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omments/comment2.xml" ContentType="application/vnd.openxmlformats-officedocument.spreadsheetml.comment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2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6100" yWindow="2280" windowWidth="30240" windowHeight="17140" tabRatio="600" firstSheet="0" activeTab="1" autoFilterDateGrouping="1"/>
  </bookViews>
  <sheets>
    <sheet xmlns:r="http://schemas.openxmlformats.org/officeDocument/2006/relationships" name="Cover" sheetId="1" state="visible" r:id="rId1"/>
    <sheet xmlns:r="http://schemas.openxmlformats.org/officeDocument/2006/relationships" name="Labels" sheetId="2" state="visible" r:id="rId2"/>
    <sheet xmlns:r="http://schemas.openxmlformats.org/officeDocument/2006/relationships" name="AgeSexERPs" sheetId="3" state="visible" r:id="rId3"/>
    <sheet xmlns:r="http://schemas.openxmlformats.org/officeDocument/2006/relationships" name="SmallAreaTotals" sheetId="4" state="visible" r:id="rId4"/>
    <sheet xmlns:r="http://schemas.openxmlformats.org/officeDocument/2006/relationships" name="Fertility" sheetId="5" state="visible" r:id="rId5"/>
    <sheet xmlns:r="http://schemas.openxmlformats.org/officeDocument/2006/relationships" name="Mortality" sheetId="6" state="visible" r:id="rId6"/>
    <sheet xmlns:r="http://schemas.openxmlformats.org/officeDocument/2006/relationships" name="Migration" sheetId="7" state="visible" r:id="rId7"/>
    <sheet xmlns:r="http://schemas.openxmlformats.org/officeDocument/2006/relationships" name="NationalProjection" sheetId="8" state="visible" r:id="rId8"/>
    <sheet xmlns:r="http://schemas.openxmlformats.org/officeDocument/2006/relationships" name="AgeSexForecasts" sheetId="9" state="visible" r:id="rId9"/>
    <sheet xmlns:r="http://schemas.openxmlformats.org/officeDocument/2006/relationships" name="Components" sheetId="10" state="visible" r:id="rId10"/>
    <sheet xmlns:r="http://schemas.openxmlformats.org/officeDocument/2006/relationships" name="Target" sheetId="11" state="visible" r:id="rId11"/>
    <sheet xmlns:r="http://schemas.openxmlformats.org/officeDocument/2006/relationships" name="Accounts" sheetId="12" state="visible" r:id="rId12"/>
    <sheet xmlns:r="http://schemas.openxmlformats.org/officeDocument/2006/relationships" name="SmallAreaInputs" sheetId="13" state="visible" r:id="rId13"/>
    <sheet xmlns:r="http://schemas.openxmlformats.org/officeDocument/2006/relationships" name="Log" sheetId="14" state="visible" r:id="rId14"/>
    <sheet xmlns:r="http://schemas.openxmlformats.org/officeDocument/2006/relationships" name="CheckMig" sheetId="15" state="visible" r:id="rId15"/>
    <sheet xmlns:r="http://schemas.openxmlformats.org/officeDocument/2006/relationships" name="CheckDeaths" sheetId="16" state="visible" r:id="rId16"/>
    <sheet xmlns:r="http://schemas.openxmlformats.org/officeDocument/2006/relationships" name="Check_OK" sheetId="17" state="visible" r:id="rId17"/>
  </sheets>
  <externalReferences>
    <externalReference xmlns:r="http://schemas.openxmlformats.org/officeDocument/2006/relationships" r:id="rId18"/>
    <externalReference xmlns:r="http://schemas.openxmlformats.org/officeDocument/2006/relationships" r:id="rId19"/>
  </externalReference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0.0"/>
    <numFmt numFmtId="165" formatCode="0.00000"/>
    <numFmt numFmtId="166" formatCode="0.000"/>
    <numFmt numFmtId="167" formatCode="0.0000"/>
  </numFmts>
  <fonts count="29"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sz val="12"/>
      <scheme val="minor"/>
    </font>
    <font>
      <name val="Arial"/>
      <family val="2"/>
      <sz val="12"/>
    </font>
    <font>
      <name val="Calibri"/>
      <family val="2"/>
      <b val="1"/>
      <sz val="13"/>
      <u val="single"/>
      <scheme val="minor"/>
    </font>
    <font>
      <name val="Calibri"/>
      <family val="2"/>
      <b val="1"/>
      <color rgb="FFFF0000"/>
      <sz val="12"/>
      <scheme val="minor"/>
    </font>
    <font>
      <name val="Calibri"/>
      <family val="2"/>
      <b val="1"/>
      <sz val="16"/>
      <scheme val="minor"/>
    </font>
    <font>
      <name val="Calibri"/>
      <family val="2"/>
      <sz val="10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color theme="1" tint="0.499984740745262"/>
      <sz val="10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rgb="FFFF0000"/>
      <sz val="10"/>
      <scheme val="minor"/>
    </font>
    <font>
      <name val="Calibri"/>
      <family val="2"/>
      <b val="1"/>
      <sz val="10"/>
      <scheme val="minor"/>
    </font>
    <font>
      <name val="Calibri"/>
      <family val="2"/>
      <color rgb="FF0000FF"/>
      <sz val="10"/>
      <scheme val="minor"/>
    </font>
    <font>
      <name val="Calibri"/>
      <family val="2"/>
      <b val="1"/>
      <sz val="11"/>
      <scheme val="minor"/>
    </font>
    <font>
      <name val="Calibri"/>
      <family val="2"/>
      <sz val="16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b val="1"/>
      <color theme="1"/>
      <sz val="10"/>
      <u val="single"/>
      <scheme val="minor"/>
    </font>
    <font>
      <name val="Calibri"/>
      <family val="2"/>
      <color theme="1"/>
      <sz val="14"/>
      <scheme val="minor"/>
    </font>
    <font>
      <name val="Calibri"/>
      <family val="2"/>
      <color theme="1"/>
      <sz val="16"/>
      <scheme val="minor"/>
    </font>
    <font>
      <name val="Calibri"/>
      <family val="2"/>
      <color rgb="FF0A0101"/>
      <sz val="10"/>
      <scheme val="minor"/>
    </font>
    <font>
      <name val="Calibri"/>
      <family val="2"/>
      <color theme="10"/>
      <sz val="12"/>
      <u val="single"/>
      <scheme val="minor"/>
    </font>
    <font>
      <name val="Arial"/>
      <family val="2"/>
      <b val="1"/>
      <sz val="10"/>
    </font>
    <font>
      <name val="Arial"/>
      <family val="2"/>
      <color rgb="FFFF0000"/>
      <sz val="10"/>
    </font>
    <font>
      <name val="Calibri"/>
      <family val="2"/>
      <sz val="9"/>
      <scheme val="minor"/>
    </font>
    <font>
      <name val="Calibri"/>
      <family val="2"/>
      <b val="1"/>
      <color rgb="FF0000FF"/>
      <sz val="10"/>
      <scheme val="minor"/>
    </font>
    <font>
      <name val="Calibri"/>
      <family val="2"/>
      <color rgb="FF339966"/>
      <sz val="10"/>
      <scheme val="minor"/>
    </font>
  </fonts>
  <fills count="3">
    <fill>
      <patternFill/>
    </fill>
    <fill>
      <patternFill patternType="gray125"/>
    </fill>
    <fill>
      <patternFill patternType="solid">
        <fgColor rgb="FFFFFFCC"/>
        <bgColor indexed="64"/>
      </patternFill>
    </fill>
  </fills>
  <borders count="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0499893185216834"/>
      </left>
      <right style="thin">
        <color theme="1" tint="0.0499893185216834"/>
      </right>
      <top style="thin">
        <color theme="1" tint="0.0499893185216834"/>
      </top>
      <bottom style="thin">
        <color theme="1" tint="0.0499893185216834"/>
      </bottom>
      <diagonal/>
    </border>
  </borders>
  <cellStyleXfs count="2">
    <xf numFmtId="0" fontId="1" fillId="0" borderId="0"/>
    <xf numFmtId="0" fontId="23" fillId="0" borderId="0"/>
  </cellStyleXfs>
  <cellXfs count="95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5" fillId="0" borderId="0" pivotButton="0" quotePrefix="0" xfId="0"/>
    <xf numFmtId="49" fontId="1" fillId="0" borderId="0" pivotButton="0" quotePrefix="0" xfId="0"/>
    <xf numFmtId="0" fontId="6" fillId="0" borderId="0" pivotButton="0" quotePrefix="0" xfId="0"/>
    <xf numFmtId="0" fontId="7" fillId="0" borderId="0" pivotButton="0" quotePrefix="0" xfId="0"/>
    <xf numFmtId="0" fontId="7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9" fillId="0" borderId="0" applyAlignment="1" pivotButton="0" quotePrefix="0" xfId="0">
      <alignment horizontal="left"/>
    </xf>
    <xf numFmtId="0" fontId="7" fillId="0" borderId="0" applyAlignment="1" pivotButton="0" quotePrefix="0" xfId="0">
      <alignment horizontal="right"/>
    </xf>
    <xf numFmtId="0" fontId="10" fillId="0" borderId="0" applyAlignment="1" pivotButton="0" quotePrefix="0" xfId="0">
      <alignment horizontal="right"/>
    </xf>
    <xf numFmtId="0" fontId="11" fillId="0" borderId="0" pivotButton="0" quotePrefix="0" xfId="0"/>
    <xf numFmtId="0" fontId="10" fillId="0" borderId="0" pivotButton="0" quotePrefix="0" xfId="0"/>
    <xf numFmtId="0" fontId="12" fillId="0" borderId="0" applyAlignment="1" pivotButton="0" quotePrefix="0" xfId="0">
      <alignment horizontal="left"/>
    </xf>
    <xf numFmtId="0" fontId="13" fillId="0" borderId="0" applyAlignment="1" pivotButton="0" quotePrefix="0" xfId="0">
      <alignment horizontal="left"/>
    </xf>
    <xf numFmtId="0" fontId="7" fillId="2" borderId="1" pivotButton="0" quotePrefix="0" xfId="0"/>
    <xf numFmtId="0" fontId="7" fillId="2" borderId="1" applyAlignment="1" pivotButton="0" quotePrefix="0" xfId="0">
      <alignment horizontal="left"/>
    </xf>
    <xf numFmtId="0" fontId="14" fillId="2" borderId="1" pivotButton="0" quotePrefix="0" xfId="0"/>
    <xf numFmtId="49" fontId="14" fillId="2" borderId="2" pivotButton="0" quotePrefix="0" xfId="0"/>
    <xf numFmtId="3" fontId="14" fillId="2" borderId="1" applyAlignment="1" pivotButton="0" quotePrefix="0" xfId="0">
      <alignment horizontal="left"/>
    </xf>
    <xf numFmtId="0" fontId="13" fillId="0" borderId="0" pivotButton="0" quotePrefix="0" xfId="0"/>
    <xf numFmtId="0" fontId="15" fillId="0" borderId="0" pivotButton="0" quotePrefix="0" xfId="0"/>
    <xf numFmtId="0" fontId="12" fillId="0" borderId="0" applyAlignment="1" pivotButton="0" quotePrefix="0" xfId="0">
      <alignment horizontal="center"/>
    </xf>
    <xf numFmtId="0" fontId="14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7" fillId="0" borderId="0" applyAlignment="1" pivotButton="0" quotePrefix="0" xfId="0">
      <alignment horizontal="left"/>
    </xf>
    <xf numFmtId="3" fontId="17" fillId="0" borderId="0" pivotButton="0" quotePrefix="0" xfId="0"/>
    <xf numFmtId="0" fontId="17" fillId="0" borderId="0" applyAlignment="1" pivotButton="0" quotePrefix="0" xfId="0">
      <alignment vertical="top" wrapText="1"/>
    </xf>
    <xf numFmtId="0" fontId="17" fillId="0" borderId="0" applyAlignment="1" pivotButton="0" quotePrefix="0" xfId="0">
      <alignment vertical="top"/>
    </xf>
    <xf numFmtId="3" fontId="0" fillId="2" borderId="1" pivotButton="0" quotePrefix="0" xfId="0"/>
    <xf numFmtId="164" fontId="17" fillId="0" borderId="0" pivotButton="0" quotePrefix="0" xfId="0"/>
    <xf numFmtId="165" fontId="17" fillId="0" borderId="0" pivotButton="0" quotePrefix="0" xfId="0"/>
    <xf numFmtId="166" fontId="17" fillId="0" borderId="0" pivotButton="0" quotePrefix="0" xfId="0"/>
    <xf numFmtId="0" fontId="18" fillId="0" borderId="0" pivotButton="0" quotePrefix="0" xfId="0"/>
    <xf numFmtId="1" fontId="18" fillId="0" borderId="0" applyAlignment="1" pivotButton="0" quotePrefix="0" xfId="0">
      <alignment horizontal="center"/>
    </xf>
    <xf numFmtId="0" fontId="18" fillId="0" borderId="0" applyAlignment="1" pivotButton="0" quotePrefix="0" xfId="0">
      <alignment horizontal="left"/>
    </xf>
    <xf numFmtId="0" fontId="17" fillId="0" borderId="0" applyAlignment="1" pivotButton="0" quotePrefix="0" xfId="0">
      <alignment horizontal="center" vertical="top"/>
    </xf>
    <xf numFmtId="0" fontId="18" fillId="0" borderId="0" applyAlignment="1" pivotButton="0" quotePrefix="0" xfId="0">
      <alignment vertical="top"/>
    </xf>
    <xf numFmtId="0" fontId="18" fillId="0" borderId="0" applyAlignment="1" pivotButton="0" quotePrefix="0" xfId="0">
      <alignment wrapText="1"/>
    </xf>
    <xf numFmtId="0" fontId="19" fillId="0" borderId="0" applyAlignment="1" pivotButton="0" quotePrefix="0" xfId="0">
      <alignment vertical="top"/>
    </xf>
    <xf numFmtId="3" fontId="17" fillId="0" borderId="0" applyAlignment="1" pivotButton="0" quotePrefix="0" xfId="0">
      <alignment vertical="top"/>
    </xf>
    <xf numFmtId="0" fontId="20" fillId="0" borderId="0" applyAlignment="1" pivotButton="0" quotePrefix="0" xfId="0">
      <alignment horizontal="left"/>
    </xf>
    <xf numFmtId="0" fontId="21" fillId="0" borderId="0" applyAlignment="1" pivotButton="0" quotePrefix="0" xfId="0">
      <alignment horizontal="left"/>
    </xf>
    <xf numFmtId="1" fontId="12" fillId="0" borderId="0" pivotButton="0" quotePrefix="0" xfId="0"/>
    <xf numFmtId="0" fontId="12" fillId="0" borderId="0" pivotButton="0" quotePrefix="0" xfId="0"/>
    <xf numFmtId="3" fontId="7" fillId="0" borderId="0" pivotButton="0" quotePrefix="0" xfId="0"/>
    <xf numFmtId="0" fontId="22" fillId="0" borderId="0" pivotButton="0" quotePrefix="0" xfId="0"/>
    <xf numFmtId="3" fontId="7" fillId="2" borderId="1" pivotButton="0" quotePrefix="0" xfId="0"/>
    <xf numFmtId="3" fontId="12" fillId="2" borderId="1" pivotButton="0" quotePrefix="0" xfId="0"/>
    <xf numFmtId="166" fontId="7" fillId="0" borderId="0" pivotButton="0" quotePrefix="0" xfId="0"/>
    <xf numFmtId="0" fontId="23" fillId="0" borderId="0" pivotButton="0" quotePrefix="0" xfId="1"/>
    <xf numFmtId="3" fontId="17" fillId="2" borderId="1" pivotButton="0" quotePrefix="0" xfId="0"/>
    <xf numFmtId="164" fontId="7" fillId="0" borderId="0" pivotButton="0" quotePrefix="0" xfId="0"/>
    <xf numFmtId="1" fontId="7" fillId="0" borderId="0" pivotButton="0" quotePrefix="0" xfId="0"/>
    <xf numFmtId="3" fontId="12" fillId="0" borderId="0" pivotButton="0" quotePrefix="0" xfId="0"/>
    <xf numFmtId="0" fontId="16" fillId="0" borderId="0" pivotButton="0" quotePrefix="0" xfId="0"/>
    <xf numFmtId="164" fontId="7" fillId="2" borderId="1" pivotButton="0" quotePrefix="0" xfId="0"/>
    <xf numFmtId="2" fontId="7" fillId="0" borderId="0" pivotButton="0" quotePrefix="0" xfId="0"/>
    <xf numFmtId="165" fontId="7" fillId="2" borderId="1" pivotButton="0" quotePrefix="0" xfId="0"/>
    <xf numFmtId="2" fontId="7" fillId="0" borderId="1" pivotButton="0" quotePrefix="0" xfId="0"/>
    <xf numFmtId="2" fontId="7" fillId="2" borderId="1" pivotButton="0" quotePrefix="0" xfId="0"/>
    <xf numFmtId="0" fontId="17" fillId="2" borderId="1" pivotButton="0" quotePrefix="0" xfId="0"/>
    <xf numFmtId="0" fontId="13" fillId="0" borderId="0" applyAlignment="1" pivotButton="0" quotePrefix="0" xfId="0">
      <alignment horizontal="center"/>
    </xf>
    <xf numFmtId="0" fontId="24" fillId="0" borderId="0" applyAlignment="1" pivotButton="0" quotePrefix="0" xfId="0">
      <alignment horizontal="right"/>
    </xf>
    <xf numFmtId="0" fontId="13" fillId="0" borderId="0" applyAlignment="1" pivotButton="0" quotePrefix="0" xfId="0">
      <alignment horizontal="right"/>
    </xf>
    <xf numFmtId="0" fontId="18" fillId="0" borderId="0" applyAlignment="1" pivotButton="0" quotePrefix="0" xfId="0">
      <alignment horizontal="right"/>
    </xf>
    <xf numFmtId="0" fontId="24" fillId="0" borderId="0" pivotButton="0" quotePrefix="0" xfId="0"/>
    <xf numFmtId="0" fontId="25" fillId="0" borderId="0" pivotButton="0" quotePrefix="0" xfId="0"/>
    <xf numFmtId="164" fontId="14" fillId="2" borderId="1" pivotButton="0" quotePrefix="0" xfId="0"/>
    <xf numFmtId="164" fontId="0" fillId="0" borderId="0" pivotButton="0" quotePrefix="0" xfId="0"/>
    <xf numFmtId="164" fontId="0" fillId="2" borderId="1" pivotButton="0" quotePrefix="0" xfId="0"/>
    <xf numFmtId="0" fontId="17" fillId="0" borderId="0" applyAlignment="1" pivotButton="0" quotePrefix="0" xfId="0">
      <alignment horizontal="right"/>
    </xf>
    <xf numFmtId="0" fontId="0" fillId="2" borderId="1" pivotButton="0" quotePrefix="0" xfId="0"/>
    <xf numFmtId="1" fontId="7" fillId="0" borderId="1" pivotButton="0" quotePrefix="0" xfId="0"/>
    <xf numFmtId="167" fontId="0" fillId="0" borderId="0" pivotButton="0" quotePrefix="0" xfId="0"/>
    <xf numFmtId="1" fontId="7" fillId="2" borderId="1" pivotButton="0" quotePrefix="0" xfId="0"/>
    <xf numFmtId="0" fontId="26" fillId="0" borderId="0" pivotButton="0" quotePrefix="0" xfId="0"/>
    <xf numFmtId="165" fontId="14" fillId="2" borderId="1" pivotButton="0" quotePrefix="0" xfId="0"/>
    <xf numFmtId="167" fontId="7" fillId="0" borderId="0" pivotButton="0" quotePrefix="0" xfId="0"/>
    <xf numFmtId="167" fontId="7" fillId="2" borderId="1" pivotButton="0" quotePrefix="0" xfId="0"/>
    <xf numFmtId="3" fontId="7" fillId="0" borderId="1" pivotButton="0" quotePrefix="0" xfId="0"/>
    <xf numFmtId="1" fontId="14" fillId="0" borderId="0" pivotButton="0" quotePrefix="0" xfId="0"/>
    <xf numFmtId="0" fontId="27" fillId="0" borderId="0" pivotButton="0" quotePrefix="0" xfId="0"/>
    <xf numFmtId="1" fontId="28" fillId="0" borderId="0" pivotButton="0" quotePrefix="0" xfId="0"/>
    <xf numFmtId="1" fontId="17" fillId="0" borderId="0" pivotButton="0" quotePrefix="0" xfId="0"/>
    <xf numFmtId="49" fontId="7" fillId="0" borderId="0" pivotButton="0" quotePrefix="0" xfId="0"/>
    <xf numFmtId="0" fontId="12" fillId="0" borderId="0" applyAlignment="1" pivotButton="0" quotePrefix="0" xfId="0">
      <alignment horizontal="right"/>
    </xf>
    <xf numFmtId="3" fontId="7" fillId="0" borderId="0" applyAlignment="1" pivotButton="0" quotePrefix="0" xfId="0">
      <alignment horizontal="right"/>
    </xf>
    <xf numFmtId="1" fontId="13" fillId="0" borderId="0" pivotButton="0" quotePrefix="0" xfId="0"/>
    <xf numFmtId="0" fontId="24" fillId="0" borderId="0" applyAlignment="1" pivotButton="0" quotePrefix="0" xfId="0">
      <alignment horizontal="left"/>
    </xf>
    <xf numFmtId="3" fontId="14" fillId="2" borderId="1" pivotButton="0" quotePrefix="0" xfId="0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externalLink" Target="/xl/externalLinks/externalLink2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[1]AgeSexERPs!$E$34889:$E$34906</f>
              <numCache>
                <formatCode>#,##0</formatCode>
                <ptCount val="18"/>
              </numCache>
            </numRef>
          </val>
          <smooth val="0"/>
        </ser>
        <ser>
          <idx val="1"/>
          <order val="1"/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AgeSexERPs!#REF!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ser>
          <idx val="2"/>
          <order val="2"/>
          <spPr>
            <a:ln xmlns:a="http://schemas.openxmlformats.org/drawingml/2006/main"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AgeSexERPs!#REF!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ser>
          <idx val="3"/>
          <order val="3"/>
          <spPr>
            <a:ln xmlns:a="http://schemas.openxmlformats.org/drawingml/2006/main" w="2857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AgeSexERPs!#REF!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65466912"/>
        <axId val="565476424"/>
      </lineChart>
      <catAx>
        <axId val="56546691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565476424"/>
        <crosses val="autoZero"/>
        <auto val="1"/>
        <lblAlgn val="ctr"/>
        <lblOffset val="100"/>
        <noMultiLvlLbl val="0"/>
      </catAx>
      <valAx>
        <axId val="565476424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565466912"/>
        <crosses val="autoZero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[1]AgeSexERPs!$E$13793:$E$13810</f>
              <numCache>
                <formatCode>#,##0</formatCode>
                <ptCount val="18"/>
              </numCache>
            </numRef>
          </val>
          <smooth val="0"/>
        </ser>
        <ser>
          <idx val="1"/>
          <order val="1"/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[1]AgeSexERPs!$F$13793:$F$13810</f>
              <numCache>
                <formatCode>#,##0</formatCode>
                <ptCount val="18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979214552"/>
        <axId val="979212912"/>
      </lineChart>
      <catAx>
        <axId val="97921455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79212912"/>
        <crosses val="autoZero"/>
        <auto val="1"/>
        <lblAlgn val="ctr"/>
        <lblOffset val="100"/>
        <noMultiLvlLbl val="0"/>
      </catAx>
      <valAx>
        <axId val="9792129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79214552"/>
        <crosses val="autoZero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r>
              <a:rPr lang="en-AU"/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bar"/>
        <grouping val="stacked"/>
        <varyColors val="0"/>
        <ser>
          <idx val="0"/>
          <order val="0"/>
          <tx>
            <strRef>
              <f>Target!$B$10</f>
              <strCache>
                <ptCount val="1"/>
                <pt idx="0">
                  <v>Jump-off-female</v>
                </pt>
              </strCache>
            </strRef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Target!$A$11:$A$28</f>
              <strCache>
                <ptCount val="18"/>
                <pt idx="0">
                  <v>0–4</v>
                </pt>
                <pt idx="1">
                  <v>5–9</v>
                </pt>
                <pt idx="2">
                  <v>10–14</v>
                </pt>
                <pt idx="3">
                  <v>15–19</v>
                </pt>
                <pt idx="4">
                  <v>20–24</v>
                </pt>
                <pt idx="5">
                  <v>25–29</v>
                </pt>
                <pt idx="6">
                  <v>30–34</v>
                </pt>
                <pt idx="7">
                  <v>35–39</v>
                </pt>
                <pt idx="8">
                  <v>40–44</v>
                </pt>
                <pt idx="9">
                  <v>45–49</v>
                </pt>
                <pt idx="10">
                  <v>50–54</v>
                </pt>
                <pt idx="11">
                  <v>55–59</v>
                </pt>
                <pt idx="12">
                  <v>60–64</v>
                </pt>
                <pt idx="13">
                  <v>65–69</v>
                </pt>
                <pt idx="14">
                  <v>70–74</v>
                </pt>
                <pt idx="15">
                  <v>75–79</v>
                </pt>
                <pt idx="16">
                  <v>80–84</v>
                </pt>
                <pt idx="17">
                  <v>85+</v>
                </pt>
              </strCache>
            </strRef>
          </cat>
          <val>
            <numRef>
              <f>Target!$B$11:$B$28</f>
              <numCache>
                <formatCode>General</formatCode>
                <ptCount val="18"/>
                <pt idx="0">
                  <v>2124.69996373464</v>
                </pt>
                <pt idx="1">
                  <v>1947.72479559221</v>
                </pt>
                <pt idx="2">
                  <v>2074.83704601077</v>
                </pt>
                <pt idx="3">
                  <v>1753.5589661568</v>
                </pt>
                <pt idx="4">
                  <v>1641.20103947406</v>
                </pt>
                <pt idx="5">
                  <v>2096.77604397975</v>
                </pt>
                <pt idx="6">
                  <v>2298.91512359606</v>
                </pt>
                <pt idx="7">
                  <v>2204.44766497117</v>
                </pt>
                <pt idx="8">
                  <v>2232.4959658573</v>
                </pt>
                <pt idx="9">
                  <v>2345.13229885719</v>
                </pt>
                <pt idx="10">
                  <v>2418.08146635953</v>
                </pt>
                <pt idx="11">
                  <v>2169.59644934129</v>
                </pt>
                <pt idx="12">
                  <v>1856.73126943527</v>
                </pt>
                <pt idx="13">
                  <v>1482.25889025256</v>
                </pt>
                <pt idx="14">
                  <v>1149.9633336935</v>
                </pt>
                <pt idx="15">
                  <v>747.487595490894</v>
                </pt>
                <pt idx="16">
                  <v>486.11788023479</v>
                </pt>
                <pt idx="17">
                  <v>456.019200673013</v>
                </pt>
              </numCache>
            </numRef>
          </val>
        </ser>
        <ser>
          <idx val="1"/>
          <order val="1"/>
          <tx>
            <strRef>
              <f>Target!$C$10</f>
              <strCache>
                <ptCount val="1"/>
                <pt idx="0">
                  <v>Jump-off-male</v>
                </pt>
              </strCache>
            </strRef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Target!$A$11:$A$28</f>
              <strCache>
                <ptCount val="18"/>
                <pt idx="0">
                  <v>0–4</v>
                </pt>
                <pt idx="1">
                  <v>5–9</v>
                </pt>
                <pt idx="2">
                  <v>10–14</v>
                </pt>
                <pt idx="3">
                  <v>15–19</v>
                </pt>
                <pt idx="4">
                  <v>20–24</v>
                </pt>
                <pt idx="5">
                  <v>25–29</v>
                </pt>
                <pt idx="6">
                  <v>30–34</v>
                </pt>
                <pt idx="7">
                  <v>35–39</v>
                </pt>
                <pt idx="8">
                  <v>40–44</v>
                </pt>
                <pt idx="9">
                  <v>45–49</v>
                </pt>
                <pt idx="10">
                  <v>50–54</v>
                </pt>
                <pt idx="11">
                  <v>55–59</v>
                </pt>
                <pt idx="12">
                  <v>60–64</v>
                </pt>
                <pt idx="13">
                  <v>65–69</v>
                </pt>
                <pt idx="14">
                  <v>70–74</v>
                </pt>
                <pt idx="15">
                  <v>75–79</v>
                </pt>
                <pt idx="16">
                  <v>80–84</v>
                </pt>
                <pt idx="17">
                  <v>85+</v>
                </pt>
              </strCache>
            </strRef>
          </cat>
          <val>
            <numRef>
              <f>Target!$C$11:$C$28</f>
              <numCache>
                <formatCode>General</formatCode>
                <ptCount val="18"/>
                <pt idx="0">
                  <v>-2204.9177626693</v>
                </pt>
                <pt idx="1">
                  <v>-2232.65802958789</v>
                </pt>
                <pt idx="2">
                  <v>-2187.77026403374</v>
                </pt>
                <pt idx="3">
                  <v>-1945.31780271735</v>
                </pt>
                <pt idx="4">
                  <v>-1681.98059116323</v>
                </pt>
                <pt idx="5">
                  <v>-2004.7662849126</v>
                </pt>
                <pt idx="6">
                  <v>-2422.38184800633</v>
                </pt>
                <pt idx="7">
                  <v>-2226.39475905079</v>
                </pt>
                <pt idx="8">
                  <v>-2059.62640365696</v>
                </pt>
                <pt idx="9">
                  <v>-2439.63957550111</v>
                </pt>
                <pt idx="10">
                  <v>-2394.81483786766</v>
                </pt>
                <pt idx="11">
                  <v>-2289.53923113064</v>
                </pt>
                <pt idx="12">
                  <v>-1920.28359152839</v>
                </pt>
                <pt idx="13">
                  <v>-1526.39277413208</v>
                </pt>
                <pt idx="14">
                  <v>-1259.33545999556</v>
                </pt>
                <pt idx="15">
                  <v>-730.06693202166</v>
                </pt>
                <pt idx="16">
                  <v>-424.035356167525</v>
                </pt>
                <pt idx="17">
                  <v>-322.350054846039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overlap val="100"/>
        <axId val="1341809839"/>
        <axId val="1577837088"/>
      </barChart>
      <catAx>
        <axId val="1341809839"/>
        <scaling>
          <orientation val="minMax"/>
        </scaling>
        <delete val="0"/>
        <axPos val="l"/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77837088"/>
        <crosses val="autoZero"/>
        <auto val="1"/>
        <lblAlgn val="ctr"/>
        <lblOffset val="100"/>
        <noMultiLvlLbl val="0"/>
      </catAx>
      <valAx>
        <axId val="1577837088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;[Red]#,##0" sourceLinked="0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41809839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r>
              <a:rPr lang="en-AU"/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bar"/>
        <grouping val="stacked"/>
        <varyColors val="0"/>
        <ser>
          <idx val="0"/>
          <order val="0"/>
          <tx>
            <strRef>
              <f>Target!$E$10</f>
              <strCache>
                <ptCount val="1"/>
                <pt idx="0">
                  <v>Projection-female</v>
                </pt>
              </strCache>
            </strRef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Target!$D$11:$D$28</f>
              <strCache>
                <ptCount val="18"/>
                <pt idx="0">
                  <v>0–4</v>
                </pt>
                <pt idx="1">
                  <v>5–9</v>
                </pt>
                <pt idx="2">
                  <v>10–14</v>
                </pt>
                <pt idx="3">
                  <v>15–19</v>
                </pt>
                <pt idx="4">
                  <v>20–24</v>
                </pt>
                <pt idx="5">
                  <v>25–29</v>
                </pt>
                <pt idx="6">
                  <v>30–34</v>
                </pt>
                <pt idx="7">
                  <v>35–39</v>
                </pt>
                <pt idx="8">
                  <v>40–44</v>
                </pt>
                <pt idx="9">
                  <v>45–49</v>
                </pt>
                <pt idx="10">
                  <v>50–54</v>
                </pt>
                <pt idx="11">
                  <v>55–59</v>
                </pt>
                <pt idx="12">
                  <v>60–64</v>
                </pt>
                <pt idx="13">
                  <v>65–69</v>
                </pt>
                <pt idx="14">
                  <v>70–74</v>
                </pt>
                <pt idx="15">
                  <v>75–79</v>
                </pt>
                <pt idx="16">
                  <v>80–84</v>
                </pt>
                <pt idx="17">
                  <v>85+</v>
                </pt>
              </strCache>
            </strRef>
          </cat>
          <val>
            <numRef>
              <f>Target!$E$11:$E$28</f>
              <numCache>
                <formatCode>General</formatCode>
                <ptCount val="18"/>
                <pt idx="0">
                  <v>2199.39072379552</v>
                </pt>
                <pt idx="1">
                  <v>2146.892054386</v>
                </pt>
                <pt idx="2">
                  <v>2200.8817696116</v>
                </pt>
                <pt idx="3">
                  <v>2107.57013660988</v>
                </pt>
                <pt idx="4">
                  <v>1848.58404062007</v>
                </pt>
                <pt idx="5">
                  <v>2153.18240343696</v>
                </pt>
                <pt idx="6">
                  <v>2300.59861482268</v>
                </pt>
                <pt idx="7">
                  <v>2351.50634693097</v>
                </pt>
                <pt idx="8">
                  <v>2606.6514777059</v>
                </pt>
                <pt idx="9">
                  <v>2689.91755299583</v>
                </pt>
                <pt idx="10">
                  <v>2604.33727789137</v>
                </pt>
                <pt idx="11">
                  <v>2331.33651985977</v>
                </pt>
                <pt idx="12">
                  <v>2236.44352601577</v>
                </pt>
                <pt idx="13">
                  <v>2039.47616765994</v>
                </pt>
                <pt idx="14">
                  <v>1740.7591341616</v>
                </pt>
                <pt idx="15">
                  <v>1409.44254624493</v>
                </pt>
                <pt idx="16">
                  <v>1043.01519399188</v>
                </pt>
                <pt idx="17">
                  <v>1043.13706066891</v>
                </pt>
              </numCache>
            </numRef>
          </val>
        </ser>
        <ser>
          <idx val="1"/>
          <order val="1"/>
          <tx>
            <strRef>
              <f>Target!$F$10</f>
              <strCache>
                <ptCount val="1"/>
                <pt idx="0">
                  <v>Projection-male</v>
                </pt>
              </strCache>
            </strRef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Target!$D$11:$D$28</f>
              <strCache>
                <ptCount val="18"/>
                <pt idx="0">
                  <v>0–4</v>
                </pt>
                <pt idx="1">
                  <v>5–9</v>
                </pt>
                <pt idx="2">
                  <v>10–14</v>
                </pt>
                <pt idx="3">
                  <v>15–19</v>
                </pt>
                <pt idx="4">
                  <v>20–24</v>
                </pt>
                <pt idx="5">
                  <v>25–29</v>
                </pt>
                <pt idx="6">
                  <v>30–34</v>
                </pt>
                <pt idx="7">
                  <v>35–39</v>
                </pt>
                <pt idx="8">
                  <v>40–44</v>
                </pt>
                <pt idx="9">
                  <v>45–49</v>
                </pt>
                <pt idx="10">
                  <v>50–54</v>
                </pt>
                <pt idx="11">
                  <v>55–59</v>
                </pt>
                <pt idx="12">
                  <v>60–64</v>
                </pt>
                <pt idx="13">
                  <v>65–69</v>
                </pt>
                <pt idx="14">
                  <v>70–74</v>
                </pt>
                <pt idx="15">
                  <v>75–79</v>
                </pt>
                <pt idx="16">
                  <v>80–84</v>
                </pt>
                <pt idx="17">
                  <v>85+</v>
                </pt>
              </strCache>
            </strRef>
          </cat>
          <val>
            <numRef>
              <f>Target!$F$11:$F$28</f>
              <numCache>
                <formatCode>General</formatCode>
                <ptCount val="18"/>
                <pt idx="0">
                  <v>-2309.58883110121</v>
                </pt>
                <pt idx="1">
                  <v>-2305.66420499607</v>
                </pt>
                <pt idx="2">
                  <v>-2350.09801220516</v>
                </pt>
                <pt idx="3">
                  <v>-2252.32820717781</v>
                </pt>
                <pt idx="4">
                  <v>-1996.72116545287</v>
                </pt>
                <pt idx="5">
                  <v>-2100.19579722739</v>
                </pt>
                <pt idx="6">
                  <v>-2249.05071540198</v>
                </pt>
                <pt idx="7">
                  <v>-2300.20001982049</v>
                </pt>
                <pt idx="8">
                  <v>-2501.36022713567</v>
                </pt>
                <pt idx="9">
                  <v>-2622.18037845303</v>
                </pt>
                <pt idx="10">
                  <v>-2509.68149938907</v>
                </pt>
                <pt idx="11">
                  <v>-2198.72485225343</v>
                </pt>
                <pt idx="12">
                  <v>-2214.95855883759</v>
                </pt>
                <pt idx="13">
                  <v>-1954.43122312696</v>
                </pt>
                <pt idx="14">
                  <v>-1730.4447179506</v>
                </pt>
                <pt idx="15">
                  <v>-1342.77072457025</v>
                </pt>
                <pt idx="16">
                  <v>-951.907636422115</v>
                </pt>
                <pt idx="17">
                  <v>-859.238331241807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overlap val="100"/>
        <axId val="1926048047"/>
        <axId val="1057111216"/>
      </barChart>
      <catAx>
        <axId val="1926048047"/>
        <scaling>
          <orientation val="minMax"/>
        </scaling>
        <delete val="0"/>
        <axPos val="l"/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057111216"/>
        <crosses val="autoZero"/>
        <auto val="1"/>
        <lblAlgn val="ctr"/>
        <lblOffset val="100"/>
        <noMultiLvlLbl val="0"/>
      </catAx>
      <valAx>
        <axId val="1057111216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;[Red]#,##0" sourceLinked="0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926048047"/>
        <crosses val="autoZero"/>
        <crossBetween val="between"/>
      </valAx>
    </plotArea>
    <plotVisOnly val="1"/>
    <dispBlanksAs val="gap"/>
  </chart>
</chartSpace>
</file>

<file path=xl/comments/comment1.xml><?xml version="1.0" encoding="utf-8"?>
<comments xmlns="http://schemas.openxmlformats.org/spreadsheetml/2006/main">
  <authors>
    <author>Tom</author>
  </authors>
  <commentList>
    <comment ref="D6" authorId="0" shapeId="0">
      <text>
        <t>Estimated using Hauer and Schmertmann's xTFR.
See equation 5 of https://doi.org/10.1007/s13524-019-00842-x</t>
      </text>
    </comment>
  </commentList>
</comments>
</file>

<file path=xl/comments/comment2.xml><?xml version="1.0" encoding="utf-8"?>
<comments xmlns="http://schemas.openxmlformats.org/spreadsheetml/2006/main">
  <authors>
    <author>Tom</author>
  </authors>
  <commentList>
    <comment ref="D3" authorId="0" shapeId="0">
      <text>
        <t>Estimated sum of base period inward + outward migration flows</t>
      </text>
    </comment>
    <comment ref="H7" authorId="0" shapeId="0">
      <text>
        <t>The higher this value is, the greater the chance of very high out-migration which could lead to -ve populations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_rels/drawing2.xml.rels><Relationships xmlns="http://schemas.openxmlformats.org/package/2006/relationships"><Relationship Type="http://schemas.openxmlformats.org/officeDocument/2006/relationships/chart" Target="/xl/charts/chart3.xml" Id="rId1"/><Relationship Type="http://schemas.openxmlformats.org/officeDocument/2006/relationships/chart" Target="/xl/charts/chart4.xml" Id="rId2"/></Relationships>
</file>

<file path=xl/drawings/drawing1.xml><?xml version="1.0" encoding="utf-8"?>
<wsDr xmlns="http://schemas.openxmlformats.org/drawingml/2006/spreadsheetDrawing">
  <twoCellAnchor>
    <from>
      <col>7</col>
      <colOff>243840</colOff>
      <row>34887</row>
      <rowOff>160020</rowOff>
    </from>
    <to>
      <col>8</col>
      <colOff>0</colOff>
      <row>34903</row>
      <rowOff>99060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8</col>
      <colOff>247650</colOff>
      <row>13794</row>
      <rowOff>11430</rowOff>
    </from>
    <to>
      <col>9</col>
      <colOff>0</colOff>
      <row>13809</row>
      <rowOff>125730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7</col>
      <colOff>6350</colOff>
      <row>1</row>
      <rowOff>12700</rowOff>
    </from>
    <to>
      <col>15</col>
      <colOff>12700</colOff>
      <row>19</row>
      <rowOff>12700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7</col>
      <colOff>12700</colOff>
      <row>19</row>
      <rowOff>12700</rowOff>
    </from>
    <to>
      <col>15</col>
      <colOff>12700</colOff>
      <row>37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original.xlsm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Tom/Dropbox/PROJECTION%20MODELS/Synthetic%20directional%20migration%20model/Multiple%20area%20synthetic%20migration%20model/National%20ABS-like%202001-based%20projection.xlsm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Labels"/>
      <sheetName val="AgeSexERPs"/>
      <sheetName val="SmallAreaTotals"/>
      <sheetName val="Fertility"/>
      <sheetName val="Mortality"/>
      <sheetName val="Migration"/>
      <sheetName val="NationalProjection"/>
      <sheetName val="AgeSexForecasts"/>
      <sheetName val="Components"/>
      <sheetName val="Graphs"/>
      <sheetName val="Accounts"/>
      <sheetName val="SmallAreaInputs"/>
      <sheetName val="Log"/>
      <sheetName val="CheckMig"/>
      <sheetName val="CheckDeaths"/>
      <sheetName val="Check_OK"/>
    </sheetNames>
    <sheetDataSet>
      <sheetData sheetId="0"/>
      <sheetData sheetId="1">
        <row r="5">
          <cell r="I5" t="str">
            <v>Birth - 0-4</v>
          </cell>
        </row>
        <row r="6">
          <cell r="I6" t="str">
            <v>0-4 - 5-9</v>
          </cell>
        </row>
        <row r="7">
          <cell r="I7" t="str">
            <v>5-9 - 10-14</v>
          </cell>
        </row>
        <row r="8">
          <cell r="I8" t="str">
            <v>10-14 - 15-19</v>
          </cell>
        </row>
        <row r="9">
          <cell r="I9" t="str">
            <v>15-19 - 20-24</v>
          </cell>
        </row>
        <row r="10">
          <cell r="I10" t="str">
            <v>20-24 - 25-29</v>
          </cell>
        </row>
        <row r="11">
          <cell r="I11" t="str">
            <v>25-29 - 30-34</v>
          </cell>
        </row>
        <row r="12">
          <cell r="I12" t="str">
            <v>30-34 - 35-39</v>
          </cell>
        </row>
        <row r="13">
          <cell r="I13" t="str">
            <v>35-39 - 40-44</v>
          </cell>
        </row>
        <row r="14">
          <cell r="I14" t="str">
            <v>40-44 - 45-49</v>
          </cell>
        </row>
        <row r="15">
          <cell r="I15" t="str">
            <v>45-49 - 50-54</v>
          </cell>
        </row>
        <row r="16">
          <cell r="I16" t="str">
            <v>50-54 - 55-59</v>
          </cell>
        </row>
        <row r="17">
          <cell r="I17" t="str">
            <v>55-59 - 60-64</v>
          </cell>
        </row>
        <row r="18">
          <cell r="I18" t="str">
            <v>60-64 - 65-69</v>
          </cell>
        </row>
        <row r="19">
          <cell r="I19" t="str">
            <v>65-69 - 70-74</v>
          </cell>
        </row>
        <row r="20">
          <cell r="I20" t="str">
            <v>70-74 - 75-79</v>
          </cell>
        </row>
        <row r="21">
          <cell r="I21" t="str">
            <v>75-79 - 80-84</v>
          </cell>
        </row>
        <row r="22">
          <cell r="I22" t="str">
            <v>80+ - 85+</v>
          </cell>
        </row>
        <row r="2257">
          <cell r="A2257">
            <v>335</v>
          </cell>
        </row>
      </sheetData>
      <sheetData sheetId="2"/>
      <sheetData sheetId="3">
        <row r="1">
          <cell r="F1" t="str">
            <v>N.B. These are illustrative projections for the purposes of demonstrating the model. They do not constitute reliable forecasts.</v>
          </cell>
        </row>
      </sheetData>
      <sheetData sheetId="4"/>
      <sheetData sheetId="5"/>
      <sheetData sheetId="6"/>
      <sheetData sheetId="7">
        <row r="41"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Inputs"/>
      <sheetName val="Outputs"/>
      <sheetName val="BasePeriod"/>
      <sheetName val="Details"/>
      <sheetName val="Check_OK"/>
      <sheetName val="Misc"/>
    </sheetNames>
    <sheetDataSet>
      <sheetData sheetId="0" refreshError="1"/>
      <sheetData sheetId="1" refreshError="1"/>
      <sheetData sheetId="2" refreshError="1">
        <row r="10">
          <cell r="D10">
            <v>571077.65349461767</v>
          </cell>
          <cell r="E10">
            <v>554649.55203538237</v>
          </cell>
          <cell r="F10">
            <v>555971.86757707642</v>
          </cell>
        </row>
        <row r="11">
          <cell r="D11">
            <v>647703.17309663096</v>
          </cell>
          <cell r="E11">
            <v>601055.29063970922</v>
          </cell>
          <cell r="F11">
            <v>585898.43510936864</v>
          </cell>
        </row>
        <row r="12">
          <cell r="D12">
            <v>675412.22673894186</v>
          </cell>
          <cell r="E12">
            <v>670495.68238150468</v>
          </cell>
          <cell r="F12">
            <v>625874.54165498004</v>
          </cell>
        </row>
        <row r="13">
          <cell r="D13">
            <v>676353.84400829673</v>
          </cell>
          <cell r="E13">
            <v>696096.63704949722</v>
          </cell>
          <cell r="F13">
            <v>691805.54260970815</v>
          </cell>
        </row>
        <row r="14">
          <cell r="D14">
            <v>669431.36577808158</v>
          </cell>
          <cell r="E14">
            <v>688959.56115750584</v>
          </cell>
          <cell r="F14">
            <v>707696.51985942922</v>
          </cell>
        </row>
        <row r="15">
          <cell r="D15">
            <v>660049.21645535284</v>
          </cell>
          <cell r="E15">
            <v>690828.16288032383</v>
          </cell>
          <cell r="F15">
            <v>709091.26870905724</v>
          </cell>
        </row>
        <row r="16">
          <cell r="D16">
            <v>733581.89866886719</v>
          </cell>
          <cell r="E16">
            <v>698776.34283925849</v>
          </cell>
          <cell r="F16">
            <v>727846.25094218366</v>
          </cell>
        </row>
        <row r="17">
          <cell r="D17">
            <v>760999.47575804382</v>
          </cell>
          <cell r="E17">
            <v>760456.80515260622</v>
          </cell>
          <cell r="F17">
            <v>728646.59330694424</v>
          </cell>
        </row>
        <row r="18">
          <cell r="D18">
            <v>760104.13343792898</v>
          </cell>
          <cell r="E18">
            <v>775013.04153393162</v>
          </cell>
          <cell r="F18">
            <v>775115.35517421784</v>
          </cell>
        </row>
        <row r="19">
          <cell r="D19">
            <v>741324.15735300572</v>
          </cell>
          <cell r="E19">
            <v>760992.4748881968</v>
          </cell>
          <cell r="F19">
            <v>775774.47631017934</v>
          </cell>
        </row>
        <row r="20">
          <cell r="D20">
            <v>681437.82373801549</v>
          </cell>
          <cell r="E20">
            <v>741602.22915950487</v>
          </cell>
          <cell r="F20">
            <v>761131.17807933979</v>
          </cell>
        </row>
        <row r="21">
          <cell r="D21">
            <v>641269.14486628561</v>
          </cell>
          <cell r="E21">
            <v>678307.19172572833</v>
          </cell>
          <cell r="F21">
            <v>736804.27576765628</v>
          </cell>
        </row>
        <row r="22">
          <cell r="D22">
            <v>487327.54756856576</v>
          </cell>
          <cell r="E22">
            <v>631197.29437682056</v>
          </cell>
          <cell r="F22">
            <v>667926.56242212292</v>
          </cell>
        </row>
        <row r="23">
          <cell r="D23">
            <v>395536.72657011606</v>
          </cell>
          <cell r="E23">
            <v>475853.98125915905</v>
          </cell>
          <cell r="F23">
            <v>615581.7401794066</v>
          </cell>
        </row>
        <row r="24">
          <cell r="D24">
            <v>326889.42165842274</v>
          </cell>
          <cell r="E24">
            <v>377041.86330345535</v>
          </cell>
          <cell r="F24">
            <v>454793.88904577564</v>
          </cell>
        </row>
        <row r="25">
          <cell r="D25">
            <v>303242.54924856871</v>
          </cell>
          <cell r="E25">
            <v>301355.44627675618</v>
          </cell>
          <cell r="F25">
            <v>349452.00419687061</v>
          </cell>
        </row>
        <row r="27">
          <cell r="D27">
            <v>602844.53160539153</v>
          </cell>
          <cell r="E27">
            <v>585662.82410419558</v>
          </cell>
          <cell r="F27">
            <v>587210.34263458522</v>
          </cell>
        </row>
        <row r="28">
          <cell r="D28">
            <v>679983.14188362833</v>
          </cell>
          <cell r="E28">
            <v>632853.71000602702</v>
          </cell>
          <cell r="F28">
            <v>617067.24430557073</v>
          </cell>
        </row>
        <row r="29">
          <cell r="D29">
            <v>710819.52885100781</v>
          </cell>
          <cell r="E29">
            <v>702667.66494943015</v>
          </cell>
          <cell r="F29">
            <v>657651.4342193394</v>
          </cell>
        </row>
        <row r="30">
          <cell r="D30">
            <v>705356.83772637625</v>
          </cell>
          <cell r="E30">
            <v>727693.274709736</v>
          </cell>
          <cell r="F30">
            <v>720387.71520794567</v>
          </cell>
        </row>
        <row r="31">
          <cell r="D31">
            <v>685826.29847829987</v>
          </cell>
          <cell r="E31">
            <v>706215.47938363464</v>
          </cell>
          <cell r="F31">
            <v>727462.68539123237</v>
          </cell>
        </row>
        <row r="32">
          <cell r="D32">
            <v>654008.25562146632</v>
          </cell>
          <cell r="E32">
            <v>682471.48375362332</v>
          </cell>
          <cell r="F32">
            <v>701460.74486781028</v>
          </cell>
        </row>
        <row r="33">
          <cell r="D33">
            <v>714097.97338508593</v>
          </cell>
          <cell r="E33">
            <v>679435.26098332845</v>
          </cell>
          <cell r="F33">
            <v>706244.47153566056</v>
          </cell>
        </row>
        <row r="34">
          <cell r="D34">
            <v>742901.46061840246</v>
          </cell>
          <cell r="E34">
            <v>736305.08527421555</v>
          </cell>
          <cell r="F34">
            <v>705075.31496560387</v>
          </cell>
        </row>
        <row r="35">
          <cell r="D35">
            <v>743566.82018948346</v>
          </cell>
          <cell r="E35">
            <v>750180.45873768406</v>
          </cell>
          <cell r="F35">
            <v>744699.17635833751</v>
          </cell>
        </row>
        <row r="36">
          <cell r="D36">
            <v>725566.20345654164</v>
          </cell>
          <cell r="E36">
            <v>739442.98938487982</v>
          </cell>
          <cell r="F36">
            <v>746454.63736946962</v>
          </cell>
        </row>
        <row r="37">
          <cell r="D37">
            <v>668642.98993977928</v>
          </cell>
          <cell r="E37">
            <v>721807.86566218804</v>
          </cell>
          <cell r="F37">
            <v>736008.58286752738</v>
          </cell>
        </row>
        <row r="38">
          <cell r="D38">
            <v>641214.11451446346</v>
          </cell>
          <cell r="E38">
            <v>662706.82981216791</v>
          </cell>
          <cell r="F38">
            <v>714869.81479780714</v>
          </cell>
        </row>
        <row r="39">
          <cell r="D39">
            <v>499515.21144255582</v>
          </cell>
          <cell r="E39">
            <v>626958.60375354008</v>
          </cell>
          <cell r="F39">
            <v>649990.451441527</v>
          </cell>
        </row>
        <row r="40">
          <cell r="D40">
            <v>392305.65088573447</v>
          </cell>
          <cell r="E40">
            <v>478570.56733256759</v>
          </cell>
          <cell r="F40">
            <v>601916.47911906336</v>
          </cell>
        </row>
        <row r="41">
          <cell r="D41">
            <v>303750.71201796702</v>
          </cell>
          <cell r="E41">
            <v>361612.58142489725</v>
          </cell>
          <cell r="F41">
            <v>444495.21389056271</v>
          </cell>
        </row>
        <row r="42">
          <cell r="D42">
            <v>253667.86736450743</v>
          </cell>
          <cell r="E42">
            <v>261070.81747590809</v>
          </cell>
          <cell r="F42">
            <v>315142.83328477072</v>
          </cell>
        </row>
        <row r="48">
          <cell r="C48">
            <v>1180772.5421839354</v>
          </cell>
          <cell r="D48">
            <v>1143979.7664158174</v>
          </cell>
          <cell r="E48">
            <v>1145566.2989173045</v>
          </cell>
        </row>
        <row r="55">
          <cell r="C55">
            <v>2842.5230897016377</v>
          </cell>
          <cell r="D55">
            <v>2300.6961514087557</v>
          </cell>
          <cell r="E55">
            <v>1967.4958344169506</v>
          </cell>
        </row>
        <row r="56">
          <cell r="C56">
            <v>474.37481466503215</v>
          </cell>
          <cell r="D56">
            <v>367.57198008622146</v>
          </cell>
          <cell r="E56">
            <v>307.03262710955585</v>
          </cell>
        </row>
        <row r="57">
          <cell r="C57">
            <v>288.84975152770164</v>
          </cell>
          <cell r="D57">
            <v>242.82117536579494</v>
          </cell>
          <cell r="E57">
            <v>196.1125164837888</v>
          </cell>
        </row>
        <row r="58">
          <cell r="C58">
            <v>580.16537065324042</v>
          </cell>
          <cell r="D58">
            <v>519.13869990661067</v>
          </cell>
          <cell r="E58">
            <v>458.55498250074771</v>
          </cell>
        </row>
        <row r="59">
          <cell r="C59">
            <v>1016.4574801611485</v>
          </cell>
          <cell r="D59">
            <v>920.63051609285367</v>
          </cell>
          <cell r="E59">
            <v>851.04737435858829</v>
          </cell>
        </row>
        <row r="60">
          <cell r="C60">
            <v>1114.7711437962419</v>
          </cell>
          <cell r="D60">
            <v>1077.1458321819903</v>
          </cell>
          <cell r="E60">
            <v>1036.7236123228899</v>
          </cell>
        </row>
        <row r="61">
          <cell r="C61">
            <v>1547.8167496026149</v>
          </cell>
          <cell r="D61">
            <v>1407.8303721726268</v>
          </cell>
          <cell r="E61">
            <v>1423.9939583816665</v>
          </cell>
        </row>
        <row r="62">
          <cell r="C62">
            <v>2147.5194905156764</v>
          </cell>
          <cell r="D62">
            <v>2064.6168928437123</v>
          </cell>
          <cell r="E62">
            <v>1916.4977481157835</v>
          </cell>
        </row>
        <row r="63">
          <cell r="C63">
            <v>3060.848412487795</v>
          </cell>
          <cell r="D63">
            <v>2990.4528288335109</v>
          </cell>
          <cell r="E63">
            <v>2893.4797640562342</v>
          </cell>
        </row>
        <row r="64">
          <cell r="C64">
            <v>4900.3573955431166</v>
          </cell>
          <cell r="D64">
            <v>4838.4611966638522</v>
          </cell>
          <cell r="E64">
            <v>4788.6585476093951</v>
          </cell>
        </row>
        <row r="65">
          <cell r="C65">
            <v>6933.3488249092179</v>
          </cell>
          <cell r="D65">
            <v>7065.2619258366167</v>
          </cell>
          <cell r="E65">
            <v>6882.8298979627689</v>
          </cell>
        </row>
        <row r="66">
          <cell r="C66">
            <v>10083.745027317475</v>
          </cell>
          <cell r="D66">
            <v>9899.6112521145133</v>
          </cell>
          <cell r="E66">
            <v>10151.170888252949</v>
          </cell>
        </row>
        <row r="67">
          <cell r="C67">
            <v>11750.550972381252</v>
          </cell>
          <cell r="D67">
            <v>13905.903670087613</v>
          </cell>
          <cell r="E67">
            <v>13667.486151337456</v>
          </cell>
        </row>
        <row r="68">
          <cell r="C68">
            <v>14956.962340172195</v>
          </cell>
          <cell r="D68">
            <v>16003.738783092142</v>
          </cell>
          <cell r="E68">
            <v>18850.820164209501</v>
          </cell>
        </row>
        <row r="69">
          <cell r="C69">
            <v>20844.174213470524</v>
          </cell>
          <cell r="D69">
            <v>21445.028617657677</v>
          </cell>
          <cell r="E69">
            <v>23634.627928675483</v>
          </cell>
        </row>
        <row r="70">
          <cell r="C70">
            <v>33931.934708427456</v>
          </cell>
          <cell r="D70">
            <v>30201.479286097579</v>
          </cell>
          <cell r="E70">
            <v>32198.470215547019</v>
          </cell>
        </row>
        <row r="71">
          <cell r="C71">
            <v>51415.068551362754</v>
          </cell>
          <cell r="D71">
            <v>49577.9359623993</v>
          </cell>
          <cell r="E71">
            <v>46383.613924305406</v>
          </cell>
        </row>
        <row r="72">
          <cell r="C72">
            <v>177146.97291395307</v>
          </cell>
          <cell r="D72">
            <v>210430.4526883229</v>
          </cell>
          <cell r="E72">
            <v>235853.19762804193</v>
          </cell>
        </row>
        <row r="73">
          <cell r="C73">
            <v>3844.9480344481522</v>
          </cell>
          <cell r="D73">
            <v>3079.67208137021</v>
          </cell>
          <cell r="E73">
            <v>2571.2916294880847</v>
          </cell>
        </row>
        <row r="74">
          <cell r="C74">
            <v>783.76104933597992</v>
          </cell>
          <cell r="D74">
            <v>593.74150947753276</v>
          </cell>
          <cell r="E74">
            <v>476.32685092435327</v>
          </cell>
        </row>
        <row r="75">
          <cell r="C75">
            <v>480.79180922829778</v>
          </cell>
          <cell r="D75">
            <v>410.94591626682615</v>
          </cell>
          <cell r="E75">
            <v>336.67674139770941</v>
          </cell>
        </row>
        <row r="76">
          <cell r="C76">
            <v>1172.5626919704423</v>
          </cell>
          <cell r="D76">
            <v>1031.64947554686</v>
          </cell>
          <cell r="E76">
            <v>881.79250465159146</v>
          </cell>
        </row>
        <row r="77">
          <cell r="C77">
            <v>2837.6413280857182</v>
          </cell>
          <cell r="D77">
            <v>2471.0453417968201</v>
          </cell>
          <cell r="E77">
            <v>2181.0709026374443</v>
          </cell>
        </row>
        <row r="78">
          <cell r="C78">
            <v>2995.8961124482421</v>
          </cell>
          <cell r="D78">
            <v>2722.1109019510959</v>
          </cell>
          <cell r="E78">
            <v>2469.3445777659927</v>
          </cell>
        </row>
        <row r="79">
          <cell r="C79">
            <v>3546.6989597927627</v>
          </cell>
          <cell r="D79">
            <v>2992.6169630374302</v>
          </cell>
          <cell r="E79">
            <v>2818.6745220613207</v>
          </cell>
        </row>
        <row r="80">
          <cell r="C80">
            <v>4321.001679323821</v>
          </cell>
          <cell r="D80">
            <v>3995.4234165190587</v>
          </cell>
          <cell r="E80">
            <v>3603.5154499747837</v>
          </cell>
        </row>
        <row r="81">
          <cell r="C81">
            <v>5621.1927425301656</v>
          </cell>
          <cell r="D81">
            <v>5395.6750996618393</v>
          </cell>
          <cell r="E81">
            <v>5139.6274321096953</v>
          </cell>
        </row>
        <row r="82">
          <cell r="C82">
            <v>7768.0810898767904</v>
          </cell>
          <cell r="D82">
            <v>7476.9383702082187</v>
          </cell>
          <cell r="E82">
            <v>7199.964313949903</v>
          </cell>
        </row>
        <row r="83">
          <cell r="C83">
            <v>11088.430773147145</v>
          </cell>
          <cell r="D83">
            <v>11131.074070389162</v>
          </cell>
          <cell r="E83">
            <v>10670.560023904065</v>
          </cell>
        </row>
        <row r="84">
          <cell r="C84">
            <v>17517.974744029583</v>
          </cell>
          <cell r="D84">
            <v>16372.873492344301</v>
          </cell>
          <cell r="E84">
            <v>16227.937322577809</v>
          </cell>
        </row>
        <row r="85">
          <cell r="C85">
            <v>22319.190388818781</v>
          </cell>
          <cell r="D85">
            <v>24832.399930553063</v>
          </cell>
          <cell r="E85">
            <v>23128.955062585093</v>
          </cell>
        </row>
        <row r="86">
          <cell r="C86">
            <v>28400.479022143769</v>
          </cell>
          <cell r="D86">
            <v>30000.651804659505</v>
          </cell>
          <cell r="E86">
            <v>33313.013883923588</v>
          </cell>
        </row>
        <row r="87">
          <cell r="C87">
            <v>35310.882863442355</v>
          </cell>
          <cell r="D87">
            <v>36306.5681434</v>
          </cell>
          <cell r="E87">
            <v>39439.812789332427</v>
          </cell>
        </row>
        <row r="88">
          <cell r="C88">
            <v>49837.190426741137</v>
          </cell>
          <cell r="D88">
            <v>44702.178936205506</v>
          </cell>
          <cell r="E88">
            <v>48351.293291247632</v>
          </cell>
        </row>
        <row r="89">
          <cell r="C89">
            <v>58402.610048687071</v>
          </cell>
          <cell r="D89">
            <v>60144.701149510947</v>
          </cell>
          <cell r="E89">
            <v>57939.156220774785</v>
          </cell>
        </row>
        <row r="90">
          <cell r="C90">
            <v>108620.73804195081</v>
          </cell>
          <cell r="D90">
            <v>139356.30809147379</v>
          </cell>
          <cell r="E90">
            <v>167647.15244602397</v>
          </cell>
        </row>
      </sheetData>
      <sheetData sheetId="3" refreshError="1"/>
      <sheetData sheetId="4" refreshError="1"/>
      <sheetData sheetId="5" refreshError="1">
        <row r="4">
          <cell r="C4">
            <v>247374.12214373561</v>
          </cell>
          <cell r="D4">
            <v>262480.9337780861</v>
          </cell>
          <cell r="E4">
            <v>263844.40527453599</v>
          </cell>
        </row>
        <row r="5">
          <cell r="C5">
            <v>216007.7169286471</v>
          </cell>
          <cell r="D5">
            <v>263650.79410647682</v>
          </cell>
          <cell r="E5">
            <v>301030.82155984</v>
          </cell>
        </row>
        <row r="8">
          <cell r="C8">
            <v>170809.10094196038</v>
          </cell>
          <cell r="D8">
            <v>196918.47101004852</v>
          </cell>
          <cell r="E8">
            <v>206543.24009475776</v>
          </cell>
        </row>
        <row r="9">
          <cell r="C9">
            <v>102984.13269250988</v>
          </cell>
          <cell r="D9">
            <v>137300.19071559096</v>
          </cell>
          <cell r="E9">
            <v>169429.65207558879</v>
          </cell>
        </row>
      </sheetData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3"/>
  <sheetViews>
    <sheetView workbookViewId="0">
      <selection activeCell="A27" sqref="A27"/>
    </sheetView>
  </sheetViews>
  <sheetFormatPr baseColWidth="10" defaultRowHeight="16"/>
  <sheetData>
    <row r="1" ht="21" customHeight="1">
      <c r="A1" s="7" t="inlineStr">
        <is>
          <t>Synthetic migration cohort-component projection model</t>
        </is>
      </c>
    </row>
    <row r="2">
      <c r="A2" s="2" t="n"/>
    </row>
    <row r="3">
      <c r="A3" s="1" t="inlineStr">
        <is>
          <t>Tom Wilson</t>
        </is>
      </c>
    </row>
    <row r="4">
      <c r="A4" s="6" t="inlineStr">
        <is>
          <t>March 2022</t>
        </is>
      </c>
    </row>
    <row r="5">
      <c r="A5" s="2" t="inlineStr">
        <is>
          <t>This program was created as part of Australian Research Council Discovery Project DP200101480.</t>
        </is>
      </c>
    </row>
    <row r="7">
      <c r="A7" s="5" t="inlineStr">
        <is>
          <t>It is recommended that users contact the author for a brief online tutorial before use.</t>
        </is>
      </c>
    </row>
    <row r="9" ht="17" customHeight="1">
      <c r="A9" s="4" t="inlineStr">
        <is>
          <t>Notes</t>
        </is>
      </c>
    </row>
    <row r="11">
      <c r="A11" s="1" t="inlineStr">
        <is>
          <t>This cohort-component model produces population projections for subnational areas using</t>
        </is>
      </c>
    </row>
    <row r="12">
      <c r="A12" s="1" t="inlineStr">
        <is>
          <t>directional inwards and outward migration flows in the projections but without the need for any</t>
        </is>
      </c>
    </row>
    <row r="13">
      <c r="A13" s="1" t="inlineStr">
        <is>
          <t>internal migration input data for subnational areas.</t>
        </is>
      </c>
    </row>
    <row r="14">
      <c r="A14" s="1" t="n"/>
    </row>
    <row r="15">
      <c r="A15" s="1" t="inlineStr">
        <is>
          <t>Projections are produced by sex and five year age group up to age 85+ in five year projection intervals.</t>
        </is>
      </c>
    </row>
    <row r="16">
      <c r="A16" s="1" t="inlineStr">
        <is>
          <t>They are constrained to separate national population projections and local area total projected populations.</t>
        </is>
      </c>
    </row>
    <row r="17">
      <c r="A17" s="3" t="n"/>
    </row>
    <row r="18">
      <c r="A18" s="2" t="inlineStr">
        <is>
          <t>Yellow-tabbed sheets in this workbook require input data.</t>
        </is>
      </c>
    </row>
    <row r="19">
      <c r="A19" s="1" t="inlineStr">
        <is>
          <t>Places where input data are required in this workbook are indicated by yellow cells.</t>
        </is>
      </c>
    </row>
    <row r="20">
      <c r="A20" s="1" t="inlineStr">
        <is>
          <t>Use Paste &gt; Values to paste data into these cells to avoid over-writing the formatting.</t>
        </is>
      </c>
    </row>
    <row r="22">
      <c r="A22" s="2" t="inlineStr">
        <is>
          <t>Red-tabbed sheets present projection outputs.</t>
        </is>
      </c>
    </row>
    <row r="23">
      <c r="A23" s="2" t="n"/>
    </row>
    <row r="24">
      <c r="A24" s="1" t="inlineStr">
        <is>
          <t xml:space="preserve">Please do not add or delete any rows or columns in the input data sheets, or move any data around. </t>
        </is>
      </c>
    </row>
    <row r="25">
      <c r="A25" s="1" t="inlineStr">
        <is>
          <t>The VBA code reads from specific locations in these sheets.</t>
        </is>
      </c>
    </row>
    <row r="26">
      <c r="A26" s="1" t="n"/>
    </row>
    <row r="27">
      <c r="A27" s="1" t="inlineStr">
        <is>
          <t>The recommended minimum jump-off population size for preparing projections is 5,000.</t>
        </is>
      </c>
    </row>
    <row r="28">
      <c r="A28" s="1" t="inlineStr">
        <is>
          <t xml:space="preserve">It is also best if all base period age-sex populations are non-zero (because they form the denominators </t>
        </is>
      </c>
    </row>
    <row r="29">
      <c r="A29" s="1" t="inlineStr">
        <is>
          <t>of outward migration rates).</t>
        </is>
      </c>
    </row>
    <row r="31">
      <c r="A31" s="1" t="inlineStr">
        <is>
          <t>There is no guarantee that this projection program will work or produce reliable population projections.</t>
        </is>
      </c>
    </row>
    <row r="33">
      <c r="A33" s="1" t="inlineStr">
        <is>
          <t>I am grateful to users of the original program who provided feedback which led to improvements.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tabColor rgb="FFFFFF00"/>
    <outlinePr summaryBelow="1" summaryRight="1"/>
    <pageSetUpPr/>
  </sheetPr>
  <dimension ref="A1:P2272"/>
  <sheetViews>
    <sheetView tabSelected="1" workbookViewId="0">
      <selection activeCell="G31" sqref="G31"/>
    </sheetView>
  </sheetViews>
  <sheetFormatPr baseColWidth="10" defaultColWidth="8.83203125" defaultRowHeight="14" outlineLevelCol="0"/>
  <cols>
    <col width="8.83203125" customWidth="1" style="9" min="1" max="1"/>
    <col width="12.5" customWidth="1" style="9" min="2" max="2"/>
    <col width="31.1640625" customWidth="1" style="8" min="3" max="3"/>
    <col width="8.83203125" customWidth="1" style="8" min="4" max="8"/>
    <col width="11.83203125" customWidth="1" style="8" min="9" max="9"/>
    <col width="8.83203125" customWidth="1" style="8" min="10" max="11"/>
    <col width="10.1640625" customWidth="1" style="8" min="12" max="12"/>
    <col width="8.83203125" customWidth="1" style="8" min="13" max="16"/>
    <col width="8.83203125" customWidth="1" style="8" min="17" max="16384"/>
  </cols>
  <sheetData>
    <row r="1" ht="21" customHeight="1">
      <c r="A1" s="27" t="inlineStr">
        <is>
          <t>Labels &amp; parameters</t>
        </is>
      </c>
    </row>
    <row r="2">
      <c r="E2" s="26" t="inlineStr">
        <is>
          <t>Data in blue does not normally need to be changed</t>
        </is>
      </c>
    </row>
    <row r="3" customFormat="1" s="23">
      <c r="A3" s="17" t="inlineStr">
        <is>
          <t>Geographical areas</t>
        </is>
      </c>
      <c r="B3" s="17" t="n"/>
      <c r="C3" s="25" t="n"/>
    </row>
    <row r="4" ht="15" customFormat="1" customHeight="1" s="23">
      <c r="A4" s="17" t="inlineStr">
        <is>
          <t>No.</t>
        </is>
      </c>
      <c r="B4" s="17" t="inlineStr">
        <is>
          <t>Code</t>
        </is>
      </c>
      <c r="C4" s="23" t="inlineStr">
        <is>
          <t>Area name</t>
        </is>
      </c>
      <c r="E4" s="17" t="inlineStr">
        <is>
          <t>Projection age groups</t>
        </is>
      </c>
      <c r="F4" s="8" t="n"/>
      <c r="H4" s="23" t="inlineStr">
        <is>
          <t>Period-cohorts</t>
        </is>
      </c>
      <c r="K4" s="14" t="inlineStr">
        <is>
          <t>Jump-off year</t>
        </is>
      </c>
    </row>
    <row r="5">
      <c r="A5" s="9" t="n">
        <v>1</v>
      </c>
      <c r="B5" s="19" t="n">
        <v>10101</v>
      </c>
      <c r="C5" s="18" t="inlineStr">
        <is>
          <t>Goulburn - Yass</t>
        </is>
      </c>
      <c r="E5" s="9" t="n">
        <v>1</v>
      </c>
      <c r="F5" s="21" t="inlineStr">
        <is>
          <t>0–4</t>
        </is>
      </c>
      <c r="H5" s="9" t="n">
        <v>0</v>
      </c>
      <c r="I5" s="20" t="inlineStr">
        <is>
          <t>Birth - 0-4</t>
        </is>
      </c>
      <c r="K5" s="19" t="n">
        <v>2001</v>
      </c>
    </row>
    <row r="6">
      <c r="A6" s="9">
        <f>A5+1</f>
        <v/>
      </c>
      <c r="B6" s="19" t="n">
        <v>10102</v>
      </c>
      <c r="C6" s="18" t="inlineStr">
        <is>
          <t>Queanbeyan</t>
        </is>
      </c>
      <c r="E6" s="9">
        <f>E5+1</f>
        <v/>
      </c>
      <c r="F6" s="21" t="inlineStr">
        <is>
          <t>5–9</t>
        </is>
      </c>
      <c r="H6" s="9" t="n">
        <v>1</v>
      </c>
      <c r="I6" s="20" t="inlineStr">
        <is>
          <t>0-4 - 5-9</t>
        </is>
      </c>
    </row>
    <row r="7" ht="15" customHeight="1">
      <c r="A7" s="9">
        <f>A6+1</f>
        <v/>
      </c>
      <c r="B7" s="19" t="n">
        <v>10103</v>
      </c>
      <c r="C7" s="18" t="inlineStr">
        <is>
          <t>Snowy Mountains</t>
        </is>
      </c>
      <c r="E7" s="9">
        <f>E6+1</f>
        <v/>
      </c>
      <c r="F7" s="21" t="inlineStr">
        <is>
          <t>10–14</t>
        </is>
      </c>
      <c r="H7" s="9">
        <f>H6+1</f>
        <v/>
      </c>
      <c r="I7" s="20" t="inlineStr">
        <is>
          <t>5-9 - 10-14</t>
        </is>
      </c>
      <c r="K7" s="24" t="inlineStr">
        <is>
          <t>Final year</t>
        </is>
      </c>
    </row>
    <row r="8">
      <c r="A8" s="9">
        <f>A7+1</f>
        <v/>
      </c>
      <c r="B8" s="19" t="n">
        <v>10104</v>
      </c>
      <c r="C8" s="18" t="inlineStr">
        <is>
          <t>South Coast</t>
        </is>
      </c>
      <c r="E8" s="9">
        <f>E7+1</f>
        <v/>
      </c>
      <c r="F8" s="21" t="inlineStr">
        <is>
          <t>15–19</t>
        </is>
      </c>
      <c r="H8" s="9">
        <f>H7+1</f>
        <v/>
      </c>
      <c r="I8" s="20" t="inlineStr">
        <is>
          <t>10-14 - 15-19</t>
        </is>
      </c>
    </row>
    <row r="9">
      <c r="A9" s="9">
        <f>A8+1</f>
        <v/>
      </c>
      <c r="B9" s="19" t="n">
        <v>10201</v>
      </c>
      <c r="C9" s="18" t="inlineStr">
        <is>
          <t>Gosford</t>
        </is>
      </c>
      <c r="E9" s="9">
        <f>E8+1</f>
        <v/>
      </c>
      <c r="F9" s="21" t="inlineStr">
        <is>
          <t>20–24</t>
        </is>
      </c>
      <c r="H9" s="9">
        <f>H8+1</f>
        <v/>
      </c>
      <c r="I9" s="20" t="inlineStr">
        <is>
          <t>15-19 - 20-24</t>
        </is>
      </c>
    </row>
    <row r="10">
      <c r="A10" s="9">
        <f>A9+1</f>
        <v/>
      </c>
      <c r="B10" s="19" t="n">
        <v>10202</v>
      </c>
      <c r="C10" s="18" t="inlineStr">
        <is>
          <t>Wyong</t>
        </is>
      </c>
      <c r="E10" s="9">
        <f>E9+1</f>
        <v/>
      </c>
      <c r="F10" s="21" t="inlineStr">
        <is>
          <t>25–29</t>
        </is>
      </c>
      <c r="H10" s="9">
        <f>H9+1</f>
        <v/>
      </c>
      <c r="I10" s="20" t="inlineStr">
        <is>
          <t>20-24 - 25-29</t>
        </is>
      </c>
      <c r="K10" s="23" t="inlineStr">
        <is>
          <t>Max. no. of iterations in population-at-risk loop</t>
        </is>
      </c>
    </row>
    <row r="11">
      <c r="A11" s="9">
        <f>A10+1</f>
        <v/>
      </c>
      <c r="B11" s="19" t="n">
        <v>10301</v>
      </c>
      <c r="C11" s="18" t="inlineStr">
        <is>
          <t>Bathurst</t>
        </is>
      </c>
      <c r="E11" s="9">
        <f>E10+1</f>
        <v/>
      </c>
      <c r="F11" s="21" t="inlineStr">
        <is>
          <t>30–34</t>
        </is>
      </c>
      <c r="H11" s="9">
        <f>H10+1</f>
        <v/>
      </c>
      <c r="I11" s="20" t="inlineStr">
        <is>
          <t>25-29 - 30-34</t>
        </is>
      </c>
      <c r="K11" s="22" t="n">
        <v>1000</v>
      </c>
    </row>
    <row r="12">
      <c r="A12" s="9">
        <f>A11+1</f>
        <v/>
      </c>
      <c r="B12" s="19" t="n">
        <v>10302</v>
      </c>
      <c r="C12" s="18" t="inlineStr">
        <is>
          <t>Lachlan Valley</t>
        </is>
      </c>
      <c r="E12" s="9">
        <f>E11+1</f>
        <v/>
      </c>
      <c r="F12" s="21" t="inlineStr">
        <is>
          <t>35–39</t>
        </is>
      </c>
      <c r="H12" s="9">
        <f>H11+1</f>
        <v/>
      </c>
      <c r="I12" s="20" t="inlineStr">
        <is>
          <t>30-34 - 35-39</t>
        </is>
      </c>
    </row>
    <row r="13">
      <c r="A13" s="9">
        <f>A12+1</f>
        <v/>
      </c>
      <c r="B13" s="19" t="n">
        <v>10303</v>
      </c>
      <c r="C13" s="18" t="inlineStr">
        <is>
          <t>Lithgow - Mudgee</t>
        </is>
      </c>
      <c r="E13" s="9">
        <f>E12+1</f>
        <v/>
      </c>
      <c r="F13" s="21" t="inlineStr">
        <is>
          <t>40–44</t>
        </is>
      </c>
      <c r="H13" s="9">
        <f>H12+1</f>
        <v/>
      </c>
      <c r="I13" s="20" t="inlineStr">
        <is>
          <t>35-39 - 40-44</t>
        </is>
      </c>
      <c r="K13" s="23" t="inlineStr">
        <is>
          <t>Max. no. of iterations in migration adjustment routine</t>
        </is>
      </c>
    </row>
    <row r="14">
      <c r="A14" s="9">
        <f>A13+1</f>
        <v/>
      </c>
      <c r="B14" s="19" t="n">
        <v>10304</v>
      </c>
      <c r="C14" s="18" t="inlineStr">
        <is>
          <t>Orange</t>
        </is>
      </c>
      <c r="E14" s="9">
        <f>E13+1</f>
        <v/>
      </c>
      <c r="F14" s="21" t="inlineStr">
        <is>
          <t>45–49</t>
        </is>
      </c>
      <c r="H14" s="9">
        <f>H13+1</f>
        <v/>
      </c>
      <c r="I14" s="20" t="inlineStr">
        <is>
          <t>40-44 - 45-49</t>
        </is>
      </c>
      <c r="K14" s="22" t="n">
        <v>1000</v>
      </c>
    </row>
    <row r="15">
      <c r="A15" s="9">
        <f>A14+1</f>
        <v/>
      </c>
      <c r="B15" s="19" t="n">
        <v>10401</v>
      </c>
      <c r="C15" s="18" t="inlineStr">
        <is>
          <t>Clarence Valley</t>
        </is>
      </c>
      <c r="E15" s="9">
        <f>E14+1</f>
        <v/>
      </c>
      <c r="F15" s="21" t="inlineStr">
        <is>
          <t>50–54</t>
        </is>
      </c>
      <c r="H15" s="9">
        <f>H14+1</f>
        <v/>
      </c>
      <c r="I15" s="20" t="inlineStr">
        <is>
          <t>45-49 - 50-54</t>
        </is>
      </c>
    </row>
    <row r="16">
      <c r="A16" s="9">
        <f>A15+1</f>
        <v/>
      </c>
      <c r="B16" s="19" t="n">
        <v>10402</v>
      </c>
      <c r="C16" s="18" t="inlineStr">
        <is>
          <t>Coffs Harbour</t>
        </is>
      </c>
      <c r="E16" s="9">
        <f>E15+1</f>
        <v/>
      </c>
      <c r="F16" s="21" t="inlineStr">
        <is>
          <t>55–59</t>
        </is>
      </c>
      <c r="H16" s="9">
        <f>H15+1</f>
        <v/>
      </c>
      <c r="I16" s="20" t="inlineStr">
        <is>
          <t>50-54 - 55-59</t>
        </is>
      </c>
    </row>
    <row r="17">
      <c r="A17" s="9">
        <f>A16+1</f>
        <v/>
      </c>
      <c r="B17" s="19" t="n">
        <v>10501</v>
      </c>
      <c r="C17" s="18" t="inlineStr">
        <is>
          <t>Bourke - Cobar - Coonamble</t>
        </is>
      </c>
      <c r="E17" s="9">
        <f>E16+1</f>
        <v/>
      </c>
      <c r="F17" s="21" t="inlineStr">
        <is>
          <t>60–64</t>
        </is>
      </c>
      <c r="H17" s="9">
        <f>H16+1</f>
        <v/>
      </c>
      <c r="I17" s="20" t="inlineStr">
        <is>
          <t>55-59 - 60-64</t>
        </is>
      </c>
    </row>
    <row r="18">
      <c r="A18" s="9">
        <f>A17+1</f>
        <v/>
      </c>
      <c r="B18" s="19" t="n">
        <v>10502</v>
      </c>
      <c r="C18" s="18" t="inlineStr">
        <is>
          <t>Broken Hill and Far West</t>
        </is>
      </c>
      <c r="E18" s="9">
        <f>E17+1</f>
        <v/>
      </c>
      <c r="F18" s="21" t="inlineStr">
        <is>
          <t>65–69</t>
        </is>
      </c>
      <c r="H18" s="9">
        <f>H17+1</f>
        <v/>
      </c>
      <c r="I18" s="20" t="inlineStr">
        <is>
          <t>60-64 - 65-69</t>
        </is>
      </c>
    </row>
    <row r="19">
      <c r="A19" s="9">
        <f>A18+1</f>
        <v/>
      </c>
      <c r="B19" s="19" t="n">
        <v>10503</v>
      </c>
      <c r="C19" s="18" t="inlineStr">
        <is>
          <t>Dubbo</t>
        </is>
      </c>
      <c r="E19" s="9">
        <f>E18+1</f>
        <v/>
      </c>
      <c r="F19" s="21" t="inlineStr">
        <is>
          <t>70–74</t>
        </is>
      </c>
      <c r="H19" s="9">
        <f>H18+1</f>
        <v/>
      </c>
      <c r="I19" s="20" t="inlineStr">
        <is>
          <t>65-69 - 70-74</t>
        </is>
      </c>
    </row>
    <row r="20">
      <c r="A20" s="9">
        <f>A19+1</f>
        <v/>
      </c>
      <c r="B20" s="19" t="n">
        <v>10601</v>
      </c>
      <c r="C20" s="18" t="inlineStr">
        <is>
          <t>Lower Hunter</t>
        </is>
      </c>
      <c r="E20" s="9">
        <f>E19+1</f>
        <v/>
      </c>
      <c r="F20" s="21" t="inlineStr">
        <is>
          <t>75–79</t>
        </is>
      </c>
      <c r="H20" s="9">
        <f>H19+1</f>
        <v/>
      </c>
      <c r="I20" s="20" t="inlineStr">
        <is>
          <t>70-74 - 75-79</t>
        </is>
      </c>
    </row>
    <row r="21">
      <c r="A21" s="9">
        <f>A20+1</f>
        <v/>
      </c>
      <c r="B21" s="19" t="n">
        <v>10602</v>
      </c>
      <c r="C21" s="18" t="inlineStr">
        <is>
          <t>Maitland</t>
        </is>
      </c>
      <c r="E21" s="9">
        <f>E20+1</f>
        <v/>
      </c>
      <c r="F21" s="21" t="inlineStr">
        <is>
          <t>80–84</t>
        </is>
      </c>
      <c r="H21" s="9">
        <f>H20+1</f>
        <v/>
      </c>
      <c r="I21" s="20" t="inlineStr">
        <is>
          <t>75-79 - 80-84</t>
        </is>
      </c>
    </row>
    <row r="22">
      <c r="A22" s="9">
        <f>A21+1</f>
        <v/>
      </c>
      <c r="B22" s="19" t="n">
        <v>10603</v>
      </c>
      <c r="C22" s="18" t="inlineStr">
        <is>
          <t>Port Stephens</t>
        </is>
      </c>
      <c r="E22" s="9">
        <f>E21+1</f>
        <v/>
      </c>
      <c r="F22" s="21" t="inlineStr">
        <is>
          <t>85+</t>
        </is>
      </c>
      <c r="H22" s="9">
        <f>H21+1</f>
        <v/>
      </c>
      <c r="I22" s="20" t="inlineStr">
        <is>
          <t>80+ - 85+</t>
        </is>
      </c>
    </row>
    <row r="23">
      <c r="A23" s="9">
        <f>A22+1</f>
        <v/>
      </c>
      <c r="B23" s="19" t="n">
        <v>10604</v>
      </c>
      <c r="C23" s="18" t="inlineStr">
        <is>
          <t>Upper Hunter</t>
        </is>
      </c>
    </row>
    <row r="24">
      <c r="A24" s="9">
        <f>A23+1</f>
        <v/>
      </c>
      <c r="B24" s="19" t="n">
        <v>10701</v>
      </c>
      <c r="C24" s="18" t="inlineStr">
        <is>
          <t>Dapto - Port Kembla</t>
        </is>
      </c>
    </row>
    <row r="25">
      <c r="A25" s="9">
        <f>A24+1</f>
        <v/>
      </c>
      <c r="B25" s="19" t="n">
        <v>10703</v>
      </c>
      <c r="C25" s="18" t="inlineStr">
        <is>
          <t>Kiama - Shellharbour</t>
        </is>
      </c>
    </row>
    <row r="26">
      <c r="A26" s="9">
        <f>A25+1</f>
        <v/>
      </c>
      <c r="B26" s="19" t="n">
        <v>10704</v>
      </c>
      <c r="C26" s="18" t="inlineStr">
        <is>
          <t>Wollongong</t>
        </is>
      </c>
    </row>
    <row r="27">
      <c r="A27" s="9">
        <f>A26+1</f>
        <v/>
      </c>
      <c r="B27" s="19" t="n">
        <v>10801</v>
      </c>
      <c r="C27" s="18" t="inlineStr">
        <is>
          <t>Great Lakes</t>
        </is>
      </c>
    </row>
    <row r="28">
      <c r="A28" s="9">
        <f>A27+1</f>
        <v/>
      </c>
      <c r="B28" s="19" t="n">
        <v>10802</v>
      </c>
      <c r="C28" s="18" t="inlineStr">
        <is>
          <t>Kempsey - Nambucca</t>
        </is>
      </c>
    </row>
    <row r="29">
      <c r="A29" s="9">
        <f>A28+1</f>
        <v/>
      </c>
      <c r="B29" s="19" t="n">
        <v>10804</v>
      </c>
      <c r="C29" s="18" t="inlineStr">
        <is>
          <t>Port Macquarie</t>
        </is>
      </c>
    </row>
    <row r="30">
      <c r="A30" s="9">
        <f>A29+1</f>
        <v/>
      </c>
      <c r="B30" s="19" t="n">
        <v>10805</v>
      </c>
      <c r="C30" s="18" t="inlineStr">
        <is>
          <t>Taree - Gloucester</t>
        </is>
      </c>
    </row>
    <row r="31">
      <c r="A31" s="9">
        <f>A30+1</f>
        <v/>
      </c>
      <c r="B31" s="19" t="n">
        <v>10901</v>
      </c>
      <c r="C31" s="18" t="inlineStr">
        <is>
          <t>Albury</t>
        </is>
      </c>
    </row>
    <row r="32">
      <c r="A32" s="9">
        <f>A31+1</f>
        <v/>
      </c>
      <c r="B32" s="19" t="n">
        <v>10902</v>
      </c>
      <c r="C32" s="18" t="inlineStr">
        <is>
          <t>Lower Murray</t>
        </is>
      </c>
    </row>
    <row r="33">
      <c r="A33" s="9">
        <f>A32+1</f>
        <v/>
      </c>
      <c r="B33" s="19" t="n">
        <v>10903</v>
      </c>
      <c r="C33" s="18" t="inlineStr">
        <is>
          <t>Upper Murray exc. Albury</t>
        </is>
      </c>
    </row>
    <row r="34">
      <c r="A34" s="9">
        <f>A33+1</f>
        <v/>
      </c>
      <c r="B34" s="19" t="n">
        <v>11001</v>
      </c>
      <c r="C34" s="18" t="inlineStr">
        <is>
          <t>Armidale</t>
        </is>
      </c>
    </row>
    <row r="35">
      <c r="A35" s="9">
        <f>A34+1</f>
        <v/>
      </c>
      <c r="B35" s="19" t="n">
        <v>11002</v>
      </c>
      <c r="C35" s="18" t="inlineStr">
        <is>
          <t>Inverell - Tenterfield</t>
        </is>
      </c>
    </row>
    <row r="36">
      <c r="A36" s="9">
        <f>A35+1</f>
        <v/>
      </c>
      <c r="B36" s="19" t="n">
        <v>11003</v>
      </c>
      <c r="C36" s="18" t="inlineStr">
        <is>
          <t>Moree - Narrabri</t>
        </is>
      </c>
    </row>
    <row r="37">
      <c r="A37" s="9">
        <f>A36+1</f>
        <v/>
      </c>
      <c r="B37" s="19" t="n">
        <v>11004</v>
      </c>
      <c r="C37" s="18" t="inlineStr">
        <is>
          <t>Tamworth - Gunnedah</t>
        </is>
      </c>
    </row>
    <row r="38">
      <c r="A38" s="9">
        <f>A37+1</f>
        <v/>
      </c>
      <c r="B38" s="19" t="n">
        <v>11101</v>
      </c>
      <c r="C38" s="18" t="inlineStr">
        <is>
          <t>Lake Macquarie - East</t>
        </is>
      </c>
    </row>
    <row r="39">
      <c r="A39" s="9">
        <f>A38+1</f>
        <v/>
      </c>
      <c r="B39" s="19" t="n">
        <v>11102</v>
      </c>
      <c r="C39" s="18" t="inlineStr">
        <is>
          <t>Lake Macquarie - West</t>
        </is>
      </c>
    </row>
    <row r="40">
      <c r="A40" s="9">
        <f>A39+1</f>
        <v/>
      </c>
      <c r="B40" s="19" t="n">
        <v>11103</v>
      </c>
      <c r="C40" s="18" t="inlineStr">
        <is>
          <t>Newcastle</t>
        </is>
      </c>
    </row>
    <row r="41">
      <c r="A41" s="9">
        <f>A40+1</f>
        <v/>
      </c>
      <c r="B41" s="19" t="n">
        <v>11201</v>
      </c>
      <c r="C41" s="18" t="inlineStr">
        <is>
          <t>Richmond Valley - Coastal</t>
        </is>
      </c>
    </row>
    <row r="42">
      <c r="A42" s="9">
        <f>A41+1</f>
        <v/>
      </c>
      <c r="B42" s="19" t="n">
        <v>11202</v>
      </c>
      <c r="C42" s="18" t="inlineStr">
        <is>
          <t>Richmond Valley - Hinterland</t>
        </is>
      </c>
    </row>
    <row r="43">
      <c r="A43" s="9">
        <f>A42+1</f>
        <v/>
      </c>
      <c r="B43" s="19" t="n">
        <v>11203</v>
      </c>
      <c r="C43" s="18" t="inlineStr">
        <is>
          <t>Tweed Valley</t>
        </is>
      </c>
    </row>
    <row r="44">
      <c r="A44" s="9">
        <f>A43+1</f>
        <v/>
      </c>
      <c r="B44" s="19" t="n">
        <v>11301</v>
      </c>
      <c r="C44" s="18" t="inlineStr">
        <is>
          <t>Griffith - Murrumbidgee (West)</t>
        </is>
      </c>
    </row>
    <row r="45">
      <c r="A45" s="9">
        <f>A44+1</f>
        <v/>
      </c>
      <c r="B45" s="19" t="n">
        <v>11302</v>
      </c>
      <c r="C45" s="18" t="inlineStr">
        <is>
          <t>Tumut - Tumbarumba</t>
        </is>
      </c>
    </row>
    <row r="46">
      <c r="A46" s="9">
        <f>A45+1</f>
        <v/>
      </c>
      <c r="B46" s="19" t="n">
        <v>11303</v>
      </c>
      <c r="C46" s="18" t="inlineStr">
        <is>
          <t>Wagga Wagga</t>
        </is>
      </c>
    </row>
    <row r="47">
      <c r="A47" s="9">
        <f>A46+1</f>
        <v/>
      </c>
      <c r="B47" s="19" t="n">
        <v>11401</v>
      </c>
      <c r="C47" s="18" t="inlineStr">
        <is>
          <t>Shoalhaven</t>
        </is>
      </c>
    </row>
    <row r="48">
      <c r="A48" s="9">
        <f>A47+1</f>
        <v/>
      </c>
      <c r="B48" s="19" t="n">
        <v>11402</v>
      </c>
      <c r="C48" s="18" t="inlineStr">
        <is>
          <t>Southern Highlands</t>
        </is>
      </c>
    </row>
    <row r="49">
      <c r="A49" s="9">
        <f>A48+1</f>
        <v/>
      </c>
      <c r="B49" s="19" t="n">
        <v>11501</v>
      </c>
      <c r="C49" s="18" t="inlineStr">
        <is>
          <t>Baulkham Hills</t>
        </is>
      </c>
    </row>
    <row r="50">
      <c r="A50" s="9">
        <f>A49+1</f>
        <v/>
      </c>
      <c r="B50" s="19" t="n">
        <v>11502</v>
      </c>
      <c r="C50" s="18" t="inlineStr">
        <is>
          <t>Dural - Wisemans Ferry</t>
        </is>
      </c>
    </row>
    <row r="51">
      <c r="A51" s="9">
        <f>A50+1</f>
        <v/>
      </c>
      <c r="B51" s="19" t="n">
        <v>11503</v>
      </c>
      <c r="C51" s="18" t="inlineStr">
        <is>
          <t>Hawkesbury</t>
        </is>
      </c>
    </row>
    <row r="52">
      <c r="A52" s="9">
        <f>A51+1</f>
        <v/>
      </c>
      <c r="B52" s="19" t="n">
        <v>11504</v>
      </c>
      <c r="C52" s="18" t="inlineStr">
        <is>
          <t>Rouse Hill - McGraths Hill</t>
        </is>
      </c>
    </row>
    <row r="53">
      <c r="A53" s="9">
        <f>A52+1</f>
        <v/>
      </c>
      <c r="B53" s="19" t="n">
        <v>11601</v>
      </c>
      <c r="C53" s="18" t="inlineStr">
        <is>
          <t>Blacktown</t>
        </is>
      </c>
    </row>
    <row r="54">
      <c r="A54" s="9">
        <f>A53+1</f>
        <v/>
      </c>
      <c r="B54" s="19" t="n">
        <v>11602</v>
      </c>
      <c r="C54" s="18" t="inlineStr">
        <is>
          <t>Blacktown - North</t>
        </is>
      </c>
    </row>
    <row r="55">
      <c r="A55" s="9">
        <f>A54+1</f>
        <v/>
      </c>
      <c r="B55" s="19" t="n">
        <v>11603</v>
      </c>
      <c r="C55" s="18" t="inlineStr">
        <is>
          <t>Mount Druitt</t>
        </is>
      </c>
    </row>
    <row r="56">
      <c r="A56" s="9">
        <f>A55+1</f>
        <v/>
      </c>
      <c r="B56" s="19" t="n">
        <v>11701</v>
      </c>
      <c r="C56" s="18" t="inlineStr">
        <is>
          <t>Botany</t>
        </is>
      </c>
    </row>
    <row r="57">
      <c r="A57" s="9">
        <f>A56+1</f>
        <v/>
      </c>
      <c r="B57" s="19" t="n">
        <v>11702</v>
      </c>
      <c r="C57" s="18" t="inlineStr">
        <is>
          <t>Marrickville - Sydenham - Petersham</t>
        </is>
      </c>
    </row>
    <row r="58">
      <c r="A58" s="9">
        <f>A57+1</f>
        <v/>
      </c>
      <c r="B58" s="19" t="n">
        <v>11703</v>
      </c>
      <c r="C58" s="18" t="inlineStr">
        <is>
          <t>Sydney Inner City</t>
        </is>
      </c>
    </row>
    <row r="59">
      <c r="A59" s="9">
        <f>A58+1</f>
        <v/>
      </c>
      <c r="B59" s="19" t="n">
        <v>11801</v>
      </c>
      <c r="C59" s="18" t="inlineStr">
        <is>
          <t>Eastern Suburbs - North</t>
        </is>
      </c>
    </row>
    <row r="60">
      <c r="A60" s="9">
        <f>A59+1</f>
        <v/>
      </c>
      <c r="B60" s="19" t="n">
        <v>11802</v>
      </c>
      <c r="C60" s="18" t="inlineStr">
        <is>
          <t>Eastern Suburbs - South</t>
        </is>
      </c>
    </row>
    <row r="61">
      <c r="A61" s="9">
        <f>A60+1</f>
        <v/>
      </c>
      <c r="B61" s="19" t="n">
        <v>11901</v>
      </c>
      <c r="C61" s="18" t="inlineStr">
        <is>
          <t>Bankstown</t>
        </is>
      </c>
    </row>
    <row r="62">
      <c r="A62" s="9">
        <f>A61+1</f>
        <v/>
      </c>
      <c r="B62" s="19" t="n">
        <v>11902</v>
      </c>
      <c r="C62" s="18" t="inlineStr">
        <is>
          <t>Canterbury</t>
        </is>
      </c>
    </row>
    <row r="63">
      <c r="A63" s="9">
        <f>A62+1</f>
        <v/>
      </c>
      <c r="B63" s="19" t="n">
        <v>11903</v>
      </c>
      <c r="C63" s="18" t="inlineStr">
        <is>
          <t>Hurstville</t>
        </is>
      </c>
    </row>
    <row r="64">
      <c r="A64" s="9">
        <f>A63+1</f>
        <v/>
      </c>
      <c r="B64" s="19" t="n">
        <v>11904</v>
      </c>
      <c r="C64" s="18" t="inlineStr">
        <is>
          <t>Kogarah - Rockdale</t>
        </is>
      </c>
    </row>
    <row r="65">
      <c r="A65" s="9">
        <f>A64+1</f>
        <v/>
      </c>
      <c r="B65" s="19" t="n">
        <v>12001</v>
      </c>
      <c r="C65" s="18" t="inlineStr">
        <is>
          <t>Canada Bay</t>
        </is>
      </c>
    </row>
    <row r="66">
      <c r="A66" s="9">
        <f>A65+1</f>
        <v/>
      </c>
      <c r="B66" s="19" t="n">
        <v>12002</v>
      </c>
      <c r="C66" s="18" t="inlineStr">
        <is>
          <t>Leichhardt</t>
        </is>
      </c>
    </row>
    <row r="67">
      <c r="A67" s="9">
        <f>A66+1</f>
        <v/>
      </c>
      <c r="B67" s="19" t="n">
        <v>12003</v>
      </c>
      <c r="C67" s="18" t="inlineStr">
        <is>
          <t>Strathfield - Burwood - Ashfield</t>
        </is>
      </c>
    </row>
    <row r="68">
      <c r="A68" s="9">
        <f>A67+1</f>
        <v/>
      </c>
      <c r="B68" s="19" t="n">
        <v>12101</v>
      </c>
      <c r="C68" s="18" t="inlineStr">
        <is>
          <t>Chatswood - Lane Cove</t>
        </is>
      </c>
    </row>
    <row r="69">
      <c r="A69" s="9">
        <f>A68+1</f>
        <v/>
      </c>
      <c r="B69" s="19" t="n">
        <v>12102</v>
      </c>
      <c r="C69" s="18" t="inlineStr">
        <is>
          <t>Hornsby</t>
        </is>
      </c>
    </row>
    <row r="70">
      <c r="A70" s="9">
        <f>A69+1</f>
        <v/>
      </c>
      <c r="B70" s="19" t="n">
        <v>12103</v>
      </c>
      <c r="C70" s="18" t="inlineStr">
        <is>
          <t>Ku-ring-gai</t>
        </is>
      </c>
    </row>
    <row r="71">
      <c r="A71" s="9">
        <f>A70+1</f>
        <v/>
      </c>
      <c r="B71" s="19" t="n">
        <v>12104</v>
      </c>
      <c r="C71" s="18" t="inlineStr">
        <is>
          <t>North Sydney - Mosman</t>
        </is>
      </c>
    </row>
    <row r="72">
      <c r="A72" s="9">
        <f>A71+1</f>
        <v/>
      </c>
      <c r="B72" s="19" t="n">
        <v>12201</v>
      </c>
      <c r="C72" s="18" t="inlineStr">
        <is>
          <t>Manly</t>
        </is>
      </c>
    </row>
    <row r="73">
      <c r="A73" s="9">
        <f>A72+1</f>
        <v/>
      </c>
      <c r="B73" s="19" t="n">
        <v>12202</v>
      </c>
      <c r="C73" s="18" t="inlineStr">
        <is>
          <t>Pittwater</t>
        </is>
      </c>
    </row>
    <row r="74">
      <c r="A74" s="9">
        <f>A73+1</f>
        <v/>
      </c>
      <c r="B74" s="19" t="n">
        <v>12203</v>
      </c>
      <c r="C74" s="18" t="inlineStr">
        <is>
          <t>Warringah</t>
        </is>
      </c>
    </row>
    <row r="75">
      <c r="A75" s="9">
        <f>A74+1</f>
        <v/>
      </c>
      <c r="B75" s="19" t="n">
        <v>12301</v>
      </c>
      <c r="C75" s="18" t="inlineStr">
        <is>
          <t>Camden</t>
        </is>
      </c>
    </row>
    <row r="76">
      <c r="A76" s="9">
        <f>A75+1</f>
        <v/>
      </c>
      <c r="B76" s="19" t="n">
        <v>12302</v>
      </c>
      <c r="C76" s="18" t="inlineStr">
        <is>
          <t>Campbelltown (NSW)</t>
        </is>
      </c>
    </row>
    <row r="77">
      <c r="A77" s="9">
        <f>A76+1</f>
        <v/>
      </c>
      <c r="B77" s="19" t="n">
        <v>12303</v>
      </c>
      <c r="C77" s="18" t="inlineStr">
        <is>
          <t>Wollondilly</t>
        </is>
      </c>
    </row>
    <row r="78">
      <c r="A78" s="9">
        <f>A77+1</f>
        <v/>
      </c>
      <c r="B78" s="19" t="n">
        <v>12401</v>
      </c>
      <c r="C78" s="18" t="inlineStr">
        <is>
          <t>Blue Mountains</t>
        </is>
      </c>
    </row>
    <row r="79">
      <c r="A79" s="9">
        <f>A78+1</f>
        <v/>
      </c>
      <c r="B79" s="19" t="n">
        <v>12403</v>
      </c>
      <c r="C79" s="18" t="inlineStr">
        <is>
          <t>Penrith</t>
        </is>
      </c>
    </row>
    <row r="80">
      <c r="A80" s="9">
        <f>A79+1</f>
        <v/>
      </c>
      <c r="B80" s="19" t="n">
        <v>12404</v>
      </c>
      <c r="C80" s="18" t="inlineStr">
        <is>
          <t>Richmond - Windsor</t>
        </is>
      </c>
    </row>
    <row r="81">
      <c r="A81" s="9">
        <f>A80+1</f>
        <v/>
      </c>
      <c r="B81" s="19" t="n">
        <v>12405</v>
      </c>
      <c r="C81" s="18" t="inlineStr">
        <is>
          <t>St Marys</t>
        </is>
      </c>
    </row>
    <row r="82">
      <c r="A82" s="9">
        <f>A81+1</f>
        <v/>
      </c>
      <c r="B82" s="19" t="n">
        <v>12501</v>
      </c>
      <c r="C82" s="18" t="inlineStr">
        <is>
          <t>Auburn</t>
        </is>
      </c>
    </row>
    <row r="83">
      <c r="A83" s="9">
        <f>A82+1</f>
        <v/>
      </c>
      <c r="B83" s="19" t="n">
        <v>12502</v>
      </c>
      <c r="C83" s="18" t="inlineStr">
        <is>
          <t>Carlingford</t>
        </is>
      </c>
    </row>
    <row r="84">
      <c r="A84" s="9">
        <f>A83+1</f>
        <v/>
      </c>
      <c r="B84" s="19" t="n">
        <v>12503</v>
      </c>
      <c r="C84" s="18" t="inlineStr">
        <is>
          <t>Merrylands - Guildford</t>
        </is>
      </c>
    </row>
    <row r="85">
      <c r="A85" s="9">
        <f>A84+1</f>
        <v/>
      </c>
      <c r="B85" s="19" t="n">
        <v>12504</v>
      </c>
      <c r="C85" s="18" t="inlineStr">
        <is>
          <t>Parramatta</t>
        </is>
      </c>
    </row>
    <row r="86">
      <c r="A86" s="9">
        <f>A85+1</f>
        <v/>
      </c>
      <c r="B86" s="19" t="n">
        <v>12601</v>
      </c>
      <c r="C86" s="18" t="inlineStr">
        <is>
          <t>Pennant Hills - Epping</t>
        </is>
      </c>
    </row>
    <row r="87">
      <c r="A87" s="9">
        <f>A86+1</f>
        <v/>
      </c>
      <c r="B87" s="19" t="n">
        <v>12602</v>
      </c>
      <c r="C87" s="18" t="inlineStr">
        <is>
          <t>Ryde - Hunters Hill</t>
        </is>
      </c>
    </row>
    <row r="88">
      <c r="A88" s="9">
        <f>A87+1</f>
        <v/>
      </c>
      <c r="B88" s="19" t="n">
        <v>12701</v>
      </c>
      <c r="C88" s="18" t="inlineStr">
        <is>
          <t>Bringelly - Green Valley</t>
        </is>
      </c>
    </row>
    <row r="89">
      <c r="A89" s="9">
        <f>A88+1</f>
        <v/>
      </c>
      <c r="B89" s="19" t="n">
        <v>12702</v>
      </c>
      <c r="C89" s="18" t="inlineStr">
        <is>
          <t>Fairfield</t>
        </is>
      </c>
    </row>
    <row r="90">
      <c r="A90" s="9">
        <f>A89+1</f>
        <v/>
      </c>
      <c r="B90" s="19" t="n">
        <v>12703</v>
      </c>
      <c r="C90" s="18" t="inlineStr">
        <is>
          <t>Liverpool</t>
        </is>
      </c>
    </row>
    <row r="91">
      <c r="A91" s="9">
        <f>A90+1</f>
        <v/>
      </c>
      <c r="B91" s="19" t="n">
        <v>12801</v>
      </c>
      <c r="C91" s="18" t="inlineStr">
        <is>
          <t>Cronulla - Miranda - Caringbah</t>
        </is>
      </c>
    </row>
    <row r="92">
      <c r="A92" s="9">
        <f>A91+1</f>
        <v/>
      </c>
      <c r="B92" s="19" t="n">
        <v>12802</v>
      </c>
      <c r="C92" s="18" t="inlineStr">
        <is>
          <t>Sutherland - Menai - Heathcote</t>
        </is>
      </c>
    </row>
    <row r="93">
      <c r="A93" s="9">
        <f>A92+1</f>
        <v/>
      </c>
      <c r="B93" s="19" t="n">
        <v>20101</v>
      </c>
      <c r="C93" s="18" t="inlineStr">
        <is>
          <t>Ballarat</t>
        </is>
      </c>
    </row>
    <row r="94">
      <c r="A94" s="9">
        <f>A93+1</f>
        <v/>
      </c>
      <c r="B94" s="19" t="n">
        <v>20102</v>
      </c>
      <c r="C94" s="18" t="inlineStr">
        <is>
          <t>Creswick - Daylesford - Ballan</t>
        </is>
      </c>
    </row>
    <row r="95">
      <c r="A95" s="9">
        <f>A94+1</f>
        <v/>
      </c>
      <c r="B95" s="19" t="n">
        <v>20103</v>
      </c>
      <c r="C95" s="18" t="inlineStr">
        <is>
          <t>Maryborough - Pyrenees</t>
        </is>
      </c>
    </row>
    <row r="96">
      <c r="A96" s="9">
        <f>A95+1</f>
        <v/>
      </c>
      <c r="B96" s="19" t="n">
        <v>20201</v>
      </c>
      <c r="C96" s="18" t="inlineStr">
        <is>
          <t>Bendigo</t>
        </is>
      </c>
    </row>
    <row r="97">
      <c r="A97" s="9">
        <f>A96+1</f>
        <v/>
      </c>
      <c r="B97" s="19" t="n">
        <v>20202</v>
      </c>
      <c r="C97" s="18" t="inlineStr">
        <is>
          <t>Heathcote - Castlemaine - Kyneton</t>
        </is>
      </c>
    </row>
    <row r="98">
      <c r="A98" s="9">
        <f>A97+1</f>
        <v/>
      </c>
      <c r="B98" s="19" t="n">
        <v>20203</v>
      </c>
      <c r="C98" s="18" t="inlineStr">
        <is>
          <t>Loddon - Elmore</t>
        </is>
      </c>
    </row>
    <row r="99">
      <c r="A99" s="9">
        <f>A98+1</f>
        <v/>
      </c>
      <c r="B99" s="19" t="n">
        <v>20301</v>
      </c>
      <c r="C99" s="18" t="inlineStr">
        <is>
          <t>Barwon - West</t>
        </is>
      </c>
    </row>
    <row r="100">
      <c r="A100" s="9">
        <f>A99+1</f>
        <v/>
      </c>
      <c r="B100" s="19" t="n">
        <v>20302</v>
      </c>
      <c r="C100" s="18" t="inlineStr">
        <is>
          <t>Geelong</t>
        </is>
      </c>
    </row>
    <row r="101">
      <c r="A101" s="9">
        <f>A100+1</f>
        <v/>
      </c>
      <c r="B101" s="19" t="n">
        <v>20303</v>
      </c>
      <c r="C101" s="18" t="inlineStr">
        <is>
          <t>Surf Coast - Bellarine Peninsula</t>
        </is>
      </c>
    </row>
    <row r="102">
      <c r="A102" s="9">
        <f>A101+1</f>
        <v/>
      </c>
      <c r="B102" s="19" t="n">
        <v>20401</v>
      </c>
      <c r="C102" s="18" t="inlineStr">
        <is>
          <t>Upper Goulburn Valley</t>
        </is>
      </c>
    </row>
    <row r="103">
      <c r="A103" s="9">
        <f>A102+1</f>
        <v/>
      </c>
      <c r="B103" s="19" t="n">
        <v>20402</v>
      </c>
      <c r="C103" s="18" t="inlineStr">
        <is>
          <t>Wangaratta - Benalla</t>
        </is>
      </c>
    </row>
    <row r="104">
      <c r="A104" s="9">
        <f>A103+1</f>
        <v/>
      </c>
      <c r="B104" s="19" t="n">
        <v>20403</v>
      </c>
      <c r="C104" s="18" t="inlineStr">
        <is>
          <t>Wodonga - Alpine</t>
        </is>
      </c>
    </row>
    <row r="105">
      <c r="A105" s="9">
        <f>A104+1</f>
        <v/>
      </c>
      <c r="B105" s="19" t="n">
        <v>20501</v>
      </c>
      <c r="C105" s="18" t="inlineStr">
        <is>
          <t>Baw Baw</t>
        </is>
      </c>
    </row>
    <row r="106">
      <c r="A106" s="9">
        <f>A105+1</f>
        <v/>
      </c>
      <c r="B106" s="19" t="n">
        <v>20502</v>
      </c>
      <c r="C106" s="18" t="inlineStr">
        <is>
          <t>Gippsland - East</t>
        </is>
      </c>
    </row>
    <row r="107">
      <c r="A107" s="9">
        <f>A106+1</f>
        <v/>
      </c>
      <c r="B107" s="19" t="n">
        <v>20503</v>
      </c>
      <c r="C107" s="18" t="inlineStr">
        <is>
          <t>Gippsland - South West</t>
        </is>
      </c>
    </row>
    <row r="108">
      <c r="A108" s="9">
        <f>A107+1</f>
        <v/>
      </c>
      <c r="B108" s="19" t="n">
        <v>20504</v>
      </c>
      <c r="C108" s="18" t="inlineStr">
        <is>
          <t>Latrobe Valley</t>
        </is>
      </c>
    </row>
    <row r="109">
      <c r="A109" s="9">
        <f>A108+1</f>
        <v/>
      </c>
      <c r="B109" s="19" t="n">
        <v>20505</v>
      </c>
      <c r="C109" s="18" t="inlineStr">
        <is>
          <t>Wellington</t>
        </is>
      </c>
    </row>
    <row r="110">
      <c r="A110" s="9">
        <f>A109+1</f>
        <v/>
      </c>
      <c r="B110" s="19" t="n">
        <v>20601</v>
      </c>
      <c r="C110" s="18" t="inlineStr">
        <is>
          <t>Brunswick - Coburg</t>
        </is>
      </c>
    </row>
    <row r="111">
      <c r="A111" s="9">
        <f>A110+1</f>
        <v/>
      </c>
      <c r="B111" s="19" t="n">
        <v>20602</v>
      </c>
      <c r="C111" s="18" t="inlineStr">
        <is>
          <t>Darebin - South</t>
        </is>
      </c>
    </row>
    <row r="112">
      <c r="A112" s="9">
        <f>A111+1</f>
        <v/>
      </c>
      <c r="B112" s="19" t="n">
        <v>20603</v>
      </c>
      <c r="C112" s="18" t="inlineStr">
        <is>
          <t>Essendon</t>
        </is>
      </c>
    </row>
    <row r="113">
      <c r="A113" s="9">
        <f>A112+1</f>
        <v/>
      </c>
      <c r="B113" s="19" t="n">
        <v>20604</v>
      </c>
      <c r="C113" s="18" t="inlineStr">
        <is>
          <t>Melbourne City</t>
        </is>
      </c>
    </row>
    <row r="114">
      <c r="A114" s="9">
        <f>A113+1</f>
        <v/>
      </c>
      <c r="B114" s="19" t="n">
        <v>20605</v>
      </c>
      <c r="C114" s="18" t="inlineStr">
        <is>
          <t>Port Phillip</t>
        </is>
      </c>
    </row>
    <row r="115">
      <c r="A115" s="9">
        <f>A114+1</f>
        <v/>
      </c>
      <c r="B115" s="19" t="n">
        <v>20606</v>
      </c>
      <c r="C115" s="18" t="inlineStr">
        <is>
          <t>Stonnington - West</t>
        </is>
      </c>
    </row>
    <row r="116">
      <c r="A116" s="9">
        <f>A115+1</f>
        <v/>
      </c>
      <c r="B116" s="19" t="n">
        <v>20607</v>
      </c>
      <c r="C116" s="18" t="inlineStr">
        <is>
          <t>Yarra</t>
        </is>
      </c>
    </row>
    <row r="117">
      <c r="A117" s="9">
        <f>A116+1</f>
        <v/>
      </c>
      <c r="B117" s="19" t="n">
        <v>20701</v>
      </c>
      <c r="C117" s="18" t="inlineStr">
        <is>
          <t>Boroondara</t>
        </is>
      </c>
    </row>
    <row r="118">
      <c r="A118" s="9">
        <f>A117+1</f>
        <v/>
      </c>
      <c r="B118" s="19" t="n">
        <v>20702</v>
      </c>
      <c r="C118" s="18" t="inlineStr">
        <is>
          <t>Manningham - West</t>
        </is>
      </c>
    </row>
    <row r="119">
      <c r="A119" s="9">
        <f>A118+1</f>
        <v/>
      </c>
      <c r="B119" s="19" t="n">
        <v>20703</v>
      </c>
      <c r="C119" s="18" t="inlineStr">
        <is>
          <t>Whitehorse - West</t>
        </is>
      </c>
    </row>
    <row r="120">
      <c r="A120" s="9">
        <f>A119+1</f>
        <v/>
      </c>
      <c r="B120" s="19" t="n">
        <v>20801</v>
      </c>
      <c r="C120" s="18" t="inlineStr">
        <is>
          <t>Bayside</t>
        </is>
      </c>
    </row>
    <row r="121">
      <c r="A121" s="9">
        <f>A120+1</f>
        <v/>
      </c>
      <c r="B121" s="19" t="n">
        <v>20802</v>
      </c>
      <c r="C121" s="18" t="inlineStr">
        <is>
          <t>Glen Eira</t>
        </is>
      </c>
    </row>
    <row r="122">
      <c r="A122" s="9">
        <f>A121+1</f>
        <v/>
      </c>
      <c r="B122" s="19" t="n">
        <v>20803</v>
      </c>
      <c r="C122" s="18" t="inlineStr">
        <is>
          <t>Kingston</t>
        </is>
      </c>
    </row>
    <row r="123">
      <c r="A123" s="9">
        <f>A122+1</f>
        <v/>
      </c>
      <c r="B123" s="19" t="n">
        <v>20804</v>
      </c>
      <c r="C123" s="18" t="inlineStr">
        <is>
          <t>Stonnington - East</t>
        </is>
      </c>
    </row>
    <row r="124">
      <c r="A124" s="9">
        <f>A123+1</f>
        <v/>
      </c>
      <c r="B124" s="19" t="n">
        <v>20901</v>
      </c>
      <c r="C124" s="18" t="inlineStr">
        <is>
          <t>Banyule</t>
        </is>
      </c>
    </row>
    <row r="125">
      <c r="A125" s="9">
        <f>A124+1</f>
        <v/>
      </c>
      <c r="B125" s="19" t="n">
        <v>20902</v>
      </c>
      <c r="C125" s="18" t="inlineStr">
        <is>
          <t>Darebin - North</t>
        </is>
      </c>
    </row>
    <row r="126">
      <c r="A126" s="9">
        <f>A125+1</f>
        <v/>
      </c>
      <c r="B126" s="19" t="n">
        <v>20903</v>
      </c>
      <c r="C126" s="18" t="inlineStr">
        <is>
          <t>Nillumbik - Kinglake</t>
        </is>
      </c>
    </row>
    <row r="127">
      <c r="A127" s="9">
        <f>A126+1</f>
        <v/>
      </c>
      <c r="B127" s="19" t="n">
        <v>20904</v>
      </c>
      <c r="C127" s="18" t="inlineStr">
        <is>
          <t>Whittlesea - Wallan</t>
        </is>
      </c>
    </row>
    <row r="128">
      <c r="A128" s="9">
        <f>A127+1</f>
        <v/>
      </c>
      <c r="B128" s="19" t="n">
        <v>21001</v>
      </c>
      <c r="C128" s="18" t="inlineStr">
        <is>
          <t>Keilor</t>
        </is>
      </c>
    </row>
    <row r="129">
      <c r="A129" s="9">
        <f>A128+1</f>
        <v/>
      </c>
      <c r="B129" s="19" t="n">
        <v>21002</v>
      </c>
      <c r="C129" s="18" t="inlineStr">
        <is>
          <t>Macedon Ranges</t>
        </is>
      </c>
    </row>
    <row r="130">
      <c r="A130" s="9">
        <f>A129+1</f>
        <v/>
      </c>
      <c r="B130" s="19" t="n">
        <v>21003</v>
      </c>
      <c r="C130" s="18" t="inlineStr">
        <is>
          <t>Moreland - North</t>
        </is>
      </c>
    </row>
    <row r="131">
      <c r="A131" s="9">
        <f>A130+1</f>
        <v/>
      </c>
      <c r="B131" s="19" t="n">
        <v>21004</v>
      </c>
      <c r="C131" s="18" t="inlineStr">
        <is>
          <t>Sunbury</t>
        </is>
      </c>
    </row>
    <row r="132">
      <c r="A132" s="9">
        <f>A131+1</f>
        <v/>
      </c>
      <c r="B132" s="19" t="n">
        <v>21005</v>
      </c>
      <c r="C132" s="18" t="inlineStr">
        <is>
          <t>Tullamarine - Broadmeadows</t>
        </is>
      </c>
    </row>
    <row r="133">
      <c r="A133" s="9">
        <f>A132+1</f>
        <v/>
      </c>
      <c r="B133" s="19" t="n">
        <v>21101</v>
      </c>
      <c r="C133" s="18" t="inlineStr">
        <is>
          <t>Knox</t>
        </is>
      </c>
    </row>
    <row r="134">
      <c r="A134" s="9">
        <f>A133+1</f>
        <v/>
      </c>
      <c r="B134" s="19" t="n">
        <v>21102</v>
      </c>
      <c r="C134" s="18" t="inlineStr">
        <is>
          <t>Manningham - East</t>
        </is>
      </c>
    </row>
    <row r="135">
      <c r="A135" s="9">
        <f>A134+1</f>
        <v/>
      </c>
      <c r="B135" s="19" t="n">
        <v>21103</v>
      </c>
      <c r="C135" s="18" t="inlineStr">
        <is>
          <t>Maroondah</t>
        </is>
      </c>
    </row>
    <row r="136">
      <c r="A136" s="9">
        <f>A135+1</f>
        <v/>
      </c>
      <c r="B136" s="19" t="n">
        <v>21104</v>
      </c>
      <c r="C136" s="18" t="inlineStr">
        <is>
          <t>Whitehorse - East</t>
        </is>
      </c>
    </row>
    <row r="137">
      <c r="A137" s="9">
        <f>A136+1</f>
        <v/>
      </c>
      <c r="B137" s="19" t="n">
        <v>21105</v>
      </c>
      <c r="C137" s="18" t="inlineStr">
        <is>
          <t>Yarra Ranges</t>
        </is>
      </c>
    </row>
    <row r="138">
      <c r="A138" s="9">
        <f>A137+1</f>
        <v/>
      </c>
      <c r="B138" s="19" t="n">
        <v>21201</v>
      </c>
      <c r="C138" s="18" t="inlineStr">
        <is>
          <t>Cardinia</t>
        </is>
      </c>
    </row>
    <row r="139">
      <c r="A139" s="9">
        <f>A138+1</f>
        <v/>
      </c>
      <c r="B139" s="19" t="n">
        <v>21202</v>
      </c>
      <c r="C139" s="18" t="inlineStr">
        <is>
          <t>Casey - North</t>
        </is>
      </c>
    </row>
    <row r="140">
      <c r="A140" s="9">
        <f>A139+1</f>
        <v/>
      </c>
      <c r="B140" s="19" t="n">
        <v>21203</v>
      </c>
      <c r="C140" s="18" t="inlineStr">
        <is>
          <t>Casey - South</t>
        </is>
      </c>
    </row>
    <row r="141">
      <c r="A141" s="9">
        <f>A140+1</f>
        <v/>
      </c>
      <c r="B141" s="19" t="n">
        <v>21204</v>
      </c>
      <c r="C141" s="18" t="inlineStr">
        <is>
          <t>Dandenong</t>
        </is>
      </c>
    </row>
    <row r="142">
      <c r="A142" s="9">
        <f>A141+1</f>
        <v/>
      </c>
      <c r="B142" s="19" t="n">
        <v>21205</v>
      </c>
      <c r="C142" s="18" t="inlineStr">
        <is>
          <t>Monash</t>
        </is>
      </c>
    </row>
    <row r="143">
      <c r="A143" s="9">
        <f>A142+1</f>
        <v/>
      </c>
      <c r="B143" s="19" t="n">
        <v>21301</v>
      </c>
      <c r="C143" s="18" t="inlineStr">
        <is>
          <t>Brimbank</t>
        </is>
      </c>
    </row>
    <row r="144">
      <c r="A144" s="9">
        <f>A143+1</f>
        <v/>
      </c>
      <c r="B144" s="19" t="n">
        <v>21302</v>
      </c>
      <c r="C144" s="18" t="inlineStr">
        <is>
          <t>Hobsons Bay</t>
        </is>
      </c>
    </row>
    <row r="145">
      <c r="A145" s="9">
        <f>A144+1</f>
        <v/>
      </c>
      <c r="B145" s="19" t="n">
        <v>21303</v>
      </c>
      <c r="C145" s="18" t="inlineStr">
        <is>
          <t>Maribyrnong</t>
        </is>
      </c>
    </row>
    <row r="146">
      <c r="A146" s="9">
        <f>A145+1</f>
        <v/>
      </c>
      <c r="B146" s="19" t="n">
        <v>21304</v>
      </c>
      <c r="C146" s="18" t="inlineStr">
        <is>
          <t>Melton - Bacchus Marsh</t>
        </is>
      </c>
    </row>
    <row r="147">
      <c r="A147" s="9">
        <f>A146+1</f>
        <v/>
      </c>
      <c r="B147" s="19" t="n">
        <v>21305</v>
      </c>
      <c r="C147" s="18" t="inlineStr">
        <is>
          <t>Wyndham</t>
        </is>
      </c>
    </row>
    <row r="148">
      <c r="A148" s="9">
        <f>A147+1</f>
        <v/>
      </c>
      <c r="B148" s="19" t="n">
        <v>21401</v>
      </c>
      <c r="C148" s="18" t="inlineStr">
        <is>
          <t>Frankston</t>
        </is>
      </c>
    </row>
    <row r="149">
      <c r="A149" s="9">
        <f>A148+1</f>
        <v/>
      </c>
      <c r="B149" s="19" t="n">
        <v>21402</v>
      </c>
      <c r="C149" s="18" t="inlineStr">
        <is>
          <t>Mornington Peninsula</t>
        </is>
      </c>
    </row>
    <row r="150">
      <c r="A150" s="9">
        <f>A149+1</f>
        <v/>
      </c>
      <c r="B150" s="19" t="n">
        <v>21501</v>
      </c>
      <c r="C150" s="18" t="inlineStr">
        <is>
          <t>Grampians</t>
        </is>
      </c>
    </row>
    <row r="151">
      <c r="A151" s="9">
        <f>A150+1</f>
        <v/>
      </c>
      <c r="B151" s="19" t="n">
        <v>21502</v>
      </c>
      <c r="C151" s="18" t="inlineStr">
        <is>
          <t>Mildura</t>
        </is>
      </c>
    </row>
    <row r="152">
      <c r="A152" s="9">
        <f>A151+1</f>
        <v/>
      </c>
      <c r="B152" s="19" t="n">
        <v>21503</v>
      </c>
      <c r="C152" s="18" t="inlineStr">
        <is>
          <t>Murray River - Swan Hill</t>
        </is>
      </c>
    </row>
    <row r="153">
      <c r="A153" s="9">
        <f>A152+1</f>
        <v/>
      </c>
      <c r="B153" s="19" t="n">
        <v>21601</v>
      </c>
      <c r="C153" s="18" t="inlineStr">
        <is>
          <t>Campaspe</t>
        </is>
      </c>
    </row>
    <row r="154">
      <c r="A154" s="9">
        <f>A153+1</f>
        <v/>
      </c>
      <c r="B154" s="19" t="n">
        <v>21602</v>
      </c>
      <c r="C154" s="18" t="inlineStr">
        <is>
          <t>Moira</t>
        </is>
      </c>
    </row>
    <row r="155">
      <c r="A155" s="9">
        <f>A154+1</f>
        <v/>
      </c>
      <c r="B155" s="19" t="n">
        <v>21603</v>
      </c>
      <c r="C155" s="18" t="inlineStr">
        <is>
          <t>Shepparton</t>
        </is>
      </c>
    </row>
    <row r="156">
      <c r="A156" s="9">
        <f>A155+1</f>
        <v/>
      </c>
      <c r="B156" s="19" t="n">
        <v>21701</v>
      </c>
      <c r="C156" s="18" t="inlineStr">
        <is>
          <t>Glenelg - Southern Grampians</t>
        </is>
      </c>
    </row>
    <row r="157">
      <c r="A157" s="9">
        <f>A156+1</f>
        <v/>
      </c>
      <c r="B157" s="19" t="n">
        <v>21702</v>
      </c>
      <c r="C157" s="18" t="inlineStr">
        <is>
          <t>Warrnambool - Otway Ranges</t>
        </is>
      </c>
    </row>
    <row r="158">
      <c r="A158" s="9">
        <f>A157+1</f>
        <v/>
      </c>
      <c r="B158" s="19" t="n">
        <v>30101</v>
      </c>
      <c r="C158" s="18" t="inlineStr">
        <is>
          <t>Capalaba</t>
        </is>
      </c>
    </row>
    <row r="159">
      <c r="A159" s="9">
        <f>A158+1</f>
        <v/>
      </c>
      <c r="B159" s="19" t="n">
        <v>30102</v>
      </c>
      <c r="C159" s="18" t="inlineStr">
        <is>
          <t>Cleveland - Stradbroke</t>
        </is>
      </c>
    </row>
    <row r="160">
      <c r="A160" s="9">
        <f>A159+1</f>
        <v/>
      </c>
      <c r="B160" s="19" t="n">
        <v>30103</v>
      </c>
      <c r="C160" s="18" t="inlineStr">
        <is>
          <t>Wynnum - Manly</t>
        </is>
      </c>
    </row>
    <row r="161">
      <c r="A161" s="9">
        <f>A160+1</f>
        <v/>
      </c>
      <c r="B161" s="19" t="n">
        <v>30201</v>
      </c>
      <c r="C161" s="18" t="inlineStr">
        <is>
          <t>Bald Hills - Everton Park</t>
        </is>
      </c>
    </row>
    <row r="162">
      <c r="A162" s="9">
        <f>A161+1</f>
        <v/>
      </c>
      <c r="B162" s="19" t="n">
        <v>30202</v>
      </c>
      <c r="C162" s="18" t="inlineStr">
        <is>
          <t>Chermside</t>
        </is>
      </c>
    </row>
    <row r="163">
      <c r="A163" s="9">
        <f>A162+1</f>
        <v/>
      </c>
      <c r="B163" s="19" t="n">
        <v>30203</v>
      </c>
      <c r="C163" s="18" t="inlineStr">
        <is>
          <t>Nundah</t>
        </is>
      </c>
    </row>
    <row r="164">
      <c r="A164" s="9">
        <f>A163+1</f>
        <v/>
      </c>
      <c r="B164" s="19" t="n">
        <v>30204</v>
      </c>
      <c r="C164" s="18" t="inlineStr">
        <is>
          <t>Sandgate</t>
        </is>
      </c>
    </row>
    <row r="165">
      <c r="A165" s="9">
        <f>A164+1</f>
        <v/>
      </c>
      <c r="B165" s="19" t="n">
        <v>30301</v>
      </c>
      <c r="C165" s="18" t="inlineStr">
        <is>
          <t>Carindale</t>
        </is>
      </c>
    </row>
    <row r="166">
      <c r="A166" s="9">
        <f>A165+1</f>
        <v/>
      </c>
      <c r="B166" s="19" t="n">
        <v>30302</v>
      </c>
      <c r="C166" s="18" t="inlineStr">
        <is>
          <t>Holland Park - Yeronga</t>
        </is>
      </c>
    </row>
    <row r="167">
      <c r="A167" s="9">
        <f>A166+1</f>
        <v/>
      </c>
      <c r="B167" s="19" t="n">
        <v>30303</v>
      </c>
      <c r="C167" s="18" t="inlineStr">
        <is>
          <t>Mt Gravatt</t>
        </is>
      </c>
    </row>
    <row r="168">
      <c r="A168" s="9">
        <f>A167+1</f>
        <v/>
      </c>
      <c r="B168" s="19" t="n">
        <v>30304</v>
      </c>
      <c r="C168" s="18" t="inlineStr">
        <is>
          <t>Nathan</t>
        </is>
      </c>
    </row>
    <row r="169">
      <c r="A169" s="9">
        <f>A168+1</f>
        <v/>
      </c>
      <c r="B169" s="19" t="n">
        <v>30305</v>
      </c>
      <c r="C169" s="18" t="inlineStr">
        <is>
          <t>Rocklea - Acacia Ridge</t>
        </is>
      </c>
    </row>
    <row r="170">
      <c r="A170" s="9">
        <f>A169+1</f>
        <v/>
      </c>
      <c r="B170" s="19" t="n">
        <v>30306</v>
      </c>
      <c r="C170" s="18" t="inlineStr">
        <is>
          <t>Sunnybank</t>
        </is>
      </c>
    </row>
    <row r="171">
      <c r="A171" s="9">
        <f>A170+1</f>
        <v/>
      </c>
      <c r="B171" s="19" t="n">
        <v>30401</v>
      </c>
      <c r="C171" s="18" t="inlineStr">
        <is>
          <t>Centenary</t>
        </is>
      </c>
    </row>
    <row r="172">
      <c r="A172" s="9">
        <f>A171+1</f>
        <v/>
      </c>
      <c r="B172" s="19" t="n">
        <v>30402</v>
      </c>
      <c r="C172" s="18" t="inlineStr">
        <is>
          <t>Kenmore - Brookfield - Moggill</t>
        </is>
      </c>
    </row>
    <row r="173">
      <c r="A173" s="9">
        <f>A172+1</f>
        <v/>
      </c>
      <c r="B173" s="19" t="n">
        <v>30403</v>
      </c>
      <c r="C173" s="18" t="inlineStr">
        <is>
          <t>Sherwood - Indooroopilly</t>
        </is>
      </c>
    </row>
    <row r="174">
      <c r="A174" s="9">
        <f>A173+1</f>
        <v/>
      </c>
      <c r="B174" s="19" t="n">
        <v>30404</v>
      </c>
      <c r="C174" s="18" t="inlineStr">
        <is>
          <t>The Gap - Enoggera</t>
        </is>
      </c>
    </row>
    <row r="175">
      <c r="A175" s="9">
        <f>A174+1</f>
        <v/>
      </c>
      <c r="B175" s="19" t="n">
        <v>30501</v>
      </c>
      <c r="C175" s="18" t="inlineStr">
        <is>
          <t>Brisbane Inner</t>
        </is>
      </c>
    </row>
    <row r="176">
      <c r="A176" s="9">
        <f>A175+1</f>
        <v/>
      </c>
      <c r="B176" s="19" t="n">
        <v>30502</v>
      </c>
      <c r="C176" s="18" t="inlineStr">
        <is>
          <t>Brisbane Inner - East</t>
        </is>
      </c>
    </row>
    <row r="177">
      <c r="A177" s="9">
        <f>A176+1</f>
        <v/>
      </c>
      <c r="B177" s="19" t="n">
        <v>30503</v>
      </c>
      <c r="C177" s="18" t="inlineStr">
        <is>
          <t>Brisbane Inner - North</t>
        </is>
      </c>
    </row>
    <row r="178">
      <c r="A178" s="9">
        <f>A177+1</f>
        <v/>
      </c>
      <c r="B178" s="19" t="n">
        <v>30504</v>
      </c>
      <c r="C178" s="18" t="inlineStr">
        <is>
          <t>Brisbane Inner - West</t>
        </is>
      </c>
    </row>
    <row r="179">
      <c r="A179" s="9">
        <f>A178+1</f>
        <v/>
      </c>
      <c r="B179" s="19" t="n">
        <v>30601</v>
      </c>
      <c r="C179" s="18" t="inlineStr">
        <is>
          <t>Cairns - North</t>
        </is>
      </c>
    </row>
    <row r="180">
      <c r="A180" s="9">
        <f>A179+1</f>
        <v/>
      </c>
      <c r="B180" s="19" t="n">
        <v>30602</v>
      </c>
      <c r="C180" s="18" t="inlineStr">
        <is>
          <t>Cairns - South</t>
        </is>
      </c>
    </row>
    <row r="181">
      <c r="A181" s="9">
        <f>A180+1</f>
        <v/>
      </c>
      <c r="B181" s="19" t="n">
        <v>30603</v>
      </c>
      <c r="C181" s="18" t="inlineStr">
        <is>
          <t>Innisfail - Cassowary Coast</t>
        </is>
      </c>
    </row>
    <row r="182">
      <c r="A182" s="9">
        <f>A181+1</f>
        <v/>
      </c>
      <c r="B182" s="19" t="n">
        <v>30604</v>
      </c>
      <c r="C182" s="18" t="inlineStr">
        <is>
          <t>Port Douglas - Daintree</t>
        </is>
      </c>
    </row>
    <row r="183">
      <c r="A183" s="9">
        <f>A182+1</f>
        <v/>
      </c>
      <c r="B183" s="19" t="n">
        <v>30605</v>
      </c>
      <c r="C183" s="18" t="inlineStr">
        <is>
          <t>Tablelands (East) - Kuranda</t>
        </is>
      </c>
    </row>
    <row r="184">
      <c r="A184" s="9">
        <f>A183+1</f>
        <v/>
      </c>
      <c r="B184" s="19" t="n">
        <v>30701</v>
      </c>
      <c r="C184" s="18" t="inlineStr">
        <is>
          <t>Darling Downs (West) - Maranoa</t>
        </is>
      </c>
    </row>
    <row r="185">
      <c r="A185" s="9">
        <f>A184+1</f>
        <v/>
      </c>
      <c r="B185" s="19" t="n">
        <v>30702</v>
      </c>
      <c r="C185" s="18" t="inlineStr">
        <is>
          <t>Darling Downs - East</t>
        </is>
      </c>
    </row>
    <row r="186">
      <c r="A186" s="9">
        <f>A185+1</f>
        <v/>
      </c>
      <c r="B186" s="19" t="n">
        <v>30703</v>
      </c>
      <c r="C186" s="18" t="inlineStr">
        <is>
          <t>Granite Belt</t>
        </is>
      </c>
    </row>
    <row r="187">
      <c r="A187" s="9">
        <f>A186+1</f>
        <v/>
      </c>
      <c r="B187" s="19" t="n">
        <v>30801</v>
      </c>
      <c r="C187" s="18" t="inlineStr">
        <is>
          <t>Central Highlands (Qld)</t>
        </is>
      </c>
    </row>
    <row r="188">
      <c r="A188" s="9">
        <f>A187+1</f>
        <v/>
      </c>
      <c r="B188" s="19" t="n">
        <v>30802</v>
      </c>
      <c r="C188" s="18" t="inlineStr">
        <is>
          <t>Gladstone - Biloela</t>
        </is>
      </c>
    </row>
    <row r="189">
      <c r="A189" s="9">
        <f>A188+1</f>
        <v/>
      </c>
      <c r="B189" s="19" t="n">
        <v>30803</v>
      </c>
      <c r="C189" s="18" t="inlineStr">
        <is>
          <t>Rockhampton</t>
        </is>
      </c>
    </row>
    <row r="190">
      <c r="A190" s="9">
        <f>A189+1</f>
        <v/>
      </c>
      <c r="B190" s="19" t="n">
        <v>30901</v>
      </c>
      <c r="C190" s="18" t="inlineStr">
        <is>
          <t>Broadbeach - Burleigh</t>
        </is>
      </c>
    </row>
    <row r="191">
      <c r="A191" s="9">
        <f>A190+1</f>
        <v/>
      </c>
      <c r="B191" s="19" t="n">
        <v>30902</v>
      </c>
      <c r="C191" s="18" t="inlineStr">
        <is>
          <t>Coolangatta</t>
        </is>
      </c>
    </row>
    <row r="192">
      <c r="A192" s="9">
        <f>A191+1</f>
        <v/>
      </c>
      <c r="B192" s="19" t="n">
        <v>30903</v>
      </c>
      <c r="C192" s="18" t="inlineStr">
        <is>
          <t>Gold Coast - North</t>
        </is>
      </c>
    </row>
    <row r="193">
      <c r="A193" s="9">
        <f>A192+1</f>
        <v/>
      </c>
      <c r="B193" s="19" t="n">
        <v>30904</v>
      </c>
      <c r="C193" s="18" t="inlineStr">
        <is>
          <t>Gold Coast Hinterland</t>
        </is>
      </c>
    </row>
    <row r="194">
      <c r="A194" s="9">
        <f>A193+1</f>
        <v/>
      </c>
      <c r="B194" s="19" t="n">
        <v>30905</v>
      </c>
      <c r="C194" s="18" t="inlineStr">
        <is>
          <t>Mudgeeraba - Tallebudgera</t>
        </is>
      </c>
    </row>
    <row r="195">
      <c r="A195" s="9">
        <f>A194+1</f>
        <v/>
      </c>
      <c r="B195" s="19" t="n">
        <v>30906</v>
      </c>
      <c r="C195" s="18" t="inlineStr">
        <is>
          <t>Nerang</t>
        </is>
      </c>
    </row>
    <row r="196">
      <c r="A196" s="9">
        <f>A195+1</f>
        <v/>
      </c>
      <c r="B196" s="19" t="n">
        <v>30907</v>
      </c>
      <c r="C196" s="18" t="inlineStr">
        <is>
          <t>Ormeau - Oxenford</t>
        </is>
      </c>
    </row>
    <row r="197">
      <c r="A197" s="9">
        <f>A196+1</f>
        <v/>
      </c>
      <c r="B197" s="19" t="n">
        <v>30908</v>
      </c>
      <c r="C197" s="18" t="inlineStr">
        <is>
          <t>Robina</t>
        </is>
      </c>
    </row>
    <row r="198">
      <c r="A198" s="9">
        <f>A197+1</f>
        <v/>
      </c>
      <c r="B198" s="19" t="n">
        <v>30909</v>
      </c>
      <c r="C198" s="18" t="inlineStr">
        <is>
          <t>Southport</t>
        </is>
      </c>
    </row>
    <row r="199">
      <c r="A199" s="9">
        <f>A198+1</f>
        <v/>
      </c>
      <c r="B199" s="19" t="n">
        <v>30910</v>
      </c>
      <c r="C199" s="18" t="inlineStr">
        <is>
          <t>Surfers Paradise</t>
        </is>
      </c>
    </row>
    <row r="200">
      <c r="A200" s="9">
        <f>A199+1</f>
        <v/>
      </c>
      <c r="B200" s="19" t="n">
        <v>31001</v>
      </c>
      <c r="C200" s="18" t="inlineStr">
        <is>
          <t>Forest Lake - Oxley</t>
        </is>
      </c>
    </row>
    <row r="201">
      <c r="A201" s="9">
        <f>A200+1</f>
        <v/>
      </c>
      <c r="B201" s="19" t="n">
        <v>31002</v>
      </c>
      <c r="C201" s="18" t="inlineStr">
        <is>
          <t>Ipswich Hinterland</t>
        </is>
      </c>
    </row>
    <row r="202">
      <c r="A202" s="9">
        <f>A201+1</f>
        <v/>
      </c>
      <c r="B202" s="19" t="n">
        <v>31003</v>
      </c>
      <c r="C202" s="18" t="inlineStr">
        <is>
          <t>Ipswich Inner</t>
        </is>
      </c>
    </row>
    <row r="203">
      <c r="A203" s="9">
        <f>A202+1</f>
        <v/>
      </c>
      <c r="B203" s="19" t="n">
        <v>31004</v>
      </c>
      <c r="C203" s="18" t="inlineStr">
        <is>
          <t>Springfield - Redbank</t>
        </is>
      </c>
    </row>
    <row r="204">
      <c r="A204" s="9">
        <f>A203+1</f>
        <v/>
      </c>
      <c r="B204" s="19" t="n">
        <v>31101</v>
      </c>
      <c r="C204" s="18" t="inlineStr">
        <is>
          <t>Beaudesert</t>
        </is>
      </c>
    </row>
    <row r="205">
      <c r="A205" s="9">
        <f>A204+1</f>
        <v/>
      </c>
      <c r="B205" s="19" t="n">
        <v>31102</v>
      </c>
      <c r="C205" s="18" t="inlineStr">
        <is>
          <t>Beenleigh</t>
        </is>
      </c>
    </row>
    <row r="206">
      <c r="A206" s="9">
        <f>A205+1</f>
        <v/>
      </c>
      <c r="B206" s="19" t="n">
        <v>31103</v>
      </c>
      <c r="C206" s="18" t="inlineStr">
        <is>
          <t>Browns Plains</t>
        </is>
      </c>
    </row>
    <row r="207">
      <c r="A207" s="9">
        <f>A206+1</f>
        <v/>
      </c>
      <c r="B207" s="19" t="n">
        <v>31104</v>
      </c>
      <c r="C207" s="18" t="inlineStr">
        <is>
          <t>Jimboomba</t>
        </is>
      </c>
    </row>
    <row r="208">
      <c r="A208" s="9">
        <f>A207+1</f>
        <v/>
      </c>
      <c r="B208" s="19" t="n">
        <v>31105</v>
      </c>
      <c r="C208" s="18" t="inlineStr">
        <is>
          <t>Loganlea - Carbrook</t>
        </is>
      </c>
    </row>
    <row r="209">
      <c r="A209" s="9">
        <f>A208+1</f>
        <v/>
      </c>
      <c r="B209" s="19" t="n">
        <v>31106</v>
      </c>
      <c r="C209" s="18" t="inlineStr">
        <is>
          <t>Springwood - Kingston</t>
        </is>
      </c>
    </row>
    <row r="210">
      <c r="A210" s="9">
        <f>A209+1</f>
        <v/>
      </c>
      <c r="B210" s="19" t="n">
        <v>31201</v>
      </c>
      <c r="C210" s="18" t="inlineStr">
        <is>
          <t>Bowen Basin - North</t>
        </is>
      </c>
    </row>
    <row r="211">
      <c r="A211" s="9">
        <f>A210+1</f>
        <v/>
      </c>
      <c r="B211" s="19" t="n">
        <v>31202</v>
      </c>
      <c r="C211" s="18" t="inlineStr">
        <is>
          <t>Mackay</t>
        </is>
      </c>
    </row>
    <row r="212">
      <c r="A212" s="9">
        <f>A211+1</f>
        <v/>
      </c>
      <c r="B212" s="19" t="n">
        <v>31203</v>
      </c>
      <c r="C212" s="18" t="inlineStr">
        <is>
          <t>Whitsunday</t>
        </is>
      </c>
    </row>
    <row r="213">
      <c r="A213" s="9">
        <f>A212+1</f>
        <v/>
      </c>
      <c r="B213" s="19" t="n">
        <v>31301</v>
      </c>
      <c r="C213" s="18" t="inlineStr">
        <is>
          <t>Bribie - Beachmere</t>
        </is>
      </c>
    </row>
    <row r="214">
      <c r="A214" s="9">
        <f>A213+1</f>
        <v/>
      </c>
      <c r="B214" s="19" t="n">
        <v>31302</v>
      </c>
      <c r="C214" s="18" t="inlineStr">
        <is>
          <t>Caboolture</t>
        </is>
      </c>
    </row>
    <row r="215">
      <c r="A215" s="9">
        <f>A214+1</f>
        <v/>
      </c>
      <c r="B215" s="19" t="n">
        <v>31303</v>
      </c>
      <c r="C215" s="18" t="inlineStr">
        <is>
          <t>Caboolture Hinterland</t>
        </is>
      </c>
    </row>
    <row r="216">
      <c r="A216" s="9">
        <f>A215+1</f>
        <v/>
      </c>
      <c r="B216" s="19" t="n">
        <v>31304</v>
      </c>
      <c r="C216" s="18" t="inlineStr">
        <is>
          <t>Narangba - Burpengary</t>
        </is>
      </c>
    </row>
    <row r="217">
      <c r="A217" s="9">
        <f>A216+1</f>
        <v/>
      </c>
      <c r="B217" s="19" t="n">
        <v>31305</v>
      </c>
      <c r="C217" s="18" t="inlineStr">
        <is>
          <t>Redcliffe</t>
        </is>
      </c>
    </row>
    <row r="218">
      <c r="A218" s="9">
        <f>A217+1</f>
        <v/>
      </c>
      <c r="B218" s="19" t="n">
        <v>31401</v>
      </c>
      <c r="C218" s="18" t="inlineStr">
        <is>
          <t>Hills District</t>
        </is>
      </c>
    </row>
    <row r="219">
      <c r="A219" s="9">
        <f>A218+1</f>
        <v/>
      </c>
      <c r="B219" s="19" t="n">
        <v>31402</v>
      </c>
      <c r="C219" s="18" t="inlineStr">
        <is>
          <t>North Lakes</t>
        </is>
      </c>
    </row>
    <row r="220">
      <c r="A220" s="9">
        <f>A219+1</f>
        <v/>
      </c>
      <c r="B220" s="19" t="n">
        <v>31403</v>
      </c>
      <c r="C220" s="18" t="inlineStr">
        <is>
          <t>Strathpine</t>
        </is>
      </c>
    </row>
    <row r="221">
      <c r="A221" s="9">
        <f>A220+1</f>
        <v/>
      </c>
      <c r="B221" s="19" t="n">
        <v>31501</v>
      </c>
      <c r="C221" s="18" t="inlineStr">
        <is>
          <t>Far North</t>
        </is>
      </c>
    </row>
    <row r="222">
      <c r="A222" s="9">
        <f>A221+1</f>
        <v/>
      </c>
      <c r="B222" s="19" t="n">
        <v>31502</v>
      </c>
      <c r="C222" s="18" t="inlineStr">
        <is>
          <t>Outback - North</t>
        </is>
      </c>
    </row>
    <row r="223">
      <c r="A223" s="9">
        <f>A222+1</f>
        <v/>
      </c>
      <c r="B223" s="19" t="n">
        <v>31503</v>
      </c>
      <c r="C223" s="18" t="inlineStr">
        <is>
          <t>Outback - South</t>
        </is>
      </c>
    </row>
    <row r="224">
      <c r="A224" s="9">
        <f>A223+1</f>
        <v/>
      </c>
      <c r="B224" s="19" t="n">
        <v>31601</v>
      </c>
      <c r="C224" s="18" t="inlineStr">
        <is>
          <t>Buderim</t>
        </is>
      </c>
    </row>
    <row r="225">
      <c r="A225" s="9">
        <f>A224+1</f>
        <v/>
      </c>
      <c r="B225" s="19" t="n">
        <v>31602</v>
      </c>
      <c r="C225" s="18" t="inlineStr">
        <is>
          <t>Caloundra</t>
        </is>
      </c>
    </row>
    <row r="226">
      <c r="A226" s="9">
        <f>A225+1</f>
        <v/>
      </c>
      <c r="B226" s="19" t="n">
        <v>31603</v>
      </c>
      <c r="C226" s="18" t="inlineStr">
        <is>
          <t>Maroochy</t>
        </is>
      </c>
    </row>
    <row r="227">
      <c r="A227" s="9">
        <f>A226+1</f>
        <v/>
      </c>
      <c r="B227" s="19" t="n">
        <v>31604</v>
      </c>
      <c r="C227" s="18" t="inlineStr">
        <is>
          <t>Nambour - Pomona</t>
        </is>
      </c>
    </row>
    <row r="228">
      <c r="A228" s="9">
        <f>A227+1</f>
        <v/>
      </c>
      <c r="B228" s="19" t="n">
        <v>31605</v>
      </c>
      <c r="C228" s="18" t="inlineStr">
        <is>
          <t>Noosa</t>
        </is>
      </c>
    </row>
    <row r="229">
      <c r="A229" s="9">
        <f>A228+1</f>
        <v/>
      </c>
      <c r="B229" s="19" t="n">
        <v>31606</v>
      </c>
      <c r="C229" s="18" t="inlineStr">
        <is>
          <t>Sunshine Coast Hinterland</t>
        </is>
      </c>
    </row>
    <row r="230">
      <c r="A230" s="9">
        <f>A229+1</f>
        <v/>
      </c>
      <c r="B230" s="19" t="n">
        <v>31701</v>
      </c>
      <c r="C230" s="18" t="inlineStr">
        <is>
          <t>Toowoomba</t>
        </is>
      </c>
    </row>
    <row r="231">
      <c r="A231" s="9">
        <f>A230+1</f>
        <v/>
      </c>
      <c r="B231" s="19" t="n">
        <v>31801</v>
      </c>
      <c r="C231" s="18" t="inlineStr">
        <is>
          <t>Charters Towers - Ayr - Ingham</t>
        </is>
      </c>
    </row>
    <row r="232">
      <c r="A232" s="9">
        <f>A231+1</f>
        <v/>
      </c>
      <c r="B232" s="19" t="n">
        <v>31802</v>
      </c>
      <c r="C232" s="18" t="inlineStr">
        <is>
          <t>Townsville</t>
        </is>
      </c>
    </row>
    <row r="233">
      <c r="A233" s="9">
        <f>A232+1</f>
        <v/>
      </c>
      <c r="B233" s="19" t="n">
        <v>31901</v>
      </c>
      <c r="C233" s="18" t="inlineStr">
        <is>
          <t>Bundaberg</t>
        </is>
      </c>
    </row>
    <row r="234">
      <c r="A234" s="9">
        <f>A233+1</f>
        <v/>
      </c>
      <c r="B234" s="19" t="n">
        <v>31902</v>
      </c>
      <c r="C234" s="18" t="inlineStr">
        <is>
          <t>Burnett</t>
        </is>
      </c>
    </row>
    <row r="235">
      <c r="A235" s="9">
        <f>A234+1</f>
        <v/>
      </c>
      <c r="B235" s="19" t="n">
        <v>31903</v>
      </c>
      <c r="C235" s="18" t="inlineStr">
        <is>
          <t>Gympie - Cooloola</t>
        </is>
      </c>
    </row>
    <row r="236">
      <c r="A236" s="9">
        <f>A235+1</f>
        <v/>
      </c>
      <c r="B236" s="19" t="n">
        <v>31904</v>
      </c>
      <c r="C236" s="18" t="inlineStr">
        <is>
          <t>Hervey Bay</t>
        </is>
      </c>
    </row>
    <row r="237">
      <c r="A237" s="9">
        <f>A236+1</f>
        <v/>
      </c>
      <c r="B237" s="19" t="n">
        <v>31905</v>
      </c>
      <c r="C237" s="18" t="inlineStr">
        <is>
          <t>Maryborough</t>
        </is>
      </c>
    </row>
    <row r="238">
      <c r="A238" s="9">
        <f>A237+1</f>
        <v/>
      </c>
      <c r="B238" s="19" t="n">
        <v>40101</v>
      </c>
      <c r="C238" s="18" t="inlineStr">
        <is>
          <t>Adelaide City</t>
        </is>
      </c>
    </row>
    <row r="239">
      <c r="A239" s="9">
        <f>A238+1</f>
        <v/>
      </c>
      <c r="B239" s="19" t="n">
        <v>40102</v>
      </c>
      <c r="C239" s="18" t="inlineStr">
        <is>
          <t>Adelaide Hills</t>
        </is>
      </c>
    </row>
    <row r="240">
      <c r="A240" s="9">
        <f>A239+1</f>
        <v/>
      </c>
      <c r="B240" s="19" t="n">
        <v>40103</v>
      </c>
      <c r="C240" s="18" t="inlineStr">
        <is>
          <t>Burnside</t>
        </is>
      </c>
    </row>
    <row r="241">
      <c r="A241" s="9">
        <f>A240+1</f>
        <v/>
      </c>
      <c r="B241" s="19" t="n">
        <v>40104</v>
      </c>
      <c r="C241" s="18" t="inlineStr">
        <is>
          <t>Campbelltown (SA)</t>
        </is>
      </c>
    </row>
    <row r="242">
      <c r="A242" s="9">
        <f>A241+1</f>
        <v/>
      </c>
      <c r="B242" s="19" t="n">
        <v>40105</v>
      </c>
      <c r="C242" s="18" t="inlineStr">
        <is>
          <t>Norwood - Payneham - St Peters</t>
        </is>
      </c>
    </row>
    <row r="243">
      <c r="A243" s="9">
        <f>A242+1</f>
        <v/>
      </c>
      <c r="B243" s="19" t="n">
        <v>40106</v>
      </c>
      <c r="C243" s="18" t="inlineStr">
        <is>
          <t>Prospect - Walkerville</t>
        </is>
      </c>
    </row>
    <row r="244">
      <c r="A244" s="9">
        <f>A243+1</f>
        <v/>
      </c>
      <c r="B244" s="19" t="n">
        <v>40107</v>
      </c>
      <c r="C244" s="18" t="inlineStr">
        <is>
          <t>Unley</t>
        </is>
      </c>
    </row>
    <row r="245">
      <c r="A245" s="9">
        <f>A244+1</f>
        <v/>
      </c>
      <c r="B245" s="19" t="n">
        <v>40201</v>
      </c>
      <c r="C245" s="18" t="inlineStr">
        <is>
          <t>Gawler - Two Wells</t>
        </is>
      </c>
    </row>
    <row r="246">
      <c r="A246" s="9">
        <f>A245+1</f>
        <v/>
      </c>
      <c r="B246" s="19" t="n">
        <v>40202</v>
      </c>
      <c r="C246" s="18" t="inlineStr">
        <is>
          <t>Playford</t>
        </is>
      </c>
    </row>
    <row r="247">
      <c r="A247" s="9">
        <f>A246+1</f>
        <v/>
      </c>
      <c r="B247" s="19" t="n">
        <v>40203</v>
      </c>
      <c r="C247" s="18" t="inlineStr">
        <is>
          <t>Port Adelaide - East</t>
        </is>
      </c>
    </row>
    <row r="248">
      <c r="A248" s="9">
        <f>A247+1</f>
        <v/>
      </c>
      <c r="B248" s="19" t="n">
        <v>40204</v>
      </c>
      <c r="C248" s="18" t="inlineStr">
        <is>
          <t>Salisbury</t>
        </is>
      </c>
    </row>
    <row r="249">
      <c r="A249" s="9">
        <f>A248+1</f>
        <v/>
      </c>
      <c r="B249" s="19" t="n">
        <v>40205</v>
      </c>
      <c r="C249" s="18" t="inlineStr">
        <is>
          <t>Tea Tree Gully</t>
        </is>
      </c>
    </row>
    <row r="250">
      <c r="A250" s="9">
        <f>A249+1</f>
        <v/>
      </c>
      <c r="B250" s="19" t="n">
        <v>40301</v>
      </c>
      <c r="C250" s="18" t="inlineStr">
        <is>
          <t>Holdfast Bay</t>
        </is>
      </c>
    </row>
    <row r="251">
      <c r="A251" s="9">
        <f>A250+1</f>
        <v/>
      </c>
      <c r="B251" s="19" t="n">
        <v>40302</v>
      </c>
      <c r="C251" s="18" t="inlineStr">
        <is>
          <t>Marion</t>
        </is>
      </c>
    </row>
    <row r="252">
      <c r="A252" s="9">
        <f>A251+1</f>
        <v/>
      </c>
      <c r="B252" s="19" t="n">
        <v>40303</v>
      </c>
      <c r="C252" s="18" t="inlineStr">
        <is>
          <t>Mitcham</t>
        </is>
      </c>
    </row>
    <row r="253">
      <c r="A253" s="9">
        <f>A252+1</f>
        <v/>
      </c>
      <c r="B253" s="19" t="n">
        <v>40304</v>
      </c>
      <c r="C253" s="18" t="inlineStr">
        <is>
          <t>Onkaparinga</t>
        </is>
      </c>
    </row>
    <row r="254">
      <c r="A254" s="9">
        <f>A253+1</f>
        <v/>
      </c>
      <c r="B254" s="19" t="n">
        <v>40401</v>
      </c>
      <c r="C254" s="18" t="inlineStr">
        <is>
          <t>Charles Sturt</t>
        </is>
      </c>
    </row>
    <row r="255">
      <c r="A255" s="9">
        <f>A254+1</f>
        <v/>
      </c>
      <c r="B255" s="19" t="n">
        <v>40402</v>
      </c>
      <c r="C255" s="18" t="inlineStr">
        <is>
          <t>Port Adelaide - West</t>
        </is>
      </c>
    </row>
    <row r="256">
      <c r="A256" s="9">
        <f>A255+1</f>
        <v/>
      </c>
      <c r="B256" s="19" t="n">
        <v>40403</v>
      </c>
      <c r="C256" s="18" t="inlineStr">
        <is>
          <t>West Torrens</t>
        </is>
      </c>
    </row>
    <row r="257">
      <c r="A257" s="9">
        <f>A256+1</f>
        <v/>
      </c>
      <c r="B257" s="19" t="n">
        <v>40501</v>
      </c>
      <c r="C257" s="18" t="inlineStr">
        <is>
          <t>Barossa</t>
        </is>
      </c>
    </row>
    <row r="258">
      <c r="A258" s="9">
        <f>A257+1</f>
        <v/>
      </c>
      <c r="B258" s="19" t="n">
        <v>40502</v>
      </c>
      <c r="C258" s="18" t="inlineStr">
        <is>
          <t>Lower North</t>
        </is>
      </c>
    </row>
    <row r="259">
      <c r="A259" s="9">
        <f>A258+1</f>
        <v/>
      </c>
      <c r="B259" s="19" t="n">
        <v>40503</v>
      </c>
      <c r="C259" s="18" t="inlineStr">
        <is>
          <t>Mid North</t>
        </is>
      </c>
    </row>
    <row r="260">
      <c r="A260" s="9">
        <f>A259+1</f>
        <v/>
      </c>
      <c r="B260" s="19" t="n">
        <v>40504</v>
      </c>
      <c r="C260" s="18" t="inlineStr">
        <is>
          <t>Yorke Peninsula</t>
        </is>
      </c>
    </row>
    <row r="261">
      <c r="A261" s="9">
        <f>A260+1</f>
        <v/>
      </c>
      <c r="B261" s="19" t="n">
        <v>40601</v>
      </c>
      <c r="C261" s="18" t="inlineStr">
        <is>
          <t>Eyre Peninsula and South West</t>
        </is>
      </c>
    </row>
    <row r="262">
      <c r="A262" s="9">
        <f>A261+1</f>
        <v/>
      </c>
      <c r="B262" s="19" t="n">
        <v>40602</v>
      </c>
      <c r="C262" s="18" t="inlineStr">
        <is>
          <t>Outback - North and East</t>
        </is>
      </c>
    </row>
    <row r="263">
      <c r="A263" s="9">
        <f>A262+1</f>
        <v/>
      </c>
      <c r="B263" s="19" t="n">
        <v>40701</v>
      </c>
      <c r="C263" s="18" t="inlineStr">
        <is>
          <t>Fleurieu - Kangaroo Island</t>
        </is>
      </c>
    </row>
    <row r="264">
      <c r="A264" s="9">
        <f>A263+1</f>
        <v/>
      </c>
      <c r="B264" s="19" t="n">
        <v>40702</v>
      </c>
      <c r="C264" s="18" t="inlineStr">
        <is>
          <t>Limestone Coast</t>
        </is>
      </c>
    </row>
    <row r="265">
      <c r="A265" s="9">
        <f>A264+1</f>
        <v/>
      </c>
      <c r="B265" s="19" t="n">
        <v>40703</v>
      </c>
      <c r="C265" s="18" t="inlineStr">
        <is>
          <t>Murray and Mallee</t>
        </is>
      </c>
    </row>
    <row r="266">
      <c r="A266" s="9">
        <f>A265+1</f>
        <v/>
      </c>
      <c r="B266" s="19" t="n">
        <v>50101</v>
      </c>
      <c r="C266" s="18" t="inlineStr">
        <is>
          <t>Augusta - Margaret River - Busselton</t>
        </is>
      </c>
    </row>
    <row r="267">
      <c r="A267" s="9">
        <f>A266+1</f>
        <v/>
      </c>
      <c r="B267" s="19" t="n">
        <v>50102</v>
      </c>
      <c r="C267" s="18" t="inlineStr">
        <is>
          <t>Bunbury</t>
        </is>
      </c>
    </row>
    <row r="268">
      <c r="A268" s="9">
        <f>A267+1</f>
        <v/>
      </c>
      <c r="B268" s="19" t="n">
        <v>50103</v>
      </c>
      <c r="C268" s="18" t="inlineStr">
        <is>
          <t>Manjimup</t>
        </is>
      </c>
    </row>
    <row r="269">
      <c r="A269" s="9">
        <f>A268+1</f>
        <v/>
      </c>
      <c r="B269" s="19" t="n">
        <v>50201</v>
      </c>
      <c r="C269" s="18" t="inlineStr">
        <is>
          <t>Mandurah</t>
        </is>
      </c>
    </row>
    <row r="270">
      <c r="A270" s="9">
        <f>A269+1</f>
        <v/>
      </c>
      <c r="B270" s="19" t="n">
        <v>50301</v>
      </c>
      <c r="C270" s="18" t="inlineStr">
        <is>
          <t>Cottesloe - Claremont</t>
        </is>
      </c>
    </row>
    <row r="271">
      <c r="A271" s="9">
        <f>A270+1</f>
        <v/>
      </c>
      <c r="B271" s="19" t="n">
        <v>50302</v>
      </c>
      <c r="C271" s="18" t="inlineStr">
        <is>
          <t>Perth City</t>
        </is>
      </c>
    </row>
    <row r="272">
      <c r="A272" s="9">
        <f>A271+1</f>
        <v/>
      </c>
      <c r="B272" s="19" t="n">
        <v>50401</v>
      </c>
      <c r="C272" s="18" t="inlineStr">
        <is>
          <t>Bayswater - Bassendean</t>
        </is>
      </c>
    </row>
    <row r="273">
      <c r="A273" s="9">
        <f>A272+1</f>
        <v/>
      </c>
      <c r="B273" s="19" t="n">
        <v>50402</v>
      </c>
      <c r="C273" s="18" t="inlineStr">
        <is>
          <t>Mundaring</t>
        </is>
      </c>
    </row>
    <row r="274">
      <c r="A274" s="9">
        <f>A273+1</f>
        <v/>
      </c>
      <c r="B274" s="19" t="n">
        <v>50403</v>
      </c>
      <c r="C274" s="18" t="inlineStr">
        <is>
          <t>Swan</t>
        </is>
      </c>
    </row>
    <row r="275">
      <c r="A275" s="9">
        <f>A274+1</f>
        <v/>
      </c>
      <c r="B275" s="19" t="n">
        <v>50501</v>
      </c>
      <c r="C275" s="18" t="inlineStr">
        <is>
          <t>Joondalup</t>
        </is>
      </c>
    </row>
    <row r="276">
      <c r="A276" s="9">
        <f>A275+1</f>
        <v/>
      </c>
      <c r="B276" s="19" t="n">
        <v>50502</v>
      </c>
      <c r="C276" s="18" t="inlineStr">
        <is>
          <t>Stirling</t>
        </is>
      </c>
    </row>
    <row r="277">
      <c r="A277" s="9">
        <f>A276+1</f>
        <v/>
      </c>
      <c r="B277" s="19" t="n">
        <v>50503</v>
      </c>
      <c r="C277" s="18" t="inlineStr">
        <is>
          <t>Wanneroo</t>
        </is>
      </c>
    </row>
    <row r="278">
      <c r="A278" s="9">
        <f>A277+1</f>
        <v/>
      </c>
      <c r="B278" s="19" t="n">
        <v>50601</v>
      </c>
      <c r="C278" s="18" t="inlineStr">
        <is>
          <t>Armadale</t>
        </is>
      </c>
    </row>
    <row r="279">
      <c r="A279" s="9">
        <f>A278+1</f>
        <v/>
      </c>
      <c r="B279" s="19" t="n">
        <v>50602</v>
      </c>
      <c r="C279" s="18" t="inlineStr">
        <is>
          <t>Belmont - Victoria Park</t>
        </is>
      </c>
    </row>
    <row r="280">
      <c r="A280" s="9">
        <f>A279+1</f>
        <v/>
      </c>
      <c r="B280" s="19" t="n">
        <v>50603</v>
      </c>
      <c r="C280" s="18" t="inlineStr">
        <is>
          <t>Canning</t>
        </is>
      </c>
    </row>
    <row r="281">
      <c r="A281" s="9">
        <f>A280+1</f>
        <v/>
      </c>
      <c r="B281" s="19" t="n">
        <v>50604</v>
      </c>
      <c r="C281" s="18" t="inlineStr">
        <is>
          <t>Gosnells</t>
        </is>
      </c>
    </row>
    <row r="282">
      <c r="A282" s="9">
        <f>A281+1</f>
        <v/>
      </c>
      <c r="B282" s="19" t="n">
        <v>50605</v>
      </c>
      <c r="C282" s="18" t="inlineStr">
        <is>
          <t>Kalamunda</t>
        </is>
      </c>
    </row>
    <row r="283">
      <c r="A283" s="9">
        <f>A282+1</f>
        <v/>
      </c>
      <c r="B283" s="19" t="n">
        <v>50606</v>
      </c>
      <c r="C283" s="18" t="inlineStr">
        <is>
          <t>Serpentine - Jarrahdale</t>
        </is>
      </c>
    </row>
    <row r="284">
      <c r="A284" s="9">
        <f>A283+1</f>
        <v/>
      </c>
      <c r="B284" s="19" t="n">
        <v>50607</v>
      </c>
      <c r="C284" s="18" t="inlineStr">
        <is>
          <t>South Perth</t>
        </is>
      </c>
    </row>
    <row r="285">
      <c r="A285" s="9">
        <f>A284+1</f>
        <v/>
      </c>
      <c r="B285" s="19" t="n">
        <v>50701</v>
      </c>
      <c r="C285" s="18" t="inlineStr">
        <is>
          <t>Cockburn</t>
        </is>
      </c>
    </row>
    <row r="286">
      <c r="A286" s="9">
        <f>A285+1</f>
        <v/>
      </c>
      <c r="B286" s="19" t="n">
        <v>50702</v>
      </c>
      <c r="C286" s="18" t="inlineStr">
        <is>
          <t>Fremantle</t>
        </is>
      </c>
    </row>
    <row r="287">
      <c r="A287" s="9">
        <f>A286+1</f>
        <v/>
      </c>
      <c r="B287" s="19" t="n">
        <v>50703</v>
      </c>
      <c r="C287" s="18" t="inlineStr">
        <is>
          <t>Kwinana</t>
        </is>
      </c>
    </row>
    <row r="288">
      <c r="A288" s="9">
        <f>A287+1</f>
        <v/>
      </c>
      <c r="B288" s="19" t="n">
        <v>50704</v>
      </c>
      <c r="C288" s="18" t="inlineStr">
        <is>
          <t>Melville</t>
        </is>
      </c>
    </row>
    <row r="289">
      <c r="A289" s="9">
        <f>A288+1</f>
        <v/>
      </c>
      <c r="B289" s="19" t="n">
        <v>50705</v>
      </c>
      <c r="C289" s="18" t="inlineStr">
        <is>
          <t>Rockingham</t>
        </is>
      </c>
    </row>
    <row r="290">
      <c r="A290" s="9">
        <f>A289+1</f>
        <v/>
      </c>
      <c r="B290" s="19" t="n">
        <v>50801</v>
      </c>
      <c r="C290" s="18" t="inlineStr">
        <is>
          <t>Esperance</t>
        </is>
      </c>
    </row>
    <row r="291">
      <c r="A291" s="9">
        <f>A290+1</f>
        <v/>
      </c>
      <c r="B291" s="19" t="n">
        <v>50802</v>
      </c>
      <c r="C291" s="18" t="inlineStr">
        <is>
          <t>Gascoyne</t>
        </is>
      </c>
    </row>
    <row r="292">
      <c r="A292" s="9">
        <f>A291+1</f>
        <v/>
      </c>
      <c r="B292" s="19" t="n">
        <v>50803</v>
      </c>
      <c r="C292" s="18" t="inlineStr">
        <is>
          <t>Goldfields</t>
        </is>
      </c>
    </row>
    <row r="293">
      <c r="A293" s="9">
        <f>A292+1</f>
        <v/>
      </c>
      <c r="B293" s="19" t="n">
        <v>50804</v>
      </c>
      <c r="C293" s="18" t="inlineStr">
        <is>
          <t>Kimberley</t>
        </is>
      </c>
    </row>
    <row r="294">
      <c r="A294" s="9">
        <f>A293+1</f>
        <v/>
      </c>
      <c r="B294" s="19" t="n">
        <v>50805</v>
      </c>
      <c r="C294" s="18" t="inlineStr">
        <is>
          <t>Mid West</t>
        </is>
      </c>
    </row>
    <row r="295">
      <c r="A295" s="9">
        <f>A294+1</f>
        <v/>
      </c>
      <c r="B295" s="19" t="n">
        <v>50806</v>
      </c>
      <c r="C295" s="18" t="inlineStr">
        <is>
          <t>Pilbara</t>
        </is>
      </c>
    </row>
    <row r="296">
      <c r="A296" s="9">
        <f>A295+1</f>
        <v/>
      </c>
      <c r="B296" s="19" t="n">
        <v>50901</v>
      </c>
      <c r="C296" s="18" t="inlineStr">
        <is>
          <t>Albany</t>
        </is>
      </c>
    </row>
    <row r="297">
      <c r="A297" s="9">
        <f>A296+1</f>
        <v/>
      </c>
      <c r="B297" s="19" t="n">
        <v>50902</v>
      </c>
      <c r="C297" s="18" t="inlineStr">
        <is>
          <t>Wheat Belt - North</t>
        </is>
      </c>
    </row>
    <row r="298">
      <c r="A298" s="9">
        <f>A297+1</f>
        <v/>
      </c>
      <c r="B298" s="19" t="n">
        <v>50903</v>
      </c>
      <c r="C298" s="18" t="inlineStr">
        <is>
          <t>Wheat Belt - South</t>
        </is>
      </c>
    </row>
    <row r="299">
      <c r="A299" s="9">
        <f>A298+1</f>
        <v/>
      </c>
      <c r="B299" s="19" t="n">
        <v>60101</v>
      </c>
      <c r="C299" s="18" t="inlineStr">
        <is>
          <t>Brighton</t>
        </is>
      </c>
    </row>
    <row r="300">
      <c r="A300" s="9">
        <f>A299+1</f>
        <v/>
      </c>
      <c r="B300" s="19" t="n">
        <v>60102</v>
      </c>
      <c r="C300" s="18" t="inlineStr">
        <is>
          <t>Hobart - North East</t>
        </is>
      </c>
    </row>
    <row r="301">
      <c r="A301" s="9">
        <f>A300+1</f>
        <v/>
      </c>
      <c r="B301" s="19" t="n">
        <v>60103</v>
      </c>
      <c r="C301" s="18" t="inlineStr">
        <is>
          <t>Hobart - North West</t>
        </is>
      </c>
    </row>
    <row r="302">
      <c r="A302" s="9">
        <f>A301+1</f>
        <v/>
      </c>
      <c r="B302" s="19" t="n">
        <v>60104</v>
      </c>
      <c r="C302" s="18" t="inlineStr">
        <is>
          <t>Hobart - South and West</t>
        </is>
      </c>
    </row>
    <row r="303">
      <c r="A303" s="9">
        <f>A302+1</f>
        <v/>
      </c>
      <c r="B303" s="19" t="n">
        <v>60105</v>
      </c>
      <c r="C303" s="18" t="inlineStr">
        <is>
          <t>Hobart Inner</t>
        </is>
      </c>
    </row>
    <row r="304">
      <c r="A304" s="9">
        <f>A303+1</f>
        <v/>
      </c>
      <c r="B304" s="19" t="n">
        <v>60106</v>
      </c>
      <c r="C304" s="18" t="inlineStr">
        <is>
          <t>Sorell - Dodges Ferry</t>
        </is>
      </c>
    </row>
    <row r="305">
      <c r="A305" s="9">
        <f>A304+1</f>
        <v/>
      </c>
      <c r="B305" s="19" t="n">
        <v>60201</v>
      </c>
      <c r="C305" s="18" t="inlineStr">
        <is>
          <t>Launceston</t>
        </is>
      </c>
    </row>
    <row r="306">
      <c r="A306" s="9">
        <f>A305+1</f>
        <v/>
      </c>
      <c r="B306" s="19" t="n">
        <v>60202</v>
      </c>
      <c r="C306" s="18" t="inlineStr">
        <is>
          <t>Meander Valley - West Tamar</t>
        </is>
      </c>
    </row>
    <row r="307">
      <c r="A307" s="9">
        <f>A306+1</f>
        <v/>
      </c>
      <c r="B307" s="19" t="n">
        <v>60203</v>
      </c>
      <c r="C307" s="18" t="inlineStr">
        <is>
          <t>North East</t>
        </is>
      </c>
    </row>
    <row r="308">
      <c r="A308" s="9">
        <f>A307+1</f>
        <v/>
      </c>
      <c r="B308" s="19" t="n">
        <v>60301</v>
      </c>
      <c r="C308" s="18" t="inlineStr">
        <is>
          <t>Central Highlands (Tas.)</t>
        </is>
      </c>
    </row>
    <row r="309">
      <c r="A309" s="9">
        <f>A308+1</f>
        <v/>
      </c>
      <c r="B309" s="19" t="n">
        <v>60302</v>
      </c>
      <c r="C309" s="18" t="inlineStr">
        <is>
          <t>Huon - Bruny Island</t>
        </is>
      </c>
    </row>
    <row r="310">
      <c r="A310" s="9">
        <f>A309+1</f>
        <v/>
      </c>
      <c r="B310" s="19" t="n">
        <v>60303</v>
      </c>
      <c r="C310" s="18" t="inlineStr">
        <is>
          <t>South East Coast</t>
        </is>
      </c>
    </row>
    <row r="311">
      <c r="A311" s="9">
        <f>A310+1</f>
        <v/>
      </c>
      <c r="B311" s="19" t="n">
        <v>60401</v>
      </c>
      <c r="C311" s="18" t="inlineStr">
        <is>
          <t>Burnie - Ulverstone</t>
        </is>
      </c>
    </row>
    <row r="312">
      <c r="A312" s="9">
        <f>A311+1</f>
        <v/>
      </c>
      <c r="B312" s="19" t="n">
        <v>60402</v>
      </c>
      <c r="C312" s="18" t="inlineStr">
        <is>
          <t>Devonport</t>
        </is>
      </c>
    </row>
    <row r="313">
      <c r="A313" s="9">
        <f>A312+1</f>
        <v/>
      </c>
      <c r="B313" s="19" t="n">
        <v>60403</v>
      </c>
      <c r="C313" s="18" t="inlineStr">
        <is>
          <t>West Coast</t>
        </is>
      </c>
    </row>
    <row r="314">
      <c r="A314" s="9">
        <f>A313+1</f>
        <v/>
      </c>
      <c r="B314" s="19" t="n">
        <v>70101</v>
      </c>
      <c r="C314" s="18" t="inlineStr">
        <is>
          <t>Darwin City</t>
        </is>
      </c>
    </row>
    <row r="315">
      <c r="A315" s="9">
        <f>A314+1</f>
        <v/>
      </c>
      <c r="B315" s="19" t="n">
        <v>70102</v>
      </c>
      <c r="C315" s="18" t="inlineStr">
        <is>
          <t>Darwin Suburbs</t>
        </is>
      </c>
    </row>
    <row r="316">
      <c r="A316" s="9">
        <f>A315+1</f>
        <v/>
      </c>
      <c r="B316" s="19" t="n">
        <v>70103</v>
      </c>
      <c r="C316" s="18" t="inlineStr">
        <is>
          <t>Litchfield</t>
        </is>
      </c>
    </row>
    <row r="317">
      <c r="A317" s="9">
        <f>A316+1</f>
        <v/>
      </c>
      <c r="B317" s="19" t="n">
        <v>70104</v>
      </c>
      <c r="C317" s="18" t="inlineStr">
        <is>
          <t>Palmerston</t>
        </is>
      </c>
    </row>
    <row r="318">
      <c r="A318" s="9">
        <f>A317+1</f>
        <v/>
      </c>
      <c r="B318" s="19" t="n">
        <v>70201</v>
      </c>
      <c r="C318" s="18" t="inlineStr">
        <is>
          <t>Alice Springs</t>
        </is>
      </c>
    </row>
    <row r="319">
      <c r="A319" s="9">
        <f>A318+1</f>
        <v/>
      </c>
      <c r="B319" s="19" t="n">
        <v>70202</v>
      </c>
      <c r="C319" s="18" t="inlineStr">
        <is>
          <t>Barkly</t>
        </is>
      </c>
    </row>
    <row r="320">
      <c r="A320" s="9">
        <f>A319+1</f>
        <v/>
      </c>
      <c r="B320" s="19" t="n">
        <v>70203</v>
      </c>
      <c r="C320" s="18" t="inlineStr">
        <is>
          <t>Daly - Tiwi - West Arnhem</t>
        </is>
      </c>
    </row>
    <row r="321">
      <c r="A321" s="9">
        <f>A320+1</f>
        <v/>
      </c>
      <c r="B321" s="19" t="n">
        <v>70204</v>
      </c>
      <c r="C321" s="18" t="inlineStr">
        <is>
          <t>East Arnhem</t>
        </is>
      </c>
    </row>
    <row r="322">
      <c r="A322" s="9">
        <f>A321+1</f>
        <v/>
      </c>
      <c r="B322" s="19" t="n">
        <v>70205</v>
      </c>
      <c r="C322" s="18" t="inlineStr">
        <is>
          <t>Katherine</t>
        </is>
      </c>
    </row>
    <row r="323">
      <c r="A323" s="9">
        <f>A322+1</f>
        <v/>
      </c>
      <c r="B323" s="19" t="n">
        <v>80101</v>
      </c>
      <c r="C323" s="18" t="inlineStr">
        <is>
          <t>Belconnen</t>
        </is>
      </c>
    </row>
    <row r="324">
      <c r="A324" s="9">
        <f>A323+1</f>
        <v/>
      </c>
      <c r="B324" s="19" t="n">
        <v>80103</v>
      </c>
      <c r="C324" s="18" t="inlineStr">
        <is>
          <t>Fyshwick - Pialligo - Hume</t>
        </is>
      </c>
    </row>
    <row r="325">
      <c r="A325" s="9">
        <f>A324+1</f>
        <v/>
      </c>
      <c r="B325" s="19" t="n">
        <v>80105</v>
      </c>
      <c r="C325" s="18" t="inlineStr">
        <is>
          <t>North Canberra</t>
        </is>
      </c>
    </row>
    <row r="326">
      <c r="A326" s="9">
        <f>A325+1</f>
        <v/>
      </c>
      <c r="B326" s="19" t="n">
        <v>80106</v>
      </c>
      <c r="C326" s="18" t="inlineStr">
        <is>
          <t>South Canberra</t>
        </is>
      </c>
    </row>
    <row r="327">
      <c r="A327" s="9">
        <f>A326+1</f>
        <v/>
      </c>
      <c r="B327" s="19" t="n">
        <v>80107</v>
      </c>
      <c r="C327" s="18" t="inlineStr">
        <is>
          <t>Tuggeranong</t>
        </is>
      </c>
    </row>
    <row r="328">
      <c r="A328" s="9">
        <f>A327+1</f>
        <v/>
      </c>
      <c r="B328" s="19" t="n">
        <v>80108</v>
      </c>
      <c r="C328" s="18" t="inlineStr">
        <is>
          <t>Weston Creek</t>
        </is>
      </c>
    </row>
    <row r="329">
      <c r="A329" s="9">
        <f>A328+1</f>
        <v/>
      </c>
      <c r="B329" s="19" t="n">
        <v>80109</v>
      </c>
      <c r="C329" s="18" t="inlineStr">
        <is>
          <t>Woden</t>
        </is>
      </c>
    </row>
    <row r="330">
      <c r="A330" s="9">
        <f>A329+1</f>
        <v/>
      </c>
      <c r="B330" s="19" t="n">
        <v>99999</v>
      </c>
      <c r="C330" s="18" t="inlineStr">
        <is>
          <t>Remainder</t>
        </is>
      </c>
    </row>
    <row r="331">
      <c r="A331" s="9">
        <f>A330+1</f>
        <v/>
      </c>
      <c r="B331" s="19" t="n"/>
      <c r="C331" s="18" t="n"/>
    </row>
    <row r="332">
      <c r="A332" s="9">
        <f>A331+1</f>
        <v/>
      </c>
      <c r="B332" s="19" t="n"/>
      <c r="C332" s="18" t="n"/>
    </row>
    <row r="333">
      <c r="A333" s="9">
        <f>A332+1</f>
        <v/>
      </c>
      <c r="B333" s="19" t="n"/>
      <c r="C333" s="18" t="n"/>
    </row>
    <row r="334">
      <c r="A334" s="9">
        <f>A333+1</f>
        <v/>
      </c>
      <c r="B334" s="19" t="n"/>
      <c r="C334" s="18" t="n"/>
    </row>
    <row r="335">
      <c r="A335" s="9">
        <f>A334+1</f>
        <v/>
      </c>
      <c r="B335" s="19" t="n"/>
      <c r="C335" s="18" t="n"/>
    </row>
    <row r="336">
      <c r="A336" s="9">
        <f>A335+1</f>
        <v/>
      </c>
      <c r="B336" s="19" t="n"/>
      <c r="C336" s="18" t="n"/>
    </row>
    <row r="337">
      <c r="A337" s="9">
        <f>A336+1</f>
        <v/>
      </c>
      <c r="B337" s="19" t="n"/>
      <c r="C337" s="18" t="n"/>
    </row>
    <row r="338">
      <c r="A338" s="9">
        <f>A337+1</f>
        <v/>
      </c>
      <c r="B338" s="19" t="n"/>
      <c r="C338" s="18" t="n"/>
    </row>
    <row r="339">
      <c r="A339" s="9">
        <f>A338+1</f>
        <v/>
      </c>
      <c r="B339" s="19" t="n"/>
      <c r="C339" s="18" t="n"/>
    </row>
    <row r="340">
      <c r="A340" s="9">
        <f>A339+1</f>
        <v/>
      </c>
      <c r="B340" s="19" t="n"/>
      <c r="C340" s="18" t="n"/>
    </row>
    <row r="341">
      <c r="A341" s="9">
        <f>A340+1</f>
        <v/>
      </c>
      <c r="B341" s="19" t="n"/>
      <c r="C341" s="18" t="n"/>
    </row>
    <row r="342">
      <c r="A342" s="9">
        <f>A341+1</f>
        <v/>
      </c>
      <c r="B342" s="19" t="n"/>
      <c r="C342" s="18" t="n"/>
    </row>
    <row r="343">
      <c r="A343" s="9">
        <f>A342+1</f>
        <v/>
      </c>
      <c r="B343" s="19" t="n"/>
      <c r="C343" s="18" t="n"/>
    </row>
    <row r="344">
      <c r="A344" s="9">
        <f>A343+1</f>
        <v/>
      </c>
      <c r="B344" s="19" t="n"/>
      <c r="C344" s="18" t="n"/>
    </row>
    <row r="345">
      <c r="A345" s="9">
        <f>A344+1</f>
        <v/>
      </c>
      <c r="B345" s="19" t="n"/>
      <c r="C345" s="18" t="n"/>
    </row>
    <row r="346">
      <c r="A346" s="9">
        <f>A345+1</f>
        <v/>
      </c>
      <c r="B346" s="19" t="n"/>
      <c r="C346" s="18" t="n"/>
    </row>
    <row r="347">
      <c r="A347" s="9">
        <f>A346+1</f>
        <v/>
      </c>
      <c r="B347" s="19" t="n"/>
      <c r="C347" s="18" t="n"/>
    </row>
    <row r="348">
      <c r="A348" s="9">
        <f>A347+1</f>
        <v/>
      </c>
      <c r="B348" s="19" t="n"/>
      <c r="C348" s="18" t="n"/>
    </row>
    <row r="349">
      <c r="A349" s="9">
        <f>A348+1</f>
        <v/>
      </c>
      <c r="B349" s="19" t="n"/>
      <c r="C349" s="18" t="n"/>
    </row>
    <row r="350">
      <c r="A350" s="9">
        <f>A349+1</f>
        <v/>
      </c>
      <c r="B350" s="19" t="n"/>
      <c r="C350" s="18" t="n"/>
    </row>
    <row r="351">
      <c r="A351" s="9">
        <f>A350+1</f>
        <v/>
      </c>
      <c r="B351" s="19" t="n"/>
      <c r="C351" s="18" t="n"/>
    </row>
    <row r="352">
      <c r="A352" s="9">
        <f>A351+1</f>
        <v/>
      </c>
      <c r="B352" s="19" t="n"/>
      <c r="C352" s="18" t="n"/>
    </row>
    <row r="353">
      <c r="A353" s="9">
        <f>A352+1</f>
        <v/>
      </c>
      <c r="B353" s="19" t="n"/>
      <c r="C353" s="18" t="n"/>
    </row>
    <row r="354">
      <c r="A354" s="9">
        <f>A353+1</f>
        <v/>
      </c>
      <c r="B354" s="19" t="n"/>
      <c r="C354" s="18" t="n"/>
    </row>
    <row r="355">
      <c r="A355" s="9">
        <f>A354+1</f>
        <v/>
      </c>
      <c r="B355" s="19" t="n"/>
      <c r="C355" s="18" t="n"/>
    </row>
    <row r="356">
      <c r="A356" s="9">
        <f>A355+1</f>
        <v/>
      </c>
      <c r="B356" s="19" t="n"/>
      <c r="C356" s="18" t="n"/>
    </row>
    <row r="357">
      <c r="A357" s="9">
        <f>A356+1</f>
        <v/>
      </c>
      <c r="B357" s="19" t="n"/>
      <c r="C357" s="18" t="n"/>
    </row>
    <row r="358">
      <c r="A358" s="9">
        <f>A357+1</f>
        <v/>
      </c>
      <c r="B358" s="19" t="n"/>
      <c r="C358" s="18" t="n"/>
    </row>
    <row r="359">
      <c r="A359" s="9">
        <f>A358+1</f>
        <v/>
      </c>
      <c r="B359" s="19" t="n"/>
      <c r="C359" s="18" t="n"/>
    </row>
    <row r="360">
      <c r="A360" s="9">
        <f>A359+1</f>
        <v/>
      </c>
      <c r="B360" s="19" t="n"/>
      <c r="C360" s="18" t="n"/>
    </row>
    <row r="361">
      <c r="A361" s="9">
        <f>A360+1</f>
        <v/>
      </c>
      <c r="B361" s="19" t="n"/>
      <c r="C361" s="18" t="n"/>
    </row>
    <row r="362">
      <c r="A362" s="9">
        <f>A361+1</f>
        <v/>
      </c>
      <c r="B362" s="19" t="n"/>
      <c r="C362" s="18" t="n"/>
    </row>
    <row r="363">
      <c r="A363" s="9">
        <f>A362+1</f>
        <v/>
      </c>
      <c r="B363" s="19" t="n"/>
      <c r="C363" s="18" t="n"/>
    </row>
    <row r="364">
      <c r="A364" s="9">
        <f>A363+1</f>
        <v/>
      </c>
      <c r="B364" s="19" t="n"/>
      <c r="C364" s="18" t="n"/>
    </row>
    <row r="365">
      <c r="A365" s="9">
        <f>A364+1</f>
        <v/>
      </c>
      <c r="B365" s="19" t="n"/>
      <c r="C365" s="18" t="n"/>
    </row>
    <row r="366">
      <c r="A366" s="9">
        <f>A365+1</f>
        <v/>
      </c>
      <c r="B366" s="19" t="n"/>
      <c r="C366" s="18" t="n"/>
    </row>
    <row r="367">
      <c r="A367" s="9">
        <f>A366+1</f>
        <v/>
      </c>
      <c r="B367" s="19" t="n"/>
      <c r="C367" s="18" t="n"/>
    </row>
    <row r="368">
      <c r="A368" s="9">
        <f>A367+1</f>
        <v/>
      </c>
      <c r="B368" s="19" t="n"/>
      <c r="C368" s="18" t="n"/>
    </row>
    <row r="369">
      <c r="A369" s="9">
        <f>A368+1</f>
        <v/>
      </c>
      <c r="B369" s="19" t="n"/>
      <c r="C369" s="18" t="n"/>
    </row>
    <row r="370">
      <c r="A370" s="9">
        <f>A369+1</f>
        <v/>
      </c>
      <c r="B370" s="19" t="n"/>
      <c r="C370" s="18" t="n"/>
    </row>
    <row r="371">
      <c r="A371" s="9">
        <f>A370+1</f>
        <v/>
      </c>
      <c r="B371" s="19" t="n"/>
      <c r="C371" s="18" t="n"/>
    </row>
    <row r="372">
      <c r="A372" s="9">
        <f>A371+1</f>
        <v/>
      </c>
      <c r="B372" s="19" t="n"/>
      <c r="C372" s="18" t="n"/>
    </row>
    <row r="373">
      <c r="A373" s="9">
        <f>A372+1</f>
        <v/>
      </c>
      <c r="B373" s="19" t="n"/>
      <c r="C373" s="18" t="n"/>
    </row>
    <row r="374">
      <c r="A374" s="9">
        <f>A373+1</f>
        <v/>
      </c>
      <c r="B374" s="19" t="n"/>
      <c r="C374" s="18" t="n"/>
    </row>
    <row r="375">
      <c r="A375" s="9">
        <f>A374+1</f>
        <v/>
      </c>
      <c r="B375" s="19" t="n"/>
      <c r="C375" s="18" t="n"/>
    </row>
    <row r="376">
      <c r="A376" s="9">
        <f>A375+1</f>
        <v/>
      </c>
      <c r="B376" s="19" t="n"/>
      <c r="C376" s="18" t="n"/>
    </row>
    <row r="377">
      <c r="A377" s="9">
        <f>A376+1</f>
        <v/>
      </c>
      <c r="B377" s="19" t="n"/>
      <c r="C377" s="18" t="n"/>
    </row>
    <row r="378">
      <c r="A378" s="9">
        <f>A377+1</f>
        <v/>
      </c>
      <c r="B378" s="19" t="n"/>
      <c r="C378" s="18" t="n"/>
    </row>
    <row r="379">
      <c r="A379" s="9">
        <f>A378+1</f>
        <v/>
      </c>
      <c r="B379" s="19" t="n"/>
      <c r="C379" s="18" t="n"/>
    </row>
    <row r="380">
      <c r="A380" s="9">
        <f>A379+1</f>
        <v/>
      </c>
      <c r="B380" s="19" t="n"/>
      <c r="C380" s="18" t="n"/>
    </row>
    <row r="381">
      <c r="A381" s="9">
        <f>A380+1</f>
        <v/>
      </c>
      <c r="B381" s="19" t="n"/>
      <c r="C381" s="18" t="n"/>
    </row>
    <row r="382">
      <c r="A382" s="9">
        <f>A381+1</f>
        <v/>
      </c>
      <c r="B382" s="19" t="n"/>
      <c r="C382" s="18" t="n"/>
    </row>
    <row r="383">
      <c r="A383" s="9">
        <f>A382+1</f>
        <v/>
      </c>
      <c r="B383" s="19" t="n"/>
      <c r="C383" s="18" t="n"/>
    </row>
    <row r="384">
      <c r="A384" s="9">
        <f>A383+1</f>
        <v/>
      </c>
      <c r="B384" s="19" t="n"/>
      <c r="C384" s="18" t="n"/>
    </row>
    <row r="385">
      <c r="A385" s="9">
        <f>A384+1</f>
        <v/>
      </c>
      <c r="B385" s="19" t="n"/>
      <c r="C385" s="18" t="n"/>
    </row>
    <row r="386">
      <c r="A386" s="9">
        <f>A385+1</f>
        <v/>
      </c>
      <c r="B386" s="19" t="n"/>
      <c r="C386" s="18" t="n"/>
    </row>
    <row r="387">
      <c r="A387" s="9">
        <f>A386+1</f>
        <v/>
      </c>
      <c r="B387" s="19" t="n"/>
      <c r="C387" s="18" t="n"/>
    </row>
    <row r="388">
      <c r="A388" s="9">
        <f>A387+1</f>
        <v/>
      </c>
      <c r="B388" s="19" t="n"/>
      <c r="C388" s="18" t="n"/>
    </row>
    <row r="389">
      <c r="A389" s="9">
        <f>A388+1</f>
        <v/>
      </c>
      <c r="B389" s="19" t="n"/>
      <c r="C389" s="18" t="n"/>
    </row>
    <row r="390">
      <c r="A390" s="9">
        <f>A389+1</f>
        <v/>
      </c>
      <c r="B390" s="19" t="n"/>
      <c r="C390" s="18" t="n"/>
    </row>
    <row r="391">
      <c r="A391" s="9">
        <f>A390+1</f>
        <v/>
      </c>
      <c r="B391" s="19" t="n"/>
      <c r="C391" s="18" t="n"/>
    </row>
    <row r="392">
      <c r="A392" s="9">
        <f>A391+1</f>
        <v/>
      </c>
      <c r="B392" s="19" t="n"/>
      <c r="C392" s="18" t="n"/>
    </row>
    <row r="393">
      <c r="A393" s="9">
        <f>A392+1</f>
        <v/>
      </c>
      <c r="B393" s="19" t="n"/>
      <c r="C393" s="18" t="n"/>
    </row>
    <row r="394">
      <c r="A394" s="9">
        <f>A393+1</f>
        <v/>
      </c>
      <c r="B394" s="19" t="n"/>
      <c r="C394" s="18" t="n"/>
    </row>
    <row r="395">
      <c r="A395" s="9">
        <f>A394+1</f>
        <v/>
      </c>
      <c r="B395" s="19" t="n"/>
      <c r="C395" s="18" t="n"/>
    </row>
    <row r="396">
      <c r="A396" s="9">
        <f>A395+1</f>
        <v/>
      </c>
      <c r="B396" s="19" t="n"/>
      <c r="C396" s="18" t="n"/>
    </row>
    <row r="397">
      <c r="A397" s="9">
        <f>A396+1</f>
        <v/>
      </c>
      <c r="B397" s="19" t="n"/>
      <c r="C397" s="18" t="n"/>
    </row>
    <row r="398">
      <c r="A398" s="9">
        <f>A397+1</f>
        <v/>
      </c>
      <c r="B398" s="19" t="n"/>
      <c r="C398" s="18" t="n"/>
    </row>
    <row r="399">
      <c r="A399" s="9">
        <f>A398+1</f>
        <v/>
      </c>
      <c r="B399" s="19" t="n"/>
      <c r="C399" s="18" t="n"/>
    </row>
    <row r="400">
      <c r="A400" s="9">
        <f>A399+1</f>
        <v/>
      </c>
      <c r="B400" s="19" t="n"/>
      <c r="C400" s="18" t="n"/>
    </row>
    <row r="401">
      <c r="A401" s="9">
        <f>A400+1</f>
        <v/>
      </c>
      <c r="B401" s="19" t="n"/>
      <c r="C401" s="18" t="n"/>
    </row>
    <row r="402">
      <c r="A402" s="9">
        <f>A401+1</f>
        <v/>
      </c>
      <c r="B402" s="19" t="n"/>
      <c r="C402" s="18" t="n"/>
    </row>
    <row r="403">
      <c r="A403" s="9">
        <f>A402+1</f>
        <v/>
      </c>
      <c r="B403" s="19" t="n"/>
      <c r="C403" s="18" t="n"/>
    </row>
    <row r="404">
      <c r="A404" s="9">
        <f>A403+1</f>
        <v/>
      </c>
      <c r="B404" s="19" t="n"/>
      <c r="C404" s="18" t="n"/>
    </row>
    <row r="405">
      <c r="A405" s="9">
        <f>A404+1</f>
        <v/>
      </c>
      <c r="B405" s="19" t="n"/>
      <c r="C405" s="18" t="n"/>
    </row>
    <row r="406">
      <c r="A406" s="9">
        <f>A405+1</f>
        <v/>
      </c>
      <c r="B406" s="19" t="n"/>
      <c r="C406" s="18" t="n"/>
    </row>
    <row r="407">
      <c r="A407" s="9">
        <f>A406+1</f>
        <v/>
      </c>
      <c r="B407" s="19" t="n"/>
      <c r="C407" s="18" t="n"/>
    </row>
    <row r="408">
      <c r="A408" s="9">
        <f>A407+1</f>
        <v/>
      </c>
      <c r="B408" s="19" t="n"/>
      <c r="C408" s="18" t="n"/>
    </row>
    <row r="409">
      <c r="A409" s="9">
        <f>A408+1</f>
        <v/>
      </c>
      <c r="B409" s="19" t="n"/>
      <c r="C409" s="18" t="n"/>
    </row>
    <row r="410">
      <c r="A410" s="9">
        <f>A409+1</f>
        <v/>
      </c>
      <c r="B410" s="19" t="n"/>
      <c r="C410" s="18" t="n"/>
    </row>
    <row r="411">
      <c r="A411" s="9">
        <f>A410+1</f>
        <v/>
      </c>
      <c r="B411" s="19" t="n"/>
      <c r="C411" s="18" t="n"/>
    </row>
    <row r="412">
      <c r="A412" s="9">
        <f>A411+1</f>
        <v/>
      </c>
      <c r="B412" s="19" t="n"/>
      <c r="C412" s="18" t="n"/>
    </row>
    <row r="413">
      <c r="A413" s="9">
        <f>A412+1</f>
        <v/>
      </c>
      <c r="B413" s="19" t="n"/>
      <c r="C413" s="18" t="n"/>
    </row>
    <row r="414">
      <c r="A414" s="9">
        <f>A413+1</f>
        <v/>
      </c>
      <c r="B414" s="19" t="n"/>
      <c r="C414" s="18" t="n"/>
    </row>
    <row r="415">
      <c r="A415" s="9">
        <f>A414+1</f>
        <v/>
      </c>
      <c r="B415" s="19" t="n"/>
      <c r="C415" s="18" t="n"/>
    </row>
    <row r="416">
      <c r="A416" s="9">
        <f>A415+1</f>
        <v/>
      </c>
      <c r="B416" s="19" t="n"/>
      <c r="C416" s="18" t="n"/>
    </row>
    <row r="417">
      <c r="A417" s="9">
        <f>A416+1</f>
        <v/>
      </c>
      <c r="B417" s="19" t="n"/>
      <c r="C417" s="18" t="n"/>
    </row>
    <row r="418">
      <c r="A418" s="9">
        <f>A417+1</f>
        <v/>
      </c>
      <c r="B418" s="19" t="n"/>
      <c r="C418" s="18" t="n"/>
    </row>
    <row r="419">
      <c r="A419" s="9">
        <f>A418+1</f>
        <v/>
      </c>
      <c r="B419" s="19" t="n"/>
      <c r="C419" s="18" t="n"/>
    </row>
    <row r="420">
      <c r="A420" s="9">
        <f>A419+1</f>
        <v/>
      </c>
      <c r="B420" s="19" t="n"/>
      <c r="C420" s="18" t="n"/>
    </row>
    <row r="421">
      <c r="A421" s="9">
        <f>A420+1</f>
        <v/>
      </c>
      <c r="B421" s="19" t="n"/>
      <c r="C421" s="18" t="n"/>
    </row>
    <row r="422">
      <c r="A422" s="9">
        <f>A421+1</f>
        <v/>
      </c>
      <c r="B422" s="19" t="n"/>
      <c r="C422" s="18" t="n"/>
    </row>
    <row r="423">
      <c r="A423" s="9">
        <f>A422+1</f>
        <v/>
      </c>
      <c r="B423" s="19" t="n"/>
      <c r="C423" s="18" t="n"/>
    </row>
    <row r="424">
      <c r="A424" s="9">
        <f>A423+1</f>
        <v/>
      </c>
      <c r="B424" s="19" t="n"/>
      <c r="C424" s="18" t="n"/>
    </row>
    <row r="425">
      <c r="A425" s="9">
        <f>A424+1</f>
        <v/>
      </c>
      <c r="B425" s="19" t="n"/>
      <c r="C425" s="18" t="n"/>
    </row>
    <row r="426">
      <c r="A426" s="9">
        <f>A425+1</f>
        <v/>
      </c>
      <c r="B426" s="19" t="n"/>
      <c r="C426" s="18" t="n"/>
    </row>
    <row r="427">
      <c r="A427" s="9">
        <f>A426+1</f>
        <v/>
      </c>
      <c r="B427" s="19" t="n"/>
      <c r="C427" s="18" t="n"/>
    </row>
    <row r="428">
      <c r="A428" s="9">
        <f>A427+1</f>
        <v/>
      </c>
      <c r="B428" s="19" t="n"/>
      <c r="C428" s="18" t="n"/>
    </row>
    <row r="429">
      <c r="A429" s="9">
        <f>A428+1</f>
        <v/>
      </c>
      <c r="B429" s="19" t="n"/>
      <c r="C429" s="18" t="n"/>
    </row>
    <row r="430">
      <c r="A430" s="9">
        <f>A429+1</f>
        <v/>
      </c>
      <c r="B430" s="19" t="n"/>
      <c r="C430" s="18" t="n"/>
    </row>
    <row r="431">
      <c r="A431" s="9">
        <f>A430+1</f>
        <v/>
      </c>
      <c r="B431" s="19" t="n"/>
      <c r="C431" s="18" t="n"/>
    </row>
    <row r="432">
      <c r="A432" s="9">
        <f>A431+1</f>
        <v/>
      </c>
      <c r="B432" s="19" t="n"/>
      <c r="C432" s="18" t="n"/>
    </row>
    <row r="433">
      <c r="A433" s="9">
        <f>A432+1</f>
        <v/>
      </c>
      <c r="B433" s="19" t="n"/>
      <c r="C433" s="18" t="n"/>
    </row>
    <row r="434">
      <c r="A434" s="9">
        <f>A433+1</f>
        <v/>
      </c>
      <c r="B434" s="19" t="n"/>
      <c r="C434" s="18" t="n"/>
    </row>
    <row r="435">
      <c r="A435" s="9">
        <f>A434+1</f>
        <v/>
      </c>
      <c r="B435" s="19" t="n"/>
      <c r="C435" s="18" t="n"/>
    </row>
    <row r="436">
      <c r="A436" s="9">
        <f>A435+1</f>
        <v/>
      </c>
      <c r="B436" s="19" t="n"/>
      <c r="C436" s="18" t="n"/>
    </row>
    <row r="437">
      <c r="A437" s="9">
        <f>A436+1</f>
        <v/>
      </c>
      <c r="B437" s="19" t="n"/>
      <c r="C437" s="18" t="n"/>
    </row>
    <row r="438">
      <c r="A438" s="9">
        <f>A437+1</f>
        <v/>
      </c>
      <c r="B438" s="19" t="n"/>
      <c r="C438" s="18" t="n"/>
    </row>
    <row r="439">
      <c r="A439" s="9">
        <f>A438+1</f>
        <v/>
      </c>
      <c r="B439" s="19" t="n"/>
      <c r="C439" s="18" t="n"/>
    </row>
    <row r="440">
      <c r="A440" s="9">
        <f>A439+1</f>
        <v/>
      </c>
      <c r="B440" s="19" t="n"/>
      <c r="C440" s="18" t="n"/>
    </row>
    <row r="441">
      <c r="A441" s="9">
        <f>A440+1</f>
        <v/>
      </c>
      <c r="B441" s="19" t="n"/>
      <c r="C441" s="18" t="n"/>
    </row>
    <row r="442">
      <c r="A442" s="9">
        <f>A441+1</f>
        <v/>
      </c>
      <c r="B442" s="19" t="n"/>
      <c r="C442" s="18" t="n"/>
    </row>
    <row r="443">
      <c r="A443" s="9">
        <f>A442+1</f>
        <v/>
      </c>
      <c r="B443" s="19" t="n"/>
      <c r="C443" s="18" t="n"/>
    </row>
    <row r="444">
      <c r="A444" s="9">
        <f>A443+1</f>
        <v/>
      </c>
      <c r="B444" s="19" t="n"/>
      <c r="C444" s="18" t="n"/>
    </row>
    <row r="445">
      <c r="A445" s="9">
        <f>A444+1</f>
        <v/>
      </c>
      <c r="B445" s="19" t="n"/>
      <c r="C445" s="18" t="n"/>
    </row>
    <row r="446">
      <c r="A446" s="9">
        <f>A445+1</f>
        <v/>
      </c>
      <c r="B446" s="19" t="n"/>
      <c r="C446" s="18" t="n"/>
    </row>
    <row r="447">
      <c r="A447" s="9">
        <f>A446+1</f>
        <v/>
      </c>
      <c r="B447" s="19" t="n"/>
      <c r="C447" s="18" t="n"/>
    </row>
    <row r="448">
      <c r="A448" s="9">
        <f>A447+1</f>
        <v/>
      </c>
      <c r="B448" s="19" t="n"/>
      <c r="C448" s="18" t="n"/>
    </row>
    <row r="449">
      <c r="A449" s="9">
        <f>A448+1</f>
        <v/>
      </c>
      <c r="B449" s="19" t="n"/>
      <c r="C449" s="18" t="n"/>
    </row>
    <row r="450">
      <c r="A450" s="9">
        <f>A449+1</f>
        <v/>
      </c>
      <c r="B450" s="19" t="n"/>
      <c r="C450" s="18" t="n"/>
    </row>
    <row r="451">
      <c r="A451" s="9">
        <f>A450+1</f>
        <v/>
      </c>
      <c r="B451" s="19" t="n"/>
      <c r="C451" s="18" t="n"/>
    </row>
    <row r="452">
      <c r="A452" s="9">
        <f>A451+1</f>
        <v/>
      </c>
      <c r="B452" s="19" t="n"/>
      <c r="C452" s="18" t="n"/>
    </row>
    <row r="453">
      <c r="A453" s="9">
        <f>A452+1</f>
        <v/>
      </c>
      <c r="B453" s="19" t="n"/>
      <c r="C453" s="18" t="n"/>
    </row>
    <row r="454">
      <c r="A454" s="9">
        <f>A453+1</f>
        <v/>
      </c>
      <c r="B454" s="19" t="n"/>
      <c r="C454" s="18" t="n"/>
    </row>
    <row r="455">
      <c r="A455" s="9">
        <f>A454+1</f>
        <v/>
      </c>
      <c r="B455" s="19" t="n"/>
      <c r="C455" s="18" t="n"/>
    </row>
    <row r="456">
      <c r="A456" s="9">
        <f>A455+1</f>
        <v/>
      </c>
      <c r="B456" s="19" t="n"/>
      <c r="C456" s="18" t="n"/>
    </row>
    <row r="457">
      <c r="A457" s="9">
        <f>A456+1</f>
        <v/>
      </c>
      <c r="B457" s="19" t="n"/>
      <c r="C457" s="18" t="n"/>
    </row>
    <row r="458">
      <c r="A458" s="9">
        <f>A457+1</f>
        <v/>
      </c>
      <c r="B458" s="19" t="n"/>
      <c r="C458" s="18" t="n"/>
    </row>
    <row r="459">
      <c r="A459" s="9">
        <f>A458+1</f>
        <v/>
      </c>
      <c r="B459" s="19" t="n"/>
      <c r="C459" s="18" t="n"/>
    </row>
    <row r="460">
      <c r="A460" s="9">
        <f>A459+1</f>
        <v/>
      </c>
      <c r="B460" s="19" t="n"/>
      <c r="C460" s="18" t="n"/>
    </row>
    <row r="461">
      <c r="A461" s="9">
        <f>A460+1</f>
        <v/>
      </c>
      <c r="B461" s="19" t="n"/>
      <c r="C461" s="18" t="n"/>
    </row>
    <row r="462">
      <c r="A462" s="9">
        <f>A461+1</f>
        <v/>
      </c>
      <c r="B462" s="19" t="n"/>
      <c r="C462" s="18" t="n"/>
    </row>
    <row r="463">
      <c r="A463" s="9">
        <f>A462+1</f>
        <v/>
      </c>
      <c r="B463" s="19" t="n"/>
      <c r="C463" s="18" t="n"/>
    </row>
    <row r="464">
      <c r="A464" s="9">
        <f>A463+1</f>
        <v/>
      </c>
      <c r="B464" s="19" t="n"/>
      <c r="C464" s="18" t="n"/>
    </row>
    <row r="465">
      <c r="A465" s="9">
        <f>A464+1</f>
        <v/>
      </c>
      <c r="B465" s="19" t="n"/>
      <c r="C465" s="18" t="n"/>
    </row>
    <row r="466">
      <c r="A466" s="9">
        <f>A465+1</f>
        <v/>
      </c>
      <c r="B466" s="19" t="n"/>
      <c r="C466" s="18" t="n"/>
    </row>
    <row r="467">
      <c r="A467" s="9">
        <f>A466+1</f>
        <v/>
      </c>
      <c r="B467" s="19" t="n"/>
      <c r="C467" s="18" t="n"/>
    </row>
    <row r="468">
      <c r="A468" s="9">
        <f>A467+1</f>
        <v/>
      </c>
      <c r="B468" s="19" t="n"/>
      <c r="C468" s="18" t="n"/>
    </row>
    <row r="469">
      <c r="A469" s="9">
        <f>A468+1</f>
        <v/>
      </c>
      <c r="B469" s="19" t="n"/>
      <c r="C469" s="18" t="n"/>
    </row>
    <row r="470">
      <c r="A470" s="9">
        <f>A469+1</f>
        <v/>
      </c>
      <c r="B470" s="19" t="n"/>
      <c r="C470" s="18" t="n"/>
    </row>
    <row r="471">
      <c r="A471" s="9">
        <f>A470+1</f>
        <v/>
      </c>
      <c r="B471" s="19" t="n"/>
      <c r="C471" s="18" t="n"/>
    </row>
    <row r="472">
      <c r="A472" s="9">
        <f>A471+1</f>
        <v/>
      </c>
      <c r="B472" s="19" t="n"/>
      <c r="C472" s="18" t="n"/>
    </row>
    <row r="473">
      <c r="A473" s="9">
        <f>A472+1</f>
        <v/>
      </c>
      <c r="B473" s="19" t="n"/>
      <c r="C473" s="18" t="n"/>
    </row>
    <row r="474">
      <c r="A474" s="9">
        <f>A473+1</f>
        <v/>
      </c>
      <c r="B474" s="19" t="n"/>
      <c r="C474" s="18" t="n"/>
    </row>
    <row r="475">
      <c r="A475" s="9">
        <f>A474+1</f>
        <v/>
      </c>
      <c r="B475" s="19" t="n"/>
      <c r="C475" s="18" t="n"/>
    </row>
    <row r="476">
      <c r="A476" s="9">
        <f>A475+1</f>
        <v/>
      </c>
      <c r="B476" s="19" t="n"/>
      <c r="C476" s="18" t="n"/>
    </row>
    <row r="477">
      <c r="A477" s="9">
        <f>A476+1</f>
        <v/>
      </c>
      <c r="B477" s="19" t="n"/>
      <c r="C477" s="18" t="n"/>
    </row>
    <row r="478">
      <c r="A478" s="9">
        <f>A477+1</f>
        <v/>
      </c>
      <c r="B478" s="19" t="n"/>
      <c r="C478" s="18" t="n"/>
    </row>
    <row r="479">
      <c r="A479" s="9">
        <f>A478+1</f>
        <v/>
      </c>
      <c r="B479" s="19" t="n"/>
      <c r="C479" s="18" t="n"/>
    </row>
    <row r="480">
      <c r="A480" s="9">
        <f>A479+1</f>
        <v/>
      </c>
      <c r="B480" s="19" t="n"/>
      <c r="C480" s="18" t="n"/>
    </row>
    <row r="481">
      <c r="A481" s="9">
        <f>A480+1</f>
        <v/>
      </c>
      <c r="B481" s="19" t="n"/>
      <c r="C481" s="18" t="n"/>
    </row>
    <row r="482">
      <c r="A482" s="9">
        <f>A481+1</f>
        <v/>
      </c>
      <c r="B482" s="19" t="n"/>
      <c r="C482" s="18" t="n"/>
    </row>
    <row r="483">
      <c r="A483" s="9">
        <f>A482+1</f>
        <v/>
      </c>
      <c r="B483" s="19" t="n"/>
      <c r="C483" s="18" t="n"/>
    </row>
    <row r="484">
      <c r="A484" s="9">
        <f>A483+1</f>
        <v/>
      </c>
      <c r="B484" s="19" t="n"/>
      <c r="C484" s="18" t="n"/>
    </row>
    <row r="485">
      <c r="A485" s="9">
        <f>A484+1</f>
        <v/>
      </c>
      <c r="B485" s="19" t="n"/>
      <c r="C485" s="18" t="n"/>
    </row>
    <row r="486">
      <c r="A486" s="9">
        <f>A485+1</f>
        <v/>
      </c>
      <c r="B486" s="19" t="n"/>
      <c r="C486" s="18" t="n"/>
    </row>
    <row r="487">
      <c r="A487" s="9">
        <f>A486+1</f>
        <v/>
      </c>
      <c r="B487" s="19" t="n"/>
      <c r="C487" s="18" t="n"/>
    </row>
    <row r="488">
      <c r="A488" s="9">
        <f>A487+1</f>
        <v/>
      </c>
      <c r="B488" s="19" t="n"/>
      <c r="C488" s="18" t="n"/>
    </row>
    <row r="489">
      <c r="A489" s="9">
        <f>A488+1</f>
        <v/>
      </c>
      <c r="B489" s="19" t="n"/>
      <c r="C489" s="18" t="n"/>
    </row>
    <row r="490">
      <c r="A490" s="9">
        <f>A489+1</f>
        <v/>
      </c>
      <c r="B490" s="19" t="n"/>
      <c r="C490" s="18" t="n"/>
    </row>
    <row r="491">
      <c r="A491" s="9">
        <f>A490+1</f>
        <v/>
      </c>
      <c r="B491" s="19" t="n"/>
      <c r="C491" s="18" t="n"/>
    </row>
    <row r="492">
      <c r="A492" s="9">
        <f>A491+1</f>
        <v/>
      </c>
      <c r="B492" s="19" t="n"/>
      <c r="C492" s="18" t="n"/>
    </row>
    <row r="493">
      <c r="A493" s="9">
        <f>A492+1</f>
        <v/>
      </c>
      <c r="B493" s="19" t="n"/>
      <c r="C493" s="18" t="n"/>
    </row>
    <row r="494">
      <c r="A494" s="9">
        <f>A493+1</f>
        <v/>
      </c>
      <c r="B494" s="19" t="n"/>
      <c r="C494" s="18" t="n"/>
    </row>
    <row r="495">
      <c r="A495" s="9">
        <f>A494+1</f>
        <v/>
      </c>
      <c r="B495" s="19" t="n"/>
      <c r="C495" s="18" t="n"/>
    </row>
    <row r="496">
      <c r="A496" s="9">
        <f>A495+1</f>
        <v/>
      </c>
      <c r="B496" s="19" t="n"/>
      <c r="C496" s="18" t="n"/>
    </row>
    <row r="497">
      <c r="A497" s="9">
        <f>A496+1</f>
        <v/>
      </c>
      <c r="B497" s="19" t="n"/>
      <c r="C497" s="18" t="n"/>
    </row>
    <row r="498">
      <c r="A498" s="9">
        <f>A497+1</f>
        <v/>
      </c>
      <c r="B498" s="19" t="n"/>
      <c r="C498" s="18" t="n"/>
    </row>
    <row r="499">
      <c r="A499" s="9">
        <f>A498+1</f>
        <v/>
      </c>
      <c r="B499" s="19" t="n"/>
      <c r="C499" s="18" t="n"/>
    </row>
    <row r="500">
      <c r="A500" s="9">
        <f>A499+1</f>
        <v/>
      </c>
      <c r="B500" s="19" t="n"/>
      <c r="C500" s="18" t="n"/>
    </row>
    <row r="501">
      <c r="A501" s="9">
        <f>A500+1</f>
        <v/>
      </c>
      <c r="B501" s="19" t="n"/>
      <c r="C501" s="18" t="n"/>
    </row>
    <row r="502">
      <c r="A502" s="9">
        <f>A501+1</f>
        <v/>
      </c>
      <c r="B502" s="19" t="n"/>
      <c r="C502" s="18" t="n"/>
    </row>
    <row r="503">
      <c r="A503" s="9">
        <f>A502+1</f>
        <v/>
      </c>
      <c r="B503" s="19" t="n"/>
      <c r="C503" s="18" t="n"/>
    </row>
    <row r="504">
      <c r="A504" s="9">
        <f>A503+1</f>
        <v/>
      </c>
      <c r="B504" s="19" t="n"/>
      <c r="C504" s="18" t="n"/>
    </row>
    <row r="505">
      <c r="A505" s="9">
        <f>A504+1</f>
        <v/>
      </c>
      <c r="B505" s="19" t="n"/>
      <c r="C505" s="18" t="n"/>
    </row>
    <row r="506">
      <c r="A506" s="9">
        <f>A505+1</f>
        <v/>
      </c>
      <c r="B506" s="19" t="n"/>
      <c r="C506" s="18" t="n"/>
    </row>
    <row r="507">
      <c r="A507" s="9">
        <f>A506+1</f>
        <v/>
      </c>
      <c r="B507" s="19" t="n"/>
      <c r="C507" s="18" t="n"/>
    </row>
    <row r="508">
      <c r="A508" s="9">
        <f>A507+1</f>
        <v/>
      </c>
      <c r="B508" s="19" t="n"/>
      <c r="C508" s="18" t="n"/>
    </row>
    <row r="509">
      <c r="A509" s="9">
        <f>A508+1</f>
        <v/>
      </c>
      <c r="B509" s="19" t="n"/>
      <c r="C509" s="18" t="n"/>
    </row>
    <row r="510">
      <c r="A510" s="9">
        <f>A509+1</f>
        <v/>
      </c>
      <c r="B510" s="19" t="n"/>
      <c r="C510" s="18" t="n"/>
    </row>
    <row r="511">
      <c r="A511" s="9">
        <f>A510+1</f>
        <v/>
      </c>
      <c r="B511" s="19" t="n"/>
      <c r="C511" s="18" t="n"/>
    </row>
    <row r="512">
      <c r="A512" s="9">
        <f>A511+1</f>
        <v/>
      </c>
      <c r="B512" s="19" t="n"/>
      <c r="C512" s="18" t="n"/>
    </row>
    <row r="513">
      <c r="A513" s="9">
        <f>A512+1</f>
        <v/>
      </c>
      <c r="B513" s="19" t="n"/>
      <c r="C513" s="18" t="n"/>
    </row>
    <row r="514">
      <c r="A514" s="9">
        <f>A513+1</f>
        <v/>
      </c>
      <c r="B514" s="19" t="n"/>
      <c r="C514" s="18" t="n"/>
    </row>
    <row r="515">
      <c r="A515" s="9">
        <f>A514+1</f>
        <v/>
      </c>
      <c r="B515" s="19" t="n"/>
      <c r="C515" s="18" t="n"/>
    </row>
    <row r="516">
      <c r="A516" s="9">
        <f>A515+1</f>
        <v/>
      </c>
      <c r="B516" s="19" t="n"/>
      <c r="C516" s="18" t="n"/>
    </row>
    <row r="517">
      <c r="A517" s="9">
        <f>A516+1</f>
        <v/>
      </c>
      <c r="B517" s="19" t="n"/>
      <c r="C517" s="18" t="n"/>
    </row>
    <row r="518">
      <c r="A518" s="9">
        <f>A517+1</f>
        <v/>
      </c>
      <c r="B518" s="19" t="n"/>
      <c r="C518" s="18" t="n"/>
    </row>
    <row r="519">
      <c r="A519" s="9">
        <f>A518+1</f>
        <v/>
      </c>
      <c r="B519" s="19" t="n"/>
      <c r="C519" s="18" t="n"/>
    </row>
    <row r="520">
      <c r="A520" s="9">
        <f>A519+1</f>
        <v/>
      </c>
      <c r="B520" s="19" t="n"/>
      <c r="C520" s="18" t="n"/>
    </row>
    <row r="521">
      <c r="A521" s="9">
        <f>A520+1</f>
        <v/>
      </c>
      <c r="B521" s="19" t="n"/>
      <c r="C521" s="18" t="n"/>
    </row>
    <row r="522">
      <c r="A522" s="9">
        <f>A521+1</f>
        <v/>
      </c>
      <c r="B522" s="19" t="n"/>
      <c r="C522" s="18" t="n"/>
    </row>
    <row r="523">
      <c r="A523" s="9">
        <f>A522+1</f>
        <v/>
      </c>
      <c r="B523" s="19" t="n"/>
      <c r="C523" s="18" t="n"/>
    </row>
    <row r="524">
      <c r="A524" s="9">
        <f>A523+1</f>
        <v/>
      </c>
      <c r="B524" s="19" t="n"/>
      <c r="C524" s="18" t="n"/>
    </row>
    <row r="525">
      <c r="A525" s="9">
        <f>A524+1</f>
        <v/>
      </c>
      <c r="B525" s="19" t="n"/>
      <c r="C525" s="18" t="n"/>
    </row>
    <row r="526">
      <c r="A526" s="9">
        <f>A525+1</f>
        <v/>
      </c>
      <c r="B526" s="19" t="n"/>
      <c r="C526" s="18" t="n"/>
    </row>
    <row r="527">
      <c r="A527" s="9">
        <f>A526+1</f>
        <v/>
      </c>
      <c r="B527" s="19" t="n"/>
      <c r="C527" s="18" t="n"/>
    </row>
    <row r="528">
      <c r="A528" s="9">
        <f>A527+1</f>
        <v/>
      </c>
      <c r="B528" s="19" t="n"/>
      <c r="C528" s="18" t="n"/>
    </row>
    <row r="529">
      <c r="A529" s="9">
        <f>A528+1</f>
        <v/>
      </c>
      <c r="B529" s="19" t="n"/>
      <c r="C529" s="18" t="n"/>
    </row>
    <row r="530">
      <c r="A530" s="9">
        <f>A529+1</f>
        <v/>
      </c>
      <c r="B530" s="19" t="n"/>
      <c r="C530" s="18" t="n"/>
    </row>
    <row r="531">
      <c r="A531" s="9">
        <f>A530+1</f>
        <v/>
      </c>
      <c r="B531" s="19" t="n"/>
      <c r="C531" s="18" t="n"/>
    </row>
    <row r="532">
      <c r="A532" s="9">
        <f>A531+1</f>
        <v/>
      </c>
      <c r="B532" s="19" t="n"/>
      <c r="C532" s="18" t="n"/>
    </row>
    <row r="533">
      <c r="A533" s="9">
        <f>A532+1</f>
        <v/>
      </c>
      <c r="B533" s="19" t="n"/>
      <c r="C533" s="18" t="n"/>
    </row>
    <row r="534">
      <c r="A534" s="9">
        <f>A533+1</f>
        <v/>
      </c>
      <c r="B534" s="19" t="n"/>
      <c r="C534" s="18" t="n"/>
    </row>
    <row r="535">
      <c r="A535" s="9">
        <f>A534+1</f>
        <v/>
      </c>
      <c r="B535" s="19" t="n"/>
      <c r="C535" s="18" t="n"/>
    </row>
    <row r="536">
      <c r="A536" s="9">
        <f>A535+1</f>
        <v/>
      </c>
      <c r="B536" s="19" t="n"/>
      <c r="C536" s="18" t="n"/>
    </row>
    <row r="537">
      <c r="A537" s="9">
        <f>A536+1</f>
        <v/>
      </c>
      <c r="B537" s="19" t="n"/>
      <c r="C537" s="18" t="n"/>
    </row>
    <row r="538">
      <c r="A538" s="9">
        <f>A537+1</f>
        <v/>
      </c>
      <c r="B538" s="19" t="n"/>
      <c r="C538" s="18" t="n"/>
    </row>
    <row r="539">
      <c r="A539" s="9">
        <f>A538+1</f>
        <v/>
      </c>
      <c r="B539" s="19" t="n"/>
      <c r="C539" s="18" t="n"/>
    </row>
    <row r="540">
      <c r="A540" s="9">
        <f>A539+1</f>
        <v/>
      </c>
      <c r="B540" s="19" t="n"/>
      <c r="C540" s="18" t="n"/>
    </row>
    <row r="541">
      <c r="A541" s="9">
        <f>A540+1</f>
        <v/>
      </c>
      <c r="B541" s="19" t="n"/>
      <c r="C541" s="18" t="n"/>
    </row>
    <row r="542">
      <c r="A542" s="9">
        <f>A541+1</f>
        <v/>
      </c>
      <c r="B542" s="19" t="n"/>
      <c r="C542" s="18" t="n"/>
    </row>
    <row r="543">
      <c r="A543" s="9">
        <f>A542+1</f>
        <v/>
      </c>
      <c r="B543" s="19" t="n"/>
      <c r="C543" s="18" t="n"/>
    </row>
    <row r="544">
      <c r="A544" s="9">
        <f>A543+1</f>
        <v/>
      </c>
      <c r="B544" s="19" t="n"/>
      <c r="C544" s="18" t="n"/>
    </row>
    <row r="545">
      <c r="A545" s="9">
        <f>A544+1</f>
        <v/>
      </c>
      <c r="B545" s="19" t="n"/>
      <c r="C545" s="18" t="n"/>
    </row>
    <row r="546">
      <c r="A546" s="9">
        <f>A545+1</f>
        <v/>
      </c>
      <c r="B546" s="19" t="n"/>
      <c r="C546" s="18" t="n"/>
    </row>
    <row r="547">
      <c r="A547" s="9">
        <f>A546+1</f>
        <v/>
      </c>
      <c r="B547" s="19" t="n"/>
      <c r="C547" s="18" t="n"/>
    </row>
    <row r="548">
      <c r="A548" s="9">
        <f>A547+1</f>
        <v/>
      </c>
      <c r="B548" s="19" t="n"/>
      <c r="C548" s="18" t="n"/>
    </row>
    <row r="549">
      <c r="A549" s="9">
        <f>A548+1</f>
        <v/>
      </c>
      <c r="B549" s="19" t="n"/>
      <c r="C549" s="18" t="n"/>
    </row>
    <row r="550">
      <c r="A550" s="9">
        <f>A549+1</f>
        <v/>
      </c>
      <c r="B550" s="19" t="n"/>
      <c r="C550" s="18" t="n"/>
    </row>
    <row r="551">
      <c r="A551" s="9">
        <f>A550+1</f>
        <v/>
      </c>
      <c r="B551" s="19" t="n"/>
      <c r="C551" s="18" t="n"/>
    </row>
    <row r="552">
      <c r="A552" s="9">
        <f>A551+1</f>
        <v/>
      </c>
      <c r="B552" s="19" t="n"/>
      <c r="C552" s="18" t="n"/>
    </row>
    <row r="553">
      <c r="A553" s="9">
        <f>A552+1</f>
        <v/>
      </c>
      <c r="B553" s="19" t="n"/>
      <c r="C553" s="18" t="n"/>
    </row>
    <row r="554">
      <c r="A554" s="9">
        <f>A553+1</f>
        <v/>
      </c>
      <c r="B554" s="19" t="n"/>
      <c r="C554" s="18" t="n"/>
    </row>
    <row r="555">
      <c r="A555" s="9">
        <f>A554+1</f>
        <v/>
      </c>
      <c r="B555" s="19" t="n"/>
      <c r="C555" s="18" t="n"/>
    </row>
    <row r="556">
      <c r="A556" s="9">
        <f>A555+1</f>
        <v/>
      </c>
      <c r="B556" s="19" t="n"/>
      <c r="C556" s="18" t="n"/>
    </row>
    <row r="557">
      <c r="A557" s="9">
        <f>A556+1</f>
        <v/>
      </c>
      <c r="B557" s="19" t="n"/>
      <c r="C557" s="18" t="n"/>
    </row>
    <row r="558">
      <c r="A558" s="9">
        <f>A557+1</f>
        <v/>
      </c>
      <c r="B558" s="19" t="n"/>
      <c r="C558" s="18" t="n"/>
    </row>
    <row r="559">
      <c r="A559" s="9">
        <f>A558+1</f>
        <v/>
      </c>
      <c r="B559" s="19" t="n"/>
      <c r="C559" s="18" t="n"/>
    </row>
    <row r="560">
      <c r="A560" s="9">
        <f>A559+1</f>
        <v/>
      </c>
      <c r="B560" s="19" t="n"/>
      <c r="C560" s="18" t="n"/>
    </row>
    <row r="561">
      <c r="A561" s="9">
        <f>A560+1</f>
        <v/>
      </c>
      <c r="B561" s="19" t="n"/>
      <c r="C561" s="18" t="n"/>
    </row>
    <row r="562">
      <c r="A562" s="9">
        <f>A561+1</f>
        <v/>
      </c>
      <c r="B562" s="19" t="n"/>
      <c r="C562" s="18" t="n"/>
    </row>
    <row r="563">
      <c r="A563" s="9">
        <f>A562+1</f>
        <v/>
      </c>
      <c r="B563" s="19" t="n"/>
      <c r="C563" s="18" t="n"/>
    </row>
    <row r="564">
      <c r="A564" s="9">
        <f>A563+1</f>
        <v/>
      </c>
      <c r="B564" s="19" t="n"/>
      <c r="C564" s="18" t="n"/>
    </row>
    <row r="565">
      <c r="A565" s="9">
        <f>A564+1</f>
        <v/>
      </c>
      <c r="B565" s="19" t="n"/>
      <c r="C565" s="18" t="n"/>
    </row>
    <row r="566">
      <c r="A566" s="9">
        <f>A565+1</f>
        <v/>
      </c>
      <c r="B566" s="19" t="n"/>
      <c r="C566" s="18" t="n"/>
    </row>
    <row r="567">
      <c r="A567" s="9">
        <f>A566+1</f>
        <v/>
      </c>
      <c r="B567" s="19" t="n"/>
      <c r="C567" s="18" t="n"/>
    </row>
    <row r="568">
      <c r="A568" s="9">
        <f>A567+1</f>
        <v/>
      </c>
      <c r="B568" s="19" t="n"/>
      <c r="C568" s="18" t="n"/>
    </row>
    <row r="569">
      <c r="A569" s="9">
        <f>A568+1</f>
        <v/>
      </c>
      <c r="B569" s="19" t="n"/>
      <c r="C569" s="18" t="n"/>
    </row>
    <row r="570">
      <c r="A570" s="9">
        <f>A569+1</f>
        <v/>
      </c>
      <c r="B570" s="19" t="n"/>
      <c r="C570" s="18" t="n"/>
    </row>
    <row r="571">
      <c r="A571" s="9">
        <f>A570+1</f>
        <v/>
      </c>
      <c r="B571" s="19" t="n"/>
      <c r="C571" s="18" t="n"/>
    </row>
    <row r="572">
      <c r="A572" s="9">
        <f>A571+1</f>
        <v/>
      </c>
      <c r="B572" s="19" t="n"/>
      <c r="C572" s="18" t="n"/>
    </row>
    <row r="573">
      <c r="A573" s="9">
        <f>A572+1</f>
        <v/>
      </c>
      <c r="B573" s="19" t="n"/>
      <c r="C573" s="18" t="n"/>
    </row>
    <row r="574">
      <c r="A574" s="9">
        <f>A573+1</f>
        <v/>
      </c>
      <c r="B574" s="19" t="n"/>
      <c r="C574" s="18" t="n"/>
    </row>
    <row r="575">
      <c r="A575" s="9">
        <f>A574+1</f>
        <v/>
      </c>
      <c r="B575" s="19" t="n"/>
      <c r="C575" s="18" t="n"/>
    </row>
    <row r="576">
      <c r="A576" s="9">
        <f>A575+1</f>
        <v/>
      </c>
      <c r="B576" s="19" t="n"/>
      <c r="C576" s="18" t="n"/>
    </row>
    <row r="577">
      <c r="A577" s="9">
        <f>A576+1</f>
        <v/>
      </c>
      <c r="B577" s="19" t="n"/>
      <c r="C577" s="18" t="n"/>
    </row>
    <row r="578">
      <c r="A578" s="9">
        <f>A577+1</f>
        <v/>
      </c>
      <c r="B578" s="19" t="n"/>
      <c r="C578" s="18" t="n"/>
    </row>
    <row r="579">
      <c r="A579" s="9">
        <f>A578+1</f>
        <v/>
      </c>
      <c r="B579" s="19" t="n"/>
      <c r="C579" s="18" t="n"/>
    </row>
    <row r="580">
      <c r="A580" s="9">
        <f>A579+1</f>
        <v/>
      </c>
      <c r="B580" s="19" t="n"/>
      <c r="C580" s="18" t="n"/>
    </row>
    <row r="581">
      <c r="A581" s="9">
        <f>A580+1</f>
        <v/>
      </c>
      <c r="B581" s="19" t="n"/>
      <c r="C581" s="18" t="n"/>
    </row>
    <row r="582">
      <c r="A582" s="9">
        <f>A581+1</f>
        <v/>
      </c>
      <c r="B582" s="19" t="n"/>
      <c r="C582" s="18" t="n"/>
    </row>
    <row r="583">
      <c r="A583" s="9">
        <f>A582+1</f>
        <v/>
      </c>
      <c r="B583" s="19" t="n"/>
      <c r="C583" s="18" t="n"/>
    </row>
    <row r="584">
      <c r="A584" s="9">
        <f>A583+1</f>
        <v/>
      </c>
      <c r="B584" s="19" t="n"/>
      <c r="C584" s="18" t="n"/>
    </row>
    <row r="585">
      <c r="A585" s="9">
        <f>A584+1</f>
        <v/>
      </c>
      <c r="B585" s="19" t="n"/>
      <c r="C585" s="18" t="n"/>
    </row>
    <row r="586">
      <c r="A586" s="9">
        <f>A585+1</f>
        <v/>
      </c>
      <c r="B586" s="19" t="n"/>
      <c r="C586" s="18" t="n"/>
    </row>
    <row r="587">
      <c r="A587" s="9">
        <f>A586+1</f>
        <v/>
      </c>
      <c r="B587" s="19" t="n"/>
      <c r="C587" s="18" t="n"/>
    </row>
    <row r="588">
      <c r="A588" s="9">
        <f>A587+1</f>
        <v/>
      </c>
      <c r="B588" s="19" t="n"/>
      <c r="C588" s="18" t="n"/>
    </row>
    <row r="589">
      <c r="A589" s="9">
        <f>A588+1</f>
        <v/>
      </c>
      <c r="B589" s="19" t="n"/>
      <c r="C589" s="18" t="n"/>
    </row>
    <row r="590">
      <c r="A590" s="9">
        <f>A589+1</f>
        <v/>
      </c>
      <c r="B590" s="19" t="n"/>
      <c r="C590" s="18" t="n"/>
    </row>
    <row r="591">
      <c r="A591" s="9">
        <f>A590+1</f>
        <v/>
      </c>
      <c r="B591" s="19" t="n"/>
      <c r="C591" s="18" t="n"/>
    </row>
    <row r="592">
      <c r="A592" s="9">
        <f>A591+1</f>
        <v/>
      </c>
      <c r="B592" s="19" t="n"/>
      <c r="C592" s="18" t="n"/>
    </row>
    <row r="593">
      <c r="A593" s="9">
        <f>A592+1</f>
        <v/>
      </c>
      <c r="B593" s="19" t="n"/>
      <c r="C593" s="18" t="n"/>
    </row>
    <row r="594">
      <c r="A594" s="9">
        <f>A593+1</f>
        <v/>
      </c>
      <c r="B594" s="19" t="n"/>
      <c r="C594" s="18" t="n"/>
    </row>
    <row r="595">
      <c r="A595" s="9">
        <f>A594+1</f>
        <v/>
      </c>
      <c r="B595" s="19" t="n"/>
      <c r="C595" s="18" t="n"/>
    </row>
    <row r="596">
      <c r="A596" s="9">
        <f>A595+1</f>
        <v/>
      </c>
      <c r="B596" s="19" t="n"/>
      <c r="C596" s="18" t="n"/>
    </row>
    <row r="597">
      <c r="A597" s="9">
        <f>A596+1</f>
        <v/>
      </c>
      <c r="B597" s="19" t="n"/>
      <c r="C597" s="18" t="n"/>
    </row>
    <row r="598">
      <c r="A598" s="9">
        <f>A597+1</f>
        <v/>
      </c>
      <c r="B598" s="19" t="n"/>
      <c r="C598" s="18" t="n"/>
    </row>
    <row r="599">
      <c r="A599" s="9">
        <f>A598+1</f>
        <v/>
      </c>
      <c r="B599" s="19" t="n"/>
      <c r="C599" s="18" t="n"/>
    </row>
    <row r="600">
      <c r="A600" s="9">
        <f>A599+1</f>
        <v/>
      </c>
      <c r="B600" s="19" t="n"/>
      <c r="C600" s="18" t="n"/>
    </row>
    <row r="601">
      <c r="A601" s="9">
        <f>A600+1</f>
        <v/>
      </c>
      <c r="B601" s="19" t="n"/>
      <c r="C601" s="18" t="n"/>
    </row>
    <row r="602">
      <c r="A602" s="9">
        <f>A601+1</f>
        <v/>
      </c>
      <c r="B602" s="19" t="n"/>
      <c r="C602" s="18" t="n"/>
    </row>
    <row r="603">
      <c r="A603" s="9">
        <f>A602+1</f>
        <v/>
      </c>
      <c r="B603" s="19" t="n"/>
      <c r="C603" s="18" t="n"/>
    </row>
    <row r="604">
      <c r="A604" s="9">
        <f>A603+1</f>
        <v/>
      </c>
      <c r="B604" s="19" t="n"/>
      <c r="C604" s="18" t="n"/>
    </row>
    <row r="605">
      <c r="A605" s="9">
        <f>A604+1</f>
        <v/>
      </c>
      <c r="B605" s="19" t="n"/>
      <c r="C605" s="18" t="n"/>
    </row>
    <row r="606">
      <c r="A606" s="9">
        <f>A605+1</f>
        <v/>
      </c>
      <c r="B606" s="19" t="n"/>
      <c r="C606" s="18" t="n"/>
    </row>
    <row r="607">
      <c r="A607" s="9">
        <f>A606+1</f>
        <v/>
      </c>
      <c r="B607" s="19" t="n"/>
      <c r="C607" s="18" t="n"/>
    </row>
    <row r="608">
      <c r="A608" s="9">
        <f>A607+1</f>
        <v/>
      </c>
      <c r="B608" s="19" t="n"/>
      <c r="C608" s="18" t="n"/>
    </row>
    <row r="609">
      <c r="A609" s="9">
        <f>A608+1</f>
        <v/>
      </c>
      <c r="B609" s="19" t="n"/>
      <c r="C609" s="18" t="n"/>
    </row>
    <row r="610">
      <c r="A610" s="9">
        <f>A609+1</f>
        <v/>
      </c>
      <c r="B610" s="19" t="n"/>
      <c r="C610" s="18" t="n"/>
    </row>
    <row r="611">
      <c r="A611" s="9">
        <f>A610+1</f>
        <v/>
      </c>
      <c r="B611" s="19" t="n"/>
      <c r="C611" s="18" t="n"/>
    </row>
    <row r="612">
      <c r="A612" s="9">
        <f>A611+1</f>
        <v/>
      </c>
      <c r="B612" s="19" t="n"/>
      <c r="C612" s="18" t="n"/>
    </row>
    <row r="613">
      <c r="A613" s="9">
        <f>A612+1</f>
        <v/>
      </c>
      <c r="B613" s="19" t="n"/>
      <c r="C613" s="18" t="n"/>
    </row>
    <row r="614">
      <c r="A614" s="9">
        <f>A613+1</f>
        <v/>
      </c>
      <c r="B614" s="19" t="n"/>
      <c r="C614" s="18" t="n"/>
    </row>
    <row r="615">
      <c r="A615" s="9">
        <f>A614+1</f>
        <v/>
      </c>
      <c r="B615" s="19" t="n"/>
      <c r="C615" s="18" t="n"/>
    </row>
    <row r="616">
      <c r="A616" s="9">
        <f>A615+1</f>
        <v/>
      </c>
      <c r="B616" s="19" t="n"/>
      <c r="C616" s="18" t="n"/>
    </row>
    <row r="617">
      <c r="A617" s="9">
        <f>A616+1</f>
        <v/>
      </c>
      <c r="B617" s="19" t="n"/>
      <c r="C617" s="18" t="n"/>
    </row>
    <row r="618">
      <c r="A618" s="9">
        <f>A617+1</f>
        <v/>
      </c>
      <c r="B618" s="19" t="n"/>
      <c r="C618" s="18" t="n"/>
    </row>
    <row r="619">
      <c r="A619" s="9">
        <f>A618+1</f>
        <v/>
      </c>
      <c r="B619" s="19" t="n"/>
      <c r="C619" s="18" t="n"/>
    </row>
    <row r="620">
      <c r="A620" s="9">
        <f>A619+1</f>
        <v/>
      </c>
      <c r="B620" s="19" t="n"/>
      <c r="C620" s="18" t="n"/>
    </row>
    <row r="621">
      <c r="A621" s="9">
        <f>A620+1</f>
        <v/>
      </c>
      <c r="B621" s="19" t="n"/>
      <c r="C621" s="18" t="n"/>
    </row>
    <row r="622">
      <c r="A622" s="9">
        <f>A621+1</f>
        <v/>
      </c>
      <c r="B622" s="19" t="n"/>
      <c r="C622" s="18" t="n"/>
    </row>
    <row r="623">
      <c r="A623" s="9">
        <f>A622+1</f>
        <v/>
      </c>
      <c r="B623" s="19" t="n"/>
      <c r="C623" s="18" t="n"/>
    </row>
    <row r="624">
      <c r="A624" s="9">
        <f>A623+1</f>
        <v/>
      </c>
      <c r="B624" s="19" t="n"/>
      <c r="C624" s="18" t="n"/>
    </row>
    <row r="625">
      <c r="A625" s="9">
        <f>A624+1</f>
        <v/>
      </c>
      <c r="B625" s="19" t="n"/>
      <c r="C625" s="18" t="n"/>
    </row>
    <row r="626">
      <c r="A626" s="9">
        <f>A625+1</f>
        <v/>
      </c>
      <c r="B626" s="19" t="n"/>
      <c r="C626" s="18" t="n"/>
    </row>
    <row r="627">
      <c r="A627" s="9">
        <f>A626+1</f>
        <v/>
      </c>
      <c r="B627" s="19" t="n"/>
      <c r="C627" s="18" t="n"/>
    </row>
    <row r="628">
      <c r="A628" s="9">
        <f>A627+1</f>
        <v/>
      </c>
      <c r="B628" s="19" t="n"/>
      <c r="C628" s="18" t="n"/>
    </row>
    <row r="629">
      <c r="A629" s="9">
        <f>A628+1</f>
        <v/>
      </c>
      <c r="B629" s="19" t="n"/>
      <c r="C629" s="18" t="n"/>
    </row>
    <row r="630">
      <c r="A630" s="9">
        <f>A629+1</f>
        <v/>
      </c>
      <c r="B630" s="19" t="n"/>
      <c r="C630" s="18" t="n"/>
    </row>
    <row r="631">
      <c r="A631" s="9">
        <f>A630+1</f>
        <v/>
      </c>
      <c r="B631" s="19" t="n"/>
      <c r="C631" s="18" t="n"/>
    </row>
    <row r="632">
      <c r="A632" s="9">
        <f>A631+1</f>
        <v/>
      </c>
      <c r="B632" s="19" t="n"/>
      <c r="C632" s="18" t="n"/>
    </row>
    <row r="633">
      <c r="A633" s="9">
        <f>A632+1</f>
        <v/>
      </c>
      <c r="B633" s="19" t="n"/>
      <c r="C633" s="18" t="n"/>
    </row>
    <row r="634">
      <c r="A634" s="9">
        <f>A633+1</f>
        <v/>
      </c>
      <c r="B634" s="19" t="n"/>
      <c r="C634" s="18" t="n"/>
    </row>
    <row r="635">
      <c r="A635" s="9">
        <f>A634+1</f>
        <v/>
      </c>
      <c r="B635" s="19" t="n"/>
      <c r="C635" s="18" t="n"/>
    </row>
    <row r="636">
      <c r="A636" s="9">
        <f>A635+1</f>
        <v/>
      </c>
      <c r="B636" s="19" t="n"/>
      <c r="C636" s="18" t="n"/>
    </row>
    <row r="637">
      <c r="A637" s="9">
        <f>A636+1</f>
        <v/>
      </c>
      <c r="B637" s="19" t="n"/>
      <c r="C637" s="18" t="n"/>
    </row>
    <row r="638">
      <c r="A638" s="9">
        <f>A637+1</f>
        <v/>
      </c>
      <c r="B638" s="19" t="n"/>
      <c r="C638" s="18" t="n"/>
    </row>
    <row r="639">
      <c r="A639" s="9">
        <f>A638+1</f>
        <v/>
      </c>
      <c r="B639" s="19" t="n"/>
      <c r="C639" s="18" t="n"/>
    </row>
    <row r="640">
      <c r="A640" s="9">
        <f>A639+1</f>
        <v/>
      </c>
      <c r="B640" s="19" t="n"/>
      <c r="C640" s="18" t="n"/>
    </row>
    <row r="641">
      <c r="A641" s="9">
        <f>A640+1</f>
        <v/>
      </c>
      <c r="B641" s="19" t="n"/>
      <c r="C641" s="18" t="n"/>
    </row>
    <row r="642">
      <c r="A642" s="9">
        <f>A641+1</f>
        <v/>
      </c>
      <c r="B642" s="19" t="n"/>
      <c r="C642" s="18" t="n"/>
    </row>
    <row r="643">
      <c r="A643" s="9">
        <f>A642+1</f>
        <v/>
      </c>
      <c r="B643" s="19" t="n"/>
      <c r="C643" s="18" t="n"/>
    </row>
    <row r="644">
      <c r="A644" s="9">
        <f>A643+1</f>
        <v/>
      </c>
      <c r="B644" s="19" t="n"/>
      <c r="C644" s="18" t="n"/>
    </row>
    <row r="645">
      <c r="A645" s="9">
        <f>A644+1</f>
        <v/>
      </c>
      <c r="B645" s="19" t="n"/>
      <c r="C645" s="18" t="n"/>
    </row>
    <row r="646">
      <c r="A646" s="9">
        <f>A645+1</f>
        <v/>
      </c>
      <c r="B646" s="19" t="n"/>
      <c r="C646" s="18" t="n"/>
    </row>
    <row r="647">
      <c r="A647" s="9">
        <f>A646+1</f>
        <v/>
      </c>
      <c r="B647" s="19" t="n"/>
      <c r="C647" s="18" t="n"/>
    </row>
    <row r="648">
      <c r="A648" s="9">
        <f>A647+1</f>
        <v/>
      </c>
      <c r="B648" s="19" t="n"/>
      <c r="C648" s="18" t="n"/>
    </row>
    <row r="649">
      <c r="A649" s="9">
        <f>A648+1</f>
        <v/>
      </c>
      <c r="B649" s="19" t="n"/>
      <c r="C649" s="18" t="n"/>
    </row>
    <row r="650">
      <c r="A650" s="9">
        <f>A649+1</f>
        <v/>
      </c>
      <c r="B650" s="19" t="n"/>
      <c r="C650" s="18" t="n"/>
    </row>
    <row r="651">
      <c r="A651" s="9">
        <f>A650+1</f>
        <v/>
      </c>
      <c r="B651" s="19" t="n"/>
      <c r="C651" s="18" t="n"/>
    </row>
    <row r="652">
      <c r="A652" s="9">
        <f>A651+1</f>
        <v/>
      </c>
      <c r="B652" s="19" t="n"/>
      <c r="C652" s="18" t="n"/>
    </row>
    <row r="653">
      <c r="A653" s="9">
        <f>A652+1</f>
        <v/>
      </c>
      <c r="B653" s="19" t="n"/>
      <c r="C653" s="18" t="n"/>
    </row>
    <row r="654">
      <c r="A654" s="9">
        <f>A653+1</f>
        <v/>
      </c>
      <c r="B654" s="19" t="n"/>
      <c r="C654" s="18" t="n"/>
    </row>
    <row r="655">
      <c r="A655" s="9">
        <f>A654+1</f>
        <v/>
      </c>
      <c r="B655" s="19" t="n"/>
      <c r="C655" s="18" t="n"/>
    </row>
    <row r="656">
      <c r="A656" s="9">
        <f>A655+1</f>
        <v/>
      </c>
      <c r="B656" s="19" t="n"/>
      <c r="C656" s="18" t="n"/>
    </row>
    <row r="657">
      <c r="A657" s="9">
        <f>A656+1</f>
        <v/>
      </c>
      <c r="B657" s="19" t="n"/>
      <c r="C657" s="18" t="n"/>
    </row>
    <row r="658">
      <c r="A658" s="9">
        <f>A657+1</f>
        <v/>
      </c>
      <c r="B658" s="19" t="n"/>
      <c r="C658" s="18" t="n"/>
    </row>
    <row r="659">
      <c r="A659" s="9">
        <f>A658+1</f>
        <v/>
      </c>
      <c r="B659" s="19" t="n"/>
      <c r="C659" s="18" t="n"/>
    </row>
    <row r="660">
      <c r="A660" s="9">
        <f>A659+1</f>
        <v/>
      </c>
      <c r="B660" s="19" t="n"/>
      <c r="C660" s="18" t="n"/>
    </row>
    <row r="661">
      <c r="A661" s="9">
        <f>A660+1</f>
        <v/>
      </c>
      <c r="B661" s="19" t="n"/>
      <c r="C661" s="18" t="n"/>
    </row>
    <row r="662">
      <c r="A662" s="9">
        <f>A661+1</f>
        <v/>
      </c>
      <c r="B662" s="19" t="n"/>
      <c r="C662" s="18" t="n"/>
    </row>
    <row r="663">
      <c r="A663" s="9">
        <f>A662+1</f>
        <v/>
      </c>
      <c r="B663" s="19" t="n"/>
      <c r="C663" s="18" t="n"/>
    </row>
    <row r="664">
      <c r="A664" s="9">
        <f>A663+1</f>
        <v/>
      </c>
      <c r="B664" s="19" t="n"/>
      <c r="C664" s="18" t="n"/>
    </row>
    <row r="665">
      <c r="A665" s="9">
        <f>A664+1</f>
        <v/>
      </c>
      <c r="B665" s="19" t="n"/>
      <c r="C665" s="18" t="n"/>
    </row>
    <row r="666">
      <c r="A666" s="9">
        <f>A665+1</f>
        <v/>
      </c>
      <c r="B666" s="19" t="n"/>
      <c r="C666" s="18" t="n"/>
    </row>
    <row r="667">
      <c r="A667" s="9">
        <f>A666+1</f>
        <v/>
      </c>
      <c r="B667" s="19" t="n"/>
      <c r="C667" s="18" t="n"/>
    </row>
    <row r="668">
      <c r="A668" s="9">
        <f>A667+1</f>
        <v/>
      </c>
      <c r="B668" s="19" t="n"/>
      <c r="C668" s="18" t="n"/>
    </row>
    <row r="669">
      <c r="A669" s="9">
        <f>A668+1</f>
        <v/>
      </c>
      <c r="B669" s="19" t="n"/>
      <c r="C669" s="18" t="n"/>
    </row>
    <row r="670">
      <c r="A670" s="9">
        <f>A669+1</f>
        <v/>
      </c>
      <c r="B670" s="19" t="n"/>
      <c r="C670" s="18" t="n"/>
    </row>
    <row r="671">
      <c r="A671" s="9">
        <f>A670+1</f>
        <v/>
      </c>
      <c r="B671" s="19" t="n"/>
      <c r="C671" s="18" t="n"/>
    </row>
    <row r="672">
      <c r="A672" s="9">
        <f>A671+1</f>
        <v/>
      </c>
      <c r="B672" s="19" t="n"/>
      <c r="C672" s="18" t="n"/>
    </row>
    <row r="673">
      <c r="A673" s="9">
        <f>A672+1</f>
        <v/>
      </c>
      <c r="B673" s="19" t="n"/>
      <c r="C673" s="18" t="n"/>
    </row>
    <row r="674">
      <c r="A674" s="9">
        <f>A673+1</f>
        <v/>
      </c>
      <c r="B674" s="19" t="n"/>
      <c r="C674" s="18" t="n"/>
    </row>
    <row r="675">
      <c r="A675" s="9">
        <f>A674+1</f>
        <v/>
      </c>
      <c r="B675" s="19" t="n"/>
      <c r="C675" s="18" t="n"/>
    </row>
    <row r="676">
      <c r="A676" s="9">
        <f>A675+1</f>
        <v/>
      </c>
      <c r="B676" s="19" t="n"/>
      <c r="C676" s="18" t="n"/>
    </row>
    <row r="677">
      <c r="A677" s="9">
        <f>A676+1</f>
        <v/>
      </c>
      <c r="B677" s="19" t="n"/>
      <c r="C677" s="18" t="n"/>
    </row>
    <row r="678">
      <c r="A678" s="9">
        <f>A677+1</f>
        <v/>
      </c>
      <c r="B678" s="19" t="n"/>
      <c r="C678" s="18" t="n"/>
    </row>
    <row r="679">
      <c r="A679" s="9">
        <f>A678+1</f>
        <v/>
      </c>
      <c r="B679" s="19" t="n"/>
      <c r="C679" s="18" t="n"/>
    </row>
    <row r="680">
      <c r="A680" s="9">
        <f>A679+1</f>
        <v/>
      </c>
      <c r="B680" s="19" t="n"/>
      <c r="C680" s="18" t="n"/>
    </row>
    <row r="681">
      <c r="A681" s="9">
        <f>A680+1</f>
        <v/>
      </c>
      <c r="B681" s="19" t="n"/>
      <c r="C681" s="18" t="n"/>
    </row>
    <row r="682">
      <c r="A682" s="9">
        <f>A681+1</f>
        <v/>
      </c>
      <c r="B682" s="19" t="n"/>
      <c r="C682" s="18" t="n"/>
    </row>
    <row r="683">
      <c r="A683" s="9">
        <f>A682+1</f>
        <v/>
      </c>
      <c r="B683" s="19" t="n"/>
      <c r="C683" s="18" t="n"/>
    </row>
    <row r="684">
      <c r="A684" s="9">
        <f>A683+1</f>
        <v/>
      </c>
      <c r="B684" s="19" t="n"/>
      <c r="C684" s="18" t="n"/>
    </row>
    <row r="685">
      <c r="A685" s="9">
        <f>A684+1</f>
        <v/>
      </c>
      <c r="B685" s="19" t="n"/>
      <c r="C685" s="18" t="n"/>
    </row>
    <row r="686">
      <c r="A686" s="9">
        <f>A685+1</f>
        <v/>
      </c>
      <c r="B686" s="19" t="n"/>
      <c r="C686" s="18" t="n"/>
    </row>
    <row r="687">
      <c r="A687" s="9">
        <f>A686+1</f>
        <v/>
      </c>
      <c r="B687" s="19" t="n"/>
      <c r="C687" s="18" t="n"/>
    </row>
    <row r="688">
      <c r="A688" s="9">
        <f>A687+1</f>
        <v/>
      </c>
      <c r="B688" s="19" t="n"/>
      <c r="C688" s="18" t="n"/>
    </row>
    <row r="689">
      <c r="A689" s="9">
        <f>A688+1</f>
        <v/>
      </c>
      <c r="B689" s="19" t="n"/>
      <c r="C689" s="18" t="n"/>
    </row>
    <row r="690">
      <c r="A690" s="9">
        <f>A689+1</f>
        <v/>
      </c>
      <c r="B690" s="19" t="n"/>
      <c r="C690" s="18" t="n"/>
    </row>
    <row r="691">
      <c r="A691" s="9">
        <f>A690+1</f>
        <v/>
      </c>
      <c r="B691" s="19" t="n"/>
      <c r="C691" s="18" t="n"/>
    </row>
    <row r="692">
      <c r="A692" s="9">
        <f>A691+1</f>
        <v/>
      </c>
      <c r="B692" s="19" t="n"/>
      <c r="C692" s="18" t="n"/>
    </row>
    <row r="693">
      <c r="A693" s="9">
        <f>A692+1</f>
        <v/>
      </c>
      <c r="B693" s="19" t="n"/>
      <c r="C693" s="18" t="n"/>
    </row>
    <row r="694">
      <c r="A694" s="9">
        <f>A693+1</f>
        <v/>
      </c>
      <c r="B694" s="19" t="n"/>
      <c r="C694" s="18" t="n"/>
    </row>
    <row r="695">
      <c r="A695" s="9">
        <f>A694+1</f>
        <v/>
      </c>
      <c r="B695" s="19" t="n"/>
      <c r="C695" s="18" t="n"/>
    </row>
    <row r="696">
      <c r="A696" s="9">
        <f>A695+1</f>
        <v/>
      </c>
      <c r="B696" s="19" t="n"/>
      <c r="C696" s="18" t="n"/>
    </row>
    <row r="697">
      <c r="A697" s="9">
        <f>A696+1</f>
        <v/>
      </c>
      <c r="B697" s="19" t="n"/>
      <c r="C697" s="18" t="n"/>
    </row>
    <row r="698">
      <c r="A698" s="9">
        <f>A697+1</f>
        <v/>
      </c>
      <c r="B698" s="19" t="n"/>
      <c r="C698" s="18" t="n"/>
    </row>
    <row r="699">
      <c r="A699" s="9">
        <f>A698+1</f>
        <v/>
      </c>
      <c r="B699" s="19" t="n"/>
      <c r="C699" s="18" t="n"/>
    </row>
    <row r="700">
      <c r="A700" s="9">
        <f>A699+1</f>
        <v/>
      </c>
      <c r="B700" s="19" t="n"/>
      <c r="C700" s="18" t="n"/>
    </row>
    <row r="701">
      <c r="A701" s="9">
        <f>A700+1</f>
        <v/>
      </c>
      <c r="B701" s="19" t="n"/>
      <c r="C701" s="18" t="n"/>
    </row>
    <row r="702">
      <c r="A702" s="9">
        <f>A701+1</f>
        <v/>
      </c>
      <c r="B702" s="19" t="n"/>
      <c r="C702" s="18" t="n"/>
    </row>
    <row r="703">
      <c r="A703" s="9">
        <f>A702+1</f>
        <v/>
      </c>
      <c r="B703" s="19" t="n"/>
      <c r="C703" s="18" t="n"/>
    </row>
    <row r="704">
      <c r="A704" s="9">
        <f>A703+1</f>
        <v/>
      </c>
      <c r="B704" s="19" t="n"/>
      <c r="C704" s="18" t="n"/>
    </row>
    <row r="705">
      <c r="A705" s="9">
        <f>A704+1</f>
        <v/>
      </c>
      <c r="B705" s="19" t="n"/>
      <c r="C705" s="18" t="n"/>
    </row>
    <row r="706">
      <c r="A706" s="9">
        <f>A705+1</f>
        <v/>
      </c>
      <c r="B706" s="19" t="n"/>
      <c r="C706" s="18" t="n"/>
    </row>
    <row r="707">
      <c r="A707" s="9">
        <f>A706+1</f>
        <v/>
      </c>
      <c r="B707" s="19" t="n"/>
      <c r="C707" s="18" t="n"/>
    </row>
    <row r="708">
      <c r="A708" s="9">
        <f>A707+1</f>
        <v/>
      </c>
      <c r="B708" s="19" t="n"/>
      <c r="C708" s="18" t="n"/>
    </row>
    <row r="709">
      <c r="A709" s="9">
        <f>A708+1</f>
        <v/>
      </c>
      <c r="B709" s="19" t="n"/>
      <c r="C709" s="18" t="n"/>
    </row>
    <row r="710">
      <c r="A710" s="9">
        <f>A709+1</f>
        <v/>
      </c>
      <c r="B710" s="19" t="n"/>
      <c r="C710" s="18" t="n"/>
    </row>
    <row r="711">
      <c r="A711" s="9">
        <f>A710+1</f>
        <v/>
      </c>
      <c r="B711" s="19" t="n"/>
      <c r="C711" s="18" t="n"/>
    </row>
    <row r="712">
      <c r="A712" s="9">
        <f>A711+1</f>
        <v/>
      </c>
      <c r="B712" s="19" t="n"/>
      <c r="C712" s="18" t="n"/>
    </row>
    <row r="713">
      <c r="A713" s="9">
        <f>A712+1</f>
        <v/>
      </c>
      <c r="B713" s="19" t="n"/>
      <c r="C713" s="18" t="n"/>
    </row>
    <row r="714">
      <c r="A714" s="9">
        <f>A713+1</f>
        <v/>
      </c>
      <c r="B714" s="19" t="n"/>
      <c r="C714" s="18" t="n"/>
    </row>
    <row r="715">
      <c r="A715" s="9">
        <f>A714+1</f>
        <v/>
      </c>
      <c r="B715" s="19" t="n"/>
      <c r="C715" s="18" t="n"/>
    </row>
    <row r="716">
      <c r="A716" s="9">
        <f>A715+1</f>
        <v/>
      </c>
      <c r="B716" s="19" t="n"/>
      <c r="C716" s="18" t="n"/>
    </row>
    <row r="717">
      <c r="A717" s="9">
        <f>A716+1</f>
        <v/>
      </c>
      <c r="B717" s="19" t="n"/>
      <c r="C717" s="18" t="n"/>
    </row>
    <row r="718">
      <c r="A718" s="9">
        <f>A717+1</f>
        <v/>
      </c>
      <c r="B718" s="19" t="n"/>
      <c r="C718" s="18" t="n"/>
    </row>
    <row r="719">
      <c r="A719" s="9">
        <f>A718+1</f>
        <v/>
      </c>
      <c r="B719" s="19" t="n"/>
      <c r="C719" s="18" t="n"/>
    </row>
    <row r="720">
      <c r="A720" s="9">
        <f>A719+1</f>
        <v/>
      </c>
      <c r="B720" s="19" t="n"/>
      <c r="C720" s="18" t="n"/>
    </row>
    <row r="721">
      <c r="A721" s="9">
        <f>A720+1</f>
        <v/>
      </c>
      <c r="B721" s="19" t="n"/>
      <c r="C721" s="18" t="n"/>
    </row>
    <row r="722">
      <c r="A722" s="9">
        <f>A721+1</f>
        <v/>
      </c>
      <c r="B722" s="19" t="n"/>
      <c r="C722" s="18" t="n"/>
    </row>
    <row r="723">
      <c r="A723" s="9">
        <f>A722+1</f>
        <v/>
      </c>
      <c r="B723" s="19" t="n"/>
      <c r="C723" s="18" t="n"/>
    </row>
    <row r="724">
      <c r="A724" s="9">
        <f>A723+1</f>
        <v/>
      </c>
      <c r="B724" s="19" t="n"/>
      <c r="C724" s="18" t="n"/>
    </row>
    <row r="725">
      <c r="A725" s="9">
        <f>A724+1</f>
        <v/>
      </c>
      <c r="B725" s="19" t="n"/>
      <c r="C725" s="18" t="n"/>
    </row>
    <row r="726">
      <c r="A726" s="9">
        <f>A725+1</f>
        <v/>
      </c>
      <c r="B726" s="19" t="n"/>
      <c r="C726" s="18" t="n"/>
    </row>
    <row r="727">
      <c r="A727" s="9">
        <f>A726+1</f>
        <v/>
      </c>
      <c r="B727" s="19" t="n"/>
      <c r="C727" s="18" t="n"/>
    </row>
    <row r="728">
      <c r="A728" s="9">
        <f>A727+1</f>
        <v/>
      </c>
      <c r="B728" s="19" t="n"/>
      <c r="C728" s="18" t="n"/>
    </row>
    <row r="729">
      <c r="A729" s="9">
        <f>A728+1</f>
        <v/>
      </c>
      <c r="B729" s="19" t="n"/>
      <c r="C729" s="18" t="n"/>
    </row>
    <row r="730">
      <c r="A730" s="9">
        <f>A729+1</f>
        <v/>
      </c>
      <c r="B730" s="19" t="n"/>
      <c r="C730" s="18" t="n"/>
    </row>
    <row r="731">
      <c r="A731" s="9">
        <f>A730+1</f>
        <v/>
      </c>
      <c r="B731" s="19" t="n"/>
      <c r="C731" s="18" t="n"/>
    </row>
    <row r="732">
      <c r="A732" s="9">
        <f>A731+1</f>
        <v/>
      </c>
      <c r="B732" s="19" t="n"/>
      <c r="C732" s="18" t="n"/>
    </row>
    <row r="733">
      <c r="A733" s="9">
        <f>A732+1</f>
        <v/>
      </c>
      <c r="B733" s="19" t="n"/>
      <c r="C733" s="18" t="n"/>
    </row>
    <row r="734">
      <c r="A734" s="9">
        <f>A733+1</f>
        <v/>
      </c>
      <c r="B734" s="19" t="n"/>
      <c r="C734" s="18" t="n"/>
    </row>
    <row r="735">
      <c r="A735" s="9">
        <f>A734+1</f>
        <v/>
      </c>
      <c r="B735" s="19" t="n"/>
      <c r="C735" s="18" t="n"/>
    </row>
    <row r="736">
      <c r="A736" s="9">
        <f>A735+1</f>
        <v/>
      </c>
      <c r="B736" s="19" t="n"/>
      <c r="C736" s="18" t="n"/>
    </row>
    <row r="737">
      <c r="A737" s="9">
        <f>A736+1</f>
        <v/>
      </c>
      <c r="B737" s="19" t="n"/>
      <c r="C737" s="18" t="n"/>
    </row>
    <row r="738">
      <c r="A738" s="9">
        <f>A737+1</f>
        <v/>
      </c>
      <c r="B738" s="19" t="n"/>
      <c r="C738" s="18" t="n"/>
    </row>
    <row r="739">
      <c r="A739" s="9">
        <f>A738+1</f>
        <v/>
      </c>
      <c r="B739" s="19" t="n"/>
      <c r="C739" s="18" t="n"/>
    </row>
    <row r="740">
      <c r="A740" s="9">
        <f>A739+1</f>
        <v/>
      </c>
      <c r="B740" s="19" t="n"/>
      <c r="C740" s="18" t="n"/>
    </row>
    <row r="741">
      <c r="A741" s="9">
        <f>A740+1</f>
        <v/>
      </c>
      <c r="B741" s="19" t="n"/>
      <c r="C741" s="18" t="n"/>
    </row>
    <row r="742">
      <c r="A742" s="9">
        <f>A741+1</f>
        <v/>
      </c>
      <c r="B742" s="19" t="n"/>
      <c r="C742" s="18" t="n"/>
    </row>
    <row r="743">
      <c r="A743" s="9">
        <f>A742+1</f>
        <v/>
      </c>
      <c r="B743" s="19" t="n"/>
      <c r="C743" s="18" t="n"/>
    </row>
    <row r="744">
      <c r="A744" s="9">
        <f>A743+1</f>
        <v/>
      </c>
      <c r="B744" s="19" t="n"/>
      <c r="C744" s="18" t="n"/>
    </row>
    <row r="745">
      <c r="A745" s="9">
        <f>A744+1</f>
        <v/>
      </c>
      <c r="B745" s="19" t="n"/>
      <c r="C745" s="18" t="n"/>
    </row>
    <row r="746">
      <c r="A746" s="9">
        <f>A745+1</f>
        <v/>
      </c>
      <c r="B746" s="19" t="n"/>
      <c r="C746" s="18" t="n"/>
    </row>
    <row r="747">
      <c r="A747" s="9">
        <f>A746+1</f>
        <v/>
      </c>
      <c r="B747" s="19" t="n"/>
      <c r="C747" s="18" t="n"/>
    </row>
    <row r="748">
      <c r="A748" s="9">
        <f>A747+1</f>
        <v/>
      </c>
      <c r="B748" s="19" t="n"/>
      <c r="C748" s="18" t="n"/>
    </row>
    <row r="749">
      <c r="A749" s="9">
        <f>A748+1</f>
        <v/>
      </c>
      <c r="B749" s="19" t="n"/>
      <c r="C749" s="18" t="n"/>
    </row>
    <row r="750">
      <c r="A750" s="9">
        <f>A749+1</f>
        <v/>
      </c>
      <c r="B750" s="19" t="n"/>
      <c r="C750" s="18" t="n"/>
    </row>
    <row r="751">
      <c r="A751" s="9">
        <f>A750+1</f>
        <v/>
      </c>
      <c r="B751" s="19" t="n"/>
      <c r="C751" s="18" t="n"/>
    </row>
    <row r="752">
      <c r="A752" s="9">
        <f>A751+1</f>
        <v/>
      </c>
      <c r="B752" s="19" t="n"/>
      <c r="C752" s="18" t="n"/>
    </row>
    <row r="753">
      <c r="A753" s="9">
        <f>A752+1</f>
        <v/>
      </c>
      <c r="B753" s="19" t="n"/>
      <c r="C753" s="18" t="n"/>
    </row>
    <row r="754">
      <c r="A754" s="9">
        <f>A753+1</f>
        <v/>
      </c>
      <c r="B754" s="19" t="n"/>
      <c r="C754" s="18" t="n"/>
    </row>
    <row r="755">
      <c r="A755" s="9">
        <f>A754+1</f>
        <v/>
      </c>
      <c r="B755" s="19" t="n"/>
      <c r="C755" s="18" t="n"/>
    </row>
    <row r="756">
      <c r="A756" s="9">
        <f>A755+1</f>
        <v/>
      </c>
      <c r="B756" s="19" t="n"/>
      <c r="C756" s="18" t="n"/>
    </row>
    <row r="757">
      <c r="A757" s="9">
        <f>A756+1</f>
        <v/>
      </c>
      <c r="B757" s="19" t="n"/>
      <c r="C757" s="18" t="n"/>
    </row>
    <row r="758">
      <c r="A758" s="9">
        <f>A757+1</f>
        <v/>
      </c>
      <c r="B758" s="19" t="n"/>
      <c r="C758" s="18" t="n"/>
    </row>
    <row r="759">
      <c r="A759" s="9">
        <f>A758+1</f>
        <v/>
      </c>
      <c r="B759" s="19" t="n"/>
      <c r="C759" s="18" t="n"/>
    </row>
    <row r="760">
      <c r="A760" s="9">
        <f>A759+1</f>
        <v/>
      </c>
      <c r="B760" s="19" t="n"/>
      <c r="C760" s="18" t="n"/>
    </row>
    <row r="761">
      <c r="A761" s="9">
        <f>A760+1</f>
        <v/>
      </c>
      <c r="B761" s="19" t="n"/>
      <c r="C761" s="18" t="n"/>
    </row>
    <row r="762">
      <c r="A762" s="9">
        <f>A761+1</f>
        <v/>
      </c>
      <c r="B762" s="19" t="n"/>
      <c r="C762" s="18" t="n"/>
    </row>
    <row r="763">
      <c r="A763" s="9">
        <f>A762+1</f>
        <v/>
      </c>
      <c r="B763" s="19" t="n"/>
      <c r="C763" s="18" t="n"/>
    </row>
    <row r="764">
      <c r="A764" s="9">
        <f>A763+1</f>
        <v/>
      </c>
      <c r="B764" s="19" t="n"/>
      <c r="C764" s="18" t="n"/>
    </row>
    <row r="765">
      <c r="A765" s="9">
        <f>A764+1</f>
        <v/>
      </c>
      <c r="B765" s="19" t="n"/>
      <c r="C765" s="18" t="n"/>
    </row>
    <row r="766">
      <c r="A766" s="9">
        <f>A765+1</f>
        <v/>
      </c>
      <c r="B766" s="19" t="n"/>
      <c r="C766" s="18" t="n"/>
    </row>
    <row r="767">
      <c r="A767" s="9">
        <f>A766+1</f>
        <v/>
      </c>
      <c r="B767" s="19" t="n"/>
      <c r="C767" s="18" t="n"/>
    </row>
    <row r="768">
      <c r="A768" s="9">
        <f>A767+1</f>
        <v/>
      </c>
      <c r="B768" s="19" t="n"/>
      <c r="C768" s="18" t="n"/>
    </row>
    <row r="769">
      <c r="A769" s="9">
        <f>A768+1</f>
        <v/>
      </c>
      <c r="B769" s="19" t="n"/>
      <c r="C769" s="18" t="n"/>
    </row>
    <row r="770">
      <c r="A770" s="9">
        <f>A769+1</f>
        <v/>
      </c>
      <c r="B770" s="19" t="n"/>
      <c r="C770" s="18" t="n"/>
    </row>
    <row r="771">
      <c r="A771" s="9">
        <f>A770+1</f>
        <v/>
      </c>
      <c r="B771" s="19" t="n"/>
      <c r="C771" s="18" t="n"/>
    </row>
    <row r="772">
      <c r="A772" s="9">
        <f>A771+1</f>
        <v/>
      </c>
      <c r="B772" s="19" t="n"/>
      <c r="C772" s="18" t="n"/>
    </row>
    <row r="773">
      <c r="A773" s="9">
        <f>A772+1</f>
        <v/>
      </c>
      <c r="B773" s="19" t="n"/>
      <c r="C773" s="18" t="n"/>
    </row>
    <row r="774">
      <c r="A774" s="9">
        <f>A773+1</f>
        <v/>
      </c>
      <c r="B774" s="19" t="n"/>
      <c r="C774" s="18" t="n"/>
    </row>
    <row r="775">
      <c r="A775" s="9">
        <f>A774+1</f>
        <v/>
      </c>
      <c r="B775" s="19" t="n"/>
      <c r="C775" s="18" t="n"/>
    </row>
    <row r="776">
      <c r="A776" s="9">
        <f>A775+1</f>
        <v/>
      </c>
      <c r="B776" s="19" t="n"/>
      <c r="C776" s="18" t="n"/>
    </row>
    <row r="777">
      <c r="A777" s="9">
        <f>A776+1</f>
        <v/>
      </c>
      <c r="B777" s="19" t="n"/>
      <c r="C777" s="18" t="n"/>
    </row>
    <row r="778">
      <c r="A778" s="9">
        <f>A777+1</f>
        <v/>
      </c>
      <c r="B778" s="19" t="n"/>
      <c r="C778" s="18" t="n"/>
    </row>
    <row r="779">
      <c r="A779" s="9">
        <f>A778+1</f>
        <v/>
      </c>
      <c r="B779" s="19" t="n"/>
      <c r="C779" s="18" t="n"/>
    </row>
    <row r="780">
      <c r="A780" s="9">
        <f>A779+1</f>
        <v/>
      </c>
      <c r="B780" s="19" t="n"/>
      <c r="C780" s="18" t="n"/>
    </row>
    <row r="781">
      <c r="A781" s="9">
        <f>A780+1</f>
        <v/>
      </c>
      <c r="B781" s="19" t="n"/>
      <c r="C781" s="18" t="n"/>
    </row>
    <row r="782">
      <c r="A782" s="9">
        <f>A781+1</f>
        <v/>
      </c>
      <c r="B782" s="19" t="n"/>
      <c r="C782" s="18" t="n"/>
    </row>
    <row r="783">
      <c r="A783" s="9">
        <f>A782+1</f>
        <v/>
      </c>
      <c r="B783" s="19" t="n"/>
      <c r="C783" s="18" t="n"/>
    </row>
    <row r="784">
      <c r="A784" s="9">
        <f>A783+1</f>
        <v/>
      </c>
      <c r="B784" s="19" t="n"/>
      <c r="C784" s="18" t="n"/>
    </row>
    <row r="785">
      <c r="A785" s="9">
        <f>A784+1</f>
        <v/>
      </c>
      <c r="B785" s="19" t="n"/>
      <c r="C785" s="18" t="n"/>
    </row>
    <row r="786">
      <c r="A786" s="9">
        <f>A785+1</f>
        <v/>
      </c>
      <c r="B786" s="19" t="n"/>
      <c r="C786" s="18" t="n"/>
    </row>
    <row r="787">
      <c r="A787" s="9">
        <f>A786+1</f>
        <v/>
      </c>
      <c r="B787" s="19" t="n"/>
      <c r="C787" s="18" t="n"/>
    </row>
    <row r="788">
      <c r="A788" s="9">
        <f>A787+1</f>
        <v/>
      </c>
      <c r="B788" s="19" t="n"/>
      <c r="C788" s="18" t="n"/>
    </row>
    <row r="789">
      <c r="A789" s="9">
        <f>A788+1</f>
        <v/>
      </c>
      <c r="B789" s="19" t="n"/>
      <c r="C789" s="18" t="n"/>
    </row>
    <row r="790">
      <c r="A790" s="9">
        <f>A789+1</f>
        <v/>
      </c>
      <c r="B790" s="19" t="n"/>
      <c r="C790" s="18" t="n"/>
    </row>
    <row r="791">
      <c r="A791" s="9">
        <f>A790+1</f>
        <v/>
      </c>
      <c r="B791" s="19" t="n"/>
      <c r="C791" s="18" t="n"/>
    </row>
    <row r="792">
      <c r="A792" s="9">
        <f>A791+1</f>
        <v/>
      </c>
      <c r="B792" s="19" t="n"/>
      <c r="C792" s="18" t="n"/>
    </row>
    <row r="793">
      <c r="A793" s="9">
        <f>A792+1</f>
        <v/>
      </c>
      <c r="B793" s="19" t="n"/>
      <c r="C793" s="18" t="n"/>
    </row>
    <row r="794">
      <c r="A794" s="9">
        <f>A793+1</f>
        <v/>
      </c>
      <c r="B794" s="19" t="n"/>
      <c r="C794" s="18" t="n"/>
    </row>
    <row r="795">
      <c r="A795" s="9">
        <f>A794+1</f>
        <v/>
      </c>
      <c r="B795" s="19" t="n"/>
      <c r="C795" s="18" t="n"/>
    </row>
    <row r="796">
      <c r="A796" s="9">
        <f>A795+1</f>
        <v/>
      </c>
      <c r="B796" s="19" t="n"/>
      <c r="C796" s="18" t="n"/>
    </row>
    <row r="797">
      <c r="A797" s="9">
        <f>A796+1</f>
        <v/>
      </c>
      <c r="B797" s="19" t="n"/>
      <c r="C797" s="18" t="n"/>
    </row>
    <row r="798">
      <c r="A798" s="9">
        <f>A797+1</f>
        <v/>
      </c>
      <c r="B798" s="19" t="n"/>
      <c r="C798" s="18" t="n"/>
    </row>
    <row r="799">
      <c r="A799" s="9">
        <f>A798+1</f>
        <v/>
      </c>
      <c r="B799" s="19" t="n"/>
      <c r="C799" s="18" t="n"/>
    </row>
    <row r="800">
      <c r="A800" s="9">
        <f>A799+1</f>
        <v/>
      </c>
      <c r="B800" s="19" t="n"/>
      <c r="C800" s="18" t="n"/>
    </row>
    <row r="801">
      <c r="A801" s="9">
        <f>A800+1</f>
        <v/>
      </c>
      <c r="B801" s="19" t="n"/>
      <c r="C801" s="18" t="n"/>
    </row>
    <row r="802">
      <c r="A802" s="9">
        <f>A801+1</f>
        <v/>
      </c>
      <c r="B802" s="19" t="n"/>
      <c r="C802" s="18" t="n"/>
    </row>
    <row r="803">
      <c r="A803" s="9">
        <f>A802+1</f>
        <v/>
      </c>
      <c r="B803" s="19" t="n"/>
      <c r="C803" s="18" t="n"/>
    </row>
    <row r="804">
      <c r="A804" s="9">
        <f>A803+1</f>
        <v/>
      </c>
      <c r="B804" s="19" t="n"/>
      <c r="C804" s="18" t="n"/>
    </row>
    <row r="805">
      <c r="A805" s="9">
        <f>A804+1</f>
        <v/>
      </c>
      <c r="B805" s="19" t="n"/>
      <c r="C805" s="18" t="n"/>
    </row>
    <row r="806">
      <c r="A806" s="9">
        <f>A805+1</f>
        <v/>
      </c>
      <c r="B806" s="19" t="n"/>
      <c r="C806" s="18" t="n"/>
    </row>
    <row r="807">
      <c r="A807" s="9">
        <f>A806+1</f>
        <v/>
      </c>
      <c r="B807" s="19" t="n"/>
      <c r="C807" s="18" t="n"/>
    </row>
    <row r="808">
      <c r="A808" s="9">
        <f>A807+1</f>
        <v/>
      </c>
      <c r="B808" s="19" t="n"/>
      <c r="C808" s="18" t="n"/>
    </row>
    <row r="809">
      <c r="A809" s="9">
        <f>A808+1</f>
        <v/>
      </c>
      <c r="B809" s="19" t="n"/>
      <c r="C809" s="18" t="n"/>
    </row>
    <row r="810">
      <c r="A810" s="9">
        <f>A809+1</f>
        <v/>
      </c>
      <c r="B810" s="19" t="n"/>
      <c r="C810" s="18" t="n"/>
    </row>
    <row r="811">
      <c r="A811" s="9">
        <f>A810+1</f>
        <v/>
      </c>
      <c r="B811" s="19" t="n"/>
      <c r="C811" s="18" t="n"/>
    </row>
    <row r="812">
      <c r="A812" s="9">
        <f>A811+1</f>
        <v/>
      </c>
      <c r="B812" s="19" t="n"/>
      <c r="C812" s="18" t="n"/>
    </row>
    <row r="813">
      <c r="A813" s="9">
        <f>A812+1</f>
        <v/>
      </c>
      <c r="B813" s="19" t="n"/>
      <c r="C813" s="18" t="n"/>
    </row>
    <row r="814">
      <c r="A814" s="9">
        <f>A813+1</f>
        <v/>
      </c>
      <c r="B814" s="19" t="n"/>
      <c r="C814" s="18" t="n"/>
    </row>
    <row r="815">
      <c r="A815" s="9">
        <f>A814+1</f>
        <v/>
      </c>
      <c r="B815" s="19" t="n"/>
      <c r="C815" s="18" t="n"/>
    </row>
    <row r="816">
      <c r="A816" s="9">
        <f>A815+1</f>
        <v/>
      </c>
      <c r="B816" s="19" t="n"/>
      <c r="C816" s="18" t="n"/>
    </row>
    <row r="817">
      <c r="A817" s="9">
        <f>A816+1</f>
        <v/>
      </c>
      <c r="B817" s="19" t="n"/>
      <c r="C817" s="18" t="n"/>
    </row>
    <row r="818">
      <c r="A818" s="9">
        <f>A817+1</f>
        <v/>
      </c>
      <c r="B818" s="19" t="n"/>
      <c r="C818" s="18" t="n"/>
    </row>
    <row r="819">
      <c r="A819" s="9">
        <f>A818+1</f>
        <v/>
      </c>
      <c r="B819" s="19" t="n"/>
      <c r="C819" s="18" t="n"/>
    </row>
    <row r="820">
      <c r="A820" s="9">
        <f>A819+1</f>
        <v/>
      </c>
      <c r="B820" s="19" t="n"/>
      <c r="C820" s="18" t="n"/>
    </row>
    <row r="821">
      <c r="A821" s="9">
        <f>A820+1</f>
        <v/>
      </c>
      <c r="B821" s="19" t="n"/>
      <c r="C821" s="18" t="n"/>
    </row>
    <row r="822">
      <c r="A822" s="9">
        <f>A821+1</f>
        <v/>
      </c>
      <c r="B822" s="19" t="n"/>
      <c r="C822" s="18" t="n"/>
    </row>
    <row r="823">
      <c r="A823" s="9">
        <f>A822+1</f>
        <v/>
      </c>
      <c r="B823" s="19" t="n"/>
      <c r="C823" s="18" t="n"/>
    </row>
    <row r="824">
      <c r="A824" s="9">
        <f>A823+1</f>
        <v/>
      </c>
      <c r="B824" s="19" t="n"/>
      <c r="C824" s="18" t="n"/>
    </row>
    <row r="825">
      <c r="A825" s="9">
        <f>A824+1</f>
        <v/>
      </c>
      <c r="B825" s="19" t="n"/>
      <c r="C825" s="18" t="n"/>
    </row>
    <row r="826">
      <c r="A826" s="9">
        <f>A825+1</f>
        <v/>
      </c>
      <c r="B826" s="19" t="n"/>
      <c r="C826" s="18" t="n"/>
    </row>
    <row r="827">
      <c r="A827" s="9">
        <f>A826+1</f>
        <v/>
      </c>
      <c r="B827" s="19" t="n"/>
      <c r="C827" s="18" t="n"/>
    </row>
    <row r="828">
      <c r="A828" s="9">
        <f>A827+1</f>
        <v/>
      </c>
      <c r="B828" s="19" t="n"/>
      <c r="C828" s="18" t="n"/>
    </row>
    <row r="829">
      <c r="A829" s="9">
        <f>A828+1</f>
        <v/>
      </c>
      <c r="B829" s="19" t="n"/>
      <c r="C829" s="18" t="n"/>
    </row>
    <row r="830">
      <c r="A830" s="9">
        <f>A829+1</f>
        <v/>
      </c>
      <c r="B830" s="19" t="n"/>
      <c r="C830" s="18" t="n"/>
    </row>
    <row r="831">
      <c r="A831" s="9">
        <f>A830+1</f>
        <v/>
      </c>
      <c r="B831" s="19" t="n"/>
      <c r="C831" s="18" t="n"/>
    </row>
    <row r="832">
      <c r="A832" s="9">
        <f>A831+1</f>
        <v/>
      </c>
      <c r="B832" s="19" t="n"/>
      <c r="C832" s="18" t="n"/>
    </row>
    <row r="833">
      <c r="A833" s="9">
        <f>A832+1</f>
        <v/>
      </c>
      <c r="B833" s="19" t="n"/>
      <c r="C833" s="18" t="n"/>
    </row>
    <row r="834">
      <c r="A834" s="9">
        <f>A833+1</f>
        <v/>
      </c>
      <c r="B834" s="19" t="n"/>
      <c r="C834" s="18" t="n"/>
    </row>
    <row r="835">
      <c r="A835" s="9">
        <f>A834+1</f>
        <v/>
      </c>
      <c r="B835" s="19" t="n"/>
      <c r="C835" s="18" t="n"/>
    </row>
    <row r="836">
      <c r="A836" s="9">
        <f>A835+1</f>
        <v/>
      </c>
      <c r="B836" s="19" t="n"/>
      <c r="C836" s="18" t="n"/>
    </row>
    <row r="837">
      <c r="A837" s="9">
        <f>A836+1</f>
        <v/>
      </c>
      <c r="B837" s="19" t="n"/>
      <c r="C837" s="18" t="n"/>
    </row>
    <row r="838">
      <c r="A838" s="9">
        <f>A837+1</f>
        <v/>
      </c>
      <c r="B838" s="19" t="n"/>
      <c r="C838" s="18" t="n"/>
    </row>
    <row r="839">
      <c r="A839" s="9">
        <f>A838+1</f>
        <v/>
      </c>
      <c r="B839" s="19" t="n"/>
      <c r="C839" s="18" t="n"/>
    </row>
    <row r="840">
      <c r="A840" s="9">
        <f>A839+1</f>
        <v/>
      </c>
      <c r="B840" s="19" t="n"/>
      <c r="C840" s="18" t="n"/>
    </row>
    <row r="841">
      <c r="A841" s="9">
        <f>A840+1</f>
        <v/>
      </c>
      <c r="B841" s="19" t="n"/>
      <c r="C841" s="18" t="n"/>
    </row>
    <row r="842">
      <c r="A842" s="9">
        <f>A841+1</f>
        <v/>
      </c>
      <c r="B842" s="19" t="n"/>
      <c r="C842" s="18" t="n"/>
    </row>
    <row r="843">
      <c r="A843" s="9">
        <f>A842+1</f>
        <v/>
      </c>
      <c r="B843" s="19" t="n"/>
      <c r="C843" s="18" t="n"/>
    </row>
    <row r="844">
      <c r="A844" s="9">
        <f>A843+1</f>
        <v/>
      </c>
      <c r="B844" s="19" t="n"/>
      <c r="C844" s="18" t="n"/>
    </row>
    <row r="845">
      <c r="A845" s="9">
        <f>A844+1</f>
        <v/>
      </c>
      <c r="B845" s="19" t="n"/>
      <c r="C845" s="18" t="n"/>
    </row>
    <row r="846">
      <c r="A846" s="9">
        <f>A845+1</f>
        <v/>
      </c>
      <c r="B846" s="19" t="n"/>
      <c r="C846" s="18" t="n"/>
    </row>
    <row r="847">
      <c r="A847" s="9">
        <f>A846+1</f>
        <v/>
      </c>
      <c r="B847" s="19" t="n"/>
      <c r="C847" s="18" t="n"/>
    </row>
    <row r="848">
      <c r="A848" s="9">
        <f>A847+1</f>
        <v/>
      </c>
      <c r="B848" s="19" t="n"/>
      <c r="C848" s="18" t="n"/>
    </row>
    <row r="849">
      <c r="A849" s="9">
        <f>A848+1</f>
        <v/>
      </c>
      <c r="B849" s="19" t="n"/>
      <c r="C849" s="18" t="n"/>
    </row>
    <row r="850">
      <c r="A850" s="9">
        <f>A849+1</f>
        <v/>
      </c>
      <c r="B850" s="19" t="n"/>
      <c r="C850" s="18" t="n"/>
    </row>
    <row r="851">
      <c r="A851" s="9">
        <f>A850+1</f>
        <v/>
      </c>
      <c r="B851" s="19" t="n"/>
      <c r="C851" s="18" t="n"/>
    </row>
    <row r="852">
      <c r="A852" s="9">
        <f>A851+1</f>
        <v/>
      </c>
      <c r="B852" s="19" t="n"/>
      <c r="C852" s="18" t="n"/>
    </row>
    <row r="853">
      <c r="A853" s="9">
        <f>A852+1</f>
        <v/>
      </c>
      <c r="B853" s="19" t="n"/>
      <c r="C853" s="18" t="n"/>
    </row>
    <row r="854">
      <c r="A854" s="9">
        <f>A853+1</f>
        <v/>
      </c>
      <c r="B854" s="19" t="n"/>
      <c r="C854" s="18" t="n"/>
    </row>
    <row r="855">
      <c r="A855" s="9">
        <f>A854+1</f>
        <v/>
      </c>
      <c r="B855" s="19" t="n"/>
      <c r="C855" s="18" t="n"/>
    </row>
    <row r="856">
      <c r="A856" s="9">
        <f>A855+1</f>
        <v/>
      </c>
      <c r="B856" s="19" t="n"/>
      <c r="C856" s="18" t="n"/>
    </row>
    <row r="857">
      <c r="A857" s="9">
        <f>A856+1</f>
        <v/>
      </c>
      <c r="B857" s="19" t="n"/>
      <c r="C857" s="18" t="n"/>
    </row>
    <row r="858">
      <c r="A858" s="9">
        <f>A857+1</f>
        <v/>
      </c>
      <c r="B858" s="19" t="n"/>
      <c r="C858" s="18" t="n"/>
    </row>
    <row r="859">
      <c r="A859" s="9">
        <f>A858+1</f>
        <v/>
      </c>
      <c r="B859" s="19" t="n"/>
      <c r="C859" s="18" t="n"/>
    </row>
    <row r="860">
      <c r="A860" s="9">
        <f>A859+1</f>
        <v/>
      </c>
      <c r="B860" s="19" t="n"/>
      <c r="C860" s="18" t="n"/>
    </row>
    <row r="861">
      <c r="A861" s="9">
        <f>A860+1</f>
        <v/>
      </c>
      <c r="B861" s="19" t="n"/>
      <c r="C861" s="18" t="n"/>
    </row>
    <row r="862">
      <c r="A862" s="9">
        <f>A861+1</f>
        <v/>
      </c>
      <c r="B862" s="19" t="n"/>
      <c r="C862" s="18" t="n"/>
    </row>
    <row r="863">
      <c r="A863" s="9">
        <f>A862+1</f>
        <v/>
      </c>
      <c r="B863" s="19" t="n"/>
      <c r="C863" s="18" t="n"/>
    </row>
    <row r="864">
      <c r="A864" s="9">
        <f>A863+1</f>
        <v/>
      </c>
      <c r="B864" s="19" t="n"/>
      <c r="C864" s="18" t="n"/>
    </row>
    <row r="865">
      <c r="A865" s="9">
        <f>A864+1</f>
        <v/>
      </c>
      <c r="B865" s="19" t="n"/>
      <c r="C865" s="18" t="n"/>
    </row>
    <row r="866">
      <c r="A866" s="9">
        <f>A865+1</f>
        <v/>
      </c>
      <c r="B866" s="19" t="n"/>
      <c r="C866" s="18" t="n"/>
    </row>
    <row r="867">
      <c r="A867" s="9">
        <f>A866+1</f>
        <v/>
      </c>
      <c r="B867" s="19" t="n"/>
      <c r="C867" s="18" t="n"/>
    </row>
    <row r="868">
      <c r="A868" s="9">
        <f>A867+1</f>
        <v/>
      </c>
      <c r="B868" s="19" t="n"/>
      <c r="C868" s="18" t="n"/>
    </row>
    <row r="869">
      <c r="A869" s="9">
        <f>A868+1</f>
        <v/>
      </c>
      <c r="B869" s="19" t="n"/>
      <c r="C869" s="18" t="n"/>
    </row>
    <row r="870">
      <c r="A870" s="9">
        <f>A869+1</f>
        <v/>
      </c>
      <c r="B870" s="19" t="n"/>
      <c r="C870" s="18" t="n"/>
    </row>
    <row r="871">
      <c r="A871" s="9">
        <f>A870+1</f>
        <v/>
      </c>
      <c r="B871" s="19" t="n"/>
      <c r="C871" s="18" t="n"/>
    </row>
    <row r="872">
      <c r="A872" s="9">
        <f>A871+1</f>
        <v/>
      </c>
      <c r="B872" s="19" t="n"/>
      <c r="C872" s="18" t="n"/>
    </row>
    <row r="873">
      <c r="A873" s="9">
        <f>A872+1</f>
        <v/>
      </c>
      <c r="B873" s="19" t="n"/>
      <c r="C873" s="18" t="n"/>
    </row>
    <row r="874">
      <c r="A874" s="9">
        <f>A873+1</f>
        <v/>
      </c>
      <c r="B874" s="19" t="n"/>
      <c r="C874" s="18" t="n"/>
    </row>
    <row r="875">
      <c r="A875" s="9">
        <f>A874+1</f>
        <v/>
      </c>
      <c r="B875" s="19" t="n"/>
      <c r="C875" s="18" t="n"/>
    </row>
    <row r="876">
      <c r="A876" s="9">
        <f>A875+1</f>
        <v/>
      </c>
      <c r="B876" s="19" t="n"/>
      <c r="C876" s="18" t="n"/>
    </row>
    <row r="877">
      <c r="A877" s="9">
        <f>A876+1</f>
        <v/>
      </c>
      <c r="B877" s="19" t="n"/>
      <c r="C877" s="18" t="n"/>
    </row>
    <row r="878">
      <c r="A878" s="9">
        <f>A877+1</f>
        <v/>
      </c>
      <c r="B878" s="19" t="n"/>
      <c r="C878" s="18" t="n"/>
    </row>
    <row r="879">
      <c r="A879" s="9">
        <f>A878+1</f>
        <v/>
      </c>
      <c r="B879" s="19" t="n"/>
      <c r="C879" s="18" t="n"/>
    </row>
    <row r="880">
      <c r="A880" s="9">
        <f>A879+1</f>
        <v/>
      </c>
      <c r="B880" s="19" t="n"/>
      <c r="C880" s="18" t="n"/>
    </row>
    <row r="881">
      <c r="A881" s="9">
        <f>A880+1</f>
        <v/>
      </c>
      <c r="B881" s="19" t="n"/>
      <c r="C881" s="18" t="n"/>
    </row>
    <row r="882">
      <c r="A882" s="9">
        <f>A881+1</f>
        <v/>
      </c>
      <c r="B882" s="19" t="n"/>
      <c r="C882" s="18" t="n"/>
    </row>
    <row r="883">
      <c r="A883" s="9">
        <f>A882+1</f>
        <v/>
      </c>
      <c r="B883" s="19" t="n"/>
      <c r="C883" s="18" t="n"/>
    </row>
    <row r="884">
      <c r="A884" s="9">
        <f>A883+1</f>
        <v/>
      </c>
      <c r="B884" s="19" t="n"/>
      <c r="C884" s="18" t="n"/>
    </row>
    <row r="885">
      <c r="A885" s="9">
        <f>A884+1</f>
        <v/>
      </c>
      <c r="B885" s="19" t="n"/>
      <c r="C885" s="18" t="n"/>
    </row>
    <row r="886">
      <c r="A886" s="9">
        <f>A885+1</f>
        <v/>
      </c>
      <c r="B886" s="19" t="n"/>
      <c r="C886" s="18" t="n"/>
    </row>
    <row r="887">
      <c r="A887" s="9">
        <f>A886+1</f>
        <v/>
      </c>
      <c r="B887" s="19" t="n"/>
      <c r="C887" s="18" t="n"/>
    </row>
    <row r="888">
      <c r="A888" s="9">
        <f>A887+1</f>
        <v/>
      </c>
      <c r="B888" s="19" t="n"/>
      <c r="C888" s="18" t="n"/>
    </row>
    <row r="889">
      <c r="A889" s="9">
        <f>A888+1</f>
        <v/>
      </c>
      <c r="B889" s="19" t="n"/>
      <c r="C889" s="18" t="n"/>
    </row>
    <row r="890">
      <c r="A890" s="9">
        <f>A889+1</f>
        <v/>
      </c>
      <c r="B890" s="19" t="n"/>
      <c r="C890" s="18" t="n"/>
    </row>
    <row r="891">
      <c r="A891" s="9">
        <f>A890+1</f>
        <v/>
      </c>
      <c r="B891" s="19" t="n"/>
      <c r="C891" s="18" t="n"/>
    </row>
    <row r="892">
      <c r="A892" s="9">
        <f>A891+1</f>
        <v/>
      </c>
      <c r="B892" s="19" t="n"/>
      <c r="C892" s="18" t="n"/>
    </row>
    <row r="893">
      <c r="A893" s="9">
        <f>A892+1</f>
        <v/>
      </c>
      <c r="B893" s="19" t="n"/>
      <c r="C893" s="18" t="n"/>
    </row>
    <row r="894">
      <c r="A894" s="9">
        <f>A893+1</f>
        <v/>
      </c>
      <c r="B894" s="19" t="n"/>
      <c r="C894" s="18" t="n"/>
    </row>
    <row r="895">
      <c r="A895" s="9">
        <f>A894+1</f>
        <v/>
      </c>
      <c r="B895" s="19" t="n"/>
      <c r="C895" s="18" t="n"/>
    </row>
    <row r="896">
      <c r="A896" s="9">
        <f>A895+1</f>
        <v/>
      </c>
      <c r="B896" s="19" t="n"/>
      <c r="C896" s="18" t="n"/>
    </row>
    <row r="897">
      <c r="A897" s="9">
        <f>A896+1</f>
        <v/>
      </c>
      <c r="B897" s="19" t="n"/>
      <c r="C897" s="18" t="n"/>
    </row>
    <row r="898">
      <c r="A898" s="9">
        <f>A897+1</f>
        <v/>
      </c>
      <c r="B898" s="19" t="n"/>
      <c r="C898" s="18" t="n"/>
    </row>
    <row r="899">
      <c r="A899" s="9">
        <f>A898+1</f>
        <v/>
      </c>
      <c r="B899" s="19" t="n"/>
      <c r="C899" s="18" t="n"/>
    </row>
    <row r="900">
      <c r="A900" s="9">
        <f>A899+1</f>
        <v/>
      </c>
      <c r="B900" s="19" t="n"/>
      <c r="C900" s="18" t="n"/>
    </row>
    <row r="901">
      <c r="A901" s="9">
        <f>A900+1</f>
        <v/>
      </c>
      <c r="B901" s="19" t="n"/>
      <c r="C901" s="18" t="n"/>
    </row>
    <row r="902">
      <c r="A902" s="9">
        <f>A901+1</f>
        <v/>
      </c>
      <c r="B902" s="19" t="n"/>
      <c r="C902" s="18" t="n"/>
    </row>
    <row r="903">
      <c r="A903" s="9">
        <f>A902+1</f>
        <v/>
      </c>
      <c r="B903" s="19" t="n"/>
      <c r="C903" s="18" t="n"/>
    </row>
    <row r="904">
      <c r="A904" s="9">
        <f>A903+1</f>
        <v/>
      </c>
      <c r="B904" s="19" t="n"/>
      <c r="C904" s="18" t="n"/>
    </row>
    <row r="905">
      <c r="A905" s="9">
        <f>A904+1</f>
        <v/>
      </c>
      <c r="B905" s="19" t="n"/>
      <c r="C905" s="18" t="n"/>
    </row>
    <row r="906">
      <c r="A906" s="9">
        <f>A905+1</f>
        <v/>
      </c>
      <c r="B906" s="19" t="n"/>
      <c r="C906" s="18" t="n"/>
    </row>
    <row r="907">
      <c r="A907" s="9">
        <f>A906+1</f>
        <v/>
      </c>
      <c r="B907" s="19" t="n"/>
      <c r="C907" s="18" t="n"/>
    </row>
    <row r="908">
      <c r="A908" s="9">
        <f>A907+1</f>
        <v/>
      </c>
      <c r="B908" s="19" t="n"/>
      <c r="C908" s="18" t="n"/>
    </row>
    <row r="909">
      <c r="A909" s="9">
        <f>A908+1</f>
        <v/>
      </c>
      <c r="B909" s="19" t="n"/>
      <c r="C909" s="18" t="n"/>
    </row>
    <row r="910">
      <c r="A910" s="9">
        <f>A909+1</f>
        <v/>
      </c>
      <c r="B910" s="19" t="n"/>
      <c r="C910" s="18" t="n"/>
    </row>
    <row r="911">
      <c r="A911" s="9">
        <f>A910+1</f>
        <v/>
      </c>
      <c r="B911" s="19" t="n"/>
      <c r="C911" s="18" t="n"/>
    </row>
    <row r="912">
      <c r="A912" s="9">
        <f>A911+1</f>
        <v/>
      </c>
      <c r="B912" s="19" t="n"/>
      <c r="C912" s="18" t="n"/>
    </row>
    <row r="913">
      <c r="A913" s="9">
        <f>A912+1</f>
        <v/>
      </c>
      <c r="B913" s="19" t="n"/>
      <c r="C913" s="18" t="n"/>
    </row>
    <row r="914">
      <c r="A914" s="9">
        <f>A913+1</f>
        <v/>
      </c>
      <c r="B914" s="19" t="n"/>
      <c r="C914" s="18" t="n"/>
    </row>
    <row r="915">
      <c r="A915" s="9">
        <f>A914+1</f>
        <v/>
      </c>
      <c r="B915" s="19" t="n"/>
      <c r="C915" s="18" t="n"/>
    </row>
    <row r="916">
      <c r="A916" s="9">
        <f>A915+1</f>
        <v/>
      </c>
      <c r="B916" s="19" t="n"/>
      <c r="C916" s="18" t="n"/>
    </row>
    <row r="917">
      <c r="A917" s="9">
        <f>A916+1</f>
        <v/>
      </c>
      <c r="B917" s="19" t="n"/>
      <c r="C917" s="18" t="n"/>
    </row>
    <row r="918">
      <c r="A918" s="9">
        <f>A917+1</f>
        <v/>
      </c>
      <c r="B918" s="19" t="n"/>
      <c r="C918" s="18" t="n"/>
    </row>
    <row r="919">
      <c r="A919" s="9">
        <f>A918+1</f>
        <v/>
      </c>
      <c r="B919" s="19" t="n"/>
      <c r="C919" s="18" t="n"/>
    </row>
    <row r="920">
      <c r="A920" s="9">
        <f>A919+1</f>
        <v/>
      </c>
      <c r="B920" s="19" t="n"/>
      <c r="C920" s="18" t="n"/>
    </row>
    <row r="921">
      <c r="A921" s="9">
        <f>A920+1</f>
        <v/>
      </c>
      <c r="B921" s="19" t="n"/>
      <c r="C921" s="18" t="n"/>
    </row>
    <row r="922">
      <c r="A922" s="9">
        <f>A921+1</f>
        <v/>
      </c>
      <c r="B922" s="19" t="n"/>
      <c r="C922" s="18" t="n"/>
    </row>
    <row r="923">
      <c r="A923" s="9">
        <f>A922+1</f>
        <v/>
      </c>
      <c r="B923" s="19" t="n"/>
      <c r="C923" s="18" t="n"/>
    </row>
    <row r="924">
      <c r="A924" s="9">
        <f>A923+1</f>
        <v/>
      </c>
      <c r="B924" s="19" t="n"/>
      <c r="C924" s="18" t="n"/>
    </row>
    <row r="925">
      <c r="A925" s="9">
        <f>A924+1</f>
        <v/>
      </c>
      <c r="B925" s="19" t="n"/>
      <c r="C925" s="18" t="n"/>
    </row>
    <row r="926">
      <c r="A926" s="9">
        <f>A925+1</f>
        <v/>
      </c>
      <c r="B926" s="19" t="n"/>
      <c r="C926" s="18" t="n"/>
    </row>
    <row r="927">
      <c r="A927" s="9">
        <f>A926+1</f>
        <v/>
      </c>
      <c r="B927" s="19" t="n"/>
      <c r="C927" s="18" t="n"/>
    </row>
    <row r="928">
      <c r="A928" s="9">
        <f>A927+1</f>
        <v/>
      </c>
      <c r="B928" s="19" t="n"/>
      <c r="C928" s="18" t="n"/>
    </row>
    <row r="929">
      <c r="A929" s="9">
        <f>A928+1</f>
        <v/>
      </c>
      <c r="B929" s="19" t="n"/>
      <c r="C929" s="18" t="n"/>
    </row>
    <row r="930">
      <c r="A930" s="9">
        <f>A929+1</f>
        <v/>
      </c>
      <c r="B930" s="19" t="n"/>
      <c r="C930" s="18" t="n"/>
    </row>
    <row r="931">
      <c r="A931" s="9">
        <f>A930+1</f>
        <v/>
      </c>
      <c r="B931" s="19" t="n"/>
      <c r="C931" s="18" t="n"/>
    </row>
    <row r="932">
      <c r="A932" s="9">
        <f>A931+1</f>
        <v/>
      </c>
      <c r="B932" s="19" t="n"/>
      <c r="C932" s="18" t="n"/>
    </row>
    <row r="933">
      <c r="A933" s="9">
        <f>A932+1</f>
        <v/>
      </c>
      <c r="B933" s="19" t="n"/>
      <c r="C933" s="18" t="n"/>
    </row>
    <row r="934">
      <c r="A934" s="9">
        <f>A933+1</f>
        <v/>
      </c>
      <c r="B934" s="19" t="n"/>
      <c r="C934" s="18" t="n"/>
    </row>
    <row r="935">
      <c r="A935" s="9">
        <f>A934+1</f>
        <v/>
      </c>
      <c r="B935" s="19" t="n"/>
      <c r="C935" s="18" t="n"/>
    </row>
    <row r="936">
      <c r="A936" s="9">
        <f>A935+1</f>
        <v/>
      </c>
      <c r="B936" s="19" t="n"/>
      <c r="C936" s="18" t="n"/>
    </row>
    <row r="937">
      <c r="A937" s="9">
        <f>A936+1</f>
        <v/>
      </c>
      <c r="B937" s="19" t="n"/>
      <c r="C937" s="18" t="n"/>
    </row>
    <row r="938">
      <c r="A938" s="9">
        <f>A937+1</f>
        <v/>
      </c>
      <c r="B938" s="19" t="n"/>
      <c r="C938" s="18" t="n"/>
    </row>
    <row r="939">
      <c r="A939" s="9">
        <f>A938+1</f>
        <v/>
      </c>
      <c r="B939" s="19" t="n"/>
      <c r="C939" s="18" t="n"/>
    </row>
    <row r="940">
      <c r="A940" s="9">
        <f>A939+1</f>
        <v/>
      </c>
      <c r="B940" s="19" t="n"/>
      <c r="C940" s="18" t="n"/>
    </row>
    <row r="941">
      <c r="A941" s="9">
        <f>A940+1</f>
        <v/>
      </c>
      <c r="B941" s="19" t="n"/>
      <c r="C941" s="18" t="n"/>
    </row>
    <row r="942">
      <c r="A942" s="9">
        <f>A941+1</f>
        <v/>
      </c>
      <c r="B942" s="19" t="n"/>
      <c r="C942" s="18" t="n"/>
    </row>
    <row r="943">
      <c r="A943" s="9">
        <f>A942+1</f>
        <v/>
      </c>
      <c r="B943" s="19" t="n"/>
      <c r="C943" s="18" t="n"/>
    </row>
    <row r="944">
      <c r="A944" s="9">
        <f>A943+1</f>
        <v/>
      </c>
      <c r="B944" s="19" t="n"/>
      <c r="C944" s="18" t="n"/>
    </row>
    <row r="945">
      <c r="A945" s="9">
        <f>A944+1</f>
        <v/>
      </c>
      <c r="B945" s="19" t="n"/>
      <c r="C945" s="18" t="n"/>
    </row>
    <row r="946">
      <c r="A946" s="9">
        <f>A945+1</f>
        <v/>
      </c>
      <c r="B946" s="19" t="n"/>
      <c r="C946" s="18" t="n"/>
    </row>
    <row r="947">
      <c r="A947" s="9">
        <f>A946+1</f>
        <v/>
      </c>
      <c r="B947" s="19" t="n"/>
      <c r="C947" s="18" t="n"/>
    </row>
    <row r="948">
      <c r="A948" s="9">
        <f>A947+1</f>
        <v/>
      </c>
      <c r="B948" s="19" t="n"/>
      <c r="C948" s="18" t="n"/>
    </row>
    <row r="949">
      <c r="A949" s="9">
        <f>A948+1</f>
        <v/>
      </c>
      <c r="B949" s="19" t="n"/>
      <c r="C949" s="18" t="n"/>
    </row>
    <row r="950">
      <c r="A950" s="9">
        <f>A949+1</f>
        <v/>
      </c>
      <c r="B950" s="19" t="n"/>
      <c r="C950" s="18" t="n"/>
    </row>
    <row r="951">
      <c r="A951" s="9">
        <f>A950+1</f>
        <v/>
      </c>
      <c r="B951" s="19" t="n"/>
      <c r="C951" s="18" t="n"/>
    </row>
    <row r="952">
      <c r="A952" s="9">
        <f>A951+1</f>
        <v/>
      </c>
      <c r="B952" s="19" t="n"/>
      <c r="C952" s="18" t="n"/>
    </row>
    <row r="953">
      <c r="A953" s="9">
        <f>A952+1</f>
        <v/>
      </c>
      <c r="B953" s="19" t="n"/>
      <c r="C953" s="18" t="n"/>
    </row>
    <row r="954">
      <c r="A954" s="9">
        <f>A953+1</f>
        <v/>
      </c>
      <c r="B954" s="19" t="n"/>
      <c r="C954" s="18" t="n"/>
    </row>
    <row r="955">
      <c r="A955" s="9">
        <f>A954+1</f>
        <v/>
      </c>
      <c r="B955" s="19" t="n"/>
      <c r="C955" s="18" t="n"/>
    </row>
    <row r="956">
      <c r="A956" s="9">
        <f>A955+1</f>
        <v/>
      </c>
      <c r="B956" s="19" t="n"/>
      <c r="C956" s="18" t="n"/>
    </row>
    <row r="957">
      <c r="A957" s="9">
        <f>A956+1</f>
        <v/>
      </c>
      <c r="B957" s="19" t="n"/>
      <c r="C957" s="18" t="n"/>
    </row>
    <row r="958">
      <c r="A958" s="9">
        <f>A957+1</f>
        <v/>
      </c>
      <c r="B958" s="19" t="n"/>
      <c r="C958" s="18" t="n"/>
    </row>
    <row r="959">
      <c r="A959" s="9">
        <f>A958+1</f>
        <v/>
      </c>
      <c r="B959" s="19" t="n"/>
      <c r="C959" s="18" t="n"/>
    </row>
    <row r="960">
      <c r="A960" s="9">
        <f>A959+1</f>
        <v/>
      </c>
      <c r="B960" s="19" t="n"/>
      <c r="C960" s="18" t="n"/>
    </row>
    <row r="961">
      <c r="A961" s="9">
        <f>A960+1</f>
        <v/>
      </c>
      <c r="B961" s="19" t="n"/>
      <c r="C961" s="18" t="n"/>
    </row>
    <row r="962">
      <c r="A962" s="9">
        <f>A961+1</f>
        <v/>
      </c>
      <c r="B962" s="19" t="n"/>
      <c r="C962" s="18" t="n"/>
    </row>
    <row r="963">
      <c r="A963" s="9">
        <f>A962+1</f>
        <v/>
      </c>
      <c r="B963" s="19" t="n"/>
      <c r="C963" s="18" t="n"/>
    </row>
    <row r="964">
      <c r="A964" s="9">
        <f>A963+1</f>
        <v/>
      </c>
      <c r="B964" s="19" t="n"/>
      <c r="C964" s="18" t="n"/>
    </row>
    <row r="965">
      <c r="A965" s="9">
        <f>A964+1</f>
        <v/>
      </c>
      <c r="B965" s="19" t="n"/>
      <c r="C965" s="18" t="n"/>
    </row>
    <row r="966">
      <c r="A966" s="9">
        <f>A965+1</f>
        <v/>
      </c>
      <c r="B966" s="19" t="n"/>
      <c r="C966" s="18" t="n"/>
    </row>
    <row r="967">
      <c r="A967" s="9">
        <f>A966+1</f>
        <v/>
      </c>
      <c r="B967" s="19" t="n"/>
      <c r="C967" s="18" t="n"/>
    </row>
    <row r="968">
      <c r="A968" s="9">
        <f>A967+1</f>
        <v/>
      </c>
      <c r="B968" s="19" t="n"/>
      <c r="C968" s="18" t="n"/>
    </row>
    <row r="969">
      <c r="A969" s="9">
        <f>A968+1</f>
        <v/>
      </c>
      <c r="B969" s="19" t="n"/>
      <c r="C969" s="18" t="n"/>
    </row>
    <row r="970">
      <c r="A970" s="9">
        <f>A969+1</f>
        <v/>
      </c>
      <c r="B970" s="19" t="n"/>
      <c r="C970" s="18" t="n"/>
    </row>
    <row r="971">
      <c r="A971" s="9">
        <f>A970+1</f>
        <v/>
      </c>
      <c r="B971" s="19" t="n"/>
      <c r="C971" s="18" t="n"/>
    </row>
    <row r="972">
      <c r="A972" s="9">
        <f>A971+1</f>
        <v/>
      </c>
      <c r="B972" s="19" t="n"/>
      <c r="C972" s="18" t="n"/>
    </row>
    <row r="973">
      <c r="A973" s="9">
        <f>A972+1</f>
        <v/>
      </c>
      <c r="B973" s="19" t="n"/>
      <c r="C973" s="18" t="n"/>
    </row>
    <row r="974">
      <c r="A974" s="9">
        <f>A973+1</f>
        <v/>
      </c>
      <c r="B974" s="19" t="n"/>
      <c r="C974" s="18" t="n"/>
    </row>
    <row r="975">
      <c r="A975" s="9">
        <f>A974+1</f>
        <v/>
      </c>
      <c r="B975" s="19" t="n"/>
      <c r="C975" s="18" t="n"/>
    </row>
    <row r="976">
      <c r="A976" s="9">
        <f>A975+1</f>
        <v/>
      </c>
      <c r="B976" s="19" t="n"/>
      <c r="C976" s="18" t="n"/>
    </row>
    <row r="977">
      <c r="A977" s="9">
        <f>A976+1</f>
        <v/>
      </c>
      <c r="B977" s="19" t="n"/>
      <c r="C977" s="18" t="n"/>
    </row>
    <row r="978">
      <c r="A978" s="9">
        <f>A977+1</f>
        <v/>
      </c>
      <c r="B978" s="19" t="n"/>
      <c r="C978" s="18" t="n"/>
    </row>
    <row r="979">
      <c r="A979" s="9">
        <f>A978+1</f>
        <v/>
      </c>
      <c r="B979" s="19" t="n"/>
      <c r="C979" s="18" t="n"/>
    </row>
    <row r="980">
      <c r="A980" s="9">
        <f>A979+1</f>
        <v/>
      </c>
      <c r="B980" s="19" t="n"/>
      <c r="C980" s="18" t="n"/>
    </row>
    <row r="981">
      <c r="A981" s="9">
        <f>A980+1</f>
        <v/>
      </c>
      <c r="B981" s="19" t="n"/>
      <c r="C981" s="18" t="n"/>
    </row>
    <row r="982">
      <c r="A982" s="9">
        <f>A981+1</f>
        <v/>
      </c>
      <c r="B982" s="19" t="n"/>
      <c r="C982" s="18" t="n"/>
    </row>
    <row r="983">
      <c r="A983" s="9">
        <f>A982+1</f>
        <v/>
      </c>
      <c r="B983" s="19" t="n"/>
      <c r="C983" s="18" t="n"/>
    </row>
    <row r="984">
      <c r="A984" s="9">
        <f>A983+1</f>
        <v/>
      </c>
      <c r="B984" s="19" t="n"/>
      <c r="C984" s="18" t="n"/>
    </row>
    <row r="985">
      <c r="A985" s="9">
        <f>A984+1</f>
        <v/>
      </c>
      <c r="B985" s="19" t="n"/>
      <c r="C985" s="18" t="n"/>
    </row>
    <row r="986">
      <c r="A986" s="9">
        <f>A985+1</f>
        <v/>
      </c>
      <c r="B986" s="19" t="n"/>
      <c r="C986" s="18" t="n"/>
    </row>
    <row r="987">
      <c r="A987" s="9">
        <f>A986+1</f>
        <v/>
      </c>
      <c r="B987" s="19" t="n"/>
      <c r="C987" s="18" t="n"/>
    </row>
    <row r="988">
      <c r="A988" s="9">
        <f>A987+1</f>
        <v/>
      </c>
      <c r="B988" s="19" t="n"/>
      <c r="C988" s="18" t="n"/>
    </row>
    <row r="989">
      <c r="A989" s="9">
        <f>A988+1</f>
        <v/>
      </c>
      <c r="B989" s="19" t="n"/>
      <c r="C989" s="18" t="n"/>
    </row>
    <row r="990">
      <c r="A990" s="9">
        <f>A989+1</f>
        <v/>
      </c>
      <c r="B990" s="19" t="n"/>
      <c r="C990" s="18" t="n"/>
    </row>
    <row r="991">
      <c r="A991" s="9">
        <f>A990+1</f>
        <v/>
      </c>
      <c r="B991" s="19" t="n"/>
      <c r="C991" s="18" t="n"/>
    </row>
    <row r="992">
      <c r="A992" s="9">
        <f>A991+1</f>
        <v/>
      </c>
      <c r="B992" s="19" t="n"/>
      <c r="C992" s="18" t="n"/>
    </row>
    <row r="993">
      <c r="A993" s="9">
        <f>A992+1</f>
        <v/>
      </c>
      <c r="B993" s="19" t="n"/>
      <c r="C993" s="18" t="n"/>
    </row>
    <row r="994">
      <c r="A994" s="9">
        <f>A993+1</f>
        <v/>
      </c>
      <c r="B994" s="19" t="n"/>
      <c r="C994" s="18" t="n"/>
    </row>
    <row r="995">
      <c r="A995" s="9">
        <f>A994+1</f>
        <v/>
      </c>
      <c r="B995" s="19" t="n"/>
      <c r="C995" s="18" t="n"/>
    </row>
    <row r="996">
      <c r="A996" s="9">
        <f>A995+1</f>
        <v/>
      </c>
      <c r="B996" s="19" t="n"/>
      <c r="C996" s="18" t="n"/>
    </row>
    <row r="997">
      <c r="A997" s="9">
        <f>A996+1</f>
        <v/>
      </c>
      <c r="B997" s="19" t="n"/>
      <c r="C997" s="18" t="n"/>
    </row>
    <row r="998">
      <c r="A998" s="9">
        <f>A997+1</f>
        <v/>
      </c>
      <c r="B998" s="19" t="n"/>
      <c r="C998" s="18" t="n"/>
    </row>
    <row r="999">
      <c r="A999" s="9">
        <f>A998+1</f>
        <v/>
      </c>
      <c r="B999" s="19" t="n"/>
      <c r="C999" s="18" t="n"/>
    </row>
    <row r="1000">
      <c r="A1000" s="9">
        <f>A999+1</f>
        <v/>
      </c>
      <c r="B1000" s="19" t="n"/>
      <c r="C1000" s="18" t="n"/>
    </row>
    <row r="1001">
      <c r="A1001" s="9">
        <f>A1000+1</f>
        <v/>
      </c>
      <c r="B1001" s="19" t="n"/>
      <c r="C1001" s="18" t="n"/>
    </row>
    <row r="1002">
      <c r="A1002" s="9">
        <f>A1001+1</f>
        <v/>
      </c>
      <c r="B1002" s="19" t="n"/>
      <c r="C1002" s="18" t="n"/>
    </row>
    <row r="1003">
      <c r="A1003" s="9">
        <f>A1002+1</f>
        <v/>
      </c>
      <c r="B1003" s="19" t="n"/>
      <c r="C1003" s="18" t="n"/>
    </row>
    <row r="1004">
      <c r="A1004" s="9">
        <f>A1003+1</f>
        <v/>
      </c>
      <c r="B1004" s="19" t="n"/>
      <c r="C1004" s="18" t="n"/>
    </row>
    <row r="1005">
      <c r="A1005" s="9">
        <f>A1004+1</f>
        <v/>
      </c>
      <c r="B1005" s="19" t="n"/>
      <c r="C1005" s="18" t="n"/>
    </row>
    <row r="1006">
      <c r="A1006" s="9">
        <f>A1005+1</f>
        <v/>
      </c>
      <c r="B1006" s="19" t="n"/>
      <c r="C1006" s="18" t="n"/>
    </row>
    <row r="1007">
      <c r="A1007" s="9">
        <f>A1006+1</f>
        <v/>
      </c>
      <c r="B1007" s="19" t="n"/>
      <c r="C1007" s="18" t="n"/>
    </row>
    <row r="1008">
      <c r="A1008" s="9">
        <f>A1007+1</f>
        <v/>
      </c>
      <c r="B1008" s="19" t="n"/>
      <c r="C1008" s="18" t="n"/>
    </row>
    <row r="1009">
      <c r="A1009" s="9">
        <f>A1008+1</f>
        <v/>
      </c>
      <c r="B1009" s="19" t="n"/>
      <c r="C1009" s="18" t="n"/>
    </row>
    <row r="1010">
      <c r="A1010" s="9">
        <f>A1009+1</f>
        <v/>
      </c>
      <c r="B1010" s="19" t="n"/>
      <c r="C1010" s="18" t="n"/>
    </row>
    <row r="1011">
      <c r="A1011" s="9">
        <f>A1010+1</f>
        <v/>
      </c>
      <c r="B1011" s="19" t="n"/>
      <c r="C1011" s="18" t="n"/>
    </row>
    <row r="1012">
      <c r="A1012" s="9">
        <f>A1011+1</f>
        <v/>
      </c>
      <c r="B1012" s="19" t="n"/>
      <c r="C1012" s="18" t="n"/>
    </row>
    <row r="1013">
      <c r="A1013" s="9">
        <f>A1012+1</f>
        <v/>
      </c>
      <c r="B1013" s="19" t="n"/>
      <c r="C1013" s="18" t="n"/>
    </row>
    <row r="1014">
      <c r="A1014" s="9">
        <f>A1013+1</f>
        <v/>
      </c>
      <c r="B1014" s="19" t="n"/>
      <c r="C1014" s="18" t="n"/>
    </row>
    <row r="1015">
      <c r="A1015" s="9">
        <f>A1014+1</f>
        <v/>
      </c>
      <c r="B1015" s="19" t="n"/>
      <c r="C1015" s="18" t="n"/>
    </row>
    <row r="1016">
      <c r="A1016" s="9">
        <f>A1015+1</f>
        <v/>
      </c>
      <c r="B1016" s="19" t="n"/>
      <c r="C1016" s="18" t="n"/>
    </row>
    <row r="1017">
      <c r="A1017" s="9">
        <f>A1016+1</f>
        <v/>
      </c>
      <c r="B1017" s="19" t="n"/>
      <c r="C1017" s="18" t="n"/>
    </row>
    <row r="1018">
      <c r="A1018" s="9">
        <f>A1017+1</f>
        <v/>
      </c>
      <c r="B1018" s="19" t="n"/>
      <c r="C1018" s="18" t="n"/>
    </row>
    <row r="1019">
      <c r="A1019" s="9">
        <f>A1018+1</f>
        <v/>
      </c>
      <c r="B1019" s="19" t="n"/>
      <c r="C1019" s="18" t="n"/>
    </row>
    <row r="1020">
      <c r="A1020" s="9">
        <f>A1019+1</f>
        <v/>
      </c>
      <c r="B1020" s="19" t="n"/>
      <c r="C1020" s="18" t="n"/>
    </row>
    <row r="1021">
      <c r="A1021" s="9">
        <f>A1020+1</f>
        <v/>
      </c>
      <c r="B1021" s="19" t="n"/>
      <c r="C1021" s="18" t="n"/>
    </row>
    <row r="1022">
      <c r="A1022" s="9">
        <f>A1021+1</f>
        <v/>
      </c>
      <c r="B1022" s="19" t="n"/>
      <c r="C1022" s="18" t="n"/>
    </row>
    <row r="1023">
      <c r="A1023" s="9">
        <f>A1022+1</f>
        <v/>
      </c>
      <c r="B1023" s="19" t="n"/>
      <c r="C1023" s="18" t="n"/>
    </row>
    <row r="1024">
      <c r="A1024" s="9">
        <f>A1023+1</f>
        <v/>
      </c>
      <c r="B1024" s="19" t="n"/>
      <c r="C1024" s="18" t="n"/>
    </row>
    <row r="1025">
      <c r="A1025" s="9">
        <f>A1024+1</f>
        <v/>
      </c>
      <c r="B1025" s="19" t="n"/>
      <c r="C1025" s="18" t="n"/>
    </row>
    <row r="1026">
      <c r="A1026" s="9">
        <f>A1025+1</f>
        <v/>
      </c>
      <c r="B1026" s="19" t="n"/>
      <c r="C1026" s="18" t="n"/>
    </row>
    <row r="1027">
      <c r="A1027" s="9">
        <f>A1026+1</f>
        <v/>
      </c>
      <c r="B1027" s="19" t="n"/>
      <c r="C1027" s="18" t="n"/>
    </row>
    <row r="1028">
      <c r="A1028" s="9">
        <f>A1027+1</f>
        <v/>
      </c>
      <c r="B1028" s="19" t="n"/>
      <c r="C1028" s="18" t="n"/>
    </row>
    <row r="1029">
      <c r="A1029" s="9">
        <f>A1028+1</f>
        <v/>
      </c>
      <c r="B1029" s="19" t="n"/>
      <c r="C1029" s="18" t="n"/>
    </row>
    <row r="1030">
      <c r="A1030" s="9">
        <f>A1029+1</f>
        <v/>
      </c>
      <c r="B1030" s="19" t="n"/>
      <c r="C1030" s="18" t="n"/>
    </row>
    <row r="1031">
      <c r="A1031" s="9">
        <f>A1030+1</f>
        <v/>
      </c>
      <c r="B1031" s="19" t="n"/>
      <c r="C1031" s="18" t="n"/>
    </row>
    <row r="1032">
      <c r="A1032" s="9">
        <f>A1031+1</f>
        <v/>
      </c>
      <c r="B1032" s="19" t="n"/>
      <c r="C1032" s="18" t="n"/>
    </row>
    <row r="1033">
      <c r="A1033" s="9">
        <f>A1032+1</f>
        <v/>
      </c>
      <c r="B1033" s="19" t="n"/>
      <c r="C1033" s="18" t="n"/>
    </row>
    <row r="1034">
      <c r="A1034" s="9">
        <f>A1033+1</f>
        <v/>
      </c>
      <c r="B1034" s="19" t="n"/>
      <c r="C1034" s="18" t="n"/>
    </row>
    <row r="1035">
      <c r="A1035" s="9">
        <f>A1034+1</f>
        <v/>
      </c>
      <c r="B1035" s="19" t="n"/>
      <c r="C1035" s="18" t="n"/>
    </row>
    <row r="1036">
      <c r="A1036" s="9">
        <f>A1035+1</f>
        <v/>
      </c>
      <c r="B1036" s="19" t="n"/>
      <c r="C1036" s="18" t="n"/>
    </row>
    <row r="1037">
      <c r="A1037" s="9">
        <f>A1036+1</f>
        <v/>
      </c>
      <c r="B1037" s="19" t="n"/>
      <c r="C1037" s="18" t="n"/>
    </row>
    <row r="1038">
      <c r="A1038" s="9">
        <f>A1037+1</f>
        <v/>
      </c>
      <c r="B1038" s="19" t="n"/>
      <c r="C1038" s="18" t="n"/>
    </row>
    <row r="1039">
      <c r="A1039" s="9">
        <f>A1038+1</f>
        <v/>
      </c>
      <c r="B1039" s="19" t="n"/>
      <c r="C1039" s="18" t="n"/>
    </row>
    <row r="1040">
      <c r="A1040" s="9">
        <f>A1039+1</f>
        <v/>
      </c>
      <c r="B1040" s="19" t="n"/>
      <c r="C1040" s="18" t="n"/>
    </row>
    <row r="1041">
      <c r="A1041" s="9">
        <f>A1040+1</f>
        <v/>
      </c>
      <c r="B1041" s="19" t="n"/>
      <c r="C1041" s="18" t="n"/>
    </row>
    <row r="1042">
      <c r="A1042" s="9">
        <f>A1041+1</f>
        <v/>
      </c>
      <c r="B1042" s="19" t="n"/>
      <c r="C1042" s="18" t="n"/>
    </row>
    <row r="1043">
      <c r="A1043" s="9">
        <f>A1042+1</f>
        <v/>
      </c>
      <c r="B1043" s="19" t="n"/>
      <c r="C1043" s="18" t="n"/>
    </row>
    <row r="1044">
      <c r="A1044" s="9">
        <f>A1043+1</f>
        <v/>
      </c>
      <c r="B1044" s="19" t="n"/>
      <c r="C1044" s="18" t="n"/>
    </row>
    <row r="1045">
      <c r="A1045" s="9">
        <f>A1044+1</f>
        <v/>
      </c>
      <c r="B1045" s="19" t="n"/>
      <c r="C1045" s="18" t="n"/>
    </row>
    <row r="1046">
      <c r="A1046" s="9">
        <f>A1045+1</f>
        <v/>
      </c>
      <c r="B1046" s="19" t="n"/>
      <c r="C1046" s="18" t="n"/>
    </row>
    <row r="1047">
      <c r="A1047" s="9">
        <f>A1046+1</f>
        <v/>
      </c>
      <c r="B1047" s="19" t="n"/>
      <c r="C1047" s="18" t="n"/>
    </row>
    <row r="1048">
      <c r="A1048" s="9">
        <f>A1047+1</f>
        <v/>
      </c>
      <c r="B1048" s="19" t="n"/>
      <c r="C1048" s="18" t="n"/>
    </row>
    <row r="1049">
      <c r="A1049" s="9">
        <f>A1048+1</f>
        <v/>
      </c>
      <c r="B1049" s="19" t="n"/>
      <c r="C1049" s="18" t="n"/>
    </row>
    <row r="1050">
      <c r="A1050" s="9">
        <f>A1049+1</f>
        <v/>
      </c>
      <c r="B1050" s="19" t="n"/>
      <c r="C1050" s="18" t="n"/>
    </row>
    <row r="1051">
      <c r="A1051" s="9">
        <f>A1050+1</f>
        <v/>
      </c>
      <c r="B1051" s="19" t="n"/>
      <c r="C1051" s="18" t="n"/>
    </row>
    <row r="1052">
      <c r="A1052" s="9">
        <f>A1051+1</f>
        <v/>
      </c>
      <c r="B1052" s="19" t="n"/>
      <c r="C1052" s="18" t="n"/>
    </row>
    <row r="1053">
      <c r="A1053" s="9">
        <f>A1052+1</f>
        <v/>
      </c>
      <c r="B1053" s="19" t="n"/>
      <c r="C1053" s="18" t="n"/>
    </row>
    <row r="1054">
      <c r="A1054" s="9">
        <f>A1053+1</f>
        <v/>
      </c>
      <c r="B1054" s="19" t="n"/>
      <c r="C1054" s="18" t="n"/>
    </row>
    <row r="1055">
      <c r="A1055" s="9">
        <f>A1054+1</f>
        <v/>
      </c>
      <c r="B1055" s="19" t="n"/>
      <c r="C1055" s="18" t="n"/>
    </row>
    <row r="1056">
      <c r="A1056" s="9">
        <f>A1055+1</f>
        <v/>
      </c>
      <c r="B1056" s="19" t="n"/>
      <c r="C1056" s="18" t="n"/>
    </row>
    <row r="1057">
      <c r="A1057" s="9">
        <f>A1056+1</f>
        <v/>
      </c>
      <c r="B1057" s="19" t="n"/>
      <c r="C1057" s="18" t="n"/>
    </row>
    <row r="1058">
      <c r="A1058" s="9">
        <f>A1057+1</f>
        <v/>
      </c>
      <c r="B1058" s="19" t="n"/>
      <c r="C1058" s="18" t="n"/>
    </row>
    <row r="1059">
      <c r="A1059" s="9">
        <f>A1058+1</f>
        <v/>
      </c>
      <c r="B1059" s="19" t="n"/>
      <c r="C1059" s="18" t="n"/>
    </row>
    <row r="1060">
      <c r="A1060" s="9">
        <f>A1059+1</f>
        <v/>
      </c>
      <c r="B1060" s="19" t="n"/>
      <c r="C1060" s="18" t="n"/>
    </row>
    <row r="1061">
      <c r="A1061" s="9">
        <f>A1060+1</f>
        <v/>
      </c>
      <c r="B1061" s="19" t="n"/>
      <c r="C1061" s="18" t="n"/>
    </row>
    <row r="1062">
      <c r="A1062" s="9">
        <f>A1061+1</f>
        <v/>
      </c>
      <c r="B1062" s="19" t="n"/>
      <c r="C1062" s="18" t="n"/>
    </row>
    <row r="1063">
      <c r="A1063" s="9">
        <f>A1062+1</f>
        <v/>
      </c>
      <c r="B1063" s="19" t="n"/>
      <c r="C1063" s="18" t="n"/>
    </row>
    <row r="1064">
      <c r="A1064" s="9">
        <f>A1063+1</f>
        <v/>
      </c>
      <c r="B1064" s="19" t="n"/>
      <c r="C1064" s="18" t="n"/>
    </row>
    <row r="1065">
      <c r="A1065" s="9">
        <f>A1064+1</f>
        <v/>
      </c>
      <c r="B1065" s="19" t="n"/>
      <c r="C1065" s="18" t="n"/>
    </row>
    <row r="1066">
      <c r="A1066" s="9">
        <f>A1065+1</f>
        <v/>
      </c>
      <c r="B1066" s="19" t="n"/>
      <c r="C1066" s="18" t="n"/>
    </row>
    <row r="1067">
      <c r="A1067" s="9">
        <f>A1066+1</f>
        <v/>
      </c>
      <c r="B1067" s="19" t="n"/>
      <c r="C1067" s="18" t="n"/>
    </row>
    <row r="1068">
      <c r="A1068" s="9">
        <f>A1067+1</f>
        <v/>
      </c>
      <c r="B1068" s="19" t="n"/>
      <c r="C1068" s="18" t="n"/>
    </row>
    <row r="1069">
      <c r="A1069" s="9">
        <f>A1068+1</f>
        <v/>
      </c>
      <c r="B1069" s="19" t="n"/>
      <c r="C1069" s="18" t="n"/>
    </row>
    <row r="1070">
      <c r="A1070" s="9">
        <f>A1069+1</f>
        <v/>
      </c>
      <c r="B1070" s="19" t="n"/>
      <c r="C1070" s="18" t="n"/>
    </row>
    <row r="1071">
      <c r="A1071" s="9">
        <f>A1070+1</f>
        <v/>
      </c>
      <c r="B1071" s="19" t="n"/>
      <c r="C1071" s="18" t="n"/>
    </row>
    <row r="1072">
      <c r="A1072" s="9">
        <f>A1071+1</f>
        <v/>
      </c>
      <c r="B1072" s="19" t="n"/>
      <c r="C1072" s="18" t="n"/>
    </row>
    <row r="1073">
      <c r="A1073" s="9">
        <f>A1072+1</f>
        <v/>
      </c>
      <c r="B1073" s="19" t="n"/>
      <c r="C1073" s="18" t="n"/>
    </row>
    <row r="1074">
      <c r="A1074" s="9">
        <f>A1073+1</f>
        <v/>
      </c>
      <c r="B1074" s="19" t="n"/>
      <c r="C1074" s="18" t="n"/>
    </row>
    <row r="1075">
      <c r="A1075" s="9">
        <f>A1074+1</f>
        <v/>
      </c>
      <c r="B1075" s="19" t="n"/>
      <c r="C1075" s="18" t="n"/>
    </row>
    <row r="1076">
      <c r="A1076" s="9">
        <f>A1075+1</f>
        <v/>
      </c>
      <c r="B1076" s="19" t="n"/>
      <c r="C1076" s="18" t="n"/>
    </row>
    <row r="1077">
      <c r="A1077" s="9">
        <f>A1076+1</f>
        <v/>
      </c>
      <c r="B1077" s="19" t="n"/>
      <c r="C1077" s="18" t="n"/>
    </row>
    <row r="1078">
      <c r="A1078" s="9">
        <f>A1077+1</f>
        <v/>
      </c>
      <c r="B1078" s="19" t="n"/>
      <c r="C1078" s="18" t="n"/>
    </row>
    <row r="1079">
      <c r="A1079" s="9">
        <f>A1078+1</f>
        <v/>
      </c>
      <c r="B1079" s="19" t="n"/>
      <c r="C1079" s="18" t="n"/>
    </row>
    <row r="1080">
      <c r="A1080" s="9">
        <f>A1079+1</f>
        <v/>
      </c>
      <c r="B1080" s="19" t="n"/>
      <c r="C1080" s="18" t="n"/>
    </row>
    <row r="1081">
      <c r="A1081" s="9">
        <f>A1080+1</f>
        <v/>
      </c>
      <c r="B1081" s="19" t="n"/>
      <c r="C1081" s="18" t="n"/>
    </row>
    <row r="1082">
      <c r="A1082" s="9">
        <f>A1081+1</f>
        <v/>
      </c>
      <c r="B1082" s="19" t="n"/>
      <c r="C1082" s="18" t="n"/>
    </row>
    <row r="1083">
      <c r="A1083" s="9">
        <f>A1082+1</f>
        <v/>
      </c>
      <c r="B1083" s="19" t="n"/>
      <c r="C1083" s="18" t="n"/>
    </row>
    <row r="1084">
      <c r="A1084" s="9">
        <f>A1083+1</f>
        <v/>
      </c>
      <c r="B1084" s="19" t="n"/>
      <c r="C1084" s="18" t="n"/>
    </row>
    <row r="1085">
      <c r="A1085" s="9">
        <f>A1084+1</f>
        <v/>
      </c>
      <c r="B1085" s="19" t="n"/>
      <c r="C1085" s="18" t="n"/>
    </row>
    <row r="1086">
      <c r="A1086" s="9">
        <f>A1085+1</f>
        <v/>
      </c>
      <c r="B1086" s="19" t="n"/>
      <c r="C1086" s="18" t="n"/>
    </row>
    <row r="1087">
      <c r="A1087" s="9">
        <f>A1086+1</f>
        <v/>
      </c>
      <c r="B1087" s="19" t="n"/>
      <c r="C1087" s="18" t="n"/>
    </row>
    <row r="1088">
      <c r="A1088" s="9">
        <f>A1087+1</f>
        <v/>
      </c>
      <c r="B1088" s="19" t="n"/>
      <c r="C1088" s="18" t="n"/>
    </row>
    <row r="1089">
      <c r="A1089" s="9">
        <f>A1088+1</f>
        <v/>
      </c>
      <c r="B1089" s="19" t="n"/>
      <c r="C1089" s="18" t="n"/>
    </row>
    <row r="1090">
      <c r="A1090" s="9">
        <f>A1089+1</f>
        <v/>
      </c>
      <c r="B1090" s="19" t="n"/>
      <c r="C1090" s="18" t="n"/>
    </row>
    <row r="1091">
      <c r="A1091" s="9">
        <f>A1090+1</f>
        <v/>
      </c>
      <c r="B1091" s="19" t="n"/>
      <c r="C1091" s="18" t="n"/>
    </row>
    <row r="1092">
      <c r="A1092" s="9">
        <f>A1091+1</f>
        <v/>
      </c>
      <c r="B1092" s="19" t="n"/>
      <c r="C1092" s="18" t="n"/>
    </row>
    <row r="1093">
      <c r="A1093" s="9">
        <f>A1092+1</f>
        <v/>
      </c>
      <c r="B1093" s="19" t="n"/>
      <c r="C1093" s="18" t="n"/>
    </row>
    <row r="1094">
      <c r="A1094" s="9">
        <f>A1093+1</f>
        <v/>
      </c>
      <c r="B1094" s="19" t="n"/>
      <c r="C1094" s="18" t="n"/>
    </row>
    <row r="1095">
      <c r="A1095" s="9">
        <f>A1094+1</f>
        <v/>
      </c>
      <c r="B1095" s="19" t="n"/>
      <c r="C1095" s="18" t="n"/>
    </row>
    <row r="1096">
      <c r="A1096" s="9">
        <f>A1095+1</f>
        <v/>
      </c>
      <c r="B1096" s="19" t="n"/>
      <c r="C1096" s="18" t="n"/>
    </row>
    <row r="1097">
      <c r="A1097" s="9">
        <f>A1096+1</f>
        <v/>
      </c>
      <c r="B1097" s="19" t="n"/>
      <c r="C1097" s="18" t="n"/>
    </row>
    <row r="1098">
      <c r="A1098" s="9">
        <f>A1097+1</f>
        <v/>
      </c>
      <c r="B1098" s="19" t="n"/>
      <c r="C1098" s="18" t="n"/>
    </row>
    <row r="1099">
      <c r="A1099" s="9">
        <f>A1098+1</f>
        <v/>
      </c>
      <c r="B1099" s="19" t="n"/>
      <c r="C1099" s="18" t="n"/>
    </row>
    <row r="1100">
      <c r="A1100" s="9">
        <f>A1099+1</f>
        <v/>
      </c>
      <c r="B1100" s="19" t="n"/>
      <c r="C1100" s="18" t="n"/>
    </row>
    <row r="1101">
      <c r="A1101" s="9">
        <f>A1100+1</f>
        <v/>
      </c>
      <c r="B1101" s="19" t="n"/>
      <c r="C1101" s="18" t="n"/>
    </row>
    <row r="1102">
      <c r="A1102" s="9">
        <f>A1101+1</f>
        <v/>
      </c>
      <c r="B1102" s="19" t="n"/>
      <c r="C1102" s="18" t="n"/>
    </row>
    <row r="1103">
      <c r="A1103" s="9">
        <f>A1102+1</f>
        <v/>
      </c>
      <c r="B1103" s="19" t="n"/>
      <c r="C1103" s="18" t="n"/>
    </row>
    <row r="1104">
      <c r="A1104" s="9">
        <f>A1103+1</f>
        <v/>
      </c>
      <c r="B1104" s="19" t="n"/>
      <c r="C1104" s="18" t="n"/>
    </row>
    <row r="1105">
      <c r="A1105" s="9">
        <f>A1104+1</f>
        <v/>
      </c>
      <c r="B1105" s="19" t="n"/>
      <c r="C1105" s="18" t="n"/>
    </row>
    <row r="1106">
      <c r="A1106" s="9">
        <f>A1105+1</f>
        <v/>
      </c>
      <c r="B1106" s="19" t="n"/>
      <c r="C1106" s="18" t="n"/>
    </row>
    <row r="1107">
      <c r="A1107" s="9">
        <f>A1106+1</f>
        <v/>
      </c>
      <c r="B1107" s="19" t="n"/>
      <c r="C1107" s="18" t="n"/>
    </row>
    <row r="1108">
      <c r="A1108" s="9">
        <f>A1107+1</f>
        <v/>
      </c>
      <c r="B1108" s="19" t="n"/>
      <c r="C1108" s="18" t="n"/>
    </row>
    <row r="1109">
      <c r="A1109" s="9">
        <f>A1108+1</f>
        <v/>
      </c>
      <c r="B1109" s="19" t="n"/>
      <c r="C1109" s="18" t="n"/>
    </row>
    <row r="1110">
      <c r="A1110" s="9">
        <f>A1109+1</f>
        <v/>
      </c>
      <c r="B1110" s="19" t="n"/>
      <c r="C1110" s="18" t="n"/>
    </row>
    <row r="1111">
      <c r="A1111" s="9">
        <f>A1110+1</f>
        <v/>
      </c>
      <c r="B1111" s="19" t="n"/>
      <c r="C1111" s="18" t="n"/>
    </row>
    <row r="1112">
      <c r="A1112" s="9">
        <f>A1111+1</f>
        <v/>
      </c>
      <c r="B1112" s="19" t="n"/>
      <c r="C1112" s="18" t="n"/>
    </row>
    <row r="1113">
      <c r="A1113" s="9">
        <f>A1112+1</f>
        <v/>
      </c>
      <c r="B1113" s="19" t="n"/>
      <c r="C1113" s="18" t="n"/>
    </row>
    <row r="1114">
      <c r="A1114" s="9">
        <f>A1113+1</f>
        <v/>
      </c>
      <c r="B1114" s="19" t="n"/>
      <c r="C1114" s="18" t="n"/>
    </row>
    <row r="1115">
      <c r="A1115" s="9">
        <f>A1114+1</f>
        <v/>
      </c>
      <c r="B1115" s="19" t="n"/>
      <c r="C1115" s="18" t="n"/>
    </row>
    <row r="1116">
      <c r="A1116" s="9">
        <f>A1115+1</f>
        <v/>
      </c>
      <c r="B1116" s="19" t="n"/>
      <c r="C1116" s="18" t="n"/>
    </row>
    <row r="1117">
      <c r="A1117" s="9">
        <f>A1116+1</f>
        <v/>
      </c>
      <c r="B1117" s="19" t="n"/>
      <c r="C1117" s="18" t="n"/>
    </row>
    <row r="1118">
      <c r="A1118" s="9">
        <f>A1117+1</f>
        <v/>
      </c>
      <c r="B1118" s="19" t="n"/>
      <c r="C1118" s="18" t="n"/>
    </row>
    <row r="1119">
      <c r="A1119" s="9">
        <f>A1118+1</f>
        <v/>
      </c>
      <c r="B1119" s="19" t="n"/>
      <c r="C1119" s="18" t="n"/>
    </row>
    <row r="1120">
      <c r="A1120" s="9">
        <f>A1119+1</f>
        <v/>
      </c>
      <c r="B1120" s="19" t="n"/>
      <c r="C1120" s="18" t="n"/>
    </row>
    <row r="1121">
      <c r="A1121" s="9">
        <f>A1120+1</f>
        <v/>
      </c>
      <c r="B1121" s="19" t="n"/>
      <c r="C1121" s="18" t="n"/>
    </row>
    <row r="1122">
      <c r="A1122" s="9">
        <f>A1121+1</f>
        <v/>
      </c>
      <c r="B1122" s="19" t="n"/>
      <c r="C1122" s="18" t="n"/>
    </row>
    <row r="1123">
      <c r="A1123" s="9">
        <f>A1122+1</f>
        <v/>
      </c>
      <c r="B1123" s="19" t="n"/>
      <c r="C1123" s="18" t="n"/>
    </row>
    <row r="1124">
      <c r="A1124" s="9">
        <f>A1123+1</f>
        <v/>
      </c>
      <c r="B1124" s="19" t="n"/>
      <c r="C1124" s="18" t="n"/>
    </row>
    <row r="1125">
      <c r="A1125" s="9">
        <f>A1124+1</f>
        <v/>
      </c>
      <c r="B1125" s="19" t="n"/>
      <c r="C1125" s="18" t="n"/>
    </row>
    <row r="1126">
      <c r="A1126" s="9">
        <f>A1125+1</f>
        <v/>
      </c>
      <c r="B1126" s="19" t="n"/>
      <c r="C1126" s="18" t="n"/>
    </row>
    <row r="1127">
      <c r="A1127" s="9">
        <f>A1126+1</f>
        <v/>
      </c>
      <c r="B1127" s="19" t="n"/>
      <c r="C1127" s="18" t="n"/>
    </row>
    <row r="1128">
      <c r="A1128" s="9">
        <f>A1127+1</f>
        <v/>
      </c>
      <c r="B1128" s="19" t="n"/>
      <c r="C1128" s="18" t="n"/>
    </row>
    <row r="1129">
      <c r="A1129" s="9">
        <f>A1128+1</f>
        <v/>
      </c>
      <c r="B1129" s="19" t="n"/>
      <c r="C1129" s="18" t="n"/>
    </row>
    <row r="1130">
      <c r="A1130" s="9">
        <f>A1129+1</f>
        <v/>
      </c>
      <c r="B1130" s="19" t="n"/>
      <c r="C1130" s="18" t="n"/>
    </row>
    <row r="1131">
      <c r="A1131" s="9">
        <f>A1130+1</f>
        <v/>
      </c>
      <c r="B1131" s="19" t="n"/>
      <c r="C1131" s="18" t="n"/>
    </row>
    <row r="1132">
      <c r="A1132" s="9">
        <f>A1131+1</f>
        <v/>
      </c>
      <c r="B1132" s="19" t="n"/>
      <c r="C1132" s="18" t="n"/>
    </row>
    <row r="1133">
      <c r="A1133" s="9">
        <f>A1132+1</f>
        <v/>
      </c>
      <c r="B1133" s="19" t="n"/>
      <c r="C1133" s="18" t="n"/>
    </row>
    <row r="1134">
      <c r="A1134" s="9">
        <f>A1133+1</f>
        <v/>
      </c>
      <c r="B1134" s="19" t="n"/>
      <c r="C1134" s="18" t="n"/>
    </row>
    <row r="1135">
      <c r="A1135" s="9">
        <f>A1134+1</f>
        <v/>
      </c>
      <c r="B1135" s="19" t="n"/>
      <c r="C1135" s="18" t="n"/>
    </row>
    <row r="1136">
      <c r="A1136" s="9">
        <f>A1135+1</f>
        <v/>
      </c>
      <c r="B1136" s="19" t="n"/>
      <c r="C1136" s="18" t="n"/>
    </row>
    <row r="1137">
      <c r="A1137" s="9">
        <f>A1136+1</f>
        <v/>
      </c>
      <c r="B1137" s="19" t="n"/>
      <c r="C1137" s="18" t="n"/>
    </row>
    <row r="1138">
      <c r="A1138" s="9">
        <f>A1137+1</f>
        <v/>
      </c>
      <c r="B1138" s="19" t="n"/>
      <c r="C1138" s="18" t="n"/>
    </row>
    <row r="1139">
      <c r="A1139" s="9">
        <f>A1138+1</f>
        <v/>
      </c>
      <c r="B1139" s="19" t="n"/>
      <c r="C1139" s="18" t="n"/>
    </row>
    <row r="1140">
      <c r="A1140" s="9">
        <f>A1139+1</f>
        <v/>
      </c>
      <c r="B1140" s="19" t="n"/>
      <c r="C1140" s="18" t="n"/>
    </row>
    <row r="1141">
      <c r="A1141" s="9">
        <f>A1140+1</f>
        <v/>
      </c>
      <c r="B1141" s="19" t="n"/>
      <c r="C1141" s="18" t="n"/>
    </row>
    <row r="1142">
      <c r="A1142" s="9">
        <f>A1141+1</f>
        <v/>
      </c>
      <c r="B1142" s="19" t="n"/>
      <c r="C1142" s="18" t="n"/>
    </row>
    <row r="1143">
      <c r="A1143" s="9">
        <f>A1142+1</f>
        <v/>
      </c>
      <c r="B1143" s="19" t="n"/>
      <c r="C1143" s="18" t="n"/>
    </row>
    <row r="1144">
      <c r="A1144" s="9">
        <f>A1143+1</f>
        <v/>
      </c>
      <c r="B1144" s="19" t="n"/>
      <c r="C1144" s="18" t="n"/>
    </row>
    <row r="1145">
      <c r="A1145" s="9">
        <f>A1144+1</f>
        <v/>
      </c>
      <c r="B1145" s="19" t="n"/>
      <c r="C1145" s="18" t="n"/>
    </row>
    <row r="1146">
      <c r="A1146" s="9">
        <f>A1145+1</f>
        <v/>
      </c>
      <c r="B1146" s="19" t="n"/>
      <c r="C1146" s="18" t="n"/>
    </row>
    <row r="1147">
      <c r="A1147" s="9">
        <f>A1146+1</f>
        <v/>
      </c>
      <c r="B1147" s="19" t="n"/>
      <c r="C1147" s="18" t="n"/>
    </row>
    <row r="1148">
      <c r="A1148" s="9">
        <f>A1147+1</f>
        <v/>
      </c>
      <c r="B1148" s="19" t="n"/>
      <c r="C1148" s="18" t="n"/>
    </row>
    <row r="1149">
      <c r="A1149" s="9">
        <f>A1148+1</f>
        <v/>
      </c>
      <c r="B1149" s="19" t="n"/>
      <c r="C1149" s="18" t="n"/>
    </row>
    <row r="1150">
      <c r="A1150" s="9">
        <f>A1149+1</f>
        <v/>
      </c>
      <c r="B1150" s="19" t="n"/>
      <c r="C1150" s="18" t="n"/>
    </row>
    <row r="1151">
      <c r="A1151" s="9">
        <f>A1150+1</f>
        <v/>
      </c>
      <c r="B1151" s="19" t="n"/>
      <c r="C1151" s="18" t="n"/>
    </row>
    <row r="1152">
      <c r="A1152" s="9">
        <f>A1151+1</f>
        <v/>
      </c>
      <c r="B1152" s="19" t="n"/>
      <c r="C1152" s="18" t="n"/>
    </row>
    <row r="1153">
      <c r="A1153" s="9">
        <f>A1152+1</f>
        <v/>
      </c>
      <c r="B1153" s="19" t="n"/>
      <c r="C1153" s="18" t="n"/>
    </row>
    <row r="1154">
      <c r="A1154" s="9">
        <f>A1153+1</f>
        <v/>
      </c>
      <c r="B1154" s="19" t="n"/>
      <c r="C1154" s="18" t="n"/>
    </row>
    <row r="1155">
      <c r="A1155" s="9">
        <f>A1154+1</f>
        <v/>
      </c>
      <c r="B1155" s="19" t="n"/>
      <c r="C1155" s="18" t="n"/>
    </row>
    <row r="1156">
      <c r="A1156" s="9">
        <f>A1155+1</f>
        <v/>
      </c>
      <c r="B1156" s="19" t="n"/>
      <c r="C1156" s="18" t="n"/>
    </row>
    <row r="1157">
      <c r="A1157" s="9">
        <f>A1156+1</f>
        <v/>
      </c>
      <c r="B1157" s="19" t="n"/>
      <c r="C1157" s="18" t="n"/>
    </row>
    <row r="1158">
      <c r="A1158" s="9">
        <f>A1157+1</f>
        <v/>
      </c>
      <c r="B1158" s="19" t="n"/>
      <c r="C1158" s="18" t="n"/>
    </row>
    <row r="1159">
      <c r="A1159" s="9">
        <f>A1158+1</f>
        <v/>
      </c>
      <c r="B1159" s="19" t="n"/>
      <c r="C1159" s="18" t="n"/>
    </row>
    <row r="1160">
      <c r="A1160" s="9">
        <f>A1159+1</f>
        <v/>
      </c>
      <c r="B1160" s="19" t="n"/>
      <c r="C1160" s="18" t="n"/>
    </row>
    <row r="1161">
      <c r="A1161" s="9">
        <f>A1160+1</f>
        <v/>
      </c>
      <c r="B1161" s="19" t="n"/>
      <c r="C1161" s="18" t="n"/>
    </row>
    <row r="1162">
      <c r="A1162" s="9">
        <f>A1161+1</f>
        <v/>
      </c>
      <c r="B1162" s="19" t="n"/>
      <c r="C1162" s="18" t="n"/>
    </row>
    <row r="1163">
      <c r="A1163" s="9">
        <f>A1162+1</f>
        <v/>
      </c>
      <c r="B1163" s="19" t="n"/>
      <c r="C1163" s="18" t="n"/>
    </row>
    <row r="1164">
      <c r="A1164" s="9">
        <f>A1163+1</f>
        <v/>
      </c>
      <c r="B1164" s="19" t="n"/>
      <c r="C1164" s="18" t="n"/>
    </row>
    <row r="1165">
      <c r="A1165" s="9">
        <f>A1164+1</f>
        <v/>
      </c>
      <c r="B1165" s="19" t="n"/>
      <c r="C1165" s="18" t="n"/>
    </row>
    <row r="1166">
      <c r="A1166" s="9">
        <f>A1165+1</f>
        <v/>
      </c>
      <c r="B1166" s="19" t="n"/>
      <c r="C1166" s="18" t="n"/>
    </row>
    <row r="1167">
      <c r="A1167" s="9">
        <f>A1166+1</f>
        <v/>
      </c>
      <c r="B1167" s="19" t="n"/>
      <c r="C1167" s="18" t="n"/>
    </row>
    <row r="1168">
      <c r="A1168" s="9">
        <f>A1167+1</f>
        <v/>
      </c>
      <c r="B1168" s="19" t="n"/>
      <c r="C1168" s="18" t="n"/>
    </row>
    <row r="1169">
      <c r="A1169" s="9">
        <f>A1168+1</f>
        <v/>
      </c>
      <c r="B1169" s="19" t="n"/>
      <c r="C1169" s="18" t="n"/>
    </row>
    <row r="1170">
      <c r="A1170" s="9">
        <f>A1169+1</f>
        <v/>
      </c>
      <c r="B1170" s="19" t="n"/>
      <c r="C1170" s="18" t="n"/>
    </row>
    <row r="1171">
      <c r="A1171" s="9">
        <f>A1170+1</f>
        <v/>
      </c>
      <c r="B1171" s="19" t="n"/>
      <c r="C1171" s="18" t="n"/>
    </row>
    <row r="1172">
      <c r="A1172" s="9">
        <f>A1171+1</f>
        <v/>
      </c>
      <c r="B1172" s="19" t="n"/>
      <c r="C1172" s="18" t="n"/>
    </row>
    <row r="1173">
      <c r="A1173" s="9">
        <f>A1172+1</f>
        <v/>
      </c>
      <c r="B1173" s="19" t="n"/>
      <c r="C1173" s="18" t="n"/>
    </row>
    <row r="1174">
      <c r="A1174" s="9">
        <f>A1173+1</f>
        <v/>
      </c>
      <c r="B1174" s="19" t="n"/>
      <c r="C1174" s="18" t="n"/>
    </row>
    <row r="1175">
      <c r="A1175" s="9">
        <f>A1174+1</f>
        <v/>
      </c>
      <c r="B1175" s="19" t="n"/>
      <c r="C1175" s="18" t="n"/>
    </row>
    <row r="1176">
      <c r="A1176" s="9">
        <f>A1175+1</f>
        <v/>
      </c>
      <c r="B1176" s="19" t="n"/>
      <c r="C1176" s="18" t="n"/>
    </row>
    <row r="1177">
      <c r="A1177" s="9">
        <f>A1176+1</f>
        <v/>
      </c>
      <c r="B1177" s="19" t="n"/>
      <c r="C1177" s="18" t="n"/>
    </row>
    <row r="1178">
      <c r="A1178" s="9">
        <f>A1177+1</f>
        <v/>
      </c>
      <c r="B1178" s="19" t="n"/>
      <c r="C1178" s="18" t="n"/>
    </row>
    <row r="1179">
      <c r="A1179" s="9">
        <f>A1178+1</f>
        <v/>
      </c>
      <c r="B1179" s="19" t="n"/>
      <c r="C1179" s="18" t="n"/>
    </row>
    <row r="1180">
      <c r="A1180" s="9">
        <f>A1179+1</f>
        <v/>
      </c>
      <c r="B1180" s="19" t="n"/>
      <c r="C1180" s="18" t="n"/>
    </row>
    <row r="1181">
      <c r="A1181" s="9">
        <f>A1180+1</f>
        <v/>
      </c>
      <c r="B1181" s="19" t="n"/>
      <c r="C1181" s="18" t="n"/>
    </row>
    <row r="1182">
      <c r="A1182" s="9">
        <f>A1181+1</f>
        <v/>
      </c>
      <c r="B1182" s="19" t="n"/>
      <c r="C1182" s="18" t="n"/>
    </row>
    <row r="1183">
      <c r="A1183" s="9">
        <f>A1182+1</f>
        <v/>
      </c>
      <c r="B1183" s="19" t="n"/>
      <c r="C1183" s="18" t="n"/>
    </row>
    <row r="1184">
      <c r="A1184" s="9">
        <f>A1183+1</f>
        <v/>
      </c>
      <c r="B1184" s="19" t="n"/>
      <c r="C1184" s="18" t="n"/>
    </row>
    <row r="1185">
      <c r="A1185" s="9">
        <f>A1184+1</f>
        <v/>
      </c>
      <c r="B1185" s="19" t="n"/>
      <c r="C1185" s="18" t="n"/>
    </row>
    <row r="1186">
      <c r="A1186" s="9">
        <f>A1185+1</f>
        <v/>
      </c>
      <c r="B1186" s="19" t="n"/>
      <c r="C1186" s="18" t="n"/>
    </row>
    <row r="1187">
      <c r="A1187" s="9">
        <f>A1186+1</f>
        <v/>
      </c>
      <c r="B1187" s="19" t="n"/>
      <c r="C1187" s="18" t="n"/>
    </row>
    <row r="1188">
      <c r="A1188" s="9">
        <f>A1187+1</f>
        <v/>
      </c>
      <c r="B1188" s="19" t="n"/>
      <c r="C1188" s="18" t="n"/>
    </row>
    <row r="1189">
      <c r="A1189" s="9">
        <f>A1188+1</f>
        <v/>
      </c>
      <c r="B1189" s="19" t="n"/>
      <c r="C1189" s="18" t="n"/>
    </row>
    <row r="1190">
      <c r="A1190" s="9">
        <f>A1189+1</f>
        <v/>
      </c>
      <c r="B1190" s="19" t="n"/>
      <c r="C1190" s="18" t="n"/>
    </row>
    <row r="1191">
      <c r="A1191" s="9">
        <f>A1190+1</f>
        <v/>
      </c>
      <c r="B1191" s="19" t="n"/>
      <c r="C1191" s="18" t="n"/>
    </row>
    <row r="1192">
      <c r="A1192" s="9">
        <f>A1191+1</f>
        <v/>
      </c>
      <c r="B1192" s="19" t="n"/>
      <c r="C1192" s="18" t="n"/>
    </row>
    <row r="1193">
      <c r="A1193" s="9">
        <f>A1192+1</f>
        <v/>
      </c>
      <c r="B1193" s="19" t="n"/>
      <c r="C1193" s="18" t="n"/>
    </row>
    <row r="1194">
      <c r="A1194" s="9">
        <f>A1193+1</f>
        <v/>
      </c>
      <c r="B1194" s="19" t="n"/>
      <c r="C1194" s="18" t="n"/>
    </row>
    <row r="1195">
      <c r="A1195" s="9">
        <f>A1194+1</f>
        <v/>
      </c>
      <c r="B1195" s="19" t="n"/>
      <c r="C1195" s="18" t="n"/>
    </row>
    <row r="1196">
      <c r="A1196" s="9">
        <f>A1195+1</f>
        <v/>
      </c>
      <c r="B1196" s="19" t="n"/>
      <c r="C1196" s="18" t="n"/>
    </row>
    <row r="1197">
      <c r="A1197" s="9">
        <f>A1196+1</f>
        <v/>
      </c>
      <c r="B1197" s="19" t="n"/>
      <c r="C1197" s="18" t="n"/>
    </row>
    <row r="1198">
      <c r="A1198" s="9">
        <f>A1197+1</f>
        <v/>
      </c>
      <c r="B1198" s="19" t="n"/>
      <c r="C1198" s="18" t="n"/>
    </row>
    <row r="1199">
      <c r="A1199" s="9">
        <f>A1198+1</f>
        <v/>
      </c>
      <c r="B1199" s="19" t="n"/>
      <c r="C1199" s="18" t="n"/>
    </row>
    <row r="1200">
      <c r="A1200" s="9">
        <f>A1199+1</f>
        <v/>
      </c>
      <c r="B1200" s="19" t="n"/>
      <c r="C1200" s="18" t="n"/>
    </row>
    <row r="1201">
      <c r="A1201" s="9">
        <f>A1200+1</f>
        <v/>
      </c>
      <c r="B1201" s="19" t="n"/>
      <c r="C1201" s="18" t="n"/>
    </row>
    <row r="1202">
      <c r="A1202" s="9">
        <f>A1201+1</f>
        <v/>
      </c>
      <c r="B1202" s="19" t="n"/>
      <c r="C1202" s="18" t="n"/>
    </row>
    <row r="1203">
      <c r="A1203" s="9">
        <f>A1202+1</f>
        <v/>
      </c>
      <c r="B1203" s="19" t="n"/>
      <c r="C1203" s="18" t="n"/>
    </row>
    <row r="1204">
      <c r="A1204" s="9">
        <f>A1203+1</f>
        <v/>
      </c>
      <c r="B1204" s="19" t="n"/>
      <c r="C1204" s="18" t="n"/>
    </row>
    <row r="1205">
      <c r="A1205" s="9">
        <f>A1204+1</f>
        <v/>
      </c>
      <c r="B1205" s="19" t="n"/>
      <c r="C1205" s="18" t="n"/>
    </row>
    <row r="1206">
      <c r="A1206" s="9">
        <f>A1205+1</f>
        <v/>
      </c>
      <c r="B1206" s="19" t="n"/>
      <c r="C1206" s="18" t="n"/>
    </row>
    <row r="1207">
      <c r="A1207" s="9">
        <f>A1206+1</f>
        <v/>
      </c>
      <c r="B1207" s="19" t="n"/>
      <c r="C1207" s="18" t="n"/>
    </row>
    <row r="1208">
      <c r="A1208" s="9">
        <f>A1207+1</f>
        <v/>
      </c>
      <c r="B1208" s="19" t="n"/>
      <c r="C1208" s="18" t="n"/>
    </row>
    <row r="1209">
      <c r="A1209" s="9">
        <f>A1208+1</f>
        <v/>
      </c>
      <c r="B1209" s="19" t="n"/>
      <c r="C1209" s="18" t="n"/>
    </row>
    <row r="1210">
      <c r="A1210" s="9">
        <f>A1209+1</f>
        <v/>
      </c>
      <c r="B1210" s="19" t="n"/>
      <c r="C1210" s="18" t="n"/>
    </row>
    <row r="1211">
      <c r="A1211" s="9">
        <f>A1210+1</f>
        <v/>
      </c>
      <c r="B1211" s="19" t="n"/>
      <c r="C1211" s="18" t="n"/>
    </row>
    <row r="1212">
      <c r="A1212" s="9">
        <f>A1211+1</f>
        <v/>
      </c>
      <c r="B1212" s="19" t="n"/>
      <c r="C1212" s="18" t="n"/>
    </row>
    <row r="1213">
      <c r="A1213" s="9">
        <f>A1212+1</f>
        <v/>
      </c>
      <c r="B1213" s="19" t="n"/>
      <c r="C1213" s="18" t="n"/>
    </row>
    <row r="1214">
      <c r="A1214" s="9">
        <f>A1213+1</f>
        <v/>
      </c>
      <c r="B1214" s="19" t="n"/>
      <c r="C1214" s="18" t="n"/>
    </row>
    <row r="1215">
      <c r="A1215" s="9">
        <f>A1214+1</f>
        <v/>
      </c>
      <c r="B1215" s="19" t="n"/>
      <c r="C1215" s="18" t="n"/>
    </row>
    <row r="1216">
      <c r="A1216" s="9">
        <f>A1215+1</f>
        <v/>
      </c>
      <c r="B1216" s="19" t="n"/>
      <c r="C1216" s="18" t="n"/>
    </row>
    <row r="1217">
      <c r="A1217" s="9">
        <f>A1216+1</f>
        <v/>
      </c>
      <c r="B1217" s="19" t="n"/>
      <c r="C1217" s="18" t="n"/>
    </row>
    <row r="1218">
      <c r="A1218" s="9">
        <f>A1217+1</f>
        <v/>
      </c>
      <c r="B1218" s="19" t="n"/>
      <c r="C1218" s="18" t="n"/>
    </row>
    <row r="1219">
      <c r="A1219" s="9">
        <f>A1218+1</f>
        <v/>
      </c>
      <c r="B1219" s="19" t="n"/>
      <c r="C1219" s="18" t="n"/>
    </row>
    <row r="1220">
      <c r="A1220" s="9">
        <f>A1219+1</f>
        <v/>
      </c>
      <c r="B1220" s="19" t="n"/>
      <c r="C1220" s="18" t="n"/>
    </row>
    <row r="1221">
      <c r="A1221" s="9">
        <f>A1220+1</f>
        <v/>
      </c>
      <c r="B1221" s="19" t="n"/>
      <c r="C1221" s="18" t="n"/>
    </row>
    <row r="1222">
      <c r="A1222" s="9">
        <f>A1221+1</f>
        <v/>
      </c>
      <c r="B1222" s="19" t="n"/>
      <c r="C1222" s="18" t="n"/>
    </row>
    <row r="1223">
      <c r="A1223" s="9">
        <f>A1222+1</f>
        <v/>
      </c>
      <c r="B1223" s="19" t="n"/>
      <c r="C1223" s="18" t="n"/>
    </row>
    <row r="1224">
      <c r="A1224" s="9">
        <f>A1223+1</f>
        <v/>
      </c>
      <c r="B1224" s="19" t="n"/>
      <c r="C1224" s="18" t="n"/>
    </row>
    <row r="1225">
      <c r="A1225" s="9">
        <f>A1224+1</f>
        <v/>
      </c>
      <c r="B1225" s="19" t="n"/>
      <c r="C1225" s="18" t="n"/>
    </row>
    <row r="1226">
      <c r="A1226" s="9">
        <f>A1225+1</f>
        <v/>
      </c>
      <c r="B1226" s="19" t="n"/>
      <c r="C1226" s="18" t="n"/>
    </row>
    <row r="1227">
      <c r="A1227" s="9">
        <f>A1226+1</f>
        <v/>
      </c>
      <c r="B1227" s="19" t="n"/>
      <c r="C1227" s="18" t="n"/>
    </row>
    <row r="1228">
      <c r="A1228" s="9">
        <f>A1227+1</f>
        <v/>
      </c>
      <c r="B1228" s="19" t="n"/>
      <c r="C1228" s="18" t="n"/>
    </row>
    <row r="1229">
      <c r="A1229" s="9">
        <f>A1228+1</f>
        <v/>
      </c>
      <c r="B1229" s="19" t="n"/>
      <c r="C1229" s="18" t="n"/>
    </row>
    <row r="1230">
      <c r="A1230" s="9">
        <f>A1229+1</f>
        <v/>
      </c>
      <c r="B1230" s="19" t="n"/>
      <c r="C1230" s="18" t="n"/>
    </row>
    <row r="1231">
      <c r="A1231" s="9">
        <f>A1230+1</f>
        <v/>
      </c>
      <c r="B1231" s="19" t="n"/>
      <c r="C1231" s="18" t="n"/>
    </row>
    <row r="1232">
      <c r="A1232" s="9">
        <f>A1231+1</f>
        <v/>
      </c>
      <c r="B1232" s="19" t="n"/>
      <c r="C1232" s="18" t="n"/>
    </row>
    <row r="1233">
      <c r="A1233" s="9">
        <f>A1232+1</f>
        <v/>
      </c>
      <c r="B1233" s="19" t="n"/>
      <c r="C1233" s="18" t="n"/>
    </row>
    <row r="1234">
      <c r="A1234" s="9">
        <f>A1233+1</f>
        <v/>
      </c>
      <c r="B1234" s="19" t="n"/>
      <c r="C1234" s="18" t="n"/>
    </row>
    <row r="1235">
      <c r="A1235" s="9">
        <f>A1234+1</f>
        <v/>
      </c>
      <c r="B1235" s="19" t="n"/>
      <c r="C1235" s="18" t="n"/>
    </row>
    <row r="1236">
      <c r="A1236" s="9">
        <f>A1235+1</f>
        <v/>
      </c>
      <c r="B1236" s="19" t="n"/>
      <c r="C1236" s="18" t="n"/>
    </row>
    <row r="1237">
      <c r="A1237" s="9">
        <f>A1236+1</f>
        <v/>
      </c>
      <c r="B1237" s="19" t="n"/>
      <c r="C1237" s="18" t="n"/>
    </row>
    <row r="1238">
      <c r="A1238" s="9">
        <f>A1237+1</f>
        <v/>
      </c>
      <c r="B1238" s="19" t="n"/>
      <c r="C1238" s="18" t="n"/>
    </row>
    <row r="1239">
      <c r="A1239" s="9">
        <f>A1238+1</f>
        <v/>
      </c>
      <c r="B1239" s="19" t="n"/>
      <c r="C1239" s="18" t="n"/>
    </row>
    <row r="1240">
      <c r="A1240" s="9">
        <f>A1239+1</f>
        <v/>
      </c>
      <c r="B1240" s="19" t="n"/>
      <c r="C1240" s="18" t="n"/>
    </row>
    <row r="1241">
      <c r="A1241" s="9">
        <f>A1240+1</f>
        <v/>
      </c>
      <c r="B1241" s="19" t="n"/>
      <c r="C1241" s="18" t="n"/>
    </row>
    <row r="1242">
      <c r="A1242" s="9">
        <f>A1241+1</f>
        <v/>
      </c>
      <c r="B1242" s="19" t="n"/>
      <c r="C1242" s="18" t="n"/>
    </row>
    <row r="1243">
      <c r="A1243" s="9">
        <f>A1242+1</f>
        <v/>
      </c>
      <c r="B1243" s="19" t="n"/>
      <c r="C1243" s="18" t="n"/>
    </row>
    <row r="1244">
      <c r="A1244" s="9">
        <f>A1243+1</f>
        <v/>
      </c>
      <c r="B1244" s="19" t="n"/>
      <c r="C1244" s="18" t="n"/>
    </row>
    <row r="1245">
      <c r="A1245" s="9">
        <f>A1244+1</f>
        <v/>
      </c>
      <c r="B1245" s="19" t="n"/>
      <c r="C1245" s="18" t="n"/>
    </row>
    <row r="1246">
      <c r="A1246" s="9">
        <f>A1245+1</f>
        <v/>
      </c>
      <c r="B1246" s="19" t="n"/>
      <c r="C1246" s="18" t="n"/>
    </row>
    <row r="1247">
      <c r="A1247" s="9">
        <f>A1246+1</f>
        <v/>
      </c>
      <c r="B1247" s="19" t="n"/>
      <c r="C1247" s="18" t="n"/>
    </row>
    <row r="1248">
      <c r="A1248" s="9">
        <f>A1247+1</f>
        <v/>
      </c>
      <c r="B1248" s="19" t="n"/>
      <c r="C1248" s="18" t="n"/>
    </row>
    <row r="1249">
      <c r="A1249" s="9">
        <f>A1248+1</f>
        <v/>
      </c>
      <c r="B1249" s="19" t="n"/>
      <c r="C1249" s="18" t="n"/>
    </row>
    <row r="1250">
      <c r="A1250" s="9">
        <f>A1249+1</f>
        <v/>
      </c>
      <c r="B1250" s="19" t="n"/>
      <c r="C1250" s="18" t="n"/>
    </row>
    <row r="1251">
      <c r="A1251" s="9">
        <f>A1250+1</f>
        <v/>
      </c>
      <c r="B1251" s="19" t="n"/>
      <c r="C1251" s="18" t="n"/>
    </row>
    <row r="1252">
      <c r="A1252" s="9">
        <f>A1251+1</f>
        <v/>
      </c>
      <c r="B1252" s="19" t="n"/>
      <c r="C1252" s="18" t="n"/>
    </row>
    <row r="1253">
      <c r="A1253" s="9">
        <f>A1252+1</f>
        <v/>
      </c>
      <c r="B1253" s="19" t="n"/>
      <c r="C1253" s="18" t="n"/>
    </row>
    <row r="1254">
      <c r="A1254" s="9">
        <f>A1253+1</f>
        <v/>
      </c>
      <c r="B1254" s="19" t="n"/>
      <c r="C1254" s="18" t="n"/>
    </row>
    <row r="1255">
      <c r="A1255" s="9">
        <f>A1254+1</f>
        <v/>
      </c>
      <c r="B1255" s="19" t="n"/>
      <c r="C1255" s="18" t="n"/>
    </row>
    <row r="1256">
      <c r="A1256" s="9">
        <f>A1255+1</f>
        <v/>
      </c>
      <c r="B1256" s="19" t="n"/>
      <c r="C1256" s="18" t="n"/>
    </row>
    <row r="1257">
      <c r="A1257" s="9">
        <f>A1256+1</f>
        <v/>
      </c>
      <c r="B1257" s="19" t="n"/>
      <c r="C1257" s="18" t="n"/>
    </row>
    <row r="1258">
      <c r="A1258" s="9">
        <f>A1257+1</f>
        <v/>
      </c>
      <c r="B1258" s="19" t="n"/>
      <c r="C1258" s="18" t="n"/>
    </row>
    <row r="1259">
      <c r="A1259" s="9">
        <f>A1258+1</f>
        <v/>
      </c>
      <c r="B1259" s="19" t="n"/>
      <c r="C1259" s="18" t="n"/>
    </row>
    <row r="1260">
      <c r="A1260" s="9">
        <f>A1259+1</f>
        <v/>
      </c>
      <c r="B1260" s="19" t="n"/>
      <c r="C1260" s="18" t="n"/>
    </row>
    <row r="1261">
      <c r="A1261" s="9">
        <f>A1260+1</f>
        <v/>
      </c>
      <c r="B1261" s="19" t="n"/>
      <c r="C1261" s="18" t="n"/>
    </row>
    <row r="1262">
      <c r="A1262" s="9">
        <f>A1261+1</f>
        <v/>
      </c>
      <c r="B1262" s="19" t="n"/>
      <c r="C1262" s="18" t="n"/>
    </row>
    <row r="1263">
      <c r="A1263" s="9">
        <f>A1262+1</f>
        <v/>
      </c>
      <c r="B1263" s="19" t="n"/>
      <c r="C1263" s="18" t="n"/>
    </row>
    <row r="1264">
      <c r="A1264" s="9">
        <f>A1263+1</f>
        <v/>
      </c>
      <c r="B1264" s="19" t="n"/>
      <c r="C1264" s="18" t="n"/>
    </row>
    <row r="1265">
      <c r="A1265" s="9">
        <f>A1264+1</f>
        <v/>
      </c>
      <c r="B1265" s="19" t="n"/>
      <c r="C1265" s="18" t="n"/>
    </row>
    <row r="1266">
      <c r="A1266" s="9">
        <f>A1265+1</f>
        <v/>
      </c>
      <c r="B1266" s="19" t="n"/>
      <c r="C1266" s="18" t="n"/>
    </row>
    <row r="1267">
      <c r="A1267" s="9">
        <f>A1266+1</f>
        <v/>
      </c>
      <c r="B1267" s="19" t="n"/>
      <c r="C1267" s="18" t="n"/>
    </row>
    <row r="1268">
      <c r="A1268" s="9">
        <f>A1267+1</f>
        <v/>
      </c>
      <c r="B1268" s="19" t="n"/>
      <c r="C1268" s="18" t="n"/>
    </row>
    <row r="1269">
      <c r="A1269" s="9">
        <f>A1268+1</f>
        <v/>
      </c>
      <c r="B1269" s="19" t="n"/>
      <c r="C1269" s="18" t="n"/>
    </row>
    <row r="1270">
      <c r="A1270" s="9">
        <f>A1269+1</f>
        <v/>
      </c>
      <c r="B1270" s="19" t="n"/>
      <c r="C1270" s="18" t="n"/>
    </row>
    <row r="1271">
      <c r="A1271" s="9">
        <f>A1270+1</f>
        <v/>
      </c>
      <c r="B1271" s="19" t="n"/>
      <c r="C1271" s="18" t="n"/>
    </row>
    <row r="1272">
      <c r="A1272" s="9">
        <f>A1271+1</f>
        <v/>
      </c>
      <c r="B1272" s="19" t="n"/>
      <c r="C1272" s="18" t="n"/>
    </row>
    <row r="1273">
      <c r="A1273" s="9">
        <f>A1272+1</f>
        <v/>
      </c>
      <c r="B1273" s="19" t="n"/>
      <c r="C1273" s="18" t="n"/>
    </row>
    <row r="1274">
      <c r="A1274" s="9">
        <f>A1273+1</f>
        <v/>
      </c>
      <c r="B1274" s="19" t="n"/>
      <c r="C1274" s="18" t="n"/>
    </row>
    <row r="1275">
      <c r="A1275" s="9">
        <f>A1274+1</f>
        <v/>
      </c>
      <c r="B1275" s="19" t="n"/>
      <c r="C1275" s="18" t="n"/>
    </row>
    <row r="1276">
      <c r="A1276" s="9">
        <f>A1275+1</f>
        <v/>
      </c>
      <c r="B1276" s="19" t="n"/>
      <c r="C1276" s="18" t="n"/>
    </row>
    <row r="1277">
      <c r="A1277" s="9">
        <f>A1276+1</f>
        <v/>
      </c>
      <c r="B1277" s="19" t="n"/>
      <c r="C1277" s="18" t="n"/>
    </row>
    <row r="1278">
      <c r="A1278" s="9">
        <f>A1277+1</f>
        <v/>
      </c>
      <c r="B1278" s="19" t="n"/>
      <c r="C1278" s="18" t="n"/>
    </row>
    <row r="1279">
      <c r="A1279" s="9">
        <f>A1278+1</f>
        <v/>
      </c>
      <c r="B1279" s="19" t="n"/>
      <c r="C1279" s="18" t="n"/>
    </row>
    <row r="1280">
      <c r="A1280" s="9">
        <f>A1279+1</f>
        <v/>
      </c>
      <c r="B1280" s="19" t="n"/>
      <c r="C1280" s="18" t="n"/>
    </row>
    <row r="1281">
      <c r="A1281" s="9">
        <f>A1280+1</f>
        <v/>
      </c>
      <c r="B1281" s="19" t="n"/>
      <c r="C1281" s="18" t="n"/>
    </row>
    <row r="1282">
      <c r="A1282" s="9">
        <f>A1281+1</f>
        <v/>
      </c>
      <c r="B1282" s="19" t="n"/>
      <c r="C1282" s="18" t="n"/>
    </row>
    <row r="1283">
      <c r="A1283" s="9">
        <f>A1282+1</f>
        <v/>
      </c>
      <c r="B1283" s="19" t="n"/>
      <c r="C1283" s="18" t="n"/>
    </row>
    <row r="1284">
      <c r="A1284" s="9">
        <f>A1283+1</f>
        <v/>
      </c>
      <c r="B1284" s="19" t="n"/>
      <c r="C1284" s="18" t="n"/>
    </row>
    <row r="1285">
      <c r="A1285" s="9">
        <f>A1284+1</f>
        <v/>
      </c>
      <c r="B1285" s="19" t="n"/>
      <c r="C1285" s="18" t="n"/>
    </row>
    <row r="1286">
      <c r="A1286" s="9">
        <f>A1285+1</f>
        <v/>
      </c>
      <c r="B1286" s="19" t="n"/>
      <c r="C1286" s="18" t="n"/>
    </row>
    <row r="1287">
      <c r="A1287" s="9">
        <f>A1286+1</f>
        <v/>
      </c>
      <c r="B1287" s="19" t="n"/>
      <c r="C1287" s="18" t="n"/>
    </row>
    <row r="1288">
      <c r="A1288" s="9">
        <f>A1287+1</f>
        <v/>
      </c>
      <c r="B1288" s="19" t="n"/>
      <c r="C1288" s="18" t="n"/>
    </row>
    <row r="1289">
      <c r="A1289" s="9">
        <f>A1288+1</f>
        <v/>
      </c>
      <c r="B1289" s="19" t="n"/>
      <c r="C1289" s="18" t="n"/>
    </row>
    <row r="1290">
      <c r="A1290" s="9">
        <f>A1289+1</f>
        <v/>
      </c>
      <c r="B1290" s="19" t="n"/>
      <c r="C1290" s="18" t="n"/>
    </row>
    <row r="1291">
      <c r="A1291" s="9">
        <f>A1290+1</f>
        <v/>
      </c>
      <c r="B1291" s="19" t="n"/>
      <c r="C1291" s="18" t="n"/>
    </row>
    <row r="1292">
      <c r="A1292" s="9">
        <f>A1291+1</f>
        <v/>
      </c>
      <c r="B1292" s="19" t="n"/>
      <c r="C1292" s="18" t="n"/>
    </row>
    <row r="1293">
      <c r="A1293" s="9">
        <f>A1292+1</f>
        <v/>
      </c>
      <c r="B1293" s="19" t="n"/>
      <c r="C1293" s="18" t="n"/>
    </row>
    <row r="1294">
      <c r="A1294" s="9">
        <f>A1293+1</f>
        <v/>
      </c>
      <c r="B1294" s="19" t="n"/>
      <c r="C1294" s="18" t="n"/>
    </row>
    <row r="1295">
      <c r="A1295" s="9">
        <f>A1294+1</f>
        <v/>
      </c>
      <c r="B1295" s="19" t="n"/>
      <c r="C1295" s="18" t="n"/>
    </row>
    <row r="1296">
      <c r="A1296" s="9">
        <f>A1295+1</f>
        <v/>
      </c>
      <c r="B1296" s="19" t="n"/>
      <c r="C1296" s="18" t="n"/>
    </row>
    <row r="1297">
      <c r="A1297" s="9">
        <f>A1296+1</f>
        <v/>
      </c>
      <c r="B1297" s="19" t="n"/>
      <c r="C1297" s="18" t="n"/>
    </row>
    <row r="1298">
      <c r="A1298" s="9">
        <f>A1297+1</f>
        <v/>
      </c>
      <c r="B1298" s="19" t="n"/>
      <c r="C1298" s="18" t="n"/>
    </row>
    <row r="1299">
      <c r="A1299" s="9">
        <f>A1298+1</f>
        <v/>
      </c>
      <c r="B1299" s="19" t="n"/>
      <c r="C1299" s="18" t="n"/>
    </row>
    <row r="1300">
      <c r="A1300" s="9">
        <f>A1299+1</f>
        <v/>
      </c>
      <c r="B1300" s="19" t="n"/>
      <c r="C1300" s="18" t="n"/>
    </row>
    <row r="1301">
      <c r="A1301" s="9">
        <f>A1300+1</f>
        <v/>
      </c>
      <c r="B1301" s="19" t="n"/>
      <c r="C1301" s="18" t="n"/>
    </row>
    <row r="1302">
      <c r="A1302" s="9">
        <f>A1301+1</f>
        <v/>
      </c>
      <c r="B1302" s="19" t="n"/>
      <c r="C1302" s="18" t="n"/>
    </row>
    <row r="1303">
      <c r="A1303" s="9">
        <f>A1302+1</f>
        <v/>
      </c>
      <c r="B1303" s="19" t="n"/>
      <c r="C1303" s="18" t="n"/>
    </row>
    <row r="1304">
      <c r="A1304" s="9">
        <f>A1303+1</f>
        <v/>
      </c>
      <c r="B1304" s="19" t="n"/>
      <c r="C1304" s="18" t="n"/>
    </row>
    <row r="1305">
      <c r="A1305" s="9">
        <f>A1304+1</f>
        <v/>
      </c>
      <c r="B1305" s="19" t="n"/>
      <c r="C1305" s="18" t="n"/>
    </row>
    <row r="1306">
      <c r="A1306" s="9">
        <f>A1305+1</f>
        <v/>
      </c>
      <c r="B1306" s="19" t="n"/>
      <c r="C1306" s="18" t="n"/>
    </row>
    <row r="1307">
      <c r="A1307" s="9">
        <f>A1306+1</f>
        <v/>
      </c>
      <c r="B1307" s="19" t="n"/>
      <c r="C1307" s="18" t="n"/>
    </row>
    <row r="1308">
      <c r="A1308" s="9">
        <f>A1307+1</f>
        <v/>
      </c>
      <c r="B1308" s="19" t="n"/>
      <c r="C1308" s="18" t="n"/>
    </row>
    <row r="1309">
      <c r="A1309" s="9">
        <f>A1308+1</f>
        <v/>
      </c>
      <c r="B1309" s="19" t="n"/>
      <c r="C1309" s="18" t="n"/>
    </row>
    <row r="1310">
      <c r="A1310" s="9">
        <f>A1309+1</f>
        <v/>
      </c>
      <c r="B1310" s="19" t="n"/>
      <c r="C1310" s="18" t="n"/>
    </row>
    <row r="1311">
      <c r="A1311" s="9">
        <f>A1310+1</f>
        <v/>
      </c>
      <c r="B1311" s="19" t="n"/>
      <c r="C1311" s="18" t="n"/>
    </row>
    <row r="1312">
      <c r="A1312" s="9">
        <f>A1311+1</f>
        <v/>
      </c>
      <c r="B1312" s="19" t="n"/>
      <c r="C1312" s="18" t="n"/>
    </row>
    <row r="1313">
      <c r="A1313" s="9">
        <f>A1312+1</f>
        <v/>
      </c>
      <c r="B1313" s="19" t="n"/>
      <c r="C1313" s="18" t="n"/>
    </row>
    <row r="1314">
      <c r="A1314" s="9">
        <f>A1313+1</f>
        <v/>
      </c>
      <c r="B1314" s="19" t="n"/>
      <c r="C1314" s="18" t="n"/>
    </row>
    <row r="1315">
      <c r="A1315" s="9">
        <f>A1314+1</f>
        <v/>
      </c>
      <c r="B1315" s="19" t="n"/>
      <c r="C1315" s="18" t="n"/>
    </row>
    <row r="1316">
      <c r="A1316" s="9">
        <f>A1315+1</f>
        <v/>
      </c>
      <c r="B1316" s="19" t="n"/>
      <c r="C1316" s="18" t="n"/>
    </row>
    <row r="1317">
      <c r="A1317" s="9">
        <f>A1316+1</f>
        <v/>
      </c>
      <c r="B1317" s="19" t="n"/>
      <c r="C1317" s="18" t="n"/>
    </row>
    <row r="1318">
      <c r="A1318" s="9">
        <f>A1317+1</f>
        <v/>
      </c>
      <c r="B1318" s="19" t="n"/>
      <c r="C1318" s="18" t="n"/>
    </row>
    <row r="1319">
      <c r="A1319" s="9">
        <f>A1318+1</f>
        <v/>
      </c>
      <c r="B1319" s="19" t="n"/>
      <c r="C1319" s="18" t="n"/>
    </row>
    <row r="1320">
      <c r="A1320" s="9">
        <f>A1319+1</f>
        <v/>
      </c>
      <c r="B1320" s="19" t="n"/>
      <c r="C1320" s="18" t="n"/>
    </row>
    <row r="1321">
      <c r="A1321" s="9">
        <f>A1320+1</f>
        <v/>
      </c>
      <c r="B1321" s="19" t="n"/>
      <c r="C1321" s="18" t="n"/>
    </row>
    <row r="1322">
      <c r="A1322" s="9">
        <f>A1321+1</f>
        <v/>
      </c>
      <c r="B1322" s="19" t="n"/>
      <c r="C1322" s="18" t="n"/>
    </row>
    <row r="1323">
      <c r="A1323" s="9">
        <f>A1322+1</f>
        <v/>
      </c>
      <c r="B1323" s="19" t="n"/>
      <c r="C1323" s="18" t="n"/>
    </row>
    <row r="1324">
      <c r="A1324" s="9">
        <f>A1323+1</f>
        <v/>
      </c>
      <c r="B1324" s="19" t="n"/>
      <c r="C1324" s="18" t="n"/>
    </row>
    <row r="1325">
      <c r="A1325" s="9">
        <f>A1324+1</f>
        <v/>
      </c>
      <c r="B1325" s="19" t="n"/>
      <c r="C1325" s="18" t="n"/>
    </row>
    <row r="1326">
      <c r="A1326" s="9">
        <f>A1325+1</f>
        <v/>
      </c>
      <c r="B1326" s="19" t="n"/>
      <c r="C1326" s="18" t="n"/>
    </row>
    <row r="1327">
      <c r="A1327" s="9">
        <f>A1326+1</f>
        <v/>
      </c>
      <c r="B1327" s="19" t="n"/>
      <c r="C1327" s="18" t="n"/>
    </row>
    <row r="1328">
      <c r="A1328" s="9">
        <f>A1327+1</f>
        <v/>
      </c>
      <c r="B1328" s="19" t="n"/>
      <c r="C1328" s="18" t="n"/>
    </row>
    <row r="1329">
      <c r="A1329" s="9">
        <f>A1328+1</f>
        <v/>
      </c>
      <c r="B1329" s="19" t="n"/>
      <c r="C1329" s="18" t="n"/>
    </row>
    <row r="1330">
      <c r="A1330" s="9">
        <f>A1329+1</f>
        <v/>
      </c>
      <c r="B1330" s="19" t="n"/>
      <c r="C1330" s="18" t="n"/>
    </row>
    <row r="1331">
      <c r="A1331" s="9">
        <f>A1330+1</f>
        <v/>
      </c>
      <c r="B1331" s="19" t="n"/>
      <c r="C1331" s="18" t="n"/>
    </row>
    <row r="1332">
      <c r="A1332" s="9">
        <f>A1331+1</f>
        <v/>
      </c>
      <c r="B1332" s="19" t="n"/>
      <c r="C1332" s="18" t="n"/>
    </row>
    <row r="1333">
      <c r="A1333" s="9">
        <f>A1332+1</f>
        <v/>
      </c>
      <c r="B1333" s="19" t="n"/>
      <c r="C1333" s="18" t="n"/>
    </row>
    <row r="1334">
      <c r="A1334" s="9">
        <f>A1333+1</f>
        <v/>
      </c>
      <c r="B1334" s="19" t="n"/>
      <c r="C1334" s="18" t="n"/>
    </row>
    <row r="1335">
      <c r="A1335" s="9">
        <f>A1334+1</f>
        <v/>
      </c>
      <c r="B1335" s="19" t="n"/>
      <c r="C1335" s="18" t="n"/>
    </row>
    <row r="1336">
      <c r="A1336" s="9">
        <f>A1335+1</f>
        <v/>
      </c>
      <c r="B1336" s="19" t="n"/>
      <c r="C1336" s="18" t="n"/>
    </row>
    <row r="1337">
      <c r="A1337" s="9">
        <f>A1336+1</f>
        <v/>
      </c>
      <c r="B1337" s="19" t="n"/>
      <c r="C1337" s="18" t="n"/>
    </row>
    <row r="1338">
      <c r="A1338" s="9">
        <f>A1337+1</f>
        <v/>
      </c>
      <c r="B1338" s="19" t="n"/>
      <c r="C1338" s="18" t="n"/>
    </row>
    <row r="1339">
      <c r="A1339" s="9">
        <f>A1338+1</f>
        <v/>
      </c>
      <c r="B1339" s="19" t="n"/>
      <c r="C1339" s="18" t="n"/>
    </row>
    <row r="1340">
      <c r="A1340" s="9">
        <f>A1339+1</f>
        <v/>
      </c>
      <c r="B1340" s="19" t="n"/>
      <c r="C1340" s="18" t="n"/>
    </row>
    <row r="1341">
      <c r="A1341" s="9">
        <f>A1340+1</f>
        <v/>
      </c>
      <c r="B1341" s="19" t="n"/>
      <c r="C1341" s="18" t="n"/>
    </row>
    <row r="1342">
      <c r="A1342" s="9">
        <f>A1341+1</f>
        <v/>
      </c>
      <c r="B1342" s="19" t="n"/>
      <c r="C1342" s="18" t="n"/>
    </row>
    <row r="1343">
      <c r="A1343" s="9">
        <f>A1342+1</f>
        <v/>
      </c>
      <c r="B1343" s="19" t="n"/>
      <c r="C1343" s="18" t="n"/>
    </row>
    <row r="1344">
      <c r="A1344" s="9">
        <f>A1343+1</f>
        <v/>
      </c>
      <c r="B1344" s="19" t="n"/>
      <c r="C1344" s="18" t="n"/>
    </row>
    <row r="1345">
      <c r="A1345" s="9">
        <f>A1344+1</f>
        <v/>
      </c>
      <c r="B1345" s="19" t="n"/>
      <c r="C1345" s="18" t="n"/>
    </row>
    <row r="1346">
      <c r="A1346" s="9">
        <f>A1345+1</f>
        <v/>
      </c>
      <c r="B1346" s="19" t="n"/>
      <c r="C1346" s="18" t="n"/>
    </row>
    <row r="1347">
      <c r="A1347" s="9">
        <f>A1346+1</f>
        <v/>
      </c>
      <c r="B1347" s="19" t="n"/>
      <c r="C1347" s="18" t="n"/>
    </row>
    <row r="1348">
      <c r="A1348" s="9">
        <f>A1347+1</f>
        <v/>
      </c>
      <c r="B1348" s="19" t="n"/>
      <c r="C1348" s="18" t="n"/>
    </row>
    <row r="1349">
      <c r="A1349" s="9">
        <f>A1348+1</f>
        <v/>
      </c>
      <c r="B1349" s="19" t="n"/>
      <c r="C1349" s="18" t="n"/>
    </row>
    <row r="1350">
      <c r="A1350" s="9">
        <f>A1349+1</f>
        <v/>
      </c>
      <c r="B1350" s="19" t="n"/>
      <c r="C1350" s="18" t="n"/>
    </row>
    <row r="1351">
      <c r="A1351" s="9">
        <f>A1350+1</f>
        <v/>
      </c>
      <c r="B1351" s="19" t="n"/>
      <c r="C1351" s="18" t="n"/>
    </row>
    <row r="1352">
      <c r="A1352" s="9">
        <f>A1351+1</f>
        <v/>
      </c>
      <c r="B1352" s="19" t="n"/>
      <c r="C1352" s="18" t="n"/>
    </row>
    <row r="1353">
      <c r="A1353" s="9">
        <f>A1352+1</f>
        <v/>
      </c>
      <c r="B1353" s="19" t="n"/>
      <c r="C1353" s="18" t="n"/>
    </row>
    <row r="1354">
      <c r="A1354" s="9">
        <f>A1353+1</f>
        <v/>
      </c>
      <c r="B1354" s="19" t="n"/>
      <c r="C1354" s="18" t="n"/>
    </row>
    <row r="1355">
      <c r="A1355" s="9">
        <f>A1354+1</f>
        <v/>
      </c>
      <c r="B1355" s="19" t="n"/>
      <c r="C1355" s="18" t="n"/>
    </row>
    <row r="1356">
      <c r="A1356" s="9">
        <f>A1355+1</f>
        <v/>
      </c>
      <c r="B1356" s="19" t="n"/>
      <c r="C1356" s="18" t="n"/>
    </row>
    <row r="1357">
      <c r="A1357" s="9">
        <f>A1356+1</f>
        <v/>
      </c>
      <c r="B1357" s="19" t="n"/>
      <c r="C1357" s="18" t="n"/>
    </row>
    <row r="1358">
      <c r="A1358" s="9">
        <f>A1357+1</f>
        <v/>
      </c>
      <c r="B1358" s="19" t="n"/>
      <c r="C1358" s="18" t="n"/>
    </row>
    <row r="1359">
      <c r="A1359" s="9">
        <f>A1358+1</f>
        <v/>
      </c>
      <c r="B1359" s="19" t="n"/>
      <c r="C1359" s="18" t="n"/>
    </row>
    <row r="1360">
      <c r="A1360" s="9">
        <f>A1359+1</f>
        <v/>
      </c>
      <c r="B1360" s="19" t="n"/>
      <c r="C1360" s="18" t="n"/>
    </row>
    <row r="1361">
      <c r="A1361" s="9">
        <f>A1360+1</f>
        <v/>
      </c>
      <c r="B1361" s="19" t="n"/>
      <c r="C1361" s="18" t="n"/>
    </row>
    <row r="1362">
      <c r="A1362" s="9">
        <f>A1361+1</f>
        <v/>
      </c>
      <c r="B1362" s="19" t="n"/>
      <c r="C1362" s="18" t="n"/>
    </row>
    <row r="1363">
      <c r="A1363" s="9">
        <f>A1362+1</f>
        <v/>
      </c>
      <c r="B1363" s="19" t="n"/>
      <c r="C1363" s="18" t="n"/>
    </row>
    <row r="1364">
      <c r="A1364" s="9">
        <f>A1363+1</f>
        <v/>
      </c>
      <c r="B1364" s="19" t="n"/>
      <c r="C1364" s="18" t="n"/>
    </row>
    <row r="1365">
      <c r="A1365" s="9">
        <f>A1364+1</f>
        <v/>
      </c>
      <c r="B1365" s="19" t="n"/>
      <c r="C1365" s="18" t="n"/>
    </row>
    <row r="1366">
      <c r="A1366" s="9">
        <f>A1365+1</f>
        <v/>
      </c>
      <c r="B1366" s="19" t="n"/>
      <c r="C1366" s="18" t="n"/>
    </row>
    <row r="1367">
      <c r="A1367" s="9">
        <f>A1366+1</f>
        <v/>
      </c>
      <c r="B1367" s="19" t="n"/>
      <c r="C1367" s="18" t="n"/>
    </row>
    <row r="1368">
      <c r="A1368" s="9">
        <f>A1367+1</f>
        <v/>
      </c>
      <c r="B1368" s="19" t="n"/>
      <c r="C1368" s="18" t="n"/>
    </row>
    <row r="1369">
      <c r="A1369" s="9">
        <f>A1368+1</f>
        <v/>
      </c>
      <c r="B1369" s="19" t="n"/>
      <c r="C1369" s="18" t="n"/>
    </row>
    <row r="1370">
      <c r="A1370" s="9">
        <f>A1369+1</f>
        <v/>
      </c>
      <c r="B1370" s="19" t="n"/>
      <c r="C1370" s="18" t="n"/>
    </row>
    <row r="1371">
      <c r="A1371" s="9">
        <f>A1370+1</f>
        <v/>
      </c>
      <c r="B1371" s="19" t="n"/>
      <c r="C1371" s="18" t="n"/>
    </row>
    <row r="1372">
      <c r="A1372" s="9">
        <f>A1371+1</f>
        <v/>
      </c>
      <c r="B1372" s="19" t="n"/>
      <c r="C1372" s="18" t="n"/>
    </row>
    <row r="1373">
      <c r="A1373" s="9">
        <f>A1372+1</f>
        <v/>
      </c>
      <c r="B1373" s="19" t="n"/>
      <c r="C1373" s="18" t="n"/>
    </row>
    <row r="1374">
      <c r="A1374" s="9">
        <f>A1373+1</f>
        <v/>
      </c>
      <c r="B1374" s="19" t="n"/>
      <c r="C1374" s="18" t="n"/>
    </row>
    <row r="1375">
      <c r="A1375" s="9">
        <f>A1374+1</f>
        <v/>
      </c>
      <c r="B1375" s="19" t="n"/>
      <c r="C1375" s="18" t="n"/>
    </row>
    <row r="1376">
      <c r="A1376" s="9">
        <f>A1375+1</f>
        <v/>
      </c>
      <c r="B1376" s="19" t="n"/>
      <c r="C1376" s="18" t="n"/>
    </row>
    <row r="1377">
      <c r="A1377" s="9">
        <f>A1376+1</f>
        <v/>
      </c>
      <c r="B1377" s="19" t="n"/>
      <c r="C1377" s="18" t="n"/>
    </row>
    <row r="1378">
      <c r="A1378" s="9">
        <f>A1377+1</f>
        <v/>
      </c>
      <c r="B1378" s="19" t="n"/>
      <c r="C1378" s="18" t="n"/>
    </row>
    <row r="1379">
      <c r="A1379" s="9">
        <f>A1378+1</f>
        <v/>
      </c>
      <c r="B1379" s="19" t="n"/>
      <c r="C1379" s="18" t="n"/>
    </row>
    <row r="1380">
      <c r="A1380" s="9">
        <f>A1379+1</f>
        <v/>
      </c>
      <c r="B1380" s="19" t="n"/>
      <c r="C1380" s="18" t="n"/>
    </row>
    <row r="1381">
      <c r="A1381" s="9">
        <f>A1380+1</f>
        <v/>
      </c>
      <c r="B1381" s="19" t="n"/>
      <c r="C1381" s="18" t="n"/>
    </row>
    <row r="1382">
      <c r="A1382" s="9">
        <f>A1381+1</f>
        <v/>
      </c>
      <c r="B1382" s="19" t="n"/>
      <c r="C1382" s="18" t="n"/>
    </row>
    <row r="1383">
      <c r="A1383" s="9">
        <f>A1382+1</f>
        <v/>
      </c>
      <c r="B1383" s="19" t="n"/>
      <c r="C1383" s="18" t="n"/>
    </row>
    <row r="1384">
      <c r="A1384" s="9">
        <f>A1383+1</f>
        <v/>
      </c>
      <c r="B1384" s="19" t="n"/>
      <c r="C1384" s="18" t="n"/>
    </row>
    <row r="1385">
      <c r="A1385" s="9">
        <f>A1384+1</f>
        <v/>
      </c>
      <c r="B1385" s="19" t="n"/>
      <c r="C1385" s="18" t="n"/>
    </row>
    <row r="1386">
      <c r="A1386" s="9">
        <f>A1385+1</f>
        <v/>
      </c>
      <c r="B1386" s="19" t="n"/>
      <c r="C1386" s="18" t="n"/>
    </row>
    <row r="1387">
      <c r="A1387" s="9">
        <f>A1386+1</f>
        <v/>
      </c>
      <c r="B1387" s="19" t="n"/>
      <c r="C1387" s="18" t="n"/>
    </row>
    <row r="1388">
      <c r="A1388" s="9">
        <f>A1387+1</f>
        <v/>
      </c>
      <c r="B1388" s="19" t="n"/>
      <c r="C1388" s="18" t="n"/>
    </row>
    <row r="1389">
      <c r="A1389" s="9">
        <f>A1388+1</f>
        <v/>
      </c>
      <c r="B1389" s="19" t="n"/>
      <c r="C1389" s="18" t="n"/>
    </row>
    <row r="1390">
      <c r="A1390" s="9">
        <f>A1389+1</f>
        <v/>
      </c>
      <c r="B1390" s="19" t="n"/>
      <c r="C1390" s="18" t="n"/>
    </row>
    <row r="1391">
      <c r="A1391" s="9">
        <f>A1390+1</f>
        <v/>
      </c>
      <c r="B1391" s="19" t="n"/>
      <c r="C1391" s="18" t="n"/>
    </row>
    <row r="1392">
      <c r="A1392" s="9">
        <f>A1391+1</f>
        <v/>
      </c>
      <c r="B1392" s="19" t="n"/>
      <c r="C1392" s="18" t="n"/>
    </row>
    <row r="1393">
      <c r="A1393" s="9">
        <f>A1392+1</f>
        <v/>
      </c>
      <c r="B1393" s="19" t="n"/>
      <c r="C1393" s="18" t="n"/>
    </row>
    <row r="1394">
      <c r="A1394" s="9">
        <f>A1393+1</f>
        <v/>
      </c>
      <c r="B1394" s="19" t="n"/>
      <c r="C1394" s="18" t="n"/>
    </row>
    <row r="1395">
      <c r="A1395" s="9">
        <f>A1394+1</f>
        <v/>
      </c>
      <c r="B1395" s="19" t="n"/>
      <c r="C1395" s="18" t="n"/>
    </row>
    <row r="1396">
      <c r="A1396" s="9">
        <f>A1395+1</f>
        <v/>
      </c>
      <c r="B1396" s="19" t="n"/>
      <c r="C1396" s="18" t="n"/>
    </row>
    <row r="1397">
      <c r="A1397" s="9">
        <f>A1396+1</f>
        <v/>
      </c>
      <c r="B1397" s="19" t="n"/>
      <c r="C1397" s="18" t="n"/>
    </row>
    <row r="1398">
      <c r="A1398" s="9">
        <f>A1397+1</f>
        <v/>
      </c>
      <c r="B1398" s="19" t="n"/>
      <c r="C1398" s="18" t="n"/>
    </row>
    <row r="1399">
      <c r="A1399" s="9">
        <f>A1398+1</f>
        <v/>
      </c>
      <c r="B1399" s="19" t="n"/>
      <c r="C1399" s="18" t="n"/>
    </row>
    <row r="1400">
      <c r="A1400" s="9">
        <f>A1399+1</f>
        <v/>
      </c>
      <c r="B1400" s="19" t="n"/>
      <c r="C1400" s="18" t="n"/>
    </row>
    <row r="1401">
      <c r="A1401" s="9">
        <f>A1400+1</f>
        <v/>
      </c>
      <c r="B1401" s="19" t="n"/>
      <c r="C1401" s="18" t="n"/>
    </row>
    <row r="1402">
      <c r="A1402" s="9">
        <f>A1401+1</f>
        <v/>
      </c>
      <c r="B1402" s="19" t="n"/>
      <c r="C1402" s="18" t="n"/>
    </row>
    <row r="1403">
      <c r="A1403" s="9">
        <f>A1402+1</f>
        <v/>
      </c>
      <c r="B1403" s="19" t="n"/>
      <c r="C1403" s="18" t="n"/>
    </row>
    <row r="1404">
      <c r="A1404" s="9">
        <f>A1403+1</f>
        <v/>
      </c>
      <c r="B1404" s="19" t="n"/>
      <c r="C1404" s="18" t="n"/>
    </row>
    <row r="1405">
      <c r="A1405" s="9">
        <f>A1404+1</f>
        <v/>
      </c>
      <c r="B1405" s="19" t="n"/>
      <c r="C1405" s="18" t="n"/>
    </row>
    <row r="1406">
      <c r="A1406" s="9">
        <f>A1405+1</f>
        <v/>
      </c>
      <c r="B1406" s="19" t="n"/>
      <c r="C1406" s="18" t="n"/>
    </row>
    <row r="1407">
      <c r="A1407" s="9">
        <f>A1406+1</f>
        <v/>
      </c>
      <c r="B1407" s="19" t="n"/>
      <c r="C1407" s="18" t="n"/>
    </row>
    <row r="1408">
      <c r="A1408" s="9">
        <f>A1407+1</f>
        <v/>
      </c>
      <c r="B1408" s="19" t="n"/>
      <c r="C1408" s="18" t="n"/>
    </row>
    <row r="1409">
      <c r="A1409" s="9">
        <f>A1408+1</f>
        <v/>
      </c>
      <c r="B1409" s="19" t="n"/>
      <c r="C1409" s="18" t="n"/>
    </row>
    <row r="1410">
      <c r="A1410" s="9">
        <f>A1409+1</f>
        <v/>
      </c>
      <c r="B1410" s="19" t="n"/>
      <c r="C1410" s="18" t="n"/>
    </row>
    <row r="1411">
      <c r="A1411" s="9">
        <f>A1410+1</f>
        <v/>
      </c>
      <c r="B1411" s="19" t="n"/>
      <c r="C1411" s="18" t="n"/>
    </row>
    <row r="1412">
      <c r="A1412" s="9">
        <f>A1411+1</f>
        <v/>
      </c>
      <c r="B1412" s="19" t="n"/>
      <c r="C1412" s="18" t="n"/>
    </row>
    <row r="1413">
      <c r="A1413" s="9">
        <f>A1412+1</f>
        <v/>
      </c>
      <c r="B1413" s="19" t="n"/>
      <c r="C1413" s="18" t="n"/>
    </row>
    <row r="1414">
      <c r="A1414" s="9">
        <f>A1413+1</f>
        <v/>
      </c>
      <c r="B1414" s="19" t="n"/>
      <c r="C1414" s="18" t="n"/>
    </row>
    <row r="1415">
      <c r="A1415" s="9">
        <f>A1414+1</f>
        <v/>
      </c>
      <c r="B1415" s="19" t="n"/>
      <c r="C1415" s="18" t="n"/>
    </row>
    <row r="1416">
      <c r="A1416" s="9">
        <f>A1415+1</f>
        <v/>
      </c>
      <c r="B1416" s="19" t="n"/>
      <c r="C1416" s="18" t="n"/>
    </row>
    <row r="1417">
      <c r="A1417" s="9">
        <f>A1416+1</f>
        <v/>
      </c>
      <c r="B1417" s="19" t="n"/>
      <c r="C1417" s="18" t="n"/>
    </row>
    <row r="1418">
      <c r="A1418" s="9">
        <f>A1417+1</f>
        <v/>
      </c>
      <c r="B1418" s="19" t="n"/>
      <c r="C1418" s="18" t="n"/>
    </row>
    <row r="1419">
      <c r="A1419" s="9">
        <f>A1418+1</f>
        <v/>
      </c>
      <c r="B1419" s="19" t="n"/>
      <c r="C1419" s="18" t="n"/>
    </row>
    <row r="1420">
      <c r="A1420" s="9">
        <f>A1419+1</f>
        <v/>
      </c>
      <c r="B1420" s="19" t="n"/>
      <c r="C1420" s="18" t="n"/>
    </row>
    <row r="1421">
      <c r="A1421" s="9">
        <f>A1420+1</f>
        <v/>
      </c>
      <c r="B1421" s="19" t="n"/>
      <c r="C1421" s="18" t="n"/>
    </row>
    <row r="1422">
      <c r="A1422" s="9">
        <f>A1421+1</f>
        <v/>
      </c>
      <c r="B1422" s="19" t="n"/>
      <c r="C1422" s="18" t="n"/>
    </row>
    <row r="1423">
      <c r="A1423" s="9">
        <f>A1422+1</f>
        <v/>
      </c>
      <c r="B1423" s="19" t="n"/>
      <c r="C1423" s="18" t="n"/>
    </row>
    <row r="1424">
      <c r="A1424" s="9">
        <f>A1423+1</f>
        <v/>
      </c>
      <c r="B1424" s="19" t="n"/>
      <c r="C1424" s="18" t="n"/>
    </row>
    <row r="1425">
      <c r="A1425" s="9">
        <f>A1424+1</f>
        <v/>
      </c>
      <c r="B1425" s="19" t="n"/>
      <c r="C1425" s="18" t="n"/>
    </row>
    <row r="1426">
      <c r="A1426" s="9">
        <f>A1425+1</f>
        <v/>
      </c>
      <c r="B1426" s="19" t="n"/>
      <c r="C1426" s="18" t="n"/>
    </row>
    <row r="1427">
      <c r="A1427" s="9">
        <f>A1426+1</f>
        <v/>
      </c>
      <c r="B1427" s="19" t="n"/>
      <c r="C1427" s="18" t="n"/>
    </row>
    <row r="1428">
      <c r="A1428" s="9">
        <f>A1427+1</f>
        <v/>
      </c>
      <c r="B1428" s="19" t="n"/>
      <c r="C1428" s="18" t="n"/>
    </row>
    <row r="1429">
      <c r="A1429" s="9">
        <f>A1428+1</f>
        <v/>
      </c>
      <c r="B1429" s="19" t="n"/>
      <c r="C1429" s="18" t="n"/>
    </row>
    <row r="1430">
      <c r="A1430" s="9">
        <f>A1429+1</f>
        <v/>
      </c>
      <c r="B1430" s="19" t="n"/>
      <c r="C1430" s="18" t="n"/>
    </row>
    <row r="1431">
      <c r="A1431" s="9">
        <f>A1430+1</f>
        <v/>
      </c>
      <c r="B1431" s="19" t="n"/>
      <c r="C1431" s="18" t="n"/>
    </row>
    <row r="1432">
      <c r="A1432" s="9">
        <f>A1431+1</f>
        <v/>
      </c>
      <c r="B1432" s="19" t="n"/>
      <c r="C1432" s="18" t="n"/>
    </row>
    <row r="1433">
      <c r="A1433" s="9">
        <f>A1432+1</f>
        <v/>
      </c>
      <c r="B1433" s="19" t="n"/>
      <c r="C1433" s="18" t="n"/>
    </row>
    <row r="1434">
      <c r="A1434" s="9">
        <f>A1433+1</f>
        <v/>
      </c>
      <c r="B1434" s="19" t="n"/>
      <c r="C1434" s="18" t="n"/>
    </row>
    <row r="1435">
      <c r="A1435" s="9">
        <f>A1434+1</f>
        <v/>
      </c>
      <c r="B1435" s="19" t="n"/>
      <c r="C1435" s="18" t="n"/>
    </row>
    <row r="1436">
      <c r="A1436" s="9">
        <f>A1435+1</f>
        <v/>
      </c>
      <c r="B1436" s="19" t="n"/>
      <c r="C1436" s="18" t="n"/>
    </row>
    <row r="1437">
      <c r="A1437" s="9">
        <f>A1436+1</f>
        <v/>
      </c>
      <c r="B1437" s="19" t="n"/>
      <c r="C1437" s="18" t="n"/>
    </row>
    <row r="1438">
      <c r="A1438" s="9">
        <f>A1437+1</f>
        <v/>
      </c>
      <c r="B1438" s="19" t="n"/>
      <c r="C1438" s="18" t="n"/>
    </row>
    <row r="1439">
      <c r="A1439" s="9">
        <f>A1438+1</f>
        <v/>
      </c>
      <c r="B1439" s="19" t="n"/>
      <c r="C1439" s="18" t="n"/>
    </row>
    <row r="1440">
      <c r="A1440" s="9">
        <f>A1439+1</f>
        <v/>
      </c>
      <c r="B1440" s="19" t="n"/>
      <c r="C1440" s="18" t="n"/>
    </row>
    <row r="1441">
      <c r="A1441" s="9">
        <f>A1440+1</f>
        <v/>
      </c>
      <c r="B1441" s="19" t="n"/>
      <c r="C1441" s="18" t="n"/>
    </row>
    <row r="1442">
      <c r="A1442" s="9">
        <f>A1441+1</f>
        <v/>
      </c>
      <c r="B1442" s="19" t="n"/>
      <c r="C1442" s="18" t="n"/>
    </row>
    <row r="1443">
      <c r="A1443" s="9">
        <f>A1442+1</f>
        <v/>
      </c>
      <c r="B1443" s="19" t="n"/>
      <c r="C1443" s="18" t="n"/>
    </row>
    <row r="1444">
      <c r="A1444" s="9">
        <f>A1443+1</f>
        <v/>
      </c>
      <c r="B1444" s="19" t="n"/>
      <c r="C1444" s="18" t="n"/>
    </row>
    <row r="1445">
      <c r="A1445" s="9">
        <f>A1444+1</f>
        <v/>
      </c>
      <c r="B1445" s="19" t="n"/>
      <c r="C1445" s="18" t="n"/>
    </row>
    <row r="1446">
      <c r="A1446" s="9">
        <f>A1445+1</f>
        <v/>
      </c>
      <c r="B1446" s="19" t="n"/>
      <c r="C1446" s="18" t="n"/>
    </row>
    <row r="1447">
      <c r="A1447" s="9">
        <f>A1446+1</f>
        <v/>
      </c>
      <c r="B1447" s="19" t="n"/>
      <c r="C1447" s="18" t="n"/>
    </row>
    <row r="1448">
      <c r="A1448" s="9">
        <f>A1447+1</f>
        <v/>
      </c>
      <c r="B1448" s="19" t="n"/>
      <c r="C1448" s="18" t="n"/>
    </row>
    <row r="1449">
      <c r="A1449" s="9">
        <f>A1448+1</f>
        <v/>
      </c>
      <c r="B1449" s="19" t="n"/>
      <c r="C1449" s="18" t="n"/>
    </row>
    <row r="1450">
      <c r="A1450" s="9">
        <f>A1449+1</f>
        <v/>
      </c>
      <c r="B1450" s="19" t="n"/>
      <c r="C1450" s="18" t="n"/>
    </row>
    <row r="1451">
      <c r="A1451" s="9">
        <f>A1450+1</f>
        <v/>
      </c>
      <c r="B1451" s="19" t="n"/>
      <c r="C1451" s="18" t="n"/>
    </row>
    <row r="1452">
      <c r="A1452" s="9">
        <f>A1451+1</f>
        <v/>
      </c>
      <c r="B1452" s="19" t="n"/>
      <c r="C1452" s="18" t="n"/>
    </row>
    <row r="1453">
      <c r="A1453" s="9">
        <f>A1452+1</f>
        <v/>
      </c>
      <c r="B1453" s="19" t="n"/>
      <c r="C1453" s="18" t="n"/>
    </row>
    <row r="1454">
      <c r="A1454" s="9">
        <f>A1453+1</f>
        <v/>
      </c>
      <c r="B1454" s="19" t="n"/>
      <c r="C1454" s="18" t="n"/>
    </row>
    <row r="1455">
      <c r="A1455" s="9">
        <f>A1454+1</f>
        <v/>
      </c>
      <c r="B1455" s="19" t="n"/>
      <c r="C1455" s="18" t="n"/>
    </row>
    <row r="1456">
      <c r="A1456" s="9">
        <f>A1455+1</f>
        <v/>
      </c>
      <c r="B1456" s="19" t="n"/>
      <c r="C1456" s="18" t="n"/>
    </row>
    <row r="1457">
      <c r="A1457" s="9">
        <f>A1456+1</f>
        <v/>
      </c>
      <c r="B1457" s="19" t="n"/>
      <c r="C1457" s="18" t="n"/>
    </row>
    <row r="1458">
      <c r="A1458" s="9">
        <f>A1457+1</f>
        <v/>
      </c>
      <c r="B1458" s="19" t="n"/>
      <c r="C1458" s="18" t="n"/>
    </row>
    <row r="1459">
      <c r="A1459" s="9">
        <f>A1458+1</f>
        <v/>
      </c>
      <c r="B1459" s="19" t="n"/>
      <c r="C1459" s="18" t="n"/>
    </row>
    <row r="1460">
      <c r="A1460" s="9">
        <f>A1459+1</f>
        <v/>
      </c>
      <c r="B1460" s="19" t="n"/>
      <c r="C1460" s="18" t="n"/>
    </row>
    <row r="1461">
      <c r="A1461" s="9">
        <f>A1460+1</f>
        <v/>
      </c>
      <c r="B1461" s="19" t="n"/>
      <c r="C1461" s="18" t="n"/>
    </row>
    <row r="1462">
      <c r="A1462" s="9">
        <f>A1461+1</f>
        <v/>
      </c>
      <c r="B1462" s="19" t="n"/>
      <c r="C1462" s="18" t="n"/>
    </row>
    <row r="1463">
      <c r="A1463" s="9">
        <f>A1462+1</f>
        <v/>
      </c>
      <c r="B1463" s="19" t="n"/>
      <c r="C1463" s="18" t="n"/>
    </row>
    <row r="1464">
      <c r="A1464" s="9">
        <f>A1463+1</f>
        <v/>
      </c>
      <c r="B1464" s="19" t="n"/>
      <c r="C1464" s="18" t="n"/>
    </row>
    <row r="1465">
      <c r="A1465" s="9">
        <f>A1464+1</f>
        <v/>
      </c>
      <c r="B1465" s="19" t="n"/>
      <c r="C1465" s="18" t="n"/>
    </row>
    <row r="1466">
      <c r="A1466" s="9">
        <f>A1465+1</f>
        <v/>
      </c>
      <c r="B1466" s="19" t="n"/>
      <c r="C1466" s="18" t="n"/>
    </row>
    <row r="1467">
      <c r="A1467" s="9">
        <f>A1466+1</f>
        <v/>
      </c>
      <c r="B1467" s="19" t="n"/>
      <c r="C1467" s="18" t="n"/>
    </row>
    <row r="1468">
      <c r="A1468" s="9">
        <f>A1467+1</f>
        <v/>
      </c>
      <c r="B1468" s="19" t="n"/>
      <c r="C1468" s="18" t="n"/>
    </row>
    <row r="1469">
      <c r="A1469" s="9">
        <f>A1468+1</f>
        <v/>
      </c>
      <c r="B1469" s="19" t="n"/>
      <c r="C1469" s="18" t="n"/>
    </row>
    <row r="1470">
      <c r="A1470" s="9">
        <f>A1469+1</f>
        <v/>
      </c>
      <c r="B1470" s="19" t="n"/>
      <c r="C1470" s="18" t="n"/>
    </row>
    <row r="1471">
      <c r="A1471" s="9">
        <f>A1470+1</f>
        <v/>
      </c>
      <c r="B1471" s="19" t="n"/>
      <c r="C1471" s="18" t="n"/>
    </row>
    <row r="1472">
      <c r="A1472" s="9">
        <f>A1471+1</f>
        <v/>
      </c>
      <c r="B1472" s="19" t="n"/>
      <c r="C1472" s="18" t="n"/>
    </row>
    <row r="1473">
      <c r="A1473" s="9">
        <f>A1472+1</f>
        <v/>
      </c>
      <c r="B1473" s="19" t="n"/>
      <c r="C1473" s="18" t="n"/>
    </row>
    <row r="1474">
      <c r="A1474" s="9">
        <f>A1473+1</f>
        <v/>
      </c>
      <c r="B1474" s="19" t="n"/>
      <c r="C1474" s="18" t="n"/>
    </row>
    <row r="1475">
      <c r="A1475" s="9">
        <f>A1474+1</f>
        <v/>
      </c>
      <c r="B1475" s="19" t="n"/>
      <c r="C1475" s="18" t="n"/>
    </row>
    <row r="1476">
      <c r="A1476" s="9">
        <f>A1475+1</f>
        <v/>
      </c>
      <c r="B1476" s="19" t="n"/>
      <c r="C1476" s="18" t="n"/>
    </row>
    <row r="1477">
      <c r="A1477" s="9">
        <f>A1476+1</f>
        <v/>
      </c>
      <c r="B1477" s="19" t="n"/>
      <c r="C1477" s="18" t="n"/>
    </row>
    <row r="1478">
      <c r="A1478" s="9">
        <f>A1477+1</f>
        <v/>
      </c>
      <c r="B1478" s="19" t="n"/>
      <c r="C1478" s="18" t="n"/>
    </row>
    <row r="1479">
      <c r="A1479" s="9">
        <f>A1478+1</f>
        <v/>
      </c>
      <c r="B1479" s="19" t="n"/>
      <c r="C1479" s="18" t="n"/>
    </row>
    <row r="1480">
      <c r="A1480" s="9">
        <f>A1479+1</f>
        <v/>
      </c>
      <c r="B1480" s="19" t="n"/>
      <c r="C1480" s="18" t="n"/>
    </row>
    <row r="1481">
      <c r="A1481" s="9">
        <f>A1480+1</f>
        <v/>
      </c>
      <c r="B1481" s="19" t="n"/>
      <c r="C1481" s="18" t="n"/>
    </row>
    <row r="1482">
      <c r="A1482" s="9">
        <f>A1481+1</f>
        <v/>
      </c>
      <c r="B1482" s="19" t="n"/>
      <c r="C1482" s="18" t="n"/>
    </row>
    <row r="1483">
      <c r="A1483" s="9">
        <f>A1482+1</f>
        <v/>
      </c>
      <c r="B1483" s="19" t="n"/>
      <c r="C1483" s="18" t="n"/>
    </row>
    <row r="1484">
      <c r="A1484" s="9">
        <f>A1483+1</f>
        <v/>
      </c>
      <c r="B1484" s="19" t="n"/>
      <c r="C1484" s="18" t="n"/>
    </row>
    <row r="1485">
      <c r="A1485" s="9">
        <f>A1484+1</f>
        <v/>
      </c>
      <c r="B1485" s="19" t="n"/>
      <c r="C1485" s="18" t="n"/>
    </row>
    <row r="1486">
      <c r="A1486" s="9">
        <f>A1485+1</f>
        <v/>
      </c>
      <c r="B1486" s="19" t="n"/>
      <c r="C1486" s="18" t="n"/>
    </row>
    <row r="1487">
      <c r="A1487" s="9">
        <f>A1486+1</f>
        <v/>
      </c>
      <c r="B1487" s="19" t="n"/>
      <c r="C1487" s="18" t="n"/>
    </row>
    <row r="1488">
      <c r="A1488" s="9">
        <f>A1487+1</f>
        <v/>
      </c>
      <c r="B1488" s="19" t="n"/>
      <c r="C1488" s="18" t="n"/>
    </row>
    <row r="1489">
      <c r="A1489" s="9">
        <f>A1488+1</f>
        <v/>
      </c>
      <c r="B1489" s="19" t="n"/>
      <c r="C1489" s="18" t="n"/>
    </row>
    <row r="1490">
      <c r="A1490" s="9">
        <f>A1489+1</f>
        <v/>
      </c>
      <c r="B1490" s="19" t="n"/>
      <c r="C1490" s="18" t="n"/>
    </row>
    <row r="1491">
      <c r="A1491" s="9">
        <f>A1490+1</f>
        <v/>
      </c>
      <c r="B1491" s="19" t="n"/>
      <c r="C1491" s="18" t="n"/>
    </row>
    <row r="1492">
      <c r="A1492" s="9">
        <f>A1491+1</f>
        <v/>
      </c>
      <c r="B1492" s="19" t="n"/>
      <c r="C1492" s="18" t="n"/>
    </row>
    <row r="1493">
      <c r="A1493" s="9">
        <f>A1492+1</f>
        <v/>
      </c>
      <c r="B1493" s="19" t="n"/>
      <c r="C1493" s="18" t="n"/>
    </row>
    <row r="1494">
      <c r="A1494" s="9">
        <f>A1493+1</f>
        <v/>
      </c>
      <c r="B1494" s="19" t="n"/>
      <c r="C1494" s="18" t="n"/>
    </row>
    <row r="1495">
      <c r="A1495" s="9">
        <f>A1494+1</f>
        <v/>
      </c>
      <c r="B1495" s="19" t="n"/>
      <c r="C1495" s="18" t="n"/>
    </row>
    <row r="1496">
      <c r="A1496" s="9">
        <f>A1495+1</f>
        <v/>
      </c>
      <c r="B1496" s="19" t="n"/>
      <c r="C1496" s="18" t="n"/>
    </row>
    <row r="1497">
      <c r="A1497" s="9">
        <f>A1496+1</f>
        <v/>
      </c>
      <c r="B1497" s="19" t="n"/>
      <c r="C1497" s="18" t="n"/>
    </row>
    <row r="1498">
      <c r="A1498" s="9">
        <f>A1497+1</f>
        <v/>
      </c>
      <c r="B1498" s="19" t="n"/>
      <c r="C1498" s="18" t="n"/>
    </row>
    <row r="1499">
      <c r="A1499" s="9">
        <f>A1498+1</f>
        <v/>
      </c>
      <c r="B1499" s="19" t="n"/>
      <c r="C1499" s="18" t="n"/>
    </row>
    <row r="1500">
      <c r="A1500" s="9">
        <f>A1499+1</f>
        <v/>
      </c>
      <c r="B1500" s="19" t="n"/>
      <c r="C1500" s="18" t="n"/>
    </row>
    <row r="1501">
      <c r="A1501" s="9">
        <f>A1500+1</f>
        <v/>
      </c>
      <c r="B1501" s="19" t="n"/>
      <c r="C1501" s="18" t="n"/>
    </row>
    <row r="1502">
      <c r="A1502" s="9">
        <f>A1501+1</f>
        <v/>
      </c>
      <c r="B1502" s="19" t="n"/>
      <c r="C1502" s="18" t="n"/>
    </row>
    <row r="1503">
      <c r="A1503" s="9">
        <f>A1502+1</f>
        <v/>
      </c>
      <c r="B1503" s="19" t="n"/>
      <c r="C1503" s="18" t="n"/>
    </row>
    <row r="1504">
      <c r="A1504" s="9">
        <f>A1503+1</f>
        <v/>
      </c>
      <c r="B1504" s="19" t="n"/>
      <c r="C1504" s="18" t="n"/>
    </row>
    <row r="1505">
      <c r="A1505" s="9">
        <f>A1504+1</f>
        <v/>
      </c>
      <c r="B1505" s="19" t="n"/>
      <c r="C1505" s="18" t="n"/>
    </row>
    <row r="1506">
      <c r="A1506" s="9">
        <f>A1505+1</f>
        <v/>
      </c>
      <c r="B1506" s="19" t="n"/>
      <c r="C1506" s="18" t="n"/>
    </row>
    <row r="1507">
      <c r="A1507" s="9">
        <f>A1506+1</f>
        <v/>
      </c>
      <c r="B1507" s="19" t="n"/>
      <c r="C1507" s="18" t="n"/>
    </row>
    <row r="1508">
      <c r="A1508" s="9">
        <f>A1507+1</f>
        <v/>
      </c>
      <c r="B1508" s="19" t="n"/>
      <c r="C1508" s="18" t="n"/>
    </row>
    <row r="1509">
      <c r="A1509" s="9">
        <f>A1508+1</f>
        <v/>
      </c>
      <c r="B1509" s="19" t="n"/>
      <c r="C1509" s="18" t="n"/>
    </row>
    <row r="1510">
      <c r="A1510" s="9">
        <f>A1509+1</f>
        <v/>
      </c>
      <c r="B1510" s="19" t="n"/>
      <c r="C1510" s="18" t="n"/>
    </row>
    <row r="1511">
      <c r="A1511" s="9">
        <f>A1510+1</f>
        <v/>
      </c>
      <c r="B1511" s="19" t="n"/>
      <c r="C1511" s="18" t="n"/>
    </row>
    <row r="1512">
      <c r="A1512" s="9">
        <f>A1511+1</f>
        <v/>
      </c>
      <c r="B1512" s="19" t="n"/>
      <c r="C1512" s="18" t="n"/>
    </row>
    <row r="1513">
      <c r="A1513" s="9">
        <f>A1512+1</f>
        <v/>
      </c>
      <c r="B1513" s="19" t="n"/>
      <c r="C1513" s="18" t="n"/>
    </row>
    <row r="1514">
      <c r="A1514" s="9">
        <f>A1513+1</f>
        <v/>
      </c>
      <c r="B1514" s="19" t="n"/>
      <c r="C1514" s="18" t="n"/>
    </row>
    <row r="1515">
      <c r="A1515" s="9">
        <f>A1514+1</f>
        <v/>
      </c>
      <c r="B1515" s="19" t="n"/>
      <c r="C1515" s="18" t="n"/>
    </row>
    <row r="1516">
      <c r="A1516" s="9">
        <f>A1515+1</f>
        <v/>
      </c>
      <c r="B1516" s="19" t="n"/>
      <c r="C1516" s="18" t="n"/>
    </row>
    <row r="1517">
      <c r="A1517" s="9">
        <f>A1516+1</f>
        <v/>
      </c>
      <c r="B1517" s="19" t="n"/>
      <c r="C1517" s="18" t="n"/>
    </row>
    <row r="1518">
      <c r="A1518" s="9">
        <f>A1517+1</f>
        <v/>
      </c>
      <c r="B1518" s="19" t="n"/>
      <c r="C1518" s="18" t="n"/>
    </row>
    <row r="1519">
      <c r="A1519" s="9">
        <f>A1518+1</f>
        <v/>
      </c>
      <c r="B1519" s="19" t="n"/>
      <c r="C1519" s="18" t="n"/>
    </row>
    <row r="1520">
      <c r="A1520" s="9">
        <f>A1519+1</f>
        <v/>
      </c>
      <c r="B1520" s="19" t="n"/>
      <c r="C1520" s="18" t="n"/>
    </row>
    <row r="1521">
      <c r="A1521" s="9">
        <f>A1520+1</f>
        <v/>
      </c>
      <c r="B1521" s="19" t="n"/>
      <c r="C1521" s="18" t="n"/>
    </row>
    <row r="1522">
      <c r="A1522" s="9">
        <f>A1521+1</f>
        <v/>
      </c>
      <c r="B1522" s="19" t="n"/>
      <c r="C1522" s="18" t="n"/>
    </row>
    <row r="1523">
      <c r="A1523" s="9">
        <f>A1522+1</f>
        <v/>
      </c>
      <c r="B1523" s="19" t="n"/>
      <c r="C1523" s="18" t="n"/>
    </row>
    <row r="1524">
      <c r="A1524" s="9">
        <f>A1523+1</f>
        <v/>
      </c>
      <c r="B1524" s="19" t="n"/>
      <c r="C1524" s="18" t="n"/>
    </row>
    <row r="1525">
      <c r="A1525" s="9">
        <f>A1524+1</f>
        <v/>
      </c>
      <c r="B1525" s="19" t="n"/>
      <c r="C1525" s="18" t="n"/>
    </row>
    <row r="1526">
      <c r="A1526" s="9">
        <f>A1525+1</f>
        <v/>
      </c>
      <c r="B1526" s="19" t="n"/>
      <c r="C1526" s="18" t="n"/>
    </row>
    <row r="1527">
      <c r="A1527" s="9">
        <f>A1526+1</f>
        <v/>
      </c>
      <c r="B1527" s="19" t="n"/>
      <c r="C1527" s="18" t="n"/>
    </row>
    <row r="1528">
      <c r="A1528" s="9">
        <f>A1527+1</f>
        <v/>
      </c>
      <c r="B1528" s="19" t="n"/>
      <c r="C1528" s="18" t="n"/>
    </row>
    <row r="1529">
      <c r="A1529" s="9">
        <f>A1528+1</f>
        <v/>
      </c>
      <c r="B1529" s="19" t="n"/>
      <c r="C1529" s="18" t="n"/>
    </row>
    <row r="1530">
      <c r="A1530" s="9">
        <f>A1529+1</f>
        <v/>
      </c>
      <c r="B1530" s="19" t="n"/>
      <c r="C1530" s="18" t="n"/>
    </row>
    <row r="1531">
      <c r="A1531" s="9">
        <f>A1530+1</f>
        <v/>
      </c>
      <c r="B1531" s="19" t="n"/>
      <c r="C1531" s="18" t="n"/>
    </row>
    <row r="1532">
      <c r="A1532" s="9">
        <f>A1531+1</f>
        <v/>
      </c>
      <c r="B1532" s="19" t="n"/>
      <c r="C1532" s="18" t="n"/>
    </row>
    <row r="1533">
      <c r="A1533" s="9">
        <f>A1532+1</f>
        <v/>
      </c>
      <c r="B1533" s="19" t="n"/>
      <c r="C1533" s="18" t="n"/>
    </row>
    <row r="1534">
      <c r="A1534" s="9">
        <f>A1533+1</f>
        <v/>
      </c>
      <c r="B1534" s="19" t="n"/>
      <c r="C1534" s="18" t="n"/>
    </row>
    <row r="1535">
      <c r="A1535" s="9">
        <f>A1534+1</f>
        <v/>
      </c>
      <c r="B1535" s="19" t="n"/>
      <c r="C1535" s="18" t="n"/>
    </row>
    <row r="1536">
      <c r="A1536" s="9">
        <f>A1535+1</f>
        <v/>
      </c>
      <c r="B1536" s="19" t="n"/>
      <c r="C1536" s="18" t="n"/>
    </row>
    <row r="1537">
      <c r="A1537" s="9">
        <f>A1536+1</f>
        <v/>
      </c>
      <c r="B1537" s="19" t="n"/>
      <c r="C1537" s="18" t="n"/>
    </row>
    <row r="1538">
      <c r="A1538" s="9">
        <f>A1537+1</f>
        <v/>
      </c>
      <c r="B1538" s="19" t="n"/>
      <c r="C1538" s="18" t="n"/>
    </row>
    <row r="1539">
      <c r="A1539" s="9">
        <f>A1538+1</f>
        <v/>
      </c>
      <c r="B1539" s="19" t="n"/>
      <c r="C1539" s="18" t="n"/>
    </row>
    <row r="1540">
      <c r="A1540" s="9">
        <f>A1539+1</f>
        <v/>
      </c>
      <c r="B1540" s="19" t="n"/>
      <c r="C1540" s="18" t="n"/>
    </row>
    <row r="1541">
      <c r="A1541" s="9">
        <f>A1540+1</f>
        <v/>
      </c>
      <c r="B1541" s="19" t="n"/>
      <c r="C1541" s="18" t="n"/>
    </row>
    <row r="1542">
      <c r="A1542" s="9">
        <f>A1541+1</f>
        <v/>
      </c>
      <c r="B1542" s="19" t="n"/>
      <c r="C1542" s="18" t="n"/>
    </row>
    <row r="1543">
      <c r="A1543" s="9">
        <f>A1542+1</f>
        <v/>
      </c>
      <c r="B1543" s="19" t="n"/>
      <c r="C1543" s="18" t="n"/>
    </row>
    <row r="1544">
      <c r="A1544" s="9">
        <f>A1543+1</f>
        <v/>
      </c>
      <c r="B1544" s="19" t="n"/>
      <c r="C1544" s="18" t="n"/>
    </row>
    <row r="1545">
      <c r="A1545" s="9">
        <f>A1544+1</f>
        <v/>
      </c>
      <c r="B1545" s="19" t="n"/>
      <c r="C1545" s="18" t="n"/>
    </row>
    <row r="1546">
      <c r="A1546" s="9">
        <f>A1545+1</f>
        <v/>
      </c>
      <c r="B1546" s="19" t="n"/>
      <c r="C1546" s="18" t="n"/>
    </row>
    <row r="1547">
      <c r="A1547" s="9">
        <f>A1546+1</f>
        <v/>
      </c>
      <c r="B1547" s="19" t="n"/>
      <c r="C1547" s="18" t="n"/>
    </row>
    <row r="1548">
      <c r="A1548" s="9">
        <f>A1547+1</f>
        <v/>
      </c>
      <c r="B1548" s="19" t="n"/>
      <c r="C1548" s="18" t="n"/>
    </row>
    <row r="1549">
      <c r="A1549" s="9">
        <f>A1548+1</f>
        <v/>
      </c>
      <c r="B1549" s="19" t="n"/>
      <c r="C1549" s="18" t="n"/>
    </row>
    <row r="1550">
      <c r="A1550" s="9">
        <f>A1549+1</f>
        <v/>
      </c>
      <c r="B1550" s="19" t="n"/>
      <c r="C1550" s="18" t="n"/>
    </row>
    <row r="1551">
      <c r="A1551" s="9">
        <f>A1550+1</f>
        <v/>
      </c>
      <c r="B1551" s="19" t="n"/>
      <c r="C1551" s="18" t="n"/>
    </row>
    <row r="1552">
      <c r="A1552" s="9">
        <f>A1551+1</f>
        <v/>
      </c>
      <c r="B1552" s="19" t="n"/>
      <c r="C1552" s="18" t="n"/>
    </row>
    <row r="1553">
      <c r="A1553" s="9">
        <f>A1552+1</f>
        <v/>
      </c>
      <c r="B1553" s="19" t="n"/>
      <c r="C1553" s="18" t="n"/>
    </row>
    <row r="1554">
      <c r="A1554" s="9">
        <f>A1553+1</f>
        <v/>
      </c>
      <c r="B1554" s="19" t="n"/>
      <c r="C1554" s="18" t="n"/>
    </row>
    <row r="1555">
      <c r="A1555" s="9">
        <f>A1554+1</f>
        <v/>
      </c>
      <c r="B1555" s="19" t="n"/>
      <c r="C1555" s="18" t="n"/>
    </row>
    <row r="1556">
      <c r="A1556" s="9">
        <f>A1555+1</f>
        <v/>
      </c>
      <c r="B1556" s="19" t="n"/>
      <c r="C1556" s="18" t="n"/>
    </row>
    <row r="1557">
      <c r="A1557" s="9">
        <f>A1556+1</f>
        <v/>
      </c>
      <c r="B1557" s="19" t="n"/>
      <c r="C1557" s="18" t="n"/>
    </row>
    <row r="1558">
      <c r="A1558" s="9">
        <f>A1557+1</f>
        <v/>
      </c>
      <c r="B1558" s="19" t="n"/>
      <c r="C1558" s="18" t="n"/>
    </row>
    <row r="1559">
      <c r="A1559" s="9">
        <f>A1558+1</f>
        <v/>
      </c>
      <c r="B1559" s="19" t="n"/>
      <c r="C1559" s="18" t="n"/>
    </row>
    <row r="1560">
      <c r="A1560" s="9">
        <f>A1559+1</f>
        <v/>
      </c>
      <c r="B1560" s="19" t="n"/>
      <c r="C1560" s="18" t="n"/>
    </row>
    <row r="1561">
      <c r="A1561" s="9">
        <f>A1560+1</f>
        <v/>
      </c>
      <c r="B1561" s="19" t="n"/>
      <c r="C1561" s="18" t="n"/>
    </row>
    <row r="1562">
      <c r="A1562" s="9">
        <f>A1561+1</f>
        <v/>
      </c>
      <c r="B1562" s="19" t="n"/>
      <c r="C1562" s="18" t="n"/>
    </row>
    <row r="1563">
      <c r="A1563" s="9">
        <f>A1562+1</f>
        <v/>
      </c>
      <c r="B1563" s="19" t="n"/>
      <c r="C1563" s="18" t="n"/>
    </row>
    <row r="1564">
      <c r="A1564" s="9">
        <f>A1563+1</f>
        <v/>
      </c>
      <c r="B1564" s="19" t="n"/>
      <c r="C1564" s="18" t="n"/>
    </row>
    <row r="1565">
      <c r="A1565" s="9">
        <f>A1564+1</f>
        <v/>
      </c>
      <c r="B1565" s="19" t="n"/>
      <c r="C1565" s="18" t="n"/>
    </row>
    <row r="1566">
      <c r="A1566" s="9">
        <f>A1565+1</f>
        <v/>
      </c>
      <c r="B1566" s="19" t="n"/>
      <c r="C1566" s="18" t="n"/>
    </row>
    <row r="1567">
      <c r="A1567" s="9">
        <f>A1566+1</f>
        <v/>
      </c>
      <c r="B1567" s="19" t="n"/>
      <c r="C1567" s="18" t="n"/>
    </row>
    <row r="1568">
      <c r="A1568" s="9">
        <f>A1567+1</f>
        <v/>
      </c>
      <c r="B1568" s="19" t="n"/>
      <c r="C1568" s="18" t="n"/>
    </row>
    <row r="1569">
      <c r="A1569" s="9">
        <f>A1568+1</f>
        <v/>
      </c>
      <c r="B1569" s="19" t="n"/>
      <c r="C1569" s="18" t="n"/>
    </row>
    <row r="1570">
      <c r="A1570" s="9">
        <f>A1569+1</f>
        <v/>
      </c>
      <c r="B1570" s="19" t="n"/>
      <c r="C1570" s="18" t="n"/>
    </row>
    <row r="1571">
      <c r="A1571" s="9">
        <f>A1570+1</f>
        <v/>
      </c>
      <c r="B1571" s="19" t="n"/>
      <c r="C1571" s="18" t="n"/>
    </row>
    <row r="1572">
      <c r="A1572" s="9">
        <f>A1571+1</f>
        <v/>
      </c>
      <c r="B1572" s="19" t="n"/>
      <c r="C1572" s="18" t="n"/>
    </row>
    <row r="1573">
      <c r="A1573" s="9">
        <f>A1572+1</f>
        <v/>
      </c>
      <c r="B1573" s="19" t="n"/>
      <c r="C1573" s="18" t="n"/>
    </row>
    <row r="1574">
      <c r="A1574" s="9">
        <f>A1573+1</f>
        <v/>
      </c>
      <c r="B1574" s="19" t="n"/>
      <c r="C1574" s="18" t="n"/>
    </row>
    <row r="1575">
      <c r="A1575" s="9">
        <f>A1574+1</f>
        <v/>
      </c>
      <c r="B1575" s="19" t="n"/>
      <c r="C1575" s="18" t="n"/>
    </row>
    <row r="1576">
      <c r="A1576" s="9">
        <f>A1575+1</f>
        <v/>
      </c>
      <c r="B1576" s="19" t="n"/>
      <c r="C1576" s="18" t="n"/>
    </row>
    <row r="1577">
      <c r="A1577" s="9">
        <f>A1576+1</f>
        <v/>
      </c>
      <c r="B1577" s="19" t="n"/>
      <c r="C1577" s="18" t="n"/>
    </row>
    <row r="1578">
      <c r="A1578" s="9">
        <f>A1577+1</f>
        <v/>
      </c>
      <c r="B1578" s="19" t="n"/>
      <c r="C1578" s="18" t="n"/>
    </row>
    <row r="1579">
      <c r="A1579" s="9">
        <f>A1578+1</f>
        <v/>
      </c>
      <c r="B1579" s="19" t="n"/>
      <c r="C1579" s="18" t="n"/>
    </row>
    <row r="1580">
      <c r="A1580" s="9">
        <f>A1579+1</f>
        <v/>
      </c>
      <c r="B1580" s="19" t="n"/>
      <c r="C1580" s="18" t="n"/>
    </row>
    <row r="1581">
      <c r="A1581" s="9">
        <f>A1580+1</f>
        <v/>
      </c>
      <c r="B1581" s="19" t="n"/>
      <c r="C1581" s="18" t="n"/>
    </row>
    <row r="1582">
      <c r="A1582" s="9">
        <f>A1581+1</f>
        <v/>
      </c>
      <c r="B1582" s="19" t="n"/>
      <c r="C1582" s="18" t="n"/>
    </row>
    <row r="1583">
      <c r="A1583" s="9">
        <f>A1582+1</f>
        <v/>
      </c>
      <c r="B1583" s="19" t="n"/>
      <c r="C1583" s="18" t="n"/>
    </row>
    <row r="1584">
      <c r="A1584" s="9">
        <f>A1583+1</f>
        <v/>
      </c>
      <c r="B1584" s="19" t="n"/>
      <c r="C1584" s="18" t="n"/>
    </row>
    <row r="1585">
      <c r="A1585" s="9">
        <f>A1584+1</f>
        <v/>
      </c>
      <c r="B1585" s="19" t="n"/>
      <c r="C1585" s="18" t="n"/>
    </row>
    <row r="1586">
      <c r="A1586" s="9">
        <f>A1585+1</f>
        <v/>
      </c>
      <c r="B1586" s="19" t="n"/>
      <c r="C1586" s="18" t="n"/>
    </row>
    <row r="1587">
      <c r="A1587" s="9">
        <f>A1586+1</f>
        <v/>
      </c>
      <c r="B1587" s="19" t="n"/>
      <c r="C1587" s="18" t="n"/>
    </row>
    <row r="1588">
      <c r="A1588" s="9">
        <f>A1587+1</f>
        <v/>
      </c>
      <c r="B1588" s="19" t="n"/>
      <c r="C1588" s="18" t="n"/>
    </row>
    <row r="1589">
      <c r="A1589" s="9">
        <f>A1588+1</f>
        <v/>
      </c>
      <c r="B1589" s="19" t="n"/>
      <c r="C1589" s="18" t="n"/>
    </row>
    <row r="1590">
      <c r="A1590" s="9">
        <f>A1589+1</f>
        <v/>
      </c>
      <c r="B1590" s="19" t="n"/>
      <c r="C1590" s="18" t="n"/>
    </row>
    <row r="1591">
      <c r="A1591" s="9">
        <f>A1590+1</f>
        <v/>
      </c>
      <c r="B1591" s="19" t="n"/>
      <c r="C1591" s="18" t="n"/>
    </row>
    <row r="1592">
      <c r="A1592" s="9">
        <f>A1591+1</f>
        <v/>
      </c>
      <c r="B1592" s="19" t="n"/>
      <c r="C1592" s="18" t="n"/>
    </row>
    <row r="1593">
      <c r="A1593" s="9">
        <f>A1592+1</f>
        <v/>
      </c>
      <c r="B1593" s="19" t="n"/>
      <c r="C1593" s="18" t="n"/>
    </row>
    <row r="1594">
      <c r="A1594" s="9">
        <f>A1593+1</f>
        <v/>
      </c>
      <c r="B1594" s="19" t="n"/>
      <c r="C1594" s="18" t="n"/>
    </row>
    <row r="1595">
      <c r="A1595" s="9">
        <f>A1594+1</f>
        <v/>
      </c>
      <c r="B1595" s="19" t="n"/>
      <c r="C1595" s="18" t="n"/>
    </row>
    <row r="1596">
      <c r="A1596" s="9">
        <f>A1595+1</f>
        <v/>
      </c>
      <c r="B1596" s="19" t="n"/>
      <c r="C1596" s="18" t="n"/>
    </row>
    <row r="1597">
      <c r="A1597" s="9">
        <f>A1596+1</f>
        <v/>
      </c>
      <c r="B1597" s="19" t="n"/>
      <c r="C1597" s="18" t="n"/>
    </row>
    <row r="1598">
      <c r="A1598" s="9">
        <f>A1597+1</f>
        <v/>
      </c>
      <c r="B1598" s="19" t="n"/>
      <c r="C1598" s="18" t="n"/>
    </row>
    <row r="1599">
      <c r="A1599" s="9">
        <f>A1598+1</f>
        <v/>
      </c>
      <c r="B1599" s="19" t="n"/>
      <c r="C1599" s="18" t="n"/>
    </row>
    <row r="1600">
      <c r="A1600" s="9">
        <f>A1599+1</f>
        <v/>
      </c>
      <c r="B1600" s="19" t="n"/>
      <c r="C1600" s="18" t="n"/>
    </row>
    <row r="1601">
      <c r="A1601" s="9">
        <f>A1600+1</f>
        <v/>
      </c>
      <c r="B1601" s="19" t="n"/>
      <c r="C1601" s="18" t="n"/>
    </row>
    <row r="1602">
      <c r="A1602" s="9">
        <f>A1601+1</f>
        <v/>
      </c>
      <c r="B1602" s="19" t="n"/>
      <c r="C1602" s="18" t="n"/>
    </row>
    <row r="1603">
      <c r="A1603" s="9">
        <f>A1602+1</f>
        <v/>
      </c>
      <c r="B1603" s="19" t="n"/>
      <c r="C1603" s="18" t="n"/>
    </row>
    <row r="1604">
      <c r="A1604" s="9">
        <f>A1603+1</f>
        <v/>
      </c>
      <c r="B1604" s="19" t="n"/>
      <c r="C1604" s="18" t="n"/>
    </row>
    <row r="1605">
      <c r="A1605" s="9">
        <f>A1604+1</f>
        <v/>
      </c>
      <c r="B1605" s="19" t="n"/>
      <c r="C1605" s="18" t="n"/>
    </row>
    <row r="1606">
      <c r="A1606" s="9">
        <f>A1605+1</f>
        <v/>
      </c>
      <c r="B1606" s="19" t="n"/>
      <c r="C1606" s="18" t="n"/>
    </row>
    <row r="1607">
      <c r="A1607" s="9">
        <f>A1606+1</f>
        <v/>
      </c>
      <c r="B1607" s="19" t="n"/>
      <c r="C1607" s="18" t="n"/>
    </row>
    <row r="1608">
      <c r="A1608" s="9">
        <f>A1607+1</f>
        <v/>
      </c>
      <c r="B1608" s="19" t="n"/>
      <c r="C1608" s="18" t="n"/>
    </row>
    <row r="1609">
      <c r="A1609" s="9">
        <f>A1608+1</f>
        <v/>
      </c>
      <c r="B1609" s="19" t="n"/>
      <c r="C1609" s="18" t="n"/>
    </row>
    <row r="1610">
      <c r="A1610" s="9">
        <f>A1609+1</f>
        <v/>
      </c>
      <c r="B1610" s="19" t="n"/>
      <c r="C1610" s="18" t="n"/>
    </row>
    <row r="1611">
      <c r="A1611" s="9">
        <f>A1610+1</f>
        <v/>
      </c>
      <c r="B1611" s="19" t="n"/>
      <c r="C1611" s="18" t="n"/>
    </row>
    <row r="1612">
      <c r="A1612" s="9">
        <f>A1611+1</f>
        <v/>
      </c>
      <c r="B1612" s="19" t="n"/>
      <c r="C1612" s="18" t="n"/>
    </row>
    <row r="1613">
      <c r="A1613" s="9">
        <f>A1612+1</f>
        <v/>
      </c>
      <c r="B1613" s="19" t="n"/>
      <c r="C1613" s="18" t="n"/>
    </row>
    <row r="1614">
      <c r="A1614" s="9">
        <f>A1613+1</f>
        <v/>
      </c>
      <c r="B1614" s="19" t="n"/>
      <c r="C1614" s="18" t="n"/>
    </row>
    <row r="1615">
      <c r="A1615" s="9">
        <f>A1614+1</f>
        <v/>
      </c>
      <c r="B1615" s="19" t="n"/>
      <c r="C1615" s="18" t="n"/>
    </row>
    <row r="1616">
      <c r="A1616" s="9">
        <f>A1615+1</f>
        <v/>
      </c>
      <c r="B1616" s="19" t="n"/>
      <c r="C1616" s="18" t="n"/>
    </row>
    <row r="1617">
      <c r="A1617" s="9">
        <f>A1616+1</f>
        <v/>
      </c>
      <c r="B1617" s="19" t="n"/>
      <c r="C1617" s="18" t="n"/>
    </row>
    <row r="1618">
      <c r="A1618" s="9">
        <f>A1617+1</f>
        <v/>
      </c>
      <c r="B1618" s="19" t="n"/>
      <c r="C1618" s="18" t="n"/>
    </row>
    <row r="1619">
      <c r="A1619" s="9">
        <f>A1618+1</f>
        <v/>
      </c>
      <c r="B1619" s="19" t="n"/>
      <c r="C1619" s="18" t="n"/>
    </row>
    <row r="1620">
      <c r="A1620" s="9">
        <f>A1619+1</f>
        <v/>
      </c>
      <c r="B1620" s="19" t="n"/>
      <c r="C1620" s="18" t="n"/>
    </row>
    <row r="1621">
      <c r="A1621" s="9">
        <f>A1620+1</f>
        <v/>
      </c>
      <c r="B1621" s="19" t="n"/>
      <c r="C1621" s="18" t="n"/>
    </row>
    <row r="1622">
      <c r="A1622" s="9">
        <f>A1621+1</f>
        <v/>
      </c>
      <c r="B1622" s="19" t="n"/>
      <c r="C1622" s="18" t="n"/>
    </row>
    <row r="1623">
      <c r="A1623" s="9">
        <f>A1622+1</f>
        <v/>
      </c>
      <c r="B1623" s="19" t="n"/>
      <c r="C1623" s="18" t="n"/>
    </row>
    <row r="1624">
      <c r="A1624" s="9">
        <f>A1623+1</f>
        <v/>
      </c>
      <c r="B1624" s="19" t="n"/>
      <c r="C1624" s="18" t="n"/>
    </row>
    <row r="1625">
      <c r="A1625" s="9">
        <f>A1624+1</f>
        <v/>
      </c>
      <c r="B1625" s="19" t="n"/>
      <c r="C1625" s="18" t="n"/>
    </row>
    <row r="1626">
      <c r="A1626" s="9">
        <f>A1625+1</f>
        <v/>
      </c>
      <c r="B1626" s="19" t="n"/>
      <c r="C1626" s="18" t="n"/>
    </row>
    <row r="1627">
      <c r="A1627" s="9">
        <f>A1626+1</f>
        <v/>
      </c>
      <c r="B1627" s="19" t="n"/>
      <c r="C1627" s="18" t="n"/>
    </row>
    <row r="1628">
      <c r="A1628" s="9">
        <f>A1627+1</f>
        <v/>
      </c>
      <c r="B1628" s="19" t="n"/>
      <c r="C1628" s="18" t="n"/>
    </row>
    <row r="1629">
      <c r="A1629" s="9">
        <f>A1628+1</f>
        <v/>
      </c>
      <c r="B1629" s="19" t="n"/>
      <c r="C1629" s="18" t="n"/>
    </row>
    <row r="1630">
      <c r="A1630" s="9">
        <f>A1629+1</f>
        <v/>
      </c>
      <c r="B1630" s="19" t="n"/>
      <c r="C1630" s="18" t="n"/>
    </row>
    <row r="1631">
      <c r="A1631" s="9">
        <f>A1630+1</f>
        <v/>
      </c>
      <c r="B1631" s="19" t="n"/>
      <c r="C1631" s="18" t="n"/>
    </row>
    <row r="1632">
      <c r="A1632" s="9">
        <f>A1631+1</f>
        <v/>
      </c>
      <c r="B1632" s="19" t="n"/>
      <c r="C1632" s="18" t="n"/>
    </row>
    <row r="1633">
      <c r="A1633" s="9">
        <f>A1632+1</f>
        <v/>
      </c>
      <c r="B1633" s="19" t="n"/>
      <c r="C1633" s="18" t="n"/>
    </row>
    <row r="1634">
      <c r="A1634" s="9">
        <f>A1633+1</f>
        <v/>
      </c>
      <c r="B1634" s="19" t="n"/>
      <c r="C1634" s="18" t="n"/>
    </row>
    <row r="1635">
      <c r="A1635" s="9">
        <f>A1634+1</f>
        <v/>
      </c>
      <c r="B1635" s="19" t="n"/>
      <c r="C1635" s="18" t="n"/>
    </row>
    <row r="1636">
      <c r="A1636" s="9">
        <f>A1635+1</f>
        <v/>
      </c>
      <c r="B1636" s="19" t="n"/>
      <c r="C1636" s="18" t="n"/>
    </row>
    <row r="1637">
      <c r="A1637" s="9">
        <f>A1636+1</f>
        <v/>
      </c>
      <c r="B1637" s="19" t="n"/>
      <c r="C1637" s="18" t="n"/>
    </row>
    <row r="1638">
      <c r="A1638" s="9">
        <f>A1637+1</f>
        <v/>
      </c>
      <c r="B1638" s="19" t="n"/>
      <c r="C1638" s="18" t="n"/>
    </row>
    <row r="1639">
      <c r="A1639" s="9">
        <f>A1638+1</f>
        <v/>
      </c>
      <c r="B1639" s="19" t="n"/>
      <c r="C1639" s="18" t="n"/>
    </row>
    <row r="1640">
      <c r="A1640" s="9">
        <f>A1639+1</f>
        <v/>
      </c>
      <c r="B1640" s="19" t="n"/>
      <c r="C1640" s="18" t="n"/>
    </row>
    <row r="1641">
      <c r="A1641" s="9">
        <f>A1640+1</f>
        <v/>
      </c>
      <c r="B1641" s="19" t="n"/>
      <c r="C1641" s="18" t="n"/>
    </row>
    <row r="1642">
      <c r="A1642" s="9">
        <f>A1641+1</f>
        <v/>
      </c>
      <c r="B1642" s="19" t="n"/>
      <c r="C1642" s="18" t="n"/>
    </row>
    <row r="1643">
      <c r="A1643" s="9">
        <f>A1642+1</f>
        <v/>
      </c>
      <c r="B1643" s="19" t="n"/>
      <c r="C1643" s="18" t="n"/>
    </row>
    <row r="1644">
      <c r="A1644" s="9">
        <f>A1643+1</f>
        <v/>
      </c>
      <c r="B1644" s="19" t="n"/>
      <c r="C1644" s="18" t="n"/>
    </row>
    <row r="1645">
      <c r="A1645" s="9">
        <f>A1644+1</f>
        <v/>
      </c>
      <c r="B1645" s="19" t="n"/>
      <c r="C1645" s="18" t="n"/>
    </row>
    <row r="1646">
      <c r="A1646" s="9">
        <f>A1645+1</f>
        <v/>
      </c>
      <c r="B1646" s="19" t="n"/>
      <c r="C1646" s="18" t="n"/>
    </row>
    <row r="1647">
      <c r="A1647" s="9">
        <f>A1646+1</f>
        <v/>
      </c>
      <c r="B1647" s="19" t="n"/>
      <c r="C1647" s="18" t="n"/>
    </row>
    <row r="1648">
      <c r="A1648" s="9">
        <f>A1647+1</f>
        <v/>
      </c>
      <c r="B1648" s="19" t="n"/>
      <c r="C1648" s="18" t="n"/>
    </row>
    <row r="1649">
      <c r="A1649" s="9">
        <f>A1648+1</f>
        <v/>
      </c>
      <c r="B1649" s="19" t="n"/>
      <c r="C1649" s="18" t="n"/>
    </row>
    <row r="1650">
      <c r="A1650" s="9">
        <f>A1649+1</f>
        <v/>
      </c>
      <c r="B1650" s="19" t="n"/>
      <c r="C1650" s="18" t="n"/>
    </row>
    <row r="1651">
      <c r="A1651" s="9">
        <f>A1650+1</f>
        <v/>
      </c>
      <c r="B1651" s="19" t="n"/>
      <c r="C1651" s="18" t="n"/>
    </row>
    <row r="1652">
      <c r="A1652" s="9">
        <f>A1651+1</f>
        <v/>
      </c>
      <c r="B1652" s="19" t="n"/>
      <c r="C1652" s="18" t="n"/>
    </row>
    <row r="1653">
      <c r="A1653" s="9">
        <f>A1652+1</f>
        <v/>
      </c>
      <c r="B1653" s="19" t="n"/>
      <c r="C1653" s="18" t="n"/>
    </row>
    <row r="1654">
      <c r="A1654" s="9">
        <f>A1653+1</f>
        <v/>
      </c>
      <c r="B1654" s="19" t="n"/>
      <c r="C1654" s="18" t="n"/>
    </row>
    <row r="1655">
      <c r="A1655" s="9">
        <f>A1654+1</f>
        <v/>
      </c>
      <c r="B1655" s="19" t="n"/>
      <c r="C1655" s="18" t="n"/>
    </row>
    <row r="1656">
      <c r="A1656" s="9">
        <f>A1655+1</f>
        <v/>
      </c>
      <c r="B1656" s="19" t="n"/>
      <c r="C1656" s="18" t="n"/>
    </row>
    <row r="1657">
      <c r="A1657" s="9">
        <f>A1656+1</f>
        <v/>
      </c>
      <c r="B1657" s="19" t="n"/>
      <c r="C1657" s="18" t="n"/>
    </row>
    <row r="1658">
      <c r="A1658" s="9">
        <f>A1657+1</f>
        <v/>
      </c>
      <c r="B1658" s="19" t="n"/>
      <c r="C1658" s="18" t="n"/>
    </row>
    <row r="1659">
      <c r="A1659" s="9">
        <f>A1658+1</f>
        <v/>
      </c>
      <c r="B1659" s="19" t="n"/>
      <c r="C1659" s="18" t="n"/>
    </row>
    <row r="1660">
      <c r="A1660" s="9">
        <f>A1659+1</f>
        <v/>
      </c>
      <c r="B1660" s="19" t="n"/>
      <c r="C1660" s="18" t="n"/>
    </row>
    <row r="1661">
      <c r="A1661" s="9">
        <f>A1660+1</f>
        <v/>
      </c>
      <c r="B1661" s="19" t="n"/>
      <c r="C1661" s="18" t="n"/>
    </row>
    <row r="1662">
      <c r="A1662" s="9">
        <f>A1661+1</f>
        <v/>
      </c>
      <c r="B1662" s="19" t="n"/>
      <c r="C1662" s="18" t="n"/>
    </row>
    <row r="1663">
      <c r="A1663" s="9">
        <f>A1662+1</f>
        <v/>
      </c>
      <c r="B1663" s="19" t="n"/>
      <c r="C1663" s="18" t="n"/>
    </row>
    <row r="1664">
      <c r="A1664" s="9">
        <f>A1663+1</f>
        <v/>
      </c>
      <c r="B1664" s="19" t="n"/>
      <c r="C1664" s="18" t="n"/>
    </row>
    <row r="1665">
      <c r="A1665" s="9">
        <f>A1664+1</f>
        <v/>
      </c>
      <c r="B1665" s="19" t="n"/>
      <c r="C1665" s="18" t="n"/>
    </row>
    <row r="1666">
      <c r="A1666" s="9">
        <f>A1665+1</f>
        <v/>
      </c>
      <c r="B1666" s="19" t="n"/>
      <c r="C1666" s="18" t="n"/>
    </row>
    <row r="1667">
      <c r="A1667" s="9">
        <f>A1666+1</f>
        <v/>
      </c>
      <c r="B1667" s="19" t="n"/>
      <c r="C1667" s="18" t="n"/>
    </row>
    <row r="1668">
      <c r="A1668" s="9">
        <f>A1667+1</f>
        <v/>
      </c>
      <c r="B1668" s="19" t="n"/>
      <c r="C1668" s="18" t="n"/>
    </row>
    <row r="1669">
      <c r="A1669" s="9">
        <f>A1668+1</f>
        <v/>
      </c>
      <c r="B1669" s="19" t="n"/>
      <c r="C1669" s="18" t="n"/>
    </row>
    <row r="1670">
      <c r="A1670" s="9">
        <f>A1669+1</f>
        <v/>
      </c>
      <c r="B1670" s="19" t="n"/>
      <c r="C1670" s="18" t="n"/>
    </row>
    <row r="1671">
      <c r="A1671" s="9">
        <f>A1670+1</f>
        <v/>
      </c>
      <c r="B1671" s="19" t="n"/>
      <c r="C1671" s="18" t="n"/>
    </row>
    <row r="1672">
      <c r="A1672" s="9">
        <f>A1671+1</f>
        <v/>
      </c>
      <c r="B1672" s="19" t="n"/>
      <c r="C1672" s="18" t="n"/>
    </row>
    <row r="1673">
      <c r="A1673" s="9">
        <f>A1672+1</f>
        <v/>
      </c>
      <c r="B1673" s="19" t="n"/>
      <c r="C1673" s="18" t="n"/>
    </row>
    <row r="1674">
      <c r="A1674" s="9">
        <f>A1673+1</f>
        <v/>
      </c>
      <c r="B1674" s="19" t="n"/>
      <c r="C1674" s="18" t="n"/>
    </row>
    <row r="1675">
      <c r="A1675" s="9">
        <f>A1674+1</f>
        <v/>
      </c>
      <c r="B1675" s="19" t="n"/>
      <c r="C1675" s="18" t="n"/>
    </row>
    <row r="1676">
      <c r="A1676" s="9">
        <f>A1675+1</f>
        <v/>
      </c>
      <c r="B1676" s="19" t="n"/>
      <c r="C1676" s="18" t="n"/>
    </row>
    <row r="1677">
      <c r="A1677" s="9">
        <f>A1676+1</f>
        <v/>
      </c>
      <c r="B1677" s="19" t="n"/>
      <c r="C1677" s="18" t="n"/>
    </row>
    <row r="1678">
      <c r="A1678" s="9">
        <f>A1677+1</f>
        <v/>
      </c>
      <c r="B1678" s="19" t="n"/>
      <c r="C1678" s="18" t="n"/>
    </row>
    <row r="1679">
      <c r="A1679" s="9">
        <f>A1678+1</f>
        <v/>
      </c>
      <c r="B1679" s="19" t="n"/>
      <c r="C1679" s="18" t="n"/>
    </row>
    <row r="1680">
      <c r="A1680" s="9">
        <f>A1679+1</f>
        <v/>
      </c>
      <c r="B1680" s="19" t="n"/>
      <c r="C1680" s="18" t="n"/>
    </row>
    <row r="1681">
      <c r="A1681" s="9">
        <f>A1680+1</f>
        <v/>
      </c>
      <c r="B1681" s="19" t="n"/>
      <c r="C1681" s="18" t="n"/>
    </row>
    <row r="1682">
      <c r="A1682" s="9">
        <f>A1681+1</f>
        <v/>
      </c>
      <c r="B1682" s="19" t="n"/>
      <c r="C1682" s="18" t="n"/>
    </row>
    <row r="1683">
      <c r="A1683" s="9">
        <f>A1682+1</f>
        <v/>
      </c>
      <c r="B1683" s="19" t="n"/>
      <c r="C1683" s="18" t="n"/>
    </row>
    <row r="1684">
      <c r="A1684" s="9">
        <f>A1683+1</f>
        <v/>
      </c>
      <c r="B1684" s="19" t="n"/>
      <c r="C1684" s="18" t="n"/>
    </row>
    <row r="1685">
      <c r="A1685" s="9">
        <f>A1684+1</f>
        <v/>
      </c>
      <c r="B1685" s="19" t="n"/>
      <c r="C1685" s="18" t="n"/>
    </row>
    <row r="1686">
      <c r="A1686" s="9">
        <f>A1685+1</f>
        <v/>
      </c>
      <c r="B1686" s="19" t="n"/>
      <c r="C1686" s="18" t="n"/>
    </row>
    <row r="1687">
      <c r="A1687" s="9">
        <f>A1686+1</f>
        <v/>
      </c>
      <c r="B1687" s="19" t="n"/>
      <c r="C1687" s="18" t="n"/>
    </row>
    <row r="1688">
      <c r="A1688" s="9">
        <f>A1687+1</f>
        <v/>
      </c>
      <c r="B1688" s="19" t="n"/>
      <c r="C1688" s="18" t="n"/>
    </row>
    <row r="1689">
      <c r="A1689" s="9">
        <f>A1688+1</f>
        <v/>
      </c>
      <c r="B1689" s="19" t="n"/>
      <c r="C1689" s="18" t="n"/>
    </row>
    <row r="1690">
      <c r="A1690" s="9">
        <f>A1689+1</f>
        <v/>
      </c>
      <c r="B1690" s="19" t="n"/>
      <c r="C1690" s="18" t="n"/>
    </row>
    <row r="1691">
      <c r="A1691" s="9">
        <f>A1690+1</f>
        <v/>
      </c>
      <c r="B1691" s="19" t="n"/>
      <c r="C1691" s="18" t="n"/>
    </row>
    <row r="1692">
      <c r="A1692" s="9">
        <f>A1691+1</f>
        <v/>
      </c>
      <c r="B1692" s="19" t="n"/>
      <c r="C1692" s="18" t="n"/>
    </row>
    <row r="1693">
      <c r="A1693" s="9">
        <f>A1692+1</f>
        <v/>
      </c>
      <c r="B1693" s="19" t="n"/>
      <c r="C1693" s="18" t="n"/>
    </row>
    <row r="1694">
      <c r="A1694" s="9">
        <f>A1693+1</f>
        <v/>
      </c>
      <c r="B1694" s="19" t="n"/>
      <c r="C1694" s="18" t="n"/>
    </row>
    <row r="1695">
      <c r="A1695" s="9">
        <f>A1694+1</f>
        <v/>
      </c>
      <c r="B1695" s="19" t="n"/>
      <c r="C1695" s="18" t="n"/>
    </row>
    <row r="1696">
      <c r="A1696" s="9">
        <f>A1695+1</f>
        <v/>
      </c>
      <c r="B1696" s="19" t="n"/>
      <c r="C1696" s="18" t="n"/>
    </row>
    <row r="1697">
      <c r="A1697" s="9">
        <f>A1696+1</f>
        <v/>
      </c>
      <c r="B1697" s="19" t="n"/>
      <c r="C1697" s="18" t="n"/>
    </row>
    <row r="1698">
      <c r="A1698" s="9">
        <f>A1697+1</f>
        <v/>
      </c>
      <c r="B1698" s="19" t="n"/>
      <c r="C1698" s="18" t="n"/>
    </row>
    <row r="1699">
      <c r="A1699" s="9">
        <f>A1698+1</f>
        <v/>
      </c>
      <c r="B1699" s="19" t="n"/>
      <c r="C1699" s="18" t="n"/>
    </row>
    <row r="1700">
      <c r="A1700" s="9">
        <f>A1699+1</f>
        <v/>
      </c>
      <c r="B1700" s="19" t="n"/>
      <c r="C1700" s="18" t="n"/>
    </row>
    <row r="1701">
      <c r="A1701" s="9">
        <f>A1700+1</f>
        <v/>
      </c>
      <c r="B1701" s="19" t="n"/>
      <c r="C1701" s="18" t="n"/>
    </row>
    <row r="1702">
      <c r="A1702" s="9">
        <f>A1701+1</f>
        <v/>
      </c>
      <c r="B1702" s="19" t="n"/>
      <c r="C1702" s="18" t="n"/>
    </row>
    <row r="1703">
      <c r="A1703" s="9">
        <f>A1702+1</f>
        <v/>
      </c>
      <c r="B1703" s="19" t="n"/>
      <c r="C1703" s="18" t="n"/>
    </row>
    <row r="1704">
      <c r="A1704" s="9">
        <f>A1703+1</f>
        <v/>
      </c>
      <c r="B1704" s="19" t="n"/>
      <c r="C1704" s="18" t="n"/>
    </row>
    <row r="1705">
      <c r="A1705" s="9">
        <f>A1704+1</f>
        <v/>
      </c>
      <c r="B1705" s="19" t="n"/>
      <c r="C1705" s="18" t="n"/>
    </row>
    <row r="1706">
      <c r="A1706" s="9">
        <f>A1705+1</f>
        <v/>
      </c>
      <c r="B1706" s="19" t="n"/>
      <c r="C1706" s="18" t="n"/>
    </row>
    <row r="1707">
      <c r="A1707" s="9">
        <f>A1706+1</f>
        <v/>
      </c>
      <c r="B1707" s="19" t="n"/>
      <c r="C1707" s="18" t="n"/>
    </row>
    <row r="1708">
      <c r="A1708" s="9">
        <f>A1707+1</f>
        <v/>
      </c>
      <c r="B1708" s="19" t="n"/>
      <c r="C1708" s="18" t="n"/>
    </row>
    <row r="1709">
      <c r="A1709" s="9">
        <f>A1708+1</f>
        <v/>
      </c>
      <c r="B1709" s="19" t="n"/>
      <c r="C1709" s="18" t="n"/>
    </row>
    <row r="1710">
      <c r="A1710" s="9">
        <f>A1709+1</f>
        <v/>
      </c>
      <c r="B1710" s="19" t="n"/>
      <c r="C1710" s="18" t="n"/>
    </row>
    <row r="1711">
      <c r="A1711" s="9">
        <f>A1710+1</f>
        <v/>
      </c>
      <c r="B1711" s="19" t="n"/>
      <c r="C1711" s="18" t="n"/>
    </row>
    <row r="1712">
      <c r="A1712" s="9">
        <f>A1711+1</f>
        <v/>
      </c>
      <c r="B1712" s="19" t="n"/>
      <c r="C1712" s="18" t="n"/>
    </row>
    <row r="1713">
      <c r="A1713" s="9">
        <f>A1712+1</f>
        <v/>
      </c>
      <c r="B1713" s="19" t="n"/>
      <c r="C1713" s="18" t="n"/>
    </row>
    <row r="1714">
      <c r="A1714" s="9">
        <f>A1713+1</f>
        <v/>
      </c>
      <c r="B1714" s="19" t="n"/>
      <c r="C1714" s="18" t="n"/>
    </row>
    <row r="1715">
      <c r="A1715" s="9">
        <f>A1714+1</f>
        <v/>
      </c>
      <c r="B1715" s="19" t="n"/>
      <c r="C1715" s="18" t="n"/>
    </row>
    <row r="1716">
      <c r="A1716" s="9">
        <f>A1715+1</f>
        <v/>
      </c>
      <c r="B1716" s="19" t="n"/>
      <c r="C1716" s="18" t="n"/>
    </row>
    <row r="1717">
      <c r="A1717" s="9">
        <f>A1716+1</f>
        <v/>
      </c>
      <c r="B1717" s="19" t="n"/>
      <c r="C1717" s="18" t="n"/>
    </row>
    <row r="1718">
      <c r="A1718" s="9">
        <f>A1717+1</f>
        <v/>
      </c>
      <c r="B1718" s="19" t="n"/>
      <c r="C1718" s="18" t="n"/>
    </row>
    <row r="1719">
      <c r="A1719" s="9">
        <f>A1718+1</f>
        <v/>
      </c>
      <c r="B1719" s="19" t="n"/>
      <c r="C1719" s="18" t="n"/>
    </row>
    <row r="1720">
      <c r="A1720" s="9">
        <f>A1719+1</f>
        <v/>
      </c>
      <c r="B1720" s="19" t="n"/>
      <c r="C1720" s="18" t="n"/>
    </row>
    <row r="1721">
      <c r="A1721" s="9">
        <f>A1720+1</f>
        <v/>
      </c>
      <c r="B1721" s="19" t="n"/>
      <c r="C1721" s="18" t="n"/>
    </row>
    <row r="1722">
      <c r="A1722" s="9">
        <f>A1721+1</f>
        <v/>
      </c>
      <c r="B1722" s="19" t="n"/>
      <c r="C1722" s="18" t="n"/>
    </row>
    <row r="1723">
      <c r="A1723" s="9">
        <f>A1722+1</f>
        <v/>
      </c>
      <c r="B1723" s="19" t="n"/>
      <c r="C1723" s="18" t="n"/>
    </row>
    <row r="1724">
      <c r="A1724" s="9">
        <f>A1723+1</f>
        <v/>
      </c>
      <c r="B1724" s="19" t="n"/>
      <c r="C1724" s="18" t="n"/>
    </row>
    <row r="1725">
      <c r="A1725" s="9">
        <f>A1724+1</f>
        <v/>
      </c>
      <c r="B1725" s="19" t="n"/>
      <c r="C1725" s="18" t="n"/>
    </row>
    <row r="1726">
      <c r="A1726" s="9">
        <f>A1725+1</f>
        <v/>
      </c>
      <c r="B1726" s="19" t="n"/>
      <c r="C1726" s="18" t="n"/>
    </row>
    <row r="1727">
      <c r="A1727" s="9">
        <f>A1726+1</f>
        <v/>
      </c>
      <c r="B1727" s="19" t="n"/>
      <c r="C1727" s="18" t="n"/>
    </row>
    <row r="1728">
      <c r="A1728" s="9">
        <f>A1727+1</f>
        <v/>
      </c>
      <c r="B1728" s="19" t="n"/>
      <c r="C1728" s="18" t="n"/>
    </row>
    <row r="1729">
      <c r="A1729" s="9">
        <f>A1728+1</f>
        <v/>
      </c>
      <c r="B1729" s="19" t="n"/>
      <c r="C1729" s="18" t="n"/>
    </row>
    <row r="1730">
      <c r="A1730" s="9">
        <f>A1729+1</f>
        <v/>
      </c>
      <c r="B1730" s="19" t="n"/>
      <c r="C1730" s="18" t="n"/>
    </row>
    <row r="1731">
      <c r="A1731" s="9">
        <f>A1730+1</f>
        <v/>
      </c>
      <c r="B1731" s="19" t="n"/>
      <c r="C1731" s="18" t="n"/>
    </row>
    <row r="1732">
      <c r="A1732" s="9">
        <f>A1731+1</f>
        <v/>
      </c>
      <c r="B1732" s="19" t="n"/>
      <c r="C1732" s="18" t="n"/>
    </row>
    <row r="1733">
      <c r="A1733" s="9">
        <f>A1732+1</f>
        <v/>
      </c>
      <c r="B1733" s="19" t="n"/>
      <c r="C1733" s="18" t="n"/>
    </row>
    <row r="1734">
      <c r="A1734" s="9">
        <f>A1733+1</f>
        <v/>
      </c>
      <c r="B1734" s="19" t="n"/>
      <c r="C1734" s="18" t="n"/>
    </row>
    <row r="1735">
      <c r="A1735" s="9">
        <f>A1734+1</f>
        <v/>
      </c>
      <c r="B1735" s="19" t="n"/>
      <c r="C1735" s="18" t="n"/>
    </row>
    <row r="1736">
      <c r="A1736" s="9">
        <f>A1735+1</f>
        <v/>
      </c>
      <c r="B1736" s="19" t="n"/>
      <c r="C1736" s="18" t="n"/>
    </row>
    <row r="1737">
      <c r="A1737" s="9">
        <f>A1736+1</f>
        <v/>
      </c>
      <c r="B1737" s="19" t="n"/>
      <c r="C1737" s="18" t="n"/>
    </row>
    <row r="1738">
      <c r="A1738" s="9">
        <f>A1737+1</f>
        <v/>
      </c>
      <c r="B1738" s="19" t="n"/>
      <c r="C1738" s="18" t="n"/>
    </row>
    <row r="1739">
      <c r="A1739" s="9">
        <f>A1738+1</f>
        <v/>
      </c>
      <c r="B1739" s="19" t="n"/>
      <c r="C1739" s="18" t="n"/>
    </row>
    <row r="1740">
      <c r="A1740" s="9">
        <f>A1739+1</f>
        <v/>
      </c>
      <c r="B1740" s="19" t="n"/>
      <c r="C1740" s="18" t="n"/>
    </row>
    <row r="1741">
      <c r="A1741" s="9">
        <f>A1740+1</f>
        <v/>
      </c>
      <c r="B1741" s="19" t="n"/>
      <c r="C1741" s="18" t="n"/>
    </row>
    <row r="1742">
      <c r="A1742" s="9">
        <f>A1741+1</f>
        <v/>
      </c>
      <c r="B1742" s="19" t="n"/>
      <c r="C1742" s="18" t="n"/>
    </row>
    <row r="1743">
      <c r="A1743" s="9">
        <f>A1742+1</f>
        <v/>
      </c>
      <c r="B1743" s="19" t="n"/>
      <c r="C1743" s="18" t="n"/>
    </row>
    <row r="1744">
      <c r="A1744" s="9">
        <f>A1743+1</f>
        <v/>
      </c>
      <c r="B1744" s="19" t="n"/>
      <c r="C1744" s="18" t="n"/>
    </row>
    <row r="1745">
      <c r="A1745" s="9">
        <f>A1744+1</f>
        <v/>
      </c>
      <c r="B1745" s="19" t="n"/>
      <c r="C1745" s="18" t="n"/>
    </row>
    <row r="1746">
      <c r="A1746" s="9">
        <f>A1745+1</f>
        <v/>
      </c>
      <c r="B1746" s="19" t="n"/>
      <c r="C1746" s="18" t="n"/>
    </row>
    <row r="1747">
      <c r="A1747" s="9">
        <f>A1746+1</f>
        <v/>
      </c>
      <c r="B1747" s="19" t="n"/>
      <c r="C1747" s="18" t="n"/>
    </row>
    <row r="1748">
      <c r="A1748" s="9">
        <f>A1747+1</f>
        <v/>
      </c>
      <c r="B1748" s="19" t="n"/>
      <c r="C1748" s="18" t="n"/>
    </row>
    <row r="1749">
      <c r="A1749" s="9">
        <f>A1748+1</f>
        <v/>
      </c>
      <c r="B1749" s="19" t="n"/>
      <c r="C1749" s="18" t="n"/>
    </row>
    <row r="1750">
      <c r="A1750" s="9">
        <f>A1749+1</f>
        <v/>
      </c>
      <c r="B1750" s="19" t="n"/>
      <c r="C1750" s="18" t="n"/>
    </row>
    <row r="1751">
      <c r="A1751" s="9">
        <f>A1750+1</f>
        <v/>
      </c>
      <c r="B1751" s="19" t="n"/>
      <c r="C1751" s="18" t="n"/>
    </row>
    <row r="1752">
      <c r="A1752" s="9">
        <f>A1751+1</f>
        <v/>
      </c>
      <c r="B1752" s="19" t="n"/>
      <c r="C1752" s="18" t="n"/>
    </row>
    <row r="1753">
      <c r="A1753" s="9">
        <f>A1752+1</f>
        <v/>
      </c>
      <c r="B1753" s="19" t="n"/>
      <c r="C1753" s="18" t="n"/>
    </row>
    <row r="1754">
      <c r="A1754" s="9">
        <f>A1753+1</f>
        <v/>
      </c>
      <c r="B1754" s="19" t="n"/>
      <c r="C1754" s="18" t="n"/>
    </row>
    <row r="1755">
      <c r="A1755" s="9">
        <f>A1754+1</f>
        <v/>
      </c>
      <c r="B1755" s="19" t="n"/>
      <c r="C1755" s="18" t="n"/>
    </row>
    <row r="1756">
      <c r="A1756" s="9">
        <f>A1755+1</f>
        <v/>
      </c>
      <c r="B1756" s="19" t="n"/>
      <c r="C1756" s="18" t="n"/>
    </row>
    <row r="1757">
      <c r="A1757" s="9">
        <f>A1756+1</f>
        <v/>
      </c>
      <c r="B1757" s="19" t="n"/>
      <c r="C1757" s="18" t="n"/>
    </row>
    <row r="1758">
      <c r="A1758" s="9">
        <f>A1757+1</f>
        <v/>
      </c>
      <c r="B1758" s="19" t="n"/>
      <c r="C1758" s="18" t="n"/>
    </row>
    <row r="1759">
      <c r="A1759" s="9">
        <f>A1758+1</f>
        <v/>
      </c>
      <c r="B1759" s="19" t="n"/>
      <c r="C1759" s="18" t="n"/>
    </row>
    <row r="1760">
      <c r="A1760" s="9">
        <f>A1759+1</f>
        <v/>
      </c>
      <c r="B1760" s="19" t="n"/>
      <c r="C1760" s="18" t="n"/>
    </row>
    <row r="1761">
      <c r="A1761" s="9">
        <f>A1760+1</f>
        <v/>
      </c>
      <c r="B1761" s="19" t="n"/>
      <c r="C1761" s="18" t="n"/>
    </row>
    <row r="1762">
      <c r="A1762" s="9">
        <f>A1761+1</f>
        <v/>
      </c>
      <c r="B1762" s="19" t="n"/>
      <c r="C1762" s="18" t="n"/>
    </row>
    <row r="1763">
      <c r="A1763" s="9">
        <f>A1762+1</f>
        <v/>
      </c>
      <c r="B1763" s="19" t="n"/>
      <c r="C1763" s="18" t="n"/>
    </row>
    <row r="1764">
      <c r="A1764" s="9">
        <f>A1763+1</f>
        <v/>
      </c>
      <c r="B1764" s="19" t="n"/>
      <c r="C1764" s="18" t="n"/>
    </row>
    <row r="1765">
      <c r="A1765" s="9">
        <f>A1764+1</f>
        <v/>
      </c>
      <c r="B1765" s="19" t="n"/>
      <c r="C1765" s="18" t="n"/>
    </row>
    <row r="1766">
      <c r="A1766" s="9">
        <f>A1765+1</f>
        <v/>
      </c>
      <c r="B1766" s="19" t="n"/>
      <c r="C1766" s="18" t="n"/>
    </row>
    <row r="1767">
      <c r="A1767" s="9">
        <f>A1766+1</f>
        <v/>
      </c>
      <c r="B1767" s="19" t="n"/>
      <c r="C1767" s="18" t="n"/>
    </row>
    <row r="1768">
      <c r="A1768" s="9">
        <f>A1767+1</f>
        <v/>
      </c>
      <c r="B1768" s="19" t="n"/>
      <c r="C1768" s="18" t="n"/>
    </row>
    <row r="1769">
      <c r="A1769" s="9">
        <f>A1768+1</f>
        <v/>
      </c>
      <c r="B1769" s="19" t="n"/>
      <c r="C1769" s="18" t="n"/>
    </row>
    <row r="1770">
      <c r="A1770" s="9">
        <f>A1769+1</f>
        <v/>
      </c>
      <c r="B1770" s="19" t="n"/>
      <c r="C1770" s="18" t="n"/>
    </row>
    <row r="1771">
      <c r="A1771" s="9">
        <f>A1770+1</f>
        <v/>
      </c>
      <c r="B1771" s="19" t="n"/>
      <c r="C1771" s="18" t="n"/>
    </row>
    <row r="1772">
      <c r="A1772" s="9">
        <f>A1771+1</f>
        <v/>
      </c>
      <c r="B1772" s="19" t="n"/>
      <c r="C1772" s="18" t="n"/>
    </row>
    <row r="1773">
      <c r="A1773" s="9">
        <f>A1772+1</f>
        <v/>
      </c>
      <c r="B1773" s="19" t="n"/>
      <c r="C1773" s="18" t="n"/>
    </row>
    <row r="1774">
      <c r="A1774" s="9">
        <f>A1773+1</f>
        <v/>
      </c>
      <c r="B1774" s="19" t="n"/>
      <c r="C1774" s="18" t="n"/>
    </row>
    <row r="1775">
      <c r="A1775" s="9">
        <f>A1774+1</f>
        <v/>
      </c>
      <c r="B1775" s="19" t="n"/>
      <c r="C1775" s="18" t="n"/>
    </row>
    <row r="1776">
      <c r="A1776" s="9">
        <f>A1775+1</f>
        <v/>
      </c>
      <c r="B1776" s="19" t="n"/>
      <c r="C1776" s="18" t="n"/>
    </row>
    <row r="1777">
      <c r="A1777" s="9">
        <f>A1776+1</f>
        <v/>
      </c>
      <c r="B1777" s="19" t="n"/>
      <c r="C1777" s="18" t="n"/>
    </row>
    <row r="1778">
      <c r="A1778" s="9">
        <f>A1777+1</f>
        <v/>
      </c>
      <c r="B1778" s="19" t="n"/>
      <c r="C1778" s="18" t="n"/>
    </row>
    <row r="1779">
      <c r="A1779" s="9">
        <f>A1778+1</f>
        <v/>
      </c>
      <c r="B1779" s="19" t="n"/>
      <c r="C1779" s="18" t="n"/>
    </row>
    <row r="1780">
      <c r="A1780" s="9">
        <f>A1779+1</f>
        <v/>
      </c>
      <c r="B1780" s="19" t="n"/>
      <c r="C1780" s="18" t="n"/>
    </row>
    <row r="1781">
      <c r="A1781" s="9">
        <f>A1780+1</f>
        <v/>
      </c>
      <c r="B1781" s="19" t="n"/>
      <c r="C1781" s="18" t="n"/>
    </row>
    <row r="1782">
      <c r="A1782" s="9">
        <f>A1781+1</f>
        <v/>
      </c>
      <c r="B1782" s="19" t="n"/>
      <c r="C1782" s="18" t="n"/>
    </row>
    <row r="1783">
      <c r="A1783" s="9">
        <f>A1782+1</f>
        <v/>
      </c>
      <c r="B1783" s="19" t="n"/>
      <c r="C1783" s="18" t="n"/>
    </row>
    <row r="1784">
      <c r="A1784" s="9">
        <f>A1783+1</f>
        <v/>
      </c>
      <c r="B1784" s="19" t="n"/>
      <c r="C1784" s="18" t="n"/>
    </row>
    <row r="1785">
      <c r="A1785" s="9">
        <f>A1784+1</f>
        <v/>
      </c>
      <c r="B1785" s="19" t="n"/>
      <c r="C1785" s="18" t="n"/>
    </row>
    <row r="1786">
      <c r="A1786" s="9">
        <f>A1785+1</f>
        <v/>
      </c>
      <c r="B1786" s="19" t="n"/>
      <c r="C1786" s="18" t="n"/>
    </row>
    <row r="1787">
      <c r="A1787" s="9">
        <f>A1786+1</f>
        <v/>
      </c>
      <c r="B1787" s="19" t="n"/>
      <c r="C1787" s="18" t="n"/>
    </row>
    <row r="1788">
      <c r="A1788" s="9">
        <f>A1787+1</f>
        <v/>
      </c>
      <c r="B1788" s="19" t="n"/>
      <c r="C1788" s="18" t="n"/>
    </row>
    <row r="1789">
      <c r="A1789" s="9">
        <f>A1788+1</f>
        <v/>
      </c>
      <c r="B1789" s="19" t="n"/>
      <c r="C1789" s="18" t="n"/>
    </row>
    <row r="1790">
      <c r="A1790" s="9">
        <f>A1789+1</f>
        <v/>
      </c>
      <c r="B1790" s="19" t="n"/>
      <c r="C1790" s="18" t="n"/>
    </row>
    <row r="1791">
      <c r="A1791" s="9">
        <f>A1790+1</f>
        <v/>
      </c>
      <c r="B1791" s="19" t="n"/>
      <c r="C1791" s="18" t="n"/>
    </row>
    <row r="1792">
      <c r="A1792" s="9">
        <f>A1791+1</f>
        <v/>
      </c>
      <c r="B1792" s="19" t="n"/>
      <c r="C1792" s="18" t="n"/>
    </row>
    <row r="1793">
      <c r="A1793" s="9">
        <f>A1792+1</f>
        <v/>
      </c>
      <c r="B1793" s="19" t="n"/>
      <c r="C1793" s="18" t="n"/>
    </row>
    <row r="1794">
      <c r="A1794" s="9">
        <f>A1793+1</f>
        <v/>
      </c>
      <c r="B1794" s="19" t="n"/>
      <c r="C1794" s="18" t="n"/>
    </row>
    <row r="1795">
      <c r="A1795" s="9">
        <f>A1794+1</f>
        <v/>
      </c>
      <c r="B1795" s="19" t="n"/>
      <c r="C1795" s="18" t="n"/>
    </row>
    <row r="1796">
      <c r="A1796" s="9">
        <f>A1795+1</f>
        <v/>
      </c>
      <c r="B1796" s="19" t="n"/>
      <c r="C1796" s="18" t="n"/>
    </row>
    <row r="1797">
      <c r="A1797" s="9">
        <f>A1796+1</f>
        <v/>
      </c>
      <c r="B1797" s="19" t="n"/>
      <c r="C1797" s="18" t="n"/>
    </row>
    <row r="1798">
      <c r="A1798" s="9">
        <f>A1797+1</f>
        <v/>
      </c>
      <c r="B1798" s="19" t="n"/>
      <c r="C1798" s="18" t="n"/>
    </row>
    <row r="1799">
      <c r="A1799" s="9">
        <f>A1798+1</f>
        <v/>
      </c>
      <c r="B1799" s="19" t="n"/>
      <c r="C1799" s="18" t="n"/>
    </row>
    <row r="1800">
      <c r="A1800" s="9">
        <f>A1799+1</f>
        <v/>
      </c>
      <c r="B1800" s="19" t="n"/>
      <c r="C1800" s="18" t="n"/>
    </row>
    <row r="1801">
      <c r="A1801" s="9">
        <f>A1800+1</f>
        <v/>
      </c>
      <c r="B1801" s="19" t="n"/>
      <c r="C1801" s="18" t="n"/>
    </row>
    <row r="1802">
      <c r="A1802" s="9">
        <f>A1801+1</f>
        <v/>
      </c>
      <c r="B1802" s="19" t="n"/>
      <c r="C1802" s="18" t="n"/>
    </row>
    <row r="1803">
      <c r="A1803" s="9">
        <f>A1802+1</f>
        <v/>
      </c>
      <c r="B1803" s="19" t="n"/>
      <c r="C1803" s="18" t="n"/>
    </row>
    <row r="1804">
      <c r="A1804" s="9">
        <f>A1803+1</f>
        <v/>
      </c>
      <c r="B1804" s="19" t="n"/>
      <c r="C1804" s="18" t="n"/>
    </row>
    <row r="1805">
      <c r="A1805" s="9">
        <f>A1804+1</f>
        <v/>
      </c>
      <c r="B1805" s="19" t="n"/>
      <c r="C1805" s="18" t="n"/>
    </row>
    <row r="1806">
      <c r="A1806" s="9">
        <f>A1805+1</f>
        <v/>
      </c>
      <c r="B1806" s="19" t="n"/>
      <c r="C1806" s="18" t="n"/>
    </row>
    <row r="1807">
      <c r="A1807" s="9">
        <f>A1806+1</f>
        <v/>
      </c>
      <c r="B1807" s="19" t="n"/>
      <c r="C1807" s="18" t="n"/>
    </row>
    <row r="1808">
      <c r="A1808" s="9">
        <f>A1807+1</f>
        <v/>
      </c>
      <c r="B1808" s="19" t="n"/>
      <c r="C1808" s="18" t="n"/>
    </row>
    <row r="1809">
      <c r="A1809" s="9">
        <f>A1808+1</f>
        <v/>
      </c>
      <c r="B1809" s="19" t="n"/>
      <c r="C1809" s="18" t="n"/>
    </row>
    <row r="1810">
      <c r="A1810" s="9">
        <f>A1809+1</f>
        <v/>
      </c>
      <c r="B1810" s="19" t="n"/>
      <c r="C1810" s="18" t="n"/>
    </row>
    <row r="1811">
      <c r="A1811" s="9">
        <f>A1810+1</f>
        <v/>
      </c>
      <c r="B1811" s="19" t="n"/>
      <c r="C1811" s="18" t="n"/>
    </row>
    <row r="1812">
      <c r="A1812" s="9">
        <f>A1811+1</f>
        <v/>
      </c>
      <c r="B1812" s="19" t="n"/>
      <c r="C1812" s="18" t="n"/>
    </row>
    <row r="1813">
      <c r="A1813" s="9">
        <f>A1812+1</f>
        <v/>
      </c>
      <c r="B1813" s="19" t="n"/>
      <c r="C1813" s="18" t="n"/>
    </row>
    <row r="1814">
      <c r="A1814" s="9">
        <f>A1813+1</f>
        <v/>
      </c>
      <c r="B1814" s="19" t="n"/>
      <c r="C1814" s="18" t="n"/>
    </row>
    <row r="1815">
      <c r="A1815" s="9">
        <f>A1814+1</f>
        <v/>
      </c>
      <c r="B1815" s="19" t="n"/>
      <c r="C1815" s="18" t="n"/>
    </row>
    <row r="1816">
      <c r="A1816" s="9">
        <f>A1815+1</f>
        <v/>
      </c>
      <c r="B1816" s="19" t="n"/>
      <c r="C1816" s="18" t="n"/>
    </row>
    <row r="1817">
      <c r="A1817" s="9">
        <f>A1816+1</f>
        <v/>
      </c>
      <c r="B1817" s="19" t="n"/>
      <c r="C1817" s="18" t="n"/>
    </row>
    <row r="1818">
      <c r="A1818" s="9">
        <f>A1817+1</f>
        <v/>
      </c>
      <c r="B1818" s="19" t="n"/>
      <c r="C1818" s="18" t="n"/>
    </row>
    <row r="1819">
      <c r="A1819" s="9">
        <f>A1818+1</f>
        <v/>
      </c>
      <c r="B1819" s="19" t="n"/>
      <c r="C1819" s="18" t="n"/>
    </row>
    <row r="1820">
      <c r="A1820" s="9">
        <f>A1819+1</f>
        <v/>
      </c>
      <c r="B1820" s="19" t="n"/>
      <c r="C1820" s="18" t="n"/>
    </row>
    <row r="1821">
      <c r="A1821" s="9">
        <f>A1820+1</f>
        <v/>
      </c>
      <c r="B1821" s="19" t="n"/>
      <c r="C1821" s="18" t="n"/>
    </row>
    <row r="1822">
      <c r="A1822" s="9">
        <f>A1821+1</f>
        <v/>
      </c>
      <c r="B1822" s="19" t="n"/>
      <c r="C1822" s="18" t="n"/>
    </row>
    <row r="1823">
      <c r="A1823" s="9">
        <f>A1822+1</f>
        <v/>
      </c>
      <c r="B1823" s="19" t="n"/>
      <c r="C1823" s="18" t="n"/>
    </row>
    <row r="1824">
      <c r="A1824" s="9">
        <f>A1823+1</f>
        <v/>
      </c>
      <c r="B1824" s="19" t="n"/>
      <c r="C1824" s="18" t="n"/>
    </row>
    <row r="1825">
      <c r="A1825" s="9">
        <f>A1824+1</f>
        <v/>
      </c>
      <c r="B1825" s="19" t="n"/>
      <c r="C1825" s="18" t="n"/>
    </row>
    <row r="1826">
      <c r="A1826" s="9">
        <f>A1825+1</f>
        <v/>
      </c>
      <c r="B1826" s="19" t="n"/>
      <c r="C1826" s="18" t="n"/>
    </row>
    <row r="1827">
      <c r="A1827" s="9">
        <f>A1826+1</f>
        <v/>
      </c>
      <c r="B1827" s="19" t="n"/>
      <c r="C1827" s="18" t="n"/>
    </row>
    <row r="1828">
      <c r="A1828" s="9">
        <f>A1827+1</f>
        <v/>
      </c>
      <c r="B1828" s="19" t="n"/>
      <c r="C1828" s="18" t="n"/>
    </row>
    <row r="1829">
      <c r="A1829" s="9">
        <f>A1828+1</f>
        <v/>
      </c>
      <c r="B1829" s="19" t="n"/>
      <c r="C1829" s="18" t="n"/>
    </row>
    <row r="1830">
      <c r="A1830" s="9">
        <f>A1829+1</f>
        <v/>
      </c>
      <c r="B1830" s="19" t="n"/>
      <c r="C1830" s="18" t="n"/>
    </row>
    <row r="1831">
      <c r="A1831" s="9">
        <f>A1830+1</f>
        <v/>
      </c>
      <c r="B1831" s="19" t="n"/>
      <c r="C1831" s="18" t="n"/>
    </row>
    <row r="1832">
      <c r="A1832" s="9">
        <f>A1831+1</f>
        <v/>
      </c>
      <c r="B1832" s="19" t="n"/>
      <c r="C1832" s="18" t="n"/>
    </row>
    <row r="1833">
      <c r="A1833" s="9">
        <f>A1832+1</f>
        <v/>
      </c>
      <c r="B1833" s="19" t="n"/>
      <c r="C1833" s="18" t="n"/>
    </row>
    <row r="1834">
      <c r="A1834" s="9">
        <f>A1833+1</f>
        <v/>
      </c>
      <c r="B1834" s="19" t="n"/>
      <c r="C1834" s="18" t="n"/>
    </row>
    <row r="1835">
      <c r="A1835" s="9">
        <f>A1834+1</f>
        <v/>
      </c>
      <c r="B1835" s="19" t="n"/>
      <c r="C1835" s="18" t="n"/>
    </row>
    <row r="1836">
      <c r="A1836" s="9">
        <f>A1835+1</f>
        <v/>
      </c>
      <c r="B1836" s="19" t="n"/>
      <c r="C1836" s="18" t="n"/>
    </row>
    <row r="1837">
      <c r="A1837" s="9">
        <f>A1836+1</f>
        <v/>
      </c>
      <c r="B1837" s="19" t="n"/>
      <c r="C1837" s="18" t="n"/>
    </row>
    <row r="1838">
      <c r="A1838" s="9">
        <f>A1837+1</f>
        <v/>
      </c>
      <c r="B1838" s="19" t="n"/>
      <c r="C1838" s="18" t="n"/>
    </row>
    <row r="1839">
      <c r="A1839" s="9">
        <f>A1838+1</f>
        <v/>
      </c>
      <c r="B1839" s="19" t="n"/>
      <c r="C1839" s="18" t="n"/>
    </row>
    <row r="1840">
      <c r="A1840" s="9">
        <f>A1839+1</f>
        <v/>
      </c>
      <c r="B1840" s="19" t="n"/>
      <c r="C1840" s="18" t="n"/>
    </row>
    <row r="1841">
      <c r="A1841" s="9">
        <f>A1840+1</f>
        <v/>
      </c>
      <c r="B1841" s="19" t="n"/>
      <c r="C1841" s="18" t="n"/>
    </row>
    <row r="1842">
      <c r="A1842" s="9">
        <f>A1841+1</f>
        <v/>
      </c>
      <c r="B1842" s="19" t="n"/>
      <c r="C1842" s="18" t="n"/>
    </row>
    <row r="1843">
      <c r="A1843" s="9">
        <f>A1842+1</f>
        <v/>
      </c>
      <c r="B1843" s="19" t="n"/>
      <c r="C1843" s="18" t="n"/>
    </row>
    <row r="1844">
      <c r="A1844" s="9">
        <f>A1843+1</f>
        <v/>
      </c>
      <c r="B1844" s="19" t="n"/>
      <c r="C1844" s="18" t="n"/>
    </row>
    <row r="1845">
      <c r="A1845" s="9">
        <f>A1844+1</f>
        <v/>
      </c>
      <c r="B1845" s="19" t="n"/>
      <c r="C1845" s="18" t="n"/>
    </row>
    <row r="1846">
      <c r="A1846" s="9">
        <f>A1845+1</f>
        <v/>
      </c>
      <c r="B1846" s="19" t="n"/>
      <c r="C1846" s="18" t="n"/>
    </row>
    <row r="1847">
      <c r="A1847" s="9">
        <f>A1846+1</f>
        <v/>
      </c>
      <c r="B1847" s="19" t="n"/>
      <c r="C1847" s="18" t="n"/>
    </row>
    <row r="1848">
      <c r="A1848" s="9">
        <f>A1847+1</f>
        <v/>
      </c>
      <c r="B1848" s="19" t="n"/>
      <c r="C1848" s="18" t="n"/>
    </row>
    <row r="1849">
      <c r="A1849" s="9">
        <f>A1848+1</f>
        <v/>
      </c>
      <c r="B1849" s="19" t="n"/>
      <c r="C1849" s="18" t="n"/>
    </row>
    <row r="1850">
      <c r="A1850" s="9">
        <f>A1849+1</f>
        <v/>
      </c>
      <c r="B1850" s="19" t="n"/>
      <c r="C1850" s="18" t="n"/>
    </row>
    <row r="1851">
      <c r="A1851" s="9">
        <f>A1850+1</f>
        <v/>
      </c>
      <c r="B1851" s="19" t="n"/>
      <c r="C1851" s="18" t="n"/>
    </row>
    <row r="1852">
      <c r="A1852" s="9">
        <f>A1851+1</f>
        <v/>
      </c>
      <c r="B1852" s="19" t="n"/>
      <c r="C1852" s="18" t="n"/>
    </row>
    <row r="1853">
      <c r="A1853" s="9">
        <f>A1852+1</f>
        <v/>
      </c>
      <c r="B1853" s="19" t="n"/>
      <c r="C1853" s="18" t="n"/>
    </row>
    <row r="1854">
      <c r="A1854" s="9">
        <f>A1853+1</f>
        <v/>
      </c>
      <c r="B1854" s="19" t="n"/>
      <c r="C1854" s="18" t="n"/>
    </row>
    <row r="1855">
      <c r="A1855" s="9">
        <f>A1854+1</f>
        <v/>
      </c>
      <c r="B1855" s="19" t="n"/>
      <c r="C1855" s="18" t="n"/>
    </row>
    <row r="1856">
      <c r="A1856" s="9">
        <f>A1855+1</f>
        <v/>
      </c>
      <c r="B1856" s="19" t="n"/>
      <c r="C1856" s="18" t="n"/>
    </row>
    <row r="1857">
      <c r="A1857" s="9">
        <f>A1856+1</f>
        <v/>
      </c>
      <c r="B1857" s="19" t="n"/>
      <c r="C1857" s="18" t="n"/>
    </row>
    <row r="1858">
      <c r="A1858" s="9">
        <f>A1857+1</f>
        <v/>
      </c>
      <c r="B1858" s="19" t="n"/>
      <c r="C1858" s="18" t="n"/>
    </row>
    <row r="1859">
      <c r="A1859" s="9">
        <f>A1858+1</f>
        <v/>
      </c>
      <c r="B1859" s="19" t="n"/>
      <c r="C1859" s="18" t="n"/>
    </row>
    <row r="1860">
      <c r="A1860" s="9">
        <f>A1859+1</f>
        <v/>
      </c>
      <c r="B1860" s="19" t="n"/>
      <c r="C1860" s="18" t="n"/>
    </row>
    <row r="1861">
      <c r="A1861" s="9">
        <f>A1860+1</f>
        <v/>
      </c>
      <c r="B1861" s="19" t="n"/>
      <c r="C1861" s="18" t="n"/>
    </row>
    <row r="1862">
      <c r="A1862" s="9">
        <f>A1861+1</f>
        <v/>
      </c>
      <c r="B1862" s="19" t="n"/>
      <c r="C1862" s="18" t="n"/>
    </row>
    <row r="1863">
      <c r="A1863" s="9">
        <f>A1862+1</f>
        <v/>
      </c>
      <c r="B1863" s="19" t="n"/>
      <c r="C1863" s="18" t="n"/>
    </row>
    <row r="1864">
      <c r="A1864" s="9">
        <f>A1863+1</f>
        <v/>
      </c>
      <c r="B1864" s="19" t="n"/>
      <c r="C1864" s="18" t="n"/>
    </row>
    <row r="1865">
      <c r="A1865" s="9">
        <f>A1864+1</f>
        <v/>
      </c>
      <c r="B1865" s="19" t="n"/>
      <c r="C1865" s="18" t="n"/>
    </row>
    <row r="1866">
      <c r="A1866" s="9">
        <f>A1865+1</f>
        <v/>
      </c>
      <c r="B1866" s="19" t="n"/>
      <c r="C1866" s="18" t="n"/>
    </row>
    <row r="1867">
      <c r="A1867" s="9">
        <f>A1866+1</f>
        <v/>
      </c>
      <c r="B1867" s="19" t="n"/>
      <c r="C1867" s="18" t="n"/>
    </row>
    <row r="1868">
      <c r="A1868" s="9">
        <f>A1867+1</f>
        <v/>
      </c>
      <c r="B1868" s="19" t="n"/>
      <c r="C1868" s="18" t="n"/>
    </row>
    <row r="1869">
      <c r="A1869" s="9">
        <f>A1868+1</f>
        <v/>
      </c>
      <c r="B1869" s="19" t="n"/>
      <c r="C1869" s="18" t="n"/>
    </row>
    <row r="1870">
      <c r="A1870" s="9">
        <f>A1869+1</f>
        <v/>
      </c>
      <c r="B1870" s="19" t="n"/>
      <c r="C1870" s="18" t="n"/>
    </row>
    <row r="1871">
      <c r="A1871" s="9">
        <f>A1870+1</f>
        <v/>
      </c>
      <c r="B1871" s="19" t="n"/>
      <c r="C1871" s="18" t="n"/>
    </row>
    <row r="1872">
      <c r="A1872" s="9">
        <f>A1871+1</f>
        <v/>
      </c>
      <c r="B1872" s="19" t="n"/>
      <c r="C1872" s="18" t="n"/>
    </row>
    <row r="1873">
      <c r="A1873" s="9">
        <f>A1872+1</f>
        <v/>
      </c>
      <c r="B1873" s="19" t="n"/>
      <c r="C1873" s="18" t="n"/>
    </row>
    <row r="1874">
      <c r="A1874" s="9">
        <f>A1873+1</f>
        <v/>
      </c>
      <c r="B1874" s="19" t="n"/>
      <c r="C1874" s="18" t="n"/>
    </row>
    <row r="1875">
      <c r="A1875" s="9">
        <f>A1874+1</f>
        <v/>
      </c>
      <c r="B1875" s="19" t="n"/>
      <c r="C1875" s="18" t="n"/>
    </row>
    <row r="1876">
      <c r="A1876" s="9">
        <f>A1875+1</f>
        <v/>
      </c>
      <c r="B1876" s="19" t="n"/>
      <c r="C1876" s="18" t="n"/>
    </row>
    <row r="1877">
      <c r="A1877" s="9">
        <f>A1876+1</f>
        <v/>
      </c>
      <c r="B1877" s="19" t="n"/>
      <c r="C1877" s="18" t="n"/>
    </row>
    <row r="1878">
      <c r="A1878" s="9">
        <f>A1877+1</f>
        <v/>
      </c>
      <c r="B1878" s="19" t="n"/>
      <c r="C1878" s="18" t="n"/>
    </row>
    <row r="1879">
      <c r="A1879" s="9">
        <f>A1878+1</f>
        <v/>
      </c>
      <c r="B1879" s="19" t="n"/>
      <c r="C1879" s="18" t="n"/>
    </row>
    <row r="1880">
      <c r="A1880" s="9">
        <f>A1879+1</f>
        <v/>
      </c>
      <c r="B1880" s="19" t="n"/>
      <c r="C1880" s="18" t="n"/>
    </row>
    <row r="1881">
      <c r="A1881" s="9">
        <f>A1880+1</f>
        <v/>
      </c>
      <c r="B1881" s="19" t="n"/>
      <c r="C1881" s="18" t="n"/>
    </row>
    <row r="1882">
      <c r="A1882" s="9">
        <f>A1881+1</f>
        <v/>
      </c>
      <c r="B1882" s="19" t="n"/>
      <c r="C1882" s="18" t="n"/>
    </row>
    <row r="1883">
      <c r="A1883" s="9">
        <f>A1882+1</f>
        <v/>
      </c>
      <c r="B1883" s="19" t="n"/>
      <c r="C1883" s="18" t="n"/>
    </row>
    <row r="1884">
      <c r="A1884" s="9">
        <f>A1883+1</f>
        <v/>
      </c>
      <c r="B1884" s="19" t="n"/>
      <c r="C1884" s="18" t="n"/>
    </row>
    <row r="1885">
      <c r="A1885" s="9">
        <f>A1884+1</f>
        <v/>
      </c>
      <c r="B1885" s="19" t="n"/>
      <c r="C1885" s="18" t="n"/>
    </row>
    <row r="1886">
      <c r="A1886" s="9">
        <f>A1885+1</f>
        <v/>
      </c>
      <c r="B1886" s="19" t="n"/>
      <c r="C1886" s="18" t="n"/>
    </row>
    <row r="1887">
      <c r="A1887" s="9">
        <f>A1886+1</f>
        <v/>
      </c>
      <c r="B1887" s="19" t="n"/>
      <c r="C1887" s="18" t="n"/>
    </row>
    <row r="1888">
      <c r="A1888" s="9">
        <f>A1887+1</f>
        <v/>
      </c>
      <c r="B1888" s="19" t="n"/>
      <c r="C1888" s="18" t="n"/>
    </row>
    <row r="1889">
      <c r="A1889" s="9">
        <f>A1888+1</f>
        <v/>
      </c>
      <c r="B1889" s="19" t="n"/>
      <c r="C1889" s="18" t="n"/>
    </row>
    <row r="1890">
      <c r="A1890" s="9">
        <f>A1889+1</f>
        <v/>
      </c>
      <c r="B1890" s="19" t="n"/>
      <c r="C1890" s="18" t="n"/>
    </row>
    <row r="1891">
      <c r="A1891" s="9">
        <f>A1890+1</f>
        <v/>
      </c>
      <c r="B1891" s="19" t="n"/>
      <c r="C1891" s="18" t="n"/>
    </row>
    <row r="1892">
      <c r="A1892" s="9">
        <f>A1891+1</f>
        <v/>
      </c>
      <c r="B1892" s="19" t="n"/>
      <c r="C1892" s="18" t="n"/>
    </row>
    <row r="1893">
      <c r="A1893" s="9">
        <f>A1892+1</f>
        <v/>
      </c>
      <c r="B1893" s="19" t="n"/>
      <c r="C1893" s="18" t="n"/>
    </row>
    <row r="1894">
      <c r="A1894" s="9">
        <f>A1893+1</f>
        <v/>
      </c>
      <c r="B1894" s="19" t="n"/>
      <c r="C1894" s="18" t="n"/>
    </row>
    <row r="1895">
      <c r="A1895" s="9">
        <f>A1894+1</f>
        <v/>
      </c>
      <c r="B1895" s="19" t="n"/>
      <c r="C1895" s="18" t="n"/>
    </row>
    <row r="1896">
      <c r="A1896" s="9">
        <f>A1895+1</f>
        <v/>
      </c>
      <c r="B1896" s="19" t="n"/>
      <c r="C1896" s="18" t="n"/>
    </row>
    <row r="1897">
      <c r="A1897" s="9">
        <f>A1896+1</f>
        <v/>
      </c>
      <c r="B1897" s="19" t="n"/>
      <c r="C1897" s="18" t="n"/>
    </row>
    <row r="1898">
      <c r="A1898" s="9">
        <f>A1897+1</f>
        <v/>
      </c>
      <c r="B1898" s="19" t="n"/>
      <c r="C1898" s="18" t="n"/>
    </row>
    <row r="1899">
      <c r="A1899" s="9">
        <f>A1898+1</f>
        <v/>
      </c>
      <c r="B1899" s="19" t="n"/>
      <c r="C1899" s="18" t="n"/>
    </row>
    <row r="1900">
      <c r="A1900" s="9">
        <f>A1899+1</f>
        <v/>
      </c>
      <c r="B1900" s="19" t="n"/>
      <c r="C1900" s="18" t="n"/>
    </row>
    <row r="1901">
      <c r="A1901" s="9">
        <f>A1900+1</f>
        <v/>
      </c>
      <c r="B1901" s="19" t="n"/>
      <c r="C1901" s="18" t="n"/>
    </row>
    <row r="1902">
      <c r="A1902" s="9">
        <f>A1901+1</f>
        <v/>
      </c>
      <c r="B1902" s="19" t="n"/>
      <c r="C1902" s="18" t="n"/>
    </row>
    <row r="1903">
      <c r="A1903" s="9">
        <f>A1902+1</f>
        <v/>
      </c>
      <c r="B1903" s="19" t="n"/>
      <c r="C1903" s="18" t="n"/>
    </row>
    <row r="1904">
      <c r="A1904" s="9">
        <f>A1903+1</f>
        <v/>
      </c>
      <c r="B1904" s="19" t="n"/>
      <c r="C1904" s="18" t="n"/>
    </row>
    <row r="1905">
      <c r="A1905" s="9">
        <f>A1904+1</f>
        <v/>
      </c>
      <c r="B1905" s="19" t="n"/>
      <c r="C1905" s="18" t="n"/>
    </row>
    <row r="1906">
      <c r="A1906" s="9">
        <f>A1905+1</f>
        <v/>
      </c>
      <c r="B1906" s="19" t="n"/>
      <c r="C1906" s="18" t="n"/>
    </row>
    <row r="1907">
      <c r="A1907" s="9">
        <f>A1906+1</f>
        <v/>
      </c>
      <c r="B1907" s="19" t="n"/>
      <c r="C1907" s="18" t="n"/>
    </row>
    <row r="1908">
      <c r="A1908" s="9">
        <f>A1907+1</f>
        <v/>
      </c>
      <c r="B1908" s="19" t="n"/>
      <c r="C1908" s="18" t="n"/>
    </row>
    <row r="1909">
      <c r="A1909" s="9">
        <f>A1908+1</f>
        <v/>
      </c>
      <c r="B1909" s="19" t="n"/>
      <c r="C1909" s="18" t="n"/>
    </row>
    <row r="1910">
      <c r="A1910" s="9">
        <f>A1909+1</f>
        <v/>
      </c>
      <c r="B1910" s="19" t="n"/>
      <c r="C1910" s="18" t="n"/>
    </row>
    <row r="1911">
      <c r="A1911" s="9">
        <f>A1910+1</f>
        <v/>
      </c>
      <c r="B1911" s="19" t="n"/>
      <c r="C1911" s="18" t="n"/>
    </row>
    <row r="1912">
      <c r="A1912" s="9">
        <f>A1911+1</f>
        <v/>
      </c>
      <c r="B1912" s="19" t="n"/>
      <c r="C1912" s="18" t="n"/>
    </row>
    <row r="1913">
      <c r="A1913" s="9">
        <f>A1912+1</f>
        <v/>
      </c>
      <c r="B1913" s="19" t="n"/>
      <c r="C1913" s="18" t="n"/>
    </row>
    <row r="1914">
      <c r="A1914" s="9">
        <f>A1913+1</f>
        <v/>
      </c>
      <c r="B1914" s="19" t="n"/>
      <c r="C1914" s="18" t="n"/>
    </row>
    <row r="1915">
      <c r="A1915" s="9">
        <f>A1914+1</f>
        <v/>
      </c>
      <c r="B1915" s="19" t="n"/>
      <c r="C1915" s="18" t="n"/>
    </row>
    <row r="1916">
      <c r="A1916" s="9">
        <f>A1915+1</f>
        <v/>
      </c>
      <c r="B1916" s="19" t="n"/>
      <c r="C1916" s="18" t="n"/>
    </row>
    <row r="1917">
      <c r="A1917" s="9">
        <f>A1916+1</f>
        <v/>
      </c>
      <c r="B1917" s="19" t="n"/>
      <c r="C1917" s="18" t="n"/>
    </row>
    <row r="1918">
      <c r="A1918" s="9">
        <f>A1917+1</f>
        <v/>
      </c>
      <c r="B1918" s="19" t="n"/>
      <c r="C1918" s="18" t="n"/>
    </row>
    <row r="1919">
      <c r="A1919" s="9">
        <f>A1918+1</f>
        <v/>
      </c>
      <c r="B1919" s="19" t="n"/>
      <c r="C1919" s="18" t="n"/>
    </row>
    <row r="1920">
      <c r="A1920" s="9">
        <f>A1919+1</f>
        <v/>
      </c>
      <c r="B1920" s="19" t="n"/>
      <c r="C1920" s="18" t="n"/>
    </row>
    <row r="1921">
      <c r="A1921" s="9">
        <f>A1920+1</f>
        <v/>
      </c>
      <c r="B1921" s="19" t="n"/>
      <c r="C1921" s="18" t="n"/>
    </row>
    <row r="1922">
      <c r="A1922" s="9">
        <f>A1921+1</f>
        <v/>
      </c>
      <c r="B1922" s="19" t="n"/>
      <c r="C1922" s="18" t="n"/>
    </row>
    <row r="1923">
      <c r="A1923" s="9">
        <f>A1922+1</f>
        <v/>
      </c>
      <c r="B1923" s="19" t="n"/>
      <c r="C1923" s="18" t="n"/>
    </row>
    <row r="1924">
      <c r="A1924" s="9">
        <f>A1923+1</f>
        <v/>
      </c>
      <c r="B1924" s="19" t="n"/>
      <c r="C1924" s="18" t="n"/>
    </row>
    <row r="1925">
      <c r="A1925" s="9">
        <f>A1924+1</f>
        <v/>
      </c>
      <c r="B1925" s="19" t="n"/>
      <c r="C1925" s="18" t="n"/>
    </row>
    <row r="1926">
      <c r="A1926" s="9">
        <f>A1925+1</f>
        <v/>
      </c>
      <c r="B1926" s="19" t="n"/>
      <c r="C1926" s="18" t="n"/>
    </row>
    <row r="1927">
      <c r="A1927" s="9">
        <f>A1926+1</f>
        <v/>
      </c>
      <c r="B1927" s="19" t="n"/>
      <c r="C1927" s="18" t="n"/>
    </row>
    <row r="1928">
      <c r="A1928" s="9">
        <f>A1927+1</f>
        <v/>
      </c>
      <c r="B1928" s="19" t="n"/>
      <c r="C1928" s="18" t="n"/>
    </row>
    <row r="1929">
      <c r="A1929" s="9">
        <f>A1928+1</f>
        <v/>
      </c>
      <c r="B1929" s="19" t="n"/>
      <c r="C1929" s="18" t="n"/>
    </row>
    <row r="1930">
      <c r="A1930" s="9">
        <f>A1929+1</f>
        <v/>
      </c>
      <c r="B1930" s="19" t="n"/>
      <c r="C1930" s="18" t="n"/>
    </row>
    <row r="1931">
      <c r="A1931" s="9">
        <f>A1930+1</f>
        <v/>
      </c>
      <c r="B1931" s="19" t="n"/>
      <c r="C1931" s="18" t="n"/>
    </row>
    <row r="1932">
      <c r="A1932" s="9">
        <f>A1931+1</f>
        <v/>
      </c>
      <c r="B1932" s="19" t="n"/>
      <c r="C1932" s="18" t="n"/>
    </row>
    <row r="1933">
      <c r="A1933" s="9">
        <f>A1932+1</f>
        <v/>
      </c>
      <c r="B1933" s="19" t="n"/>
      <c r="C1933" s="18" t="n"/>
    </row>
    <row r="1934">
      <c r="A1934" s="9">
        <f>A1933+1</f>
        <v/>
      </c>
      <c r="B1934" s="19" t="n"/>
      <c r="C1934" s="18" t="n"/>
    </row>
    <row r="1935">
      <c r="A1935" s="9">
        <f>A1934+1</f>
        <v/>
      </c>
      <c r="B1935" s="19" t="n"/>
      <c r="C1935" s="18" t="n"/>
    </row>
    <row r="1936">
      <c r="A1936" s="9">
        <f>A1935+1</f>
        <v/>
      </c>
      <c r="B1936" s="19" t="n"/>
      <c r="C1936" s="18" t="n"/>
    </row>
    <row r="1937">
      <c r="A1937" s="9">
        <f>A1936+1</f>
        <v/>
      </c>
      <c r="B1937" s="19" t="n"/>
      <c r="C1937" s="18" t="n"/>
    </row>
    <row r="1938">
      <c r="A1938" s="9">
        <f>A1937+1</f>
        <v/>
      </c>
      <c r="B1938" s="19" t="n"/>
      <c r="C1938" s="18" t="n"/>
    </row>
    <row r="1939">
      <c r="A1939" s="9">
        <f>A1938+1</f>
        <v/>
      </c>
      <c r="B1939" s="19" t="n"/>
      <c r="C1939" s="18" t="n"/>
    </row>
    <row r="1940">
      <c r="A1940" s="9">
        <f>A1939+1</f>
        <v/>
      </c>
      <c r="B1940" s="19" t="n"/>
      <c r="C1940" s="18" t="n"/>
    </row>
    <row r="1941">
      <c r="A1941" s="9">
        <f>A1940+1</f>
        <v/>
      </c>
      <c r="B1941" s="19" t="n"/>
      <c r="C1941" s="18" t="n"/>
    </row>
    <row r="1942">
      <c r="A1942" s="9">
        <f>A1941+1</f>
        <v/>
      </c>
      <c r="B1942" s="19" t="n"/>
      <c r="C1942" s="18" t="n"/>
    </row>
    <row r="1943">
      <c r="A1943" s="9">
        <f>A1942+1</f>
        <v/>
      </c>
      <c r="B1943" s="19" t="n"/>
      <c r="C1943" s="18" t="n"/>
    </row>
    <row r="1944">
      <c r="A1944" s="9">
        <f>A1943+1</f>
        <v/>
      </c>
      <c r="B1944" s="19" t="n"/>
      <c r="C1944" s="18" t="n"/>
    </row>
    <row r="1945">
      <c r="A1945" s="9">
        <f>A1944+1</f>
        <v/>
      </c>
      <c r="B1945" s="19" t="n"/>
      <c r="C1945" s="18" t="n"/>
    </row>
    <row r="1946">
      <c r="A1946" s="9">
        <f>A1945+1</f>
        <v/>
      </c>
      <c r="B1946" s="19" t="n"/>
      <c r="C1946" s="18" t="n"/>
    </row>
    <row r="1947">
      <c r="A1947" s="9">
        <f>A1946+1</f>
        <v/>
      </c>
      <c r="B1947" s="19" t="n"/>
      <c r="C1947" s="18" t="n"/>
    </row>
    <row r="1948">
      <c r="A1948" s="9">
        <f>A1947+1</f>
        <v/>
      </c>
      <c r="B1948" s="19" t="n"/>
      <c r="C1948" s="18" t="n"/>
    </row>
    <row r="1949">
      <c r="A1949" s="9">
        <f>A1948+1</f>
        <v/>
      </c>
      <c r="B1949" s="19" t="n"/>
      <c r="C1949" s="18" t="n"/>
    </row>
    <row r="1950">
      <c r="A1950" s="9">
        <f>A1949+1</f>
        <v/>
      </c>
      <c r="B1950" s="19" t="n"/>
      <c r="C1950" s="18" t="n"/>
    </row>
    <row r="1951">
      <c r="A1951" s="9">
        <f>A1950+1</f>
        <v/>
      </c>
      <c r="B1951" s="19" t="n"/>
      <c r="C1951" s="18" t="n"/>
    </row>
    <row r="1952">
      <c r="A1952" s="9">
        <f>A1951+1</f>
        <v/>
      </c>
      <c r="B1952" s="19" t="n"/>
      <c r="C1952" s="18" t="n"/>
    </row>
    <row r="1953">
      <c r="A1953" s="9">
        <f>A1952+1</f>
        <v/>
      </c>
      <c r="B1953" s="19" t="n"/>
      <c r="C1953" s="18" t="n"/>
    </row>
    <row r="1954">
      <c r="A1954" s="9">
        <f>A1953+1</f>
        <v/>
      </c>
      <c r="B1954" s="19" t="n"/>
      <c r="C1954" s="18" t="n"/>
    </row>
    <row r="1955">
      <c r="A1955" s="9">
        <f>A1954+1</f>
        <v/>
      </c>
      <c r="B1955" s="19" t="n"/>
      <c r="C1955" s="18" t="n"/>
    </row>
    <row r="1956">
      <c r="A1956" s="9">
        <f>A1955+1</f>
        <v/>
      </c>
      <c r="B1956" s="19" t="n"/>
      <c r="C1956" s="18" t="n"/>
    </row>
    <row r="1957">
      <c r="A1957" s="9">
        <f>A1956+1</f>
        <v/>
      </c>
      <c r="B1957" s="19" t="n"/>
      <c r="C1957" s="18" t="n"/>
    </row>
    <row r="1958">
      <c r="A1958" s="9">
        <f>A1957+1</f>
        <v/>
      </c>
      <c r="B1958" s="19" t="n"/>
      <c r="C1958" s="18" t="n"/>
    </row>
    <row r="1959">
      <c r="A1959" s="9">
        <f>A1958+1</f>
        <v/>
      </c>
      <c r="B1959" s="19" t="n"/>
      <c r="C1959" s="18" t="n"/>
    </row>
    <row r="1960">
      <c r="A1960" s="9">
        <f>A1959+1</f>
        <v/>
      </c>
      <c r="B1960" s="19" t="n"/>
      <c r="C1960" s="18" t="n"/>
    </row>
    <row r="1961">
      <c r="A1961" s="9">
        <f>A1960+1</f>
        <v/>
      </c>
      <c r="B1961" s="19" t="n"/>
      <c r="C1961" s="18" t="n"/>
    </row>
    <row r="1962">
      <c r="A1962" s="9">
        <f>A1961+1</f>
        <v/>
      </c>
      <c r="B1962" s="19" t="n"/>
      <c r="C1962" s="18" t="n"/>
    </row>
    <row r="1963">
      <c r="A1963" s="9">
        <f>A1962+1</f>
        <v/>
      </c>
      <c r="B1963" s="19" t="n"/>
      <c r="C1963" s="18" t="n"/>
    </row>
    <row r="1964">
      <c r="A1964" s="9">
        <f>A1963+1</f>
        <v/>
      </c>
      <c r="B1964" s="19" t="n"/>
      <c r="C1964" s="18" t="n"/>
    </row>
    <row r="1965">
      <c r="A1965" s="9">
        <f>A1964+1</f>
        <v/>
      </c>
      <c r="B1965" s="19" t="n"/>
      <c r="C1965" s="18" t="n"/>
    </row>
    <row r="1966">
      <c r="A1966" s="9">
        <f>A1965+1</f>
        <v/>
      </c>
      <c r="B1966" s="19" t="n"/>
      <c r="C1966" s="18" t="n"/>
    </row>
    <row r="1967">
      <c r="A1967" s="9">
        <f>A1966+1</f>
        <v/>
      </c>
      <c r="B1967" s="19" t="n"/>
      <c r="C1967" s="18" t="n"/>
    </row>
    <row r="1968">
      <c r="A1968" s="9">
        <f>A1967+1</f>
        <v/>
      </c>
      <c r="B1968" s="19" t="n"/>
      <c r="C1968" s="18" t="n"/>
    </row>
    <row r="1969">
      <c r="A1969" s="9">
        <f>A1968+1</f>
        <v/>
      </c>
      <c r="B1969" s="19" t="n"/>
      <c r="C1969" s="18" t="n"/>
    </row>
    <row r="1970">
      <c r="A1970" s="9">
        <f>A1969+1</f>
        <v/>
      </c>
      <c r="B1970" s="19" t="n"/>
      <c r="C1970" s="18" t="n"/>
    </row>
    <row r="1971">
      <c r="A1971" s="9">
        <f>A1970+1</f>
        <v/>
      </c>
      <c r="B1971" s="19" t="n"/>
      <c r="C1971" s="18" t="n"/>
    </row>
    <row r="1972">
      <c r="A1972" s="9">
        <f>A1971+1</f>
        <v/>
      </c>
      <c r="B1972" s="19" t="n"/>
      <c r="C1972" s="18" t="n"/>
    </row>
    <row r="1973">
      <c r="A1973" s="9">
        <f>A1972+1</f>
        <v/>
      </c>
      <c r="B1973" s="19" t="n"/>
      <c r="C1973" s="18" t="n"/>
    </row>
    <row r="1974">
      <c r="A1974" s="9">
        <f>A1973+1</f>
        <v/>
      </c>
      <c r="B1974" s="19" t="n"/>
      <c r="C1974" s="18" t="n"/>
    </row>
    <row r="1975">
      <c r="A1975" s="9">
        <f>A1974+1</f>
        <v/>
      </c>
      <c r="B1975" s="19" t="n"/>
      <c r="C1975" s="18" t="n"/>
    </row>
    <row r="1976">
      <c r="A1976" s="9">
        <f>A1975+1</f>
        <v/>
      </c>
      <c r="B1976" s="19" t="n"/>
      <c r="C1976" s="18" t="n"/>
    </row>
    <row r="1977">
      <c r="A1977" s="9">
        <f>A1976+1</f>
        <v/>
      </c>
      <c r="B1977" s="19" t="n"/>
      <c r="C1977" s="18" t="n"/>
    </row>
    <row r="1978">
      <c r="A1978" s="9">
        <f>A1977+1</f>
        <v/>
      </c>
      <c r="B1978" s="19" t="n"/>
      <c r="C1978" s="18" t="n"/>
    </row>
    <row r="1979">
      <c r="A1979" s="9">
        <f>A1978+1</f>
        <v/>
      </c>
      <c r="B1979" s="19" t="n"/>
      <c r="C1979" s="18" t="n"/>
    </row>
    <row r="1980">
      <c r="A1980" s="9">
        <f>A1979+1</f>
        <v/>
      </c>
      <c r="B1980" s="19" t="n"/>
      <c r="C1980" s="18" t="n"/>
    </row>
    <row r="1981">
      <c r="A1981" s="9">
        <f>A1980+1</f>
        <v/>
      </c>
      <c r="B1981" s="19" t="n"/>
      <c r="C1981" s="18" t="n"/>
    </row>
    <row r="1982">
      <c r="A1982" s="9">
        <f>A1981+1</f>
        <v/>
      </c>
      <c r="B1982" s="19" t="n"/>
      <c r="C1982" s="18" t="n"/>
    </row>
    <row r="1983">
      <c r="A1983" s="9">
        <f>A1982+1</f>
        <v/>
      </c>
      <c r="B1983" s="19" t="n"/>
      <c r="C1983" s="18" t="n"/>
    </row>
    <row r="1984">
      <c r="A1984" s="9">
        <f>A1983+1</f>
        <v/>
      </c>
      <c r="B1984" s="19" t="n"/>
      <c r="C1984" s="18" t="n"/>
    </row>
    <row r="1985">
      <c r="A1985" s="9">
        <f>A1984+1</f>
        <v/>
      </c>
      <c r="B1985" s="19" t="n"/>
      <c r="C1985" s="18" t="n"/>
    </row>
    <row r="1986">
      <c r="A1986" s="9">
        <f>A1985+1</f>
        <v/>
      </c>
      <c r="B1986" s="19" t="n"/>
      <c r="C1986" s="18" t="n"/>
    </row>
    <row r="1987">
      <c r="A1987" s="9">
        <f>A1986+1</f>
        <v/>
      </c>
      <c r="B1987" s="19" t="n"/>
      <c r="C1987" s="18" t="n"/>
    </row>
    <row r="1988">
      <c r="A1988" s="9">
        <f>A1987+1</f>
        <v/>
      </c>
      <c r="B1988" s="19" t="n"/>
      <c r="C1988" s="18" t="n"/>
    </row>
    <row r="1989">
      <c r="A1989" s="9">
        <f>A1988+1</f>
        <v/>
      </c>
      <c r="B1989" s="19" t="n"/>
      <c r="C1989" s="18" t="n"/>
    </row>
    <row r="1990">
      <c r="A1990" s="9">
        <f>A1989+1</f>
        <v/>
      </c>
      <c r="B1990" s="19" t="n"/>
      <c r="C1990" s="18" t="n"/>
    </row>
    <row r="1991">
      <c r="A1991" s="9">
        <f>A1990+1</f>
        <v/>
      </c>
      <c r="B1991" s="19" t="n"/>
      <c r="C1991" s="18" t="n"/>
    </row>
    <row r="1992">
      <c r="A1992" s="9">
        <f>A1991+1</f>
        <v/>
      </c>
      <c r="B1992" s="19" t="n"/>
      <c r="C1992" s="18" t="n"/>
    </row>
    <row r="1993">
      <c r="A1993" s="9">
        <f>A1992+1</f>
        <v/>
      </c>
      <c r="B1993" s="19" t="n"/>
      <c r="C1993" s="18" t="n"/>
    </row>
    <row r="1994">
      <c r="A1994" s="9">
        <f>A1993+1</f>
        <v/>
      </c>
      <c r="B1994" s="19" t="n"/>
      <c r="C1994" s="18" t="n"/>
    </row>
    <row r="1995">
      <c r="A1995" s="9">
        <f>A1994+1</f>
        <v/>
      </c>
      <c r="B1995" s="19" t="n"/>
      <c r="C1995" s="18" t="n"/>
    </row>
    <row r="1996">
      <c r="A1996" s="9">
        <f>A1995+1</f>
        <v/>
      </c>
      <c r="B1996" s="19" t="n"/>
      <c r="C1996" s="18" t="n"/>
    </row>
    <row r="1997">
      <c r="A1997" s="9">
        <f>A1996+1</f>
        <v/>
      </c>
      <c r="B1997" s="19" t="n"/>
      <c r="C1997" s="18" t="n"/>
    </row>
    <row r="1998">
      <c r="A1998" s="9">
        <f>A1997+1</f>
        <v/>
      </c>
      <c r="B1998" s="19" t="n"/>
      <c r="C1998" s="18" t="n"/>
    </row>
    <row r="1999">
      <c r="A1999" s="9">
        <f>A1998+1</f>
        <v/>
      </c>
      <c r="B1999" s="19" t="n"/>
      <c r="C1999" s="18" t="n"/>
    </row>
    <row r="2000">
      <c r="A2000" s="9">
        <f>A1999+1</f>
        <v/>
      </c>
      <c r="B2000" s="19" t="n"/>
      <c r="C2000" s="18" t="n"/>
    </row>
    <row r="2001">
      <c r="A2001" s="9">
        <f>A2000+1</f>
        <v/>
      </c>
      <c r="B2001" s="19" t="n"/>
      <c r="C2001" s="18" t="n"/>
    </row>
    <row r="2002">
      <c r="A2002" s="9">
        <f>A2001+1</f>
        <v/>
      </c>
      <c r="B2002" s="19" t="n"/>
      <c r="C2002" s="18" t="n"/>
    </row>
    <row r="2003">
      <c r="A2003" s="9">
        <f>A2002+1</f>
        <v/>
      </c>
      <c r="B2003" s="19" t="n"/>
      <c r="C2003" s="18" t="n"/>
    </row>
    <row r="2004">
      <c r="A2004" s="9">
        <f>A2003+1</f>
        <v/>
      </c>
      <c r="B2004" s="19" t="n"/>
      <c r="C2004" s="18" t="n"/>
    </row>
    <row r="2005">
      <c r="A2005" s="9">
        <f>A2004+1</f>
        <v/>
      </c>
      <c r="B2005" s="19" t="n"/>
      <c r="C2005" s="18" t="n"/>
    </row>
    <row r="2006">
      <c r="A2006" s="9">
        <f>A2005+1</f>
        <v/>
      </c>
      <c r="B2006" s="19" t="n"/>
      <c r="C2006" s="18" t="n"/>
    </row>
    <row r="2007">
      <c r="A2007" s="9">
        <f>A2006+1</f>
        <v/>
      </c>
      <c r="B2007" s="19" t="n"/>
      <c r="C2007" s="18" t="n"/>
    </row>
    <row r="2008">
      <c r="A2008" s="9">
        <f>A2007+1</f>
        <v/>
      </c>
      <c r="B2008" s="19" t="n"/>
      <c r="C2008" s="18" t="n"/>
    </row>
    <row r="2009">
      <c r="A2009" s="9">
        <f>A2008+1</f>
        <v/>
      </c>
      <c r="B2009" s="19" t="n"/>
      <c r="C2009" s="18" t="n"/>
    </row>
    <row r="2010">
      <c r="A2010" s="9">
        <f>A2009+1</f>
        <v/>
      </c>
      <c r="B2010" s="19" t="n"/>
      <c r="C2010" s="18" t="n"/>
    </row>
    <row r="2011">
      <c r="A2011" s="9">
        <f>A2010+1</f>
        <v/>
      </c>
      <c r="B2011" s="19" t="n"/>
      <c r="C2011" s="18" t="n"/>
    </row>
    <row r="2012">
      <c r="A2012" s="9">
        <f>A2011+1</f>
        <v/>
      </c>
      <c r="B2012" s="19" t="n"/>
      <c r="C2012" s="18" t="n"/>
    </row>
    <row r="2013">
      <c r="A2013" s="9">
        <f>A2012+1</f>
        <v/>
      </c>
      <c r="B2013" s="19" t="n"/>
      <c r="C2013" s="18" t="n"/>
    </row>
    <row r="2014">
      <c r="A2014" s="9">
        <f>A2013+1</f>
        <v/>
      </c>
      <c r="B2014" s="19" t="n"/>
      <c r="C2014" s="18" t="n"/>
    </row>
    <row r="2015">
      <c r="A2015" s="9">
        <f>A2014+1</f>
        <v/>
      </c>
      <c r="B2015" s="19" t="n"/>
      <c r="C2015" s="18" t="n"/>
    </row>
    <row r="2016">
      <c r="A2016" s="9">
        <f>A2015+1</f>
        <v/>
      </c>
      <c r="B2016" s="19" t="n"/>
      <c r="C2016" s="18" t="n"/>
    </row>
    <row r="2017">
      <c r="A2017" s="9">
        <f>A2016+1</f>
        <v/>
      </c>
      <c r="B2017" s="19" t="n"/>
      <c r="C2017" s="18" t="n"/>
    </row>
    <row r="2018">
      <c r="A2018" s="9">
        <f>A2017+1</f>
        <v/>
      </c>
      <c r="B2018" s="19" t="n"/>
      <c r="C2018" s="18" t="n"/>
    </row>
    <row r="2019">
      <c r="A2019" s="9">
        <f>A2018+1</f>
        <v/>
      </c>
      <c r="B2019" s="19" t="n"/>
      <c r="C2019" s="18" t="n"/>
    </row>
    <row r="2020">
      <c r="A2020" s="9">
        <f>A2019+1</f>
        <v/>
      </c>
      <c r="B2020" s="19" t="n"/>
      <c r="C2020" s="18" t="n"/>
    </row>
    <row r="2021">
      <c r="A2021" s="9">
        <f>A2020+1</f>
        <v/>
      </c>
      <c r="B2021" s="19" t="n"/>
      <c r="C2021" s="18" t="n"/>
    </row>
    <row r="2022">
      <c r="A2022" s="9">
        <f>A2021+1</f>
        <v/>
      </c>
      <c r="B2022" s="19" t="n"/>
      <c r="C2022" s="18" t="n"/>
    </row>
    <row r="2023">
      <c r="A2023" s="9">
        <f>A2022+1</f>
        <v/>
      </c>
      <c r="B2023" s="19" t="n"/>
      <c r="C2023" s="18" t="n"/>
    </row>
    <row r="2024">
      <c r="A2024" s="9">
        <f>A2023+1</f>
        <v/>
      </c>
      <c r="B2024" s="19" t="n"/>
      <c r="C2024" s="18" t="n"/>
    </row>
    <row r="2025">
      <c r="A2025" s="9">
        <f>A2024+1</f>
        <v/>
      </c>
      <c r="B2025" s="19" t="n"/>
      <c r="C2025" s="18" t="n"/>
    </row>
    <row r="2026">
      <c r="A2026" s="9">
        <f>A2025+1</f>
        <v/>
      </c>
      <c r="B2026" s="19" t="n"/>
      <c r="C2026" s="18" t="n"/>
    </row>
    <row r="2027">
      <c r="A2027" s="9">
        <f>A2026+1</f>
        <v/>
      </c>
      <c r="B2027" s="19" t="n"/>
      <c r="C2027" s="18" t="n"/>
    </row>
    <row r="2028">
      <c r="A2028" s="9">
        <f>A2027+1</f>
        <v/>
      </c>
      <c r="B2028" s="19" t="n"/>
      <c r="C2028" s="18" t="n"/>
    </row>
    <row r="2029">
      <c r="A2029" s="9">
        <f>A2028+1</f>
        <v/>
      </c>
      <c r="B2029" s="19" t="n"/>
      <c r="C2029" s="18" t="n"/>
    </row>
    <row r="2030">
      <c r="A2030" s="9">
        <f>A2029+1</f>
        <v/>
      </c>
      <c r="B2030" s="19" t="n"/>
      <c r="C2030" s="18" t="n"/>
    </row>
    <row r="2031">
      <c r="A2031" s="9">
        <f>A2030+1</f>
        <v/>
      </c>
      <c r="B2031" s="19" t="n"/>
      <c r="C2031" s="18" t="n"/>
    </row>
    <row r="2032">
      <c r="A2032" s="9">
        <f>A2031+1</f>
        <v/>
      </c>
      <c r="B2032" s="19" t="n"/>
      <c r="C2032" s="18" t="n"/>
    </row>
    <row r="2033">
      <c r="A2033" s="9">
        <f>A2032+1</f>
        <v/>
      </c>
      <c r="B2033" s="19" t="n"/>
      <c r="C2033" s="18" t="n"/>
    </row>
    <row r="2034">
      <c r="A2034" s="9">
        <f>A2033+1</f>
        <v/>
      </c>
      <c r="B2034" s="19" t="n"/>
      <c r="C2034" s="18" t="n"/>
    </row>
    <row r="2035">
      <c r="A2035" s="9">
        <f>A2034+1</f>
        <v/>
      </c>
      <c r="B2035" s="19" t="n"/>
      <c r="C2035" s="18" t="n"/>
    </row>
    <row r="2036">
      <c r="A2036" s="9">
        <f>A2035+1</f>
        <v/>
      </c>
      <c r="B2036" s="19" t="n"/>
      <c r="C2036" s="18" t="n"/>
    </row>
    <row r="2037">
      <c r="A2037" s="9">
        <f>A2036+1</f>
        <v/>
      </c>
      <c r="B2037" s="19" t="n"/>
      <c r="C2037" s="18" t="n"/>
    </row>
    <row r="2038">
      <c r="A2038" s="9">
        <f>A2037+1</f>
        <v/>
      </c>
      <c r="B2038" s="19" t="n"/>
      <c r="C2038" s="18" t="n"/>
    </row>
    <row r="2039">
      <c r="A2039" s="9">
        <f>A2038+1</f>
        <v/>
      </c>
      <c r="B2039" s="19" t="n"/>
      <c r="C2039" s="18" t="n"/>
    </row>
    <row r="2040">
      <c r="A2040" s="9">
        <f>A2039+1</f>
        <v/>
      </c>
      <c r="B2040" s="19" t="n"/>
      <c r="C2040" s="18" t="n"/>
    </row>
    <row r="2041">
      <c r="A2041" s="9">
        <f>A2040+1</f>
        <v/>
      </c>
      <c r="B2041" s="19" t="n"/>
      <c r="C2041" s="18" t="n"/>
    </row>
    <row r="2042">
      <c r="A2042" s="9">
        <f>A2041+1</f>
        <v/>
      </c>
      <c r="B2042" s="19" t="n"/>
      <c r="C2042" s="18" t="n"/>
    </row>
    <row r="2043">
      <c r="A2043" s="9">
        <f>A2042+1</f>
        <v/>
      </c>
      <c r="B2043" s="19" t="n"/>
      <c r="C2043" s="18" t="n"/>
    </row>
    <row r="2044">
      <c r="A2044" s="9">
        <f>A2043+1</f>
        <v/>
      </c>
      <c r="B2044" s="19" t="n"/>
      <c r="C2044" s="18" t="n"/>
    </row>
    <row r="2045">
      <c r="A2045" s="9">
        <f>A2044+1</f>
        <v/>
      </c>
      <c r="B2045" s="19" t="n"/>
      <c r="C2045" s="18" t="n"/>
    </row>
    <row r="2046">
      <c r="A2046" s="9">
        <f>A2045+1</f>
        <v/>
      </c>
      <c r="B2046" s="19" t="n"/>
      <c r="C2046" s="18" t="n"/>
    </row>
    <row r="2047">
      <c r="A2047" s="9">
        <f>A2046+1</f>
        <v/>
      </c>
      <c r="B2047" s="19" t="n"/>
      <c r="C2047" s="18" t="n"/>
    </row>
    <row r="2048">
      <c r="A2048" s="9">
        <f>A2047+1</f>
        <v/>
      </c>
      <c r="B2048" s="19" t="n"/>
      <c r="C2048" s="18" t="n"/>
    </row>
    <row r="2049">
      <c r="A2049" s="9">
        <f>A2048+1</f>
        <v/>
      </c>
      <c r="B2049" s="19" t="n"/>
      <c r="C2049" s="18" t="n"/>
    </row>
    <row r="2050">
      <c r="A2050" s="9">
        <f>A2049+1</f>
        <v/>
      </c>
      <c r="B2050" s="19" t="n"/>
      <c r="C2050" s="18" t="n"/>
    </row>
    <row r="2051">
      <c r="A2051" s="9">
        <f>A2050+1</f>
        <v/>
      </c>
      <c r="B2051" s="19" t="n"/>
      <c r="C2051" s="18" t="n"/>
    </row>
    <row r="2052">
      <c r="A2052" s="9">
        <f>A2051+1</f>
        <v/>
      </c>
      <c r="B2052" s="19" t="n"/>
      <c r="C2052" s="18" t="n"/>
    </row>
    <row r="2053">
      <c r="A2053" s="9">
        <f>A2052+1</f>
        <v/>
      </c>
      <c r="B2053" s="19" t="n"/>
      <c r="C2053" s="18" t="n"/>
    </row>
    <row r="2054">
      <c r="A2054" s="9">
        <f>A2053+1</f>
        <v/>
      </c>
      <c r="B2054" s="19" t="n"/>
      <c r="C2054" s="18" t="n"/>
    </row>
    <row r="2055">
      <c r="A2055" s="9">
        <f>A2054+1</f>
        <v/>
      </c>
      <c r="B2055" s="19" t="n"/>
      <c r="C2055" s="18" t="n"/>
    </row>
    <row r="2056">
      <c r="A2056" s="9">
        <f>A2055+1</f>
        <v/>
      </c>
      <c r="B2056" s="19" t="n"/>
      <c r="C2056" s="18" t="n"/>
    </row>
    <row r="2057">
      <c r="A2057" s="9">
        <f>A2056+1</f>
        <v/>
      </c>
      <c r="B2057" s="19" t="n"/>
      <c r="C2057" s="18" t="n"/>
    </row>
    <row r="2058">
      <c r="A2058" s="9">
        <f>A2057+1</f>
        <v/>
      </c>
      <c r="B2058" s="19" t="n"/>
      <c r="C2058" s="18" t="n"/>
    </row>
    <row r="2059">
      <c r="A2059" s="9">
        <f>A2058+1</f>
        <v/>
      </c>
      <c r="B2059" s="19" t="n"/>
      <c r="C2059" s="18" t="n"/>
    </row>
    <row r="2060">
      <c r="A2060" s="9">
        <f>A2059+1</f>
        <v/>
      </c>
      <c r="B2060" s="19" t="n"/>
      <c r="C2060" s="18" t="n"/>
    </row>
    <row r="2061">
      <c r="A2061" s="9">
        <f>A2060+1</f>
        <v/>
      </c>
      <c r="B2061" s="19" t="n"/>
      <c r="C2061" s="18" t="n"/>
    </row>
    <row r="2062">
      <c r="A2062" s="9">
        <f>A2061+1</f>
        <v/>
      </c>
      <c r="B2062" s="19" t="n"/>
      <c r="C2062" s="18" t="n"/>
    </row>
    <row r="2063">
      <c r="A2063" s="9">
        <f>A2062+1</f>
        <v/>
      </c>
      <c r="B2063" s="19" t="n"/>
      <c r="C2063" s="18" t="n"/>
    </row>
    <row r="2064">
      <c r="A2064" s="9">
        <f>A2063+1</f>
        <v/>
      </c>
      <c r="B2064" s="19" t="n"/>
      <c r="C2064" s="18" t="n"/>
    </row>
    <row r="2065">
      <c r="A2065" s="9">
        <f>A2064+1</f>
        <v/>
      </c>
      <c r="B2065" s="19" t="n"/>
      <c r="C2065" s="18" t="n"/>
    </row>
    <row r="2066">
      <c r="A2066" s="9">
        <f>A2065+1</f>
        <v/>
      </c>
      <c r="B2066" s="19" t="n"/>
      <c r="C2066" s="18" t="n"/>
    </row>
    <row r="2067">
      <c r="A2067" s="9">
        <f>A2066+1</f>
        <v/>
      </c>
      <c r="B2067" s="19" t="n"/>
      <c r="C2067" s="18" t="n"/>
    </row>
    <row r="2068">
      <c r="A2068" s="9">
        <f>A2067+1</f>
        <v/>
      </c>
      <c r="B2068" s="19" t="n"/>
      <c r="C2068" s="18" t="n"/>
    </row>
    <row r="2069">
      <c r="A2069" s="9">
        <f>A2068+1</f>
        <v/>
      </c>
      <c r="B2069" s="19" t="n"/>
      <c r="C2069" s="18" t="n"/>
    </row>
    <row r="2070">
      <c r="A2070" s="9">
        <f>A2069+1</f>
        <v/>
      </c>
      <c r="B2070" s="19" t="n"/>
      <c r="C2070" s="18" t="n"/>
    </row>
    <row r="2071">
      <c r="A2071" s="9">
        <f>A2070+1</f>
        <v/>
      </c>
      <c r="B2071" s="19" t="n"/>
      <c r="C2071" s="18" t="n"/>
    </row>
    <row r="2072">
      <c r="A2072" s="9">
        <f>A2071+1</f>
        <v/>
      </c>
      <c r="B2072" s="19" t="n"/>
      <c r="C2072" s="18" t="n"/>
    </row>
    <row r="2073">
      <c r="A2073" s="9">
        <f>A2072+1</f>
        <v/>
      </c>
      <c r="B2073" s="19" t="n"/>
      <c r="C2073" s="18" t="n"/>
    </row>
    <row r="2074">
      <c r="A2074" s="9">
        <f>A2073+1</f>
        <v/>
      </c>
      <c r="B2074" s="19" t="n"/>
      <c r="C2074" s="18" t="n"/>
    </row>
    <row r="2075">
      <c r="A2075" s="9">
        <f>A2074+1</f>
        <v/>
      </c>
      <c r="B2075" s="19" t="n"/>
      <c r="C2075" s="18" t="n"/>
    </row>
    <row r="2076">
      <c r="A2076" s="9">
        <f>A2075+1</f>
        <v/>
      </c>
      <c r="B2076" s="19" t="n"/>
      <c r="C2076" s="18" t="n"/>
    </row>
    <row r="2077">
      <c r="A2077" s="9">
        <f>A2076+1</f>
        <v/>
      </c>
      <c r="B2077" s="19" t="n"/>
      <c r="C2077" s="18" t="n"/>
    </row>
    <row r="2078">
      <c r="A2078" s="9">
        <f>A2077+1</f>
        <v/>
      </c>
      <c r="B2078" s="19" t="n"/>
      <c r="C2078" s="18" t="n"/>
    </row>
    <row r="2079">
      <c r="A2079" s="9">
        <f>A2078+1</f>
        <v/>
      </c>
      <c r="B2079" s="19" t="n"/>
      <c r="C2079" s="18" t="n"/>
    </row>
    <row r="2080">
      <c r="A2080" s="9">
        <f>A2079+1</f>
        <v/>
      </c>
      <c r="B2080" s="19" t="n"/>
      <c r="C2080" s="18" t="n"/>
    </row>
    <row r="2081">
      <c r="A2081" s="9">
        <f>A2080+1</f>
        <v/>
      </c>
      <c r="B2081" s="19" t="n"/>
      <c r="C2081" s="18" t="n"/>
    </row>
    <row r="2082">
      <c r="A2082" s="9">
        <f>A2081+1</f>
        <v/>
      </c>
      <c r="B2082" s="19" t="n"/>
      <c r="C2082" s="18" t="n"/>
    </row>
    <row r="2083">
      <c r="A2083" s="9">
        <f>A2082+1</f>
        <v/>
      </c>
      <c r="B2083" s="19" t="n"/>
      <c r="C2083" s="18" t="n"/>
    </row>
    <row r="2084">
      <c r="A2084" s="9">
        <f>A2083+1</f>
        <v/>
      </c>
      <c r="B2084" s="19" t="n"/>
      <c r="C2084" s="18" t="n"/>
    </row>
    <row r="2085">
      <c r="A2085" s="9">
        <f>A2084+1</f>
        <v/>
      </c>
      <c r="B2085" s="19" t="n"/>
      <c r="C2085" s="18" t="n"/>
    </row>
    <row r="2086">
      <c r="A2086" s="9">
        <f>A2085+1</f>
        <v/>
      </c>
      <c r="B2086" s="19" t="n"/>
      <c r="C2086" s="18" t="n"/>
    </row>
    <row r="2087">
      <c r="A2087" s="9">
        <f>A2086+1</f>
        <v/>
      </c>
      <c r="B2087" s="19" t="n"/>
      <c r="C2087" s="18" t="n"/>
    </row>
    <row r="2088">
      <c r="A2088" s="9">
        <f>A2087+1</f>
        <v/>
      </c>
      <c r="B2088" s="19" t="n"/>
      <c r="C2088" s="18" t="n"/>
    </row>
    <row r="2089">
      <c r="A2089" s="9">
        <f>A2088+1</f>
        <v/>
      </c>
      <c r="B2089" s="19" t="n"/>
      <c r="C2089" s="18" t="n"/>
    </row>
    <row r="2090">
      <c r="A2090" s="9">
        <f>A2089+1</f>
        <v/>
      </c>
      <c r="B2090" s="19" t="n"/>
      <c r="C2090" s="18" t="n"/>
    </row>
    <row r="2091">
      <c r="A2091" s="9">
        <f>A2090+1</f>
        <v/>
      </c>
      <c r="B2091" s="19" t="n"/>
      <c r="C2091" s="18" t="n"/>
    </row>
    <row r="2092">
      <c r="A2092" s="9">
        <f>A2091+1</f>
        <v/>
      </c>
      <c r="B2092" s="19" t="n"/>
      <c r="C2092" s="18" t="n"/>
    </row>
    <row r="2093">
      <c r="A2093" s="9">
        <f>A2092+1</f>
        <v/>
      </c>
      <c r="B2093" s="19" t="n"/>
      <c r="C2093" s="18" t="n"/>
    </row>
    <row r="2094">
      <c r="A2094" s="9">
        <f>A2093+1</f>
        <v/>
      </c>
      <c r="B2094" s="19" t="n"/>
      <c r="C2094" s="18" t="n"/>
    </row>
    <row r="2095">
      <c r="A2095" s="9">
        <f>A2094+1</f>
        <v/>
      </c>
      <c r="B2095" s="19" t="n"/>
      <c r="C2095" s="18" t="n"/>
    </row>
    <row r="2096">
      <c r="A2096" s="9">
        <f>A2095+1</f>
        <v/>
      </c>
      <c r="B2096" s="19" t="n"/>
      <c r="C2096" s="18" t="n"/>
    </row>
    <row r="2097">
      <c r="A2097" s="9">
        <f>A2096+1</f>
        <v/>
      </c>
      <c r="B2097" s="19" t="n"/>
      <c r="C2097" s="18" t="n"/>
    </row>
    <row r="2098">
      <c r="A2098" s="9">
        <f>A2097+1</f>
        <v/>
      </c>
      <c r="B2098" s="19" t="n"/>
      <c r="C2098" s="18" t="n"/>
    </row>
    <row r="2099">
      <c r="A2099" s="9">
        <f>A2098+1</f>
        <v/>
      </c>
      <c r="B2099" s="19" t="n"/>
      <c r="C2099" s="18" t="n"/>
    </row>
    <row r="2100">
      <c r="A2100" s="9">
        <f>A2099+1</f>
        <v/>
      </c>
      <c r="B2100" s="19" t="n"/>
      <c r="C2100" s="18" t="n"/>
    </row>
    <row r="2101">
      <c r="A2101" s="9">
        <f>A2100+1</f>
        <v/>
      </c>
      <c r="B2101" s="19" t="n"/>
      <c r="C2101" s="18" t="n"/>
    </row>
    <row r="2102">
      <c r="A2102" s="9">
        <f>A2101+1</f>
        <v/>
      </c>
      <c r="B2102" s="19" t="n"/>
      <c r="C2102" s="18" t="n"/>
    </row>
    <row r="2103">
      <c r="A2103" s="9">
        <f>A2102+1</f>
        <v/>
      </c>
      <c r="B2103" s="19" t="n"/>
      <c r="C2103" s="18" t="n"/>
    </row>
    <row r="2104">
      <c r="A2104" s="9">
        <f>A2103+1</f>
        <v/>
      </c>
      <c r="B2104" s="19" t="n"/>
      <c r="C2104" s="18" t="n"/>
    </row>
    <row r="2105">
      <c r="A2105" s="9">
        <f>A2104+1</f>
        <v/>
      </c>
      <c r="B2105" s="19" t="n"/>
      <c r="C2105" s="18" t="n"/>
    </row>
    <row r="2106">
      <c r="A2106" s="9">
        <f>A2105+1</f>
        <v/>
      </c>
      <c r="B2106" s="19" t="n"/>
      <c r="C2106" s="18" t="n"/>
    </row>
    <row r="2107">
      <c r="A2107" s="9">
        <f>A2106+1</f>
        <v/>
      </c>
      <c r="B2107" s="19" t="n"/>
      <c r="C2107" s="18" t="n"/>
    </row>
    <row r="2108">
      <c r="A2108" s="9">
        <f>A2107+1</f>
        <v/>
      </c>
      <c r="B2108" s="19" t="n"/>
      <c r="C2108" s="18" t="n"/>
    </row>
    <row r="2109">
      <c r="A2109" s="9">
        <f>A2108+1</f>
        <v/>
      </c>
      <c r="B2109" s="19" t="n"/>
      <c r="C2109" s="18" t="n"/>
    </row>
    <row r="2110">
      <c r="A2110" s="9">
        <f>A2109+1</f>
        <v/>
      </c>
      <c r="B2110" s="19" t="n"/>
      <c r="C2110" s="18" t="n"/>
    </row>
    <row r="2111">
      <c r="A2111" s="9">
        <f>A2110+1</f>
        <v/>
      </c>
      <c r="B2111" s="19" t="n"/>
      <c r="C2111" s="18" t="n"/>
    </row>
    <row r="2112">
      <c r="A2112" s="9">
        <f>A2111+1</f>
        <v/>
      </c>
      <c r="B2112" s="19" t="n"/>
      <c r="C2112" s="18" t="n"/>
    </row>
    <row r="2113">
      <c r="A2113" s="9">
        <f>A2112+1</f>
        <v/>
      </c>
      <c r="B2113" s="19" t="n"/>
      <c r="C2113" s="18" t="n"/>
    </row>
    <row r="2114">
      <c r="A2114" s="9">
        <f>A2113+1</f>
        <v/>
      </c>
      <c r="B2114" s="19" t="n"/>
      <c r="C2114" s="18" t="n"/>
    </row>
    <row r="2115">
      <c r="A2115" s="9">
        <f>A2114+1</f>
        <v/>
      </c>
      <c r="B2115" s="19" t="n"/>
      <c r="C2115" s="18" t="n"/>
    </row>
    <row r="2116">
      <c r="A2116" s="9">
        <f>A2115+1</f>
        <v/>
      </c>
      <c r="B2116" s="19" t="n"/>
      <c r="C2116" s="18" t="n"/>
    </row>
    <row r="2117">
      <c r="A2117" s="9">
        <f>A2116+1</f>
        <v/>
      </c>
      <c r="B2117" s="19" t="n"/>
      <c r="C2117" s="18" t="n"/>
    </row>
    <row r="2118">
      <c r="A2118" s="9">
        <f>A2117+1</f>
        <v/>
      </c>
      <c r="B2118" s="19" t="n"/>
      <c r="C2118" s="18" t="n"/>
    </row>
    <row r="2119">
      <c r="A2119" s="9">
        <f>A2118+1</f>
        <v/>
      </c>
      <c r="B2119" s="19" t="n"/>
      <c r="C2119" s="18" t="n"/>
    </row>
    <row r="2120">
      <c r="A2120" s="9">
        <f>A2119+1</f>
        <v/>
      </c>
      <c r="B2120" s="19" t="n"/>
      <c r="C2120" s="18" t="n"/>
    </row>
    <row r="2121">
      <c r="A2121" s="9">
        <f>A2120+1</f>
        <v/>
      </c>
      <c r="B2121" s="19" t="n"/>
      <c r="C2121" s="18" t="n"/>
    </row>
    <row r="2122">
      <c r="A2122" s="9">
        <f>A2121+1</f>
        <v/>
      </c>
      <c r="B2122" s="19" t="n"/>
      <c r="C2122" s="18" t="n"/>
    </row>
    <row r="2123">
      <c r="A2123" s="9">
        <f>A2122+1</f>
        <v/>
      </c>
      <c r="B2123" s="19" t="n"/>
      <c r="C2123" s="18" t="n"/>
    </row>
    <row r="2124">
      <c r="A2124" s="9">
        <f>A2123+1</f>
        <v/>
      </c>
      <c r="B2124" s="19" t="n"/>
      <c r="C2124" s="18" t="n"/>
    </row>
    <row r="2125">
      <c r="A2125" s="9">
        <f>A2124+1</f>
        <v/>
      </c>
      <c r="B2125" s="19" t="n"/>
      <c r="C2125" s="18" t="n"/>
    </row>
    <row r="2126">
      <c r="A2126" s="9">
        <f>A2125+1</f>
        <v/>
      </c>
      <c r="B2126" s="19" t="n"/>
      <c r="C2126" s="18" t="n"/>
    </row>
    <row r="2127">
      <c r="A2127" s="9">
        <f>A2126+1</f>
        <v/>
      </c>
      <c r="B2127" s="19" t="n"/>
      <c r="C2127" s="18" t="n"/>
    </row>
    <row r="2128">
      <c r="A2128" s="9">
        <f>A2127+1</f>
        <v/>
      </c>
      <c r="B2128" s="19" t="n"/>
      <c r="C2128" s="18" t="n"/>
    </row>
    <row r="2129">
      <c r="A2129" s="9">
        <f>A2128+1</f>
        <v/>
      </c>
      <c r="B2129" s="19" t="n"/>
      <c r="C2129" s="18" t="n"/>
    </row>
    <row r="2130">
      <c r="A2130" s="9">
        <f>A2129+1</f>
        <v/>
      </c>
      <c r="B2130" s="19" t="n"/>
      <c r="C2130" s="18" t="n"/>
    </row>
    <row r="2131">
      <c r="A2131" s="9">
        <f>A2130+1</f>
        <v/>
      </c>
      <c r="B2131" s="19" t="n"/>
      <c r="C2131" s="18" t="n"/>
    </row>
    <row r="2132">
      <c r="A2132" s="9">
        <f>A2131+1</f>
        <v/>
      </c>
      <c r="B2132" s="19" t="n"/>
      <c r="C2132" s="18" t="n"/>
    </row>
    <row r="2133">
      <c r="A2133" s="9">
        <f>A2132+1</f>
        <v/>
      </c>
      <c r="B2133" s="19" t="n"/>
      <c r="C2133" s="18" t="n"/>
    </row>
    <row r="2134">
      <c r="A2134" s="9">
        <f>A2133+1</f>
        <v/>
      </c>
      <c r="B2134" s="19" t="n"/>
      <c r="C2134" s="18" t="n"/>
    </row>
    <row r="2135">
      <c r="A2135" s="9">
        <f>A2134+1</f>
        <v/>
      </c>
      <c r="B2135" s="19" t="n"/>
      <c r="C2135" s="18" t="n"/>
    </row>
    <row r="2136">
      <c r="A2136" s="9">
        <f>A2135+1</f>
        <v/>
      </c>
      <c r="B2136" s="19" t="n"/>
      <c r="C2136" s="18" t="n"/>
    </row>
    <row r="2137">
      <c r="A2137" s="9">
        <f>A2136+1</f>
        <v/>
      </c>
      <c r="B2137" s="19" t="n"/>
      <c r="C2137" s="18" t="n"/>
    </row>
    <row r="2138">
      <c r="A2138" s="9">
        <f>A2137+1</f>
        <v/>
      </c>
      <c r="B2138" s="19" t="n"/>
      <c r="C2138" s="18" t="n"/>
    </row>
    <row r="2139">
      <c r="A2139" s="9">
        <f>A2138+1</f>
        <v/>
      </c>
      <c r="B2139" s="19" t="n"/>
      <c r="C2139" s="18" t="n"/>
    </row>
    <row r="2140">
      <c r="A2140" s="9">
        <f>A2139+1</f>
        <v/>
      </c>
      <c r="B2140" s="19" t="n"/>
      <c r="C2140" s="18" t="n"/>
    </row>
    <row r="2141">
      <c r="A2141" s="9">
        <f>A2140+1</f>
        <v/>
      </c>
      <c r="B2141" s="19" t="n"/>
      <c r="C2141" s="18" t="n"/>
    </row>
    <row r="2142">
      <c r="A2142" s="9">
        <f>A2141+1</f>
        <v/>
      </c>
      <c r="B2142" s="19" t="n"/>
      <c r="C2142" s="18" t="n"/>
    </row>
    <row r="2143">
      <c r="A2143" s="9">
        <f>A2142+1</f>
        <v/>
      </c>
      <c r="B2143" s="19" t="n"/>
      <c r="C2143" s="18" t="n"/>
    </row>
    <row r="2144">
      <c r="A2144" s="9">
        <f>A2143+1</f>
        <v/>
      </c>
      <c r="B2144" s="19" t="n"/>
      <c r="C2144" s="18" t="n"/>
    </row>
    <row r="2145">
      <c r="A2145" s="9">
        <f>A2144+1</f>
        <v/>
      </c>
      <c r="B2145" s="19" t="n"/>
      <c r="C2145" s="18" t="n"/>
    </row>
    <row r="2146">
      <c r="A2146" s="9">
        <f>A2145+1</f>
        <v/>
      </c>
      <c r="B2146" s="19" t="n"/>
      <c r="C2146" s="18" t="n"/>
    </row>
    <row r="2147">
      <c r="A2147" s="9">
        <f>A2146+1</f>
        <v/>
      </c>
      <c r="B2147" s="19" t="n"/>
      <c r="C2147" s="18" t="n"/>
    </row>
    <row r="2148">
      <c r="A2148" s="9">
        <f>A2147+1</f>
        <v/>
      </c>
      <c r="B2148" s="19" t="n"/>
      <c r="C2148" s="18" t="n"/>
    </row>
    <row r="2149">
      <c r="A2149" s="9">
        <f>A2148+1</f>
        <v/>
      </c>
      <c r="B2149" s="19" t="n"/>
      <c r="C2149" s="18" t="n"/>
    </row>
    <row r="2150">
      <c r="A2150" s="9">
        <f>A2149+1</f>
        <v/>
      </c>
      <c r="B2150" s="19" t="n"/>
      <c r="C2150" s="18" t="n"/>
    </row>
    <row r="2151">
      <c r="A2151" s="9">
        <f>A2150+1</f>
        <v/>
      </c>
      <c r="B2151" s="19" t="n"/>
      <c r="C2151" s="18" t="n"/>
    </row>
    <row r="2152">
      <c r="A2152" s="9">
        <f>A2151+1</f>
        <v/>
      </c>
      <c r="B2152" s="19" t="n"/>
      <c r="C2152" s="18" t="n"/>
    </row>
    <row r="2153">
      <c r="A2153" s="9">
        <f>A2152+1</f>
        <v/>
      </c>
      <c r="B2153" s="19" t="n"/>
      <c r="C2153" s="18" t="n"/>
    </row>
    <row r="2154">
      <c r="A2154" s="9">
        <f>A2153+1</f>
        <v/>
      </c>
      <c r="B2154" s="19" t="n"/>
      <c r="C2154" s="18" t="n"/>
    </row>
    <row r="2155">
      <c r="A2155" s="9">
        <f>A2154+1</f>
        <v/>
      </c>
      <c r="B2155" s="19" t="n"/>
      <c r="C2155" s="18" t="n"/>
    </row>
    <row r="2156">
      <c r="A2156" s="9">
        <f>A2155+1</f>
        <v/>
      </c>
      <c r="B2156" s="19" t="n"/>
      <c r="C2156" s="18" t="n"/>
    </row>
    <row r="2157">
      <c r="A2157" s="9">
        <f>A2156+1</f>
        <v/>
      </c>
      <c r="B2157" s="19" t="n"/>
      <c r="C2157" s="18" t="n"/>
    </row>
    <row r="2158">
      <c r="A2158" s="9">
        <f>A2157+1</f>
        <v/>
      </c>
      <c r="B2158" s="19" t="n"/>
      <c r="C2158" s="18" t="n"/>
    </row>
    <row r="2159">
      <c r="A2159" s="9">
        <f>A2158+1</f>
        <v/>
      </c>
      <c r="B2159" s="19" t="n"/>
      <c r="C2159" s="18" t="n"/>
    </row>
    <row r="2160">
      <c r="A2160" s="9">
        <f>A2159+1</f>
        <v/>
      </c>
      <c r="B2160" s="19" t="n"/>
      <c r="C2160" s="18" t="n"/>
    </row>
    <row r="2161">
      <c r="A2161" s="9">
        <f>A2160+1</f>
        <v/>
      </c>
      <c r="B2161" s="19" t="n"/>
      <c r="C2161" s="18" t="n"/>
    </row>
    <row r="2162">
      <c r="A2162" s="9">
        <f>A2161+1</f>
        <v/>
      </c>
      <c r="B2162" s="19" t="n"/>
      <c r="C2162" s="18" t="n"/>
    </row>
    <row r="2163">
      <c r="A2163" s="9">
        <f>A2162+1</f>
        <v/>
      </c>
      <c r="B2163" s="19" t="n"/>
      <c r="C2163" s="18" t="n"/>
    </row>
    <row r="2164">
      <c r="A2164" s="9">
        <f>A2163+1</f>
        <v/>
      </c>
      <c r="B2164" s="19" t="n"/>
      <c r="C2164" s="18" t="n"/>
    </row>
    <row r="2165">
      <c r="A2165" s="9">
        <f>A2164+1</f>
        <v/>
      </c>
      <c r="B2165" s="19" t="n"/>
      <c r="C2165" s="18" t="n"/>
    </row>
    <row r="2166">
      <c r="A2166" s="9">
        <f>A2165+1</f>
        <v/>
      </c>
      <c r="B2166" s="19" t="n"/>
      <c r="C2166" s="18" t="n"/>
    </row>
    <row r="2167">
      <c r="A2167" s="9">
        <f>A2166+1</f>
        <v/>
      </c>
      <c r="B2167" s="19" t="n"/>
      <c r="C2167" s="18" t="n"/>
    </row>
    <row r="2168">
      <c r="A2168" s="9">
        <f>A2167+1</f>
        <v/>
      </c>
      <c r="B2168" s="19" t="n"/>
      <c r="C2168" s="18" t="n"/>
    </row>
    <row r="2169">
      <c r="A2169" s="9">
        <f>A2168+1</f>
        <v/>
      </c>
      <c r="B2169" s="19" t="n"/>
      <c r="C2169" s="18" t="n"/>
    </row>
    <row r="2170">
      <c r="A2170" s="9">
        <f>A2169+1</f>
        <v/>
      </c>
      <c r="B2170" s="19" t="n"/>
      <c r="C2170" s="18" t="n"/>
    </row>
    <row r="2171">
      <c r="A2171" s="9">
        <f>A2170+1</f>
        <v/>
      </c>
      <c r="B2171" s="19" t="n"/>
      <c r="C2171" s="18" t="n"/>
    </row>
    <row r="2172">
      <c r="A2172" s="9">
        <f>A2171+1</f>
        <v/>
      </c>
      <c r="B2172" s="19" t="n"/>
      <c r="C2172" s="18" t="n"/>
    </row>
    <row r="2173">
      <c r="A2173" s="9">
        <f>A2172+1</f>
        <v/>
      </c>
      <c r="B2173" s="19" t="n"/>
      <c r="C2173" s="18" t="n"/>
    </row>
    <row r="2174">
      <c r="A2174" s="9">
        <f>A2173+1</f>
        <v/>
      </c>
      <c r="B2174" s="19" t="n"/>
      <c r="C2174" s="18" t="n"/>
    </row>
    <row r="2175">
      <c r="A2175" s="9">
        <f>A2174+1</f>
        <v/>
      </c>
      <c r="B2175" s="19" t="n"/>
      <c r="C2175" s="18" t="n"/>
    </row>
    <row r="2176">
      <c r="A2176" s="9">
        <f>A2175+1</f>
        <v/>
      </c>
      <c r="B2176" s="19" t="n"/>
      <c r="C2176" s="18" t="n"/>
    </row>
    <row r="2177">
      <c r="A2177" s="9">
        <f>A2176+1</f>
        <v/>
      </c>
      <c r="B2177" s="19" t="n"/>
      <c r="C2177" s="18" t="n"/>
    </row>
    <row r="2178">
      <c r="A2178" s="9">
        <f>A2177+1</f>
        <v/>
      </c>
      <c r="B2178" s="19" t="n"/>
      <c r="C2178" s="18" t="n"/>
    </row>
    <row r="2179">
      <c r="A2179" s="9">
        <f>A2178+1</f>
        <v/>
      </c>
      <c r="B2179" s="19" t="n"/>
      <c r="C2179" s="18" t="n"/>
    </row>
    <row r="2180">
      <c r="A2180" s="9">
        <f>A2179+1</f>
        <v/>
      </c>
      <c r="B2180" s="19" t="n"/>
      <c r="C2180" s="18" t="n"/>
    </row>
    <row r="2181">
      <c r="A2181" s="9">
        <f>A2180+1</f>
        <v/>
      </c>
      <c r="B2181" s="19" t="n"/>
      <c r="C2181" s="18" t="n"/>
    </row>
    <row r="2182">
      <c r="A2182" s="9">
        <f>A2181+1</f>
        <v/>
      </c>
      <c r="B2182" s="19" t="n"/>
      <c r="C2182" s="18" t="n"/>
    </row>
    <row r="2183">
      <c r="A2183" s="9">
        <f>A2182+1</f>
        <v/>
      </c>
      <c r="B2183" s="19" t="n"/>
      <c r="C2183" s="18" t="n"/>
    </row>
    <row r="2184">
      <c r="A2184" s="9">
        <f>A2183+1</f>
        <v/>
      </c>
      <c r="B2184" s="19" t="n"/>
      <c r="C2184" s="18" t="n"/>
    </row>
    <row r="2185">
      <c r="A2185" s="9">
        <f>A2184+1</f>
        <v/>
      </c>
      <c r="B2185" s="19" t="n"/>
      <c r="C2185" s="18" t="n"/>
    </row>
    <row r="2186">
      <c r="A2186" s="9">
        <f>A2185+1</f>
        <v/>
      </c>
      <c r="B2186" s="19" t="n"/>
      <c r="C2186" s="18" t="n"/>
    </row>
    <row r="2187">
      <c r="A2187" s="9">
        <f>A2186+1</f>
        <v/>
      </c>
      <c r="B2187" s="19" t="n"/>
      <c r="C2187" s="18" t="n"/>
    </row>
    <row r="2188">
      <c r="A2188" s="9">
        <f>A2187+1</f>
        <v/>
      </c>
      <c r="B2188" s="19" t="n"/>
      <c r="C2188" s="18" t="n"/>
    </row>
    <row r="2189">
      <c r="A2189" s="9">
        <f>A2188+1</f>
        <v/>
      </c>
      <c r="B2189" s="19" t="n"/>
      <c r="C2189" s="18" t="n"/>
    </row>
    <row r="2190">
      <c r="A2190" s="9">
        <f>A2189+1</f>
        <v/>
      </c>
      <c r="B2190" s="19" t="n"/>
      <c r="C2190" s="18" t="n"/>
    </row>
    <row r="2191">
      <c r="A2191" s="9">
        <f>A2190+1</f>
        <v/>
      </c>
      <c r="B2191" s="19" t="n"/>
      <c r="C2191" s="18" t="n"/>
    </row>
    <row r="2192">
      <c r="A2192" s="9">
        <f>A2191+1</f>
        <v/>
      </c>
      <c r="B2192" s="19" t="n"/>
      <c r="C2192" s="18" t="n"/>
    </row>
    <row r="2193">
      <c r="A2193" s="9">
        <f>A2192+1</f>
        <v/>
      </c>
      <c r="B2193" s="19" t="n"/>
      <c r="C2193" s="18" t="n"/>
    </row>
    <row r="2194">
      <c r="A2194" s="9">
        <f>A2193+1</f>
        <v/>
      </c>
      <c r="B2194" s="19" t="n"/>
      <c r="C2194" s="18" t="n"/>
    </row>
    <row r="2195">
      <c r="A2195" s="9">
        <f>A2194+1</f>
        <v/>
      </c>
      <c r="B2195" s="19" t="n"/>
      <c r="C2195" s="18" t="n"/>
    </row>
    <row r="2196">
      <c r="A2196" s="9">
        <f>A2195+1</f>
        <v/>
      </c>
      <c r="B2196" s="19" t="n"/>
      <c r="C2196" s="18" t="n"/>
    </row>
    <row r="2197">
      <c r="A2197" s="9">
        <f>A2196+1</f>
        <v/>
      </c>
      <c r="B2197" s="19" t="n"/>
      <c r="C2197" s="18" t="n"/>
    </row>
    <row r="2198">
      <c r="A2198" s="9">
        <f>A2197+1</f>
        <v/>
      </c>
      <c r="B2198" s="19" t="n"/>
      <c r="C2198" s="18" t="n"/>
    </row>
    <row r="2199">
      <c r="A2199" s="9">
        <f>A2198+1</f>
        <v/>
      </c>
      <c r="B2199" s="19" t="n"/>
      <c r="C2199" s="18" t="n"/>
    </row>
    <row r="2200">
      <c r="A2200" s="9">
        <f>A2199+1</f>
        <v/>
      </c>
      <c r="B2200" s="19" t="n"/>
      <c r="C2200" s="18" t="n"/>
    </row>
    <row r="2201">
      <c r="A2201" s="9">
        <f>A2200+1</f>
        <v/>
      </c>
      <c r="B2201" s="19" t="n"/>
      <c r="C2201" s="18" t="n"/>
    </row>
    <row r="2202">
      <c r="A2202" s="9">
        <f>A2201+1</f>
        <v/>
      </c>
      <c r="B2202" s="19" t="n"/>
      <c r="C2202" s="18" t="n"/>
    </row>
    <row r="2203">
      <c r="A2203" s="9">
        <f>A2202+1</f>
        <v/>
      </c>
      <c r="B2203" s="19" t="n"/>
      <c r="C2203" s="18" t="n"/>
    </row>
    <row r="2204">
      <c r="A2204" s="9">
        <f>A2203+1</f>
        <v/>
      </c>
      <c r="B2204" s="19" t="n"/>
      <c r="C2204" s="18" t="n"/>
    </row>
    <row r="2205">
      <c r="A2205" s="9">
        <f>A2204+1</f>
        <v/>
      </c>
      <c r="B2205" s="19" t="n"/>
      <c r="C2205" s="18" t="n"/>
    </row>
    <row r="2206">
      <c r="A2206" s="9">
        <f>A2205+1</f>
        <v/>
      </c>
      <c r="B2206" s="19" t="n"/>
      <c r="C2206" s="18" t="n"/>
    </row>
    <row r="2207">
      <c r="A2207" s="9">
        <f>A2206+1</f>
        <v/>
      </c>
      <c r="B2207" s="19" t="n"/>
      <c r="C2207" s="18" t="n"/>
    </row>
    <row r="2208">
      <c r="A2208" s="9">
        <f>A2207+1</f>
        <v/>
      </c>
      <c r="B2208" s="19" t="n"/>
      <c r="C2208" s="18" t="n"/>
    </row>
    <row r="2209">
      <c r="A2209" s="9">
        <f>A2208+1</f>
        <v/>
      </c>
      <c r="B2209" s="19" t="n"/>
      <c r="C2209" s="18" t="n"/>
    </row>
    <row r="2210">
      <c r="A2210" s="9">
        <f>A2209+1</f>
        <v/>
      </c>
      <c r="B2210" s="19" t="n"/>
      <c r="C2210" s="18" t="n"/>
    </row>
    <row r="2211">
      <c r="A2211" s="9">
        <f>A2210+1</f>
        <v/>
      </c>
      <c r="B2211" s="19" t="n"/>
      <c r="C2211" s="18" t="n"/>
    </row>
    <row r="2212">
      <c r="A2212" s="9">
        <f>A2211+1</f>
        <v/>
      </c>
      <c r="B2212" s="19" t="n"/>
      <c r="C2212" s="18" t="n"/>
    </row>
    <row r="2213">
      <c r="A2213" s="9">
        <f>A2212+1</f>
        <v/>
      </c>
      <c r="B2213" s="19" t="n"/>
      <c r="C2213" s="18" t="n"/>
    </row>
    <row r="2214">
      <c r="A2214" s="9">
        <f>A2213+1</f>
        <v/>
      </c>
      <c r="B2214" s="19" t="n"/>
      <c r="C2214" s="18" t="n"/>
    </row>
    <row r="2215">
      <c r="A2215" s="9">
        <f>A2214+1</f>
        <v/>
      </c>
      <c r="B2215" s="19" t="n"/>
      <c r="C2215" s="18" t="n"/>
    </row>
    <row r="2216">
      <c r="A2216" s="9">
        <f>A2215+1</f>
        <v/>
      </c>
      <c r="B2216" s="19" t="n"/>
      <c r="C2216" s="18" t="n"/>
    </row>
    <row r="2217">
      <c r="A2217" s="9">
        <f>A2216+1</f>
        <v/>
      </c>
      <c r="B2217" s="19" t="n"/>
      <c r="C2217" s="18" t="n"/>
    </row>
    <row r="2218">
      <c r="A2218" s="9">
        <f>A2217+1</f>
        <v/>
      </c>
      <c r="B2218" s="19" t="n"/>
      <c r="C2218" s="18" t="n"/>
    </row>
    <row r="2219">
      <c r="A2219" s="9">
        <f>A2218+1</f>
        <v/>
      </c>
      <c r="B2219" s="19" t="n"/>
      <c r="C2219" s="18" t="n"/>
    </row>
    <row r="2220">
      <c r="A2220" s="9">
        <f>A2219+1</f>
        <v/>
      </c>
      <c r="B2220" s="19" t="n"/>
      <c r="C2220" s="18" t="n"/>
    </row>
    <row r="2221">
      <c r="A2221" s="9">
        <f>A2220+1</f>
        <v/>
      </c>
      <c r="B2221" s="19" t="n"/>
      <c r="C2221" s="18" t="n"/>
    </row>
    <row r="2222">
      <c r="A2222" s="9">
        <f>A2221+1</f>
        <v/>
      </c>
      <c r="B2222" s="19" t="n"/>
      <c r="C2222" s="18" t="n"/>
    </row>
    <row r="2223">
      <c r="A2223" s="9">
        <f>A2222+1</f>
        <v/>
      </c>
      <c r="B2223" s="19" t="n"/>
      <c r="C2223" s="18" t="n"/>
    </row>
    <row r="2224">
      <c r="A2224" s="9">
        <f>A2223+1</f>
        <v/>
      </c>
      <c r="B2224" s="19" t="n"/>
      <c r="C2224" s="18" t="n"/>
    </row>
    <row r="2225">
      <c r="A2225" s="9">
        <f>A2224+1</f>
        <v/>
      </c>
      <c r="B2225" s="19" t="n"/>
      <c r="C2225" s="18" t="n"/>
    </row>
    <row r="2226">
      <c r="A2226" s="9">
        <f>A2225+1</f>
        <v/>
      </c>
      <c r="B2226" s="19" t="n"/>
      <c r="C2226" s="18" t="n"/>
    </row>
    <row r="2227">
      <c r="A2227" s="9">
        <f>A2226+1</f>
        <v/>
      </c>
      <c r="B2227" s="19" t="n"/>
      <c r="C2227" s="18" t="n"/>
    </row>
    <row r="2228">
      <c r="A2228" s="9">
        <f>A2227+1</f>
        <v/>
      </c>
      <c r="B2228" s="19" t="n"/>
      <c r="C2228" s="18" t="n"/>
    </row>
    <row r="2229">
      <c r="A2229" s="9">
        <f>A2228+1</f>
        <v/>
      </c>
      <c r="B2229" s="19" t="n"/>
      <c r="C2229" s="18" t="n"/>
    </row>
    <row r="2230">
      <c r="A2230" s="9">
        <f>A2229+1</f>
        <v/>
      </c>
      <c r="B2230" s="19" t="n"/>
      <c r="C2230" s="18" t="n"/>
    </row>
    <row r="2231">
      <c r="A2231" s="9">
        <f>A2230+1</f>
        <v/>
      </c>
      <c r="B2231" s="19" t="n"/>
      <c r="C2231" s="18" t="n"/>
    </row>
    <row r="2232">
      <c r="A2232" s="9">
        <f>A2231+1</f>
        <v/>
      </c>
      <c r="B2232" s="19" t="n"/>
      <c r="C2232" s="18" t="n"/>
    </row>
    <row r="2233">
      <c r="A2233" s="9">
        <f>A2232+1</f>
        <v/>
      </c>
      <c r="B2233" s="19" t="n"/>
      <c r="C2233" s="18" t="n"/>
    </row>
    <row r="2234">
      <c r="A2234" s="9">
        <f>A2233+1</f>
        <v/>
      </c>
      <c r="B2234" s="19" t="n"/>
      <c r="C2234" s="18" t="n"/>
    </row>
    <row r="2235">
      <c r="A2235" s="9">
        <f>A2234+1</f>
        <v/>
      </c>
      <c r="B2235" s="19" t="n"/>
      <c r="C2235" s="18" t="n"/>
    </row>
    <row r="2236">
      <c r="A2236" s="9">
        <f>A2235+1</f>
        <v/>
      </c>
      <c r="B2236" s="19" t="n"/>
      <c r="C2236" s="18" t="n"/>
    </row>
    <row r="2237">
      <c r="A2237" s="9">
        <f>A2236+1</f>
        <v/>
      </c>
      <c r="B2237" s="19" t="n"/>
      <c r="C2237" s="18" t="n"/>
    </row>
    <row r="2238">
      <c r="A2238" s="9">
        <f>A2237+1</f>
        <v/>
      </c>
      <c r="B2238" s="19" t="n"/>
      <c r="C2238" s="18" t="n"/>
    </row>
    <row r="2239">
      <c r="A2239" s="9">
        <f>A2238+1</f>
        <v/>
      </c>
      <c r="B2239" s="19" t="n"/>
      <c r="C2239" s="18" t="n"/>
    </row>
    <row r="2240">
      <c r="A2240" s="9">
        <f>A2239+1</f>
        <v/>
      </c>
      <c r="B2240" s="19" t="n"/>
      <c r="C2240" s="18" t="n"/>
    </row>
    <row r="2241">
      <c r="A2241" s="9">
        <f>A2240+1</f>
        <v/>
      </c>
      <c r="B2241" s="19" t="n"/>
      <c r="C2241" s="18" t="n"/>
    </row>
    <row r="2242">
      <c r="A2242" s="9">
        <f>A2241+1</f>
        <v/>
      </c>
      <c r="B2242" s="19" t="n"/>
      <c r="C2242" s="18" t="n"/>
    </row>
    <row r="2243">
      <c r="A2243" s="9">
        <f>A2242+1</f>
        <v/>
      </c>
      <c r="B2243" s="19" t="n"/>
      <c r="C2243" s="18" t="n"/>
    </row>
    <row r="2244">
      <c r="A2244" s="9">
        <f>A2243+1</f>
        <v/>
      </c>
      <c r="B2244" s="19" t="n"/>
      <c r="C2244" s="18" t="n"/>
    </row>
    <row r="2245">
      <c r="A2245" s="9">
        <f>A2244+1</f>
        <v/>
      </c>
      <c r="B2245" s="19" t="n"/>
      <c r="C2245" s="18" t="n"/>
    </row>
    <row r="2246">
      <c r="A2246" s="9">
        <f>A2245+1</f>
        <v/>
      </c>
      <c r="B2246" s="19" t="n"/>
      <c r="C2246" s="18" t="n"/>
    </row>
    <row r="2247">
      <c r="A2247" s="9">
        <f>A2246+1</f>
        <v/>
      </c>
      <c r="B2247" s="19" t="n"/>
      <c r="C2247" s="18" t="n"/>
    </row>
    <row r="2248">
      <c r="A2248" s="9">
        <f>A2247+1</f>
        <v/>
      </c>
      <c r="B2248" s="19" t="n"/>
      <c r="C2248" s="18" t="n"/>
    </row>
    <row r="2249">
      <c r="A2249" s="9">
        <f>A2248+1</f>
        <v/>
      </c>
      <c r="B2249" s="19" t="n"/>
      <c r="C2249" s="18" t="n"/>
    </row>
    <row r="2250">
      <c r="A2250" s="9">
        <f>A2249+1</f>
        <v/>
      </c>
      <c r="B2250" s="19" t="n"/>
      <c r="C2250" s="18" t="n"/>
    </row>
    <row r="2251">
      <c r="A2251" s="9">
        <f>A2250+1</f>
        <v/>
      </c>
      <c r="B2251" s="19" t="n"/>
      <c r="C2251" s="18" t="n"/>
    </row>
    <row r="2252">
      <c r="A2252" s="9">
        <f>A2251+1</f>
        <v/>
      </c>
      <c r="B2252" s="19" t="n"/>
      <c r="C2252" s="18" t="n"/>
    </row>
    <row r="2253">
      <c r="A2253" s="9">
        <f>A2252+1</f>
        <v/>
      </c>
      <c r="B2253" s="19" t="n"/>
      <c r="C2253" s="18" t="n"/>
    </row>
    <row r="2254">
      <c r="A2254" s="9">
        <f>A2253+1</f>
        <v/>
      </c>
      <c r="B2254" s="19" t="n"/>
      <c r="C2254" s="18" t="n"/>
    </row>
    <row r="2256">
      <c r="A2256" s="17" t="inlineStr">
        <is>
          <t>No. of small areas</t>
        </is>
      </c>
    </row>
    <row r="2257">
      <c r="A2257" s="16">
        <f>COUNTA(C5:C2254)</f>
        <v/>
      </c>
    </row>
    <row r="2259" ht="15" customHeight="1">
      <c r="A2259" s="14" t="inlineStr">
        <is>
          <t>Final year</t>
        </is>
      </c>
      <c r="B2259" s="8" t="n"/>
      <c r="D2259" s="14" t="inlineStr">
        <is>
          <t>Year labels</t>
        </is>
      </c>
    </row>
    <row r="2260">
      <c r="A2260" s="9">
        <f>K5</f>
        <v/>
      </c>
      <c r="B2260" s="8" t="n"/>
      <c r="D2260" s="15">
        <f>E2260-5</f>
        <v/>
      </c>
      <c r="E2260" s="8">
        <f>A2260</f>
        <v/>
      </c>
      <c r="F2260" s="8">
        <f>A2261</f>
        <v/>
      </c>
      <c r="G2260" s="8">
        <f>A2262</f>
        <v/>
      </c>
      <c r="H2260" s="8">
        <f>A2263</f>
        <v/>
      </c>
      <c r="I2260" s="8">
        <f>A2264</f>
        <v/>
      </c>
      <c r="J2260" s="8">
        <f>A2265</f>
        <v/>
      </c>
      <c r="K2260" s="8">
        <f>A2266</f>
        <v/>
      </c>
      <c r="L2260" s="8">
        <f>A2267</f>
        <v/>
      </c>
      <c r="M2260" s="8">
        <f>A2268</f>
        <v/>
      </c>
      <c r="N2260" s="8">
        <f>A2269</f>
        <v/>
      </c>
      <c r="O2260" s="8">
        <f>A2270</f>
        <v/>
      </c>
      <c r="P2260" s="8">
        <f>A2271</f>
        <v/>
      </c>
    </row>
    <row r="2261">
      <c r="A2261" s="9">
        <f>A2260+5</f>
        <v/>
      </c>
      <c r="B2261" s="8" t="n"/>
    </row>
    <row r="2262" ht="15" customHeight="1">
      <c r="A2262" s="9">
        <f>A2261+5</f>
        <v/>
      </c>
      <c r="B2262" s="8" t="n"/>
      <c r="D2262" s="14" t="inlineStr">
        <is>
          <t>Projection interval labels</t>
        </is>
      </c>
    </row>
    <row r="2263">
      <c r="A2263" s="9">
        <f>A2262+5</f>
        <v/>
      </c>
      <c r="B2263" s="8" t="n"/>
      <c r="D2263" s="13">
        <f>REPLACE(CONCATENATE(D2260,E2260),5,2,"-")</f>
        <v/>
      </c>
      <c r="E2263" s="12">
        <f>REPLACE(CONCATENATE(E2260,F2260),5,2,"-")</f>
        <v/>
      </c>
      <c r="F2263" s="12">
        <f>REPLACE(CONCATENATE(F2260,G2260),5,2,"-")</f>
        <v/>
      </c>
      <c r="G2263" s="12">
        <f>REPLACE(CONCATENATE(G2260,H2260),5,2,"-")</f>
        <v/>
      </c>
      <c r="H2263" s="12">
        <f>REPLACE(CONCATENATE(H2260,I2260),5,2,"-")</f>
        <v/>
      </c>
      <c r="I2263" s="12">
        <f>REPLACE(CONCATENATE(I2260,J2260),5,2,"-")</f>
        <v/>
      </c>
      <c r="J2263" s="12">
        <f>REPLACE(CONCATENATE(J2260,K2260),5,2,"-")</f>
        <v/>
      </c>
      <c r="K2263" s="12">
        <f>REPLACE(CONCATENATE(K2260,L2260),5,2,"-")</f>
        <v/>
      </c>
      <c r="L2263" s="12">
        <f>REPLACE(CONCATENATE(L2260,M2260),5,2,"-")</f>
        <v/>
      </c>
      <c r="M2263" s="12">
        <f>REPLACE(CONCATENATE(M2260,N2260),5,2,"-")</f>
        <v/>
      </c>
      <c r="N2263" s="12">
        <f>REPLACE(CONCATENATE(N2260,O2260),5,2,"-")</f>
        <v/>
      </c>
      <c r="O2263" s="12">
        <f>REPLACE(CONCATENATE(O2260,P2260),5,2,"-")</f>
        <v/>
      </c>
    </row>
    <row r="2264">
      <c r="A2264" s="9">
        <f>A2263+5</f>
        <v/>
      </c>
      <c r="B2264" s="8" t="n"/>
    </row>
    <row r="2265">
      <c r="A2265" s="9">
        <f>A2264+5</f>
        <v/>
      </c>
      <c r="B2265" s="8" t="n"/>
    </row>
    <row r="2266">
      <c r="A2266" s="9">
        <f>A2265+5</f>
        <v/>
      </c>
      <c r="B2266" s="8" t="n"/>
    </row>
    <row r="2267">
      <c r="A2267" s="9">
        <f>A2266+5</f>
        <v/>
      </c>
      <c r="B2267" s="8" t="n"/>
    </row>
    <row r="2268">
      <c r="A2268" s="9">
        <f>A2267+5</f>
        <v/>
      </c>
      <c r="B2268" s="8" t="n"/>
    </row>
    <row r="2269">
      <c r="A2269" s="9">
        <f>A2268+5</f>
        <v/>
      </c>
      <c r="B2269" s="8" t="n"/>
    </row>
    <row r="2270">
      <c r="A2270" s="9">
        <f>A2269+5</f>
        <v/>
      </c>
      <c r="B2270" s="8" t="n"/>
    </row>
    <row r="2271">
      <c r="A2271" s="9">
        <f>A2270+5</f>
        <v/>
      </c>
      <c r="B2271" s="8" t="n"/>
    </row>
    <row r="2272" ht="15" customHeight="1">
      <c r="A2272" s="11" t="n">
        <v>3</v>
      </c>
      <c r="B2272" s="10" t="n"/>
    </row>
    <row r="2273" ht="16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tabColor rgb="FFFFFF00"/>
    <outlinePr summaryBelow="1" summaryRight="1"/>
    <pageSetUpPr/>
  </sheetPr>
  <dimension ref="A1:W40529"/>
  <sheetViews>
    <sheetView topLeftCell="A5985" workbookViewId="0">
      <selection activeCell="B5" sqref="B5:C6017"/>
    </sheetView>
  </sheetViews>
  <sheetFormatPr baseColWidth="10" defaultColWidth="8.83203125" defaultRowHeight="14" outlineLevelCol="0"/>
  <cols>
    <col width="6.83203125" customWidth="1" style="29" min="1" max="1"/>
    <col width="11.33203125" customWidth="1" style="29" min="2" max="2"/>
    <col width="24" customWidth="1" style="28" min="3" max="3"/>
    <col width="10.5" customWidth="1" style="28" min="4" max="4"/>
    <col width="9.83203125" customWidth="1" style="28" min="5" max="8"/>
    <col width="8.83203125" customWidth="1" style="28" min="9" max="10"/>
    <col width="9" bestFit="1" customWidth="1" style="28" min="11" max="11"/>
    <col width="8.83203125" customWidth="1" style="28" min="12" max="12"/>
    <col width="9" bestFit="1" customWidth="1" style="28" min="13" max="14"/>
    <col width="8.83203125" customWidth="1" style="28" min="15" max="15"/>
    <col width="9" bestFit="1" customWidth="1" style="28" min="16" max="17"/>
    <col width="8.83203125" customWidth="1" style="28" min="18" max="18"/>
    <col width="9" bestFit="1" customWidth="1" style="28" min="19" max="20"/>
    <col width="8.83203125" customWidth="1" style="28" min="21" max="21"/>
    <col width="9" bestFit="1" customWidth="1" style="28" min="22" max="23"/>
    <col width="8.83203125" customWidth="1" style="28" min="24" max="27"/>
    <col width="8.83203125" customWidth="1" style="28" min="28" max="16384"/>
  </cols>
  <sheetData>
    <row r="1" ht="21" customHeight="1">
      <c r="A1" s="46" t="inlineStr">
        <is>
          <t>Age-sex Estimated Resident Populations</t>
        </is>
      </c>
      <c r="B1" s="45" t="n"/>
      <c r="D1" s="41" t="n"/>
      <c r="E1" s="44" t="n"/>
      <c r="F1" s="44" t="n"/>
      <c r="G1" s="32" t="n"/>
      <c r="H1" s="32" t="n"/>
    </row>
    <row r="2">
      <c r="C2" s="41" t="n"/>
      <c r="D2" s="41" t="n"/>
      <c r="E2" s="32" t="n"/>
      <c r="F2" s="44" t="n"/>
      <c r="G2" s="32" t="n"/>
      <c r="H2" s="44" t="n"/>
    </row>
    <row r="3" ht="15" customHeight="1">
      <c r="A3" s="23" t="inlineStr">
        <is>
          <t>Geographical areas</t>
        </is>
      </c>
      <c r="C3" s="43" t="n"/>
      <c r="D3" s="42" t="inlineStr">
        <is>
          <t>Age</t>
        </is>
      </c>
      <c r="E3" s="41" t="inlineStr">
        <is>
          <t>Males</t>
        </is>
      </c>
      <c r="F3" s="32" t="n"/>
      <c r="G3" s="41" t="inlineStr">
        <is>
          <t>Females</t>
        </is>
      </c>
      <c r="H3" s="40" t="n"/>
    </row>
    <row r="4" customFormat="1" s="37">
      <c r="A4" s="39" t="inlineStr">
        <is>
          <t>No.</t>
        </is>
      </c>
      <c r="B4" s="39" t="inlineStr">
        <is>
          <t>Code</t>
        </is>
      </c>
      <c r="C4" s="39" t="inlineStr">
        <is>
          <t>Name</t>
        </is>
      </c>
      <c r="E4" s="38">
        <f>Labels!K5-5</f>
        <v/>
      </c>
      <c r="F4" s="38">
        <f>Labels!K5</f>
        <v/>
      </c>
      <c r="G4" s="38">
        <f>E4</f>
        <v/>
      </c>
      <c r="H4" s="38">
        <f>F4</f>
        <v/>
      </c>
    </row>
    <row r="5" ht="16" customHeight="1">
      <c r="A5" s="29" t="n">
        <v>1</v>
      </c>
      <c r="B5" t="n">
        <v>10101</v>
      </c>
      <c r="C5" s="29" t="inlineStr">
        <is>
          <t>Goulburn - Yass</t>
        </is>
      </c>
      <c r="D5" s="31" t="inlineStr">
        <is>
          <t>0–4</t>
        </is>
      </c>
      <c r="E5" s="33" t="n">
        <v>2466</v>
      </c>
      <c r="F5" s="33" t="n">
        <v>2248</v>
      </c>
      <c r="G5" s="33" t="n">
        <v>2280</v>
      </c>
      <c r="H5" s="33" t="n">
        <v>2077</v>
      </c>
    </row>
    <row r="6" ht="16" customHeight="1">
      <c r="C6" s="29" t="n"/>
      <c r="D6" s="31" t="inlineStr">
        <is>
          <t>5–9</t>
        </is>
      </c>
      <c r="E6" s="33" t="n">
        <v>2582</v>
      </c>
      <c r="F6" s="33" t="n">
        <v>2450</v>
      </c>
      <c r="G6" s="33" t="n">
        <v>2400</v>
      </c>
      <c r="H6" s="33" t="n">
        <v>2302</v>
      </c>
    </row>
    <row r="7" ht="16" customHeight="1">
      <c r="C7" s="29" t="n"/>
      <c r="D7" s="31" t="inlineStr">
        <is>
          <t>10–14</t>
        </is>
      </c>
      <c r="E7" s="33" t="n">
        <v>2426</v>
      </c>
      <c r="F7" s="33" t="n">
        <v>2467</v>
      </c>
      <c r="G7" s="33" t="n">
        <v>2360</v>
      </c>
      <c r="H7" s="33" t="n">
        <v>2259</v>
      </c>
    </row>
    <row r="8" ht="16" customHeight="1">
      <c r="C8" s="29" t="n"/>
      <c r="D8" s="31" t="inlineStr">
        <is>
          <t>15–19</t>
        </is>
      </c>
      <c r="E8" s="33" t="n">
        <v>2212</v>
      </c>
      <c r="F8" s="33" t="n">
        <v>2141</v>
      </c>
      <c r="G8" s="33" t="n">
        <v>2060</v>
      </c>
      <c r="H8" s="33" t="n">
        <v>2051</v>
      </c>
    </row>
    <row r="9" ht="16" customHeight="1">
      <c r="C9" s="29" t="n"/>
      <c r="D9" s="31" t="inlineStr">
        <is>
          <t>20–24</t>
        </is>
      </c>
      <c r="E9" s="33" t="n">
        <v>1914</v>
      </c>
      <c r="F9" s="33" t="n">
        <v>1740</v>
      </c>
      <c r="G9" s="33" t="n">
        <v>1656</v>
      </c>
      <c r="H9" s="33" t="n">
        <v>1467</v>
      </c>
    </row>
    <row r="10" ht="16" customHeight="1">
      <c r="C10" s="29" t="n"/>
      <c r="D10" s="31" t="inlineStr">
        <is>
          <t>25–29</t>
        </is>
      </c>
      <c r="E10" s="33" t="n">
        <v>2038</v>
      </c>
      <c r="F10" s="33" t="n">
        <v>1768</v>
      </c>
      <c r="G10" s="33" t="n">
        <v>1869</v>
      </c>
      <c r="H10" s="33" t="n">
        <v>1777</v>
      </c>
    </row>
    <row r="11" ht="16" customHeight="1">
      <c r="C11" s="29" t="n"/>
      <c r="D11" s="31" t="inlineStr">
        <is>
          <t>30–34</t>
        </is>
      </c>
      <c r="E11" s="33" t="n">
        <v>2286</v>
      </c>
      <c r="F11" s="33" t="n">
        <v>2045</v>
      </c>
      <c r="G11" s="33" t="n">
        <v>2218</v>
      </c>
      <c r="H11" s="33" t="n">
        <v>1997</v>
      </c>
    </row>
    <row r="12" ht="16" customHeight="1">
      <c r="C12" s="29" t="n"/>
      <c r="D12" s="31" t="inlineStr">
        <is>
          <t>35–39</t>
        </is>
      </c>
      <c r="E12" s="33" t="n">
        <v>2411</v>
      </c>
      <c r="F12" s="33" t="n">
        <v>2398</v>
      </c>
      <c r="G12" s="33" t="n">
        <v>2290</v>
      </c>
      <c r="H12" s="33" t="n">
        <v>2263</v>
      </c>
    </row>
    <row r="13" ht="16" customHeight="1">
      <c r="C13" s="29" t="n"/>
      <c r="D13" s="31" t="inlineStr">
        <is>
          <t>40–44</t>
        </is>
      </c>
      <c r="E13" s="33" t="n">
        <v>2257</v>
      </c>
      <c r="F13" s="33" t="n">
        <v>2401</v>
      </c>
      <c r="G13" s="33" t="n">
        <v>2186</v>
      </c>
      <c r="H13" s="33" t="n">
        <v>2282</v>
      </c>
    </row>
    <row r="14" ht="16" customHeight="1">
      <c r="C14" s="29" t="n"/>
      <c r="D14" s="31" t="inlineStr">
        <is>
          <t>45–49</t>
        </is>
      </c>
      <c r="E14" s="33" t="n">
        <v>2312</v>
      </c>
      <c r="F14" s="33" t="n">
        <v>2235</v>
      </c>
      <c r="G14" s="33" t="n">
        <v>2150</v>
      </c>
      <c r="H14" s="33" t="n">
        <v>2203</v>
      </c>
    </row>
    <row r="15" ht="16" customHeight="1">
      <c r="C15" s="29" t="n"/>
      <c r="D15" s="31" t="inlineStr">
        <is>
          <t>50–54</t>
        </is>
      </c>
      <c r="E15" s="33" t="n">
        <v>1939</v>
      </c>
      <c r="F15" s="33" t="n">
        <v>2308</v>
      </c>
      <c r="G15" s="33" t="n">
        <v>1793</v>
      </c>
      <c r="H15" s="33" t="n">
        <v>2171</v>
      </c>
    </row>
    <row r="16" ht="16" customHeight="1">
      <c r="C16" s="29" t="n"/>
      <c r="D16" s="31" t="inlineStr">
        <is>
          <t>55–59</t>
        </is>
      </c>
      <c r="E16" s="33" t="n">
        <v>1661</v>
      </c>
      <c r="F16" s="33" t="n">
        <v>1992</v>
      </c>
      <c r="G16" s="33" t="n">
        <v>1553</v>
      </c>
      <c r="H16" s="33" t="n">
        <v>1902</v>
      </c>
    </row>
    <row r="17" ht="16" customHeight="1">
      <c r="C17" s="29" t="n"/>
      <c r="D17" s="31" t="inlineStr">
        <is>
          <t>60–64</t>
        </is>
      </c>
      <c r="E17" s="33" t="n">
        <v>1421</v>
      </c>
      <c r="F17" s="33" t="n">
        <v>1681</v>
      </c>
      <c r="G17" s="33" t="n">
        <v>1398</v>
      </c>
      <c r="H17" s="33" t="n">
        <v>1570</v>
      </c>
    </row>
    <row r="18" ht="16" customHeight="1">
      <c r="C18" s="29" t="n"/>
      <c r="D18" s="31" t="inlineStr">
        <is>
          <t>65–69</t>
        </is>
      </c>
      <c r="E18" s="33" t="n">
        <v>1343</v>
      </c>
      <c r="F18" s="33" t="n">
        <v>1380</v>
      </c>
      <c r="G18" s="33" t="n">
        <v>1259</v>
      </c>
      <c r="H18" s="33" t="n">
        <v>1351</v>
      </c>
    </row>
    <row r="19" ht="16" customHeight="1">
      <c r="C19" s="29" t="n"/>
      <c r="D19" s="31" t="inlineStr">
        <is>
          <t>70–74</t>
        </is>
      </c>
      <c r="E19" s="33" t="n">
        <v>952</v>
      </c>
      <c r="F19" s="33" t="n">
        <v>1280</v>
      </c>
      <c r="G19" s="33" t="n">
        <v>1097</v>
      </c>
      <c r="H19" s="33" t="n">
        <v>1244</v>
      </c>
    </row>
    <row r="20" ht="16" customHeight="1">
      <c r="C20" s="29" t="n"/>
      <c r="D20" s="31" t="inlineStr">
        <is>
          <t>75–79</t>
        </is>
      </c>
      <c r="E20" s="33" t="n">
        <v>599</v>
      </c>
      <c r="F20" s="33" t="n">
        <v>773</v>
      </c>
      <c r="G20" s="33" t="n">
        <v>809</v>
      </c>
      <c r="H20" s="33" t="n">
        <v>1052</v>
      </c>
    </row>
    <row r="21" ht="16" customHeight="1">
      <c r="C21" s="29" t="n"/>
      <c r="D21" s="31" t="inlineStr">
        <is>
          <t>80–84</t>
        </is>
      </c>
      <c r="E21" s="33" t="n">
        <v>309</v>
      </c>
      <c r="F21" s="33" t="n">
        <v>444</v>
      </c>
      <c r="G21" s="33" t="n">
        <v>578</v>
      </c>
      <c r="H21" s="33" t="n">
        <v>710</v>
      </c>
    </row>
    <row r="22" ht="16" customHeight="1">
      <c r="C22" s="29" t="n"/>
      <c r="D22" s="31" t="inlineStr">
        <is>
          <t>85+</t>
        </is>
      </c>
      <c r="E22" s="33" t="n">
        <v>177</v>
      </c>
      <c r="F22" s="33" t="n">
        <v>263</v>
      </c>
      <c r="G22" s="33" t="n">
        <v>525</v>
      </c>
      <c r="H22" s="33" t="n">
        <v>678</v>
      </c>
    </row>
    <row r="23" ht="13.75" customHeight="1">
      <c r="A23" s="29">
        <f>A5+1</f>
        <v/>
      </c>
      <c r="B23" t="n">
        <v>10102</v>
      </c>
      <c r="C23" s="29" t="inlineStr">
        <is>
          <t>Queanbeyan</t>
        </is>
      </c>
      <c r="D23" s="31" t="inlineStr">
        <is>
          <t>0–4</t>
        </is>
      </c>
      <c r="E23" s="33" t="n">
        <v>1610</v>
      </c>
      <c r="F23" s="33" t="n">
        <v>1709</v>
      </c>
      <c r="G23" s="33" t="n">
        <v>1576</v>
      </c>
      <c r="H23" s="33" t="n">
        <v>1620</v>
      </c>
    </row>
    <row r="24" ht="16" customHeight="1">
      <c r="C24" s="29" t="n"/>
      <c r="D24" s="31" t="inlineStr">
        <is>
          <t>5–9</t>
        </is>
      </c>
      <c r="E24" s="33" t="n">
        <v>1563</v>
      </c>
      <c r="F24" s="33" t="n">
        <v>1746</v>
      </c>
      <c r="G24" s="33" t="n">
        <v>1485</v>
      </c>
      <c r="H24" s="33" t="n">
        <v>1694</v>
      </c>
    </row>
    <row r="25" ht="16" customHeight="1">
      <c r="C25" s="29" t="n"/>
      <c r="D25" s="31" t="inlineStr">
        <is>
          <t>10–14</t>
        </is>
      </c>
      <c r="E25" s="33" t="n">
        <v>1397</v>
      </c>
      <c r="F25" s="33" t="n">
        <v>1767</v>
      </c>
      <c r="G25" s="33" t="n">
        <v>1369</v>
      </c>
      <c r="H25" s="33" t="n">
        <v>1640</v>
      </c>
    </row>
    <row r="26" ht="16" customHeight="1">
      <c r="C26" s="29" t="n"/>
      <c r="D26" s="31" t="inlineStr">
        <is>
          <t>15–19</t>
        </is>
      </c>
      <c r="E26" s="33" t="n">
        <v>1336</v>
      </c>
      <c r="F26" s="33" t="n">
        <v>1565</v>
      </c>
      <c r="G26" s="33" t="n">
        <v>1292</v>
      </c>
      <c r="H26" s="33" t="n">
        <v>1499</v>
      </c>
    </row>
    <row r="27" ht="16" customHeight="1">
      <c r="C27" s="29" t="n"/>
      <c r="D27" s="31" t="inlineStr">
        <is>
          <t>20–24</t>
        </is>
      </c>
      <c r="E27" s="33" t="n">
        <v>1613</v>
      </c>
      <c r="F27" s="33" t="n">
        <v>1364</v>
      </c>
      <c r="G27" s="33" t="n">
        <v>1596</v>
      </c>
      <c r="H27" s="33" t="n">
        <v>1329</v>
      </c>
    </row>
    <row r="28" ht="16" customHeight="1">
      <c r="C28" s="29" t="n"/>
      <c r="D28" s="31" t="inlineStr">
        <is>
          <t>25–29</t>
        </is>
      </c>
      <c r="E28" s="33" t="n">
        <v>1729</v>
      </c>
      <c r="F28" s="33" t="n">
        <v>1449</v>
      </c>
      <c r="G28" s="33" t="n">
        <v>1875</v>
      </c>
      <c r="H28" s="33" t="n">
        <v>1503</v>
      </c>
    </row>
    <row r="29" ht="16" customHeight="1">
      <c r="C29" s="29" t="n"/>
      <c r="D29" s="31" t="inlineStr">
        <is>
          <t>30–34</t>
        </is>
      </c>
      <c r="E29" s="33" t="n">
        <v>1828</v>
      </c>
      <c r="F29" s="33" t="n">
        <v>1759</v>
      </c>
      <c r="G29" s="33" t="n">
        <v>1776</v>
      </c>
      <c r="H29" s="33" t="n">
        <v>1930</v>
      </c>
    </row>
    <row r="30" ht="16" customHeight="1">
      <c r="C30" s="29" t="n"/>
      <c r="D30" s="31" t="inlineStr">
        <is>
          <t>35–39</t>
        </is>
      </c>
      <c r="E30" s="33" t="n">
        <v>1758</v>
      </c>
      <c r="F30" s="33" t="n">
        <v>2062</v>
      </c>
      <c r="G30" s="33" t="n">
        <v>1625</v>
      </c>
      <c r="H30" s="33" t="n">
        <v>1975</v>
      </c>
    </row>
    <row r="31" ht="16" customHeight="1">
      <c r="C31" s="29" t="n"/>
      <c r="D31" s="31" t="inlineStr">
        <is>
          <t>40–44</t>
        </is>
      </c>
      <c r="E31" s="33" t="n">
        <v>1498</v>
      </c>
      <c r="F31" s="33" t="n">
        <v>1950</v>
      </c>
      <c r="G31" s="33" t="n">
        <v>1434</v>
      </c>
      <c r="H31" s="33" t="n">
        <v>1885</v>
      </c>
    </row>
    <row r="32" ht="16" customHeight="1">
      <c r="C32" s="29" t="n"/>
      <c r="D32" s="31" t="inlineStr">
        <is>
          <t>45–49</t>
        </is>
      </c>
      <c r="E32" s="33" t="n">
        <v>1471</v>
      </c>
      <c r="F32" s="33" t="n">
        <v>1792</v>
      </c>
      <c r="G32" s="33" t="n">
        <v>1311</v>
      </c>
      <c r="H32" s="33" t="n">
        <v>1639</v>
      </c>
    </row>
    <row r="33" ht="16" customHeight="1">
      <c r="C33" s="29" t="n"/>
      <c r="D33" s="31" t="inlineStr">
        <is>
          <t>50–54</t>
        </is>
      </c>
      <c r="E33" s="33" t="n">
        <v>1141</v>
      </c>
      <c r="F33" s="33" t="n">
        <v>1695</v>
      </c>
      <c r="G33" s="33" t="n">
        <v>1048</v>
      </c>
      <c r="H33" s="33" t="n">
        <v>1554</v>
      </c>
    </row>
    <row r="34" ht="16" customHeight="1">
      <c r="C34" s="29" t="n"/>
      <c r="D34" s="31" t="inlineStr">
        <is>
          <t>55–59</t>
        </is>
      </c>
      <c r="E34" s="33" t="n">
        <v>906</v>
      </c>
      <c r="F34" s="33" t="n">
        <v>1221</v>
      </c>
      <c r="G34" s="33" t="n">
        <v>795</v>
      </c>
      <c r="H34" s="33" t="n">
        <v>1143</v>
      </c>
    </row>
    <row r="35" ht="16" customHeight="1">
      <c r="C35" s="29" t="n"/>
      <c r="D35" s="31" t="inlineStr">
        <is>
          <t>60–64</t>
        </is>
      </c>
      <c r="E35" s="33" t="n">
        <v>648</v>
      </c>
      <c r="F35" s="33" t="n">
        <v>954</v>
      </c>
      <c r="G35" s="33" t="n">
        <v>607</v>
      </c>
      <c r="H35" s="33" t="n">
        <v>812</v>
      </c>
    </row>
    <row r="36" ht="16" customHeight="1">
      <c r="C36" s="29" t="n"/>
      <c r="D36" s="31" t="inlineStr">
        <is>
          <t>65–69</t>
        </is>
      </c>
      <c r="E36" s="33" t="n">
        <v>544</v>
      </c>
      <c r="F36" s="33" t="n">
        <v>643</v>
      </c>
      <c r="G36" s="33" t="n">
        <v>581</v>
      </c>
      <c r="H36" s="33" t="n">
        <v>603</v>
      </c>
    </row>
    <row r="37" ht="16" customHeight="1">
      <c r="C37" s="29" t="n"/>
      <c r="D37" s="31" t="inlineStr">
        <is>
          <t>70–74</t>
        </is>
      </c>
      <c r="E37" s="33" t="n">
        <v>413</v>
      </c>
      <c r="F37" s="33" t="n">
        <v>528</v>
      </c>
      <c r="G37" s="33" t="n">
        <v>515</v>
      </c>
      <c r="H37" s="33" t="n">
        <v>549</v>
      </c>
    </row>
    <row r="38" ht="16" customHeight="1">
      <c r="C38" s="29" t="n"/>
      <c r="D38" s="31" t="inlineStr">
        <is>
          <t>75–79</t>
        </is>
      </c>
      <c r="E38" s="33" t="n">
        <v>259</v>
      </c>
      <c r="F38" s="33" t="n">
        <v>349</v>
      </c>
      <c r="G38" s="33" t="n">
        <v>360</v>
      </c>
      <c r="H38" s="33" t="n">
        <v>455</v>
      </c>
    </row>
    <row r="39" ht="16" customHeight="1">
      <c r="C39" s="29" t="n"/>
      <c r="D39" s="31" t="inlineStr">
        <is>
          <t>80–84</t>
        </is>
      </c>
      <c r="E39" s="33" t="n">
        <v>119</v>
      </c>
      <c r="F39" s="33" t="n">
        <v>184</v>
      </c>
      <c r="G39" s="33" t="n">
        <v>246</v>
      </c>
      <c r="H39" s="33" t="n">
        <v>291</v>
      </c>
    </row>
    <row r="40" ht="16" customHeight="1">
      <c r="C40" s="29" t="n"/>
      <c r="D40" s="31" t="inlineStr">
        <is>
          <t>85+</t>
        </is>
      </c>
      <c r="E40" s="33" t="n">
        <v>73</v>
      </c>
      <c r="F40" s="33" t="n">
        <v>107</v>
      </c>
      <c r="G40" s="33" t="n">
        <v>166</v>
      </c>
      <c r="H40" s="33" t="n">
        <v>259</v>
      </c>
    </row>
    <row r="41" ht="16" customHeight="1">
      <c r="A41" s="29">
        <f>A23+1</f>
        <v/>
      </c>
      <c r="B41" t="n">
        <v>10103</v>
      </c>
      <c r="C41" s="29" t="inlineStr">
        <is>
          <t>Snowy Mountains</t>
        </is>
      </c>
      <c r="D41" s="31" t="inlineStr">
        <is>
          <t>0–4</t>
        </is>
      </c>
      <c r="E41" s="33" t="n">
        <v>701</v>
      </c>
      <c r="F41" s="33" t="n">
        <v>600</v>
      </c>
      <c r="G41" s="33" t="n">
        <v>701</v>
      </c>
      <c r="H41" s="33" t="n">
        <v>590</v>
      </c>
    </row>
    <row r="42" ht="16" customHeight="1">
      <c r="C42" s="29" t="n"/>
      <c r="D42" s="31" t="inlineStr">
        <is>
          <t>5–9</t>
        </is>
      </c>
      <c r="E42" s="33" t="n">
        <v>665</v>
      </c>
      <c r="F42" s="33" t="n">
        <v>699</v>
      </c>
      <c r="G42" s="33" t="n">
        <v>650</v>
      </c>
      <c r="H42" s="33" t="n">
        <v>656</v>
      </c>
    </row>
    <row r="43" ht="16" customHeight="1">
      <c r="C43" s="29" t="n"/>
      <c r="D43" s="31" t="inlineStr">
        <is>
          <t>10–14</t>
        </is>
      </c>
      <c r="E43" s="33" t="n">
        <v>655</v>
      </c>
      <c r="F43" s="33" t="n">
        <v>704</v>
      </c>
      <c r="G43" s="33" t="n">
        <v>544</v>
      </c>
      <c r="H43" s="33" t="n">
        <v>666</v>
      </c>
    </row>
    <row r="44" ht="16" customHeight="1">
      <c r="C44" s="29" t="n"/>
      <c r="D44" s="31" t="inlineStr">
        <is>
          <t>15–19</t>
        </is>
      </c>
      <c r="E44" s="33" t="n">
        <v>533</v>
      </c>
      <c r="F44" s="33" t="n">
        <v>681</v>
      </c>
      <c r="G44" s="33" t="n">
        <v>516</v>
      </c>
      <c r="H44" s="33" t="n">
        <v>519</v>
      </c>
    </row>
    <row r="45" ht="16" customHeight="1">
      <c r="C45" s="29" t="n"/>
      <c r="D45" s="31" t="inlineStr">
        <is>
          <t>20–24</t>
        </is>
      </c>
      <c r="E45" s="33" t="n">
        <v>730</v>
      </c>
      <c r="F45" s="33" t="n">
        <v>551</v>
      </c>
      <c r="G45" s="33" t="n">
        <v>545</v>
      </c>
      <c r="H45" s="33" t="n">
        <v>448</v>
      </c>
    </row>
    <row r="46" ht="16" customHeight="1">
      <c r="C46" s="29" t="n"/>
      <c r="D46" s="31" t="inlineStr">
        <is>
          <t>25–29</t>
        </is>
      </c>
      <c r="E46" s="33" t="n">
        <v>871</v>
      </c>
      <c r="F46" s="33" t="n">
        <v>607</v>
      </c>
      <c r="G46" s="33" t="n">
        <v>653</v>
      </c>
      <c r="H46" s="33" t="n">
        <v>530</v>
      </c>
    </row>
    <row r="47" ht="16" customHeight="1">
      <c r="C47" s="29" t="n"/>
      <c r="D47" s="31" t="inlineStr">
        <is>
          <t>30–34</t>
        </is>
      </c>
      <c r="E47" s="33" t="n">
        <v>888</v>
      </c>
      <c r="F47" s="33" t="n">
        <v>652</v>
      </c>
      <c r="G47" s="33" t="n">
        <v>789</v>
      </c>
      <c r="H47" s="33" t="n">
        <v>618</v>
      </c>
    </row>
    <row r="48" ht="16" customHeight="1">
      <c r="C48" s="29" t="n"/>
      <c r="D48" s="31" t="inlineStr">
        <is>
          <t>35–39</t>
        </is>
      </c>
      <c r="E48" s="33" t="n">
        <v>1005</v>
      </c>
      <c r="F48" s="33" t="n">
        <v>728</v>
      </c>
      <c r="G48" s="33" t="n">
        <v>804</v>
      </c>
      <c r="H48" s="33" t="n">
        <v>731</v>
      </c>
    </row>
    <row r="49" ht="16" customHeight="1">
      <c r="C49" s="29" t="n"/>
      <c r="D49" s="31" t="inlineStr">
        <is>
          <t>40–44</t>
        </is>
      </c>
      <c r="E49" s="33" t="n">
        <v>861</v>
      </c>
      <c r="F49" s="33" t="n">
        <v>822</v>
      </c>
      <c r="G49" s="33" t="n">
        <v>617</v>
      </c>
      <c r="H49" s="33" t="n">
        <v>737</v>
      </c>
    </row>
    <row r="50" ht="16" customHeight="1">
      <c r="C50" s="29" t="n"/>
      <c r="D50" s="31" t="inlineStr">
        <is>
          <t>45–49</t>
        </is>
      </c>
      <c r="E50" s="33" t="n">
        <v>735</v>
      </c>
      <c r="F50" s="33" t="n">
        <v>722</v>
      </c>
      <c r="G50" s="33" t="n">
        <v>646</v>
      </c>
      <c r="H50" s="33" t="n">
        <v>633</v>
      </c>
    </row>
    <row r="51" ht="16" customHeight="1">
      <c r="C51" s="29" t="n"/>
      <c r="D51" s="31" t="inlineStr">
        <is>
          <t>50–54</t>
        </is>
      </c>
      <c r="E51" s="33" t="n">
        <v>588</v>
      </c>
      <c r="F51" s="33" t="n">
        <v>682</v>
      </c>
      <c r="G51" s="33" t="n">
        <v>510</v>
      </c>
      <c r="H51" s="33" t="n">
        <v>622</v>
      </c>
    </row>
    <row r="52" ht="16" customHeight="1">
      <c r="C52" s="29" t="n"/>
      <c r="D52" s="31" t="inlineStr">
        <is>
          <t>55–59</t>
        </is>
      </c>
      <c r="E52" s="33" t="n">
        <v>524</v>
      </c>
      <c r="F52" s="33" t="n">
        <v>599</v>
      </c>
      <c r="G52" s="33" t="n">
        <v>430</v>
      </c>
      <c r="H52" s="33" t="n">
        <v>547</v>
      </c>
    </row>
    <row r="53" ht="16" customHeight="1">
      <c r="C53" s="29" t="n"/>
      <c r="D53" s="31" t="inlineStr">
        <is>
          <t>60–64</t>
        </is>
      </c>
      <c r="E53" s="33" t="n">
        <v>452</v>
      </c>
      <c r="F53" s="33" t="n">
        <v>510</v>
      </c>
      <c r="G53" s="33" t="n">
        <v>320</v>
      </c>
      <c r="H53" s="33" t="n">
        <v>448</v>
      </c>
    </row>
    <row r="54" ht="16" customHeight="1">
      <c r="C54" s="29" t="n"/>
      <c r="D54" s="31" t="inlineStr">
        <is>
          <t>65–69</t>
        </is>
      </c>
      <c r="E54" s="33" t="n">
        <v>333</v>
      </c>
      <c r="F54" s="33" t="n">
        <v>425</v>
      </c>
      <c r="G54" s="33" t="n">
        <v>297</v>
      </c>
      <c r="H54" s="33" t="n">
        <v>341</v>
      </c>
    </row>
    <row r="55" ht="16" customHeight="1">
      <c r="C55" s="29" t="n"/>
      <c r="D55" s="31" t="inlineStr">
        <is>
          <t>70–74</t>
        </is>
      </c>
      <c r="E55" s="33" t="n">
        <v>285</v>
      </c>
      <c r="F55" s="33" t="n">
        <v>308</v>
      </c>
      <c r="G55" s="33" t="n">
        <v>196</v>
      </c>
      <c r="H55" s="33" t="n">
        <v>331</v>
      </c>
    </row>
    <row r="56" ht="16" customHeight="1">
      <c r="C56" s="29" t="n"/>
      <c r="D56" s="31" t="inlineStr">
        <is>
          <t>75–79</t>
        </is>
      </c>
      <c r="E56" s="33" t="n">
        <v>157</v>
      </c>
      <c r="F56" s="33" t="n">
        <v>244</v>
      </c>
      <c r="G56" s="33" t="n">
        <v>178</v>
      </c>
      <c r="H56" s="33" t="n">
        <v>261</v>
      </c>
    </row>
    <row r="57" ht="16" customHeight="1">
      <c r="C57" s="29" t="n"/>
      <c r="D57" s="31" t="inlineStr">
        <is>
          <t>80–84</t>
        </is>
      </c>
      <c r="E57" s="33" t="n">
        <v>80</v>
      </c>
      <c r="F57" s="33" t="n">
        <v>140</v>
      </c>
      <c r="G57" s="33" t="n">
        <v>107</v>
      </c>
      <c r="H57" s="33" t="n">
        <v>213</v>
      </c>
    </row>
    <row r="58" ht="16" customHeight="1">
      <c r="C58" s="29" t="n"/>
      <c r="D58" s="31" t="inlineStr">
        <is>
          <t>85+</t>
        </is>
      </c>
      <c r="E58" s="33" t="n">
        <v>33</v>
      </c>
      <c r="F58" s="33" t="n">
        <v>81</v>
      </c>
      <c r="G58" s="33" t="n">
        <v>100</v>
      </c>
      <c r="H58" s="33" t="n">
        <v>164</v>
      </c>
    </row>
    <row r="59" ht="16" customHeight="1">
      <c r="A59" s="29">
        <f>A41+1</f>
        <v/>
      </c>
      <c r="B59" t="n">
        <v>10104</v>
      </c>
      <c r="C59" s="29" t="inlineStr">
        <is>
          <t>South Coast</t>
        </is>
      </c>
      <c r="D59" s="31" t="inlineStr">
        <is>
          <t>0–4</t>
        </is>
      </c>
      <c r="E59" s="33" t="n">
        <v>1731</v>
      </c>
      <c r="F59" s="33" t="n">
        <v>1788</v>
      </c>
      <c r="G59" s="33" t="n">
        <v>1736</v>
      </c>
      <c r="H59" s="33" t="n">
        <v>1770</v>
      </c>
    </row>
    <row r="60" ht="16" customHeight="1">
      <c r="C60" s="29" t="n"/>
      <c r="D60" s="31" t="inlineStr">
        <is>
          <t>5–9</t>
        </is>
      </c>
      <c r="E60" s="33" t="n">
        <v>2187</v>
      </c>
      <c r="F60" s="33" t="n">
        <v>2197</v>
      </c>
      <c r="G60" s="33" t="n">
        <v>2152</v>
      </c>
      <c r="H60" s="33" t="n">
        <v>2220</v>
      </c>
    </row>
    <row r="61" ht="16" customHeight="1">
      <c r="C61" s="29" t="n"/>
      <c r="D61" s="31" t="inlineStr">
        <is>
          <t>10–14</t>
        </is>
      </c>
      <c r="E61" s="33" t="n">
        <v>2129</v>
      </c>
      <c r="F61" s="33" t="n">
        <v>2510</v>
      </c>
      <c r="G61" s="33" t="n">
        <v>1968</v>
      </c>
      <c r="H61" s="33" t="n">
        <v>2382</v>
      </c>
    </row>
    <row r="62" ht="16" customHeight="1">
      <c r="C62" s="29" t="n"/>
      <c r="D62" s="31" t="inlineStr">
        <is>
          <t>15–19</t>
        </is>
      </c>
      <c r="E62" s="33" t="n">
        <v>1434</v>
      </c>
      <c r="F62" s="33" t="n">
        <v>2017</v>
      </c>
      <c r="G62" s="33" t="n">
        <v>1335</v>
      </c>
      <c r="H62" s="33" t="n">
        <v>1823</v>
      </c>
    </row>
    <row r="63" ht="16" customHeight="1">
      <c r="C63" s="29" t="n"/>
      <c r="D63" s="31" t="inlineStr">
        <is>
          <t>20–24</t>
        </is>
      </c>
      <c r="E63" s="33" t="n">
        <v>959</v>
      </c>
      <c r="F63" s="33" t="n">
        <v>1127</v>
      </c>
      <c r="G63" s="33" t="n">
        <v>854</v>
      </c>
      <c r="H63" s="33" t="n">
        <v>1082</v>
      </c>
    </row>
    <row r="64" ht="16" customHeight="1">
      <c r="C64" s="29" t="n"/>
      <c r="D64" s="31" t="inlineStr">
        <is>
          <t>25–29</t>
        </is>
      </c>
      <c r="E64" s="33" t="n">
        <v>1031</v>
      </c>
      <c r="F64" s="33" t="n">
        <v>1289</v>
      </c>
      <c r="G64" s="33" t="n">
        <v>1122</v>
      </c>
      <c r="H64" s="33" t="n">
        <v>1323</v>
      </c>
    </row>
    <row r="65" ht="16" customHeight="1">
      <c r="C65" s="29" t="n"/>
      <c r="D65" s="31" t="inlineStr">
        <is>
          <t>30–34</t>
        </is>
      </c>
      <c r="E65" s="33" t="n">
        <v>1458</v>
      </c>
      <c r="F65" s="33" t="n">
        <v>1561</v>
      </c>
      <c r="G65" s="33" t="n">
        <v>1761</v>
      </c>
      <c r="H65" s="33" t="n">
        <v>1669</v>
      </c>
    </row>
    <row r="66" ht="16" customHeight="1">
      <c r="C66" s="29" t="n"/>
      <c r="D66" s="31" t="inlineStr">
        <is>
          <t>35–39</t>
        </is>
      </c>
      <c r="E66" s="33" t="n">
        <v>2133</v>
      </c>
      <c r="F66" s="33" t="n">
        <v>1885</v>
      </c>
      <c r="G66" s="33" t="n">
        <v>2328</v>
      </c>
      <c r="H66" s="33" t="n">
        <v>2119</v>
      </c>
    </row>
    <row r="67" ht="16" customHeight="1">
      <c r="C67" s="29" t="n"/>
      <c r="D67" s="31" t="inlineStr">
        <is>
          <t>40–44</t>
        </is>
      </c>
      <c r="E67" s="33" t="n">
        <v>2345</v>
      </c>
      <c r="F67" s="33" t="n">
        <v>2475</v>
      </c>
      <c r="G67" s="33" t="n">
        <v>2112</v>
      </c>
      <c r="H67" s="33" t="n">
        <v>2579</v>
      </c>
    </row>
    <row r="68" ht="16" customHeight="1">
      <c r="C68" s="29" t="n"/>
      <c r="D68" s="31" t="inlineStr">
        <is>
          <t>45–49</t>
        </is>
      </c>
      <c r="E68" s="33" t="n">
        <v>1910</v>
      </c>
      <c r="F68" s="33" t="n">
        <v>2405</v>
      </c>
      <c r="G68" s="33" t="n">
        <v>1807</v>
      </c>
      <c r="H68" s="33" t="n">
        <v>2407</v>
      </c>
    </row>
    <row r="69" ht="16" customHeight="1">
      <c r="C69" s="29" t="n"/>
      <c r="D69" s="31" t="inlineStr">
        <is>
          <t>50–54</t>
        </is>
      </c>
      <c r="E69" s="33" t="n">
        <v>1647</v>
      </c>
      <c r="F69" s="33" t="n">
        <v>2322</v>
      </c>
      <c r="G69" s="33" t="n">
        <v>1664</v>
      </c>
      <c r="H69" s="33" t="n">
        <v>2234</v>
      </c>
    </row>
    <row r="70" ht="16" customHeight="1">
      <c r="C70" s="29" t="n"/>
      <c r="D70" s="31" t="inlineStr">
        <is>
          <t>55–59</t>
        </is>
      </c>
      <c r="E70" s="33" t="n">
        <v>1756</v>
      </c>
      <c r="F70" s="33" t="n">
        <v>2085</v>
      </c>
      <c r="G70" s="33" t="n">
        <v>1912</v>
      </c>
      <c r="H70" s="33" t="n">
        <v>2174</v>
      </c>
    </row>
    <row r="71" ht="16" customHeight="1">
      <c r="C71" s="29" t="n"/>
      <c r="D71" s="31" t="inlineStr">
        <is>
          <t>60–64</t>
        </is>
      </c>
      <c r="E71" s="33" t="n">
        <v>2046</v>
      </c>
      <c r="F71" s="33" t="n">
        <v>2075</v>
      </c>
      <c r="G71" s="33" t="n">
        <v>2069</v>
      </c>
      <c r="H71" s="33" t="n">
        <v>2031</v>
      </c>
    </row>
    <row r="72" ht="16" customHeight="1">
      <c r="C72" s="29" t="n"/>
      <c r="D72" s="31" t="inlineStr">
        <is>
          <t>65–69</t>
        </is>
      </c>
      <c r="E72" s="33" t="n">
        <v>2411</v>
      </c>
      <c r="F72" s="33" t="n">
        <v>1906</v>
      </c>
      <c r="G72" s="33" t="n">
        <v>2226</v>
      </c>
      <c r="H72" s="33" t="n">
        <v>1801</v>
      </c>
    </row>
    <row r="73" ht="16" customHeight="1">
      <c r="C73" s="29" t="n"/>
      <c r="D73" s="31" t="inlineStr">
        <is>
          <t>70–74</t>
        </is>
      </c>
      <c r="E73" s="33" t="n">
        <v>2066</v>
      </c>
      <c r="F73" s="33" t="n">
        <v>1753</v>
      </c>
      <c r="G73" s="33" t="n">
        <v>1807</v>
      </c>
      <c r="H73" s="33" t="n">
        <v>1749</v>
      </c>
    </row>
    <row r="74" ht="16" customHeight="1">
      <c r="C74" s="29" t="n"/>
      <c r="D74" s="31" t="inlineStr">
        <is>
          <t>75–79</t>
        </is>
      </c>
      <c r="E74" s="33" t="n">
        <v>1195</v>
      </c>
      <c r="F74" s="33" t="n">
        <v>1328</v>
      </c>
      <c r="G74" s="33" t="n">
        <v>1299</v>
      </c>
      <c r="H74" s="33" t="n">
        <v>1375</v>
      </c>
    </row>
    <row r="75" ht="16" customHeight="1">
      <c r="C75" s="29" t="n"/>
      <c r="D75" s="31" t="inlineStr">
        <is>
          <t>80–84</t>
        </is>
      </c>
      <c r="E75" s="33" t="n">
        <v>679</v>
      </c>
      <c r="F75" s="33" t="n">
        <v>712</v>
      </c>
      <c r="G75" s="33" t="n">
        <v>744</v>
      </c>
      <c r="H75" s="33" t="n">
        <v>886</v>
      </c>
    </row>
    <row r="76" ht="16" customHeight="1">
      <c r="C76" s="29" t="n"/>
      <c r="D76" s="31" t="inlineStr">
        <is>
          <t>85+</t>
        </is>
      </c>
      <c r="E76" s="33" t="n">
        <v>269</v>
      </c>
      <c r="F76" s="33" t="n">
        <v>365</v>
      </c>
      <c r="G76" s="33" t="n">
        <v>395</v>
      </c>
      <c r="H76" s="33" t="n">
        <v>669</v>
      </c>
    </row>
    <row r="77" ht="16" customHeight="1">
      <c r="A77" s="29">
        <f>A59+1</f>
        <v/>
      </c>
      <c r="B77" t="n">
        <v>10201</v>
      </c>
      <c r="C77" s="29" t="inlineStr">
        <is>
          <t>Gosford</t>
        </is>
      </c>
      <c r="D77" s="31" t="inlineStr">
        <is>
          <t>0–4</t>
        </is>
      </c>
      <c r="E77" s="33" t="n">
        <v>5628</v>
      </c>
      <c r="F77" s="33" t="n">
        <v>5212</v>
      </c>
      <c r="G77" s="33" t="n">
        <v>5384</v>
      </c>
      <c r="H77" s="33" t="n">
        <v>5189</v>
      </c>
    </row>
    <row r="78" ht="16" customHeight="1">
      <c r="C78" s="29" t="n"/>
      <c r="D78" s="31" t="inlineStr">
        <is>
          <t>5–9</t>
        </is>
      </c>
      <c r="E78" s="33" t="n">
        <v>5874</v>
      </c>
      <c r="F78" s="33" t="n">
        <v>5931</v>
      </c>
      <c r="G78" s="33" t="n">
        <v>5519</v>
      </c>
      <c r="H78" s="33" t="n">
        <v>5614</v>
      </c>
    </row>
    <row r="79" ht="16" customHeight="1">
      <c r="C79" s="29" t="n"/>
      <c r="D79" s="31" t="inlineStr">
        <is>
          <t>10–14</t>
        </is>
      </c>
      <c r="E79" s="33" t="n">
        <v>5435</v>
      </c>
      <c r="F79" s="33" t="n">
        <v>6025</v>
      </c>
      <c r="G79" s="33" t="n">
        <v>5152</v>
      </c>
      <c r="H79" s="33" t="n">
        <v>5662</v>
      </c>
    </row>
    <row r="80" ht="16" customHeight="1">
      <c r="C80" s="29" t="n"/>
      <c r="D80" s="31" t="inlineStr">
        <is>
          <t>15–19</t>
        </is>
      </c>
      <c r="E80" s="33" t="n">
        <v>4706</v>
      </c>
      <c r="F80" s="33" t="n">
        <v>5429</v>
      </c>
      <c r="G80" s="33" t="n">
        <v>4513</v>
      </c>
      <c r="H80" s="33" t="n">
        <v>4983</v>
      </c>
    </row>
    <row r="81" ht="16" customHeight="1">
      <c r="C81" s="29" t="n"/>
      <c r="D81" s="31" t="inlineStr">
        <is>
          <t>20–24</t>
        </is>
      </c>
      <c r="E81" s="33" t="n">
        <v>4416</v>
      </c>
      <c r="F81" s="33" t="n">
        <v>4172</v>
      </c>
      <c r="G81" s="33" t="n">
        <v>4335</v>
      </c>
      <c r="H81" s="33" t="n">
        <v>4066</v>
      </c>
    </row>
    <row r="82" ht="16" customHeight="1">
      <c r="C82" s="29" t="n"/>
      <c r="D82" s="31" t="inlineStr">
        <is>
          <t>25–29</t>
        </is>
      </c>
      <c r="E82" s="33" t="n">
        <v>4346</v>
      </c>
      <c r="F82" s="33" t="n">
        <v>4499</v>
      </c>
      <c r="G82" s="33" t="n">
        <v>4610</v>
      </c>
      <c r="H82" s="33" t="n">
        <v>4593</v>
      </c>
    </row>
    <row r="83" ht="16" customHeight="1">
      <c r="C83" s="29" t="n"/>
      <c r="D83" s="31" t="inlineStr">
        <is>
          <t>30–34</t>
        </is>
      </c>
      <c r="E83" s="33" t="n">
        <v>5313</v>
      </c>
      <c r="F83" s="33" t="n">
        <v>4941</v>
      </c>
      <c r="G83" s="33" t="n">
        <v>5616</v>
      </c>
      <c r="H83" s="33" t="n">
        <v>5264</v>
      </c>
    </row>
    <row r="84" ht="16" customHeight="1">
      <c r="C84" s="29" t="n"/>
      <c r="D84" s="31" t="inlineStr">
        <is>
          <t>35–39</t>
        </is>
      </c>
      <c r="E84" s="33" t="n">
        <v>5751</v>
      </c>
      <c r="F84" s="33" t="n">
        <v>5692</v>
      </c>
      <c r="G84" s="33" t="n">
        <v>6072</v>
      </c>
      <c r="H84" s="33" t="n">
        <v>6163</v>
      </c>
    </row>
    <row r="85" ht="16" customHeight="1">
      <c r="C85" s="29" t="n"/>
      <c r="D85" s="31" t="inlineStr">
        <is>
          <t>40–44</t>
        </is>
      </c>
      <c r="E85" s="33" t="n">
        <v>5438</v>
      </c>
      <c r="F85" s="33" t="n">
        <v>6020</v>
      </c>
      <c r="G85" s="33" t="n">
        <v>5486</v>
      </c>
      <c r="H85" s="33" t="n">
        <v>6312</v>
      </c>
    </row>
    <row r="86" ht="16" customHeight="1">
      <c r="C86" s="29" t="n"/>
      <c r="D86" s="31" t="inlineStr">
        <is>
          <t>45–49</t>
        </is>
      </c>
      <c r="E86" s="33" t="n">
        <v>5078</v>
      </c>
      <c r="F86" s="33" t="n">
        <v>5503</v>
      </c>
      <c r="G86" s="33" t="n">
        <v>5007</v>
      </c>
      <c r="H86" s="33" t="n">
        <v>5667</v>
      </c>
    </row>
    <row r="87" ht="16" customHeight="1">
      <c r="C87" s="29" t="n"/>
      <c r="D87" s="31" t="inlineStr">
        <is>
          <t>50–54</t>
        </is>
      </c>
      <c r="E87" s="33" t="n">
        <v>4085</v>
      </c>
      <c r="F87" s="33" t="n">
        <v>5103</v>
      </c>
      <c r="G87" s="33" t="n">
        <v>3956</v>
      </c>
      <c r="H87" s="33" t="n">
        <v>5252</v>
      </c>
    </row>
    <row r="88" ht="16" customHeight="1">
      <c r="C88" s="29" t="n"/>
      <c r="D88" s="31" t="inlineStr">
        <is>
          <t>55–59</t>
        </is>
      </c>
      <c r="E88" s="33" t="n">
        <v>3108</v>
      </c>
      <c r="F88" s="33" t="n">
        <v>4227</v>
      </c>
      <c r="G88" s="33" t="n">
        <v>3213</v>
      </c>
      <c r="H88" s="33" t="n">
        <v>4186</v>
      </c>
    </row>
    <row r="89" ht="16" customHeight="1">
      <c r="C89" s="29" t="n"/>
      <c r="D89" s="31" t="inlineStr">
        <is>
          <t>60–64</t>
        </is>
      </c>
      <c r="E89" s="33" t="n">
        <v>2873</v>
      </c>
      <c r="F89" s="33" t="n">
        <v>3358</v>
      </c>
      <c r="G89" s="33" t="n">
        <v>3320</v>
      </c>
      <c r="H89" s="33" t="n">
        <v>3630</v>
      </c>
    </row>
    <row r="90" ht="16" customHeight="1">
      <c r="C90" s="29" t="n"/>
      <c r="D90" s="31" t="inlineStr">
        <is>
          <t>65–69</t>
        </is>
      </c>
      <c r="E90" s="33" t="n">
        <v>3375</v>
      </c>
      <c r="F90" s="33" t="n">
        <v>3095</v>
      </c>
      <c r="G90" s="33" t="n">
        <v>3859</v>
      </c>
      <c r="H90" s="33" t="n">
        <v>3510</v>
      </c>
    </row>
    <row r="91" ht="16" customHeight="1">
      <c r="C91" s="29" t="n"/>
      <c r="D91" s="31" t="inlineStr">
        <is>
          <t>70–74</t>
        </is>
      </c>
      <c r="E91" s="33" t="n">
        <v>3248</v>
      </c>
      <c r="F91" s="33" t="n">
        <v>3220</v>
      </c>
      <c r="G91" s="33" t="n">
        <v>4026</v>
      </c>
      <c r="H91" s="33" t="n">
        <v>3923</v>
      </c>
    </row>
    <row r="92" ht="16" customHeight="1">
      <c r="C92" s="29" t="n"/>
      <c r="D92" s="31" t="inlineStr">
        <is>
          <t>75–79</t>
        </is>
      </c>
      <c r="E92" s="33" t="n">
        <v>2388</v>
      </c>
      <c r="F92" s="33" t="n">
        <v>2838</v>
      </c>
      <c r="G92" s="33" t="n">
        <v>3216</v>
      </c>
      <c r="H92" s="33" t="n">
        <v>3705</v>
      </c>
    </row>
    <row r="93" ht="16" customHeight="1">
      <c r="C93" s="29" t="n"/>
      <c r="D93" s="31" t="inlineStr">
        <is>
          <t>80–84</t>
        </is>
      </c>
      <c r="E93" s="33" t="n">
        <v>1326</v>
      </c>
      <c r="F93" s="33" t="n">
        <v>1784</v>
      </c>
      <c r="G93" s="33" t="n">
        <v>2090</v>
      </c>
      <c r="H93" s="33" t="n">
        <v>2774</v>
      </c>
    </row>
    <row r="94" ht="16" customHeight="1">
      <c r="C94" s="29" t="n"/>
      <c r="D94" s="31" t="inlineStr">
        <is>
          <t>85+</t>
        </is>
      </c>
      <c r="E94" s="33" t="n">
        <v>715</v>
      </c>
      <c r="F94" s="33" t="n">
        <v>993</v>
      </c>
      <c r="G94" s="33" t="n">
        <v>1422</v>
      </c>
      <c r="H94" s="33" t="n">
        <v>2061</v>
      </c>
    </row>
    <row r="95" ht="13.75" customHeight="1">
      <c r="A95" s="29">
        <f>A77+1</f>
        <v/>
      </c>
      <c r="B95" t="n">
        <v>10202</v>
      </c>
      <c r="C95" s="29" t="inlineStr">
        <is>
          <t>Wyong</t>
        </is>
      </c>
      <c r="D95" s="31" t="inlineStr">
        <is>
          <t>0–4</t>
        </is>
      </c>
      <c r="E95" s="33" t="n">
        <v>4845</v>
      </c>
      <c r="F95" s="33" t="n">
        <v>4804</v>
      </c>
      <c r="G95" s="33" t="n">
        <v>4561</v>
      </c>
      <c r="H95" s="33" t="n">
        <v>4831</v>
      </c>
    </row>
    <row r="96" ht="16" customHeight="1">
      <c r="C96" s="29" t="n"/>
      <c r="D96" s="31" t="inlineStr">
        <is>
          <t>5–9</t>
        </is>
      </c>
      <c r="E96" s="33" t="n">
        <v>4701</v>
      </c>
      <c r="F96" s="33" t="n">
        <v>5274</v>
      </c>
      <c r="G96" s="33" t="n">
        <v>4419</v>
      </c>
      <c r="H96" s="33" t="n">
        <v>5103</v>
      </c>
    </row>
    <row r="97" ht="16" customHeight="1">
      <c r="C97" s="29" t="n"/>
      <c r="D97" s="31" t="inlineStr">
        <is>
          <t>10–14</t>
        </is>
      </c>
      <c r="E97" s="33" t="n">
        <v>4281</v>
      </c>
      <c r="F97" s="33" t="n">
        <v>5021</v>
      </c>
      <c r="G97" s="33" t="n">
        <v>4202</v>
      </c>
      <c r="H97" s="33" t="n">
        <v>4704</v>
      </c>
    </row>
    <row r="98" ht="16" customHeight="1">
      <c r="C98" s="29" t="n"/>
      <c r="D98" s="31" t="inlineStr">
        <is>
          <t>15–19</t>
        </is>
      </c>
      <c r="E98" s="33" t="n">
        <v>3566</v>
      </c>
      <c r="F98" s="33" t="n">
        <v>4306</v>
      </c>
      <c r="G98" s="33" t="n">
        <v>3380</v>
      </c>
      <c r="H98" s="33" t="n">
        <v>4143</v>
      </c>
    </row>
    <row r="99" ht="16" customHeight="1">
      <c r="C99" s="29" t="n"/>
      <c r="D99" s="31" t="inlineStr">
        <is>
          <t>20–24</t>
        </is>
      </c>
      <c r="E99" s="33" t="n">
        <v>3325</v>
      </c>
      <c r="F99" s="33" t="n">
        <v>3371</v>
      </c>
      <c r="G99" s="33" t="n">
        <v>3348</v>
      </c>
      <c r="H99" s="33" t="n">
        <v>3373</v>
      </c>
    </row>
    <row r="100" ht="16" customHeight="1">
      <c r="C100" s="29" t="n"/>
      <c r="D100" s="31" t="inlineStr">
        <is>
          <t>25–29</t>
        </is>
      </c>
      <c r="E100" s="33" t="n">
        <v>3591</v>
      </c>
      <c r="F100" s="33" t="n">
        <v>3753</v>
      </c>
      <c r="G100" s="33" t="n">
        <v>3848</v>
      </c>
      <c r="H100" s="33" t="n">
        <v>4076</v>
      </c>
    </row>
    <row r="101" ht="16" customHeight="1">
      <c r="C101" s="29" t="n"/>
      <c r="D101" s="31" t="inlineStr">
        <is>
          <t>30–34</t>
        </is>
      </c>
      <c r="E101" s="33" t="n">
        <v>4279</v>
      </c>
      <c r="F101" s="33" t="n">
        <v>4328</v>
      </c>
      <c r="G101" s="33" t="n">
        <v>4388</v>
      </c>
      <c r="H101" s="33" t="n">
        <v>4616</v>
      </c>
    </row>
    <row r="102" ht="16" customHeight="1">
      <c r="C102" s="29" t="n"/>
      <c r="D102" s="31" t="inlineStr">
        <is>
          <t>35–39</t>
        </is>
      </c>
      <c r="E102" s="33" t="n">
        <v>4361</v>
      </c>
      <c r="F102" s="33" t="n">
        <v>4699</v>
      </c>
      <c r="G102" s="33" t="n">
        <v>4541</v>
      </c>
      <c r="H102" s="33" t="n">
        <v>4883</v>
      </c>
    </row>
    <row r="103" ht="16" customHeight="1">
      <c r="C103" s="29" t="n"/>
      <c r="D103" s="31" t="inlineStr">
        <is>
          <t>40–44</t>
        </is>
      </c>
      <c r="E103" s="33" t="n">
        <v>3999</v>
      </c>
      <c r="F103" s="33" t="n">
        <v>4690</v>
      </c>
      <c r="G103" s="33" t="n">
        <v>3955</v>
      </c>
      <c r="H103" s="33" t="n">
        <v>4884</v>
      </c>
    </row>
    <row r="104" ht="16" customHeight="1">
      <c r="C104" s="29" t="n"/>
      <c r="D104" s="31" t="inlineStr">
        <is>
          <t>45–49</t>
        </is>
      </c>
      <c r="E104" s="33" t="n">
        <v>3569</v>
      </c>
      <c r="F104" s="33" t="n">
        <v>4180</v>
      </c>
      <c r="G104" s="33" t="n">
        <v>3513</v>
      </c>
      <c r="H104" s="33" t="n">
        <v>4232</v>
      </c>
    </row>
    <row r="105" ht="16" customHeight="1">
      <c r="C105" s="29" t="n"/>
      <c r="D105" s="31" t="inlineStr">
        <is>
          <t>50–54</t>
        </is>
      </c>
      <c r="E105" s="33" t="n">
        <v>2781</v>
      </c>
      <c r="F105" s="33" t="n">
        <v>3837</v>
      </c>
      <c r="G105" s="33" t="n">
        <v>2908</v>
      </c>
      <c r="H105" s="33" t="n">
        <v>4009</v>
      </c>
    </row>
    <row r="106" ht="16" customHeight="1">
      <c r="C106" s="29" t="n"/>
      <c r="D106" s="31" t="inlineStr">
        <is>
          <t>55–59</t>
        </is>
      </c>
      <c r="E106" s="33" t="n">
        <v>2495</v>
      </c>
      <c r="F106" s="33" t="n">
        <v>3300</v>
      </c>
      <c r="G106" s="33" t="n">
        <v>2749</v>
      </c>
      <c r="H106" s="33" t="n">
        <v>3529</v>
      </c>
    </row>
    <row r="107" ht="16" customHeight="1">
      <c r="C107" s="29" t="n"/>
      <c r="D107" s="31" t="inlineStr">
        <is>
          <t>60–64</t>
        </is>
      </c>
      <c r="E107" s="33" t="n">
        <v>2713</v>
      </c>
      <c r="F107" s="33" t="n">
        <v>3024</v>
      </c>
      <c r="G107" s="33" t="n">
        <v>3045</v>
      </c>
      <c r="H107" s="33" t="n">
        <v>3320</v>
      </c>
    </row>
    <row r="108" ht="16" customHeight="1">
      <c r="C108" s="29" t="n"/>
      <c r="D108" s="31" t="inlineStr">
        <is>
          <t>65–69</t>
        </is>
      </c>
      <c r="E108" s="33" t="n">
        <v>3142</v>
      </c>
      <c r="F108" s="33" t="n">
        <v>3020</v>
      </c>
      <c r="G108" s="33" t="n">
        <v>3461</v>
      </c>
      <c r="H108" s="33" t="n">
        <v>3421</v>
      </c>
    </row>
    <row r="109" ht="16" customHeight="1">
      <c r="C109" s="29" t="n"/>
      <c r="D109" s="31" t="inlineStr">
        <is>
          <t>70–74</t>
        </is>
      </c>
      <c r="E109" s="33" t="n">
        <v>2843</v>
      </c>
      <c r="F109" s="33" t="n">
        <v>3024</v>
      </c>
      <c r="G109" s="33" t="n">
        <v>3218</v>
      </c>
      <c r="H109" s="33" t="n">
        <v>3393</v>
      </c>
    </row>
    <row r="110" ht="16" customHeight="1">
      <c r="C110" s="29" t="n"/>
      <c r="D110" s="31" t="inlineStr">
        <is>
          <t>75–79</t>
        </is>
      </c>
      <c r="E110" s="33" t="n">
        <v>1897</v>
      </c>
      <c r="F110" s="33" t="n">
        <v>2368</v>
      </c>
      <c r="G110" s="33" t="n">
        <v>2563</v>
      </c>
      <c r="H110" s="33" t="n">
        <v>2831</v>
      </c>
    </row>
    <row r="111" ht="16" customHeight="1">
      <c r="C111" s="29" t="n"/>
      <c r="D111" s="31" t="inlineStr">
        <is>
          <t>80–84</t>
        </is>
      </c>
      <c r="E111" s="33" t="n">
        <v>1132</v>
      </c>
      <c r="F111" s="33" t="n">
        <v>1314</v>
      </c>
      <c r="G111" s="33" t="n">
        <v>1657</v>
      </c>
      <c r="H111" s="33" t="n">
        <v>2021</v>
      </c>
    </row>
    <row r="112" ht="16" customHeight="1">
      <c r="C112" s="29" t="n"/>
      <c r="D112" s="31" t="inlineStr">
        <is>
          <t>85+</t>
        </is>
      </c>
      <c r="E112" s="33" t="n">
        <v>514</v>
      </c>
      <c r="F112" s="33" t="n">
        <v>810</v>
      </c>
      <c r="G112" s="33" t="n">
        <v>1061</v>
      </c>
      <c r="H112" s="33" t="n">
        <v>1508</v>
      </c>
    </row>
    <row r="113" ht="16" customHeight="1">
      <c r="A113" s="29">
        <f>A95+1</f>
        <v/>
      </c>
      <c r="B113" t="n">
        <v>10301</v>
      </c>
      <c r="C113" s="29" t="inlineStr">
        <is>
          <t>Bathurst</t>
        </is>
      </c>
      <c r="D113" s="31" t="inlineStr">
        <is>
          <t>0–4</t>
        </is>
      </c>
      <c r="E113" s="33" t="n">
        <v>1402</v>
      </c>
      <c r="F113" s="33" t="n">
        <v>1433</v>
      </c>
      <c r="G113" s="33" t="n">
        <v>1341</v>
      </c>
      <c r="H113" s="33" t="n">
        <v>1334</v>
      </c>
    </row>
    <row r="114" ht="16" customHeight="1">
      <c r="C114" s="29" t="n"/>
      <c r="D114" s="31" t="inlineStr">
        <is>
          <t>5–9</t>
        </is>
      </c>
      <c r="E114" s="33" t="n">
        <v>1560</v>
      </c>
      <c r="F114" s="33" t="n">
        <v>1452</v>
      </c>
      <c r="G114" s="33" t="n">
        <v>1450</v>
      </c>
      <c r="H114" s="33" t="n">
        <v>1432</v>
      </c>
    </row>
    <row r="115" ht="16" customHeight="1">
      <c r="C115" s="29" t="n"/>
      <c r="D115" s="31" t="inlineStr">
        <is>
          <t>10–14</t>
        </is>
      </c>
      <c r="E115" s="33" t="n">
        <v>1732</v>
      </c>
      <c r="F115" s="33" t="n">
        <v>1691</v>
      </c>
      <c r="G115" s="33" t="n">
        <v>1541</v>
      </c>
      <c r="H115" s="33" t="n">
        <v>1553</v>
      </c>
    </row>
    <row r="116" ht="16" customHeight="1">
      <c r="C116" s="29" t="n"/>
      <c r="D116" s="31" t="inlineStr">
        <is>
          <t>15–19</t>
        </is>
      </c>
      <c r="E116" s="33" t="n">
        <v>1818</v>
      </c>
      <c r="F116" s="33" t="n">
        <v>1947</v>
      </c>
      <c r="G116" s="33" t="n">
        <v>1805</v>
      </c>
      <c r="H116" s="33" t="n">
        <v>1795</v>
      </c>
    </row>
    <row r="117" ht="16" customHeight="1">
      <c r="C117" s="29" t="n"/>
      <c r="D117" s="31" t="inlineStr">
        <is>
          <t>20–24</t>
        </is>
      </c>
      <c r="E117" s="33" t="n">
        <v>1701</v>
      </c>
      <c r="F117" s="33" t="n">
        <v>1598</v>
      </c>
      <c r="G117" s="33" t="n">
        <v>1739</v>
      </c>
      <c r="H117" s="33" t="n">
        <v>1440</v>
      </c>
    </row>
    <row r="118" ht="16" customHeight="1">
      <c r="C118" s="29" t="n"/>
      <c r="D118" s="31" t="inlineStr">
        <is>
          <t>25–29</t>
        </is>
      </c>
      <c r="E118" s="33" t="n">
        <v>1412</v>
      </c>
      <c r="F118" s="33" t="n">
        <v>1393</v>
      </c>
      <c r="G118" s="33" t="n">
        <v>1273</v>
      </c>
      <c r="H118" s="33" t="n">
        <v>1263</v>
      </c>
    </row>
    <row r="119" ht="16" customHeight="1">
      <c r="C119" s="29" t="n"/>
      <c r="D119" s="31" t="inlineStr">
        <is>
          <t>30–34</t>
        </is>
      </c>
      <c r="E119" s="33" t="n">
        <v>1411</v>
      </c>
      <c r="F119" s="33" t="n">
        <v>1442</v>
      </c>
      <c r="G119" s="33" t="n">
        <v>1379</v>
      </c>
      <c r="H119" s="33" t="n">
        <v>1325</v>
      </c>
    </row>
    <row r="120" ht="16" customHeight="1">
      <c r="C120" s="29" t="n"/>
      <c r="D120" s="31" t="inlineStr">
        <is>
          <t>35–39</t>
        </is>
      </c>
      <c r="E120" s="33" t="n">
        <v>1549</v>
      </c>
      <c r="F120" s="33" t="n">
        <v>1447</v>
      </c>
      <c r="G120" s="33" t="n">
        <v>1443</v>
      </c>
      <c r="H120" s="33" t="n">
        <v>1423</v>
      </c>
    </row>
    <row r="121" ht="16" customHeight="1">
      <c r="C121" s="29" t="n"/>
      <c r="D121" s="31" t="inlineStr">
        <is>
          <t>40–44</t>
        </is>
      </c>
      <c r="E121" s="33" t="n">
        <v>1414</v>
      </c>
      <c r="F121" s="33" t="n">
        <v>1554</v>
      </c>
      <c r="G121" s="33" t="n">
        <v>1327</v>
      </c>
      <c r="H121" s="33" t="n">
        <v>1458</v>
      </c>
    </row>
    <row r="122" ht="16" customHeight="1">
      <c r="C122" s="29" t="n"/>
      <c r="D122" s="31" t="inlineStr">
        <is>
          <t>45–49</t>
        </is>
      </c>
      <c r="E122" s="33" t="n">
        <v>1408</v>
      </c>
      <c r="F122" s="33" t="n">
        <v>1458</v>
      </c>
      <c r="G122" s="33" t="n">
        <v>1298</v>
      </c>
      <c r="H122" s="33" t="n">
        <v>1363</v>
      </c>
    </row>
    <row r="123" ht="16" customHeight="1">
      <c r="C123" s="29" t="n"/>
      <c r="D123" s="31" t="inlineStr">
        <is>
          <t>50–54</t>
        </is>
      </c>
      <c r="E123" s="33" t="n">
        <v>1093</v>
      </c>
      <c r="F123" s="33" t="n">
        <v>1370</v>
      </c>
      <c r="G123" s="33" t="n">
        <v>1017</v>
      </c>
      <c r="H123" s="33" t="n">
        <v>1300</v>
      </c>
    </row>
    <row r="124" ht="16" customHeight="1">
      <c r="C124" s="29" t="n"/>
      <c r="D124" s="31" t="inlineStr">
        <is>
          <t>55–59</t>
        </is>
      </c>
      <c r="E124" s="33" t="n">
        <v>806</v>
      </c>
      <c r="F124" s="33" t="n">
        <v>1096</v>
      </c>
      <c r="G124" s="33" t="n">
        <v>746</v>
      </c>
      <c r="H124" s="33" t="n">
        <v>999</v>
      </c>
    </row>
    <row r="125" ht="16" customHeight="1">
      <c r="C125" s="29" t="n"/>
      <c r="D125" s="31" t="inlineStr">
        <is>
          <t>60–64</t>
        </is>
      </c>
      <c r="E125" s="33" t="n">
        <v>653</v>
      </c>
      <c r="F125" s="33" t="n">
        <v>812</v>
      </c>
      <c r="G125" s="33" t="n">
        <v>649</v>
      </c>
      <c r="H125" s="33" t="n">
        <v>792</v>
      </c>
    </row>
    <row r="126" ht="16" customHeight="1">
      <c r="C126" s="29" t="n"/>
      <c r="D126" s="31" t="inlineStr">
        <is>
          <t>65–69</t>
        </is>
      </c>
      <c r="E126" s="33" t="n">
        <v>613</v>
      </c>
      <c r="F126" s="33" t="n">
        <v>603</v>
      </c>
      <c r="G126" s="33" t="n">
        <v>626</v>
      </c>
      <c r="H126" s="33" t="n">
        <v>688</v>
      </c>
    </row>
    <row r="127" ht="16" customHeight="1">
      <c r="C127" s="29" t="n"/>
      <c r="D127" s="31" t="inlineStr">
        <is>
          <t>70–74</t>
        </is>
      </c>
      <c r="E127" s="33" t="n">
        <v>458</v>
      </c>
      <c r="F127" s="33" t="n">
        <v>594</v>
      </c>
      <c r="G127" s="33" t="n">
        <v>553</v>
      </c>
      <c r="H127" s="33" t="n">
        <v>636</v>
      </c>
    </row>
    <row r="128" ht="16" customHeight="1">
      <c r="C128" s="29" t="n"/>
      <c r="D128" s="31" t="inlineStr">
        <is>
          <t>75–79</t>
        </is>
      </c>
      <c r="E128" s="33" t="n">
        <v>274</v>
      </c>
      <c r="F128" s="33" t="n">
        <v>424</v>
      </c>
      <c r="G128" s="33" t="n">
        <v>405</v>
      </c>
      <c r="H128" s="33" t="n">
        <v>527</v>
      </c>
    </row>
    <row r="129" ht="16" customHeight="1">
      <c r="C129" s="29" t="n"/>
      <c r="D129" s="31" t="inlineStr">
        <is>
          <t>80–84</t>
        </is>
      </c>
      <c r="E129" s="33" t="n">
        <v>174</v>
      </c>
      <c r="F129" s="33" t="n">
        <v>233</v>
      </c>
      <c r="G129" s="33" t="n">
        <v>337</v>
      </c>
      <c r="H129" s="33" t="n">
        <v>395</v>
      </c>
    </row>
    <row r="130" ht="16" customHeight="1">
      <c r="C130" s="29" t="n"/>
      <c r="D130" s="31" t="inlineStr">
        <is>
          <t>85+</t>
        </is>
      </c>
      <c r="E130" s="33" t="n">
        <v>114</v>
      </c>
      <c r="F130" s="33" t="n">
        <v>169</v>
      </c>
      <c r="G130" s="33" t="n">
        <v>271</v>
      </c>
      <c r="H130" s="33" t="n">
        <v>377</v>
      </c>
    </row>
    <row r="131" ht="16" customHeight="1">
      <c r="A131" s="29">
        <f>A113+1</f>
        <v/>
      </c>
      <c r="B131" t="n">
        <v>10302</v>
      </c>
      <c r="C131" s="29" t="inlineStr">
        <is>
          <t>Lachlan Valley</t>
        </is>
      </c>
      <c r="D131" s="31" t="inlineStr">
        <is>
          <t>0–4</t>
        </is>
      </c>
      <c r="E131" s="33" t="n">
        <v>2394</v>
      </c>
      <c r="F131" s="33" t="n">
        <v>2182</v>
      </c>
      <c r="G131" s="33" t="n">
        <v>2294</v>
      </c>
      <c r="H131" s="33" t="n">
        <v>2105</v>
      </c>
    </row>
    <row r="132" ht="16" customHeight="1">
      <c r="C132" s="29" t="n"/>
      <c r="D132" s="31" t="inlineStr">
        <is>
          <t>5–9</t>
        </is>
      </c>
      <c r="E132" s="33" t="n">
        <v>2562</v>
      </c>
      <c r="F132" s="33" t="n">
        <v>2397</v>
      </c>
      <c r="G132" s="33" t="n">
        <v>2354</v>
      </c>
      <c r="H132" s="33" t="n">
        <v>2214</v>
      </c>
    </row>
    <row r="133" ht="16" customHeight="1">
      <c r="C133" s="29" t="n"/>
      <c r="D133" s="31" t="inlineStr">
        <is>
          <t>10–14</t>
        </is>
      </c>
      <c r="E133" s="33" t="n">
        <v>2485</v>
      </c>
      <c r="F133" s="33" t="n">
        <v>2422</v>
      </c>
      <c r="G133" s="33" t="n">
        <v>2488</v>
      </c>
      <c r="H133" s="33" t="n">
        <v>2204</v>
      </c>
    </row>
    <row r="134" ht="16" customHeight="1">
      <c r="C134" s="29" t="n"/>
      <c r="D134" s="31" t="inlineStr">
        <is>
          <t>15–19</t>
        </is>
      </c>
      <c r="E134" s="33" t="n">
        <v>2060</v>
      </c>
      <c r="F134" s="33" t="n">
        <v>2034</v>
      </c>
      <c r="G134" s="33" t="n">
        <v>1867</v>
      </c>
      <c r="H134" s="33" t="n">
        <v>1855</v>
      </c>
    </row>
    <row r="135" ht="16" customHeight="1">
      <c r="C135" s="29" t="n"/>
      <c r="D135" s="31" t="inlineStr">
        <is>
          <t>20–24</t>
        </is>
      </c>
      <c r="E135" s="33" t="n">
        <v>1646</v>
      </c>
      <c r="F135" s="33" t="n">
        <v>1431</v>
      </c>
      <c r="G135" s="33" t="n">
        <v>1515</v>
      </c>
      <c r="H135" s="33" t="n">
        <v>1276</v>
      </c>
    </row>
    <row r="136" ht="16" customHeight="1">
      <c r="C136" s="29" t="n"/>
      <c r="D136" s="31" t="inlineStr">
        <is>
          <t>25–29</t>
        </is>
      </c>
      <c r="E136" s="33" t="n">
        <v>1865</v>
      </c>
      <c r="F136" s="33" t="n">
        <v>1619</v>
      </c>
      <c r="G136" s="33" t="n">
        <v>1820</v>
      </c>
      <c r="H136" s="33" t="n">
        <v>1589</v>
      </c>
    </row>
    <row r="137" ht="16" customHeight="1">
      <c r="C137" s="29" t="n"/>
      <c r="D137" s="31" t="inlineStr">
        <is>
          <t>30–34</t>
        </is>
      </c>
      <c r="E137" s="33" t="n">
        <v>2019</v>
      </c>
      <c r="F137" s="33" t="n">
        <v>1775</v>
      </c>
      <c r="G137" s="33" t="n">
        <v>2049</v>
      </c>
      <c r="H137" s="33" t="n">
        <v>1789</v>
      </c>
    </row>
    <row r="138" ht="16" customHeight="1">
      <c r="C138" s="29" t="n"/>
      <c r="D138" s="31" t="inlineStr">
        <is>
          <t>35–39</t>
        </is>
      </c>
      <c r="E138" s="33" t="n">
        <v>2251</v>
      </c>
      <c r="F138" s="33" t="n">
        <v>2075</v>
      </c>
      <c r="G138" s="33" t="n">
        <v>2162</v>
      </c>
      <c r="H138" s="33" t="n">
        <v>2032</v>
      </c>
    </row>
    <row r="139" ht="16" customHeight="1">
      <c r="C139" s="29" t="n"/>
      <c r="D139" s="31" t="inlineStr">
        <is>
          <t>40–44</t>
        </is>
      </c>
      <c r="E139" s="33" t="n">
        <v>2088</v>
      </c>
      <c r="F139" s="33" t="n">
        <v>2155</v>
      </c>
      <c r="G139" s="33" t="n">
        <v>1988</v>
      </c>
      <c r="H139" s="33" t="n">
        <v>2054</v>
      </c>
    </row>
    <row r="140" ht="16" customHeight="1">
      <c r="C140" s="29" t="n"/>
      <c r="D140" s="31" t="inlineStr">
        <is>
          <t>45–49</t>
        </is>
      </c>
      <c r="E140" s="33" t="n">
        <v>2091</v>
      </c>
      <c r="F140" s="33" t="n">
        <v>2008</v>
      </c>
      <c r="G140" s="33" t="n">
        <v>1883</v>
      </c>
      <c r="H140" s="33" t="n">
        <v>1889</v>
      </c>
    </row>
    <row r="141" ht="16" customHeight="1">
      <c r="C141" s="29" t="n"/>
      <c r="D141" s="31" t="inlineStr">
        <is>
          <t>50–54</t>
        </is>
      </c>
      <c r="E141" s="33" t="n">
        <v>1695</v>
      </c>
      <c r="F141" s="33" t="n">
        <v>2045</v>
      </c>
      <c r="G141" s="33" t="n">
        <v>1658</v>
      </c>
      <c r="H141" s="33" t="n">
        <v>1823</v>
      </c>
    </row>
    <row r="142" ht="16" customHeight="1">
      <c r="C142" s="29" t="n"/>
      <c r="D142" s="31" t="inlineStr">
        <is>
          <t>55–59</t>
        </is>
      </c>
      <c r="E142" s="33" t="n">
        <v>1628</v>
      </c>
      <c r="F142" s="33" t="n">
        <v>1669</v>
      </c>
      <c r="G142" s="33" t="n">
        <v>1568</v>
      </c>
      <c r="H142" s="33" t="n">
        <v>1647</v>
      </c>
    </row>
    <row r="143" ht="16" customHeight="1">
      <c r="C143" s="29" t="n"/>
      <c r="D143" s="31" t="inlineStr">
        <is>
          <t>60–64</t>
        </is>
      </c>
      <c r="E143" s="33" t="n">
        <v>1427</v>
      </c>
      <c r="F143" s="33" t="n">
        <v>1615</v>
      </c>
      <c r="G143" s="33" t="n">
        <v>1398</v>
      </c>
      <c r="H143" s="33" t="n">
        <v>1590</v>
      </c>
    </row>
    <row r="144" ht="16" customHeight="1">
      <c r="C144" s="29" t="n"/>
      <c r="D144" s="31" t="inlineStr">
        <is>
          <t>65–69</t>
        </is>
      </c>
      <c r="E144" s="33" t="n">
        <v>1403</v>
      </c>
      <c r="F144" s="33" t="n">
        <v>1359</v>
      </c>
      <c r="G144" s="33" t="n">
        <v>1305</v>
      </c>
      <c r="H144" s="33" t="n">
        <v>1336</v>
      </c>
    </row>
    <row r="145" ht="16" customHeight="1">
      <c r="C145" s="29" t="n"/>
      <c r="D145" s="31" t="inlineStr">
        <is>
          <t>70–74</t>
        </is>
      </c>
      <c r="E145" s="33" t="n">
        <v>1027</v>
      </c>
      <c r="F145" s="33" t="n">
        <v>1261</v>
      </c>
      <c r="G145" s="33" t="n">
        <v>1143</v>
      </c>
      <c r="H145" s="33" t="n">
        <v>1255</v>
      </c>
    </row>
    <row r="146" ht="16" customHeight="1">
      <c r="C146" s="29" t="n"/>
      <c r="D146" s="31" t="inlineStr">
        <is>
          <t>75–79</t>
        </is>
      </c>
      <c r="E146" s="33" t="n">
        <v>638</v>
      </c>
      <c r="F146" s="33" t="n">
        <v>866</v>
      </c>
      <c r="G146" s="33" t="n">
        <v>877</v>
      </c>
      <c r="H146" s="33" t="n">
        <v>1091</v>
      </c>
    </row>
    <row r="147" ht="16" customHeight="1">
      <c r="C147" s="29" t="n"/>
      <c r="D147" s="31" t="inlineStr">
        <is>
          <t>80–84</t>
        </is>
      </c>
      <c r="E147" s="33" t="n">
        <v>347</v>
      </c>
      <c r="F147" s="33" t="n">
        <v>481</v>
      </c>
      <c r="G147" s="33" t="n">
        <v>611</v>
      </c>
      <c r="H147" s="33" t="n">
        <v>790</v>
      </c>
    </row>
    <row r="148" ht="16" customHeight="1">
      <c r="C148" s="29" t="n"/>
      <c r="D148" s="31" t="inlineStr">
        <is>
          <t>85+</t>
        </is>
      </c>
      <c r="E148" s="33" t="n">
        <v>243</v>
      </c>
      <c r="F148" s="33" t="n">
        <v>330</v>
      </c>
      <c r="G148" s="33" t="n">
        <v>534</v>
      </c>
      <c r="H148" s="33" t="n">
        <v>724</v>
      </c>
    </row>
    <row r="149" ht="13.75" customHeight="1">
      <c r="A149" s="29">
        <f>A131+1</f>
        <v/>
      </c>
      <c r="B149" t="n">
        <v>10303</v>
      </c>
      <c r="C149" s="29" t="inlineStr">
        <is>
          <t>Lithgow - Mudgee</t>
        </is>
      </c>
      <c r="D149" s="31" t="inlineStr">
        <is>
          <t>0–4</t>
        </is>
      </c>
      <c r="E149" s="33" t="n">
        <v>1839</v>
      </c>
      <c r="F149" s="33" t="n">
        <v>1560</v>
      </c>
      <c r="G149" s="33" t="n">
        <v>1651</v>
      </c>
      <c r="H149" s="33" t="n">
        <v>1421</v>
      </c>
    </row>
    <row r="150" ht="16" customHeight="1">
      <c r="C150" s="29" t="n"/>
      <c r="D150" s="31" t="inlineStr">
        <is>
          <t>5–9</t>
        </is>
      </c>
      <c r="E150" s="33" t="n">
        <v>1825</v>
      </c>
      <c r="F150" s="33" t="n">
        <v>1751</v>
      </c>
      <c r="G150" s="33" t="n">
        <v>1772</v>
      </c>
      <c r="H150" s="33" t="n">
        <v>1633</v>
      </c>
    </row>
    <row r="151" ht="16" customHeight="1">
      <c r="C151" s="29" t="n"/>
      <c r="D151" s="31" t="inlineStr">
        <is>
          <t>10–14</t>
        </is>
      </c>
      <c r="E151" s="33" t="n">
        <v>1773</v>
      </c>
      <c r="F151" s="33" t="n">
        <v>1712</v>
      </c>
      <c r="G151" s="33" t="n">
        <v>1688</v>
      </c>
      <c r="H151" s="33" t="n">
        <v>1659</v>
      </c>
    </row>
    <row r="152" ht="16" customHeight="1">
      <c r="C152" s="29" t="n"/>
      <c r="D152" s="31" t="inlineStr">
        <is>
          <t>15–19</t>
        </is>
      </c>
      <c r="E152" s="33" t="n">
        <v>1400</v>
      </c>
      <c r="F152" s="33" t="n">
        <v>1509</v>
      </c>
      <c r="G152" s="33" t="n">
        <v>1283</v>
      </c>
      <c r="H152" s="33" t="n">
        <v>1374</v>
      </c>
    </row>
    <row r="153" ht="16" customHeight="1">
      <c r="C153" s="29" t="n"/>
      <c r="D153" s="31" t="inlineStr">
        <is>
          <t>20–24</t>
        </is>
      </c>
      <c r="E153" s="33" t="n">
        <v>1077</v>
      </c>
      <c r="F153" s="33" t="n">
        <v>1080</v>
      </c>
      <c r="G153" s="33" t="n">
        <v>1083</v>
      </c>
      <c r="H153" s="33" t="n">
        <v>994</v>
      </c>
    </row>
    <row r="154" ht="16" customHeight="1">
      <c r="C154" s="29" t="n"/>
      <c r="D154" s="31" t="inlineStr">
        <is>
          <t>25–29</t>
        </is>
      </c>
      <c r="E154" s="33" t="n">
        <v>1317</v>
      </c>
      <c r="F154" s="33" t="n">
        <v>1217</v>
      </c>
      <c r="G154" s="33" t="n">
        <v>1343</v>
      </c>
      <c r="H154" s="33" t="n">
        <v>1232</v>
      </c>
    </row>
    <row r="155" ht="16" customHeight="1">
      <c r="C155" s="29" t="n"/>
      <c r="D155" s="31" t="inlineStr">
        <is>
          <t>30–34</t>
        </is>
      </c>
      <c r="E155" s="33" t="n">
        <v>1540</v>
      </c>
      <c r="F155" s="33" t="n">
        <v>1469</v>
      </c>
      <c r="G155" s="33" t="n">
        <v>1552</v>
      </c>
      <c r="H155" s="33" t="n">
        <v>1407</v>
      </c>
    </row>
    <row r="156" ht="16" customHeight="1">
      <c r="C156" s="29" t="n"/>
      <c r="D156" s="31" t="inlineStr">
        <is>
          <t>35–39</t>
        </is>
      </c>
      <c r="E156" s="33" t="n">
        <v>1592</v>
      </c>
      <c r="F156" s="33" t="n">
        <v>1630</v>
      </c>
      <c r="G156" s="33" t="n">
        <v>1559</v>
      </c>
      <c r="H156" s="33" t="n">
        <v>1623</v>
      </c>
    </row>
    <row r="157" ht="16" customHeight="1">
      <c r="C157" s="29" t="n"/>
      <c r="D157" s="31" t="inlineStr">
        <is>
          <t>40–44</t>
        </is>
      </c>
      <c r="E157" s="33" t="n">
        <v>1495</v>
      </c>
      <c r="F157" s="33" t="n">
        <v>1695</v>
      </c>
      <c r="G157" s="33" t="n">
        <v>1471</v>
      </c>
      <c r="H157" s="33" t="n">
        <v>1543</v>
      </c>
    </row>
    <row r="158" ht="16" customHeight="1">
      <c r="C158" s="29" t="n"/>
      <c r="D158" s="31" t="inlineStr">
        <is>
          <t>45–49</t>
        </is>
      </c>
      <c r="E158" s="33" t="n">
        <v>1637</v>
      </c>
      <c r="F158" s="33" t="n">
        <v>1539</v>
      </c>
      <c r="G158" s="33" t="n">
        <v>1487</v>
      </c>
      <c r="H158" s="33" t="n">
        <v>1438</v>
      </c>
    </row>
    <row r="159" ht="16" customHeight="1">
      <c r="C159" s="29" t="n"/>
      <c r="D159" s="31" t="inlineStr">
        <is>
          <t>50–54</t>
        </is>
      </c>
      <c r="E159" s="33" t="n">
        <v>1498</v>
      </c>
      <c r="F159" s="33" t="n">
        <v>1654</v>
      </c>
      <c r="G159" s="33" t="n">
        <v>1336</v>
      </c>
      <c r="H159" s="33" t="n">
        <v>1473</v>
      </c>
    </row>
    <row r="160" ht="16" customHeight="1">
      <c r="C160" s="29" t="n"/>
      <c r="D160" s="31" t="inlineStr">
        <is>
          <t>55–59</t>
        </is>
      </c>
      <c r="E160" s="33" t="n">
        <v>1318</v>
      </c>
      <c r="F160" s="33" t="n">
        <v>1472</v>
      </c>
      <c r="G160" s="33" t="n">
        <v>1174</v>
      </c>
      <c r="H160" s="33" t="n">
        <v>1321</v>
      </c>
    </row>
    <row r="161" ht="16" customHeight="1">
      <c r="C161" s="29" t="n"/>
      <c r="D161" s="31" t="inlineStr">
        <is>
          <t>60–64</t>
        </is>
      </c>
      <c r="E161" s="33" t="n">
        <v>1089</v>
      </c>
      <c r="F161" s="33" t="n">
        <v>1182</v>
      </c>
      <c r="G161" s="33" t="n">
        <v>1018</v>
      </c>
      <c r="H161" s="33" t="n">
        <v>1067</v>
      </c>
    </row>
    <row r="162" ht="16" customHeight="1">
      <c r="C162" s="29" t="n"/>
      <c r="D162" s="31" t="inlineStr">
        <is>
          <t>65–69</t>
        </is>
      </c>
      <c r="E162" s="33" t="n">
        <v>966</v>
      </c>
      <c r="F162" s="33" t="n">
        <v>953</v>
      </c>
      <c r="G162" s="33" t="n">
        <v>883</v>
      </c>
      <c r="H162" s="33" t="n">
        <v>909</v>
      </c>
    </row>
    <row r="163" ht="16" customHeight="1">
      <c r="C163" s="29" t="n"/>
      <c r="D163" s="31" t="inlineStr">
        <is>
          <t>70–74</t>
        </is>
      </c>
      <c r="E163" s="33" t="n">
        <v>710</v>
      </c>
      <c r="F163" s="33" t="n">
        <v>797</v>
      </c>
      <c r="G163" s="33" t="n">
        <v>790</v>
      </c>
      <c r="H163" s="33" t="n">
        <v>806</v>
      </c>
    </row>
    <row r="164" ht="16" customHeight="1">
      <c r="C164" s="29" t="n"/>
      <c r="D164" s="31" t="inlineStr">
        <is>
          <t>75–79</t>
        </is>
      </c>
      <c r="E164" s="33" t="n">
        <v>428</v>
      </c>
      <c r="F164" s="33" t="n">
        <v>540</v>
      </c>
      <c r="G164" s="33" t="n">
        <v>620</v>
      </c>
      <c r="H164" s="33" t="n">
        <v>678</v>
      </c>
    </row>
    <row r="165" ht="16" customHeight="1">
      <c r="C165" s="29" t="n"/>
      <c r="D165" s="31" t="inlineStr">
        <is>
          <t>80–84</t>
        </is>
      </c>
      <c r="E165" s="33" t="n">
        <v>252</v>
      </c>
      <c r="F165" s="33" t="n">
        <v>293</v>
      </c>
      <c r="G165" s="33" t="n">
        <v>413</v>
      </c>
      <c r="H165" s="33" t="n">
        <v>520</v>
      </c>
    </row>
    <row r="166" ht="16" customHeight="1">
      <c r="C166" s="29" t="n"/>
      <c r="D166" s="31" t="inlineStr">
        <is>
          <t>85+</t>
        </is>
      </c>
      <c r="E166" s="33" t="n">
        <v>173</v>
      </c>
      <c r="F166" s="33" t="n">
        <v>184</v>
      </c>
      <c r="G166" s="33" t="n">
        <v>340</v>
      </c>
      <c r="H166" s="33" t="n">
        <v>403</v>
      </c>
    </row>
    <row r="167" ht="13.75" customHeight="1">
      <c r="A167" s="29">
        <f>A149+1</f>
        <v/>
      </c>
      <c r="B167" t="n">
        <v>10304</v>
      </c>
      <c r="C167" s="29" t="inlineStr">
        <is>
          <t>Orange</t>
        </is>
      </c>
      <c r="D167" s="31" t="inlineStr">
        <is>
          <t>0–4</t>
        </is>
      </c>
      <c r="E167" s="33" t="n">
        <v>1929</v>
      </c>
      <c r="F167" s="33" t="n">
        <v>2061</v>
      </c>
      <c r="G167" s="33" t="n">
        <v>1953</v>
      </c>
      <c r="H167" s="33" t="n">
        <v>1896</v>
      </c>
    </row>
    <row r="168" ht="16" customHeight="1">
      <c r="C168" s="29" t="n"/>
      <c r="D168" s="31" t="inlineStr">
        <is>
          <t>5–9</t>
        </is>
      </c>
      <c r="E168" s="33" t="n">
        <v>2069</v>
      </c>
      <c r="F168" s="33" t="n">
        <v>2080</v>
      </c>
      <c r="G168" s="33" t="n">
        <v>1926</v>
      </c>
      <c r="H168" s="33" t="n">
        <v>1987</v>
      </c>
    </row>
    <row r="169" ht="16" customHeight="1">
      <c r="C169" s="29" t="n"/>
      <c r="D169" s="31" t="inlineStr">
        <is>
          <t>10–14</t>
        </is>
      </c>
      <c r="E169" s="33" t="n">
        <v>2112</v>
      </c>
      <c r="F169" s="33" t="n">
        <v>2116</v>
      </c>
      <c r="G169" s="33" t="n">
        <v>2061</v>
      </c>
      <c r="H169" s="33" t="n">
        <v>2009</v>
      </c>
    </row>
    <row r="170" ht="16" customHeight="1">
      <c r="C170" s="29" t="n"/>
      <c r="D170" s="31" t="inlineStr">
        <is>
          <t>15–19</t>
        </is>
      </c>
      <c r="E170" s="33" t="n">
        <v>1901</v>
      </c>
      <c r="F170" s="33" t="n">
        <v>1997</v>
      </c>
      <c r="G170" s="33" t="n">
        <v>1861</v>
      </c>
      <c r="H170" s="33" t="n">
        <v>1938</v>
      </c>
    </row>
    <row r="171" ht="16" customHeight="1">
      <c r="C171" s="29" t="n"/>
      <c r="D171" s="31" t="inlineStr">
        <is>
          <t>20–24</t>
        </is>
      </c>
      <c r="E171" s="33" t="n">
        <v>1751</v>
      </c>
      <c r="F171" s="33" t="n">
        <v>1573</v>
      </c>
      <c r="G171" s="33" t="n">
        <v>1662</v>
      </c>
      <c r="H171" s="33" t="n">
        <v>1406</v>
      </c>
    </row>
    <row r="172" ht="16" customHeight="1">
      <c r="C172" s="29" t="n"/>
      <c r="D172" s="31" t="inlineStr">
        <is>
          <t>25–29</t>
        </is>
      </c>
      <c r="E172" s="33" t="n">
        <v>1608</v>
      </c>
      <c r="F172" s="33" t="n">
        <v>1659</v>
      </c>
      <c r="G172" s="33" t="n">
        <v>1668</v>
      </c>
      <c r="H172" s="33" t="n">
        <v>1670</v>
      </c>
    </row>
    <row r="173" ht="16" customHeight="1">
      <c r="C173" s="29" t="n"/>
      <c r="D173" s="31" t="inlineStr">
        <is>
          <t>30–34</t>
        </is>
      </c>
      <c r="E173" s="33" t="n">
        <v>1751</v>
      </c>
      <c r="F173" s="33" t="n">
        <v>1749</v>
      </c>
      <c r="G173" s="33" t="n">
        <v>1792</v>
      </c>
      <c r="H173" s="33" t="n">
        <v>1810</v>
      </c>
    </row>
    <row r="174" ht="16" customHeight="1">
      <c r="C174" s="29" t="n"/>
      <c r="D174" s="31" t="inlineStr">
        <is>
          <t>35–39</t>
        </is>
      </c>
      <c r="E174" s="33" t="n">
        <v>1868</v>
      </c>
      <c r="F174" s="33" t="n">
        <v>1809</v>
      </c>
      <c r="G174" s="33" t="n">
        <v>1913</v>
      </c>
      <c r="H174" s="33" t="n">
        <v>1849</v>
      </c>
    </row>
    <row r="175" ht="16" customHeight="1">
      <c r="C175" s="29" t="n"/>
      <c r="D175" s="31" t="inlineStr">
        <is>
          <t>40–44</t>
        </is>
      </c>
      <c r="E175" s="33" t="n">
        <v>1802</v>
      </c>
      <c r="F175" s="33" t="n">
        <v>1901</v>
      </c>
      <c r="G175" s="33" t="n">
        <v>1775</v>
      </c>
      <c r="H175" s="33" t="n">
        <v>1944</v>
      </c>
    </row>
    <row r="176" ht="16" customHeight="1">
      <c r="C176" s="29" t="n"/>
      <c r="D176" s="31" t="inlineStr">
        <is>
          <t>45–49</t>
        </is>
      </c>
      <c r="E176" s="33" t="n">
        <v>1683</v>
      </c>
      <c r="F176" s="33" t="n">
        <v>1815</v>
      </c>
      <c r="G176" s="33" t="n">
        <v>1696</v>
      </c>
      <c r="H176" s="33" t="n">
        <v>1728</v>
      </c>
    </row>
    <row r="177" ht="16" customHeight="1">
      <c r="C177" s="29" t="n"/>
      <c r="D177" s="31" t="inlineStr">
        <is>
          <t>50–54</t>
        </is>
      </c>
      <c r="E177" s="33" t="n">
        <v>1408</v>
      </c>
      <c r="F177" s="33" t="n">
        <v>1740</v>
      </c>
      <c r="G177" s="33" t="n">
        <v>1321</v>
      </c>
      <c r="H177" s="33" t="n">
        <v>1727</v>
      </c>
    </row>
    <row r="178" ht="16" customHeight="1">
      <c r="C178" s="29" t="n"/>
      <c r="D178" s="31" t="inlineStr">
        <is>
          <t>55–59</t>
        </is>
      </c>
      <c r="E178" s="33" t="n">
        <v>1163</v>
      </c>
      <c r="F178" s="33" t="n">
        <v>1375</v>
      </c>
      <c r="G178" s="33" t="n">
        <v>1174</v>
      </c>
      <c r="H178" s="33" t="n">
        <v>1336</v>
      </c>
    </row>
    <row r="179" ht="16" customHeight="1">
      <c r="C179" s="29" t="n"/>
      <c r="D179" s="31" t="inlineStr">
        <is>
          <t>60–64</t>
        </is>
      </c>
      <c r="E179" s="33" t="n">
        <v>1039</v>
      </c>
      <c r="F179" s="33" t="n">
        <v>1171</v>
      </c>
      <c r="G179" s="33" t="n">
        <v>985</v>
      </c>
      <c r="H179" s="33" t="n">
        <v>1148</v>
      </c>
    </row>
    <row r="180" ht="16" customHeight="1">
      <c r="C180" s="29" t="n"/>
      <c r="D180" s="31" t="inlineStr">
        <is>
          <t>65–69</t>
        </is>
      </c>
      <c r="E180" s="33" t="n">
        <v>909</v>
      </c>
      <c r="F180" s="33" t="n">
        <v>1000</v>
      </c>
      <c r="G180" s="33" t="n">
        <v>960</v>
      </c>
      <c r="H180" s="33" t="n">
        <v>1017</v>
      </c>
    </row>
    <row r="181" ht="16" customHeight="1">
      <c r="C181" s="29" t="n"/>
      <c r="D181" s="31" t="inlineStr">
        <is>
          <t>70–74</t>
        </is>
      </c>
      <c r="E181" s="33" t="n">
        <v>684</v>
      </c>
      <c r="F181" s="33" t="n">
        <v>846</v>
      </c>
      <c r="G181" s="33" t="n">
        <v>875</v>
      </c>
      <c r="H181" s="33" t="n">
        <v>907</v>
      </c>
    </row>
    <row r="182" ht="16" customHeight="1">
      <c r="C182" s="29" t="n"/>
      <c r="D182" s="31" t="inlineStr">
        <is>
          <t>75–79</t>
        </is>
      </c>
      <c r="E182" s="33" t="n">
        <v>412</v>
      </c>
      <c r="F182" s="33" t="n">
        <v>574</v>
      </c>
      <c r="G182" s="33" t="n">
        <v>666</v>
      </c>
      <c r="H182" s="33" t="n">
        <v>815</v>
      </c>
    </row>
    <row r="183" ht="16" customHeight="1">
      <c r="C183" s="29" t="n"/>
      <c r="D183" s="31" t="inlineStr">
        <is>
          <t>80–84</t>
        </is>
      </c>
      <c r="E183" s="33" t="n">
        <v>244</v>
      </c>
      <c r="F183" s="33" t="n">
        <v>323</v>
      </c>
      <c r="G183" s="33" t="n">
        <v>470</v>
      </c>
      <c r="H183" s="33" t="n">
        <v>568</v>
      </c>
    </row>
    <row r="184" ht="16" customHeight="1">
      <c r="C184" s="29" t="n"/>
      <c r="D184" s="31" t="inlineStr">
        <is>
          <t>85+</t>
        </is>
      </c>
      <c r="E184" s="33" t="n">
        <v>152</v>
      </c>
      <c r="F184" s="33" t="n">
        <v>201</v>
      </c>
      <c r="G184" s="33" t="n">
        <v>393</v>
      </c>
      <c r="H184" s="33" t="n">
        <v>543</v>
      </c>
    </row>
    <row r="185" ht="13.75" customHeight="1">
      <c r="A185" s="29">
        <f>A167+1</f>
        <v/>
      </c>
      <c r="B185" t="n">
        <v>10401</v>
      </c>
      <c r="C185" s="29" t="inlineStr">
        <is>
          <t>Clarence Valley</t>
        </is>
      </c>
      <c r="D185" s="31" t="inlineStr">
        <is>
          <t>0–4</t>
        </is>
      </c>
      <c r="E185" s="33" t="n">
        <v>1664</v>
      </c>
      <c r="F185" s="33" t="n">
        <v>1553</v>
      </c>
      <c r="G185" s="33" t="n">
        <v>1572</v>
      </c>
      <c r="H185" s="33" t="n">
        <v>1460</v>
      </c>
    </row>
    <row r="186" ht="16" customHeight="1">
      <c r="C186" s="29" t="n"/>
      <c r="D186" s="31" t="inlineStr">
        <is>
          <t>5–9</t>
        </is>
      </c>
      <c r="E186" s="33" t="n">
        <v>1910</v>
      </c>
      <c r="F186" s="33" t="n">
        <v>1796</v>
      </c>
      <c r="G186" s="33" t="n">
        <v>1822</v>
      </c>
      <c r="H186" s="33" t="n">
        <v>1709</v>
      </c>
    </row>
    <row r="187" ht="16" customHeight="1">
      <c r="C187" s="29" t="n"/>
      <c r="D187" s="31" t="inlineStr">
        <is>
          <t>10–14</t>
        </is>
      </c>
      <c r="E187" s="33" t="n">
        <v>1854</v>
      </c>
      <c r="F187" s="33" t="n">
        <v>1950</v>
      </c>
      <c r="G187" s="33" t="n">
        <v>1775</v>
      </c>
      <c r="H187" s="33" t="n">
        <v>1869</v>
      </c>
    </row>
    <row r="188" ht="16" customHeight="1">
      <c r="C188" s="29" t="n"/>
      <c r="D188" s="31" t="inlineStr">
        <is>
          <t>15–19</t>
        </is>
      </c>
      <c r="E188" s="33" t="n">
        <v>1452</v>
      </c>
      <c r="F188" s="33" t="n">
        <v>1618</v>
      </c>
      <c r="G188" s="33" t="n">
        <v>1376</v>
      </c>
      <c r="H188" s="33" t="n">
        <v>1480</v>
      </c>
    </row>
    <row r="189" ht="16" customHeight="1">
      <c r="C189" s="29" t="n"/>
      <c r="D189" s="31" t="inlineStr">
        <is>
          <t>20–24</t>
        </is>
      </c>
      <c r="E189" s="33" t="n">
        <v>1117</v>
      </c>
      <c r="F189" s="33" t="n">
        <v>1000</v>
      </c>
      <c r="G189" s="33" t="n">
        <v>956</v>
      </c>
      <c r="H189" s="33" t="n">
        <v>864</v>
      </c>
    </row>
    <row r="190" ht="16" customHeight="1">
      <c r="C190" s="29" t="n"/>
      <c r="D190" s="31" t="inlineStr">
        <is>
          <t>25–29</t>
        </is>
      </c>
      <c r="E190" s="33" t="n">
        <v>1117</v>
      </c>
      <c r="F190" s="33" t="n">
        <v>1111</v>
      </c>
      <c r="G190" s="33" t="n">
        <v>1119</v>
      </c>
      <c r="H190" s="33" t="n">
        <v>1118</v>
      </c>
    </row>
    <row r="191" ht="16" customHeight="1">
      <c r="C191" s="29" t="n"/>
      <c r="D191" s="31" t="inlineStr">
        <is>
          <t>30–34</t>
        </is>
      </c>
      <c r="E191" s="33" t="n">
        <v>1523</v>
      </c>
      <c r="F191" s="33" t="n">
        <v>1244</v>
      </c>
      <c r="G191" s="33" t="n">
        <v>1472</v>
      </c>
      <c r="H191" s="33" t="n">
        <v>1317</v>
      </c>
    </row>
    <row r="192" ht="16" customHeight="1">
      <c r="C192" s="29" t="n"/>
      <c r="D192" s="31" t="inlineStr">
        <is>
          <t>35–39</t>
        </is>
      </c>
      <c r="E192" s="33" t="n">
        <v>1777</v>
      </c>
      <c r="F192" s="33" t="n">
        <v>1653</v>
      </c>
      <c r="G192" s="33" t="n">
        <v>1848</v>
      </c>
      <c r="H192" s="33" t="n">
        <v>1644</v>
      </c>
    </row>
    <row r="193" ht="16" customHeight="1">
      <c r="C193" s="29" t="n"/>
      <c r="D193" s="31" t="inlineStr">
        <is>
          <t>40–44</t>
        </is>
      </c>
      <c r="E193" s="33" t="n">
        <v>1795</v>
      </c>
      <c r="F193" s="33" t="n">
        <v>1846</v>
      </c>
      <c r="G193" s="33" t="n">
        <v>1685</v>
      </c>
      <c r="H193" s="33" t="n">
        <v>1915</v>
      </c>
    </row>
    <row r="194" ht="16" customHeight="1">
      <c r="C194" s="29" t="n"/>
      <c r="D194" s="31" t="inlineStr">
        <is>
          <t>45–49</t>
        </is>
      </c>
      <c r="E194" s="33" t="n">
        <v>1626</v>
      </c>
      <c r="F194" s="33" t="n">
        <v>1755</v>
      </c>
      <c r="G194" s="33" t="n">
        <v>1447</v>
      </c>
      <c r="H194" s="33" t="n">
        <v>1683</v>
      </c>
    </row>
    <row r="195" ht="16" customHeight="1">
      <c r="C195" s="29" t="n"/>
      <c r="D195" s="31" t="inlineStr">
        <is>
          <t>50–54</t>
        </is>
      </c>
      <c r="E195" s="33" t="n">
        <v>1301</v>
      </c>
      <c r="F195" s="33" t="n">
        <v>1710</v>
      </c>
      <c r="G195" s="33" t="n">
        <v>1296</v>
      </c>
      <c r="H195" s="33" t="n">
        <v>1614</v>
      </c>
    </row>
    <row r="196" ht="16" customHeight="1">
      <c r="C196" s="29" t="n"/>
      <c r="D196" s="31" t="inlineStr">
        <is>
          <t>55–59</t>
        </is>
      </c>
      <c r="E196" s="33" t="n">
        <v>1205</v>
      </c>
      <c r="F196" s="33" t="n">
        <v>1400</v>
      </c>
      <c r="G196" s="33" t="n">
        <v>1194</v>
      </c>
      <c r="H196" s="33" t="n">
        <v>1454</v>
      </c>
    </row>
    <row r="197" ht="16" customHeight="1">
      <c r="C197" s="29" t="n"/>
      <c r="D197" s="31" t="inlineStr">
        <is>
          <t>60–64</t>
        </is>
      </c>
      <c r="E197" s="33" t="n">
        <v>1240</v>
      </c>
      <c r="F197" s="33" t="n">
        <v>1352</v>
      </c>
      <c r="G197" s="33" t="n">
        <v>1191</v>
      </c>
      <c r="H197" s="33" t="n">
        <v>1333</v>
      </c>
    </row>
    <row r="198" ht="16" customHeight="1">
      <c r="C198" s="29" t="n"/>
      <c r="D198" s="31" t="inlineStr">
        <is>
          <t>65–69</t>
        </is>
      </c>
      <c r="E198" s="33" t="n">
        <v>1247</v>
      </c>
      <c r="F198" s="33" t="n">
        <v>1244</v>
      </c>
      <c r="G198" s="33" t="n">
        <v>1175</v>
      </c>
      <c r="H198" s="33" t="n">
        <v>1194</v>
      </c>
    </row>
    <row r="199" ht="16" customHeight="1">
      <c r="C199" s="29" t="n"/>
      <c r="D199" s="31" t="inlineStr">
        <is>
          <t>70–74</t>
        </is>
      </c>
      <c r="E199" s="33" t="n">
        <v>995</v>
      </c>
      <c r="F199" s="33" t="n">
        <v>1173</v>
      </c>
      <c r="G199" s="33" t="n">
        <v>967</v>
      </c>
      <c r="H199" s="33" t="n">
        <v>1097</v>
      </c>
    </row>
    <row r="200" ht="16" customHeight="1">
      <c r="C200" s="29" t="n"/>
      <c r="D200" s="31" t="inlineStr">
        <is>
          <t>75–79</t>
        </is>
      </c>
      <c r="E200" s="33" t="n">
        <v>673</v>
      </c>
      <c r="F200" s="33" t="n">
        <v>818</v>
      </c>
      <c r="G200" s="33" t="n">
        <v>743</v>
      </c>
      <c r="H200" s="33" t="n">
        <v>891</v>
      </c>
    </row>
    <row r="201" ht="16" customHeight="1">
      <c r="C201" s="29" t="n"/>
      <c r="D201" s="31" t="inlineStr">
        <is>
          <t>80–84</t>
        </is>
      </c>
      <c r="E201" s="33" t="n">
        <v>356</v>
      </c>
      <c r="F201" s="33" t="n">
        <v>465</v>
      </c>
      <c r="G201" s="33" t="n">
        <v>512</v>
      </c>
      <c r="H201" s="33" t="n">
        <v>648</v>
      </c>
    </row>
    <row r="202" ht="16" customHeight="1">
      <c r="C202" s="29" t="n"/>
      <c r="D202" s="31" t="inlineStr">
        <is>
          <t>85+</t>
        </is>
      </c>
      <c r="E202" s="33" t="n">
        <v>190</v>
      </c>
      <c r="F202" s="33" t="n">
        <v>266</v>
      </c>
      <c r="G202" s="33" t="n">
        <v>397</v>
      </c>
      <c r="H202" s="33" t="n">
        <v>545</v>
      </c>
    </row>
    <row r="203" ht="13.75" customHeight="1">
      <c r="A203" s="29">
        <f>A185+1</f>
        <v/>
      </c>
      <c r="B203" t="n">
        <v>10402</v>
      </c>
      <c r="C203" s="29" t="inlineStr">
        <is>
          <t>Coffs Harbour</t>
        </is>
      </c>
      <c r="D203" s="31" t="inlineStr">
        <is>
          <t>0–4</t>
        </is>
      </c>
      <c r="E203" s="33" t="n">
        <v>2575</v>
      </c>
      <c r="F203" s="33" t="n">
        <v>2449</v>
      </c>
      <c r="G203" s="33" t="n">
        <v>2462</v>
      </c>
      <c r="H203" s="33" t="n">
        <v>2273</v>
      </c>
    </row>
    <row r="204" ht="16" customHeight="1">
      <c r="C204" s="29" t="n"/>
      <c r="D204" s="31" t="inlineStr">
        <is>
          <t>5–9</t>
        </is>
      </c>
      <c r="E204" s="33" t="n">
        <v>3025</v>
      </c>
      <c r="F204" s="33" t="n">
        <v>2851</v>
      </c>
      <c r="G204" s="33" t="n">
        <v>2901</v>
      </c>
      <c r="H204" s="33" t="n">
        <v>2794</v>
      </c>
    </row>
    <row r="205" ht="16" customHeight="1">
      <c r="C205" s="29" t="n"/>
      <c r="D205" s="31" t="inlineStr">
        <is>
          <t>10–14</t>
        </is>
      </c>
      <c r="E205" s="33" t="n">
        <v>3127</v>
      </c>
      <c r="F205" s="33" t="n">
        <v>3166</v>
      </c>
      <c r="G205" s="33" t="n">
        <v>3040</v>
      </c>
      <c r="H205" s="33" t="n">
        <v>3073</v>
      </c>
    </row>
    <row r="206" ht="16" customHeight="1">
      <c r="C206" s="29" t="n"/>
      <c r="D206" s="31" t="inlineStr">
        <is>
          <t>15–19</t>
        </is>
      </c>
      <c r="E206" s="33" t="n">
        <v>2537</v>
      </c>
      <c r="F206" s="33" t="n">
        <v>2803</v>
      </c>
      <c r="G206" s="33" t="n">
        <v>2342</v>
      </c>
      <c r="H206" s="33" t="n">
        <v>2683</v>
      </c>
    </row>
    <row r="207" ht="16" customHeight="1">
      <c r="C207" s="29" t="n"/>
      <c r="D207" s="31" t="inlineStr">
        <is>
          <t>20–24</t>
        </is>
      </c>
      <c r="E207" s="33" t="n">
        <v>1738</v>
      </c>
      <c r="F207" s="33" t="n">
        <v>1752</v>
      </c>
      <c r="G207" s="33" t="n">
        <v>1708</v>
      </c>
      <c r="H207" s="33" t="n">
        <v>1630</v>
      </c>
    </row>
    <row r="208" ht="16" customHeight="1">
      <c r="C208" s="29" t="n"/>
      <c r="D208" s="31" t="inlineStr">
        <is>
          <t>25–29</t>
        </is>
      </c>
      <c r="E208" s="33" t="n">
        <v>1842</v>
      </c>
      <c r="F208" s="33" t="n">
        <v>1687</v>
      </c>
      <c r="G208" s="33" t="n">
        <v>1892</v>
      </c>
      <c r="H208" s="33" t="n">
        <v>1823</v>
      </c>
    </row>
    <row r="209" ht="16" customHeight="1">
      <c r="C209" s="29" t="n"/>
      <c r="D209" s="31" t="inlineStr">
        <is>
          <t>30–34</t>
        </is>
      </c>
      <c r="E209" s="33" t="n">
        <v>2255</v>
      </c>
      <c r="F209" s="33" t="n">
        <v>2035</v>
      </c>
      <c r="G209" s="33" t="n">
        <v>2501</v>
      </c>
      <c r="H209" s="33" t="n">
        <v>2249</v>
      </c>
    </row>
    <row r="210" ht="16" customHeight="1">
      <c r="C210" s="29" t="n"/>
      <c r="D210" s="31" t="inlineStr">
        <is>
          <t>35–39</t>
        </is>
      </c>
      <c r="E210" s="33" t="n">
        <v>2922</v>
      </c>
      <c r="F210" s="33" t="n">
        <v>2506</v>
      </c>
      <c r="G210" s="33" t="n">
        <v>3050</v>
      </c>
      <c r="H210" s="33" t="n">
        <v>2783</v>
      </c>
    </row>
    <row r="211" ht="16" customHeight="1">
      <c r="C211" s="29" t="n"/>
      <c r="D211" s="31" t="inlineStr">
        <is>
          <t>40–44</t>
        </is>
      </c>
      <c r="E211" s="33" t="n">
        <v>2973</v>
      </c>
      <c r="F211" s="33" t="n">
        <v>3017</v>
      </c>
      <c r="G211" s="33" t="n">
        <v>2984</v>
      </c>
      <c r="H211" s="33" t="n">
        <v>3177</v>
      </c>
    </row>
    <row r="212" ht="16" customHeight="1">
      <c r="C212" s="29" t="n"/>
      <c r="D212" s="31" t="inlineStr">
        <is>
          <t>45–49</t>
        </is>
      </c>
      <c r="E212" s="33" t="n">
        <v>2650</v>
      </c>
      <c r="F212" s="33" t="n">
        <v>2944</v>
      </c>
      <c r="G212" s="33" t="n">
        <v>2506</v>
      </c>
      <c r="H212" s="33" t="n">
        <v>2967</v>
      </c>
    </row>
    <row r="213" ht="16" customHeight="1">
      <c r="C213" s="29" t="n"/>
      <c r="D213" s="31" t="inlineStr">
        <is>
          <t>50–54</t>
        </is>
      </c>
      <c r="E213" s="33" t="n">
        <v>1973</v>
      </c>
      <c r="F213" s="33" t="n">
        <v>2670</v>
      </c>
      <c r="G213" s="33" t="n">
        <v>1878</v>
      </c>
      <c r="H213" s="33" t="n">
        <v>2604</v>
      </c>
    </row>
    <row r="214" ht="16" customHeight="1">
      <c r="C214" s="29" t="n"/>
      <c r="D214" s="31" t="inlineStr">
        <is>
          <t>55–59</t>
        </is>
      </c>
      <c r="E214" s="33" t="n">
        <v>1664</v>
      </c>
      <c r="F214" s="33" t="n">
        <v>2133</v>
      </c>
      <c r="G214" s="33" t="n">
        <v>1751</v>
      </c>
      <c r="H214" s="33" t="n">
        <v>2080</v>
      </c>
    </row>
    <row r="215" ht="16" customHeight="1">
      <c r="C215" s="29" t="n"/>
      <c r="D215" s="31" t="inlineStr">
        <is>
          <t>60–64</t>
        </is>
      </c>
      <c r="E215" s="33" t="n">
        <v>1586</v>
      </c>
      <c r="F215" s="33" t="n">
        <v>1848</v>
      </c>
      <c r="G215" s="33" t="n">
        <v>1605</v>
      </c>
      <c r="H215" s="33" t="n">
        <v>1920</v>
      </c>
    </row>
    <row r="216" ht="16" customHeight="1">
      <c r="C216" s="29" t="n"/>
      <c r="D216" s="31" t="inlineStr">
        <is>
          <t>65–69</t>
        </is>
      </c>
      <c r="E216" s="33" t="n">
        <v>1662</v>
      </c>
      <c r="F216" s="33" t="n">
        <v>1656</v>
      </c>
      <c r="G216" s="33" t="n">
        <v>1584</v>
      </c>
      <c r="H216" s="33" t="n">
        <v>1713</v>
      </c>
    </row>
    <row r="217" ht="16" customHeight="1">
      <c r="C217" s="29" t="n"/>
      <c r="D217" s="31" t="inlineStr">
        <is>
          <t>70–74</t>
        </is>
      </c>
      <c r="E217" s="33" t="n">
        <v>1328</v>
      </c>
      <c r="F217" s="33" t="n">
        <v>1600</v>
      </c>
      <c r="G217" s="33" t="n">
        <v>1473</v>
      </c>
      <c r="H217" s="33" t="n">
        <v>1557</v>
      </c>
    </row>
    <row r="218" ht="16" customHeight="1">
      <c r="C218" s="29" t="n"/>
      <c r="D218" s="31" t="inlineStr">
        <is>
          <t>75–79</t>
        </is>
      </c>
      <c r="E218" s="33" t="n">
        <v>877</v>
      </c>
      <c r="F218" s="33" t="n">
        <v>1121</v>
      </c>
      <c r="G218" s="33" t="n">
        <v>965</v>
      </c>
      <c r="H218" s="33" t="n">
        <v>1385</v>
      </c>
    </row>
    <row r="219" ht="16" customHeight="1">
      <c r="C219" s="29" t="n"/>
      <c r="D219" s="31" t="inlineStr">
        <is>
          <t>80–84</t>
        </is>
      </c>
      <c r="E219" s="33" t="n">
        <v>501</v>
      </c>
      <c r="F219" s="33" t="n">
        <v>664</v>
      </c>
      <c r="G219" s="33" t="n">
        <v>671</v>
      </c>
      <c r="H219" s="33" t="n">
        <v>891</v>
      </c>
    </row>
    <row r="220" ht="16" customHeight="1">
      <c r="C220" s="29" t="n"/>
      <c r="D220" s="31" t="inlineStr">
        <is>
          <t>85+</t>
        </is>
      </c>
      <c r="E220" s="33" t="n">
        <v>271</v>
      </c>
      <c r="F220" s="33" t="n">
        <v>402</v>
      </c>
      <c r="G220" s="33" t="n">
        <v>506</v>
      </c>
      <c r="H220" s="33" t="n">
        <v>768</v>
      </c>
    </row>
    <row r="221" ht="16" customHeight="1">
      <c r="A221" s="29">
        <f>A203+1</f>
        <v/>
      </c>
      <c r="B221" t="n">
        <v>10501</v>
      </c>
      <c r="C221" s="29" t="inlineStr">
        <is>
          <t>Bourke - Cobar - Coonamble</t>
        </is>
      </c>
      <c r="D221" s="31" t="inlineStr">
        <is>
          <t>0–4</t>
        </is>
      </c>
      <c r="E221" s="33" t="n">
        <v>1546</v>
      </c>
      <c r="F221" s="33" t="n">
        <v>1415</v>
      </c>
      <c r="G221" s="33" t="n">
        <v>1479</v>
      </c>
      <c r="H221" s="33" t="n">
        <v>1269</v>
      </c>
    </row>
    <row r="222" ht="16" customHeight="1">
      <c r="C222" s="29" t="n"/>
      <c r="D222" s="31" t="inlineStr">
        <is>
          <t>5–9</t>
        </is>
      </c>
      <c r="E222" s="33" t="n">
        <v>1463</v>
      </c>
      <c r="F222" s="33" t="n">
        <v>1417</v>
      </c>
      <c r="G222" s="33" t="n">
        <v>1408</v>
      </c>
      <c r="H222" s="33" t="n">
        <v>1320</v>
      </c>
    </row>
    <row r="223" ht="16" customHeight="1">
      <c r="C223" s="29" t="n"/>
      <c r="D223" s="31" t="inlineStr">
        <is>
          <t>10–14</t>
        </is>
      </c>
      <c r="E223" s="33" t="n">
        <v>1158</v>
      </c>
      <c r="F223" s="33" t="n">
        <v>1110</v>
      </c>
      <c r="G223" s="33" t="n">
        <v>1069</v>
      </c>
      <c r="H223" s="33" t="n">
        <v>1116</v>
      </c>
    </row>
    <row r="224" ht="16" customHeight="1">
      <c r="C224" s="29" t="n"/>
      <c r="D224" s="31" t="inlineStr">
        <is>
          <t>15–19</t>
        </is>
      </c>
      <c r="E224" s="33" t="n">
        <v>927</v>
      </c>
      <c r="F224" s="33" t="n">
        <v>933</v>
      </c>
      <c r="G224" s="33" t="n">
        <v>852</v>
      </c>
      <c r="H224" s="33" t="n">
        <v>780</v>
      </c>
    </row>
    <row r="225" ht="16" customHeight="1">
      <c r="C225" s="29" t="n"/>
      <c r="D225" s="31" t="inlineStr">
        <is>
          <t>20–24</t>
        </is>
      </c>
      <c r="E225" s="33" t="n">
        <v>1109</v>
      </c>
      <c r="F225" s="33" t="n">
        <v>933</v>
      </c>
      <c r="G225" s="33" t="n">
        <v>1033</v>
      </c>
      <c r="H225" s="33" t="n">
        <v>851</v>
      </c>
    </row>
    <row r="226" ht="16" customHeight="1">
      <c r="C226" s="29" t="n"/>
      <c r="D226" s="31" t="inlineStr">
        <is>
          <t>25–29</t>
        </is>
      </c>
      <c r="E226" s="33" t="n">
        <v>1418</v>
      </c>
      <c r="F226" s="33" t="n">
        <v>1131</v>
      </c>
      <c r="G226" s="33" t="n">
        <v>1326</v>
      </c>
      <c r="H226" s="33" t="n">
        <v>1057</v>
      </c>
    </row>
    <row r="227" ht="16" customHeight="1">
      <c r="C227" s="29" t="n"/>
      <c r="D227" s="31" t="inlineStr">
        <is>
          <t>30–34</t>
        </is>
      </c>
      <c r="E227" s="33" t="n">
        <v>1378</v>
      </c>
      <c r="F227" s="33" t="n">
        <v>1249</v>
      </c>
      <c r="G227" s="33" t="n">
        <v>1236</v>
      </c>
      <c r="H227" s="33" t="n">
        <v>1173</v>
      </c>
    </row>
    <row r="228" ht="16" customHeight="1">
      <c r="C228" s="29" t="n"/>
      <c r="D228" s="31" t="inlineStr">
        <is>
          <t>35–39</t>
        </is>
      </c>
      <c r="E228" s="33" t="n">
        <v>1367</v>
      </c>
      <c r="F228" s="33" t="n">
        <v>1268</v>
      </c>
      <c r="G228" s="33" t="n">
        <v>1165</v>
      </c>
      <c r="H228" s="33" t="n">
        <v>1061</v>
      </c>
    </row>
    <row r="229" ht="16" customHeight="1">
      <c r="C229" s="29" t="n"/>
      <c r="D229" s="31" t="inlineStr">
        <is>
          <t>40–44</t>
        </is>
      </c>
      <c r="E229" s="33" t="n">
        <v>1181</v>
      </c>
      <c r="F229" s="33" t="n">
        <v>1229</v>
      </c>
      <c r="G229" s="33" t="n">
        <v>947</v>
      </c>
      <c r="H229" s="33" t="n">
        <v>1042</v>
      </c>
    </row>
    <row r="230" ht="16" customHeight="1">
      <c r="C230" s="29" t="n"/>
      <c r="D230" s="31" t="inlineStr">
        <is>
          <t>45–49</t>
        </is>
      </c>
      <c r="E230" s="33" t="n">
        <v>1104</v>
      </c>
      <c r="F230" s="33" t="n">
        <v>1102</v>
      </c>
      <c r="G230" s="33" t="n">
        <v>886</v>
      </c>
      <c r="H230" s="33" t="n">
        <v>863</v>
      </c>
    </row>
    <row r="231" ht="16" customHeight="1">
      <c r="C231" s="29" t="n"/>
      <c r="D231" s="31" t="inlineStr">
        <is>
          <t>50–54</t>
        </is>
      </c>
      <c r="E231" s="33" t="n">
        <v>1008</v>
      </c>
      <c r="F231" s="33" t="n">
        <v>1069</v>
      </c>
      <c r="G231" s="33" t="n">
        <v>812</v>
      </c>
      <c r="H231" s="33" t="n">
        <v>851</v>
      </c>
    </row>
    <row r="232" ht="16" customHeight="1">
      <c r="C232" s="29" t="n"/>
      <c r="D232" s="31" t="inlineStr">
        <is>
          <t>55–59</t>
        </is>
      </c>
      <c r="E232" s="33" t="n">
        <v>907</v>
      </c>
      <c r="F232" s="33" t="n">
        <v>927</v>
      </c>
      <c r="G232" s="33" t="n">
        <v>713</v>
      </c>
      <c r="H232" s="33" t="n">
        <v>743</v>
      </c>
    </row>
    <row r="233" ht="16" customHeight="1">
      <c r="C233" s="29" t="n"/>
      <c r="D233" s="31" t="inlineStr">
        <is>
          <t>60–64</t>
        </is>
      </c>
      <c r="E233" s="33" t="n">
        <v>753</v>
      </c>
      <c r="F233" s="33" t="n">
        <v>768</v>
      </c>
      <c r="G233" s="33" t="n">
        <v>564</v>
      </c>
      <c r="H233" s="33" t="n">
        <v>626</v>
      </c>
    </row>
    <row r="234" ht="16" customHeight="1">
      <c r="C234" s="29" t="n"/>
      <c r="D234" s="31" t="inlineStr">
        <is>
          <t>65–69</t>
        </is>
      </c>
      <c r="E234" s="33" t="n">
        <v>611</v>
      </c>
      <c r="F234" s="33" t="n">
        <v>621</v>
      </c>
      <c r="G234" s="33" t="n">
        <v>480</v>
      </c>
      <c r="H234" s="33" t="n">
        <v>509</v>
      </c>
    </row>
    <row r="235" ht="16" customHeight="1">
      <c r="C235" s="29" t="n"/>
      <c r="D235" s="31" t="inlineStr">
        <is>
          <t>70–74</t>
        </is>
      </c>
      <c r="E235" s="33" t="n">
        <v>353</v>
      </c>
      <c r="F235" s="33" t="n">
        <v>537</v>
      </c>
      <c r="G235" s="33" t="n">
        <v>344</v>
      </c>
      <c r="H235" s="33" t="n">
        <v>418</v>
      </c>
    </row>
    <row r="236" ht="16" customHeight="1">
      <c r="C236" s="29" t="n"/>
      <c r="D236" s="31" t="inlineStr">
        <is>
          <t>75–79</t>
        </is>
      </c>
      <c r="E236" s="33" t="n">
        <v>215</v>
      </c>
      <c r="F236" s="33" t="n">
        <v>254</v>
      </c>
      <c r="G236" s="33" t="n">
        <v>257</v>
      </c>
      <c r="H236" s="33" t="n">
        <v>284</v>
      </c>
    </row>
    <row r="237" ht="16" customHeight="1">
      <c r="C237" s="29" t="n"/>
      <c r="D237" s="31" t="inlineStr">
        <is>
          <t>80–84</t>
        </is>
      </c>
      <c r="E237" s="33" t="n">
        <v>96</v>
      </c>
      <c r="F237" s="33" t="n">
        <v>145</v>
      </c>
      <c r="G237" s="33" t="n">
        <v>180</v>
      </c>
      <c r="H237" s="33" t="n">
        <v>202</v>
      </c>
    </row>
    <row r="238" ht="16" customHeight="1">
      <c r="C238" s="29" t="n"/>
      <c r="D238" s="31" t="inlineStr">
        <is>
          <t>85+</t>
        </is>
      </c>
      <c r="E238" s="33" t="n">
        <v>65</v>
      </c>
      <c r="F238" s="33" t="n">
        <v>76</v>
      </c>
      <c r="G238" s="33" t="n">
        <v>155</v>
      </c>
      <c r="H238" s="33" t="n">
        <v>183</v>
      </c>
    </row>
    <row r="239" ht="16" customHeight="1">
      <c r="A239" s="29">
        <f>A221+1</f>
        <v/>
      </c>
      <c r="B239" t="n">
        <v>10502</v>
      </c>
      <c r="C239" s="29" t="inlineStr">
        <is>
          <t>Broken Hill and Far West</t>
        </is>
      </c>
      <c r="D239" s="31" t="inlineStr">
        <is>
          <t>0–4</t>
        </is>
      </c>
      <c r="E239" s="33" t="n">
        <v>952</v>
      </c>
      <c r="F239" s="33" t="n">
        <v>822</v>
      </c>
      <c r="G239" s="33" t="n">
        <v>798</v>
      </c>
      <c r="H239" s="33" t="n">
        <v>770</v>
      </c>
    </row>
    <row r="240" ht="16" customHeight="1">
      <c r="C240" s="29" t="n"/>
      <c r="D240" s="31" t="inlineStr">
        <is>
          <t>5–9</t>
        </is>
      </c>
      <c r="E240" s="33" t="n">
        <v>950</v>
      </c>
      <c r="F240" s="33" t="n">
        <v>907</v>
      </c>
      <c r="G240" s="33" t="n">
        <v>900</v>
      </c>
      <c r="H240" s="33" t="n">
        <v>793</v>
      </c>
    </row>
    <row r="241" ht="16" customHeight="1">
      <c r="C241" s="29" t="n"/>
      <c r="D241" s="31" t="inlineStr">
        <is>
          <t>10–14</t>
        </is>
      </c>
      <c r="E241" s="33" t="n">
        <v>992</v>
      </c>
      <c r="F241" s="33" t="n">
        <v>895</v>
      </c>
      <c r="G241" s="33" t="n">
        <v>868</v>
      </c>
      <c r="H241" s="33" t="n">
        <v>826</v>
      </c>
    </row>
    <row r="242" ht="16" customHeight="1">
      <c r="C242" s="29" t="n"/>
      <c r="D242" s="31" t="inlineStr">
        <is>
          <t>15–19</t>
        </is>
      </c>
      <c r="E242" s="33" t="n">
        <v>759</v>
      </c>
      <c r="F242" s="33" t="n">
        <v>828</v>
      </c>
      <c r="G242" s="33" t="n">
        <v>727</v>
      </c>
      <c r="H242" s="33" t="n">
        <v>712</v>
      </c>
    </row>
    <row r="243" ht="16" customHeight="1">
      <c r="C243" s="29" t="n"/>
      <c r="D243" s="31" t="inlineStr">
        <is>
          <t>20–24</t>
        </is>
      </c>
      <c r="E243" s="33" t="n">
        <v>750</v>
      </c>
      <c r="F243" s="33" t="n">
        <v>600</v>
      </c>
      <c r="G243" s="33" t="n">
        <v>727</v>
      </c>
      <c r="H243" s="33" t="n">
        <v>559</v>
      </c>
    </row>
    <row r="244" ht="16" customHeight="1">
      <c r="C244" s="29" t="n"/>
      <c r="D244" s="31" t="inlineStr">
        <is>
          <t>25–29</t>
        </is>
      </c>
      <c r="E244" s="33" t="n">
        <v>811</v>
      </c>
      <c r="F244" s="33" t="n">
        <v>695</v>
      </c>
      <c r="G244" s="33" t="n">
        <v>844</v>
      </c>
      <c r="H244" s="33" t="n">
        <v>689</v>
      </c>
    </row>
    <row r="245" ht="16" customHeight="1">
      <c r="C245" s="29" t="n"/>
      <c r="D245" s="31" t="inlineStr">
        <is>
          <t>30–34</t>
        </is>
      </c>
      <c r="E245" s="33" t="n">
        <v>884</v>
      </c>
      <c r="F245" s="33" t="n">
        <v>765</v>
      </c>
      <c r="G245" s="33" t="n">
        <v>923</v>
      </c>
      <c r="H245" s="33" t="n">
        <v>781</v>
      </c>
    </row>
    <row r="246" ht="16" customHeight="1">
      <c r="C246" s="29" t="n"/>
      <c r="D246" s="31" t="inlineStr">
        <is>
          <t>35–39</t>
        </is>
      </c>
      <c r="E246" s="33" t="n">
        <v>1064</v>
      </c>
      <c r="F246" s="33" t="n">
        <v>857</v>
      </c>
      <c r="G246" s="33" t="n">
        <v>1021</v>
      </c>
      <c r="H246" s="33" t="n">
        <v>863</v>
      </c>
    </row>
    <row r="247" ht="16" customHeight="1">
      <c r="C247" s="29" t="n"/>
      <c r="D247" s="31" t="inlineStr">
        <is>
          <t>40–44</t>
        </is>
      </c>
      <c r="E247" s="33" t="n">
        <v>959</v>
      </c>
      <c r="F247" s="33" t="n">
        <v>972</v>
      </c>
      <c r="G247" s="33" t="n">
        <v>886</v>
      </c>
      <c r="H247" s="33" t="n">
        <v>930</v>
      </c>
    </row>
    <row r="248" ht="16" customHeight="1">
      <c r="C248" s="29" t="n"/>
      <c r="D248" s="31" t="inlineStr">
        <is>
          <t>45–49</t>
        </is>
      </c>
      <c r="E248" s="33" t="n">
        <v>926</v>
      </c>
      <c r="F248" s="33" t="n">
        <v>909</v>
      </c>
      <c r="G248" s="33" t="n">
        <v>834</v>
      </c>
      <c r="H248" s="33" t="n">
        <v>839</v>
      </c>
    </row>
    <row r="249" ht="16" customHeight="1">
      <c r="C249" s="29" t="n"/>
      <c r="D249" s="31" t="inlineStr">
        <is>
          <t>50–54</t>
        </is>
      </c>
      <c r="E249" s="33" t="n">
        <v>720</v>
      </c>
      <c r="F249" s="33" t="n">
        <v>881</v>
      </c>
      <c r="G249" s="33" t="n">
        <v>659</v>
      </c>
      <c r="H249" s="33" t="n">
        <v>819</v>
      </c>
    </row>
    <row r="250" ht="16" customHeight="1">
      <c r="C250" s="29" t="n"/>
      <c r="D250" s="31" t="inlineStr">
        <is>
          <t>55–59</t>
        </is>
      </c>
      <c r="E250" s="33" t="n">
        <v>628</v>
      </c>
      <c r="F250" s="33" t="n">
        <v>703</v>
      </c>
      <c r="G250" s="33" t="n">
        <v>606</v>
      </c>
      <c r="H250" s="33" t="n">
        <v>638</v>
      </c>
    </row>
    <row r="251" ht="16" customHeight="1">
      <c r="C251" s="29" t="n"/>
      <c r="D251" s="31" t="inlineStr">
        <is>
          <t>60–64</t>
        </is>
      </c>
      <c r="E251" s="33" t="n">
        <v>590</v>
      </c>
      <c r="F251" s="33" t="n">
        <v>600</v>
      </c>
      <c r="G251" s="33" t="n">
        <v>592</v>
      </c>
      <c r="H251" s="33" t="n">
        <v>601</v>
      </c>
    </row>
    <row r="252" ht="16" customHeight="1">
      <c r="C252" s="29" t="n"/>
      <c r="D252" s="31" t="inlineStr">
        <is>
          <t>65–69</t>
        </is>
      </c>
      <c r="E252" s="33" t="n">
        <v>653</v>
      </c>
      <c r="F252" s="33" t="n">
        <v>524</v>
      </c>
      <c r="G252" s="33" t="n">
        <v>657</v>
      </c>
      <c r="H252" s="33" t="n">
        <v>559</v>
      </c>
    </row>
    <row r="253" ht="16" customHeight="1">
      <c r="C253" s="29" t="n"/>
      <c r="D253" s="31" t="inlineStr">
        <is>
          <t>70–74</t>
        </is>
      </c>
      <c r="E253" s="33" t="n">
        <v>443</v>
      </c>
      <c r="F253" s="33" t="n">
        <v>563</v>
      </c>
      <c r="G253" s="33" t="n">
        <v>510</v>
      </c>
      <c r="H253" s="33" t="n">
        <v>598</v>
      </c>
    </row>
    <row r="254" ht="16" customHeight="1">
      <c r="C254" s="29" t="n"/>
      <c r="D254" s="31" t="inlineStr">
        <is>
          <t>75–79</t>
        </is>
      </c>
      <c r="E254" s="33" t="n">
        <v>283</v>
      </c>
      <c r="F254" s="33" t="n">
        <v>338</v>
      </c>
      <c r="G254" s="33" t="n">
        <v>471</v>
      </c>
      <c r="H254" s="33" t="n">
        <v>417</v>
      </c>
    </row>
    <row r="255" ht="16" customHeight="1">
      <c r="C255" s="29" t="n"/>
      <c r="D255" s="31" t="inlineStr">
        <is>
          <t>80–84</t>
        </is>
      </c>
      <c r="E255" s="33" t="n">
        <v>179</v>
      </c>
      <c r="F255" s="33" t="n">
        <v>183</v>
      </c>
      <c r="G255" s="33" t="n">
        <v>360</v>
      </c>
      <c r="H255" s="33" t="n">
        <v>341</v>
      </c>
    </row>
    <row r="256" ht="16" customHeight="1">
      <c r="C256" s="29" t="n"/>
      <c r="D256" s="31" t="inlineStr">
        <is>
          <t>85+</t>
        </is>
      </c>
      <c r="E256" s="33" t="n">
        <v>96</v>
      </c>
      <c r="F256" s="33" t="n">
        <v>108</v>
      </c>
      <c r="G256" s="33" t="n">
        <v>278</v>
      </c>
      <c r="H256" s="33" t="n">
        <v>323</v>
      </c>
    </row>
    <row r="257" ht="13.75" customHeight="1">
      <c r="A257" s="29">
        <f>A239+1</f>
        <v/>
      </c>
      <c r="B257" t="n">
        <v>10503</v>
      </c>
      <c r="C257" s="29" t="inlineStr">
        <is>
          <t>Dubbo</t>
        </is>
      </c>
      <c r="D257" s="31" t="inlineStr">
        <is>
          <t>0–4</t>
        </is>
      </c>
      <c r="E257" s="33" t="n">
        <v>3013</v>
      </c>
      <c r="F257" s="33" t="n">
        <v>2734</v>
      </c>
      <c r="G257" s="33" t="n">
        <v>2846</v>
      </c>
      <c r="H257" s="33" t="n">
        <v>2679</v>
      </c>
    </row>
    <row r="258" ht="16" customHeight="1">
      <c r="C258" s="29" t="n"/>
      <c r="D258" s="31" t="inlineStr">
        <is>
          <t>5–9</t>
        </is>
      </c>
      <c r="E258" s="33" t="n">
        <v>3002</v>
      </c>
      <c r="F258" s="33" t="n">
        <v>2948</v>
      </c>
      <c r="G258" s="33" t="n">
        <v>2829</v>
      </c>
      <c r="H258" s="33" t="n">
        <v>2732</v>
      </c>
    </row>
    <row r="259" ht="16" customHeight="1">
      <c r="C259" s="29" t="n"/>
      <c r="D259" s="31" t="inlineStr">
        <is>
          <t>10–14</t>
        </is>
      </c>
      <c r="E259" s="33" t="n">
        <v>2889</v>
      </c>
      <c r="F259" s="33" t="n">
        <v>2879</v>
      </c>
      <c r="G259" s="33" t="n">
        <v>2819</v>
      </c>
      <c r="H259" s="33" t="n">
        <v>2750</v>
      </c>
    </row>
    <row r="260" ht="16" customHeight="1">
      <c r="C260" s="29" t="n"/>
      <c r="D260" s="31" t="inlineStr">
        <is>
          <t>15–19</t>
        </is>
      </c>
      <c r="E260" s="33" t="n">
        <v>2317</v>
      </c>
      <c r="F260" s="33" t="n">
        <v>2474</v>
      </c>
      <c r="G260" s="33" t="n">
        <v>2233</v>
      </c>
      <c r="H260" s="33" t="n">
        <v>2360</v>
      </c>
    </row>
    <row r="261" ht="16" customHeight="1">
      <c r="C261" s="29" t="n"/>
      <c r="D261" s="31" t="inlineStr">
        <is>
          <t>20–24</t>
        </is>
      </c>
      <c r="E261" s="33" t="n">
        <v>2105</v>
      </c>
      <c r="F261" s="33" t="n">
        <v>1863</v>
      </c>
      <c r="G261" s="33" t="n">
        <v>2122</v>
      </c>
      <c r="H261" s="33" t="n">
        <v>1886</v>
      </c>
    </row>
    <row r="262" ht="16" customHeight="1">
      <c r="C262" s="29" t="n"/>
      <c r="D262" s="31" t="inlineStr">
        <is>
          <t>25–29</t>
        </is>
      </c>
      <c r="E262" s="33" t="n">
        <v>2206</v>
      </c>
      <c r="F262" s="33" t="n">
        <v>2025</v>
      </c>
      <c r="G262" s="33" t="n">
        <v>2421</v>
      </c>
      <c r="H262" s="33" t="n">
        <v>2074</v>
      </c>
    </row>
    <row r="263" ht="16" customHeight="1">
      <c r="C263" s="29" t="n"/>
      <c r="D263" s="31" t="inlineStr">
        <is>
          <t>30–34</t>
        </is>
      </c>
      <c r="E263" s="33" t="n">
        <v>2428</v>
      </c>
      <c r="F263" s="33" t="n">
        <v>2117</v>
      </c>
      <c r="G263" s="33" t="n">
        <v>2466</v>
      </c>
      <c r="H263" s="33" t="n">
        <v>2390</v>
      </c>
    </row>
    <row r="264" ht="16" customHeight="1">
      <c r="C264" s="29" t="n"/>
      <c r="D264" s="31" t="inlineStr">
        <is>
          <t>35–39</t>
        </is>
      </c>
      <c r="E264" s="33" t="n">
        <v>2541</v>
      </c>
      <c r="F264" s="33" t="n">
        <v>2401</v>
      </c>
      <c r="G264" s="33" t="n">
        <v>2732</v>
      </c>
      <c r="H264" s="33" t="n">
        <v>2476</v>
      </c>
    </row>
    <row r="265" ht="16" customHeight="1">
      <c r="C265" s="29" t="n"/>
      <c r="D265" s="31" t="inlineStr">
        <is>
          <t>40–44</t>
        </is>
      </c>
      <c r="E265" s="33" t="n">
        <v>2344</v>
      </c>
      <c r="F265" s="33" t="n">
        <v>2488</v>
      </c>
      <c r="G265" s="33" t="n">
        <v>2485</v>
      </c>
      <c r="H265" s="33" t="n">
        <v>2590</v>
      </c>
    </row>
    <row r="266" ht="16" customHeight="1">
      <c r="C266" s="29" t="n"/>
      <c r="D266" s="31" t="inlineStr">
        <is>
          <t>45–49</t>
        </is>
      </c>
      <c r="E266" s="33" t="n">
        <v>2262</v>
      </c>
      <c r="F266" s="33" t="n">
        <v>2323</v>
      </c>
      <c r="G266" s="33" t="n">
        <v>2141</v>
      </c>
      <c r="H266" s="33" t="n">
        <v>2319</v>
      </c>
    </row>
    <row r="267" ht="16" customHeight="1">
      <c r="C267" s="29" t="n"/>
      <c r="D267" s="31" t="inlineStr">
        <is>
          <t>50–54</t>
        </is>
      </c>
      <c r="E267" s="33" t="n">
        <v>1852</v>
      </c>
      <c r="F267" s="33" t="n">
        <v>2250</v>
      </c>
      <c r="G267" s="33" t="n">
        <v>1757</v>
      </c>
      <c r="H267" s="33" t="n">
        <v>2216</v>
      </c>
    </row>
    <row r="268" ht="16" customHeight="1">
      <c r="C268" s="29" t="n"/>
      <c r="D268" s="31" t="inlineStr">
        <is>
          <t>55–59</t>
        </is>
      </c>
      <c r="E268" s="33" t="n">
        <v>1660</v>
      </c>
      <c r="F268" s="33" t="n">
        <v>1861</v>
      </c>
      <c r="G268" s="33" t="n">
        <v>1562</v>
      </c>
      <c r="H268" s="33" t="n">
        <v>1781</v>
      </c>
    </row>
    <row r="269" ht="16" customHeight="1">
      <c r="C269" s="29" t="n"/>
      <c r="D269" s="31" t="inlineStr">
        <is>
          <t>60–64</t>
        </is>
      </c>
      <c r="E269" s="33" t="n">
        <v>1314</v>
      </c>
      <c r="F269" s="33" t="n">
        <v>1699</v>
      </c>
      <c r="G269" s="33" t="n">
        <v>1321</v>
      </c>
      <c r="H269" s="33" t="n">
        <v>1578</v>
      </c>
    </row>
    <row r="270" ht="16" customHeight="1">
      <c r="C270" s="29" t="n"/>
      <c r="D270" s="31" t="inlineStr">
        <is>
          <t>65–69</t>
        </is>
      </c>
      <c r="E270" s="33" t="n">
        <v>1226</v>
      </c>
      <c r="F270" s="33" t="n">
        <v>1318</v>
      </c>
      <c r="G270" s="33" t="n">
        <v>1212</v>
      </c>
      <c r="H270" s="33" t="n">
        <v>1351</v>
      </c>
    </row>
    <row r="271" ht="16" customHeight="1">
      <c r="C271" s="29" t="n"/>
      <c r="D271" s="31" t="inlineStr">
        <is>
          <t>70–74</t>
        </is>
      </c>
      <c r="E271" s="33" t="n">
        <v>908</v>
      </c>
      <c r="F271" s="33" t="n">
        <v>1175</v>
      </c>
      <c r="G271" s="33" t="n">
        <v>1092</v>
      </c>
      <c r="H271" s="33" t="n">
        <v>1219</v>
      </c>
    </row>
    <row r="272" ht="16" customHeight="1">
      <c r="C272" s="29" t="n"/>
      <c r="D272" s="31" t="inlineStr">
        <is>
          <t>75–79</t>
        </is>
      </c>
      <c r="E272" s="33" t="n">
        <v>540</v>
      </c>
      <c r="F272" s="33" t="n">
        <v>813</v>
      </c>
      <c r="G272" s="33" t="n">
        <v>755</v>
      </c>
      <c r="H272" s="33" t="n">
        <v>1024</v>
      </c>
    </row>
    <row r="273" ht="16" customHeight="1">
      <c r="C273" s="29" t="n"/>
      <c r="D273" s="31" t="inlineStr">
        <is>
          <t>80–84</t>
        </is>
      </c>
      <c r="E273" s="33" t="n">
        <v>289</v>
      </c>
      <c r="F273" s="33" t="n">
        <v>429</v>
      </c>
      <c r="G273" s="33" t="n">
        <v>580</v>
      </c>
      <c r="H273" s="33" t="n">
        <v>700</v>
      </c>
    </row>
    <row r="274" ht="16" customHeight="1">
      <c r="C274" s="29" t="n"/>
      <c r="D274" s="31" t="inlineStr">
        <is>
          <t>85+</t>
        </is>
      </c>
      <c r="E274" s="33" t="n">
        <v>180</v>
      </c>
      <c r="F274" s="33" t="n">
        <v>257</v>
      </c>
      <c r="G274" s="33" t="n">
        <v>420</v>
      </c>
      <c r="H274" s="33" t="n">
        <v>663</v>
      </c>
    </row>
    <row r="275" ht="13.75" customHeight="1">
      <c r="A275" s="29">
        <f>A257+1</f>
        <v/>
      </c>
      <c r="B275" t="n">
        <v>10601</v>
      </c>
      <c r="C275" s="29" t="inlineStr">
        <is>
          <t>Lower Hunter</t>
        </is>
      </c>
      <c r="D275" s="31" t="inlineStr">
        <is>
          <t>0–4</t>
        </is>
      </c>
      <c r="E275" s="33" t="n">
        <v>3252</v>
      </c>
      <c r="F275" s="33" t="n">
        <v>2821</v>
      </c>
      <c r="G275" s="33" t="n">
        <v>3038</v>
      </c>
      <c r="H275" s="33" t="n">
        <v>2700</v>
      </c>
    </row>
    <row r="276" ht="16" customHeight="1">
      <c r="C276" s="29" t="n"/>
      <c r="D276" s="31" t="inlineStr">
        <is>
          <t>5–9</t>
        </is>
      </c>
      <c r="E276" s="33" t="n">
        <v>3328</v>
      </c>
      <c r="F276" s="33" t="n">
        <v>3112</v>
      </c>
      <c r="G276" s="33" t="n">
        <v>3145</v>
      </c>
      <c r="H276" s="33" t="n">
        <v>2949</v>
      </c>
    </row>
    <row r="277" ht="16" customHeight="1">
      <c r="C277" s="29" t="n"/>
      <c r="D277" s="31" t="inlineStr">
        <is>
          <t>10–14</t>
        </is>
      </c>
      <c r="E277" s="33" t="n">
        <v>3171</v>
      </c>
      <c r="F277" s="33" t="n">
        <v>3028</v>
      </c>
      <c r="G277" s="33" t="n">
        <v>3121</v>
      </c>
      <c r="H277" s="33" t="n">
        <v>2955</v>
      </c>
    </row>
    <row r="278" ht="16" customHeight="1">
      <c r="C278" s="29" t="n"/>
      <c r="D278" s="31" t="inlineStr">
        <is>
          <t>15–19</t>
        </is>
      </c>
      <c r="E278" s="33" t="n">
        <v>2832</v>
      </c>
      <c r="F278" s="33" t="n">
        <v>2839</v>
      </c>
      <c r="G278" s="33" t="n">
        <v>2478</v>
      </c>
      <c r="H278" s="33" t="n">
        <v>2646</v>
      </c>
    </row>
    <row r="279" ht="16" customHeight="1">
      <c r="C279" s="29" t="n"/>
      <c r="D279" s="31" t="inlineStr">
        <is>
          <t>20–24</t>
        </is>
      </c>
      <c r="E279" s="33" t="n">
        <v>1963</v>
      </c>
      <c r="F279" s="33" t="n">
        <v>2369</v>
      </c>
      <c r="G279" s="33" t="n">
        <v>1775</v>
      </c>
      <c r="H279" s="33" t="n">
        <v>2030</v>
      </c>
    </row>
    <row r="280" ht="16" customHeight="1">
      <c r="C280" s="29" t="n"/>
      <c r="D280" s="31" t="inlineStr">
        <is>
          <t>25–29</t>
        </is>
      </c>
      <c r="E280" s="33" t="n">
        <v>2141</v>
      </c>
      <c r="F280" s="33" t="n">
        <v>2433</v>
      </c>
      <c r="G280" s="33" t="n">
        <v>2300</v>
      </c>
      <c r="H280" s="33" t="n">
        <v>2328</v>
      </c>
    </row>
    <row r="281" ht="16" customHeight="1">
      <c r="C281" s="29" t="n"/>
      <c r="D281" s="31" t="inlineStr">
        <is>
          <t>30–34</t>
        </is>
      </c>
      <c r="E281" s="33" t="n">
        <v>2555</v>
      </c>
      <c r="F281" s="33" t="n">
        <v>2669</v>
      </c>
      <c r="G281" s="33" t="n">
        <v>2759</v>
      </c>
      <c r="H281" s="33" t="n">
        <v>2636</v>
      </c>
    </row>
    <row r="282" ht="16" customHeight="1">
      <c r="C282" s="29" t="n"/>
      <c r="D282" s="31" t="inlineStr">
        <is>
          <t>35–39</t>
        </is>
      </c>
      <c r="E282" s="33" t="n">
        <v>3054</v>
      </c>
      <c r="F282" s="33" t="n">
        <v>2861</v>
      </c>
      <c r="G282" s="33" t="n">
        <v>3125</v>
      </c>
      <c r="H282" s="33" t="n">
        <v>2793</v>
      </c>
    </row>
    <row r="283" ht="16" customHeight="1">
      <c r="C283" s="29" t="n"/>
      <c r="D283" s="31" t="inlineStr">
        <is>
          <t>40–44</t>
        </is>
      </c>
      <c r="E283" s="33" t="n">
        <v>2955</v>
      </c>
      <c r="F283" s="33" t="n">
        <v>3095</v>
      </c>
      <c r="G283" s="33" t="n">
        <v>2948</v>
      </c>
      <c r="H283" s="33" t="n">
        <v>2951</v>
      </c>
    </row>
    <row r="284" ht="16" customHeight="1">
      <c r="C284" s="29" t="n"/>
      <c r="D284" s="31" t="inlineStr">
        <is>
          <t>45–49</t>
        </is>
      </c>
      <c r="E284" s="33" t="n">
        <v>2647</v>
      </c>
      <c r="F284" s="33" t="n">
        <v>2794</v>
      </c>
      <c r="G284" s="33" t="n">
        <v>2445</v>
      </c>
      <c r="H284" s="33" t="n">
        <v>2714</v>
      </c>
    </row>
    <row r="285" ht="16" customHeight="1">
      <c r="C285" s="29" t="n"/>
      <c r="D285" s="31" t="inlineStr">
        <is>
          <t>50–54</t>
        </is>
      </c>
      <c r="E285" s="33" t="n">
        <v>2089</v>
      </c>
      <c r="F285" s="33" t="n">
        <v>2742</v>
      </c>
      <c r="G285" s="33" t="n">
        <v>1813</v>
      </c>
      <c r="H285" s="33" t="n">
        <v>2484</v>
      </c>
    </row>
    <row r="286" ht="16" customHeight="1">
      <c r="C286" s="29" t="n"/>
      <c r="D286" s="31" t="inlineStr">
        <is>
          <t>55–59</t>
        </is>
      </c>
      <c r="E286" s="33" t="n">
        <v>1559</v>
      </c>
      <c r="F286" s="33" t="n">
        <v>2103</v>
      </c>
      <c r="G286" s="33" t="n">
        <v>1584</v>
      </c>
      <c r="H286" s="33" t="n">
        <v>1893</v>
      </c>
    </row>
    <row r="287" ht="16" customHeight="1">
      <c r="C287" s="29" t="n"/>
      <c r="D287" s="31" t="inlineStr">
        <is>
          <t>60–64</t>
        </is>
      </c>
      <c r="E287" s="33" t="n">
        <v>1361</v>
      </c>
      <c r="F287" s="33" t="n">
        <v>1619</v>
      </c>
      <c r="G287" s="33" t="n">
        <v>1452</v>
      </c>
      <c r="H287" s="33" t="n">
        <v>1560</v>
      </c>
    </row>
    <row r="288" ht="16" customHeight="1">
      <c r="C288" s="29" t="n"/>
      <c r="D288" s="31" t="inlineStr">
        <is>
          <t>65–69</t>
        </is>
      </c>
      <c r="E288" s="33" t="n">
        <v>1340</v>
      </c>
      <c r="F288" s="33" t="n">
        <v>1305</v>
      </c>
      <c r="G288" s="33" t="n">
        <v>1456</v>
      </c>
      <c r="H288" s="33" t="n">
        <v>1335</v>
      </c>
    </row>
    <row r="289" ht="16" customHeight="1">
      <c r="C289" s="29" t="n"/>
      <c r="D289" s="31" t="inlineStr">
        <is>
          <t>70–74</t>
        </is>
      </c>
      <c r="E289" s="33" t="n">
        <v>1056</v>
      </c>
      <c r="F289" s="33" t="n">
        <v>1143</v>
      </c>
      <c r="G289" s="33" t="n">
        <v>1315</v>
      </c>
      <c r="H289" s="33" t="n">
        <v>1333</v>
      </c>
    </row>
    <row r="290" ht="16" customHeight="1">
      <c r="C290" s="29" t="n"/>
      <c r="D290" s="31" t="inlineStr">
        <is>
          <t>75–79</t>
        </is>
      </c>
      <c r="E290" s="33" t="n">
        <v>721</v>
      </c>
      <c r="F290" s="33" t="n">
        <v>810</v>
      </c>
      <c r="G290" s="33" t="n">
        <v>1036</v>
      </c>
      <c r="H290" s="33" t="n">
        <v>1139</v>
      </c>
    </row>
    <row r="291" ht="16" customHeight="1">
      <c r="C291" s="29" t="n"/>
      <c r="D291" s="31" t="inlineStr">
        <is>
          <t>80–84</t>
        </is>
      </c>
      <c r="E291" s="33" t="n">
        <v>405</v>
      </c>
      <c r="F291" s="33" t="n">
        <v>450</v>
      </c>
      <c r="G291" s="33" t="n">
        <v>767</v>
      </c>
      <c r="H291" s="33" t="n">
        <v>807</v>
      </c>
    </row>
    <row r="292" ht="16" customHeight="1">
      <c r="C292" s="29" t="n"/>
      <c r="D292" s="31" t="inlineStr">
        <is>
          <t>85+</t>
        </is>
      </c>
      <c r="E292" s="33" t="n">
        <v>199</v>
      </c>
      <c r="F292" s="33" t="n">
        <v>258</v>
      </c>
      <c r="G292" s="33" t="n">
        <v>557</v>
      </c>
      <c r="H292" s="33" t="n">
        <v>737</v>
      </c>
    </row>
    <row r="293" ht="13.75" customHeight="1">
      <c r="A293" s="29">
        <f>A275+1</f>
        <v/>
      </c>
      <c r="B293" t="n">
        <v>10602</v>
      </c>
      <c r="C293" s="29" t="inlineStr">
        <is>
          <t>Maitland</t>
        </is>
      </c>
      <c r="D293" s="31" t="inlineStr">
        <is>
          <t>0–4</t>
        </is>
      </c>
      <c r="E293" s="33" t="n">
        <v>2031</v>
      </c>
      <c r="F293" s="33" t="n">
        <v>2041</v>
      </c>
      <c r="G293" s="33" t="n">
        <v>1935</v>
      </c>
      <c r="H293" s="33" t="n">
        <v>1926</v>
      </c>
    </row>
    <row r="294" ht="16" customHeight="1">
      <c r="C294" s="29" t="n"/>
      <c r="D294" s="31" t="inlineStr">
        <is>
          <t>5–9</t>
        </is>
      </c>
      <c r="E294" s="33" t="n">
        <v>2087</v>
      </c>
      <c r="F294" s="33" t="n">
        <v>2047</v>
      </c>
      <c r="G294" s="33" t="n">
        <v>1990</v>
      </c>
      <c r="H294" s="33" t="n">
        <v>2002</v>
      </c>
    </row>
    <row r="295" ht="16" customHeight="1">
      <c r="C295" s="29" t="n"/>
      <c r="D295" s="31" t="inlineStr">
        <is>
          <t>10–14</t>
        </is>
      </c>
      <c r="E295" s="33" t="n">
        <v>2111</v>
      </c>
      <c r="F295" s="33" t="n">
        <v>2107</v>
      </c>
      <c r="G295" s="33" t="n">
        <v>2031</v>
      </c>
      <c r="H295" s="33" t="n">
        <v>1996</v>
      </c>
    </row>
    <row r="296" ht="16" customHeight="1">
      <c r="C296" s="29" t="n"/>
      <c r="D296" s="31" t="inlineStr">
        <is>
          <t>15–19</t>
        </is>
      </c>
      <c r="E296" s="33" t="n">
        <v>1939</v>
      </c>
      <c r="F296" s="33" t="n">
        <v>2099</v>
      </c>
      <c r="G296" s="33" t="n">
        <v>1700</v>
      </c>
      <c r="H296" s="33" t="n">
        <v>1937</v>
      </c>
    </row>
    <row r="297" ht="16" customHeight="1">
      <c r="C297" s="29" t="n"/>
      <c r="D297" s="31" t="inlineStr">
        <is>
          <t>20–24</t>
        </is>
      </c>
      <c r="E297" s="33" t="n">
        <v>1316</v>
      </c>
      <c r="F297" s="33" t="n">
        <v>1705</v>
      </c>
      <c r="G297" s="33" t="n">
        <v>1245</v>
      </c>
      <c r="H297" s="33" t="n">
        <v>1627</v>
      </c>
    </row>
    <row r="298" ht="16" customHeight="1">
      <c r="C298" s="29" t="n"/>
      <c r="D298" s="31" t="inlineStr">
        <is>
          <t>25–29</t>
        </is>
      </c>
      <c r="E298" s="33" t="n">
        <v>1361</v>
      </c>
      <c r="F298" s="33" t="n">
        <v>1699</v>
      </c>
      <c r="G298" s="33" t="n">
        <v>1545</v>
      </c>
      <c r="H298" s="33" t="n">
        <v>1759</v>
      </c>
    </row>
    <row r="299" ht="16" customHeight="1">
      <c r="C299" s="29" t="n"/>
      <c r="D299" s="31" t="inlineStr">
        <is>
          <t>30–34</t>
        </is>
      </c>
      <c r="E299" s="33" t="n">
        <v>1601</v>
      </c>
      <c r="F299" s="33" t="n">
        <v>1741</v>
      </c>
      <c r="G299" s="33" t="n">
        <v>1817</v>
      </c>
      <c r="H299" s="33" t="n">
        <v>1857</v>
      </c>
    </row>
    <row r="300" ht="16" customHeight="1">
      <c r="C300" s="29" t="n"/>
      <c r="D300" s="31" t="inlineStr">
        <is>
          <t>35–39</t>
        </is>
      </c>
      <c r="E300" s="33" t="n">
        <v>1847</v>
      </c>
      <c r="F300" s="33" t="n">
        <v>1914</v>
      </c>
      <c r="G300" s="33" t="n">
        <v>2000</v>
      </c>
      <c r="H300" s="33" t="n">
        <v>1984</v>
      </c>
    </row>
    <row r="301" ht="16" customHeight="1">
      <c r="C301" s="29" t="n"/>
      <c r="D301" s="31" t="inlineStr">
        <is>
          <t>40–44</t>
        </is>
      </c>
      <c r="E301" s="33" t="n">
        <v>1868</v>
      </c>
      <c r="F301" s="33" t="n">
        <v>1972</v>
      </c>
      <c r="G301" s="33" t="n">
        <v>1890</v>
      </c>
      <c r="H301" s="33" t="n">
        <v>2063</v>
      </c>
    </row>
    <row r="302" ht="16" customHeight="1">
      <c r="C302" s="29" t="n"/>
      <c r="D302" s="31" t="inlineStr">
        <is>
          <t>45–49</t>
        </is>
      </c>
      <c r="E302" s="33" t="n">
        <v>1659</v>
      </c>
      <c r="F302" s="33" t="n">
        <v>1920</v>
      </c>
      <c r="G302" s="33" t="n">
        <v>1623</v>
      </c>
      <c r="H302" s="33" t="n">
        <v>1875</v>
      </c>
    </row>
    <row r="303" ht="16" customHeight="1">
      <c r="C303" s="29" t="n"/>
      <c r="D303" s="31" t="inlineStr">
        <is>
          <t>50–54</t>
        </is>
      </c>
      <c r="E303" s="33" t="n">
        <v>1330</v>
      </c>
      <c r="F303" s="33" t="n">
        <v>1727</v>
      </c>
      <c r="G303" s="33" t="n">
        <v>1208</v>
      </c>
      <c r="H303" s="33" t="n">
        <v>1697</v>
      </c>
    </row>
    <row r="304" ht="16" customHeight="1">
      <c r="C304" s="29" t="n"/>
      <c r="D304" s="31" t="inlineStr">
        <is>
          <t>55–59</t>
        </is>
      </c>
      <c r="E304" s="33" t="n">
        <v>954</v>
      </c>
      <c r="F304" s="33" t="n">
        <v>1337</v>
      </c>
      <c r="G304" s="33" t="n">
        <v>988</v>
      </c>
      <c r="H304" s="33" t="n">
        <v>1241</v>
      </c>
    </row>
    <row r="305" ht="16" customHeight="1">
      <c r="C305" s="29" t="n"/>
      <c r="D305" s="31" t="inlineStr">
        <is>
          <t>60–64</t>
        </is>
      </c>
      <c r="E305" s="33" t="n">
        <v>817</v>
      </c>
      <c r="F305" s="33" t="n">
        <v>959</v>
      </c>
      <c r="G305" s="33" t="n">
        <v>937</v>
      </c>
      <c r="H305" s="33" t="n">
        <v>1004</v>
      </c>
    </row>
    <row r="306" ht="16" customHeight="1">
      <c r="C306" s="29" t="n"/>
      <c r="D306" s="31" t="inlineStr">
        <is>
          <t>65–69</t>
        </is>
      </c>
      <c r="E306" s="33" t="n">
        <v>856</v>
      </c>
      <c r="F306" s="33" t="n">
        <v>795</v>
      </c>
      <c r="G306" s="33" t="n">
        <v>952</v>
      </c>
      <c r="H306" s="33" t="n">
        <v>878</v>
      </c>
    </row>
    <row r="307" ht="16" customHeight="1">
      <c r="C307" s="29" t="n"/>
      <c r="D307" s="31" t="inlineStr">
        <is>
          <t>70–74</t>
        </is>
      </c>
      <c r="E307" s="33" t="n">
        <v>688</v>
      </c>
      <c r="F307" s="33" t="n">
        <v>740</v>
      </c>
      <c r="G307" s="33" t="n">
        <v>877</v>
      </c>
      <c r="H307" s="33" t="n">
        <v>880</v>
      </c>
    </row>
    <row r="308" ht="16" customHeight="1">
      <c r="C308" s="29" t="n"/>
      <c r="D308" s="31" t="inlineStr">
        <is>
          <t>75–79</t>
        </is>
      </c>
      <c r="E308" s="33" t="n">
        <v>468</v>
      </c>
      <c r="F308" s="33" t="n">
        <v>560</v>
      </c>
      <c r="G308" s="33" t="n">
        <v>656</v>
      </c>
      <c r="H308" s="33" t="n">
        <v>776</v>
      </c>
    </row>
    <row r="309" ht="16" customHeight="1">
      <c r="C309" s="29" t="n"/>
      <c r="D309" s="31" t="inlineStr">
        <is>
          <t>80–84</t>
        </is>
      </c>
      <c r="E309" s="33" t="n">
        <v>261</v>
      </c>
      <c r="F309" s="33" t="n">
        <v>330</v>
      </c>
      <c r="G309" s="33" t="n">
        <v>484</v>
      </c>
      <c r="H309" s="33" t="n">
        <v>501</v>
      </c>
    </row>
    <row r="310" ht="16" customHeight="1">
      <c r="C310" s="29" t="n"/>
      <c r="D310" s="31" t="inlineStr">
        <is>
          <t>85+</t>
        </is>
      </c>
      <c r="E310" s="33" t="n">
        <v>133</v>
      </c>
      <c r="F310" s="33" t="n">
        <v>175</v>
      </c>
      <c r="G310" s="33" t="n">
        <v>331</v>
      </c>
      <c r="H310" s="33" t="n">
        <v>453</v>
      </c>
    </row>
    <row r="311" ht="13.75" customHeight="1">
      <c r="A311" s="29">
        <f>A293+1</f>
        <v/>
      </c>
      <c r="B311" t="n">
        <v>10603</v>
      </c>
      <c r="C311" s="29" t="inlineStr">
        <is>
          <t>Port Stephens</t>
        </is>
      </c>
      <c r="D311" s="31" t="inlineStr">
        <is>
          <t>0–4</t>
        </is>
      </c>
      <c r="E311" s="33" t="n">
        <v>2235</v>
      </c>
      <c r="F311" s="33" t="n">
        <v>2134</v>
      </c>
      <c r="G311" s="33" t="n">
        <v>2181</v>
      </c>
      <c r="H311" s="33" t="n">
        <v>2013</v>
      </c>
    </row>
    <row r="312" ht="16" customHeight="1">
      <c r="C312" s="29" t="n"/>
      <c r="D312" s="31" t="inlineStr">
        <is>
          <t>5–9</t>
        </is>
      </c>
      <c r="E312" s="33" t="n">
        <v>2385</v>
      </c>
      <c r="F312" s="33" t="n">
        <v>2400</v>
      </c>
      <c r="G312" s="33" t="n">
        <v>2237</v>
      </c>
      <c r="H312" s="33" t="n">
        <v>2287</v>
      </c>
    </row>
    <row r="313" ht="16" customHeight="1">
      <c r="C313" s="29" t="n"/>
      <c r="D313" s="31" t="inlineStr">
        <is>
          <t>10–14</t>
        </is>
      </c>
      <c r="E313" s="33" t="n">
        <v>2226</v>
      </c>
      <c r="F313" s="33" t="n">
        <v>2388</v>
      </c>
      <c r="G313" s="33" t="n">
        <v>2100</v>
      </c>
      <c r="H313" s="33" t="n">
        <v>2231</v>
      </c>
    </row>
    <row r="314" ht="16" customHeight="1">
      <c r="C314" s="29" t="n"/>
      <c r="D314" s="31" t="inlineStr">
        <is>
          <t>15–19</t>
        </is>
      </c>
      <c r="E314" s="33" t="n">
        <v>1793</v>
      </c>
      <c r="F314" s="33" t="n">
        <v>2044</v>
      </c>
      <c r="G314" s="33" t="n">
        <v>1602</v>
      </c>
      <c r="H314" s="33" t="n">
        <v>1825</v>
      </c>
    </row>
    <row r="315" ht="16" customHeight="1">
      <c r="C315" s="29" t="n"/>
      <c r="D315" s="31" t="inlineStr">
        <is>
          <t>20–24</t>
        </is>
      </c>
      <c r="E315" s="33" t="n">
        <v>1288</v>
      </c>
      <c r="F315" s="33" t="n">
        <v>1572</v>
      </c>
      <c r="G315" s="33" t="n">
        <v>1151</v>
      </c>
      <c r="H315" s="33" t="n">
        <v>1413</v>
      </c>
    </row>
    <row r="316" ht="16" customHeight="1">
      <c r="C316" s="29" t="n"/>
      <c r="D316" s="31" t="inlineStr">
        <is>
          <t>25–29</t>
        </is>
      </c>
      <c r="E316" s="33" t="n">
        <v>1425</v>
      </c>
      <c r="F316" s="33" t="n">
        <v>1722</v>
      </c>
      <c r="G316" s="33" t="n">
        <v>1614</v>
      </c>
      <c r="H316" s="33" t="n">
        <v>1700</v>
      </c>
    </row>
    <row r="317" ht="16" customHeight="1">
      <c r="C317" s="29" t="n"/>
      <c r="D317" s="31" t="inlineStr">
        <is>
          <t>30–34</t>
        </is>
      </c>
      <c r="E317" s="33" t="n">
        <v>1813</v>
      </c>
      <c r="F317" s="33" t="n">
        <v>1879</v>
      </c>
      <c r="G317" s="33" t="n">
        <v>2002</v>
      </c>
      <c r="H317" s="33" t="n">
        <v>2068</v>
      </c>
    </row>
    <row r="318" ht="16" customHeight="1">
      <c r="C318" s="29" t="n"/>
      <c r="D318" s="31" t="inlineStr">
        <is>
          <t>35–39</t>
        </is>
      </c>
      <c r="E318" s="33" t="n">
        <v>2062</v>
      </c>
      <c r="F318" s="33" t="n">
        <v>2317</v>
      </c>
      <c r="G318" s="33" t="n">
        <v>2176</v>
      </c>
      <c r="H318" s="33" t="n">
        <v>2253</v>
      </c>
    </row>
    <row r="319" ht="16" customHeight="1">
      <c r="C319" s="29" t="n"/>
      <c r="D319" s="31" t="inlineStr">
        <is>
          <t>40–44</t>
        </is>
      </c>
      <c r="E319" s="33" t="n">
        <v>1968</v>
      </c>
      <c r="F319" s="33" t="n">
        <v>2216</v>
      </c>
      <c r="G319" s="33" t="n">
        <v>1982</v>
      </c>
      <c r="H319" s="33" t="n">
        <v>2139</v>
      </c>
    </row>
    <row r="320" ht="16" customHeight="1">
      <c r="C320" s="29" t="n"/>
      <c r="D320" s="31" t="inlineStr">
        <is>
          <t>45–49</t>
        </is>
      </c>
      <c r="E320" s="33" t="n">
        <v>1687</v>
      </c>
      <c r="F320" s="33" t="n">
        <v>1969</v>
      </c>
      <c r="G320" s="33" t="n">
        <v>1707</v>
      </c>
      <c r="H320" s="33" t="n">
        <v>2054</v>
      </c>
    </row>
    <row r="321" ht="16" customHeight="1">
      <c r="C321" s="29" t="n"/>
      <c r="D321" s="31" t="inlineStr">
        <is>
          <t>50–54</t>
        </is>
      </c>
      <c r="E321" s="33" t="n">
        <v>1459</v>
      </c>
      <c r="F321" s="33" t="n">
        <v>2011</v>
      </c>
      <c r="G321" s="33" t="n">
        <v>1384</v>
      </c>
      <c r="H321" s="33" t="n">
        <v>2035</v>
      </c>
    </row>
    <row r="322" ht="16" customHeight="1">
      <c r="C322" s="29" t="n"/>
      <c r="D322" s="31" t="inlineStr">
        <is>
          <t>55–59</t>
        </is>
      </c>
      <c r="E322" s="33" t="n">
        <v>1336</v>
      </c>
      <c r="F322" s="33" t="n">
        <v>1832</v>
      </c>
      <c r="G322" s="33" t="n">
        <v>1379</v>
      </c>
      <c r="H322" s="33" t="n">
        <v>1834</v>
      </c>
    </row>
    <row r="323" ht="16" customHeight="1">
      <c r="C323" s="29" t="n"/>
      <c r="D323" s="31" t="inlineStr">
        <is>
          <t>60–64</t>
        </is>
      </c>
      <c r="E323" s="33" t="n">
        <v>1188</v>
      </c>
      <c r="F323" s="33" t="n">
        <v>1776</v>
      </c>
      <c r="G323" s="33" t="n">
        <v>1438</v>
      </c>
      <c r="H323" s="33" t="n">
        <v>1704</v>
      </c>
    </row>
    <row r="324" ht="16" customHeight="1">
      <c r="C324" s="29" t="n"/>
      <c r="D324" s="31" t="inlineStr">
        <is>
          <t>65–69</t>
        </is>
      </c>
      <c r="E324" s="33" t="n">
        <v>1409</v>
      </c>
      <c r="F324" s="33" t="n">
        <v>1497</v>
      </c>
      <c r="G324" s="33" t="n">
        <v>1443</v>
      </c>
      <c r="H324" s="33" t="n">
        <v>1468</v>
      </c>
    </row>
    <row r="325" ht="16" customHeight="1">
      <c r="C325" s="29" t="n"/>
      <c r="D325" s="31" t="inlineStr">
        <is>
          <t>70–74</t>
        </is>
      </c>
      <c r="E325" s="33" t="n">
        <v>1193</v>
      </c>
      <c r="F325" s="33" t="n">
        <v>1315</v>
      </c>
      <c r="G325" s="33" t="n">
        <v>1167</v>
      </c>
      <c r="H325" s="33" t="n">
        <v>1302</v>
      </c>
    </row>
    <row r="326" ht="16" customHeight="1">
      <c r="C326" s="29" t="n"/>
      <c r="D326" s="31" t="inlineStr">
        <is>
          <t>75–79</t>
        </is>
      </c>
      <c r="E326" s="33" t="n">
        <v>692</v>
      </c>
      <c r="F326" s="33" t="n">
        <v>944</v>
      </c>
      <c r="G326" s="33" t="n">
        <v>784</v>
      </c>
      <c r="H326" s="33" t="n">
        <v>994</v>
      </c>
    </row>
    <row r="327" ht="16" customHeight="1">
      <c r="C327" s="29" t="n"/>
      <c r="D327" s="31" t="inlineStr">
        <is>
          <t>80–84</t>
        </is>
      </c>
      <c r="E327" s="33" t="n">
        <v>373</v>
      </c>
      <c r="F327" s="33" t="n">
        <v>450</v>
      </c>
      <c r="G327" s="33" t="n">
        <v>485</v>
      </c>
      <c r="H327" s="33" t="n">
        <v>581</v>
      </c>
    </row>
    <row r="328" ht="16" customHeight="1">
      <c r="C328" s="29" t="n"/>
      <c r="D328" s="31" t="inlineStr">
        <is>
          <t>85+</t>
        </is>
      </c>
      <c r="E328" s="33" t="n">
        <v>138</v>
      </c>
      <c r="F328" s="33" t="n">
        <v>248</v>
      </c>
      <c r="G328" s="33" t="n">
        <v>262</v>
      </c>
      <c r="H328" s="33" t="n">
        <v>429</v>
      </c>
    </row>
    <row r="329" ht="13.75" customHeight="1">
      <c r="A329" s="29">
        <f>A311+1</f>
        <v/>
      </c>
      <c r="B329" t="n">
        <v>10604</v>
      </c>
      <c r="C329" s="29" t="inlineStr">
        <is>
          <t>Upper Hunter</t>
        </is>
      </c>
      <c r="D329" s="31" t="inlineStr">
        <is>
          <t>0–4</t>
        </is>
      </c>
      <c r="E329" s="33" t="n">
        <v>1198</v>
      </c>
      <c r="F329" s="33" t="n">
        <v>1088</v>
      </c>
      <c r="G329" s="33" t="n">
        <v>1243</v>
      </c>
      <c r="H329" s="33" t="n">
        <v>1059</v>
      </c>
    </row>
    <row r="330" ht="16" customHeight="1">
      <c r="C330" s="29" t="n"/>
      <c r="D330" s="31" t="inlineStr">
        <is>
          <t>5–9</t>
        </is>
      </c>
      <c r="E330" s="33" t="n">
        <v>1366</v>
      </c>
      <c r="F330" s="33" t="n">
        <v>1097</v>
      </c>
      <c r="G330" s="33" t="n">
        <v>1246</v>
      </c>
      <c r="H330" s="33" t="n">
        <v>1102</v>
      </c>
    </row>
    <row r="331" ht="16" customHeight="1">
      <c r="C331" s="29" t="n"/>
      <c r="D331" s="31" t="inlineStr">
        <is>
          <t>10–14</t>
        </is>
      </c>
      <c r="E331" s="33" t="n">
        <v>1230</v>
      </c>
      <c r="F331" s="33" t="n">
        <v>1189</v>
      </c>
      <c r="G331" s="33" t="n">
        <v>1146</v>
      </c>
      <c r="H331" s="33" t="n">
        <v>1095</v>
      </c>
    </row>
    <row r="332" ht="16" customHeight="1">
      <c r="C332" s="29" t="n"/>
      <c r="D332" s="31" t="inlineStr">
        <is>
          <t>15–19</t>
        </is>
      </c>
      <c r="E332" s="33" t="n">
        <v>1066</v>
      </c>
      <c r="F332" s="33" t="n">
        <v>1060</v>
      </c>
      <c r="G332" s="33" t="n">
        <v>946</v>
      </c>
      <c r="H332" s="33" t="n">
        <v>972</v>
      </c>
    </row>
    <row r="333" ht="16" customHeight="1">
      <c r="C333" s="29" t="n"/>
      <c r="D333" s="31" t="inlineStr">
        <is>
          <t>20–24</t>
        </is>
      </c>
      <c r="E333" s="33" t="n">
        <v>1092</v>
      </c>
      <c r="F333" s="33" t="n">
        <v>848</v>
      </c>
      <c r="G333" s="33" t="n">
        <v>864</v>
      </c>
      <c r="H333" s="33" t="n">
        <v>725</v>
      </c>
    </row>
    <row r="334" ht="16" customHeight="1">
      <c r="C334" s="29" t="n"/>
      <c r="D334" s="31" t="inlineStr">
        <is>
          <t>25–29</t>
        </is>
      </c>
      <c r="E334" s="33" t="n">
        <v>1121</v>
      </c>
      <c r="F334" s="33" t="n">
        <v>956</v>
      </c>
      <c r="G334" s="33" t="n">
        <v>1021</v>
      </c>
      <c r="H334" s="33" t="n">
        <v>919</v>
      </c>
    </row>
    <row r="335" ht="16" customHeight="1">
      <c r="C335" s="29" t="n"/>
      <c r="D335" s="31" t="inlineStr">
        <is>
          <t>30–34</t>
        </is>
      </c>
      <c r="E335" s="33" t="n">
        <v>1214</v>
      </c>
      <c r="F335" s="33" t="n">
        <v>1037</v>
      </c>
      <c r="G335" s="33" t="n">
        <v>1129</v>
      </c>
      <c r="H335" s="33" t="n">
        <v>969</v>
      </c>
    </row>
    <row r="336" ht="16" customHeight="1">
      <c r="C336" s="29" t="n"/>
      <c r="D336" s="31" t="inlineStr">
        <is>
          <t>35–39</t>
        </is>
      </c>
      <c r="E336" s="33" t="n">
        <v>1229</v>
      </c>
      <c r="F336" s="33" t="n">
        <v>1136</v>
      </c>
      <c r="G336" s="33" t="n">
        <v>1129</v>
      </c>
      <c r="H336" s="33" t="n">
        <v>1061</v>
      </c>
    </row>
    <row r="337" ht="16" customHeight="1">
      <c r="C337" s="29" t="n"/>
      <c r="D337" s="31" t="inlineStr">
        <is>
          <t>40–44</t>
        </is>
      </c>
      <c r="E337" s="33" t="n">
        <v>1150</v>
      </c>
      <c r="F337" s="33" t="n">
        <v>1149</v>
      </c>
      <c r="G337" s="33" t="n">
        <v>1057</v>
      </c>
      <c r="H337" s="33" t="n">
        <v>1045</v>
      </c>
    </row>
    <row r="338" ht="16" customHeight="1">
      <c r="C338" s="29" t="n"/>
      <c r="D338" s="31" t="inlineStr">
        <is>
          <t>45–49</t>
        </is>
      </c>
      <c r="E338" s="33" t="n">
        <v>1060</v>
      </c>
      <c r="F338" s="33" t="n">
        <v>1058</v>
      </c>
      <c r="G338" s="33" t="n">
        <v>966</v>
      </c>
      <c r="H338" s="33" t="n">
        <v>975</v>
      </c>
    </row>
    <row r="339" ht="16" customHeight="1">
      <c r="C339" s="29" t="n"/>
      <c r="D339" s="31" t="inlineStr">
        <is>
          <t>50–54</t>
        </is>
      </c>
      <c r="E339" s="33" t="n">
        <v>883</v>
      </c>
      <c r="F339" s="33" t="n">
        <v>1008</v>
      </c>
      <c r="G339" s="33" t="n">
        <v>763</v>
      </c>
      <c r="H339" s="33" t="n">
        <v>910</v>
      </c>
    </row>
    <row r="340" ht="16" customHeight="1">
      <c r="C340" s="29" t="n"/>
      <c r="D340" s="31" t="inlineStr">
        <is>
          <t>55–59</t>
        </is>
      </c>
      <c r="E340" s="33" t="n">
        <v>624</v>
      </c>
      <c r="F340" s="33" t="n">
        <v>848</v>
      </c>
      <c r="G340" s="33" t="n">
        <v>586</v>
      </c>
      <c r="H340" s="33" t="n">
        <v>728</v>
      </c>
    </row>
    <row r="341" ht="16" customHeight="1">
      <c r="C341" s="29" t="n"/>
      <c r="D341" s="31" t="inlineStr">
        <is>
          <t>60–64</t>
        </is>
      </c>
      <c r="E341" s="33" t="n">
        <v>527</v>
      </c>
      <c r="F341" s="33" t="n">
        <v>608</v>
      </c>
      <c r="G341" s="33" t="n">
        <v>480</v>
      </c>
      <c r="H341" s="33" t="n">
        <v>595</v>
      </c>
    </row>
    <row r="342" ht="16" customHeight="1">
      <c r="C342" s="29" t="n"/>
      <c r="D342" s="31" t="inlineStr">
        <is>
          <t>65–69</t>
        </is>
      </c>
      <c r="E342" s="33" t="n">
        <v>447</v>
      </c>
      <c r="F342" s="33" t="n">
        <v>490</v>
      </c>
      <c r="G342" s="33" t="n">
        <v>443</v>
      </c>
      <c r="H342" s="33" t="n">
        <v>483</v>
      </c>
    </row>
    <row r="343" ht="16" customHeight="1">
      <c r="C343" s="29" t="n"/>
      <c r="D343" s="31" t="inlineStr">
        <is>
          <t>70–74</t>
        </is>
      </c>
      <c r="E343" s="33" t="n">
        <v>315</v>
      </c>
      <c r="F343" s="33" t="n">
        <v>433</v>
      </c>
      <c r="G343" s="33" t="n">
        <v>378</v>
      </c>
      <c r="H343" s="33" t="n">
        <v>438</v>
      </c>
    </row>
    <row r="344" ht="16" customHeight="1">
      <c r="C344" s="29" t="n"/>
      <c r="D344" s="31" t="inlineStr">
        <is>
          <t>75–79</t>
        </is>
      </c>
      <c r="E344" s="33" t="n">
        <v>203</v>
      </c>
      <c r="F344" s="33" t="n">
        <v>274</v>
      </c>
      <c r="G344" s="33" t="n">
        <v>298</v>
      </c>
      <c r="H344" s="33" t="n">
        <v>345</v>
      </c>
    </row>
    <row r="345" ht="16" customHeight="1">
      <c r="C345" s="29" t="n"/>
      <c r="D345" s="31" t="inlineStr">
        <is>
          <t>80–84</t>
        </is>
      </c>
      <c r="E345" s="33" t="n">
        <v>133</v>
      </c>
      <c r="F345" s="33" t="n">
        <v>167</v>
      </c>
      <c r="G345" s="33" t="n">
        <v>219</v>
      </c>
      <c r="H345" s="33" t="n">
        <v>252</v>
      </c>
    </row>
    <row r="346" ht="16" customHeight="1">
      <c r="C346" s="29" t="n"/>
      <c r="D346" s="31" t="inlineStr">
        <is>
          <t>85+</t>
        </is>
      </c>
      <c r="E346" s="33" t="n">
        <v>80</v>
      </c>
      <c r="F346" s="33" t="n">
        <v>138</v>
      </c>
      <c r="G346" s="33" t="n">
        <v>186</v>
      </c>
      <c r="H346" s="33" t="n">
        <v>272</v>
      </c>
    </row>
    <row r="347" ht="13.75" customHeight="1">
      <c r="A347" s="29">
        <f>A329+1</f>
        <v/>
      </c>
      <c r="B347" t="n">
        <v>10701</v>
      </c>
      <c r="C347" s="29" t="inlineStr">
        <is>
          <t>Dapto - Port Kembla</t>
        </is>
      </c>
      <c r="D347" s="31" t="inlineStr">
        <is>
          <t>0–4</t>
        </is>
      </c>
      <c r="E347" s="33" t="n">
        <v>2576</v>
      </c>
      <c r="F347" s="33" t="n">
        <v>2594</v>
      </c>
      <c r="G347" s="33" t="n">
        <v>2439</v>
      </c>
      <c r="H347" s="33" t="n">
        <v>2393</v>
      </c>
    </row>
    <row r="348" ht="16" customHeight="1">
      <c r="C348" s="29" t="n"/>
      <c r="D348" s="31" t="inlineStr">
        <is>
          <t>5–9</t>
        </is>
      </c>
      <c r="E348" s="33" t="n">
        <v>2473</v>
      </c>
      <c r="F348" s="33" t="n">
        <v>2783</v>
      </c>
      <c r="G348" s="33" t="n">
        <v>2343</v>
      </c>
      <c r="H348" s="33" t="n">
        <v>2541</v>
      </c>
    </row>
    <row r="349" ht="16" customHeight="1">
      <c r="C349" s="29" t="n"/>
      <c r="D349" s="31" t="inlineStr">
        <is>
          <t>10–14</t>
        </is>
      </c>
      <c r="E349" s="33" t="n">
        <v>2497</v>
      </c>
      <c r="F349" s="33" t="n">
        <v>2656</v>
      </c>
      <c r="G349" s="33" t="n">
        <v>2355</v>
      </c>
      <c r="H349" s="33" t="n">
        <v>2516</v>
      </c>
    </row>
    <row r="350" ht="16" customHeight="1">
      <c r="C350" s="29" t="n"/>
      <c r="D350" s="31" t="inlineStr">
        <is>
          <t>15–19</t>
        </is>
      </c>
      <c r="E350" s="33" t="n">
        <v>2616</v>
      </c>
      <c r="F350" s="33" t="n">
        <v>2775</v>
      </c>
      <c r="G350" s="33" t="n">
        <v>2515</v>
      </c>
      <c r="H350" s="33" t="n">
        <v>2498</v>
      </c>
    </row>
    <row r="351" ht="16" customHeight="1">
      <c r="C351" s="29" t="n"/>
      <c r="D351" s="31" t="inlineStr">
        <is>
          <t>20–24</t>
        </is>
      </c>
      <c r="E351" s="33" t="n">
        <v>3340</v>
      </c>
      <c r="F351" s="33" t="n">
        <v>2230</v>
      </c>
      <c r="G351" s="33" t="n">
        <v>3046</v>
      </c>
      <c r="H351" s="33" t="n">
        <v>2105</v>
      </c>
    </row>
    <row r="352" ht="16" customHeight="1">
      <c r="C352" s="29" t="n"/>
      <c r="D352" s="31" t="inlineStr">
        <is>
          <t>25–29</t>
        </is>
      </c>
      <c r="E352" s="33" t="n">
        <v>2829</v>
      </c>
      <c r="F352" s="33" t="n">
        <v>2433</v>
      </c>
      <c r="G352" s="33" t="n">
        <v>2632</v>
      </c>
      <c r="H352" s="33" t="n">
        <v>2382</v>
      </c>
    </row>
    <row r="353" ht="16" customHeight="1">
      <c r="C353" s="29" t="n"/>
      <c r="D353" s="31" t="inlineStr">
        <is>
          <t>30–34</t>
        </is>
      </c>
      <c r="E353" s="33" t="n">
        <v>2964</v>
      </c>
      <c r="F353" s="33" t="n">
        <v>2523</v>
      </c>
      <c r="G353" s="33" t="n">
        <v>2804</v>
      </c>
      <c r="H353" s="33" t="n">
        <v>2506</v>
      </c>
    </row>
    <row r="354" ht="16" customHeight="1">
      <c r="C354" s="29" t="n"/>
      <c r="D354" s="31" t="inlineStr">
        <is>
          <t>35–39</t>
        </is>
      </c>
      <c r="E354" s="33" t="n">
        <v>2808</v>
      </c>
      <c r="F354" s="33" t="n">
        <v>2792</v>
      </c>
      <c r="G354" s="33" t="n">
        <v>2712</v>
      </c>
      <c r="H354" s="33" t="n">
        <v>2779</v>
      </c>
    </row>
    <row r="355" ht="16" customHeight="1">
      <c r="C355" s="29" t="n"/>
      <c r="D355" s="31" t="inlineStr">
        <is>
          <t>40–44</t>
        </is>
      </c>
      <c r="E355" s="33" t="n">
        <v>2475</v>
      </c>
      <c r="F355" s="33" t="n">
        <v>2691</v>
      </c>
      <c r="G355" s="33" t="n">
        <v>2458</v>
      </c>
      <c r="H355" s="33" t="n">
        <v>2577</v>
      </c>
    </row>
    <row r="356" ht="16" customHeight="1">
      <c r="C356" s="29" t="n"/>
      <c r="D356" s="31" t="inlineStr">
        <is>
          <t>45–49</t>
        </is>
      </c>
      <c r="E356" s="33" t="n">
        <v>2413</v>
      </c>
      <c r="F356" s="33" t="n">
        <v>2363</v>
      </c>
      <c r="G356" s="33" t="n">
        <v>2241</v>
      </c>
      <c r="H356" s="33" t="n">
        <v>2441</v>
      </c>
    </row>
    <row r="357" ht="16" customHeight="1">
      <c r="C357" s="29" t="n"/>
      <c r="D357" s="31" t="inlineStr">
        <is>
          <t>50–54</t>
        </is>
      </c>
      <c r="E357" s="33" t="n">
        <v>1832</v>
      </c>
      <c r="F357" s="33" t="n">
        <v>2515</v>
      </c>
      <c r="G357" s="33" t="n">
        <v>1866</v>
      </c>
      <c r="H357" s="33" t="n">
        <v>2273</v>
      </c>
    </row>
    <row r="358" ht="16" customHeight="1">
      <c r="C358" s="29" t="n"/>
      <c r="D358" s="31" t="inlineStr">
        <is>
          <t>55–59</t>
        </is>
      </c>
      <c r="E358" s="33" t="n">
        <v>1616</v>
      </c>
      <c r="F358" s="33" t="n">
        <v>1934</v>
      </c>
      <c r="G358" s="33" t="n">
        <v>1617</v>
      </c>
      <c r="H358" s="33" t="n">
        <v>1899</v>
      </c>
    </row>
    <row r="359" ht="16" customHeight="1">
      <c r="C359" s="29" t="n"/>
      <c r="D359" s="31" t="inlineStr">
        <is>
          <t>60–64</t>
        </is>
      </c>
      <c r="E359" s="33" t="n">
        <v>1444</v>
      </c>
      <c r="F359" s="33" t="n">
        <v>1764</v>
      </c>
      <c r="G359" s="33" t="n">
        <v>1444</v>
      </c>
      <c r="H359" s="33" t="n">
        <v>1803</v>
      </c>
    </row>
    <row r="360" ht="16" customHeight="1">
      <c r="C360" s="29" t="n"/>
      <c r="D360" s="31" t="inlineStr">
        <is>
          <t>65–69</t>
        </is>
      </c>
      <c r="E360" s="33" t="n">
        <v>1350</v>
      </c>
      <c r="F360" s="33" t="n">
        <v>1566</v>
      </c>
      <c r="G360" s="33" t="n">
        <v>1454</v>
      </c>
      <c r="H360" s="33" t="n">
        <v>1531</v>
      </c>
    </row>
    <row r="361" ht="16" customHeight="1">
      <c r="C361" s="29" t="n"/>
      <c r="D361" s="31" t="inlineStr">
        <is>
          <t>70–74</t>
        </is>
      </c>
      <c r="E361" s="33" t="n">
        <v>1030</v>
      </c>
      <c r="F361" s="33" t="n">
        <v>1397</v>
      </c>
      <c r="G361" s="33" t="n">
        <v>1229</v>
      </c>
      <c r="H361" s="33" t="n">
        <v>1443</v>
      </c>
    </row>
    <row r="362" ht="16" customHeight="1">
      <c r="C362" s="29" t="n"/>
      <c r="D362" s="31" t="inlineStr">
        <is>
          <t>75–79</t>
        </is>
      </c>
      <c r="E362" s="33" t="n">
        <v>501</v>
      </c>
      <c r="F362" s="33" t="n">
        <v>877</v>
      </c>
      <c r="G362" s="33" t="n">
        <v>747</v>
      </c>
      <c r="H362" s="33" t="n">
        <v>1008</v>
      </c>
    </row>
    <row r="363" ht="16" customHeight="1">
      <c r="C363" s="29" t="n"/>
      <c r="D363" s="31" t="inlineStr">
        <is>
          <t>80–84</t>
        </is>
      </c>
      <c r="E363" s="33" t="n">
        <v>172</v>
      </c>
      <c r="F363" s="33" t="n">
        <v>427</v>
      </c>
      <c r="G363" s="33" t="n">
        <v>427</v>
      </c>
      <c r="H363" s="33" t="n">
        <v>589</v>
      </c>
    </row>
    <row r="364" ht="16" customHeight="1">
      <c r="C364" s="29" t="n"/>
      <c r="D364" s="31" t="inlineStr">
        <is>
          <t>85+</t>
        </is>
      </c>
      <c r="E364" s="33" t="n">
        <v>135</v>
      </c>
      <c r="F364" s="33" t="n">
        <v>207</v>
      </c>
      <c r="G364" s="33" t="n">
        <v>479</v>
      </c>
      <c r="H364" s="33" t="n">
        <v>491</v>
      </c>
    </row>
    <row r="365" ht="13.75" customHeight="1">
      <c r="A365" s="29">
        <f>A347+1</f>
        <v/>
      </c>
      <c r="B365" t="n">
        <v>10703</v>
      </c>
      <c r="C365" s="29" t="inlineStr">
        <is>
          <t>Kiama - Shellharbour</t>
        </is>
      </c>
      <c r="D365" s="31" t="inlineStr">
        <is>
          <t>0–4</t>
        </is>
      </c>
      <c r="E365" s="33" t="n">
        <v>3036</v>
      </c>
      <c r="F365" s="33" t="n">
        <v>2971</v>
      </c>
      <c r="G365" s="33" t="n">
        <v>2804</v>
      </c>
      <c r="H365" s="33" t="n">
        <v>2817</v>
      </c>
    </row>
    <row r="366" ht="16" customHeight="1">
      <c r="C366" s="29" t="n"/>
      <c r="D366" s="31" t="inlineStr">
        <is>
          <t>5–9</t>
        </is>
      </c>
      <c r="E366" s="33" t="n">
        <v>3039</v>
      </c>
      <c r="F366" s="33" t="n">
        <v>3279</v>
      </c>
      <c r="G366" s="33" t="n">
        <v>2926</v>
      </c>
      <c r="H366" s="33" t="n">
        <v>3015</v>
      </c>
    </row>
    <row r="367" ht="16" customHeight="1">
      <c r="C367" s="29" t="n"/>
      <c r="D367" s="31" t="inlineStr">
        <is>
          <t>10–14</t>
        </is>
      </c>
      <c r="E367" s="33" t="n">
        <v>3095</v>
      </c>
      <c r="F367" s="33" t="n">
        <v>3215</v>
      </c>
      <c r="G367" s="33" t="n">
        <v>2975</v>
      </c>
      <c r="H367" s="33" t="n">
        <v>2980</v>
      </c>
    </row>
    <row r="368" ht="16" customHeight="1">
      <c r="C368" s="29" t="n"/>
      <c r="D368" s="31" t="inlineStr">
        <is>
          <t>15–19</t>
        </is>
      </c>
      <c r="E368" s="33" t="n">
        <v>2648</v>
      </c>
      <c r="F368" s="33" t="n">
        <v>3018</v>
      </c>
      <c r="G368" s="33" t="n">
        <v>2448</v>
      </c>
      <c r="H368" s="33" t="n">
        <v>2863</v>
      </c>
    </row>
    <row r="369" ht="16" customHeight="1">
      <c r="C369" s="29" t="n"/>
      <c r="D369" s="31" t="inlineStr">
        <is>
          <t>20–24</t>
        </is>
      </c>
      <c r="E369" s="33" t="n">
        <v>2483</v>
      </c>
      <c r="F369" s="33" t="n">
        <v>2330</v>
      </c>
      <c r="G369" s="33" t="n">
        <v>2391</v>
      </c>
      <c r="H369" s="33" t="n">
        <v>2136</v>
      </c>
    </row>
    <row r="370" ht="16" customHeight="1">
      <c r="C370" s="29" t="n"/>
      <c r="D370" s="31" t="inlineStr">
        <is>
          <t>25–29</t>
        </is>
      </c>
      <c r="E370" s="33" t="n">
        <v>2486</v>
      </c>
      <c r="F370" s="33" t="n">
        <v>2392</v>
      </c>
      <c r="G370" s="33" t="n">
        <v>2456</v>
      </c>
      <c r="H370" s="33" t="n">
        <v>2559</v>
      </c>
    </row>
    <row r="371" ht="16" customHeight="1">
      <c r="C371" s="29" t="n"/>
      <c r="D371" s="31" t="inlineStr">
        <is>
          <t>30–34</t>
        </is>
      </c>
      <c r="E371" s="33" t="n">
        <v>2861</v>
      </c>
      <c r="F371" s="33" t="n">
        <v>2688</v>
      </c>
      <c r="G371" s="33" t="n">
        <v>2883</v>
      </c>
      <c r="H371" s="33" t="n">
        <v>2724</v>
      </c>
    </row>
    <row r="372" ht="16" customHeight="1">
      <c r="C372" s="29" t="n"/>
      <c r="D372" s="31" t="inlineStr">
        <is>
          <t>35–39</t>
        </is>
      </c>
      <c r="E372" s="33" t="n">
        <v>2967</v>
      </c>
      <c r="F372" s="33" t="n">
        <v>3030</v>
      </c>
      <c r="G372" s="33" t="n">
        <v>3069</v>
      </c>
      <c r="H372" s="33" t="n">
        <v>3141</v>
      </c>
    </row>
    <row r="373" ht="16" customHeight="1">
      <c r="C373" s="29" t="n"/>
      <c r="D373" s="31" t="inlineStr">
        <is>
          <t>40–44</t>
        </is>
      </c>
      <c r="E373" s="33" t="n">
        <v>2717</v>
      </c>
      <c r="F373" s="33" t="n">
        <v>3096</v>
      </c>
      <c r="G373" s="33" t="n">
        <v>2719</v>
      </c>
      <c r="H373" s="33" t="n">
        <v>3209</v>
      </c>
    </row>
    <row r="374" ht="16" customHeight="1">
      <c r="C374" s="29" t="n"/>
      <c r="D374" s="31" t="inlineStr">
        <is>
          <t>45–49</t>
        </is>
      </c>
      <c r="E374" s="33" t="n">
        <v>2494</v>
      </c>
      <c r="F374" s="33" t="n">
        <v>2774</v>
      </c>
      <c r="G374" s="33" t="n">
        <v>2279</v>
      </c>
      <c r="H374" s="33" t="n">
        <v>2758</v>
      </c>
    </row>
    <row r="375" ht="16" customHeight="1">
      <c r="C375" s="29" t="n"/>
      <c r="D375" s="31" t="inlineStr">
        <is>
          <t>50–54</t>
        </is>
      </c>
      <c r="E375" s="33" t="n">
        <v>1849</v>
      </c>
      <c r="F375" s="33" t="n">
        <v>2545</v>
      </c>
      <c r="G375" s="33" t="n">
        <v>1895</v>
      </c>
      <c r="H375" s="33" t="n">
        <v>2407</v>
      </c>
    </row>
    <row r="376" ht="16" customHeight="1">
      <c r="C376" s="29" t="n"/>
      <c r="D376" s="31" t="inlineStr">
        <is>
          <t>55–59</t>
        </is>
      </c>
      <c r="E376" s="33" t="n">
        <v>1623</v>
      </c>
      <c r="F376" s="33" t="n">
        <v>1968</v>
      </c>
      <c r="G376" s="33" t="n">
        <v>1660</v>
      </c>
      <c r="H376" s="33" t="n">
        <v>2028</v>
      </c>
    </row>
    <row r="377" ht="16" customHeight="1">
      <c r="C377" s="29" t="n"/>
      <c r="D377" s="31" t="inlineStr">
        <is>
          <t>60–64</t>
        </is>
      </c>
      <c r="E377" s="33" t="n">
        <v>1381</v>
      </c>
      <c r="F377" s="33" t="n">
        <v>1677</v>
      </c>
      <c r="G377" s="33" t="n">
        <v>1422</v>
      </c>
      <c r="H377" s="33" t="n">
        <v>1802</v>
      </c>
    </row>
    <row r="378" ht="16" customHeight="1">
      <c r="C378" s="29" t="n"/>
      <c r="D378" s="31" t="inlineStr">
        <is>
          <t>65–69</t>
        </is>
      </c>
      <c r="E378" s="33" t="n">
        <v>1305</v>
      </c>
      <c r="F378" s="33" t="n">
        <v>1432</v>
      </c>
      <c r="G378" s="33" t="n">
        <v>1395</v>
      </c>
      <c r="H378" s="33" t="n">
        <v>1517</v>
      </c>
    </row>
    <row r="379" ht="16" customHeight="1">
      <c r="C379" s="29" t="n"/>
      <c r="D379" s="31" t="inlineStr">
        <is>
          <t>70–74</t>
        </is>
      </c>
      <c r="E379" s="33" t="n">
        <v>965</v>
      </c>
      <c r="F379" s="33" t="n">
        <v>1281</v>
      </c>
      <c r="G379" s="33" t="n">
        <v>1156</v>
      </c>
      <c r="H379" s="33" t="n">
        <v>1440</v>
      </c>
    </row>
    <row r="380" ht="16" customHeight="1">
      <c r="C380" s="29" t="n"/>
      <c r="D380" s="31" t="inlineStr">
        <is>
          <t>75–79</t>
        </is>
      </c>
      <c r="E380" s="33" t="n">
        <v>579</v>
      </c>
      <c r="F380" s="33" t="n">
        <v>890</v>
      </c>
      <c r="G380" s="33" t="n">
        <v>742</v>
      </c>
      <c r="H380" s="33" t="n">
        <v>1093</v>
      </c>
    </row>
    <row r="381" ht="16" customHeight="1">
      <c r="C381" s="29" t="n"/>
      <c r="D381" s="31" t="inlineStr">
        <is>
          <t>80–84</t>
        </is>
      </c>
      <c r="E381" s="33" t="n">
        <v>311</v>
      </c>
      <c r="F381" s="33" t="n">
        <v>485</v>
      </c>
      <c r="G381" s="33" t="n">
        <v>452</v>
      </c>
      <c r="H381" s="33" t="n">
        <v>673</v>
      </c>
    </row>
    <row r="382" ht="16" customHeight="1">
      <c r="C382" s="29" t="n"/>
      <c r="D382" s="31" t="inlineStr">
        <is>
          <t>85+</t>
        </is>
      </c>
      <c r="E382" s="33" t="n">
        <v>137</v>
      </c>
      <c r="F382" s="33" t="n">
        <v>288</v>
      </c>
      <c r="G382" s="33" t="n">
        <v>376</v>
      </c>
      <c r="H382" s="33" t="n">
        <v>588</v>
      </c>
    </row>
    <row r="383" ht="16" customHeight="1">
      <c r="A383" s="29">
        <f>A365+1</f>
        <v/>
      </c>
      <c r="B383" t="n">
        <v>10704</v>
      </c>
      <c r="C383" s="29" t="inlineStr">
        <is>
          <t>Wollongong</t>
        </is>
      </c>
      <c r="D383" s="31" t="inlineStr">
        <is>
          <t>0–4</t>
        </is>
      </c>
      <c r="E383" s="33" t="n">
        <v>3903</v>
      </c>
      <c r="F383" s="33" t="n">
        <v>3773</v>
      </c>
      <c r="G383" s="33" t="n">
        <v>3766</v>
      </c>
      <c r="H383" s="33" t="n">
        <v>3480</v>
      </c>
    </row>
    <row r="384" ht="16" customHeight="1">
      <c r="C384" s="29" t="n"/>
      <c r="D384" s="31" t="inlineStr">
        <is>
          <t>5–9</t>
        </is>
      </c>
      <c r="E384" s="33" t="n">
        <v>3803</v>
      </c>
      <c r="F384" s="33" t="n">
        <v>3756</v>
      </c>
      <c r="G384" s="33" t="n">
        <v>3670</v>
      </c>
      <c r="H384" s="33" t="n">
        <v>3627</v>
      </c>
    </row>
    <row r="385" ht="16" customHeight="1">
      <c r="C385" s="29" t="n"/>
      <c r="D385" s="31" t="inlineStr">
        <is>
          <t>10–14</t>
        </is>
      </c>
      <c r="E385" s="33" t="n">
        <v>3825</v>
      </c>
      <c r="F385" s="33" t="n">
        <v>3631</v>
      </c>
      <c r="G385" s="33" t="n">
        <v>3683</v>
      </c>
      <c r="H385" s="33" t="n">
        <v>3508</v>
      </c>
    </row>
    <row r="386" ht="16" customHeight="1">
      <c r="C386" s="29" t="n"/>
      <c r="D386" s="31" t="inlineStr">
        <is>
          <t>15–19</t>
        </is>
      </c>
      <c r="E386" s="33" t="n">
        <v>3940</v>
      </c>
      <c r="F386" s="33" t="n">
        <v>3886</v>
      </c>
      <c r="G386" s="33" t="n">
        <v>3840</v>
      </c>
      <c r="H386" s="33" t="n">
        <v>3888</v>
      </c>
    </row>
    <row r="387" ht="16" customHeight="1">
      <c r="C387" s="29" t="n"/>
      <c r="D387" s="31" t="inlineStr">
        <is>
          <t>20–24</t>
        </is>
      </c>
      <c r="E387" s="33" t="n">
        <v>4650</v>
      </c>
      <c r="F387" s="33" t="n">
        <v>4855</v>
      </c>
      <c r="G387" s="33" t="n">
        <v>4370</v>
      </c>
      <c r="H387" s="33" t="n">
        <v>4328</v>
      </c>
    </row>
    <row r="388" ht="16" customHeight="1">
      <c r="C388" s="29" t="n"/>
      <c r="D388" s="31" t="inlineStr">
        <is>
          <t>25–29</t>
        </is>
      </c>
      <c r="E388" s="33" t="n">
        <v>4154</v>
      </c>
      <c r="F388" s="33" t="n">
        <v>4504</v>
      </c>
      <c r="G388" s="33" t="n">
        <v>3960</v>
      </c>
      <c r="H388" s="33" t="n">
        <v>4251</v>
      </c>
    </row>
    <row r="389" ht="16" customHeight="1">
      <c r="C389" s="29" t="n"/>
      <c r="D389" s="31" t="inlineStr">
        <is>
          <t>30–34</t>
        </is>
      </c>
      <c r="E389" s="33" t="n">
        <v>4287</v>
      </c>
      <c r="F389" s="33" t="n">
        <v>4137</v>
      </c>
      <c r="G389" s="33" t="n">
        <v>4130</v>
      </c>
      <c r="H389" s="33" t="n">
        <v>4007</v>
      </c>
    </row>
    <row r="390" ht="16" customHeight="1">
      <c r="C390" s="29" t="n"/>
      <c r="D390" s="31" t="inlineStr">
        <is>
          <t>35–39</t>
        </is>
      </c>
      <c r="E390" s="33" t="n">
        <v>4135</v>
      </c>
      <c r="F390" s="33" t="n">
        <v>4308</v>
      </c>
      <c r="G390" s="33" t="n">
        <v>4041</v>
      </c>
      <c r="H390" s="33" t="n">
        <v>4255</v>
      </c>
    </row>
    <row r="391" ht="16" customHeight="1">
      <c r="C391" s="29" t="n"/>
      <c r="D391" s="31" t="inlineStr">
        <is>
          <t>40–44</t>
        </is>
      </c>
      <c r="E391" s="33" t="n">
        <v>3803</v>
      </c>
      <c r="F391" s="33" t="n">
        <v>4353</v>
      </c>
      <c r="G391" s="33" t="n">
        <v>3787</v>
      </c>
      <c r="H391" s="33" t="n">
        <v>4263</v>
      </c>
    </row>
    <row r="392" ht="16" customHeight="1">
      <c r="C392" s="29" t="n"/>
      <c r="D392" s="31" t="inlineStr">
        <is>
          <t>45–49</t>
        </is>
      </c>
      <c r="E392" s="33" t="n">
        <v>3740</v>
      </c>
      <c r="F392" s="33" t="n">
        <v>3869</v>
      </c>
      <c r="G392" s="33" t="n">
        <v>3566</v>
      </c>
      <c r="H392" s="33" t="n">
        <v>3795</v>
      </c>
    </row>
    <row r="393" ht="16" customHeight="1">
      <c r="C393" s="29" t="n"/>
      <c r="D393" s="31" t="inlineStr">
        <is>
          <t>50–54</t>
        </is>
      </c>
      <c r="E393" s="33" t="n">
        <v>3137</v>
      </c>
      <c r="F393" s="33" t="n">
        <v>3636</v>
      </c>
      <c r="G393" s="33" t="n">
        <v>3170</v>
      </c>
      <c r="H393" s="33" t="n">
        <v>3486</v>
      </c>
    </row>
    <row r="394" ht="16" customHeight="1">
      <c r="C394" s="29" t="n"/>
      <c r="D394" s="31" t="inlineStr">
        <is>
          <t>55–59</t>
        </is>
      </c>
      <c r="E394" s="33" t="n">
        <v>2902</v>
      </c>
      <c r="F394" s="33" t="n">
        <v>2916</v>
      </c>
      <c r="G394" s="33" t="n">
        <v>2902</v>
      </c>
      <c r="H394" s="33" t="n">
        <v>2933</v>
      </c>
    </row>
    <row r="395" ht="16" customHeight="1">
      <c r="C395" s="29" t="n"/>
      <c r="D395" s="31" t="inlineStr">
        <is>
          <t>60–64</t>
        </is>
      </c>
      <c r="E395" s="33" t="n">
        <v>2714</v>
      </c>
      <c r="F395" s="33" t="n">
        <v>2586</v>
      </c>
      <c r="G395" s="33" t="n">
        <v>2712</v>
      </c>
      <c r="H395" s="33" t="n">
        <v>2619</v>
      </c>
    </row>
    <row r="396" ht="16" customHeight="1">
      <c r="C396" s="29" t="n"/>
      <c r="D396" s="31" t="inlineStr">
        <is>
          <t>65–69</t>
        </is>
      </c>
      <c r="E396" s="33" t="n">
        <v>2604</v>
      </c>
      <c r="F396" s="33" t="n">
        <v>2215</v>
      </c>
      <c r="G396" s="33" t="n">
        <v>2722</v>
      </c>
      <c r="H396" s="33" t="n">
        <v>2397</v>
      </c>
    </row>
    <row r="397" ht="16" customHeight="1">
      <c r="C397" s="29" t="n"/>
      <c r="D397" s="31" t="inlineStr">
        <is>
          <t>70–74</t>
        </is>
      </c>
      <c r="E397" s="33" t="n">
        <v>2225</v>
      </c>
      <c r="F397" s="33" t="n">
        <v>2084</v>
      </c>
      <c r="G397" s="33" t="n">
        <v>2460</v>
      </c>
      <c r="H397" s="33" t="n">
        <v>2422</v>
      </c>
    </row>
    <row r="398" ht="16" customHeight="1">
      <c r="C398" s="29" t="n"/>
      <c r="D398" s="31" t="inlineStr">
        <is>
          <t>75–79</t>
        </is>
      </c>
      <c r="E398" s="33" t="n">
        <v>1477</v>
      </c>
      <c r="F398" s="33" t="n">
        <v>1737</v>
      </c>
      <c r="G398" s="33" t="n">
        <v>1841</v>
      </c>
      <c r="H398" s="33" t="n">
        <v>2236</v>
      </c>
    </row>
    <row r="399" ht="16" customHeight="1">
      <c r="C399" s="29" t="n"/>
      <c r="D399" s="31" t="inlineStr">
        <is>
          <t>80–84</t>
        </is>
      </c>
      <c r="E399" s="33" t="n">
        <v>843</v>
      </c>
      <c r="F399" s="33" t="n">
        <v>985</v>
      </c>
      <c r="G399" s="33" t="n">
        <v>1363</v>
      </c>
      <c r="H399" s="33" t="n">
        <v>1503</v>
      </c>
    </row>
    <row r="400" ht="16" customHeight="1">
      <c r="C400" s="29" t="n"/>
      <c r="D400" s="31" t="inlineStr">
        <is>
          <t>85+</t>
        </is>
      </c>
      <c r="E400" s="33" t="n">
        <v>351</v>
      </c>
      <c r="F400" s="33" t="n">
        <v>536</v>
      </c>
      <c r="G400" s="33" t="n">
        <v>744</v>
      </c>
      <c r="H400" s="33" t="n">
        <v>1195</v>
      </c>
    </row>
    <row r="401" ht="13.75" customHeight="1">
      <c r="A401" s="29">
        <f>A383+1</f>
        <v/>
      </c>
      <c r="B401" t="n">
        <v>10801</v>
      </c>
      <c r="C401" s="29" t="inlineStr">
        <is>
          <t>Great Lakes</t>
        </is>
      </c>
      <c r="D401" s="31" t="inlineStr">
        <is>
          <t>0–4</t>
        </is>
      </c>
      <c r="E401" s="33" t="n">
        <v>781</v>
      </c>
      <c r="F401" s="33" t="n">
        <v>734</v>
      </c>
      <c r="G401" s="33" t="n">
        <v>807</v>
      </c>
      <c r="H401" s="33" t="n">
        <v>657</v>
      </c>
    </row>
    <row r="402" ht="16" customHeight="1">
      <c r="C402" s="29" t="n"/>
      <c r="D402" s="31" t="inlineStr">
        <is>
          <t>5–9</t>
        </is>
      </c>
      <c r="E402" s="33" t="n">
        <v>957</v>
      </c>
      <c r="F402" s="33" t="n">
        <v>854</v>
      </c>
      <c r="G402" s="33" t="n">
        <v>903</v>
      </c>
      <c r="H402" s="33" t="n">
        <v>894</v>
      </c>
    </row>
    <row r="403" ht="16" customHeight="1">
      <c r="C403" s="29" t="n"/>
      <c r="D403" s="31" t="inlineStr">
        <is>
          <t>10–14</t>
        </is>
      </c>
      <c r="E403" s="33" t="n">
        <v>911</v>
      </c>
      <c r="F403" s="33" t="n">
        <v>983</v>
      </c>
      <c r="G403" s="33" t="n">
        <v>852</v>
      </c>
      <c r="H403" s="33" t="n">
        <v>908</v>
      </c>
    </row>
    <row r="404" ht="16" customHeight="1">
      <c r="C404" s="29" t="n"/>
      <c r="D404" s="31" t="inlineStr">
        <is>
          <t>15–19</t>
        </is>
      </c>
      <c r="E404" s="33" t="n">
        <v>666</v>
      </c>
      <c r="F404" s="33" t="n">
        <v>807</v>
      </c>
      <c r="G404" s="33" t="n">
        <v>591</v>
      </c>
      <c r="H404" s="33" t="n">
        <v>707</v>
      </c>
    </row>
    <row r="405" ht="16" customHeight="1">
      <c r="C405" s="29" t="n"/>
      <c r="D405" s="31" t="inlineStr">
        <is>
          <t>20–24</t>
        </is>
      </c>
      <c r="E405" s="33" t="n">
        <v>391</v>
      </c>
      <c r="F405" s="33" t="n">
        <v>516</v>
      </c>
      <c r="G405" s="33" t="n">
        <v>351</v>
      </c>
      <c r="H405" s="33" t="n">
        <v>434</v>
      </c>
    </row>
    <row r="406" ht="16" customHeight="1">
      <c r="C406" s="29" t="n"/>
      <c r="D406" s="31" t="inlineStr">
        <is>
          <t>25–29</t>
        </is>
      </c>
      <c r="E406" s="33" t="n">
        <v>422</v>
      </c>
      <c r="F406" s="33" t="n">
        <v>555</v>
      </c>
      <c r="G406" s="33" t="n">
        <v>489</v>
      </c>
      <c r="H406" s="33" t="n">
        <v>540</v>
      </c>
    </row>
    <row r="407" ht="16" customHeight="1">
      <c r="C407" s="29" t="n"/>
      <c r="D407" s="31" t="inlineStr">
        <is>
          <t>30–34</t>
        </is>
      </c>
      <c r="E407" s="33" t="n">
        <v>658</v>
      </c>
      <c r="F407" s="33" t="n">
        <v>619</v>
      </c>
      <c r="G407" s="33" t="n">
        <v>741</v>
      </c>
      <c r="H407" s="33" t="n">
        <v>661</v>
      </c>
    </row>
    <row r="408" ht="16" customHeight="1">
      <c r="C408" s="29" t="n"/>
      <c r="D408" s="31" t="inlineStr">
        <is>
          <t>35–39</t>
        </is>
      </c>
      <c r="E408" s="33" t="n">
        <v>853</v>
      </c>
      <c r="F408" s="33" t="n">
        <v>776</v>
      </c>
      <c r="G408" s="33" t="n">
        <v>926</v>
      </c>
      <c r="H408" s="33" t="n">
        <v>861</v>
      </c>
    </row>
    <row r="409" ht="16" customHeight="1">
      <c r="C409" s="29" t="n"/>
      <c r="D409" s="31" t="inlineStr">
        <is>
          <t>40–44</t>
        </is>
      </c>
      <c r="E409" s="33" t="n">
        <v>824</v>
      </c>
      <c r="F409" s="33" t="n">
        <v>945</v>
      </c>
      <c r="G409" s="33" t="n">
        <v>816</v>
      </c>
      <c r="H409" s="33" t="n">
        <v>999</v>
      </c>
    </row>
    <row r="410" ht="16" customHeight="1">
      <c r="C410" s="29" t="n"/>
      <c r="D410" s="31" t="inlineStr">
        <is>
          <t>45–49</t>
        </is>
      </c>
      <c r="E410" s="33" t="n">
        <v>762</v>
      </c>
      <c r="F410" s="33" t="n">
        <v>897</v>
      </c>
      <c r="G410" s="33" t="n">
        <v>747</v>
      </c>
      <c r="H410" s="33" t="n">
        <v>866</v>
      </c>
    </row>
    <row r="411" ht="16" customHeight="1">
      <c r="C411" s="29" t="n"/>
      <c r="D411" s="31" t="inlineStr">
        <is>
          <t>50–54</t>
        </is>
      </c>
      <c r="E411" s="33" t="n">
        <v>711</v>
      </c>
      <c r="F411" s="33" t="n">
        <v>900</v>
      </c>
      <c r="G411" s="33" t="n">
        <v>754</v>
      </c>
      <c r="H411" s="33" t="n">
        <v>930</v>
      </c>
    </row>
    <row r="412" ht="16" customHeight="1">
      <c r="C412" s="29" t="n"/>
      <c r="D412" s="31" t="inlineStr">
        <is>
          <t>55–59</t>
        </is>
      </c>
      <c r="E412" s="33" t="n">
        <v>763</v>
      </c>
      <c r="F412" s="33" t="n">
        <v>955</v>
      </c>
      <c r="G412" s="33" t="n">
        <v>842</v>
      </c>
      <c r="H412" s="33" t="n">
        <v>982</v>
      </c>
    </row>
    <row r="413" ht="16" customHeight="1">
      <c r="C413" s="29" t="n"/>
      <c r="D413" s="31" t="inlineStr">
        <is>
          <t>60–64</t>
        </is>
      </c>
      <c r="E413" s="33" t="n">
        <v>820</v>
      </c>
      <c r="F413" s="33" t="n">
        <v>1039</v>
      </c>
      <c r="G413" s="33" t="n">
        <v>955</v>
      </c>
      <c r="H413" s="33" t="n">
        <v>1047</v>
      </c>
    </row>
    <row r="414" ht="16" customHeight="1">
      <c r="C414" s="29" t="n"/>
      <c r="D414" s="31" t="inlineStr">
        <is>
          <t>65–69</t>
        </is>
      </c>
      <c r="E414" s="33" t="n">
        <v>1073</v>
      </c>
      <c r="F414" s="33" t="n">
        <v>952</v>
      </c>
      <c r="G414" s="33" t="n">
        <v>1067</v>
      </c>
      <c r="H414" s="33" t="n">
        <v>977</v>
      </c>
    </row>
    <row r="415" ht="16" customHeight="1">
      <c r="C415" s="29" t="n"/>
      <c r="D415" s="31" t="inlineStr">
        <is>
          <t>70–74</t>
        </is>
      </c>
      <c r="E415" s="33" t="n">
        <v>965</v>
      </c>
      <c r="F415" s="33" t="n">
        <v>995</v>
      </c>
      <c r="G415" s="33" t="n">
        <v>940</v>
      </c>
      <c r="H415" s="33" t="n">
        <v>1012</v>
      </c>
    </row>
    <row r="416" ht="16" customHeight="1">
      <c r="C416" s="29" t="n"/>
      <c r="D416" s="31" t="inlineStr">
        <is>
          <t>75–79</t>
        </is>
      </c>
      <c r="E416" s="33" t="n">
        <v>583</v>
      </c>
      <c r="F416" s="33" t="n">
        <v>766</v>
      </c>
      <c r="G416" s="33" t="n">
        <v>644</v>
      </c>
      <c r="H416" s="33" t="n">
        <v>814</v>
      </c>
    </row>
    <row r="417" ht="16" customHeight="1">
      <c r="C417" s="29" t="n"/>
      <c r="D417" s="31" t="inlineStr">
        <is>
          <t>80–84</t>
        </is>
      </c>
      <c r="E417" s="33" t="n">
        <v>292</v>
      </c>
      <c r="F417" s="33" t="n">
        <v>396</v>
      </c>
      <c r="G417" s="33" t="n">
        <v>383</v>
      </c>
      <c r="H417" s="33" t="n">
        <v>549</v>
      </c>
    </row>
    <row r="418" ht="16" customHeight="1">
      <c r="C418" s="29" t="n"/>
      <c r="D418" s="31" t="inlineStr">
        <is>
          <t>85+</t>
        </is>
      </c>
      <c r="E418" s="33" t="n">
        <v>118</v>
      </c>
      <c r="F418" s="33" t="n">
        <v>192</v>
      </c>
      <c r="G418" s="33" t="n">
        <v>222</v>
      </c>
      <c r="H418" s="33" t="n">
        <v>375</v>
      </c>
    </row>
    <row r="419" ht="13.75" customHeight="1">
      <c r="A419" s="29">
        <f>A401+1</f>
        <v/>
      </c>
      <c r="B419" t="n">
        <v>10802</v>
      </c>
      <c r="C419" s="29" t="inlineStr">
        <is>
          <t>Kempsey - Nambucca</t>
        </is>
      </c>
      <c r="D419" s="31" t="inlineStr">
        <is>
          <t>0–4</t>
        </is>
      </c>
      <c r="E419" s="33" t="n">
        <v>1680</v>
      </c>
      <c r="F419" s="33" t="n">
        <v>1462</v>
      </c>
      <c r="G419" s="33" t="n">
        <v>1564</v>
      </c>
      <c r="H419" s="33" t="n">
        <v>1375</v>
      </c>
    </row>
    <row r="420" ht="16" customHeight="1">
      <c r="C420" s="29" t="n"/>
      <c r="D420" s="31" t="inlineStr">
        <is>
          <t>5–9</t>
        </is>
      </c>
      <c r="E420" s="33" t="n">
        <v>1890</v>
      </c>
      <c r="F420" s="33" t="n">
        <v>1766</v>
      </c>
      <c r="G420" s="33" t="n">
        <v>1819</v>
      </c>
      <c r="H420" s="33" t="n">
        <v>1643</v>
      </c>
    </row>
    <row r="421" ht="16" customHeight="1">
      <c r="C421" s="29" t="n"/>
      <c r="D421" s="31" t="inlineStr">
        <is>
          <t>10–14</t>
        </is>
      </c>
      <c r="E421" s="33" t="n">
        <v>1884</v>
      </c>
      <c r="F421" s="33" t="n">
        <v>1879</v>
      </c>
      <c r="G421" s="33" t="n">
        <v>1859</v>
      </c>
      <c r="H421" s="33" t="n">
        <v>1817</v>
      </c>
    </row>
    <row r="422" ht="16" customHeight="1">
      <c r="C422" s="29" t="n"/>
      <c r="D422" s="31" t="inlineStr">
        <is>
          <t>15–19</t>
        </is>
      </c>
      <c r="E422" s="33" t="n">
        <v>1390</v>
      </c>
      <c r="F422" s="33" t="n">
        <v>1582</v>
      </c>
      <c r="G422" s="33" t="n">
        <v>1304</v>
      </c>
      <c r="H422" s="33" t="n">
        <v>1475</v>
      </c>
    </row>
    <row r="423" ht="16" customHeight="1">
      <c r="C423" s="29" t="n"/>
      <c r="D423" s="31" t="inlineStr">
        <is>
          <t>20–24</t>
        </is>
      </c>
      <c r="E423" s="33" t="n">
        <v>973</v>
      </c>
      <c r="F423" s="33" t="n">
        <v>889</v>
      </c>
      <c r="G423" s="33" t="n">
        <v>1001</v>
      </c>
      <c r="H423" s="33" t="n">
        <v>837</v>
      </c>
    </row>
    <row r="424" ht="16" customHeight="1">
      <c r="C424" s="29" t="n"/>
      <c r="D424" s="31" t="inlineStr">
        <is>
          <t>25–29</t>
        </is>
      </c>
      <c r="E424" s="33" t="n">
        <v>1071</v>
      </c>
      <c r="F424" s="33" t="n">
        <v>948</v>
      </c>
      <c r="G424" s="33" t="n">
        <v>1064</v>
      </c>
      <c r="H424" s="33" t="n">
        <v>998</v>
      </c>
    </row>
    <row r="425" ht="16" customHeight="1">
      <c r="C425" s="29" t="n"/>
      <c r="D425" s="31" t="inlineStr">
        <is>
          <t>30–34</t>
        </is>
      </c>
      <c r="E425" s="33" t="n">
        <v>1338</v>
      </c>
      <c r="F425" s="33" t="n">
        <v>1044</v>
      </c>
      <c r="G425" s="33" t="n">
        <v>1532</v>
      </c>
      <c r="H425" s="33" t="n">
        <v>1186</v>
      </c>
    </row>
    <row r="426" ht="16" customHeight="1">
      <c r="C426" s="29" t="n"/>
      <c r="D426" s="31" t="inlineStr">
        <is>
          <t>35–39</t>
        </is>
      </c>
      <c r="E426" s="33" t="n">
        <v>1691</v>
      </c>
      <c r="F426" s="33" t="n">
        <v>1360</v>
      </c>
      <c r="G426" s="33" t="n">
        <v>1795</v>
      </c>
      <c r="H426" s="33" t="n">
        <v>1559</v>
      </c>
    </row>
    <row r="427" ht="16" customHeight="1">
      <c r="C427" s="29" t="n"/>
      <c r="D427" s="31" t="inlineStr">
        <is>
          <t>40–44</t>
        </is>
      </c>
      <c r="E427" s="33" t="n">
        <v>1709</v>
      </c>
      <c r="F427" s="33" t="n">
        <v>1714</v>
      </c>
      <c r="G427" s="33" t="n">
        <v>1631</v>
      </c>
      <c r="H427" s="33" t="n">
        <v>1788</v>
      </c>
    </row>
    <row r="428" ht="16" customHeight="1">
      <c r="C428" s="29" t="n"/>
      <c r="D428" s="31" t="inlineStr">
        <is>
          <t>45–49</t>
        </is>
      </c>
      <c r="E428" s="33" t="n">
        <v>1627</v>
      </c>
      <c r="F428" s="33" t="n">
        <v>1698</v>
      </c>
      <c r="G428" s="33" t="n">
        <v>1455</v>
      </c>
      <c r="H428" s="33" t="n">
        <v>1657</v>
      </c>
    </row>
    <row r="429" ht="16" customHeight="1">
      <c r="C429" s="29" t="n"/>
      <c r="D429" s="31" t="inlineStr">
        <is>
          <t>50–54</t>
        </is>
      </c>
      <c r="E429" s="33" t="n">
        <v>1188</v>
      </c>
      <c r="F429" s="33" t="n">
        <v>1656</v>
      </c>
      <c r="G429" s="33" t="n">
        <v>1245</v>
      </c>
      <c r="H429" s="33" t="n">
        <v>1554</v>
      </c>
    </row>
    <row r="430" ht="16" customHeight="1">
      <c r="C430" s="29" t="n"/>
      <c r="D430" s="31" t="inlineStr">
        <is>
          <t>55–59</t>
        </is>
      </c>
      <c r="E430" s="33" t="n">
        <v>1201</v>
      </c>
      <c r="F430" s="33" t="n">
        <v>1357</v>
      </c>
      <c r="G430" s="33" t="n">
        <v>1158</v>
      </c>
      <c r="H430" s="33" t="n">
        <v>1405</v>
      </c>
    </row>
    <row r="431" ht="16" customHeight="1">
      <c r="C431" s="29" t="n"/>
      <c r="D431" s="31" t="inlineStr">
        <is>
          <t>60–64</t>
        </is>
      </c>
      <c r="E431" s="33" t="n">
        <v>1110</v>
      </c>
      <c r="F431" s="33" t="n">
        <v>1334</v>
      </c>
      <c r="G431" s="33" t="n">
        <v>1073</v>
      </c>
      <c r="H431" s="33" t="n">
        <v>1274</v>
      </c>
    </row>
    <row r="432" ht="16" customHeight="1">
      <c r="C432" s="29" t="n"/>
      <c r="D432" s="31" t="inlineStr">
        <is>
          <t>65–69</t>
        </is>
      </c>
      <c r="E432" s="33" t="n">
        <v>1107</v>
      </c>
      <c r="F432" s="33" t="n">
        <v>1161</v>
      </c>
      <c r="G432" s="33" t="n">
        <v>1169</v>
      </c>
      <c r="H432" s="33" t="n">
        <v>1098</v>
      </c>
    </row>
    <row r="433" ht="16" customHeight="1">
      <c r="C433" s="29" t="n"/>
      <c r="D433" s="31" t="inlineStr">
        <is>
          <t>70–74</t>
        </is>
      </c>
      <c r="E433" s="33" t="n">
        <v>993</v>
      </c>
      <c r="F433" s="33" t="n">
        <v>1053</v>
      </c>
      <c r="G433" s="33" t="n">
        <v>1073</v>
      </c>
      <c r="H433" s="33" t="n">
        <v>1091</v>
      </c>
    </row>
    <row r="434" ht="16" customHeight="1">
      <c r="C434" s="29" t="n"/>
      <c r="D434" s="31" t="inlineStr">
        <is>
          <t>75–79</t>
        </is>
      </c>
      <c r="E434" s="33" t="n">
        <v>617</v>
      </c>
      <c r="F434" s="33" t="n">
        <v>850</v>
      </c>
      <c r="G434" s="33" t="n">
        <v>639</v>
      </c>
      <c r="H434" s="33" t="n">
        <v>945</v>
      </c>
    </row>
    <row r="435" ht="16" customHeight="1">
      <c r="C435" s="29" t="n"/>
      <c r="D435" s="31" t="inlineStr">
        <is>
          <t>80–84</t>
        </is>
      </c>
      <c r="E435" s="33" t="n">
        <v>287</v>
      </c>
      <c r="F435" s="33" t="n">
        <v>487</v>
      </c>
      <c r="G435" s="33" t="n">
        <v>437</v>
      </c>
      <c r="H435" s="33" t="n">
        <v>563</v>
      </c>
    </row>
    <row r="436" ht="16" customHeight="1">
      <c r="C436" s="29" t="n"/>
      <c r="D436" s="31" t="inlineStr">
        <is>
          <t>85+</t>
        </is>
      </c>
      <c r="E436" s="33" t="n">
        <v>178</v>
      </c>
      <c r="F436" s="33" t="n">
        <v>233</v>
      </c>
      <c r="G436" s="33" t="n">
        <v>342</v>
      </c>
      <c r="H436" s="33" t="n">
        <v>497</v>
      </c>
    </row>
    <row r="437" ht="13.75" customHeight="1">
      <c r="A437" s="29">
        <f>A419+1</f>
        <v/>
      </c>
      <c r="B437" t="n">
        <v>10804</v>
      </c>
      <c r="C437" s="29" t="inlineStr">
        <is>
          <t>Port Macquarie</t>
        </is>
      </c>
      <c r="D437" s="31" t="inlineStr">
        <is>
          <t>0–4</t>
        </is>
      </c>
      <c r="E437" s="33" t="n">
        <v>1754</v>
      </c>
      <c r="F437" s="33" t="n">
        <v>1813</v>
      </c>
      <c r="G437" s="33" t="n">
        <v>1816</v>
      </c>
      <c r="H437" s="33" t="n">
        <v>1779</v>
      </c>
    </row>
    <row r="438" ht="16" customHeight="1">
      <c r="C438" s="29" t="n"/>
      <c r="D438" s="31" t="inlineStr">
        <is>
          <t>5–9</t>
        </is>
      </c>
      <c r="E438" s="33" t="n">
        <v>2235</v>
      </c>
      <c r="F438" s="33" t="n">
        <v>2209</v>
      </c>
      <c r="G438" s="33" t="n">
        <v>2060</v>
      </c>
      <c r="H438" s="33" t="n">
        <v>2126</v>
      </c>
    </row>
    <row r="439" ht="16" customHeight="1">
      <c r="C439" s="29" t="n"/>
      <c r="D439" s="31" t="inlineStr">
        <is>
          <t>10–14</t>
        </is>
      </c>
      <c r="E439" s="33" t="n">
        <v>2162</v>
      </c>
      <c r="F439" s="33" t="n">
        <v>2498</v>
      </c>
      <c r="G439" s="33" t="n">
        <v>2058</v>
      </c>
      <c r="H439" s="33" t="n">
        <v>2324</v>
      </c>
    </row>
    <row r="440" ht="16" customHeight="1">
      <c r="C440" s="29" t="n"/>
      <c r="D440" s="31" t="inlineStr">
        <is>
          <t>15–19</t>
        </is>
      </c>
      <c r="E440" s="33" t="n">
        <v>1642</v>
      </c>
      <c r="F440" s="33" t="n">
        <v>2077</v>
      </c>
      <c r="G440" s="33" t="n">
        <v>1725</v>
      </c>
      <c r="H440" s="33" t="n">
        <v>1918</v>
      </c>
    </row>
    <row r="441" ht="16" customHeight="1">
      <c r="C441" s="29" t="n"/>
      <c r="D441" s="31" t="inlineStr">
        <is>
          <t>20–24</t>
        </is>
      </c>
      <c r="E441" s="33" t="n">
        <v>1349</v>
      </c>
      <c r="F441" s="33" t="n">
        <v>1268</v>
      </c>
      <c r="G441" s="33" t="n">
        <v>1331</v>
      </c>
      <c r="H441" s="33" t="n">
        <v>1127</v>
      </c>
    </row>
    <row r="442" ht="16" customHeight="1">
      <c r="C442" s="29" t="n"/>
      <c r="D442" s="31" t="inlineStr">
        <is>
          <t>25–29</t>
        </is>
      </c>
      <c r="E442" s="33" t="n">
        <v>1254</v>
      </c>
      <c r="F442" s="33" t="n">
        <v>1261</v>
      </c>
      <c r="G442" s="33" t="n">
        <v>1357</v>
      </c>
      <c r="H442" s="33" t="n">
        <v>1398</v>
      </c>
    </row>
    <row r="443" ht="16" customHeight="1">
      <c r="C443" s="29" t="n"/>
      <c r="D443" s="31" t="inlineStr">
        <is>
          <t>30–34</t>
        </is>
      </c>
      <c r="E443" s="33" t="n">
        <v>1481</v>
      </c>
      <c r="F443" s="33" t="n">
        <v>1615</v>
      </c>
      <c r="G443" s="33" t="n">
        <v>1852</v>
      </c>
      <c r="H443" s="33" t="n">
        <v>1724</v>
      </c>
    </row>
    <row r="444" ht="16" customHeight="1">
      <c r="C444" s="29" t="n"/>
      <c r="D444" s="31" t="inlineStr">
        <is>
          <t>35–39</t>
        </is>
      </c>
      <c r="E444" s="33" t="n">
        <v>1926</v>
      </c>
      <c r="F444" s="33" t="n">
        <v>1921</v>
      </c>
      <c r="G444" s="33" t="n">
        <v>2175</v>
      </c>
      <c r="H444" s="33" t="n">
        <v>2234</v>
      </c>
    </row>
    <row r="445" ht="16" customHeight="1">
      <c r="C445" s="29" t="n"/>
      <c r="D445" s="31" t="inlineStr">
        <is>
          <t>40–44</t>
        </is>
      </c>
      <c r="E445" s="33" t="n">
        <v>1948</v>
      </c>
      <c r="F445" s="33" t="n">
        <v>2246</v>
      </c>
      <c r="G445" s="33" t="n">
        <v>2105</v>
      </c>
      <c r="H445" s="33" t="n">
        <v>2475</v>
      </c>
    </row>
    <row r="446" ht="16" customHeight="1">
      <c r="C446" s="29" t="n"/>
      <c r="D446" s="31" t="inlineStr">
        <is>
          <t>45–49</t>
        </is>
      </c>
      <c r="E446" s="33" t="n">
        <v>1884</v>
      </c>
      <c r="F446" s="33" t="n">
        <v>2144</v>
      </c>
      <c r="G446" s="33" t="n">
        <v>1861</v>
      </c>
      <c r="H446" s="33" t="n">
        <v>2227</v>
      </c>
    </row>
    <row r="447" ht="16" customHeight="1">
      <c r="C447" s="29" t="n"/>
      <c r="D447" s="31" t="inlineStr">
        <is>
          <t>50–54</t>
        </is>
      </c>
      <c r="E447" s="33" t="n">
        <v>1609</v>
      </c>
      <c r="F447" s="33" t="n">
        <v>2114</v>
      </c>
      <c r="G447" s="33" t="n">
        <v>1689</v>
      </c>
      <c r="H447" s="33" t="n">
        <v>2184</v>
      </c>
    </row>
    <row r="448" ht="16" customHeight="1">
      <c r="C448" s="29" t="n"/>
      <c r="D448" s="31" t="inlineStr">
        <is>
          <t>55–59</t>
        </is>
      </c>
      <c r="E448" s="33" t="n">
        <v>1357</v>
      </c>
      <c r="F448" s="33" t="n">
        <v>2032</v>
      </c>
      <c r="G448" s="33" t="n">
        <v>1599</v>
      </c>
      <c r="H448" s="33" t="n">
        <v>2158</v>
      </c>
    </row>
    <row r="449" ht="16" customHeight="1">
      <c r="C449" s="29" t="n"/>
      <c r="D449" s="31" t="inlineStr">
        <is>
          <t>60–64</t>
        </is>
      </c>
      <c r="E449" s="33" t="n">
        <v>1508</v>
      </c>
      <c r="F449" s="33" t="n">
        <v>1856</v>
      </c>
      <c r="G449" s="33" t="n">
        <v>1615</v>
      </c>
      <c r="H449" s="33" t="n">
        <v>2041</v>
      </c>
    </row>
    <row r="450" ht="16" customHeight="1">
      <c r="C450" s="29" t="n"/>
      <c r="D450" s="31" t="inlineStr">
        <is>
          <t>65–69</t>
        </is>
      </c>
      <c r="E450" s="33" t="n">
        <v>1735</v>
      </c>
      <c r="F450" s="33" t="n">
        <v>1863</v>
      </c>
      <c r="G450" s="33" t="n">
        <v>1804</v>
      </c>
      <c r="H450" s="33" t="n">
        <v>1983</v>
      </c>
    </row>
    <row r="451" ht="16" customHeight="1">
      <c r="C451" s="29" t="n"/>
      <c r="D451" s="31" t="inlineStr">
        <is>
          <t>70–74</t>
        </is>
      </c>
      <c r="E451" s="33" t="n">
        <v>1680</v>
      </c>
      <c r="F451" s="33" t="n">
        <v>1835</v>
      </c>
      <c r="G451" s="33" t="n">
        <v>1830</v>
      </c>
      <c r="H451" s="33" t="n">
        <v>1927</v>
      </c>
    </row>
    <row r="452" ht="16" customHeight="1">
      <c r="C452" s="29" t="n"/>
      <c r="D452" s="31" t="inlineStr">
        <is>
          <t>75–79</t>
        </is>
      </c>
      <c r="E452" s="33" t="n">
        <v>1097</v>
      </c>
      <c r="F452" s="33" t="n">
        <v>1413</v>
      </c>
      <c r="G452" s="33" t="n">
        <v>1357</v>
      </c>
      <c r="H452" s="33" t="n">
        <v>1658</v>
      </c>
    </row>
    <row r="453" ht="16" customHeight="1">
      <c r="C453" s="29" t="n"/>
      <c r="D453" s="31" t="inlineStr">
        <is>
          <t>80–84</t>
        </is>
      </c>
      <c r="E453" s="33" t="n">
        <v>636</v>
      </c>
      <c r="F453" s="33" t="n">
        <v>830</v>
      </c>
      <c r="G453" s="33" t="n">
        <v>920</v>
      </c>
      <c r="H453" s="33" t="n">
        <v>1134</v>
      </c>
    </row>
    <row r="454" ht="16" customHeight="1">
      <c r="C454" s="29" t="n"/>
      <c r="D454" s="31" t="inlineStr">
        <is>
          <t>85+</t>
        </is>
      </c>
      <c r="E454" s="33" t="n">
        <v>249</v>
      </c>
      <c r="F454" s="33" t="n">
        <v>479</v>
      </c>
      <c r="G454" s="33" t="n">
        <v>490</v>
      </c>
      <c r="H454" s="33" t="n">
        <v>983</v>
      </c>
    </row>
    <row r="455" ht="13.75" customHeight="1">
      <c r="A455" s="29">
        <f>A437+1</f>
        <v/>
      </c>
      <c r="B455" t="n">
        <v>10805</v>
      </c>
      <c r="C455" s="29" t="inlineStr">
        <is>
          <t>Taree - Gloucester</t>
        </is>
      </c>
      <c r="D455" s="31" t="inlineStr">
        <is>
          <t>0–4</t>
        </is>
      </c>
      <c r="E455" s="33" t="n">
        <v>1850</v>
      </c>
      <c r="F455" s="33" t="n">
        <v>1548</v>
      </c>
      <c r="G455" s="33" t="n">
        <v>1682</v>
      </c>
      <c r="H455" s="33" t="n">
        <v>1473</v>
      </c>
    </row>
    <row r="456" ht="16" customHeight="1">
      <c r="C456" s="29" t="n"/>
      <c r="D456" s="31" t="inlineStr">
        <is>
          <t>5–9</t>
        </is>
      </c>
      <c r="E456" s="33" t="n">
        <v>1892</v>
      </c>
      <c r="F456" s="33" t="n">
        <v>1961</v>
      </c>
      <c r="G456" s="33" t="n">
        <v>1851</v>
      </c>
      <c r="H456" s="33" t="n">
        <v>1796</v>
      </c>
    </row>
    <row r="457" ht="16" customHeight="1">
      <c r="C457" s="29" t="n"/>
      <c r="D457" s="31" t="inlineStr">
        <is>
          <t>10–14</t>
        </is>
      </c>
      <c r="E457" s="33" t="n">
        <v>2009</v>
      </c>
      <c r="F457" s="33" t="n">
        <v>2022</v>
      </c>
      <c r="G457" s="33" t="n">
        <v>1864</v>
      </c>
      <c r="H457" s="33" t="n">
        <v>1996</v>
      </c>
    </row>
    <row r="458" ht="16" customHeight="1">
      <c r="C458" s="29" t="n"/>
      <c r="D458" s="31" t="inlineStr">
        <is>
          <t>15–19</t>
        </is>
      </c>
      <c r="E458" s="33" t="n">
        <v>1679</v>
      </c>
      <c r="F458" s="33" t="n">
        <v>1702</v>
      </c>
      <c r="G458" s="33" t="n">
        <v>1449</v>
      </c>
      <c r="H458" s="33" t="n">
        <v>1567</v>
      </c>
    </row>
    <row r="459" ht="16" customHeight="1">
      <c r="C459" s="29" t="n"/>
      <c r="D459" s="31" t="inlineStr">
        <is>
          <t>20–24</t>
        </is>
      </c>
      <c r="E459" s="33" t="n">
        <v>1062</v>
      </c>
      <c r="F459" s="33" t="n">
        <v>967</v>
      </c>
      <c r="G459" s="33" t="n">
        <v>1000</v>
      </c>
      <c r="H459" s="33" t="n">
        <v>979</v>
      </c>
    </row>
    <row r="460" ht="16" customHeight="1">
      <c r="C460" s="29" t="n"/>
      <c r="D460" s="31" t="inlineStr">
        <is>
          <t>25–29</t>
        </is>
      </c>
      <c r="E460" s="33" t="n">
        <v>1193</v>
      </c>
      <c r="F460" s="33" t="n">
        <v>1077</v>
      </c>
      <c r="G460" s="33" t="n">
        <v>1259</v>
      </c>
      <c r="H460" s="33" t="n">
        <v>1094</v>
      </c>
    </row>
    <row r="461" ht="16" customHeight="1">
      <c r="C461" s="29" t="n"/>
      <c r="D461" s="31" t="inlineStr">
        <is>
          <t>30–34</t>
        </is>
      </c>
      <c r="E461" s="33" t="n">
        <v>1520</v>
      </c>
      <c r="F461" s="33" t="n">
        <v>1219</v>
      </c>
      <c r="G461" s="33" t="n">
        <v>1503</v>
      </c>
      <c r="H461" s="33" t="n">
        <v>1378</v>
      </c>
    </row>
    <row r="462" ht="16" customHeight="1">
      <c r="C462" s="29" t="n"/>
      <c r="D462" s="31" t="inlineStr">
        <is>
          <t>35–39</t>
        </is>
      </c>
      <c r="E462" s="33" t="n">
        <v>1745</v>
      </c>
      <c r="F462" s="33" t="n">
        <v>1510</v>
      </c>
      <c r="G462" s="33" t="n">
        <v>1851</v>
      </c>
      <c r="H462" s="33" t="n">
        <v>1683</v>
      </c>
    </row>
    <row r="463" ht="16" customHeight="1">
      <c r="C463" s="29" t="n"/>
      <c r="D463" s="31" t="inlineStr">
        <is>
          <t>40–44</t>
        </is>
      </c>
      <c r="E463" s="33" t="n">
        <v>1667</v>
      </c>
      <c r="F463" s="33" t="n">
        <v>1826</v>
      </c>
      <c r="G463" s="33" t="n">
        <v>1630</v>
      </c>
      <c r="H463" s="33" t="n">
        <v>1877</v>
      </c>
    </row>
    <row r="464" ht="16" customHeight="1">
      <c r="C464" s="29" t="n"/>
      <c r="D464" s="31" t="inlineStr">
        <is>
          <t>45–49</t>
        </is>
      </c>
      <c r="E464" s="33" t="n">
        <v>1674</v>
      </c>
      <c r="F464" s="33" t="n">
        <v>1702</v>
      </c>
      <c r="G464" s="33" t="n">
        <v>1740</v>
      </c>
      <c r="H464" s="33" t="n">
        <v>1702</v>
      </c>
    </row>
    <row r="465" ht="16" customHeight="1">
      <c r="C465" s="29" t="n"/>
      <c r="D465" s="31" t="inlineStr">
        <is>
          <t>50–54</t>
        </is>
      </c>
      <c r="E465" s="33" t="n">
        <v>1392</v>
      </c>
      <c r="F465" s="33" t="n">
        <v>1690</v>
      </c>
      <c r="G465" s="33" t="n">
        <v>1443</v>
      </c>
      <c r="H465" s="33" t="n">
        <v>1734</v>
      </c>
    </row>
    <row r="466" ht="16" customHeight="1">
      <c r="C466" s="29" t="n"/>
      <c r="D466" s="31" t="inlineStr">
        <is>
          <t>55–59</t>
        </is>
      </c>
      <c r="E466" s="33" t="n">
        <v>1364</v>
      </c>
      <c r="F466" s="33" t="n">
        <v>1550</v>
      </c>
      <c r="G466" s="33" t="n">
        <v>1399</v>
      </c>
      <c r="H466" s="33" t="n">
        <v>1590</v>
      </c>
    </row>
    <row r="467" ht="16" customHeight="1">
      <c r="C467" s="29" t="n"/>
      <c r="D467" s="31" t="inlineStr">
        <is>
          <t>60–64</t>
        </is>
      </c>
      <c r="E467" s="33" t="n">
        <v>1308</v>
      </c>
      <c r="F467" s="33" t="n">
        <v>1435</v>
      </c>
      <c r="G467" s="33" t="n">
        <v>1405</v>
      </c>
      <c r="H467" s="33" t="n">
        <v>1418</v>
      </c>
    </row>
    <row r="468" ht="16" customHeight="1">
      <c r="C468" s="29" t="n"/>
      <c r="D468" s="31" t="inlineStr">
        <is>
          <t>65–69</t>
        </is>
      </c>
      <c r="E468" s="33" t="n">
        <v>1422</v>
      </c>
      <c r="F468" s="33" t="n">
        <v>1307</v>
      </c>
      <c r="G468" s="33" t="n">
        <v>1317</v>
      </c>
      <c r="H468" s="33" t="n">
        <v>1303</v>
      </c>
    </row>
    <row r="469" ht="16" customHeight="1">
      <c r="C469" s="29" t="n"/>
      <c r="D469" s="31" t="inlineStr">
        <is>
          <t>70–74</t>
        </is>
      </c>
      <c r="E469" s="33" t="n">
        <v>976</v>
      </c>
      <c r="F469" s="33" t="n">
        <v>1217</v>
      </c>
      <c r="G469" s="33" t="n">
        <v>1013</v>
      </c>
      <c r="H469" s="33" t="n">
        <v>1196</v>
      </c>
    </row>
    <row r="470" ht="16" customHeight="1">
      <c r="C470" s="29" t="n"/>
      <c r="D470" s="31" t="inlineStr">
        <is>
          <t>75–79</t>
        </is>
      </c>
      <c r="E470" s="33" t="n">
        <v>673</v>
      </c>
      <c r="F470" s="33" t="n">
        <v>864</v>
      </c>
      <c r="G470" s="33" t="n">
        <v>799</v>
      </c>
      <c r="H470" s="33" t="n">
        <v>953</v>
      </c>
    </row>
    <row r="471" ht="16" customHeight="1">
      <c r="C471" s="29" t="n"/>
      <c r="D471" s="31" t="inlineStr">
        <is>
          <t>80–84</t>
        </is>
      </c>
      <c r="E471" s="33" t="n">
        <v>384</v>
      </c>
      <c r="F471" s="33" t="n">
        <v>514</v>
      </c>
      <c r="G471" s="33" t="n">
        <v>565</v>
      </c>
      <c r="H471" s="33" t="n">
        <v>693</v>
      </c>
    </row>
    <row r="472" ht="16" customHeight="1">
      <c r="C472" s="29" t="n"/>
      <c r="D472" s="31" t="inlineStr">
        <is>
          <t>85+</t>
        </is>
      </c>
      <c r="E472" s="33" t="n">
        <v>260</v>
      </c>
      <c r="F472" s="33" t="n">
        <v>281</v>
      </c>
      <c r="G472" s="33" t="n">
        <v>561</v>
      </c>
      <c r="H472" s="33" t="n">
        <v>601</v>
      </c>
    </row>
    <row r="473" ht="13.75" customHeight="1">
      <c r="A473" s="29">
        <f>A455+1</f>
        <v/>
      </c>
      <c r="B473" t="n">
        <v>10901</v>
      </c>
      <c r="C473" s="29" t="inlineStr">
        <is>
          <t>Albury</t>
        </is>
      </c>
      <c r="D473" s="31" t="inlineStr">
        <is>
          <t>0–4</t>
        </is>
      </c>
      <c r="E473" s="33" t="n">
        <v>2188</v>
      </c>
      <c r="F473" s="33" t="n">
        <v>1928</v>
      </c>
      <c r="G473" s="33" t="n">
        <v>2044</v>
      </c>
      <c r="H473" s="33" t="n">
        <v>1897</v>
      </c>
    </row>
    <row r="474" ht="16" customHeight="1">
      <c r="C474" s="29" t="n"/>
      <c r="D474" s="31" t="inlineStr">
        <is>
          <t>5–9</t>
        </is>
      </c>
      <c r="E474" s="33" t="n">
        <v>2174</v>
      </c>
      <c r="F474" s="33" t="n">
        <v>2227</v>
      </c>
      <c r="G474" s="33" t="n">
        <v>2033</v>
      </c>
      <c r="H474" s="33" t="n">
        <v>2057</v>
      </c>
    </row>
    <row r="475" ht="16" customHeight="1">
      <c r="C475" s="29" t="n"/>
      <c r="D475" s="31" t="inlineStr">
        <is>
          <t>10–14</t>
        </is>
      </c>
      <c r="E475" s="33" t="n">
        <v>2152</v>
      </c>
      <c r="F475" s="33" t="n">
        <v>2174</v>
      </c>
      <c r="G475" s="33" t="n">
        <v>2181</v>
      </c>
      <c r="H475" s="33" t="n">
        <v>2058</v>
      </c>
    </row>
    <row r="476" ht="16" customHeight="1">
      <c r="C476" s="29" t="n"/>
      <c r="D476" s="31" t="inlineStr">
        <is>
          <t>15–19</t>
        </is>
      </c>
      <c r="E476" s="33" t="n">
        <v>2113</v>
      </c>
      <c r="F476" s="33" t="n">
        <v>2165</v>
      </c>
      <c r="G476" s="33" t="n">
        <v>2165</v>
      </c>
      <c r="H476" s="33" t="n">
        <v>2178</v>
      </c>
    </row>
    <row r="477" ht="16" customHeight="1">
      <c r="C477" s="29" t="n"/>
      <c r="D477" s="31" t="inlineStr">
        <is>
          <t>20–24</t>
        </is>
      </c>
      <c r="E477" s="33" t="n">
        <v>1876</v>
      </c>
      <c r="F477" s="33" t="n">
        <v>1782</v>
      </c>
      <c r="G477" s="33" t="n">
        <v>1909</v>
      </c>
      <c r="H477" s="33" t="n">
        <v>1828</v>
      </c>
    </row>
    <row r="478" ht="16" customHeight="1">
      <c r="C478" s="29" t="n"/>
      <c r="D478" s="31" t="inlineStr">
        <is>
          <t>25–29</t>
        </is>
      </c>
      <c r="E478" s="33" t="n">
        <v>1803</v>
      </c>
      <c r="F478" s="33" t="n">
        <v>1647</v>
      </c>
      <c r="G478" s="33" t="n">
        <v>1918</v>
      </c>
      <c r="H478" s="33" t="n">
        <v>1672</v>
      </c>
    </row>
    <row r="479" ht="16" customHeight="1">
      <c r="C479" s="29" t="n"/>
      <c r="D479" s="31" t="inlineStr">
        <is>
          <t>30–34</t>
        </is>
      </c>
      <c r="E479" s="33" t="n">
        <v>1881</v>
      </c>
      <c r="F479" s="33" t="n">
        <v>1854</v>
      </c>
      <c r="G479" s="33" t="n">
        <v>1940</v>
      </c>
      <c r="H479" s="33" t="n">
        <v>1851</v>
      </c>
    </row>
    <row r="480" ht="16" customHeight="1">
      <c r="C480" s="29" t="n"/>
      <c r="D480" s="31" t="inlineStr">
        <is>
          <t>35–39</t>
        </is>
      </c>
      <c r="E480" s="33" t="n">
        <v>2120</v>
      </c>
      <c r="F480" s="33" t="n">
        <v>1877</v>
      </c>
      <c r="G480" s="33" t="n">
        <v>2201</v>
      </c>
      <c r="H480" s="33" t="n">
        <v>1983</v>
      </c>
    </row>
    <row r="481" ht="16" customHeight="1">
      <c r="C481" s="29" t="n"/>
      <c r="D481" s="31" t="inlineStr">
        <is>
          <t>40–44</t>
        </is>
      </c>
      <c r="E481" s="33" t="n">
        <v>1955</v>
      </c>
      <c r="F481" s="33" t="n">
        <v>2099</v>
      </c>
      <c r="G481" s="33" t="n">
        <v>2061</v>
      </c>
      <c r="H481" s="33" t="n">
        <v>2191</v>
      </c>
    </row>
    <row r="482" ht="16" customHeight="1">
      <c r="C482" s="29" t="n"/>
      <c r="D482" s="31" t="inlineStr">
        <is>
          <t>45–49</t>
        </is>
      </c>
      <c r="E482" s="33" t="n">
        <v>1934</v>
      </c>
      <c r="F482" s="33" t="n">
        <v>1970</v>
      </c>
      <c r="G482" s="33" t="n">
        <v>1814</v>
      </c>
      <c r="H482" s="33" t="n">
        <v>2010</v>
      </c>
    </row>
    <row r="483" ht="16" customHeight="1">
      <c r="C483" s="29" t="n"/>
      <c r="D483" s="31" t="inlineStr">
        <is>
          <t>50–54</t>
        </is>
      </c>
      <c r="E483" s="33" t="n">
        <v>1461</v>
      </c>
      <c r="F483" s="33" t="n">
        <v>1879</v>
      </c>
      <c r="G483" s="33" t="n">
        <v>1407</v>
      </c>
      <c r="H483" s="33" t="n">
        <v>1767</v>
      </c>
    </row>
    <row r="484" ht="16" customHeight="1">
      <c r="C484" s="29" t="n"/>
      <c r="D484" s="31" t="inlineStr">
        <is>
          <t>55–59</t>
        </is>
      </c>
      <c r="E484" s="33" t="n">
        <v>1202</v>
      </c>
      <c r="F484" s="33" t="n">
        <v>1448</v>
      </c>
      <c r="G484" s="33" t="n">
        <v>1116</v>
      </c>
      <c r="H484" s="33" t="n">
        <v>1378</v>
      </c>
    </row>
    <row r="485" ht="16" customHeight="1">
      <c r="C485" s="29" t="n"/>
      <c r="D485" s="31" t="inlineStr">
        <is>
          <t>60–64</t>
        </is>
      </c>
      <c r="E485" s="33" t="n">
        <v>940</v>
      </c>
      <c r="F485" s="33" t="n">
        <v>1180</v>
      </c>
      <c r="G485" s="33" t="n">
        <v>1046</v>
      </c>
      <c r="H485" s="33" t="n">
        <v>1172</v>
      </c>
    </row>
    <row r="486" ht="16" customHeight="1">
      <c r="C486" s="29" t="n"/>
      <c r="D486" s="31" t="inlineStr">
        <is>
          <t>65–69</t>
        </is>
      </c>
      <c r="E486" s="33" t="n">
        <v>988</v>
      </c>
      <c r="F486" s="33" t="n">
        <v>880</v>
      </c>
      <c r="G486" s="33" t="n">
        <v>1047</v>
      </c>
      <c r="H486" s="33" t="n">
        <v>1038</v>
      </c>
    </row>
    <row r="487" ht="16" customHeight="1">
      <c r="C487" s="29" t="n"/>
      <c r="D487" s="31" t="inlineStr">
        <is>
          <t>70–74</t>
        </is>
      </c>
      <c r="E487" s="33" t="n">
        <v>783</v>
      </c>
      <c r="F487" s="33" t="n">
        <v>913</v>
      </c>
      <c r="G487" s="33" t="n">
        <v>943</v>
      </c>
      <c r="H487" s="33" t="n">
        <v>1023</v>
      </c>
    </row>
    <row r="488" ht="16" customHeight="1">
      <c r="C488" s="29" t="n"/>
      <c r="D488" s="31" t="inlineStr">
        <is>
          <t>75–79</t>
        </is>
      </c>
      <c r="E488" s="33" t="n">
        <v>476</v>
      </c>
      <c r="F488" s="33" t="n">
        <v>668</v>
      </c>
      <c r="G488" s="33" t="n">
        <v>714</v>
      </c>
      <c r="H488" s="33" t="n">
        <v>870</v>
      </c>
    </row>
    <row r="489" ht="16" customHeight="1">
      <c r="C489" s="29" t="n"/>
      <c r="D489" s="31" t="inlineStr">
        <is>
          <t>80–84</t>
        </is>
      </c>
      <c r="E489" s="33" t="n">
        <v>290</v>
      </c>
      <c r="F489" s="33" t="n">
        <v>347</v>
      </c>
      <c r="G489" s="33" t="n">
        <v>527</v>
      </c>
      <c r="H489" s="33" t="n">
        <v>661</v>
      </c>
    </row>
    <row r="490" ht="16" customHeight="1">
      <c r="C490" s="29" t="n"/>
      <c r="D490" s="31" t="inlineStr">
        <is>
          <t>85+</t>
        </is>
      </c>
      <c r="E490" s="33" t="n">
        <v>182</v>
      </c>
      <c r="F490" s="33" t="n">
        <v>275</v>
      </c>
      <c r="G490" s="33" t="n">
        <v>447</v>
      </c>
      <c r="H490" s="33" t="n">
        <v>636</v>
      </c>
    </row>
    <row r="491" ht="13.75" customHeight="1">
      <c r="A491" s="29">
        <f>A473+1</f>
        <v/>
      </c>
      <c r="B491" t="n">
        <v>10902</v>
      </c>
      <c r="C491" s="29" t="inlineStr">
        <is>
          <t>Lower Murray</t>
        </is>
      </c>
      <c r="D491" s="31" t="inlineStr">
        <is>
          <t>0–4</t>
        </is>
      </c>
      <c r="E491" s="33" t="n">
        <v>636</v>
      </c>
      <c r="F491" s="33" t="n">
        <v>564</v>
      </c>
      <c r="G491" s="33" t="n">
        <v>608</v>
      </c>
      <c r="H491" s="33" t="n">
        <v>483</v>
      </c>
    </row>
    <row r="492" ht="16" customHeight="1">
      <c r="C492" s="29" t="n"/>
      <c r="D492" s="31" t="inlineStr">
        <is>
          <t>5–9</t>
        </is>
      </c>
      <c r="E492" s="33" t="n">
        <v>642</v>
      </c>
      <c r="F492" s="33" t="n">
        <v>595</v>
      </c>
      <c r="G492" s="33" t="n">
        <v>599</v>
      </c>
      <c r="H492" s="33" t="n">
        <v>522</v>
      </c>
    </row>
    <row r="493" ht="16" customHeight="1">
      <c r="C493" s="29" t="n"/>
      <c r="D493" s="31" t="inlineStr">
        <is>
          <t>10–14</t>
        </is>
      </c>
      <c r="E493" s="33" t="n">
        <v>573</v>
      </c>
      <c r="F493" s="33" t="n">
        <v>583</v>
      </c>
      <c r="G493" s="33" t="n">
        <v>548</v>
      </c>
      <c r="H493" s="33" t="n">
        <v>495</v>
      </c>
    </row>
    <row r="494" ht="16" customHeight="1">
      <c r="C494" s="29" t="n"/>
      <c r="D494" s="31" t="inlineStr">
        <is>
          <t>15–19</t>
        </is>
      </c>
      <c r="E494" s="33" t="n">
        <v>525</v>
      </c>
      <c r="F494" s="33" t="n">
        <v>502</v>
      </c>
      <c r="G494" s="33" t="n">
        <v>467</v>
      </c>
      <c r="H494" s="33" t="n">
        <v>408</v>
      </c>
    </row>
    <row r="495" ht="16" customHeight="1">
      <c r="C495" s="29" t="n"/>
      <c r="D495" s="31" t="inlineStr">
        <is>
          <t>20–24</t>
        </is>
      </c>
      <c r="E495" s="33" t="n">
        <v>510</v>
      </c>
      <c r="F495" s="33" t="n">
        <v>386</v>
      </c>
      <c r="G495" s="33" t="n">
        <v>403</v>
      </c>
      <c r="H495" s="33" t="n">
        <v>312</v>
      </c>
    </row>
    <row r="496" ht="16" customHeight="1">
      <c r="C496" s="29" t="n"/>
      <c r="D496" s="31" t="inlineStr">
        <is>
          <t>25–29</t>
        </is>
      </c>
      <c r="E496" s="33" t="n">
        <v>511</v>
      </c>
      <c r="F496" s="33" t="n">
        <v>468</v>
      </c>
      <c r="G496" s="33" t="n">
        <v>481</v>
      </c>
      <c r="H496" s="33" t="n">
        <v>433</v>
      </c>
    </row>
    <row r="497" ht="16" customHeight="1">
      <c r="C497" s="29" t="n"/>
      <c r="D497" s="31" t="inlineStr">
        <is>
          <t>30–34</t>
        </is>
      </c>
      <c r="E497" s="33" t="n">
        <v>567</v>
      </c>
      <c r="F497" s="33" t="n">
        <v>472</v>
      </c>
      <c r="G497" s="33" t="n">
        <v>532</v>
      </c>
      <c r="H497" s="33" t="n">
        <v>459</v>
      </c>
    </row>
    <row r="498" ht="16" customHeight="1">
      <c r="C498" s="29" t="n"/>
      <c r="D498" s="31" t="inlineStr">
        <is>
          <t>35–39</t>
        </is>
      </c>
      <c r="E498" s="33" t="n">
        <v>576</v>
      </c>
      <c r="F498" s="33" t="n">
        <v>567</v>
      </c>
      <c r="G498" s="33" t="n">
        <v>555</v>
      </c>
      <c r="H498" s="33" t="n">
        <v>516</v>
      </c>
    </row>
    <row r="499" ht="16" customHeight="1">
      <c r="C499" s="29" t="n"/>
      <c r="D499" s="31" t="inlineStr">
        <is>
          <t>40–44</t>
        </is>
      </c>
      <c r="E499" s="33" t="n">
        <v>548</v>
      </c>
      <c r="F499" s="33" t="n">
        <v>568</v>
      </c>
      <c r="G499" s="33" t="n">
        <v>481</v>
      </c>
      <c r="H499" s="33" t="n">
        <v>520</v>
      </c>
    </row>
    <row r="500" ht="16" customHeight="1">
      <c r="C500" s="29" t="n"/>
      <c r="D500" s="31" t="inlineStr">
        <is>
          <t>45–49</t>
        </is>
      </c>
      <c r="E500" s="33" t="n">
        <v>541</v>
      </c>
      <c r="F500" s="33" t="n">
        <v>516</v>
      </c>
      <c r="G500" s="33" t="n">
        <v>464</v>
      </c>
      <c r="H500" s="33" t="n">
        <v>469</v>
      </c>
    </row>
    <row r="501" ht="16" customHeight="1">
      <c r="C501" s="29" t="n"/>
      <c r="D501" s="31" t="inlineStr">
        <is>
          <t>50–54</t>
        </is>
      </c>
      <c r="E501" s="33" t="n">
        <v>441</v>
      </c>
      <c r="F501" s="33" t="n">
        <v>527</v>
      </c>
      <c r="G501" s="33" t="n">
        <v>392</v>
      </c>
      <c r="H501" s="33" t="n">
        <v>458</v>
      </c>
    </row>
    <row r="502" ht="16" customHeight="1">
      <c r="C502" s="29" t="n"/>
      <c r="D502" s="31" t="inlineStr">
        <is>
          <t>55–59</t>
        </is>
      </c>
      <c r="E502" s="33" t="n">
        <v>380</v>
      </c>
      <c r="F502" s="33" t="n">
        <v>445</v>
      </c>
      <c r="G502" s="33" t="n">
        <v>345</v>
      </c>
      <c r="H502" s="33" t="n">
        <v>372</v>
      </c>
    </row>
    <row r="503" ht="16" customHeight="1">
      <c r="C503" s="29" t="n"/>
      <c r="D503" s="31" t="inlineStr">
        <is>
          <t>60–64</t>
        </is>
      </c>
      <c r="E503" s="33" t="n">
        <v>341</v>
      </c>
      <c r="F503" s="33" t="n">
        <v>364</v>
      </c>
      <c r="G503" s="33" t="n">
        <v>297</v>
      </c>
      <c r="H503" s="33" t="n">
        <v>336</v>
      </c>
    </row>
    <row r="504" ht="16" customHeight="1">
      <c r="C504" s="29" t="n"/>
      <c r="D504" s="31" t="inlineStr">
        <is>
          <t>65–69</t>
        </is>
      </c>
      <c r="E504" s="33" t="n">
        <v>305</v>
      </c>
      <c r="F504" s="33" t="n">
        <v>313</v>
      </c>
      <c r="G504" s="33" t="n">
        <v>257</v>
      </c>
      <c r="H504" s="33" t="n">
        <v>265</v>
      </c>
    </row>
    <row r="505" ht="16" customHeight="1">
      <c r="C505" s="29" t="n"/>
      <c r="D505" s="31" t="inlineStr">
        <is>
          <t>70–74</t>
        </is>
      </c>
      <c r="E505" s="33" t="n">
        <v>215</v>
      </c>
      <c r="F505" s="33" t="n">
        <v>236</v>
      </c>
      <c r="G505" s="33" t="n">
        <v>203</v>
      </c>
      <c r="H505" s="33" t="n">
        <v>213</v>
      </c>
    </row>
    <row r="506" ht="16" customHeight="1">
      <c r="C506" s="29" t="n"/>
      <c r="D506" s="31" t="inlineStr">
        <is>
          <t>75–79</t>
        </is>
      </c>
      <c r="E506" s="33" t="n">
        <v>119</v>
      </c>
      <c r="F506" s="33" t="n">
        <v>162</v>
      </c>
      <c r="G506" s="33" t="n">
        <v>172</v>
      </c>
      <c r="H506" s="33" t="n">
        <v>187</v>
      </c>
    </row>
    <row r="507" ht="16" customHeight="1">
      <c r="C507" s="29" t="n"/>
      <c r="D507" s="31" t="inlineStr">
        <is>
          <t>80–84</t>
        </is>
      </c>
      <c r="E507" s="33" t="n">
        <v>57</v>
      </c>
      <c r="F507" s="33" t="n">
        <v>89</v>
      </c>
      <c r="G507" s="33" t="n">
        <v>102</v>
      </c>
      <c r="H507" s="33" t="n">
        <v>141</v>
      </c>
    </row>
    <row r="508" ht="16" customHeight="1">
      <c r="C508" s="29" t="n"/>
      <c r="D508" s="31" t="inlineStr">
        <is>
          <t>85+</t>
        </is>
      </c>
      <c r="E508" s="33" t="n">
        <v>52</v>
      </c>
      <c r="F508" s="33" t="n">
        <v>53</v>
      </c>
      <c r="G508" s="33" t="n">
        <v>105</v>
      </c>
      <c r="H508" s="33" t="n">
        <v>121</v>
      </c>
    </row>
    <row r="509" ht="13.75" customHeight="1">
      <c r="A509" s="29">
        <f>A491+1</f>
        <v/>
      </c>
      <c r="B509" t="n">
        <v>10903</v>
      </c>
      <c r="C509" s="29" t="inlineStr">
        <is>
          <t>Upper Murray exc. Albury</t>
        </is>
      </c>
      <c r="D509" s="31" t="inlineStr">
        <is>
          <t>0–4</t>
        </is>
      </c>
      <c r="E509" s="33" t="n">
        <v>1594</v>
      </c>
      <c r="F509" s="33" t="n">
        <v>1434</v>
      </c>
      <c r="G509" s="33" t="n">
        <v>1540</v>
      </c>
      <c r="H509" s="33" t="n">
        <v>1374</v>
      </c>
    </row>
    <row r="510" ht="16" customHeight="1">
      <c r="C510" s="29" t="n"/>
      <c r="D510" s="31" t="inlineStr">
        <is>
          <t>5–9</t>
        </is>
      </c>
      <c r="E510" s="33" t="n">
        <v>1668</v>
      </c>
      <c r="F510" s="33" t="n">
        <v>1623</v>
      </c>
      <c r="G510" s="33" t="n">
        <v>1500</v>
      </c>
      <c r="H510" s="33" t="n">
        <v>1472</v>
      </c>
    </row>
    <row r="511" ht="16" customHeight="1">
      <c r="C511" s="29" t="n"/>
      <c r="D511" s="31" t="inlineStr">
        <is>
          <t>10–14</t>
        </is>
      </c>
      <c r="E511" s="33" t="n">
        <v>1575</v>
      </c>
      <c r="F511" s="33" t="n">
        <v>1620</v>
      </c>
      <c r="G511" s="33" t="n">
        <v>1523</v>
      </c>
      <c r="H511" s="33" t="n">
        <v>1477</v>
      </c>
    </row>
    <row r="512" ht="16" customHeight="1">
      <c r="C512" s="29" t="n"/>
      <c r="D512" s="31" t="inlineStr">
        <is>
          <t>15–19</t>
        </is>
      </c>
      <c r="E512" s="33" t="n">
        <v>1290</v>
      </c>
      <c r="F512" s="33" t="n">
        <v>1337</v>
      </c>
      <c r="G512" s="33" t="n">
        <v>1272</v>
      </c>
      <c r="H512" s="33" t="n">
        <v>1178</v>
      </c>
    </row>
    <row r="513" ht="16" customHeight="1">
      <c r="C513" s="29" t="n"/>
      <c r="D513" s="31" t="inlineStr">
        <is>
          <t>20–24</t>
        </is>
      </c>
      <c r="E513" s="33" t="n">
        <v>1244</v>
      </c>
      <c r="F513" s="33" t="n">
        <v>992</v>
      </c>
      <c r="G513" s="33" t="n">
        <v>1005</v>
      </c>
      <c r="H513" s="33" t="n">
        <v>844</v>
      </c>
    </row>
    <row r="514" ht="16" customHeight="1">
      <c r="C514" s="29" t="n"/>
      <c r="D514" s="31" t="inlineStr">
        <is>
          <t>25–29</t>
        </is>
      </c>
      <c r="E514" s="33" t="n">
        <v>1193</v>
      </c>
      <c r="F514" s="33" t="n">
        <v>1139</v>
      </c>
      <c r="G514" s="33" t="n">
        <v>1217</v>
      </c>
      <c r="H514" s="33" t="n">
        <v>1069</v>
      </c>
    </row>
    <row r="515" ht="16" customHeight="1">
      <c r="C515" s="29" t="n"/>
      <c r="D515" s="31" t="inlineStr">
        <is>
          <t>30–34</t>
        </is>
      </c>
      <c r="E515" s="33" t="n">
        <v>1399</v>
      </c>
      <c r="F515" s="33" t="n">
        <v>1259</v>
      </c>
      <c r="G515" s="33" t="n">
        <v>1382</v>
      </c>
      <c r="H515" s="33" t="n">
        <v>1261</v>
      </c>
    </row>
    <row r="516" ht="16" customHeight="1">
      <c r="C516" s="29" t="n"/>
      <c r="D516" s="31" t="inlineStr">
        <is>
          <t>35–39</t>
        </is>
      </c>
      <c r="E516" s="33" t="n">
        <v>1588</v>
      </c>
      <c r="F516" s="33" t="n">
        <v>1423</v>
      </c>
      <c r="G516" s="33" t="n">
        <v>1545</v>
      </c>
      <c r="H516" s="33" t="n">
        <v>1449</v>
      </c>
    </row>
    <row r="517" ht="16" customHeight="1">
      <c r="C517" s="29" t="n"/>
      <c r="D517" s="31" t="inlineStr">
        <is>
          <t>40–44</t>
        </is>
      </c>
      <c r="E517" s="33" t="n">
        <v>1551</v>
      </c>
      <c r="F517" s="33" t="n">
        <v>1615</v>
      </c>
      <c r="G517" s="33" t="n">
        <v>1415</v>
      </c>
      <c r="H517" s="33" t="n">
        <v>1520</v>
      </c>
    </row>
    <row r="518" ht="16" customHeight="1">
      <c r="C518" s="29" t="n"/>
      <c r="D518" s="31" t="inlineStr">
        <is>
          <t>45–49</t>
        </is>
      </c>
      <c r="E518" s="33" t="n">
        <v>1498</v>
      </c>
      <c r="F518" s="33" t="n">
        <v>1543</v>
      </c>
      <c r="G518" s="33" t="n">
        <v>1326</v>
      </c>
      <c r="H518" s="33" t="n">
        <v>1389</v>
      </c>
    </row>
    <row r="519" ht="16" customHeight="1">
      <c r="C519" s="29" t="n"/>
      <c r="D519" s="31" t="inlineStr">
        <is>
          <t>50–54</t>
        </is>
      </c>
      <c r="E519" s="33" t="n">
        <v>1266</v>
      </c>
      <c r="F519" s="33" t="n">
        <v>1481</v>
      </c>
      <c r="G519" s="33" t="n">
        <v>1167</v>
      </c>
      <c r="H519" s="33" t="n">
        <v>1323</v>
      </c>
    </row>
    <row r="520" ht="16" customHeight="1">
      <c r="C520" s="29" t="n"/>
      <c r="D520" s="31" t="inlineStr">
        <is>
          <t>55–59</t>
        </is>
      </c>
      <c r="E520" s="33" t="n">
        <v>1175</v>
      </c>
      <c r="F520" s="33" t="n">
        <v>1319</v>
      </c>
      <c r="G520" s="33" t="n">
        <v>1153</v>
      </c>
      <c r="H520" s="33" t="n">
        <v>1196</v>
      </c>
    </row>
    <row r="521" ht="16" customHeight="1">
      <c r="C521" s="29" t="n"/>
      <c r="D521" s="31" t="inlineStr">
        <is>
          <t>60–64</t>
        </is>
      </c>
      <c r="E521" s="33" t="n">
        <v>1095</v>
      </c>
      <c r="F521" s="33" t="n">
        <v>1199</v>
      </c>
      <c r="G521" s="33" t="n">
        <v>1062</v>
      </c>
      <c r="H521" s="33" t="n">
        <v>1191</v>
      </c>
    </row>
    <row r="522" ht="16" customHeight="1">
      <c r="C522" s="29" t="n"/>
      <c r="D522" s="31" t="inlineStr">
        <is>
          <t>65–69</t>
        </is>
      </c>
      <c r="E522" s="33" t="n">
        <v>1108</v>
      </c>
      <c r="F522" s="33" t="n">
        <v>1123</v>
      </c>
      <c r="G522" s="33" t="n">
        <v>1049</v>
      </c>
      <c r="H522" s="33" t="n">
        <v>1045</v>
      </c>
    </row>
    <row r="523" ht="16" customHeight="1">
      <c r="C523" s="29" t="n"/>
      <c r="D523" s="31" t="inlineStr">
        <is>
          <t>70–74</t>
        </is>
      </c>
      <c r="E523" s="33" t="n">
        <v>883</v>
      </c>
      <c r="F523" s="33" t="n">
        <v>1054</v>
      </c>
      <c r="G523" s="33" t="n">
        <v>873</v>
      </c>
      <c r="H523" s="33" t="n">
        <v>1007</v>
      </c>
    </row>
    <row r="524" ht="16" customHeight="1">
      <c r="C524" s="29" t="n"/>
      <c r="D524" s="31" t="inlineStr">
        <is>
          <t>75–79</t>
        </is>
      </c>
      <c r="E524" s="33" t="n">
        <v>491</v>
      </c>
      <c r="F524" s="33" t="n">
        <v>744</v>
      </c>
      <c r="G524" s="33" t="n">
        <v>614</v>
      </c>
      <c r="H524" s="33" t="n">
        <v>804</v>
      </c>
    </row>
    <row r="525" ht="16" customHeight="1">
      <c r="C525" s="29" t="n"/>
      <c r="D525" s="31" t="inlineStr">
        <is>
          <t>80–84</t>
        </is>
      </c>
      <c r="E525" s="33" t="n">
        <v>268</v>
      </c>
      <c r="F525" s="33" t="n">
        <v>386</v>
      </c>
      <c r="G525" s="33" t="n">
        <v>378</v>
      </c>
      <c r="H525" s="33" t="n">
        <v>501</v>
      </c>
    </row>
    <row r="526" ht="16" customHeight="1">
      <c r="C526" s="29" t="n"/>
      <c r="D526" s="31" t="inlineStr">
        <is>
          <t>85+</t>
        </is>
      </c>
      <c r="E526" s="33" t="n">
        <v>149</v>
      </c>
      <c r="F526" s="33" t="n">
        <v>220</v>
      </c>
      <c r="G526" s="33" t="n">
        <v>349</v>
      </c>
      <c r="H526" s="33" t="n">
        <v>421</v>
      </c>
    </row>
    <row r="527" ht="13.75" customHeight="1">
      <c r="A527" s="29">
        <f>A509+1</f>
        <v/>
      </c>
      <c r="B527" t="n">
        <v>11001</v>
      </c>
      <c r="C527" s="29" t="inlineStr">
        <is>
          <t>Armidale</t>
        </is>
      </c>
      <c r="D527" s="31" t="inlineStr">
        <is>
          <t>0–4</t>
        </is>
      </c>
      <c r="E527" s="33" t="n">
        <v>1352</v>
      </c>
      <c r="F527" s="33" t="n">
        <v>1215</v>
      </c>
      <c r="G527" s="33" t="n">
        <v>1333</v>
      </c>
      <c r="H527" s="33" t="n">
        <v>1127</v>
      </c>
    </row>
    <row r="528" ht="16" customHeight="1">
      <c r="C528" s="29" t="n"/>
      <c r="D528" s="31" t="inlineStr">
        <is>
          <t>5–9</t>
        </is>
      </c>
      <c r="E528" s="33" t="n">
        <v>1476</v>
      </c>
      <c r="F528" s="33" t="n">
        <v>1363</v>
      </c>
      <c r="G528" s="33" t="n">
        <v>1427</v>
      </c>
      <c r="H528" s="33" t="n">
        <v>1277</v>
      </c>
    </row>
    <row r="529" ht="16" customHeight="1">
      <c r="C529" s="29" t="n"/>
      <c r="D529" s="31" t="inlineStr">
        <is>
          <t>10–14</t>
        </is>
      </c>
      <c r="E529" s="33" t="n">
        <v>1554</v>
      </c>
      <c r="F529" s="33" t="n">
        <v>1497</v>
      </c>
      <c r="G529" s="33" t="n">
        <v>1503</v>
      </c>
      <c r="H529" s="33" t="n">
        <v>1459</v>
      </c>
    </row>
    <row r="530" ht="16" customHeight="1">
      <c r="C530" s="29" t="n"/>
      <c r="D530" s="31" t="inlineStr">
        <is>
          <t>15–19</t>
        </is>
      </c>
      <c r="E530" s="33" t="n">
        <v>1697</v>
      </c>
      <c r="F530" s="33" t="n">
        <v>1684</v>
      </c>
      <c r="G530" s="33" t="n">
        <v>1951</v>
      </c>
      <c r="H530" s="33" t="n">
        <v>1855</v>
      </c>
    </row>
    <row r="531" ht="16" customHeight="1">
      <c r="C531" s="29" t="n"/>
      <c r="D531" s="31" t="inlineStr">
        <is>
          <t>20–24</t>
        </is>
      </c>
      <c r="E531" s="33" t="n">
        <v>1763</v>
      </c>
      <c r="F531" s="33" t="n">
        <v>1435</v>
      </c>
      <c r="G531" s="33" t="n">
        <v>1839</v>
      </c>
      <c r="H531" s="33" t="n">
        <v>1440</v>
      </c>
    </row>
    <row r="532" ht="16" customHeight="1">
      <c r="C532" s="29" t="n"/>
      <c r="D532" s="31" t="inlineStr">
        <is>
          <t>25–29</t>
        </is>
      </c>
      <c r="E532" s="33" t="n">
        <v>1173</v>
      </c>
      <c r="F532" s="33" t="n">
        <v>1019</v>
      </c>
      <c r="G532" s="33" t="n">
        <v>1167</v>
      </c>
      <c r="H532" s="33" t="n">
        <v>1052</v>
      </c>
    </row>
    <row r="533" ht="16" customHeight="1">
      <c r="C533" s="29" t="n"/>
      <c r="D533" s="31" t="inlineStr">
        <is>
          <t>30–34</t>
        </is>
      </c>
      <c r="E533" s="33" t="n">
        <v>1320</v>
      </c>
      <c r="F533" s="33" t="n">
        <v>1086</v>
      </c>
      <c r="G533" s="33" t="n">
        <v>1340</v>
      </c>
      <c r="H533" s="33" t="n">
        <v>1127</v>
      </c>
    </row>
    <row r="534" ht="16" customHeight="1">
      <c r="C534" s="29" t="n"/>
      <c r="D534" s="31" t="inlineStr">
        <is>
          <t>35–39</t>
        </is>
      </c>
      <c r="E534" s="33" t="n">
        <v>1323</v>
      </c>
      <c r="F534" s="33" t="n">
        <v>1246</v>
      </c>
      <c r="G534" s="33" t="n">
        <v>1428</v>
      </c>
      <c r="H534" s="33" t="n">
        <v>1268</v>
      </c>
    </row>
    <row r="535" ht="16" customHeight="1">
      <c r="C535" s="29" t="n"/>
      <c r="D535" s="31" t="inlineStr">
        <is>
          <t>40–44</t>
        </is>
      </c>
      <c r="E535" s="33" t="n">
        <v>1324</v>
      </c>
      <c r="F535" s="33" t="n">
        <v>1271</v>
      </c>
      <c r="G535" s="33" t="n">
        <v>1304</v>
      </c>
      <c r="H535" s="33" t="n">
        <v>1383</v>
      </c>
    </row>
    <row r="536" ht="16" customHeight="1">
      <c r="C536" s="29" t="n"/>
      <c r="D536" s="31" t="inlineStr">
        <is>
          <t>45–49</t>
        </is>
      </c>
      <c r="E536" s="33" t="n">
        <v>1247</v>
      </c>
      <c r="F536" s="33" t="n">
        <v>1276</v>
      </c>
      <c r="G536" s="33" t="n">
        <v>1226</v>
      </c>
      <c r="H536" s="33" t="n">
        <v>1272</v>
      </c>
    </row>
    <row r="537" ht="16" customHeight="1">
      <c r="C537" s="29" t="n"/>
      <c r="D537" s="31" t="inlineStr">
        <is>
          <t>50–54</t>
        </is>
      </c>
      <c r="E537" s="33" t="n">
        <v>981</v>
      </c>
      <c r="F537" s="33" t="n">
        <v>1208</v>
      </c>
      <c r="G537" s="33" t="n">
        <v>965</v>
      </c>
      <c r="H537" s="33" t="n">
        <v>1215</v>
      </c>
    </row>
    <row r="538" ht="16" customHeight="1">
      <c r="C538" s="29" t="n"/>
      <c r="D538" s="31" t="inlineStr">
        <is>
          <t>55–59</t>
        </is>
      </c>
      <c r="E538" s="33" t="n">
        <v>828</v>
      </c>
      <c r="F538" s="33" t="n">
        <v>984</v>
      </c>
      <c r="G538" s="33" t="n">
        <v>786</v>
      </c>
      <c r="H538" s="33" t="n">
        <v>1003</v>
      </c>
    </row>
    <row r="539" ht="16" customHeight="1">
      <c r="C539" s="29" t="n"/>
      <c r="D539" s="31" t="inlineStr">
        <is>
          <t>60–64</t>
        </is>
      </c>
      <c r="E539" s="33" t="n">
        <v>635</v>
      </c>
      <c r="F539" s="33" t="n">
        <v>811</v>
      </c>
      <c r="G539" s="33" t="n">
        <v>655</v>
      </c>
      <c r="H539" s="33" t="n">
        <v>772</v>
      </c>
    </row>
    <row r="540" ht="16" customHeight="1">
      <c r="C540" s="29" t="n"/>
      <c r="D540" s="31" t="inlineStr">
        <is>
          <t>65–69</t>
        </is>
      </c>
      <c r="E540" s="33" t="n">
        <v>561</v>
      </c>
      <c r="F540" s="33" t="n">
        <v>597</v>
      </c>
      <c r="G540" s="33" t="n">
        <v>627</v>
      </c>
      <c r="H540" s="33" t="n">
        <v>638</v>
      </c>
    </row>
    <row r="541" ht="16" customHeight="1">
      <c r="C541" s="29" t="n"/>
      <c r="D541" s="31" t="inlineStr">
        <is>
          <t>70–74</t>
        </is>
      </c>
      <c r="E541" s="33" t="n">
        <v>456</v>
      </c>
      <c r="F541" s="33" t="n">
        <v>518</v>
      </c>
      <c r="G541" s="33" t="n">
        <v>530</v>
      </c>
      <c r="H541" s="33" t="n">
        <v>605</v>
      </c>
    </row>
    <row r="542" ht="16" customHeight="1">
      <c r="C542" s="29" t="n"/>
      <c r="D542" s="31" t="inlineStr">
        <is>
          <t>75–79</t>
        </is>
      </c>
      <c r="E542" s="33" t="n">
        <v>283</v>
      </c>
      <c r="F542" s="33" t="n">
        <v>392</v>
      </c>
      <c r="G542" s="33" t="n">
        <v>458</v>
      </c>
      <c r="H542" s="33" t="n">
        <v>511</v>
      </c>
    </row>
    <row r="543" ht="16" customHeight="1">
      <c r="C543" s="29" t="n"/>
      <c r="D543" s="31" t="inlineStr">
        <is>
          <t>80–84</t>
        </is>
      </c>
      <c r="E543" s="33" t="n">
        <v>190</v>
      </c>
      <c r="F543" s="33" t="n">
        <v>228</v>
      </c>
      <c r="G543" s="33" t="n">
        <v>307</v>
      </c>
      <c r="H543" s="33" t="n">
        <v>397</v>
      </c>
    </row>
    <row r="544" ht="16" customHeight="1">
      <c r="C544" s="29" t="n"/>
      <c r="D544" s="31" t="inlineStr">
        <is>
          <t>85+</t>
        </is>
      </c>
      <c r="E544" s="33" t="n">
        <v>129</v>
      </c>
      <c r="F544" s="33" t="n">
        <v>174</v>
      </c>
      <c r="G544" s="33" t="n">
        <v>302</v>
      </c>
      <c r="H544" s="33" t="n">
        <v>338</v>
      </c>
    </row>
    <row r="545" ht="13.75" customHeight="1">
      <c r="A545" s="29">
        <f>A527+1</f>
        <v/>
      </c>
      <c r="B545" t="n">
        <v>11002</v>
      </c>
      <c r="C545" s="29" t="inlineStr">
        <is>
          <t>Inverell - Tenterfield</t>
        </is>
      </c>
      <c r="D545" s="31" t="inlineStr">
        <is>
          <t>0–4</t>
        </is>
      </c>
      <c r="E545" s="33" t="n">
        <v>1437</v>
      </c>
      <c r="F545" s="33" t="n">
        <v>1274</v>
      </c>
      <c r="G545" s="33" t="n">
        <v>1363</v>
      </c>
      <c r="H545" s="33" t="n">
        <v>1203</v>
      </c>
    </row>
    <row r="546" ht="16" customHeight="1">
      <c r="C546" s="29" t="n"/>
      <c r="D546" s="31" t="inlineStr">
        <is>
          <t>5–9</t>
        </is>
      </c>
      <c r="E546" s="33" t="n">
        <v>1541</v>
      </c>
      <c r="F546" s="33" t="n">
        <v>1491</v>
      </c>
      <c r="G546" s="33" t="n">
        <v>1478</v>
      </c>
      <c r="H546" s="33" t="n">
        <v>1394</v>
      </c>
    </row>
    <row r="547" ht="16" customHeight="1">
      <c r="C547" s="29" t="n"/>
      <c r="D547" s="31" t="inlineStr">
        <is>
          <t>10–14</t>
        </is>
      </c>
      <c r="E547" s="33" t="n">
        <v>1585</v>
      </c>
      <c r="F547" s="33" t="n">
        <v>1465</v>
      </c>
      <c r="G547" s="33" t="n">
        <v>1418</v>
      </c>
      <c r="H547" s="33" t="n">
        <v>1430</v>
      </c>
    </row>
    <row r="548" ht="16" customHeight="1">
      <c r="C548" s="29" t="n"/>
      <c r="D548" s="31" t="inlineStr">
        <is>
          <t>15–19</t>
        </is>
      </c>
      <c r="E548" s="33" t="n">
        <v>1186</v>
      </c>
      <c r="F548" s="33" t="n">
        <v>1243</v>
      </c>
      <c r="G548" s="33" t="n">
        <v>1223</v>
      </c>
      <c r="H548" s="33" t="n">
        <v>1113</v>
      </c>
    </row>
    <row r="549" ht="16" customHeight="1">
      <c r="C549" s="29" t="n"/>
      <c r="D549" s="31" t="inlineStr">
        <is>
          <t>20–24</t>
        </is>
      </c>
      <c r="E549" s="33" t="n">
        <v>985</v>
      </c>
      <c r="F549" s="33" t="n">
        <v>891</v>
      </c>
      <c r="G549" s="33" t="n">
        <v>939</v>
      </c>
      <c r="H549" s="33" t="n">
        <v>822</v>
      </c>
    </row>
    <row r="550" ht="16" customHeight="1">
      <c r="C550" s="29" t="n"/>
      <c r="D550" s="31" t="inlineStr">
        <is>
          <t>25–29</t>
        </is>
      </c>
      <c r="E550" s="33" t="n">
        <v>1035</v>
      </c>
      <c r="F550" s="33" t="n">
        <v>995</v>
      </c>
      <c r="G550" s="33" t="n">
        <v>1105</v>
      </c>
      <c r="H550" s="33" t="n">
        <v>1000</v>
      </c>
    </row>
    <row r="551" ht="16" customHeight="1">
      <c r="C551" s="29" t="n"/>
      <c r="D551" s="31" t="inlineStr">
        <is>
          <t>30–34</t>
        </is>
      </c>
      <c r="E551" s="33" t="n">
        <v>1256</v>
      </c>
      <c r="F551" s="33" t="n">
        <v>1143</v>
      </c>
      <c r="G551" s="33" t="n">
        <v>1265</v>
      </c>
      <c r="H551" s="33" t="n">
        <v>1147</v>
      </c>
    </row>
    <row r="552" ht="16" customHeight="1">
      <c r="C552" s="29" t="n"/>
      <c r="D552" s="31" t="inlineStr">
        <is>
          <t>35–39</t>
        </is>
      </c>
      <c r="E552" s="33" t="n">
        <v>1419</v>
      </c>
      <c r="F552" s="33" t="n">
        <v>1246</v>
      </c>
      <c r="G552" s="33" t="n">
        <v>1431</v>
      </c>
      <c r="H552" s="33" t="n">
        <v>1264</v>
      </c>
    </row>
    <row r="553" ht="16" customHeight="1">
      <c r="C553" s="29" t="n"/>
      <c r="D553" s="31" t="inlineStr">
        <is>
          <t>40–44</t>
        </is>
      </c>
      <c r="E553" s="33" t="n">
        <v>1365</v>
      </c>
      <c r="F553" s="33" t="n">
        <v>1426</v>
      </c>
      <c r="G553" s="33" t="n">
        <v>1285</v>
      </c>
      <c r="H553" s="33" t="n">
        <v>1353</v>
      </c>
    </row>
    <row r="554" ht="16" customHeight="1">
      <c r="C554" s="29" t="n"/>
      <c r="D554" s="31" t="inlineStr">
        <is>
          <t>45–49</t>
        </is>
      </c>
      <c r="E554" s="33" t="n">
        <v>1412</v>
      </c>
      <c r="F554" s="33" t="n">
        <v>1285</v>
      </c>
      <c r="G554" s="33" t="n">
        <v>1341</v>
      </c>
      <c r="H554" s="33" t="n">
        <v>1211</v>
      </c>
    </row>
    <row r="555" ht="16" customHeight="1">
      <c r="C555" s="29" t="n"/>
      <c r="D555" s="31" t="inlineStr">
        <is>
          <t>50–54</t>
        </is>
      </c>
      <c r="E555" s="33" t="n">
        <v>1208</v>
      </c>
      <c r="F555" s="33" t="n">
        <v>1387</v>
      </c>
      <c r="G555" s="33" t="n">
        <v>1165</v>
      </c>
      <c r="H555" s="33" t="n">
        <v>1349</v>
      </c>
    </row>
    <row r="556" ht="16" customHeight="1">
      <c r="C556" s="29" t="n"/>
      <c r="D556" s="31" t="inlineStr">
        <is>
          <t>55–59</t>
        </is>
      </c>
      <c r="E556" s="33" t="n">
        <v>1159</v>
      </c>
      <c r="F556" s="33" t="n">
        <v>1225</v>
      </c>
      <c r="G556" s="33" t="n">
        <v>1137</v>
      </c>
      <c r="H556" s="33" t="n">
        <v>1154</v>
      </c>
    </row>
    <row r="557" ht="16" customHeight="1">
      <c r="C557" s="29" t="n"/>
      <c r="D557" s="31" t="inlineStr">
        <is>
          <t>60–64</t>
        </is>
      </c>
      <c r="E557" s="33" t="n">
        <v>1049</v>
      </c>
      <c r="F557" s="33" t="n">
        <v>1140</v>
      </c>
      <c r="G557" s="33" t="n">
        <v>916</v>
      </c>
      <c r="H557" s="33" t="n">
        <v>1117</v>
      </c>
    </row>
    <row r="558" ht="16" customHeight="1">
      <c r="C558" s="29" t="n"/>
      <c r="D558" s="31" t="inlineStr">
        <is>
          <t>65–69</t>
        </is>
      </c>
      <c r="E558" s="33" t="n">
        <v>906</v>
      </c>
      <c r="F558" s="33" t="n">
        <v>1018</v>
      </c>
      <c r="G558" s="33" t="n">
        <v>881</v>
      </c>
      <c r="H558" s="33" t="n">
        <v>890</v>
      </c>
    </row>
    <row r="559" ht="16" customHeight="1">
      <c r="C559" s="29" t="n"/>
      <c r="D559" s="31" t="inlineStr">
        <is>
          <t>70–74</t>
        </is>
      </c>
      <c r="E559" s="33" t="n">
        <v>647</v>
      </c>
      <c r="F559" s="33" t="n">
        <v>816</v>
      </c>
      <c r="G559" s="33" t="n">
        <v>754</v>
      </c>
      <c r="H559" s="33" t="n">
        <v>845</v>
      </c>
    </row>
    <row r="560" ht="16" customHeight="1">
      <c r="C560" s="29" t="n"/>
      <c r="D560" s="31" t="inlineStr">
        <is>
          <t>75–79</t>
        </is>
      </c>
      <c r="E560" s="33" t="n">
        <v>417</v>
      </c>
      <c r="F560" s="33" t="n">
        <v>511</v>
      </c>
      <c r="G560" s="33" t="n">
        <v>578</v>
      </c>
      <c r="H560" s="33" t="n">
        <v>713</v>
      </c>
    </row>
    <row r="561" ht="16" customHeight="1">
      <c r="C561" s="29" t="n"/>
      <c r="D561" s="31" t="inlineStr">
        <is>
          <t>80–84</t>
        </is>
      </c>
      <c r="E561" s="33" t="n">
        <v>255</v>
      </c>
      <c r="F561" s="33" t="n">
        <v>307</v>
      </c>
      <c r="G561" s="33" t="n">
        <v>417</v>
      </c>
      <c r="H561" s="33" t="n">
        <v>539</v>
      </c>
    </row>
    <row r="562" ht="16" customHeight="1">
      <c r="C562" s="29" t="n"/>
      <c r="D562" s="31" t="inlineStr">
        <is>
          <t>85+</t>
        </is>
      </c>
      <c r="E562" s="33" t="n">
        <v>177</v>
      </c>
      <c r="F562" s="33" t="n">
        <v>235</v>
      </c>
      <c r="G562" s="33" t="n">
        <v>393</v>
      </c>
      <c r="H562" s="33" t="n">
        <v>496</v>
      </c>
    </row>
    <row r="563" ht="16" customHeight="1">
      <c r="A563" s="29">
        <f>A545+1</f>
        <v/>
      </c>
      <c r="B563" t="n">
        <v>11003</v>
      </c>
      <c r="C563" s="29" t="inlineStr">
        <is>
          <t>Moree - Narrabri</t>
        </is>
      </c>
      <c r="D563" s="31" t="inlineStr">
        <is>
          <t>0–4</t>
        </is>
      </c>
      <c r="E563" s="33" t="n">
        <v>1333</v>
      </c>
      <c r="F563" s="33" t="n">
        <v>1329</v>
      </c>
      <c r="G563" s="33" t="n">
        <v>1294</v>
      </c>
      <c r="H563" s="33" t="n">
        <v>1190</v>
      </c>
    </row>
    <row r="564" ht="16" customHeight="1">
      <c r="C564" s="29" t="n"/>
      <c r="D564" s="31" t="inlineStr">
        <is>
          <t>5–9</t>
        </is>
      </c>
      <c r="E564" s="33" t="n">
        <v>1313</v>
      </c>
      <c r="F564" s="33" t="n">
        <v>1275</v>
      </c>
      <c r="G564" s="33" t="n">
        <v>1211</v>
      </c>
      <c r="H564" s="33" t="n">
        <v>1231</v>
      </c>
    </row>
    <row r="565" ht="16" customHeight="1">
      <c r="C565" s="29" t="n"/>
      <c r="D565" s="31" t="inlineStr">
        <is>
          <t>10–14</t>
        </is>
      </c>
      <c r="E565" s="33" t="n">
        <v>1099</v>
      </c>
      <c r="F565" s="33" t="n">
        <v>1170</v>
      </c>
      <c r="G565" s="33" t="n">
        <v>1070</v>
      </c>
      <c r="H565" s="33" t="n">
        <v>1047</v>
      </c>
    </row>
    <row r="566" ht="16" customHeight="1">
      <c r="C566" s="29" t="n"/>
      <c r="D566" s="31" t="inlineStr">
        <is>
          <t>15–19</t>
        </is>
      </c>
      <c r="E566" s="33" t="n">
        <v>986</v>
      </c>
      <c r="F566" s="33" t="n">
        <v>986</v>
      </c>
      <c r="G566" s="33" t="n">
        <v>936</v>
      </c>
      <c r="H566" s="33" t="n">
        <v>881</v>
      </c>
    </row>
    <row r="567" ht="16" customHeight="1">
      <c r="C567" s="29" t="n"/>
      <c r="D567" s="31" t="inlineStr">
        <is>
          <t>20–24</t>
        </is>
      </c>
      <c r="E567" s="33" t="n">
        <v>1078</v>
      </c>
      <c r="F567" s="33" t="n">
        <v>1057</v>
      </c>
      <c r="G567" s="33" t="n">
        <v>958</v>
      </c>
      <c r="H567" s="33" t="n">
        <v>963</v>
      </c>
    </row>
    <row r="568" ht="16" customHeight="1">
      <c r="C568" s="29" t="n"/>
      <c r="D568" s="31" t="inlineStr">
        <is>
          <t>25–29</t>
        </is>
      </c>
      <c r="E568" s="33" t="n">
        <v>1255</v>
      </c>
      <c r="F568" s="33" t="n">
        <v>1179</v>
      </c>
      <c r="G568" s="33" t="n">
        <v>1131</v>
      </c>
      <c r="H568" s="33" t="n">
        <v>1068</v>
      </c>
    </row>
    <row r="569" ht="16" customHeight="1">
      <c r="C569" s="29" t="n"/>
      <c r="D569" s="31" t="inlineStr">
        <is>
          <t>30–34</t>
        </is>
      </c>
      <c r="E569" s="33" t="n">
        <v>1187</v>
      </c>
      <c r="F569" s="33" t="n">
        <v>1262</v>
      </c>
      <c r="G569" s="33" t="n">
        <v>1217</v>
      </c>
      <c r="H569" s="33" t="n">
        <v>1100</v>
      </c>
    </row>
    <row r="570" ht="16" customHeight="1">
      <c r="C570" s="29" t="n"/>
      <c r="D570" s="31" t="inlineStr">
        <is>
          <t>35–39</t>
        </is>
      </c>
      <c r="E570" s="33" t="n">
        <v>1218</v>
      </c>
      <c r="F570" s="33" t="n">
        <v>1207</v>
      </c>
      <c r="G570" s="33" t="n">
        <v>1115</v>
      </c>
      <c r="H570" s="33" t="n">
        <v>1160</v>
      </c>
    </row>
    <row r="571" ht="16" customHeight="1">
      <c r="C571" s="29" t="n"/>
      <c r="D571" s="31" t="inlineStr">
        <is>
          <t>40–44</t>
        </is>
      </c>
      <c r="E571" s="33" t="n">
        <v>1034</v>
      </c>
      <c r="F571" s="33" t="n">
        <v>1201</v>
      </c>
      <c r="G571" s="33" t="n">
        <v>925</v>
      </c>
      <c r="H571" s="33" t="n">
        <v>1073</v>
      </c>
    </row>
    <row r="572" ht="16" customHeight="1">
      <c r="C572" s="29" t="n"/>
      <c r="D572" s="31" t="inlineStr">
        <is>
          <t>45–49</t>
        </is>
      </c>
      <c r="E572" s="33" t="n">
        <v>1005</v>
      </c>
      <c r="F572" s="33" t="n">
        <v>1055</v>
      </c>
      <c r="G572" s="33" t="n">
        <v>891</v>
      </c>
      <c r="H572" s="33" t="n">
        <v>916</v>
      </c>
    </row>
    <row r="573" ht="16" customHeight="1">
      <c r="C573" s="29" t="n"/>
      <c r="D573" s="31" t="inlineStr">
        <is>
          <t>50–54</t>
        </is>
      </c>
      <c r="E573" s="33" t="n">
        <v>909</v>
      </c>
      <c r="F573" s="33" t="n">
        <v>1005</v>
      </c>
      <c r="G573" s="33" t="n">
        <v>777</v>
      </c>
      <c r="H573" s="33" t="n">
        <v>872</v>
      </c>
    </row>
    <row r="574" ht="16" customHeight="1">
      <c r="C574" s="29" t="n"/>
      <c r="D574" s="31" t="inlineStr">
        <is>
          <t>55–59</t>
        </is>
      </c>
      <c r="E574" s="33" t="n">
        <v>760</v>
      </c>
      <c r="F574" s="33" t="n">
        <v>855</v>
      </c>
      <c r="G574" s="33" t="n">
        <v>681</v>
      </c>
      <c r="H574" s="33" t="n">
        <v>713</v>
      </c>
    </row>
    <row r="575" ht="16" customHeight="1">
      <c r="C575" s="29" t="n"/>
      <c r="D575" s="31" t="inlineStr">
        <is>
          <t>60–64</t>
        </is>
      </c>
      <c r="E575" s="33" t="n">
        <v>593</v>
      </c>
      <c r="F575" s="33" t="n">
        <v>693</v>
      </c>
      <c r="G575" s="33" t="n">
        <v>525</v>
      </c>
      <c r="H575" s="33" t="n">
        <v>591</v>
      </c>
    </row>
    <row r="576" ht="16" customHeight="1">
      <c r="C576" s="29" t="n"/>
      <c r="D576" s="31" t="inlineStr">
        <is>
          <t>65–69</t>
        </is>
      </c>
      <c r="E576" s="33" t="n">
        <v>452</v>
      </c>
      <c r="F576" s="33" t="n">
        <v>513</v>
      </c>
      <c r="G576" s="33" t="n">
        <v>441</v>
      </c>
      <c r="H576" s="33" t="n">
        <v>477</v>
      </c>
    </row>
    <row r="577" ht="16" customHeight="1">
      <c r="C577" s="29" t="n"/>
      <c r="D577" s="31" t="inlineStr">
        <is>
          <t>70–74</t>
        </is>
      </c>
      <c r="E577" s="33" t="n">
        <v>315</v>
      </c>
      <c r="F577" s="33" t="n">
        <v>373</v>
      </c>
      <c r="G577" s="33" t="n">
        <v>349</v>
      </c>
      <c r="H577" s="33" t="n">
        <v>414</v>
      </c>
    </row>
    <row r="578" ht="16" customHeight="1">
      <c r="C578" s="29" t="n"/>
      <c r="D578" s="31" t="inlineStr">
        <is>
          <t>75–79</t>
        </is>
      </c>
      <c r="E578" s="33" t="n">
        <v>181</v>
      </c>
      <c r="F578" s="33" t="n">
        <v>259</v>
      </c>
      <c r="G578" s="33" t="n">
        <v>268</v>
      </c>
      <c r="H578" s="33" t="n">
        <v>300</v>
      </c>
    </row>
    <row r="579" ht="16" customHeight="1">
      <c r="C579" s="29" t="n"/>
      <c r="D579" s="31" t="inlineStr">
        <is>
          <t>80–84</t>
        </is>
      </c>
      <c r="E579" s="33" t="n">
        <v>112</v>
      </c>
      <c r="F579" s="33" t="n">
        <v>118</v>
      </c>
      <c r="G579" s="33" t="n">
        <v>202</v>
      </c>
      <c r="H579" s="33" t="n">
        <v>210</v>
      </c>
    </row>
    <row r="580" ht="16" customHeight="1">
      <c r="C580" s="29" t="n"/>
      <c r="D580" s="31" t="inlineStr">
        <is>
          <t>85+</t>
        </is>
      </c>
      <c r="E580" s="33" t="n">
        <v>64</v>
      </c>
      <c r="F580" s="33" t="n">
        <v>75</v>
      </c>
      <c r="G580" s="33" t="n">
        <v>158</v>
      </c>
      <c r="H580" s="33" t="n">
        <v>189</v>
      </c>
    </row>
    <row r="581" ht="13.75" customHeight="1">
      <c r="A581" s="29">
        <f>A563+1</f>
        <v/>
      </c>
      <c r="B581" t="n">
        <v>11004</v>
      </c>
      <c r="C581" s="29" t="inlineStr">
        <is>
          <t>Tamworth - Gunnedah</t>
        </is>
      </c>
      <c r="D581" s="31" t="inlineStr">
        <is>
          <t>0–4</t>
        </is>
      </c>
      <c r="E581" s="33" t="n">
        <v>2886</v>
      </c>
      <c r="F581" s="33" t="n">
        <v>2619</v>
      </c>
      <c r="G581" s="33" t="n">
        <v>2855</v>
      </c>
      <c r="H581" s="33" t="n">
        <v>2505</v>
      </c>
    </row>
    <row r="582" ht="16" customHeight="1">
      <c r="C582" s="29" t="n"/>
      <c r="D582" s="31" t="inlineStr">
        <is>
          <t>5–9</t>
        </is>
      </c>
      <c r="E582" s="33" t="n">
        <v>3015</v>
      </c>
      <c r="F582" s="33" t="n">
        <v>2821</v>
      </c>
      <c r="G582" s="33" t="n">
        <v>2965</v>
      </c>
      <c r="H582" s="33" t="n">
        <v>2824</v>
      </c>
    </row>
    <row r="583" ht="16" customHeight="1">
      <c r="C583" s="29" t="n"/>
      <c r="D583" s="31" t="inlineStr">
        <is>
          <t>10–14</t>
        </is>
      </c>
      <c r="E583" s="33" t="n">
        <v>3216</v>
      </c>
      <c r="F583" s="33" t="n">
        <v>3087</v>
      </c>
      <c r="G583" s="33" t="n">
        <v>3137</v>
      </c>
      <c r="H583" s="33" t="n">
        <v>2915</v>
      </c>
    </row>
    <row r="584" ht="16" customHeight="1">
      <c r="C584" s="29" t="n"/>
      <c r="D584" s="31" t="inlineStr">
        <is>
          <t>15–19</t>
        </is>
      </c>
      <c r="E584" s="33" t="n">
        <v>2745</v>
      </c>
      <c r="F584" s="33" t="n">
        <v>2871</v>
      </c>
      <c r="G584" s="33" t="n">
        <v>2676</v>
      </c>
      <c r="H584" s="33" t="n">
        <v>2605</v>
      </c>
    </row>
    <row r="585" ht="16" customHeight="1">
      <c r="C585" s="29" t="n"/>
      <c r="D585" s="31" t="inlineStr">
        <is>
          <t>20–24</t>
        </is>
      </c>
      <c r="E585" s="33" t="n">
        <v>2276</v>
      </c>
      <c r="F585" s="33" t="n">
        <v>1972</v>
      </c>
      <c r="G585" s="33" t="n">
        <v>2144</v>
      </c>
      <c r="H585" s="33" t="n">
        <v>1841</v>
      </c>
    </row>
    <row r="586" ht="16" customHeight="1">
      <c r="C586" s="29" t="n"/>
      <c r="D586" s="31" t="inlineStr">
        <is>
          <t>25–29</t>
        </is>
      </c>
      <c r="E586" s="33" t="n">
        <v>2410</v>
      </c>
      <c r="F586" s="33" t="n">
        <v>2145</v>
      </c>
      <c r="G586" s="33" t="n">
        <v>2413</v>
      </c>
      <c r="H586" s="33" t="n">
        <v>2124</v>
      </c>
    </row>
    <row r="587" ht="16" customHeight="1">
      <c r="C587" s="29" t="n"/>
      <c r="D587" s="31" t="inlineStr">
        <is>
          <t>30–34</t>
        </is>
      </c>
      <c r="E587" s="33" t="n">
        <v>2523</v>
      </c>
      <c r="F587" s="33" t="n">
        <v>2271</v>
      </c>
      <c r="G587" s="33" t="n">
        <v>2688</v>
      </c>
      <c r="H587" s="33" t="n">
        <v>2396</v>
      </c>
    </row>
    <row r="588" ht="16" customHeight="1">
      <c r="C588" s="29" t="n"/>
      <c r="D588" s="31" t="inlineStr">
        <is>
          <t>35–39</t>
        </is>
      </c>
      <c r="E588" s="33" t="n">
        <v>2748</v>
      </c>
      <c r="F588" s="33" t="n">
        <v>2506</v>
      </c>
      <c r="G588" s="33" t="n">
        <v>2925</v>
      </c>
      <c r="H588" s="33" t="n">
        <v>2644</v>
      </c>
    </row>
    <row r="589" ht="16" customHeight="1">
      <c r="C589" s="29" t="n"/>
      <c r="D589" s="31" t="inlineStr">
        <is>
          <t>40–44</t>
        </is>
      </c>
      <c r="E589" s="33" t="n">
        <v>2733</v>
      </c>
      <c r="F589" s="33" t="n">
        <v>2647</v>
      </c>
      <c r="G589" s="33" t="n">
        <v>2641</v>
      </c>
      <c r="H589" s="33" t="n">
        <v>2852</v>
      </c>
    </row>
    <row r="590" ht="16" customHeight="1">
      <c r="C590" s="29" t="n"/>
      <c r="D590" s="31" t="inlineStr">
        <is>
          <t>45–49</t>
        </is>
      </c>
      <c r="E590" s="33" t="n">
        <v>2536</v>
      </c>
      <c r="F590" s="33" t="n">
        <v>2636</v>
      </c>
      <c r="G590" s="33" t="n">
        <v>2553</v>
      </c>
      <c r="H590" s="33" t="n">
        <v>2552</v>
      </c>
    </row>
    <row r="591" ht="16" customHeight="1">
      <c r="C591" s="29" t="n"/>
      <c r="D591" s="31" t="inlineStr">
        <is>
          <t>50–54</t>
        </is>
      </c>
      <c r="E591" s="33" t="n">
        <v>2170</v>
      </c>
      <c r="F591" s="33" t="n">
        <v>2552</v>
      </c>
      <c r="G591" s="33" t="n">
        <v>2121</v>
      </c>
      <c r="H591" s="33" t="n">
        <v>2512</v>
      </c>
    </row>
    <row r="592" ht="16" customHeight="1">
      <c r="C592" s="29" t="n"/>
      <c r="D592" s="31" t="inlineStr">
        <is>
          <t>55–59</t>
        </is>
      </c>
      <c r="E592" s="33" t="n">
        <v>1781</v>
      </c>
      <c r="F592" s="33" t="n">
        <v>2159</v>
      </c>
      <c r="G592" s="33" t="n">
        <v>1842</v>
      </c>
      <c r="H592" s="33" t="n">
        <v>2159</v>
      </c>
    </row>
    <row r="593" ht="16" customHeight="1">
      <c r="C593" s="29" t="n"/>
      <c r="D593" s="31" t="inlineStr">
        <is>
          <t>60–64</t>
        </is>
      </c>
      <c r="E593" s="33" t="n">
        <v>1577</v>
      </c>
      <c r="F593" s="33" t="n">
        <v>1863</v>
      </c>
      <c r="G593" s="33" t="n">
        <v>1587</v>
      </c>
      <c r="H593" s="33" t="n">
        <v>1905</v>
      </c>
    </row>
    <row r="594" ht="16" customHeight="1">
      <c r="C594" s="29" t="n"/>
      <c r="D594" s="31" t="inlineStr">
        <is>
          <t>65–69</t>
        </is>
      </c>
      <c r="E594" s="33" t="n">
        <v>1417</v>
      </c>
      <c r="F594" s="33" t="n">
        <v>1594</v>
      </c>
      <c r="G594" s="33" t="n">
        <v>1518</v>
      </c>
      <c r="H594" s="33" t="n">
        <v>1556</v>
      </c>
    </row>
    <row r="595" ht="16" customHeight="1">
      <c r="C595" s="29" t="n"/>
      <c r="D595" s="31" t="inlineStr">
        <is>
          <t>70–74</t>
        </is>
      </c>
      <c r="E595" s="33" t="n">
        <v>1070</v>
      </c>
      <c r="F595" s="33" t="n">
        <v>1370</v>
      </c>
      <c r="G595" s="33" t="n">
        <v>1396</v>
      </c>
      <c r="H595" s="33" t="n">
        <v>1470</v>
      </c>
    </row>
    <row r="596" ht="16" customHeight="1">
      <c r="C596" s="29" t="n"/>
      <c r="D596" s="31" t="inlineStr">
        <is>
          <t>75–79</t>
        </is>
      </c>
      <c r="E596" s="33" t="n">
        <v>719</v>
      </c>
      <c r="F596" s="33" t="n">
        <v>934</v>
      </c>
      <c r="G596" s="33" t="n">
        <v>1037</v>
      </c>
      <c r="H596" s="33" t="n">
        <v>1283</v>
      </c>
    </row>
    <row r="597" ht="16" customHeight="1">
      <c r="C597" s="29" t="n"/>
      <c r="D597" s="31" t="inlineStr">
        <is>
          <t>80–84</t>
        </is>
      </c>
      <c r="E597" s="33" t="n">
        <v>415</v>
      </c>
      <c r="F597" s="33" t="n">
        <v>537</v>
      </c>
      <c r="G597" s="33" t="n">
        <v>703</v>
      </c>
      <c r="H597" s="33" t="n">
        <v>929</v>
      </c>
    </row>
    <row r="598" ht="16" customHeight="1">
      <c r="C598" s="29" t="n"/>
      <c r="D598" s="31" t="inlineStr">
        <is>
          <t>85+</t>
        </is>
      </c>
      <c r="E598" s="33" t="n">
        <v>220</v>
      </c>
      <c r="F598" s="33" t="n">
        <v>365</v>
      </c>
      <c r="G598" s="33" t="n">
        <v>672</v>
      </c>
      <c r="H598" s="33" t="n">
        <v>816</v>
      </c>
    </row>
    <row r="599" ht="16" customHeight="1">
      <c r="A599" s="29">
        <f>A581+1</f>
        <v/>
      </c>
      <c r="B599" t="n">
        <v>11101</v>
      </c>
      <c r="C599" s="29" t="inlineStr">
        <is>
          <t>Lake Macquarie - East</t>
        </is>
      </c>
      <c r="D599" s="31" t="inlineStr">
        <is>
          <t>0–4</t>
        </is>
      </c>
      <c r="E599" s="33" t="n">
        <v>4304</v>
      </c>
      <c r="F599" s="33" t="n">
        <v>3726</v>
      </c>
      <c r="G599" s="33" t="n">
        <v>4057</v>
      </c>
      <c r="H599" s="33" t="n">
        <v>3479</v>
      </c>
    </row>
    <row r="600" ht="16" customHeight="1">
      <c r="C600" s="29" t="n"/>
      <c r="D600" s="31" t="inlineStr">
        <is>
          <t>5–9</t>
        </is>
      </c>
      <c r="E600" s="33" t="n">
        <v>4412</v>
      </c>
      <c r="F600" s="33" t="n">
        <v>4162</v>
      </c>
      <c r="G600" s="33" t="n">
        <v>4243</v>
      </c>
      <c r="H600" s="33" t="n">
        <v>3946</v>
      </c>
    </row>
    <row r="601" ht="16" customHeight="1">
      <c r="C601" s="29" t="n"/>
      <c r="D601" s="31" t="inlineStr">
        <is>
          <t>10–14</t>
        </is>
      </c>
      <c r="E601" s="33" t="n">
        <v>4646</v>
      </c>
      <c r="F601" s="33" t="n">
        <v>4147</v>
      </c>
      <c r="G601" s="33" t="n">
        <v>4300</v>
      </c>
      <c r="H601" s="33" t="n">
        <v>4125</v>
      </c>
    </row>
    <row r="602" ht="16" customHeight="1">
      <c r="C602" s="29" t="n"/>
      <c r="D602" s="31" t="inlineStr">
        <is>
          <t>15–19</t>
        </is>
      </c>
      <c r="E602" s="33" t="n">
        <v>4121</v>
      </c>
      <c r="F602" s="33" t="n">
        <v>4293</v>
      </c>
      <c r="G602" s="33" t="n">
        <v>3780</v>
      </c>
      <c r="H602" s="33" t="n">
        <v>4035</v>
      </c>
    </row>
    <row r="603" ht="16" customHeight="1">
      <c r="C603" s="29" t="n"/>
      <c r="D603" s="31" t="inlineStr">
        <is>
          <t>20–24</t>
        </is>
      </c>
      <c r="E603" s="33" t="n">
        <v>2965</v>
      </c>
      <c r="F603" s="33" t="n">
        <v>3331</v>
      </c>
      <c r="G603" s="33" t="n">
        <v>2717</v>
      </c>
      <c r="H603" s="33" t="n">
        <v>3152</v>
      </c>
    </row>
    <row r="604" ht="16" customHeight="1">
      <c r="C604" s="29" t="n"/>
      <c r="D604" s="31" t="inlineStr">
        <is>
          <t>25–29</t>
        </is>
      </c>
      <c r="E604" s="33" t="n">
        <v>3005</v>
      </c>
      <c r="F604" s="33" t="n">
        <v>3371</v>
      </c>
      <c r="G604" s="33" t="n">
        <v>3198</v>
      </c>
      <c r="H604" s="33" t="n">
        <v>3378</v>
      </c>
    </row>
    <row r="605" ht="16" customHeight="1">
      <c r="C605" s="29" t="n"/>
      <c r="D605" s="31" t="inlineStr">
        <is>
          <t>30–34</t>
        </is>
      </c>
      <c r="E605" s="33" t="n">
        <v>3489</v>
      </c>
      <c r="F605" s="33" t="n">
        <v>3737</v>
      </c>
      <c r="G605" s="33" t="n">
        <v>3962</v>
      </c>
      <c r="H605" s="33" t="n">
        <v>3806</v>
      </c>
    </row>
    <row r="606" ht="16" customHeight="1">
      <c r="C606" s="29" t="n"/>
      <c r="D606" s="31" t="inlineStr">
        <is>
          <t>35–39</t>
        </is>
      </c>
      <c r="E606" s="33" t="n">
        <v>4158</v>
      </c>
      <c r="F606" s="33" t="n">
        <v>4010</v>
      </c>
      <c r="G606" s="33" t="n">
        <v>4444</v>
      </c>
      <c r="H606" s="33" t="n">
        <v>4248</v>
      </c>
    </row>
    <row r="607" ht="16" customHeight="1">
      <c r="C607" s="29" t="n"/>
      <c r="D607" s="31" t="inlineStr">
        <is>
          <t>40–44</t>
        </is>
      </c>
      <c r="E607" s="33" t="n">
        <v>4188</v>
      </c>
      <c r="F607" s="33" t="n">
        <v>4363</v>
      </c>
      <c r="G607" s="33" t="n">
        <v>4453</v>
      </c>
      <c r="H607" s="33" t="n">
        <v>4476</v>
      </c>
    </row>
    <row r="608" ht="16" customHeight="1">
      <c r="C608" s="29" t="n"/>
      <c r="D608" s="31" t="inlineStr">
        <is>
          <t>45–49</t>
        </is>
      </c>
      <c r="E608" s="33" t="n">
        <v>3954</v>
      </c>
      <c r="F608" s="33" t="n">
        <v>4158</v>
      </c>
      <c r="G608" s="33" t="n">
        <v>4080</v>
      </c>
      <c r="H608" s="33" t="n">
        <v>4224</v>
      </c>
    </row>
    <row r="609" ht="16" customHeight="1">
      <c r="C609" s="29" t="n"/>
      <c r="D609" s="31" t="inlineStr">
        <is>
          <t>50–54</t>
        </is>
      </c>
      <c r="E609" s="33" t="n">
        <v>3454</v>
      </c>
      <c r="F609" s="33" t="n">
        <v>3999</v>
      </c>
      <c r="G609" s="33" t="n">
        <v>3297</v>
      </c>
      <c r="H609" s="33" t="n">
        <v>4250</v>
      </c>
    </row>
    <row r="610" ht="16" customHeight="1">
      <c r="C610" s="29" t="n"/>
      <c r="D610" s="31" t="inlineStr">
        <is>
          <t>55–59</t>
        </is>
      </c>
      <c r="E610" s="33" t="n">
        <v>2636</v>
      </c>
      <c r="F610" s="33" t="n">
        <v>3491</v>
      </c>
      <c r="G610" s="33" t="n">
        <v>2858</v>
      </c>
      <c r="H610" s="33" t="n">
        <v>3478</v>
      </c>
    </row>
    <row r="611" ht="16" customHeight="1">
      <c r="C611" s="29" t="n"/>
      <c r="D611" s="31" t="inlineStr">
        <is>
          <t>60–64</t>
        </is>
      </c>
      <c r="E611" s="33" t="n">
        <v>2456</v>
      </c>
      <c r="F611" s="33" t="n">
        <v>2762</v>
      </c>
      <c r="G611" s="33" t="n">
        <v>2691</v>
      </c>
      <c r="H611" s="33" t="n">
        <v>2917</v>
      </c>
    </row>
    <row r="612" ht="16" customHeight="1">
      <c r="C612" s="29" t="n"/>
      <c r="D612" s="31" t="inlineStr">
        <is>
          <t>65–69</t>
        </is>
      </c>
      <c r="E612" s="33" t="n">
        <v>2577</v>
      </c>
      <c r="F612" s="33" t="n">
        <v>2445</v>
      </c>
      <c r="G612" s="33" t="n">
        <v>2746</v>
      </c>
      <c r="H612" s="33" t="n">
        <v>2610</v>
      </c>
    </row>
    <row r="613" ht="16" customHeight="1">
      <c r="C613" s="29" t="n"/>
      <c r="D613" s="31" t="inlineStr">
        <is>
          <t>70–74</t>
        </is>
      </c>
      <c r="E613" s="33" t="n">
        <v>2140</v>
      </c>
      <c r="F613" s="33" t="n">
        <v>2272</v>
      </c>
      <c r="G613" s="33" t="n">
        <v>2436</v>
      </c>
      <c r="H613" s="33" t="n">
        <v>2600</v>
      </c>
    </row>
    <row r="614" ht="16" customHeight="1">
      <c r="C614" s="29" t="n"/>
      <c r="D614" s="31" t="inlineStr">
        <is>
          <t>75–79</t>
        </is>
      </c>
      <c r="E614" s="33" t="n">
        <v>1336</v>
      </c>
      <c r="F614" s="33" t="n">
        <v>1800</v>
      </c>
      <c r="G614" s="33" t="n">
        <v>1808</v>
      </c>
      <c r="H614" s="33" t="n">
        <v>2163</v>
      </c>
    </row>
    <row r="615" ht="16" customHeight="1">
      <c r="C615" s="29" t="n"/>
      <c r="D615" s="31" t="inlineStr">
        <is>
          <t>80–84</t>
        </is>
      </c>
      <c r="E615" s="33" t="n">
        <v>749</v>
      </c>
      <c r="F615" s="33" t="n">
        <v>937</v>
      </c>
      <c r="G615" s="33" t="n">
        <v>1179</v>
      </c>
      <c r="H615" s="33" t="n">
        <v>1410</v>
      </c>
    </row>
    <row r="616" ht="16" customHeight="1">
      <c r="C616" s="29" t="n"/>
      <c r="D616" s="31" t="inlineStr">
        <is>
          <t>85+</t>
        </is>
      </c>
      <c r="E616" s="33" t="n">
        <v>360</v>
      </c>
      <c r="F616" s="33" t="n">
        <v>472</v>
      </c>
      <c r="G616" s="33" t="n">
        <v>846</v>
      </c>
      <c r="H616" s="33" t="n">
        <v>1099</v>
      </c>
    </row>
    <row r="617" ht="13.75" customHeight="1">
      <c r="A617" s="29">
        <f>A599+1</f>
        <v/>
      </c>
      <c r="B617" t="n">
        <v>11102</v>
      </c>
      <c r="C617" s="29" t="inlineStr">
        <is>
          <t>Lake Macquarie - West</t>
        </is>
      </c>
      <c r="D617" s="31" t="inlineStr">
        <is>
          <t>0–4</t>
        </is>
      </c>
      <c r="E617" s="33" t="n">
        <v>2401</v>
      </c>
      <c r="F617" s="33" t="n">
        <v>2322</v>
      </c>
      <c r="G617" s="33" t="n">
        <v>2263</v>
      </c>
      <c r="H617" s="33" t="n">
        <v>2267</v>
      </c>
    </row>
    <row r="618" ht="16" customHeight="1">
      <c r="C618" s="29" t="n"/>
      <c r="D618" s="31" t="inlineStr">
        <is>
          <t>5–9</t>
        </is>
      </c>
      <c r="E618" s="33" t="n">
        <v>2462</v>
      </c>
      <c r="F618" s="33" t="n">
        <v>2621</v>
      </c>
      <c r="G618" s="33" t="n">
        <v>2367</v>
      </c>
      <c r="H618" s="33" t="n">
        <v>2418</v>
      </c>
    </row>
    <row r="619" ht="16" customHeight="1">
      <c r="C619" s="29" t="n"/>
      <c r="D619" s="31" t="inlineStr">
        <is>
          <t>10–14</t>
        </is>
      </c>
      <c r="E619" s="33" t="n">
        <v>2592</v>
      </c>
      <c r="F619" s="33" t="n">
        <v>2582</v>
      </c>
      <c r="G619" s="33" t="n">
        <v>2400</v>
      </c>
      <c r="H619" s="33" t="n">
        <v>2419</v>
      </c>
    </row>
    <row r="620" ht="16" customHeight="1">
      <c r="C620" s="29" t="n"/>
      <c r="D620" s="31" t="inlineStr">
        <is>
          <t>15–19</t>
        </is>
      </c>
      <c r="E620" s="33" t="n">
        <v>2303</v>
      </c>
      <c r="F620" s="33" t="n">
        <v>2436</v>
      </c>
      <c r="G620" s="33" t="n">
        <v>2110</v>
      </c>
      <c r="H620" s="33" t="n">
        <v>2242</v>
      </c>
    </row>
    <row r="621" ht="16" customHeight="1">
      <c r="C621" s="29" t="n"/>
      <c r="D621" s="31" t="inlineStr">
        <is>
          <t>20–24</t>
        </is>
      </c>
      <c r="E621" s="33" t="n">
        <v>1651</v>
      </c>
      <c r="F621" s="33" t="n">
        <v>1934</v>
      </c>
      <c r="G621" s="33" t="n">
        <v>1511</v>
      </c>
      <c r="H621" s="33" t="n">
        <v>1764</v>
      </c>
    </row>
    <row r="622" ht="16" customHeight="1">
      <c r="C622" s="29" t="n"/>
      <c r="D622" s="31" t="inlineStr">
        <is>
          <t>25–29</t>
        </is>
      </c>
      <c r="E622" s="33" t="n">
        <v>1673</v>
      </c>
      <c r="F622" s="33" t="n">
        <v>1983</v>
      </c>
      <c r="G622" s="33" t="n">
        <v>1783</v>
      </c>
      <c r="H622" s="33" t="n">
        <v>1986</v>
      </c>
    </row>
    <row r="623" ht="16" customHeight="1">
      <c r="C623" s="29" t="n"/>
      <c r="D623" s="31" t="inlineStr">
        <is>
          <t>30–34</t>
        </is>
      </c>
      <c r="E623" s="33" t="n">
        <v>1946</v>
      </c>
      <c r="F623" s="33" t="n">
        <v>2160</v>
      </c>
      <c r="G623" s="33" t="n">
        <v>2208</v>
      </c>
      <c r="H623" s="33" t="n">
        <v>2151</v>
      </c>
    </row>
    <row r="624" ht="16" customHeight="1">
      <c r="C624" s="29" t="n"/>
      <c r="D624" s="31" t="inlineStr">
        <is>
          <t>35–39</t>
        </is>
      </c>
      <c r="E624" s="33" t="n">
        <v>2317</v>
      </c>
      <c r="F624" s="33" t="n">
        <v>2266</v>
      </c>
      <c r="G624" s="33" t="n">
        <v>2479</v>
      </c>
      <c r="H624" s="33" t="n">
        <v>2365</v>
      </c>
    </row>
    <row r="625" ht="16" customHeight="1">
      <c r="C625" s="29" t="n"/>
      <c r="D625" s="31" t="inlineStr">
        <is>
          <t>40–44</t>
        </is>
      </c>
      <c r="E625" s="33" t="n">
        <v>2337</v>
      </c>
      <c r="F625" s="33" t="n">
        <v>2448</v>
      </c>
      <c r="G625" s="33" t="n">
        <v>2482</v>
      </c>
      <c r="H625" s="33" t="n">
        <v>2485</v>
      </c>
    </row>
    <row r="626" ht="16" customHeight="1">
      <c r="C626" s="29" t="n"/>
      <c r="D626" s="31" t="inlineStr">
        <is>
          <t>45–49</t>
        </is>
      </c>
      <c r="E626" s="33" t="n">
        <v>2206</v>
      </c>
      <c r="F626" s="33" t="n">
        <v>2359</v>
      </c>
      <c r="G626" s="33" t="n">
        <v>2277</v>
      </c>
      <c r="H626" s="33" t="n">
        <v>2427</v>
      </c>
    </row>
    <row r="627" ht="16" customHeight="1">
      <c r="C627" s="29" t="n"/>
      <c r="D627" s="31" t="inlineStr">
        <is>
          <t>50–54</t>
        </is>
      </c>
      <c r="E627" s="33" t="n">
        <v>1926</v>
      </c>
      <c r="F627" s="33" t="n">
        <v>2335</v>
      </c>
      <c r="G627" s="33" t="n">
        <v>1838</v>
      </c>
      <c r="H627" s="33" t="n">
        <v>2252</v>
      </c>
    </row>
    <row r="628" ht="16" customHeight="1">
      <c r="C628" s="29" t="n"/>
      <c r="D628" s="31" t="inlineStr">
        <is>
          <t>55–59</t>
        </is>
      </c>
      <c r="E628" s="33" t="n">
        <v>1471</v>
      </c>
      <c r="F628" s="33" t="n">
        <v>1898</v>
      </c>
      <c r="G628" s="33" t="n">
        <v>1594</v>
      </c>
      <c r="H628" s="33" t="n">
        <v>1800</v>
      </c>
    </row>
    <row r="629" ht="16" customHeight="1">
      <c r="C629" s="29" t="n"/>
      <c r="D629" s="31" t="inlineStr">
        <is>
          <t>60–64</t>
        </is>
      </c>
      <c r="E629" s="33" t="n">
        <v>1371</v>
      </c>
      <c r="F629" s="33" t="n">
        <v>1523</v>
      </c>
      <c r="G629" s="33" t="n">
        <v>1500</v>
      </c>
      <c r="H629" s="33" t="n">
        <v>1623</v>
      </c>
    </row>
    <row r="630" ht="16" customHeight="1">
      <c r="C630" s="29" t="n"/>
      <c r="D630" s="31" t="inlineStr">
        <is>
          <t>65–69</t>
        </is>
      </c>
      <c r="E630" s="33" t="n">
        <v>1435</v>
      </c>
      <c r="F630" s="33" t="n">
        <v>1373</v>
      </c>
      <c r="G630" s="33" t="n">
        <v>1529</v>
      </c>
      <c r="H630" s="33" t="n">
        <v>1314</v>
      </c>
    </row>
    <row r="631" ht="16" customHeight="1">
      <c r="C631" s="29" t="n"/>
      <c r="D631" s="31" t="inlineStr">
        <is>
          <t>70–74</t>
        </is>
      </c>
      <c r="E631" s="33" t="n">
        <v>1193</v>
      </c>
      <c r="F631" s="33" t="n">
        <v>1295</v>
      </c>
      <c r="G631" s="33" t="n">
        <v>1356</v>
      </c>
      <c r="H631" s="33" t="n">
        <v>1379</v>
      </c>
    </row>
    <row r="632" ht="16" customHeight="1">
      <c r="C632" s="29" t="n"/>
      <c r="D632" s="31" t="inlineStr">
        <is>
          <t>75–79</t>
        </is>
      </c>
      <c r="E632" s="33" t="n">
        <v>748</v>
      </c>
      <c r="F632" s="33" t="n">
        <v>1006</v>
      </c>
      <c r="G632" s="33" t="n">
        <v>1009</v>
      </c>
      <c r="H632" s="33" t="n">
        <v>1162</v>
      </c>
    </row>
    <row r="633" ht="16" customHeight="1">
      <c r="C633" s="29" t="n"/>
      <c r="D633" s="31" t="inlineStr">
        <is>
          <t>80–84</t>
        </is>
      </c>
      <c r="E633" s="33" t="n">
        <v>419</v>
      </c>
      <c r="F633" s="33" t="n">
        <v>579</v>
      </c>
      <c r="G633" s="33" t="n">
        <v>660</v>
      </c>
      <c r="H633" s="33" t="n">
        <v>905</v>
      </c>
    </row>
    <row r="634" ht="16" customHeight="1">
      <c r="C634" s="29" t="n"/>
      <c r="D634" s="31" t="inlineStr">
        <is>
          <t>85+</t>
        </is>
      </c>
      <c r="E634" s="33" t="n">
        <v>201</v>
      </c>
      <c r="F634" s="33" t="n">
        <v>373</v>
      </c>
      <c r="G634" s="33" t="n">
        <v>471</v>
      </c>
      <c r="H634" s="33" t="n">
        <v>797</v>
      </c>
    </row>
    <row r="635" ht="13.75" customHeight="1">
      <c r="A635" s="29">
        <f>A617+1</f>
        <v/>
      </c>
      <c r="B635" t="n">
        <v>11103</v>
      </c>
      <c r="C635" s="29" t="inlineStr">
        <is>
          <t>Newcastle</t>
        </is>
      </c>
      <c r="D635" s="31" t="inlineStr">
        <is>
          <t>0–4</t>
        </is>
      </c>
      <c r="E635" s="33" t="n">
        <v>3590</v>
      </c>
      <c r="F635" s="33" t="n">
        <v>4552</v>
      </c>
      <c r="G635" s="33" t="n">
        <v>3582</v>
      </c>
      <c r="H635" s="33" t="n">
        <v>4281</v>
      </c>
    </row>
    <row r="636" ht="16" customHeight="1">
      <c r="C636" s="29" t="n"/>
      <c r="D636" s="31" t="inlineStr">
        <is>
          <t>5–9</t>
        </is>
      </c>
      <c r="E636" s="33" t="n">
        <v>3471</v>
      </c>
      <c r="F636" s="33" t="n">
        <v>4499</v>
      </c>
      <c r="G636" s="33" t="n">
        <v>3521</v>
      </c>
      <c r="H636" s="33" t="n">
        <v>4293</v>
      </c>
    </row>
    <row r="637" ht="16" customHeight="1">
      <c r="C637" s="29" t="n"/>
      <c r="D637" s="31" t="inlineStr">
        <is>
          <t>10–14</t>
        </is>
      </c>
      <c r="E637" s="33" t="n">
        <v>3382</v>
      </c>
      <c r="F637" s="33" t="n">
        <v>4452</v>
      </c>
      <c r="G637" s="33" t="n">
        <v>3297</v>
      </c>
      <c r="H637" s="33" t="n">
        <v>4382</v>
      </c>
    </row>
    <row r="638" ht="16" customHeight="1">
      <c r="C638" s="29" t="n"/>
      <c r="D638" s="31" t="inlineStr">
        <is>
          <t>15–19</t>
        </is>
      </c>
      <c r="E638" s="33" t="n">
        <v>4358</v>
      </c>
      <c r="F638" s="33" t="n">
        <v>4918</v>
      </c>
      <c r="G638" s="33" t="n">
        <v>4980</v>
      </c>
      <c r="H638" s="33" t="n">
        <v>5060</v>
      </c>
    </row>
    <row r="639" ht="16" customHeight="1">
      <c r="C639" s="29" t="n"/>
      <c r="D639" s="31" t="inlineStr">
        <is>
          <t>20–24</t>
        </is>
      </c>
      <c r="E639" s="33" t="n">
        <v>9594</v>
      </c>
      <c r="F639" s="33" t="n">
        <v>6071</v>
      </c>
      <c r="G639" s="33" t="n">
        <v>9517</v>
      </c>
      <c r="H639" s="33" t="n">
        <v>6091</v>
      </c>
    </row>
    <row r="640" ht="16" customHeight="1">
      <c r="C640" s="29" t="n"/>
      <c r="D640" s="31" t="inlineStr">
        <is>
          <t>25–29</t>
        </is>
      </c>
      <c r="E640" s="33" t="n">
        <v>7950</v>
      </c>
      <c r="F640" s="33" t="n">
        <v>5656</v>
      </c>
      <c r="G640" s="33" t="n">
        <v>6566</v>
      </c>
      <c r="H640" s="33" t="n">
        <v>5559</v>
      </c>
    </row>
    <row r="641" ht="16" customHeight="1">
      <c r="C641" s="29" t="n"/>
      <c r="D641" s="31" t="inlineStr">
        <is>
          <t>30–34</t>
        </is>
      </c>
      <c r="E641" s="33" t="n">
        <v>6707</v>
      </c>
      <c r="F641" s="33" t="n">
        <v>5389</v>
      </c>
      <c r="G641" s="33" t="n">
        <v>5308</v>
      </c>
      <c r="H641" s="33" t="n">
        <v>5332</v>
      </c>
    </row>
    <row r="642" ht="16" customHeight="1">
      <c r="C642" s="29" t="n"/>
      <c r="D642" s="31" t="inlineStr">
        <is>
          <t>35–39</t>
        </is>
      </c>
      <c r="E642" s="33" t="n">
        <v>5689</v>
      </c>
      <c r="F642" s="33" t="n">
        <v>5493</v>
      </c>
      <c r="G642" s="33" t="n">
        <v>4646</v>
      </c>
      <c r="H642" s="33" t="n">
        <v>5300</v>
      </c>
    </row>
    <row r="643" ht="16" customHeight="1">
      <c r="C643" s="29" t="n"/>
      <c r="D643" s="31" t="inlineStr">
        <is>
          <t>40–44</t>
        </is>
      </c>
      <c r="E643" s="33" t="n">
        <v>4670</v>
      </c>
      <c r="F643" s="33" t="n">
        <v>5325</v>
      </c>
      <c r="G643" s="33" t="n">
        <v>4101</v>
      </c>
      <c r="H643" s="33" t="n">
        <v>5253</v>
      </c>
    </row>
    <row r="644" ht="16" customHeight="1">
      <c r="C644" s="29" t="n"/>
      <c r="D644" s="31" t="inlineStr">
        <is>
          <t>45–49</t>
        </is>
      </c>
      <c r="E644" s="33" t="n">
        <v>4966</v>
      </c>
      <c r="F644" s="33" t="n">
        <v>4945</v>
      </c>
      <c r="G644" s="33" t="n">
        <v>4454</v>
      </c>
      <c r="H644" s="33" t="n">
        <v>4783</v>
      </c>
    </row>
    <row r="645" ht="16" customHeight="1">
      <c r="C645" s="29" t="n"/>
      <c r="D645" s="31" t="inlineStr">
        <is>
          <t>50–54</t>
        </is>
      </c>
      <c r="E645" s="33" t="n">
        <v>3649</v>
      </c>
      <c r="F645" s="33" t="n">
        <v>4575</v>
      </c>
      <c r="G645" s="33" t="n">
        <v>3712</v>
      </c>
      <c r="H645" s="33" t="n">
        <v>4547</v>
      </c>
    </row>
    <row r="646" ht="16" customHeight="1">
      <c r="C646" s="29" t="n"/>
      <c r="D646" s="31" t="inlineStr">
        <is>
          <t>55–59</t>
        </is>
      </c>
      <c r="E646" s="33" t="n">
        <v>3152</v>
      </c>
      <c r="F646" s="33" t="n">
        <v>3739</v>
      </c>
      <c r="G646" s="33" t="n">
        <v>2811</v>
      </c>
      <c r="H646" s="33" t="n">
        <v>3684</v>
      </c>
    </row>
    <row r="647" ht="16" customHeight="1">
      <c r="C647" s="29" t="n"/>
      <c r="D647" s="31" t="inlineStr">
        <is>
          <t>60–64</t>
        </is>
      </c>
      <c r="E647" s="33" t="n">
        <v>2741</v>
      </c>
      <c r="F647" s="33" t="n">
        <v>3061</v>
      </c>
      <c r="G647" s="33" t="n">
        <v>2625</v>
      </c>
      <c r="H647" s="33" t="n">
        <v>3137</v>
      </c>
    </row>
    <row r="648" ht="16" customHeight="1">
      <c r="C648" s="29" t="n"/>
      <c r="D648" s="31" t="inlineStr">
        <is>
          <t>65–69</t>
        </is>
      </c>
      <c r="E648" s="33" t="n">
        <v>2783</v>
      </c>
      <c r="F648" s="33" t="n">
        <v>2595</v>
      </c>
      <c r="G648" s="33" t="n">
        <v>3143</v>
      </c>
      <c r="H648" s="33" t="n">
        <v>3010</v>
      </c>
    </row>
    <row r="649" ht="16" customHeight="1">
      <c r="C649" s="29" t="n"/>
      <c r="D649" s="31" t="inlineStr">
        <is>
          <t>70–74</t>
        </is>
      </c>
      <c r="E649" s="33" t="n">
        <v>2692</v>
      </c>
      <c r="F649" s="33" t="n">
        <v>2732</v>
      </c>
      <c r="G649" s="33" t="n">
        <v>3224</v>
      </c>
      <c r="H649" s="33" t="n">
        <v>3328</v>
      </c>
    </row>
    <row r="650" ht="16" customHeight="1">
      <c r="C650" s="29" t="n"/>
      <c r="D650" s="31" t="inlineStr">
        <is>
          <t>75–79</t>
        </is>
      </c>
      <c r="E650" s="33" t="n">
        <v>1723</v>
      </c>
      <c r="F650" s="33" t="n">
        <v>2381</v>
      </c>
      <c r="G650" s="33" t="n">
        <v>2423</v>
      </c>
      <c r="H650" s="33" t="n">
        <v>3142</v>
      </c>
    </row>
    <row r="651" ht="16" customHeight="1">
      <c r="C651" s="29" t="n"/>
      <c r="D651" s="31" t="inlineStr">
        <is>
          <t>80–84</t>
        </is>
      </c>
      <c r="E651" s="33" t="n">
        <v>995</v>
      </c>
      <c r="F651" s="33" t="n">
        <v>1346</v>
      </c>
      <c r="G651" s="33" t="n">
        <v>1943</v>
      </c>
      <c r="H651" s="33" t="n">
        <v>2264</v>
      </c>
    </row>
    <row r="652" ht="16" customHeight="1">
      <c r="C652" s="29" t="n"/>
      <c r="D652" s="31" t="inlineStr">
        <is>
          <t>85+</t>
        </is>
      </c>
      <c r="E652" s="33" t="n">
        <v>642</v>
      </c>
      <c r="F652" s="33" t="n">
        <v>838</v>
      </c>
      <c r="G652" s="33" t="n">
        <v>1701</v>
      </c>
      <c r="H652" s="33" t="n">
        <v>2060</v>
      </c>
    </row>
    <row r="653" ht="13.75" customHeight="1">
      <c r="A653" s="29">
        <f>A635+1</f>
        <v/>
      </c>
      <c r="B653" t="n">
        <v>11201</v>
      </c>
      <c r="C653" s="29" t="inlineStr">
        <is>
          <t>Richmond Valley - Coastal</t>
        </is>
      </c>
      <c r="D653" s="31" t="inlineStr">
        <is>
          <t>0–4</t>
        </is>
      </c>
      <c r="E653" s="33" t="n">
        <v>2105</v>
      </c>
      <c r="F653" s="33" t="n">
        <v>2153</v>
      </c>
      <c r="G653" s="33" t="n">
        <v>2073</v>
      </c>
      <c r="H653" s="33" t="n">
        <v>2030</v>
      </c>
    </row>
    <row r="654" ht="16" customHeight="1">
      <c r="C654" s="29" t="n"/>
      <c r="D654" s="31" t="inlineStr">
        <is>
          <t>5–9</t>
        </is>
      </c>
      <c r="E654" s="33" t="n">
        <v>2639</v>
      </c>
      <c r="F654" s="33" t="n">
        <v>2568</v>
      </c>
      <c r="G654" s="33" t="n">
        <v>2399</v>
      </c>
      <c r="H654" s="33" t="n">
        <v>2426</v>
      </c>
    </row>
    <row r="655" ht="16" customHeight="1">
      <c r="C655" s="29" t="n"/>
      <c r="D655" s="31" t="inlineStr">
        <is>
          <t>10–14</t>
        </is>
      </c>
      <c r="E655" s="33" t="n">
        <v>2711</v>
      </c>
      <c r="F655" s="33" t="n">
        <v>2960</v>
      </c>
      <c r="G655" s="33" t="n">
        <v>2529</v>
      </c>
      <c r="H655" s="33" t="n">
        <v>2602</v>
      </c>
    </row>
    <row r="656" ht="16" customHeight="1">
      <c r="C656" s="29" t="n"/>
      <c r="D656" s="31" t="inlineStr">
        <is>
          <t>15–19</t>
        </is>
      </c>
      <c r="E656" s="33" t="n">
        <v>2256</v>
      </c>
      <c r="F656" s="33" t="n">
        <v>2555</v>
      </c>
      <c r="G656" s="33" t="n">
        <v>1986</v>
      </c>
      <c r="H656" s="33" t="n">
        <v>2274</v>
      </c>
    </row>
    <row r="657" ht="16" customHeight="1">
      <c r="C657" s="29" t="n"/>
      <c r="D657" s="31" t="inlineStr">
        <is>
          <t>20–24</t>
        </is>
      </c>
      <c r="E657" s="33" t="n">
        <v>1700</v>
      </c>
      <c r="F657" s="33" t="n">
        <v>1696</v>
      </c>
      <c r="G657" s="33" t="n">
        <v>1558</v>
      </c>
      <c r="H657" s="33" t="n">
        <v>1490</v>
      </c>
    </row>
    <row r="658" ht="16" customHeight="1">
      <c r="C658" s="29" t="n"/>
      <c r="D658" s="31" t="inlineStr">
        <is>
          <t>25–29</t>
        </is>
      </c>
      <c r="E658" s="33" t="n">
        <v>1610</v>
      </c>
      <c r="F658" s="33" t="n">
        <v>1752</v>
      </c>
      <c r="G658" s="33" t="n">
        <v>1694</v>
      </c>
      <c r="H658" s="33" t="n">
        <v>1890</v>
      </c>
    </row>
    <row r="659" ht="16" customHeight="1">
      <c r="C659" s="29" t="n"/>
      <c r="D659" s="31" t="inlineStr">
        <is>
          <t>30–34</t>
        </is>
      </c>
      <c r="E659" s="33" t="n">
        <v>2088</v>
      </c>
      <c r="F659" s="33" t="n">
        <v>1951</v>
      </c>
      <c r="G659" s="33" t="n">
        <v>2288</v>
      </c>
      <c r="H659" s="33" t="n">
        <v>2197</v>
      </c>
    </row>
    <row r="660" ht="16" customHeight="1">
      <c r="C660" s="29" t="n"/>
      <c r="D660" s="31" t="inlineStr">
        <is>
          <t>35–39</t>
        </is>
      </c>
      <c r="E660" s="33" t="n">
        <v>2605</v>
      </c>
      <c r="F660" s="33" t="n">
        <v>2451</v>
      </c>
      <c r="G660" s="33" t="n">
        <v>2987</v>
      </c>
      <c r="H660" s="33" t="n">
        <v>2713</v>
      </c>
    </row>
    <row r="661" ht="16" customHeight="1">
      <c r="C661" s="29" t="n"/>
      <c r="D661" s="31" t="inlineStr">
        <is>
          <t>40–44</t>
        </is>
      </c>
      <c r="E661" s="33" t="n">
        <v>2916</v>
      </c>
      <c r="F661" s="33" t="n">
        <v>2883</v>
      </c>
      <c r="G661" s="33" t="n">
        <v>3029</v>
      </c>
      <c r="H661" s="33" t="n">
        <v>3245</v>
      </c>
    </row>
    <row r="662" ht="16" customHeight="1">
      <c r="C662" s="29" t="n"/>
      <c r="D662" s="31" t="inlineStr">
        <is>
          <t>45–49</t>
        </is>
      </c>
      <c r="E662" s="33" t="n">
        <v>2646</v>
      </c>
      <c r="F662" s="33" t="n">
        <v>3024</v>
      </c>
      <c r="G662" s="33" t="n">
        <v>2321</v>
      </c>
      <c r="H662" s="33" t="n">
        <v>3093</v>
      </c>
    </row>
    <row r="663" ht="16" customHeight="1">
      <c r="C663" s="29" t="n"/>
      <c r="D663" s="31" t="inlineStr">
        <is>
          <t>50–54</t>
        </is>
      </c>
      <c r="E663" s="33" t="n">
        <v>1748</v>
      </c>
      <c r="F663" s="33" t="n">
        <v>2783</v>
      </c>
      <c r="G663" s="33" t="n">
        <v>1645</v>
      </c>
      <c r="H663" s="33" t="n">
        <v>2529</v>
      </c>
    </row>
    <row r="664" ht="16" customHeight="1">
      <c r="C664" s="29" t="n"/>
      <c r="D664" s="31" t="inlineStr">
        <is>
          <t>55–59</t>
        </is>
      </c>
      <c r="E664" s="33" t="n">
        <v>1398</v>
      </c>
      <c r="F664" s="33" t="n">
        <v>1989</v>
      </c>
      <c r="G664" s="33" t="n">
        <v>1472</v>
      </c>
      <c r="H664" s="33" t="n">
        <v>1844</v>
      </c>
    </row>
    <row r="665" ht="16" customHeight="1">
      <c r="C665" s="29" t="n"/>
      <c r="D665" s="31" t="inlineStr">
        <is>
          <t>60–64</t>
        </is>
      </c>
      <c r="E665" s="33" t="n">
        <v>1342</v>
      </c>
      <c r="F665" s="33" t="n">
        <v>1576</v>
      </c>
      <c r="G665" s="33" t="n">
        <v>1445</v>
      </c>
      <c r="H665" s="33" t="n">
        <v>1640</v>
      </c>
    </row>
    <row r="666" ht="16" customHeight="1">
      <c r="C666" s="29" t="n"/>
      <c r="D666" s="31" t="inlineStr">
        <is>
          <t>65–69</t>
        </is>
      </c>
      <c r="E666" s="33" t="n">
        <v>1540</v>
      </c>
      <c r="F666" s="33" t="n">
        <v>1382</v>
      </c>
      <c r="G666" s="33" t="n">
        <v>1633</v>
      </c>
      <c r="H666" s="33" t="n">
        <v>1529</v>
      </c>
    </row>
    <row r="667" ht="16" customHeight="1">
      <c r="C667" s="29" t="n"/>
      <c r="D667" s="31" t="inlineStr">
        <is>
          <t>70–74</t>
        </is>
      </c>
      <c r="E667" s="33" t="n">
        <v>1425</v>
      </c>
      <c r="F667" s="33" t="n">
        <v>1449</v>
      </c>
      <c r="G667" s="33" t="n">
        <v>1548</v>
      </c>
      <c r="H667" s="33" t="n">
        <v>1613</v>
      </c>
    </row>
    <row r="668" ht="16" customHeight="1">
      <c r="C668" s="29" t="n"/>
      <c r="D668" s="31" t="inlineStr">
        <is>
          <t>75–79</t>
        </is>
      </c>
      <c r="E668" s="33" t="n">
        <v>970</v>
      </c>
      <c r="F668" s="33" t="n">
        <v>1214</v>
      </c>
      <c r="G668" s="33" t="n">
        <v>1088</v>
      </c>
      <c r="H668" s="33" t="n">
        <v>1446</v>
      </c>
    </row>
    <row r="669" ht="16" customHeight="1">
      <c r="C669" s="29" t="n"/>
      <c r="D669" s="31" t="inlineStr">
        <is>
          <t>80–84</t>
        </is>
      </c>
      <c r="E669" s="33" t="n">
        <v>516</v>
      </c>
      <c r="F669" s="33" t="n">
        <v>707</v>
      </c>
      <c r="G669" s="33" t="n">
        <v>759</v>
      </c>
      <c r="H669" s="33" t="n">
        <v>992</v>
      </c>
    </row>
    <row r="670" ht="16" customHeight="1">
      <c r="C670" s="29" t="n"/>
      <c r="D670" s="31" t="inlineStr">
        <is>
          <t>85+</t>
        </is>
      </c>
      <c r="E670" s="33" t="n">
        <v>281</v>
      </c>
      <c r="F670" s="33" t="n">
        <v>418</v>
      </c>
      <c r="G670" s="33" t="n">
        <v>477</v>
      </c>
      <c r="H670" s="33" t="n">
        <v>832</v>
      </c>
    </row>
    <row r="671" ht="13.75" customHeight="1">
      <c r="A671" s="29">
        <f>A653+1</f>
        <v/>
      </c>
      <c r="B671" t="n">
        <v>11202</v>
      </c>
      <c r="C671" s="29" t="inlineStr">
        <is>
          <t>Richmond Valley - Hinterland</t>
        </is>
      </c>
      <c r="D671" s="31" t="inlineStr">
        <is>
          <t>0–4</t>
        </is>
      </c>
      <c r="E671" s="33" t="n">
        <v>2581</v>
      </c>
      <c r="F671" s="33" t="n">
        <v>2352</v>
      </c>
      <c r="G671" s="33" t="n">
        <v>2525</v>
      </c>
      <c r="H671" s="33" t="n">
        <v>2305</v>
      </c>
    </row>
    <row r="672" ht="16" customHeight="1">
      <c r="C672" s="29" t="n"/>
      <c r="D672" s="31" t="inlineStr">
        <is>
          <t>5–9</t>
        </is>
      </c>
      <c r="E672" s="33" t="n">
        <v>2838</v>
      </c>
      <c r="F672" s="33" t="n">
        <v>2649</v>
      </c>
      <c r="G672" s="33" t="n">
        <v>2692</v>
      </c>
      <c r="H672" s="33" t="n">
        <v>2609</v>
      </c>
    </row>
    <row r="673" ht="16" customHeight="1">
      <c r="C673" s="29" t="n"/>
      <c r="D673" s="31" t="inlineStr">
        <is>
          <t>10–14</t>
        </is>
      </c>
      <c r="E673" s="33" t="n">
        <v>2867</v>
      </c>
      <c r="F673" s="33" t="n">
        <v>2930</v>
      </c>
      <c r="G673" s="33" t="n">
        <v>2744</v>
      </c>
      <c r="H673" s="33" t="n">
        <v>2701</v>
      </c>
    </row>
    <row r="674" ht="16" customHeight="1">
      <c r="C674" s="29" t="n"/>
      <c r="D674" s="31" t="inlineStr">
        <is>
          <t>15–19</t>
        </is>
      </c>
      <c r="E674" s="33" t="n">
        <v>2949</v>
      </c>
      <c r="F674" s="33" t="n">
        <v>2700</v>
      </c>
      <c r="G674" s="33" t="n">
        <v>2729</v>
      </c>
      <c r="H674" s="33" t="n">
        <v>2606</v>
      </c>
    </row>
    <row r="675" ht="16" customHeight="1">
      <c r="C675" s="29" t="n"/>
      <c r="D675" s="31" t="inlineStr">
        <is>
          <t>20–24</t>
        </is>
      </c>
      <c r="E675" s="33" t="n">
        <v>2602</v>
      </c>
      <c r="F675" s="33" t="n">
        <v>2051</v>
      </c>
      <c r="G675" s="33" t="n">
        <v>2445</v>
      </c>
      <c r="H675" s="33" t="n">
        <v>2017</v>
      </c>
    </row>
    <row r="676" ht="16" customHeight="1">
      <c r="C676" s="29" t="n"/>
      <c r="D676" s="31" t="inlineStr">
        <is>
          <t>25–29</t>
        </is>
      </c>
      <c r="E676" s="33" t="n">
        <v>2096</v>
      </c>
      <c r="F676" s="33" t="n">
        <v>1835</v>
      </c>
      <c r="G676" s="33" t="n">
        <v>2149</v>
      </c>
      <c r="H676" s="33" t="n">
        <v>1903</v>
      </c>
    </row>
    <row r="677" ht="16" customHeight="1">
      <c r="C677" s="29" t="n"/>
      <c r="D677" s="31" t="inlineStr">
        <is>
          <t>30–34</t>
        </is>
      </c>
      <c r="E677" s="33" t="n">
        <v>2318</v>
      </c>
      <c r="F677" s="33" t="n">
        <v>1987</v>
      </c>
      <c r="G677" s="33" t="n">
        <v>2428</v>
      </c>
      <c r="H677" s="33" t="n">
        <v>2046</v>
      </c>
    </row>
    <row r="678" ht="16" customHeight="1">
      <c r="C678" s="29" t="n"/>
      <c r="D678" s="31" t="inlineStr">
        <is>
          <t>35–39</t>
        </is>
      </c>
      <c r="E678" s="33" t="n">
        <v>2635</v>
      </c>
      <c r="F678" s="33" t="n">
        <v>2351</v>
      </c>
      <c r="G678" s="33" t="n">
        <v>2806</v>
      </c>
      <c r="H678" s="33" t="n">
        <v>2545</v>
      </c>
    </row>
    <row r="679" ht="16" customHeight="1">
      <c r="C679" s="29" t="n"/>
      <c r="D679" s="31" t="inlineStr">
        <is>
          <t>40–44</t>
        </is>
      </c>
      <c r="E679" s="33" t="n">
        <v>2648</v>
      </c>
      <c r="F679" s="33" t="n">
        <v>2713</v>
      </c>
      <c r="G679" s="33" t="n">
        <v>2632</v>
      </c>
      <c r="H679" s="33" t="n">
        <v>2796</v>
      </c>
    </row>
    <row r="680" ht="16" customHeight="1">
      <c r="C680" s="29" t="n"/>
      <c r="D680" s="31" t="inlineStr">
        <is>
          <t>45–49</t>
        </is>
      </c>
      <c r="E680" s="33" t="n">
        <v>2319</v>
      </c>
      <c r="F680" s="33" t="n">
        <v>2698</v>
      </c>
      <c r="G680" s="33" t="n">
        <v>2261</v>
      </c>
      <c r="H680" s="33" t="n">
        <v>2693</v>
      </c>
    </row>
    <row r="681" ht="16" customHeight="1">
      <c r="C681" s="29" t="n"/>
      <c r="D681" s="31" t="inlineStr">
        <is>
          <t>50–54</t>
        </is>
      </c>
      <c r="E681" s="33" t="n">
        <v>1696</v>
      </c>
      <c r="F681" s="33" t="n">
        <v>2410</v>
      </c>
      <c r="G681" s="33" t="n">
        <v>1700</v>
      </c>
      <c r="H681" s="33" t="n">
        <v>2280</v>
      </c>
    </row>
    <row r="682" ht="16" customHeight="1">
      <c r="C682" s="29" t="n"/>
      <c r="D682" s="31" t="inlineStr">
        <is>
          <t>55–59</t>
        </is>
      </c>
      <c r="E682" s="33" t="n">
        <v>1435</v>
      </c>
      <c r="F682" s="33" t="n">
        <v>1775</v>
      </c>
      <c r="G682" s="33" t="n">
        <v>1554</v>
      </c>
      <c r="H682" s="33" t="n">
        <v>1674</v>
      </c>
    </row>
    <row r="683" ht="16" customHeight="1">
      <c r="C683" s="29" t="n"/>
      <c r="D683" s="31" t="inlineStr">
        <is>
          <t>60–64</t>
        </is>
      </c>
      <c r="E683" s="33" t="n">
        <v>1364</v>
      </c>
      <c r="F683" s="33" t="n">
        <v>1411</v>
      </c>
      <c r="G683" s="33" t="n">
        <v>1424</v>
      </c>
      <c r="H683" s="33" t="n">
        <v>1517</v>
      </c>
    </row>
    <row r="684" ht="16" customHeight="1">
      <c r="C684" s="29" t="n"/>
      <c r="D684" s="31" t="inlineStr">
        <is>
          <t>65–69</t>
        </is>
      </c>
      <c r="E684" s="33" t="n">
        <v>1283</v>
      </c>
      <c r="F684" s="33" t="n">
        <v>1300</v>
      </c>
      <c r="G684" s="33" t="n">
        <v>1431</v>
      </c>
      <c r="H684" s="33" t="n">
        <v>1269</v>
      </c>
    </row>
    <row r="685" ht="16" customHeight="1">
      <c r="C685" s="29" t="n"/>
      <c r="D685" s="31" t="inlineStr">
        <is>
          <t>70–74</t>
        </is>
      </c>
      <c r="E685" s="33" t="n">
        <v>1096</v>
      </c>
      <c r="F685" s="33" t="n">
        <v>1116</v>
      </c>
      <c r="G685" s="33" t="n">
        <v>1321</v>
      </c>
      <c r="H685" s="33" t="n">
        <v>1235</v>
      </c>
    </row>
    <row r="686" ht="16" customHeight="1">
      <c r="C686" s="29" t="n"/>
      <c r="D686" s="31" t="inlineStr">
        <is>
          <t>75–79</t>
        </is>
      </c>
      <c r="E686" s="33" t="n">
        <v>805</v>
      </c>
      <c r="F686" s="33" t="n">
        <v>845</v>
      </c>
      <c r="G686" s="33" t="n">
        <v>1063</v>
      </c>
      <c r="H686" s="33" t="n">
        <v>1076</v>
      </c>
    </row>
    <row r="687" ht="16" customHeight="1">
      <c r="C687" s="29" t="n"/>
      <c r="D687" s="31" t="inlineStr">
        <is>
          <t>80–84</t>
        </is>
      </c>
      <c r="E687" s="33" t="n">
        <v>453</v>
      </c>
      <c r="F687" s="33" t="n">
        <v>544</v>
      </c>
      <c r="G687" s="33" t="n">
        <v>824</v>
      </c>
      <c r="H687" s="33" t="n">
        <v>818</v>
      </c>
    </row>
    <row r="688" ht="16" customHeight="1">
      <c r="C688" s="29" t="n"/>
      <c r="D688" s="31" t="inlineStr">
        <is>
          <t>85+</t>
        </is>
      </c>
      <c r="E688" s="33" t="n">
        <v>295</v>
      </c>
      <c r="F688" s="33" t="n">
        <v>326</v>
      </c>
      <c r="G688" s="33" t="n">
        <v>752</v>
      </c>
      <c r="H688" s="33" t="n">
        <v>804</v>
      </c>
    </row>
    <row r="689" ht="13.75" customHeight="1">
      <c r="A689" s="29">
        <f>A671+1</f>
        <v/>
      </c>
      <c r="B689" t="n">
        <v>11203</v>
      </c>
      <c r="C689" s="29" t="inlineStr">
        <is>
          <t>Tweed Valley</t>
        </is>
      </c>
      <c r="D689" s="31" t="inlineStr">
        <is>
          <t>0–4</t>
        </is>
      </c>
      <c r="E689" s="33" t="n">
        <v>2211</v>
      </c>
      <c r="F689" s="33" t="n">
        <v>2190</v>
      </c>
      <c r="G689" s="33" t="n">
        <v>2065</v>
      </c>
      <c r="H689" s="33" t="n">
        <v>2048</v>
      </c>
    </row>
    <row r="690" ht="16" customHeight="1">
      <c r="C690" s="29" t="n"/>
      <c r="D690" s="31" t="inlineStr">
        <is>
          <t>5–9</t>
        </is>
      </c>
      <c r="E690" s="33" t="n">
        <v>2480</v>
      </c>
      <c r="F690" s="33" t="n">
        <v>2601</v>
      </c>
      <c r="G690" s="33" t="n">
        <v>2291</v>
      </c>
      <c r="H690" s="33" t="n">
        <v>2384</v>
      </c>
    </row>
    <row r="691" ht="16" customHeight="1">
      <c r="C691" s="29" t="n"/>
      <c r="D691" s="31" t="inlineStr">
        <is>
          <t>10–14</t>
        </is>
      </c>
      <c r="E691" s="33" t="n">
        <v>2488</v>
      </c>
      <c r="F691" s="33" t="n">
        <v>2702</v>
      </c>
      <c r="G691" s="33" t="n">
        <v>2275</v>
      </c>
      <c r="H691" s="33" t="n">
        <v>2596</v>
      </c>
    </row>
    <row r="692" ht="16" customHeight="1">
      <c r="C692" s="29" t="n"/>
      <c r="D692" s="31" t="inlineStr">
        <is>
          <t>15–19</t>
        </is>
      </c>
      <c r="E692" s="33" t="n">
        <v>1910</v>
      </c>
      <c r="F692" s="33" t="n">
        <v>2451</v>
      </c>
      <c r="G692" s="33" t="n">
        <v>1844</v>
      </c>
      <c r="H692" s="33" t="n">
        <v>2188</v>
      </c>
    </row>
    <row r="693" ht="16" customHeight="1">
      <c r="C693" s="29" t="n"/>
      <c r="D693" s="31" t="inlineStr">
        <is>
          <t>20–24</t>
        </is>
      </c>
      <c r="E693" s="33" t="n">
        <v>1492</v>
      </c>
      <c r="F693" s="33" t="n">
        <v>1492</v>
      </c>
      <c r="G693" s="33" t="n">
        <v>1437</v>
      </c>
      <c r="H693" s="33" t="n">
        <v>1350</v>
      </c>
    </row>
    <row r="694" ht="16" customHeight="1">
      <c r="C694" s="29" t="n"/>
      <c r="D694" s="31" t="inlineStr">
        <is>
          <t>25–29</t>
        </is>
      </c>
      <c r="E694" s="33" t="n">
        <v>1574</v>
      </c>
      <c r="F694" s="33" t="n">
        <v>1587</v>
      </c>
      <c r="G694" s="33" t="n">
        <v>1734</v>
      </c>
      <c r="H694" s="33" t="n">
        <v>1718</v>
      </c>
    </row>
    <row r="695" ht="16" customHeight="1">
      <c r="C695" s="29" t="n"/>
      <c r="D695" s="31" t="inlineStr">
        <is>
          <t>30–34</t>
        </is>
      </c>
      <c r="E695" s="33" t="n">
        <v>1981</v>
      </c>
      <c r="F695" s="33" t="n">
        <v>1888</v>
      </c>
      <c r="G695" s="33" t="n">
        <v>2212</v>
      </c>
      <c r="H695" s="33" t="n">
        <v>2074</v>
      </c>
    </row>
    <row r="696" ht="16" customHeight="1">
      <c r="C696" s="29" t="n"/>
      <c r="D696" s="31" t="inlineStr">
        <is>
          <t>35–39</t>
        </is>
      </c>
      <c r="E696" s="33" t="n">
        <v>2436</v>
      </c>
      <c r="F696" s="33" t="n">
        <v>2377</v>
      </c>
      <c r="G696" s="33" t="n">
        <v>2596</v>
      </c>
      <c r="H696" s="33" t="n">
        <v>2593</v>
      </c>
    </row>
    <row r="697" ht="16" customHeight="1">
      <c r="C697" s="29" t="n"/>
      <c r="D697" s="31" t="inlineStr">
        <is>
          <t>40–44</t>
        </is>
      </c>
      <c r="E697" s="33" t="n">
        <v>2293</v>
      </c>
      <c r="F697" s="33" t="n">
        <v>2680</v>
      </c>
      <c r="G697" s="33" t="n">
        <v>2386</v>
      </c>
      <c r="H697" s="33" t="n">
        <v>2917</v>
      </c>
    </row>
    <row r="698" ht="16" customHeight="1">
      <c r="C698" s="29" t="n"/>
      <c r="D698" s="31" t="inlineStr">
        <is>
          <t>45–49</t>
        </is>
      </c>
      <c r="E698" s="33" t="n">
        <v>2200</v>
      </c>
      <c r="F698" s="33" t="n">
        <v>2464</v>
      </c>
      <c r="G698" s="33" t="n">
        <v>2069</v>
      </c>
      <c r="H698" s="33" t="n">
        <v>2618</v>
      </c>
    </row>
    <row r="699" ht="16" customHeight="1">
      <c r="C699" s="29" t="n"/>
      <c r="D699" s="31" t="inlineStr">
        <is>
          <t>50–54</t>
        </is>
      </c>
      <c r="E699" s="33" t="n">
        <v>1685</v>
      </c>
      <c r="F699" s="33" t="n">
        <v>2466</v>
      </c>
      <c r="G699" s="33" t="n">
        <v>1753</v>
      </c>
      <c r="H699" s="33" t="n">
        <v>2344</v>
      </c>
    </row>
    <row r="700" ht="16" customHeight="1">
      <c r="C700" s="29" t="n"/>
      <c r="D700" s="31" t="inlineStr">
        <is>
          <t>55–59</t>
        </is>
      </c>
      <c r="E700" s="33" t="n">
        <v>1560</v>
      </c>
      <c r="F700" s="33" t="n">
        <v>2015</v>
      </c>
      <c r="G700" s="33" t="n">
        <v>1661</v>
      </c>
      <c r="H700" s="33" t="n">
        <v>2197</v>
      </c>
    </row>
    <row r="701" ht="16" customHeight="1">
      <c r="C701" s="29" t="n"/>
      <c r="D701" s="31" t="inlineStr">
        <is>
          <t>60–64</t>
        </is>
      </c>
      <c r="E701" s="33" t="n">
        <v>1643</v>
      </c>
      <c r="F701" s="33" t="n">
        <v>2023</v>
      </c>
      <c r="G701" s="33" t="n">
        <v>1900</v>
      </c>
      <c r="H701" s="33" t="n">
        <v>2188</v>
      </c>
    </row>
    <row r="702" ht="16" customHeight="1">
      <c r="C702" s="29" t="n"/>
      <c r="D702" s="31" t="inlineStr">
        <is>
          <t>65–69</t>
        </is>
      </c>
      <c r="E702" s="33" t="n">
        <v>1945</v>
      </c>
      <c r="F702" s="33" t="n">
        <v>2093</v>
      </c>
      <c r="G702" s="33" t="n">
        <v>2056</v>
      </c>
      <c r="H702" s="33" t="n">
        <v>2240</v>
      </c>
    </row>
    <row r="703" ht="16" customHeight="1">
      <c r="C703" s="29" t="n"/>
      <c r="D703" s="31" t="inlineStr">
        <is>
          <t>70–74</t>
        </is>
      </c>
      <c r="E703" s="33" t="n">
        <v>1873</v>
      </c>
      <c r="F703" s="33" t="n">
        <v>2130</v>
      </c>
      <c r="G703" s="33" t="n">
        <v>1994</v>
      </c>
      <c r="H703" s="33" t="n">
        <v>2238</v>
      </c>
    </row>
    <row r="704" ht="16" customHeight="1">
      <c r="C704" s="29" t="n"/>
      <c r="D704" s="31" t="inlineStr">
        <is>
          <t>75–79</t>
        </is>
      </c>
      <c r="E704" s="33" t="n">
        <v>1188</v>
      </c>
      <c r="F704" s="33" t="n">
        <v>1726</v>
      </c>
      <c r="G704" s="33" t="n">
        <v>1383</v>
      </c>
      <c r="H704" s="33" t="n">
        <v>1901</v>
      </c>
    </row>
    <row r="705" ht="16" customHeight="1">
      <c r="C705" s="29" t="n"/>
      <c r="D705" s="31" t="inlineStr">
        <is>
          <t>80–84</t>
        </is>
      </c>
      <c r="E705" s="33" t="n">
        <v>642</v>
      </c>
      <c r="F705" s="33" t="n">
        <v>934</v>
      </c>
      <c r="G705" s="33" t="n">
        <v>799</v>
      </c>
      <c r="H705" s="33" t="n">
        <v>1170</v>
      </c>
    </row>
    <row r="706" ht="16" customHeight="1">
      <c r="C706" s="29" t="n"/>
      <c r="D706" s="31" t="inlineStr">
        <is>
          <t>85+</t>
        </is>
      </c>
      <c r="E706" s="33" t="n">
        <v>302</v>
      </c>
      <c r="F706" s="33" t="n">
        <v>528</v>
      </c>
      <c r="G706" s="33" t="n">
        <v>581</v>
      </c>
      <c r="H706" s="33" t="n">
        <v>869</v>
      </c>
    </row>
    <row r="707" ht="13.75" customHeight="1">
      <c r="A707" s="29">
        <f>A689+1</f>
        <v/>
      </c>
      <c r="B707" t="n">
        <v>11301</v>
      </c>
      <c r="C707" s="29" t="inlineStr">
        <is>
          <t>Griffith - Murrumbidgee (West)</t>
        </is>
      </c>
      <c r="D707" s="31" t="inlineStr">
        <is>
          <t>0–4</t>
        </is>
      </c>
      <c r="E707" s="33" t="n">
        <v>2009</v>
      </c>
      <c r="F707" s="33" t="n">
        <v>2093</v>
      </c>
      <c r="G707" s="33" t="n">
        <v>1916</v>
      </c>
      <c r="H707" s="33" t="n">
        <v>1912</v>
      </c>
    </row>
    <row r="708" ht="16" customHeight="1">
      <c r="C708" s="29" t="n"/>
      <c r="D708" s="31" t="inlineStr">
        <is>
          <t>5–9</t>
        </is>
      </c>
      <c r="E708" s="33" t="n">
        <v>2038</v>
      </c>
      <c r="F708" s="33" t="n">
        <v>2012</v>
      </c>
      <c r="G708" s="33" t="n">
        <v>1955</v>
      </c>
      <c r="H708" s="33" t="n">
        <v>1963</v>
      </c>
    </row>
    <row r="709" ht="16" customHeight="1">
      <c r="C709" s="29" t="n"/>
      <c r="D709" s="31" t="inlineStr">
        <is>
          <t>10–14</t>
        </is>
      </c>
      <c r="E709" s="33" t="n">
        <v>1995</v>
      </c>
      <c r="F709" s="33" t="n">
        <v>2050</v>
      </c>
      <c r="G709" s="33" t="n">
        <v>1796</v>
      </c>
      <c r="H709" s="33" t="n">
        <v>1919</v>
      </c>
    </row>
    <row r="710" ht="16" customHeight="1">
      <c r="C710" s="29" t="n"/>
      <c r="D710" s="31" t="inlineStr">
        <is>
          <t>15–19</t>
        </is>
      </c>
      <c r="E710" s="33" t="n">
        <v>1814</v>
      </c>
      <c r="F710" s="33" t="n">
        <v>1887</v>
      </c>
      <c r="G710" s="33" t="n">
        <v>1531</v>
      </c>
      <c r="H710" s="33" t="n">
        <v>1582</v>
      </c>
    </row>
    <row r="711" ht="16" customHeight="1">
      <c r="C711" s="29" t="n"/>
      <c r="D711" s="31" t="inlineStr">
        <is>
          <t>20–24</t>
        </is>
      </c>
      <c r="E711" s="33" t="n">
        <v>1711</v>
      </c>
      <c r="F711" s="33" t="n">
        <v>1525</v>
      </c>
      <c r="G711" s="33" t="n">
        <v>1505</v>
      </c>
      <c r="H711" s="33" t="n">
        <v>1406</v>
      </c>
    </row>
    <row r="712" ht="16" customHeight="1">
      <c r="C712" s="29" t="n"/>
      <c r="D712" s="31" t="inlineStr">
        <is>
          <t>25–29</t>
        </is>
      </c>
      <c r="E712" s="33" t="n">
        <v>1737</v>
      </c>
      <c r="F712" s="33" t="n">
        <v>1781</v>
      </c>
      <c r="G712" s="33" t="n">
        <v>1696</v>
      </c>
      <c r="H712" s="33" t="n">
        <v>1646</v>
      </c>
    </row>
    <row r="713" ht="16" customHeight="1">
      <c r="C713" s="29" t="n"/>
      <c r="D713" s="31" t="inlineStr">
        <is>
          <t>30–34</t>
        </is>
      </c>
      <c r="E713" s="33" t="n">
        <v>1874</v>
      </c>
      <c r="F713" s="33" t="n">
        <v>1755</v>
      </c>
      <c r="G713" s="33" t="n">
        <v>1763</v>
      </c>
      <c r="H713" s="33" t="n">
        <v>1735</v>
      </c>
    </row>
    <row r="714" ht="16" customHeight="1">
      <c r="C714" s="29" t="n"/>
      <c r="D714" s="31" t="inlineStr">
        <is>
          <t>35–39</t>
        </is>
      </c>
      <c r="E714" s="33" t="n">
        <v>1910</v>
      </c>
      <c r="F714" s="33" t="n">
        <v>1961</v>
      </c>
      <c r="G714" s="33" t="n">
        <v>1742</v>
      </c>
      <c r="H714" s="33" t="n">
        <v>1796</v>
      </c>
    </row>
    <row r="715" ht="16" customHeight="1">
      <c r="C715" s="29" t="n"/>
      <c r="D715" s="31" t="inlineStr">
        <is>
          <t>40–44</t>
        </is>
      </c>
      <c r="E715" s="33" t="n">
        <v>1639</v>
      </c>
      <c r="F715" s="33" t="n">
        <v>1903</v>
      </c>
      <c r="G715" s="33" t="n">
        <v>1515</v>
      </c>
      <c r="H715" s="33" t="n">
        <v>1715</v>
      </c>
    </row>
    <row r="716" ht="16" customHeight="1">
      <c r="C716" s="29" t="n"/>
      <c r="D716" s="31" t="inlineStr">
        <is>
          <t>45–49</t>
        </is>
      </c>
      <c r="E716" s="33" t="n">
        <v>1573</v>
      </c>
      <c r="F716" s="33" t="n">
        <v>1636</v>
      </c>
      <c r="G716" s="33" t="n">
        <v>1439</v>
      </c>
      <c r="H716" s="33" t="n">
        <v>1476</v>
      </c>
    </row>
    <row r="717" ht="16" customHeight="1">
      <c r="C717" s="29" t="n"/>
      <c r="D717" s="31" t="inlineStr">
        <is>
          <t>50–54</t>
        </is>
      </c>
      <c r="E717" s="33" t="n">
        <v>1208</v>
      </c>
      <c r="F717" s="33" t="n">
        <v>1530</v>
      </c>
      <c r="G717" s="33" t="n">
        <v>1186</v>
      </c>
      <c r="H717" s="33" t="n">
        <v>1407</v>
      </c>
    </row>
    <row r="718" ht="16" customHeight="1">
      <c r="C718" s="29" t="n"/>
      <c r="D718" s="31" t="inlineStr">
        <is>
          <t>55–59</t>
        </is>
      </c>
      <c r="E718" s="33" t="n">
        <v>1192</v>
      </c>
      <c r="F718" s="33" t="n">
        <v>1199</v>
      </c>
      <c r="G718" s="33" t="n">
        <v>1084</v>
      </c>
      <c r="H718" s="33" t="n">
        <v>1145</v>
      </c>
    </row>
    <row r="719" ht="16" customHeight="1">
      <c r="C719" s="29" t="n"/>
      <c r="D719" s="31" t="inlineStr">
        <is>
          <t>60–64</t>
        </is>
      </c>
      <c r="E719" s="33" t="n">
        <v>1060</v>
      </c>
      <c r="F719" s="33" t="n">
        <v>1147</v>
      </c>
      <c r="G719" s="33" t="n">
        <v>952</v>
      </c>
      <c r="H719" s="33" t="n">
        <v>1007</v>
      </c>
    </row>
    <row r="720" ht="16" customHeight="1">
      <c r="C720" s="29" t="n"/>
      <c r="D720" s="31" t="inlineStr">
        <is>
          <t>65–69</t>
        </is>
      </c>
      <c r="E720" s="33" t="n">
        <v>938</v>
      </c>
      <c r="F720" s="33" t="n">
        <v>943</v>
      </c>
      <c r="G720" s="33" t="n">
        <v>876</v>
      </c>
      <c r="H720" s="33" t="n">
        <v>916</v>
      </c>
    </row>
    <row r="721" ht="16" customHeight="1">
      <c r="C721" s="29" t="n"/>
      <c r="D721" s="31" t="inlineStr">
        <is>
          <t>70–74</t>
        </is>
      </c>
      <c r="E721" s="33" t="n">
        <v>705</v>
      </c>
      <c r="F721" s="33" t="n">
        <v>829</v>
      </c>
      <c r="G721" s="33" t="n">
        <v>819</v>
      </c>
      <c r="H721" s="33" t="n">
        <v>850</v>
      </c>
    </row>
    <row r="722" ht="16" customHeight="1">
      <c r="C722" s="29" t="n"/>
      <c r="D722" s="31" t="inlineStr">
        <is>
          <t>75–79</t>
        </is>
      </c>
      <c r="E722" s="33" t="n">
        <v>401</v>
      </c>
      <c r="F722" s="33" t="n">
        <v>571</v>
      </c>
      <c r="G722" s="33" t="n">
        <v>502</v>
      </c>
      <c r="H722" s="33" t="n">
        <v>754</v>
      </c>
    </row>
    <row r="723" ht="16" customHeight="1">
      <c r="C723" s="29" t="n"/>
      <c r="D723" s="31" t="inlineStr">
        <is>
          <t>80–84</t>
        </is>
      </c>
      <c r="E723" s="33" t="n">
        <v>230</v>
      </c>
      <c r="F723" s="33" t="n">
        <v>296</v>
      </c>
      <c r="G723" s="33" t="n">
        <v>370</v>
      </c>
      <c r="H723" s="33" t="n">
        <v>440</v>
      </c>
    </row>
    <row r="724" ht="16" customHeight="1">
      <c r="C724" s="29" t="n"/>
      <c r="D724" s="31" t="inlineStr">
        <is>
          <t>85+</t>
        </is>
      </c>
      <c r="E724" s="33" t="n">
        <v>133</v>
      </c>
      <c r="F724" s="33" t="n">
        <v>180</v>
      </c>
      <c r="G724" s="33" t="n">
        <v>338</v>
      </c>
      <c r="H724" s="33" t="n">
        <v>406</v>
      </c>
    </row>
    <row r="725" ht="13.75" customHeight="1">
      <c r="A725" s="29">
        <f>A707+1</f>
        <v/>
      </c>
      <c r="B725" t="n">
        <v>11302</v>
      </c>
      <c r="C725" s="29" t="inlineStr">
        <is>
          <t>Tumut - Tumbarumba</t>
        </is>
      </c>
      <c r="D725" s="31" t="inlineStr">
        <is>
          <t>0–4</t>
        </is>
      </c>
      <c r="E725" s="33" t="n">
        <v>561</v>
      </c>
      <c r="F725" s="33" t="n">
        <v>519</v>
      </c>
      <c r="G725" s="33" t="n">
        <v>547</v>
      </c>
      <c r="H725" s="33" t="n">
        <v>475</v>
      </c>
    </row>
    <row r="726" ht="16" customHeight="1">
      <c r="C726" s="29" t="n"/>
      <c r="D726" s="31" t="inlineStr">
        <is>
          <t>5–9</t>
        </is>
      </c>
      <c r="E726" s="33" t="n">
        <v>617</v>
      </c>
      <c r="F726" s="33" t="n">
        <v>602</v>
      </c>
      <c r="G726" s="33" t="n">
        <v>606</v>
      </c>
      <c r="H726" s="33" t="n">
        <v>558</v>
      </c>
    </row>
    <row r="727" ht="16" customHeight="1">
      <c r="C727" s="29" t="n"/>
      <c r="D727" s="31" t="inlineStr">
        <is>
          <t>10–14</t>
        </is>
      </c>
      <c r="E727" s="33" t="n">
        <v>597</v>
      </c>
      <c r="F727" s="33" t="n">
        <v>566</v>
      </c>
      <c r="G727" s="33" t="n">
        <v>585</v>
      </c>
      <c r="H727" s="33" t="n">
        <v>557</v>
      </c>
    </row>
    <row r="728" ht="16" customHeight="1">
      <c r="C728" s="29" t="n"/>
      <c r="D728" s="31" t="inlineStr">
        <is>
          <t>15–19</t>
        </is>
      </c>
      <c r="E728" s="33" t="n">
        <v>536</v>
      </c>
      <c r="F728" s="33" t="n">
        <v>494</v>
      </c>
      <c r="G728" s="33" t="n">
        <v>421</v>
      </c>
      <c r="H728" s="33" t="n">
        <v>448</v>
      </c>
    </row>
    <row r="729" ht="16" customHeight="1">
      <c r="C729" s="29" t="n"/>
      <c r="D729" s="31" t="inlineStr">
        <is>
          <t>20–24</t>
        </is>
      </c>
      <c r="E729" s="33" t="n">
        <v>511</v>
      </c>
      <c r="F729" s="33" t="n">
        <v>408</v>
      </c>
      <c r="G729" s="33" t="n">
        <v>396</v>
      </c>
      <c r="H729" s="33" t="n">
        <v>310</v>
      </c>
    </row>
    <row r="730" ht="16" customHeight="1">
      <c r="C730" s="29" t="n"/>
      <c r="D730" s="31" t="inlineStr">
        <is>
          <t>25–29</t>
        </is>
      </c>
      <c r="E730" s="33" t="n">
        <v>500</v>
      </c>
      <c r="F730" s="33" t="n">
        <v>470</v>
      </c>
      <c r="G730" s="33" t="n">
        <v>445</v>
      </c>
      <c r="H730" s="33" t="n">
        <v>421</v>
      </c>
    </row>
    <row r="731" ht="16" customHeight="1">
      <c r="C731" s="29" t="n"/>
      <c r="D731" s="31" t="inlineStr">
        <is>
          <t>30–34</t>
        </is>
      </c>
      <c r="E731" s="33" t="n">
        <v>603</v>
      </c>
      <c r="F731" s="33" t="n">
        <v>507</v>
      </c>
      <c r="G731" s="33" t="n">
        <v>503</v>
      </c>
      <c r="H731" s="33" t="n">
        <v>452</v>
      </c>
    </row>
    <row r="732" ht="16" customHeight="1">
      <c r="C732" s="29" t="n"/>
      <c r="D732" s="31" t="inlineStr">
        <is>
          <t>35–39</t>
        </is>
      </c>
      <c r="E732" s="33" t="n">
        <v>618</v>
      </c>
      <c r="F732" s="33" t="n">
        <v>623</v>
      </c>
      <c r="G732" s="33" t="n">
        <v>604</v>
      </c>
      <c r="H732" s="33" t="n">
        <v>505</v>
      </c>
    </row>
    <row r="733" ht="16" customHeight="1">
      <c r="C733" s="29" t="n"/>
      <c r="D733" s="31" t="inlineStr">
        <is>
          <t>40–44</t>
        </is>
      </c>
      <c r="E733" s="33" t="n">
        <v>574</v>
      </c>
      <c r="F733" s="33" t="n">
        <v>595</v>
      </c>
      <c r="G733" s="33" t="n">
        <v>530</v>
      </c>
      <c r="H733" s="33" t="n">
        <v>553</v>
      </c>
    </row>
    <row r="734" ht="16" customHeight="1">
      <c r="C734" s="29" t="n"/>
      <c r="D734" s="31" t="inlineStr">
        <is>
          <t>45–49</t>
        </is>
      </c>
      <c r="E734" s="33" t="n">
        <v>540</v>
      </c>
      <c r="F734" s="33" t="n">
        <v>561</v>
      </c>
      <c r="G734" s="33" t="n">
        <v>515</v>
      </c>
      <c r="H734" s="33" t="n">
        <v>514</v>
      </c>
    </row>
    <row r="735" ht="16" customHeight="1">
      <c r="C735" s="29" t="n"/>
      <c r="D735" s="31" t="inlineStr">
        <is>
          <t>50–54</t>
        </is>
      </c>
      <c r="E735" s="33" t="n">
        <v>462</v>
      </c>
      <c r="F735" s="33" t="n">
        <v>536</v>
      </c>
      <c r="G735" s="33" t="n">
        <v>402</v>
      </c>
      <c r="H735" s="33" t="n">
        <v>502</v>
      </c>
    </row>
    <row r="736" ht="16" customHeight="1">
      <c r="C736" s="29" t="n"/>
      <c r="D736" s="31" t="inlineStr">
        <is>
          <t>55–59</t>
        </is>
      </c>
      <c r="E736" s="33" t="n">
        <v>421</v>
      </c>
      <c r="F736" s="33" t="n">
        <v>442</v>
      </c>
      <c r="G736" s="33" t="n">
        <v>375</v>
      </c>
      <c r="H736" s="33" t="n">
        <v>415</v>
      </c>
    </row>
    <row r="737" ht="16" customHeight="1">
      <c r="C737" s="29" t="n"/>
      <c r="D737" s="31" t="inlineStr">
        <is>
          <t>60–64</t>
        </is>
      </c>
      <c r="E737" s="33" t="n">
        <v>383</v>
      </c>
      <c r="F737" s="33" t="n">
        <v>415</v>
      </c>
      <c r="G737" s="33" t="n">
        <v>330</v>
      </c>
      <c r="H737" s="33" t="n">
        <v>371</v>
      </c>
    </row>
    <row r="738" ht="16" customHeight="1">
      <c r="C738" s="29" t="n"/>
      <c r="D738" s="31" t="inlineStr">
        <is>
          <t>65–69</t>
        </is>
      </c>
      <c r="E738" s="33" t="n">
        <v>343</v>
      </c>
      <c r="F738" s="33" t="n">
        <v>341</v>
      </c>
      <c r="G738" s="33" t="n">
        <v>323</v>
      </c>
      <c r="H738" s="33" t="n">
        <v>311</v>
      </c>
    </row>
    <row r="739" ht="16" customHeight="1">
      <c r="C739" s="29" t="n"/>
      <c r="D739" s="31" t="inlineStr">
        <is>
          <t>70–74</t>
        </is>
      </c>
      <c r="E739" s="33" t="n">
        <v>251</v>
      </c>
      <c r="F739" s="33" t="n">
        <v>304</v>
      </c>
      <c r="G739" s="33" t="n">
        <v>285</v>
      </c>
      <c r="H739" s="33" t="n">
        <v>303</v>
      </c>
    </row>
    <row r="740" ht="16" customHeight="1">
      <c r="C740" s="29" t="n"/>
      <c r="D740" s="31" t="inlineStr">
        <is>
          <t>75–79</t>
        </is>
      </c>
      <c r="E740" s="33" t="n">
        <v>176</v>
      </c>
      <c r="F740" s="33" t="n">
        <v>222</v>
      </c>
      <c r="G740" s="33" t="n">
        <v>219</v>
      </c>
      <c r="H740" s="33" t="n">
        <v>271</v>
      </c>
    </row>
    <row r="741" ht="16" customHeight="1">
      <c r="C741" s="29" t="n"/>
      <c r="D741" s="31" t="inlineStr">
        <is>
          <t>80–84</t>
        </is>
      </c>
      <c r="E741" s="33" t="n">
        <v>89</v>
      </c>
      <c r="F741" s="33" t="n">
        <v>122</v>
      </c>
      <c r="G741" s="33" t="n">
        <v>135</v>
      </c>
      <c r="H741" s="33" t="n">
        <v>192</v>
      </c>
    </row>
    <row r="742" ht="16" customHeight="1">
      <c r="C742" s="29" t="n"/>
      <c r="D742" s="31" t="inlineStr">
        <is>
          <t>85+</t>
        </is>
      </c>
      <c r="E742" s="33" t="n">
        <v>62</v>
      </c>
      <c r="F742" s="33" t="n">
        <v>72</v>
      </c>
      <c r="G742" s="33" t="n">
        <v>122</v>
      </c>
      <c r="H742" s="33" t="n">
        <v>155</v>
      </c>
    </row>
    <row r="743" ht="16" customHeight="1">
      <c r="A743" s="29">
        <f>A725+1</f>
        <v/>
      </c>
      <c r="B743" t="n">
        <v>11303</v>
      </c>
      <c r="C743" s="29" t="inlineStr">
        <is>
          <t>Wagga Wagga</t>
        </is>
      </c>
      <c r="D743" s="31" t="inlineStr">
        <is>
          <t>0–4</t>
        </is>
      </c>
      <c r="E743" s="33" t="n">
        <v>3620</v>
      </c>
      <c r="F743" s="33" t="n">
        <v>3265</v>
      </c>
      <c r="G743" s="33" t="n">
        <v>3559</v>
      </c>
      <c r="H743" s="33" t="n">
        <v>3144</v>
      </c>
    </row>
    <row r="744" ht="16" customHeight="1">
      <c r="C744" s="29" t="n"/>
      <c r="D744" s="31" t="inlineStr">
        <is>
          <t>5–9</t>
        </is>
      </c>
      <c r="E744" s="33" t="n">
        <v>3551</v>
      </c>
      <c r="F744" s="33" t="n">
        <v>3484</v>
      </c>
      <c r="G744" s="33" t="n">
        <v>3554</v>
      </c>
      <c r="H744" s="33" t="n">
        <v>3293</v>
      </c>
    </row>
    <row r="745" ht="16" customHeight="1">
      <c r="C745" s="29" t="n"/>
      <c r="D745" s="31" t="inlineStr">
        <is>
          <t>10–14</t>
        </is>
      </c>
      <c r="E745" s="33" t="n">
        <v>3457</v>
      </c>
      <c r="F745" s="33" t="n">
        <v>3398</v>
      </c>
      <c r="G745" s="33" t="n">
        <v>3584</v>
      </c>
      <c r="H745" s="33" t="n">
        <v>3320</v>
      </c>
    </row>
    <row r="746" ht="16" customHeight="1">
      <c r="C746" s="29" t="n"/>
      <c r="D746" s="31" t="inlineStr">
        <is>
          <t>15–19</t>
        </is>
      </c>
      <c r="E746" s="33" t="n">
        <v>3334</v>
      </c>
      <c r="F746" s="33" t="n">
        <v>3569</v>
      </c>
      <c r="G746" s="33" t="n">
        <v>3532</v>
      </c>
      <c r="H746" s="33" t="n">
        <v>3410</v>
      </c>
    </row>
    <row r="747" ht="16" customHeight="1">
      <c r="C747" s="29" t="n"/>
      <c r="D747" s="31" t="inlineStr">
        <is>
          <t>20–24</t>
        </is>
      </c>
      <c r="E747" s="33" t="n">
        <v>3548</v>
      </c>
      <c r="F747" s="33" t="n">
        <v>3126</v>
      </c>
      <c r="G747" s="33" t="n">
        <v>3289</v>
      </c>
      <c r="H747" s="33" t="n">
        <v>2886</v>
      </c>
    </row>
    <row r="748" ht="16" customHeight="1">
      <c r="C748" s="29" t="n"/>
      <c r="D748" s="31" t="inlineStr">
        <is>
          <t>25–29</t>
        </is>
      </c>
      <c r="E748" s="33" t="n">
        <v>3170</v>
      </c>
      <c r="F748" s="33" t="n">
        <v>2947</v>
      </c>
      <c r="G748" s="33" t="n">
        <v>3090</v>
      </c>
      <c r="H748" s="33" t="n">
        <v>2688</v>
      </c>
    </row>
    <row r="749" ht="16" customHeight="1">
      <c r="C749" s="29" t="n"/>
      <c r="D749" s="31" t="inlineStr">
        <is>
          <t>30–34</t>
        </is>
      </c>
      <c r="E749" s="33" t="n">
        <v>3287</v>
      </c>
      <c r="F749" s="33" t="n">
        <v>2855</v>
      </c>
      <c r="G749" s="33" t="n">
        <v>3204</v>
      </c>
      <c r="H749" s="33" t="n">
        <v>2914</v>
      </c>
    </row>
    <row r="750" ht="16" customHeight="1">
      <c r="C750" s="29" t="n"/>
      <c r="D750" s="31" t="inlineStr">
        <is>
          <t>35–39</t>
        </is>
      </c>
      <c r="E750" s="33" t="n">
        <v>3329</v>
      </c>
      <c r="F750" s="33" t="n">
        <v>3090</v>
      </c>
      <c r="G750" s="33" t="n">
        <v>3337</v>
      </c>
      <c r="H750" s="33" t="n">
        <v>3055</v>
      </c>
    </row>
    <row r="751" ht="16" customHeight="1">
      <c r="C751" s="29" t="n"/>
      <c r="D751" s="31" t="inlineStr">
        <is>
          <t>40–44</t>
        </is>
      </c>
      <c r="E751" s="33" t="n">
        <v>3101</v>
      </c>
      <c r="F751" s="33" t="n">
        <v>3214</v>
      </c>
      <c r="G751" s="33" t="n">
        <v>2975</v>
      </c>
      <c r="H751" s="33" t="n">
        <v>3185</v>
      </c>
    </row>
    <row r="752" ht="16" customHeight="1">
      <c r="C752" s="29" t="n"/>
      <c r="D752" s="31" t="inlineStr">
        <is>
          <t>45–49</t>
        </is>
      </c>
      <c r="E752" s="33" t="n">
        <v>2901</v>
      </c>
      <c r="F752" s="33" t="n">
        <v>2997</v>
      </c>
      <c r="G752" s="33" t="n">
        <v>2702</v>
      </c>
      <c r="H752" s="33" t="n">
        <v>2898</v>
      </c>
    </row>
    <row r="753" ht="16" customHeight="1">
      <c r="C753" s="29" t="n"/>
      <c r="D753" s="31" t="inlineStr">
        <is>
          <t>50–54</t>
        </is>
      </c>
      <c r="E753" s="33" t="n">
        <v>2251</v>
      </c>
      <c r="F753" s="33" t="n">
        <v>2838</v>
      </c>
      <c r="G753" s="33" t="n">
        <v>2183</v>
      </c>
      <c r="H753" s="33" t="n">
        <v>2647</v>
      </c>
    </row>
    <row r="754" ht="16" customHeight="1">
      <c r="C754" s="29" t="n"/>
      <c r="D754" s="31" t="inlineStr">
        <is>
          <t>55–59</t>
        </is>
      </c>
      <c r="E754" s="33" t="n">
        <v>1941</v>
      </c>
      <c r="F754" s="33" t="n">
        <v>2214</v>
      </c>
      <c r="G754" s="33" t="n">
        <v>1868</v>
      </c>
      <c r="H754" s="33" t="n">
        <v>2113</v>
      </c>
    </row>
    <row r="755" ht="16" customHeight="1">
      <c r="C755" s="29" t="n"/>
      <c r="D755" s="31" t="inlineStr">
        <is>
          <t>60–64</t>
        </is>
      </c>
      <c r="E755" s="33" t="n">
        <v>1590</v>
      </c>
      <c r="F755" s="33" t="n">
        <v>1899</v>
      </c>
      <c r="G755" s="33" t="n">
        <v>1690</v>
      </c>
      <c r="H755" s="33" t="n">
        <v>1886</v>
      </c>
    </row>
    <row r="756" ht="16" customHeight="1">
      <c r="C756" s="29" t="n"/>
      <c r="D756" s="31" t="inlineStr">
        <is>
          <t>65–69</t>
        </is>
      </c>
      <c r="E756" s="33" t="n">
        <v>1531</v>
      </c>
      <c r="F756" s="33" t="n">
        <v>1499</v>
      </c>
      <c r="G756" s="33" t="n">
        <v>1572</v>
      </c>
      <c r="H756" s="33" t="n">
        <v>1660</v>
      </c>
    </row>
    <row r="757" ht="16" customHeight="1">
      <c r="C757" s="29" t="n"/>
      <c r="D757" s="31" t="inlineStr">
        <is>
          <t>70–74</t>
        </is>
      </c>
      <c r="E757" s="33" t="n">
        <v>1134</v>
      </c>
      <c r="F757" s="33" t="n">
        <v>1427</v>
      </c>
      <c r="G757" s="33" t="n">
        <v>1440</v>
      </c>
      <c r="H757" s="33" t="n">
        <v>1540</v>
      </c>
    </row>
    <row r="758" ht="16" customHeight="1">
      <c r="C758" s="29" t="n"/>
      <c r="D758" s="31" t="inlineStr">
        <is>
          <t>75–79</t>
        </is>
      </c>
      <c r="E758" s="33" t="n">
        <v>723</v>
      </c>
      <c r="F758" s="33" t="n">
        <v>978</v>
      </c>
      <c r="G758" s="33" t="n">
        <v>1121</v>
      </c>
      <c r="H758" s="33" t="n">
        <v>1334</v>
      </c>
    </row>
    <row r="759" ht="16" customHeight="1">
      <c r="C759" s="29" t="n"/>
      <c r="D759" s="31" t="inlineStr">
        <is>
          <t>80–84</t>
        </is>
      </c>
      <c r="E759" s="33" t="n">
        <v>376</v>
      </c>
      <c r="F759" s="33" t="n">
        <v>549</v>
      </c>
      <c r="G759" s="33" t="n">
        <v>785</v>
      </c>
      <c r="H759" s="33" t="n">
        <v>1024</v>
      </c>
    </row>
    <row r="760" ht="16" customHeight="1">
      <c r="C760" s="29" t="n"/>
      <c r="D760" s="31" t="inlineStr">
        <is>
          <t>85+</t>
        </is>
      </c>
      <c r="E760" s="33" t="n">
        <v>264</v>
      </c>
      <c r="F760" s="33" t="n">
        <v>373</v>
      </c>
      <c r="G760" s="33" t="n">
        <v>676</v>
      </c>
      <c r="H760" s="33" t="n">
        <v>910</v>
      </c>
    </row>
    <row r="761" ht="13.75" customHeight="1">
      <c r="A761" s="29">
        <f>A743+1</f>
        <v/>
      </c>
      <c r="B761" t="n">
        <v>11401</v>
      </c>
      <c r="C761" s="29" t="inlineStr">
        <is>
          <t>Shoalhaven</t>
        </is>
      </c>
      <c r="D761" s="31" t="inlineStr">
        <is>
          <t>0–4</t>
        </is>
      </c>
      <c r="E761" s="33" t="n">
        <v>3250</v>
      </c>
      <c r="F761" s="33" t="n">
        <v>2734</v>
      </c>
      <c r="G761" s="33" t="n">
        <v>3078</v>
      </c>
      <c r="H761" s="33" t="n">
        <v>2604</v>
      </c>
    </row>
    <row r="762" ht="16" customHeight="1">
      <c r="C762" s="29" t="n"/>
      <c r="D762" s="31" t="inlineStr">
        <is>
          <t>5–9</t>
        </is>
      </c>
      <c r="E762" s="33" t="n">
        <v>3399</v>
      </c>
      <c r="F762" s="33" t="n">
        <v>3340</v>
      </c>
      <c r="G762" s="33" t="n">
        <v>3234</v>
      </c>
      <c r="H762" s="33" t="n">
        <v>3097</v>
      </c>
    </row>
    <row r="763" ht="16" customHeight="1">
      <c r="C763" s="29" t="n"/>
      <c r="D763" s="31" t="inlineStr">
        <is>
          <t>10–14</t>
        </is>
      </c>
      <c r="E763" s="33" t="n">
        <v>3110</v>
      </c>
      <c r="F763" s="33" t="n">
        <v>3382</v>
      </c>
      <c r="G763" s="33" t="n">
        <v>3128</v>
      </c>
      <c r="H763" s="33" t="n">
        <v>3233</v>
      </c>
    </row>
    <row r="764" ht="16" customHeight="1">
      <c r="C764" s="29" t="n"/>
      <c r="D764" s="31" t="inlineStr">
        <is>
          <t>15–19</t>
        </is>
      </c>
      <c r="E764" s="33" t="n">
        <v>2558</v>
      </c>
      <c r="F764" s="33" t="n">
        <v>2735</v>
      </c>
      <c r="G764" s="33" t="n">
        <v>2333</v>
      </c>
      <c r="H764" s="33" t="n">
        <v>2583</v>
      </c>
    </row>
    <row r="765" ht="16" customHeight="1">
      <c r="C765" s="29" t="n"/>
      <c r="D765" s="31" t="inlineStr">
        <is>
          <t>20–24</t>
        </is>
      </c>
      <c r="E765" s="33" t="n">
        <v>2141</v>
      </c>
      <c r="F765" s="33" t="n">
        <v>1923</v>
      </c>
      <c r="G765" s="33" t="n">
        <v>1992</v>
      </c>
      <c r="H765" s="33" t="n">
        <v>1699</v>
      </c>
    </row>
    <row r="766" ht="16" customHeight="1">
      <c r="C766" s="29" t="n"/>
      <c r="D766" s="31" t="inlineStr">
        <is>
          <t>25–29</t>
        </is>
      </c>
      <c r="E766" s="33" t="n">
        <v>2194</v>
      </c>
      <c r="F766" s="33" t="n">
        <v>2036</v>
      </c>
      <c r="G766" s="33" t="n">
        <v>2397</v>
      </c>
      <c r="H766" s="33" t="n">
        <v>1989</v>
      </c>
    </row>
    <row r="767" ht="16" customHeight="1">
      <c r="C767" s="29" t="n"/>
      <c r="D767" s="31" t="inlineStr">
        <is>
          <t>30–34</t>
        </is>
      </c>
      <c r="E767" s="33" t="n">
        <v>2769</v>
      </c>
      <c r="F767" s="33" t="n">
        <v>2168</v>
      </c>
      <c r="G767" s="33" t="n">
        <v>2778</v>
      </c>
      <c r="H767" s="33" t="n">
        <v>2420</v>
      </c>
    </row>
    <row r="768" ht="16" customHeight="1">
      <c r="C768" s="29" t="n"/>
      <c r="D768" s="31" t="inlineStr">
        <is>
          <t>35–39</t>
        </is>
      </c>
      <c r="E768" s="33" t="n">
        <v>2996</v>
      </c>
      <c r="F768" s="33" t="n">
        <v>2807</v>
      </c>
      <c r="G768" s="33" t="n">
        <v>3154</v>
      </c>
      <c r="H768" s="33" t="n">
        <v>2943</v>
      </c>
    </row>
    <row r="769" ht="16" customHeight="1">
      <c r="C769" s="29" t="n"/>
      <c r="D769" s="31" t="inlineStr">
        <is>
          <t>40–44</t>
        </is>
      </c>
      <c r="E769" s="33" t="n">
        <v>2691</v>
      </c>
      <c r="F769" s="33" t="n">
        <v>3112</v>
      </c>
      <c r="G769" s="33" t="n">
        <v>2825</v>
      </c>
      <c r="H769" s="33" t="n">
        <v>3269</v>
      </c>
    </row>
    <row r="770" ht="16" customHeight="1">
      <c r="C770" s="29" t="n"/>
      <c r="D770" s="31" t="inlineStr">
        <is>
          <t>45–49</t>
        </is>
      </c>
      <c r="E770" s="33" t="n">
        <v>2601</v>
      </c>
      <c r="F770" s="33" t="n">
        <v>2868</v>
      </c>
      <c r="G770" s="33" t="n">
        <v>2518</v>
      </c>
      <c r="H770" s="33" t="n">
        <v>2846</v>
      </c>
    </row>
    <row r="771" ht="16" customHeight="1">
      <c r="C771" s="29" t="n"/>
      <c r="D771" s="31" t="inlineStr">
        <is>
          <t>50–54</t>
        </is>
      </c>
      <c r="E771" s="33" t="n">
        <v>2001</v>
      </c>
      <c r="F771" s="33" t="n">
        <v>2806</v>
      </c>
      <c r="G771" s="33" t="n">
        <v>2124</v>
      </c>
      <c r="H771" s="33" t="n">
        <v>2892</v>
      </c>
    </row>
    <row r="772" ht="16" customHeight="1">
      <c r="C772" s="29" t="n"/>
      <c r="D772" s="31" t="inlineStr">
        <is>
          <t>55–59</t>
        </is>
      </c>
      <c r="E772" s="33" t="n">
        <v>1882</v>
      </c>
      <c r="F772" s="33" t="n">
        <v>2541</v>
      </c>
      <c r="G772" s="33" t="n">
        <v>1921</v>
      </c>
      <c r="H772" s="33" t="n">
        <v>2743</v>
      </c>
    </row>
    <row r="773" ht="16" customHeight="1">
      <c r="C773" s="29" t="n"/>
      <c r="D773" s="31" t="inlineStr">
        <is>
          <t>60–64</t>
        </is>
      </c>
      <c r="E773" s="33" t="n">
        <v>1789</v>
      </c>
      <c r="F773" s="33" t="n">
        <v>2662</v>
      </c>
      <c r="G773" s="33" t="n">
        <v>2056</v>
      </c>
      <c r="H773" s="33" t="n">
        <v>2711</v>
      </c>
    </row>
    <row r="774" ht="16" customHeight="1">
      <c r="C774" s="29" t="n"/>
      <c r="D774" s="31" t="inlineStr">
        <is>
          <t>65–69</t>
        </is>
      </c>
      <c r="E774" s="33" t="n">
        <v>2070</v>
      </c>
      <c r="F774" s="33" t="n">
        <v>2456</v>
      </c>
      <c r="G774" s="33" t="n">
        <v>2175</v>
      </c>
      <c r="H774" s="33" t="n">
        <v>2577</v>
      </c>
    </row>
    <row r="775" ht="16" customHeight="1">
      <c r="C775" s="29" t="n"/>
      <c r="D775" s="31" t="inlineStr">
        <is>
          <t>70–74</t>
        </is>
      </c>
      <c r="E775" s="33" t="n">
        <v>1617</v>
      </c>
      <c r="F775" s="33" t="n">
        <v>2474</v>
      </c>
      <c r="G775" s="33" t="n">
        <v>1772</v>
      </c>
      <c r="H775" s="33" t="n">
        <v>2378</v>
      </c>
    </row>
    <row r="776" ht="16" customHeight="1">
      <c r="C776" s="29" t="n"/>
      <c r="D776" s="31" t="inlineStr">
        <is>
          <t>75–79</t>
        </is>
      </c>
      <c r="E776" s="33" t="n">
        <v>1035</v>
      </c>
      <c r="F776" s="33" t="n">
        <v>1699</v>
      </c>
      <c r="G776" s="33" t="n">
        <v>1202</v>
      </c>
      <c r="H776" s="33" t="n">
        <v>1805</v>
      </c>
    </row>
    <row r="777" ht="16" customHeight="1">
      <c r="C777" s="29" t="n"/>
      <c r="D777" s="31" t="inlineStr">
        <is>
          <t>80–84</t>
        </is>
      </c>
      <c r="E777" s="33" t="n">
        <v>459</v>
      </c>
      <c r="F777" s="33" t="n">
        <v>833</v>
      </c>
      <c r="G777" s="33" t="n">
        <v>781</v>
      </c>
      <c r="H777" s="33" t="n">
        <v>1121</v>
      </c>
    </row>
    <row r="778" ht="16" customHeight="1">
      <c r="C778" s="29" t="n"/>
      <c r="D778" s="31" t="inlineStr">
        <is>
          <t>85+</t>
        </is>
      </c>
      <c r="E778" s="33" t="n">
        <v>236</v>
      </c>
      <c r="F778" s="33" t="n">
        <v>454</v>
      </c>
      <c r="G778" s="33" t="n">
        <v>580</v>
      </c>
      <c r="H778" s="33" t="n">
        <v>887</v>
      </c>
    </row>
    <row r="779" ht="13.75" customHeight="1">
      <c r="A779" s="29">
        <f>A761+1</f>
        <v/>
      </c>
      <c r="B779" t="n">
        <v>11402</v>
      </c>
      <c r="C779" s="29" t="inlineStr">
        <is>
          <t>Southern Highlands</t>
        </is>
      </c>
      <c r="D779" s="31" t="inlineStr">
        <is>
          <t>0–4</t>
        </is>
      </c>
      <c r="E779" s="33" t="n">
        <v>1438</v>
      </c>
      <c r="F779" s="33" t="n">
        <v>1459</v>
      </c>
      <c r="G779" s="33" t="n">
        <v>1281</v>
      </c>
      <c r="H779" s="33" t="n">
        <v>1394</v>
      </c>
    </row>
    <row r="780" ht="16" customHeight="1">
      <c r="C780" s="29" t="n"/>
      <c r="D780" s="31" t="inlineStr">
        <is>
          <t>5–9</t>
        </is>
      </c>
      <c r="E780" s="33" t="n">
        <v>1630</v>
      </c>
      <c r="F780" s="33" t="n">
        <v>1764</v>
      </c>
      <c r="G780" s="33" t="n">
        <v>1548</v>
      </c>
      <c r="H780" s="33" t="n">
        <v>1567</v>
      </c>
    </row>
    <row r="781" ht="16" customHeight="1">
      <c r="C781" s="29" t="n"/>
      <c r="D781" s="31" t="inlineStr">
        <is>
          <t>10–14</t>
        </is>
      </c>
      <c r="E781" s="33" t="n">
        <v>1575</v>
      </c>
      <c r="F781" s="33" t="n">
        <v>1704</v>
      </c>
      <c r="G781" s="33" t="n">
        <v>1552</v>
      </c>
      <c r="H781" s="33" t="n">
        <v>1780</v>
      </c>
    </row>
    <row r="782" ht="16" customHeight="1">
      <c r="C782" s="29" t="n"/>
      <c r="D782" s="31" t="inlineStr">
        <is>
          <t>15–19</t>
        </is>
      </c>
      <c r="E782" s="33" t="n">
        <v>1265</v>
      </c>
      <c r="F782" s="33" t="n">
        <v>1464</v>
      </c>
      <c r="G782" s="33" t="n">
        <v>1176</v>
      </c>
      <c r="H782" s="33" t="n">
        <v>1410</v>
      </c>
    </row>
    <row r="783" ht="16" customHeight="1">
      <c r="C783" s="29" t="n"/>
      <c r="D783" s="31" t="inlineStr">
        <is>
          <t>20–24</t>
        </is>
      </c>
      <c r="E783" s="33" t="n">
        <v>1042</v>
      </c>
      <c r="F783" s="33" t="n">
        <v>898</v>
      </c>
      <c r="G783" s="33" t="n">
        <v>912</v>
      </c>
      <c r="H783" s="33" t="n">
        <v>842</v>
      </c>
    </row>
    <row r="784" ht="16" customHeight="1">
      <c r="C784" s="29" t="n"/>
      <c r="D784" s="31" t="inlineStr">
        <is>
          <t>25–29</t>
        </is>
      </c>
      <c r="E784" s="33" t="n">
        <v>947</v>
      </c>
      <c r="F784" s="33" t="n">
        <v>1047</v>
      </c>
      <c r="G784" s="33" t="n">
        <v>916</v>
      </c>
      <c r="H784" s="33" t="n">
        <v>1034</v>
      </c>
    </row>
    <row r="785" ht="16" customHeight="1">
      <c r="C785" s="29" t="n"/>
      <c r="D785" s="31" t="inlineStr">
        <is>
          <t>30–34</t>
        </is>
      </c>
      <c r="E785" s="33" t="n">
        <v>1188</v>
      </c>
      <c r="F785" s="33" t="n">
        <v>1249</v>
      </c>
      <c r="G785" s="33" t="n">
        <v>1320</v>
      </c>
      <c r="H785" s="33" t="n">
        <v>1338</v>
      </c>
    </row>
    <row r="786" ht="16" customHeight="1">
      <c r="C786" s="29" t="n"/>
      <c r="D786" s="31" t="inlineStr">
        <is>
          <t>35–39</t>
        </is>
      </c>
      <c r="E786" s="33" t="n">
        <v>1513</v>
      </c>
      <c r="F786" s="33" t="n">
        <v>1462</v>
      </c>
      <c r="G786" s="33" t="n">
        <v>1630</v>
      </c>
      <c r="H786" s="33" t="n">
        <v>1599</v>
      </c>
    </row>
    <row r="787" ht="16" customHeight="1">
      <c r="C787" s="29" t="n"/>
      <c r="D787" s="31" t="inlineStr">
        <is>
          <t>40–44</t>
        </is>
      </c>
      <c r="E787" s="33" t="n">
        <v>1570</v>
      </c>
      <c r="F787" s="33" t="n">
        <v>1611</v>
      </c>
      <c r="G787" s="33" t="n">
        <v>1510</v>
      </c>
      <c r="H787" s="33" t="n">
        <v>1615</v>
      </c>
    </row>
    <row r="788" ht="16" customHeight="1">
      <c r="C788" s="29" t="n"/>
      <c r="D788" s="31" t="inlineStr">
        <is>
          <t>45–49</t>
        </is>
      </c>
      <c r="E788" s="33" t="n">
        <v>1276</v>
      </c>
      <c r="F788" s="33" t="n">
        <v>1410</v>
      </c>
      <c r="G788" s="33" t="n">
        <v>1249</v>
      </c>
      <c r="H788" s="33" t="n">
        <v>1473</v>
      </c>
    </row>
    <row r="789" ht="16" customHeight="1">
      <c r="C789" s="29" t="n"/>
      <c r="D789" s="31" t="inlineStr">
        <is>
          <t>50–54</t>
        </is>
      </c>
      <c r="E789" s="33" t="n">
        <v>1022</v>
      </c>
      <c r="F789" s="33" t="n">
        <v>1389</v>
      </c>
      <c r="G789" s="33" t="n">
        <v>1030</v>
      </c>
      <c r="H789" s="33" t="n">
        <v>1481</v>
      </c>
    </row>
    <row r="790" ht="16" customHeight="1">
      <c r="C790" s="29" t="n"/>
      <c r="D790" s="31" t="inlineStr">
        <is>
          <t>55–59</t>
        </is>
      </c>
      <c r="E790" s="33" t="n">
        <v>880</v>
      </c>
      <c r="F790" s="33" t="n">
        <v>1246</v>
      </c>
      <c r="G790" s="33" t="n">
        <v>912</v>
      </c>
      <c r="H790" s="33" t="n">
        <v>1356</v>
      </c>
    </row>
    <row r="791" ht="16" customHeight="1">
      <c r="C791" s="29" t="n"/>
      <c r="D791" s="31" t="inlineStr">
        <is>
          <t>60–64</t>
        </is>
      </c>
      <c r="E791" s="33" t="n">
        <v>775</v>
      </c>
      <c r="F791" s="33" t="n">
        <v>1131</v>
      </c>
      <c r="G791" s="33" t="n">
        <v>886</v>
      </c>
      <c r="H791" s="33" t="n">
        <v>1156</v>
      </c>
    </row>
    <row r="792" ht="16" customHeight="1">
      <c r="C792" s="29" t="n"/>
      <c r="D792" s="31" t="inlineStr">
        <is>
          <t>65–69</t>
        </is>
      </c>
      <c r="E792" s="33" t="n">
        <v>926</v>
      </c>
      <c r="F792" s="33" t="n">
        <v>935</v>
      </c>
      <c r="G792" s="33" t="n">
        <v>1003</v>
      </c>
      <c r="H792" s="33" t="n">
        <v>980</v>
      </c>
    </row>
    <row r="793" ht="16" customHeight="1">
      <c r="C793" s="29" t="n"/>
      <c r="D793" s="31" t="inlineStr">
        <is>
          <t>70–74</t>
        </is>
      </c>
      <c r="E793" s="33" t="n">
        <v>764</v>
      </c>
      <c r="F793" s="33" t="n">
        <v>856</v>
      </c>
      <c r="G793" s="33" t="n">
        <v>877</v>
      </c>
      <c r="H793" s="33" t="n">
        <v>849</v>
      </c>
    </row>
    <row r="794" ht="16" customHeight="1">
      <c r="C794" s="29" t="n"/>
      <c r="D794" s="31" t="inlineStr">
        <is>
          <t>75–79</t>
        </is>
      </c>
      <c r="E794" s="33" t="n">
        <v>538</v>
      </c>
      <c r="F794" s="33" t="n">
        <v>593</v>
      </c>
      <c r="G794" s="33" t="n">
        <v>689</v>
      </c>
      <c r="H794" s="33" t="n">
        <v>714</v>
      </c>
    </row>
    <row r="795" ht="16" customHeight="1">
      <c r="C795" s="29" t="n"/>
      <c r="D795" s="31" t="inlineStr">
        <is>
          <t>80–84</t>
        </is>
      </c>
      <c r="E795" s="33" t="n">
        <v>318</v>
      </c>
      <c r="F795" s="33" t="n">
        <v>330</v>
      </c>
      <c r="G795" s="33" t="n">
        <v>440</v>
      </c>
      <c r="H795" s="33" t="n">
        <v>499</v>
      </c>
    </row>
    <row r="796" ht="16" customHeight="1">
      <c r="C796" s="29" t="n"/>
      <c r="D796" s="31" t="inlineStr">
        <is>
          <t>85+</t>
        </is>
      </c>
      <c r="E796" s="33" t="n">
        <v>131</v>
      </c>
      <c r="F796" s="33" t="n">
        <v>198</v>
      </c>
      <c r="G796" s="33" t="n">
        <v>389</v>
      </c>
      <c r="H796" s="33" t="n">
        <v>494</v>
      </c>
    </row>
    <row r="797" ht="13.75" customHeight="1">
      <c r="A797" s="29">
        <f>A779+1</f>
        <v/>
      </c>
      <c r="B797" t="n">
        <v>11501</v>
      </c>
      <c r="C797" s="29" t="inlineStr">
        <is>
          <t>Baulkham Hills</t>
        </is>
      </c>
      <c r="D797" s="31" t="inlineStr">
        <is>
          <t>0–4</t>
        </is>
      </c>
      <c r="E797" s="33" t="n">
        <v>3178</v>
      </c>
      <c r="F797" s="33" t="n">
        <v>3662</v>
      </c>
      <c r="G797" s="33" t="n">
        <v>3012</v>
      </c>
      <c r="H797" s="33" t="n">
        <v>3534</v>
      </c>
    </row>
    <row r="798" ht="16" customHeight="1">
      <c r="C798" s="29" t="n"/>
      <c r="D798" s="31" t="inlineStr">
        <is>
          <t>5–9</t>
        </is>
      </c>
      <c r="E798" s="33" t="n">
        <v>3832</v>
      </c>
      <c r="F798" s="33" t="n">
        <v>4405</v>
      </c>
      <c r="G798" s="33" t="n">
        <v>3704</v>
      </c>
      <c r="H798" s="33" t="n">
        <v>4247</v>
      </c>
    </row>
    <row r="799" ht="16" customHeight="1">
      <c r="C799" s="29" t="n"/>
      <c r="D799" s="31" t="inlineStr">
        <is>
          <t>10–14</t>
        </is>
      </c>
      <c r="E799" s="33" t="n">
        <v>4382</v>
      </c>
      <c r="F799" s="33" t="n">
        <v>4987</v>
      </c>
      <c r="G799" s="33" t="n">
        <v>4196</v>
      </c>
      <c r="H799" s="33" t="n">
        <v>4904</v>
      </c>
    </row>
    <row r="800" ht="16" customHeight="1">
      <c r="C800" s="29" t="n"/>
      <c r="D800" s="31" t="inlineStr">
        <is>
          <t>15–19</t>
        </is>
      </c>
      <c r="E800" s="33" t="n">
        <v>4654</v>
      </c>
      <c r="F800" s="33" t="n">
        <v>5095</v>
      </c>
      <c r="G800" s="33" t="n">
        <v>4512</v>
      </c>
      <c r="H800" s="33" t="n">
        <v>4967</v>
      </c>
    </row>
    <row r="801" ht="16" customHeight="1">
      <c r="C801" s="29" t="n"/>
      <c r="D801" s="31" t="inlineStr">
        <is>
          <t>20–24</t>
        </is>
      </c>
      <c r="E801" s="33" t="n">
        <v>4556</v>
      </c>
      <c r="F801" s="33" t="n">
        <v>4281</v>
      </c>
      <c r="G801" s="33" t="n">
        <v>4115</v>
      </c>
      <c r="H801" s="33" t="n">
        <v>3956</v>
      </c>
    </row>
    <row r="802" ht="16" customHeight="1">
      <c r="C802" s="29" t="n"/>
      <c r="D802" s="31" t="inlineStr">
        <is>
          <t>25–29</t>
        </is>
      </c>
      <c r="E802" s="33" t="n">
        <v>3127</v>
      </c>
      <c r="F802" s="33" t="n">
        <v>3462</v>
      </c>
      <c r="G802" s="33" t="n">
        <v>2990</v>
      </c>
      <c r="H802" s="33" t="n">
        <v>3427</v>
      </c>
    </row>
    <row r="803" ht="16" customHeight="1">
      <c r="C803" s="29" t="n"/>
      <c r="D803" s="31" t="inlineStr">
        <is>
          <t>30–34</t>
        </is>
      </c>
      <c r="E803" s="33" t="n">
        <v>2999</v>
      </c>
      <c r="F803" s="33" t="n">
        <v>3334</v>
      </c>
      <c r="G803" s="33" t="n">
        <v>3269</v>
      </c>
      <c r="H803" s="33" t="n">
        <v>3858</v>
      </c>
    </row>
    <row r="804" ht="16" customHeight="1">
      <c r="C804" s="29" t="n"/>
      <c r="D804" s="31" t="inlineStr">
        <is>
          <t>35–39</t>
        </is>
      </c>
      <c r="E804" s="33" t="n">
        <v>3652</v>
      </c>
      <c r="F804" s="33" t="n">
        <v>4214</v>
      </c>
      <c r="G804" s="33" t="n">
        <v>4055</v>
      </c>
      <c r="H804" s="33" t="n">
        <v>4738</v>
      </c>
    </row>
    <row r="805" ht="16" customHeight="1">
      <c r="C805" s="29" t="n"/>
      <c r="D805" s="31" t="inlineStr">
        <is>
          <t>40–44</t>
        </is>
      </c>
      <c r="E805" s="33" t="n">
        <v>4005</v>
      </c>
      <c r="F805" s="33" t="n">
        <v>4641</v>
      </c>
      <c r="G805" s="33" t="n">
        <v>4568</v>
      </c>
      <c r="H805" s="33" t="n">
        <v>5267</v>
      </c>
    </row>
    <row r="806" ht="16" customHeight="1">
      <c r="C806" s="29" t="n"/>
      <c r="D806" s="31" t="inlineStr">
        <is>
          <t>45–49</t>
        </is>
      </c>
      <c r="E806" s="33" t="n">
        <v>4766</v>
      </c>
      <c r="F806" s="33" t="n">
        <v>4886</v>
      </c>
      <c r="G806" s="33" t="n">
        <v>5033</v>
      </c>
      <c r="H806" s="33" t="n">
        <v>5146</v>
      </c>
    </row>
    <row r="807" ht="16" customHeight="1">
      <c r="C807" s="29" t="n"/>
      <c r="D807" s="31" t="inlineStr">
        <is>
          <t>50–54</t>
        </is>
      </c>
      <c r="E807" s="33" t="n">
        <v>4245</v>
      </c>
      <c r="F807" s="33" t="n">
        <v>4897</v>
      </c>
      <c r="G807" s="33" t="n">
        <v>3945</v>
      </c>
      <c r="H807" s="33" t="n">
        <v>4943</v>
      </c>
    </row>
    <row r="808" ht="16" customHeight="1">
      <c r="C808" s="29" t="n"/>
      <c r="D808" s="31" t="inlineStr">
        <is>
          <t>55–59</t>
        </is>
      </c>
      <c r="E808" s="33" t="n">
        <v>2955</v>
      </c>
      <c r="F808" s="33" t="n">
        <v>3736</v>
      </c>
      <c r="G808" s="33" t="n">
        <v>2468</v>
      </c>
      <c r="H808" s="33" t="n">
        <v>3313</v>
      </c>
    </row>
    <row r="809" ht="16" customHeight="1">
      <c r="C809" s="29" t="n"/>
      <c r="D809" s="31" t="inlineStr">
        <is>
          <t>60–64</t>
        </is>
      </c>
      <c r="E809" s="33" t="n">
        <v>1822</v>
      </c>
      <c r="F809" s="33" t="n">
        <v>2305</v>
      </c>
      <c r="G809" s="33" t="n">
        <v>1645</v>
      </c>
      <c r="H809" s="33" t="n">
        <v>1977</v>
      </c>
    </row>
    <row r="810" ht="16" customHeight="1">
      <c r="C810" s="29" t="n"/>
      <c r="D810" s="31" t="inlineStr">
        <is>
          <t>65–69</t>
        </is>
      </c>
      <c r="E810" s="33" t="n">
        <v>1427</v>
      </c>
      <c r="F810" s="33" t="n">
        <v>1376</v>
      </c>
      <c r="G810" s="33" t="n">
        <v>1394</v>
      </c>
      <c r="H810" s="33" t="n">
        <v>1331</v>
      </c>
    </row>
    <row r="811" ht="16" customHeight="1">
      <c r="C811" s="29" t="n"/>
      <c r="D811" s="31" t="inlineStr">
        <is>
          <t>70–74</t>
        </is>
      </c>
      <c r="E811" s="33" t="n">
        <v>1001</v>
      </c>
      <c r="F811" s="33" t="n">
        <v>1102</v>
      </c>
      <c r="G811" s="33" t="n">
        <v>1244</v>
      </c>
      <c r="H811" s="33" t="n">
        <v>1261</v>
      </c>
    </row>
    <row r="812" ht="16" customHeight="1">
      <c r="C812" s="29" t="n"/>
      <c r="D812" s="31" t="inlineStr">
        <is>
          <t>75–79</t>
        </is>
      </c>
      <c r="E812" s="33" t="n">
        <v>625</v>
      </c>
      <c r="F812" s="33" t="n">
        <v>792</v>
      </c>
      <c r="G812" s="33" t="n">
        <v>885</v>
      </c>
      <c r="H812" s="33" t="n">
        <v>1180</v>
      </c>
    </row>
    <row r="813" ht="16" customHeight="1">
      <c r="C813" s="29" t="n"/>
      <c r="D813" s="31" t="inlineStr">
        <is>
          <t>80–84</t>
        </is>
      </c>
      <c r="E813" s="33" t="n">
        <v>326</v>
      </c>
      <c r="F813" s="33" t="n">
        <v>499</v>
      </c>
      <c r="G813" s="33" t="n">
        <v>642</v>
      </c>
      <c r="H813" s="33" t="n">
        <v>950</v>
      </c>
    </row>
    <row r="814" ht="16" customHeight="1">
      <c r="C814" s="29" t="n"/>
      <c r="D814" s="31" t="inlineStr">
        <is>
          <t>85+</t>
        </is>
      </c>
      <c r="E814" s="33" t="n">
        <v>189</v>
      </c>
      <c r="F814" s="33" t="n">
        <v>374</v>
      </c>
      <c r="G814" s="33" t="n">
        <v>547</v>
      </c>
      <c r="H814" s="33" t="n">
        <v>1227</v>
      </c>
    </row>
    <row r="815" ht="13.75" customHeight="1">
      <c r="A815" s="29">
        <f>A797+1</f>
        <v/>
      </c>
      <c r="B815" t="n">
        <v>11502</v>
      </c>
      <c r="C815" s="29" t="inlineStr">
        <is>
          <t>Dural - Wisemans Ferry</t>
        </is>
      </c>
      <c r="D815" s="31" t="inlineStr">
        <is>
          <t>0–4</t>
        </is>
      </c>
      <c r="E815" s="33" t="n">
        <v>714</v>
      </c>
      <c r="F815" s="33" t="n">
        <v>729</v>
      </c>
      <c r="G815" s="33" t="n">
        <v>677</v>
      </c>
      <c r="H815" s="33" t="n">
        <v>672</v>
      </c>
    </row>
    <row r="816" ht="16" customHeight="1">
      <c r="C816" s="29" t="n"/>
      <c r="D816" s="31" t="inlineStr">
        <is>
          <t>5–9</t>
        </is>
      </c>
      <c r="E816" s="33" t="n">
        <v>860</v>
      </c>
      <c r="F816" s="33" t="n">
        <v>943</v>
      </c>
      <c r="G816" s="33" t="n">
        <v>833</v>
      </c>
      <c r="H816" s="33" t="n">
        <v>907</v>
      </c>
    </row>
    <row r="817" ht="16" customHeight="1">
      <c r="C817" s="29" t="n"/>
      <c r="D817" s="31" t="inlineStr">
        <is>
          <t>10–14</t>
        </is>
      </c>
      <c r="E817" s="33" t="n">
        <v>981</v>
      </c>
      <c r="F817" s="33" t="n">
        <v>1029</v>
      </c>
      <c r="G817" s="33" t="n">
        <v>939</v>
      </c>
      <c r="H817" s="33" t="n">
        <v>1007</v>
      </c>
    </row>
    <row r="818" ht="16" customHeight="1">
      <c r="C818" s="29" t="n"/>
      <c r="D818" s="31" t="inlineStr">
        <is>
          <t>15–19</t>
        </is>
      </c>
      <c r="E818" s="33" t="n">
        <v>1042</v>
      </c>
      <c r="F818" s="33" t="n">
        <v>1056</v>
      </c>
      <c r="G818" s="33" t="n">
        <v>1010</v>
      </c>
      <c r="H818" s="33" t="n">
        <v>995</v>
      </c>
    </row>
    <row r="819" ht="16" customHeight="1">
      <c r="C819" s="29" t="n"/>
      <c r="D819" s="31" t="inlineStr">
        <is>
          <t>20–24</t>
        </is>
      </c>
      <c r="E819" s="33" t="n">
        <v>1020</v>
      </c>
      <c r="F819" s="33" t="n">
        <v>824</v>
      </c>
      <c r="G819" s="33" t="n">
        <v>922</v>
      </c>
      <c r="H819" s="33" t="n">
        <v>728</v>
      </c>
    </row>
    <row r="820" ht="16" customHeight="1">
      <c r="C820" s="29" t="n"/>
      <c r="D820" s="31" t="inlineStr">
        <is>
          <t>25–29</t>
        </is>
      </c>
      <c r="E820" s="33" t="n">
        <v>702</v>
      </c>
      <c r="F820" s="33" t="n">
        <v>674</v>
      </c>
      <c r="G820" s="33" t="n">
        <v>674</v>
      </c>
      <c r="H820" s="33" t="n">
        <v>666</v>
      </c>
    </row>
    <row r="821" ht="16" customHeight="1">
      <c r="C821" s="29" t="n"/>
      <c r="D821" s="31" t="inlineStr">
        <is>
          <t>30–34</t>
        </is>
      </c>
      <c r="E821" s="33" t="n">
        <v>676</v>
      </c>
      <c r="F821" s="33" t="n">
        <v>719</v>
      </c>
      <c r="G821" s="33" t="n">
        <v>736</v>
      </c>
      <c r="H821" s="33" t="n">
        <v>698</v>
      </c>
    </row>
    <row r="822" ht="16" customHeight="1">
      <c r="C822" s="29" t="n"/>
      <c r="D822" s="31" t="inlineStr">
        <is>
          <t>35–39</t>
        </is>
      </c>
      <c r="E822" s="33" t="n">
        <v>820</v>
      </c>
      <c r="F822" s="33" t="n">
        <v>854</v>
      </c>
      <c r="G822" s="33" t="n">
        <v>908</v>
      </c>
      <c r="H822" s="33" t="n">
        <v>945</v>
      </c>
    </row>
    <row r="823" ht="16" customHeight="1">
      <c r="C823" s="29" t="n"/>
      <c r="D823" s="31" t="inlineStr">
        <is>
          <t>40–44</t>
        </is>
      </c>
      <c r="E823" s="33" t="n">
        <v>899</v>
      </c>
      <c r="F823" s="33" t="n">
        <v>927</v>
      </c>
      <c r="G823" s="33" t="n">
        <v>1022</v>
      </c>
      <c r="H823" s="33" t="n">
        <v>1014</v>
      </c>
    </row>
    <row r="824" ht="16" customHeight="1">
      <c r="C824" s="29" t="n"/>
      <c r="D824" s="31" t="inlineStr">
        <is>
          <t>45–49</t>
        </is>
      </c>
      <c r="E824" s="33" t="n">
        <v>1067</v>
      </c>
      <c r="F824" s="33" t="n">
        <v>928</v>
      </c>
      <c r="G824" s="33" t="n">
        <v>1127</v>
      </c>
      <c r="H824" s="33" t="n">
        <v>1022</v>
      </c>
    </row>
    <row r="825" ht="16" customHeight="1">
      <c r="C825" s="29" t="n"/>
      <c r="D825" s="31" t="inlineStr">
        <is>
          <t>50–54</t>
        </is>
      </c>
      <c r="E825" s="33" t="n">
        <v>950</v>
      </c>
      <c r="F825" s="33" t="n">
        <v>1087</v>
      </c>
      <c r="G825" s="33" t="n">
        <v>882</v>
      </c>
      <c r="H825" s="33" t="n">
        <v>1076</v>
      </c>
    </row>
    <row r="826" ht="16" customHeight="1">
      <c r="C826" s="29" t="n"/>
      <c r="D826" s="31" t="inlineStr">
        <is>
          <t>55–59</t>
        </is>
      </c>
      <c r="E826" s="33" t="n">
        <v>661</v>
      </c>
      <c r="F826" s="33" t="n">
        <v>933</v>
      </c>
      <c r="G826" s="33" t="n">
        <v>552</v>
      </c>
      <c r="H826" s="33" t="n">
        <v>836</v>
      </c>
    </row>
    <row r="827" ht="16" customHeight="1">
      <c r="C827" s="29" t="n"/>
      <c r="D827" s="31" t="inlineStr">
        <is>
          <t>60–64</t>
        </is>
      </c>
      <c r="E827" s="33" t="n">
        <v>409</v>
      </c>
      <c r="F827" s="33" t="n">
        <v>699</v>
      </c>
      <c r="G827" s="33" t="n">
        <v>369</v>
      </c>
      <c r="H827" s="33" t="n">
        <v>567</v>
      </c>
    </row>
    <row r="828" ht="16" customHeight="1">
      <c r="C828" s="29" t="n"/>
      <c r="D828" s="31" t="inlineStr">
        <is>
          <t>65–69</t>
        </is>
      </c>
      <c r="E828" s="33" t="n">
        <v>322</v>
      </c>
      <c r="F828" s="33" t="n">
        <v>440</v>
      </c>
      <c r="G828" s="33" t="n">
        <v>314</v>
      </c>
      <c r="H828" s="33" t="n">
        <v>359</v>
      </c>
    </row>
    <row r="829" ht="16" customHeight="1">
      <c r="C829" s="29" t="n"/>
      <c r="D829" s="31" t="inlineStr">
        <is>
          <t>70–74</t>
        </is>
      </c>
      <c r="E829" s="33" t="n">
        <v>224</v>
      </c>
      <c r="F829" s="33" t="n">
        <v>355</v>
      </c>
      <c r="G829" s="33" t="n">
        <v>280</v>
      </c>
      <c r="H829" s="33" t="n">
        <v>359</v>
      </c>
    </row>
    <row r="830" ht="16" customHeight="1">
      <c r="C830" s="29" t="n"/>
      <c r="D830" s="31" t="inlineStr">
        <is>
          <t>75–79</t>
        </is>
      </c>
      <c r="E830" s="33" t="n">
        <v>140</v>
      </c>
      <c r="F830" s="33" t="n">
        <v>250</v>
      </c>
      <c r="G830" s="33" t="n">
        <v>199</v>
      </c>
      <c r="H830" s="33" t="n">
        <v>305</v>
      </c>
    </row>
    <row r="831" ht="16" customHeight="1">
      <c r="C831" s="29" t="n"/>
      <c r="D831" s="31" t="inlineStr">
        <is>
          <t>80–84</t>
        </is>
      </c>
      <c r="E831" s="33" t="n">
        <v>74</v>
      </c>
      <c r="F831" s="33" t="n">
        <v>151</v>
      </c>
      <c r="G831" s="33" t="n">
        <v>143</v>
      </c>
      <c r="H831" s="33" t="n">
        <v>197</v>
      </c>
    </row>
    <row r="832" ht="16" customHeight="1">
      <c r="C832" s="29" t="n"/>
      <c r="D832" s="31" t="inlineStr">
        <is>
          <t>85+</t>
        </is>
      </c>
      <c r="E832" s="33" t="n">
        <v>42</v>
      </c>
      <c r="F832" s="33" t="n">
        <v>90</v>
      </c>
      <c r="G832" s="33" t="n">
        <v>123</v>
      </c>
      <c r="H832" s="33" t="n">
        <v>134</v>
      </c>
    </row>
    <row r="833" ht="13.75" customHeight="1">
      <c r="A833" s="29">
        <f>A815+1</f>
        <v/>
      </c>
      <c r="B833" t="n">
        <v>11503</v>
      </c>
      <c r="C833" s="29" t="inlineStr">
        <is>
          <t>Hawkesbury</t>
        </is>
      </c>
      <c r="D833" s="31" t="inlineStr">
        <is>
          <t>0–4</t>
        </is>
      </c>
      <c r="E833" s="33" t="n">
        <v>820</v>
      </c>
      <c r="F833" s="33" t="n">
        <v>846</v>
      </c>
      <c r="G833" s="33" t="n">
        <v>772</v>
      </c>
      <c r="H833" s="33" t="n">
        <v>889</v>
      </c>
    </row>
    <row r="834" ht="16" customHeight="1">
      <c r="C834" s="29" t="n"/>
      <c r="D834" s="31" t="inlineStr">
        <is>
          <t>5–9</t>
        </is>
      </c>
      <c r="E834" s="33" t="n">
        <v>876</v>
      </c>
      <c r="F834" s="33" t="n">
        <v>1110</v>
      </c>
      <c r="G834" s="33" t="n">
        <v>866</v>
      </c>
      <c r="H834" s="33" t="n">
        <v>955</v>
      </c>
    </row>
    <row r="835" ht="16" customHeight="1">
      <c r="C835" s="29" t="n"/>
      <c r="D835" s="31" t="inlineStr">
        <is>
          <t>10–14</t>
        </is>
      </c>
      <c r="E835" s="33" t="n">
        <v>897</v>
      </c>
      <c r="F835" s="33" t="n">
        <v>1078</v>
      </c>
      <c r="G835" s="33" t="n">
        <v>821</v>
      </c>
      <c r="H835" s="33" t="n">
        <v>1021</v>
      </c>
    </row>
    <row r="836" ht="16" customHeight="1">
      <c r="C836" s="29" t="n"/>
      <c r="D836" s="31" t="inlineStr">
        <is>
          <t>15–19</t>
        </is>
      </c>
      <c r="E836" s="33" t="n">
        <v>767</v>
      </c>
      <c r="F836" s="33" t="n">
        <v>929</v>
      </c>
      <c r="G836" s="33" t="n">
        <v>743</v>
      </c>
      <c r="H836" s="33" t="n">
        <v>877</v>
      </c>
    </row>
    <row r="837" ht="16" customHeight="1">
      <c r="C837" s="29" t="n"/>
      <c r="D837" s="31" t="inlineStr">
        <is>
          <t>20–24</t>
        </is>
      </c>
      <c r="E837" s="33" t="n">
        <v>659</v>
      </c>
      <c r="F837" s="33" t="n">
        <v>641</v>
      </c>
      <c r="G837" s="33" t="n">
        <v>623</v>
      </c>
      <c r="H837" s="33" t="n">
        <v>566</v>
      </c>
    </row>
    <row r="838" ht="16" customHeight="1">
      <c r="C838" s="29" t="n"/>
      <c r="D838" s="31" t="inlineStr">
        <is>
          <t>25–29</t>
        </is>
      </c>
      <c r="E838" s="33" t="n">
        <v>612</v>
      </c>
      <c r="F838" s="33" t="n">
        <v>609</v>
      </c>
      <c r="G838" s="33" t="n">
        <v>641</v>
      </c>
      <c r="H838" s="33" t="n">
        <v>699</v>
      </c>
    </row>
    <row r="839" ht="16" customHeight="1">
      <c r="C839" s="29" t="n"/>
      <c r="D839" s="31" t="inlineStr">
        <is>
          <t>30–34</t>
        </is>
      </c>
      <c r="E839" s="33" t="n">
        <v>720</v>
      </c>
      <c r="F839" s="33" t="n">
        <v>873</v>
      </c>
      <c r="G839" s="33" t="n">
        <v>802</v>
      </c>
      <c r="H839" s="33" t="n">
        <v>904</v>
      </c>
    </row>
    <row r="840" ht="16" customHeight="1">
      <c r="C840" s="29" t="n"/>
      <c r="D840" s="31" t="inlineStr">
        <is>
          <t>35–39</t>
        </is>
      </c>
      <c r="E840" s="33" t="n">
        <v>850</v>
      </c>
      <c r="F840" s="33" t="n">
        <v>986</v>
      </c>
      <c r="G840" s="33" t="n">
        <v>937</v>
      </c>
      <c r="H840" s="33" t="n">
        <v>1000</v>
      </c>
    </row>
    <row r="841" ht="16" customHeight="1">
      <c r="C841" s="29" t="n"/>
      <c r="D841" s="31" t="inlineStr">
        <is>
          <t>40–44</t>
        </is>
      </c>
      <c r="E841" s="33" t="n">
        <v>881</v>
      </c>
      <c r="F841" s="33" t="n">
        <v>1041</v>
      </c>
      <c r="G841" s="33" t="n">
        <v>933</v>
      </c>
      <c r="H841" s="33" t="n">
        <v>1042</v>
      </c>
    </row>
    <row r="842" ht="16" customHeight="1">
      <c r="C842" s="29" t="n"/>
      <c r="D842" s="31" t="inlineStr">
        <is>
          <t>45–49</t>
        </is>
      </c>
      <c r="E842" s="33" t="n">
        <v>844</v>
      </c>
      <c r="F842" s="33" t="n">
        <v>876</v>
      </c>
      <c r="G842" s="33" t="n">
        <v>826</v>
      </c>
      <c r="H842" s="33" t="n">
        <v>888</v>
      </c>
    </row>
    <row r="843" ht="16" customHeight="1">
      <c r="C843" s="29" t="n"/>
      <c r="D843" s="31" t="inlineStr">
        <is>
          <t>50–54</t>
        </is>
      </c>
      <c r="E843" s="33" t="n">
        <v>606</v>
      </c>
      <c r="F843" s="33" t="n">
        <v>907</v>
      </c>
      <c r="G843" s="33" t="n">
        <v>623</v>
      </c>
      <c r="H843" s="33" t="n">
        <v>841</v>
      </c>
    </row>
    <row r="844" ht="16" customHeight="1">
      <c r="C844" s="29" t="n"/>
      <c r="D844" s="31" t="inlineStr">
        <is>
          <t>55–59</t>
        </is>
      </c>
      <c r="E844" s="33" t="n">
        <v>447</v>
      </c>
      <c r="F844" s="33" t="n">
        <v>667</v>
      </c>
      <c r="G844" s="33" t="n">
        <v>472</v>
      </c>
      <c r="H844" s="33" t="n">
        <v>617</v>
      </c>
    </row>
    <row r="845" ht="16" customHeight="1">
      <c r="C845" s="29" t="n"/>
      <c r="D845" s="31" t="inlineStr">
        <is>
          <t>60–64</t>
        </is>
      </c>
      <c r="E845" s="33" t="n">
        <v>370</v>
      </c>
      <c r="F845" s="33" t="n">
        <v>496</v>
      </c>
      <c r="G845" s="33" t="n">
        <v>408</v>
      </c>
      <c r="H845" s="33" t="n">
        <v>410</v>
      </c>
    </row>
    <row r="846" ht="16" customHeight="1">
      <c r="C846" s="29" t="n"/>
      <c r="D846" s="31" t="inlineStr">
        <is>
          <t>65–69</t>
        </is>
      </c>
      <c r="E846" s="33" t="n">
        <v>354</v>
      </c>
      <c r="F846" s="33" t="n">
        <v>313</v>
      </c>
      <c r="G846" s="33" t="n">
        <v>379</v>
      </c>
      <c r="H846" s="33" t="n">
        <v>280</v>
      </c>
    </row>
    <row r="847" ht="16" customHeight="1">
      <c r="C847" s="29" t="n"/>
      <c r="D847" s="31" t="inlineStr">
        <is>
          <t>70–74</t>
        </is>
      </c>
      <c r="E847" s="33" t="n">
        <v>306</v>
      </c>
      <c r="F847" s="33" t="n">
        <v>287</v>
      </c>
      <c r="G847" s="33" t="n">
        <v>375</v>
      </c>
      <c r="H847" s="33" t="n">
        <v>217</v>
      </c>
    </row>
    <row r="848" ht="16" customHeight="1">
      <c r="C848" s="29" t="n"/>
      <c r="D848" s="31" t="inlineStr">
        <is>
          <t>75–79</t>
        </is>
      </c>
      <c r="E848" s="33" t="n">
        <v>197</v>
      </c>
      <c r="F848" s="33" t="n">
        <v>149</v>
      </c>
      <c r="G848" s="33" t="n">
        <v>282</v>
      </c>
      <c r="H848" s="33" t="n">
        <v>184</v>
      </c>
    </row>
    <row r="849" ht="16" customHeight="1">
      <c r="C849" s="29" t="n"/>
      <c r="D849" s="31" t="inlineStr">
        <is>
          <t>80–84</t>
        </is>
      </c>
      <c r="E849" s="33" t="n">
        <v>126</v>
      </c>
      <c r="F849" s="33" t="n">
        <v>92</v>
      </c>
      <c r="G849" s="33" t="n">
        <v>213</v>
      </c>
      <c r="H849" s="33" t="n">
        <v>109</v>
      </c>
    </row>
    <row r="850" ht="16" customHeight="1">
      <c r="C850" s="29" t="n"/>
      <c r="D850" s="31" t="inlineStr">
        <is>
          <t>85+</t>
        </is>
      </c>
      <c r="E850" s="33" t="n">
        <v>72</v>
      </c>
      <c r="F850" s="33" t="n">
        <v>29</v>
      </c>
      <c r="G850" s="33" t="n">
        <v>154</v>
      </c>
      <c r="H850" s="33" t="n">
        <v>91</v>
      </c>
    </row>
    <row r="851" ht="13.75" customHeight="1">
      <c r="A851" s="29">
        <f>A833+1</f>
        <v/>
      </c>
      <c r="B851" t="n">
        <v>11504</v>
      </c>
      <c r="C851" s="29" t="inlineStr">
        <is>
          <t>Rouse Hill - McGraths Hill</t>
        </is>
      </c>
      <c r="D851" s="31" t="inlineStr">
        <is>
          <t>0–4</t>
        </is>
      </c>
      <c r="E851" s="33" t="n">
        <v>360</v>
      </c>
      <c r="F851" s="33" t="n">
        <v>882</v>
      </c>
      <c r="G851" s="33" t="n">
        <v>342</v>
      </c>
      <c r="H851" s="33" t="n">
        <v>779</v>
      </c>
    </row>
    <row r="852" ht="16" customHeight="1">
      <c r="C852" s="29" t="n"/>
      <c r="D852" s="31" t="inlineStr">
        <is>
          <t>5–9</t>
        </is>
      </c>
      <c r="E852" s="33" t="n">
        <v>444</v>
      </c>
      <c r="F852" s="33" t="n">
        <v>717</v>
      </c>
      <c r="G852" s="33" t="n">
        <v>426</v>
      </c>
      <c r="H852" s="33" t="n">
        <v>700</v>
      </c>
    </row>
    <row r="853" ht="16" customHeight="1">
      <c r="C853" s="29" t="n"/>
      <c r="D853" s="31" t="inlineStr">
        <is>
          <t>10–14</t>
        </is>
      </c>
      <c r="E853" s="33" t="n">
        <v>523</v>
      </c>
      <c r="F853" s="33" t="n">
        <v>670</v>
      </c>
      <c r="G853" s="33" t="n">
        <v>497</v>
      </c>
      <c r="H853" s="33" t="n">
        <v>665</v>
      </c>
    </row>
    <row r="854" ht="16" customHeight="1">
      <c r="C854" s="29" t="n"/>
      <c r="D854" s="31" t="inlineStr">
        <is>
          <t>15–19</t>
        </is>
      </c>
      <c r="E854" s="33" t="n">
        <v>562</v>
      </c>
      <c r="F854" s="33" t="n">
        <v>639</v>
      </c>
      <c r="G854" s="33" t="n">
        <v>541</v>
      </c>
      <c r="H854" s="33" t="n">
        <v>601</v>
      </c>
    </row>
    <row r="855" ht="16" customHeight="1">
      <c r="C855" s="29" t="n"/>
      <c r="D855" s="31" t="inlineStr">
        <is>
          <t>20–24</t>
        </is>
      </c>
      <c r="E855" s="33" t="n">
        <v>547</v>
      </c>
      <c r="F855" s="33" t="n">
        <v>571</v>
      </c>
      <c r="G855" s="33" t="n">
        <v>490</v>
      </c>
      <c r="H855" s="33" t="n">
        <v>615</v>
      </c>
    </row>
    <row r="856" ht="16" customHeight="1">
      <c r="C856" s="29" t="n"/>
      <c r="D856" s="31" t="inlineStr">
        <is>
          <t>25–29</t>
        </is>
      </c>
      <c r="E856" s="33" t="n">
        <v>361</v>
      </c>
      <c r="F856" s="33" t="n">
        <v>756</v>
      </c>
      <c r="G856" s="33" t="n">
        <v>344</v>
      </c>
      <c r="H856" s="33" t="n">
        <v>813</v>
      </c>
    </row>
    <row r="857" ht="16" customHeight="1">
      <c r="C857" s="29" t="n"/>
      <c r="D857" s="31" t="inlineStr">
        <is>
          <t>30–34</t>
        </is>
      </c>
      <c r="E857" s="33" t="n">
        <v>333</v>
      </c>
      <c r="F857" s="33" t="n">
        <v>902</v>
      </c>
      <c r="G857" s="33" t="n">
        <v>365</v>
      </c>
      <c r="H857" s="33" t="n">
        <v>896</v>
      </c>
    </row>
    <row r="858" ht="16" customHeight="1">
      <c r="C858" s="29" t="n"/>
      <c r="D858" s="31" t="inlineStr">
        <is>
          <t>35–39</t>
        </is>
      </c>
      <c r="E858" s="33" t="n">
        <v>412</v>
      </c>
      <c r="F858" s="33" t="n">
        <v>803</v>
      </c>
      <c r="G858" s="33" t="n">
        <v>462</v>
      </c>
      <c r="H858" s="33" t="n">
        <v>737</v>
      </c>
    </row>
    <row r="859" ht="16" customHeight="1">
      <c r="C859" s="29" t="n"/>
      <c r="D859" s="31" t="inlineStr">
        <is>
          <t>40–44</t>
        </is>
      </c>
      <c r="E859" s="33" t="n">
        <v>464</v>
      </c>
      <c r="F859" s="33" t="n">
        <v>714</v>
      </c>
      <c r="G859" s="33" t="n">
        <v>540</v>
      </c>
      <c r="H859" s="33" t="n">
        <v>695</v>
      </c>
    </row>
    <row r="860" ht="16" customHeight="1">
      <c r="C860" s="29" t="n"/>
      <c r="D860" s="31" t="inlineStr">
        <is>
          <t>45–49</t>
        </is>
      </c>
      <c r="E860" s="33" t="n">
        <v>570</v>
      </c>
      <c r="F860" s="33" t="n">
        <v>660</v>
      </c>
      <c r="G860" s="33" t="n">
        <v>609</v>
      </c>
      <c r="H860" s="33" t="n">
        <v>642</v>
      </c>
    </row>
    <row r="861" ht="16" customHeight="1">
      <c r="C861" s="29" t="n"/>
      <c r="D861" s="31" t="inlineStr">
        <is>
          <t>50–54</t>
        </is>
      </c>
      <c r="E861" s="33" t="n">
        <v>519</v>
      </c>
      <c r="F861" s="33" t="n">
        <v>693</v>
      </c>
      <c r="G861" s="33" t="n">
        <v>480</v>
      </c>
      <c r="H861" s="33" t="n">
        <v>622</v>
      </c>
    </row>
    <row r="862" ht="16" customHeight="1">
      <c r="C862" s="29" t="n"/>
      <c r="D862" s="31" t="inlineStr">
        <is>
          <t>55–59</t>
        </is>
      </c>
      <c r="E862" s="33" t="n">
        <v>357</v>
      </c>
      <c r="F862" s="33" t="n">
        <v>535</v>
      </c>
      <c r="G862" s="33" t="n">
        <v>287</v>
      </c>
      <c r="H862" s="33" t="n">
        <v>446</v>
      </c>
    </row>
    <row r="863" ht="16" customHeight="1">
      <c r="C863" s="29" t="n"/>
      <c r="D863" s="31" t="inlineStr">
        <is>
          <t>60–64</t>
        </is>
      </c>
      <c r="E863" s="33" t="n">
        <v>208</v>
      </c>
      <c r="F863" s="33" t="n">
        <v>331</v>
      </c>
      <c r="G863" s="33" t="n">
        <v>184</v>
      </c>
      <c r="H863" s="33" t="n">
        <v>243</v>
      </c>
    </row>
    <row r="864" ht="16" customHeight="1">
      <c r="C864" s="29" t="n"/>
      <c r="D864" s="31" t="inlineStr">
        <is>
          <t>65–69</t>
        </is>
      </c>
      <c r="E864" s="33" t="n">
        <v>157</v>
      </c>
      <c r="F864" s="33" t="n">
        <v>202</v>
      </c>
      <c r="G864" s="33" t="n">
        <v>147</v>
      </c>
      <c r="H864" s="33" t="n">
        <v>231</v>
      </c>
    </row>
    <row r="865" ht="16" customHeight="1">
      <c r="C865" s="29" t="n"/>
      <c r="D865" s="31" t="inlineStr">
        <is>
          <t>70–74</t>
        </is>
      </c>
      <c r="E865" s="33" t="n">
        <v>108</v>
      </c>
      <c r="F865" s="33" t="n">
        <v>159</v>
      </c>
      <c r="G865" s="33" t="n">
        <v>130</v>
      </c>
      <c r="H865" s="33" t="n">
        <v>154</v>
      </c>
    </row>
    <row r="866" ht="16" customHeight="1">
      <c r="C866" s="29" t="n"/>
      <c r="D866" s="31" t="inlineStr">
        <is>
          <t>75–79</t>
        </is>
      </c>
      <c r="E866" s="33" t="n">
        <v>67</v>
      </c>
      <c r="F866" s="33" t="n">
        <v>107</v>
      </c>
      <c r="G866" s="33" t="n">
        <v>90</v>
      </c>
      <c r="H866" s="33" t="n">
        <v>122</v>
      </c>
    </row>
    <row r="867" ht="16" customHeight="1">
      <c r="C867" s="29" t="n"/>
      <c r="D867" s="31" t="inlineStr">
        <is>
          <t>80–84</t>
        </is>
      </c>
      <c r="E867" s="33" t="n">
        <v>36</v>
      </c>
      <c r="F867" s="33" t="n">
        <v>68</v>
      </c>
      <c r="G867" s="33" t="n">
        <v>63</v>
      </c>
      <c r="H867" s="33" t="n">
        <v>75</v>
      </c>
    </row>
    <row r="868" ht="16" customHeight="1">
      <c r="C868" s="29" t="n"/>
      <c r="D868" s="31" t="inlineStr">
        <is>
          <t>85+</t>
        </is>
      </c>
      <c r="E868" s="33" t="n">
        <v>18</v>
      </c>
      <c r="F868" s="33" t="n">
        <v>28</v>
      </c>
      <c r="G868" s="33" t="n">
        <v>45</v>
      </c>
      <c r="H868" s="33" t="n">
        <v>58</v>
      </c>
    </row>
    <row r="869" ht="13.75" customHeight="1">
      <c r="A869" s="29">
        <f>A851+1</f>
        <v/>
      </c>
      <c r="B869" t="n">
        <v>11601</v>
      </c>
      <c r="C869" s="29" t="inlineStr">
        <is>
          <t>Blacktown</t>
        </is>
      </c>
      <c r="D869" s="31" t="inlineStr">
        <is>
          <t>0–4</t>
        </is>
      </c>
      <c r="E869" s="33" t="n">
        <v>4952</v>
      </c>
      <c r="F869" s="33" t="n">
        <v>4578</v>
      </c>
      <c r="G869" s="33" t="n">
        <v>4627</v>
      </c>
      <c r="H869" s="33" t="n">
        <v>4422</v>
      </c>
    </row>
    <row r="870" ht="16" customHeight="1">
      <c r="C870" s="29" t="n"/>
      <c r="D870" s="31" t="inlineStr">
        <is>
          <t>5–9</t>
        </is>
      </c>
      <c r="E870" s="33" t="n">
        <v>4610</v>
      </c>
      <c r="F870" s="33" t="n">
        <v>4503</v>
      </c>
      <c r="G870" s="33" t="n">
        <v>4270</v>
      </c>
      <c r="H870" s="33" t="n">
        <v>4282</v>
      </c>
    </row>
    <row r="871" ht="16" customHeight="1">
      <c r="C871" s="29" t="n"/>
      <c r="D871" s="31" t="inlineStr">
        <is>
          <t>10–14</t>
        </is>
      </c>
      <c r="E871" s="33" t="n">
        <v>4500</v>
      </c>
      <c r="F871" s="33" t="n">
        <v>4559</v>
      </c>
      <c r="G871" s="33" t="n">
        <v>4299</v>
      </c>
      <c r="H871" s="33" t="n">
        <v>4188</v>
      </c>
    </row>
    <row r="872" ht="16" customHeight="1">
      <c r="C872" s="29" t="n"/>
      <c r="D872" s="31" t="inlineStr">
        <is>
          <t>15–19</t>
        </is>
      </c>
      <c r="E872" s="33" t="n">
        <v>4462</v>
      </c>
      <c r="F872" s="33" t="n">
        <v>4698</v>
      </c>
      <c r="G872" s="33" t="n">
        <v>4386</v>
      </c>
      <c r="H872" s="33" t="n">
        <v>4550</v>
      </c>
    </row>
    <row r="873" ht="16" customHeight="1">
      <c r="C873" s="29" t="n"/>
      <c r="D873" s="31" t="inlineStr">
        <is>
          <t>20–24</t>
        </is>
      </c>
      <c r="E873" s="33" t="n">
        <v>4950</v>
      </c>
      <c r="F873" s="33" t="n">
        <v>4589</v>
      </c>
      <c r="G873" s="33" t="n">
        <v>4779</v>
      </c>
      <c r="H873" s="33" t="n">
        <v>4572</v>
      </c>
    </row>
    <row r="874" ht="16" customHeight="1">
      <c r="C874" s="29" t="n"/>
      <c r="D874" s="31" t="inlineStr">
        <is>
          <t>25–29</t>
        </is>
      </c>
      <c r="E874" s="33" t="n">
        <v>4671</v>
      </c>
      <c r="F874" s="33" t="n">
        <v>4799</v>
      </c>
      <c r="G874" s="33" t="n">
        <v>4715</v>
      </c>
      <c r="H874" s="33" t="n">
        <v>4755</v>
      </c>
    </row>
    <row r="875" ht="16" customHeight="1">
      <c r="C875" s="29" t="n"/>
      <c r="D875" s="31" t="inlineStr">
        <is>
          <t>30–34</t>
        </is>
      </c>
      <c r="E875" s="33" t="n">
        <v>4726</v>
      </c>
      <c r="F875" s="33" t="n">
        <v>4534</v>
      </c>
      <c r="G875" s="33" t="n">
        <v>4610</v>
      </c>
      <c r="H875" s="33" t="n">
        <v>4650</v>
      </c>
    </row>
    <row r="876" ht="16" customHeight="1">
      <c r="C876" s="29" t="n"/>
      <c r="D876" s="31" t="inlineStr">
        <is>
          <t>35–39</t>
        </is>
      </c>
      <c r="E876" s="33" t="n">
        <v>4559</v>
      </c>
      <c r="F876" s="33" t="n">
        <v>4739</v>
      </c>
      <c r="G876" s="33" t="n">
        <v>4624</v>
      </c>
      <c r="H876" s="33" t="n">
        <v>4534</v>
      </c>
    </row>
    <row r="877" ht="16" customHeight="1">
      <c r="C877" s="29" t="n"/>
      <c r="D877" s="31" t="inlineStr">
        <is>
          <t>40–44</t>
        </is>
      </c>
      <c r="E877" s="33" t="n">
        <v>4239</v>
      </c>
      <c r="F877" s="33" t="n">
        <v>4434</v>
      </c>
      <c r="G877" s="33" t="n">
        <v>4389</v>
      </c>
      <c r="H877" s="33" t="n">
        <v>4667</v>
      </c>
    </row>
    <row r="878" ht="16" customHeight="1">
      <c r="C878" s="29" t="n"/>
      <c r="D878" s="31" t="inlineStr">
        <is>
          <t>45–49</t>
        </is>
      </c>
      <c r="E878" s="33" t="n">
        <v>4108</v>
      </c>
      <c r="F878" s="33" t="n">
        <v>4311</v>
      </c>
      <c r="G878" s="33" t="n">
        <v>4053</v>
      </c>
      <c r="H878" s="33" t="n">
        <v>4425</v>
      </c>
    </row>
    <row r="879" ht="16" customHeight="1">
      <c r="C879" s="29" t="n"/>
      <c r="D879" s="31" t="inlineStr">
        <is>
          <t>50–54</t>
        </is>
      </c>
      <c r="E879" s="33" t="n">
        <v>3166</v>
      </c>
      <c r="F879" s="33" t="n">
        <v>4114</v>
      </c>
      <c r="G879" s="33" t="n">
        <v>2917</v>
      </c>
      <c r="H879" s="33" t="n">
        <v>4071</v>
      </c>
    </row>
    <row r="880" ht="16" customHeight="1">
      <c r="C880" s="29" t="n"/>
      <c r="D880" s="31" t="inlineStr">
        <is>
          <t>55–59</t>
        </is>
      </c>
      <c r="E880" s="33" t="n">
        <v>2479</v>
      </c>
      <c r="F880" s="33" t="n">
        <v>2915</v>
      </c>
      <c r="G880" s="33" t="n">
        <v>2413</v>
      </c>
      <c r="H880" s="33" t="n">
        <v>2777</v>
      </c>
    </row>
    <row r="881" ht="16" customHeight="1">
      <c r="C881" s="29" t="n"/>
      <c r="D881" s="31" t="inlineStr">
        <is>
          <t>60–64</t>
        </is>
      </c>
      <c r="E881" s="33" t="n">
        <v>2165</v>
      </c>
      <c r="F881" s="33" t="n">
        <v>2234</v>
      </c>
      <c r="G881" s="33" t="n">
        <v>2311</v>
      </c>
      <c r="H881" s="33" t="n">
        <v>2264</v>
      </c>
    </row>
    <row r="882" ht="16" customHeight="1">
      <c r="C882" s="29" t="n"/>
      <c r="D882" s="31" t="inlineStr">
        <is>
          <t>65–69</t>
        </is>
      </c>
      <c r="E882" s="33" t="n">
        <v>1810</v>
      </c>
      <c r="F882" s="33" t="n">
        <v>1862</v>
      </c>
      <c r="G882" s="33" t="n">
        <v>1940</v>
      </c>
      <c r="H882" s="33" t="n">
        <v>2063</v>
      </c>
    </row>
    <row r="883" ht="16" customHeight="1">
      <c r="C883" s="29" t="n"/>
      <c r="D883" s="31" t="inlineStr">
        <is>
          <t>70–74</t>
        </is>
      </c>
      <c r="E883" s="33" t="n">
        <v>1296</v>
      </c>
      <c r="F883" s="33" t="n">
        <v>1545</v>
      </c>
      <c r="G883" s="33" t="n">
        <v>1544</v>
      </c>
      <c r="H883" s="33" t="n">
        <v>1774</v>
      </c>
    </row>
    <row r="884" ht="16" customHeight="1">
      <c r="C884" s="29" t="n"/>
      <c r="D884" s="31" t="inlineStr">
        <is>
          <t>75–79</t>
        </is>
      </c>
      <c r="E884" s="33" t="n">
        <v>608</v>
      </c>
      <c r="F884" s="33" t="n">
        <v>1023</v>
      </c>
      <c r="G884" s="33" t="n">
        <v>975</v>
      </c>
      <c r="H884" s="33" t="n">
        <v>1390</v>
      </c>
    </row>
    <row r="885" ht="16" customHeight="1">
      <c r="C885" s="29" t="n"/>
      <c r="D885" s="31" t="inlineStr">
        <is>
          <t>80–84</t>
        </is>
      </c>
      <c r="E885" s="33" t="n">
        <v>357</v>
      </c>
      <c r="F885" s="33" t="n">
        <v>468</v>
      </c>
      <c r="G885" s="33" t="n">
        <v>540</v>
      </c>
      <c r="H885" s="33" t="n">
        <v>796</v>
      </c>
    </row>
    <row r="886" ht="16" customHeight="1">
      <c r="C886" s="29" t="n"/>
      <c r="D886" s="31" t="inlineStr">
        <is>
          <t>85+</t>
        </is>
      </c>
      <c r="E886" s="33" t="n">
        <v>141</v>
      </c>
      <c r="F886" s="33" t="n">
        <v>250</v>
      </c>
      <c r="G886" s="33" t="n">
        <v>417</v>
      </c>
      <c r="H886" s="33" t="n">
        <v>578</v>
      </c>
    </row>
    <row r="887" ht="13.75" customHeight="1">
      <c r="A887" s="29">
        <f>A869+1</f>
        <v/>
      </c>
      <c r="B887" t="n">
        <v>11602</v>
      </c>
      <c r="C887" s="29" t="inlineStr">
        <is>
          <t>Blacktown - North</t>
        </is>
      </c>
      <c r="D887" s="31" t="inlineStr">
        <is>
          <t>0–4</t>
        </is>
      </c>
      <c r="E887" s="33" t="n">
        <v>1554</v>
      </c>
      <c r="F887" s="33" t="n">
        <v>2435</v>
      </c>
      <c r="G887" s="33" t="n">
        <v>1492</v>
      </c>
      <c r="H887" s="33" t="n">
        <v>2258</v>
      </c>
    </row>
    <row r="888" ht="16" customHeight="1">
      <c r="C888" s="29" t="n"/>
      <c r="D888" s="31" t="inlineStr">
        <is>
          <t>5–9</t>
        </is>
      </c>
      <c r="E888" s="33" t="n">
        <v>1407</v>
      </c>
      <c r="F888" s="33" t="n">
        <v>2030</v>
      </c>
      <c r="G888" s="33" t="n">
        <v>1372</v>
      </c>
      <c r="H888" s="33" t="n">
        <v>1968</v>
      </c>
    </row>
    <row r="889" ht="16" customHeight="1">
      <c r="C889" s="29" t="n"/>
      <c r="D889" s="31" t="inlineStr">
        <is>
          <t>10–14</t>
        </is>
      </c>
      <c r="E889" s="33" t="n">
        <v>1381</v>
      </c>
      <c r="F889" s="33" t="n">
        <v>1708</v>
      </c>
      <c r="G889" s="33" t="n">
        <v>1356</v>
      </c>
      <c r="H889" s="33" t="n">
        <v>1711</v>
      </c>
    </row>
    <row r="890" ht="16" customHeight="1">
      <c r="C890" s="29" t="n"/>
      <c r="D890" s="31" t="inlineStr">
        <is>
          <t>15–19</t>
        </is>
      </c>
      <c r="E890" s="33" t="n">
        <v>1358</v>
      </c>
      <c r="F890" s="33" t="n">
        <v>1600</v>
      </c>
      <c r="G890" s="33" t="n">
        <v>1302</v>
      </c>
      <c r="H890" s="33" t="n">
        <v>1547</v>
      </c>
    </row>
    <row r="891" ht="16" customHeight="1">
      <c r="C891" s="29" t="n"/>
      <c r="D891" s="31" t="inlineStr">
        <is>
          <t>20–24</t>
        </is>
      </c>
      <c r="E891" s="33" t="n">
        <v>1441</v>
      </c>
      <c r="F891" s="33" t="n">
        <v>1816</v>
      </c>
      <c r="G891" s="33" t="n">
        <v>1364</v>
      </c>
      <c r="H891" s="33" t="n">
        <v>1722</v>
      </c>
    </row>
    <row r="892" ht="16" customHeight="1">
      <c r="C892" s="29" t="n"/>
      <c r="D892" s="31" t="inlineStr">
        <is>
          <t>25–29</t>
        </is>
      </c>
      <c r="E892" s="33" t="n">
        <v>1452</v>
      </c>
      <c r="F892" s="33" t="n">
        <v>2198</v>
      </c>
      <c r="G892" s="33" t="n">
        <v>1561</v>
      </c>
      <c r="H892" s="33" t="n">
        <v>2314</v>
      </c>
    </row>
    <row r="893" ht="16" customHeight="1">
      <c r="C893" s="29" t="n"/>
      <c r="D893" s="31" t="inlineStr">
        <is>
          <t>30–34</t>
        </is>
      </c>
      <c r="E893" s="33" t="n">
        <v>1452</v>
      </c>
      <c r="F893" s="33" t="n">
        <v>2413</v>
      </c>
      <c r="G893" s="33" t="n">
        <v>1404</v>
      </c>
      <c r="H893" s="33" t="n">
        <v>2451</v>
      </c>
    </row>
    <row r="894" ht="16" customHeight="1">
      <c r="C894" s="29" t="n"/>
      <c r="D894" s="31" t="inlineStr">
        <is>
          <t>35–39</t>
        </is>
      </c>
      <c r="E894" s="33" t="n">
        <v>1328</v>
      </c>
      <c r="F894" s="33" t="n">
        <v>2143</v>
      </c>
      <c r="G894" s="33" t="n">
        <v>1381</v>
      </c>
      <c r="H894" s="33" t="n">
        <v>2015</v>
      </c>
    </row>
    <row r="895" ht="16" customHeight="1">
      <c r="C895" s="29" t="n"/>
      <c r="D895" s="31" t="inlineStr">
        <is>
          <t>40–44</t>
        </is>
      </c>
      <c r="E895" s="33" t="n">
        <v>1297</v>
      </c>
      <c r="F895" s="33" t="n">
        <v>1816</v>
      </c>
      <c r="G895" s="33" t="n">
        <v>1391</v>
      </c>
      <c r="H895" s="33" t="n">
        <v>1748</v>
      </c>
    </row>
    <row r="896" ht="16" customHeight="1">
      <c r="C896" s="29" t="n"/>
      <c r="D896" s="31" t="inlineStr">
        <is>
          <t>45–49</t>
        </is>
      </c>
      <c r="E896" s="33" t="n">
        <v>1302</v>
      </c>
      <c r="F896" s="33" t="n">
        <v>1538</v>
      </c>
      <c r="G896" s="33" t="n">
        <v>1178</v>
      </c>
      <c r="H896" s="33" t="n">
        <v>1423</v>
      </c>
    </row>
    <row r="897" ht="16" customHeight="1">
      <c r="C897" s="29" t="n"/>
      <c r="D897" s="31" t="inlineStr">
        <is>
          <t>50–54</t>
        </is>
      </c>
      <c r="E897" s="33" t="n">
        <v>847</v>
      </c>
      <c r="F897" s="33" t="n">
        <v>1402</v>
      </c>
      <c r="G897" s="33" t="n">
        <v>733</v>
      </c>
      <c r="H897" s="33" t="n">
        <v>1277</v>
      </c>
    </row>
    <row r="898" ht="16" customHeight="1">
      <c r="C898" s="29" t="n"/>
      <c r="D898" s="31" t="inlineStr">
        <is>
          <t>55–59</t>
        </is>
      </c>
      <c r="E898" s="33" t="n">
        <v>554</v>
      </c>
      <c r="F898" s="33" t="n">
        <v>947</v>
      </c>
      <c r="G898" s="33" t="n">
        <v>507</v>
      </c>
      <c r="H898" s="33" t="n">
        <v>817</v>
      </c>
    </row>
    <row r="899" ht="16" customHeight="1">
      <c r="C899" s="29" t="n"/>
      <c r="D899" s="31" t="inlineStr">
        <is>
          <t>60–64</t>
        </is>
      </c>
      <c r="E899" s="33" t="n">
        <v>382</v>
      </c>
      <c r="F899" s="33" t="n">
        <v>625</v>
      </c>
      <c r="G899" s="33" t="n">
        <v>359</v>
      </c>
      <c r="H899" s="33" t="n">
        <v>574</v>
      </c>
    </row>
    <row r="900" ht="16" customHeight="1">
      <c r="C900" s="29" t="n"/>
      <c r="D900" s="31" t="inlineStr">
        <is>
          <t>65–69</t>
        </is>
      </c>
      <c r="E900" s="33" t="n">
        <v>310</v>
      </c>
      <c r="F900" s="33" t="n">
        <v>412</v>
      </c>
      <c r="G900" s="33" t="n">
        <v>332</v>
      </c>
      <c r="H900" s="33" t="n">
        <v>434</v>
      </c>
    </row>
    <row r="901" ht="16" customHeight="1">
      <c r="C901" s="29" t="n"/>
      <c r="D901" s="31" t="inlineStr">
        <is>
          <t>70–74</t>
        </is>
      </c>
      <c r="E901" s="33" t="n">
        <v>224</v>
      </c>
      <c r="F901" s="33" t="n">
        <v>340</v>
      </c>
      <c r="G901" s="33" t="n">
        <v>282</v>
      </c>
      <c r="H901" s="33" t="n">
        <v>376</v>
      </c>
    </row>
    <row r="902" ht="16" customHeight="1">
      <c r="C902" s="29" t="n"/>
      <c r="D902" s="31" t="inlineStr">
        <is>
          <t>75–79</t>
        </is>
      </c>
      <c r="E902" s="33" t="n">
        <v>106</v>
      </c>
      <c r="F902" s="33" t="n">
        <v>216</v>
      </c>
      <c r="G902" s="33" t="n">
        <v>191</v>
      </c>
      <c r="H902" s="33" t="n">
        <v>321</v>
      </c>
    </row>
    <row r="903" ht="16" customHeight="1">
      <c r="C903" s="29" t="n"/>
      <c r="D903" s="31" t="inlineStr">
        <is>
          <t>80–84</t>
        </is>
      </c>
      <c r="E903" s="33" t="n">
        <v>68</v>
      </c>
      <c r="F903" s="33" t="n">
        <v>99</v>
      </c>
      <c r="G903" s="33" t="n">
        <v>107</v>
      </c>
      <c r="H903" s="33" t="n">
        <v>177</v>
      </c>
    </row>
    <row r="904" ht="16" customHeight="1">
      <c r="C904" s="29" t="n"/>
      <c r="D904" s="31" t="inlineStr">
        <is>
          <t>85+</t>
        </is>
      </c>
      <c r="E904" s="33" t="n">
        <v>28</v>
      </c>
      <c r="F904" s="33" t="n">
        <v>56</v>
      </c>
      <c r="G904" s="33" t="n">
        <v>89</v>
      </c>
      <c r="H904" s="33" t="n">
        <v>109</v>
      </c>
    </row>
    <row r="905" ht="13.75" customHeight="1">
      <c r="A905" s="29">
        <f>A887+1</f>
        <v/>
      </c>
      <c r="B905" t="n">
        <v>11603</v>
      </c>
      <c r="C905" s="29" t="inlineStr">
        <is>
          <t>Mount Druitt</t>
        </is>
      </c>
      <c r="D905" s="31" t="inlineStr">
        <is>
          <t>0–4</t>
        </is>
      </c>
      <c r="E905" s="33" t="n">
        <v>5080</v>
      </c>
      <c r="F905" s="33" t="n">
        <v>4847</v>
      </c>
      <c r="G905" s="33" t="n">
        <v>4781</v>
      </c>
      <c r="H905" s="33" t="n">
        <v>4432</v>
      </c>
    </row>
    <row r="906" ht="16" customHeight="1">
      <c r="C906" s="29" t="n"/>
      <c r="D906" s="31" t="inlineStr">
        <is>
          <t>5–9</t>
        </is>
      </c>
      <c r="E906" s="33" t="n">
        <v>4616</v>
      </c>
      <c r="F906" s="33" t="n">
        <v>5072</v>
      </c>
      <c r="G906" s="33" t="n">
        <v>4440</v>
      </c>
      <c r="H906" s="33" t="n">
        <v>4701</v>
      </c>
    </row>
    <row r="907" ht="16" customHeight="1">
      <c r="C907" s="29" t="n"/>
      <c r="D907" s="31" t="inlineStr">
        <is>
          <t>10–14</t>
        </is>
      </c>
      <c r="E907" s="33" t="n">
        <v>4013</v>
      </c>
      <c r="F907" s="33" t="n">
        <v>4303</v>
      </c>
      <c r="G907" s="33" t="n">
        <v>4036</v>
      </c>
      <c r="H907" s="33" t="n">
        <v>4172</v>
      </c>
    </row>
    <row r="908" ht="16" customHeight="1">
      <c r="C908" s="29" t="n"/>
      <c r="D908" s="31" t="inlineStr">
        <is>
          <t>15–19</t>
        </is>
      </c>
      <c r="E908" s="33" t="n">
        <v>3544</v>
      </c>
      <c r="F908" s="33" t="n">
        <v>3845</v>
      </c>
      <c r="G908" s="33" t="n">
        <v>3537</v>
      </c>
      <c r="H908" s="33" t="n">
        <v>3818</v>
      </c>
    </row>
    <row r="909" ht="16" customHeight="1">
      <c r="C909" s="29" t="n"/>
      <c r="D909" s="31" t="inlineStr">
        <is>
          <t>20–24</t>
        </is>
      </c>
      <c r="E909" s="33" t="n">
        <v>3636</v>
      </c>
      <c r="F909" s="33" t="n">
        <v>3372</v>
      </c>
      <c r="G909" s="33" t="n">
        <v>3824</v>
      </c>
      <c r="H909" s="33" t="n">
        <v>3413</v>
      </c>
    </row>
    <row r="910" ht="16" customHeight="1">
      <c r="C910" s="29" t="n"/>
      <c r="D910" s="31" t="inlineStr">
        <is>
          <t>25–29</t>
        </is>
      </c>
      <c r="E910" s="33" t="n">
        <v>3985</v>
      </c>
      <c r="F910" s="33" t="n">
        <v>3494</v>
      </c>
      <c r="G910" s="33" t="n">
        <v>4358</v>
      </c>
      <c r="H910" s="33" t="n">
        <v>3906</v>
      </c>
    </row>
    <row r="911" ht="16" customHeight="1">
      <c r="C911" s="29" t="n"/>
      <c r="D911" s="31" t="inlineStr">
        <is>
          <t>30–34</t>
        </is>
      </c>
      <c r="E911" s="33" t="n">
        <v>3957</v>
      </c>
      <c r="F911" s="33" t="n">
        <v>3896</v>
      </c>
      <c r="G911" s="33" t="n">
        <v>4153</v>
      </c>
      <c r="H911" s="33" t="n">
        <v>4134</v>
      </c>
    </row>
    <row r="912" ht="16" customHeight="1">
      <c r="C912" s="29" t="n"/>
      <c r="D912" s="31" t="inlineStr">
        <is>
          <t>35–39</t>
        </is>
      </c>
      <c r="E912" s="33" t="n">
        <v>3467</v>
      </c>
      <c r="F912" s="33" t="n">
        <v>3916</v>
      </c>
      <c r="G912" s="33" t="n">
        <v>3639</v>
      </c>
      <c r="H912" s="33" t="n">
        <v>4045</v>
      </c>
    </row>
    <row r="913" ht="16" customHeight="1">
      <c r="C913" s="29" t="n"/>
      <c r="D913" s="31" t="inlineStr">
        <is>
          <t>40–44</t>
        </is>
      </c>
      <c r="E913" s="33" t="n">
        <v>2990</v>
      </c>
      <c r="F913" s="33" t="n">
        <v>3453</v>
      </c>
      <c r="G913" s="33" t="n">
        <v>3167</v>
      </c>
      <c r="H913" s="33" t="n">
        <v>3499</v>
      </c>
    </row>
    <row r="914" ht="16" customHeight="1">
      <c r="C914" s="29" t="n"/>
      <c r="D914" s="31" t="inlineStr">
        <is>
          <t>45–49</t>
        </is>
      </c>
      <c r="E914" s="33" t="n">
        <v>3005</v>
      </c>
      <c r="F914" s="33" t="n">
        <v>2944</v>
      </c>
      <c r="G914" s="33" t="n">
        <v>3098</v>
      </c>
      <c r="H914" s="33" t="n">
        <v>3082</v>
      </c>
    </row>
    <row r="915" ht="16" customHeight="1">
      <c r="C915" s="29" t="n"/>
      <c r="D915" s="31" t="inlineStr">
        <is>
          <t>50–54</t>
        </is>
      </c>
      <c r="E915" s="33" t="n">
        <v>2358</v>
      </c>
      <c r="F915" s="33" t="n">
        <v>2844</v>
      </c>
      <c r="G915" s="33" t="n">
        <v>2337</v>
      </c>
      <c r="H915" s="33" t="n">
        <v>2951</v>
      </c>
    </row>
    <row r="916" ht="16" customHeight="1">
      <c r="C916" s="29" t="n"/>
      <c r="D916" s="31" t="inlineStr">
        <is>
          <t>55–59</t>
        </is>
      </c>
      <c r="E916" s="33" t="n">
        <v>1637</v>
      </c>
      <c r="F916" s="33" t="n">
        <v>2136</v>
      </c>
      <c r="G916" s="33" t="n">
        <v>1479</v>
      </c>
      <c r="H916" s="33" t="n">
        <v>2111</v>
      </c>
    </row>
    <row r="917" ht="16" customHeight="1">
      <c r="C917" s="29" t="n"/>
      <c r="D917" s="31" t="inlineStr">
        <is>
          <t>60–64</t>
        </is>
      </c>
      <c r="E917" s="33" t="n">
        <v>1091</v>
      </c>
      <c r="F917" s="33" t="n">
        <v>1528</v>
      </c>
      <c r="G917" s="33" t="n">
        <v>1084</v>
      </c>
      <c r="H917" s="33" t="n">
        <v>1485</v>
      </c>
    </row>
    <row r="918" ht="16" customHeight="1">
      <c r="C918" s="29" t="n"/>
      <c r="D918" s="31" t="inlineStr">
        <is>
          <t>65–69</t>
        </is>
      </c>
      <c r="E918" s="33" t="n">
        <v>800</v>
      </c>
      <c r="F918" s="33" t="n">
        <v>1000</v>
      </c>
      <c r="G918" s="33" t="n">
        <v>910</v>
      </c>
      <c r="H918" s="33" t="n">
        <v>1058</v>
      </c>
    </row>
    <row r="919" ht="16" customHeight="1">
      <c r="C919" s="29" t="n"/>
      <c r="D919" s="31" t="inlineStr">
        <is>
          <t>70–74</t>
        </is>
      </c>
      <c r="E919" s="33" t="n">
        <v>538</v>
      </c>
      <c r="F919" s="33" t="n">
        <v>734</v>
      </c>
      <c r="G919" s="33" t="n">
        <v>666</v>
      </c>
      <c r="H919" s="33" t="n">
        <v>875</v>
      </c>
    </row>
    <row r="920" ht="16" customHeight="1">
      <c r="C920" s="29" t="n"/>
      <c r="D920" s="31" t="inlineStr">
        <is>
          <t>75–79</t>
        </is>
      </c>
      <c r="E920" s="33" t="n">
        <v>240</v>
      </c>
      <c r="F920" s="33" t="n">
        <v>479</v>
      </c>
      <c r="G920" s="33" t="n">
        <v>387</v>
      </c>
      <c r="H920" s="33" t="n">
        <v>609</v>
      </c>
    </row>
    <row r="921" ht="16" customHeight="1">
      <c r="C921" s="29" t="n"/>
      <c r="D921" s="31" t="inlineStr">
        <is>
          <t>80–84</t>
        </is>
      </c>
      <c r="E921" s="33" t="n">
        <v>111</v>
      </c>
      <c r="F921" s="33" t="n">
        <v>200</v>
      </c>
      <c r="G921" s="33" t="n">
        <v>258</v>
      </c>
      <c r="H921" s="33" t="n">
        <v>365</v>
      </c>
    </row>
    <row r="922" ht="16" customHeight="1">
      <c r="C922" s="29" t="n"/>
      <c r="D922" s="31" t="inlineStr">
        <is>
          <t>85+</t>
        </is>
      </c>
      <c r="E922" s="33" t="n">
        <v>62</v>
      </c>
      <c r="F922" s="33" t="n">
        <v>120</v>
      </c>
      <c r="G922" s="33" t="n">
        <v>230</v>
      </c>
      <c r="H922" s="33" t="n">
        <v>363</v>
      </c>
    </row>
    <row r="923" ht="13.75" customHeight="1">
      <c r="A923" s="29">
        <f>A905+1</f>
        <v/>
      </c>
      <c r="B923" t="n">
        <v>11701</v>
      </c>
      <c r="C923" s="29" t="inlineStr">
        <is>
          <t>Botany</t>
        </is>
      </c>
      <c r="D923" s="31" t="inlineStr">
        <is>
          <t>0–4</t>
        </is>
      </c>
      <c r="E923" s="33" t="n">
        <v>1099</v>
      </c>
      <c r="F923" s="33" t="n">
        <v>1218</v>
      </c>
      <c r="G923" s="33" t="n">
        <v>1049</v>
      </c>
      <c r="H923" s="33" t="n">
        <v>1149</v>
      </c>
    </row>
    <row r="924" ht="16" customHeight="1">
      <c r="C924" s="29" t="n"/>
      <c r="D924" s="31" t="inlineStr">
        <is>
          <t>5–9</t>
        </is>
      </c>
      <c r="E924" s="33" t="n">
        <v>988</v>
      </c>
      <c r="F924" s="33" t="n">
        <v>1093</v>
      </c>
      <c r="G924" s="33" t="n">
        <v>984</v>
      </c>
      <c r="H924" s="33" t="n">
        <v>1115</v>
      </c>
    </row>
    <row r="925" ht="16" customHeight="1">
      <c r="C925" s="29" t="n"/>
      <c r="D925" s="31" t="inlineStr">
        <is>
          <t>10–14</t>
        </is>
      </c>
      <c r="E925" s="33" t="n">
        <v>1042</v>
      </c>
      <c r="F925" s="33" t="n">
        <v>1070</v>
      </c>
      <c r="G925" s="33" t="n">
        <v>941</v>
      </c>
      <c r="H925" s="33" t="n">
        <v>1039</v>
      </c>
    </row>
    <row r="926" ht="16" customHeight="1">
      <c r="C926" s="29" t="n"/>
      <c r="D926" s="31" t="inlineStr">
        <is>
          <t>15–19</t>
        </is>
      </c>
      <c r="E926" s="33" t="n">
        <v>1198</v>
      </c>
      <c r="F926" s="33" t="n">
        <v>1224</v>
      </c>
      <c r="G926" s="33" t="n">
        <v>1150</v>
      </c>
      <c r="H926" s="33" t="n">
        <v>1091</v>
      </c>
    </row>
    <row r="927" ht="16" customHeight="1">
      <c r="C927" s="29" t="n"/>
      <c r="D927" s="31" t="inlineStr">
        <is>
          <t>20–24</t>
        </is>
      </c>
      <c r="E927" s="33" t="n">
        <v>1668</v>
      </c>
      <c r="F927" s="33" t="n">
        <v>1337</v>
      </c>
      <c r="G927" s="33" t="n">
        <v>1590</v>
      </c>
      <c r="H927" s="33" t="n">
        <v>1346</v>
      </c>
    </row>
    <row r="928" ht="16" customHeight="1">
      <c r="C928" s="29" t="n"/>
      <c r="D928" s="31" t="inlineStr">
        <is>
          <t>25–29</t>
        </is>
      </c>
      <c r="E928" s="33" t="n">
        <v>1739</v>
      </c>
      <c r="F928" s="33" t="n">
        <v>1476</v>
      </c>
      <c r="G928" s="33" t="n">
        <v>1774</v>
      </c>
      <c r="H928" s="33" t="n">
        <v>1465</v>
      </c>
    </row>
    <row r="929" ht="16" customHeight="1">
      <c r="C929" s="29" t="n"/>
      <c r="D929" s="31" t="inlineStr">
        <is>
          <t>30–34</t>
        </is>
      </c>
      <c r="E929" s="33" t="n">
        <v>1808</v>
      </c>
      <c r="F929" s="33" t="n">
        <v>1517</v>
      </c>
      <c r="G929" s="33" t="n">
        <v>1662</v>
      </c>
      <c r="H929" s="33" t="n">
        <v>1514</v>
      </c>
    </row>
    <row r="930" ht="16" customHeight="1">
      <c r="C930" s="29" t="n"/>
      <c r="D930" s="31" t="inlineStr">
        <is>
          <t>35–39</t>
        </is>
      </c>
      <c r="E930" s="33" t="n">
        <v>1675</v>
      </c>
      <c r="F930" s="33" t="n">
        <v>1573</v>
      </c>
      <c r="G930" s="33" t="n">
        <v>1481</v>
      </c>
      <c r="H930" s="33" t="n">
        <v>1424</v>
      </c>
    </row>
    <row r="931" ht="16" customHeight="1">
      <c r="C931" s="29" t="n"/>
      <c r="D931" s="31" t="inlineStr">
        <is>
          <t>40–44</t>
        </is>
      </c>
      <c r="E931" s="33" t="n">
        <v>1326</v>
      </c>
      <c r="F931" s="33" t="n">
        <v>1442</v>
      </c>
      <c r="G931" s="33" t="n">
        <v>1330</v>
      </c>
      <c r="H931" s="33" t="n">
        <v>1345</v>
      </c>
    </row>
    <row r="932" ht="16" customHeight="1">
      <c r="C932" s="29" t="n"/>
      <c r="D932" s="31" t="inlineStr">
        <is>
          <t>45–49</t>
        </is>
      </c>
      <c r="E932" s="33" t="n">
        <v>1248</v>
      </c>
      <c r="F932" s="33" t="n">
        <v>1260</v>
      </c>
      <c r="G932" s="33" t="n">
        <v>1244</v>
      </c>
      <c r="H932" s="33" t="n">
        <v>1255</v>
      </c>
    </row>
    <row r="933" ht="16" customHeight="1">
      <c r="C933" s="29" t="n"/>
      <c r="D933" s="31" t="inlineStr">
        <is>
          <t>50–54</t>
        </is>
      </c>
      <c r="E933" s="33" t="n">
        <v>984</v>
      </c>
      <c r="F933" s="33" t="n">
        <v>1166</v>
      </c>
      <c r="G933" s="33" t="n">
        <v>1053</v>
      </c>
      <c r="H933" s="33" t="n">
        <v>1185</v>
      </c>
    </row>
    <row r="934" ht="16" customHeight="1">
      <c r="C934" s="29" t="n"/>
      <c r="D934" s="31" t="inlineStr">
        <is>
          <t>55–59</t>
        </is>
      </c>
      <c r="E934" s="33" t="n">
        <v>834</v>
      </c>
      <c r="F934" s="33" t="n">
        <v>974</v>
      </c>
      <c r="G934" s="33" t="n">
        <v>790</v>
      </c>
      <c r="H934" s="33" t="n">
        <v>1022</v>
      </c>
    </row>
    <row r="935" ht="16" customHeight="1">
      <c r="C935" s="29" t="n"/>
      <c r="D935" s="31" t="inlineStr">
        <is>
          <t>60–64</t>
        </is>
      </c>
      <c r="E935" s="33" t="n">
        <v>679</v>
      </c>
      <c r="F935" s="33" t="n">
        <v>853</v>
      </c>
      <c r="G935" s="33" t="n">
        <v>651</v>
      </c>
      <c r="H935" s="33" t="n">
        <v>869</v>
      </c>
    </row>
    <row r="936" ht="16" customHeight="1">
      <c r="C936" s="29" t="n"/>
      <c r="D936" s="31" t="inlineStr">
        <is>
          <t>65–69</t>
        </is>
      </c>
      <c r="E936" s="33" t="n">
        <v>629</v>
      </c>
      <c r="F936" s="33" t="n">
        <v>710</v>
      </c>
      <c r="G936" s="33" t="n">
        <v>691</v>
      </c>
      <c r="H936" s="33" t="n">
        <v>703</v>
      </c>
    </row>
    <row r="937" ht="16" customHeight="1">
      <c r="C937" s="29" t="n"/>
      <c r="D937" s="31" t="inlineStr">
        <is>
          <t>70–74</t>
        </is>
      </c>
      <c r="E937" s="33" t="n">
        <v>422</v>
      </c>
      <c r="F937" s="33" t="n">
        <v>620</v>
      </c>
      <c r="G937" s="33" t="n">
        <v>588</v>
      </c>
      <c r="H937" s="33" t="n">
        <v>735</v>
      </c>
    </row>
    <row r="938" ht="16" customHeight="1">
      <c r="C938" s="29" t="n"/>
      <c r="D938" s="31" t="inlineStr">
        <is>
          <t>75–79</t>
        </is>
      </c>
      <c r="E938" s="33" t="n">
        <v>231</v>
      </c>
      <c r="F938" s="33" t="n">
        <v>427</v>
      </c>
      <c r="G938" s="33" t="n">
        <v>417</v>
      </c>
      <c r="H938" s="33" t="n">
        <v>572</v>
      </c>
    </row>
    <row r="939" ht="16" customHeight="1">
      <c r="C939" s="29" t="n"/>
      <c r="D939" s="31" t="inlineStr">
        <is>
          <t>80–84</t>
        </is>
      </c>
      <c r="E939" s="33" t="n">
        <v>127</v>
      </c>
      <c r="F939" s="33" t="n">
        <v>248</v>
      </c>
      <c r="G939" s="33" t="n">
        <v>246</v>
      </c>
      <c r="H939" s="33" t="n">
        <v>394</v>
      </c>
    </row>
    <row r="940" ht="16" customHeight="1">
      <c r="C940" s="29" t="n"/>
      <c r="D940" s="31" t="inlineStr">
        <is>
          <t>85+</t>
        </is>
      </c>
      <c r="E940" s="33" t="n">
        <v>97</v>
      </c>
      <c r="F940" s="33" t="n">
        <v>174</v>
      </c>
      <c r="G940" s="33" t="n">
        <v>279</v>
      </c>
      <c r="H940" s="33" t="n">
        <v>361</v>
      </c>
    </row>
    <row r="941" ht="13.75" customHeight="1">
      <c r="A941" s="29">
        <f>A923+1</f>
        <v/>
      </c>
      <c r="B941" t="n">
        <v>11702</v>
      </c>
      <c r="C941" s="29" t="inlineStr">
        <is>
          <t>Marrickville - Sydenham - Petersham</t>
        </is>
      </c>
      <c r="D941" s="31" t="inlineStr">
        <is>
          <t>0–4</t>
        </is>
      </c>
      <c r="E941" s="33" t="n">
        <v>1695</v>
      </c>
      <c r="F941" s="33" t="n">
        <v>1424</v>
      </c>
      <c r="G941" s="33" t="n">
        <v>1589</v>
      </c>
      <c r="H941" s="33" t="n">
        <v>1349</v>
      </c>
    </row>
    <row r="942" ht="16" customHeight="1">
      <c r="C942" s="29" t="n"/>
      <c r="D942" s="31" t="inlineStr">
        <is>
          <t>5–9</t>
        </is>
      </c>
      <c r="E942" s="33" t="n">
        <v>1356</v>
      </c>
      <c r="F942" s="33" t="n">
        <v>1163</v>
      </c>
      <c r="G942" s="33" t="n">
        <v>1280</v>
      </c>
      <c r="H942" s="33" t="n">
        <v>1201</v>
      </c>
    </row>
    <row r="943" ht="16" customHeight="1">
      <c r="C943" s="29" t="n"/>
      <c r="D943" s="31" t="inlineStr">
        <is>
          <t>10–14</t>
        </is>
      </c>
      <c r="E943" s="33" t="n">
        <v>1306</v>
      </c>
      <c r="F943" s="33" t="n">
        <v>1113</v>
      </c>
      <c r="G943" s="33" t="n">
        <v>1277</v>
      </c>
      <c r="H943" s="33" t="n">
        <v>1040</v>
      </c>
    </row>
    <row r="944" ht="16" customHeight="1">
      <c r="C944" s="29" t="n"/>
      <c r="D944" s="31" t="inlineStr">
        <is>
          <t>15–19</t>
        </is>
      </c>
      <c r="E944" s="33" t="n">
        <v>1487</v>
      </c>
      <c r="F944" s="33" t="n">
        <v>1365</v>
      </c>
      <c r="G944" s="33" t="n">
        <v>1499</v>
      </c>
      <c r="H944" s="33" t="n">
        <v>1354</v>
      </c>
    </row>
    <row r="945" ht="16" customHeight="1">
      <c r="C945" s="29" t="n"/>
      <c r="D945" s="31" t="inlineStr">
        <is>
          <t>20–24</t>
        </is>
      </c>
      <c r="E945" s="33" t="n">
        <v>2488</v>
      </c>
      <c r="F945" s="33" t="n">
        <v>2127</v>
      </c>
      <c r="G945" s="33" t="n">
        <v>2611</v>
      </c>
      <c r="H945" s="33" t="n">
        <v>2248</v>
      </c>
    </row>
    <row r="946" ht="16" customHeight="1">
      <c r="C946" s="29" t="n"/>
      <c r="D946" s="31" t="inlineStr">
        <is>
          <t>25–29</t>
        </is>
      </c>
      <c r="E946" s="33" t="n">
        <v>3083</v>
      </c>
      <c r="F946" s="33" t="n">
        <v>2730</v>
      </c>
      <c r="G946" s="33" t="n">
        <v>3028</v>
      </c>
      <c r="H946" s="33" t="n">
        <v>2721</v>
      </c>
    </row>
    <row r="947" ht="16" customHeight="1">
      <c r="C947" s="29" t="n"/>
      <c r="D947" s="31" t="inlineStr">
        <is>
          <t>30–34</t>
        </is>
      </c>
      <c r="E947" s="33" t="n">
        <v>3164</v>
      </c>
      <c r="F947" s="33" t="n">
        <v>2843</v>
      </c>
      <c r="G947" s="33" t="n">
        <v>2939</v>
      </c>
      <c r="H947" s="33" t="n">
        <v>2714</v>
      </c>
    </row>
    <row r="948" ht="16" customHeight="1">
      <c r="C948" s="29" t="n"/>
      <c r="D948" s="31" t="inlineStr">
        <is>
          <t>35–39</t>
        </is>
      </c>
      <c r="E948" s="33" t="n">
        <v>2807</v>
      </c>
      <c r="F948" s="33" t="n">
        <v>2561</v>
      </c>
      <c r="G948" s="33" t="n">
        <v>2538</v>
      </c>
      <c r="H948" s="33" t="n">
        <v>2297</v>
      </c>
    </row>
    <row r="949" ht="16" customHeight="1">
      <c r="C949" s="29" t="n"/>
      <c r="D949" s="31" t="inlineStr">
        <is>
          <t>40–44</t>
        </is>
      </c>
      <c r="E949" s="33" t="n">
        <v>2180</v>
      </c>
      <c r="F949" s="33" t="n">
        <v>2156</v>
      </c>
      <c r="G949" s="33" t="n">
        <v>2043</v>
      </c>
      <c r="H949" s="33" t="n">
        <v>1991</v>
      </c>
    </row>
    <row r="950" ht="16" customHeight="1">
      <c r="C950" s="29" t="n"/>
      <c r="D950" s="31" t="inlineStr">
        <is>
          <t>45–49</t>
        </is>
      </c>
      <c r="E950" s="33" t="n">
        <v>1859</v>
      </c>
      <c r="F950" s="33" t="n">
        <v>1808</v>
      </c>
      <c r="G950" s="33" t="n">
        <v>1724</v>
      </c>
      <c r="H950" s="33" t="n">
        <v>1718</v>
      </c>
    </row>
    <row r="951" ht="16" customHeight="1">
      <c r="C951" s="29" t="n"/>
      <c r="D951" s="31" t="inlineStr">
        <is>
          <t>50–54</t>
        </is>
      </c>
      <c r="E951" s="33" t="n">
        <v>1510</v>
      </c>
      <c r="F951" s="33" t="n">
        <v>1614</v>
      </c>
      <c r="G951" s="33" t="n">
        <v>1313</v>
      </c>
      <c r="H951" s="33" t="n">
        <v>1491</v>
      </c>
    </row>
    <row r="952" ht="16" customHeight="1">
      <c r="C952" s="29" t="n"/>
      <c r="D952" s="31" t="inlineStr">
        <is>
          <t>55–59</t>
        </is>
      </c>
      <c r="E952" s="33" t="n">
        <v>1233</v>
      </c>
      <c r="F952" s="33" t="n">
        <v>1302</v>
      </c>
      <c r="G952" s="33" t="n">
        <v>1091</v>
      </c>
      <c r="H952" s="33" t="n">
        <v>1093</v>
      </c>
    </row>
    <row r="953" ht="16" customHeight="1">
      <c r="C953" s="29" t="n"/>
      <c r="D953" s="31" t="inlineStr">
        <is>
          <t>60–64</t>
        </is>
      </c>
      <c r="E953" s="33" t="n">
        <v>1111</v>
      </c>
      <c r="F953" s="33" t="n">
        <v>1027</v>
      </c>
      <c r="G953" s="33" t="n">
        <v>968</v>
      </c>
      <c r="H953" s="33" t="n">
        <v>976</v>
      </c>
    </row>
    <row r="954" ht="16" customHeight="1">
      <c r="C954" s="29" t="n"/>
      <c r="D954" s="31" t="inlineStr">
        <is>
          <t>65–69</t>
        </is>
      </c>
      <c r="E954" s="33" t="n">
        <v>928</v>
      </c>
      <c r="F954" s="33" t="n">
        <v>913</v>
      </c>
      <c r="G954" s="33" t="n">
        <v>808</v>
      </c>
      <c r="H954" s="33" t="n">
        <v>818</v>
      </c>
    </row>
    <row r="955" ht="16" customHeight="1">
      <c r="C955" s="29" t="n"/>
      <c r="D955" s="31" t="inlineStr">
        <is>
          <t>70–74</t>
        </is>
      </c>
      <c r="E955" s="33" t="n">
        <v>632</v>
      </c>
      <c r="F955" s="33" t="n">
        <v>750</v>
      </c>
      <c r="G955" s="33" t="n">
        <v>641</v>
      </c>
      <c r="H955" s="33" t="n">
        <v>706</v>
      </c>
    </row>
    <row r="956" ht="16" customHeight="1">
      <c r="C956" s="29" t="n"/>
      <c r="D956" s="31" t="inlineStr">
        <is>
          <t>75–79</t>
        </is>
      </c>
      <c r="E956" s="33" t="n">
        <v>363</v>
      </c>
      <c r="F956" s="33" t="n">
        <v>474</v>
      </c>
      <c r="G956" s="33" t="n">
        <v>500</v>
      </c>
      <c r="H956" s="33" t="n">
        <v>567</v>
      </c>
    </row>
    <row r="957" ht="16" customHeight="1">
      <c r="C957" s="29" t="n"/>
      <c r="D957" s="31" t="inlineStr">
        <is>
          <t>80–84</t>
        </is>
      </c>
      <c r="E957" s="33" t="n">
        <v>222</v>
      </c>
      <c r="F957" s="33" t="n">
        <v>264</v>
      </c>
      <c r="G957" s="33" t="n">
        <v>366</v>
      </c>
      <c r="H957" s="33" t="n">
        <v>427</v>
      </c>
    </row>
    <row r="958" ht="16" customHeight="1">
      <c r="C958" s="29" t="n"/>
      <c r="D958" s="31" t="inlineStr">
        <is>
          <t>85+</t>
        </is>
      </c>
      <c r="E958" s="33" t="n">
        <v>132</v>
      </c>
      <c r="F958" s="33" t="n">
        <v>208</v>
      </c>
      <c r="G958" s="33" t="n">
        <v>351</v>
      </c>
      <c r="H958" s="33" t="n">
        <v>444</v>
      </c>
    </row>
    <row r="959" ht="13.75" customHeight="1">
      <c r="A959" s="29">
        <f>A941+1</f>
        <v/>
      </c>
      <c r="B959" t="n">
        <v>11703</v>
      </c>
      <c r="C959" s="29" t="inlineStr">
        <is>
          <t>Sydney Inner City</t>
        </is>
      </c>
      <c r="D959" s="31" t="inlineStr">
        <is>
          <t>0–4</t>
        </is>
      </c>
      <c r="E959" s="33" t="n">
        <v>2135</v>
      </c>
      <c r="F959" s="33" t="n">
        <v>2532</v>
      </c>
      <c r="G959" s="33" t="n">
        <v>1998</v>
      </c>
      <c r="H959" s="33" t="n">
        <v>2264</v>
      </c>
    </row>
    <row r="960" ht="16" customHeight="1">
      <c r="C960" s="29" t="n"/>
      <c r="D960" s="31" t="inlineStr">
        <is>
          <t>5–9</t>
        </is>
      </c>
      <c r="E960" s="33" t="n">
        <v>1749</v>
      </c>
      <c r="F960" s="33" t="n">
        <v>1970</v>
      </c>
      <c r="G960" s="33" t="n">
        <v>1688</v>
      </c>
      <c r="H960" s="33" t="n">
        <v>1679</v>
      </c>
    </row>
    <row r="961" ht="16" customHeight="1">
      <c r="C961" s="29" t="n"/>
      <c r="D961" s="31" t="inlineStr">
        <is>
          <t>10–14</t>
        </is>
      </c>
      <c r="E961" s="33" t="n">
        <v>1581</v>
      </c>
      <c r="F961" s="33" t="n">
        <v>1922</v>
      </c>
      <c r="G961" s="33" t="n">
        <v>1563</v>
      </c>
      <c r="H961" s="33" t="n">
        <v>1794</v>
      </c>
    </row>
    <row r="962" ht="16" customHeight="1">
      <c r="C962" s="29" t="n"/>
      <c r="D962" s="31" t="inlineStr">
        <is>
          <t>15–19</t>
        </is>
      </c>
      <c r="E962" s="33" t="n">
        <v>2758</v>
      </c>
      <c r="F962" s="33" t="n">
        <v>3222</v>
      </c>
      <c r="G962" s="33" t="n">
        <v>2986</v>
      </c>
      <c r="H962" s="33" t="n">
        <v>3534</v>
      </c>
    </row>
    <row r="963" ht="16" customHeight="1">
      <c r="C963" s="29" t="n"/>
      <c r="D963" s="31" t="inlineStr">
        <is>
          <t>20–24</t>
        </is>
      </c>
      <c r="E963" s="33" t="n">
        <v>7006</v>
      </c>
      <c r="F963" s="33" t="n">
        <v>7660</v>
      </c>
      <c r="G963" s="33" t="n">
        <v>7157</v>
      </c>
      <c r="H963" s="33" t="n">
        <v>8076</v>
      </c>
    </row>
    <row r="964" ht="16" customHeight="1">
      <c r="C964" s="29" t="n"/>
      <c r="D964" s="31" t="inlineStr">
        <is>
          <t>25–29</t>
        </is>
      </c>
      <c r="E964" s="33" t="n">
        <v>8667</v>
      </c>
      <c r="F964" s="33" t="n">
        <v>10840</v>
      </c>
      <c r="G964" s="33" t="n">
        <v>7600</v>
      </c>
      <c r="H964" s="33" t="n">
        <v>9709</v>
      </c>
    </row>
    <row r="965" ht="16" customHeight="1">
      <c r="C965" s="29" t="n"/>
      <c r="D965" s="31" t="inlineStr">
        <is>
          <t>30–34</t>
        </is>
      </c>
      <c r="E965" s="33" t="n">
        <v>7754</v>
      </c>
      <c r="F965" s="33" t="n">
        <v>9887</v>
      </c>
      <c r="G965" s="33" t="n">
        <v>5820</v>
      </c>
      <c r="H965" s="33" t="n">
        <v>7481</v>
      </c>
    </row>
    <row r="966" ht="16" customHeight="1">
      <c r="C966" s="29" t="n"/>
      <c r="D966" s="31" t="inlineStr">
        <is>
          <t>35–39</t>
        </is>
      </c>
      <c r="E966" s="33" t="n">
        <v>5841</v>
      </c>
      <c r="F966" s="33" t="n">
        <v>7630</v>
      </c>
      <c r="G966" s="33" t="n">
        <v>4272</v>
      </c>
      <c r="H966" s="33" t="n">
        <v>5136</v>
      </c>
    </row>
    <row r="967" ht="16" customHeight="1">
      <c r="C967" s="29" t="n"/>
      <c r="D967" s="31" t="inlineStr">
        <is>
          <t>40–44</t>
        </is>
      </c>
      <c r="E967" s="33" t="n">
        <v>4567</v>
      </c>
      <c r="F967" s="33" t="n">
        <v>5656</v>
      </c>
      <c r="G967" s="33" t="n">
        <v>3457</v>
      </c>
      <c r="H967" s="33" t="n">
        <v>3954</v>
      </c>
    </row>
    <row r="968" ht="16" customHeight="1">
      <c r="C968" s="29" t="n"/>
      <c r="D968" s="31" t="inlineStr">
        <is>
          <t>45–49</t>
        </is>
      </c>
      <c r="E968" s="33" t="n">
        <v>3977</v>
      </c>
      <c r="F968" s="33" t="n">
        <v>4480</v>
      </c>
      <c r="G968" s="33" t="n">
        <v>3080</v>
      </c>
      <c r="H968" s="33" t="n">
        <v>3558</v>
      </c>
    </row>
    <row r="969" ht="16" customHeight="1">
      <c r="C969" s="29" t="n"/>
      <c r="D969" s="31" t="inlineStr">
        <is>
          <t>50–54</t>
        </is>
      </c>
      <c r="E969" s="33" t="n">
        <v>3009</v>
      </c>
      <c r="F969" s="33" t="n">
        <v>4142</v>
      </c>
      <c r="G969" s="33" t="n">
        <v>2413</v>
      </c>
      <c r="H969" s="33" t="n">
        <v>3353</v>
      </c>
    </row>
    <row r="970" ht="16" customHeight="1">
      <c r="C970" s="29" t="n"/>
      <c r="D970" s="31" t="inlineStr">
        <is>
          <t>55–59</t>
        </is>
      </c>
      <c r="E970" s="33" t="n">
        <v>2538</v>
      </c>
      <c r="F970" s="33" t="n">
        <v>3125</v>
      </c>
      <c r="G970" s="33" t="n">
        <v>1991</v>
      </c>
      <c r="H970" s="33" t="n">
        <v>2523</v>
      </c>
    </row>
    <row r="971" ht="16" customHeight="1">
      <c r="C971" s="29" t="n"/>
      <c r="D971" s="31" t="inlineStr">
        <is>
          <t>60–64</t>
        </is>
      </c>
      <c r="E971" s="33" t="n">
        <v>2105</v>
      </c>
      <c r="F971" s="33" t="n">
        <v>2488</v>
      </c>
      <c r="G971" s="33" t="n">
        <v>1618</v>
      </c>
      <c r="H971" s="33" t="n">
        <v>2019</v>
      </c>
    </row>
    <row r="972" ht="16" customHeight="1">
      <c r="C972" s="29" t="n"/>
      <c r="D972" s="31" t="inlineStr">
        <is>
          <t>65–69</t>
        </is>
      </c>
      <c r="E972" s="33" t="n">
        <v>1882</v>
      </c>
      <c r="F972" s="33" t="n">
        <v>2027</v>
      </c>
      <c r="G972" s="33" t="n">
        <v>1605</v>
      </c>
      <c r="H972" s="33" t="n">
        <v>1696</v>
      </c>
    </row>
    <row r="973" ht="16" customHeight="1">
      <c r="C973" s="29" t="n"/>
      <c r="D973" s="31" t="inlineStr">
        <is>
          <t>70–74</t>
        </is>
      </c>
      <c r="E973" s="33" t="n">
        <v>1387</v>
      </c>
      <c r="F973" s="33" t="n">
        <v>1762</v>
      </c>
      <c r="G973" s="33" t="n">
        <v>1455</v>
      </c>
      <c r="H973" s="33" t="n">
        <v>1658</v>
      </c>
    </row>
    <row r="974" ht="16" customHeight="1">
      <c r="C974" s="29" t="n"/>
      <c r="D974" s="31" t="inlineStr">
        <is>
          <t>75–79</t>
        </is>
      </c>
      <c r="E974" s="33" t="n">
        <v>842</v>
      </c>
      <c r="F974" s="33" t="n">
        <v>1236</v>
      </c>
      <c r="G974" s="33" t="n">
        <v>1154</v>
      </c>
      <c r="H974" s="33" t="n">
        <v>1363</v>
      </c>
    </row>
    <row r="975" ht="16" customHeight="1">
      <c r="C975" s="29" t="n"/>
      <c r="D975" s="31" t="inlineStr">
        <is>
          <t>80–84</t>
        </is>
      </c>
      <c r="E975" s="33" t="n">
        <v>481</v>
      </c>
      <c r="F975" s="33" t="n">
        <v>589</v>
      </c>
      <c r="G975" s="33" t="n">
        <v>811</v>
      </c>
      <c r="H975" s="33" t="n">
        <v>959</v>
      </c>
    </row>
    <row r="976" ht="16" customHeight="1">
      <c r="C976" s="29" t="n"/>
      <c r="D976" s="31" t="inlineStr">
        <is>
          <t>85+</t>
        </is>
      </c>
      <c r="E976" s="33" t="n">
        <v>314</v>
      </c>
      <c r="F976" s="33" t="n">
        <v>401</v>
      </c>
      <c r="G976" s="33" t="n">
        <v>736</v>
      </c>
      <c r="H976" s="33" t="n">
        <v>848</v>
      </c>
    </row>
    <row r="977" ht="13.75" customHeight="1">
      <c r="A977" s="29">
        <f>A959+1</f>
        <v/>
      </c>
      <c r="B977" t="n">
        <v>11801</v>
      </c>
      <c r="C977" s="29" t="inlineStr">
        <is>
          <t>Eastern Suburbs - North</t>
        </is>
      </c>
      <c r="D977" s="31" t="inlineStr">
        <is>
          <t>0–4</t>
        </is>
      </c>
      <c r="E977" s="33" t="n">
        <v>2887</v>
      </c>
      <c r="F977" s="33" t="n">
        <v>2966</v>
      </c>
      <c r="G977" s="33" t="n">
        <v>2773</v>
      </c>
      <c r="H977" s="33" t="n">
        <v>2863</v>
      </c>
    </row>
    <row r="978" ht="16" customHeight="1">
      <c r="C978" s="29" t="n"/>
      <c r="D978" s="31" t="inlineStr">
        <is>
          <t>5–9</t>
        </is>
      </c>
      <c r="E978" s="33" t="n">
        <v>2511</v>
      </c>
      <c r="F978" s="33" t="n">
        <v>2601</v>
      </c>
      <c r="G978" s="33" t="n">
        <v>2543</v>
      </c>
      <c r="H978" s="33" t="n">
        <v>2509</v>
      </c>
    </row>
    <row r="979" ht="16" customHeight="1">
      <c r="C979" s="29" t="n"/>
      <c r="D979" s="31" t="inlineStr">
        <is>
          <t>10–14</t>
        </is>
      </c>
      <c r="E979" s="33" t="n">
        <v>2662</v>
      </c>
      <c r="F979" s="33" t="n">
        <v>2597</v>
      </c>
      <c r="G979" s="33" t="n">
        <v>2638</v>
      </c>
      <c r="H979" s="33" t="n">
        <v>2694</v>
      </c>
    </row>
    <row r="980" ht="16" customHeight="1">
      <c r="C980" s="29" t="n"/>
      <c r="D980" s="31" t="inlineStr">
        <is>
          <t>15–19</t>
        </is>
      </c>
      <c r="E980" s="33" t="n">
        <v>3129</v>
      </c>
      <c r="F980" s="33" t="n">
        <v>2808</v>
      </c>
      <c r="G980" s="33" t="n">
        <v>3341</v>
      </c>
      <c r="H980" s="33" t="n">
        <v>2988</v>
      </c>
    </row>
    <row r="981" ht="16" customHeight="1">
      <c r="C981" s="29" t="n"/>
      <c r="D981" s="31" t="inlineStr">
        <is>
          <t>20–24</t>
        </is>
      </c>
      <c r="E981" s="33" t="n">
        <v>5329</v>
      </c>
      <c r="F981" s="33" t="n">
        <v>4133</v>
      </c>
      <c r="G981" s="33" t="n">
        <v>5900</v>
      </c>
      <c r="H981" s="33" t="n">
        <v>4588</v>
      </c>
    </row>
    <row r="982" ht="16" customHeight="1">
      <c r="C982" s="29" t="n"/>
      <c r="D982" s="31" t="inlineStr">
        <is>
          <t>25–29</t>
        </is>
      </c>
      <c r="E982" s="33" t="n">
        <v>6936</v>
      </c>
      <c r="F982" s="33" t="n">
        <v>6623</v>
      </c>
      <c r="G982" s="33" t="n">
        <v>7622</v>
      </c>
      <c r="H982" s="33" t="n">
        <v>7282</v>
      </c>
    </row>
    <row r="983" ht="16" customHeight="1">
      <c r="C983" s="29" t="n"/>
      <c r="D983" s="31" t="inlineStr">
        <is>
          <t>30–34</t>
        </is>
      </c>
      <c r="E983" s="33" t="n">
        <v>6608</v>
      </c>
      <c r="F983" s="33" t="n">
        <v>6515</v>
      </c>
      <c r="G983" s="33" t="n">
        <v>6363</v>
      </c>
      <c r="H983" s="33" t="n">
        <v>6551</v>
      </c>
    </row>
    <row r="984" ht="16" customHeight="1">
      <c r="C984" s="29" t="n"/>
      <c r="D984" s="31" t="inlineStr">
        <is>
          <t>35–39</t>
        </is>
      </c>
      <c r="E984" s="33" t="n">
        <v>5407</v>
      </c>
      <c r="F984" s="33" t="n">
        <v>5183</v>
      </c>
      <c r="G984" s="33" t="n">
        <v>5001</v>
      </c>
      <c r="H984" s="33" t="n">
        <v>4884</v>
      </c>
    </row>
    <row r="985" ht="16" customHeight="1">
      <c r="C985" s="29" t="n"/>
      <c r="D985" s="31" t="inlineStr">
        <is>
          <t>40–44</t>
        </is>
      </c>
      <c r="E985" s="33" t="n">
        <v>4399</v>
      </c>
      <c r="F985" s="33" t="n">
        <v>4387</v>
      </c>
      <c r="G985" s="33" t="n">
        <v>4438</v>
      </c>
      <c r="H985" s="33" t="n">
        <v>4249</v>
      </c>
    </row>
    <row r="986" ht="16" customHeight="1">
      <c r="C986" s="29" t="n"/>
      <c r="D986" s="31" t="inlineStr">
        <is>
          <t>45–49</t>
        </is>
      </c>
      <c r="E986" s="33" t="n">
        <v>4475</v>
      </c>
      <c r="F986" s="33" t="n">
        <v>3781</v>
      </c>
      <c r="G986" s="33" t="n">
        <v>4589</v>
      </c>
      <c r="H986" s="33" t="n">
        <v>3913</v>
      </c>
    </row>
    <row r="987" ht="16" customHeight="1">
      <c r="C987" s="29" t="n"/>
      <c r="D987" s="31" t="inlineStr">
        <is>
          <t>50–54</t>
        </is>
      </c>
      <c r="E987" s="33" t="n">
        <v>3513</v>
      </c>
      <c r="F987" s="33" t="n">
        <v>4003</v>
      </c>
      <c r="G987" s="33" t="n">
        <v>3553</v>
      </c>
      <c r="H987" s="33" t="n">
        <v>4291</v>
      </c>
    </row>
    <row r="988" ht="16" customHeight="1">
      <c r="C988" s="29" t="n"/>
      <c r="D988" s="31" t="inlineStr">
        <is>
          <t>55–59</t>
        </is>
      </c>
      <c r="E988" s="33" t="n">
        <v>2682</v>
      </c>
      <c r="F988" s="33" t="n">
        <v>3151</v>
      </c>
      <c r="G988" s="33" t="n">
        <v>2707</v>
      </c>
      <c r="H988" s="33" t="n">
        <v>3128</v>
      </c>
    </row>
    <row r="989" ht="16" customHeight="1">
      <c r="C989" s="29" t="n"/>
      <c r="D989" s="31" t="inlineStr">
        <is>
          <t>60–64</t>
        </is>
      </c>
      <c r="E989" s="33" t="n">
        <v>2157</v>
      </c>
      <c r="F989" s="33" t="n">
        <v>2382</v>
      </c>
      <c r="G989" s="33" t="n">
        <v>2274</v>
      </c>
      <c r="H989" s="33" t="n">
        <v>2480</v>
      </c>
    </row>
    <row r="990" ht="16" customHeight="1">
      <c r="C990" s="29" t="n"/>
      <c r="D990" s="31" t="inlineStr">
        <is>
          <t>65–69</t>
        </is>
      </c>
      <c r="E990" s="33" t="n">
        <v>2022</v>
      </c>
      <c r="F990" s="33" t="n">
        <v>1899</v>
      </c>
      <c r="G990" s="33" t="n">
        <v>2320</v>
      </c>
      <c r="H990" s="33" t="n">
        <v>2050</v>
      </c>
    </row>
    <row r="991" ht="16" customHeight="1">
      <c r="C991" s="29" t="n"/>
      <c r="D991" s="31" t="inlineStr">
        <is>
          <t>70–74</t>
        </is>
      </c>
      <c r="E991" s="33" t="n">
        <v>1812</v>
      </c>
      <c r="F991" s="33" t="n">
        <v>1817</v>
      </c>
      <c r="G991" s="33" t="n">
        <v>2587</v>
      </c>
      <c r="H991" s="33" t="n">
        <v>2141</v>
      </c>
    </row>
    <row r="992" ht="16" customHeight="1">
      <c r="C992" s="29" t="n"/>
      <c r="D992" s="31" t="inlineStr">
        <is>
          <t>75–79</t>
        </is>
      </c>
      <c r="E992" s="33" t="n">
        <v>1380</v>
      </c>
      <c r="F992" s="33" t="n">
        <v>1516</v>
      </c>
      <c r="G992" s="33" t="n">
        <v>2016</v>
      </c>
      <c r="H992" s="33" t="n">
        <v>2264</v>
      </c>
    </row>
    <row r="993" ht="16" customHeight="1">
      <c r="C993" s="29" t="n"/>
      <c r="D993" s="31" t="inlineStr">
        <is>
          <t>80–84</t>
        </is>
      </c>
      <c r="E993" s="33" t="n">
        <v>825</v>
      </c>
      <c r="F993" s="33" t="n">
        <v>1007</v>
      </c>
      <c r="G993" s="33" t="n">
        <v>1662</v>
      </c>
      <c r="H993" s="33" t="n">
        <v>1663</v>
      </c>
    </row>
    <row r="994" ht="16" customHeight="1">
      <c r="C994" s="29" t="n"/>
      <c r="D994" s="31" t="inlineStr">
        <is>
          <t>85+</t>
        </is>
      </c>
      <c r="E994" s="33" t="n">
        <v>593</v>
      </c>
      <c r="F994" s="33" t="n">
        <v>754</v>
      </c>
      <c r="G994" s="33" t="n">
        <v>1329</v>
      </c>
      <c r="H994" s="33" t="n">
        <v>1713</v>
      </c>
    </row>
    <row r="995" ht="16" customHeight="1">
      <c r="A995" s="29">
        <f>A977+1</f>
        <v/>
      </c>
      <c r="B995" t="n">
        <v>11802</v>
      </c>
      <c r="C995" s="29" t="inlineStr">
        <is>
          <t>Eastern Suburbs - South</t>
        </is>
      </c>
      <c r="D995" s="31" t="inlineStr">
        <is>
          <t>0–4</t>
        </is>
      </c>
      <c r="E995" s="33" t="n">
        <v>3222</v>
      </c>
      <c r="F995" s="33" t="n">
        <v>3317</v>
      </c>
      <c r="G995" s="33" t="n">
        <v>3068</v>
      </c>
      <c r="H995" s="33" t="n">
        <v>3109</v>
      </c>
    </row>
    <row r="996" ht="16" customHeight="1">
      <c r="C996" s="29" t="n"/>
      <c r="D996" s="31" t="inlineStr">
        <is>
          <t>5–9</t>
        </is>
      </c>
      <c r="E996" s="33" t="n">
        <v>3000</v>
      </c>
      <c r="F996" s="33" t="n">
        <v>2901</v>
      </c>
      <c r="G996" s="33" t="n">
        <v>2827</v>
      </c>
      <c r="H996" s="33" t="n">
        <v>2729</v>
      </c>
    </row>
    <row r="997" ht="16" customHeight="1">
      <c r="C997" s="29" t="n"/>
      <c r="D997" s="31" t="inlineStr">
        <is>
          <t>10–14</t>
        </is>
      </c>
      <c r="E997" s="33" t="n">
        <v>2958</v>
      </c>
      <c r="F997" s="33" t="n">
        <v>2846</v>
      </c>
      <c r="G997" s="33" t="n">
        <v>2765</v>
      </c>
      <c r="H997" s="33" t="n">
        <v>2623</v>
      </c>
    </row>
    <row r="998" ht="16" customHeight="1">
      <c r="C998" s="29" t="n"/>
      <c r="D998" s="31" t="inlineStr">
        <is>
          <t>15–19</t>
        </is>
      </c>
      <c r="E998" s="33" t="n">
        <v>3977</v>
      </c>
      <c r="F998" s="33" t="n">
        <v>3878</v>
      </c>
      <c r="G998" s="33" t="n">
        <v>3864</v>
      </c>
      <c r="H998" s="33" t="n">
        <v>3757</v>
      </c>
    </row>
    <row r="999" ht="16" customHeight="1">
      <c r="C999" s="29" t="n"/>
      <c r="D999" s="31" t="inlineStr">
        <is>
          <t>20–24</t>
        </is>
      </c>
      <c r="E999" s="33" t="n">
        <v>6854</v>
      </c>
      <c r="F999" s="33" t="n">
        <v>6589</v>
      </c>
      <c r="G999" s="33" t="n">
        <v>6569</v>
      </c>
      <c r="H999" s="33" t="n">
        <v>6320</v>
      </c>
    </row>
    <row r="1000" ht="16" customHeight="1">
      <c r="C1000" s="29" t="n"/>
      <c r="D1000" s="31" t="inlineStr">
        <is>
          <t>25–29</t>
        </is>
      </c>
      <c r="E1000" s="33" t="n">
        <v>6406</v>
      </c>
      <c r="F1000" s="33" t="n">
        <v>6687</v>
      </c>
      <c r="G1000" s="33" t="n">
        <v>6022</v>
      </c>
      <c r="H1000" s="33" t="n">
        <v>6510</v>
      </c>
    </row>
    <row r="1001" ht="16" customHeight="1">
      <c r="C1001" s="29" t="n"/>
      <c r="D1001" s="31" t="inlineStr">
        <is>
          <t>30–34</t>
        </is>
      </c>
      <c r="E1001" s="33" t="n">
        <v>5788</v>
      </c>
      <c r="F1001" s="33" t="n">
        <v>5877</v>
      </c>
      <c r="G1001" s="33" t="n">
        <v>5338</v>
      </c>
      <c r="H1001" s="33" t="n">
        <v>5843</v>
      </c>
    </row>
    <row r="1002" ht="16" customHeight="1">
      <c r="C1002" s="29" t="n"/>
      <c r="D1002" s="31" t="inlineStr">
        <is>
          <t>35–39</t>
        </is>
      </c>
      <c r="E1002" s="33" t="n">
        <v>4901</v>
      </c>
      <c r="F1002" s="33" t="n">
        <v>5279</v>
      </c>
      <c r="G1002" s="33" t="n">
        <v>4751</v>
      </c>
      <c r="H1002" s="33" t="n">
        <v>5075</v>
      </c>
    </row>
    <row r="1003" ht="16" customHeight="1">
      <c r="C1003" s="29" t="n"/>
      <c r="D1003" s="31" t="inlineStr">
        <is>
          <t>40–44</t>
        </is>
      </c>
      <c r="E1003" s="33" t="n">
        <v>4168</v>
      </c>
      <c r="F1003" s="33" t="n">
        <v>4348</v>
      </c>
      <c r="G1003" s="33" t="n">
        <v>4236</v>
      </c>
      <c r="H1003" s="33" t="n">
        <v>4332</v>
      </c>
    </row>
    <row r="1004" ht="16" customHeight="1">
      <c r="C1004" s="29" t="n"/>
      <c r="D1004" s="31" t="inlineStr">
        <is>
          <t>45–49</t>
        </is>
      </c>
      <c r="E1004" s="33" t="n">
        <v>3897</v>
      </c>
      <c r="F1004" s="33" t="n">
        <v>3924</v>
      </c>
      <c r="G1004" s="33" t="n">
        <v>4029</v>
      </c>
      <c r="H1004" s="33" t="n">
        <v>4046</v>
      </c>
    </row>
    <row r="1005" ht="16" customHeight="1">
      <c r="C1005" s="29" t="n"/>
      <c r="D1005" s="31" t="inlineStr">
        <is>
          <t>50–54</t>
        </is>
      </c>
      <c r="E1005" s="33" t="n">
        <v>3307</v>
      </c>
      <c r="F1005" s="33" t="n">
        <v>3662</v>
      </c>
      <c r="G1005" s="33" t="n">
        <v>3232</v>
      </c>
      <c r="H1005" s="33" t="n">
        <v>3840</v>
      </c>
    </row>
    <row r="1006" ht="16" customHeight="1">
      <c r="C1006" s="29" t="n"/>
      <c r="D1006" s="31" t="inlineStr">
        <is>
          <t>55–59</t>
        </is>
      </c>
      <c r="E1006" s="33" t="n">
        <v>2825</v>
      </c>
      <c r="F1006" s="33" t="n">
        <v>2920</v>
      </c>
      <c r="G1006" s="33" t="n">
        <v>2717</v>
      </c>
      <c r="H1006" s="33" t="n">
        <v>2949</v>
      </c>
    </row>
    <row r="1007" ht="16" customHeight="1">
      <c r="C1007" s="29" t="n"/>
      <c r="D1007" s="31" t="inlineStr">
        <is>
          <t>60–64</t>
        </is>
      </c>
      <c r="E1007" s="33" t="n">
        <v>2373</v>
      </c>
      <c r="F1007" s="33" t="n">
        <v>2454</v>
      </c>
      <c r="G1007" s="33" t="n">
        <v>2463</v>
      </c>
      <c r="H1007" s="33" t="n">
        <v>2395</v>
      </c>
    </row>
    <row r="1008" ht="16" customHeight="1">
      <c r="C1008" s="29" t="n"/>
      <c r="D1008" s="31" t="inlineStr">
        <is>
          <t>65–69</t>
        </is>
      </c>
      <c r="E1008" s="33" t="n">
        <v>2377</v>
      </c>
      <c r="F1008" s="33" t="n">
        <v>1991</v>
      </c>
      <c r="G1008" s="33" t="n">
        <v>2631</v>
      </c>
      <c r="H1008" s="33" t="n">
        <v>2173</v>
      </c>
    </row>
    <row r="1009" ht="16" customHeight="1">
      <c r="C1009" s="29" t="n"/>
      <c r="D1009" s="31" t="inlineStr">
        <is>
          <t>70–74</t>
        </is>
      </c>
      <c r="E1009" s="33" t="n">
        <v>2058</v>
      </c>
      <c r="F1009" s="33" t="n">
        <v>1897</v>
      </c>
      <c r="G1009" s="33" t="n">
        <v>2610</v>
      </c>
      <c r="H1009" s="33" t="n">
        <v>2279</v>
      </c>
    </row>
    <row r="1010" ht="16" customHeight="1">
      <c r="C1010" s="29" t="n"/>
      <c r="D1010" s="31" t="inlineStr">
        <is>
          <t>75–79</t>
        </is>
      </c>
      <c r="E1010" s="33" t="n">
        <v>1434</v>
      </c>
      <c r="F1010" s="33" t="n">
        <v>1546</v>
      </c>
      <c r="G1010" s="33" t="n">
        <v>1983</v>
      </c>
      <c r="H1010" s="33" t="n">
        <v>2104</v>
      </c>
    </row>
    <row r="1011" ht="16" customHeight="1">
      <c r="C1011" s="29" t="n"/>
      <c r="D1011" s="31" t="inlineStr">
        <is>
          <t>80–84</t>
        </is>
      </c>
      <c r="E1011" s="33" t="n">
        <v>975</v>
      </c>
      <c r="F1011" s="33" t="n">
        <v>904</v>
      </c>
      <c r="G1011" s="33" t="n">
        <v>1533</v>
      </c>
      <c r="H1011" s="33" t="n">
        <v>1460</v>
      </c>
    </row>
    <row r="1012" ht="16" customHeight="1">
      <c r="C1012" s="29" t="n"/>
      <c r="D1012" s="31" t="inlineStr">
        <is>
          <t>85+</t>
        </is>
      </c>
      <c r="E1012" s="33" t="n">
        <v>448</v>
      </c>
      <c r="F1012" s="33" t="n">
        <v>599</v>
      </c>
      <c r="G1012" s="33" t="n">
        <v>1090</v>
      </c>
      <c r="H1012" s="33" t="n">
        <v>1293</v>
      </c>
    </row>
    <row r="1013" ht="16" customHeight="1">
      <c r="A1013" s="29">
        <f>A995+1</f>
        <v/>
      </c>
      <c r="B1013" t="n">
        <v>11901</v>
      </c>
      <c r="C1013" s="29" t="inlineStr">
        <is>
          <t>Bankstown</t>
        </is>
      </c>
      <c r="D1013" s="31" t="inlineStr">
        <is>
          <t>0–4</t>
        </is>
      </c>
      <c r="E1013" s="33" t="n">
        <v>5203</v>
      </c>
      <c r="F1013" s="33" t="n">
        <v>5455</v>
      </c>
      <c r="G1013" s="33" t="n">
        <v>4982</v>
      </c>
      <c r="H1013" s="33" t="n">
        <v>5134</v>
      </c>
    </row>
    <row r="1014" ht="16" customHeight="1">
      <c r="C1014" s="29" t="n"/>
      <c r="D1014" s="31" t="inlineStr">
        <is>
          <t>5–9</t>
        </is>
      </c>
      <c r="E1014" s="33" t="n">
        <v>5161</v>
      </c>
      <c r="F1014" s="33" t="n">
        <v>5429</v>
      </c>
      <c r="G1014" s="33" t="n">
        <v>4784</v>
      </c>
      <c r="H1014" s="33" t="n">
        <v>5182</v>
      </c>
    </row>
    <row r="1015" ht="16" customHeight="1">
      <c r="C1015" s="29" t="n"/>
      <c r="D1015" s="31" t="inlineStr">
        <is>
          <t>10–14</t>
        </is>
      </c>
      <c r="E1015" s="33" t="n">
        <v>5027</v>
      </c>
      <c r="F1015" s="33" t="n">
        <v>5190</v>
      </c>
      <c r="G1015" s="33" t="n">
        <v>4802</v>
      </c>
      <c r="H1015" s="33" t="n">
        <v>4972</v>
      </c>
    </row>
    <row r="1016" ht="16" customHeight="1">
      <c r="C1016" s="29" t="n"/>
      <c r="D1016" s="31" t="inlineStr">
        <is>
          <t>15–19</t>
        </is>
      </c>
      <c r="E1016" s="33" t="n">
        <v>5146</v>
      </c>
      <c r="F1016" s="33" t="n">
        <v>5234</v>
      </c>
      <c r="G1016" s="33" t="n">
        <v>4889</v>
      </c>
      <c r="H1016" s="33" t="n">
        <v>4977</v>
      </c>
    </row>
    <row r="1017" ht="16" customHeight="1">
      <c r="C1017" s="29" t="n"/>
      <c r="D1017" s="31" t="inlineStr">
        <is>
          <t>20–24</t>
        </is>
      </c>
      <c r="E1017" s="33" t="n">
        <v>5753</v>
      </c>
      <c r="F1017" s="33" t="n">
        <v>5146</v>
      </c>
      <c r="G1017" s="33" t="n">
        <v>5745</v>
      </c>
      <c r="H1017" s="33" t="n">
        <v>5149</v>
      </c>
    </row>
    <row r="1018" ht="16" customHeight="1">
      <c r="C1018" s="29" t="n"/>
      <c r="D1018" s="31" t="inlineStr">
        <is>
          <t>25–29</t>
        </is>
      </c>
      <c r="E1018" s="33" t="n">
        <v>5453</v>
      </c>
      <c r="F1018" s="33" t="n">
        <v>5411</v>
      </c>
      <c r="G1018" s="33" t="n">
        <v>5364</v>
      </c>
      <c r="H1018" s="33" t="n">
        <v>5719</v>
      </c>
    </row>
    <row r="1019" ht="16" customHeight="1">
      <c r="C1019" s="29" t="n"/>
      <c r="D1019" s="31" t="inlineStr">
        <is>
          <t>30–34</t>
        </is>
      </c>
      <c r="E1019" s="33" t="n">
        <v>5379</v>
      </c>
      <c r="F1019" s="33" t="n">
        <v>5483</v>
      </c>
      <c r="G1019" s="33" t="n">
        <v>5316</v>
      </c>
      <c r="H1019" s="33" t="n">
        <v>5411</v>
      </c>
    </row>
    <row r="1020" ht="16" customHeight="1">
      <c r="C1020" s="29" t="n"/>
      <c r="D1020" s="31" t="inlineStr">
        <is>
          <t>35–39</t>
        </is>
      </c>
      <c r="E1020" s="33" t="n">
        <v>5370</v>
      </c>
      <c r="F1020" s="33" t="n">
        <v>5570</v>
      </c>
      <c r="G1020" s="33" t="n">
        <v>5131</v>
      </c>
      <c r="H1020" s="33" t="n">
        <v>5474</v>
      </c>
    </row>
    <row r="1021" ht="16" customHeight="1">
      <c r="C1021" s="29" t="n"/>
      <c r="D1021" s="31" t="inlineStr">
        <is>
          <t>40–44</t>
        </is>
      </c>
      <c r="E1021" s="33" t="n">
        <v>4724</v>
      </c>
      <c r="F1021" s="33" t="n">
        <v>5405</v>
      </c>
      <c r="G1021" s="33" t="n">
        <v>4726</v>
      </c>
      <c r="H1021" s="33" t="n">
        <v>5217</v>
      </c>
    </row>
    <row r="1022" ht="16" customHeight="1">
      <c r="C1022" s="29" t="n"/>
      <c r="D1022" s="31" t="inlineStr">
        <is>
          <t>45–49</t>
        </is>
      </c>
      <c r="E1022" s="33" t="n">
        <v>4621</v>
      </c>
      <c r="F1022" s="33" t="n">
        <v>4812</v>
      </c>
      <c r="G1022" s="33" t="n">
        <v>4667</v>
      </c>
      <c r="H1022" s="33" t="n">
        <v>4741</v>
      </c>
    </row>
    <row r="1023" ht="16" customHeight="1">
      <c r="C1023" s="29" t="n"/>
      <c r="D1023" s="31" t="inlineStr">
        <is>
          <t>50–54</t>
        </is>
      </c>
      <c r="E1023" s="33" t="n">
        <v>3970</v>
      </c>
      <c r="F1023" s="33" t="n">
        <v>4465</v>
      </c>
      <c r="G1023" s="33" t="n">
        <v>3722</v>
      </c>
      <c r="H1023" s="33" t="n">
        <v>4615</v>
      </c>
    </row>
    <row r="1024" ht="16" customHeight="1">
      <c r="C1024" s="29" t="n"/>
      <c r="D1024" s="31" t="inlineStr">
        <is>
          <t>55–59</t>
        </is>
      </c>
      <c r="E1024" s="33" t="n">
        <v>3294</v>
      </c>
      <c r="F1024" s="33" t="n">
        <v>3830</v>
      </c>
      <c r="G1024" s="33" t="n">
        <v>3255</v>
      </c>
      <c r="H1024" s="33" t="n">
        <v>3539</v>
      </c>
    </row>
    <row r="1025" ht="16" customHeight="1">
      <c r="C1025" s="29" t="n"/>
      <c r="D1025" s="31" t="inlineStr">
        <is>
          <t>60–64</t>
        </is>
      </c>
      <c r="E1025" s="33" t="n">
        <v>2914</v>
      </c>
      <c r="F1025" s="33" t="n">
        <v>3023</v>
      </c>
      <c r="G1025" s="33" t="n">
        <v>3209</v>
      </c>
      <c r="H1025" s="33" t="n">
        <v>3028</v>
      </c>
    </row>
    <row r="1026" ht="16" customHeight="1">
      <c r="C1026" s="29" t="n"/>
      <c r="D1026" s="31" t="inlineStr">
        <is>
          <t>65–69</t>
        </is>
      </c>
      <c r="E1026" s="33" t="n">
        <v>2992</v>
      </c>
      <c r="F1026" s="33" t="n">
        <v>2578</v>
      </c>
      <c r="G1026" s="33" t="n">
        <v>3563</v>
      </c>
      <c r="H1026" s="33" t="n">
        <v>2897</v>
      </c>
    </row>
    <row r="1027" ht="16" customHeight="1">
      <c r="C1027" s="29" t="n"/>
      <c r="D1027" s="31" t="inlineStr">
        <is>
          <t>70–74</t>
        </is>
      </c>
      <c r="E1027" s="33" t="n">
        <v>2676</v>
      </c>
      <c r="F1027" s="33" t="n">
        <v>2642</v>
      </c>
      <c r="G1027" s="33" t="n">
        <v>3326</v>
      </c>
      <c r="H1027" s="33" t="n">
        <v>3184</v>
      </c>
    </row>
    <row r="1028" ht="16" customHeight="1">
      <c r="C1028" s="29" t="n"/>
      <c r="D1028" s="31" t="inlineStr">
        <is>
          <t>75–79</t>
        </is>
      </c>
      <c r="E1028" s="33" t="n">
        <v>1607</v>
      </c>
      <c r="F1028" s="33" t="n">
        <v>2118</v>
      </c>
      <c r="G1028" s="33" t="n">
        <v>2101</v>
      </c>
      <c r="H1028" s="33" t="n">
        <v>2865</v>
      </c>
    </row>
    <row r="1029" ht="16" customHeight="1">
      <c r="C1029" s="29" t="n"/>
      <c r="D1029" s="31" t="inlineStr">
        <is>
          <t>80–84</t>
        </is>
      </c>
      <c r="E1029" s="33" t="n">
        <v>725</v>
      </c>
      <c r="F1029" s="33" t="n">
        <v>1121</v>
      </c>
      <c r="G1029" s="33" t="n">
        <v>1151</v>
      </c>
      <c r="H1029" s="33" t="n">
        <v>1687</v>
      </c>
    </row>
    <row r="1030" ht="16" customHeight="1">
      <c r="C1030" s="29" t="n"/>
      <c r="D1030" s="31" t="inlineStr">
        <is>
          <t>85+</t>
        </is>
      </c>
      <c r="E1030" s="33" t="n">
        <v>354</v>
      </c>
      <c r="F1030" s="33" t="n">
        <v>615</v>
      </c>
      <c r="G1030" s="33" t="n">
        <v>891</v>
      </c>
      <c r="H1030" s="33" t="n">
        <v>1219</v>
      </c>
    </row>
    <row r="1031" ht="13.75" customHeight="1">
      <c r="A1031" s="29">
        <f>A1013+1</f>
        <v/>
      </c>
      <c r="B1031" t="n">
        <v>11902</v>
      </c>
      <c r="C1031" s="29" t="inlineStr">
        <is>
          <t>Canterbury</t>
        </is>
      </c>
      <c r="D1031" s="31" t="inlineStr">
        <is>
          <t>0–4</t>
        </is>
      </c>
      <c r="E1031" s="33" t="n">
        <v>5150</v>
      </c>
      <c r="F1031" s="33" t="n">
        <v>4891</v>
      </c>
      <c r="G1031" s="33" t="n">
        <v>4741</v>
      </c>
      <c r="H1031" s="33" t="n">
        <v>4475</v>
      </c>
    </row>
    <row r="1032" ht="16" customHeight="1">
      <c r="C1032" s="29" t="n"/>
      <c r="D1032" s="31" t="inlineStr">
        <is>
          <t>5–9</t>
        </is>
      </c>
      <c r="E1032" s="33" t="n">
        <v>4235</v>
      </c>
      <c r="F1032" s="33" t="n">
        <v>4524</v>
      </c>
      <c r="G1032" s="33" t="n">
        <v>3987</v>
      </c>
      <c r="H1032" s="33" t="n">
        <v>4124</v>
      </c>
    </row>
    <row r="1033" ht="16" customHeight="1">
      <c r="C1033" s="29" t="n"/>
      <c r="D1033" s="31" t="inlineStr">
        <is>
          <t>10–14</t>
        </is>
      </c>
      <c r="E1033" s="33" t="n">
        <v>3987</v>
      </c>
      <c r="F1033" s="33" t="n">
        <v>3936</v>
      </c>
      <c r="G1033" s="33" t="n">
        <v>3950</v>
      </c>
      <c r="H1033" s="33" t="n">
        <v>3708</v>
      </c>
    </row>
    <row r="1034" ht="16" customHeight="1">
      <c r="C1034" s="29" t="n"/>
      <c r="D1034" s="31" t="inlineStr">
        <is>
          <t>15–19</t>
        </is>
      </c>
      <c r="E1034" s="33" t="n">
        <v>4005</v>
      </c>
      <c r="F1034" s="33" t="n">
        <v>3956</v>
      </c>
      <c r="G1034" s="33" t="n">
        <v>4054</v>
      </c>
      <c r="H1034" s="33" t="n">
        <v>3983</v>
      </c>
    </row>
    <row r="1035" ht="16" customHeight="1">
      <c r="C1035" s="29" t="n"/>
      <c r="D1035" s="31" t="inlineStr">
        <is>
          <t>20–24</t>
        </is>
      </c>
      <c r="E1035" s="33" t="n">
        <v>4809</v>
      </c>
      <c r="F1035" s="33" t="n">
        <v>4288</v>
      </c>
      <c r="G1035" s="33" t="n">
        <v>4958</v>
      </c>
      <c r="H1035" s="33" t="n">
        <v>4375</v>
      </c>
    </row>
    <row r="1036" ht="16" customHeight="1">
      <c r="C1036" s="29" t="n"/>
      <c r="D1036" s="31" t="inlineStr">
        <is>
          <t>25–29</t>
        </is>
      </c>
      <c r="E1036" s="33" t="n">
        <v>5455</v>
      </c>
      <c r="F1036" s="33" t="n">
        <v>4843</v>
      </c>
      <c r="G1036" s="33" t="n">
        <v>5600</v>
      </c>
      <c r="H1036" s="33" t="n">
        <v>4969</v>
      </c>
    </row>
    <row r="1037" ht="16" customHeight="1">
      <c r="C1037" s="29" t="n"/>
      <c r="D1037" s="31" t="inlineStr">
        <is>
          <t>30–34</t>
        </is>
      </c>
      <c r="E1037" s="33" t="n">
        <v>5713</v>
      </c>
      <c r="F1037" s="33" t="n">
        <v>5169</v>
      </c>
      <c r="G1037" s="33" t="n">
        <v>5558</v>
      </c>
      <c r="H1037" s="33" t="n">
        <v>5192</v>
      </c>
    </row>
    <row r="1038" ht="16" customHeight="1">
      <c r="C1038" s="29" t="n"/>
      <c r="D1038" s="31" t="inlineStr">
        <is>
          <t>35–39</t>
        </is>
      </c>
      <c r="E1038" s="33" t="n">
        <v>5384</v>
      </c>
      <c r="F1038" s="33" t="n">
        <v>5351</v>
      </c>
      <c r="G1038" s="33" t="n">
        <v>4936</v>
      </c>
      <c r="H1038" s="33" t="n">
        <v>4998</v>
      </c>
    </row>
    <row r="1039" ht="16" customHeight="1">
      <c r="C1039" s="29" t="n"/>
      <c r="D1039" s="31" t="inlineStr">
        <is>
          <t>40–44</t>
        </is>
      </c>
      <c r="E1039" s="33" t="n">
        <v>4309</v>
      </c>
      <c r="F1039" s="33" t="n">
        <v>4761</v>
      </c>
      <c r="G1039" s="33" t="n">
        <v>4254</v>
      </c>
      <c r="H1039" s="33" t="n">
        <v>4554</v>
      </c>
    </row>
    <row r="1040" ht="16" customHeight="1">
      <c r="C1040" s="29" t="n"/>
      <c r="D1040" s="31" t="inlineStr">
        <is>
          <t>45–49</t>
        </is>
      </c>
      <c r="E1040" s="33" t="n">
        <v>3927</v>
      </c>
      <c r="F1040" s="33" t="n">
        <v>3933</v>
      </c>
      <c r="G1040" s="33" t="n">
        <v>3816</v>
      </c>
      <c r="H1040" s="33" t="n">
        <v>3933</v>
      </c>
    </row>
    <row r="1041" ht="16" customHeight="1">
      <c r="C1041" s="29" t="n"/>
      <c r="D1041" s="31" t="inlineStr">
        <is>
          <t>50–54</t>
        </is>
      </c>
      <c r="E1041" s="33" t="n">
        <v>3283</v>
      </c>
      <c r="F1041" s="33" t="n">
        <v>3661</v>
      </c>
      <c r="G1041" s="33" t="n">
        <v>3043</v>
      </c>
      <c r="H1041" s="33" t="n">
        <v>3433</v>
      </c>
    </row>
    <row r="1042" ht="16" customHeight="1">
      <c r="C1042" s="29" t="n"/>
      <c r="D1042" s="31" t="inlineStr">
        <is>
          <t>55–59</t>
        </is>
      </c>
      <c r="E1042" s="33" t="n">
        <v>3022</v>
      </c>
      <c r="F1042" s="33" t="n">
        <v>3008</v>
      </c>
      <c r="G1042" s="33" t="n">
        <v>2835</v>
      </c>
      <c r="H1042" s="33" t="n">
        <v>2712</v>
      </c>
    </row>
    <row r="1043" ht="16" customHeight="1">
      <c r="C1043" s="29" t="n"/>
      <c r="D1043" s="31" t="inlineStr">
        <is>
          <t>60–64</t>
        </is>
      </c>
      <c r="E1043" s="33" t="n">
        <v>2625</v>
      </c>
      <c r="F1043" s="33" t="n">
        <v>2700</v>
      </c>
      <c r="G1043" s="33" t="n">
        <v>2566</v>
      </c>
      <c r="H1043" s="33" t="n">
        <v>2566</v>
      </c>
    </row>
    <row r="1044" ht="16" customHeight="1">
      <c r="C1044" s="29" t="n"/>
      <c r="D1044" s="31" t="inlineStr">
        <is>
          <t>65–69</t>
        </is>
      </c>
      <c r="E1044" s="33" t="n">
        <v>2400</v>
      </c>
      <c r="F1044" s="33" t="n">
        <v>2320</v>
      </c>
      <c r="G1044" s="33" t="n">
        <v>2486</v>
      </c>
      <c r="H1044" s="33" t="n">
        <v>2305</v>
      </c>
    </row>
    <row r="1045" ht="16" customHeight="1">
      <c r="C1045" s="29" t="n"/>
      <c r="D1045" s="31" t="inlineStr">
        <is>
          <t>70–74</t>
        </is>
      </c>
      <c r="E1045" s="33" t="n">
        <v>1880</v>
      </c>
      <c r="F1045" s="33" t="n">
        <v>2014</v>
      </c>
      <c r="G1045" s="33" t="n">
        <v>2243</v>
      </c>
      <c r="H1045" s="33" t="n">
        <v>2078</v>
      </c>
    </row>
    <row r="1046" ht="16" customHeight="1">
      <c r="C1046" s="29" t="n"/>
      <c r="D1046" s="31" t="inlineStr">
        <is>
          <t>75–79</t>
        </is>
      </c>
      <c r="E1046" s="33" t="n">
        <v>1169</v>
      </c>
      <c r="F1046" s="33" t="n">
        <v>1432</v>
      </c>
      <c r="G1046" s="33" t="n">
        <v>1574</v>
      </c>
      <c r="H1046" s="33" t="n">
        <v>1830</v>
      </c>
    </row>
    <row r="1047" ht="16" customHeight="1">
      <c r="C1047" s="29" t="n"/>
      <c r="D1047" s="31" t="inlineStr">
        <is>
          <t>80–84</t>
        </is>
      </c>
      <c r="E1047" s="33" t="n">
        <v>611</v>
      </c>
      <c r="F1047" s="33" t="n">
        <v>832</v>
      </c>
      <c r="G1047" s="33" t="n">
        <v>1065</v>
      </c>
      <c r="H1047" s="33" t="n">
        <v>1176</v>
      </c>
    </row>
    <row r="1048" ht="16" customHeight="1">
      <c r="C1048" s="29" t="n"/>
      <c r="D1048" s="31" t="inlineStr">
        <is>
          <t>85+</t>
        </is>
      </c>
      <c r="E1048" s="33" t="n">
        <v>331</v>
      </c>
      <c r="F1048" s="33" t="n">
        <v>522</v>
      </c>
      <c r="G1048" s="33" t="n">
        <v>820</v>
      </c>
      <c r="H1048" s="33" t="n">
        <v>1054</v>
      </c>
    </row>
    <row r="1049" ht="13.75" customHeight="1">
      <c r="A1049" s="29">
        <f>A1031+1</f>
        <v/>
      </c>
      <c r="B1049" t="n">
        <v>11903</v>
      </c>
      <c r="C1049" s="29" t="inlineStr">
        <is>
          <t>Hurstville</t>
        </is>
      </c>
      <c r="D1049" s="31" t="inlineStr">
        <is>
          <t>0–4</t>
        </is>
      </c>
      <c r="E1049" s="33" t="n">
        <v>3358</v>
      </c>
      <c r="F1049" s="33" t="n">
        <v>3402</v>
      </c>
      <c r="G1049" s="33" t="n">
        <v>2985</v>
      </c>
      <c r="H1049" s="33" t="n">
        <v>3288</v>
      </c>
    </row>
    <row r="1050" ht="16" customHeight="1">
      <c r="C1050" s="29" t="n"/>
      <c r="D1050" s="31" t="inlineStr">
        <is>
          <t>5–9</t>
        </is>
      </c>
      <c r="E1050" s="33" t="n">
        <v>3128</v>
      </c>
      <c r="F1050" s="33" t="n">
        <v>3517</v>
      </c>
      <c r="G1050" s="33" t="n">
        <v>2900</v>
      </c>
      <c r="H1050" s="33" t="n">
        <v>3193</v>
      </c>
    </row>
    <row r="1051" ht="16" customHeight="1">
      <c r="C1051" s="29" t="n"/>
      <c r="D1051" s="31" t="inlineStr">
        <is>
          <t>10–14</t>
        </is>
      </c>
      <c r="E1051" s="33" t="n">
        <v>3151</v>
      </c>
      <c r="F1051" s="33" t="n">
        <v>3413</v>
      </c>
      <c r="G1051" s="33" t="n">
        <v>2945</v>
      </c>
      <c r="H1051" s="33" t="n">
        <v>3242</v>
      </c>
    </row>
    <row r="1052" ht="16" customHeight="1">
      <c r="C1052" s="29" t="n"/>
      <c r="D1052" s="31" t="inlineStr">
        <is>
          <t>15–19</t>
        </is>
      </c>
      <c r="E1052" s="33" t="n">
        <v>3292</v>
      </c>
      <c r="F1052" s="33" t="n">
        <v>3683</v>
      </c>
      <c r="G1052" s="33" t="n">
        <v>3253</v>
      </c>
      <c r="H1052" s="33" t="n">
        <v>3483</v>
      </c>
    </row>
    <row r="1053" ht="16" customHeight="1">
      <c r="C1053" s="29" t="n"/>
      <c r="D1053" s="31" t="inlineStr">
        <is>
          <t>20–24</t>
        </is>
      </c>
      <c r="E1053" s="33" t="n">
        <v>4241</v>
      </c>
      <c r="F1053" s="33" t="n">
        <v>3830</v>
      </c>
      <c r="G1053" s="33" t="n">
        <v>4002</v>
      </c>
      <c r="H1053" s="33" t="n">
        <v>3681</v>
      </c>
    </row>
    <row r="1054" ht="16" customHeight="1">
      <c r="C1054" s="29" t="n"/>
      <c r="D1054" s="31" t="inlineStr">
        <is>
          <t>25–29</t>
        </is>
      </c>
      <c r="E1054" s="33" t="n">
        <v>4039</v>
      </c>
      <c r="F1054" s="33" t="n">
        <v>3818</v>
      </c>
      <c r="G1054" s="33" t="n">
        <v>4080</v>
      </c>
      <c r="H1054" s="33" t="n">
        <v>3950</v>
      </c>
    </row>
    <row r="1055" ht="16" customHeight="1">
      <c r="C1055" s="29" t="n"/>
      <c r="D1055" s="31" t="inlineStr">
        <is>
          <t>30–34</t>
        </is>
      </c>
      <c r="E1055" s="33" t="n">
        <v>4208</v>
      </c>
      <c r="F1055" s="33" t="n">
        <v>3933</v>
      </c>
      <c r="G1055" s="33" t="n">
        <v>4068</v>
      </c>
      <c r="H1055" s="33" t="n">
        <v>4273</v>
      </c>
    </row>
    <row r="1056" ht="16" customHeight="1">
      <c r="C1056" s="29" t="n"/>
      <c r="D1056" s="31" t="inlineStr">
        <is>
          <t>35–39</t>
        </is>
      </c>
      <c r="E1056" s="33" t="n">
        <v>3885</v>
      </c>
      <c r="F1056" s="33" t="n">
        <v>4326</v>
      </c>
      <c r="G1056" s="33" t="n">
        <v>3871</v>
      </c>
      <c r="H1056" s="33" t="n">
        <v>4404</v>
      </c>
    </row>
    <row r="1057" ht="16" customHeight="1">
      <c r="C1057" s="29" t="n"/>
      <c r="D1057" s="31" t="inlineStr">
        <is>
          <t>40–44</t>
        </is>
      </c>
      <c r="E1057" s="33" t="n">
        <v>3444</v>
      </c>
      <c r="F1057" s="33" t="n">
        <v>4108</v>
      </c>
      <c r="G1057" s="33" t="n">
        <v>3582</v>
      </c>
      <c r="H1057" s="33" t="n">
        <v>4211</v>
      </c>
    </row>
    <row r="1058" ht="16" customHeight="1">
      <c r="C1058" s="29" t="n"/>
      <c r="D1058" s="31" t="inlineStr">
        <is>
          <t>45–49</t>
        </is>
      </c>
      <c r="E1058" s="33" t="n">
        <v>3462</v>
      </c>
      <c r="F1058" s="33" t="n">
        <v>3694</v>
      </c>
      <c r="G1058" s="33" t="n">
        <v>3624</v>
      </c>
      <c r="H1058" s="33" t="n">
        <v>3794</v>
      </c>
    </row>
    <row r="1059" ht="16" customHeight="1">
      <c r="C1059" s="29" t="n"/>
      <c r="D1059" s="31" t="inlineStr">
        <is>
          <t>50–54</t>
        </is>
      </c>
      <c r="E1059" s="33" t="n">
        <v>2963</v>
      </c>
      <c r="F1059" s="33" t="n">
        <v>3496</v>
      </c>
      <c r="G1059" s="33" t="n">
        <v>2931</v>
      </c>
      <c r="H1059" s="33" t="n">
        <v>3525</v>
      </c>
    </row>
    <row r="1060" ht="16" customHeight="1">
      <c r="C1060" s="29" t="n"/>
      <c r="D1060" s="31" t="inlineStr">
        <is>
          <t>55–59</t>
        </is>
      </c>
      <c r="E1060" s="33" t="n">
        <v>2527</v>
      </c>
      <c r="F1060" s="33" t="n">
        <v>2969</v>
      </c>
      <c r="G1060" s="33" t="n">
        <v>2522</v>
      </c>
      <c r="H1060" s="33" t="n">
        <v>2861</v>
      </c>
    </row>
    <row r="1061" ht="16" customHeight="1">
      <c r="C1061" s="29" t="n"/>
      <c r="D1061" s="31" t="inlineStr">
        <is>
          <t>60–64</t>
        </is>
      </c>
      <c r="E1061" s="33" t="n">
        <v>2237</v>
      </c>
      <c r="F1061" s="33" t="n">
        <v>2400</v>
      </c>
      <c r="G1061" s="33" t="n">
        <v>2223</v>
      </c>
      <c r="H1061" s="33" t="n">
        <v>2445</v>
      </c>
    </row>
    <row r="1062" ht="16" customHeight="1">
      <c r="C1062" s="29" t="n"/>
      <c r="D1062" s="31" t="inlineStr">
        <is>
          <t>65–69</t>
        </is>
      </c>
      <c r="E1062" s="33" t="n">
        <v>2007</v>
      </c>
      <c r="F1062" s="33" t="n">
        <v>2037</v>
      </c>
      <c r="G1062" s="33" t="n">
        <v>2339</v>
      </c>
      <c r="H1062" s="33" t="n">
        <v>2241</v>
      </c>
    </row>
    <row r="1063" ht="16" customHeight="1">
      <c r="C1063" s="29" t="n"/>
      <c r="D1063" s="31" t="inlineStr">
        <is>
          <t>70–74</t>
        </is>
      </c>
      <c r="E1063" s="33" t="n">
        <v>1934</v>
      </c>
      <c r="F1063" s="33" t="n">
        <v>1892</v>
      </c>
      <c r="G1063" s="33" t="n">
        <v>2435</v>
      </c>
      <c r="H1063" s="33" t="n">
        <v>2281</v>
      </c>
    </row>
    <row r="1064" ht="16" customHeight="1">
      <c r="C1064" s="29" t="n"/>
      <c r="D1064" s="31" t="inlineStr">
        <is>
          <t>75–79</t>
        </is>
      </c>
      <c r="E1064" s="33" t="n">
        <v>1342</v>
      </c>
      <c r="F1064" s="33" t="n">
        <v>1655</v>
      </c>
      <c r="G1064" s="33" t="n">
        <v>1870</v>
      </c>
      <c r="H1064" s="33" t="n">
        <v>2288</v>
      </c>
    </row>
    <row r="1065" ht="16" customHeight="1">
      <c r="C1065" s="29" t="n"/>
      <c r="D1065" s="31" t="inlineStr">
        <is>
          <t>80–84</t>
        </is>
      </c>
      <c r="E1065" s="33" t="n">
        <v>732</v>
      </c>
      <c r="F1065" s="33" t="n">
        <v>1024</v>
      </c>
      <c r="G1065" s="33" t="n">
        <v>1292</v>
      </c>
      <c r="H1065" s="33" t="n">
        <v>1675</v>
      </c>
    </row>
    <row r="1066" ht="16" customHeight="1">
      <c r="C1066" s="29" t="n"/>
      <c r="D1066" s="31" t="inlineStr">
        <is>
          <t>85+</t>
        </is>
      </c>
      <c r="E1066" s="33" t="n">
        <v>430</v>
      </c>
      <c r="F1066" s="33" t="n">
        <v>599</v>
      </c>
      <c r="G1066" s="33" t="n">
        <v>1001</v>
      </c>
      <c r="H1066" s="33" t="n">
        <v>1467</v>
      </c>
    </row>
    <row r="1067" ht="16" customHeight="1">
      <c r="A1067" s="29">
        <f>A1049+1</f>
        <v/>
      </c>
      <c r="B1067" t="n">
        <v>11904</v>
      </c>
      <c r="C1067" s="29" t="inlineStr">
        <is>
          <t>Kogarah - Rockdale</t>
        </is>
      </c>
      <c r="D1067" s="31" t="inlineStr">
        <is>
          <t>0–4</t>
        </is>
      </c>
      <c r="E1067" s="33" t="n">
        <v>3631</v>
      </c>
      <c r="F1067" s="33" t="n">
        <v>3738</v>
      </c>
      <c r="G1067" s="33" t="n">
        <v>3449</v>
      </c>
      <c r="H1067" s="33" t="n">
        <v>3702</v>
      </c>
    </row>
    <row r="1068" ht="16" customHeight="1">
      <c r="C1068" s="29" t="n"/>
      <c r="D1068" s="31" t="inlineStr">
        <is>
          <t>5–9</t>
        </is>
      </c>
      <c r="E1068" s="33" t="n">
        <v>3160</v>
      </c>
      <c r="F1068" s="33" t="n">
        <v>3259</v>
      </c>
      <c r="G1068" s="33" t="n">
        <v>3008</v>
      </c>
      <c r="H1068" s="33" t="n">
        <v>3224</v>
      </c>
    </row>
    <row r="1069" ht="16" customHeight="1">
      <c r="C1069" s="29" t="n"/>
      <c r="D1069" s="31" t="inlineStr">
        <is>
          <t>10–14</t>
        </is>
      </c>
      <c r="E1069" s="33" t="n">
        <v>2984</v>
      </c>
      <c r="F1069" s="33" t="n">
        <v>2996</v>
      </c>
      <c r="G1069" s="33" t="n">
        <v>2994</v>
      </c>
      <c r="H1069" s="33" t="n">
        <v>2935</v>
      </c>
    </row>
    <row r="1070" ht="16" customHeight="1">
      <c r="C1070" s="29" t="n"/>
      <c r="D1070" s="31" t="inlineStr">
        <is>
          <t>15–19</t>
        </is>
      </c>
      <c r="E1070" s="33" t="n">
        <v>3330</v>
      </c>
      <c r="F1070" s="33" t="n">
        <v>3307</v>
      </c>
      <c r="G1070" s="33" t="n">
        <v>3294</v>
      </c>
      <c r="H1070" s="33" t="n">
        <v>3237</v>
      </c>
    </row>
    <row r="1071" ht="16" customHeight="1">
      <c r="C1071" s="29" t="n"/>
      <c r="D1071" s="31" t="inlineStr">
        <is>
          <t>20–24</t>
        </is>
      </c>
      <c r="E1071" s="33" t="n">
        <v>4223</v>
      </c>
      <c r="F1071" s="33" t="n">
        <v>3981</v>
      </c>
      <c r="G1071" s="33" t="n">
        <v>4477</v>
      </c>
      <c r="H1071" s="33" t="n">
        <v>3931</v>
      </c>
    </row>
    <row r="1072" ht="16" customHeight="1">
      <c r="C1072" s="29" t="n"/>
      <c r="D1072" s="31" t="inlineStr">
        <is>
          <t>25–29</t>
        </is>
      </c>
      <c r="E1072" s="33" t="n">
        <v>4676</v>
      </c>
      <c r="F1072" s="33" t="n">
        <v>4856</v>
      </c>
      <c r="G1072" s="33" t="n">
        <v>4793</v>
      </c>
      <c r="H1072" s="33" t="n">
        <v>4895</v>
      </c>
    </row>
    <row r="1073" ht="16" customHeight="1">
      <c r="C1073" s="29" t="n"/>
      <c r="D1073" s="31" t="inlineStr">
        <is>
          <t>30–34</t>
        </is>
      </c>
      <c r="E1073" s="33" t="n">
        <v>4997</v>
      </c>
      <c r="F1073" s="33" t="n">
        <v>4674</v>
      </c>
      <c r="G1073" s="33" t="n">
        <v>4754</v>
      </c>
      <c r="H1073" s="33" t="n">
        <v>4844</v>
      </c>
    </row>
    <row r="1074" ht="16" customHeight="1">
      <c r="C1074" s="29" t="n"/>
      <c r="D1074" s="31" t="inlineStr">
        <is>
          <t>35–39</t>
        </is>
      </c>
      <c r="E1074" s="33" t="n">
        <v>4374</v>
      </c>
      <c r="F1074" s="33" t="n">
        <v>4732</v>
      </c>
      <c r="G1074" s="33" t="n">
        <v>4173</v>
      </c>
      <c r="H1074" s="33" t="n">
        <v>4660</v>
      </c>
    </row>
    <row r="1075" ht="16" customHeight="1">
      <c r="C1075" s="29" t="n"/>
      <c r="D1075" s="31" t="inlineStr">
        <is>
          <t>40–44</t>
        </is>
      </c>
      <c r="E1075" s="33" t="n">
        <v>3757</v>
      </c>
      <c r="F1075" s="33" t="n">
        <v>4138</v>
      </c>
      <c r="G1075" s="33" t="n">
        <v>3778</v>
      </c>
      <c r="H1075" s="33" t="n">
        <v>4080</v>
      </c>
    </row>
    <row r="1076" ht="16" customHeight="1">
      <c r="C1076" s="29" t="n"/>
      <c r="D1076" s="31" t="inlineStr">
        <is>
          <t>45–49</t>
        </is>
      </c>
      <c r="E1076" s="33" t="n">
        <v>3765</v>
      </c>
      <c r="F1076" s="33" t="n">
        <v>3623</v>
      </c>
      <c r="G1076" s="33" t="n">
        <v>3682</v>
      </c>
      <c r="H1076" s="33" t="n">
        <v>3744</v>
      </c>
    </row>
    <row r="1077" ht="16" customHeight="1">
      <c r="C1077" s="29" t="n"/>
      <c r="D1077" s="31" t="inlineStr">
        <is>
          <t>50–54</t>
        </is>
      </c>
      <c r="E1077" s="33" t="n">
        <v>3186</v>
      </c>
      <c r="F1077" s="33" t="n">
        <v>3692</v>
      </c>
      <c r="G1077" s="33" t="n">
        <v>3150</v>
      </c>
      <c r="H1077" s="33" t="n">
        <v>3700</v>
      </c>
    </row>
    <row r="1078" ht="16" customHeight="1">
      <c r="C1078" s="29" t="n"/>
      <c r="D1078" s="31" t="inlineStr">
        <is>
          <t>55–59</t>
        </is>
      </c>
      <c r="E1078" s="33" t="n">
        <v>2779</v>
      </c>
      <c r="F1078" s="33" t="n">
        <v>3045</v>
      </c>
      <c r="G1078" s="33" t="n">
        <v>2764</v>
      </c>
      <c r="H1078" s="33" t="n">
        <v>2995</v>
      </c>
    </row>
    <row r="1079" ht="16" customHeight="1">
      <c r="C1079" s="29" t="n"/>
      <c r="D1079" s="31" t="inlineStr">
        <is>
          <t>60–64</t>
        </is>
      </c>
      <c r="E1079" s="33" t="n">
        <v>2419</v>
      </c>
      <c r="F1079" s="33" t="n">
        <v>2594</v>
      </c>
      <c r="G1079" s="33" t="n">
        <v>2499</v>
      </c>
      <c r="H1079" s="33" t="n">
        <v>2682</v>
      </c>
    </row>
    <row r="1080" ht="16" customHeight="1">
      <c r="C1080" s="29" t="n"/>
      <c r="D1080" s="31" t="inlineStr">
        <is>
          <t>65–69</t>
        </is>
      </c>
      <c r="E1080" s="33" t="n">
        <v>2219</v>
      </c>
      <c r="F1080" s="33" t="n">
        <v>2251</v>
      </c>
      <c r="G1080" s="33" t="n">
        <v>2456</v>
      </c>
      <c r="H1080" s="33" t="n">
        <v>2284</v>
      </c>
    </row>
    <row r="1081" ht="16" customHeight="1">
      <c r="C1081" s="29" t="n"/>
      <c r="D1081" s="31" t="inlineStr">
        <is>
          <t>70–74</t>
        </is>
      </c>
      <c r="E1081" s="33" t="n">
        <v>1864</v>
      </c>
      <c r="F1081" s="33" t="n">
        <v>1948</v>
      </c>
      <c r="G1081" s="33" t="n">
        <v>2578</v>
      </c>
      <c r="H1081" s="33" t="n">
        <v>2238</v>
      </c>
    </row>
    <row r="1082" ht="16" customHeight="1">
      <c r="C1082" s="29" t="n"/>
      <c r="D1082" s="31" t="inlineStr">
        <is>
          <t>75–79</t>
        </is>
      </c>
      <c r="E1082" s="33" t="n">
        <v>1474</v>
      </c>
      <c r="F1082" s="33" t="n">
        <v>1599</v>
      </c>
      <c r="G1082" s="33" t="n">
        <v>2122</v>
      </c>
      <c r="H1082" s="33" t="n">
        <v>2288</v>
      </c>
    </row>
    <row r="1083" ht="16" customHeight="1">
      <c r="C1083" s="29" t="n"/>
      <c r="D1083" s="31" t="inlineStr">
        <is>
          <t>80–84</t>
        </is>
      </c>
      <c r="E1083" s="33" t="n">
        <v>864</v>
      </c>
      <c r="F1083" s="33" t="n">
        <v>1136</v>
      </c>
      <c r="G1083" s="33" t="n">
        <v>1604</v>
      </c>
      <c r="H1083" s="33" t="n">
        <v>1772</v>
      </c>
    </row>
    <row r="1084" ht="16" customHeight="1">
      <c r="C1084" s="29" t="n"/>
      <c r="D1084" s="31" t="inlineStr">
        <is>
          <t>85+</t>
        </is>
      </c>
      <c r="E1084" s="33" t="n">
        <v>517</v>
      </c>
      <c r="F1084" s="33" t="n">
        <v>711</v>
      </c>
      <c r="G1084" s="33" t="n">
        <v>1248</v>
      </c>
      <c r="H1084" s="33" t="n">
        <v>1705</v>
      </c>
    </row>
    <row r="1085" ht="16" customHeight="1">
      <c r="A1085" s="29">
        <f>A1067+1</f>
        <v/>
      </c>
      <c r="B1085" t="n">
        <v>12001</v>
      </c>
      <c r="C1085" s="29" t="inlineStr">
        <is>
          <t>Canada Bay</t>
        </is>
      </c>
      <c r="D1085" s="31" t="inlineStr">
        <is>
          <t>0–4</t>
        </is>
      </c>
      <c r="E1085" s="33" t="n">
        <v>1631</v>
      </c>
      <c r="F1085" s="33" t="n">
        <v>1858</v>
      </c>
      <c r="G1085" s="33" t="n">
        <v>1470</v>
      </c>
      <c r="H1085" s="33" t="n">
        <v>1736</v>
      </c>
    </row>
    <row r="1086" ht="16" customHeight="1">
      <c r="C1086" s="29" t="n"/>
      <c r="D1086" s="31" t="inlineStr">
        <is>
          <t>5–9</t>
        </is>
      </c>
      <c r="E1086" s="33" t="n">
        <v>1549</v>
      </c>
      <c r="F1086" s="33" t="n">
        <v>1670</v>
      </c>
      <c r="G1086" s="33" t="n">
        <v>1437</v>
      </c>
      <c r="H1086" s="33" t="n">
        <v>1556</v>
      </c>
    </row>
    <row r="1087" ht="16" customHeight="1">
      <c r="C1087" s="29" t="n"/>
      <c r="D1087" s="31" t="inlineStr">
        <is>
          <t>10–14</t>
        </is>
      </c>
      <c r="E1087" s="33" t="n">
        <v>1402</v>
      </c>
      <c r="F1087" s="33" t="n">
        <v>1612</v>
      </c>
      <c r="G1087" s="33" t="n">
        <v>1387</v>
      </c>
      <c r="H1087" s="33" t="n">
        <v>1453</v>
      </c>
    </row>
    <row r="1088" ht="16" customHeight="1">
      <c r="C1088" s="29" t="n"/>
      <c r="D1088" s="31" t="inlineStr">
        <is>
          <t>15–19</t>
        </is>
      </c>
      <c r="E1088" s="33" t="n">
        <v>1527</v>
      </c>
      <c r="F1088" s="33" t="n">
        <v>1550</v>
      </c>
      <c r="G1088" s="33" t="n">
        <v>1477</v>
      </c>
      <c r="H1088" s="33" t="n">
        <v>1615</v>
      </c>
    </row>
    <row r="1089" ht="16" customHeight="1">
      <c r="C1089" s="29" t="n"/>
      <c r="D1089" s="31" t="inlineStr">
        <is>
          <t>20–24</t>
        </is>
      </c>
      <c r="E1089" s="33" t="n">
        <v>2075</v>
      </c>
      <c r="F1089" s="33" t="n">
        <v>1950</v>
      </c>
      <c r="G1089" s="33" t="n">
        <v>2356</v>
      </c>
      <c r="H1089" s="33" t="n">
        <v>2003</v>
      </c>
    </row>
    <row r="1090" ht="16" customHeight="1">
      <c r="C1090" s="29" t="n"/>
      <c r="D1090" s="31" t="inlineStr">
        <is>
          <t>25–29</t>
        </is>
      </c>
      <c r="E1090" s="33" t="n">
        <v>2479</v>
      </c>
      <c r="F1090" s="33" t="n">
        <v>2513</v>
      </c>
      <c r="G1090" s="33" t="n">
        <v>2571</v>
      </c>
      <c r="H1090" s="33" t="n">
        <v>2808</v>
      </c>
    </row>
    <row r="1091" ht="16" customHeight="1">
      <c r="C1091" s="29" t="n"/>
      <c r="D1091" s="31" t="inlineStr">
        <is>
          <t>30–34</t>
        </is>
      </c>
      <c r="E1091" s="33" t="n">
        <v>2417</v>
      </c>
      <c r="F1091" s="33" t="n">
        <v>2803</v>
      </c>
      <c r="G1091" s="33" t="n">
        <v>2567</v>
      </c>
      <c r="H1091" s="33" t="n">
        <v>2977</v>
      </c>
    </row>
    <row r="1092" ht="16" customHeight="1">
      <c r="C1092" s="29" t="n"/>
      <c r="D1092" s="31" t="inlineStr">
        <is>
          <t>35–39</t>
        </is>
      </c>
      <c r="E1092" s="33" t="n">
        <v>2253</v>
      </c>
      <c r="F1092" s="33" t="n">
        <v>2541</v>
      </c>
      <c r="G1092" s="33" t="n">
        <v>2269</v>
      </c>
      <c r="H1092" s="33" t="n">
        <v>2737</v>
      </c>
    </row>
    <row r="1093" ht="16" customHeight="1">
      <c r="C1093" s="29" t="n"/>
      <c r="D1093" s="31" t="inlineStr">
        <is>
          <t>40–44</t>
        </is>
      </c>
      <c r="E1093" s="33" t="n">
        <v>1926</v>
      </c>
      <c r="F1093" s="33" t="n">
        <v>2300</v>
      </c>
      <c r="G1093" s="33" t="n">
        <v>2076</v>
      </c>
      <c r="H1093" s="33" t="n">
        <v>2357</v>
      </c>
    </row>
    <row r="1094" ht="16" customHeight="1">
      <c r="C1094" s="29" t="n"/>
      <c r="D1094" s="31" t="inlineStr">
        <is>
          <t>45–49</t>
        </is>
      </c>
      <c r="E1094" s="33" t="n">
        <v>1960</v>
      </c>
      <c r="F1094" s="33" t="n">
        <v>1994</v>
      </c>
      <c r="G1094" s="33" t="n">
        <v>2008</v>
      </c>
      <c r="H1094" s="33" t="n">
        <v>2106</v>
      </c>
    </row>
    <row r="1095" ht="16" customHeight="1">
      <c r="C1095" s="29" t="n"/>
      <c r="D1095" s="31" t="inlineStr">
        <is>
          <t>50–54</t>
        </is>
      </c>
      <c r="E1095" s="33" t="n">
        <v>1658</v>
      </c>
      <c r="F1095" s="33" t="n">
        <v>2032</v>
      </c>
      <c r="G1095" s="33" t="n">
        <v>1646</v>
      </c>
      <c r="H1095" s="33" t="n">
        <v>2113</v>
      </c>
    </row>
    <row r="1096" ht="16" customHeight="1">
      <c r="C1096" s="29" t="n"/>
      <c r="D1096" s="31" t="inlineStr">
        <is>
          <t>55–59</t>
        </is>
      </c>
      <c r="E1096" s="33" t="n">
        <v>1390</v>
      </c>
      <c r="F1096" s="33" t="n">
        <v>1606</v>
      </c>
      <c r="G1096" s="33" t="n">
        <v>1386</v>
      </c>
      <c r="H1096" s="33" t="n">
        <v>1632</v>
      </c>
    </row>
    <row r="1097" ht="16" customHeight="1">
      <c r="C1097" s="29" t="n"/>
      <c r="D1097" s="31" t="inlineStr">
        <is>
          <t>60–64</t>
        </is>
      </c>
      <c r="E1097" s="33" t="n">
        <v>1218</v>
      </c>
      <c r="F1097" s="33" t="n">
        <v>1349</v>
      </c>
      <c r="G1097" s="33" t="n">
        <v>1235</v>
      </c>
      <c r="H1097" s="33" t="n">
        <v>1404</v>
      </c>
    </row>
    <row r="1098" ht="16" customHeight="1">
      <c r="C1098" s="29" t="n"/>
      <c r="D1098" s="31" t="inlineStr">
        <is>
          <t>65–69</t>
        </is>
      </c>
      <c r="E1098" s="33" t="n">
        <v>1158</v>
      </c>
      <c r="F1098" s="33" t="n">
        <v>1151</v>
      </c>
      <c r="G1098" s="33" t="n">
        <v>1265</v>
      </c>
      <c r="H1098" s="33" t="n">
        <v>1236</v>
      </c>
    </row>
    <row r="1099" ht="16" customHeight="1">
      <c r="C1099" s="29" t="n"/>
      <c r="D1099" s="31" t="inlineStr">
        <is>
          <t>70–74</t>
        </is>
      </c>
      <c r="E1099" s="33" t="n">
        <v>933</v>
      </c>
      <c r="F1099" s="33" t="n">
        <v>1059</v>
      </c>
      <c r="G1099" s="33" t="n">
        <v>1232</v>
      </c>
      <c r="H1099" s="33" t="n">
        <v>1245</v>
      </c>
    </row>
    <row r="1100" ht="16" customHeight="1">
      <c r="C1100" s="29" t="n"/>
      <c r="D1100" s="31" t="inlineStr">
        <is>
          <t>75–79</t>
        </is>
      </c>
      <c r="E1100" s="33" t="n">
        <v>613</v>
      </c>
      <c r="F1100" s="33" t="n">
        <v>806</v>
      </c>
      <c r="G1100" s="33" t="n">
        <v>963</v>
      </c>
      <c r="H1100" s="33" t="n">
        <v>1138</v>
      </c>
    </row>
    <row r="1101" ht="16" customHeight="1">
      <c r="C1101" s="29" t="n"/>
      <c r="D1101" s="31" t="inlineStr">
        <is>
          <t>80–84</t>
        </is>
      </c>
      <c r="E1101" s="33" t="n">
        <v>374</v>
      </c>
      <c r="F1101" s="33" t="n">
        <v>497</v>
      </c>
      <c r="G1101" s="33" t="n">
        <v>693</v>
      </c>
      <c r="H1101" s="33" t="n">
        <v>788</v>
      </c>
    </row>
    <row r="1102" ht="16" customHeight="1">
      <c r="C1102" s="29" t="n"/>
      <c r="D1102" s="31" t="inlineStr">
        <is>
          <t>85+</t>
        </is>
      </c>
      <c r="E1102" s="33" t="n">
        <v>244</v>
      </c>
      <c r="F1102" s="33" t="n">
        <v>307</v>
      </c>
      <c r="G1102" s="33" t="n">
        <v>596</v>
      </c>
      <c r="H1102" s="33" t="n">
        <v>728</v>
      </c>
    </row>
    <row r="1103" ht="16" customHeight="1">
      <c r="A1103" s="29">
        <f>A1085+1</f>
        <v/>
      </c>
      <c r="B1103" t="n">
        <v>12002</v>
      </c>
      <c r="C1103" s="29" t="inlineStr">
        <is>
          <t>Leichhardt</t>
        </is>
      </c>
      <c r="D1103" s="31" t="inlineStr">
        <is>
          <t>0–4</t>
        </is>
      </c>
      <c r="E1103" s="33" t="n">
        <v>1211</v>
      </c>
      <c r="F1103" s="33" t="n">
        <v>1384</v>
      </c>
      <c r="G1103" s="33" t="n">
        <v>1186</v>
      </c>
      <c r="H1103" s="33" t="n">
        <v>1357</v>
      </c>
    </row>
    <row r="1104" ht="16" customHeight="1">
      <c r="C1104" s="29" t="n"/>
      <c r="D1104" s="31" t="inlineStr">
        <is>
          <t>5–9</t>
        </is>
      </c>
      <c r="E1104" s="33" t="n">
        <v>1028</v>
      </c>
      <c r="F1104" s="33" t="n">
        <v>1016</v>
      </c>
      <c r="G1104" s="33" t="n">
        <v>951</v>
      </c>
      <c r="H1104" s="33" t="n">
        <v>963</v>
      </c>
    </row>
    <row r="1105" ht="16" customHeight="1">
      <c r="C1105" s="29" t="n"/>
      <c r="D1105" s="31" t="inlineStr">
        <is>
          <t>10–14</t>
        </is>
      </c>
      <c r="E1105" s="33" t="n">
        <v>866</v>
      </c>
      <c r="F1105" s="33" t="n">
        <v>896</v>
      </c>
      <c r="G1105" s="33" t="n">
        <v>896</v>
      </c>
      <c r="H1105" s="33" t="n">
        <v>800</v>
      </c>
    </row>
    <row r="1106" ht="16" customHeight="1">
      <c r="C1106" s="29" t="n"/>
      <c r="D1106" s="31" t="inlineStr">
        <is>
          <t>15–19</t>
        </is>
      </c>
      <c r="E1106" s="33" t="n">
        <v>989</v>
      </c>
      <c r="F1106" s="33" t="n">
        <v>931</v>
      </c>
      <c r="G1106" s="33" t="n">
        <v>1127</v>
      </c>
      <c r="H1106" s="33" t="n">
        <v>930</v>
      </c>
    </row>
    <row r="1107" ht="16" customHeight="1">
      <c r="C1107" s="29" t="n"/>
      <c r="D1107" s="31" t="inlineStr">
        <is>
          <t>20–24</t>
        </is>
      </c>
      <c r="E1107" s="33" t="n">
        <v>1930</v>
      </c>
      <c r="F1107" s="33" t="n">
        <v>1631</v>
      </c>
      <c r="G1107" s="33" t="n">
        <v>2302</v>
      </c>
      <c r="H1107" s="33" t="n">
        <v>1933</v>
      </c>
    </row>
    <row r="1108" ht="16" customHeight="1">
      <c r="C1108" s="29" t="n"/>
      <c r="D1108" s="31" t="inlineStr">
        <is>
          <t>25–29</t>
        </is>
      </c>
      <c r="E1108" s="33" t="n">
        <v>2757</v>
      </c>
      <c r="F1108" s="33" t="n">
        <v>2748</v>
      </c>
      <c r="G1108" s="33" t="n">
        <v>3184</v>
      </c>
      <c r="H1108" s="33" t="n">
        <v>3337</v>
      </c>
    </row>
    <row r="1109" ht="16" customHeight="1">
      <c r="C1109" s="29" t="n"/>
      <c r="D1109" s="31" t="inlineStr">
        <is>
          <t>30–34</t>
        </is>
      </c>
      <c r="E1109" s="33" t="n">
        <v>2859</v>
      </c>
      <c r="F1109" s="33" t="n">
        <v>3304</v>
      </c>
      <c r="G1109" s="33" t="n">
        <v>3006</v>
      </c>
      <c r="H1109" s="33" t="n">
        <v>3426</v>
      </c>
    </row>
    <row r="1110" ht="16" customHeight="1">
      <c r="C1110" s="29" t="n"/>
      <c r="D1110" s="31" t="inlineStr">
        <is>
          <t>35–39</t>
        </is>
      </c>
      <c r="E1110" s="33" t="n">
        <v>2266</v>
      </c>
      <c r="F1110" s="33" t="n">
        <v>2646</v>
      </c>
      <c r="G1110" s="33" t="n">
        <v>2216</v>
      </c>
      <c r="H1110" s="33" t="n">
        <v>2599</v>
      </c>
    </row>
    <row r="1111" ht="16" customHeight="1">
      <c r="C1111" s="29" t="n"/>
      <c r="D1111" s="31" t="inlineStr">
        <is>
          <t>40–44</t>
        </is>
      </c>
      <c r="E1111" s="33" t="n">
        <v>1843</v>
      </c>
      <c r="F1111" s="33" t="n">
        <v>1972</v>
      </c>
      <c r="G1111" s="33" t="n">
        <v>2031</v>
      </c>
      <c r="H1111" s="33" t="n">
        <v>2023</v>
      </c>
    </row>
    <row r="1112" ht="16" customHeight="1">
      <c r="C1112" s="29" t="n"/>
      <c r="D1112" s="31" t="inlineStr">
        <is>
          <t>45–49</t>
        </is>
      </c>
      <c r="E1112" s="33" t="n">
        <v>1780</v>
      </c>
      <c r="F1112" s="33" t="n">
        <v>1709</v>
      </c>
      <c r="G1112" s="33" t="n">
        <v>1810</v>
      </c>
      <c r="H1112" s="33" t="n">
        <v>1887</v>
      </c>
    </row>
    <row r="1113" ht="16" customHeight="1">
      <c r="C1113" s="29" t="n"/>
      <c r="D1113" s="31" t="inlineStr">
        <is>
          <t>50–54</t>
        </is>
      </c>
      <c r="E1113" s="33" t="n">
        <v>1318</v>
      </c>
      <c r="F1113" s="33" t="n">
        <v>1730</v>
      </c>
      <c r="G1113" s="33" t="n">
        <v>1344</v>
      </c>
      <c r="H1113" s="33" t="n">
        <v>1830</v>
      </c>
    </row>
    <row r="1114" ht="16" customHeight="1">
      <c r="C1114" s="29" t="n"/>
      <c r="D1114" s="31" t="inlineStr">
        <is>
          <t>55–59</t>
        </is>
      </c>
      <c r="E1114" s="33" t="n">
        <v>967</v>
      </c>
      <c r="F1114" s="33" t="n">
        <v>1253</v>
      </c>
      <c r="G1114" s="33" t="n">
        <v>936</v>
      </c>
      <c r="H1114" s="33" t="n">
        <v>1222</v>
      </c>
    </row>
    <row r="1115" ht="16" customHeight="1">
      <c r="C1115" s="29" t="n"/>
      <c r="D1115" s="31" t="inlineStr">
        <is>
          <t>60–64</t>
        </is>
      </c>
      <c r="E1115" s="33" t="n">
        <v>792</v>
      </c>
      <c r="F1115" s="33" t="n">
        <v>887</v>
      </c>
      <c r="G1115" s="33" t="n">
        <v>735</v>
      </c>
      <c r="H1115" s="33" t="n">
        <v>867</v>
      </c>
    </row>
    <row r="1116" ht="16" customHeight="1">
      <c r="C1116" s="29" t="n"/>
      <c r="D1116" s="31" t="inlineStr">
        <is>
          <t>65–69</t>
        </is>
      </c>
      <c r="E1116" s="33" t="n">
        <v>678</v>
      </c>
      <c r="F1116" s="33" t="n">
        <v>708</v>
      </c>
      <c r="G1116" s="33" t="n">
        <v>741</v>
      </c>
      <c r="H1116" s="33" t="n">
        <v>689</v>
      </c>
    </row>
    <row r="1117" ht="16" customHeight="1">
      <c r="C1117" s="29" t="n"/>
      <c r="D1117" s="31" t="inlineStr">
        <is>
          <t>70–74</t>
        </is>
      </c>
      <c r="E1117" s="33" t="n">
        <v>567</v>
      </c>
      <c r="F1117" s="33" t="n">
        <v>593</v>
      </c>
      <c r="G1117" s="33" t="n">
        <v>645</v>
      </c>
      <c r="H1117" s="33" t="n">
        <v>652</v>
      </c>
    </row>
    <row r="1118" ht="16" customHeight="1">
      <c r="C1118" s="29" t="n"/>
      <c r="D1118" s="31" t="inlineStr">
        <is>
          <t>75–79</t>
        </is>
      </c>
      <c r="E1118" s="33" t="n">
        <v>376</v>
      </c>
      <c r="F1118" s="33" t="n">
        <v>430</v>
      </c>
      <c r="G1118" s="33" t="n">
        <v>486</v>
      </c>
      <c r="H1118" s="33" t="n">
        <v>555</v>
      </c>
    </row>
    <row r="1119" ht="16" customHeight="1">
      <c r="C1119" s="29" t="n"/>
      <c r="D1119" s="31" t="inlineStr">
        <is>
          <t>80–84</t>
        </is>
      </c>
      <c r="E1119" s="33" t="n">
        <v>220</v>
      </c>
      <c r="F1119" s="33" t="n">
        <v>244</v>
      </c>
      <c r="G1119" s="33" t="n">
        <v>406</v>
      </c>
      <c r="H1119" s="33" t="n">
        <v>393</v>
      </c>
    </row>
    <row r="1120" ht="16" customHeight="1">
      <c r="C1120" s="29" t="n"/>
      <c r="D1120" s="31" t="inlineStr">
        <is>
          <t>85+</t>
        </is>
      </c>
      <c r="E1120" s="33" t="n">
        <v>141</v>
      </c>
      <c r="F1120" s="33" t="n">
        <v>164</v>
      </c>
      <c r="G1120" s="33" t="n">
        <v>355</v>
      </c>
      <c r="H1120" s="33" t="n">
        <v>437</v>
      </c>
    </row>
    <row r="1121" ht="13.75" customHeight="1">
      <c r="A1121" s="29">
        <f>A1103+1</f>
        <v/>
      </c>
      <c r="B1121" t="n">
        <v>12003</v>
      </c>
      <c r="C1121" s="29" t="inlineStr">
        <is>
          <t>Strathfield - Burwood - Ashfield</t>
        </is>
      </c>
      <c r="D1121" s="31" t="inlineStr">
        <is>
          <t>0–4</t>
        </is>
      </c>
      <c r="E1121" s="33" t="n">
        <v>3902</v>
      </c>
      <c r="F1121" s="33" t="n">
        <v>3708</v>
      </c>
      <c r="G1121" s="33" t="n">
        <v>3652</v>
      </c>
      <c r="H1121" s="33" t="n">
        <v>3366</v>
      </c>
    </row>
    <row r="1122" ht="16" customHeight="1">
      <c r="C1122" s="29" t="n"/>
      <c r="D1122" s="31" t="inlineStr">
        <is>
          <t>5–9</t>
        </is>
      </c>
      <c r="E1122" s="33" t="n">
        <v>3452</v>
      </c>
      <c r="F1122" s="33" t="n">
        <v>3582</v>
      </c>
      <c r="G1122" s="33" t="n">
        <v>3280</v>
      </c>
      <c r="H1122" s="33" t="n">
        <v>3458</v>
      </c>
    </row>
    <row r="1123" ht="16" customHeight="1">
      <c r="C1123" s="29" t="n"/>
      <c r="D1123" s="31" t="inlineStr">
        <is>
          <t>10–14</t>
        </is>
      </c>
      <c r="E1123" s="33" t="n">
        <v>3403</v>
      </c>
      <c r="F1123" s="33" t="n">
        <v>3715</v>
      </c>
      <c r="G1123" s="33" t="n">
        <v>3352</v>
      </c>
      <c r="H1123" s="33" t="n">
        <v>3541</v>
      </c>
    </row>
    <row r="1124" ht="16" customHeight="1">
      <c r="C1124" s="29" t="n"/>
      <c r="D1124" s="31" t="inlineStr">
        <is>
          <t>15–19</t>
        </is>
      </c>
      <c r="E1124" s="33" t="n">
        <v>3566</v>
      </c>
      <c r="F1124" s="33" t="n">
        <v>4052</v>
      </c>
      <c r="G1124" s="33" t="n">
        <v>3662</v>
      </c>
      <c r="H1124" s="33" t="n">
        <v>3902</v>
      </c>
    </row>
    <row r="1125" ht="16" customHeight="1">
      <c r="C1125" s="29" t="n"/>
      <c r="D1125" s="31" t="inlineStr">
        <is>
          <t>20–24</t>
        </is>
      </c>
      <c r="E1125" s="33" t="n">
        <v>5382</v>
      </c>
      <c r="F1125" s="33" t="n">
        <v>4814</v>
      </c>
      <c r="G1125" s="33" t="n">
        <v>5030</v>
      </c>
      <c r="H1125" s="33" t="n">
        <v>4795</v>
      </c>
    </row>
    <row r="1126" ht="16" customHeight="1">
      <c r="C1126" s="29" t="n"/>
      <c r="D1126" s="31" t="inlineStr">
        <is>
          <t>25–29</t>
        </is>
      </c>
      <c r="E1126" s="33" t="n">
        <v>5559</v>
      </c>
      <c r="F1126" s="33" t="n">
        <v>5739</v>
      </c>
      <c r="G1126" s="33" t="n">
        <v>5699</v>
      </c>
      <c r="H1126" s="33" t="n">
        <v>5479</v>
      </c>
    </row>
    <row r="1127" ht="16" customHeight="1">
      <c r="C1127" s="29" t="n"/>
      <c r="D1127" s="31" t="inlineStr">
        <is>
          <t>30–34</t>
        </is>
      </c>
      <c r="E1127" s="33" t="n">
        <v>6291</v>
      </c>
      <c r="F1127" s="33" t="n">
        <v>5330</v>
      </c>
      <c r="G1127" s="33" t="n">
        <v>6081</v>
      </c>
      <c r="H1127" s="33" t="n">
        <v>5523</v>
      </c>
    </row>
    <row r="1128" ht="16" customHeight="1">
      <c r="C1128" s="29" t="n"/>
      <c r="D1128" s="31" t="inlineStr">
        <is>
          <t>35–39</t>
        </is>
      </c>
      <c r="E1128" s="33" t="n">
        <v>5845</v>
      </c>
      <c r="F1128" s="33" t="n">
        <v>5524</v>
      </c>
      <c r="G1128" s="33" t="n">
        <v>5604</v>
      </c>
      <c r="H1128" s="33" t="n">
        <v>5644</v>
      </c>
    </row>
    <row r="1129" ht="16" customHeight="1">
      <c r="C1129" s="29" t="n"/>
      <c r="D1129" s="31" t="inlineStr">
        <is>
          <t>40–44</t>
        </is>
      </c>
      <c r="E1129" s="33" t="n">
        <v>5016</v>
      </c>
      <c r="F1129" s="33" t="n">
        <v>5073</v>
      </c>
      <c r="G1129" s="33" t="n">
        <v>4837</v>
      </c>
      <c r="H1129" s="33" t="n">
        <v>5247</v>
      </c>
    </row>
    <row r="1130" ht="16" customHeight="1">
      <c r="C1130" s="29" t="n"/>
      <c r="D1130" s="31" t="inlineStr">
        <is>
          <t>45–49</t>
        </is>
      </c>
      <c r="E1130" s="33" t="n">
        <v>4356</v>
      </c>
      <c r="F1130" s="33" t="n">
        <v>4468</v>
      </c>
      <c r="G1130" s="33" t="n">
        <v>4195</v>
      </c>
      <c r="H1130" s="33" t="n">
        <v>4644</v>
      </c>
    </row>
    <row r="1131" ht="16" customHeight="1">
      <c r="C1131" s="29" t="n"/>
      <c r="D1131" s="31" t="inlineStr">
        <is>
          <t>50–54</t>
        </is>
      </c>
      <c r="E1131" s="33" t="n">
        <v>3257</v>
      </c>
      <c r="F1131" s="33" t="n">
        <v>4081</v>
      </c>
      <c r="G1131" s="33" t="n">
        <v>3146</v>
      </c>
      <c r="H1131" s="33" t="n">
        <v>4054</v>
      </c>
    </row>
    <row r="1132" ht="16" customHeight="1">
      <c r="C1132" s="29" t="n"/>
      <c r="D1132" s="31" t="inlineStr">
        <is>
          <t>55–59</t>
        </is>
      </c>
      <c r="E1132" s="33" t="n">
        <v>2974</v>
      </c>
      <c r="F1132" s="33" t="n">
        <v>3043</v>
      </c>
      <c r="G1132" s="33" t="n">
        <v>2734</v>
      </c>
      <c r="H1132" s="33" t="n">
        <v>2891</v>
      </c>
    </row>
    <row r="1133" ht="16" customHeight="1">
      <c r="C1133" s="29" t="n"/>
      <c r="D1133" s="31" t="inlineStr">
        <is>
          <t>60–64</t>
        </is>
      </c>
      <c r="E1133" s="33" t="n">
        <v>2614</v>
      </c>
      <c r="F1133" s="33" t="n">
        <v>2581</v>
      </c>
      <c r="G1133" s="33" t="n">
        <v>2620</v>
      </c>
      <c r="H1133" s="33" t="n">
        <v>2614</v>
      </c>
    </row>
    <row r="1134" ht="16" customHeight="1">
      <c r="C1134" s="29" t="n"/>
      <c r="D1134" s="31" t="inlineStr">
        <is>
          <t>65–69</t>
        </is>
      </c>
      <c r="E1134" s="33" t="n">
        <v>2556</v>
      </c>
      <c r="F1134" s="33" t="n">
        <v>2338</v>
      </c>
      <c r="G1134" s="33" t="n">
        <v>2563</v>
      </c>
      <c r="H1134" s="33" t="n">
        <v>2298</v>
      </c>
    </row>
    <row r="1135" ht="16" customHeight="1">
      <c r="C1135" s="29" t="n"/>
      <c r="D1135" s="31" t="inlineStr">
        <is>
          <t>70–74</t>
        </is>
      </c>
      <c r="E1135" s="33" t="n">
        <v>1911</v>
      </c>
      <c r="F1135" s="33" t="n">
        <v>2066</v>
      </c>
      <c r="G1135" s="33" t="n">
        <v>2364</v>
      </c>
      <c r="H1135" s="33" t="n">
        <v>2284</v>
      </c>
    </row>
    <row r="1136" ht="16" customHeight="1">
      <c r="C1136" s="29" t="n"/>
      <c r="D1136" s="31" t="inlineStr">
        <is>
          <t>75–79</t>
        </is>
      </c>
      <c r="E1136" s="33" t="n">
        <v>1258</v>
      </c>
      <c r="F1136" s="33" t="n">
        <v>1512</v>
      </c>
      <c r="G1136" s="33" t="n">
        <v>1973</v>
      </c>
      <c r="H1136" s="33" t="n">
        <v>2015</v>
      </c>
    </row>
    <row r="1137" ht="16" customHeight="1">
      <c r="C1137" s="29" t="n"/>
      <c r="D1137" s="31" t="inlineStr">
        <is>
          <t>80–84</t>
        </is>
      </c>
      <c r="E1137" s="33" t="n">
        <v>837</v>
      </c>
      <c r="F1137" s="33" t="n">
        <v>885</v>
      </c>
      <c r="G1137" s="33" t="n">
        <v>1558</v>
      </c>
      <c r="H1137" s="33" t="n">
        <v>1614</v>
      </c>
    </row>
    <row r="1138" ht="16" customHeight="1">
      <c r="C1138" s="29" t="n"/>
      <c r="D1138" s="31" t="inlineStr">
        <is>
          <t>85+</t>
        </is>
      </c>
      <c r="E1138" s="33" t="n">
        <v>539</v>
      </c>
      <c r="F1138" s="33" t="n">
        <v>694</v>
      </c>
      <c r="G1138" s="33" t="n">
        <v>1749</v>
      </c>
      <c r="H1138" s="33" t="n">
        <v>1777</v>
      </c>
    </row>
    <row r="1139" ht="16" customHeight="1">
      <c r="A1139" s="29">
        <f>A1121+1</f>
        <v/>
      </c>
      <c r="B1139" t="n">
        <v>12101</v>
      </c>
      <c r="C1139" s="29" t="inlineStr">
        <is>
          <t>Chatswood - Lane Cove</t>
        </is>
      </c>
      <c r="D1139" s="31" t="inlineStr">
        <is>
          <t>0–4</t>
        </is>
      </c>
      <c r="E1139" s="33" t="n">
        <v>2722</v>
      </c>
      <c r="F1139" s="33" t="n">
        <v>2987</v>
      </c>
      <c r="G1139" s="33" t="n">
        <v>2488</v>
      </c>
      <c r="H1139" s="33" t="n">
        <v>2812</v>
      </c>
    </row>
    <row r="1140" ht="16" customHeight="1">
      <c r="C1140" s="29" t="n"/>
      <c r="D1140" s="31" t="inlineStr">
        <is>
          <t>5–9</t>
        </is>
      </c>
      <c r="E1140" s="33" t="n">
        <v>2433</v>
      </c>
      <c r="F1140" s="33" t="n">
        <v>2693</v>
      </c>
      <c r="G1140" s="33" t="n">
        <v>2313</v>
      </c>
      <c r="H1140" s="33" t="n">
        <v>2540</v>
      </c>
    </row>
    <row r="1141" ht="16" customHeight="1">
      <c r="C1141" s="29" t="n"/>
      <c r="D1141" s="31" t="inlineStr">
        <is>
          <t>10–14</t>
        </is>
      </c>
      <c r="E1141" s="33" t="n">
        <v>2448</v>
      </c>
      <c r="F1141" s="33" t="n">
        <v>2558</v>
      </c>
      <c r="G1141" s="33" t="n">
        <v>2249</v>
      </c>
      <c r="H1141" s="33" t="n">
        <v>2346</v>
      </c>
    </row>
    <row r="1142" ht="16" customHeight="1">
      <c r="C1142" s="29" t="n"/>
      <c r="D1142" s="31" t="inlineStr">
        <is>
          <t>15–19</t>
        </is>
      </c>
      <c r="E1142" s="33" t="n">
        <v>2681</v>
      </c>
      <c r="F1142" s="33" t="n">
        <v>2768</v>
      </c>
      <c r="G1142" s="33" t="n">
        <v>2584</v>
      </c>
      <c r="H1142" s="33" t="n">
        <v>2601</v>
      </c>
    </row>
    <row r="1143" ht="16" customHeight="1">
      <c r="C1143" s="29" t="n"/>
      <c r="D1143" s="31" t="inlineStr">
        <is>
          <t>20–24</t>
        </is>
      </c>
      <c r="E1143" s="33" t="n">
        <v>3494</v>
      </c>
      <c r="F1143" s="33" t="n">
        <v>3365</v>
      </c>
      <c r="G1143" s="33" t="n">
        <v>3759</v>
      </c>
      <c r="H1143" s="33" t="n">
        <v>3457</v>
      </c>
    </row>
    <row r="1144" ht="16" customHeight="1">
      <c r="C1144" s="29" t="n"/>
      <c r="D1144" s="31" t="inlineStr">
        <is>
          <t>25–29</t>
        </is>
      </c>
      <c r="E1144" s="33" t="n">
        <v>3875</v>
      </c>
      <c r="F1144" s="33" t="n">
        <v>4072</v>
      </c>
      <c r="G1144" s="33" t="n">
        <v>3952</v>
      </c>
      <c r="H1144" s="33" t="n">
        <v>4271</v>
      </c>
    </row>
    <row r="1145" ht="16" customHeight="1">
      <c r="C1145" s="29" t="n"/>
      <c r="D1145" s="31" t="inlineStr">
        <is>
          <t>30–34</t>
        </is>
      </c>
      <c r="E1145" s="33" t="n">
        <v>3804</v>
      </c>
      <c r="F1145" s="33" t="n">
        <v>3946</v>
      </c>
      <c r="G1145" s="33" t="n">
        <v>3972</v>
      </c>
      <c r="H1145" s="33" t="n">
        <v>4220</v>
      </c>
    </row>
    <row r="1146" ht="16" customHeight="1">
      <c r="C1146" s="29" t="n"/>
      <c r="D1146" s="31" t="inlineStr">
        <is>
          <t>35–39</t>
        </is>
      </c>
      <c r="E1146" s="33" t="n">
        <v>3674</v>
      </c>
      <c r="F1146" s="33" t="n">
        <v>3893</v>
      </c>
      <c r="G1146" s="33" t="n">
        <v>3661</v>
      </c>
      <c r="H1146" s="33" t="n">
        <v>4014</v>
      </c>
    </row>
    <row r="1147" ht="16" customHeight="1">
      <c r="C1147" s="29" t="n"/>
      <c r="D1147" s="31" t="inlineStr">
        <is>
          <t>40–44</t>
        </is>
      </c>
      <c r="E1147" s="33" t="n">
        <v>3137</v>
      </c>
      <c r="F1147" s="33" t="n">
        <v>3572</v>
      </c>
      <c r="G1147" s="33" t="n">
        <v>3493</v>
      </c>
      <c r="H1147" s="33" t="n">
        <v>3670</v>
      </c>
    </row>
    <row r="1148" ht="16" customHeight="1">
      <c r="C1148" s="29" t="n"/>
      <c r="D1148" s="31" t="inlineStr">
        <is>
          <t>45–49</t>
        </is>
      </c>
      <c r="E1148" s="33" t="n">
        <v>3427</v>
      </c>
      <c r="F1148" s="33" t="n">
        <v>3130</v>
      </c>
      <c r="G1148" s="33" t="n">
        <v>3499</v>
      </c>
      <c r="H1148" s="33" t="n">
        <v>3430</v>
      </c>
    </row>
    <row r="1149" ht="16" customHeight="1">
      <c r="C1149" s="29" t="n"/>
      <c r="D1149" s="31" t="inlineStr">
        <is>
          <t>50–54</t>
        </is>
      </c>
      <c r="E1149" s="33" t="n">
        <v>2624</v>
      </c>
      <c r="F1149" s="33" t="n">
        <v>3161</v>
      </c>
      <c r="G1149" s="33" t="n">
        <v>2567</v>
      </c>
      <c r="H1149" s="33" t="n">
        <v>3302</v>
      </c>
    </row>
    <row r="1150" ht="16" customHeight="1">
      <c r="C1150" s="29" t="n"/>
      <c r="D1150" s="31" t="inlineStr">
        <is>
          <t>55–59</t>
        </is>
      </c>
      <c r="E1150" s="33" t="n">
        <v>1921</v>
      </c>
      <c r="F1150" s="33" t="n">
        <v>2359</v>
      </c>
      <c r="G1150" s="33" t="n">
        <v>1875</v>
      </c>
      <c r="H1150" s="33" t="n">
        <v>2334</v>
      </c>
    </row>
    <row r="1151" ht="16" customHeight="1">
      <c r="C1151" s="29" t="n"/>
      <c r="D1151" s="31" t="inlineStr">
        <is>
          <t>60–64</t>
        </is>
      </c>
      <c r="E1151" s="33" t="n">
        <v>1481</v>
      </c>
      <c r="F1151" s="33" t="n">
        <v>1784</v>
      </c>
      <c r="G1151" s="33" t="n">
        <v>1663</v>
      </c>
      <c r="H1151" s="33" t="n">
        <v>1780</v>
      </c>
    </row>
    <row r="1152" ht="16" customHeight="1">
      <c r="C1152" s="29" t="n"/>
      <c r="D1152" s="31" t="inlineStr">
        <is>
          <t>65–69</t>
        </is>
      </c>
      <c r="E1152" s="33" t="n">
        <v>1427</v>
      </c>
      <c r="F1152" s="33" t="n">
        <v>1357</v>
      </c>
      <c r="G1152" s="33" t="n">
        <v>1648</v>
      </c>
      <c r="H1152" s="33" t="n">
        <v>1545</v>
      </c>
    </row>
    <row r="1153" ht="16" customHeight="1">
      <c r="C1153" s="29" t="n"/>
      <c r="D1153" s="31" t="inlineStr">
        <is>
          <t>70–74</t>
        </is>
      </c>
      <c r="E1153" s="33" t="n">
        <v>1227</v>
      </c>
      <c r="F1153" s="33" t="n">
        <v>1337</v>
      </c>
      <c r="G1153" s="33" t="n">
        <v>1730</v>
      </c>
      <c r="H1153" s="33" t="n">
        <v>1590</v>
      </c>
    </row>
    <row r="1154" ht="16" customHeight="1">
      <c r="C1154" s="29" t="n"/>
      <c r="D1154" s="31" t="inlineStr">
        <is>
          <t>75–79</t>
        </is>
      </c>
      <c r="E1154" s="33" t="n">
        <v>896</v>
      </c>
      <c r="F1154" s="33" t="n">
        <v>1107</v>
      </c>
      <c r="G1154" s="33" t="n">
        <v>1454</v>
      </c>
      <c r="H1154" s="33" t="n">
        <v>1595</v>
      </c>
    </row>
    <row r="1155" ht="16" customHeight="1">
      <c r="C1155" s="29" t="n"/>
      <c r="D1155" s="31" t="inlineStr">
        <is>
          <t>80–84</t>
        </is>
      </c>
      <c r="E1155" s="33" t="n">
        <v>613</v>
      </c>
      <c r="F1155" s="33" t="n">
        <v>697</v>
      </c>
      <c r="G1155" s="33" t="n">
        <v>1208</v>
      </c>
      <c r="H1155" s="33" t="n">
        <v>1262</v>
      </c>
    </row>
    <row r="1156" ht="16" customHeight="1">
      <c r="C1156" s="29" t="n"/>
      <c r="D1156" s="31" t="inlineStr">
        <is>
          <t>85+</t>
        </is>
      </c>
      <c r="E1156" s="33" t="n">
        <v>357</v>
      </c>
      <c r="F1156" s="33" t="n">
        <v>506</v>
      </c>
      <c r="G1156" s="33" t="n">
        <v>1071</v>
      </c>
      <c r="H1156" s="33" t="n">
        <v>1402</v>
      </c>
    </row>
    <row r="1157" ht="16" customHeight="1">
      <c r="A1157" s="29">
        <f>A1139+1</f>
        <v/>
      </c>
      <c r="B1157" t="n">
        <v>12102</v>
      </c>
      <c r="C1157" s="29" t="inlineStr">
        <is>
          <t>Hornsby</t>
        </is>
      </c>
      <c r="D1157" s="31" t="inlineStr">
        <is>
          <t>0–4</t>
        </is>
      </c>
      <c r="E1157" s="33" t="n">
        <v>2187</v>
      </c>
      <c r="F1157" s="33" t="n">
        <v>2496</v>
      </c>
      <c r="G1157" s="33" t="n">
        <v>2100</v>
      </c>
      <c r="H1157" s="33" t="n">
        <v>2395</v>
      </c>
    </row>
    <row r="1158" ht="16" customHeight="1">
      <c r="C1158" s="29" t="n"/>
      <c r="D1158" s="31" t="inlineStr">
        <is>
          <t>5–9</t>
        </is>
      </c>
      <c r="E1158" s="33" t="n">
        <v>2455</v>
      </c>
      <c r="F1158" s="33" t="n">
        <v>2442</v>
      </c>
      <c r="G1158" s="33" t="n">
        <v>2438</v>
      </c>
      <c r="H1158" s="33" t="n">
        <v>2321</v>
      </c>
    </row>
    <row r="1159" ht="16" customHeight="1">
      <c r="C1159" s="29" t="n"/>
      <c r="D1159" s="31" t="inlineStr">
        <is>
          <t>10–14</t>
        </is>
      </c>
      <c r="E1159" s="33" t="n">
        <v>2556</v>
      </c>
      <c r="F1159" s="33" t="n">
        <v>2437</v>
      </c>
      <c r="G1159" s="33" t="n">
        <v>2522</v>
      </c>
      <c r="H1159" s="33" t="n">
        <v>2508</v>
      </c>
    </row>
    <row r="1160" ht="16" customHeight="1">
      <c r="C1160" s="29" t="n"/>
      <c r="D1160" s="31" t="inlineStr">
        <is>
          <t>15–19</t>
        </is>
      </c>
      <c r="E1160" s="33" t="n">
        <v>2598</v>
      </c>
      <c r="F1160" s="33" t="n">
        <v>2542</v>
      </c>
      <c r="G1160" s="33" t="n">
        <v>2636</v>
      </c>
      <c r="H1160" s="33" t="n">
        <v>2607</v>
      </c>
    </row>
    <row r="1161" ht="16" customHeight="1">
      <c r="C1161" s="29" t="n"/>
      <c r="D1161" s="31" t="inlineStr">
        <is>
          <t>20–24</t>
        </is>
      </c>
      <c r="E1161" s="33" t="n">
        <v>2605</v>
      </c>
      <c r="F1161" s="33" t="n">
        <v>2367</v>
      </c>
      <c r="G1161" s="33" t="n">
        <v>2392</v>
      </c>
      <c r="H1161" s="33" t="n">
        <v>2293</v>
      </c>
    </row>
    <row r="1162" ht="16" customHeight="1">
      <c r="C1162" s="29" t="n"/>
      <c r="D1162" s="31" t="inlineStr">
        <is>
          <t>25–29</t>
        </is>
      </c>
      <c r="E1162" s="33" t="n">
        <v>2047</v>
      </c>
      <c r="F1162" s="33" t="n">
        <v>2513</v>
      </c>
      <c r="G1162" s="33" t="n">
        <v>2008</v>
      </c>
      <c r="H1162" s="33" t="n">
        <v>2467</v>
      </c>
    </row>
    <row r="1163" ht="16" customHeight="1">
      <c r="C1163" s="29" t="n"/>
      <c r="D1163" s="31" t="inlineStr">
        <is>
          <t>30–34</t>
        </is>
      </c>
      <c r="E1163" s="33" t="n">
        <v>2202</v>
      </c>
      <c r="F1163" s="33" t="n">
        <v>2742</v>
      </c>
      <c r="G1163" s="33" t="n">
        <v>2352</v>
      </c>
      <c r="H1163" s="33" t="n">
        <v>2755</v>
      </c>
    </row>
    <row r="1164" ht="16" customHeight="1">
      <c r="C1164" s="29" t="n"/>
      <c r="D1164" s="31" t="inlineStr">
        <is>
          <t>35–39</t>
        </is>
      </c>
      <c r="E1164" s="33" t="n">
        <v>2540</v>
      </c>
      <c r="F1164" s="33" t="n">
        <v>2901</v>
      </c>
      <c r="G1164" s="33" t="n">
        <v>2734</v>
      </c>
      <c r="H1164" s="33" t="n">
        <v>2922</v>
      </c>
    </row>
    <row r="1165" ht="16" customHeight="1">
      <c r="C1165" s="29" t="n"/>
      <c r="D1165" s="31" t="inlineStr">
        <is>
          <t>40–44</t>
        </is>
      </c>
      <c r="E1165" s="33" t="n">
        <v>2586</v>
      </c>
      <c r="F1165" s="33" t="n">
        <v>2864</v>
      </c>
      <c r="G1165" s="33" t="n">
        <v>2777</v>
      </c>
      <c r="H1165" s="33" t="n">
        <v>2977</v>
      </c>
    </row>
    <row r="1166" ht="16" customHeight="1">
      <c r="C1166" s="29" t="n"/>
      <c r="D1166" s="31" t="inlineStr">
        <is>
          <t>45–49</t>
        </is>
      </c>
      <c r="E1166" s="33" t="n">
        <v>2764</v>
      </c>
      <c r="F1166" s="33" t="n">
        <v>2571</v>
      </c>
      <c r="G1166" s="33" t="n">
        <v>2828</v>
      </c>
      <c r="H1166" s="33" t="n">
        <v>2664</v>
      </c>
    </row>
    <row r="1167" ht="16" customHeight="1">
      <c r="C1167" s="29" t="n"/>
      <c r="D1167" s="31" t="inlineStr">
        <is>
          <t>50–54</t>
        </is>
      </c>
      <c r="E1167" s="33" t="n">
        <v>2273</v>
      </c>
      <c r="F1167" s="33" t="n">
        <v>2408</v>
      </c>
      <c r="G1167" s="33" t="n">
        <v>2171</v>
      </c>
      <c r="H1167" s="33" t="n">
        <v>2631</v>
      </c>
    </row>
    <row r="1168" ht="16" customHeight="1">
      <c r="C1168" s="29" t="n"/>
      <c r="D1168" s="31" t="inlineStr">
        <is>
          <t>55–59</t>
        </is>
      </c>
      <c r="E1168" s="33" t="n">
        <v>1690</v>
      </c>
      <c r="F1168" s="33" t="n">
        <v>2132</v>
      </c>
      <c r="G1168" s="33" t="n">
        <v>1668</v>
      </c>
      <c r="H1168" s="33" t="n">
        <v>1907</v>
      </c>
    </row>
    <row r="1169" ht="16" customHeight="1">
      <c r="C1169" s="29" t="n"/>
      <c r="D1169" s="31" t="inlineStr">
        <is>
          <t>60–64</t>
        </is>
      </c>
      <c r="E1169" s="33" t="n">
        <v>1286</v>
      </c>
      <c r="F1169" s="33" t="n">
        <v>1458</v>
      </c>
      <c r="G1169" s="33" t="n">
        <v>1258</v>
      </c>
      <c r="H1169" s="33" t="n">
        <v>1410</v>
      </c>
    </row>
    <row r="1170" ht="16" customHeight="1">
      <c r="C1170" s="29" t="n"/>
      <c r="D1170" s="31" t="inlineStr">
        <is>
          <t>65–69</t>
        </is>
      </c>
      <c r="E1170" s="33" t="n">
        <v>1119</v>
      </c>
      <c r="F1170" s="33" t="n">
        <v>1008</v>
      </c>
      <c r="G1170" s="33" t="n">
        <v>1222</v>
      </c>
      <c r="H1170" s="33" t="n">
        <v>1087</v>
      </c>
    </row>
    <row r="1171" ht="16" customHeight="1">
      <c r="C1171" s="29" t="n"/>
      <c r="D1171" s="31" t="inlineStr">
        <is>
          <t>70–74</t>
        </is>
      </c>
      <c r="E1171" s="33" t="n">
        <v>914</v>
      </c>
      <c r="F1171" s="33" t="n">
        <v>944</v>
      </c>
      <c r="G1171" s="33" t="n">
        <v>1148</v>
      </c>
      <c r="H1171" s="33" t="n">
        <v>1078</v>
      </c>
    </row>
    <row r="1172" ht="16" customHeight="1">
      <c r="C1172" s="29" t="n"/>
      <c r="D1172" s="31" t="inlineStr">
        <is>
          <t>75–79</t>
        </is>
      </c>
      <c r="E1172" s="33" t="n">
        <v>601</v>
      </c>
      <c r="F1172" s="33" t="n">
        <v>739</v>
      </c>
      <c r="G1172" s="33" t="n">
        <v>933</v>
      </c>
      <c r="H1172" s="33" t="n">
        <v>1001</v>
      </c>
    </row>
    <row r="1173" ht="16" customHeight="1">
      <c r="C1173" s="29" t="n"/>
      <c r="D1173" s="31" t="inlineStr">
        <is>
          <t>80–84</t>
        </is>
      </c>
      <c r="E1173" s="33" t="n">
        <v>346</v>
      </c>
      <c r="F1173" s="33" t="n">
        <v>418</v>
      </c>
      <c r="G1173" s="33" t="n">
        <v>738</v>
      </c>
      <c r="H1173" s="33" t="n">
        <v>738</v>
      </c>
    </row>
    <row r="1174" ht="16" customHeight="1">
      <c r="C1174" s="29" t="n"/>
      <c r="D1174" s="31" t="inlineStr">
        <is>
          <t>85+</t>
        </is>
      </c>
      <c r="E1174" s="33" t="n">
        <v>236</v>
      </c>
      <c r="F1174" s="33" t="n">
        <v>276</v>
      </c>
      <c r="G1174" s="33" t="n">
        <v>739</v>
      </c>
      <c r="H1174" s="33" t="n">
        <v>743</v>
      </c>
    </row>
    <row r="1175" ht="13.75" customHeight="1">
      <c r="A1175" s="29">
        <f>A1157+1</f>
        <v/>
      </c>
      <c r="B1175" t="n">
        <v>12103</v>
      </c>
      <c r="C1175" s="29" t="inlineStr">
        <is>
          <t>Ku-ring-gai</t>
        </is>
      </c>
      <c r="D1175" s="31" t="inlineStr">
        <is>
          <t>0–4</t>
        </is>
      </c>
      <c r="E1175" s="33" t="n">
        <v>3182</v>
      </c>
      <c r="F1175" s="33" t="n">
        <v>2875</v>
      </c>
      <c r="G1175" s="33" t="n">
        <v>2935</v>
      </c>
      <c r="H1175" s="33" t="n">
        <v>2818</v>
      </c>
    </row>
    <row r="1176" ht="16" customHeight="1">
      <c r="C1176" s="29" t="n"/>
      <c r="D1176" s="31" t="inlineStr">
        <is>
          <t>5–9</t>
        </is>
      </c>
      <c r="E1176" s="33" t="n">
        <v>3127</v>
      </c>
      <c r="F1176" s="33" t="n">
        <v>3758</v>
      </c>
      <c r="G1176" s="33" t="n">
        <v>2995</v>
      </c>
      <c r="H1176" s="33" t="n">
        <v>3603</v>
      </c>
    </row>
    <row r="1177" ht="16" customHeight="1">
      <c r="C1177" s="29" t="n"/>
      <c r="D1177" s="31" t="inlineStr">
        <is>
          <t>10–14</t>
        </is>
      </c>
      <c r="E1177" s="33" t="n">
        <v>3118</v>
      </c>
      <c r="F1177" s="33" t="n">
        <v>4099</v>
      </c>
      <c r="G1177" s="33" t="n">
        <v>3075</v>
      </c>
      <c r="H1177" s="33" t="n">
        <v>4232</v>
      </c>
    </row>
    <row r="1178" ht="16" customHeight="1">
      <c r="C1178" s="29" t="n"/>
      <c r="D1178" s="31" t="inlineStr">
        <is>
          <t>15–19</t>
        </is>
      </c>
      <c r="E1178" s="33" t="n">
        <v>3361</v>
      </c>
      <c r="F1178" s="33" t="n">
        <v>4243</v>
      </c>
      <c r="G1178" s="33" t="n">
        <v>3536</v>
      </c>
      <c r="H1178" s="33" t="n">
        <v>4362</v>
      </c>
    </row>
    <row r="1179" ht="16" customHeight="1">
      <c r="C1179" s="29" t="n"/>
      <c r="D1179" s="31" t="inlineStr">
        <is>
          <t>20–24</t>
        </is>
      </c>
      <c r="E1179" s="33" t="n">
        <v>4195</v>
      </c>
      <c r="F1179" s="33" t="n">
        <v>3684</v>
      </c>
      <c r="G1179" s="33" t="n">
        <v>4262</v>
      </c>
      <c r="H1179" s="33" t="n">
        <v>3369</v>
      </c>
    </row>
    <row r="1180" ht="16" customHeight="1">
      <c r="C1180" s="29" t="n"/>
      <c r="D1180" s="31" t="inlineStr">
        <is>
          <t>25–29</t>
        </is>
      </c>
      <c r="E1180" s="33" t="n">
        <v>4044</v>
      </c>
      <c r="F1180" s="33" t="n">
        <v>2319</v>
      </c>
      <c r="G1180" s="33" t="n">
        <v>4086</v>
      </c>
      <c r="H1180" s="33" t="n">
        <v>2203</v>
      </c>
    </row>
    <row r="1181" ht="16" customHeight="1">
      <c r="C1181" s="29" t="n"/>
      <c r="D1181" s="31" t="inlineStr">
        <is>
          <t>30–34</t>
        </is>
      </c>
      <c r="E1181" s="33" t="n">
        <v>3937</v>
      </c>
      <c r="F1181" s="33" t="n">
        <v>2263</v>
      </c>
      <c r="G1181" s="33" t="n">
        <v>4133</v>
      </c>
      <c r="H1181" s="33" t="n">
        <v>2559</v>
      </c>
    </row>
    <row r="1182" ht="16" customHeight="1">
      <c r="C1182" s="29" t="n"/>
      <c r="D1182" s="31" t="inlineStr">
        <is>
          <t>35–39</t>
        </is>
      </c>
      <c r="E1182" s="33" t="n">
        <v>4039</v>
      </c>
      <c r="F1182" s="33" t="n">
        <v>3176</v>
      </c>
      <c r="G1182" s="33" t="n">
        <v>4186</v>
      </c>
      <c r="H1182" s="33" t="n">
        <v>3792</v>
      </c>
    </row>
    <row r="1183" ht="16" customHeight="1">
      <c r="C1183" s="29" t="n"/>
      <c r="D1183" s="31" t="inlineStr">
        <is>
          <t>40–44</t>
        </is>
      </c>
      <c r="E1183" s="33" t="n">
        <v>3773</v>
      </c>
      <c r="F1183" s="33" t="n">
        <v>3916</v>
      </c>
      <c r="G1183" s="33" t="n">
        <v>4193</v>
      </c>
      <c r="H1183" s="33" t="n">
        <v>4425</v>
      </c>
    </row>
    <row r="1184" ht="16" customHeight="1">
      <c r="C1184" s="29" t="n"/>
      <c r="D1184" s="31" t="inlineStr">
        <is>
          <t>45–49</t>
        </is>
      </c>
      <c r="E1184" s="33" t="n">
        <v>4242</v>
      </c>
      <c r="F1184" s="33" t="n">
        <v>3912</v>
      </c>
      <c r="G1184" s="33" t="n">
        <v>4430</v>
      </c>
      <c r="H1184" s="33" t="n">
        <v>4438</v>
      </c>
    </row>
    <row r="1185" ht="16" customHeight="1">
      <c r="C1185" s="29" t="n"/>
      <c r="D1185" s="31" t="inlineStr">
        <is>
          <t>50–54</t>
        </is>
      </c>
      <c r="E1185" s="33" t="n">
        <v>3359</v>
      </c>
      <c r="F1185" s="33" t="n">
        <v>4119</v>
      </c>
      <c r="G1185" s="33" t="n">
        <v>3257</v>
      </c>
      <c r="H1185" s="33" t="n">
        <v>4439</v>
      </c>
    </row>
    <row r="1186" ht="16" customHeight="1">
      <c r="C1186" s="29" t="n"/>
      <c r="D1186" s="31" t="inlineStr">
        <is>
          <t>55–59</t>
        </is>
      </c>
      <c r="E1186" s="33" t="n">
        <v>2511</v>
      </c>
      <c r="F1186" s="33" t="n">
        <v>3355</v>
      </c>
      <c r="G1186" s="33" t="n">
        <v>2408</v>
      </c>
      <c r="H1186" s="33" t="n">
        <v>3397</v>
      </c>
    </row>
    <row r="1187" ht="16" customHeight="1">
      <c r="C1187" s="29" t="n"/>
      <c r="D1187" s="31" t="inlineStr">
        <is>
          <t>60–64</t>
        </is>
      </c>
      <c r="E1187" s="33" t="n">
        <v>1982</v>
      </c>
      <c r="F1187" s="33" t="n">
        <v>2531</v>
      </c>
      <c r="G1187" s="33" t="n">
        <v>2120</v>
      </c>
      <c r="H1187" s="33" t="n">
        <v>2511</v>
      </c>
    </row>
    <row r="1188" ht="16" customHeight="1">
      <c r="C1188" s="29" t="n"/>
      <c r="D1188" s="31" t="inlineStr">
        <is>
          <t>65–69</t>
        </is>
      </c>
      <c r="E1188" s="33" t="n">
        <v>1907</v>
      </c>
      <c r="F1188" s="33" t="n">
        <v>2028</v>
      </c>
      <c r="G1188" s="33" t="n">
        <v>2076</v>
      </c>
      <c r="H1188" s="33" t="n">
        <v>2155</v>
      </c>
    </row>
    <row r="1189" ht="16" customHeight="1">
      <c r="C1189" s="29" t="n"/>
      <c r="D1189" s="31" t="inlineStr">
        <is>
          <t>70–74</t>
        </is>
      </c>
      <c r="E1189" s="33" t="n">
        <v>1584</v>
      </c>
      <c r="F1189" s="33" t="n">
        <v>1929</v>
      </c>
      <c r="G1189" s="33" t="n">
        <v>2107</v>
      </c>
      <c r="H1189" s="33" t="n">
        <v>2240</v>
      </c>
    </row>
    <row r="1190" ht="16" customHeight="1">
      <c r="C1190" s="29" t="n"/>
      <c r="D1190" s="31" t="inlineStr">
        <is>
          <t>75–79</t>
        </is>
      </c>
      <c r="E1190" s="33" t="n">
        <v>1116</v>
      </c>
      <c r="F1190" s="33" t="n">
        <v>1552</v>
      </c>
      <c r="G1190" s="33" t="n">
        <v>1780</v>
      </c>
      <c r="H1190" s="33" t="n">
        <v>2074</v>
      </c>
    </row>
    <row r="1191" ht="16" customHeight="1">
      <c r="C1191" s="29" t="n"/>
      <c r="D1191" s="31" t="inlineStr">
        <is>
          <t>80–84</t>
        </is>
      </c>
      <c r="E1191" s="33" t="n">
        <v>765</v>
      </c>
      <c r="F1191" s="33" t="n">
        <v>916</v>
      </c>
      <c r="G1191" s="33" t="n">
        <v>1455</v>
      </c>
      <c r="H1191" s="33" t="n">
        <v>1601</v>
      </c>
    </row>
    <row r="1192" ht="16" customHeight="1">
      <c r="C1192" s="29" t="n"/>
      <c r="D1192" s="31" t="inlineStr">
        <is>
          <t>85+</t>
        </is>
      </c>
      <c r="E1192" s="33" t="n">
        <v>456</v>
      </c>
      <c r="F1192" s="33" t="n">
        <v>672</v>
      </c>
      <c r="G1192" s="33" t="n">
        <v>1276</v>
      </c>
      <c r="H1192" s="33" t="n">
        <v>1705</v>
      </c>
    </row>
    <row r="1193" ht="13.75" customHeight="1">
      <c r="A1193" s="29">
        <f>A1175+1</f>
        <v/>
      </c>
      <c r="B1193" t="n">
        <v>12104</v>
      </c>
      <c r="C1193" s="29" t="inlineStr">
        <is>
          <t>North Sydney - Mosman</t>
        </is>
      </c>
      <c r="D1193" s="31" t="inlineStr">
        <is>
          <t>0–4</t>
        </is>
      </c>
      <c r="E1193" s="33" t="n">
        <v>2291</v>
      </c>
      <c r="F1193" s="33" t="n">
        <v>1991</v>
      </c>
      <c r="G1193" s="33" t="n">
        <v>2110</v>
      </c>
      <c r="H1193" s="33" t="n">
        <v>1868</v>
      </c>
    </row>
    <row r="1194" ht="16" customHeight="1">
      <c r="C1194" s="29" t="n"/>
      <c r="D1194" s="31" t="inlineStr">
        <is>
          <t>5–9</t>
        </is>
      </c>
      <c r="E1194" s="33" t="n">
        <v>2007</v>
      </c>
      <c r="F1194" s="33" t="n">
        <v>1572</v>
      </c>
      <c r="G1194" s="33" t="n">
        <v>1942</v>
      </c>
      <c r="H1194" s="33" t="n">
        <v>1509</v>
      </c>
    </row>
    <row r="1195" ht="16" customHeight="1">
      <c r="C1195" s="29" t="n"/>
      <c r="D1195" s="31" t="inlineStr">
        <is>
          <t>10–14</t>
        </is>
      </c>
      <c r="E1195" s="33" t="n">
        <v>1906</v>
      </c>
      <c r="F1195" s="33" t="n">
        <v>1533</v>
      </c>
      <c r="G1195" s="33" t="n">
        <v>2032</v>
      </c>
      <c r="H1195" s="33" t="n">
        <v>1428</v>
      </c>
    </row>
    <row r="1196" ht="16" customHeight="1">
      <c r="C1196" s="29" t="n"/>
      <c r="D1196" s="31" t="inlineStr">
        <is>
          <t>15–19</t>
        </is>
      </c>
      <c r="E1196" s="33" t="n">
        <v>2138</v>
      </c>
      <c r="F1196" s="33" t="n">
        <v>1711</v>
      </c>
      <c r="G1196" s="33" t="n">
        <v>2121</v>
      </c>
      <c r="H1196" s="33" t="n">
        <v>1795</v>
      </c>
    </row>
    <row r="1197" ht="16" customHeight="1">
      <c r="C1197" s="29" t="n"/>
      <c r="D1197" s="31" t="inlineStr">
        <is>
          <t>20–24</t>
        </is>
      </c>
      <c r="E1197" s="33" t="n">
        <v>2939</v>
      </c>
      <c r="F1197" s="33" t="n">
        <v>2928</v>
      </c>
      <c r="G1197" s="33" t="n">
        <v>3265</v>
      </c>
      <c r="H1197" s="33" t="n">
        <v>3465</v>
      </c>
    </row>
    <row r="1198" ht="16" customHeight="1">
      <c r="C1198" s="29" t="n"/>
      <c r="D1198" s="31" t="inlineStr">
        <is>
          <t>25–29</t>
        </is>
      </c>
      <c r="E1198" s="33" t="n">
        <v>3763</v>
      </c>
      <c r="F1198" s="33" t="n">
        <v>5187</v>
      </c>
      <c r="G1198" s="33" t="n">
        <v>4208</v>
      </c>
      <c r="H1198" s="33" t="n">
        <v>5868</v>
      </c>
    </row>
    <row r="1199" ht="16" customHeight="1">
      <c r="C1199" s="29" t="n"/>
      <c r="D1199" s="31" t="inlineStr">
        <is>
          <t>30–34</t>
        </is>
      </c>
      <c r="E1199" s="33" t="n">
        <v>3658</v>
      </c>
      <c r="F1199" s="33" t="n">
        <v>5065</v>
      </c>
      <c r="G1199" s="33" t="n">
        <v>4275</v>
      </c>
      <c r="H1199" s="33" t="n">
        <v>5213</v>
      </c>
    </row>
    <row r="1200" ht="16" customHeight="1">
      <c r="C1200" s="29" t="n"/>
      <c r="D1200" s="31" t="inlineStr">
        <is>
          <t>35–39</t>
        </is>
      </c>
      <c r="E1200" s="33" t="n">
        <v>3268</v>
      </c>
      <c r="F1200" s="33" t="n">
        <v>3721</v>
      </c>
      <c r="G1200" s="33" t="n">
        <v>3687</v>
      </c>
      <c r="H1200" s="33" t="n">
        <v>3810</v>
      </c>
    </row>
    <row r="1201" ht="16" customHeight="1">
      <c r="C1201" s="29" t="n"/>
      <c r="D1201" s="31" t="inlineStr">
        <is>
          <t>40–44</t>
        </is>
      </c>
      <c r="E1201" s="33" t="n">
        <v>2995</v>
      </c>
      <c r="F1201" s="33" t="n">
        <v>3071</v>
      </c>
      <c r="G1201" s="33" t="n">
        <v>3417</v>
      </c>
      <c r="H1201" s="33" t="n">
        <v>3095</v>
      </c>
    </row>
    <row r="1202" ht="16" customHeight="1">
      <c r="C1202" s="29" t="n"/>
      <c r="D1202" s="31" t="inlineStr">
        <is>
          <t>45–49</t>
        </is>
      </c>
      <c r="E1202" s="33" t="n">
        <v>3404</v>
      </c>
      <c r="F1202" s="33" t="n">
        <v>2679</v>
      </c>
      <c r="G1202" s="33" t="n">
        <v>3792</v>
      </c>
      <c r="H1202" s="33" t="n">
        <v>3025</v>
      </c>
    </row>
    <row r="1203" ht="16" customHeight="1">
      <c r="C1203" s="29" t="n"/>
      <c r="D1203" s="31" t="inlineStr">
        <is>
          <t>50–54</t>
        </is>
      </c>
      <c r="E1203" s="33" t="n">
        <v>2922</v>
      </c>
      <c r="F1203" s="33" t="n">
        <v>2870</v>
      </c>
      <c r="G1203" s="33" t="n">
        <v>2901</v>
      </c>
      <c r="H1203" s="33" t="n">
        <v>3239</v>
      </c>
    </row>
    <row r="1204" ht="16" customHeight="1">
      <c r="C1204" s="29" t="n"/>
      <c r="D1204" s="31" t="inlineStr">
        <is>
          <t>55–59</t>
        </is>
      </c>
      <c r="E1204" s="33" t="n">
        <v>2052</v>
      </c>
      <c r="F1204" s="33" t="n">
        <v>2451</v>
      </c>
      <c r="G1204" s="33" t="n">
        <v>1961</v>
      </c>
      <c r="H1204" s="33" t="n">
        <v>2568</v>
      </c>
    </row>
    <row r="1205" ht="16" customHeight="1">
      <c r="C1205" s="29" t="n"/>
      <c r="D1205" s="31" t="inlineStr">
        <is>
          <t>60–64</t>
        </is>
      </c>
      <c r="E1205" s="33" t="n">
        <v>1331</v>
      </c>
      <c r="F1205" s="33" t="n">
        <v>1675</v>
      </c>
      <c r="G1205" s="33" t="n">
        <v>1440</v>
      </c>
      <c r="H1205" s="33" t="n">
        <v>1809</v>
      </c>
    </row>
    <row r="1206" ht="16" customHeight="1">
      <c r="C1206" s="29" t="n"/>
      <c r="D1206" s="31" t="inlineStr">
        <is>
          <t>65–69</t>
        </is>
      </c>
      <c r="E1206" s="33" t="n">
        <v>1322</v>
      </c>
      <c r="F1206" s="33" t="n">
        <v>1240</v>
      </c>
      <c r="G1206" s="33" t="n">
        <v>1500</v>
      </c>
      <c r="H1206" s="33" t="n">
        <v>1388</v>
      </c>
    </row>
    <row r="1207" ht="16" customHeight="1">
      <c r="C1207" s="29" t="n"/>
      <c r="D1207" s="31" t="inlineStr">
        <is>
          <t>70–74</t>
        </is>
      </c>
      <c r="E1207" s="33" t="n">
        <v>1153</v>
      </c>
      <c r="F1207" s="33" t="n">
        <v>1050</v>
      </c>
      <c r="G1207" s="33" t="n">
        <v>1602</v>
      </c>
      <c r="H1207" s="33" t="n">
        <v>1361</v>
      </c>
    </row>
    <row r="1208" ht="16" customHeight="1">
      <c r="C1208" s="29" t="n"/>
      <c r="D1208" s="31" t="inlineStr">
        <is>
          <t>75–79</t>
        </is>
      </c>
      <c r="E1208" s="33" t="n">
        <v>807</v>
      </c>
      <c r="F1208" s="33" t="n">
        <v>850</v>
      </c>
      <c r="G1208" s="33" t="n">
        <v>1442</v>
      </c>
      <c r="H1208" s="33" t="n">
        <v>1394</v>
      </c>
    </row>
    <row r="1209" ht="16" customHeight="1">
      <c r="C1209" s="29" t="n"/>
      <c r="D1209" s="31" t="inlineStr">
        <is>
          <t>80–84</t>
        </is>
      </c>
      <c r="E1209" s="33" t="n">
        <v>490</v>
      </c>
      <c r="F1209" s="33" t="n">
        <v>568</v>
      </c>
      <c r="G1209" s="33" t="n">
        <v>1267</v>
      </c>
      <c r="H1209" s="33" t="n">
        <v>1182</v>
      </c>
    </row>
    <row r="1210" ht="16" customHeight="1">
      <c r="C1210" s="29" t="n"/>
      <c r="D1210" s="31" t="inlineStr">
        <is>
          <t>85+</t>
        </is>
      </c>
      <c r="E1210" s="33" t="n">
        <v>443</v>
      </c>
      <c r="F1210" s="33" t="n">
        <v>410</v>
      </c>
      <c r="G1210" s="33" t="n">
        <v>1186</v>
      </c>
      <c r="H1210" s="33" t="n">
        <v>1215</v>
      </c>
    </row>
    <row r="1211" ht="13.75" customHeight="1">
      <c r="A1211" s="29">
        <f>A1193+1</f>
        <v/>
      </c>
      <c r="B1211" t="n">
        <v>12201</v>
      </c>
      <c r="C1211" s="29" t="inlineStr">
        <is>
          <t>Manly</t>
        </is>
      </c>
      <c r="D1211" s="31" t="inlineStr">
        <is>
          <t>0–4</t>
        </is>
      </c>
      <c r="E1211" s="33" t="n">
        <v>1085</v>
      </c>
      <c r="F1211" s="33" t="n">
        <v>1241</v>
      </c>
      <c r="G1211" s="33" t="n">
        <v>1036</v>
      </c>
      <c r="H1211" s="33" t="n">
        <v>1161</v>
      </c>
    </row>
    <row r="1212" ht="16" customHeight="1">
      <c r="C1212" s="29" t="n"/>
      <c r="D1212" s="31" t="inlineStr">
        <is>
          <t>5–9</t>
        </is>
      </c>
      <c r="E1212" s="33" t="n">
        <v>970</v>
      </c>
      <c r="F1212" s="33" t="n">
        <v>1069</v>
      </c>
      <c r="G1212" s="33" t="n">
        <v>836</v>
      </c>
      <c r="H1212" s="33" t="n">
        <v>943</v>
      </c>
    </row>
    <row r="1213" ht="16" customHeight="1">
      <c r="C1213" s="29" t="n"/>
      <c r="D1213" s="31" t="inlineStr">
        <is>
          <t>10–14</t>
        </is>
      </c>
      <c r="E1213" s="33" t="n">
        <v>813</v>
      </c>
      <c r="F1213" s="33" t="n">
        <v>958</v>
      </c>
      <c r="G1213" s="33" t="n">
        <v>778</v>
      </c>
      <c r="H1213" s="33" t="n">
        <v>822</v>
      </c>
    </row>
    <row r="1214" ht="16" customHeight="1">
      <c r="C1214" s="29" t="n"/>
      <c r="D1214" s="31" t="inlineStr">
        <is>
          <t>15–19</t>
        </is>
      </c>
      <c r="E1214" s="33" t="n">
        <v>928</v>
      </c>
      <c r="F1214" s="33" t="n">
        <v>861</v>
      </c>
      <c r="G1214" s="33" t="n">
        <v>902</v>
      </c>
      <c r="H1214" s="33" t="n">
        <v>861</v>
      </c>
    </row>
    <row r="1215" ht="16" customHeight="1">
      <c r="C1215" s="29" t="n"/>
      <c r="D1215" s="31" t="inlineStr">
        <is>
          <t>20–24</t>
        </is>
      </c>
      <c r="E1215" s="33" t="n">
        <v>1382</v>
      </c>
      <c r="F1215" s="33" t="n">
        <v>1225</v>
      </c>
      <c r="G1215" s="33" t="n">
        <v>1458</v>
      </c>
      <c r="H1215" s="33" t="n">
        <v>1234</v>
      </c>
    </row>
    <row r="1216" ht="16" customHeight="1">
      <c r="C1216" s="29" t="n"/>
      <c r="D1216" s="31" t="inlineStr">
        <is>
          <t>25–29</t>
        </is>
      </c>
      <c r="E1216" s="33" t="n">
        <v>1881</v>
      </c>
      <c r="F1216" s="33" t="n">
        <v>1939</v>
      </c>
      <c r="G1216" s="33" t="n">
        <v>1943</v>
      </c>
      <c r="H1216" s="33" t="n">
        <v>1851</v>
      </c>
    </row>
    <row r="1217" ht="16" customHeight="1">
      <c r="C1217" s="29" t="n"/>
      <c r="D1217" s="31" t="inlineStr">
        <is>
          <t>30–34</t>
        </is>
      </c>
      <c r="E1217" s="33" t="n">
        <v>1865</v>
      </c>
      <c r="F1217" s="33" t="n">
        <v>1795</v>
      </c>
      <c r="G1217" s="33" t="n">
        <v>1869</v>
      </c>
      <c r="H1217" s="33" t="n">
        <v>1842</v>
      </c>
    </row>
    <row r="1218" ht="16" customHeight="1">
      <c r="C1218" s="29" t="n"/>
      <c r="D1218" s="31" t="inlineStr">
        <is>
          <t>35–39</t>
        </is>
      </c>
      <c r="E1218" s="33" t="n">
        <v>1619</v>
      </c>
      <c r="F1218" s="33" t="n">
        <v>1803</v>
      </c>
      <c r="G1218" s="33" t="n">
        <v>1533</v>
      </c>
      <c r="H1218" s="33" t="n">
        <v>1785</v>
      </c>
    </row>
    <row r="1219" ht="16" customHeight="1">
      <c r="C1219" s="29" t="n"/>
      <c r="D1219" s="31" t="inlineStr">
        <is>
          <t>40–44</t>
        </is>
      </c>
      <c r="E1219" s="33" t="n">
        <v>1358</v>
      </c>
      <c r="F1219" s="33" t="n">
        <v>1519</v>
      </c>
      <c r="G1219" s="33" t="n">
        <v>1330</v>
      </c>
      <c r="H1219" s="33" t="n">
        <v>1433</v>
      </c>
    </row>
    <row r="1220" ht="16" customHeight="1">
      <c r="C1220" s="29" t="n"/>
      <c r="D1220" s="31" t="inlineStr">
        <is>
          <t>45–49</t>
        </is>
      </c>
      <c r="E1220" s="33" t="n">
        <v>1304</v>
      </c>
      <c r="F1220" s="33" t="n">
        <v>1247</v>
      </c>
      <c r="G1220" s="33" t="n">
        <v>1317</v>
      </c>
      <c r="H1220" s="33" t="n">
        <v>1256</v>
      </c>
    </row>
    <row r="1221" ht="16" customHeight="1">
      <c r="C1221" s="29" t="n"/>
      <c r="D1221" s="31" t="inlineStr">
        <is>
          <t>50–54</t>
        </is>
      </c>
      <c r="E1221" s="33" t="n">
        <v>1137</v>
      </c>
      <c r="F1221" s="33" t="n">
        <v>1235</v>
      </c>
      <c r="G1221" s="33" t="n">
        <v>1090</v>
      </c>
      <c r="H1221" s="33" t="n">
        <v>1202</v>
      </c>
    </row>
    <row r="1222" ht="16" customHeight="1">
      <c r="C1222" s="29" t="n"/>
      <c r="D1222" s="31" t="inlineStr">
        <is>
          <t>55–59</t>
        </is>
      </c>
      <c r="E1222" s="33" t="n">
        <v>852</v>
      </c>
      <c r="F1222" s="33" t="n">
        <v>1028</v>
      </c>
      <c r="G1222" s="33" t="n">
        <v>827</v>
      </c>
      <c r="H1222" s="33" t="n">
        <v>973</v>
      </c>
    </row>
    <row r="1223" ht="16" customHeight="1">
      <c r="C1223" s="29" t="n"/>
      <c r="D1223" s="31" t="inlineStr">
        <is>
          <t>60–64</t>
        </is>
      </c>
      <c r="E1223" s="33" t="n">
        <v>655</v>
      </c>
      <c r="F1223" s="33" t="n">
        <v>739</v>
      </c>
      <c r="G1223" s="33" t="n">
        <v>720</v>
      </c>
      <c r="H1223" s="33" t="n">
        <v>743</v>
      </c>
    </row>
    <row r="1224" ht="16" customHeight="1">
      <c r="C1224" s="29" t="n"/>
      <c r="D1224" s="31" t="inlineStr">
        <is>
          <t>65–69</t>
        </is>
      </c>
      <c r="E1224" s="33" t="n">
        <v>713</v>
      </c>
      <c r="F1224" s="33" t="n">
        <v>594</v>
      </c>
      <c r="G1224" s="33" t="n">
        <v>869</v>
      </c>
      <c r="H1224" s="33" t="n">
        <v>664</v>
      </c>
    </row>
    <row r="1225" ht="16" customHeight="1">
      <c r="C1225" s="29" t="n"/>
      <c r="D1225" s="31" t="inlineStr">
        <is>
          <t>70–74</t>
        </is>
      </c>
      <c r="E1225" s="33" t="n">
        <v>675</v>
      </c>
      <c r="F1225" s="33" t="n">
        <v>611</v>
      </c>
      <c r="G1225" s="33" t="n">
        <v>926</v>
      </c>
      <c r="H1225" s="33" t="n">
        <v>790</v>
      </c>
    </row>
    <row r="1226" ht="16" customHeight="1">
      <c r="C1226" s="29" t="n"/>
      <c r="D1226" s="31" t="inlineStr">
        <is>
          <t>75–79</t>
        </is>
      </c>
      <c r="E1226" s="33" t="n">
        <v>501</v>
      </c>
      <c r="F1226" s="33" t="n">
        <v>558</v>
      </c>
      <c r="G1226" s="33" t="n">
        <v>777</v>
      </c>
      <c r="H1226" s="33" t="n">
        <v>758</v>
      </c>
    </row>
    <row r="1227" ht="16" customHeight="1">
      <c r="C1227" s="29" t="n"/>
      <c r="D1227" s="31" t="inlineStr">
        <is>
          <t>80–84</t>
        </is>
      </c>
      <c r="E1227" s="33" t="n">
        <v>337</v>
      </c>
      <c r="F1227" s="33" t="n">
        <v>342</v>
      </c>
      <c r="G1227" s="33" t="n">
        <v>558</v>
      </c>
      <c r="H1227" s="33" t="n">
        <v>608</v>
      </c>
    </row>
    <row r="1228" ht="16" customHeight="1">
      <c r="C1228" s="29" t="n"/>
      <c r="D1228" s="31" t="inlineStr">
        <is>
          <t>85+</t>
        </is>
      </c>
      <c r="E1228" s="33" t="n">
        <v>153</v>
      </c>
      <c r="F1228" s="33" t="n">
        <v>226</v>
      </c>
      <c r="G1228" s="33" t="n">
        <v>471</v>
      </c>
      <c r="H1228" s="33" t="n">
        <v>512</v>
      </c>
    </row>
    <row r="1229" ht="16" customHeight="1">
      <c r="A1229" s="29">
        <f>A1211+1</f>
        <v/>
      </c>
      <c r="B1229" t="n">
        <v>12202</v>
      </c>
      <c r="C1229" s="29" t="inlineStr">
        <is>
          <t>Pittwater</t>
        </is>
      </c>
      <c r="D1229" s="31" t="inlineStr">
        <is>
          <t>0–4</t>
        </is>
      </c>
      <c r="E1229" s="33" t="n">
        <v>1815</v>
      </c>
      <c r="F1229" s="33" t="n">
        <v>1807</v>
      </c>
      <c r="G1229" s="33" t="n">
        <v>1718</v>
      </c>
      <c r="H1229" s="33" t="n">
        <v>1711</v>
      </c>
    </row>
    <row r="1230" ht="16" customHeight="1">
      <c r="C1230" s="29" t="n"/>
      <c r="D1230" s="31" t="inlineStr">
        <is>
          <t>5–9</t>
        </is>
      </c>
      <c r="E1230" s="33" t="n">
        <v>1799</v>
      </c>
      <c r="F1230" s="33" t="n">
        <v>1875</v>
      </c>
      <c r="G1230" s="33" t="n">
        <v>1725</v>
      </c>
      <c r="H1230" s="33" t="n">
        <v>1749</v>
      </c>
    </row>
    <row r="1231" ht="16" customHeight="1">
      <c r="C1231" s="29" t="n"/>
      <c r="D1231" s="31" t="inlineStr">
        <is>
          <t>10–14</t>
        </is>
      </c>
      <c r="E1231" s="33" t="n">
        <v>1755</v>
      </c>
      <c r="F1231" s="33" t="n">
        <v>1761</v>
      </c>
      <c r="G1231" s="33" t="n">
        <v>1745</v>
      </c>
      <c r="H1231" s="33" t="n">
        <v>1783</v>
      </c>
    </row>
    <row r="1232" ht="16" customHeight="1">
      <c r="C1232" s="29" t="n"/>
      <c r="D1232" s="31" t="inlineStr">
        <is>
          <t>15–19</t>
        </is>
      </c>
      <c r="E1232" s="33" t="n">
        <v>1778</v>
      </c>
      <c r="F1232" s="33" t="n">
        <v>1776</v>
      </c>
      <c r="G1232" s="33" t="n">
        <v>1640</v>
      </c>
      <c r="H1232" s="33" t="n">
        <v>1711</v>
      </c>
    </row>
    <row r="1233" ht="16" customHeight="1">
      <c r="C1233" s="29" t="n"/>
      <c r="D1233" s="31" t="inlineStr">
        <is>
          <t>20–24</t>
        </is>
      </c>
      <c r="E1233" s="33" t="n">
        <v>1960</v>
      </c>
      <c r="F1233" s="33" t="n">
        <v>1673</v>
      </c>
      <c r="G1233" s="33" t="n">
        <v>1672</v>
      </c>
      <c r="H1233" s="33" t="n">
        <v>1491</v>
      </c>
    </row>
    <row r="1234" ht="16" customHeight="1">
      <c r="C1234" s="29" t="n"/>
      <c r="D1234" s="31" t="inlineStr">
        <is>
          <t>25–29</t>
        </is>
      </c>
      <c r="E1234" s="33" t="n">
        <v>1773</v>
      </c>
      <c r="F1234" s="33" t="n">
        <v>1707</v>
      </c>
      <c r="G1234" s="33" t="n">
        <v>1731</v>
      </c>
      <c r="H1234" s="33" t="n">
        <v>1651</v>
      </c>
    </row>
    <row r="1235" ht="16" customHeight="1">
      <c r="C1235" s="29" t="n"/>
      <c r="D1235" s="31" t="inlineStr">
        <is>
          <t>30–34</t>
        </is>
      </c>
      <c r="E1235" s="33" t="n">
        <v>2029</v>
      </c>
      <c r="F1235" s="33" t="n">
        <v>1911</v>
      </c>
      <c r="G1235" s="33" t="n">
        <v>2026</v>
      </c>
      <c r="H1235" s="33" t="n">
        <v>1968</v>
      </c>
    </row>
    <row r="1236" ht="16" customHeight="1">
      <c r="C1236" s="29" t="n"/>
      <c r="D1236" s="31" t="inlineStr">
        <is>
          <t>35–39</t>
        </is>
      </c>
      <c r="E1236" s="33" t="n">
        <v>2191</v>
      </c>
      <c r="F1236" s="33" t="n">
        <v>2164</v>
      </c>
      <c r="G1236" s="33" t="n">
        <v>2223</v>
      </c>
      <c r="H1236" s="33" t="n">
        <v>2212</v>
      </c>
    </row>
    <row r="1237" ht="16" customHeight="1">
      <c r="C1237" s="29" t="n"/>
      <c r="D1237" s="31" t="inlineStr">
        <is>
          <t>40–44</t>
        </is>
      </c>
      <c r="E1237" s="33" t="n">
        <v>2222</v>
      </c>
      <c r="F1237" s="33" t="n">
        <v>2270</v>
      </c>
      <c r="G1237" s="33" t="n">
        <v>2236</v>
      </c>
      <c r="H1237" s="33" t="n">
        <v>2279</v>
      </c>
    </row>
    <row r="1238" ht="16" customHeight="1">
      <c r="C1238" s="29" t="n"/>
      <c r="D1238" s="31" t="inlineStr">
        <is>
          <t>45–49</t>
        </is>
      </c>
      <c r="E1238" s="33" t="n">
        <v>2243</v>
      </c>
      <c r="F1238" s="33" t="n">
        <v>2088</v>
      </c>
      <c r="G1238" s="33" t="n">
        <v>2164</v>
      </c>
      <c r="H1238" s="33" t="n">
        <v>2248</v>
      </c>
    </row>
    <row r="1239" ht="16" customHeight="1">
      <c r="C1239" s="29" t="n"/>
      <c r="D1239" s="31" t="inlineStr">
        <is>
          <t>50–54</t>
        </is>
      </c>
      <c r="E1239" s="33" t="n">
        <v>1892</v>
      </c>
      <c r="F1239" s="33" t="n">
        <v>2170</v>
      </c>
      <c r="G1239" s="33" t="n">
        <v>1863</v>
      </c>
      <c r="H1239" s="33" t="n">
        <v>2129</v>
      </c>
    </row>
    <row r="1240" ht="16" customHeight="1">
      <c r="C1240" s="29" t="n"/>
      <c r="D1240" s="31" t="inlineStr">
        <is>
          <t>55–59</t>
        </is>
      </c>
      <c r="E1240" s="33" t="n">
        <v>1430</v>
      </c>
      <c r="F1240" s="33" t="n">
        <v>1802</v>
      </c>
      <c r="G1240" s="33" t="n">
        <v>1393</v>
      </c>
      <c r="H1240" s="33" t="n">
        <v>1742</v>
      </c>
    </row>
    <row r="1241" ht="16" customHeight="1">
      <c r="C1241" s="29" t="n"/>
      <c r="D1241" s="31" t="inlineStr">
        <is>
          <t>60–64</t>
        </is>
      </c>
      <c r="E1241" s="33" t="n">
        <v>1070</v>
      </c>
      <c r="F1241" s="33" t="n">
        <v>1393</v>
      </c>
      <c r="G1241" s="33" t="n">
        <v>1085</v>
      </c>
      <c r="H1241" s="33" t="n">
        <v>1290</v>
      </c>
    </row>
    <row r="1242" ht="16" customHeight="1">
      <c r="C1242" s="29" t="n"/>
      <c r="D1242" s="31" t="inlineStr">
        <is>
          <t>65–69</t>
        </is>
      </c>
      <c r="E1242" s="33" t="n">
        <v>990</v>
      </c>
      <c r="F1242" s="33" t="n">
        <v>966</v>
      </c>
      <c r="G1242" s="33" t="n">
        <v>1048</v>
      </c>
      <c r="H1242" s="33" t="n">
        <v>1005</v>
      </c>
    </row>
    <row r="1243" ht="16" customHeight="1">
      <c r="C1243" s="29" t="n"/>
      <c r="D1243" s="31" t="inlineStr">
        <is>
          <t>70–74</t>
        </is>
      </c>
      <c r="E1243" s="33" t="n">
        <v>843</v>
      </c>
      <c r="F1243" s="33" t="n">
        <v>876</v>
      </c>
      <c r="G1243" s="33" t="n">
        <v>1003</v>
      </c>
      <c r="H1243" s="33" t="n">
        <v>999</v>
      </c>
    </row>
    <row r="1244" ht="16" customHeight="1">
      <c r="C1244" s="29" t="n"/>
      <c r="D1244" s="31" t="inlineStr">
        <is>
          <t>75–79</t>
        </is>
      </c>
      <c r="E1244" s="33" t="n">
        <v>587</v>
      </c>
      <c r="F1244" s="33" t="n">
        <v>693</v>
      </c>
      <c r="G1244" s="33" t="n">
        <v>872</v>
      </c>
      <c r="H1244" s="33" t="n">
        <v>878</v>
      </c>
    </row>
    <row r="1245" ht="16" customHeight="1">
      <c r="C1245" s="29" t="n"/>
      <c r="D1245" s="31" t="inlineStr">
        <is>
          <t>80–84</t>
        </is>
      </c>
      <c r="E1245" s="33" t="n">
        <v>408</v>
      </c>
      <c r="F1245" s="33" t="n">
        <v>439</v>
      </c>
      <c r="G1245" s="33" t="n">
        <v>691</v>
      </c>
      <c r="H1245" s="33" t="n">
        <v>755</v>
      </c>
    </row>
    <row r="1246" ht="16" customHeight="1">
      <c r="C1246" s="29" t="n"/>
      <c r="D1246" s="31" t="inlineStr">
        <is>
          <t>85+</t>
        </is>
      </c>
      <c r="E1246" s="33" t="n">
        <v>250</v>
      </c>
      <c r="F1246" s="33" t="n">
        <v>336</v>
      </c>
      <c r="G1246" s="33" t="n">
        <v>636</v>
      </c>
      <c r="H1246" s="33" t="n">
        <v>737</v>
      </c>
    </row>
    <row r="1247" ht="13.75" customHeight="1">
      <c r="A1247" s="29">
        <f>A1229+1</f>
        <v/>
      </c>
      <c r="B1247" t="n">
        <v>12203</v>
      </c>
      <c r="C1247" s="29" t="inlineStr">
        <is>
          <t>Warringah</t>
        </is>
      </c>
      <c r="D1247" s="31" t="inlineStr">
        <is>
          <t>0–4</t>
        </is>
      </c>
      <c r="E1247" s="33" t="n">
        <v>4067</v>
      </c>
      <c r="F1247" s="33" t="n">
        <v>4491</v>
      </c>
      <c r="G1247" s="33" t="n">
        <v>3900</v>
      </c>
      <c r="H1247" s="33" t="n">
        <v>4194</v>
      </c>
    </row>
    <row r="1248" ht="16" customHeight="1">
      <c r="C1248" s="29" t="n"/>
      <c r="D1248" s="31" t="inlineStr">
        <is>
          <t>5–9</t>
        </is>
      </c>
      <c r="E1248" s="33" t="n">
        <v>3841</v>
      </c>
      <c r="F1248" s="33" t="n">
        <v>4117</v>
      </c>
      <c r="G1248" s="33" t="n">
        <v>3508</v>
      </c>
      <c r="H1248" s="33" t="n">
        <v>3870</v>
      </c>
    </row>
    <row r="1249" ht="16" customHeight="1">
      <c r="C1249" s="29" t="n"/>
      <c r="D1249" s="31" t="inlineStr">
        <is>
          <t>10–14</t>
        </is>
      </c>
      <c r="E1249" s="33" t="n">
        <v>3791</v>
      </c>
      <c r="F1249" s="33" t="n">
        <v>3976</v>
      </c>
      <c r="G1249" s="33" t="n">
        <v>3552</v>
      </c>
      <c r="H1249" s="33" t="n">
        <v>3691</v>
      </c>
    </row>
    <row r="1250" ht="16" customHeight="1">
      <c r="C1250" s="29" t="n"/>
      <c r="D1250" s="31" t="inlineStr">
        <is>
          <t>15–19</t>
        </is>
      </c>
      <c r="E1250" s="33" t="n">
        <v>4220</v>
      </c>
      <c r="F1250" s="33" t="n">
        <v>4019</v>
      </c>
      <c r="G1250" s="33" t="n">
        <v>3868</v>
      </c>
      <c r="H1250" s="33" t="n">
        <v>3800</v>
      </c>
    </row>
    <row r="1251" ht="16" customHeight="1">
      <c r="C1251" s="29" t="n"/>
      <c r="D1251" s="31" t="inlineStr">
        <is>
          <t>20–24</t>
        </is>
      </c>
      <c r="E1251" s="33" t="n">
        <v>5186</v>
      </c>
      <c r="F1251" s="33" t="n">
        <v>4446</v>
      </c>
      <c r="G1251" s="33" t="n">
        <v>4926</v>
      </c>
      <c r="H1251" s="33" t="n">
        <v>4169</v>
      </c>
    </row>
    <row r="1252" ht="16" customHeight="1">
      <c r="C1252" s="29" t="n"/>
      <c r="D1252" s="31" t="inlineStr">
        <is>
          <t>25–29</t>
        </is>
      </c>
      <c r="E1252" s="33" t="n">
        <v>5443</v>
      </c>
      <c r="F1252" s="33" t="n">
        <v>5288</v>
      </c>
      <c r="G1252" s="33" t="n">
        <v>5174</v>
      </c>
      <c r="H1252" s="33" t="n">
        <v>5194</v>
      </c>
    </row>
    <row r="1253" ht="16" customHeight="1">
      <c r="C1253" s="29" t="n"/>
      <c r="D1253" s="31" t="inlineStr">
        <is>
          <t>30–34</t>
        </is>
      </c>
      <c r="E1253" s="33" t="n">
        <v>5491</v>
      </c>
      <c r="F1253" s="33" t="n">
        <v>5656</v>
      </c>
      <c r="G1253" s="33" t="n">
        <v>5150</v>
      </c>
      <c r="H1253" s="33" t="n">
        <v>5593</v>
      </c>
    </row>
    <row r="1254" ht="16" customHeight="1">
      <c r="C1254" s="29" t="n"/>
      <c r="D1254" s="31" t="inlineStr">
        <is>
          <t>35–39</t>
        </is>
      </c>
      <c r="E1254" s="33" t="n">
        <v>5063</v>
      </c>
      <c r="F1254" s="33" t="n">
        <v>5639</v>
      </c>
      <c r="G1254" s="33" t="n">
        <v>4977</v>
      </c>
      <c r="H1254" s="33" t="n">
        <v>5455</v>
      </c>
    </row>
    <row r="1255" ht="16" customHeight="1">
      <c r="C1255" s="29" t="n"/>
      <c r="D1255" s="31" t="inlineStr">
        <is>
          <t>40–44</t>
        </is>
      </c>
      <c r="E1255" s="33" t="n">
        <v>4474</v>
      </c>
      <c r="F1255" s="33" t="n">
        <v>5062</v>
      </c>
      <c r="G1255" s="33" t="n">
        <v>4540</v>
      </c>
      <c r="H1255" s="33" t="n">
        <v>5027</v>
      </c>
    </row>
    <row r="1256" ht="16" customHeight="1">
      <c r="C1256" s="29" t="n"/>
      <c r="D1256" s="31" t="inlineStr">
        <is>
          <t>45–49</t>
        </is>
      </c>
      <c r="E1256" s="33" t="n">
        <v>4596</v>
      </c>
      <c r="F1256" s="33" t="n">
        <v>4447</v>
      </c>
      <c r="G1256" s="33" t="n">
        <v>4694</v>
      </c>
      <c r="H1256" s="33" t="n">
        <v>4549</v>
      </c>
    </row>
    <row r="1257" ht="16" customHeight="1">
      <c r="C1257" s="29" t="n"/>
      <c r="D1257" s="31" t="inlineStr">
        <is>
          <t>50–54</t>
        </is>
      </c>
      <c r="E1257" s="33" t="n">
        <v>4201</v>
      </c>
      <c r="F1257" s="33" t="n">
        <v>4426</v>
      </c>
      <c r="G1257" s="33" t="n">
        <v>4467</v>
      </c>
      <c r="H1257" s="33" t="n">
        <v>4534</v>
      </c>
    </row>
    <row r="1258" ht="16" customHeight="1">
      <c r="C1258" s="29" t="n"/>
      <c r="D1258" s="31" t="inlineStr">
        <is>
          <t>55–59</t>
        </is>
      </c>
      <c r="E1258" s="33" t="n">
        <v>3495</v>
      </c>
      <c r="F1258" s="33" t="n">
        <v>3814</v>
      </c>
      <c r="G1258" s="33" t="n">
        <v>3373</v>
      </c>
      <c r="H1258" s="33" t="n">
        <v>4053</v>
      </c>
    </row>
    <row r="1259" ht="16" customHeight="1">
      <c r="C1259" s="29" t="n"/>
      <c r="D1259" s="31" t="inlineStr">
        <is>
          <t>60–64</t>
        </is>
      </c>
      <c r="E1259" s="33" t="n">
        <v>2741</v>
      </c>
      <c r="F1259" s="33" t="n">
        <v>3124</v>
      </c>
      <c r="G1259" s="33" t="n">
        <v>2716</v>
      </c>
      <c r="H1259" s="33" t="n">
        <v>3079</v>
      </c>
    </row>
    <row r="1260" ht="16" customHeight="1">
      <c r="C1260" s="29" t="n"/>
      <c r="D1260" s="31" t="inlineStr">
        <is>
          <t>65–69</t>
        </is>
      </c>
      <c r="E1260" s="33" t="n">
        <v>2479</v>
      </c>
      <c r="F1260" s="33" t="n">
        <v>2353</v>
      </c>
      <c r="G1260" s="33" t="n">
        <v>2810</v>
      </c>
      <c r="H1260" s="33" t="n">
        <v>2518</v>
      </c>
    </row>
    <row r="1261" ht="16" customHeight="1">
      <c r="C1261" s="29" t="n"/>
      <c r="D1261" s="31" t="inlineStr">
        <is>
          <t>70–74</t>
        </is>
      </c>
      <c r="E1261" s="33" t="n">
        <v>2151</v>
      </c>
      <c r="F1261" s="33" t="n">
        <v>2169</v>
      </c>
      <c r="G1261" s="33" t="n">
        <v>2796</v>
      </c>
      <c r="H1261" s="33" t="n">
        <v>2573</v>
      </c>
    </row>
    <row r="1262" ht="16" customHeight="1">
      <c r="C1262" s="29" t="n"/>
      <c r="D1262" s="31" t="inlineStr">
        <is>
          <t>75–79</t>
        </is>
      </c>
      <c r="E1262" s="33" t="n">
        <v>1584</v>
      </c>
      <c r="F1262" s="33" t="n">
        <v>1840</v>
      </c>
      <c r="G1262" s="33" t="n">
        <v>2180</v>
      </c>
      <c r="H1262" s="33" t="n">
        <v>2554</v>
      </c>
    </row>
    <row r="1263" ht="16" customHeight="1">
      <c r="C1263" s="29" t="n"/>
      <c r="D1263" s="31" t="inlineStr">
        <is>
          <t>80–84</t>
        </is>
      </c>
      <c r="E1263" s="33" t="n">
        <v>986</v>
      </c>
      <c r="F1263" s="33" t="n">
        <v>1213</v>
      </c>
      <c r="G1263" s="33" t="n">
        <v>1633</v>
      </c>
      <c r="H1263" s="33" t="n">
        <v>1875</v>
      </c>
    </row>
    <row r="1264" ht="16" customHeight="1">
      <c r="C1264" s="29" t="n"/>
      <c r="D1264" s="31" t="inlineStr">
        <is>
          <t>85+</t>
        </is>
      </c>
      <c r="E1264" s="33" t="n">
        <v>592</v>
      </c>
      <c r="F1264" s="33" t="n">
        <v>769</v>
      </c>
      <c r="G1264" s="33" t="n">
        <v>1428</v>
      </c>
      <c r="H1264" s="33" t="n">
        <v>1766</v>
      </c>
    </row>
    <row r="1265" ht="16" customHeight="1">
      <c r="A1265" s="29">
        <f>A1247+1</f>
        <v/>
      </c>
      <c r="B1265" t="n">
        <v>12301</v>
      </c>
      <c r="C1265" s="29" t="inlineStr">
        <is>
          <t>Camden</t>
        </is>
      </c>
      <c r="D1265" s="31" t="inlineStr">
        <is>
          <t>0–4</t>
        </is>
      </c>
      <c r="E1265" s="33" t="n">
        <v>1259</v>
      </c>
      <c r="F1265" s="33" t="n">
        <v>1929</v>
      </c>
      <c r="G1265" s="33" t="n">
        <v>1243</v>
      </c>
      <c r="H1265" s="33" t="n">
        <v>1834</v>
      </c>
    </row>
    <row r="1266" ht="16" customHeight="1">
      <c r="C1266" s="29" t="n"/>
      <c r="D1266" s="31" t="inlineStr">
        <is>
          <t>5–9</t>
        </is>
      </c>
      <c r="E1266" s="33" t="n">
        <v>1176</v>
      </c>
      <c r="F1266" s="33" t="n">
        <v>1848</v>
      </c>
      <c r="G1266" s="33" t="n">
        <v>1187</v>
      </c>
      <c r="H1266" s="33" t="n">
        <v>1813</v>
      </c>
    </row>
    <row r="1267" ht="16" customHeight="1">
      <c r="C1267" s="29" t="n"/>
      <c r="D1267" s="31" t="inlineStr">
        <is>
          <t>10–14</t>
        </is>
      </c>
      <c r="E1267" s="33" t="n">
        <v>1065</v>
      </c>
      <c r="F1267" s="33" t="n">
        <v>1592</v>
      </c>
      <c r="G1267" s="33" t="n">
        <v>1061</v>
      </c>
      <c r="H1267" s="33" t="n">
        <v>1565</v>
      </c>
    </row>
    <row r="1268" ht="16" customHeight="1">
      <c r="C1268" s="29" t="n"/>
      <c r="D1268" s="31" t="inlineStr">
        <is>
          <t>15–19</t>
        </is>
      </c>
      <c r="E1268" s="33" t="n">
        <v>962</v>
      </c>
      <c r="F1268" s="33" t="n">
        <v>1326</v>
      </c>
      <c r="G1268" s="33" t="n">
        <v>1052</v>
      </c>
      <c r="H1268" s="33" t="n">
        <v>1337</v>
      </c>
    </row>
    <row r="1269" ht="16" customHeight="1">
      <c r="C1269" s="29" t="n"/>
      <c r="D1269" s="31" t="inlineStr">
        <is>
          <t>20–24</t>
        </is>
      </c>
      <c r="E1269" s="33" t="n">
        <v>1081</v>
      </c>
      <c r="F1269" s="33" t="n">
        <v>1131</v>
      </c>
      <c r="G1269" s="33" t="n">
        <v>1049</v>
      </c>
      <c r="H1269" s="33" t="n">
        <v>1284</v>
      </c>
    </row>
    <row r="1270" ht="16" customHeight="1">
      <c r="C1270" s="29" t="n"/>
      <c r="D1270" s="31" t="inlineStr">
        <is>
          <t>25–29</t>
        </is>
      </c>
      <c r="E1270" s="33" t="n">
        <v>1131</v>
      </c>
      <c r="F1270" s="33" t="n">
        <v>1732</v>
      </c>
      <c r="G1270" s="33" t="n">
        <v>1149</v>
      </c>
      <c r="H1270" s="33" t="n">
        <v>1844</v>
      </c>
    </row>
    <row r="1271" ht="16" customHeight="1">
      <c r="C1271" s="29" t="n"/>
      <c r="D1271" s="31" t="inlineStr">
        <is>
          <t>30–34</t>
        </is>
      </c>
      <c r="E1271" s="33" t="n">
        <v>1192</v>
      </c>
      <c r="F1271" s="33" t="n">
        <v>1788</v>
      </c>
      <c r="G1271" s="33" t="n">
        <v>1191</v>
      </c>
      <c r="H1271" s="33" t="n">
        <v>1863</v>
      </c>
    </row>
    <row r="1272" ht="16" customHeight="1">
      <c r="C1272" s="29" t="n"/>
      <c r="D1272" s="31" t="inlineStr">
        <is>
          <t>35–39</t>
        </is>
      </c>
      <c r="E1272" s="33" t="n">
        <v>1048</v>
      </c>
      <c r="F1272" s="33" t="n">
        <v>1664</v>
      </c>
      <c r="G1272" s="33" t="n">
        <v>1099</v>
      </c>
      <c r="H1272" s="33" t="n">
        <v>1702</v>
      </c>
    </row>
    <row r="1273" ht="16" customHeight="1">
      <c r="C1273" s="29" t="n"/>
      <c r="D1273" s="31" t="inlineStr">
        <is>
          <t>40–44</t>
        </is>
      </c>
      <c r="E1273" s="33" t="n">
        <v>999</v>
      </c>
      <c r="F1273" s="33" t="n">
        <v>1471</v>
      </c>
      <c r="G1273" s="33" t="n">
        <v>1039</v>
      </c>
      <c r="H1273" s="33" t="n">
        <v>1509</v>
      </c>
    </row>
    <row r="1274" ht="16" customHeight="1">
      <c r="C1274" s="29" t="n"/>
      <c r="D1274" s="31" t="inlineStr">
        <is>
          <t>45–49</t>
        </is>
      </c>
      <c r="E1274" s="33" t="n">
        <v>1021</v>
      </c>
      <c r="F1274" s="33" t="n">
        <v>1247</v>
      </c>
      <c r="G1274" s="33" t="n">
        <v>962</v>
      </c>
      <c r="H1274" s="33" t="n">
        <v>1307</v>
      </c>
    </row>
    <row r="1275" ht="16" customHeight="1">
      <c r="C1275" s="29" t="n"/>
      <c r="D1275" s="31" t="inlineStr">
        <is>
          <t>50–54</t>
        </is>
      </c>
      <c r="E1275" s="33" t="n">
        <v>709</v>
      </c>
      <c r="F1275" s="33" t="n">
        <v>1159</v>
      </c>
      <c r="G1275" s="33" t="n">
        <v>638</v>
      </c>
      <c r="H1275" s="33" t="n">
        <v>1103</v>
      </c>
    </row>
    <row r="1276" ht="16" customHeight="1">
      <c r="C1276" s="29" t="n"/>
      <c r="D1276" s="31" t="inlineStr">
        <is>
          <t>55–59</t>
        </is>
      </c>
      <c r="E1276" s="33" t="n">
        <v>498</v>
      </c>
      <c r="F1276" s="33" t="n">
        <v>751</v>
      </c>
      <c r="G1276" s="33" t="n">
        <v>453</v>
      </c>
      <c r="H1276" s="33" t="n">
        <v>750</v>
      </c>
    </row>
    <row r="1277" ht="16" customHeight="1">
      <c r="C1277" s="29" t="n"/>
      <c r="D1277" s="31" t="inlineStr">
        <is>
          <t>60–64</t>
        </is>
      </c>
      <c r="E1277" s="33" t="n">
        <v>391</v>
      </c>
      <c r="F1277" s="33" t="n">
        <v>528</v>
      </c>
      <c r="G1277" s="33" t="n">
        <v>354</v>
      </c>
      <c r="H1277" s="33" t="n">
        <v>530</v>
      </c>
    </row>
    <row r="1278" ht="16" customHeight="1">
      <c r="C1278" s="29" t="n"/>
      <c r="D1278" s="31" t="inlineStr">
        <is>
          <t>65–69</t>
        </is>
      </c>
      <c r="E1278" s="33" t="n">
        <v>302</v>
      </c>
      <c r="F1278" s="33" t="n">
        <v>391</v>
      </c>
      <c r="G1278" s="33" t="n">
        <v>338</v>
      </c>
      <c r="H1278" s="33" t="n">
        <v>412</v>
      </c>
    </row>
    <row r="1279" ht="16" customHeight="1">
      <c r="C1279" s="29" t="n"/>
      <c r="D1279" s="31" t="inlineStr">
        <is>
          <t>70–74</t>
        </is>
      </c>
      <c r="E1279" s="33" t="n">
        <v>236</v>
      </c>
      <c r="F1279" s="33" t="n">
        <v>311</v>
      </c>
      <c r="G1279" s="33" t="n">
        <v>303</v>
      </c>
      <c r="H1279" s="33" t="n">
        <v>386</v>
      </c>
    </row>
    <row r="1280" ht="16" customHeight="1">
      <c r="C1280" s="29" t="n"/>
      <c r="D1280" s="31" t="inlineStr">
        <is>
          <t>75–79</t>
        </is>
      </c>
      <c r="E1280" s="33" t="n">
        <v>164</v>
      </c>
      <c r="F1280" s="33" t="n">
        <v>248</v>
      </c>
      <c r="G1280" s="33" t="n">
        <v>237</v>
      </c>
      <c r="H1280" s="33" t="n">
        <v>361</v>
      </c>
    </row>
    <row r="1281" ht="16" customHeight="1">
      <c r="C1281" s="29" t="n"/>
      <c r="D1281" s="31" t="inlineStr">
        <is>
          <t>80–84</t>
        </is>
      </c>
      <c r="E1281" s="33" t="n">
        <v>95</v>
      </c>
      <c r="F1281" s="33" t="n">
        <v>158</v>
      </c>
      <c r="G1281" s="33" t="n">
        <v>193</v>
      </c>
      <c r="H1281" s="33" t="n">
        <v>281</v>
      </c>
    </row>
    <row r="1282" ht="16" customHeight="1">
      <c r="C1282" s="29" t="n"/>
      <c r="D1282" s="31" t="inlineStr">
        <is>
          <t>85+</t>
        </is>
      </c>
      <c r="E1282" s="33" t="n">
        <v>47</v>
      </c>
      <c r="F1282" s="33" t="n">
        <v>78</v>
      </c>
      <c r="G1282" s="33" t="n">
        <v>145</v>
      </c>
      <c r="H1282" s="33" t="n">
        <v>290</v>
      </c>
    </row>
    <row r="1283" ht="13.75" customHeight="1">
      <c r="A1283" s="29">
        <f>A1265+1</f>
        <v/>
      </c>
      <c r="B1283" t="n">
        <v>12302</v>
      </c>
      <c r="C1283" s="29" t="inlineStr">
        <is>
          <t>Campbelltown (NSW)</t>
        </is>
      </c>
      <c r="D1283" s="31" t="inlineStr">
        <is>
          <t>0–4</t>
        </is>
      </c>
      <c r="E1283" s="33" t="n">
        <v>7258</v>
      </c>
      <c r="F1283" s="33" t="n">
        <v>6085</v>
      </c>
      <c r="G1283" s="33" t="n">
        <v>7005</v>
      </c>
      <c r="H1283" s="33" t="n">
        <v>5859</v>
      </c>
    </row>
    <row r="1284" ht="16" customHeight="1">
      <c r="C1284" s="29" t="n"/>
      <c r="D1284" s="31" t="inlineStr">
        <is>
          <t>5–9</t>
        </is>
      </c>
      <c r="E1284" s="33" t="n">
        <v>7429</v>
      </c>
      <c r="F1284" s="33" t="n">
        <v>6859</v>
      </c>
      <c r="G1284" s="33" t="n">
        <v>6954</v>
      </c>
      <c r="H1284" s="33" t="n">
        <v>6485</v>
      </c>
    </row>
    <row r="1285" ht="16" customHeight="1">
      <c r="C1285" s="29" t="n"/>
      <c r="D1285" s="31" t="inlineStr">
        <is>
          <t>10–14</t>
        </is>
      </c>
      <c r="E1285" s="33" t="n">
        <v>7373</v>
      </c>
      <c r="F1285" s="33" t="n">
        <v>6902</v>
      </c>
      <c r="G1285" s="33" t="n">
        <v>7015</v>
      </c>
      <c r="H1285" s="33" t="n">
        <v>6498</v>
      </c>
    </row>
    <row r="1286" ht="16" customHeight="1">
      <c r="C1286" s="29" t="n"/>
      <c r="D1286" s="31" t="inlineStr">
        <is>
          <t>15–19</t>
        </is>
      </c>
      <c r="E1286" s="33" t="n">
        <v>6674</v>
      </c>
      <c r="F1286" s="33" t="n">
        <v>6938</v>
      </c>
      <c r="G1286" s="33" t="n">
        <v>6435</v>
      </c>
      <c r="H1286" s="33" t="n">
        <v>6559</v>
      </c>
    </row>
    <row r="1287" ht="16" customHeight="1">
      <c r="C1287" s="29" t="n"/>
      <c r="D1287" s="31" t="inlineStr">
        <is>
          <t>20–24</t>
        </is>
      </c>
      <c r="E1287" s="33" t="n">
        <v>6141</v>
      </c>
      <c r="F1287" s="33" t="n">
        <v>5780</v>
      </c>
      <c r="G1287" s="33" t="n">
        <v>5944</v>
      </c>
      <c r="H1287" s="33" t="n">
        <v>5664</v>
      </c>
    </row>
    <row r="1288" ht="16" customHeight="1">
      <c r="C1288" s="29" t="n"/>
      <c r="D1288" s="31" t="inlineStr">
        <is>
          <t>25–29</t>
        </is>
      </c>
      <c r="E1288" s="33" t="n">
        <v>5286</v>
      </c>
      <c r="F1288" s="33" t="n">
        <v>5396</v>
      </c>
      <c r="G1288" s="33" t="n">
        <v>5925</v>
      </c>
      <c r="H1288" s="33" t="n">
        <v>5640</v>
      </c>
    </row>
    <row r="1289" ht="16" customHeight="1">
      <c r="C1289" s="29" t="n"/>
      <c r="D1289" s="31" t="inlineStr">
        <is>
          <t>30–34</t>
        </is>
      </c>
      <c r="E1289" s="33" t="n">
        <v>5570</v>
      </c>
      <c r="F1289" s="33" t="n">
        <v>4959</v>
      </c>
      <c r="G1289" s="33" t="n">
        <v>6341</v>
      </c>
      <c r="H1289" s="33" t="n">
        <v>5544</v>
      </c>
    </row>
    <row r="1290" ht="16" customHeight="1">
      <c r="C1290" s="29" t="n"/>
      <c r="D1290" s="31" t="inlineStr">
        <is>
          <t>35–39</t>
        </is>
      </c>
      <c r="E1290" s="33" t="n">
        <v>5998</v>
      </c>
      <c r="F1290" s="33" t="n">
        <v>5470</v>
      </c>
      <c r="G1290" s="33" t="n">
        <v>6630</v>
      </c>
      <c r="H1290" s="33" t="n">
        <v>5998</v>
      </c>
    </row>
    <row r="1291" ht="16" customHeight="1">
      <c r="C1291" s="29" t="n"/>
      <c r="D1291" s="31" t="inlineStr">
        <is>
          <t>40–44</t>
        </is>
      </c>
      <c r="E1291" s="33" t="n">
        <v>5781</v>
      </c>
      <c r="F1291" s="33" t="n">
        <v>5771</v>
      </c>
      <c r="G1291" s="33" t="n">
        <v>6110</v>
      </c>
      <c r="H1291" s="33" t="n">
        <v>6269</v>
      </c>
    </row>
    <row r="1292" ht="16" customHeight="1">
      <c r="C1292" s="29" t="n"/>
      <c r="D1292" s="31" t="inlineStr">
        <is>
          <t>45–49</t>
        </is>
      </c>
      <c r="E1292" s="33" t="n">
        <v>5441</v>
      </c>
      <c r="F1292" s="33" t="n">
        <v>5498</v>
      </c>
      <c r="G1292" s="33" t="n">
        <v>5339</v>
      </c>
      <c r="H1292" s="33" t="n">
        <v>5709</v>
      </c>
    </row>
    <row r="1293" ht="16" customHeight="1">
      <c r="C1293" s="29" t="n"/>
      <c r="D1293" s="31" t="inlineStr">
        <is>
          <t>50–54</t>
        </is>
      </c>
      <c r="E1293" s="33" t="n">
        <v>3564</v>
      </c>
      <c r="F1293" s="33" t="n">
        <v>5198</v>
      </c>
      <c r="G1293" s="33" t="n">
        <v>3349</v>
      </c>
      <c r="H1293" s="33" t="n">
        <v>5069</v>
      </c>
    </row>
    <row r="1294" ht="16" customHeight="1">
      <c r="C1294" s="29" t="n"/>
      <c r="D1294" s="31" t="inlineStr">
        <is>
          <t>55–59</t>
        </is>
      </c>
      <c r="E1294" s="33" t="n">
        <v>2486</v>
      </c>
      <c r="F1294" s="33" t="n">
        <v>3382</v>
      </c>
      <c r="G1294" s="33" t="n">
        <v>2225</v>
      </c>
      <c r="H1294" s="33" t="n">
        <v>3133</v>
      </c>
    </row>
    <row r="1295" ht="16" customHeight="1">
      <c r="C1295" s="29" t="n"/>
      <c r="D1295" s="31" t="inlineStr">
        <is>
          <t>60–64</t>
        </is>
      </c>
      <c r="E1295" s="33" t="n">
        <v>1561</v>
      </c>
      <c r="F1295" s="33" t="n">
        <v>2322</v>
      </c>
      <c r="G1295" s="33" t="n">
        <v>1545</v>
      </c>
      <c r="H1295" s="33" t="n">
        <v>2159</v>
      </c>
    </row>
    <row r="1296" ht="16" customHeight="1">
      <c r="C1296" s="29" t="n"/>
      <c r="D1296" s="31" t="inlineStr">
        <is>
          <t>65–69</t>
        </is>
      </c>
      <c r="E1296" s="33" t="n">
        <v>1136</v>
      </c>
      <c r="F1296" s="33" t="n">
        <v>1487</v>
      </c>
      <c r="G1296" s="33" t="n">
        <v>1422</v>
      </c>
      <c r="H1296" s="33" t="n">
        <v>1568</v>
      </c>
    </row>
    <row r="1297" ht="16" customHeight="1">
      <c r="C1297" s="29" t="n"/>
      <c r="D1297" s="31" t="inlineStr">
        <is>
          <t>70–74</t>
        </is>
      </c>
      <c r="E1297" s="33" t="n">
        <v>926</v>
      </c>
      <c r="F1297" s="33" t="n">
        <v>1079</v>
      </c>
      <c r="G1297" s="33" t="n">
        <v>1219</v>
      </c>
      <c r="H1297" s="33" t="n">
        <v>1410</v>
      </c>
    </row>
    <row r="1298" ht="16" customHeight="1">
      <c r="C1298" s="29" t="n"/>
      <c r="D1298" s="31" t="inlineStr">
        <is>
          <t>75–79</t>
        </is>
      </c>
      <c r="E1298" s="33" t="n">
        <v>532</v>
      </c>
      <c r="F1298" s="33" t="n">
        <v>815</v>
      </c>
      <c r="G1298" s="33" t="n">
        <v>791</v>
      </c>
      <c r="H1298" s="33" t="n">
        <v>1147</v>
      </c>
    </row>
    <row r="1299" ht="16" customHeight="1">
      <c r="C1299" s="29" t="n"/>
      <c r="D1299" s="31" t="inlineStr">
        <is>
          <t>80–84</t>
        </is>
      </c>
      <c r="E1299" s="33" t="n">
        <v>247</v>
      </c>
      <c r="F1299" s="33" t="n">
        <v>444</v>
      </c>
      <c r="G1299" s="33" t="n">
        <v>464</v>
      </c>
      <c r="H1299" s="33" t="n">
        <v>717</v>
      </c>
    </row>
    <row r="1300" ht="16" customHeight="1">
      <c r="C1300" s="29" t="n"/>
      <c r="D1300" s="31" t="inlineStr">
        <is>
          <t>85+</t>
        </is>
      </c>
      <c r="E1300" s="33" t="n">
        <v>143</v>
      </c>
      <c r="F1300" s="33" t="n">
        <v>218</v>
      </c>
      <c r="G1300" s="33" t="n">
        <v>327</v>
      </c>
      <c r="H1300" s="33" t="n">
        <v>548</v>
      </c>
    </row>
    <row r="1301" ht="13.75" customHeight="1">
      <c r="A1301" s="29">
        <f>A1283+1</f>
        <v/>
      </c>
      <c r="B1301" t="n">
        <v>12303</v>
      </c>
      <c r="C1301" s="29" t="inlineStr">
        <is>
          <t>Wollondilly</t>
        </is>
      </c>
      <c r="D1301" s="31" t="inlineStr">
        <is>
          <t>0–4</t>
        </is>
      </c>
      <c r="E1301" s="33" t="n">
        <v>1279</v>
      </c>
      <c r="F1301" s="33" t="n">
        <v>1317</v>
      </c>
      <c r="G1301" s="33" t="n">
        <v>1305</v>
      </c>
      <c r="H1301" s="33" t="n">
        <v>1241</v>
      </c>
    </row>
    <row r="1302" ht="16" customHeight="1">
      <c r="C1302" s="29" t="n"/>
      <c r="D1302" s="31" t="inlineStr">
        <is>
          <t>5–9</t>
        </is>
      </c>
      <c r="E1302" s="33" t="n">
        <v>1492</v>
      </c>
      <c r="F1302" s="33" t="n">
        <v>1454</v>
      </c>
      <c r="G1302" s="33" t="n">
        <v>1328</v>
      </c>
      <c r="H1302" s="33" t="n">
        <v>1362</v>
      </c>
    </row>
    <row r="1303" ht="16" customHeight="1">
      <c r="C1303" s="29" t="n"/>
      <c r="D1303" s="31" t="inlineStr">
        <is>
          <t>10–14</t>
        </is>
      </c>
      <c r="E1303" s="33" t="n">
        <v>1424</v>
      </c>
      <c r="F1303" s="33" t="n">
        <v>1511</v>
      </c>
      <c r="G1303" s="33" t="n">
        <v>1340</v>
      </c>
      <c r="H1303" s="33" t="n">
        <v>1413</v>
      </c>
    </row>
    <row r="1304" ht="16" customHeight="1">
      <c r="C1304" s="29" t="n"/>
      <c r="D1304" s="31" t="inlineStr">
        <is>
          <t>15–19</t>
        </is>
      </c>
      <c r="E1304" s="33" t="n">
        <v>1149</v>
      </c>
      <c r="F1304" s="33" t="n">
        <v>1364</v>
      </c>
      <c r="G1304" s="33" t="n">
        <v>1092</v>
      </c>
      <c r="H1304" s="33" t="n">
        <v>1249</v>
      </c>
    </row>
    <row r="1305" ht="16" customHeight="1">
      <c r="C1305" s="29" t="n"/>
      <c r="D1305" s="31" t="inlineStr">
        <is>
          <t>20–24</t>
        </is>
      </c>
      <c r="E1305" s="33" t="n">
        <v>991</v>
      </c>
      <c r="F1305" s="33" t="n">
        <v>967</v>
      </c>
      <c r="G1305" s="33" t="n">
        <v>928</v>
      </c>
      <c r="H1305" s="33" t="n">
        <v>918</v>
      </c>
    </row>
    <row r="1306" ht="16" customHeight="1">
      <c r="C1306" s="29" t="n"/>
      <c r="D1306" s="31" t="inlineStr">
        <is>
          <t>25–29</t>
        </is>
      </c>
      <c r="E1306" s="33" t="n">
        <v>915</v>
      </c>
      <c r="F1306" s="33" t="n">
        <v>1031</v>
      </c>
      <c r="G1306" s="33" t="n">
        <v>970</v>
      </c>
      <c r="H1306" s="33" t="n">
        <v>1071</v>
      </c>
    </row>
    <row r="1307" ht="16" customHeight="1">
      <c r="C1307" s="29" t="n"/>
      <c r="D1307" s="31" t="inlineStr">
        <is>
          <t>30–34</t>
        </is>
      </c>
      <c r="E1307" s="33" t="n">
        <v>1125</v>
      </c>
      <c r="F1307" s="33" t="n">
        <v>1192</v>
      </c>
      <c r="G1307" s="33" t="n">
        <v>1249</v>
      </c>
      <c r="H1307" s="33" t="n">
        <v>1238</v>
      </c>
    </row>
    <row r="1308" ht="16" customHeight="1">
      <c r="C1308" s="29" t="n"/>
      <c r="D1308" s="31" t="inlineStr">
        <is>
          <t>35–39</t>
        </is>
      </c>
      <c r="E1308" s="33" t="n">
        <v>1282</v>
      </c>
      <c r="F1308" s="33" t="n">
        <v>1272</v>
      </c>
      <c r="G1308" s="33" t="n">
        <v>1391</v>
      </c>
      <c r="H1308" s="33" t="n">
        <v>1342</v>
      </c>
    </row>
    <row r="1309" ht="16" customHeight="1">
      <c r="C1309" s="29" t="n"/>
      <c r="D1309" s="31" t="inlineStr">
        <is>
          <t>40–44</t>
        </is>
      </c>
      <c r="E1309" s="33" t="n">
        <v>1253</v>
      </c>
      <c r="F1309" s="33" t="n">
        <v>1315</v>
      </c>
      <c r="G1309" s="33" t="n">
        <v>1237</v>
      </c>
      <c r="H1309" s="33" t="n">
        <v>1387</v>
      </c>
    </row>
    <row r="1310" ht="16" customHeight="1">
      <c r="C1310" s="29" t="n"/>
      <c r="D1310" s="31" t="inlineStr">
        <is>
          <t>45–49</t>
        </is>
      </c>
      <c r="E1310" s="33" t="n">
        <v>1185</v>
      </c>
      <c r="F1310" s="33" t="n">
        <v>1248</v>
      </c>
      <c r="G1310" s="33" t="n">
        <v>1092</v>
      </c>
      <c r="H1310" s="33" t="n">
        <v>1237</v>
      </c>
    </row>
    <row r="1311" ht="16" customHeight="1">
      <c r="C1311" s="29" t="n"/>
      <c r="D1311" s="31" t="inlineStr">
        <is>
          <t>50–54</t>
        </is>
      </c>
      <c r="E1311" s="33" t="n">
        <v>882</v>
      </c>
      <c r="F1311" s="33" t="n">
        <v>1212</v>
      </c>
      <c r="G1311" s="33" t="n">
        <v>735</v>
      </c>
      <c r="H1311" s="33" t="n">
        <v>1140</v>
      </c>
    </row>
    <row r="1312" ht="16" customHeight="1">
      <c r="C1312" s="29" t="n"/>
      <c r="D1312" s="31" t="inlineStr">
        <is>
          <t>55–59</t>
        </is>
      </c>
      <c r="E1312" s="33" t="n">
        <v>601</v>
      </c>
      <c r="F1312" s="33" t="n">
        <v>919</v>
      </c>
      <c r="G1312" s="33" t="n">
        <v>557</v>
      </c>
      <c r="H1312" s="33" t="n">
        <v>764</v>
      </c>
    </row>
    <row r="1313" ht="16" customHeight="1">
      <c r="C1313" s="29" t="n"/>
      <c r="D1313" s="31" t="inlineStr">
        <is>
          <t>60–64</t>
        </is>
      </c>
      <c r="E1313" s="33" t="n">
        <v>460</v>
      </c>
      <c r="F1313" s="33" t="n">
        <v>624</v>
      </c>
      <c r="G1313" s="33" t="n">
        <v>422</v>
      </c>
      <c r="H1313" s="33" t="n">
        <v>578</v>
      </c>
    </row>
    <row r="1314" ht="16" customHeight="1">
      <c r="C1314" s="29" t="n"/>
      <c r="D1314" s="31" t="inlineStr">
        <is>
          <t>65–69</t>
        </is>
      </c>
      <c r="E1314" s="33" t="n">
        <v>403</v>
      </c>
      <c r="F1314" s="33" t="n">
        <v>436</v>
      </c>
      <c r="G1314" s="33" t="n">
        <v>362</v>
      </c>
      <c r="H1314" s="33" t="n">
        <v>424</v>
      </c>
    </row>
    <row r="1315" ht="16" customHeight="1">
      <c r="C1315" s="29" t="n"/>
      <c r="D1315" s="31" t="inlineStr">
        <is>
          <t>70–74</t>
        </is>
      </c>
      <c r="E1315" s="33" t="n">
        <v>287</v>
      </c>
      <c r="F1315" s="33" t="n">
        <v>387</v>
      </c>
      <c r="G1315" s="33" t="n">
        <v>322</v>
      </c>
      <c r="H1315" s="33" t="n">
        <v>366</v>
      </c>
    </row>
    <row r="1316" ht="16" customHeight="1">
      <c r="C1316" s="29" t="n"/>
      <c r="D1316" s="31" t="inlineStr">
        <is>
          <t>75–79</t>
        </is>
      </c>
      <c r="E1316" s="33" t="n">
        <v>185</v>
      </c>
      <c r="F1316" s="33" t="n">
        <v>251</v>
      </c>
      <c r="G1316" s="33" t="n">
        <v>229</v>
      </c>
      <c r="H1316" s="33" t="n">
        <v>287</v>
      </c>
    </row>
    <row r="1317" ht="16" customHeight="1">
      <c r="C1317" s="29" t="n"/>
      <c r="D1317" s="31" t="inlineStr">
        <is>
          <t>80–84</t>
        </is>
      </c>
      <c r="E1317" s="33" t="n">
        <v>99</v>
      </c>
      <c r="F1317" s="33" t="n">
        <v>125</v>
      </c>
      <c r="G1317" s="33" t="n">
        <v>139</v>
      </c>
      <c r="H1317" s="33" t="n">
        <v>216</v>
      </c>
    </row>
    <row r="1318" ht="16" customHeight="1">
      <c r="C1318" s="29" t="n"/>
      <c r="D1318" s="31" t="inlineStr">
        <is>
          <t>85+</t>
        </is>
      </c>
      <c r="E1318" s="33" t="n">
        <v>58</v>
      </c>
      <c r="F1318" s="33" t="n">
        <v>88</v>
      </c>
      <c r="G1318" s="33" t="n">
        <v>93</v>
      </c>
      <c r="H1318" s="33" t="n">
        <v>151</v>
      </c>
    </row>
    <row r="1319" ht="16" customHeight="1">
      <c r="A1319" s="29">
        <f>A1301+1</f>
        <v/>
      </c>
      <c r="B1319" t="n">
        <v>12401</v>
      </c>
      <c r="C1319" s="29" t="inlineStr">
        <is>
          <t>Blue Mountains</t>
        </is>
      </c>
      <c r="D1319" s="31" t="inlineStr">
        <is>
          <t>0–4</t>
        </is>
      </c>
      <c r="E1319" s="33" t="n">
        <v>2811</v>
      </c>
      <c r="F1319" s="33" t="n">
        <v>2550</v>
      </c>
      <c r="G1319" s="33" t="n">
        <v>2651</v>
      </c>
      <c r="H1319" s="33" t="n">
        <v>2452</v>
      </c>
    </row>
    <row r="1320" ht="16" customHeight="1">
      <c r="C1320" s="29" t="n"/>
      <c r="D1320" s="31" t="inlineStr">
        <is>
          <t>5–9</t>
        </is>
      </c>
      <c r="E1320" s="33" t="n">
        <v>3024</v>
      </c>
      <c r="F1320" s="33" t="n">
        <v>2860</v>
      </c>
      <c r="G1320" s="33" t="n">
        <v>3009</v>
      </c>
      <c r="H1320" s="33" t="n">
        <v>2670</v>
      </c>
    </row>
    <row r="1321" ht="16" customHeight="1">
      <c r="C1321" s="29" t="n"/>
      <c r="D1321" s="31" t="inlineStr">
        <is>
          <t>10–14</t>
        </is>
      </c>
      <c r="E1321" s="33" t="n">
        <v>3127</v>
      </c>
      <c r="F1321" s="33" t="n">
        <v>2918</v>
      </c>
      <c r="G1321" s="33" t="n">
        <v>2850</v>
      </c>
      <c r="H1321" s="33" t="n">
        <v>2911</v>
      </c>
    </row>
    <row r="1322" ht="16" customHeight="1">
      <c r="C1322" s="29" t="n"/>
      <c r="D1322" s="31" t="inlineStr">
        <is>
          <t>15–19</t>
        </is>
      </c>
      <c r="E1322" s="33" t="n">
        <v>2675</v>
      </c>
      <c r="F1322" s="33" t="n">
        <v>2982</v>
      </c>
      <c r="G1322" s="33" t="n">
        <v>2596</v>
      </c>
      <c r="H1322" s="33" t="n">
        <v>2602</v>
      </c>
    </row>
    <row r="1323" ht="16" customHeight="1">
      <c r="C1323" s="29" t="n"/>
      <c r="D1323" s="31" t="inlineStr">
        <is>
          <t>20–24</t>
        </is>
      </c>
      <c r="E1323" s="33" t="n">
        <v>2238</v>
      </c>
      <c r="F1323" s="33" t="n">
        <v>2237</v>
      </c>
      <c r="G1323" s="33" t="n">
        <v>2107</v>
      </c>
      <c r="H1323" s="33" t="n">
        <v>1935</v>
      </c>
    </row>
    <row r="1324" ht="16" customHeight="1">
      <c r="C1324" s="29" t="n"/>
      <c r="D1324" s="31" t="inlineStr">
        <is>
          <t>25–29</t>
        </is>
      </c>
      <c r="E1324" s="33" t="n">
        <v>2052</v>
      </c>
      <c r="F1324" s="33" t="n">
        <v>2122</v>
      </c>
      <c r="G1324" s="33" t="n">
        <v>2159</v>
      </c>
      <c r="H1324" s="33" t="n">
        <v>2182</v>
      </c>
    </row>
    <row r="1325" ht="16" customHeight="1">
      <c r="C1325" s="29" t="n"/>
      <c r="D1325" s="31" t="inlineStr">
        <is>
          <t>30–34</t>
        </is>
      </c>
      <c r="E1325" s="33" t="n">
        <v>2454</v>
      </c>
      <c r="F1325" s="33" t="n">
        <v>2329</v>
      </c>
      <c r="G1325" s="33" t="n">
        <v>2755</v>
      </c>
      <c r="H1325" s="33" t="n">
        <v>2525</v>
      </c>
    </row>
    <row r="1326" ht="16" customHeight="1">
      <c r="C1326" s="29" t="n"/>
      <c r="D1326" s="31" t="inlineStr">
        <is>
          <t>35–39</t>
        </is>
      </c>
      <c r="E1326" s="33" t="n">
        <v>2935</v>
      </c>
      <c r="F1326" s="33" t="n">
        <v>2695</v>
      </c>
      <c r="G1326" s="33" t="n">
        <v>3272</v>
      </c>
      <c r="H1326" s="33" t="n">
        <v>2963</v>
      </c>
    </row>
    <row r="1327" ht="16" customHeight="1">
      <c r="C1327" s="29" t="n"/>
      <c r="D1327" s="31" t="inlineStr">
        <is>
          <t>40–44</t>
        </is>
      </c>
      <c r="E1327" s="33" t="n">
        <v>3087</v>
      </c>
      <c r="F1327" s="33" t="n">
        <v>3029</v>
      </c>
      <c r="G1327" s="33" t="n">
        <v>3282</v>
      </c>
      <c r="H1327" s="33" t="n">
        <v>3321</v>
      </c>
    </row>
    <row r="1328" ht="16" customHeight="1">
      <c r="C1328" s="29" t="n"/>
      <c r="D1328" s="31" t="inlineStr">
        <is>
          <t>45–49</t>
        </is>
      </c>
      <c r="E1328" s="33" t="n">
        <v>2959</v>
      </c>
      <c r="F1328" s="33" t="n">
        <v>3055</v>
      </c>
      <c r="G1328" s="33" t="n">
        <v>2904</v>
      </c>
      <c r="H1328" s="33" t="n">
        <v>3254</v>
      </c>
    </row>
    <row r="1329" ht="16" customHeight="1">
      <c r="C1329" s="29" t="n"/>
      <c r="D1329" s="31" t="inlineStr">
        <is>
          <t>50–54</t>
        </is>
      </c>
      <c r="E1329" s="33" t="n">
        <v>2126</v>
      </c>
      <c r="F1329" s="33" t="n">
        <v>2924</v>
      </c>
      <c r="G1329" s="33" t="n">
        <v>2197</v>
      </c>
      <c r="H1329" s="33" t="n">
        <v>2910</v>
      </c>
    </row>
    <row r="1330" ht="16" customHeight="1">
      <c r="C1330" s="29" t="n"/>
      <c r="D1330" s="31" t="inlineStr">
        <is>
          <t>55–59</t>
        </is>
      </c>
      <c r="E1330" s="33" t="n">
        <v>1577</v>
      </c>
      <c r="F1330" s="33" t="n">
        <v>2067</v>
      </c>
      <c r="G1330" s="33" t="n">
        <v>1677</v>
      </c>
      <c r="H1330" s="33" t="n">
        <v>2227</v>
      </c>
    </row>
    <row r="1331" ht="16" customHeight="1">
      <c r="C1331" s="29" t="n"/>
      <c r="D1331" s="31" t="inlineStr">
        <is>
          <t>60–64</t>
        </is>
      </c>
      <c r="E1331" s="33" t="n">
        <v>1321</v>
      </c>
      <c r="F1331" s="33" t="n">
        <v>1556</v>
      </c>
      <c r="G1331" s="33" t="n">
        <v>1462</v>
      </c>
      <c r="H1331" s="33" t="n">
        <v>1699</v>
      </c>
    </row>
    <row r="1332" ht="16" customHeight="1">
      <c r="C1332" s="29" t="n"/>
      <c r="D1332" s="31" t="inlineStr">
        <is>
          <t>65–69</t>
        </is>
      </c>
      <c r="E1332" s="33" t="n">
        <v>1259</v>
      </c>
      <c r="F1332" s="33" t="n">
        <v>1229</v>
      </c>
      <c r="G1332" s="33" t="n">
        <v>1346</v>
      </c>
      <c r="H1332" s="33" t="n">
        <v>1363</v>
      </c>
    </row>
    <row r="1333" ht="16" customHeight="1">
      <c r="C1333" s="29" t="n"/>
      <c r="D1333" s="31" t="inlineStr">
        <is>
          <t>70–74</t>
        </is>
      </c>
      <c r="E1333" s="33" t="n">
        <v>1097</v>
      </c>
      <c r="F1333" s="33" t="n">
        <v>1081</v>
      </c>
      <c r="G1333" s="33" t="n">
        <v>1345</v>
      </c>
      <c r="H1333" s="33" t="n">
        <v>1233</v>
      </c>
    </row>
    <row r="1334" ht="16" customHeight="1">
      <c r="C1334" s="29" t="n"/>
      <c r="D1334" s="31" t="inlineStr">
        <is>
          <t>75–79</t>
        </is>
      </c>
      <c r="E1334" s="33" t="n">
        <v>712</v>
      </c>
      <c r="F1334" s="33" t="n">
        <v>875</v>
      </c>
      <c r="G1334" s="33" t="n">
        <v>1018</v>
      </c>
      <c r="H1334" s="33" t="n">
        <v>1179</v>
      </c>
    </row>
    <row r="1335" ht="16" customHeight="1">
      <c r="C1335" s="29" t="n"/>
      <c r="D1335" s="31" t="inlineStr">
        <is>
          <t>80–84</t>
        </is>
      </c>
      <c r="E1335" s="33" t="n">
        <v>458</v>
      </c>
      <c r="F1335" s="33" t="n">
        <v>482</v>
      </c>
      <c r="G1335" s="33" t="n">
        <v>773</v>
      </c>
      <c r="H1335" s="33" t="n">
        <v>854</v>
      </c>
    </row>
    <row r="1336" ht="16" customHeight="1">
      <c r="C1336" s="29" t="n"/>
      <c r="D1336" s="31" t="inlineStr">
        <is>
          <t>85+</t>
        </is>
      </c>
      <c r="E1336" s="33" t="n">
        <v>259</v>
      </c>
      <c r="F1336" s="33" t="n">
        <v>333</v>
      </c>
      <c r="G1336" s="33" t="n">
        <v>561</v>
      </c>
      <c r="H1336" s="33" t="n">
        <v>781</v>
      </c>
    </row>
    <row r="1337" ht="16" customHeight="1">
      <c r="A1337" s="29">
        <f>A1319+1</f>
        <v/>
      </c>
      <c r="B1337" t="n">
        <v>12403</v>
      </c>
      <c r="C1337" s="29" t="inlineStr">
        <is>
          <t>Penrith</t>
        </is>
      </c>
      <c r="D1337" s="31" t="inlineStr">
        <is>
          <t>0–4</t>
        </is>
      </c>
      <c r="E1337" s="33" t="n">
        <v>5006</v>
      </c>
      <c r="F1337" s="33" t="n">
        <v>5132</v>
      </c>
      <c r="G1337" s="33" t="n">
        <v>4864</v>
      </c>
      <c r="H1337" s="33" t="n">
        <v>4816</v>
      </c>
    </row>
    <row r="1338" ht="16" customHeight="1">
      <c r="C1338" s="29" t="n"/>
      <c r="D1338" s="31" t="inlineStr">
        <is>
          <t>5–9</t>
        </is>
      </c>
      <c r="E1338" s="33" t="n">
        <v>4857</v>
      </c>
      <c r="F1338" s="33" t="n">
        <v>4910</v>
      </c>
      <c r="G1338" s="33" t="n">
        <v>4732</v>
      </c>
      <c r="H1338" s="33" t="n">
        <v>4933</v>
      </c>
    </row>
    <row r="1339" ht="16" customHeight="1">
      <c r="C1339" s="29" t="n"/>
      <c r="D1339" s="31" t="inlineStr">
        <is>
          <t>10–14</t>
        </is>
      </c>
      <c r="E1339" s="33" t="n">
        <v>4793</v>
      </c>
      <c r="F1339" s="33" t="n">
        <v>4770</v>
      </c>
      <c r="G1339" s="33" t="n">
        <v>4709</v>
      </c>
      <c r="H1339" s="33" t="n">
        <v>4657</v>
      </c>
    </row>
    <row r="1340" ht="16" customHeight="1">
      <c r="C1340" s="29" t="n"/>
      <c r="D1340" s="31" t="inlineStr">
        <is>
          <t>15–19</t>
        </is>
      </c>
      <c r="E1340" s="33" t="n">
        <v>4437</v>
      </c>
      <c r="F1340" s="33" t="n">
        <v>4917</v>
      </c>
      <c r="G1340" s="33" t="n">
        <v>4401</v>
      </c>
      <c r="H1340" s="33" t="n">
        <v>4787</v>
      </c>
    </row>
    <row r="1341" ht="16" customHeight="1">
      <c r="C1341" s="29" t="n"/>
      <c r="D1341" s="31" t="inlineStr">
        <is>
          <t>20–24</t>
        </is>
      </c>
      <c r="E1341" s="33" t="n">
        <v>4726</v>
      </c>
      <c r="F1341" s="33" t="n">
        <v>4829</v>
      </c>
      <c r="G1341" s="33" t="n">
        <v>4769</v>
      </c>
      <c r="H1341" s="33" t="n">
        <v>4883</v>
      </c>
    </row>
    <row r="1342" ht="16" customHeight="1">
      <c r="C1342" s="29" t="n"/>
      <c r="D1342" s="31" t="inlineStr">
        <is>
          <t>25–29</t>
        </is>
      </c>
      <c r="E1342" s="33" t="n">
        <v>4622</v>
      </c>
      <c r="F1342" s="33" t="n">
        <v>5151</v>
      </c>
      <c r="G1342" s="33" t="n">
        <v>4733</v>
      </c>
      <c r="H1342" s="33" t="n">
        <v>5349</v>
      </c>
    </row>
    <row r="1343" ht="16" customHeight="1">
      <c r="C1343" s="29" t="n"/>
      <c r="D1343" s="31" t="inlineStr">
        <is>
          <t>30–34</t>
        </is>
      </c>
      <c r="E1343" s="33" t="n">
        <v>4602</v>
      </c>
      <c r="F1343" s="33" t="n">
        <v>4838</v>
      </c>
      <c r="G1343" s="33" t="n">
        <v>4606</v>
      </c>
      <c r="H1343" s="33" t="n">
        <v>4947</v>
      </c>
    </row>
    <row r="1344" ht="16" customHeight="1">
      <c r="C1344" s="29" t="n"/>
      <c r="D1344" s="31" t="inlineStr">
        <is>
          <t>35–39</t>
        </is>
      </c>
      <c r="E1344" s="33" t="n">
        <v>4584</v>
      </c>
      <c r="F1344" s="33" t="n">
        <v>4509</v>
      </c>
      <c r="G1344" s="33" t="n">
        <v>4879</v>
      </c>
      <c r="H1344" s="33" t="n">
        <v>4660</v>
      </c>
    </row>
    <row r="1345" ht="16" customHeight="1">
      <c r="C1345" s="29" t="n"/>
      <c r="D1345" s="31" t="inlineStr">
        <is>
          <t>40–44</t>
        </is>
      </c>
      <c r="E1345" s="33" t="n">
        <v>4328</v>
      </c>
      <c r="F1345" s="33" t="n">
        <v>4559</v>
      </c>
      <c r="G1345" s="33" t="n">
        <v>4250</v>
      </c>
      <c r="H1345" s="33" t="n">
        <v>4780</v>
      </c>
    </row>
    <row r="1346" ht="16" customHeight="1">
      <c r="C1346" s="29" t="n"/>
      <c r="D1346" s="31" t="inlineStr">
        <is>
          <t>45–49</t>
        </is>
      </c>
      <c r="E1346" s="33" t="n">
        <v>4168</v>
      </c>
      <c r="F1346" s="33" t="n">
        <v>4146</v>
      </c>
      <c r="G1346" s="33" t="n">
        <v>3934</v>
      </c>
      <c r="H1346" s="33" t="n">
        <v>4370</v>
      </c>
    </row>
    <row r="1347" ht="16" customHeight="1">
      <c r="C1347" s="29" t="n"/>
      <c r="D1347" s="31" t="inlineStr">
        <is>
          <t>50–54</t>
        </is>
      </c>
      <c r="E1347" s="33" t="n">
        <v>2931</v>
      </c>
      <c r="F1347" s="33" t="n">
        <v>4170</v>
      </c>
      <c r="G1347" s="33" t="n">
        <v>2605</v>
      </c>
      <c r="H1347" s="33" t="n">
        <v>4057</v>
      </c>
    </row>
    <row r="1348" ht="16" customHeight="1">
      <c r="C1348" s="29" t="n"/>
      <c r="D1348" s="31" t="inlineStr">
        <is>
          <t>55–59</t>
        </is>
      </c>
      <c r="E1348" s="33" t="n">
        <v>2055</v>
      </c>
      <c r="F1348" s="33" t="n">
        <v>2785</v>
      </c>
      <c r="G1348" s="33" t="n">
        <v>1884</v>
      </c>
      <c r="H1348" s="33" t="n">
        <v>2538</v>
      </c>
    </row>
    <row r="1349" ht="16" customHeight="1">
      <c r="C1349" s="29" t="n"/>
      <c r="D1349" s="31" t="inlineStr">
        <is>
          <t>60–64</t>
        </is>
      </c>
      <c r="E1349" s="33" t="n">
        <v>1515</v>
      </c>
      <c r="F1349" s="33" t="n">
        <v>1877</v>
      </c>
      <c r="G1349" s="33" t="n">
        <v>1479</v>
      </c>
      <c r="H1349" s="33" t="n">
        <v>1818</v>
      </c>
    </row>
    <row r="1350" ht="16" customHeight="1">
      <c r="C1350" s="29" t="n"/>
      <c r="D1350" s="31" t="inlineStr">
        <is>
          <t>65–69</t>
        </is>
      </c>
      <c r="E1350" s="33" t="n">
        <v>1202</v>
      </c>
      <c r="F1350" s="33" t="n">
        <v>1355</v>
      </c>
      <c r="G1350" s="33" t="n">
        <v>1354</v>
      </c>
      <c r="H1350" s="33" t="n">
        <v>1322</v>
      </c>
    </row>
    <row r="1351" ht="16" customHeight="1">
      <c r="C1351" s="29" t="n"/>
      <c r="D1351" s="31" t="inlineStr">
        <is>
          <t>70–74</t>
        </is>
      </c>
      <c r="E1351" s="33" t="n">
        <v>984</v>
      </c>
      <c r="F1351" s="33" t="n">
        <v>960</v>
      </c>
      <c r="G1351" s="33" t="n">
        <v>1242</v>
      </c>
      <c r="H1351" s="33" t="n">
        <v>1238</v>
      </c>
    </row>
    <row r="1352" ht="16" customHeight="1">
      <c r="C1352" s="29" t="n"/>
      <c r="D1352" s="31" t="inlineStr">
        <is>
          <t>75–79</t>
        </is>
      </c>
      <c r="E1352" s="33" t="n">
        <v>662</v>
      </c>
      <c r="F1352" s="33" t="n">
        <v>759</v>
      </c>
      <c r="G1352" s="33" t="n">
        <v>889</v>
      </c>
      <c r="H1352" s="33" t="n">
        <v>1165</v>
      </c>
    </row>
    <row r="1353" ht="16" customHeight="1">
      <c r="C1353" s="29" t="n"/>
      <c r="D1353" s="31" t="inlineStr">
        <is>
          <t>80–84</t>
        </is>
      </c>
      <c r="E1353" s="33" t="n">
        <v>410</v>
      </c>
      <c r="F1353" s="33" t="n">
        <v>442</v>
      </c>
      <c r="G1353" s="33" t="n">
        <v>566</v>
      </c>
      <c r="H1353" s="33" t="n">
        <v>753</v>
      </c>
    </row>
    <row r="1354" ht="16" customHeight="1">
      <c r="C1354" s="29" t="n"/>
      <c r="D1354" s="31" t="inlineStr">
        <is>
          <t>85+</t>
        </is>
      </c>
      <c r="E1354" s="33" t="n">
        <v>152</v>
      </c>
      <c r="F1354" s="33" t="n">
        <v>220</v>
      </c>
      <c r="G1354" s="33" t="n">
        <v>302</v>
      </c>
      <c r="H1354" s="33" t="n">
        <v>544</v>
      </c>
    </row>
    <row r="1355" ht="16" customHeight="1">
      <c r="A1355" s="29">
        <f>A1337+1</f>
        <v/>
      </c>
      <c r="B1355" t="n">
        <v>12404</v>
      </c>
      <c r="C1355" s="29" t="inlineStr">
        <is>
          <t>Richmond - Windsor</t>
        </is>
      </c>
      <c r="D1355" s="31" t="inlineStr">
        <is>
          <t>0–4</t>
        </is>
      </c>
      <c r="E1355" s="33" t="n">
        <v>1224</v>
      </c>
      <c r="F1355" s="33" t="n">
        <v>1504</v>
      </c>
      <c r="G1355" s="33" t="n">
        <v>1204</v>
      </c>
      <c r="H1355" s="33" t="n">
        <v>1426</v>
      </c>
    </row>
    <row r="1356" ht="13.75" customHeight="1">
      <c r="C1356" s="29" t="n"/>
      <c r="D1356" s="31" t="inlineStr">
        <is>
          <t>5–9</t>
        </is>
      </c>
      <c r="E1356" s="33" t="n">
        <v>1215</v>
      </c>
      <c r="F1356" s="33" t="n">
        <v>1545</v>
      </c>
      <c r="G1356" s="33" t="n">
        <v>1189</v>
      </c>
      <c r="H1356" s="33" t="n">
        <v>1524</v>
      </c>
    </row>
    <row r="1357" ht="16" customHeight="1">
      <c r="C1357" s="29" t="n"/>
      <c r="D1357" s="31" t="inlineStr">
        <is>
          <t>10–14</t>
        </is>
      </c>
      <c r="E1357" s="33" t="n">
        <v>1186</v>
      </c>
      <c r="F1357" s="33" t="n">
        <v>1387</v>
      </c>
      <c r="G1357" s="33" t="n">
        <v>1179</v>
      </c>
      <c r="H1357" s="33" t="n">
        <v>1367</v>
      </c>
    </row>
    <row r="1358" ht="16" customHeight="1">
      <c r="C1358" s="29" t="n"/>
      <c r="D1358" s="31" t="inlineStr">
        <is>
          <t>15–19</t>
        </is>
      </c>
      <c r="E1358" s="33" t="n">
        <v>1124</v>
      </c>
      <c r="F1358" s="33" t="n">
        <v>1322</v>
      </c>
      <c r="G1358" s="33" t="n">
        <v>1134</v>
      </c>
      <c r="H1358" s="33" t="n">
        <v>1291</v>
      </c>
    </row>
    <row r="1359" ht="16" customHeight="1">
      <c r="C1359" s="29" t="n"/>
      <c r="D1359" s="31" t="inlineStr">
        <is>
          <t>20–24</t>
        </is>
      </c>
      <c r="E1359" s="33" t="n">
        <v>1176</v>
      </c>
      <c r="F1359" s="33" t="n">
        <v>1581</v>
      </c>
      <c r="G1359" s="33" t="n">
        <v>1175</v>
      </c>
      <c r="H1359" s="33" t="n">
        <v>1241</v>
      </c>
    </row>
    <row r="1360" ht="16" customHeight="1">
      <c r="C1360" s="29" t="n"/>
      <c r="D1360" s="31" t="inlineStr">
        <is>
          <t>25–29</t>
        </is>
      </c>
      <c r="E1360" s="33" t="n">
        <v>1164</v>
      </c>
      <c r="F1360" s="33" t="n">
        <v>1627</v>
      </c>
      <c r="G1360" s="33" t="n">
        <v>1184</v>
      </c>
      <c r="H1360" s="33" t="n">
        <v>1498</v>
      </c>
    </row>
    <row r="1361" ht="16" customHeight="1">
      <c r="C1361" s="29" t="n"/>
      <c r="D1361" s="31" t="inlineStr">
        <is>
          <t>30–34</t>
        </is>
      </c>
      <c r="E1361" s="33" t="n">
        <v>1172</v>
      </c>
      <c r="F1361" s="33" t="n">
        <v>1483</v>
      </c>
      <c r="G1361" s="33" t="n">
        <v>1181</v>
      </c>
      <c r="H1361" s="33" t="n">
        <v>1507</v>
      </c>
    </row>
    <row r="1362" ht="16" customHeight="1">
      <c r="C1362" s="29" t="n"/>
      <c r="D1362" s="31" t="inlineStr">
        <is>
          <t>35–39</t>
        </is>
      </c>
      <c r="E1362" s="33" t="n">
        <v>1182</v>
      </c>
      <c r="F1362" s="33" t="n">
        <v>1458</v>
      </c>
      <c r="G1362" s="33" t="n">
        <v>1202</v>
      </c>
      <c r="H1362" s="33" t="n">
        <v>1462</v>
      </c>
    </row>
    <row r="1363" ht="16" customHeight="1">
      <c r="C1363" s="29" t="n"/>
      <c r="D1363" s="31" t="inlineStr">
        <is>
          <t>40–44</t>
        </is>
      </c>
      <c r="E1363" s="33" t="n">
        <v>1130</v>
      </c>
      <c r="F1363" s="33" t="n">
        <v>1351</v>
      </c>
      <c r="G1363" s="33" t="n">
        <v>1123</v>
      </c>
      <c r="H1363" s="33" t="n">
        <v>1321</v>
      </c>
    </row>
    <row r="1364" ht="16" customHeight="1">
      <c r="C1364" s="29" t="n"/>
      <c r="D1364" s="31" t="inlineStr">
        <is>
          <t>45–49</t>
        </is>
      </c>
      <c r="E1364" s="33" t="n">
        <v>1114</v>
      </c>
      <c r="F1364" s="33" t="n">
        <v>1106</v>
      </c>
      <c r="G1364" s="33" t="n">
        <v>1087</v>
      </c>
      <c r="H1364" s="33" t="n">
        <v>1062</v>
      </c>
    </row>
    <row r="1365" ht="16" customHeight="1">
      <c r="C1365" s="29" t="n"/>
      <c r="D1365" s="31" t="inlineStr">
        <is>
          <t>50–54</t>
        </is>
      </c>
      <c r="E1365" s="33" t="n">
        <v>956</v>
      </c>
      <c r="F1365" s="33" t="n">
        <v>1021</v>
      </c>
      <c r="G1365" s="33" t="n">
        <v>917</v>
      </c>
      <c r="H1365" s="33" t="n">
        <v>1043</v>
      </c>
    </row>
    <row r="1366" ht="16" customHeight="1">
      <c r="C1366" s="29" t="n"/>
      <c r="D1366" s="31" t="inlineStr">
        <is>
          <t>55–59</t>
        </is>
      </c>
      <c r="E1366" s="33" t="n">
        <v>841</v>
      </c>
      <c r="F1366" s="33" t="n">
        <v>744</v>
      </c>
      <c r="G1366" s="33" t="n">
        <v>820</v>
      </c>
      <c r="H1366" s="33" t="n">
        <v>741</v>
      </c>
    </row>
    <row r="1367" ht="16" customHeight="1">
      <c r="C1367" s="29" t="n"/>
      <c r="D1367" s="31" t="inlineStr">
        <is>
          <t>60–64</t>
        </is>
      </c>
      <c r="E1367" s="33" t="n">
        <v>766</v>
      </c>
      <c r="F1367" s="33" t="n">
        <v>538</v>
      </c>
      <c r="G1367" s="33" t="n">
        <v>757</v>
      </c>
      <c r="H1367" s="33" t="n">
        <v>581</v>
      </c>
    </row>
    <row r="1368" ht="16" customHeight="1">
      <c r="C1368" s="29" t="n"/>
      <c r="D1368" s="31" t="inlineStr">
        <is>
          <t>65–69</t>
        </is>
      </c>
      <c r="E1368" s="33" t="n">
        <v>723</v>
      </c>
      <c r="F1368" s="33" t="n">
        <v>401</v>
      </c>
      <c r="G1368" s="33" t="n">
        <v>736</v>
      </c>
      <c r="H1368" s="33" t="n">
        <v>429</v>
      </c>
    </row>
    <row r="1369" ht="16" customHeight="1">
      <c r="C1369" s="29" t="n"/>
      <c r="D1369" s="31" t="inlineStr">
        <is>
          <t>70–74</t>
        </is>
      </c>
      <c r="E1369" s="33" t="n">
        <v>680</v>
      </c>
      <c r="F1369" s="33" t="n">
        <v>372</v>
      </c>
      <c r="G1369" s="33" t="n">
        <v>711</v>
      </c>
      <c r="H1369" s="33" t="n">
        <v>436</v>
      </c>
    </row>
    <row r="1370" ht="16" customHeight="1">
      <c r="C1370" s="29" t="n"/>
      <c r="D1370" s="31" t="inlineStr">
        <is>
          <t>75–79</t>
        </is>
      </c>
      <c r="E1370" s="33" t="n">
        <v>621</v>
      </c>
      <c r="F1370" s="33" t="n">
        <v>259</v>
      </c>
      <c r="G1370" s="33" t="n">
        <v>657</v>
      </c>
      <c r="H1370" s="33" t="n">
        <v>362</v>
      </c>
    </row>
    <row r="1371" ht="16" customHeight="1">
      <c r="C1371" s="29" t="n"/>
      <c r="D1371" s="31" t="inlineStr">
        <is>
          <t>80–84</t>
        </is>
      </c>
      <c r="E1371" s="33" t="n">
        <v>557</v>
      </c>
      <c r="F1371" s="33" t="n">
        <v>157</v>
      </c>
      <c r="G1371" s="33" t="n">
        <v>599</v>
      </c>
      <c r="H1371" s="33" t="n">
        <v>266</v>
      </c>
    </row>
    <row r="1372" ht="16" customHeight="1">
      <c r="C1372" s="29" t="n"/>
      <c r="D1372" s="31" t="inlineStr">
        <is>
          <t>85+</t>
        </is>
      </c>
      <c r="E1372" s="33" t="n">
        <v>128</v>
      </c>
      <c r="F1372" s="33" t="n">
        <v>94</v>
      </c>
      <c r="G1372" s="33" t="n">
        <v>147</v>
      </c>
      <c r="H1372" s="33" t="n">
        <v>221</v>
      </c>
    </row>
    <row r="1373" ht="16" customHeight="1">
      <c r="A1373" s="29">
        <f>A1355+1</f>
        <v/>
      </c>
      <c r="B1373" t="n">
        <v>12405</v>
      </c>
      <c r="C1373" s="29" t="inlineStr">
        <is>
          <t>St Marys</t>
        </is>
      </c>
      <c r="D1373" s="31" t="inlineStr">
        <is>
          <t>0–4</t>
        </is>
      </c>
      <c r="E1373" s="33" t="n">
        <v>1699</v>
      </c>
      <c r="F1373" s="33" t="n">
        <v>2134</v>
      </c>
      <c r="G1373" s="33" t="n">
        <v>1692</v>
      </c>
      <c r="H1373" s="33" t="n">
        <v>2112</v>
      </c>
    </row>
    <row r="1374" ht="13.75" customHeight="1">
      <c r="C1374" s="29" t="n"/>
      <c r="D1374" s="31" t="inlineStr">
        <is>
          <t>5–9</t>
        </is>
      </c>
      <c r="E1374" s="33" t="n">
        <v>1698</v>
      </c>
      <c r="F1374" s="33" t="n">
        <v>2356</v>
      </c>
      <c r="G1374" s="33" t="n">
        <v>1687</v>
      </c>
      <c r="H1374" s="33" t="n">
        <v>2226</v>
      </c>
    </row>
    <row r="1375" ht="16" customHeight="1">
      <c r="C1375" s="29" t="n"/>
      <c r="D1375" s="31" t="inlineStr">
        <is>
          <t>10–14</t>
        </is>
      </c>
      <c r="E1375" s="33" t="n">
        <v>1675</v>
      </c>
      <c r="F1375" s="33" t="n">
        <v>2382</v>
      </c>
      <c r="G1375" s="33" t="n">
        <v>1690</v>
      </c>
      <c r="H1375" s="33" t="n">
        <v>2325</v>
      </c>
    </row>
    <row r="1376" ht="16" customHeight="1">
      <c r="C1376" s="29" t="n"/>
      <c r="D1376" s="31" t="inlineStr">
        <is>
          <t>15–19</t>
        </is>
      </c>
      <c r="E1376" s="33" t="n">
        <v>1639</v>
      </c>
      <c r="F1376" s="33" t="n">
        <v>2335</v>
      </c>
      <c r="G1376" s="33" t="n">
        <v>1672</v>
      </c>
      <c r="H1376" s="33" t="n">
        <v>2222</v>
      </c>
    </row>
    <row r="1377" ht="16" customHeight="1">
      <c r="C1377" s="29" t="n"/>
      <c r="D1377" s="31" t="inlineStr">
        <is>
          <t>20–24</t>
        </is>
      </c>
      <c r="E1377" s="33" t="n">
        <v>1685</v>
      </c>
      <c r="F1377" s="33" t="n">
        <v>1931</v>
      </c>
      <c r="G1377" s="33" t="n">
        <v>1688</v>
      </c>
      <c r="H1377" s="33" t="n">
        <v>1848</v>
      </c>
    </row>
    <row r="1378" ht="16" customHeight="1">
      <c r="C1378" s="29" t="n"/>
      <c r="D1378" s="31" t="inlineStr">
        <is>
          <t>25–29</t>
        </is>
      </c>
      <c r="E1378" s="33" t="n">
        <v>1671</v>
      </c>
      <c r="F1378" s="33" t="n">
        <v>1934</v>
      </c>
      <c r="G1378" s="33" t="n">
        <v>1682</v>
      </c>
      <c r="H1378" s="33" t="n">
        <v>1959</v>
      </c>
    </row>
    <row r="1379" ht="16" customHeight="1">
      <c r="C1379" s="29" t="n"/>
      <c r="D1379" s="31" t="inlineStr">
        <is>
          <t>30–34</t>
        </is>
      </c>
      <c r="E1379" s="33" t="n">
        <v>1666</v>
      </c>
      <c r="F1379" s="33" t="n">
        <v>1996</v>
      </c>
      <c r="G1379" s="33" t="n">
        <v>1667</v>
      </c>
      <c r="H1379" s="33" t="n">
        <v>2067</v>
      </c>
    </row>
    <row r="1380" ht="16" customHeight="1">
      <c r="C1380" s="29" t="n"/>
      <c r="D1380" s="31" t="inlineStr">
        <is>
          <t>35–39</t>
        </is>
      </c>
      <c r="E1380" s="33" t="n">
        <v>1669</v>
      </c>
      <c r="F1380" s="33" t="n">
        <v>2174</v>
      </c>
      <c r="G1380" s="33" t="n">
        <v>1684</v>
      </c>
      <c r="H1380" s="33" t="n">
        <v>2187</v>
      </c>
    </row>
    <row r="1381" ht="16" customHeight="1">
      <c r="C1381" s="29" t="n"/>
      <c r="D1381" s="31" t="inlineStr">
        <is>
          <t>40–44</t>
        </is>
      </c>
      <c r="E1381" s="33" t="n">
        <v>1646</v>
      </c>
      <c r="F1381" s="33" t="n">
        <v>2220</v>
      </c>
      <c r="G1381" s="33" t="n">
        <v>1645</v>
      </c>
      <c r="H1381" s="33" t="n">
        <v>2400</v>
      </c>
    </row>
    <row r="1382" ht="16" customHeight="1">
      <c r="C1382" s="29" t="n"/>
      <c r="D1382" s="31" t="inlineStr">
        <is>
          <t>45–49</t>
        </is>
      </c>
      <c r="E1382" s="33" t="n">
        <v>1642</v>
      </c>
      <c r="F1382" s="33" t="n">
        <v>1997</v>
      </c>
      <c r="G1382" s="33" t="n">
        <v>1627</v>
      </c>
      <c r="H1382" s="33" t="n">
        <v>1871</v>
      </c>
    </row>
    <row r="1383" ht="16" customHeight="1">
      <c r="C1383" s="29" t="n"/>
      <c r="D1383" s="31" t="inlineStr">
        <is>
          <t>50–54</t>
        </is>
      </c>
      <c r="E1383" s="33" t="n">
        <v>1560</v>
      </c>
      <c r="F1383" s="33" t="n">
        <v>1791</v>
      </c>
      <c r="G1383" s="33" t="n">
        <v>1535</v>
      </c>
      <c r="H1383" s="33" t="n">
        <v>1606</v>
      </c>
    </row>
    <row r="1384" ht="16" customHeight="1">
      <c r="C1384" s="29" t="n"/>
      <c r="D1384" s="31" t="inlineStr">
        <is>
          <t>55–59</t>
        </is>
      </c>
      <c r="E1384" s="33" t="n">
        <v>1493</v>
      </c>
      <c r="F1384" s="33" t="n">
        <v>1154</v>
      </c>
      <c r="G1384" s="33" t="n">
        <v>1480</v>
      </c>
      <c r="H1384" s="33" t="n">
        <v>1017</v>
      </c>
    </row>
    <row r="1385" ht="16" customHeight="1">
      <c r="C1385" s="29" t="n"/>
      <c r="D1385" s="31" t="inlineStr">
        <is>
          <t>60–64</t>
        </is>
      </c>
      <c r="E1385" s="33" t="n">
        <v>1446</v>
      </c>
      <c r="F1385" s="33" t="n">
        <v>767</v>
      </c>
      <c r="G1385" s="33" t="n">
        <v>1436</v>
      </c>
      <c r="H1385" s="33" t="n">
        <v>672</v>
      </c>
    </row>
    <row r="1386" ht="16" customHeight="1">
      <c r="C1386" s="29" t="n"/>
      <c r="D1386" s="31" t="inlineStr">
        <is>
          <t>65–69</t>
        </is>
      </c>
      <c r="E1386" s="33" t="n">
        <v>1401</v>
      </c>
      <c r="F1386" s="33" t="n">
        <v>509</v>
      </c>
      <c r="G1386" s="33" t="n">
        <v>1410</v>
      </c>
      <c r="H1386" s="33" t="n">
        <v>617</v>
      </c>
    </row>
    <row r="1387" ht="16" customHeight="1">
      <c r="C1387" s="29" t="n"/>
      <c r="D1387" s="31" t="inlineStr">
        <is>
          <t>70–74</t>
        </is>
      </c>
      <c r="E1387" s="33" t="n">
        <v>1369</v>
      </c>
      <c r="F1387" s="33" t="n">
        <v>438</v>
      </c>
      <c r="G1387" s="33" t="n">
        <v>1387</v>
      </c>
      <c r="H1387" s="33" t="n">
        <v>524</v>
      </c>
    </row>
    <row r="1388" ht="16" customHeight="1">
      <c r="C1388" s="29" t="n"/>
      <c r="D1388" s="31" t="inlineStr">
        <is>
          <t>75–79</t>
        </is>
      </c>
      <c r="E1388" s="33" t="n">
        <v>1302</v>
      </c>
      <c r="F1388" s="33" t="n">
        <v>313</v>
      </c>
      <c r="G1388" s="33" t="n">
        <v>1337</v>
      </c>
      <c r="H1388" s="33" t="n">
        <v>436</v>
      </c>
    </row>
    <row r="1389" ht="16" customHeight="1">
      <c r="C1389" s="29" t="n"/>
      <c r="D1389" s="31" t="inlineStr">
        <is>
          <t>80–84</t>
        </is>
      </c>
      <c r="E1389" s="33" t="n">
        <v>1213</v>
      </c>
      <c r="F1389" s="33" t="n">
        <v>129</v>
      </c>
      <c r="G1389" s="33" t="n">
        <v>1267</v>
      </c>
      <c r="H1389" s="33" t="n">
        <v>240</v>
      </c>
    </row>
    <row r="1390" ht="16" customHeight="1">
      <c r="C1390" s="29" t="n"/>
      <c r="D1390" s="31" t="inlineStr">
        <is>
          <t>85+</t>
        </is>
      </c>
      <c r="E1390" s="33" t="n">
        <v>261</v>
      </c>
      <c r="F1390" s="33" t="n">
        <v>70</v>
      </c>
      <c r="G1390" s="33" t="n">
        <v>271</v>
      </c>
      <c r="H1390" s="33" t="n">
        <v>118</v>
      </c>
    </row>
    <row r="1391" ht="16" customHeight="1">
      <c r="A1391" s="29">
        <f>A1373+1</f>
        <v/>
      </c>
      <c r="B1391" t="n">
        <v>12501</v>
      </c>
      <c r="C1391" s="29" t="inlineStr">
        <is>
          <t>Auburn</t>
        </is>
      </c>
      <c r="D1391" s="31" t="inlineStr">
        <is>
          <t>0–4</t>
        </is>
      </c>
      <c r="E1391" s="33" t="n">
        <v>2295</v>
      </c>
      <c r="F1391" s="33" t="n">
        <v>2265</v>
      </c>
      <c r="G1391" s="33" t="n">
        <v>2116</v>
      </c>
      <c r="H1391" s="33" t="n">
        <v>2151</v>
      </c>
    </row>
    <row r="1392" ht="16" customHeight="1">
      <c r="C1392" s="29" t="n"/>
      <c r="D1392" s="31" t="inlineStr">
        <is>
          <t>5–9</t>
        </is>
      </c>
      <c r="E1392" s="33" t="n">
        <v>2057</v>
      </c>
      <c r="F1392" s="33" t="n">
        <v>2086</v>
      </c>
      <c r="G1392" s="33" t="n">
        <v>1924</v>
      </c>
      <c r="H1392" s="33" t="n">
        <v>1958</v>
      </c>
    </row>
    <row r="1393" ht="16" customHeight="1">
      <c r="C1393" s="29" t="n"/>
      <c r="D1393" s="31" t="inlineStr">
        <is>
          <t>10–14</t>
        </is>
      </c>
      <c r="E1393" s="33" t="n">
        <v>1982</v>
      </c>
      <c r="F1393" s="33" t="n">
        <v>2070</v>
      </c>
      <c r="G1393" s="33" t="n">
        <v>1818</v>
      </c>
      <c r="H1393" s="33" t="n">
        <v>1840</v>
      </c>
    </row>
    <row r="1394" ht="16" customHeight="1">
      <c r="C1394" s="29" t="n"/>
      <c r="D1394" s="31" t="inlineStr">
        <is>
          <t>15–19</t>
        </is>
      </c>
      <c r="E1394" s="33" t="n">
        <v>1947</v>
      </c>
      <c r="F1394" s="33" t="n">
        <v>2245</v>
      </c>
      <c r="G1394" s="33" t="n">
        <v>1935</v>
      </c>
      <c r="H1394" s="33" t="n">
        <v>2100</v>
      </c>
    </row>
    <row r="1395" ht="16" customHeight="1">
      <c r="C1395" s="29" t="n"/>
      <c r="D1395" s="31" t="inlineStr">
        <is>
          <t>20–24</t>
        </is>
      </c>
      <c r="E1395" s="33" t="n">
        <v>2120</v>
      </c>
      <c r="F1395" s="33" t="n">
        <v>2619</v>
      </c>
      <c r="G1395" s="33" t="n">
        <v>2196</v>
      </c>
      <c r="H1395" s="33" t="n">
        <v>2277</v>
      </c>
    </row>
    <row r="1396" ht="16" customHeight="1">
      <c r="C1396" s="29" t="n"/>
      <c r="D1396" s="31" t="inlineStr">
        <is>
          <t>25–29</t>
        </is>
      </c>
      <c r="E1396" s="33" t="n">
        <v>2318</v>
      </c>
      <c r="F1396" s="33" t="n">
        <v>2677</v>
      </c>
      <c r="G1396" s="33" t="n">
        <v>2265</v>
      </c>
      <c r="H1396" s="33" t="n">
        <v>2312</v>
      </c>
    </row>
    <row r="1397" ht="16" customHeight="1">
      <c r="C1397" s="29" t="n"/>
      <c r="D1397" s="31" t="inlineStr">
        <is>
          <t>30–34</t>
        </is>
      </c>
      <c r="E1397" s="33" t="n">
        <v>2662</v>
      </c>
      <c r="F1397" s="33" t="n">
        <v>2737</v>
      </c>
      <c r="G1397" s="33" t="n">
        <v>2341</v>
      </c>
      <c r="H1397" s="33" t="n">
        <v>2339</v>
      </c>
    </row>
    <row r="1398" ht="16" customHeight="1">
      <c r="C1398" s="29" t="n"/>
      <c r="D1398" s="31" t="inlineStr">
        <is>
          <t>35–39</t>
        </is>
      </c>
      <c r="E1398" s="33" t="n">
        <v>2400</v>
      </c>
      <c r="F1398" s="33" t="n">
        <v>2763</v>
      </c>
      <c r="G1398" s="33" t="n">
        <v>2155</v>
      </c>
      <c r="H1398" s="33" t="n">
        <v>2339</v>
      </c>
    </row>
    <row r="1399" ht="16" customHeight="1">
      <c r="C1399" s="29" t="n"/>
      <c r="D1399" s="31" t="inlineStr">
        <is>
          <t>40–44</t>
        </is>
      </c>
      <c r="E1399" s="33" t="n">
        <v>1949</v>
      </c>
      <c r="F1399" s="33" t="n">
        <v>2436</v>
      </c>
      <c r="G1399" s="33" t="n">
        <v>1839</v>
      </c>
      <c r="H1399" s="33" t="n">
        <v>2102</v>
      </c>
    </row>
    <row r="1400" ht="16" customHeight="1">
      <c r="C1400" s="29" t="n"/>
      <c r="D1400" s="31" t="inlineStr">
        <is>
          <t>45–49</t>
        </is>
      </c>
      <c r="E1400" s="33" t="n">
        <v>1731</v>
      </c>
      <c r="F1400" s="33" t="n">
        <v>2069</v>
      </c>
      <c r="G1400" s="33" t="n">
        <v>1538</v>
      </c>
      <c r="H1400" s="33" t="n">
        <v>1811</v>
      </c>
    </row>
    <row r="1401" ht="16" customHeight="1">
      <c r="C1401" s="29" t="n"/>
      <c r="D1401" s="31" t="inlineStr">
        <is>
          <t>50–54</t>
        </is>
      </c>
      <c r="E1401" s="33" t="n">
        <v>1372</v>
      </c>
      <c r="F1401" s="33" t="n">
        <v>1770</v>
      </c>
      <c r="G1401" s="33" t="n">
        <v>1095</v>
      </c>
      <c r="H1401" s="33" t="n">
        <v>1542</v>
      </c>
    </row>
    <row r="1402" ht="16" customHeight="1">
      <c r="C1402" s="29" t="n"/>
      <c r="D1402" s="31" t="inlineStr">
        <is>
          <t>55–59</t>
        </is>
      </c>
      <c r="E1402" s="33" t="n">
        <v>1094</v>
      </c>
      <c r="F1402" s="33" t="n">
        <v>1297</v>
      </c>
      <c r="G1402" s="33" t="n">
        <v>984</v>
      </c>
      <c r="H1402" s="33" t="n">
        <v>1061</v>
      </c>
    </row>
    <row r="1403" ht="16" customHeight="1">
      <c r="C1403" s="29" t="n"/>
      <c r="D1403" s="31" t="inlineStr">
        <is>
          <t>60–64</t>
        </is>
      </c>
      <c r="E1403" s="33" t="n">
        <v>870</v>
      </c>
      <c r="F1403" s="33" t="n">
        <v>1045</v>
      </c>
      <c r="G1403" s="33" t="n">
        <v>897</v>
      </c>
      <c r="H1403" s="33" t="n">
        <v>912</v>
      </c>
    </row>
    <row r="1404" ht="16" customHeight="1">
      <c r="C1404" s="29" t="n"/>
      <c r="D1404" s="31" t="inlineStr">
        <is>
          <t>65–69</t>
        </is>
      </c>
      <c r="E1404" s="33" t="n">
        <v>804</v>
      </c>
      <c r="F1404" s="33" t="n">
        <v>842</v>
      </c>
      <c r="G1404" s="33" t="n">
        <v>923</v>
      </c>
      <c r="H1404" s="33" t="n">
        <v>830</v>
      </c>
    </row>
    <row r="1405" ht="16" customHeight="1">
      <c r="C1405" s="29" t="n"/>
      <c r="D1405" s="31" t="inlineStr">
        <is>
          <t>70–74</t>
        </is>
      </c>
      <c r="E1405" s="33" t="n">
        <v>727</v>
      </c>
      <c r="F1405" s="33" t="n">
        <v>726</v>
      </c>
      <c r="G1405" s="33" t="n">
        <v>919</v>
      </c>
      <c r="H1405" s="33" t="n">
        <v>885</v>
      </c>
    </row>
    <row r="1406" ht="16" customHeight="1">
      <c r="C1406" s="29" t="n"/>
      <c r="D1406" s="31" t="inlineStr">
        <is>
          <t>75–79</t>
        </is>
      </c>
      <c r="E1406" s="33" t="n">
        <v>482</v>
      </c>
      <c r="F1406" s="33" t="n">
        <v>571</v>
      </c>
      <c r="G1406" s="33" t="n">
        <v>685</v>
      </c>
      <c r="H1406" s="33" t="n">
        <v>791</v>
      </c>
    </row>
    <row r="1407" ht="16" customHeight="1">
      <c r="C1407" s="29" t="n"/>
      <c r="D1407" s="31" t="inlineStr">
        <is>
          <t>80–84</t>
        </is>
      </c>
      <c r="E1407" s="33" t="n">
        <v>262</v>
      </c>
      <c r="F1407" s="33" t="n">
        <v>370</v>
      </c>
      <c r="G1407" s="33" t="n">
        <v>444</v>
      </c>
      <c r="H1407" s="33" t="n">
        <v>539</v>
      </c>
    </row>
    <row r="1408" ht="16" customHeight="1">
      <c r="C1408" s="29" t="n"/>
      <c r="D1408" s="31" t="inlineStr">
        <is>
          <t>85+</t>
        </is>
      </c>
      <c r="E1408" s="33" t="n">
        <v>128</v>
      </c>
      <c r="F1408" s="33" t="n">
        <v>211</v>
      </c>
      <c r="G1408" s="33" t="n">
        <v>321</v>
      </c>
      <c r="H1408" s="33" t="n">
        <v>422</v>
      </c>
    </row>
    <row r="1409" ht="16" customHeight="1">
      <c r="A1409" s="29">
        <f>A1391+1</f>
        <v/>
      </c>
      <c r="B1409" t="n">
        <v>12502</v>
      </c>
      <c r="C1409" s="29" t="inlineStr">
        <is>
          <t>Carlingford</t>
        </is>
      </c>
      <c r="D1409" s="31" t="inlineStr">
        <is>
          <t>0–4</t>
        </is>
      </c>
      <c r="E1409" s="33" t="n">
        <v>2066</v>
      </c>
      <c r="F1409" s="33" t="n">
        <v>1827</v>
      </c>
      <c r="G1409" s="33" t="n">
        <v>1945</v>
      </c>
      <c r="H1409" s="33" t="n">
        <v>1743</v>
      </c>
    </row>
    <row r="1410" ht="13.75" customHeight="1">
      <c r="C1410" s="29" t="n"/>
      <c r="D1410" s="31" t="inlineStr">
        <is>
          <t>5–9</t>
        </is>
      </c>
      <c r="E1410" s="33" t="n">
        <v>1844</v>
      </c>
      <c r="F1410" s="33" t="n">
        <v>1927</v>
      </c>
      <c r="G1410" s="33" t="n">
        <v>1737</v>
      </c>
      <c r="H1410" s="33" t="n">
        <v>1774</v>
      </c>
    </row>
    <row r="1411" ht="16" customHeight="1">
      <c r="C1411" s="29" t="n"/>
      <c r="D1411" s="31" t="inlineStr">
        <is>
          <t>10–14</t>
        </is>
      </c>
      <c r="E1411" s="33" t="n">
        <v>1709</v>
      </c>
      <c r="F1411" s="33" t="n">
        <v>2034</v>
      </c>
      <c r="G1411" s="33" t="n">
        <v>1720</v>
      </c>
      <c r="H1411" s="33" t="n">
        <v>1895</v>
      </c>
    </row>
    <row r="1412" ht="16" customHeight="1">
      <c r="C1412" s="29" t="n"/>
      <c r="D1412" s="31" t="inlineStr">
        <is>
          <t>15–19</t>
        </is>
      </c>
      <c r="E1412" s="33" t="n">
        <v>1796</v>
      </c>
      <c r="F1412" s="33" t="n">
        <v>2002</v>
      </c>
      <c r="G1412" s="33" t="n">
        <v>1827</v>
      </c>
      <c r="H1412" s="33" t="n">
        <v>1938</v>
      </c>
    </row>
    <row r="1413" ht="16" customHeight="1">
      <c r="C1413" s="29" t="n"/>
      <c r="D1413" s="31" t="inlineStr">
        <is>
          <t>20–24</t>
        </is>
      </c>
      <c r="E1413" s="33" t="n">
        <v>2401</v>
      </c>
      <c r="F1413" s="33" t="n">
        <v>1801</v>
      </c>
      <c r="G1413" s="33" t="n">
        <v>2358</v>
      </c>
      <c r="H1413" s="33" t="n">
        <v>1683</v>
      </c>
    </row>
    <row r="1414" ht="16" customHeight="1">
      <c r="C1414" s="29" t="n"/>
      <c r="D1414" s="31" t="inlineStr">
        <is>
          <t>25–29</t>
        </is>
      </c>
      <c r="E1414" s="33" t="n">
        <v>2584</v>
      </c>
      <c r="F1414" s="33" t="n">
        <v>1891</v>
      </c>
      <c r="G1414" s="33" t="n">
        <v>2472</v>
      </c>
      <c r="H1414" s="33" t="n">
        <v>1765</v>
      </c>
    </row>
    <row r="1415" ht="16" customHeight="1">
      <c r="C1415" s="29" t="n"/>
      <c r="D1415" s="31" t="inlineStr">
        <is>
          <t>30–34</t>
        </is>
      </c>
      <c r="E1415" s="33" t="n">
        <v>2590</v>
      </c>
      <c r="F1415" s="33" t="n">
        <v>2041</v>
      </c>
      <c r="G1415" s="33" t="n">
        <v>2379</v>
      </c>
      <c r="H1415" s="33" t="n">
        <v>2036</v>
      </c>
    </row>
    <row r="1416" ht="16" customHeight="1">
      <c r="C1416" s="29" t="n"/>
      <c r="D1416" s="31" t="inlineStr">
        <is>
          <t>35–39</t>
        </is>
      </c>
      <c r="E1416" s="33" t="n">
        <v>2289</v>
      </c>
      <c r="F1416" s="33" t="n">
        <v>2277</v>
      </c>
      <c r="G1416" s="33" t="n">
        <v>2168</v>
      </c>
      <c r="H1416" s="33" t="n">
        <v>2414</v>
      </c>
    </row>
    <row r="1417" ht="16" customHeight="1">
      <c r="C1417" s="29" t="n"/>
      <c r="D1417" s="31" t="inlineStr">
        <is>
          <t>40–44</t>
        </is>
      </c>
      <c r="E1417" s="33" t="n">
        <v>1982</v>
      </c>
      <c r="F1417" s="33" t="n">
        <v>2346</v>
      </c>
      <c r="G1417" s="33" t="n">
        <v>1873</v>
      </c>
      <c r="H1417" s="33" t="n">
        <v>2298</v>
      </c>
    </row>
    <row r="1418" ht="16" customHeight="1">
      <c r="C1418" s="29" t="n"/>
      <c r="D1418" s="31" t="inlineStr">
        <is>
          <t>45–49</t>
        </is>
      </c>
      <c r="E1418" s="33" t="n">
        <v>1815</v>
      </c>
      <c r="F1418" s="33" t="n">
        <v>1939</v>
      </c>
      <c r="G1418" s="33" t="n">
        <v>1759</v>
      </c>
      <c r="H1418" s="33" t="n">
        <v>2077</v>
      </c>
    </row>
    <row r="1419" ht="16" customHeight="1">
      <c r="C1419" s="29" t="n"/>
      <c r="D1419" s="31" t="inlineStr">
        <is>
          <t>50–54</t>
        </is>
      </c>
      <c r="E1419" s="33" t="n">
        <v>1495</v>
      </c>
      <c r="F1419" s="33" t="n">
        <v>1844</v>
      </c>
      <c r="G1419" s="33" t="n">
        <v>1416</v>
      </c>
      <c r="H1419" s="33" t="n">
        <v>1866</v>
      </c>
    </row>
    <row r="1420" ht="16" customHeight="1">
      <c r="C1420" s="29" t="n"/>
      <c r="D1420" s="31" t="inlineStr">
        <is>
          <t>55–59</t>
        </is>
      </c>
      <c r="E1420" s="33" t="n">
        <v>1227</v>
      </c>
      <c r="F1420" s="33" t="n">
        <v>1569</v>
      </c>
      <c r="G1420" s="33" t="n">
        <v>1202</v>
      </c>
      <c r="H1420" s="33" t="n">
        <v>1598</v>
      </c>
    </row>
    <row r="1421" ht="16" customHeight="1">
      <c r="C1421" s="29" t="n"/>
      <c r="D1421" s="31" t="inlineStr">
        <is>
          <t>60–64</t>
        </is>
      </c>
      <c r="E1421" s="33" t="n">
        <v>1024</v>
      </c>
      <c r="F1421" s="33" t="n">
        <v>1376</v>
      </c>
      <c r="G1421" s="33" t="n">
        <v>1025</v>
      </c>
      <c r="H1421" s="33" t="n">
        <v>1448</v>
      </c>
    </row>
    <row r="1422" ht="16" customHeight="1">
      <c r="C1422" s="29" t="n"/>
      <c r="D1422" s="31" t="inlineStr">
        <is>
          <t>65–69</t>
        </is>
      </c>
      <c r="E1422" s="33" t="n">
        <v>927</v>
      </c>
      <c r="F1422" s="33" t="n">
        <v>1161</v>
      </c>
      <c r="G1422" s="33" t="n">
        <v>1055</v>
      </c>
      <c r="H1422" s="33" t="n">
        <v>1191</v>
      </c>
    </row>
    <row r="1423" ht="16" customHeight="1">
      <c r="C1423" s="29" t="n"/>
      <c r="D1423" s="31" t="inlineStr">
        <is>
          <t>70–74</t>
        </is>
      </c>
      <c r="E1423" s="33" t="n">
        <v>784</v>
      </c>
      <c r="F1423" s="33" t="n">
        <v>1031</v>
      </c>
      <c r="G1423" s="33" t="n">
        <v>1046</v>
      </c>
      <c r="H1423" s="33" t="n">
        <v>1080</v>
      </c>
    </row>
    <row r="1424" ht="16" customHeight="1">
      <c r="C1424" s="29" t="n"/>
      <c r="D1424" s="31" t="inlineStr">
        <is>
          <t>75–79</t>
        </is>
      </c>
      <c r="E1424" s="33" t="n">
        <v>510</v>
      </c>
      <c r="F1424" s="33" t="n">
        <v>657</v>
      </c>
      <c r="G1424" s="33" t="n">
        <v>768</v>
      </c>
      <c r="H1424" s="33" t="n">
        <v>937</v>
      </c>
    </row>
    <row r="1425" ht="16" customHeight="1">
      <c r="C1425" s="29" t="n"/>
      <c r="D1425" s="31" t="inlineStr">
        <is>
          <t>80–84</t>
        </is>
      </c>
      <c r="E1425" s="33" t="n">
        <v>268</v>
      </c>
      <c r="F1425" s="33" t="n">
        <v>390</v>
      </c>
      <c r="G1425" s="33" t="n">
        <v>546</v>
      </c>
      <c r="H1425" s="33" t="n">
        <v>652</v>
      </c>
    </row>
    <row r="1426" ht="16" customHeight="1">
      <c r="C1426" s="29" t="n"/>
      <c r="D1426" s="31" t="inlineStr">
        <is>
          <t>85+</t>
        </is>
      </c>
      <c r="E1426" s="33" t="n">
        <v>147</v>
      </c>
      <c r="F1426" s="33" t="n">
        <v>193</v>
      </c>
      <c r="G1426" s="33" t="n">
        <v>419</v>
      </c>
      <c r="H1426" s="33" t="n">
        <v>521</v>
      </c>
    </row>
    <row r="1427" ht="16" customHeight="1">
      <c r="A1427" s="29">
        <f>A1409+1</f>
        <v/>
      </c>
      <c r="B1427" t="n">
        <v>12503</v>
      </c>
      <c r="C1427" s="29" t="inlineStr">
        <is>
          <t>Merrylands - Guildford</t>
        </is>
      </c>
      <c r="D1427" s="31" t="inlineStr">
        <is>
          <t>0–4</t>
        </is>
      </c>
      <c r="E1427" s="33" t="n">
        <v>4850</v>
      </c>
      <c r="F1427" s="33" t="n">
        <v>4676</v>
      </c>
      <c r="G1427" s="33" t="n">
        <v>4516</v>
      </c>
      <c r="H1427" s="33" t="n">
        <v>4414</v>
      </c>
    </row>
    <row r="1428" ht="13.75" customHeight="1">
      <c r="C1428" s="29" t="n"/>
      <c r="D1428" s="31" t="inlineStr">
        <is>
          <t>5–9</t>
        </is>
      </c>
      <c r="E1428" s="33" t="n">
        <v>4571</v>
      </c>
      <c r="F1428" s="33" t="n">
        <v>4623</v>
      </c>
      <c r="G1428" s="33" t="n">
        <v>4294</v>
      </c>
      <c r="H1428" s="33" t="n">
        <v>4374</v>
      </c>
    </row>
    <row r="1429" ht="16" customHeight="1">
      <c r="C1429" s="29" t="n"/>
      <c r="D1429" s="31" t="inlineStr">
        <is>
          <t>10–14</t>
        </is>
      </c>
      <c r="E1429" s="33" t="n">
        <v>4528</v>
      </c>
      <c r="F1429" s="33" t="n">
        <v>4377</v>
      </c>
      <c r="G1429" s="33" t="n">
        <v>4417</v>
      </c>
      <c r="H1429" s="33" t="n">
        <v>4116</v>
      </c>
    </row>
    <row r="1430" ht="16" customHeight="1">
      <c r="C1430" s="29" t="n"/>
      <c r="D1430" s="31" t="inlineStr">
        <is>
          <t>15–19</t>
        </is>
      </c>
      <c r="E1430" s="33" t="n">
        <v>4521</v>
      </c>
      <c r="F1430" s="33" t="n">
        <v>4323</v>
      </c>
      <c r="G1430" s="33" t="n">
        <v>4465</v>
      </c>
      <c r="H1430" s="33" t="n">
        <v>4268</v>
      </c>
    </row>
    <row r="1431" ht="16" customHeight="1">
      <c r="C1431" s="29" t="n"/>
      <c r="D1431" s="31" t="inlineStr">
        <is>
          <t>20–24</t>
        </is>
      </c>
      <c r="E1431" s="33" t="n">
        <v>5172</v>
      </c>
      <c r="F1431" s="33" t="n">
        <v>4632</v>
      </c>
      <c r="G1431" s="33" t="n">
        <v>5111</v>
      </c>
      <c r="H1431" s="33" t="n">
        <v>4675</v>
      </c>
    </row>
    <row r="1432" ht="16" customHeight="1">
      <c r="C1432" s="29" t="n"/>
      <c r="D1432" s="31" t="inlineStr">
        <is>
          <t>25–29</t>
        </is>
      </c>
      <c r="E1432" s="33" t="n">
        <v>5190</v>
      </c>
      <c r="F1432" s="33" t="n">
        <v>4929</v>
      </c>
      <c r="G1432" s="33" t="n">
        <v>5095</v>
      </c>
      <c r="H1432" s="33" t="n">
        <v>4852</v>
      </c>
    </row>
    <row r="1433" ht="16" customHeight="1">
      <c r="C1433" s="29" t="n"/>
      <c r="D1433" s="31" t="inlineStr">
        <is>
          <t>30–34</t>
        </is>
      </c>
      <c r="E1433" s="33" t="n">
        <v>5390</v>
      </c>
      <c r="F1433" s="33" t="n">
        <v>4925</v>
      </c>
      <c r="G1433" s="33" t="n">
        <v>5039</v>
      </c>
      <c r="H1433" s="33" t="n">
        <v>4639</v>
      </c>
    </row>
    <row r="1434" ht="16" customHeight="1">
      <c r="C1434" s="29" t="n"/>
      <c r="D1434" s="31" t="inlineStr">
        <is>
          <t>35–39</t>
        </is>
      </c>
      <c r="E1434" s="33" t="n">
        <v>5151</v>
      </c>
      <c r="F1434" s="33" t="n">
        <v>4853</v>
      </c>
      <c r="G1434" s="33" t="n">
        <v>5015</v>
      </c>
      <c r="H1434" s="33" t="n">
        <v>4447</v>
      </c>
    </row>
    <row r="1435" ht="16" customHeight="1">
      <c r="C1435" s="29" t="n"/>
      <c r="D1435" s="31" t="inlineStr">
        <is>
          <t>40–44</t>
        </is>
      </c>
      <c r="E1435" s="33" t="n">
        <v>4445</v>
      </c>
      <c r="F1435" s="33" t="n">
        <v>4494</v>
      </c>
      <c r="G1435" s="33" t="n">
        <v>4425</v>
      </c>
      <c r="H1435" s="33" t="n">
        <v>4268</v>
      </c>
    </row>
    <row r="1436" ht="16" customHeight="1">
      <c r="C1436" s="29" t="n"/>
      <c r="D1436" s="31" t="inlineStr">
        <is>
          <t>45–49</t>
        </is>
      </c>
      <c r="E1436" s="33" t="n">
        <v>4046</v>
      </c>
      <c r="F1436" s="33" t="n">
        <v>3934</v>
      </c>
      <c r="G1436" s="33" t="n">
        <v>3966</v>
      </c>
      <c r="H1436" s="33" t="n">
        <v>3873</v>
      </c>
    </row>
    <row r="1437" ht="16" customHeight="1">
      <c r="C1437" s="29" t="n"/>
      <c r="D1437" s="31" t="inlineStr">
        <is>
          <t>50–54</t>
        </is>
      </c>
      <c r="E1437" s="33" t="n">
        <v>3234</v>
      </c>
      <c r="F1437" s="33" t="n">
        <v>3941</v>
      </c>
      <c r="G1437" s="33" t="n">
        <v>2948</v>
      </c>
      <c r="H1437" s="33" t="n">
        <v>3793</v>
      </c>
    </row>
    <row r="1438" ht="16" customHeight="1">
      <c r="C1438" s="29" t="n"/>
      <c r="D1438" s="31" t="inlineStr">
        <is>
          <t>55–59</t>
        </is>
      </c>
      <c r="E1438" s="33" t="n">
        <v>2656</v>
      </c>
      <c r="F1438" s="33" t="n">
        <v>3161</v>
      </c>
      <c r="G1438" s="33" t="n">
        <v>2547</v>
      </c>
      <c r="H1438" s="33" t="n">
        <v>2823</v>
      </c>
    </row>
    <row r="1439" ht="16" customHeight="1">
      <c r="C1439" s="29" t="n"/>
      <c r="D1439" s="31" t="inlineStr">
        <is>
          <t>60–64</t>
        </is>
      </c>
      <c r="E1439" s="33" t="n">
        <v>2186</v>
      </c>
      <c r="F1439" s="33" t="n">
        <v>2625</v>
      </c>
      <c r="G1439" s="33" t="n">
        <v>2170</v>
      </c>
      <c r="H1439" s="33" t="n">
        <v>2406</v>
      </c>
    </row>
    <row r="1440" ht="16" customHeight="1">
      <c r="C1440" s="29" t="n"/>
      <c r="D1440" s="31" t="inlineStr">
        <is>
          <t>65–69</t>
        </is>
      </c>
      <c r="E1440" s="33" t="n">
        <v>1872</v>
      </c>
      <c r="F1440" s="33" t="n">
        <v>2052</v>
      </c>
      <c r="G1440" s="33" t="n">
        <v>2055</v>
      </c>
      <c r="H1440" s="33" t="n">
        <v>2207</v>
      </c>
    </row>
    <row r="1441" ht="16" customHeight="1">
      <c r="C1441" s="29" t="n"/>
      <c r="D1441" s="31" t="inlineStr">
        <is>
          <t>70–74</t>
        </is>
      </c>
      <c r="E1441" s="33" t="n">
        <v>1429</v>
      </c>
      <c r="F1441" s="33" t="n">
        <v>1945</v>
      </c>
      <c r="G1441" s="33" t="n">
        <v>1837</v>
      </c>
      <c r="H1441" s="33" t="n">
        <v>2303</v>
      </c>
    </row>
    <row r="1442" ht="16" customHeight="1">
      <c r="C1442" s="29" t="n"/>
      <c r="D1442" s="31" t="inlineStr">
        <is>
          <t>75–79</t>
        </is>
      </c>
      <c r="E1442" s="33" t="n">
        <v>840</v>
      </c>
      <c r="F1442" s="33" t="n">
        <v>1482</v>
      </c>
      <c r="G1442" s="33" t="n">
        <v>1193</v>
      </c>
      <c r="H1442" s="33" t="n">
        <v>2070</v>
      </c>
    </row>
    <row r="1443" ht="16" customHeight="1">
      <c r="C1443" s="29" t="n"/>
      <c r="D1443" s="31" t="inlineStr">
        <is>
          <t>80–84</t>
        </is>
      </c>
      <c r="E1443" s="33" t="n">
        <v>421</v>
      </c>
      <c r="F1443" s="33" t="n">
        <v>785</v>
      </c>
      <c r="G1443" s="33" t="n">
        <v>785</v>
      </c>
      <c r="H1443" s="33" t="n">
        <v>1246</v>
      </c>
    </row>
    <row r="1444" ht="16" customHeight="1">
      <c r="C1444" s="29" t="n"/>
      <c r="D1444" s="31" t="inlineStr">
        <is>
          <t>85+</t>
        </is>
      </c>
      <c r="E1444" s="33" t="n">
        <v>231</v>
      </c>
      <c r="F1444" s="33" t="n">
        <v>398</v>
      </c>
      <c r="G1444" s="33" t="n">
        <v>578</v>
      </c>
      <c r="H1444" s="33" t="n">
        <v>890</v>
      </c>
    </row>
    <row r="1445" ht="16" customHeight="1">
      <c r="A1445" s="29">
        <f>A1427+1</f>
        <v/>
      </c>
      <c r="B1445" t="n">
        <v>12504</v>
      </c>
      <c r="C1445" s="29" t="inlineStr">
        <is>
          <t>Parramatta</t>
        </is>
      </c>
      <c r="D1445" s="31" t="inlineStr">
        <is>
          <t>0–4</t>
        </is>
      </c>
      <c r="E1445" s="33" t="n">
        <v>3795</v>
      </c>
      <c r="F1445" s="33" t="n">
        <v>3748</v>
      </c>
      <c r="G1445" s="33" t="n">
        <v>3576</v>
      </c>
      <c r="H1445" s="33" t="n">
        <v>3446</v>
      </c>
    </row>
    <row r="1446" ht="16" customHeight="1">
      <c r="C1446" s="29" t="n"/>
      <c r="D1446" s="31" t="inlineStr">
        <is>
          <t>5–9</t>
        </is>
      </c>
      <c r="E1446" s="33" t="n">
        <v>3401</v>
      </c>
      <c r="F1446" s="33" t="n">
        <v>3303</v>
      </c>
      <c r="G1446" s="33" t="n">
        <v>3203</v>
      </c>
      <c r="H1446" s="33" t="n">
        <v>3012</v>
      </c>
    </row>
    <row r="1447" ht="16" customHeight="1">
      <c r="C1447" s="29" t="n"/>
      <c r="D1447" s="31" t="inlineStr">
        <is>
          <t>10–14</t>
        </is>
      </c>
      <c r="E1447" s="33" t="n">
        <v>3157</v>
      </c>
      <c r="F1447" s="33" t="n">
        <v>3124</v>
      </c>
      <c r="G1447" s="33" t="n">
        <v>3165</v>
      </c>
      <c r="H1447" s="33" t="n">
        <v>2957</v>
      </c>
    </row>
    <row r="1448" ht="16" customHeight="1">
      <c r="C1448" s="29" t="n"/>
      <c r="D1448" s="31" t="inlineStr">
        <is>
          <t>15–19</t>
        </is>
      </c>
      <c r="E1448" s="33" t="n">
        <v>3326</v>
      </c>
      <c r="F1448" s="33" t="n">
        <v>3239</v>
      </c>
      <c r="G1448" s="33" t="n">
        <v>3376</v>
      </c>
      <c r="H1448" s="33" t="n">
        <v>3048</v>
      </c>
    </row>
    <row r="1449" ht="16" customHeight="1">
      <c r="C1449" s="29" t="n"/>
      <c r="D1449" s="31" t="inlineStr">
        <is>
          <t>20–24</t>
        </is>
      </c>
      <c r="E1449" s="33" t="n">
        <v>4424</v>
      </c>
      <c r="F1449" s="33" t="n">
        <v>4356</v>
      </c>
      <c r="G1449" s="33" t="n">
        <v>4346</v>
      </c>
      <c r="H1449" s="33" t="n">
        <v>4299</v>
      </c>
    </row>
    <row r="1450" ht="16" customHeight="1">
      <c r="C1450" s="29" t="n"/>
      <c r="D1450" s="31" t="inlineStr">
        <is>
          <t>25–29</t>
        </is>
      </c>
      <c r="E1450" s="33" t="n">
        <v>4726</v>
      </c>
      <c r="F1450" s="33" t="n">
        <v>5310</v>
      </c>
      <c r="G1450" s="33" t="n">
        <v>4520</v>
      </c>
      <c r="H1450" s="33" t="n">
        <v>5157</v>
      </c>
    </row>
    <row r="1451" ht="16" customHeight="1">
      <c r="C1451" s="29" t="n"/>
      <c r="D1451" s="31" t="inlineStr">
        <is>
          <t>30–34</t>
        </is>
      </c>
      <c r="E1451" s="33" t="n">
        <v>4725</v>
      </c>
      <c r="F1451" s="33" t="n">
        <v>4987</v>
      </c>
      <c r="G1451" s="33" t="n">
        <v>4347</v>
      </c>
      <c r="H1451" s="33" t="n">
        <v>4791</v>
      </c>
    </row>
    <row r="1452" ht="16" customHeight="1">
      <c r="C1452" s="29" t="n"/>
      <c r="D1452" s="31" t="inlineStr">
        <is>
          <t>35–39</t>
        </is>
      </c>
      <c r="E1452" s="33" t="n">
        <v>4181</v>
      </c>
      <c r="F1452" s="33" t="n">
        <v>4818</v>
      </c>
      <c r="G1452" s="33" t="n">
        <v>3964</v>
      </c>
      <c r="H1452" s="33" t="n">
        <v>4277</v>
      </c>
    </row>
    <row r="1453" ht="16" customHeight="1">
      <c r="C1453" s="29" t="n"/>
      <c r="D1453" s="31" t="inlineStr">
        <is>
          <t>40–44</t>
        </is>
      </c>
      <c r="E1453" s="33" t="n">
        <v>3627</v>
      </c>
      <c r="F1453" s="33" t="n">
        <v>4066</v>
      </c>
      <c r="G1453" s="33" t="n">
        <v>3440</v>
      </c>
      <c r="H1453" s="33" t="n">
        <v>3797</v>
      </c>
    </row>
    <row r="1454" ht="16" customHeight="1">
      <c r="C1454" s="29" t="n"/>
      <c r="D1454" s="31" t="inlineStr">
        <is>
          <t>45–49</t>
        </is>
      </c>
      <c r="E1454" s="33" t="n">
        <v>3346</v>
      </c>
      <c r="F1454" s="33" t="n">
        <v>3383</v>
      </c>
      <c r="G1454" s="33" t="n">
        <v>3257</v>
      </c>
      <c r="H1454" s="33" t="n">
        <v>3370</v>
      </c>
    </row>
    <row r="1455" ht="16" customHeight="1">
      <c r="C1455" s="29" t="n"/>
      <c r="D1455" s="31" t="inlineStr">
        <is>
          <t>50–54</t>
        </is>
      </c>
      <c r="E1455" s="33" t="n">
        <v>2772</v>
      </c>
      <c r="F1455" s="33" t="n">
        <v>3227</v>
      </c>
      <c r="G1455" s="33" t="n">
        <v>2625</v>
      </c>
      <c r="H1455" s="33" t="n">
        <v>3390</v>
      </c>
    </row>
    <row r="1456" ht="16" customHeight="1">
      <c r="C1456" s="29" t="n"/>
      <c r="D1456" s="31" t="inlineStr">
        <is>
          <t>55–59</t>
        </is>
      </c>
      <c r="E1456" s="33" t="n">
        <v>2273</v>
      </c>
      <c r="F1456" s="33" t="n">
        <v>2764</v>
      </c>
      <c r="G1456" s="33" t="n">
        <v>2222</v>
      </c>
      <c r="H1456" s="33" t="n">
        <v>2783</v>
      </c>
    </row>
    <row r="1457" ht="16" customHeight="1">
      <c r="C1457" s="29" t="n"/>
      <c r="D1457" s="31" t="inlineStr">
        <is>
          <t>60–64</t>
        </is>
      </c>
      <c r="E1457" s="33" t="n">
        <v>1888</v>
      </c>
      <c r="F1457" s="33" t="n">
        <v>2201</v>
      </c>
      <c r="G1457" s="33" t="n">
        <v>1891</v>
      </c>
      <c r="H1457" s="33" t="n">
        <v>2102</v>
      </c>
    </row>
    <row r="1458" ht="16" customHeight="1">
      <c r="C1458" s="29" t="n"/>
      <c r="D1458" s="31" t="inlineStr">
        <is>
          <t>65–69</t>
        </is>
      </c>
      <c r="E1458" s="33" t="n">
        <v>1699</v>
      </c>
      <c r="F1458" s="33" t="n">
        <v>1641</v>
      </c>
      <c r="G1458" s="33" t="n">
        <v>1934</v>
      </c>
      <c r="H1458" s="33" t="n">
        <v>1700</v>
      </c>
    </row>
    <row r="1459" ht="16" customHeight="1">
      <c r="C1459" s="29" t="n"/>
      <c r="D1459" s="31" t="inlineStr">
        <is>
          <t>70–74</t>
        </is>
      </c>
      <c r="E1459" s="33" t="n">
        <v>1436</v>
      </c>
      <c r="F1459" s="33" t="n">
        <v>1350</v>
      </c>
      <c r="G1459" s="33" t="n">
        <v>1915</v>
      </c>
      <c r="H1459" s="33" t="n">
        <v>1651</v>
      </c>
    </row>
    <row r="1460" ht="16" customHeight="1">
      <c r="C1460" s="29" t="n"/>
      <c r="D1460" s="31" t="inlineStr">
        <is>
          <t>75–79</t>
        </is>
      </c>
      <c r="E1460" s="33" t="n">
        <v>936</v>
      </c>
      <c r="F1460" s="33" t="n">
        <v>1037</v>
      </c>
      <c r="G1460" s="33" t="n">
        <v>1404</v>
      </c>
      <c r="H1460" s="33" t="n">
        <v>1590</v>
      </c>
    </row>
    <row r="1461" ht="16" customHeight="1">
      <c r="C1461" s="29" t="n"/>
      <c r="D1461" s="31" t="inlineStr">
        <is>
          <t>80–84</t>
        </is>
      </c>
      <c r="E1461" s="33" t="n">
        <v>492</v>
      </c>
      <c r="F1461" s="33" t="n">
        <v>652</v>
      </c>
      <c r="G1461" s="33" t="n">
        <v>990</v>
      </c>
      <c r="H1461" s="33" t="n">
        <v>1192</v>
      </c>
    </row>
    <row r="1462" ht="16" customHeight="1">
      <c r="C1462" s="29" t="n"/>
      <c r="D1462" s="31" t="inlineStr">
        <is>
          <t>85+</t>
        </is>
      </c>
      <c r="E1462" s="33" t="n">
        <v>267</v>
      </c>
      <c r="F1462" s="33" t="n">
        <v>467</v>
      </c>
      <c r="G1462" s="33" t="n">
        <v>759</v>
      </c>
      <c r="H1462" s="33" t="n">
        <v>1233</v>
      </c>
    </row>
    <row r="1463" ht="16" customHeight="1">
      <c r="A1463" s="29">
        <f>A1445+1</f>
        <v/>
      </c>
      <c r="B1463" t="n">
        <v>12601</v>
      </c>
      <c r="C1463" s="29" t="inlineStr">
        <is>
          <t>Pennant Hills - Epping</t>
        </is>
      </c>
      <c r="D1463" s="31" t="inlineStr">
        <is>
          <t>0–4</t>
        </is>
      </c>
      <c r="E1463" s="33" t="n">
        <v>1483</v>
      </c>
      <c r="F1463" s="33" t="n">
        <v>1211</v>
      </c>
      <c r="G1463" s="33" t="n">
        <v>1401</v>
      </c>
      <c r="H1463" s="33" t="n">
        <v>1052</v>
      </c>
    </row>
    <row r="1464" ht="13.75" customHeight="1">
      <c r="C1464" s="29" t="n"/>
      <c r="D1464" s="31" t="inlineStr">
        <is>
          <t>5–9</t>
        </is>
      </c>
      <c r="E1464" s="33" t="n">
        <v>1342</v>
      </c>
      <c r="F1464" s="33" t="n">
        <v>1283</v>
      </c>
      <c r="G1464" s="33" t="n">
        <v>1271</v>
      </c>
      <c r="H1464" s="33" t="n">
        <v>1350</v>
      </c>
    </row>
    <row r="1465" ht="16" customHeight="1">
      <c r="C1465" s="29" t="n"/>
      <c r="D1465" s="31" t="inlineStr">
        <is>
          <t>10–14</t>
        </is>
      </c>
      <c r="E1465" s="33" t="n">
        <v>1253</v>
      </c>
      <c r="F1465" s="33" t="n">
        <v>1458</v>
      </c>
      <c r="G1465" s="33" t="n">
        <v>1261</v>
      </c>
      <c r="H1465" s="33" t="n">
        <v>1481</v>
      </c>
    </row>
    <row r="1466" ht="16" customHeight="1">
      <c r="C1466" s="29" t="n"/>
      <c r="D1466" s="31" t="inlineStr">
        <is>
          <t>15–19</t>
        </is>
      </c>
      <c r="E1466" s="33" t="n">
        <v>1309</v>
      </c>
      <c r="F1466" s="33" t="n">
        <v>1648</v>
      </c>
      <c r="G1466" s="33" t="n">
        <v>1331</v>
      </c>
      <c r="H1466" s="33" t="n">
        <v>1582</v>
      </c>
    </row>
    <row r="1467" ht="16" customHeight="1">
      <c r="C1467" s="29" t="n"/>
      <c r="D1467" s="31" t="inlineStr">
        <is>
          <t>20–24</t>
        </is>
      </c>
      <c r="E1467" s="33" t="n">
        <v>1713</v>
      </c>
      <c r="F1467" s="33" t="n">
        <v>1694</v>
      </c>
      <c r="G1467" s="33" t="n">
        <v>1678</v>
      </c>
      <c r="H1467" s="33" t="n">
        <v>1568</v>
      </c>
    </row>
    <row r="1468" ht="16" customHeight="1">
      <c r="C1468" s="29" t="n"/>
      <c r="D1468" s="31" t="inlineStr">
        <is>
          <t>25–29</t>
        </is>
      </c>
      <c r="E1468" s="33" t="n">
        <v>1824</v>
      </c>
      <c r="F1468" s="33" t="n">
        <v>1302</v>
      </c>
      <c r="G1468" s="33" t="n">
        <v>1747</v>
      </c>
      <c r="H1468" s="33" t="n">
        <v>1238</v>
      </c>
    </row>
    <row r="1469" ht="16" customHeight="1">
      <c r="C1469" s="29" t="n"/>
      <c r="D1469" s="31" t="inlineStr">
        <is>
          <t>30–34</t>
        </is>
      </c>
      <c r="E1469" s="33" t="n">
        <v>1835</v>
      </c>
      <c r="F1469" s="33" t="n">
        <v>1182</v>
      </c>
      <c r="G1469" s="33" t="n">
        <v>1698</v>
      </c>
      <c r="H1469" s="33" t="n">
        <v>1279</v>
      </c>
    </row>
    <row r="1470" ht="16" customHeight="1">
      <c r="C1470" s="29" t="n"/>
      <c r="D1470" s="31" t="inlineStr">
        <is>
          <t>35–39</t>
        </is>
      </c>
      <c r="E1470" s="33" t="n">
        <v>1644</v>
      </c>
      <c r="F1470" s="33" t="n">
        <v>1422</v>
      </c>
      <c r="G1470" s="33" t="n">
        <v>1566</v>
      </c>
      <c r="H1470" s="33" t="n">
        <v>1553</v>
      </c>
    </row>
    <row r="1471" ht="16" customHeight="1">
      <c r="C1471" s="29" t="n"/>
      <c r="D1471" s="31" t="inlineStr">
        <is>
          <t>40–44</t>
        </is>
      </c>
      <c r="E1471" s="33" t="n">
        <v>1437</v>
      </c>
      <c r="F1471" s="33" t="n">
        <v>1570</v>
      </c>
      <c r="G1471" s="33" t="n">
        <v>1368</v>
      </c>
      <c r="H1471" s="33" t="n">
        <v>1745</v>
      </c>
    </row>
    <row r="1472" ht="16" customHeight="1">
      <c r="C1472" s="29" t="n"/>
      <c r="D1472" s="31" t="inlineStr">
        <is>
          <t>45–49</t>
        </is>
      </c>
      <c r="E1472" s="33" t="n">
        <v>1326</v>
      </c>
      <c r="F1472" s="33" t="n">
        <v>1538</v>
      </c>
      <c r="G1472" s="33" t="n">
        <v>1289</v>
      </c>
      <c r="H1472" s="33" t="n">
        <v>1675</v>
      </c>
    </row>
    <row r="1473" ht="16" customHeight="1">
      <c r="C1473" s="29" t="n"/>
      <c r="D1473" s="31" t="inlineStr">
        <is>
          <t>50–54</t>
        </is>
      </c>
      <c r="E1473" s="33" t="n">
        <v>1101</v>
      </c>
      <c r="F1473" s="33" t="n">
        <v>1583</v>
      </c>
      <c r="G1473" s="33" t="n">
        <v>1043</v>
      </c>
      <c r="H1473" s="33" t="n">
        <v>1597</v>
      </c>
    </row>
    <row r="1474" ht="16" customHeight="1">
      <c r="C1474" s="29" t="n"/>
      <c r="D1474" s="31" t="inlineStr">
        <is>
          <t>55–59</t>
        </is>
      </c>
      <c r="E1474" s="33" t="n">
        <v>901</v>
      </c>
      <c r="F1474" s="33" t="n">
        <v>1142</v>
      </c>
      <c r="G1474" s="33" t="n">
        <v>885</v>
      </c>
      <c r="H1474" s="33" t="n">
        <v>1168</v>
      </c>
    </row>
    <row r="1475" ht="16" customHeight="1">
      <c r="C1475" s="29" t="n"/>
      <c r="D1475" s="31" t="inlineStr">
        <is>
          <t>60–64</t>
        </is>
      </c>
      <c r="E1475" s="33" t="n">
        <v>752</v>
      </c>
      <c r="F1475" s="33" t="n">
        <v>909</v>
      </c>
      <c r="G1475" s="33" t="n">
        <v>754</v>
      </c>
      <c r="H1475" s="33" t="n">
        <v>1011</v>
      </c>
    </row>
    <row r="1476" ht="16" customHeight="1">
      <c r="C1476" s="29" t="n"/>
      <c r="D1476" s="31" t="inlineStr">
        <is>
          <t>65–69</t>
        </is>
      </c>
      <c r="E1476" s="33" t="n">
        <v>684</v>
      </c>
      <c r="F1476" s="33" t="n">
        <v>737</v>
      </c>
      <c r="G1476" s="33" t="n">
        <v>772</v>
      </c>
      <c r="H1476" s="33" t="n">
        <v>858</v>
      </c>
    </row>
    <row r="1477" ht="16" customHeight="1">
      <c r="C1477" s="29" t="n"/>
      <c r="D1477" s="31" t="inlineStr">
        <is>
          <t>70–74</t>
        </is>
      </c>
      <c r="E1477" s="33" t="n">
        <v>585</v>
      </c>
      <c r="F1477" s="33" t="n">
        <v>722</v>
      </c>
      <c r="G1477" s="33" t="n">
        <v>765</v>
      </c>
      <c r="H1477" s="33" t="n">
        <v>808</v>
      </c>
    </row>
    <row r="1478" ht="16" customHeight="1">
      <c r="C1478" s="29" t="n"/>
      <c r="D1478" s="31" t="inlineStr">
        <is>
          <t>75–79</t>
        </is>
      </c>
      <c r="E1478" s="33" t="n">
        <v>390</v>
      </c>
      <c r="F1478" s="33" t="n">
        <v>567</v>
      </c>
      <c r="G1478" s="33" t="n">
        <v>573</v>
      </c>
      <c r="H1478" s="33" t="n">
        <v>802</v>
      </c>
    </row>
    <row r="1479" ht="16" customHeight="1">
      <c r="C1479" s="29" t="n"/>
      <c r="D1479" s="31" t="inlineStr">
        <is>
          <t>80–84</t>
        </is>
      </c>
      <c r="E1479" s="33" t="n">
        <v>221</v>
      </c>
      <c r="F1479" s="33" t="n">
        <v>324</v>
      </c>
      <c r="G1479" s="33" t="n">
        <v>417</v>
      </c>
      <c r="H1479" s="33" t="n">
        <v>533</v>
      </c>
    </row>
    <row r="1480" ht="16" customHeight="1">
      <c r="C1480" s="29" t="n"/>
      <c r="D1480" s="31" t="inlineStr">
        <is>
          <t>85+</t>
        </is>
      </c>
      <c r="E1480" s="33" t="n">
        <v>111</v>
      </c>
      <c r="F1480" s="33" t="n">
        <v>199</v>
      </c>
      <c r="G1480" s="33" t="n">
        <v>307</v>
      </c>
      <c r="H1480" s="33" t="n">
        <v>511</v>
      </c>
    </row>
    <row r="1481" ht="16" customHeight="1">
      <c r="A1481" s="29">
        <f>A1463+1</f>
        <v/>
      </c>
      <c r="B1481" t="n">
        <v>12602</v>
      </c>
      <c r="C1481" s="29" t="inlineStr">
        <is>
          <t>Ryde - Hunters Hill</t>
        </is>
      </c>
      <c r="D1481" s="31" t="inlineStr">
        <is>
          <t>0–4</t>
        </is>
      </c>
      <c r="E1481" s="33" t="n">
        <v>2977</v>
      </c>
      <c r="F1481" s="33" t="n">
        <v>3485</v>
      </c>
      <c r="G1481" s="33" t="n">
        <v>2840</v>
      </c>
      <c r="H1481" s="33" t="n">
        <v>3263</v>
      </c>
    </row>
    <row r="1482" ht="13.75" customHeight="1">
      <c r="C1482" s="29" t="n"/>
      <c r="D1482" s="31" t="inlineStr">
        <is>
          <t>5–9</t>
        </is>
      </c>
      <c r="E1482" s="33" t="n">
        <v>3085</v>
      </c>
      <c r="F1482" s="33" t="n">
        <v>3321</v>
      </c>
      <c r="G1482" s="33" t="n">
        <v>3178</v>
      </c>
      <c r="H1482" s="33" t="n">
        <v>3202</v>
      </c>
    </row>
    <row r="1483" ht="16" customHeight="1">
      <c r="C1483" s="29" t="n"/>
      <c r="D1483" s="31" t="inlineStr">
        <is>
          <t>10–14</t>
        </is>
      </c>
      <c r="E1483" s="33" t="n">
        <v>5579</v>
      </c>
      <c r="F1483" s="33" t="n">
        <v>3459</v>
      </c>
      <c r="G1483" s="33" t="n">
        <v>2900</v>
      </c>
      <c r="H1483" s="33" t="n">
        <v>3074</v>
      </c>
    </row>
    <row r="1484" ht="16" customHeight="1">
      <c r="C1484" s="29" t="n"/>
      <c r="D1484" s="31" t="inlineStr">
        <is>
          <t>15–19</t>
        </is>
      </c>
      <c r="E1484" s="33" t="n">
        <v>7737</v>
      </c>
      <c r="F1484" s="33" t="n">
        <v>4052</v>
      </c>
      <c r="G1484" s="33" t="n">
        <v>2956</v>
      </c>
      <c r="H1484" s="33" t="n">
        <v>3390</v>
      </c>
    </row>
    <row r="1485" ht="16" customHeight="1">
      <c r="C1485" s="29" t="n"/>
      <c r="D1485" s="31" t="inlineStr">
        <is>
          <t>20–24</t>
        </is>
      </c>
      <c r="E1485" s="33" t="n">
        <v>3348</v>
      </c>
      <c r="F1485" s="33" t="n">
        <v>4225</v>
      </c>
      <c r="G1485" s="33" t="n">
        <v>3314</v>
      </c>
      <c r="H1485" s="33" t="n">
        <v>4192</v>
      </c>
    </row>
    <row r="1486" ht="16" customHeight="1">
      <c r="C1486" s="29" t="n"/>
      <c r="D1486" s="31" t="inlineStr">
        <is>
          <t>25–29</t>
        </is>
      </c>
      <c r="E1486" s="33" t="n">
        <v>3142</v>
      </c>
      <c r="F1486" s="33" t="n">
        <v>4370</v>
      </c>
      <c r="G1486" s="33" t="n">
        <v>3438</v>
      </c>
      <c r="H1486" s="33" t="n">
        <v>4638</v>
      </c>
    </row>
    <row r="1487" ht="16" customHeight="1">
      <c r="C1487" s="29" t="n"/>
      <c r="D1487" s="31" t="inlineStr">
        <is>
          <t>30–34</t>
        </is>
      </c>
      <c r="E1487" s="33" t="n">
        <v>3360</v>
      </c>
      <c r="F1487" s="33" t="n">
        <v>4596</v>
      </c>
      <c r="G1487" s="33" t="n">
        <v>3452</v>
      </c>
      <c r="H1487" s="33" t="n">
        <v>4866</v>
      </c>
    </row>
    <row r="1488" ht="16" customHeight="1">
      <c r="C1488" s="29" t="n"/>
      <c r="D1488" s="31" t="inlineStr">
        <is>
          <t>35–39</t>
        </is>
      </c>
      <c r="E1488" s="33" t="n">
        <v>3329</v>
      </c>
      <c r="F1488" s="33" t="n">
        <v>4931</v>
      </c>
      <c r="G1488" s="33" t="n">
        <v>3814</v>
      </c>
      <c r="H1488" s="33" t="n">
        <v>4822</v>
      </c>
    </row>
    <row r="1489" ht="16" customHeight="1">
      <c r="C1489" s="29" t="n"/>
      <c r="D1489" s="31" t="inlineStr">
        <is>
          <t>40–44</t>
        </is>
      </c>
      <c r="E1489" s="33" t="n">
        <v>3973</v>
      </c>
      <c r="F1489" s="33" t="n">
        <v>4366</v>
      </c>
      <c r="G1489" s="33" t="n">
        <v>4024</v>
      </c>
      <c r="H1489" s="33" t="n">
        <v>4503</v>
      </c>
    </row>
    <row r="1490" ht="16" customHeight="1">
      <c r="C1490" s="29" t="n"/>
      <c r="D1490" s="31" t="inlineStr">
        <is>
          <t>45–49</t>
        </is>
      </c>
      <c r="E1490" s="33" t="n">
        <v>4351</v>
      </c>
      <c r="F1490" s="33" t="n">
        <v>3854</v>
      </c>
      <c r="G1490" s="33" t="n">
        <v>4319</v>
      </c>
      <c r="H1490" s="33" t="n">
        <v>4076</v>
      </c>
    </row>
    <row r="1491" ht="16" customHeight="1">
      <c r="C1491" s="29" t="n"/>
      <c r="D1491" s="31" t="inlineStr">
        <is>
          <t>50–54</t>
        </is>
      </c>
      <c r="E1491" s="33" t="n">
        <v>3521</v>
      </c>
      <c r="F1491" s="33" t="n">
        <v>3719</v>
      </c>
      <c r="G1491" s="33" t="n">
        <v>3601</v>
      </c>
      <c r="H1491" s="33" t="n">
        <v>3720</v>
      </c>
    </row>
    <row r="1492" ht="16" customHeight="1">
      <c r="C1492" s="29" t="n"/>
      <c r="D1492" s="31" t="inlineStr">
        <is>
          <t>55–59</t>
        </is>
      </c>
      <c r="E1492" s="33" t="n">
        <v>2617</v>
      </c>
      <c r="F1492" s="33" t="n">
        <v>2722</v>
      </c>
      <c r="G1492" s="33" t="n">
        <v>2771</v>
      </c>
      <c r="H1492" s="33" t="n">
        <v>2813</v>
      </c>
    </row>
    <row r="1493" ht="16" customHeight="1">
      <c r="C1493" s="29" t="n"/>
      <c r="D1493" s="31" t="inlineStr">
        <is>
          <t>60–64</t>
        </is>
      </c>
      <c r="E1493" s="33" t="n">
        <v>2247</v>
      </c>
      <c r="F1493" s="33" t="n">
        <v>2279</v>
      </c>
      <c r="G1493" s="33" t="n">
        <v>2090</v>
      </c>
      <c r="H1493" s="33" t="n">
        <v>2384</v>
      </c>
    </row>
    <row r="1494" ht="16" customHeight="1">
      <c r="C1494" s="29" t="n"/>
      <c r="D1494" s="31" t="inlineStr">
        <is>
          <t>65–69</t>
        </is>
      </c>
      <c r="E1494" s="33" t="n">
        <v>2200</v>
      </c>
      <c r="F1494" s="33" t="n">
        <v>1971</v>
      </c>
      <c r="G1494" s="33" t="n">
        <v>2356</v>
      </c>
      <c r="H1494" s="33" t="n">
        <v>2092</v>
      </c>
    </row>
    <row r="1495" ht="16" customHeight="1">
      <c r="C1495" s="29" t="n"/>
      <c r="D1495" s="31" t="inlineStr">
        <is>
          <t>70–74</t>
        </is>
      </c>
      <c r="E1495" s="33" t="n">
        <v>1919</v>
      </c>
      <c r="F1495" s="33" t="n">
        <v>1855</v>
      </c>
      <c r="G1495" s="33" t="n">
        <v>2684</v>
      </c>
      <c r="H1495" s="33" t="n">
        <v>2383</v>
      </c>
    </row>
    <row r="1496" ht="16" customHeight="1">
      <c r="C1496" s="29" t="n"/>
      <c r="D1496" s="31" t="inlineStr">
        <is>
          <t>75–79</t>
        </is>
      </c>
      <c r="E1496" s="33" t="n">
        <v>1436</v>
      </c>
      <c r="F1496" s="33" t="n">
        <v>1480</v>
      </c>
      <c r="G1496" s="33" t="n">
        <v>2192</v>
      </c>
      <c r="H1496" s="33" t="n">
        <v>2215</v>
      </c>
    </row>
    <row r="1497" ht="16" customHeight="1">
      <c r="C1497" s="29" t="n"/>
      <c r="D1497" s="31" t="inlineStr">
        <is>
          <t>80–84</t>
        </is>
      </c>
      <c r="E1497" s="33" t="n">
        <v>962</v>
      </c>
      <c r="F1497" s="33" t="n">
        <v>941</v>
      </c>
      <c r="G1497" s="33" t="n">
        <v>2117</v>
      </c>
      <c r="H1497" s="33" t="n">
        <v>1591</v>
      </c>
    </row>
    <row r="1498" ht="16" customHeight="1">
      <c r="C1498" s="29" t="n"/>
      <c r="D1498" s="31" t="inlineStr">
        <is>
          <t>85+</t>
        </is>
      </c>
      <c r="E1498" s="33" t="n">
        <v>803</v>
      </c>
      <c r="F1498" s="33" t="n">
        <v>621</v>
      </c>
      <c r="G1498" s="33" t="n">
        <v>2890</v>
      </c>
      <c r="H1498" s="33" t="n">
        <v>1739</v>
      </c>
    </row>
    <row r="1499" ht="16" customHeight="1">
      <c r="A1499" s="29">
        <f>A1481+1</f>
        <v/>
      </c>
      <c r="B1499" t="n">
        <v>12701</v>
      </c>
      <c r="C1499" s="29" t="inlineStr">
        <is>
          <t>Bringelly - Green Valley</t>
        </is>
      </c>
      <c r="D1499" s="31" t="inlineStr">
        <is>
          <t>0–4</t>
        </is>
      </c>
      <c r="E1499" s="33" t="n">
        <v>2429</v>
      </c>
      <c r="F1499" s="33" t="n">
        <v>3318</v>
      </c>
      <c r="G1499" s="33" t="n">
        <v>2390</v>
      </c>
      <c r="H1499" s="33" t="n">
        <v>3016</v>
      </c>
    </row>
    <row r="1500" ht="13.75" customHeight="1">
      <c r="C1500" s="29" t="n"/>
      <c r="D1500" s="31" t="inlineStr">
        <is>
          <t>5–9</t>
        </is>
      </c>
      <c r="E1500" s="33" t="n">
        <v>2251</v>
      </c>
      <c r="F1500" s="33" t="n">
        <v>3368</v>
      </c>
      <c r="G1500" s="33" t="n">
        <v>2282</v>
      </c>
      <c r="H1500" s="33" t="n">
        <v>3296</v>
      </c>
    </row>
    <row r="1501" ht="16" customHeight="1">
      <c r="C1501" s="29" t="n"/>
      <c r="D1501" s="31" t="inlineStr">
        <is>
          <t>10–14</t>
        </is>
      </c>
      <c r="E1501" s="33" t="n">
        <v>2033</v>
      </c>
      <c r="F1501" s="33" t="n">
        <v>2990</v>
      </c>
      <c r="G1501" s="33" t="n">
        <v>2024</v>
      </c>
      <c r="H1501" s="33" t="n">
        <v>2897</v>
      </c>
    </row>
    <row r="1502" ht="16" customHeight="1">
      <c r="C1502" s="29" t="n"/>
      <c r="D1502" s="31" t="inlineStr">
        <is>
          <t>15–19</t>
        </is>
      </c>
      <c r="E1502" s="33" t="n">
        <v>1843</v>
      </c>
      <c r="F1502" s="33" t="n">
        <v>2888</v>
      </c>
      <c r="G1502" s="33" t="n">
        <v>2029</v>
      </c>
      <c r="H1502" s="33" t="n">
        <v>2746</v>
      </c>
    </row>
    <row r="1503" ht="16" customHeight="1">
      <c r="C1503" s="29" t="n"/>
      <c r="D1503" s="31" t="inlineStr">
        <is>
          <t>20–24</t>
        </is>
      </c>
      <c r="E1503" s="33" t="n">
        <v>2086</v>
      </c>
      <c r="F1503" s="33" t="n">
        <v>2567</v>
      </c>
      <c r="G1503" s="33" t="n">
        <v>2027</v>
      </c>
      <c r="H1503" s="33" t="n">
        <v>2455</v>
      </c>
    </row>
    <row r="1504" ht="16" customHeight="1">
      <c r="C1504" s="29" t="n"/>
      <c r="D1504" s="31" t="inlineStr">
        <is>
          <t>25–29</t>
        </is>
      </c>
      <c r="E1504" s="33" t="n">
        <v>2194</v>
      </c>
      <c r="F1504" s="33" t="n">
        <v>2710</v>
      </c>
      <c r="G1504" s="33" t="n">
        <v>2225</v>
      </c>
      <c r="H1504" s="33" t="n">
        <v>2938</v>
      </c>
    </row>
    <row r="1505" ht="16" customHeight="1">
      <c r="C1505" s="29" t="n"/>
      <c r="D1505" s="31" t="inlineStr">
        <is>
          <t>30–34</t>
        </is>
      </c>
      <c r="E1505" s="33" t="n">
        <v>2295</v>
      </c>
      <c r="F1505" s="33" t="n">
        <v>3019</v>
      </c>
      <c r="G1505" s="33" t="n">
        <v>2292</v>
      </c>
      <c r="H1505" s="33" t="n">
        <v>3235</v>
      </c>
    </row>
    <row r="1506" ht="16" customHeight="1">
      <c r="C1506" s="29" t="n"/>
      <c r="D1506" s="31" t="inlineStr">
        <is>
          <t>35–39</t>
        </is>
      </c>
      <c r="E1506" s="33" t="n">
        <v>2008</v>
      </c>
      <c r="F1506" s="33" t="n">
        <v>3275</v>
      </c>
      <c r="G1506" s="33" t="n">
        <v>2105</v>
      </c>
      <c r="H1506" s="33" t="n">
        <v>3111</v>
      </c>
    </row>
    <row r="1507" ht="16" customHeight="1">
      <c r="C1507" s="29" t="n"/>
      <c r="D1507" s="31" t="inlineStr">
        <is>
          <t>40–44</t>
        </is>
      </c>
      <c r="E1507" s="33" t="n">
        <v>1913</v>
      </c>
      <c r="F1507" s="33" t="n">
        <v>2849</v>
      </c>
      <c r="G1507" s="33" t="n">
        <v>1993</v>
      </c>
      <c r="H1507" s="33" t="n">
        <v>2759</v>
      </c>
    </row>
    <row r="1508" ht="16" customHeight="1">
      <c r="C1508" s="29" t="n"/>
      <c r="D1508" s="31" t="inlineStr">
        <is>
          <t>45–49</t>
        </is>
      </c>
      <c r="E1508" s="33" t="n">
        <v>1959</v>
      </c>
      <c r="F1508" s="33" t="n">
        <v>2285</v>
      </c>
      <c r="G1508" s="33" t="n">
        <v>1848</v>
      </c>
      <c r="H1508" s="33" t="n">
        <v>2240</v>
      </c>
    </row>
    <row r="1509" ht="16" customHeight="1">
      <c r="C1509" s="29" t="n"/>
      <c r="D1509" s="31" t="inlineStr">
        <is>
          <t>50–54</t>
        </is>
      </c>
      <c r="E1509" s="33" t="n">
        <v>1359</v>
      </c>
      <c r="F1509" s="33" t="n">
        <v>2028</v>
      </c>
      <c r="G1509" s="33" t="n">
        <v>1229</v>
      </c>
      <c r="H1509" s="33" t="n">
        <v>1890</v>
      </c>
    </row>
    <row r="1510" ht="16" customHeight="1">
      <c r="C1510" s="29" t="n"/>
      <c r="D1510" s="31" t="inlineStr">
        <is>
          <t>55–59</t>
        </is>
      </c>
      <c r="E1510" s="33" t="n">
        <v>960</v>
      </c>
      <c r="F1510" s="33" t="n">
        <v>1421</v>
      </c>
      <c r="G1510" s="33" t="n">
        <v>873</v>
      </c>
      <c r="H1510" s="33" t="n">
        <v>1285</v>
      </c>
    </row>
    <row r="1511" ht="16" customHeight="1">
      <c r="C1511" s="29" t="n"/>
      <c r="D1511" s="31" t="inlineStr">
        <is>
          <t>60–64</t>
        </is>
      </c>
      <c r="E1511" s="33" t="n">
        <v>757</v>
      </c>
      <c r="F1511" s="33" t="n">
        <v>1177</v>
      </c>
      <c r="G1511" s="33" t="n">
        <v>682</v>
      </c>
      <c r="H1511" s="33" t="n">
        <v>1173</v>
      </c>
    </row>
    <row r="1512" ht="16" customHeight="1">
      <c r="C1512" s="29" t="n"/>
      <c r="D1512" s="31" t="inlineStr">
        <is>
          <t>65–69</t>
        </is>
      </c>
      <c r="E1512" s="33" t="n">
        <v>577</v>
      </c>
      <c r="F1512" s="33" t="n">
        <v>908</v>
      </c>
      <c r="G1512" s="33" t="n">
        <v>653</v>
      </c>
      <c r="H1512" s="33" t="n">
        <v>906</v>
      </c>
    </row>
    <row r="1513" ht="16" customHeight="1">
      <c r="C1513" s="29" t="n"/>
      <c r="D1513" s="31" t="inlineStr">
        <is>
          <t>70–74</t>
        </is>
      </c>
      <c r="E1513" s="33" t="n">
        <v>450</v>
      </c>
      <c r="F1513" s="33" t="n">
        <v>603</v>
      </c>
      <c r="G1513" s="33" t="n">
        <v>581</v>
      </c>
      <c r="H1513" s="33" t="n">
        <v>679</v>
      </c>
    </row>
    <row r="1514" ht="16" customHeight="1">
      <c r="C1514" s="29" t="n"/>
      <c r="D1514" s="31" t="inlineStr">
        <is>
          <t>75–79</t>
        </is>
      </c>
      <c r="E1514" s="33" t="n">
        <v>316</v>
      </c>
      <c r="F1514" s="33" t="n">
        <v>391</v>
      </c>
      <c r="G1514" s="33" t="n">
        <v>455</v>
      </c>
      <c r="H1514" s="33" t="n">
        <v>468</v>
      </c>
    </row>
    <row r="1515" ht="16" customHeight="1">
      <c r="C1515" s="29" t="n"/>
      <c r="D1515" s="31" t="inlineStr">
        <is>
          <t>80–84</t>
        </is>
      </c>
      <c r="E1515" s="33" t="n">
        <v>184</v>
      </c>
      <c r="F1515" s="33" t="n">
        <v>168</v>
      </c>
      <c r="G1515" s="33" t="n">
        <v>371</v>
      </c>
      <c r="H1515" s="33" t="n">
        <v>242</v>
      </c>
    </row>
    <row r="1516" ht="16" customHeight="1">
      <c r="C1516" s="29" t="n"/>
      <c r="D1516" s="31" t="inlineStr">
        <is>
          <t>85+</t>
        </is>
      </c>
      <c r="E1516" s="33" t="n">
        <v>89</v>
      </c>
      <c r="F1516" s="33" t="n">
        <v>109</v>
      </c>
      <c r="G1516" s="33" t="n">
        <v>283</v>
      </c>
      <c r="H1516" s="33" t="n">
        <v>192</v>
      </c>
    </row>
    <row r="1517" ht="16" customHeight="1">
      <c r="A1517" s="29">
        <f>A1499+1</f>
        <v/>
      </c>
      <c r="B1517" t="n">
        <v>12702</v>
      </c>
      <c r="C1517" s="29" t="inlineStr">
        <is>
          <t>Fairfield</t>
        </is>
      </c>
      <c r="D1517" s="31" t="inlineStr">
        <is>
          <t>0–4</t>
        </is>
      </c>
      <c r="E1517" s="33" t="n">
        <v>7315</v>
      </c>
      <c r="F1517" s="33" t="n">
        <v>6442</v>
      </c>
      <c r="G1517" s="33" t="n">
        <v>6772</v>
      </c>
      <c r="H1517" s="33" t="n">
        <v>6123</v>
      </c>
    </row>
    <row r="1518" ht="16" customHeight="1">
      <c r="C1518" s="29" t="n"/>
      <c r="D1518" s="31" t="inlineStr">
        <is>
          <t>5–9</t>
        </is>
      </c>
      <c r="E1518" s="33" t="n">
        <v>7075</v>
      </c>
      <c r="F1518" s="33" t="n">
        <v>7005</v>
      </c>
      <c r="G1518" s="33" t="n">
        <v>6639</v>
      </c>
      <c r="H1518" s="33" t="n">
        <v>6428</v>
      </c>
    </row>
    <row r="1519" ht="16" customHeight="1">
      <c r="C1519" s="29" t="n"/>
      <c r="D1519" s="31" t="inlineStr">
        <is>
          <t>10–14</t>
        </is>
      </c>
      <c r="E1519" s="33" t="n">
        <v>7227</v>
      </c>
      <c r="F1519" s="33" t="n">
        <v>6746</v>
      </c>
      <c r="G1519" s="33" t="n">
        <v>6969</v>
      </c>
      <c r="H1519" s="33" t="n">
        <v>6448</v>
      </c>
    </row>
    <row r="1520" ht="16" customHeight="1">
      <c r="C1520" s="29" t="n"/>
      <c r="D1520" s="31" t="inlineStr">
        <is>
          <t>15–19</t>
        </is>
      </c>
      <c r="E1520" s="33" t="n">
        <v>7023</v>
      </c>
      <c r="F1520" s="33" t="n">
        <v>7200</v>
      </c>
      <c r="G1520" s="33" t="n">
        <v>6843</v>
      </c>
      <c r="H1520" s="33" t="n">
        <v>6825</v>
      </c>
    </row>
    <row r="1521" ht="16" customHeight="1">
      <c r="C1521" s="29" t="n"/>
      <c r="D1521" s="31" t="inlineStr">
        <is>
          <t>20–24</t>
        </is>
      </c>
      <c r="E1521" s="33" t="n">
        <v>7400</v>
      </c>
      <c r="F1521" s="33" t="n">
        <v>6579</v>
      </c>
      <c r="G1521" s="33" t="n">
        <v>7337</v>
      </c>
      <c r="H1521" s="33" t="n">
        <v>6596</v>
      </c>
    </row>
    <row r="1522" ht="16" customHeight="1">
      <c r="C1522" s="29" t="n"/>
      <c r="D1522" s="31" t="inlineStr">
        <is>
          <t>25–29</t>
        </is>
      </c>
      <c r="E1522" s="33" t="n">
        <v>7149</v>
      </c>
      <c r="F1522" s="33" t="n">
        <v>6550</v>
      </c>
      <c r="G1522" s="33" t="n">
        <v>7134</v>
      </c>
      <c r="H1522" s="33" t="n">
        <v>6795</v>
      </c>
    </row>
    <row r="1523" ht="16" customHeight="1">
      <c r="C1523" s="29" t="n"/>
      <c r="D1523" s="31" t="inlineStr">
        <is>
          <t>30–34</t>
        </is>
      </c>
      <c r="E1523" s="33" t="n">
        <v>7618</v>
      </c>
      <c r="F1523" s="33" t="n">
        <v>6540</v>
      </c>
      <c r="G1523" s="33" t="n">
        <v>7194</v>
      </c>
      <c r="H1523" s="33" t="n">
        <v>6698</v>
      </c>
    </row>
    <row r="1524" ht="16" customHeight="1">
      <c r="C1524" s="29" t="n"/>
      <c r="D1524" s="31" t="inlineStr">
        <is>
          <t>35–39</t>
        </is>
      </c>
      <c r="E1524" s="33" t="n">
        <v>7630</v>
      </c>
      <c r="F1524" s="33" t="n">
        <v>7173</v>
      </c>
      <c r="G1524" s="33" t="n">
        <v>7535</v>
      </c>
      <c r="H1524" s="33" t="n">
        <v>6850</v>
      </c>
    </row>
    <row r="1525" ht="16" customHeight="1">
      <c r="C1525" s="29" t="n"/>
      <c r="D1525" s="31" t="inlineStr">
        <is>
          <t>40–44</t>
        </is>
      </c>
      <c r="E1525" s="33" t="n">
        <v>6557</v>
      </c>
      <c r="F1525" s="33" t="n">
        <v>7095</v>
      </c>
      <c r="G1525" s="33" t="n">
        <v>6698</v>
      </c>
      <c r="H1525" s="33" t="n">
        <v>7192</v>
      </c>
    </row>
    <row r="1526" ht="16" customHeight="1">
      <c r="C1526" s="29" t="n"/>
      <c r="D1526" s="31" t="inlineStr">
        <is>
          <t>45–49</t>
        </is>
      </c>
      <c r="E1526" s="33" t="n">
        <v>5908</v>
      </c>
      <c r="F1526" s="33" t="n">
        <v>6231</v>
      </c>
      <c r="G1526" s="33" t="n">
        <v>5800</v>
      </c>
      <c r="H1526" s="33" t="n">
        <v>6344</v>
      </c>
    </row>
    <row r="1527" ht="16" customHeight="1">
      <c r="C1527" s="29" t="n"/>
      <c r="D1527" s="31" t="inlineStr">
        <is>
          <t>50–54</t>
        </is>
      </c>
      <c r="E1527" s="33" t="n">
        <v>4612</v>
      </c>
      <c r="F1527" s="33" t="n">
        <v>5754</v>
      </c>
      <c r="G1527" s="33" t="n">
        <v>4102</v>
      </c>
      <c r="H1527" s="33" t="n">
        <v>5516</v>
      </c>
    </row>
    <row r="1528" ht="16" customHeight="1">
      <c r="C1528" s="29" t="n"/>
      <c r="D1528" s="31" t="inlineStr">
        <is>
          <t>55–59</t>
        </is>
      </c>
      <c r="E1528" s="33" t="n">
        <v>3792</v>
      </c>
      <c r="F1528" s="33" t="n">
        <v>4263</v>
      </c>
      <c r="G1528" s="33" t="n">
        <v>3596</v>
      </c>
      <c r="H1528" s="33" t="n">
        <v>3818</v>
      </c>
    </row>
    <row r="1529" ht="16" customHeight="1">
      <c r="C1529" s="29" t="n"/>
      <c r="D1529" s="31" t="inlineStr">
        <is>
          <t>60–64</t>
        </is>
      </c>
      <c r="E1529" s="33" t="n">
        <v>3105</v>
      </c>
      <c r="F1529" s="33" t="n">
        <v>3454</v>
      </c>
      <c r="G1529" s="33" t="n">
        <v>3059</v>
      </c>
      <c r="H1529" s="33" t="n">
        <v>3391</v>
      </c>
    </row>
    <row r="1530" ht="16" customHeight="1">
      <c r="C1530" s="29" t="n"/>
      <c r="D1530" s="31" t="inlineStr">
        <is>
          <t>65–69</t>
        </is>
      </c>
      <c r="E1530" s="33" t="n">
        <v>2583</v>
      </c>
      <c r="F1530" s="33" t="n">
        <v>2769</v>
      </c>
      <c r="G1530" s="33" t="n">
        <v>2757</v>
      </c>
      <c r="H1530" s="33" t="n">
        <v>2887</v>
      </c>
    </row>
    <row r="1531" ht="16" customHeight="1">
      <c r="C1531" s="29" t="n"/>
      <c r="D1531" s="31" t="inlineStr">
        <is>
          <t>70–74</t>
        </is>
      </c>
      <c r="E1531" s="33" t="n">
        <v>1823</v>
      </c>
      <c r="F1531" s="33" t="n">
        <v>2289</v>
      </c>
      <c r="G1531" s="33" t="n">
        <v>2281</v>
      </c>
      <c r="H1531" s="33" t="n">
        <v>2477</v>
      </c>
    </row>
    <row r="1532" ht="16" customHeight="1">
      <c r="C1532" s="29" t="n"/>
      <c r="D1532" s="31" t="inlineStr">
        <is>
          <t>75–79</t>
        </is>
      </c>
      <c r="E1532" s="33" t="n">
        <v>979</v>
      </c>
      <c r="F1532" s="33" t="n">
        <v>1503</v>
      </c>
      <c r="G1532" s="33" t="n">
        <v>1312</v>
      </c>
      <c r="H1532" s="33" t="n">
        <v>1949</v>
      </c>
    </row>
    <row r="1533" ht="16" customHeight="1">
      <c r="C1533" s="29" t="n"/>
      <c r="D1533" s="31" t="inlineStr">
        <is>
          <t>80–84</t>
        </is>
      </c>
      <c r="E1533" s="33" t="n">
        <v>468</v>
      </c>
      <c r="F1533" s="33" t="n">
        <v>684</v>
      </c>
      <c r="G1533" s="33" t="n">
        <v>806</v>
      </c>
      <c r="H1533" s="33" t="n">
        <v>1070</v>
      </c>
    </row>
    <row r="1534" ht="16" customHeight="1">
      <c r="C1534" s="29" t="n"/>
      <c r="D1534" s="31" t="inlineStr">
        <is>
          <t>85+</t>
        </is>
      </c>
      <c r="E1534" s="33" t="n">
        <v>260</v>
      </c>
      <c r="F1534" s="33" t="n">
        <v>441</v>
      </c>
      <c r="G1534" s="33" t="n">
        <v>560</v>
      </c>
      <c r="H1534" s="33" t="n">
        <v>808</v>
      </c>
    </row>
    <row r="1535" ht="16" customHeight="1">
      <c r="A1535" s="29">
        <f>A1517+1</f>
        <v/>
      </c>
      <c r="B1535" t="n">
        <v>12703</v>
      </c>
      <c r="C1535" s="29" t="inlineStr">
        <is>
          <t>Liverpool</t>
        </is>
      </c>
      <c r="D1535" s="31" t="inlineStr">
        <is>
          <t>0–4</t>
        </is>
      </c>
      <c r="E1535" s="33" t="n">
        <v>2961</v>
      </c>
      <c r="F1535" s="33" t="n">
        <v>3983</v>
      </c>
      <c r="G1535" s="33" t="n">
        <v>2794</v>
      </c>
      <c r="H1535" s="33" t="n">
        <v>3751</v>
      </c>
    </row>
    <row r="1536" ht="13.75" customHeight="1">
      <c r="C1536" s="29" t="n"/>
      <c r="D1536" s="31" t="inlineStr">
        <is>
          <t>5–9</t>
        </is>
      </c>
      <c r="E1536" s="33" t="n">
        <v>3230</v>
      </c>
      <c r="F1536" s="33" t="n">
        <v>3667</v>
      </c>
      <c r="G1536" s="33" t="n">
        <v>3079</v>
      </c>
      <c r="H1536" s="33" t="n">
        <v>3483</v>
      </c>
    </row>
    <row r="1537" ht="16" customHeight="1">
      <c r="C1537" s="29" t="n"/>
      <c r="D1537" s="31" t="inlineStr">
        <is>
          <t>10–14</t>
        </is>
      </c>
      <c r="E1537" s="33" t="n">
        <v>3085</v>
      </c>
      <c r="F1537" s="33" t="n">
        <v>3256</v>
      </c>
      <c r="G1537" s="33" t="n">
        <v>3002</v>
      </c>
      <c r="H1537" s="33" t="n">
        <v>3054</v>
      </c>
    </row>
    <row r="1538" ht="16" customHeight="1">
      <c r="C1538" s="29" t="n"/>
      <c r="D1538" s="31" t="inlineStr">
        <is>
          <t>15–19</t>
        </is>
      </c>
      <c r="E1538" s="33" t="n">
        <v>2965</v>
      </c>
      <c r="F1538" s="33" t="n">
        <v>3083</v>
      </c>
      <c r="G1538" s="33" t="n">
        <v>2775</v>
      </c>
      <c r="H1538" s="33" t="n">
        <v>2836</v>
      </c>
    </row>
    <row r="1539" ht="16" customHeight="1">
      <c r="C1539" s="29" t="n"/>
      <c r="D1539" s="31" t="inlineStr">
        <is>
          <t>20–24</t>
        </is>
      </c>
      <c r="E1539" s="33" t="n">
        <v>2860</v>
      </c>
      <c r="F1539" s="33" t="n">
        <v>3545</v>
      </c>
      <c r="G1539" s="33" t="n">
        <v>2696</v>
      </c>
      <c r="H1539" s="33" t="n">
        <v>3398</v>
      </c>
    </row>
    <row r="1540" ht="16" customHeight="1">
      <c r="C1540" s="29" t="n"/>
      <c r="D1540" s="31" t="inlineStr">
        <is>
          <t>25–29</t>
        </is>
      </c>
      <c r="E1540" s="33" t="n">
        <v>2432</v>
      </c>
      <c r="F1540" s="33" t="n">
        <v>4001</v>
      </c>
      <c r="G1540" s="33" t="n">
        <v>2510</v>
      </c>
      <c r="H1540" s="33" t="n">
        <v>4227</v>
      </c>
    </row>
    <row r="1541" ht="16" customHeight="1">
      <c r="C1541" s="29" t="n"/>
      <c r="D1541" s="31" t="inlineStr">
        <is>
          <t>30–34</t>
        </is>
      </c>
      <c r="E1541" s="33" t="n">
        <v>2795</v>
      </c>
      <c r="F1541" s="33" t="n">
        <v>4185</v>
      </c>
      <c r="G1541" s="33" t="n">
        <v>2986</v>
      </c>
      <c r="H1541" s="33" t="n">
        <v>4095</v>
      </c>
    </row>
    <row r="1542" ht="16" customHeight="1">
      <c r="C1542" s="29" t="n"/>
      <c r="D1542" s="31" t="inlineStr">
        <is>
          <t>35–39</t>
        </is>
      </c>
      <c r="E1542" s="33" t="n">
        <v>3165</v>
      </c>
      <c r="F1542" s="33" t="n">
        <v>4111</v>
      </c>
      <c r="G1542" s="33" t="n">
        <v>3383</v>
      </c>
      <c r="H1542" s="33" t="n">
        <v>3590</v>
      </c>
    </row>
    <row r="1543" ht="16" customHeight="1">
      <c r="C1543" s="29" t="n"/>
      <c r="D1543" s="31" t="inlineStr">
        <is>
          <t>40–44</t>
        </is>
      </c>
      <c r="E1543" s="33" t="n">
        <v>3172</v>
      </c>
      <c r="F1543" s="33" t="n">
        <v>3363</v>
      </c>
      <c r="G1543" s="33" t="n">
        <v>3249</v>
      </c>
      <c r="H1543" s="33" t="n">
        <v>3286</v>
      </c>
    </row>
    <row r="1544" ht="16" customHeight="1">
      <c r="C1544" s="29" t="n"/>
      <c r="D1544" s="31" t="inlineStr">
        <is>
          <t>45–49</t>
        </is>
      </c>
      <c r="E1544" s="33" t="n">
        <v>3165</v>
      </c>
      <c r="F1544" s="33" t="n">
        <v>2741</v>
      </c>
      <c r="G1544" s="33" t="n">
        <v>3070</v>
      </c>
      <c r="H1544" s="33" t="n">
        <v>2753</v>
      </c>
    </row>
    <row r="1545" ht="16" customHeight="1">
      <c r="C1545" s="29" t="n"/>
      <c r="D1545" s="31" t="inlineStr">
        <is>
          <t>50–54</t>
        </is>
      </c>
      <c r="E1545" s="33" t="n">
        <v>2518</v>
      </c>
      <c r="F1545" s="33" t="n">
        <v>2693</v>
      </c>
      <c r="G1545" s="33" t="n">
        <v>2282</v>
      </c>
      <c r="H1545" s="33" t="n">
        <v>2688</v>
      </c>
    </row>
    <row r="1546" ht="16" customHeight="1">
      <c r="C1546" s="29" t="n"/>
      <c r="D1546" s="31" t="inlineStr">
        <is>
          <t>55–59</t>
        </is>
      </c>
      <c r="E1546" s="33" t="n">
        <v>1635</v>
      </c>
      <c r="F1546" s="33" t="n">
        <v>2138</v>
      </c>
      <c r="G1546" s="33" t="n">
        <v>1494</v>
      </c>
      <c r="H1546" s="33" t="n">
        <v>1916</v>
      </c>
    </row>
    <row r="1547" ht="16" customHeight="1">
      <c r="C1547" s="29" t="n"/>
      <c r="D1547" s="31" t="inlineStr">
        <is>
          <t>60–64</t>
        </is>
      </c>
      <c r="E1547" s="33" t="n">
        <v>1129</v>
      </c>
      <c r="F1547" s="33" t="n">
        <v>1562</v>
      </c>
      <c r="G1547" s="33" t="n">
        <v>1081</v>
      </c>
      <c r="H1547" s="33" t="n">
        <v>1520</v>
      </c>
    </row>
    <row r="1548" ht="16" customHeight="1">
      <c r="C1548" s="29" t="n"/>
      <c r="D1548" s="31" t="inlineStr">
        <is>
          <t>65–69</t>
        </is>
      </c>
      <c r="E1548" s="33" t="n">
        <v>951</v>
      </c>
      <c r="F1548" s="33" t="n">
        <v>1198</v>
      </c>
      <c r="G1548" s="33" t="n">
        <v>1000</v>
      </c>
      <c r="H1548" s="33" t="n">
        <v>1228</v>
      </c>
    </row>
    <row r="1549" ht="16" customHeight="1">
      <c r="C1549" s="29" t="n"/>
      <c r="D1549" s="31" t="inlineStr">
        <is>
          <t>70–74</t>
        </is>
      </c>
      <c r="E1549" s="33" t="n">
        <v>698</v>
      </c>
      <c r="F1549" s="33" t="n">
        <v>906</v>
      </c>
      <c r="G1549" s="33" t="n">
        <v>826</v>
      </c>
      <c r="H1549" s="33" t="n">
        <v>1052</v>
      </c>
    </row>
    <row r="1550" ht="16" customHeight="1">
      <c r="C1550" s="29" t="n"/>
      <c r="D1550" s="31" t="inlineStr">
        <is>
          <t>75–79</t>
        </is>
      </c>
      <c r="E1550" s="33" t="n">
        <v>411</v>
      </c>
      <c r="F1550" s="33" t="n">
        <v>636</v>
      </c>
      <c r="G1550" s="33" t="n">
        <v>579</v>
      </c>
      <c r="H1550" s="33" t="n">
        <v>804</v>
      </c>
    </row>
    <row r="1551" ht="16" customHeight="1">
      <c r="C1551" s="29" t="n"/>
      <c r="D1551" s="31" t="inlineStr">
        <is>
          <t>80–84</t>
        </is>
      </c>
      <c r="E1551" s="33" t="n">
        <v>223</v>
      </c>
      <c r="F1551" s="33" t="n">
        <v>319</v>
      </c>
      <c r="G1551" s="33" t="n">
        <v>395</v>
      </c>
      <c r="H1551" s="33" t="n">
        <v>542</v>
      </c>
    </row>
    <row r="1552" ht="16" customHeight="1">
      <c r="C1552" s="29" t="n"/>
      <c r="D1552" s="31" t="inlineStr">
        <is>
          <t>85+</t>
        </is>
      </c>
      <c r="E1552" s="33" t="n">
        <v>102</v>
      </c>
      <c r="F1552" s="33" t="n">
        <v>182</v>
      </c>
      <c r="G1552" s="33" t="n">
        <v>296</v>
      </c>
      <c r="H1552" s="33" t="n">
        <v>488</v>
      </c>
    </row>
    <row r="1553" ht="16" customHeight="1">
      <c r="A1553" s="29">
        <f>A1535+1</f>
        <v/>
      </c>
      <c r="B1553" t="n">
        <v>12801</v>
      </c>
      <c r="C1553" s="29" t="inlineStr">
        <is>
          <t>Cronulla - Miranda - Caringbah</t>
        </is>
      </c>
      <c r="D1553" s="31" t="inlineStr">
        <is>
          <t>0–4</t>
        </is>
      </c>
      <c r="E1553" s="33" t="n">
        <v>3012</v>
      </c>
      <c r="F1553" s="33" t="n">
        <v>3010</v>
      </c>
      <c r="G1553" s="33" t="n">
        <v>2784</v>
      </c>
      <c r="H1553" s="33" t="n">
        <v>2951</v>
      </c>
    </row>
    <row r="1554" ht="13.75" customHeight="1">
      <c r="C1554" s="29" t="n"/>
      <c r="D1554" s="31" t="inlineStr">
        <is>
          <t>5–9</t>
        </is>
      </c>
      <c r="E1554" s="33" t="n">
        <v>2876</v>
      </c>
      <c r="F1554" s="33" t="n">
        <v>3054</v>
      </c>
      <c r="G1554" s="33" t="n">
        <v>2865</v>
      </c>
      <c r="H1554" s="33" t="n">
        <v>3001</v>
      </c>
    </row>
    <row r="1555" ht="16" customHeight="1">
      <c r="C1555" s="29" t="n"/>
      <c r="D1555" s="31" t="inlineStr">
        <is>
          <t>10–14</t>
        </is>
      </c>
      <c r="E1555" s="33" t="n">
        <v>2807</v>
      </c>
      <c r="F1555" s="33" t="n">
        <v>2940</v>
      </c>
      <c r="G1555" s="33" t="n">
        <v>2684</v>
      </c>
      <c r="H1555" s="33" t="n">
        <v>3044</v>
      </c>
    </row>
    <row r="1556" ht="16" customHeight="1">
      <c r="C1556" s="29" t="n"/>
      <c r="D1556" s="31" t="inlineStr">
        <is>
          <t>15–19</t>
        </is>
      </c>
      <c r="E1556" s="33" t="n">
        <v>3000</v>
      </c>
      <c r="F1556" s="33" t="n">
        <v>3205</v>
      </c>
      <c r="G1556" s="33" t="n">
        <v>2926</v>
      </c>
      <c r="H1556" s="33" t="n">
        <v>2990</v>
      </c>
    </row>
    <row r="1557" ht="16" customHeight="1">
      <c r="C1557" s="29" t="n"/>
      <c r="D1557" s="31" t="inlineStr">
        <is>
          <t>20–24</t>
        </is>
      </c>
      <c r="E1557" s="33" t="n">
        <v>4353</v>
      </c>
      <c r="F1557" s="33" t="n">
        <v>3598</v>
      </c>
      <c r="G1557" s="33" t="n">
        <v>4077</v>
      </c>
      <c r="H1557" s="33" t="n">
        <v>3437</v>
      </c>
    </row>
    <row r="1558" ht="16" customHeight="1">
      <c r="C1558" s="29" t="n"/>
      <c r="D1558" s="31" t="inlineStr">
        <is>
          <t>25–29</t>
        </is>
      </c>
      <c r="E1558" s="33" t="n">
        <v>4349</v>
      </c>
      <c r="F1558" s="33" t="n">
        <v>4309</v>
      </c>
      <c r="G1558" s="33" t="n">
        <v>3901</v>
      </c>
      <c r="H1558" s="33" t="n">
        <v>4220</v>
      </c>
    </row>
    <row r="1559" ht="16" customHeight="1">
      <c r="C1559" s="29" t="n"/>
      <c r="D1559" s="31" t="inlineStr">
        <is>
          <t>30–34</t>
        </is>
      </c>
      <c r="E1559" s="33" t="n">
        <v>3815</v>
      </c>
      <c r="F1559" s="33" t="n">
        <v>3959</v>
      </c>
      <c r="G1559" s="33" t="n">
        <v>3560</v>
      </c>
      <c r="H1559" s="33" t="n">
        <v>3842</v>
      </c>
    </row>
    <row r="1560" ht="16" customHeight="1">
      <c r="C1560" s="29" t="n"/>
      <c r="D1560" s="31" t="inlineStr">
        <is>
          <t>35–39</t>
        </is>
      </c>
      <c r="E1560" s="33" t="n">
        <v>3690</v>
      </c>
      <c r="F1560" s="33" t="n">
        <v>3926</v>
      </c>
      <c r="G1560" s="33" t="n">
        <v>3472</v>
      </c>
      <c r="H1560" s="33" t="n">
        <v>3715</v>
      </c>
    </row>
    <row r="1561" ht="16" customHeight="1">
      <c r="C1561" s="29" t="n"/>
      <c r="D1561" s="31" t="inlineStr">
        <is>
          <t>40–44</t>
        </is>
      </c>
      <c r="E1561" s="33" t="n">
        <v>3267</v>
      </c>
      <c r="F1561" s="33" t="n">
        <v>3813</v>
      </c>
      <c r="G1561" s="33" t="n">
        <v>3277</v>
      </c>
      <c r="H1561" s="33" t="n">
        <v>3702</v>
      </c>
    </row>
    <row r="1562" ht="16" customHeight="1">
      <c r="C1562" s="29" t="n"/>
      <c r="D1562" s="31" t="inlineStr">
        <is>
          <t>45–49</t>
        </is>
      </c>
      <c r="E1562" s="33" t="n">
        <v>3412</v>
      </c>
      <c r="F1562" s="33" t="n">
        <v>3346</v>
      </c>
      <c r="G1562" s="33" t="n">
        <v>3391</v>
      </c>
      <c r="H1562" s="33" t="n">
        <v>3433</v>
      </c>
    </row>
    <row r="1563" ht="16" customHeight="1">
      <c r="C1563" s="29" t="n"/>
      <c r="D1563" s="31" t="inlineStr">
        <is>
          <t>50–54</t>
        </is>
      </c>
      <c r="E1563" s="33" t="n">
        <v>2814</v>
      </c>
      <c r="F1563" s="33" t="n">
        <v>3472</v>
      </c>
      <c r="G1563" s="33" t="n">
        <v>2898</v>
      </c>
      <c r="H1563" s="33" t="n">
        <v>3442</v>
      </c>
    </row>
    <row r="1564" ht="16" customHeight="1">
      <c r="C1564" s="29" t="n"/>
      <c r="D1564" s="31" t="inlineStr">
        <is>
          <t>55–59</t>
        </is>
      </c>
      <c r="E1564" s="33" t="n">
        <v>2420</v>
      </c>
      <c r="F1564" s="33" t="n">
        <v>2760</v>
      </c>
      <c r="G1564" s="33" t="n">
        <v>2481</v>
      </c>
      <c r="H1564" s="33" t="n">
        <v>2851</v>
      </c>
    </row>
    <row r="1565" ht="16" customHeight="1">
      <c r="C1565" s="29" t="n"/>
      <c r="D1565" s="31" t="inlineStr">
        <is>
          <t>60–64</t>
        </is>
      </c>
      <c r="E1565" s="33" t="n">
        <v>2236</v>
      </c>
      <c r="F1565" s="33" t="n">
        <v>2280</v>
      </c>
      <c r="G1565" s="33" t="n">
        <v>2340</v>
      </c>
      <c r="H1565" s="33" t="n">
        <v>2372</v>
      </c>
    </row>
    <row r="1566" ht="16" customHeight="1">
      <c r="C1566" s="29" t="n"/>
      <c r="D1566" s="31" t="inlineStr">
        <is>
          <t>65–69</t>
        </is>
      </c>
      <c r="E1566" s="33" t="n">
        <v>2301</v>
      </c>
      <c r="F1566" s="33" t="n">
        <v>2019</v>
      </c>
      <c r="G1566" s="33" t="n">
        <v>2655</v>
      </c>
      <c r="H1566" s="33" t="n">
        <v>2221</v>
      </c>
    </row>
    <row r="1567" ht="16" customHeight="1">
      <c r="C1567" s="29" t="n"/>
      <c r="D1567" s="31" t="inlineStr">
        <is>
          <t>70–74</t>
        </is>
      </c>
      <c r="E1567" s="33" t="n">
        <v>1930</v>
      </c>
      <c r="F1567" s="33" t="n">
        <v>1977</v>
      </c>
      <c r="G1567" s="33" t="n">
        <v>2341</v>
      </c>
      <c r="H1567" s="33" t="n">
        <v>2469</v>
      </c>
    </row>
    <row r="1568" ht="16" customHeight="1">
      <c r="C1568" s="29" t="n"/>
      <c r="D1568" s="31" t="inlineStr">
        <is>
          <t>75–79</t>
        </is>
      </c>
      <c r="E1568" s="33" t="n">
        <v>1155</v>
      </c>
      <c r="F1568" s="33" t="n">
        <v>1576</v>
      </c>
      <c r="G1568" s="33" t="n">
        <v>1574</v>
      </c>
      <c r="H1568" s="33" t="n">
        <v>2045</v>
      </c>
    </row>
    <row r="1569" ht="16" customHeight="1">
      <c r="C1569" s="29" t="n"/>
      <c r="D1569" s="31" t="inlineStr">
        <is>
          <t>80–84</t>
        </is>
      </c>
      <c r="E1569" s="33" t="n">
        <v>589</v>
      </c>
      <c r="F1569" s="33" t="n">
        <v>857</v>
      </c>
      <c r="G1569" s="33" t="n">
        <v>1099</v>
      </c>
      <c r="H1569" s="33" t="n">
        <v>1362</v>
      </c>
    </row>
    <row r="1570" ht="16" customHeight="1">
      <c r="C1570" s="29" t="n"/>
      <c r="D1570" s="31" t="inlineStr">
        <is>
          <t>85+</t>
        </is>
      </c>
      <c r="E1570" s="33" t="n">
        <v>323</v>
      </c>
      <c r="F1570" s="33" t="n">
        <v>486</v>
      </c>
      <c r="G1570" s="33" t="n">
        <v>816</v>
      </c>
      <c r="H1570" s="33" t="n">
        <v>1143</v>
      </c>
    </row>
    <row r="1571" ht="16" customHeight="1">
      <c r="A1571" s="29">
        <f>A1553+1</f>
        <v/>
      </c>
      <c r="B1571" t="n">
        <v>12802</v>
      </c>
      <c r="C1571" s="29" t="inlineStr">
        <is>
          <t>Sutherland - Menai - Heathcote</t>
        </is>
      </c>
      <c r="D1571" s="31" t="inlineStr">
        <is>
          <t>0–4</t>
        </is>
      </c>
      <c r="E1571" s="33" t="n">
        <v>3396</v>
      </c>
      <c r="F1571" s="33" t="n">
        <v>3847</v>
      </c>
      <c r="G1571" s="33" t="n">
        <v>3167</v>
      </c>
      <c r="H1571" s="33" t="n">
        <v>3622</v>
      </c>
    </row>
    <row r="1572" ht="16" customHeight="1">
      <c r="C1572" s="29" t="n"/>
      <c r="D1572" s="31" t="inlineStr">
        <is>
          <t>5–9</t>
        </is>
      </c>
      <c r="E1572" s="33" t="n">
        <v>3360</v>
      </c>
      <c r="F1572" s="33" t="n">
        <v>4149</v>
      </c>
      <c r="G1572" s="33" t="n">
        <v>3310</v>
      </c>
      <c r="H1572" s="33" t="n">
        <v>3905</v>
      </c>
    </row>
    <row r="1573" ht="16" customHeight="1">
      <c r="C1573" s="29" t="n"/>
      <c r="D1573" s="31" t="inlineStr">
        <is>
          <t>10–14</t>
        </is>
      </c>
      <c r="E1573" s="33" t="n">
        <v>3264</v>
      </c>
      <c r="F1573" s="33" t="n">
        <v>4450</v>
      </c>
      <c r="G1573" s="33" t="n">
        <v>3145</v>
      </c>
      <c r="H1573" s="33" t="n">
        <v>4302</v>
      </c>
    </row>
    <row r="1574" ht="16" customHeight="1">
      <c r="C1574" s="29" t="n"/>
      <c r="D1574" s="31" t="inlineStr">
        <is>
          <t>15–19</t>
        </is>
      </c>
      <c r="E1574" s="33" t="n">
        <v>3382</v>
      </c>
      <c r="F1574" s="33" t="n">
        <v>4338</v>
      </c>
      <c r="G1574" s="33" t="n">
        <v>3276</v>
      </c>
      <c r="H1574" s="33" t="n">
        <v>4135</v>
      </c>
    </row>
    <row r="1575" ht="16" customHeight="1">
      <c r="C1575" s="29" t="n"/>
      <c r="D1575" s="31" t="inlineStr">
        <is>
          <t>20–24</t>
        </is>
      </c>
      <c r="E1575" s="33" t="n">
        <v>4441</v>
      </c>
      <c r="F1575" s="33" t="n">
        <v>3865</v>
      </c>
      <c r="G1575" s="33" t="n">
        <v>4174</v>
      </c>
      <c r="H1575" s="33" t="n">
        <v>3443</v>
      </c>
    </row>
    <row r="1576" ht="16" customHeight="1">
      <c r="C1576" s="29" t="n"/>
      <c r="D1576" s="31" t="inlineStr">
        <is>
          <t>25–29</t>
        </is>
      </c>
      <c r="E1576" s="33" t="n">
        <v>4320</v>
      </c>
      <c r="F1576" s="33" t="n">
        <v>3823</v>
      </c>
      <c r="G1576" s="33" t="n">
        <v>3982</v>
      </c>
      <c r="H1576" s="33" t="n">
        <v>3752</v>
      </c>
    </row>
    <row r="1577" ht="16" customHeight="1">
      <c r="C1577" s="29" t="n"/>
      <c r="D1577" s="31" t="inlineStr">
        <is>
          <t>30–34</t>
        </is>
      </c>
      <c r="E1577" s="33" t="n">
        <v>3991</v>
      </c>
      <c r="F1577" s="33" t="n">
        <v>3813</v>
      </c>
      <c r="G1577" s="33" t="n">
        <v>3839</v>
      </c>
      <c r="H1577" s="33" t="n">
        <v>4025</v>
      </c>
    </row>
    <row r="1578" ht="16" customHeight="1">
      <c r="C1578" s="29" t="n"/>
      <c r="D1578" s="31" t="inlineStr">
        <is>
          <t>35–39</t>
        </is>
      </c>
      <c r="E1578" s="33" t="n">
        <v>3994</v>
      </c>
      <c r="F1578" s="33" t="n">
        <v>4154</v>
      </c>
      <c r="G1578" s="33" t="n">
        <v>3877</v>
      </c>
      <c r="H1578" s="33" t="n">
        <v>4410</v>
      </c>
    </row>
    <row r="1579" ht="16" customHeight="1">
      <c r="C1579" s="29" t="n"/>
      <c r="D1579" s="31" t="inlineStr">
        <is>
          <t>40–44</t>
        </is>
      </c>
      <c r="E1579" s="33" t="n">
        <v>3656</v>
      </c>
      <c r="F1579" s="33" t="n">
        <v>4300</v>
      </c>
      <c r="G1579" s="33" t="n">
        <v>3685</v>
      </c>
      <c r="H1579" s="33" t="n">
        <v>4656</v>
      </c>
    </row>
    <row r="1580" ht="16" customHeight="1">
      <c r="C1580" s="29" t="n"/>
      <c r="D1580" s="31" t="inlineStr">
        <is>
          <t>45–49</t>
        </is>
      </c>
      <c r="E1580" s="33" t="n">
        <v>3770</v>
      </c>
      <c r="F1580" s="33" t="n">
        <v>4221</v>
      </c>
      <c r="G1580" s="33" t="n">
        <v>3728</v>
      </c>
      <c r="H1580" s="33" t="n">
        <v>4329</v>
      </c>
    </row>
    <row r="1581" ht="16" customHeight="1">
      <c r="C1581" s="29" t="n"/>
      <c r="D1581" s="31" t="inlineStr">
        <is>
          <t>50–54</t>
        </is>
      </c>
      <c r="E1581" s="33" t="n">
        <v>3114</v>
      </c>
      <c r="F1581" s="33" t="n">
        <v>4101</v>
      </c>
      <c r="G1581" s="33" t="n">
        <v>3119</v>
      </c>
      <c r="H1581" s="33" t="n">
        <v>4055</v>
      </c>
    </row>
    <row r="1582" ht="16" customHeight="1">
      <c r="C1582" s="29" t="n"/>
      <c r="D1582" s="31" t="inlineStr">
        <is>
          <t>55–59</t>
        </is>
      </c>
      <c r="E1582" s="33" t="n">
        <v>2552</v>
      </c>
      <c r="F1582" s="33" t="n">
        <v>3116</v>
      </c>
      <c r="G1582" s="33" t="n">
        <v>2565</v>
      </c>
      <c r="H1582" s="33" t="n">
        <v>2857</v>
      </c>
    </row>
    <row r="1583" ht="16" customHeight="1">
      <c r="C1583" s="29" t="n"/>
      <c r="D1583" s="31" t="inlineStr">
        <is>
          <t>60–64</t>
        </is>
      </c>
      <c r="E1583" s="33" t="n">
        <v>2266</v>
      </c>
      <c r="F1583" s="33" t="n">
        <v>1983</v>
      </c>
      <c r="G1583" s="33" t="n">
        <v>2337</v>
      </c>
      <c r="H1583" s="33" t="n">
        <v>1824</v>
      </c>
    </row>
    <row r="1584" ht="16" customHeight="1">
      <c r="C1584" s="29" t="n"/>
      <c r="D1584" s="31" t="inlineStr">
        <is>
          <t>65–69</t>
        </is>
      </c>
      <c r="E1584" s="33" t="n">
        <v>2267</v>
      </c>
      <c r="F1584" s="33" t="n">
        <v>1327</v>
      </c>
      <c r="G1584" s="33" t="n">
        <v>2565</v>
      </c>
      <c r="H1584" s="33" t="n">
        <v>1435</v>
      </c>
    </row>
    <row r="1585" ht="16" customHeight="1">
      <c r="C1585" s="29" t="n"/>
      <c r="D1585" s="31" t="inlineStr">
        <is>
          <t>70–74</t>
        </is>
      </c>
      <c r="E1585" s="33" t="n">
        <v>1902</v>
      </c>
      <c r="F1585" s="33" t="n">
        <v>1229</v>
      </c>
      <c r="G1585" s="33" t="n">
        <v>2262</v>
      </c>
      <c r="H1585" s="33" t="n">
        <v>1399</v>
      </c>
    </row>
    <row r="1586" ht="16" customHeight="1">
      <c r="C1586" s="29" t="n"/>
      <c r="D1586" s="31" t="inlineStr">
        <is>
          <t>75–79</t>
        </is>
      </c>
      <c r="E1586" s="33" t="n">
        <v>1194</v>
      </c>
      <c r="F1586" s="33" t="n">
        <v>843</v>
      </c>
      <c r="G1586" s="33" t="n">
        <v>1582</v>
      </c>
      <c r="H1586" s="33" t="n">
        <v>1146</v>
      </c>
    </row>
    <row r="1587" ht="16" customHeight="1">
      <c r="C1587" s="29" t="n"/>
      <c r="D1587" s="31" t="inlineStr">
        <is>
          <t>80–84</t>
        </is>
      </c>
      <c r="E1587" s="33" t="n">
        <v>681</v>
      </c>
      <c r="F1587" s="33" t="n">
        <v>457</v>
      </c>
      <c r="G1587" s="33" t="n">
        <v>1142</v>
      </c>
      <c r="H1587" s="33" t="n">
        <v>776</v>
      </c>
    </row>
    <row r="1588" ht="16" customHeight="1">
      <c r="C1588" s="29" t="n"/>
      <c r="D1588" s="31" t="inlineStr">
        <is>
          <t>85+</t>
        </is>
      </c>
      <c r="E1588" s="33" t="n">
        <v>319</v>
      </c>
      <c r="F1588" s="33" t="n">
        <v>275</v>
      </c>
      <c r="G1588" s="33" t="n">
        <v>765</v>
      </c>
      <c r="H1588" s="33" t="n">
        <v>712</v>
      </c>
    </row>
    <row r="1589" ht="16" customHeight="1">
      <c r="A1589" s="29">
        <f>A1571+1</f>
        <v/>
      </c>
      <c r="B1589" t="n">
        <v>20101</v>
      </c>
      <c r="C1589" s="29" t="inlineStr">
        <is>
          <t>Ballarat</t>
        </is>
      </c>
      <c r="D1589" s="31" t="inlineStr">
        <is>
          <t>0–4</t>
        </is>
      </c>
      <c r="E1589" s="33" t="n">
        <v>2979</v>
      </c>
      <c r="F1589" s="33" t="n">
        <v>2931</v>
      </c>
      <c r="G1589" s="33" t="n">
        <v>2776</v>
      </c>
      <c r="H1589" s="33" t="n">
        <v>2791</v>
      </c>
    </row>
    <row r="1590" ht="13.75" customHeight="1">
      <c r="C1590" s="29" t="n"/>
      <c r="D1590" s="31" t="inlineStr">
        <is>
          <t>5–9</t>
        </is>
      </c>
      <c r="E1590" s="33" t="n">
        <v>3044</v>
      </c>
      <c r="F1590" s="33" t="n">
        <v>3112</v>
      </c>
      <c r="G1590" s="33" t="n">
        <v>2870</v>
      </c>
      <c r="H1590" s="33" t="n">
        <v>2958</v>
      </c>
    </row>
    <row r="1591" ht="16" customHeight="1">
      <c r="C1591" s="29" t="n"/>
      <c r="D1591" s="31" t="inlineStr">
        <is>
          <t>10–14</t>
        </is>
      </c>
      <c r="E1591" s="33" t="n">
        <v>3170</v>
      </c>
      <c r="F1591" s="33" t="n">
        <v>3149</v>
      </c>
      <c r="G1591" s="33" t="n">
        <v>2977</v>
      </c>
      <c r="H1591" s="33" t="n">
        <v>3085</v>
      </c>
    </row>
    <row r="1592" ht="16" customHeight="1">
      <c r="C1592" s="29" t="n"/>
      <c r="D1592" s="31" t="inlineStr">
        <is>
          <t>15–19</t>
        </is>
      </c>
      <c r="E1592" s="33" t="n">
        <v>3356</v>
      </c>
      <c r="F1592" s="33" t="n">
        <v>3381</v>
      </c>
      <c r="G1592" s="33" t="n">
        <v>3440</v>
      </c>
      <c r="H1592" s="33" t="n">
        <v>3454</v>
      </c>
    </row>
    <row r="1593" ht="16" customHeight="1">
      <c r="C1593" s="29" t="n"/>
      <c r="D1593" s="31" t="inlineStr">
        <is>
          <t>20–24</t>
        </is>
      </c>
      <c r="E1593" s="33" t="n">
        <v>3330</v>
      </c>
      <c r="F1593" s="33" t="n">
        <v>3034</v>
      </c>
      <c r="G1593" s="33" t="n">
        <v>3377</v>
      </c>
      <c r="H1593" s="33" t="n">
        <v>3181</v>
      </c>
    </row>
    <row r="1594" ht="16" customHeight="1">
      <c r="C1594" s="29" t="n"/>
      <c r="D1594" s="31" t="inlineStr">
        <is>
          <t>25–29</t>
        </is>
      </c>
      <c r="E1594" s="33" t="n">
        <v>2737</v>
      </c>
      <c r="F1594" s="33" t="n">
        <v>2798</v>
      </c>
      <c r="G1594" s="33" t="n">
        <v>2882</v>
      </c>
      <c r="H1594" s="33" t="n">
        <v>2857</v>
      </c>
    </row>
    <row r="1595" ht="16" customHeight="1">
      <c r="C1595" s="29" t="n"/>
      <c r="D1595" s="31" t="inlineStr">
        <is>
          <t>30–34</t>
        </is>
      </c>
      <c r="E1595" s="33" t="n">
        <v>2787</v>
      </c>
      <c r="F1595" s="33" t="n">
        <v>2805</v>
      </c>
      <c r="G1595" s="33" t="n">
        <v>2850</v>
      </c>
      <c r="H1595" s="33" t="n">
        <v>2985</v>
      </c>
    </row>
    <row r="1596" ht="16" customHeight="1">
      <c r="C1596" s="29" t="n"/>
      <c r="D1596" s="31" t="inlineStr">
        <is>
          <t>35–39</t>
        </is>
      </c>
      <c r="E1596" s="33" t="n">
        <v>2867</v>
      </c>
      <c r="F1596" s="33" t="n">
        <v>2909</v>
      </c>
      <c r="G1596" s="33" t="n">
        <v>2987</v>
      </c>
      <c r="H1596" s="33" t="n">
        <v>3033</v>
      </c>
    </row>
    <row r="1597" ht="16" customHeight="1">
      <c r="C1597" s="29" t="n"/>
      <c r="D1597" s="31" t="inlineStr">
        <is>
          <t>40–44</t>
        </is>
      </c>
      <c r="E1597" s="33" t="n">
        <v>2785</v>
      </c>
      <c r="F1597" s="33" t="n">
        <v>2953</v>
      </c>
      <c r="G1597" s="33" t="n">
        <v>2898</v>
      </c>
      <c r="H1597" s="33" t="n">
        <v>3110</v>
      </c>
    </row>
    <row r="1598" ht="16" customHeight="1">
      <c r="C1598" s="29" t="n"/>
      <c r="D1598" s="31" t="inlineStr">
        <is>
          <t>45–49</t>
        </is>
      </c>
      <c r="E1598" s="33" t="n">
        <v>2609</v>
      </c>
      <c r="F1598" s="33" t="n">
        <v>2725</v>
      </c>
      <c r="G1598" s="33" t="n">
        <v>2731</v>
      </c>
      <c r="H1598" s="33" t="n">
        <v>2857</v>
      </c>
    </row>
    <row r="1599" ht="16" customHeight="1">
      <c r="C1599" s="29" t="n"/>
      <c r="D1599" s="31" t="inlineStr">
        <is>
          <t>50–54</t>
        </is>
      </c>
      <c r="E1599" s="33" t="n">
        <v>2048</v>
      </c>
      <c r="F1599" s="33" t="n">
        <v>2541</v>
      </c>
      <c r="G1599" s="33" t="n">
        <v>2028</v>
      </c>
      <c r="H1599" s="33" t="n">
        <v>2677</v>
      </c>
    </row>
    <row r="1600" ht="16" customHeight="1">
      <c r="C1600" s="29" t="n"/>
      <c r="D1600" s="31" t="inlineStr">
        <is>
          <t>55–59</t>
        </is>
      </c>
      <c r="E1600" s="33" t="n">
        <v>1669</v>
      </c>
      <c r="F1600" s="33" t="n">
        <v>1921</v>
      </c>
      <c r="G1600" s="33" t="n">
        <v>1787</v>
      </c>
      <c r="H1600" s="33" t="n">
        <v>1959</v>
      </c>
    </row>
    <row r="1601" ht="16" customHeight="1">
      <c r="C1601" s="29" t="n"/>
      <c r="D1601" s="31" t="inlineStr">
        <is>
          <t>60–64</t>
        </is>
      </c>
      <c r="E1601" s="33" t="n">
        <v>1496</v>
      </c>
      <c r="F1601" s="33" t="n">
        <v>1572</v>
      </c>
      <c r="G1601" s="33" t="n">
        <v>1541</v>
      </c>
      <c r="H1601" s="33" t="n">
        <v>1756</v>
      </c>
    </row>
    <row r="1602" ht="16" customHeight="1">
      <c r="C1602" s="29" t="n"/>
      <c r="D1602" s="31" t="inlineStr">
        <is>
          <t>65–69</t>
        </is>
      </c>
      <c r="E1602" s="33" t="n">
        <v>1450</v>
      </c>
      <c r="F1602" s="33" t="n">
        <v>1432</v>
      </c>
      <c r="G1602" s="33" t="n">
        <v>1668</v>
      </c>
      <c r="H1602" s="33" t="n">
        <v>1583</v>
      </c>
    </row>
    <row r="1603" ht="16" customHeight="1">
      <c r="C1603" s="29" t="n"/>
      <c r="D1603" s="31" t="inlineStr">
        <is>
          <t>70–74</t>
        </is>
      </c>
      <c r="E1603" s="33" t="n">
        <v>1183</v>
      </c>
      <c r="F1603" s="33" t="n">
        <v>1316</v>
      </c>
      <c r="G1603" s="33" t="n">
        <v>1600</v>
      </c>
      <c r="H1603" s="33" t="n">
        <v>1682</v>
      </c>
    </row>
    <row r="1604" ht="16" customHeight="1">
      <c r="C1604" s="29" t="n"/>
      <c r="D1604" s="31" t="inlineStr">
        <is>
          <t>75–79</t>
        </is>
      </c>
      <c r="E1604" s="33" t="n">
        <v>795</v>
      </c>
      <c r="F1604" s="33" t="n">
        <v>985</v>
      </c>
      <c r="G1604" s="33" t="n">
        <v>1188</v>
      </c>
      <c r="H1604" s="33" t="n">
        <v>1507</v>
      </c>
    </row>
    <row r="1605" ht="16" customHeight="1">
      <c r="C1605" s="29" t="n"/>
      <c r="D1605" s="31" t="inlineStr">
        <is>
          <t>80–84</t>
        </is>
      </c>
      <c r="E1605" s="33" t="n">
        <v>490</v>
      </c>
      <c r="F1605" s="33" t="n">
        <v>598</v>
      </c>
      <c r="G1605" s="33" t="n">
        <v>907</v>
      </c>
      <c r="H1605" s="33" t="n">
        <v>1027</v>
      </c>
    </row>
    <row r="1606" ht="16" customHeight="1">
      <c r="C1606" s="29" t="n"/>
      <c r="D1606" s="31" t="inlineStr">
        <is>
          <t>85+</t>
        </is>
      </c>
      <c r="E1606" s="33" t="n">
        <v>313</v>
      </c>
      <c r="F1606" s="33" t="n">
        <v>425</v>
      </c>
      <c r="G1606" s="33" t="n">
        <v>738</v>
      </c>
      <c r="H1606" s="33" t="n">
        <v>1002</v>
      </c>
    </row>
    <row r="1607" ht="16" customHeight="1">
      <c r="A1607" s="29">
        <f>A1589+1</f>
        <v/>
      </c>
      <c r="B1607" t="n">
        <v>20102</v>
      </c>
      <c r="C1607" s="29" t="inlineStr">
        <is>
          <t>Creswick - Daylesford - Ballan</t>
        </is>
      </c>
      <c r="D1607" s="31" t="inlineStr">
        <is>
          <t>0–4</t>
        </is>
      </c>
      <c r="E1607" s="33" t="n">
        <v>977</v>
      </c>
      <c r="F1607" s="33" t="n">
        <v>866</v>
      </c>
      <c r="G1607" s="33" t="n">
        <v>917</v>
      </c>
      <c r="H1607" s="33" t="n">
        <v>773</v>
      </c>
    </row>
    <row r="1608" ht="13.75" customHeight="1">
      <c r="C1608" s="29" t="n"/>
      <c r="D1608" s="31" t="inlineStr">
        <is>
          <t>5–9</t>
        </is>
      </c>
      <c r="E1608" s="33" t="n">
        <v>1093</v>
      </c>
      <c r="F1608" s="33" t="n">
        <v>992</v>
      </c>
      <c r="G1608" s="33" t="n">
        <v>1038</v>
      </c>
      <c r="H1608" s="33" t="n">
        <v>983</v>
      </c>
    </row>
    <row r="1609" ht="16" customHeight="1">
      <c r="C1609" s="29" t="n"/>
      <c r="D1609" s="31" t="inlineStr">
        <is>
          <t>10–14</t>
        </is>
      </c>
      <c r="E1609" s="33" t="n">
        <v>1115</v>
      </c>
      <c r="F1609" s="33" t="n">
        <v>1047</v>
      </c>
      <c r="G1609" s="33" t="n">
        <v>1025</v>
      </c>
      <c r="H1609" s="33" t="n">
        <v>965</v>
      </c>
    </row>
    <row r="1610" ht="16" customHeight="1">
      <c r="C1610" s="29" t="n"/>
      <c r="D1610" s="31" t="inlineStr">
        <is>
          <t>15–19</t>
        </is>
      </c>
      <c r="E1610" s="33" t="n">
        <v>832</v>
      </c>
      <c r="F1610" s="33" t="n">
        <v>903</v>
      </c>
      <c r="G1610" s="33" t="n">
        <v>777</v>
      </c>
      <c r="H1610" s="33" t="n">
        <v>845</v>
      </c>
    </row>
    <row r="1611" ht="16" customHeight="1">
      <c r="C1611" s="29" t="n"/>
      <c r="D1611" s="31" t="inlineStr">
        <is>
          <t>20–24</t>
        </is>
      </c>
      <c r="E1611" s="33" t="n">
        <v>604</v>
      </c>
      <c r="F1611" s="33" t="n">
        <v>616</v>
      </c>
      <c r="G1611" s="33" t="n">
        <v>564</v>
      </c>
      <c r="H1611" s="33" t="n">
        <v>496</v>
      </c>
    </row>
    <row r="1612" ht="16" customHeight="1">
      <c r="C1612" s="29" t="n"/>
      <c r="D1612" s="31" t="inlineStr">
        <is>
          <t>25–29</t>
        </is>
      </c>
      <c r="E1612" s="33" t="n">
        <v>616</v>
      </c>
      <c r="F1612" s="33" t="n">
        <v>616</v>
      </c>
      <c r="G1612" s="33" t="n">
        <v>690</v>
      </c>
      <c r="H1612" s="33" t="n">
        <v>600</v>
      </c>
    </row>
    <row r="1613" ht="16" customHeight="1">
      <c r="C1613" s="29" t="n"/>
      <c r="D1613" s="31" t="inlineStr">
        <is>
          <t>30–34</t>
        </is>
      </c>
      <c r="E1613" s="33" t="n">
        <v>849</v>
      </c>
      <c r="F1613" s="33" t="n">
        <v>733</v>
      </c>
      <c r="G1613" s="33" t="n">
        <v>997</v>
      </c>
      <c r="H1613" s="33" t="n">
        <v>866</v>
      </c>
    </row>
    <row r="1614" ht="16" customHeight="1">
      <c r="C1614" s="29" t="n"/>
      <c r="D1614" s="31" t="inlineStr">
        <is>
          <t>35–39</t>
        </is>
      </c>
      <c r="E1614" s="33" t="n">
        <v>1021</v>
      </c>
      <c r="F1614" s="33" t="n">
        <v>943</v>
      </c>
      <c r="G1614" s="33" t="n">
        <v>1046</v>
      </c>
      <c r="H1614" s="33" t="n">
        <v>1119</v>
      </c>
    </row>
    <row r="1615" ht="16" customHeight="1">
      <c r="C1615" s="29" t="n"/>
      <c r="D1615" s="31" t="inlineStr">
        <is>
          <t>40–44</t>
        </is>
      </c>
      <c r="E1615" s="33" t="n">
        <v>1030</v>
      </c>
      <c r="F1615" s="33" t="n">
        <v>1061</v>
      </c>
      <c r="G1615" s="33" t="n">
        <v>1038</v>
      </c>
      <c r="H1615" s="33" t="n">
        <v>1053</v>
      </c>
    </row>
    <row r="1616" ht="16" customHeight="1">
      <c r="C1616" s="29" t="n"/>
      <c r="D1616" s="31" t="inlineStr">
        <is>
          <t>45–49</t>
        </is>
      </c>
      <c r="E1616" s="33" t="n">
        <v>973</v>
      </c>
      <c r="F1616" s="33" t="n">
        <v>1049</v>
      </c>
      <c r="G1616" s="33" t="n">
        <v>929</v>
      </c>
      <c r="H1616" s="33" t="n">
        <v>1043</v>
      </c>
    </row>
    <row r="1617" ht="16" customHeight="1">
      <c r="C1617" s="29" t="n"/>
      <c r="D1617" s="31" t="inlineStr">
        <is>
          <t>50–54</t>
        </is>
      </c>
      <c r="E1617" s="33" t="n">
        <v>782</v>
      </c>
      <c r="F1617" s="33" t="n">
        <v>1026</v>
      </c>
      <c r="G1617" s="33" t="n">
        <v>740</v>
      </c>
      <c r="H1617" s="33" t="n">
        <v>952</v>
      </c>
    </row>
    <row r="1618" ht="16" customHeight="1">
      <c r="C1618" s="29" t="n"/>
      <c r="D1618" s="31" t="inlineStr">
        <is>
          <t>55–59</t>
        </is>
      </c>
      <c r="E1618" s="33" t="n">
        <v>665</v>
      </c>
      <c r="F1618" s="33" t="n">
        <v>847</v>
      </c>
      <c r="G1618" s="33" t="n">
        <v>591</v>
      </c>
      <c r="H1618" s="33" t="n">
        <v>805</v>
      </c>
    </row>
    <row r="1619" ht="16" customHeight="1">
      <c r="C1619" s="29" t="n"/>
      <c r="D1619" s="31" t="inlineStr">
        <is>
          <t>60–64</t>
        </is>
      </c>
      <c r="E1619" s="33" t="n">
        <v>574</v>
      </c>
      <c r="F1619" s="33" t="n">
        <v>692</v>
      </c>
      <c r="G1619" s="33" t="n">
        <v>569</v>
      </c>
      <c r="H1619" s="33" t="n">
        <v>589</v>
      </c>
    </row>
    <row r="1620" ht="16" customHeight="1">
      <c r="C1620" s="29" t="n"/>
      <c r="D1620" s="31" t="inlineStr">
        <is>
          <t>65–69</t>
        </is>
      </c>
      <c r="E1620" s="33" t="n">
        <v>605</v>
      </c>
      <c r="F1620" s="33" t="n">
        <v>548</v>
      </c>
      <c r="G1620" s="33" t="n">
        <v>540</v>
      </c>
      <c r="H1620" s="33" t="n">
        <v>524</v>
      </c>
    </row>
    <row r="1621" ht="16" customHeight="1">
      <c r="C1621" s="29" t="n"/>
      <c r="D1621" s="31" t="inlineStr">
        <is>
          <t>70–74</t>
        </is>
      </c>
      <c r="E1621" s="33" t="n">
        <v>445</v>
      </c>
      <c r="F1621" s="33" t="n">
        <v>451</v>
      </c>
      <c r="G1621" s="33" t="n">
        <v>413</v>
      </c>
      <c r="H1621" s="33" t="n">
        <v>456</v>
      </c>
    </row>
    <row r="1622" ht="16" customHeight="1">
      <c r="C1622" s="29" t="n"/>
      <c r="D1622" s="31" t="inlineStr">
        <is>
          <t>75–79</t>
        </is>
      </c>
      <c r="E1622" s="33" t="n">
        <v>240</v>
      </c>
      <c r="F1622" s="33" t="n">
        <v>335</v>
      </c>
      <c r="G1622" s="33" t="n">
        <v>339</v>
      </c>
      <c r="H1622" s="33" t="n">
        <v>343</v>
      </c>
    </row>
    <row r="1623" ht="16" customHeight="1">
      <c r="C1623" s="29" t="n"/>
      <c r="D1623" s="31" t="inlineStr">
        <is>
          <t>80–84</t>
        </is>
      </c>
      <c r="E1623" s="33" t="n">
        <v>162</v>
      </c>
      <c r="F1623" s="33" t="n">
        <v>172</v>
      </c>
      <c r="G1623" s="33" t="n">
        <v>230</v>
      </c>
      <c r="H1623" s="33" t="n">
        <v>247</v>
      </c>
    </row>
    <row r="1624" ht="16" customHeight="1">
      <c r="C1624" s="29" t="n"/>
      <c r="D1624" s="31" t="inlineStr">
        <is>
          <t>85+</t>
        </is>
      </c>
      <c r="E1624" s="33" t="n">
        <v>94</v>
      </c>
      <c r="F1624" s="33" t="n">
        <v>119</v>
      </c>
      <c r="G1624" s="33" t="n">
        <v>229</v>
      </c>
      <c r="H1624" s="33" t="n">
        <v>243</v>
      </c>
    </row>
    <row r="1625" ht="16" customHeight="1">
      <c r="A1625" s="29">
        <f>A1607+1</f>
        <v/>
      </c>
      <c r="B1625" t="n">
        <v>20103</v>
      </c>
      <c r="C1625" s="29" t="inlineStr">
        <is>
          <t>Maryborough - Pyrenees</t>
        </is>
      </c>
      <c r="D1625" s="31" t="inlineStr">
        <is>
          <t>0–4</t>
        </is>
      </c>
      <c r="E1625" s="33" t="n">
        <v>843</v>
      </c>
      <c r="F1625" s="33" t="n">
        <v>708</v>
      </c>
      <c r="G1625" s="33" t="n">
        <v>781</v>
      </c>
      <c r="H1625" s="33" t="n">
        <v>638</v>
      </c>
    </row>
    <row r="1626" ht="16" customHeight="1">
      <c r="C1626" s="29" t="n"/>
      <c r="D1626" s="31" t="inlineStr">
        <is>
          <t>5–9</t>
        </is>
      </c>
      <c r="E1626" s="33" t="n">
        <v>861</v>
      </c>
      <c r="F1626" s="33" t="n">
        <v>841</v>
      </c>
      <c r="G1626" s="33" t="n">
        <v>836</v>
      </c>
      <c r="H1626" s="33" t="n">
        <v>791</v>
      </c>
    </row>
    <row r="1627" ht="16" customHeight="1">
      <c r="C1627" s="29" t="n"/>
      <c r="D1627" s="31" t="inlineStr">
        <is>
          <t>10–14</t>
        </is>
      </c>
      <c r="E1627" s="33" t="n">
        <v>959</v>
      </c>
      <c r="F1627" s="33" t="n">
        <v>948</v>
      </c>
      <c r="G1627" s="33" t="n">
        <v>933</v>
      </c>
      <c r="H1627" s="33" t="n">
        <v>854</v>
      </c>
    </row>
    <row r="1628" ht="16" customHeight="1">
      <c r="C1628" s="29" t="n"/>
      <c r="D1628" s="31" t="inlineStr">
        <is>
          <t>15–19</t>
        </is>
      </c>
      <c r="E1628" s="33" t="n">
        <v>886</v>
      </c>
      <c r="F1628" s="33" t="n">
        <v>822</v>
      </c>
      <c r="G1628" s="33" t="n">
        <v>730</v>
      </c>
      <c r="H1628" s="33" t="n">
        <v>725</v>
      </c>
    </row>
    <row r="1629" ht="16" customHeight="1">
      <c r="C1629" s="29" t="n"/>
      <c r="D1629" s="31" t="inlineStr">
        <is>
          <t>20–24</t>
        </is>
      </c>
      <c r="E1629" s="33" t="n">
        <v>716</v>
      </c>
      <c r="F1629" s="33" t="n">
        <v>540</v>
      </c>
      <c r="G1629" s="33" t="n">
        <v>524</v>
      </c>
      <c r="H1629" s="33" t="n">
        <v>450</v>
      </c>
    </row>
    <row r="1630" ht="16" customHeight="1">
      <c r="C1630" s="29" t="n"/>
      <c r="D1630" s="31" t="inlineStr">
        <is>
          <t>25–29</t>
        </is>
      </c>
      <c r="E1630" s="33" t="n">
        <v>658</v>
      </c>
      <c r="F1630" s="33" t="n">
        <v>597</v>
      </c>
      <c r="G1630" s="33" t="n">
        <v>618</v>
      </c>
      <c r="H1630" s="33" t="n">
        <v>529</v>
      </c>
    </row>
    <row r="1631" ht="16" customHeight="1">
      <c r="C1631" s="29" t="n"/>
      <c r="D1631" s="31" t="inlineStr">
        <is>
          <t>30–34</t>
        </is>
      </c>
      <c r="E1631" s="33" t="n">
        <v>727</v>
      </c>
      <c r="F1631" s="33" t="n">
        <v>696</v>
      </c>
      <c r="G1631" s="33" t="n">
        <v>757</v>
      </c>
      <c r="H1631" s="33" t="n">
        <v>672</v>
      </c>
    </row>
    <row r="1632" ht="16" customHeight="1">
      <c r="C1632" s="29" t="n"/>
      <c r="D1632" s="31" t="inlineStr">
        <is>
          <t>35–39</t>
        </is>
      </c>
      <c r="E1632" s="33" t="n">
        <v>845</v>
      </c>
      <c r="F1632" s="33" t="n">
        <v>757</v>
      </c>
      <c r="G1632" s="33" t="n">
        <v>867</v>
      </c>
      <c r="H1632" s="33" t="n">
        <v>792</v>
      </c>
    </row>
    <row r="1633" ht="16" customHeight="1">
      <c r="C1633" s="29" t="n"/>
      <c r="D1633" s="31" t="inlineStr">
        <is>
          <t>40–44</t>
        </is>
      </c>
      <c r="E1633" s="33" t="n">
        <v>890</v>
      </c>
      <c r="F1633" s="33" t="n">
        <v>874</v>
      </c>
      <c r="G1633" s="33" t="n">
        <v>859</v>
      </c>
      <c r="H1633" s="33" t="n">
        <v>871</v>
      </c>
    </row>
    <row r="1634" ht="16" customHeight="1">
      <c r="C1634" s="29" t="n"/>
      <c r="D1634" s="31" t="inlineStr">
        <is>
          <t>45–49</t>
        </is>
      </c>
      <c r="E1634" s="33" t="n">
        <v>908</v>
      </c>
      <c r="F1634" s="33" t="n">
        <v>903</v>
      </c>
      <c r="G1634" s="33" t="n">
        <v>857</v>
      </c>
      <c r="H1634" s="33" t="n">
        <v>877</v>
      </c>
    </row>
    <row r="1635" ht="16" customHeight="1">
      <c r="C1635" s="29" t="n"/>
      <c r="D1635" s="31" t="inlineStr">
        <is>
          <t>50–54</t>
        </is>
      </c>
      <c r="E1635" s="33" t="n">
        <v>774</v>
      </c>
      <c r="F1635" s="33" t="n">
        <v>951</v>
      </c>
      <c r="G1635" s="33" t="n">
        <v>719</v>
      </c>
      <c r="H1635" s="33" t="n">
        <v>912</v>
      </c>
    </row>
    <row r="1636" ht="16" customHeight="1">
      <c r="C1636" s="29" t="n"/>
      <c r="D1636" s="31" t="inlineStr">
        <is>
          <t>55–59</t>
        </is>
      </c>
      <c r="E1636" s="33" t="n">
        <v>665</v>
      </c>
      <c r="F1636" s="33" t="n">
        <v>830</v>
      </c>
      <c r="G1636" s="33" t="n">
        <v>677</v>
      </c>
      <c r="H1636" s="33" t="n">
        <v>795</v>
      </c>
    </row>
    <row r="1637" ht="16" customHeight="1">
      <c r="C1637" s="29" t="n"/>
      <c r="D1637" s="31" t="inlineStr">
        <is>
          <t>60–64</t>
        </is>
      </c>
      <c r="E1637" s="33" t="n">
        <v>690</v>
      </c>
      <c r="F1637" s="33" t="n">
        <v>753</v>
      </c>
      <c r="G1637" s="33" t="n">
        <v>595</v>
      </c>
      <c r="H1637" s="33" t="n">
        <v>736</v>
      </c>
    </row>
    <row r="1638" ht="16" customHeight="1">
      <c r="C1638" s="29" t="n"/>
      <c r="D1638" s="31" t="inlineStr">
        <is>
          <t>65–69</t>
        </is>
      </c>
      <c r="E1638" s="33" t="n">
        <v>675</v>
      </c>
      <c r="F1638" s="33" t="n">
        <v>663</v>
      </c>
      <c r="G1638" s="33" t="n">
        <v>681</v>
      </c>
      <c r="H1638" s="33" t="n">
        <v>536</v>
      </c>
    </row>
    <row r="1639" ht="16" customHeight="1">
      <c r="C1639" s="29" t="n"/>
      <c r="D1639" s="31" t="inlineStr">
        <is>
          <t>70–74</t>
        </is>
      </c>
      <c r="E1639" s="33" t="n">
        <v>538</v>
      </c>
      <c r="F1639" s="33" t="n">
        <v>569</v>
      </c>
      <c r="G1639" s="33" t="n">
        <v>582</v>
      </c>
      <c r="H1639" s="33" t="n">
        <v>564</v>
      </c>
    </row>
    <row r="1640" ht="16" customHeight="1">
      <c r="C1640" s="29" t="n"/>
      <c r="D1640" s="31" t="inlineStr">
        <is>
          <t>75–79</t>
        </is>
      </c>
      <c r="E1640" s="33" t="n">
        <v>341</v>
      </c>
      <c r="F1640" s="33" t="n">
        <v>421</v>
      </c>
      <c r="G1640" s="33" t="n">
        <v>394</v>
      </c>
      <c r="H1640" s="33" t="n">
        <v>458</v>
      </c>
    </row>
    <row r="1641" ht="16" customHeight="1">
      <c r="C1641" s="29" t="n"/>
      <c r="D1641" s="31" t="inlineStr">
        <is>
          <t>80–84</t>
        </is>
      </c>
      <c r="E1641" s="33" t="n">
        <v>222</v>
      </c>
      <c r="F1641" s="33" t="n">
        <v>192</v>
      </c>
      <c r="G1641" s="33" t="n">
        <v>290</v>
      </c>
      <c r="H1641" s="33" t="n">
        <v>297</v>
      </c>
    </row>
    <row r="1642" ht="16" customHeight="1">
      <c r="C1642" s="29" t="n"/>
      <c r="D1642" s="31" t="inlineStr">
        <is>
          <t>85+</t>
        </is>
      </c>
      <c r="E1642" s="33" t="n">
        <v>129</v>
      </c>
      <c r="F1642" s="33" t="n">
        <v>144</v>
      </c>
      <c r="G1642" s="33" t="n">
        <v>221</v>
      </c>
      <c r="H1642" s="33" t="n">
        <v>246</v>
      </c>
    </row>
    <row r="1643" ht="16" customHeight="1">
      <c r="A1643" s="29">
        <f>A1625+1</f>
        <v/>
      </c>
      <c r="B1643" t="n">
        <v>20201</v>
      </c>
      <c r="C1643" s="29" t="inlineStr">
        <is>
          <t>Bendigo</t>
        </is>
      </c>
      <c r="D1643" s="31" t="inlineStr">
        <is>
          <t>0–4</t>
        </is>
      </c>
      <c r="E1643" s="33" t="n">
        <v>2597</v>
      </c>
      <c r="F1643" s="33" t="n">
        <v>2629</v>
      </c>
      <c r="G1643" s="33" t="n">
        <v>2550</v>
      </c>
      <c r="H1643" s="33" t="n">
        <v>2458</v>
      </c>
    </row>
    <row r="1644" ht="16" customHeight="1">
      <c r="C1644" s="29" t="n"/>
      <c r="D1644" s="31" t="inlineStr">
        <is>
          <t>5–9</t>
        </is>
      </c>
      <c r="E1644" s="33" t="n">
        <v>2695</v>
      </c>
      <c r="F1644" s="33" t="n">
        <v>2749</v>
      </c>
      <c r="G1644" s="33" t="n">
        <v>2548</v>
      </c>
      <c r="H1644" s="33" t="n">
        <v>2759</v>
      </c>
    </row>
    <row r="1645" ht="16" customHeight="1">
      <c r="C1645" s="29" t="n"/>
      <c r="D1645" s="31" t="inlineStr">
        <is>
          <t>10–14</t>
        </is>
      </c>
      <c r="E1645" s="33" t="n">
        <v>2862</v>
      </c>
      <c r="F1645" s="33" t="n">
        <v>2817</v>
      </c>
      <c r="G1645" s="33" t="n">
        <v>2800</v>
      </c>
      <c r="H1645" s="33" t="n">
        <v>2730</v>
      </c>
    </row>
    <row r="1646" ht="16" customHeight="1">
      <c r="C1646" s="29" t="n"/>
      <c r="D1646" s="31" t="inlineStr">
        <is>
          <t>15–19</t>
        </is>
      </c>
      <c r="E1646" s="33" t="n">
        <v>2851</v>
      </c>
      <c r="F1646" s="33" t="n">
        <v>3008</v>
      </c>
      <c r="G1646" s="33" t="n">
        <v>2924</v>
      </c>
      <c r="H1646" s="33" t="n">
        <v>3115</v>
      </c>
    </row>
    <row r="1647" ht="16" customHeight="1">
      <c r="C1647" s="29" t="n"/>
      <c r="D1647" s="31" t="inlineStr">
        <is>
          <t>20–24</t>
        </is>
      </c>
      <c r="E1647" s="33" t="n">
        <v>2837</v>
      </c>
      <c r="F1647" s="33" t="n">
        <v>2690</v>
      </c>
      <c r="G1647" s="33" t="n">
        <v>2827</v>
      </c>
      <c r="H1647" s="33" t="n">
        <v>2800</v>
      </c>
    </row>
    <row r="1648" ht="16" customHeight="1">
      <c r="C1648" s="29" t="n"/>
      <c r="D1648" s="31" t="inlineStr">
        <is>
          <t>25–29</t>
        </is>
      </c>
      <c r="E1648" s="33" t="n">
        <v>2414</v>
      </c>
      <c r="F1648" s="33" t="n">
        <v>2470</v>
      </c>
      <c r="G1648" s="33" t="n">
        <v>2402</v>
      </c>
      <c r="H1648" s="33" t="n">
        <v>2538</v>
      </c>
    </row>
    <row r="1649" ht="16" customHeight="1">
      <c r="C1649" s="29" t="n"/>
      <c r="D1649" s="31" t="inlineStr">
        <is>
          <t>30–34</t>
        </is>
      </c>
      <c r="E1649" s="33" t="n">
        <v>2297</v>
      </c>
      <c r="F1649" s="33" t="n">
        <v>2478</v>
      </c>
      <c r="G1649" s="33" t="n">
        <v>2598</v>
      </c>
      <c r="H1649" s="33" t="n">
        <v>2552</v>
      </c>
    </row>
    <row r="1650" ht="16" customHeight="1">
      <c r="C1650" s="29" t="n"/>
      <c r="D1650" s="31" t="inlineStr">
        <is>
          <t>35–39</t>
        </is>
      </c>
      <c r="E1650" s="33" t="n">
        <v>2573</v>
      </c>
      <c r="F1650" s="33" t="n">
        <v>2497</v>
      </c>
      <c r="G1650" s="33" t="n">
        <v>2726</v>
      </c>
      <c r="H1650" s="33" t="n">
        <v>2784</v>
      </c>
    </row>
    <row r="1651" ht="16" customHeight="1">
      <c r="C1651" s="29" t="n"/>
      <c r="D1651" s="31" t="inlineStr">
        <is>
          <t>40–44</t>
        </is>
      </c>
      <c r="E1651" s="33" t="n">
        <v>2585</v>
      </c>
      <c r="F1651" s="33" t="n">
        <v>2684</v>
      </c>
      <c r="G1651" s="33" t="n">
        <v>2656</v>
      </c>
      <c r="H1651" s="33" t="n">
        <v>2846</v>
      </c>
    </row>
    <row r="1652" ht="16" customHeight="1">
      <c r="C1652" s="29" t="n"/>
      <c r="D1652" s="31" t="inlineStr">
        <is>
          <t>45–49</t>
        </is>
      </c>
      <c r="E1652" s="33" t="n">
        <v>2397</v>
      </c>
      <c r="F1652" s="33" t="n">
        <v>2557</v>
      </c>
      <c r="G1652" s="33" t="n">
        <v>2411</v>
      </c>
      <c r="H1652" s="33" t="n">
        <v>2690</v>
      </c>
    </row>
    <row r="1653" ht="16" customHeight="1">
      <c r="C1653" s="29" t="n"/>
      <c r="D1653" s="31" t="inlineStr">
        <is>
          <t>50–54</t>
        </is>
      </c>
      <c r="E1653" s="33" t="n">
        <v>1721</v>
      </c>
      <c r="F1653" s="33" t="n">
        <v>2384</v>
      </c>
      <c r="G1653" s="33" t="n">
        <v>1710</v>
      </c>
      <c r="H1653" s="33" t="n">
        <v>2400</v>
      </c>
    </row>
    <row r="1654" ht="16" customHeight="1">
      <c r="C1654" s="29" t="n"/>
      <c r="D1654" s="31" t="inlineStr">
        <is>
          <t>55–59</t>
        </is>
      </c>
      <c r="E1654" s="33" t="n">
        <v>1462</v>
      </c>
      <c r="F1654" s="33" t="n">
        <v>1753</v>
      </c>
      <c r="G1654" s="33" t="n">
        <v>1545</v>
      </c>
      <c r="H1654" s="33" t="n">
        <v>1776</v>
      </c>
    </row>
    <row r="1655" ht="16" customHeight="1">
      <c r="C1655" s="29" t="n"/>
      <c r="D1655" s="31" t="inlineStr">
        <is>
          <t>60–64</t>
        </is>
      </c>
      <c r="E1655" s="33" t="n">
        <v>1325</v>
      </c>
      <c r="F1655" s="33" t="n">
        <v>1490</v>
      </c>
      <c r="G1655" s="33" t="n">
        <v>1430</v>
      </c>
      <c r="H1655" s="33" t="n">
        <v>1630</v>
      </c>
    </row>
    <row r="1656" ht="16" customHeight="1">
      <c r="C1656" s="29" t="n"/>
      <c r="D1656" s="31" t="inlineStr">
        <is>
          <t>65–69</t>
        </is>
      </c>
      <c r="E1656" s="33" t="n">
        <v>1272</v>
      </c>
      <c r="F1656" s="33" t="n">
        <v>1375</v>
      </c>
      <c r="G1656" s="33" t="n">
        <v>1542</v>
      </c>
      <c r="H1656" s="33" t="n">
        <v>1474</v>
      </c>
    </row>
    <row r="1657" ht="16" customHeight="1">
      <c r="C1657" s="29" t="n"/>
      <c r="D1657" s="31" t="inlineStr">
        <is>
          <t>70–74</t>
        </is>
      </c>
      <c r="E1657" s="33" t="n">
        <v>1138</v>
      </c>
      <c r="F1657" s="33" t="n">
        <v>1229</v>
      </c>
      <c r="G1657" s="33" t="n">
        <v>1409</v>
      </c>
      <c r="H1657" s="33" t="n">
        <v>1610</v>
      </c>
    </row>
    <row r="1658" ht="16" customHeight="1">
      <c r="C1658" s="29" t="n"/>
      <c r="D1658" s="31" t="inlineStr">
        <is>
          <t>75–79</t>
        </is>
      </c>
      <c r="E1658" s="33" t="n">
        <v>750</v>
      </c>
      <c r="F1658" s="33" t="n">
        <v>981</v>
      </c>
      <c r="G1658" s="33" t="n">
        <v>1131</v>
      </c>
      <c r="H1658" s="33" t="n">
        <v>1368</v>
      </c>
    </row>
    <row r="1659" ht="16" customHeight="1">
      <c r="C1659" s="29" t="n"/>
      <c r="D1659" s="31" t="inlineStr">
        <is>
          <t>80–84</t>
        </is>
      </c>
      <c r="E1659" s="33" t="n">
        <v>489</v>
      </c>
      <c r="F1659" s="33" t="n">
        <v>550</v>
      </c>
      <c r="G1659" s="33" t="n">
        <v>801</v>
      </c>
      <c r="H1659" s="33" t="n">
        <v>989</v>
      </c>
    </row>
    <row r="1660" ht="16" customHeight="1">
      <c r="C1660" s="29" t="n"/>
      <c r="D1660" s="31" t="inlineStr">
        <is>
          <t>85+</t>
        </is>
      </c>
      <c r="E1660" s="33" t="n">
        <v>329</v>
      </c>
      <c r="F1660" s="33" t="n">
        <v>438</v>
      </c>
      <c r="G1660" s="33" t="n">
        <v>752</v>
      </c>
      <c r="H1660" s="33" t="n">
        <v>1014</v>
      </c>
    </row>
    <row r="1661" ht="16" customHeight="1">
      <c r="A1661" s="29">
        <f>A1643+1</f>
        <v/>
      </c>
      <c r="B1661" t="n">
        <v>20202</v>
      </c>
      <c r="C1661" s="29" t="inlineStr">
        <is>
          <t>Heathcote - Castlemaine - Kyneton</t>
        </is>
      </c>
      <c r="D1661" s="31" t="inlineStr">
        <is>
          <t>0–4</t>
        </is>
      </c>
      <c r="E1661" s="33" t="n">
        <v>1474</v>
      </c>
      <c r="F1661" s="33" t="n">
        <v>1214</v>
      </c>
      <c r="G1661" s="33" t="n">
        <v>1425</v>
      </c>
      <c r="H1661" s="33" t="n">
        <v>1170</v>
      </c>
    </row>
    <row r="1662" ht="13.75" customHeight="1">
      <c r="C1662" s="29" t="n"/>
      <c r="D1662" s="31" t="inlineStr">
        <is>
          <t>5–9</t>
        </is>
      </c>
      <c r="E1662" s="33" t="n">
        <v>1558</v>
      </c>
      <c r="F1662" s="33" t="n">
        <v>1596</v>
      </c>
      <c r="G1662" s="33" t="n">
        <v>1460</v>
      </c>
      <c r="H1662" s="33" t="n">
        <v>1479</v>
      </c>
    </row>
    <row r="1663" ht="16" customHeight="1">
      <c r="C1663" s="29" t="n"/>
      <c r="D1663" s="31" t="inlineStr">
        <is>
          <t>10–14</t>
        </is>
      </c>
      <c r="E1663" s="33" t="n">
        <v>1561</v>
      </c>
      <c r="F1663" s="33" t="n">
        <v>1581</v>
      </c>
      <c r="G1663" s="33" t="n">
        <v>1567</v>
      </c>
      <c r="H1663" s="33" t="n">
        <v>1476</v>
      </c>
    </row>
    <row r="1664" ht="16" customHeight="1">
      <c r="C1664" s="29" t="n"/>
      <c r="D1664" s="31" t="inlineStr">
        <is>
          <t>15–19</t>
        </is>
      </c>
      <c r="E1664" s="33" t="n">
        <v>1397</v>
      </c>
      <c r="F1664" s="33" t="n">
        <v>1352</v>
      </c>
      <c r="G1664" s="33" t="n">
        <v>1297</v>
      </c>
      <c r="H1664" s="33" t="n">
        <v>1283</v>
      </c>
    </row>
    <row r="1665" ht="16" customHeight="1">
      <c r="C1665" s="29" t="n"/>
      <c r="D1665" s="31" t="inlineStr">
        <is>
          <t>20–24</t>
        </is>
      </c>
      <c r="E1665" s="33" t="n">
        <v>1135</v>
      </c>
      <c r="F1665" s="33" t="n">
        <v>866</v>
      </c>
      <c r="G1665" s="33" t="n">
        <v>956</v>
      </c>
      <c r="H1665" s="33" t="n">
        <v>733</v>
      </c>
    </row>
    <row r="1666" ht="16" customHeight="1">
      <c r="C1666" s="29" t="n"/>
      <c r="D1666" s="31" t="inlineStr">
        <is>
          <t>25–29</t>
        </is>
      </c>
      <c r="E1666" s="33" t="n">
        <v>1103</v>
      </c>
      <c r="F1666" s="33" t="n">
        <v>881</v>
      </c>
      <c r="G1666" s="33" t="n">
        <v>1052</v>
      </c>
      <c r="H1666" s="33" t="n">
        <v>871</v>
      </c>
    </row>
    <row r="1667" ht="16" customHeight="1">
      <c r="C1667" s="29" t="n"/>
      <c r="D1667" s="31" t="inlineStr">
        <is>
          <t>30–34</t>
        </is>
      </c>
      <c r="E1667" s="33" t="n">
        <v>1305</v>
      </c>
      <c r="F1667" s="33" t="n">
        <v>1155</v>
      </c>
      <c r="G1667" s="33" t="n">
        <v>1390</v>
      </c>
      <c r="H1667" s="33" t="n">
        <v>1246</v>
      </c>
    </row>
    <row r="1668" ht="16" customHeight="1">
      <c r="C1668" s="29" t="n"/>
      <c r="D1668" s="31" t="inlineStr">
        <is>
          <t>35–39</t>
        </is>
      </c>
      <c r="E1668" s="33" t="n">
        <v>1515</v>
      </c>
      <c r="F1668" s="33" t="n">
        <v>1343</v>
      </c>
      <c r="G1668" s="33" t="n">
        <v>1621</v>
      </c>
      <c r="H1668" s="33" t="n">
        <v>1507</v>
      </c>
    </row>
    <row r="1669" ht="16" customHeight="1">
      <c r="C1669" s="29" t="n"/>
      <c r="D1669" s="31" t="inlineStr">
        <is>
          <t>40–44</t>
        </is>
      </c>
      <c r="E1669" s="33" t="n">
        <v>1628</v>
      </c>
      <c r="F1669" s="33" t="n">
        <v>1644</v>
      </c>
      <c r="G1669" s="33" t="n">
        <v>1606</v>
      </c>
      <c r="H1669" s="33" t="n">
        <v>1676</v>
      </c>
    </row>
    <row r="1670" ht="16" customHeight="1">
      <c r="C1670" s="29" t="n"/>
      <c r="D1670" s="31" t="inlineStr">
        <is>
          <t>45–49</t>
        </is>
      </c>
      <c r="E1670" s="33" t="n">
        <v>1498</v>
      </c>
      <c r="F1670" s="33" t="n">
        <v>1635</v>
      </c>
      <c r="G1670" s="33" t="n">
        <v>1470</v>
      </c>
      <c r="H1670" s="33" t="n">
        <v>1598</v>
      </c>
    </row>
    <row r="1671" ht="16" customHeight="1">
      <c r="C1671" s="29" t="n"/>
      <c r="D1671" s="31" t="inlineStr">
        <is>
          <t>50–54</t>
        </is>
      </c>
      <c r="E1671" s="33" t="n">
        <v>1191</v>
      </c>
      <c r="F1671" s="33" t="n">
        <v>1521</v>
      </c>
      <c r="G1671" s="33" t="n">
        <v>1078</v>
      </c>
      <c r="H1671" s="33" t="n">
        <v>1593</v>
      </c>
    </row>
    <row r="1672" ht="16" customHeight="1">
      <c r="C1672" s="29" t="n"/>
      <c r="D1672" s="31" t="inlineStr">
        <is>
          <t>55–59</t>
        </is>
      </c>
      <c r="E1672" s="33" t="n">
        <v>930</v>
      </c>
      <c r="F1672" s="33" t="n">
        <v>1302</v>
      </c>
      <c r="G1672" s="33" t="n">
        <v>887</v>
      </c>
      <c r="H1672" s="33" t="n">
        <v>1178</v>
      </c>
    </row>
    <row r="1673" ht="16" customHeight="1">
      <c r="C1673" s="29" t="n"/>
      <c r="D1673" s="31" t="inlineStr">
        <is>
          <t>60–64</t>
        </is>
      </c>
      <c r="E1673" s="33" t="n">
        <v>778</v>
      </c>
      <c r="F1673" s="33" t="n">
        <v>1036</v>
      </c>
      <c r="G1673" s="33" t="n">
        <v>820</v>
      </c>
      <c r="H1673" s="33" t="n">
        <v>1003</v>
      </c>
    </row>
    <row r="1674" ht="16" customHeight="1">
      <c r="C1674" s="29" t="n"/>
      <c r="D1674" s="31" t="inlineStr">
        <is>
          <t>65–69</t>
        </is>
      </c>
      <c r="E1674" s="33" t="n">
        <v>783</v>
      </c>
      <c r="F1674" s="33" t="n">
        <v>856</v>
      </c>
      <c r="G1674" s="33" t="n">
        <v>817</v>
      </c>
      <c r="H1674" s="33" t="n">
        <v>841</v>
      </c>
    </row>
    <row r="1675" ht="16" customHeight="1">
      <c r="C1675" s="29" t="n"/>
      <c r="D1675" s="31" t="inlineStr">
        <is>
          <t>70–74</t>
        </is>
      </c>
      <c r="E1675" s="33" t="n">
        <v>608</v>
      </c>
      <c r="F1675" s="33" t="n">
        <v>762</v>
      </c>
      <c r="G1675" s="33" t="n">
        <v>758</v>
      </c>
      <c r="H1675" s="33" t="n">
        <v>753</v>
      </c>
    </row>
    <row r="1676" ht="16" customHeight="1">
      <c r="C1676" s="29" t="n"/>
      <c r="D1676" s="31" t="inlineStr">
        <is>
          <t>75–79</t>
        </is>
      </c>
      <c r="E1676" s="33" t="n">
        <v>466</v>
      </c>
      <c r="F1676" s="33" t="n">
        <v>531</v>
      </c>
      <c r="G1676" s="33" t="n">
        <v>716</v>
      </c>
      <c r="H1676" s="33" t="n">
        <v>611</v>
      </c>
    </row>
    <row r="1677" ht="16" customHeight="1">
      <c r="C1677" s="29" t="n"/>
      <c r="D1677" s="31" t="inlineStr">
        <is>
          <t>80–84</t>
        </is>
      </c>
      <c r="E1677" s="33" t="n">
        <v>262</v>
      </c>
      <c r="F1677" s="33" t="n">
        <v>331</v>
      </c>
      <c r="G1677" s="33" t="n">
        <v>496</v>
      </c>
      <c r="H1677" s="33" t="n">
        <v>511</v>
      </c>
    </row>
    <row r="1678" ht="16" customHeight="1">
      <c r="C1678" s="29" t="n"/>
      <c r="D1678" s="31" t="inlineStr">
        <is>
          <t>85+</t>
        </is>
      </c>
      <c r="E1678" s="33" t="n">
        <v>191</v>
      </c>
      <c r="F1678" s="33" t="n">
        <v>203</v>
      </c>
      <c r="G1678" s="33" t="n">
        <v>398</v>
      </c>
      <c r="H1678" s="33" t="n">
        <v>471</v>
      </c>
    </row>
    <row r="1679" ht="16" customHeight="1">
      <c r="A1679" s="29">
        <f>A1661+1</f>
        <v/>
      </c>
      <c r="B1679" t="n">
        <v>20203</v>
      </c>
      <c r="C1679" s="29" t="inlineStr">
        <is>
          <t>Loddon - Elmore</t>
        </is>
      </c>
      <c r="D1679" s="31" t="inlineStr">
        <is>
          <t>0–4</t>
        </is>
      </c>
      <c r="E1679" s="33" t="n">
        <v>443</v>
      </c>
      <c r="F1679" s="33" t="n">
        <v>360</v>
      </c>
      <c r="G1679" s="33" t="n">
        <v>408</v>
      </c>
      <c r="H1679" s="33" t="n">
        <v>365</v>
      </c>
    </row>
    <row r="1680" ht="13.75" customHeight="1">
      <c r="C1680" s="29" t="n"/>
      <c r="D1680" s="31" t="inlineStr">
        <is>
          <t>5–9</t>
        </is>
      </c>
      <c r="E1680" s="33" t="n">
        <v>491</v>
      </c>
      <c r="F1680" s="33" t="n">
        <v>460</v>
      </c>
      <c r="G1680" s="33" t="n">
        <v>540</v>
      </c>
      <c r="H1680" s="33" t="n">
        <v>404</v>
      </c>
    </row>
    <row r="1681" ht="16" customHeight="1">
      <c r="C1681" s="29" t="n"/>
      <c r="D1681" s="31" t="inlineStr">
        <is>
          <t>10–14</t>
        </is>
      </c>
      <c r="E1681" s="33" t="n">
        <v>508</v>
      </c>
      <c r="F1681" s="33" t="n">
        <v>463</v>
      </c>
      <c r="G1681" s="33" t="n">
        <v>495</v>
      </c>
      <c r="H1681" s="33" t="n">
        <v>462</v>
      </c>
    </row>
    <row r="1682" ht="16" customHeight="1">
      <c r="C1682" s="29" t="n"/>
      <c r="D1682" s="31" t="inlineStr">
        <is>
          <t>15–19</t>
        </is>
      </c>
      <c r="E1682" s="33" t="n">
        <v>473</v>
      </c>
      <c r="F1682" s="33" t="n">
        <v>417</v>
      </c>
      <c r="G1682" s="33" t="n">
        <v>431</v>
      </c>
      <c r="H1682" s="33" t="n">
        <v>364</v>
      </c>
    </row>
    <row r="1683" ht="16" customHeight="1">
      <c r="C1683" s="29" t="n"/>
      <c r="D1683" s="31" t="inlineStr">
        <is>
          <t>20–24</t>
        </is>
      </c>
      <c r="E1683" s="33" t="n">
        <v>331</v>
      </c>
      <c r="F1683" s="33" t="n">
        <v>254</v>
      </c>
      <c r="G1683" s="33" t="n">
        <v>203</v>
      </c>
      <c r="H1683" s="33" t="n">
        <v>188</v>
      </c>
    </row>
    <row r="1684" ht="16" customHeight="1">
      <c r="C1684" s="29" t="n"/>
      <c r="D1684" s="31" t="inlineStr">
        <is>
          <t>25–29</t>
        </is>
      </c>
      <c r="E1684" s="33" t="n">
        <v>371</v>
      </c>
      <c r="F1684" s="33" t="n">
        <v>260</v>
      </c>
      <c r="G1684" s="33" t="n">
        <v>351</v>
      </c>
      <c r="H1684" s="33" t="n">
        <v>218</v>
      </c>
    </row>
    <row r="1685" ht="16" customHeight="1">
      <c r="C1685" s="29" t="n"/>
      <c r="D1685" s="31" t="inlineStr">
        <is>
          <t>30–34</t>
        </is>
      </c>
      <c r="E1685" s="33" t="n">
        <v>343</v>
      </c>
      <c r="F1685" s="33" t="n">
        <v>310</v>
      </c>
      <c r="G1685" s="33" t="n">
        <v>360</v>
      </c>
      <c r="H1685" s="33" t="n">
        <v>345</v>
      </c>
    </row>
    <row r="1686" ht="16" customHeight="1">
      <c r="C1686" s="29" t="n"/>
      <c r="D1686" s="31" t="inlineStr">
        <is>
          <t>35–39</t>
        </is>
      </c>
      <c r="E1686" s="33" t="n">
        <v>518</v>
      </c>
      <c r="F1686" s="33" t="n">
        <v>401</v>
      </c>
      <c r="G1686" s="33" t="n">
        <v>437</v>
      </c>
      <c r="H1686" s="33" t="n">
        <v>421</v>
      </c>
    </row>
    <row r="1687" ht="16" customHeight="1">
      <c r="C1687" s="29" t="n"/>
      <c r="D1687" s="31" t="inlineStr">
        <is>
          <t>40–44</t>
        </is>
      </c>
      <c r="E1687" s="33" t="n">
        <v>552</v>
      </c>
      <c r="F1687" s="33" t="n">
        <v>507</v>
      </c>
      <c r="G1687" s="33" t="n">
        <v>425</v>
      </c>
      <c r="H1687" s="33" t="n">
        <v>441</v>
      </c>
    </row>
    <row r="1688" ht="16" customHeight="1">
      <c r="C1688" s="29" t="n"/>
      <c r="D1688" s="31" t="inlineStr">
        <is>
          <t>45–49</t>
        </is>
      </c>
      <c r="E1688" s="33" t="n">
        <v>458</v>
      </c>
      <c r="F1688" s="33" t="n">
        <v>485</v>
      </c>
      <c r="G1688" s="33" t="n">
        <v>416</v>
      </c>
      <c r="H1688" s="33" t="n">
        <v>451</v>
      </c>
    </row>
    <row r="1689" ht="16" customHeight="1">
      <c r="C1689" s="29" t="n"/>
      <c r="D1689" s="31" t="inlineStr">
        <is>
          <t>50–54</t>
        </is>
      </c>
      <c r="E1689" s="33" t="n">
        <v>360</v>
      </c>
      <c r="F1689" s="33" t="n">
        <v>489</v>
      </c>
      <c r="G1689" s="33" t="n">
        <v>340</v>
      </c>
      <c r="H1689" s="33" t="n">
        <v>441</v>
      </c>
    </row>
    <row r="1690" ht="16" customHeight="1">
      <c r="C1690" s="29" t="n"/>
      <c r="D1690" s="31" t="inlineStr">
        <is>
          <t>55–59</t>
        </is>
      </c>
      <c r="E1690" s="33" t="n">
        <v>339</v>
      </c>
      <c r="F1690" s="33" t="n">
        <v>379</v>
      </c>
      <c r="G1690" s="33" t="n">
        <v>313</v>
      </c>
      <c r="H1690" s="33" t="n">
        <v>332</v>
      </c>
    </row>
    <row r="1691" ht="16" customHeight="1">
      <c r="C1691" s="29" t="n"/>
      <c r="D1691" s="31" t="inlineStr">
        <is>
          <t>60–64</t>
        </is>
      </c>
      <c r="E1691" s="33" t="n">
        <v>336</v>
      </c>
      <c r="F1691" s="33" t="n">
        <v>344</v>
      </c>
      <c r="G1691" s="33" t="n">
        <v>327</v>
      </c>
      <c r="H1691" s="33" t="n">
        <v>326</v>
      </c>
    </row>
    <row r="1692" ht="16" customHeight="1">
      <c r="C1692" s="29" t="n"/>
      <c r="D1692" s="31" t="inlineStr">
        <is>
          <t>65–69</t>
        </is>
      </c>
      <c r="E1692" s="33" t="n">
        <v>293</v>
      </c>
      <c r="F1692" s="33" t="n">
        <v>323</v>
      </c>
      <c r="G1692" s="33" t="n">
        <v>292</v>
      </c>
      <c r="H1692" s="33" t="n">
        <v>295</v>
      </c>
    </row>
    <row r="1693" ht="16" customHeight="1">
      <c r="C1693" s="29" t="n"/>
      <c r="D1693" s="31" t="inlineStr">
        <is>
          <t>70–74</t>
        </is>
      </c>
      <c r="E1693" s="33" t="n">
        <v>276</v>
      </c>
      <c r="F1693" s="33" t="n">
        <v>296</v>
      </c>
      <c r="G1693" s="33" t="n">
        <v>257</v>
      </c>
      <c r="H1693" s="33" t="n">
        <v>253</v>
      </c>
    </row>
    <row r="1694" ht="16" customHeight="1">
      <c r="C1694" s="29" t="n"/>
      <c r="D1694" s="31" t="inlineStr">
        <is>
          <t>75–79</t>
        </is>
      </c>
      <c r="E1694" s="33" t="n">
        <v>172</v>
      </c>
      <c r="F1694" s="33" t="n">
        <v>199</v>
      </c>
      <c r="G1694" s="33" t="n">
        <v>174</v>
      </c>
      <c r="H1694" s="33" t="n">
        <v>202</v>
      </c>
    </row>
    <row r="1695" ht="16" customHeight="1">
      <c r="C1695" s="29" t="n"/>
      <c r="D1695" s="31" t="inlineStr">
        <is>
          <t>80–84</t>
        </is>
      </c>
      <c r="E1695" s="33" t="n">
        <v>103</v>
      </c>
      <c r="F1695" s="33" t="n">
        <v>126</v>
      </c>
      <c r="G1695" s="33" t="n">
        <v>153</v>
      </c>
      <c r="H1695" s="33" t="n">
        <v>149</v>
      </c>
    </row>
    <row r="1696" ht="16" customHeight="1">
      <c r="C1696" s="29" t="n"/>
      <c r="D1696" s="31" t="inlineStr">
        <is>
          <t>85+</t>
        </is>
      </c>
      <c r="E1696" s="33" t="n">
        <v>69</v>
      </c>
      <c r="F1696" s="33" t="n">
        <v>80</v>
      </c>
      <c r="G1696" s="33" t="n">
        <v>119</v>
      </c>
      <c r="H1696" s="33" t="n">
        <v>123</v>
      </c>
    </row>
    <row r="1697" ht="16" customHeight="1">
      <c r="A1697" s="29">
        <f>A1679+1</f>
        <v/>
      </c>
      <c r="B1697" t="n">
        <v>20301</v>
      </c>
      <c r="C1697" s="29" t="inlineStr">
        <is>
          <t>Barwon - West</t>
        </is>
      </c>
      <c r="D1697" s="31" t="inlineStr">
        <is>
          <t>0–4</t>
        </is>
      </c>
      <c r="E1697" s="33" t="n">
        <v>426</v>
      </c>
      <c r="F1697" s="33" t="n">
        <v>492</v>
      </c>
      <c r="G1697" s="33" t="n">
        <v>421</v>
      </c>
      <c r="H1697" s="33" t="n">
        <v>418</v>
      </c>
    </row>
    <row r="1698" ht="16" customHeight="1">
      <c r="C1698" s="29" t="n"/>
      <c r="D1698" s="31" t="inlineStr">
        <is>
          <t>5–9</t>
        </is>
      </c>
      <c r="E1698" s="33" t="n">
        <v>515</v>
      </c>
      <c r="F1698" s="33" t="n">
        <v>549</v>
      </c>
      <c r="G1698" s="33" t="n">
        <v>456</v>
      </c>
      <c r="H1698" s="33" t="n">
        <v>515</v>
      </c>
    </row>
    <row r="1699" ht="16" customHeight="1">
      <c r="C1699" s="29" t="n"/>
      <c r="D1699" s="31" t="inlineStr">
        <is>
          <t>10–14</t>
        </is>
      </c>
      <c r="E1699" s="33" t="n">
        <v>427</v>
      </c>
      <c r="F1699" s="33" t="n">
        <v>597</v>
      </c>
      <c r="G1699" s="33" t="n">
        <v>418</v>
      </c>
      <c r="H1699" s="33" t="n">
        <v>560</v>
      </c>
    </row>
    <row r="1700" ht="16" customHeight="1">
      <c r="C1700" s="29" t="n"/>
      <c r="D1700" s="31" t="inlineStr">
        <is>
          <t>15–19</t>
        </is>
      </c>
      <c r="E1700" s="33" t="n">
        <v>410</v>
      </c>
      <c r="F1700" s="33" t="n">
        <v>473</v>
      </c>
      <c r="G1700" s="33" t="n">
        <v>321</v>
      </c>
      <c r="H1700" s="33" t="n">
        <v>442</v>
      </c>
    </row>
    <row r="1701" ht="16" customHeight="1">
      <c r="C1701" s="29" t="n"/>
      <c r="D1701" s="31" t="inlineStr">
        <is>
          <t>20–24</t>
        </is>
      </c>
      <c r="E1701" s="33" t="n">
        <v>342</v>
      </c>
      <c r="F1701" s="33" t="n">
        <v>304</v>
      </c>
      <c r="G1701" s="33" t="n">
        <v>277</v>
      </c>
      <c r="H1701" s="33" t="n">
        <v>273</v>
      </c>
    </row>
    <row r="1702" ht="16" customHeight="1">
      <c r="C1702" s="29" t="n"/>
      <c r="D1702" s="31" t="inlineStr">
        <is>
          <t>25–29</t>
        </is>
      </c>
      <c r="E1702" s="33" t="n">
        <v>322</v>
      </c>
      <c r="F1702" s="33" t="n">
        <v>321</v>
      </c>
      <c r="G1702" s="33" t="n">
        <v>314</v>
      </c>
      <c r="H1702" s="33" t="n">
        <v>290</v>
      </c>
    </row>
    <row r="1703" ht="16" customHeight="1">
      <c r="C1703" s="29" t="n"/>
      <c r="D1703" s="31" t="inlineStr">
        <is>
          <t>30–34</t>
        </is>
      </c>
      <c r="E1703" s="33" t="n">
        <v>391</v>
      </c>
      <c r="F1703" s="33" t="n">
        <v>426</v>
      </c>
      <c r="G1703" s="33" t="n">
        <v>419</v>
      </c>
      <c r="H1703" s="33" t="n">
        <v>456</v>
      </c>
    </row>
    <row r="1704" ht="16" customHeight="1">
      <c r="C1704" s="29" t="n"/>
      <c r="D1704" s="31" t="inlineStr">
        <is>
          <t>35–39</t>
        </is>
      </c>
      <c r="E1704" s="33" t="n">
        <v>494</v>
      </c>
      <c r="F1704" s="33" t="n">
        <v>510</v>
      </c>
      <c r="G1704" s="33" t="n">
        <v>519</v>
      </c>
      <c r="H1704" s="33" t="n">
        <v>589</v>
      </c>
    </row>
    <row r="1705" ht="16" customHeight="1">
      <c r="C1705" s="29" t="n"/>
      <c r="D1705" s="31" t="inlineStr">
        <is>
          <t>40–44</t>
        </is>
      </c>
      <c r="E1705" s="33" t="n">
        <v>474</v>
      </c>
      <c r="F1705" s="33" t="n">
        <v>604</v>
      </c>
      <c r="G1705" s="33" t="n">
        <v>465</v>
      </c>
      <c r="H1705" s="33" t="n">
        <v>579</v>
      </c>
    </row>
    <row r="1706" ht="16" customHeight="1">
      <c r="C1706" s="29" t="n"/>
      <c r="D1706" s="31" t="inlineStr">
        <is>
          <t>45–49</t>
        </is>
      </c>
      <c r="E1706" s="33" t="n">
        <v>440</v>
      </c>
      <c r="F1706" s="33" t="n">
        <v>564</v>
      </c>
      <c r="G1706" s="33" t="n">
        <v>360</v>
      </c>
      <c r="H1706" s="33" t="n">
        <v>539</v>
      </c>
    </row>
    <row r="1707" ht="16" customHeight="1">
      <c r="C1707" s="29" t="n"/>
      <c r="D1707" s="31" t="inlineStr">
        <is>
          <t>50–54</t>
        </is>
      </c>
      <c r="E1707" s="33" t="n">
        <v>285</v>
      </c>
      <c r="F1707" s="33" t="n">
        <v>531</v>
      </c>
      <c r="G1707" s="33" t="n">
        <v>259</v>
      </c>
      <c r="H1707" s="33" t="n">
        <v>500</v>
      </c>
    </row>
    <row r="1708" ht="16" customHeight="1">
      <c r="C1708" s="29" t="n"/>
      <c r="D1708" s="31" t="inlineStr">
        <is>
          <t>55–59</t>
        </is>
      </c>
      <c r="E1708" s="33" t="n">
        <v>254</v>
      </c>
      <c r="F1708" s="33" t="n">
        <v>412</v>
      </c>
      <c r="G1708" s="33" t="n">
        <v>273</v>
      </c>
      <c r="H1708" s="33" t="n">
        <v>352</v>
      </c>
    </row>
    <row r="1709" ht="16" customHeight="1">
      <c r="C1709" s="29" t="n"/>
      <c r="D1709" s="31" t="inlineStr">
        <is>
          <t>60–64</t>
        </is>
      </c>
      <c r="E1709" s="33" t="n">
        <v>250</v>
      </c>
      <c r="F1709" s="33" t="n">
        <v>321</v>
      </c>
      <c r="G1709" s="33" t="n">
        <v>254</v>
      </c>
      <c r="H1709" s="33" t="n">
        <v>260</v>
      </c>
    </row>
    <row r="1710" ht="16" customHeight="1">
      <c r="C1710" s="29" t="n"/>
      <c r="D1710" s="31" t="inlineStr">
        <is>
          <t>65–69</t>
        </is>
      </c>
      <c r="E1710" s="33" t="n">
        <v>274</v>
      </c>
      <c r="F1710" s="33" t="n">
        <v>229</v>
      </c>
      <c r="G1710" s="33" t="n">
        <v>251</v>
      </c>
      <c r="H1710" s="33" t="n">
        <v>180</v>
      </c>
    </row>
    <row r="1711" ht="16" customHeight="1">
      <c r="C1711" s="29" t="n"/>
      <c r="D1711" s="31" t="inlineStr">
        <is>
          <t>70–74</t>
        </is>
      </c>
      <c r="E1711" s="33" t="n">
        <v>241</v>
      </c>
      <c r="F1711" s="33" t="n">
        <v>173</v>
      </c>
      <c r="G1711" s="33" t="n">
        <v>269</v>
      </c>
      <c r="H1711" s="33" t="n">
        <v>143</v>
      </c>
    </row>
    <row r="1712" ht="16" customHeight="1">
      <c r="C1712" s="29" t="n"/>
      <c r="D1712" s="31" t="inlineStr">
        <is>
          <t>75–79</t>
        </is>
      </c>
      <c r="E1712" s="33" t="n">
        <v>150</v>
      </c>
      <c r="F1712" s="33" t="n">
        <v>109</v>
      </c>
      <c r="G1712" s="33" t="n">
        <v>177</v>
      </c>
      <c r="H1712" s="33" t="n">
        <v>129</v>
      </c>
    </row>
    <row r="1713" ht="16" customHeight="1">
      <c r="C1713" s="29" t="n"/>
      <c r="D1713" s="31" t="inlineStr">
        <is>
          <t>80–84</t>
        </is>
      </c>
      <c r="E1713" s="33" t="n">
        <v>96</v>
      </c>
      <c r="F1713" s="33" t="n">
        <v>77</v>
      </c>
      <c r="G1713" s="33" t="n">
        <v>128</v>
      </c>
      <c r="H1713" s="33" t="n">
        <v>73</v>
      </c>
    </row>
    <row r="1714" ht="16" customHeight="1">
      <c r="C1714" s="29" t="n"/>
      <c r="D1714" s="31" t="inlineStr">
        <is>
          <t>85+</t>
        </is>
      </c>
      <c r="E1714" s="33" t="n">
        <v>43</v>
      </c>
      <c r="F1714" s="33" t="n">
        <v>41</v>
      </c>
      <c r="G1714" s="33" t="n">
        <v>79</v>
      </c>
      <c r="H1714" s="33" t="n">
        <v>67</v>
      </c>
    </row>
    <row r="1715" ht="16" customHeight="1">
      <c r="A1715" s="29">
        <f>A1697+1</f>
        <v/>
      </c>
      <c r="B1715" t="n">
        <v>20302</v>
      </c>
      <c r="C1715" s="29" t="inlineStr">
        <is>
          <t>Geelong</t>
        </is>
      </c>
      <c r="D1715" s="31" t="inlineStr">
        <is>
          <t>0–4</t>
        </is>
      </c>
      <c r="E1715" s="33" t="n">
        <v>5396</v>
      </c>
      <c r="F1715" s="33" t="n">
        <v>5226</v>
      </c>
      <c r="G1715" s="33" t="n">
        <v>4967</v>
      </c>
      <c r="H1715" s="33" t="n">
        <v>5051</v>
      </c>
    </row>
    <row r="1716" ht="16" customHeight="1">
      <c r="C1716" s="29" t="n"/>
      <c r="D1716" s="31" t="inlineStr">
        <is>
          <t>5–9</t>
        </is>
      </c>
      <c r="E1716" s="33" t="n">
        <v>5462</v>
      </c>
      <c r="F1716" s="33" t="n">
        <v>5546</v>
      </c>
      <c r="G1716" s="33" t="n">
        <v>5066</v>
      </c>
      <c r="H1716" s="33" t="n">
        <v>5212</v>
      </c>
    </row>
    <row r="1717" ht="16" customHeight="1">
      <c r="C1717" s="29" t="n"/>
      <c r="D1717" s="31" t="inlineStr">
        <is>
          <t>10–14</t>
        </is>
      </c>
      <c r="E1717" s="33" t="n">
        <v>5629</v>
      </c>
      <c r="F1717" s="33" t="n">
        <v>5547</v>
      </c>
      <c r="G1717" s="33" t="n">
        <v>5409</v>
      </c>
      <c r="H1717" s="33" t="n">
        <v>5293</v>
      </c>
    </row>
    <row r="1718" ht="16" customHeight="1">
      <c r="C1718" s="29" t="n"/>
      <c r="D1718" s="31" t="inlineStr">
        <is>
          <t>15–19</t>
        </is>
      </c>
      <c r="E1718" s="33" t="n">
        <v>6067</v>
      </c>
      <c r="F1718" s="33" t="n">
        <v>5780</v>
      </c>
      <c r="G1718" s="33" t="n">
        <v>6084</v>
      </c>
      <c r="H1718" s="33" t="n">
        <v>5742</v>
      </c>
    </row>
    <row r="1719" ht="16" customHeight="1">
      <c r="C1719" s="29" t="n"/>
      <c r="D1719" s="31" t="inlineStr">
        <is>
          <t>20–24</t>
        </is>
      </c>
      <c r="E1719" s="33" t="n">
        <v>6249</v>
      </c>
      <c r="F1719" s="33" t="n">
        <v>5366</v>
      </c>
      <c r="G1719" s="33" t="n">
        <v>5951</v>
      </c>
      <c r="H1719" s="33" t="n">
        <v>5477</v>
      </c>
    </row>
    <row r="1720" ht="16" customHeight="1">
      <c r="C1720" s="29" t="n"/>
      <c r="D1720" s="31" t="inlineStr">
        <is>
          <t>25–29</t>
        </is>
      </c>
      <c r="E1720" s="33" t="n">
        <v>5523</v>
      </c>
      <c r="F1720" s="33" t="n">
        <v>5694</v>
      </c>
      <c r="G1720" s="33" t="n">
        <v>5509</v>
      </c>
      <c r="H1720" s="33" t="n">
        <v>5578</v>
      </c>
    </row>
    <row r="1721" ht="16" customHeight="1">
      <c r="C1721" s="29" t="n"/>
      <c r="D1721" s="31" t="inlineStr">
        <is>
          <t>30–34</t>
        </is>
      </c>
      <c r="E1721" s="33" t="n">
        <v>5539</v>
      </c>
      <c r="F1721" s="33" t="n">
        <v>5677</v>
      </c>
      <c r="G1721" s="33" t="n">
        <v>5664</v>
      </c>
      <c r="H1721" s="33" t="n">
        <v>5680</v>
      </c>
    </row>
    <row r="1722" ht="16" customHeight="1">
      <c r="C1722" s="29" t="n"/>
      <c r="D1722" s="31" t="inlineStr">
        <is>
          <t>35–39</t>
        </is>
      </c>
      <c r="E1722" s="33" t="n">
        <v>5615</v>
      </c>
      <c r="F1722" s="33" t="n">
        <v>5650</v>
      </c>
      <c r="G1722" s="33" t="n">
        <v>5695</v>
      </c>
      <c r="H1722" s="33" t="n">
        <v>5867</v>
      </c>
    </row>
    <row r="1723" ht="16" customHeight="1">
      <c r="C1723" s="29" t="n"/>
      <c r="D1723" s="31" t="inlineStr">
        <is>
          <t>40–44</t>
        </is>
      </c>
      <c r="E1723" s="33" t="n">
        <v>5383</v>
      </c>
      <c r="F1723" s="33" t="n">
        <v>5655</v>
      </c>
      <c r="G1723" s="33" t="n">
        <v>5594</v>
      </c>
      <c r="H1723" s="33" t="n">
        <v>5875</v>
      </c>
    </row>
    <row r="1724" ht="16" customHeight="1">
      <c r="C1724" s="29" t="n"/>
      <c r="D1724" s="31" t="inlineStr">
        <is>
          <t>45–49</t>
        </is>
      </c>
      <c r="E1724" s="33" t="n">
        <v>5409</v>
      </c>
      <c r="F1724" s="33" t="n">
        <v>5334</v>
      </c>
      <c r="G1724" s="33" t="n">
        <v>5425</v>
      </c>
      <c r="H1724" s="33" t="n">
        <v>5532</v>
      </c>
    </row>
    <row r="1725" ht="16" customHeight="1">
      <c r="C1725" s="29" t="n"/>
      <c r="D1725" s="31" t="inlineStr">
        <is>
          <t>50–54</t>
        </is>
      </c>
      <c r="E1725" s="33" t="n">
        <v>4197</v>
      </c>
      <c r="F1725" s="33" t="n">
        <v>5165</v>
      </c>
      <c r="G1725" s="33" t="n">
        <v>4187</v>
      </c>
      <c r="H1725" s="33" t="n">
        <v>5324</v>
      </c>
    </row>
    <row r="1726" ht="16" customHeight="1">
      <c r="C1726" s="29" t="n"/>
      <c r="D1726" s="31" t="inlineStr">
        <is>
          <t>55–59</t>
        </is>
      </c>
      <c r="E1726" s="33" t="n">
        <v>3515</v>
      </c>
      <c r="F1726" s="33" t="n">
        <v>3918</v>
      </c>
      <c r="G1726" s="33" t="n">
        <v>3520</v>
      </c>
      <c r="H1726" s="33" t="n">
        <v>3960</v>
      </c>
    </row>
    <row r="1727" ht="16" customHeight="1">
      <c r="C1727" s="29" t="n"/>
      <c r="D1727" s="31" t="inlineStr">
        <is>
          <t>60–64</t>
        </is>
      </c>
      <c r="E1727" s="33" t="n">
        <v>3087</v>
      </c>
      <c r="F1727" s="33" t="n">
        <v>3289</v>
      </c>
      <c r="G1727" s="33" t="n">
        <v>3310</v>
      </c>
      <c r="H1727" s="33" t="n">
        <v>3507</v>
      </c>
    </row>
    <row r="1728" ht="16" customHeight="1">
      <c r="C1728" s="29" t="n"/>
      <c r="D1728" s="31" t="inlineStr">
        <is>
          <t>65–69</t>
        </is>
      </c>
      <c r="E1728" s="33" t="n">
        <v>3056</v>
      </c>
      <c r="F1728" s="33" t="n">
        <v>2936</v>
      </c>
      <c r="G1728" s="33" t="n">
        <v>3362</v>
      </c>
      <c r="H1728" s="33" t="n">
        <v>3247</v>
      </c>
    </row>
    <row r="1729" ht="16" customHeight="1">
      <c r="C1729" s="29" t="n"/>
      <c r="D1729" s="31" t="inlineStr">
        <is>
          <t>70–74</t>
        </is>
      </c>
      <c r="E1729" s="33" t="n">
        <v>2607</v>
      </c>
      <c r="F1729" s="33" t="n">
        <v>2769</v>
      </c>
      <c r="G1729" s="33" t="n">
        <v>3327</v>
      </c>
      <c r="H1729" s="33" t="n">
        <v>3298</v>
      </c>
    </row>
    <row r="1730" ht="16" customHeight="1">
      <c r="C1730" s="29" t="n"/>
      <c r="D1730" s="31" t="inlineStr">
        <is>
          <t>75–79</t>
        </is>
      </c>
      <c r="E1730" s="33" t="n">
        <v>1636</v>
      </c>
      <c r="F1730" s="33" t="n">
        <v>2201</v>
      </c>
      <c r="G1730" s="33" t="n">
        <v>2257</v>
      </c>
      <c r="H1730" s="33" t="n">
        <v>3139</v>
      </c>
    </row>
    <row r="1731" ht="16" customHeight="1">
      <c r="C1731" s="29" t="n"/>
      <c r="D1731" s="31" t="inlineStr">
        <is>
          <t>80–84</t>
        </is>
      </c>
      <c r="E1731" s="33" t="n">
        <v>1093</v>
      </c>
      <c r="F1731" s="33" t="n">
        <v>1235</v>
      </c>
      <c r="G1731" s="33" t="n">
        <v>1688</v>
      </c>
      <c r="H1731" s="33" t="n">
        <v>2008</v>
      </c>
    </row>
    <row r="1732" ht="16" customHeight="1">
      <c r="C1732" s="29" t="n"/>
      <c r="D1732" s="31" t="inlineStr">
        <is>
          <t>85+</t>
        </is>
      </c>
      <c r="E1732" s="33" t="n">
        <v>537</v>
      </c>
      <c r="F1732" s="33" t="n">
        <v>898</v>
      </c>
      <c r="G1732" s="33" t="n">
        <v>1210</v>
      </c>
      <c r="H1732" s="33" t="n">
        <v>1907</v>
      </c>
    </row>
    <row r="1733" ht="16" customHeight="1">
      <c r="A1733" s="29">
        <f>A1715+1</f>
        <v/>
      </c>
      <c r="B1733" t="n">
        <v>20303</v>
      </c>
      <c r="C1733" s="29" t="inlineStr">
        <is>
          <t>Surf Coast - Bellarine Peninsula</t>
        </is>
      </c>
      <c r="D1733" s="31" t="inlineStr">
        <is>
          <t>0–4</t>
        </is>
      </c>
      <c r="E1733" s="33" t="n">
        <v>1514</v>
      </c>
      <c r="F1733" s="33" t="n">
        <v>1588</v>
      </c>
      <c r="G1733" s="33" t="n">
        <v>1517</v>
      </c>
      <c r="H1733" s="33" t="n">
        <v>1438</v>
      </c>
    </row>
    <row r="1734" ht="13.75" customHeight="1">
      <c r="C1734" s="29" t="n"/>
      <c r="D1734" s="31" t="inlineStr">
        <is>
          <t>5–9</t>
        </is>
      </c>
      <c r="E1734" s="33" t="n">
        <v>1781</v>
      </c>
      <c r="F1734" s="33" t="n">
        <v>1867</v>
      </c>
      <c r="G1734" s="33" t="n">
        <v>1749</v>
      </c>
      <c r="H1734" s="33" t="n">
        <v>1694</v>
      </c>
    </row>
    <row r="1735" ht="16" customHeight="1">
      <c r="C1735" s="29" t="n"/>
      <c r="D1735" s="31" t="inlineStr">
        <is>
          <t>10–14</t>
        </is>
      </c>
      <c r="E1735" s="33" t="n">
        <v>1615</v>
      </c>
      <c r="F1735" s="33" t="n">
        <v>1879</v>
      </c>
      <c r="G1735" s="33" t="n">
        <v>1405</v>
      </c>
      <c r="H1735" s="33" t="n">
        <v>1812</v>
      </c>
    </row>
    <row r="1736" ht="16" customHeight="1">
      <c r="C1736" s="29" t="n"/>
      <c r="D1736" s="31" t="inlineStr">
        <is>
          <t>15–19</t>
        </is>
      </c>
      <c r="E1736" s="33" t="n">
        <v>1378</v>
      </c>
      <c r="F1736" s="33" t="n">
        <v>1549</v>
      </c>
      <c r="G1736" s="33" t="n">
        <v>1126</v>
      </c>
      <c r="H1736" s="33" t="n">
        <v>1465</v>
      </c>
    </row>
    <row r="1737" ht="16" customHeight="1">
      <c r="C1737" s="29" t="n"/>
      <c r="D1737" s="31" t="inlineStr">
        <is>
          <t>20–24</t>
        </is>
      </c>
      <c r="E1737" s="33" t="n">
        <v>1105</v>
      </c>
      <c r="F1737" s="33" t="n">
        <v>1222</v>
      </c>
      <c r="G1737" s="33" t="n">
        <v>1043</v>
      </c>
      <c r="H1737" s="33" t="n">
        <v>1034</v>
      </c>
    </row>
    <row r="1738" ht="16" customHeight="1">
      <c r="C1738" s="29" t="n"/>
      <c r="D1738" s="31" t="inlineStr">
        <is>
          <t>25–29</t>
        </is>
      </c>
      <c r="E1738" s="33" t="n">
        <v>1198</v>
      </c>
      <c r="F1738" s="33" t="n">
        <v>1344</v>
      </c>
      <c r="G1738" s="33" t="n">
        <v>1097</v>
      </c>
      <c r="H1738" s="33" t="n">
        <v>1325</v>
      </c>
    </row>
    <row r="1739" ht="16" customHeight="1">
      <c r="C1739" s="29" t="n"/>
      <c r="D1739" s="31" t="inlineStr">
        <is>
          <t>30–34</t>
        </is>
      </c>
      <c r="E1739" s="33" t="n">
        <v>1578</v>
      </c>
      <c r="F1739" s="33" t="n">
        <v>1423</v>
      </c>
      <c r="G1739" s="33" t="n">
        <v>1622</v>
      </c>
      <c r="H1739" s="33" t="n">
        <v>1649</v>
      </c>
    </row>
    <row r="1740" ht="16" customHeight="1">
      <c r="C1740" s="29" t="n"/>
      <c r="D1740" s="31" t="inlineStr">
        <is>
          <t>35–39</t>
        </is>
      </c>
      <c r="E1740" s="33" t="n">
        <v>1719</v>
      </c>
      <c r="F1740" s="33" t="n">
        <v>1749</v>
      </c>
      <c r="G1740" s="33" t="n">
        <v>1898</v>
      </c>
      <c r="H1740" s="33" t="n">
        <v>1827</v>
      </c>
    </row>
    <row r="1741" ht="16" customHeight="1">
      <c r="C1741" s="29" t="n"/>
      <c r="D1741" s="31" t="inlineStr">
        <is>
          <t>40–44</t>
        </is>
      </c>
      <c r="E1741" s="33" t="n">
        <v>1884</v>
      </c>
      <c r="F1741" s="33" t="n">
        <v>1915</v>
      </c>
      <c r="G1741" s="33" t="n">
        <v>1835</v>
      </c>
      <c r="H1741" s="33" t="n">
        <v>2073</v>
      </c>
    </row>
    <row r="1742" ht="16" customHeight="1">
      <c r="C1742" s="29" t="n"/>
      <c r="D1742" s="31" t="inlineStr">
        <is>
          <t>45–49</t>
        </is>
      </c>
      <c r="E1742" s="33" t="n">
        <v>1567</v>
      </c>
      <c r="F1742" s="33" t="n">
        <v>1850</v>
      </c>
      <c r="G1742" s="33" t="n">
        <v>1334</v>
      </c>
      <c r="H1742" s="33" t="n">
        <v>1911</v>
      </c>
    </row>
    <row r="1743" ht="16" customHeight="1">
      <c r="C1743" s="29" t="n"/>
      <c r="D1743" s="31" t="inlineStr">
        <is>
          <t>50–54</t>
        </is>
      </c>
      <c r="E1743" s="33" t="n">
        <v>1042</v>
      </c>
      <c r="F1743" s="33" t="n">
        <v>1700</v>
      </c>
      <c r="G1743" s="33" t="n">
        <v>1092</v>
      </c>
      <c r="H1743" s="33" t="n">
        <v>1692</v>
      </c>
    </row>
    <row r="1744" ht="16" customHeight="1">
      <c r="C1744" s="29" t="n"/>
      <c r="D1744" s="31" t="inlineStr">
        <is>
          <t>55–59</t>
        </is>
      </c>
      <c r="E1744" s="33" t="n">
        <v>951</v>
      </c>
      <c r="F1744" s="33" t="n">
        <v>1314</v>
      </c>
      <c r="G1744" s="33" t="n">
        <v>1128</v>
      </c>
      <c r="H1744" s="33" t="n">
        <v>1445</v>
      </c>
    </row>
    <row r="1745" ht="16" customHeight="1">
      <c r="C1745" s="29" t="n"/>
      <c r="D1745" s="31" t="inlineStr">
        <is>
          <t>60–64</t>
        </is>
      </c>
      <c r="E1745" s="33" t="n">
        <v>1159</v>
      </c>
      <c r="F1745" s="33" t="n">
        <v>1242</v>
      </c>
      <c r="G1745" s="33" t="n">
        <v>1164</v>
      </c>
      <c r="H1745" s="33" t="n">
        <v>1354</v>
      </c>
    </row>
    <row r="1746" ht="16" customHeight="1">
      <c r="C1746" s="29" t="n"/>
      <c r="D1746" s="31" t="inlineStr">
        <is>
          <t>65–69</t>
        </is>
      </c>
      <c r="E1746" s="33" t="n">
        <v>1277</v>
      </c>
      <c r="F1746" s="33" t="n">
        <v>1159</v>
      </c>
      <c r="G1746" s="33" t="n">
        <v>1410</v>
      </c>
      <c r="H1746" s="33" t="n">
        <v>1266</v>
      </c>
    </row>
    <row r="1747" ht="16" customHeight="1">
      <c r="C1747" s="29" t="n"/>
      <c r="D1747" s="31" t="inlineStr">
        <is>
          <t>70–74</t>
        </is>
      </c>
      <c r="E1747" s="33" t="n">
        <v>1049</v>
      </c>
      <c r="F1747" s="33" t="n">
        <v>1186</v>
      </c>
      <c r="G1747" s="33" t="n">
        <v>1313</v>
      </c>
      <c r="H1747" s="33" t="n">
        <v>1300</v>
      </c>
    </row>
    <row r="1748" ht="16" customHeight="1">
      <c r="C1748" s="29" t="n"/>
      <c r="D1748" s="31" t="inlineStr">
        <is>
          <t>75–79</t>
        </is>
      </c>
      <c r="E1748" s="33" t="n">
        <v>827</v>
      </c>
      <c r="F1748" s="33" t="n">
        <v>899</v>
      </c>
      <c r="G1748" s="33" t="n">
        <v>1095</v>
      </c>
      <c r="H1748" s="33" t="n">
        <v>1089</v>
      </c>
    </row>
    <row r="1749" ht="16" customHeight="1">
      <c r="C1749" s="29" t="n"/>
      <c r="D1749" s="31" t="inlineStr">
        <is>
          <t>80–84</t>
        </is>
      </c>
      <c r="E1749" s="33" t="n">
        <v>488</v>
      </c>
      <c r="F1749" s="33" t="n">
        <v>499</v>
      </c>
      <c r="G1749" s="33" t="n">
        <v>957</v>
      </c>
      <c r="H1749" s="33" t="n">
        <v>664</v>
      </c>
    </row>
    <row r="1750" ht="16" customHeight="1">
      <c r="C1750" s="29" t="n"/>
      <c r="D1750" s="31" t="inlineStr">
        <is>
          <t>85+</t>
        </is>
      </c>
      <c r="E1750" s="33" t="n">
        <v>353</v>
      </c>
      <c r="F1750" s="33" t="n">
        <v>296</v>
      </c>
      <c r="G1750" s="33" t="n">
        <v>815</v>
      </c>
      <c r="H1750" s="33" t="n">
        <v>569</v>
      </c>
    </row>
    <row r="1751" ht="16" customHeight="1">
      <c r="A1751" s="29">
        <f>A1733+1</f>
        <v/>
      </c>
      <c r="B1751" t="n">
        <v>20401</v>
      </c>
      <c r="C1751" s="29" t="inlineStr">
        <is>
          <t>Upper Goulburn Valley</t>
        </is>
      </c>
      <c r="D1751" s="31" t="inlineStr">
        <is>
          <t>0–4</t>
        </is>
      </c>
      <c r="E1751" s="33" t="n">
        <v>1710</v>
      </c>
      <c r="F1751" s="33" t="n">
        <v>1471</v>
      </c>
      <c r="G1751" s="33" t="n">
        <v>1585</v>
      </c>
      <c r="H1751" s="33" t="n">
        <v>1382</v>
      </c>
    </row>
    <row r="1752" ht="13.75" customHeight="1">
      <c r="C1752" s="29" t="n"/>
      <c r="D1752" s="31" t="inlineStr">
        <is>
          <t>5–9</t>
        </is>
      </c>
      <c r="E1752" s="33" t="n">
        <v>1931</v>
      </c>
      <c r="F1752" s="33" t="n">
        <v>1773</v>
      </c>
      <c r="G1752" s="33" t="n">
        <v>1752</v>
      </c>
      <c r="H1752" s="33" t="n">
        <v>1634</v>
      </c>
    </row>
    <row r="1753" ht="16" customHeight="1">
      <c r="C1753" s="29" t="n"/>
      <c r="D1753" s="31" t="inlineStr">
        <is>
          <t>10–14</t>
        </is>
      </c>
      <c r="E1753" s="33" t="n">
        <v>1862</v>
      </c>
      <c r="F1753" s="33" t="n">
        <v>1952</v>
      </c>
      <c r="G1753" s="33" t="n">
        <v>1794</v>
      </c>
      <c r="H1753" s="33" t="n">
        <v>1767</v>
      </c>
    </row>
    <row r="1754" ht="16" customHeight="1">
      <c r="C1754" s="29" t="n"/>
      <c r="D1754" s="31" t="inlineStr">
        <is>
          <t>15–19</t>
        </is>
      </c>
      <c r="E1754" s="33" t="n">
        <v>1535</v>
      </c>
      <c r="F1754" s="33" t="n">
        <v>1708</v>
      </c>
      <c r="G1754" s="33" t="n">
        <v>1315</v>
      </c>
      <c r="H1754" s="33" t="n">
        <v>1488</v>
      </c>
    </row>
    <row r="1755" ht="16" customHeight="1">
      <c r="C1755" s="29" t="n"/>
      <c r="D1755" s="31" t="inlineStr">
        <is>
          <t>20–24</t>
        </is>
      </c>
      <c r="E1755" s="33" t="n">
        <v>1224</v>
      </c>
      <c r="F1755" s="33" t="n">
        <v>1089</v>
      </c>
      <c r="G1755" s="33" t="n">
        <v>1009</v>
      </c>
      <c r="H1755" s="33" t="n">
        <v>942</v>
      </c>
    </row>
    <row r="1756" ht="16" customHeight="1">
      <c r="C1756" s="29" t="n"/>
      <c r="D1756" s="31" t="inlineStr">
        <is>
          <t>25–29</t>
        </is>
      </c>
      <c r="E1756" s="33" t="n">
        <v>1326</v>
      </c>
      <c r="F1756" s="33" t="n">
        <v>1197</v>
      </c>
      <c r="G1756" s="33" t="n">
        <v>1282</v>
      </c>
      <c r="H1756" s="33" t="n">
        <v>1197</v>
      </c>
    </row>
    <row r="1757" ht="16" customHeight="1">
      <c r="C1757" s="29" t="n"/>
      <c r="D1757" s="31" t="inlineStr">
        <is>
          <t>30–34</t>
        </is>
      </c>
      <c r="E1757" s="33" t="n">
        <v>1580</v>
      </c>
      <c r="F1757" s="33" t="n">
        <v>1415</v>
      </c>
      <c r="G1757" s="33" t="n">
        <v>1685</v>
      </c>
      <c r="H1757" s="33" t="n">
        <v>1507</v>
      </c>
    </row>
    <row r="1758" ht="16" customHeight="1">
      <c r="C1758" s="29" t="n"/>
      <c r="D1758" s="31" t="inlineStr">
        <is>
          <t>35–39</t>
        </is>
      </c>
      <c r="E1758" s="33" t="n">
        <v>1774</v>
      </c>
      <c r="F1758" s="33" t="n">
        <v>1619</v>
      </c>
      <c r="G1758" s="33" t="n">
        <v>1911</v>
      </c>
      <c r="H1758" s="33" t="n">
        <v>1694</v>
      </c>
    </row>
    <row r="1759" ht="16" customHeight="1">
      <c r="C1759" s="29" t="n"/>
      <c r="D1759" s="31" t="inlineStr">
        <is>
          <t>40–44</t>
        </is>
      </c>
      <c r="E1759" s="33" t="n">
        <v>1864</v>
      </c>
      <c r="F1759" s="33" t="n">
        <v>1778</v>
      </c>
      <c r="G1759" s="33" t="n">
        <v>1705</v>
      </c>
      <c r="H1759" s="33" t="n">
        <v>1832</v>
      </c>
    </row>
    <row r="1760" ht="16" customHeight="1">
      <c r="C1760" s="29" t="n"/>
      <c r="D1760" s="31" t="inlineStr">
        <is>
          <t>45–49</t>
        </is>
      </c>
      <c r="E1760" s="33" t="n">
        <v>1739</v>
      </c>
      <c r="F1760" s="33" t="n">
        <v>1758</v>
      </c>
      <c r="G1760" s="33" t="n">
        <v>1549</v>
      </c>
      <c r="H1760" s="33" t="n">
        <v>1699</v>
      </c>
    </row>
    <row r="1761" ht="16" customHeight="1">
      <c r="C1761" s="29" t="n"/>
      <c r="D1761" s="31" t="inlineStr">
        <is>
          <t>50–54</t>
        </is>
      </c>
      <c r="E1761" s="33" t="n">
        <v>1278</v>
      </c>
      <c r="F1761" s="33" t="n">
        <v>1788</v>
      </c>
      <c r="G1761" s="33" t="n">
        <v>1166</v>
      </c>
      <c r="H1761" s="33" t="n">
        <v>1643</v>
      </c>
    </row>
    <row r="1762" ht="16" customHeight="1">
      <c r="C1762" s="29" t="n"/>
      <c r="D1762" s="31" t="inlineStr">
        <is>
          <t>55–59</t>
        </is>
      </c>
      <c r="E1762" s="33" t="n">
        <v>1081</v>
      </c>
      <c r="F1762" s="33" t="n">
        <v>1467</v>
      </c>
      <c r="G1762" s="33" t="n">
        <v>991</v>
      </c>
      <c r="H1762" s="33" t="n">
        <v>1366</v>
      </c>
    </row>
    <row r="1763" ht="16" customHeight="1">
      <c r="C1763" s="29" t="n"/>
      <c r="D1763" s="31" t="inlineStr">
        <is>
          <t>60–64</t>
        </is>
      </c>
      <c r="E1763" s="33" t="n">
        <v>966</v>
      </c>
      <c r="F1763" s="33" t="n">
        <v>1243</v>
      </c>
      <c r="G1763" s="33" t="n">
        <v>942</v>
      </c>
      <c r="H1763" s="33" t="n">
        <v>1115</v>
      </c>
    </row>
    <row r="1764" ht="16" customHeight="1">
      <c r="C1764" s="29" t="n"/>
      <c r="D1764" s="31" t="inlineStr">
        <is>
          <t>65–69</t>
        </is>
      </c>
      <c r="E1764" s="33" t="n">
        <v>988</v>
      </c>
      <c r="F1764" s="33" t="n">
        <v>990</v>
      </c>
      <c r="G1764" s="33" t="n">
        <v>924</v>
      </c>
      <c r="H1764" s="33" t="n">
        <v>985</v>
      </c>
    </row>
    <row r="1765" ht="16" customHeight="1">
      <c r="C1765" s="29" t="n"/>
      <c r="D1765" s="31" t="inlineStr">
        <is>
          <t>70–74</t>
        </is>
      </c>
      <c r="E1765" s="33" t="n">
        <v>767</v>
      </c>
      <c r="F1765" s="33" t="n">
        <v>973</v>
      </c>
      <c r="G1765" s="33" t="n">
        <v>790</v>
      </c>
      <c r="H1765" s="33" t="n">
        <v>934</v>
      </c>
    </row>
    <row r="1766" ht="16" customHeight="1">
      <c r="C1766" s="29" t="n"/>
      <c r="D1766" s="31" t="inlineStr">
        <is>
          <t>75–79</t>
        </is>
      </c>
      <c r="E1766" s="33" t="n">
        <v>486</v>
      </c>
      <c r="F1766" s="33" t="n">
        <v>686</v>
      </c>
      <c r="G1766" s="33" t="n">
        <v>537</v>
      </c>
      <c r="H1766" s="33" t="n">
        <v>741</v>
      </c>
    </row>
    <row r="1767" ht="16" customHeight="1">
      <c r="C1767" s="29" t="n"/>
      <c r="D1767" s="31" t="inlineStr">
        <is>
          <t>80–84</t>
        </is>
      </c>
      <c r="E1767" s="33" t="n">
        <v>241</v>
      </c>
      <c r="F1767" s="33" t="n">
        <v>388</v>
      </c>
      <c r="G1767" s="33" t="n">
        <v>416</v>
      </c>
      <c r="H1767" s="33" t="n">
        <v>492</v>
      </c>
    </row>
    <row r="1768" ht="16" customHeight="1">
      <c r="C1768" s="29" t="n"/>
      <c r="D1768" s="31" t="inlineStr">
        <is>
          <t>85+</t>
        </is>
      </c>
      <c r="E1768" s="33" t="n">
        <v>189</v>
      </c>
      <c r="F1768" s="33" t="n">
        <v>207</v>
      </c>
      <c r="G1768" s="33" t="n">
        <v>391</v>
      </c>
      <c r="H1768" s="33" t="n">
        <v>508</v>
      </c>
    </row>
    <row r="1769" ht="16" customHeight="1">
      <c r="A1769" s="29">
        <f>A1751+1</f>
        <v/>
      </c>
      <c r="B1769" t="n">
        <v>20402</v>
      </c>
      <c r="C1769" s="29" t="inlineStr">
        <is>
          <t>Wangaratta - Benalla</t>
        </is>
      </c>
      <c r="D1769" s="31" t="inlineStr">
        <is>
          <t>0–4</t>
        </is>
      </c>
      <c r="E1769" s="33" t="n">
        <v>1513</v>
      </c>
      <c r="F1769" s="33" t="n">
        <v>1371</v>
      </c>
      <c r="G1769" s="33" t="n">
        <v>1527</v>
      </c>
      <c r="H1769" s="33" t="n">
        <v>1299</v>
      </c>
    </row>
    <row r="1770" ht="13.75" customHeight="1">
      <c r="C1770" s="29" t="n"/>
      <c r="D1770" s="31" t="inlineStr">
        <is>
          <t>5–9</t>
        </is>
      </c>
      <c r="E1770" s="33" t="n">
        <v>1721</v>
      </c>
      <c r="F1770" s="33" t="n">
        <v>1640</v>
      </c>
      <c r="G1770" s="33" t="n">
        <v>1573</v>
      </c>
      <c r="H1770" s="33" t="n">
        <v>1614</v>
      </c>
    </row>
    <row r="1771" ht="16" customHeight="1">
      <c r="C1771" s="29" t="n"/>
      <c r="D1771" s="31" t="inlineStr">
        <is>
          <t>10–14</t>
        </is>
      </c>
      <c r="E1771" s="33" t="n">
        <v>1831</v>
      </c>
      <c r="F1771" s="33" t="n">
        <v>1727</v>
      </c>
      <c r="G1771" s="33" t="n">
        <v>1760</v>
      </c>
      <c r="H1771" s="33" t="n">
        <v>1615</v>
      </c>
    </row>
    <row r="1772" ht="16" customHeight="1">
      <c r="C1772" s="29" t="n"/>
      <c r="D1772" s="31" t="inlineStr">
        <is>
          <t>15–19</t>
        </is>
      </c>
      <c r="E1772" s="33" t="n">
        <v>1518</v>
      </c>
      <c r="F1772" s="33" t="n">
        <v>1596</v>
      </c>
      <c r="G1772" s="33" t="n">
        <v>1472</v>
      </c>
      <c r="H1772" s="33" t="n">
        <v>1481</v>
      </c>
    </row>
    <row r="1773" ht="16" customHeight="1">
      <c r="C1773" s="29" t="n"/>
      <c r="D1773" s="31" t="inlineStr">
        <is>
          <t>20–24</t>
        </is>
      </c>
      <c r="E1773" s="33" t="n">
        <v>1192</v>
      </c>
      <c r="F1773" s="33" t="n">
        <v>983</v>
      </c>
      <c r="G1773" s="33" t="n">
        <v>1069</v>
      </c>
      <c r="H1773" s="33" t="n">
        <v>977</v>
      </c>
    </row>
    <row r="1774" ht="16" customHeight="1">
      <c r="C1774" s="29" t="n"/>
      <c r="D1774" s="31" t="inlineStr">
        <is>
          <t>25–29</t>
        </is>
      </c>
      <c r="E1774" s="33" t="n">
        <v>1256</v>
      </c>
      <c r="F1774" s="33" t="n">
        <v>1122</v>
      </c>
      <c r="G1774" s="33" t="n">
        <v>1220</v>
      </c>
      <c r="H1774" s="33" t="n">
        <v>1127</v>
      </c>
    </row>
    <row r="1775" ht="16" customHeight="1">
      <c r="C1775" s="29" t="n"/>
      <c r="D1775" s="31" t="inlineStr">
        <is>
          <t>30–34</t>
        </is>
      </c>
      <c r="E1775" s="33" t="n">
        <v>1364</v>
      </c>
      <c r="F1775" s="33" t="n">
        <v>1294</v>
      </c>
      <c r="G1775" s="33" t="n">
        <v>1481</v>
      </c>
      <c r="H1775" s="33" t="n">
        <v>1300</v>
      </c>
    </row>
    <row r="1776" ht="16" customHeight="1">
      <c r="C1776" s="29" t="n"/>
      <c r="D1776" s="31" t="inlineStr">
        <is>
          <t>35–39</t>
        </is>
      </c>
      <c r="E1776" s="33" t="n">
        <v>1641</v>
      </c>
      <c r="F1776" s="33" t="n">
        <v>1438</v>
      </c>
      <c r="G1776" s="33" t="n">
        <v>1747</v>
      </c>
      <c r="H1776" s="33" t="n">
        <v>1555</v>
      </c>
    </row>
    <row r="1777" ht="16" customHeight="1">
      <c r="C1777" s="29" t="n"/>
      <c r="D1777" s="31" t="inlineStr">
        <is>
          <t>40–44</t>
        </is>
      </c>
      <c r="E1777" s="33" t="n">
        <v>1644</v>
      </c>
      <c r="F1777" s="33" t="n">
        <v>1624</v>
      </c>
      <c r="G1777" s="33" t="n">
        <v>1640</v>
      </c>
      <c r="H1777" s="33" t="n">
        <v>1745</v>
      </c>
    </row>
    <row r="1778" ht="16" customHeight="1">
      <c r="C1778" s="29" t="n"/>
      <c r="D1778" s="31" t="inlineStr">
        <is>
          <t>45–49</t>
        </is>
      </c>
      <c r="E1778" s="33" t="n">
        <v>1597</v>
      </c>
      <c r="F1778" s="33" t="n">
        <v>1601</v>
      </c>
      <c r="G1778" s="33" t="n">
        <v>1527</v>
      </c>
      <c r="H1778" s="33" t="n">
        <v>1582</v>
      </c>
    </row>
    <row r="1779" ht="16" customHeight="1">
      <c r="C1779" s="29" t="n"/>
      <c r="D1779" s="31" t="inlineStr">
        <is>
          <t>50–54</t>
        </is>
      </c>
      <c r="E1779" s="33" t="n">
        <v>1260</v>
      </c>
      <c r="F1779" s="33" t="n">
        <v>1518</v>
      </c>
      <c r="G1779" s="33" t="n">
        <v>1263</v>
      </c>
      <c r="H1779" s="33" t="n">
        <v>1544</v>
      </c>
    </row>
    <row r="1780" ht="16" customHeight="1">
      <c r="C1780" s="29" t="n"/>
      <c r="D1780" s="31" t="inlineStr">
        <is>
          <t>55–59</t>
        </is>
      </c>
      <c r="E1780" s="33" t="n">
        <v>1085</v>
      </c>
      <c r="F1780" s="33" t="n">
        <v>1258</v>
      </c>
      <c r="G1780" s="33" t="n">
        <v>1102</v>
      </c>
      <c r="H1780" s="33" t="n">
        <v>1263</v>
      </c>
    </row>
    <row r="1781" ht="16" customHeight="1">
      <c r="C1781" s="29" t="n"/>
      <c r="D1781" s="31" t="inlineStr">
        <is>
          <t>60–64</t>
        </is>
      </c>
      <c r="E1781" s="33" t="n">
        <v>929</v>
      </c>
      <c r="F1781" s="33" t="n">
        <v>1090</v>
      </c>
      <c r="G1781" s="33" t="n">
        <v>961</v>
      </c>
      <c r="H1781" s="33" t="n">
        <v>1074</v>
      </c>
    </row>
    <row r="1782" ht="16" customHeight="1">
      <c r="C1782" s="29" t="n"/>
      <c r="D1782" s="31" t="inlineStr">
        <is>
          <t>65–69</t>
        </is>
      </c>
      <c r="E1782" s="33" t="n">
        <v>927</v>
      </c>
      <c r="F1782" s="33" t="n">
        <v>886</v>
      </c>
      <c r="G1782" s="33" t="n">
        <v>1033</v>
      </c>
      <c r="H1782" s="33" t="n">
        <v>954</v>
      </c>
    </row>
    <row r="1783" ht="16" customHeight="1">
      <c r="C1783" s="29" t="n"/>
      <c r="D1783" s="31" t="inlineStr">
        <is>
          <t>70–74</t>
        </is>
      </c>
      <c r="E1783" s="33" t="n">
        <v>798</v>
      </c>
      <c r="F1783" s="33" t="n">
        <v>863</v>
      </c>
      <c r="G1783" s="33" t="n">
        <v>917</v>
      </c>
      <c r="H1783" s="33" t="n">
        <v>1002</v>
      </c>
    </row>
    <row r="1784" ht="16" customHeight="1">
      <c r="C1784" s="29" t="n"/>
      <c r="D1784" s="31" t="inlineStr">
        <is>
          <t>75–79</t>
        </is>
      </c>
      <c r="E1784" s="33" t="n">
        <v>501</v>
      </c>
      <c r="F1784" s="33" t="n">
        <v>691</v>
      </c>
      <c r="G1784" s="33" t="n">
        <v>686</v>
      </c>
      <c r="H1784" s="33" t="n">
        <v>870</v>
      </c>
    </row>
    <row r="1785" ht="16" customHeight="1">
      <c r="C1785" s="29" t="n"/>
      <c r="D1785" s="31" t="inlineStr">
        <is>
          <t>80–84</t>
        </is>
      </c>
      <c r="E1785" s="33" t="n">
        <v>342</v>
      </c>
      <c r="F1785" s="33" t="n">
        <v>370</v>
      </c>
      <c r="G1785" s="33" t="n">
        <v>535</v>
      </c>
      <c r="H1785" s="33" t="n">
        <v>608</v>
      </c>
    </row>
    <row r="1786" ht="16" customHeight="1">
      <c r="C1786" s="29" t="n"/>
      <c r="D1786" s="31" t="inlineStr">
        <is>
          <t>85+</t>
        </is>
      </c>
      <c r="E1786" s="33" t="n">
        <v>211</v>
      </c>
      <c r="F1786" s="33" t="n">
        <v>280</v>
      </c>
      <c r="G1786" s="33" t="n">
        <v>465</v>
      </c>
      <c r="H1786" s="33" t="n">
        <v>609</v>
      </c>
    </row>
    <row r="1787" ht="16" customHeight="1">
      <c r="A1787" s="29">
        <f>A1769+1</f>
        <v/>
      </c>
      <c r="B1787" t="n">
        <v>20403</v>
      </c>
      <c r="C1787" s="29" t="inlineStr">
        <is>
          <t>Wodonga - Alpine</t>
        </is>
      </c>
      <c r="D1787" s="31" t="inlineStr">
        <is>
          <t>0–4</t>
        </is>
      </c>
      <c r="E1787" s="33" t="n">
        <v>2361</v>
      </c>
      <c r="F1787" s="33" t="n">
        <v>2178</v>
      </c>
      <c r="G1787" s="33" t="n">
        <v>2161</v>
      </c>
      <c r="H1787" s="33" t="n">
        <v>2100</v>
      </c>
    </row>
    <row r="1788" ht="13.75" customHeight="1">
      <c r="C1788" s="29" t="n"/>
      <c r="D1788" s="31" t="inlineStr">
        <is>
          <t>5–9</t>
        </is>
      </c>
      <c r="E1788" s="33" t="n">
        <v>2515</v>
      </c>
      <c r="F1788" s="33" t="n">
        <v>2518</v>
      </c>
      <c r="G1788" s="33" t="n">
        <v>2344</v>
      </c>
      <c r="H1788" s="33" t="n">
        <v>2305</v>
      </c>
    </row>
    <row r="1789" ht="16" customHeight="1">
      <c r="C1789" s="29" t="n"/>
      <c r="D1789" s="31" t="inlineStr">
        <is>
          <t>10–14</t>
        </is>
      </c>
      <c r="E1789" s="33" t="n">
        <v>2447</v>
      </c>
      <c r="F1789" s="33" t="n">
        <v>2563</v>
      </c>
      <c r="G1789" s="33" t="n">
        <v>2339</v>
      </c>
      <c r="H1789" s="33" t="n">
        <v>2406</v>
      </c>
    </row>
    <row r="1790" ht="16" customHeight="1">
      <c r="C1790" s="29" t="n"/>
      <c r="D1790" s="31" t="inlineStr">
        <is>
          <t>15–19</t>
        </is>
      </c>
      <c r="E1790" s="33" t="n">
        <v>2452</v>
      </c>
      <c r="F1790" s="33" t="n">
        <v>2357</v>
      </c>
      <c r="G1790" s="33" t="n">
        <v>2237</v>
      </c>
      <c r="H1790" s="33" t="n">
        <v>2224</v>
      </c>
    </row>
    <row r="1791" ht="16" customHeight="1">
      <c r="C1791" s="29" t="n"/>
      <c r="D1791" s="31" t="inlineStr">
        <is>
          <t>20–24</t>
        </is>
      </c>
      <c r="E1791" s="33" t="n">
        <v>2138</v>
      </c>
      <c r="F1791" s="33" t="n">
        <v>1826</v>
      </c>
      <c r="G1791" s="33" t="n">
        <v>1804</v>
      </c>
      <c r="H1791" s="33" t="n">
        <v>1568</v>
      </c>
    </row>
    <row r="1792" ht="16" customHeight="1">
      <c r="C1792" s="29" t="n"/>
      <c r="D1792" s="31" t="inlineStr">
        <is>
          <t>25–29</t>
        </is>
      </c>
      <c r="E1792" s="33" t="n">
        <v>1990</v>
      </c>
      <c r="F1792" s="33" t="n">
        <v>1843</v>
      </c>
      <c r="G1792" s="33" t="n">
        <v>1979</v>
      </c>
      <c r="H1792" s="33" t="n">
        <v>1793</v>
      </c>
    </row>
    <row r="1793" ht="16" customHeight="1">
      <c r="C1793" s="29" t="n"/>
      <c r="D1793" s="31" t="inlineStr">
        <is>
          <t>30–34</t>
        </is>
      </c>
      <c r="E1793" s="33" t="n">
        <v>2217</v>
      </c>
      <c r="F1793" s="33" t="n">
        <v>2043</v>
      </c>
      <c r="G1793" s="33" t="n">
        <v>2364</v>
      </c>
      <c r="H1793" s="33" t="n">
        <v>2155</v>
      </c>
    </row>
    <row r="1794" ht="16" customHeight="1">
      <c r="C1794" s="29" t="n"/>
      <c r="D1794" s="31" t="inlineStr">
        <is>
          <t>35–39</t>
        </is>
      </c>
      <c r="E1794" s="33" t="n">
        <v>2402</v>
      </c>
      <c r="F1794" s="33" t="n">
        <v>2286</v>
      </c>
      <c r="G1794" s="33" t="n">
        <v>2444</v>
      </c>
      <c r="H1794" s="33" t="n">
        <v>2409</v>
      </c>
    </row>
    <row r="1795" ht="16" customHeight="1">
      <c r="C1795" s="29" t="n"/>
      <c r="D1795" s="31" t="inlineStr">
        <is>
          <t>40–44</t>
        </is>
      </c>
      <c r="E1795" s="33" t="n">
        <v>2334</v>
      </c>
      <c r="F1795" s="33" t="n">
        <v>2417</v>
      </c>
      <c r="G1795" s="33" t="n">
        <v>2284</v>
      </c>
      <c r="H1795" s="33" t="n">
        <v>2559</v>
      </c>
    </row>
    <row r="1796" ht="16" customHeight="1">
      <c r="C1796" s="29" t="n"/>
      <c r="D1796" s="31" t="inlineStr">
        <is>
          <t>45–49</t>
        </is>
      </c>
      <c r="E1796" s="33" t="n">
        <v>2212</v>
      </c>
      <c r="F1796" s="33" t="n">
        <v>2302</v>
      </c>
      <c r="G1796" s="33" t="n">
        <v>2027</v>
      </c>
      <c r="H1796" s="33" t="n">
        <v>2290</v>
      </c>
    </row>
    <row r="1797" ht="16" customHeight="1">
      <c r="C1797" s="29" t="n"/>
      <c r="D1797" s="31" t="inlineStr">
        <is>
          <t>50–54</t>
        </is>
      </c>
      <c r="E1797" s="33" t="n">
        <v>1612</v>
      </c>
      <c r="F1797" s="33" t="n">
        <v>2190</v>
      </c>
      <c r="G1797" s="33" t="n">
        <v>1591</v>
      </c>
      <c r="H1797" s="33" t="n">
        <v>2088</v>
      </c>
    </row>
    <row r="1798" ht="16" customHeight="1">
      <c r="C1798" s="29" t="n"/>
      <c r="D1798" s="31" t="inlineStr">
        <is>
          <t>55–59</t>
        </is>
      </c>
      <c r="E1798" s="33" t="n">
        <v>1304</v>
      </c>
      <c r="F1798" s="33" t="n">
        <v>1676</v>
      </c>
      <c r="G1798" s="33" t="n">
        <v>1267</v>
      </c>
      <c r="H1798" s="33" t="n">
        <v>1640</v>
      </c>
    </row>
    <row r="1799" ht="16" customHeight="1">
      <c r="C1799" s="29" t="n"/>
      <c r="D1799" s="31" t="inlineStr">
        <is>
          <t>60–64</t>
        </is>
      </c>
      <c r="E1799" s="33" t="n">
        <v>1110</v>
      </c>
      <c r="F1799" s="33" t="n">
        <v>1366</v>
      </c>
      <c r="G1799" s="33" t="n">
        <v>1090</v>
      </c>
      <c r="H1799" s="33" t="n">
        <v>1338</v>
      </c>
    </row>
    <row r="1800" ht="16" customHeight="1">
      <c r="C1800" s="29" t="n"/>
      <c r="D1800" s="31" t="inlineStr">
        <is>
          <t>65–69</t>
        </is>
      </c>
      <c r="E1800" s="33" t="n">
        <v>1060</v>
      </c>
      <c r="F1800" s="33" t="n">
        <v>1103</v>
      </c>
      <c r="G1800" s="33" t="n">
        <v>1034</v>
      </c>
      <c r="H1800" s="33" t="n">
        <v>1107</v>
      </c>
    </row>
    <row r="1801" ht="16" customHeight="1">
      <c r="C1801" s="29" t="n"/>
      <c r="D1801" s="31" t="inlineStr">
        <is>
          <t>70–74</t>
        </is>
      </c>
      <c r="E1801" s="33" t="n">
        <v>817</v>
      </c>
      <c r="F1801" s="33" t="n">
        <v>1019</v>
      </c>
      <c r="G1801" s="33" t="n">
        <v>993</v>
      </c>
      <c r="H1801" s="33" t="n">
        <v>1029</v>
      </c>
    </row>
    <row r="1802" ht="16" customHeight="1">
      <c r="C1802" s="29" t="n"/>
      <c r="D1802" s="31" t="inlineStr">
        <is>
          <t>75–79</t>
        </is>
      </c>
      <c r="E1802" s="33" t="n">
        <v>536</v>
      </c>
      <c r="F1802" s="33" t="n">
        <v>725</v>
      </c>
      <c r="G1802" s="33" t="n">
        <v>673</v>
      </c>
      <c r="H1802" s="33" t="n">
        <v>923</v>
      </c>
    </row>
    <row r="1803" ht="16" customHeight="1">
      <c r="C1803" s="29" t="n"/>
      <c r="D1803" s="31" t="inlineStr">
        <is>
          <t>80–84</t>
        </is>
      </c>
      <c r="E1803" s="33" t="n">
        <v>316</v>
      </c>
      <c r="F1803" s="33" t="n">
        <v>374</v>
      </c>
      <c r="G1803" s="33" t="n">
        <v>486</v>
      </c>
      <c r="H1803" s="33" t="n">
        <v>586</v>
      </c>
    </row>
    <row r="1804" ht="16" customHeight="1">
      <c r="C1804" s="29" t="n"/>
      <c r="D1804" s="31" t="inlineStr">
        <is>
          <t>85+</t>
        </is>
      </c>
      <c r="E1804" s="33" t="n">
        <v>191</v>
      </c>
      <c r="F1804" s="33" t="n">
        <v>262</v>
      </c>
      <c r="G1804" s="33" t="n">
        <v>364</v>
      </c>
      <c r="H1804" s="33" t="n">
        <v>542</v>
      </c>
    </row>
    <row r="1805" ht="16" customHeight="1">
      <c r="A1805" s="29">
        <f>A1787+1</f>
        <v/>
      </c>
      <c r="B1805" t="n">
        <v>20501</v>
      </c>
      <c r="C1805" s="29" t="inlineStr">
        <is>
          <t>Baw Baw</t>
        </is>
      </c>
      <c r="D1805" s="31" t="inlineStr">
        <is>
          <t>0–4</t>
        </is>
      </c>
      <c r="E1805" s="33" t="n">
        <v>1355</v>
      </c>
      <c r="F1805" s="33" t="n">
        <v>1208</v>
      </c>
      <c r="G1805" s="33" t="n">
        <v>1348</v>
      </c>
      <c r="H1805" s="33" t="n">
        <v>1153</v>
      </c>
    </row>
    <row r="1806" ht="13.75" customHeight="1">
      <c r="C1806" s="29" t="n"/>
      <c r="D1806" s="31" t="inlineStr">
        <is>
          <t>5–9</t>
        </is>
      </c>
      <c r="E1806" s="33" t="n">
        <v>1514</v>
      </c>
      <c r="F1806" s="33" t="n">
        <v>1425</v>
      </c>
      <c r="G1806" s="33" t="n">
        <v>1414</v>
      </c>
      <c r="H1806" s="33" t="n">
        <v>1438</v>
      </c>
    </row>
    <row r="1807" ht="16" customHeight="1">
      <c r="C1807" s="29" t="n"/>
      <c r="D1807" s="31" t="inlineStr">
        <is>
          <t>10–14</t>
        </is>
      </c>
      <c r="E1807" s="33" t="n">
        <v>1510</v>
      </c>
      <c r="F1807" s="33" t="n">
        <v>1612</v>
      </c>
      <c r="G1807" s="33" t="n">
        <v>1466</v>
      </c>
      <c r="H1807" s="33" t="n">
        <v>1480</v>
      </c>
    </row>
    <row r="1808" ht="16" customHeight="1">
      <c r="C1808" s="29" t="n"/>
      <c r="D1808" s="31" t="inlineStr">
        <is>
          <t>15–19</t>
        </is>
      </c>
      <c r="E1808" s="33" t="n">
        <v>1310</v>
      </c>
      <c r="F1808" s="33" t="n">
        <v>1371</v>
      </c>
      <c r="G1808" s="33" t="n">
        <v>1182</v>
      </c>
      <c r="H1808" s="33" t="n">
        <v>1316</v>
      </c>
    </row>
    <row r="1809" ht="16" customHeight="1">
      <c r="C1809" s="29" t="n"/>
      <c r="D1809" s="31" t="inlineStr">
        <is>
          <t>20–24</t>
        </is>
      </c>
      <c r="E1809" s="33" t="n">
        <v>941</v>
      </c>
      <c r="F1809" s="33" t="n">
        <v>911</v>
      </c>
      <c r="G1809" s="33" t="n">
        <v>891</v>
      </c>
      <c r="H1809" s="33" t="n">
        <v>851</v>
      </c>
    </row>
    <row r="1810" ht="16" customHeight="1">
      <c r="C1810" s="29" t="n"/>
      <c r="D1810" s="31" t="inlineStr">
        <is>
          <t>25–29</t>
        </is>
      </c>
      <c r="E1810" s="33" t="n">
        <v>1108</v>
      </c>
      <c r="F1810" s="33" t="n">
        <v>884</v>
      </c>
      <c r="G1810" s="33" t="n">
        <v>1045</v>
      </c>
      <c r="H1810" s="33" t="n">
        <v>987</v>
      </c>
    </row>
    <row r="1811" ht="16" customHeight="1">
      <c r="C1811" s="29" t="n"/>
      <c r="D1811" s="31" t="inlineStr">
        <is>
          <t>30–34</t>
        </is>
      </c>
      <c r="E1811" s="33" t="n">
        <v>1184</v>
      </c>
      <c r="F1811" s="33" t="n">
        <v>1125</v>
      </c>
      <c r="G1811" s="33" t="n">
        <v>1240</v>
      </c>
      <c r="H1811" s="33" t="n">
        <v>1157</v>
      </c>
    </row>
    <row r="1812" ht="16" customHeight="1">
      <c r="C1812" s="29" t="n"/>
      <c r="D1812" s="31" t="inlineStr">
        <is>
          <t>35–39</t>
        </is>
      </c>
      <c r="E1812" s="33" t="n">
        <v>1377</v>
      </c>
      <c r="F1812" s="33" t="n">
        <v>1226</v>
      </c>
      <c r="G1812" s="33" t="n">
        <v>1420</v>
      </c>
      <c r="H1812" s="33" t="n">
        <v>1346</v>
      </c>
    </row>
    <row r="1813" ht="16" customHeight="1">
      <c r="C1813" s="29" t="n"/>
      <c r="D1813" s="31" t="inlineStr">
        <is>
          <t>40–44</t>
        </is>
      </c>
      <c r="E1813" s="33" t="n">
        <v>1323</v>
      </c>
      <c r="F1813" s="33" t="n">
        <v>1427</v>
      </c>
      <c r="G1813" s="33" t="n">
        <v>1337</v>
      </c>
      <c r="H1813" s="33" t="n">
        <v>1472</v>
      </c>
    </row>
    <row r="1814" ht="16" customHeight="1">
      <c r="C1814" s="29" t="n"/>
      <c r="D1814" s="31" t="inlineStr">
        <is>
          <t>45–49</t>
        </is>
      </c>
      <c r="E1814" s="33" t="n">
        <v>1286</v>
      </c>
      <c r="F1814" s="33" t="n">
        <v>1307</v>
      </c>
      <c r="G1814" s="33" t="n">
        <v>1142</v>
      </c>
      <c r="H1814" s="33" t="n">
        <v>1327</v>
      </c>
    </row>
    <row r="1815" ht="16" customHeight="1">
      <c r="C1815" s="29" t="n"/>
      <c r="D1815" s="31" t="inlineStr">
        <is>
          <t>50–54</t>
        </is>
      </c>
      <c r="E1815" s="33" t="n">
        <v>954</v>
      </c>
      <c r="F1815" s="33" t="n">
        <v>1282</v>
      </c>
      <c r="G1815" s="33" t="n">
        <v>905</v>
      </c>
      <c r="H1815" s="33" t="n">
        <v>1223</v>
      </c>
    </row>
    <row r="1816" ht="16" customHeight="1">
      <c r="C1816" s="29" t="n"/>
      <c r="D1816" s="31" t="inlineStr">
        <is>
          <t>55–59</t>
        </is>
      </c>
      <c r="E1816" s="33" t="n">
        <v>810</v>
      </c>
      <c r="F1816" s="33" t="n">
        <v>968</v>
      </c>
      <c r="G1816" s="33" t="n">
        <v>764</v>
      </c>
      <c r="H1816" s="33" t="n">
        <v>947</v>
      </c>
    </row>
    <row r="1817" ht="16" customHeight="1">
      <c r="C1817" s="29" t="n"/>
      <c r="D1817" s="31" t="inlineStr">
        <is>
          <t>60–64</t>
        </is>
      </c>
      <c r="E1817" s="33" t="n">
        <v>654</v>
      </c>
      <c r="F1817" s="33" t="n">
        <v>848</v>
      </c>
      <c r="G1817" s="33" t="n">
        <v>668</v>
      </c>
      <c r="H1817" s="33" t="n">
        <v>837</v>
      </c>
    </row>
    <row r="1818" ht="16" customHeight="1">
      <c r="C1818" s="29" t="n"/>
      <c r="D1818" s="31" t="inlineStr">
        <is>
          <t>65–69</t>
        </is>
      </c>
      <c r="E1818" s="33" t="n">
        <v>664</v>
      </c>
      <c r="F1818" s="33" t="n">
        <v>667</v>
      </c>
      <c r="G1818" s="33" t="n">
        <v>656</v>
      </c>
      <c r="H1818" s="33" t="n">
        <v>677</v>
      </c>
    </row>
    <row r="1819" ht="16" customHeight="1">
      <c r="C1819" s="29" t="n"/>
      <c r="D1819" s="31" t="inlineStr">
        <is>
          <t>70–74</t>
        </is>
      </c>
      <c r="E1819" s="33" t="n">
        <v>534</v>
      </c>
      <c r="F1819" s="33" t="n">
        <v>625</v>
      </c>
      <c r="G1819" s="33" t="n">
        <v>591</v>
      </c>
      <c r="H1819" s="33" t="n">
        <v>641</v>
      </c>
    </row>
    <row r="1820" ht="16" customHeight="1">
      <c r="C1820" s="29" t="n"/>
      <c r="D1820" s="31" t="inlineStr">
        <is>
          <t>75–79</t>
        </is>
      </c>
      <c r="E1820" s="33" t="n">
        <v>383</v>
      </c>
      <c r="F1820" s="33" t="n">
        <v>434</v>
      </c>
      <c r="G1820" s="33" t="n">
        <v>492</v>
      </c>
      <c r="H1820" s="33" t="n">
        <v>566</v>
      </c>
    </row>
    <row r="1821" ht="16" customHeight="1">
      <c r="C1821" s="29" t="n"/>
      <c r="D1821" s="31" t="inlineStr">
        <is>
          <t>80–84</t>
        </is>
      </c>
      <c r="E1821" s="33" t="n">
        <v>229</v>
      </c>
      <c r="F1821" s="33" t="n">
        <v>263</v>
      </c>
      <c r="G1821" s="33" t="n">
        <v>367</v>
      </c>
      <c r="H1821" s="33" t="n">
        <v>390</v>
      </c>
    </row>
    <row r="1822" ht="16" customHeight="1">
      <c r="C1822" s="29" t="n"/>
      <c r="D1822" s="31" t="inlineStr">
        <is>
          <t>85+</t>
        </is>
      </c>
      <c r="E1822" s="33" t="n">
        <v>123</v>
      </c>
      <c r="F1822" s="33" t="n">
        <v>177</v>
      </c>
      <c r="G1822" s="33" t="n">
        <v>258</v>
      </c>
      <c r="H1822" s="33" t="n">
        <v>365</v>
      </c>
    </row>
    <row r="1823" ht="16" customHeight="1">
      <c r="A1823" s="29">
        <f>A1805+1</f>
        <v/>
      </c>
      <c r="B1823" t="n">
        <v>20502</v>
      </c>
      <c r="C1823" s="29" t="inlineStr">
        <is>
          <t>Gippsland - East</t>
        </is>
      </c>
      <c r="D1823" s="31" t="inlineStr">
        <is>
          <t>0–4</t>
        </is>
      </c>
      <c r="E1823" s="33" t="n">
        <v>1407</v>
      </c>
      <c r="F1823" s="33" t="n">
        <v>1126</v>
      </c>
      <c r="G1823" s="33" t="n">
        <v>1279</v>
      </c>
      <c r="H1823" s="33" t="n">
        <v>1062</v>
      </c>
    </row>
    <row r="1824" ht="16" customHeight="1">
      <c r="C1824" s="29" t="n"/>
      <c r="D1824" s="31" t="inlineStr">
        <is>
          <t>5–9</t>
        </is>
      </c>
      <c r="E1824" s="33" t="n">
        <v>1502</v>
      </c>
      <c r="F1824" s="33" t="n">
        <v>1397</v>
      </c>
      <c r="G1824" s="33" t="n">
        <v>1484</v>
      </c>
      <c r="H1824" s="33" t="n">
        <v>1282</v>
      </c>
    </row>
    <row r="1825" ht="16" customHeight="1">
      <c r="C1825" s="29" t="n"/>
      <c r="D1825" s="31" t="inlineStr">
        <is>
          <t>10–14</t>
        </is>
      </c>
      <c r="E1825" s="33" t="n">
        <v>1584</v>
      </c>
      <c r="F1825" s="33" t="n">
        <v>1448</v>
      </c>
      <c r="G1825" s="33" t="n">
        <v>1487</v>
      </c>
      <c r="H1825" s="33" t="n">
        <v>1443</v>
      </c>
    </row>
    <row r="1826" ht="16" customHeight="1">
      <c r="C1826" s="29" t="n"/>
      <c r="D1826" s="31" t="inlineStr">
        <is>
          <t>15–19</t>
        </is>
      </c>
      <c r="E1826" s="33" t="n">
        <v>1292</v>
      </c>
      <c r="F1826" s="33" t="n">
        <v>1342</v>
      </c>
      <c r="G1826" s="33" t="n">
        <v>1083</v>
      </c>
      <c r="H1826" s="33" t="n">
        <v>1169</v>
      </c>
    </row>
    <row r="1827" ht="16" customHeight="1">
      <c r="C1827" s="29" t="n"/>
      <c r="D1827" s="31" t="inlineStr">
        <is>
          <t>20–24</t>
        </is>
      </c>
      <c r="E1827" s="33" t="n">
        <v>967</v>
      </c>
      <c r="F1827" s="33" t="n">
        <v>817</v>
      </c>
      <c r="G1827" s="33" t="n">
        <v>826</v>
      </c>
      <c r="H1827" s="33" t="n">
        <v>733</v>
      </c>
    </row>
    <row r="1828" ht="16" customHeight="1">
      <c r="C1828" s="29" t="n"/>
      <c r="D1828" s="31" t="inlineStr">
        <is>
          <t>25–29</t>
        </is>
      </c>
      <c r="E1828" s="33" t="n">
        <v>1053</v>
      </c>
      <c r="F1828" s="33" t="n">
        <v>823</v>
      </c>
      <c r="G1828" s="33" t="n">
        <v>1057</v>
      </c>
      <c r="H1828" s="33" t="n">
        <v>840</v>
      </c>
    </row>
    <row r="1829" ht="16" customHeight="1">
      <c r="C1829" s="29" t="n"/>
      <c r="D1829" s="31" t="inlineStr">
        <is>
          <t>30–34</t>
        </is>
      </c>
      <c r="E1829" s="33" t="n">
        <v>1171</v>
      </c>
      <c r="F1829" s="33" t="n">
        <v>1045</v>
      </c>
      <c r="G1829" s="33" t="n">
        <v>1302</v>
      </c>
      <c r="H1829" s="33" t="n">
        <v>1144</v>
      </c>
    </row>
    <row r="1830" ht="16" customHeight="1">
      <c r="C1830" s="29" t="n"/>
      <c r="D1830" s="31" t="inlineStr">
        <is>
          <t>35–39</t>
        </is>
      </c>
      <c r="E1830" s="33" t="n">
        <v>1390</v>
      </c>
      <c r="F1830" s="33" t="n">
        <v>1181</v>
      </c>
      <c r="G1830" s="33" t="n">
        <v>1463</v>
      </c>
      <c r="H1830" s="33" t="n">
        <v>1318</v>
      </c>
    </row>
    <row r="1831" ht="16" customHeight="1">
      <c r="C1831" s="29" t="n"/>
      <c r="D1831" s="31" t="inlineStr">
        <is>
          <t>40–44</t>
        </is>
      </c>
      <c r="E1831" s="33" t="n">
        <v>1415</v>
      </c>
      <c r="F1831" s="33" t="n">
        <v>1366</v>
      </c>
      <c r="G1831" s="33" t="n">
        <v>1413</v>
      </c>
      <c r="H1831" s="33" t="n">
        <v>1443</v>
      </c>
    </row>
    <row r="1832" ht="16" customHeight="1">
      <c r="C1832" s="29" t="n"/>
      <c r="D1832" s="31" t="inlineStr">
        <is>
          <t>45–49</t>
        </is>
      </c>
      <c r="E1832" s="33" t="n">
        <v>1440</v>
      </c>
      <c r="F1832" s="33" t="n">
        <v>1369</v>
      </c>
      <c r="G1832" s="33" t="n">
        <v>1316</v>
      </c>
      <c r="H1832" s="33" t="n">
        <v>1382</v>
      </c>
    </row>
    <row r="1833" ht="16" customHeight="1">
      <c r="C1833" s="29" t="n"/>
      <c r="D1833" s="31" t="inlineStr">
        <is>
          <t>50–54</t>
        </is>
      </c>
      <c r="E1833" s="33" t="n">
        <v>1223</v>
      </c>
      <c r="F1833" s="33" t="n">
        <v>1470</v>
      </c>
      <c r="G1833" s="33" t="n">
        <v>1166</v>
      </c>
      <c r="H1833" s="33" t="n">
        <v>1433</v>
      </c>
    </row>
    <row r="1834" ht="16" customHeight="1">
      <c r="C1834" s="29" t="n"/>
      <c r="D1834" s="31" t="inlineStr">
        <is>
          <t>55–59</t>
        </is>
      </c>
      <c r="E1834" s="33" t="n">
        <v>1100</v>
      </c>
      <c r="F1834" s="33" t="n">
        <v>1342</v>
      </c>
      <c r="G1834" s="33" t="n">
        <v>1123</v>
      </c>
      <c r="H1834" s="33" t="n">
        <v>1313</v>
      </c>
    </row>
    <row r="1835" ht="16" customHeight="1">
      <c r="C1835" s="29" t="n"/>
      <c r="D1835" s="31" t="inlineStr">
        <is>
          <t>60–64</t>
        </is>
      </c>
      <c r="E1835" s="33" t="n">
        <v>1083</v>
      </c>
      <c r="F1835" s="33" t="n">
        <v>1224</v>
      </c>
      <c r="G1835" s="33" t="n">
        <v>1080</v>
      </c>
      <c r="H1835" s="33" t="n">
        <v>1208</v>
      </c>
    </row>
    <row r="1836" ht="16" customHeight="1">
      <c r="C1836" s="29" t="n"/>
      <c r="D1836" s="31" t="inlineStr">
        <is>
          <t>65–69</t>
        </is>
      </c>
      <c r="E1836" s="33" t="n">
        <v>1116</v>
      </c>
      <c r="F1836" s="33" t="n">
        <v>1103</v>
      </c>
      <c r="G1836" s="33" t="n">
        <v>1065</v>
      </c>
      <c r="H1836" s="33" t="n">
        <v>1043</v>
      </c>
    </row>
    <row r="1837" ht="16" customHeight="1">
      <c r="C1837" s="29" t="n"/>
      <c r="D1837" s="31" t="inlineStr">
        <is>
          <t>70–74</t>
        </is>
      </c>
      <c r="E1837" s="33" t="n">
        <v>922</v>
      </c>
      <c r="F1837" s="33" t="n">
        <v>992</v>
      </c>
      <c r="G1837" s="33" t="n">
        <v>886</v>
      </c>
      <c r="H1837" s="33" t="n">
        <v>1008</v>
      </c>
    </row>
    <row r="1838" ht="16" customHeight="1">
      <c r="C1838" s="29" t="n"/>
      <c r="D1838" s="31" t="inlineStr">
        <is>
          <t>75–79</t>
        </is>
      </c>
      <c r="E1838" s="33" t="n">
        <v>556</v>
      </c>
      <c r="F1838" s="33" t="n">
        <v>763</v>
      </c>
      <c r="G1838" s="33" t="n">
        <v>646</v>
      </c>
      <c r="H1838" s="33" t="n">
        <v>783</v>
      </c>
    </row>
    <row r="1839" ht="16" customHeight="1">
      <c r="C1839" s="29" t="n"/>
      <c r="D1839" s="31" t="inlineStr">
        <is>
          <t>80–84</t>
        </is>
      </c>
      <c r="E1839" s="33" t="n">
        <v>277</v>
      </c>
      <c r="F1839" s="33" t="n">
        <v>372</v>
      </c>
      <c r="G1839" s="33" t="n">
        <v>475</v>
      </c>
      <c r="H1839" s="33" t="n">
        <v>550</v>
      </c>
    </row>
    <row r="1840" ht="16" customHeight="1">
      <c r="C1840" s="29" t="n"/>
      <c r="D1840" s="31" t="inlineStr">
        <is>
          <t>85+</t>
        </is>
      </c>
      <c r="E1840" s="33" t="n">
        <v>182</v>
      </c>
      <c r="F1840" s="33" t="n">
        <v>228</v>
      </c>
      <c r="G1840" s="33" t="n">
        <v>344</v>
      </c>
      <c r="H1840" s="33" t="n">
        <v>455</v>
      </c>
    </row>
    <row r="1841" ht="16" customHeight="1">
      <c r="A1841" s="29">
        <f>A1823+1</f>
        <v/>
      </c>
      <c r="B1841" t="n">
        <v>20503</v>
      </c>
      <c r="C1841" s="29" t="inlineStr">
        <is>
          <t>Gippsland - South West</t>
        </is>
      </c>
      <c r="D1841" s="31" t="inlineStr">
        <is>
          <t>0–4</t>
        </is>
      </c>
      <c r="E1841" s="33" t="n">
        <v>1556</v>
      </c>
      <c r="F1841" s="33" t="n">
        <v>1511</v>
      </c>
      <c r="G1841" s="33" t="n">
        <v>1508</v>
      </c>
      <c r="H1841" s="33" t="n">
        <v>1464</v>
      </c>
    </row>
    <row r="1842" ht="16" customHeight="1">
      <c r="C1842" s="29" t="n"/>
      <c r="D1842" s="31" t="inlineStr">
        <is>
          <t>5–9</t>
        </is>
      </c>
      <c r="E1842" s="33" t="n">
        <v>1798</v>
      </c>
      <c r="F1842" s="33" t="n">
        <v>1754</v>
      </c>
      <c r="G1842" s="33" t="n">
        <v>1704</v>
      </c>
      <c r="H1842" s="33" t="n">
        <v>1707</v>
      </c>
    </row>
    <row r="1843" ht="16" customHeight="1">
      <c r="C1843" s="29" t="n"/>
      <c r="D1843" s="31" t="inlineStr">
        <is>
          <t>10–14</t>
        </is>
      </c>
      <c r="E1843" s="33" t="n">
        <v>1765</v>
      </c>
      <c r="F1843" s="33" t="n">
        <v>1877</v>
      </c>
      <c r="G1843" s="33" t="n">
        <v>1779</v>
      </c>
      <c r="H1843" s="33" t="n">
        <v>1877</v>
      </c>
    </row>
    <row r="1844" ht="16" customHeight="1">
      <c r="C1844" s="29" t="n"/>
      <c r="D1844" s="31" t="inlineStr">
        <is>
          <t>15–19</t>
        </is>
      </c>
      <c r="E1844" s="33" t="n">
        <v>1290</v>
      </c>
      <c r="F1844" s="33" t="n">
        <v>1641</v>
      </c>
      <c r="G1844" s="33" t="n">
        <v>1236</v>
      </c>
      <c r="H1844" s="33" t="n">
        <v>1569</v>
      </c>
    </row>
    <row r="1845" ht="16" customHeight="1">
      <c r="C1845" s="29" t="n"/>
      <c r="D1845" s="31" t="inlineStr">
        <is>
          <t>20–24</t>
        </is>
      </c>
      <c r="E1845" s="33" t="n">
        <v>1088</v>
      </c>
      <c r="F1845" s="33" t="n">
        <v>1069</v>
      </c>
      <c r="G1845" s="33" t="n">
        <v>954</v>
      </c>
      <c r="H1845" s="33" t="n">
        <v>949</v>
      </c>
    </row>
    <row r="1846" ht="16" customHeight="1">
      <c r="C1846" s="29" t="n"/>
      <c r="D1846" s="31" t="inlineStr">
        <is>
          <t>25–29</t>
        </is>
      </c>
      <c r="E1846" s="33" t="n">
        <v>1223</v>
      </c>
      <c r="F1846" s="33" t="n">
        <v>1232</v>
      </c>
      <c r="G1846" s="33" t="n">
        <v>1157</v>
      </c>
      <c r="H1846" s="33" t="n">
        <v>1237</v>
      </c>
    </row>
    <row r="1847" ht="16" customHeight="1">
      <c r="C1847" s="29" t="n"/>
      <c r="D1847" s="31" t="inlineStr">
        <is>
          <t>30–34</t>
        </is>
      </c>
      <c r="E1847" s="33" t="n">
        <v>1443</v>
      </c>
      <c r="F1847" s="33" t="n">
        <v>1458</v>
      </c>
      <c r="G1847" s="33" t="n">
        <v>1444</v>
      </c>
      <c r="H1847" s="33" t="n">
        <v>1476</v>
      </c>
    </row>
    <row r="1848" ht="16" customHeight="1">
      <c r="C1848" s="29" t="n"/>
      <c r="D1848" s="31" t="inlineStr">
        <is>
          <t>35–39</t>
        </is>
      </c>
      <c r="E1848" s="33" t="n">
        <v>1678</v>
      </c>
      <c r="F1848" s="33" t="n">
        <v>1663</v>
      </c>
      <c r="G1848" s="33" t="n">
        <v>1729</v>
      </c>
      <c r="H1848" s="33" t="n">
        <v>1722</v>
      </c>
    </row>
    <row r="1849" ht="16" customHeight="1">
      <c r="C1849" s="29" t="n"/>
      <c r="D1849" s="31" t="inlineStr">
        <is>
          <t>40–44</t>
        </is>
      </c>
      <c r="E1849" s="33" t="n">
        <v>1628</v>
      </c>
      <c r="F1849" s="33" t="n">
        <v>1807</v>
      </c>
      <c r="G1849" s="33" t="n">
        <v>1673</v>
      </c>
      <c r="H1849" s="33" t="n">
        <v>1872</v>
      </c>
    </row>
    <row r="1850" ht="16" customHeight="1">
      <c r="C1850" s="29" t="n"/>
      <c r="D1850" s="31" t="inlineStr">
        <is>
          <t>45–49</t>
        </is>
      </c>
      <c r="E1850" s="33" t="n">
        <v>1620</v>
      </c>
      <c r="F1850" s="33" t="n">
        <v>1835</v>
      </c>
      <c r="G1850" s="33" t="n">
        <v>1557</v>
      </c>
      <c r="H1850" s="33" t="n">
        <v>1833</v>
      </c>
    </row>
    <row r="1851" ht="16" customHeight="1">
      <c r="C1851" s="29" t="n"/>
      <c r="D1851" s="31" t="inlineStr">
        <is>
          <t>50–54</t>
        </is>
      </c>
      <c r="E1851" s="33" t="n">
        <v>1354</v>
      </c>
      <c r="F1851" s="33" t="n">
        <v>1817</v>
      </c>
      <c r="G1851" s="33" t="n">
        <v>1352</v>
      </c>
      <c r="H1851" s="33" t="n">
        <v>1841</v>
      </c>
    </row>
    <row r="1852" ht="16" customHeight="1">
      <c r="C1852" s="29" t="n"/>
      <c r="D1852" s="31" t="inlineStr">
        <is>
          <t>55–59</t>
        </is>
      </c>
      <c r="E1852" s="33" t="n">
        <v>1233</v>
      </c>
      <c r="F1852" s="33" t="n">
        <v>1607</v>
      </c>
      <c r="G1852" s="33" t="n">
        <v>1298</v>
      </c>
      <c r="H1852" s="33" t="n">
        <v>1673</v>
      </c>
    </row>
    <row r="1853" ht="16" customHeight="1">
      <c r="C1853" s="29" t="n"/>
      <c r="D1853" s="31" t="inlineStr">
        <is>
          <t>60–64</t>
        </is>
      </c>
      <c r="E1853" s="33" t="n">
        <v>1309</v>
      </c>
      <c r="F1853" s="33" t="n">
        <v>1499</v>
      </c>
      <c r="G1853" s="33" t="n">
        <v>1415</v>
      </c>
      <c r="H1853" s="33" t="n">
        <v>1498</v>
      </c>
    </row>
    <row r="1854" ht="16" customHeight="1">
      <c r="C1854" s="29" t="n"/>
      <c r="D1854" s="31" t="inlineStr">
        <is>
          <t>65–69</t>
        </is>
      </c>
      <c r="E1854" s="33" t="n">
        <v>1486</v>
      </c>
      <c r="F1854" s="33" t="n">
        <v>1364</v>
      </c>
      <c r="G1854" s="33" t="n">
        <v>1561</v>
      </c>
      <c r="H1854" s="33" t="n">
        <v>1399</v>
      </c>
    </row>
    <row r="1855" ht="16" customHeight="1">
      <c r="C1855" s="29" t="n"/>
      <c r="D1855" s="31" t="inlineStr">
        <is>
          <t>70–74</t>
        </is>
      </c>
      <c r="E1855" s="33" t="n">
        <v>1318</v>
      </c>
      <c r="F1855" s="33" t="n">
        <v>1333</v>
      </c>
      <c r="G1855" s="33" t="n">
        <v>1351</v>
      </c>
      <c r="H1855" s="33" t="n">
        <v>1405</v>
      </c>
    </row>
    <row r="1856" ht="16" customHeight="1">
      <c r="C1856" s="29" t="n"/>
      <c r="D1856" s="31" t="inlineStr">
        <is>
          <t>75–79</t>
        </is>
      </c>
      <c r="E1856" s="33" t="n">
        <v>793</v>
      </c>
      <c r="F1856" s="33" t="n">
        <v>930</v>
      </c>
      <c r="G1856" s="33" t="n">
        <v>996</v>
      </c>
      <c r="H1856" s="33" t="n">
        <v>1069</v>
      </c>
    </row>
    <row r="1857" ht="16" customHeight="1">
      <c r="C1857" s="29" t="n"/>
      <c r="D1857" s="31" t="inlineStr">
        <is>
          <t>80–84</t>
        </is>
      </c>
      <c r="E1857" s="33" t="n">
        <v>426</v>
      </c>
      <c r="F1857" s="33" t="n">
        <v>495</v>
      </c>
      <c r="G1857" s="33" t="n">
        <v>608</v>
      </c>
      <c r="H1857" s="33" t="n">
        <v>758</v>
      </c>
    </row>
    <row r="1858" ht="16" customHeight="1">
      <c r="C1858" s="29" t="n"/>
      <c r="D1858" s="31" t="inlineStr">
        <is>
          <t>85+</t>
        </is>
      </c>
      <c r="E1858" s="33" t="n">
        <v>216</v>
      </c>
      <c r="F1858" s="33" t="n">
        <v>306</v>
      </c>
      <c r="G1858" s="33" t="n">
        <v>478</v>
      </c>
      <c r="H1858" s="33" t="n">
        <v>608</v>
      </c>
    </row>
    <row r="1859" ht="16" customHeight="1">
      <c r="A1859" s="29">
        <f>A1841+1</f>
        <v/>
      </c>
      <c r="B1859" t="n">
        <v>20504</v>
      </c>
      <c r="C1859" s="29" t="inlineStr">
        <is>
          <t>Latrobe Valley</t>
        </is>
      </c>
      <c r="D1859" s="31" t="inlineStr">
        <is>
          <t>0–4</t>
        </is>
      </c>
      <c r="E1859" s="33" t="n">
        <v>2907</v>
      </c>
      <c r="F1859" s="33" t="n">
        <v>2443</v>
      </c>
      <c r="G1859" s="33" t="n">
        <v>2759</v>
      </c>
      <c r="H1859" s="33" t="n">
        <v>2284</v>
      </c>
    </row>
    <row r="1860" ht="16" customHeight="1">
      <c r="C1860" s="29" t="n"/>
      <c r="D1860" s="31" t="inlineStr">
        <is>
          <t>5–9</t>
        </is>
      </c>
      <c r="E1860" s="33" t="n">
        <v>2927</v>
      </c>
      <c r="F1860" s="33" t="n">
        <v>2775</v>
      </c>
      <c r="G1860" s="33" t="n">
        <v>2909</v>
      </c>
      <c r="H1860" s="33" t="n">
        <v>2706</v>
      </c>
    </row>
    <row r="1861" ht="16" customHeight="1">
      <c r="C1861" s="29" t="n"/>
      <c r="D1861" s="31" t="inlineStr">
        <is>
          <t>10–14</t>
        </is>
      </c>
      <c r="E1861" s="33" t="n">
        <v>3054</v>
      </c>
      <c r="F1861" s="33" t="n">
        <v>2784</v>
      </c>
      <c r="G1861" s="33" t="n">
        <v>2901</v>
      </c>
      <c r="H1861" s="33" t="n">
        <v>2721</v>
      </c>
    </row>
    <row r="1862" ht="16" customHeight="1">
      <c r="C1862" s="29" t="n"/>
      <c r="D1862" s="31" t="inlineStr">
        <is>
          <t>15–19</t>
        </is>
      </c>
      <c r="E1862" s="33" t="n">
        <v>2721</v>
      </c>
      <c r="F1862" s="33" t="n">
        <v>2649</v>
      </c>
      <c r="G1862" s="33" t="n">
        <v>2592</v>
      </c>
      <c r="H1862" s="33" t="n">
        <v>2646</v>
      </c>
    </row>
    <row r="1863" ht="16" customHeight="1">
      <c r="C1863" s="29" t="n"/>
      <c r="D1863" s="31" t="inlineStr">
        <is>
          <t>20–24</t>
        </is>
      </c>
      <c r="E1863" s="33" t="n">
        <v>2601</v>
      </c>
      <c r="F1863" s="33" t="n">
        <v>2061</v>
      </c>
      <c r="G1863" s="33" t="n">
        <v>2587</v>
      </c>
      <c r="H1863" s="33" t="n">
        <v>2121</v>
      </c>
    </row>
    <row r="1864" ht="16" customHeight="1">
      <c r="C1864" s="29" t="n"/>
      <c r="D1864" s="31" t="inlineStr">
        <is>
          <t>25–29</t>
        </is>
      </c>
      <c r="E1864" s="33" t="n">
        <v>2454</v>
      </c>
      <c r="F1864" s="33" t="n">
        <v>2026</v>
      </c>
      <c r="G1864" s="33" t="n">
        <v>2541</v>
      </c>
      <c r="H1864" s="33" t="n">
        <v>2198</v>
      </c>
    </row>
    <row r="1865" ht="16" customHeight="1">
      <c r="C1865" s="29" t="n"/>
      <c r="D1865" s="31" t="inlineStr">
        <is>
          <t>30–34</t>
        </is>
      </c>
      <c r="E1865" s="33" t="n">
        <v>2610</v>
      </c>
      <c r="F1865" s="33" t="n">
        <v>2312</v>
      </c>
      <c r="G1865" s="33" t="n">
        <v>2747</v>
      </c>
      <c r="H1865" s="33" t="n">
        <v>2456</v>
      </c>
    </row>
    <row r="1866" ht="16" customHeight="1">
      <c r="C1866" s="29" t="n"/>
      <c r="D1866" s="31" t="inlineStr">
        <is>
          <t>35–39</t>
        </is>
      </c>
      <c r="E1866" s="33" t="n">
        <v>2863</v>
      </c>
      <c r="F1866" s="33" t="n">
        <v>2473</v>
      </c>
      <c r="G1866" s="33" t="n">
        <v>2880</v>
      </c>
      <c r="H1866" s="33" t="n">
        <v>2635</v>
      </c>
    </row>
    <row r="1867" ht="16" customHeight="1">
      <c r="C1867" s="29" t="n"/>
      <c r="D1867" s="31" t="inlineStr">
        <is>
          <t>40–44</t>
        </is>
      </c>
      <c r="E1867" s="33" t="n">
        <v>2740</v>
      </c>
      <c r="F1867" s="33" t="n">
        <v>2649</v>
      </c>
      <c r="G1867" s="33" t="n">
        <v>2629</v>
      </c>
      <c r="H1867" s="33" t="n">
        <v>2701</v>
      </c>
    </row>
    <row r="1868" ht="16" customHeight="1">
      <c r="C1868" s="29" t="n"/>
      <c r="D1868" s="31" t="inlineStr">
        <is>
          <t>45–49</t>
        </is>
      </c>
      <c r="E1868" s="33" t="n">
        <v>2443</v>
      </c>
      <c r="F1868" s="33" t="n">
        <v>2505</v>
      </c>
      <c r="G1868" s="33" t="n">
        <v>2358</v>
      </c>
      <c r="H1868" s="33" t="n">
        <v>2525</v>
      </c>
    </row>
    <row r="1869" ht="16" customHeight="1">
      <c r="C1869" s="29" t="n"/>
      <c r="D1869" s="31" t="inlineStr">
        <is>
          <t>50–54</t>
        </is>
      </c>
      <c r="E1869" s="33" t="n">
        <v>1903</v>
      </c>
      <c r="F1869" s="33" t="n">
        <v>2345</v>
      </c>
      <c r="G1869" s="33" t="n">
        <v>1755</v>
      </c>
      <c r="H1869" s="33" t="n">
        <v>2284</v>
      </c>
    </row>
    <row r="1870" ht="16" customHeight="1">
      <c r="C1870" s="29" t="n"/>
      <c r="D1870" s="31" t="inlineStr">
        <is>
          <t>55–59</t>
        </is>
      </c>
      <c r="E1870" s="33" t="n">
        <v>1528</v>
      </c>
      <c r="F1870" s="33" t="n">
        <v>1781</v>
      </c>
      <c r="G1870" s="33" t="n">
        <v>1428</v>
      </c>
      <c r="H1870" s="33" t="n">
        <v>1705</v>
      </c>
    </row>
    <row r="1871" ht="16" customHeight="1">
      <c r="C1871" s="29" t="n"/>
      <c r="D1871" s="31" t="inlineStr">
        <is>
          <t>60–64</t>
        </is>
      </c>
      <c r="E1871" s="33" t="n">
        <v>1226</v>
      </c>
      <c r="F1871" s="33" t="n">
        <v>1452</v>
      </c>
      <c r="G1871" s="33" t="n">
        <v>1244</v>
      </c>
      <c r="H1871" s="33" t="n">
        <v>1439</v>
      </c>
    </row>
    <row r="1872" ht="16" customHeight="1">
      <c r="C1872" s="29" t="n"/>
      <c r="D1872" s="31" t="inlineStr">
        <is>
          <t>65–69</t>
        </is>
      </c>
      <c r="E1872" s="33" t="n">
        <v>1195</v>
      </c>
      <c r="F1872" s="33" t="n">
        <v>1173</v>
      </c>
      <c r="G1872" s="33" t="n">
        <v>1204</v>
      </c>
      <c r="H1872" s="33" t="n">
        <v>1265</v>
      </c>
    </row>
    <row r="1873" ht="16" customHeight="1">
      <c r="C1873" s="29" t="n"/>
      <c r="D1873" s="31" t="inlineStr">
        <is>
          <t>70–74</t>
        </is>
      </c>
      <c r="E1873" s="33" t="n">
        <v>887</v>
      </c>
      <c r="F1873" s="33" t="n">
        <v>1139</v>
      </c>
      <c r="G1873" s="33" t="n">
        <v>1153</v>
      </c>
      <c r="H1873" s="33" t="n">
        <v>1263</v>
      </c>
    </row>
    <row r="1874" ht="16" customHeight="1">
      <c r="C1874" s="29" t="n"/>
      <c r="D1874" s="31" t="inlineStr">
        <is>
          <t>75–79</t>
        </is>
      </c>
      <c r="E1874" s="33" t="n">
        <v>555</v>
      </c>
      <c r="F1874" s="33" t="n">
        <v>823</v>
      </c>
      <c r="G1874" s="33" t="n">
        <v>843</v>
      </c>
      <c r="H1874" s="33" t="n">
        <v>1147</v>
      </c>
    </row>
    <row r="1875" ht="16" customHeight="1">
      <c r="C1875" s="29" t="n"/>
      <c r="D1875" s="31" t="inlineStr">
        <is>
          <t>80–84</t>
        </is>
      </c>
      <c r="E1875" s="33" t="n">
        <v>292</v>
      </c>
      <c r="F1875" s="33" t="n">
        <v>427</v>
      </c>
      <c r="G1875" s="33" t="n">
        <v>552</v>
      </c>
      <c r="H1875" s="33" t="n">
        <v>718</v>
      </c>
    </row>
    <row r="1876" ht="16" customHeight="1">
      <c r="C1876" s="29" t="n"/>
      <c r="D1876" s="31" t="inlineStr">
        <is>
          <t>85+</t>
        </is>
      </c>
      <c r="E1876" s="33" t="n">
        <v>149</v>
      </c>
      <c r="F1876" s="33" t="n">
        <v>248</v>
      </c>
      <c r="G1876" s="33" t="n">
        <v>372</v>
      </c>
      <c r="H1876" s="33" t="n">
        <v>556</v>
      </c>
    </row>
    <row r="1877" ht="16" customHeight="1">
      <c r="A1877" s="29">
        <f>A1859+1</f>
        <v/>
      </c>
      <c r="B1877" t="n">
        <v>20505</v>
      </c>
      <c r="C1877" s="29" t="inlineStr">
        <is>
          <t>Wellington</t>
        </is>
      </c>
      <c r="D1877" s="31" t="inlineStr">
        <is>
          <t>0–4</t>
        </is>
      </c>
      <c r="E1877" s="33" t="n">
        <v>1612</v>
      </c>
      <c r="F1877" s="33" t="n">
        <v>1363</v>
      </c>
      <c r="G1877" s="33" t="n">
        <v>1506</v>
      </c>
      <c r="H1877" s="33" t="n">
        <v>1252</v>
      </c>
    </row>
    <row r="1878" ht="13.75" customHeight="1">
      <c r="C1878" s="29" t="n"/>
      <c r="D1878" s="31" t="inlineStr">
        <is>
          <t>5–9</t>
        </is>
      </c>
      <c r="E1878" s="33" t="n">
        <v>1733</v>
      </c>
      <c r="F1878" s="33" t="n">
        <v>1596</v>
      </c>
      <c r="G1878" s="33" t="n">
        <v>1735</v>
      </c>
      <c r="H1878" s="33" t="n">
        <v>1469</v>
      </c>
    </row>
    <row r="1879" ht="16" customHeight="1">
      <c r="C1879" s="29" t="n"/>
      <c r="D1879" s="31" t="inlineStr">
        <is>
          <t>10–14</t>
        </is>
      </c>
      <c r="E1879" s="33" t="n">
        <v>1900</v>
      </c>
      <c r="F1879" s="33" t="n">
        <v>1628</v>
      </c>
      <c r="G1879" s="33" t="n">
        <v>1781</v>
      </c>
      <c r="H1879" s="33" t="n">
        <v>1624</v>
      </c>
    </row>
    <row r="1880" ht="16" customHeight="1">
      <c r="C1880" s="29" t="n"/>
      <c r="D1880" s="31" t="inlineStr">
        <is>
          <t>15–19</t>
        </is>
      </c>
      <c r="E1880" s="33" t="n">
        <v>1491</v>
      </c>
      <c r="F1880" s="33" t="n">
        <v>1531</v>
      </c>
      <c r="G1880" s="33" t="n">
        <v>1389</v>
      </c>
      <c r="H1880" s="33" t="n">
        <v>1468</v>
      </c>
    </row>
    <row r="1881" ht="16" customHeight="1">
      <c r="C1881" s="29" t="n"/>
      <c r="D1881" s="31" t="inlineStr">
        <is>
          <t>20–24</t>
        </is>
      </c>
      <c r="E1881" s="33" t="n">
        <v>1144</v>
      </c>
      <c r="F1881" s="33" t="n">
        <v>1201</v>
      </c>
      <c r="G1881" s="33" t="n">
        <v>1048</v>
      </c>
      <c r="H1881" s="33" t="n">
        <v>918</v>
      </c>
    </row>
    <row r="1882" ht="16" customHeight="1">
      <c r="C1882" s="29" t="n"/>
      <c r="D1882" s="31" t="inlineStr">
        <is>
          <t>25–29</t>
        </is>
      </c>
      <c r="E1882" s="33" t="n">
        <v>1287</v>
      </c>
      <c r="F1882" s="33" t="n">
        <v>1233</v>
      </c>
      <c r="G1882" s="33" t="n">
        <v>1209</v>
      </c>
      <c r="H1882" s="33" t="n">
        <v>1019</v>
      </c>
    </row>
    <row r="1883" ht="16" customHeight="1">
      <c r="C1883" s="29" t="n"/>
      <c r="D1883" s="31" t="inlineStr">
        <is>
          <t>30–34</t>
        </is>
      </c>
      <c r="E1883" s="33" t="n">
        <v>1436</v>
      </c>
      <c r="F1883" s="33" t="n">
        <v>1339</v>
      </c>
      <c r="G1883" s="33" t="n">
        <v>1486</v>
      </c>
      <c r="H1883" s="33" t="n">
        <v>1243</v>
      </c>
    </row>
    <row r="1884" ht="16" customHeight="1">
      <c r="C1884" s="29" t="n"/>
      <c r="D1884" s="31" t="inlineStr">
        <is>
          <t>35–39</t>
        </is>
      </c>
      <c r="E1884" s="33" t="n">
        <v>1642</v>
      </c>
      <c r="F1884" s="33" t="n">
        <v>1433</v>
      </c>
      <c r="G1884" s="33" t="n">
        <v>1661</v>
      </c>
      <c r="H1884" s="33" t="n">
        <v>1435</v>
      </c>
    </row>
    <row r="1885" ht="16" customHeight="1">
      <c r="C1885" s="29" t="n"/>
      <c r="D1885" s="31" t="inlineStr">
        <is>
          <t>40–44</t>
        </is>
      </c>
      <c r="E1885" s="33" t="n">
        <v>1692</v>
      </c>
      <c r="F1885" s="33" t="n">
        <v>1615</v>
      </c>
      <c r="G1885" s="33" t="n">
        <v>1596</v>
      </c>
      <c r="H1885" s="33" t="n">
        <v>1638</v>
      </c>
    </row>
    <row r="1886" ht="16" customHeight="1">
      <c r="C1886" s="29" t="n"/>
      <c r="D1886" s="31" t="inlineStr">
        <is>
          <t>45–49</t>
        </is>
      </c>
      <c r="E1886" s="33" t="n">
        <v>1567</v>
      </c>
      <c r="F1886" s="33" t="n">
        <v>1580</v>
      </c>
      <c r="G1886" s="33" t="n">
        <v>1397</v>
      </c>
      <c r="H1886" s="33" t="n">
        <v>1495</v>
      </c>
    </row>
    <row r="1887" ht="16" customHeight="1">
      <c r="C1887" s="29" t="n"/>
      <c r="D1887" s="31" t="inlineStr">
        <is>
          <t>50–54</t>
        </is>
      </c>
      <c r="E1887" s="33" t="n">
        <v>1109</v>
      </c>
      <c r="F1887" s="33" t="n">
        <v>1514</v>
      </c>
      <c r="G1887" s="33" t="n">
        <v>1053</v>
      </c>
      <c r="H1887" s="33" t="n">
        <v>1392</v>
      </c>
    </row>
    <row r="1888" ht="16" customHeight="1">
      <c r="C1888" s="29" t="n"/>
      <c r="D1888" s="31" t="inlineStr">
        <is>
          <t>55–59</t>
        </is>
      </c>
      <c r="E1888" s="33" t="n">
        <v>958</v>
      </c>
      <c r="F1888" s="33" t="n">
        <v>1107</v>
      </c>
      <c r="G1888" s="33" t="n">
        <v>916</v>
      </c>
      <c r="H1888" s="33" t="n">
        <v>1052</v>
      </c>
    </row>
    <row r="1889" ht="16" customHeight="1">
      <c r="C1889" s="29" t="n"/>
      <c r="D1889" s="31" t="inlineStr">
        <is>
          <t>60–64</t>
        </is>
      </c>
      <c r="E1889" s="33" t="n">
        <v>809</v>
      </c>
      <c r="F1889" s="33" t="n">
        <v>967</v>
      </c>
      <c r="G1889" s="33" t="n">
        <v>815</v>
      </c>
      <c r="H1889" s="33" t="n">
        <v>910</v>
      </c>
    </row>
    <row r="1890" ht="16" customHeight="1">
      <c r="C1890" s="29" t="n"/>
      <c r="D1890" s="31" t="inlineStr">
        <is>
          <t>65–69</t>
        </is>
      </c>
      <c r="E1890" s="33" t="n">
        <v>886</v>
      </c>
      <c r="F1890" s="33" t="n">
        <v>775</v>
      </c>
      <c r="G1890" s="33" t="n">
        <v>849</v>
      </c>
      <c r="H1890" s="33" t="n">
        <v>771</v>
      </c>
    </row>
    <row r="1891" ht="16" customHeight="1">
      <c r="C1891" s="29" t="n"/>
      <c r="D1891" s="31" t="inlineStr">
        <is>
          <t>70–74</t>
        </is>
      </c>
      <c r="E1891" s="33" t="n">
        <v>678</v>
      </c>
      <c r="F1891" s="33" t="n">
        <v>796</v>
      </c>
      <c r="G1891" s="33" t="n">
        <v>816</v>
      </c>
      <c r="H1891" s="33" t="n">
        <v>789</v>
      </c>
    </row>
    <row r="1892" ht="16" customHeight="1">
      <c r="C1892" s="29" t="n"/>
      <c r="D1892" s="31" t="inlineStr">
        <is>
          <t>75–79</t>
        </is>
      </c>
      <c r="E1892" s="33" t="n">
        <v>444</v>
      </c>
      <c r="F1892" s="33" t="n">
        <v>515</v>
      </c>
      <c r="G1892" s="33" t="n">
        <v>590</v>
      </c>
      <c r="H1892" s="33" t="n">
        <v>716</v>
      </c>
    </row>
    <row r="1893" ht="16" customHeight="1">
      <c r="C1893" s="29" t="n"/>
      <c r="D1893" s="31" t="inlineStr">
        <is>
          <t>80–84</t>
        </is>
      </c>
      <c r="E1893" s="33" t="n">
        <v>260</v>
      </c>
      <c r="F1893" s="33" t="n">
        <v>281</v>
      </c>
      <c r="G1893" s="33" t="n">
        <v>385</v>
      </c>
      <c r="H1893" s="33" t="n">
        <v>464</v>
      </c>
    </row>
    <row r="1894" ht="16" customHeight="1">
      <c r="C1894" s="29" t="n"/>
      <c r="D1894" s="31" t="inlineStr">
        <is>
          <t>85+</t>
        </is>
      </c>
      <c r="E1894" s="33" t="n">
        <v>149</v>
      </c>
      <c r="F1894" s="33" t="n">
        <v>180</v>
      </c>
      <c r="G1894" s="33" t="n">
        <v>295</v>
      </c>
      <c r="H1894" s="33" t="n">
        <v>352</v>
      </c>
    </row>
    <row r="1895" ht="16" customHeight="1">
      <c r="A1895" s="29">
        <f>A1877+1</f>
        <v/>
      </c>
      <c r="B1895" t="n">
        <v>20601</v>
      </c>
      <c r="C1895" s="29" t="inlineStr">
        <is>
          <t>Brunswick - Coburg</t>
        </is>
      </c>
      <c r="D1895" s="31" t="inlineStr">
        <is>
          <t>0–4</t>
        </is>
      </c>
      <c r="E1895" s="33" t="n">
        <v>2407</v>
      </c>
      <c r="F1895" s="33" t="n">
        <v>2106</v>
      </c>
      <c r="G1895" s="33" t="n">
        <v>2259</v>
      </c>
      <c r="H1895" s="33" t="n">
        <v>1953</v>
      </c>
    </row>
    <row r="1896" ht="16" customHeight="1">
      <c r="C1896" s="29" t="n"/>
      <c r="D1896" s="31" t="inlineStr">
        <is>
          <t>5–9</t>
        </is>
      </c>
      <c r="E1896" s="33" t="n">
        <v>1899</v>
      </c>
      <c r="F1896" s="33" t="n">
        <v>1829</v>
      </c>
      <c r="G1896" s="33" t="n">
        <v>1864</v>
      </c>
      <c r="H1896" s="33" t="n">
        <v>1738</v>
      </c>
    </row>
    <row r="1897" ht="16" customHeight="1">
      <c r="C1897" s="29" t="n"/>
      <c r="D1897" s="31" t="inlineStr">
        <is>
          <t>10–14</t>
        </is>
      </c>
      <c r="E1897" s="33" t="n">
        <v>1672</v>
      </c>
      <c r="F1897" s="33" t="n">
        <v>1644</v>
      </c>
      <c r="G1897" s="33" t="n">
        <v>1603</v>
      </c>
      <c r="H1897" s="33" t="n">
        <v>1507</v>
      </c>
    </row>
    <row r="1898" ht="16" customHeight="1">
      <c r="C1898" s="29" t="n"/>
      <c r="D1898" s="31" t="inlineStr">
        <is>
          <t>15–19</t>
        </is>
      </c>
      <c r="E1898" s="33" t="n">
        <v>2034</v>
      </c>
      <c r="F1898" s="33" t="n">
        <v>1850</v>
      </c>
      <c r="G1898" s="33" t="n">
        <v>2043</v>
      </c>
      <c r="H1898" s="33" t="n">
        <v>1909</v>
      </c>
    </row>
    <row r="1899" ht="16" customHeight="1">
      <c r="C1899" s="29" t="n"/>
      <c r="D1899" s="31" t="inlineStr">
        <is>
          <t>20–24</t>
        </is>
      </c>
      <c r="E1899" s="33" t="n">
        <v>3594</v>
      </c>
      <c r="F1899" s="33" t="n">
        <v>3406</v>
      </c>
      <c r="G1899" s="33" t="n">
        <v>3637</v>
      </c>
      <c r="H1899" s="33" t="n">
        <v>3584</v>
      </c>
    </row>
    <row r="1900" ht="16" customHeight="1">
      <c r="C1900" s="29" t="n"/>
      <c r="D1900" s="31" t="inlineStr">
        <is>
          <t>25–29</t>
        </is>
      </c>
      <c r="E1900" s="33" t="n">
        <v>3939</v>
      </c>
      <c r="F1900" s="33" t="n">
        <v>3773</v>
      </c>
      <c r="G1900" s="33" t="n">
        <v>4021</v>
      </c>
      <c r="H1900" s="33" t="n">
        <v>3982</v>
      </c>
    </row>
    <row r="1901" ht="16" customHeight="1">
      <c r="C1901" s="29" t="n"/>
      <c r="D1901" s="31" t="inlineStr">
        <is>
          <t>30–34</t>
        </is>
      </c>
      <c r="E1901" s="33" t="n">
        <v>3616</v>
      </c>
      <c r="F1901" s="33" t="n">
        <v>3779</v>
      </c>
      <c r="G1901" s="33" t="n">
        <v>3686</v>
      </c>
      <c r="H1901" s="33" t="n">
        <v>3840</v>
      </c>
    </row>
    <row r="1902" ht="16" customHeight="1">
      <c r="C1902" s="29" t="n"/>
      <c r="D1902" s="31" t="inlineStr">
        <is>
          <t>35–39</t>
        </is>
      </c>
      <c r="E1902" s="33" t="n">
        <v>3089</v>
      </c>
      <c r="F1902" s="33" t="n">
        <v>3141</v>
      </c>
      <c r="G1902" s="33" t="n">
        <v>2981</v>
      </c>
      <c r="H1902" s="33" t="n">
        <v>3084</v>
      </c>
    </row>
    <row r="1903" ht="16" customHeight="1">
      <c r="C1903" s="29" t="n"/>
      <c r="D1903" s="31" t="inlineStr">
        <is>
          <t>40–44</t>
        </is>
      </c>
      <c r="E1903" s="33" t="n">
        <v>2325</v>
      </c>
      <c r="F1903" s="33" t="n">
        <v>2547</v>
      </c>
      <c r="G1903" s="33" t="n">
        <v>2328</v>
      </c>
      <c r="H1903" s="33" t="n">
        <v>2716</v>
      </c>
    </row>
    <row r="1904" ht="16" customHeight="1">
      <c r="C1904" s="29" t="n"/>
      <c r="D1904" s="31" t="inlineStr">
        <is>
          <t>45–49</t>
        </is>
      </c>
      <c r="E1904" s="33" t="n">
        <v>1932</v>
      </c>
      <c r="F1904" s="33" t="n">
        <v>2083</v>
      </c>
      <c r="G1904" s="33" t="n">
        <v>1990</v>
      </c>
      <c r="H1904" s="33" t="n">
        <v>2142</v>
      </c>
    </row>
    <row r="1905" ht="16" customHeight="1">
      <c r="C1905" s="29" t="n"/>
      <c r="D1905" s="31" t="inlineStr">
        <is>
          <t>50–54</t>
        </is>
      </c>
      <c r="E1905" s="33" t="n">
        <v>1608</v>
      </c>
      <c r="F1905" s="33" t="n">
        <v>1775</v>
      </c>
      <c r="G1905" s="33" t="n">
        <v>1601</v>
      </c>
      <c r="H1905" s="33" t="n">
        <v>1898</v>
      </c>
    </row>
    <row r="1906" ht="16" customHeight="1">
      <c r="C1906" s="29" t="n"/>
      <c r="D1906" s="31" t="inlineStr">
        <is>
          <t>55–59</t>
        </is>
      </c>
      <c r="E1906" s="33" t="n">
        <v>1706</v>
      </c>
      <c r="F1906" s="33" t="n">
        <v>1482</v>
      </c>
      <c r="G1906" s="33" t="n">
        <v>1818</v>
      </c>
      <c r="H1906" s="33" t="n">
        <v>1412</v>
      </c>
    </row>
    <row r="1907" ht="16" customHeight="1">
      <c r="C1907" s="29" t="n"/>
      <c r="D1907" s="31" t="inlineStr">
        <is>
          <t>60–64</t>
        </is>
      </c>
      <c r="E1907" s="33" t="n">
        <v>1645</v>
      </c>
      <c r="F1907" s="33" t="n">
        <v>1425</v>
      </c>
      <c r="G1907" s="33" t="n">
        <v>1738</v>
      </c>
      <c r="H1907" s="33" t="n">
        <v>1555</v>
      </c>
    </row>
    <row r="1908" ht="16" customHeight="1">
      <c r="C1908" s="29" t="n"/>
      <c r="D1908" s="31" t="inlineStr">
        <is>
          <t>65–69</t>
        </is>
      </c>
      <c r="E1908" s="33" t="n">
        <v>1667</v>
      </c>
      <c r="F1908" s="33" t="n">
        <v>1382</v>
      </c>
      <c r="G1908" s="33" t="n">
        <v>1761</v>
      </c>
      <c r="H1908" s="33" t="n">
        <v>1473</v>
      </c>
    </row>
    <row r="1909" ht="16" customHeight="1">
      <c r="C1909" s="29" t="n"/>
      <c r="D1909" s="31" t="inlineStr">
        <is>
          <t>70–74</t>
        </is>
      </c>
      <c r="E1909" s="33" t="n">
        <v>1399</v>
      </c>
      <c r="F1909" s="33" t="n">
        <v>1264</v>
      </c>
      <c r="G1909" s="33" t="n">
        <v>1594</v>
      </c>
      <c r="H1909" s="33" t="n">
        <v>1348</v>
      </c>
    </row>
    <row r="1910" ht="16" customHeight="1">
      <c r="C1910" s="29" t="n"/>
      <c r="D1910" s="31" t="inlineStr">
        <is>
          <t>75–79</t>
        </is>
      </c>
      <c r="E1910" s="33" t="n">
        <v>806</v>
      </c>
      <c r="F1910" s="33" t="n">
        <v>953</v>
      </c>
      <c r="G1910" s="33" t="n">
        <v>1080</v>
      </c>
      <c r="H1910" s="33" t="n">
        <v>1119</v>
      </c>
    </row>
    <row r="1911" ht="16" customHeight="1">
      <c r="C1911" s="29" t="n"/>
      <c r="D1911" s="31" t="inlineStr">
        <is>
          <t>80–84</t>
        </is>
      </c>
      <c r="E1911" s="33" t="n">
        <v>553</v>
      </c>
      <c r="F1911" s="33" t="n">
        <v>514</v>
      </c>
      <c r="G1911" s="33" t="n">
        <v>816</v>
      </c>
      <c r="H1911" s="33" t="n">
        <v>803</v>
      </c>
    </row>
    <row r="1912" ht="16" customHeight="1">
      <c r="C1912" s="29" t="n"/>
      <c r="D1912" s="31" t="inlineStr">
        <is>
          <t>85+</t>
        </is>
      </c>
      <c r="E1912" s="33" t="n">
        <v>283</v>
      </c>
      <c r="F1912" s="33" t="n">
        <v>362</v>
      </c>
      <c r="G1912" s="33" t="n">
        <v>621</v>
      </c>
      <c r="H1912" s="33" t="n">
        <v>718</v>
      </c>
    </row>
    <row r="1913" ht="16" customHeight="1">
      <c r="A1913" s="29">
        <f>A1895+1</f>
        <v/>
      </c>
      <c r="B1913" t="n">
        <v>20602</v>
      </c>
      <c r="C1913" s="29" t="inlineStr">
        <is>
          <t>Darebin - South</t>
        </is>
      </c>
      <c r="D1913" s="31" t="inlineStr">
        <is>
          <t>0–4</t>
        </is>
      </c>
      <c r="E1913" s="33" t="n">
        <v>1525</v>
      </c>
      <c r="F1913" s="33" t="n">
        <v>1415</v>
      </c>
      <c r="G1913" s="33" t="n">
        <v>1338</v>
      </c>
      <c r="H1913" s="33" t="n">
        <v>1307</v>
      </c>
    </row>
    <row r="1914" ht="13.75" customHeight="1">
      <c r="C1914" s="29" t="n"/>
      <c r="D1914" s="31" t="inlineStr">
        <is>
          <t>5–9</t>
        </is>
      </c>
      <c r="E1914" s="33" t="n">
        <v>1101</v>
      </c>
      <c r="F1914" s="33" t="n">
        <v>1164</v>
      </c>
      <c r="G1914" s="33" t="n">
        <v>1083</v>
      </c>
      <c r="H1914" s="33" t="n">
        <v>1073</v>
      </c>
    </row>
    <row r="1915" ht="16" customHeight="1">
      <c r="C1915" s="29" t="n"/>
      <c r="D1915" s="31" t="inlineStr">
        <is>
          <t>10–14</t>
        </is>
      </c>
      <c r="E1915" s="33" t="n">
        <v>964</v>
      </c>
      <c r="F1915" s="33" t="n">
        <v>928</v>
      </c>
      <c r="G1915" s="33" t="n">
        <v>892</v>
      </c>
      <c r="H1915" s="33" t="n">
        <v>913</v>
      </c>
    </row>
    <row r="1916" ht="16" customHeight="1">
      <c r="C1916" s="29" t="n"/>
      <c r="D1916" s="31" t="inlineStr">
        <is>
          <t>15–19</t>
        </is>
      </c>
      <c r="E1916" s="33" t="n">
        <v>1049</v>
      </c>
      <c r="F1916" s="33" t="n">
        <v>1035</v>
      </c>
      <c r="G1916" s="33" t="n">
        <v>1111</v>
      </c>
      <c r="H1916" s="33" t="n">
        <v>960</v>
      </c>
    </row>
    <row r="1917" ht="16" customHeight="1">
      <c r="C1917" s="29" t="n"/>
      <c r="D1917" s="31" t="inlineStr">
        <is>
          <t>20–24</t>
        </is>
      </c>
      <c r="E1917" s="33" t="n">
        <v>1931</v>
      </c>
      <c r="F1917" s="33" t="n">
        <v>1654</v>
      </c>
      <c r="G1917" s="33" t="n">
        <v>2039</v>
      </c>
      <c r="H1917" s="33" t="n">
        <v>1820</v>
      </c>
    </row>
    <row r="1918" ht="16" customHeight="1">
      <c r="C1918" s="29" t="n"/>
      <c r="D1918" s="31" t="inlineStr">
        <is>
          <t>25–29</t>
        </is>
      </c>
      <c r="E1918" s="33" t="n">
        <v>2433</v>
      </c>
      <c r="F1918" s="33" t="n">
        <v>2353</v>
      </c>
      <c r="G1918" s="33" t="n">
        <v>2664</v>
      </c>
      <c r="H1918" s="33" t="n">
        <v>2544</v>
      </c>
    </row>
    <row r="1919" ht="16" customHeight="1">
      <c r="C1919" s="29" t="n"/>
      <c r="D1919" s="31" t="inlineStr">
        <is>
          <t>30–34</t>
        </is>
      </c>
      <c r="E1919" s="33" t="n">
        <v>2551</v>
      </c>
      <c r="F1919" s="33" t="n">
        <v>2605</v>
      </c>
      <c r="G1919" s="33" t="n">
        <v>2760</v>
      </c>
      <c r="H1919" s="33" t="n">
        <v>2746</v>
      </c>
    </row>
    <row r="1920" ht="16" customHeight="1">
      <c r="C1920" s="29" t="n"/>
      <c r="D1920" s="31" t="inlineStr">
        <is>
          <t>35–39</t>
        </is>
      </c>
      <c r="E1920" s="33" t="n">
        <v>2181</v>
      </c>
      <c r="F1920" s="33" t="n">
        <v>2238</v>
      </c>
      <c r="G1920" s="33" t="n">
        <v>2184</v>
      </c>
      <c r="H1920" s="33" t="n">
        <v>2304</v>
      </c>
    </row>
    <row r="1921" ht="16" customHeight="1">
      <c r="C1921" s="29" t="n"/>
      <c r="D1921" s="31" t="inlineStr">
        <is>
          <t>40–44</t>
        </is>
      </c>
      <c r="E1921" s="33" t="n">
        <v>1702</v>
      </c>
      <c r="F1921" s="33" t="n">
        <v>1832</v>
      </c>
      <c r="G1921" s="33" t="n">
        <v>1695</v>
      </c>
      <c r="H1921" s="33" t="n">
        <v>1896</v>
      </c>
    </row>
    <row r="1922" ht="16" customHeight="1">
      <c r="C1922" s="29" t="n"/>
      <c r="D1922" s="31" t="inlineStr">
        <is>
          <t>45–49</t>
        </is>
      </c>
      <c r="E1922" s="33" t="n">
        <v>1278</v>
      </c>
      <c r="F1922" s="33" t="n">
        <v>1486</v>
      </c>
      <c r="G1922" s="33" t="n">
        <v>1322</v>
      </c>
      <c r="H1922" s="33" t="n">
        <v>1485</v>
      </c>
    </row>
    <row r="1923" ht="16" customHeight="1">
      <c r="C1923" s="29" t="n"/>
      <c r="D1923" s="31" t="inlineStr">
        <is>
          <t>50–54</t>
        </is>
      </c>
      <c r="E1923" s="33" t="n">
        <v>1038</v>
      </c>
      <c r="F1923" s="33" t="n">
        <v>1128</v>
      </c>
      <c r="G1923" s="33" t="n">
        <v>1001</v>
      </c>
      <c r="H1923" s="33" t="n">
        <v>1230</v>
      </c>
    </row>
    <row r="1924" ht="16" customHeight="1">
      <c r="C1924" s="29" t="n"/>
      <c r="D1924" s="31" t="inlineStr">
        <is>
          <t>55–59</t>
        </is>
      </c>
      <c r="E1924" s="33" t="n">
        <v>945</v>
      </c>
      <c r="F1924" s="33" t="n">
        <v>906</v>
      </c>
      <c r="G1924" s="33" t="n">
        <v>1024</v>
      </c>
      <c r="H1924" s="33" t="n">
        <v>895</v>
      </c>
    </row>
    <row r="1925" ht="16" customHeight="1">
      <c r="C1925" s="29" t="n"/>
      <c r="D1925" s="31" t="inlineStr">
        <is>
          <t>60–64</t>
        </is>
      </c>
      <c r="E1925" s="33" t="n">
        <v>1045</v>
      </c>
      <c r="F1925" s="33" t="n">
        <v>899</v>
      </c>
      <c r="G1925" s="33" t="n">
        <v>1035</v>
      </c>
      <c r="H1925" s="33" t="n">
        <v>976</v>
      </c>
    </row>
    <row r="1926" ht="16" customHeight="1">
      <c r="C1926" s="29" t="n"/>
      <c r="D1926" s="31" t="inlineStr">
        <is>
          <t>65–69</t>
        </is>
      </c>
      <c r="E1926" s="33" t="n">
        <v>918</v>
      </c>
      <c r="F1926" s="33" t="n">
        <v>849</v>
      </c>
      <c r="G1926" s="33" t="n">
        <v>909</v>
      </c>
      <c r="H1926" s="33" t="n">
        <v>934</v>
      </c>
    </row>
    <row r="1927" ht="16" customHeight="1">
      <c r="C1927" s="29" t="n"/>
      <c r="D1927" s="31" t="inlineStr">
        <is>
          <t>70–74</t>
        </is>
      </c>
      <c r="E1927" s="33" t="n">
        <v>718</v>
      </c>
      <c r="F1927" s="33" t="n">
        <v>785</v>
      </c>
      <c r="G1927" s="33" t="n">
        <v>875</v>
      </c>
      <c r="H1927" s="33" t="n">
        <v>799</v>
      </c>
    </row>
    <row r="1928" ht="16" customHeight="1">
      <c r="C1928" s="29" t="n"/>
      <c r="D1928" s="31" t="inlineStr">
        <is>
          <t>75–79</t>
        </is>
      </c>
      <c r="E1928" s="33" t="n">
        <v>462</v>
      </c>
      <c r="F1928" s="33" t="n">
        <v>576</v>
      </c>
      <c r="G1928" s="33" t="n">
        <v>672</v>
      </c>
      <c r="H1928" s="33" t="n">
        <v>732</v>
      </c>
    </row>
    <row r="1929" ht="16" customHeight="1">
      <c r="C1929" s="29" t="n"/>
      <c r="D1929" s="31" t="inlineStr">
        <is>
          <t>80–84</t>
        </is>
      </c>
      <c r="E1929" s="33" t="n">
        <v>321</v>
      </c>
      <c r="F1929" s="33" t="n">
        <v>340</v>
      </c>
      <c r="G1929" s="33" t="n">
        <v>549</v>
      </c>
      <c r="H1929" s="33" t="n">
        <v>515</v>
      </c>
    </row>
    <row r="1930" ht="16" customHeight="1">
      <c r="C1930" s="29" t="n"/>
      <c r="D1930" s="31" t="inlineStr">
        <is>
          <t>85+</t>
        </is>
      </c>
      <c r="E1930" s="33" t="n">
        <v>209</v>
      </c>
      <c r="F1930" s="33" t="n">
        <v>233</v>
      </c>
      <c r="G1930" s="33" t="n">
        <v>486</v>
      </c>
      <c r="H1930" s="33" t="n">
        <v>536</v>
      </c>
    </row>
    <row r="1931" ht="16" customHeight="1">
      <c r="A1931" s="29">
        <f>A1913+1</f>
        <v/>
      </c>
      <c r="B1931" t="n">
        <v>20603</v>
      </c>
      <c r="C1931" s="29" t="inlineStr">
        <is>
          <t>Essendon</t>
        </is>
      </c>
      <c r="D1931" s="31" t="inlineStr">
        <is>
          <t>0–4</t>
        </is>
      </c>
      <c r="E1931" s="33" t="n">
        <v>2080</v>
      </c>
      <c r="F1931" s="33" t="n">
        <v>1787</v>
      </c>
      <c r="G1931" s="33" t="n">
        <v>1914</v>
      </c>
      <c r="H1931" s="33" t="n">
        <v>1798</v>
      </c>
    </row>
    <row r="1932" ht="16" customHeight="1">
      <c r="C1932" s="29" t="n"/>
      <c r="D1932" s="31" t="inlineStr">
        <is>
          <t>5–9</t>
        </is>
      </c>
      <c r="E1932" s="33" t="n">
        <v>1835</v>
      </c>
      <c r="F1932" s="33" t="n">
        <v>1671</v>
      </c>
      <c r="G1932" s="33" t="n">
        <v>1832</v>
      </c>
      <c r="H1932" s="33" t="n">
        <v>1645</v>
      </c>
    </row>
    <row r="1933" ht="16" customHeight="1">
      <c r="C1933" s="29" t="n"/>
      <c r="D1933" s="31" t="inlineStr">
        <is>
          <t>10–14</t>
        </is>
      </c>
      <c r="E1933" s="33" t="n">
        <v>1565</v>
      </c>
      <c r="F1933" s="33" t="n">
        <v>1560</v>
      </c>
      <c r="G1933" s="33" t="n">
        <v>1510</v>
      </c>
      <c r="H1933" s="33" t="n">
        <v>1619</v>
      </c>
    </row>
    <row r="1934" ht="16" customHeight="1">
      <c r="C1934" s="29" t="n"/>
      <c r="D1934" s="31" t="inlineStr">
        <is>
          <t>15–19</t>
        </is>
      </c>
      <c r="E1934" s="33" t="n">
        <v>1543</v>
      </c>
      <c r="F1934" s="33" t="n">
        <v>1518</v>
      </c>
      <c r="G1934" s="33" t="n">
        <v>1545</v>
      </c>
      <c r="H1934" s="33" t="n">
        <v>1604</v>
      </c>
    </row>
    <row r="1935" ht="16" customHeight="1">
      <c r="C1935" s="29" t="n"/>
      <c r="D1935" s="31" t="inlineStr">
        <is>
          <t>20–24</t>
        </is>
      </c>
      <c r="E1935" s="33" t="n">
        <v>2216</v>
      </c>
      <c r="F1935" s="33" t="n">
        <v>2001</v>
      </c>
      <c r="G1935" s="33" t="n">
        <v>2546</v>
      </c>
      <c r="H1935" s="33" t="n">
        <v>2268</v>
      </c>
    </row>
    <row r="1936" ht="16" customHeight="1">
      <c r="C1936" s="29" t="n"/>
      <c r="D1936" s="31" t="inlineStr">
        <is>
          <t>25–29</t>
        </is>
      </c>
      <c r="E1936" s="33" t="n">
        <v>2565</v>
      </c>
      <c r="F1936" s="33" t="n">
        <v>2393</v>
      </c>
      <c r="G1936" s="33" t="n">
        <v>2863</v>
      </c>
      <c r="H1936" s="33" t="n">
        <v>2680</v>
      </c>
    </row>
    <row r="1937" ht="16" customHeight="1">
      <c r="C1937" s="29" t="n"/>
      <c r="D1937" s="31" t="inlineStr">
        <is>
          <t>30–34</t>
        </is>
      </c>
      <c r="E1937" s="33" t="n">
        <v>2695</v>
      </c>
      <c r="F1937" s="33" t="n">
        <v>2584</v>
      </c>
      <c r="G1937" s="33" t="n">
        <v>2837</v>
      </c>
      <c r="H1937" s="33" t="n">
        <v>2742</v>
      </c>
    </row>
    <row r="1938" ht="16" customHeight="1">
      <c r="C1938" s="29" t="n"/>
      <c r="D1938" s="31" t="inlineStr">
        <is>
          <t>35–39</t>
        </is>
      </c>
      <c r="E1938" s="33" t="n">
        <v>2564</v>
      </c>
      <c r="F1938" s="33" t="n">
        <v>2462</v>
      </c>
      <c r="G1938" s="33" t="n">
        <v>2588</v>
      </c>
      <c r="H1938" s="33" t="n">
        <v>2478</v>
      </c>
    </row>
    <row r="1939" ht="16" customHeight="1">
      <c r="C1939" s="29" t="n"/>
      <c r="D1939" s="31" t="inlineStr">
        <is>
          <t>40–44</t>
        </is>
      </c>
      <c r="E1939" s="33" t="n">
        <v>2301</v>
      </c>
      <c r="F1939" s="33" t="n">
        <v>2330</v>
      </c>
      <c r="G1939" s="33" t="n">
        <v>2204</v>
      </c>
      <c r="H1939" s="33" t="n">
        <v>2326</v>
      </c>
    </row>
    <row r="1940" ht="16" customHeight="1">
      <c r="C1940" s="29" t="n"/>
      <c r="D1940" s="31" t="inlineStr">
        <is>
          <t>45–49</t>
        </is>
      </c>
      <c r="E1940" s="33" t="n">
        <v>1780</v>
      </c>
      <c r="F1940" s="33" t="n">
        <v>2036</v>
      </c>
      <c r="G1940" s="33" t="n">
        <v>1675</v>
      </c>
      <c r="H1940" s="33" t="n">
        <v>2049</v>
      </c>
    </row>
    <row r="1941" ht="16" customHeight="1">
      <c r="C1941" s="29" t="n"/>
      <c r="D1941" s="31" t="inlineStr">
        <is>
          <t>50–54</t>
        </is>
      </c>
      <c r="E1941" s="33" t="n">
        <v>1221</v>
      </c>
      <c r="F1941" s="33" t="n">
        <v>1653</v>
      </c>
      <c r="G1941" s="33" t="n">
        <v>1108</v>
      </c>
      <c r="H1941" s="33" t="n">
        <v>1633</v>
      </c>
    </row>
    <row r="1942" ht="16" customHeight="1">
      <c r="C1942" s="29" t="n"/>
      <c r="D1942" s="31" t="inlineStr">
        <is>
          <t>55–59</t>
        </is>
      </c>
      <c r="E1942" s="33" t="n">
        <v>922</v>
      </c>
      <c r="F1942" s="33" t="n">
        <v>1137</v>
      </c>
      <c r="G1942" s="33" t="n">
        <v>972</v>
      </c>
      <c r="H1942" s="33" t="n">
        <v>1110</v>
      </c>
    </row>
    <row r="1943" ht="16" customHeight="1">
      <c r="C1943" s="29" t="n"/>
      <c r="D1943" s="31" t="inlineStr">
        <is>
          <t>60–64</t>
        </is>
      </c>
      <c r="E1943" s="33" t="n">
        <v>914</v>
      </c>
      <c r="F1943" s="33" t="n">
        <v>917</v>
      </c>
      <c r="G1943" s="33" t="n">
        <v>1034</v>
      </c>
      <c r="H1943" s="33" t="n">
        <v>1050</v>
      </c>
    </row>
    <row r="1944" ht="16" customHeight="1">
      <c r="C1944" s="29" t="n"/>
      <c r="D1944" s="31" t="inlineStr">
        <is>
          <t>65–69</t>
        </is>
      </c>
      <c r="E1944" s="33" t="n">
        <v>1039</v>
      </c>
      <c r="F1944" s="33" t="n">
        <v>845</v>
      </c>
      <c r="G1944" s="33" t="n">
        <v>1144</v>
      </c>
      <c r="H1944" s="33" t="n">
        <v>1020</v>
      </c>
    </row>
    <row r="1945" ht="16" customHeight="1">
      <c r="C1945" s="29" t="n"/>
      <c r="D1945" s="31" t="inlineStr">
        <is>
          <t>70–74</t>
        </is>
      </c>
      <c r="E1945" s="33" t="n">
        <v>870</v>
      </c>
      <c r="F1945" s="33" t="n">
        <v>928</v>
      </c>
      <c r="G1945" s="33" t="n">
        <v>1229</v>
      </c>
      <c r="H1945" s="33" t="n">
        <v>1064</v>
      </c>
    </row>
    <row r="1946" ht="16" customHeight="1">
      <c r="C1946" s="29" t="n"/>
      <c r="D1946" s="31" t="inlineStr">
        <is>
          <t>75–79</t>
        </is>
      </c>
      <c r="E1946" s="33" t="n">
        <v>663</v>
      </c>
      <c r="F1946" s="33" t="n">
        <v>751</v>
      </c>
      <c r="G1946" s="33" t="n">
        <v>1025</v>
      </c>
      <c r="H1946" s="33" t="n">
        <v>1139</v>
      </c>
    </row>
    <row r="1947" ht="16" customHeight="1">
      <c r="C1947" s="29" t="n"/>
      <c r="D1947" s="31" t="inlineStr">
        <is>
          <t>80–84</t>
        </is>
      </c>
      <c r="E1947" s="33" t="n">
        <v>434</v>
      </c>
      <c r="F1947" s="33" t="n">
        <v>476</v>
      </c>
      <c r="G1947" s="33" t="n">
        <v>777</v>
      </c>
      <c r="H1947" s="33" t="n">
        <v>766</v>
      </c>
    </row>
    <row r="1948" ht="16" customHeight="1">
      <c r="C1948" s="29" t="n"/>
      <c r="D1948" s="31" t="inlineStr">
        <is>
          <t>85+</t>
        </is>
      </c>
      <c r="E1948" s="33" t="n">
        <v>247</v>
      </c>
      <c r="F1948" s="33" t="n">
        <v>319</v>
      </c>
      <c r="G1948" s="33" t="n">
        <v>646</v>
      </c>
      <c r="H1948" s="33" t="n">
        <v>796</v>
      </c>
    </row>
    <row r="1949" ht="16" customHeight="1">
      <c r="A1949" s="29">
        <f>A1931+1</f>
        <v/>
      </c>
      <c r="B1949" t="n">
        <v>20604</v>
      </c>
      <c r="C1949" s="29" t="inlineStr">
        <is>
          <t>Melbourne City</t>
        </is>
      </c>
      <c r="D1949" s="31" t="inlineStr">
        <is>
          <t>0–4</t>
        </is>
      </c>
      <c r="E1949" s="33" t="n">
        <v>904</v>
      </c>
      <c r="F1949" s="33" t="n">
        <v>1057</v>
      </c>
      <c r="G1949" s="33" t="n">
        <v>891</v>
      </c>
      <c r="H1949" s="33" t="n">
        <v>968</v>
      </c>
    </row>
    <row r="1950" ht="13.75" customHeight="1">
      <c r="C1950" s="29" t="n"/>
      <c r="D1950" s="31" t="inlineStr">
        <is>
          <t>5–9</t>
        </is>
      </c>
      <c r="E1950" s="33" t="n">
        <v>697</v>
      </c>
      <c r="F1950" s="33" t="n">
        <v>780</v>
      </c>
      <c r="G1950" s="33" t="n">
        <v>721</v>
      </c>
      <c r="H1950" s="33" t="n">
        <v>685</v>
      </c>
    </row>
    <row r="1951" ht="16" customHeight="1">
      <c r="C1951" s="29" t="n"/>
      <c r="D1951" s="31" t="inlineStr">
        <is>
          <t>10–14</t>
        </is>
      </c>
      <c r="E1951" s="33" t="n">
        <v>742</v>
      </c>
      <c r="F1951" s="33" t="n">
        <v>828</v>
      </c>
      <c r="G1951" s="33" t="n">
        <v>684</v>
      </c>
      <c r="H1951" s="33" t="n">
        <v>717</v>
      </c>
    </row>
    <row r="1952" ht="16" customHeight="1">
      <c r="C1952" s="29" t="n"/>
      <c r="D1952" s="31" t="inlineStr">
        <is>
          <t>15–19</t>
        </is>
      </c>
      <c r="E1952" s="33" t="n">
        <v>2092</v>
      </c>
      <c r="F1952" s="33" t="n">
        <v>2482</v>
      </c>
      <c r="G1952" s="33" t="n">
        <v>2376</v>
      </c>
      <c r="H1952" s="33" t="n">
        <v>2914</v>
      </c>
    </row>
    <row r="1953" ht="16" customHeight="1">
      <c r="C1953" s="29" t="n"/>
      <c r="D1953" s="31" t="inlineStr">
        <is>
          <t>20–24</t>
        </is>
      </c>
      <c r="E1953" s="33" t="n">
        <v>3647</v>
      </c>
      <c r="F1953" s="33" t="n">
        <v>5146</v>
      </c>
      <c r="G1953" s="33" t="n">
        <v>3892</v>
      </c>
      <c r="H1953" s="33" t="n">
        <v>5411</v>
      </c>
    </row>
    <row r="1954" ht="16" customHeight="1">
      <c r="C1954" s="29" t="n"/>
      <c r="D1954" s="31" t="inlineStr">
        <is>
          <t>25–29</t>
        </is>
      </c>
      <c r="E1954" s="33" t="n">
        <v>3140</v>
      </c>
      <c r="F1954" s="33" t="n">
        <v>4125</v>
      </c>
      <c r="G1954" s="33" t="n">
        <v>2894</v>
      </c>
      <c r="H1954" s="33" t="n">
        <v>3846</v>
      </c>
    </row>
    <row r="1955" ht="16" customHeight="1">
      <c r="C1955" s="29" t="n"/>
      <c r="D1955" s="31" t="inlineStr">
        <is>
          <t>30–34</t>
        </is>
      </c>
      <c r="E1955" s="33" t="n">
        <v>2238</v>
      </c>
      <c r="F1955" s="33" t="n">
        <v>3090</v>
      </c>
      <c r="G1955" s="33" t="n">
        <v>1964</v>
      </c>
      <c r="H1955" s="33" t="n">
        <v>2707</v>
      </c>
    </row>
    <row r="1956" ht="16" customHeight="1">
      <c r="C1956" s="29" t="n"/>
      <c r="D1956" s="31" t="inlineStr">
        <is>
          <t>35–39</t>
        </is>
      </c>
      <c r="E1956" s="33" t="n">
        <v>1741</v>
      </c>
      <c r="F1956" s="33" t="n">
        <v>2090</v>
      </c>
      <c r="G1956" s="33" t="n">
        <v>1521</v>
      </c>
      <c r="H1956" s="33" t="n">
        <v>1670</v>
      </c>
    </row>
    <row r="1957" ht="16" customHeight="1">
      <c r="C1957" s="29" t="n"/>
      <c r="D1957" s="31" t="inlineStr">
        <is>
          <t>40–44</t>
        </is>
      </c>
      <c r="E1957" s="33" t="n">
        <v>1438</v>
      </c>
      <c r="F1957" s="33" t="n">
        <v>1548</v>
      </c>
      <c r="G1957" s="33" t="n">
        <v>1262</v>
      </c>
      <c r="H1957" s="33" t="n">
        <v>1326</v>
      </c>
    </row>
    <row r="1958" ht="16" customHeight="1">
      <c r="C1958" s="29" t="n"/>
      <c r="D1958" s="31" t="inlineStr">
        <is>
          <t>45–49</t>
        </is>
      </c>
      <c r="E1958" s="33" t="n">
        <v>1254</v>
      </c>
      <c r="F1958" s="33" t="n">
        <v>1388</v>
      </c>
      <c r="G1958" s="33" t="n">
        <v>1144</v>
      </c>
      <c r="H1958" s="33" t="n">
        <v>1292</v>
      </c>
    </row>
    <row r="1959" ht="16" customHeight="1">
      <c r="C1959" s="29" t="n"/>
      <c r="D1959" s="31" t="inlineStr">
        <is>
          <t>50–54</t>
        </is>
      </c>
      <c r="E1959" s="33" t="n">
        <v>1031</v>
      </c>
      <c r="F1959" s="33" t="n">
        <v>1431</v>
      </c>
      <c r="G1959" s="33" t="n">
        <v>878</v>
      </c>
      <c r="H1959" s="33" t="n">
        <v>1362</v>
      </c>
    </row>
    <row r="1960" ht="16" customHeight="1">
      <c r="C1960" s="29" t="n"/>
      <c r="D1960" s="31" t="inlineStr">
        <is>
          <t>55–59</t>
        </is>
      </c>
      <c r="E1960" s="33" t="n">
        <v>830</v>
      </c>
      <c r="F1960" s="33" t="n">
        <v>1159</v>
      </c>
      <c r="G1960" s="33" t="n">
        <v>734</v>
      </c>
      <c r="H1960" s="33" t="n">
        <v>1041</v>
      </c>
    </row>
    <row r="1961" ht="16" customHeight="1">
      <c r="C1961" s="29" t="n"/>
      <c r="D1961" s="31" t="inlineStr">
        <is>
          <t>60–64</t>
        </is>
      </c>
      <c r="E1961" s="33" t="n">
        <v>692</v>
      </c>
      <c r="F1961" s="33" t="n">
        <v>900</v>
      </c>
      <c r="G1961" s="33" t="n">
        <v>586</v>
      </c>
      <c r="H1961" s="33" t="n">
        <v>802</v>
      </c>
    </row>
    <row r="1962" ht="16" customHeight="1">
      <c r="C1962" s="29" t="n"/>
      <c r="D1962" s="31" t="inlineStr">
        <is>
          <t>65–69</t>
        </is>
      </c>
      <c r="E1962" s="33" t="n">
        <v>641</v>
      </c>
      <c r="F1962" s="33" t="n">
        <v>677</v>
      </c>
      <c r="G1962" s="33" t="n">
        <v>569</v>
      </c>
      <c r="H1962" s="33" t="n">
        <v>613</v>
      </c>
    </row>
    <row r="1963" ht="16" customHeight="1">
      <c r="C1963" s="29" t="n"/>
      <c r="D1963" s="31" t="inlineStr">
        <is>
          <t>70–74</t>
        </is>
      </c>
      <c r="E1963" s="33" t="n">
        <v>460</v>
      </c>
      <c r="F1963" s="33" t="n">
        <v>623</v>
      </c>
      <c r="G1963" s="33" t="n">
        <v>549</v>
      </c>
      <c r="H1963" s="33" t="n">
        <v>565</v>
      </c>
    </row>
    <row r="1964" ht="16" customHeight="1">
      <c r="C1964" s="29" t="n"/>
      <c r="D1964" s="31" t="inlineStr">
        <is>
          <t>75–79</t>
        </is>
      </c>
      <c r="E1964" s="33" t="n">
        <v>338</v>
      </c>
      <c r="F1964" s="33" t="n">
        <v>401</v>
      </c>
      <c r="G1964" s="33" t="n">
        <v>451</v>
      </c>
      <c r="H1964" s="33" t="n">
        <v>517</v>
      </c>
    </row>
    <row r="1965" ht="16" customHeight="1">
      <c r="C1965" s="29" t="n"/>
      <c r="D1965" s="31" t="inlineStr">
        <is>
          <t>80–84</t>
        </is>
      </c>
      <c r="E1965" s="33" t="n">
        <v>228</v>
      </c>
      <c r="F1965" s="33" t="n">
        <v>265</v>
      </c>
      <c r="G1965" s="33" t="n">
        <v>412</v>
      </c>
      <c r="H1965" s="33" t="n">
        <v>391</v>
      </c>
    </row>
    <row r="1966" ht="16" customHeight="1">
      <c r="C1966" s="29" t="n"/>
      <c r="D1966" s="31" t="inlineStr">
        <is>
          <t>85+</t>
        </is>
      </c>
      <c r="E1966" s="33" t="n">
        <v>186</v>
      </c>
      <c r="F1966" s="33" t="n">
        <v>197</v>
      </c>
      <c r="G1966" s="33" t="n">
        <v>464</v>
      </c>
      <c r="H1966" s="33" t="n">
        <v>385</v>
      </c>
    </row>
    <row r="1967" ht="16" customHeight="1">
      <c r="A1967" s="29">
        <f>A1949+1</f>
        <v/>
      </c>
      <c r="B1967" t="n">
        <v>20605</v>
      </c>
      <c r="C1967" s="29" t="inlineStr">
        <is>
          <t>Port Phillip</t>
        </is>
      </c>
      <c r="D1967" s="31" t="inlineStr">
        <is>
          <t>0–4</t>
        </is>
      </c>
      <c r="E1967" s="33" t="n">
        <v>1640</v>
      </c>
      <c r="F1967" s="33" t="n">
        <v>1786</v>
      </c>
      <c r="G1967" s="33" t="n">
        <v>1538</v>
      </c>
      <c r="H1967" s="33" t="n">
        <v>1648</v>
      </c>
    </row>
    <row r="1968" ht="16" customHeight="1">
      <c r="C1968" s="29" t="n"/>
      <c r="D1968" s="31" t="inlineStr">
        <is>
          <t>5–9</t>
        </is>
      </c>
      <c r="E1968" s="33" t="n">
        <v>1202</v>
      </c>
      <c r="F1968" s="33" t="n">
        <v>1362</v>
      </c>
      <c r="G1968" s="33" t="n">
        <v>1189</v>
      </c>
      <c r="H1968" s="33" t="n">
        <v>1198</v>
      </c>
    </row>
    <row r="1969" ht="16" customHeight="1">
      <c r="C1969" s="29" t="n"/>
      <c r="D1969" s="31" t="inlineStr">
        <is>
          <t>10–14</t>
        </is>
      </c>
      <c r="E1969" s="33" t="n">
        <v>1106</v>
      </c>
      <c r="F1969" s="33" t="n">
        <v>1155</v>
      </c>
      <c r="G1969" s="33" t="n">
        <v>1058</v>
      </c>
      <c r="H1969" s="33" t="n">
        <v>1086</v>
      </c>
    </row>
    <row r="1970" ht="16" customHeight="1">
      <c r="C1970" s="29" t="n"/>
      <c r="D1970" s="31" t="inlineStr">
        <is>
          <t>15–19</t>
        </is>
      </c>
      <c r="E1970" s="33" t="n">
        <v>1517</v>
      </c>
      <c r="F1970" s="33" t="n">
        <v>1448</v>
      </c>
      <c r="G1970" s="33" t="n">
        <v>1464</v>
      </c>
      <c r="H1970" s="33" t="n">
        <v>1490</v>
      </c>
    </row>
    <row r="1971" ht="16" customHeight="1">
      <c r="C1971" s="29" t="n"/>
      <c r="D1971" s="31" t="inlineStr">
        <is>
          <t>20–24</t>
        </is>
      </c>
      <c r="E1971" s="33" t="n">
        <v>3289</v>
      </c>
      <c r="F1971" s="33" t="n">
        <v>3073</v>
      </c>
      <c r="G1971" s="33" t="n">
        <v>3845</v>
      </c>
      <c r="H1971" s="33" t="n">
        <v>3569</v>
      </c>
    </row>
    <row r="1972" ht="16" customHeight="1">
      <c r="C1972" s="29" t="n"/>
      <c r="D1972" s="31" t="inlineStr">
        <is>
          <t>25–29</t>
        </is>
      </c>
      <c r="E1972" s="33" t="n">
        <v>5395</v>
      </c>
      <c r="F1972" s="33" t="n">
        <v>5565</v>
      </c>
      <c r="G1972" s="33" t="n">
        <v>5704</v>
      </c>
      <c r="H1972" s="33" t="n">
        <v>6030</v>
      </c>
    </row>
    <row r="1973" ht="16" customHeight="1">
      <c r="C1973" s="29" t="n"/>
      <c r="D1973" s="31" t="inlineStr">
        <is>
          <t>30–34</t>
        </is>
      </c>
      <c r="E1973" s="33" t="n">
        <v>4918</v>
      </c>
      <c r="F1973" s="33" t="n">
        <v>5680</v>
      </c>
      <c r="G1973" s="33" t="n">
        <v>4547</v>
      </c>
      <c r="H1973" s="33" t="n">
        <v>5630</v>
      </c>
    </row>
    <row r="1974" ht="16" customHeight="1">
      <c r="C1974" s="29" t="n"/>
      <c r="D1974" s="31" t="inlineStr">
        <is>
          <t>35–39</t>
        </is>
      </c>
      <c r="E1974" s="33" t="n">
        <v>3819</v>
      </c>
      <c r="F1974" s="33" t="n">
        <v>4137</v>
      </c>
      <c r="G1974" s="33" t="n">
        <v>3492</v>
      </c>
      <c r="H1974" s="33" t="n">
        <v>3672</v>
      </c>
    </row>
    <row r="1975" ht="16" customHeight="1">
      <c r="C1975" s="29" t="n"/>
      <c r="D1975" s="31" t="inlineStr">
        <is>
          <t>40–44</t>
        </is>
      </c>
      <c r="E1975" s="33" t="n">
        <v>2908</v>
      </c>
      <c r="F1975" s="33" t="n">
        <v>3164</v>
      </c>
      <c r="G1975" s="33" t="n">
        <v>2573</v>
      </c>
      <c r="H1975" s="33" t="n">
        <v>2835</v>
      </c>
    </row>
    <row r="1976" ht="16" customHeight="1">
      <c r="C1976" s="29" t="n"/>
      <c r="D1976" s="31" t="inlineStr">
        <is>
          <t>45–49</t>
        </is>
      </c>
      <c r="E1976" s="33" t="n">
        <v>2593</v>
      </c>
      <c r="F1976" s="33" t="n">
        <v>2584</v>
      </c>
      <c r="G1976" s="33" t="n">
        <v>2279</v>
      </c>
      <c r="H1976" s="33" t="n">
        <v>2377</v>
      </c>
    </row>
    <row r="1977" ht="16" customHeight="1">
      <c r="C1977" s="29" t="n"/>
      <c r="D1977" s="31" t="inlineStr">
        <is>
          <t>50–54</t>
        </is>
      </c>
      <c r="E1977" s="33" t="n">
        <v>2026</v>
      </c>
      <c r="F1977" s="33" t="n">
        <v>2445</v>
      </c>
      <c r="G1977" s="33" t="n">
        <v>1791</v>
      </c>
      <c r="H1977" s="33" t="n">
        <v>2324</v>
      </c>
    </row>
    <row r="1978" ht="16" customHeight="1">
      <c r="C1978" s="29" t="n"/>
      <c r="D1978" s="31" t="inlineStr">
        <is>
          <t>55–59</t>
        </is>
      </c>
      <c r="E1978" s="33" t="n">
        <v>1620</v>
      </c>
      <c r="F1978" s="33" t="n">
        <v>1944</v>
      </c>
      <c r="G1978" s="33" t="n">
        <v>1477</v>
      </c>
      <c r="H1978" s="33" t="n">
        <v>1736</v>
      </c>
    </row>
    <row r="1979" ht="16" customHeight="1">
      <c r="C1979" s="29" t="n"/>
      <c r="D1979" s="31" t="inlineStr">
        <is>
          <t>60–64</t>
        </is>
      </c>
      <c r="E1979" s="33" t="n">
        <v>1372</v>
      </c>
      <c r="F1979" s="33" t="n">
        <v>1562</v>
      </c>
      <c r="G1979" s="33" t="n">
        <v>1296</v>
      </c>
      <c r="H1979" s="33" t="n">
        <v>1425</v>
      </c>
    </row>
    <row r="1980" ht="16" customHeight="1">
      <c r="C1980" s="29" t="n"/>
      <c r="D1980" s="31" t="inlineStr">
        <is>
          <t>65–69</t>
        </is>
      </c>
      <c r="E1980" s="33" t="n">
        <v>1347</v>
      </c>
      <c r="F1980" s="33" t="n">
        <v>1227</v>
      </c>
      <c r="G1980" s="33" t="n">
        <v>1333</v>
      </c>
      <c r="H1980" s="33" t="n">
        <v>1140</v>
      </c>
    </row>
    <row r="1981" ht="16" customHeight="1">
      <c r="C1981" s="29" t="n"/>
      <c r="D1981" s="31" t="inlineStr">
        <is>
          <t>70–74</t>
        </is>
      </c>
      <c r="E1981" s="33" t="n">
        <v>1183</v>
      </c>
      <c r="F1981" s="33" t="n">
        <v>1139</v>
      </c>
      <c r="G1981" s="33" t="n">
        <v>1388</v>
      </c>
      <c r="H1981" s="33" t="n">
        <v>1136</v>
      </c>
    </row>
    <row r="1982" ht="16" customHeight="1">
      <c r="C1982" s="29" t="n"/>
      <c r="D1982" s="31" t="inlineStr">
        <is>
          <t>75–79</t>
        </is>
      </c>
      <c r="E1982" s="33" t="n">
        <v>759</v>
      </c>
      <c r="F1982" s="33" t="n">
        <v>837</v>
      </c>
      <c r="G1982" s="33" t="n">
        <v>1152</v>
      </c>
      <c r="H1982" s="33" t="n">
        <v>1097</v>
      </c>
    </row>
    <row r="1983" ht="16" customHeight="1">
      <c r="C1983" s="29" t="n"/>
      <c r="D1983" s="31" t="inlineStr">
        <is>
          <t>80–84</t>
        </is>
      </c>
      <c r="E1983" s="33" t="n">
        <v>547</v>
      </c>
      <c r="F1983" s="33" t="n">
        <v>465</v>
      </c>
      <c r="G1983" s="33" t="n">
        <v>932</v>
      </c>
      <c r="H1983" s="33" t="n">
        <v>828</v>
      </c>
    </row>
    <row r="1984" ht="16" customHeight="1">
      <c r="C1984" s="29" t="n"/>
      <c r="D1984" s="31" t="inlineStr">
        <is>
          <t>85+</t>
        </is>
      </c>
      <c r="E1984" s="33" t="n">
        <v>391</v>
      </c>
      <c r="F1984" s="33" t="n">
        <v>394</v>
      </c>
      <c r="G1984" s="33" t="n">
        <v>872</v>
      </c>
      <c r="H1984" s="33" t="n">
        <v>866</v>
      </c>
    </row>
    <row r="1985" ht="16" customHeight="1">
      <c r="A1985" s="29">
        <f>A1967+1</f>
        <v/>
      </c>
      <c r="B1985" t="n">
        <v>20606</v>
      </c>
      <c r="C1985" s="29" t="inlineStr">
        <is>
          <t>Stonnington - West</t>
        </is>
      </c>
      <c r="D1985" s="31" t="inlineStr">
        <is>
          <t>0–4</t>
        </is>
      </c>
      <c r="E1985" s="33" t="n">
        <v>937</v>
      </c>
      <c r="F1985" s="33" t="n">
        <v>1006</v>
      </c>
      <c r="G1985" s="33" t="n">
        <v>918</v>
      </c>
      <c r="H1985" s="33" t="n">
        <v>934</v>
      </c>
    </row>
    <row r="1986" ht="13.75" customHeight="1">
      <c r="C1986" s="29" t="n"/>
      <c r="D1986" s="31" t="inlineStr">
        <is>
          <t>5–9</t>
        </is>
      </c>
      <c r="E1986" s="33" t="n">
        <v>783</v>
      </c>
      <c r="F1986" s="33" t="n">
        <v>833</v>
      </c>
      <c r="G1986" s="33" t="n">
        <v>776</v>
      </c>
      <c r="H1986" s="33" t="n">
        <v>848</v>
      </c>
    </row>
    <row r="1987" ht="16" customHeight="1">
      <c r="C1987" s="29" t="n"/>
      <c r="D1987" s="31" t="inlineStr">
        <is>
          <t>10–14</t>
        </is>
      </c>
      <c r="E1987" s="33" t="n">
        <v>795</v>
      </c>
      <c r="F1987" s="33" t="n">
        <v>830</v>
      </c>
      <c r="G1987" s="33" t="n">
        <v>775</v>
      </c>
      <c r="H1987" s="33" t="n">
        <v>876</v>
      </c>
    </row>
    <row r="1988" ht="16" customHeight="1">
      <c r="C1988" s="29" t="n"/>
      <c r="D1988" s="31" t="inlineStr">
        <is>
          <t>15–19</t>
        </is>
      </c>
      <c r="E1988" s="33" t="n">
        <v>1212</v>
      </c>
      <c r="F1988" s="33" t="n">
        <v>1170</v>
      </c>
      <c r="G1988" s="33" t="n">
        <v>1326</v>
      </c>
      <c r="H1988" s="33" t="n">
        <v>1248</v>
      </c>
    </row>
    <row r="1989" ht="16" customHeight="1">
      <c r="C1989" s="29" t="n"/>
      <c r="D1989" s="31" t="inlineStr">
        <is>
          <t>20–24</t>
        </is>
      </c>
      <c r="E1989" s="33" t="n">
        <v>2721</v>
      </c>
      <c r="F1989" s="33" t="n">
        <v>2422</v>
      </c>
      <c r="G1989" s="33" t="n">
        <v>3340</v>
      </c>
      <c r="H1989" s="33" t="n">
        <v>2733</v>
      </c>
    </row>
    <row r="1990" ht="16" customHeight="1">
      <c r="C1990" s="29" t="n"/>
      <c r="D1990" s="31" t="inlineStr">
        <is>
          <t>25–29</t>
        </is>
      </c>
      <c r="E1990" s="33" t="n">
        <v>3443</v>
      </c>
      <c r="F1990" s="33" t="n">
        <v>3386</v>
      </c>
      <c r="G1990" s="33" t="n">
        <v>3648</v>
      </c>
      <c r="H1990" s="33" t="n">
        <v>3534</v>
      </c>
    </row>
    <row r="1991" ht="16" customHeight="1">
      <c r="C1991" s="29" t="n"/>
      <c r="D1991" s="31" t="inlineStr">
        <is>
          <t>30–34</t>
        </is>
      </c>
      <c r="E1991" s="33" t="n">
        <v>2583</v>
      </c>
      <c r="F1991" s="33" t="n">
        <v>2811</v>
      </c>
      <c r="G1991" s="33" t="n">
        <v>2453</v>
      </c>
      <c r="H1991" s="33" t="n">
        <v>2873</v>
      </c>
    </row>
    <row r="1992" ht="16" customHeight="1">
      <c r="C1992" s="29" t="n"/>
      <c r="D1992" s="31" t="inlineStr">
        <is>
          <t>35–39</t>
        </is>
      </c>
      <c r="E1992" s="33" t="n">
        <v>1930</v>
      </c>
      <c r="F1992" s="33" t="n">
        <v>2126</v>
      </c>
      <c r="G1992" s="33" t="n">
        <v>1856</v>
      </c>
      <c r="H1992" s="33" t="n">
        <v>1941</v>
      </c>
    </row>
    <row r="1993" ht="16" customHeight="1">
      <c r="C1993" s="29" t="n"/>
      <c r="D1993" s="31" t="inlineStr">
        <is>
          <t>40–44</t>
        </is>
      </c>
      <c r="E1993" s="33" t="n">
        <v>1539</v>
      </c>
      <c r="F1993" s="33" t="n">
        <v>1670</v>
      </c>
      <c r="G1993" s="33" t="n">
        <v>1616</v>
      </c>
      <c r="H1993" s="33" t="n">
        <v>1639</v>
      </c>
    </row>
    <row r="1994" ht="16" customHeight="1">
      <c r="C1994" s="29" t="n"/>
      <c r="D1994" s="31" t="inlineStr">
        <is>
          <t>45–49</t>
        </is>
      </c>
      <c r="E1994" s="33" t="n">
        <v>1550</v>
      </c>
      <c r="F1994" s="33" t="n">
        <v>1430</v>
      </c>
      <c r="G1994" s="33" t="n">
        <v>1705</v>
      </c>
      <c r="H1994" s="33" t="n">
        <v>1609</v>
      </c>
    </row>
    <row r="1995" ht="16" customHeight="1">
      <c r="C1995" s="29" t="n"/>
      <c r="D1995" s="31" t="inlineStr">
        <is>
          <t>50–54</t>
        </is>
      </c>
      <c r="E1995" s="33" t="n">
        <v>1345</v>
      </c>
      <c r="F1995" s="33" t="n">
        <v>1526</v>
      </c>
      <c r="G1995" s="33" t="n">
        <v>1419</v>
      </c>
      <c r="H1995" s="33" t="n">
        <v>1700</v>
      </c>
    </row>
    <row r="1996" ht="16" customHeight="1">
      <c r="C1996" s="29" t="n"/>
      <c r="D1996" s="31" t="inlineStr">
        <is>
          <t>55–59</t>
        </is>
      </c>
      <c r="E1996" s="33" t="n">
        <v>1208</v>
      </c>
      <c r="F1996" s="33" t="n">
        <v>1398</v>
      </c>
      <c r="G1996" s="33" t="n">
        <v>1189</v>
      </c>
      <c r="H1996" s="33" t="n">
        <v>1424</v>
      </c>
    </row>
    <row r="1997" ht="16" customHeight="1">
      <c r="C1997" s="29" t="n"/>
      <c r="D1997" s="31" t="inlineStr">
        <is>
          <t>60–64</t>
        </is>
      </c>
      <c r="E1997" s="33" t="n">
        <v>940</v>
      </c>
      <c r="F1997" s="33" t="n">
        <v>1188</v>
      </c>
      <c r="G1997" s="33" t="n">
        <v>999</v>
      </c>
      <c r="H1997" s="33" t="n">
        <v>1177</v>
      </c>
    </row>
    <row r="1998" ht="16" customHeight="1">
      <c r="C1998" s="29" t="n"/>
      <c r="D1998" s="31" t="inlineStr">
        <is>
          <t>65–69</t>
        </is>
      </c>
      <c r="E1998" s="33" t="n">
        <v>893</v>
      </c>
      <c r="F1998" s="33" t="n">
        <v>890</v>
      </c>
      <c r="G1998" s="33" t="n">
        <v>1027</v>
      </c>
      <c r="H1998" s="33" t="n">
        <v>938</v>
      </c>
    </row>
    <row r="1999" ht="16" customHeight="1">
      <c r="C1999" s="29" t="n"/>
      <c r="D1999" s="31" t="inlineStr">
        <is>
          <t>70–74</t>
        </is>
      </c>
      <c r="E1999" s="33" t="n">
        <v>726</v>
      </c>
      <c r="F1999" s="33" t="n">
        <v>800</v>
      </c>
      <c r="G1999" s="33" t="n">
        <v>1029</v>
      </c>
      <c r="H1999" s="33" t="n">
        <v>936</v>
      </c>
    </row>
    <row r="2000" ht="16" customHeight="1">
      <c r="C2000" s="29" t="n"/>
      <c r="D2000" s="31" t="inlineStr">
        <is>
          <t>75–79</t>
        </is>
      </c>
      <c r="E2000" s="33" t="n">
        <v>543</v>
      </c>
      <c r="F2000" s="33" t="n">
        <v>634</v>
      </c>
      <c r="G2000" s="33" t="n">
        <v>846</v>
      </c>
      <c r="H2000" s="33" t="n">
        <v>907</v>
      </c>
    </row>
    <row r="2001" ht="16" customHeight="1">
      <c r="C2001" s="29" t="n"/>
      <c r="D2001" s="31" t="inlineStr">
        <is>
          <t>80–84</t>
        </is>
      </c>
      <c r="E2001" s="33" t="n">
        <v>400</v>
      </c>
      <c r="F2001" s="33" t="n">
        <v>379</v>
      </c>
      <c r="G2001" s="33" t="n">
        <v>781</v>
      </c>
      <c r="H2001" s="33" t="n">
        <v>652</v>
      </c>
    </row>
    <row r="2002" ht="16" customHeight="1">
      <c r="C2002" s="29" t="n"/>
      <c r="D2002" s="31" t="inlineStr">
        <is>
          <t>85+</t>
        </is>
      </c>
      <c r="E2002" s="33" t="n">
        <v>237</v>
      </c>
      <c r="F2002" s="33" t="n">
        <v>303</v>
      </c>
      <c r="G2002" s="33" t="n">
        <v>650</v>
      </c>
      <c r="H2002" s="33" t="n">
        <v>689</v>
      </c>
    </row>
    <row r="2003" ht="16" customHeight="1">
      <c r="A2003" s="29">
        <f>A1985+1</f>
        <v/>
      </c>
      <c r="B2003" t="n">
        <v>20607</v>
      </c>
      <c r="C2003" s="29" t="inlineStr">
        <is>
          <t>Yarra</t>
        </is>
      </c>
      <c r="D2003" s="31" t="inlineStr">
        <is>
          <t>0–4</t>
        </is>
      </c>
      <c r="E2003" s="33" t="n">
        <v>1790</v>
      </c>
      <c r="F2003" s="33" t="n">
        <v>1687</v>
      </c>
      <c r="G2003" s="33" t="n">
        <v>1747</v>
      </c>
      <c r="H2003" s="33" t="n">
        <v>1593</v>
      </c>
    </row>
    <row r="2004" ht="16" customHeight="1">
      <c r="C2004" s="29" t="n"/>
      <c r="D2004" s="31" t="inlineStr">
        <is>
          <t>5–9</t>
        </is>
      </c>
      <c r="E2004" s="33" t="n">
        <v>1412</v>
      </c>
      <c r="F2004" s="33" t="n">
        <v>1287</v>
      </c>
      <c r="G2004" s="33" t="n">
        <v>1332</v>
      </c>
      <c r="H2004" s="33" t="n">
        <v>1262</v>
      </c>
    </row>
    <row r="2005" ht="16" customHeight="1">
      <c r="C2005" s="29" t="n"/>
      <c r="D2005" s="31" t="inlineStr">
        <is>
          <t>10–14</t>
        </is>
      </c>
      <c r="E2005" s="33" t="n">
        <v>1158</v>
      </c>
      <c r="F2005" s="33" t="n">
        <v>1205</v>
      </c>
      <c r="G2005" s="33" t="n">
        <v>1182</v>
      </c>
      <c r="H2005" s="33" t="n">
        <v>1073</v>
      </c>
    </row>
    <row r="2006" ht="16" customHeight="1">
      <c r="C2006" s="29" t="n"/>
      <c r="D2006" s="31" t="inlineStr">
        <is>
          <t>15–19</t>
        </is>
      </c>
      <c r="E2006" s="33" t="n">
        <v>1469</v>
      </c>
      <c r="F2006" s="33" t="n">
        <v>1367</v>
      </c>
      <c r="G2006" s="33" t="n">
        <v>1618</v>
      </c>
      <c r="H2006" s="33" t="n">
        <v>1496</v>
      </c>
    </row>
    <row r="2007" ht="16" customHeight="1">
      <c r="C2007" s="29" t="n"/>
      <c r="D2007" s="31" t="inlineStr">
        <is>
          <t>20–24</t>
        </is>
      </c>
      <c r="E2007" s="33" t="n">
        <v>3795</v>
      </c>
      <c r="F2007" s="33" t="n">
        <v>3370</v>
      </c>
      <c r="G2007" s="33" t="n">
        <v>4742</v>
      </c>
      <c r="H2007" s="33" t="n">
        <v>3951</v>
      </c>
    </row>
    <row r="2008" ht="16" customHeight="1">
      <c r="C2008" s="29" t="n"/>
      <c r="D2008" s="31" t="inlineStr">
        <is>
          <t>25–29</t>
        </is>
      </c>
      <c r="E2008" s="33" t="n">
        <v>4978</v>
      </c>
      <c r="F2008" s="33" t="n">
        <v>5079</v>
      </c>
      <c r="G2008" s="33" t="n">
        <v>5258</v>
      </c>
      <c r="H2008" s="33" t="n">
        <v>5731</v>
      </c>
    </row>
    <row r="2009" ht="16" customHeight="1">
      <c r="C2009" s="29" t="n"/>
      <c r="D2009" s="31" t="inlineStr">
        <is>
          <t>30–34</t>
        </is>
      </c>
      <c r="E2009" s="33" t="n">
        <v>4303</v>
      </c>
      <c r="F2009" s="33" t="n">
        <v>4604</v>
      </c>
      <c r="G2009" s="33" t="n">
        <v>3762</v>
      </c>
      <c r="H2009" s="33" t="n">
        <v>4494</v>
      </c>
    </row>
    <row r="2010" ht="16" customHeight="1">
      <c r="C2010" s="29" t="n"/>
      <c r="D2010" s="31" t="inlineStr">
        <is>
          <t>35–39</t>
        </is>
      </c>
      <c r="E2010" s="33" t="n">
        <v>3027</v>
      </c>
      <c r="F2010" s="33" t="n">
        <v>3427</v>
      </c>
      <c r="G2010" s="33" t="n">
        <v>2732</v>
      </c>
      <c r="H2010" s="33" t="n">
        <v>2828</v>
      </c>
    </row>
    <row r="2011" ht="16" customHeight="1">
      <c r="C2011" s="29" t="n"/>
      <c r="D2011" s="31" t="inlineStr">
        <is>
          <t>40–44</t>
        </is>
      </c>
      <c r="E2011" s="33" t="n">
        <v>2253</v>
      </c>
      <c r="F2011" s="33" t="n">
        <v>2560</v>
      </c>
      <c r="G2011" s="33" t="n">
        <v>2191</v>
      </c>
      <c r="H2011" s="33" t="n">
        <v>2285</v>
      </c>
    </row>
    <row r="2012" ht="16" customHeight="1">
      <c r="C2012" s="29" t="n"/>
      <c r="D2012" s="31" t="inlineStr">
        <is>
          <t>45–49</t>
        </is>
      </c>
      <c r="E2012" s="33" t="n">
        <v>1936</v>
      </c>
      <c r="F2012" s="33" t="n">
        <v>2052</v>
      </c>
      <c r="G2012" s="33" t="n">
        <v>2032</v>
      </c>
      <c r="H2012" s="33" t="n">
        <v>2028</v>
      </c>
    </row>
    <row r="2013" ht="16" customHeight="1">
      <c r="C2013" s="29" t="n"/>
      <c r="D2013" s="31" t="inlineStr">
        <is>
          <t>50–54</t>
        </is>
      </c>
      <c r="E2013" s="33" t="n">
        <v>1582</v>
      </c>
      <c r="F2013" s="33" t="n">
        <v>1903</v>
      </c>
      <c r="G2013" s="33" t="n">
        <v>1558</v>
      </c>
      <c r="H2013" s="33" t="n">
        <v>2005</v>
      </c>
    </row>
    <row r="2014" ht="16" customHeight="1">
      <c r="C2014" s="29" t="n"/>
      <c r="D2014" s="31" t="inlineStr">
        <is>
          <t>55–59</t>
        </is>
      </c>
      <c r="E2014" s="33" t="n">
        <v>1233</v>
      </c>
      <c r="F2014" s="33" t="n">
        <v>1461</v>
      </c>
      <c r="G2014" s="33" t="n">
        <v>1276</v>
      </c>
      <c r="H2014" s="33" t="n">
        <v>1427</v>
      </c>
    </row>
    <row r="2015" ht="16" customHeight="1">
      <c r="C2015" s="29" t="n"/>
      <c r="D2015" s="31" t="inlineStr">
        <is>
          <t>60–64</t>
        </is>
      </c>
      <c r="E2015" s="33" t="n">
        <v>1224</v>
      </c>
      <c r="F2015" s="33" t="n">
        <v>1136</v>
      </c>
      <c r="G2015" s="33" t="n">
        <v>1213</v>
      </c>
      <c r="H2015" s="33" t="n">
        <v>1151</v>
      </c>
    </row>
    <row r="2016" ht="16" customHeight="1">
      <c r="C2016" s="29" t="n"/>
      <c r="D2016" s="31" t="inlineStr">
        <is>
          <t>65–69</t>
        </is>
      </c>
      <c r="E2016" s="33" t="n">
        <v>1139</v>
      </c>
      <c r="F2016" s="33" t="n">
        <v>955</v>
      </c>
      <c r="G2016" s="33" t="n">
        <v>1089</v>
      </c>
      <c r="H2016" s="33" t="n">
        <v>1019</v>
      </c>
    </row>
    <row r="2017" ht="16" customHeight="1">
      <c r="C2017" s="29" t="n"/>
      <c r="D2017" s="31" t="inlineStr">
        <is>
          <t>70–74</t>
        </is>
      </c>
      <c r="E2017" s="33" t="n">
        <v>802</v>
      </c>
      <c r="F2017" s="33" t="n">
        <v>873</v>
      </c>
      <c r="G2017" s="33" t="n">
        <v>932</v>
      </c>
      <c r="H2017" s="33" t="n">
        <v>924</v>
      </c>
    </row>
    <row r="2018" ht="16" customHeight="1">
      <c r="C2018" s="29" t="n"/>
      <c r="D2018" s="31" t="inlineStr">
        <is>
          <t>75–79</t>
        </is>
      </c>
      <c r="E2018" s="33" t="n">
        <v>465</v>
      </c>
      <c r="F2018" s="33" t="n">
        <v>602</v>
      </c>
      <c r="G2018" s="33" t="n">
        <v>684</v>
      </c>
      <c r="H2018" s="33" t="n">
        <v>769</v>
      </c>
    </row>
    <row r="2019" ht="16" customHeight="1">
      <c r="C2019" s="29" t="n"/>
      <c r="D2019" s="31" t="inlineStr">
        <is>
          <t>80–84</t>
        </is>
      </c>
      <c r="E2019" s="33" t="n">
        <v>308</v>
      </c>
      <c r="F2019" s="33" t="n">
        <v>325</v>
      </c>
      <c r="G2019" s="33" t="n">
        <v>544</v>
      </c>
      <c r="H2019" s="33" t="n">
        <v>552</v>
      </c>
    </row>
    <row r="2020" ht="16" customHeight="1">
      <c r="C2020" s="29" t="n"/>
      <c r="D2020" s="31" t="inlineStr">
        <is>
          <t>85+</t>
        </is>
      </c>
      <c r="E2020" s="33" t="n">
        <v>187</v>
      </c>
      <c r="F2020" s="33" t="n">
        <v>257</v>
      </c>
      <c r="G2020" s="33" t="n">
        <v>495</v>
      </c>
      <c r="H2020" s="33" t="n">
        <v>556</v>
      </c>
    </row>
    <row r="2021" ht="16" customHeight="1">
      <c r="A2021" s="29">
        <f>A2003+1</f>
        <v/>
      </c>
      <c r="B2021" t="n">
        <v>20701</v>
      </c>
      <c r="C2021" s="29" t="inlineStr">
        <is>
          <t>Boroondara</t>
        </is>
      </c>
      <c r="D2021" s="31" t="inlineStr">
        <is>
          <t>0–4</t>
        </is>
      </c>
      <c r="E2021" s="33" t="n">
        <v>4239</v>
      </c>
      <c r="F2021" s="33" t="n">
        <v>4139</v>
      </c>
      <c r="G2021" s="33" t="n">
        <v>3869</v>
      </c>
      <c r="H2021" s="33" t="n">
        <v>4107</v>
      </c>
    </row>
    <row r="2022" ht="13.75" customHeight="1">
      <c r="C2022" s="29" t="n"/>
      <c r="D2022" s="31" t="inlineStr">
        <is>
          <t>5–9</t>
        </is>
      </c>
      <c r="E2022" s="33" t="n">
        <v>4386</v>
      </c>
      <c r="F2022" s="33" t="n">
        <v>4834</v>
      </c>
      <c r="G2022" s="33" t="n">
        <v>4341</v>
      </c>
      <c r="H2022" s="33" t="n">
        <v>4461</v>
      </c>
    </row>
    <row r="2023" ht="16" customHeight="1">
      <c r="C2023" s="29" t="n"/>
      <c r="D2023" s="31" t="inlineStr">
        <is>
          <t>10–14</t>
        </is>
      </c>
      <c r="E2023" s="33" t="n">
        <v>4703</v>
      </c>
      <c r="F2023" s="33" t="n">
        <v>5004</v>
      </c>
      <c r="G2023" s="33" t="n">
        <v>4483</v>
      </c>
      <c r="H2023" s="33" t="n">
        <v>4906</v>
      </c>
    </row>
    <row r="2024" ht="16" customHeight="1">
      <c r="C2024" s="29" t="n"/>
      <c r="D2024" s="31" t="inlineStr">
        <is>
          <t>15–19</t>
        </is>
      </c>
      <c r="E2024" s="33" t="n">
        <v>5415</v>
      </c>
      <c r="F2024" s="33" t="n">
        <v>5548</v>
      </c>
      <c r="G2024" s="33" t="n">
        <v>5354</v>
      </c>
      <c r="H2024" s="33" t="n">
        <v>5517</v>
      </c>
    </row>
    <row r="2025" ht="16" customHeight="1">
      <c r="C2025" s="29" t="n"/>
      <c r="D2025" s="31" t="inlineStr">
        <is>
          <t>20–24</t>
        </is>
      </c>
      <c r="E2025" s="33" t="n">
        <v>6279</v>
      </c>
      <c r="F2025" s="33" t="n">
        <v>6231</v>
      </c>
      <c r="G2025" s="33" t="n">
        <v>6615</v>
      </c>
      <c r="H2025" s="33" t="n">
        <v>6193</v>
      </c>
    </row>
    <row r="2026" ht="16" customHeight="1">
      <c r="C2026" s="29" t="n"/>
      <c r="D2026" s="31" t="inlineStr">
        <is>
          <t>25–29</t>
        </is>
      </c>
      <c r="E2026" s="33" t="n">
        <v>5713</v>
      </c>
      <c r="F2026" s="33" t="n">
        <v>5376</v>
      </c>
      <c r="G2026" s="33" t="n">
        <v>5844</v>
      </c>
      <c r="H2026" s="33" t="n">
        <v>5494</v>
      </c>
    </row>
    <row r="2027" ht="16" customHeight="1">
      <c r="C2027" s="29" t="n"/>
      <c r="D2027" s="31" t="inlineStr">
        <is>
          <t>30–34</t>
        </is>
      </c>
      <c r="E2027" s="33" t="n">
        <v>5048</v>
      </c>
      <c r="F2027" s="33" t="n">
        <v>5090</v>
      </c>
      <c r="G2027" s="33" t="n">
        <v>5399</v>
      </c>
      <c r="H2027" s="33" t="n">
        <v>5609</v>
      </c>
    </row>
    <row r="2028" ht="16" customHeight="1">
      <c r="C2028" s="29" t="n"/>
      <c r="D2028" s="31" t="inlineStr">
        <is>
          <t>35–39</t>
        </is>
      </c>
      <c r="E2028" s="33" t="n">
        <v>5480</v>
      </c>
      <c r="F2028" s="33" t="n">
        <v>5407</v>
      </c>
      <c r="G2028" s="33" t="n">
        <v>5905</v>
      </c>
      <c r="H2028" s="33" t="n">
        <v>5979</v>
      </c>
    </row>
    <row r="2029" ht="16" customHeight="1">
      <c r="C2029" s="29" t="n"/>
      <c r="D2029" s="31" t="inlineStr">
        <is>
          <t>40–44</t>
        </is>
      </c>
      <c r="E2029" s="33" t="n">
        <v>5536</v>
      </c>
      <c r="F2029" s="33" t="n">
        <v>5656</v>
      </c>
      <c r="G2029" s="33" t="n">
        <v>6099</v>
      </c>
      <c r="H2029" s="33" t="n">
        <v>6241</v>
      </c>
    </row>
    <row r="2030" ht="16" customHeight="1">
      <c r="C2030" s="29" t="n"/>
      <c r="D2030" s="31" t="inlineStr">
        <is>
          <t>45–49</t>
        </is>
      </c>
      <c r="E2030" s="33" t="n">
        <v>5637</v>
      </c>
      <c r="F2030" s="33" t="n">
        <v>5516</v>
      </c>
      <c r="G2030" s="33" t="n">
        <v>6242</v>
      </c>
      <c r="H2030" s="33" t="n">
        <v>6139</v>
      </c>
    </row>
    <row r="2031" ht="16" customHeight="1">
      <c r="C2031" s="29" t="n"/>
      <c r="D2031" s="31" t="inlineStr">
        <is>
          <t>50–54</t>
        </is>
      </c>
      <c r="E2031" s="33" t="n">
        <v>4565</v>
      </c>
      <c r="F2031" s="33" t="n">
        <v>5332</v>
      </c>
      <c r="G2031" s="33" t="n">
        <v>4602</v>
      </c>
      <c r="H2031" s="33" t="n">
        <v>5882</v>
      </c>
    </row>
    <row r="2032" ht="16" customHeight="1">
      <c r="C2032" s="29" t="n"/>
      <c r="D2032" s="31" t="inlineStr">
        <is>
          <t>55–59</t>
        </is>
      </c>
      <c r="E2032" s="33" t="n">
        <v>3285</v>
      </c>
      <c r="F2032" s="33" t="n">
        <v>4062</v>
      </c>
      <c r="G2032" s="33" t="n">
        <v>3389</v>
      </c>
      <c r="H2032" s="33" t="n">
        <v>4069</v>
      </c>
    </row>
    <row r="2033" ht="16" customHeight="1">
      <c r="C2033" s="29" t="n"/>
      <c r="D2033" s="31" t="inlineStr">
        <is>
          <t>60–64</t>
        </is>
      </c>
      <c r="E2033" s="33" t="n">
        <v>2750</v>
      </c>
      <c r="F2033" s="33" t="n">
        <v>2884</v>
      </c>
      <c r="G2033" s="33" t="n">
        <v>2949</v>
      </c>
      <c r="H2033" s="33" t="n">
        <v>3147</v>
      </c>
    </row>
    <row r="2034" ht="16" customHeight="1">
      <c r="C2034" s="29" t="n"/>
      <c r="D2034" s="31" t="inlineStr">
        <is>
          <t>65–69</t>
        </is>
      </c>
      <c r="E2034" s="33" t="n">
        <v>2714</v>
      </c>
      <c r="F2034" s="33" t="n">
        <v>2422</v>
      </c>
      <c r="G2034" s="33" t="n">
        <v>3334</v>
      </c>
      <c r="H2034" s="33" t="n">
        <v>2713</v>
      </c>
    </row>
    <row r="2035" ht="16" customHeight="1">
      <c r="C2035" s="29" t="n"/>
      <c r="D2035" s="31" t="inlineStr">
        <is>
          <t>70–74</t>
        </is>
      </c>
      <c r="E2035" s="33" t="n">
        <v>2372</v>
      </c>
      <c r="F2035" s="33" t="n">
        <v>2380</v>
      </c>
      <c r="G2035" s="33" t="n">
        <v>3532</v>
      </c>
      <c r="H2035" s="33" t="n">
        <v>2990</v>
      </c>
    </row>
    <row r="2036" ht="16" customHeight="1">
      <c r="C2036" s="29" t="n"/>
      <c r="D2036" s="31" t="inlineStr">
        <is>
          <t>75–79</t>
        </is>
      </c>
      <c r="E2036" s="33" t="n">
        <v>1992</v>
      </c>
      <c r="F2036" s="33" t="n">
        <v>1966</v>
      </c>
      <c r="G2036" s="33" t="n">
        <v>3106</v>
      </c>
      <c r="H2036" s="33" t="n">
        <v>3073</v>
      </c>
    </row>
    <row r="2037" ht="16" customHeight="1">
      <c r="C2037" s="29" t="n"/>
      <c r="D2037" s="31" t="inlineStr">
        <is>
          <t>80–84</t>
        </is>
      </c>
      <c r="E2037" s="33" t="n">
        <v>1337</v>
      </c>
      <c r="F2037" s="33" t="n">
        <v>1366</v>
      </c>
      <c r="G2037" s="33" t="n">
        <v>2662</v>
      </c>
      <c r="H2037" s="33" t="n">
        <v>2496</v>
      </c>
    </row>
    <row r="2038" ht="16" customHeight="1">
      <c r="C2038" s="29" t="n"/>
      <c r="D2038" s="31" t="inlineStr">
        <is>
          <t>85+</t>
        </is>
      </c>
      <c r="E2038" s="33" t="n">
        <v>868</v>
      </c>
      <c r="F2038" s="33" t="n">
        <v>1057</v>
      </c>
      <c r="G2038" s="33" t="n">
        <v>2752</v>
      </c>
      <c r="H2038" s="33" t="n">
        <v>2960</v>
      </c>
    </row>
    <row r="2039" ht="16" customHeight="1">
      <c r="A2039" s="29">
        <f>A2021+1</f>
        <v/>
      </c>
      <c r="B2039" t="n">
        <v>20702</v>
      </c>
      <c r="C2039" s="29" t="inlineStr">
        <is>
          <t>Manningham - West</t>
        </is>
      </c>
      <c r="D2039" s="31" t="inlineStr">
        <is>
          <t>0–4</t>
        </is>
      </c>
      <c r="E2039" s="33" t="n">
        <v>2086</v>
      </c>
      <c r="F2039" s="33" t="n">
        <v>2270</v>
      </c>
      <c r="G2039" s="33" t="n">
        <v>2022</v>
      </c>
      <c r="H2039" s="33" t="n">
        <v>2139</v>
      </c>
    </row>
    <row r="2040" ht="13.75" customHeight="1">
      <c r="C2040" s="29" t="n"/>
      <c r="D2040" s="31" t="inlineStr">
        <is>
          <t>5–9</t>
        </is>
      </c>
      <c r="E2040" s="33" t="n">
        <v>2498</v>
      </c>
      <c r="F2040" s="33" t="n">
        <v>2377</v>
      </c>
      <c r="G2040" s="33" t="n">
        <v>2396</v>
      </c>
      <c r="H2040" s="33" t="n">
        <v>2267</v>
      </c>
    </row>
    <row r="2041" ht="16" customHeight="1">
      <c r="C2041" s="29" t="n"/>
      <c r="D2041" s="31" t="inlineStr">
        <is>
          <t>10–14</t>
        </is>
      </c>
      <c r="E2041" s="33" t="n">
        <v>2810</v>
      </c>
      <c r="F2041" s="33" t="n">
        <v>2622</v>
      </c>
      <c r="G2041" s="33" t="n">
        <v>2735</v>
      </c>
      <c r="H2041" s="33" t="n">
        <v>2572</v>
      </c>
    </row>
    <row r="2042" ht="16" customHeight="1">
      <c r="C2042" s="29" t="n"/>
      <c r="D2042" s="31" t="inlineStr">
        <is>
          <t>15–19</t>
        </is>
      </c>
      <c r="E2042" s="33" t="n">
        <v>3467</v>
      </c>
      <c r="F2042" s="33" t="n">
        <v>3020</v>
      </c>
      <c r="G2042" s="33" t="n">
        <v>3224</v>
      </c>
      <c r="H2042" s="33" t="n">
        <v>2920</v>
      </c>
    </row>
    <row r="2043" ht="16" customHeight="1">
      <c r="C2043" s="29" t="n"/>
      <c r="D2043" s="31" t="inlineStr">
        <is>
          <t>20–24</t>
        </is>
      </c>
      <c r="E2043" s="33" t="n">
        <v>4139</v>
      </c>
      <c r="F2043" s="33" t="n">
        <v>3246</v>
      </c>
      <c r="G2043" s="33" t="n">
        <v>3792</v>
      </c>
      <c r="H2043" s="33" t="n">
        <v>2943</v>
      </c>
    </row>
    <row r="2044" ht="16" customHeight="1">
      <c r="C2044" s="29" t="n"/>
      <c r="D2044" s="31" t="inlineStr">
        <is>
          <t>25–29</t>
        </is>
      </c>
      <c r="E2044" s="33" t="n">
        <v>3243</v>
      </c>
      <c r="F2044" s="33" t="n">
        <v>3007</v>
      </c>
      <c r="G2044" s="33" t="n">
        <v>3068</v>
      </c>
      <c r="H2044" s="33" t="n">
        <v>2898</v>
      </c>
    </row>
    <row r="2045" ht="16" customHeight="1">
      <c r="C2045" s="29" t="n"/>
      <c r="D2045" s="31" t="inlineStr">
        <is>
          <t>30–34</t>
        </is>
      </c>
      <c r="E2045" s="33" t="n">
        <v>2585</v>
      </c>
      <c r="F2045" s="33" t="n">
        <v>3063</v>
      </c>
      <c r="G2045" s="33" t="n">
        <v>2576</v>
      </c>
      <c r="H2045" s="33" t="n">
        <v>3112</v>
      </c>
    </row>
    <row r="2046" ht="16" customHeight="1">
      <c r="C2046" s="29" t="n"/>
      <c r="D2046" s="31" t="inlineStr">
        <is>
          <t>35–39</t>
        </is>
      </c>
      <c r="E2046" s="33" t="n">
        <v>2655</v>
      </c>
      <c r="F2046" s="33" t="n">
        <v>2864</v>
      </c>
      <c r="G2046" s="33" t="n">
        <v>3021</v>
      </c>
      <c r="H2046" s="33" t="n">
        <v>3111</v>
      </c>
    </row>
    <row r="2047" ht="16" customHeight="1">
      <c r="C2047" s="29" t="n"/>
      <c r="D2047" s="31" t="inlineStr">
        <is>
          <t>40–44</t>
        </is>
      </c>
      <c r="E2047" s="33" t="n">
        <v>2845</v>
      </c>
      <c r="F2047" s="33" t="n">
        <v>2923</v>
      </c>
      <c r="G2047" s="33" t="n">
        <v>3132</v>
      </c>
      <c r="H2047" s="33" t="n">
        <v>3176</v>
      </c>
    </row>
    <row r="2048" ht="16" customHeight="1">
      <c r="C2048" s="29" t="n"/>
      <c r="D2048" s="31" t="inlineStr">
        <is>
          <t>45–49</t>
        </is>
      </c>
      <c r="E2048" s="33" t="n">
        <v>3197</v>
      </c>
      <c r="F2048" s="33" t="n">
        <v>2828</v>
      </c>
      <c r="G2048" s="33" t="n">
        <v>3890</v>
      </c>
      <c r="H2048" s="33" t="n">
        <v>3190</v>
      </c>
    </row>
    <row r="2049" ht="16" customHeight="1">
      <c r="C2049" s="29" t="n"/>
      <c r="D2049" s="31" t="inlineStr">
        <is>
          <t>50–54</t>
        </is>
      </c>
      <c r="E2049" s="33" t="n">
        <v>3381</v>
      </c>
      <c r="F2049" s="33" t="n">
        <v>2954</v>
      </c>
      <c r="G2049" s="33" t="n">
        <v>3628</v>
      </c>
      <c r="H2049" s="33" t="n">
        <v>3649</v>
      </c>
    </row>
    <row r="2050" ht="16" customHeight="1">
      <c r="C2050" s="29" t="n"/>
      <c r="D2050" s="31" t="inlineStr">
        <is>
          <t>55–59</t>
        </is>
      </c>
      <c r="E2050" s="33" t="n">
        <v>3156</v>
      </c>
      <c r="F2050" s="33" t="n">
        <v>3057</v>
      </c>
      <c r="G2050" s="33" t="n">
        <v>2949</v>
      </c>
      <c r="H2050" s="33" t="n">
        <v>3294</v>
      </c>
    </row>
    <row r="2051" ht="16" customHeight="1">
      <c r="C2051" s="29" t="n"/>
      <c r="D2051" s="31" t="inlineStr">
        <is>
          <t>60–64</t>
        </is>
      </c>
      <c r="E2051" s="33" t="n">
        <v>2333</v>
      </c>
      <c r="F2051" s="33" t="n">
        <v>2882</v>
      </c>
      <c r="G2051" s="33" t="n">
        <v>2069</v>
      </c>
      <c r="H2051" s="33" t="n">
        <v>2763</v>
      </c>
    </row>
    <row r="2052" ht="16" customHeight="1">
      <c r="C2052" s="29" t="n"/>
      <c r="D2052" s="31" t="inlineStr">
        <is>
          <t>65–69</t>
        </is>
      </c>
      <c r="E2052" s="33" t="n">
        <v>1790</v>
      </c>
      <c r="F2052" s="33" t="n">
        <v>2134</v>
      </c>
      <c r="G2052" s="33" t="n">
        <v>1619</v>
      </c>
      <c r="H2052" s="33" t="n">
        <v>2044</v>
      </c>
    </row>
    <row r="2053" ht="16" customHeight="1">
      <c r="C2053" s="29" t="n"/>
      <c r="D2053" s="31" t="inlineStr">
        <is>
          <t>70–74</t>
        </is>
      </c>
      <c r="E2053" s="33" t="n">
        <v>1166</v>
      </c>
      <c r="F2053" s="33" t="n">
        <v>1647</v>
      </c>
      <c r="G2053" s="33" t="n">
        <v>1247</v>
      </c>
      <c r="H2053" s="33" t="n">
        <v>1613</v>
      </c>
    </row>
    <row r="2054" ht="16" customHeight="1">
      <c r="C2054" s="29" t="n"/>
      <c r="D2054" s="31" t="inlineStr">
        <is>
          <t>75–79</t>
        </is>
      </c>
      <c r="E2054" s="33" t="n">
        <v>660</v>
      </c>
      <c r="F2054" s="33" t="n">
        <v>1073</v>
      </c>
      <c r="G2054" s="33" t="n">
        <v>864</v>
      </c>
      <c r="H2054" s="33" t="n">
        <v>1196</v>
      </c>
    </row>
    <row r="2055" ht="16" customHeight="1">
      <c r="C2055" s="29" t="n"/>
      <c r="D2055" s="31" t="inlineStr">
        <is>
          <t>80–84</t>
        </is>
      </c>
      <c r="E2055" s="33" t="n">
        <v>383</v>
      </c>
      <c r="F2055" s="33" t="n">
        <v>522</v>
      </c>
      <c r="G2055" s="33" t="n">
        <v>666</v>
      </c>
      <c r="H2055" s="33" t="n">
        <v>835</v>
      </c>
    </row>
    <row r="2056" ht="16" customHeight="1">
      <c r="C2056" s="29" t="n"/>
      <c r="D2056" s="31" t="inlineStr">
        <is>
          <t>85+</t>
        </is>
      </c>
      <c r="E2056" s="33" t="n">
        <v>203</v>
      </c>
      <c r="F2056" s="33" t="n">
        <v>358</v>
      </c>
      <c r="G2056" s="33" t="n">
        <v>520</v>
      </c>
      <c r="H2056" s="33" t="n">
        <v>829</v>
      </c>
    </row>
    <row r="2057" ht="16" customHeight="1">
      <c r="A2057" s="29">
        <f>A2039+1</f>
        <v/>
      </c>
      <c r="B2057" t="n">
        <v>20703</v>
      </c>
      <c r="C2057" s="29" t="inlineStr">
        <is>
          <t>Whitehorse - West</t>
        </is>
      </c>
      <c r="D2057" s="31" t="inlineStr">
        <is>
          <t>0–4</t>
        </is>
      </c>
      <c r="E2057" s="33" t="n">
        <v>2602</v>
      </c>
      <c r="F2057" s="33" t="n">
        <v>2797</v>
      </c>
      <c r="G2057" s="33" t="n">
        <v>2526</v>
      </c>
      <c r="H2057" s="33" t="n">
        <v>2734</v>
      </c>
    </row>
    <row r="2058" ht="13.75" customHeight="1">
      <c r="C2058" s="29" t="n"/>
      <c r="D2058" s="31" t="inlineStr">
        <is>
          <t>5–9</t>
        </is>
      </c>
      <c r="E2058" s="33" t="n">
        <v>2429</v>
      </c>
      <c r="F2058" s="33" t="n">
        <v>2563</v>
      </c>
      <c r="G2058" s="33" t="n">
        <v>2377</v>
      </c>
      <c r="H2058" s="33" t="n">
        <v>2491</v>
      </c>
    </row>
    <row r="2059" ht="16" customHeight="1">
      <c r="C2059" s="29" t="n"/>
      <c r="D2059" s="31" t="inlineStr">
        <is>
          <t>10–14</t>
        </is>
      </c>
      <c r="E2059" s="33" t="n">
        <v>2268</v>
      </c>
      <c r="F2059" s="33" t="n">
        <v>2408</v>
      </c>
      <c r="G2059" s="33" t="n">
        <v>2381</v>
      </c>
      <c r="H2059" s="33" t="n">
        <v>2395</v>
      </c>
    </row>
    <row r="2060" ht="16" customHeight="1">
      <c r="C2060" s="29" t="n"/>
      <c r="D2060" s="31" t="inlineStr">
        <is>
          <t>15–19</t>
        </is>
      </c>
      <c r="E2060" s="33" t="n">
        <v>2627</v>
      </c>
      <c r="F2060" s="33" t="n">
        <v>2635</v>
      </c>
      <c r="G2060" s="33" t="n">
        <v>2557</v>
      </c>
      <c r="H2060" s="33" t="n">
        <v>2888</v>
      </c>
    </row>
    <row r="2061" ht="16" customHeight="1">
      <c r="C2061" s="29" t="n"/>
      <c r="D2061" s="31" t="inlineStr">
        <is>
          <t>20–24</t>
        </is>
      </c>
      <c r="E2061" s="33" t="n">
        <v>3411</v>
      </c>
      <c r="F2061" s="33" t="n">
        <v>3008</v>
      </c>
      <c r="G2061" s="33" t="n">
        <v>3183</v>
      </c>
      <c r="H2061" s="33" t="n">
        <v>2954</v>
      </c>
    </row>
    <row r="2062" ht="16" customHeight="1">
      <c r="C2062" s="29" t="n"/>
      <c r="D2062" s="31" t="inlineStr">
        <is>
          <t>25–29</t>
        </is>
      </c>
      <c r="E2062" s="33" t="n">
        <v>3502</v>
      </c>
      <c r="F2062" s="33" t="n">
        <v>3267</v>
      </c>
      <c r="G2062" s="33" t="n">
        <v>3473</v>
      </c>
      <c r="H2062" s="33" t="n">
        <v>3227</v>
      </c>
    </row>
    <row r="2063" ht="16" customHeight="1">
      <c r="C2063" s="29" t="n"/>
      <c r="D2063" s="31" t="inlineStr">
        <is>
          <t>30–34</t>
        </is>
      </c>
      <c r="E2063" s="33" t="n">
        <v>3343</v>
      </c>
      <c r="F2063" s="33" t="n">
        <v>3671</v>
      </c>
      <c r="G2063" s="33" t="n">
        <v>3406</v>
      </c>
      <c r="H2063" s="33" t="n">
        <v>3797</v>
      </c>
    </row>
    <row r="2064" ht="16" customHeight="1">
      <c r="C2064" s="29" t="n"/>
      <c r="D2064" s="31" t="inlineStr">
        <is>
          <t>35–39</t>
        </is>
      </c>
      <c r="E2064" s="33" t="n">
        <v>3380</v>
      </c>
      <c r="F2064" s="33" t="n">
        <v>3360</v>
      </c>
      <c r="G2064" s="33" t="n">
        <v>3419</v>
      </c>
      <c r="H2064" s="33" t="n">
        <v>3498</v>
      </c>
    </row>
    <row r="2065" ht="16" customHeight="1">
      <c r="C2065" s="29" t="n"/>
      <c r="D2065" s="31" t="inlineStr">
        <is>
          <t>40–44</t>
        </is>
      </c>
      <c r="E2065" s="33" t="n">
        <v>2897</v>
      </c>
      <c r="F2065" s="33" t="n">
        <v>3325</v>
      </c>
      <c r="G2065" s="33" t="n">
        <v>3055</v>
      </c>
      <c r="H2065" s="33" t="n">
        <v>3378</v>
      </c>
    </row>
    <row r="2066" ht="16" customHeight="1">
      <c r="C2066" s="29" t="n"/>
      <c r="D2066" s="31" t="inlineStr">
        <is>
          <t>45–49</t>
        </is>
      </c>
      <c r="E2066" s="33" t="n">
        <v>2703</v>
      </c>
      <c r="F2066" s="33" t="n">
        <v>2720</v>
      </c>
      <c r="G2066" s="33" t="n">
        <v>2974</v>
      </c>
      <c r="H2066" s="33" t="n">
        <v>2999</v>
      </c>
    </row>
    <row r="2067" ht="16" customHeight="1">
      <c r="C2067" s="29" t="n"/>
      <c r="D2067" s="31" t="inlineStr">
        <is>
          <t>50–54</t>
        </is>
      </c>
      <c r="E2067" s="33" t="n">
        <v>2311</v>
      </c>
      <c r="F2067" s="33" t="n">
        <v>2519</v>
      </c>
      <c r="G2067" s="33" t="n">
        <v>2508</v>
      </c>
      <c r="H2067" s="33" t="n">
        <v>2904</v>
      </c>
    </row>
    <row r="2068" ht="16" customHeight="1">
      <c r="C2068" s="29" t="n"/>
      <c r="D2068" s="31" t="inlineStr">
        <is>
          <t>55–59</t>
        </is>
      </c>
      <c r="E2068" s="33" t="n">
        <v>1999</v>
      </c>
      <c r="F2068" s="33" t="n">
        <v>2142</v>
      </c>
      <c r="G2068" s="33" t="n">
        <v>2353</v>
      </c>
      <c r="H2068" s="33" t="n">
        <v>2408</v>
      </c>
    </row>
    <row r="2069" ht="16" customHeight="1">
      <c r="C2069" s="29" t="n"/>
      <c r="D2069" s="31" t="inlineStr">
        <is>
          <t>60–64</t>
        </is>
      </c>
      <c r="E2069" s="33" t="n">
        <v>1981</v>
      </c>
      <c r="F2069" s="33" t="n">
        <v>1903</v>
      </c>
      <c r="G2069" s="33" t="n">
        <v>2247</v>
      </c>
      <c r="H2069" s="33" t="n">
        <v>2188</v>
      </c>
    </row>
    <row r="2070" ht="16" customHeight="1">
      <c r="C2070" s="29" t="n"/>
      <c r="D2070" s="31" t="inlineStr">
        <is>
          <t>65–69</t>
        </is>
      </c>
      <c r="E2070" s="33" t="n">
        <v>1964</v>
      </c>
      <c r="F2070" s="33" t="n">
        <v>1847</v>
      </c>
      <c r="G2070" s="33" t="n">
        <v>2341</v>
      </c>
      <c r="H2070" s="33" t="n">
        <v>2154</v>
      </c>
    </row>
    <row r="2071" ht="16" customHeight="1">
      <c r="C2071" s="29" t="n"/>
      <c r="D2071" s="31" t="inlineStr">
        <is>
          <t>70–74</t>
        </is>
      </c>
      <c r="E2071" s="33" t="n">
        <v>1695</v>
      </c>
      <c r="F2071" s="33" t="n">
        <v>1787</v>
      </c>
      <c r="G2071" s="33" t="n">
        <v>2251</v>
      </c>
      <c r="H2071" s="33" t="n">
        <v>2299</v>
      </c>
    </row>
    <row r="2072" ht="16" customHeight="1">
      <c r="C2072" s="29" t="n"/>
      <c r="D2072" s="31" t="inlineStr">
        <is>
          <t>75–79</t>
        </is>
      </c>
      <c r="E2072" s="33" t="n">
        <v>1155</v>
      </c>
      <c r="F2072" s="33" t="n">
        <v>1481</v>
      </c>
      <c r="G2072" s="33" t="n">
        <v>1678</v>
      </c>
      <c r="H2072" s="33" t="n">
        <v>2100</v>
      </c>
    </row>
    <row r="2073" ht="16" customHeight="1">
      <c r="C2073" s="29" t="n"/>
      <c r="D2073" s="31" t="inlineStr">
        <is>
          <t>80–84</t>
        </is>
      </c>
      <c r="E2073" s="33" t="n">
        <v>673</v>
      </c>
      <c r="F2073" s="33" t="n">
        <v>924</v>
      </c>
      <c r="G2073" s="33" t="n">
        <v>1325</v>
      </c>
      <c r="H2073" s="33" t="n">
        <v>1458</v>
      </c>
    </row>
    <row r="2074" ht="16" customHeight="1">
      <c r="C2074" s="29" t="n"/>
      <c r="D2074" s="31" t="inlineStr">
        <is>
          <t>85+</t>
        </is>
      </c>
      <c r="E2074" s="33" t="n">
        <v>424</v>
      </c>
      <c r="F2074" s="33" t="n">
        <v>570</v>
      </c>
      <c r="G2074" s="33" t="n">
        <v>1101</v>
      </c>
      <c r="H2074" s="33" t="n">
        <v>1389</v>
      </c>
    </row>
    <row r="2075" ht="16" customHeight="1">
      <c r="A2075" s="29">
        <f>A2057+1</f>
        <v/>
      </c>
      <c r="B2075" t="n">
        <v>20801</v>
      </c>
      <c r="C2075" s="29" t="inlineStr">
        <is>
          <t>Bayside</t>
        </is>
      </c>
      <c r="D2075" s="31" t="inlineStr">
        <is>
          <t>0–4</t>
        </is>
      </c>
      <c r="E2075" s="33" t="n">
        <v>2541</v>
      </c>
      <c r="F2075" s="33" t="n">
        <v>2708</v>
      </c>
      <c r="G2075" s="33" t="n">
        <v>2408</v>
      </c>
      <c r="H2075" s="33" t="n">
        <v>2482</v>
      </c>
    </row>
    <row r="2076" ht="13.75" customHeight="1">
      <c r="C2076" s="29" t="n"/>
      <c r="D2076" s="31" t="inlineStr">
        <is>
          <t>5–9</t>
        </is>
      </c>
      <c r="E2076" s="33" t="n">
        <v>2702</v>
      </c>
      <c r="F2076" s="33" t="n">
        <v>2893</v>
      </c>
      <c r="G2076" s="33" t="n">
        <v>2672</v>
      </c>
      <c r="H2076" s="33" t="n">
        <v>2787</v>
      </c>
    </row>
    <row r="2077" ht="16" customHeight="1">
      <c r="C2077" s="29" t="n"/>
      <c r="D2077" s="31" t="inlineStr">
        <is>
          <t>10–14</t>
        </is>
      </c>
      <c r="E2077" s="33" t="n">
        <v>2647</v>
      </c>
      <c r="F2077" s="33" t="n">
        <v>2907</v>
      </c>
      <c r="G2077" s="33" t="n">
        <v>2625</v>
      </c>
      <c r="H2077" s="33" t="n">
        <v>2856</v>
      </c>
    </row>
    <row r="2078" ht="16" customHeight="1">
      <c r="C2078" s="29" t="n"/>
      <c r="D2078" s="31" t="inlineStr">
        <is>
          <t>15–19</t>
        </is>
      </c>
      <c r="E2078" s="33" t="n">
        <v>2662</v>
      </c>
      <c r="F2078" s="33" t="n">
        <v>2671</v>
      </c>
      <c r="G2078" s="33" t="n">
        <v>2468</v>
      </c>
      <c r="H2078" s="33" t="n">
        <v>2678</v>
      </c>
    </row>
    <row r="2079" ht="16" customHeight="1">
      <c r="C2079" s="29" t="n"/>
      <c r="D2079" s="31" t="inlineStr">
        <is>
          <t>20–24</t>
        </is>
      </c>
      <c r="E2079" s="33" t="n">
        <v>2488</v>
      </c>
      <c r="F2079" s="33" t="n">
        <v>2293</v>
      </c>
      <c r="G2079" s="33" t="n">
        <v>2439</v>
      </c>
      <c r="H2079" s="33" t="n">
        <v>2094</v>
      </c>
    </row>
    <row r="2080" ht="16" customHeight="1">
      <c r="C2080" s="29" t="n"/>
      <c r="D2080" s="31" t="inlineStr">
        <is>
          <t>25–29</t>
        </is>
      </c>
      <c r="E2080" s="33" t="n">
        <v>2404</v>
      </c>
      <c r="F2080" s="33" t="n">
        <v>2129</v>
      </c>
      <c r="G2080" s="33" t="n">
        <v>2505</v>
      </c>
      <c r="H2080" s="33" t="n">
        <v>2263</v>
      </c>
    </row>
    <row r="2081" ht="16" customHeight="1">
      <c r="C2081" s="29" t="n"/>
      <c r="D2081" s="31" t="inlineStr">
        <is>
          <t>30–34</t>
        </is>
      </c>
      <c r="E2081" s="33" t="n">
        <v>2711</v>
      </c>
      <c r="F2081" s="33" t="n">
        <v>2683</v>
      </c>
      <c r="G2081" s="33" t="n">
        <v>3059</v>
      </c>
      <c r="H2081" s="33" t="n">
        <v>3064</v>
      </c>
    </row>
    <row r="2082" ht="16" customHeight="1">
      <c r="C2082" s="29" t="n"/>
      <c r="D2082" s="31" t="inlineStr">
        <is>
          <t>35–39</t>
        </is>
      </c>
      <c r="E2082" s="33" t="n">
        <v>3328</v>
      </c>
      <c r="F2082" s="33" t="n">
        <v>3230</v>
      </c>
      <c r="G2082" s="33" t="n">
        <v>3475</v>
      </c>
      <c r="H2082" s="33" t="n">
        <v>3589</v>
      </c>
    </row>
    <row r="2083" ht="16" customHeight="1">
      <c r="C2083" s="29" t="n"/>
      <c r="D2083" s="31" t="inlineStr">
        <is>
          <t>40–44</t>
        </is>
      </c>
      <c r="E2083" s="33" t="n">
        <v>3238</v>
      </c>
      <c r="F2083" s="33" t="n">
        <v>3495</v>
      </c>
      <c r="G2083" s="33" t="n">
        <v>3496</v>
      </c>
      <c r="H2083" s="33" t="n">
        <v>3794</v>
      </c>
    </row>
    <row r="2084" ht="16" customHeight="1">
      <c r="C2084" s="29" t="n"/>
      <c r="D2084" s="31" t="inlineStr">
        <is>
          <t>45–49</t>
        </is>
      </c>
      <c r="E2084" s="33" t="n">
        <v>3338</v>
      </c>
      <c r="F2084" s="33" t="n">
        <v>3247</v>
      </c>
      <c r="G2084" s="33" t="n">
        <v>3518</v>
      </c>
      <c r="H2084" s="33" t="n">
        <v>3526</v>
      </c>
    </row>
    <row r="2085" ht="16" customHeight="1">
      <c r="C2085" s="29" t="n"/>
      <c r="D2085" s="31" t="inlineStr">
        <is>
          <t>50–54</t>
        </is>
      </c>
      <c r="E2085" s="33" t="n">
        <v>2710</v>
      </c>
      <c r="F2085" s="33" t="n">
        <v>3216</v>
      </c>
      <c r="G2085" s="33" t="n">
        <v>2785</v>
      </c>
      <c r="H2085" s="33" t="n">
        <v>3402</v>
      </c>
    </row>
    <row r="2086" ht="16" customHeight="1">
      <c r="C2086" s="29" t="n"/>
      <c r="D2086" s="31" t="inlineStr">
        <is>
          <t>55–59</t>
        </is>
      </c>
      <c r="E2086" s="33" t="n">
        <v>2055</v>
      </c>
      <c r="F2086" s="33" t="n">
        <v>2558</v>
      </c>
      <c r="G2086" s="33" t="n">
        <v>2040</v>
      </c>
      <c r="H2086" s="33" t="n">
        <v>2585</v>
      </c>
    </row>
    <row r="2087" ht="16" customHeight="1">
      <c r="C2087" s="29" t="n"/>
      <c r="D2087" s="31" t="inlineStr">
        <is>
          <t>60–64</t>
        </is>
      </c>
      <c r="E2087" s="33" t="n">
        <v>1609</v>
      </c>
      <c r="F2087" s="33" t="n">
        <v>1828</v>
      </c>
      <c r="G2087" s="33" t="n">
        <v>1745</v>
      </c>
      <c r="H2087" s="33" t="n">
        <v>1873</v>
      </c>
    </row>
    <row r="2088" ht="16" customHeight="1">
      <c r="C2088" s="29" t="n"/>
      <c r="D2088" s="31" t="inlineStr">
        <is>
          <t>65–69</t>
        </is>
      </c>
      <c r="E2088" s="33" t="n">
        <v>1734</v>
      </c>
      <c r="F2088" s="33" t="n">
        <v>1462</v>
      </c>
      <c r="G2088" s="33" t="n">
        <v>2166</v>
      </c>
      <c r="H2088" s="33" t="n">
        <v>1707</v>
      </c>
    </row>
    <row r="2089" ht="16" customHeight="1">
      <c r="C2089" s="29" t="n"/>
      <c r="D2089" s="31" t="inlineStr">
        <is>
          <t>70–74</t>
        </is>
      </c>
      <c r="E2089" s="33" t="n">
        <v>1807</v>
      </c>
      <c r="F2089" s="33" t="n">
        <v>1498</v>
      </c>
      <c r="G2089" s="33" t="n">
        <v>2515</v>
      </c>
      <c r="H2089" s="33" t="n">
        <v>2020</v>
      </c>
    </row>
    <row r="2090" ht="16" customHeight="1">
      <c r="C2090" s="29" t="n"/>
      <c r="D2090" s="31" t="inlineStr">
        <is>
          <t>75–79</t>
        </is>
      </c>
      <c r="E2090" s="33" t="n">
        <v>1391</v>
      </c>
      <c r="F2090" s="33" t="n">
        <v>1500</v>
      </c>
      <c r="G2090" s="33" t="n">
        <v>2030</v>
      </c>
      <c r="H2090" s="33" t="n">
        <v>2148</v>
      </c>
    </row>
    <row r="2091" ht="16" customHeight="1">
      <c r="C2091" s="29" t="n"/>
      <c r="D2091" s="31" t="inlineStr">
        <is>
          <t>80–84</t>
        </is>
      </c>
      <c r="E2091" s="33" t="n">
        <v>907</v>
      </c>
      <c r="F2091" s="33" t="n">
        <v>1023</v>
      </c>
      <c r="G2091" s="33" t="n">
        <v>1669</v>
      </c>
      <c r="H2091" s="33" t="n">
        <v>1647</v>
      </c>
    </row>
    <row r="2092" ht="16" customHeight="1">
      <c r="C2092" s="29" t="n"/>
      <c r="D2092" s="31" t="inlineStr">
        <is>
          <t>85+</t>
        </is>
      </c>
      <c r="E2092" s="33" t="n">
        <v>505</v>
      </c>
      <c r="F2092" s="33" t="n">
        <v>679</v>
      </c>
      <c r="G2092" s="33" t="n">
        <v>1376</v>
      </c>
      <c r="H2092" s="33" t="n">
        <v>1727</v>
      </c>
    </row>
    <row r="2093" ht="16" customHeight="1">
      <c r="A2093" s="29">
        <f>A2075+1</f>
        <v/>
      </c>
      <c r="B2093" t="n">
        <v>20802</v>
      </c>
      <c r="C2093" s="29" t="inlineStr">
        <is>
          <t>Glen Eira</t>
        </is>
      </c>
      <c r="D2093" s="31" t="inlineStr">
        <is>
          <t>0–4</t>
        </is>
      </c>
      <c r="E2093" s="33" t="n">
        <v>3774</v>
      </c>
      <c r="F2093" s="33" t="n">
        <v>3937</v>
      </c>
      <c r="G2093" s="33" t="n">
        <v>3608</v>
      </c>
      <c r="H2093" s="33" t="n">
        <v>3680</v>
      </c>
    </row>
    <row r="2094" ht="16" customHeight="1">
      <c r="C2094" s="29" t="n"/>
      <c r="D2094" s="31" t="inlineStr">
        <is>
          <t>5–9</t>
        </is>
      </c>
      <c r="E2094" s="33" t="n">
        <v>3515</v>
      </c>
      <c r="F2094" s="33" t="n">
        <v>3721</v>
      </c>
      <c r="G2094" s="33" t="n">
        <v>3346</v>
      </c>
      <c r="H2094" s="33" t="n">
        <v>3438</v>
      </c>
    </row>
    <row r="2095" ht="16" customHeight="1">
      <c r="C2095" s="29" t="n"/>
      <c r="D2095" s="31" t="inlineStr">
        <is>
          <t>10–14</t>
        </is>
      </c>
      <c r="E2095" s="33" t="n">
        <v>3152</v>
      </c>
      <c r="F2095" s="33" t="n">
        <v>3604</v>
      </c>
      <c r="G2095" s="33" t="n">
        <v>3052</v>
      </c>
      <c r="H2095" s="33" t="n">
        <v>3493</v>
      </c>
    </row>
    <row r="2096" ht="16" customHeight="1">
      <c r="C2096" s="29" t="n"/>
      <c r="D2096" s="31" t="inlineStr">
        <is>
          <t>15–19</t>
        </is>
      </c>
      <c r="E2096" s="33" t="n">
        <v>3447</v>
      </c>
      <c r="F2096" s="33" t="n">
        <v>3584</v>
      </c>
      <c r="G2096" s="33" t="n">
        <v>3376</v>
      </c>
      <c r="H2096" s="33" t="n">
        <v>3553</v>
      </c>
    </row>
    <row r="2097" ht="16" customHeight="1">
      <c r="C2097" s="29" t="n"/>
      <c r="D2097" s="31" t="inlineStr">
        <is>
          <t>20–24</t>
        </is>
      </c>
      <c r="E2097" s="33" t="n">
        <v>4942</v>
      </c>
      <c r="F2097" s="33" t="n">
        <v>4414</v>
      </c>
      <c r="G2097" s="33" t="n">
        <v>4939</v>
      </c>
      <c r="H2097" s="33" t="n">
        <v>4304</v>
      </c>
    </row>
    <row r="2098" ht="16" customHeight="1">
      <c r="C2098" s="29" t="n"/>
      <c r="D2098" s="31" t="inlineStr">
        <is>
          <t>25–29</t>
        </is>
      </c>
      <c r="E2098" s="33" t="n">
        <v>5245</v>
      </c>
      <c r="F2098" s="33" t="n">
        <v>4997</v>
      </c>
      <c r="G2098" s="33" t="n">
        <v>5517</v>
      </c>
      <c r="H2098" s="33" t="n">
        <v>5062</v>
      </c>
    </row>
    <row r="2099" ht="16" customHeight="1">
      <c r="C2099" s="29" t="n"/>
      <c r="D2099" s="31" t="inlineStr">
        <is>
          <t>30–34</t>
        </is>
      </c>
      <c r="E2099" s="33" t="n">
        <v>5567</v>
      </c>
      <c r="F2099" s="33" t="n">
        <v>5375</v>
      </c>
      <c r="G2099" s="33" t="n">
        <v>5451</v>
      </c>
      <c r="H2099" s="33" t="n">
        <v>5791</v>
      </c>
    </row>
    <row r="2100" ht="16" customHeight="1">
      <c r="C2100" s="29" t="n"/>
      <c r="D2100" s="31" t="inlineStr">
        <is>
          <t>35–39</t>
        </is>
      </c>
      <c r="E2100" s="33" t="n">
        <v>5227</v>
      </c>
      <c r="F2100" s="33" t="n">
        <v>5210</v>
      </c>
      <c r="G2100" s="33" t="n">
        <v>5189</v>
      </c>
      <c r="H2100" s="33" t="n">
        <v>5265</v>
      </c>
    </row>
    <row r="2101" ht="16" customHeight="1">
      <c r="C2101" s="29" t="n"/>
      <c r="D2101" s="31" t="inlineStr">
        <is>
          <t>40–44</t>
        </is>
      </c>
      <c r="E2101" s="33" t="n">
        <v>4613</v>
      </c>
      <c r="F2101" s="33" t="n">
        <v>4855</v>
      </c>
      <c r="G2101" s="33" t="n">
        <v>4563</v>
      </c>
      <c r="H2101" s="33" t="n">
        <v>5056</v>
      </c>
    </row>
    <row r="2102" ht="16" customHeight="1">
      <c r="C2102" s="29" t="n"/>
      <c r="D2102" s="31" t="inlineStr">
        <is>
          <t>45–49</t>
        </is>
      </c>
      <c r="E2102" s="33" t="n">
        <v>4264</v>
      </c>
      <c r="F2102" s="33" t="n">
        <v>4513</v>
      </c>
      <c r="G2102" s="33" t="n">
        <v>4142</v>
      </c>
      <c r="H2102" s="33" t="n">
        <v>4519</v>
      </c>
    </row>
    <row r="2103" ht="16" customHeight="1">
      <c r="C2103" s="29" t="n"/>
      <c r="D2103" s="31" t="inlineStr">
        <is>
          <t>50–54</t>
        </is>
      </c>
      <c r="E2103" s="33" t="n">
        <v>2891</v>
      </c>
      <c r="F2103" s="33" t="n">
        <v>4141</v>
      </c>
      <c r="G2103" s="33" t="n">
        <v>2931</v>
      </c>
      <c r="H2103" s="33" t="n">
        <v>4194</v>
      </c>
    </row>
    <row r="2104" ht="16" customHeight="1">
      <c r="C2104" s="29" t="n"/>
      <c r="D2104" s="31" t="inlineStr">
        <is>
          <t>55–59</t>
        </is>
      </c>
      <c r="E2104" s="33" t="n">
        <v>2490</v>
      </c>
      <c r="F2104" s="33" t="n">
        <v>2856</v>
      </c>
      <c r="G2104" s="33" t="n">
        <v>2668</v>
      </c>
      <c r="H2104" s="33" t="n">
        <v>2918</v>
      </c>
    </row>
    <row r="2105" ht="16" customHeight="1">
      <c r="C2105" s="29" t="n"/>
      <c r="D2105" s="31" t="inlineStr">
        <is>
          <t>60–64</t>
        </is>
      </c>
      <c r="E2105" s="33" t="n">
        <v>2340</v>
      </c>
      <c r="F2105" s="33" t="n">
        <v>2323</v>
      </c>
      <c r="G2105" s="33" t="n">
        <v>2679</v>
      </c>
      <c r="H2105" s="33" t="n">
        <v>2628</v>
      </c>
    </row>
    <row r="2106" ht="16" customHeight="1">
      <c r="C2106" s="29" t="n"/>
      <c r="D2106" s="31" t="inlineStr">
        <is>
          <t>65–69</t>
        </is>
      </c>
      <c r="E2106" s="33" t="n">
        <v>2710</v>
      </c>
      <c r="F2106" s="33" t="n">
        <v>2111</v>
      </c>
      <c r="G2106" s="33" t="n">
        <v>3239</v>
      </c>
      <c r="H2106" s="33" t="n">
        <v>2535</v>
      </c>
    </row>
    <row r="2107" ht="16" customHeight="1">
      <c r="C2107" s="29" t="n"/>
      <c r="D2107" s="31" t="inlineStr">
        <is>
          <t>70–74</t>
        </is>
      </c>
      <c r="E2107" s="33" t="n">
        <v>2616</v>
      </c>
      <c r="F2107" s="33" t="n">
        <v>2278</v>
      </c>
      <c r="G2107" s="33" t="n">
        <v>3577</v>
      </c>
      <c r="H2107" s="33" t="n">
        <v>2891</v>
      </c>
    </row>
    <row r="2108" ht="16" customHeight="1">
      <c r="C2108" s="29" t="n"/>
      <c r="D2108" s="31" t="inlineStr">
        <is>
          <t>75–79</t>
        </is>
      </c>
      <c r="E2108" s="33" t="n">
        <v>1962</v>
      </c>
      <c r="F2108" s="33" t="n">
        <v>2013</v>
      </c>
      <c r="G2108" s="33" t="n">
        <v>2857</v>
      </c>
      <c r="H2108" s="33" t="n">
        <v>3030</v>
      </c>
    </row>
    <row r="2109" ht="16" customHeight="1">
      <c r="C2109" s="29" t="n"/>
      <c r="D2109" s="31" t="inlineStr">
        <is>
          <t>80–84</t>
        </is>
      </c>
      <c r="E2109" s="33" t="n">
        <v>1374</v>
      </c>
      <c r="F2109" s="33" t="n">
        <v>1345</v>
      </c>
      <c r="G2109" s="33" t="n">
        <v>2022</v>
      </c>
      <c r="H2109" s="33" t="n">
        <v>2173</v>
      </c>
    </row>
    <row r="2110" ht="16" customHeight="1">
      <c r="C2110" s="29" t="n"/>
      <c r="D2110" s="31" t="inlineStr">
        <is>
          <t>85+</t>
        </is>
      </c>
      <c r="E2110" s="33" t="n">
        <v>746</v>
      </c>
      <c r="F2110" s="33" t="n">
        <v>975</v>
      </c>
      <c r="G2110" s="33" t="n">
        <v>1657</v>
      </c>
      <c r="H2110" s="33" t="n">
        <v>1946</v>
      </c>
    </row>
    <row r="2111" ht="16" customHeight="1">
      <c r="A2111" s="29">
        <f>A2093+1</f>
        <v/>
      </c>
      <c r="B2111" t="n">
        <v>20803</v>
      </c>
      <c r="C2111" s="29" t="inlineStr">
        <is>
          <t>Kingston</t>
        </is>
      </c>
      <c r="D2111" s="31" t="inlineStr">
        <is>
          <t>0–4</t>
        </is>
      </c>
      <c r="E2111" s="33" t="n">
        <v>3099</v>
      </c>
      <c r="F2111" s="33" t="n">
        <v>2980</v>
      </c>
      <c r="G2111" s="33" t="n">
        <v>2851</v>
      </c>
      <c r="H2111" s="33" t="n">
        <v>2989</v>
      </c>
    </row>
    <row r="2112" ht="13.75" customHeight="1">
      <c r="C2112" s="29" t="n"/>
      <c r="D2112" s="31" t="inlineStr">
        <is>
          <t>5–9</t>
        </is>
      </c>
      <c r="E2112" s="33" t="n">
        <v>2961</v>
      </c>
      <c r="F2112" s="33" t="n">
        <v>3019</v>
      </c>
      <c r="G2112" s="33" t="n">
        <v>2782</v>
      </c>
      <c r="H2112" s="33" t="n">
        <v>2800</v>
      </c>
    </row>
    <row r="2113" ht="16" customHeight="1">
      <c r="C2113" s="29" t="n"/>
      <c r="D2113" s="31" t="inlineStr">
        <is>
          <t>10–14</t>
        </is>
      </c>
      <c r="E2113" s="33" t="n">
        <v>2728</v>
      </c>
      <c r="F2113" s="33" t="n">
        <v>2830</v>
      </c>
      <c r="G2113" s="33" t="n">
        <v>2660</v>
      </c>
      <c r="H2113" s="33" t="n">
        <v>2821</v>
      </c>
    </row>
    <row r="2114" ht="16" customHeight="1">
      <c r="C2114" s="29" t="n"/>
      <c r="D2114" s="31" t="inlineStr">
        <is>
          <t>15–19</t>
        </is>
      </c>
      <c r="E2114" s="33" t="n">
        <v>2916</v>
      </c>
      <c r="F2114" s="33" t="n">
        <v>2731</v>
      </c>
      <c r="G2114" s="33" t="n">
        <v>2666</v>
      </c>
      <c r="H2114" s="33" t="n">
        <v>2732</v>
      </c>
    </row>
    <row r="2115" ht="16" customHeight="1">
      <c r="C2115" s="29" t="n"/>
      <c r="D2115" s="31" t="inlineStr">
        <is>
          <t>20–24</t>
        </is>
      </c>
      <c r="E2115" s="33" t="n">
        <v>3489</v>
      </c>
      <c r="F2115" s="33" t="n">
        <v>3020</v>
      </c>
      <c r="G2115" s="33" t="n">
        <v>3463</v>
      </c>
      <c r="H2115" s="33" t="n">
        <v>2794</v>
      </c>
    </row>
    <row r="2116" ht="16" customHeight="1">
      <c r="C2116" s="29" t="n"/>
      <c r="D2116" s="31" t="inlineStr">
        <is>
          <t>25–29</t>
        </is>
      </c>
      <c r="E2116" s="33" t="n">
        <v>3647</v>
      </c>
      <c r="F2116" s="33" t="n">
        <v>3591</v>
      </c>
      <c r="G2116" s="33" t="n">
        <v>3649</v>
      </c>
      <c r="H2116" s="33" t="n">
        <v>3766</v>
      </c>
    </row>
    <row r="2117" ht="16" customHeight="1">
      <c r="C2117" s="29" t="n"/>
      <c r="D2117" s="31" t="inlineStr">
        <is>
          <t>30–34</t>
        </is>
      </c>
      <c r="E2117" s="33" t="n">
        <v>3676</v>
      </c>
      <c r="F2117" s="33" t="n">
        <v>3999</v>
      </c>
      <c r="G2117" s="33" t="n">
        <v>3675</v>
      </c>
      <c r="H2117" s="33" t="n">
        <v>4162</v>
      </c>
    </row>
    <row r="2118" ht="16" customHeight="1">
      <c r="C2118" s="29" t="n"/>
      <c r="D2118" s="31" t="inlineStr">
        <is>
          <t>35–39</t>
        </is>
      </c>
      <c r="E2118" s="33" t="n">
        <v>3615</v>
      </c>
      <c r="F2118" s="33" t="n">
        <v>3939</v>
      </c>
      <c r="G2118" s="33" t="n">
        <v>3599</v>
      </c>
      <c r="H2118" s="33" t="n">
        <v>3962</v>
      </c>
    </row>
    <row r="2119" ht="16" customHeight="1">
      <c r="C2119" s="29" t="n"/>
      <c r="D2119" s="31" t="inlineStr">
        <is>
          <t>40–44</t>
        </is>
      </c>
      <c r="E2119" s="33" t="n">
        <v>3317</v>
      </c>
      <c r="F2119" s="33" t="n">
        <v>3750</v>
      </c>
      <c r="G2119" s="33" t="n">
        <v>3362</v>
      </c>
      <c r="H2119" s="33" t="n">
        <v>3746</v>
      </c>
    </row>
    <row r="2120" ht="16" customHeight="1">
      <c r="C2120" s="29" t="n"/>
      <c r="D2120" s="31" t="inlineStr">
        <is>
          <t>45–49</t>
        </is>
      </c>
      <c r="E2120" s="33" t="n">
        <v>3205</v>
      </c>
      <c r="F2120" s="33" t="n">
        <v>3292</v>
      </c>
      <c r="G2120" s="33" t="n">
        <v>3319</v>
      </c>
      <c r="H2120" s="33" t="n">
        <v>3309</v>
      </c>
    </row>
    <row r="2121" ht="16" customHeight="1">
      <c r="C2121" s="29" t="n"/>
      <c r="D2121" s="31" t="inlineStr">
        <is>
          <t>50–54</t>
        </is>
      </c>
      <c r="E2121" s="33" t="n">
        <v>2617</v>
      </c>
      <c r="F2121" s="33" t="n">
        <v>3142</v>
      </c>
      <c r="G2121" s="33" t="n">
        <v>2714</v>
      </c>
      <c r="H2121" s="33" t="n">
        <v>3245</v>
      </c>
    </row>
    <row r="2122" ht="16" customHeight="1">
      <c r="C2122" s="29" t="n"/>
      <c r="D2122" s="31" t="inlineStr">
        <is>
          <t>55–59</t>
        </is>
      </c>
      <c r="E2122" s="33" t="n">
        <v>2293</v>
      </c>
      <c r="F2122" s="33" t="n">
        <v>2452</v>
      </c>
      <c r="G2122" s="33" t="n">
        <v>2341</v>
      </c>
      <c r="H2122" s="33" t="n">
        <v>2651</v>
      </c>
    </row>
    <row r="2123" ht="16" customHeight="1">
      <c r="C2123" s="29" t="n"/>
      <c r="D2123" s="31" t="inlineStr">
        <is>
          <t>60–64</t>
        </is>
      </c>
      <c r="E2123" s="33" t="n">
        <v>2020</v>
      </c>
      <c r="F2123" s="33" t="n">
        <v>2170</v>
      </c>
      <c r="G2123" s="33" t="n">
        <v>2154</v>
      </c>
      <c r="H2123" s="33" t="n">
        <v>2348</v>
      </c>
    </row>
    <row r="2124" ht="16" customHeight="1">
      <c r="C2124" s="29" t="n"/>
      <c r="D2124" s="31" t="inlineStr">
        <is>
          <t>65–69</t>
        </is>
      </c>
      <c r="E2124" s="33" t="n">
        <v>1970</v>
      </c>
      <c r="F2124" s="33" t="n">
        <v>1862</v>
      </c>
      <c r="G2124" s="33" t="n">
        <v>2249</v>
      </c>
      <c r="H2124" s="33" t="n">
        <v>2170</v>
      </c>
    </row>
    <row r="2125" ht="16" customHeight="1">
      <c r="C2125" s="29" t="n"/>
      <c r="D2125" s="31" t="inlineStr">
        <is>
          <t>70–74</t>
        </is>
      </c>
      <c r="E2125" s="33" t="n">
        <v>1690</v>
      </c>
      <c r="F2125" s="33" t="n">
        <v>1833</v>
      </c>
      <c r="G2125" s="33" t="n">
        <v>2102</v>
      </c>
      <c r="H2125" s="33" t="n">
        <v>2338</v>
      </c>
    </row>
    <row r="2126" ht="16" customHeight="1">
      <c r="C2126" s="29" t="n"/>
      <c r="D2126" s="31" t="inlineStr">
        <is>
          <t>75–79</t>
        </is>
      </c>
      <c r="E2126" s="33" t="n">
        <v>1096</v>
      </c>
      <c r="F2126" s="33" t="n">
        <v>1564</v>
      </c>
      <c r="G2126" s="33" t="n">
        <v>1664</v>
      </c>
      <c r="H2126" s="33" t="n">
        <v>2137</v>
      </c>
    </row>
    <row r="2127" ht="16" customHeight="1">
      <c r="C2127" s="29" t="n"/>
      <c r="D2127" s="31" t="inlineStr">
        <is>
          <t>80–84</t>
        </is>
      </c>
      <c r="E2127" s="33" t="n">
        <v>655</v>
      </c>
      <c r="F2127" s="33" t="n">
        <v>933</v>
      </c>
      <c r="G2127" s="33" t="n">
        <v>1158</v>
      </c>
      <c r="H2127" s="33" t="n">
        <v>1572</v>
      </c>
    </row>
    <row r="2128" ht="16" customHeight="1">
      <c r="C2128" s="29" t="n"/>
      <c r="D2128" s="31" t="inlineStr">
        <is>
          <t>85+</t>
        </is>
      </c>
      <c r="E2128" s="33" t="n">
        <v>394</v>
      </c>
      <c r="F2128" s="33" t="n">
        <v>563</v>
      </c>
      <c r="G2128" s="33" t="n">
        <v>912</v>
      </c>
      <c r="H2128" s="33" t="n">
        <v>1364</v>
      </c>
    </row>
    <row r="2129" ht="16" customHeight="1">
      <c r="A2129" s="29">
        <f>A2111+1</f>
        <v/>
      </c>
      <c r="B2129" t="n">
        <v>20804</v>
      </c>
      <c r="C2129" s="29" t="inlineStr">
        <is>
          <t>Stonnington - East</t>
        </is>
      </c>
      <c r="D2129" s="31" t="inlineStr">
        <is>
          <t>0–4</t>
        </is>
      </c>
      <c r="E2129" s="33" t="n">
        <v>1026</v>
      </c>
      <c r="F2129" s="33" t="n">
        <v>1202</v>
      </c>
      <c r="G2129" s="33" t="n">
        <v>1047</v>
      </c>
      <c r="H2129" s="33" t="n">
        <v>1039</v>
      </c>
    </row>
    <row r="2130" ht="13.75" customHeight="1">
      <c r="C2130" s="29" t="n"/>
      <c r="D2130" s="31" t="inlineStr">
        <is>
          <t>5–9</t>
        </is>
      </c>
      <c r="E2130" s="33" t="n">
        <v>1126</v>
      </c>
      <c r="F2130" s="33" t="n">
        <v>1088</v>
      </c>
      <c r="G2130" s="33" t="n">
        <v>1080</v>
      </c>
      <c r="H2130" s="33" t="n">
        <v>1105</v>
      </c>
    </row>
    <row r="2131" ht="16" customHeight="1">
      <c r="C2131" s="29" t="n"/>
      <c r="D2131" s="31" t="inlineStr">
        <is>
          <t>10–14</t>
        </is>
      </c>
      <c r="E2131" s="33" t="n">
        <v>1016</v>
      </c>
      <c r="F2131" s="33" t="n">
        <v>1154</v>
      </c>
      <c r="G2131" s="33" t="n">
        <v>1031</v>
      </c>
      <c r="H2131" s="33" t="n">
        <v>1079</v>
      </c>
    </row>
    <row r="2132" ht="16" customHeight="1">
      <c r="C2132" s="29" t="n"/>
      <c r="D2132" s="31" t="inlineStr">
        <is>
          <t>15–19</t>
        </is>
      </c>
      <c r="E2132" s="33" t="n">
        <v>1076</v>
      </c>
      <c r="F2132" s="33" t="n">
        <v>1180</v>
      </c>
      <c r="G2132" s="33" t="n">
        <v>1136</v>
      </c>
      <c r="H2132" s="33" t="n">
        <v>1140</v>
      </c>
    </row>
    <row r="2133" ht="16" customHeight="1">
      <c r="C2133" s="29" t="n"/>
      <c r="D2133" s="31" t="inlineStr">
        <is>
          <t>20–24</t>
        </is>
      </c>
      <c r="E2133" s="33" t="n">
        <v>1761</v>
      </c>
      <c r="F2133" s="33" t="n">
        <v>1553</v>
      </c>
      <c r="G2133" s="33" t="n">
        <v>1813</v>
      </c>
      <c r="H2133" s="33" t="n">
        <v>1590</v>
      </c>
    </row>
    <row r="2134" ht="16" customHeight="1">
      <c r="C2134" s="29" t="n"/>
      <c r="D2134" s="31" t="inlineStr">
        <is>
          <t>25–29</t>
        </is>
      </c>
      <c r="E2134" s="33" t="n">
        <v>1738</v>
      </c>
      <c r="F2134" s="33" t="n">
        <v>1491</v>
      </c>
      <c r="G2134" s="33" t="n">
        <v>1770</v>
      </c>
      <c r="H2134" s="33" t="n">
        <v>1563</v>
      </c>
    </row>
    <row r="2135" ht="16" customHeight="1">
      <c r="C2135" s="29" t="n"/>
      <c r="D2135" s="31" t="inlineStr">
        <is>
          <t>30–34</t>
        </is>
      </c>
      <c r="E2135" s="33" t="n">
        <v>1373</v>
      </c>
      <c r="F2135" s="33" t="n">
        <v>1527</v>
      </c>
      <c r="G2135" s="33" t="n">
        <v>1502</v>
      </c>
      <c r="H2135" s="33" t="n">
        <v>1593</v>
      </c>
    </row>
    <row r="2136" ht="16" customHeight="1">
      <c r="C2136" s="29" t="n"/>
      <c r="D2136" s="31" t="inlineStr">
        <is>
          <t>35–39</t>
        </is>
      </c>
      <c r="E2136" s="33" t="n">
        <v>1339</v>
      </c>
      <c r="F2136" s="33" t="n">
        <v>1373</v>
      </c>
      <c r="G2136" s="33" t="n">
        <v>1518</v>
      </c>
      <c r="H2136" s="33" t="n">
        <v>1473</v>
      </c>
    </row>
    <row r="2137" ht="16" customHeight="1">
      <c r="C2137" s="29" t="n"/>
      <c r="D2137" s="31" t="inlineStr">
        <is>
          <t>40–44</t>
        </is>
      </c>
      <c r="E2137" s="33" t="n">
        <v>1369</v>
      </c>
      <c r="F2137" s="33" t="n">
        <v>1365</v>
      </c>
      <c r="G2137" s="33" t="n">
        <v>1462</v>
      </c>
      <c r="H2137" s="33" t="n">
        <v>1507</v>
      </c>
    </row>
    <row r="2138" ht="16" customHeight="1">
      <c r="C2138" s="29" t="n"/>
      <c r="D2138" s="31" t="inlineStr">
        <is>
          <t>45–49</t>
        </is>
      </c>
      <c r="E2138" s="33" t="n">
        <v>1378</v>
      </c>
      <c r="F2138" s="33" t="n">
        <v>1303</v>
      </c>
      <c r="G2138" s="33" t="n">
        <v>1486</v>
      </c>
      <c r="H2138" s="33" t="n">
        <v>1400</v>
      </c>
    </row>
    <row r="2139" ht="16" customHeight="1">
      <c r="C2139" s="29" t="n"/>
      <c r="D2139" s="31" t="inlineStr">
        <is>
          <t>50–54</t>
        </is>
      </c>
      <c r="E2139" s="33" t="n">
        <v>1054</v>
      </c>
      <c r="F2139" s="33" t="n">
        <v>1238</v>
      </c>
      <c r="G2139" s="33" t="n">
        <v>1118</v>
      </c>
      <c r="H2139" s="33" t="n">
        <v>1346</v>
      </c>
    </row>
    <row r="2140" ht="16" customHeight="1">
      <c r="C2140" s="29" t="n"/>
      <c r="D2140" s="31" t="inlineStr">
        <is>
          <t>55–59</t>
        </is>
      </c>
      <c r="E2140" s="33" t="n">
        <v>828</v>
      </c>
      <c r="F2140" s="33" t="n">
        <v>917</v>
      </c>
      <c r="G2140" s="33" t="n">
        <v>848</v>
      </c>
      <c r="H2140" s="33" t="n">
        <v>947</v>
      </c>
    </row>
    <row r="2141" ht="16" customHeight="1">
      <c r="C2141" s="29" t="n"/>
      <c r="D2141" s="31" t="inlineStr">
        <is>
          <t>60–64</t>
        </is>
      </c>
      <c r="E2141" s="33" t="n">
        <v>676</v>
      </c>
      <c r="F2141" s="33" t="n">
        <v>725</v>
      </c>
      <c r="G2141" s="33" t="n">
        <v>734</v>
      </c>
      <c r="H2141" s="33" t="n">
        <v>764</v>
      </c>
    </row>
    <row r="2142" ht="16" customHeight="1">
      <c r="C2142" s="29" t="n"/>
      <c r="D2142" s="31" t="inlineStr">
        <is>
          <t>65–69</t>
        </is>
      </c>
      <c r="E2142" s="33" t="n">
        <v>675</v>
      </c>
      <c r="F2142" s="33" t="n">
        <v>549</v>
      </c>
      <c r="G2142" s="33" t="n">
        <v>751</v>
      </c>
      <c r="H2142" s="33" t="n">
        <v>656</v>
      </c>
    </row>
    <row r="2143" ht="16" customHeight="1">
      <c r="C2143" s="29" t="n"/>
      <c r="D2143" s="31" t="inlineStr">
        <is>
          <t>70–74</t>
        </is>
      </c>
      <c r="E2143" s="33" t="n">
        <v>567</v>
      </c>
      <c r="F2143" s="33" t="n">
        <v>563</v>
      </c>
      <c r="G2143" s="33" t="n">
        <v>794</v>
      </c>
      <c r="H2143" s="33" t="n">
        <v>705</v>
      </c>
    </row>
    <row r="2144" ht="16" customHeight="1">
      <c r="C2144" s="29" t="n"/>
      <c r="D2144" s="31" t="inlineStr">
        <is>
          <t>75–79</t>
        </is>
      </c>
      <c r="E2144" s="33" t="n">
        <v>433</v>
      </c>
      <c r="F2144" s="33" t="n">
        <v>444</v>
      </c>
      <c r="G2144" s="33" t="n">
        <v>645</v>
      </c>
      <c r="H2144" s="33" t="n">
        <v>681</v>
      </c>
    </row>
    <row r="2145" ht="16" customHeight="1">
      <c r="C2145" s="29" t="n"/>
      <c r="D2145" s="31" t="inlineStr">
        <is>
          <t>80–84</t>
        </is>
      </c>
      <c r="E2145" s="33" t="n">
        <v>275</v>
      </c>
      <c r="F2145" s="33" t="n">
        <v>301</v>
      </c>
      <c r="G2145" s="33" t="n">
        <v>601</v>
      </c>
      <c r="H2145" s="33" t="n">
        <v>524</v>
      </c>
    </row>
    <row r="2146" ht="16" customHeight="1">
      <c r="C2146" s="29" t="n"/>
      <c r="D2146" s="31" t="inlineStr">
        <is>
          <t>85+</t>
        </is>
      </c>
      <c r="E2146" s="33" t="n">
        <v>181</v>
      </c>
      <c r="F2146" s="33" t="n">
        <v>226</v>
      </c>
      <c r="G2146" s="33" t="n">
        <v>585</v>
      </c>
      <c r="H2146" s="33" t="n">
        <v>653</v>
      </c>
    </row>
    <row r="2147" ht="16" customHeight="1">
      <c r="A2147" s="29">
        <f>A2129+1</f>
        <v/>
      </c>
      <c r="B2147" t="n">
        <v>20901</v>
      </c>
      <c r="C2147" s="29" t="inlineStr">
        <is>
          <t>Banyule</t>
        </is>
      </c>
      <c r="D2147" s="31" t="inlineStr">
        <is>
          <t>0–4</t>
        </is>
      </c>
      <c r="E2147" s="33" t="n">
        <v>3673</v>
      </c>
      <c r="F2147" s="33" t="n">
        <v>3611</v>
      </c>
      <c r="G2147" s="33" t="n">
        <v>3590</v>
      </c>
      <c r="H2147" s="33" t="n">
        <v>3363</v>
      </c>
    </row>
    <row r="2148" ht="13.75" customHeight="1">
      <c r="C2148" s="29" t="n"/>
      <c r="D2148" s="31" t="inlineStr">
        <is>
          <t>5–9</t>
        </is>
      </c>
      <c r="E2148" s="33" t="n">
        <v>3985</v>
      </c>
      <c r="F2148" s="33" t="n">
        <v>3628</v>
      </c>
      <c r="G2148" s="33" t="n">
        <v>3754</v>
      </c>
      <c r="H2148" s="33" t="n">
        <v>3551</v>
      </c>
    </row>
    <row r="2149" ht="16" customHeight="1">
      <c r="C2149" s="29" t="n"/>
      <c r="D2149" s="31" t="inlineStr">
        <is>
          <t>10–14</t>
        </is>
      </c>
      <c r="E2149" s="33" t="n">
        <v>3947</v>
      </c>
      <c r="F2149" s="33" t="n">
        <v>3911</v>
      </c>
      <c r="G2149" s="33" t="n">
        <v>3822</v>
      </c>
      <c r="H2149" s="33" t="n">
        <v>3736</v>
      </c>
    </row>
    <row r="2150" ht="16" customHeight="1">
      <c r="C2150" s="29" t="n"/>
      <c r="D2150" s="31" t="inlineStr">
        <is>
          <t>15–19</t>
        </is>
      </c>
      <c r="E2150" s="33" t="n">
        <v>4188</v>
      </c>
      <c r="F2150" s="33" t="n">
        <v>4101</v>
      </c>
      <c r="G2150" s="33" t="n">
        <v>3869</v>
      </c>
      <c r="H2150" s="33" t="n">
        <v>3963</v>
      </c>
    </row>
    <row r="2151" ht="16" customHeight="1">
      <c r="C2151" s="29" t="n"/>
      <c r="D2151" s="31" t="inlineStr">
        <is>
          <t>20–24</t>
        </is>
      </c>
      <c r="E2151" s="33" t="n">
        <v>4910</v>
      </c>
      <c r="F2151" s="33" t="n">
        <v>4216</v>
      </c>
      <c r="G2151" s="33" t="n">
        <v>4644</v>
      </c>
      <c r="H2151" s="33" t="n">
        <v>4042</v>
      </c>
    </row>
    <row r="2152" ht="16" customHeight="1">
      <c r="C2152" s="29" t="n"/>
      <c r="D2152" s="31" t="inlineStr">
        <is>
          <t>25–29</t>
        </is>
      </c>
      <c r="E2152" s="33" t="n">
        <v>4349</v>
      </c>
      <c r="F2152" s="33" t="n">
        <v>4326</v>
      </c>
      <c r="G2152" s="33" t="n">
        <v>4247</v>
      </c>
      <c r="H2152" s="33" t="n">
        <v>4167</v>
      </c>
    </row>
    <row r="2153" ht="16" customHeight="1">
      <c r="C2153" s="29" t="n"/>
      <c r="D2153" s="31" t="inlineStr">
        <is>
          <t>30–34</t>
        </is>
      </c>
      <c r="E2153" s="33" t="n">
        <v>4123</v>
      </c>
      <c r="F2153" s="33" t="n">
        <v>4311</v>
      </c>
      <c r="G2153" s="33" t="n">
        <v>4255</v>
      </c>
      <c r="H2153" s="33" t="n">
        <v>4304</v>
      </c>
    </row>
    <row r="2154" ht="16" customHeight="1">
      <c r="C2154" s="29" t="n"/>
      <c r="D2154" s="31" t="inlineStr">
        <is>
          <t>35–39</t>
        </is>
      </c>
      <c r="E2154" s="33" t="n">
        <v>4255</v>
      </c>
      <c r="F2154" s="33" t="n">
        <v>4190</v>
      </c>
      <c r="G2154" s="33" t="n">
        <v>4559</v>
      </c>
      <c r="H2154" s="33" t="n">
        <v>4391</v>
      </c>
    </row>
    <row r="2155" ht="16" customHeight="1">
      <c r="C2155" s="29" t="n"/>
      <c r="D2155" s="31" t="inlineStr">
        <is>
          <t>40–44</t>
        </is>
      </c>
      <c r="E2155" s="33" t="n">
        <v>4214</v>
      </c>
      <c r="F2155" s="33" t="n">
        <v>4130</v>
      </c>
      <c r="G2155" s="33" t="n">
        <v>4529</v>
      </c>
      <c r="H2155" s="33" t="n">
        <v>4606</v>
      </c>
    </row>
    <row r="2156" ht="16" customHeight="1">
      <c r="C2156" s="29" t="n"/>
      <c r="D2156" s="31" t="inlineStr">
        <is>
          <t>45–49</t>
        </is>
      </c>
      <c r="E2156" s="33" t="n">
        <v>4328</v>
      </c>
      <c r="F2156" s="33" t="n">
        <v>4086</v>
      </c>
      <c r="G2156" s="33" t="n">
        <v>4593</v>
      </c>
      <c r="H2156" s="33" t="n">
        <v>4363</v>
      </c>
    </row>
    <row r="2157" ht="16" customHeight="1">
      <c r="C2157" s="29" t="n"/>
      <c r="D2157" s="31" t="inlineStr">
        <is>
          <t>50–54</t>
        </is>
      </c>
      <c r="E2157" s="33" t="n">
        <v>3587</v>
      </c>
      <c r="F2157" s="33" t="n">
        <v>4021</v>
      </c>
      <c r="G2157" s="33" t="n">
        <v>3689</v>
      </c>
      <c r="H2157" s="33" t="n">
        <v>4370</v>
      </c>
    </row>
    <row r="2158" ht="16" customHeight="1">
      <c r="C2158" s="29" t="n"/>
      <c r="D2158" s="31" t="inlineStr">
        <is>
          <t>55–59</t>
        </is>
      </c>
      <c r="E2158" s="33" t="n">
        <v>2707</v>
      </c>
      <c r="F2158" s="33" t="n">
        <v>3269</v>
      </c>
      <c r="G2158" s="33" t="n">
        <v>2840</v>
      </c>
      <c r="H2158" s="33" t="n">
        <v>3344</v>
      </c>
    </row>
    <row r="2159" ht="16" customHeight="1">
      <c r="C2159" s="29" t="n"/>
      <c r="D2159" s="31" t="inlineStr">
        <is>
          <t>60–64</t>
        </is>
      </c>
      <c r="E2159" s="33" t="n">
        <v>2346</v>
      </c>
      <c r="F2159" s="33" t="n">
        <v>2490</v>
      </c>
      <c r="G2159" s="33" t="n">
        <v>2513</v>
      </c>
      <c r="H2159" s="33" t="n">
        <v>2605</v>
      </c>
    </row>
    <row r="2160" ht="16" customHeight="1">
      <c r="C2160" s="29" t="n"/>
      <c r="D2160" s="31" t="inlineStr">
        <is>
          <t>65–69</t>
        </is>
      </c>
      <c r="E2160" s="33" t="n">
        <v>2212</v>
      </c>
      <c r="F2160" s="33" t="n">
        <v>2104</v>
      </c>
      <c r="G2160" s="33" t="n">
        <v>2581</v>
      </c>
      <c r="H2160" s="33" t="n">
        <v>2333</v>
      </c>
    </row>
    <row r="2161" ht="16" customHeight="1">
      <c r="C2161" s="29" t="n"/>
      <c r="D2161" s="31" t="inlineStr">
        <is>
          <t>70–74</t>
        </is>
      </c>
      <c r="E2161" s="33" t="n">
        <v>1991</v>
      </c>
      <c r="F2161" s="33" t="n">
        <v>1953</v>
      </c>
      <c r="G2161" s="33" t="n">
        <v>2482</v>
      </c>
      <c r="H2161" s="33" t="n">
        <v>2378</v>
      </c>
    </row>
    <row r="2162" ht="16" customHeight="1">
      <c r="C2162" s="29" t="n"/>
      <c r="D2162" s="31" t="inlineStr">
        <is>
          <t>75–79</t>
        </is>
      </c>
      <c r="E2162" s="33" t="n">
        <v>1207</v>
      </c>
      <c r="F2162" s="33" t="n">
        <v>1616</v>
      </c>
      <c r="G2162" s="33" t="n">
        <v>1811</v>
      </c>
      <c r="H2162" s="33" t="n">
        <v>2208</v>
      </c>
    </row>
    <row r="2163" ht="16" customHeight="1">
      <c r="C2163" s="29" t="n"/>
      <c r="D2163" s="31" t="inlineStr">
        <is>
          <t>80–84</t>
        </is>
      </c>
      <c r="E2163" s="33" t="n">
        <v>686</v>
      </c>
      <c r="F2163" s="33" t="n">
        <v>902</v>
      </c>
      <c r="G2163" s="33" t="n">
        <v>1264</v>
      </c>
      <c r="H2163" s="33" t="n">
        <v>1477</v>
      </c>
    </row>
    <row r="2164" ht="16" customHeight="1">
      <c r="C2164" s="29" t="n"/>
      <c r="D2164" s="31" t="inlineStr">
        <is>
          <t>85+</t>
        </is>
      </c>
      <c r="E2164" s="33" t="n">
        <v>392</v>
      </c>
      <c r="F2164" s="33" t="n">
        <v>555</v>
      </c>
      <c r="G2164" s="33" t="n">
        <v>1092</v>
      </c>
      <c r="H2164" s="33" t="n">
        <v>1346</v>
      </c>
    </row>
    <row r="2165" ht="16" customHeight="1">
      <c r="A2165" s="29">
        <f>A2147+1</f>
        <v/>
      </c>
      <c r="B2165" t="n">
        <v>20902</v>
      </c>
      <c r="C2165" s="29" t="inlineStr">
        <is>
          <t>Darebin - North</t>
        </is>
      </c>
      <c r="D2165" s="31" t="inlineStr">
        <is>
          <t>0–4</t>
        </is>
      </c>
      <c r="E2165" s="33" t="n">
        <v>2547</v>
      </c>
      <c r="F2165" s="33" t="n">
        <v>2588</v>
      </c>
      <c r="G2165" s="33" t="n">
        <v>2488</v>
      </c>
      <c r="H2165" s="33" t="n">
        <v>2406</v>
      </c>
    </row>
    <row r="2166" ht="13.75" customHeight="1">
      <c r="C2166" s="29" t="n"/>
      <c r="D2166" s="31" t="inlineStr">
        <is>
          <t>5–9</t>
        </is>
      </c>
      <c r="E2166" s="33" t="n">
        <v>2360</v>
      </c>
      <c r="F2166" s="33" t="n">
        <v>2357</v>
      </c>
      <c r="G2166" s="33" t="n">
        <v>2188</v>
      </c>
      <c r="H2166" s="33" t="n">
        <v>2263</v>
      </c>
    </row>
    <row r="2167" ht="16" customHeight="1">
      <c r="C2167" s="29" t="n"/>
      <c r="D2167" s="31" t="inlineStr">
        <is>
          <t>10–14</t>
        </is>
      </c>
      <c r="E2167" s="33" t="n">
        <v>2126</v>
      </c>
      <c r="F2167" s="33" t="n">
        <v>2113</v>
      </c>
      <c r="G2167" s="33" t="n">
        <v>1981</v>
      </c>
      <c r="H2167" s="33" t="n">
        <v>2077</v>
      </c>
    </row>
    <row r="2168" ht="16" customHeight="1">
      <c r="C2168" s="29" t="n"/>
      <c r="D2168" s="31" t="inlineStr">
        <is>
          <t>15–19</t>
        </is>
      </c>
      <c r="E2168" s="33" t="n">
        <v>2450</v>
      </c>
      <c r="F2168" s="33" t="n">
        <v>2392</v>
      </c>
      <c r="G2168" s="33" t="n">
        <v>2637</v>
      </c>
      <c r="H2168" s="33" t="n">
        <v>2538</v>
      </c>
    </row>
    <row r="2169" ht="16" customHeight="1">
      <c r="C2169" s="29" t="n"/>
      <c r="D2169" s="31" t="inlineStr">
        <is>
          <t>20–24</t>
        </is>
      </c>
      <c r="E2169" s="33" t="n">
        <v>3485</v>
      </c>
      <c r="F2169" s="33" t="n">
        <v>3033</v>
      </c>
      <c r="G2169" s="33" t="n">
        <v>3631</v>
      </c>
      <c r="H2169" s="33" t="n">
        <v>3034</v>
      </c>
    </row>
    <row r="2170" ht="16" customHeight="1">
      <c r="C2170" s="29" t="n"/>
      <c r="D2170" s="31" t="inlineStr">
        <is>
          <t>25–29</t>
        </is>
      </c>
      <c r="E2170" s="33" t="n">
        <v>3708</v>
      </c>
      <c r="F2170" s="33" t="n">
        <v>3278</v>
      </c>
      <c r="G2170" s="33" t="n">
        <v>3622</v>
      </c>
      <c r="H2170" s="33" t="n">
        <v>3401</v>
      </c>
    </row>
    <row r="2171" ht="16" customHeight="1">
      <c r="C2171" s="29" t="n"/>
      <c r="D2171" s="31" t="inlineStr">
        <is>
          <t>30–34</t>
        </is>
      </c>
      <c r="E2171" s="33" t="n">
        <v>3322</v>
      </c>
      <c r="F2171" s="33" t="n">
        <v>3473</v>
      </c>
      <c r="G2171" s="33" t="n">
        <v>3213</v>
      </c>
      <c r="H2171" s="33" t="n">
        <v>3620</v>
      </c>
    </row>
    <row r="2172" ht="16" customHeight="1">
      <c r="C2172" s="29" t="n"/>
      <c r="D2172" s="31" t="inlineStr">
        <is>
          <t>35–39</t>
        </is>
      </c>
      <c r="E2172" s="33" t="n">
        <v>2932</v>
      </c>
      <c r="F2172" s="33" t="n">
        <v>3200</v>
      </c>
      <c r="G2172" s="33" t="n">
        <v>2703</v>
      </c>
      <c r="H2172" s="33" t="n">
        <v>3048</v>
      </c>
    </row>
    <row r="2173" ht="16" customHeight="1">
      <c r="C2173" s="29" t="n"/>
      <c r="D2173" s="31" t="inlineStr">
        <is>
          <t>40–44</t>
        </is>
      </c>
      <c r="E2173" s="33" t="n">
        <v>2327</v>
      </c>
      <c r="F2173" s="33" t="n">
        <v>2826</v>
      </c>
      <c r="G2173" s="33" t="n">
        <v>2358</v>
      </c>
      <c r="H2173" s="33" t="n">
        <v>2728</v>
      </c>
    </row>
    <row r="2174" ht="16" customHeight="1">
      <c r="C2174" s="29" t="n"/>
      <c r="D2174" s="31" t="inlineStr">
        <is>
          <t>45–49</t>
        </is>
      </c>
      <c r="E2174" s="33" t="n">
        <v>2155</v>
      </c>
      <c r="F2174" s="33" t="n">
        <v>2250</v>
      </c>
      <c r="G2174" s="33" t="n">
        <v>2242</v>
      </c>
      <c r="H2174" s="33" t="n">
        <v>2334</v>
      </c>
    </row>
    <row r="2175" ht="16" customHeight="1">
      <c r="C2175" s="29" t="n"/>
      <c r="D2175" s="31" t="inlineStr">
        <is>
          <t>50–54</t>
        </is>
      </c>
      <c r="E2175" s="33" t="n">
        <v>1906</v>
      </c>
      <c r="F2175" s="33" t="n">
        <v>2121</v>
      </c>
      <c r="G2175" s="33" t="n">
        <v>2076</v>
      </c>
      <c r="H2175" s="33" t="n">
        <v>2234</v>
      </c>
    </row>
    <row r="2176" ht="16" customHeight="1">
      <c r="C2176" s="29" t="n"/>
      <c r="D2176" s="31" t="inlineStr">
        <is>
          <t>55–59</t>
        </is>
      </c>
      <c r="E2176" s="33" t="n">
        <v>2000</v>
      </c>
      <c r="F2176" s="33" t="n">
        <v>1821</v>
      </c>
      <c r="G2176" s="33" t="n">
        <v>2249</v>
      </c>
      <c r="H2176" s="33" t="n">
        <v>2033</v>
      </c>
    </row>
    <row r="2177" ht="16" customHeight="1">
      <c r="C2177" s="29" t="n"/>
      <c r="D2177" s="31" t="inlineStr">
        <is>
          <t>60–64</t>
        </is>
      </c>
      <c r="E2177" s="33" t="n">
        <v>2103</v>
      </c>
      <c r="F2177" s="33" t="n">
        <v>1821</v>
      </c>
      <c r="G2177" s="33" t="n">
        <v>2253</v>
      </c>
      <c r="H2177" s="33" t="n">
        <v>1995</v>
      </c>
    </row>
    <row r="2178" ht="16" customHeight="1">
      <c r="C2178" s="29" t="n"/>
      <c r="D2178" s="31" t="inlineStr">
        <is>
          <t>65–69</t>
        </is>
      </c>
      <c r="E2178" s="33" t="n">
        <v>2133</v>
      </c>
      <c r="F2178" s="33" t="n">
        <v>1734</v>
      </c>
      <c r="G2178" s="33" t="n">
        <v>2428</v>
      </c>
      <c r="H2178" s="33" t="n">
        <v>1978</v>
      </c>
    </row>
    <row r="2179" ht="16" customHeight="1">
      <c r="C2179" s="29" t="n"/>
      <c r="D2179" s="31" t="inlineStr">
        <is>
          <t>70–74</t>
        </is>
      </c>
      <c r="E2179" s="33" t="n">
        <v>1767</v>
      </c>
      <c r="F2179" s="33" t="n">
        <v>1739</v>
      </c>
      <c r="G2179" s="33" t="n">
        <v>2066</v>
      </c>
      <c r="H2179" s="33" t="n">
        <v>2084</v>
      </c>
    </row>
    <row r="2180" ht="16" customHeight="1">
      <c r="C2180" s="29" t="n"/>
      <c r="D2180" s="31" t="inlineStr">
        <is>
          <t>75–79</t>
        </is>
      </c>
      <c r="E2180" s="33" t="n">
        <v>1068</v>
      </c>
      <c r="F2180" s="33" t="n">
        <v>1387</v>
      </c>
      <c r="G2180" s="33" t="n">
        <v>1406</v>
      </c>
      <c r="H2180" s="33" t="n">
        <v>1740</v>
      </c>
    </row>
    <row r="2181" ht="16" customHeight="1">
      <c r="C2181" s="29" t="n"/>
      <c r="D2181" s="31" t="inlineStr">
        <is>
          <t>80–84</t>
        </is>
      </c>
      <c r="E2181" s="33" t="n">
        <v>587</v>
      </c>
      <c r="F2181" s="33" t="n">
        <v>706</v>
      </c>
      <c r="G2181" s="33" t="n">
        <v>989</v>
      </c>
      <c r="H2181" s="33" t="n">
        <v>1167</v>
      </c>
    </row>
    <row r="2182" ht="16" customHeight="1">
      <c r="C2182" s="29" t="n"/>
      <c r="D2182" s="31" t="inlineStr">
        <is>
          <t>85+</t>
        </is>
      </c>
      <c r="E2182" s="33" t="n">
        <v>315</v>
      </c>
      <c r="F2182" s="33" t="n">
        <v>452</v>
      </c>
      <c r="G2182" s="33" t="n">
        <v>703</v>
      </c>
      <c r="H2182" s="33" t="n">
        <v>1005</v>
      </c>
    </row>
    <row r="2183" ht="16" customHeight="1">
      <c r="A2183" s="29">
        <f>A2165+1</f>
        <v/>
      </c>
      <c r="B2183" t="n">
        <v>20903</v>
      </c>
      <c r="C2183" s="29" t="inlineStr">
        <is>
          <t>Nillumbik - Kinglake</t>
        </is>
      </c>
      <c r="D2183" s="31" t="inlineStr">
        <is>
          <t>0–4</t>
        </is>
      </c>
      <c r="E2183" s="33" t="n">
        <v>2271</v>
      </c>
      <c r="F2183" s="33" t="n">
        <v>2446</v>
      </c>
      <c r="G2183" s="33" t="n">
        <v>2228</v>
      </c>
      <c r="H2183" s="33" t="n">
        <v>2182</v>
      </c>
    </row>
    <row r="2184" ht="13.75" customHeight="1">
      <c r="C2184" s="29" t="n"/>
      <c r="D2184" s="31" t="inlineStr">
        <is>
          <t>5–9</t>
        </is>
      </c>
      <c r="E2184" s="33" t="n">
        <v>2787</v>
      </c>
      <c r="F2184" s="33" t="n">
        <v>2688</v>
      </c>
      <c r="G2184" s="33" t="n">
        <v>2759</v>
      </c>
      <c r="H2184" s="33" t="n">
        <v>2603</v>
      </c>
    </row>
    <row r="2185" ht="16" customHeight="1">
      <c r="C2185" s="29" t="n"/>
      <c r="D2185" s="31" t="inlineStr">
        <is>
          <t>10–14</t>
        </is>
      </c>
      <c r="E2185" s="33" t="n">
        <v>2883</v>
      </c>
      <c r="F2185" s="33" t="n">
        <v>2940</v>
      </c>
      <c r="G2185" s="33" t="n">
        <v>2820</v>
      </c>
      <c r="H2185" s="33" t="n">
        <v>2863</v>
      </c>
    </row>
    <row r="2186" ht="16" customHeight="1">
      <c r="C2186" s="29" t="n"/>
      <c r="D2186" s="31" t="inlineStr">
        <is>
          <t>15–19</t>
        </is>
      </c>
      <c r="E2186" s="33" t="n">
        <v>2712</v>
      </c>
      <c r="F2186" s="33" t="n">
        <v>2749</v>
      </c>
      <c r="G2186" s="33" t="n">
        <v>2466</v>
      </c>
      <c r="H2186" s="33" t="n">
        <v>2676</v>
      </c>
    </row>
    <row r="2187" ht="16" customHeight="1">
      <c r="C2187" s="29" t="n"/>
      <c r="D2187" s="31" t="inlineStr">
        <is>
          <t>20–24</t>
        </is>
      </c>
      <c r="E2187" s="33" t="n">
        <v>2057</v>
      </c>
      <c r="F2187" s="33" t="n">
        <v>2092</v>
      </c>
      <c r="G2187" s="33" t="n">
        <v>1852</v>
      </c>
      <c r="H2187" s="33" t="n">
        <v>1874</v>
      </c>
    </row>
    <row r="2188" ht="16" customHeight="1">
      <c r="C2188" s="29" t="n"/>
      <c r="D2188" s="31" t="inlineStr">
        <is>
          <t>25–29</t>
        </is>
      </c>
      <c r="E2188" s="33" t="n">
        <v>1744</v>
      </c>
      <c r="F2188" s="33" t="n">
        <v>1708</v>
      </c>
      <c r="G2188" s="33" t="n">
        <v>1795</v>
      </c>
      <c r="H2188" s="33" t="n">
        <v>1831</v>
      </c>
    </row>
    <row r="2189" ht="16" customHeight="1">
      <c r="C2189" s="29" t="n"/>
      <c r="D2189" s="31" t="inlineStr">
        <is>
          <t>30–34</t>
        </is>
      </c>
      <c r="E2189" s="33" t="n">
        <v>2150</v>
      </c>
      <c r="F2189" s="33" t="n">
        <v>2211</v>
      </c>
      <c r="G2189" s="33" t="n">
        <v>2433</v>
      </c>
      <c r="H2189" s="33" t="n">
        <v>2341</v>
      </c>
    </row>
    <row r="2190" ht="16" customHeight="1">
      <c r="C2190" s="29" t="n"/>
      <c r="D2190" s="31" t="inlineStr">
        <is>
          <t>35–39</t>
        </is>
      </c>
      <c r="E2190" s="33" t="n">
        <v>2850</v>
      </c>
      <c r="F2190" s="33" t="n">
        <v>2500</v>
      </c>
      <c r="G2190" s="33" t="n">
        <v>3050</v>
      </c>
      <c r="H2190" s="33" t="n">
        <v>2874</v>
      </c>
    </row>
    <row r="2191" ht="16" customHeight="1">
      <c r="C2191" s="29" t="n"/>
      <c r="D2191" s="31" t="inlineStr">
        <is>
          <t>40–44</t>
        </is>
      </c>
      <c r="E2191" s="33" t="n">
        <v>2833</v>
      </c>
      <c r="F2191" s="33" t="n">
        <v>2987</v>
      </c>
      <c r="G2191" s="33" t="n">
        <v>3025</v>
      </c>
      <c r="H2191" s="33" t="n">
        <v>3069</v>
      </c>
    </row>
    <row r="2192" ht="16" customHeight="1">
      <c r="C2192" s="29" t="n"/>
      <c r="D2192" s="31" t="inlineStr">
        <is>
          <t>45–49</t>
        </is>
      </c>
      <c r="E2192" s="33" t="n">
        <v>2813</v>
      </c>
      <c r="F2192" s="33" t="n">
        <v>2720</v>
      </c>
      <c r="G2192" s="33" t="n">
        <v>2688</v>
      </c>
      <c r="H2192" s="33" t="n">
        <v>2909</v>
      </c>
    </row>
    <row r="2193" ht="16" customHeight="1">
      <c r="C2193" s="29" t="n"/>
      <c r="D2193" s="31" t="inlineStr">
        <is>
          <t>50–54</t>
        </is>
      </c>
      <c r="E2193" s="33" t="n">
        <v>1891</v>
      </c>
      <c r="F2193" s="33" t="n">
        <v>2537</v>
      </c>
      <c r="G2193" s="33" t="n">
        <v>1711</v>
      </c>
      <c r="H2193" s="33" t="n">
        <v>2448</v>
      </c>
    </row>
    <row r="2194" ht="16" customHeight="1">
      <c r="C2194" s="29" t="n"/>
      <c r="D2194" s="31" t="inlineStr">
        <is>
          <t>55–59</t>
        </is>
      </c>
      <c r="E2194" s="33" t="n">
        <v>1230</v>
      </c>
      <c r="F2194" s="33" t="n">
        <v>1680</v>
      </c>
      <c r="G2194" s="33" t="n">
        <v>991</v>
      </c>
      <c r="H2194" s="33" t="n">
        <v>1492</v>
      </c>
    </row>
    <row r="2195" ht="16" customHeight="1">
      <c r="C2195" s="29" t="n"/>
      <c r="D2195" s="31" t="inlineStr">
        <is>
          <t>60–64</t>
        </is>
      </c>
      <c r="E2195" s="33" t="n">
        <v>702</v>
      </c>
      <c r="F2195" s="33" t="n">
        <v>1078</v>
      </c>
      <c r="G2195" s="33" t="n">
        <v>624</v>
      </c>
      <c r="H2195" s="33" t="n">
        <v>877</v>
      </c>
    </row>
    <row r="2196" ht="16" customHeight="1">
      <c r="C2196" s="29" t="n"/>
      <c r="D2196" s="31" t="inlineStr">
        <is>
          <t>65–69</t>
        </is>
      </c>
      <c r="E2196" s="33" t="n">
        <v>543</v>
      </c>
      <c r="F2196" s="33" t="n">
        <v>598</v>
      </c>
      <c r="G2196" s="33" t="n">
        <v>512</v>
      </c>
      <c r="H2196" s="33" t="n">
        <v>586</v>
      </c>
    </row>
    <row r="2197" ht="16" customHeight="1">
      <c r="C2197" s="29" t="n"/>
      <c r="D2197" s="31" t="inlineStr">
        <is>
          <t>70–74</t>
        </is>
      </c>
      <c r="E2197" s="33" t="n">
        <v>349</v>
      </c>
      <c r="F2197" s="33" t="n">
        <v>493</v>
      </c>
      <c r="G2197" s="33" t="n">
        <v>440</v>
      </c>
      <c r="H2197" s="33" t="n">
        <v>481</v>
      </c>
    </row>
    <row r="2198" ht="16" customHeight="1">
      <c r="C2198" s="29" t="n"/>
      <c r="D2198" s="31" t="inlineStr">
        <is>
          <t>75–79</t>
        </is>
      </c>
      <c r="E2198" s="33" t="n">
        <v>256</v>
      </c>
      <c r="F2198" s="33" t="n">
        <v>285</v>
      </c>
      <c r="G2198" s="33" t="n">
        <v>343</v>
      </c>
      <c r="H2198" s="33" t="n">
        <v>400</v>
      </c>
    </row>
    <row r="2199" ht="16" customHeight="1">
      <c r="C2199" s="29" t="n"/>
      <c r="D2199" s="31" t="inlineStr">
        <is>
          <t>80–84</t>
        </is>
      </c>
      <c r="E2199" s="33" t="n">
        <v>149</v>
      </c>
      <c r="F2199" s="33" t="n">
        <v>175</v>
      </c>
      <c r="G2199" s="33" t="n">
        <v>269</v>
      </c>
      <c r="H2199" s="33" t="n">
        <v>297</v>
      </c>
    </row>
    <row r="2200" ht="16" customHeight="1">
      <c r="C2200" s="29" t="n"/>
      <c r="D2200" s="31" t="inlineStr">
        <is>
          <t>85+</t>
        </is>
      </c>
      <c r="E2200" s="33" t="n">
        <v>95</v>
      </c>
      <c r="F2200" s="33" t="n">
        <v>132</v>
      </c>
      <c r="G2200" s="33" t="n">
        <v>247</v>
      </c>
      <c r="H2200" s="33" t="n">
        <v>299</v>
      </c>
    </row>
    <row r="2201" ht="16" customHeight="1">
      <c r="A2201" s="29">
        <f>A2183+1</f>
        <v/>
      </c>
      <c r="B2201" t="n">
        <v>20904</v>
      </c>
      <c r="C2201" s="29" t="inlineStr">
        <is>
          <t>Whittlesea - Wallan</t>
        </is>
      </c>
      <c r="D2201" s="31" t="inlineStr">
        <is>
          <t>0–4</t>
        </is>
      </c>
      <c r="E2201" s="33" t="n">
        <v>4494</v>
      </c>
      <c r="F2201" s="33" t="n">
        <v>4721</v>
      </c>
      <c r="G2201" s="33" t="n">
        <v>4321</v>
      </c>
      <c r="H2201" s="33" t="n">
        <v>4628</v>
      </c>
    </row>
    <row r="2202" ht="13.75" customHeight="1">
      <c r="C2202" s="29" t="n"/>
      <c r="D2202" s="31" t="inlineStr">
        <is>
          <t>5–9</t>
        </is>
      </c>
      <c r="E2202" s="33" t="n">
        <v>4699</v>
      </c>
      <c r="F2202" s="33" t="n">
        <v>5046</v>
      </c>
      <c r="G2202" s="33" t="n">
        <v>4319</v>
      </c>
      <c r="H2202" s="33" t="n">
        <v>4799</v>
      </c>
    </row>
    <row r="2203" ht="16" customHeight="1">
      <c r="C2203" s="29" t="n"/>
      <c r="D2203" s="31" t="inlineStr">
        <is>
          <t>10–14</t>
        </is>
      </c>
      <c r="E2203" s="33" t="n">
        <v>4604</v>
      </c>
      <c r="F2203" s="33" t="n">
        <v>4902</v>
      </c>
      <c r="G2203" s="33" t="n">
        <v>4282</v>
      </c>
      <c r="H2203" s="33" t="n">
        <v>4588</v>
      </c>
    </row>
    <row r="2204" ht="16" customHeight="1">
      <c r="C2204" s="29" t="n"/>
      <c r="D2204" s="31" t="inlineStr">
        <is>
          <t>15–19</t>
        </is>
      </c>
      <c r="E2204" s="33" t="n">
        <v>4575</v>
      </c>
      <c r="F2204" s="33" t="n">
        <v>4833</v>
      </c>
      <c r="G2204" s="33" t="n">
        <v>4290</v>
      </c>
      <c r="H2204" s="33" t="n">
        <v>4626</v>
      </c>
    </row>
    <row r="2205" ht="16" customHeight="1">
      <c r="C2205" s="29" t="n"/>
      <c r="D2205" s="31" t="inlineStr">
        <is>
          <t>20–24</t>
        </is>
      </c>
      <c r="E2205" s="33" t="n">
        <v>4939</v>
      </c>
      <c r="F2205" s="33" t="n">
        <v>4703</v>
      </c>
      <c r="G2205" s="33" t="n">
        <v>4789</v>
      </c>
      <c r="H2205" s="33" t="n">
        <v>4595</v>
      </c>
    </row>
    <row r="2206" ht="16" customHeight="1">
      <c r="C2206" s="29" t="n"/>
      <c r="D2206" s="31" t="inlineStr">
        <is>
          <t>25–29</t>
        </is>
      </c>
      <c r="E2206" s="33" t="n">
        <v>4851</v>
      </c>
      <c r="F2206" s="33" t="n">
        <v>5022</v>
      </c>
      <c r="G2206" s="33" t="n">
        <v>5020</v>
      </c>
      <c r="H2206" s="33" t="n">
        <v>5147</v>
      </c>
    </row>
    <row r="2207" ht="16" customHeight="1">
      <c r="C2207" s="29" t="n"/>
      <c r="D2207" s="31" t="inlineStr">
        <is>
          <t>30–34</t>
        </is>
      </c>
      <c r="E2207" s="33" t="n">
        <v>4739</v>
      </c>
      <c r="F2207" s="33" t="n">
        <v>5174</v>
      </c>
      <c r="G2207" s="33" t="n">
        <v>4937</v>
      </c>
      <c r="H2207" s="33" t="n">
        <v>5413</v>
      </c>
    </row>
    <row r="2208" ht="16" customHeight="1">
      <c r="C2208" s="29" t="n"/>
      <c r="D2208" s="31" t="inlineStr">
        <is>
          <t>35–39</t>
        </is>
      </c>
      <c r="E2208" s="33" t="n">
        <v>4504</v>
      </c>
      <c r="F2208" s="33" t="n">
        <v>5075</v>
      </c>
      <c r="G2208" s="33" t="n">
        <v>4837</v>
      </c>
      <c r="H2208" s="33" t="n">
        <v>5311</v>
      </c>
    </row>
    <row r="2209" ht="16" customHeight="1">
      <c r="C2209" s="29" t="n"/>
      <c r="D2209" s="31" t="inlineStr">
        <is>
          <t>40–44</t>
        </is>
      </c>
      <c r="E2209" s="33" t="n">
        <v>4204</v>
      </c>
      <c r="F2209" s="33" t="n">
        <v>4712</v>
      </c>
      <c r="G2209" s="33" t="n">
        <v>4330</v>
      </c>
      <c r="H2209" s="33" t="n">
        <v>4974</v>
      </c>
    </row>
    <row r="2210" ht="16" customHeight="1">
      <c r="C2210" s="29" t="n"/>
      <c r="D2210" s="31" t="inlineStr">
        <is>
          <t>45–49</t>
        </is>
      </c>
      <c r="E2210" s="33" t="n">
        <v>4059</v>
      </c>
      <c r="F2210" s="33" t="n">
        <v>4273</v>
      </c>
      <c r="G2210" s="33" t="n">
        <v>4028</v>
      </c>
      <c r="H2210" s="33" t="n">
        <v>4351</v>
      </c>
    </row>
    <row r="2211" ht="16" customHeight="1">
      <c r="C2211" s="29" t="n"/>
      <c r="D2211" s="31" t="inlineStr">
        <is>
          <t>50–54</t>
        </is>
      </c>
      <c r="E2211" s="33" t="n">
        <v>3089</v>
      </c>
      <c r="F2211" s="33" t="n">
        <v>4035</v>
      </c>
      <c r="G2211" s="33" t="n">
        <v>2789</v>
      </c>
      <c r="H2211" s="33" t="n">
        <v>3991</v>
      </c>
    </row>
    <row r="2212" ht="16" customHeight="1">
      <c r="C2212" s="29" t="n"/>
      <c r="D2212" s="31" t="inlineStr">
        <is>
          <t>55–59</t>
        </is>
      </c>
      <c r="E2212" s="33" t="n">
        <v>2404</v>
      </c>
      <c r="F2212" s="33" t="n">
        <v>3016</v>
      </c>
      <c r="G2212" s="33" t="n">
        <v>2230</v>
      </c>
      <c r="H2212" s="33" t="n">
        <v>2802</v>
      </c>
    </row>
    <row r="2213" ht="16" customHeight="1">
      <c r="C2213" s="29" t="n"/>
      <c r="D2213" s="31" t="inlineStr">
        <is>
          <t>60–64</t>
        </is>
      </c>
      <c r="E2213" s="33" t="n">
        <v>1925</v>
      </c>
      <c r="F2213" s="33" t="n">
        <v>2405</v>
      </c>
      <c r="G2213" s="33" t="n">
        <v>1823</v>
      </c>
      <c r="H2213" s="33" t="n">
        <v>2347</v>
      </c>
    </row>
    <row r="2214" ht="16" customHeight="1">
      <c r="C2214" s="29" t="n"/>
      <c r="D2214" s="31" t="inlineStr">
        <is>
          <t>65–69</t>
        </is>
      </c>
      <c r="E2214" s="33" t="n">
        <v>1393</v>
      </c>
      <c r="F2214" s="33" t="n">
        <v>1908</v>
      </c>
      <c r="G2214" s="33" t="n">
        <v>1333</v>
      </c>
      <c r="H2214" s="33" t="n">
        <v>1833</v>
      </c>
    </row>
    <row r="2215" ht="16" customHeight="1">
      <c r="C2215" s="29" t="n"/>
      <c r="D2215" s="31" t="inlineStr">
        <is>
          <t>70–74</t>
        </is>
      </c>
      <c r="E2215" s="33" t="n">
        <v>893</v>
      </c>
      <c r="F2215" s="33" t="n">
        <v>1345</v>
      </c>
      <c r="G2215" s="33" t="n">
        <v>941</v>
      </c>
      <c r="H2215" s="33" t="n">
        <v>1371</v>
      </c>
    </row>
    <row r="2216" ht="16" customHeight="1">
      <c r="C2216" s="29" t="n"/>
      <c r="D2216" s="31" t="inlineStr">
        <is>
          <t>75–79</t>
        </is>
      </c>
      <c r="E2216" s="33" t="n">
        <v>418</v>
      </c>
      <c r="F2216" s="33" t="n">
        <v>816</v>
      </c>
      <c r="G2216" s="33" t="n">
        <v>533</v>
      </c>
      <c r="H2216" s="33" t="n">
        <v>935</v>
      </c>
    </row>
    <row r="2217" ht="16" customHeight="1">
      <c r="C2217" s="29" t="n"/>
      <c r="D2217" s="31" t="inlineStr">
        <is>
          <t>80–84</t>
        </is>
      </c>
      <c r="E2217" s="33" t="n">
        <v>229</v>
      </c>
      <c r="F2217" s="33" t="n">
        <v>369</v>
      </c>
      <c r="G2217" s="33" t="n">
        <v>385</v>
      </c>
      <c r="H2217" s="33" t="n">
        <v>510</v>
      </c>
    </row>
    <row r="2218" ht="16" customHeight="1">
      <c r="C2218" s="29" t="n"/>
      <c r="D2218" s="31" t="inlineStr">
        <is>
          <t>85+</t>
        </is>
      </c>
      <c r="E2218" s="33" t="n">
        <v>129</v>
      </c>
      <c r="F2218" s="33" t="n">
        <v>240</v>
      </c>
      <c r="G2218" s="33" t="n">
        <v>255</v>
      </c>
      <c r="H2218" s="33" t="n">
        <v>490</v>
      </c>
    </row>
    <row r="2219" ht="16" customHeight="1">
      <c r="A2219" s="29">
        <f>A2201+1</f>
        <v/>
      </c>
      <c r="B2219" t="n">
        <v>21001</v>
      </c>
      <c r="C2219" s="29" t="inlineStr">
        <is>
          <t>Keilor</t>
        </is>
      </c>
      <c r="D2219" s="31" t="inlineStr">
        <is>
          <t>0–4</t>
        </is>
      </c>
      <c r="E2219" s="33" t="n">
        <v>1696</v>
      </c>
      <c r="F2219" s="33" t="n">
        <v>1506</v>
      </c>
      <c r="G2219" s="33" t="n">
        <v>1660</v>
      </c>
      <c r="H2219" s="33" t="n">
        <v>1460</v>
      </c>
    </row>
    <row r="2220" ht="13.75" customHeight="1">
      <c r="C2220" s="29" t="n"/>
      <c r="D2220" s="31" t="inlineStr">
        <is>
          <t>5–9</t>
        </is>
      </c>
      <c r="E2220" s="33" t="n">
        <v>1806</v>
      </c>
      <c r="F2220" s="33" t="n">
        <v>1650</v>
      </c>
      <c r="G2220" s="33" t="n">
        <v>1754</v>
      </c>
      <c r="H2220" s="33" t="n">
        <v>1616</v>
      </c>
    </row>
    <row r="2221" ht="16" customHeight="1">
      <c r="C2221" s="29" t="n"/>
      <c r="D2221" s="31" t="inlineStr">
        <is>
          <t>10–14</t>
        </is>
      </c>
      <c r="E2221" s="33" t="n">
        <v>1825</v>
      </c>
      <c r="F2221" s="33" t="n">
        <v>1761</v>
      </c>
      <c r="G2221" s="33" t="n">
        <v>1746</v>
      </c>
      <c r="H2221" s="33" t="n">
        <v>1652</v>
      </c>
    </row>
    <row r="2222" ht="16" customHeight="1">
      <c r="C2222" s="29" t="n"/>
      <c r="D2222" s="31" t="inlineStr">
        <is>
          <t>15–19</t>
        </is>
      </c>
      <c r="E2222" s="33" t="n">
        <v>2124</v>
      </c>
      <c r="F2222" s="33" t="n">
        <v>1825</v>
      </c>
      <c r="G2222" s="33" t="n">
        <v>2023</v>
      </c>
      <c r="H2222" s="33" t="n">
        <v>1748</v>
      </c>
    </row>
    <row r="2223" ht="16" customHeight="1">
      <c r="C2223" s="29" t="n"/>
      <c r="D2223" s="31" t="inlineStr">
        <is>
          <t>20–24</t>
        </is>
      </c>
      <c r="E2223" s="33" t="n">
        <v>2573</v>
      </c>
      <c r="F2223" s="33" t="n">
        <v>2048</v>
      </c>
      <c r="G2223" s="33" t="n">
        <v>2518</v>
      </c>
      <c r="H2223" s="33" t="n">
        <v>1878</v>
      </c>
    </row>
    <row r="2224" ht="16" customHeight="1">
      <c r="C2224" s="29" t="n"/>
      <c r="D2224" s="31" t="inlineStr">
        <is>
          <t>25–29</t>
        </is>
      </c>
      <c r="E2224" s="33" t="n">
        <v>2536</v>
      </c>
      <c r="F2224" s="33" t="n">
        <v>2199</v>
      </c>
      <c r="G2224" s="33" t="n">
        <v>2394</v>
      </c>
      <c r="H2224" s="33" t="n">
        <v>2039</v>
      </c>
    </row>
    <row r="2225" ht="16" customHeight="1">
      <c r="C2225" s="29" t="n"/>
      <c r="D2225" s="31" t="inlineStr">
        <is>
          <t>30–34</t>
        </is>
      </c>
      <c r="E2225" s="33" t="n">
        <v>2154</v>
      </c>
      <c r="F2225" s="33" t="n">
        <v>2123</v>
      </c>
      <c r="G2225" s="33" t="n">
        <v>2178</v>
      </c>
      <c r="H2225" s="33" t="n">
        <v>2033</v>
      </c>
    </row>
    <row r="2226" ht="16" customHeight="1">
      <c r="C2226" s="29" t="n"/>
      <c r="D2226" s="31" t="inlineStr">
        <is>
          <t>35–39</t>
        </is>
      </c>
      <c r="E2226" s="33" t="n">
        <v>1970</v>
      </c>
      <c r="F2226" s="33" t="n">
        <v>1892</v>
      </c>
      <c r="G2226" s="33" t="n">
        <v>2078</v>
      </c>
      <c r="H2226" s="33" t="n">
        <v>2055</v>
      </c>
    </row>
    <row r="2227" ht="16" customHeight="1">
      <c r="C2227" s="29" t="n"/>
      <c r="D2227" s="31" t="inlineStr">
        <is>
          <t>40–44</t>
        </is>
      </c>
      <c r="E2227" s="33" t="n">
        <v>1787</v>
      </c>
      <c r="F2227" s="33" t="n">
        <v>1838</v>
      </c>
      <c r="G2227" s="33" t="n">
        <v>1998</v>
      </c>
      <c r="H2227" s="33" t="n">
        <v>2009</v>
      </c>
    </row>
    <row r="2228" ht="16" customHeight="1">
      <c r="C2228" s="29" t="n"/>
      <c r="D2228" s="31" t="inlineStr">
        <is>
          <t>45–49</t>
        </is>
      </c>
      <c r="E2228" s="33" t="n">
        <v>1953</v>
      </c>
      <c r="F2228" s="33" t="n">
        <v>1762</v>
      </c>
      <c r="G2228" s="33" t="n">
        <v>2243</v>
      </c>
      <c r="H2228" s="33" t="n">
        <v>1987</v>
      </c>
    </row>
    <row r="2229" ht="16" customHeight="1">
      <c r="C2229" s="29" t="n"/>
      <c r="D2229" s="31" t="inlineStr">
        <is>
          <t>50–54</t>
        </is>
      </c>
      <c r="E2229" s="33" t="n">
        <v>1879</v>
      </c>
      <c r="F2229" s="33" t="n">
        <v>1969</v>
      </c>
      <c r="G2229" s="33" t="n">
        <v>1956</v>
      </c>
      <c r="H2229" s="33" t="n">
        <v>2343</v>
      </c>
    </row>
    <row r="2230" ht="16" customHeight="1">
      <c r="C2230" s="29" t="n"/>
      <c r="D2230" s="31" t="inlineStr">
        <is>
          <t>55–59</t>
        </is>
      </c>
      <c r="E2230" s="33" t="n">
        <v>1768</v>
      </c>
      <c r="F2230" s="33" t="n">
        <v>1915</v>
      </c>
      <c r="G2230" s="33" t="n">
        <v>1760</v>
      </c>
      <c r="H2230" s="33" t="n">
        <v>1977</v>
      </c>
    </row>
    <row r="2231" ht="16" customHeight="1">
      <c r="C2231" s="29" t="n"/>
      <c r="D2231" s="31" t="inlineStr">
        <is>
          <t>60–64</t>
        </is>
      </c>
      <c r="E2231" s="33" t="n">
        <v>1413</v>
      </c>
      <c r="F2231" s="33" t="n">
        <v>1705</v>
      </c>
      <c r="G2231" s="33" t="n">
        <v>1407</v>
      </c>
      <c r="H2231" s="33" t="n">
        <v>1682</v>
      </c>
    </row>
    <row r="2232" ht="16" customHeight="1">
      <c r="C2232" s="29" t="n"/>
      <c r="D2232" s="31" t="inlineStr">
        <is>
          <t>65–69</t>
        </is>
      </c>
      <c r="E2232" s="33" t="n">
        <v>1216</v>
      </c>
      <c r="F2232" s="33" t="n">
        <v>1345</v>
      </c>
      <c r="G2232" s="33" t="n">
        <v>1145</v>
      </c>
      <c r="H2232" s="33" t="n">
        <v>1386</v>
      </c>
    </row>
    <row r="2233" ht="16" customHeight="1">
      <c r="C2233" s="29" t="n"/>
      <c r="D2233" s="31" t="inlineStr">
        <is>
          <t>70–74</t>
        </is>
      </c>
      <c r="E2233" s="33" t="n">
        <v>853</v>
      </c>
      <c r="F2233" s="33" t="n">
        <v>1156</v>
      </c>
      <c r="G2233" s="33" t="n">
        <v>905</v>
      </c>
      <c r="H2233" s="33" t="n">
        <v>1215</v>
      </c>
    </row>
    <row r="2234" ht="16" customHeight="1">
      <c r="C2234" s="29" t="n"/>
      <c r="D2234" s="31" t="inlineStr">
        <is>
          <t>75–79</t>
        </is>
      </c>
      <c r="E2234" s="33" t="n">
        <v>423</v>
      </c>
      <c r="F2234" s="33" t="n">
        <v>830</v>
      </c>
      <c r="G2234" s="33" t="n">
        <v>481</v>
      </c>
      <c r="H2234" s="33" t="n">
        <v>935</v>
      </c>
    </row>
    <row r="2235" ht="16" customHeight="1">
      <c r="C2235" s="29" t="n"/>
      <c r="D2235" s="31" t="inlineStr">
        <is>
          <t>80–84</t>
        </is>
      </c>
      <c r="E2235" s="33" t="n">
        <v>217</v>
      </c>
      <c r="F2235" s="33" t="n">
        <v>361</v>
      </c>
      <c r="G2235" s="33" t="n">
        <v>313</v>
      </c>
      <c r="H2235" s="33" t="n">
        <v>510</v>
      </c>
    </row>
    <row r="2236" ht="16" customHeight="1">
      <c r="C2236" s="29" t="n"/>
      <c r="D2236" s="31" t="inlineStr">
        <is>
          <t>85+</t>
        </is>
      </c>
      <c r="E2236" s="33" t="n">
        <v>88</v>
      </c>
      <c r="F2236" s="33" t="n">
        <v>195</v>
      </c>
      <c r="G2236" s="33" t="n">
        <v>183</v>
      </c>
      <c r="H2236" s="33" t="n">
        <v>373</v>
      </c>
    </row>
    <row r="2237" ht="16" customHeight="1">
      <c r="A2237" s="29">
        <f>A2219+1</f>
        <v/>
      </c>
      <c r="B2237" t="n">
        <v>21002</v>
      </c>
      <c r="C2237" s="29" t="inlineStr">
        <is>
          <t>Macedon Ranges</t>
        </is>
      </c>
      <c r="D2237" s="31" t="inlineStr">
        <is>
          <t>0–4</t>
        </is>
      </c>
      <c r="E2237" s="33" t="n">
        <v>892</v>
      </c>
      <c r="F2237" s="33" t="n">
        <v>886</v>
      </c>
      <c r="G2237" s="33" t="n">
        <v>922</v>
      </c>
      <c r="H2237" s="33" t="n">
        <v>798</v>
      </c>
    </row>
    <row r="2238" ht="13.75" customHeight="1">
      <c r="C2238" s="29" t="n"/>
      <c r="D2238" s="31" t="inlineStr">
        <is>
          <t>5–9</t>
        </is>
      </c>
      <c r="E2238" s="33" t="n">
        <v>982</v>
      </c>
      <c r="F2238" s="33" t="n">
        <v>1044</v>
      </c>
      <c r="G2238" s="33" t="n">
        <v>895</v>
      </c>
      <c r="H2238" s="33" t="n">
        <v>1103</v>
      </c>
    </row>
    <row r="2239" ht="16" customHeight="1">
      <c r="C2239" s="29" t="n"/>
      <c r="D2239" s="31" t="inlineStr">
        <is>
          <t>10–14</t>
        </is>
      </c>
      <c r="E2239" s="33" t="n">
        <v>989</v>
      </c>
      <c r="F2239" s="33" t="n">
        <v>1062</v>
      </c>
      <c r="G2239" s="33" t="n">
        <v>977</v>
      </c>
      <c r="H2239" s="33" t="n">
        <v>965</v>
      </c>
    </row>
    <row r="2240" ht="16" customHeight="1">
      <c r="C2240" s="29" t="n"/>
      <c r="D2240" s="31" t="inlineStr">
        <is>
          <t>15–19</t>
        </is>
      </c>
      <c r="E2240" s="33" t="n">
        <v>794</v>
      </c>
      <c r="F2240" s="33" t="n">
        <v>946</v>
      </c>
      <c r="G2240" s="33" t="n">
        <v>740</v>
      </c>
      <c r="H2240" s="33" t="n">
        <v>875</v>
      </c>
    </row>
    <row r="2241" ht="16" customHeight="1">
      <c r="C2241" s="29" t="n"/>
      <c r="D2241" s="31" t="inlineStr">
        <is>
          <t>20–24</t>
        </is>
      </c>
      <c r="E2241" s="33" t="n">
        <v>506</v>
      </c>
      <c r="F2241" s="33" t="n">
        <v>567</v>
      </c>
      <c r="G2241" s="33" t="n">
        <v>457</v>
      </c>
      <c r="H2241" s="33" t="n">
        <v>534</v>
      </c>
    </row>
    <row r="2242" ht="16" customHeight="1">
      <c r="C2242" s="29" t="n"/>
      <c r="D2242" s="31" t="inlineStr">
        <is>
          <t>25–29</t>
        </is>
      </c>
      <c r="E2242" s="33" t="n">
        <v>522</v>
      </c>
      <c r="F2242" s="33" t="n">
        <v>573</v>
      </c>
      <c r="G2242" s="33" t="n">
        <v>587</v>
      </c>
      <c r="H2242" s="33" t="n">
        <v>539</v>
      </c>
    </row>
    <row r="2243" ht="16" customHeight="1">
      <c r="C2243" s="29" t="n"/>
      <c r="D2243" s="31" t="inlineStr">
        <is>
          <t>30–34</t>
        </is>
      </c>
      <c r="E2243" s="33" t="n">
        <v>716</v>
      </c>
      <c r="F2243" s="33" t="n">
        <v>710</v>
      </c>
      <c r="G2243" s="33" t="n">
        <v>862</v>
      </c>
      <c r="H2243" s="33" t="n">
        <v>862</v>
      </c>
    </row>
    <row r="2244" ht="16" customHeight="1">
      <c r="C2244" s="29" t="n"/>
      <c r="D2244" s="31" t="inlineStr">
        <is>
          <t>35–39</t>
        </is>
      </c>
      <c r="E2244" s="33" t="n">
        <v>939</v>
      </c>
      <c r="F2244" s="33" t="n">
        <v>943</v>
      </c>
      <c r="G2244" s="33" t="n">
        <v>973</v>
      </c>
      <c r="H2244" s="33" t="n">
        <v>1069</v>
      </c>
    </row>
    <row r="2245" ht="16" customHeight="1">
      <c r="C2245" s="29" t="n"/>
      <c r="D2245" s="31" t="inlineStr">
        <is>
          <t>40–44</t>
        </is>
      </c>
      <c r="E2245" s="33" t="n">
        <v>964</v>
      </c>
      <c r="F2245" s="33" t="n">
        <v>1050</v>
      </c>
      <c r="G2245" s="33" t="n">
        <v>947</v>
      </c>
      <c r="H2245" s="33" t="n">
        <v>1074</v>
      </c>
    </row>
    <row r="2246" ht="16" customHeight="1">
      <c r="C2246" s="29" t="n"/>
      <c r="D2246" s="31" t="inlineStr">
        <is>
          <t>45–49</t>
        </is>
      </c>
      <c r="E2246" s="33" t="n">
        <v>926</v>
      </c>
      <c r="F2246" s="33" t="n">
        <v>968</v>
      </c>
      <c r="G2246" s="33" t="n">
        <v>849</v>
      </c>
      <c r="H2246" s="33" t="n">
        <v>954</v>
      </c>
    </row>
    <row r="2247" ht="16" customHeight="1">
      <c r="C2247" s="29" t="n"/>
      <c r="D2247" s="31" t="inlineStr">
        <is>
          <t>50–54</t>
        </is>
      </c>
      <c r="E2247" s="33" t="n">
        <v>670</v>
      </c>
      <c r="F2247" s="33" t="n">
        <v>984</v>
      </c>
      <c r="G2247" s="33" t="n">
        <v>563</v>
      </c>
      <c r="H2247" s="33" t="n">
        <v>920</v>
      </c>
    </row>
    <row r="2248" ht="16" customHeight="1">
      <c r="C2248" s="29" t="n"/>
      <c r="D2248" s="31" t="inlineStr">
        <is>
          <t>55–59</t>
        </is>
      </c>
      <c r="E2248" s="33" t="n">
        <v>464</v>
      </c>
      <c r="F2248" s="33" t="n">
        <v>694</v>
      </c>
      <c r="G2248" s="33" t="n">
        <v>382</v>
      </c>
      <c r="H2248" s="33" t="n">
        <v>623</v>
      </c>
    </row>
    <row r="2249" ht="16" customHeight="1">
      <c r="C2249" s="29" t="n"/>
      <c r="D2249" s="31" t="inlineStr">
        <is>
          <t>60–64</t>
        </is>
      </c>
      <c r="E2249" s="33" t="n">
        <v>319</v>
      </c>
      <c r="F2249" s="33" t="n">
        <v>499</v>
      </c>
      <c r="G2249" s="33" t="n">
        <v>242</v>
      </c>
      <c r="H2249" s="33" t="n">
        <v>381</v>
      </c>
    </row>
    <row r="2250" ht="16" customHeight="1">
      <c r="C2250" s="29" t="n"/>
      <c r="D2250" s="31" t="inlineStr">
        <is>
          <t>65–69</t>
        </is>
      </c>
      <c r="E2250" s="33" t="n">
        <v>271</v>
      </c>
      <c r="F2250" s="33" t="n">
        <v>305</v>
      </c>
      <c r="G2250" s="33" t="n">
        <v>210</v>
      </c>
      <c r="H2250" s="33" t="n">
        <v>270</v>
      </c>
    </row>
    <row r="2251" ht="16" customHeight="1">
      <c r="C2251" s="29" t="n"/>
      <c r="D2251" s="31" t="inlineStr">
        <is>
          <t>70–74</t>
        </is>
      </c>
      <c r="E2251" s="33" t="n">
        <v>164</v>
      </c>
      <c r="F2251" s="33" t="n">
        <v>263</v>
      </c>
      <c r="G2251" s="33" t="n">
        <v>191</v>
      </c>
      <c r="H2251" s="33" t="n">
        <v>238</v>
      </c>
    </row>
    <row r="2252" ht="16" customHeight="1">
      <c r="C2252" s="29" t="n"/>
      <c r="D2252" s="31" t="inlineStr">
        <is>
          <t>75–79</t>
        </is>
      </c>
      <c r="E2252" s="33" t="n">
        <v>105</v>
      </c>
      <c r="F2252" s="33" t="n">
        <v>161</v>
      </c>
      <c r="G2252" s="33" t="n">
        <v>137</v>
      </c>
      <c r="H2252" s="33" t="n">
        <v>207</v>
      </c>
    </row>
    <row r="2253" ht="16" customHeight="1">
      <c r="C2253" s="29" t="n"/>
      <c r="D2253" s="31" t="inlineStr">
        <is>
          <t>80–84</t>
        </is>
      </c>
      <c r="E2253" s="33" t="n">
        <v>51</v>
      </c>
      <c r="F2253" s="33" t="n">
        <v>85</v>
      </c>
      <c r="G2253" s="33" t="n">
        <v>103</v>
      </c>
      <c r="H2253" s="33" t="n">
        <v>131</v>
      </c>
    </row>
    <row r="2254" ht="16" customHeight="1">
      <c r="C2254" s="29" t="n"/>
      <c r="D2254" s="31" t="inlineStr">
        <is>
          <t>85+</t>
        </is>
      </c>
      <c r="E2254" s="33" t="n">
        <v>35</v>
      </c>
      <c r="F2254" s="33" t="n">
        <v>48</v>
      </c>
      <c r="G2254" s="33" t="n">
        <v>78</v>
      </c>
      <c r="H2254" s="33" t="n">
        <v>136</v>
      </c>
    </row>
    <row r="2255" ht="16" customHeight="1">
      <c r="A2255" s="29">
        <f>A2237+1</f>
        <v/>
      </c>
      <c r="B2255" t="n">
        <v>21003</v>
      </c>
      <c r="C2255" s="29" t="inlineStr">
        <is>
          <t>Moreland - North</t>
        </is>
      </c>
      <c r="D2255" s="31" t="inlineStr">
        <is>
          <t>0–4</t>
        </is>
      </c>
      <c r="E2255" s="33" t="n">
        <v>2164</v>
      </c>
      <c r="F2255" s="33" t="n">
        <v>2113</v>
      </c>
      <c r="G2255" s="33" t="n">
        <v>1991</v>
      </c>
      <c r="H2255" s="33" t="n">
        <v>1895</v>
      </c>
    </row>
    <row r="2256" ht="16" customHeight="1">
      <c r="C2256" s="29" t="n"/>
      <c r="D2256" s="31" t="inlineStr">
        <is>
          <t>5–9</t>
        </is>
      </c>
      <c r="E2256" s="33" t="n">
        <v>1834</v>
      </c>
      <c r="F2256" s="33" t="n">
        <v>2010</v>
      </c>
      <c r="G2256" s="33" t="n">
        <v>1766</v>
      </c>
      <c r="H2256" s="33" t="n">
        <v>1887</v>
      </c>
    </row>
    <row r="2257" ht="16" customHeight="1">
      <c r="C2257" s="29" t="n"/>
      <c r="D2257" s="31" t="inlineStr">
        <is>
          <t>10–14</t>
        </is>
      </c>
      <c r="E2257" s="33" t="n">
        <v>1649</v>
      </c>
      <c r="F2257" s="33" t="n">
        <v>1820</v>
      </c>
      <c r="G2257" s="33" t="n">
        <v>1569</v>
      </c>
      <c r="H2257" s="33" t="n">
        <v>1777</v>
      </c>
    </row>
    <row r="2258" ht="16" customHeight="1">
      <c r="C2258" s="29" t="n"/>
      <c r="D2258" s="31" t="inlineStr">
        <is>
          <t>15–19</t>
        </is>
      </c>
      <c r="E2258" s="33" t="n">
        <v>1799</v>
      </c>
      <c r="F2258" s="33" t="n">
        <v>1714</v>
      </c>
      <c r="G2258" s="33" t="n">
        <v>1699</v>
      </c>
      <c r="H2258" s="33" t="n">
        <v>1661</v>
      </c>
    </row>
    <row r="2259" ht="16" customHeight="1">
      <c r="C2259" s="29" t="n"/>
      <c r="D2259" s="31" t="inlineStr">
        <is>
          <t>20–24</t>
        </is>
      </c>
      <c r="E2259" s="33" t="n">
        <v>2358</v>
      </c>
      <c r="F2259" s="33" t="n">
        <v>1872</v>
      </c>
      <c r="G2259" s="33" t="n">
        <v>2300</v>
      </c>
      <c r="H2259" s="33" t="n">
        <v>2030</v>
      </c>
    </row>
    <row r="2260" ht="16" customHeight="1">
      <c r="C2260" s="29" t="n"/>
      <c r="D2260" s="31" t="inlineStr">
        <is>
          <t>25–29</t>
        </is>
      </c>
      <c r="E2260" s="33" t="n">
        <v>2853</v>
      </c>
      <c r="F2260" s="33" t="n">
        <v>2432</v>
      </c>
      <c r="G2260" s="33" t="n">
        <v>2819</v>
      </c>
      <c r="H2260" s="33" t="n">
        <v>2459</v>
      </c>
    </row>
    <row r="2261" ht="16" customHeight="1">
      <c r="C2261" s="29" t="n"/>
      <c r="D2261" s="31" t="inlineStr">
        <is>
          <t>30–34</t>
        </is>
      </c>
      <c r="E2261" s="33" t="n">
        <v>2746</v>
      </c>
      <c r="F2261" s="33" t="n">
        <v>2563</v>
      </c>
      <c r="G2261" s="33" t="n">
        <v>2692</v>
      </c>
      <c r="H2261" s="33" t="n">
        <v>2529</v>
      </c>
    </row>
    <row r="2262" ht="16" customHeight="1">
      <c r="C2262" s="29" t="n"/>
      <c r="D2262" s="31" t="inlineStr">
        <is>
          <t>35–39</t>
        </is>
      </c>
      <c r="E2262" s="33" t="n">
        <v>2526</v>
      </c>
      <c r="F2262" s="33" t="n">
        <v>2381</v>
      </c>
      <c r="G2262" s="33" t="n">
        <v>2346</v>
      </c>
      <c r="H2262" s="33" t="n">
        <v>2451</v>
      </c>
    </row>
    <row r="2263" ht="16" customHeight="1">
      <c r="C2263" s="29" t="n"/>
      <c r="D2263" s="31" t="inlineStr">
        <is>
          <t>40–44</t>
        </is>
      </c>
      <c r="E2263" s="33" t="n">
        <v>1909</v>
      </c>
      <c r="F2263" s="33" t="n">
        <v>2152</v>
      </c>
      <c r="G2263" s="33" t="n">
        <v>1857</v>
      </c>
      <c r="H2263" s="33" t="n">
        <v>2073</v>
      </c>
    </row>
    <row r="2264" ht="16" customHeight="1">
      <c r="C2264" s="29" t="n"/>
      <c r="D2264" s="31" t="inlineStr">
        <is>
          <t>45–49</t>
        </is>
      </c>
      <c r="E2264" s="33" t="n">
        <v>1628</v>
      </c>
      <c r="F2264" s="33" t="n">
        <v>1687</v>
      </c>
      <c r="G2264" s="33" t="n">
        <v>1628</v>
      </c>
      <c r="H2264" s="33" t="n">
        <v>1644</v>
      </c>
    </row>
    <row r="2265" ht="16" customHeight="1">
      <c r="C2265" s="29" t="n"/>
      <c r="D2265" s="31" t="inlineStr">
        <is>
          <t>50–54</t>
        </is>
      </c>
      <c r="E2265" s="33" t="n">
        <v>1353</v>
      </c>
      <c r="F2265" s="33" t="n">
        <v>1536</v>
      </c>
      <c r="G2265" s="33" t="n">
        <v>1353</v>
      </c>
      <c r="H2265" s="33" t="n">
        <v>1590</v>
      </c>
    </row>
    <row r="2266" ht="16" customHeight="1">
      <c r="C2266" s="29" t="n"/>
      <c r="D2266" s="31" t="inlineStr">
        <is>
          <t>55–59</t>
        </is>
      </c>
      <c r="E2266" s="33" t="n">
        <v>1387</v>
      </c>
      <c r="F2266" s="33" t="n">
        <v>1288</v>
      </c>
      <c r="G2266" s="33" t="n">
        <v>1559</v>
      </c>
      <c r="H2266" s="33" t="n">
        <v>1440</v>
      </c>
    </row>
    <row r="2267" ht="16" customHeight="1">
      <c r="C2267" s="29" t="n"/>
      <c r="D2267" s="31" t="inlineStr">
        <is>
          <t>60–64</t>
        </is>
      </c>
      <c r="E2267" s="33" t="n">
        <v>1471</v>
      </c>
      <c r="F2267" s="33" t="n">
        <v>1408</v>
      </c>
      <c r="G2267" s="33" t="n">
        <v>1629</v>
      </c>
      <c r="H2267" s="33" t="n">
        <v>1739</v>
      </c>
    </row>
    <row r="2268" ht="16" customHeight="1">
      <c r="C2268" s="29" t="n"/>
      <c r="D2268" s="31" t="inlineStr">
        <is>
          <t>65–69</t>
        </is>
      </c>
      <c r="E2268" s="33" t="n">
        <v>1554</v>
      </c>
      <c r="F2268" s="33" t="n">
        <v>1570</v>
      </c>
      <c r="G2268" s="33" t="n">
        <v>1776</v>
      </c>
      <c r="H2268" s="33" t="n">
        <v>1910</v>
      </c>
    </row>
    <row r="2269" ht="16" customHeight="1">
      <c r="C2269" s="29" t="n"/>
      <c r="D2269" s="31" t="inlineStr">
        <is>
          <t>70–74</t>
        </is>
      </c>
      <c r="E2269" s="33" t="n">
        <v>1414</v>
      </c>
      <c r="F2269" s="33" t="n">
        <v>1637</v>
      </c>
      <c r="G2269" s="33" t="n">
        <v>1683</v>
      </c>
      <c r="H2269" s="33" t="n">
        <v>1921</v>
      </c>
    </row>
    <row r="2270" ht="16" customHeight="1">
      <c r="C2270" s="29" t="n"/>
      <c r="D2270" s="31" t="inlineStr">
        <is>
          <t>75–79</t>
        </is>
      </c>
      <c r="E2270" s="33" t="n">
        <v>855</v>
      </c>
      <c r="F2270" s="33" t="n">
        <v>1339</v>
      </c>
      <c r="G2270" s="33" t="n">
        <v>1125</v>
      </c>
      <c r="H2270" s="33" t="n">
        <v>1594</v>
      </c>
    </row>
    <row r="2271" ht="16" customHeight="1">
      <c r="C2271" s="29" t="n"/>
      <c r="D2271" s="31" t="inlineStr">
        <is>
          <t>80–84</t>
        </is>
      </c>
      <c r="E2271" s="33" t="n">
        <v>527</v>
      </c>
      <c r="F2271" s="33" t="n">
        <v>627</v>
      </c>
      <c r="G2271" s="33" t="n">
        <v>757</v>
      </c>
      <c r="H2271" s="33" t="n">
        <v>879</v>
      </c>
    </row>
    <row r="2272" ht="16" customHeight="1">
      <c r="C2272" s="29" t="n"/>
      <c r="D2272" s="31" t="inlineStr">
        <is>
          <t>85+</t>
        </is>
      </c>
      <c r="E2272" s="33" t="n">
        <v>259</v>
      </c>
      <c r="F2272" s="33" t="n">
        <v>361</v>
      </c>
      <c r="G2272" s="33" t="n">
        <v>599</v>
      </c>
      <c r="H2272" s="33" t="n">
        <v>683</v>
      </c>
    </row>
    <row r="2273" ht="16" customHeight="1">
      <c r="A2273" s="29">
        <f>A2255+1</f>
        <v/>
      </c>
      <c r="B2273" t="n">
        <v>21004</v>
      </c>
      <c r="C2273" s="29" t="inlineStr">
        <is>
          <t>Sunbury</t>
        </is>
      </c>
      <c r="D2273" s="31" t="inlineStr">
        <is>
          <t>0–4</t>
        </is>
      </c>
      <c r="E2273" s="33" t="n">
        <v>1282</v>
      </c>
      <c r="F2273" s="33" t="n">
        <v>1232</v>
      </c>
      <c r="G2273" s="33" t="n">
        <v>1321</v>
      </c>
      <c r="H2273" s="33" t="n">
        <v>1208</v>
      </c>
    </row>
    <row r="2274" ht="13.75" customHeight="1">
      <c r="C2274" s="29" t="n"/>
      <c r="D2274" s="31" t="inlineStr">
        <is>
          <t>5–9</t>
        </is>
      </c>
      <c r="E2274" s="33" t="n">
        <v>1307</v>
      </c>
      <c r="F2274" s="33" t="n">
        <v>1352</v>
      </c>
      <c r="G2274" s="33" t="n">
        <v>1319</v>
      </c>
      <c r="H2274" s="33" t="n">
        <v>1388</v>
      </c>
    </row>
    <row r="2275" ht="16" customHeight="1">
      <c r="C2275" s="29" t="n"/>
      <c r="D2275" s="31" t="inlineStr">
        <is>
          <t>10–14</t>
        </is>
      </c>
      <c r="E2275" s="33" t="n">
        <v>1275</v>
      </c>
      <c r="F2275" s="33" t="n">
        <v>1309</v>
      </c>
      <c r="G2275" s="33" t="n">
        <v>1208</v>
      </c>
      <c r="H2275" s="33" t="n">
        <v>1390</v>
      </c>
    </row>
    <row r="2276" ht="16" customHeight="1">
      <c r="C2276" s="29" t="n"/>
      <c r="D2276" s="31" t="inlineStr">
        <is>
          <t>15–19</t>
        </is>
      </c>
      <c r="E2276" s="33" t="n">
        <v>1139</v>
      </c>
      <c r="F2276" s="33" t="n">
        <v>1249</v>
      </c>
      <c r="G2276" s="33" t="n">
        <v>1106</v>
      </c>
      <c r="H2276" s="33" t="n">
        <v>1211</v>
      </c>
    </row>
    <row r="2277" ht="16" customHeight="1">
      <c r="C2277" s="29" t="n"/>
      <c r="D2277" s="31" t="inlineStr">
        <is>
          <t>20–24</t>
        </is>
      </c>
      <c r="E2277" s="33" t="n">
        <v>893</v>
      </c>
      <c r="F2277" s="33" t="n">
        <v>953</v>
      </c>
      <c r="G2277" s="33" t="n">
        <v>876</v>
      </c>
      <c r="H2277" s="33" t="n">
        <v>938</v>
      </c>
    </row>
    <row r="2278" ht="16" customHeight="1">
      <c r="C2278" s="29" t="n"/>
      <c r="D2278" s="31" t="inlineStr">
        <is>
          <t>25–29</t>
        </is>
      </c>
      <c r="E2278" s="33" t="n">
        <v>986</v>
      </c>
      <c r="F2278" s="33" t="n">
        <v>949</v>
      </c>
      <c r="G2278" s="33" t="n">
        <v>1062</v>
      </c>
      <c r="H2278" s="33" t="n">
        <v>976</v>
      </c>
    </row>
    <row r="2279" ht="16" customHeight="1">
      <c r="C2279" s="29" t="n"/>
      <c r="D2279" s="31" t="inlineStr">
        <is>
          <t>30–34</t>
        </is>
      </c>
      <c r="E2279" s="33" t="n">
        <v>1182</v>
      </c>
      <c r="F2279" s="33" t="n">
        <v>1145</v>
      </c>
      <c r="G2279" s="33" t="n">
        <v>1311</v>
      </c>
      <c r="H2279" s="33" t="n">
        <v>1287</v>
      </c>
    </row>
    <row r="2280" ht="16" customHeight="1">
      <c r="C2280" s="29" t="n"/>
      <c r="D2280" s="31" t="inlineStr">
        <is>
          <t>35–39</t>
        </is>
      </c>
      <c r="E2280" s="33" t="n">
        <v>1279</v>
      </c>
      <c r="F2280" s="33" t="n">
        <v>1228</v>
      </c>
      <c r="G2280" s="33" t="n">
        <v>1341</v>
      </c>
      <c r="H2280" s="33" t="n">
        <v>1400</v>
      </c>
    </row>
    <row r="2281" ht="16" customHeight="1">
      <c r="C2281" s="29" t="n"/>
      <c r="D2281" s="31" t="inlineStr">
        <is>
          <t>40–44</t>
        </is>
      </c>
      <c r="E2281" s="33" t="n">
        <v>1172</v>
      </c>
      <c r="F2281" s="33" t="n">
        <v>1308</v>
      </c>
      <c r="G2281" s="33" t="n">
        <v>1209</v>
      </c>
      <c r="H2281" s="33" t="n">
        <v>1353</v>
      </c>
    </row>
    <row r="2282" ht="16" customHeight="1">
      <c r="C2282" s="29" t="n"/>
      <c r="D2282" s="31" t="inlineStr">
        <is>
          <t>45–49</t>
        </is>
      </c>
      <c r="E2282" s="33" t="n">
        <v>1070</v>
      </c>
      <c r="F2282" s="33" t="n">
        <v>1116</v>
      </c>
      <c r="G2282" s="33" t="n">
        <v>976</v>
      </c>
      <c r="H2282" s="33" t="n">
        <v>1170</v>
      </c>
    </row>
    <row r="2283" ht="16" customHeight="1">
      <c r="C2283" s="29" t="n"/>
      <c r="D2283" s="31" t="inlineStr">
        <is>
          <t>50–54</t>
        </is>
      </c>
      <c r="E2283" s="33" t="n">
        <v>647</v>
      </c>
      <c r="F2283" s="33" t="n">
        <v>1007</v>
      </c>
      <c r="G2283" s="33" t="n">
        <v>591</v>
      </c>
      <c r="H2283" s="33" t="n">
        <v>899</v>
      </c>
    </row>
    <row r="2284" ht="16" customHeight="1">
      <c r="C2284" s="29" t="n"/>
      <c r="D2284" s="31" t="inlineStr">
        <is>
          <t>55–59</t>
        </is>
      </c>
      <c r="E2284" s="33" t="n">
        <v>456</v>
      </c>
      <c r="F2284" s="33" t="n">
        <v>626</v>
      </c>
      <c r="G2284" s="33" t="n">
        <v>391</v>
      </c>
      <c r="H2284" s="33" t="n">
        <v>630</v>
      </c>
    </row>
    <row r="2285" ht="16" customHeight="1">
      <c r="C2285" s="29" t="n"/>
      <c r="D2285" s="31" t="inlineStr">
        <is>
          <t>60–64</t>
        </is>
      </c>
      <c r="E2285" s="33" t="n">
        <v>337</v>
      </c>
      <c r="F2285" s="33" t="n">
        <v>473</v>
      </c>
      <c r="G2285" s="33" t="n">
        <v>354</v>
      </c>
      <c r="H2285" s="33" t="n">
        <v>438</v>
      </c>
    </row>
    <row r="2286" ht="16" customHeight="1">
      <c r="C2286" s="29" t="n"/>
      <c r="D2286" s="31" t="inlineStr">
        <is>
          <t>65–69</t>
        </is>
      </c>
      <c r="E2286" s="33" t="n">
        <v>286</v>
      </c>
      <c r="F2286" s="33" t="n">
        <v>357</v>
      </c>
      <c r="G2286" s="33" t="n">
        <v>300</v>
      </c>
      <c r="H2286" s="33" t="n">
        <v>374</v>
      </c>
    </row>
    <row r="2287" ht="16" customHeight="1">
      <c r="C2287" s="29" t="n"/>
      <c r="D2287" s="31" t="inlineStr">
        <is>
          <t>70–74</t>
        </is>
      </c>
      <c r="E2287" s="33" t="n">
        <v>213</v>
      </c>
      <c r="F2287" s="33" t="n">
        <v>296</v>
      </c>
      <c r="G2287" s="33" t="n">
        <v>269</v>
      </c>
      <c r="H2287" s="33" t="n">
        <v>322</v>
      </c>
    </row>
    <row r="2288" ht="16" customHeight="1">
      <c r="C2288" s="29" t="n"/>
      <c r="D2288" s="31" t="inlineStr">
        <is>
          <t>75–79</t>
        </is>
      </c>
      <c r="E2288" s="33" t="n">
        <v>112</v>
      </c>
      <c r="F2288" s="33" t="n">
        <v>193</v>
      </c>
      <c r="G2288" s="33" t="n">
        <v>176</v>
      </c>
      <c r="H2288" s="33" t="n">
        <v>271</v>
      </c>
    </row>
    <row r="2289" ht="16" customHeight="1">
      <c r="C2289" s="29" t="n"/>
      <c r="D2289" s="31" t="inlineStr">
        <is>
          <t>80–84</t>
        </is>
      </c>
      <c r="E2289" s="33" t="n">
        <v>86</v>
      </c>
      <c r="F2289" s="33" t="n">
        <v>90</v>
      </c>
      <c r="G2289" s="33" t="n">
        <v>85</v>
      </c>
      <c r="H2289" s="33" t="n">
        <v>169</v>
      </c>
    </row>
    <row r="2290" ht="16" customHeight="1">
      <c r="C2290" s="29" t="n"/>
      <c r="D2290" s="31" t="inlineStr">
        <is>
          <t>85+</t>
        </is>
      </c>
      <c r="E2290" s="33" t="n">
        <v>26</v>
      </c>
      <c r="F2290" s="33" t="n">
        <v>64</v>
      </c>
      <c r="G2290" s="33" t="n">
        <v>65</v>
      </c>
      <c r="H2290" s="33" t="n">
        <v>137</v>
      </c>
    </row>
    <row r="2291" ht="16" customHeight="1">
      <c r="A2291" s="29">
        <f>A2273+1</f>
        <v/>
      </c>
      <c r="B2291" t="n">
        <v>21005</v>
      </c>
      <c r="C2291" s="29" t="inlineStr">
        <is>
          <t>Tullamarine - Broadmeadows</t>
        </is>
      </c>
      <c r="D2291" s="31" t="inlineStr">
        <is>
          <t>0–4</t>
        </is>
      </c>
      <c r="E2291" s="33" t="n">
        <v>4467</v>
      </c>
      <c r="F2291" s="33" t="n">
        <v>4521</v>
      </c>
      <c r="G2291" s="33" t="n">
        <v>4111</v>
      </c>
      <c r="H2291" s="33" t="n">
        <v>4387</v>
      </c>
    </row>
    <row r="2292" ht="13.75" customHeight="1">
      <c r="C2292" s="29" t="n"/>
      <c r="D2292" s="31" t="inlineStr">
        <is>
          <t>5–9</t>
        </is>
      </c>
      <c r="E2292" s="33" t="n">
        <v>4378</v>
      </c>
      <c r="F2292" s="33" t="n">
        <v>4837</v>
      </c>
      <c r="G2292" s="33" t="n">
        <v>4076</v>
      </c>
      <c r="H2292" s="33" t="n">
        <v>4572</v>
      </c>
    </row>
    <row r="2293" ht="16" customHeight="1">
      <c r="C2293" s="29" t="n"/>
      <c r="D2293" s="31" t="inlineStr">
        <is>
          <t>10–14</t>
        </is>
      </c>
      <c r="E2293" s="33" t="n">
        <v>3908</v>
      </c>
      <c r="F2293" s="33" t="n">
        <v>4626</v>
      </c>
      <c r="G2293" s="33" t="n">
        <v>3836</v>
      </c>
      <c r="H2293" s="33" t="n">
        <v>4451</v>
      </c>
    </row>
    <row r="2294" ht="16" customHeight="1">
      <c r="C2294" s="29" t="n"/>
      <c r="D2294" s="31" t="inlineStr">
        <is>
          <t>15–19</t>
        </is>
      </c>
      <c r="E2294" s="33" t="n">
        <v>3796</v>
      </c>
      <c r="F2294" s="33" t="n">
        <v>3994</v>
      </c>
      <c r="G2294" s="33" t="n">
        <v>3568</v>
      </c>
      <c r="H2294" s="33" t="n">
        <v>3914</v>
      </c>
    </row>
    <row r="2295" ht="16" customHeight="1">
      <c r="C2295" s="29" t="n"/>
      <c r="D2295" s="31" t="inlineStr">
        <is>
          <t>20–24</t>
        </is>
      </c>
      <c r="E2295" s="33" t="n">
        <v>3941</v>
      </c>
      <c r="F2295" s="33" t="n">
        <v>3820</v>
      </c>
      <c r="G2295" s="33" t="n">
        <v>3824</v>
      </c>
      <c r="H2295" s="33" t="n">
        <v>3796</v>
      </c>
    </row>
    <row r="2296" ht="16" customHeight="1">
      <c r="C2296" s="29" t="n"/>
      <c r="D2296" s="31" t="inlineStr">
        <is>
          <t>25–29</t>
        </is>
      </c>
      <c r="E2296" s="33" t="n">
        <v>4093</v>
      </c>
      <c r="F2296" s="33" t="n">
        <v>3969</v>
      </c>
      <c r="G2296" s="33" t="n">
        <v>4485</v>
      </c>
      <c r="H2296" s="33" t="n">
        <v>4183</v>
      </c>
    </row>
    <row r="2297" ht="16" customHeight="1">
      <c r="C2297" s="29" t="n"/>
      <c r="D2297" s="31" t="inlineStr">
        <is>
          <t>30–34</t>
        </is>
      </c>
      <c r="E2297" s="33" t="n">
        <v>4229</v>
      </c>
      <c r="F2297" s="33" t="n">
        <v>4531</v>
      </c>
      <c r="G2297" s="33" t="n">
        <v>4316</v>
      </c>
      <c r="H2297" s="33" t="n">
        <v>4783</v>
      </c>
    </row>
    <row r="2298" ht="16" customHeight="1">
      <c r="C2298" s="29" t="n"/>
      <c r="D2298" s="31" t="inlineStr">
        <is>
          <t>35–39</t>
        </is>
      </c>
      <c r="E2298" s="33" t="n">
        <v>3796</v>
      </c>
      <c r="F2298" s="33" t="n">
        <v>4564</v>
      </c>
      <c r="G2298" s="33" t="n">
        <v>3821</v>
      </c>
      <c r="H2298" s="33" t="n">
        <v>4578</v>
      </c>
    </row>
    <row r="2299" ht="16" customHeight="1">
      <c r="C2299" s="29" t="n"/>
      <c r="D2299" s="31" t="inlineStr">
        <is>
          <t>40–44</t>
        </is>
      </c>
      <c r="E2299" s="33" t="n">
        <v>3229</v>
      </c>
      <c r="F2299" s="33" t="n">
        <v>4071</v>
      </c>
      <c r="G2299" s="33" t="n">
        <v>3432</v>
      </c>
      <c r="H2299" s="33" t="n">
        <v>4056</v>
      </c>
    </row>
    <row r="2300" ht="16" customHeight="1">
      <c r="C2300" s="29" t="n"/>
      <c r="D2300" s="31" t="inlineStr">
        <is>
          <t>45–49</t>
        </is>
      </c>
      <c r="E2300" s="33" t="n">
        <v>3078</v>
      </c>
      <c r="F2300" s="33" t="n">
        <v>3356</v>
      </c>
      <c r="G2300" s="33" t="n">
        <v>3195</v>
      </c>
      <c r="H2300" s="33" t="n">
        <v>3457</v>
      </c>
    </row>
    <row r="2301" ht="16" customHeight="1">
      <c r="C2301" s="29" t="n"/>
      <c r="D2301" s="31" t="inlineStr">
        <is>
          <t>50–54</t>
        </is>
      </c>
      <c r="E2301" s="33" t="n">
        <v>2603</v>
      </c>
      <c r="F2301" s="33" t="n">
        <v>3074</v>
      </c>
      <c r="G2301" s="33" t="n">
        <v>2245</v>
      </c>
      <c r="H2301" s="33" t="n">
        <v>3236</v>
      </c>
    </row>
    <row r="2302" ht="16" customHeight="1">
      <c r="C2302" s="29" t="n"/>
      <c r="D2302" s="31" t="inlineStr">
        <is>
          <t>55–59</t>
        </is>
      </c>
      <c r="E2302" s="33" t="n">
        <v>1968</v>
      </c>
      <c r="F2302" s="33" t="n">
        <v>2556</v>
      </c>
      <c r="G2302" s="33" t="n">
        <v>1725</v>
      </c>
      <c r="H2302" s="33" t="n">
        <v>2260</v>
      </c>
    </row>
    <row r="2303" ht="16" customHeight="1">
      <c r="C2303" s="29" t="n"/>
      <c r="D2303" s="31" t="inlineStr">
        <is>
          <t>60–64</t>
        </is>
      </c>
      <c r="E2303" s="33" t="n">
        <v>1501</v>
      </c>
      <c r="F2303" s="33" t="n">
        <v>1893</v>
      </c>
      <c r="G2303" s="33" t="n">
        <v>1444</v>
      </c>
      <c r="H2303" s="33" t="n">
        <v>1748</v>
      </c>
    </row>
    <row r="2304" ht="16" customHeight="1">
      <c r="C2304" s="29" t="n"/>
      <c r="D2304" s="31" t="inlineStr">
        <is>
          <t>65–69</t>
        </is>
      </c>
      <c r="E2304" s="33" t="n">
        <v>1148</v>
      </c>
      <c r="F2304" s="33" t="n">
        <v>1432</v>
      </c>
      <c r="G2304" s="33" t="n">
        <v>1036</v>
      </c>
      <c r="H2304" s="33" t="n">
        <v>1399</v>
      </c>
    </row>
    <row r="2305" ht="16" customHeight="1">
      <c r="C2305" s="29" t="n"/>
      <c r="D2305" s="31" t="inlineStr">
        <is>
          <t>70–74</t>
        </is>
      </c>
      <c r="E2305" s="33" t="n">
        <v>668</v>
      </c>
      <c r="F2305" s="33" t="n">
        <v>1058</v>
      </c>
      <c r="G2305" s="33" t="n">
        <v>805</v>
      </c>
      <c r="H2305" s="33" t="n">
        <v>1055</v>
      </c>
    </row>
    <row r="2306" ht="16" customHeight="1">
      <c r="C2306" s="29" t="n"/>
      <c r="D2306" s="31" t="inlineStr">
        <is>
          <t>75–79</t>
        </is>
      </c>
      <c r="E2306" s="33" t="n">
        <v>350</v>
      </c>
      <c r="F2306" s="33" t="n">
        <v>587</v>
      </c>
      <c r="G2306" s="33" t="n">
        <v>409</v>
      </c>
      <c r="H2306" s="33" t="n">
        <v>759</v>
      </c>
    </row>
    <row r="2307" ht="16" customHeight="1">
      <c r="C2307" s="29" t="n"/>
      <c r="D2307" s="31" t="inlineStr">
        <is>
          <t>80–84</t>
        </is>
      </c>
      <c r="E2307" s="33" t="n">
        <v>148</v>
      </c>
      <c r="F2307" s="33" t="n">
        <v>254</v>
      </c>
      <c r="G2307" s="33" t="n">
        <v>199</v>
      </c>
      <c r="H2307" s="33" t="n">
        <v>373</v>
      </c>
    </row>
    <row r="2308" ht="16" customHeight="1">
      <c r="C2308" s="29" t="n"/>
      <c r="D2308" s="31" t="inlineStr">
        <is>
          <t>85+</t>
        </is>
      </c>
      <c r="E2308" s="33" t="n">
        <v>78</v>
      </c>
      <c r="F2308" s="33" t="n">
        <v>156</v>
      </c>
      <c r="G2308" s="33" t="n">
        <v>148</v>
      </c>
      <c r="H2308" s="33" t="n">
        <v>265</v>
      </c>
    </row>
    <row r="2309" ht="16" customHeight="1">
      <c r="A2309" s="29">
        <f>A2291+1</f>
        <v/>
      </c>
      <c r="B2309" t="n">
        <v>21101</v>
      </c>
      <c r="C2309" s="29" t="inlineStr">
        <is>
          <t>Knox</t>
        </is>
      </c>
      <c r="D2309" s="31" t="inlineStr">
        <is>
          <t>0–4</t>
        </is>
      </c>
      <c r="E2309" s="33" t="n">
        <v>5339</v>
      </c>
      <c r="F2309" s="33" t="n">
        <v>5089</v>
      </c>
      <c r="G2309" s="33" t="n">
        <v>5195</v>
      </c>
      <c r="H2309" s="33" t="n">
        <v>4984</v>
      </c>
    </row>
    <row r="2310" ht="13.75" customHeight="1">
      <c r="C2310" s="29" t="n"/>
      <c r="D2310" s="31" t="inlineStr">
        <is>
          <t>5–9</t>
        </is>
      </c>
      <c r="E2310" s="33" t="n">
        <v>5582</v>
      </c>
      <c r="F2310" s="33" t="n">
        <v>5628</v>
      </c>
      <c r="G2310" s="33" t="n">
        <v>5516</v>
      </c>
      <c r="H2310" s="33" t="n">
        <v>5507</v>
      </c>
    </row>
    <row r="2311" ht="16" customHeight="1">
      <c r="C2311" s="29" t="n"/>
      <c r="D2311" s="31" t="inlineStr">
        <is>
          <t>10–14</t>
        </is>
      </c>
      <c r="E2311" s="33" t="n">
        <v>5663</v>
      </c>
      <c r="F2311" s="33" t="n">
        <v>5683</v>
      </c>
      <c r="G2311" s="33" t="n">
        <v>5445</v>
      </c>
      <c r="H2311" s="33" t="n">
        <v>5623</v>
      </c>
    </row>
    <row r="2312" ht="16" customHeight="1">
      <c r="C2312" s="29" t="n"/>
      <c r="D2312" s="31" t="inlineStr">
        <is>
          <t>15–19</t>
        </is>
      </c>
      <c r="E2312" s="33" t="n">
        <v>5590</v>
      </c>
      <c r="F2312" s="33" t="n">
        <v>5702</v>
      </c>
      <c r="G2312" s="33" t="n">
        <v>5174</v>
      </c>
      <c r="H2312" s="33" t="n">
        <v>5422</v>
      </c>
    </row>
    <row r="2313" ht="16" customHeight="1">
      <c r="C2313" s="29" t="n"/>
      <c r="D2313" s="31" t="inlineStr">
        <is>
          <t>20–24</t>
        </is>
      </c>
      <c r="E2313" s="33" t="n">
        <v>5107</v>
      </c>
      <c r="F2313" s="33" t="n">
        <v>5191</v>
      </c>
      <c r="G2313" s="33" t="n">
        <v>4731</v>
      </c>
      <c r="H2313" s="33" t="n">
        <v>4798</v>
      </c>
    </row>
    <row r="2314" ht="16" customHeight="1">
      <c r="C2314" s="29" t="n"/>
      <c r="D2314" s="31" t="inlineStr">
        <is>
          <t>25–29</t>
        </is>
      </c>
      <c r="E2314" s="33" t="n">
        <v>4964</v>
      </c>
      <c r="F2314" s="33" t="n">
        <v>4999</v>
      </c>
      <c r="G2314" s="33" t="n">
        <v>5056</v>
      </c>
      <c r="H2314" s="33" t="n">
        <v>5105</v>
      </c>
    </row>
    <row r="2315" ht="16" customHeight="1">
      <c r="C2315" s="29" t="n"/>
      <c r="D2315" s="31" t="inlineStr">
        <is>
          <t>30–34</t>
        </is>
      </c>
      <c r="E2315" s="33" t="n">
        <v>5473</v>
      </c>
      <c r="F2315" s="33" t="n">
        <v>5600</v>
      </c>
      <c r="G2315" s="33" t="n">
        <v>5614</v>
      </c>
      <c r="H2315" s="33" t="n">
        <v>5858</v>
      </c>
    </row>
    <row r="2316" ht="16" customHeight="1">
      <c r="C2316" s="29" t="n"/>
      <c r="D2316" s="31" t="inlineStr">
        <is>
          <t>35–39</t>
        </is>
      </c>
      <c r="E2316" s="33" t="n">
        <v>5828</v>
      </c>
      <c r="F2316" s="33" t="n">
        <v>5811</v>
      </c>
      <c r="G2316" s="33" t="n">
        <v>6097</v>
      </c>
      <c r="H2316" s="33" t="n">
        <v>6017</v>
      </c>
    </row>
    <row r="2317" ht="16" customHeight="1">
      <c r="C2317" s="29" t="n"/>
      <c r="D2317" s="31" t="inlineStr">
        <is>
          <t>40–44</t>
        </is>
      </c>
      <c r="E2317" s="33" t="n">
        <v>5676</v>
      </c>
      <c r="F2317" s="33" t="n">
        <v>5778</v>
      </c>
      <c r="G2317" s="33" t="n">
        <v>5893</v>
      </c>
      <c r="H2317" s="33" t="n">
        <v>6154</v>
      </c>
    </row>
    <row r="2318" ht="16" customHeight="1">
      <c r="C2318" s="29" t="n"/>
      <c r="D2318" s="31" t="inlineStr">
        <is>
          <t>45–49</t>
        </is>
      </c>
      <c r="E2318" s="33" t="n">
        <v>5529</v>
      </c>
      <c r="F2318" s="33" t="n">
        <v>5469</v>
      </c>
      <c r="G2318" s="33" t="n">
        <v>5323</v>
      </c>
      <c r="H2318" s="33" t="n">
        <v>5842</v>
      </c>
    </row>
    <row r="2319" ht="16" customHeight="1">
      <c r="C2319" s="29" t="n"/>
      <c r="D2319" s="31" t="inlineStr">
        <is>
          <t>50–54</t>
        </is>
      </c>
      <c r="E2319" s="33" t="n">
        <v>3944</v>
      </c>
      <c r="F2319" s="33" t="n">
        <v>5251</v>
      </c>
      <c r="G2319" s="33" t="n">
        <v>3712</v>
      </c>
      <c r="H2319" s="33" t="n">
        <v>5211</v>
      </c>
    </row>
    <row r="2320" ht="16" customHeight="1">
      <c r="C2320" s="29" t="n"/>
      <c r="D2320" s="31" t="inlineStr">
        <is>
          <t>55–59</t>
        </is>
      </c>
      <c r="E2320" s="33" t="n">
        <v>2775</v>
      </c>
      <c r="F2320" s="33" t="n">
        <v>3754</v>
      </c>
      <c r="G2320" s="33" t="n">
        <v>2535</v>
      </c>
      <c r="H2320" s="33" t="n">
        <v>3571</v>
      </c>
    </row>
    <row r="2321" ht="16" customHeight="1">
      <c r="C2321" s="29" t="n"/>
      <c r="D2321" s="31" t="inlineStr">
        <is>
          <t>60–64</t>
        </is>
      </c>
      <c r="E2321" s="33" t="n">
        <v>1862</v>
      </c>
      <c r="F2321" s="33" t="n">
        <v>2689</v>
      </c>
      <c r="G2321" s="33" t="n">
        <v>1841</v>
      </c>
      <c r="H2321" s="33" t="n">
        <v>2576</v>
      </c>
    </row>
    <row r="2322" ht="16" customHeight="1">
      <c r="C2322" s="29" t="n"/>
      <c r="D2322" s="31" t="inlineStr">
        <is>
          <t>65–69</t>
        </is>
      </c>
      <c r="E2322" s="33" t="n">
        <v>1507</v>
      </c>
      <c r="F2322" s="33" t="n">
        <v>1821</v>
      </c>
      <c r="G2322" s="33" t="n">
        <v>1625</v>
      </c>
      <c r="H2322" s="33" t="n">
        <v>1918</v>
      </c>
    </row>
    <row r="2323" ht="16" customHeight="1">
      <c r="C2323" s="29" t="n"/>
      <c r="D2323" s="31" t="inlineStr">
        <is>
          <t>70–74</t>
        </is>
      </c>
      <c r="E2323" s="33" t="n">
        <v>1181</v>
      </c>
      <c r="F2323" s="33" t="n">
        <v>1513</v>
      </c>
      <c r="G2323" s="33" t="n">
        <v>1629</v>
      </c>
      <c r="H2323" s="33" t="n">
        <v>1787</v>
      </c>
    </row>
    <row r="2324" ht="16" customHeight="1">
      <c r="C2324" s="29" t="n"/>
      <c r="D2324" s="31" t="inlineStr">
        <is>
          <t>75–79</t>
        </is>
      </c>
      <c r="E2324" s="33" t="n">
        <v>774</v>
      </c>
      <c r="F2324" s="33" t="n">
        <v>1124</v>
      </c>
      <c r="G2324" s="33" t="n">
        <v>1236</v>
      </c>
      <c r="H2324" s="33" t="n">
        <v>1628</v>
      </c>
    </row>
    <row r="2325" ht="16" customHeight="1">
      <c r="C2325" s="29" t="n"/>
      <c r="D2325" s="31" t="inlineStr">
        <is>
          <t>80–84</t>
        </is>
      </c>
      <c r="E2325" s="33" t="n">
        <v>473</v>
      </c>
      <c r="F2325" s="33" t="n">
        <v>635</v>
      </c>
      <c r="G2325" s="33" t="n">
        <v>1017</v>
      </c>
      <c r="H2325" s="33" t="n">
        <v>1181</v>
      </c>
    </row>
    <row r="2326" ht="16" customHeight="1">
      <c r="C2326" s="29" t="n"/>
      <c r="D2326" s="31" t="inlineStr">
        <is>
          <t>85+</t>
        </is>
      </c>
      <c r="E2326" s="33" t="n">
        <v>309</v>
      </c>
      <c r="F2326" s="33" t="n">
        <v>459</v>
      </c>
      <c r="G2326" s="33" t="n">
        <v>863</v>
      </c>
      <c r="H2326" s="33" t="n">
        <v>1184</v>
      </c>
    </row>
    <row r="2327" ht="16" customHeight="1">
      <c r="A2327" s="29">
        <f>A2309+1</f>
        <v/>
      </c>
      <c r="B2327" t="n">
        <v>21102</v>
      </c>
      <c r="C2327" s="29" t="inlineStr">
        <is>
          <t>Manningham - East</t>
        </is>
      </c>
      <c r="D2327" s="31" t="inlineStr">
        <is>
          <t>0–4</t>
        </is>
      </c>
      <c r="E2327" s="33" t="n">
        <v>568</v>
      </c>
      <c r="F2327" s="33" t="n">
        <v>749</v>
      </c>
      <c r="G2327" s="33" t="n">
        <v>551</v>
      </c>
      <c r="H2327" s="33" t="n">
        <v>715</v>
      </c>
    </row>
    <row r="2328" ht="13.75" customHeight="1">
      <c r="C2328" s="29" t="n"/>
      <c r="D2328" s="31" t="inlineStr">
        <is>
          <t>5–9</t>
        </is>
      </c>
      <c r="E2328" s="33" t="n">
        <v>683</v>
      </c>
      <c r="F2328" s="33" t="n">
        <v>982</v>
      </c>
      <c r="G2328" s="33" t="n">
        <v>656</v>
      </c>
      <c r="H2328" s="33" t="n">
        <v>938</v>
      </c>
    </row>
    <row r="2329" ht="16" customHeight="1">
      <c r="C2329" s="29" t="n"/>
      <c r="D2329" s="31" t="inlineStr">
        <is>
          <t>10–14</t>
        </is>
      </c>
      <c r="E2329" s="33" t="n">
        <v>766</v>
      </c>
      <c r="F2329" s="33" t="n">
        <v>1135</v>
      </c>
      <c r="G2329" s="33" t="n">
        <v>746</v>
      </c>
      <c r="H2329" s="33" t="n">
        <v>1086</v>
      </c>
    </row>
    <row r="2330" ht="16" customHeight="1">
      <c r="C2330" s="29" t="n"/>
      <c r="D2330" s="31" t="inlineStr">
        <is>
          <t>15–19</t>
        </is>
      </c>
      <c r="E2330" s="33" t="n">
        <v>942</v>
      </c>
      <c r="F2330" s="33" t="n">
        <v>1010</v>
      </c>
      <c r="G2330" s="33" t="n">
        <v>874</v>
      </c>
      <c r="H2330" s="33" t="n">
        <v>1015</v>
      </c>
    </row>
    <row r="2331" ht="16" customHeight="1">
      <c r="C2331" s="29" t="n"/>
      <c r="D2331" s="31" t="inlineStr">
        <is>
          <t>20–24</t>
        </is>
      </c>
      <c r="E2331" s="33" t="n">
        <v>1118</v>
      </c>
      <c r="F2331" s="33" t="n">
        <v>895</v>
      </c>
      <c r="G2331" s="33" t="n">
        <v>1025</v>
      </c>
      <c r="H2331" s="33" t="n">
        <v>767</v>
      </c>
    </row>
    <row r="2332" ht="16" customHeight="1">
      <c r="C2332" s="29" t="n"/>
      <c r="D2332" s="31" t="inlineStr">
        <is>
          <t>25–29</t>
        </is>
      </c>
      <c r="E2332" s="33" t="n">
        <v>877</v>
      </c>
      <c r="F2332" s="33" t="n">
        <v>693</v>
      </c>
      <c r="G2332" s="33" t="n">
        <v>827</v>
      </c>
      <c r="H2332" s="33" t="n">
        <v>705</v>
      </c>
    </row>
    <row r="2333" ht="16" customHeight="1">
      <c r="C2333" s="29" t="n"/>
      <c r="D2333" s="31" t="inlineStr">
        <is>
          <t>30–34</t>
        </is>
      </c>
      <c r="E2333" s="33" t="n">
        <v>698</v>
      </c>
      <c r="F2333" s="33" t="n">
        <v>768</v>
      </c>
      <c r="G2333" s="33" t="n">
        <v>696</v>
      </c>
      <c r="H2333" s="33" t="n">
        <v>799</v>
      </c>
    </row>
    <row r="2334" ht="16" customHeight="1">
      <c r="C2334" s="29" t="n"/>
      <c r="D2334" s="31" t="inlineStr">
        <is>
          <t>35–39</t>
        </is>
      </c>
      <c r="E2334" s="33" t="n">
        <v>720</v>
      </c>
      <c r="F2334" s="33" t="n">
        <v>944</v>
      </c>
      <c r="G2334" s="33" t="n">
        <v>820</v>
      </c>
      <c r="H2334" s="33" t="n">
        <v>982</v>
      </c>
    </row>
    <row r="2335" ht="16" customHeight="1">
      <c r="C2335" s="29" t="n"/>
      <c r="D2335" s="31" t="inlineStr">
        <is>
          <t>40–44</t>
        </is>
      </c>
      <c r="E2335" s="33" t="n">
        <v>774</v>
      </c>
      <c r="F2335" s="33" t="n">
        <v>1029</v>
      </c>
      <c r="G2335" s="33" t="n">
        <v>854</v>
      </c>
      <c r="H2335" s="33" t="n">
        <v>1156</v>
      </c>
    </row>
    <row r="2336" ht="16" customHeight="1">
      <c r="C2336" s="29" t="n"/>
      <c r="D2336" s="31" t="inlineStr">
        <is>
          <t>45–49</t>
        </is>
      </c>
      <c r="E2336" s="33" t="n">
        <v>869</v>
      </c>
      <c r="F2336" s="33" t="n">
        <v>1003</v>
      </c>
      <c r="G2336" s="33" t="n">
        <v>1057</v>
      </c>
      <c r="H2336" s="33" t="n">
        <v>1015</v>
      </c>
    </row>
    <row r="2337" ht="16" customHeight="1">
      <c r="C2337" s="29" t="n"/>
      <c r="D2337" s="31" t="inlineStr">
        <is>
          <t>50–54</t>
        </is>
      </c>
      <c r="E2337" s="33" t="n">
        <v>916</v>
      </c>
      <c r="F2337" s="33" t="n">
        <v>987</v>
      </c>
      <c r="G2337" s="33" t="n">
        <v>983</v>
      </c>
      <c r="H2337" s="33" t="n">
        <v>1070</v>
      </c>
    </row>
    <row r="2338" ht="16" customHeight="1">
      <c r="C2338" s="29" t="n"/>
      <c r="D2338" s="31" t="inlineStr">
        <is>
          <t>55–59</t>
        </is>
      </c>
      <c r="E2338" s="33" t="n">
        <v>852</v>
      </c>
      <c r="F2338" s="33" t="n">
        <v>863</v>
      </c>
      <c r="G2338" s="33" t="n">
        <v>796</v>
      </c>
      <c r="H2338" s="33" t="n">
        <v>859</v>
      </c>
    </row>
    <row r="2339" ht="16" customHeight="1">
      <c r="C2339" s="29" t="n"/>
      <c r="D2339" s="31" t="inlineStr">
        <is>
          <t>60–64</t>
        </is>
      </c>
      <c r="E2339" s="33" t="n">
        <v>629</v>
      </c>
      <c r="F2339" s="33" t="n">
        <v>655</v>
      </c>
      <c r="G2339" s="33" t="n">
        <v>558</v>
      </c>
      <c r="H2339" s="33" t="n">
        <v>555</v>
      </c>
    </row>
    <row r="2340" ht="16" customHeight="1">
      <c r="C2340" s="29" t="n"/>
      <c r="D2340" s="31" t="inlineStr">
        <is>
          <t>65–69</t>
        </is>
      </c>
      <c r="E2340" s="33" t="n">
        <v>481</v>
      </c>
      <c r="F2340" s="33" t="n">
        <v>433</v>
      </c>
      <c r="G2340" s="33" t="n">
        <v>434</v>
      </c>
      <c r="H2340" s="33" t="n">
        <v>356</v>
      </c>
    </row>
    <row r="2341" ht="16" customHeight="1">
      <c r="C2341" s="29" t="n"/>
      <c r="D2341" s="31" t="inlineStr">
        <is>
          <t>70–74</t>
        </is>
      </c>
      <c r="E2341" s="33" t="n">
        <v>316</v>
      </c>
      <c r="F2341" s="33" t="n">
        <v>312</v>
      </c>
      <c r="G2341" s="33" t="n">
        <v>338</v>
      </c>
      <c r="H2341" s="33" t="n">
        <v>272</v>
      </c>
    </row>
    <row r="2342" ht="16" customHeight="1">
      <c r="C2342" s="29" t="n"/>
      <c r="D2342" s="31" t="inlineStr">
        <is>
          <t>75–79</t>
        </is>
      </c>
      <c r="E2342" s="33" t="n">
        <v>177</v>
      </c>
      <c r="F2342" s="33" t="n">
        <v>188</v>
      </c>
      <c r="G2342" s="33" t="n">
        <v>232</v>
      </c>
      <c r="H2342" s="33" t="n">
        <v>225</v>
      </c>
    </row>
    <row r="2343" ht="16" customHeight="1">
      <c r="C2343" s="29" t="n"/>
      <c r="D2343" s="31" t="inlineStr">
        <is>
          <t>80–84</t>
        </is>
      </c>
      <c r="E2343" s="33" t="n">
        <v>103</v>
      </c>
      <c r="F2343" s="33" t="n">
        <v>103</v>
      </c>
      <c r="G2343" s="33" t="n">
        <v>177</v>
      </c>
      <c r="H2343" s="33" t="n">
        <v>183</v>
      </c>
    </row>
    <row r="2344" ht="16" customHeight="1">
      <c r="C2344" s="29" t="n"/>
      <c r="D2344" s="31" t="inlineStr">
        <is>
          <t>85+</t>
        </is>
      </c>
      <c r="E2344" s="33" t="n">
        <v>55</v>
      </c>
      <c r="F2344" s="33" t="n">
        <v>84</v>
      </c>
      <c r="G2344" s="33" t="n">
        <v>140</v>
      </c>
      <c r="H2344" s="33" t="n">
        <v>193</v>
      </c>
    </row>
    <row r="2345" ht="16" customHeight="1">
      <c r="A2345" s="29">
        <f>A2327+1</f>
        <v/>
      </c>
      <c r="B2345" t="n">
        <v>21103</v>
      </c>
      <c r="C2345" s="29" t="inlineStr">
        <is>
          <t>Maroondah</t>
        </is>
      </c>
      <c r="D2345" s="31" t="inlineStr">
        <is>
          <t>0–4</t>
        </is>
      </c>
      <c r="E2345" s="33" t="n">
        <v>3561</v>
      </c>
      <c r="F2345" s="33" t="n">
        <v>3415</v>
      </c>
      <c r="G2345" s="33" t="n">
        <v>3437</v>
      </c>
      <c r="H2345" s="33" t="n">
        <v>3266</v>
      </c>
    </row>
    <row r="2346" ht="13.75" customHeight="1">
      <c r="C2346" s="29" t="n"/>
      <c r="D2346" s="31" t="inlineStr">
        <is>
          <t>5–9</t>
        </is>
      </c>
      <c r="E2346" s="33" t="n">
        <v>3520</v>
      </c>
      <c r="F2346" s="33" t="n">
        <v>3499</v>
      </c>
      <c r="G2346" s="33" t="n">
        <v>3378</v>
      </c>
      <c r="H2346" s="33" t="n">
        <v>3368</v>
      </c>
    </row>
    <row r="2347" ht="16" customHeight="1">
      <c r="C2347" s="29" t="n"/>
      <c r="D2347" s="31" t="inlineStr">
        <is>
          <t>10–14</t>
        </is>
      </c>
      <c r="E2347" s="33" t="n">
        <v>3470</v>
      </c>
      <c r="F2347" s="33" t="n">
        <v>3431</v>
      </c>
      <c r="G2347" s="33" t="n">
        <v>3311</v>
      </c>
      <c r="H2347" s="33" t="n">
        <v>3364</v>
      </c>
    </row>
    <row r="2348" ht="16" customHeight="1">
      <c r="C2348" s="29" t="n"/>
      <c r="D2348" s="31" t="inlineStr">
        <is>
          <t>15–19</t>
        </is>
      </c>
      <c r="E2348" s="33" t="n">
        <v>3502</v>
      </c>
      <c r="F2348" s="33" t="n">
        <v>3465</v>
      </c>
      <c r="G2348" s="33" t="n">
        <v>3398</v>
      </c>
      <c r="H2348" s="33" t="n">
        <v>3341</v>
      </c>
    </row>
    <row r="2349" ht="16" customHeight="1">
      <c r="C2349" s="29" t="n"/>
      <c r="D2349" s="31" t="inlineStr">
        <is>
          <t>20–24</t>
        </is>
      </c>
      <c r="E2349" s="33" t="n">
        <v>3854</v>
      </c>
      <c r="F2349" s="33" t="n">
        <v>3349</v>
      </c>
      <c r="G2349" s="33" t="n">
        <v>3698</v>
      </c>
      <c r="H2349" s="33" t="n">
        <v>3273</v>
      </c>
    </row>
    <row r="2350" ht="16" customHeight="1">
      <c r="C2350" s="29" t="n"/>
      <c r="D2350" s="31" t="inlineStr">
        <is>
          <t>25–29</t>
        </is>
      </c>
      <c r="E2350" s="33" t="n">
        <v>3751</v>
      </c>
      <c r="F2350" s="33" t="n">
        <v>3671</v>
      </c>
      <c r="G2350" s="33" t="n">
        <v>3723</v>
      </c>
      <c r="H2350" s="33" t="n">
        <v>3657</v>
      </c>
    </row>
    <row r="2351" ht="16" customHeight="1">
      <c r="C2351" s="29" t="n"/>
      <c r="D2351" s="31" t="inlineStr">
        <is>
          <t>30–34</t>
        </is>
      </c>
      <c r="E2351" s="33" t="n">
        <v>3757</v>
      </c>
      <c r="F2351" s="33" t="n">
        <v>3980</v>
      </c>
      <c r="G2351" s="33" t="n">
        <v>3915</v>
      </c>
      <c r="H2351" s="33" t="n">
        <v>3986</v>
      </c>
    </row>
    <row r="2352" ht="16" customHeight="1">
      <c r="C2352" s="29" t="n"/>
      <c r="D2352" s="31" t="inlineStr">
        <is>
          <t>35–39</t>
        </is>
      </c>
      <c r="E2352" s="33" t="n">
        <v>3806</v>
      </c>
      <c r="F2352" s="33" t="n">
        <v>3814</v>
      </c>
      <c r="G2352" s="33" t="n">
        <v>3817</v>
      </c>
      <c r="H2352" s="33" t="n">
        <v>3974</v>
      </c>
    </row>
    <row r="2353" ht="16" customHeight="1">
      <c r="C2353" s="29" t="n"/>
      <c r="D2353" s="31" t="inlineStr">
        <is>
          <t>40–44</t>
        </is>
      </c>
      <c r="E2353" s="33" t="n">
        <v>3475</v>
      </c>
      <c r="F2353" s="33" t="n">
        <v>3663</v>
      </c>
      <c r="G2353" s="33" t="n">
        <v>3494</v>
      </c>
      <c r="H2353" s="33" t="n">
        <v>3763</v>
      </c>
    </row>
    <row r="2354" ht="16" customHeight="1">
      <c r="C2354" s="29" t="n"/>
      <c r="D2354" s="31" t="inlineStr">
        <is>
          <t>45–49</t>
        </is>
      </c>
      <c r="E2354" s="33" t="n">
        <v>3414</v>
      </c>
      <c r="F2354" s="33" t="n">
        <v>3308</v>
      </c>
      <c r="G2354" s="33" t="n">
        <v>3749</v>
      </c>
      <c r="H2354" s="33" t="n">
        <v>3500</v>
      </c>
    </row>
    <row r="2355" ht="16" customHeight="1">
      <c r="C2355" s="29" t="n"/>
      <c r="D2355" s="31" t="inlineStr">
        <is>
          <t>50–54</t>
        </is>
      </c>
      <c r="E2355" s="33" t="n">
        <v>2809</v>
      </c>
      <c r="F2355" s="33" t="n">
        <v>3206</v>
      </c>
      <c r="G2355" s="33" t="n">
        <v>2818</v>
      </c>
      <c r="H2355" s="33" t="n">
        <v>3573</v>
      </c>
    </row>
    <row r="2356" ht="16" customHeight="1">
      <c r="C2356" s="29" t="n"/>
      <c r="D2356" s="31" t="inlineStr">
        <is>
          <t>55–59</t>
        </is>
      </c>
      <c r="E2356" s="33" t="n">
        <v>2064</v>
      </c>
      <c r="F2356" s="33" t="n">
        <v>2521</v>
      </c>
      <c r="G2356" s="33" t="n">
        <v>2074</v>
      </c>
      <c r="H2356" s="33" t="n">
        <v>2710</v>
      </c>
    </row>
    <row r="2357" ht="16" customHeight="1">
      <c r="C2357" s="29" t="n"/>
      <c r="D2357" s="31" t="inlineStr">
        <is>
          <t>60–64</t>
        </is>
      </c>
      <c r="E2357" s="33" t="n">
        <v>1656</v>
      </c>
      <c r="F2357" s="33" t="n">
        <v>1895</v>
      </c>
      <c r="G2357" s="33" t="n">
        <v>1741</v>
      </c>
      <c r="H2357" s="33" t="n">
        <v>2024</v>
      </c>
    </row>
    <row r="2358" ht="16" customHeight="1">
      <c r="C2358" s="29" t="n"/>
      <c r="D2358" s="31" t="inlineStr">
        <is>
          <t>65–69</t>
        </is>
      </c>
      <c r="E2358" s="33" t="n">
        <v>1481</v>
      </c>
      <c r="F2358" s="33" t="n">
        <v>1551</v>
      </c>
      <c r="G2358" s="33" t="n">
        <v>1776</v>
      </c>
      <c r="H2358" s="33" t="n">
        <v>1762</v>
      </c>
    </row>
    <row r="2359" ht="16" customHeight="1">
      <c r="C2359" s="29" t="n"/>
      <c r="D2359" s="31" t="inlineStr">
        <is>
          <t>70–74</t>
        </is>
      </c>
      <c r="E2359" s="33" t="n">
        <v>1218</v>
      </c>
      <c r="F2359" s="33" t="n">
        <v>1403</v>
      </c>
      <c r="G2359" s="33" t="n">
        <v>1592</v>
      </c>
      <c r="H2359" s="33" t="n">
        <v>1729</v>
      </c>
    </row>
    <row r="2360" ht="16" customHeight="1">
      <c r="C2360" s="29" t="n"/>
      <c r="D2360" s="31" t="inlineStr">
        <is>
          <t>75–79</t>
        </is>
      </c>
      <c r="E2360" s="33" t="n">
        <v>726</v>
      </c>
      <c r="F2360" s="33" t="n">
        <v>1080</v>
      </c>
      <c r="G2360" s="33" t="n">
        <v>1169</v>
      </c>
      <c r="H2360" s="33" t="n">
        <v>1555</v>
      </c>
    </row>
    <row r="2361" ht="16" customHeight="1">
      <c r="C2361" s="29" t="n"/>
      <c r="D2361" s="31" t="inlineStr">
        <is>
          <t>80–84</t>
        </is>
      </c>
      <c r="E2361" s="33" t="n">
        <v>451</v>
      </c>
      <c r="F2361" s="33" t="n">
        <v>603</v>
      </c>
      <c r="G2361" s="33" t="n">
        <v>867</v>
      </c>
      <c r="H2361" s="33" t="n">
        <v>1106</v>
      </c>
    </row>
    <row r="2362" ht="16" customHeight="1">
      <c r="C2362" s="29" t="n"/>
      <c r="D2362" s="31" t="inlineStr">
        <is>
          <t>85+</t>
        </is>
      </c>
      <c r="E2362" s="33" t="n">
        <v>280</v>
      </c>
      <c r="F2362" s="33" t="n">
        <v>447</v>
      </c>
      <c r="G2362" s="33" t="n">
        <v>665</v>
      </c>
      <c r="H2362" s="33" t="n">
        <v>1044</v>
      </c>
    </row>
    <row r="2363" ht="16" customHeight="1">
      <c r="A2363" s="29">
        <f>A2345+1</f>
        <v/>
      </c>
      <c r="B2363" t="n">
        <v>21104</v>
      </c>
      <c r="C2363" s="29" t="inlineStr">
        <is>
          <t>Whitehorse - East</t>
        </is>
      </c>
      <c r="D2363" s="31" t="inlineStr">
        <is>
          <t>0–4</t>
        </is>
      </c>
      <c r="E2363" s="33" t="n">
        <v>1571</v>
      </c>
      <c r="F2363" s="33" t="n">
        <v>1702</v>
      </c>
      <c r="G2363" s="33" t="n">
        <v>1511</v>
      </c>
      <c r="H2363" s="33" t="n">
        <v>1633</v>
      </c>
    </row>
    <row r="2364" ht="13.75" customHeight="1">
      <c r="C2364" s="29" t="n"/>
      <c r="D2364" s="31" t="inlineStr">
        <is>
          <t>5–9</t>
        </is>
      </c>
      <c r="E2364" s="33" t="n">
        <v>1571</v>
      </c>
      <c r="F2364" s="33" t="n">
        <v>1556</v>
      </c>
      <c r="G2364" s="33" t="n">
        <v>1519</v>
      </c>
      <c r="H2364" s="33" t="n">
        <v>1531</v>
      </c>
    </row>
    <row r="2365" ht="16" customHeight="1">
      <c r="C2365" s="29" t="n"/>
      <c r="D2365" s="31" t="inlineStr">
        <is>
          <t>10–14</t>
        </is>
      </c>
      <c r="E2365" s="33" t="n">
        <v>1775</v>
      </c>
      <c r="F2365" s="33" t="n">
        <v>1628</v>
      </c>
      <c r="G2365" s="33" t="n">
        <v>1722</v>
      </c>
      <c r="H2365" s="33" t="n">
        <v>1517</v>
      </c>
    </row>
    <row r="2366" ht="16" customHeight="1">
      <c r="C2366" s="29" t="n"/>
      <c r="D2366" s="31" t="inlineStr">
        <is>
          <t>15–19</t>
        </is>
      </c>
      <c r="E2366" s="33" t="n">
        <v>2101</v>
      </c>
      <c r="F2366" s="33" t="n">
        <v>1805</v>
      </c>
      <c r="G2366" s="33" t="n">
        <v>2030</v>
      </c>
      <c r="H2366" s="33" t="n">
        <v>1794</v>
      </c>
    </row>
    <row r="2367" ht="16" customHeight="1">
      <c r="C2367" s="29" t="n"/>
      <c r="D2367" s="31" t="inlineStr">
        <is>
          <t>20–24</t>
        </is>
      </c>
      <c r="E2367" s="33" t="n">
        <v>2479</v>
      </c>
      <c r="F2367" s="33" t="n">
        <v>1958</v>
      </c>
      <c r="G2367" s="33" t="n">
        <v>2276</v>
      </c>
      <c r="H2367" s="33" t="n">
        <v>1906</v>
      </c>
    </row>
    <row r="2368" ht="16" customHeight="1">
      <c r="C2368" s="29" t="n"/>
      <c r="D2368" s="31" t="inlineStr">
        <is>
          <t>25–29</t>
        </is>
      </c>
      <c r="E2368" s="33" t="n">
        <v>2120</v>
      </c>
      <c r="F2368" s="33" t="n">
        <v>2113</v>
      </c>
      <c r="G2368" s="33" t="n">
        <v>2136</v>
      </c>
      <c r="H2368" s="33" t="n">
        <v>2227</v>
      </c>
    </row>
    <row r="2369" ht="16" customHeight="1">
      <c r="C2369" s="29" t="n"/>
      <c r="D2369" s="31" t="inlineStr">
        <is>
          <t>30–34</t>
        </is>
      </c>
      <c r="E2369" s="33" t="n">
        <v>2020</v>
      </c>
      <c r="F2369" s="33" t="n">
        <v>2221</v>
      </c>
      <c r="G2369" s="33" t="n">
        <v>1947</v>
      </c>
      <c r="H2369" s="33" t="n">
        <v>2212</v>
      </c>
    </row>
    <row r="2370" ht="16" customHeight="1">
      <c r="C2370" s="29" t="n"/>
      <c r="D2370" s="31" t="inlineStr">
        <is>
          <t>35–39</t>
        </is>
      </c>
      <c r="E2370" s="33" t="n">
        <v>1942</v>
      </c>
      <c r="F2370" s="33" t="n">
        <v>2025</v>
      </c>
      <c r="G2370" s="33" t="n">
        <v>1999</v>
      </c>
      <c r="H2370" s="33" t="n">
        <v>2103</v>
      </c>
    </row>
    <row r="2371" ht="16" customHeight="1">
      <c r="C2371" s="29" t="n"/>
      <c r="D2371" s="31" t="inlineStr">
        <is>
          <t>40–44</t>
        </is>
      </c>
      <c r="E2371" s="33" t="n">
        <v>1930</v>
      </c>
      <c r="F2371" s="33" t="n">
        <v>1895</v>
      </c>
      <c r="G2371" s="33" t="n">
        <v>2137</v>
      </c>
      <c r="H2371" s="33" t="n">
        <v>1980</v>
      </c>
    </row>
    <row r="2372" ht="16" customHeight="1">
      <c r="C2372" s="29" t="n"/>
      <c r="D2372" s="31" t="inlineStr">
        <is>
          <t>45–49</t>
        </is>
      </c>
      <c r="E2372" s="33" t="n">
        <v>2110</v>
      </c>
      <c r="F2372" s="33" t="n">
        <v>1800</v>
      </c>
      <c r="G2372" s="33" t="n">
        <v>2320</v>
      </c>
      <c r="H2372" s="33" t="n">
        <v>2052</v>
      </c>
    </row>
    <row r="2373" ht="16" customHeight="1">
      <c r="C2373" s="29" t="n"/>
      <c r="D2373" s="31" t="inlineStr">
        <is>
          <t>50–54</t>
        </is>
      </c>
      <c r="E2373" s="33" t="n">
        <v>1881</v>
      </c>
      <c r="F2373" s="33" t="n">
        <v>1931</v>
      </c>
      <c r="G2373" s="33" t="n">
        <v>2053</v>
      </c>
      <c r="H2373" s="33" t="n">
        <v>2153</v>
      </c>
    </row>
    <row r="2374" ht="16" customHeight="1">
      <c r="C2374" s="29" t="n"/>
      <c r="D2374" s="31" t="inlineStr">
        <is>
          <t>55–59</t>
        </is>
      </c>
      <c r="E2374" s="33" t="n">
        <v>1642</v>
      </c>
      <c r="F2374" s="33" t="n">
        <v>1660</v>
      </c>
      <c r="G2374" s="33" t="n">
        <v>1666</v>
      </c>
      <c r="H2374" s="33" t="n">
        <v>1866</v>
      </c>
    </row>
    <row r="2375" ht="16" customHeight="1">
      <c r="C2375" s="29" t="n"/>
      <c r="D2375" s="31" t="inlineStr">
        <is>
          <t>60–64</t>
        </is>
      </c>
      <c r="E2375" s="33" t="n">
        <v>1335</v>
      </c>
      <c r="F2375" s="33" t="n">
        <v>1466</v>
      </c>
      <c r="G2375" s="33" t="n">
        <v>1313</v>
      </c>
      <c r="H2375" s="33" t="n">
        <v>1566</v>
      </c>
    </row>
    <row r="2376" ht="16" customHeight="1">
      <c r="C2376" s="29" t="n"/>
      <c r="D2376" s="31" t="inlineStr">
        <is>
          <t>65–69</t>
        </is>
      </c>
      <c r="E2376" s="33" t="n">
        <v>1146</v>
      </c>
      <c r="F2376" s="33" t="n">
        <v>1160</v>
      </c>
      <c r="G2376" s="33" t="n">
        <v>1161</v>
      </c>
      <c r="H2376" s="33" t="n">
        <v>1237</v>
      </c>
    </row>
    <row r="2377" ht="16" customHeight="1">
      <c r="C2377" s="29" t="n"/>
      <c r="D2377" s="31" t="inlineStr">
        <is>
          <t>70–74</t>
        </is>
      </c>
      <c r="E2377" s="33" t="n">
        <v>876</v>
      </c>
      <c r="F2377" s="33" t="n">
        <v>1017</v>
      </c>
      <c r="G2377" s="33" t="n">
        <v>1086</v>
      </c>
      <c r="H2377" s="33" t="n">
        <v>1147</v>
      </c>
    </row>
    <row r="2378" ht="16" customHeight="1">
      <c r="C2378" s="29" t="n"/>
      <c r="D2378" s="31" t="inlineStr">
        <is>
          <t>75–79</t>
        </is>
      </c>
      <c r="E2378" s="33" t="n">
        <v>532</v>
      </c>
      <c r="F2378" s="33" t="n">
        <v>743</v>
      </c>
      <c r="G2378" s="33" t="n">
        <v>775</v>
      </c>
      <c r="H2378" s="33" t="n">
        <v>1028</v>
      </c>
    </row>
    <row r="2379" ht="16" customHeight="1">
      <c r="C2379" s="29" t="n"/>
      <c r="D2379" s="31" t="inlineStr">
        <is>
          <t>80–84</t>
        </is>
      </c>
      <c r="E2379" s="33" t="n">
        <v>299</v>
      </c>
      <c r="F2379" s="33" t="n">
        <v>418</v>
      </c>
      <c r="G2379" s="33" t="n">
        <v>593</v>
      </c>
      <c r="H2379" s="33" t="n">
        <v>699</v>
      </c>
    </row>
    <row r="2380" ht="16" customHeight="1">
      <c r="C2380" s="29" t="n"/>
      <c r="D2380" s="31" t="inlineStr">
        <is>
          <t>85+</t>
        </is>
      </c>
      <c r="E2380" s="33" t="n">
        <v>193</v>
      </c>
      <c r="F2380" s="33" t="n">
        <v>268</v>
      </c>
      <c r="G2380" s="33" t="n">
        <v>452</v>
      </c>
      <c r="H2380" s="33" t="n">
        <v>656</v>
      </c>
    </row>
    <row r="2381" ht="16" customHeight="1">
      <c r="A2381" s="29">
        <f>A2363+1</f>
        <v/>
      </c>
      <c r="B2381" t="n">
        <v>21105</v>
      </c>
      <c r="C2381" s="29" t="inlineStr">
        <is>
          <t>Yarra Ranges</t>
        </is>
      </c>
      <c r="D2381" s="31" t="inlineStr">
        <is>
          <t>0–4</t>
        </is>
      </c>
      <c r="E2381" s="33" t="n">
        <v>5660</v>
      </c>
      <c r="F2381" s="33" t="n">
        <v>4977</v>
      </c>
      <c r="G2381" s="33" t="n">
        <v>5533</v>
      </c>
      <c r="H2381" s="33" t="n">
        <v>4862</v>
      </c>
    </row>
    <row r="2382" ht="13.75" customHeight="1">
      <c r="C2382" s="29" t="n"/>
      <c r="D2382" s="31" t="inlineStr">
        <is>
          <t>5–9</t>
        </is>
      </c>
      <c r="E2382" s="33" t="n">
        <v>6214</v>
      </c>
      <c r="F2382" s="33" t="n">
        <v>5534</v>
      </c>
      <c r="G2382" s="33" t="n">
        <v>5968</v>
      </c>
      <c r="H2382" s="33" t="n">
        <v>5314</v>
      </c>
    </row>
    <row r="2383" ht="16" customHeight="1">
      <c r="C2383" s="29" t="n"/>
      <c r="D2383" s="31" t="inlineStr">
        <is>
          <t>10–14</t>
        </is>
      </c>
      <c r="E2383" s="33" t="n">
        <v>5947</v>
      </c>
      <c r="F2383" s="33" t="n">
        <v>5865</v>
      </c>
      <c r="G2383" s="33" t="n">
        <v>5702</v>
      </c>
      <c r="H2383" s="33" t="n">
        <v>5620</v>
      </c>
    </row>
    <row r="2384" ht="16" customHeight="1">
      <c r="C2384" s="29" t="n"/>
      <c r="D2384" s="31" t="inlineStr">
        <is>
          <t>15–19</t>
        </is>
      </c>
      <c r="E2384" s="33" t="n">
        <v>4941</v>
      </c>
      <c r="F2384" s="33" t="n">
        <v>5615</v>
      </c>
      <c r="G2384" s="33" t="n">
        <v>4333</v>
      </c>
      <c r="H2384" s="33" t="n">
        <v>5409</v>
      </c>
    </row>
    <row r="2385" ht="16" customHeight="1">
      <c r="C2385" s="29" t="n"/>
      <c r="D2385" s="31" t="inlineStr">
        <is>
          <t>20–24</t>
        </is>
      </c>
      <c r="E2385" s="33" t="n">
        <v>3811</v>
      </c>
      <c r="F2385" s="33" t="n">
        <v>4587</v>
      </c>
      <c r="G2385" s="33" t="n">
        <v>3699</v>
      </c>
      <c r="H2385" s="33" t="n">
        <v>4107</v>
      </c>
    </row>
    <row r="2386" ht="16" customHeight="1">
      <c r="C2386" s="29" t="n"/>
      <c r="D2386" s="31" t="inlineStr">
        <is>
          <t>25–29</t>
        </is>
      </c>
      <c r="E2386" s="33" t="n">
        <v>4473</v>
      </c>
      <c r="F2386" s="33" t="n">
        <v>4466</v>
      </c>
      <c r="G2386" s="33" t="n">
        <v>4359</v>
      </c>
      <c r="H2386" s="33" t="n">
        <v>4548</v>
      </c>
    </row>
    <row r="2387" ht="16" customHeight="1">
      <c r="C2387" s="29" t="n"/>
      <c r="D2387" s="31" t="inlineStr">
        <is>
          <t>30–34</t>
        </is>
      </c>
      <c r="E2387" s="33" t="n">
        <v>5214</v>
      </c>
      <c r="F2387" s="33" t="n">
        <v>5032</v>
      </c>
      <c r="G2387" s="33" t="n">
        <v>5624</v>
      </c>
      <c r="H2387" s="33" t="n">
        <v>5190</v>
      </c>
    </row>
    <row r="2388" ht="16" customHeight="1">
      <c r="C2388" s="29" t="n"/>
      <c r="D2388" s="31" t="inlineStr">
        <is>
          <t>35–39</t>
        </is>
      </c>
      <c r="E2388" s="33" t="n">
        <v>5799</v>
      </c>
      <c r="F2388" s="33" t="n">
        <v>5497</v>
      </c>
      <c r="G2388" s="33" t="n">
        <v>5650</v>
      </c>
      <c r="H2388" s="33" t="n">
        <v>5725</v>
      </c>
    </row>
    <row r="2389" ht="16" customHeight="1">
      <c r="C2389" s="29" t="n"/>
      <c r="D2389" s="31" t="inlineStr">
        <is>
          <t>40–44</t>
        </is>
      </c>
      <c r="E2389" s="33" t="n">
        <v>5421</v>
      </c>
      <c r="F2389" s="33" t="n">
        <v>5687</v>
      </c>
      <c r="G2389" s="33" t="n">
        <v>5717</v>
      </c>
      <c r="H2389" s="33" t="n">
        <v>5833</v>
      </c>
    </row>
    <row r="2390" ht="16" customHeight="1">
      <c r="C2390" s="29" t="n"/>
      <c r="D2390" s="31" t="inlineStr">
        <is>
          <t>45–49</t>
        </is>
      </c>
      <c r="E2390" s="33" t="n">
        <v>4924</v>
      </c>
      <c r="F2390" s="33" t="n">
        <v>5299</v>
      </c>
      <c r="G2390" s="33" t="n">
        <v>4869</v>
      </c>
      <c r="H2390" s="33" t="n">
        <v>5587</v>
      </c>
    </row>
    <row r="2391" ht="16" customHeight="1">
      <c r="C2391" s="29" t="n"/>
      <c r="D2391" s="31" t="inlineStr">
        <is>
          <t>50–54</t>
        </is>
      </c>
      <c r="E2391" s="33" t="n">
        <v>3955</v>
      </c>
      <c r="F2391" s="33" t="n">
        <v>5178</v>
      </c>
      <c r="G2391" s="33" t="n">
        <v>3759</v>
      </c>
      <c r="H2391" s="33" t="n">
        <v>5227</v>
      </c>
    </row>
    <row r="2392" ht="16" customHeight="1">
      <c r="C2392" s="29" t="n"/>
      <c r="D2392" s="31" t="inlineStr">
        <is>
          <t>55–59</t>
        </is>
      </c>
      <c r="E2392" s="33" t="n">
        <v>2931</v>
      </c>
      <c r="F2392" s="33" t="n">
        <v>3938</v>
      </c>
      <c r="G2392" s="33" t="n">
        <v>2684</v>
      </c>
      <c r="H2392" s="33" t="n">
        <v>3637</v>
      </c>
    </row>
    <row r="2393" ht="16" customHeight="1">
      <c r="C2393" s="29" t="n"/>
      <c r="D2393" s="31" t="inlineStr">
        <is>
          <t>60–64</t>
        </is>
      </c>
      <c r="E2393" s="33" t="n">
        <v>2392</v>
      </c>
      <c r="F2393" s="33" t="n">
        <v>2700</v>
      </c>
      <c r="G2393" s="33" t="n">
        <v>2403</v>
      </c>
      <c r="H2393" s="33" t="n">
        <v>2499</v>
      </c>
    </row>
    <row r="2394" ht="16" customHeight="1">
      <c r="C2394" s="29" t="n"/>
      <c r="D2394" s="31" t="inlineStr">
        <is>
          <t>65–69</t>
        </is>
      </c>
      <c r="E2394" s="33" t="n">
        <v>2277</v>
      </c>
      <c r="F2394" s="33" t="n">
        <v>1931</v>
      </c>
      <c r="G2394" s="33" t="n">
        <v>2305</v>
      </c>
      <c r="H2394" s="33" t="n">
        <v>1935</v>
      </c>
    </row>
    <row r="2395" ht="16" customHeight="1">
      <c r="C2395" s="29" t="n"/>
      <c r="D2395" s="31" t="inlineStr">
        <is>
          <t>70–74</t>
        </is>
      </c>
      <c r="E2395" s="33" t="n">
        <v>1760</v>
      </c>
      <c r="F2395" s="33" t="n">
        <v>1677</v>
      </c>
      <c r="G2395" s="33" t="n">
        <v>1941</v>
      </c>
      <c r="H2395" s="33" t="n">
        <v>1813</v>
      </c>
    </row>
    <row r="2396" ht="16" customHeight="1">
      <c r="C2396" s="29" t="n"/>
      <c r="D2396" s="31" t="inlineStr">
        <is>
          <t>75–79</t>
        </is>
      </c>
      <c r="E2396" s="33" t="n">
        <v>1247</v>
      </c>
      <c r="F2396" s="33" t="n">
        <v>1154</v>
      </c>
      <c r="G2396" s="33" t="n">
        <v>1472</v>
      </c>
      <c r="H2396" s="33" t="n">
        <v>1404</v>
      </c>
    </row>
    <row r="2397" ht="16" customHeight="1">
      <c r="C2397" s="29" t="n"/>
      <c r="D2397" s="31" t="inlineStr">
        <is>
          <t>80–84</t>
        </is>
      </c>
      <c r="E2397" s="33" t="n">
        <v>701</v>
      </c>
      <c r="F2397" s="33" t="n">
        <v>641</v>
      </c>
      <c r="G2397" s="33" t="n">
        <v>1135</v>
      </c>
      <c r="H2397" s="33" t="n">
        <v>1020</v>
      </c>
    </row>
    <row r="2398" ht="16" customHeight="1">
      <c r="C2398" s="29" t="n"/>
      <c r="D2398" s="31" t="inlineStr">
        <is>
          <t>85+</t>
        </is>
      </c>
      <c r="E2398" s="33" t="n">
        <v>429</v>
      </c>
      <c r="F2398" s="33" t="n">
        <v>436</v>
      </c>
      <c r="G2398" s="33" t="n">
        <v>837</v>
      </c>
      <c r="H2398" s="33" t="n">
        <v>1028</v>
      </c>
    </row>
    <row r="2399" ht="16" customHeight="1">
      <c r="A2399" s="29">
        <f>A2381+1</f>
        <v/>
      </c>
      <c r="B2399" t="n">
        <v>21201</v>
      </c>
      <c r="C2399" s="29" t="inlineStr">
        <is>
          <t>Cardinia</t>
        </is>
      </c>
      <c r="D2399" s="31" t="inlineStr">
        <is>
          <t>0–4</t>
        </is>
      </c>
      <c r="E2399" s="33" t="n">
        <v>2006</v>
      </c>
      <c r="F2399" s="33" t="n">
        <v>1884</v>
      </c>
      <c r="G2399" s="33" t="n">
        <v>1903</v>
      </c>
      <c r="H2399" s="33" t="n">
        <v>1738</v>
      </c>
    </row>
    <row r="2400" ht="16" customHeight="1">
      <c r="C2400" s="29" t="n"/>
      <c r="D2400" s="31" t="inlineStr">
        <is>
          <t>5–9</t>
        </is>
      </c>
      <c r="E2400" s="33" t="n">
        <v>1830</v>
      </c>
      <c r="F2400" s="33" t="n">
        <v>2163</v>
      </c>
      <c r="G2400" s="33" t="n">
        <v>1745</v>
      </c>
      <c r="H2400" s="33" t="n">
        <v>2038</v>
      </c>
    </row>
    <row r="2401" ht="16" customHeight="1">
      <c r="C2401" s="29" t="n"/>
      <c r="D2401" s="31" t="inlineStr">
        <is>
          <t>10–14</t>
        </is>
      </c>
      <c r="E2401" s="33" t="n">
        <v>1624</v>
      </c>
      <c r="F2401" s="33" t="n">
        <v>2115</v>
      </c>
      <c r="G2401" s="33" t="n">
        <v>1604</v>
      </c>
      <c r="H2401" s="33" t="n">
        <v>1961</v>
      </c>
    </row>
    <row r="2402" ht="16" customHeight="1">
      <c r="C2402" s="29" t="n"/>
      <c r="D2402" s="31" t="inlineStr">
        <is>
          <t>15–19</t>
        </is>
      </c>
      <c r="E2402" s="33" t="n">
        <v>1513</v>
      </c>
      <c r="F2402" s="33" t="n">
        <v>1745</v>
      </c>
      <c r="G2402" s="33" t="n">
        <v>1350</v>
      </c>
      <c r="H2402" s="33" t="n">
        <v>1700</v>
      </c>
    </row>
    <row r="2403" ht="16" customHeight="1">
      <c r="C2403" s="29" t="n"/>
      <c r="D2403" s="31" t="inlineStr">
        <is>
          <t>20–24</t>
        </is>
      </c>
      <c r="E2403" s="33" t="n">
        <v>1423</v>
      </c>
      <c r="F2403" s="33" t="n">
        <v>1277</v>
      </c>
      <c r="G2403" s="33" t="n">
        <v>1479</v>
      </c>
      <c r="H2403" s="33" t="n">
        <v>1205</v>
      </c>
    </row>
    <row r="2404" ht="16" customHeight="1">
      <c r="C2404" s="29" t="n"/>
      <c r="D2404" s="31" t="inlineStr">
        <is>
          <t>25–29</t>
        </is>
      </c>
      <c r="E2404" s="33" t="n">
        <v>1763</v>
      </c>
      <c r="F2404" s="33" t="n">
        <v>1365</v>
      </c>
      <c r="G2404" s="33" t="n">
        <v>1819</v>
      </c>
      <c r="H2404" s="33" t="n">
        <v>1451</v>
      </c>
    </row>
    <row r="2405" ht="16" customHeight="1">
      <c r="C2405" s="29" t="n"/>
      <c r="D2405" s="31" t="inlineStr">
        <is>
          <t>30–34</t>
        </is>
      </c>
      <c r="E2405" s="33" t="n">
        <v>1792</v>
      </c>
      <c r="F2405" s="33" t="n">
        <v>1759</v>
      </c>
      <c r="G2405" s="33" t="n">
        <v>1807</v>
      </c>
      <c r="H2405" s="33" t="n">
        <v>1902</v>
      </c>
    </row>
    <row r="2406" ht="16" customHeight="1">
      <c r="C2406" s="29" t="n"/>
      <c r="D2406" s="31" t="inlineStr">
        <is>
          <t>35–39</t>
        </is>
      </c>
      <c r="E2406" s="33" t="n">
        <v>1701</v>
      </c>
      <c r="F2406" s="33" t="n">
        <v>1895</v>
      </c>
      <c r="G2406" s="33" t="n">
        <v>1584</v>
      </c>
      <c r="H2406" s="33" t="n">
        <v>2003</v>
      </c>
    </row>
    <row r="2407" ht="16" customHeight="1">
      <c r="C2407" s="29" t="n"/>
      <c r="D2407" s="31" t="inlineStr">
        <is>
          <t>40–44</t>
        </is>
      </c>
      <c r="E2407" s="33" t="n">
        <v>1505</v>
      </c>
      <c r="F2407" s="33" t="n">
        <v>1916</v>
      </c>
      <c r="G2407" s="33" t="n">
        <v>1458</v>
      </c>
      <c r="H2407" s="33" t="n">
        <v>1911</v>
      </c>
    </row>
    <row r="2408" ht="16" customHeight="1">
      <c r="C2408" s="29" t="n"/>
      <c r="D2408" s="31" t="inlineStr">
        <is>
          <t>45–49</t>
        </is>
      </c>
      <c r="E2408" s="33" t="n">
        <v>1414</v>
      </c>
      <c r="F2408" s="33" t="n">
        <v>1723</v>
      </c>
      <c r="G2408" s="33" t="n">
        <v>1374</v>
      </c>
      <c r="H2408" s="33" t="n">
        <v>1671</v>
      </c>
    </row>
    <row r="2409" ht="16" customHeight="1">
      <c r="C2409" s="29" t="n"/>
      <c r="D2409" s="31" t="inlineStr">
        <is>
          <t>50–54</t>
        </is>
      </c>
      <c r="E2409" s="33" t="n">
        <v>1083</v>
      </c>
      <c r="F2409" s="33" t="n">
        <v>1555</v>
      </c>
      <c r="G2409" s="33" t="n">
        <v>1012</v>
      </c>
      <c r="H2409" s="33" t="n">
        <v>1519</v>
      </c>
    </row>
    <row r="2410" ht="16" customHeight="1">
      <c r="C2410" s="29" t="n"/>
      <c r="D2410" s="31" t="inlineStr">
        <is>
          <t>55–59</t>
        </is>
      </c>
      <c r="E2410" s="33" t="n">
        <v>862</v>
      </c>
      <c r="F2410" s="33" t="n">
        <v>1233</v>
      </c>
      <c r="G2410" s="33" t="n">
        <v>728</v>
      </c>
      <c r="H2410" s="33" t="n">
        <v>1112</v>
      </c>
    </row>
    <row r="2411" ht="16" customHeight="1">
      <c r="C2411" s="29" t="n"/>
      <c r="D2411" s="31" t="inlineStr">
        <is>
          <t>60–64</t>
        </is>
      </c>
      <c r="E2411" s="33" t="n">
        <v>646</v>
      </c>
      <c r="F2411" s="33" t="n">
        <v>900</v>
      </c>
      <c r="G2411" s="33" t="n">
        <v>688</v>
      </c>
      <c r="H2411" s="33" t="n">
        <v>813</v>
      </c>
    </row>
    <row r="2412" ht="16" customHeight="1">
      <c r="C2412" s="29" t="n"/>
      <c r="D2412" s="31" t="inlineStr">
        <is>
          <t>65–69</t>
        </is>
      </c>
      <c r="E2412" s="33" t="n">
        <v>685</v>
      </c>
      <c r="F2412" s="33" t="n">
        <v>659</v>
      </c>
      <c r="G2412" s="33" t="n">
        <v>672</v>
      </c>
      <c r="H2412" s="33" t="n">
        <v>613</v>
      </c>
    </row>
    <row r="2413" ht="16" customHeight="1">
      <c r="C2413" s="29" t="n"/>
      <c r="D2413" s="31" t="inlineStr">
        <is>
          <t>70–74</t>
        </is>
      </c>
      <c r="E2413" s="33" t="n">
        <v>528</v>
      </c>
      <c r="F2413" s="33" t="n">
        <v>551</v>
      </c>
      <c r="G2413" s="33" t="n">
        <v>551</v>
      </c>
      <c r="H2413" s="33" t="n">
        <v>647</v>
      </c>
    </row>
    <row r="2414" ht="16" customHeight="1">
      <c r="C2414" s="29" t="n"/>
      <c r="D2414" s="31" t="inlineStr">
        <is>
          <t>75–79</t>
        </is>
      </c>
      <c r="E2414" s="33" t="n">
        <v>308</v>
      </c>
      <c r="F2414" s="33" t="n">
        <v>434</v>
      </c>
      <c r="G2414" s="33" t="n">
        <v>481</v>
      </c>
      <c r="H2414" s="33" t="n">
        <v>470</v>
      </c>
    </row>
    <row r="2415" ht="16" customHeight="1">
      <c r="C2415" s="29" t="n"/>
      <c r="D2415" s="31" t="inlineStr">
        <is>
          <t>80–84</t>
        </is>
      </c>
      <c r="E2415" s="33" t="n">
        <v>226</v>
      </c>
      <c r="F2415" s="33" t="n">
        <v>220</v>
      </c>
      <c r="G2415" s="33" t="n">
        <v>358</v>
      </c>
      <c r="H2415" s="33" t="n">
        <v>368</v>
      </c>
    </row>
    <row r="2416" ht="16" customHeight="1">
      <c r="C2416" s="29" t="n"/>
      <c r="D2416" s="31" t="inlineStr">
        <is>
          <t>85+</t>
        </is>
      </c>
      <c r="E2416" s="33" t="n">
        <v>125</v>
      </c>
      <c r="F2416" s="33" t="n">
        <v>138</v>
      </c>
      <c r="G2416" s="33" t="n">
        <v>276</v>
      </c>
      <c r="H2416" s="33" t="n">
        <v>313</v>
      </c>
    </row>
    <row r="2417" ht="16" customHeight="1">
      <c r="A2417" s="29">
        <f>A2399+1</f>
        <v/>
      </c>
      <c r="B2417" t="n">
        <v>21202</v>
      </c>
      <c r="C2417" s="29" t="inlineStr">
        <is>
          <t>Casey - North</t>
        </is>
      </c>
      <c r="D2417" s="31" t="inlineStr">
        <is>
          <t>0–4</t>
        </is>
      </c>
      <c r="E2417" s="33" t="n">
        <v>4013</v>
      </c>
      <c r="F2417" s="33" t="n">
        <v>4356</v>
      </c>
      <c r="G2417" s="33" t="n">
        <v>3853</v>
      </c>
      <c r="H2417" s="33" t="n">
        <v>4152</v>
      </c>
    </row>
    <row r="2418" ht="13.75" customHeight="1">
      <c r="C2418" s="29" t="n"/>
      <c r="D2418" s="31" t="inlineStr">
        <is>
          <t>5–9</t>
        </is>
      </c>
      <c r="E2418" s="33" t="n">
        <v>4126</v>
      </c>
      <c r="F2418" s="33" t="n">
        <v>4640</v>
      </c>
      <c r="G2418" s="33" t="n">
        <v>3847</v>
      </c>
      <c r="H2418" s="33" t="n">
        <v>4508</v>
      </c>
    </row>
    <row r="2419" ht="16" customHeight="1">
      <c r="C2419" s="29" t="n"/>
      <c r="D2419" s="31" t="inlineStr">
        <is>
          <t>10–14</t>
        </is>
      </c>
      <c r="E2419" s="33" t="n">
        <v>3748</v>
      </c>
      <c r="F2419" s="33" t="n">
        <v>4373</v>
      </c>
      <c r="G2419" s="33" t="n">
        <v>3685</v>
      </c>
      <c r="H2419" s="33" t="n">
        <v>4083</v>
      </c>
    </row>
    <row r="2420" ht="16" customHeight="1">
      <c r="C2420" s="29" t="n"/>
      <c r="D2420" s="31" t="inlineStr">
        <is>
          <t>15–19</t>
        </is>
      </c>
      <c r="E2420" s="33" t="n">
        <v>3237</v>
      </c>
      <c r="F2420" s="33" t="n">
        <v>4025</v>
      </c>
      <c r="G2420" s="33" t="n">
        <v>3014</v>
      </c>
      <c r="H2420" s="33" t="n">
        <v>3905</v>
      </c>
    </row>
    <row r="2421" ht="16" customHeight="1">
      <c r="C2421" s="29" t="n"/>
      <c r="D2421" s="31" t="inlineStr">
        <is>
          <t>20–24</t>
        </is>
      </c>
      <c r="E2421" s="33" t="n">
        <v>2896</v>
      </c>
      <c r="F2421" s="33" t="n">
        <v>3377</v>
      </c>
      <c r="G2421" s="33" t="n">
        <v>3102</v>
      </c>
      <c r="H2421" s="33" t="n">
        <v>3329</v>
      </c>
    </row>
    <row r="2422" ht="16" customHeight="1">
      <c r="C2422" s="29" t="n"/>
      <c r="D2422" s="31" t="inlineStr">
        <is>
          <t>25–29</t>
        </is>
      </c>
      <c r="E2422" s="33" t="n">
        <v>3575</v>
      </c>
      <c r="F2422" s="33" t="n">
        <v>3408</v>
      </c>
      <c r="G2422" s="33" t="n">
        <v>3944</v>
      </c>
      <c r="H2422" s="33" t="n">
        <v>3832</v>
      </c>
    </row>
    <row r="2423" ht="16" customHeight="1">
      <c r="C2423" s="29" t="n"/>
      <c r="D2423" s="31" t="inlineStr">
        <is>
          <t>30–34</t>
        </is>
      </c>
      <c r="E2423" s="33" t="n">
        <v>3934</v>
      </c>
      <c r="F2423" s="33" t="n">
        <v>4200</v>
      </c>
      <c r="G2423" s="33" t="n">
        <v>4191</v>
      </c>
      <c r="H2423" s="33" t="n">
        <v>4577</v>
      </c>
    </row>
    <row r="2424" ht="16" customHeight="1">
      <c r="C2424" s="29" t="n"/>
      <c r="D2424" s="31" t="inlineStr">
        <is>
          <t>35–39</t>
        </is>
      </c>
      <c r="E2424" s="33" t="n">
        <v>4005</v>
      </c>
      <c r="F2424" s="33" t="n">
        <v>4463</v>
      </c>
      <c r="G2424" s="33" t="n">
        <v>4117</v>
      </c>
      <c r="H2424" s="33" t="n">
        <v>4725</v>
      </c>
    </row>
    <row r="2425" ht="16" customHeight="1">
      <c r="C2425" s="29" t="n"/>
      <c r="D2425" s="31" t="inlineStr">
        <is>
          <t>40–44</t>
        </is>
      </c>
      <c r="E2425" s="33" t="n">
        <v>3622</v>
      </c>
      <c r="F2425" s="33" t="n">
        <v>4333</v>
      </c>
      <c r="G2425" s="33" t="n">
        <v>3538</v>
      </c>
      <c r="H2425" s="33" t="n">
        <v>4417</v>
      </c>
    </row>
    <row r="2426" ht="16" customHeight="1">
      <c r="C2426" s="29" t="n"/>
      <c r="D2426" s="31" t="inlineStr">
        <is>
          <t>45–49</t>
        </is>
      </c>
      <c r="E2426" s="33" t="n">
        <v>3053</v>
      </c>
      <c r="F2426" s="33" t="n">
        <v>3750</v>
      </c>
      <c r="G2426" s="33" t="n">
        <v>2969</v>
      </c>
      <c r="H2426" s="33" t="n">
        <v>3739</v>
      </c>
    </row>
    <row r="2427" ht="16" customHeight="1">
      <c r="C2427" s="29" t="n"/>
      <c r="D2427" s="31" t="inlineStr">
        <is>
          <t>50–54</t>
        </is>
      </c>
      <c r="E2427" s="33" t="n">
        <v>2228</v>
      </c>
      <c r="F2427" s="33" t="n">
        <v>3135</v>
      </c>
      <c r="G2427" s="33" t="n">
        <v>2046</v>
      </c>
      <c r="H2427" s="33" t="n">
        <v>3050</v>
      </c>
    </row>
    <row r="2428" ht="16" customHeight="1">
      <c r="C2428" s="29" t="n"/>
      <c r="D2428" s="31" t="inlineStr">
        <is>
          <t>55–59</t>
        </is>
      </c>
      <c r="E2428" s="33" t="n">
        <v>1610</v>
      </c>
      <c r="F2428" s="33" t="n">
        <v>2234</v>
      </c>
      <c r="G2428" s="33" t="n">
        <v>1482</v>
      </c>
      <c r="H2428" s="33" t="n">
        <v>2049</v>
      </c>
    </row>
    <row r="2429" ht="16" customHeight="1">
      <c r="C2429" s="29" t="n"/>
      <c r="D2429" s="31" t="inlineStr">
        <is>
          <t>60–64</t>
        </is>
      </c>
      <c r="E2429" s="33" t="n">
        <v>1261</v>
      </c>
      <c r="F2429" s="33" t="n">
        <v>1651</v>
      </c>
      <c r="G2429" s="33" t="n">
        <v>1267</v>
      </c>
      <c r="H2429" s="33" t="n">
        <v>1656</v>
      </c>
    </row>
    <row r="2430" ht="16" customHeight="1">
      <c r="C2430" s="29" t="n"/>
      <c r="D2430" s="31" t="inlineStr">
        <is>
          <t>65–69</t>
        </is>
      </c>
      <c r="E2430" s="33" t="n">
        <v>1021</v>
      </c>
      <c r="F2430" s="33" t="n">
        <v>1280</v>
      </c>
      <c r="G2430" s="33" t="n">
        <v>1086</v>
      </c>
      <c r="H2430" s="33" t="n">
        <v>1381</v>
      </c>
    </row>
    <row r="2431" ht="16" customHeight="1">
      <c r="C2431" s="29" t="n"/>
      <c r="D2431" s="31" t="inlineStr">
        <is>
          <t>70–74</t>
        </is>
      </c>
      <c r="E2431" s="33" t="n">
        <v>739</v>
      </c>
      <c r="F2431" s="33" t="n">
        <v>1035</v>
      </c>
      <c r="G2431" s="33" t="n">
        <v>795</v>
      </c>
      <c r="H2431" s="33" t="n">
        <v>1169</v>
      </c>
    </row>
    <row r="2432" ht="16" customHeight="1">
      <c r="C2432" s="29" t="n"/>
      <c r="D2432" s="31" t="inlineStr">
        <is>
          <t>75–79</t>
        </is>
      </c>
      <c r="E2432" s="33" t="n">
        <v>396</v>
      </c>
      <c r="F2432" s="33" t="n">
        <v>712</v>
      </c>
      <c r="G2432" s="33" t="n">
        <v>538</v>
      </c>
      <c r="H2432" s="33" t="n">
        <v>885</v>
      </c>
    </row>
    <row r="2433" ht="16" customHeight="1">
      <c r="C2433" s="29" t="n"/>
      <c r="D2433" s="31" t="inlineStr">
        <is>
          <t>80–84</t>
        </is>
      </c>
      <c r="E2433" s="33" t="n">
        <v>206</v>
      </c>
      <c r="F2433" s="33" t="n">
        <v>349</v>
      </c>
      <c r="G2433" s="33" t="n">
        <v>377</v>
      </c>
      <c r="H2433" s="33" t="n">
        <v>575</v>
      </c>
    </row>
    <row r="2434" ht="16" customHeight="1">
      <c r="C2434" s="29" t="n"/>
      <c r="D2434" s="31" t="inlineStr">
        <is>
          <t>85+</t>
        </is>
      </c>
      <c r="E2434" s="33" t="n">
        <v>117</v>
      </c>
      <c r="F2434" s="33" t="n">
        <v>226</v>
      </c>
      <c r="G2434" s="33" t="n">
        <v>268</v>
      </c>
      <c r="H2434" s="33" t="n">
        <v>515</v>
      </c>
    </row>
    <row r="2435" ht="16" customHeight="1">
      <c r="A2435" s="29">
        <f>A2417+1</f>
        <v/>
      </c>
      <c r="B2435" t="n">
        <v>21203</v>
      </c>
      <c r="C2435" s="29" t="inlineStr">
        <is>
          <t>Casey - South</t>
        </is>
      </c>
      <c r="D2435" s="31" t="inlineStr">
        <is>
          <t>0–4</t>
        </is>
      </c>
      <c r="E2435" s="33" t="n">
        <v>3589</v>
      </c>
      <c r="F2435" s="33" t="n">
        <v>3743</v>
      </c>
      <c r="G2435" s="33" t="n">
        <v>3226</v>
      </c>
      <c r="H2435" s="33" t="n">
        <v>3397</v>
      </c>
    </row>
    <row r="2436" ht="13.75" customHeight="1">
      <c r="C2436" s="29" t="n"/>
      <c r="D2436" s="31" t="inlineStr">
        <is>
          <t>5–9</t>
        </is>
      </c>
      <c r="E2436" s="33" t="n">
        <v>2967</v>
      </c>
      <c r="F2436" s="33" t="n">
        <v>3923</v>
      </c>
      <c r="G2436" s="33" t="n">
        <v>2774</v>
      </c>
      <c r="H2436" s="33" t="n">
        <v>3494</v>
      </c>
    </row>
    <row r="2437" ht="16" customHeight="1">
      <c r="C2437" s="29" t="n"/>
      <c r="D2437" s="31" t="inlineStr">
        <is>
          <t>10–14</t>
        </is>
      </c>
      <c r="E2437" s="33" t="n">
        <v>2420</v>
      </c>
      <c r="F2437" s="33" t="n">
        <v>3205</v>
      </c>
      <c r="G2437" s="33" t="n">
        <v>2280</v>
      </c>
      <c r="H2437" s="33" t="n">
        <v>3082</v>
      </c>
    </row>
    <row r="2438" ht="16" customHeight="1">
      <c r="C2438" s="29" t="n"/>
      <c r="D2438" s="31" t="inlineStr">
        <is>
          <t>15–19</t>
        </is>
      </c>
      <c r="E2438" s="33" t="n">
        <v>1995</v>
      </c>
      <c r="F2438" s="33" t="n">
        <v>2759</v>
      </c>
      <c r="G2438" s="33" t="n">
        <v>1811</v>
      </c>
      <c r="H2438" s="33" t="n">
        <v>2516</v>
      </c>
    </row>
    <row r="2439" ht="16" customHeight="1">
      <c r="C2439" s="29" t="n"/>
      <c r="D2439" s="31" t="inlineStr">
        <is>
          <t>20–24</t>
        </is>
      </c>
      <c r="E2439" s="33" t="n">
        <v>1913</v>
      </c>
      <c r="F2439" s="33" t="n">
        <v>2390</v>
      </c>
      <c r="G2439" s="33" t="n">
        <v>2188</v>
      </c>
      <c r="H2439" s="33" t="n">
        <v>2422</v>
      </c>
    </row>
    <row r="2440" ht="16" customHeight="1">
      <c r="C2440" s="29" t="n"/>
      <c r="D2440" s="31" t="inlineStr">
        <is>
          <t>25–29</t>
        </is>
      </c>
      <c r="E2440" s="33" t="n">
        <v>3026</v>
      </c>
      <c r="F2440" s="33" t="n">
        <v>2893</v>
      </c>
      <c r="G2440" s="33" t="n">
        <v>3342</v>
      </c>
      <c r="H2440" s="33" t="n">
        <v>3208</v>
      </c>
    </row>
    <row r="2441" ht="16" customHeight="1">
      <c r="C2441" s="29" t="n"/>
      <c r="D2441" s="31" t="inlineStr">
        <is>
          <t>30–34</t>
        </is>
      </c>
      <c r="E2441" s="33" t="n">
        <v>3240</v>
      </c>
      <c r="F2441" s="33" t="n">
        <v>3506</v>
      </c>
      <c r="G2441" s="33" t="n">
        <v>3358</v>
      </c>
      <c r="H2441" s="33" t="n">
        <v>3901</v>
      </c>
    </row>
    <row r="2442" ht="16" customHeight="1">
      <c r="C2442" s="29" t="n"/>
      <c r="D2442" s="31" t="inlineStr">
        <is>
          <t>35–39</t>
        </is>
      </c>
      <c r="E2442" s="33" t="n">
        <v>2882</v>
      </c>
      <c r="F2442" s="33" t="n">
        <v>3549</v>
      </c>
      <c r="G2442" s="33" t="n">
        <v>2692</v>
      </c>
      <c r="H2442" s="33" t="n">
        <v>3586</v>
      </c>
    </row>
    <row r="2443" ht="16" customHeight="1">
      <c r="C2443" s="29" t="n"/>
      <c r="D2443" s="31" t="inlineStr">
        <is>
          <t>40–44</t>
        </is>
      </c>
      <c r="E2443" s="33" t="n">
        <v>2268</v>
      </c>
      <c r="F2443" s="33" t="n">
        <v>3227</v>
      </c>
      <c r="G2443" s="33" t="n">
        <v>2050</v>
      </c>
      <c r="H2443" s="33" t="n">
        <v>2977</v>
      </c>
    </row>
    <row r="2444" ht="16" customHeight="1">
      <c r="C2444" s="29" t="n"/>
      <c r="D2444" s="31" t="inlineStr">
        <is>
          <t>45–49</t>
        </is>
      </c>
      <c r="E2444" s="33" t="n">
        <v>1751</v>
      </c>
      <c r="F2444" s="33" t="n">
        <v>2601</v>
      </c>
      <c r="G2444" s="33" t="n">
        <v>1718</v>
      </c>
      <c r="H2444" s="33" t="n">
        <v>2347</v>
      </c>
    </row>
    <row r="2445" ht="16" customHeight="1">
      <c r="C2445" s="29" t="n"/>
      <c r="D2445" s="31" t="inlineStr">
        <is>
          <t>50–54</t>
        </is>
      </c>
      <c r="E2445" s="33" t="n">
        <v>1212</v>
      </c>
      <c r="F2445" s="33" t="n">
        <v>2108</v>
      </c>
      <c r="G2445" s="33" t="n">
        <v>1109</v>
      </c>
      <c r="H2445" s="33" t="n">
        <v>2093</v>
      </c>
    </row>
    <row r="2446" ht="16" customHeight="1">
      <c r="C2446" s="29" t="n"/>
      <c r="D2446" s="31" t="inlineStr">
        <is>
          <t>55–59</t>
        </is>
      </c>
      <c r="E2446" s="33" t="n">
        <v>882</v>
      </c>
      <c r="F2446" s="33" t="n">
        <v>1532</v>
      </c>
      <c r="G2446" s="33" t="n">
        <v>830</v>
      </c>
      <c r="H2446" s="33" t="n">
        <v>1385</v>
      </c>
    </row>
    <row r="2447" ht="16" customHeight="1">
      <c r="C2447" s="29" t="n"/>
      <c r="D2447" s="31" t="inlineStr">
        <is>
          <t>60–64</t>
        </is>
      </c>
      <c r="E2447" s="33" t="n">
        <v>650</v>
      </c>
      <c r="F2447" s="33" t="n">
        <v>1051</v>
      </c>
      <c r="G2447" s="33" t="n">
        <v>640</v>
      </c>
      <c r="H2447" s="33" t="n">
        <v>972</v>
      </c>
    </row>
    <row r="2448" ht="16" customHeight="1">
      <c r="C2448" s="29" t="n"/>
      <c r="D2448" s="31" t="inlineStr">
        <is>
          <t>65–69</t>
        </is>
      </c>
      <c r="E2448" s="33" t="n">
        <v>579</v>
      </c>
      <c r="F2448" s="33" t="n">
        <v>719</v>
      </c>
      <c r="G2448" s="33" t="n">
        <v>607</v>
      </c>
      <c r="H2448" s="33" t="n">
        <v>764</v>
      </c>
    </row>
    <row r="2449" ht="16" customHeight="1">
      <c r="C2449" s="29" t="n"/>
      <c r="D2449" s="31" t="inlineStr">
        <is>
          <t>70–74</t>
        </is>
      </c>
      <c r="E2449" s="33" t="n">
        <v>414</v>
      </c>
      <c r="F2449" s="33" t="n">
        <v>616</v>
      </c>
      <c r="G2449" s="33" t="n">
        <v>542</v>
      </c>
      <c r="H2449" s="33" t="n">
        <v>667</v>
      </c>
    </row>
    <row r="2450" ht="16" customHeight="1">
      <c r="C2450" s="29" t="n"/>
      <c r="D2450" s="31" t="inlineStr">
        <is>
          <t>75–79</t>
        </is>
      </c>
      <c r="E2450" s="33" t="n">
        <v>257</v>
      </c>
      <c r="F2450" s="33" t="n">
        <v>377</v>
      </c>
      <c r="G2450" s="33" t="n">
        <v>326</v>
      </c>
      <c r="H2450" s="33" t="n">
        <v>526</v>
      </c>
    </row>
    <row r="2451" ht="16" customHeight="1">
      <c r="C2451" s="29" t="n"/>
      <c r="D2451" s="31" t="inlineStr">
        <is>
          <t>80–84</t>
        </is>
      </c>
      <c r="E2451" s="33" t="n">
        <v>131</v>
      </c>
      <c r="F2451" s="33" t="n">
        <v>199</v>
      </c>
      <c r="G2451" s="33" t="n">
        <v>232</v>
      </c>
      <c r="H2451" s="33" t="n">
        <v>309</v>
      </c>
    </row>
    <row r="2452" ht="16" customHeight="1">
      <c r="C2452" s="29" t="n"/>
      <c r="D2452" s="31" t="inlineStr">
        <is>
          <t>85+</t>
        </is>
      </c>
      <c r="E2452" s="33" t="n">
        <v>74</v>
      </c>
      <c r="F2452" s="33" t="n">
        <v>100</v>
      </c>
      <c r="G2452" s="33" t="n">
        <v>145</v>
      </c>
      <c r="H2452" s="33" t="n">
        <v>206</v>
      </c>
    </row>
    <row r="2453" ht="16" customHeight="1">
      <c r="A2453" s="29">
        <f>A2435+1</f>
        <v/>
      </c>
      <c r="B2453" t="n">
        <v>21204</v>
      </c>
      <c r="C2453" s="29" t="inlineStr">
        <is>
          <t>Dandenong</t>
        </is>
      </c>
      <c r="D2453" s="31" t="inlineStr">
        <is>
          <t>0–4</t>
        </is>
      </c>
      <c r="E2453" s="33" t="n">
        <v>5893</v>
      </c>
      <c r="F2453" s="33" t="n">
        <v>5071</v>
      </c>
      <c r="G2453" s="33" t="n">
        <v>5310</v>
      </c>
      <c r="H2453" s="33" t="n">
        <v>4836</v>
      </c>
    </row>
    <row r="2454" ht="13.75" customHeight="1">
      <c r="C2454" s="29" t="n"/>
      <c r="D2454" s="31" t="inlineStr">
        <is>
          <t>5–9</t>
        </is>
      </c>
      <c r="E2454" s="33" t="n">
        <v>5340</v>
      </c>
      <c r="F2454" s="33" t="n">
        <v>5492</v>
      </c>
      <c r="G2454" s="33" t="n">
        <v>5093</v>
      </c>
      <c r="H2454" s="33" t="n">
        <v>5013</v>
      </c>
    </row>
    <row r="2455" ht="16" customHeight="1">
      <c r="C2455" s="29" t="n"/>
      <c r="D2455" s="31" t="inlineStr">
        <is>
          <t>10–14</t>
        </is>
      </c>
      <c r="E2455" s="33" t="n">
        <v>5779</v>
      </c>
      <c r="F2455" s="33" t="n">
        <v>5317</v>
      </c>
      <c r="G2455" s="33" t="n">
        <v>5513</v>
      </c>
      <c r="H2455" s="33" t="n">
        <v>5017</v>
      </c>
    </row>
    <row r="2456" ht="16" customHeight="1">
      <c r="C2456" s="29" t="n"/>
      <c r="D2456" s="31" t="inlineStr">
        <is>
          <t>15–19</t>
        </is>
      </c>
      <c r="E2456" s="33" t="n">
        <v>6433</v>
      </c>
      <c r="F2456" s="33" t="n">
        <v>6069</v>
      </c>
      <c r="G2456" s="33" t="n">
        <v>6085</v>
      </c>
      <c r="H2456" s="33" t="n">
        <v>5749</v>
      </c>
    </row>
    <row r="2457" ht="16" customHeight="1">
      <c r="C2457" s="29" t="n"/>
      <c r="D2457" s="31" t="inlineStr">
        <is>
          <t>20–24</t>
        </is>
      </c>
      <c r="E2457" s="33" t="n">
        <v>7267</v>
      </c>
      <c r="F2457" s="33" t="n">
        <v>6260</v>
      </c>
      <c r="G2457" s="33" t="n">
        <v>7138</v>
      </c>
      <c r="H2457" s="33" t="n">
        <v>6170</v>
      </c>
    </row>
    <row r="2458" ht="16" customHeight="1">
      <c r="C2458" s="29" t="n"/>
      <c r="D2458" s="31" t="inlineStr">
        <is>
          <t>25–29</t>
        </is>
      </c>
      <c r="E2458" s="33" t="n">
        <v>6740</v>
      </c>
      <c r="F2458" s="33" t="n">
        <v>6295</v>
      </c>
      <c r="G2458" s="33" t="n">
        <v>6512</v>
      </c>
      <c r="H2458" s="33" t="n">
        <v>6148</v>
      </c>
    </row>
    <row r="2459" ht="16" customHeight="1">
      <c r="C2459" s="29" t="n"/>
      <c r="D2459" s="31" t="inlineStr">
        <is>
          <t>30–34</t>
        </is>
      </c>
      <c r="E2459" s="33" t="n">
        <v>6462</v>
      </c>
      <c r="F2459" s="33" t="n">
        <v>6069</v>
      </c>
      <c r="G2459" s="33" t="n">
        <v>6138</v>
      </c>
      <c r="H2459" s="33" t="n">
        <v>5949</v>
      </c>
    </row>
    <row r="2460" ht="16" customHeight="1">
      <c r="C2460" s="29" t="n"/>
      <c r="D2460" s="31" t="inlineStr">
        <is>
          <t>35–39</t>
        </is>
      </c>
      <c r="E2460" s="33" t="n">
        <v>6412</v>
      </c>
      <c r="F2460" s="33" t="n">
        <v>6059</v>
      </c>
      <c r="G2460" s="33" t="n">
        <v>6169</v>
      </c>
      <c r="H2460" s="33" t="n">
        <v>5646</v>
      </c>
    </row>
    <row r="2461" ht="16" customHeight="1">
      <c r="C2461" s="29" t="n"/>
      <c r="D2461" s="31" t="inlineStr">
        <is>
          <t>40–44</t>
        </is>
      </c>
      <c r="E2461" s="33" t="n">
        <v>6025</v>
      </c>
      <c r="F2461" s="33" t="n">
        <v>5992</v>
      </c>
      <c r="G2461" s="33" t="n">
        <v>6147</v>
      </c>
      <c r="H2461" s="33" t="n">
        <v>5936</v>
      </c>
    </row>
    <row r="2462" ht="16" customHeight="1">
      <c r="C2462" s="29" t="n"/>
      <c r="D2462" s="31" t="inlineStr">
        <is>
          <t>45–49</t>
        </is>
      </c>
      <c r="E2462" s="33" t="n">
        <v>5928</v>
      </c>
      <c r="F2462" s="33" t="n">
        <v>5664</v>
      </c>
      <c r="G2462" s="33" t="n">
        <v>6265</v>
      </c>
      <c r="H2462" s="33" t="n">
        <v>5764</v>
      </c>
    </row>
    <row r="2463" ht="16" customHeight="1">
      <c r="C2463" s="29" t="n"/>
      <c r="D2463" s="31" t="inlineStr">
        <is>
          <t>50–54</t>
        </is>
      </c>
      <c r="E2463" s="33" t="n">
        <v>5053</v>
      </c>
      <c r="F2463" s="33" t="n">
        <v>5550</v>
      </c>
      <c r="G2463" s="33" t="n">
        <v>4795</v>
      </c>
      <c r="H2463" s="33" t="n">
        <v>5793</v>
      </c>
    </row>
    <row r="2464" ht="16" customHeight="1">
      <c r="C2464" s="29" t="n"/>
      <c r="D2464" s="31" t="inlineStr">
        <is>
          <t>55–59</t>
        </is>
      </c>
      <c r="E2464" s="33" t="n">
        <v>4087</v>
      </c>
      <c r="F2464" s="33" t="n">
        <v>4698</v>
      </c>
      <c r="G2464" s="33" t="n">
        <v>3920</v>
      </c>
      <c r="H2464" s="33" t="n">
        <v>4459</v>
      </c>
    </row>
    <row r="2465" ht="16" customHeight="1">
      <c r="C2465" s="29" t="n"/>
      <c r="D2465" s="31" t="inlineStr">
        <is>
          <t>60–64</t>
        </is>
      </c>
      <c r="E2465" s="33" t="n">
        <v>3535</v>
      </c>
      <c r="F2465" s="33" t="n">
        <v>3721</v>
      </c>
      <c r="G2465" s="33" t="n">
        <v>3638</v>
      </c>
      <c r="H2465" s="33" t="n">
        <v>3524</v>
      </c>
    </row>
    <row r="2466" ht="16" customHeight="1">
      <c r="C2466" s="29" t="n"/>
      <c r="D2466" s="31" t="inlineStr">
        <is>
          <t>65–69</t>
        </is>
      </c>
      <c r="E2466" s="33" t="n">
        <v>3076</v>
      </c>
      <c r="F2466" s="33" t="n">
        <v>3003</v>
      </c>
      <c r="G2466" s="33" t="n">
        <v>3443</v>
      </c>
      <c r="H2466" s="33" t="n">
        <v>3118</v>
      </c>
    </row>
    <row r="2467" ht="16" customHeight="1">
      <c r="C2467" s="29" t="n"/>
      <c r="D2467" s="31" t="inlineStr">
        <is>
          <t>70–74</t>
        </is>
      </c>
      <c r="E2467" s="33" t="n">
        <v>2419</v>
      </c>
      <c r="F2467" s="33" t="n">
        <v>2523</v>
      </c>
      <c r="G2467" s="33" t="n">
        <v>3051</v>
      </c>
      <c r="H2467" s="33" t="n">
        <v>2963</v>
      </c>
    </row>
    <row r="2468" ht="16" customHeight="1">
      <c r="C2468" s="29" t="n"/>
      <c r="D2468" s="31" t="inlineStr">
        <is>
          <t>75–79</t>
        </is>
      </c>
      <c r="E2468" s="33" t="n">
        <v>1488</v>
      </c>
      <c r="F2468" s="33" t="n">
        <v>1797</v>
      </c>
      <c r="G2468" s="33" t="n">
        <v>2058</v>
      </c>
      <c r="H2468" s="33" t="n">
        <v>2377</v>
      </c>
    </row>
    <row r="2469" ht="16" customHeight="1">
      <c r="C2469" s="29" t="n"/>
      <c r="D2469" s="31" t="inlineStr">
        <is>
          <t>80–84</t>
        </is>
      </c>
      <c r="E2469" s="33" t="n">
        <v>853</v>
      </c>
      <c r="F2469" s="33" t="n">
        <v>970</v>
      </c>
      <c r="G2469" s="33" t="n">
        <v>1399</v>
      </c>
      <c r="H2469" s="33" t="n">
        <v>1402</v>
      </c>
    </row>
    <row r="2470" ht="16" customHeight="1">
      <c r="C2470" s="29" t="n"/>
      <c r="D2470" s="31" t="inlineStr">
        <is>
          <t>85+</t>
        </is>
      </c>
      <c r="E2470" s="33" t="n">
        <v>451</v>
      </c>
      <c r="F2470" s="33" t="n">
        <v>558</v>
      </c>
      <c r="G2470" s="33" t="n">
        <v>1142</v>
      </c>
      <c r="H2470" s="33" t="n">
        <v>1239</v>
      </c>
    </row>
    <row r="2471" ht="16" customHeight="1">
      <c r="A2471" s="29">
        <f>A2453+1</f>
        <v/>
      </c>
      <c r="B2471" t="n">
        <v>21205</v>
      </c>
      <c r="C2471" s="29" t="inlineStr">
        <is>
          <t>Monash</t>
        </is>
      </c>
      <c r="D2471" s="31" t="inlineStr">
        <is>
          <t>0–4</t>
        </is>
      </c>
      <c r="E2471" s="33" t="n">
        <v>3750</v>
      </c>
      <c r="F2471" s="33" t="n">
        <v>3891</v>
      </c>
      <c r="G2471" s="33" t="n">
        <v>3531</v>
      </c>
      <c r="H2471" s="33" t="n">
        <v>3717</v>
      </c>
    </row>
    <row r="2472" ht="13.75" customHeight="1">
      <c r="C2472" s="29" t="n"/>
      <c r="D2472" s="31" t="inlineStr">
        <is>
          <t>5–9</t>
        </is>
      </c>
      <c r="E2472" s="33" t="n">
        <v>4194</v>
      </c>
      <c r="F2472" s="33" t="n">
        <v>4135</v>
      </c>
      <c r="G2472" s="33" t="n">
        <v>3914</v>
      </c>
      <c r="H2472" s="33" t="n">
        <v>3927</v>
      </c>
    </row>
    <row r="2473" ht="16" customHeight="1">
      <c r="C2473" s="29" t="n"/>
      <c r="D2473" s="31" t="inlineStr">
        <is>
          <t>10–14</t>
        </is>
      </c>
      <c r="E2473" s="33" t="n">
        <v>4641</v>
      </c>
      <c r="F2473" s="33" t="n">
        <v>4595</v>
      </c>
      <c r="G2473" s="33" t="n">
        <v>4406</v>
      </c>
      <c r="H2473" s="33" t="n">
        <v>4230</v>
      </c>
    </row>
    <row r="2474" ht="16" customHeight="1">
      <c r="C2474" s="29" t="n"/>
      <c r="D2474" s="31" t="inlineStr">
        <is>
          <t>15–19</t>
        </is>
      </c>
      <c r="E2474" s="33" t="n">
        <v>5956</v>
      </c>
      <c r="F2474" s="33" t="n">
        <v>5462</v>
      </c>
      <c r="G2474" s="33" t="n">
        <v>5685</v>
      </c>
      <c r="H2474" s="33" t="n">
        <v>5230</v>
      </c>
    </row>
    <row r="2475" ht="16" customHeight="1">
      <c r="C2475" s="29" t="n"/>
      <c r="D2475" s="31" t="inlineStr">
        <is>
          <t>20–24</t>
        </is>
      </c>
      <c r="E2475" s="33" t="n">
        <v>7703</v>
      </c>
      <c r="F2475" s="33" t="n">
        <v>6799</v>
      </c>
      <c r="G2475" s="33" t="n">
        <v>6956</v>
      </c>
      <c r="H2475" s="33" t="n">
        <v>6200</v>
      </c>
    </row>
    <row r="2476" ht="16" customHeight="1">
      <c r="C2476" s="29" t="n"/>
      <c r="D2476" s="31" t="inlineStr">
        <is>
          <t>25–29</t>
        </is>
      </c>
      <c r="E2476" s="33" t="n">
        <v>6008</v>
      </c>
      <c r="F2476" s="33" t="n">
        <v>5970</v>
      </c>
      <c r="G2476" s="33" t="n">
        <v>5636</v>
      </c>
      <c r="H2476" s="33" t="n">
        <v>5509</v>
      </c>
    </row>
    <row r="2477" ht="16" customHeight="1">
      <c r="C2477" s="29" t="n"/>
      <c r="D2477" s="31" t="inlineStr">
        <is>
          <t>30–34</t>
        </is>
      </c>
      <c r="E2477" s="33" t="n">
        <v>4889</v>
      </c>
      <c r="F2477" s="33" t="n">
        <v>5607</v>
      </c>
      <c r="G2477" s="33" t="n">
        <v>4711</v>
      </c>
      <c r="H2477" s="33" t="n">
        <v>5562</v>
      </c>
    </row>
    <row r="2478" ht="16" customHeight="1">
      <c r="C2478" s="29" t="n"/>
      <c r="D2478" s="31" t="inlineStr">
        <is>
          <t>35–39</t>
        </is>
      </c>
      <c r="E2478" s="33" t="n">
        <v>4950</v>
      </c>
      <c r="F2478" s="33" t="n">
        <v>5355</v>
      </c>
      <c r="G2478" s="33" t="n">
        <v>5009</v>
      </c>
      <c r="H2478" s="33" t="n">
        <v>5369</v>
      </c>
    </row>
    <row r="2479" ht="16" customHeight="1">
      <c r="C2479" s="29" t="n"/>
      <c r="D2479" s="31" t="inlineStr">
        <is>
          <t>40–44</t>
        </is>
      </c>
      <c r="E2479" s="33" t="n">
        <v>4791</v>
      </c>
      <c r="F2479" s="33" t="n">
        <v>5178</v>
      </c>
      <c r="G2479" s="33" t="n">
        <v>5473</v>
      </c>
      <c r="H2479" s="33" t="n">
        <v>5454</v>
      </c>
    </row>
    <row r="2480" ht="16" customHeight="1">
      <c r="C2480" s="29" t="n"/>
      <c r="D2480" s="31" t="inlineStr">
        <is>
          <t>45–49</t>
        </is>
      </c>
      <c r="E2480" s="33" t="n">
        <v>5454</v>
      </c>
      <c r="F2480" s="33" t="n">
        <v>4918</v>
      </c>
      <c r="G2480" s="33" t="n">
        <v>6333</v>
      </c>
      <c r="H2480" s="33" t="n">
        <v>5441</v>
      </c>
    </row>
    <row r="2481" ht="16" customHeight="1">
      <c r="C2481" s="29" t="n"/>
      <c r="D2481" s="31" t="inlineStr">
        <is>
          <t>50–54</t>
        </is>
      </c>
      <c r="E2481" s="33" t="n">
        <v>5447</v>
      </c>
      <c r="F2481" s="33" t="n">
        <v>5169</v>
      </c>
      <c r="G2481" s="33" t="n">
        <v>5771</v>
      </c>
      <c r="H2481" s="33" t="n">
        <v>5861</v>
      </c>
    </row>
    <row r="2482" ht="16" customHeight="1">
      <c r="C2482" s="29" t="n"/>
      <c r="D2482" s="31" t="inlineStr">
        <is>
          <t>55–59</t>
        </is>
      </c>
      <c r="E2482" s="33" t="n">
        <v>4958</v>
      </c>
      <c r="F2482" s="33" t="n">
        <v>4780</v>
      </c>
      <c r="G2482" s="33" t="n">
        <v>4923</v>
      </c>
      <c r="H2482" s="33" t="n">
        <v>5061</v>
      </c>
    </row>
    <row r="2483" ht="16" customHeight="1">
      <c r="C2483" s="29" t="n"/>
      <c r="D2483" s="31" t="inlineStr">
        <is>
          <t>60–64</t>
        </is>
      </c>
      <c r="E2483" s="33" t="n">
        <v>4116</v>
      </c>
      <c r="F2483" s="33" t="n">
        <v>4276</v>
      </c>
      <c r="G2483" s="33" t="n">
        <v>4095</v>
      </c>
      <c r="H2483" s="33" t="n">
        <v>4414</v>
      </c>
    </row>
    <row r="2484" ht="16" customHeight="1">
      <c r="C2484" s="29" t="n"/>
      <c r="D2484" s="31" t="inlineStr">
        <is>
          <t>65–69</t>
        </is>
      </c>
      <c r="E2484" s="33" t="n">
        <v>3699</v>
      </c>
      <c r="F2484" s="33" t="n">
        <v>3653</v>
      </c>
      <c r="G2484" s="33" t="n">
        <v>3544</v>
      </c>
      <c r="H2484" s="33" t="n">
        <v>3728</v>
      </c>
    </row>
    <row r="2485" ht="16" customHeight="1">
      <c r="C2485" s="29" t="n"/>
      <c r="D2485" s="31" t="inlineStr">
        <is>
          <t>70–74</t>
        </is>
      </c>
      <c r="E2485" s="33" t="n">
        <v>2572</v>
      </c>
      <c r="F2485" s="33" t="n">
        <v>3165</v>
      </c>
      <c r="G2485" s="33" t="n">
        <v>2965</v>
      </c>
      <c r="H2485" s="33" t="n">
        <v>3249</v>
      </c>
    </row>
    <row r="2486" ht="16" customHeight="1">
      <c r="C2486" s="29" t="n"/>
      <c r="D2486" s="31" t="inlineStr">
        <is>
          <t>75–79</t>
        </is>
      </c>
      <c r="E2486" s="33" t="n">
        <v>1473</v>
      </c>
      <c r="F2486" s="33" t="n">
        <v>2196</v>
      </c>
      <c r="G2486" s="33" t="n">
        <v>1894</v>
      </c>
      <c r="H2486" s="33" t="n">
        <v>2647</v>
      </c>
    </row>
    <row r="2487" ht="16" customHeight="1">
      <c r="C2487" s="29" t="n"/>
      <c r="D2487" s="31" t="inlineStr">
        <is>
          <t>80–84</t>
        </is>
      </c>
      <c r="E2487" s="33" t="n">
        <v>788</v>
      </c>
      <c r="F2487" s="33" t="n">
        <v>1086</v>
      </c>
      <c r="G2487" s="33" t="n">
        <v>1392</v>
      </c>
      <c r="H2487" s="33" t="n">
        <v>1639</v>
      </c>
    </row>
    <row r="2488" ht="16" customHeight="1">
      <c r="C2488" s="29" t="n"/>
      <c r="D2488" s="31" t="inlineStr">
        <is>
          <t>85+</t>
        </is>
      </c>
      <c r="E2488" s="33" t="n">
        <v>461</v>
      </c>
      <c r="F2488" s="33" t="n">
        <v>687</v>
      </c>
      <c r="G2488" s="33" t="n">
        <v>1253</v>
      </c>
      <c r="H2488" s="33" t="n">
        <v>1593</v>
      </c>
    </row>
    <row r="2489" ht="16" customHeight="1">
      <c r="A2489" s="29">
        <f>A2471+1</f>
        <v/>
      </c>
      <c r="B2489" t="n">
        <v>21301</v>
      </c>
      <c r="C2489" s="29" t="inlineStr">
        <is>
          <t>Brimbank</t>
        </is>
      </c>
      <c r="D2489" s="31" t="inlineStr">
        <is>
          <t>0–4</t>
        </is>
      </c>
      <c r="E2489" s="33" t="n">
        <v>5333</v>
      </c>
      <c r="F2489" s="33" t="n">
        <v>5645</v>
      </c>
      <c r="G2489" s="33" t="n">
        <v>5038</v>
      </c>
      <c r="H2489" s="33" t="n">
        <v>5432</v>
      </c>
    </row>
    <row r="2490" ht="16" customHeight="1">
      <c r="C2490" s="29" t="n"/>
      <c r="D2490" s="31" t="inlineStr">
        <is>
          <t>5–9</t>
        </is>
      </c>
      <c r="E2490" s="33" t="n">
        <v>5453</v>
      </c>
      <c r="F2490" s="33" t="n">
        <v>6094</v>
      </c>
      <c r="G2490" s="33" t="n">
        <v>5110</v>
      </c>
      <c r="H2490" s="33" t="n">
        <v>5724</v>
      </c>
    </row>
    <row r="2491" ht="16" customHeight="1">
      <c r="C2491" s="29" t="n"/>
      <c r="D2491" s="31" t="inlineStr">
        <is>
          <t>10–14</t>
        </is>
      </c>
      <c r="E2491" s="33" t="n">
        <v>5674</v>
      </c>
      <c r="F2491" s="33" t="n">
        <v>5842</v>
      </c>
      <c r="G2491" s="33" t="n">
        <v>5457</v>
      </c>
      <c r="H2491" s="33" t="n">
        <v>5675</v>
      </c>
    </row>
    <row r="2492" ht="16" customHeight="1">
      <c r="C2492" s="29" t="n"/>
      <c r="D2492" s="31" t="inlineStr">
        <is>
          <t>15–19</t>
        </is>
      </c>
      <c r="E2492" s="33" t="n">
        <v>6070</v>
      </c>
      <c r="F2492" s="33" t="n">
        <v>6126</v>
      </c>
      <c r="G2492" s="33" t="n">
        <v>5778</v>
      </c>
      <c r="H2492" s="33" t="n">
        <v>5866</v>
      </c>
    </row>
    <row r="2493" ht="16" customHeight="1">
      <c r="C2493" s="29" t="n"/>
      <c r="D2493" s="31" t="inlineStr">
        <is>
          <t>20–24</t>
        </is>
      </c>
      <c r="E2493" s="33" t="n">
        <v>6611</v>
      </c>
      <c r="F2493" s="33" t="n">
        <v>6224</v>
      </c>
      <c r="G2493" s="33" t="n">
        <v>6263</v>
      </c>
      <c r="H2493" s="33" t="n">
        <v>6096</v>
      </c>
    </row>
    <row r="2494" ht="16" customHeight="1">
      <c r="C2494" s="29" t="n"/>
      <c r="D2494" s="31" t="inlineStr">
        <is>
          <t>25–29</t>
        </is>
      </c>
      <c r="E2494" s="33" t="n">
        <v>5915</v>
      </c>
      <c r="F2494" s="33" t="n">
        <v>6257</v>
      </c>
      <c r="G2494" s="33" t="n">
        <v>5900</v>
      </c>
      <c r="H2494" s="33" t="n">
        <v>6400</v>
      </c>
    </row>
    <row r="2495" ht="16" customHeight="1">
      <c r="C2495" s="29" t="n"/>
      <c r="D2495" s="31" t="inlineStr">
        <is>
          <t>30–34</t>
        </is>
      </c>
      <c r="E2495" s="33" t="n">
        <v>5526</v>
      </c>
      <c r="F2495" s="33" t="n">
        <v>6220</v>
      </c>
      <c r="G2495" s="33" t="n">
        <v>5520</v>
      </c>
      <c r="H2495" s="33" t="n">
        <v>6531</v>
      </c>
    </row>
    <row r="2496" ht="16" customHeight="1">
      <c r="C2496" s="29" t="n"/>
      <c r="D2496" s="31" t="inlineStr">
        <is>
          <t>35–39</t>
        </is>
      </c>
      <c r="E2496" s="33" t="n">
        <v>5504</v>
      </c>
      <c r="F2496" s="33" t="n">
        <v>6128</v>
      </c>
      <c r="G2496" s="33" t="n">
        <v>5576</v>
      </c>
      <c r="H2496" s="33" t="n">
        <v>6217</v>
      </c>
    </row>
    <row r="2497" ht="16" customHeight="1">
      <c r="C2497" s="29" t="n"/>
      <c r="D2497" s="31" t="inlineStr">
        <is>
          <t>40–44</t>
        </is>
      </c>
      <c r="E2497" s="33" t="n">
        <v>5416</v>
      </c>
      <c r="F2497" s="33" t="n">
        <v>5878</v>
      </c>
      <c r="G2497" s="33" t="n">
        <v>5674</v>
      </c>
      <c r="H2497" s="33" t="n">
        <v>6144</v>
      </c>
    </row>
    <row r="2498" ht="16" customHeight="1">
      <c r="C2498" s="29" t="n"/>
      <c r="D2498" s="31" t="inlineStr">
        <is>
          <t>45–49</t>
        </is>
      </c>
      <c r="E2498" s="33" t="n">
        <v>5456</v>
      </c>
      <c r="F2498" s="33" t="n">
        <v>5719</v>
      </c>
      <c r="G2498" s="33" t="n">
        <v>5437</v>
      </c>
      <c r="H2498" s="33" t="n">
        <v>5726</v>
      </c>
    </row>
    <row r="2499" ht="16" customHeight="1">
      <c r="C2499" s="29" t="n"/>
      <c r="D2499" s="31" t="inlineStr">
        <is>
          <t>50–54</t>
        </is>
      </c>
      <c r="E2499" s="33" t="n">
        <v>4261</v>
      </c>
      <c r="F2499" s="33" t="n">
        <v>5338</v>
      </c>
      <c r="G2499" s="33" t="n">
        <v>3812</v>
      </c>
      <c r="H2499" s="33" t="n">
        <v>5159</v>
      </c>
    </row>
    <row r="2500" ht="16" customHeight="1">
      <c r="C2500" s="29" t="n"/>
      <c r="D2500" s="31" t="inlineStr">
        <is>
          <t>55–59</t>
        </is>
      </c>
      <c r="E2500" s="33" t="n">
        <v>3370</v>
      </c>
      <c r="F2500" s="33" t="n">
        <v>3921</v>
      </c>
      <c r="G2500" s="33" t="n">
        <v>3069</v>
      </c>
      <c r="H2500" s="33" t="n">
        <v>3482</v>
      </c>
    </row>
    <row r="2501" ht="16" customHeight="1">
      <c r="C2501" s="29" t="n"/>
      <c r="D2501" s="31" t="inlineStr">
        <is>
          <t>60–64</t>
        </is>
      </c>
      <c r="E2501" s="33" t="n">
        <v>2724</v>
      </c>
      <c r="F2501" s="33" t="n">
        <v>2994</v>
      </c>
      <c r="G2501" s="33" t="n">
        <v>2687</v>
      </c>
      <c r="H2501" s="33" t="n">
        <v>2803</v>
      </c>
    </row>
    <row r="2502" ht="16" customHeight="1">
      <c r="C2502" s="29" t="n"/>
      <c r="D2502" s="31" t="inlineStr">
        <is>
          <t>65–69</t>
        </is>
      </c>
      <c r="E2502" s="33" t="n">
        <v>2124</v>
      </c>
      <c r="F2502" s="33" t="n">
        <v>2380</v>
      </c>
      <c r="G2502" s="33" t="n">
        <v>2342</v>
      </c>
      <c r="H2502" s="33" t="n">
        <v>2400</v>
      </c>
    </row>
    <row r="2503" ht="16" customHeight="1">
      <c r="C2503" s="29" t="n"/>
      <c r="D2503" s="31" t="inlineStr">
        <is>
          <t>70–74</t>
        </is>
      </c>
      <c r="E2503" s="33" t="n">
        <v>1671</v>
      </c>
      <c r="F2503" s="33" t="n">
        <v>1787</v>
      </c>
      <c r="G2503" s="33" t="n">
        <v>2146</v>
      </c>
      <c r="H2503" s="33" t="n">
        <v>2122</v>
      </c>
    </row>
    <row r="2504" ht="16" customHeight="1">
      <c r="C2504" s="29" t="n"/>
      <c r="D2504" s="31" t="inlineStr">
        <is>
          <t>75–79</t>
        </is>
      </c>
      <c r="E2504" s="33" t="n">
        <v>960</v>
      </c>
      <c r="F2504" s="33" t="n">
        <v>1276</v>
      </c>
      <c r="G2504" s="33" t="n">
        <v>1200</v>
      </c>
      <c r="H2504" s="33" t="n">
        <v>1734</v>
      </c>
    </row>
    <row r="2505" ht="16" customHeight="1">
      <c r="C2505" s="29" t="n"/>
      <c r="D2505" s="31" t="inlineStr">
        <is>
          <t>80–84</t>
        </is>
      </c>
      <c r="E2505" s="33" t="n">
        <v>496</v>
      </c>
      <c r="F2505" s="33" t="n">
        <v>611</v>
      </c>
      <c r="G2505" s="33" t="n">
        <v>740</v>
      </c>
      <c r="H2505" s="33" t="n">
        <v>883</v>
      </c>
    </row>
    <row r="2506" ht="16" customHeight="1">
      <c r="C2506" s="29" t="n"/>
      <c r="D2506" s="31" t="inlineStr">
        <is>
          <t>85+</t>
        </is>
      </c>
      <c r="E2506" s="33" t="n">
        <v>247</v>
      </c>
      <c r="F2506" s="33" t="n">
        <v>345</v>
      </c>
      <c r="G2506" s="33" t="n">
        <v>486</v>
      </c>
      <c r="H2506" s="33" t="n">
        <v>693</v>
      </c>
    </row>
    <row r="2507" ht="16" customHeight="1">
      <c r="A2507" s="29">
        <f>A2489+1</f>
        <v/>
      </c>
      <c r="B2507" t="n">
        <v>21302</v>
      </c>
      <c r="C2507" s="29" t="inlineStr">
        <is>
          <t>Hobsons Bay</t>
        </is>
      </c>
      <c r="D2507" s="31" t="inlineStr">
        <is>
          <t>0–4</t>
        </is>
      </c>
      <c r="E2507" s="33" t="n">
        <v>2807</v>
      </c>
      <c r="F2507" s="33" t="n">
        <v>2761</v>
      </c>
      <c r="G2507" s="33" t="n">
        <v>2675</v>
      </c>
      <c r="H2507" s="33" t="n">
        <v>2652</v>
      </c>
    </row>
    <row r="2508" ht="13.75" customHeight="1">
      <c r="C2508" s="29" t="n"/>
      <c r="D2508" s="31" t="inlineStr">
        <is>
          <t>5–9</t>
        </is>
      </c>
      <c r="E2508" s="33" t="n">
        <v>2489</v>
      </c>
      <c r="F2508" s="33" t="n">
        <v>2689</v>
      </c>
      <c r="G2508" s="33" t="n">
        <v>2380</v>
      </c>
      <c r="H2508" s="33" t="n">
        <v>2568</v>
      </c>
    </row>
    <row r="2509" ht="16" customHeight="1">
      <c r="C2509" s="29" t="n"/>
      <c r="D2509" s="31" t="inlineStr">
        <is>
          <t>10–14</t>
        </is>
      </c>
      <c r="E2509" s="33" t="n">
        <v>2288</v>
      </c>
      <c r="F2509" s="33" t="n">
        <v>2430</v>
      </c>
      <c r="G2509" s="33" t="n">
        <v>2087</v>
      </c>
      <c r="H2509" s="33" t="n">
        <v>2366</v>
      </c>
    </row>
    <row r="2510" ht="16" customHeight="1">
      <c r="C2510" s="29" t="n"/>
      <c r="D2510" s="31" t="inlineStr">
        <is>
          <t>15–19</t>
        </is>
      </c>
      <c r="E2510" s="33" t="n">
        <v>2223</v>
      </c>
      <c r="F2510" s="33" t="n">
        <v>2311</v>
      </c>
      <c r="G2510" s="33" t="n">
        <v>2165</v>
      </c>
      <c r="H2510" s="33" t="n">
        <v>2238</v>
      </c>
    </row>
    <row r="2511" ht="16" customHeight="1">
      <c r="C2511" s="29" t="n"/>
      <c r="D2511" s="31" t="inlineStr">
        <is>
          <t>20–24</t>
        </is>
      </c>
      <c r="E2511" s="33" t="n">
        <v>2652</v>
      </c>
      <c r="F2511" s="33" t="n">
        <v>2425</v>
      </c>
      <c r="G2511" s="33" t="n">
        <v>2718</v>
      </c>
      <c r="H2511" s="33" t="n">
        <v>2495</v>
      </c>
    </row>
    <row r="2512" ht="16" customHeight="1">
      <c r="C2512" s="29" t="n"/>
      <c r="D2512" s="31" t="inlineStr">
        <is>
          <t>25–29</t>
        </is>
      </c>
      <c r="E2512" s="33" t="n">
        <v>3093</v>
      </c>
      <c r="F2512" s="33" t="n">
        <v>2924</v>
      </c>
      <c r="G2512" s="33" t="n">
        <v>3220</v>
      </c>
      <c r="H2512" s="33" t="n">
        <v>3107</v>
      </c>
    </row>
    <row r="2513" ht="16" customHeight="1">
      <c r="C2513" s="29" t="n"/>
      <c r="D2513" s="31" t="inlineStr">
        <is>
          <t>30–34</t>
        </is>
      </c>
      <c r="E2513" s="33" t="n">
        <v>3176</v>
      </c>
      <c r="F2513" s="33" t="n">
        <v>3287</v>
      </c>
      <c r="G2513" s="33" t="n">
        <v>3175</v>
      </c>
      <c r="H2513" s="33" t="n">
        <v>3512</v>
      </c>
    </row>
    <row r="2514" ht="16" customHeight="1">
      <c r="C2514" s="29" t="n"/>
      <c r="D2514" s="31" t="inlineStr">
        <is>
          <t>35–39</t>
        </is>
      </c>
      <c r="E2514" s="33" t="n">
        <v>3114</v>
      </c>
      <c r="F2514" s="33" t="n">
        <v>3355</v>
      </c>
      <c r="G2514" s="33" t="n">
        <v>3042</v>
      </c>
      <c r="H2514" s="33" t="n">
        <v>3400</v>
      </c>
    </row>
    <row r="2515" ht="16" customHeight="1">
      <c r="C2515" s="29" t="n"/>
      <c r="D2515" s="31" t="inlineStr">
        <is>
          <t>40–44</t>
        </is>
      </c>
      <c r="E2515" s="33" t="n">
        <v>2591</v>
      </c>
      <c r="F2515" s="33" t="n">
        <v>3231</v>
      </c>
      <c r="G2515" s="33" t="n">
        <v>2581</v>
      </c>
      <c r="H2515" s="33" t="n">
        <v>3167</v>
      </c>
    </row>
    <row r="2516" ht="16" customHeight="1">
      <c r="C2516" s="29" t="n"/>
      <c r="D2516" s="31" t="inlineStr">
        <is>
          <t>45–49</t>
        </is>
      </c>
      <c r="E2516" s="33" t="n">
        <v>2494</v>
      </c>
      <c r="F2516" s="33" t="n">
        <v>2642</v>
      </c>
      <c r="G2516" s="33" t="n">
        <v>2309</v>
      </c>
      <c r="H2516" s="33" t="n">
        <v>2599</v>
      </c>
    </row>
    <row r="2517" ht="16" customHeight="1">
      <c r="C2517" s="29" t="n"/>
      <c r="D2517" s="31" t="inlineStr">
        <is>
          <t>50–54</t>
        </is>
      </c>
      <c r="E2517" s="33" t="n">
        <v>1889</v>
      </c>
      <c r="F2517" s="33" t="n">
        <v>2449</v>
      </c>
      <c r="G2517" s="33" t="n">
        <v>1855</v>
      </c>
      <c r="H2517" s="33" t="n">
        <v>2429</v>
      </c>
    </row>
    <row r="2518" ht="16" customHeight="1">
      <c r="C2518" s="29" t="n"/>
      <c r="D2518" s="31" t="inlineStr">
        <is>
          <t>55–59</t>
        </is>
      </c>
      <c r="E2518" s="33" t="n">
        <v>1698</v>
      </c>
      <c r="F2518" s="33" t="n">
        <v>1878</v>
      </c>
      <c r="G2518" s="33" t="n">
        <v>1723</v>
      </c>
      <c r="H2518" s="33" t="n">
        <v>1776</v>
      </c>
    </row>
    <row r="2519" ht="16" customHeight="1">
      <c r="C2519" s="29" t="n"/>
      <c r="D2519" s="31" t="inlineStr">
        <is>
          <t>60–64</t>
        </is>
      </c>
      <c r="E2519" s="33" t="n">
        <v>1574</v>
      </c>
      <c r="F2519" s="33" t="n">
        <v>1621</v>
      </c>
      <c r="G2519" s="33" t="n">
        <v>1590</v>
      </c>
      <c r="H2519" s="33" t="n">
        <v>1657</v>
      </c>
    </row>
    <row r="2520" ht="16" customHeight="1">
      <c r="C2520" s="29" t="n"/>
      <c r="D2520" s="31" t="inlineStr">
        <is>
          <t>65–69</t>
        </is>
      </c>
      <c r="E2520" s="33" t="n">
        <v>1461</v>
      </c>
      <c r="F2520" s="33" t="n">
        <v>1416</v>
      </c>
      <c r="G2520" s="33" t="n">
        <v>1546</v>
      </c>
      <c r="H2520" s="33" t="n">
        <v>1546</v>
      </c>
    </row>
    <row r="2521" ht="16" customHeight="1">
      <c r="C2521" s="29" t="n"/>
      <c r="D2521" s="31" t="inlineStr">
        <is>
          <t>70–74</t>
        </is>
      </c>
      <c r="E2521" s="33" t="n">
        <v>1183</v>
      </c>
      <c r="F2521" s="33" t="n">
        <v>1307</v>
      </c>
      <c r="G2521" s="33" t="n">
        <v>1428</v>
      </c>
      <c r="H2521" s="33" t="n">
        <v>1468</v>
      </c>
    </row>
    <row r="2522" ht="16" customHeight="1">
      <c r="C2522" s="29" t="n"/>
      <c r="D2522" s="31" t="inlineStr">
        <is>
          <t>75–79</t>
        </is>
      </c>
      <c r="E2522" s="33" t="n">
        <v>707</v>
      </c>
      <c r="F2522" s="33" t="n">
        <v>980</v>
      </c>
      <c r="G2522" s="33" t="n">
        <v>922</v>
      </c>
      <c r="H2522" s="33" t="n">
        <v>1299</v>
      </c>
    </row>
    <row r="2523" ht="16" customHeight="1">
      <c r="C2523" s="29" t="n"/>
      <c r="D2523" s="31" t="inlineStr">
        <is>
          <t>80–84</t>
        </is>
      </c>
      <c r="E2523" s="33" t="n">
        <v>410</v>
      </c>
      <c r="F2523" s="33" t="n">
        <v>501</v>
      </c>
      <c r="G2523" s="33" t="n">
        <v>665</v>
      </c>
      <c r="H2523" s="33" t="n">
        <v>787</v>
      </c>
    </row>
    <row r="2524" ht="16" customHeight="1">
      <c r="C2524" s="29" t="n"/>
      <c r="D2524" s="31" t="inlineStr">
        <is>
          <t>85+</t>
        </is>
      </c>
      <c r="E2524" s="33" t="n">
        <v>200</v>
      </c>
      <c r="F2524" s="33" t="n">
        <v>326</v>
      </c>
      <c r="G2524" s="33" t="n">
        <v>425</v>
      </c>
      <c r="H2524" s="33" t="n">
        <v>675</v>
      </c>
    </row>
    <row r="2525" ht="16" customHeight="1">
      <c r="A2525" s="29">
        <f>A2507+1</f>
        <v/>
      </c>
      <c r="B2525" t="n">
        <v>21303</v>
      </c>
      <c r="C2525" s="29" t="inlineStr">
        <is>
          <t>Maribyrnong</t>
        </is>
      </c>
      <c r="D2525" s="31" t="inlineStr">
        <is>
          <t>0–4</t>
        </is>
      </c>
      <c r="E2525" s="33" t="n">
        <v>2114</v>
      </c>
      <c r="F2525" s="33" t="n">
        <v>2017</v>
      </c>
      <c r="G2525" s="33" t="n">
        <v>2071</v>
      </c>
      <c r="H2525" s="33" t="n">
        <v>1892</v>
      </c>
    </row>
    <row r="2526" ht="13.75" customHeight="1">
      <c r="C2526" s="29" t="n"/>
      <c r="D2526" s="31" t="inlineStr">
        <is>
          <t>5–9</t>
        </is>
      </c>
      <c r="E2526" s="33" t="n">
        <v>1700</v>
      </c>
      <c r="F2526" s="33" t="n">
        <v>1709</v>
      </c>
      <c r="G2526" s="33" t="n">
        <v>1618</v>
      </c>
      <c r="H2526" s="33" t="n">
        <v>1631</v>
      </c>
    </row>
    <row r="2527" ht="16" customHeight="1">
      <c r="C2527" s="29" t="n"/>
      <c r="D2527" s="31" t="inlineStr">
        <is>
          <t>10–14</t>
        </is>
      </c>
      <c r="E2527" s="33" t="n">
        <v>1628</v>
      </c>
      <c r="F2527" s="33" t="n">
        <v>1472</v>
      </c>
      <c r="G2527" s="33" t="n">
        <v>1492</v>
      </c>
      <c r="H2527" s="33" t="n">
        <v>1421</v>
      </c>
    </row>
    <row r="2528" ht="16" customHeight="1">
      <c r="C2528" s="29" t="n"/>
      <c r="D2528" s="31" t="inlineStr">
        <is>
          <t>15–19</t>
        </is>
      </c>
      <c r="E2528" s="33" t="n">
        <v>1837</v>
      </c>
      <c r="F2528" s="33" t="n">
        <v>1730</v>
      </c>
      <c r="G2528" s="33" t="n">
        <v>1884</v>
      </c>
      <c r="H2528" s="33" t="n">
        <v>1655</v>
      </c>
    </row>
    <row r="2529" ht="16" customHeight="1">
      <c r="C2529" s="29" t="n"/>
      <c r="D2529" s="31" t="inlineStr">
        <is>
          <t>20–24</t>
        </is>
      </c>
      <c r="E2529" s="33" t="n">
        <v>2567</v>
      </c>
      <c r="F2529" s="33" t="n">
        <v>2365</v>
      </c>
      <c r="G2529" s="33" t="n">
        <v>2532</v>
      </c>
      <c r="H2529" s="33" t="n">
        <v>2218</v>
      </c>
    </row>
    <row r="2530" ht="16" customHeight="1">
      <c r="C2530" s="29" t="n"/>
      <c r="D2530" s="31" t="inlineStr">
        <is>
          <t>25–29</t>
        </is>
      </c>
      <c r="E2530" s="33" t="n">
        <v>2798</v>
      </c>
      <c r="F2530" s="33" t="n">
        <v>2930</v>
      </c>
      <c r="G2530" s="33" t="n">
        <v>2946</v>
      </c>
      <c r="H2530" s="33" t="n">
        <v>2920</v>
      </c>
    </row>
    <row r="2531" ht="16" customHeight="1">
      <c r="C2531" s="29" t="n"/>
      <c r="D2531" s="31" t="inlineStr">
        <is>
          <t>30–34</t>
        </is>
      </c>
      <c r="E2531" s="33" t="n">
        <v>2938</v>
      </c>
      <c r="F2531" s="33" t="n">
        <v>3151</v>
      </c>
      <c r="G2531" s="33" t="n">
        <v>2839</v>
      </c>
      <c r="H2531" s="33" t="n">
        <v>3054</v>
      </c>
    </row>
    <row r="2532" ht="16" customHeight="1">
      <c r="C2532" s="29" t="n"/>
      <c r="D2532" s="31" t="inlineStr">
        <is>
          <t>35–39</t>
        </is>
      </c>
      <c r="E2532" s="33" t="n">
        <v>2826</v>
      </c>
      <c r="F2532" s="33" t="n">
        <v>2858</v>
      </c>
      <c r="G2532" s="33" t="n">
        <v>2599</v>
      </c>
      <c r="H2532" s="33" t="n">
        <v>2563</v>
      </c>
    </row>
    <row r="2533" ht="16" customHeight="1">
      <c r="C2533" s="29" t="n"/>
      <c r="D2533" s="31" t="inlineStr">
        <is>
          <t>40–44</t>
        </is>
      </c>
      <c r="E2533" s="33" t="n">
        <v>2208</v>
      </c>
      <c r="F2533" s="33" t="n">
        <v>2482</v>
      </c>
      <c r="G2533" s="33" t="n">
        <v>1974</v>
      </c>
      <c r="H2533" s="33" t="n">
        <v>2269</v>
      </c>
    </row>
    <row r="2534" ht="16" customHeight="1">
      <c r="C2534" s="29" t="n"/>
      <c r="D2534" s="31" t="inlineStr">
        <is>
          <t>45–49</t>
        </is>
      </c>
      <c r="E2534" s="33" t="n">
        <v>1729</v>
      </c>
      <c r="F2534" s="33" t="n">
        <v>2014</v>
      </c>
      <c r="G2534" s="33" t="n">
        <v>1618</v>
      </c>
      <c r="H2534" s="33" t="n">
        <v>1845</v>
      </c>
    </row>
    <row r="2535" ht="16" customHeight="1">
      <c r="C2535" s="29" t="n"/>
      <c r="D2535" s="31" t="inlineStr">
        <is>
          <t>50–54</t>
        </is>
      </c>
      <c r="E2535" s="33" t="n">
        <v>1377</v>
      </c>
      <c r="F2535" s="33" t="n">
        <v>1584</v>
      </c>
      <c r="G2535" s="33" t="n">
        <v>1320</v>
      </c>
      <c r="H2535" s="33" t="n">
        <v>1510</v>
      </c>
    </row>
    <row r="2536" ht="16" customHeight="1">
      <c r="C2536" s="29" t="n"/>
      <c r="D2536" s="31" t="inlineStr">
        <is>
          <t>55–59</t>
        </is>
      </c>
      <c r="E2536" s="33" t="n">
        <v>1305</v>
      </c>
      <c r="F2536" s="33" t="n">
        <v>1271</v>
      </c>
      <c r="G2536" s="33" t="n">
        <v>1273</v>
      </c>
      <c r="H2536" s="33" t="n">
        <v>1190</v>
      </c>
    </row>
    <row r="2537" ht="16" customHeight="1">
      <c r="C2537" s="29" t="n"/>
      <c r="D2537" s="31" t="inlineStr">
        <is>
          <t>60–64</t>
        </is>
      </c>
      <c r="E2537" s="33" t="n">
        <v>1188</v>
      </c>
      <c r="F2537" s="33" t="n">
        <v>1184</v>
      </c>
      <c r="G2537" s="33" t="n">
        <v>1302</v>
      </c>
      <c r="H2537" s="33" t="n">
        <v>1146</v>
      </c>
    </row>
    <row r="2538" ht="16" customHeight="1">
      <c r="C2538" s="29" t="n"/>
      <c r="D2538" s="31" t="inlineStr">
        <is>
          <t>65–69</t>
        </is>
      </c>
      <c r="E2538" s="33" t="n">
        <v>1303</v>
      </c>
      <c r="F2538" s="33" t="n">
        <v>1035</v>
      </c>
      <c r="G2538" s="33" t="n">
        <v>1462</v>
      </c>
      <c r="H2538" s="33" t="n">
        <v>1216</v>
      </c>
    </row>
    <row r="2539" ht="16" customHeight="1">
      <c r="C2539" s="29" t="n"/>
      <c r="D2539" s="31" t="inlineStr">
        <is>
          <t>70–74</t>
        </is>
      </c>
      <c r="E2539" s="33" t="n">
        <v>1127</v>
      </c>
      <c r="F2539" s="33" t="n">
        <v>1068</v>
      </c>
      <c r="G2539" s="33" t="n">
        <v>1428</v>
      </c>
      <c r="H2539" s="33" t="n">
        <v>1281</v>
      </c>
    </row>
    <row r="2540" ht="16" customHeight="1">
      <c r="C2540" s="29" t="n"/>
      <c r="D2540" s="31" t="inlineStr">
        <is>
          <t>75–79</t>
        </is>
      </c>
      <c r="E2540" s="33" t="n">
        <v>720</v>
      </c>
      <c r="F2540" s="33" t="n">
        <v>848</v>
      </c>
      <c r="G2540" s="33" t="n">
        <v>1084</v>
      </c>
      <c r="H2540" s="33" t="n">
        <v>1086</v>
      </c>
    </row>
    <row r="2541" ht="16" customHeight="1">
      <c r="C2541" s="29" t="n"/>
      <c r="D2541" s="31" t="inlineStr">
        <is>
          <t>80–84</t>
        </is>
      </c>
      <c r="E2541" s="33" t="n">
        <v>494</v>
      </c>
      <c r="F2541" s="33" t="n">
        <v>460</v>
      </c>
      <c r="G2541" s="33" t="n">
        <v>777</v>
      </c>
      <c r="H2541" s="33" t="n">
        <v>765</v>
      </c>
    </row>
    <row r="2542" ht="16" customHeight="1">
      <c r="C2542" s="29" t="n"/>
      <c r="D2542" s="31" t="inlineStr">
        <is>
          <t>85+</t>
        </is>
      </c>
      <c r="E2542" s="33" t="n">
        <v>240</v>
      </c>
      <c r="F2542" s="33" t="n">
        <v>333</v>
      </c>
      <c r="G2542" s="33" t="n">
        <v>587</v>
      </c>
      <c r="H2542" s="33" t="n">
        <v>675</v>
      </c>
    </row>
    <row r="2543" ht="16" customHeight="1">
      <c r="A2543" s="29">
        <f>A2525+1</f>
        <v/>
      </c>
      <c r="B2543" t="n">
        <v>21304</v>
      </c>
      <c r="C2543" s="29" t="inlineStr">
        <is>
          <t>Melton - Bacchus Marsh</t>
        </is>
      </c>
      <c r="D2543" s="31" t="inlineStr">
        <is>
          <t>0–4</t>
        </is>
      </c>
      <c r="E2543" s="33" t="n">
        <v>2539</v>
      </c>
      <c r="F2543" s="33" t="n">
        <v>2682</v>
      </c>
      <c r="G2543" s="33" t="n">
        <v>2316</v>
      </c>
      <c r="H2543" s="33" t="n">
        <v>2535</v>
      </c>
    </row>
    <row r="2544" ht="13.75" customHeight="1">
      <c r="C2544" s="29" t="n"/>
      <c r="D2544" s="31" t="inlineStr">
        <is>
          <t>5–9</t>
        </is>
      </c>
      <c r="E2544" s="33" t="n">
        <v>2490</v>
      </c>
      <c r="F2544" s="33" t="n">
        <v>2962</v>
      </c>
      <c r="G2544" s="33" t="n">
        <v>2400</v>
      </c>
      <c r="H2544" s="33" t="n">
        <v>2637</v>
      </c>
    </row>
    <row r="2545" ht="16" customHeight="1">
      <c r="C2545" s="29" t="n"/>
      <c r="D2545" s="31" t="inlineStr">
        <is>
          <t>10–14</t>
        </is>
      </c>
      <c r="E2545" s="33" t="n">
        <v>2351</v>
      </c>
      <c r="F2545" s="33" t="n">
        <v>2888</v>
      </c>
      <c r="G2545" s="33" t="n">
        <v>2200</v>
      </c>
      <c r="H2545" s="33" t="n">
        <v>2718</v>
      </c>
    </row>
    <row r="2546" ht="16" customHeight="1">
      <c r="C2546" s="29" t="n"/>
      <c r="D2546" s="31" t="inlineStr">
        <is>
          <t>15–19</t>
        </is>
      </c>
      <c r="E2546" s="33" t="n">
        <v>1977</v>
      </c>
      <c r="F2546" s="33" t="n">
        <v>2720</v>
      </c>
      <c r="G2546" s="33" t="n">
        <v>1721</v>
      </c>
      <c r="H2546" s="33" t="n">
        <v>2566</v>
      </c>
    </row>
    <row r="2547" ht="16" customHeight="1">
      <c r="C2547" s="29" t="n"/>
      <c r="D2547" s="31" t="inlineStr">
        <is>
          <t>20–24</t>
        </is>
      </c>
      <c r="E2547" s="33" t="n">
        <v>1583</v>
      </c>
      <c r="F2547" s="33" t="n">
        <v>2363</v>
      </c>
      <c r="G2547" s="33" t="n">
        <v>1532</v>
      </c>
      <c r="H2547" s="33" t="n">
        <v>2284</v>
      </c>
    </row>
    <row r="2548" ht="16" customHeight="1">
      <c r="C2548" s="29" t="n"/>
      <c r="D2548" s="31" t="inlineStr">
        <is>
          <t>25–29</t>
        </is>
      </c>
      <c r="E2548" s="33" t="n">
        <v>1835</v>
      </c>
      <c r="F2548" s="33" t="n">
        <v>2507</v>
      </c>
      <c r="G2548" s="33" t="n">
        <v>2072</v>
      </c>
      <c r="H2548" s="33" t="n">
        <v>2726</v>
      </c>
    </row>
    <row r="2549" ht="16" customHeight="1">
      <c r="C2549" s="29" t="n"/>
      <c r="D2549" s="31" t="inlineStr">
        <is>
          <t>30–34</t>
        </is>
      </c>
      <c r="E2549" s="33" t="n">
        <v>2201</v>
      </c>
      <c r="F2549" s="33" t="n">
        <v>2545</v>
      </c>
      <c r="G2549" s="33" t="n">
        <v>2385</v>
      </c>
      <c r="H2549" s="33" t="n">
        <v>2812</v>
      </c>
    </row>
    <row r="2550" ht="16" customHeight="1">
      <c r="C2550" s="29" t="n"/>
      <c r="D2550" s="31" t="inlineStr">
        <is>
          <t>35–39</t>
        </is>
      </c>
      <c r="E2550" s="33" t="n">
        <v>2203</v>
      </c>
      <c r="F2550" s="33" t="n">
        <v>2535</v>
      </c>
      <c r="G2550" s="33" t="n">
        <v>2354</v>
      </c>
      <c r="H2550" s="33" t="n">
        <v>2709</v>
      </c>
    </row>
    <row r="2551" ht="16" customHeight="1">
      <c r="C2551" s="29" t="n"/>
      <c r="D2551" s="31" t="inlineStr">
        <is>
          <t>40–44</t>
        </is>
      </c>
      <c r="E2551" s="33" t="n">
        <v>2180</v>
      </c>
      <c r="F2551" s="33" t="n">
        <v>2481</v>
      </c>
      <c r="G2551" s="33" t="n">
        <v>2141</v>
      </c>
      <c r="H2551" s="33" t="n">
        <v>2658</v>
      </c>
    </row>
    <row r="2552" ht="16" customHeight="1">
      <c r="C2552" s="29" t="n"/>
      <c r="D2552" s="31" t="inlineStr">
        <is>
          <t>45–49</t>
        </is>
      </c>
      <c r="E2552" s="33" t="n">
        <v>1962</v>
      </c>
      <c r="F2552" s="33" t="n">
        <v>2456</v>
      </c>
      <c r="G2552" s="33" t="n">
        <v>1746</v>
      </c>
      <c r="H2552" s="33" t="n">
        <v>2566</v>
      </c>
    </row>
    <row r="2553" ht="16" customHeight="1">
      <c r="C2553" s="29" t="n"/>
      <c r="D2553" s="31" t="inlineStr">
        <is>
          <t>50–54</t>
        </is>
      </c>
      <c r="E2553" s="33" t="n">
        <v>1243</v>
      </c>
      <c r="F2553" s="33" t="n">
        <v>2277</v>
      </c>
      <c r="G2553" s="33" t="n">
        <v>1173</v>
      </c>
      <c r="H2553" s="33" t="n">
        <v>2181</v>
      </c>
    </row>
    <row r="2554" ht="16" customHeight="1">
      <c r="C2554" s="29" t="n"/>
      <c r="D2554" s="31" t="inlineStr">
        <is>
          <t>55–59</t>
        </is>
      </c>
      <c r="E2554" s="33" t="n">
        <v>882</v>
      </c>
      <c r="F2554" s="33" t="n">
        <v>1442</v>
      </c>
      <c r="G2554" s="33" t="n">
        <v>732</v>
      </c>
      <c r="H2554" s="33" t="n">
        <v>1220</v>
      </c>
    </row>
    <row r="2555" ht="16" customHeight="1">
      <c r="C2555" s="29" t="n"/>
      <c r="D2555" s="31" t="inlineStr">
        <is>
          <t>60–64</t>
        </is>
      </c>
      <c r="E2555" s="33" t="n">
        <v>661</v>
      </c>
      <c r="F2555" s="33" t="n">
        <v>901</v>
      </c>
      <c r="G2555" s="33" t="n">
        <v>682</v>
      </c>
      <c r="H2555" s="33" t="n">
        <v>764</v>
      </c>
    </row>
    <row r="2556" ht="16" customHeight="1">
      <c r="C2556" s="29" t="n"/>
      <c r="D2556" s="31" t="inlineStr">
        <is>
          <t>65–69</t>
        </is>
      </c>
      <c r="E2556" s="33" t="n">
        <v>632</v>
      </c>
      <c r="F2556" s="33" t="n">
        <v>566</v>
      </c>
      <c r="G2556" s="33" t="n">
        <v>608</v>
      </c>
      <c r="H2556" s="33" t="n">
        <v>648</v>
      </c>
    </row>
    <row r="2557" ht="16" customHeight="1">
      <c r="C2557" s="29" t="n"/>
      <c r="D2557" s="31" t="inlineStr">
        <is>
          <t>70–74</t>
        </is>
      </c>
      <c r="E2557" s="33" t="n">
        <v>489</v>
      </c>
      <c r="F2557" s="33" t="n">
        <v>523</v>
      </c>
      <c r="G2557" s="33" t="n">
        <v>601</v>
      </c>
      <c r="H2557" s="33" t="n">
        <v>591</v>
      </c>
    </row>
    <row r="2558" ht="16" customHeight="1">
      <c r="C2558" s="29" t="n"/>
      <c r="D2558" s="31" t="inlineStr">
        <is>
          <t>75–79</t>
        </is>
      </c>
      <c r="E2558" s="33" t="n">
        <v>289</v>
      </c>
      <c r="F2558" s="33" t="n">
        <v>328</v>
      </c>
      <c r="G2558" s="33" t="n">
        <v>392</v>
      </c>
      <c r="H2558" s="33" t="n">
        <v>519</v>
      </c>
    </row>
    <row r="2559" ht="16" customHeight="1">
      <c r="C2559" s="29" t="n"/>
      <c r="D2559" s="31" t="inlineStr">
        <is>
          <t>80–84</t>
        </is>
      </c>
      <c r="E2559" s="33" t="n">
        <v>163</v>
      </c>
      <c r="F2559" s="33" t="n">
        <v>183</v>
      </c>
      <c r="G2559" s="33" t="n">
        <v>262</v>
      </c>
      <c r="H2559" s="33" t="n">
        <v>289</v>
      </c>
    </row>
    <row r="2560" ht="16" customHeight="1">
      <c r="C2560" s="29" t="n"/>
      <c r="D2560" s="31" t="inlineStr">
        <is>
          <t>85+</t>
        </is>
      </c>
      <c r="E2560" s="33" t="n">
        <v>95</v>
      </c>
      <c r="F2560" s="33" t="n">
        <v>112</v>
      </c>
      <c r="G2560" s="33" t="n">
        <v>202</v>
      </c>
      <c r="H2560" s="33" t="n">
        <v>218</v>
      </c>
    </row>
    <row r="2561" ht="16" customHeight="1">
      <c r="A2561" s="29">
        <f>A2543+1</f>
        <v/>
      </c>
      <c r="B2561" t="n">
        <v>21305</v>
      </c>
      <c r="C2561" s="29" t="inlineStr">
        <is>
          <t>Wyndham</t>
        </is>
      </c>
      <c r="D2561" s="31" t="inlineStr">
        <is>
          <t>0–4</t>
        </is>
      </c>
      <c r="E2561" s="33" t="n">
        <v>3975</v>
      </c>
      <c r="F2561" s="33" t="n">
        <v>3722</v>
      </c>
      <c r="G2561" s="33" t="n">
        <v>3799</v>
      </c>
      <c r="H2561" s="33" t="n">
        <v>3518</v>
      </c>
    </row>
    <row r="2562" ht="16" customHeight="1">
      <c r="C2562" s="29" t="n"/>
      <c r="D2562" s="31" t="inlineStr">
        <is>
          <t>5–9</t>
        </is>
      </c>
      <c r="E2562" s="33" t="n">
        <v>3718</v>
      </c>
      <c r="F2562" s="33" t="n">
        <v>4107</v>
      </c>
      <c r="G2562" s="33" t="n">
        <v>3518</v>
      </c>
      <c r="H2562" s="33" t="n">
        <v>4035</v>
      </c>
    </row>
    <row r="2563" ht="16" customHeight="1">
      <c r="C2563" s="29" t="n"/>
      <c r="D2563" s="31" t="inlineStr">
        <is>
          <t>10–14</t>
        </is>
      </c>
      <c r="E2563" s="33" t="n">
        <v>3334</v>
      </c>
      <c r="F2563" s="33" t="n">
        <v>3913</v>
      </c>
      <c r="G2563" s="33" t="n">
        <v>3161</v>
      </c>
      <c r="H2563" s="33" t="n">
        <v>3683</v>
      </c>
    </row>
    <row r="2564" ht="16" customHeight="1">
      <c r="C2564" s="29" t="n"/>
      <c r="D2564" s="31" t="inlineStr">
        <is>
          <t>15–19</t>
        </is>
      </c>
      <c r="E2564" s="33" t="n">
        <v>3013</v>
      </c>
      <c r="F2564" s="33" t="n">
        <v>3446</v>
      </c>
      <c r="G2564" s="33" t="n">
        <v>2830</v>
      </c>
      <c r="H2564" s="33" t="n">
        <v>3271</v>
      </c>
    </row>
    <row r="2565" ht="16" customHeight="1">
      <c r="C2565" s="29" t="n"/>
      <c r="D2565" s="31" t="inlineStr">
        <is>
          <t>20–24</t>
        </is>
      </c>
      <c r="E2565" s="33" t="n">
        <v>3036</v>
      </c>
      <c r="F2565" s="33" t="n">
        <v>3168</v>
      </c>
      <c r="G2565" s="33" t="n">
        <v>3091</v>
      </c>
      <c r="H2565" s="33" t="n">
        <v>3071</v>
      </c>
    </row>
    <row r="2566" ht="16" customHeight="1">
      <c r="C2566" s="29" t="n"/>
      <c r="D2566" s="31" t="inlineStr">
        <is>
          <t>25–29</t>
        </is>
      </c>
      <c r="E2566" s="33" t="n">
        <v>3492</v>
      </c>
      <c r="F2566" s="33" t="n">
        <v>3432</v>
      </c>
      <c r="G2566" s="33" t="n">
        <v>3742</v>
      </c>
      <c r="H2566" s="33" t="n">
        <v>3570</v>
      </c>
    </row>
    <row r="2567" ht="16" customHeight="1">
      <c r="C2567" s="29" t="n"/>
      <c r="D2567" s="31" t="inlineStr">
        <is>
          <t>30–34</t>
        </is>
      </c>
      <c r="E2567" s="33" t="n">
        <v>3914</v>
      </c>
      <c r="F2567" s="33" t="n">
        <v>3861</v>
      </c>
      <c r="G2567" s="33" t="n">
        <v>4017</v>
      </c>
      <c r="H2567" s="33" t="n">
        <v>4012</v>
      </c>
    </row>
    <row r="2568" ht="16" customHeight="1">
      <c r="C2568" s="29" t="n"/>
      <c r="D2568" s="31" t="inlineStr">
        <is>
          <t>35–39</t>
        </is>
      </c>
      <c r="E2568" s="33" t="n">
        <v>3641</v>
      </c>
      <c r="F2568" s="33" t="n">
        <v>4138</v>
      </c>
      <c r="G2568" s="33" t="n">
        <v>3682</v>
      </c>
      <c r="H2568" s="33" t="n">
        <v>4188</v>
      </c>
    </row>
    <row r="2569" ht="16" customHeight="1">
      <c r="C2569" s="29" t="n"/>
      <c r="D2569" s="31" t="inlineStr">
        <is>
          <t>40–44</t>
        </is>
      </c>
      <c r="E2569" s="33" t="n">
        <v>3194</v>
      </c>
      <c r="F2569" s="33" t="n">
        <v>3779</v>
      </c>
      <c r="G2569" s="33" t="n">
        <v>3073</v>
      </c>
      <c r="H2569" s="33" t="n">
        <v>3820</v>
      </c>
    </row>
    <row r="2570" ht="16" customHeight="1">
      <c r="C2570" s="29" t="n"/>
      <c r="D2570" s="31" t="inlineStr">
        <is>
          <t>45–49</t>
        </is>
      </c>
      <c r="E2570" s="33" t="n">
        <v>2771</v>
      </c>
      <c r="F2570" s="33" t="n">
        <v>3303</v>
      </c>
      <c r="G2570" s="33" t="n">
        <v>2730</v>
      </c>
      <c r="H2570" s="33" t="n">
        <v>3088</v>
      </c>
    </row>
    <row r="2571" ht="16" customHeight="1">
      <c r="C2571" s="29" t="n"/>
      <c r="D2571" s="31" t="inlineStr">
        <is>
          <t>50–54</t>
        </is>
      </c>
      <c r="E2571" s="33" t="n">
        <v>1999</v>
      </c>
      <c r="F2571" s="33" t="n">
        <v>2871</v>
      </c>
      <c r="G2571" s="33" t="n">
        <v>1699</v>
      </c>
      <c r="H2571" s="33" t="n">
        <v>2768</v>
      </c>
    </row>
    <row r="2572" ht="16" customHeight="1">
      <c r="C2572" s="29" t="n"/>
      <c r="D2572" s="31" t="inlineStr">
        <is>
          <t>55–59</t>
        </is>
      </c>
      <c r="E2572" s="33" t="n">
        <v>1317</v>
      </c>
      <c r="F2572" s="33" t="n">
        <v>1994</v>
      </c>
      <c r="G2572" s="33" t="n">
        <v>1174</v>
      </c>
      <c r="H2572" s="33" t="n">
        <v>1748</v>
      </c>
    </row>
    <row r="2573" ht="16" customHeight="1">
      <c r="C2573" s="29" t="n"/>
      <c r="D2573" s="31" t="inlineStr">
        <is>
          <t>60–64</t>
        </is>
      </c>
      <c r="E2573" s="33" t="n">
        <v>951</v>
      </c>
      <c r="F2573" s="33" t="n">
        <v>1358</v>
      </c>
      <c r="G2573" s="33" t="n">
        <v>956</v>
      </c>
      <c r="H2573" s="33" t="n">
        <v>1278</v>
      </c>
    </row>
    <row r="2574" ht="16" customHeight="1">
      <c r="C2574" s="29" t="n"/>
      <c r="D2574" s="31" t="inlineStr">
        <is>
          <t>65–69</t>
        </is>
      </c>
      <c r="E2574" s="33" t="n">
        <v>790</v>
      </c>
      <c r="F2574" s="33" t="n">
        <v>951</v>
      </c>
      <c r="G2574" s="33" t="n">
        <v>836</v>
      </c>
      <c r="H2574" s="33" t="n">
        <v>1024</v>
      </c>
    </row>
    <row r="2575" ht="16" customHeight="1">
      <c r="C2575" s="29" t="n"/>
      <c r="D2575" s="31" t="inlineStr">
        <is>
          <t>70–74</t>
        </is>
      </c>
      <c r="E2575" s="33" t="n">
        <v>589</v>
      </c>
      <c r="F2575" s="33" t="n">
        <v>754</v>
      </c>
      <c r="G2575" s="33" t="n">
        <v>736</v>
      </c>
      <c r="H2575" s="33" t="n">
        <v>869</v>
      </c>
    </row>
    <row r="2576" ht="16" customHeight="1">
      <c r="C2576" s="29" t="n"/>
      <c r="D2576" s="31" t="inlineStr">
        <is>
          <t>75–79</t>
        </is>
      </c>
      <c r="E2576" s="33" t="n">
        <v>339</v>
      </c>
      <c r="F2576" s="33" t="n">
        <v>508</v>
      </c>
      <c r="G2576" s="33" t="n">
        <v>465</v>
      </c>
      <c r="H2576" s="33" t="n">
        <v>736</v>
      </c>
    </row>
    <row r="2577" ht="16" customHeight="1">
      <c r="C2577" s="29" t="n"/>
      <c r="D2577" s="31" t="inlineStr">
        <is>
          <t>80–84</t>
        </is>
      </c>
      <c r="E2577" s="33" t="n">
        <v>176</v>
      </c>
      <c r="F2577" s="33" t="n">
        <v>273</v>
      </c>
      <c r="G2577" s="33" t="n">
        <v>288</v>
      </c>
      <c r="H2577" s="33" t="n">
        <v>442</v>
      </c>
    </row>
    <row r="2578" ht="16" customHeight="1">
      <c r="C2578" s="29" t="n"/>
      <c r="D2578" s="31" t="inlineStr">
        <is>
          <t>85+</t>
        </is>
      </c>
      <c r="E2578" s="33" t="n">
        <v>102</v>
      </c>
      <c r="F2578" s="33" t="n">
        <v>149</v>
      </c>
      <c r="G2578" s="33" t="n">
        <v>258</v>
      </c>
      <c r="H2578" s="33" t="n">
        <v>336</v>
      </c>
    </row>
    <row r="2579" ht="16" customHeight="1">
      <c r="A2579" s="29">
        <f>A2561+1</f>
        <v/>
      </c>
      <c r="B2579" t="n">
        <v>21401</v>
      </c>
      <c r="C2579" s="29" t="inlineStr">
        <is>
          <t>Frankston</t>
        </is>
      </c>
      <c r="D2579" s="31" t="inlineStr">
        <is>
          <t>0–4</t>
        </is>
      </c>
      <c r="E2579" s="33" t="n">
        <v>4378</v>
      </c>
      <c r="F2579" s="33" t="n">
        <v>3856</v>
      </c>
      <c r="G2579" s="33" t="n">
        <v>4151</v>
      </c>
      <c r="H2579" s="33" t="n">
        <v>3877</v>
      </c>
    </row>
    <row r="2580" ht="13.75" customHeight="1">
      <c r="C2580" s="29" t="n"/>
      <c r="D2580" s="31" t="inlineStr">
        <is>
          <t>5–9</t>
        </is>
      </c>
      <c r="E2580" s="33" t="n">
        <v>4123</v>
      </c>
      <c r="F2580" s="33" t="n">
        <v>4275</v>
      </c>
      <c r="G2580" s="33" t="n">
        <v>4017</v>
      </c>
      <c r="H2580" s="33" t="n">
        <v>4167</v>
      </c>
    </row>
    <row r="2581" ht="16" customHeight="1">
      <c r="C2581" s="29" t="n"/>
      <c r="D2581" s="31" t="inlineStr">
        <is>
          <t>10–14</t>
        </is>
      </c>
      <c r="E2581" s="33" t="n">
        <v>3949</v>
      </c>
      <c r="F2581" s="33" t="n">
        <v>4129</v>
      </c>
      <c r="G2581" s="33" t="n">
        <v>3818</v>
      </c>
      <c r="H2581" s="33" t="n">
        <v>4049</v>
      </c>
    </row>
    <row r="2582" ht="16" customHeight="1">
      <c r="C2582" s="29" t="n"/>
      <c r="D2582" s="31" t="inlineStr">
        <is>
          <t>15–19</t>
        </is>
      </c>
      <c r="E2582" s="33" t="n">
        <v>3783</v>
      </c>
      <c r="F2582" s="33" t="n">
        <v>3896</v>
      </c>
      <c r="G2582" s="33" t="n">
        <v>3726</v>
      </c>
      <c r="H2582" s="33" t="n">
        <v>3830</v>
      </c>
    </row>
    <row r="2583" ht="16" customHeight="1">
      <c r="C2583" s="29" t="n"/>
      <c r="D2583" s="31" t="inlineStr">
        <is>
          <t>20–24</t>
        </is>
      </c>
      <c r="E2583" s="33" t="n">
        <v>3969</v>
      </c>
      <c r="F2583" s="33" t="n">
        <v>3686</v>
      </c>
      <c r="G2583" s="33" t="n">
        <v>3969</v>
      </c>
      <c r="H2583" s="33" t="n">
        <v>3665</v>
      </c>
    </row>
    <row r="2584" ht="16" customHeight="1">
      <c r="C2584" s="29" t="n"/>
      <c r="D2584" s="31" t="inlineStr">
        <is>
          <t>25–29</t>
        </is>
      </c>
      <c r="E2584" s="33" t="n">
        <v>4340</v>
      </c>
      <c r="F2584" s="33" t="n">
        <v>4008</v>
      </c>
      <c r="G2584" s="33" t="n">
        <v>4319</v>
      </c>
      <c r="H2584" s="33" t="n">
        <v>3987</v>
      </c>
    </row>
    <row r="2585" ht="16" customHeight="1">
      <c r="C2585" s="29" t="n"/>
      <c r="D2585" s="31" t="inlineStr">
        <is>
          <t>30–34</t>
        </is>
      </c>
      <c r="E2585" s="33" t="n">
        <v>4359</v>
      </c>
      <c r="F2585" s="33" t="n">
        <v>4328</v>
      </c>
      <c r="G2585" s="33" t="n">
        <v>4421</v>
      </c>
      <c r="H2585" s="33" t="n">
        <v>4485</v>
      </c>
    </row>
    <row r="2586" ht="16" customHeight="1">
      <c r="C2586" s="29" t="n"/>
      <c r="D2586" s="31" t="inlineStr">
        <is>
          <t>35–39</t>
        </is>
      </c>
      <c r="E2586" s="33" t="n">
        <v>4231</v>
      </c>
      <c r="F2586" s="33" t="n">
        <v>4351</v>
      </c>
      <c r="G2586" s="33" t="n">
        <v>4286</v>
      </c>
      <c r="H2586" s="33" t="n">
        <v>4476</v>
      </c>
    </row>
    <row r="2587" ht="16" customHeight="1">
      <c r="C2587" s="29" t="n"/>
      <c r="D2587" s="31" t="inlineStr">
        <is>
          <t>40–44</t>
        </is>
      </c>
      <c r="E2587" s="33" t="n">
        <v>3805</v>
      </c>
      <c r="F2587" s="33" t="n">
        <v>4250</v>
      </c>
      <c r="G2587" s="33" t="n">
        <v>3962</v>
      </c>
      <c r="H2587" s="33" t="n">
        <v>4293</v>
      </c>
    </row>
    <row r="2588" ht="16" customHeight="1">
      <c r="C2588" s="29" t="n"/>
      <c r="D2588" s="31" t="inlineStr">
        <is>
          <t>45–49</t>
        </is>
      </c>
      <c r="E2588" s="33" t="n">
        <v>3746</v>
      </c>
      <c r="F2588" s="33" t="n">
        <v>3754</v>
      </c>
      <c r="G2588" s="33" t="n">
        <v>3841</v>
      </c>
      <c r="H2588" s="33" t="n">
        <v>3925</v>
      </c>
    </row>
    <row r="2589" ht="16" customHeight="1">
      <c r="C2589" s="29" t="n"/>
      <c r="D2589" s="31" t="inlineStr">
        <is>
          <t>50–54</t>
        </is>
      </c>
      <c r="E2589" s="33" t="n">
        <v>2878</v>
      </c>
      <c r="F2589" s="33" t="n">
        <v>3616</v>
      </c>
      <c r="G2589" s="33" t="n">
        <v>2998</v>
      </c>
      <c r="H2589" s="33" t="n">
        <v>3799</v>
      </c>
    </row>
    <row r="2590" ht="16" customHeight="1">
      <c r="C2590" s="29" t="n"/>
      <c r="D2590" s="31" t="inlineStr">
        <is>
          <t>55–59</t>
        </is>
      </c>
      <c r="E2590" s="33" t="n">
        <v>2436</v>
      </c>
      <c r="F2590" s="33" t="n">
        <v>2805</v>
      </c>
      <c r="G2590" s="33" t="n">
        <v>2380</v>
      </c>
      <c r="H2590" s="33" t="n">
        <v>2985</v>
      </c>
    </row>
    <row r="2591" ht="16" customHeight="1">
      <c r="C2591" s="29" t="n"/>
      <c r="D2591" s="31" t="inlineStr">
        <is>
          <t>60–64</t>
        </is>
      </c>
      <c r="E2591" s="33" t="n">
        <v>1857</v>
      </c>
      <c r="F2591" s="33" t="n">
        <v>2362</v>
      </c>
      <c r="G2591" s="33" t="n">
        <v>2041</v>
      </c>
      <c r="H2591" s="33" t="n">
        <v>2406</v>
      </c>
    </row>
    <row r="2592" ht="16" customHeight="1">
      <c r="C2592" s="29" t="n"/>
      <c r="D2592" s="31" t="inlineStr">
        <is>
          <t>65–69</t>
        </is>
      </c>
      <c r="E2592" s="33" t="n">
        <v>1833</v>
      </c>
      <c r="F2592" s="33" t="n">
        <v>1748</v>
      </c>
      <c r="G2592" s="33" t="n">
        <v>2038</v>
      </c>
      <c r="H2592" s="33" t="n">
        <v>2008</v>
      </c>
    </row>
    <row r="2593" ht="16" customHeight="1">
      <c r="C2593" s="29" t="n"/>
      <c r="D2593" s="31" t="inlineStr">
        <is>
          <t>70–74</t>
        </is>
      </c>
      <c r="E2593" s="33" t="n">
        <v>1547</v>
      </c>
      <c r="F2593" s="33" t="n">
        <v>1721</v>
      </c>
      <c r="G2593" s="33" t="n">
        <v>1890</v>
      </c>
      <c r="H2593" s="33" t="n">
        <v>1977</v>
      </c>
    </row>
    <row r="2594" ht="16" customHeight="1">
      <c r="C2594" s="29" t="n"/>
      <c r="D2594" s="31" t="inlineStr">
        <is>
          <t>75–79</t>
        </is>
      </c>
      <c r="E2594" s="33" t="n">
        <v>1005</v>
      </c>
      <c r="F2594" s="33" t="n">
        <v>1285</v>
      </c>
      <c r="G2594" s="33" t="n">
        <v>1489</v>
      </c>
      <c r="H2594" s="33" t="n">
        <v>1671</v>
      </c>
    </row>
    <row r="2595" ht="16" customHeight="1">
      <c r="C2595" s="29" t="n"/>
      <c r="D2595" s="31" t="inlineStr">
        <is>
          <t>80–84</t>
        </is>
      </c>
      <c r="E2595" s="33" t="n">
        <v>607</v>
      </c>
      <c r="F2595" s="33" t="n">
        <v>764</v>
      </c>
      <c r="G2595" s="33" t="n">
        <v>1088</v>
      </c>
      <c r="H2595" s="33" t="n">
        <v>1238</v>
      </c>
    </row>
    <row r="2596" ht="16" customHeight="1">
      <c r="C2596" s="29" t="n"/>
      <c r="D2596" s="31" t="inlineStr">
        <is>
          <t>85+</t>
        </is>
      </c>
      <c r="E2596" s="33" t="n">
        <v>314</v>
      </c>
      <c r="F2596" s="33" t="n">
        <v>472</v>
      </c>
      <c r="G2596" s="33" t="n">
        <v>841</v>
      </c>
      <c r="H2596" s="33" t="n">
        <v>1162</v>
      </c>
    </row>
    <row r="2597" ht="16" customHeight="1">
      <c r="A2597" s="29">
        <f>A2579+1</f>
        <v/>
      </c>
      <c r="B2597" t="n">
        <v>21402</v>
      </c>
      <c r="C2597" s="29" t="inlineStr">
        <is>
          <t>Mornington Peninsula</t>
        </is>
      </c>
      <c r="D2597" s="31" t="inlineStr">
        <is>
          <t>0–4</t>
        </is>
      </c>
      <c r="E2597" s="33" t="n">
        <v>4049</v>
      </c>
      <c r="F2597" s="33" t="n">
        <v>4023</v>
      </c>
      <c r="G2597" s="33" t="n">
        <v>3850</v>
      </c>
      <c r="H2597" s="33" t="n">
        <v>3882</v>
      </c>
    </row>
    <row r="2598" ht="16" customHeight="1">
      <c r="C2598" s="29" t="n"/>
      <c r="D2598" s="31" t="inlineStr">
        <is>
          <t>5–9</t>
        </is>
      </c>
      <c r="E2598" s="33" t="n">
        <v>4629</v>
      </c>
      <c r="F2598" s="33" t="n">
        <v>4640</v>
      </c>
      <c r="G2598" s="33" t="n">
        <v>4263</v>
      </c>
      <c r="H2598" s="33" t="n">
        <v>4390</v>
      </c>
    </row>
    <row r="2599" ht="16" customHeight="1">
      <c r="C2599" s="29" t="n"/>
      <c r="D2599" s="31" t="inlineStr">
        <is>
          <t>10–14</t>
        </is>
      </c>
      <c r="E2599" s="33" t="n">
        <v>4162</v>
      </c>
      <c r="F2599" s="33" t="n">
        <v>4847</v>
      </c>
      <c r="G2599" s="33" t="n">
        <v>4118</v>
      </c>
      <c r="H2599" s="33" t="n">
        <v>4561</v>
      </c>
    </row>
    <row r="2600" ht="16" customHeight="1">
      <c r="C2600" s="29" t="n"/>
      <c r="D2600" s="31" t="inlineStr">
        <is>
          <t>15–19</t>
        </is>
      </c>
      <c r="E2600" s="33" t="n">
        <v>4103</v>
      </c>
      <c r="F2600" s="33" t="n">
        <v>4385</v>
      </c>
      <c r="G2600" s="33" t="n">
        <v>3639</v>
      </c>
      <c r="H2600" s="33" t="n">
        <v>4071</v>
      </c>
    </row>
    <row r="2601" ht="16" customHeight="1">
      <c r="C2601" s="29" t="n"/>
      <c r="D2601" s="31" t="inlineStr">
        <is>
          <t>20–24</t>
        </is>
      </c>
      <c r="E2601" s="33" t="n">
        <v>3480</v>
      </c>
      <c r="F2601" s="33" t="n">
        <v>3435</v>
      </c>
      <c r="G2601" s="33" t="n">
        <v>3017</v>
      </c>
      <c r="H2601" s="33" t="n">
        <v>3087</v>
      </c>
    </row>
    <row r="2602" ht="16" customHeight="1">
      <c r="C2602" s="29" t="n"/>
      <c r="D2602" s="31" t="inlineStr">
        <is>
          <t>25–29</t>
        </is>
      </c>
      <c r="E2602" s="33" t="n">
        <v>3198</v>
      </c>
      <c r="F2602" s="33" t="n">
        <v>3444</v>
      </c>
      <c r="G2602" s="33" t="n">
        <v>3413</v>
      </c>
      <c r="H2602" s="33" t="n">
        <v>3508</v>
      </c>
    </row>
    <row r="2603" ht="16" customHeight="1">
      <c r="C2603" s="29" t="n"/>
      <c r="D2603" s="31" t="inlineStr">
        <is>
          <t>30–34</t>
        </is>
      </c>
      <c r="E2603" s="33" t="n">
        <v>3636</v>
      </c>
      <c r="F2603" s="33" t="n">
        <v>3855</v>
      </c>
      <c r="G2603" s="33" t="n">
        <v>3987</v>
      </c>
      <c r="H2603" s="33" t="n">
        <v>4317</v>
      </c>
    </row>
    <row r="2604" ht="16" customHeight="1">
      <c r="C2604" s="29" t="n"/>
      <c r="D2604" s="31" t="inlineStr">
        <is>
          <t>35–39</t>
        </is>
      </c>
      <c r="E2604" s="33" t="n">
        <v>4173</v>
      </c>
      <c r="F2604" s="33" t="n">
        <v>4399</v>
      </c>
      <c r="G2604" s="33" t="n">
        <v>4470</v>
      </c>
      <c r="H2604" s="33" t="n">
        <v>4700</v>
      </c>
    </row>
    <row r="2605" ht="16" customHeight="1">
      <c r="C2605" s="29" t="n"/>
      <c r="D2605" s="31" t="inlineStr">
        <is>
          <t>40–44</t>
        </is>
      </c>
      <c r="E2605" s="33" t="n">
        <v>4008</v>
      </c>
      <c r="F2605" s="33" t="n">
        <v>4689</v>
      </c>
      <c r="G2605" s="33" t="n">
        <v>4121</v>
      </c>
      <c r="H2605" s="33" t="n">
        <v>4958</v>
      </c>
    </row>
    <row r="2606" ht="16" customHeight="1">
      <c r="C2606" s="29" t="n"/>
      <c r="D2606" s="31" t="inlineStr">
        <is>
          <t>45–49</t>
        </is>
      </c>
      <c r="E2606" s="33" t="n">
        <v>3800</v>
      </c>
      <c r="F2606" s="33" t="n">
        <v>4294</v>
      </c>
      <c r="G2606" s="33" t="n">
        <v>3881</v>
      </c>
      <c r="H2606" s="33" t="n">
        <v>4400</v>
      </c>
    </row>
    <row r="2607" ht="16" customHeight="1">
      <c r="C2607" s="29" t="n"/>
      <c r="D2607" s="31" t="inlineStr">
        <is>
          <t>50–54</t>
        </is>
      </c>
      <c r="E2607" s="33" t="n">
        <v>3110</v>
      </c>
      <c r="F2607" s="33" t="n">
        <v>4230</v>
      </c>
      <c r="G2607" s="33" t="n">
        <v>3208</v>
      </c>
      <c r="H2607" s="33" t="n">
        <v>4510</v>
      </c>
    </row>
    <row r="2608" ht="16" customHeight="1">
      <c r="C2608" s="29" t="n"/>
      <c r="D2608" s="31" t="inlineStr">
        <is>
          <t>55–59</t>
        </is>
      </c>
      <c r="E2608" s="33" t="n">
        <v>2593</v>
      </c>
      <c r="F2608" s="33" t="n">
        <v>3646</v>
      </c>
      <c r="G2608" s="33" t="n">
        <v>2987</v>
      </c>
      <c r="H2608" s="33" t="n">
        <v>4076</v>
      </c>
    </row>
    <row r="2609" ht="16" customHeight="1">
      <c r="C2609" s="29" t="n"/>
      <c r="D2609" s="31" t="inlineStr">
        <is>
          <t>60–64</t>
        </is>
      </c>
      <c r="E2609" s="33" t="n">
        <v>2695</v>
      </c>
      <c r="F2609" s="33" t="n">
        <v>3269</v>
      </c>
      <c r="G2609" s="33" t="n">
        <v>2999</v>
      </c>
      <c r="H2609" s="33" t="n">
        <v>3676</v>
      </c>
    </row>
    <row r="2610" ht="16" customHeight="1">
      <c r="C2610" s="29" t="n"/>
      <c r="D2610" s="31" t="inlineStr">
        <is>
          <t>65–69</t>
        </is>
      </c>
      <c r="E2610" s="33" t="n">
        <v>3137</v>
      </c>
      <c r="F2610" s="33" t="n">
        <v>3163</v>
      </c>
      <c r="G2610" s="33" t="n">
        <v>3397</v>
      </c>
      <c r="H2610" s="33" t="n">
        <v>3348</v>
      </c>
    </row>
    <row r="2611" ht="16" customHeight="1">
      <c r="C2611" s="29" t="n"/>
      <c r="D2611" s="31" t="inlineStr">
        <is>
          <t>70–74</t>
        </is>
      </c>
      <c r="E2611" s="33" t="n">
        <v>2858</v>
      </c>
      <c r="F2611" s="33" t="n">
        <v>3218</v>
      </c>
      <c r="G2611" s="33" t="n">
        <v>3184</v>
      </c>
      <c r="H2611" s="33" t="n">
        <v>3370</v>
      </c>
    </row>
    <row r="2612" ht="16" customHeight="1">
      <c r="C2612" s="29" t="n"/>
      <c r="D2612" s="31" t="inlineStr">
        <is>
          <t>75–79</t>
        </is>
      </c>
      <c r="E2612" s="33" t="n">
        <v>2013</v>
      </c>
      <c r="F2612" s="33" t="n">
        <v>2485</v>
      </c>
      <c r="G2612" s="33" t="n">
        <v>2411</v>
      </c>
      <c r="H2612" s="33" t="n">
        <v>2904</v>
      </c>
    </row>
    <row r="2613" ht="16" customHeight="1">
      <c r="C2613" s="29" t="n"/>
      <c r="D2613" s="31" t="inlineStr">
        <is>
          <t>80–84</t>
        </is>
      </c>
      <c r="E2613" s="33" t="n">
        <v>1046</v>
      </c>
      <c r="F2613" s="33" t="n">
        <v>1380</v>
      </c>
      <c r="G2613" s="33" t="n">
        <v>1564</v>
      </c>
      <c r="H2613" s="33" t="n">
        <v>2008</v>
      </c>
    </row>
    <row r="2614" ht="16" customHeight="1">
      <c r="C2614" s="29" t="n"/>
      <c r="D2614" s="31" t="inlineStr">
        <is>
          <t>85+</t>
        </is>
      </c>
      <c r="E2614" s="33" t="n">
        <v>605</v>
      </c>
      <c r="F2614" s="33" t="n">
        <v>767</v>
      </c>
      <c r="G2614" s="33" t="n">
        <v>1180</v>
      </c>
      <c r="H2614" s="33" t="n">
        <v>1639</v>
      </c>
    </row>
    <row r="2615" ht="16" customHeight="1">
      <c r="A2615" s="29">
        <f>A2597+1</f>
        <v/>
      </c>
      <c r="B2615" t="n">
        <v>21501</v>
      </c>
      <c r="C2615" s="29" t="inlineStr">
        <is>
          <t>Grampians</t>
        </is>
      </c>
      <c r="D2615" s="31" t="inlineStr">
        <is>
          <t>0–4</t>
        </is>
      </c>
      <c r="E2615" s="33" t="n">
        <v>2340</v>
      </c>
      <c r="F2615" s="33" t="n">
        <v>2000</v>
      </c>
      <c r="G2615" s="33" t="n">
        <v>2240</v>
      </c>
      <c r="H2615" s="33" t="n">
        <v>1925</v>
      </c>
    </row>
    <row r="2616" ht="13.75" customHeight="1">
      <c r="C2616" s="29" t="n"/>
      <c r="D2616" s="31" t="inlineStr">
        <is>
          <t>5–9</t>
        </is>
      </c>
      <c r="E2616" s="33" t="n">
        <v>2529</v>
      </c>
      <c r="F2616" s="33" t="n">
        <v>2349</v>
      </c>
      <c r="G2616" s="33" t="n">
        <v>2229</v>
      </c>
      <c r="H2616" s="33" t="n">
        <v>2190</v>
      </c>
    </row>
    <row r="2617" ht="16" customHeight="1">
      <c r="C2617" s="29" t="n"/>
      <c r="D2617" s="31" t="inlineStr">
        <is>
          <t>10–14</t>
        </is>
      </c>
      <c r="E2617" s="33" t="n">
        <v>2512</v>
      </c>
      <c r="F2617" s="33" t="n">
        <v>2412</v>
      </c>
      <c r="G2617" s="33" t="n">
        <v>2333</v>
      </c>
      <c r="H2617" s="33" t="n">
        <v>2172</v>
      </c>
    </row>
    <row r="2618" ht="16" customHeight="1">
      <c r="C2618" s="29" t="n"/>
      <c r="D2618" s="31" t="inlineStr">
        <is>
          <t>15–19</t>
        </is>
      </c>
      <c r="E2618" s="33" t="n">
        <v>2137</v>
      </c>
      <c r="F2618" s="33" t="n">
        <v>2010</v>
      </c>
      <c r="G2618" s="33" t="n">
        <v>1806</v>
      </c>
      <c r="H2618" s="33" t="n">
        <v>1743</v>
      </c>
    </row>
    <row r="2619" ht="16" customHeight="1">
      <c r="C2619" s="29" t="n"/>
      <c r="D2619" s="31" t="inlineStr">
        <is>
          <t>20–24</t>
        </is>
      </c>
      <c r="E2619" s="33" t="n">
        <v>1673</v>
      </c>
      <c r="F2619" s="33" t="n">
        <v>1437</v>
      </c>
      <c r="G2619" s="33" t="n">
        <v>1492</v>
      </c>
      <c r="H2619" s="33" t="n">
        <v>1251</v>
      </c>
    </row>
    <row r="2620" ht="16" customHeight="1">
      <c r="C2620" s="29" t="n"/>
      <c r="D2620" s="31" t="inlineStr">
        <is>
          <t>25–29</t>
        </is>
      </c>
      <c r="E2620" s="33" t="n">
        <v>1903</v>
      </c>
      <c r="F2620" s="33" t="n">
        <v>1606</v>
      </c>
      <c r="G2620" s="33" t="n">
        <v>1850</v>
      </c>
      <c r="H2620" s="33" t="n">
        <v>1579</v>
      </c>
    </row>
    <row r="2621" ht="16" customHeight="1">
      <c r="C2621" s="29" t="n"/>
      <c r="D2621" s="31" t="inlineStr">
        <is>
          <t>30–34</t>
        </is>
      </c>
      <c r="E2621" s="33" t="n">
        <v>2241</v>
      </c>
      <c r="F2621" s="33" t="n">
        <v>1912</v>
      </c>
      <c r="G2621" s="33" t="n">
        <v>2157</v>
      </c>
      <c r="H2621" s="33" t="n">
        <v>1888</v>
      </c>
    </row>
    <row r="2622" ht="16" customHeight="1">
      <c r="C2622" s="29" t="n"/>
      <c r="D2622" s="31" t="inlineStr">
        <is>
          <t>35–39</t>
        </is>
      </c>
      <c r="E2622" s="33" t="n">
        <v>2460</v>
      </c>
      <c r="F2622" s="33" t="n">
        <v>2220</v>
      </c>
      <c r="G2622" s="33" t="n">
        <v>2395</v>
      </c>
      <c r="H2622" s="33" t="n">
        <v>2179</v>
      </c>
    </row>
    <row r="2623" ht="16" customHeight="1">
      <c r="C2623" s="29" t="n"/>
      <c r="D2623" s="31" t="inlineStr">
        <is>
          <t>40–44</t>
        </is>
      </c>
      <c r="E2623" s="33" t="n">
        <v>2281</v>
      </c>
      <c r="F2623" s="33" t="n">
        <v>2378</v>
      </c>
      <c r="G2623" s="33" t="n">
        <v>2232</v>
      </c>
      <c r="H2623" s="33" t="n">
        <v>2284</v>
      </c>
    </row>
    <row r="2624" ht="16" customHeight="1">
      <c r="C2624" s="29" t="n"/>
      <c r="D2624" s="31" t="inlineStr">
        <is>
          <t>45–49</t>
        </is>
      </c>
      <c r="E2624" s="33" t="n">
        <v>2240</v>
      </c>
      <c r="F2624" s="33" t="n">
        <v>2207</v>
      </c>
      <c r="G2624" s="33" t="n">
        <v>2071</v>
      </c>
      <c r="H2624" s="33" t="n">
        <v>2116</v>
      </c>
    </row>
    <row r="2625" ht="16" customHeight="1">
      <c r="C2625" s="29" t="n"/>
      <c r="D2625" s="31" t="inlineStr">
        <is>
          <t>50–54</t>
        </is>
      </c>
      <c r="E2625" s="33" t="n">
        <v>1761</v>
      </c>
      <c r="F2625" s="33" t="n">
        <v>2186</v>
      </c>
      <c r="G2625" s="33" t="n">
        <v>1832</v>
      </c>
      <c r="H2625" s="33" t="n">
        <v>2015</v>
      </c>
    </row>
    <row r="2626" ht="16" customHeight="1">
      <c r="C2626" s="29" t="n"/>
      <c r="D2626" s="31" t="inlineStr">
        <is>
          <t>55–59</t>
        </is>
      </c>
      <c r="E2626" s="33" t="n">
        <v>1771</v>
      </c>
      <c r="F2626" s="33" t="n">
        <v>1755</v>
      </c>
      <c r="G2626" s="33" t="n">
        <v>1628</v>
      </c>
      <c r="H2626" s="33" t="n">
        <v>1775</v>
      </c>
    </row>
    <row r="2627" ht="16" customHeight="1">
      <c r="C2627" s="29" t="n"/>
      <c r="D2627" s="31" t="inlineStr">
        <is>
          <t>60–64</t>
        </is>
      </c>
      <c r="E2627" s="33" t="n">
        <v>1628</v>
      </c>
      <c r="F2627" s="33" t="n">
        <v>1715</v>
      </c>
      <c r="G2627" s="33" t="n">
        <v>1532</v>
      </c>
      <c r="H2627" s="33" t="n">
        <v>1590</v>
      </c>
    </row>
    <row r="2628" ht="16" customHeight="1">
      <c r="C2628" s="29" t="n"/>
      <c r="D2628" s="31" t="inlineStr">
        <is>
          <t>65–69</t>
        </is>
      </c>
      <c r="E2628" s="33" t="n">
        <v>1655</v>
      </c>
      <c r="F2628" s="33" t="n">
        <v>1494</v>
      </c>
      <c r="G2628" s="33" t="n">
        <v>1655</v>
      </c>
      <c r="H2628" s="33" t="n">
        <v>1429</v>
      </c>
    </row>
    <row r="2629" ht="16" customHeight="1">
      <c r="C2629" s="29" t="n"/>
      <c r="D2629" s="31" t="inlineStr">
        <is>
          <t>70–74</t>
        </is>
      </c>
      <c r="E2629" s="33" t="n">
        <v>1301</v>
      </c>
      <c r="F2629" s="33" t="n">
        <v>1403</v>
      </c>
      <c r="G2629" s="33" t="n">
        <v>1552</v>
      </c>
      <c r="H2629" s="33" t="n">
        <v>1539</v>
      </c>
    </row>
    <row r="2630" ht="16" customHeight="1">
      <c r="C2630" s="29" t="n"/>
      <c r="D2630" s="31" t="inlineStr">
        <is>
          <t>75–79</t>
        </is>
      </c>
      <c r="E2630" s="33" t="n">
        <v>772</v>
      </c>
      <c r="F2630" s="33" t="n">
        <v>1024</v>
      </c>
      <c r="G2630" s="33" t="n">
        <v>1047</v>
      </c>
      <c r="H2630" s="33" t="n">
        <v>1377</v>
      </c>
    </row>
    <row r="2631" ht="16" customHeight="1">
      <c r="C2631" s="29" t="n"/>
      <c r="D2631" s="31" t="inlineStr">
        <is>
          <t>80–84</t>
        </is>
      </c>
      <c r="E2631" s="33" t="n">
        <v>527</v>
      </c>
      <c r="F2631" s="33" t="n">
        <v>521</v>
      </c>
      <c r="G2631" s="33" t="n">
        <v>885</v>
      </c>
      <c r="H2631" s="33" t="n">
        <v>892</v>
      </c>
    </row>
    <row r="2632" ht="16" customHeight="1">
      <c r="C2632" s="29" t="n"/>
      <c r="D2632" s="31" t="inlineStr">
        <is>
          <t>85+</t>
        </is>
      </c>
      <c r="E2632" s="33" t="n">
        <v>334</v>
      </c>
      <c r="F2632" s="33" t="n">
        <v>432</v>
      </c>
      <c r="G2632" s="33" t="n">
        <v>783</v>
      </c>
      <c r="H2632" s="33" t="n">
        <v>978</v>
      </c>
    </row>
    <row r="2633" ht="16" customHeight="1">
      <c r="A2633" s="29">
        <f>A2615+1</f>
        <v/>
      </c>
      <c r="B2633" t="n">
        <v>21502</v>
      </c>
      <c r="C2633" s="29" t="inlineStr">
        <is>
          <t>Mildura</t>
        </is>
      </c>
      <c r="D2633" s="31" t="inlineStr">
        <is>
          <t>0–4</t>
        </is>
      </c>
      <c r="E2633" s="33" t="n">
        <v>1883</v>
      </c>
      <c r="F2633" s="33" t="n">
        <v>1891</v>
      </c>
      <c r="G2633" s="33" t="n">
        <v>1799</v>
      </c>
      <c r="H2633" s="33" t="n">
        <v>1846</v>
      </c>
    </row>
    <row r="2634" ht="13.75" customHeight="1">
      <c r="C2634" s="29" t="n"/>
      <c r="D2634" s="31" t="inlineStr">
        <is>
          <t>5–9</t>
        </is>
      </c>
      <c r="E2634" s="33" t="n">
        <v>1842</v>
      </c>
      <c r="F2634" s="33" t="n">
        <v>1971</v>
      </c>
      <c r="G2634" s="33" t="n">
        <v>1811</v>
      </c>
      <c r="H2634" s="33" t="n">
        <v>1977</v>
      </c>
    </row>
    <row r="2635" ht="16" customHeight="1">
      <c r="C2635" s="29" t="n"/>
      <c r="D2635" s="31" t="inlineStr">
        <is>
          <t>10–14</t>
        </is>
      </c>
      <c r="E2635" s="33" t="n">
        <v>1802</v>
      </c>
      <c r="F2635" s="33" t="n">
        <v>1947</v>
      </c>
      <c r="G2635" s="33" t="n">
        <v>1703</v>
      </c>
      <c r="H2635" s="33" t="n">
        <v>1892</v>
      </c>
    </row>
    <row r="2636" ht="16" customHeight="1">
      <c r="C2636" s="29" t="n"/>
      <c r="D2636" s="31" t="inlineStr">
        <is>
          <t>15–19</t>
        </is>
      </c>
      <c r="E2636" s="33" t="n">
        <v>1561</v>
      </c>
      <c r="F2636" s="33" t="n">
        <v>1669</v>
      </c>
      <c r="G2636" s="33" t="n">
        <v>1397</v>
      </c>
      <c r="H2636" s="33" t="n">
        <v>1592</v>
      </c>
    </row>
    <row r="2637" ht="16" customHeight="1">
      <c r="C2637" s="29" t="n"/>
      <c r="D2637" s="31" t="inlineStr">
        <is>
          <t>20–24</t>
        </is>
      </c>
      <c r="E2637" s="33" t="n">
        <v>1332</v>
      </c>
      <c r="F2637" s="33" t="n">
        <v>1327</v>
      </c>
      <c r="G2637" s="33" t="n">
        <v>1366</v>
      </c>
      <c r="H2637" s="33" t="n">
        <v>1325</v>
      </c>
    </row>
    <row r="2638" ht="16" customHeight="1">
      <c r="C2638" s="29" t="n"/>
      <c r="D2638" s="31" t="inlineStr">
        <is>
          <t>25–29</t>
        </is>
      </c>
      <c r="E2638" s="33" t="n">
        <v>1578</v>
      </c>
      <c r="F2638" s="33" t="n">
        <v>1505</v>
      </c>
      <c r="G2638" s="33" t="n">
        <v>1606</v>
      </c>
      <c r="H2638" s="33" t="n">
        <v>1610</v>
      </c>
    </row>
    <row r="2639" ht="16" customHeight="1">
      <c r="C2639" s="29" t="n"/>
      <c r="D2639" s="31" t="inlineStr">
        <is>
          <t>30–34</t>
        </is>
      </c>
      <c r="E2639" s="33" t="n">
        <v>1668</v>
      </c>
      <c r="F2639" s="33" t="n">
        <v>1750</v>
      </c>
      <c r="G2639" s="33" t="n">
        <v>1709</v>
      </c>
      <c r="H2639" s="33" t="n">
        <v>1738</v>
      </c>
    </row>
    <row r="2640" ht="16" customHeight="1">
      <c r="C2640" s="29" t="n"/>
      <c r="D2640" s="31" t="inlineStr">
        <is>
          <t>35–39</t>
        </is>
      </c>
      <c r="E2640" s="33" t="n">
        <v>1810</v>
      </c>
      <c r="F2640" s="33" t="n">
        <v>1779</v>
      </c>
      <c r="G2640" s="33" t="n">
        <v>1813</v>
      </c>
      <c r="H2640" s="33" t="n">
        <v>1872</v>
      </c>
    </row>
    <row r="2641" ht="16" customHeight="1">
      <c r="C2641" s="29" t="n"/>
      <c r="D2641" s="31" t="inlineStr">
        <is>
          <t>40–44</t>
        </is>
      </c>
      <c r="E2641" s="33" t="n">
        <v>1660</v>
      </c>
      <c r="F2641" s="33" t="n">
        <v>1876</v>
      </c>
      <c r="G2641" s="33" t="n">
        <v>1596</v>
      </c>
      <c r="H2641" s="33" t="n">
        <v>1856</v>
      </c>
    </row>
    <row r="2642" ht="16" customHeight="1">
      <c r="C2642" s="29" t="n"/>
      <c r="D2642" s="31" t="inlineStr">
        <is>
          <t>45–49</t>
        </is>
      </c>
      <c r="E2642" s="33" t="n">
        <v>1570</v>
      </c>
      <c r="F2642" s="33" t="n">
        <v>1666</v>
      </c>
      <c r="G2642" s="33" t="n">
        <v>1509</v>
      </c>
      <c r="H2642" s="33" t="n">
        <v>1560</v>
      </c>
    </row>
    <row r="2643" ht="16" customHeight="1">
      <c r="C2643" s="29" t="n"/>
      <c r="D2643" s="31" t="inlineStr">
        <is>
          <t>50–54</t>
        </is>
      </c>
      <c r="E2643" s="33" t="n">
        <v>1258</v>
      </c>
      <c r="F2643" s="33" t="n">
        <v>1567</v>
      </c>
      <c r="G2643" s="33" t="n">
        <v>1184</v>
      </c>
      <c r="H2643" s="33" t="n">
        <v>1531</v>
      </c>
    </row>
    <row r="2644" ht="16" customHeight="1">
      <c r="C2644" s="29" t="n"/>
      <c r="D2644" s="31" t="inlineStr">
        <is>
          <t>55–59</t>
        </is>
      </c>
      <c r="E2644" s="33" t="n">
        <v>1130</v>
      </c>
      <c r="F2644" s="33" t="n">
        <v>1219</v>
      </c>
      <c r="G2644" s="33" t="n">
        <v>1070</v>
      </c>
      <c r="H2644" s="33" t="n">
        <v>1154</v>
      </c>
    </row>
    <row r="2645" ht="16" customHeight="1">
      <c r="C2645" s="29" t="n"/>
      <c r="D2645" s="31" t="inlineStr">
        <is>
          <t>60–64</t>
        </is>
      </c>
      <c r="E2645" s="33" t="n">
        <v>995</v>
      </c>
      <c r="F2645" s="33" t="n">
        <v>1110</v>
      </c>
      <c r="G2645" s="33" t="n">
        <v>1020</v>
      </c>
      <c r="H2645" s="33" t="n">
        <v>1060</v>
      </c>
    </row>
    <row r="2646" ht="16" customHeight="1">
      <c r="C2646" s="29" t="n"/>
      <c r="D2646" s="31" t="inlineStr">
        <is>
          <t>65–69</t>
        </is>
      </c>
      <c r="E2646" s="33" t="n">
        <v>1003</v>
      </c>
      <c r="F2646" s="33" t="n">
        <v>909</v>
      </c>
      <c r="G2646" s="33" t="n">
        <v>996</v>
      </c>
      <c r="H2646" s="33" t="n">
        <v>962</v>
      </c>
    </row>
    <row r="2647" ht="16" customHeight="1">
      <c r="C2647" s="29" t="n"/>
      <c r="D2647" s="31" t="inlineStr">
        <is>
          <t>70–74</t>
        </is>
      </c>
      <c r="E2647" s="33" t="n">
        <v>768</v>
      </c>
      <c r="F2647" s="33" t="n">
        <v>873</v>
      </c>
      <c r="G2647" s="33" t="n">
        <v>898</v>
      </c>
      <c r="H2647" s="33" t="n">
        <v>934</v>
      </c>
    </row>
    <row r="2648" ht="16" customHeight="1">
      <c r="C2648" s="29" t="n"/>
      <c r="D2648" s="31" t="inlineStr">
        <is>
          <t>75–79</t>
        </is>
      </c>
      <c r="E2648" s="33" t="n">
        <v>459</v>
      </c>
      <c r="F2648" s="33" t="n">
        <v>591</v>
      </c>
      <c r="G2648" s="33" t="n">
        <v>659</v>
      </c>
      <c r="H2648" s="33" t="n">
        <v>790</v>
      </c>
    </row>
    <row r="2649" ht="16" customHeight="1">
      <c r="C2649" s="29" t="n"/>
      <c r="D2649" s="31" t="inlineStr">
        <is>
          <t>80–84</t>
        </is>
      </c>
      <c r="E2649" s="33" t="n">
        <v>273</v>
      </c>
      <c r="F2649" s="33" t="n">
        <v>304</v>
      </c>
      <c r="G2649" s="33" t="n">
        <v>466</v>
      </c>
      <c r="H2649" s="33" t="n">
        <v>534</v>
      </c>
    </row>
    <row r="2650" ht="16" customHeight="1">
      <c r="C2650" s="29" t="n"/>
      <c r="D2650" s="31" t="inlineStr">
        <is>
          <t>85+</t>
        </is>
      </c>
      <c r="E2650" s="33" t="n">
        <v>154</v>
      </c>
      <c r="F2650" s="33" t="n">
        <v>210</v>
      </c>
      <c r="G2650" s="33" t="n">
        <v>383</v>
      </c>
      <c r="H2650" s="33" t="n">
        <v>468</v>
      </c>
    </row>
    <row r="2651" ht="16" customHeight="1">
      <c r="A2651" s="29">
        <f>A2633+1</f>
        <v/>
      </c>
      <c r="B2651" t="n">
        <v>21503</v>
      </c>
      <c r="C2651" s="29" t="inlineStr">
        <is>
          <t>Murray River - Swan Hill</t>
        </is>
      </c>
      <c r="D2651" s="31" t="inlineStr">
        <is>
          <t>0–4</t>
        </is>
      </c>
      <c r="E2651" s="33" t="n">
        <v>1536</v>
      </c>
      <c r="F2651" s="33" t="n">
        <v>1430</v>
      </c>
      <c r="G2651" s="33" t="n">
        <v>1471</v>
      </c>
      <c r="H2651" s="33" t="n">
        <v>1379</v>
      </c>
    </row>
    <row r="2652" ht="16" customHeight="1">
      <c r="C2652" s="29" t="n"/>
      <c r="D2652" s="31" t="inlineStr">
        <is>
          <t>5–9</t>
        </is>
      </c>
      <c r="E2652" s="33" t="n">
        <v>1648</v>
      </c>
      <c r="F2652" s="33" t="n">
        <v>1541</v>
      </c>
      <c r="G2652" s="33" t="n">
        <v>1590</v>
      </c>
      <c r="H2652" s="33" t="n">
        <v>1448</v>
      </c>
    </row>
    <row r="2653" ht="16" customHeight="1">
      <c r="C2653" s="29" t="n"/>
      <c r="D2653" s="31" t="inlineStr">
        <is>
          <t>10–14</t>
        </is>
      </c>
      <c r="E2653" s="33" t="n">
        <v>1822</v>
      </c>
      <c r="F2653" s="33" t="n">
        <v>1511</v>
      </c>
      <c r="G2653" s="33" t="n">
        <v>1646</v>
      </c>
      <c r="H2653" s="33" t="n">
        <v>1517</v>
      </c>
    </row>
    <row r="2654" ht="16" customHeight="1">
      <c r="C2654" s="29" t="n"/>
      <c r="D2654" s="31" t="inlineStr">
        <is>
          <t>15–19</t>
        </is>
      </c>
      <c r="E2654" s="33" t="n">
        <v>1459</v>
      </c>
      <c r="F2654" s="33" t="n">
        <v>1456</v>
      </c>
      <c r="G2654" s="33" t="n">
        <v>1267</v>
      </c>
      <c r="H2654" s="33" t="n">
        <v>1255</v>
      </c>
    </row>
    <row r="2655" ht="16" customHeight="1">
      <c r="C2655" s="29" t="n"/>
      <c r="D2655" s="31" t="inlineStr">
        <is>
          <t>20–24</t>
        </is>
      </c>
      <c r="E2655" s="33" t="n">
        <v>1114</v>
      </c>
      <c r="F2655" s="33" t="n">
        <v>1050</v>
      </c>
      <c r="G2655" s="33" t="n">
        <v>940</v>
      </c>
      <c r="H2655" s="33" t="n">
        <v>883</v>
      </c>
    </row>
    <row r="2656" ht="16" customHeight="1">
      <c r="C2656" s="29" t="n"/>
      <c r="D2656" s="31" t="inlineStr">
        <is>
          <t>25–29</t>
        </is>
      </c>
      <c r="E2656" s="33" t="n">
        <v>1251</v>
      </c>
      <c r="F2656" s="33" t="n">
        <v>1060</v>
      </c>
      <c r="G2656" s="33" t="n">
        <v>1212</v>
      </c>
      <c r="H2656" s="33" t="n">
        <v>1044</v>
      </c>
    </row>
    <row r="2657" ht="16" customHeight="1">
      <c r="C2657" s="29" t="n"/>
      <c r="D2657" s="31" t="inlineStr">
        <is>
          <t>30–34</t>
        </is>
      </c>
      <c r="E2657" s="33" t="n">
        <v>1368</v>
      </c>
      <c r="F2657" s="33" t="n">
        <v>1242</v>
      </c>
      <c r="G2657" s="33" t="n">
        <v>1356</v>
      </c>
      <c r="H2657" s="33" t="n">
        <v>1210</v>
      </c>
    </row>
    <row r="2658" ht="16" customHeight="1">
      <c r="C2658" s="29" t="n"/>
      <c r="D2658" s="31" t="inlineStr">
        <is>
          <t>35–39</t>
        </is>
      </c>
      <c r="E2658" s="33" t="n">
        <v>1516</v>
      </c>
      <c r="F2658" s="33" t="n">
        <v>1352</v>
      </c>
      <c r="G2658" s="33" t="n">
        <v>1480</v>
      </c>
      <c r="H2658" s="33" t="n">
        <v>1375</v>
      </c>
    </row>
    <row r="2659" ht="16" customHeight="1">
      <c r="C2659" s="29" t="n"/>
      <c r="D2659" s="31" t="inlineStr">
        <is>
          <t>40–44</t>
        </is>
      </c>
      <c r="E2659" s="33" t="n">
        <v>1499</v>
      </c>
      <c r="F2659" s="33" t="n">
        <v>1455</v>
      </c>
      <c r="G2659" s="33" t="n">
        <v>1382</v>
      </c>
      <c r="H2659" s="33" t="n">
        <v>1391</v>
      </c>
    </row>
    <row r="2660" ht="16" customHeight="1">
      <c r="C2660" s="29" t="n"/>
      <c r="D2660" s="31" t="inlineStr">
        <is>
          <t>45–49</t>
        </is>
      </c>
      <c r="E2660" s="33" t="n">
        <v>1410</v>
      </c>
      <c r="F2660" s="33" t="n">
        <v>1477</v>
      </c>
      <c r="G2660" s="33" t="n">
        <v>1322</v>
      </c>
      <c r="H2660" s="33" t="n">
        <v>1310</v>
      </c>
    </row>
    <row r="2661" ht="16" customHeight="1">
      <c r="C2661" s="29" t="n"/>
      <c r="D2661" s="31" t="inlineStr">
        <is>
          <t>50–54</t>
        </is>
      </c>
      <c r="E2661" s="33" t="n">
        <v>1178</v>
      </c>
      <c r="F2661" s="33" t="n">
        <v>1404</v>
      </c>
      <c r="G2661" s="33" t="n">
        <v>1184</v>
      </c>
      <c r="H2661" s="33" t="n">
        <v>1314</v>
      </c>
    </row>
    <row r="2662" ht="16" customHeight="1">
      <c r="C2662" s="29" t="n"/>
      <c r="D2662" s="31" t="inlineStr">
        <is>
          <t>55–59</t>
        </is>
      </c>
      <c r="E2662" s="33" t="n">
        <v>1124</v>
      </c>
      <c r="F2662" s="33" t="n">
        <v>1124</v>
      </c>
      <c r="G2662" s="33" t="n">
        <v>1073</v>
      </c>
      <c r="H2662" s="33" t="n">
        <v>1110</v>
      </c>
    </row>
    <row r="2663" ht="16" customHeight="1">
      <c r="C2663" s="29" t="n"/>
      <c r="D2663" s="31" t="inlineStr">
        <is>
          <t>60–64</t>
        </is>
      </c>
      <c r="E2663" s="33" t="n">
        <v>1009</v>
      </c>
      <c r="F2663" s="33" t="n">
        <v>1075</v>
      </c>
      <c r="G2663" s="33" t="n">
        <v>995</v>
      </c>
      <c r="H2663" s="33" t="n">
        <v>1015</v>
      </c>
    </row>
    <row r="2664" ht="16" customHeight="1">
      <c r="C2664" s="29" t="n"/>
      <c r="D2664" s="31" t="inlineStr">
        <is>
          <t>65–69</t>
        </is>
      </c>
      <c r="E2664" s="33" t="n">
        <v>1014</v>
      </c>
      <c r="F2664" s="33" t="n">
        <v>876</v>
      </c>
      <c r="G2664" s="33" t="n">
        <v>1027</v>
      </c>
      <c r="H2664" s="33" t="n">
        <v>901</v>
      </c>
    </row>
    <row r="2665" ht="16" customHeight="1">
      <c r="C2665" s="29" t="n"/>
      <c r="D2665" s="31" t="inlineStr">
        <is>
          <t>70–74</t>
        </is>
      </c>
      <c r="E2665" s="33" t="n">
        <v>858</v>
      </c>
      <c r="F2665" s="33" t="n">
        <v>866</v>
      </c>
      <c r="G2665" s="33" t="n">
        <v>912</v>
      </c>
      <c r="H2665" s="33" t="n">
        <v>886</v>
      </c>
    </row>
    <row r="2666" ht="16" customHeight="1">
      <c r="C2666" s="29" t="n"/>
      <c r="D2666" s="31" t="inlineStr">
        <is>
          <t>75–79</t>
        </is>
      </c>
      <c r="E2666" s="33" t="n">
        <v>537</v>
      </c>
      <c r="F2666" s="33" t="n">
        <v>672</v>
      </c>
      <c r="G2666" s="33" t="n">
        <v>659</v>
      </c>
      <c r="H2666" s="33" t="n">
        <v>804</v>
      </c>
    </row>
    <row r="2667" ht="16" customHeight="1">
      <c r="C2667" s="29" t="n"/>
      <c r="D2667" s="31" t="inlineStr">
        <is>
          <t>80–84</t>
        </is>
      </c>
      <c r="E2667" s="33" t="n">
        <v>332</v>
      </c>
      <c r="F2667" s="33" t="n">
        <v>343</v>
      </c>
      <c r="G2667" s="33" t="n">
        <v>470</v>
      </c>
      <c r="H2667" s="33" t="n">
        <v>544</v>
      </c>
    </row>
    <row r="2668" ht="16" customHeight="1">
      <c r="C2668" s="29" t="n"/>
      <c r="D2668" s="31" t="inlineStr">
        <is>
          <t>85+</t>
        </is>
      </c>
      <c r="E2668" s="33" t="n">
        <v>205</v>
      </c>
      <c r="F2668" s="33" t="n">
        <v>245</v>
      </c>
      <c r="G2668" s="33" t="n">
        <v>422</v>
      </c>
      <c r="H2668" s="33" t="n">
        <v>553</v>
      </c>
    </row>
    <row r="2669" ht="16" customHeight="1">
      <c r="A2669" s="29">
        <f>A2651+1</f>
        <v/>
      </c>
      <c r="B2669" t="n">
        <v>21601</v>
      </c>
      <c r="C2669" s="29" t="inlineStr">
        <is>
          <t>Campaspe</t>
        </is>
      </c>
      <c r="D2669" s="31" t="inlineStr">
        <is>
          <t>0–4</t>
        </is>
      </c>
      <c r="E2669" s="33" t="n">
        <v>1364</v>
      </c>
      <c r="F2669" s="33" t="n">
        <v>1339</v>
      </c>
      <c r="G2669" s="33" t="n">
        <v>1223</v>
      </c>
      <c r="H2669" s="33" t="n">
        <v>1247</v>
      </c>
    </row>
    <row r="2670" ht="13.75" customHeight="1">
      <c r="C2670" s="29" t="n"/>
      <c r="D2670" s="31" t="inlineStr">
        <is>
          <t>5–9</t>
        </is>
      </c>
      <c r="E2670" s="33" t="n">
        <v>1373</v>
      </c>
      <c r="F2670" s="33" t="n">
        <v>1447</v>
      </c>
      <c r="G2670" s="33" t="n">
        <v>1261</v>
      </c>
      <c r="H2670" s="33" t="n">
        <v>1323</v>
      </c>
    </row>
    <row r="2671" ht="16" customHeight="1">
      <c r="C2671" s="29" t="n"/>
      <c r="D2671" s="31" t="inlineStr">
        <is>
          <t>10–14</t>
        </is>
      </c>
      <c r="E2671" s="33" t="n">
        <v>1520</v>
      </c>
      <c r="F2671" s="33" t="n">
        <v>1406</v>
      </c>
      <c r="G2671" s="33" t="n">
        <v>1381</v>
      </c>
      <c r="H2671" s="33" t="n">
        <v>1302</v>
      </c>
    </row>
    <row r="2672" ht="16" customHeight="1">
      <c r="C2672" s="29" t="n"/>
      <c r="D2672" s="31" t="inlineStr">
        <is>
          <t>15–19</t>
        </is>
      </c>
      <c r="E2672" s="33" t="n">
        <v>1217</v>
      </c>
      <c r="F2672" s="33" t="n">
        <v>1318</v>
      </c>
      <c r="G2672" s="33" t="n">
        <v>1137</v>
      </c>
      <c r="H2672" s="33" t="n">
        <v>1134</v>
      </c>
    </row>
    <row r="2673" ht="16" customHeight="1">
      <c r="C2673" s="29" t="n"/>
      <c r="D2673" s="31" t="inlineStr">
        <is>
          <t>20–24</t>
        </is>
      </c>
      <c r="E2673" s="33" t="n">
        <v>1034</v>
      </c>
      <c r="F2673" s="33" t="n">
        <v>841</v>
      </c>
      <c r="G2673" s="33" t="n">
        <v>845</v>
      </c>
      <c r="H2673" s="33" t="n">
        <v>780</v>
      </c>
    </row>
    <row r="2674" ht="16" customHeight="1">
      <c r="C2674" s="29" t="n"/>
      <c r="D2674" s="31" t="inlineStr">
        <is>
          <t>25–29</t>
        </is>
      </c>
      <c r="E2674" s="33" t="n">
        <v>1114</v>
      </c>
      <c r="F2674" s="33" t="n">
        <v>972</v>
      </c>
      <c r="G2674" s="33" t="n">
        <v>1026</v>
      </c>
      <c r="H2674" s="33" t="n">
        <v>1008</v>
      </c>
    </row>
    <row r="2675" ht="16" customHeight="1">
      <c r="C2675" s="29" t="n"/>
      <c r="D2675" s="31" t="inlineStr">
        <is>
          <t>30–34</t>
        </is>
      </c>
      <c r="E2675" s="33" t="n">
        <v>1229</v>
      </c>
      <c r="F2675" s="33" t="n">
        <v>1220</v>
      </c>
      <c r="G2675" s="33" t="n">
        <v>1184</v>
      </c>
      <c r="H2675" s="33" t="n">
        <v>1180</v>
      </c>
    </row>
    <row r="2676" ht="16" customHeight="1">
      <c r="C2676" s="29" t="n"/>
      <c r="D2676" s="31" t="inlineStr">
        <is>
          <t>35–39</t>
        </is>
      </c>
      <c r="E2676" s="33" t="n">
        <v>1282</v>
      </c>
      <c r="F2676" s="33" t="n">
        <v>1280</v>
      </c>
      <c r="G2676" s="33" t="n">
        <v>1263</v>
      </c>
      <c r="H2676" s="33" t="n">
        <v>1312</v>
      </c>
    </row>
    <row r="2677" ht="16" customHeight="1">
      <c r="C2677" s="29" t="n"/>
      <c r="D2677" s="31" t="inlineStr">
        <is>
          <t>40–44</t>
        </is>
      </c>
      <c r="E2677" s="33" t="n">
        <v>1266</v>
      </c>
      <c r="F2677" s="33" t="n">
        <v>1337</v>
      </c>
      <c r="G2677" s="33" t="n">
        <v>1308</v>
      </c>
      <c r="H2677" s="33" t="n">
        <v>1269</v>
      </c>
    </row>
    <row r="2678" ht="16" customHeight="1">
      <c r="C2678" s="29" t="n"/>
      <c r="D2678" s="31" t="inlineStr">
        <is>
          <t>45–49</t>
        </is>
      </c>
      <c r="E2678" s="33" t="n">
        <v>1255</v>
      </c>
      <c r="F2678" s="33" t="n">
        <v>1207</v>
      </c>
      <c r="G2678" s="33" t="n">
        <v>1147</v>
      </c>
      <c r="H2678" s="33" t="n">
        <v>1255</v>
      </c>
    </row>
    <row r="2679" ht="16" customHeight="1">
      <c r="C2679" s="29" t="n"/>
      <c r="D2679" s="31" t="inlineStr">
        <is>
          <t>50–54</t>
        </is>
      </c>
      <c r="E2679" s="33" t="n">
        <v>1073</v>
      </c>
      <c r="F2679" s="33" t="n">
        <v>1249</v>
      </c>
      <c r="G2679" s="33" t="n">
        <v>1014</v>
      </c>
      <c r="H2679" s="33" t="n">
        <v>1155</v>
      </c>
    </row>
    <row r="2680" ht="16" customHeight="1">
      <c r="C2680" s="29" t="n"/>
      <c r="D2680" s="31" t="inlineStr">
        <is>
          <t>55–59</t>
        </is>
      </c>
      <c r="E2680" s="33" t="n">
        <v>912</v>
      </c>
      <c r="F2680" s="33" t="n">
        <v>1060</v>
      </c>
      <c r="G2680" s="33" t="n">
        <v>870</v>
      </c>
      <c r="H2680" s="33" t="n">
        <v>1025</v>
      </c>
    </row>
    <row r="2681" ht="16" customHeight="1">
      <c r="C2681" s="29" t="n"/>
      <c r="D2681" s="31" t="inlineStr">
        <is>
          <t>60–64</t>
        </is>
      </c>
      <c r="E2681" s="33" t="n">
        <v>774</v>
      </c>
      <c r="F2681" s="33" t="n">
        <v>933</v>
      </c>
      <c r="G2681" s="33" t="n">
        <v>836</v>
      </c>
      <c r="H2681" s="33" t="n">
        <v>860</v>
      </c>
    </row>
    <row r="2682" ht="16" customHeight="1">
      <c r="C2682" s="29" t="n"/>
      <c r="D2682" s="31" t="inlineStr">
        <is>
          <t>65–69</t>
        </is>
      </c>
      <c r="E2682" s="33" t="n">
        <v>769</v>
      </c>
      <c r="F2682" s="33" t="n">
        <v>741</v>
      </c>
      <c r="G2682" s="33" t="n">
        <v>752</v>
      </c>
      <c r="H2682" s="33" t="n">
        <v>801</v>
      </c>
    </row>
    <row r="2683" ht="16" customHeight="1">
      <c r="C2683" s="29" t="n"/>
      <c r="D2683" s="31" t="inlineStr">
        <is>
          <t>70–74</t>
        </is>
      </c>
      <c r="E2683" s="33" t="n">
        <v>644</v>
      </c>
      <c r="F2683" s="33" t="n">
        <v>709</v>
      </c>
      <c r="G2683" s="33" t="n">
        <v>707</v>
      </c>
      <c r="H2683" s="33" t="n">
        <v>728</v>
      </c>
    </row>
    <row r="2684" ht="16" customHeight="1">
      <c r="C2684" s="29" t="n"/>
      <c r="D2684" s="31" t="inlineStr">
        <is>
          <t>75–79</t>
        </is>
      </c>
      <c r="E2684" s="33" t="n">
        <v>383</v>
      </c>
      <c r="F2684" s="33" t="n">
        <v>517</v>
      </c>
      <c r="G2684" s="33" t="n">
        <v>558</v>
      </c>
      <c r="H2684" s="33" t="n">
        <v>660</v>
      </c>
    </row>
    <row r="2685" ht="16" customHeight="1">
      <c r="C2685" s="29" t="n"/>
      <c r="D2685" s="31" t="inlineStr">
        <is>
          <t>80–84</t>
        </is>
      </c>
      <c r="E2685" s="33" t="n">
        <v>260</v>
      </c>
      <c r="F2685" s="33" t="n">
        <v>292</v>
      </c>
      <c r="G2685" s="33" t="n">
        <v>401</v>
      </c>
      <c r="H2685" s="33" t="n">
        <v>478</v>
      </c>
    </row>
    <row r="2686" ht="16" customHeight="1">
      <c r="C2686" s="29" t="n"/>
      <c r="D2686" s="31" t="inlineStr">
        <is>
          <t>85+</t>
        </is>
      </c>
      <c r="E2686" s="33" t="n">
        <v>159</v>
      </c>
      <c r="F2686" s="33" t="n">
        <v>205</v>
      </c>
      <c r="G2686" s="33" t="n">
        <v>344</v>
      </c>
      <c r="H2686" s="33" t="n">
        <v>440</v>
      </c>
    </row>
    <row r="2687" ht="16" customHeight="1">
      <c r="A2687" s="29">
        <f>A2669+1</f>
        <v/>
      </c>
      <c r="B2687" t="n">
        <v>21602</v>
      </c>
      <c r="C2687" s="29" t="inlineStr">
        <is>
          <t>Moira</t>
        </is>
      </c>
      <c r="D2687" s="31" t="inlineStr">
        <is>
          <t>0–4</t>
        </is>
      </c>
      <c r="E2687" s="33" t="n">
        <v>965</v>
      </c>
      <c r="F2687" s="33" t="n">
        <v>924</v>
      </c>
      <c r="G2687" s="33" t="n">
        <v>862</v>
      </c>
      <c r="H2687" s="33" t="n">
        <v>858</v>
      </c>
    </row>
    <row r="2688" ht="16" customHeight="1">
      <c r="C2688" s="29" t="n"/>
      <c r="D2688" s="31" t="inlineStr">
        <is>
          <t>5–9</t>
        </is>
      </c>
      <c r="E2688" s="33" t="n">
        <v>1061</v>
      </c>
      <c r="F2688" s="33" t="n">
        <v>998</v>
      </c>
      <c r="G2688" s="33" t="n">
        <v>956</v>
      </c>
      <c r="H2688" s="33" t="n">
        <v>934</v>
      </c>
    </row>
    <row r="2689" ht="16" customHeight="1">
      <c r="C2689" s="29" t="n"/>
      <c r="D2689" s="31" t="inlineStr">
        <is>
          <t>10–14</t>
        </is>
      </c>
      <c r="E2689" s="33" t="n">
        <v>1046</v>
      </c>
      <c r="F2689" s="33" t="n">
        <v>1059</v>
      </c>
      <c r="G2689" s="33" t="n">
        <v>999</v>
      </c>
      <c r="H2689" s="33" t="n">
        <v>993</v>
      </c>
    </row>
    <row r="2690" ht="16" customHeight="1">
      <c r="C2690" s="29" t="n"/>
      <c r="D2690" s="31" t="inlineStr">
        <is>
          <t>15–19</t>
        </is>
      </c>
      <c r="E2690" s="33" t="n">
        <v>926</v>
      </c>
      <c r="F2690" s="33" t="n">
        <v>904</v>
      </c>
      <c r="G2690" s="33" t="n">
        <v>785</v>
      </c>
      <c r="H2690" s="33" t="n">
        <v>744</v>
      </c>
    </row>
    <row r="2691" ht="16" customHeight="1">
      <c r="C2691" s="29" t="n"/>
      <c r="D2691" s="31" t="inlineStr">
        <is>
          <t>20–24</t>
        </is>
      </c>
      <c r="E2691" s="33" t="n">
        <v>710</v>
      </c>
      <c r="F2691" s="33" t="n">
        <v>642</v>
      </c>
      <c r="G2691" s="33" t="n">
        <v>607</v>
      </c>
      <c r="H2691" s="33" t="n">
        <v>537</v>
      </c>
    </row>
    <row r="2692" ht="16" customHeight="1">
      <c r="C2692" s="29" t="n"/>
      <c r="D2692" s="31" t="inlineStr">
        <is>
          <t>25–29</t>
        </is>
      </c>
      <c r="E2692" s="33" t="n">
        <v>778</v>
      </c>
      <c r="F2692" s="33" t="n">
        <v>703</v>
      </c>
      <c r="G2692" s="33" t="n">
        <v>688</v>
      </c>
      <c r="H2692" s="33" t="n">
        <v>685</v>
      </c>
    </row>
    <row r="2693" ht="16" customHeight="1">
      <c r="C2693" s="29" t="n"/>
      <c r="D2693" s="31" t="inlineStr">
        <is>
          <t>30–34</t>
        </is>
      </c>
      <c r="E2693" s="33" t="n">
        <v>831</v>
      </c>
      <c r="F2693" s="33" t="n">
        <v>793</v>
      </c>
      <c r="G2693" s="33" t="n">
        <v>846</v>
      </c>
      <c r="H2693" s="33" t="n">
        <v>792</v>
      </c>
    </row>
    <row r="2694" ht="16" customHeight="1">
      <c r="C2694" s="29" t="n"/>
      <c r="D2694" s="31" t="inlineStr">
        <is>
          <t>35–39</t>
        </is>
      </c>
      <c r="E2694" s="33" t="n">
        <v>930</v>
      </c>
      <c r="F2694" s="33" t="n">
        <v>883</v>
      </c>
      <c r="G2694" s="33" t="n">
        <v>879</v>
      </c>
      <c r="H2694" s="33" t="n">
        <v>882</v>
      </c>
    </row>
    <row r="2695" ht="16" customHeight="1">
      <c r="C2695" s="29" t="n"/>
      <c r="D2695" s="31" t="inlineStr">
        <is>
          <t>40–44</t>
        </is>
      </c>
      <c r="E2695" s="33" t="n">
        <v>924</v>
      </c>
      <c r="F2695" s="33" t="n">
        <v>967</v>
      </c>
      <c r="G2695" s="33" t="n">
        <v>894</v>
      </c>
      <c r="H2695" s="33" t="n">
        <v>883</v>
      </c>
    </row>
    <row r="2696" ht="16" customHeight="1">
      <c r="C2696" s="29" t="n"/>
      <c r="D2696" s="31" t="inlineStr">
        <is>
          <t>45–49</t>
        </is>
      </c>
      <c r="E2696" s="33" t="n">
        <v>883</v>
      </c>
      <c r="F2696" s="33" t="n">
        <v>909</v>
      </c>
      <c r="G2696" s="33" t="n">
        <v>848</v>
      </c>
      <c r="H2696" s="33" t="n">
        <v>890</v>
      </c>
    </row>
    <row r="2697" ht="16" customHeight="1">
      <c r="C2697" s="29" t="n"/>
      <c r="D2697" s="31" t="inlineStr">
        <is>
          <t>50–54</t>
        </is>
      </c>
      <c r="E2697" s="33" t="n">
        <v>724</v>
      </c>
      <c r="F2697" s="33" t="n">
        <v>892</v>
      </c>
      <c r="G2697" s="33" t="n">
        <v>686</v>
      </c>
      <c r="H2697" s="33" t="n">
        <v>893</v>
      </c>
    </row>
    <row r="2698" ht="16" customHeight="1">
      <c r="C2698" s="29" t="n"/>
      <c r="D2698" s="31" t="inlineStr">
        <is>
          <t>55–59</t>
        </is>
      </c>
      <c r="E2698" s="33" t="n">
        <v>706</v>
      </c>
      <c r="F2698" s="33" t="n">
        <v>746</v>
      </c>
      <c r="G2698" s="33" t="n">
        <v>685</v>
      </c>
      <c r="H2698" s="33" t="n">
        <v>716</v>
      </c>
    </row>
    <row r="2699" ht="16" customHeight="1">
      <c r="C2699" s="29" t="n"/>
      <c r="D2699" s="31" t="inlineStr">
        <is>
          <t>60–64</t>
        </is>
      </c>
      <c r="E2699" s="33" t="n">
        <v>677</v>
      </c>
      <c r="F2699" s="33" t="n">
        <v>752</v>
      </c>
      <c r="G2699" s="33" t="n">
        <v>699</v>
      </c>
      <c r="H2699" s="33" t="n">
        <v>741</v>
      </c>
    </row>
    <row r="2700" ht="16" customHeight="1">
      <c r="C2700" s="29" t="n"/>
      <c r="D2700" s="31" t="inlineStr">
        <is>
          <t>65–69</t>
        </is>
      </c>
      <c r="E2700" s="33" t="n">
        <v>705</v>
      </c>
      <c r="F2700" s="33" t="n">
        <v>680</v>
      </c>
      <c r="G2700" s="33" t="n">
        <v>656</v>
      </c>
      <c r="H2700" s="33" t="n">
        <v>665</v>
      </c>
    </row>
    <row r="2701" ht="16" customHeight="1">
      <c r="C2701" s="29" t="n"/>
      <c r="D2701" s="31" t="inlineStr">
        <is>
          <t>70–74</t>
        </is>
      </c>
      <c r="E2701" s="33" t="n">
        <v>570</v>
      </c>
      <c r="F2701" s="33" t="n">
        <v>636</v>
      </c>
      <c r="G2701" s="33" t="n">
        <v>582</v>
      </c>
      <c r="H2701" s="33" t="n">
        <v>621</v>
      </c>
    </row>
    <row r="2702" ht="16" customHeight="1">
      <c r="C2702" s="29" t="n"/>
      <c r="D2702" s="31" t="inlineStr">
        <is>
          <t>75–79</t>
        </is>
      </c>
      <c r="E2702" s="33" t="n">
        <v>366</v>
      </c>
      <c r="F2702" s="33" t="n">
        <v>458</v>
      </c>
      <c r="G2702" s="33" t="n">
        <v>462</v>
      </c>
      <c r="H2702" s="33" t="n">
        <v>503</v>
      </c>
    </row>
    <row r="2703" ht="16" customHeight="1">
      <c r="C2703" s="29" t="n"/>
      <c r="D2703" s="31" t="inlineStr">
        <is>
          <t>80–84</t>
        </is>
      </c>
      <c r="E2703" s="33" t="n">
        <v>220</v>
      </c>
      <c r="F2703" s="33" t="n">
        <v>244</v>
      </c>
      <c r="G2703" s="33" t="n">
        <v>308</v>
      </c>
      <c r="H2703" s="33" t="n">
        <v>381</v>
      </c>
    </row>
    <row r="2704" ht="16" customHeight="1">
      <c r="C2704" s="29" t="n"/>
      <c r="D2704" s="31" t="inlineStr">
        <is>
          <t>85+</t>
        </is>
      </c>
      <c r="E2704" s="33" t="n">
        <v>152</v>
      </c>
      <c r="F2704" s="33" t="n">
        <v>176</v>
      </c>
      <c r="G2704" s="33" t="n">
        <v>206</v>
      </c>
      <c r="H2704" s="33" t="n">
        <v>320</v>
      </c>
    </row>
    <row r="2705" ht="16" customHeight="1">
      <c r="A2705" s="29">
        <f>A2687+1</f>
        <v/>
      </c>
      <c r="B2705" t="n">
        <v>21603</v>
      </c>
      <c r="C2705" s="29" t="inlineStr">
        <is>
          <t>Shepparton</t>
        </is>
      </c>
      <c r="D2705" s="31" t="inlineStr">
        <is>
          <t>0–4</t>
        </is>
      </c>
      <c r="E2705" s="33" t="n">
        <v>2173</v>
      </c>
      <c r="F2705" s="33" t="n">
        <v>2218</v>
      </c>
      <c r="G2705" s="33" t="n">
        <v>2096</v>
      </c>
      <c r="H2705" s="33" t="n">
        <v>2061</v>
      </c>
    </row>
    <row r="2706" ht="16" customHeight="1">
      <c r="C2706" s="29" t="n"/>
      <c r="D2706" s="31" t="inlineStr">
        <is>
          <t>5–9</t>
        </is>
      </c>
      <c r="E2706" s="33" t="n">
        <v>2095</v>
      </c>
      <c r="F2706" s="33" t="n">
        <v>2274</v>
      </c>
      <c r="G2706" s="33" t="n">
        <v>2140</v>
      </c>
      <c r="H2706" s="33" t="n">
        <v>2179</v>
      </c>
    </row>
    <row r="2707" ht="16" customHeight="1">
      <c r="C2707" s="29" t="n"/>
      <c r="D2707" s="31" t="inlineStr">
        <is>
          <t>10–14</t>
        </is>
      </c>
      <c r="E2707" s="33" t="n">
        <v>2163</v>
      </c>
      <c r="F2707" s="33" t="n">
        <v>2177</v>
      </c>
      <c r="G2707" s="33" t="n">
        <v>2084</v>
      </c>
      <c r="H2707" s="33" t="n">
        <v>2208</v>
      </c>
    </row>
    <row r="2708" ht="16" customHeight="1">
      <c r="C2708" s="29" t="n"/>
      <c r="D2708" s="31" t="inlineStr">
        <is>
          <t>15–19</t>
        </is>
      </c>
      <c r="E2708" s="33" t="n">
        <v>1954</v>
      </c>
      <c r="F2708" s="33" t="n">
        <v>2128</v>
      </c>
      <c r="G2708" s="33" t="n">
        <v>1872</v>
      </c>
      <c r="H2708" s="33" t="n">
        <v>1967</v>
      </c>
    </row>
    <row r="2709" ht="16" customHeight="1">
      <c r="C2709" s="29" t="n"/>
      <c r="D2709" s="31" t="inlineStr">
        <is>
          <t>20–24</t>
        </is>
      </c>
      <c r="E2709" s="33" t="n">
        <v>1955</v>
      </c>
      <c r="F2709" s="33" t="n">
        <v>1695</v>
      </c>
      <c r="G2709" s="33" t="n">
        <v>1922</v>
      </c>
      <c r="H2709" s="33" t="n">
        <v>1673</v>
      </c>
    </row>
    <row r="2710" ht="16" customHeight="1">
      <c r="C2710" s="29" t="n"/>
      <c r="D2710" s="31" t="inlineStr">
        <is>
          <t>25–29</t>
        </is>
      </c>
      <c r="E2710" s="33" t="n">
        <v>2015</v>
      </c>
      <c r="F2710" s="33" t="n">
        <v>1938</v>
      </c>
      <c r="G2710" s="33" t="n">
        <v>1999</v>
      </c>
      <c r="H2710" s="33" t="n">
        <v>1960</v>
      </c>
    </row>
    <row r="2711" ht="16" customHeight="1">
      <c r="C2711" s="29" t="n"/>
      <c r="D2711" s="31" t="inlineStr">
        <is>
          <t>30–34</t>
        </is>
      </c>
      <c r="E2711" s="33" t="n">
        <v>1980</v>
      </c>
      <c r="F2711" s="33" t="n">
        <v>2097</v>
      </c>
      <c r="G2711" s="33" t="n">
        <v>2047</v>
      </c>
      <c r="H2711" s="33" t="n">
        <v>2093</v>
      </c>
    </row>
    <row r="2712" ht="16" customHeight="1">
      <c r="C2712" s="29" t="n"/>
      <c r="D2712" s="31" t="inlineStr">
        <is>
          <t>35–39</t>
        </is>
      </c>
      <c r="E2712" s="33" t="n">
        <v>2071</v>
      </c>
      <c r="F2712" s="33" t="n">
        <v>2108</v>
      </c>
      <c r="G2712" s="33" t="n">
        <v>2128</v>
      </c>
      <c r="H2712" s="33" t="n">
        <v>2136</v>
      </c>
    </row>
    <row r="2713" ht="16" customHeight="1">
      <c r="C2713" s="29" t="n"/>
      <c r="D2713" s="31" t="inlineStr">
        <is>
          <t>40–44</t>
        </is>
      </c>
      <c r="E2713" s="33" t="n">
        <v>1936</v>
      </c>
      <c r="F2713" s="33" t="n">
        <v>2109</v>
      </c>
      <c r="G2713" s="33" t="n">
        <v>2000</v>
      </c>
      <c r="H2713" s="33" t="n">
        <v>2111</v>
      </c>
    </row>
    <row r="2714" ht="16" customHeight="1">
      <c r="C2714" s="29" t="n"/>
      <c r="D2714" s="31" t="inlineStr">
        <is>
          <t>45–49</t>
        </is>
      </c>
      <c r="E2714" s="33" t="n">
        <v>1810</v>
      </c>
      <c r="F2714" s="33" t="n">
        <v>1970</v>
      </c>
      <c r="G2714" s="33" t="n">
        <v>1811</v>
      </c>
      <c r="H2714" s="33" t="n">
        <v>1981</v>
      </c>
    </row>
    <row r="2715" ht="16" customHeight="1">
      <c r="C2715" s="29" t="n"/>
      <c r="D2715" s="31" t="inlineStr">
        <is>
          <t>50–54</t>
        </is>
      </c>
      <c r="E2715" s="33" t="n">
        <v>1452</v>
      </c>
      <c r="F2715" s="33" t="n">
        <v>1811</v>
      </c>
      <c r="G2715" s="33" t="n">
        <v>1398</v>
      </c>
      <c r="H2715" s="33" t="n">
        <v>1810</v>
      </c>
    </row>
    <row r="2716" ht="16" customHeight="1">
      <c r="C2716" s="29" t="n"/>
      <c r="D2716" s="31" t="inlineStr">
        <is>
          <t>55–59</t>
        </is>
      </c>
      <c r="E2716" s="33" t="n">
        <v>1191</v>
      </c>
      <c r="F2716" s="33" t="n">
        <v>1436</v>
      </c>
      <c r="G2716" s="33" t="n">
        <v>1156</v>
      </c>
      <c r="H2716" s="33" t="n">
        <v>1381</v>
      </c>
    </row>
    <row r="2717" ht="16" customHeight="1">
      <c r="C2717" s="29" t="n"/>
      <c r="D2717" s="31" t="inlineStr">
        <is>
          <t>60–64</t>
        </is>
      </c>
      <c r="E2717" s="33" t="n">
        <v>983</v>
      </c>
      <c r="F2717" s="33" t="n">
        <v>1231</v>
      </c>
      <c r="G2717" s="33" t="n">
        <v>1027</v>
      </c>
      <c r="H2717" s="33" t="n">
        <v>1159</v>
      </c>
    </row>
    <row r="2718" ht="16" customHeight="1">
      <c r="C2718" s="29" t="n"/>
      <c r="D2718" s="31" t="inlineStr">
        <is>
          <t>65–69</t>
        </is>
      </c>
      <c r="E2718" s="33" t="n">
        <v>921</v>
      </c>
      <c r="F2718" s="33" t="n">
        <v>987</v>
      </c>
      <c r="G2718" s="33" t="n">
        <v>1030</v>
      </c>
      <c r="H2718" s="33" t="n">
        <v>1018</v>
      </c>
    </row>
    <row r="2719" ht="16" customHeight="1">
      <c r="C2719" s="29" t="n"/>
      <c r="D2719" s="31" t="inlineStr">
        <is>
          <t>70–74</t>
        </is>
      </c>
      <c r="E2719" s="33" t="n">
        <v>809</v>
      </c>
      <c r="F2719" s="33" t="n">
        <v>862</v>
      </c>
      <c r="G2719" s="33" t="n">
        <v>959</v>
      </c>
      <c r="H2719" s="33" t="n">
        <v>961</v>
      </c>
    </row>
    <row r="2720" ht="16" customHeight="1">
      <c r="C2720" s="29" t="n"/>
      <c r="D2720" s="31" t="inlineStr">
        <is>
          <t>75–79</t>
        </is>
      </c>
      <c r="E2720" s="33" t="n">
        <v>494</v>
      </c>
      <c r="F2720" s="33" t="n">
        <v>678</v>
      </c>
      <c r="G2720" s="33" t="n">
        <v>673</v>
      </c>
      <c r="H2720" s="33" t="n">
        <v>854</v>
      </c>
    </row>
    <row r="2721" ht="16" customHeight="1">
      <c r="C2721" s="29" t="n"/>
      <c r="D2721" s="31" t="inlineStr">
        <is>
          <t>80–84</t>
        </is>
      </c>
      <c r="E2721" s="33" t="n">
        <v>311</v>
      </c>
      <c r="F2721" s="33" t="n">
        <v>357</v>
      </c>
      <c r="G2721" s="33" t="n">
        <v>513</v>
      </c>
      <c r="H2721" s="33" t="n">
        <v>563</v>
      </c>
    </row>
    <row r="2722" ht="16" customHeight="1">
      <c r="C2722" s="29" t="n"/>
      <c r="D2722" s="31" t="inlineStr">
        <is>
          <t>85+</t>
        </is>
      </c>
      <c r="E2722" s="33" t="n">
        <v>206</v>
      </c>
      <c r="F2722" s="33" t="n">
        <v>286</v>
      </c>
      <c r="G2722" s="33" t="n">
        <v>471</v>
      </c>
      <c r="H2722" s="33" t="n">
        <v>528</v>
      </c>
    </row>
    <row r="2723" ht="16" customHeight="1">
      <c r="A2723" s="29">
        <f>A2705+1</f>
        <v/>
      </c>
      <c r="B2723" t="n">
        <v>21701</v>
      </c>
      <c r="C2723" s="29" t="inlineStr">
        <is>
          <t>Glenelg - Southern Grampians</t>
        </is>
      </c>
      <c r="D2723" s="31" t="inlineStr">
        <is>
          <t>0–4</t>
        </is>
      </c>
      <c r="E2723" s="33" t="n">
        <v>1464</v>
      </c>
      <c r="F2723" s="33" t="n">
        <v>1280</v>
      </c>
      <c r="G2723" s="33" t="n">
        <v>1305</v>
      </c>
      <c r="H2723" s="33" t="n">
        <v>1110</v>
      </c>
    </row>
    <row r="2724" ht="13.75" customHeight="1">
      <c r="C2724" s="29" t="n"/>
      <c r="D2724" s="31" t="inlineStr">
        <is>
          <t>5–9</t>
        </is>
      </c>
      <c r="E2724" s="33" t="n">
        <v>1486</v>
      </c>
      <c r="F2724" s="33" t="n">
        <v>1476</v>
      </c>
      <c r="G2724" s="33" t="n">
        <v>1429</v>
      </c>
      <c r="H2724" s="33" t="n">
        <v>1309</v>
      </c>
    </row>
    <row r="2725" ht="16" customHeight="1">
      <c r="C2725" s="29" t="n"/>
      <c r="D2725" s="31" t="inlineStr">
        <is>
          <t>10–14</t>
        </is>
      </c>
      <c r="E2725" s="33" t="n">
        <v>1633</v>
      </c>
      <c r="F2725" s="33" t="n">
        <v>1443</v>
      </c>
      <c r="G2725" s="33" t="n">
        <v>1488</v>
      </c>
      <c r="H2725" s="33" t="n">
        <v>1388</v>
      </c>
    </row>
    <row r="2726" ht="16" customHeight="1">
      <c r="C2726" s="29" t="n"/>
      <c r="D2726" s="31" t="inlineStr">
        <is>
          <t>15–19</t>
        </is>
      </c>
      <c r="E2726" s="33" t="n">
        <v>1403</v>
      </c>
      <c r="F2726" s="33" t="n">
        <v>1353</v>
      </c>
      <c r="G2726" s="33" t="n">
        <v>1177</v>
      </c>
      <c r="H2726" s="33" t="n">
        <v>1188</v>
      </c>
    </row>
    <row r="2727" ht="16" customHeight="1">
      <c r="C2727" s="29" t="n"/>
      <c r="D2727" s="31" t="inlineStr">
        <is>
          <t>20–24</t>
        </is>
      </c>
      <c r="E2727" s="33" t="n">
        <v>1076</v>
      </c>
      <c r="F2727" s="33" t="n">
        <v>879</v>
      </c>
      <c r="G2727" s="33" t="n">
        <v>988</v>
      </c>
      <c r="H2727" s="33" t="n">
        <v>740</v>
      </c>
    </row>
    <row r="2728" ht="16" customHeight="1">
      <c r="C2728" s="29" t="n"/>
      <c r="D2728" s="31" t="inlineStr">
        <is>
          <t>25–29</t>
        </is>
      </c>
      <c r="E2728" s="33" t="n">
        <v>1142</v>
      </c>
      <c r="F2728" s="33" t="n">
        <v>963</v>
      </c>
      <c r="G2728" s="33" t="n">
        <v>1153</v>
      </c>
      <c r="H2728" s="33" t="n">
        <v>953</v>
      </c>
    </row>
    <row r="2729" ht="16" customHeight="1">
      <c r="C2729" s="29" t="n"/>
      <c r="D2729" s="31" t="inlineStr">
        <is>
          <t>30–34</t>
        </is>
      </c>
      <c r="E2729" s="33" t="n">
        <v>1359</v>
      </c>
      <c r="F2729" s="33" t="n">
        <v>1135</v>
      </c>
      <c r="G2729" s="33" t="n">
        <v>1349</v>
      </c>
      <c r="H2729" s="33" t="n">
        <v>1211</v>
      </c>
    </row>
    <row r="2730" ht="16" customHeight="1">
      <c r="C2730" s="29" t="n"/>
      <c r="D2730" s="31" t="inlineStr">
        <is>
          <t>35–39</t>
        </is>
      </c>
      <c r="E2730" s="33" t="n">
        <v>1466</v>
      </c>
      <c r="F2730" s="33" t="n">
        <v>1374</v>
      </c>
      <c r="G2730" s="33" t="n">
        <v>1452</v>
      </c>
      <c r="H2730" s="33" t="n">
        <v>1312</v>
      </c>
    </row>
    <row r="2731" ht="16" customHeight="1">
      <c r="C2731" s="29" t="n"/>
      <c r="D2731" s="31" t="inlineStr">
        <is>
          <t>40–44</t>
        </is>
      </c>
      <c r="E2731" s="33" t="n">
        <v>1443</v>
      </c>
      <c r="F2731" s="33" t="n">
        <v>1378</v>
      </c>
      <c r="G2731" s="33" t="n">
        <v>1438</v>
      </c>
      <c r="H2731" s="33" t="n">
        <v>1412</v>
      </c>
    </row>
    <row r="2732" ht="16" customHeight="1">
      <c r="C2732" s="29" t="n"/>
      <c r="D2732" s="31" t="inlineStr">
        <is>
          <t>45–49</t>
        </is>
      </c>
      <c r="E2732" s="33" t="n">
        <v>1493</v>
      </c>
      <c r="F2732" s="33" t="n">
        <v>1360</v>
      </c>
      <c r="G2732" s="33" t="n">
        <v>1261</v>
      </c>
      <c r="H2732" s="33" t="n">
        <v>1337</v>
      </c>
    </row>
    <row r="2733" ht="16" customHeight="1">
      <c r="C2733" s="29" t="n"/>
      <c r="D2733" s="31" t="inlineStr">
        <is>
          <t>50–54</t>
        </is>
      </c>
      <c r="E2733" s="33" t="n">
        <v>1087</v>
      </c>
      <c r="F2733" s="33" t="n">
        <v>1358</v>
      </c>
      <c r="G2733" s="33" t="n">
        <v>1024</v>
      </c>
      <c r="H2733" s="33" t="n">
        <v>1275</v>
      </c>
    </row>
    <row r="2734" ht="16" customHeight="1">
      <c r="C2734" s="29" t="n"/>
      <c r="D2734" s="31" t="inlineStr">
        <is>
          <t>55–59</t>
        </is>
      </c>
      <c r="E2734" s="33" t="n">
        <v>954</v>
      </c>
      <c r="F2734" s="33" t="n">
        <v>1013</v>
      </c>
      <c r="G2734" s="33" t="n">
        <v>949</v>
      </c>
      <c r="H2734" s="33" t="n">
        <v>977</v>
      </c>
    </row>
    <row r="2735" ht="16" customHeight="1">
      <c r="C2735" s="29" t="n"/>
      <c r="D2735" s="31" t="inlineStr">
        <is>
          <t>60–64</t>
        </is>
      </c>
      <c r="E2735" s="33" t="n">
        <v>843</v>
      </c>
      <c r="F2735" s="33" t="n">
        <v>911</v>
      </c>
      <c r="G2735" s="33" t="n">
        <v>815</v>
      </c>
      <c r="H2735" s="33" t="n">
        <v>894</v>
      </c>
    </row>
    <row r="2736" ht="16" customHeight="1">
      <c r="C2736" s="29" t="n"/>
      <c r="D2736" s="31" t="inlineStr">
        <is>
          <t>65–69</t>
        </is>
      </c>
      <c r="E2736" s="33" t="n">
        <v>859</v>
      </c>
      <c r="F2736" s="33" t="n">
        <v>765</v>
      </c>
      <c r="G2736" s="33" t="n">
        <v>865</v>
      </c>
      <c r="H2736" s="33" t="n">
        <v>759</v>
      </c>
    </row>
    <row r="2737" ht="16" customHeight="1">
      <c r="C2737" s="29" t="n"/>
      <c r="D2737" s="31" t="inlineStr">
        <is>
          <t>70–74</t>
        </is>
      </c>
      <c r="E2737" s="33" t="n">
        <v>732</v>
      </c>
      <c r="F2737" s="33" t="n">
        <v>784</v>
      </c>
      <c r="G2737" s="33" t="n">
        <v>827</v>
      </c>
      <c r="H2737" s="33" t="n">
        <v>825</v>
      </c>
    </row>
    <row r="2738" ht="16" customHeight="1">
      <c r="C2738" s="29" t="n"/>
      <c r="D2738" s="31" t="inlineStr">
        <is>
          <t>75–79</t>
        </is>
      </c>
      <c r="E2738" s="33" t="n">
        <v>449</v>
      </c>
      <c r="F2738" s="33" t="n">
        <v>547</v>
      </c>
      <c r="G2738" s="33" t="n">
        <v>647</v>
      </c>
      <c r="H2738" s="33" t="n">
        <v>756</v>
      </c>
    </row>
    <row r="2739" ht="16" customHeight="1">
      <c r="C2739" s="29" t="n"/>
      <c r="D2739" s="31" t="inlineStr">
        <is>
          <t>80–84</t>
        </is>
      </c>
      <c r="E2739" s="33" t="n">
        <v>279</v>
      </c>
      <c r="F2739" s="33" t="n">
        <v>304</v>
      </c>
      <c r="G2739" s="33" t="n">
        <v>438</v>
      </c>
      <c r="H2739" s="33" t="n">
        <v>548</v>
      </c>
    </row>
    <row r="2740" ht="16" customHeight="1">
      <c r="C2740" s="29" t="n"/>
      <c r="D2740" s="31" t="inlineStr">
        <is>
          <t>85+</t>
        </is>
      </c>
      <c r="E2740" s="33" t="n">
        <v>169</v>
      </c>
      <c r="F2740" s="33" t="n">
        <v>215</v>
      </c>
      <c r="G2740" s="33" t="n">
        <v>402</v>
      </c>
      <c r="H2740" s="33" t="n">
        <v>511</v>
      </c>
    </row>
    <row r="2741" ht="16" customHeight="1">
      <c r="A2741" s="29">
        <f>A2723+1</f>
        <v/>
      </c>
      <c r="B2741" t="n">
        <v>21702</v>
      </c>
      <c r="C2741" s="29" t="inlineStr">
        <is>
          <t>Warrnambool - Otway Ranges</t>
        </is>
      </c>
      <c r="D2741" s="31" t="inlineStr">
        <is>
          <t>0–4</t>
        </is>
      </c>
      <c r="E2741" s="33" t="n">
        <v>3169</v>
      </c>
      <c r="F2741" s="33" t="n">
        <v>2910</v>
      </c>
      <c r="G2741" s="33" t="n">
        <v>2919</v>
      </c>
      <c r="H2741" s="33" t="n">
        <v>2772</v>
      </c>
    </row>
    <row r="2742" ht="13.75" customHeight="1">
      <c r="C2742" s="29" t="n"/>
      <c r="D2742" s="31" t="inlineStr">
        <is>
          <t>5–9</t>
        </is>
      </c>
      <c r="E2742" s="33" t="n">
        <v>3432</v>
      </c>
      <c r="F2742" s="33" t="n">
        <v>3333</v>
      </c>
      <c r="G2742" s="33" t="n">
        <v>3155</v>
      </c>
      <c r="H2742" s="33" t="n">
        <v>3073</v>
      </c>
    </row>
    <row r="2743" ht="16" customHeight="1">
      <c r="C2743" s="29" t="n"/>
      <c r="D2743" s="31" t="inlineStr">
        <is>
          <t>10–14</t>
        </is>
      </c>
      <c r="E2743" s="33" t="n">
        <v>3324</v>
      </c>
      <c r="F2743" s="33" t="n">
        <v>3367</v>
      </c>
      <c r="G2743" s="33" t="n">
        <v>3053</v>
      </c>
      <c r="H2743" s="33" t="n">
        <v>3150</v>
      </c>
    </row>
    <row r="2744" ht="16" customHeight="1">
      <c r="C2744" s="29" t="n"/>
      <c r="D2744" s="31" t="inlineStr">
        <is>
          <t>15–19</t>
        </is>
      </c>
      <c r="E2744" s="33" t="n">
        <v>3092</v>
      </c>
      <c r="F2744" s="33" t="n">
        <v>2941</v>
      </c>
      <c r="G2744" s="33" t="n">
        <v>2862</v>
      </c>
      <c r="H2744" s="33" t="n">
        <v>2645</v>
      </c>
    </row>
    <row r="2745" ht="16" customHeight="1">
      <c r="C2745" s="29" t="n"/>
      <c r="D2745" s="31" t="inlineStr">
        <is>
          <t>20–24</t>
        </is>
      </c>
      <c r="E2745" s="33" t="n">
        <v>2778</v>
      </c>
      <c r="F2745" s="33" t="n">
        <v>2293</v>
      </c>
      <c r="G2745" s="33" t="n">
        <v>2446</v>
      </c>
      <c r="H2745" s="33" t="n">
        <v>2117</v>
      </c>
    </row>
    <row r="2746" ht="16" customHeight="1">
      <c r="C2746" s="29" t="n"/>
      <c r="D2746" s="31" t="inlineStr">
        <is>
          <t>25–29</t>
        </is>
      </c>
      <c r="E2746" s="33" t="n">
        <v>2500</v>
      </c>
      <c r="F2746" s="33" t="n">
        <v>2390</v>
      </c>
      <c r="G2746" s="33" t="n">
        <v>2520</v>
      </c>
      <c r="H2746" s="33" t="n">
        <v>2318</v>
      </c>
    </row>
    <row r="2747" ht="16" customHeight="1">
      <c r="C2747" s="29" t="n"/>
      <c r="D2747" s="31" t="inlineStr">
        <is>
          <t>30–34</t>
        </is>
      </c>
      <c r="E2747" s="33" t="n">
        <v>2791</v>
      </c>
      <c r="F2747" s="33" t="n">
        <v>2580</v>
      </c>
      <c r="G2747" s="33" t="n">
        <v>2903</v>
      </c>
      <c r="H2747" s="33" t="n">
        <v>2701</v>
      </c>
    </row>
    <row r="2748" ht="16" customHeight="1">
      <c r="C2748" s="29" t="n"/>
      <c r="D2748" s="31" t="inlineStr">
        <is>
          <t>35–39</t>
        </is>
      </c>
      <c r="E2748" s="33" t="n">
        <v>3027</v>
      </c>
      <c r="F2748" s="33" t="n">
        <v>2892</v>
      </c>
      <c r="G2748" s="33" t="n">
        <v>3101</v>
      </c>
      <c r="H2748" s="33" t="n">
        <v>3014</v>
      </c>
    </row>
    <row r="2749" ht="16" customHeight="1">
      <c r="C2749" s="29" t="n"/>
      <c r="D2749" s="31" t="inlineStr">
        <is>
          <t>40–44</t>
        </is>
      </c>
      <c r="E2749" s="33" t="n">
        <v>3011</v>
      </c>
      <c r="F2749" s="33" t="n">
        <v>3029</v>
      </c>
      <c r="G2749" s="33" t="n">
        <v>2955</v>
      </c>
      <c r="H2749" s="33" t="n">
        <v>3095</v>
      </c>
    </row>
    <row r="2750" ht="16" customHeight="1">
      <c r="C2750" s="29" t="n"/>
      <c r="D2750" s="31" t="inlineStr">
        <is>
          <t>45–49</t>
        </is>
      </c>
      <c r="E2750" s="33" t="n">
        <v>2836</v>
      </c>
      <c r="F2750" s="33" t="n">
        <v>2933</v>
      </c>
      <c r="G2750" s="33" t="n">
        <v>2728</v>
      </c>
      <c r="H2750" s="33" t="n">
        <v>2809</v>
      </c>
    </row>
    <row r="2751" ht="16" customHeight="1">
      <c r="C2751" s="29" t="n"/>
      <c r="D2751" s="31" t="inlineStr">
        <is>
          <t>50–54</t>
        </is>
      </c>
      <c r="E2751" s="33" t="n">
        <v>2227</v>
      </c>
      <c r="F2751" s="33" t="n">
        <v>2753</v>
      </c>
      <c r="G2751" s="33" t="n">
        <v>2129</v>
      </c>
      <c r="H2751" s="33" t="n">
        <v>2692</v>
      </c>
    </row>
    <row r="2752" ht="16" customHeight="1">
      <c r="C2752" s="29" t="n"/>
      <c r="D2752" s="31" t="inlineStr">
        <is>
          <t>55–59</t>
        </is>
      </c>
      <c r="E2752" s="33" t="n">
        <v>1948</v>
      </c>
      <c r="F2752" s="33" t="n">
        <v>2216</v>
      </c>
      <c r="G2752" s="33" t="n">
        <v>1942</v>
      </c>
      <c r="H2752" s="33" t="n">
        <v>2198</v>
      </c>
    </row>
    <row r="2753" ht="16" customHeight="1">
      <c r="C2753" s="29" t="n"/>
      <c r="D2753" s="31" t="inlineStr">
        <is>
          <t>60–64</t>
        </is>
      </c>
      <c r="E2753" s="33" t="n">
        <v>1783</v>
      </c>
      <c r="F2753" s="33" t="n">
        <v>1927</v>
      </c>
      <c r="G2753" s="33" t="n">
        <v>1849</v>
      </c>
      <c r="H2753" s="33" t="n">
        <v>1942</v>
      </c>
    </row>
    <row r="2754" ht="16" customHeight="1">
      <c r="C2754" s="29" t="n"/>
      <c r="D2754" s="31" t="inlineStr">
        <is>
          <t>65–69</t>
        </is>
      </c>
      <c r="E2754" s="33" t="n">
        <v>1760</v>
      </c>
      <c r="F2754" s="33" t="n">
        <v>1635</v>
      </c>
      <c r="G2754" s="33" t="n">
        <v>1793</v>
      </c>
      <c r="H2754" s="33" t="n">
        <v>1736</v>
      </c>
    </row>
    <row r="2755" ht="16" customHeight="1">
      <c r="C2755" s="29" t="n"/>
      <c r="D2755" s="31" t="inlineStr">
        <is>
          <t>70–74</t>
        </is>
      </c>
      <c r="E2755" s="33" t="n">
        <v>1477</v>
      </c>
      <c r="F2755" s="33" t="n">
        <v>1516</v>
      </c>
      <c r="G2755" s="33" t="n">
        <v>1713</v>
      </c>
      <c r="H2755" s="33" t="n">
        <v>1666</v>
      </c>
    </row>
    <row r="2756" ht="16" customHeight="1">
      <c r="C2756" s="29" t="n"/>
      <c r="D2756" s="31" t="inlineStr">
        <is>
          <t>75–79</t>
        </is>
      </c>
      <c r="E2756" s="33" t="n">
        <v>941</v>
      </c>
      <c r="F2756" s="33" t="n">
        <v>1167</v>
      </c>
      <c r="G2756" s="33" t="n">
        <v>1337</v>
      </c>
      <c r="H2756" s="33" t="n">
        <v>1578</v>
      </c>
    </row>
    <row r="2757" ht="16" customHeight="1">
      <c r="C2757" s="29" t="n"/>
      <c r="D2757" s="31" t="inlineStr">
        <is>
          <t>80–84</t>
        </is>
      </c>
      <c r="E2757" s="33" t="n">
        <v>610</v>
      </c>
      <c r="F2757" s="33" t="n">
        <v>661</v>
      </c>
      <c r="G2757" s="33" t="n">
        <v>883</v>
      </c>
      <c r="H2757" s="33" t="n">
        <v>1129</v>
      </c>
    </row>
    <row r="2758" ht="16" customHeight="1">
      <c r="C2758" s="29" t="n"/>
      <c r="D2758" s="31" t="inlineStr">
        <is>
          <t>85+</t>
        </is>
      </c>
      <c r="E2758" s="33" t="n">
        <v>320</v>
      </c>
      <c r="F2758" s="33" t="n">
        <v>486</v>
      </c>
      <c r="G2758" s="33" t="n">
        <v>710</v>
      </c>
      <c r="H2758" s="33" t="n">
        <v>960</v>
      </c>
    </row>
    <row r="2759" ht="16" customHeight="1">
      <c r="A2759" s="29">
        <f>A2741+1</f>
        <v/>
      </c>
      <c r="B2759" t="n">
        <v>30101</v>
      </c>
      <c r="C2759" s="29" t="inlineStr">
        <is>
          <t>Capalaba</t>
        </is>
      </c>
      <c r="D2759" s="31" t="inlineStr">
        <is>
          <t>0–4</t>
        </is>
      </c>
      <c r="E2759" s="33" t="n">
        <v>2558</v>
      </c>
      <c r="F2759" s="33" t="n">
        <v>2494</v>
      </c>
      <c r="G2759" s="33" t="n">
        <v>2384</v>
      </c>
      <c r="H2759" s="33" t="n">
        <v>2282</v>
      </c>
    </row>
    <row r="2760" ht="13.75" customHeight="1">
      <c r="C2760" s="29" t="n"/>
      <c r="D2760" s="31" t="inlineStr">
        <is>
          <t>5–9</t>
        </is>
      </c>
      <c r="E2760" s="33" t="n">
        <v>2654</v>
      </c>
      <c r="F2760" s="33" t="n">
        <v>2803</v>
      </c>
      <c r="G2760" s="33" t="n">
        <v>2567</v>
      </c>
      <c r="H2760" s="33" t="n">
        <v>2581</v>
      </c>
    </row>
    <row r="2761" ht="16" customHeight="1">
      <c r="C2761" s="29" t="n"/>
      <c r="D2761" s="31" t="inlineStr">
        <is>
          <t>10–14</t>
        </is>
      </c>
      <c r="E2761" s="33" t="n">
        <v>2924</v>
      </c>
      <c r="F2761" s="33" t="n">
        <v>2854</v>
      </c>
      <c r="G2761" s="33" t="n">
        <v>2615</v>
      </c>
      <c r="H2761" s="33" t="n">
        <v>2825</v>
      </c>
    </row>
    <row r="2762" ht="16" customHeight="1">
      <c r="C2762" s="29" t="n"/>
      <c r="D2762" s="31" t="inlineStr">
        <is>
          <t>15–19</t>
        </is>
      </c>
      <c r="E2762" s="33" t="n">
        <v>2443</v>
      </c>
      <c r="F2762" s="33" t="n">
        <v>2940</v>
      </c>
      <c r="G2762" s="33" t="n">
        <v>2463</v>
      </c>
      <c r="H2762" s="33" t="n">
        <v>2727</v>
      </c>
    </row>
    <row r="2763" ht="16" customHeight="1">
      <c r="C2763" s="29" t="n"/>
      <c r="D2763" s="31" t="inlineStr">
        <is>
          <t>20–24</t>
        </is>
      </c>
      <c r="E2763" s="33" t="n">
        <v>2211</v>
      </c>
      <c r="F2763" s="33" t="n">
        <v>2196</v>
      </c>
      <c r="G2763" s="33" t="n">
        <v>2219</v>
      </c>
      <c r="H2763" s="33" t="n">
        <v>2165</v>
      </c>
    </row>
    <row r="2764" ht="16" customHeight="1">
      <c r="C2764" s="29" t="n"/>
      <c r="D2764" s="31" t="inlineStr">
        <is>
          <t>25–29</t>
        </is>
      </c>
      <c r="E2764" s="33" t="n">
        <v>2131</v>
      </c>
      <c r="F2764" s="33" t="n">
        <v>2213</v>
      </c>
      <c r="G2764" s="33" t="n">
        <v>2208</v>
      </c>
      <c r="H2764" s="33" t="n">
        <v>2229</v>
      </c>
    </row>
    <row r="2765" ht="16" customHeight="1">
      <c r="C2765" s="29" t="n"/>
      <c r="D2765" s="31" t="inlineStr">
        <is>
          <t>30–34</t>
        </is>
      </c>
      <c r="E2765" s="33" t="n">
        <v>2298</v>
      </c>
      <c r="F2765" s="33" t="n">
        <v>2255</v>
      </c>
      <c r="G2765" s="33" t="n">
        <v>2566</v>
      </c>
      <c r="H2765" s="33" t="n">
        <v>2411</v>
      </c>
    </row>
    <row r="2766" ht="16" customHeight="1">
      <c r="C2766" s="29" t="n"/>
      <c r="D2766" s="31" t="inlineStr">
        <is>
          <t>35–39</t>
        </is>
      </c>
      <c r="E2766" s="33" t="n">
        <v>2649</v>
      </c>
      <c r="F2766" s="33" t="n">
        <v>2453</v>
      </c>
      <c r="G2766" s="33" t="n">
        <v>2858</v>
      </c>
      <c r="H2766" s="33" t="n">
        <v>2819</v>
      </c>
    </row>
    <row r="2767" ht="16" customHeight="1">
      <c r="C2767" s="29" t="n"/>
      <c r="D2767" s="31" t="inlineStr">
        <is>
          <t>40–44</t>
        </is>
      </c>
      <c r="E2767" s="33" t="n">
        <v>2682</v>
      </c>
      <c r="F2767" s="33" t="n">
        <v>2750</v>
      </c>
      <c r="G2767" s="33" t="n">
        <v>2762</v>
      </c>
      <c r="H2767" s="33" t="n">
        <v>3008</v>
      </c>
    </row>
    <row r="2768" ht="16" customHeight="1">
      <c r="C2768" s="29" t="n"/>
      <c r="D2768" s="31" t="inlineStr">
        <is>
          <t>45–49</t>
        </is>
      </c>
      <c r="E2768" s="33" t="n">
        <v>2441</v>
      </c>
      <c r="F2768" s="33" t="n">
        <v>2767</v>
      </c>
      <c r="G2768" s="33" t="n">
        <v>2334</v>
      </c>
      <c r="H2768" s="33" t="n">
        <v>2769</v>
      </c>
    </row>
    <row r="2769" ht="16" customHeight="1">
      <c r="C2769" s="29" t="n"/>
      <c r="D2769" s="31" t="inlineStr">
        <is>
          <t>50–54</t>
        </is>
      </c>
      <c r="E2769" s="33" t="n">
        <v>1632</v>
      </c>
      <c r="F2769" s="33" t="n">
        <v>2438</v>
      </c>
      <c r="G2769" s="33" t="n">
        <v>1528</v>
      </c>
      <c r="H2769" s="33" t="n">
        <v>2389</v>
      </c>
    </row>
    <row r="2770" ht="16" customHeight="1">
      <c r="C2770" s="29" t="n"/>
      <c r="D2770" s="31" t="inlineStr">
        <is>
          <t>55–59</t>
        </is>
      </c>
      <c r="E2770" s="33" t="n">
        <v>1109</v>
      </c>
      <c r="F2770" s="33" t="n">
        <v>1659</v>
      </c>
      <c r="G2770" s="33" t="n">
        <v>994</v>
      </c>
      <c r="H2770" s="33" t="n">
        <v>1583</v>
      </c>
    </row>
    <row r="2771" ht="16" customHeight="1">
      <c r="C2771" s="29" t="n"/>
      <c r="D2771" s="31" t="inlineStr">
        <is>
          <t>60–64</t>
        </is>
      </c>
      <c r="E2771" s="33" t="n">
        <v>804</v>
      </c>
      <c r="F2771" s="33" t="n">
        <v>1167</v>
      </c>
      <c r="G2771" s="33" t="n">
        <v>764</v>
      </c>
      <c r="H2771" s="33" t="n">
        <v>1075</v>
      </c>
    </row>
    <row r="2772" ht="16" customHeight="1">
      <c r="C2772" s="29" t="n"/>
      <c r="D2772" s="31" t="inlineStr">
        <is>
          <t>65–69</t>
        </is>
      </c>
      <c r="E2772" s="33" t="n">
        <v>712</v>
      </c>
      <c r="F2772" s="33" t="n">
        <v>805</v>
      </c>
      <c r="G2772" s="33" t="n">
        <v>758</v>
      </c>
      <c r="H2772" s="33" t="n">
        <v>787</v>
      </c>
    </row>
    <row r="2773" ht="16" customHeight="1">
      <c r="C2773" s="29" t="n"/>
      <c r="D2773" s="31" t="inlineStr">
        <is>
          <t>70–74</t>
        </is>
      </c>
      <c r="E2773" s="33" t="n">
        <v>527</v>
      </c>
      <c r="F2773" s="33" t="n">
        <v>684</v>
      </c>
      <c r="G2773" s="33" t="n">
        <v>655</v>
      </c>
      <c r="H2773" s="33" t="n">
        <v>774</v>
      </c>
    </row>
    <row r="2774" ht="16" customHeight="1">
      <c r="C2774" s="29" t="n"/>
      <c r="D2774" s="31" t="inlineStr">
        <is>
          <t>75–79</t>
        </is>
      </c>
      <c r="E2774" s="33" t="n">
        <v>350</v>
      </c>
      <c r="F2774" s="33" t="n">
        <v>482</v>
      </c>
      <c r="G2774" s="33" t="n">
        <v>405</v>
      </c>
      <c r="H2774" s="33" t="n">
        <v>661</v>
      </c>
    </row>
    <row r="2775" ht="16" customHeight="1">
      <c r="C2775" s="29" t="n"/>
      <c r="D2775" s="31" t="inlineStr">
        <is>
          <t>80–84</t>
        </is>
      </c>
      <c r="E2775" s="33" t="n">
        <v>211</v>
      </c>
      <c r="F2775" s="33" t="n">
        <v>287</v>
      </c>
      <c r="G2775" s="33" t="n">
        <v>283</v>
      </c>
      <c r="H2775" s="33" t="n">
        <v>377</v>
      </c>
    </row>
    <row r="2776" ht="16" customHeight="1">
      <c r="C2776" s="29" t="n"/>
      <c r="D2776" s="31" t="inlineStr">
        <is>
          <t>85+</t>
        </is>
      </c>
      <c r="E2776" s="33" t="n">
        <v>92</v>
      </c>
      <c r="F2776" s="33" t="n">
        <v>173</v>
      </c>
      <c r="G2776" s="33" t="n">
        <v>218</v>
      </c>
      <c r="H2776" s="33" t="n">
        <v>372</v>
      </c>
    </row>
    <row r="2777" ht="16" customHeight="1">
      <c r="A2777" s="29">
        <f>A2759+1</f>
        <v/>
      </c>
      <c r="B2777" t="n">
        <v>30102</v>
      </c>
      <c r="C2777" s="29" t="inlineStr">
        <is>
          <t>Cleveland - Stradbroke</t>
        </is>
      </c>
      <c r="D2777" s="31" t="inlineStr">
        <is>
          <t>0–4</t>
        </is>
      </c>
      <c r="E2777" s="33" t="n">
        <v>1518</v>
      </c>
      <c r="F2777" s="33" t="n">
        <v>1701</v>
      </c>
      <c r="G2777" s="33" t="n">
        <v>1492</v>
      </c>
      <c r="H2777" s="33" t="n">
        <v>1612</v>
      </c>
    </row>
    <row r="2778" ht="13.75" customHeight="1">
      <c r="C2778" s="29" t="n"/>
      <c r="D2778" s="31" t="inlineStr">
        <is>
          <t>5–9</t>
        </is>
      </c>
      <c r="E2778" s="33" t="n">
        <v>1763</v>
      </c>
      <c r="F2778" s="33" t="n">
        <v>1931</v>
      </c>
      <c r="G2778" s="33" t="n">
        <v>1737</v>
      </c>
      <c r="H2778" s="33" t="n">
        <v>1933</v>
      </c>
    </row>
    <row r="2779" ht="16" customHeight="1">
      <c r="C2779" s="29" t="n"/>
      <c r="D2779" s="31" t="inlineStr">
        <is>
          <t>10–14</t>
        </is>
      </c>
      <c r="E2779" s="33" t="n">
        <v>1865</v>
      </c>
      <c r="F2779" s="33" t="n">
        <v>2187</v>
      </c>
      <c r="G2779" s="33" t="n">
        <v>1769</v>
      </c>
      <c r="H2779" s="33" t="n">
        <v>2072</v>
      </c>
    </row>
    <row r="2780" ht="16" customHeight="1">
      <c r="C2780" s="29" t="n"/>
      <c r="D2780" s="31" t="inlineStr">
        <is>
          <t>15–19</t>
        </is>
      </c>
      <c r="E2780" s="33" t="n">
        <v>1647</v>
      </c>
      <c r="F2780" s="33" t="n">
        <v>2015</v>
      </c>
      <c r="G2780" s="33" t="n">
        <v>1530</v>
      </c>
      <c r="H2780" s="33" t="n">
        <v>1908</v>
      </c>
    </row>
    <row r="2781" ht="16" customHeight="1">
      <c r="C2781" s="29" t="n"/>
      <c r="D2781" s="31" t="inlineStr">
        <is>
          <t>20–24</t>
        </is>
      </c>
      <c r="E2781" s="33" t="n">
        <v>1253</v>
      </c>
      <c r="F2781" s="33" t="n">
        <v>1473</v>
      </c>
      <c r="G2781" s="33" t="n">
        <v>1189</v>
      </c>
      <c r="H2781" s="33" t="n">
        <v>1339</v>
      </c>
    </row>
    <row r="2782" ht="16" customHeight="1">
      <c r="C2782" s="29" t="n"/>
      <c r="D2782" s="31" t="inlineStr">
        <is>
          <t>25–29</t>
        </is>
      </c>
      <c r="E2782" s="33" t="n">
        <v>1116</v>
      </c>
      <c r="F2782" s="33" t="n">
        <v>1346</v>
      </c>
      <c r="G2782" s="33" t="n">
        <v>1259</v>
      </c>
      <c r="H2782" s="33" t="n">
        <v>1381</v>
      </c>
    </row>
    <row r="2783" ht="16" customHeight="1">
      <c r="C2783" s="29" t="n"/>
      <c r="D2783" s="31" t="inlineStr">
        <is>
          <t>30–34</t>
        </is>
      </c>
      <c r="E2783" s="33" t="n">
        <v>1467</v>
      </c>
      <c r="F2783" s="33" t="n">
        <v>1488</v>
      </c>
      <c r="G2783" s="33" t="n">
        <v>1607</v>
      </c>
      <c r="H2783" s="33" t="n">
        <v>1687</v>
      </c>
    </row>
    <row r="2784" ht="16" customHeight="1">
      <c r="C2784" s="29" t="n"/>
      <c r="D2784" s="31" t="inlineStr">
        <is>
          <t>35–39</t>
        </is>
      </c>
      <c r="E2784" s="33" t="n">
        <v>1735</v>
      </c>
      <c r="F2784" s="33" t="n">
        <v>1902</v>
      </c>
      <c r="G2784" s="33" t="n">
        <v>1908</v>
      </c>
      <c r="H2784" s="33" t="n">
        <v>2149</v>
      </c>
    </row>
    <row r="2785" ht="16" customHeight="1">
      <c r="C2785" s="29" t="n"/>
      <c r="D2785" s="31" t="inlineStr">
        <is>
          <t>40–44</t>
        </is>
      </c>
      <c r="E2785" s="33" t="n">
        <v>1831</v>
      </c>
      <c r="F2785" s="33" t="n">
        <v>2146</v>
      </c>
      <c r="G2785" s="33" t="n">
        <v>1892</v>
      </c>
      <c r="H2785" s="33" t="n">
        <v>2294</v>
      </c>
    </row>
    <row r="2786" ht="16" customHeight="1">
      <c r="C2786" s="29" t="n"/>
      <c r="D2786" s="31" t="inlineStr">
        <is>
          <t>45–49</t>
        </is>
      </c>
      <c r="E2786" s="33" t="n">
        <v>1932</v>
      </c>
      <c r="F2786" s="33" t="n">
        <v>2103</v>
      </c>
      <c r="G2786" s="33" t="n">
        <v>1858</v>
      </c>
      <c r="H2786" s="33" t="n">
        <v>2149</v>
      </c>
    </row>
    <row r="2787" ht="16" customHeight="1">
      <c r="C2787" s="29" t="n"/>
      <c r="D2787" s="31" t="inlineStr">
        <is>
          <t>50–54</t>
        </is>
      </c>
      <c r="E2787" s="33" t="n">
        <v>1517</v>
      </c>
      <c r="F2787" s="33" t="n">
        <v>2114</v>
      </c>
      <c r="G2787" s="33" t="n">
        <v>1436</v>
      </c>
      <c r="H2787" s="33" t="n">
        <v>2137</v>
      </c>
    </row>
    <row r="2788" ht="16" customHeight="1">
      <c r="C2788" s="29" t="n"/>
      <c r="D2788" s="31" t="inlineStr">
        <is>
          <t>55–59</t>
        </is>
      </c>
      <c r="E2788" s="33" t="n">
        <v>1248</v>
      </c>
      <c r="F2788" s="33" t="n">
        <v>1733</v>
      </c>
      <c r="G2788" s="33" t="n">
        <v>1198</v>
      </c>
      <c r="H2788" s="33" t="n">
        <v>1662</v>
      </c>
    </row>
    <row r="2789" ht="16" customHeight="1">
      <c r="C2789" s="29" t="n"/>
      <c r="D2789" s="31" t="inlineStr">
        <is>
          <t>60–64</t>
        </is>
      </c>
      <c r="E2789" s="33" t="n">
        <v>1024</v>
      </c>
      <c r="F2789" s="33" t="n">
        <v>1410</v>
      </c>
      <c r="G2789" s="33" t="n">
        <v>1039</v>
      </c>
      <c r="H2789" s="33" t="n">
        <v>1376</v>
      </c>
    </row>
    <row r="2790" ht="16" customHeight="1">
      <c r="C2790" s="29" t="n"/>
      <c r="D2790" s="31" t="inlineStr">
        <is>
          <t>65–69</t>
        </is>
      </c>
      <c r="E2790" s="33" t="n">
        <v>1040</v>
      </c>
      <c r="F2790" s="33" t="n">
        <v>1144</v>
      </c>
      <c r="G2790" s="33" t="n">
        <v>1083</v>
      </c>
      <c r="H2790" s="33" t="n">
        <v>1150</v>
      </c>
    </row>
    <row r="2791" ht="16" customHeight="1">
      <c r="C2791" s="29" t="n"/>
      <c r="D2791" s="31" t="inlineStr">
        <is>
          <t>70–74</t>
        </is>
      </c>
      <c r="E2791" s="33" t="n">
        <v>875</v>
      </c>
      <c r="F2791" s="33" t="n">
        <v>1038</v>
      </c>
      <c r="G2791" s="33" t="n">
        <v>962</v>
      </c>
      <c r="H2791" s="33" t="n">
        <v>1134</v>
      </c>
    </row>
    <row r="2792" ht="16" customHeight="1">
      <c r="C2792" s="29" t="n"/>
      <c r="D2792" s="31" t="inlineStr">
        <is>
          <t>75–79</t>
        </is>
      </c>
      <c r="E2792" s="33" t="n">
        <v>593</v>
      </c>
      <c r="F2792" s="33" t="n">
        <v>782</v>
      </c>
      <c r="G2792" s="33" t="n">
        <v>737</v>
      </c>
      <c r="H2792" s="33" t="n">
        <v>937</v>
      </c>
    </row>
    <row r="2793" ht="16" customHeight="1">
      <c r="C2793" s="29" t="n"/>
      <c r="D2793" s="31" t="inlineStr">
        <is>
          <t>80–84</t>
        </is>
      </c>
      <c r="E2793" s="33" t="n">
        <v>340</v>
      </c>
      <c r="F2793" s="33" t="n">
        <v>462</v>
      </c>
      <c r="G2793" s="33" t="n">
        <v>457</v>
      </c>
      <c r="H2793" s="33" t="n">
        <v>677</v>
      </c>
    </row>
    <row r="2794" ht="16" customHeight="1">
      <c r="C2794" s="29" t="n"/>
      <c r="D2794" s="31" t="inlineStr">
        <is>
          <t>85+</t>
        </is>
      </c>
      <c r="E2794" s="33" t="n">
        <v>159</v>
      </c>
      <c r="F2794" s="33" t="n">
        <v>286</v>
      </c>
      <c r="G2794" s="33" t="n">
        <v>309</v>
      </c>
      <c r="H2794" s="33" t="n">
        <v>532</v>
      </c>
    </row>
    <row r="2795" ht="16" customHeight="1">
      <c r="A2795" s="29">
        <f>A2777+1</f>
        <v/>
      </c>
      <c r="B2795" t="n">
        <v>30103</v>
      </c>
      <c r="C2795" s="29" t="inlineStr">
        <is>
          <t>Wynnum - Manly</t>
        </is>
      </c>
      <c r="D2795" s="31" t="inlineStr">
        <is>
          <t>0–4</t>
        </is>
      </c>
      <c r="E2795" s="33" t="n">
        <v>1596</v>
      </c>
      <c r="F2795" s="33" t="n">
        <v>1842</v>
      </c>
      <c r="G2795" s="33" t="n">
        <v>1461</v>
      </c>
      <c r="H2795" s="33" t="n">
        <v>1789</v>
      </c>
    </row>
    <row r="2796" ht="13.75" customHeight="1">
      <c r="C2796" s="29" t="n"/>
      <c r="D2796" s="31" t="inlineStr">
        <is>
          <t>5–9</t>
        </is>
      </c>
      <c r="E2796" s="33" t="n">
        <v>1479</v>
      </c>
      <c r="F2796" s="33" t="n">
        <v>1791</v>
      </c>
      <c r="G2796" s="33" t="n">
        <v>1397</v>
      </c>
      <c r="H2796" s="33" t="n">
        <v>1709</v>
      </c>
    </row>
    <row r="2797" ht="16" customHeight="1">
      <c r="C2797" s="29" t="n"/>
      <c r="D2797" s="31" t="inlineStr">
        <is>
          <t>10–14</t>
        </is>
      </c>
      <c r="E2797" s="33" t="n">
        <v>1507</v>
      </c>
      <c r="F2797" s="33" t="n">
        <v>1645</v>
      </c>
      <c r="G2797" s="33" t="n">
        <v>1505</v>
      </c>
      <c r="H2797" s="33" t="n">
        <v>1567</v>
      </c>
    </row>
    <row r="2798" ht="16" customHeight="1">
      <c r="C2798" s="29" t="n"/>
      <c r="D2798" s="31" t="inlineStr">
        <is>
          <t>15–19</t>
        </is>
      </c>
      <c r="E2798" s="33" t="n">
        <v>1611</v>
      </c>
      <c r="F2798" s="33" t="n">
        <v>1663</v>
      </c>
      <c r="G2798" s="33" t="n">
        <v>1551</v>
      </c>
      <c r="H2798" s="33" t="n">
        <v>1616</v>
      </c>
    </row>
    <row r="2799" ht="16" customHeight="1">
      <c r="C2799" s="29" t="n"/>
      <c r="D2799" s="31" t="inlineStr">
        <is>
          <t>20–24</t>
        </is>
      </c>
      <c r="E2799" s="33" t="n">
        <v>1744</v>
      </c>
      <c r="F2799" s="33" t="n">
        <v>1597</v>
      </c>
      <c r="G2799" s="33" t="n">
        <v>1637</v>
      </c>
      <c r="H2799" s="33" t="n">
        <v>1624</v>
      </c>
    </row>
    <row r="2800" ht="16" customHeight="1">
      <c r="C2800" s="29" t="n"/>
      <c r="D2800" s="31" t="inlineStr">
        <is>
          <t>25–29</t>
        </is>
      </c>
      <c r="E2800" s="33" t="n">
        <v>1670</v>
      </c>
      <c r="F2800" s="33" t="n">
        <v>1910</v>
      </c>
      <c r="G2800" s="33" t="n">
        <v>1678</v>
      </c>
      <c r="H2800" s="33" t="n">
        <v>2004</v>
      </c>
    </row>
    <row r="2801" ht="16" customHeight="1">
      <c r="C2801" s="29" t="n"/>
      <c r="D2801" s="31" t="inlineStr">
        <is>
          <t>30–34</t>
        </is>
      </c>
      <c r="E2801" s="33" t="n">
        <v>1720</v>
      </c>
      <c r="F2801" s="33" t="n">
        <v>2044</v>
      </c>
      <c r="G2801" s="33" t="n">
        <v>1746</v>
      </c>
      <c r="H2801" s="33" t="n">
        <v>2084</v>
      </c>
    </row>
    <row r="2802" ht="16" customHeight="1">
      <c r="C2802" s="29" t="n"/>
      <c r="D2802" s="31" t="inlineStr">
        <is>
          <t>35–39</t>
        </is>
      </c>
      <c r="E2802" s="33" t="n">
        <v>1642</v>
      </c>
      <c r="F2802" s="33" t="n">
        <v>2022</v>
      </c>
      <c r="G2802" s="33" t="n">
        <v>1731</v>
      </c>
      <c r="H2802" s="33" t="n">
        <v>2047</v>
      </c>
    </row>
    <row r="2803" ht="16" customHeight="1">
      <c r="C2803" s="29" t="n"/>
      <c r="D2803" s="31" t="inlineStr">
        <is>
          <t>40–44</t>
        </is>
      </c>
      <c r="E2803" s="33" t="n">
        <v>1660</v>
      </c>
      <c r="F2803" s="33" t="n">
        <v>1850</v>
      </c>
      <c r="G2803" s="33" t="n">
        <v>1671</v>
      </c>
      <c r="H2803" s="33" t="n">
        <v>1947</v>
      </c>
    </row>
    <row r="2804" ht="16" customHeight="1">
      <c r="C2804" s="29" t="n"/>
      <c r="D2804" s="31" t="inlineStr">
        <is>
          <t>45–49</t>
        </is>
      </c>
      <c r="E2804" s="33" t="n">
        <v>1717</v>
      </c>
      <c r="F2804" s="33" t="n">
        <v>1764</v>
      </c>
      <c r="G2804" s="33" t="n">
        <v>1710</v>
      </c>
      <c r="H2804" s="33" t="n">
        <v>1799</v>
      </c>
    </row>
    <row r="2805" ht="16" customHeight="1">
      <c r="C2805" s="29" t="n"/>
      <c r="D2805" s="31" t="inlineStr">
        <is>
          <t>50–54</t>
        </is>
      </c>
      <c r="E2805" s="33" t="n">
        <v>1436</v>
      </c>
      <c r="F2805" s="33" t="n">
        <v>1784</v>
      </c>
      <c r="G2805" s="33" t="n">
        <v>1454</v>
      </c>
      <c r="H2805" s="33" t="n">
        <v>1719</v>
      </c>
    </row>
    <row r="2806" ht="16" customHeight="1">
      <c r="C2806" s="29" t="n"/>
      <c r="D2806" s="31" t="inlineStr">
        <is>
          <t>55–59</t>
        </is>
      </c>
      <c r="E2806" s="33" t="n">
        <v>1140</v>
      </c>
      <c r="F2806" s="33" t="n">
        <v>1412</v>
      </c>
      <c r="G2806" s="33" t="n">
        <v>1063</v>
      </c>
      <c r="H2806" s="33" t="n">
        <v>1436</v>
      </c>
    </row>
    <row r="2807" ht="16" customHeight="1">
      <c r="C2807" s="29" t="n"/>
      <c r="D2807" s="31" t="inlineStr">
        <is>
          <t>60–64</t>
        </is>
      </c>
      <c r="E2807" s="33" t="n">
        <v>905</v>
      </c>
      <c r="F2807" s="33" t="n">
        <v>1057</v>
      </c>
      <c r="G2807" s="33" t="n">
        <v>943</v>
      </c>
      <c r="H2807" s="33" t="n">
        <v>1069</v>
      </c>
    </row>
    <row r="2808" ht="16" customHeight="1">
      <c r="C2808" s="29" t="n"/>
      <c r="D2808" s="31" t="inlineStr">
        <is>
          <t>65–69</t>
        </is>
      </c>
      <c r="E2808" s="33" t="n">
        <v>834</v>
      </c>
      <c r="F2808" s="33" t="n">
        <v>833</v>
      </c>
      <c r="G2808" s="33" t="n">
        <v>1042</v>
      </c>
      <c r="H2808" s="33" t="n">
        <v>890</v>
      </c>
    </row>
    <row r="2809" ht="16" customHeight="1">
      <c r="C2809" s="29" t="n"/>
      <c r="D2809" s="31" t="inlineStr">
        <is>
          <t>70–74</t>
        </is>
      </c>
      <c r="E2809" s="33" t="n">
        <v>844</v>
      </c>
      <c r="F2809" s="33" t="n">
        <v>725</v>
      </c>
      <c r="G2809" s="33" t="n">
        <v>1074</v>
      </c>
      <c r="H2809" s="33" t="n">
        <v>910</v>
      </c>
    </row>
    <row r="2810" ht="16" customHeight="1">
      <c r="C2810" s="29" t="n"/>
      <c r="D2810" s="31" t="inlineStr">
        <is>
          <t>75–79</t>
        </is>
      </c>
      <c r="E2810" s="33" t="n">
        <v>618</v>
      </c>
      <c r="F2810" s="33" t="n">
        <v>668</v>
      </c>
      <c r="G2810" s="33" t="n">
        <v>918</v>
      </c>
      <c r="H2810" s="33" t="n">
        <v>922</v>
      </c>
    </row>
    <row r="2811" ht="16" customHeight="1">
      <c r="C2811" s="29" t="n"/>
      <c r="D2811" s="31" t="inlineStr">
        <is>
          <t>80–84</t>
        </is>
      </c>
      <c r="E2811" s="33" t="n">
        <v>336</v>
      </c>
      <c r="F2811" s="33" t="n">
        <v>428</v>
      </c>
      <c r="G2811" s="33" t="n">
        <v>658</v>
      </c>
      <c r="H2811" s="33" t="n">
        <v>738</v>
      </c>
    </row>
    <row r="2812" ht="16" customHeight="1">
      <c r="C2812" s="29" t="n"/>
      <c r="D2812" s="31" t="inlineStr">
        <is>
          <t>85+</t>
        </is>
      </c>
      <c r="E2812" s="33" t="n">
        <v>234</v>
      </c>
      <c r="F2812" s="33" t="n">
        <v>253</v>
      </c>
      <c r="G2812" s="33" t="n">
        <v>586</v>
      </c>
      <c r="H2812" s="33" t="n">
        <v>644</v>
      </c>
    </row>
    <row r="2813" ht="16" customHeight="1">
      <c r="A2813" s="29">
        <f>A2795+1</f>
        <v/>
      </c>
      <c r="B2813" t="n">
        <v>30201</v>
      </c>
      <c r="C2813" s="29" t="inlineStr">
        <is>
          <t>Bald Hills - Everton Park</t>
        </is>
      </c>
      <c r="D2813" s="31" t="inlineStr">
        <is>
          <t>0–4</t>
        </is>
      </c>
      <c r="E2813" s="33" t="n">
        <v>980</v>
      </c>
      <c r="F2813" s="33" t="n">
        <v>1016</v>
      </c>
      <c r="G2813" s="33" t="n">
        <v>971</v>
      </c>
      <c r="H2813" s="33" t="n">
        <v>1028</v>
      </c>
    </row>
    <row r="2814" ht="13.75" customHeight="1">
      <c r="C2814" s="29" t="n"/>
      <c r="D2814" s="31" t="inlineStr">
        <is>
          <t>5–9</t>
        </is>
      </c>
      <c r="E2814" s="33" t="n">
        <v>942</v>
      </c>
      <c r="F2814" s="33" t="n">
        <v>1116</v>
      </c>
      <c r="G2814" s="33" t="n">
        <v>893</v>
      </c>
      <c r="H2814" s="33" t="n">
        <v>1114</v>
      </c>
    </row>
    <row r="2815" ht="16" customHeight="1">
      <c r="C2815" s="29" t="n"/>
      <c r="D2815" s="31" t="inlineStr">
        <is>
          <t>10–14</t>
        </is>
      </c>
      <c r="E2815" s="33" t="n">
        <v>1033</v>
      </c>
      <c r="F2815" s="33" t="n">
        <v>1122</v>
      </c>
      <c r="G2815" s="33" t="n">
        <v>963</v>
      </c>
      <c r="H2815" s="33" t="n">
        <v>1060</v>
      </c>
    </row>
    <row r="2816" ht="16" customHeight="1">
      <c r="C2816" s="29" t="n"/>
      <c r="D2816" s="31" t="inlineStr">
        <is>
          <t>15–19</t>
        </is>
      </c>
      <c r="E2816" s="33" t="n">
        <v>1091</v>
      </c>
      <c r="F2816" s="33" t="n">
        <v>1208</v>
      </c>
      <c r="G2816" s="33" t="n">
        <v>1092</v>
      </c>
      <c r="H2816" s="33" t="n">
        <v>1206</v>
      </c>
    </row>
    <row r="2817" ht="16" customHeight="1">
      <c r="C2817" s="29" t="n"/>
      <c r="D2817" s="31" t="inlineStr">
        <is>
          <t>20–24</t>
        </is>
      </c>
      <c r="E2817" s="33" t="n">
        <v>1136</v>
      </c>
      <c r="F2817" s="33" t="n">
        <v>1125</v>
      </c>
      <c r="G2817" s="33" t="n">
        <v>1181</v>
      </c>
      <c r="H2817" s="33" t="n">
        <v>1125</v>
      </c>
    </row>
    <row r="2818" ht="16" customHeight="1">
      <c r="C2818" s="29" t="n"/>
      <c r="D2818" s="31" t="inlineStr">
        <is>
          <t>25–29</t>
        </is>
      </c>
      <c r="E2818" s="33" t="n">
        <v>1002</v>
      </c>
      <c r="F2818" s="33" t="n">
        <v>1007</v>
      </c>
      <c r="G2818" s="33" t="n">
        <v>994</v>
      </c>
      <c r="H2818" s="33" t="n">
        <v>1061</v>
      </c>
    </row>
    <row r="2819" ht="16" customHeight="1">
      <c r="C2819" s="29" t="n"/>
      <c r="D2819" s="31" t="inlineStr">
        <is>
          <t>30–34</t>
        </is>
      </c>
      <c r="E2819" s="33" t="n">
        <v>945</v>
      </c>
      <c r="F2819" s="33" t="n">
        <v>1130</v>
      </c>
      <c r="G2819" s="33" t="n">
        <v>1013</v>
      </c>
      <c r="H2819" s="33" t="n">
        <v>1197</v>
      </c>
    </row>
    <row r="2820" ht="16" customHeight="1">
      <c r="C2820" s="29" t="n"/>
      <c r="D2820" s="31" t="inlineStr">
        <is>
          <t>35–39</t>
        </is>
      </c>
      <c r="E2820" s="33" t="n">
        <v>1052</v>
      </c>
      <c r="F2820" s="33" t="n">
        <v>1131</v>
      </c>
      <c r="G2820" s="33" t="n">
        <v>1091</v>
      </c>
      <c r="H2820" s="33" t="n">
        <v>1187</v>
      </c>
    </row>
    <row r="2821" ht="16" customHeight="1">
      <c r="C2821" s="29" t="n"/>
      <c r="D2821" s="31" t="inlineStr">
        <is>
          <t>40–44</t>
        </is>
      </c>
      <c r="E2821" s="33" t="n">
        <v>1036</v>
      </c>
      <c r="F2821" s="33" t="n">
        <v>1185</v>
      </c>
      <c r="G2821" s="33" t="n">
        <v>1107</v>
      </c>
      <c r="H2821" s="33" t="n">
        <v>1342</v>
      </c>
    </row>
    <row r="2822" ht="16" customHeight="1">
      <c r="C2822" s="29" t="n"/>
      <c r="D2822" s="31" t="inlineStr">
        <is>
          <t>45–49</t>
        </is>
      </c>
      <c r="E2822" s="33" t="n">
        <v>1190</v>
      </c>
      <c r="F2822" s="33" t="n">
        <v>1175</v>
      </c>
      <c r="G2822" s="33" t="n">
        <v>1207</v>
      </c>
      <c r="H2822" s="33" t="n">
        <v>1242</v>
      </c>
    </row>
    <row r="2823" ht="16" customHeight="1">
      <c r="C2823" s="29" t="n"/>
      <c r="D2823" s="31" t="inlineStr">
        <is>
          <t>50–54</t>
        </is>
      </c>
      <c r="E2823" s="33" t="n">
        <v>955</v>
      </c>
      <c r="F2823" s="33" t="n">
        <v>1250</v>
      </c>
      <c r="G2823" s="33" t="n">
        <v>965</v>
      </c>
      <c r="H2823" s="33" t="n">
        <v>1291</v>
      </c>
    </row>
    <row r="2824" ht="16" customHeight="1">
      <c r="C2824" s="29" t="n"/>
      <c r="D2824" s="31" t="inlineStr">
        <is>
          <t>55–59</t>
        </is>
      </c>
      <c r="E2824" s="33" t="n">
        <v>744</v>
      </c>
      <c r="F2824" s="33" t="n">
        <v>1009</v>
      </c>
      <c r="G2824" s="33" t="n">
        <v>772</v>
      </c>
      <c r="H2824" s="33" t="n">
        <v>1017</v>
      </c>
    </row>
    <row r="2825" ht="16" customHeight="1">
      <c r="C2825" s="29" t="n"/>
      <c r="D2825" s="31" t="inlineStr">
        <is>
          <t>60–64</t>
        </is>
      </c>
      <c r="E2825" s="33" t="n">
        <v>548</v>
      </c>
      <c r="F2825" s="33" t="n">
        <v>722</v>
      </c>
      <c r="G2825" s="33" t="n">
        <v>587</v>
      </c>
      <c r="H2825" s="33" t="n">
        <v>790</v>
      </c>
    </row>
    <row r="2826" ht="16" customHeight="1">
      <c r="C2826" s="29" t="n"/>
      <c r="D2826" s="31" t="inlineStr">
        <is>
          <t>65–69</t>
        </is>
      </c>
      <c r="E2826" s="33" t="n">
        <v>544</v>
      </c>
      <c r="F2826" s="33" t="n">
        <v>615</v>
      </c>
      <c r="G2826" s="33" t="n">
        <v>553</v>
      </c>
      <c r="H2826" s="33" t="n">
        <v>607</v>
      </c>
    </row>
    <row r="2827" ht="16" customHeight="1">
      <c r="C2827" s="29" t="n"/>
      <c r="D2827" s="31" t="inlineStr">
        <is>
          <t>70–74</t>
        </is>
      </c>
      <c r="E2827" s="33" t="n">
        <v>358</v>
      </c>
      <c r="F2827" s="33" t="n">
        <v>503</v>
      </c>
      <c r="G2827" s="33" t="n">
        <v>458</v>
      </c>
      <c r="H2827" s="33" t="n">
        <v>531</v>
      </c>
    </row>
    <row r="2828" ht="16" customHeight="1">
      <c r="C2828" s="29" t="n"/>
      <c r="D2828" s="31" t="inlineStr">
        <is>
          <t>75–79</t>
        </is>
      </c>
      <c r="E2828" s="33" t="n">
        <v>212</v>
      </c>
      <c r="F2828" s="33" t="n">
        <v>310</v>
      </c>
      <c r="G2828" s="33" t="n">
        <v>315</v>
      </c>
      <c r="H2828" s="33" t="n">
        <v>468</v>
      </c>
    </row>
    <row r="2829" ht="16" customHeight="1">
      <c r="C2829" s="29" t="n"/>
      <c r="D2829" s="31" t="inlineStr">
        <is>
          <t>80–84</t>
        </is>
      </c>
      <c r="E2829" s="33" t="n">
        <v>130</v>
      </c>
      <c r="F2829" s="33" t="n">
        <v>163</v>
      </c>
      <c r="G2829" s="33" t="n">
        <v>201</v>
      </c>
      <c r="H2829" s="33" t="n">
        <v>273</v>
      </c>
    </row>
    <row r="2830" ht="16" customHeight="1">
      <c r="C2830" s="29" t="n"/>
      <c r="D2830" s="31" t="inlineStr">
        <is>
          <t>85+</t>
        </is>
      </c>
      <c r="E2830" s="33" t="n">
        <v>56</v>
      </c>
      <c r="F2830" s="33" t="n">
        <v>104</v>
      </c>
      <c r="G2830" s="33" t="n">
        <v>145</v>
      </c>
      <c r="H2830" s="33" t="n">
        <v>237</v>
      </c>
    </row>
    <row r="2831" ht="16" customHeight="1">
      <c r="A2831" s="29">
        <f>A2813+1</f>
        <v/>
      </c>
      <c r="B2831" t="n">
        <v>30202</v>
      </c>
      <c r="C2831" s="29" t="inlineStr">
        <is>
          <t>Chermside</t>
        </is>
      </c>
      <c r="D2831" s="31" t="inlineStr">
        <is>
          <t>0–4</t>
        </is>
      </c>
      <c r="E2831" s="33" t="n">
        <v>1813</v>
      </c>
      <c r="F2831" s="33" t="n">
        <v>1831</v>
      </c>
      <c r="G2831" s="33" t="n">
        <v>1705</v>
      </c>
      <c r="H2831" s="33" t="n">
        <v>1762</v>
      </c>
    </row>
    <row r="2832" ht="13.75" customHeight="1">
      <c r="C2832" s="29" t="n"/>
      <c r="D2832" s="31" t="inlineStr">
        <is>
          <t>5–9</t>
        </is>
      </c>
      <c r="E2832" s="33" t="n">
        <v>1569</v>
      </c>
      <c r="F2832" s="33" t="n">
        <v>1785</v>
      </c>
      <c r="G2832" s="33" t="n">
        <v>1634</v>
      </c>
      <c r="H2832" s="33" t="n">
        <v>1740</v>
      </c>
    </row>
    <row r="2833" ht="16" customHeight="1">
      <c r="C2833" s="29" t="n"/>
      <c r="D2833" s="31" t="inlineStr">
        <is>
          <t>10–14</t>
        </is>
      </c>
      <c r="E2833" s="33" t="n">
        <v>1660</v>
      </c>
      <c r="F2833" s="33" t="n">
        <v>1690</v>
      </c>
      <c r="G2833" s="33" t="n">
        <v>1620</v>
      </c>
      <c r="H2833" s="33" t="n">
        <v>1720</v>
      </c>
    </row>
    <row r="2834" ht="16" customHeight="1">
      <c r="C2834" s="29" t="n"/>
      <c r="D2834" s="31" t="inlineStr">
        <is>
          <t>15–19</t>
        </is>
      </c>
      <c r="E2834" s="33" t="n">
        <v>1818</v>
      </c>
      <c r="F2834" s="33" t="n">
        <v>1835</v>
      </c>
      <c r="G2834" s="33" t="n">
        <v>1864</v>
      </c>
      <c r="H2834" s="33" t="n">
        <v>1857</v>
      </c>
    </row>
    <row r="2835" ht="16" customHeight="1">
      <c r="C2835" s="29" t="n"/>
      <c r="D2835" s="31" t="inlineStr">
        <is>
          <t>20–24</t>
        </is>
      </c>
      <c r="E2835" s="33" t="n">
        <v>2474</v>
      </c>
      <c r="F2835" s="33" t="n">
        <v>2051</v>
      </c>
      <c r="G2835" s="33" t="n">
        <v>2498</v>
      </c>
      <c r="H2835" s="33" t="n">
        <v>2108</v>
      </c>
    </row>
    <row r="2836" ht="16" customHeight="1">
      <c r="C2836" s="29" t="n"/>
      <c r="D2836" s="31" t="inlineStr">
        <is>
          <t>25–29</t>
        </is>
      </c>
      <c r="E2836" s="33" t="n">
        <v>2466</v>
      </c>
      <c r="F2836" s="33" t="n">
        <v>2316</v>
      </c>
      <c r="G2836" s="33" t="n">
        <v>2492</v>
      </c>
      <c r="H2836" s="33" t="n">
        <v>2497</v>
      </c>
    </row>
    <row r="2837" ht="16" customHeight="1">
      <c r="C2837" s="29" t="n"/>
      <c r="D2837" s="31" t="inlineStr">
        <is>
          <t>30–34</t>
        </is>
      </c>
      <c r="E2837" s="33" t="n">
        <v>2268</v>
      </c>
      <c r="F2837" s="33" t="n">
        <v>2456</v>
      </c>
      <c r="G2837" s="33" t="n">
        <v>2278</v>
      </c>
      <c r="H2837" s="33" t="n">
        <v>2446</v>
      </c>
    </row>
    <row r="2838" ht="16" customHeight="1">
      <c r="C2838" s="29" t="n"/>
      <c r="D2838" s="31" t="inlineStr">
        <is>
          <t>35–39</t>
        </is>
      </c>
      <c r="E2838" s="33" t="n">
        <v>2034</v>
      </c>
      <c r="F2838" s="33" t="n">
        <v>2283</v>
      </c>
      <c r="G2838" s="33" t="n">
        <v>2146</v>
      </c>
      <c r="H2838" s="33" t="n">
        <v>2280</v>
      </c>
    </row>
    <row r="2839" ht="16" customHeight="1">
      <c r="C2839" s="29" t="n"/>
      <c r="D2839" s="31" t="inlineStr">
        <is>
          <t>40–44</t>
        </is>
      </c>
      <c r="E2839" s="33" t="n">
        <v>1873</v>
      </c>
      <c r="F2839" s="33" t="n">
        <v>2022</v>
      </c>
      <c r="G2839" s="33" t="n">
        <v>1981</v>
      </c>
      <c r="H2839" s="33" t="n">
        <v>2205</v>
      </c>
    </row>
    <row r="2840" ht="16" customHeight="1">
      <c r="C2840" s="29" t="n"/>
      <c r="D2840" s="31" t="inlineStr">
        <is>
          <t>45–49</t>
        </is>
      </c>
      <c r="E2840" s="33" t="n">
        <v>1764</v>
      </c>
      <c r="F2840" s="33" t="n">
        <v>1888</v>
      </c>
      <c r="G2840" s="33" t="n">
        <v>1876</v>
      </c>
      <c r="H2840" s="33" t="n">
        <v>1952</v>
      </c>
    </row>
    <row r="2841" ht="16" customHeight="1">
      <c r="C2841" s="29" t="n"/>
      <c r="D2841" s="31" t="inlineStr">
        <is>
          <t>50–54</t>
        </is>
      </c>
      <c r="E2841" s="33" t="n">
        <v>1481</v>
      </c>
      <c r="F2841" s="33" t="n">
        <v>1770</v>
      </c>
      <c r="G2841" s="33" t="n">
        <v>1767</v>
      </c>
      <c r="H2841" s="33" t="n">
        <v>1819</v>
      </c>
    </row>
    <row r="2842" ht="16" customHeight="1">
      <c r="C2842" s="29" t="n"/>
      <c r="D2842" s="31" t="inlineStr">
        <is>
          <t>55–59</t>
        </is>
      </c>
      <c r="E2842" s="33" t="n">
        <v>1464</v>
      </c>
      <c r="F2842" s="33" t="n">
        <v>1436</v>
      </c>
      <c r="G2842" s="33" t="n">
        <v>1645</v>
      </c>
      <c r="H2842" s="33" t="n">
        <v>1629</v>
      </c>
    </row>
    <row r="2843" ht="16" customHeight="1">
      <c r="C2843" s="29" t="n"/>
      <c r="D2843" s="31" t="inlineStr">
        <is>
          <t>60–64</t>
        </is>
      </c>
      <c r="E2843" s="33" t="n">
        <v>1384</v>
      </c>
      <c r="F2843" s="33" t="n">
        <v>1305</v>
      </c>
      <c r="G2843" s="33" t="n">
        <v>1589</v>
      </c>
      <c r="H2843" s="33" t="n">
        <v>1469</v>
      </c>
    </row>
    <row r="2844" ht="16" customHeight="1">
      <c r="C2844" s="29" t="n"/>
      <c r="D2844" s="31" t="inlineStr">
        <is>
          <t>65–69</t>
        </is>
      </c>
      <c r="E2844" s="33" t="n">
        <v>1360</v>
      </c>
      <c r="F2844" s="33" t="n">
        <v>1204</v>
      </c>
      <c r="G2844" s="33" t="n">
        <v>1680</v>
      </c>
      <c r="H2844" s="33" t="n">
        <v>1416</v>
      </c>
    </row>
    <row r="2845" ht="16" customHeight="1">
      <c r="C2845" s="29" t="n"/>
      <c r="D2845" s="31" t="inlineStr">
        <is>
          <t>70–74</t>
        </is>
      </c>
      <c r="E2845" s="33" t="n">
        <v>1274</v>
      </c>
      <c r="F2845" s="33" t="n">
        <v>1137</v>
      </c>
      <c r="G2845" s="33" t="n">
        <v>1721</v>
      </c>
      <c r="H2845" s="33" t="n">
        <v>1509</v>
      </c>
    </row>
    <row r="2846" ht="16" customHeight="1">
      <c r="C2846" s="29" t="n"/>
      <c r="D2846" s="31" t="inlineStr">
        <is>
          <t>75–79</t>
        </is>
      </c>
      <c r="E2846" s="33" t="n">
        <v>866</v>
      </c>
      <c r="F2846" s="33" t="n">
        <v>988</v>
      </c>
      <c r="G2846" s="33" t="n">
        <v>1314</v>
      </c>
      <c r="H2846" s="33" t="n">
        <v>1497</v>
      </c>
    </row>
    <row r="2847" ht="16" customHeight="1">
      <c r="C2847" s="29" t="n"/>
      <c r="D2847" s="31" t="inlineStr">
        <is>
          <t>80–84</t>
        </is>
      </c>
      <c r="E2847" s="33" t="n">
        <v>493</v>
      </c>
      <c r="F2847" s="33" t="n">
        <v>590</v>
      </c>
      <c r="G2847" s="33" t="n">
        <v>1011</v>
      </c>
      <c r="H2847" s="33" t="n">
        <v>1055</v>
      </c>
    </row>
    <row r="2848" ht="16" customHeight="1">
      <c r="C2848" s="29" t="n"/>
      <c r="D2848" s="31" t="inlineStr">
        <is>
          <t>85+</t>
        </is>
      </c>
      <c r="E2848" s="33" t="n">
        <v>263</v>
      </c>
      <c r="F2848" s="33" t="n">
        <v>369</v>
      </c>
      <c r="G2848" s="33" t="n">
        <v>729</v>
      </c>
      <c r="H2848" s="33" t="n">
        <v>942</v>
      </c>
    </row>
    <row r="2849" ht="16" customHeight="1">
      <c r="A2849" s="29">
        <f>A2831+1</f>
        <v/>
      </c>
      <c r="B2849" t="n">
        <v>30203</v>
      </c>
      <c r="C2849" s="29" t="inlineStr">
        <is>
          <t>Nundah</t>
        </is>
      </c>
      <c r="D2849" s="31" t="inlineStr">
        <is>
          <t>0–4</t>
        </is>
      </c>
      <c r="E2849" s="33" t="n">
        <v>933</v>
      </c>
      <c r="F2849" s="33" t="n">
        <v>908</v>
      </c>
      <c r="G2849" s="33" t="n">
        <v>856</v>
      </c>
      <c r="H2849" s="33" t="n">
        <v>920</v>
      </c>
    </row>
    <row r="2850" ht="13.75" customHeight="1">
      <c r="C2850" s="29" t="n"/>
      <c r="D2850" s="31" t="inlineStr">
        <is>
          <t>5–9</t>
        </is>
      </c>
      <c r="E2850" s="33" t="n">
        <v>754</v>
      </c>
      <c r="F2850" s="33" t="n">
        <v>856</v>
      </c>
      <c r="G2850" s="33" t="n">
        <v>748</v>
      </c>
      <c r="H2850" s="33" t="n">
        <v>802</v>
      </c>
    </row>
    <row r="2851" ht="16" customHeight="1">
      <c r="C2851" s="29" t="n"/>
      <c r="D2851" s="31" t="inlineStr">
        <is>
          <t>10–14</t>
        </is>
      </c>
      <c r="E2851" s="33" t="n">
        <v>940</v>
      </c>
      <c r="F2851" s="33" t="n">
        <v>958</v>
      </c>
      <c r="G2851" s="33" t="n">
        <v>753</v>
      </c>
      <c r="H2851" s="33" t="n">
        <v>773</v>
      </c>
    </row>
    <row r="2852" ht="16" customHeight="1">
      <c r="C2852" s="29" t="n"/>
      <c r="D2852" s="31" t="inlineStr">
        <is>
          <t>15–19</t>
        </is>
      </c>
      <c r="E2852" s="33" t="n">
        <v>1174</v>
      </c>
      <c r="F2852" s="33" t="n">
        <v>1230</v>
      </c>
      <c r="G2852" s="33" t="n">
        <v>887</v>
      </c>
      <c r="H2852" s="33" t="n">
        <v>958</v>
      </c>
    </row>
    <row r="2853" ht="16" customHeight="1">
      <c r="C2853" s="29" t="n"/>
      <c r="D2853" s="31" t="inlineStr">
        <is>
          <t>20–24</t>
        </is>
      </c>
      <c r="E2853" s="33" t="n">
        <v>1214</v>
      </c>
      <c r="F2853" s="33" t="n">
        <v>1064</v>
      </c>
      <c r="G2853" s="33" t="n">
        <v>1261</v>
      </c>
      <c r="H2853" s="33" t="n">
        <v>1088</v>
      </c>
    </row>
    <row r="2854" ht="16" customHeight="1">
      <c r="C2854" s="29" t="n"/>
      <c r="D2854" s="31" t="inlineStr">
        <is>
          <t>25–29</t>
        </is>
      </c>
      <c r="E2854" s="33" t="n">
        <v>1260</v>
      </c>
      <c r="F2854" s="33" t="n">
        <v>1217</v>
      </c>
      <c r="G2854" s="33" t="n">
        <v>1218</v>
      </c>
      <c r="H2854" s="33" t="n">
        <v>1272</v>
      </c>
    </row>
    <row r="2855" ht="16" customHeight="1">
      <c r="C2855" s="29" t="n"/>
      <c r="D2855" s="31" t="inlineStr">
        <is>
          <t>30–34</t>
        </is>
      </c>
      <c r="E2855" s="33" t="n">
        <v>1155</v>
      </c>
      <c r="F2855" s="33" t="n">
        <v>1220</v>
      </c>
      <c r="G2855" s="33" t="n">
        <v>1151</v>
      </c>
      <c r="H2855" s="33" t="n">
        <v>1195</v>
      </c>
    </row>
    <row r="2856" ht="16" customHeight="1">
      <c r="C2856" s="29" t="n"/>
      <c r="D2856" s="31" t="inlineStr">
        <is>
          <t>35–39</t>
        </is>
      </c>
      <c r="E2856" s="33" t="n">
        <v>1069</v>
      </c>
      <c r="F2856" s="33" t="n">
        <v>1128</v>
      </c>
      <c r="G2856" s="33" t="n">
        <v>1049</v>
      </c>
      <c r="H2856" s="33" t="n">
        <v>1080</v>
      </c>
    </row>
    <row r="2857" ht="16" customHeight="1">
      <c r="C2857" s="29" t="n"/>
      <c r="D2857" s="31" t="inlineStr">
        <is>
          <t>40–44</t>
        </is>
      </c>
      <c r="E2857" s="33" t="n">
        <v>1010</v>
      </c>
      <c r="F2857" s="33" t="n">
        <v>1092</v>
      </c>
      <c r="G2857" s="33" t="n">
        <v>940</v>
      </c>
      <c r="H2857" s="33" t="n">
        <v>1070</v>
      </c>
    </row>
    <row r="2858" ht="16" customHeight="1">
      <c r="C2858" s="29" t="n"/>
      <c r="D2858" s="31" t="inlineStr">
        <is>
          <t>45–49</t>
        </is>
      </c>
      <c r="E2858" s="33" t="n">
        <v>923</v>
      </c>
      <c r="F2858" s="33" t="n">
        <v>1029</v>
      </c>
      <c r="G2858" s="33" t="n">
        <v>936</v>
      </c>
      <c r="H2858" s="33" t="n">
        <v>980</v>
      </c>
    </row>
    <row r="2859" ht="16" customHeight="1">
      <c r="C2859" s="29" t="n"/>
      <c r="D2859" s="31" t="inlineStr">
        <is>
          <t>50–54</t>
        </is>
      </c>
      <c r="E2859" s="33" t="n">
        <v>791</v>
      </c>
      <c r="F2859" s="33" t="n">
        <v>1020</v>
      </c>
      <c r="G2859" s="33" t="n">
        <v>770</v>
      </c>
      <c r="H2859" s="33" t="n">
        <v>964</v>
      </c>
    </row>
    <row r="2860" ht="16" customHeight="1">
      <c r="C2860" s="29" t="n"/>
      <c r="D2860" s="31" t="inlineStr">
        <is>
          <t>55–59</t>
        </is>
      </c>
      <c r="E2860" s="33" t="n">
        <v>636</v>
      </c>
      <c r="F2860" s="33" t="n">
        <v>774</v>
      </c>
      <c r="G2860" s="33" t="n">
        <v>630</v>
      </c>
      <c r="H2860" s="33" t="n">
        <v>734</v>
      </c>
    </row>
    <row r="2861" ht="16" customHeight="1">
      <c r="C2861" s="29" t="n"/>
      <c r="D2861" s="31" t="inlineStr">
        <is>
          <t>60–64</t>
        </is>
      </c>
      <c r="E2861" s="33" t="n">
        <v>527</v>
      </c>
      <c r="F2861" s="33" t="n">
        <v>595</v>
      </c>
      <c r="G2861" s="33" t="n">
        <v>516</v>
      </c>
      <c r="H2861" s="33" t="n">
        <v>609</v>
      </c>
    </row>
    <row r="2862" ht="16" customHeight="1">
      <c r="C2862" s="29" t="n"/>
      <c r="D2862" s="31" t="inlineStr">
        <is>
          <t>65–69</t>
        </is>
      </c>
      <c r="E2862" s="33" t="n">
        <v>498</v>
      </c>
      <c r="F2862" s="33" t="n">
        <v>471</v>
      </c>
      <c r="G2862" s="33" t="n">
        <v>659</v>
      </c>
      <c r="H2862" s="33" t="n">
        <v>489</v>
      </c>
    </row>
    <row r="2863" ht="16" customHeight="1">
      <c r="C2863" s="29" t="n"/>
      <c r="D2863" s="31" t="inlineStr">
        <is>
          <t>70–74</t>
        </is>
      </c>
      <c r="E2863" s="33" t="n">
        <v>489</v>
      </c>
      <c r="F2863" s="33" t="n">
        <v>430</v>
      </c>
      <c r="G2863" s="33" t="n">
        <v>631</v>
      </c>
      <c r="H2863" s="33" t="n">
        <v>576</v>
      </c>
    </row>
    <row r="2864" ht="16" customHeight="1">
      <c r="C2864" s="29" t="n"/>
      <c r="D2864" s="31" t="inlineStr">
        <is>
          <t>75–79</t>
        </is>
      </c>
      <c r="E2864" s="33" t="n">
        <v>347</v>
      </c>
      <c r="F2864" s="33" t="n">
        <v>404</v>
      </c>
      <c r="G2864" s="33" t="n">
        <v>534</v>
      </c>
      <c r="H2864" s="33" t="n">
        <v>578</v>
      </c>
    </row>
    <row r="2865" ht="16" customHeight="1">
      <c r="C2865" s="29" t="n"/>
      <c r="D2865" s="31" t="inlineStr">
        <is>
          <t>80–84</t>
        </is>
      </c>
      <c r="E2865" s="33" t="n">
        <v>182</v>
      </c>
      <c r="F2865" s="33" t="n">
        <v>233</v>
      </c>
      <c r="G2865" s="33" t="n">
        <v>321</v>
      </c>
      <c r="H2865" s="33" t="n">
        <v>407</v>
      </c>
    </row>
    <row r="2866" ht="16" customHeight="1">
      <c r="C2866" s="29" t="n"/>
      <c r="D2866" s="31" t="inlineStr">
        <is>
          <t>85+</t>
        </is>
      </c>
      <c r="E2866" s="33" t="n">
        <v>92</v>
      </c>
      <c r="F2866" s="33" t="n">
        <v>130</v>
      </c>
      <c r="G2866" s="33" t="n">
        <v>266</v>
      </c>
      <c r="H2866" s="33" t="n">
        <v>336</v>
      </c>
    </row>
    <row r="2867" ht="16" customHeight="1">
      <c r="A2867" s="29">
        <f>A2849+1</f>
        <v/>
      </c>
      <c r="B2867" t="n">
        <v>30204</v>
      </c>
      <c r="C2867" s="29" t="inlineStr">
        <is>
          <t>Sandgate</t>
        </is>
      </c>
      <c r="D2867" s="31" t="inlineStr">
        <is>
          <t>0–4</t>
        </is>
      </c>
      <c r="E2867" s="33" t="n">
        <v>1514</v>
      </c>
      <c r="F2867" s="33" t="n">
        <v>1657</v>
      </c>
      <c r="G2867" s="33" t="n">
        <v>1420</v>
      </c>
      <c r="H2867" s="33" t="n">
        <v>1480</v>
      </c>
    </row>
    <row r="2868" ht="13.75" customHeight="1">
      <c r="C2868" s="29" t="n"/>
      <c r="D2868" s="31" t="inlineStr">
        <is>
          <t>5–9</t>
        </is>
      </c>
      <c r="E2868" s="33" t="n">
        <v>1460</v>
      </c>
      <c r="F2868" s="33" t="n">
        <v>1604</v>
      </c>
      <c r="G2868" s="33" t="n">
        <v>1317</v>
      </c>
      <c r="H2868" s="33" t="n">
        <v>1612</v>
      </c>
    </row>
    <row r="2869" ht="16" customHeight="1">
      <c r="C2869" s="29" t="n"/>
      <c r="D2869" s="31" t="inlineStr">
        <is>
          <t>10–14</t>
        </is>
      </c>
      <c r="E2869" s="33" t="n">
        <v>1524</v>
      </c>
      <c r="F2869" s="33" t="n">
        <v>1572</v>
      </c>
      <c r="G2869" s="33" t="n">
        <v>1405</v>
      </c>
      <c r="H2869" s="33" t="n">
        <v>1389</v>
      </c>
    </row>
    <row r="2870" ht="16" customHeight="1">
      <c r="C2870" s="29" t="n"/>
      <c r="D2870" s="31" t="inlineStr">
        <is>
          <t>15–19</t>
        </is>
      </c>
      <c r="E2870" s="33" t="n">
        <v>1457</v>
      </c>
      <c r="F2870" s="33" t="n">
        <v>1628</v>
      </c>
      <c r="G2870" s="33" t="n">
        <v>1395</v>
      </c>
      <c r="H2870" s="33" t="n">
        <v>1508</v>
      </c>
    </row>
    <row r="2871" ht="16" customHeight="1">
      <c r="C2871" s="29" t="n"/>
      <c r="D2871" s="31" t="inlineStr">
        <is>
          <t>20–24</t>
        </is>
      </c>
      <c r="E2871" s="33" t="n">
        <v>1512</v>
      </c>
      <c r="F2871" s="33" t="n">
        <v>1468</v>
      </c>
      <c r="G2871" s="33" t="n">
        <v>1460</v>
      </c>
      <c r="H2871" s="33" t="n">
        <v>1415</v>
      </c>
    </row>
    <row r="2872" ht="16" customHeight="1">
      <c r="C2872" s="29" t="n"/>
      <c r="D2872" s="31" t="inlineStr">
        <is>
          <t>25–29</t>
        </is>
      </c>
      <c r="E2872" s="33" t="n">
        <v>1585</v>
      </c>
      <c r="F2872" s="33" t="n">
        <v>1602</v>
      </c>
      <c r="G2872" s="33" t="n">
        <v>1600</v>
      </c>
      <c r="H2872" s="33" t="n">
        <v>1722</v>
      </c>
    </row>
    <row r="2873" ht="16" customHeight="1">
      <c r="C2873" s="29" t="n"/>
      <c r="D2873" s="31" t="inlineStr">
        <is>
          <t>30–34</t>
        </is>
      </c>
      <c r="E2873" s="33" t="n">
        <v>1481</v>
      </c>
      <c r="F2873" s="33" t="n">
        <v>1686</v>
      </c>
      <c r="G2873" s="33" t="n">
        <v>1561</v>
      </c>
      <c r="H2873" s="33" t="n">
        <v>1725</v>
      </c>
    </row>
    <row r="2874" ht="16" customHeight="1">
      <c r="C2874" s="29" t="n"/>
      <c r="D2874" s="31" t="inlineStr">
        <is>
          <t>35–39</t>
        </is>
      </c>
      <c r="E2874" s="33" t="n">
        <v>1623</v>
      </c>
      <c r="F2874" s="33" t="n">
        <v>1654</v>
      </c>
      <c r="G2874" s="33" t="n">
        <v>1625</v>
      </c>
      <c r="H2874" s="33" t="n">
        <v>1799</v>
      </c>
    </row>
    <row r="2875" ht="16" customHeight="1">
      <c r="C2875" s="29" t="n"/>
      <c r="D2875" s="31" t="inlineStr">
        <is>
          <t>40–44</t>
        </is>
      </c>
      <c r="E2875" s="33" t="n">
        <v>1515</v>
      </c>
      <c r="F2875" s="33" t="n">
        <v>1701</v>
      </c>
      <c r="G2875" s="33" t="n">
        <v>1529</v>
      </c>
      <c r="H2875" s="33" t="n">
        <v>1770</v>
      </c>
    </row>
    <row r="2876" ht="16" customHeight="1">
      <c r="C2876" s="29" t="n"/>
      <c r="D2876" s="31" t="inlineStr">
        <is>
          <t>45–49</t>
        </is>
      </c>
      <c r="E2876" s="33" t="n">
        <v>1564</v>
      </c>
      <c r="F2876" s="33" t="n">
        <v>1611</v>
      </c>
      <c r="G2876" s="33" t="n">
        <v>1570</v>
      </c>
      <c r="H2876" s="33" t="n">
        <v>1657</v>
      </c>
    </row>
    <row r="2877" ht="16" customHeight="1">
      <c r="C2877" s="29" t="n"/>
      <c r="D2877" s="31" t="inlineStr">
        <is>
          <t>50–54</t>
        </is>
      </c>
      <c r="E2877" s="33" t="n">
        <v>1207</v>
      </c>
      <c r="F2877" s="33" t="n">
        <v>1561</v>
      </c>
      <c r="G2877" s="33" t="n">
        <v>1257</v>
      </c>
      <c r="H2877" s="33" t="n">
        <v>1601</v>
      </c>
    </row>
    <row r="2878" ht="16" customHeight="1">
      <c r="C2878" s="29" t="n"/>
      <c r="D2878" s="31" t="inlineStr">
        <is>
          <t>55–59</t>
        </is>
      </c>
      <c r="E2878" s="33" t="n">
        <v>988</v>
      </c>
      <c r="F2878" s="33" t="n">
        <v>1210</v>
      </c>
      <c r="G2878" s="33" t="n">
        <v>943</v>
      </c>
      <c r="H2878" s="33" t="n">
        <v>1327</v>
      </c>
    </row>
    <row r="2879" ht="16" customHeight="1">
      <c r="C2879" s="29" t="n"/>
      <c r="D2879" s="31" t="inlineStr">
        <is>
          <t>60–64</t>
        </is>
      </c>
      <c r="E2879" s="33" t="n">
        <v>765</v>
      </c>
      <c r="F2879" s="33" t="n">
        <v>966</v>
      </c>
      <c r="G2879" s="33" t="n">
        <v>852</v>
      </c>
      <c r="H2879" s="33" t="n">
        <v>938</v>
      </c>
    </row>
    <row r="2880" ht="16" customHeight="1">
      <c r="C2880" s="29" t="n"/>
      <c r="D2880" s="31" t="inlineStr">
        <is>
          <t>65–69</t>
        </is>
      </c>
      <c r="E2880" s="33" t="n">
        <v>786</v>
      </c>
      <c r="F2880" s="33" t="n">
        <v>728</v>
      </c>
      <c r="G2880" s="33" t="n">
        <v>944</v>
      </c>
      <c r="H2880" s="33" t="n">
        <v>852</v>
      </c>
    </row>
    <row r="2881" ht="16" customHeight="1">
      <c r="C2881" s="29" t="n"/>
      <c r="D2881" s="31" t="inlineStr">
        <is>
          <t>70–74</t>
        </is>
      </c>
      <c r="E2881" s="33" t="n">
        <v>753</v>
      </c>
      <c r="F2881" s="33" t="n">
        <v>735</v>
      </c>
      <c r="G2881" s="33" t="n">
        <v>927</v>
      </c>
      <c r="H2881" s="33" t="n">
        <v>934</v>
      </c>
    </row>
    <row r="2882" ht="16" customHeight="1">
      <c r="C2882" s="29" t="n"/>
      <c r="D2882" s="31" t="inlineStr">
        <is>
          <t>75–79</t>
        </is>
      </c>
      <c r="E2882" s="33" t="n">
        <v>549</v>
      </c>
      <c r="F2882" s="33" t="n">
        <v>650</v>
      </c>
      <c r="G2882" s="33" t="n">
        <v>754</v>
      </c>
      <c r="H2882" s="33" t="n">
        <v>835</v>
      </c>
    </row>
    <row r="2883" ht="16" customHeight="1">
      <c r="C2883" s="29" t="n"/>
      <c r="D2883" s="31" t="inlineStr">
        <is>
          <t>80–84</t>
        </is>
      </c>
      <c r="E2883" s="33" t="n">
        <v>363</v>
      </c>
      <c r="F2883" s="33" t="n">
        <v>389</v>
      </c>
      <c r="G2883" s="33" t="n">
        <v>645</v>
      </c>
      <c r="H2883" s="33" t="n">
        <v>602</v>
      </c>
    </row>
    <row r="2884" ht="16" customHeight="1">
      <c r="C2884" s="29" t="n"/>
      <c r="D2884" s="31" t="inlineStr">
        <is>
          <t>85+</t>
        </is>
      </c>
      <c r="E2884" s="33" t="n">
        <v>282</v>
      </c>
      <c r="F2884" s="33" t="n">
        <v>230</v>
      </c>
      <c r="G2884" s="33" t="n">
        <v>713</v>
      </c>
      <c r="H2884" s="33" t="n">
        <v>593</v>
      </c>
    </row>
    <row r="2885" ht="16" customHeight="1">
      <c r="A2885" s="29">
        <f>A2867+1</f>
        <v/>
      </c>
      <c r="B2885" t="n">
        <v>30301</v>
      </c>
      <c r="C2885" s="29" t="inlineStr">
        <is>
          <t>Carindale</t>
        </is>
      </c>
      <c r="D2885" s="31" t="inlineStr">
        <is>
          <t>0–4</t>
        </is>
      </c>
      <c r="E2885" s="33" t="n">
        <v>1253</v>
      </c>
      <c r="F2885" s="33" t="n">
        <v>1376</v>
      </c>
      <c r="G2885" s="33" t="n">
        <v>1234</v>
      </c>
      <c r="H2885" s="33" t="n">
        <v>1362</v>
      </c>
    </row>
    <row r="2886" ht="16" customHeight="1">
      <c r="C2886" s="29" t="n"/>
      <c r="D2886" s="31" t="inlineStr">
        <is>
          <t>5–9</t>
        </is>
      </c>
      <c r="E2886" s="33" t="n">
        <v>1258</v>
      </c>
      <c r="F2886" s="33" t="n">
        <v>1439</v>
      </c>
      <c r="G2886" s="33" t="n">
        <v>1217</v>
      </c>
      <c r="H2886" s="33" t="n">
        <v>1398</v>
      </c>
    </row>
    <row r="2887" ht="16" customHeight="1">
      <c r="C2887" s="29" t="n"/>
      <c r="D2887" s="31" t="inlineStr">
        <is>
          <t>10–14</t>
        </is>
      </c>
      <c r="E2887" s="33" t="n">
        <v>1332</v>
      </c>
      <c r="F2887" s="33" t="n">
        <v>1397</v>
      </c>
      <c r="G2887" s="33" t="n">
        <v>1219</v>
      </c>
      <c r="H2887" s="33" t="n">
        <v>1305</v>
      </c>
    </row>
    <row r="2888" ht="16" customHeight="1">
      <c r="C2888" s="29" t="n"/>
      <c r="D2888" s="31" t="inlineStr">
        <is>
          <t>15–19</t>
        </is>
      </c>
      <c r="E2888" s="33" t="n">
        <v>1346</v>
      </c>
      <c r="F2888" s="33" t="n">
        <v>1453</v>
      </c>
      <c r="G2888" s="33" t="n">
        <v>1367</v>
      </c>
      <c r="H2888" s="33" t="n">
        <v>1430</v>
      </c>
    </row>
    <row r="2889" ht="16" customHeight="1">
      <c r="C2889" s="29" t="n"/>
      <c r="D2889" s="31" t="inlineStr">
        <is>
          <t>20–24</t>
        </is>
      </c>
      <c r="E2889" s="33" t="n">
        <v>1581</v>
      </c>
      <c r="F2889" s="33" t="n">
        <v>1475</v>
      </c>
      <c r="G2889" s="33" t="n">
        <v>1540</v>
      </c>
      <c r="H2889" s="33" t="n">
        <v>1486</v>
      </c>
    </row>
    <row r="2890" ht="16" customHeight="1">
      <c r="C2890" s="29" t="n"/>
      <c r="D2890" s="31" t="inlineStr">
        <is>
          <t>25–29</t>
        </is>
      </c>
      <c r="E2890" s="33" t="n">
        <v>1419</v>
      </c>
      <c r="F2890" s="33" t="n">
        <v>1578</v>
      </c>
      <c r="G2890" s="33" t="n">
        <v>1450</v>
      </c>
      <c r="H2890" s="33" t="n">
        <v>1659</v>
      </c>
    </row>
    <row r="2891" ht="16" customHeight="1">
      <c r="C2891" s="29" t="n"/>
      <c r="D2891" s="31" t="inlineStr">
        <is>
          <t>30–34</t>
        </is>
      </c>
      <c r="E2891" s="33" t="n">
        <v>1350</v>
      </c>
      <c r="F2891" s="33" t="n">
        <v>1633</v>
      </c>
      <c r="G2891" s="33" t="n">
        <v>1437</v>
      </c>
      <c r="H2891" s="33" t="n">
        <v>1774</v>
      </c>
    </row>
    <row r="2892" ht="16" customHeight="1">
      <c r="C2892" s="29" t="n"/>
      <c r="D2892" s="31" t="inlineStr">
        <is>
          <t>35–39</t>
        </is>
      </c>
      <c r="E2892" s="33" t="n">
        <v>1436</v>
      </c>
      <c r="F2892" s="33" t="n">
        <v>1597</v>
      </c>
      <c r="G2892" s="33" t="n">
        <v>1587</v>
      </c>
      <c r="H2892" s="33" t="n">
        <v>1697</v>
      </c>
    </row>
    <row r="2893" ht="16" customHeight="1">
      <c r="C2893" s="29" t="n"/>
      <c r="D2893" s="31" t="inlineStr">
        <is>
          <t>40–44</t>
        </is>
      </c>
      <c r="E2893" s="33" t="n">
        <v>1426</v>
      </c>
      <c r="F2893" s="33" t="n">
        <v>1629</v>
      </c>
      <c r="G2893" s="33" t="n">
        <v>1470</v>
      </c>
      <c r="H2893" s="33" t="n">
        <v>1786</v>
      </c>
    </row>
    <row r="2894" ht="16" customHeight="1">
      <c r="C2894" s="29" t="n"/>
      <c r="D2894" s="31" t="inlineStr">
        <is>
          <t>45–49</t>
        </is>
      </c>
      <c r="E2894" s="33" t="n">
        <v>1306</v>
      </c>
      <c r="F2894" s="33" t="n">
        <v>1474</v>
      </c>
      <c r="G2894" s="33" t="n">
        <v>1349</v>
      </c>
      <c r="H2894" s="33" t="n">
        <v>1538</v>
      </c>
    </row>
    <row r="2895" ht="16" customHeight="1">
      <c r="C2895" s="29" t="n"/>
      <c r="D2895" s="31" t="inlineStr">
        <is>
          <t>50–54</t>
        </is>
      </c>
      <c r="E2895" s="33" t="n">
        <v>974</v>
      </c>
      <c r="F2895" s="33" t="n">
        <v>1346</v>
      </c>
      <c r="G2895" s="33" t="n">
        <v>1052</v>
      </c>
      <c r="H2895" s="33" t="n">
        <v>1417</v>
      </c>
    </row>
    <row r="2896" ht="16" customHeight="1">
      <c r="C2896" s="29" t="n"/>
      <c r="D2896" s="31" t="inlineStr">
        <is>
          <t>55–59</t>
        </is>
      </c>
      <c r="E2896" s="33" t="n">
        <v>841</v>
      </c>
      <c r="F2896" s="33" t="n">
        <v>982</v>
      </c>
      <c r="G2896" s="33" t="n">
        <v>784</v>
      </c>
      <c r="H2896" s="33" t="n">
        <v>990</v>
      </c>
    </row>
    <row r="2897" ht="16" customHeight="1">
      <c r="C2897" s="29" t="n"/>
      <c r="D2897" s="31" t="inlineStr">
        <is>
          <t>60–64</t>
        </is>
      </c>
      <c r="E2897" s="33" t="n">
        <v>605</v>
      </c>
      <c r="F2897" s="33" t="n">
        <v>808</v>
      </c>
      <c r="G2897" s="33" t="n">
        <v>719</v>
      </c>
      <c r="H2897" s="33" t="n">
        <v>765</v>
      </c>
    </row>
    <row r="2898" ht="16" customHeight="1">
      <c r="C2898" s="29" t="n"/>
      <c r="D2898" s="31" t="inlineStr">
        <is>
          <t>65–69</t>
        </is>
      </c>
      <c r="E2898" s="33" t="n">
        <v>695</v>
      </c>
      <c r="F2898" s="33" t="n">
        <v>572</v>
      </c>
      <c r="G2898" s="33" t="n">
        <v>837</v>
      </c>
      <c r="H2898" s="33" t="n">
        <v>719</v>
      </c>
    </row>
    <row r="2899" ht="16" customHeight="1">
      <c r="C2899" s="29" t="n"/>
      <c r="D2899" s="31" t="inlineStr">
        <is>
          <t>70–74</t>
        </is>
      </c>
      <c r="E2899" s="33" t="n">
        <v>581</v>
      </c>
      <c r="F2899" s="33" t="n">
        <v>647</v>
      </c>
      <c r="G2899" s="33" t="n">
        <v>830</v>
      </c>
      <c r="H2899" s="33" t="n">
        <v>832</v>
      </c>
    </row>
    <row r="2900" ht="16" customHeight="1">
      <c r="C2900" s="29" t="n"/>
      <c r="D2900" s="31" t="inlineStr">
        <is>
          <t>75–79</t>
        </is>
      </c>
      <c r="E2900" s="33" t="n">
        <v>382</v>
      </c>
      <c r="F2900" s="33" t="n">
        <v>523</v>
      </c>
      <c r="G2900" s="33" t="n">
        <v>559</v>
      </c>
      <c r="H2900" s="33" t="n">
        <v>769</v>
      </c>
    </row>
    <row r="2901" ht="16" customHeight="1">
      <c r="C2901" s="29" t="n"/>
      <c r="D2901" s="31" t="inlineStr">
        <is>
          <t>80–84</t>
        </is>
      </c>
      <c r="E2901" s="33" t="n">
        <v>219</v>
      </c>
      <c r="F2901" s="33" t="n">
        <v>286</v>
      </c>
      <c r="G2901" s="33" t="n">
        <v>351</v>
      </c>
      <c r="H2901" s="33" t="n">
        <v>503</v>
      </c>
    </row>
    <row r="2902" ht="16" customHeight="1">
      <c r="C2902" s="29" t="n"/>
      <c r="D2902" s="31" t="inlineStr">
        <is>
          <t>85+</t>
        </is>
      </c>
      <c r="E2902" s="33" t="n">
        <v>96</v>
      </c>
      <c r="F2902" s="33" t="n">
        <v>156</v>
      </c>
      <c r="G2902" s="33" t="n">
        <v>277</v>
      </c>
      <c r="H2902" s="33" t="n">
        <v>389</v>
      </c>
    </row>
    <row r="2903" ht="16" customHeight="1">
      <c r="A2903" s="29">
        <f>A2885+1</f>
        <v/>
      </c>
      <c r="B2903" t="n">
        <v>30302</v>
      </c>
      <c r="C2903" s="29" t="inlineStr">
        <is>
          <t>Holland Park - Yeronga</t>
        </is>
      </c>
      <c r="D2903" s="31" t="inlineStr">
        <is>
          <t>0–4</t>
        </is>
      </c>
      <c r="E2903" s="33" t="n">
        <v>1606</v>
      </c>
      <c r="F2903" s="33" t="n">
        <v>1731</v>
      </c>
      <c r="G2903" s="33" t="n">
        <v>1506</v>
      </c>
      <c r="H2903" s="33" t="n">
        <v>1614</v>
      </c>
    </row>
    <row r="2904" ht="16" customHeight="1">
      <c r="C2904" s="29" t="n"/>
      <c r="D2904" s="31" t="inlineStr">
        <is>
          <t>5–9</t>
        </is>
      </c>
      <c r="E2904" s="33" t="n">
        <v>1313</v>
      </c>
      <c r="F2904" s="33" t="n">
        <v>1467</v>
      </c>
      <c r="G2904" s="33" t="n">
        <v>1324</v>
      </c>
      <c r="H2904" s="33" t="n">
        <v>1353</v>
      </c>
    </row>
    <row r="2905" ht="16" customHeight="1">
      <c r="C2905" s="29" t="n"/>
      <c r="D2905" s="31" t="inlineStr">
        <is>
          <t>10–14</t>
        </is>
      </c>
      <c r="E2905" s="33" t="n">
        <v>1303</v>
      </c>
      <c r="F2905" s="33" t="n">
        <v>1345</v>
      </c>
      <c r="G2905" s="33" t="n">
        <v>1279</v>
      </c>
      <c r="H2905" s="33" t="n">
        <v>1315</v>
      </c>
    </row>
    <row r="2906" ht="16" customHeight="1">
      <c r="C2906" s="29" t="n"/>
      <c r="D2906" s="31" t="inlineStr">
        <is>
          <t>15–19</t>
        </is>
      </c>
      <c r="E2906" s="33" t="n">
        <v>1663</v>
      </c>
      <c r="F2906" s="33" t="n">
        <v>1633</v>
      </c>
      <c r="G2906" s="33" t="n">
        <v>1806</v>
      </c>
      <c r="H2906" s="33" t="n">
        <v>1784</v>
      </c>
    </row>
    <row r="2907" ht="16" customHeight="1">
      <c r="C2907" s="29" t="n"/>
      <c r="D2907" s="31" t="inlineStr">
        <is>
          <t>20–24</t>
        </is>
      </c>
      <c r="E2907" s="33" t="n">
        <v>3025</v>
      </c>
      <c r="F2907" s="33" t="n">
        <v>2607</v>
      </c>
      <c r="G2907" s="33" t="n">
        <v>3302</v>
      </c>
      <c r="H2907" s="33" t="n">
        <v>2948</v>
      </c>
    </row>
    <row r="2908" ht="16" customHeight="1">
      <c r="C2908" s="29" t="n"/>
      <c r="D2908" s="31" t="inlineStr">
        <is>
          <t>25–29</t>
        </is>
      </c>
      <c r="E2908" s="33" t="n">
        <v>3066</v>
      </c>
      <c r="F2908" s="33" t="n">
        <v>3013</v>
      </c>
      <c r="G2908" s="33" t="n">
        <v>3093</v>
      </c>
      <c r="H2908" s="33" t="n">
        <v>3163</v>
      </c>
    </row>
    <row r="2909" ht="16" customHeight="1">
      <c r="C2909" s="29" t="n"/>
      <c r="D2909" s="31" t="inlineStr">
        <is>
          <t>30–34</t>
        </is>
      </c>
      <c r="E2909" s="33" t="n">
        <v>2643</v>
      </c>
      <c r="F2909" s="33" t="n">
        <v>2884</v>
      </c>
      <c r="G2909" s="33" t="n">
        <v>2459</v>
      </c>
      <c r="H2909" s="33" t="n">
        <v>2804</v>
      </c>
    </row>
    <row r="2910" ht="16" customHeight="1">
      <c r="C2910" s="29" t="n"/>
      <c r="D2910" s="31" t="inlineStr">
        <is>
          <t>35–39</t>
        </is>
      </c>
      <c r="E2910" s="33" t="n">
        <v>2146</v>
      </c>
      <c r="F2910" s="33" t="n">
        <v>2371</v>
      </c>
      <c r="G2910" s="33" t="n">
        <v>2055</v>
      </c>
      <c r="H2910" s="33" t="n">
        <v>2319</v>
      </c>
    </row>
    <row r="2911" ht="16" customHeight="1">
      <c r="C2911" s="29" t="n"/>
      <c r="D2911" s="31" t="inlineStr">
        <is>
          <t>40–44</t>
        </is>
      </c>
      <c r="E2911" s="33" t="n">
        <v>1850</v>
      </c>
      <c r="F2911" s="33" t="n">
        <v>2051</v>
      </c>
      <c r="G2911" s="33" t="n">
        <v>1915</v>
      </c>
      <c r="H2911" s="33" t="n">
        <v>1922</v>
      </c>
    </row>
    <row r="2912" ht="16" customHeight="1">
      <c r="C2912" s="29" t="n"/>
      <c r="D2912" s="31" t="inlineStr">
        <is>
          <t>45–49</t>
        </is>
      </c>
      <c r="E2912" s="33" t="n">
        <v>1721</v>
      </c>
      <c r="F2912" s="33" t="n">
        <v>1769</v>
      </c>
      <c r="G2912" s="33" t="n">
        <v>1639</v>
      </c>
      <c r="H2912" s="33" t="n">
        <v>1844</v>
      </c>
    </row>
    <row r="2913" ht="16" customHeight="1">
      <c r="C2913" s="29" t="n"/>
      <c r="D2913" s="31" t="inlineStr">
        <is>
          <t>50–54</t>
        </is>
      </c>
      <c r="E2913" s="33" t="n">
        <v>1283</v>
      </c>
      <c r="F2913" s="33" t="n">
        <v>1617</v>
      </c>
      <c r="G2913" s="33" t="n">
        <v>1306</v>
      </c>
      <c r="H2913" s="33" t="n">
        <v>1644</v>
      </c>
    </row>
    <row r="2914" ht="16" customHeight="1">
      <c r="C2914" s="29" t="n"/>
      <c r="D2914" s="31" t="inlineStr">
        <is>
          <t>55–59</t>
        </is>
      </c>
      <c r="E2914" s="33" t="n">
        <v>1035</v>
      </c>
      <c r="F2914" s="33" t="n">
        <v>1174</v>
      </c>
      <c r="G2914" s="33" t="n">
        <v>1104</v>
      </c>
      <c r="H2914" s="33" t="n">
        <v>1196</v>
      </c>
    </row>
    <row r="2915" ht="16" customHeight="1">
      <c r="C2915" s="29" t="n"/>
      <c r="D2915" s="31" t="inlineStr">
        <is>
          <t>60–64</t>
        </is>
      </c>
      <c r="E2915" s="33" t="n">
        <v>974</v>
      </c>
      <c r="F2915" s="33" t="n">
        <v>966</v>
      </c>
      <c r="G2915" s="33" t="n">
        <v>1068</v>
      </c>
      <c r="H2915" s="33" t="n">
        <v>1022</v>
      </c>
    </row>
    <row r="2916" ht="16" customHeight="1">
      <c r="C2916" s="29" t="n"/>
      <c r="D2916" s="31" t="inlineStr">
        <is>
          <t>65–69</t>
        </is>
      </c>
      <c r="E2916" s="33" t="n">
        <v>982</v>
      </c>
      <c r="F2916" s="33" t="n">
        <v>811</v>
      </c>
      <c r="G2916" s="33" t="n">
        <v>1184</v>
      </c>
      <c r="H2916" s="33" t="n">
        <v>967</v>
      </c>
    </row>
    <row r="2917" ht="16" customHeight="1">
      <c r="C2917" s="29" t="n"/>
      <c r="D2917" s="31" t="inlineStr">
        <is>
          <t>70–74</t>
        </is>
      </c>
      <c r="E2917" s="33" t="n">
        <v>920</v>
      </c>
      <c r="F2917" s="33" t="n">
        <v>837</v>
      </c>
      <c r="G2917" s="33" t="n">
        <v>1314</v>
      </c>
      <c r="H2917" s="33" t="n">
        <v>1027</v>
      </c>
    </row>
    <row r="2918" ht="16" customHeight="1">
      <c r="C2918" s="29" t="n"/>
      <c r="D2918" s="31" t="inlineStr">
        <is>
          <t>75–79</t>
        </is>
      </c>
      <c r="E2918" s="33" t="n">
        <v>713</v>
      </c>
      <c r="F2918" s="33" t="n">
        <v>706</v>
      </c>
      <c r="G2918" s="33" t="n">
        <v>1158</v>
      </c>
      <c r="H2918" s="33" t="n">
        <v>1039</v>
      </c>
    </row>
    <row r="2919" ht="16" customHeight="1">
      <c r="C2919" s="29" t="n"/>
      <c r="D2919" s="31" t="inlineStr">
        <is>
          <t>80–84</t>
        </is>
      </c>
      <c r="E2919" s="33" t="n">
        <v>461</v>
      </c>
      <c r="F2919" s="33" t="n">
        <v>482</v>
      </c>
      <c r="G2919" s="33" t="n">
        <v>897</v>
      </c>
      <c r="H2919" s="33" t="n">
        <v>803</v>
      </c>
    </row>
    <row r="2920" ht="16" customHeight="1">
      <c r="C2920" s="29" t="n"/>
      <c r="D2920" s="31" t="inlineStr">
        <is>
          <t>85+</t>
        </is>
      </c>
      <c r="E2920" s="33" t="n">
        <v>261</v>
      </c>
      <c r="F2920" s="33" t="n">
        <v>312</v>
      </c>
      <c r="G2920" s="33" t="n">
        <v>721</v>
      </c>
      <c r="H2920" s="33" t="n">
        <v>753</v>
      </c>
    </row>
    <row r="2921" ht="16" customHeight="1">
      <c r="A2921" s="29">
        <f>A2903+1</f>
        <v/>
      </c>
      <c r="B2921" t="n">
        <v>30303</v>
      </c>
      <c r="C2921" s="29" t="inlineStr">
        <is>
          <t>Mt Gravatt</t>
        </is>
      </c>
      <c r="D2921" s="31" t="inlineStr">
        <is>
          <t>0–4</t>
        </is>
      </c>
      <c r="E2921" s="33" t="n">
        <v>1576</v>
      </c>
      <c r="F2921" s="33" t="n">
        <v>1721</v>
      </c>
      <c r="G2921" s="33" t="n">
        <v>1405</v>
      </c>
      <c r="H2921" s="33" t="n">
        <v>1673</v>
      </c>
    </row>
    <row r="2922" ht="13.75" customHeight="1">
      <c r="C2922" s="29" t="n"/>
      <c r="D2922" s="31" t="inlineStr">
        <is>
          <t>5–9</t>
        </is>
      </c>
      <c r="E2922" s="33" t="n">
        <v>1545</v>
      </c>
      <c r="F2922" s="33" t="n">
        <v>1743</v>
      </c>
      <c r="G2922" s="33" t="n">
        <v>1540</v>
      </c>
      <c r="H2922" s="33" t="n">
        <v>1584</v>
      </c>
    </row>
    <row r="2923" ht="16" customHeight="1">
      <c r="C2923" s="29" t="n"/>
      <c r="D2923" s="31" t="inlineStr">
        <is>
          <t>10–14</t>
        </is>
      </c>
      <c r="E2923" s="33" t="n">
        <v>1844</v>
      </c>
      <c r="F2923" s="33" t="n">
        <v>1850</v>
      </c>
      <c r="G2923" s="33" t="n">
        <v>1755</v>
      </c>
      <c r="H2923" s="33" t="n">
        <v>1829</v>
      </c>
    </row>
    <row r="2924" ht="16" customHeight="1">
      <c r="C2924" s="29" t="n"/>
      <c r="D2924" s="31" t="inlineStr">
        <is>
          <t>15–19</t>
        </is>
      </c>
      <c r="E2924" s="33" t="n">
        <v>2379</v>
      </c>
      <c r="F2924" s="33" t="n">
        <v>2383</v>
      </c>
      <c r="G2924" s="33" t="n">
        <v>2372</v>
      </c>
      <c r="H2924" s="33" t="n">
        <v>2298</v>
      </c>
    </row>
    <row r="2925" ht="16" customHeight="1">
      <c r="C2925" s="29" t="n"/>
      <c r="D2925" s="31" t="inlineStr">
        <is>
          <t>20–24</t>
        </is>
      </c>
      <c r="E2925" s="33" t="n">
        <v>2772</v>
      </c>
      <c r="F2925" s="33" t="n">
        <v>2577</v>
      </c>
      <c r="G2925" s="33" t="n">
        <v>2756</v>
      </c>
      <c r="H2925" s="33" t="n">
        <v>2444</v>
      </c>
    </row>
    <row r="2926" ht="16" customHeight="1">
      <c r="C2926" s="29" t="n"/>
      <c r="D2926" s="31" t="inlineStr">
        <is>
          <t>25–29</t>
        </is>
      </c>
      <c r="E2926" s="33" t="n">
        <v>2235</v>
      </c>
      <c r="F2926" s="33" t="n">
        <v>2250</v>
      </c>
      <c r="G2926" s="33" t="n">
        <v>2058</v>
      </c>
      <c r="H2926" s="33" t="n">
        <v>2203</v>
      </c>
    </row>
    <row r="2927" ht="16" customHeight="1">
      <c r="C2927" s="29" t="n"/>
      <c r="D2927" s="31" t="inlineStr">
        <is>
          <t>30–34</t>
        </is>
      </c>
      <c r="E2927" s="33" t="n">
        <v>1777</v>
      </c>
      <c r="F2927" s="33" t="n">
        <v>2035</v>
      </c>
      <c r="G2927" s="33" t="n">
        <v>1757</v>
      </c>
      <c r="H2927" s="33" t="n">
        <v>2085</v>
      </c>
    </row>
    <row r="2928" ht="16" customHeight="1">
      <c r="C2928" s="29" t="n"/>
      <c r="D2928" s="31" t="inlineStr">
        <is>
          <t>35–39</t>
        </is>
      </c>
      <c r="E2928" s="33" t="n">
        <v>1762</v>
      </c>
      <c r="F2928" s="33" t="n">
        <v>1948</v>
      </c>
      <c r="G2928" s="33" t="n">
        <v>1914</v>
      </c>
      <c r="H2928" s="33" t="n">
        <v>2032</v>
      </c>
    </row>
    <row r="2929" ht="16" customHeight="1">
      <c r="C2929" s="29" t="n"/>
      <c r="D2929" s="31" t="inlineStr">
        <is>
          <t>40–44</t>
        </is>
      </c>
      <c r="E2929" s="33" t="n">
        <v>1781</v>
      </c>
      <c r="F2929" s="33" t="n">
        <v>1857</v>
      </c>
      <c r="G2929" s="33" t="n">
        <v>2055</v>
      </c>
      <c r="H2929" s="33" t="n">
        <v>2122</v>
      </c>
    </row>
    <row r="2930" ht="16" customHeight="1">
      <c r="C2930" s="29" t="n"/>
      <c r="D2930" s="31" t="inlineStr">
        <is>
          <t>45–49</t>
        </is>
      </c>
      <c r="E2930" s="33" t="n">
        <v>2038</v>
      </c>
      <c r="F2930" s="33" t="n">
        <v>1864</v>
      </c>
      <c r="G2930" s="33" t="n">
        <v>2218</v>
      </c>
      <c r="H2930" s="33" t="n">
        <v>2096</v>
      </c>
    </row>
    <row r="2931" ht="16" customHeight="1">
      <c r="C2931" s="29" t="n"/>
      <c r="D2931" s="31" t="inlineStr">
        <is>
          <t>50–54</t>
        </is>
      </c>
      <c r="E2931" s="33" t="n">
        <v>1815</v>
      </c>
      <c r="F2931" s="33" t="n">
        <v>1999</v>
      </c>
      <c r="G2931" s="33" t="n">
        <v>1806</v>
      </c>
      <c r="H2931" s="33" t="n">
        <v>2187</v>
      </c>
    </row>
    <row r="2932" ht="16" customHeight="1">
      <c r="C2932" s="29" t="n"/>
      <c r="D2932" s="31" t="inlineStr">
        <is>
          <t>55–59</t>
        </is>
      </c>
      <c r="E2932" s="33" t="n">
        <v>1490</v>
      </c>
      <c r="F2932" s="33" t="n">
        <v>1724</v>
      </c>
      <c r="G2932" s="33" t="n">
        <v>1568</v>
      </c>
      <c r="H2932" s="33" t="n">
        <v>1685</v>
      </c>
    </row>
    <row r="2933" ht="16" customHeight="1">
      <c r="C2933" s="29" t="n"/>
      <c r="D2933" s="31" t="inlineStr">
        <is>
          <t>60–64</t>
        </is>
      </c>
      <c r="E2933" s="33" t="n">
        <v>1254</v>
      </c>
      <c r="F2933" s="33" t="n">
        <v>1352</v>
      </c>
      <c r="G2933" s="33" t="n">
        <v>1242</v>
      </c>
      <c r="H2933" s="33" t="n">
        <v>1411</v>
      </c>
    </row>
    <row r="2934" ht="16" customHeight="1">
      <c r="C2934" s="29" t="n"/>
      <c r="D2934" s="31" t="inlineStr">
        <is>
          <t>65–69</t>
        </is>
      </c>
      <c r="E2934" s="33" t="n">
        <v>993</v>
      </c>
      <c r="F2934" s="33" t="n">
        <v>1099</v>
      </c>
      <c r="G2934" s="33" t="n">
        <v>1064</v>
      </c>
      <c r="H2934" s="33" t="n">
        <v>1147</v>
      </c>
    </row>
    <row r="2935" ht="16" customHeight="1">
      <c r="C2935" s="29" t="n"/>
      <c r="D2935" s="31" t="inlineStr">
        <is>
          <t>70–74</t>
        </is>
      </c>
      <c r="E2935" s="33" t="n">
        <v>749</v>
      </c>
      <c r="F2935" s="33" t="n">
        <v>893</v>
      </c>
      <c r="G2935" s="33" t="n">
        <v>1017</v>
      </c>
      <c r="H2935" s="33" t="n">
        <v>1033</v>
      </c>
    </row>
    <row r="2936" ht="16" customHeight="1">
      <c r="C2936" s="29" t="n"/>
      <c r="D2936" s="31" t="inlineStr">
        <is>
          <t>75–79</t>
        </is>
      </c>
      <c r="E2936" s="33" t="n">
        <v>531</v>
      </c>
      <c r="F2936" s="33" t="n">
        <v>626</v>
      </c>
      <c r="G2936" s="33" t="n">
        <v>758</v>
      </c>
      <c r="H2936" s="33" t="n">
        <v>925</v>
      </c>
    </row>
    <row r="2937" ht="16" customHeight="1">
      <c r="C2937" s="29" t="n"/>
      <c r="D2937" s="31" t="inlineStr">
        <is>
          <t>80–84</t>
        </is>
      </c>
      <c r="E2937" s="33" t="n">
        <v>278</v>
      </c>
      <c r="F2937" s="33" t="n">
        <v>376</v>
      </c>
      <c r="G2937" s="33" t="n">
        <v>489</v>
      </c>
      <c r="H2937" s="33" t="n">
        <v>625</v>
      </c>
    </row>
    <row r="2938" ht="16" customHeight="1">
      <c r="C2938" s="29" t="n"/>
      <c r="D2938" s="31" t="inlineStr">
        <is>
          <t>85+</t>
        </is>
      </c>
      <c r="E2938" s="33" t="n">
        <v>155</v>
      </c>
      <c r="F2938" s="33" t="n">
        <v>242</v>
      </c>
      <c r="G2938" s="33" t="n">
        <v>418</v>
      </c>
      <c r="H2938" s="33" t="n">
        <v>575</v>
      </c>
    </row>
    <row r="2939" ht="16" customHeight="1">
      <c r="A2939" s="29">
        <f>A2921+1</f>
        <v/>
      </c>
      <c r="B2939" t="n">
        <v>30304</v>
      </c>
      <c r="C2939" s="29" t="inlineStr">
        <is>
          <t>Nathan</t>
        </is>
      </c>
      <c r="D2939" s="31" t="inlineStr">
        <is>
          <t>0–4</t>
        </is>
      </c>
      <c r="E2939" s="33" t="n">
        <v>966</v>
      </c>
      <c r="F2939" s="33" t="n">
        <v>1002</v>
      </c>
      <c r="G2939" s="33" t="n">
        <v>901</v>
      </c>
      <c r="H2939" s="33" t="n">
        <v>956</v>
      </c>
    </row>
    <row r="2940" ht="16" customHeight="1">
      <c r="C2940" s="29" t="n"/>
      <c r="D2940" s="31" t="inlineStr">
        <is>
          <t>5–9</t>
        </is>
      </c>
      <c r="E2940" s="33" t="n">
        <v>909</v>
      </c>
      <c r="F2940" s="33" t="n">
        <v>944</v>
      </c>
      <c r="G2940" s="33" t="n">
        <v>799</v>
      </c>
      <c r="H2940" s="33" t="n">
        <v>911</v>
      </c>
    </row>
    <row r="2941" ht="16" customHeight="1">
      <c r="C2941" s="29" t="n"/>
      <c r="D2941" s="31" t="inlineStr">
        <is>
          <t>10–14</t>
        </is>
      </c>
      <c r="E2941" s="33" t="n">
        <v>896</v>
      </c>
      <c r="F2941" s="33" t="n">
        <v>889</v>
      </c>
      <c r="G2941" s="33" t="n">
        <v>862</v>
      </c>
      <c r="H2941" s="33" t="n">
        <v>835</v>
      </c>
    </row>
    <row r="2942" ht="16" customHeight="1">
      <c r="C2942" s="29" t="n"/>
      <c r="D2942" s="31" t="inlineStr">
        <is>
          <t>15–19</t>
        </is>
      </c>
      <c r="E2942" s="33" t="n">
        <v>1217</v>
      </c>
      <c r="F2942" s="33" t="n">
        <v>1222</v>
      </c>
      <c r="G2942" s="33" t="n">
        <v>1281</v>
      </c>
      <c r="H2942" s="33" t="n">
        <v>1193</v>
      </c>
    </row>
    <row r="2943" ht="16" customHeight="1">
      <c r="C2943" s="29" t="n"/>
      <c r="D2943" s="31" t="inlineStr">
        <is>
          <t>20–24</t>
        </is>
      </c>
      <c r="E2943" s="33" t="n">
        <v>1602</v>
      </c>
      <c r="F2943" s="33" t="n">
        <v>1477</v>
      </c>
      <c r="G2943" s="33" t="n">
        <v>1553</v>
      </c>
      <c r="H2943" s="33" t="n">
        <v>1413</v>
      </c>
    </row>
    <row r="2944" ht="16" customHeight="1">
      <c r="C2944" s="29" t="n"/>
      <c r="D2944" s="31" t="inlineStr">
        <is>
          <t>25–29</t>
        </is>
      </c>
      <c r="E2944" s="33" t="n">
        <v>1442</v>
      </c>
      <c r="F2944" s="33" t="n">
        <v>1410</v>
      </c>
      <c r="G2944" s="33" t="n">
        <v>1343</v>
      </c>
      <c r="H2944" s="33" t="n">
        <v>1299</v>
      </c>
    </row>
    <row r="2945" ht="16" customHeight="1">
      <c r="C2945" s="29" t="n"/>
      <c r="D2945" s="31" t="inlineStr">
        <is>
          <t>30–34</t>
        </is>
      </c>
      <c r="E2945" s="33" t="n">
        <v>1284</v>
      </c>
      <c r="F2945" s="33" t="n">
        <v>1362</v>
      </c>
      <c r="G2945" s="33" t="n">
        <v>1240</v>
      </c>
      <c r="H2945" s="33" t="n">
        <v>1363</v>
      </c>
    </row>
    <row r="2946" ht="16" customHeight="1">
      <c r="C2946" s="29" t="n"/>
      <c r="D2946" s="31" t="inlineStr">
        <is>
          <t>35–39</t>
        </is>
      </c>
      <c r="E2946" s="33" t="n">
        <v>1176</v>
      </c>
      <c r="F2946" s="33" t="n">
        <v>1296</v>
      </c>
      <c r="G2946" s="33" t="n">
        <v>1117</v>
      </c>
      <c r="H2946" s="33" t="n">
        <v>1240</v>
      </c>
    </row>
    <row r="2947" ht="16" customHeight="1">
      <c r="C2947" s="29" t="n"/>
      <c r="D2947" s="31" t="inlineStr">
        <is>
          <t>40–44</t>
        </is>
      </c>
      <c r="E2947" s="33" t="n">
        <v>1031</v>
      </c>
      <c r="F2947" s="33" t="n">
        <v>1112</v>
      </c>
      <c r="G2947" s="33" t="n">
        <v>1046</v>
      </c>
      <c r="H2947" s="33" t="n">
        <v>1138</v>
      </c>
    </row>
    <row r="2948" ht="16" customHeight="1">
      <c r="C2948" s="29" t="n"/>
      <c r="D2948" s="31" t="inlineStr">
        <is>
          <t>45–49</t>
        </is>
      </c>
      <c r="E2948" s="33" t="n">
        <v>958</v>
      </c>
      <c r="F2948" s="33" t="n">
        <v>998</v>
      </c>
      <c r="G2948" s="33" t="n">
        <v>1046</v>
      </c>
      <c r="H2948" s="33" t="n">
        <v>1005</v>
      </c>
    </row>
    <row r="2949" ht="16" customHeight="1">
      <c r="C2949" s="29" t="n"/>
      <c r="D2949" s="31" t="inlineStr">
        <is>
          <t>50–54</t>
        </is>
      </c>
      <c r="E2949" s="33" t="n">
        <v>858</v>
      </c>
      <c r="F2949" s="33" t="n">
        <v>945</v>
      </c>
      <c r="G2949" s="33" t="n">
        <v>894</v>
      </c>
      <c r="H2949" s="33" t="n">
        <v>1021</v>
      </c>
    </row>
    <row r="2950" ht="16" customHeight="1">
      <c r="C2950" s="29" t="n"/>
      <c r="D2950" s="31" t="inlineStr">
        <is>
          <t>55–59</t>
        </is>
      </c>
      <c r="E2950" s="33" t="n">
        <v>778</v>
      </c>
      <c r="F2950" s="33" t="n">
        <v>837</v>
      </c>
      <c r="G2950" s="33" t="n">
        <v>822</v>
      </c>
      <c r="H2950" s="33" t="n">
        <v>871</v>
      </c>
    </row>
    <row r="2951" ht="16" customHeight="1">
      <c r="C2951" s="29" t="n"/>
      <c r="D2951" s="31" t="inlineStr">
        <is>
          <t>60–64</t>
        </is>
      </c>
      <c r="E2951" s="33" t="n">
        <v>695</v>
      </c>
      <c r="F2951" s="33" t="n">
        <v>685</v>
      </c>
      <c r="G2951" s="33" t="n">
        <v>817</v>
      </c>
      <c r="H2951" s="33" t="n">
        <v>765</v>
      </c>
    </row>
    <row r="2952" ht="16" customHeight="1">
      <c r="C2952" s="29" t="n"/>
      <c r="D2952" s="31" t="inlineStr">
        <is>
          <t>65–69</t>
        </is>
      </c>
      <c r="E2952" s="33" t="n">
        <v>693</v>
      </c>
      <c r="F2952" s="33" t="n">
        <v>601</v>
      </c>
      <c r="G2952" s="33" t="n">
        <v>846</v>
      </c>
      <c r="H2952" s="33" t="n">
        <v>720</v>
      </c>
    </row>
    <row r="2953" ht="16" customHeight="1">
      <c r="C2953" s="29" t="n"/>
      <c r="D2953" s="31" t="inlineStr">
        <is>
          <t>70–74</t>
        </is>
      </c>
      <c r="E2953" s="33" t="n">
        <v>692</v>
      </c>
      <c r="F2953" s="33" t="n">
        <v>589</v>
      </c>
      <c r="G2953" s="33" t="n">
        <v>860</v>
      </c>
      <c r="H2953" s="33" t="n">
        <v>722</v>
      </c>
    </row>
    <row r="2954" ht="16" customHeight="1">
      <c r="C2954" s="29" t="n"/>
      <c r="D2954" s="31" t="inlineStr">
        <is>
          <t>75–79</t>
        </is>
      </c>
      <c r="E2954" s="33" t="n">
        <v>459</v>
      </c>
      <c r="F2954" s="33" t="n">
        <v>526</v>
      </c>
      <c r="G2954" s="33" t="n">
        <v>600</v>
      </c>
      <c r="H2954" s="33" t="n">
        <v>716</v>
      </c>
    </row>
    <row r="2955" ht="16" customHeight="1">
      <c r="C2955" s="29" t="n"/>
      <c r="D2955" s="31" t="inlineStr">
        <is>
          <t>80–84</t>
        </is>
      </c>
      <c r="E2955" s="33" t="n">
        <v>278</v>
      </c>
      <c r="F2955" s="33" t="n">
        <v>295</v>
      </c>
      <c r="G2955" s="33" t="n">
        <v>401</v>
      </c>
      <c r="H2955" s="33" t="n">
        <v>467</v>
      </c>
    </row>
    <row r="2956" ht="16" customHeight="1">
      <c r="C2956" s="29" t="n"/>
      <c r="D2956" s="31" t="inlineStr">
        <is>
          <t>85+</t>
        </is>
      </c>
      <c r="E2956" s="33" t="n">
        <v>130</v>
      </c>
      <c r="F2956" s="33" t="n">
        <v>184</v>
      </c>
      <c r="G2956" s="33" t="n">
        <v>234</v>
      </c>
      <c r="H2956" s="33" t="n">
        <v>323</v>
      </c>
    </row>
    <row r="2957" ht="16" customHeight="1">
      <c r="A2957" s="29">
        <f>A2939+1</f>
        <v/>
      </c>
      <c r="B2957" t="n">
        <v>30305</v>
      </c>
      <c r="C2957" s="29" t="inlineStr">
        <is>
          <t>Rocklea - Acacia Ridge</t>
        </is>
      </c>
      <c r="D2957" s="31" t="inlineStr">
        <is>
          <t>0–4</t>
        </is>
      </c>
      <c r="E2957" s="33" t="n">
        <v>1185</v>
      </c>
      <c r="F2957" s="33" t="n">
        <v>1416</v>
      </c>
      <c r="G2957" s="33" t="n">
        <v>1066</v>
      </c>
      <c r="H2957" s="33" t="n">
        <v>1321</v>
      </c>
    </row>
    <row r="2958" ht="13.75" customHeight="1">
      <c r="C2958" s="29" t="n"/>
      <c r="D2958" s="31" t="inlineStr">
        <is>
          <t>5–9</t>
        </is>
      </c>
      <c r="E2958" s="33" t="n">
        <v>1110</v>
      </c>
      <c r="F2958" s="33" t="n">
        <v>1476</v>
      </c>
      <c r="G2958" s="33" t="n">
        <v>1016</v>
      </c>
      <c r="H2958" s="33" t="n">
        <v>1368</v>
      </c>
    </row>
    <row r="2959" ht="16" customHeight="1">
      <c r="C2959" s="29" t="n"/>
      <c r="D2959" s="31" t="inlineStr">
        <is>
          <t>10–14</t>
        </is>
      </c>
      <c r="E2959" s="33" t="n">
        <v>1141</v>
      </c>
      <c r="F2959" s="33" t="n">
        <v>1334</v>
      </c>
      <c r="G2959" s="33" t="n">
        <v>1062</v>
      </c>
      <c r="H2959" s="33" t="n">
        <v>1263</v>
      </c>
    </row>
    <row r="2960" ht="16" customHeight="1">
      <c r="C2960" s="29" t="n"/>
      <c r="D2960" s="31" t="inlineStr">
        <is>
          <t>15–19</t>
        </is>
      </c>
      <c r="E2960" s="33" t="n">
        <v>1108</v>
      </c>
      <c r="F2960" s="33" t="n">
        <v>1392</v>
      </c>
      <c r="G2960" s="33" t="n">
        <v>1134</v>
      </c>
      <c r="H2960" s="33" t="n">
        <v>1354</v>
      </c>
    </row>
    <row r="2961" ht="16" customHeight="1">
      <c r="C2961" s="29" t="n"/>
      <c r="D2961" s="31" t="inlineStr">
        <is>
          <t>20–24</t>
        </is>
      </c>
      <c r="E2961" s="33" t="n">
        <v>1197</v>
      </c>
      <c r="F2961" s="33" t="n">
        <v>1392</v>
      </c>
      <c r="G2961" s="33" t="n">
        <v>1126</v>
      </c>
      <c r="H2961" s="33" t="n">
        <v>1371</v>
      </c>
    </row>
    <row r="2962" ht="16" customHeight="1">
      <c r="C2962" s="29" t="n"/>
      <c r="D2962" s="31" t="inlineStr">
        <is>
          <t>25–29</t>
        </is>
      </c>
      <c r="E2962" s="33" t="n">
        <v>1020</v>
      </c>
      <c r="F2962" s="33" t="n">
        <v>1411</v>
      </c>
      <c r="G2962" s="33" t="n">
        <v>1146</v>
      </c>
      <c r="H2962" s="33" t="n">
        <v>1460</v>
      </c>
    </row>
    <row r="2963" ht="16" customHeight="1">
      <c r="C2963" s="29" t="n"/>
      <c r="D2963" s="31" t="inlineStr">
        <is>
          <t>30–34</t>
        </is>
      </c>
      <c r="E2963" s="33" t="n">
        <v>1173</v>
      </c>
      <c r="F2963" s="33" t="n">
        <v>1414</v>
      </c>
      <c r="G2963" s="33" t="n">
        <v>1208</v>
      </c>
      <c r="H2963" s="33" t="n">
        <v>1466</v>
      </c>
    </row>
    <row r="2964" ht="16" customHeight="1">
      <c r="C2964" s="29" t="n"/>
      <c r="D2964" s="31" t="inlineStr">
        <is>
          <t>35–39</t>
        </is>
      </c>
      <c r="E2964" s="33" t="n">
        <v>1140</v>
      </c>
      <c r="F2964" s="33" t="n">
        <v>1516</v>
      </c>
      <c r="G2964" s="33" t="n">
        <v>1203</v>
      </c>
      <c r="H2964" s="33" t="n">
        <v>1486</v>
      </c>
    </row>
    <row r="2965" ht="16" customHeight="1">
      <c r="C2965" s="29" t="n"/>
      <c r="D2965" s="31" t="inlineStr">
        <is>
          <t>40–44</t>
        </is>
      </c>
      <c r="E2965" s="33" t="n">
        <v>1099</v>
      </c>
      <c r="F2965" s="33" t="n">
        <v>1367</v>
      </c>
      <c r="G2965" s="33" t="n">
        <v>1145</v>
      </c>
      <c r="H2965" s="33" t="n">
        <v>1499</v>
      </c>
    </row>
    <row r="2966" ht="16" customHeight="1">
      <c r="C2966" s="29" t="n"/>
      <c r="D2966" s="31" t="inlineStr">
        <is>
          <t>45–49</t>
        </is>
      </c>
      <c r="E2966" s="33" t="n">
        <v>1137</v>
      </c>
      <c r="F2966" s="33" t="n">
        <v>1336</v>
      </c>
      <c r="G2966" s="33" t="n">
        <v>1125</v>
      </c>
      <c r="H2966" s="33" t="n">
        <v>1417</v>
      </c>
    </row>
    <row r="2967" ht="16" customHeight="1">
      <c r="C2967" s="29" t="n"/>
      <c r="D2967" s="31" t="inlineStr">
        <is>
          <t>50–54</t>
        </is>
      </c>
      <c r="E2967" s="33" t="n">
        <v>876</v>
      </c>
      <c r="F2967" s="33" t="n">
        <v>1295</v>
      </c>
      <c r="G2967" s="33" t="n">
        <v>764</v>
      </c>
      <c r="H2967" s="33" t="n">
        <v>1225</v>
      </c>
    </row>
    <row r="2968" ht="16" customHeight="1">
      <c r="C2968" s="29" t="n"/>
      <c r="D2968" s="31" t="inlineStr">
        <is>
          <t>55–59</t>
        </is>
      </c>
      <c r="E2968" s="33" t="n">
        <v>636</v>
      </c>
      <c r="F2968" s="33" t="n">
        <v>940</v>
      </c>
      <c r="G2968" s="33" t="n">
        <v>571</v>
      </c>
      <c r="H2968" s="33" t="n">
        <v>833</v>
      </c>
    </row>
    <row r="2969" ht="16" customHeight="1">
      <c r="C2969" s="29" t="n"/>
      <c r="D2969" s="31" t="inlineStr">
        <is>
          <t>60–64</t>
        </is>
      </c>
      <c r="E2969" s="33" t="n">
        <v>390</v>
      </c>
      <c r="F2969" s="33" t="n">
        <v>697</v>
      </c>
      <c r="G2969" s="33" t="n">
        <v>375</v>
      </c>
      <c r="H2969" s="33" t="n">
        <v>584</v>
      </c>
    </row>
    <row r="2970" ht="16" customHeight="1">
      <c r="C2970" s="29" t="n"/>
      <c r="D2970" s="31" t="inlineStr">
        <is>
          <t>65–69</t>
        </is>
      </c>
      <c r="E2970" s="33" t="n">
        <v>326</v>
      </c>
      <c r="F2970" s="33" t="n">
        <v>430</v>
      </c>
      <c r="G2970" s="33" t="n">
        <v>340</v>
      </c>
      <c r="H2970" s="33" t="n">
        <v>396</v>
      </c>
    </row>
    <row r="2971" ht="16" customHeight="1">
      <c r="C2971" s="29" t="n"/>
      <c r="D2971" s="31" t="inlineStr">
        <is>
          <t>70–74</t>
        </is>
      </c>
      <c r="E2971" s="33" t="n">
        <v>244</v>
      </c>
      <c r="F2971" s="33" t="n">
        <v>325</v>
      </c>
      <c r="G2971" s="33" t="n">
        <v>267</v>
      </c>
      <c r="H2971" s="33" t="n">
        <v>388</v>
      </c>
    </row>
    <row r="2972" ht="16" customHeight="1">
      <c r="C2972" s="29" t="n"/>
      <c r="D2972" s="31" t="inlineStr">
        <is>
          <t>75–79</t>
        </is>
      </c>
      <c r="E2972" s="33" t="n">
        <v>139</v>
      </c>
      <c r="F2972" s="33" t="n">
        <v>236</v>
      </c>
      <c r="G2972" s="33" t="n">
        <v>168</v>
      </c>
      <c r="H2972" s="33" t="n">
        <v>270</v>
      </c>
    </row>
    <row r="2973" ht="16" customHeight="1">
      <c r="C2973" s="29" t="n"/>
      <c r="D2973" s="31" t="inlineStr">
        <is>
          <t>80–84</t>
        </is>
      </c>
      <c r="E2973" s="33" t="n">
        <v>54</v>
      </c>
      <c r="F2973" s="33" t="n">
        <v>107</v>
      </c>
      <c r="G2973" s="33" t="n">
        <v>122</v>
      </c>
      <c r="H2973" s="33" t="n">
        <v>152</v>
      </c>
    </row>
    <row r="2974" ht="16" customHeight="1">
      <c r="C2974" s="29" t="n"/>
      <c r="D2974" s="31" t="inlineStr">
        <is>
          <t>85+</t>
        </is>
      </c>
      <c r="E2974" s="33" t="n">
        <v>41</v>
      </c>
      <c r="F2974" s="33" t="n">
        <v>51</v>
      </c>
      <c r="G2974" s="33" t="n">
        <v>80</v>
      </c>
      <c r="H2974" s="33" t="n">
        <v>152</v>
      </c>
    </row>
    <row r="2975" ht="16" customHeight="1">
      <c r="A2975" s="29">
        <f>A2957+1</f>
        <v/>
      </c>
      <c r="B2975" t="n">
        <v>30306</v>
      </c>
      <c r="C2975" s="29" t="inlineStr">
        <is>
          <t>Sunnybank</t>
        </is>
      </c>
      <c r="D2975" s="31" t="inlineStr">
        <is>
          <t>0–4</t>
        </is>
      </c>
      <c r="E2975" s="33" t="n">
        <v>1007</v>
      </c>
      <c r="F2975" s="33" t="n">
        <v>1333</v>
      </c>
      <c r="G2975" s="33" t="n">
        <v>976</v>
      </c>
      <c r="H2975" s="33" t="n">
        <v>1212</v>
      </c>
    </row>
    <row r="2976" ht="16" customHeight="1">
      <c r="C2976" s="29" t="n"/>
      <c r="D2976" s="31" t="inlineStr">
        <is>
          <t>5–9</t>
        </is>
      </c>
      <c r="E2976" s="33" t="n">
        <v>1109</v>
      </c>
      <c r="F2976" s="33" t="n">
        <v>1401</v>
      </c>
      <c r="G2976" s="33" t="n">
        <v>975</v>
      </c>
      <c r="H2976" s="33" t="n">
        <v>1310</v>
      </c>
    </row>
    <row r="2977" ht="16" customHeight="1">
      <c r="C2977" s="29" t="n"/>
      <c r="D2977" s="31" t="inlineStr">
        <is>
          <t>10–14</t>
        </is>
      </c>
      <c r="E2977" s="33" t="n">
        <v>1248</v>
      </c>
      <c r="F2977" s="33" t="n">
        <v>1461</v>
      </c>
      <c r="G2977" s="33" t="n">
        <v>1227</v>
      </c>
      <c r="H2977" s="33" t="n">
        <v>1371</v>
      </c>
    </row>
    <row r="2978" ht="16" customHeight="1">
      <c r="C2978" s="29" t="n"/>
      <c r="D2978" s="31" t="inlineStr">
        <is>
          <t>15–19</t>
        </is>
      </c>
      <c r="E2978" s="33" t="n">
        <v>1527</v>
      </c>
      <c r="F2978" s="33" t="n">
        <v>1773</v>
      </c>
      <c r="G2978" s="33" t="n">
        <v>1564</v>
      </c>
      <c r="H2978" s="33" t="n">
        <v>1709</v>
      </c>
    </row>
    <row r="2979" ht="16" customHeight="1">
      <c r="C2979" s="29" t="n"/>
      <c r="D2979" s="31" t="inlineStr">
        <is>
          <t>20–24</t>
        </is>
      </c>
      <c r="E2979" s="33" t="n">
        <v>1713</v>
      </c>
      <c r="F2979" s="33" t="n">
        <v>2011</v>
      </c>
      <c r="G2979" s="33" t="n">
        <v>1658</v>
      </c>
      <c r="H2979" s="33" t="n">
        <v>1925</v>
      </c>
    </row>
    <row r="2980" ht="16" customHeight="1">
      <c r="C2980" s="29" t="n"/>
      <c r="D2980" s="31" t="inlineStr">
        <is>
          <t>25–29</t>
        </is>
      </c>
      <c r="E2980" s="33" t="n">
        <v>1273</v>
      </c>
      <c r="F2980" s="33" t="n">
        <v>1753</v>
      </c>
      <c r="G2980" s="33" t="n">
        <v>1145</v>
      </c>
      <c r="H2980" s="33" t="n">
        <v>1735</v>
      </c>
    </row>
    <row r="2981" ht="16" customHeight="1">
      <c r="C2981" s="29" t="n"/>
      <c r="D2981" s="31" t="inlineStr">
        <is>
          <t>30–34</t>
        </is>
      </c>
      <c r="E2981" s="33" t="n">
        <v>1148</v>
      </c>
      <c r="F2981" s="33" t="n">
        <v>1423</v>
      </c>
      <c r="G2981" s="33" t="n">
        <v>1091</v>
      </c>
      <c r="H2981" s="33" t="n">
        <v>1374</v>
      </c>
    </row>
    <row r="2982" ht="16" customHeight="1">
      <c r="C2982" s="29" t="n"/>
      <c r="D2982" s="31" t="inlineStr">
        <is>
          <t>35–39</t>
        </is>
      </c>
      <c r="E2982" s="33" t="n">
        <v>1079</v>
      </c>
      <c r="F2982" s="33" t="n">
        <v>1380</v>
      </c>
      <c r="G2982" s="33" t="n">
        <v>1206</v>
      </c>
      <c r="H2982" s="33" t="n">
        <v>1499</v>
      </c>
    </row>
    <row r="2983" ht="16" customHeight="1">
      <c r="C2983" s="29" t="n"/>
      <c r="D2983" s="31" t="inlineStr">
        <is>
          <t>40–44</t>
        </is>
      </c>
      <c r="E2983" s="33" t="n">
        <v>1203</v>
      </c>
      <c r="F2983" s="33" t="n">
        <v>1413</v>
      </c>
      <c r="G2983" s="33" t="n">
        <v>1436</v>
      </c>
      <c r="H2983" s="33" t="n">
        <v>1581</v>
      </c>
    </row>
    <row r="2984" ht="16" customHeight="1">
      <c r="C2984" s="29" t="n"/>
      <c r="D2984" s="31" t="inlineStr">
        <is>
          <t>45–49</t>
        </is>
      </c>
      <c r="E2984" s="33" t="n">
        <v>1437</v>
      </c>
      <c r="F2984" s="33" t="n">
        <v>1453</v>
      </c>
      <c r="G2984" s="33" t="n">
        <v>1504</v>
      </c>
      <c r="H2984" s="33" t="n">
        <v>1630</v>
      </c>
    </row>
    <row r="2985" ht="16" customHeight="1">
      <c r="C2985" s="29" t="n"/>
      <c r="D2985" s="31" t="inlineStr">
        <is>
          <t>50–54</t>
        </is>
      </c>
      <c r="E2985" s="33" t="n">
        <v>1142</v>
      </c>
      <c r="F2985" s="33" t="n">
        <v>1493</v>
      </c>
      <c r="G2985" s="33" t="n">
        <v>1071</v>
      </c>
      <c r="H2985" s="33" t="n">
        <v>1548</v>
      </c>
    </row>
    <row r="2986" ht="16" customHeight="1">
      <c r="C2986" s="29" t="n"/>
      <c r="D2986" s="31" t="inlineStr">
        <is>
          <t>55–59</t>
        </is>
      </c>
      <c r="E2986" s="33" t="n">
        <v>802</v>
      </c>
      <c r="F2986" s="33" t="n">
        <v>1127</v>
      </c>
      <c r="G2986" s="33" t="n">
        <v>731</v>
      </c>
      <c r="H2986" s="33" t="n">
        <v>1065</v>
      </c>
    </row>
    <row r="2987" ht="16" customHeight="1">
      <c r="C2987" s="29" t="n"/>
      <c r="D2987" s="31" t="inlineStr">
        <is>
          <t>60–64</t>
        </is>
      </c>
      <c r="E2987" s="33" t="n">
        <v>544</v>
      </c>
      <c r="F2987" s="33" t="n">
        <v>800</v>
      </c>
      <c r="G2987" s="33" t="n">
        <v>495</v>
      </c>
      <c r="H2987" s="33" t="n">
        <v>710</v>
      </c>
    </row>
    <row r="2988" ht="16" customHeight="1">
      <c r="C2988" s="29" t="n"/>
      <c r="D2988" s="31" t="inlineStr">
        <is>
          <t>65–69</t>
        </is>
      </c>
      <c r="E2988" s="33" t="n">
        <v>433</v>
      </c>
      <c r="F2988" s="33" t="n">
        <v>514</v>
      </c>
      <c r="G2988" s="33" t="n">
        <v>483</v>
      </c>
      <c r="H2988" s="33" t="n">
        <v>508</v>
      </c>
    </row>
    <row r="2989" ht="16" customHeight="1">
      <c r="C2989" s="29" t="n"/>
      <c r="D2989" s="31" t="inlineStr">
        <is>
          <t>70–74</t>
        </is>
      </c>
      <c r="E2989" s="33" t="n">
        <v>318</v>
      </c>
      <c r="F2989" s="33" t="n">
        <v>413</v>
      </c>
      <c r="G2989" s="33" t="n">
        <v>414</v>
      </c>
      <c r="H2989" s="33" t="n">
        <v>491</v>
      </c>
    </row>
    <row r="2990" ht="16" customHeight="1">
      <c r="C2990" s="29" t="n"/>
      <c r="D2990" s="31" t="inlineStr">
        <is>
          <t>75–79</t>
        </is>
      </c>
      <c r="E2990" s="33" t="n">
        <v>265</v>
      </c>
      <c r="F2990" s="33" t="n">
        <v>326</v>
      </c>
      <c r="G2990" s="33" t="n">
        <v>324</v>
      </c>
      <c r="H2990" s="33" t="n">
        <v>421</v>
      </c>
    </row>
    <row r="2991" ht="16" customHeight="1">
      <c r="C2991" s="29" t="n"/>
      <c r="D2991" s="31" t="inlineStr">
        <is>
          <t>80–84</t>
        </is>
      </c>
      <c r="E2991" s="33" t="n">
        <v>127</v>
      </c>
      <c r="F2991" s="33" t="n">
        <v>209</v>
      </c>
      <c r="G2991" s="33" t="n">
        <v>218</v>
      </c>
      <c r="H2991" s="33" t="n">
        <v>288</v>
      </c>
    </row>
    <row r="2992" ht="16" customHeight="1">
      <c r="C2992" s="29" t="n"/>
      <c r="D2992" s="31" t="inlineStr">
        <is>
          <t>85+</t>
        </is>
      </c>
      <c r="E2992" s="33" t="n">
        <v>72</v>
      </c>
      <c r="F2992" s="33" t="n">
        <v>118</v>
      </c>
      <c r="G2992" s="33" t="n">
        <v>154</v>
      </c>
      <c r="H2992" s="33" t="n">
        <v>232</v>
      </c>
    </row>
    <row r="2993" ht="16" customHeight="1">
      <c r="A2993" s="29">
        <f>A2975+1</f>
        <v/>
      </c>
      <c r="B2993" t="n">
        <v>30401</v>
      </c>
      <c r="C2993" s="29" t="inlineStr">
        <is>
          <t>Centenary</t>
        </is>
      </c>
      <c r="D2993" s="31" t="inlineStr">
        <is>
          <t>0–4</t>
        </is>
      </c>
      <c r="E2993" s="33" t="n">
        <v>892</v>
      </c>
      <c r="F2993" s="33" t="n">
        <v>1026</v>
      </c>
      <c r="G2993" s="33" t="n">
        <v>886</v>
      </c>
      <c r="H2993" s="33" t="n">
        <v>921</v>
      </c>
    </row>
    <row r="2994" ht="13.75" customHeight="1">
      <c r="C2994" s="29" t="n"/>
      <c r="D2994" s="31" t="inlineStr">
        <is>
          <t>5–9</t>
        </is>
      </c>
      <c r="E2994" s="33" t="n">
        <v>954</v>
      </c>
      <c r="F2994" s="33" t="n">
        <v>1043</v>
      </c>
      <c r="G2994" s="33" t="n">
        <v>963</v>
      </c>
      <c r="H2994" s="33" t="n">
        <v>1027</v>
      </c>
    </row>
    <row r="2995" ht="16" customHeight="1">
      <c r="C2995" s="29" t="n"/>
      <c r="D2995" s="31" t="inlineStr">
        <is>
          <t>10–14</t>
        </is>
      </c>
      <c r="E2995" s="33" t="n">
        <v>1108</v>
      </c>
      <c r="F2995" s="33" t="n">
        <v>1090</v>
      </c>
      <c r="G2995" s="33" t="n">
        <v>1089</v>
      </c>
      <c r="H2995" s="33" t="n">
        <v>1123</v>
      </c>
    </row>
    <row r="2996" ht="16" customHeight="1">
      <c r="C2996" s="29" t="n"/>
      <c r="D2996" s="31" t="inlineStr">
        <is>
          <t>15–19</t>
        </is>
      </c>
      <c r="E2996" s="33" t="n">
        <v>1193</v>
      </c>
      <c r="F2996" s="33" t="n">
        <v>1249</v>
      </c>
      <c r="G2996" s="33" t="n">
        <v>1137</v>
      </c>
      <c r="H2996" s="33" t="n">
        <v>1213</v>
      </c>
    </row>
    <row r="2997" ht="16" customHeight="1">
      <c r="C2997" s="29" t="n"/>
      <c r="D2997" s="31" t="inlineStr">
        <is>
          <t>20–24</t>
        </is>
      </c>
      <c r="E2997" s="33" t="n">
        <v>1107</v>
      </c>
      <c r="F2997" s="33" t="n">
        <v>1091</v>
      </c>
      <c r="G2997" s="33" t="n">
        <v>1099</v>
      </c>
      <c r="H2997" s="33" t="n">
        <v>1059</v>
      </c>
    </row>
    <row r="2998" ht="16" customHeight="1">
      <c r="C2998" s="29" t="n"/>
      <c r="D2998" s="31" t="inlineStr">
        <is>
          <t>25–29</t>
        </is>
      </c>
      <c r="E2998" s="33" t="n">
        <v>839</v>
      </c>
      <c r="F2998" s="33" t="n">
        <v>1044</v>
      </c>
      <c r="G2998" s="33" t="n">
        <v>891</v>
      </c>
      <c r="H2998" s="33" t="n">
        <v>1077</v>
      </c>
    </row>
    <row r="2999" ht="16" customHeight="1">
      <c r="C2999" s="29" t="n"/>
      <c r="D2999" s="31" t="inlineStr">
        <is>
          <t>30–34</t>
        </is>
      </c>
      <c r="E2999" s="33" t="n">
        <v>953</v>
      </c>
      <c r="F2999" s="33" t="n">
        <v>1044</v>
      </c>
      <c r="G2999" s="33" t="n">
        <v>955</v>
      </c>
      <c r="H2999" s="33" t="n">
        <v>1204</v>
      </c>
    </row>
    <row r="3000" ht="16" customHeight="1">
      <c r="C3000" s="29" t="n"/>
      <c r="D3000" s="31" t="inlineStr">
        <is>
          <t>35–39</t>
        </is>
      </c>
      <c r="E3000" s="33" t="n">
        <v>1061</v>
      </c>
      <c r="F3000" s="33" t="n">
        <v>1096</v>
      </c>
      <c r="G3000" s="33" t="n">
        <v>1164</v>
      </c>
      <c r="H3000" s="33" t="n">
        <v>1138</v>
      </c>
    </row>
    <row r="3001" ht="16" customHeight="1">
      <c r="C3001" s="29" t="n"/>
      <c r="D3001" s="31" t="inlineStr">
        <is>
          <t>40–44</t>
        </is>
      </c>
      <c r="E3001" s="33" t="n">
        <v>1100</v>
      </c>
      <c r="F3001" s="33" t="n">
        <v>1175</v>
      </c>
      <c r="G3001" s="33" t="n">
        <v>1233</v>
      </c>
      <c r="H3001" s="33" t="n">
        <v>1333</v>
      </c>
    </row>
    <row r="3002" ht="16" customHeight="1">
      <c r="C3002" s="29" t="n"/>
      <c r="D3002" s="31" t="inlineStr">
        <is>
          <t>45–49</t>
        </is>
      </c>
      <c r="E3002" s="33" t="n">
        <v>1246</v>
      </c>
      <c r="F3002" s="33" t="n">
        <v>1194</v>
      </c>
      <c r="G3002" s="33" t="n">
        <v>1263</v>
      </c>
      <c r="H3002" s="33" t="n">
        <v>1305</v>
      </c>
    </row>
    <row r="3003" ht="16" customHeight="1">
      <c r="C3003" s="29" t="n"/>
      <c r="D3003" s="31" t="inlineStr">
        <is>
          <t>50–54</t>
        </is>
      </c>
      <c r="E3003" s="33" t="n">
        <v>912</v>
      </c>
      <c r="F3003" s="33" t="n">
        <v>1228</v>
      </c>
      <c r="G3003" s="33" t="n">
        <v>805</v>
      </c>
      <c r="H3003" s="33" t="n">
        <v>1242</v>
      </c>
    </row>
    <row r="3004" ht="16" customHeight="1">
      <c r="C3004" s="29" t="n"/>
      <c r="D3004" s="31" t="inlineStr">
        <is>
          <t>55–59</t>
        </is>
      </c>
      <c r="E3004" s="33" t="n">
        <v>525</v>
      </c>
      <c r="F3004" s="33" t="n">
        <v>835</v>
      </c>
      <c r="G3004" s="33" t="n">
        <v>524</v>
      </c>
      <c r="H3004" s="33" t="n">
        <v>784</v>
      </c>
    </row>
    <row r="3005" ht="16" customHeight="1">
      <c r="C3005" s="29" t="n"/>
      <c r="D3005" s="31" t="inlineStr">
        <is>
          <t>60–64</t>
        </is>
      </c>
      <c r="E3005" s="33" t="n">
        <v>358</v>
      </c>
      <c r="F3005" s="33" t="n">
        <v>514</v>
      </c>
      <c r="G3005" s="33" t="n">
        <v>335</v>
      </c>
      <c r="H3005" s="33" t="n">
        <v>485</v>
      </c>
    </row>
    <row r="3006" ht="16" customHeight="1">
      <c r="C3006" s="29" t="n"/>
      <c r="D3006" s="31" t="inlineStr">
        <is>
          <t>65–69</t>
        </is>
      </c>
      <c r="E3006" s="33" t="n">
        <v>285</v>
      </c>
      <c r="F3006" s="33" t="n">
        <v>336</v>
      </c>
      <c r="G3006" s="33" t="n">
        <v>290</v>
      </c>
      <c r="H3006" s="33" t="n">
        <v>337</v>
      </c>
    </row>
    <row r="3007" ht="16" customHeight="1">
      <c r="C3007" s="29" t="n"/>
      <c r="D3007" s="31" t="inlineStr">
        <is>
          <t>70–74</t>
        </is>
      </c>
      <c r="E3007" s="33" t="n">
        <v>202</v>
      </c>
      <c r="F3007" s="33" t="n">
        <v>313</v>
      </c>
      <c r="G3007" s="33" t="n">
        <v>251</v>
      </c>
      <c r="H3007" s="33" t="n">
        <v>315</v>
      </c>
    </row>
    <row r="3008" ht="16" customHeight="1">
      <c r="C3008" s="29" t="n"/>
      <c r="D3008" s="31" t="inlineStr">
        <is>
          <t>75–79</t>
        </is>
      </c>
      <c r="E3008" s="33" t="n">
        <v>147</v>
      </c>
      <c r="F3008" s="33" t="n">
        <v>184</v>
      </c>
      <c r="G3008" s="33" t="n">
        <v>205</v>
      </c>
      <c r="H3008" s="33" t="n">
        <v>258</v>
      </c>
    </row>
    <row r="3009" ht="16" customHeight="1">
      <c r="C3009" s="29" t="n"/>
      <c r="D3009" s="31" t="inlineStr">
        <is>
          <t>80–84</t>
        </is>
      </c>
      <c r="E3009" s="33" t="n">
        <v>96</v>
      </c>
      <c r="F3009" s="33" t="n">
        <v>115</v>
      </c>
      <c r="G3009" s="33" t="n">
        <v>201</v>
      </c>
      <c r="H3009" s="33" t="n">
        <v>237</v>
      </c>
    </row>
    <row r="3010" ht="16" customHeight="1">
      <c r="C3010" s="29" t="n"/>
      <c r="D3010" s="31" t="inlineStr">
        <is>
          <t>85+</t>
        </is>
      </c>
      <c r="E3010" s="33" t="n">
        <v>82</v>
      </c>
      <c r="F3010" s="33" t="n">
        <v>107</v>
      </c>
      <c r="G3010" s="33" t="n">
        <v>276</v>
      </c>
      <c r="H3010" s="33" t="n">
        <v>305</v>
      </c>
    </row>
    <row r="3011" ht="16" customHeight="1">
      <c r="A3011" s="29">
        <f>A2993+1</f>
        <v/>
      </c>
      <c r="B3011" t="n">
        <v>30402</v>
      </c>
      <c r="C3011" s="29" t="inlineStr">
        <is>
          <t>Kenmore - Brookfield - Moggill</t>
        </is>
      </c>
      <c r="D3011" s="31" t="inlineStr">
        <is>
          <t>0–4</t>
        </is>
      </c>
      <c r="E3011" s="33" t="n">
        <v>1018</v>
      </c>
      <c r="F3011" s="33" t="n">
        <v>1124</v>
      </c>
      <c r="G3011" s="33" t="n">
        <v>947</v>
      </c>
      <c r="H3011" s="33" t="n">
        <v>1057</v>
      </c>
    </row>
    <row r="3012" ht="13.75" customHeight="1">
      <c r="C3012" s="29" t="n"/>
      <c r="D3012" s="31" t="inlineStr">
        <is>
          <t>5–9</t>
        </is>
      </c>
      <c r="E3012" s="33" t="n">
        <v>1229</v>
      </c>
      <c r="F3012" s="33" t="n">
        <v>1383</v>
      </c>
      <c r="G3012" s="33" t="n">
        <v>1221</v>
      </c>
      <c r="H3012" s="33" t="n">
        <v>1349</v>
      </c>
    </row>
    <row r="3013" ht="16" customHeight="1">
      <c r="C3013" s="29" t="n"/>
      <c r="D3013" s="31" t="inlineStr">
        <is>
          <t>10–14</t>
        </is>
      </c>
      <c r="E3013" s="33" t="n">
        <v>1539</v>
      </c>
      <c r="F3013" s="33" t="n">
        <v>1501</v>
      </c>
      <c r="G3013" s="33" t="n">
        <v>1428</v>
      </c>
      <c r="H3013" s="33" t="n">
        <v>1459</v>
      </c>
    </row>
    <row r="3014" ht="16" customHeight="1">
      <c r="C3014" s="29" t="n"/>
      <c r="D3014" s="31" t="inlineStr">
        <is>
          <t>15–19</t>
        </is>
      </c>
      <c r="E3014" s="33" t="n">
        <v>1608</v>
      </c>
      <c r="F3014" s="33" t="n">
        <v>1597</v>
      </c>
      <c r="G3014" s="33" t="n">
        <v>1531</v>
      </c>
      <c r="H3014" s="33" t="n">
        <v>1563</v>
      </c>
    </row>
    <row r="3015" ht="16" customHeight="1">
      <c r="C3015" s="29" t="n"/>
      <c r="D3015" s="31" t="inlineStr">
        <is>
          <t>20–24</t>
        </is>
      </c>
      <c r="E3015" s="33" t="n">
        <v>1330</v>
      </c>
      <c r="F3015" s="33" t="n">
        <v>1282</v>
      </c>
      <c r="G3015" s="33" t="n">
        <v>1238</v>
      </c>
      <c r="H3015" s="33" t="n">
        <v>1170</v>
      </c>
    </row>
    <row r="3016" ht="16" customHeight="1">
      <c r="C3016" s="29" t="n"/>
      <c r="D3016" s="31" t="inlineStr">
        <is>
          <t>25–29</t>
        </is>
      </c>
      <c r="E3016" s="33" t="n">
        <v>741</v>
      </c>
      <c r="F3016" s="33" t="n">
        <v>893</v>
      </c>
      <c r="G3016" s="33" t="n">
        <v>769</v>
      </c>
      <c r="H3016" s="33" t="n">
        <v>912</v>
      </c>
    </row>
    <row r="3017" ht="16" customHeight="1">
      <c r="C3017" s="29" t="n"/>
      <c r="D3017" s="31" t="inlineStr">
        <is>
          <t>30–34</t>
        </is>
      </c>
      <c r="E3017" s="33" t="n">
        <v>793</v>
      </c>
      <c r="F3017" s="33" t="n">
        <v>985</v>
      </c>
      <c r="G3017" s="33" t="n">
        <v>925</v>
      </c>
      <c r="H3017" s="33" t="n">
        <v>1101</v>
      </c>
    </row>
    <row r="3018" ht="16" customHeight="1">
      <c r="C3018" s="29" t="n"/>
      <c r="D3018" s="31" t="inlineStr">
        <is>
          <t>35–39</t>
        </is>
      </c>
      <c r="E3018" s="33" t="n">
        <v>1078</v>
      </c>
      <c r="F3018" s="33" t="n">
        <v>1271</v>
      </c>
      <c r="G3018" s="33" t="n">
        <v>1368</v>
      </c>
      <c r="H3018" s="33" t="n">
        <v>1389</v>
      </c>
    </row>
    <row r="3019" ht="16" customHeight="1">
      <c r="C3019" s="29" t="n"/>
      <c r="D3019" s="31" t="inlineStr">
        <is>
          <t>40–44</t>
        </is>
      </c>
      <c r="E3019" s="33" t="n">
        <v>1367</v>
      </c>
      <c r="F3019" s="33" t="n">
        <v>1373</v>
      </c>
      <c r="G3019" s="33" t="n">
        <v>1564</v>
      </c>
      <c r="H3019" s="33" t="n">
        <v>1593</v>
      </c>
    </row>
    <row r="3020" ht="16" customHeight="1">
      <c r="C3020" s="29" t="n"/>
      <c r="D3020" s="31" t="inlineStr">
        <is>
          <t>45–49</t>
        </is>
      </c>
      <c r="E3020" s="33" t="n">
        <v>1656</v>
      </c>
      <c r="F3020" s="33" t="n">
        <v>1436</v>
      </c>
      <c r="G3020" s="33" t="n">
        <v>1786</v>
      </c>
      <c r="H3020" s="33" t="n">
        <v>1703</v>
      </c>
    </row>
    <row r="3021" ht="16" customHeight="1">
      <c r="C3021" s="29" t="n"/>
      <c r="D3021" s="31" t="inlineStr">
        <is>
          <t>50–54</t>
        </is>
      </c>
      <c r="E3021" s="33" t="n">
        <v>1409</v>
      </c>
      <c r="F3021" s="33" t="n">
        <v>1575</v>
      </c>
      <c r="G3021" s="33" t="n">
        <v>1399</v>
      </c>
      <c r="H3021" s="33" t="n">
        <v>1669</v>
      </c>
    </row>
    <row r="3022" ht="16" customHeight="1">
      <c r="C3022" s="29" t="n"/>
      <c r="D3022" s="31" t="inlineStr">
        <is>
          <t>55–59</t>
        </is>
      </c>
      <c r="E3022" s="33" t="n">
        <v>1026</v>
      </c>
      <c r="F3022" s="33" t="n">
        <v>1258</v>
      </c>
      <c r="G3022" s="33" t="n">
        <v>934</v>
      </c>
      <c r="H3022" s="33" t="n">
        <v>1225</v>
      </c>
    </row>
    <row r="3023" ht="16" customHeight="1">
      <c r="C3023" s="29" t="n"/>
      <c r="D3023" s="31" t="inlineStr">
        <is>
          <t>60–64</t>
        </is>
      </c>
      <c r="E3023" s="33" t="n">
        <v>681</v>
      </c>
      <c r="F3023" s="33" t="n">
        <v>903</v>
      </c>
      <c r="G3023" s="33" t="n">
        <v>651</v>
      </c>
      <c r="H3023" s="33" t="n">
        <v>850</v>
      </c>
    </row>
    <row r="3024" ht="16" customHeight="1">
      <c r="C3024" s="29" t="n"/>
      <c r="D3024" s="31" t="inlineStr">
        <is>
          <t>65–69</t>
        </is>
      </c>
      <c r="E3024" s="33" t="n">
        <v>606</v>
      </c>
      <c r="F3024" s="33" t="n">
        <v>608</v>
      </c>
      <c r="G3024" s="33" t="n">
        <v>553</v>
      </c>
      <c r="H3024" s="33" t="n">
        <v>577</v>
      </c>
    </row>
    <row r="3025" ht="16" customHeight="1">
      <c r="C3025" s="29" t="n"/>
      <c r="D3025" s="31" t="inlineStr">
        <is>
          <t>70–74</t>
        </is>
      </c>
      <c r="E3025" s="33" t="n">
        <v>387</v>
      </c>
      <c r="F3025" s="33" t="n">
        <v>490</v>
      </c>
      <c r="G3025" s="33" t="n">
        <v>419</v>
      </c>
      <c r="H3025" s="33" t="n">
        <v>509</v>
      </c>
    </row>
    <row r="3026" ht="16" customHeight="1">
      <c r="C3026" s="29" t="n"/>
      <c r="D3026" s="31" t="inlineStr">
        <is>
          <t>75–79</t>
        </is>
      </c>
      <c r="E3026" s="33" t="n">
        <v>215</v>
      </c>
      <c r="F3026" s="33" t="n">
        <v>331</v>
      </c>
      <c r="G3026" s="33" t="n">
        <v>313</v>
      </c>
      <c r="H3026" s="33" t="n">
        <v>405</v>
      </c>
    </row>
    <row r="3027" ht="16" customHeight="1">
      <c r="C3027" s="29" t="n"/>
      <c r="D3027" s="31" t="inlineStr">
        <is>
          <t>80–84</t>
        </is>
      </c>
      <c r="E3027" s="33" t="n">
        <v>136</v>
      </c>
      <c r="F3027" s="33" t="n">
        <v>176</v>
      </c>
      <c r="G3027" s="33" t="n">
        <v>230</v>
      </c>
      <c r="H3027" s="33" t="n">
        <v>288</v>
      </c>
    </row>
    <row r="3028" ht="16" customHeight="1">
      <c r="C3028" s="29" t="n"/>
      <c r="D3028" s="31" t="inlineStr">
        <is>
          <t>85+</t>
        </is>
      </c>
      <c r="E3028" s="33" t="n">
        <v>112</v>
      </c>
      <c r="F3028" s="33" t="n">
        <v>132</v>
      </c>
      <c r="G3028" s="33" t="n">
        <v>265</v>
      </c>
      <c r="H3028" s="33" t="n">
        <v>355</v>
      </c>
    </row>
    <row r="3029" ht="16" customHeight="1">
      <c r="A3029" s="29">
        <f>A3011+1</f>
        <v/>
      </c>
      <c r="B3029" t="n">
        <v>30403</v>
      </c>
      <c r="C3029" s="29" t="inlineStr">
        <is>
          <t>Sherwood - Indooroopilly</t>
        </is>
      </c>
      <c r="D3029" s="31" t="inlineStr">
        <is>
          <t>0–4</t>
        </is>
      </c>
      <c r="E3029" s="33" t="n">
        <v>911</v>
      </c>
      <c r="F3029" s="33" t="n">
        <v>910</v>
      </c>
      <c r="G3029" s="33" t="n">
        <v>835</v>
      </c>
      <c r="H3029" s="33" t="n">
        <v>909</v>
      </c>
    </row>
    <row r="3030" ht="13.75" customHeight="1">
      <c r="C3030" s="29" t="n"/>
      <c r="D3030" s="31" t="inlineStr">
        <is>
          <t>5–9</t>
        </is>
      </c>
      <c r="E3030" s="33" t="n">
        <v>871</v>
      </c>
      <c r="F3030" s="33" t="n">
        <v>960</v>
      </c>
      <c r="G3030" s="33" t="n">
        <v>882</v>
      </c>
      <c r="H3030" s="33" t="n">
        <v>887</v>
      </c>
    </row>
    <row r="3031" ht="16" customHeight="1">
      <c r="C3031" s="29" t="n"/>
      <c r="D3031" s="31" t="inlineStr">
        <is>
          <t>10–14</t>
        </is>
      </c>
      <c r="E3031" s="33" t="n">
        <v>1039</v>
      </c>
      <c r="F3031" s="33" t="n">
        <v>1027</v>
      </c>
      <c r="G3031" s="33" t="n">
        <v>971</v>
      </c>
      <c r="H3031" s="33" t="n">
        <v>961</v>
      </c>
    </row>
    <row r="3032" ht="16" customHeight="1">
      <c r="C3032" s="29" t="n"/>
      <c r="D3032" s="31" t="inlineStr">
        <is>
          <t>15–19</t>
        </is>
      </c>
      <c r="E3032" s="33" t="n">
        <v>2380</v>
      </c>
      <c r="F3032" s="33" t="n">
        <v>2149</v>
      </c>
      <c r="G3032" s="33" t="n">
        <v>2544</v>
      </c>
      <c r="H3032" s="33" t="n">
        <v>2492</v>
      </c>
    </row>
    <row r="3033" ht="16" customHeight="1">
      <c r="C3033" s="29" t="n"/>
      <c r="D3033" s="31" t="inlineStr">
        <is>
          <t>20–24</t>
        </is>
      </c>
      <c r="E3033" s="33" t="n">
        <v>3272</v>
      </c>
      <c r="F3033" s="33" t="n">
        <v>3257</v>
      </c>
      <c r="G3033" s="33" t="n">
        <v>3260</v>
      </c>
      <c r="H3033" s="33" t="n">
        <v>3429</v>
      </c>
    </row>
    <row r="3034" ht="16" customHeight="1">
      <c r="C3034" s="29" t="n"/>
      <c r="D3034" s="31" t="inlineStr">
        <is>
          <t>25–29</t>
        </is>
      </c>
      <c r="E3034" s="33" t="n">
        <v>1889</v>
      </c>
      <c r="F3034" s="33" t="n">
        <v>2051</v>
      </c>
      <c r="G3034" s="33" t="n">
        <v>1720</v>
      </c>
      <c r="H3034" s="33" t="n">
        <v>1869</v>
      </c>
    </row>
    <row r="3035" ht="16" customHeight="1">
      <c r="C3035" s="29" t="n"/>
      <c r="D3035" s="31" t="inlineStr">
        <is>
          <t>30–34</t>
        </is>
      </c>
      <c r="E3035" s="33" t="n">
        <v>1327</v>
      </c>
      <c r="F3035" s="33" t="n">
        <v>1436</v>
      </c>
      <c r="G3035" s="33" t="n">
        <v>1286</v>
      </c>
      <c r="H3035" s="33" t="n">
        <v>1383</v>
      </c>
    </row>
    <row r="3036" ht="16" customHeight="1">
      <c r="C3036" s="29" t="n"/>
      <c r="D3036" s="31" t="inlineStr">
        <is>
          <t>35–39</t>
        </is>
      </c>
      <c r="E3036" s="33" t="n">
        <v>1320</v>
      </c>
      <c r="F3036" s="33" t="n">
        <v>1202</v>
      </c>
      <c r="G3036" s="33" t="n">
        <v>1290</v>
      </c>
      <c r="H3036" s="33" t="n">
        <v>1203</v>
      </c>
    </row>
    <row r="3037" ht="16" customHeight="1">
      <c r="C3037" s="29" t="n"/>
      <c r="D3037" s="31" t="inlineStr">
        <is>
          <t>40–44</t>
        </is>
      </c>
      <c r="E3037" s="33" t="n">
        <v>1216</v>
      </c>
      <c r="F3037" s="33" t="n">
        <v>1218</v>
      </c>
      <c r="G3037" s="33" t="n">
        <v>1292</v>
      </c>
      <c r="H3037" s="33" t="n">
        <v>1271</v>
      </c>
    </row>
    <row r="3038" ht="16" customHeight="1">
      <c r="C3038" s="29" t="n"/>
      <c r="D3038" s="31" t="inlineStr">
        <is>
          <t>45–49</t>
        </is>
      </c>
      <c r="E3038" s="33" t="n">
        <v>1334</v>
      </c>
      <c r="F3038" s="33" t="n">
        <v>1211</v>
      </c>
      <c r="G3038" s="33" t="n">
        <v>1417</v>
      </c>
      <c r="H3038" s="33" t="n">
        <v>1313</v>
      </c>
    </row>
    <row r="3039" ht="16" customHeight="1">
      <c r="C3039" s="29" t="n"/>
      <c r="D3039" s="31" t="inlineStr">
        <is>
          <t>50–54</t>
        </is>
      </c>
      <c r="E3039" s="33" t="n">
        <v>1037</v>
      </c>
      <c r="F3039" s="33" t="n">
        <v>1231</v>
      </c>
      <c r="G3039" s="33" t="n">
        <v>1069</v>
      </c>
      <c r="H3039" s="33" t="n">
        <v>1384</v>
      </c>
    </row>
    <row r="3040" ht="16" customHeight="1">
      <c r="C3040" s="29" t="n"/>
      <c r="D3040" s="31" t="inlineStr">
        <is>
          <t>55–59</t>
        </is>
      </c>
      <c r="E3040" s="33" t="n">
        <v>727</v>
      </c>
      <c r="F3040" s="33" t="n">
        <v>971</v>
      </c>
      <c r="G3040" s="33" t="n">
        <v>711</v>
      </c>
      <c r="H3040" s="33" t="n">
        <v>1004</v>
      </c>
    </row>
    <row r="3041" ht="16" customHeight="1">
      <c r="C3041" s="29" t="n"/>
      <c r="D3041" s="31" t="inlineStr">
        <is>
          <t>60–64</t>
        </is>
      </c>
      <c r="E3041" s="33" t="n">
        <v>567</v>
      </c>
      <c r="F3041" s="33" t="n">
        <v>638</v>
      </c>
      <c r="G3041" s="33" t="n">
        <v>583</v>
      </c>
      <c r="H3041" s="33" t="n">
        <v>664</v>
      </c>
    </row>
    <row r="3042" ht="16" customHeight="1">
      <c r="C3042" s="29" t="n"/>
      <c r="D3042" s="31" t="inlineStr">
        <is>
          <t>65–69</t>
        </is>
      </c>
      <c r="E3042" s="33" t="n">
        <v>596</v>
      </c>
      <c r="F3042" s="33" t="n">
        <v>509</v>
      </c>
      <c r="G3042" s="33" t="n">
        <v>770</v>
      </c>
      <c r="H3042" s="33" t="n">
        <v>562</v>
      </c>
    </row>
    <row r="3043" ht="16" customHeight="1">
      <c r="C3043" s="29" t="n"/>
      <c r="D3043" s="31" t="inlineStr">
        <is>
          <t>70–74</t>
        </is>
      </c>
      <c r="E3043" s="33" t="n">
        <v>510</v>
      </c>
      <c r="F3043" s="33" t="n">
        <v>502</v>
      </c>
      <c r="G3043" s="33" t="n">
        <v>832</v>
      </c>
      <c r="H3043" s="33" t="n">
        <v>686</v>
      </c>
    </row>
    <row r="3044" ht="16" customHeight="1">
      <c r="C3044" s="29" t="n"/>
      <c r="D3044" s="31" t="inlineStr">
        <is>
          <t>75–79</t>
        </is>
      </c>
      <c r="E3044" s="33" t="n">
        <v>487</v>
      </c>
      <c r="F3044" s="33" t="n">
        <v>444</v>
      </c>
      <c r="G3044" s="33" t="n">
        <v>740</v>
      </c>
      <c r="H3044" s="33" t="n">
        <v>701</v>
      </c>
    </row>
    <row r="3045" ht="16" customHeight="1">
      <c r="C3045" s="29" t="n"/>
      <c r="D3045" s="31" t="inlineStr">
        <is>
          <t>80–84</t>
        </is>
      </c>
      <c r="E3045" s="33" t="n">
        <v>314</v>
      </c>
      <c r="F3045" s="33" t="n">
        <v>321</v>
      </c>
      <c r="G3045" s="33" t="n">
        <v>546</v>
      </c>
      <c r="H3045" s="33" t="n">
        <v>630</v>
      </c>
    </row>
    <row r="3046" ht="16" customHeight="1">
      <c r="C3046" s="29" t="n"/>
      <c r="D3046" s="31" t="inlineStr">
        <is>
          <t>85+</t>
        </is>
      </c>
      <c r="E3046" s="33" t="n">
        <v>185</v>
      </c>
      <c r="F3046" s="33" t="n">
        <v>229</v>
      </c>
      <c r="G3046" s="33" t="n">
        <v>546</v>
      </c>
      <c r="H3046" s="33" t="n">
        <v>593</v>
      </c>
    </row>
    <row r="3047" ht="16" customHeight="1">
      <c r="A3047" s="29">
        <f>A3029+1</f>
        <v/>
      </c>
      <c r="B3047" t="n">
        <v>30404</v>
      </c>
      <c r="C3047" s="29" t="inlineStr">
        <is>
          <t>The Gap - Enoggera</t>
        </is>
      </c>
      <c r="D3047" s="31" t="inlineStr">
        <is>
          <t>0–4</t>
        </is>
      </c>
      <c r="E3047" s="33" t="n">
        <v>1414</v>
      </c>
      <c r="F3047" s="33" t="n">
        <v>1387</v>
      </c>
      <c r="G3047" s="33" t="n">
        <v>1303</v>
      </c>
      <c r="H3047" s="33" t="n">
        <v>1314</v>
      </c>
    </row>
    <row r="3048" ht="13.75" customHeight="1">
      <c r="C3048" s="29" t="n"/>
      <c r="D3048" s="31" t="inlineStr">
        <is>
          <t>5–9</t>
        </is>
      </c>
      <c r="E3048" s="33" t="n">
        <v>1434</v>
      </c>
      <c r="F3048" s="33" t="n">
        <v>1477</v>
      </c>
      <c r="G3048" s="33" t="n">
        <v>1459</v>
      </c>
      <c r="H3048" s="33" t="n">
        <v>1309</v>
      </c>
    </row>
    <row r="3049" ht="16" customHeight="1">
      <c r="C3049" s="29" t="n"/>
      <c r="D3049" s="31" t="inlineStr">
        <is>
          <t>10–14</t>
        </is>
      </c>
      <c r="E3049" s="33" t="n">
        <v>1661</v>
      </c>
      <c r="F3049" s="33" t="n">
        <v>1542</v>
      </c>
      <c r="G3049" s="33" t="n">
        <v>1533</v>
      </c>
      <c r="H3049" s="33" t="n">
        <v>1494</v>
      </c>
    </row>
    <row r="3050" ht="16" customHeight="1">
      <c r="C3050" s="29" t="n"/>
      <c r="D3050" s="31" t="inlineStr">
        <is>
          <t>15–19</t>
        </is>
      </c>
      <c r="E3050" s="33" t="n">
        <v>1997</v>
      </c>
      <c r="F3050" s="33" t="n">
        <v>1754</v>
      </c>
      <c r="G3050" s="33" t="n">
        <v>1612</v>
      </c>
      <c r="H3050" s="33" t="n">
        <v>1597</v>
      </c>
    </row>
    <row r="3051" ht="16" customHeight="1">
      <c r="C3051" s="29" t="n"/>
      <c r="D3051" s="31" t="inlineStr">
        <is>
          <t>20–24</t>
        </is>
      </c>
      <c r="E3051" s="33" t="n">
        <v>1829</v>
      </c>
      <c r="F3051" s="33" t="n">
        <v>1603</v>
      </c>
      <c r="G3051" s="33" t="n">
        <v>1628</v>
      </c>
      <c r="H3051" s="33" t="n">
        <v>1520</v>
      </c>
    </row>
    <row r="3052" ht="16" customHeight="1">
      <c r="C3052" s="29" t="n"/>
      <c r="D3052" s="31" t="inlineStr">
        <is>
          <t>25–29</t>
        </is>
      </c>
      <c r="E3052" s="33" t="n">
        <v>1452</v>
      </c>
      <c r="F3052" s="33" t="n">
        <v>1604</v>
      </c>
      <c r="G3052" s="33" t="n">
        <v>1502</v>
      </c>
      <c r="H3052" s="33" t="n">
        <v>1542</v>
      </c>
    </row>
    <row r="3053" ht="16" customHeight="1">
      <c r="C3053" s="29" t="n"/>
      <c r="D3053" s="31" t="inlineStr">
        <is>
          <t>30–34</t>
        </is>
      </c>
      <c r="E3053" s="33" t="n">
        <v>1392</v>
      </c>
      <c r="F3053" s="33" t="n">
        <v>1528</v>
      </c>
      <c r="G3053" s="33" t="n">
        <v>1446</v>
      </c>
      <c r="H3053" s="33" t="n">
        <v>1586</v>
      </c>
    </row>
    <row r="3054" ht="16" customHeight="1">
      <c r="C3054" s="29" t="n"/>
      <c r="D3054" s="31" t="inlineStr">
        <is>
          <t>35–39</t>
        </is>
      </c>
      <c r="E3054" s="33" t="n">
        <v>1380</v>
      </c>
      <c r="F3054" s="33" t="n">
        <v>1472</v>
      </c>
      <c r="G3054" s="33" t="n">
        <v>1581</v>
      </c>
      <c r="H3054" s="33" t="n">
        <v>1628</v>
      </c>
    </row>
    <row r="3055" ht="16" customHeight="1">
      <c r="C3055" s="29" t="n"/>
      <c r="D3055" s="31" t="inlineStr">
        <is>
          <t>40–44</t>
        </is>
      </c>
      <c r="E3055" s="33" t="n">
        <v>1502</v>
      </c>
      <c r="F3055" s="33" t="n">
        <v>1493</v>
      </c>
      <c r="G3055" s="33" t="n">
        <v>1656</v>
      </c>
      <c r="H3055" s="33" t="n">
        <v>1681</v>
      </c>
    </row>
    <row r="3056" ht="16" customHeight="1">
      <c r="C3056" s="29" t="n"/>
      <c r="D3056" s="31" t="inlineStr">
        <is>
          <t>45–49</t>
        </is>
      </c>
      <c r="E3056" s="33" t="n">
        <v>1523</v>
      </c>
      <c r="F3056" s="33" t="n">
        <v>1474</v>
      </c>
      <c r="G3056" s="33" t="n">
        <v>1652</v>
      </c>
      <c r="H3056" s="33" t="n">
        <v>1612</v>
      </c>
    </row>
    <row r="3057" ht="16" customHeight="1">
      <c r="C3057" s="29" t="n"/>
      <c r="D3057" s="31" t="inlineStr">
        <is>
          <t>50–54</t>
        </is>
      </c>
      <c r="E3057" s="33" t="n">
        <v>1271</v>
      </c>
      <c r="F3057" s="33" t="n">
        <v>1453</v>
      </c>
      <c r="G3057" s="33" t="n">
        <v>1270</v>
      </c>
      <c r="H3057" s="33" t="n">
        <v>1593</v>
      </c>
    </row>
    <row r="3058" ht="16" customHeight="1">
      <c r="C3058" s="29" t="n"/>
      <c r="D3058" s="31" t="inlineStr">
        <is>
          <t>55–59</t>
        </is>
      </c>
      <c r="E3058" s="33" t="n">
        <v>879</v>
      </c>
      <c r="F3058" s="33" t="n">
        <v>1142</v>
      </c>
      <c r="G3058" s="33" t="n">
        <v>836</v>
      </c>
      <c r="H3058" s="33" t="n">
        <v>1093</v>
      </c>
    </row>
    <row r="3059" ht="16" customHeight="1">
      <c r="C3059" s="29" t="n"/>
      <c r="D3059" s="31" t="inlineStr">
        <is>
          <t>60–64</t>
        </is>
      </c>
      <c r="E3059" s="33" t="n">
        <v>601</v>
      </c>
      <c r="F3059" s="33" t="n">
        <v>791</v>
      </c>
      <c r="G3059" s="33" t="n">
        <v>695</v>
      </c>
      <c r="H3059" s="33" t="n">
        <v>787</v>
      </c>
    </row>
    <row r="3060" ht="16" customHeight="1">
      <c r="C3060" s="29" t="n"/>
      <c r="D3060" s="31" t="inlineStr">
        <is>
          <t>65–69</t>
        </is>
      </c>
      <c r="E3060" s="33" t="n">
        <v>599</v>
      </c>
      <c r="F3060" s="33" t="n">
        <v>546</v>
      </c>
      <c r="G3060" s="33" t="n">
        <v>705</v>
      </c>
      <c r="H3060" s="33" t="n">
        <v>658</v>
      </c>
    </row>
    <row r="3061" ht="16" customHeight="1">
      <c r="C3061" s="29" t="n"/>
      <c r="D3061" s="31" t="inlineStr">
        <is>
          <t>70–74</t>
        </is>
      </c>
      <c r="E3061" s="33" t="n">
        <v>513</v>
      </c>
      <c r="F3061" s="33" t="n">
        <v>508</v>
      </c>
      <c r="G3061" s="33" t="n">
        <v>678</v>
      </c>
      <c r="H3061" s="33" t="n">
        <v>665</v>
      </c>
    </row>
    <row r="3062" ht="16" customHeight="1">
      <c r="C3062" s="29" t="n"/>
      <c r="D3062" s="31" t="inlineStr">
        <is>
          <t>75–79</t>
        </is>
      </c>
      <c r="E3062" s="33" t="n">
        <v>351</v>
      </c>
      <c r="F3062" s="33" t="n">
        <v>438</v>
      </c>
      <c r="G3062" s="33" t="n">
        <v>556</v>
      </c>
      <c r="H3062" s="33" t="n">
        <v>630</v>
      </c>
    </row>
    <row r="3063" ht="16" customHeight="1">
      <c r="C3063" s="29" t="n"/>
      <c r="D3063" s="31" t="inlineStr">
        <is>
          <t>80–84</t>
        </is>
      </c>
      <c r="E3063" s="33" t="n">
        <v>182</v>
      </c>
      <c r="F3063" s="33" t="n">
        <v>271</v>
      </c>
      <c r="G3063" s="33" t="n">
        <v>335</v>
      </c>
      <c r="H3063" s="33" t="n">
        <v>454</v>
      </c>
    </row>
    <row r="3064" ht="16" customHeight="1">
      <c r="C3064" s="29" t="n"/>
      <c r="D3064" s="31" t="inlineStr">
        <is>
          <t>85+</t>
        </is>
      </c>
      <c r="E3064" s="33" t="n">
        <v>92</v>
      </c>
      <c r="F3064" s="33" t="n">
        <v>123</v>
      </c>
      <c r="G3064" s="33" t="n">
        <v>235</v>
      </c>
      <c r="H3064" s="33" t="n">
        <v>320</v>
      </c>
    </row>
    <row r="3065" ht="16" customHeight="1">
      <c r="A3065" s="29">
        <f>A3047+1</f>
        <v/>
      </c>
      <c r="B3065" t="n">
        <v>30501</v>
      </c>
      <c r="C3065" s="29" t="inlineStr">
        <is>
          <t>Brisbane Inner</t>
        </is>
      </c>
      <c r="D3065" s="31" t="inlineStr">
        <is>
          <t>0–4</t>
        </is>
      </c>
      <c r="E3065" s="33" t="n">
        <v>564</v>
      </c>
      <c r="F3065" s="33" t="n">
        <v>555</v>
      </c>
      <c r="G3065" s="33" t="n">
        <v>504</v>
      </c>
      <c r="H3065" s="33" t="n">
        <v>548</v>
      </c>
    </row>
    <row r="3066" ht="16" customHeight="1">
      <c r="C3066" s="29" t="n"/>
      <c r="D3066" s="31" t="inlineStr">
        <is>
          <t>5–9</t>
        </is>
      </c>
      <c r="E3066" s="33" t="n">
        <v>437</v>
      </c>
      <c r="F3066" s="33" t="n">
        <v>521</v>
      </c>
      <c r="G3066" s="33" t="n">
        <v>395</v>
      </c>
      <c r="H3066" s="33" t="n">
        <v>481</v>
      </c>
    </row>
    <row r="3067" ht="16" customHeight="1">
      <c r="C3067" s="29" t="n"/>
      <c r="D3067" s="31" t="inlineStr">
        <is>
          <t>10–14</t>
        </is>
      </c>
      <c r="E3067" s="33" t="n">
        <v>467</v>
      </c>
      <c r="F3067" s="33" t="n">
        <v>594</v>
      </c>
      <c r="G3067" s="33" t="n">
        <v>493</v>
      </c>
      <c r="H3067" s="33" t="n">
        <v>524</v>
      </c>
    </row>
    <row r="3068" ht="16" customHeight="1">
      <c r="C3068" s="29" t="n"/>
      <c r="D3068" s="31" t="inlineStr">
        <is>
          <t>15–19</t>
        </is>
      </c>
      <c r="E3068" s="33" t="n">
        <v>857</v>
      </c>
      <c r="F3068" s="33" t="n">
        <v>1054</v>
      </c>
      <c r="G3068" s="33" t="n">
        <v>1013</v>
      </c>
      <c r="H3068" s="33" t="n">
        <v>1187</v>
      </c>
    </row>
    <row r="3069" ht="16" customHeight="1">
      <c r="C3069" s="29" t="n"/>
      <c r="D3069" s="31" t="inlineStr">
        <is>
          <t>20–24</t>
        </is>
      </c>
      <c r="E3069" s="33" t="n">
        <v>2118</v>
      </c>
      <c r="F3069" s="33" t="n">
        <v>2577</v>
      </c>
      <c r="G3069" s="33" t="n">
        <v>2230</v>
      </c>
      <c r="H3069" s="33" t="n">
        <v>2563</v>
      </c>
    </row>
    <row r="3070" ht="16" customHeight="1">
      <c r="C3070" s="29" t="n"/>
      <c r="D3070" s="31" t="inlineStr">
        <is>
          <t>25–29</t>
        </is>
      </c>
      <c r="E3070" s="33" t="n">
        <v>2443</v>
      </c>
      <c r="F3070" s="33" t="n">
        <v>2834</v>
      </c>
      <c r="G3070" s="33" t="n">
        <v>1991</v>
      </c>
      <c r="H3070" s="33" t="n">
        <v>2515</v>
      </c>
    </row>
    <row r="3071" ht="16" customHeight="1">
      <c r="C3071" s="29" t="n"/>
      <c r="D3071" s="31" t="inlineStr">
        <is>
          <t>30–34</t>
        </is>
      </c>
      <c r="E3071" s="33" t="n">
        <v>1815</v>
      </c>
      <c r="F3071" s="33" t="n">
        <v>2402</v>
      </c>
      <c r="G3071" s="33" t="n">
        <v>1412</v>
      </c>
      <c r="H3071" s="33" t="n">
        <v>1882</v>
      </c>
    </row>
    <row r="3072" ht="16" customHeight="1">
      <c r="C3072" s="29" t="n"/>
      <c r="D3072" s="31" t="inlineStr">
        <is>
          <t>35–39</t>
        </is>
      </c>
      <c r="E3072" s="33" t="n">
        <v>1436</v>
      </c>
      <c r="F3072" s="33" t="n">
        <v>1729</v>
      </c>
      <c r="G3072" s="33" t="n">
        <v>1082</v>
      </c>
      <c r="H3072" s="33" t="n">
        <v>1292</v>
      </c>
    </row>
    <row r="3073" ht="16" customHeight="1">
      <c r="C3073" s="29" t="n"/>
      <c r="D3073" s="31" t="inlineStr">
        <is>
          <t>40–44</t>
        </is>
      </c>
      <c r="E3073" s="33" t="n">
        <v>1176</v>
      </c>
      <c r="F3073" s="33" t="n">
        <v>1470</v>
      </c>
      <c r="G3073" s="33" t="n">
        <v>955</v>
      </c>
      <c r="H3073" s="33" t="n">
        <v>1142</v>
      </c>
    </row>
    <row r="3074" ht="16" customHeight="1">
      <c r="C3074" s="29" t="n"/>
      <c r="D3074" s="31" t="inlineStr">
        <is>
          <t>45–49</t>
        </is>
      </c>
      <c r="E3074" s="33" t="n">
        <v>1172</v>
      </c>
      <c r="F3074" s="33" t="n">
        <v>1339</v>
      </c>
      <c r="G3074" s="33" t="n">
        <v>893</v>
      </c>
      <c r="H3074" s="33" t="n">
        <v>1079</v>
      </c>
    </row>
    <row r="3075" ht="16" customHeight="1">
      <c r="C3075" s="29" t="n"/>
      <c r="D3075" s="31" t="inlineStr">
        <is>
          <t>50–54</t>
        </is>
      </c>
      <c r="E3075" s="33" t="n">
        <v>1067</v>
      </c>
      <c r="F3075" s="33" t="n">
        <v>1334</v>
      </c>
      <c r="G3075" s="33" t="n">
        <v>781</v>
      </c>
      <c r="H3075" s="33" t="n">
        <v>1136</v>
      </c>
    </row>
    <row r="3076" ht="16" customHeight="1">
      <c r="C3076" s="29" t="n"/>
      <c r="D3076" s="31" t="inlineStr">
        <is>
          <t>55–59</t>
        </is>
      </c>
      <c r="E3076" s="33" t="n">
        <v>879</v>
      </c>
      <c r="F3076" s="33" t="n">
        <v>1062</v>
      </c>
      <c r="G3076" s="33" t="n">
        <v>620</v>
      </c>
      <c r="H3076" s="33" t="n">
        <v>873</v>
      </c>
    </row>
    <row r="3077" ht="16" customHeight="1">
      <c r="C3077" s="29" t="n"/>
      <c r="D3077" s="31" t="inlineStr">
        <is>
          <t>60–64</t>
        </is>
      </c>
      <c r="E3077" s="33" t="n">
        <v>648</v>
      </c>
      <c r="F3077" s="33" t="n">
        <v>894</v>
      </c>
      <c r="G3077" s="33" t="n">
        <v>493</v>
      </c>
      <c r="H3077" s="33" t="n">
        <v>624</v>
      </c>
    </row>
    <row r="3078" ht="16" customHeight="1">
      <c r="C3078" s="29" t="n"/>
      <c r="D3078" s="31" t="inlineStr">
        <is>
          <t>65–69</t>
        </is>
      </c>
      <c r="E3078" s="33" t="n">
        <v>667</v>
      </c>
      <c r="F3078" s="33" t="n">
        <v>595</v>
      </c>
      <c r="G3078" s="33" t="n">
        <v>567</v>
      </c>
      <c r="H3078" s="33" t="n">
        <v>472</v>
      </c>
    </row>
    <row r="3079" ht="16" customHeight="1">
      <c r="C3079" s="29" t="n"/>
      <c r="D3079" s="31" t="inlineStr">
        <is>
          <t>70–74</t>
        </is>
      </c>
      <c r="E3079" s="33" t="n">
        <v>507</v>
      </c>
      <c r="F3079" s="33" t="n">
        <v>564</v>
      </c>
      <c r="G3079" s="33" t="n">
        <v>649</v>
      </c>
      <c r="H3079" s="33" t="n">
        <v>538</v>
      </c>
    </row>
    <row r="3080" ht="16" customHeight="1">
      <c r="C3080" s="29" t="n"/>
      <c r="D3080" s="31" t="inlineStr">
        <is>
          <t>75–79</t>
        </is>
      </c>
      <c r="E3080" s="33" t="n">
        <v>344</v>
      </c>
      <c r="F3080" s="33" t="n">
        <v>424</v>
      </c>
      <c r="G3080" s="33" t="n">
        <v>593</v>
      </c>
      <c r="H3080" s="33" t="n">
        <v>603</v>
      </c>
    </row>
    <row r="3081" ht="16" customHeight="1">
      <c r="C3081" s="29" t="n"/>
      <c r="D3081" s="31" t="inlineStr">
        <is>
          <t>80–84</t>
        </is>
      </c>
      <c r="E3081" s="33" t="n">
        <v>234</v>
      </c>
      <c r="F3081" s="33" t="n">
        <v>257</v>
      </c>
      <c r="G3081" s="33" t="n">
        <v>561</v>
      </c>
      <c r="H3081" s="33" t="n">
        <v>490</v>
      </c>
    </row>
    <row r="3082" ht="16" customHeight="1">
      <c r="C3082" s="29" t="n"/>
      <c r="D3082" s="31" t="inlineStr">
        <is>
          <t>85+</t>
        </is>
      </c>
      <c r="E3082" s="33" t="n">
        <v>196</v>
      </c>
      <c r="F3082" s="33" t="n">
        <v>209</v>
      </c>
      <c r="G3082" s="33" t="n">
        <v>687</v>
      </c>
      <c r="H3082" s="33" t="n">
        <v>650</v>
      </c>
    </row>
    <row r="3083" ht="16" customHeight="1">
      <c r="A3083" s="29">
        <f>A3065+1</f>
        <v/>
      </c>
      <c r="B3083" t="n">
        <v>30502</v>
      </c>
      <c r="C3083" s="29" t="inlineStr">
        <is>
          <t>Brisbane Inner - East</t>
        </is>
      </c>
      <c r="D3083" s="31" t="inlineStr">
        <is>
          <t>0–4</t>
        </is>
      </c>
      <c r="E3083" s="33" t="n">
        <v>918</v>
      </c>
      <c r="F3083" s="33" t="n">
        <v>979</v>
      </c>
      <c r="G3083" s="33" t="n">
        <v>836</v>
      </c>
      <c r="H3083" s="33" t="n">
        <v>922</v>
      </c>
    </row>
    <row r="3084" ht="16" customHeight="1">
      <c r="C3084" s="29" t="n"/>
      <c r="D3084" s="31" t="inlineStr">
        <is>
          <t>5–9</t>
        </is>
      </c>
      <c r="E3084" s="33" t="n">
        <v>676</v>
      </c>
      <c r="F3084" s="33" t="n">
        <v>857</v>
      </c>
      <c r="G3084" s="33" t="n">
        <v>719</v>
      </c>
      <c r="H3084" s="33" t="n">
        <v>720</v>
      </c>
    </row>
    <row r="3085" ht="16" customHeight="1">
      <c r="C3085" s="29" t="n"/>
      <c r="D3085" s="31" t="inlineStr">
        <is>
          <t>10–14</t>
        </is>
      </c>
      <c r="E3085" s="33" t="n">
        <v>773</v>
      </c>
      <c r="F3085" s="33" t="n">
        <v>744</v>
      </c>
      <c r="G3085" s="33" t="n">
        <v>703</v>
      </c>
      <c r="H3085" s="33" t="n">
        <v>738</v>
      </c>
    </row>
    <row r="3086" ht="16" customHeight="1">
      <c r="C3086" s="29" t="n"/>
      <c r="D3086" s="31" t="inlineStr">
        <is>
          <t>15–19</t>
        </is>
      </c>
      <c r="E3086" s="33" t="n">
        <v>924</v>
      </c>
      <c r="F3086" s="33" t="n">
        <v>985</v>
      </c>
      <c r="G3086" s="33" t="n">
        <v>890</v>
      </c>
      <c r="H3086" s="33" t="n">
        <v>926</v>
      </c>
    </row>
    <row r="3087" ht="16" customHeight="1">
      <c r="C3087" s="29" t="n"/>
      <c r="D3087" s="31" t="inlineStr">
        <is>
          <t>20–24</t>
        </is>
      </c>
      <c r="E3087" s="33" t="n">
        <v>1335</v>
      </c>
      <c r="F3087" s="33" t="n">
        <v>1321</v>
      </c>
      <c r="G3087" s="33" t="n">
        <v>1424</v>
      </c>
      <c r="H3087" s="33" t="n">
        <v>1414</v>
      </c>
    </row>
    <row r="3088" ht="16" customHeight="1">
      <c r="C3088" s="29" t="n"/>
      <c r="D3088" s="31" t="inlineStr">
        <is>
          <t>25–29</t>
        </is>
      </c>
      <c r="E3088" s="33" t="n">
        <v>1686</v>
      </c>
      <c r="F3088" s="33" t="n">
        <v>1675</v>
      </c>
      <c r="G3088" s="33" t="n">
        <v>1656</v>
      </c>
      <c r="H3088" s="33" t="n">
        <v>1769</v>
      </c>
    </row>
    <row r="3089" ht="16" customHeight="1">
      <c r="C3089" s="29" t="n"/>
      <c r="D3089" s="31" t="inlineStr">
        <is>
          <t>30–34</t>
        </is>
      </c>
      <c r="E3089" s="33" t="n">
        <v>1632</v>
      </c>
      <c r="F3089" s="33" t="n">
        <v>1707</v>
      </c>
      <c r="G3089" s="33" t="n">
        <v>1453</v>
      </c>
      <c r="H3089" s="33" t="n">
        <v>1675</v>
      </c>
    </row>
    <row r="3090" ht="16" customHeight="1">
      <c r="C3090" s="29" t="n"/>
      <c r="D3090" s="31" t="inlineStr">
        <is>
          <t>35–39</t>
        </is>
      </c>
      <c r="E3090" s="33" t="n">
        <v>1246</v>
      </c>
      <c r="F3090" s="33" t="n">
        <v>1413</v>
      </c>
      <c r="G3090" s="33" t="n">
        <v>1129</v>
      </c>
      <c r="H3090" s="33" t="n">
        <v>1346</v>
      </c>
    </row>
    <row r="3091" ht="16" customHeight="1">
      <c r="C3091" s="29" t="n"/>
      <c r="D3091" s="31" t="inlineStr">
        <is>
          <t>40–44</t>
        </is>
      </c>
      <c r="E3091" s="33" t="n">
        <v>1025</v>
      </c>
      <c r="F3091" s="33" t="n">
        <v>1185</v>
      </c>
      <c r="G3091" s="33" t="n">
        <v>966</v>
      </c>
      <c r="H3091" s="33" t="n">
        <v>1119</v>
      </c>
    </row>
    <row r="3092" ht="16" customHeight="1">
      <c r="C3092" s="29" t="n"/>
      <c r="D3092" s="31" t="inlineStr">
        <is>
          <t>45–49</t>
        </is>
      </c>
      <c r="E3092" s="33" t="n">
        <v>923</v>
      </c>
      <c r="F3092" s="33" t="n">
        <v>1035</v>
      </c>
      <c r="G3092" s="33" t="n">
        <v>882</v>
      </c>
      <c r="H3092" s="33" t="n">
        <v>974</v>
      </c>
    </row>
    <row r="3093" ht="16" customHeight="1">
      <c r="C3093" s="29" t="n"/>
      <c r="D3093" s="31" t="inlineStr">
        <is>
          <t>50–54</t>
        </is>
      </c>
      <c r="E3093" s="33" t="n">
        <v>704</v>
      </c>
      <c r="F3093" s="33" t="n">
        <v>906</v>
      </c>
      <c r="G3093" s="33" t="n">
        <v>642</v>
      </c>
      <c r="H3093" s="33" t="n">
        <v>901</v>
      </c>
    </row>
    <row r="3094" ht="16" customHeight="1">
      <c r="C3094" s="29" t="n"/>
      <c r="D3094" s="31" t="inlineStr">
        <is>
          <t>55–59</t>
        </is>
      </c>
      <c r="E3094" s="33" t="n">
        <v>558</v>
      </c>
      <c r="F3094" s="33" t="n">
        <v>649</v>
      </c>
      <c r="G3094" s="33" t="n">
        <v>544</v>
      </c>
      <c r="H3094" s="33" t="n">
        <v>625</v>
      </c>
    </row>
    <row r="3095" ht="16" customHeight="1">
      <c r="C3095" s="29" t="n"/>
      <c r="D3095" s="31" t="inlineStr">
        <is>
          <t>60–64</t>
        </is>
      </c>
      <c r="E3095" s="33" t="n">
        <v>484</v>
      </c>
      <c r="F3095" s="33" t="n">
        <v>489</v>
      </c>
      <c r="G3095" s="33" t="n">
        <v>469</v>
      </c>
      <c r="H3095" s="33" t="n">
        <v>472</v>
      </c>
    </row>
    <row r="3096" ht="16" customHeight="1">
      <c r="C3096" s="29" t="n"/>
      <c r="D3096" s="31" t="inlineStr">
        <is>
          <t>65–69</t>
        </is>
      </c>
      <c r="E3096" s="33" t="n">
        <v>477</v>
      </c>
      <c r="F3096" s="33" t="n">
        <v>416</v>
      </c>
      <c r="G3096" s="33" t="n">
        <v>541</v>
      </c>
      <c r="H3096" s="33" t="n">
        <v>415</v>
      </c>
    </row>
    <row r="3097" ht="16" customHeight="1">
      <c r="C3097" s="29" t="n"/>
      <c r="D3097" s="31" t="inlineStr">
        <is>
          <t>70–74</t>
        </is>
      </c>
      <c r="E3097" s="33" t="n">
        <v>462</v>
      </c>
      <c r="F3097" s="33" t="n">
        <v>351</v>
      </c>
      <c r="G3097" s="33" t="n">
        <v>577</v>
      </c>
      <c r="H3097" s="33" t="n">
        <v>461</v>
      </c>
    </row>
    <row r="3098" ht="16" customHeight="1">
      <c r="C3098" s="29" t="n"/>
      <c r="D3098" s="31" t="inlineStr">
        <is>
          <t>75–79</t>
        </is>
      </c>
      <c r="E3098" s="33" t="n">
        <v>321</v>
      </c>
      <c r="F3098" s="33" t="n">
        <v>325</v>
      </c>
      <c r="G3098" s="33" t="n">
        <v>501</v>
      </c>
      <c r="H3098" s="33" t="n">
        <v>457</v>
      </c>
    </row>
    <row r="3099" ht="16" customHeight="1">
      <c r="C3099" s="29" t="n"/>
      <c r="D3099" s="31" t="inlineStr">
        <is>
          <t>80–84</t>
        </is>
      </c>
      <c r="E3099" s="33" t="n">
        <v>192</v>
      </c>
      <c r="F3099" s="33" t="n">
        <v>221</v>
      </c>
      <c r="G3099" s="33" t="n">
        <v>331</v>
      </c>
      <c r="H3099" s="33" t="n">
        <v>346</v>
      </c>
    </row>
    <row r="3100" ht="16" customHeight="1">
      <c r="C3100" s="29" t="n"/>
      <c r="D3100" s="31" t="inlineStr">
        <is>
          <t>85+</t>
        </is>
      </c>
      <c r="E3100" s="33" t="n">
        <v>115</v>
      </c>
      <c r="F3100" s="33" t="n">
        <v>137</v>
      </c>
      <c r="G3100" s="33" t="n">
        <v>256</v>
      </c>
      <c r="H3100" s="33" t="n">
        <v>308</v>
      </c>
    </row>
    <row r="3101" ht="16" customHeight="1">
      <c r="A3101" s="29">
        <f>A3083+1</f>
        <v/>
      </c>
      <c r="B3101" t="n">
        <v>30503</v>
      </c>
      <c r="C3101" s="29" t="inlineStr">
        <is>
          <t>Brisbane Inner - North</t>
        </is>
      </c>
      <c r="D3101" s="31" t="inlineStr">
        <is>
          <t>0–4</t>
        </is>
      </c>
      <c r="E3101" s="33" t="n">
        <v>1571</v>
      </c>
      <c r="F3101" s="33" t="n">
        <v>1753</v>
      </c>
      <c r="G3101" s="33" t="n">
        <v>1560</v>
      </c>
      <c r="H3101" s="33" t="n">
        <v>1776</v>
      </c>
    </row>
    <row r="3102" ht="13.75" customHeight="1">
      <c r="C3102" s="29" t="n"/>
      <c r="D3102" s="31" t="inlineStr">
        <is>
          <t>5–9</t>
        </is>
      </c>
      <c r="E3102" s="33" t="n">
        <v>1330</v>
      </c>
      <c r="F3102" s="33" t="n">
        <v>1581</v>
      </c>
      <c r="G3102" s="33" t="n">
        <v>1296</v>
      </c>
      <c r="H3102" s="33" t="n">
        <v>1475</v>
      </c>
    </row>
    <row r="3103" ht="16" customHeight="1">
      <c r="C3103" s="29" t="n"/>
      <c r="D3103" s="31" t="inlineStr">
        <is>
          <t>10–14</t>
        </is>
      </c>
      <c r="E3103" s="33" t="n">
        <v>1220</v>
      </c>
      <c r="F3103" s="33" t="n">
        <v>1381</v>
      </c>
      <c r="G3103" s="33" t="n">
        <v>1349</v>
      </c>
      <c r="H3103" s="33" t="n">
        <v>1506</v>
      </c>
    </row>
    <row r="3104" ht="16" customHeight="1">
      <c r="C3104" s="29" t="n"/>
      <c r="D3104" s="31" t="inlineStr">
        <is>
          <t>15–19</t>
        </is>
      </c>
      <c r="E3104" s="33" t="n">
        <v>1792</v>
      </c>
      <c r="F3104" s="33" t="n">
        <v>1685</v>
      </c>
      <c r="G3104" s="33" t="n">
        <v>2207</v>
      </c>
      <c r="H3104" s="33" t="n">
        <v>2036</v>
      </c>
    </row>
    <row r="3105" ht="16" customHeight="1">
      <c r="C3105" s="29" t="n"/>
      <c r="D3105" s="31" t="inlineStr">
        <is>
          <t>20–24</t>
        </is>
      </c>
      <c r="E3105" s="33" t="n">
        <v>3247</v>
      </c>
      <c r="F3105" s="33" t="n">
        <v>2843</v>
      </c>
      <c r="G3105" s="33" t="n">
        <v>3811</v>
      </c>
      <c r="H3105" s="33" t="n">
        <v>3193</v>
      </c>
    </row>
    <row r="3106" ht="16" customHeight="1">
      <c r="C3106" s="29" t="n"/>
      <c r="D3106" s="31" t="inlineStr">
        <is>
          <t>25–29</t>
        </is>
      </c>
      <c r="E3106" s="33" t="n">
        <v>3460</v>
      </c>
      <c r="F3106" s="33" t="n">
        <v>3416</v>
      </c>
      <c r="G3106" s="33" t="n">
        <v>3405</v>
      </c>
      <c r="H3106" s="33" t="n">
        <v>3430</v>
      </c>
    </row>
    <row r="3107" ht="16" customHeight="1">
      <c r="C3107" s="29" t="n"/>
      <c r="D3107" s="31" t="inlineStr">
        <is>
          <t>30–34</t>
        </is>
      </c>
      <c r="E3107" s="33" t="n">
        <v>2881</v>
      </c>
      <c r="F3107" s="33" t="n">
        <v>3198</v>
      </c>
      <c r="G3107" s="33" t="n">
        <v>2612</v>
      </c>
      <c r="H3107" s="33" t="n">
        <v>3108</v>
      </c>
    </row>
    <row r="3108" ht="16" customHeight="1">
      <c r="C3108" s="29" t="n"/>
      <c r="D3108" s="31" t="inlineStr">
        <is>
          <t>35–39</t>
        </is>
      </c>
      <c r="E3108" s="33" t="n">
        <v>2441</v>
      </c>
      <c r="F3108" s="33" t="n">
        <v>2673</v>
      </c>
      <c r="G3108" s="33" t="n">
        <v>2157</v>
      </c>
      <c r="H3108" s="33" t="n">
        <v>2486</v>
      </c>
    </row>
    <row r="3109" ht="16" customHeight="1">
      <c r="C3109" s="29" t="n"/>
      <c r="D3109" s="31" t="inlineStr">
        <is>
          <t>40–44</t>
        </is>
      </c>
      <c r="E3109" s="33" t="n">
        <v>2046</v>
      </c>
      <c r="F3109" s="33" t="n">
        <v>2339</v>
      </c>
      <c r="G3109" s="33" t="n">
        <v>1979</v>
      </c>
      <c r="H3109" s="33" t="n">
        <v>2208</v>
      </c>
    </row>
    <row r="3110" ht="16" customHeight="1">
      <c r="C3110" s="29" t="n"/>
      <c r="D3110" s="31" t="inlineStr">
        <is>
          <t>45–49</t>
        </is>
      </c>
      <c r="E3110" s="33" t="n">
        <v>2029</v>
      </c>
      <c r="F3110" s="33" t="n">
        <v>2111</v>
      </c>
      <c r="G3110" s="33" t="n">
        <v>1976</v>
      </c>
      <c r="H3110" s="33" t="n">
        <v>2048</v>
      </c>
    </row>
    <row r="3111" ht="16" customHeight="1">
      <c r="C3111" s="29" t="n"/>
      <c r="D3111" s="31" t="inlineStr">
        <is>
          <t>50–54</t>
        </is>
      </c>
      <c r="E3111" s="33" t="n">
        <v>1581</v>
      </c>
      <c r="F3111" s="33" t="n">
        <v>2056</v>
      </c>
      <c r="G3111" s="33" t="n">
        <v>1543</v>
      </c>
      <c r="H3111" s="33" t="n">
        <v>2004</v>
      </c>
    </row>
    <row r="3112" ht="16" customHeight="1">
      <c r="C3112" s="29" t="n"/>
      <c r="D3112" s="31" t="inlineStr">
        <is>
          <t>55–59</t>
        </is>
      </c>
      <c r="E3112" s="33" t="n">
        <v>1222</v>
      </c>
      <c r="F3112" s="33" t="n">
        <v>1554</v>
      </c>
      <c r="G3112" s="33" t="n">
        <v>1206</v>
      </c>
      <c r="H3112" s="33" t="n">
        <v>1471</v>
      </c>
    </row>
    <row r="3113" ht="16" customHeight="1">
      <c r="C3113" s="29" t="n"/>
      <c r="D3113" s="31" t="inlineStr">
        <is>
          <t>60–64</t>
        </is>
      </c>
      <c r="E3113" s="33" t="n">
        <v>1044</v>
      </c>
      <c r="F3113" s="33" t="n">
        <v>1115</v>
      </c>
      <c r="G3113" s="33" t="n">
        <v>997</v>
      </c>
      <c r="H3113" s="33" t="n">
        <v>1108</v>
      </c>
    </row>
    <row r="3114" ht="16" customHeight="1">
      <c r="C3114" s="29" t="n"/>
      <c r="D3114" s="31" t="inlineStr">
        <is>
          <t>65–69</t>
        </is>
      </c>
      <c r="E3114" s="33" t="n">
        <v>971</v>
      </c>
      <c r="F3114" s="33" t="n">
        <v>870</v>
      </c>
      <c r="G3114" s="33" t="n">
        <v>1188</v>
      </c>
      <c r="H3114" s="33" t="n">
        <v>925</v>
      </c>
    </row>
    <row r="3115" ht="16" customHeight="1">
      <c r="C3115" s="29" t="n"/>
      <c r="D3115" s="31" t="inlineStr">
        <is>
          <t>70–74</t>
        </is>
      </c>
      <c r="E3115" s="33" t="n">
        <v>842</v>
      </c>
      <c r="F3115" s="33" t="n">
        <v>812</v>
      </c>
      <c r="G3115" s="33" t="n">
        <v>1202</v>
      </c>
      <c r="H3115" s="33" t="n">
        <v>1035</v>
      </c>
    </row>
    <row r="3116" ht="16" customHeight="1">
      <c r="C3116" s="29" t="n"/>
      <c r="D3116" s="31" t="inlineStr">
        <is>
          <t>75–79</t>
        </is>
      </c>
      <c r="E3116" s="33" t="n">
        <v>635</v>
      </c>
      <c r="F3116" s="33" t="n">
        <v>651</v>
      </c>
      <c r="G3116" s="33" t="n">
        <v>1171</v>
      </c>
      <c r="H3116" s="33" t="n">
        <v>1011</v>
      </c>
    </row>
    <row r="3117" ht="16" customHeight="1">
      <c r="C3117" s="29" t="n"/>
      <c r="D3117" s="31" t="inlineStr">
        <is>
          <t>80–84</t>
        </is>
      </c>
      <c r="E3117" s="33" t="n">
        <v>433</v>
      </c>
      <c r="F3117" s="33" t="n">
        <v>412</v>
      </c>
      <c r="G3117" s="33" t="n">
        <v>924</v>
      </c>
      <c r="H3117" s="33" t="n">
        <v>886</v>
      </c>
    </row>
    <row r="3118" ht="16" customHeight="1">
      <c r="C3118" s="29" t="n"/>
      <c r="D3118" s="31" t="inlineStr">
        <is>
          <t>85+</t>
        </is>
      </c>
      <c r="E3118" s="33" t="n">
        <v>322</v>
      </c>
      <c r="F3118" s="33" t="n">
        <v>307</v>
      </c>
      <c r="G3118" s="33" t="n">
        <v>792</v>
      </c>
      <c r="H3118" s="33" t="n">
        <v>827</v>
      </c>
    </row>
    <row r="3119" ht="16" customHeight="1">
      <c r="A3119" s="29">
        <f>A3101+1</f>
        <v/>
      </c>
      <c r="B3119" t="n">
        <v>30504</v>
      </c>
      <c r="C3119" s="29" t="inlineStr">
        <is>
          <t>Brisbane Inner - West</t>
        </is>
      </c>
      <c r="D3119" s="31" t="inlineStr">
        <is>
          <t>0–4</t>
        </is>
      </c>
      <c r="E3119" s="33" t="n">
        <v>1034</v>
      </c>
      <c r="F3119" s="33" t="n">
        <v>1309</v>
      </c>
      <c r="G3119" s="33" t="n">
        <v>1032</v>
      </c>
      <c r="H3119" s="33" t="n">
        <v>1263</v>
      </c>
    </row>
    <row r="3120" ht="13.75" customHeight="1">
      <c r="C3120" s="29" t="n"/>
      <c r="D3120" s="31" t="inlineStr">
        <is>
          <t>5–9</t>
        </is>
      </c>
      <c r="E3120" s="33" t="n">
        <v>941</v>
      </c>
      <c r="F3120" s="33" t="n">
        <v>1112</v>
      </c>
      <c r="G3120" s="33" t="n">
        <v>919</v>
      </c>
      <c r="H3120" s="33" t="n">
        <v>1139</v>
      </c>
    </row>
    <row r="3121" ht="16" customHeight="1">
      <c r="C3121" s="29" t="n"/>
      <c r="D3121" s="31" t="inlineStr">
        <is>
          <t>10–14</t>
        </is>
      </c>
      <c r="E3121" s="33" t="n">
        <v>1025</v>
      </c>
      <c r="F3121" s="33" t="n">
        <v>1208</v>
      </c>
      <c r="G3121" s="33" t="n">
        <v>919</v>
      </c>
      <c r="H3121" s="33" t="n">
        <v>1042</v>
      </c>
    </row>
    <row r="3122" ht="16" customHeight="1">
      <c r="C3122" s="29" t="n"/>
      <c r="D3122" s="31" t="inlineStr">
        <is>
          <t>15–19</t>
        </is>
      </c>
      <c r="E3122" s="33" t="n">
        <v>1528</v>
      </c>
      <c r="F3122" s="33" t="n">
        <v>1766</v>
      </c>
      <c r="G3122" s="33" t="n">
        <v>1779</v>
      </c>
      <c r="H3122" s="33" t="n">
        <v>1779</v>
      </c>
    </row>
    <row r="3123" ht="16" customHeight="1">
      <c r="C3123" s="29" t="n"/>
      <c r="D3123" s="31" t="inlineStr">
        <is>
          <t>20–24</t>
        </is>
      </c>
      <c r="E3123" s="33" t="n">
        <v>3354</v>
      </c>
      <c r="F3123" s="33" t="n">
        <v>2856</v>
      </c>
      <c r="G3123" s="33" t="n">
        <v>3659</v>
      </c>
      <c r="H3123" s="33" t="n">
        <v>3212</v>
      </c>
    </row>
    <row r="3124" ht="16" customHeight="1">
      <c r="C3124" s="29" t="n"/>
      <c r="D3124" s="31" t="inlineStr">
        <is>
          <t>25–29</t>
        </is>
      </c>
      <c r="E3124" s="33" t="n">
        <v>3021</v>
      </c>
      <c r="F3124" s="33" t="n">
        <v>2791</v>
      </c>
      <c r="G3124" s="33" t="n">
        <v>2896</v>
      </c>
      <c r="H3124" s="33" t="n">
        <v>2732</v>
      </c>
    </row>
    <row r="3125" ht="16" customHeight="1">
      <c r="C3125" s="29" t="n"/>
      <c r="D3125" s="31" t="inlineStr">
        <is>
          <t>30–34</t>
        </is>
      </c>
      <c r="E3125" s="33" t="n">
        <v>2089</v>
      </c>
      <c r="F3125" s="33" t="n">
        <v>2427</v>
      </c>
      <c r="G3125" s="33" t="n">
        <v>2088</v>
      </c>
      <c r="H3125" s="33" t="n">
        <v>2278</v>
      </c>
    </row>
    <row r="3126" ht="16" customHeight="1">
      <c r="C3126" s="29" t="n"/>
      <c r="D3126" s="31" t="inlineStr">
        <is>
          <t>35–39</t>
        </is>
      </c>
      <c r="E3126" s="33" t="n">
        <v>1688</v>
      </c>
      <c r="F3126" s="33" t="n">
        <v>1790</v>
      </c>
      <c r="G3126" s="33" t="n">
        <v>1646</v>
      </c>
      <c r="H3126" s="33" t="n">
        <v>1772</v>
      </c>
    </row>
    <row r="3127" ht="16" customHeight="1">
      <c r="C3127" s="29" t="n"/>
      <c r="D3127" s="31" t="inlineStr">
        <is>
          <t>40–44</t>
        </is>
      </c>
      <c r="E3127" s="33" t="n">
        <v>1597</v>
      </c>
      <c r="F3127" s="33" t="n">
        <v>1539</v>
      </c>
      <c r="G3127" s="33" t="n">
        <v>1444</v>
      </c>
      <c r="H3127" s="33" t="n">
        <v>1574</v>
      </c>
    </row>
    <row r="3128" ht="16" customHeight="1">
      <c r="C3128" s="29" t="n"/>
      <c r="D3128" s="31" t="inlineStr">
        <is>
          <t>45–49</t>
        </is>
      </c>
      <c r="E3128" s="33" t="n">
        <v>1477</v>
      </c>
      <c r="F3128" s="33" t="n">
        <v>1455</v>
      </c>
      <c r="G3128" s="33" t="n">
        <v>1455</v>
      </c>
      <c r="H3128" s="33" t="n">
        <v>1483</v>
      </c>
    </row>
    <row r="3129" ht="16" customHeight="1">
      <c r="C3129" s="29" t="n"/>
      <c r="D3129" s="31" t="inlineStr">
        <is>
          <t>50–54</t>
        </is>
      </c>
      <c r="E3129" s="33" t="n">
        <v>1016</v>
      </c>
      <c r="F3129" s="33" t="n">
        <v>1399</v>
      </c>
      <c r="G3129" s="33" t="n">
        <v>1083</v>
      </c>
      <c r="H3129" s="33" t="n">
        <v>1420</v>
      </c>
    </row>
    <row r="3130" ht="16" customHeight="1">
      <c r="C3130" s="29" t="n"/>
      <c r="D3130" s="31" t="inlineStr">
        <is>
          <t>55–59</t>
        </is>
      </c>
      <c r="E3130" s="33" t="n">
        <v>798</v>
      </c>
      <c r="F3130" s="33" t="n">
        <v>965</v>
      </c>
      <c r="G3130" s="33" t="n">
        <v>752</v>
      </c>
      <c r="H3130" s="33" t="n">
        <v>994</v>
      </c>
    </row>
    <row r="3131" ht="16" customHeight="1">
      <c r="C3131" s="29" t="n"/>
      <c r="D3131" s="31" t="inlineStr">
        <is>
          <t>60–64</t>
        </is>
      </c>
      <c r="E3131" s="33" t="n">
        <v>617</v>
      </c>
      <c r="F3131" s="33" t="n">
        <v>682</v>
      </c>
      <c r="G3131" s="33" t="n">
        <v>681</v>
      </c>
      <c r="H3131" s="33" t="n">
        <v>699</v>
      </c>
    </row>
    <row r="3132" ht="16" customHeight="1">
      <c r="C3132" s="29" t="n"/>
      <c r="D3132" s="31" t="inlineStr">
        <is>
          <t>65–69</t>
        </is>
      </c>
      <c r="E3132" s="33" t="n">
        <v>563</v>
      </c>
      <c r="F3132" s="33" t="n">
        <v>510</v>
      </c>
      <c r="G3132" s="33" t="n">
        <v>646</v>
      </c>
      <c r="H3132" s="33" t="n">
        <v>609</v>
      </c>
    </row>
    <row r="3133" ht="16" customHeight="1">
      <c r="C3133" s="29" t="n"/>
      <c r="D3133" s="31" t="inlineStr">
        <is>
          <t>70–74</t>
        </is>
      </c>
      <c r="E3133" s="33" t="n">
        <v>543</v>
      </c>
      <c r="F3133" s="33" t="n">
        <v>487</v>
      </c>
      <c r="G3133" s="33" t="n">
        <v>784</v>
      </c>
      <c r="H3133" s="33" t="n">
        <v>609</v>
      </c>
    </row>
    <row r="3134" ht="16" customHeight="1">
      <c r="C3134" s="29" t="n"/>
      <c r="D3134" s="31" t="inlineStr">
        <is>
          <t>75–79</t>
        </is>
      </c>
      <c r="E3134" s="33" t="n">
        <v>442</v>
      </c>
      <c r="F3134" s="33" t="n">
        <v>420</v>
      </c>
      <c r="G3134" s="33" t="n">
        <v>667</v>
      </c>
      <c r="H3134" s="33" t="n">
        <v>657</v>
      </c>
    </row>
    <row r="3135" ht="16" customHeight="1">
      <c r="C3135" s="29" t="n"/>
      <c r="D3135" s="31" t="inlineStr">
        <is>
          <t>80–84</t>
        </is>
      </c>
      <c r="E3135" s="33" t="n">
        <v>280</v>
      </c>
      <c r="F3135" s="33" t="n">
        <v>284</v>
      </c>
      <c r="G3135" s="33" t="n">
        <v>539</v>
      </c>
      <c r="H3135" s="33" t="n">
        <v>518</v>
      </c>
    </row>
    <row r="3136" ht="16" customHeight="1">
      <c r="C3136" s="29" t="n"/>
      <c r="D3136" s="31" t="inlineStr">
        <is>
          <t>85+</t>
        </is>
      </c>
      <c r="E3136" s="33" t="n">
        <v>181</v>
      </c>
      <c r="F3136" s="33" t="n">
        <v>182</v>
      </c>
      <c r="G3136" s="33" t="n">
        <v>406</v>
      </c>
      <c r="H3136" s="33" t="n">
        <v>435</v>
      </c>
    </row>
    <row r="3137" ht="16" customHeight="1">
      <c r="A3137" s="29">
        <f>A3119+1</f>
        <v/>
      </c>
      <c r="B3137" t="n">
        <v>30601</v>
      </c>
      <c r="C3137" s="29" t="inlineStr">
        <is>
          <t>Cairns - North</t>
        </is>
      </c>
      <c r="D3137" s="31" t="inlineStr">
        <is>
          <t>0–4</t>
        </is>
      </c>
      <c r="E3137" s="33" t="n">
        <v>1264</v>
      </c>
      <c r="F3137" s="33" t="n">
        <v>1338</v>
      </c>
      <c r="G3137" s="33" t="n">
        <v>1260</v>
      </c>
      <c r="H3137" s="33" t="n">
        <v>1189</v>
      </c>
    </row>
    <row r="3138" ht="16" customHeight="1">
      <c r="C3138" s="29" t="n"/>
      <c r="D3138" s="31" t="inlineStr">
        <is>
          <t>5–9</t>
        </is>
      </c>
      <c r="E3138" s="33" t="n">
        <v>1323</v>
      </c>
      <c r="F3138" s="33" t="n">
        <v>1416</v>
      </c>
      <c r="G3138" s="33" t="n">
        <v>1291</v>
      </c>
      <c r="H3138" s="33" t="n">
        <v>1339</v>
      </c>
    </row>
    <row r="3139" ht="16" customHeight="1">
      <c r="C3139" s="29" t="n"/>
      <c r="D3139" s="31" t="inlineStr">
        <is>
          <t>10–14</t>
        </is>
      </c>
      <c r="E3139" s="33" t="n">
        <v>1311</v>
      </c>
      <c r="F3139" s="33" t="n">
        <v>1391</v>
      </c>
      <c r="G3139" s="33" t="n">
        <v>1193</v>
      </c>
      <c r="H3139" s="33" t="n">
        <v>1394</v>
      </c>
    </row>
    <row r="3140" ht="16" customHeight="1">
      <c r="C3140" s="29" t="n"/>
      <c r="D3140" s="31" t="inlineStr">
        <is>
          <t>15–19</t>
        </is>
      </c>
      <c r="E3140" s="33" t="n">
        <v>970</v>
      </c>
      <c r="F3140" s="33" t="n">
        <v>1199</v>
      </c>
      <c r="G3140" s="33" t="n">
        <v>963</v>
      </c>
      <c r="H3140" s="33" t="n">
        <v>1110</v>
      </c>
    </row>
    <row r="3141" ht="16" customHeight="1">
      <c r="C3141" s="29" t="n"/>
      <c r="D3141" s="31" t="inlineStr">
        <is>
          <t>20–24</t>
        </is>
      </c>
      <c r="E3141" s="33" t="n">
        <v>1022</v>
      </c>
      <c r="F3141" s="33" t="n">
        <v>874</v>
      </c>
      <c r="G3141" s="33" t="n">
        <v>1014</v>
      </c>
      <c r="H3141" s="33" t="n">
        <v>947</v>
      </c>
    </row>
    <row r="3142" ht="16" customHeight="1">
      <c r="C3142" s="29" t="n"/>
      <c r="D3142" s="31" t="inlineStr">
        <is>
          <t>25–29</t>
        </is>
      </c>
      <c r="E3142" s="33" t="n">
        <v>1287</v>
      </c>
      <c r="F3142" s="33" t="n">
        <v>1187</v>
      </c>
      <c r="G3142" s="33" t="n">
        <v>1396</v>
      </c>
      <c r="H3142" s="33" t="n">
        <v>1310</v>
      </c>
    </row>
    <row r="3143" ht="16" customHeight="1">
      <c r="C3143" s="29" t="n"/>
      <c r="D3143" s="31" t="inlineStr">
        <is>
          <t>30–34</t>
        </is>
      </c>
      <c r="E3143" s="33" t="n">
        <v>1645</v>
      </c>
      <c r="F3143" s="33" t="n">
        <v>1306</v>
      </c>
      <c r="G3143" s="33" t="n">
        <v>1690</v>
      </c>
      <c r="H3143" s="33" t="n">
        <v>1550</v>
      </c>
    </row>
    <row r="3144" ht="16" customHeight="1">
      <c r="C3144" s="29" t="n"/>
      <c r="D3144" s="31" t="inlineStr">
        <is>
          <t>35–39</t>
        </is>
      </c>
      <c r="E3144" s="33" t="n">
        <v>1666</v>
      </c>
      <c r="F3144" s="33" t="n">
        <v>1635</v>
      </c>
      <c r="G3144" s="33" t="n">
        <v>1711</v>
      </c>
      <c r="H3144" s="33" t="n">
        <v>1776</v>
      </c>
    </row>
    <row r="3145" ht="16" customHeight="1">
      <c r="C3145" s="29" t="n"/>
      <c r="D3145" s="31" t="inlineStr">
        <is>
          <t>40–44</t>
        </is>
      </c>
      <c r="E3145" s="33" t="n">
        <v>1543</v>
      </c>
      <c r="F3145" s="33" t="n">
        <v>1679</v>
      </c>
      <c r="G3145" s="33" t="n">
        <v>1491</v>
      </c>
      <c r="H3145" s="33" t="n">
        <v>1753</v>
      </c>
    </row>
    <row r="3146" ht="16" customHeight="1">
      <c r="C3146" s="29" t="n"/>
      <c r="D3146" s="31" t="inlineStr">
        <is>
          <t>45–49</t>
        </is>
      </c>
      <c r="E3146" s="33" t="n">
        <v>1444</v>
      </c>
      <c r="F3146" s="33" t="n">
        <v>1418</v>
      </c>
      <c r="G3146" s="33" t="n">
        <v>1161</v>
      </c>
      <c r="H3146" s="33" t="n">
        <v>1384</v>
      </c>
    </row>
    <row r="3147" ht="16" customHeight="1">
      <c r="C3147" s="29" t="n"/>
      <c r="D3147" s="31" t="inlineStr">
        <is>
          <t>50–54</t>
        </is>
      </c>
      <c r="E3147" s="33" t="n">
        <v>948</v>
      </c>
      <c r="F3147" s="33" t="n">
        <v>1310</v>
      </c>
      <c r="G3147" s="33" t="n">
        <v>781</v>
      </c>
      <c r="H3147" s="33" t="n">
        <v>1102</v>
      </c>
    </row>
    <row r="3148" ht="16" customHeight="1">
      <c r="C3148" s="29" t="n"/>
      <c r="D3148" s="31" t="inlineStr">
        <is>
          <t>55–59</t>
        </is>
      </c>
      <c r="E3148" s="33" t="n">
        <v>590</v>
      </c>
      <c r="F3148" s="33" t="n">
        <v>889</v>
      </c>
      <c r="G3148" s="33" t="n">
        <v>459</v>
      </c>
      <c r="H3148" s="33" t="n">
        <v>774</v>
      </c>
    </row>
    <row r="3149" ht="16" customHeight="1">
      <c r="C3149" s="29" t="n"/>
      <c r="D3149" s="31" t="inlineStr">
        <is>
          <t>60–64</t>
        </is>
      </c>
      <c r="E3149" s="33" t="n">
        <v>452</v>
      </c>
      <c r="F3149" s="33" t="n">
        <v>539</v>
      </c>
      <c r="G3149" s="33" t="n">
        <v>362</v>
      </c>
      <c r="H3149" s="33" t="n">
        <v>478</v>
      </c>
    </row>
    <row r="3150" ht="16" customHeight="1">
      <c r="C3150" s="29" t="n"/>
      <c r="D3150" s="31" t="inlineStr">
        <is>
          <t>65–69</t>
        </is>
      </c>
      <c r="E3150" s="33" t="n">
        <v>313</v>
      </c>
      <c r="F3150" s="33" t="n">
        <v>437</v>
      </c>
      <c r="G3150" s="33" t="n">
        <v>322</v>
      </c>
      <c r="H3150" s="33" t="n">
        <v>369</v>
      </c>
    </row>
    <row r="3151" ht="16" customHeight="1">
      <c r="C3151" s="29" t="n"/>
      <c r="D3151" s="31" t="inlineStr">
        <is>
          <t>70–74</t>
        </is>
      </c>
      <c r="E3151" s="33" t="n">
        <v>248</v>
      </c>
      <c r="F3151" s="33" t="n">
        <v>277</v>
      </c>
      <c r="G3151" s="33" t="n">
        <v>259</v>
      </c>
      <c r="H3151" s="33" t="n">
        <v>282</v>
      </c>
    </row>
    <row r="3152" ht="16" customHeight="1">
      <c r="C3152" s="29" t="n"/>
      <c r="D3152" s="31" t="inlineStr">
        <is>
          <t>75–79</t>
        </is>
      </c>
      <c r="E3152" s="33" t="n">
        <v>154</v>
      </c>
      <c r="F3152" s="33" t="n">
        <v>208</v>
      </c>
      <c r="G3152" s="33" t="n">
        <v>159</v>
      </c>
      <c r="H3152" s="33" t="n">
        <v>219</v>
      </c>
    </row>
    <row r="3153" ht="16" customHeight="1">
      <c r="C3153" s="29" t="n"/>
      <c r="D3153" s="31" t="inlineStr">
        <is>
          <t>80–84</t>
        </is>
      </c>
      <c r="E3153" s="33" t="n">
        <v>77</v>
      </c>
      <c r="F3153" s="33" t="n">
        <v>110</v>
      </c>
      <c r="G3153" s="33" t="n">
        <v>94</v>
      </c>
      <c r="H3153" s="33" t="n">
        <v>112</v>
      </c>
    </row>
    <row r="3154" ht="16" customHeight="1">
      <c r="C3154" s="29" t="n"/>
      <c r="D3154" s="31" t="inlineStr">
        <is>
          <t>85+</t>
        </is>
      </c>
      <c r="E3154" s="33" t="n">
        <v>46</v>
      </c>
      <c r="F3154" s="33" t="n">
        <v>72</v>
      </c>
      <c r="G3154" s="33" t="n">
        <v>59</v>
      </c>
      <c r="H3154" s="33" t="n">
        <v>68</v>
      </c>
    </row>
    <row r="3155" ht="16" customHeight="1">
      <c r="A3155" s="29">
        <f>A3137+1</f>
        <v/>
      </c>
      <c r="B3155" t="n">
        <v>30602</v>
      </c>
      <c r="C3155" s="29" t="inlineStr">
        <is>
          <t>Cairns - South</t>
        </is>
      </c>
      <c r="D3155" s="31" t="inlineStr">
        <is>
          <t>0–4</t>
        </is>
      </c>
      <c r="E3155" s="33" t="n">
        <v>3063</v>
      </c>
      <c r="F3155" s="33" t="n">
        <v>2980</v>
      </c>
      <c r="G3155" s="33" t="n">
        <v>2811</v>
      </c>
      <c r="H3155" s="33" t="n">
        <v>2841</v>
      </c>
    </row>
    <row r="3156" ht="13.75" customHeight="1">
      <c r="C3156" s="29" t="n"/>
      <c r="D3156" s="31" t="inlineStr">
        <is>
          <t>5–9</t>
        </is>
      </c>
      <c r="E3156" s="33" t="n">
        <v>2666</v>
      </c>
      <c r="F3156" s="33" t="n">
        <v>2998</v>
      </c>
      <c r="G3156" s="33" t="n">
        <v>2493</v>
      </c>
      <c r="H3156" s="33" t="n">
        <v>2805</v>
      </c>
    </row>
    <row r="3157" ht="16" customHeight="1">
      <c r="C3157" s="29" t="n"/>
      <c r="D3157" s="31" t="inlineStr">
        <is>
          <t>10–14</t>
        </is>
      </c>
      <c r="E3157" s="33" t="n">
        <v>2583</v>
      </c>
      <c r="F3157" s="33" t="n">
        <v>2721</v>
      </c>
      <c r="G3157" s="33" t="n">
        <v>2413</v>
      </c>
      <c r="H3157" s="33" t="n">
        <v>2635</v>
      </c>
    </row>
    <row r="3158" ht="16" customHeight="1">
      <c r="C3158" s="29" t="n"/>
      <c r="D3158" s="31" t="inlineStr">
        <is>
          <t>15–19</t>
        </is>
      </c>
      <c r="E3158" s="33" t="n">
        <v>2706</v>
      </c>
      <c r="F3158" s="33" t="n">
        <v>2608</v>
      </c>
      <c r="G3158" s="33" t="n">
        <v>2617</v>
      </c>
      <c r="H3158" s="33" t="n">
        <v>2506</v>
      </c>
    </row>
    <row r="3159" ht="16" customHeight="1">
      <c r="C3159" s="29" t="n"/>
      <c r="D3159" s="31" t="inlineStr">
        <is>
          <t>20–24</t>
        </is>
      </c>
      <c r="E3159" s="33" t="n">
        <v>3632</v>
      </c>
      <c r="F3159" s="33" t="n">
        <v>2864</v>
      </c>
      <c r="G3159" s="33" t="n">
        <v>3808</v>
      </c>
      <c r="H3159" s="33" t="n">
        <v>3062</v>
      </c>
    </row>
    <row r="3160" ht="16" customHeight="1">
      <c r="C3160" s="29" t="n"/>
      <c r="D3160" s="31" t="inlineStr">
        <is>
          <t>25–29</t>
        </is>
      </c>
      <c r="E3160" s="33" t="n">
        <v>4137</v>
      </c>
      <c r="F3160" s="33" t="n">
        <v>3381</v>
      </c>
      <c r="G3160" s="33" t="n">
        <v>3832</v>
      </c>
      <c r="H3160" s="33" t="n">
        <v>3568</v>
      </c>
    </row>
    <row r="3161" ht="16" customHeight="1">
      <c r="C3161" s="29" t="n"/>
      <c r="D3161" s="31" t="inlineStr">
        <is>
          <t>30–34</t>
        </is>
      </c>
      <c r="E3161" s="33" t="n">
        <v>3684</v>
      </c>
      <c r="F3161" s="33" t="n">
        <v>3497</v>
      </c>
      <c r="G3161" s="33" t="n">
        <v>3304</v>
      </c>
      <c r="H3161" s="33" t="n">
        <v>3329</v>
      </c>
    </row>
    <row r="3162" ht="16" customHeight="1">
      <c r="C3162" s="29" t="n"/>
      <c r="D3162" s="31" t="inlineStr">
        <is>
          <t>35–39</t>
        </is>
      </c>
      <c r="E3162" s="33" t="n">
        <v>3141</v>
      </c>
      <c r="F3162" s="33" t="n">
        <v>3238</v>
      </c>
      <c r="G3162" s="33" t="n">
        <v>2940</v>
      </c>
      <c r="H3162" s="33" t="n">
        <v>3103</v>
      </c>
    </row>
    <row r="3163" ht="16" customHeight="1">
      <c r="C3163" s="29" t="n"/>
      <c r="D3163" s="31" t="inlineStr">
        <is>
          <t>40–44</t>
        </is>
      </c>
      <c r="E3163" s="33" t="n">
        <v>2973</v>
      </c>
      <c r="F3163" s="33" t="n">
        <v>2936</v>
      </c>
      <c r="G3163" s="33" t="n">
        <v>2717</v>
      </c>
      <c r="H3163" s="33" t="n">
        <v>2872</v>
      </c>
    </row>
    <row r="3164" ht="16" customHeight="1">
      <c r="C3164" s="29" t="n"/>
      <c r="D3164" s="31" t="inlineStr">
        <is>
          <t>45–49</t>
        </is>
      </c>
      <c r="E3164" s="33" t="n">
        <v>2789</v>
      </c>
      <c r="F3164" s="33" t="n">
        <v>2774</v>
      </c>
      <c r="G3164" s="33" t="n">
        <v>2365</v>
      </c>
      <c r="H3164" s="33" t="n">
        <v>2668</v>
      </c>
    </row>
    <row r="3165" ht="16" customHeight="1">
      <c r="C3165" s="29" t="n"/>
      <c r="D3165" s="31" t="inlineStr">
        <is>
          <t>50–54</t>
        </is>
      </c>
      <c r="E3165" s="33" t="n">
        <v>1955</v>
      </c>
      <c r="F3165" s="33" t="n">
        <v>2541</v>
      </c>
      <c r="G3165" s="33" t="n">
        <v>1661</v>
      </c>
      <c r="H3165" s="33" t="n">
        <v>2321</v>
      </c>
    </row>
    <row r="3166" ht="16" customHeight="1">
      <c r="C3166" s="29" t="n"/>
      <c r="D3166" s="31" t="inlineStr">
        <is>
          <t>55–59</t>
        </is>
      </c>
      <c r="E3166" s="33" t="n">
        <v>1403</v>
      </c>
      <c r="F3166" s="33" t="n">
        <v>1855</v>
      </c>
      <c r="G3166" s="33" t="n">
        <v>1180</v>
      </c>
      <c r="H3166" s="33" t="n">
        <v>1624</v>
      </c>
    </row>
    <row r="3167" ht="16" customHeight="1">
      <c r="C3167" s="29" t="n"/>
      <c r="D3167" s="31" t="inlineStr">
        <is>
          <t>60–64</t>
        </is>
      </c>
      <c r="E3167" s="33" t="n">
        <v>1099</v>
      </c>
      <c r="F3167" s="33" t="n">
        <v>1411</v>
      </c>
      <c r="G3167" s="33" t="n">
        <v>935</v>
      </c>
      <c r="H3167" s="33" t="n">
        <v>1211</v>
      </c>
    </row>
    <row r="3168" ht="16" customHeight="1">
      <c r="C3168" s="29" t="n"/>
      <c r="D3168" s="31" t="inlineStr">
        <is>
          <t>65–69</t>
        </is>
      </c>
      <c r="E3168" s="33" t="n">
        <v>920</v>
      </c>
      <c r="F3168" s="33" t="n">
        <v>1014</v>
      </c>
      <c r="G3168" s="33" t="n">
        <v>932</v>
      </c>
      <c r="H3168" s="33" t="n">
        <v>923</v>
      </c>
    </row>
    <row r="3169" ht="16" customHeight="1">
      <c r="C3169" s="29" t="n"/>
      <c r="D3169" s="31" t="inlineStr">
        <is>
          <t>70–74</t>
        </is>
      </c>
      <c r="E3169" s="33" t="n">
        <v>764</v>
      </c>
      <c r="F3169" s="33" t="n">
        <v>873</v>
      </c>
      <c r="G3169" s="33" t="n">
        <v>881</v>
      </c>
      <c r="H3169" s="33" t="n">
        <v>925</v>
      </c>
    </row>
    <row r="3170" ht="16" customHeight="1">
      <c r="C3170" s="29" t="n"/>
      <c r="D3170" s="31" t="inlineStr">
        <is>
          <t>75–79</t>
        </is>
      </c>
      <c r="E3170" s="33" t="n">
        <v>462</v>
      </c>
      <c r="F3170" s="33" t="n">
        <v>629</v>
      </c>
      <c r="G3170" s="33" t="n">
        <v>657</v>
      </c>
      <c r="H3170" s="33" t="n">
        <v>830</v>
      </c>
    </row>
    <row r="3171" ht="16" customHeight="1">
      <c r="C3171" s="29" t="n"/>
      <c r="D3171" s="31" t="inlineStr">
        <is>
          <t>80–84</t>
        </is>
      </c>
      <c r="E3171" s="33" t="n">
        <v>285</v>
      </c>
      <c r="F3171" s="33" t="n">
        <v>373</v>
      </c>
      <c r="G3171" s="33" t="n">
        <v>468</v>
      </c>
      <c r="H3171" s="33" t="n">
        <v>604</v>
      </c>
    </row>
    <row r="3172" ht="16" customHeight="1">
      <c r="C3172" s="29" t="n"/>
      <c r="D3172" s="31" t="inlineStr">
        <is>
          <t>85+</t>
        </is>
      </c>
      <c r="E3172" s="33" t="n">
        <v>190</v>
      </c>
      <c r="F3172" s="33" t="n">
        <v>247</v>
      </c>
      <c r="G3172" s="33" t="n">
        <v>364</v>
      </c>
      <c r="H3172" s="33" t="n">
        <v>529</v>
      </c>
    </row>
    <row r="3173" ht="16" customHeight="1">
      <c r="A3173" s="29">
        <f>A3155+1</f>
        <v/>
      </c>
      <c r="B3173" t="n">
        <v>30603</v>
      </c>
      <c r="C3173" s="29" t="inlineStr">
        <is>
          <t>Innisfail - Cassowary Coast</t>
        </is>
      </c>
      <c r="D3173" s="31" t="inlineStr">
        <is>
          <t>0–4</t>
        </is>
      </c>
      <c r="E3173" s="33" t="n">
        <v>1452</v>
      </c>
      <c r="F3173" s="33" t="n">
        <v>1337</v>
      </c>
      <c r="G3173" s="33" t="n">
        <v>1358</v>
      </c>
      <c r="H3173" s="33" t="n">
        <v>1275</v>
      </c>
    </row>
    <row r="3174" ht="16" customHeight="1">
      <c r="C3174" s="29" t="n"/>
      <c r="D3174" s="31" t="inlineStr">
        <is>
          <t>5–9</t>
        </is>
      </c>
      <c r="E3174" s="33" t="n">
        <v>1419</v>
      </c>
      <c r="F3174" s="33" t="n">
        <v>1520</v>
      </c>
      <c r="G3174" s="33" t="n">
        <v>1410</v>
      </c>
      <c r="H3174" s="33" t="n">
        <v>1426</v>
      </c>
    </row>
    <row r="3175" ht="16" customHeight="1">
      <c r="C3175" s="29" t="n"/>
      <c r="D3175" s="31" t="inlineStr">
        <is>
          <t>10–14</t>
        </is>
      </c>
      <c r="E3175" s="33" t="n">
        <v>1394</v>
      </c>
      <c r="F3175" s="33" t="n">
        <v>1475</v>
      </c>
      <c r="G3175" s="33" t="n">
        <v>1335</v>
      </c>
      <c r="H3175" s="33" t="n">
        <v>1446</v>
      </c>
    </row>
    <row r="3176" ht="16" customHeight="1">
      <c r="C3176" s="29" t="n"/>
      <c r="D3176" s="31" t="inlineStr">
        <is>
          <t>15–19</t>
        </is>
      </c>
      <c r="E3176" s="33" t="n">
        <v>1124</v>
      </c>
      <c r="F3176" s="33" t="n">
        <v>1320</v>
      </c>
      <c r="G3176" s="33" t="n">
        <v>988</v>
      </c>
      <c r="H3176" s="33" t="n">
        <v>1101</v>
      </c>
    </row>
    <row r="3177" ht="16" customHeight="1">
      <c r="C3177" s="29" t="n"/>
      <c r="D3177" s="31" t="inlineStr">
        <is>
          <t>20–24</t>
        </is>
      </c>
      <c r="E3177" s="33" t="n">
        <v>1220</v>
      </c>
      <c r="F3177" s="33" t="n">
        <v>1016</v>
      </c>
      <c r="G3177" s="33" t="n">
        <v>1049</v>
      </c>
      <c r="H3177" s="33" t="n">
        <v>860</v>
      </c>
    </row>
    <row r="3178" ht="16" customHeight="1">
      <c r="C3178" s="29" t="n"/>
      <c r="D3178" s="31" t="inlineStr">
        <is>
          <t>25–29</t>
        </is>
      </c>
      <c r="E3178" s="33" t="n">
        <v>1270</v>
      </c>
      <c r="F3178" s="33" t="n">
        <v>1114</v>
      </c>
      <c r="G3178" s="33" t="n">
        <v>1220</v>
      </c>
      <c r="H3178" s="33" t="n">
        <v>1053</v>
      </c>
    </row>
    <row r="3179" ht="16" customHeight="1">
      <c r="C3179" s="29" t="n"/>
      <c r="D3179" s="31" t="inlineStr">
        <is>
          <t>30–34</t>
        </is>
      </c>
      <c r="E3179" s="33" t="n">
        <v>1335</v>
      </c>
      <c r="F3179" s="33" t="n">
        <v>1197</v>
      </c>
      <c r="G3179" s="33" t="n">
        <v>1281</v>
      </c>
      <c r="H3179" s="33" t="n">
        <v>1216</v>
      </c>
    </row>
    <row r="3180" ht="16" customHeight="1">
      <c r="C3180" s="29" t="n"/>
      <c r="D3180" s="31" t="inlineStr">
        <is>
          <t>35–39</t>
        </is>
      </c>
      <c r="E3180" s="33" t="n">
        <v>1529</v>
      </c>
      <c r="F3180" s="33" t="n">
        <v>1437</v>
      </c>
      <c r="G3180" s="33" t="n">
        <v>1380</v>
      </c>
      <c r="H3180" s="33" t="n">
        <v>1294</v>
      </c>
    </row>
    <row r="3181" ht="16" customHeight="1">
      <c r="C3181" s="29" t="n"/>
      <c r="D3181" s="31" t="inlineStr">
        <is>
          <t>40–44</t>
        </is>
      </c>
      <c r="E3181" s="33" t="n">
        <v>1371</v>
      </c>
      <c r="F3181" s="33" t="n">
        <v>1499</v>
      </c>
      <c r="G3181" s="33" t="n">
        <v>1211</v>
      </c>
      <c r="H3181" s="33" t="n">
        <v>1339</v>
      </c>
    </row>
    <row r="3182" ht="16" customHeight="1">
      <c r="C3182" s="29" t="n"/>
      <c r="D3182" s="31" t="inlineStr">
        <is>
          <t>45–49</t>
        </is>
      </c>
      <c r="E3182" s="33" t="n">
        <v>1233</v>
      </c>
      <c r="F3182" s="33" t="n">
        <v>1339</v>
      </c>
      <c r="G3182" s="33" t="n">
        <v>1075</v>
      </c>
      <c r="H3182" s="33" t="n">
        <v>1158</v>
      </c>
    </row>
    <row r="3183" ht="16" customHeight="1">
      <c r="C3183" s="29" t="n"/>
      <c r="D3183" s="31" t="inlineStr">
        <is>
          <t>50–54</t>
        </is>
      </c>
      <c r="E3183" s="33" t="n">
        <v>942</v>
      </c>
      <c r="F3183" s="33" t="n">
        <v>1214</v>
      </c>
      <c r="G3183" s="33" t="n">
        <v>852</v>
      </c>
      <c r="H3183" s="33" t="n">
        <v>1041</v>
      </c>
    </row>
    <row r="3184" ht="16" customHeight="1">
      <c r="C3184" s="29" t="n"/>
      <c r="D3184" s="31" t="inlineStr">
        <is>
          <t>55–59</t>
        </is>
      </c>
      <c r="E3184" s="33" t="n">
        <v>885</v>
      </c>
      <c r="F3184" s="33" t="n">
        <v>967</v>
      </c>
      <c r="G3184" s="33" t="n">
        <v>796</v>
      </c>
      <c r="H3184" s="33" t="n">
        <v>890</v>
      </c>
    </row>
    <row r="3185" ht="16" customHeight="1">
      <c r="C3185" s="29" t="n"/>
      <c r="D3185" s="31" t="inlineStr">
        <is>
          <t>60–64</t>
        </is>
      </c>
      <c r="E3185" s="33" t="n">
        <v>802</v>
      </c>
      <c r="F3185" s="33" t="n">
        <v>880</v>
      </c>
      <c r="G3185" s="33" t="n">
        <v>672</v>
      </c>
      <c r="H3185" s="33" t="n">
        <v>735</v>
      </c>
    </row>
    <row r="3186" ht="16" customHeight="1">
      <c r="C3186" s="29" t="n"/>
      <c r="D3186" s="31" t="inlineStr">
        <is>
          <t>65–69</t>
        </is>
      </c>
      <c r="E3186" s="33" t="n">
        <v>750</v>
      </c>
      <c r="F3186" s="33" t="n">
        <v>762</v>
      </c>
      <c r="G3186" s="33" t="n">
        <v>603</v>
      </c>
      <c r="H3186" s="33" t="n">
        <v>636</v>
      </c>
    </row>
    <row r="3187" ht="16" customHeight="1">
      <c r="C3187" s="29" t="n"/>
      <c r="D3187" s="31" t="inlineStr">
        <is>
          <t>70–74</t>
        </is>
      </c>
      <c r="E3187" s="33" t="n">
        <v>519</v>
      </c>
      <c r="F3187" s="33" t="n">
        <v>627</v>
      </c>
      <c r="G3187" s="33" t="n">
        <v>511</v>
      </c>
      <c r="H3187" s="33" t="n">
        <v>540</v>
      </c>
    </row>
    <row r="3188" ht="16" customHeight="1">
      <c r="C3188" s="29" t="n"/>
      <c r="D3188" s="31" t="inlineStr">
        <is>
          <t>75–79</t>
        </is>
      </c>
      <c r="E3188" s="33" t="n">
        <v>310</v>
      </c>
      <c r="F3188" s="33" t="n">
        <v>407</v>
      </c>
      <c r="G3188" s="33" t="n">
        <v>356</v>
      </c>
      <c r="H3188" s="33" t="n">
        <v>420</v>
      </c>
    </row>
    <row r="3189" ht="16" customHeight="1">
      <c r="C3189" s="29" t="n"/>
      <c r="D3189" s="31" t="inlineStr">
        <is>
          <t>80–84</t>
        </is>
      </c>
      <c r="E3189" s="33" t="n">
        <v>172</v>
      </c>
      <c r="F3189" s="33" t="n">
        <v>208</v>
      </c>
      <c r="G3189" s="33" t="n">
        <v>277</v>
      </c>
      <c r="H3189" s="33" t="n">
        <v>263</v>
      </c>
    </row>
    <row r="3190" ht="16" customHeight="1">
      <c r="C3190" s="29" t="n"/>
      <c r="D3190" s="31" t="inlineStr">
        <is>
          <t>85+</t>
        </is>
      </c>
      <c r="E3190" s="33" t="n">
        <v>107</v>
      </c>
      <c r="F3190" s="33" t="n">
        <v>136</v>
      </c>
      <c r="G3190" s="33" t="n">
        <v>206</v>
      </c>
      <c r="H3190" s="33" t="n">
        <v>260</v>
      </c>
    </row>
    <row r="3191" ht="16" customHeight="1">
      <c r="A3191" s="29">
        <f>A3173+1</f>
        <v/>
      </c>
      <c r="B3191" t="n">
        <v>30604</v>
      </c>
      <c r="C3191" s="29" t="inlineStr">
        <is>
          <t>Port Douglas - Daintree</t>
        </is>
      </c>
      <c r="D3191" s="31" t="inlineStr">
        <is>
          <t>0–4</t>
        </is>
      </c>
      <c r="E3191" s="33" t="n">
        <v>335</v>
      </c>
      <c r="F3191" s="33" t="n">
        <v>375</v>
      </c>
      <c r="G3191" s="33" t="n">
        <v>336</v>
      </c>
      <c r="H3191" s="33" t="n">
        <v>347</v>
      </c>
    </row>
    <row r="3192" ht="13.75" customHeight="1">
      <c r="C3192" s="29" t="n"/>
      <c r="D3192" s="31" t="inlineStr">
        <is>
          <t>5–9</t>
        </is>
      </c>
      <c r="E3192" s="33" t="n">
        <v>314</v>
      </c>
      <c r="F3192" s="33" t="n">
        <v>345</v>
      </c>
      <c r="G3192" s="33" t="n">
        <v>292</v>
      </c>
      <c r="H3192" s="33" t="n">
        <v>345</v>
      </c>
    </row>
    <row r="3193" ht="16" customHeight="1">
      <c r="C3193" s="29" t="n"/>
      <c r="D3193" s="31" t="inlineStr">
        <is>
          <t>10–14</t>
        </is>
      </c>
      <c r="E3193" s="33" t="n">
        <v>319</v>
      </c>
      <c r="F3193" s="33" t="n">
        <v>358</v>
      </c>
      <c r="G3193" s="33" t="n">
        <v>274</v>
      </c>
      <c r="H3193" s="33" t="n">
        <v>274</v>
      </c>
    </row>
    <row r="3194" ht="16" customHeight="1">
      <c r="C3194" s="29" t="n"/>
      <c r="D3194" s="31" t="inlineStr">
        <is>
          <t>15–19</t>
        </is>
      </c>
      <c r="E3194" s="33" t="n">
        <v>304</v>
      </c>
      <c r="F3194" s="33" t="n">
        <v>333</v>
      </c>
      <c r="G3194" s="33" t="n">
        <v>260</v>
      </c>
      <c r="H3194" s="33" t="n">
        <v>247</v>
      </c>
    </row>
    <row r="3195" ht="16" customHeight="1">
      <c r="C3195" s="29" t="n"/>
      <c r="D3195" s="31" t="inlineStr">
        <is>
          <t>20–24</t>
        </is>
      </c>
      <c r="E3195" s="33" t="n">
        <v>390</v>
      </c>
      <c r="F3195" s="33" t="n">
        <v>327</v>
      </c>
      <c r="G3195" s="33" t="n">
        <v>420</v>
      </c>
      <c r="H3195" s="33" t="n">
        <v>366</v>
      </c>
    </row>
    <row r="3196" ht="16" customHeight="1">
      <c r="C3196" s="29" t="n"/>
      <c r="D3196" s="31" t="inlineStr">
        <is>
          <t>25–29</t>
        </is>
      </c>
      <c r="E3196" s="33" t="n">
        <v>499</v>
      </c>
      <c r="F3196" s="33" t="n">
        <v>416</v>
      </c>
      <c r="G3196" s="33" t="n">
        <v>428</v>
      </c>
      <c r="H3196" s="33" t="n">
        <v>437</v>
      </c>
    </row>
    <row r="3197" ht="16" customHeight="1">
      <c r="C3197" s="29" t="n"/>
      <c r="D3197" s="31" t="inlineStr">
        <is>
          <t>30–34</t>
        </is>
      </c>
      <c r="E3197" s="33" t="n">
        <v>445</v>
      </c>
      <c r="F3197" s="33" t="n">
        <v>518</v>
      </c>
      <c r="G3197" s="33" t="n">
        <v>431</v>
      </c>
      <c r="H3197" s="33" t="n">
        <v>437</v>
      </c>
    </row>
    <row r="3198" ht="16" customHeight="1">
      <c r="C3198" s="29" t="n"/>
      <c r="D3198" s="31" t="inlineStr">
        <is>
          <t>35–39</t>
        </is>
      </c>
      <c r="E3198" s="33" t="n">
        <v>461</v>
      </c>
      <c r="F3198" s="33" t="n">
        <v>464</v>
      </c>
      <c r="G3198" s="33" t="n">
        <v>413</v>
      </c>
      <c r="H3198" s="33" t="n">
        <v>464</v>
      </c>
    </row>
    <row r="3199" ht="16" customHeight="1">
      <c r="C3199" s="29" t="n"/>
      <c r="D3199" s="31" t="inlineStr">
        <is>
          <t>40–44</t>
        </is>
      </c>
      <c r="E3199" s="33" t="n">
        <v>375</v>
      </c>
      <c r="F3199" s="33" t="n">
        <v>484</v>
      </c>
      <c r="G3199" s="33" t="n">
        <v>313</v>
      </c>
      <c r="H3199" s="33" t="n">
        <v>399</v>
      </c>
    </row>
    <row r="3200" ht="16" customHeight="1">
      <c r="C3200" s="29" t="n"/>
      <c r="D3200" s="31" t="inlineStr">
        <is>
          <t>45–49</t>
        </is>
      </c>
      <c r="E3200" s="33" t="n">
        <v>368</v>
      </c>
      <c r="F3200" s="33" t="n">
        <v>377</v>
      </c>
      <c r="G3200" s="33" t="n">
        <v>294</v>
      </c>
      <c r="H3200" s="33" t="n">
        <v>347</v>
      </c>
    </row>
    <row r="3201" ht="16" customHeight="1">
      <c r="C3201" s="29" t="n"/>
      <c r="D3201" s="31" t="inlineStr">
        <is>
          <t>50–54</t>
        </is>
      </c>
      <c r="E3201" s="33" t="n">
        <v>269</v>
      </c>
      <c r="F3201" s="33" t="n">
        <v>387</v>
      </c>
      <c r="G3201" s="33" t="n">
        <v>263</v>
      </c>
      <c r="H3201" s="33" t="n">
        <v>327</v>
      </c>
    </row>
    <row r="3202" ht="16" customHeight="1">
      <c r="C3202" s="29" t="n"/>
      <c r="D3202" s="31" t="inlineStr">
        <is>
          <t>55–59</t>
        </is>
      </c>
      <c r="E3202" s="33" t="n">
        <v>253</v>
      </c>
      <c r="F3202" s="33" t="n">
        <v>274</v>
      </c>
      <c r="G3202" s="33" t="n">
        <v>202</v>
      </c>
      <c r="H3202" s="33" t="n">
        <v>278</v>
      </c>
    </row>
    <row r="3203" ht="16" customHeight="1">
      <c r="C3203" s="29" t="n"/>
      <c r="D3203" s="31" t="inlineStr">
        <is>
          <t>60–64</t>
        </is>
      </c>
      <c r="E3203" s="33" t="n">
        <v>188</v>
      </c>
      <c r="F3203" s="33" t="n">
        <v>246</v>
      </c>
      <c r="G3203" s="33" t="n">
        <v>141</v>
      </c>
      <c r="H3203" s="33" t="n">
        <v>201</v>
      </c>
    </row>
    <row r="3204" ht="16" customHeight="1">
      <c r="C3204" s="29" t="n"/>
      <c r="D3204" s="31" t="inlineStr">
        <is>
          <t>65–69</t>
        </is>
      </c>
      <c r="E3204" s="33" t="n">
        <v>142</v>
      </c>
      <c r="F3204" s="33" t="n">
        <v>181</v>
      </c>
      <c r="G3204" s="33" t="n">
        <v>111</v>
      </c>
      <c r="H3204" s="33" t="n">
        <v>121</v>
      </c>
    </row>
    <row r="3205" ht="16" customHeight="1">
      <c r="C3205" s="29" t="n"/>
      <c r="D3205" s="31" t="inlineStr">
        <is>
          <t>70–74</t>
        </is>
      </c>
      <c r="E3205" s="33" t="n">
        <v>105</v>
      </c>
      <c r="F3205" s="33" t="n">
        <v>128</v>
      </c>
      <c r="G3205" s="33" t="n">
        <v>88</v>
      </c>
      <c r="H3205" s="33" t="n">
        <v>91</v>
      </c>
    </row>
    <row r="3206" ht="16" customHeight="1">
      <c r="C3206" s="29" t="n"/>
      <c r="D3206" s="31" t="inlineStr">
        <is>
          <t>75–79</t>
        </is>
      </c>
      <c r="E3206" s="33" t="n">
        <v>70</v>
      </c>
      <c r="F3206" s="33" t="n">
        <v>71</v>
      </c>
      <c r="G3206" s="33" t="n">
        <v>60</v>
      </c>
      <c r="H3206" s="33" t="n">
        <v>64</v>
      </c>
    </row>
    <row r="3207" ht="16" customHeight="1">
      <c r="C3207" s="29" t="n"/>
      <c r="D3207" s="31" t="inlineStr">
        <is>
          <t>80–84</t>
        </is>
      </c>
      <c r="E3207" s="33" t="n">
        <v>32</v>
      </c>
      <c r="F3207" s="33" t="n">
        <v>44</v>
      </c>
      <c r="G3207" s="33" t="n">
        <v>49</v>
      </c>
      <c r="H3207" s="33" t="n">
        <v>57</v>
      </c>
    </row>
    <row r="3208" ht="16" customHeight="1">
      <c r="C3208" s="29" t="n"/>
      <c r="D3208" s="31" t="inlineStr">
        <is>
          <t>85+</t>
        </is>
      </c>
      <c r="E3208" s="33" t="n">
        <v>20</v>
      </c>
      <c r="F3208" s="33" t="n">
        <v>32</v>
      </c>
      <c r="G3208" s="33" t="n">
        <v>40</v>
      </c>
      <c r="H3208" s="33" t="n">
        <v>62</v>
      </c>
    </row>
    <row r="3209" ht="16" customHeight="1">
      <c r="A3209" s="29">
        <f>A3191+1</f>
        <v/>
      </c>
      <c r="B3209" t="n">
        <v>30605</v>
      </c>
      <c r="C3209" s="29" t="inlineStr">
        <is>
          <t>Tablelands (East) - Kuranda</t>
        </is>
      </c>
      <c r="D3209" s="31" t="inlineStr">
        <is>
          <t>0–4</t>
        </is>
      </c>
      <c r="E3209" s="33" t="n">
        <v>1364</v>
      </c>
      <c r="F3209" s="33" t="n">
        <v>1226</v>
      </c>
      <c r="G3209" s="33" t="n">
        <v>1318</v>
      </c>
      <c r="H3209" s="33" t="n">
        <v>1111</v>
      </c>
    </row>
    <row r="3210" ht="16" customHeight="1">
      <c r="C3210" s="29" t="n"/>
      <c r="D3210" s="31" t="inlineStr">
        <is>
          <t>5–9</t>
        </is>
      </c>
      <c r="E3210" s="33" t="n">
        <v>1362</v>
      </c>
      <c r="F3210" s="33" t="n">
        <v>1390</v>
      </c>
      <c r="G3210" s="33" t="n">
        <v>1384</v>
      </c>
      <c r="H3210" s="33" t="n">
        <v>1332</v>
      </c>
    </row>
    <row r="3211" ht="16" customHeight="1">
      <c r="C3211" s="29" t="n"/>
      <c r="D3211" s="31" t="inlineStr">
        <is>
          <t>10–14</t>
        </is>
      </c>
      <c r="E3211" s="33" t="n">
        <v>1462</v>
      </c>
      <c r="F3211" s="33" t="n">
        <v>1344</v>
      </c>
      <c r="G3211" s="33" t="n">
        <v>1418</v>
      </c>
      <c r="H3211" s="33" t="n">
        <v>1432</v>
      </c>
    </row>
    <row r="3212" ht="16" customHeight="1">
      <c r="C3212" s="29" t="n"/>
      <c r="D3212" s="31" t="inlineStr">
        <is>
          <t>15–19</t>
        </is>
      </c>
      <c r="E3212" s="33" t="n">
        <v>1048</v>
      </c>
      <c r="F3212" s="33" t="n">
        <v>1146</v>
      </c>
      <c r="G3212" s="33" t="n">
        <v>1056</v>
      </c>
      <c r="H3212" s="33" t="n">
        <v>1101</v>
      </c>
    </row>
    <row r="3213" ht="16" customHeight="1">
      <c r="C3213" s="29" t="n"/>
      <c r="D3213" s="31" t="inlineStr">
        <is>
          <t>20–24</t>
        </is>
      </c>
      <c r="E3213" s="33" t="n">
        <v>918</v>
      </c>
      <c r="F3213" s="33" t="n">
        <v>771</v>
      </c>
      <c r="G3213" s="33" t="n">
        <v>881</v>
      </c>
      <c r="H3213" s="33" t="n">
        <v>682</v>
      </c>
    </row>
    <row r="3214" ht="16" customHeight="1">
      <c r="C3214" s="29" t="n"/>
      <c r="D3214" s="31" t="inlineStr">
        <is>
          <t>25–29</t>
        </is>
      </c>
      <c r="E3214" s="33" t="n">
        <v>1010</v>
      </c>
      <c r="F3214" s="33" t="n">
        <v>832</v>
      </c>
      <c r="G3214" s="33" t="n">
        <v>1030</v>
      </c>
      <c r="H3214" s="33" t="n">
        <v>957</v>
      </c>
    </row>
    <row r="3215" ht="16" customHeight="1">
      <c r="C3215" s="29" t="n"/>
      <c r="D3215" s="31" t="inlineStr">
        <is>
          <t>30–34</t>
        </is>
      </c>
      <c r="E3215" s="33" t="n">
        <v>1260</v>
      </c>
      <c r="F3215" s="33" t="n">
        <v>1004</v>
      </c>
      <c r="G3215" s="33" t="n">
        <v>1252</v>
      </c>
      <c r="H3215" s="33" t="n">
        <v>1070</v>
      </c>
    </row>
    <row r="3216" ht="16" customHeight="1">
      <c r="C3216" s="29" t="n"/>
      <c r="D3216" s="31" t="inlineStr">
        <is>
          <t>35–39</t>
        </is>
      </c>
      <c r="E3216" s="33" t="n">
        <v>1330</v>
      </c>
      <c r="F3216" s="33" t="n">
        <v>1183</v>
      </c>
      <c r="G3216" s="33" t="n">
        <v>1370</v>
      </c>
      <c r="H3216" s="33" t="n">
        <v>1328</v>
      </c>
    </row>
    <row r="3217" ht="16" customHeight="1">
      <c r="C3217" s="29" t="n"/>
      <c r="D3217" s="31" t="inlineStr">
        <is>
          <t>40–44</t>
        </is>
      </c>
      <c r="E3217" s="33" t="n">
        <v>1330</v>
      </c>
      <c r="F3217" s="33" t="n">
        <v>1286</v>
      </c>
      <c r="G3217" s="33" t="n">
        <v>1286</v>
      </c>
      <c r="H3217" s="33" t="n">
        <v>1382</v>
      </c>
    </row>
    <row r="3218" ht="16" customHeight="1">
      <c r="C3218" s="29" t="n"/>
      <c r="D3218" s="31" t="inlineStr">
        <is>
          <t>45–49</t>
        </is>
      </c>
      <c r="E3218" s="33" t="n">
        <v>1248</v>
      </c>
      <c r="F3218" s="33" t="n">
        <v>1310</v>
      </c>
      <c r="G3218" s="33" t="n">
        <v>1131</v>
      </c>
      <c r="H3218" s="33" t="n">
        <v>1295</v>
      </c>
    </row>
    <row r="3219" ht="16" customHeight="1">
      <c r="C3219" s="29" t="n"/>
      <c r="D3219" s="31" t="inlineStr">
        <is>
          <t>50–54</t>
        </is>
      </c>
      <c r="E3219" s="33" t="n">
        <v>1067</v>
      </c>
      <c r="F3219" s="33" t="n">
        <v>1261</v>
      </c>
      <c r="G3219" s="33" t="n">
        <v>1028</v>
      </c>
      <c r="H3219" s="33" t="n">
        <v>1217</v>
      </c>
    </row>
    <row r="3220" ht="16" customHeight="1">
      <c r="C3220" s="29" t="n"/>
      <c r="D3220" s="31" t="inlineStr">
        <is>
          <t>55–59</t>
        </is>
      </c>
      <c r="E3220" s="33" t="n">
        <v>974</v>
      </c>
      <c r="F3220" s="33" t="n">
        <v>1094</v>
      </c>
      <c r="G3220" s="33" t="n">
        <v>836</v>
      </c>
      <c r="H3220" s="33" t="n">
        <v>1067</v>
      </c>
    </row>
    <row r="3221" ht="16" customHeight="1">
      <c r="C3221" s="29" t="n"/>
      <c r="D3221" s="31" t="inlineStr">
        <is>
          <t>60–64</t>
        </is>
      </c>
      <c r="E3221" s="33" t="n">
        <v>820</v>
      </c>
      <c r="F3221" s="33" t="n">
        <v>957</v>
      </c>
      <c r="G3221" s="33" t="n">
        <v>687</v>
      </c>
      <c r="H3221" s="33" t="n">
        <v>862</v>
      </c>
    </row>
    <row r="3222" ht="16" customHeight="1">
      <c r="C3222" s="29" t="n"/>
      <c r="D3222" s="31" t="inlineStr">
        <is>
          <t>65–69</t>
        </is>
      </c>
      <c r="E3222" s="33" t="n">
        <v>748</v>
      </c>
      <c r="F3222" s="33" t="n">
        <v>784</v>
      </c>
      <c r="G3222" s="33" t="n">
        <v>696</v>
      </c>
      <c r="H3222" s="33" t="n">
        <v>689</v>
      </c>
    </row>
    <row r="3223" ht="16" customHeight="1">
      <c r="C3223" s="29" t="n"/>
      <c r="D3223" s="31" t="inlineStr">
        <is>
          <t>70–74</t>
        </is>
      </c>
      <c r="E3223" s="33" t="n">
        <v>585</v>
      </c>
      <c r="F3223" s="33" t="n">
        <v>651</v>
      </c>
      <c r="G3223" s="33" t="n">
        <v>550</v>
      </c>
      <c r="H3223" s="33" t="n">
        <v>658</v>
      </c>
    </row>
    <row r="3224" ht="16" customHeight="1">
      <c r="C3224" s="29" t="n"/>
      <c r="D3224" s="31" t="inlineStr">
        <is>
          <t>75–79</t>
        </is>
      </c>
      <c r="E3224" s="33" t="n">
        <v>356</v>
      </c>
      <c r="F3224" s="33" t="n">
        <v>498</v>
      </c>
      <c r="G3224" s="33" t="n">
        <v>409</v>
      </c>
      <c r="H3224" s="33" t="n">
        <v>500</v>
      </c>
    </row>
    <row r="3225" ht="16" customHeight="1">
      <c r="C3225" s="29" t="n"/>
      <c r="D3225" s="31" t="inlineStr">
        <is>
          <t>80–84</t>
        </is>
      </c>
      <c r="E3225" s="33" t="n">
        <v>239</v>
      </c>
      <c r="F3225" s="33" t="n">
        <v>235</v>
      </c>
      <c r="G3225" s="33" t="n">
        <v>286</v>
      </c>
      <c r="H3225" s="33" t="n">
        <v>330</v>
      </c>
    </row>
    <row r="3226" ht="16" customHeight="1">
      <c r="C3226" s="29" t="n"/>
      <c r="D3226" s="31" t="inlineStr">
        <is>
          <t>85+</t>
        </is>
      </c>
      <c r="E3226" s="33" t="n">
        <v>120</v>
      </c>
      <c r="F3226" s="33" t="n">
        <v>185</v>
      </c>
      <c r="G3226" s="33" t="n">
        <v>208</v>
      </c>
      <c r="H3226" s="33" t="n">
        <v>303</v>
      </c>
    </row>
    <row r="3227" ht="16" customHeight="1">
      <c r="A3227" s="29">
        <f>A3209+1</f>
        <v/>
      </c>
      <c r="B3227" t="n">
        <v>30701</v>
      </c>
      <c r="C3227" s="29" t="inlineStr">
        <is>
          <t>Darling Downs (West) - Maranoa</t>
        </is>
      </c>
      <c r="D3227" s="31" t="inlineStr">
        <is>
          <t>0–4</t>
        </is>
      </c>
      <c r="E3227" s="33" t="n">
        <v>1745</v>
      </c>
      <c r="F3227" s="33" t="n">
        <v>1874</v>
      </c>
      <c r="G3227" s="33" t="n">
        <v>1683</v>
      </c>
      <c r="H3227" s="33" t="n">
        <v>1722</v>
      </c>
    </row>
    <row r="3228" ht="13.75" customHeight="1">
      <c r="C3228" s="29" t="n"/>
      <c r="D3228" s="31" t="inlineStr">
        <is>
          <t>5–9</t>
        </is>
      </c>
      <c r="E3228" s="33" t="n">
        <v>1848</v>
      </c>
      <c r="F3228" s="33" t="n">
        <v>1767</v>
      </c>
      <c r="G3228" s="33" t="n">
        <v>1566</v>
      </c>
      <c r="H3228" s="33" t="n">
        <v>1619</v>
      </c>
    </row>
    <row r="3229" ht="16" customHeight="1">
      <c r="C3229" s="29" t="n"/>
      <c r="D3229" s="31" t="inlineStr">
        <is>
          <t>10–14</t>
        </is>
      </c>
      <c r="E3229" s="33" t="n">
        <v>1629</v>
      </c>
      <c r="F3229" s="33" t="n">
        <v>1648</v>
      </c>
      <c r="G3229" s="33" t="n">
        <v>1541</v>
      </c>
      <c r="H3229" s="33" t="n">
        <v>1362</v>
      </c>
    </row>
    <row r="3230" ht="16" customHeight="1">
      <c r="C3230" s="29" t="n"/>
      <c r="D3230" s="31" t="inlineStr">
        <is>
          <t>15–19</t>
        </is>
      </c>
      <c r="E3230" s="33" t="n">
        <v>1206</v>
      </c>
      <c r="F3230" s="33" t="n">
        <v>1321</v>
      </c>
      <c r="G3230" s="33" t="n">
        <v>1008</v>
      </c>
      <c r="H3230" s="33" t="n">
        <v>1106</v>
      </c>
    </row>
    <row r="3231" ht="16" customHeight="1">
      <c r="C3231" s="29" t="n"/>
      <c r="D3231" s="31" t="inlineStr">
        <is>
          <t>20–24</t>
        </is>
      </c>
      <c r="E3231" s="33" t="n">
        <v>1408</v>
      </c>
      <c r="F3231" s="33" t="n">
        <v>1212</v>
      </c>
      <c r="G3231" s="33" t="n">
        <v>1259</v>
      </c>
      <c r="H3231" s="33" t="n">
        <v>1119</v>
      </c>
    </row>
    <row r="3232" ht="16" customHeight="1">
      <c r="C3232" s="29" t="n"/>
      <c r="D3232" s="31" t="inlineStr">
        <is>
          <t>25–29</t>
        </is>
      </c>
      <c r="E3232" s="33" t="n">
        <v>1586</v>
      </c>
      <c r="F3232" s="33" t="n">
        <v>1563</v>
      </c>
      <c r="G3232" s="33" t="n">
        <v>1554</v>
      </c>
      <c r="H3232" s="33" t="n">
        <v>1441</v>
      </c>
    </row>
    <row r="3233" ht="16" customHeight="1">
      <c r="C3233" s="29" t="n"/>
      <c r="D3233" s="31" t="inlineStr">
        <is>
          <t>30–34</t>
        </is>
      </c>
      <c r="E3233" s="33" t="n">
        <v>1691</v>
      </c>
      <c r="F3233" s="33" t="n">
        <v>1650</v>
      </c>
      <c r="G3233" s="33" t="n">
        <v>1592</v>
      </c>
      <c r="H3233" s="33" t="n">
        <v>1599</v>
      </c>
    </row>
    <row r="3234" ht="16" customHeight="1">
      <c r="C3234" s="29" t="n"/>
      <c r="D3234" s="31" t="inlineStr">
        <is>
          <t>35–39</t>
        </is>
      </c>
      <c r="E3234" s="33" t="n">
        <v>1684</v>
      </c>
      <c r="F3234" s="33" t="n">
        <v>1648</v>
      </c>
      <c r="G3234" s="33" t="n">
        <v>1548</v>
      </c>
      <c r="H3234" s="33" t="n">
        <v>1565</v>
      </c>
    </row>
    <row r="3235" ht="16" customHeight="1">
      <c r="C3235" s="29" t="n"/>
      <c r="D3235" s="31" t="inlineStr">
        <is>
          <t>40–44</t>
        </is>
      </c>
      <c r="E3235" s="33" t="n">
        <v>1459</v>
      </c>
      <c r="F3235" s="33" t="n">
        <v>1639</v>
      </c>
      <c r="G3235" s="33" t="n">
        <v>1312</v>
      </c>
      <c r="H3235" s="33" t="n">
        <v>1522</v>
      </c>
    </row>
    <row r="3236" ht="16" customHeight="1">
      <c r="C3236" s="29" t="n"/>
      <c r="D3236" s="31" t="inlineStr">
        <is>
          <t>45–49</t>
        </is>
      </c>
      <c r="E3236" s="33" t="n">
        <v>1427</v>
      </c>
      <c r="F3236" s="33" t="n">
        <v>1459</v>
      </c>
      <c r="G3236" s="33" t="n">
        <v>1280</v>
      </c>
      <c r="H3236" s="33" t="n">
        <v>1256</v>
      </c>
    </row>
    <row r="3237" ht="16" customHeight="1">
      <c r="C3237" s="29" t="n"/>
      <c r="D3237" s="31" t="inlineStr">
        <is>
          <t>50–54</t>
        </is>
      </c>
      <c r="E3237" s="33" t="n">
        <v>1260</v>
      </c>
      <c r="F3237" s="33" t="n">
        <v>1422</v>
      </c>
      <c r="G3237" s="33" t="n">
        <v>1100</v>
      </c>
      <c r="H3237" s="33" t="n">
        <v>1290</v>
      </c>
    </row>
    <row r="3238" ht="16" customHeight="1">
      <c r="C3238" s="29" t="n"/>
      <c r="D3238" s="31" t="inlineStr">
        <is>
          <t>55–59</t>
        </is>
      </c>
      <c r="E3238" s="33" t="n">
        <v>1154</v>
      </c>
      <c r="F3238" s="33" t="n">
        <v>1217</v>
      </c>
      <c r="G3238" s="33" t="n">
        <v>1016</v>
      </c>
      <c r="H3238" s="33" t="n">
        <v>1052</v>
      </c>
    </row>
    <row r="3239" ht="16" customHeight="1">
      <c r="C3239" s="29" t="n"/>
      <c r="D3239" s="31" t="inlineStr">
        <is>
          <t>60–64</t>
        </is>
      </c>
      <c r="E3239" s="33" t="n">
        <v>937</v>
      </c>
      <c r="F3239" s="33" t="n">
        <v>1035</v>
      </c>
      <c r="G3239" s="33" t="n">
        <v>776</v>
      </c>
      <c r="H3239" s="33" t="n">
        <v>905</v>
      </c>
    </row>
    <row r="3240" ht="16" customHeight="1">
      <c r="C3240" s="29" t="n"/>
      <c r="D3240" s="31" t="inlineStr">
        <is>
          <t>65–69</t>
        </is>
      </c>
      <c r="E3240" s="33" t="n">
        <v>798</v>
      </c>
      <c r="F3240" s="33" t="n">
        <v>814</v>
      </c>
      <c r="G3240" s="33" t="n">
        <v>666</v>
      </c>
      <c r="H3240" s="33" t="n">
        <v>688</v>
      </c>
    </row>
    <row r="3241" ht="16" customHeight="1">
      <c r="C3241" s="29" t="n"/>
      <c r="D3241" s="31" t="inlineStr">
        <is>
          <t>70–74</t>
        </is>
      </c>
      <c r="E3241" s="33" t="n">
        <v>562</v>
      </c>
      <c r="F3241" s="33" t="n">
        <v>646</v>
      </c>
      <c r="G3241" s="33" t="n">
        <v>571</v>
      </c>
      <c r="H3241" s="33" t="n">
        <v>594</v>
      </c>
    </row>
    <row r="3242" ht="16" customHeight="1">
      <c r="C3242" s="29" t="n"/>
      <c r="D3242" s="31" t="inlineStr">
        <is>
          <t>75–79</t>
        </is>
      </c>
      <c r="E3242" s="33" t="n">
        <v>343</v>
      </c>
      <c r="F3242" s="33" t="n">
        <v>415</v>
      </c>
      <c r="G3242" s="33" t="n">
        <v>394</v>
      </c>
      <c r="H3242" s="33" t="n">
        <v>484</v>
      </c>
    </row>
    <row r="3243" ht="16" customHeight="1">
      <c r="C3243" s="29" t="n"/>
      <c r="D3243" s="31" t="inlineStr">
        <is>
          <t>80–84</t>
        </is>
      </c>
      <c r="E3243" s="33" t="n">
        <v>209</v>
      </c>
      <c r="F3243" s="33" t="n">
        <v>250</v>
      </c>
      <c r="G3243" s="33" t="n">
        <v>310</v>
      </c>
      <c r="H3243" s="33" t="n">
        <v>314</v>
      </c>
    </row>
    <row r="3244" ht="16" customHeight="1">
      <c r="C3244" s="29" t="n"/>
      <c r="D3244" s="31" t="inlineStr">
        <is>
          <t>85+</t>
        </is>
      </c>
      <c r="E3244" s="33" t="n">
        <v>161</v>
      </c>
      <c r="F3244" s="33" t="n">
        <v>193</v>
      </c>
      <c r="G3244" s="33" t="n">
        <v>272</v>
      </c>
      <c r="H3244" s="33" t="n">
        <v>287</v>
      </c>
    </row>
    <row r="3245" ht="16" customHeight="1">
      <c r="A3245" s="29">
        <f>A3227+1</f>
        <v/>
      </c>
      <c r="B3245" t="n">
        <v>30702</v>
      </c>
      <c r="C3245" s="29" t="inlineStr">
        <is>
          <t>Darling Downs - East</t>
        </is>
      </c>
      <c r="D3245" s="31" t="inlineStr">
        <is>
          <t>0–4</t>
        </is>
      </c>
      <c r="E3245" s="33" t="n">
        <v>1540</v>
      </c>
      <c r="F3245" s="33" t="n">
        <v>1567</v>
      </c>
      <c r="G3245" s="33" t="n">
        <v>1462</v>
      </c>
      <c r="H3245" s="33" t="n">
        <v>1428</v>
      </c>
    </row>
    <row r="3246" ht="16" customHeight="1">
      <c r="C3246" s="29" t="n"/>
      <c r="D3246" s="31" t="inlineStr">
        <is>
          <t>5–9</t>
        </is>
      </c>
      <c r="E3246" s="33" t="n">
        <v>1599</v>
      </c>
      <c r="F3246" s="33" t="n">
        <v>1589</v>
      </c>
      <c r="G3246" s="33" t="n">
        <v>1477</v>
      </c>
      <c r="H3246" s="33" t="n">
        <v>1545</v>
      </c>
    </row>
    <row r="3247" ht="16" customHeight="1">
      <c r="C3247" s="29" t="n"/>
      <c r="D3247" s="31" t="inlineStr">
        <is>
          <t>10–14</t>
        </is>
      </c>
      <c r="E3247" s="33" t="n">
        <v>1633</v>
      </c>
      <c r="F3247" s="33" t="n">
        <v>1571</v>
      </c>
      <c r="G3247" s="33" t="n">
        <v>1487</v>
      </c>
      <c r="H3247" s="33" t="n">
        <v>1407</v>
      </c>
    </row>
    <row r="3248" ht="16" customHeight="1">
      <c r="C3248" s="29" t="n"/>
      <c r="D3248" s="31" t="inlineStr">
        <is>
          <t>15–19</t>
        </is>
      </c>
      <c r="E3248" s="33" t="n">
        <v>1312</v>
      </c>
      <c r="F3248" s="33" t="n">
        <v>1358</v>
      </c>
      <c r="G3248" s="33" t="n">
        <v>1112</v>
      </c>
      <c r="H3248" s="33" t="n">
        <v>1171</v>
      </c>
    </row>
    <row r="3249" ht="16" customHeight="1">
      <c r="C3249" s="29" t="n"/>
      <c r="D3249" s="31" t="inlineStr">
        <is>
          <t>20–24</t>
        </is>
      </c>
      <c r="E3249" s="33" t="n">
        <v>1186</v>
      </c>
      <c r="F3249" s="33" t="n">
        <v>1071</v>
      </c>
      <c r="G3249" s="33" t="n">
        <v>1007</v>
      </c>
      <c r="H3249" s="33" t="n">
        <v>941</v>
      </c>
    </row>
    <row r="3250" ht="16" customHeight="1">
      <c r="C3250" s="29" t="n"/>
      <c r="D3250" s="31" t="inlineStr">
        <is>
          <t>25–29</t>
        </is>
      </c>
      <c r="E3250" s="33" t="n">
        <v>1354</v>
      </c>
      <c r="F3250" s="33" t="n">
        <v>1199</v>
      </c>
      <c r="G3250" s="33" t="n">
        <v>1213</v>
      </c>
      <c r="H3250" s="33" t="n">
        <v>1196</v>
      </c>
    </row>
    <row r="3251" ht="16" customHeight="1">
      <c r="C3251" s="29" t="n"/>
      <c r="D3251" s="31" t="inlineStr">
        <is>
          <t>30–34</t>
        </is>
      </c>
      <c r="E3251" s="33" t="n">
        <v>1359</v>
      </c>
      <c r="F3251" s="33" t="n">
        <v>1360</v>
      </c>
      <c r="G3251" s="33" t="n">
        <v>1287</v>
      </c>
      <c r="H3251" s="33" t="n">
        <v>1288</v>
      </c>
    </row>
    <row r="3252" ht="16" customHeight="1">
      <c r="C3252" s="29" t="n"/>
      <c r="D3252" s="31" t="inlineStr">
        <is>
          <t>35–39</t>
        </is>
      </c>
      <c r="E3252" s="33" t="n">
        <v>1385</v>
      </c>
      <c r="F3252" s="33" t="n">
        <v>1432</v>
      </c>
      <c r="G3252" s="33" t="n">
        <v>1332</v>
      </c>
      <c r="H3252" s="33" t="n">
        <v>1324</v>
      </c>
    </row>
    <row r="3253" ht="16" customHeight="1">
      <c r="C3253" s="29" t="n"/>
      <c r="D3253" s="31" t="inlineStr">
        <is>
          <t>40–44</t>
        </is>
      </c>
      <c r="E3253" s="33" t="n">
        <v>1283</v>
      </c>
      <c r="F3253" s="33" t="n">
        <v>1466</v>
      </c>
      <c r="G3253" s="33" t="n">
        <v>1211</v>
      </c>
      <c r="H3253" s="33" t="n">
        <v>1333</v>
      </c>
    </row>
    <row r="3254" ht="16" customHeight="1">
      <c r="C3254" s="29" t="n"/>
      <c r="D3254" s="31" t="inlineStr">
        <is>
          <t>45–49</t>
        </is>
      </c>
      <c r="E3254" s="33" t="n">
        <v>1259</v>
      </c>
      <c r="F3254" s="33" t="n">
        <v>1360</v>
      </c>
      <c r="G3254" s="33" t="n">
        <v>1128</v>
      </c>
      <c r="H3254" s="33" t="n">
        <v>1240</v>
      </c>
    </row>
    <row r="3255" ht="16" customHeight="1">
      <c r="C3255" s="29" t="n"/>
      <c r="D3255" s="31" t="inlineStr">
        <is>
          <t>50–54</t>
        </is>
      </c>
      <c r="E3255" s="33" t="n">
        <v>1163</v>
      </c>
      <c r="F3255" s="33" t="n">
        <v>1326</v>
      </c>
      <c r="G3255" s="33" t="n">
        <v>1067</v>
      </c>
      <c r="H3255" s="33" t="n">
        <v>1188</v>
      </c>
    </row>
    <row r="3256" ht="16" customHeight="1">
      <c r="C3256" s="29" t="n"/>
      <c r="D3256" s="31" t="inlineStr">
        <is>
          <t>55–59</t>
        </is>
      </c>
      <c r="E3256" s="33" t="n">
        <v>956</v>
      </c>
      <c r="F3256" s="33" t="n">
        <v>1202</v>
      </c>
      <c r="G3256" s="33" t="n">
        <v>956</v>
      </c>
      <c r="H3256" s="33" t="n">
        <v>1048</v>
      </c>
    </row>
    <row r="3257" ht="16" customHeight="1">
      <c r="C3257" s="29" t="n"/>
      <c r="D3257" s="31" t="inlineStr">
        <is>
          <t>60–64</t>
        </is>
      </c>
      <c r="E3257" s="33" t="n">
        <v>830</v>
      </c>
      <c r="F3257" s="33" t="n">
        <v>913</v>
      </c>
      <c r="G3257" s="33" t="n">
        <v>758</v>
      </c>
      <c r="H3257" s="33" t="n">
        <v>884</v>
      </c>
    </row>
    <row r="3258" ht="16" customHeight="1">
      <c r="C3258" s="29" t="n"/>
      <c r="D3258" s="31" t="inlineStr">
        <is>
          <t>65–69</t>
        </is>
      </c>
      <c r="E3258" s="33" t="n">
        <v>762</v>
      </c>
      <c r="F3258" s="33" t="n">
        <v>759</v>
      </c>
      <c r="G3258" s="33" t="n">
        <v>693</v>
      </c>
      <c r="H3258" s="33" t="n">
        <v>680</v>
      </c>
    </row>
    <row r="3259" ht="16" customHeight="1">
      <c r="C3259" s="29" t="n"/>
      <c r="D3259" s="31" t="inlineStr">
        <is>
          <t>70–74</t>
        </is>
      </c>
      <c r="E3259" s="33" t="n">
        <v>633</v>
      </c>
      <c r="F3259" s="33" t="n">
        <v>645</v>
      </c>
      <c r="G3259" s="33" t="n">
        <v>564</v>
      </c>
      <c r="H3259" s="33" t="n">
        <v>622</v>
      </c>
    </row>
    <row r="3260" ht="16" customHeight="1">
      <c r="C3260" s="29" t="n"/>
      <c r="D3260" s="31" t="inlineStr">
        <is>
          <t>75–79</t>
        </is>
      </c>
      <c r="E3260" s="33" t="n">
        <v>370</v>
      </c>
      <c r="F3260" s="33" t="n">
        <v>471</v>
      </c>
      <c r="G3260" s="33" t="n">
        <v>478</v>
      </c>
      <c r="H3260" s="33" t="n">
        <v>463</v>
      </c>
    </row>
    <row r="3261" ht="16" customHeight="1">
      <c r="C3261" s="29" t="n"/>
      <c r="D3261" s="31" t="inlineStr">
        <is>
          <t>80–84</t>
        </is>
      </c>
      <c r="E3261" s="33" t="n">
        <v>229</v>
      </c>
      <c r="F3261" s="33" t="n">
        <v>257</v>
      </c>
      <c r="G3261" s="33" t="n">
        <v>377</v>
      </c>
      <c r="H3261" s="33" t="n">
        <v>360</v>
      </c>
    </row>
    <row r="3262" ht="16" customHeight="1">
      <c r="C3262" s="29" t="n"/>
      <c r="D3262" s="31" t="inlineStr">
        <is>
          <t>85+</t>
        </is>
      </c>
      <c r="E3262" s="33" t="n">
        <v>166</v>
      </c>
      <c r="F3262" s="33" t="n">
        <v>192</v>
      </c>
      <c r="G3262" s="33" t="n">
        <v>320</v>
      </c>
      <c r="H3262" s="33" t="n">
        <v>372</v>
      </c>
    </row>
    <row r="3263" ht="16" customHeight="1">
      <c r="A3263" s="29">
        <f>A3245+1</f>
        <v/>
      </c>
      <c r="B3263" t="n">
        <v>30703</v>
      </c>
      <c r="C3263" s="29" t="inlineStr">
        <is>
          <t>Granite Belt</t>
        </is>
      </c>
      <c r="D3263" s="31" t="inlineStr">
        <is>
          <t>0–4</t>
        </is>
      </c>
      <c r="E3263" s="33" t="n">
        <v>1253</v>
      </c>
      <c r="F3263" s="33" t="n">
        <v>1317</v>
      </c>
      <c r="G3263" s="33" t="n">
        <v>1206</v>
      </c>
      <c r="H3263" s="33" t="n">
        <v>1163</v>
      </c>
    </row>
    <row r="3264" ht="13.75" customHeight="1">
      <c r="C3264" s="29" t="n"/>
      <c r="D3264" s="31" t="inlineStr">
        <is>
          <t>5–9</t>
        </is>
      </c>
      <c r="E3264" s="33" t="n">
        <v>1416</v>
      </c>
      <c r="F3264" s="33" t="n">
        <v>1371</v>
      </c>
      <c r="G3264" s="33" t="n">
        <v>1217</v>
      </c>
      <c r="H3264" s="33" t="n">
        <v>1303</v>
      </c>
    </row>
    <row r="3265" ht="16" customHeight="1">
      <c r="C3265" s="29" t="n"/>
      <c r="D3265" s="31" t="inlineStr">
        <is>
          <t>10–14</t>
        </is>
      </c>
      <c r="E3265" s="33" t="n">
        <v>1469</v>
      </c>
      <c r="F3265" s="33" t="n">
        <v>1543</v>
      </c>
      <c r="G3265" s="33" t="n">
        <v>1357</v>
      </c>
      <c r="H3265" s="33" t="n">
        <v>1324</v>
      </c>
    </row>
    <row r="3266" ht="16" customHeight="1">
      <c r="C3266" s="29" t="n"/>
      <c r="D3266" s="31" t="inlineStr">
        <is>
          <t>15–19</t>
        </is>
      </c>
      <c r="E3266" s="33" t="n">
        <v>1275</v>
      </c>
      <c r="F3266" s="33" t="n">
        <v>1299</v>
      </c>
      <c r="G3266" s="33" t="n">
        <v>1105</v>
      </c>
      <c r="H3266" s="33" t="n">
        <v>1115</v>
      </c>
    </row>
    <row r="3267" ht="16" customHeight="1">
      <c r="C3267" s="29" t="n"/>
      <c r="D3267" s="31" t="inlineStr">
        <is>
          <t>20–24</t>
        </is>
      </c>
      <c r="E3267" s="33" t="n">
        <v>968</v>
      </c>
      <c r="F3267" s="33" t="n">
        <v>866</v>
      </c>
      <c r="G3267" s="33" t="n">
        <v>952</v>
      </c>
      <c r="H3267" s="33" t="n">
        <v>781</v>
      </c>
    </row>
    <row r="3268" ht="16" customHeight="1">
      <c r="C3268" s="29" t="n"/>
      <c r="D3268" s="31" t="inlineStr">
        <is>
          <t>25–29</t>
        </is>
      </c>
      <c r="E3268" s="33" t="n">
        <v>1052</v>
      </c>
      <c r="F3268" s="33" t="n">
        <v>911</v>
      </c>
      <c r="G3268" s="33" t="n">
        <v>973</v>
      </c>
      <c r="H3268" s="33" t="n">
        <v>990</v>
      </c>
    </row>
    <row r="3269" ht="16" customHeight="1">
      <c r="C3269" s="29" t="n"/>
      <c r="D3269" s="31" t="inlineStr">
        <is>
          <t>30–34</t>
        </is>
      </c>
      <c r="E3269" s="33" t="n">
        <v>1083</v>
      </c>
      <c r="F3269" s="33" t="n">
        <v>1059</v>
      </c>
      <c r="G3269" s="33" t="n">
        <v>1075</v>
      </c>
      <c r="H3269" s="33" t="n">
        <v>1083</v>
      </c>
    </row>
    <row r="3270" ht="16" customHeight="1">
      <c r="C3270" s="29" t="n"/>
      <c r="D3270" s="31" t="inlineStr">
        <is>
          <t>35–39</t>
        </is>
      </c>
      <c r="E3270" s="33" t="n">
        <v>1147</v>
      </c>
      <c r="F3270" s="33" t="n">
        <v>1121</v>
      </c>
      <c r="G3270" s="33" t="n">
        <v>1275</v>
      </c>
      <c r="H3270" s="33" t="n">
        <v>1225</v>
      </c>
    </row>
    <row r="3271" ht="16" customHeight="1">
      <c r="C3271" s="29" t="n"/>
      <c r="D3271" s="31" t="inlineStr">
        <is>
          <t>40–44</t>
        </is>
      </c>
      <c r="E3271" s="33" t="n">
        <v>1195</v>
      </c>
      <c r="F3271" s="33" t="n">
        <v>1229</v>
      </c>
      <c r="G3271" s="33" t="n">
        <v>1152</v>
      </c>
      <c r="H3271" s="33" t="n">
        <v>1289</v>
      </c>
    </row>
    <row r="3272" ht="16" customHeight="1">
      <c r="C3272" s="29" t="n"/>
      <c r="D3272" s="31" t="inlineStr">
        <is>
          <t>45–49</t>
        </is>
      </c>
      <c r="E3272" s="33" t="n">
        <v>1174</v>
      </c>
      <c r="F3272" s="33" t="n">
        <v>1192</v>
      </c>
      <c r="G3272" s="33" t="n">
        <v>1128</v>
      </c>
      <c r="H3272" s="33" t="n">
        <v>1156</v>
      </c>
    </row>
    <row r="3273" ht="16" customHeight="1">
      <c r="C3273" s="29" t="n"/>
      <c r="D3273" s="31" t="inlineStr">
        <is>
          <t>50–54</t>
        </is>
      </c>
      <c r="E3273" s="33" t="n">
        <v>1029</v>
      </c>
      <c r="F3273" s="33" t="n">
        <v>1228</v>
      </c>
      <c r="G3273" s="33" t="n">
        <v>981</v>
      </c>
      <c r="H3273" s="33" t="n">
        <v>1236</v>
      </c>
    </row>
    <row r="3274" ht="16" customHeight="1">
      <c r="C3274" s="29" t="n"/>
      <c r="D3274" s="31" t="inlineStr">
        <is>
          <t>55–59</t>
        </is>
      </c>
      <c r="E3274" s="33" t="n">
        <v>920</v>
      </c>
      <c r="F3274" s="33" t="n">
        <v>1077</v>
      </c>
      <c r="G3274" s="33" t="n">
        <v>926</v>
      </c>
      <c r="H3274" s="33" t="n">
        <v>1038</v>
      </c>
    </row>
    <row r="3275" ht="16" customHeight="1">
      <c r="C3275" s="29" t="n"/>
      <c r="D3275" s="31" t="inlineStr">
        <is>
          <t>60–64</t>
        </is>
      </c>
      <c r="E3275" s="33" t="n">
        <v>848</v>
      </c>
      <c r="F3275" s="33" t="n">
        <v>941</v>
      </c>
      <c r="G3275" s="33" t="n">
        <v>772</v>
      </c>
      <c r="H3275" s="33" t="n">
        <v>922</v>
      </c>
    </row>
    <row r="3276" ht="16" customHeight="1">
      <c r="C3276" s="29" t="n"/>
      <c r="D3276" s="31" t="inlineStr">
        <is>
          <t>65–69</t>
        </is>
      </c>
      <c r="E3276" s="33" t="n">
        <v>773</v>
      </c>
      <c r="F3276" s="33" t="n">
        <v>775</v>
      </c>
      <c r="G3276" s="33" t="n">
        <v>774</v>
      </c>
      <c r="H3276" s="33" t="n">
        <v>706</v>
      </c>
    </row>
    <row r="3277" ht="16" customHeight="1">
      <c r="C3277" s="29" t="n"/>
      <c r="D3277" s="31" t="inlineStr">
        <is>
          <t>70–74</t>
        </is>
      </c>
      <c r="E3277" s="33" t="n">
        <v>623</v>
      </c>
      <c r="F3277" s="33" t="n">
        <v>618</v>
      </c>
      <c r="G3277" s="33" t="n">
        <v>717</v>
      </c>
      <c r="H3277" s="33" t="n">
        <v>684</v>
      </c>
    </row>
    <row r="3278" ht="16" customHeight="1">
      <c r="C3278" s="29" t="n"/>
      <c r="D3278" s="31" t="inlineStr">
        <is>
          <t>75–79</t>
        </is>
      </c>
      <c r="E3278" s="33" t="n">
        <v>409</v>
      </c>
      <c r="F3278" s="33" t="n">
        <v>477</v>
      </c>
      <c r="G3278" s="33" t="n">
        <v>523</v>
      </c>
      <c r="H3278" s="33" t="n">
        <v>586</v>
      </c>
    </row>
    <row r="3279" ht="16" customHeight="1">
      <c r="C3279" s="29" t="n"/>
      <c r="D3279" s="31" t="inlineStr">
        <is>
          <t>80–84</t>
        </is>
      </c>
      <c r="E3279" s="33" t="n">
        <v>264</v>
      </c>
      <c r="F3279" s="33" t="n">
        <v>272</v>
      </c>
      <c r="G3279" s="33" t="n">
        <v>429</v>
      </c>
      <c r="H3279" s="33" t="n">
        <v>395</v>
      </c>
    </row>
    <row r="3280" ht="16" customHeight="1">
      <c r="C3280" s="29" t="n"/>
      <c r="D3280" s="31" t="inlineStr">
        <is>
          <t>85+</t>
        </is>
      </c>
      <c r="E3280" s="33" t="n">
        <v>159</v>
      </c>
      <c r="F3280" s="33" t="n">
        <v>191</v>
      </c>
      <c r="G3280" s="33" t="n">
        <v>342</v>
      </c>
      <c r="H3280" s="33" t="n">
        <v>410</v>
      </c>
    </row>
    <row r="3281" ht="16" customHeight="1">
      <c r="A3281" s="29">
        <f>A3263+1</f>
        <v/>
      </c>
      <c r="B3281" t="n">
        <v>30801</v>
      </c>
      <c r="C3281" s="29" t="inlineStr">
        <is>
          <t>Central Highlands (Qld)</t>
        </is>
      </c>
      <c r="D3281" s="31" t="inlineStr">
        <is>
          <t>0–4</t>
        </is>
      </c>
      <c r="E3281" s="33" t="n">
        <v>1438</v>
      </c>
      <c r="F3281" s="33" t="n">
        <v>1255</v>
      </c>
      <c r="G3281" s="33" t="n">
        <v>1346</v>
      </c>
      <c r="H3281" s="33" t="n">
        <v>1167</v>
      </c>
    </row>
    <row r="3282" ht="13.75" customHeight="1">
      <c r="C3282" s="29" t="n"/>
      <c r="D3282" s="31" t="inlineStr">
        <is>
          <t>5–9</t>
        </is>
      </c>
      <c r="E3282" s="33" t="n">
        <v>1329</v>
      </c>
      <c r="F3282" s="33" t="n">
        <v>1271</v>
      </c>
      <c r="G3282" s="33" t="n">
        <v>1243</v>
      </c>
      <c r="H3282" s="33" t="n">
        <v>1223</v>
      </c>
    </row>
    <row r="3283" ht="16" customHeight="1">
      <c r="C3283" s="29" t="n"/>
      <c r="D3283" s="31" t="inlineStr">
        <is>
          <t>10–14</t>
        </is>
      </c>
      <c r="E3283" s="33" t="n">
        <v>1253</v>
      </c>
      <c r="F3283" s="33" t="n">
        <v>1038</v>
      </c>
      <c r="G3283" s="33" t="n">
        <v>1183</v>
      </c>
      <c r="H3283" s="33" t="n">
        <v>982</v>
      </c>
    </row>
    <row r="3284" ht="16" customHeight="1">
      <c r="C3284" s="29" t="n"/>
      <c r="D3284" s="31" t="inlineStr">
        <is>
          <t>15–19</t>
        </is>
      </c>
      <c r="E3284" s="33" t="n">
        <v>961</v>
      </c>
      <c r="F3284" s="33" t="n">
        <v>991</v>
      </c>
      <c r="G3284" s="33" t="n">
        <v>821</v>
      </c>
      <c r="H3284" s="33" t="n">
        <v>818</v>
      </c>
    </row>
    <row r="3285" ht="16" customHeight="1">
      <c r="C3285" s="29" t="n"/>
      <c r="D3285" s="31" t="inlineStr">
        <is>
          <t>20–24</t>
        </is>
      </c>
      <c r="E3285" s="33" t="n">
        <v>1099</v>
      </c>
      <c r="F3285" s="33" t="n">
        <v>926</v>
      </c>
      <c r="G3285" s="33" t="n">
        <v>971</v>
      </c>
      <c r="H3285" s="33" t="n">
        <v>859</v>
      </c>
    </row>
    <row r="3286" ht="16" customHeight="1">
      <c r="C3286" s="29" t="n"/>
      <c r="D3286" s="31" t="inlineStr">
        <is>
          <t>25–29</t>
        </is>
      </c>
      <c r="E3286" s="33" t="n">
        <v>1274</v>
      </c>
      <c r="F3286" s="33" t="n">
        <v>1171</v>
      </c>
      <c r="G3286" s="33" t="n">
        <v>1182</v>
      </c>
      <c r="H3286" s="33" t="n">
        <v>1067</v>
      </c>
    </row>
    <row r="3287" ht="16" customHeight="1">
      <c r="C3287" s="29" t="n"/>
      <c r="D3287" s="31" t="inlineStr">
        <is>
          <t>30–34</t>
        </is>
      </c>
      <c r="E3287" s="33" t="n">
        <v>1364</v>
      </c>
      <c r="F3287" s="33" t="n">
        <v>1149</v>
      </c>
      <c r="G3287" s="33" t="n">
        <v>1182</v>
      </c>
      <c r="H3287" s="33" t="n">
        <v>1060</v>
      </c>
    </row>
    <row r="3288" ht="16" customHeight="1">
      <c r="C3288" s="29" t="n"/>
      <c r="D3288" s="31" t="inlineStr">
        <is>
          <t>35–39</t>
        </is>
      </c>
      <c r="E3288" s="33" t="n">
        <v>1380</v>
      </c>
      <c r="F3288" s="33" t="n">
        <v>1170</v>
      </c>
      <c r="G3288" s="33" t="n">
        <v>1197</v>
      </c>
      <c r="H3288" s="33" t="n">
        <v>1029</v>
      </c>
    </row>
    <row r="3289" ht="16" customHeight="1">
      <c r="C3289" s="29" t="n"/>
      <c r="D3289" s="31" t="inlineStr">
        <is>
          <t>40–44</t>
        </is>
      </c>
      <c r="E3289" s="33" t="n">
        <v>1181</v>
      </c>
      <c r="F3289" s="33" t="n">
        <v>1123</v>
      </c>
      <c r="G3289" s="33" t="n">
        <v>947</v>
      </c>
      <c r="H3289" s="33" t="n">
        <v>996</v>
      </c>
    </row>
    <row r="3290" ht="16" customHeight="1">
      <c r="C3290" s="29" t="n"/>
      <c r="D3290" s="31" t="inlineStr">
        <is>
          <t>45–49</t>
        </is>
      </c>
      <c r="E3290" s="33" t="n">
        <v>1026</v>
      </c>
      <c r="F3290" s="33" t="n">
        <v>994</v>
      </c>
      <c r="G3290" s="33" t="n">
        <v>801</v>
      </c>
      <c r="H3290" s="33" t="n">
        <v>759</v>
      </c>
    </row>
    <row r="3291" ht="16" customHeight="1">
      <c r="C3291" s="29" t="n"/>
      <c r="D3291" s="31" t="inlineStr">
        <is>
          <t>50–54</t>
        </is>
      </c>
      <c r="E3291" s="33" t="n">
        <v>731</v>
      </c>
      <c r="F3291" s="33" t="n">
        <v>830</v>
      </c>
      <c r="G3291" s="33" t="n">
        <v>554</v>
      </c>
      <c r="H3291" s="33" t="n">
        <v>670</v>
      </c>
    </row>
    <row r="3292" ht="16" customHeight="1">
      <c r="C3292" s="29" t="n"/>
      <c r="D3292" s="31" t="inlineStr">
        <is>
          <t>55–59</t>
        </is>
      </c>
      <c r="E3292" s="33" t="n">
        <v>538</v>
      </c>
      <c r="F3292" s="33" t="n">
        <v>608</v>
      </c>
      <c r="G3292" s="33" t="n">
        <v>362</v>
      </c>
      <c r="H3292" s="33" t="n">
        <v>439</v>
      </c>
    </row>
    <row r="3293" ht="16" customHeight="1">
      <c r="C3293" s="29" t="n"/>
      <c r="D3293" s="31" t="inlineStr">
        <is>
          <t>60–64</t>
        </is>
      </c>
      <c r="E3293" s="33" t="n">
        <v>318</v>
      </c>
      <c r="F3293" s="33" t="n">
        <v>423</v>
      </c>
      <c r="G3293" s="33" t="n">
        <v>234</v>
      </c>
      <c r="H3293" s="33" t="n">
        <v>303</v>
      </c>
    </row>
    <row r="3294" ht="16" customHeight="1">
      <c r="C3294" s="29" t="n"/>
      <c r="D3294" s="31" t="inlineStr">
        <is>
          <t>65–69</t>
        </is>
      </c>
      <c r="E3294" s="33" t="n">
        <v>230</v>
      </c>
      <c r="F3294" s="33" t="n">
        <v>279</v>
      </c>
      <c r="G3294" s="33" t="n">
        <v>159</v>
      </c>
      <c r="H3294" s="33" t="n">
        <v>202</v>
      </c>
    </row>
    <row r="3295" ht="16" customHeight="1">
      <c r="C3295" s="29" t="n"/>
      <c r="D3295" s="31" t="inlineStr">
        <is>
          <t>70–74</t>
        </is>
      </c>
      <c r="E3295" s="33" t="n">
        <v>151</v>
      </c>
      <c r="F3295" s="33" t="n">
        <v>197</v>
      </c>
      <c r="G3295" s="33" t="n">
        <v>124</v>
      </c>
      <c r="H3295" s="33" t="n">
        <v>136</v>
      </c>
    </row>
    <row r="3296" ht="16" customHeight="1">
      <c r="C3296" s="29" t="n"/>
      <c r="D3296" s="31" t="inlineStr">
        <is>
          <t>75–79</t>
        </is>
      </c>
      <c r="E3296" s="33" t="n">
        <v>85</v>
      </c>
      <c r="F3296" s="33" t="n">
        <v>125</v>
      </c>
      <c r="G3296" s="33" t="n">
        <v>92</v>
      </c>
      <c r="H3296" s="33" t="n">
        <v>106</v>
      </c>
    </row>
    <row r="3297" ht="16" customHeight="1">
      <c r="C3297" s="29" t="n"/>
      <c r="D3297" s="31" t="inlineStr">
        <is>
          <t>80–84</t>
        </is>
      </c>
      <c r="E3297" s="33" t="n">
        <v>47</v>
      </c>
      <c r="F3297" s="33" t="n">
        <v>64</v>
      </c>
      <c r="G3297" s="33" t="n">
        <v>59</v>
      </c>
      <c r="H3297" s="33" t="n">
        <v>64</v>
      </c>
    </row>
    <row r="3298" ht="16" customHeight="1">
      <c r="C3298" s="29" t="n"/>
      <c r="D3298" s="31" t="inlineStr">
        <is>
          <t>85+</t>
        </is>
      </c>
      <c r="E3298" s="33" t="n">
        <v>25</v>
      </c>
      <c r="F3298" s="33" t="n">
        <v>37</v>
      </c>
      <c r="G3298" s="33" t="n">
        <v>47</v>
      </c>
      <c r="H3298" s="33" t="n">
        <v>64</v>
      </c>
    </row>
    <row r="3299" ht="16" customHeight="1">
      <c r="A3299" s="29">
        <f>A3281+1</f>
        <v/>
      </c>
      <c r="B3299" t="n">
        <v>30802</v>
      </c>
      <c r="C3299" s="29" t="inlineStr">
        <is>
          <t>Gladstone - Biloela</t>
        </is>
      </c>
      <c r="D3299" s="31" t="inlineStr">
        <is>
          <t>0–4</t>
        </is>
      </c>
      <c r="E3299" s="33" t="n">
        <v>2598</v>
      </c>
      <c r="F3299" s="33" t="n">
        <v>2443</v>
      </c>
      <c r="G3299" s="33" t="n">
        <v>2474</v>
      </c>
      <c r="H3299" s="33" t="n">
        <v>2283</v>
      </c>
    </row>
    <row r="3300" ht="16" customHeight="1">
      <c r="C3300" s="29" t="n"/>
      <c r="D3300" s="31" t="inlineStr">
        <is>
          <t>5–9</t>
        </is>
      </c>
      <c r="E3300" s="33" t="n">
        <v>2592</v>
      </c>
      <c r="F3300" s="33" t="n">
        <v>2693</v>
      </c>
      <c r="G3300" s="33" t="n">
        <v>2430</v>
      </c>
      <c r="H3300" s="33" t="n">
        <v>2534</v>
      </c>
    </row>
    <row r="3301" ht="16" customHeight="1">
      <c r="C3301" s="29" t="n"/>
      <c r="D3301" s="31" t="inlineStr">
        <is>
          <t>10–14</t>
        </is>
      </c>
      <c r="E3301" s="33" t="n">
        <v>2654</v>
      </c>
      <c r="F3301" s="33" t="n">
        <v>2563</v>
      </c>
      <c r="G3301" s="33" t="n">
        <v>2524</v>
      </c>
      <c r="H3301" s="33" t="n">
        <v>2480</v>
      </c>
    </row>
    <row r="3302" ht="16" customHeight="1">
      <c r="C3302" s="29" t="n"/>
      <c r="D3302" s="31" t="inlineStr">
        <is>
          <t>15–19</t>
        </is>
      </c>
      <c r="E3302" s="33" t="n">
        <v>2188</v>
      </c>
      <c r="F3302" s="33" t="n">
        <v>2265</v>
      </c>
      <c r="G3302" s="33" t="n">
        <v>1817</v>
      </c>
      <c r="H3302" s="33" t="n">
        <v>2094</v>
      </c>
    </row>
    <row r="3303" ht="16" customHeight="1">
      <c r="C3303" s="29" t="n"/>
      <c r="D3303" s="31" t="inlineStr">
        <is>
          <t>20–24</t>
        </is>
      </c>
      <c r="E3303" s="33" t="n">
        <v>2127</v>
      </c>
      <c r="F3303" s="33" t="n">
        <v>1850</v>
      </c>
      <c r="G3303" s="33" t="n">
        <v>1975</v>
      </c>
      <c r="H3303" s="33" t="n">
        <v>1694</v>
      </c>
    </row>
    <row r="3304" ht="16" customHeight="1">
      <c r="C3304" s="29" t="n"/>
      <c r="D3304" s="31" t="inlineStr">
        <is>
          <t>25–29</t>
        </is>
      </c>
      <c r="E3304" s="33" t="n">
        <v>2277</v>
      </c>
      <c r="F3304" s="33" t="n">
        <v>2046</v>
      </c>
      <c r="G3304" s="33" t="n">
        <v>2132</v>
      </c>
      <c r="H3304" s="33" t="n">
        <v>2108</v>
      </c>
    </row>
    <row r="3305" ht="16" customHeight="1">
      <c r="C3305" s="29" t="n"/>
      <c r="D3305" s="31" t="inlineStr">
        <is>
          <t>30–34</t>
        </is>
      </c>
      <c r="E3305" s="33" t="n">
        <v>2483</v>
      </c>
      <c r="F3305" s="33" t="n">
        <v>2258</v>
      </c>
      <c r="G3305" s="33" t="n">
        <v>2540</v>
      </c>
      <c r="H3305" s="33" t="n">
        <v>2188</v>
      </c>
    </row>
    <row r="3306" ht="16" customHeight="1">
      <c r="C3306" s="29" t="n"/>
      <c r="D3306" s="31" t="inlineStr">
        <is>
          <t>35–39</t>
        </is>
      </c>
      <c r="E3306" s="33" t="n">
        <v>2824</v>
      </c>
      <c r="F3306" s="33" t="n">
        <v>2538</v>
      </c>
      <c r="G3306" s="33" t="n">
        <v>2450</v>
      </c>
      <c r="H3306" s="33" t="n">
        <v>2627</v>
      </c>
    </row>
    <row r="3307" ht="16" customHeight="1">
      <c r="C3307" s="29" t="n"/>
      <c r="D3307" s="31" t="inlineStr">
        <is>
          <t>40–44</t>
        </is>
      </c>
      <c r="E3307" s="33" t="n">
        <v>2433</v>
      </c>
      <c r="F3307" s="33" t="n">
        <v>2706</v>
      </c>
      <c r="G3307" s="33" t="n">
        <v>2140</v>
      </c>
      <c r="H3307" s="33" t="n">
        <v>2414</v>
      </c>
    </row>
    <row r="3308" ht="16" customHeight="1">
      <c r="C3308" s="29" t="n"/>
      <c r="D3308" s="31" t="inlineStr">
        <is>
          <t>45–49</t>
        </is>
      </c>
      <c r="E3308" s="33" t="n">
        <v>2274</v>
      </c>
      <c r="F3308" s="33" t="n">
        <v>2409</v>
      </c>
      <c r="G3308" s="33" t="n">
        <v>1962</v>
      </c>
      <c r="H3308" s="33" t="n">
        <v>2068</v>
      </c>
    </row>
    <row r="3309" ht="16" customHeight="1">
      <c r="C3309" s="29" t="n"/>
      <c r="D3309" s="31" t="inlineStr">
        <is>
          <t>50–54</t>
        </is>
      </c>
      <c r="E3309" s="33" t="n">
        <v>1763</v>
      </c>
      <c r="F3309" s="33" t="n">
        <v>2200</v>
      </c>
      <c r="G3309" s="33" t="n">
        <v>1587</v>
      </c>
      <c r="H3309" s="33" t="n">
        <v>1902</v>
      </c>
    </row>
    <row r="3310" ht="16" customHeight="1">
      <c r="C3310" s="29" t="n"/>
      <c r="D3310" s="31" t="inlineStr">
        <is>
          <t>55–59</t>
        </is>
      </c>
      <c r="E3310" s="33" t="n">
        <v>1523</v>
      </c>
      <c r="F3310" s="33" t="n">
        <v>1672</v>
      </c>
      <c r="G3310" s="33" t="n">
        <v>1151</v>
      </c>
      <c r="H3310" s="33" t="n">
        <v>1452</v>
      </c>
    </row>
    <row r="3311" ht="16" customHeight="1">
      <c r="C3311" s="29" t="n"/>
      <c r="D3311" s="31" t="inlineStr">
        <is>
          <t>60–64</t>
        </is>
      </c>
      <c r="E3311" s="33" t="n">
        <v>1028</v>
      </c>
      <c r="F3311" s="33" t="n">
        <v>1399</v>
      </c>
      <c r="G3311" s="33" t="n">
        <v>850</v>
      </c>
      <c r="H3311" s="33" t="n">
        <v>1088</v>
      </c>
    </row>
    <row r="3312" ht="16" customHeight="1">
      <c r="C3312" s="29" t="n"/>
      <c r="D3312" s="31" t="inlineStr">
        <is>
          <t>65–69</t>
        </is>
      </c>
      <c r="E3312" s="33" t="n">
        <v>842</v>
      </c>
      <c r="F3312" s="33" t="n">
        <v>931</v>
      </c>
      <c r="G3312" s="33" t="n">
        <v>729</v>
      </c>
      <c r="H3312" s="33" t="n">
        <v>792</v>
      </c>
    </row>
    <row r="3313" ht="16" customHeight="1">
      <c r="C3313" s="29" t="n"/>
      <c r="D3313" s="31" t="inlineStr">
        <is>
          <t>70–74</t>
        </is>
      </c>
      <c r="E3313" s="33" t="n">
        <v>564</v>
      </c>
      <c r="F3313" s="33" t="n">
        <v>725</v>
      </c>
      <c r="G3313" s="33" t="n">
        <v>557</v>
      </c>
      <c r="H3313" s="33" t="n">
        <v>662</v>
      </c>
    </row>
    <row r="3314" ht="16" customHeight="1">
      <c r="C3314" s="29" t="n"/>
      <c r="D3314" s="31" t="inlineStr">
        <is>
          <t>75–79</t>
        </is>
      </c>
      <c r="E3314" s="33" t="n">
        <v>307</v>
      </c>
      <c r="F3314" s="33" t="n">
        <v>468</v>
      </c>
      <c r="G3314" s="33" t="n">
        <v>408</v>
      </c>
      <c r="H3314" s="33" t="n">
        <v>466</v>
      </c>
    </row>
    <row r="3315" ht="16" customHeight="1">
      <c r="C3315" s="29" t="n"/>
      <c r="D3315" s="31" t="inlineStr">
        <is>
          <t>80–84</t>
        </is>
      </c>
      <c r="E3315" s="33" t="n">
        <v>178</v>
      </c>
      <c r="F3315" s="33" t="n">
        <v>218</v>
      </c>
      <c r="G3315" s="33" t="n">
        <v>287</v>
      </c>
      <c r="H3315" s="33" t="n">
        <v>333</v>
      </c>
    </row>
    <row r="3316" ht="16" customHeight="1">
      <c r="C3316" s="29" t="n"/>
      <c r="D3316" s="31" t="inlineStr">
        <is>
          <t>85+</t>
        </is>
      </c>
      <c r="E3316" s="33" t="n">
        <v>106</v>
      </c>
      <c r="F3316" s="33" t="n">
        <v>147</v>
      </c>
      <c r="G3316" s="33" t="n">
        <v>179</v>
      </c>
      <c r="H3316" s="33" t="n">
        <v>297</v>
      </c>
    </row>
    <row r="3317" ht="16" customHeight="1">
      <c r="A3317" s="29">
        <f>A3299+1</f>
        <v/>
      </c>
      <c r="B3317" t="n">
        <v>30803</v>
      </c>
      <c r="C3317" s="29" t="inlineStr">
        <is>
          <t>Rockhampton</t>
        </is>
      </c>
      <c r="D3317" s="31" t="inlineStr">
        <is>
          <t>0–4</t>
        </is>
      </c>
      <c r="E3317" s="33" t="n">
        <v>3603</v>
      </c>
      <c r="F3317" s="33" t="n">
        <v>3378</v>
      </c>
      <c r="G3317" s="33" t="n">
        <v>3381</v>
      </c>
      <c r="H3317" s="33" t="n">
        <v>3235</v>
      </c>
    </row>
    <row r="3318" ht="16" customHeight="1">
      <c r="C3318" s="29" t="n"/>
      <c r="D3318" s="31" t="inlineStr">
        <is>
          <t>5–9</t>
        </is>
      </c>
      <c r="E3318" s="33" t="n">
        <v>3658</v>
      </c>
      <c r="F3318" s="33" t="n">
        <v>3626</v>
      </c>
      <c r="G3318" s="33" t="n">
        <v>3458</v>
      </c>
      <c r="H3318" s="33" t="n">
        <v>3523</v>
      </c>
    </row>
    <row r="3319" ht="16" customHeight="1">
      <c r="C3319" s="29" t="n"/>
      <c r="D3319" s="31" t="inlineStr">
        <is>
          <t>10–14</t>
        </is>
      </c>
      <c r="E3319" s="33" t="n">
        <v>4171</v>
      </c>
      <c r="F3319" s="33" t="n">
        <v>3906</v>
      </c>
      <c r="G3319" s="33" t="n">
        <v>3735</v>
      </c>
      <c r="H3319" s="33" t="n">
        <v>3662</v>
      </c>
    </row>
    <row r="3320" ht="16" customHeight="1">
      <c r="C3320" s="29" t="n"/>
      <c r="D3320" s="31" t="inlineStr">
        <is>
          <t>15–19</t>
        </is>
      </c>
      <c r="E3320" s="33" t="n">
        <v>4002</v>
      </c>
      <c r="F3320" s="33" t="n">
        <v>4181</v>
      </c>
      <c r="G3320" s="33" t="n">
        <v>3938</v>
      </c>
      <c r="H3320" s="33" t="n">
        <v>3921</v>
      </c>
    </row>
    <row r="3321" ht="16" customHeight="1">
      <c r="C3321" s="29" t="n"/>
      <c r="D3321" s="31" t="inlineStr">
        <is>
          <t>20–24</t>
        </is>
      </c>
      <c r="E3321" s="33" t="n">
        <v>3640</v>
      </c>
      <c r="F3321" s="33" t="n">
        <v>3076</v>
      </c>
      <c r="G3321" s="33" t="n">
        <v>3648</v>
      </c>
      <c r="H3321" s="33" t="n">
        <v>3161</v>
      </c>
    </row>
    <row r="3322" ht="16" customHeight="1">
      <c r="C3322" s="29" t="n"/>
      <c r="D3322" s="31" t="inlineStr">
        <is>
          <t>25–29</t>
        </is>
      </c>
      <c r="E3322" s="33" t="n">
        <v>3396</v>
      </c>
      <c r="F3322" s="33" t="n">
        <v>2866</v>
      </c>
      <c r="G3322" s="33" t="n">
        <v>3314</v>
      </c>
      <c r="H3322" s="33" t="n">
        <v>3111</v>
      </c>
    </row>
    <row r="3323" ht="16" customHeight="1">
      <c r="C3323" s="29" t="n"/>
      <c r="D3323" s="31" t="inlineStr">
        <is>
          <t>30–34</t>
        </is>
      </c>
      <c r="E3323" s="33" t="n">
        <v>3427</v>
      </c>
      <c r="F3323" s="33" t="n">
        <v>3076</v>
      </c>
      <c r="G3323" s="33" t="n">
        <v>3523</v>
      </c>
      <c r="H3323" s="33" t="n">
        <v>3307</v>
      </c>
    </row>
    <row r="3324" ht="16" customHeight="1">
      <c r="C3324" s="29" t="n"/>
      <c r="D3324" s="31" t="inlineStr">
        <is>
          <t>35–39</t>
        </is>
      </c>
      <c r="E3324" s="33" t="n">
        <v>3574</v>
      </c>
      <c r="F3324" s="33" t="n">
        <v>3372</v>
      </c>
      <c r="G3324" s="33" t="n">
        <v>3637</v>
      </c>
      <c r="H3324" s="33" t="n">
        <v>3512</v>
      </c>
    </row>
    <row r="3325" ht="16" customHeight="1">
      <c r="C3325" s="29" t="n"/>
      <c r="D3325" s="31" t="inlineStr">
        <is>
          <t>40–44</t>
        </is>
      </c>
      <c r="E3325" s="33" t="n">
        <v>3378</v>
      </c>
      <c r="F3325" s="33" t="n">
        <v>3517</v>
      </c>
      <c r="G3325" s="33" t="n">
        <v>3290</v>
      </c>
      <c r="H3325" s="33" t="n">
        <v>3619</v>
      </c>
    </row>
    <row r="3326" ht="16" customHeight="1">
      <c r="C3326" s="29" t="n"/>
      <c r="D3326" s="31" t="inlineStr">
        <is>
          <t>45–49</t>
        </is>
      </c>
      <c r="E3326" s="33" t="n">
        <v>3150</v>
      </c>
      <c r="F3326" s="33" t="n">
        <v>3350</v>
      </c>
      <c r="G3326" s="33" t="n">
        <v>2978</v>
      </c>
      <c r="H3326" s="33" t="n">
        <v>3309</v>
      </c>
    </row>
    <row r="3327" ht="16" customHeight="1">
      <c r="C3327" s="29" t="n"/>
      <c r="D3327" s="31" t="inlineStr">
        <is>
          <t>50–54</t>
        </is>
      </c>
      <c r="E3327" s="33" t="n">
        <v>2520</v>
      </c>
      <c r="F3327" s="33" t="n">
        <v>3137</v>
      </c>
      <c r="G3327" s="33" t="n">
        <v>2432</v>
      </c>
      <c r="H3327" s="33" t="n">
        <v>3014</v>
      </c>
    </row>
    <row r="3328" ht="16" customHeight="1">
      <c r="C3328" s="29" t="n"/>
      <c r="D3328" s="31" t="inlineStr">
        <is>
          <t>55–59</t>
        </is>
      </c>
      <c r="E3328" s="33" t="n">
        <v>2151</v>
      </c>
      <c r="F3328" s="33" t="n">
        <v>2584</v>
      </c>
      <c r="G3328" s="33" t="n">
        <v>2084</v>
      </c>
      <c r="H3328" s="33" t="n">
        <v>2403</v>
      </c>
    </row>
    <row r="3329" ht="16" customHeight="1">
      <c r="C3329" s="29" t="n"/>
      <c r="D3329" s="31" t="inlineStr">
        <is>
          <t>60–64</t>
        </is>
      </c>
      <c r="E3329" s="33" t="n">
        <v>1920</v>
      </c>
      <c r="F3329" s="33" t="n">
        <v>2108</v>
      </c>
      <c r="G3329" s="33" t="n">
        <v>1882</v>
      </c>
      <c r="H3329" s="33" t="n">
        <v>2119</v>
      </c>
    </row>
    <row r="3330" ht="16" customHeight="1">
      <c r="C3330" s="29" t="n"/>
      <c r="D3330" s="31" t="inlineStr">
        <is>
          <t>65–69</t>
        </is>
      </c>
      <c r="E3330" s="33" t="n">
        <v>1770</v>
      </c>
      <c r="F3330" s="33" t="n">
        <v>1840</v>
      </c>
      <c r="G3330" s="33" t="n">
        <v>1731</v>
      </c>
      <c r="H3330" s="33" t="n">
        <v>1811</v>
      </c>
    </row>
    <row r="3331" ht="16" customHeight="1">
      <c r="C3331" s="29" t="n"/>
      <c r="D3331" s="31" t="inlineStr">
        <is>
          <t>70–74</t>
        </is>
      </c>
      <c r="E3331" s="33" t="n">
        <v>1348</v>
      </c>
      <c r="F3331" s="33" t="n">
        <v>1590</v>
      </c>
      <c r="G3331" s="33" t="n">
        <v>1534</v>
      </c>
      <c r="H3331" s="33" t="n">
        <v>1618</v>
      </c>
    </row>
    <row r="3332" ht="16" customHeight="1">
      <c r="C3332" s="29" t="n"/>
      <c r="D3332" s="31" t="inlineStr">
        <is>
          <t>75–79</t>
        </is>
      </c>
      <c r="E3332" s="33" t="n">
        <v>936</v>
      </c>
      <c r="F3332" s="33" t="n">
        <v>1073</v>
      </c>
      <c r="G3332" s="33" t="n">
        <v>1260</v>
      </c>
      <c r="H3332" s="33" t="n">
        <v>1366</v>
      </c>
    </row>
    <row r="3333" ht="16" customHeight="1">
      <c r="C3333" s="29" t="n"/>
      <c r="D3333" s="31" t="inlineStr">
        <is>
          <t>80–84</t>
        </is>
      </c>
      <c r="E3333" s="33" t="n">
        <v>571</v>
      </c>
      <c r="F3333" s="33" t="n">
        <v>629</v>
      </c>
      <c r="G3333" s="33" t="n">
        <v>870</v>
      </c>
      <c r="H3333" s="33" t="n">
        <v>1037</v>
      </c>
    </row>
    <row r="3334" ht="16" customHeight="1">
      <c r="C3334" s="29" t="n"/>
      <c r="D3334" s="31" t="inlineStr">
        <is>
          <t>85+</t>
        </is>
      </c>
      <c r="E3334" s="33" t="n">
        <v>318</v>
      </c>
      <c r="F3334" s="33" t="n">
        <v>407</v>
      </c>
      <c r="G3334" s="33" t="n">
        <v>765</v>
      </c>
      <c r="H3334" s="33" t="n">
        <v>899</v>
      </c>
    </row>
    <row r="3335" ht="16" customHeight="1">
      <c r="A3335" s="29">
        <f>A3317+1</f>
        <v/>
      </c>
      <c r="B3335" t="n">
        <v>30901</v>
      </c>
      <c r="C3335" s="29" t="inlineStr">
        <is>
          <t>Broadbeach - Burleigh</t>
        </is>
      </c>
      <c r="D3335" s="31" t="inlineStr">
        <is>
          <t>0–4</t>
        </is>
      </c>
      <c r="E3335" s="33" t="n">
        <v>1098</v>
      </c>
      <c r="F3335" s="33" t="n">
        <v>1272</v>
      </c>
      <c r="G3335" s="33" t="n">
        <v>1017</v>
      </c>
      <c r="H3335" s="33" t="n">
        <v>1267</v>
      </c>
    </row>
    <row r="3336" ht="16" customHeight="1">
      <c r="C3336" s="29" t="n"/>
      <c r="D3336" s="31" t="inlineStr">
        <is>
          <t>5–9</t>
        </is>
      </c>
      <c r="E3336" s="33" t="n">
        <v>952</v>
      </c>
      <c r="F3336" s="33" t="n">
        <v>1183</v>
      </c>
      <c r="G3336" s="33" t="n">
        <v>915</v>
      </c>
      <c r="H3336" s="33" t="n">
        <v>1147</v>
      </c>
    </row>
    <row r="3337" ht="16" customHeight="1">
      <c r="C3337" s="29" t="n"/>
      <c r="D3337" s="31" t="inlineStr">
        <is>
          <t>10–14</t>
        </is>
      </c>
      <c r="E3337" s="33" t="n">
        <v>1038</v>
      </c>
      <c r="F3337" s="33" t="n">
        <v>1236</v>
      </c>
      <c r="G3337" s="33" t="n">
        <v>936</v>
      </c>
      <c r="H3337" s="33" t="n">
        <v>1220</v>
      </c>
    </row>
    <row r="3338" ht="16" customHeight="1">
      <c r="C3338" s="29" t="n"/>
      <c r="D3338" s="31" t="inlineStr">
        <is>
          <t>15–19</t>
        </is>
      </c>
      <c r="E3338" s="33" t="n">
        <v>1415</v>
      </c>
      <c r="F3338" s="33" t="n">
        <v>1534</v>
      </c>
      <c r="G3338" s="33" t="n">
        <v>1372</v>
      </c>
      <c r="H3338" s="33" t="n">
        <v>1507</v>
      </c>
    </row>
    <row r="3339" ht="16" customHeight="1">
      <c r="C3339" s="29" t="n"/>
      <c r="D3339" s="31" t="inlineStr">
        <is>
          <t>20–24</t>
        </is>
      </c>
      <c r="E3339" s="33" t="n">
        <v>2665</v>
      </c>
      <c r="F3339" s="33" t="n">
        <v>2174</v>
      </c>
      <c r="G3339" s="33" t="n">
        <v>2516</v>
      </c>
      <c r="H3339" s="33" t="n">
        <v>2132</v>
      </c>
    </row>
    <row r="3340" ht="16" customHeight="1">
      <c r="C3340" s="29" t="n"/>
      <c r="D3340" s="31" t="inlineStr">
        <is>
          <t>25–29</t>
        </is>
      </c>
      <c r="E3340" s="33" t="n">
        <v>2410</v>
      </c>
      <c r="F3340" s="33" t="n">
        <v>2526</v>
      </c>
      <c r="G3340" s="33" t="n">
        <v>2040</v>
      </c>
      <c r="H3340" s="33" t="n">
        <v>2279</v>
      </c>
    </row>
    <row r="3341" ht="16" customHeight="1">
      <c r="C3341" s="29" t="n"/>
      <c r="D3341" s="31" t="inlineStr">
        <is>
          <t>30–34</t>
        </is>
      </c>
      <c r="E3341" s="33" t="n">
        <v>1706</v>
      </c>
      <c r="F3341" s="33" t="n">
        <v>2104</v>
      </c>
      <c r="G3341" s="33" t="n">
        <v>1530</v>
      </c>
      <c r="H3341" s="33" t="n">
        <v>1973</v>
      </c>
    </row>
    <row r="3342" ht="16" customHeight="1">
      <c r="C3342" s="29" t="n"/>
      <c r="D3342" s="31" t="inlineStr">
        <is>
          <t>35–39</t>
        </is>
      </c>
      <c r="E3342" s="33" t="n">
        <v>1540</v>
      </c>
      <c r="F3342" s="33" t="n">
        <v>1821</v>
      </c>
      <c r="G3342" s="33" t="n">
        <v>1468</v>
      </c>
      <c r="H3342" s="33" t="n">
        <v>1695</v>
      </c>
    </row>
    <row r="3343" ht="16" customHeight="1">
      <c r="C3343" s="29" t="n"/>
      <c r="D3343" s="31" t="inlineStr">
        <is>
          <t>40–44</t>
        </is>
      </c>
      <c r="E3343" s="33" t="n">
        <v>1444</v>
      </c>
      <c r="F3343" s="33" t="n">
        <v>1739</v>
      </c>
      <c r="G3343" s="33" t="n">
        <v>1524</v>
      </c>
      <c r="H3343" s="33" t="n">
        <v>1756</v>
      </c>
    </row>
    <row r="3344" ht="16" customHeight="1">
      <c r="C3344" s="29" t="n"/>
      <c r="D3344" s="31" t="inlineStr">
        <is>
          <t>45–49</t>
        </is>
      </c>
      <c r="E3344" s="33" t="n">
        <v>1617</v>
      </c>
      <c r="F3344" s="33" t="n">
        <v>1698</v>
      </c>
      <c r="G3344" s="33" t="n">
        <v>1778</v>
      </c>
      <c r="H3344" s="33" t="n">
        <v>1867</v>
      </c>
    </row>
    <row r="3345" ht="16" customHeight="1">
      <c r="C3345" s="29" t="n"/>
      <c r="D3345" s="31" t="inlineStr">
        <is>
          <t>50–54</t>
        </is>
      </c>
      <c r="E3345" s="33" t="n">
        <v>1481</v>
      </c>
      <c r="F3345" s="33" t="n">
        <v>1909</v>
      </c>
      <c r="G3345" s="33" t="n">
        <v>1531</v>
      </c>
      <c r="H3345" s="33" t="n">
        <v>2077</v>
      </c>
    </row>
    <row r="3346" ht="16" customHeight="1">
      <c r="C3346" s="29" t="n"/>
      <c r="D3346" s="31" t="inlineStr">
        <is>
          <t>55–59</t>
        </is>
      </c>
      <c r="E3346" s="33" t="n">
        <v>1341</v>
      </c>
      <c r="F3346" s="33" t="n">
        <v>1663</v>
      </c>
      <c r="G3346" s="33" t="n">
        <v>1463</v>
      </c>
      <c r="H3346" s="33" t="n">
        <v>1732</v>
      </c>
    </row>
    <row r="3347" ht="16" customHeight="1">
      <c r="C3347" s="29" t="n"/>
      <c r="D3347" s="31" t="inlineStr">
        <is>
          <t>60–64</t>
        </is>
      </c>
      <c r="E3347" s="33" t="n">
        <v>1313</v>
      </c>
      <c r="F3347" s="33" t="n">
        <v>1453</v>
      </c>
      <c r="G3347" s="33" t="n">
        <v>1417</v>
      </c>
      <c r="H3347" s="33" t="n">
        <v>1565</v>
      </c>
    </row>
    <row r="3348" ht="16" customHeight="1">
      <c r="C3348" s="29" t="n"/>
      <c r="D3348" s="31" t="inlineStr">
        <is>
          <t>65–69</t>
        </is>
      </c>
      <c r="E3348" s="33" t="n">
        <v>1406</v>
      </c>
      <c r="F3348" s="33" t="n">
        <v>1339</v>
      </c>
      <c r="G3348" s="33" t="n">
        <v>1623</v>
      </c>
      <c r="H3348" s="33" t="n">
        <v>1435</v>
      </c>
    </row>
    <row r="3349" ht="16" customHeight="1">
      <c r="C3349" s="29" t="n"/>
      <c r="D3349" s="31" t="inlineStr">
        <is>
          <t>70–74</t>
        </is>
      </c>
      <c r="E3349" s="33" t="n">
        <v>1433</v>
      </c>
      <c r="F3349" s="33" t="n">
        <v>1292</v>
      </c>
      <c r="G3349" s="33" t="n">
        <v>1641</v>
      </c>
      <c r="H3349" s="33" t="n">
        <v>1524</v>
      </c>
    </row>
    <row r="3350" ht="16" customHeight="1">
      <c r="C3350" s="29" t="n"/>
      <c r="D3350" s="31" t="inlineStr">
        <is>
          <t>75–79</t>
        </is>
      </c>
      <c r="E3350" s="33" t="n">
        <v>985</v>
      </c>
      <c r="F3350" s="33" t="n">
        <v>1151</v>
      </c>
      <c r="G3350" s="33" t="n">
        <v>1185</v>
      </c>
      <c r="H3350" s="33" t="n">
        <v>1365</v>
      </c>
    </row>
    <row r="3351" ht="16" customHeight="1">
      <c r="C3351" s="29" t="n"/>
      <c r="D3351" s="31" t="inlineStr">
        <is>
          <t>80–84</t>
        </is>
      </c>
      <c r="E3351" s="33" t="n">
        <v>545</v>
      </c>
      <c r="F3351" s="33" t="n">
        <v>632</v>
      </c>
      <c r="G3351" s="33" t="n">
        <v>690</v>
      </c>
      <c r="H3351" s="33" t="n">
        <v>861</v>
      </c>
    </row>
    <row r="3352" ht="16" customHeight="1">
      <c r="C3352" s="29" t="n"/>
      <c r="D3352" s="31" t="inlineStr">
        <is>
          <t>85+</t>
        </is>
      </c>
      <c r="E3352" s="33" t="n">
        <v>244</v>
      </c>
      <c r="F3352" s="33" t="n">
        <v>349</v>
      </c>
      <c r="G3352" s="33" t="n">
        <v>400</v>
      </c>
      <c r="H3352" s="33" t="n">
        <v>544</v>
      </c>
    </row>
    <row r="3353" ht="16" customHeight="1">
      <c r="A3353" s="29">
        <f>A3335+1</f>
        <v/>
      </c>
      <c r="B3353" t="n">
        <v>30902</v>
      </c>
      <c r="C3353" s="29" t="inlineStr">
        <is>
          <t>Coolangatta</t>
        </is>
      </c>
      <c r="D3353" s="31" t="inlineStr">
        <is>
          <t>0–4</t>
        </is>
      </c>
      <c r="E3353" s="33" t="n">
        <v>1197</v>
      </c>
      <c r="F3353" s="33" t="n">
        <v>1215</v>
      </c>
      <c r="G3353" s="33" t="n">
        <v>1139</v>
      </c>
      <c r="H3353" s="33" t="n">
        <v>1216</v>
      </c>
    </row>
    <row r="3354" ht="13.75" customHeight="1">
      <c r="C3354" s="29" t="n"/>
      <c r="D3354" s="31" t="inlineStr">
        <is>
          <t>5–9</t>
        </is>
      </c>
      <c r="E3354" s="33" t="n">
        <v>1236</v>
      </c>
      <c r="F3354" s="33" t="n">
        <v>1323</v>
      </c>
      <c r="G3354" s="33" t="n">
        <v>1159</v>
      </c>
      <c r="H3354" s="33" t="n">
        <v>1317</v>
      </c>
    </row>
    <row r="3355" ht="16" customHeight="1">
      <c r="C3355" s="29" t="n"/>
      <c r="D3355" s="31" t="inlineStr">
        <is>
          <t>10–14</t>
        </is>
      </c>
      <c r="E3355" s="33" t="n">
        <v>1294</v>
      </c>
      <c r="F3355" s="33" t="n">
        <v>1498</v>
      </c>
      <c r="G3355" s="33" t="n">
        <v>1228</v>
      </c>
      <c r="H3355" s="33" t="n">
        <v>1374</v>
      </c>
    </row>
    <row r="3356" ht="16" customHeight="1">
      <c r="C3356" s="29" t="n"/>
      <c r="D3356" s="31" t="inlineStr">
        <is>
          <t>15–19</t>
        </is>
      </c>
      <c r="E3356" s="33" t="n">
        <v>1344</v>
      </c>
      <c r="F3356" s="33" t="n">
        <v>1570</v>
      </c>
      <c r="G3356" s="33" t="n">
        <v>1270</v>
      </c>
      <c r="H3356" s="33" t="n">
        <v>1396</v>
      </c>
    </row>
    <row r="3357" ht="16" customHeight="1">
      <c r="C3357" s="29" t="n"/>
      <c r="D3357" s="31" t="inlineStr">
        <is>
          <t>20–24</t>
        </is>
      </c>
      <c r="E3357" s="33" t="n">
        <v>1621</v>
      </c>
      <c r="F3357" s="33" t="n">
        <v>1428</v>
      </c>
      <c r="G3357" s="33" t="n">
        <v>1451</v>
      </c>
      <c r="H3357" s="33" t="n">
        <v>1392</v>
      </c>
    </row>
    <row r="3358" ht="16" customHeight="1">
      <c r="C3358" s="29" t="n"/>
      <c r="D3358" s="31" t="inlineStr">
        <is>
          <t>25–29</t>
        </is>
      </c>
      <c r="E3358" s="33" t="n">
        <v>1370</v>
      </c>
      <c r="F3358" s="33" t="n">
        <v>1575</v>
      </c>
      <c r="G3358" s="33" t="n">
        <v>1289</v>
      </c>
      <c r="H3358" s="33" t="n">
        <v>1494</v>
      </c>
    </row>
    <row r="3359" ht="16" customHeight="1">
      <c r="C3359" s="29" t="n"/>
      <c r="D3359" s="31" t="inlineStr">
        <is>
          <t>30–34</t>
        </is>
      </c>
      <c r="E3359" s="33" t="n">
        <v>1387</v>
      </c>
      <c r="F3359" s="33" t="n">
        <v>1467</v>
      </c>
      <c r="G3359" s="33" t="n">
        <v>1401</v>
      </c>
      <c r="H3359" s="33" t="n">
        <v>1489</v>
      </c>
    </row>
    <row r="3360" ht="16" customHeight="1">
      <c r="C3360" s="29" t="n"/>
      <c r="D3360" s="31" t="inlineStr">
        <is>
          <t>35–39</t>
        </is>
      </c>
      <c r="E3360" s="33" t="n">
        <v>1534</v>
      </c>
      <c r="F3360" s="33" t="n">
        <v>1539</v>
      </c>
      <c r="G3360" s="33" t="n">
        <v>1549</v>
      </c>
      <c r="H3360" s="33" t="n">
        <v>1634</v>
      </c>
    </row>
    <row r="3361" ht="16" customHeight="1">
      <c r="C3361" s="29" t="n"/>
      <c r="D3361" s="31" t="inlineStr">
        <is>
          <t>40–44</t>
        </is>
      </c>
      <c r="E3361" s="33" t="n">
        <v>1475</v>
      </c>
      <c r="F3361" s="33" t="n">
        <v>1715</v>
      </c>
      <c r="G3361" s="33" t="n">
        <v>1605</v>
      </c>
      <c r="H3361" s="33" t="n">
        <v>1797</v>
      </c>
    </row>
    <row r="3362" ht="16" customHeight="1">
      <c r="C3362" s="29" t="n"/>
      <c r="D3362" s="31" t="inlineStr">
        <is>
          <t>45–49</t>
        </is>
      </c>
      <c r="E3362" s="33" t="n">
        <v>1561</v>
      </c>
      <c r="F3362" s="33" t="n">
        <v>1641</v>
      </c>
      <c r="G3362" s="33" t="n">
        <v>1429</v>
      </c>
      <c r="H3362" s="33" t="n">
        <v>1780</v>
      </c>
    </row>
    <row r="3363" ht="16" customHeight="1">
      <c r="C3363" s="29" t="n"/>
      <c r="D3363" s="31" t="inlineStr">
        <is>
          <t>50–54</t>
        </is>
      </c>
      <c r="E3363" s="33" t="n">
        <v>1149</v>
      </c>
      <c r="F3363" s="33" t="n">
        <v>1683</v>
      </c>
      <c r="G3363" s="33" t="n">
        <v>1204</v>
      </c>
      <c r="H3363" s="33" t="n">
        <v>1622</v>
      </c>
    </row>
    <row r="3364" ht="16" customHeight="1">
      <c r="C3364" s="29" t="n"/>
      <c r="D3364" s="31" t="inlineStr">
        <is>
          <t>55–59</t>
        </is>
      </c>
      <c r="E3364" s="33" t="n">
        <v>988</v>
      </c>
      <c r="F3364" s="33" t="n">
        <v>1258</v>
      </c>
      <c r="G3364" s="33" t="n">
        <v>1072</v>
      </c>
      <c r="H3364" s="33" t="n">
        <v>1362</v>
      </c>
    </row>
    <row r="3365" ht="16" customHeight="1">
      <c r="C3365" s="29" t="n"/>
      <c r="D3365" s="31" t="inlineStr">
        <is>
          <t>60–64</t>
        </is>
      </c>
      <c r="E3365" s="33" t="n">
        <v>992</v>
      </c>
      <c r="F3365" s="33" t="n">
        <v>1147</v>
      </c>
      <c r="G3365" s="33" t="n">
        <v>1097</v>
      </c>
      <c r="H3365" s="33" t="n">
        <v>1182</v>
      </c>
    </row>
    <row r="3366" ht="16" customHeight="1">
      <c r="C3366" s="29" t="n"/>
      <c r="D3366" s="31" t="inlineStr">
        <is>
          <t>65–69</t>
        </is>
      </c>
      <c r="E3366" s="33" t="n">
        <v>1142</v>
      </c>
      <c r="F3366" s="33" t="n">
        <v>1092</v>
      </c>
      <c r="G3366" s="33" t="n">
        <v>1351</v>
      </c>
      <c r="H3366" s="33" t="n">
        <v>1191</v>
      </c>
    </row>
    <row r="3367" ht="16" customHeight="1">
      <c r="C3367" s="29" t="n"/>
      <c r="D3367" s="31" t="inlineStr">
        <is>
          <t>70–74</t>
        </is>
      </c>
      <c r="E3367" s="33" t="n">
        <v>1214</v>
      </c>
      <c r="F3367" s="33" t="n">
        <v>1096</v>
      </c>
      <c r="G3367" s="33" t="n">
        <v>1259</v>
      </c>
      <c r="H3367" s="33" t="n">
        <v>1236</v>
      </c>
    </row>
    <row r="3368" ht="16" customHeight="1">
      <c r="C3368" s="29" t="n"/>
      <c r="D3368" s="31" t="inlineStr">
        <is>
          <t>75–79</t>
        </is>
      </c>
      <c r="E3368" s="33" t="n">
        <v>800</v>
      </c>
      <c r="F3368" s="33" t="n">
        <v>965</v>
      </c>
      <c r="G3368" s="33" t="n">
        <v>848</v>
      </c>
      <c r="H3368" s="33" t="n">
        <v>1061</v>
      </c>
    </row>
    <row r="3369" ht="16" customHeight="1">
      <c r="C3369" s="29" t="n"/>
      <c r="D3369" s="31" t="inlineStr">
        <is>
          <t>80–84</t>
        </is>
      </c>
      <c r="E3369" s="33" t="n">
        <v>379</v>
      </c>
      <c r="F3369" s="33" t="n">
        <v>550</v>
      </c>
      <c r="G3369" s="33" t="n">
        <v>512</v>
      </c>
      <c r="H3369" s="33" t="n">
        <v>643</v>
      </c>
    </row>
    <row r="3370" ht="16" customHeight="1">
      <c r="C3370" s="29" t="n"/>
      <c r="D3370" s="31" t="inlineStr">
        <is>
          <t>85+</t>
        </is>
      </c>
      <c r="E3370" s="33" t="n">
        <v>199</v>
      </c>
      <c r="F3370" s="33" t="n">
        <v>262</v>
      </c>
      <c r="G3370" s="33" t="n">
        <v>303</v>
      </c>
      <c r="H3370" s="33" t="n">
        <v>434</v>
      </c>
    </row>
    <row r="3371" ht="16" customHeight="1">
      <c r="A3371" s="29">
        <f>A3353+1</f>
        <v/>
      </c>
      <c r="B3371" t="n">
        <v>30903</v>
      </c>
      <c r="C3371" s="29" t="inlineStr">
        <is>
          <t>Gold Coast - North</t>
        </is>
      </c>
      <c r="D3371" s="31" t="inlineStr">
        <is>
          <t>0–4</t>
        </is>
      </c>
      <c r="E3371" s="33" t="n">
        <v>1268</v>
      </c>
      <c r="F3371" s="33" t="n">
        <v>1474</v>
      </c>
      <c r="G3371" s="33" t="n">
        <v>1226</v>
      </c>
      <c r="H3371" s="33" t="n">
        <v>1477</v>
      </c>
    </row>
    <row r="3372" ht="13.75" customHeight="1">
      <c r="C3372" s="29" t="n"/>
      <c r="D3372" s="31" t="inlineStr">
        <is>
          <t>5–9</t>
        </is>
      </c>
      <c r="E3372" s="33" t="n">
        <v>1135</v>
      </c>
      <c r="F3372" s="33" t="n">
        <v>1553</v>
      </c>
      <c r="G3372" s="33" t="n">
        <v>1082</v>
      </c>
      <c r="H3372" s="33" t="n">
        <v>1368</v>
      </c>
    </row>
    <row r="3373" ht="16" customHeight="1">
      <c r="C3373" s="29" t="n"/>
      <c r="D3373" s="31" t="inlineStr">
        <is>
          <t>10–14</t>
        </is>
      </c>
      <c r="E3373" s="33" t="n">
        <v>1081</v>
      </c>
      <c r="F3373" s="33" t="n">
        <v>1391</v>
      </c>
      <c r="G3373" s="33" t="n">
        <v>1045</v>
      </c>
      <c r="H3373" s="33" t="n">
        <v>1286</v>
      </c>
    </row>
    <row r="3374" ht="16" customHeight="1">
      <c r="C3374" s="29" t="n"/>
      <c r="D3374" s="31" t="inlineStr">
        <is>
          <t>15–19</t>
        </is>
      </c>
      <c r="E3374" s="33" t="n">
        <v>1219</v>
      </c>
      <c r="F3374" s="33" t="n">
        <v>1474</v>
      </c>
      <c r="G3374" s="33" t="n">
        <v>1215</v>
      </c>
      <c r="H3374" s="33" t="n">
        <v>1484</v>
      </c>
    </row>
    <row r="3375" ht="16" customHeight="1">
      <c r="C3375" s="29" t="n"/>
      <c r="D3375" s="31" t="inlineStr">
        <is>
          <t>20–24</t>
        </is>
      </c>
      <c r="E3375" s="33" t="n">
        <v>1746</v>
      </c>
      <c r="F3375" s="33" t="n">
        <v>1687</v>
      </c>
      <c r="G3375" s="33" t="n">
        <v>1888</v>
      </c>
      <c r="H3375" s="33" t="n">
        <v>1721</v>
      </c>
    </row>
    <row r="3376" ht="16" customHeight="1">
      <c r="C3376" s="29" t="n"/>
      <c r="D3376" s="31" t="inlineStr">
        <is>
          <t>25–29</t>
        </is>
      </c>
      <c r="E3376" s="33" t="n">
        <v>1765</v>
      </c>
      <c r="F3376" s="33" t="n">
        <v>1768</v>
      </c>
      <c r="G3376" s="33" t="n">
        <v>1798</v>
      </c>
      <c r="H3376" s="33" t="n">
        <v>1916</v>
      </c>
    </row>
    <row r="3377" ht="16" customHeight="1">
      <c r="C3377" s="29" t="n"/>
      <c r="D3377" s="31" t="inlineStr">
        <is>
          <t>30–34</t>
        </is>
      </c>
      <c r="E3377" s="33" t="n">
        <v>1514</v>
      </c>
      <c r="F3377" s="33" t="n">
        <v>1698</v>
      </c>
      <c r="G3377" s="33" t="n">
        <v>1575</v>
      </c>
      <c r="H3377" s="33" t="n">
        <v>1845</v>
      </c>
    </row>
    <row r="3378" ht="16" customHeight="1">
      <c r="C3378" s="29" t="n"/>
      <c r="D3378" s="31" t="inlineStr">
        <is>
          <t>35–39</t>
        </is>
      </c>
      <c r="E3378" s="33" t="n">
        <v>1406</v>
      </c>
      <c r="F3378" s="33" t="n">
        <v>1751</v>
      </c>
      <c r="G3378" s="33" t="n">
        <v>1431</v>
      </c>
      <c r="H3378" s="33" t="n">
        <v>1795</v>
      </c>
    </row>
    <row r="3379" ht="16" customHeight="1">
      <c r="C3379" s="29" t="n"/>
      <c r="D3379" s="31" t="inlineStr">
        <is>
          <t>40–44</t>
        </is>
      </c>
      <c r="E3379" s="33" t="n">
        <v>1283</v>
      </c>
      <c r="F3379" s="33" t="n">
        <v>1666</v>
      </c>
      <c r="G3379" s="33" t="n">
        <v>1449</v>
      </c>
      <c r="H3379" s="33" t="n">
        <v>1780</v>
      </c>
    </row>
    <row r="3380" ht="16" customHeight="1">
      <c r="C3380" s="29" t="n"/>
      <c r="D3380" s="31" t="inlineStr">
        <is>
          <t>45–49</t>
        </is>
      </c>
      <c r="E3380" s="33" t="n">
        <v>1452</v>
      </c>
      <c r="F3380" s="33" t="n">
        <v>1524</v>
      </c>
      <c r="G3380" s="33" t="n">
        <v>1633</v>
      </c>
      <c r="H3380" s="33" t="n">
        <v>1763</v>
      </c>
    </row>
    <row r="3381" ht="16" customHeight="1">
      <c r="C3381" s="29" t="n"/>
      <c r="D3381" s="31" t="inlineStr">
        <is>
          <t>50–54</t>
        </is>
      </c>
      <c r="E3381" s="33" t="n">
        <v>1424</v>
      </c>
      <c r="F3381" s="33" t="n">
        <v>1836</v>
      </c>
      <c r="G3381" s="33" t="n">
        <v>1492</v>
      </c>
      <c r="H3381" s="33" t="n">
        <v>2014</v>
      </c>
    </row>
    <row r="3382" ht="16" customHeight="1">
      <c r="C3382" s="29" t="n"/>
      <c r="D3382" s="31" t="inlineStr">
        <is>
          <t>55–59</t>
        </is>
      </c>
      <c r="E3382" s="33" t="n">
        <v>1216</v>
      </c>
      <c r="F3382" s="33" t="n">
        <v>1702</v>
      </c>
      <c r="G3382" s="33" t="n">
        <v>1334</v>
      </c>
      <c r="H3382" s="33" t="n">
        <v>1781</v>
      </c>
    </row>
    <row r="3383" ht="16" customHeight="1">
      <c r="C3383" s="29" t="n"/>
      <c r="D3383" s="31" t="inlineStr">
        <is>
          <t>60–64</t>
        </is>
      </c>
      <c r="E3383" s="33" t="n">
        <v>1082</v>
      </c>
      <c r="F3383" s="33" t="n">
        <v>1418</v>
      </c>
      <c r="G3383" s="33" t="n">
        <v>1222</v>
      </c>
      <c r="H3383" s="33" t="n">
        <v>1508</v>
      </c>
    </row>
    <row r="3384" ht="16" customHeight="1">
      <c r="C3384" s="29" t="n"/>
      <c r="D3384" s="31" t="inlineStr">
        <is>
          <t>65–69</t>
        </is>
      </c>
      <c r="E3384" s="33" t="n">
        <v>1244</v>
      </c>
      <c r="F3384" s="33" t="n">
        <v>1236</v>
      </c>
      <c r="G3384" s="33" t="n">
        <v>1419</v>
      </c>
      <c r="H3384" s="33" t="n">
        <v>1324</v>
      </c>
    </row>
    <row r="3385" ht="16" customHeight="1">
      <c r="C3385" s="29" t="n"/>
      <c r="D3385" s="31" t="inlineStr">
        <is>
          <t>70–74</t>
        </is>
      </c>
      <c r="E3385" s="33" t="n">
        <v>1159</v>
      </c>
      <c r="F3385" s="33" t="n">
        <v>1229</v>
      </c>
      <c r="G3385" s="33" t="n">
        <v>1246</v>
      </c>
      <c r="H3385" s="33" t="n">
        <v>1431</v>
      </c>
    </row>
    <row r="3386" ht="16" customHeight="1">
      <c r="C3386" s="29" t="n"/>
      <c r="D3386" s="31" t="inlineStr">
        <is>
          <t>75–79</t>
        </is>
      </c>
      <c r="E3386" s="33" t="n">
        <v>769</v>
      </c>
      <c r="F3386" s="33" t="n">
        <v>976</v>
      </c>
      <c r="G3386" s="33" t="n">
        <v>910</v>
      </c>
      <c r="H3386" s="33" t="n">
        <v>1142</v>
      </c>
    </row>
    <row r="3387" ht="16" customHeight="1">
      <c r="C3387" s="29" t="n"/>
      <c r="D3387" s="31" t="inlineStr">
        <is>
          <t>80–84</t>
        </is>
      </c>
      <c r="E3387" s="33" t="n">
        <v>417</v>
      </c>
      <c r="F3387" s="33" t="n">
        <v>544</v>
      </c>
      <c r="G3387" s="33" t="n">
        <v>619</v>
      </c>
      <c r="H3387" s="33" t="n">
        <v>756</v>
      </c>
    </row>
    <row r="3388" ht="16" customHeight="1">
      <c r="C3388" s="29" t="n"/>
      <c r="D3388" s="31" t="inlineStr">
        <is>
          <t>85+</t>
        </is>
      </c>
      <c r="E3388" s="33" t="n">
        <v>216</v>
      </c>
      <c r="F3388" s="33" t="n">
        <v>309</v>
      </c>
      <c r="G3388" s="33" t="n">
        <v>497</v>
      </c>
      <c r="H3388" s="33" t="n">
        <v>641</v>
      </c>
    </row>
    <row r="3389" ht="16" customHeight="1">
      <c r="A3389" s="29">
        <f>A3371+1</f>
        <v/>
      </c>
      <c r="B3389" t="n">
        <v>30904</v>
      </c>
      <c r="C3389" s="29" t="inlineStr">
        <is>
          <t>Gold Coast Hinterland</t>
        </is>
      </c>
      <c r="D3389" s="31" t="inlineStr">
        <is>
          <t>0–4</t>
        </is>
      </c>
      <c r="E3389" s="33" t="n">
        <v>503</v>
      </c>
      <c r="F3389" s="33" t="n">
        <v>446</v>
      </c>
      <c r="G3389" s="33" t="n">
        <v>458</v>
      </c>
      <c r="H3389" s="33" t="n">
        <v>434</v>
      </c>
    </row>
    <row r="3390" ht="16" customHeight="1">
      <c r="C3390" s="29" t="n"/>
      <c r="D3390" s="31" t="inlineStr">
        <is>
          <t>5–9</t>
        </is>
      </c>
      <c r="E3390" s="33" t="n">
        <v>530</v>
      </c>
      <c r="F3390" s="33" t="n">
        <v>531</v>
      </c>
      <c r="G3390" s="33" t="n">
        <v>477</v>
      </c>
      <c r="H3390" s="33" t="n">
        <v>485</v>
      </c>
    </row>
    <row r="3391" ht="16" customHeight="1">
      <c r="C3391" s="29" t="n"/>
      <c r="D3391" s="31" t="inlineStr">
        <is>
          <t>10–14</t>
        </is>
      </c>
      <c r="E3391" s="33" t="n">
        <v>541</v>
      </c>
      <c r="F3391" s="33" t="n">
        <v>558</v>
      </c>
      <c r="G3391" s="33" t="n">
        <v>501</v>
      </c>
      <c r="H3391" s="33" t="n">
        <v>562</v>
      </c>
    </row>
    <row r="3392" ht="16" customHeight="1">
      <c r="C3392" s="29" t="n"/>
      <c r="D3392" s="31" t="inlineStr">
        <is>
          <t>15–19</t>
        </is>
      </c>
      <c r="E3392" s="33" t="n">
        <v>431</v>
      </c>
      <c r="F3392" s="33" t="n">
        <v>437</v>
      </c>
      <c r="G3392" s="33" t="n">
        <v>376</v>
      </c>
      <c r="H3392" s="33" t="n">
        <v>396</v>
      </c>
    </row>
    <row r="3393" ht="16" customHeight="1">
      <c r="C3393" s="29" t="n"/>
      <c r="D3393" s="31" t="inlineStr">
        <is>
          <t>20–24</t>
        </is>
      </c>
      <c r="E3393" s="33" t="n">
        <v>316</v>
      </c>
      <c r="F3393" s="33" t="n">
        <v>252</v>
      </c>
      <c r="G3393" s="33" t="n">
        <v>316</v>
      </c>
      <c r="H3393" s="33" t="n">
        <v>237</v>
      </c>
    </row>
    <row r="3394" ht="16" customHeight="1">
      <c r="C3394" s="29" t="n"/>
      <c r="D3394" s="31" t="inlineStr">
        <is>
          <t>25–29</t>
        </is>
      </c>
      <c r="E3394" s="33" t="n">
        <v>387</v>
      </c>
      <c r="F3394" s="33" t="n">
        <v>314</v>
      </c>
      <c r="G3394" s="33" t="n">
        <v>406</v>
      </c>
      <c r="H3394" s="33" t="n">
        <v>353</v>
      </c>
    </row>
    <row r="3395" ht="16" customHeight="1">
      <c r="C3395" s="29" t="n"/>
      <c r="D3395" s="31" t="inlineStr">
        <is>
          <t>30–34</t>
        </is>
      </c>
      <c r="E3395" s="33" t="n">
        <v>507</v>
      </c>
      <c r="F3395" s="33" t="n">
        <v>443</v>
      </c>
      <c r="G3395" s="33" t="n">
        <v>523</v>
      </c>
      <c r="H3395" s="33" t="n">
        <v>482</v>
      </c>
    </row>
    <row r="3396" ht="16" customHeight="1">
      <c r="C3396" s="29" t="n"/>
      <c r="D3396" s="31" t="inlineStr">
        <is>
          <t>35–39</t>
        </is>
      </c>
      <c r="E3396" s="33" t="n">
        <v>529</v>
      </c>
      <c r="F3396" s="33" t="n">
        <v>559</v>
      </c>
      <c r="G3396" s="33" t="n">
        <v>532</v>
      </c>
      <c r="H3396" s="33" t="n">
        <v>616</v>
      </c>
    </row>
    <row r="3397" ht="16" customHeight="1">
      <c r="C3397" s="29" t="n"/>
      <c r="D3397" s="31" t="inlineStr">
        <is>
          <t>40–44</t>
        </is>
      </c>
      <c r="E3397" s="33" t="n">
        <v>476</v>
      </c>
      <c r="F3397" s="33" t="n">
        <v>635</v>
      </c>
      <c r="G3397" s="33" t="n">
        <v>441</v>
      </c>
      <c r="H3397" s="33" t="n">
        <v>624</v>
      </c>
    </row>
    <row r="3398" ht="16" customHeight="1">
      <c r="C3398" s="29" t="n"/>
      <c r="D3398" s="31" t="inlineStr">
        <is>
          <t>45–49</t>
        </is>
      </c>
      <c r="E3398" s="33" t="n">
        <v>438</v>
      </c>
      <c r="F3398" s="33" t="n">
        <v>557</v>
      </c>
      <c r="G3398" s="33" t="n">
        <v>406</v>
      </c>
      <c r="H3398" s="33" t="n">
        <v>573</v>
      </c>
    </row>
    <row r="3399" ht="16" customHeight="1">
      <c r="C3399" s="29" t="n"/>
      <c r="D3399" s="31" t="inlineStr">
        <is>
          <t>50–54</t>
        </is>
      </c>
      <c r="E3399" s="33" t="n">
        <v>384</v>
      </c>
      <c r="F3399" s="33" t="n">
        <v>544</v>
      </c>
      <c r="G3399" s="33" t="n">
        <v>347</v>
      </c>
      <c r="H3399" s="33" t="n">
        <v>568</v>
      </c>
    </row>
    <row r="3400" ht="16" customHeight="1">
      <c r="C3400" s="29" t="n"/>
      <c r="D3400" s="31" t="inlineStr">
        <is>
          <t>55–59</t>
        </is>
      </c>
      <c r="E3400" s="33" t="n">
        <v>299</v>
      </c>
      <c r="F3400" s="33" t="n">
        <v>515</v>
      </c>
      <c r="G3400" s="33" t="n">
        <v>306</v>
      </c>
      <c r="H3400" s="33" t="n">
        <v>495</v>
      </c>
    </row>
    <row r="3401" ht="16" customHeight="1">
      <c r="C3401" s="29" t="n"/>
      <c r="D3401" s="31" t="inlineStr">
        <is>
          <t>60–64</t>
        </is>
      </c>
      <c r="E3401" s="33" t="n">
        <v>287</v>
      </c>
      <c r="F3401" s="33" t="n">
        <v>431</v>
      </c>
      <c r="G3401" s="33" t="n">
        <v>257</v>
      </c>
      <c r="H3401" s="33" t="n">
        <v>392</v>
      </c>
    </row>
    <row r="3402" ht="16" customHeight="1">
      <c r="C3402" s="29" t="n"/>
      <c r="D3402" s="31" t="inlineStr">
        <is>
          <t>65–69</t>
        </is>
      </c>
      <c r="E3402" s="33" t="n">
        <v>249</v>
      </c>
      <c r="F3402" s="33" t="n">
        <v>307</v>
      </c>
      <c r="G3402" s="33" t="n">
        <v>216</v>
      </c>
      <c r="H3402" s="33" t="n">
        <v>306</v>
      </c>
    </row>
    <row r="3403" ht="16" customHeight="1">
      <c r="C3403" s="29" t="n"/>
      <c r="D3403" s="31" t="inlineStr">
        <is>
          <t>70–74</t>
        </is>
      </c>
      <c r="E3403" s="33" t="n">
        <v>193</v>
      </c>
      <c r="F3403" s="33" t="n">
        <v>264</v>
      </c>
      <c r="G3403" s="33" t="n">
        <v>175</v>
      </c>
      <c r="H3403" s="33" t="n">
        <v>213</v>
      </c>
    </row>
    <row r="3404" ht="16" customHeight="1">
      <c r="C3404" s="29" t="n"/>
      <c r="D3404" s="31" t="inlineStr">
        <is>
          <t>75–79</t>
        </is>
      </c>
      <c r="E3404" s="33" t="n">
        <v>113</v>
      </c>
      <c r="F3404" s="33" t="n">
        <v>158</v>
      </c>
      <c r="G3404" s="33" t="n">
        <v>123</v>
      </c>
      <c r="H3404" s="33" t="n">
        <v>140</v>
      </c>
    </row>
    <row r="3405" ht="16" customHeight="1">
      <c r="C3405" s="29" t="n"/>
      <c r="D3405" s="31" t="inlineStr">
        <is>
          <t>80–84</t>
        </is>
      </c>
      <c r="E3405" s="33" t="n">
        <v>54</v>
      </c>
      <c r="F3405" s="33" t="n">
        <v>72</v>
      </c>
      <c r="G3405" s="33" t="n">
        <v>87</v>
      </c>
      <c r="H3405" s="33" t="n">
        <v>81</v>
      </c>
    </row>
    <row r="3406" ht="16" customHeight="1">
      <c r="C3406" s="29" t="n"/>
      <c r="D3406" s="31" t="inlineStr">
        <is>
          <t>85+</t>
        </is>
      </c>
      <c r="E3406" s="33" t="n">
        <v>35</v>
      </c>
      <c r="F3406" s="33" t="n">
        <v>37</v>
      </c>
      <c r="G3406" s="33" t="n">
        <v>75</v>
      </c>
      <c r="H3406" s="33" t="n">
        <v>71</v>
      </c>
    </row>
    <row r="3407" ht="16" customHeight="1">
      <c r="A3407" s="29">
        <f>A3389+1</f>
        <v/>
      </c>
      <c r="B3407" t="n">
        <v>30905</v>
      </c>
      <c r="C3407" s="29" t="inlineStr">
        <is>
          <t>Mudgeeraba - Tallebudgera</t>
        </is>
      </c>
      <c r="D3407" s="31" t="inlineStr">
        <is>
          <t>0–4</t>
        </is>
      </c>
      <c r="E3407" s="33" t="n">
        <v>667</v>
      </c>
      <c r="F3407" s="33" t="n">
        <v>898</v>
      </c>
      <c r="G3407" s="33" t="n">
        <v>638</v>
      </c>
      <c r="H3407" s="33" t="n">
        <v>871</v>
      </c>
    </row>
    <row r="3408" ht="16" customHeight="1">
      <c r="C3408" s="29" t="n"/>
      <c r="D3408" s="31" t="inlineStr">
        <is>
          <t>5–9</t>
        </is>
      </c>
      <c r="E3408" s="33" t="n">
        <v>820</v>
      </c>
      <c r="F3408" s="33" t="n">
        <v>1116</v>
      </c>
      <c r="G3408" s="33" t="n">
        <v>728</v>
      </c>
      <c r="H3408" s="33" t="n">
        <v>1023</v>
      </c>
    </row>
    <row r="3409" ht="16" customHeight="1">
      <c r="C3409" s="29" t="n"/>
      <c r="D3409" s="31" t="inlineStr">
        <is>
          <t>10–14</t>
        </is>
      </c>
      <c r="E3409" s="33" t="n">
        <v>807</v>
      </c>
      <c r="F3409" s="33" t="n">
        <v>1114</v>
      </c>
      <c r="G3409" s="33" t="n">
        <v>821</v>
      </c>
      <c r="H3409" s="33" t="n">
        <v>1033</v>
      </c>
    </row>
    <row r="3410" ht="16" customHeight="1">
      <c r="C3410" s="29" t="n"/>
      <c r="D3410" s="31" t="inlineStr">
        <is>
          <t>15–19</t>
        </is>
      </c>
      <c r="E3410" s="33" t="n">
        <v>573</v>
      </c>
      <c r="F3410" s="33" t="n">
        <v>860</v>
      </c>
      <c r="G3410" s="33" t="n">
        <v>605</v>
      </c>
      <c r="H3410" s="33" t="n">
        <v>926</v>
      </c>
    </row>
    <row r="3411" ht="16" customHeight="1">
      <c r="C3411" s="29" t="n"/>
      <c r="D3411" s="31" t="inlineStr">
        <is>
          <t>20–24</t>
        </is>
      </c>
      <c r="E3411" s="33" t="n">
        <v>443</v>
      </c>
      <c r="F3411" s="33" t="n">
        <v>631</v>
      </c>
      <c r="G3411" s="33" t="n">
        <v>461</v>
      </c>
      <c r="H3411" s="33" t="n">
        <v>641</v>
      </c>
    </row>
    <row r="3412" ht="16" customHeight="1">
      <c r="C3412" s="29" t="n"/>
      <c r="D3412" s="31" t="inlineStr">
        <is>
          <t>25–29</t>
        </is>
      </c>
      <c r="E3412" s="33" t="n">
        <v>508</v>
      </c>
      <c r="F3412" s="33" t="n">
        <v>768</v>
      </c>
      <c r="G3412" s="33" t="n">
        <v>572</v>
      </c>
      <c r="H3412" s="33" t="n">
        <v>844</v>
      </c>
    </row>
    <row r="3413" ht="16" customHeight="1">
      <c r="C3413" s="29" t="n"/>
      <c r="D3413" s="31" t="inlineStr">
        <is>
          <t>30–34</t>
        </is>
      </c>
      <c r="E3413" s="33" t="n">
        <v>634</v>
      </c>
      <c r="F3413" s="33" t="n">
        <v>833</v>
      </c>
      <c r="G3413" s="33" t="n">
        <v>724</v>
      </c>
      <c r="H3413" s="33" t="n">
        <v>930</v>
      </c>
    </row>
    <row r="3414" ht="16" customHeight="1">
      <c r="C3414" s="29" t="n"/>
      <c r="D3414" s="31" t="inlineStr">
        <is>
          <t>35–39</t>
        </is>
      </c>
      <c r="E3414" s="33" t="n">
        <v>702</v>
      </c>
      <c r="F3414" s="33" t="n">
        <v>941</v>
      </c>
      <c r="G3414" s="33" t="n">
        <v>813</v>
      </c>
      <c r="H3414" s="33" t="n">
        <v>1085</v>
      </c>
    </row>
    <row r="3415" ht="16" customHeight="1">
      <c r="C3415" s="29" t="n"/>
      <c r="D3415" s="31" t="inlineStr">
        <is>
          <t>40–44</t>
        </is>
      </c>
      <c r="E3415" s="33" t="n">
        <v>726</v>
      </c>
      <c r="F3415" s="33" t="n">
        <v>1013</v>
      </c>
      <c r="G3415" s="33" t="n">
        <v>730</v>
      </c>
      <c r="H3415" s="33" t="n">
        <v>1128</v>
      </c>
    </row>
    <row r="3416" ht="16" customHeight="1">
      <c r="C3416" s="29" t="n"/>
      <c r="D3416" s="31" t="inlineStr">
        <is>
          <t>45–49</t>
        </is>
      </c>
      <c r="E3416" s="33" t="n">
        <v>701</v>
      </c>
      <c r="F3416" s="33" t="n">
        <v>921</v>
      </c>
      <c r="G3416" s="33" t="n">
        <v>679</v>
      </c>
      <c r="H3416" s="33" t="n">
        <v>917</v>
      </c>
    </row>
    <row r="3417" ht="16" customHeight="1">
      <c r="C3417" s="29" t="n"/>
      <c r="D3417" s="31" t="inlineStr">
        <is>
          <t>50–54</t>
        </is>
      </c>
      <c r="E3417" s="33" t="n">
        <v>482</v>
      </c>
      <c r="F3417" s="33" t="n">
        <v>846</v>
      </c>
      <c r="G3417" s="33" t="n">
        <v>439</v>
      </c>
      <c r="H3417" s="33" t="n">
        <v>829</v>
      </c>
    </row>
    <row r="3418" ht="16" customHeight="1">
      <c r="C3418" s="29" t="n"/>
      <c r="D3418" s="31" t="inlineStr">
        <is>
          <t>55–59</t>
        </is>
      </c>
      <c r="E3418" s="33" t="n">
        <v>358</v>
      </c>
      <c r="F3418" s="33" t="n">
        <v>629</v>
      </c>
      <c r="G3418" s="33" t="n">
        <v>318</v>
      </c>
      <c r="H3418" s="33" t="n">
        <v>553</v>
      </c>
    </row>
    <row r="3419" ht="16" customHeight="1">
      <c r="C3419" s="29" t="n"/>
      <c r="D3419" s="31" t="inlineStr">
        <is>
          <t>60–64</t>
        </is>
      </c>
      <c r="E3419" s="33" t="n">
        <v>240</v>
      </c>
      <c r="F3419" s="33" t="n">
        <v>462</v>
      </c>
      <c r="G3419" s="33" t="n">
        <v>242</v>
      </c>
      <c r="H3419" s="33" t="n">
        <v>416</v>
      </c>
    </row>
    <row r="3420" ht="16" customHeight="1">
      <c r="C3420" s="29" t="n"/>
      <c r="D3420" s="31" t="inlineStr">
        <is>
          <t>65–69</t>
        </is>
      </c>
      <c r="E3420" s="33" t="n">
        <v>226</v>
      </c>
      <c r="F3420" s="33" t="n">
        <v>299</v>
      </c>
      <c r="G3420" s="33" t="n">
        <v>188</v>
      </c>
      <c r="H3420" s="33" t="n">
        <v>302</v>
      </c>
    </row>
    <row r="3421" ht="16" customHeight="1">
      <c r="C3421" s="29" t="n"/>
      <c r="D3421" s="31" t="inlineStr">
        <is>
          <t>70–74</t>
        </is>
      </c>
      <c r="E3421" s="33" t="n">
        <v>154</v>
      </c>
      <c r="F3421" s="33" t="n">
        <v>240</v>
      </c>
      <c r="G3421" s="33" t="n">
        <v>134</v>
      </c>
      <c r="H3421" s="33" t="n">
        <v>208</v>
      </c>
    </row>
    <row r="3422" ht="16" customHeight="1">
      <c r="C3422" s="29" t="n"/>
      <c r="D3422" s="31" t="inlineStr">
        <is>
          <t>75–79</t>
        </is>
      </c>
      <c r="E3422" s="33" t="n">
        <v>80</v>
      </c>
      <c r="F3422" s="33" t="n">
        <v>161</v>
      </c>
      <c r="G3422" s="33" t="n">
        <v>105</v>
      </c>
      <c r="H3422" s="33" t="n">
        <v>162</v>
      </c>
    </row>
    <row r="3423" ht="16" customHeight="1">
      <c r="C3423" s="29" t="n"/>
      <c r="D3423" s="31" t="inlineStr">
        <is>
          <t>80–84</t>
        </is>
      </c>
      <c r="E3423" s="33" t="n">
        <v>48</v>
      </c>
      <c r="F3423" s="33" t="n">
        <v>75</v>
      </c>
      <c r="G3423" s="33" t="n">
        <v>64</v>
      </c>
      <c r="H3423" s="33" t="n">
        <v>106</v>
      </c>
    </row>
    <row r="3424" ht="16" customHeight="1">
      <c r="C3424" s="29" t="n"/>
      <c r="D3424" s="31" t="inlineStr">
        <is>
          <t>85+</t>
        </is>
      </c>
      <c r="E3424" s="33" t="n">
        <v>25</v>
      </c>
      <c r="F3424" s="33" t="n">
        <v>49</v>
      </c>
      <c r="G3424" s="33" t="n">
        <v>49</v>
      </c>
      <c r="H3424" s="33" t="n">
        <v>106</v>
      </c>
    </row>
    <row r="3425" ht="16" customHeight="1">
      <c r="A3425" s="29">
        <f>A3407+1</f>
        <v/>
      </c>
      <c r="B3425" t="n">
        <v>30906</v>
      </c>
      <c r="C3425" s="29" t="inlineStr">
        <is>
          <t>Nerang</t>
        </is>
      </c>
      <c r="D3425" s="31" t="inlineStr">
        <is>
          <t>0–4</t>
        </is>
      </c>
      <c r="E3425" s="33" t="n">
        <v>1734</v>
      </c>
      <c r="F3425" s="33" t="n">
        <v>1757</v>
      </c>
      <c r="G3425" s="33" t="n">
        <v>1627</v>
      </c>
      <c r="H3425" s="33" t="n">
        <v>1612</v>
      </c>
    </row>
    <row r="3426" ht="13.75" customHeight="1">
      <c r="C3426" s="29" t="n"/>
      <c r="D3426" s="31" t="inlineStr">
        <is>
          <t>5–9</t>
        </is>
      </c>
      <c r="E3426" s="33" t="n">
        <v>1536</v>
      </c>
      <c r="F3426" s="33" t="n">
        <v>1929</v>
      </c>
      <c r="G3426" s="33" t="n">
        <v>1565</v>
      </c>
      <c r="H3426" s="33" t="n">
        <v>1846</v>
      </c>
    </row>
    <row r="3427" ht="16" customHeight="1">
      <c r="C3427" s="29" t="n"/>
      <c r="D3427" s="31" t="inlineStr">
        <is>
          <t>10–14</t>
        </is>
      </c>
      <c r="E3427" s="33" t="n">
        <v>1496</v>
      </c>
      <c r="F3427" s="33" t="n">
        <v>1836</v>
      </c>
      <c r="G3427" s="33" t="n">
        <v>1374</v>
      </c>
      <c r="H3427" s="33" t="n">
        <v>1787</v>
      </c>
    </row>
    <row r="3428" ht="16" customHeight="1">
      <c r="C3428" s="29" t="n"/>
      <c r="D3428" s="31" t="inlineStr">
        <is>
          <t>15–19</t>
        </is>
      </c>
      <c r="E3428" s="33" t="n">
        <v>1305</v>
      </c>
      <c r="F3428" s="33" t="n">
        <v>1652</v>
      </c>
      <c r="G3428" s="33" t="n">
        <v>1297</v>
      </c>
      <c r="H3428" s="33" t="n">
        <v>1527</v>
      </c>
    </row>
    <row r="3429" ht="16" customHeight="1">
      <c r="C3429" s="29" t="n"/>
      <c r="D3429" s="31" t="inlineStr">
        <is>
          <t>20–24</t>
        </is>
      </c>
      <c r="E3429" s="33" t="n">
        <v>1375</v>
      </c>
      <c r="F3429" s="33" t="n">
        <v>1274</v>
      </c>
      <c r="G3429" s="33" t="n">
        <v>1423</v>
      </c>
      <c r="H3429" s="33" t="n">
        <v>1332</v>
      </c>
    </row>
    <row r="3430" ht="16" customHeight="1">
      <c r="C3430" s="29" t="n"/>
      <c r="D3430" s="31" t="inlineStr">
        <is>
          <t>25–29</t>
        </is>
      </c>
      <c r="E3430" s="33" t="n">
        <v>1633</v>
      </c>
      <c r="F3430" s="33" t="n">
        <v>1505</v>
      </c>
      <c r="G3430" s="33" t="n">
        <v>1721</v>
      </c>
      <c r="H3430" s="33" t="n">
        <v>1648</v>
      </c>
    </row>
    <row r="3431" ht="16" customHeight="1">
      <c r="C3431" s="29" t="n"/>
      <c r="D3431" s="31" t="inlineStr">
        <is>
          <t>30–34</t>
        </is>
      </c>
      <c r="E3431" s="33" t="n">
        <v>1742</v>
      </c>
      <c r="F3431" s="33" t="n">
        <v>1775</v>
      </c>
      <c r="G3431" s="33" t="n">
        <v>1797</v>
      </c>
      <c r="H3431" s="33" t="n">
        <v>1853</v>
      </c>
    </row>
    <row r="3432" ht="16" customHeight="1">
      <c r="C3432" s="29" t="n"/>
      <c r="D3432" s="31" t="inlineStr">
        <is>
          <t>35–39</t>
        </is>
      </c>
      <c r="E3432" s="33" t="n">
        <v>1552</v>
      </c>
      <c r="F3432" s="33" t="n">
        <v>1819</v>
      </c>
      <c r="G3432" s="33" t="n">
        <v>1631</v>
      </c>
      <c r="H3432" s="33" t="n">
        <v>2034</v>
      </c>
    </row>
    <row r="3433" ht="16" customHeight="1">
      <c r="C3433" s="29" t="n"/>
      <c r="D3433" s="31" t="inlineStr">
        <is>
          <t>40–44</t>
        </is>
      </c>
      <c r="E3433" s="33" t="n">
        <v>1423</v>
      </c>
      <c r="F3433" s="33" t="n">
        <v>1777</v>
      </c>
      <c r="G3433" s="33" t="n">
        <v>1478</v>
      </c>
      <c r="H3433" s="33" t="n">
        <v>1879</v>
      </c>
    </row>
    <row r="3434" ht="16" customHeight="1">
      <c r="C3434" s="29" t="n"/>
      <c r="D3434" s="31" t="inlineStr">
        <is>
          <t>45–49</t>
        </is>
      </c>
      <c r="E3434" s="33" t="n">
        <v>1350</v>
      </c>
      <c r="F3434" s="33" t="n">
        <v>1555</v>
      </c>
      <c r="G3434" s="33" t="n">
        <v>1287</v>
      </c>
      <c r="H3434" s="33" t="n">
        <v>1579</v>
      </c>
    </row>
    <row r="3435" ht="16" customHeight="1">
      <c r="C3435" s="29" t="n"/>
      <c r="D3435" s="31" t="inlineStr">
        <is>
          <t>50–54</t>
        </is>
      </c>
      <c r="E3435" s="33" t="n">
        <v>1027</v>
      </c>
      <c r="F3435" s="33" t="n">
        <v>1494</v>
      </c>
      <c r="G3435" s="33" t="n">
        <v>963</v>
      </c>
      <c r="H3435" s="33" t="n">
        <v>1512</v>
      </c>
    </row>
    <row r="3436" ht="16" customHeight="1">
      <c r="C3436" s="29" t="n"/>
      <c r="D3436" s="31" t="inlineStr">
        <is>
          <t>55–59</t>
        </is>
      </c>
      <c r="E3436" s="33" t="n">
        <v>761</v>
      </c>
      <c r="F3436" s="33" t="n">
        <v>1164</v>
      </c>
      <c r="G3436" s="33" t="n">
        <v>817</v>
      </c>
      <c r="H3436" s="33" t="n">
        <v>1070</v>
      </c>
    </row>
    <row r="3437" ht="16" customHeight="1">
      <c r="C3437" s="29" t="n"/>
      <c r="D3437" s="31" t="inlineStr">
        <is>
          <t>60–64</t>
        </is>
      </c>
      <c r="E3437" s="33" t="n">
        <v>627</v>
      </c>
      <c r="F3437" s="33" t="n">
        <v>824</v>
      </c>
      <c r="G3437" s="33" t="n">
        <v>584</v>
      </c>
      <c r="H3437" s="33" t="n">
        <v>819</v>
      </c>
    </row>
    <row r="3438" ht="16" customHeight="1">
      <c r="C3438" s="29" t="n"/>
      <c r="D3438" s="31" t="inlineStr">
        <is>
          <t>65–69</t>
        </is>
      </c>
      <c r="E3438" s="33" t="n">
        <v>589</v>
      </c>
      <c r="F3438" s="33" t="n">
        <v>621</v>
      </c>
      <c r="G3438" s="33" t="n">
        <v>586</v>
      </c>
      <c r="H3438" s="33" t="n">
        <v>530</v>
      </c>
    </row>
    <row r="3439" ht="16" customHeight="1">
      <c r="C3439" s="29" t="n"/>
      <c r="D3439" s="31" t="inlineStr">
        <is>
          <t>70–74</t>
        </is>
      </c>
      <c r="E3439" s="33" t="n">
        <v>482</v>
      </c>
      <c r="F3439" s="33" t="n">
        <v>512</v>
      </c>
      <c r="G3439" s="33" t="n">
        <v>551</v>
      </c>
      <c r="H3439" s="33" t="n">
        <v>524</v>
      </c>
    </row>
    <row r="3440" ht="16" customHeight="1">
      <c r="C3440" s="29" t="n"/>
      <c r="D3440" s="31" t="inlineStr">
        <is>
          <t>75–79</t>
        </is>
      </c>
      <c r="E3440" s="33" t="n">
        <v>334</v>
      </c>
      <c r="F3440" s="33" t="n">
        <v>395</v>
      </c>
      <c r="G3440" s="33" t="n">
        <v>443</v>
      </c>
      <c r="H3440" s="33" t="n">
        <v>472</v>
      </c>
    </row>
    <row r="3441" ht="16" customHeight="1">
      <c r="C3441" s="29" t="n"/>
      <c r="D3441" s="31" t="inlineStr">
        <is>
          <t>80–84</t>
        </is>
      </c>
      <c r="E3441" s="33" t="n">
        <v>230</v>
      </c>
      <c r="F3441" s="33" t="n">
        <v>242</v>
      </c>
      <c r="G3441" s="33" t="n">
        <v>333</v>
      </c>
      <c r="H3441" s="33" t="n">
        <v>343</v>
      </c>
    </row>
    <row r="3442" ht="16" customHeight="1">
      <c r="C3442" s="29" t="n"/>
      <c r="D3442" s="31" t="inlineStr">
        <is>
          <t>85+</t>
        </is>
      </c>
      <c r="E3442" s="33" t="n">
        <v>154</v>
      </c>
      <c r="F3442" s="33" t="n">
        <v>181</v>
      </c>
      <c r="G3442" s="33" t="n">
        <v>302</v>
      </c>
      <c r="H3442" s="33" t="n">
        <v>357</v>
      </c>
    </row>
    <row r="3443" ht="16" customHeight="1">
      <c r="A3443" s="29">
        <f>A3425+1</f>
        <v/>
      </c>
      <c r="B3443" t="n">
        <v>30907</v>
      </c>
      <c r="C3443" s="29" t="inlineStr">
        <is>
          <t>Ormeau - Oxenford</t>
        </is>
      </c>
      <c r="D3443" s="31" t="inlineStr">
        <is>
          <t>0–4</t>
        </is>
      </c>
      <c r="E3443" s="33" t="n">
        <v>1334</v>
      </c>
      <c r="F3443" s="33" t="n">
        <v>1887</v>
      </c>
      <c r="G3443" s="33" t="n">
        <v>1272</v>
      </c>
      <c r="H3443" s="33" t="n">
        <v>1788</v>
      </c>
    </row>
    <row r="3444" ht="16" customHeight="1">
      <c r="C3444" s="29" t="n"/>
      <c r="D3444" s="31" t="inlineStr">
        <is>
          <t>5–9</t>
        </is>
      </c>
      <c r="E3444" s="33" t="n">
        <v>1362</v>
      </c>
      <c r="F3444" s="33" t="n">
        <v>2136</v>
      </c>
      <c r="G3444" s="33" t="n">
        <v>1324</v>
      </c>
      <c r="H3444" s="33" t="n">
        <v>1957</v>
      </c>
    </row>
    <row r="3445" ht="16" customHeight="1">
      <c r="C3445" s="29" t="n"/>
      <c r="D3445" s="31" t="inlineStr">
        <is>
          <t>10–14</t>
        </is>
      </c>
      <c r="E3445" s="33" t="n">
        <v>1358</v>
      </c>
      <c r="F3445" s="33" t="n">
        <v>1981</v>
      </c>
      <c r="G3445" s="33" t="n">
        <v>1324</v>
      </c>
      <c r="H3445" s="33" t="n">
        <v>1808</v>
      </c>
    </row>
    <row r="3446" ht="16" customHeight="1">
      <c r="C3446" s="29" t="n"/>
      <c r="D3446" s="31" t="inlineStr">
        <is>
          <t>15–19</t>
        </is>
      </c>
      <c r="E3446" s="33" t="n">
        <v>1199</v>
      </c>
      <c r="F3446" s="33" t="n">
        <v>1511</v>
      </c>
      <c r="G3446" s="33" t="n">
        <v>1071</v>
      </c>
      <c r="H3446" s="33" t="n">
        <v>1508</v>
      </c>
    </row>
    <row r="3447" ht="16" customHeight="1">
      <c r="C3447" s="29" t="n"/>
      <c r="D3447" s="31" t="inlineStr">
        <is>
          <t>20–24</t>
        </is>
      </c>
      <c r="E3447" s="33" t="n">
        <v>1069</v>
      </c>
      <c r="F3447" s="33" t="n">
        <v>1297</v>
      </c>
      <c r="G3447" s="33" t="n">
        <v>961</v>
      </c>
      <c r="H3447" s="33" t="n">
        <v>1344</v>
      </c>
    </row>
    <row r="3448" ht="16" customHeight="1">
      <c r="C3448" s="29" t="n"/>
      <c r="D3448" s="31" t="inlineStr">
        <is>
          <t>25–29</t>
        </is>
      </c>
      <c r="E3448" s="33" t="n">
        <v>1020</v>
      </c>
      <c r="F3448" s="33" t="n">
        <v>1563</v>
      </c>
      <c r="G3448" s="33" t="n">
        <v>1152</v>
      </c>
      <c r="H3448" s="33" t="n">
        <v>1686</v>
      </c>
    </row>
    <row r="3449" ht="16" customHeight="1">
      <c r="C3449" s="29" t="n"/>
      <c r="D3449" s="31" t="inlineStr">
        <is>
          <t>30–34</t>
        </is>
      </c>
      <c r="E3449" s="33" t="n">
        <v>1235</v>
      </c>
      <c r="F3449" s="33" t="n">
        <v>1757</v>
      </c>
      <c r="G3449" s="33" t="n">
        <v>1397</v>
      </c>
      <c r="H3449" s="33" t="n">
        <v>2006</v>
      </c>
    </row>
    <row r="3450" ht="16" customHeight="1">
      <c r="C3450" s="29" t="n"/>
      <c r="D3450" s="31" t="inlineStr">
        <is>
          <t>35–39</t>
        </is>
      </c>
      <c r="E3450" s="33" t="n">
        <v>1378</v>
      </c>
      <c r="F3450" s="33" t="n">
        <v>1828</v>
      </c>
      <c r="G3450" s="33" t="n">
        <v>1477</v>
      </c>
      <c r="H3450" s="33" t="n">
        <v>1985</v>
      </c>
    </row>
    <row r="3451" ht="16" customHeight="1">
      <c r="C3451" s="29" t="n"/>
      <c r="D3451" s="31" t="inlineStr">
        <is>
          <t>40–44</t>
        </is>
      </c>
      <c r="E3451" s="33" t="n">
        <v>1393</v>
      </c>
      <c r="F3451" s="33" t="n">
        <v>1807</v>
      </c>
      <c r="G3451" s="33" t="n">
        <v>1346</v>
      </c>
      <c r="H3451" s="33" t="n">
        <v>1904</v>
      </c>
    </row>
    <row r="3452" ht="16" customHeight="1">
      <c r="C3452" s="29" t="n"/>
      <c r="D3452" s="31" t="inlineStr">
        <is>
          <t>45–49</t>
        </is>
      </c>
      <c r="E3452" s="33" t="n">
        <v>1459</v>
      </c>
      <c r="F3452" s="33" t="n">
        <v>1548</v>
      </c>
      <c r="G3452" s="33" t="n">
        <v>1288</v>
      </c>
      <c r="H3452" s="33" t="n">
        <v>1599</v>
      </c>
    </row>
    <row r="3453" ht="16" customHeight="1">
      <c r="C3453" s="29" t="n"/>
      <c r="D3453" s="31" t="inlineStr">
        <is>
          <t>50–54</t>
        </is>
      </c>
      <c r="E3453" s="33" t="n">
        <v>1125</v>
      </c>
      <c r="F3453" s="33" t="n">
        <v>1623</v>
      </c>
      <c r="G3453" s="33" t="n">
        <v>1016</v>
      </c>
      <c r="H3453" s="33" t="n">
        <v>1550</v>
      </c>
    </row>
    <row r="3454" ht="16" customHeight="1">
      <c r="C3454" s="29" t="n"/>
      <c r="D3454" s="31" t="inlineStr">
        <is>
          <t>55–59</t>
        </is>
      </c>
      <c r="E3454" s="33" t="n">
        <v>800</v>
      </c>
      <c r="F3454" s="33" t="n">
        <v>1260</v>
      </c>
      <c r="G3454" s="33" t="n">
        <v>682</v>
      </c>
      <c r="H3454" s="33" t="n">
        <v>1164</v>
      </c>
    </row>
    <row r="3455" ht="16" customHeight="1">
      <c r="C3455" s="29" t="n"/>
      <c r="D3455" s="31" t="inlineStr">
        <is>
          <t>60–64</t>
        </is>
      </c>
      <c r="E3455" s="33" t="n">
        <v>666</v>
      </c>
      <c r="F3455" s="33" t="n">
        <v>983</v>
      </c>
      <c r="G3455" s="33" t="n">
        <v>544</v>
      </c>
      <c r="H3455" s="33" t="n">
        <v>829</v>
      </c>
    </row>
    <row r="3456" ht="16" customHeight="1">
      <c r="C3456" s="29" t="n"/>
      <c r="D3456" s="31" t="inlineStr">
        <is>
          <t>65–69</t>
        </is>
      </c>
      <c r="E3456" s="33" t="n">
        <v>596</v>
      </c>
      <c r="F3456" s="33" t="n">
        <v>675</v>
      </c>
      <c r="G3456" s="33" t="n">
        <v>498</v>
      </c>
      <c r="H3456" s="33" t="n">
        <v>570</v>
      </c>
    </row>
    <row r="3457" ht="16" customHeight="1">
      <c r="C3457" s="29" t="n"/>
      <c r="D3457" s="31" t="inlineStr">
        <is>
          <t>70–74</t>
        </is>
      </c>
      <c r="E3457" s="33" t="n">
        <v>410</v>
      </c>
      <c r="F3457" s="33" t="n">
        <v>531</v>
      </c>
      <c r="G3457" s="33" t="n">
        <v>406</v>
      </c>
      <c r="H3457" s="33" t="n">
        <v>481</v>
      </c>
    </row>
    <row r="3458" ht="16" customHeight="1">
      <c r="C3458" s="29" t="n"/>
      <c r="D3458" s="31" t="inlineStr">
        <is>
          <t>75–79</t>
        </is>
      </c>
      <c r="E3458" s="33" t="n">
        <v>258</v>
      </c>
      <c r="F3458" s="33" t="n">
        <v>328</v>
      </c>
      <c r="G3458" s="33" t="n">
        <v>275</v>
      </c>
      <c r="H3458" s="33" t="n">
        <v>348</v>
      </c>
    </row>
    <row r="3459" ht="16" customHeight="1">
      <c r="C3459" s="29" t="n"/>
      <c r="D3459" s="31" t="inlineStr">
        <is>
          <t>80–84</t>
        </is>
      </c>
      <c r="E3459" s="33" t="n">
        <v>127</v>
      </c>
      <c r="F3459" s="33" t="n">
        <v>198</v>
      </c>
      <c r="G3459" s="33" t="n">
        <v>170</v>
      </c>
      <c r="H3459" s="33" t="n">
        <v>243</v>
      </c>
    </row>
    <row r="3460" ht="16" customHeight="1">
      <c r="C3460" s="29" t="n"/>
      <c r="D3460" s="31" t="inlineStr">
        <is>
          <t>85+</t>
        </is>
      </c>
      <c r="E3460" s="33" t="n">
        <v>66</v>
      </c>
      <c r="F3460" s="33" t="n">
        <v>86</v>
      </c>
      <c r="G3460" s="33" t="n">
        <v>147</v>
      </c>
      <c r="H3460" s="33" t="n">
        <v>190</v>
      </c>
    </row>
    <row r="3461" ht="16" customHeight="1">
      <c r="A3461" s="29">
        <f>A3443+1</f>
        <v/>
      </c>
      <c r="B3461" t="n">
        <v>30908</v>
      </c>
      <c r="C3461" s="29" t="inlineStr">
        <is>
          <t>Robina</t>
        </is>
      </c>
      <c r="D3461" s="31" t="inlineStr">
        <is>
          <t>0–4</t>
        </is>
      </c>
      <c r="E3461" s="33" t="n">
        <v>958</v>
      </c>
      <c r="F3461" s="33" t="n">
        <v>1011</v>
      </c>
      <c r="G3461" s="33" t="n">
        <v>941</v>
      </c>
      <c r="H3461" s="33" t="n">
        <v>926</v>
      </c>
    </row>
    <row r="3462" ht="13.75" customHeight="1">
      <c r="C3462" s="29" t="n"/>
      <c r="D3462" s="31" t="inlineStr">
        <is>
          <t>5–9</t>
        </is>
      </c>
      <c r="E3462" s="33" t="n">
        <v>789</v>
      </c>
      <c r="F3462" s="33" t="n">
        <v>1117</v>
      </c>
      <c r="G3462" s="33" t="n">
        <v>833</v>
      </c>
      <c r="H3462" s="33" t="n">
        <v>1070</v>
      </c>
    </row>
    <row r="3463" ht="16" customHeight="1">
      <c r="C3463" s="29" t="n"/>
      <c r="D3463" s="31" t="inlineStr">
        <is>
          <t>10–14</t>
        </is>
      </c>
      <c r="E3463" s="33" t="n">
        <v>836</v>
      </c>
      <c r="F3463" s="33" t="n">
        <v>1077</v>
      </c>
      <c r="G3463" s="33" t="n">
        <v>800</v>
      </c>
      <c r="H3463" s="33" t="n">
        <v>1063</v>
      </c>
    </row>
    <row r="3464" ht="16" customHeight="1">
      <c r="C3464" s="29" t="n"/>
      <c r="D3464" s="31" t="inlineStr">
        <is>
          <t>15–19</t>
        </is>
      </c>
      <c r="E3464" s="33" t="n">
        <v>801</v>
      </c>
      <c r="F3464" s="33" t="n">
        <v>1115</v>
      </c>
      <c r="G3464" s="33" t="n">
        <v>726</v>
      </c>
      <c r="H3464" s="33" t="n">
        <v>1058</v>
      </c>
    </row>
    <row r="3465" ht="16" customHeight="1">
      <c r="C3465" s="29" t="n"/>
      <c r="D3465" s="31" t="inlineStr">
        <is>
          <t>20–24</t>
        </is>
      </c>
      <c r="E3465" s="33" t="n">
        <v>854</v>
      </c>
      <c r="F3465" s="33" t="n">
        <v>986</v>
      </c>
      <c r="G3465" s="33" t="n">
        <v>1071</v>
      </c>
      <c r="H3465" s="33" t="n">
        <v>1054</v>
      </c>
    </row>
    <row r="3466" ht="16" customHeight="1">
      <c r="C3466" s="29" t="n"/>
      <c r="D3466" s="31" t="inlineStr">
        <is>
          <t>25–29</t>
        </is>
      </c>
      <c r="E3466" s="33" t="n">
        <v>1053</v>
      </c>
      <c r="F3466" s="33" t="n">
        <v>990</v>
      </c>
      <c r="G3466" s="33" t="n">
        <v>1042</v>
      </c>
      <c r="H3466" s="33" t="n">
        <v>1062</v>
      </c>
    </row>
    <row r="3467" ht="16" customHeight="1">
      <c r="C3467" s="29" t="n"/>
      <c r="D3467" s="31" t="inlineStr">
        <is>
          <t>30–34</t>
        </is>
      </c>
      <c r="E3467" s="33" t="n">
        <v>914</v>
      </c>
      <c r="F3467" s="33" t="n">
        <v>980</v>
      </c>
      <c r="G3467" s="33" t="n">
        <v>964</v>
      </c>
      <c r="H3467" s="33" t="n">
        <v>1142</v>
      </c>
    </row>
    <row r="3468" ht="16" customHeight="1">
      <c r="C3468" s="29" t="n"/>
      <c r="D3468" s="31" t="inlineStr">
        <is>
          <t>35–39</t>
        </is>
      </c>
      <c r="E3468" s="33" t="n">
        <v>815</v>
      </c>
      <c r="F3468" s="33" t="n">
        <v>1048</v>
      </c>
      <c r="G3468" s="33" t="n">
        <v>906</v>
      </c>
      <c r="H3468" s="33" t="n">
        <v>1206</v>
      </c>
    </row>
    <row r="3469" ht="16" customHeight="1">
      <c r="C3469" s="29" t="n"/>
      <c r="D3469" s="31" t="inlineStr">
        <is>
          <t>40–44</t>
        </is>
      </c>
      <c r="E3469" s="33" t="n">
        <v>734</v>
      </c>
      <c r="F3469" s="33" t="n">
        <v>1033</v>
      </c>
      <c r="G3469" s="33" t="n">
        <v>847</v>
      </c>
      <c r="H3469" s="33" t="n">
        <v>1237</v>
      </c>
    </row>
    <row r="3470" ht="16" customHeight="1">
      <c r="C3470" s="29" t="n"/>
      <c r="D3470" s="31" t="inlineStr">
        <is>
          <t>45–49</t>
        </is>
      </c>
      <c r="E3470" s="33" t="n">
        <v>704</v>
      </c>
      <c r="F3470" s="33" t="n">
        <v>903</v>
      </c>
      <c r="G3470" s="33" t="n">
        <v>783</v>
      </c>
      <c r="H3470" s="33" t="n">
        <v>1174</v>
      </c>
    </row>
    <row r="3471" ht="16" customHeight="1">
      <c r="C3471" s="29" t="n"/>
      <c r="D3471" s="31" t="inlineStr">
        <is>
          <t>50–54</t>
        </is>
      </c>
      <c r="E3471" s="33" t="n">
        <v>522</v>
      </c>
      <c r="F3471" s="33" t="n">
        <v>1039</v>
      </c>
      <c r="G3471" s="33" t="n">
        <v>632</v>
      </c>
      <c r="H3471" s="33" t="n">
        <v>1067</v>
      </c>
    </row>
    <row r="3472" ht="16" customHeight="1">
      <c r="C3472" s="29" t="n"/>
      <c r="D3472" s="31" t="inlineStr">
        <is>
          <t>55–59</t>
        </is>
      </c>
      <c r="E3472" s="33" t="n">
        <v>454</v>
      </c>
      <c r="F3472" s="33" t="n">
        <v>774</v>
      </c>
      <c r="G3472" s="33" t="n">
        <v>466</v>
      </c>
      <c r="H3472" s="33" t="n">
        <v>811</v>
      </c>
    </row>
    <row r="3473" ht="16" customHeight="1">
      <c r="C3473" s="29" t="n"/>
      <c r="D3473" s="31" t="inlineStr">
        <is>
          <t>60–64</t>
        </is>
      </c>
      <c r="E3473" s="33" t="n">
        <v>399</v>
      </c>
      <c r="F3473" s="33" t="n">
        <v>623</v>
      </c>
      <c r="G3473" s="33" t="n">
        <v>399</v>
      </c>
      <c r="H3473" s="33" t="n">
        <v>700</v>
      </c>
    </row>
    <row r="3474" ht="16" customHeight="1">
      <c r="C3474" s="29" t="n"/>
      <c r="D3474" s="31" t="inlineStr">
        <is>
          <t>65–69</t>
        </is>
      </c>
      <c r="E3474" s="33" t="n">
        <v>344</v>
      </c>
      <c r="F3474" s="33" t="n">
        <v>565</v>
      </c>
      <c r="G3474" s="33" t="n">
        <v>382</v>
      </c>
      <c r="H3474" s="33" t="n">
        <v>559</v>
      </c>
    </row>
    <row r="3475" ht="16" customHeight="1">
      <c r="C3475" s="29" t="n"/>
      <c r="D3475" s="31" t="inlineStr">
        <is>
          <t>70–74</t>
        </is>
      </c>
      <c r="E3475" s="33" t="n">
        <v>273</v>
      </c>
      <c r="F3475" s="33" t="n">
        <v>467</v>
      </c>
      <c r="G3475" s="33" t="n">
        <v>261</v>
      </c>
      <c r="H3475" s="33" t="n">
        <v>472</v>
      </c>
    </row>
    <row r="3476" ht="16" customHeight="1">
      <c r="C3476" s="29" t="n"/>
      <c r="D3476" s="31" t="inlineStr">
        <is>
          <t>75–79</t>
        </is>
      </c>
      <c r="E3476" s="33" t="n">
        <v>145</v>
      </c>
      <c r="F3476" s="33" t="n">
        <v>360</v>
      </c>
      <c r="G3476" s="33" t="n">
        <v>168</v>
      </c>
      <c r="H3476" s="33" t="n">
        <v>368</v>
      </c>
    </row>
    <row r="3477" ht="16" customHeight="1">
      <c r="C3477" s="29" t="n"/>
      <c r="D3477" s="31" t="inlineStr">
        <is>
          <t>80–84</t>
        </is>
      </c>
      <c r="E3477" s="33" t="n">
        <v>61</v>
      </c>
      <c r="F3477" s="33" t="n">
        <v>158</v>
      </c>
      <c r="G3477" s="33" t="n">
        <v>85</v>
      </c>
      <c r="H3477" s="33" t="n">
        <v>209</v>
      </c>
    </row>
    <row r="3478" ht="16" customHeight="1">
      <c r="C3478" s="29" t="n"/>
      <c r="D3478" s="31" t="inlineStr">
        <is>
          <t>85+</t>
        </is>
      </c>
      <c r="E3478" s="33" t="n">
        <v>13</v>
      </c>
      <c r="F3478" s="33" t="n">
        <v>93</v>
      </c>
      <c r="G3478" s="33" t="n">
        <v>36</v>
      </c>
      <c r="H3478" s="33" t="n">
        <v>173</v>
      </c>
    </row>
    <row r="3479" ht="16" customHeight="1">
      <c r="A3479" s="29">
        <f>A3461+1</f>
        <v/>
      </c>
      <c r="B3479" t="n">
        <v>30909</v>
      </c>
      <c r="C3479" s="29" t="inlineStr">
        <is>
          <t>Southport</t>
        </is>
      </c>
      <c r="D3479" s="31" t="inlineStr">
        <is>
          <t>0–4</t>
        </is>
      </c>
      <c r="E3479" s="33" t="n">
        <v>1434</v>
      </c>
      <c r="F3479" s="33" t="n">
        <v>1457</v>
      </c>
      <c r="G3479" s="33" t="n">
        <v>1360</v>
      </c>
      <c r="H3479" s="33" t="n">
        <v>1273</v>
      </c>
    </row>
    <row r="3480" ht="16" customHeight="1">
      <c r="C3480" s="29" t="n"/>
      <c r="D3480" s="31" t="inlineStr">
        <is>
          <t>5–9</t>
        </is>
      </c>
      <c r="E3480" s="33" t="n">
        <v>1358</v>
      </c>
      <c r="F3480" s="33" t="n">
        <v>1456</v>
      </c>
      <c r="G3480" s="33" t="n">
        <v>1305</v>
      </c>
      <c r="H3480" s="33" t="n">
        <v>1315</v>
      </c>
    </row>
    <row r="3481" ht="16" customHeight="1">
      <c r="C3481" s="29" t="n"/>
      <c r="D3481" s="31" t="inlineStr">
        <is>
          <t>10–14</t>
        </is>
      </c>
      <c r="E3481" s="33" t="n">
        <v>1543</v>
      </c>
      <c r="F3481" s="33" t="n">
        <v>1614</v>
      </c>
      <c r="G3481" s="33" t="n">
        <v>1285</v>
      </c>
      <c r="H3481" s="33" t="n">
        <v>1491</v>
      </c>
    </row>
    <row r="3482" ht="16" customHeight="1">
      <c r="C3482" s="29" t="n"/>
      <c r="D3482" s="31" t="inlineStr">
        <is>
          <t>15–19</t>
        </is>
      </c>
      <c r="E3482" s="33" t="n">
        <v>1683</v>
      </c>
      <c r="F3482" s="33" t="n">
        <v>1806</v>
      </c>
      <c r="G3482" s="33" t="n">
        <v>1467</v>
      </c>
      <c r="H3482" s="33" t="n">
        <v>1593</v>
      </c>
    </row>
    <row r="3483" ht="16" customHeight="1">
      <c r="C3483" s="29" t="n"/>
      <c r="D3483" s="31" t="inlineStr">
        <is>
          <t>20–24</t>
        </is>
      </c>
      <c r="E3483" s="33" t="n">
        <v>1804</v>
      </c>
      <c r="F3483" s="33" t="n">
        <v>1717</v>
      </c>
      <c r="G3483" s="33" t="n">
        <v>1760</v>
      </c>
      <c r="H3483" s="33" t="n">
        <v>1652</v>
      </c>
    </row>
    <row r="3484" ht="16" customHeight="1">
      <c r="C3484" s="29" t="n"/>
      <c r="D3484" s="31" t="inlineStr">
        <is>
          <t>25–29</t>
        </is>
      </c>
      <c r="E3484" s="33" t="n">
        <v>1842</v>
      </c>
      <c r="F3484" s="33" t="n">
        <v>1808</v>
      </c>
      <c r="G3484" s="33" t="n">
        <v>1807</v>
      </c>
      <c r="H3484" s="33" t="n">
        <v>1720</v>
      </c>
    </row>
    <row r="3485" ht="16" customHeight="1">
      <c r="C3485" s="29" t="n"/>
      <c r="D3485" s="31" t="inlineStr">
        <is>
          <t>30–34</t>
        </is>
      </c>
      <c r="E3485" s="33" t="n">
        <v>1693</v>
      </c>
      <c r="F3485" s="33" t="n">
        <v>1658</v>
      </c>
      <c r="G3485" s="33" t="n">
        <v>1665</v>
      </c>
      <c r="H3485" s="33" t="n">
        <v>1826</v>
      </c>
    </row>
    <row r="3486" ht="16" customHeight="1">
      <c r="C3486" s="29" t="n"/>
      <c r="D3486" s="31" t="inlineStr">
        <is>
          <t>35–39</t>
        </is>
      </c>
      <c r="E3486" s="33" t="n">
        <v>1567</v>
      </c>
      <c r="F3486" s="33" t="n">
        <v>1725</v>
      </c>
      <c r="G3486" s="33" t="n">
        <v>1641</v>
      </c>
      <c r="H3486" s="33" t="n">
        <v>1747</v>
      </c>
    </row>
    <row r="3487" ht="16" customHeight="1">
      <c r="C3487" s="29" t="n"/>
      <c r="D3487" s="31" t="inlineStr">
        <is>
          <t>40–44</t>
        </is>
      </c>
      <c r="E3487" s="33" t="n">
        <v>1425</v>
      </c>
      <c r="F3487" s="33" t="n">
        <v>1678</v>
      </c>
      <c r="G3487" s="33" t="n">
        <v>1468</v>
      </c>
      <c r="H3487" s="33" t="n">
        <v>1789</v>
      </c>
    </row>
    <row r="3488" ht="16" customHeight="1">
      <c r="C3488" s="29" t="n"/>
      <c r="D3488" s="31" t="inlineStr">
        <is>
          <t>45–49</t>
        </is>
      </c>
      <c r="E3488" s="33" t="n">
        <v>1502</v>
      </c>
      <c r="F3488" s="33" t="n">
        <v>1552</v>
      </c>
      <c r="G3488" s="33" t="n">
        <v>1555</v>
      </c>
      <c r="H3488" s="33" t="n">
        <v>1596</v>
      </c>
    </row>
    <row r="3489" ht="16" customHeight="1">
      <c r="C3489" s="29" t="n"/>
      <c r="D3489" s="31" t="inlineStr">
        <is>
          <t>50–54</t>
        </is>
      </c>
      <c r="E3489" s="33" t="n">
        <v>1280</v>
      </c>
      <c r="F3489" s="33" t="n">
        <v>1575</v>
      </c>
      <c r="G3489" s="33" t="n">
        <v>1241</v>
      </c>
      <c r="H3489" s="33" t="n">
        <v>1653</v>
      </c>
    </row>
    <row r="3490" ht="16" customHeight="1">
      <c r="C3490" s="29" t="n"/>
      <c r="D3490" s="31" t="inlineStr">
        <is>
          <t>55–59</t>
        </is>
      </c>
      <c r="E3490" s="33" t="n">
        <v>962</v>
      </c>
      <c r="F3490" s="33" t="n">
        <v>1289</v>
      </c>
      <c r="G3490" s="33" t="n">
        <v>950</v>
      </c>
      <c r="H3490" s="33" t="n">
        <v>1276</v>
      </c>
    </row>
    <row r="3491" ht="16" customHeight="1">
      <c r="C3491" s="29" t="n"/>
      <c r="D3491" s="31" t="inlineStr">
        <is>
          <t>60–64</t>
        </is>
      </c>
      <c r="E3491" s="33" t="n">
        <v>734</v>
      </c>
      <c r="F3491" s="33" t="n">
        <v>977</v>
      </c>
      <c r="G3491" s="33" t="n">
        <v>718</v>
      </c>
      <c r="H3491" s="33" t="n">
        <v>982</v>
      </c>
    </row>
    <row r="3492" ht="16" customHeight="1">
      <c r="C3492" s="29" t="n"/>
      <c r="D3492" s="31" t="inlineStr">
        <is>
          <t>65–69</t>
        </is>
      </c>
      <c r="E3492" s="33" t="n">
        <v>732</v>
      </c>
      <c r="F3492" s="33" t="n">
        <v>736</v>
      </c>
      <c r="G3492" s="33" t="n">
        <v>915</v>
      </c>
      <c r="H3492" s="33" t="n">
        <v>756</v>
      </c>
    </row>
    <row r="3493" ht="16" customHeight="1">
      <c r="C3493" s="29" t="n"/>
      <c r="D3493" s="31" t="inlineStr">
        <is>
          <t>70–74</t>
        </is>
      </c>
      <c r="E3493" s="33" t="n">
        <v>690</v>
      </c>
      <c r="F3493" s="33" t="n">
        <v>726</v>
      </c>
      <c r="G3493" s="33" t="n">
        <v>822</v>
      </c>
      <c r="H3493" s="33" t="n">
        <v>853</v>
      </c>
    </row>
    <row r="3494" ht="16" customHeight="1">
      <c r="C3494" s="29" t="n"/>
      <c r="D3494" s="31" t="inlineStr">
        <is>
          <t>75–79</t>
        </is>
      </c>
      <c r="E3494" s="33" t="n">
        <v>509</v>
      </c>
      <c r="F3494" s="33" t="n">
        <v>546</v>
      </c>
      <c r="G3494" s="33" t="n">
        <v>765</v>
      </c>
      <c r="H3494" s="33" t="n">
        <v>804</v>
      </c>
    </row>
    <row r="3495" ht="16" customHeight="1">
      <c r="C3495" s="29" t="n"/>
      <c r="D3495" s="31" t="inlineStr">
        <is>
          <t>80–84</t>
        </is>
      </c>
      <c r="E3495" s="33" t="n">
        <v>303</v>
      </c>
      <c r="F3495" s="33" t="n">
        <v>387</v>
      </c>
      <c r="G3495" s="33" t="n">
        <v>580</v>
      </c>
      <c r="H3495" s="33" t="n">
        <v>670</v>
      </c>
    </row>
    <row r="3496" ht="16" customHeight="1">
      <c r="C3496" s="29" t="n"/>
      <c r="D3496" s="31" t="inlineStr">
        <is>
          <t>85+</t>
        </is>
      </c>
      <c r="E3496" s="33" t="n">
        <v>201</v>
      </c>
      <c r="F3496" s="33" t="n">
        <v>295</v>
      </c>
      <c r="G3496" s="33" t="n">
        <v>525</v>
      </c>
      <c r="H3496" s="33" t="n">
        <v>675</v>
      </c>
    </row>
    <row r="3497" ht="16" customHeight="1">
      <c r="A3497" s="29">
        <f>A3479+1</f>
        <v/>
      </c>
      <c r="B3497" t="n">
        <v>30910</v>
      </c>
      <c r="C3497" s="29" t="inlineStr">
        <is>
          <t>Surfers Paradise</t>
        </is>
      </c>
      <c r="D3497" s="31" t="inlineStr">
        <is>
          <t>0–4</t>
        </is>
      </c>
      <c r="E3497" s="33" t="n">
        <v>441</v>
      </c>
      <c r="F3497" s="33" t="n">
        <v>615</v>
      </c>
      <c r="G3497" s="33" t="n">
        <v>492</v>
      </c>
      <c r="H3497" s="33" t="n">
        <v>540</v>
      </c>
    </row>
    <row r="3498" ht="13.75" customHeight="1">
      <c r="C3498" s="29" t="n"/>
      <c r="D3498" s="31" t="inlineStr">
        <is>
          <t>5–9</t>
        </is>
      </c>
      <c r="E3498" s="33" t="n">
        <v>503</v>
      </c>
      <c r="F3498" s="33" t="n">
        <v>591</v>
      </c>
      <c r="G3498" s="33" t="n">
        <v>490</v>
      </c>
      <c r="H3498" s="33" t="n">
        <v>654</v>
      </c>
    </row>
    <row r="3499" ht="16" customHeight="1">
      <c r="C3499" s="29" t="n"/>
      <c r="D3499" s="31" t="inlineStr">
        <is>
          <t>10–14</t>
        </is>
      </c>
      <c r="E3499" s="33" t="n">
        <v>590</v>
      </c>
      <c r="F3499" s="33" t="n">
        <v>681</v>
      </c>
      <c r="G3499" s="33" t="n">
        <v>545</v>
      </c>
      <c r="H3499" s="33" t="n">
        <v>661</v>
      </c>
    </row>
    <row r="3500" ht="16" customHeight="1">
      <c r="C3500" s="29" t="n"/>
      <c r="D3500" s="31" t="inlineStr">
        <is>
          <t>15–19</t>
        </is>
      </c>
      <c r="E3500" s="33" t="n">
        <v>825</v>
      </c>
      <c r="F3500" s="33" t="n">
        <v>943</v>
      </c>
      <c r="G3500" s="33" t="n">
        <v>844</v>
      </c>
      <c r="H3500" s="33" t="n">
        <v>963</v>
      </c>
    </row>
    <row r="3501" ht="16" customHeight="1">
      <c r="C3501" s="29" t="n"/>
      <c r="D3501" s="31" t="inlineStr">
        <is>
          <t>20–24</t>
        </is>
      </c>
      <c r="E3501" s="33" t="n">
        <v>1536</v>
      </c>
      <c r="F3501" s="33" t="n">
        <v>1574</v>
      </c>
      <c r="G3501" s="33" t="n">
        <v>1418</v>
      </c>
      <c r="H3501" s="33" t="n">
        <v>1433</v>
      </c>
    </row>
    <row r="3502" ht="16" customHeight="1">
      <c r="C3502" s="29" t="n"/>
      <c r="D3502" s="31" t="inlineStr">
        <is>
          <t>25–29</t>
        </is>
      </c>
      <c r="E3502" s="33" t="n">
        <v>1291</v>
      </c>
      <c r="F3502" s="33" t="n">
        <v>1572</v>
      </c>
      <c r="G3502" s="33" t="n">
        <v>1125</v>
      </c>
      <c r="H3502" s="33" t="n">
        <v>1319</v>
      </c>
    </row>
    <row r="3503" ht="16" customHeight="1">
      <c r="C3503" s="29" t="n"/>
      <c r="D3503" s="31" t="inlineStr">
        <is>
          <t>30–34</t>
        </is>
      </c>
      <c r="E3503" s="33" t="n">
        <v>904</v>
      </c>
      <c r="F3503" s="33" t="n">
        <v>1228</v>
      </c>
      <c r="G3503" s="33" t="n">
        <v>806</v>
      </c>
      <c r="H3503" s="33" t="n">
        <v>1047</v>
      </c>
    </row>
    <row r="3504" ht="16" customHeight="1">
      <c r="C3504" s="29" t="n"/>
      <c r="D3504" s="31" t="inlineStr">
        <is>
          <t>35–39</t>
        </is>
      </c>
      <c r="E3504" s="33" t="n">
        <v>839</v>
      </c>
      <c r="F3504" s="33" t="n">
        <v>1058</v>
      </c>
      <c r="G3504" s="33" t="n">
        <v>780</v>
      </c>
      <c r="H3504" s="33" t="n">
        <v>962</v>
      </c>
    </row>
    <row r="3505" ht="16" customHeight="1">
      <c r="C3505" s="29" t="n"/>
      <c r="D3505" s="31" t="inlineStr">
        <is>
          <t>40–44</t>
        </is>
      </c>
      <c r="E3505" s="33" t="n">
        <v>859</v>
      </c>
      <c r="F3505" s="33" t="n">
        <v>1008</v>
      </c>
      <c r="G3505" s="33" t="n">
        <v>841</v>
      </c>
      <c r="H3505" s="33" t="n">
        <v>1017</v>
      </c>
    </row>
    <row r="3506" ht="16" customHeight="1">
      <c r="C3506" s="29" t="n"/>
      <c r="D3506" s="31" t="inlineStr">
        <is>
          <t>45–49</t>
        </is>
      </c>
      <c r="E3506" s="33" t="n">
        <v>1003</v>
      </c>
      <c r="F3506" s="33" t="n">
        <v>1014</v>
      </c>
      <c r="G3506" s="33" t="n">
        <v>1056</v>
      </c>
      <c r="H3506" s="33" t="n">
        <v>1052</v>
      </c>
    </row>
    <row r="3507" ht="16" customHeight="1">
      <c r="C3507" s="29" t="n"/>
      <c r="D3507" s="31" t="inlineStr">
        <is>
          <t>50–54</t>
        </is>
      </c>
      <c r="E3507" s="33" t="n">
        <v>985</v>
      </c>
      <c r="F3507" s="33" t="n">
        <v>1194</v>
      </c>
      <c r="G3507" s="33" t="n">
        <v>952</v>
      </c>
      <c r="H3507" s="33" t="n">
        <v>1213</v>
      </c>
    </row>
    <row r="3508" ht="16" customHeight="1">
      <c r="C3508" s="29" t="n"/>
      <c r="D3508" s="31" t="inlineStr">
        <is>
          <t>55–59</t>
        </is>
      </c>
      <c r="E3508" s="33" t="n">
        <v>804</v>
      </c>
      <c r="F3508" s="33" t="n">
        <v>1093</v>
      </c>
      <c r="G3508" s="33" t="n">
        <v>740</v>
      </c>
      <c r="H3508" s="33" t="n">
        <v>1021</v>
      </c>
    </row>
    <row r="3509" ht="16" customHeight="1">
      <c r="C3509" s="29" t="n"/>
      <c r="D3509" s="31" t="inlineStr">
        <is>
          <t>60–64</t>
        </is>
      </c>
      <c r="E3509" s="33" t="n">
        <v>637</v>
      </c>
      <c r="F3509" s="33" t="n">
        <v>828</v>
      </c>
      <c r="G3509" s="33" t="n">
        <v>595</v>
      </c>
      <c r="H3509" s="33" t="n">
        <v>793</v>
      </c>
    </row>
    <row r="3510" ht="16" customHeight="1">
      <c r="C3510" s="29" t="n"/>
      <c r="D3510" s="31" t="inlineStr">
        <is>
          <t>65–69</t>
        </is>
      </c>
      <c r="E3510" s="33" t="n">
        <v>621</v>
      </c>
      <c r="F3510" s="33" t="n">
        <v>643</v>
      </c>
      <c r="G3510" s="33" t="n">
        <v>691</v>
      </c>
      <c r="H3510" s="33" t="n">
        <v>628</v>
      </c>
    </row>
    <row r="3511" ht="16" customHeight="1">
      <c r="C3511" s="29" t="n"/>
      <c r="D3511" s="31" t="inlineStr">
        <is>
          <t>70–74</t>
        </is>
      </c>
      <c r="E3511" s="33" t="n">
        <v>632</v>
      </c>
      <c r="F3511" s="33" t="n">
        <v>602</v>
      </c>
      <c r="G3511" s="33" t="n">
        <v>737</v>
      </c>
      <c r="H3511" s="33" t="n">
        <v>640</v>
      </c>
    </row>
    <row r="3512" ht="16" customHeight="1">
      <c r="C3512" s="29" t="n"/>
      <c r="D3512" s="31" t="inlineStr">
        <is>
          <t>75–79</t>
        </is>
      </c>
      <c r="E3512" s="33" t="n">
        <v>477</v>
      </c>
      <c r="F3512" s="33" t="n">
        <v>527</v>
      </c>
      <c r="G3512" s="33" t="n">
        <v>551</v>
      </c>
      <c r="H3512" s="33" t="n">
        <v>597</v>
      </c>
    </row>
    <row r="3513" ht="16" customHeight="1">
      <c r="C3513" s="29" t="n"/>
      <c r="D3513" s="31" t="inlineStr">
        <is>
          <t>80–84</t>
        </is>
      </c>
      <c r="E3513" s="33" t="n">
        <v>265</v>
      </c>
      <c r="F3513" s="33" t="n">
        <v>315</v>
      </c>
      <c r="G3513" s="33" t="n">
        <v>352</v>
      </c>
      <c r="H3513" s="33" t="n">
        <v>387</v>
      </c>
    </row>
    <row r="3514" ht="16" customHeight="1">
      <c r="C3514" s="29" t="n"/>
      <c r="D3514" s="31" t="inlineStr">
        <is>
          <t>85+</t>
        </is>
      </c>
      <c r="E3514" s="33" t="n">
        <v>150</v>
      </c>
      <c r="F3514" s="33" t="n">
        <v>176</v>
      </c>
      <c r="G3514" s="33" t="n">
        <v>221</v>
      </c>
      <c r="H3514" s="33" t="n">
        <v>273</v>
      </c>
    </row>
    <row r="3515" ht="16" customHeight="1">
      <c r="A3515" s="29">
        <f>A3497+1</f>
        <v/>
      </c>
      <c r="B3515" t="n">
        <v>31001</v>
      </c>
      <c r="C3515" s="29" t="inlineStr">
        <is>
          <t>Forest Lake - Oxley</t>
        </is>
      </c>
      <c r="D3515" s="31" t="inlineStr">
        <is>
          <t>0–4</t>
        </is>
      </c>
      <c r="E3515" s="33" t="n">
        <v>1888</v>
      </c>
      <c r="F3515" s="33" t="n">
        <v>2170</v>
      </c>
      <c r="G3515" s="33" t="n">
        <v>1802</v>
      </c>
      <c r="H3515" s="33" t="n">
        <v>2081</v>
      </c>
    </row>
    <row r="3516" ht="16" customHeight="1">
      <c r="C3516" s="29" t="n"/>
      <c r="D3516" s="31" t="inlineStr">
        <is>
          <t>5–9</t>
        </is>
      </c>
      <c r="E3516" s="33" t="n">
        <v>1664</v>
      </c>
      <c r="F3516" s="33" t="n">
        <v>2142</v>
      </c>
      <c r="G3516" s="33" t="n">
        <v>1574</v>
      </c>
      <c r="H3516" s="33" t="n">
        <v>2062</v>
      </c>
    </row>
    <row r="3517" ht="16" customHeight="1">
      <c r="C3517" s="29" t="n"/>
      <c r="D3517" s="31" t="inlineStr">
        <is>
          <t>10–14</t>
        </is>
      </c>
      <c r="E3517" s="33" t="n">
        <v>1573</v>
      </c>
      <c r="F3517" s="33" t="n">
        <v>1887</v>
      </c>
      <c r="G3517" s="33" t="n">
        <v>1558</v>
      </c>
      <c r="H3517" s="33" t="n">
        <v>1770</v>
      </c>
    </row>
    <row r="3518" ht="16" customHeight="1">
      <c r="C3518" s="29" t="n"/>
      <c r="D3518" s="31" t="inlineStr">
        <is>
          <t>15–19</t>
        </is>
      </c>
      <c r="E3518" s="33" t="n">
        <v>1730</v>
      </c>
      <c r="F3518" s="33" t="n">
        <v>1746</v>
      </c>
      <c r="G3518" s="33" t="n">
        <v>1401</v>
      </c>
      <c r="H3518" s="33" t="n">
        <v>1782</v>
      </c>
    </row>
    <row r="3519" ht="16" customHeight="1">
      <c r="C3519" s="29" t="n"/>
      <c r="D3519" s="31" t="inlineStr">
        <is>
          <t>20–24</t>
        </is>
      </c>
      <c r="E3519" s="33" t="n">
        <v>2149</v>
      </c>
      <c r="F3519" s="33" t="n">
        <v>1669</v>
      </c>
      <c r="G3519" s="33" t="n">
        <v>1730</v>
      </c>
      <c r="H3519" s="33" t="n">
        <v>2032</v>
      </c>
    </row>
    <row r="3520" ht="16" customHeight="1">
      <c r="C3520" s="29" t="n"/>
      <c r="D3520" s="31" t="inlineStr">
        <is>
          <t>25–29</t>
        </is>
      </c>
      <c r="E3520" s="33" t="n">
        <v>2185</v>
      </c>
      <c r="F3520" s="33" t="n">
        <v>1971</v>
      </c>
      <c r="G3520" s="33" t="n">
        <v>1813</v>
      </c>
      <c r="H3520" s="33" t="n">
        <v>2439</v>
      </c>
    </row>
    <row r="3521" ht="16" customHeight="1">
      <c r="C3521" s="29" t="n"/>
      <c r="D3521" s="31" t="inlineStr">
        <is>
          <t>30–34</t>
        </is>
      </c>
      <c r="E3521" s="33" t="n">
        <v>2040</v>
      </c>
      <c r="F3521" s="33" t="n">
        <v>2157</v>
      </c>
      <c r="G3521" s="33" t="n">
        <v>1671</v>
      </c>
      <c r="H3521" s="33" t="n">
        <v>2527</v>
      </c>
    </row>
    <row r="3522" ht="16" customHeight="1">
      <c r="C3522" s="29" t="n"/>
      <c r="D3522" s="31" t="inlineStr">
        <is>
          <t>35–39</t>
        </is>
      </c>
      <c r="E3522" s="33" t="n">
        <v>1830</v>
      </c>
      <c r="F3522" s="33" t="n">
        <v>2082</v>
      </c>
      <c r="G3522" s="33" t="n">
        <v>1545</v>
      </c>
      <c r="H3522" s="33" t="n">
        <v>2200</v>
      </c>
    </row>
    <row r="3523" ht="16" customHeight="1">
      <c r="C3523" s="29" t="n"/>
      <c r="D3523" s="31" t="inlineStr">
        <is>
          <t>40–44</t>
        </is>
      </c>
      <c r="E3523" s="33" t="n">
        <v>1502</v>
      </c>
      <c r="F3523" s="33" t="n">
        <v>1831</v>
      </c>
      <c r="G3523" s="33" t="n">
        <v>1350</v>
      </c>
      <c r="H3523" s="33" t="n">
        <v>1871</v>
      </c>
    </row>
    <row r="3524" ht="16" customHeight="1">
      <c r="C3524" s="29" t="n"/>
      <c r="D3524" s="31" t="inlineStr">
        <is>
          <t>45–49</t>
        </is>
      </c>
      <c r="E3524" s="33" t="n">
        <v>1281</v>
      </c>
      <c r="F3524" s="33" t="n">
        <v>1541</v>
      </c>
      <c r="G3524" s="33" t="n">
        <v>1274</v>
      </c>
      <c r="H3524" s="33" t="n">
        <v>1584</v>
      </c>
    </row>
    <row r="3525" ht="16" customHeight="1">
      <c r="C3525" s="29" t="n"/>
      <c r="D3525" s="31" t="inlineStr">
        <is>
          <t>50–54</t>
        </is>
      </c>
      <c r="E3525" s="33" t="n">
        <v>1027</v>
      </c>
      <c r="F3525" s="33" t="n">
        <v>1350</v>
      </c>
      <c r="G3525" s="33" t="n">
        <v>1052</v>
      </c>
      <c r="H3525" s="33" t="n">
        <v>1445</v>
      </c>
    </row>
    <row r="3526" ht="16" customHeight="1">
      <c r="C3526" s="29" t="n"/>
      <c r="D3526" s="31" t="inlineStr">
        <is>
          <t>55–59</t>
        </is>
      </c>
      <c r="E3526" s="33" t="n">
        <v>939</v>
      </c>
      <c r="F3526" s="33" t="n">
        <v>1084</v>
      </c>
      <c r="G3526" s="33" t="n">
        <v>951</v>
      </c>
      <c r="H3526" s="33" t="n">
        <v>1132</v>
      </c>
    </row>
    <row r="3527" ht="16" customHeight="1">
      <c r="C3527" s="29" t="n"/>
      <c r="D3527" s="31" t="inlineStr">
        <is>
          <t>60–64</t>
        </is>
      </c>
      <c r="E3527" s="33" t="n">
        <v>716</v>
      </c>
      <c r="F3527" s="33" t="n">
        <v>885</v>
      </c>
      <c r="G3527" s="33" t="n">
        <v>802</v>
      </c>
      <c r="H3527" s="33" t="n">
        <v>1002</v>
      </c>
    </row>
    <row r="3528" ht="16" customHeight="1">
      <c r="C3528" s="29" t="n"/>
      <c r="D3528" s="31" t="inlineStr">
        <is>
          <t>65–69</t>
        </is>
      </c>
      <c r="E3528" s="33" t="n">
        <v>715</v>
      </c>
      <c r="F3528" s="33" t="n">
        <v>673</v>
      </c>
      <c r="G3528" s="33" t="n">
        <v>732</v>
      </c>
      <c r="H3528" s="33" t="n">
        <v>795</v>
      </c>
    </row>
    <row r="3529" ht="16" customHeight="1">
      <c r="C3529" s="29" t="n"/>
      <c r="D3529" s="31" t="inlineStr">
        <is>
          <t>70–74</t>
        </is>
      </c>
      <c r="E3529" s="33" t="n">
        <v>530</v>
      </c>
      <c r="F3529" s="33" t="n">
        <v>595</v>
      </c>
      <c r="G3529" s="33" t="n">
        <v>685</v>
      </c>
      <c r="H3529" s="33" t="n">
        <v>679</v>
      </c>
    </row>
    <row r="3530" ht="16" customHeight="1">
      <c r="C3530" s="29" t="n"/>
      <c r="D3530" s="31" t="inlineStr">
        <is>
          <t>75–79</t>
        </is>
      </c>
      <c r="E3530" s="33" t="n">
        <v>370</v>
      </c>
      <c r="F3530" s="33" t="n">
        <v>454</v>
      </c>
      <c r="G3530" s="33" t="n">
        <v>500</v>
      </c>
      <c r="H3530" s="33" t="n">
        <v>614</v>
      </c>
    </row>
    <row r="3531" ht="16" customHeight="1">
      <c r="C3531" s="29" t="n"/>
      <c r="D3531" s="31" t="inlineStr">
        <is>
          <t>80–84</t>
        </is>
      </c>
      <c r="E3531" s="33" t="n">
        <v>196</v>
      </c>
      <c r="F3531" s="33" t="n">
        <v>252</v>
      </c>
      <c r="G3531" s="33" t="n">
        <v>352</v>
      </c>
      <c r="H3531" s="33" t="n">
        <v>429</v>
      </c>
    </row>
    <row r="3532" ht="16" customHeight="1">
      <c r="C3532" s="29" t="n"/>
      <c r="D3532" s="31" t="inlineStr">
        <is>
          <t>85+</t>
        </is>
      </c>
      <c r="E3532" s="33" t="n">
        <v>128</v>
      </c>
      <c r="F3532" s="33" t="n">
        <v>173</v>
      </c>
      <c r="G3532" s="33" t="n">
        <v>313</v>
      </c>
      <c r="H3532" s="33" t="n">
        <v>370</v>
      </c>
    </row>
    <row r="3533" ht="16" customHeight="1">
      <c r="A3533" s="29">
        <f>A3515+1</f>
        <v/>
      </c>
      <c r="B3533" t="n">
        <v>31002</v>
      </c>
      <c r="C3533" s="29" t="inlineStr">
        <is>
          <t>Ipswich Hinterland</t>
        </is>
      </c>
      <c r="D3533" s="31" t="inlineStr">
        <is>
          <t>0–4</t>
        </is>
      </c>
      <c r="E3533" s="33" t="n">
        <v>1843</v>
      </c>
      <c r="F3533" s="33" t="n">
        <v>1714</v>
      </c>
      <c r="G3533" s="33" t="n">
        <v>1777</v>
      </c>
      <c r="H3533" s="33" t="n">
        <v>1564</v>
      </c>
    </row>
    <row r="3534" ht="13.75" customHeight="1">
      <c r="C3534" s="29" t="n"/>
      <c r="D3534" s="31" t="inlineStr">
        <is>
          <t>5–9</t>
        </is>
      </c>
      <c r="E3534" s="33" t="n">
        <v>1897</v>
      </c>
      <c r="F3534" s="33" t="n">
        <v>2004</v>
      </c>
      <c r="G3534" s="33" t="n">
        <v>1806</v>
      </c>
      <c r="H3534" s="33" t="n">
        <v>1888</v>
      </c>
    </row>
    <row r="3535" ht="16" customHeight="1">
      <c r="C3535" s="29" t="n"/>
      <c r="D3535" s="31" t="inlineStr">
        <is>
          <t>10–14</t>
        </is>
      </c>
      <c r="E3535" s="33" t="n">
        <v>2113</v>
      </c>
      <c r="F3535" s="33" t="n">
        <v>1996</v>
      </c>
      <c r="G3535" s="33" t="n">
        <v>1907</v>
      </c>
      <c r="H3535" s="33" t="n">
        <v>1947</v>
      </c>
    </row>
    <row r="3536" ht="16" customHeight="1">
      <c r="C3536" s="29" t="n"/>
      <c r="D3536" s="31" t="inlineStr">
        <is>
          <t>15–19</t>
        </is>
      </c>
      <c r="E3536" s="33" t="n">
        <v>1643</v>
      </c>
      <c r="F3536" s="33" t="n">
        <v>1834</v>
      </c>
      <c r="G3536" s="33" t="n">
        <v>1477</v>
      </c>
      <c r="H3536" s="33" t="n">
        <v>1588</v>
      </c>
    </row>
    <row r="3537" ht="16" customHeight="1">
      <c r="C3537" s="29" t="n"/>
      <c r="D3537" s="31" t="inlineStr">
        <is>
          <t>20–24</t>
        </is>
      </c>
      <c r="E3537" s="33" t="n">
        <v>1481</v>
      </c>
      <c r="F3537" s="33" t="n">
        <v>1309</v>
      </c>
      <c r="G3537" s="33" t="n">
        <v>1165</v>
      </c>
      <c r="H3537" s="33" t="n">
        <v>1087</v>
      </c>
    </row>
    <row r="3538" ht="16" customHeight="1">
      <c r="C3538" s="29" t="n"/>
      <c r="D3538" s="31" t="inlineStr">
        <is>
          <t>25–29</t>
        </is>
      </c>
      <c r="E3538" s="33" t="n">
        <v>1511</v>
      </c>
      <c r="F3538" s="33" t="n">
        <v>1341</v>
      </c>
      <c r="G3538" s="33" t="n">
        <v>1451</v>
      </c>
      <c r="H3538" s="33" t="n">
        <v>1191</v>
      </c>
    </row>
    <row r="3539" ht="16" customHeight="1">
      <c r="C3539" s="29" t="n"/>
      <c r="D3539" s="31" t="inlineStr">
        <is>
          <t>30–34</t>
        </is>
      </c>
      <c r="E3539" s="33" t="n">
        <v>1832</v>
      </c>
      <c r="F3539" s="33" t="n">
        <v>1584</v>
      </c>
      <c r="G3539" s="33" t="n">
        <v>1773</v>
      </c>
      <c r="H3539" s="33" t="n">
        <v>1643</v>
      </c>
    </row>
    <row r="3540" ht="16" customHeight="1">
      <c r="C3540" s="29" t="n"/>
      <c r="D3540" s="31" t="inlineStr">
        <is>
          <t>35–39</t>
        </is>
      </c>
      <c r="E3540" s="33" t="n">
        <v>1808</v>
      </c>
      <c r="F3540" s="33" t="n">
        <v>1862</v>
      </c>
      <c r="G3540" s="33" t="n">
        <v>1805</v>
      </c>
      <c r="H3540" s="33" t="n">
        <v>1859</v>
      </c>
    </row>
    <row r="3541" ht="16" customHeight="1">
      <c r="C3541" s="29" t="n"/>
      <c r="D3541" s="31" t="inlineStr">
        <is>
          <t>40–44</t>
        </is>
      </c>
      <c r="E3541" s="33" t="n">
        <v>1724</v>
      </c>
      <c r="F3541" s="33" t="n">
        <v>1891</v>
      </c>
      <c r="G3541" s="33" t="n">
        <v>1629</v>
      </c>
      <c r="H3541" s="33" t="n">
        <v>1870</v>
      </c>
    </row>
    <row r="3542" ht="16" customHeight="1">
      <c r="C3542" s="29" t="n"/>
      <c r="D3542" s="31" t="inlineStr">
        <is>
          <t>45–49</t>
        </is>
      </c>
      <c r="E3542" s="33" t="n">
        <v>1711</v>
      </c>
      <c r="F3542" s="33" t="n">
        <v>1743</v>
      </c>
      <c r="G3542" s="33" t="n">
        <v>1512</v>
      </c>
      <c r="H3542" s="33" t="n">
        <v>1659</v>
      </c>
    </row>
    <row r="3543" ht="16" customHeight="1">
      <c r="C3543" s="29" t="n"/>
      <c r="D3543" s="31" t="inlineStr">
        <is>
          <t>50–54</t>
        </is>
      </c>
      <c r="E3543" s="33" t="n">
        <v>1422</v>
      </c>
      <c r="F3543" s="33" t="n">
        <v>1740</v>
      </c>
      <c r="G3543" s="33" t="n">
        <v>1339</v>
      </c>
      <c r="H3543" s="33" t="n">
        <v>1609</v>
      </c>
    </row>
    <row r="3544" ht="16" customHeight="1">
      <c r="C3544" s="29" t="n"/>
      <c r="D3544" s="31" t="inlineStr">
        <is>
          <t>55–59</t>
        </is>
      </c>
      <c r="E3544" s="33" t="n">
        <v>1234</v>
      </c>
      <c r="F3544" s="33" t="n">
        <v>1495</v>
      </c>
      <c r="G3544" s="33" t="n">
        <v>1083</v>
      </c>
      <c r="H3544" s="33" t="n">
        <v>1388</v>
      </c>
    </row>
    <row r="3545" ht="16" customHeight="1">
      <c r="C3545" s="29" t="n"/>
      <c r="D3545" s="31" t="inlineStr">
        <is>
          <t>60–64</t>
        </is>
      </c>
      <c r="E3545" s="33" t="n">
        <v>977</v>
      </c>
      <c r="F3545" s="33" t="n">
        <v>1233</v>
      </c>
      <c r="G3545" s="33" t="n">
        <v>892</v>
      </c>
      <c r="H3545" s="33" t="n">
        <v>1116</v>
      </c>
    </row>
    <row r="3546" ht="16" customHeight="1">
      <c r="C3546" s="29" t="n"/>
      <c r="D3546" s="31" t="inlineStr">
        <is>
          <t>65–69</t>
        </is>
      </c>
      <c r="E3546" s="33" t="n">
        <v>866</v>
      </c>
      <c r="F3546" s="33" t="n">
        <v>949</v>
      </c>
      <c r="G3546" s="33" t="n">
        <v>745</v>
      </c>
      <c r="H3546" s="33" t="n">
        <v>770</v>
      </c>
    </row>
    <row r="3547" ht="16" customHeight="1">
      <c r="C3547" s="29" t="n"/>
      <c r="D3547" s="31" t="inlineStr">
        <is>
          <t>70–74</t>
        </is>
      </c>
      <c r="E3547" s="33" t="n">
        <v>704</v>
      </c>
      <c r="F3547" s="33" t="n">
        <v>706</v>
      </c>
      <c r="G3547" s="33" t="n">
        <v>651</v>
      </c>
      <c r="H3547" s="33" t="n">
        <v>641</v>
      </c>
    </row>
    <row r="3548" ht="16" customHeight="1">
      <c r="C3548" s="29" t="n"/>
      <c r="D3548" s="31" t="inlineStr">
        <is>
          <t>75–79</t>
        </is>
      </c>
      <c r="E3548" s="33" t="n">
        <v>421</v>
      </c>
      <c r="F3548" s="33" t="n">
        <v>544</v>
      </c>
      <c r="G3548" s="33" t="n">
        <v>444</v>
      </c>
      <c r="H3548" s="33" t="n">
        <v>534</v>
      </c>
    </row>
    <row r="3549" ht="16" customHeight="1">
      <c r="C3549" s="29" t="n"/>
      <c r="D3549" s="31" t="inlineStr">
        <is>
          <t>80–84</t>
        </is>
      </c>
      <c r="E3549" s="33" t="n">
        <v>234</v>
      </c>
      <c r="F3549" s="33" t="n">
        <v>300</v>
      </c>
      <c r="G3549" s="33" t="n">
        <v>348</v>
      </c>
      <c r="H3549" s="33" t="n">
        <v>350</v>
      </c>
    </row>
    <row r="3550" ht="16" customHeight="1">
      <c r="C3550" s="29" t="n"/>
      <c r="D3550" s="31" t="inlineStr">
        <is>
          <t>85+</t>
        </is>
      </c>
      <c r="E3550" s="33" t="n">
        <v>178</v>
      </c>
      <c r="F3550" s="33" t="n">
        <v>177</v>
      </c>
      <c r="G3550" s="33" t="n">
        <v>312</v>
      </c>
      <c r="H3550" s="33" t="n">
        <v>364</v>
      </c>
    </row>
    <row r="3551" ht="16" customHeight="1">
      <c r="A3551" s="29">
        <f>A3533+1</f>
        <v/>
      </c>
      <c r="B3551" t="n">
        <v>31003</v>
      </c>
      <c r="C3551" s="29" t="inlineStr">
        <is>
          <t>Ipswich Inner</t>
        </is>
      </c>
      <c r="D3551" s="31" t="inlineStr">
        <is>
          <t>0–4</t>
        </is>
      </c>
      <c r="E3551" s="33" t="n">
        <v>3484</v>
      </c>
      <c r="F3551" s="33" t="n">
        <v>3148</v>
      </c>
      <c r="G3551" s="33" t="n">
        <v>3386</v>
      </c>
      <c r="H3551" s="33" t="n">
        <v>2962</v>
      </c>
    </row>
    <row r="3552" ht="13.75" customHeight="1">
      <c r="C3552" s="29" t="n"/>
      <c r="D3552" s="31" t="inlineStr">
        <is>
          <t>5–9</t>
        </is>
      </c>
      <c r="E3552" s="33" t="n">
        <v>4005</v>
      </c>
      <c r="F3552" s="33" t="n">
        <v>3341</v>
      </c>
      <c r="G3552" s="33" t="n">
        <v>3744</v>
      </c>
      <c r="H3552" s="33" t="n">
        <v>3273</v>
      </c>
    </row>
    <row r="3553" ht="16" customHeight="1">
      <c r="C3553" s="29" t="n"/>
      <c r="D3553" s="31" t="inlineStr">
        <is>
          <t>10–14</t>
        </is>
      </c>
      <c r="E3553" s="33" t="n">
        <v>3884</v>
      </c>
      <c r="F3553" s="33" t="n">
        <v>3201</v>
      </c>
      <c r="G3553" s="33" t="n">
        <v>3840</v>
      </c>
      <c r="H3553" s="33" t="n">
        <v>3005</v>
      </c>
    </row>
    <row r="3554" ht="16" customHeight="1">
      <c r="C3554" s="29" t="n"/>
      <c r="D3554" s="31" t="inlineStr">
        <is>
          <t>15–19</t>
        </is>
      </c>
      <c r="E3554" s="33" t="n">
        <v>3120</v>
      </c>
      <c r="F3554" s="33" t="n">
        <v>3102</v>
      </c>
      <c r="G3554" s="33" t="n">
        <v>3024</v>
      </c>
      <c r="H3554" s="33" t="n">
        <v>3019</v>
      </c>
    </row>
    <row r="3555" ht="16" customHeight="1">
      <c r="C3555" s="29" t="n"/>
      <c r="D3555" s="31" t="inlineStr">
        <is>
          <t>20–24</t>
        </is>
      </c>
      <c r="E3555" s="33" t="n">
        <v>2367</v>
      </c>
      <c r="F3555" s="33" t="n">
        <v>2582</v>
      </c>
      <c r="G3555" s="33" t="n">
        <v>2220</v>
      </c>
      <c r="H3555" s="33" t="n">
        <v>2643</v>
      </c>
    </row>
    <row r="3556" ht="16" customHeight="1">
      <c r="C3556" s="29" t="n"/>
      <c r="D3556" s="31" t="inlineStr">
        <is>
          <t>25–29</t>
        </is>
      </c>
      <c r="E3556" s="33" t="n">
        <v>2342</v>
      </c>
      <c r="F3556" s="33" t="n">
        <v>2677</v>
      </c>
      <c r="G3556" s="33" t="n">
        <v>2788</v>
      </c>
      <c r="H3556" s="33" t="n">
        <v>2838</v>
      </c>
    </row>
    <row r="3557" ht="16" customHeight="1">
      <c r="C3557" s="29" t="n"/>
      <c r="D3557" s="31" t="inlineStr">
        <is>
          <t>30–34</t>
        </is>
      </c>
      <c r="E3557" s="33" t="n">
        <v>3317</v>
      </c>
      <c r="F3557" s="33" t="n">
        <v>2833</v>
      </c>
      <c r="G3557" s="33" t="n">
        <v>3835</v>
      </c>
      <c r="H3557" s="33" t="n">
        <v>3065</v>
      </c>
    </row>
    <row r="3558" ht="16" customHeight="1">
      <c r="C3558" s="29" t="n"/>
      <c r="D3558" s="31" t="inlineStr">
        <is>
          <t>35–39</t>
        </is>
      </c>
      <c r="E3558" s="33" t="n">
        <v>3949</v>
      </c>
      <c r="F3558" s="33" t="n">
        <v>2998</v>
      </c>
      <c r="G3558" s="33" t="n">
        <v>3873</v>
      </c>
      <c r="H3558" s="33" t="n">
        <v>3201</v>
      </c>
    </row>
    <row r="3559" ht="16" customHeight="1">
      <c r="C3559" s="29" t="n"/>
      <c r="D3559" s="31" t="inlineStr">
        <is>
          <t>40–44</t>
        </is>
      </c>
      <c r="E3559" s="33" t="n">
        <v>3759</v>
      </c>
      <c r="F3559" s="33" t="n">
        <v>3057</v>
      </c>
      <c r="G3559" s="33" t="n">
        <v>3752</v>
      </c>
      <c r="H3559" s="33" t="n">
        <v>3073</v>
      </c>
    </row>
    <row r="3560" ht="16" customHeight="1">
      <c r="C3560" s="29" t="n"/>
      <c r="D3560" s="31" t="inlineStr">
        <is>
          <t>45–49</t>
        </is>
      </c>
      <c r="E3560" s="33" t="n">
        <v>3391</v>
      </c>
      <c r="F3560" s="33" t="n">
        <v>2662</v>
      </c>
      <c r="G3560" s="33" t="n">
        <v>3207</v>
      </c>
      <c r="H3560" s="33" t="n">
        <v>2731</v>
      </c>
    </row>
    <row r="3561" ht="16" customHeight="1">
      <c r="C3561" s="29" t="n"/>
      <c r="D3561" s="31" t="inlineStr">
        <is>
          <t>50–54</t>
        </is>
      </c>
      <c r="E3561" s="33" t="n">
        <v>2505</v>
      </c>
      <c r="F3561" s="33" t="n">
        <v>2544</v>
      </c>
      <c r="G3561" s="33" t="n">
        <v>2193</v>
      </c>
      <c r="H3561" s="33" t="n">
        <v>2534</v>
      </c>
    </row>
    <row r="3562" ht="16" customHeight="1">
      <c r="C3562" s="29" t="n"/>
      <c r="D3562" s="31" t="inlineStr">
        <is>
          <t>55–59</t>
        </is>
      </c>
      <c r="E3562" s="33" t="n">
        <v>1597</v>
      </c>
      <c r="F3562" s="33" t="n">
        <v>2000</v>
      </c>
      <c r="G3562" s="33" t="n">
        <v>1300</v>
      </c>
      <c r="H3562" s="33" t="n">
        <v>1937</v>
      </c>
    </row>
    <row r="3563" ht="16" customHeight="1">
      <c r="C3563" s="29" t="n"/>
      <c r="D3563" s="31" t="inlineStr">
        <is>
          <t>60–64</t>
        </is>
      </c>
      <c r="E3563" s="33" t="n">
        <v>998</v>
      </c>
      <c r="F3563" s="33" t="n">
        <v>1616</v>
      </c>
      <c r="G3563" s="33" t="n">
        <v>767</v>
      </c>
      <c r="H3563" s="33" t="n">
        <v>1545</v>
      </c>
    </row>
    <row r="3564" ht="16" customHeight="1">
      <c r="C3564" s="29" t="n"/>
      <c r="D3564" s="31" t="inlineStr">
        <is>
          <t>65–69</t>
        </is>
      </c>
      <c r="E3564" s="33" t="n">
        <v>779</v>
      </c>
      <c r="F3564" s="33" t="n">
        <v>1228</v>
      </c>
      <c r="G3564" s="33" t="n">
        <v>649</v>
      </c>
      <c r="H3564" s="33" t="n">
        <v>1317</v>
      </c>
    </row>
    <row r="3565" ht="16" customHeight="1">
      <c r="C3565" s="29" t="n"/>
      <c r="D3565" s="31" t="inlineStr">
        <is>
          <t>70–74</t>
        </is>
      </c>
      <c r="E3565" s="33" t="n">
        <v>445</v>
      </c>
      <c r="F3565" s="33" t="n">
        <v>1106</v>
      </c>
      <c r="G3565" s="33" t="n">
        <v>419</v>
      </c>
      <c r="H3565" s="33" t="n">
        <v>1206</v>
      </c>
    </row>
    <row r="3566" ht="16" customHeight="1">
      <c r="C3566" s="29" t="n"/>
      <c r="D3566" s="31" t="inlineStr">
        <is>
          <t>75–79</t>
        </is>
      </c>
      <c r="E3566" s="33" t="n">
        <v>289</v>
      </c>
      <c r="F3566" s="33" t="n">
        <v>783</v>
      </c>
      <c r="G3566" s="33" t="n">
        <v>278</v>
      </c>
      <c r="H3566" s="33" t="n">
        <v>1059</v>
      </c>
    </row>
    <row r="3567" ht="16" customHeight="1">
      <c r="C3567" s="29" t="n"/>
      <c r="D3567" s="31" t="inlineStr">
        <is>
          <t>80–84</t>
        </is>
      </c>
      <c r="E3567" s="33" t="n">
        <v>108</v>
      </c>
      <c r="F3567" s="33" t="n">
        <v>496</v>
      </c>
      <c r="G3567" s="33" t="n">
        <v>187</v>
      </c>
      <c r="H3567" s="33" t="n">
        <v>778</v>
      </c>
    </row>
    <row r="3568" ht="16" customHeight="1">
      <c r="C3568" s="29" t="n"/>
      <c r="D3568" s="31" t="inlineStr">
        <is>
          <t>85+</t>
        </is>
      </c>
      <c r="E3568" s="33" t="n">
        <v>91</v>
      </c>
      <c r="F3568" s="33" t="n">
        <v>333</v>
      </c>
      <c r="G3568" s="33" t="n">
        <v>129</v>
      </c>
      <c r="H3568" s="33" t="n">
        <v>767</v>
      </c>
    </row>
    <row r="3569" ht="16" customHeight="1">
      <c r="A3569" s="29">
        <f>A3551+1</f>
        <v/>
      </c>
      <c r="B3569" t="n">
        <v>31004</v>
      </c>
      <c r="C3569" s="29" t="inlineStr">
        <is>
          <t>Springfield - Redbank</t>
        </is>
      </c>
      <c r="D3569" s="31" t="inlineStr">
        <is>
          <t>0–4</t>
        </is>
      </c>
      <c r="E3569" s="33" t="n">
        <v>1782</v>
      </c>
      <c r="F3569" s="33" t="n">
        <v>1780</v>
      </c>
      <c r="G3569" s="33" t="n">
        <v>1702</v>
      </c>
      <c r="H3569" s="33" t="n">
        <v>1612</v>
      </c>
    </row>
    <row r="3570" ht="13.75" customHeight="1">
      <c r="C3570" s="29" t="n"/>
      <c r="D3570" s="31" t="inlineStr">
        <is>
          <t>5–9</t>
        </is>
      </c>
      <c r="E3570" s="33" t="n">
        <v>1603</v>
      </c>
      <c r="F3570" s="33" t="n">
        <v>1820</v>
      </c>
      <c r="G3570" s="33" t="n">
        <v>1591</v>
      </c>
      <c r="H3570" s="33" t="n">
        <v>1678</v>
      </c>
    </row>
    <row r="3571" ht="16" customHeight="1">
      <c r="C3571" s="29" t="n"/>
      <c r="D3571" s="31" t="inlineStr">
        <is>
          <t>10–14</t>
        </is>
      </c>
      <c r="E3571" s="33" t="n">
        <v>1594</v>
      </c>
      <c r="F3571" s="33" t="n">
        <v>1643</v>
      </c>
      <c r="G3571" s="33" t="n">
        <v>1479</v>
      </c>
      <c r="H3571" s="33" t="n">
        <v>1577</v>
      </c>
    </row>
    <row r="3572" ht="16" customHeight="1">
      <c r="C3572" s="29" t="n"/>
      <c r="D3572" s="31" t="inlineStr">
        <is>
          <t>15–19</t>
        </is>
      </c>
      <c r="E3572" s="33" t="n">
        <v>1468</v>
      </c>
      <c r="F3572" s="33" t="n">
        <v>1542</v>
      </c>
      <c r="G3572" s="33" t="n">
        <v>1374</v>
      </c>
      <c r="H3572" s="33" t="n">
        <v>1535</v>
      </c>
    </row>
    <row r="3573" ht="16" customHeight="1">
      <c r="C3573" s="29" t="n"/>
      <c r="D3573" s="31" t="inlineStr">
        <is>
          <t>20–24</t>
        </is>
      </c>
      <c r="E3573" s="33" t="n">
        <v>1506</v>
      </c>
      <c r="F3573" s="33" t="n">
        <v>1395</v>
      </c>
      <c r="G3573" s="33" t="n">
        <v>1618</v>
      </c>
      <c r="H3573" s="33" t="n">
        <v>1423</v>
      </c>
    </row>
    <row r="3574" ht="16" customHeight="1">
      <c r="C3574" s="29" t="n"/>
      <c r="D3574" s="31" t="inlineStr">
        <is>
          <t>25–29</t>
        </is>
      </c>
      <c r="E3574" s="33" t="n">
        <v>1560</v>
      </c>
      <c r="F3574" s="33" t="n">
        <v>1334</v>
      </c>
      <c r="G3574" s="33" t="n">
        <v>1616</v>
      </c>
      <c r="H3574" s="33" t="n">
        <v>1564</v>
      </c>
    </row>
    <row r="3575" ht="16" customHeight="1">
      <c r="C3575" s="29" t="n"/>
      <c r="D3575" s="31" t="inlineStr">
        <is>
          <t>30–34</t>
        </is>
      </c>
      <c r="E3575" s="33" t="n">
        <v>1570</v>
      </c>
      <c r="F3575" s="33" t="n">
        <v>1520</v>
      </c>
      <c r="G3575" s="33" t="n">
        <v>1579</v>
      </c>
      <c r="H3575" s="33" t="n">
        <v>1561</v>
      </c>
    </row>
    <row r="3576" ht="16" customHeight="1">
      <c r="C3576" s="29" t="n"/>
      <c r="D3576" s="31" t="inlineStr">
        <is>
          <t>35–39</t>
        </is>
      </c>
      <c r="E3576" s="33" t="n">
        <v>1452</v>
      </c>
      <c r="F3576" s="33" t="n">
        <v>1511</v>
      </c>
      <c r="G3576" s="33" t="n">
        <v>1444</v>
      </c>
      <c r="H3576" s="33" t="n">
        <v>1634</v>
      </c>
    </row>
    <row r="3577" ht="16" customHeight="1">
      <c r="C3577" s="29" t="n"/>
      <c r="D3577" s="31" t="inlineStr">
        <is>
          <t>40–44</t>
        </is>
      </c>
      <c r="E3577" s="33" t="n">
        <v>1308</v>
      </c>
      <c r="F3577" s="33" t="n">
        <v>1434</v>
      </c>
      <c r="G3577" s="33" t="n">
        <v>1259</v>
      </c>
      <c r="H3577" s="33" t="n">
        <v>1473</v>
      </c>
    </row>
    <row r="3578" ht="16" customHeight="1">
      <c r="C3578" s="29" t="n"/>
      <c r="D3578" s="31" t="inlineStr">
        <is>
          <t>45–49</t>
        </is>
      </c>
      <c r="E3578" s="33" t="n">
        <v>1241</v>
      </c>
      <c r="F3578" s="33" t="n">
        <v>1305</v>
      </c>
      <c r="G3578" s="33" t="n">
        <v>1141</v>
      </c>
      <c r="H3578" s="33" t="n">
        <v>1261</v>
      </c>
    </row>
    <row r="3579" ht="16" customHeight="1">
      <c r="C3579" s="29" t="n"/>
      <c r="D3579" s="31" t="inlineStr">
        <is>
          <t>50–54</t>
        </is>
      </c>
      <c r="E3579" s="33" t="n">
        <v>872</v>
      </c>
      <c r="F3579" s="33" t="n">
        <v>1198</v>
      </c>
      <c r="G3579" s="33" t="n">
        <v>750</v>
      </c>
      <c r="H3579" s="33" t="n">
        <v>1127</v>
      </c>
    </row>
    <row r="3580" ht="16" customHeight="1">
      <c r="C3580" s="29" t="n"/>
      <c r="D3580" s="31" t="inlineStr">
        <is>
          <t>55–59</t>
        </is>
      </c>
      <c r="E3580" s="33" t="n">
        <v>637</v>
      </c>
      <c r="F3580" s="33" t="n">
        <v>839</v>
      </c>
      <c r="G3580" s="33" t="n">
        <v>567</v>
      </c>
      <c r="H3580" s="33" t="n">
        <v>693</v>
      </c>
    </row>
    <row r="3581" ht="16" customHeight="1">
      <c r="C3581" s="29" t="n"/>
      <c r="D3581" s="31" t="inlineStr">
        <is>
          <t>60–64</t>
        </is>
      </c>
      <c r="E3581" s="33" t="n">
        <v>430</v>
      </c>
      <c r="F3581" s="33" t="n">
        <v>597</v>
      </c>
      <c r="G3581" s="33" t="n">
        <v>382</v>
      </c>
      <c r="H3581" s="33" t="n">
        <v>558</v>
      </c>
    </row>
    <row r="3582" ht="16" customHeight="1">
      <c r="C3582" s="29" t="n"/>
      <c r="D3582" s="31" t="inlineStr">
        <is>
          <t>65–69</t>
        </is>
      </c>
      <c r="E3582" s="33" t="n">
        <v>292</v>
      </c>
      <c r="F3582" s="33" t="n">
        <v>376</v>
      </c>
      <c r="G3582" s="33" t="n">
        <v>294</v>
      </c>
      <c r="H3582" s="33" t="n">
        <v>361</v>
      </c>
    </row>
    <row r="3583" ht="16" customHeight="1">
      <c r="C3583" s="29" t="n"/>
      <c r="D3583" s="31" t="inlineStr">
        <is>
          <t>70–74</t>
        </is>
      </c>
      <c r="E3583" s="33" t="n">
        <v>209</v>
      </c>
      <c r="F3583" s="33" t="n">
        <v>247</v>
      </c>
      <c r="G3583" s="33" t="n">
        <v>227</v>
      </c>
      <c r="H3583" s="33" t="n">
        <v>262</v>
      </c>
    </row>
    <row r="3584" ht="16" customHeight="1">
      <c r="C3584" s="29" t="n"/>
      <c r="D3584" s="31" t="inlineStr">
        <is>
          <t>75–79</t>
        </is>
      </c>
      <c r="E3584" s="33" t="n">
        <v>126</v>
      </c>
      <c r="F3584" s="33" t="n">
        <v>152</v>
      </c>
      <c r="G3584" s="33" t="n">
        <v>150</v>
      </c>
      <c r="H3584" s="33" t="n">
        <v>206</v>
      </c>
    </row>
    <row r="3585" ht="16" customHeight="1">
      <c r="C3585" s="29" t="n"/>
      <c r="D3585" s="31" t="inlineStr">
        <is>
          <t>80–84</t>
        </is>
      </c>
      <c r="E3585" s="33" t="n">
        <v>65</v>
      </c>
      <c r="F3585" s="33" t="n">
        <v>96</v>
      </c>
      <c r="G3585" s="33" t="n">
        <v>93</v>
      </c>
      <c r="H3585" s="33" t="n">
        <v>126</v>
      </c>
    </row>
    <row r="3586" ht="16" customHeight="1">
      <c r="C3586" s="29" t="n"/>
      <c r="D3586" s="31" t="inlineStr">
        <is>
          <t>85+</t>
        </is>
      </c>
      <c r="E3586" s="33" t="n">
        <v>18</v>
      </c>
      <c r="F3586" s="33" t="n">
        <v>55</v>
      </c>
      <c r="G3586" s="33" t="n">
        <v>45</v>
      </c>
      <c r="H3586" s="33" t="n">
        <v>67</v>
      </c>
    </row>
    <row r="3587" ht="16" customHeight="1">
      <c r="A3587" s="29">
        <f>A3569+1</f>
        <v/>
      </c>
      <c r="B3587" t="n">
        <v>31101</v>
      </c>
      <c r="C3587" s="29" t="inlineStr">
        <is>
          <t>Beaudesert</t>
        </is>
      </c>
      <c r="D3587" s="31" t="inlineStr">
        <is>
          <t>0–4</t>
        </is>
      </c>
      <c r="E3587" s="33" t="n">
        <v>355</v>
      </c>
      <c r="F3587" s="33" t="n">
        <v>312</v>
      </c>
      <c r="G3587" s="33" t="n">
        <v>334</v>
      </c>
      <c r="H3587" s="33" t="n">
        <v>319</v>
      </c>
    </row>
    <row r="3588" ht="13.75" customHeight="1">
      <c r="C3588" s="29" t="n"/>
      <c r="D3588" s="31" t="inlineStr">
        <is>
          <t>5–9</t>
        </is>
      </c>
      <c r="E3588" s="33" t="n">
        <v>365</v>
      </c>
      <c r="F3588" s="33" t="n">
        <v>392</v>
      </c>
      <c r="G3588" s="33" t="n">
        <v>342</v>
      </c>
      <c r="H3588" s="33" t="n">
        <v>377</v>
      </c>
    </row>
    <row r="3589" ht="16" customHeight="1">
      <c r="C3589" s="29" t="n"/>
      <c r="D3589" s="31" t="inlineStr">
        <is>
          <t>10–14</t>
        </is>
      </c>
      <c r="E3589" s="33" t="n">
        <v>371</v>
      </c>
      <c r="F3589" s="33" t="n">
        <v>427</v>
      </c>
      <c r="G3589" s="33" t="n">
        <v>352</v>
      </c>
      <c r="H3589" s="33" t="n">
        <v>387</v>
      </c>
    </row>
    <row r="3590" ht="16" customHeight="1">
      <c r="C3590" s="29" t="n"/>
      <c r="D3590" s="31" t="inlineStr">
        <is>
          <t>15–19</t>
        </is>
      </c>
      <c r="E3590" s="33" t="n">
        <v>322</v>
      </c>
      <c r="F3590" s="33" t="n">
        <v>453</v>
      </c>
      <c r="G3590" s="33" t="n">
        <v>295</v>
      </c>
      <c r="H3590" s="33" t="n">
        <v>401</v>
      </c>
    </row>
    <row r="3591" ht="16" customHeight="1">
      <c r="C3591" s="29" t="n"/>
      <c r="D3591" s="31" t="inlineStr">
        <is>
          <t>20–24</t>
        </is>
      </c>
      <c r="E3591" s="33" t="n">
        <v>271</v>
      </c>
      <c r="F3591" s="33" t="n">
        <v>282</v>
      </c>
      <c r="G3591" s="33" t="n">
        <v>270</v>
      </c>
      <c r="H3591" s="33" t="n">
        <v>213</v>
      </c>
    </row>
    <row r="3592" ht="16" customHeight="1">
      <c r="C3592" s="29" t="n"/>
      <c r="D3592" s="31" t="inlineStr">
        <is>
          <t>25–29</t>
        </is>
      </c>
      <c r="E3592" s="33" t="n">
        <v>304</v>
      </c>
      <c r="F3592" s="33" t="n">
        <v>248</v>
      </c>
      <c r="G3592" s="33" t="n">
        <v>312</v>
      </c>
      <c r="H3592" s="33" t="n">
        <v>260</v>
      </c>
    </row>
    <row r="3593" ht="16" customHeight="1">
      <c r="C3593" s="29" t="n"/>
      <c r="D3593" s="31" t="inlineStr">
        <is>
          <t>30–34</t>
        </is>
      </c>
      <c r="E3593" s="33" t="n">
        <v>359</v>
      </c>
      <c r="F3593" s="33" t="n">
        <v>299</v>
      </c>
      <c r="G3593" s="33" t="n">
        <v>364</v>
      </c>
      <c r="H3593" s="33" t="n">
        <v>331</v>
      </c>
    </row>
    <row r="3594" ht="16" customHeight="1">
      <c r="C3594" s="29" t="n"/>
      <c r="D3594" s="31" t="inlineStr">
        <is>
          <t>35–39</t>
        </is>
      </c>
      <c r="E3594" s="33" t="n">
        <v>368</v>
      </c>
      <c r="F3594" s="33" t="n">
        <v>370</v>
      </c>
      <c r="G3594" s="33" t="n">
        <v>367</v>
      </c>
      <c r="H3594" s="33" t="n">
        <v>344</v>
      </c>
    </row>
    <row r="3595" ht="16" customHeight="1">
      <c r="C3595" s="29" t="n"/>
      <c r="D3595" s="31" t="inlineStr">
        <is>
          <t>40–44</t>
        </is>
      </c>
      <c r="E3595" s="33" t="n">
        <v>340</v>
      </c>
      <c r="F3595" s="33" t="n">
        <v>377</v>
      </c>
      <c r="G3595" s="33" t="n">
        <v>324</v>
      </c>
      <c r="H3595" s="33" t="n">
        <v>393</v>
      </c>
    </row>
    <row r="3596" ht="16" customHeight="1">
      <c r="C3596" s="29" t="n"/>
      <c r="D3596" s="31" t="inlineStr">
        <is>
          <t>45–49</t>
        </is>
      </c>
      <c r="E3596" s="33" t="n">
        <v>324</v>
      </c>
      <c r="F3596" s="33" t="n">
        <v>378</v>
      </c>
      <c r="G3596" s="33" t="n">
        <v>307</v>
      </c>
      <c r="H3596" s="33" t="n">
        <v>353</v>
      </c>
    </row>
    <row r="3597" ht="16" customHeight="1">
      <c r="C3597" s="29" t="n"/>
      <c r="D3597" s="31" t="inlineStr">
        <is>
          <t>50–54</t>
        </is>
      </c>
      <c r="E3597" s="33" t="n">
        <v>301</v>
      </c>
      <c r="F3597" s="33" t="n">
        <v>335</v>
      </c>
      <c r="G3597" s="33" t="n">
        <v>282</v>
      </c>
      <c r="H3597" s="33" t="n">
        <v>305</v>
      </c>
    </row>
    <row r="3598" ht="16" customHeight="1">
      <c r="C3598" s="29" t="n"/>
      <c r="D3598" s="31" t="inlineStr">
        <is>
          <t>55–59</t>
        </is>
      </c>
      <c r="E3598" s="33" t="n">
        <v>266</v>
      </c>
      <c r="F3598" s="33" t="n">
        <v>300</v>
      </c>
      <c r="G3598" s="33" t="n">
        <v>268</v>
      </c>
      <c r="H3598" s="33" t="n">
        <v>258</v>
      </c>
    </row>
    <row r="3599" ht="16" customHeight="1">
      <c r="C3599" s="29" t="n"/>
      <c r="D3599" s="31" t="inlineStr">
        <is>
          <t>60–64</t>
        </is>
      </c>
      <c r="E3599" s="33" t="n">
        <v>261</v>
      </c>
      <c r="F3599" s="33" t="n">
        <v>223</v>
      </c>
      <c r="G3599" s="33" t="n">
        <v>247</v>
      </c>
      <c r="H3599" s="33" t="n">
        <v>226</v>
      </c>
    </row>
    <row r="3600" ht="16" customHeight="1">
      <c r="C3600" s="29" t="n"/>
      <c r="D3600" s="31" t="inlineStr">
        <is>
          <t>65–69</t>
        </is>
      </c>
      <c r="E3600" s="33" t="n">
        <v>243</v>
      </c>
      <c r="F3600" s="33" t="n">
        <v>239</v>
      </c>
      <c r="G3600" s="33" t="n">
        <v>226</v>
      </c>
      <c r="H3600" s="33" t="n">
        <v>196</v>
      </c>
    </row>
    <row r="3601" ht="16" customHeight="1">
      <c r="C3601" s="29" t="n"/>
      <c r="D3601" s="31" t="inlineStr">
        <is>
          <t>70–74</t>
        </is>
      </c>
      <c r="E3601" s="33" t="n">
        <v>215</v>
      </c>
      <c r="F3601" s="33" t="n">
        <v>173</v>
      </c>
      <c r="G3601" s="33" t="n">
        <v>210</v>
      </c>
      <c r="H3601" s="33" t="n">
        <v>173</v>
      </c>
    </row>
    <row r="3602" ht="16" customHeight="1">
      <c r="C3602" s="29" t="n"/>
      <c r="D3602" s="31" t="inlineStr">
        <is>
          <t>75–79</t>
        </is>
      </c>
      <c r="E3602" s="33" t="n">
        <v>181</v>
      </c>
      <c r="F3602" s="33" t="n">
        <v>122</v>
      </c>
      <c r="G3602" s="33" t="n">
        <v>185</v>
      </c>
      <c r="H3602" s="33" t="n">
        <v>158</v>
      </c>
    </row>
    <row r="3603" ht="16" customHeight="1">
      <c r="C3603" s="29" t="n"/>
      <c r="D3603" s="31" t="inlineStr">
        <is>
          <t>80–84</t>
        </is>
      </c>
      <c r="E3603" s="33" t="n">
        <v>152</v>
      </c>
      <c r="F3603" s="33" t="n">
        <v>73</v>
      </c>
      <c r="G3603" s="33" t="n">
        <v>166</v>
      </c>
      <c r="H3603" s="33" t="n">
        <v>116</v>
      </c>
    </row>
    <row r="3604" ht="16" customHeight="1">
      <c r="C3604" s="29" t="n"/>
      <c r="D3604" s="31" t="inlineStr">
        <is>
          <t>85+</t>
        </is>
      </c>
      <c r="E3604" s="33" t="n">
        <v>42</v>
      </c>
      <c r="F3604" s="33" t="n">
        <v>48</v>
      </c>
      <c r="G3604" s="33" t="n">
        <v>61</v>
      </c>
      <c r="H3604" s="33" t="n">
        <v>116</v>
      </c>
    </row>
    <row r="3605" ht="16" customHeight="1">
      <c r="A3605" s="29">
        <f>A3587+1</f>
        <v/>
      </c>
      <c r="B3605" t="n">
        <v>31102</v>
      </c>
      <c r="C3605" s="29" t="inlineStr">
        <is>
          <t>Beenleigh</t>
        </is>
      </c>
      <c r="D3605" s="31" t="inlineStr">
        <is>
          <t>0–4</t>
        </is>
      </c>
      <c r="E3605" s="33" t="n">
        <v>1323</v>
      </c>
      <c r="F3605" s="33" t="n">
        <v>1235</v>
      </c>
      <c r="G3605" s="33" t="n">
        <v>1247</v>
      </c>
      <c r="H3605" s="33" t="n">
        <v>1199</v>
      </c>
    </row>
    <row r="3606" ht="13.75" customHeight="1">
      <c r="C3606" s="29" t="n"/>
      <c r="D3606" s="31" t="inlineStr">
        <is>
          <t>5–9</t>
        </is>
      </c>
      <c r="E3606" s="33" t="n">
        <v>1217</v>
      </c>
      <c r="F3606" s="33" t="n">
        <v>1371</v>
      </c>
      <c r="G3606" s="33" t="n">
        <v>1240</v>
      </c>
      <c r="H3606" s="33" t="n">
        <v>1250</v>
      </c>
    </row>
    <row r="3607" ht="16" customHeight="1">
      <c r="C3607" s="29" t="n"/>
      <c r="D3607" s="31" t="inlineStr">
        <is>
          <t>10–14</t>
        </is>
      </c>
      <c r="E3607" s="33" t="n">
        <v>1271</v>
      </c>
      <c r="F3607" s="33" t="n">
        <v>1241</v>
      </c>
      <c r="G3607" s="33" t="n">
        <v>1252</v>
      </c>
      <c r="H3607" s="33" t="n">
        <v>1275</v>
      </c>
    </row>
    <row r="3608" ht="16" customHeight="1">
      <c r="C3608" s="29" t="n"/>
      <c r="D3608" s="31" t="inlineStr">
        <is>
          <t>15–19</t>
        </is>
      </c>
      <c r="E3608" s="33" t="n">
        <v>1119</v>
      </c>
      <c r="F3608" s="33" t="n">
        <v>1312</v>
      </c>
      <c r="G3608" s="33" t="n">
        <v>1138</v>
      </c>
      <c r="H3608" s="33" t="n">
        <v>1284</v>
      </c>
    </row>
    <row r="3609" ht="16" customHeight="1">
      <c r="C3609" s="29" t="n"/>
      <c r="D3609" s="31" t="inlineStr">
        <is>
          <t>20–24</t>
        </is>
      </c>
      <c r="E3609" s="33" t="n">
        <v>1201</v>
      </c>
      <c r="F3609" s="33" t="n">
        <v>1071</v>
      </c>
      <c r="G3609" s="33" t="n">
        <v>1160</v>
      </c>
      <c r="H3609" s="33" t="n">
        <v>1042</v>
      </c>
    </row>
    <row r="3610" ht="16" customHeight="1">
      <c r="C3610" s="29" t="n"/>
      <c r="D3610" s="31" t="inlineStr">
        <is>
          <t>25–29</t>
        </is>
      </c>
      <c r="E3610" s="33" t="n">
        <v>1156</v>
      </c>
      <c r="F3610" s="33" t="n">
        <v>1090</v>
      </c>
      <c r="G3610" s="33" t="n">
        <v>1165</v>
      </c>
      <c r="H3610" s="33" t="n">
        <v>1124</v>
      </c>
    </row>
    <row r="3611" ht="16" customHeight="1">
      <c r="C3611" s="29" t="n"/>
      <c r="D3611" s="31" t="inlineStr">
        <is>
          <t>30–34</t>
        </is>
      </c>
      <c r="E3611" s="33" t="n">
        <v>1107</v>
      </c>
      <c r="F3611" s="33" t="n">
        <v>1113</v>
      </c>
      <c r="G3611" s="33" t="n">
        <v>1141</v>
      </c>
      <c r="H3611" s="33" t="n">
        <v>1149</v>
      </c>
    </row>
    <row r="3612" ht="16" customHeight="1">
      <c r="C3612" s="29" t="n"/>
      <c r="D3612" s="31" t="inlineStr">
        <is>
          <t>35–39</t>
        </is>
      </c>
      <c r="E3612" s="33" t="n">
        <v>1110</v>
      </c>
      <c r="F3612" s="33" t="n">
        <v>1074</v>
      </c>
      <c r="G3612" s="33" t="n">
        <v>1170</v>
      </c>
      <c r="H3612" s="33" t="n">
        <v>1189</v>
      </c>
    </row>
    <row r="3613" ht="16" customHeight="1">
      <c r="C3613" s="29" t="n"/>
      <c r="D3613" s="31" t="inlineStr">
        <is>
          <t>40–44</t>
        </is>
      </c>
      <c r="E3613" s="33" t="n">
        <v>1014</v>
      </c>
      <c r="F3613" s="33" t="n">
        <v>1094</v>
      </c>
      <c r="G3613" s="33" t="n">
        <v>1009</v>
      </c>
      <c r="H3613" s="33" t="n">
        <v>1189</v>
      </c>
    </row>
    <row r="3614" ht="16" customHeight="1">
      <c r="C3614" s="29" t="n"/>
      <c r="D3614" s="31" t="inlineStr">
        <is>
          <t>45–49</t>
        </is>
      </c>
      <c r="E3614" s="33" t="n">
        <v>928</v>
      </c>
      <c r="F3614" s="33" t="n">
        <v>1064</v>
      </c>
      <c r="G3614" s="33" t="n">
        <v>926</v>
      </c>
      <c r="H3614" s="33" t="n">
        <v>1072</v>
      </c>
    </row>
    <row r="3615" ht="16" customHeight="1">
      <c r="C3615" s="29" t="n"/>
      <c r="D3615" s="31" t="inlineStr">
        <is>
          <t>50–54</t>
        </is>
      </c>
      <c r="E3615" s="33" t="n">
        <v>699</v>
      </c>
      <c r="F3615" s="33" t="n">
        <v>978</v>
      </c>
      <c r="G3615" s="33" t="n">
        <v>665</v>
      </c>
      <c r="H3615" s="33" t="n">
        <v>1014</v>
      </c>
    </row>
    <row r="3616" ht="16" customHeight="1">
      <c r="C3616" s="29" t="n"/>
      <c r="D3616" s="31" t="inlineStr">
        <is>
          <t>55–59</t>
        </is>
      </c>
      <c r="E3616" s="33" t="n">
        <v>556</v>
      </c>
      <c r="F3616" s="33" t="n">
        <v>752</v>
      </c>
      <c r="G3616" s="33" t="n">
        <v>518</v>
      </c>
      <c r="H3616" s="33" t="n">
        <v>695</v>
      </c>
    </row>
    <row r="3617" ht="16" customHeight="1">
      <c r="C3617" s="29" t="n"/>
      <c r="D3617" s="31" t="inlineStr">
        <is>
          <t>60–64</t>
        </is>
      </c>
      <c r="E3617" s="33" t="n">
        <v>431</v>
      </c>
      <c r="F3617" s="33" t="n">
        <v>604</v>
      </c>
      <c r="G3617" s="33" t="n">
        <v>439</v>
      </c>
      <c r="H3617" s="33" t="n">
        <v>574</v>
      </c>
    </row>
    <row r="3618" ht="16" customHeight="1">
      <c r="C3618" s="29" t="n"/>
      <c r="D3618" s="31" t="inlineStr">
        <is>
          <t>65–69</t>
        </is>
      </c>
      <c r="E3618" s="33" t="n">
        <v>382</v>
      </c>
      <c r="F3618" s="33" t="n">
        <v>449</v>
      </c>
      <c r="G3618" s="33" t="n">
        <v>432</v>
      </c>
      <c r="H3618" s="33" t="n">
        <v>437</v>
      </c>
    </row>
    <row r="3619" ht="16" customHeight="1">
      <c r="C3619" s="29" t="n"/>
      <c r="D3619" s="31" t="inlineStr">
        <is>
          <t>70–74</t>
        </is>
      </c>
      <c r="E3619" s="33" t="n">
        <v>323</v>
      </c>
      <c r="F3619" s="33" t="n">
        <v>354</v>
      </c>
      <c r="G3619" s="33" t="n">
        <v>356</v>
      </c>
      <c r="H3619" s="33" t="n">
        <v>409</v>
      </c>
    </row>
    <row r="3620" ht="16" customHeight="1">
      <c r="C3620" s="29" t="n"/>
      <c r="D3620" s="31" t="inlineStr">
        <is>
          <t>75–79</t>
        </is>
      </c>
      <c r="E3620" s="33" t="n">
        <v>229</v>
      </c>
      <c r="F3620" s="33" t="n">
        <v>255</v>
      </c>
      <c r="G3620" s="33" t="n">
        <v>290</v>
      </c>
      <c r="H3620" s="33" t="n">
        <v>327</v>
      </c>
    </row>
    <row r="3621" ht="16" customHeight="1">
      <c r="C3621" s="29" t="n"/>
      <c r="D3621" s="31" t="inlineStr">
        <is>
          <t>80–84</t>
        </is>
      </c>
      <c r="E3621" s="33" t="n">
        <v>110</v>
      </c>
      <c r="F3621" s="33" t="n">
        <v>159</v>
      </c>
      <c r="G3621" s="33" t="n">
        <v>158</v>
      </c>
      <c r="H3621" s="33" t="n">
        <v>258</v>
      </c>
    </row>
    <row r="3622" ht="16" customHeight="1">
      <c r="C3622" s="29" t="n"/>
      <c r="D3622" s="31" t="inlineStr">
        <is>
          <t>85+</t>
        </is>
      </c>
      <c r="E3622" s="33" t="n">
        <v>78</v>
      </c>
      <c r="F3622" s="33" t="n">
        <v>107</v>
      </c>
      <c r="G3622" s="33" t="n">
        <v>135</v>
      </c>
      <c r="H3622" s="33" t="n">
        <v>175</v>
      </c>
    </row>
    <row r="3623" ht="16" customHeight="1">
      <c r="A3623" s="29">
        <f>A3605+1</f>
        <v/>
      </c>
      <c r="B3623" t="n">
        <v>31103</v>
      </c>
      <c r="C3623" s="29" t="inlineStr">
        <is>
          <t>Browns Plains</t>
        </is>
      </c>
      <c r="D3623" s="31" t="inlineStr">
        <is>
          <t>0–4</t>
        </is>
      </c>
      <c r="E3623" s="33" t="n">
        <v>3079</v>
      </c>
      <c r="F3623" s="33" t="n">
        <v>2828</v>
      </c>
      <c r="G3623" s="33" t="n">
        <v>3034</v>
      </c>
      <c r="H3623" s="33" t="n">
        <v>2781</v>
      </c>
    </row>
    <row r="3624" ht="13.75" customHeight="1">
      <c r="C3624" s="29" t="n"/>
      <c r="D3624" s="31" t="inlineStr">
        <is>
          <t>5–9</t>
        </is>
      </c>
      <c r="E3624" s="33" t="n">
        <v>2971</v>
      </c>
      <c r="F3624" s="33" t="n">
        <v>3070</v>
      </c>
      <c r="G3624" s="33" t="n">
        <v>2842</v>
      </c>
      <c r="H3624" s="33" t="n">
        <v>2980</v>
      </c>
    </row>
    <row r="3625" ht="16" customHeight="1">
      <c r="C3625" s="29" t="n"/>
      <c r="D3625" s="31" t="inlineStr">
        <is>
          <t>10–14</t>
        </is>
      </c>
      <c r="E3625" s="33" t="n">
        <v>2759</v>
      </c>
      <c r="F3625" s="33" t="n">
        <v>3014</v>
      </c>
      <c r="G3625" s="33" t="n">
        <v>2705</v>
      </c>
      <c r="H3625" s="33" t="n">
        <v>2846</v>
      </c>
    </row>
    <row r="3626" ht="16" customHeight="1">
      <c r="C3626" s="29" t="n"/>
      <c r="D3626" s="31" t="inlineStr">
        <is>
          <t>15–19</t>
        </is>
      </c>
      <c r="E3626" s="33" t="n">
        <v>2188</v>
      </c>
      <c r="F3626" s="33" t="n">
        <v>2605</v>
      </c>
      <c r="G3626" s="33" t="n">
        <v>2030</v>
      </c>
      <c r="H3626" s="33" t="n">
        <v>2637</v>
      </c>
    </row>
    <row r="3627" ht="16" customHeight="1">
      <c r="C3627" s="29" t="n"/>
      <c r="D3627" s="31" t="inlineStr">
        <is>
          <t>20–24</t>
        </is>
      </c>
      <c r="E3627" s="33" t="n">
        <v>2208</v>
      </c>
      <c r="F3627" s="33" t="n">
        <v>2048</v>
      </c>
      <c r="G3627" s="33" t="n">
        <v>2241</v>
      </c>
      <c r="H3627" s="33" t="n">
        <v>2074</v>
      </c>
    </row>
    <row r="3628" ht="16" customHeight="1">
      <c r="C3628" s="29" t="n"/>
      <c r="D3628" s="31" t="inlineStr">
        <is>
          <t>25–29</t>
        </is>
      </c>
      <c r="E3628" s="33" t="n">
        <v>2529</v>
      </c>
      <c r="F3628" s="33" t="n">
        <v>2150</v>
      </c>
      <c r="G3628" s="33" t="n">
        <v>2819</v>
      </c>
      <c r="H3628" s="33" t="n">
        <v>2343</v>
      </c>
    </row>
    <row r="3629" ht="16" customHeight="1">
      <c r="C3629" s="29" t="n"/>
      <c r="D3629" s="31" t="inlineStr">
        <is>
          <t>30–34</t>
        </is>
      </c>
      <c r="E3629" s="33" t="n">
        <v>2725</v>
      </c>
      <c r="F3629" s="33" t="n">
        <v>2368</v>
      </c>
      <c r="G3629" s="33" t="n">
        <v>2869</v>
      </c>
      <c r="H3629" s="33" t="n">
        <v>2665</v>
      </c>
    </row>
    <row r="3630" ht="16" customHeight="1">
      <c r="C3630" s="29" t="n"/>
      <c r="D3630" s="31" t="inlineStr">
        <is>
          <t>35–39</t>
        </is>
      </c>
      <c r="E3630" s="33" t="n">
        <v>2627</v>
      </c>
      <c r="F3630" s="33" t="n">
        <v>2534</v>
      </c>
      <c r="G3630" s="33" t="n">
        <v>2630</v>
      </c>
      <c r="H3630" s="33" t="n">
        <v>2755</v>
      </c>
    </row>
    <row r="3631" ht="16" customHeight="1">
      <c r="C3631" s="29" t="n"/>
      <c r="D3631" s="31" t="inlineStr">
        <is>
          <t>40–44</t>
        </is>
      </c>
      <c r="E3631" s="33" t="n">
        <v>2148</v>
      </c>
      <c r="F3631" s="33" t="n">
        <v>2514</v>
      </c>
      <c r="G3631" s="33" t="n">
        <v>2059</v>
      </c>
      <c r="H3631" s="33" t="n">
        <v>2537</v>
      </c>
    </row>
    <row r="3632" ht="16" customHeight="1">
      <c r="C3632" s="29" t="n"/>
      <c r="D3632" s="31" t="inlineStr">
        <is>
          <t>45–49</t>
        </is>
      </c>
      <c r="E3632" s="33" t="n">
        <v>1811</v>
      </c>
      <c r="F3632" s="33" t="n">
        <v>2032</v>
      </c>
      <c r="G3632" s="33" t="n">
        <v>1676</v>
      </c>
      <c r="H3632" s="33" t="n">
        <v>2066</v>
      </c>
    </row>
    <row r="3633" ht="16" customHeight="1">
      <c r="C3633" s="29" t="n"/>
      <c r="D3633" s="31" t="inlineStr">
        <is>
          <t>50–54</t>
        </is>
      </c>
      <c r="E3633" s="33" t="n">
        <v>1241</v>
      </c>
      <c r="F3633" s="33" t="n">
        <v>1889</v>
      </c>
      <c r="G3633" s="33" t="n">
        <v>1098</v>
      </c>
      <c r="H3633" s="33" t="n">
        <v>1729</v>
      </c>
    </row>
    <row r="3634" ht="16" customHeight="1">
      <c r="C3634" s="29" t="n"/>
      <c r="D3634" s="31" t="inlineStr">
        <is>
          <t>55–59</t>
        </is>
      </c>
      <c r="E3634" s="33" t="n">
        <v>828</v>
      </c>
      <c r="F3634" s="33" t="n">
        <v>1247</v>
      </c>
      <c r="G3634" s="33" t="n">
        <v>738</v>
      </c>
      <c r="H3634" s="33" t="n">
        <v>1127</v>
      </c>
    </row>
    <row r="3635" ht="16" customHeight="1">
      <c r="C3635" s="29" t="n"/>
      <c r="D3635" s="31" t="inlineStr">
        <is>
          <t>60–64</t>
        </is>
      </c>
      <c r="E3635" s="33" t="n">
        <v>593</v>
      </c>
      <c r="F3635" s="33" t="n">
        <v>849</v>
      </c>
      <c r="G3635" s="33" t="n">
        <v>510</v>
      </c>
      <c r="H3635" s="33" t="n">
        <v>744</v>
      </c>
    </row>
    <row r="3636" ht="16" customHeight="1">
      <c r="C3636" s="29" t="n"/>
      <c r="D3636" s="31" t="inlineStr">
        <is>
          <t>65–69</t>
        </is>
      </c>
      <c r="E3636" s="33" t="n">
        <v>455</v>
      </c>
      <c r="F3636" s="33" t="n">
        <v>578</v>
      </c>
      <c r="G3636" s="33" t="n">
        <v>425</v>
      </c>
      <c r="H3636" s="33" t="n">
        <v>527</v>
      </c>
    </row>
    <row r="3637" ht="16" customHeight="1">
      <c r="C3637" s="29" t="n"/>
      <c r="D3637" s="31" t="inlineStr">
        <is>
          <t>70–74</t>
        </is>
      </c>
      <c r="E3637" s="33" t="n">
        <v>305</v>
      </c>
      <c r="F3637" s="33" t="n">
        <v>402</v>
      </c>
      <c r="G3637" s="33" t="n">
        <v>351</v>
      </c>
      <c r="H3637" s="33" t="n">
        <v>411</v>
      </c>
    </row>
    <row r="3638" ht="16" customHeight="1">
      <c r="C3638" s="29" t="n"/>
      <c r="D3638" s="31" t="inlineStr">
        <is>
          <t>75–79</t>
        </is>
      </c>
      <c r="E3638" s="33" t="n">
        <v>161</v>
      </c>
      <c r="F3638" s="33" t="n">
        <v>263</v>
      </c>
      <c r="G3638" s="33" t="n">
        <v>185</v>
      </c>
      <c r="H3638" s="33" t="n">
        <v>310</v>
      </c>
    </row>
    <row r="3639" ht="16" customHeight="1">
      <c r="C3639" s="29" t="n"/>
      <c r="D3639" s="31" t="inlineStr">
        <is>
          <t>80–84</t>
        </is>
      </c>
      <c r="E3639" s="33" t="n">
        <v>73</v>
      </c>
      <c r="F3639" s="33" t="n">
        <v>102</v>
      </c>
      <c r="G3639" s="33" t="n">
        <v>135</v>
      </c>
      <c r="H3639" s="33" t="n">
        <v>171</v>
      </c>
    </row>
    <row r="3640" ht="16" customHeight="1">
      <c r="C3640" s="29" t="n"/>
      <c r="D3640" s="31" t="inlineStr">
        <is>
          <t>85+</t>
        </is>
      </c>
      <c r="E3640" s="33" t="n">
        <v>41</v>
      </c>
      <c r="F3640" s="33" t="n">
        <v>68</v>
      </c>
      <c r="G3640" s="33" t="n">
        <v>114</v>
      </c>
      <c r="H3640" s="33" t="n">
        <v>147</v>
      </c>
    </row>
    <row r="3641" ht="16" customHeight="1">
      <c r="A3641" s="29">
        <f>A3623+1</f>
        <v/>
      </c>
      <c r="B3641" t="n">
        <v>31104</v>
      </c>
      <c r="C3641" s="29" t="inlineStr">
        <is>
          <t>Jimboomba</t>
        </is>
      </c>
      <c r="D3641" s="31" t="inlineStr">
        <is>
          <t>0–4</t>
        </is>
      </c>
      <c r="E3641" s="33" t="n">
        <v>911</v>
      </c>
      <c r="F3641" s="33" t="n">
        <v>1134</v>
      </c>
      <c r="G3641" s="33" t="n">
        <v>863</v>
      </c>
      <c r="H3641" s="33" t="n">
        <v>965</v>
      </c>
    </row>
    <row r="3642" ht="13.75" customHeight="1">
      <c r="C3642" s="29" t="n"/>
      <c r="D3642" s="31" t="inlineStr">
        <is>
          <t>5–9</t>
        </is>
      </c>
      <c r="E3642" s="33" t="n">
        <v>1003</v>
      </c>
      <c r="F3642" s="33" t="n">
        <v>1203</v>
      </c>
      <c r="G3642" s="33" t="n">
        <v>931</v>
      </c>
      <c r="H3642" s="33" t="n">
        <v>1116</v>
      </c>
    </row>
    <row r="3643" ht="16" customHeight="1">
      <c r="C3643" s="29" t="n"/>
      <c r="D3643" s="31" t="inlineStr">
        <is>
          <t>10–14</t>
        </is>
      </c>
      <c r="E3643" s="33" t="n">
        <v>1057</v>
      </c>
      <c r="F3643" s="33" t="n">
        <v>1178</v>
      </c>
      <c r="G3643" s="33" t="n">
        <v>1015</v>
      </c>
      <c r="H3643" s="33" t="n">
        <v>1058</v>
      </c>
    </row>
    <row r="3644" ht="16" customHeight="1">
      <c r="C3644" s="29" t="n"/>
      <c r="D3644" s="31" t="inlineStr">
        <is>
          <t>15–19</t>
        </is>
      </c>
      <c r="E3644" s="33" t="n">
        <v>940</v>
      </c>
      <c r="F3644" s="33" t="n">
        <v>975</v>
      </c>
      <c r="G3644" s="33" t="n">
        <v>806</v>
      </c>
      <c r="H3644" s="33" t="n">
        <v>897</v>
      </c>
    </row>
    <row r="3645" ht="16" customHeight="1">
      <c r="C3645" s="29" t="n"/>
      <c r="D3645" s="31" t="inlineStr">
        <is>
          <t>20–24</t>
        </is>
      </c>
      <c r="E3645" s="33" t="n">
        <v>664</v>
      </c>
      <c r="F3645" s="33" t="n">
        <v>632</v>
      </c>
      <c r="G3645" s="33" t="n">
        <v>576</v>
      </c>
      <c r="H3645" s="33" t="n">
        <v>589</v>
      </c>
    </row>
    <row r="3646" ht="16" customHeight="1">
      <c r="C3646" s="29" t="n"/>
      <c r="D3646" s="31" t="inlineStr">
        <is>
          <t>25–29</t>
        </is>
      </c>
      <c r="E3646" s="33" t="n">
        <v>649</v>
      </c>
      <c r="F3646" s="33" t="n">
        <v>801</v>
      </c>
      <c r="G3646" s="33" t="n">
        <v>807</v>
      </c>
      <c r="H3646" s="33" t="n">
        <v>875</v>
      </c>
    </row>
    <row r="3647" ht="16" customHeight="1">
      <c r="C3647" s="29" t="n"/>
      <c r="D3647" s="31" t="inlineStr">
        <is>
          <t>30–34</t>
        </is>
      </c>
      <c r="E3647" s="33" t="n">
        <v>989</v>
      </c>
      <c r="F3647" s="33" t="n">
        <v>1044</v>
      </c>
      <c r="G3647" s="33" t="n">
        <v>980</v>
      </c>
      <c r="H3647" s="33" t="n">
        <v>1136</v>
      </c>
    </row>
    <row r="3648" ht="16" customHeight="1">
      <c r="C3648" s="29" t="n"/>
      <c r="D3648" s="31" t="inlineStr">
        <is>
          <t>35–39</t>
        </is>
      </c>
      <c r="E3648" s="33" t="n">
        <v>1053</v>
      </c>
      <c r="F3648" s="33" t="n">
        <v>1160</v>
      </c>
      <c r="G3648" s="33" t="n">
        <v>1075</v>
      </c>
      <c r="H3648" s="33" t="n">
        <v>1213</v>
      </c>
    </row>
    <row r="3649" ht="16" customHeight="1">
      <c r="C3649" s="29" t="n"/>
      <c r="D3649" s="31" t="inlineStr">
        <is>
          <t>40–44</t>
        </is>
      </c>
      <c r="E3649" s="33" t="n">
        <v>982</v>
      </c>
      <c r="F3649" s="33" t="n">
        <v>1103</v>
      </c>
      <c r="G3649" s="33" t="n">
        <v>913</v>
      </c>
      <c r="H3649" s="33" t="n">
        <v>1098</v>
      </c>
    </row>
    <row r="3650" ht="16" customHeight="1">
      <c r="C3650" s="29" t="n"/>
      <c r="D3650" s="31" t="inlineStr">
        <is>
          <t>45–49</t>
        </is>
      </c>
      <c r="E3650" s="33" t="n">
        <v>916</v>
      </c>
      <c r="F3650" s="33" t="n">
        <v>1010</v>
      </c>
      <c r="G3650" s="33" t="n">
        <v>845</v>
      </c>
      <c r="H3650" s="33" t="n">
        <v>937</v>
      </c>
    </row>
    <row r="3651" ht="16" customHeight="1">
      <c r="C3651" s="29" t="n"/>
      <c r="D3651" s="31" t="inlineStr">
        <is>
          <t>50–54</t>
        </is>
      </c>
      <c r="E3651" s="33" t="n">
        <v>683</v>
      </c>
      <c r="F3651" s="33" t="n">
        <v>947</v>
      </c>
      <c r="G3651" s="33" t="n">
        <v>554</v>
      </c>
      <c r="H3651" s="33" t="n">
        <v>871</v>
      </c>
    </row>
    <row r="3652" ht="16" customHeight="1">
      <c r="C3652" s="29" t="n"/>
      <c r="D3652" s="31" t="inlineStr">
        <is>
          <t>55–59</t>
        </is>
      </c>
      <c r="E3652" s="33" t="n">
        <v>459</v>
      </c>
      <c r="F3652" s="33" t="n">
        <v>688</v>
      </c>
      <c r="G3652" s="33" t="n">
        <v>365</v>
      </c>
      <c r="H3652" s="33" t="n">
        <v>564</v>
      </c>
    </row>
    <row r="3653" ht="16" customHeight="1">
      <c r="C3653" s="29" t="n"/>
      <c r="D3653" s="31" t="inlineStr">
        <is>
          <t>60–64</t>
        </is>
      </c>
      <c r="E3653" s="33" t="n">
        <v>308</v>
      </c>
      <c r="F3653" s="33" t="n">
        <v>410</v>
      </c>
      <c r="G3653" s="33" t="n">
        <v>240</v>
      </c>
      <c r="H3653" s="33" t="n">
        <v>339</v>
      </c>
    </row>
    <row r="3654" ht="16" customHeight="1">
      <c r="C3654" s="29" t="n"/>
      <c r="D3654" s="31" t="inlineStr">
        <is>
          <t>65–69</t>
        </is>
      </c>
      <c r="E3654" s="33" t="n">
        <v>199</v>
      </c>
      <c r="F3654" s="33" t="n">
        <v>265</v>
      </c>
      <c r="G3654" s="33" t="n">
        <v>151</v>
      </c>
      <c r="H3654" s="33" t="n">
        <v>218</v>
      </c>
    </row>
    <row r="3655" ht="16" customHeight="1">
      <c r="C3655" s="29" t="n"/>
      <c r="D3655" s="31" t="inlineStr">
        <is>
          <t>70–74</t>
        </is>
      </c>
      <c r="E3655" s="33" t="n">
        <v>127</v>
      </c>
      <c r="F3655" s="33" t="n">
        <v>171</v>
      </c>
      <c r="G3655" s="33" t="n">
        <v>126</v>
      </c>
      <c r="H3655" s="33" t="n">
        <v>141</v>
      </c>
    </row>
    <row r="3656" ht="16" customHeight="1">
      <c r="C3656" s="29" t="n"/>
      <c r="D3656" s="31" t="inlineStr">
        <is>
          <t>75–79</t>
        </is>
      </c>
      <c r="E3656" s="33" t="n">
        <v>50</v>
      </c>
      <c r="F3656" s="33" t="n">
        <v>109</v>
      </c>
      <c r="G3656" s="33" t="n">
        <v>65</v>
      </c>
      <c r="H3656" s="33" t="n">
        <v>119</v>
      </c>
    </row>
    <row r="3657" ht="16" customHeight="1">
      <c r="C3657" s="29" t="n"/>
      <c r="D3657" s="31" t="inlineStr">
        <is>
          <t>80–84</t>
        </is>
      </c>
      <c r="E3657" s="33" t="n">
        <v>23</v>
      </c>
      <c r="F3657" s="33" t="n">
        <v>50</v>
      </c>
      <c r="G3657" s="33" t="n">
        <v>43</v>
      </c>
      <c r="H3657" s="33" t="n">
        <v>56</v>
      </c>
    </row>
    <row r="3658" ht="16" customHeight="1">
      <c r="C3658" s="29" t="n"/>
      <c r="D3658" s="31" t="inlineStr">
        <is>
          <t>85+</t>
        </is>
      </c>
      <c r="E3658" s="33" t="n">
        <v>18</v>
      </c>
      <c r="F3658" s="33" t="n">
        <v>28</v>
      </c>
      <c r="G3658" s="33" t="n">
        <v>25</v>
      </c>
      <c r="H3658" s="33" t="n">
        <v>59</v>
      </c>
    </row>
    <row r="3659" ht="16" customHeight="1">
      <c r="A3659" s="29">
        <f>A3641+1</f>
        <v/>
      </c>
      <c r="B3659" t="n">
        <v>31105</v>
      </c>
      <c r="C3659" s="29" t="inlineStr">
        <is>
          <t>Loganlea - Carbrook</t>
        </is>
      </c>
      <c r="D3659" s="31" t="inlineStr">
        <is>
          <t>0–4</t>
        </is>
      </c>
      <c r="E3659" s="33" t="n">
        <v>1780</v>
      </c>
      <c r="F3659" s="33" t="n">
        <v>1767</v>
      </c>
      <c r="G3659" s="33" t="n">
        <v>1778</v>
      </c>
      <c r="H3659" s="33" t="n">
        <v>1710</v>
      </c>
    </row>
    <row r="3660" ht="13.75" customHeight="1">
      <c r="C3660" s="29" t="n"/>
      <c r="D3660" s="31" t="inlineStr">
        <is>
          <t>5–9</t>
        </is>
      </c>
      <c r="E3660" s="33" t="n">
        <v>1881</v>
      </c>
      <c r="F3660" s="33" t="n">
        <v>1897</v>
      </c>
      <c r="G3660" s="33" t="n">
        <v>1739</v>
      </c>
      <c r="H3660" s="33" t="n">
        <v>1860</v>
      </c>
    </row>
    <row r="3661" ht="16" customHeight="1">
      <c r="C3661" s="29" t="n"/>
      <c r="D3661" s="31" t="inlineStr">
        <is>
          <t>10–14</t>
        </is>
      </c>
      <c r="E3661" s="33" t="n">
        <v>1989</v>
      </c>
      <c r="F3661" s="33" t="n">
        <v>2047</v>
      </c>
      <c r="G3661" s="33" t="n">
        <v>1779</v>
      </c>
      <c r="H3661" s="33" t="n">
        <v>1944</v>
      </c>
    </row>
    <row r="3662" ht="16" customHeight="1">
      <c r="C3662" s="29" t="n"/>
      <c r="D3662" s="31" t="inlineStr">
        <is>
          <t>15–19</t>
        </is>
      </c>
      <c r="E3662" s="33" t="n">
        <v>1949</v>
      </c>
      <c r="F3662" s="33" t="n">
        <v>2077</v>
      </c>
      <c r="G3662" s="33" t="n">
        <v>1688</v>
      </c>
      <c r="H3662" s="33" t="n">
        <v>1921</v>
      </c>
    </row>
    <row r="3663" ht="16" customHeight="1">
      <c r="C3663" s="29" t="n"/>
      <c r="D3663" s="31" t="inlineStr">
        <is>
          <t>20–24</t>
        </is>
      </c>
      <c r="E3663" s="33" t="n">
        <v>1794</v>
      </c>
      <c r="F3663" s="33" t="n">
        <v>1723</v>
      </c>
      <c r="G3663" s="33" t="n">
        <v>1724</v>
      </c>
      <c r="H3663" s="33" t="n">
        <v>1672</v>
      </c>
    </row>
    <row r="3664" ht="16" customHeight="1">
      <c r="C3664" s="29" t="n"/>
      <c r="D3664" s="31" t="inlineStr">
        <is>
          <t>25–29</t>
        </is>
      </c>
      <c r="E3664" s="33" t="n">
        <v>1534</v>
      </c>
      <c r="F3664" s="33" t="n">
        <v>1660</v>
      </c>
      <c r="G3664" s="33" t="n">
        <v>1689</v>
      </c>
      <c r="H3664" s="33" t="n">
        <v>1688</v>
      </c>
    </row>
    <row r="3665" ht="16" customHeight="1">
      <c r="C3665" s="29" t="n"/>
      <c r="D3665" s="31" t="inlineStr">
        <is>
          <t>30–34</t>
        </is>
      </c>
      <c r="E3665" s="33" t="n">
        <v>1492</v>
      </c>
      <c r="F3665" s="33" t="n">
        <v>1608</v>
      </c>
      <c r="G3665" s="33" t="n">
        <v>1572</v>
      </c>
      <c r="H3665" s="33" t="n">
        <v>1729</v>
      </c>
    </row>
    <row r="3666" ht="16" customHeight="1">
      <c r="C3666" s="29" t="n"/>
      <c r="D3666" s="31" t="inlineStr">
        <is>
          <t>35–39</t>
        </is>
      </c>
      <c r="E3666" s="33" t="n">
        <v>1676</v>
      </c>
      <c r="F3666" s="33" t="n">
        <v>1628</v>
      </c>
      <c r="G3666" s="33" t="n">
        <v>1846</v>
      </c>
      <c r="H3666" s="33" t="n">
        <v>1768</v>
      </c>
    </row>
    <row r="3667" ht="16" customHeight="1">
      <c r="C3667" s="29" t="n"/>
      <c r="D3667" s="31" t="inlineStr">
        <is>
          <t>40–44</t>
        </is>
      </c>
      <c r="E3667" s="33" t="n">
        <v>1661</v>
      </c>
      <c r="F3667" s="33" t="n">
        <v>1765</v>
      </c>
      <c r="G3667" s="33" t="n">
        <v>1788</v>
      </c>
      <c r="H3667" s="33" t="n">
        <v>1960</v>
      </c>
    </row>
    <row r="3668" ht="16" customHeight="1">
      <c r="C3668" s="29" t="n"/>
      <c r="D3668" s="31" t="inlineStr">
        <is>
          <t>45–49</t>
        </is>
      </c>
      <c r="E3668" s="33" t="n">
        <v>1790</v>
      </c>
      <c r="F3668" s="33" t="n">
        <v>1672</v>
      </c>
      <c r="G3668" s="33" t="n">
        <v>1659</v>
      </c>
      <c r="H3668" s="33" t="n">
        <v>1800</v>
      </c>
    </row>
    <row r="3669" ht="16" customHeight="1">
      <c r="C3669" s="29" t="n"/>
      <c r="D3669" s="31" t="inlineStr">
        <is>
          <t>50–54</t>
        </is>
      </c>
      <c r="E3669" s="33" t="n">
        <v>1244</v>
      </c>
      <c r="F3669" s="33" t="n">
        <v>1723</v>
      </c>
      <c r="G3669" s="33" t="n">
        <v>1039</v>
      </c>
      <c r="H3669" s="33" t="n">
        <v>1663</v>
      </c>
    </row>
    <row r="3670" ht="16" customHeight="1">
      <c r="C3670" s="29" t="n"/>
      <c r="D3670" s="31" t="inlineStr">
        <is>
          <t>55–59</t>
        </is>
      </c>
      <c r="E3670" s="33" t="n">
        <v>790</v>
      </c>
      <c r="F3670" s="33" t="n">
        <v>1217</v>
      </c>
      <c r="G3670" s="33" t="n">
        <v>672</v>
      </c>
      <c r="H3670" s="33" t="n">
        <v>1012</v>
      </c>
    </row>
    <row r="3671" ht="16" customHeight="1">
      <c r="C3671" s="29" t="n"/>
      <c r="D3671" s="31" t="inlineStr">
        <is>
          <t>60–64</t>
        </is>
      </c>
      <c r="E3671" s="33" t="n">
        <v>472</v>
      </c>
      <c r="F3671" s="33" t="n">
        <v>767</v>
      </c>
      <c r="G3671" s="33" t="n">
        <v>432</v>
      </c>
      <c r="H3671" s="33" t="n">
        <v>708</v>
      </c>
    </row>
    <row r="3672" ht="16" customHeight="1">
      <c r="C3672" s="29" t="n"/>
      <c r="D3672" s="31" t="inlineStr">
        <is>
          <t>65–69</t>
        </is>
      </c>
      <c r="E3672" s="33" t="n">
        <v>388</v>
      </c>
      <c r="F3672" s="33" t="n">
        <v>488</v>
      </c>
      <c r="G3672" s="33" t="n">
        <v>396</v>
      </c>
      <c r="H3672" s="33" t="n">
        <v>481</v>
      </c>
    </row>
    <row r="3673" ht="16" customHeight="1">
      <c r="C3673" s="29" t="n"/>
      <c r="D3673" s="31" t="inlineStr">
        <is>
          <t>70–74</t>
        </is>
      </c>
      <c r="E3673" s="33" t="n">
        <v>285</v>
      </c>
      <c r="F3673" s="33" t="n">
        <v>389</v>
      </c>
      <c r="G3673" s="33" t="n">
        <v>331</v>
      </c>
      <c r="H3673" s="33" t="n">
        <v>427</v>
      </c>
    </row>
    <row r="3674" ht="16" customHeight="1">
      <c r="C3674" s="29" t="n"/>
      <c r="D3674" s="31" t="inlineStr">
        <is>
          <t>75–79</t>
        </is>
      </c>
      <c r="E3674" s="33" t="n">
        <v>161</v>
      </c>
      <c r="F3674" s="33" t="n">
        <v>277</v>
      </c>
      <c r="G3674" s="33" t="n">
        <v>203</v>
      </c>
      <c r="H3674" s="33" t="n">
        <v>357</v>
      </c>
    </row>
    <row r="3675" ht="16" customHeight="1">
      <c r="C3675" s="29" t="n"/>
      <c r="D3675" s="31" t="inlineStr">
        <is>
          <t>80–84</t>
        </is>
      </c>
      <c r="E3675" s="33" t="n">
        <v>71</v>
      </c>
      <c r="F3675" s="33" t="n">
        <v>140</v>
      </c>
      <c r="G3675" s="33" t="n">
        <v>82</v>
      </c>
      <c r="H3675" s="33" t="n">
        <v>198</v>
      </c>
    </row>
    <row r="3676" ht="16" customHeight="1">
      <c r="C3676" s="29" t="n"/>
      <c r="D3676" s="31" t="inlineStr">
        <is>
          <t>85+</t>
        </is>
      </c>
      <c r="E3676" s="33" t="n">
        <v>32</v>
      </c>
      <c r="F3676" s="33" t="n">
        <v>83</v>
      </c>
      <c r="G3676" s="33" t="n">
        <v>75</v>
      </c>
      <c r="H3676" s="33" t="n">
        <v>161</v>
      </c>
    </row>
    <row r="3677" ht="16" customHeight="1">
      <c r="A3677" s="29">
        <f>A3659+1</f>
        <v/>
      </c>
      <c r="B3677" t="n">
        <v>31106</v>
      </c>
      <c r="C3677" s="29" t="inlineStr">
        <is>
          <t>Springwood - Kingston</t>
        </is>
      </c>
      <c r="D3677" s="31" t="inlineStr">
        <is>
          <t>0–4</t>
        </is>
      </c>
      <c r="E3677" s="33" t="n">
        <v>2775</v>
      </c>
      <c r="F3677" s="33" t="n">
        <v>2612</v>
      </c>
      <c r="G3677" s="33" t="n">
        <v>2674</v>
      </c>
      <c r="H3677" s="33" t="n">
        <v>2545</v>
      </c>
    </row>
    <row r="3678" ht="13.75" customHeight="1">
      <c r="C3678" s="29" t="n"/>
      <c r="D3678" s="31" t="inlineStr">
        <is>
          <t>5–9</t>
        </is>
      </c>
      <c r="E3678" s="33" t="n">
        <v>2890</v>
      </c>
      <c r="F3678" s="33" t="n">
        <v>2830</v>
      </c>
      <c r="G3678" s="33" t="n">
        <v>2660</v>
      </c>
      <c r="H3678" s="33" t="n">
        <v>2675</v>
      </c>
    </row>
    <row r="3679" ht="16" customHeight="1">
      <c r="C3679" s="29" t="n"/>
      <c r="D3679" s="31" t="inlineStr">
        <is>
          <t>10–14</t>
        </is>
      </c>
      <c r="E3679" s="33" t="n">
        <v>3245</v>
      </c>
      <c r="F3679" s="33" t="n">
        <v>2852</v>
      </c>
      <c r="G3679" s="33" t="n">
        <v>2926</v>
      </c>
      <c r="H3679" s="33" t="n">
        <v>2640</v>
      </c>
    </row>
    <row r="3680" ht="16" customHeight="1">
      <c r="C3680" s="29" t="n"/>
      <c r="D3680" s="31" t="inlineStr">
        <is>
          <t>15–19</t>
        </is>
      </c>
      <c r="E3680" s="33" t="n">
        <v>3517</v>
      </c>
      <c r="F3680" s="33" t="n">
        <v>3046</v>
      </c>
      <c r="G3680" s="33" t="n">
        <v>3329</v>
      </c>
      <c r="H3680" s="33" t="n">
        <v>2934</v>
      </c>
    </row>
    <row r="3681" ht="16" customHeight="1">
      <c r="C3681" s="29" t="n"/>
      <c r="D3681" s="31" t="inlineStr">
        <is>
          <t>20–24</t>
        </is>
      </c>
      <c r="E3681" s="33" t="n">
        <v>3607</v>
      </c>
      <c r="F3681" s="33" t="n">
        <v>2886</v>
      </c>
      <c r="G3681" s="33" t="n">
        <v>3324</v>
      </c>
      <c r="H3681" s="33" t="n">
        <v>2764</v>
      </c>
    </row>
    <row r="3682" ht="16" customHeight="1">
      <c r="C3682" s="29" t="n"/>
      <c r="D3682" s="31" t="inlineStr">
        <is>
          <t>25–29</t>
        </is>
      </c>
      <c r="E3682" s="33" t="n">
        <v>2790</v>
      </c>
      <c r="F3682" s="33" t="n">
        <v>2681</v>
      </c>
      <c r="G3682" s="33" t="n">
        <v>2707</v>
      </c>
      <c r="H3682" s="33" t="n">
        <v>2616</v>
      </c>
    </row>
    <row r="3683" ht="16" customHeight="1">
      <c r="C3683" s="29" t="n"/>
      <c r="D3683" s="31" t="inlineStr">
        <is>
          <t>30–34</t>
        </is>
      </c>
      <c r="E3683" s="33" t="n">
        <v>2522</v>
      </c>
      <c r="F3683" s="33" t="n">
        <v>2439</v>
      </c>
      <c r="G3683" s="33" t="n">
        <v>2603</v>
      </c>
      <c r="H3683" s="33" t="n">
        <v>2562</v>
      </c>
    </row>
    <row r="3684" ht="16" customHeight="1">
      <c r="C3684" s="29" t="n"/>
      <c r="D3684" s="31" t="inlineStr">
        <is>
          <t>35–39</t>
        </is>
      </c>
      <c r="E3684" s="33" t="n">
        <v>2574</v>
      </c>
      <c r="F3684" s="33" t="n">
        <v>2332</v>
      </c>
      <c r="G3684" s="33" t="n">
        <v>2836</v>
      </c>
      <c r="H3684" s="33" t="n">
        <v>2435</v>
      </c>
    </row>
    <row r="3685" ht="16" customHeight="1">
      <c r="C3685" s="29" t="n"/>
      <c r="D3685" s="31" t="inlineStr">
        <is>
          <t>40–44</t>
        </is>
      </c>
      <c r="E3685" s="33" t="n">
        <v>2763</v>
      </c>
      <c r="F3685" s="33" t="n">
        <v>2358</v>
      </c>
      <c r="G3685" s="33" t="n">
        <v>3151</v>
      </c>
      <c r="H3685" s="33" t="n">
        <v>2610</v>
      </c>
    </row>
    <row r="3686" ht="16" customHeight="1">
      <c r="C3686" s="29" t="n"/>
      <c r="D3686" s="31" t="inlineStr">
        <is>
          <t>45–49</t>
        </is>
      </c>
      <c r="E3686" s="33" t="n">
        <v>3292</v>
      </c>
      <c r="F3686" s="33" t="n">
        <v>2499</v>
      </c>
      <c r="G3686" s="33" t="n">
        <v>3545</v>
      </c>
      <c r="H3686" s="33" t="n">
        <v>2805</v>
      </c>
    </row>
    <row r="3687" ht="16" customHeight="1">
      <c r="C3687" s="29" t="n"/>
      <c r="D3687" s="31" t="inlineStr">
        <is>
          <t>50–54</t>
        </is>
      </c>
      <c r="E3687" s="33" t="n">
        <v>2512</v>
      </c>
      <c r="F3687" s="33" t="n">
        <v>2848</v>
      </c>
      <c r="G3687" s="33" t="n">
        <v>2194</v>
      </c>
      <c r="H3687" s="33" t="n">
        <v>3039</v>
      </c>
    </row>
    <row r="3688" ht="16" customHeight="1">
      <c r="C3688" s="29" t="n"/>
      <c r="D3688" s="31" t="inlineStr">
        <is>
          <t>55–59</t>
        </is>
      </c>
      <c r="E3688" s="33" t="n">
        <v>1612</v>
      </c>
      <c r="F3688" s="33" t="n">
        <v>2132</v>
      </c>
      <c r="G3688" s="33" t="n">
        <v>1319</v>
      </c>
      <c r="H3688" s="33" t="n">
        <v>1983</v>
      </c>
    </row>
    <row r="3689" ht="16" customHeight="1">
      <c r="C3689" s="29" t="n"/>
      <c r="D3689" s="31" t="inlineStr">
        <is>
          <t>60–64</t>
        </is>
      </c>
      <c r="E3689" s="33" t="n">
        <v>965</v>
      </c>
      <c r="F3689" s="33" t="n">
        <v>1480</v>
      </c>
      <c r="G3689" s="33" t="n">
        <v>885</v>
      </c>
      <c r="H3689" s="33" t="n">
        <v>1212</v>
      </c>
    </row>
    <row r="3690" ht="16" customHeight="1">
      <c r="C3690" s="29" t="n"/>
      <c r="D3690" s="31" t="inlineStr">
        <is>
          <t>65–69</t>
        </is>
      </c>
      <c r="E3690" s="33" t="n">
        <v>668</v>
      </c>
      <c r="F3690" s="33" t="n">
        <v>856</v>
      </c>
      <c r="G3690" s="33" t="n">
        <v>696</v>
      </c>
      <c r="H3690" s="33" t="n">
        <v>809</v>
      </c>
    </row>
    <row r="3691" ht="16" customHeight="1">
      <c r="C3691" s="29" t="n"/>
      <c r="D3691" s="31" t="inlineStr">
        <is>
          <t>70–74</t>
        </is>
      </c>
      <c r="E3691" s="33" t="n">
        <v>526</v>
      </c>
      <c r="F3691" s="33" t="n">
        <v>605</v>
      </c>
      <c r="G3691" s="33" t="n">
        <v>647</v>
      </c>
      <c r="H3691" s="33" t="n">
        <v>689</v>
      </c>
    </row>
    <row r="3692" ht="16" customHeight="1">
      <c r="C3692" s="29" t="n"/>
      <c r="D3692" s="31" t="inlineStr">
        <is>
          <t>75–79</t>
        </is>
      </c>
      <c r="E3692" s="33" t="n">
        <v>350</v>
      </c>
      <c r="F3692" s="33" t="n">
        <v>401</v>
      </c>
      <c r="G3692" s="33" t="n">
        <v>491</v>
      </c>
      <c r="H3692" s="33" t="n">
        <v>544</v>
      </c>
    </row>
    <row r="3693" ht="16" customHeight="1">
      <c r="C3693" s="29" t="n"/>
      <c r="D3693" s="31" t="inlineStr">
        <is>
          <t>80–84</t>
        </is>
      </c>
      <c r="E3693" s="33" t="n">
        <v>167</v>
      </c>
      <c r="F3693" s="33" t="n">
        <v>262</v>
      </c>
      <c r="G3693" s="33" t="n">
        <v>282</v>
      </c>
      <c r="H3693" s="33" t="n">
        <v>391</v>
      </c>
    </row>
    <row r="3694" ht="16" customHeight="1">
      <c r="C3694" s="29" t="n"/>
      <c r="D3694" s="31" t="inlineStr">
        <is>
          <t>85+</t>
        </is>
      </c>
      <c r="E3694" s="33" t="n">
        <v>85</v>
      </c>
      <c r="F3694" s="33" t="n">
        <v>124</v>
      </c>
      <c r="G3694" s="33" t="n">
        <v>172</v>
      </c>
      <c r="H3694" s="33" t="n">
        <v>313</v>
      </c>
    </row>
    <row r="3695" ht="16" customHeight="1">
      <c r="A3695" s="29">
        <f>A3677+1</f>
        <v/>
      </c>
      <c r="B3695" t="n">
        <v>31201</v>
      </c>
      <c r="C3695" s="29" t="inlineStr">
        <is>
          <t>Bowen Basin - North</t>
        </is>
      </c>
      <c r="D3695" s="31" t="inlineStr">
        <is>
          <t>0–4</t>
        </is>
      </c>
      <c r="E3695" s="33" t="n">
        <v>1507</v>
      </c>
      <c r="F3695" s="33" t="n">
        <v>1303</v>
      </c>
      <c r="G3695" s="33" t="n">
        <v>1475</v>
      </c>
      <c r="H3695" s="33" t="n">
        <v>1122</v>
      </c>
    </row>
    <row r="3696" ht="16" customHeight="1">
      <c r="C3696" s="29" t="n"/>
      <c r="D3696" s="31" t="inlineStr">
        <is>
          <t>5–9</t>
        </is>
      </c>
      <c r="E3696" s="33" t="n">
        <v>1553</v>
      </c>
      <c r="F3696" s="33" t="n">
        <v>1339</v>
      </c>
      <c r="G3696" s="33" t="n">
        <v>1495</v>
      </c>
      <c r="H3696" s="33" t="n">
        <v>1242</v>
      </c>
    </row>
    <row r="3697" ht="16" customHeight="1">
      <c r="C3697" s="29" t="n"/>
      <c r="D3697" s="31" t="inlineStr">
        <is>
          <t>10–14</t>
        </is>
      </c>
      <c r="E3697" s="33" t="n">
        <v>1494</v>
      </c>
      <c r="F3697" s="33" t="n">
        <v>1170</v>
      </c>
      <c r="G3697" s="33" t="n">
        <v>1416</v>
      </c>
      <c r="H3697" s="33" t="n">
        <v>1146</v>
      </c>
    </row>
    <row r="3698" ht="16" customHeight="1">
      <c r="C3698" s="29" t="n"/>
      <c r="D3698" s="31" t="inlineStr">
        <is>
          <t>15–19</t>
        </is>
      </c>
      <c r="E3698" s="33" t="n">
        <v>1217</v>
      </c>
      <c r="F3698" s="33" t="n">
        <v>1078</v>
      </c>
      <c r="G3698" s="33" t="n">
        <v>939</v>
      </c>
      <c r="H3698" s="33" t="n">
        <v>859</v>
      </c>
    </row>
    <row r="3699" ht="16" customHeight="1">
      <c r="C3699" s="29" t="n"/>
      <c r="D3699" s="31" t="inlineStr">
        <is>
          <t>20–24</t>
        </is>
      </c>
      <c r="E3699" s="33" t="n">
        <v>1194</v>
      </c>
      <c r="F3699" s="33" t="n">
        <v>1004</v>
      </c>
      <c r="G3699" s="33" t="n">
        <v>1024</v>
      </c>
      <c r="H3699" s="33" t="n">
        <v>784</v>
      </c>
    </row>
    <row r="3700" ht="16" customHeight="1">
      <c r="C3700" s="29" t="n"/>
      <c r="D3700" s="31" t="inlineStr">
        <is>
          <t>25–29</t>
        </is>
      </c>
      <c r="E3700" s="33" t="n">
        <v>1299</v>
      </c>
      <c r="F3700" s="33" t="n">
        <v>1150</v>
      </c>
      <c r="G3700" s="33" t="n">
        <v>1204</v>
      </c>
      <c r="H3700" s="33" t="n">
        <v>1052</v>
      </c>
    </row>
    <row r="3701" ht="16" customHeight="1">
      <c r="C3701" s="29" t="n"/>
      <c r="D3701" s="31" t="inlineStr">
        <is>
          <t>30–34</t>
        </is>
      </c>
      <c r="E3701" s="33" t="n">
        <v>1509</v>
      </c>
      <c r="F3701" s="33" t="n">
        <v>1251</v>
      </c>
      <c r="G3701" s="33" t="n">
        <v>1385</v>
      </c>
      <c r="H3701" s="33" t="n">
        <v>1105</v>
      </c>
    </row>
    <row r="3702" ht="16" customHeight="1">
      <c r="C3702" s="29" t="n"/>
      <c r="D3702" s="31" t="inlineStr">
        <is>
          <t>35–39</t>
        </is>
      </c>
      <c r="E3702" s="33" t="n">
        <v>1619</v>
      </c>
      <c r="F3702" s="33" t="n">
        <v>1338</v>
      </c>
      <c r="G3702" s="33" t="n">
        <v>1432</v>
      </c>
      <c r="H3702" s="33" t="n">
        <v>1173</v>
      </c>
    </row>
    <row r="3703" ht="16" customHeight="1">
      <c r="C3703" s="29" t="n"/>
      <c r="D3703" s="31" t="inlineStr">
        <is>
          <t>40–44</t>
        </is>
      </c>
      <c r="E3703" s="33" t="n">
        <v>1551</v>
      </c>
      <c r="F3703" s="33" t="n">
        <v>1411</v>
      </c>
      <c r="G3703" s="33" t="n">
        <v>1271</v>
      </c>
      <c r="H3703" s="33" t="n">
        <v>1200</v>
      </c>
    </row>
    <row r="3704" ht="16" customHeight="1">
      <c r="C3704" s="29" t="n"/>
      <c r="D3704" s="31" t="inlineStr">
        <is>
          <t>45–49</t>
        </is>
      </c>
      <c r="E3704" s="33" t="n">
        <v>1530</v>
      </c>
      <c r="F3704" s="33" t="n">
        <v>1285</v>
      </c>
      <c r="G3704" s="33" t="n">
        <v>1147</v>
      </c>
      <c r="H3704" s="33" t="n">
        <v>1100</v>
      </c>
    </row>
    <row r="3705" ht="16" customHeight="1">
      <c r="C3705" s="29" t="n"/>
      <c r="D3705" s="31" t="inlineStr">
        <is>
          <t>50–54</t>
        </is>
      </c>
      <c r="E3705" s="33" t="n">
        <v>1144</v>
      </c>
      <c r="F3705" s="33" t="n">
        <v>1297</v>
      </c>
      <c r="G3705" s="33" t="n">
        <v>748</v>
      </c>
      <c r="H3705" s="33" t="n">
        <v>950</v>
      </c>
    </row>
    <row r="3706" ht="16" customHeight="1">
      <c r="C3706" s="29" t="n"/>
      <c r="D3706" s="31" t="inlineStr">
        <is>
          <t>55–59</t>
        </is>
      </c>
      <c r="E3706" s="33" t="n">
        <v>780</v>
      </c>
      <c r="F3706" s="33" t="n">
        <v>889</v>
      </c>
      <c r="G3706" s="33" t="n">
        <v>533</v>
      </c>
      <c r="H3706" s="33" t="n">
        <v>612</v>
      </c>
    </row>
    <row r="3707" ht="16" customHeight="1">
      <c r="C3707" s="29" t="n"/>
      <c r="D3707" s="31" t="inlineStr">
        <is>
          <t>60–64</t>
        </is>
      </c>
      <c r="E3707" s="33" t="n">
        <v>480</v>
      </c>
      <c r="F3707" s="33" t="n">
        <v>587</v>
      </c>
      <c r="G3707" s="33" t="n">
        <v>384</v>
      </c>
      <c r="H3707" s="33" t="n">
        <v>431</v>
      </c>
    </row>
    <row r="3708" ht="16" customHeight="1">
      <c r="C3708" s="29" t="n"/>
      <c r="D3708" s="31" t="inlineStr">
        <is>
          <t>65–69</t>
        </is>
      </c>
      <c r="E3708" s="33" t="n">
        <v>409</v>
      </c>
      <c r="F3708" s="33" t="n">
        <v>400</v>
      </c>
      <c r="G3708" s="33" t="n">
        <v>315</v>
      </c>
      <c r="H3708" s="33" t="n">
        <v>368</v>
      </c>
    </row>
    <row r="3709" ht="16" customHeight="1">
      <c r="C3709" s="29" t="n"/>
      <c r="D3709" s="31" t="inlineStr">
        <is>
          <t>70–74</t>
        </is>
      </c>
      <c r="E3709" s="33" t="n">
        <v>324</v>
      </c>
      <c r="F3709" s="33" t="n">
        <v>363</v>
      </c>
      <c r="G3709" s="33" t="n">
        <v>275</v>
      </c>
      <c r="H3709" s="33" t="n">
        <v>310</v>
      </c>
    </row>
    <row r="3710" ht="16" customHeight="1">
      <c r="C3710" s="29" t="n"/>
      <c r="D3710" s="31" t="inlineStr">
        <is>
          <t>75–79</t>
        </is>
      </c>
      <c r="E3710" s="33" t="n">
        <v>172</v>
      </c>
      <c r="F3710" s="33" t="n">
        <v>242</v>
      </c>
      <c r="G3710" s="33" t="n">
        <v>212</v>
      </c>
      <c r="H3710" s="33" t="n">
        <v>235</v>
      </c>
    </row>
    <row r="3711" ht="16" customHeight="1">
      <c r="C3711" s="29" t="n"/>
      <c r="D3711" s="31" t="inlineStr">
        <is>
          <t>80–84</t>
        </is>
      </c>
      <c r="E3711" s="33" t="n">
        <v>108</v>
      </c>
      <c r="F3711" s="33" t="n">
        <v>137</v>
      </c>
      <c r="G3711" s="33" t="n">
        <v>131</v>
      </c>
      <c r="H3711" s="33" t="n">
        <v>164</v>
      </c>
    </row>
    <row r="3712" ht="16" customHeight="1">
      <c r="C3712" s="29" t="n"/>
      <c r="D3712" s="31" t="inlineStr">
        <is>
          <t>85+</t>
        </is>
      </c>
      <c r="E3712" s="33" t="n">
        <v>56</v>
      </c>
      <c r="F3712" s="33" t="n">
        <v>109</v>
      </c>
      <c r="G3712" s="33" t="n">
        <v>96</v>
      </c>
      <c r="H3712" s="33" t="n">
        <v>134</v>
      </c>
    </row>
    <row r="3713" ht="16" customHeight="1">
      <c r="A3713" s="29">
        <f>A3695+1</f>
        <v/>
      </c>
      <c r="B3713" t="n">
        <v>31202</v>
      </c>
      <c r="C3713" s="29" t="inlineStr">
        <is>
          <t>Mackay</t>
        </is>
      </c>
      <c r="D3713" s="31" t="inlineStr">
        <is>
          <t>0–4</t>
        </is>
      </c>
      <c r="E3713" s="33" t="n">
        <v>3495</v>
      </c>
      <c r="F3713" s="33" t="n">
        <v>3390</v>
      </c>
      <c r="G3713" s="33" t="n">
        <v>3266</v>
      </c>
      <c r="H3713" s="33" t="n">
        <v>3194</v>
      </c>
    </row>
    <row r="3714" ht="13.75" customHeight="1">
      <c r="C3714" s="29" t="n"/>
      <c r="D3714" s="31" t="inlineStr">
        <is>
          <t>5–9</t>
        </is>
      </c>
      <c r="E3714" s="33" t="n">
        <v>3575</v>
      </c>
      <c r="F3714" s="33" t="n">
        <v>3689</v>
      </c>
      <c r="G3714" s="33" t="n">
        <v>3354</v>
      </c>
      <c r="H3714" s="33" t="n">
        <v>3443</v>
      </c>
    </row>
    <row r="3715" ht="16" customHeight="1">
      <c r="C3715" s="29" t="n"/>
      <c r="D3715" s="31" t="inlineStr">
        <is>
          <t>10–14</t>
        </is>
      </c>
      <c r="E3715" s="33" t="n">
        <v>3710</v>
      </c>
      <c r="F3715" s="33" t="n">
        <v>3726</v>
      </c>
      <c r="G3715" s="33" t="n">
        <v>3501</v>
      </c>
      <c r="H3715" s="33" t="n">
        <v>3485</v>
      </c>
    </row>
    <row r="3716" ht="16" customHeight="1">
      <c r="C3716" s="29" t="n"/>
      <c r="D3716" s="31" t="inlineStr">
        <is>
          <t>15–19</t>
        </is>
      </c>
      <c r="E3716" s="33" t="n">
        <v>3192</v>
      </c>
      <c r="F3716" s="33" t="n">
        <v>3432</v>
      </c>
      <c r="G3716" s="33" t="n">
        <v>2944</v>
      </c>
      <c r="H3716" s="33" t="n">
        <v>3278</v>
      </c>
    </row>
    <row r="3717" ht="16" customHeight="1">
      <c r="C3717" s="29" t="n"/>
      <c r="D3717" s="31" t="inlineStr">
        <is>
          <t>20–24</t>
        </is>
      </c>
      <c r="E3717" s="33" t="n">
        <v>3139</v>
      </c>
      <c r="F3717" s="33" t="n">
        <v>2737</v>
      </c>
      <c r="G3717" s="33" t="n">
        <v>2963</v>
      </c>
      <c r="H3717" s="33" t="n">
        <v>2603</v>
      </c>
    </row>
    <row r="3718" ht="16" customHeight="1">
      <c r="C3718" s="29" t="n"/>
      <c r="D3718" s="31" t="inlineStr">
        <is>
          <t>25–29</t>
        </is>
      </c>
      <c r="E3718" s="33" t="n">
        <v>3349</v>
      </c>
      <c r="F3718" s="33" t="n">
        <v>2971</v>
      </c>
      <c r="G3718" s="33" t="n">
        <v>3207</v>
      </c>
      <c r="H3718" s="33" t="n">
        <v>2983</v>
      </c>
    </row>
    <row r="3719" ht="16" customHeight="1">
      <c r="C3719" s="29" t="n"/>
      <c r="D3719" s="31" t="inlineStr">
        <is>
          <t>30–34</t>
        </is>
      </c>
      <c r="E3719" s="33" t="n">
        <v>3405</v>
      </c>
      <c r="F3719" s="33" t="n">
        <v>3324</v>
      </c>
      <c r="G3719" s="33" t="n">
        <v>3453</v>
      </c>
      <c r="H3719" s="33" t="n">
        <v>3281</v>
      </c>
    </row>
    <row r="3720" ht="16" customHeight="1">
      <c r="C3720" s="29" t="n"/>
      <c r="D3720" s="31" t="inlineStr">
        <is>
          <t>35–39</t>
        </is>
      </c>
      <c r="E3720" s="33" t="n">
        <v>3725</v>
      </c>
      <c r="F3720" s="33" t="n">
        <v>3436</v>
      </c>
      <c r="G3720" s="33" t="n">
        <v>3559</v>
      </c>
      <c r="H3720" s="33" t="n">
        <v>3638</v>
      </c>
    </row>
    <row r="3721" ht="16" customHeight="1">
      <c r="C3721" s="29" t="n"/>
      <c r="D3721" s="31" t="inlineStr">
        <is>
          <t>40–44</t>
        </is>
      </c>
      <c r="E3721" s="33" t="n">
        <v>3383</v>
      </c>
      <c r="F3721" s="33" t="n">
        <v>3682</v>
      </c>
      <c r="G3721" s="33" t="n">
        <v>3161</v>
      </c>
      <c r="H3721" s="33" t="n">
        <v>3601</v>
      </c>
    </row>
    <row r="3722" ht="16" customHeight="1">
      <c r="C3722" s="29" t="n"/>
      <c r="D3722" s="31" t="inlineStr">
        <is>
          <t>45–49</t>
        </is>
      </c>
      <c r="E3722" s="33" t="n">
        <v>2958</v>
      </c>
      <c r="F3722" s="33" t="n">
        <v>3368</v>
      </c>
      <c r="G3722" s="33" t="n">
        <v>2704</v>
      </c>
      <c r="H3722" s="33" t="n">
        <v>3186</v>
      </c>
    </row>
    <row r="3723" ht="16" customHeight="1">
      <c r="C3723" s="29" t="n"/>
      <c r="D3723" s="31" t="inlineStr">
        <is>
          <t>50–54</t>
        </is>
      </c>
      <c r="E3723" s="33" t="n">
        <v>2414</v>
      </c>
      <c r="F3723" s="33" t="n">
        <v>3023</v>
      </c>
      <c r="G3723" s="33" t="n">
        <v>2183</v>
      </c>
      <c r="H3723" s="33" t="n">
        <v>2764</v>
      </c>
    </row>
    <row r="3724" ht="16" customHeight="1">
      <c r="C3724" s="29" t="n"/>
      <c r="D3724" s="31" t="inlineStr">
        <is>
          <t>55–59</t>
        </is>
      </c>
      <c r="E3724" s="33" t="n">
        <v>1887</v>
      </c>
      <c r="F3724" s="33" t="n">
        <v>2408</v>
      </c>
      <c r="G3724" s="33" t="n">
        <v>1655</v>
      </c>
      <c r="H3724" s="33" t="n">
        <v>2146</v>
      </c>
    </row>
    <row r="3725" ht="16" customHeight="1">
      <c r="C3725" s="29" t="n"/>
      <c r="D3725" s="31" t="inlineStr">
        <is>
          <t>60–64</t>
        </is>
      </c>
      <c r="E3725" s="33" t="n">
        <v>1597</v>
      </c>
      <c r="F3725" s="33" t="n">
        <v>1836</v>
      </c>
      <c r="G3725" s="33" t="n">
        <v>1479</v>
      </c>
      <c r="H3725" s="33" t="n">
        <v>1670</v>
      </c>
    </row>
    <row r="3726" ht="16" customHeight="1">
      <c r="C3726" s="29" t="n"/>
      <c r="D3726" s="31" t="inlineStr">
        <is>
          <t>65–69</t>
        </is>
      </c>
      <c r="E3726" s="33" t="n">
        <v>1368</v>
      </c>
      <c r="F3726" s="33" t="n">
        <v>1443</v>
      </c>
      <c r="G3726" s="33" t="n">
        <v>1303</v>
      </c>
      <c r="H3726" s="33" t="n">
        <v>1381</v>
      </c>
    </row>
    <row r="3727" ht="16" customHeight="1">
      <c r="C3727" s="29" t="n"/>
      <c r="D3727" s="31" t="inlineStr">
        <is>
          <t>70–74</t>
        </is>
      </c>
      <c r="E3727" s="33" t="n">
        <v>1003</v>
      </c>
      <c r="F3727" s="33" t="n">
        <v>1186</v>
      </c>
      <c r="G3727" s="33" t="n">
        <v>1084</v>
      </c>
      <c r="H3727" s="33" t="n">
        <v>1231</v>
      </c>
    </row>
    <row r="3728" ht="16" customHeight="1">
      <c r="C3728" s="29" t="n"/>
      <c r="D3728" s="31" t="inlineStr">
        <is>
          <t>75–79</t>
        </is>
      </c>
      <c r="E3728" s="33" t="n">
        <v>643</v>
      </c>
      <c r="F3728" s="33" t="n">
        <v>842</v>
      </c>
      <c r="G3728" s="33" t="n">
        <v>837</v>
      </c>
      <c r="H3728" s="33" t="n">
        <v>955</v>
      </c>
    </row>
    <row r="3729" ht="16" customHeight="1">
      <c r="C3729" s="29" t="n"/>
      <c r="D3729" s="31" t="inlineStr">
        <is>
          <t>80–84</t>
        </is>
      </c>
      <c r="E3729" s="33" t="n">
        <v>340</v>
      </c>
      <c r="F3729" s="33" t="n">
        <v>433</v>
      </c>
      <c r="G3729" s="33" t="n">
        <v>628</v>
      </c>
      <c r="H3729" s="33" t="n">
        <v>674</v>
      </c>
    </row>
    <row r="3730" ht="16" customHeight="1">
      <c r="C3730" s="29" t="n"/>
      <c r="D3730" s="31" t="inlineStr">
        <is>
          <t>85+</t>
        </is>
      </c>
      <c r="E3730" s="33" t="n">
        <v>217</v>
      </c>
      <c r="F3730" s="33" t="n">
        <v>288</v>
      </c>
      <c r="G3730" s="33" t="n">
        <v>424</v>
      </c>
      <c r="H3730" s="33" t="n">
        <v>610</v>
      </c>
    </row>
    <row r="3731" ht="16" customHeight="1">
      <c r="A3731" s="29">
        <f>A3713+1</f>
        <v/>
      </c>
      <c r="B3731" t="n">
        <v>31203</v>
      </c>
      <c r="C3731" s="29" t="inlineStr">
        <is>
          <t>Whitsunday</t>
        </is>
      </c>
      <c r="D3731" s="31" t="inlineStr">
        <is>
          <t>0–4</t>
        </is>
      </c>
      <c r="E3731" s="33" t="n">
        <v>475</v>
      </c>
      <c r="F3731" s="33" t="n">
        <v>495</v>
      </c>
      <c r="G3731" s="33" t="n">
        <v>437</v>
      </c>
      <c r="H3731" s="33" t="n">
        <v>512</v>
      </c>
    </row>
    <row r="3732" ht="13.75" customHeight="1">
      <c r="C3732" s="29" t="n"/>
      <c r="D3732" s="31" t="inlineStr">
        <is>
          <t>5–9</t>
        </is>
      </c>
      <c r="E3732" s="33" t="n">
        <v>480</v>
      </c>
      <c r="F3732" s="33" t="n">
        <v>537</v>
      </c>
      <c r="G3732" s="33" t="n">
        <v>456</v>
      </c>
      <c r="H3732" s="33" t="n">
        <v>494</v>
      </c>
    </row>
    <row r="3733" ht="16" customHeight="1">
      <c r="C3733" s="29" t="n"/>
      <c r="D3733" s="31" t="inlineStr">
        <is>
          <t>10–14</t>
        </is>
      </c>
      <c r="E3733" s="33" t="n">
        <v>474</v>
      </c>
      <c r="F3733" s="33" t="n">
        <v>489</v>
      </c>
      <c r="G3733" s="33" t="n">
        <v>385</v>
      </c>
      <c r="H3733" s="33" t="n">
        <v>448</v>
      </c>
    </row>
    <row r="3734" ht="16" customHeight="1">
      <c r="C3734" s="29" t="n"/>
      <c r="D3734" s="31" t="inlineStr">
        <is>
          <t>15–19</t>
        </is>
      </c>
      <c r="E3734" s="33" t="n">
        <v>412</v>
      </c>
      <c r="F3734" s="33" t="n">
        <v>451</v>
      </c>
      <c r="G3734" s="33" t="n">
        <v>368</v>
      </c>
      <c r="H3734" s="33" t="n">
        <v>404</v>
      </c>
    </row>
    <row r="3735" ht="16" customHeight="1">
      <c r="C3735" s="29" t="n"/>
      <c r="D3735" s="31" t="inlineStr">
        <is>
          <t>20–24</t>
        </is>
      </c>
      <c r="E3735" s="33" t="n">
        <v>658</v>
      </c>
      <c r="F3735" s="33" t="n">
        <v>596</v>
      </c>
      <c r="G3735" s="33" t="n">
        <v>676</v>
      </c>
      <c r="H3735" s="33" t="n">
        <v>564</v>
      </c>
    </row>
    <row r="3736" ht="16" customHeight="1">
      <c r="C3736" s="29" t="n"/>
      <c r="D3736" s="31" t="inlineStr">
        <is>
          <t>25–29</t>
        </is>
      </c>
      <c r="E3736" s="33" t="n">
        <v>717</v>
      </c>
      <c r="F3736" s="33" t="n">
        <v>672</v>
      </c>
      <c r="G3736" s="33" t="n">
        <v>685</v>
      </c>
      <c r="H3736" s="33" t="n">
        <v>643</v>
      </c>
    </row>
    <row r="3737" ht="16" customHeight="1">
      <c r="C3737" s="29" t="n"/>
      <c r="D3737" s="31" t="inlineStr">
        <is>
          <t>30–34</t>
        </is>
      </c>
      <c r="E3737" s="33" t="n">
        <v>682</v>
      </c>
      <c r="F3737" s="33" t="n">
        <v>676</v>
      </c>
      <c r="G3737" s="33" t="n">
        <v>653</v>
      </c>
      <c r="H3737" s="33" t="n">
        <v>618</v>
      </c>
    </row>
    <row r="3738" ht="16" customHeight="1">
      <c r="C3738" s="29" t="n"/>
      <c r="D3738" s="31" t="inlineStr">
        <is>
          <t>35–39</t>
        </is>
      </c>
      <c r="E3738" s="33" t="n">
        <v>711</v>
      </c>
      <c r="F3738" s="33" t="n">
        <v>721</v>
      </c>
      <c r="G3738" s="33" t="n">
        <v>583</v>
      </c>
      <c r="H3738" s="33" t="n">
        <v>654</v>
      </c>
    </row>
    <row r="3739" ht="16" customHeight="1">
      <c r="C3739" s="29" t="n"/>
      <c r="D3739" s="31" t="inlineStr">
        <is>
          <t>40–44</t>
        </is>
      </c>
      <c r="E3739" s="33" t="n">
        <v>601</v>
      </c>
      <c r="F3739" s="33" t="n">
        <v>691</v>
      </c>
      <c r="G3739" s="33" t="n">
        <v>519</v>
      </c>
      <c r="H3739" s="33" t="n">
        <v>609</v>
      </c>
    </row>
    <row r="3740" ht="16" customHeight="1">
      <c r="C3740" s="29" t="n"/>
      <c r="D3740" s="31" t="inlineStr">
        <is>
          <t>45–49</t>
        </is>
      </c>
      <c r="E3740" s="33" t="n">
        <v>586</v>
      </c>
      <c r="F3740" s="33" t="n">
        <v>630</v>
      </c>
      <c r="G3740" s="33" t="n">
        <v>452</v>
      </c>
      <c r="H3740" s="33" t="n">
        <v>558</v>
      </c>
    </row>
    <row r="3741" ht="16" customHeight="1">
      <c r="C3741" s="29" t="n"/>
      <c r="D3741" s="31" t="inlineStr">
        <is>
          <t>50–54</t>
        </is>
      </c>
      <c r="E3741" s="33" t="n">
        <v>462</v>
      </c>
      <c r="F3741" s="33" t="n">
        <v>630</v>
      </c>
      <c r="G3741" s="33" t="n">
        <v>352</v>
      </c>
      <c r="H3741" s="33" t="n">
        <v>482</v>
      </c>
    </row>
    <row r="3742" ht="16" customHeight="1">
      <c r="C3742" s="29" t="n"/>
      <c r="D3742" s="31" t="inlineStr">
        <is>
          <t>55–59</t>
        </is>
      </c>
      <c r="E3742" s="33" t="n">
        <v>326</v>
      </c>
      <c r="F3742" s="33" t="n">
        <v>486</v>
      </c>
      <c r="G3742" s="33" t="n">
        <v>248</v>
      </c>
      <c r="H3742" s="33" t="n">
        <v>363</v>
      </c>
    </row>
    <row r="3743" ht="16" customHeight="1">
      <c r="C3743" s="29" t="n"/>
      <c r="D3743" s="31" t="inlineStr">
        <is>
          <t>60–64</t>
        </is>
      </c>
      <c r="E3743" s="33" t="n">
        <v>234</v>
      </c>
      <c r="F3743" s="33" t="n">
        <v>344</v>
      </c>
      <c r="G3743" s="33" t="n">
        <v>198</v>
      </c>
      <c r="H3743" s="33" t="n">
        <v>236</v>
      </c>
    </row>
    <row r="3744" ht="16" customHeight="1">
      <c r="C3744" s="29" t="n"/>
      <c r="D3744" s="31" t="inlineStr">
        <is>
          <t>65–69</t>
        </is>
      </c>
      <c r="E3744" s="33" t="n">
        <v>206</v>
      </c>
      <c r="F3744" s="33" t="n">
        <v>226</v>
      </c>
      <c r="G3744" s="33" t="n">
        <v>142</v>
      </c>
      <c r="H3744" s="33" t="n">
        <v>192</v>
      </c>
    </row>
    <row r="3745" ht="16" customHeight="1">
      <c r="C3745" s="29" t="n"/>
      <c r="D3745" s="31" t="inlineStr">
        <is>
          <t>70–74</t>
        </is>
      </c>
      <c r="E3745" s="33" t="n">
        <v>129</v>
      </c>
      <c r="F3745" s="33" t="n">
        <v>188</v>
      </c>
      <c r="G3745" s="33" t="n">
        <v>140</v>
      </c>
      <c r="H3745" s="33" t="n">
        <v>145</v>
      </c>
    </row>
    <row r="3746" ht="16" customHeight="1">
      <c r="C3746" s="29" t="n"/>
      <c r="D3746" s="31" t="inlineStr">
        <is>
          <t>75–79</t>
        </is>
      </c>
      <c r="E3746" s="33" t="n">
        <v>82</v>
      </c>
      <c r="F3746" s="33" t="n">
        <v>102</v>
      </c>
      <c r="G3746" s="33" t="n">
        <v>98</v>
      </c>
      <c r="H3746" s="33" t="n">
        <v>128</v>
      </c>
    </row>
    <row r="3747" ht="16" customHeight="1">
      <c r="C3747" s="29" t="n"/>
      <c r="D3747" s="31" t="inlineStr">
        <is>
          <t>80–84</t>
        </is>
      </c>
      <c r="E3747" s="33" t="n">
        <v>51</v>
      </c>
      <c r="F3747" s="33" t="n">
        <v>67</v>
      </c>
      <c r="G3747" s="33" t="n">
        <v>70</v>
      </c>
      <c r="H3747" s="33" t="n">
        <v>72</v>
      </c>
    </row>
    <row r="3748" ht="16" customHeight="1">
      <c r="C3748" s="29" t="n"/>
      <c r="D3748" s="31" t="inlineStr">
        <is>
          <t>85+</t>
        </is>
      </c>
      <c r="E3748" s="33" t="n">
        <v>27</v>
      </c>
      <c r="F3748" s="33" t="n">
        <v>34</v>
      </c>
      <c r="G3748" s="33" t="n">
        <v>44</v>
      </c>
      <c r="H3748" s="33" t="n">
        <v>68</v>
      </c>
    </row>
    <row r="3749" ht="16" customHeight="1">
      <c r="A3749" s="29">
        <f>A3731+1</f>
        <v/>
      </c>
      <c r="B3749" t="n">
        <v>31301</v>
      </c>
      <c r="C3749" s="29" t="inlineStr">
        <is>
          <t>Bribie - Beachmere</t>
        </is>
      </c>
      <c r="D3749" s="31" t="inlineStr">
        <is>
          <t>0–4</t>
        </is>
      </c>
      <c r="E3749" s="33" t="n">
        <v>602</v>
      </c>
      <c r="F3749" s="33" t="n">
        <v>546</v>
      </c>
      <c r="G3749" s="33" t="n">
        <v>576</v>
      </c>
      <c r="H3749" s="33" t="n">
        <v>553</v>
      </c>
    </row>
    <row r="3750" ht="13.75" customHeight="1">
      <c r="C3750" s="29" t="n"/>
      <c r="D3750" s="31" t="inlineStr">
        <is>
          <t>5–9</t>
        </is>
      </c>
      <c r="E3750" s="33" t="n">
        <v>685</v>
      </c>
      <c r="F3750" s="33" t="n">
        <v>766</v>
      </c>
      <c r="G3750" s="33" t="n">
        <v>607</v>
      </c>
      <c r="H3750" s="33" t="n">
        <v>742</v>
      </c>
    </row>
    <row r="3751" ht="16" customHeight="1">
      <c r="C3751" s="29" t="n"/>
      <c r="D3751" s="31" t="inlineStr">
        <is>
          <t>10–14</t>
        </is>
      </c>
      <c r="E3751" s="33" t="n">
        <v>684</v>
      </c>
      <c r="F3751" s="33" t="n">
        <v>782</v>
      </c>
      <c r="G3751" s="33" t="n">
        <v>656</v>
      </c>
      <c r="H3751" s="33" t="n">
        <v>714</v>
      </c>
    </row>
    <row r="3752" ht="16" customHeight="1">
      <c r="C3752" s="29" t="n"/>
      <c r="D3752" s="31" t="inlineStr">
        <is>
          <t>15–19</t>
        </is>
      </c>
      <c r="E3752" s="33" t="n">
        <v>562</v>
      </c>
      <c r="F3752" s="33" t="n">
        <v>660</v>
      </c>
      <c r="G3752" s="33" t="n">
        <v>512</v>
      </c>
      <c r="H3752" s="33" t="n">
        <v>599</v>
      </c>
    </row>
    <row r="3753" ht="16" customHeight="1">
      <c r="C3753" s="29" t="n"/>
      <c r="D3753" s="31" t="inlineStr">
        <is>
          <t>20–24</t>
        </is>
      </c>
      <c r="E3753" s="33" t="n">
        <v>423</v>
      </c>
      <c r="F3753" s="33" t="n">
        <v>386</v>
      </c>
      <c r="G3753" s="33" t="n">
        <v>416</v>
      </c>
      <c r="H3753" s="33" t="n">
        <v>436</v>
      </c>
    </row>
    <row r="3754" ht="16" customHeight="1">
      <c r="C3754" s="29" t="n"/>
      <c r="D3754" s="31" t="inlineStr">
        <is>
          <t>25–29</t>
        </is>
      </c>
      <c r="E3754" s="33" t="n">
        <v>448</v>
      </c>
      <c r="F3754" s="33" t="n">
        <v>422</v>
      </c>
      <c r="G3754" s="33" t="n">
        <v>462</v>
      </c>
      <c r="H3754" s="33" t="n">
        <v>470</v>
      </c>
    </row>
    <row r="3755" ht="16" customHeight="1">
      <c r="C3755" s="29" t="n"/>
      <c r="D3755" s="31" t="inlineStr">
        <is>
          <t>30–34</t>
        </is>
      </c>
      <c r="E3755" s="33" t="n">
        <v>566</v>
      </c>
      <c r="F3755" s="33" t="n">
        <v>499</v>
      </c>
      <c r="G3755" s="33" t="n">
        <v>603</v>
      </c>
      <c r="H3755" s="33" t="n">
        <v>602</v>
      </c>
    </row>
    <row r="3756" ht="16" customHeight="1">
      <c r="C3756" s="29" t="n"/>
      <c r="D3756" s="31" t="inlineStr">
        <is>
          <t>35–39</t>
        </is>
      </c>
      <c r="E3756" s="33" t="n">
        <v>621</v>
      </c>
      <c r="F3756" s="33" t="n">
        <v>627</v>
      </c>
      <c r="G3756" s="33" t="n">
        <v>691</v>
      </c>
      <c r="H3756" s="33" t="n">
        <v>716</v>
      </c>
    </row>
    <row r="3757" ht="16" customHeight="1">
      <c r="C3757" s="29" t="n"/>
      <c r="D3757" s="31" t="inlineStr">
        <is>
          <t>40–44</t>
        </is>
      </c>
      <c r="E3757" s="33" t="n">
        <v>651</v>
      </c>
      <c r="F3757" s="33" t="n">
        <v>675</v>
      </c>
      <c r="G3757" s="33" t="n">
        <v>653</v>
      </c>
      <c r="H3757" s="33" t="n">
        <v>791</v>
      </c>
    </row>
    <row r="3758" ht="16" customHeight="1">
      <c r="C3758" s="29" t="n"/>
      <c r="D3758" s="31" t="inlineStr">
        <is>
          <t>45–49</t>
        </is>
      </c>
      <c r="E3758" s="33" t="n">
        <v>657</v>
      </c>
      <c r="F3758" s="33" t="n">
        <v>736</v>
      </c>
      <c r="G3758" s="33" t="n">
        <v>645</v>
      </c>
      <c r="H3758" s="33" t="n">
        <v>779</v>
      </c>
    </row>
    <row r="3759" ht="16" customHeight="1">
      <c r="C3759" s="29" t="n"/>
      <c r="D3759" s="31" t="inlineStr">
        <is>
          <t>50–54</t>
        </is>
      </c>
      <c r="E3759" s="33" t="n">
        <v>634</v>
      </c>
      <c r="F3759" s="33" t="n">
        <v>810</v>
      </c>
      <c r="G3759" s="33" t="n">
        <v>695</v>
      </c>
      <c r="H3759" s="33" t="n">
        <v>874</v>
      </c>
    </row>
    <row r="3760" ht="16" customHeight="1">
      <c r="C3760" s="29" t="n"/>
      <c r="D3760" s="31" t="inlineStr">
        <is>
          <t>55–59</t>
        </is>
      </c>
      <c r="E3760" s="33" t="n">
        <v>601</v>
      </c>
      <c r="F3760" s="33" t="n">
        <v>886</v>
      </c>
      <c r="G3760" s="33" t="n">
        <v>694</v>
      </c>
      <c r="H3760" s="33" t="n">
        <v>1015</v>
      </c>
    </row>
    <row r="3761" ht="16" customHeight="1">
      <c r="C3761" s="29" t="n"/>
      <c r="D3761" s="31" t="inlineStr">
        <is>
          <t>60–64</t>
        </is>
      </c>
      <c r="E3761" s="33" t="n">
        <v>784</v>
      </c>
      <c r="F3761" s="33" t="n">
        <v>948</v>
      </c>
      <c r="G3761" s="33" t="n">
        <v>817</v>
      </c>
      <c r="H3761" s="33" t="n">
        <v>990</v>
      </c>
    </row>
    <row r="3762" ht="16" customHeight="1">
      <c r="C3762" s="29" t="n"/>
      <c r="D3762" s="31" t="inlineStr">
        <is>
          <t>65–69</t>
        </is>
      </c>
      <c r="E3762" s="33" t="n">
        <v>900</v>
      </c>
      <c r="F3762" s="33" t="n">
        <v>937</v>
      </c>
      <c r="G3762" s="33" t="n">
        <v>831</v>
      </c>
      <c r="H3762" s="33" t="n">
        <v>961</v>
      </c>
    </row>
    <row r="3763" ht="16" customHeight="1">
      <c r="C3763" s="29" t="n"/>
      <c r="D3763" s="31" t="inlineStr">
        <is>
          <t>70–74</t>
        </is>
      </c>
      <c r="E3763" s="33" t="n">
        <v>771</v>
      </c>
      <c r="F3763" s="33" t="n">
        <v>928</v>
      </c>
      <c r="G3763" s="33" t="n">
        <v>658</v>
      </c>
      <c r="H3763" s="33" t="n">
        <v>812</v>
      </c>
    </row>
    <row r="3764" ht="16" customHeight="1">
      <c r="C3764" s="29" t="n"/>
      <c r="D3764" s="31" t="inlineStr">
        <is>
          <t>75–79</t>
        </is>
      </c>
      <c r="E3764" s="33" t="n">
        <v>442</v>
      </c>
      <c r="F3764" s="33" t="n">
        <v>644</v>
      </c>
      <c r="G3764" s="33" t="n">
        <v>449</v>
      </c>
      <c r="H3764" s="33" t="n">
        <v>560</v>
      </c>
    </row>
    <row r="3765" ht="16" customHeight="1">
      <c r="C3765" s="29" t="n"/>
      <c r="D3765" s="31" t="inlineStr">
        <is>
          <t>80–84</t>
        </is>
      </c>
      <c r="E3765" s="33" t="n">
        <v>225</v>
      </c>
      <c r="F3765" s="33" t="n">
        <v>297</v>
      </c>
      <c r="G3765" s="33" t="n">
        <v>261</v>
      </c>
      <c r="H3765" s="33" t="n">
        <v>340</v>
      </c>
    </row>
    <row r="3766" ht="16" customHeight="1">
      <c r="C3766" s="29" t="n"/>
      <c r="D3766" s="31" t="inlineStr">
        <is>
          <t>85+</t>
        </is>
      </c>
      <c r="E3766" s="33" t="n">
        <v>104</v>
      </c>
      <c r="F3766" s="33" t="n">
        <v>159</v>
      </c>
      <c r="G3766" s="33" t="n">
        <v>147</v>
      </c>
      <c r="H3766" s="33" t="n">
        <v>251</v>
      </c>
    </row>
    <row r="3767" ht="16" customHeight="1">
      <c r="A3767" s="29">
        <f>A3749+1</f>
        <v/>
      </c>
      <c r="B3767" t="n">
        <v>31302</v>
      </c>
      <c r="C3767" s="29" t="inlineStr">
        <is>
          <t>Caboolture</t>
        </is>
      </c>
      <c r="D3767" s="31" t="inlineStr">
        <is>
          <t>0–4</t>
        </is>
      </c>
      <c r="E3767" s="33" t="n">
        <v>1756</v>
      </c>
      <c r="F3767" s="33" t="n">
        <v>1682</v>
      </c>
      <c r="G3767" s="33" t="n">
        <v>1676</v>
      </c>
      <c r="H3767" s="33" t="n">
        <v>1619</v>
      </c>
    </row>
    <row r="3768" ht="13.75" customHeight="1">
      <c r="C3768" s="29" t="n"/>
      <c r="D3768" s="31" t="inlineStr">
        <is>
          <t>5–9</t>
        </is>
      </c>
      <c r="E3768" s="33" t="n">
        <v>1756</v>
      </c>
      <c r="F3768" s="33" t="n">
        <v>1857</v>
      </c>
      <c r="G3768" s="33" t="n">
        <v>1574</v>
      </c>
      <c r="H3768" s="33" t="n">
        <v>1705</v>
      </c>
    </row>
    <row r="3769" ht="16" customHeight="1">
      <c r="C3769" s="29" t="n"/>
      <c r="D3769" s="31" t="inlineStr">
        <is>
          <t>10–14</t>
        </is>
      </c>
      <c r="E3769" s="33" t="n">
        <v>1560</v>
      </c>
      <c r="F3769" s="33" t="n">
        <v>1794</v>
      </c>
      <c r="G3769" s="33" t="n">
        <v>1505</v>
      </c>
      <c r="H3769" s="33" t="n">
        <v>1705</v>
      </c>
    </row>
    <row r="3770" ht="16" customHeight="1">
      <c r="C3770" s="29" t="n"/>
      <c r="D3770" s="31" t="inlineStr">
        <is>
          <t>15–19</t>
        </is>
      </c>
      <c r="E3770" s="33" t="n">
        <v>1376</v>
      </c>
      <c r="F3770" s="33" t="n">
        <v>1594</v>
      </c>
      <c r="G3770" s="33" t="n">
        <v>1272</v>
      </c>
      <c r="H3770" s="33" t="n">
        <v>1588</v>
      </c>
    </row>
    <row r="3771" ht="16" customHeight="1">
      <c r="C3771" s="29" t="n"/>
      <c r="D3771" s="31" t="inlineStr">
        <is>
          <t>20–24</t>
        </is>
      </c>
      <c r="E3771" s="33" t="n">
        <v>1286</v>
      </c>
      <c r="F3771" s="33" t="n">
        <v>1168</v>
      </c>
      <c r="G3771" s="33" t="n">
        <v>1303</v>
      </c>
      <c r="H3771" s="33" t="n">
        <v>1292</v>
      </c>
    </row>
    <row r="3772" ht="16" customHeight="1">
      <c r="C3772" s="29" t="n"/>
      <c r="D3772" s="31" t="inlineStr">
        <is>
          <t>25–29</t>
        </is>
      </c>
      <c r="E3772" s="33" t="n">
        <v>1384</v>
      </c>
      <c r="F3772" s="33" t="n">
        <v>1189</v>
      </c>
      <c r="G3772" s="33" t="n">
        <v>1500</v>
      </c>
      <c r="H3772" s="33" t="n">
        <v>1465</v>
      </c>
    </row>
    <row r="3773" ht="16" customHeight="1">
      <c r="C3773" s="29" t="n"/>
      <c r="D3773" s="31" t="inlineStr">
        <is>
          <t>30–34</t>
        </is>
      </c>
      <c r="E3773" s="33" t="n">
        <v>1428</v>
      </c>
      <c r="F3773" s="33" t="n">
        <v>1269</v>
      </c>
      <c r="G3773" s="33" t="n">
        <v>1524</v>
      </c>
      <c r="H3773" s="33" t="n">
        <v>1561</v>
      </c>
    </row>
    <row r="3774" ht="16" customHeight="1">
      <c r="C3774" s="29" t="n"/>
      <c r="D3774" s="31" t="inlineStr">
        <is>
          <t>35–39</t>
        </is>
      </c>
      <c r="E3774" s="33" t="n">
        <v>1400</v>
      </c>
      <c r="F3774" s="33" t="n">
        <v>1485</v>
      </c>
      <c r="G3774" s="33" t="n">
        <v>1487</v>
      </c>
      <c r="H3774" s="33" t="n">
        <v>1674</v>
      </c>
    </row>
    <row r="3775" ht="16" customHeight="1">
      <c r="C3775" s="29" t="n"/>
      <c r="D3775" s="31" t="inlineStr">
        <is>
          <t>40–44</t>
        </is>
      </c>
      <c r="E3775" s="33" t="n">
        <v>1340</v>
      </c>
      <c r="F3775" s="33" t="n">
        <v>1430</v>
      </c>
      <c r="G3775" s="33" t="n">
        <v>1388</v>
      </c>
      <c r="H3775" s="33" t="n">
        <v>1581</v>
      </c>
    </row>
    <row r="3776" ht="16" customHeight="1">
      <c r="C3776" s="29" t="n"/>
      <c r="D3776" s="31" t="inlineStr">
        <is>
          <t>45–49</t>
        </is>
      </c>
      <c r="E3776" s="33" t="n">
        <v>1235</v>
      </c>
      <c r="F3776" s="33" t="n">
        <v>1347</v>
      </c>
      <c r="G3776" s="33" t="n">
        <v>1178</v>
      </c>
      <c r="H3776" s="33" t="n">
        <v>1459</v>
      </c>
    </row>
    <row r="3777" ht="16" customHeight="1">
      <c r="C3777" s="29" t="n"/>
      <c r="D3777" s="31" t="inlineStr">
        <is>
          <t>50–54</t>
        </is>
      </c>
      <c r="E3777" s="33" t="n">
        <v>956</v>
      </c>
      <c r="F3777" s="33" t="n">
        <v>1285</v>
      </c>
      <c r="G3777" s="33" t="n">
        <v>895</v>
      </c>
      <c r="H3777" s="33" t="n">
        <v>1311</v>
      </c>
    </row>
    <row r="3778" ht="16" customHeight="1">
      <c r="C3778" s="29" t="n"/>
      <c r="D3778" s="31" t="inlineStr">
        <is>
          <t>55–59</t>
        </is>
      </c>
      <c r="E3778" s="33" t="n">
        <v>668</v>
      </c>
      <c r="F3778" s="33" t="n">
        <v>1035</v>
      </c>
      <c r="G3778" s="33" t="n">
        <v>634</v>
      </c>
      <c r="H3778" s="33" t="n">
        <v>960</v>
      </c>
    </row>
    <row r="3779" ht="16" customHeight="1">
      <c r="C3779" s="29" t="n"/>
      <c r="D3779" s="31" t="inlineStr">
        <is>
          <t>60–64</t>
        </is>
      </c>
      <c r="E3779" s="33" t="n">
        <v>625</v>
      </c>
      <c r="F3779" s="33" t="n">
        <v>736</v>
      </c>
      <c r="G3779" s="33" t="n">
        <v>609</v>
      </c>
      <c r="H3779" s="33" t="n">
        <v>737</v>
      </c>
    </row>
    <row r="3780" ht="16" customHeight="1">
      <c r="C3780" s="29" t="n"/>
      <c r="D3780" s="31" t="inlineStr">
        <is>
          <t>65–69</t>
        </is>
      </c>
      <c r="E3780" s="33" t="n">
        <v>577</v>
      </c>
      <c r="F3780" s="33" t="n">
        <v>642</v>
      </c>
      <c r="G3780" s="33" t="n">
        <v>565</v>
      </c>
      <c r="H3780" s="33" t="n">
        <v>610</v>
      </c>
    </row>
    <row r="3781" ht="16" customHeight="1">
      <c r="C3781" s="29" t="n"/>
      <c r="D3781" s="31" t="inlineStr">
        <is>
          <t>70–74</t>
        </is>
      </c>
      <c r="E3781" s="33" t="n">
        <v>480</v>
      </c>
      <c r="F3781" s="33" t="n">
        <v>558</v>
      </c>
      <c r="G3781" s="33" t="n">
        <v>493</v>
      </c>
      <c r="H3781" s="33" t="n">
        <v>564</v>
      </c>
    </row>
    <row r="3782" ht="16" customHeight="1">
      <c r="C3782" s="29" t="n"/>
      <c r="D3782" s="31" t="inlineStr">
        <is>
          <t>75–79</t>
        </is>
      </c>
      <c r="E3782" s="33" t="n">
        <v>342</v>
      </c>
      <c r="F3782" s="33" t="n">
        <v>419</v>
      </c>
      <c r="G3782" s="33" t="n">
        <v>343</v>
      </c>
      <c r="H3782" s="33" t="n">
        <v>474</v>
      </c>
    </row>
    <row r="3783" ht="16" customHeight="1">
      <c r="C3783" s="29" t="n"/>
      <c r="D3783" s="31" t="inlineStr">
        <is>
          <t>80–84</t>
        </is>
      </c>
      <c r="E3783" s="33" t="n">
        <v>185</v>
      </c>
      <c r="F3783" s="33" t="n">
        <v>256</v>
      </c>
      <c r="G3783" s="33" t="n">
        <v>200</v>
      </c>
      <c r="H3783" s="33" t="n">
        <v>331</v>
      </c>
    </row>
    <row r="3784" ht="16" customHeight="1">
      <c r="C3784" s="29" t="n"/>
      <c r="D3784" s="31" t="inlineStr">
        <is>
          <t>85+</t>
        </is>
      </c>
      <c r="E3784" s="33" t="n">
        <v>112</v>
      </c>
      <c r="F3784" s="33" t="n">
        <v>168</v>
      </c>
      <c r="G3784" s="33" t="n">
        <v>120</v>
      </c>
      <c r="H3784" s="33" t="n">
        <v>273</v>
      </c>
    </row>
    <row r="3785" ht="16" customHeight="1">
      <c r="A3785" s="29">
        <f>A3767+1</f>
        <v/>
      </c>
      <c r="B3785" t="n">
        <v>31303</v>
      </c>
      <c r="C3785" s="29" t="inlineStr">
        <is>
          <t>Caboolture Hinterland</t>
        </is>
      </c>
      <c r="D3785" s="31" t="inlineStr">
        <is>
          <t>0–4</t>
        </is>
      </c>
      <c r="E3785" s="33" t="n">
        <v>334</v>
      </c>
      <c r="F3785" s="33" t="n">
        <v>306</v>
      </c>
      <c r="G3785" s="33" t="n">
        <v>302</v>
      </c>
      <c r="H3785" s="33" t="n">
        <v>311</v>
      </c>
    </row>
    <row r="3786" ht="13.75" customHeight="1">
      <c r="C3786" s="29" t="n"/>
      <c r="D3786" s="31" t="inlineStr">
        <is>
          <t>5–9</t>
        </is>
      </c>
      <c r="E3786" s="33" t="n">
        <v>346</v>
      </c>
      <c r="F3786" s="33" t="n">
        <v>391</v>
      </c>
      <c r="G3786" s="33" t="n">
        <v>362</v>
      </c>
      <c r="H3786" s="33" t="n">
        <v>370</v>
      </c>
    </row>
    <row r="3787" ht="16" customHeight="1">
      <c r="C3787" s="29" t="n"/>
      <c r="D3787" s="31" t="inlineStr">
        <is>
          <t>10–14</t>
        </is>
      </c>
      <c r="E3787" s="33" t="n">
        <v>398</v>
      </c>
      <c r="F3787" s="33" t="n">
        <v>400</v>
      </c>
      <c r="G3787" s="33" t="n">
        <v>367</v>
      </c>
      <c r="H3787" s="33" t="n">
        <v>406</v>
      </c>
    </row>
    <row r="3788" ht="16" customHeight="1">
      <c r="C3788" s="29" t="n"/>
      <c r="D3788" s="31" t="inlineStr">
        <is>
          <t>15–19</t>
        </is>
      </c>
      <c r="E3788" s="33" t="n">
        <v>262</v>
      </c>
      <c r="F3788" s="33" t="n">
        <v>303</v>
      </c>
      <c r="G3788" s="33" t="n">
        <v>246</v>
      </c>
      <c r="H3788" s="33" t="n">
        <v>294</v>
      </c>
    </row>
    <row r="3789" ht="16" customHeight="1">
      <c r="C3789" s="29" t="n"/>
      <c r="D3789" s="31" t="inlineStr">
        <is>
          <t>20–24</t>
        </is>
      </c>
      <c r="E3789" s="33" t="n">
        <v>230</v>
      </c>
      <c r="F3789" s="33" t="n">
        <v>314</v>
      </c>
      <c r="G3789" s="33" t="n">
        <v>209</v>
      </c>
      <c r="H3789" s="33" t="n">
        <v>206</v>
      </c>
    </row>
    <row r="3790" ht="16" customHeight="1">
      <c r="C3790" s="29" t="n"/>
      <c r="D3790" s="31" t="inlineStr">
        <is>
          <t>25–29</t>
        </is>
      </c>
      <c r="E3790" s="33" t="n">
        <v>250</v>
      </c>
      <c r="F3790" s="33" t="n">
        <v>325</v>
      </c>
      <c r="G3790" s="33" t="n">
        <v>249</v>
      </c>
      <c r="H3790" s="33" t="n">
        <v>243</v>
      </c>
    </row>
    <row r="3791" ht="16" customHeight="1">
      <c r="C3791" s="29" t="n"/>
      <c r="D3791" s="31" t="inlineStr">
        <is>
          <t>30–34</t>
        </is>
      </c>
      <c r="E3791" s="33" t="n">
        <v>304</v>
      </c>
      <c r="F3791" s="33" t="n">
        <v>351</v>
      </c>
      <c r="G3791" s="33" t="n">
        <v>329</v>
      </c>
      <c r="H3791" s="33" t="n">
        <v>328</v>
      </c>
    </row>
    <row r="3792" ht="16" customHeight="1">
      <c r="C3792" s="29" t="n"/>
      <c r="D3792" s="31" t="inlineStr">
        <is>
          <t>35–39</t>
        </is>
      </c>
      <c r="E3792" s="33" t="n">
        <v>343</v>
      </c>
      <c r="F3792" s="33" t="n">
        <v>414</v>
      </c>
      <c r="G3792" s="33" t="n">
        <v>326</v>
      </c>
      <c r="H3792" s="33" t="n">
        <v>391</v>
      </c>
    </row>
    <row r="3793" ht="16" customHeight="1">
      <c r="C3793" s="29" t="n"/>
      <c r="D3793" s="31" t="inlineStr">
        <is>
          <t>40–44</t>
        </is>
      </c>
      <c r="E3793" s="33" t="n">
        <v>329</v>
      </c>
      <c r="F3793" s="33" t="n">
        <v>390</v>
      </c>
      <c r="G3793" s="33" t="n">
        <v>309</v>
      </c>
      <c r="H3793" s="33" t="n">
        <v>365</v>
      </c>
    </row>
    <row r="3794" ht="16" customHeight="1">
      <c r="C3794" s="29" t="n"/>
      <c r="D3794" s="31" t="inlineStr">
        <is>
          <t>45–49</t>
        </is>
      </c>
      <c r="E3794" s="33" t="n">
        <v>362</v>
      </c>
      <c r="F3794" s="33" t="n">
        <v>378</v>
      </c>
      <c r="G3794" s="33" t="n">
        <v>280</v>
      </c>
      <c r="H3794" s="33" t="n">
        <v>333</v>
      </c>
    </row>
    <row r="3795" ht="16" customHeight="1">
      <c r="C3795" s="29" t="n"/>
      <c r="D3795" s="31" t="inlineStr">
        <is>
          <t>50–54</t>
        </is>
      </c>
      <c r="E3795" s="33" t="n">
        <v>243</v>
      </c>
      <c r="F3795" s="33" t="n">
        <v>391</v>
      </c>
      <c r="G3795" s="33" t="n">
        <v>209</v>
      </c>
      <c r="H3795" s="33" t="n">
        <v>354</v>
      </c>
    </row>
    <row r="3796" ht="16" customHeight="1">
      <c r="C3796" s="29" t="n"/>
      <c r="D3796" s="31" t="inlineStr">
        <is>
          <t>55–59</t>
        </is>
      </c>
      <c r="E3796" s="33" t="n">
        <v>224</v>
      </c>
      <c r="F3796" s="33" t="n">
        <v>296</v>
      </c>
      <c r="G3796" s="33" t="n">
        <v>214</v>
      </c>
      <c r="H3796" s="33" t="n">
        <v>241</v>
      </c>
    </row>
    <row r="3797" ht="16" customHeight="1">
      <c r="C3797" s="29" t="n"/>
      <c r="D3797" s="31" t="inlineStr">
        <is>
          <t>60–64</t>
        </is>
      </c>
      <c r="E3797" s="33" t="n">
        <v>215</v>
      </c>
      <c r="F3797" s="33" t="n">
        <v>263</v>
      </c>
      <c r="G3797" s="33" t="n">
        <v>171</v>
      </c>
      <c r="H3797" s="33" t="n">
        <v>218</v>
      </c>
    </row>
    <row r="3798" ht="16" customHeight="1">
      <c r="C3798" s="29" t="n"/>
      <c r="D3798" s="31" t="inlineStr">
        <is>
          <t>65–69</t>
        </is>
      </c>
      <c r="E3798" s="33" t="n">
        <v>222</v>
      </c>
      <c r="F3798" s="33" t="n">
        <v>176</v>
      </c>
      <c r="G3798" s="33" t="n">
        <v>177</v>
      </c>
      <c r="H3798" s="33" t="n">
        <v>145</v>
      </c>
    </row>
    <row r="3799" ht="16" customHeight="1">
      <c r="C3799" s="29" t="n"/>
      <c r="D3799" s="31" t="inlineStr">
        <is>
          <t>70–74</t>
        </is>
      </c>
      <c r="E3799" s="33" t="n">
        <v>131</v>
      </c>
      <c r="F3799" s="33" t="n">
        <v>163</v>
      </c>
      <c r="G3799" s="33" t="n">
        <v>142</v>
      </c>
      <c r="H3799" s="33" t="n">
        <v>136</v>
      </c>
    </row>
    <row r="3800" ht="16" customHeight="1">
      <c r="C3800" s="29" t="n"/>
      <c r="D3800" s="31" t="inlineStr">
        <is>
          <t>75–79</t>
        </is>
      </c>
      <c r="E3800" s="33" t="n">
        <v>102</v>
      </c>
      <c r="F3800" s="33" t="n">
        <v>99</v>
      </c>
      <c r="G3800" s="33" t="n">
        <v>117</v>
      </c>
      <c r="H3800" s="33" t="n">
        <v>101</v>
      </c>
    </row>
    <row r="3801" ht="16" customHeight="1">
      <c r="C3801" s="29" t="n"/>
      <c r="D3801" s="31" t="inlineStr">
        <is>
          <t>80–84</t>
        </is>
      </c>
      <c r="E3801" s="33" t="n">
        <v>53</v>
      </c>
      <c r="F3801" s="33" t="n">
        <v>57</v>
      </c>
      <c r="G3801" s="33" t="n">
        <v>60</v>
      </c>
      <c r="H3801" s="33" t="n">
        <v>80</v>
      </c>
    </row>
    <row r="3802" ht="16" customHeight="1">
      <c r="C3802" s="29" t="n"/>
      <c r="D3802" s="31" t="inlineStr">
        <is>
          <t>85+</t>
        </is>
      </c>
      <c r="E3802" s="33" t="n">
        <v>31</v>
      </c>
      <c r="F3802" s="33" t="n">
        <v>30</v>
      </c>
      <c r="G3802" s="33" t="n">
        <v>50</v>
      </c>
      <c r="H3802" s="33" t="n">
        <v>58</v>
      </c>
    </row>
    <row r="3803" ht="16" customHeight="1">
      <c r="A3803" s="29">
        <f>A3785+1</f>
        <v/>
      </c>
      <c r="B3803" t="n">
        <v>31304</v>
      </c>
      <c r="C3803" s="29" t="inlineStr">
        <is>
          <t>Narangba - Burpengary</t>
        </is>
      </c>
      <c r="D3803" s="31" t="inlineStr">
        <is>
          <t>0–4</t>
        </is>
      </c>
      <c r="E3803" s="33" t="n">
        <v>2035</v>
      </c>
      <c r="F3803" s="33" t="n">
        <v>1854</v>
      </c>
      <c r="G3803" s="33" t="n">
        <v>1734</v>
      </c>
      <c r="H3803" s="33" t="n">
        <v>1778</v>
      </c>
    </row>
    <row r="3804" ht="13.75" customHeight="1">
      <c r="C3804" s="29" t="n"/>
      <c r="D3804" s="31" t="inlineStr">
        <is>
          <t>5–9</t>
        </is>
      </c>
      <c r="E3804" s="33" t="n">
        <v>1735</v>
      </c>
      <c r="F3804" s="33" t="n">
        <v>2117</v>
      </c>
      <c r="G3804" s="33" t="n">
        <v>1777</v>
      </c>
      <c r="H3804" s="33" t="n">
        <v>2013</v>
      </c>
    </row>
    <row r="3805" ht="16" customHeight="1">
      <c r="C3805" s="29" t="n"/>
      <c r="D3805" s="31" t="inlineStr">
        <is>
          <t>10–14</t>
        </is>
      </c>
      <c r="E3805" s="33" t="n">
        <v>1725</v>
      </c>
      <c r="F3805" s="33" t="n">
        <v>1935</v>
      </c>
      <c r="G3805" s="33" t="n">
        <v>1629</v>
      </c>
      <c r="H3805" s="33" t="n">
        <v>1835</v>
      </c>
    </row>
    <row r="3806" ht="16" customHeight="1">
      <c r="C3806" s="29" t="n"/>
      <c r="D3806" s="31" t="inlineStr">
        <is>
          <t>15–19</t>
        </is>
      </c>
      <c r="E3806" s="33" t="n">
        <v>1405</v>
      </c>
      <c r="F3806" s="33" t="n">
        <v>1720</v>
      </c>
      <c r="G3806" s="33" t="n">
        <v>1363</v>
      </c>
      <c r="H3806" s="33" t="n">
        <v>1644</v>
      </c>
    </row>
    <row r="3807" ht="16" customHeight="1">
      <c r="C3807" s="29" t="n"/>
      <c r="D3807" s="31" t="inlineStr">
        <is>
          <t>20–24</t>
        </is>
      </c>
      <c r="E3807" s="33" t="n">
        <v>1281</v>
      </c>
      <c r="F3807" s="33" t="n">
        <v>1172</v>
      </c>
      <c r="G3807" s="33" t="n">
        <v>1301</v>
      </c>
      <c r="H3807" s="33" t="n">
        <v>1250</v>
      </c>
    </row>
    <row r="3808" ht="16" customHeight="1">
      <c r="C3808" s="29" t="n"/>
      <c r="D3808" s="31" t="inlineStr">
        <is>
          <t>25–29</t>
        </is>
      </c>
      <c r="E3808" s="33" t="n">
        <v>1522</v>
      </c>
      <c r="F3808" s="33" t="n">
        <v>1208</v>
      </c>
      <c r="G3808" s="33" t="n">
        <v>1705</v>
      </c>
      <c r="H3808" s="33" t="n">
        <v>1466</v>
      </c>
    </row>
    <row r="3809" ht="16" customHeight="1">
      <c r="C3809" s="29" t="n"/>
      <c r="D3809" s="31" t="inlineStr">
        <is>
          <t>30–34</t>
        </is>
      </c>
      <c r="E3809" s="33" t="n">
        <v>1564</v>
      </c>
      <c r="F3809" s="33" t="n">
        <v>1530</v>
      </c>
      <c r="G3809" s="33" t="n">
        <v>1687</v>
      </c>
      <c r="H3809" s="33" t="n">
        <v>1807</v>
      </c>
    </row>
    <row r="3810" ht="16" customHeight="1">
      <c r="C3810" s="29" t="n"/>
      <c r="D3810" s="31" t="inlineStr">
        <is>
          <t>35–39</t>
        </is>
      </c>
      <c r="E3810" s="33" t="n">
        <v>1565</v>
      </c>
      <c r="F3810" s="33" t="n">
        <v>1628</v>
      </c>
      <c r="G3810" s="33" t="n">
        <v>1549</v>
      </c>
      <c r="H3810" s="33" t="n">
        <v>1901</v>
      </c>
    </row>
    <row r="3811" ht="16" customHeight="1">
      <c r="C3811" s="29" t="n"/>
      <c r="D3811" s="31" t="inlineStr">
        <is>
          <t>40–44</t>
        </is>
      </c>
      <c r="E3811" s="33" t="n">
        <v>1375</v>
      </c>
      <c r="F3811" s="33" t="n">
        <v>1729</v>
      </c>
      <c r="G3811" s="33" t="n">
        <v>1351</v>
      </c>
      <c r="H3811" s="33" t="n">
        <v>1682</v>
      </c>
    </row>
    <row r="3812" ht="16" customHeight="1">
      <c r="C3812" s="29" t="n"/>
      <c r="D3812" s="31" t="inlineStr">
        <is>
          <t>45–49</t>
        </is>
      </c>
      <c r="E3812" s="33" t="n">
        <v>1240</v>
      </c>
      <c r="F3812" s="33" t="n">
        <v>1499</v>
      </c>
      <c r="G3812" s="33" t="n">
        <v>1159</v>
      </c>
      <c r="H3812" s="33" t="n">
        <v>1555</v>
      </c>
    </row>
    <row r="3813" ht="16" customHeight="1">
      <c r="C3813" s="29" t="n"/>
      <c r="D3813" s="31" t="inlineStr">
        <is>
          <t>50–54</t>
        </is>
      </c>
      <c r="E3813" s="33" t="n">
        <v>869</v>
      </c>
      <c r="F3813" s="33" t="n">
        <v>1371</v>
      </c>
      <c r="G3813" s="33" t="n">
        <v>860</v>
      </c>
      <c r="H3813" s="33" t="n">
        <v>1306</v>
      </c>
    </row>
    <row r="3814" ht="16" customHeight="1">
      <c r="C3814" s="29" t="n"/>
      <c r="D3814" s="31" t="inlineStr">
        <is>
          <t>55–59</t>
        </is>
      </c>
      <c r="E3814" s="33" t="n">
        <v>691</v>
      </c>
      <c r="F3814" s="33" t="n">
        <v>982</v>
      </c>
      <c r="G3814" s="33" t="n">
        <v>643</v>
      </c>
      <c r="H3814" s="33" t="n">
        <v>990</v>
      </c>
    </row>
    <row r="3815" ht="16" customHeight="1">
      <c r="C3815" s="29" t="n"/>
      <c r="D3815" s="31" t="inlineStr">
        <is>
          <t>60–64</t>
        </is>
      </c>
      <c r="E3815" s="33" t="n">
        <v>472</v>
      </c>
      <c r="F3815" s="33" t="n">
        <v>766</v>
      </c>
      <c r="G3815" s="33" t="n">
        <v>507</v>
      </c>
      <c r="H3815" s="33" t="n">
        <v>696</v>
      </c>
    </row>
    <row r="3816" ht="16" customHeight="1">
      <c r="C3816" s="29" t="n"/>
      <c r="D3816" s="31" t="inlineStr">
        <is>
          <t>65–69</t>
        </is>
      </c>
      <c r="E3816" s="33" t="n">
        <v>511</v>
      </c>
      <c r="F3816" s="33" t="n">
        <v>503</v>
      </c>
      <c r="G3816" s="33" t="n">
        <v>507</v>
      </c>
      <c r="H3816" s="33" t="n">
        <v>511</v>
      </c>
    </row>
    <row r="3817" ht="16" customHeight="1">
      <c r="C3817" s="29" t="n"/>
      <c r="D3817" s="31" t="inlineStr">
        <is>
          <t>70–74</t>
        </is>
      </c>
      <c r="E3817" s="33" t="n">
        <v>388</v>
      </c>
      <c r="F3817" s="33" t="n">
        <v>470</v>
      </c>
      <c r="G3817" s="33" t="n">
        <v>402</v>
      </c>
      <c r="H3817" s="33" t="n">
        <v>469</v>
      </c>
    </row>
    <row r="3818" ht="16" customHeight="1">
      <c r="C3818" s="29" t="n"/>
      <c r="D3818" s="31" t="inlineStr">
        <is>
          <t>75–79</t>
        </is>
      </c>
      <c r="E3818" s="33" t="n">
        <v>236</v>
      </c>
      <c r="F3818" s="33" t="n">
        <v>320</v>
      </c>
      <c r="G3818" s="33" t="n">
        <v>221</v>
      </c>
      <c r="H3818" s="33" t="n">
        <v>324</v>
      </c>
    </row>
    <row r="3819" ht="16" customHeight="1">
      <c r="C3819" s="29" t="n"/>
      <c r="D3819" s="31" t="inlineStr">
        <is>
          <t>80–84</t>
        </is>
      </c>
      <c r="E3819" s="33" t="n">
        <v>106</v>
      </c>
      <c r="F3819" s="33" t="n">
        <v>155</v>
      </c>
      <c r="G3819" s="33" t="n">
        <v>138</v>
      </c>
      <c r="H3819" s="33" t="n">
        <v>205</v>
      </c>
    </row>
    <row r="3820" ht="16" customHeight="1">
      <c r="C3820" s="29" t="n"/>
      <c r="D3820" s="31" t="inlineStr">
        <is>
          <t>85+</t>
        </is>
      </c>
      <c r="E3820" s="33" t="n">
        <v>54</v>
      </c>
      <c r="F3820" s="33" t="n">
        <v>80</v>
      </c>
      <c r="G3820" s="33" t="n">
        <v>89</v>
      </c>
      <c r="H3820" s="33" t="n">
        <v>149</v>
      </c>
    </row>
    <row r="3821" ht="16" customHeight="1">
      <c r="A3821" s="29">
        <f>A3803+1</f>
        <v/>
      </c>
      <c r="B3821" t="n">
        <v>31305</v>
      </c>
      <c r="C3821" s="29" t="inlineStr">
        <is>
          <t>Redcliffe</t>
        </is>
      </c>
      <c r="D3821" s="31" t="inlineStr">
        <is>
          <t>0–4</t>
        </is>
      </c>
      <c r="E3821" s="33" t="n">
        <v>1468</v>
      </c>
      <c r="F3821" s="33" t="n">
        <v>1403</v>
      </c>
      <c r="G3821" s="33" t="n">
        <v>1388</v>
      </c>
      <c r="H3821" s="33" t="n">
        <v>1338</v>
      </c>
    </row>
    <row r="3822" ht="13.75" customHeight="1">
      <c r="C3822" s="29" t="n"/>
      <c r="D3822" s="31" t="inlineStr">
        <is>
          <t>5–9</t>
        </is>
      </c>
      <c r="E3822" s="33" t="n">
        <v>1539</v>
      </c>
      <c r="F3822" s="33" t="n">
        <v>1574</v>
      </c>
      <c r="G3822" s="33" t="n">
        <v>1449</v>
      </c>
      <c r="H3822" s="33" t="n">
        <v>1486</v>
      </c>
    </row>
    <row r="3823" ht="16" customHeight="1">
      <c r="C3823" s="29" t="n"/>
      <c r="D3823" s="31" t="inlineStr">
        <is>
          <t>10–14</t>
        </is>
      </c>
      <c r="E3823" s="33" t="n">
        <v>1671</v>
      </c>
      <c r="F3823" s="33" t="n">
        <v>1641</v>
      </c>
      <c r="G3823" s="33" t="n">
        <v>1676</v>
      </c>
      <c r="H3823" s="33" t="n">
        <v>1560</v>
      </c>
    </row>
    <row r="3824" ht="16" customHeight="1">
      <c r="C3824" s="29" t="n"/>
      <c r="D3824" s="31" t="inlineStr">
        <is>
          <t>15–19</t>
        </is>
      </c>
      <c r="E3824" s="33" t="n">
        <v>1722</v>
      </c>
      <c r="F3824" s="33" t="n">
        <v>1636</v>
      </c>
      <c r="G3824" s="33" t="n">
        <v>1581</v>
      </c>
      <c r="H3824" s="33" t="n">
        <v>1657</v>
      </c>
    </row>
    <row r="3825" ht="16" customHeight="1">
      <c r="C3825" s="29" t="n"/>
      <c r="D3825" s="31" t="inlineStr">
        <is>
          <t>20–24</t>
        </is>
      </c>
      <c r="E3825" s="33" t="n">
        <v>1659</v>
      </c>
      <c r="F3825" s="33" t="n">
        <v>1391</v>
      </c>
      <c r="G3825" s="33" t="n">
        <v>1589</v>
      </c>
      <c r="H3825" s="33" t="n">
        <v>1287</v>
      </c>
    </row>
    <row r="3826" ht="16" customHeight="1">
      <c r="C3826" s="29" t="n"/>
      <c r="D3826" s="31" t="inlineStr">
        <is>
          <t>25–29</t>
        </is>
      </c>
      <c r="E3826" s="33" t="n">
        <v>1495</v>
      </c>
      <c r="F3826" s="33" t="n">
        <v>1347</v>
      </c>
      <c r="G3826" s="33" t="n">
        <v>1421</v>
      </c>
      <c r="H3826" s="33" t="n">
        <v>1331</v>
      </c>
    </row>
    <row r="3827" ht="16" customHeight="1">
      <c r="C3827" s="29" t="n"/>
      <c r="D3827" s="31" t="inlineStr">
        <is>
          <t>30–34</t>
        </is>
      </c>
      <c r="E3827" s="33" t="n">
        <v>1435</v>
      </c>
      <c r="F3827" s="33" t="n">
        <v>1404</v>
      </c>
      <c r="G3827" s="33" t="n">
        <v>1485</v>
      </c>
      <c r="H3827" s="33" t="n">
        <v>1492</v>
      </c>
    </row>
    <row r="3828" ht="16" customHeight="1">
      <c r="C3828" s="29" t="n"/>
      <c r="D3828" s="31" t="inlineStr">
        <is>
          <t>35–39</t>
        </is>
      </c>
      <c r="E3828" s="33" t="n">
        <v>1558</v>
      </c>
      <c r="F3828" s="33" t="n">
        <v>1560</v>
      </c>
      <c r="G3828" s="33" t="n">
        <v>1638</v>
      </c>
      <c r="H3828" s="33" t="n">
        <v>1674</v>
      </c>
    </row>
    <row r="3829" ht="16" customHeight="1">
      <c r="C3829" s="29" t="n"/>
      <c r="D3829" s="31" t="inlineStr">
        <is>
          <t>40–44</t>
        </is>
      </c>
      <c r="E3829" s="33" t="n">
        <v>1632</v>
      </c>
      <c r="F3829" s="33" t="n">
        <v>1599</v>
      </c>
      <c r="G3829" s="33" t="n">
        <v>1744</v>
      </c>
      <c r="H3829" s="33" t="n">
        <v>1738</v>
      </c>
    </row>
    <row r="3830" ht="16" customHeight="1">
      <c r="C3830" s="29" t="n"/>
      <c r="D3830" s="31" t="inlineStr">
        <is>
          <t>45–49</t>
        </is>
      </c>
      <c r="E3830" s="33" t="n">
        <v>1852</v>
      </c>
      <c r="F3830" s="33" t="n">
        <v>1648</v>
      </c>
      <c r="G3830" s="33" t="n">
        <v>1822</v>
      </c>
      <c r="H3830" s="33" t="n">
        <v>1792</v>
      </c>
    </row>
    <row r="3831" ht="16" customHeight="1">
      <c r="C3831" s="29" t="n"/>
      <c r="D3831" s="31" t="inlineStr">
        <is>
          <t>50–54</t>
        </is>
      </c>
      <c r="E3831" s="33" t="n">
        <v>1498</v>
      </c>
      <c r="F3831" s="33" t="n">
        <v>1858</v>
      </c>
      <c r="G3831" s="33" t="n">
        <v>1528</v>
      </c>
      <c r="H3831" s="33" t="n">
        <v>1910</v>
      </c>
    </row>
    <row r="3832" ht="16" customHeight="1">
      <c r="C3832" s="29" t="n"/>
      <c r="D3832" s="31" t="inlineStr">
        <is>
          <t>55–59</t>
        </is>
      </c>
      <c r="E3832" s="33" t="n">
        <v>1229</v>
      </c>
      <c r="F3832" s="33" t="n">
        <v>1523</v>
      </c>
      <c r="G3832" s="33" t="n">
        <v>1320</v>
      </c>
      <c r="H3832" s="33" t="n">
        <v>1562</v>
      </c>
    </row>
    <row r="3833" ht="16" customHeight="1">
      <c r="C3833" s="29" t="n"/>
      <c r="D3833" s="31" t="inlineStr">
        <is>
          <t>60–64</t>
        </is>
      </c>
      <c r="E3833" s="33" t="n">
        <v>1089</v>
      </c>
      <c r="F3833" s="33" t="n">
        <v>1246</v>
      </c>
      <c r="G3833" s="33" t="n">
        <v>1283</v>
      </c>
      <c r="H3833" s="33" t="n">
        <v>1360</v>
      </c>
    </row>
    <row r="3834" ht="16" customHeight="1">
      <c r="C3834" s="29" t="n"/>
      <c r="D3834" s="31" t="inlineStr">
        <is>
          <t>65–69</t>
        </is>
      </c>
      <c r="E3834" s="33" t="n">
        <v>1145</v>
      </c>
      <c r="F3834" s="33" t="n">
        <v>1079</v>
      </c>
      <c r="G3834" s="33" t="n">
        <v>1404</v>
      </c>
      <c r="H3834" s="33" t="n">
        <v>1240</v>
      </c>
    </row>
    <row r="3835" ht="16" customHeight="1">
      <c r="C3835" s="29" t="n"/>
      <c r="D3835" s="31" t="inlineStr">
        <is>
          <t>70–74</t>
        </is>
      </c>
      <c r="E3835" s="33" t="n">
        <v>1093</v>
      </c>
      <c r="F3835" s="33" t="n">
        <v>1038</v>
      </c>
      <c r="G3835" s="33" t="n">
        <v>1372</v>
      </c>
      <c r="H3835" s="33" t="n">
        <v>1280</v>
      </c>
    </row>
    <row r="3836" ht="16" customHeight="1">
      <c r="C3836" s="29" t="n"/>
      <c r="D3836" s="31" t="inlineStr">
        <is>
          <t>75–79</t>
        </is>
      </c>
      <c r="E3836" s="33" t="n">
        <v>762</v>
      </c>
      <c r="F3836" s="33" t="n">
        <v>852</v>
      </c>
      <c r="G3836" s="33" t="n">
        <v>1186</v>
      </c>
      <c r="H3836" s="33" t="n">
        <v>1189</v>
      </c>
    </row>
    <row r="3837" ht="16" customHeight="1">
      <c r="C3837" s="29" t="n"/>
      <c r="D3837" s="31" t="inlineStr">
        <is>
          <t>80–84</t>
        </is>
      </c>
      <c r="E3837" s="33" t="n">
        <v>477</v>
      </c>
      <c r="F3837" s="33" t="n">
        <v>545</v>
      </c>
      <c r="G3837" s="33" t="n">
        <v>817</v>
      </c>
      <c r="H3837" s="33" t="n">
        <v>939</v>
      </c>
    </row>
    <row r="3838" ht="16" customHeight="1">
      <c r="C3838" s="29" t="n"/>
      <c r="D3838" s="31" t="inlineStr">
        <is>
          <t>85+</t>
        </is>
      </c>
      <c r="E3838" s="33" t="n">
        <v>290</v>
      </c>
      <c r="F3838" s="33" t="n">
        <v>352</v>
      </c>
      <c r="G3838" s="33" t="n">
        <v>642</v>
      </c>
      <c r="H3838" s="33" t="n">
        <v>756</v>
      </c>
    </row>
    <row r="3839" ht="16" customHeight="1">
      <c r="A3839" s="29">
        <f>A3821+1</f>
        <v/>
      </c>
      <c r="B3839" t="n">
        <v>31401</v>
      </c>
      <c r="C3839" s="29" t="inlineStr">
        <is>
          <t>Hills District</t>
        </is>
      </c>
      <c r="D3839" s="31" t="inlineStr">
        <is>
          <t>0–4</t>
        </is>
      </c>
      <c r="E3839" s="33" t="n">
        <v>2066</v>
      </c>
      <c r="F3839" s="33" t="n">
        <v>2499</v>
      </c>
      <c r="G3839" s="33" t="n">
        <v>2001</v>
      </c>
      <c r="H3839" s="33" t="n">
        <v>2341</v>
      </c>
    </row>
    <row r="3840" ht="13.75" customHeight="1">
      <c r="C3840" s="29" t="n"/>
      <c r="D3840" s="31" t="inlineStr">
        <is>
          <t>5–9</t>
        </is>
      </c>
      <c r="E3840" s="33" t="n">
        <v>2340</v>
      </c>
      <c r="F3840" s="33" t="n">
        <v>2827</v>
      </c>
      <c r="G3840" s="33" t="n">
        <v>2224</v>
      </c>
      <c r="H3840" s="33" t="n">
        <v>2660</v>
      </c>
    </row>
    <row r="3841" ht="16" customHeight="1">
      <c r="C3841" s="29" t="n"/>
      <c r="D3841" s="31" t="inlineStr">
        <is>
          <t>10–14</t>
        </is>
      </c>
      <c r="E3841" s="33" t="n">
        <v>2410</v>
      </c>
      <c r="F3841" s="33" t="n">
        <v>2758</v>
      </c>
      <c r="G3841" s="33" t="n">
        <v>2310</v>
      </c>
      <c r="H3841" s="33" t="n">
        <v>2606</v>
      </c>
    </row>
    <row r="3842" ht="16" customHeight="1">
      <c r="C3842" s="29" t="n"/>
      <c r="D3842" s="31" t="inlineStr">
        <is>
          <t>15–19</t>
        </is>
      </c>
      <c r="E3842" s="33" t="n">
        <v>2214</v>
      </c>
      <c r="F3842" s="33" t="n">
        <v>2437</v>
      </c>
      <c r="G3842" s="33" t="n">
        <v>2261</v>
      </c>
      <c r="H3842" s="33" t="n">
        <v>2335</v>
      </c>
    </row>
    <row r="3843" ht="16" customHeight="1">
      <c r="C3843" s="29" t="n"/>
      <c r="D3843" s="31" t="inlineStr">
        <is>
          <t>20–24</t>
        </is>
      </c>
      <c r="E3843" s="33" t="n">
        <v>2044</v>
      </c>
      <c r="F3843" s="33" t="n">
        <v>1902</v>
      </c>
      <c r="G3843" s="33" t="n">
        <v>1848</v>
      </c>
      <c r="H3843" s="33" t="n">
        <v>1859</v>
      </c>
    </row>
    <row r="3844" ht="16" customHeight="1">
      <c r="C3844" s="29" t="n"/>
      <c r="D3844" s="31" t="inlineStr">
        <is>
          <t>25–29</t>
        </is>
      </c>
      <c r="E3844" s="33" t="n">
        <v>1779</v>
      </c>
      <c r="F3844" s="33" t="n">
        <v>2059</v>
      </c>
      <c r="G3844" s="33" t="n">
        <v>1803</v>
      </c>
      <c r="H3844" s="33" t="n">
        <v>2173</v>
      </c>
    </row>
    <row r="3845" ht="16" customHeight="1">
      <c r="C3845" s="29" t="n"/>
      <c r="D3845" s="31" t="inlineStr">
        <is>
          <t>30–34</t>
        </is>
      </c>
      <c r="E3845" s="33" t="n">
        <v>2067</v>
      </c>
      <c r="F3845" s="33" t="n">
        <v>2392</v>
      </c>
      <c r="G3845" s="33" t="n">
        <v>2155</v>
      </c>
      <c r="H3845" s="33" t="n">
        <v>2555</v>
      </c>
    </row>
    <row r="3846" ht="16" customHeight="1">
      <c r="C3846" s="29" t="n"/>
      <c r="D3846" s="31" t="inlineStr">
        <is>
          <t>35–39</t>
        </is>
      </c>
      <c r="E3846" s="33" t="n">
        <v>2276</v>
      </c>
      <c r="F3846" s="33" t="n">
        <v>2681</v>
      </c>
      <c r="G3846" s="33" t="n">
        <v>2534</v>
      </c>
      <c r="H3846" s="33" t="n">
        <v>2900</v>
      </c>
    </row>
    <row r="3847" ht="16" customHeight="1">
      <c r="C3847" s="29" t="n"/>
      <c r="D3847" s="31" t="inlineStr">
        <is>
          <t>40–44</t>
        </is>
      </c>
      <c r="E3847" s="33" t="n">
        <v>2317</v>
      </c>
      <c r="F3847" s="33" t="n">
        <v>2723</v>
      </c>
      <c r="G3847" s="33" t="n">
        <v>2410</v>
      </c>
      <c r="H3847" s="33" t="n">
        <v>2814</v>
      </c>
    </row>
    <row r="3848" ht="16" customHeight="1">
      <c r="C3848" s="29" t="n"/>
      <c r="D3848" s="31" t="inlineStr">
        <is>
          <t>45–49</t>
        </is>
      </c>
      <c r="E3848" s="33" t="n">
        <v>2436</v>
      </c>
      <c r="F3848" s="33" t="n">
        <v>2438</v>
      </c>
      <c r="G3848" s="33" t="n">
        <v>2494</v>
      </c>
      <c r="H3848" s="33" t="n">
        <v>2532</v>
      </c>
    </row>
    <row r="3849" ht="16" customHeight="1">
      <c r="C3849" s="29" t="n"/>
      <c r="D3849" s="31" t="inlineStr">
        <is>
          <t>50–54</t>
        </is>
      </c>
      <c r="E3849" s="33" t="n">
        <v>1886</v>
      </c>
      <c r="F3849" s="33" t="n">
        <v>2535</v>
      </c>
      <c r="G3849" s="33" t="n">
        <v>1598</v>
      </c>
      <c r="H3849" s="33" t="n">
        <v>2557</v>
      </c>
    </row>
    <row r="3850" ht="16" customHeight="1">
      <c r="C3850" s="29" t="n"/>
      <c r="D3850" s="31" t="inlineStr">
        <is>
          <t>55–59</t>
        </is>
      </c>
      <c r="E3850" s="33" t="n">
        <v>1063</v>
      </c>
      <c r="F3850" s="33" t="n">
        <v>1850</v>
      </c>
      <c r="G3850" s="33" t="n">
        <v>864</v>
      </c>
      <c r="H3850" s="33" t="n">
        <v>1596</v>
      </c>
    </row>
    <row r="3851" ht="16" customHeight="1">
      <c r="C3851" s="29" t="n"/>
      <c r="D3851" s="31" t="inlineStr">
        <is>
          <t>60–64</t>
        </is>
      </c>
      <c r="E3851" s="33" t="n">
        <v>597</v>
      </c>
      <c r="F3851" s="33" t="n">
        <v>1075</v>
      </c>
      <c r="G3851" s="33" t="n">
        <v>526</v>
      </c>
      <c r="H3851" s="33" t="n">
        <v>859</v>
      </c>
    </row>
    <row r="3852" ht="16" customHeight="1">
      <c r="C3852" s="29" t="n"/>
      <c r="D3852" s="31" t="inlineStr">
        <is>
          <t>65–69</t>
        </is>
      </c>
      <c r="E3852" s="33" t="n">
        <v>425</v>
      </c>
      <c r="F3852" s="33" t="n">
        <v>595</v>
      </c>
      <c r="G3852" s="33" t="n">
        <v>419</v>
      </c>
      <c r="H3852" s="33" t="n">
        <v>537</v>
      </c>
    </row>
    <row r="3853" ht="16" customHeight="1">
      <c r="C3853" s="29" t="n"/>
      <c r="D3853" s="31" t="inlineStr">
        <is>
          <t>70–74</t>
        </is>
      </c>
      <c r="E3853" s="33" t="n">
        <v>267</v>
      </c>
      <c r="F3853" s="33" t="n">
        <v>443</v>
      </c>
      <c r="G3853" s="33" t="n">
        <v>294</v>
      </c>
      <c r="H3853" s="33" t="n">
        <v>451</v>
      </c>
    </row>
    <row r="3854" ht="16" customHeight="1">
      <c r="C3854" s="29" t="n"/>
      <c r="D3854" s="31" t="inlineStr">
        <is>
          <t>75–79</t>
        </is>
      </c>
      <c r="E3854" s="33" t="n">
        <v>169</v>
      </c>
      <c r="F3854" s="33" t="n">
        <v>265</v>
      </c>
      <c r="G3854" s="33" t="n">
        <v>219</v>
      </c>
      <c r="H3854" s="33" t="n">
        <v>334</v>
      </c>
    </row>
    <row r="3855" ht="16" customHeight="1">
      <c r="C3855" s="29" t="n"/>
      <c r="D3855" s="31" t="inlineStr">
        <is>
          <t>80–84</t>
        </is>
      </c>
      <c r="E3855" s="33" t="n">
        <v>97</v>
      </c>
      <c r="F3855" s="33" t="n">
        <v>160</v>
      </c>
      <c r="G3855" s="33" t="n">
        <v>125</v>
      </c>
      <c r="H3855" s="33" t="n">
        <v>240</v>
      </c>
    </row>
    <row r="3856" ht="16" customHeight="1">
      <c r="C3856" s="29" t="n"/>
      <c r="D3856" s="31" t="inlineStr">
        <is>
          <t>85+</t>
        </is>
      </c>
      <c r="E3856" s="33" t="n">
        <v>40</v>
      </c>
      <c r="F3856" s="33" t="n">
        <v>89</v>
      </c>
      <c r="G3856" s="33" t="n">
        <v>88</v>
      </c>
      <c r="H3856" s="33" t="n">
        <v>188</v>
      </c>
    </row>
    <row r="3857" ht="16" customHeight="1">
      <c r="A3857" s="29">
        <f>A3839+1</f>
        <v/>
      </c>
      <c r="B3857" t="n">
        <v>31402</v>
      </c>
      <c r="C3857" s="29" t="inlineStr">
        <is>
          <t>North Lakes</t>
        </is>
      </c>
      <c r="D3857" s="31" t="inlineStr">
        <is>
          <t>0–4</t>
        </is>
      </c>
      <c r="E3857" s="33" t="n">
        <v>1011</v>
      </c>
      <c r="F3857" s="33" t="n">
        <v>1055</v>
      </c>
      <c r="G3857" s="33" t="n">
        <v>935</v>
      </c>
      <c r="H3857" s="33" t="n">
        <v>1011</v>
      </c>
    </row>
    <row r="3858" ht="13.75" customHeight="1">
      <c r="C3858" s="29" t="n"/>
      <c r="D3858" s="31" t="inlineStr">
        <is>
          <t>5–9</t>
        </is>
      </c>
      <c r="E3858" s="33" t="n">
        <v>932</v>
      </c>
      <c r="F3858" s="33" t="n">
        <v>1136</v>
      </c>
      <c r="G3858" s="33" t="n">
        <v>865</v>
      </c>
      <c r="H3858" s="33" t="n">
        <v>1049</v>
      </c>
    </row>
    <row r="3859" ht="16" customHeight="1">
      <c r="C3859" s="29" t="n"/>
      <c r="D3859" s="31" t="inlineStr">
        <is>
          <t>10–14</t>
        </is>
      </c>
      <c r="E3859" s="33" t="n">
        <v>794</v>
      </c>
      <c r="F3859" s="33" t="n">
        <v>994</v>
      </c>
      <c r="G3859" s="33" t="n">
        <v>736</v>
      </c>
      <c r="H3859" s="33" t="n">
        <v>952</v>
      </c>
    </row>
    <row r="3860" ht="16" customHeight="1">
      <c r="C3860" s="29" t="n"/>
      <c r="D3860" s="31" t="inlineStr">
        <is>
          <t>15–19</t>
        </is>
      </c>
      <c r="E3860" s="33" t="n">
        <v>741</v>
      </c>
      <c r="F3860" s="33" t="n">
        <v>844</v>
      </c>
      <c r="G3860" s="33" t="n">
        <v>708</v>
      </c>
      <c r="H3860" s="33" t="n">
        <v>785</v>
      </c>
    </row>
    <row r="3861" ht="16" customHeight="1">
      <c r="C3861" s="29" t="n"/>
      <c r="D3861" s="31" t="inlineStr">
        <is>
          <t>20–24</t>
        </is>
      </c>
      <c r="E3861" s="33" t="n">
        <v>730</v>
      </c>
      <c r="F3861" s="33" t="n">
        <v>777</v>
      </c>
      <c r="G3861" s="33" t="n">
        <v>728</v>
      </c>
      <c r="H3861" s="33" t="n">
        <v>794</v>
      </c>
    </row>
    <row r="3862" ht="16" customHeight="1">
      <c r="C3862" s="29" t="n"/>
      <c r="D3862" s="31" t="inlineStr">
        <is>
          <t>25–29</t>
        </is>
      </c>
      <c r="E3862" s="33" t="n">
        <v>889</v>
      </c>
      <c r="F3862" s="33" t="n">
        <v>894</v>
      </c>
      <c r="G3862" s="33" t="n">
        <v>972</v>
      </c>
      <c r="H3862" s="33" t="n">
        <v>964</v>
      </c>
    </row>
    <row r="3863" ht="16" customHeight="1">
      <c r="C3863" s="29" t="n"/>
      <c r="D3863" s="31" t="inlineStr">
        <is>
          <t>30–34</t>
        </is>
      </c>
      <c r="E3863" s="33" t="n">
        <v>953</v>
      </c>
      <c r="F3863" s="33" t="n">
        <v>1076</v>
      </c>
      <c r="G3863" s="33" t="n">
        <v>990</v>
      </c>
      <c r="H3863" s="33" t="n">
        <v>1100</v>
      </c>
    </row>
    <row r="3864" ht="16" customHeight="1">
      <c r="C3864" s="29" t="n"/>
      <c r="D3864" s="31" t="inlineStr">
        <is>
          <t>35–39</t>
        </is>
      </c>
      <c r="E3864" s="33" t="n">
        <v>825</v>
      </c>
      <c r="F3864" s="33" t="n">
        <v>1008</v>
      </c>
      <c r="G3864" s="33" t="n">
        <v>796</v>
      </c>
      <c r="H3864" s="33" t="n">
        <v>1073</v>
      </c>
    </row>
    <row r="3865" ht="16" customHeight="1">
      <c r="C3865" s="29" t="n"/>
      <c r="D3865" s="31" t="inlineStr">
        <is>
          <t>40–44</t>
        </is>
      </c>
      <c r="E3865" s="33" t="n">
        <v>769</v>
      </c>
      <c r="F3865" s="33" t="n">
        <v>916</v>
      </c>
      <c r="G3865" s="33" t="n">
        <v>720</v>
      </c>
      <c r="H3865" s="33" t="n">
        <v>892</v>
      </c>
    </row>
    <row r="3866" ht="16" customHeight="1">
      <c r="C3866" s="29" t="n"/>
      <c r="D3866" s="31" t="inlineStr">
        <is>
          <t>45–49</t>
        </is>
      </c>
      <c r="E3866" s="33" t="n">
        <v>709</v>
      </c>
      <c r="F3866" s="33" t="n">
        <v>808</v>
      </c>
      <c r="G3866" s="33" t="n">
        <v>669</v>
      </c>
      <c r="H3866" s="33" t="n">
        <v>837</v>
      </c>
    </row>
    <row r="3867" ht="16" customHeight="1">
      <c r="C3867" s="29" t="n"/>
      <c r="D3867" s="31" t="inlineStr">
        <is>
          <t>50–54</t>
        </is>
      </c>
      <c r="E3867" s="33" t="n">
        <v>446</v>
      </c>
      <c r="F3867" s="33" t="n">
        <v>799</v>
      </c>
      <c r="G3867" s="33" t="n">
        <v>433</v>
      </c>
      <c r="H3867" s="33" t="n">
        <v>733</v>
      </c>
    </row>
    <row r="3868" ht="16" customHeight="1">
      <c r="C3868" s="29" t="n"/>
      <c r="D3868" s="31" t="inlineStr">
        <is>
          <t>55–59</t>
        </is>
      </c>
      <c r="E3868" s="33" t="n">
        <v>329</v>
      </c>
      <c r="F3868" s="33" t="n">
        <v>516</v>
      </c>
      <c r="G3868" s="33" t="n">
        <v>308</v>
      </c>
      <c r="H3868" s="33" t="n">
        <v>514</v>
      </c>
    </row>
    <row r="3869" ht="16" customHeight="1">
      <c r="C3869" s="29" t="n"/>
      <c r="D3869" s="31" t="inlineStr">
        <is>
          <t>60–64</t>
        </is>
      </c>
      <c r="E3869" s="33" t="n">
        <v>226</v>
      </c>
      <c r="F3869" s="33" t="n">
        <v>405</v>
      </c>
      <c r="G3869" s="33" t="n">
        <v>222</v>
      </c>
      <c r="H3869" s="33" t="n">
        <v>355</v>
      </c>
    </row>
    <row r="3870" ht="16" customHeight="1">
      <c r="C3870" s="29" t="n"/>
      <c r="D3870" s="31" t="inlineStr">
        <is>
          <t>65–69</t>
        </is>
      </c>
      <c r="E3870" s="33" t="n">
        <v>207</v>
      </c>
      <c r="F3870" s="33" t="n">
        <v>271</v>
      </c>
      <c r="G3870" s="33" t="n">
        <v>210</v>
      </c>
      <c r="H3870" s="33" t="n">
        <v>265</v>
      </c>
    </row>
    <row r="3871" ht="16" customHeight="1">
      <c r="C3871" s="29" t="n"/>
      <c r="D3871" s="31" t="inlineStr">
        <is>
          <t>70–74</t>
        </is>
      </c>
      <c r="E3871" s="33" t="n">
        <v>143</v>
      </c>
      <c r="F3871" s="33" t="n">
        <v>239</v>
      </c>
      <c r="G3871" s="33" t="n">
        <v>179</v>
      </c>
      <c r="H3871" s="33" t="n">
        <v>269</v>
      </c>
    </row>
    <row r="3872" ht="16" customHeight="1">
      <c r="C3872" s="29" t="n"/>
      <c r="D3872" s="31" t="inlineStr">
        <is>
          <t>75–79</t>
        </is>
      </c>
      <c r="E3872" s="33" t="n">
        <v>94</v>
      </c>
      <c r="F3872" s="33" t="n">
        <v>180</v>
      </c>
      <c r="G3872" s="33" t="n">
        <v>136</v>
      </c>
      <c r="H3872" s="33" t="n">
        <v>245</v>
      </c>
    </row>
    <row r="3873" ht="16" customHeight="1">
      <c r="C3873" s="29" t="n"/>
      <c r="D3873" s="31" t="inlineStr">
        <is>
          <t>80–84</t>
        </is>
      </c>
      <c r="E3873" s="33" t="n">
        <v>56</v>
      </c>
      <c r="F3873" s="33" t="n">
        <v>105</v>
      </c>
      <c r="G3873" s="33" t="n">
        <v>73</v>
      </c>
      <c r="H3873" s="33" t="n">
        <v>171</v>
      </c>
    </row>
    <row r="3874" ht="16" customHeight="1">
      <c r="C3874" s="29" t="n"/>
      <c r="D3874" s="31" t="inlineStr">
        <is>
          <t>85+</t>
        </is>
      </c>
      <c r="E3874" s="33" t="n">
        <v>38</v>
      </c>
      <c r="F3874" s="33" t="n">
        <v>65</v>
      </c>
      <c r="G3874" s="33" t="n">
        <v>82</v>
      </c>
      <c r="H3874" s="33" t="n">
        <v>126</v>
      </c>
    </row>
    <row r="3875" ht="16" customHeight="1">
      <c r="A3875" s="29">
        <f>A3857+1</f>
        <v/>
      </c>
      <c r="B3875" t="n">
        <v>31403</v>
      </c>
      <c r="C3875" s="29" t="inlineStr">
        <is>
          <t>Strathpine</t>
        </is>
      </c>
      <c r="D3875" s="31" t="inlineStr">
        <is>
          <t>0–4</t>
        </is>
      </c>
      <c r="E3875" s="33" t="n">
        <v>1368</v>
      </c>
      <c r="F3875" s="33" t="n">
        <v>1308</v>
      </c>
      <c r="G3875" s="33" t="n">
        <v>1350</v>
      </c>
      <c r="H3875" s="33" t="n">
        <v>1219</v>
      </c>
    </row>
    <row r="3876" ht="13.75" customHeight="1">
      <c r="C3876" s="29" t="n"/>
      <c r="D3876" s="31" t="inlineStr">
        <is>
          <t>5–9</t>
        </is>
      </c>
      <c r="E3876" s="33" t="n">
        <v>1368</v>
      </c>
      <c r="F3876" s="33" t="n">
        <v>1332</v>
      </c>
      <c r="G3876" s="33" t="n">
        <v>1310</v>
      </c>
      <c r="H3876" s="33" t="n">
        <v>1263</v>
      </c>
    </row>
    <row r="3877" ht="16" customHeight="1">
      <c r="C3877" s="29" t="n"/>
      <c r="D3877" s="31" t="inlineStr">
        <is>
          <t>10–14</t>
        </is>
      </c>
      <c r="E3877" s="33" t="n">
        <v>1418</v>
      </c>
      <c r="F3877" s="33" t="n">
        <v>1361</v>
      </c>
      <c r="G3877" s="33" t="n">
        <v>1379</v>
      </c>
      <c r="H3877" s="33" t="n">
        <v>1304</v>
      </c>
    </row>
    <row r="3878" ht="16" customHeight="1">
      <c r="C3878" s="29" t="n"/>
      <c r="D3878" s="31" t="inlineStr">
        <is>
          <t>15–19</t>
        </is>
      </c>
      <c r="E3878" s="33" t="n">
        <v>1468</v>
      </c>
      <c r="F3878" s="33" t="n">
        <v>1382</v>
      </c>
      <c r="G3878" s="33" t="n">
        <v>1468</v>
      </c>
      <c r="H3878" s="33" t="n">
        <v>1379</v>
      </c>
    </row>
    <row r="3879" ht="16" customHeight="1">
      <c r="C3879" s="29" t="n"/>
      <c r="D3879" s="31" t="inlineStr">
        <is>
          <t>20–24</t>
        </is>
      </c>
      <c r="E3879" s="33" t="n">
        <v>1481</v>
      </c>
      <c r="F3879" s="33" t="n">
        <v>1309</v>
      </c>
      <c r="G3879" s="33" t="n">
        <v>1364</v>
      </c>
      <c r="H3879" s="33" t="n">
        <v>1262</v>
      </c>
    </row>
    <row r="3880" ht="16" customHeight="1">
      <c r="C3880" s="29" t="n"/>
      <c r="D3880" s="31" t="inlineStr">
        <is>
          <t>25–29</t>
        </is>
      </c>
      <c r="E3880" s="33" t="n">
        <v>1293</v>
      </c>
      <c r="F3880" s="33" t="n">
        <v>1298</v>
      </c>
      <c r="G3880" s="33" t="n">
        <v>1289</v>
      </c>
      <c r="H3880" s="33" t="n">
        <v>1289</v>
      </c>
    </row>
    <row r="3881" ht="16" customHeight="1">
      <c r="C3881" s="29" t="n"/>
      <c r="D3881" s="31" t="inlineStr">
        <is>
          <t>30–34</t>
        </is>
      </c>
      <c r="E3881" s="33" t="n">
        <v>1265</v>
      </c>
      <c r="F3881" s="33" t="n">
        <v>1235</v>
      </c>
      <c r="G3881" s="33" t="n">
        <v>1305</v>
      </c>
      <c r="H3881" s="33" t="n">
        <v>1264</v>
      </c>
    </row>
    <row r="3882" ht="16" customHeight="1">
      <c r="C3882" s="29" t="n"/>
      <c r="D3882" s="31" t="inlineStr">
        <is>
          <t>35–39</t>
        </is>
      </c>
      <c r="E3882" s="33" t="n">
        <v>1265</v>
      </c>
      <c r="F3882" s="33" t="n">
        <v>1221</v>
      </c>
      <c r="G3882" s="33" t="n">
        <v>1360</v>
      </c>
      <c r="H3882" s="33" t="n">
        <v>1240</v>
      </c>
    </row>
    <row r="3883" ht="16" customHeight="1">
      <c r="C3883" s="29" t="n"/>
      <c r="D3883" s="31" t="inlineStr">
        <is>
          <t>40–44</t>
        </is>
      </c>
      <c r="E3883" s="33" t="n">
        <v>1273</v>
      </c>
      <c r="F3883" s="33" t="n">
        <v>1198</v>
      </c>
      <c r="G3883" s="33" t="n">
        <v>1357</v>
      </c>
      <c r="H3883" s="33" t="n">
        <v>1362</v>
      </c>
    </row>
    <row r="3884" ht="16" customHeight="1">
      <c r="C3884" s="29" t="n"/>
      <c r="D3884" s="31" t="inlineStr">
        <is>
          <t>45–49</t>
        </is>
      </c>
      <c r="E3884" s="33" t="n">
        <v>1266</v>
      </c>
      <c r="F3884" s="33" t="n">
        <v>1229</v>
      </c>
      <c r="G3884" s="33" t="n">
        <v>1292</v>
      </c>
      <c r="H3884" s="33" t="n">
        <v>1262</v>
      </c>
    </row>
    <row r="3885" ht="16" customHeight="1">
      <c r="C3885" s="29" t="n"/>
      <c r="D3885" s="31" t="inlineStr">
        <is>
          <t>50–54</t>
        </is>
      </c>
      <c r="E3885" s="33" t="n">
        <v>952</v>
      </c>
      <c r="F3885" s="33" t="n">
        <v>1176</v>
      </c>
      <c r="G3885" s="33" t="n">
        <v>847</v>
      </c>
      <c r="H3885" s="33" t="n">
        <v>1208</v>
      </c>
    </row>
    <row r="3886" ht="16" customHeight="1">
      <c r="C3886" s="29" t="n"/>
      <c r="D3886" s="31" t="inlineStr">
        <is>
          <t>55–59</t>
        </is>
      </c>
      <c r="E3886" s="33" t="n">
        <v>551</v>
      </c>
      <c r="F3886" s="33" t="n">
        <v>876</v>
      </c>
      <c r="G3886" s="33" t="n">
        <v>495</v>
      </c>
      <c r="H3886" s="33" t="n">
        <v>826</v>
      </c>
    </row>
    <row r="3887" ht="16" customHeight="1">
      <c r="C3887" s="29" t="n"/>
      <c r="D3887" s="31" t="inlineStr">
        <is>
          <t>60–64</t>
        </is>
      </c>
      <c r="E3887" s="33" t="n">
        <v>375</v>
      </c>
      <c r="F3887" s="33" t="n">
        <v>555</v>
      </c>
      <c r="G3887" s="33" t="n">
        <v>358</v>
      </c>
      <c r="H3887" s="33" t="n">
        <v>518</v>
      </c>
    </row>
    <row r="3888" ht="16" customHeight="1">
      <c r="C3888" s="29" t="n"/>
      <c r="D3888" s="31" t="inlineStr">
        <is>
          <t>65–69</t>
        </is>
      </c>
      <c r="E3888" s="33" t="n">
        <v>302</v>
      </c>
      <c r="F3888" s="33" t="n">
        <v>354</v>
      </c>
      <c r="G3888" s="33" t="n">
        <v>372</v>
      </c>
      <c r="H3888" s="33" t="n">
        <v>361</v>
      </c>
    </row>
    <row r="3889" ht="16" customHeight="1">
      <c r="C3889" s="29" t="n"/>
      <c r="D3889" s="31" t="inlineStr">
        <is>
          <t>70–74</t>
        </is>
      </c>
      <c r="E3889" s="33" t="n">
        <v>244</v>
      </c>
      <c r="F3889" s="33" t="n">
        <v>285</v>
      </c>
      <c r="G3889" s="33" t="n">
        <v>314</v>
      </c>
      <c r="H3889" s="33" t="n">
        <v>372</v>
      </c>
    </row>
    <row r="3890" ht="16" customHeight="1">
      <c r="C3890" s="29" t="n"/>
      <c r="D3890" s="31" t="inlineStr">
        <is>
          <t>75–79</t>
        </is>
      </c>
      <c r="E3890" s="33" t="n">
        <v>183</v>
      </c>
      <c r="F3890" s="33" t="n">
        <v>214</v>
      </c>
      <c r="G3890" s="33" t="n">
        <v>265</v>
      </c>
      <c r="H3890" s="33" t="n">
        <v>288</v>
      </c>
    </row>
    <row r="3891" ht="16" customHeight="1">
      <c r="C3891" s="29" t="n"/>
      <c r="D3891" s="31" t="inlineStr">
        <is>
          <t>80–84</t>
        </is>
      </c>
      <c r="E3891" s="33" t="n">
        <v>83</v>
      </c>
      <c r="F3891" s="33" t="n">
        <v>141</v>
      </c>
      <c r="G3891" s="33" t="n">
        <v>158</v>
      </c>
      <c r="H3891" s="33" t="n">
        <v>223</v>
      </c>
    </row>
    <row r="3892" ht="16" customHeight="1">
      <c r="C3892" s="29" t="n"/>
      <c r="D3892" s="31" t="inlineStr">
        <is>
          <t>85+</t>
        </is>
      </c>
      <c r="E3892" s="33" t="n">
        <v>38</v>
      </c>
      <c r="F3892" s="33" t="n">
        <v>65</v>
      </c>
      <c r="G3892" s="33" t="n">
        <v>83</v>
      </c>
      <c r="H3892" s="33" t="n">
        <v>154</v>
      </c>
    </row>
    <row r="3893" ht="16" customHeight="1">
      <c r="A3893" s="29">
        <f>A3875+1</f>
        <v/>
      </c>
      <c r="B3893" t="n">
        <v>31501</v>
      </c>
      <c r="C3893" s="29" t="inlineStr">
        <is>
          <t>Far North</t>
        </is>
      </c>
      <c r="D3893" s="31" t="inlineStr">
        <is>
          <t>0–4</t>
        </is>
      </c>
      <c r="E3893" s="33" t="n">
        <v>1441</v>
      </c>
      <c r="F3893" s="33" t="n">
        <v>1440</v>
      </c>
      <c r="G3893" s="33" t="n">
        <v>1372</v>
      </c>
      <c r="H3893" s="33" t="n">
        <v>1287</v>
      </c>
    </row>
    <row r="3894" ht="13.75" customHeight="1">
      <c r="C3894" s="29" t="n"/>
      <c r="D3894" s="31" t="inlineStr">
        <is>
          <t>5–9</t>
        </is>
      </c>
      <c r="E3894" s="33" t="n">
        <v>1399</v>
      </c>
      <c r="F3894" s="33" t="n">
        <v>1432</v>
      </c>
      <c r="G3894" s="33" t="n">
        <v>1343</v>
      </c>
      <c r="H3894" s="33" t="n">
        <v>1409</v>
      </c>
    </row>
    <row r="3895" ht="16" customHeight="1">
      <c r="C3895" s="29" t="n"/>
      <c r="D3895" s="31" t="inlineStr">
        <is>
          <t>10–14</t>
        </is>
      </c>
      <c r="E3895" s="33" t="n">
        <v>1120</v>
      </c>
      <c r="F3895" s="33" t="n">
        <v>1280</v>
      </c>
      <c r="G3895" s="33" t="n">
        <v>1063</v>
      </c>
      <c r="H3895" s="33" t="n">
        <v>1164</v>
      </c>
    </row>
    <row r="3896" ht="16" customHeight="1">
      <c r="C3896" s="29" t="n"/>
      <c r="D3896" s="31" t="inlineStr">
        <is>
          <t>15–19</t>
        </is>
      </c>
      <c r="E3896" s="33" t="n">
        <v>958</v>
      </c>
      <c r="F3896" s="33" t="n">
        <v>1022</v>
      </c>
      <c r="G3896" s="33" t="n">
        <v>833</v>
      </c>
      <c r="H3896" s="33" t="n">
        <v>897</v>
      </c>
    </row>
    <row r="3897" ht="16" customHeight="1">
      <c r="C3897" s="29" t="n"/>
      <c r="D3897" s="31" t="inlineStr">
        <is>
          <t>20–24</t>
        </is>
      </c>
      <c r="E3897" s="33" t="n">
        <v>1169</v>
      </c>
      <c r="F3897" s="33" t="n">
        <v>938</v>
      </c>
      <c r="G3897" s="33" t="n">
        <v>1027</v>
      </c>
      <c r="H3897" s="33" t="n">
        <v>1046</v>
      </c>
    </row>
    <row r="3898" ht="16" customHeight="1">
      <c r="C3898" s="29" t="n"/>
      <c r="D3898" s="31" t="inlineStr">
        <is>
          <t>25–29</t>
        </is>
      </c>
      <c r="E3898" s="33" t="n">
        <v>1177</v>
      </c>
      <c r="F3898" s="33" t="n">
        <v>1116</v>
      </c>
      <c r="G3898" s="33" t="n">
        <v>1065</v>
      </c>
      <c r="H3898" s="33" t="n">
        <v>1237</v>
      </c>
    </row>
    <row r="3899" ht="16" customHeight="1">
      <c r="C3899" s="29" t="n"/>
      <c r="D3899" s="31" t="inlineStr">
        <is>
          <t>30–34</t>
        </is>
      </c>
      <c r="E3899" s="33" t="n">
        <v>1171</v>
      </c>
      <c r="F3899" s="33" t="n">
        <v>1099</v>
      </c>
      <c r="G3899" s="33" t="n">
        <v>1013</v>
      </c>
      <c r="H3899" s="33" t="n">
        <v>1189</v>
      </c>
    </row>
    <row r="3900" ht="16" customHeight="1">
      <c r="C3900" s="29" t="n"/>
      <c r="D3900" s="31" t="inlineStr">
        <is>
          <t>35–39</t>
        </is>
      </c>
      <c r="E3900" s="33" t="n">
        <v>1126</v>
      </c>
      <c r="F3900" s="33" t="n">
        <v>1167</v>
      </c>
      <c r="G3900" s="33" t="n">
        <v>961</v>
      </c>
      <c r="H3900" s="33" t="n">
        <v>1075</v>
      </c>
    </row>
    <row r="3901" ht="16" customHeight="1">
      <c r="C3901" s="29" t="n"/>
      <c r="D3901" s="31" t="inlineStr">
        <is>
          <t>40–44</t>
        </is>
      </c>
      <c r="E3901" s="33" t="n">
        <v>953</v>
      </c>
      <c r="F3901" s="33" t="n">
        <v>1064</v>
      </c>
      <c r="G3901" s="33" t="n">
        <v>796</v>
      </c>
      <c r="H3901" s="33" t="n">
        <v>934</v>
      </c>
    </row>
    <row r="3902" ht="16" customHeight="1">
      <c r="C3902" s="29" t="n"/>
      <c r="D3902" s="31" t="inlineStr">
        <is>
          <t>45–49</t>
        </is>
      </c>
      <c r="E3902" s="33" t="n">
        <v>895</v>
      </c>
      <c r="F3902" s="33" t="n">
        <v>969</v>
      </c>
      <c r="G3902" s="33" t="n">
        <v>710</v>
      </c>
      <c r="H3902" s="33" t="n">
        <v>843</v>
      </c>
    </row>
    <row r="3903" ht="16" customHeight="1">
      <c r="C3903" s="29" t="n"/>
      <c r="D3903" s="31" t="inlineStr">
        <is>
          <t>50–54</t>
        </is>
      </c>
      <c r="E3903" s="33" t="n">
        <v>716</v>
      </c>
      <c r="F3903" s="33" t="n">
        <v>929</v>
      </c>
      <c r="G3903" s="33" t="n">
        <v>513</v>
      </c>
      <c r="H3903" s="33" t="n">
        <v>737</v>
      </c>
    </row>
    <row r="3904" ht="16" customHeight="1">
      <c r="C3904" s="29" t="n"/>
      <c r="D3904" s="31" t="inlineStr">
        <is>
          <t>55–59</t>
        </is>
      </c>
      <c r="E3904" s="33" t="n">
        <v>562</v>
      </c>
      <c r="F3904" s="33" t="n">
        <v>658</v>
      </c>
      <c r="G3904" s="33" t="n">
        <v>416</v>
      </c>
      <c r="H3904" s="33" t="n">
        <v>507</v>
      </c>
    </row>
    <row r="3905" ht="16" customHeight="1">
      <c r="C3905" s="29" t="n"/>
      <c r="D3905" s="31" t="inlineStr">
        <is>
          <t>60–64</t>
        </is>
      </c>
      <c r="E3905" s="33" t="n">
        <v>413</v>
      </c>
      <c r="F3905" s="33" t="n">
        <v>501</v>
      </c>
      <c r="G3905" s="33" t="n">
        <v>294</v>
      </c>
      <c r="H3905" s="33" t="n">
        <v>401</v>
      </c>
    </row>
    <row r="3906" ht="16" customHeight="1">
      <c r="C3906" s="29" t="n"/>
      <c r="D3906" s="31" t="inlineStr">
        <is>
          <t>65–69</t>
        </is>
      </c>
      <c r="E3906" s="33" t="n">
        <v>306</v>
      </c>
      <c r="F3906" s="33" t="n">
        <v>375</v>
      </c>
      <c r="G3906" s="33" t="n">
        <v>276</v>
      </c>
      <c r="H3906" s="33" t="n">
        <v>249</v>
      </c>
    </row>
    <row r="3907" ht="16" customHeight="1">
      <c r="C3907" s="29" t="n"/>
      <c r="D3907" s="31" t="inlineStr">
        <is>
          <t>70–74</t>
        </is>
      </c>
      <c r="E3907" s="33" t="n">
        <v>210</v>
      </c>
      <c r="F3907" s="33" t="n">
        <v>285</v>
      </c>
      <c r="G3907" s="33" t="n">
        <v>177</v>
      </c>
      <c r="H3907" s="33" t="n">
        <v>193</v>
      </c>
    </row>
    <row r="3908" ht="16" customHeight="1">
      <c r="C3908" s="29" t="n"/>
      <c r="D3908" s="31" t="inlineStr">
        <is>
          <t>75–79</t>
        </is>
      </c>
      <c r="E3908" s="33" t="n">
        <v>135</v>
      </c>
      <c r="F3908" s="33" t="n">
        <v>152</v>
      </c>
      <c r="G3908" s="33" t="n">
        <v>120</v>
      </c>
      <c r="H3908" s="33" t="n">
        <v>137</v>
      </c>
    </row>
    <row r="3909" ht="16" customHeight="1">
      <c r="C3909" s="29" t="n"/>
      <c r="D3909" s="31" t="inlineStr">
        <is>
          <t>80–84</t>
        </is>
      </c>
      <c r="E3909" s="33" t="n">
        <v>70</v>
      </c>
      <c r="F3909" s="33" t="n">
        <v>88</v>
      </c>
      <c r="G3909" s="33" t="n">
        <v>81</v>
      </c>
      <c r="H3909" s="33" t="n">
        <v>95</v>
      </c>
    </row>
    <row r="3910" ht="16" customHeight="1">
      <c r="C3910" s="29" t="n"/>
      <c r="D3910" s="31" t="inlineStr">
        <is>
          <t>85+</t>
        </is>
      </c>
      <c r="E3910" s="33" t="n">
        <v>51</v>
      </c>
      <c r="F3910" s="33" t="n">
        <v>52</v>
      </c>
      <c r="G3910" s="33" t="n">
        <v>51</v>
      </c>
      <c r="H3910" s="33" t="n">
        <v>55</v>
      </c>
    </row>
    <row r="3911" ht="16" customHeight="1">
      <c r="A3911" s="29">
        <f>A3893+1</f>
        <v/>
      </c>
      <c r="B3911" t="n">
        <v>31502</v>
      </c>
      <c r="C3911" s="29" t="inlineStr">
        <is>
          <t>Outback - North</t>
        </is>
      </c>
      <c r="D3911" s="31" t="inlineStr">
        <is>
          <t>0–4</t>
        </is>
      </c>
      <c r="E3911" s="33" t="n">
        <v>1685</v>
      </c>
      <c r="F3911" s="33" t="n">
        <v>1738</v>
      </c>
      <c r="G3911" s="33" t="n">
        <v>1676</v>
      </c>
      <c r="H3911" s="33" t="n">
        <v>1627</v>
      </c>
    </row>
    <row r="3912" ht="13.75" customHeight="1">
      <c r="C3912" s="29" t="n"/>
      <c r="D3912" s="31" t="inlineStr">
        <is>
          <t>5–9</t>
        </is>
      </c>
      <c r="E3912" s="33" t="n">
        <v>1591</v>
      </c>
      <c r="F3912" s="33" t="n">
        <v>1540</v>
      </c>
      <c r="G3912" s="33" t="n">
        <v>1480</v>
      </c>
      <c r="H3912" s="33" t="n">
        <v>1483</v>
      </c>
    </row>
    <row r="3913" ht="16" customHeight="1">
      <c r="C3913" s="29" t="n"/>
      <c r="D3913" s="31" t="inlineStr">
        <is>
          <t>10–14</t>
        </is>
      </c>
      <c r="E3913" s="33" t="n">
        <v>1395</v>
      </c>
      <c r="F3913" s="33" t="n">
        <v>1303</v>
      </c>
      <c r="G3913" s="33" t="n">
        <v>1240</v>
      </c>
      <c r="H3913" s="33" t="n">
        <v>1210</v>
      </c>
    </row>
    <row r="3914" ht="16" customHeight="1">
      <c r="C3914" s="29" t="n"/>
      <c r="D3914" s="31" t="inlineStr">
        <is>
          <t>15–19</t>
        </is>
      </c>
      <c r="E3914" s="33" t="n">
        <v>1229</v>
      </c>
      <c r="F3914" s="33" t="n">
        <v>1294</v>
      </c>
      <c r="G3914" s="33" t="n">
        <v>1033</v>
      </c>
      <c r="H3914" s="33" t="n">
        <v>1019</v>
      </c>
    </row>
    <row r="3915" ht="16" customHeight="1">
      <c r="C3915" s="29" t="n"/>
      <c r="D3915" s="31" t="inlineStr">
        <is>
          <t>20–24</t>
        </is>
      </c>
      <c r="E3915" s="33" t="n">
        <v>1734</v>
      </c>
      <c r="F3915" s="33" t="n">
        <v>1384</v>
      </c>
      <c r="G3915" s="33" t="n">
        <v>1502</v>
      </c>
      <c r="H3915" s="33" t="n">
        <v>1200</v>
      </c>
    </row>
    <row r="3916" ht="16" customHeight="1">
      <c r="C3916" s="29" t="n"/>
      <c r="D3916" s="31" t="inlineStr">
        <is>
          <t>25–29</t>
        </is>
      </c>
      <c r="E3916" s="33" t="n">
        <v>1906</v>
      </c>
      <c r="F3916" s="33" t="n">
        <v>1733</v>
      </c>
      <c r="G3916" s="33" t="n">
        <v>1597</v>
      </c>
      <c r="H3916" s="33" t="n">
        <v>1555</v>
      </c>
    </row>
    <row r="3917" ht="16" customHeight="1">
      <c r="C3917" s="29" t="n"/>
      <c r="D3917" s="31" t="inlineStr">
        <is>
          <t>30–34</t>
        </is>
      </c>
      <c r="E3917" s="33" t="n">
        <v>1738</v>
      </c>
      <c r="F3917" s="33" t="n">
        <v>1640</v>
      </c>
      <c r="G3917" s="33" t="n">
        <v>1444</v>
      </c>
      <c r="H3917" s="33" t="n">
        <v>1387</v>
      </c>
    </row>
    <row r="3918" ht="16" customHeight="1">
      <c r="C3918" s="29" t="n"/>
      <c r="D3918" s="31" t="inlineStr">
        <is>
          <t>35–39</t>
        </is>
      </c>
      <c r="E3918" s="33" t="n">
        <v>1596</v>
      </c>
      <c r="F3918" s="33" t="n">
        <v>1530</v>
      </c>
      <c r="G3918" s="33" t="n">
        <v>1264</v>
      </c>
      <c r="H3918" s="33" t="n">
        <v>1256</v>
      </c>
    </row>
    <row r="3919" ht="16" customHeight="1">
      <c r="C3919" s="29" t="n"/>
      <c r="D3919" s="31" t="inlineStr">
        <is>
          <t>40–44</t>
        </is>
      </c>
      <c r="E3919" s="33" t="n">
        <v>1206</v>
      </c>
      <c r="F3919" s="33" t="n">
        <v>1376</v>
      </c>
      <c r="G3919" s="33" t="n">
        <v>995</v>
      </c>
      <c r="H3919" s="33" t="n">
        <v>1062</v>
      </c>
    </row>
    <row r="3920" ht="16" customHeight="1">
      <c r="C3920" s="29" t="n"/>
      <c r="D3920" s="31" t="inlineStr">
        <is>
          <t>45–49</t>
        </is>
      </c>
      <c r="E3920" s="33" t="n">
        <v>1162</v>
      </c>
      <c r="F3920" s="33" t="n">
        <v>1124</v>
      </c>
      <c r="G3920" s="33" t="n">
        <v>937</v>
      </c>
      <c r="H3920" s="33" t="n">
        <v>881</v>
      </c>
    </row>
    <row r="3921" ht="16" customHeight="1">
      <c r="C3921" s="29" t="n"/>
      <c r="D3921" s="31" t="inlineStr">
        <is>
          <t>50–54</t>
        </is>
      </c>
      <c r="E3921" s="33" t="n">
        <v>997</v>
      </c>
      <c r="F3921" s="33" t="n">
        <v>1078</v>
      </c>
      <c r="G3921" s="33" t="n">
        <v>774</v>
      </c>
      <c r="H3921" s="33" t="n">
        <v>838</v>
      </c>
    </row>
    <row r="3922" ht="16" customHeight="1">
      <c r="C3922" s="29" t="n"/>
      <c r="D3922" s="31" t="inlineStr">
        <is>
          <t>55–59</t>
        </is>
      </c>
      <c r="E3922" s="33" t="n">
        <v>751</v>
      </c>
      <c r="F3922" s="33" t="n">
        <v>836</v>
      </c>
      <c r="G3922" s="33" t="n">
        <v>501</v>
      </c>
      <c r="H3922" s="33" t="n">
        <v>596</v>
      </c>
    </row>
    <row r="3923" ht="16" customHeight="1">
      <c r="C3923" s="29" t="n"/>
      <c r="D3923" s="31" t="inlineStr">
        <is>
          <t>60–64</t>
        </is>
      </c>
      <c r="E3923" s="33" t="n">
        <v>533</v>
      </c>
      <c r="F3923" s="33" t="n">
        <v>608</v>
      </c>
      <c r="G3923" s="33" t="n">
        <v>380</v>
      </c>
      <c r="H3923" s="33" t="n">
        <v>402</v>
      </c>
    </row>
    <row r="3924" ht="16" customHeight="1">
      <c r="C3924" s="29" t="n"/>
      <c r="D3924" s="31" t="inlineStr">
        <is>
          <t>65–69</t>
        </is>
      </c>
      <c r="E3924" s="33" t="n">
        <v>406</v>
      </c>
      <c r="F3924" s="33" t="n">
        <v>385</v>
      </c>
      <c r="G3924" s="33" t="n">
        <v>284</v>
      </c>
      <c r="H3924" s="33" t="n">
        <v>319</v>
      </c>
    </row>
    <row r="3925" ht="16" customHeight="1">
      <c r="C3925" s="29" t="n"/>
      <c r="D3925" s="31" t="inlineStr">
        <is>
          <t>70–74</t>
        </is>
      </c>
      <c r="E3925" s="33" t="n">
        <v>259</v>
      </c>
      <c r="F3925" s="33" t="n">
        <v>300</v>
      </c>
      <c r="G3925" s="33" t="n">
        <v>214</v>
      </c>
      <c r="H3925" s="33" t="n">
        <v>223</v>
      </c>
    </row>
    <row r="3926" ht="16" customHeight="1">
      <c r="C3926" s="29" t="n"/>
      <c r="D3926" s="31" t="inlineStr">
        <is>
          <t>75–79</t>
        </is>
      </c>
      <c r="E3926" s="33" t="n">
        <v>138</v>
      </c>
      <c r="F3926" s="33" t="n">
        <v>177</v>
      </c>
      <c r="G3926" s="33" t="n">
        <v>153</v>
      </c>
      <c r="H3926" s="33" t="n">
        <v>170</v>
      </c>
    </row>
    <row r="3927" ht="16" customHeight="1">
      <c r="C3927" s="29" t="n"/>
      <c r="D3927" s="31" t="inlineStr">
        <is>
          <t>80–84</t>
        </is>
      </c>
      <c r="E3927" s="33" t="n">
        <v>80</v>
      </c>
      <c r="F3927" s="33" t="n">
        <v>90</v>
      </c>
      <c r="G3927" s="33" t="n">
        <v>97</v>
      </c>
      <c r="H3927" s="33" t="n">
        <v>117</v>
      </c>
    </row>
    <row r="3928" ht="16" customHeight="1">
      <c r="C3928" s="29" t="n"/>
      <c r="D3928" s="31" t="inlineStr">
        <is>
          <t>85+</t>
        </is>
      </c>
      <c r="E3928" s="33" t="n">
        <v>45</v>
      </c>
      <c r="F3928" s="33" t="n">
        <v>56</v>
      </c>
      <c r="G3928" s="33" t="n">
        <v>62</v>
      </c>
      <c r="H3928" s="33" t="n">
        <v>88</v>
      </c>
    </row>
    <row r="3929" ht="16" customHeight="1">
      <c r="A3929" s="29">
        <f>A3911+1</f>
        <v/>
      </c>
      <c r="B3929" t="n">
        <v>31503</v>
      </c>
      <c r="C3929" s="29" t="inlineStr">
        <is>
          <t>Outback - South</t>
        </is>
      </c>
      <c r="D3929" s="31" t="inlineStr">
        <is>
          <t>0–4</t>
        </is>
      </c>
      <c r="E3929" s="33" t="n">
        <v>1005</v>
      </c>
      <c r="F3929" s="33" t="n">
        <v>935</v>
      </c>
      <c r="G3929" s="33" t="n">
        <v>950</v>
      </c>
      <c r="H3929" s="33" t="n">
        <v>841</v>
      </c>
    </row>
    <row r="3930" ht="13.75" customHeight="1">
      <c r="C3930" s="29" t="n"/>
      <c r="D3930" s="31" t="inlineStr">
        <is>
          <t>5–9</t>
        </is>
      </c>
      <c r="E3930" s="33" t="n">
        <v>1009</v>
      </c>
      <c r="F3930" s="33" t="n">
        <v>970</v>
      </c>
      <c r="G3930" s="33" t="n">
        <v>948</v>
      </c>
      <c r="H3930" s="33" t="n">
        <v>900</v>
      </c>
    </row>
    <row r="3931" ht="16" customHeight="1">
      <c r="C3931" s="29" t="n"/>
      <c r="D3931" s="31" t="inlineStr">
        <is>
          <t>10–14</t>
        </is>
      </c>
      <c r="E3931" s="33" t="n">
        <v>776</v>
      </c>
      <c r="F3931" s="33" t="n">
        <v>760</v>
      </c>
      <c r="G3931" s="33" t="n">
        <v>787</v>
      </c>
      <c r="H3931" s="33" t="n">
        <v>733</v>
      </c>
    </row>
    <row r="3932" ht="16" customHeight="1">
      <c r="C3932" s="29" t="n"/>
      <c r="D3932" s="31" t="inlineStr">
        <is>
          <t>15–19</t>
        </is>
      </c>
      <c r="E3932" s="33" t="n">
        <v>735</v>
      </c>
      <c r="F3932" s="33" t="n">
        <v>767</v>
      </c>
      <c r="G3932" s="33" t="n">
        <v>579</v>
      </c>
      <c r="H3932" s="33" t="n">
        <v>649</v>
      </c>
    </row>
    <row r="3933" ht="16" customHeight="1">
      <c r="C3933" s="29" t="n"/>
      <c r="D3933" s="31" t="inlineStr">
        <is>
          <t>20–24</t>
        </is>
      </c>
      <c r="E3933" s="33" t="n">
        <v>875</v>
      </c>
      <c r="F3933" s="33" t="n">
        <v>753</v>
      </c>
      <c r="G3933" s="33" t="n">
        <v>799</v>
      </c>
      <c r="H3933" s="33" t="n">
        <v>655</v>
      </c>
    </row>
    <row r="3934" ht="16" customHeight="1">
      <c r="C3934" s="29" t="n"/>
      <c r="D3934" s="31" t="inlineStr">
        <is>
          <t>25–29</t>
        </is>
      </c>
      <c r="E3934" s="33" t="n">
        <v>990</v>
      </c>
      <c r="F3934" s="33" t="n">
        <v>830</v>
      </c>
      <c r="G3934" s="33" t="n">
        <v>935</v>
      </c>
      <c r="H3934" s="33" t="n">
        <v>818</v>
      </c>
    </row>
    <row r="3935" ht="16" customHeight="1">
      <c r="C3935" s="29" t="n"/>
      <c r="D3935" s="31" t="inlineStr">
        <is>
          <t>30–34</t>
        </is>
      </c>
      <c r="E3935" s="33" t="n">
        <v>986</v>
      </c>
      <c r="F3935" s="33" t="n">
        <v>894</v>
      </c>
      <c r="G3935" s="33" t="n">
        <v>956</v>
      </c>
      <c r="H3935" s="33" t="n">
        <v>890</v>
      </c>
    </row>
    <row r="3936" ht="16" customHeight="1">
      <c r="C3936" s="29" t="n"/>
      <c r="D3936" s="31" t="inlineStr">
        <is>
          <t>35–39</t>
        </is>
      </c>
      <c r="E3936" s="33" t="n">
        <v>981</v>
      </c>
      <c r="F3936" s="33" t="n">
        <v>876</v>
      </c>
      <c r="G3936" s="33" t="n">
        <v>853</v>
      </c>
      <c r="H3936" s="33" t="n">
        <v>867</v>
      </c>
    </row>
    <row r="3937" ht="16" customHeight="1">
      <c r="C3937" s="29" t="n"/>
      <c r="D3937" s="31" t="inlineStr">
        <is>
          <t>40–44</t>
        </is>
      </c>
      <c r="E3937" s="33" t="n">
        <v>827</v>
      </c>
      <c r="F3937" s="33" t="n">
        <v>910</v>
      </c>
      <c r="G3937" s="33" t="n">
        <v>661</v>
      </c>
      <c r="H3937" s="33" t="n">
        <v>791</v>
      </c>
    </row>
    <row r="3938" ht="16" customHeight="1">
      <c r="C3938" s="29" t="n"/>
      <c r="D3938" s="31" t="inlineStr">
        <is>
          <t>45–49</t>
        </is>
      </c>
      <c r="E3938" s="33" t="n">
        <v>750</v>
      </c>
      <c r="F3938" s="33" t="n">
        <v>785</v>
      </c>
      <c r="G3938" s="33" t="n">
        <v>623</v>
      </c>
      <c r="H3938" s="33" t="n">
        <v>651</v>
      </c>
    </row>
    <row r="3939" ht="16" customHeight="1">
      <c r="C3939" s="29" t="n"/>
      <c r="D3939" s="31" t="inlineStr">
        <is>
          <t>50–54</t>
        </is>
      </c>
      <c r="E3939" s="33" t="n">
        <v>633</v>
      </c>
      <c r="F3939" s="33" t="n">
        <v>700</v>
      </c>
      <c r="G3939" s="33" t="n">
        <v>535</v>
      </c>
      <c r="H3939" s="33" t="n">
        <v>625</v>
      </c>
    </row>
    <row r="3940" ht="16" customHeight="1">
      <c r="C3940" s="29" t="n"/>
      <c r="D3940" s="31" t="inlineStr">
        <is>
          <t>55–59</t>
        </is>
      </c>
      <c r="E3940" s="33" t="n">
        <v>556</v>
      </c>
      <c r="F3940" s="33" t="n">
        <v>590</v>
      </c>
      <c r="G3940" s="33" t="n">
        <v>473</v>
      </c>
      <c r="H3940" s="33" t="n">
        <v>504</v>
      </c>
    </row>
    <row r="3941" ht="16" customHeight="1">
      <c r="C3941" s="29" t="n"/>
      <c r="D3941" s="31" t="inlineStr">
        <is>
          <t>60–64</t>
        </is>
      </c>
      <c r="E3941" s="33" t="n">
        <v>502</v>
      </c>
      <c r="F3941" s="33" t="n">
        <v>509</v>
      </c>
      <c r="G3941" s="33" t="n">
        <v>369</v>
      </c>
      <c r="H3941" s="33" t="n">
        <v>393</v>
      </c>
    </row>
    <row r="3942" ht="16" customHeight="1">
      <c r="C3942" s="29" t="n"/>
      <c r="D3942" s="31" t="inlineStr">
        <is>
          <t>65–69</t>
        </is>
      </c>
      <c r="E3942" s="33" t="n">
        <v>482</v>
      </c>
      <c r="F3942" s="33" t="n">
        <v>402</v>
      </c>
      <c r="G3942" s="33" t="n">
        <v>372</v>
      </c>
      <c r="H3942" s="33" t="n">
        <v>325</v>
      </c>
    </row>
    <row r="3943" ht="16" customHeight="1">
      <c r="C3943" s="29" t="n"/>
      <c r="D3943" s="31" t="inlineStr">
        <is>
          <t>70–74</t>
        </is>
      </c>
      <c r="E3943" s="33" t="n">
        <v>322</v>
      </c>
      <c r="F3943" s="33" t="n">
        <v>355</v>
      </c>
      <c r="G3943" s="33" t="n">
        <v>277</v>
      </c>
      <c r="H3943" s="33" t="n">
        <v>306</v>
      </c>
    </row>
    <row r="3944" ht="16" customHeight="1">
      <c r="C3944" s="29" t="n"/>
      <c r="D3944" s="31" t="inlineStr">
        <is>
          <t>75–79</t>
        </is>
      </c>
      <c r="E3944" s="33" t="n">
        <v>225</v>
      </c>
      <c r="F3944" s="33" t="n">
        <v>233</v>
      </c>
      <c r="G3944" s="33" t="n">
        <v>235</v>
      </c>
      <c r="H3944" s="33" t="n">
        <v>235</v>
      </c>
    </row>
    <row r="3945" ht="16" customHeight="1">
      <c r="C3945" s="29" t="n"/>
      <c r="D3945" s="31" t="inlineStr">
        <is>
          <t>80–84</t>
        </is>
      </c>
      <c r="E3945" s="33" t="n">
        <v>111</v>
      </c>
      <c r="F3945" s="33" t="n">
        <v>136</v>
      </c>
      <c r="G3945" s="33" t="n">
        <v>168</v>
      </c>
      <c r="H3945" s="33" t="n">
        <v>172</v>
      </c>
    </row>
    <row r="3946" ht="16" customHeight="1">
      <c r="C3946" s="29" t="n"/>
      <c r="D3946" s="31" t="inlineStr">
        <is>
          <t>85+</t>
        </is>
      </c>
      <c r="E3946" s="33" t="n">
        <v>102</v>
      </c>
      <c r="F3946" s="33" t="n">
        <v>71</v>
      </c>
      <c r="G3946" s="33" t="n">
        <v>134</v>
      </c>
      <c r="H3946" s="33" t="n">
        <v>143</v>
      </c>
    </row>
    <row r="3947" ht="16" customHeight="1">
      <c r="A3947" s="29">
        <f>A3929+1</f>
        <v/>
      </c>
      <c r="B3947" t="n">
        <v>31601</v>
      </c>
      <c r="C3947" s="29" t="inlineStr">
        <is>
          <t>Buderim</t>
        </is>
      </c>
      <c r="D3947" s="31" t="inlineStr">
        <is>
          <t>0–4</t>
        </is>
      </c>
      <c r="E3947" s="33" t="n">
        <v>925</v>
      </c>
      <c r="F3947" s="33" t="n">
        <v>1035</v>
      </c>
      <c r="G3947" s="33" t="n">
        <v>871</v>
      </c>
      <c r="H3947" s="33" t="n">
        <v>1035</v>
      </c>
    </row>
    <row r="3948" ht="13.75" customHeight="1">
      <c r="C3948" s="29" t="n"/>
      <c r="D3948" s="31" t="inlineStr">
        <is>
          <t>5–9</t>
        </is>
      </c>
      <c r="E3948" s="33" t="n">
        <v>1151</v>
      </c>
      <c r="F3948" s="33" t="n">
        <v>1368</v>
      </c>
      <c r="G3948" s="33" t="n">
        <v>1002</v>
      </c>
      <c r="H3948" s="33" t="n">
        <v>1276</v>
      </c>
    </row>
    <row r="3949" ht="16" customHeight="1">
      <c r="C3949" s="29" t="n"/>
      <c r="D3949" s="31" t="inlineStr">
        <is>
          <t>10–14</t>
        </is>
      </c>
      <c r="E3949" s="33" t="n">
        <v>1026</v>
      </c>
      <c r="F3949" s="33" t="n">
        <v>1457</v>
      </c>
      <c r="G3949" s="33" t="n">
        <v>1014</v>
      </c>
      <c r="H3949" s="33" t="n">
        <v>1348</v>
      </c>
    </row>
    <row r="3950" ht="16" customHeight="1">
      <c r="C3950" s="29" t="n"/>
      <c r="D3950" s="31" t="inlineStr">
        <is>
          <t>15–19</t>
        </is>
      </c>
      <c r="E3950" s="33" t="n">
        <v>735</v>
      </c>
      <c r="F3950" s="33" t="n">
        <v>1216</v>
      </c>
      <c r="G3950" s="33" t="n">
        <v>700</v>
      </c>
      <c r="H3950" s="33" t="n">
        <v>1152</v>
      </c>
    </row>
    <row r="3951" ht="16" customHeight="1">
      <c r="C3951" s="29" t="n"/>
      <c r="D3951" s="31" t="inlineStr">
        <is>
          <t>20–24</t>
        </is>
      </c>
      <c r="E3951" s="33" t="n">
        <v>593</v>
      </c>
      <c r="F3951" s="33" t="n">
        <v>702</v>
      </c>
      <c r="G3951" s="33" t="n">
        <v>560</v>
      </c>
      <c r="H3951" s="33" t="n">
        <v>711</v>
      </c>
    </row>
    <row r="3952" ht="16" customHeight="1">
      <c r="C3952" s="29" t="n"/>
      <c r="D3952" s="31" t="inlineStr">
        <is>
          <t>25–29</t>
        </is>
      </c>
      <c r="E3952" s="33" t="n">
        <v>678</v>
      </c>
      <c r="F3952" s="33" t="n">
        <v>781</v>
      </c>
      <c r="G3952" s="33" t="n">
        <v>771</v>
      </c>
      <c r="H3952" s="33" t="n">
        <v>899</v>
      </c>
    </row>
    <row r="3953" ht="16" customHeight="1">
      <c r="C3953" s="29" t="n"/>
      <c r="D3953" s="31" t="inlineStr">
        <is>
          <t>30–34</t>
        </is>
      </c>
      <c r="E3953" s="33" t="n">
        <v>870</v>
      </c>
      <c r="F3953" s="33" t="n">
        <v>933</v>
      </c>
      <c r="G3953" s="33" t="n">
        <v>1004</v>
      </c>
      <c r="H3953" s="33" t="n">
        <v>1061</v>
      </c>
    </row>
    <row r="3954" ht="16" customHeight="1">
      <c r="C3954" s="29" t="n"/>
      <c r="D3954" s="31" t="inlineStr">
        <is>
          <t>35–39</t>
        </is>
      </c>
      <c r="E3954" s="33" t="n">
        <v>1005</v>
      </c>
      <c r="F3954" s="33" t="n">
        <v>1150</v>
      </c>
      <c r="G3954" s="33" t="n">
        <v>1182</v>
      </c>
      <c r="H3954" s="33" t="n">
        <v>1444</v>
      </c>
    </row>
    <row r="3955" ht="16" customHeight="1">
      <c r="C3955" s="29" t="n"/>
      <c r="D3955" s="31" t="inlineStr">
        <is>
          <t>40–44</t>
        </is>
      </c>
      <c r="E3955" s="33" t="n">
        <v>1020</v>
      </c>
      <c r="F3955" s="33" t="n">
        <v>1282</v>
      </c>
      <c r="G3955" s="33" t="n">
        <v>1036</v>
      </c>
      <c r="H3955" s="33" t="n">
        <v>1439</v>
      </c>
    </row>
    <row r="3956" ht="16" customHeight="1">
      <c r="C3956" s="29" t="n"/>
      <c r="D3956" s="31" t="inlineStr">
        <is>
          <t>45–49</t>
        </is>
      </c>
      <c r="E3956" s="33" t="n">
        <v>954</v>
      </c>
      <c r="F3956" s="33" t="n">
        <v>1159</v>
      </c>
      <c r="G3956" s="33" t="n">
        <v>961</v>
      </c>
      <c r="H3956" s="33" t="n">
        <v>1224</v>
      </c>
    </row>
    <row r="3957" ht="16" customHeight="1">
      <c r="C3957" s="29" t="n"/>
      <c r="D3957" s="31" t="inlineStr">
        <is>
          <t>50–54</t>
        </is>
      </c>
      <c r="E3957" s="33" t="n">
        <v>693</v>
      </c>
      <c r="F3957" s="33" t="n">
        <v>1055</v>
      </c>
      <c r="G3957" s="33" t="n">
        <v>692</v>
      </c>
      <c r="H3957" s="33" t="n">
        <v>1113</v>
      </c>
    </row>
    <row r="3958" ht="16" customHeight="1">
      <c r="C3958" s="29" t="n"/>
      <c r="D3958" s="31" t="inlineStr">
        <is>
          <t>55–59</t>
        </is>
      </c>
      <c r="E3958" s="33" t="n">
        <v>534</v>
      </c>
      <c r="F3958" s="33" t="n">
        <v>843</v>
      </c>
      <c r="G3958" s="33" t="n">
        <v>579</v>
      </c>
      <c r="H3958" s="33" t="n">
        <v>865</v>
      </c>
    </row>
    <row r="3959" ht="16" customHeight="1">
      <c r="C3959" s="29" t="n"/>
      <c r="D3959" s="31" t="inlineStr">
        <is>
          <t>60–64</t>
        </is>
      </c>
      <c r="E3959" s="33" t="n">
        <v>481</v>
      </c>
      <c r="F3959" s="33" t="n">
        <v>697</v>
      </c>
      <c r="G3959" s="33" t="n">
        <v>554</v>
      </c>
      <c r="H3959" s="33" t="n">
        <v>788</v>
      </c>
    </row>
    <row r="3960" ht="16" customHeight="1">
      <c r="C3960" s="29" t="n"/>
      <c r="D3960" s="31" t="inlineStr">
        <is>
          <t>65–69</t>
        </is>
      </c>
      <c r="E3960" s="33" t="n">
        <v>557</v>
      </c>
      <c r="F3960" s="33" t="n">
        <v>649</v>
      </c>
      <c r="G3960" s="33" t="n">
        <v>615</v>
      </c>
      <c r="H3960" s="33" t="n">
        <v>759</v>
      </c>
    </row>
    <row r="3961" ht="16" customHeight="1">
      <c r="C3961" s="29" t="n"/>
      <c r="D3961" s="31" t="inlineStr">
        <is>
          <t>70–74</t>
        </is>
      </c>
      <c r="E3961" s="33" t="n">
        <v>534</v>
      </c>
      <c r="F3961" s="33" t="n">
        <v>630</v>
      </c>
      <c r="G3961" s="33" t="n">
        <v>571</v>
      </c>
      <c r="H3961" s="33" t="n">
        <v>744</v>
      </c>
    </row>
    <row r="3962" ht="16" customHeight="1">
      <c r="C3962" s="29" t="n"/>
      <c r="D3962" s="31" t="inlineStr">
        <is>
          <t>75–79</t>
        </is>
      </c>
      <c r="E3962" s="33" t="n">
        <v>362</v>
      </c>
      <c r="F3962" s="33" t="n">
        <v>576</v>
      </c>
      <c r="G3962" s="33" t="n">
        <v>494</v>
      </c>
      <c r="H3962" s="33" t="n">
        <v>646</v>
      </c>
    </row>
    <row r="3963" ht="16" customHeight="1">
      <c r="C3963" s="29" t="n"/>
      <c r="D3963" s="31" t="inlineStr">
        <is>
          <t>80–84</t>
        </is>
      </c>
      <c r="E3963" s="33" t="n">
        <v>220</v>
      </c>
      <c r="F3963" s="33" t="n">
        <v>340</v>
      </c>
      <c r="G3963" s="33" t="n">
        <v>305</v>
      </c>
      <c r="H3963" s="33" t="n">
        <v>481</v>
      </c>
    </row>
    <row r="3964" ht="16" customHeight="1">
      <c r="C3964" s="29" t="n"/>
      <c r="D3964" s="31" t="inlineStr">
        <is>
          <t>85+</t>
        </is>
      </c>
      <c r="E3964" s="33" t="n">
        <v>117</v>
      </c>
      <c r="F3964" s="33" t="n">
        <v>222</v>
      </c>
      <c r="G3964" s="33" t="n">
        <v>209</v>
      </c>
      <c r="H3964" s="33" t="n">
        <v>377</v>
      </c>
    </row>
    <row r="3965" ht="16" customHeight="1">
      <c r="A3965" s="29">
        <f>A3947+1</f>
        <v/>
      </c>
      <c r="B3965" t="n">
        <v>31602</v>
      </c>
      <c r="C3965" s="29" t="inlineStr">
        <is>
          <t>Caloundra</t>
        </is>
      </c>
      <c r="D3965" s="31" t="inlineStr">
        <is>
          <t>0–4</t>
        </is>
      </c>
      <c r="E3965" s="33" t="n">
        <v>1325</v>
      </c>
      <c r="F3965" s="33" t="n">
        <v>1430</v>
      </c>
      <c r="G3965" s="33" t="n">
        <v>1202</v>
      </c>
      <c r="H3965" s="33" t="n">
        <v>1398</v>
      </c>
    </row>
    <row r="3966" ht="13.75" customHeight="1">
      <c r="C3966" s="29" t="n"/>
      <c r="D3966" s="31" t="inlineStr">
        <is>
          <t>5–9</t>
        </is>
      </c>
      <c r="E3966" s="33" t="n">
        <v>1449</v>
      </c>
      <c r="F3966" s="33" t="n">
        <v>1599</v>
      </c>
      <c r="G3966" s="33" t="n">
        <v>1425</v>
      </c>
      <c r="H3966" s="33" t="n">
        <v>1505</v>
      </c>
    </row>
    <row r="3967" ht="16" customHeight="1">
      <c r="C3967" s="29" t="n"/>
      <c r="D3967" s="31" t="inlineStr">
        <is>
          <t>10–14</t>
        </is>
      </c>
      <c r="E3967" s="33" t="n">
        <v>1574</v>
      </c>
      <c r="F3967" s="33" t="n">
        <v>1751</v>
      </c>
      <c r="G3967" s="33" t="n">
        <v>1470</v>
      </c>
      <c r="H3967" s="33" t="n">
        <v>1646</v>
      </c>
    </row>
    <row r="3968" ht="16" customHeight="1">
      <c r="C3968" s="29" t="n"/>
      <c r="D3968" s="31" t="inlineStr">
        <is>
          <t>15–19</t>
        </is>
      </c>
      <c r="E3968" s="33" t="n">
        <v>1511</v>
      </c>
      <c r="F3968" s="33" t="n">
        <v>1578</v>
      </c>
      <c r="G3968" s="33" t="n">
        <v>1283</v>
      </c>
      <c r="H3968" s="33" t="n">
        <v>1503</v>
      </c>
    </row>
    <row r="3969" ht="16" customHeight="1">
      <c r="C3969" s="29" t="n"/>
      <c r="D3969" s="31" t="inlineStr">
        <is>
          <t>20–24</t>
        </is>
      </c>
      <c r="E3969" s="33" t="n">
        <v>1388</v>
      </c>
      <c r="F3969" s="33" t="n">
        <v>1332</v>
      </c>
      <c r="G3969" s="33" t="n">
        <v>1273</v>
      </c>
      <c r="H3969" s="33" t="n">
        <v>1229</v>
      </c>
    </row>
    <row r="3970" ht="16" customHeight="1">
      <c r="C3970" s="29" t="n"/>
      <c r="D3970" s="31" t="inlineStr">
        <is>
          <t>25–29</t>
        </is>
      </c>
      <c r="E3970" s="33" t="n">
        <v>1320</v>
      </c>
      <c r="F3970" s="33" t="n">
        <v>1413</v>
      </c>
      <c r="G3970" s="33" t="n">
        <v>1194</v>
      </c>
      <c r="H3970" s="33" t="n">
        <v>1378</v>
      </c>
    </row>
    <row r="3971" ht="16" customHeight="1">
      <c r="C3971" s="29" t="n"/>
      <c r="D3971" s="31" t="inlineStr">
        <is>
          <t>30–34</t>
        </is>
      </c>
      <c r="E3971" s="33" t="n">
        <v>1354</v>
      </c>
      <c r="F3971" s="33" t="n">
        <v>1415</v>
      </c>
      <c r="G3971" s="33" t="n">
        <v>1401</v>
      </c>
      <c r="H3971" s="33" t="n">
        <v>1472</v>
      </c>
    </row>
    <row r="3972" ht="16" customHeight="1">
      <c r="C3972" s="29" t="n"/>
      <c r="D3972" s="31" t="inlineStr">
        <is>
          <t>35–39</t>
        </is>
      </c>
      <c r="E3972" s="33" t="n">
        <v>1385</v>
      </c>
      <c r="F3972" s="33" t="n">
        <v>1522</v>
      </c>
      <c r="G3972" s="33" t="n">
        <v>1620</v>
      </c>
      <c r="H3972" s="33" t="n">
        <v>1661</v>
      </c>
    </row>
    <row r="3973" ht="16" customHeight="1">
      <c r="C3973" s="29" t="n"/>
      <c r="D3973" s="31" t="inlineStr">
        <is>
          <t>40–44</t>
        </is>
      </c>
      <c r="E3973" s="33" t="n">
        <v>1492</v>
      </c>
      <c r="F3973" s="33" t="n">
        <v>1676</v>
      </c>
      <c r="G3973" s="33" t="n">
        <v>1576</v>
      </c>
      <c r="H3973" s="33" t="n">
        <v>1909</v>
      </c>
    </row>
    <row r="3974" ht="16" customHeight="1">
      <c r="C3974" s="29" t="n"/>
      <c r="D3974" s="31" t="inlineStr">
        <is>
          <t>45–49</t>
        </is>
      </c>
      <c r="E3974" s="33" t="n">
        <v>1529</v>
      </c>
      <c r="F3974" s="33" t="n">
        <v>1652</v>
      </c>
      <c r="G3974" s="33" t="n">
        <v>1539</v>
      </c>
      <c r="H3974" s="33" t="n">
        <v>1749</v>
      </c>
    </row>
    <row r="3975" ht="16" customHeight="1">
      <c r="C3975" s="29" t="n"/>
      <c r="D3975" s="31" t="inlineStr">
        <is>
          <t>50–54</t>
        </is>
      </c>
      <c r="E3975" s="33" t="n">
        <v>1226</v>
      </c>
      <c r="F3975" s="33" t="n">
        <v>1669</v>
      </c>
      <c r="G3975" s="33" t="n">
        <v>1328</v>
      </c>
      <c r="H3975" s="33" t="n">
        <v>1798</v>
      </c>
    </row>
    <row r="3976" ht="16" customHeight="1">
      <c r="C3976" s="29" t="n"/>
      <c r="D3976" s="31" t="inlineStr">
        <is>
          <t>55–59</t>
        </is>
      </c>
      <c r="E3976" s="33" t="n">
        <v>1048</v>
      </c>
      <c r="F3976" s="33" t="n">
        <v>1452</v>
      </c>
      <c r="G3976" s="33" t="n">
        <v>1150</v>
      </c>
      <c r="H3976" s="33" t="n">
        <v>1677</v>
      </c>
    </row>
    <row r="3977" ht="16" customHeight="1">
      <c r="C3977" s="29" t="n"/>
      <c r="D3977" s="31" t="inlineStr">
        <is>
          <t>60–64</t>
        </is>
      </c>
      <c r="E3977" s="33" t="n">
        <v>1075</v>
      </c>
      <c r="F3977" s="33" t="n">
        <v>1424</v>
      </c>
      <c r="G3977" s="33" t="n">
        <v>1207</v>
      </c>
      <c r="H3977" s="33" t="n">
        <v>1472</v>
      </c>
    </row>
    <row r="3978" ht="16" customHeight="1">
      <c r="C3978" s="29" t="n"/>
      <c r="D3978" s="31" t="inlineStr">
        <is>
          <t>65–69</t>
        </is>
      </c>
      <c r="E3978" s="33" t="n">
        <v>1350</v>
      </c>
      <c r="F3978" s="33" t="n">
        <v>1338</v>
      </c>
      <c r="G3978" s="33" t="n">
        <v>1461</v>
      </c>
      <c r="H3978" s="33" t="n">
        <v>1477</v>
      </c>
    </row>
    <row r="3979" ht="16" customHeight="1">
      <c r="C3979" s="29" t="n"/>
      <c r="D3979" s="31" t="inlineStr">
        <is>
          <t>70–74</t>
        </is>
      </c>
      <c r="E3979" s="33" t="n">
        <v>1271</v>
      </c>
      <c r="F3979" s="33" t="n">
        <v>1410</v>
      </c>
      <c r="G3979" s="33" t="n">
        <v>1343</v>
      </c>
      <c r="H3979" s="33" t="n">
        <v>1523</v>
      </c>
    </row>
    <row r="3980" ht="16" customHeight="1">
      <c r="C3980" s="29" t="n"/>
      <c r="D3980" s="31" t="inlineStr">
        <is>
          <t>75–79</t>
        </is>
      </c>
      <c r="E3980" s="33" t="n">
        <v>828</v>
      </c>
      <c r="F3980" s="33" t="n">
        <v>1124</v>
      </c>
      <c r="G3980" s="33" t="n">
        <v>968</v>
      </c>
      <c r="H3980" s="33" t="n">
        <v>1330</v>
      </c>
    </row>
    <row r="3981" ht="16" customHeight="1">
      <c r="C3981" s="29" t="n"/>
      <c r="D3981" s="31" t="inlineStr">
        <is>
          <t>80–84</t>
        </is>
      </c>
      <c r="E3981" s="33" t="n">
        <v>433</v>
      </c>
      <c r="F3981" s="33" t="n">
        <v>618</v>
      </c>
      <c r="G3981" s="33" t="n">
        <v>555</v>
      </c>
      <c r="H3981" s="33" t="n">
        <v>810</v>
      </c>
    </row>
    <row r="3982" ht="16" customHeight="1">
      <c r="C3982" s="29" t="n"/>
      <c r="D3982" s="31" t="inlineStr">
        <is>
          <t>85+</t>
        </is>
      </c>
      <c r="E3982" s="33" t="n">
        <v>203</v>
      </c>
      <c r="F3982" s="33" t="n">
        <v>358</v>
      </c>
      <c r="G3982" s="33" t="n">
        <v>376</v>
      </c>
      <c r="H3982" s="33" t="n">
        <v>686</v>
      </c>
    </row>
    <row r="3983" ht="16" customHeight="1">
      <c r="A3983" s="29">
        <f>A3965+1</f>
        <v/>
      </c>
      <c r="B3983" t="n">
        <v>31603</v>
      </c>
      <c r="C3983" s="29" t="inlineStr">
        <is>
          <t>Maroochy</t>
        </is>
      </c>
      <c r="D3983" s="31" t="inlineStr">
        <is>
          <t>0–4</t>
        </is>
      </c>
      <c r="E3983" s="33" t="n">
        <v>1317</v>
      </c>
      <c r="F3983" s="33" t="n">
        <v>1275</v>
      </c>
      <c r="G3983" s="33" t="n">
        <v>1253</v>
      </c>
      <c r="H3983" s="33" t="n">
        <v>1256</v>
      </c>
    </row>
    <row r="3984" ht="13.75" customHeight="1">
      <c r="C3984" s="29" t="n"/>
      <c r="D3984" s="31" t="inlineStr">
        <is>
          <t>5–9</t>
        </is>
      </c>
      <c r="E3984" s="33" t="n">
        <v>1240</v>
      </c>
      <c r="F3984" s="33" t="n">
        <v>1248</v>
      </c>
      <c r="G3984" s="33" t="n">
        <v>1294</v>
      </c>
      <c r="H3984" s="33" t="n">
        <v>1259</v>
      </c>
    </row>
    <row r="3985" ht="16" customHeight="1">
      <c r="C3985" s="29" t="n"/>
      <c r="D3985" s="31" t="inlineStr">
        <is>
          <t>10–14</t>
        </is>
      </c>
      <c r="E3985" s="33" t="n">
        <v>1374</v>
      </c>
      <c r="F3985" s="33" t="n">
        <v>1394</v>
      </c>
      <c r="G3985" s="33" t="n">
        <v>1258</v>
      </c>
      <c r="H3985" s="33" t="n">
        <v>1285</v>
      </c>
    </row>
    <row r="3986" ht="16" customHeight="1">
      <c r="C3986" s="29" t="n"/>
      <c r="D3986" s="31" t="inlineStr">
        <is>
          <t>15–19</t>
        </is>
      </c>
      <c r="E3986" s="33" t="n">
        <v>1292</v>
      </c>
      <c r="F3986" s="33" t="n">
        <v>1470</v>
      </c>
      <c r="G3986" s="33" t="n">
        <v>1207</v>
      </c>
      <c r="H3986" s="33" t="n">
        <v>1460</v>
      </c>
    </row>
    <row r="3987" ht="16" customHeight="1">
      <c r="C3987" s="29" t="n"/>
      <c r="D3987" s="31" t="inlineStr">
        <is>
          <t>20–24</t>
        </is>
      </c>
      <c r="E3987" s="33" t="n">
        <v>1441</v>
      </c>
      <c r="F3987" s="33" t="n">
        <v>1468</v>
      </c>
      <c r="G3987" s="33" t="n">
        <v>1459</v>
      </c>
      <c r="H3987" s="33" t="n">
        <v>1482</v>
      </c>
    </row>
    <row r="3988" ht="16" customHeight="1">
      <c r="C3988" s="29" t="n"/>
      <c r="D3988" s="31" t="inlineStr">
        <is>
          <t>25–29</t>
        </is>
      </c>
      <c r="E3988" s="33" t="n">
        <v>1548</v>
      </c>
      <c r="F3988" s="33" t="n">
        <v>1665</v>
      </c>
      <c r="G3988" s="33" t="n">
        <v>1448</v>
      </c>
      <c r="H3988" s="33" t="n">
        <v>1571</v>
      </c>
    </row>
    <row r="3989" ht="16" customHeight="1">
      <c r="C3989" s="29" t="n"/>
      <c r="D3989" s="31" t="inlineStr">
        <is>
          <t>30–34</t>
        </is>
      </c>
      <c r="E3989" s="33" t="n">
        <v>1441</v>
      </c>
      <c r="F3989" s="33" t="n">
        <v>1510</v>
      </c>
      <c r="G3989" s="33" t="n">
        <v>1577</v>
      </c>
      <c r="H3989" s="33" t="n">
        <v>1543</v>
      </c>
    </row>
    <row r="3990" ht="16" customHeight="1">
      <c r="C3990" s="29" t="n"/>
      <c r="D3990" s="31" t="inlineStr">
        <is>
          <t>35–39</t>
        </is>
      </c>
      <c r="E3990" s="33" t="n">
        <v>1562</v>
      </c>
      <c r="F3990" s="33" t="n">
        <v>1461</v>
      </c>
      <c r="G3990" s="33" t="n">
        <v>1516</v>
      </c>
      <c r="H3990" s="33" t="n">
        <v>1561</v>
      </c>
    </row>
    <row r="3991" ht="16" customHeight="1">
      <c r="C3991" s="29" t="n"/>
      <c r="D3991" s="31" t="inlineStr">
        <is>
          <t>40–44</t>
        </is>
      </c>
      <c r="E3991" s="33" t="n">
        <v>1351</v>
      </c>
      <c r="F3991" s="33" t="n">
        <v>1614</v>
      </c>
      <c r="G3991" s="33" t="n">
        <v>1308</v>
      </c>
      <c r="H3991" s="33" t="n">
        <v>1647</v>
      </c>
    </row>
    <row r="3992" ht="16" customHeight="1">
      <c r="C3992" s="29" t="n"/>
      <c r="D3992" s="31" t="inlineStr">
        <is>
          <t>45–49</t>
        </is>
      </c>
      <c r="E3992" s="33" t="n">
        <v>1270</v>
      </c>
      <c r="F3992" s="33" t="n">
        <v>1503</v>
      </c>
      <c r="G3992" s="33" t="n">
        <v>1231</v>
      </c>
      <c r="H3992" s="33" t="n">
        <v>1575</v>
      </c>
    </row>
    <row r="3993" ht="16" customHeight="1">
      <c r="C3993" s="29" t="n"/>
      <c r="D3993" s="31" t="inlineStr">
        <is>
          <t>50–54</t>
        </is>
      </c>
      <c r="E3993" s="33" t="n">
        <v>931</v>
      </c>
      <c r="F3993" s="33" t="n">
        <v>1479</v>
      </c>
      <c r="G3993" s="33" t="n">
        <v>998</v>
      </c>
      <c r="H3993" s="33" t="n">
        <v>1527</v>
      </c>
    </row>
    <row r="3994" ht="16" customHeight="1">
      <c r="C3994" s="29" t="n"/>
      <c r="D3994" s="31" t="inlineStr">
        <is>
          <t>55–59</t>
        </is>
      </c>
      <c r="E3994" s="33" t="n">
        <v>867</v>
      </c>
      <c r="F3994" s="33" t="n">
        <v>1209</v>
      </c>
      <c r="G3994" s="33" t="n">
        <v>972</v>
      </c>
      <c r="H3994" s="33" t="n">
        <v>1244</v>
      </c>
    </row>
    <row r="3995" ht="16" customHeight="1">
      <c r="C3995" s="29" t="n"/>
      <c r="D3995" s="31" t="inlineStr">
        <is>
          <t>60–64</t>
        </is>
      </c>
      <c r="E3995" s="33" t="n">
        <v>800</v>
      </c>
      <c r="F3995" s="33" t="n">
        <v>1029</v>
      </c>
      <c r="G3995" s="33" t="n">
        <v>855</v>
      </c>
      <c r="H3995" s="33" t="n">
        <v>1188</v>
      </c>
    </row>
    <row r="3996" ht="16" customHeight="1">
      <c r="C3996" s="29" t="n"/>
      <c r="D3996" s="31" t="inlineStr">
        <is>
          <t>65–69</t>
        </is>
      </c>
      <c r="E3996" s="33" t="n">
        <v>865</v>
      </c>
      <c r="F3996" s="33" t="n">
        <v>926</v>
      </c>
      <c r="G3996" s="33" t="n">
        <v>889</v>
      </c>
      <c r="H3996" s="33" t="n">
        <v>908</v>
      </c>
    </row>
    <row r="3997" ht="16" customHeight="1">
      <c r="C3997" s="29" t="n"/>
      <c r="D3997" s="31" t="inlineStr">
        <is>
          <t>70–74</t>
        </is>
      </c>
      <c r="E3997" s="33" t="n">
        <v>756</v>
      </c>
      <c r="F3997" s="33" t="n">
        <v>828</v>
      </c>
      <c r="G3997" s="33" t="n">
        <v>787</v>
      </c>
      <c r="H3997" s="33" t="n">
        <v>899</v>
      </c>
    </row>
    <row r="3998" ht="16" customHeight="1">
      <c r="C3998" s="29" t="n"/>
      <c r="D3998" s="31" t="inlineStr">
        <is>
          <t>75–79</t>
        </is>
      </c>
      <c r="E3998" s="33" t="n">
        <v>431</v>
      </c>
      <c r="F3998" s="33" t="n">
        <v>657</v>
      </c>
      <c r="G3998" s="33" t="n">
        <v>481</v>
      </c>
      <c r="H3998" s="33" t="n">
        <v>721</v>
      </c>
    </row>
    <row r="3999" ht="16" customHeight="1">
      <c r="C3999" s="29" t="n"/>
      <c r="D3999" s="31" t="inlineStr">
        <is>
          <t>80–84</t>
        </is>
      </c>
      <c r="E3999" s="33" t="n">
        <v>241</v>
      </c>
      <c r="F3999" s="33" t="n">
        <v>332</v>
      </c>
      <c r="G3999" s="33" t="n">
        <v>284</v>
      </c>
      <c r="H3999" s="33" t="n">
        <v>443</v>
      </c>
    </row>
    <row r="4000" ht="16" customHeight="1">
      <c r="C4000" s="29" t="n"/>
      <c r="D4000" s="31" t="inlineStr">
        <is>
          <t>85+</t>
        </is>
      </c>
      <c r="E4000" s="33" t="n">
        <v>101</v>
      </c>
      <c r="F4000" s="33" t="n">
        <v>153</v>
      </c>
      <c r="G4000" s="33" t="n">
        <v>136</v>
      </c>
      <c r="H4000" s="33" t="n">
        <v>286</v>
      </c>
    </row>
    <row r="4001" ht="16" customHeight="1">
      <c r="A4001" s="29">
        <f>A3983+1</f>
        <v/>
      </c>
      <c r="B4001" t="n">
        <v>31604</v>
      </c>
      <c r="C4001" s="29" t="inlineStr">
        <is>
          <t>Nambour - Pomona</t>
        </is>
      </c>
      <c r="D4001" s="31" t="inlineStr">
        <is>
          <t>0–4</t>
        </is>
      </c>
      <c r="E4001" s="33" t="n">
        <v>1519</v>
      </c>
      <c r="F4001" s="33" t="n">
        <v>1573</v>
      </c>
      <c r="G4001" s="33" t="n">
        <v>1465</v>
      </c>
      <c r="H4001" s="33" t="n">
        <v>1465</v>
      </c>
    </row>
    <row r="4002" ht="13.75" customHeight="1">
      <c r="C4002" s="29" t="n"/>
      <c r="D4002" s="31" t="inlineStr">
        <is>
          <t>5–9</t>
        </is>
      </c>
      <c r="E4002" s="33" t="n">
        <v>1766</v>
      </c>
      <c r="F4002" s="33" t="n">
        <v>1939</v>
      </c>
      <c r="G4002" s="33" t="n">
        <v>1584</v>
      </c>
      <c r="H4002" s="33" t="n">
        <v>1763</v>
      </c>
    </row>
    <row r="4003" ht="16" customHeight="1">
      <c r="C4003" s="29" t="n"/>
      <c r="D4003" s="31" t="inlineStr">
        <is>
          <t>10–14</t>
        </is>
      </c>
      <c r="E4003" s="33" t="n">
        <v>1787</v>
      </c>
      <c r="F4003" s="33" t="n">
        <v>2069</v>
      </c>
      <c r="G4003" s="33" t="n">
        <v>1741</v>
      </c>
      <c r="H4003" s="33" t="n">
        <v>1873</v>
      </c>
    </row>
    <row r="4004" ht="16" customHeight="1">
      <c r="C4004" s="29" t="n"/>
      <c r="D4004" s="31" t="inlineStr">
        <is>
          <t>15–19</t>
        </is>
      </c>
      <c r="E4004" s="33" t="n">
        <v>1384</v>
      </c>
      <c r="F4004" s="33" t="n">
        <v>1651</v>
      </c>
      <c r="G4004" s="33" t="n">
        <v>1294</v>
      </c>
      <c r="H4004" s="33" t="n">
        <v>1528</v>
      </c>
    </row>
    <row r="4005" ht="16" customHeight="1">
      <c r="C4005" s="29" t="n"/>
      <c r="D4005" s="31" t="inlineStr">
        <is>
          <t>20–24</t>
        </is>
      </c>
      <c r="E4005" s="33" t="n">
        <v>1134</v>
      </c>
      <c r="F4005" s="33" t="n">
        <v>1040</v>
      </c>
      <c r="G4005" s="33" t="n">
        <v>1061</v>
      </c>
      <c r="H4005" s="33" t="n">
        <v>929</v>
      </c>
    </row>
    <row r="4006" ht="16" customHeight="1">
      <c r="C4006" s="29" t="n"/>
      <c r="D4006" s="31" t="inlineStr">
        <is>
          <t>25–29</t>
        </is>
      </c>
      <c r="E4006" s="33" t="n">
        <v>1146</v>
      </c>
      <c r="F4006" s="33" t="n">
        <v>1155</v>
      </c>
      <c r="G4006" s="33" t="n">
        <v>1233</v>
      </c>
      <c r="H4006" s="33" t="n">
        <v>1223</v>
      </c>
    </row>
    <row r="4007" ht="16" customHeight="1">
      <c r="C4007" s="29" t="n"/>
      <c r="D4007" s="31" t="inlineStr">
        <is>
          <t>30–34</t>
        </is>
      </c>
      <c r="E4007" s="33" t="n">
        <v>1388</v>
      </c>
      <c r="F4007" s="33" t="n">
        <v>1389</v>
      </c>
      <c r="G4007" s="33" t="n">
        <v>1613</v>
      </c>
      <c r="H4007" s="33" t="n">
        <v>1542</v>
      </c>
    </row>
    <row r="4008" ht="16" customHeight="1">
      <c r="C4008" s="29" t="n"/>
      <c r="D4008" s="31" t="inlineStr">
        <is>
          <t>35–39</t>
        </is>
      </c>
      <c r="E4008" s="33" t="n">
        <v>1716</v>
      </c>
      <c r="F4008" s="33" t="n">
        <v>1692</v>
      </c>
      <c r="G4008" s="33" t="n">
        <v>1782</v>
      </c>
      <c r="H4008" s="33" t="n">
        <v>2018</v>
      </c>
    </row>
    <row r="4009" ht="16" customHeight="1">
      <c r="C4009" s="29" t="n"/>
      <c r="D4009" s="31" t="inlineStr">
        <is>
          <t>40–44</t>
        </is>
      </c>
      <c r="E4009" s="33" t="n">
        <v>1684</v>
      </c>
      <c r="F4009" s="33" t="n">
        <v>2020</v>
      </c>
      <c r="G4009" s="33" t="n">
        <v>1762</v>
      </c>
      <c r="H4009" s="33" t="n">
        <v>2065</v>
      </c>
    </row>
    <row r="4010" ht="16" customHeight="1">
      <c r="C4010" s="29" t="n"/>
      <c r="D4010" s="31" t="inlineStr">
        <is>
          <t>45–49</t>
        </is>
      </c>
      <c r="E4010" s="33" t="n">
        <v>1583</v>
      </c>
      <c r="F4010" s="33" t="n">
        <v>1863</v>
      </c>
      <c r="G4010" s="33" t="n">
        <v>1518</v>
      </c>
      <c r="H4010" s="33" t="n">
        <v>1939</v>
      </c>
    </row>
    <row r="4011" ht="16" customHeight="1">
      <c r="C4011" s="29" t="n"/>
      <c r="D4011" s="31" t="inlineStr">
        <is>
          <t>50–54</t>
        </is>
      </c>
      <c r="E4011" s="33" t="n">
        <v>1289</v>
      </c>
      <c r="F4011" s="33" t="n">
        <v>1727</v>
      </c>
      <c r="G4011" s="33" t="n">
        <v>1313</v>
      </c>
      <c r="H4011" s="33" t="n">
        <v>1697</v>
      </c>
    </row>
    <row r="4012" ht="16" customHeight="1">
      <c r="C4012" s="29" t="n"/>
      <c r="D4012" s="31" t="inlineStr">
        <is>
          <t>55–59</t>
        </is>
      </c>
      <c r="E4012" s="33" t="n">
        <v>1067</v>
      </c>
      <c r="F4012" s="33" t="n">
        <v>1492</v>
      </c>
      <c r="G4012" s="33" t="n">
        <v>1081</v>
      </c>
      <c r="H4012" s="33" t="n">
        <v>1459</v>
      </c>
    </row>
    <row r="4013" ht="16" customHeight="1">
      <c r="C4013" s="29" t="n"/>
      <c r="D4013" s="31" t="inlineStr">
        <is>
          <t>60–64</t>
        </is>
      </c>
      <c r="E4013" s="33" t="n">
        <v>980</v>
      </c>
      <c r="F4013" s="33" t="n">
        <v>1273</v>
      </c>
      <c r="G4013" s="33" t="n">
        <v>896</v>
      </c>
      <c r="H4013" s="33" t="n">
        <v>1189</v>
      </c>
    </row>
    <row r="4014" ht="16" customHeight="1">
      <c r="C4014" s="29" t="n"/>
      <c r="D4014" s="31" t="inlineStr">
        <is>
          <t>65–69</t>
        </is>
      </c>
      <c r="E4014" s="33" t="n">
        <v>856</v>
      </c>
      <c r="F4014" s="33" t="n">
        <v>1030</v>
      </c>
      <c r="G4014" s="33" t="n">
        <v>836</v>
      </c>
      <c r="H4014" s="33" t="n">
        <v>942</v>
      </c>
    </row>
    <row r="4015" ht="16" customHeight="1">
      <c r="C4015" s="29" t="n"/>
      <c r="D4015" s="31" t="inlineStr">
        <is>
          <t>70–74</t>
        </is>
      </c>
      <c r="E4015" s="33" t="n">
        <v>740</v>
      </c>
      <c r="F4015" s="33" t="n">
        <v>823</v>
      </c>
      <c r="G4015" s="33" t="n">
        <v>784</v>
      </c>
      <c r="H4015" s="33" t="n">
        <v>778</v>
      </c>
    </row>
    <row r="4016" ht="16" customHeight="1">
      <c r="C4016" s="29" t="n"/>
      <c r="D4016" s="31" t="inlineStr">
        <is>
          <t>75–79</t>
        </is>
      </c>
      <c r="E4016" s="33" t="n">
        <v>435</v>
      </c>
      <c r="F4016" s="33" t="n">
        <v>579</v>
      </c>
      <c r="G4016" s="33" t="n">
        <v>556</v>
      </c>
      <c r="H4016" s="33" t="n">
        <v>625</v>
      </c>
    </row>
    <row r="4017" ht="16" customHeight="1">
      <c r="C4017" s="29" t="n"/>
      <c r="D4017" s="31" t="inlineStr">
        <is>
          <t>80–84</t>
        </is>
      </c>
      <c r="E4017" s="33" t="n">
        <v>296</v>
      </c>
      <c r="F4017" s="33" t="n">
        <v>340</v>
      </c>
      <c r="G4017" s="33" t="n">
        <v>508</v>
      </c>
      <c r="H4017" s="33" t="n">
        <v>438</v>
      </c>
    </row>
    <row r="4018" ht="16" customHeight="1">
      <c r="C4018" s="29" t="n"/>
      <c r="D4018" s="31" t="inlineStr">
        <is>
          <t>85+</t>
        </is>
      </c>
      <c r="E4018" s="33" t="n">
        <v>197</v>
      </c>
      <c r="F4018" s="33" t="n">
        <v>208</v>
      </c>
      <c r="G4018" s="33" t="n">
        <v>529</v>
      </c>
      <c r="H4018" s="33" t="n">
        <v>514</v>
      </c>
    </row>
    <row r="4019" ht="16" customHeight="1">
      <c r="A4019" s="29">
        <f>A4001+1</f>
        <v/>
      </c>
      <c r="B4019" t="n">
        <v>31605</v>
      </c>
      <c r="C4019" s="29" t="inlineStr">
        <is>
          <t>Noosa</t>
        </is>
      </c>
      <c r="D4019" s="31" t="inlineStr">
        <is>
          <t>0–4</t>
        </is>
      </c>
      <c r="E4019" s="33" t="n">
        <v>829</v>
      </c>
      <c r="F4019" s="33" t="n">
        <v>831</v>
      </c>
      <c r="G4019" s="33" t="n">
        <v>749</v>
      </c>
      <c r="H4019" s="33" t="n">
        <v>833</v>
      </c>
    </row>
    <row r="4020" ht="13.75" customHeight="1">
      <c r="C4020" s="29" t="n"/>
      <c r="D4020" s="31" t="inlineStr">
        <is>
          <t>5–9</t>
        </is>
      </c>
      <c r="E4020" s="33" t="n">
        <v>859</v>
      </c>
      <c r="F4020" s="33" t="n">
        <v>986</v>
      </c>
      <c r="G4020" s="33" t="n">
        <v>842</v>
      </c>
      <c r="H4020" s="33" t="n">
        <v>922</v>
      </c>
    </row>
    <row r="4021" ht="16" customHeight="1">
      <c r="C4021" s="29" t="n"/>
      <c r="D4021" s="31" t="inlineStr">
        <is>
          <t>10–14</t>
        </is>
      </c>
      <c r="E4021" s="33" t="n">
        <v>893</v>
      </c>
      <c r="F4021" s="33" t="n">
        <v>1013</v>
      </c>
      <c r="G4021" s="33" t="n">
        <v>808</v>
      </c>
      <c r="H4021" s="33" t="n">
        <v>915</v>
      </c>
    </row>
    <row r="4022" ht="16" customHeight="1">
      <c r="C4022" s="29" t="n"/>
      <c r="D4022" s="31" t="inlineStr">
        <is>
          <t>15–19</t>
        </is>
      </c>
      <c r="E4022" s="33" t="n">
        <v>731</v>
      </c>
      <c r="F4022" s="33" t="n">
        <v>897</v>
      </c>
      <c r="G4022" s="33" t="n">
        <v>694</v>
      </c>
      <c r="H4022" s="33" t="n">
        <v>824</v>
      </c>
    </row>
    <row r="4023" ht="16" customHeight="1">
      <c r="C4023" s="29" t="n"/>
      <c r="D4023" s="31" t="inlineStr">
        <is>
          <t>20–24</t>
        </is>
      </c>
      <c r="E4023" s="33" t="n">
        <v>739</v>
      </c>
      <c r="F4023" s="33" t="n">
        <v>722</v>
      </c>
      <c r="G4023" s="33" t="n">
        <v>676</v>
      </c>
      <c r="H4023" s="33" t="n">
        <v>696</v>
      </c>
    </row>
    <row r="4024" ht="16" customHeight="1">
      <c r="C4024" s="29" t="n"/>
      <c r="D4024" s="31" t="inlineStr">
        <is>
          <t>25–29</t>
        </is>
      </c>
      <c r="E4024" s="33" t="n">
        <v>758</v>
      </c>
      <c r="F4024" s="33" t="n">
        <v>864</v>
      </c>
      <c r="G4024" s="33" t="n">
        <v>766</v>
      </c>
      <c r="H4024" s="33" t="n">
        <v>870</v>
      </c>
    </row>
    <row r="4025" ht="16" customHeight="1">
      <c r="C4025" s="29" t="n"/>
      <c r="D4025" s="31" t="inlineStr">
        <is>
          <t>30–34</t>
        </is>
      </c>
      <c r="E4025" s="33" t="n">
        <v>847</v>
      </c>
      <c r="F4025" s="33" t="n">
        <v>878</v>
      </c>
      <c r="G4025" s="33" t="n">
        <v>968</v>
      </c>
      <c r="H4025" s="33" t="n">
        <v>986</v>
      </c>
    </row>
    <row r="4026" ht="16" customHeight="1">
      <c r="C4026" s="29" t="n"/>
      <c r="D4026" s="31" t="inlineStr">
        <is>
          <t>35–39</t>
        </is>
      </c>
      <c r="E4026" s="33" t="n">
        <v>976</v>
      </c>
      <c r="F4026" s="33" t="n">
        <v>965</v>
      </c>
      <c r="G4026" s="33" t="n">
        <v>1064</v>
      </c>
      <c r="H4026" s="33" t="n">
        <v>1178</v>
      </c>
    </row>
    <row r="4027" ht="16" customHeight="1">
      <c r="C4027" s="29" t="n"/>
      <c r="D4027" s="31" t="inlineStr">
        <is>
          <t>40–44</t>
        </is>
      </c>
      <c r="E4027" s="33" t="n">
        <v>989</v>
      </c>
      <c r="F4027" s="33" t="n">
        <v>1086</v>
      </c>
      <c r="G4027" s="33" t="n">
        <v>1042</v>
      </c>
      <c r="H4027" s="33" t="n">
        <v>1256</v>
      </c>
    </row>
    <row r="4028" ht="16" customHeight="1">
      <c r="C4028" s="29" t="n"/>
      <c r="D4028" s="31" t="inlineStr">
        <is>
          <t>45–49</t>
        </is>
      </c>
      <c r="E4028" s="33" t="n">
        <v>954</v>
      </c>
      <c r="F4028" s="33" t="n">
        <v>1114</v>
      </c>
      <c r="G4028" s="33" t="n">
        <v>947</v>
      </c>
      <c r="H4028" s="33" t="n">
        <v>1165</v>
      </c>
    </row>
    <row r="4029" ht="16" customHeight="1">
      <c r="C4029" s="29" t="n"/>
      <c r="D4029" s="31" t="inlineStr">
        <is>
          <t>50–54</t>
        </is>
      </c>
      <c r="E4029" s="33" t="n">
        <v>734</v>
      </c>
      <c r="F4029" s="33" t="n">
        <v>1120</v>
      </c>
      <c r="G4029" s="33" t="n">
        <v>717</v>
      </c>
      <c r="H4029" s="33" t="n">
        <v>1124</v>
      </c>
    </row>
    <row r="4030" ht="16" customHeight="1">
      <c r="C4030" s="29" t="n"/>
      <c r="D4030" s="31" t="inlineStr">
        <is>
          <t>55–59</t>
        </is>
      </c>
      <c r="E4030" s="33" t="n">
        <v>620</v>
      </c>
      <c r="F4030" s="33" t="n">
        <v>978</v>
      </c>
      <c r="G4030" s="33" t="n">
        <v>676</v>
      </c>
      <c r="H4030" s="33" t="n">
        <v>956</v>
      </c>
    </row>
    <row r="4031" ht="16" customHeight="1">
      <c r="C4031" s="29" t="n"/>
      <c r="D4031" s="31" t="inlineStr">
        <is>
          <t>60–64</t>
        </is>
      </c>
      <c r="E4031" s="33" t="n">
        <v>614</v>
      </c>
      <c r="F4031" s="33" t="n">
        <v>832</v>
      </c>
      <c r="G4031" s="33" t="n">
        <v>583</v>
      </c>
      <c r="H4031" s="33" t="n">
        <v>823</v>
      </c>
    </row>
    <row r="4032" ht="16" customHeight="1">
      <c r="C4032" s="29" t="n"/>
      <c r="D4032" s="31" t="inlineStr">
        <is>
          <t>65–69</t>
        </is>
      </c>
      <c r="E4032" s="33" t="n">
        <v>641</v>
      </c>
      <c r="F4032" s="33" t="n">
        <v>708</v>
      </c>
      <c r="G4032" s="33" t="n">
        <v>621</v>
      </c>
      <c r="H4032" s="33" t="n">
        <v>692</v>
      </c>
    </row>
    <row r="4033" ht="16" customHeight="1">
      <c r="C4033" s="29" t="n"/>
      <c r="D4033" s="31" t="inlineStr">
        <is>
          <t>70–74</t>
        </is>
      </c>
      <c r="E4033" s="33" t="n">
        <v>586</v>
      </c>
      <c r="F4033" s="33" t="n">
        <v>644</v>
      </c>
      <c r="G4033" s="33" t="n">
        <v>567</v>
      </c>
      <c r="H4033" s="33" t="n">
        <v>638</v>
      </c>
    </row>
    <row r="4034" ht="16" customHeight="1">
      <c r="C4034" s="29" t="n"/>
      <c r="D4034" s="31" t="inlineStr">
        <is>
          <t>75–79</t>
        </is>
      </c>
      <c r="E4034" s="33" t="n">
        <v>365</v>
      </c>
      <c r="F4034" s="33" t="n">
        <v>518</v>
      </c>
      <c r="G4034" s="33" t="n">
        <v>379</v>
      </c>
      <c r="H4034" s="33" t="n">
        <v>598</v>
      </c>
    </row>
    <row r="4035" ht="16" customHeight="1">
      <c r="C4035" s="29" t="n"/>
      <c r="D4035" s="31" t="inlineStr">
        <is>
          <t>80–84</t>
        </is>
      </c>
      <c r="E4035" s="33" t="n">
        <v>162</v>
      </c>
      <c r="F4035" s="33" t="n">
        <v>297</v>
      </c>
      <c r="G4035" s="33" t="n">
        <v>226</v>
      </c>
      <c r="H4035" s="33" t="n">
        <v>377</v>
      </c>
    </row>
    <row r="4036" ht="16" customHeight="1">
      <c r="C4036" s="29" t="n"/>
      <c r="D4036" s="31" t="inlineStr">
        <is>
          <t>85+</t>
        </is>
      </c>
      <c r="E4036" s="33" t="n">
        <v>90</v>
      </c>
      <c r="F4036" s="33" t="n">
        <v>173</v>
      </c>
      <c r="G4036" s="33" t="n">
        <v>181</v>
      </c>
      <c r="H4036" s="33" t="n">
        <v>309</v>
      </c>
    </row>
    <row r="4037" ht="16" customHeight="1">
      <c r="A4037" s="29">
        <f>A4019+1</f>
        <v/>
      </c>
      <c r="B4037" t="n">
        <v>31606</v>
      </c>
      <c r="C4037" s="29" t="inlineStr">
        <is>
          <t>Sunshine Coast Hinterland</t>
        </is>
      </c>
      <c r="D4037" s="31" t="inlineStr">
        <is>
          <t>0–4</t>
        </is>
      </c>
      <c r="E4037" s="33" t="n">
        <v>1379</v>
      </c>
      <c r="F4037" s="33" t="n">
        <v>1228</v>
      </c>
      <c r="G4037" s="33" t="n">
        <v>1215</v>
      </c>
      <c r="H4037" s="33" t="n">
        <v>1176</v>
      </c>
    </row>
    <row r="4038" ht="13.75" customHeight="1">
      <c r="C4038" s="29" t="n"/>
      <c r="D4038" s="31" t="inlineStr">
        <is>
          <t>5–9</t>
        </is>
      </c>
      <c r="E4038" s="33" t="n">
        <v>1609</v>
      </c>
      <c r="F4038" s="33" t="n">
        <v>1555</v>
      </c>
      <c r="G4038" s="33" t="n">
        <v>1482</v>
      </c>
      <c r="H4038" s="33" t="n">
        <v>1435</v>
      </c>
    </row>
    <row r="4039" ht="16" customHeight="1">
      <c r="C4039" s="29" t="n"/>
      <c r="D4039" s="31" t="inlineStr">
        <is>
          <t>10–14</t>
        </is>
      </c>
      <c r="E4039" s="33" t="n">
        <v>1524</v>
      </c>
      <c r="F4039" s="33" t="n">
        <v>1654</v>
      </c>
      <c r="G4039" s="33" t="n">
        <v>1468</v>
      </c>
      <c r="H4039" s="33" t="n">
        <v>1559</v>
      </c>
    </row>
    <row r="4040" ht="16" customHeight="1">
      <c r="C4040" s="29" t="n"/>
      <c r="D4040" s="31" t="inlineStr">
        <is>
          <t>15–19</t>
        </is>
      </c>
      <c r="E4040" s="33" t="n">
        <v>1036</v>
      </c>
      <c r="F4040" s="33" t="n">
        <v>1297</v>
      </c>
      <c r="G4040" s="33" t="n">
        <v>920</v>
      </c>
      <c r="H4040" s="33" t="n">
        <v>1248</v>
      </c>
    </row>
    <row r="4041" ht="16" customHeight="1">
      <c r="C4041" s="29" t="n"/>
      <c r="D4041" s="31" t="inlineStr">
        <is>
          <t>20–24</t>
        </is>
      </c>
      <c r="E4041" s="33" t="n">
        <v>779</v>
      </c>
      <c r="F4041" s="33" t="n">
        <v>725</v>
      </c>
      <c r="G4041" s="33" t="n">
        <v>707</v>
      </c>
      <c r="H4041" s="33" t="n">
        <v>671</v>
      </c>
    </row>
    <row r="4042" ht="16" customHeight="1">
      <c r="C4042" s="29" t="n"/>
      <c r="D4042" s="31" t="inlineStr">
        <is>
          <t>25–29</t>
        </is>
      </c>
      <c r="E4042" s="33" t="n">
        <v>883</v>
      </c>
      <c r="F4042" s="33" t="n">
        <v>814</v>
      </c>
      <c r="G4042" s="33" t="n">
        <v>946</v>
      </c>
      <c r="H4042" s="33" t="n">
        <v>944</v>
      </c>
    </row>
    <row r="4043" ht="16" customHeight="1">
      <c r="C4043" s="29" t="n"/>
      <c r="D4043" s="31" t="inlineStr">
        <is>
          <t>30–34</t>
        </is>
      </c>
      <c r="E4043" s="33" t="n">
        <v>1232</v>
      </c>
      <c r="F4043" s="33" t="n">
        <v>1033</v>
      </c>
      <c r="G4043" s="33" t="n">
        <v>1395</v>
      </c>
      <c r="H4043" s="33" t="n">
        <v>1193</v>
      </c>
    </row>
    <row r="4044" ht="16" customHeight="1">
      <c r="C4044" s="29" t="n"/>
      <c r="D4044" s="31" t="inlineStr">
        <is>
          <t>35–39</t>
        </is>
      </c>
      <c r="E4044" s="33" t="n">
        <v>1470</v>
      </c>
      <c r="F4044" s="33" t="n">
        <v>1374</v>
      </c>
      <c r="G4044" s="33" t="n">
        <v>1583</v>
      </c>
      <c r="H4044" s="33" t="n">
        <v>1555</v>
      </c>
    </row>
    <row r="4045" ht="16" customHeight="1">
      <c r="C4045" s="29" t="n"/>
      <c r="D4045" s="31" t="inlineStr">
        <is>
          <t>40–44</t>
        </is>
      </c>
      <c r="E4045" s="33" t="n">
        <v>1475</v>
      </c>
      <c r="F4045" s="33" t="n">
        <v>1532</v>
      </c>
      <c r="G4045" s="33" t="n">
        <v>1399</v>
      </c>
      <c r="H4045" s="33" t="n">
        <v>1610</v>
      </c>
    </row>
    <row r="4046" ht="16" customHeight="1">
      <c r="C4046" s="29" t="n"/>
      <c r="D4046" s="31" t="inlineStr">
        <is>
          <t>45–49</t>
        </is>
      </c>
      <c r="E4046" s="33" t="n">
        <v>1245</v>
      </c>
      <c r="F4046" s="33" t="n">
        <v>1394</v>
      </c>
      <c r="G4046" s="33" t="n">
        <v>1251</v>
      </c>
      <c r="H4046" s="33" t="n">
        <v>1492</v>
      </c>
    </row>
    <row r="4047" ht="16" customHeight="1">
      <c r="C4047" s="29" t="n"/>
      <c r="D4047" s="31" t="inlineStr">
        <is>
          <t>50–54</t>
        </is>
      </c>
      <c r="E4047" s="33" t="n">
        <v>1014</v>
      </c>
      <c r="F4047" s="33" t="n">
        <v>1417</v>
      </c>
      <c r="G4047" s="33" t="n">
        <v>979</v>
      </c>
      <c r="H4047" s="33" t="n">
        <v>1423</v>
      </c>
    </row>
    <row r="4048" ht="16" customHeight="1">
      <c r="C4048" s="29" t="n"/>
      <c r="D4048" s="31" t="inlineStr">
        <is>
          <t>55–59</t>
        </is>
      </c>
      <c r="E4048" s="33" t="n">
        <v>880</v>
      </c>
      <c r="F4048" s="33" t="n">
        <v>1148</v>
      </c>
      <c r="G4048" s="33" t="n">
        <v>883</v>
      </c>
      <c r="H4048" s="33" t="n">
        <v>1155</v>
      </c>
    </row>
    <row r="4049" ht="16" customHeight="1">
      <c r="C4049" s="29" t="n"/>
      <c r="D4049" s="31" t="inlineStr">
        <is>
          <t>60–64</t>
        </is>
      </c>
      <c r="E4049" s="33" t="n">
        <v>831</v>
      </c>
      <c r="F4049" s="33" t="n">
        <v>1061</v>
      </c>
      <c r="G4049" s="33" t="n">
        <v>816</v>
      </c>
      <c r="H4049" s="33" t="n">
        <v>1016</v>
      </c>
    </row>
    <row r="4050" ht="16" customHeight="1">
      <c r="C4050" s="29" t="n"/>
      <c r="D4050" s="31" t="inlineStr">
        <is>
          <t>65–69</t>
        </is>
      </c>
      <c r="E4050" s="33" t="n">
        <v>749</v>
      </c>
      <c r="F4050" s="33" t="n">
        <v>871</v>
      </c>
      <c r="G4050" s="33" t="n">
        <v>626</v>
      </c>
      <c r="H4050" s="33" t="n">
        <v>762</v>
      </c>
    </row>
    <row r="4051" ht="16" customHeight="1">
      <c r="C4051" s="29" t="n"/>
      <c r="D4051" s="31" t="inlineStr">
        <is>
          <t>70–74</t>
        </is>
      </c>
      <c r="E4051" s="33" t="n">
        <v>537</v>
      </c>
      <c r="F4051" s="33" t="n">
        <v>676</v>
      </c>
      <c r="G4051" s="33" t="n">
        <v>459</v>
      </c>
      <c r="H4051" s="33" t="n">
        <v>581</v>
      </c>
    </row>
    <row r="4052" ht="16" customHeight="1">
      <c r="C4052" s="29" t="n"/>
      <c r="D4052" s="31" t="inlineStr">
        <is>
          <t>75–79</t>
        </is>
      </c>
      <c r="E4052" s="33" t="n">
        <v>289</v>
      </c>
      <c r="F4052" s="33" t="n">
        <v>491</v>
      </c>
      <c r="G4052" s="33" t="n">
        <v>262</v>
      </c>
      <c r="H4052" s="33" t="n">
        <v>422</v>
      </c>
    </row>
    <row r="4053" ht="16" customHeight="1">
      <c r="C4053" s="29" t="n"/>
      <c r="D4053" s="31" t="inlineStr">
        <is>
          <t>80–84</t>
        </is>
      </c>
      <c r="E4053" s="33" t="n">
        <v>148</v>
      </c>
      <c r="F4053" s="33" t="n">
        <v>205</v>
      </c>
      <c r="G4053" s="33" t="n">
        <v>144</v>
      </c>
      <c r="H4053" s="33" t="n">
        <v>236</v>
      </c>
    </row>
    <row r="4054" ht="16" customHeight="1">
      <c r="C4054" s="29" t="n"/>
      <c r="D4054" s="31" t="inlineStr">
        <is>
          <t>85+</t>
        </is>
      </c>
      <c r="E4054" s="33" t="n">
        <v>82</v>
      </c>
      <c r="F4054" s="33" t="n">
        <v>130</v>
      </c>
      <c r="G4054" s="33" t="n">
        <v>106</v>
      </c>
      <c r="H4054" s="33" t="n">
        <v>189</v>
      </c>
    </row>
    <row r="4055" ht="16" customHeight="1">
      <c r="A4055" s="29">
        <f>A4037+1</f>
        <v/>
      </c>
      <c r="B4055" t="n">
        <v>31701</v>
      </c>
      <c r="C4055" s="29" t="inlineStr">
        <is>
          <t>Toowoomba</t>
        </is>
      </c>
      <c r="D4055" s="31" t="inlineStr">
        <is>
          <t>0–4</t>
        </is>
      </c>
      <c r="E4055" s="33" t="n">
        <v>4180</v>
      </c>
      <c r="F4055" s="33" t="n">
        <v>4336</v>
      </c>
      <c r="G4055" s="33" t="n">
        <v>4094</v>
      </c>
      <c r="H4055" s="33" t="n">
        <v>4078</v>
      </c>
    </row>
    <row r="4056" ht="13.75" customHeight="1">
      <c r="C4056" s="29" t="n"/>
      <c r="D4056" s="31" t="inlineStr">
        <is>
          <t>5–9</t>
        </is>
      </c>
      <c r="E4056" s="33" t="n">
        <v>4081</v>
      </c>
      <c r="F4056" s="33" t="n">
        <v>4516</v>
      </c>
      <c r="G4056" s="33" t="n">
        <v>4033</v>
      </c>
      <c r="H4056" s="33" t="n">
        <v>4443</v>
      </c>
    </row>
    <row r="4057" ht="16" customHeight="1">
      <c r="C4057" s="29" t="n"/>
      <c r="D4057" s="31" t="inlineStr">
        <is>
          <t>10–14</t>
        </is>
      </c>
      <c r="E4057" s="33" t="n">
        <v>4597</v>
      </c>
      <c r="F4057" s="33" t="n">
        <v>4850</v>
      </c>
      <c r="G4057" s="33" t="n">
        <v>4563</v>
      </c>
      <c r="H4057" s="33" t="n">
        <v>4874</v>
      </c>
    </row>
    <row r="4058" ht="16" customHeight="1">
      <c r="C4058" s="29" t="n"/>
      <c r="D4058" s="31" t="inlineStr">
        <is>
          <t>15–19</t>
        </is>
      </c>
      <c r="E4058" s="33" t="n">
        <v>5100</v>
      </c>
      <c r="F4058" s="33" t="n">
        <v>5282</v>
      </c>
      <c r="G4058" s="33" t="n">
        <v>5556</v>
      </c>
      <c r="H4058" s="33" t="n">
        <v>5686</v>
      </c>
    </row>
    <row r="4059" ht="16" customHeight="1">
      <c r="C4059" s="29" t="n"/>
      <c r="D4059" s="31" t="inlineStr">
        <is>
          <t>20–24</t>
        </is>
      </c>
      <c r="E4059" s="33" t="n">
        <v>5222</v>
      </c>
      <c r="F4059" s="33" t="n">
        <v>4500</v>
      </c>
      <c r="G4059" s="33" t="n">
        <v>5223</v>
      </c>
      <c r="H4059" s="33" t="n">
        <v>4587</v>
      </c>
    </row>
    <row r="4060" ht="16" customHeight="1">
      <c r="C4060" s="29" t="n"/>
      <c r="D4060" s="31" t="inlineStr">
        <is>
          <t>25–29</t>
        </is>
      </c>
      <c r="E4060" s="33" t="n">
        <v>4379</v>
      </c>
      <c r="F4060" s="33" t="n">
        <v>4135</v>
      </c>
      <c r="G4060" s="33" t="n">
        <v>4364</v>
      </c>
      <c r="H4060" s="33" t="n">
        <v>4141</v>
      </c>
    </row>
    <row r="4061" ht="16" customHeight="1">
      <c r="C4061" s="29" t="n"/>
      <c r="D4061" s="31" t="inlineStr">
        <is>
          <t>30–34</t>
        </is>
      </c>
      <c r="E4061" s="33" t="n">
        <v>3814</v>
      </c>
      <c r="F4061" s="33" t="n">
        <v>4081</v>
      </c>
      <c r="G4061" s="33" t="n">
        <v>4003</v>
      </c>
      <c r="H4061" s="33" t="n">
        <v>4263</v>
      </c>
    </row>
    <row r="4062" ht="16" customHeight="1">
      <c r="C4062" s="29" t="n"/>
      <c r="D4062" s="31" t="inlineStr">
        <is>
          <t>35–39</t>
        </is>
      </c>
      <c r="E4062" s="33" t="n">
        <v>3945</v>
      </c>
      <c r="F4062" s="33" t="n">
        <v>4144</v>
      </c>
      <c r="G4062" s="33" t="n">
        <v>4036</v>
      </c>
      <c r="H4062" s="33" t="n">
        <v>4428</v>
      </c>
    </row>
    <row r="4063" ht="16" customHeight="1">
      <c r="C4063" s="29" t="n"/>
      <c r="D4063" s="31" t="inlineStr">
        <is>
          <t>40–44</t>
        </is>
      </c>
      <c r="E4063" s="33" t="n">
        <v>3636</v>
      </c>
      <c r="F4063" s="33" t="n">
        <v>4354</v>
      </c>
      <c r="G4063" s="33" t="n">
        <v>3806</v>
      </c>
      <c r="H4063" s="33" t="n">
        <v>4537</v>
      </c>
    </row>
    <row r="4064" ht="16" customHeight="1">
      <c r="C4064" s="29" t="n"/>
      <c r="D4064" s="31" t="inlineStr">
        <is>
          <t>45–49</t>
        </is>
      </c>
      <c r="E4064" s="33" t="n">
        <v>3629</v>
      </c>
      <c r="F4064" s="33" t="n">
        <v>3917</v>
      </c>
      <c r="G4064" s="33" t="n">
        <v>3753</v>
      </c>
      <c r="H4064" s="33" t="n">
        <v>4184</v>
      </c>
    </row>
    <row r="4065" ht="16" customHeight="1">
      <c r="C4065" s="29" t="n"/>
      <c r="D4065" s="31" t="inlineStr">
        <is>
          <t>50–54</t>
        </is>
      </c>
      <c r="E4065" s="33" t="n">
        <v>2854</v>
      </c>
      <c r="F4065" s="33" t="n">
        <v>3787</v>
      </c>
      <c r="G4065" s="33" t="n">
        <v>3006</v>
      </c>
      <c r="H4065" s="33" t="n">
        <v>3889</v>
      </c>
    </row>
    <row r="4066" ht="16" customHeight="1">
      <c r="C4066" s="29" t="n"/>
      <c r="D4066" s="31" t="inlineStr">
        <is>
          <t>55–59</t>
        </is>
      </c>
      <c r="E4066" s="33" t="n">
        <v>2397</v>
      </c>
      <c r="F4066" s="33" t="n">
        <v>2941</v>
      </c>
      <c r="G4066" s="33" t="n">
        <v>2510</v>
      </c>
      <c r="H4066" s="33" t="n">
        <v>3008</v>
      </c>
    </row>
    <row r="4067" ht="16" customHeight="1">
      <c r="C4067" s="29" t="n"/>
      <c r="D4067" s="31" t="inlineStr">
        <is>
          <t>60–64</t>
        </is>
      </c>
      <c r="E4067" s="33" t="n">
        <v>2071</v>
      </c>
      <c r="F4067" s="33" t="n">
        <v>2391</v>
      </c>
      <c r="G4067" s="33" t="n">
        <v>2415</v>
      </c>
      <c r="H4067" s="33" t="n">
        <v>2379</v>
      </c>
    </row>
    <row r="4068" ht="16" customHeight="1">
      <c r="C4068" s="29" t="n"/>
      <c r="D4068" s="31" t="inlineStr">
        <is>
          <t>65–69</t>
        </is>
      </c>
      <c r="E4068" s="33" t="n">
        <v>2090</v>
      </c>
      <c r="F4068" s="33" t="n">
        <v>1942</v>
      </c>
      <c r="G4068" s="33" t="n">
        <v>2479</v>
      </c>
      <c r="H4068" s="33" t="n">
        <v>2195</v>
      </c>
    </row>
    <row r="4069" ht="16" customHeight="1">
      <c r="C4069" s="29" t="n"/>
      <c r="D4069" s="31" t="inlineStr">
        <is>
          <t>70–74</t>
        </is>
      </c>
      <c r="E4069" s="33" t="n">
        <v>1786</v>
      </c>
      <c r="F4069" s="33" t="n">
        <v>1781</v>
      </c>
      <c r="G4069" s="33" t="n">
        <v>2365</v>
      </c>
      <c r="H4069" s="33" t="n">
        <v>2127</v>
      </c>
    </row>
    <row r="4070" ht="16" customHeight="1">
      <c r="C4070" s="29" t="n"/>
      <c r="D4070" s="31" t="inlineStr">
        <is>
          <t>75–79</t>
        </is>
      </c>
      <c r="E4070" s="33" t="n">
        <v>1316</v>
      </c>
      <c r="F4070" s="33" t="n">
        <v>1353</v>
      </c>
      <c r="G4070" s="33" t="n">
        <v>1912</v>
      </c>
      <c r="H4070" s="33" t="n">
        <v>1876</v>
      </c>
    </row>
    <row r="4071" ht="16" customHeight="1">
      <c r="C4071" s="29" t="n"/>
      <c r="D4071" s="31" t="inlineStr">
        <is>
          <t>80–84</t>
        </is>
      </c>
      <c r="E4071" s="33" t="n">
        <v>816</v>
      </c>
      <c r="F4071" s="33" t="n">
        <v>833</v>
      </c>
      <c r="G4071" s="33" t="n">
        <v>1468</v>
      </c>
      <c r="H4071" s="33" t="n">
        <v>1369</v>
      </c>
    </row>
    <row r="4072" ht="16" customHeight="1">
      <c r="C4072" s="29" t="n"/>
      <c r="D4072" s="31" t="inlineStr">
        <is>
          <t>85+</t>
        </is>
      </c>
      <c r="E4072" s="33" t="n">
        <v>529</v>
      </c>
      <c r="F4072" s="33" t="n">
        <v>496</v>
      </c>
      <c r="G4072" s="33" t="n">
        <v>1255</v>
      </c>
      <c r="H4072" s="33" t="n">
        <v>1293</v>
      </c>
    </row>
    <row r="4073" ht="16" customHeight="1">
      <c r="A4073" s="29">
        <f>A4055+1</f>
        <v/>
      </c>
      <c r="B4073" t="n">
        <v>31801</v>
      </c>
      <c r="C4073" s="29" t="inlineStr">
        <is>
          <t>Charters Towers - Ayr - Ingham</t>
        </is>
      </c>
      <c r="D4073" s="31" t="inlineStr">
        <is>
          <t>0–4</t>
        </is>
      </c>
      <c r="E4073" s="33" t="n">
        <v>1880</v>
      </c>
      <c r="F4073" s="33" t="n">
        <v>1642</v>
      </c>
      <c r="G4073" s="33" t="n">
        <v>1704</v>
      </c>
      <c r="H4073" s="33" t="n">
        <v>1622</v>
      </c>
    </row>
    <row r="4074" ht="13.75" customHeight="1">
      <c r="C4074" s="29" t="n"/>
      <c r="D4074" s="31" t="inlineStr">
        <is>
          <t>5–9</t>
        </is>
      </c>
      <c r="E4074" s="33" t="n">
        <v>1857</v>
      </c>
      <c r="F4074" s="33" t="n">
        <v>1790</v>
      </c>
      <c r="G4074" s="33" t="n">
        <v>1651</v>
      </c>
      <c r="H4074" s="33" t="n">
        <v>1631</v>
      </c>
    </row>
    <row r="4075" ht="16" customHeight="1">
      <c r="C4075" s="29" t="n"/>
      <c r="D4075" s="31" t="inlineStr">
        <is>
          <t>10–14</t>
        </is>
      </c>
      <c r="E4075" s="33" t="n">
        <v>2108</v>
      </c>
      <c r="F4075" s="33" t="n">
        <v>1946</v>
      </c>
      <c r="G4075" s="33" t="n">
        <v>1805</v>
      </c>
      <c r="H4075" s="33" t="n">
        <v>1711</v>
      </c>
    </row>
    <row r="4076" ht="16" customHeight="1">
      <c r="C4076" s="29" t="n"/>
      <c r="D4076" s="31" t="inlineStr">
        <is>
          <t>15–19</t>
        </is>
      </c>
      <c r="E4076" s="33" t="n">
        <v>1993</v>
      </c>
      <c r="F4076" s="33" t="n">
        <v>1798</v>
      </c>
      <c r="G4076" s="33" t="n">
        <v>1647</v>
      </c>
      <c r="H4076" s="33" t="n">
        <v>1471</v>
      </c>
    </row>
    <row r="4077" ht="16" customHeight="1">
      <c r="C4077" s="29" t="n"/>
      <c r="D4077" s="31" t="inlineStr">
        <is>
          <t>20–24</t>
        </is>
      </c>
      <c r="E4077" s="33" t="n">
        <v>1807</v>
      </c>
      <c r="F4077" s="33" t="n">
        <v>1276</v>
      </c>
      <c r="G4077" s="33" t="n">
        <v>1445</v>
      </c>
      <c r="H4077" s="33" t="n">
        <v>1176</v>
      </c>
    </row>
    <row r="4078" ht="16" customHeight="1">
      <c r="C4078" s="29" t="n"/>
      <c r="D4078" s="31" t="inlineStr">
        <is>
          <t>25–29</t>
        </is>
      </c>
      <c r="E4078" s="33" t="n">
        <v>1803</v>
      </c>
      <c r="F4078" s="33" t="n">
        <v>1508</v>
      </c>
      <c r="G4078" s="33" t="n">
        <v>1579</v>
      </c>
      <c r="H4078" s="33" t="n">
        <v>1335</v>
      </c>
    </row>
    <row r="4079" ht="16" customHeight="1">
      <c r="C4079" s="29" t="n"/>
      <c r="D4079" s="31" t="inlineStr">
        <is>
          <t>30–34</t>
        </is>
      </c>
      <c r="E4079" s="33" t="n">
        <v>1695</v>
      </c>
      <c r="F4079" s="33" t="n">
        <v>1545</v>
      </c>
      <c r="G4079" s="33" t="n">
        <v>1607</v>
      </c>
      <c r="H4079" s="33" t="n">
        <v>1476</v>
      </c>
    </row>
    <row r="4080" ht="16" customHeight="1">
      <c r="C4080" s="29" t="n"/>
      <c r="D4080" s="31" t="inlineStr">
        <is>
          <t>35–39</t>
        </is>
      </c>
      <c r="E4080" s="33" t="n">
        <v>1803</v>
      </c>
      <c r="F4080" s="33" t="n">
        <v>1594</v>
      </c>
      <c r="G4080" s="33" t="n">
        <v>1645</v>
      </c>
      <c r="H4080" s="33" t="n">
        <v>1591</v>
      </c>
    </row>
    <row r="4081" ht="16" customHeight="1">
      <c r="C4081" s="29" t="n"/>
      <c r="D4081" s="31" t="inlineStr">
        <is>
          <t>40–44</t>
        </is>
      </c>
      <c r="E4081" s="33" t="n">
        <v>1664</v>
      </c>
      <c r="F4081" s="33" t="n">
        <v>1661</v>
      </c>
      <c r="G4081" s="33" t="n">
        <v>1513</v>
      </c>
      <c r="H4081" s="33" t="n">
        <v>1555</v>
      </c>
    </row>
    <row r="4082" ht="16" customHeight="1">
      <c r="C4082" s="29" t="n"/>
      <c r="D4082" s="31" t="inlineStr">
        <is>
          <t>45–49</t>
        </is>
      </c>
      <c r="E4082" s="33" t="n">
        <v>1495</v>
      </c>
      <c r="F4082" s="33" t="n">
        <v>1539</v>
      </c>
      <c r="G4082" s="33" t="n">
        <v>1350</v>
      </c>
      <c r="H4082" s="33" t="n">
        <v>1428</v>
      </c>
    </row>
    <row r="4083" ht="16" customHeight="1">
      <c r="C4083" s="29" t="n"/>
      <c r="D4083" s="31" t="inlineStr">
        <is>
          <t>50–54</t>
        </is>
      </c>
      <c r="E4083" s="33" t="n">
        <v>1243</v>
      </c>
      <c r="F4083" s="33" t="n">
        <v>1445</v>
      </c>
      <c r="G4083" s="33" t="n">
        <v>1140</v>
      </c>
      <c r="H4083" s="33" t="n">
        <v>1340</v>
      </c>
    </row>
    <row r="4084" ht="16" customHeight="1">
      <c r="C4084" s="29" t="n"/>
      <c r="D4084" s="31" t="inlineStr">
        <is>
          <t>55–59</t>
        </is>
      </c>
      <c r="E4084" s="33" t="n">
        <v>1121</v>
      </c>
      <c r="F4084" s="33" t="n">
        <v>1187</v>
      </c>
      <c r="G4084" s="33" t="n">
        <v>1058</v>
      </c>
      <c r="H4084" s="33" t="n">
        <v>1117</v>
      </c>
    </row>
    <row r="4085" ht="16" customHeight="1">
      <c r="C4085" s="29" t="n"/>
      <c r="D4085" s="31" t="inlineStr">
        <is>
          <t>60–64</t>
        </is>
      </c>
      <c r="E4085" s="33" t="n">
        <v>996</v>
      </c>
      <c r="F4085" s="33" t="n">
        <v>1117</v>
      </c>
      <c r="G4085" s="33" t="n">
        <v>952</v>
      </c>
      <c r="H4085" s="33" t="n">
        <v>1028</v>
      </c>
    </row>
    <row r="4086" ht="16" customHeight="1">
      <c r="C4086" s="29" t="n"/>
      <c r="D4086" s="31" t="inlineStr">
        <is>
          <t>65–69</t>
        </is>
      </c>
      <c r="E4086" s="33" t="n">
        <v>970</v>
      </c>
      <c r="F4086" s="33" t="n">
        <v>881</v>
      </c>
      <c r="G4086" s="33" t="n">
        <v>931</v>
      </c>
      <c r="H4086" s="33" t="n">
        <v>884</v>
      </c>
    </row>
    <row r="4087" ht="16" customHeight="1">
      <c r="C4087" s="29" t="n"/>
      <c r="D4087" s="31" t="inlineStr">
        <is>
          <t>70–74</t>
        </is>
      </c>
      <c r="E4087" s="33" t="n">
        <v>821</v>
      </c>
      <c r="F4087" s="33" t="n">
        <v>831</v>
      </c>
      <c r="G4087" s="33" t="n">
        <v>789</v>
      </c>
      <c r="H4087" s="33" t="n">
        <v>814</v>
      </c>
    </row>
    <row r="4088" ht="16" customHeight="1">
      <c r="C4088" s="29" t="n"/>
      <c r="D4088" s="31" t="inlineStr">
        <is>
          <t>75–79</t>
        </is>
      </c>
      <c r="E4088" s="33" t="n">
        <v>513</v>
      </c>
      <c r="F4088" s="33" t="n">
        <v>590</v>
      </c>
      <c r="G4088" s="33" t="n">
        <v>548</v>
      </c>
      <c r="H4088" s="33" t="n">
        <v>687</v>
      </c>
    </row>
    <row r="4089" ht="16" customHeight="1">
      <c r="C4089" s="29" t="n"/>
      <c r="D4089" s="31" t="inlineStr">
        <is>
          <t>80–84</t>
        </is>
      </c>
      <c r="E4089" s="33" t="n">
        <v>275</v>
      </c>
      <c r="F4089" s="33" t="n">
        <v>322</v>
      </c>
      <c r="G4089" s="33" t="n">
        <v>416</v>
      </c>
      <c r="H4089" s="33" t="n">
        <v>427</v>
      </c>
    </row>
    <row r="4090" ht="16" customHeight="1">
      <c r="C4090" s="29" t="n"/>
      <c r="D4090" s="31" t="inlineStr">
        <is>
          <t>85+</t>
        </is>
      </c>
      <c r="E4090" s="33" t="n">
        <v>173</v>
      </c>
      <c r="F4090" s="33" t="n">
        <v>209</v>
      </c>
      <c r="G4090" s="33" t="n">
        <v>293</v>
      </c>
      <c r="H4090" s="33" t="n">
        <v>397</v>
      </c>
    </row>
    <row r="4091" ht="16" customHeight="1">
      <c r="A4091" s="29">
        <f>A4073+1</f>
        <v/>
      </c>
      <c r="B4091" t="n">
        <v>31802</v>
      </c>
      <c r="C4091" s="29" t="inlineStr">
        <is>
          <t>Townsville</t>
        </is>
      </c>
      <c r="D4091" s="31" t="inlineStr">
        <is>
          <t>0–4</t>
        </is>
      </c>
      <c r="E4091" s="33" t="n">
        <v>5361</v>
      </c>
      <c r="F4091" s="33" t="n">
        <v>5416</v>
      </c>
      <c r="G4091" s="33" t="n">
        <v>5025</v>
      </c>
      <c r="H4091" s="33" t="n">
        <v>4988</v>
      </c>
    </row>
    <row r="4092" ht="13.75" customHeight="1">
      <c r="C4092" s="29" t="n"/>
      <c r="D4092" s="31" t="inlineStr">
        <is>
          <t>5–9</t>
        </is>
      </c>
      <c r="E4092" s="33" t="n">
        <v>5130</v>
      </c>
      <c r="F4092" s="33" t="n">
        <v>5627</v>
      </c>
      <c r="G4092" s="33" t="n">
        <v>4791</v>
      </c>
      <c r="H4092" s="33" t="n">
        <v>5210</v>
      </c>
    </row>
    <row r="4093" ht="16" customHeight="1">
      <c r="C4093" s="29" t="n"/>
      <c r="D4093" s="31" t="inlineStr">
        <is>
          <t>10–14</t>
        </is>
      </c>
      <c r="E4093" s="33" t="n">
        <v>5071</v>
      </c>
      <c r="F4093" s="33" t="n">
        <v>5300</v>
      </c>
      <c r="G4093" s="33" t="n">
        <v>4760</v>
      </c>
      <c r="H4093" s="33" t="n">
        <v>5128</v>
      </c>
    </row>
    <row r="4094" ht="16" customHeight="1">
      <c r="C4094" s="29" t="n"/>
      <c r="D4094" s="31" t="inlineStr">
        <is>
          <t>15–19</t>
        </is>
      </c>
      <c r="E4094" s="33" t="n">
        <v>5388</v>
      </c>
      <c r="F4094" s="33" t="n">
        <v>5756</v>
      </c>
      <c r="G4094" s="33" t="n">
        <v>5291</v>
      </c>
      <c r="H4094" s="33" t="n">
        <v>5734</v>
      </c>
    </row>
    <row r="4095" ht="16" customHeight="1">
      <c r="C4095" s="29" t="n"/>
      <c r="D4095" s="31" t="inlineStr">
        <is>
          <t>20–24</t>
        </is>
      </c>
      <c r="E4095" s="33" t="n">
        <v>6532</v>
      </c>
      <c r="F4095" s="33" t="n">
        <v>6197</v>
      </c>
      <c r="G4095" s="33" t="n">
        <v>6093</v>
      </c>
      <c r="H4095" s="33" t="n">
        <v>5889</v>
      </c>
    </row>
    <row r="4096" ht="16" customHeight="1">
      <c r="C4096" s="29" t="n"/>
      <c r="D4096" s="31" t="inlineStr">
        <is>
          <t>25–29</t>
        </is>
      </c>
      <c r="E4096" s="33" t="n">
        <v>6016</v>
      </c>
      <c r="F4096" s="33" t="n">
        <v>6200</v>
      </c>
      <c r="G4096" s="33" t="n">
        <v>5484</v>
      </c>
      <c r="H4096" s="33" t="n">
        <v>5976</v>
      </c>
    </row>
    <row r="4097" ht="16" customHeight="1">
      <c r="C4097" s="29" t="n"/>
      <c r="D4097" s="31" t="inlineStr">
        <is>
          <t>30–34</t>
        </is>
      </c>
      <c r="E4097" s="33" t="n">
        <v>5469</v>
      </c>
      <c r="F4097" s="33" t="n">
        <v>5809</v>
      </c>
      <c r="G4097" s="33" t="n">
        <v>5430</v>
      </c>
      <c r="H4097" s="33" t="n">
        <v>5668</v>
      </c>
    </row>
    <row r="4098" ht="16" customHeight="1">
      <c r="C4098" s="29" t="n"/>
      <c r="D4098" s="31" t="inlineStr">
        <is>
          <t>35–39</t>
        </is>
      </c>
      <c r="E4098" s="33" t="n">
        <v>5425</v>
      </c>
      <c r="F4098" s="33" t="n">
        <v>5420</v>
      </c>
      <c r="G4098" s="33" t="n">
        <v>5265</v>
      </c>
      <c r="H4098" s="33" t="n">
        <v>5547</v>
      </c>
    </row>
    <row r="4099" ht="16" customHeight="1">
      <c r="C4099" s="29" t="n"/>
      <c r="D4099" s="31" t="inlineStr">
        <is>
          <t>40–44</t>
        </is>
      </c>
      <c r="E4099" s="33" t="n">
        <v>4856</v>
      </c>
      <c r="F4099" s="33" t="n">
        <v>5451</v>
      </c>
      <c r="G4099" s="33" t="n">
        <v>4574</v>
      </c>
      <c r="H4099" s="33" t="n">
        <v>5396</v>
      </c>
    </row>
    <row r="4100" ht="16" customHeight="1">
      <c r="C4100" s="29" t="n"/>
      <c r="D4100" s="31" t="inlineStr">
        <is>
          <t>45–49</t>
        </is>
      </c>
      <c r="E4100" s="33" t="n">
        <v>4723</v>
      </c>
      <c r="F4100" s="33" t="n">
        <v>4891</v>
      </c>
      <c r="G4100" s="33" t="n">
        <v>4282</v>
      </c>
      <c r="H4100" s="33" t="n">
        <v>4597</v>
      </c>
    </row>
    <row r="4101" ht="16" customHeight="1">
      <c r="C4101" s="29" t="n"/>
      <c r="D4101" s="31" t="inlineStr">
        <is>
          <t>50–54</t>
        </is>
      </c>
      <c r="E4101" s="33" t="n">
        <v>3512</v>
      </c>
      <c r="F4101" s="33" t="n">
        <v>4537</v>
      </c>
      <c r="G4101" s="33" t="n">
        <v>3171</v>
      </c>
      <c r="H4101" s="33" t="n">
        <v>4223</v>
      </c>
    </row>
    <row r="4102" ht="16" customHeight="1">
      <c r="C4102" s="29" t="n"/>
      <c r="D4102" s="31" t="inlineStr">
        <is>
          <t>55–59</t>
        </is>
      </c>
      <c r="E4102" s="33" t="n">
        <v>2737</v>
      </c>
      <c r="F4102" s="33" t="n">
        <v>3392</v>
      </c>
      <c r="G4102" s="33" t="n">
        <v>2397</v>
      </c>
      <c r="H4102" s="33" t="n">
        <v>3011</v>
      </c>
    </row>
    <row r="4103" ht="16" customHeight="1">
      <c r="C4103" s="29" t="n"/>
      <c r="D4103" s="31" t="inlineStr">
        <is>
          <t>60–64</t>
        </is>
      </c>
      <c r="E4103" s="33" t="n">
        <v>1992</v>
      </c>
      <c r="F4103" s="33" t="n">
        <v>2523</v>
      </c>
      <c r="G4103" s="33" t="n">
        <v>1885</v>
      </c>
      <c r="H4103" s="33" t="n">
        <v>2280</v>
      </c>
    </row>
    <row r="4104" ht="16" customHeight="1">
      <c r="C4104" s="29" t="n"/>
      <c r="D4104" s="31" t="inlineStr">
        <is>
          <t>65–69</t>
        </is>
      </c>
      <c r="E4104" s="33" t="n">
        <v>1762</v>
      </c>
      <c r="F4104" s="33" t="n">
        <v>1821</v>
      </c>
      <c r="G4104" s="33" t="n">
        <v>1756</v>
      </c>
      <c r="H4104" s="33" t="n">
        <v>1719</v>
      </c>
    </row>
    <row r="4105" ht="16" customHeight="1">
      <c r="C4105" s="29" t="n"/>
      <c r="D4105" s="31" t="inlineStr">
        <is>
          <t>70–74</t>
        </is>
      </c>
      <c r="E4105" s="33" t="n">
        <v>1327</v>
      </c>
      <c r="F4105" s="33" t="n">
        <v>1543</v>
      </c>
      <c r="G4105" s="33" t="n">
        <v>1526</v>
      </c>
      <c r="H4105" s="33" t="n">
        <v>1627</v>
      </c>
    </row>
    <row r="4106" ht="16" customHeight="1">
      <c r="C4106" s="29" t="n"/>
      <c r="D4106" s="31" t="inlineStr">
        <is>
          <t>75–79</t>
        </is>
      </c>
      <c r="E4106" s="33" t="n">
        <v>878</v>
      </c>
      <c r="F4106" s="33" t="n">
        <v>1070</v>
      </c>
      <c r="G4106" s="33" t="n">
        <v>1166</v>
      </c>
      <c r="H4106" s="33" t="n">
        <v>1343</v>
      </c>
    </row>
    <row r="4107" ht="16" customHeight="1">
      <c r="C4107" s="29" t="n"/>
      <c r="D4107" s="31" t="inlineStr">
        <is>
          <t>80–84</t>
        </is>
      </c>
      <c r="E4107" s="33" t="n">
        <v>462</v>
      </c>
      <c r="F4107" s="33" t="n">
        <v>650</v>
      </c>
      <c r="G4107" s="33" t="n">
        <v>807</v>
      </c>
      <c r="H4107" s="33" t="n">
        <v>957</v>
      </c>
    </row>
    <row r="4108" ht="16" customHeight="1">
      <c r="C4108" s="29" t="n"/>
      <c r="D4108" s="31" t="inlineStr">
        <is>
          <t>85+</t>
        </is>
      </c>
      <c r="E4108" s="33" t="n">
        <v>305</v>
      </c>
      <c r="F4108" s="33" t="n">
        <v>377</v>
      </c>
      <c r="G4108" s="33" t="n">
        <v>597</v>
      </c>
      <c r="H4108" s="33" t="n">
        <v>774</v>
      </c>
    </row>
    <row r="4109" ht="16" customHeight="1">
      <c r="A4109" s="29">
        <f>A4091+1</f>
        <v/>
      </c>
      <c r="B4109" t="n">
        <v>31901</v>
      </c>
      <c r="C4109" s="29" t="inlineStr">
        <is>
          <t>Bundaberg</t>
        </is>
      </c>
      <c r="D4109" s="31" t="inlineStr">
        <is>
          <t>0–4</t>
        </is>
      </c>
      <c r="E4109" s="33" t="n">
        <v>2678</v>
      </c>
      <c r="F4109" s="33" t="n">
        <v>2454</v>
      </c>
      <c r="G4109" s="33" t="n">
        <v>2498</v>
      </c>
      <c r="H4109" s="33" t="n">
        <v>2358</v>
      </c>
    </row>
    <row r="4110" ht="13.75" customHeight="1">
      <c r="C4110" s="29" t="n"/>
      <c r="D4110" s="31" t="inlineStr">
        <is>
          <t>5–9</t>
        </is>
      </c>
      <c r="E4110" s="33" t="n">
        <v>2724</v>
      </c>
      <c r="F4110" s="33" t="n">
        <v>2861</v>
      </c>
      <c r="G4110" s="33" t="n">
        <v>2572</v>
      </c>
      <c r="H4110" s="33" t="n">
        <v>2647</v>
      </c>
    </row>
    <row r="4111" ht="16" customHeight="1">
      <c r="C4111" s="29" t="n"/>
      <c r="D4111" s="31" t="inlineStr">
        <is>
          <t>10–14</t>
        </is>
      </c>
      <c r="E4111" s="33" t="n">
        <v>2851</v>
      </c>
      <c r="F4111" s="33" t="n">
        <v>2842</v>
      </c>
      <c r="G4111" s="33" t="n">
        <v>2785</v>
      </c>
      <c r="H4111" s="33" t="n">
        <v>2699</v>
      </c>
    </row>
    <row r="4112" ht="16" customHeight="1">
      <c r="C4112" s="29" t="n"/>
      <c r="D4112" s="31" t="inlineStr">
        <is>
          <t>15–19</t>
        </is>
      </c>
      <c r="E4112" s="33" t="n">
        <v>2469</v>
      </c>
      <c r="F4112" s="33" t="n">
        <v>2591</v>
      </c>
      <c r="G4112" s="33" t="n">
        <v>2275</v>
      </c>
      <c r="H4112" s="33" t="n">
        <v>2470</v>
      </c>
    </row>
    <row r="4113" ht="16" customHeight="1">
      <c r="C4113" s="29" t="n"/>
      <c r="D4113" s="31" t="inlineStr">
        <is>
          <t>20–24</t>
        </is>
      </c>
      <c r="E4113" s="33" t="n">
        <v>2069</v>
      </c>
      <c r="F4113" s="33" t="n">
        <v>1870</v>
      </c>
      <c r="G4113" s="33" t="n">
        <v>1963</v>
      </c>
      <c r="H4113" s="33" t="n">
        <v>1834</v>
      </c>
    </row>
    <row r="4114" ht="16" customHeight="1">
      <c r="C4114" s="29" t="n"/>
      <c r="D4114" s="31" t="inlineStr">
        <is>
          <t>25–29</t>
        </is>
      </c>
      <c r="E4114" s="33" t="n">
        <v>2092</v>
      </c>
      <c r="F4114" s="33" t="n">
        <v>1939</v>
      </c>
      <c r="G4114" s="33" t="n">
        <v>2209</v>
      </c>
      <c r="H4114" s="33" t="n">
        <v>2059</v>
      </c>
    </row>
    <row r="4115" ht="16" customHeight="1">
      <c r="C4115" s="29" t="n"/>
      <c r="D4115" s="31" t="inlineStr">
        <is>
          <t>30–34</t>
        </is>
      </c>
      <c r="E4115" s="33" t="n">
        <v>2403</v>
      </c>
      <c r="F4115" s="33" t="n">
        <v>2124</v>
      </c>
      <c r="G4115" s="33" t="n">
        <v>2471</v>
      </c>
      <c r="H4115" s="33" t="n">
        <v>2253</v>
      </c>
    </row>
    <row r="4116" ht="16" customHeight="1">
      <c r="C4116" s="29" t="n"/>
      <c r="D4116" s="31" t="inlineStr">
        <is>
          <t>35–39</t>
        </is>
      </c>
      <c r="E4116" s="33" t="n">
        <v>2442</v>
      </c>
      <c r="F4116" s="33" t="n">
        <v>2418</v>
      </c>
      <c r="G4116" s="33" t="n">
        <v>2642</v>
      </c>
      <c r="H4116" s="33" t="n">
        <v>2596</v>
      </c>
    </row>
    <row r="4117" ht="16" customHeight="1">
      <c r="C4117" s="29" t="n"/>
      <c r="D4117" s="31" t="inlineStr">
        <is>
          <t>40–44</t>
        </is>
      </c>
      <c r="E4117" s="33" t="n">
        <v>2484</v>
      </c>
      <c r="F4117" s="33" t="n">
        <v>2562</v>
      </c>
      <c r="G4117" s="33" t="n">
        <v>2536</v>
      </c>
      <c r="H4117" s="33" t="n">
        <v>2739</v>
      </c>
    </row>
    <row r="4118" ht="16" customHeight="1">
      <c r="C4118" s="29" t="n"/>
      <c r="D4118" s="31" t="inlineStr">
        <is>
          <t>45–49</t>
        </is>
      </c>
      <c r="E4118" s="33" t="n">
        <v>2390</v>
      </c>
      <c r="F4118" s="33" t="n">
        <v>2465</v>
      </c>
      <c r="G4118" s="33" t="n">
        <v>2360</v>
      </c>
      <c r="H4118" s="33" t="n">
        <v>2519</v>
      </c>
    </row>
    <row r="4119" ht="16" customHeight="1">
      <c r="C4119" s="29" t="n"/>
      <c r="D4119" s="31" t="inlineStr">
        <is>
          <t>50–54</t>
        </is>
      </c>
      <c r="E4119" s="33" t="n">
        <v>2140</v>
      </c>
      <c r="F4119" s="33" t="n">
        <v>2404</v>
      </c>
      <c r="G4119" s="33" t="n">
        <v>2005</v>
      </c>
      <c r="H4119" s="33" t="n">
        <v>2464</v>
      </c>
    </row>
    <row r="4120" ht="16" customHeight="1">
      <c r="C4120" s="29" t="n"/>
      <c r="D4120" s="31" t="inlineStr">
        <is>
          <t>55–59</t>
        </is>
      </c>
      <c r="E4120" s="33" t="n">
        <v>1881</v>
      </c>
      <c r="F4120" s="33" t="n">
        <v>2305</v>
      </c>
      <c r="G4120" s="33" t="n">
        <v>1905</v>
      </c>
      <c r="H4120" s="33" t="n">
        <v>2141</v>
      </c>
    </row>
    <row r="4121" ht="16" customHeight="1">
      <c r="C4121" s="29" t="n"/>
      <c r="D4121" s="31" t="inlineStr">
        <is>
          <t>60–64</t>
        </is>
      </c>
      <c r="E4121" s="33" t="n">
        <v>1668</v>
      </c>
      <c r="F4121" s="33" t="n">
        <v>2030</v>
      </c>
      <c r="G4121" s="33" t="n">
        <v>1573</v>
      </c>
      <c r="H4121" s="33" t="n">
        <v>2039</v>
      </c>
    </row>
    <row r="4122" ht="16" customHeight="1">
      <c r="C4122" s="29" t="n"/>
      <c r="D4122" s="31" t="inlineStr">
        <is>
          <t>65–69</t>
        </is>
      </c>
      <c r="E4122" s="33" t="n">
        <v>1622</v>
      </c>
      <c r="F4122" s="33" t="n">
        <v>1682</v>
      </c>
      <c r="G4122" s="33" t="n">
        <v>1551</v>
      </c>
      <c r="H4122" s="33" t="n">
        <v>1615</v>
      </c>
    </row>
    <row r="4123" ht="16" customHeight="1">
      <c r="C4123" s="29" t="n"/>
      <c r="D4123" s="31" t="inlineStr">
        <is>
          <t>70–74</t>
        </is>
      </c>
      <c r="E4123" s="33" t="n">
        <v>1268</v>
      </c>
      <c r="F4123" s="33" t="n">
        <v>1522</v>
      </c>
      <c r="G4123" s="33" t="n">
        <v>1310</v>
      </c>
      <c r="H4123" s="33" t="n">
        <v>1513</v>
      </c>
    </row>
    <row r="4124" ht="16" customHeight="1">
      <c r="C4124" s="29" t="n"/>
      <c r="D4124" s="31" t="inlineStr">
        <is>
          <t>75–79</t>
        </is>
      </c>
      <c r="E4124" s="33" t="n">
        <v>823</v>
      </c>
      <c r="F4124" s="33" t="n">
        <v>1053</v>
      </c>
      <c r="G4124" s="33" t="n">
        <v>974</v>
      </c>
      <c r="H4124" s="33" t="n">
        <v>1186</v>
      </c>
    </row>
    <row r="4125" ht="16" customHeight="1">
      <c r="C4125" s="29" t="n"/>
      <c r="D4125" s="31" t="inlineStr">
        <is>
          <t>80–84</t>
        </is>
      </c>
      <c r="E4125" s="33" t="n">
        <v>490</v>
      </c>
      <c r="F4125" s="33" t="n">
        <v>592</v>
      </c>
      <c r="G4125" s="33" t="n">
        <v>749</v>
      </c>
      <c r="H4125" s="33" t="n">
        <v>831</v>
      </c>
    </row>
    <row r="4126" ht="16" customHeight="1">
      <c r="C4126" s="29" t="n"/>
      <c r="D4126" s="31" t="inlineStr">
        <is>
          <t>85+</t>
        </is>
      </c>
      <c r="E4126" s="33" t="n">
        <v>289</v>
      </c>
      <c r="F4126" s="33" t="n">
        <v>417</v>
      </c>
      <c r="G4126" s="33" t="n">
        <v>560</v>
      </c>
      <c r="H4126" s="33" t="n">
        <v>773</v>
      </c>
    </row>
    <row r="4127" ht="16" customHeight="1">
      <c r="A4127" s="29">
        <f>A4109+1</f>
        <v/>
      </c>
      <c r="B4127" t="n">
        <v>31902</v>
      </c>
      <c r="C4127" s="29" t="inlineStr">
        <is>
          <t>Burnett</t>
        </is>
      </c>
      <c r="D4127" s="31" t="inlineStr">
        <is>
          <t>0–4</t>
        </is>
      </c>
      <c r="E4127" s="33" t="n">
        <v>1691</v>
      </c>
      <c r="F4127" s="33" t="n">
        <v>1621</v>
      </c>
      <c r="G4127" s="33" t="n">
        <v>1601</v>
      </c>
      <c r="H4127" s="33" t="n">
        <v>1554</v>
      </c>
    </row>
    <row r="4128" ht="16" customHeight="1">
      <c r="C4128" s="29" t="n"/>
      <c r="D4128" s="31" t="inlineStr">
        <is>
          <t>5–9</t>
        </is>
      </c>
      <c r="E4128" s="33" t="n">
        <v>1831</v>
      </c>
      <c r="F4128" s="33" t="n">
        <v>1786</v>
      </c>
      <c r="G4128" s="33" t="n">
        <v>1603</v>
      </c>
      <c r="H4128" s="33" t="n">
        <v>1663</v>
      </c>
    </row>
    <row r="4129" ht="16" customHeight="1">
      <c r="C4129" s="29" t="n"/>
      <c r="D4129" s="31" t="inlineStr">
        <is>
          <t>10–14</t>
        </is>
      </c>
      <c r="E4129" s="33" t="n">
        <v>2007</v>
      </c>
      <c r="F4129" s="33" t="n">
        <v>1790</v>
      </c>
      <c r="G4129" s="33" t="n">
        <v>1832</v>
      </c>
      <c r="H4129" s="33" t="n">
        <v>1612</v>
      </c>
    </row>
    <row r="4130" ht="16" customHeight="1">
      <c r="C4130" s="29" t="n"/>
      <c r="D4130" s="31" t="inlineStr">
        <is>
          <t>15–19</t>
        </is>
      </c>
      <c r="E4130" s="33" t="n">
        <v>1489</v>
      </c>
      <c r="F4130" s="33" t="n">
        <v>1458</v>
      </c>
      <c r="G4130" s="33" t="n">
        <v>1379</v>
      </c>
      <c r="H4130" s="33" t="n">
        <v>1278</v>
      </c>
    </row>
    <row r="4131" ht="16" customHeight="1">
      <c r="C4131" s="29" t="n"/>
      <c r="D4131" s="31" t="inlineStr">
        <is>
          <t>20–24</t>
        </is>
      </c>
      <c r="E4131" s="33" t="n">
        <v>1225</v>
      </c>
      <c r="F4131" s="33" t="n">
        <v>1110</v>
      </c>
      <c r="G4131" s="33" t="n">
        <v>1104</v>
      </c>
      <c r="H4131" s="33" t="n">
        <v>995</v>
      </c>
    </row>
    <row r="4132" ht="16" customHeight="1">
      <c r="C4132" s="29" t="n"/>
      <c r="D4132" s="31" t="inlineStr">
        <is>
          <t>25–29</t>
        </is>
      </c>
      <c r="E4132" s="33" t="n">
        <v>1280</v>
      </c>
      <c r="F4132" s="33" t="n">
        <v>1219</v>
      </c>
      <c r="G4132" s="33" t="n">
        <v>1361</v>
      </c>
      <c r="H4132" s="33" t="n">
        <v>1230</v>
      </c>
    </row>
    <row r="4133" ht="16" customHeight="1">
      <c r="C4133" s="29" t="n"/>
      <c r="D4133" s="31" t="inlineStr">
        <is>
          <t>30–34</t>
        </is>
      </c>
      <c r="E4133" s="33" t="n">
        <v>1393</v>
      </c>
      <c r="F4133" s="33" t="n">
        <v>1295</v>
      </c>
      <c r="G4133" s="33" t="n">
        <v>1484</v>
      </c>
      <c r="H4133" s="33" t="n">
        <v>1414</v>
      </c>
    </row>
    <row r="4134" ht="16" customHeight="1">
      <c r="C4134" s="29" t="n"/>
      <c r="D4134" s="31" t="inlineStr">
        <is>
          <t>35–39</t>
        </is>
      </c>
      <c r="E4134" s="33" t="n">
        <v>1563</v>
      </c>
      <c r="F4134" s="33" t="n">
        <v>1474</v>
      </c>
      <c r="G4134" s="33" t="n">
        <v>1631</v>
      </c>
      <c r="H4134" s="33" t="n">
        <v>1530</v>
      </c>
    </row>
    <row r="4135" ht="16" customHeight="1">
      <c r="C4135" s="29" t="n"/>
      <c r="D4135" s="31" t="inlineStr">
        <is>
          <t>40–44</t>
        </is>
      </c>
      <c r="E4135" s="33" t="n">
        <v>1563</v>
      </c>
      <c r="F4135" s="33" t="n">
        <v>1608</v>
      </c>
      <c r="G4135" s="33" t="n">
        <v>1530</v>
      </c>
      <c r="H4135" s="33" t="n">
        <v>1558</v>
      </c>
    </row>
    <row r="4136" ht="16" customHeight="1">
      <c r="C4136" s="29" t="n"/>
      <c r="D4136" s="31" t="inlineStr">
        <is>
          <t>45–49</t>
        </is>
      </c>
      <c r="E4136" s="33" t="n">
        <v>1681</v>
      </c>
      <c r="F4136" s="33" t="n">
        <v>1503</v>
      </c>
      <c r="G4136" s="33" t="n">
        <v>1536</v>
      </c>
      <c r="H4136" s="33" t="n">
        <v>1533</v>
      </c>
    </row>
    <row r="4137" ht="16" customHeight="1">
      <c r="C4137" s="29" t="n"/>
      <c r="D4137" s="31" t="inlineStr">
        <is>
          <t>50–54</t>
        </is>
      </c>
      <c r="E4137" s="33" t="n">
        <v>1464</v>
      </c>
      <c r="F4137" s="33" t="n">
        <v>1728</v>
      </c>
      <c r="G4137" s="33" t="n">
        <v>1344</v>
      </c>
      <c r="H4137" s="33" t="n">
        <v>1616</v>
      </c>
    </row>
    <row r="4138" ht="16" customHeight="1">
      <c r="C4138" s="29" t="n"/>
      <c r="D4138" s="31" t="inlineStr">
        <is>
          <t>55–59</t>
        </is>
      </c>
      <c r="E4138" s="33" t="n">
        <v>1272</v>
      </c>
      <c r="F4138" s="33" t="n">
        <v>1525</v>
      </c>
      <c r="G4138" s="33" t="n">
        <v>1088</v>
      </c>
      <c r="H4138" s="33" t="n">
        <v>1378</v>
      </c>
    </row>
    <row r="4139" ht="16" customHeight="1">
      <c r="C4139" s="29" t="n"/>
      <c r="D4139" s="31" t="inlineStr">
        <is>
          <t>60–64</t>
        </is>
      </c>
      <c r="E4139" s="33" t="n">
        <v>1106</v>
      </c>
      <c r="F4139" s="33" t="n">
        <v>1315</v>
      </c>
      <c r="G4139" s="33" t="n">
        <v>930</v>
      </c>
      <c r="H4139" s="33" t="n">
        <v>1067</v>
      </c>
    </row>
    <row r="4140" ht="16" customHeight="1">
      <c r="C4140" s="29" t="n"/>
      <c r="D4140" s="31" t="inlineStr">
        <is>
          <t>65–69</t>
        </is>
      </c>
      <c r="E4140" s="33" t="n">
        <v>973</v>
      </c>
      <c r="F4140" s="33" t="n">
        <v>1014</v>
      </c>
      <c r="G4140" s="33" t="n">
        <v>814</v>
      </c>
      <c r="H4140" s="33" t="n">
        <v>828</v>
      </c>
    </row>
    <row r="4141" ht="16" customHeight="1">
      <c r="C4141" s="29" t="n"/>
      <c r="D4141" s="31" t="inlineStr">
        <is>
          <t>70–74</t>
        </is>
      </c>
      <c r="E4141" s="33" t="n">
        <v>718</v>
      </c>
      <c r="F4141" s="33" t="n">
        <v>812</v>
      </c>
      <c r="G4141" s="33" t="n">
        <v>675</v>
      </c>
      <c r="H4141" s="33" t="n">
        <v>747</v>
      </c>
    </row>
    <row r="4142" ht="16" customHeight="1">
      <c r="C4142" s="29" t="n"/>
      <c r="D4142" s="31" t="inlineStr">
        <is>
          <t>75–79</t>
        </is>
      </c>
      <c r="E4142" s="33" t="n">
        <v>507</v>
      </c>
      <c r="F4142" s="33" t="n">
        <v>561</v>
      </c>
      <c r="G4142" s="33" t="n">
        <v>521</v>
      </c>
      <c r="H4142" s="33" t="n">
        <v>553</v>
      </c>
    </row>
    <row r="4143" ht="16" customHeight="1">
      <c r="C4143" s="29" t="n"/>
      <c r="D4143" s="31" t="inlineStr">
        <is>
          <t>80–84</t>
        </is>
      </c>
      <c r="E4143" s="33" t="n">
        <v>315</v>
      </c>
      <c r="F4143" s="33" t="n">
        <v>345</v>
      </c>
      <c r="G4143" s="33" t="n">
        <v>410</v>
      </c>
      <c r="H4143" s="33" t="n">
        <v>416</v>
      </c>
    </row>
    <row r="4144" ht="16" customHeight="1">
      <c r="C4144" s="29" t="n"/>
      <c r="D4144" s="31" t="inlineStr">
        <is>
          <t>85+</t>
        </is>
      </c>
      <c r="E4144" s="33" t="n">
        <v>178</v>
      </c>
      <c r="F4144" s="33" t="n">
        <v>259</v>
      </c>
      <c r="G4144" s="33" t="n">
        <v>349</v>
      </c>
      <c r="H4144" s="33" t="n">
        <v>455</v>
      </c>
    </row>
    <row r="4145" ht="16" customHeight="1">
      <c r="A4145" s="29">
        <f>A4127+1</f>
        <v/>
      </c>
      <c r="B4145" t="n">
        <v>31903</v>
      </c>
      <c r="C4145" s="29" t="inlineStr">
        <is>
          <t>Gympie - Cooloola</t>
        </is>
      </c>
      <c r="D4145" s="31" t="inlineStr">
        <is>
          <t>0–4</t>
        </is>
      </c>
      <c r="E4145" s="33" t="n">
        <v>1388</v>
      </c>
      <c r="F4145" s="33" t="n">
        <v>1275</v>
      </c>
      <c r="G4145" s="33" t="n">
        <v>1299</v>
      </c>
      <c r="H4145" s="33" t="n">
        <v>1236</v>
      </c>
    </row>
    <row r="4146" ht="13.75" customHeight="1">
      <c r="C4146" s="29" t="n"/>
      <c r="D4146" s="31" t="inlineStr">
        <is>
          <t>5–9</t>
        </is>
      </c>
      <c r="E4146" s="33" t="n">
        <v>1618</v>
      </c>
      <c r="F4146" s="33" t="n">
        <v>1516</v>
      </c>
      <c r="G4146" s="33" t="n">
        <v>1440</v>
      </c>
      <c r="H4146" s="33" t="n">
        <v>1369</v>
      </c>
    </row>
    <row r="4147" ht="16" customHeight="1">
      <c r="C4147" s="29" t="n"/>
      <c r="D4147" s="31" t="inlineStr">
        <is>
          <t>10–14</t>
        </is>
      </c>
      <c r="E4147" s="33" t="n">
        <v>1677</v>
      </c>
      <c r="F4147" s="33" t="n">
        <v>1637</v>
      </c>
      <c r="G4147" s="33" t="n">
        <v>1576</v>
      </c>
      <c r="H4147" s="33" t="n">
        <v>1447</v>
      </c>
    </row>
    <row r="4148" ht="16" customHeight="1">
      <c r="C4148" s="29" t="n"/>
      <c r="D4148" s="31" t="inlineStr">
        <is>
          <t>15–19</t>
        </is>
      </c>
      <c r="E4148" s="33" t="n">
        <v>1253</v>
      </c>
      <c r="F4148" s="33" t="n">
        <v>1356</v>
      </c>
      <c r="G4148" s="33" t="n">
        <v>1156</v>
      </c>
      <c r="H4148" s="33" t="n">
        <v>1292</v>
      </c>
    </row>
    <row r="4149" ht="16" customHeight="1">
      <c r="C4149" s="29" t="n"/>
      <c r="D4149" s="31" t="inlineStr">
        <is>
          <t>20–24</t>
        </is>
      </c>
      <c r="E4149" s="33" t="n">
        <v>976</v>
      </c>
      <c r="F4149" s="33" t="n">
        <v>883</v>
      </c>
      <c r="G4149" s="33" t="n">
        <v>893</v>
      </c>
      <c r="H4149" s="33" t="n">
        <v>842</v>
      </c>
    </row>
    <row r="4150" ht="16" customHeight="1">
      <c r="C4150" s="29" t="n"/>
      <c r="D4150" s="31" t="inlineStr">
        <is>
          <t>25–29</t>
        </is>
      </c>
      <c r="E4150" s="33" t="n">
        <v>1020</v>
      </c>
      <c r="F4150" s="33" t="n">
        <v>921</v>
      </c>
      <c r="G4150" s="33" t="n">
        <v>1085</v>
      </c>
      <c r="H4150" s="33" t="n">
        <v>933</v>
      </c>
    </row>
    <row r="4151" ht="16" customHeight="1">
      <c r="C4151" s="29" t="n"/>
      <c r="D4151" s="31" t="inlineStr">
        <is>
          <t>30–34</t>
        </is>
      </c>
      <c r="E4151" s="33" t="n">
        <v>1155</v>
      </c>
      <c r="F4151" s="33" t="n">
        <v>1132</v>
      </c>
      <c r="G4151" s="33" t="n">
        <v>1352</v>
      </c>
      <c r="H4151" s="33" t="n">
        <v>1170</v>
      </c>
    </row>
    <row r="4152" ht="16" customHeight="1">
      <c r="C4152" s="29" t="n"/>
      <c r="D4152" s="31" t="inlineStr">
        <is>
          <t>35–39</t>
        </is>
      </c>
      <c r="E4152" s="33" t="n">
        <v>1501</v>
      </c>
      <c r="F4152" s="33" t="n">
        <v>1255</v>
      </c>
      <c r="G4152" s="33" t="n">
        <v>1474</v>
      </c>
      <c r="H4152" s="33" t="n">
        <v>1425</v>
      </c>
    </row>
    <row r="4153" ht="16" customHeight="1">
      <c r="C4153" s="29" t="n"/>
      <c r="D4153" s="31" t="inlineStr">
        <is>
          <t>40–44</t>
        </is>
      </c>
      <c r="E4153" s="33" t="n">
        <v>1349</v>
      </c>
      <c r="F4153" s="33" t="n">
        <v>1482</v>
      </c>
      <c r="G4153" s="33" t="n">
        <v>1277</v>
      </c>
      <c r="H4153" s="33" t="n">
        <v>1507</v>
      </c>
    </row>
    <row r="4154" ht="16" customHeight="1">
      <c r="C4154" s="29" t="n"/>
      <c r="D4154" s="31" t="inlineStr">
        <is>
          <t>45–49</t>
        </is>
      </c>
      <c r="E4154" s="33" t="n">
        <v>1327</v>
      </c>
      <c r="F4154" s="33" t="n">
        <v>1352</v>
      </c>
      <c r="G4154" s="33" t="n">
        <v>1266</v>
      </c>
      <c r="H4154" s="33" t="n">
        <v>1319</v>
      </c>
    </row>
    <row r="4155" ht="16" customHeight="1">
      <c r="C4155" s="29" t="n"/>
      <c r="D4155" s="31" t="inlineStr">
        <is>
          <t>50–54</t>
        </is>
      </c>
      <c r="E4155" s="33" t="n">
        <v>1204</v>
      </c>
      <c r="F4155" s="33" t="n">
        <v>1358</v>
      </c>
      <c r="G4155" s="33" t="n">
        <v>1127</v>
      </c>
      <c r="H4155" s="33" t="n">
        <v>1361</v>
      </c>
    </row>
    <row r="4156" ht="16" customHeight="1">
      <c r="C4156" s="29" t="n"/>
      <c r="D4156" s="31" t="inlineStr">
        <is>
          <t>55–59</t>
        </is>
      </c>
      <c r="E4156" s="33" t="n">
        <v>1006</v>
      </c>
      <c r="F4156" s="33" t="n">
        <v>1309</v>
      </c>
      <c r="G4156" s="33" t="n">
        <v>931</v>
      </c>
      <c r="H4156" s="33" t="n">
        <v>1243</v>
      </c>
    </row>
    <row r="4157" ht="16" customHeight="1">
      <c r="C4157" s="29" t="n"/>
      <c r="D4157" s="31" t="inlineStr">
        <is>
          <t>60–64</t>
        </is>
      </c>
      <c r="E4157" s="33" t="n">
        <v>911</v>
      </c>
      <c r="F4157" s="33" t="n">
        <v>1104</v>
      </c>
      <c r="G4157" s="33" t="n">
        <v>811</v>
      </c>
      <c r="H4157" s="33" t="n">
        <v>1016</v>
      </c>
    </row>
    <row r="4158" ht="16" customHeight="1">
      <c r="C4158" s="29" t="n"/>
      <c r="D4158" s="31" t="inlineStr">
        <is>
          <t>65–69</t>
        </is>
      </c>
      <c r="E4158" s="33" t="n">
        <v>830</v>
      </c>
      <c r="F4158" s="33" t="n">
        <v>912</v>
      </c>
      <c r="G4158" s="33" t="n">
        <v>732</v>
      </c>
      <c r="H4158" s="33" t="n">
        <v>787</v>
      </c>
    </row>
    <row r="4159" ht="16" customHeight="1">
      <c r="C4159" s="29" t="n"/>
      <c r="D4159" s="31" t="inlineStr">
        <is>
          <t>70–74</t>
        </is>
      </c>
      <c r="E4159" s="33" t="n">
        <v>604</v>
      </c>
      <c r="F4159" s="33" t="n">
        <v>756</v>
      </c>
      <c r="G4159" s="33" t="n">
        <v>593</v>
      </c>
      <c r="H4159" s="33" t="n">
        <v>668</v>
      </c>
    </row>
    <row r="4160" ht="16" customHeight="1">
      <c r="C4160" s="29" t="n"/>
      <c r="D4160" s="31" t="inlineStr">
        <is>
          <t>75–79</t>
        </is>
      </c>
      <c r="E4160" s="33" t="n">
        <v>375</v>
      </c>
      <c r="F4160" s="33" t="n">
        <v>498</v>
      </c>
      <c r="G4160" s="33" t="n">
        <v>413</v>
      </c>
      <c r="H4160" s="33" t="n">
        <v>514</v>
      </c>
    </row>
    <row r="4161" ht="16" customHeight="1">
      <c r="C4161" s="29" t="n"/>
      <c r="D4161" s="31" t="inlineStr">
        <is>
          <t>80–84</t>
        </is>
      </c>
      <c r="E4161" s="33" t="n">
        <v>204</v>
      </c>
      <c r="F4161" s="33" t="n">
        <v>261</v>
      </c>
      <c r="G4161" s="33" t="n">
        <v>332</v>
      </c>
      <c r="H4161" s="33" t="n">
        <v>341</v>
      </c>
    </row>
    <row r="4162" ht="16" customHeight="1">
      <c r="C4162" s="29" t="n"/>
      <c r="D4162" s="31" t="inlineStr">
        <is>
          <t>85+</t>
        </is>
      </c>
      <c r="E4162" s="33" t="n">
        <v>109</v>
      </c>
      <c r="F4162" s="33" t="n">
        <v>167</v>
      </c>
      <c r="G4162" s="33" t="n">
        <v>243</v>
      </c>
      <c r="H4162" s="33" t="n">
        <v>352</v>
      </c>
    </row>
    <row r="4163" ht="16" customHeight="1">
      <c r="A4163" s="29">
        <f>A4145+1</f>
        <v/>
      </c>
      <c r="B4163" t="n">
        <v>31904</v>
      </c>
      <c r="C4163" s="29" t="inlineStr">
        <is>
          <t>Hervey Bay</t>
        </is>
      </c>
      <c r="D4163" s="31" t="inlineStr">
        <is>
          <t>0–4</t>
        </is>
      </c>
      <c r="E4163" s="33" t="n">
        <v>1188</v>
      </c>
      <c r="F4163" s="33" t="n">
        <v>1095</v>
      </c>
      <c r="G4163" s="33" t="n">
        <v>1084</v>
      </c>
      <c r="H4163" s="33" t="n">
        <v>1080</v>
      </c>
    </row>
    <row r="4164" ht="16" customHeight="1">
      <c r="C4164" s="29" t="n"/>
      <c r="D4164" s="31" t="inlineStr">
        <is>
          <t>5–9</t>
        </is>
      </c>
      <c r="E4164" s="33" t="n">
        <v>1274</v>
      </c>
      <c r="F4164" s="33" t="n">
        <v>1339</v>
      </c>
      <c r="G4164" s="33" t="n">
        <v>1216</v>
      </c>
      <c r="H4164" s="33" t="n">
        <v>1242</v>
      </c>
    </row>
    <row r="4165" ht="16" customHeight="1">
      <c r="C4165" s="29" t="n"/>
      <c r="D4165" s="31" t="inlineStr">
        <is>
          <t>10–14</t>
        </is>
      </c>
      <c r="E4165" s="33" t="n">
        <v>1296</v>
      </c>
      <c r="F4165" s="33" t="n">
        <v>1398</v>
      </c>
      <c r="G4165" s="33" t="n">
        <v>1200</v>
      </c>
      <c r="H4165" s="33" t="n">
        <v>1291</v>
      </c>
    </row>
    <row r="4166" ht="16" customHeight="1">
      <c r="C4166" s="29" t="n"/>
      <c r="D4166" s="31" t="inlineStr">
        <is>
          <t>15–19</t>
        </is>
      </c>
      <c r="E4166" s="33" t="n">
        <v>1038</v>
      </c>
      <c r="F4166" s="33" t="n">
        <v>1199</v>
      </c>
      <c r="G4166" s="33" t="n">
        <v>974</v>
      </c>
      <c r="H4166" s="33" t="n">
        <v>1122</v>
      </c>
    </row>
    <row r="4167" ht="16" customHeight="1">
      <c r="C4167" s="29" t="n"/>
      <c r="D4167" s="31" t="inlineStr">
        <is>
          <t>20–24</t>
        </is>
      </c>
      <c r="E4167" s="33" t="n">
        <v>803</v>
      </c>
      <c r="F4167" s="33" t="n">
        <v>752</v>
      </c>
      <c r="G4167" s="33" t="n">
        <v>840</v>
      </c>
      <c r="H4167" s="33" t="n">
        <v>826</v>
      </c>
    </row>
    <row r="4168" ht="16" customHeight="1">
      <c r="C4168" s="29" t="n"/>
      <c r="D4168" s="31" t="inlineStr">
        <is>
          <t>25–29</t>
        </is>
      </c>
      <c r="E4168" s="33" t="n">
        <v>849</v>
      </c>
      <c r="F4168" s="33" t="n">
        <v>818</v>
      </c>
      <c r="G4168" s="33" t="n">
        <v>935</v>
      </c>
      <c r="H4168" s="33" t="n">
        <v>921</v>
      </c>
    </row>
    <row r="4169" ht="16" customHeight="1">
      <c r="C4169" s="29" t="n"/>
      <c r="D4169" s="31" t="inlineStr">
        <is>
          <t>30–34</t>
        </is>
      </c>
      <c r="E4169" s="33" t="n">
        <v>1001</v>
      </c>
      <c r="F4169" s="33" t="n">
        <v>897</v>
      </c>
      <c r="G4169" s="33" t="n">
        <v>1171</v>
      </c>
      <c r="H4169" s="33" t="n">
        <v>1072</v>
      </c>
    </row>
    <row r="4170" ht="16" customHeight="1">
      <c r="C4170" s="29" t="n"/>
      <c r="D4170" s="31" t="inlineStr">
        <is>
          <t>35–39</t>
        </is>
      </c>
      <c r="E4170" s="33" t="n">
        <v>1109</v>
      </c>
      <c r="F4170" s="33" t="n">
        <v>1106</v>
      </c>
      <c r="G4170" s="33" t="n">
        <v>1261</v>
      </c>
      <c r="H4170" s="33" t="n">
        <v>1287</v>
      </c>
    </row>
    <row r="4171" ht="16" customHeight="1">
      <c r="C4171" s="29" t="n"/>
      <c r="D4171" s="31" t="inlineStr">
        <is>
          <t>40–44</t>
        </is>
      </c>
      <c r="E4171" s="33" t="n">
        <v>1135</v>
      </c>
      <c r="F4171" s="33" t="n">
        <v>1180</v>
      </c>
      <c r="G4171" s="33" t="n">
        <v>1165</v>
      </c>
      <c r="H4171" s="33" t="n">
        <v>1362</v>
      </c>
    </row>
    <row r="4172" ht="16" customHeight="1">
      <c r="C4172" s="29" t="n"/>
      <c r="D4172" s="31" t="inlineStr">
        <is>
          <t>45–49</t>
        </is>
      </c>
      <c r="E4172" s="33" t="n">
        <v>1090</v>
      </c>
      <c r="F4172" s="33" t="n">
        <v>1176</v>
      </c>
      <c r="G4172" s="33" t="n">
        <v>1153</v>
      </c>
      <c r="H4172" s="33" t="n">
        <v>1214</v>
      </c>
    </row>
    <row r="4173" ht="16" customHeight="1">
      <c r="C4173" s="29" t="n"/>
      <c r="D4173" s="31" t="inlineStr">
        <is>
          <t>50–54</t>
        </is>
      </c>
      <c r="E4173" s="33" t="n">
        <v>997</v>
      </c>
      <c r="F4173" s="33" t="n">
        <v>1165</v>
      </c>
      <c r="G4173" s="33" t="n">
        <v>996</v>
      </c>
      <c r="H4173" s="33" t="n">
        <v>1293</v>
      </c>
    </row>
    <row r="4174" ht="16" customHeight="1">
      <c r="C4174" s="29" t="n"/>
      <c r="D4174" s="31" t="inlineStr">
        <is>
          <t>55–59</t>
        </is>
      </c>
      <c r="E4174" s="33" t="n">
        <v>930</v>
      </c>
      <c r="F4174" s="33" t="n">
        <v>1212</v>
      </c>
      <c r="G4174" s="33" t="n">
        <v>970</v>
      </c>
      <c r="H4174" s="33" t="n">
        <v>1216</v>
      </c>
    </row>
    <row r="4175" ht="16" customHeight="1">
      <c r="C4175" s="29" t="n"/>
      <c r="D4175" s="31" t="inlineStr">
        <is>
          <t>60–64</t>
        </is>
      </c>
      <c r="E4175" s="33" t="n">
        <v>932</v>
      </c>
      <c r="F4175" s="33" t="n">
        <v>1164</v>
      </c>
      <c r="G4175" s="33" t="n">
        <v>1001</v>
      </c>
      <c r="H4175" s="33" t="n">
        <v>1213</v>
      </c>
    </row>
    <row r="4176" ht="16" customHeight="1">
      <c r="C4176" s="29" t="n"/>
      <c r="D4176" s="31" t="inlineStr">
        <is>
          <t>65–69</t>
        </is>
      </c>
      <c r="E4176" s="33" t="n">
        <v>1002</v>
      </c>
      <c r="F4176" s="33" t="n">
        <v>1030</v>
      </c>
      <c r="G4176" s="33" t="n">
        <v>931</v>
      </c>
      <c r="H4176" s="33" t="n">
        <v>1114</v>
      </c>
    </row>
    <row r="4177" ht="16" customHeight="1">
      <c r="C4177" s="29" t="n"/>
      <c r="D4177" s="31" t="inlineStr">
        <is>
          <t>70–74</t>
        </is>
      </c>
      <c r="E4177" s="33" t="n">
        <v>845</v>
      </c>
      <c r="F4177" s="33" t="n">
        <v>1048</v>
      </c>
      <c r="G4177" s="33" t="n">
        <v>788</v>
      </c>
      <c r="H4177" s="33" t="n">
        <v>935</v>
      </c>
    </row>
    <row r="4178" ht="16" customHeight="1">
      <c r="C4178" s="29" t="n"/>
      <c r="D4178" s="31" t="inlineStr">
        <is>
          <t>75–79</t>
        </is>
      </c>
      <c r="E4178" s="33" t="n">
        <v>491</v>
      </c>
      <c r="F4178" s="33" t="n">
        <v>713</v>
      </c>
      <c r="G4178" s="33" t="n">
        <v>552</v>
      </c>
      <c r="H4178" s="33" t="n">
        <v>767</v>
      </c>
    </row>
    <row r="4179" ht="16" customHeight="1">
      <c r="C4179" s="29" t="n"/>
      <c r="D4179" s="31" t="inlineStr">
        <is>
          <t>80–84</t>
        </is>
      </c>
      <c r="E4179" s="33" t="n">
        <v>301</v>
      </c>
      <c r="F4179" s="33" t="n">
        <v>414</v>
      </c>
      <c r="G4179" s="33" t="n">
        <v>360</v>
      </c>
      <c r="H4179" s="33" t="n">
        <v>499</v>
      </c>
    </row>
    <row r="4180" ht="16" customHeight="1">
      <c r="C4180" s="29" t="n"/>
      <c r="D4180" s="31" t="inlineStr">
        <is>
          <t>85+</t>
        </is>
      </c>
      <c r="E4180" s="33" t="n">
        <v>163</v>
      </c>
      <c r="F4180" s="33" t="n">
        <v>250</v>
      </c>
      <c r="G4180" s="33" t="n">
        <v>276</v>
      </c>
      <c r="H4180" s="33" t="n">
        <v>399</v>
      </c>
    </row>
    <row r="4181" ht="16" customHeight="1">
      <c r="A4181" s="29">
        <f>A4163+1</f>
        <v/>
      </c>
      <c r="B4181" t="n">
        <v>31905</v>
      </c>
      <c r="C4181" s="29" t="inlineStr">
        <is>
          <t>Maryborough</t>
        </is>
      </c>
      <c r="D4181" s="31" t="inlineStr">
        <is>
          <t>0–4</t>
        </is>
      </c>
      <c r="E4181" s="33" t="n">
        <v>1343</v>
      </c>
      <c r="F4181" s="33" t="n">
        <v>1148</v>
      </c>
      <c r="G4181" s="33" t="n">
        <v>1226</v>
      </c>
      <c r="H4181" s="33" t="n">
        <v>1132</v>
      </c>
    </row>
    <row r="4182" ht="13.75" customHeight="1">
      <c r="C4182" s="29" t="n"/>
      <c r="D4182" s="31" t="inlineStr">
        <is>
          <t>5–9</t>
        </is>
      </c>
      <c r="E4182" s="33" t="n">
        <v>1339</v>
      </c>
      <c r="F4182" s="33" t="n">
        <v>1391</v>
      </c>
      <c r="G4182" s="33" t="n">
        <v>1268</v>
      </c>
      <c r="H4182" s="33" t="n">
        <v>1228</v>
      </c>
    </row>
    <row r="4183" ht="16" customHeight="1">
      <c r="C4183" s="29" t="n"/>
      <c r="D4183" s="31" t="inlineStr">
        <is>
          <t>10–14</t>
        </is>
      </c>
      <c r="E4183" s="33" t="n">
        <v>1456</v>
      </c>
      <c r="F4183" s="33" t="n">
        <v>1317</v>
      </c>
      <c r="G4183" s="33" t="n">
        <v>1336</v>
      </c>
      <c r="H4183" s="33" t="n">
        <v>1300</v>
      </c>
    </row>
    <row r="4184" ht="16" customHeight="1">
      <c r="C4184" s="29" t="n"/>
      <c r="D4184" s="31" t="inlineStr">
        <is>
          <t>15–19</t>
        </is>
      </c>
      <c r="E4184" s="33" t="n">
        <v>1258</v>
      </c>
      <c r="F4184" s="33" t="n">
        <v>1175</v>
      </c>
      <c r="G4184" s="33" t="n">
        <v>1145</v>
      </c>
      <c r="H4184" s="33" t="n">
        <v>1107</v>
      </c>
    </row>
    <row r="4185" ht="16" customHeight="1">
      <c r="C4185" s="29" t="n"/>
      <c r="D4185" s="31" t="inlineStr">
        <is>
          <t>20–24</t>
        </is>
      </c>
      <c r="E4185" s="33" t="n">
        <v>1047</v>
      </c>
      <c r="F4185" s="33" t="n">
        <v>868</v>
      </c>
      <c r="G4185" s="33" t="n">
        <v>988</v>
      </c>
      <c r="H4185" s="33" t="n">
        <v>794</v>
      </c>
    </row>
    <row r="4186" ht="16" customHeight="1">
      <c r="C4186" s="29" t="n"/>
      <c r="D4186" s="31" t="inlineStr">
        <is>
          <t>25–29</t>
        </is>
      </c>
      <c r="E4186" s="33" t="n">
        <v>1051</v>
      </c>
      <c r="F4186" s="33" t="n">
        <v>908</v>
      </c>
      <c r="G4186" s="33" t="n">
        <v>1091</v>
      </c>
      <c r="H4186" s="33" t="n">
        <v>905</v>
      </c>
    </row>
    <row r="4187" ht="16" customHeight="1">
      <c r="C4187" s="29" t="n"/>
      <c r="D4187" s="31" t="inlineStr">
        <is>
          <t>30–34</t>
        </is>
      </c>
      <c r="E4187" s="33" t="n">
        <v>1096</v>
      </c>
      <c r="F4187" s="33" t="n">
        <v>1014</v>
      </c>
      <c r="G4187" s="33" t="n">
        <v>1198</v>
      </c>
      <c r="H4187" s="33" t="n">
        <v>1075</v>
      </c>
    </row>
    <row r="4188" ht="16" customHeight="1">
      <c r="C4188" s="29" t="n"/>
      <c r="D4188" s="31" t="inlineStr">
        <is>
          <t>35–39</t>
        </is>
      </c>
      <c r="E4188" s="33" t="n">
        <v>1288</v>
      </c>
      <c r="F4188" s="33" t="n">
        <v>1098</v>
      </c>
      <c r="G4188" s="33" t="n">
        <v>1310</v>
      </c>
      <c r="H4188" s="33" t="n">
        <v>1229</v>
      </c>
    </row>
    <row r="4189" ht="16" customHeight="1">
      <c r="C4189" s="29" t="n"/>
      <c r="D4189" s="31" t="inlineStr">
        <is>
          <t>40–44</t>
        </is>
      </c>
      <c r="E4189" s="33" t="n">
        <v>1292</v>
      </c>
      <c r="F4189" s="33" t="n">
        <v>1293</v>
      </c>
      <c r="G4189" s="33" t="n">
        <v>1224</v>
      </c>
      <c r="H4189" s="33" t="n">
        <v>1319</v>
      </c>
    </row>
    <row r="4190" ht="16" customHeight="1">
      <c r="C4190" s="29" t="n"/>
      <c r="D4190" s="31" t="inlineStr">
        <is>
          <t>45–49</t>
        </is>
      </c>
      <c r="E4190" s="33" t="n">
        <v>1249</v>
      </c>
      <c r="F4190" s="33" t="n">
        <v>1280</v>
      </c>
      <c r="G4190" s="33" t="n">
        <v>1224</v>
      </c>
      <c r="H4190" s="33" t="n">
        <v>1277</v>
      </c>
    </row>
    <row r="4191" ht="16" customHeight="1">
      <c r="C4191" s="29" t="n"/>
      <c r="D4191" s="31" t="inlineStr">
        <is>
          <t>50–54</t>
        </is>
      </c>
      <c r="E4191" s="33" t="n">
        <v>1083</v>
      </c>
      <c r="F4191" s="33" t="n">
        <v>1367</v>
      </c>
      <c r="G4191" s="33" t="n">
        <v>1060</v>
      </c>
      <c r="H4191" s="33" t="n">
        <v>1341</v>
      </c>
    </row>
    <row r="4192" ht="16" customHeight="1">
      <c r="C4192" s="29" t="n"/>
      <c r="D4192" s="31" t="inlineStr">
        <is>
          <t>55–59</t>
        </is>
      </c>
      <c r="E4192" s="33" t="n">
        <v>1027</v>
      </c>
      <c r="F4192" s="33" t="n">
        <v>1256</v>
      </c>
      <c r="G4192" s="33" t="n">
        <v>929</v>
      </c>
      <c r="H4192" s="33" t="n">
        <v>1140</v>
      </c>
    </row>
    <row r="4193" ht="16" customHeight="1">
      <c r="C4193" s="29" t="n"/>
      <c r="D4193" s="31" t="inlineStr">
        <is>
          <t>60–64</t>
        </is>
      </c>
      <c r="E4193" s="33" t="n">
        <v>881</v>
      </c>
      <c r="F4193" s="33" t="n">
        <v>1148</v>
      </c>
      <c r="G4193" s="33" t="n">
        <v>800</v>
      </c>
      <c r="H4193" s="33" t="n">
        <v>1044</v>
      </c>
    </row>
    <row r="4194" ht="16" customHeight="1">
      <c r="C4194" s="29" t="n"/>
      <c r="D4194" s="31" t="inlineStr">
        <is>
          <t>65–69</t>
        </is>
      </c>
      <c r="E4194" s="33" t="n">
        <v>845</v>
      </c>
      <c r="F4194" s="33" t="n">
        <v>938</v>
      </c>
      <c r="G4194" s="33" t="n">
        <v>819</v>
      </c>
      <c r="H4194" s="33" t="n">
        <v>781</v>
      </c>
    </row>
    <row r="4195" ht="16" customHeight="1">
      <c r="C4195" s="29" t="n"/>
      <c r="D4195" s="31" t="inlineStr">
        <is>
          <t>70–74</t>
        </is>
      </c>
      <c r="E4195" s="33" t="n">
        <v>659</v>
      </c>
      <c r="F4195" s="33" t="n">
        <v>764</v>
      </c>
      <c r="G4195" s="33" t="n">
        <v>699</v>
      </c>
      <c r="H4195" s="33" t="n">
        <v>784</v>
      </c>
    </row>
    <row r="4196" ht="16" customHeight="1">
      <c r="C4196" s="29" t="n"/>
      <c r="D4196" s="31" t="inlineStr">
        <is>
          <t>75–79</t>
        </is>
      </c>
      <c r="E4196" s="33" t="n">
        <v>465</v>
      </c>
      <c r="F4196" s="33" t="n">
        <v>568</v>
      </c>
      <c r="G4196" s="33" t="n">
        <v>600</v>
      </c>
      <c r="H4196" s="33" t="n">
        <v>621</v>
      </c>
    </row>
    <row r="4197" ht="16" customHeight="1">
      <c r="C4197" s="29" t="n"/>
      <c r="D4197" s="31" t="inlineStr">
        <is>
          <t>80–84</t>
        </is>
      </c>
      <c r="E4197" s="33" t="n">
        <v>293</v>
      </c>
      <c r="F4197" s="33" t="n">
        <v>328</v>
      </c>
      <c r="G4197" s="33" t="n">
        <v>417</v>
      </c>
      <c r="H4197" s="33" t="n">
        <v>468</v>
      </c>
    </row>
    <row r="4198" ht="16" customHeight="1">
      <c r="C4198" s="29" t="n"/>
      <c r="D4198" s="31" t="inlineStr">
        <is>
          <t>85+</t>
        </is>
      </c>
      <c r="E4198" s="33" t="n">
        <v>156</v>
      </c>
      <c r="F4198" s="33" t="n">
        <v>221</v>
      </c>
      <c r="G4198" s="33" t="n">
        <v>312</v>
      </c>
      <c r="H4198" s="33" t="n">
        <v>411</v>
      </c>
    </row>
    <row r="4199" ht="16" customHeight="1">
      <c r="A4199" s="29">
        <f>A4181+1</f>
        <v/>
      </c>
      <c r="B4199" t="n">
        <v>40101</v>
      </c>
      <c r="C4199" s="29" t="inlineStr">
        <is>
          <t>Adelaide City</t>
        </is>
      </c>
      <c r="D4199" s="31" t="inlineStr">
        <is>
          <t>0–4</t>
        </is>
      </c>
      <c r="E4199" s="33" t="n">
        <v>174</v>
      </c>
      <c r="F4199" s="33" t="n">
        <v>162</v>
      </c>
      <c r="G4199" s="33" t="n">
        <v>150</v>
      </c>
      <c r="H4199" s="33" t="n">
        <v>143</v>
      </c>
    </row>
    <row r="4200" ht="16" customHeight="1">
      <c r="C4200" s="29" t="n"/>
      <c r="D4200" s="31" t="inlineStr">
        <is>
          <t>5–9</t>
        </is>
      </c>
      <c r="E4200" s="33" t="n">
        <v>110</v>
      </c>
      <c r="F4200" s="33" t="n">
        <v>134</v>
      </c>
      <c r="G4200" s="33" t="n">
        <v>111</v>
      </c>
      <c r="H4200" s="33" t="n">
        <v>121</v>
      </c>
    </row>
    <row r="4201" ht="16" customHeight="1">
      <c r="C4201" s="29" t="n"/>
      <c r="D4201" s="31" t="inlineStr">
        <is>
          <t>10–14</t>
        </is>
      </c>
      <c r="E4201" s="33" t="n">
        <v>138</v>
      </c>
      <c r="F4201" s="33" t="n">
        <v>152</v>
      </c>
      <c r="G4201" s="33" t="n">
        <v>135</v>
      </c>
      <c r="H4201" s="33" t="n">
        <v>114</v>
      </c>
    </row>
    <row r="4202" ht="16" customHeight="1">
      <c r="C4202" s="29" t="n"/>
      <c r="D4202" s="31" t="inlineStr">
        <is>
          <t>15–19</t>
        </is>
      </c>
      <c r="E4202" s="33" t="n">
        <v>533</v>
      </c>
      <c r="F4202" s="33" t="n">
        <v>487</v>
      </c>
      <c r="G4202" s="33" t="n">
        <v>595</v>
      </c>
      <c r="H4202" s="33" t="n">
        <v>570</v>
      </c>
    </row>
    <row r="4203" ht="16" customHeight="1">
      <c r="C4203" s="29" t="n"/>
      <c r="D4203" s="31" t="inlineStr">
        <is>
          <t>20–24</t>
        </is>
      </c>
      <c r="E4203" s="33" t="n">
        <v>1103</v>
      </c>
      <c r="F4203" s="33" t="n">
        <v>969</v>
      </c>
      <c r="G4203" s="33" t="n">
        <v>972</v>
      </c>
      <c r="H4203" s="33" t="n">
        <v>932</v>
      </c>
    </row>
    <row r="4204" ht="16" customHeight="1">
      <c r="C4204" s="29" t="n"/>
      <c r="D4204" s="31" t="inlineStr">
        <is>
          <t>25–29</t>
        </is>
      </c>
      <c r="E4204" s="33" t="n">
        <v>925</v>
      </c>
      <c r="F4204" s="33" t="n">
        <v>890</v>
      </c>
      <c r="G4204" s="33" t="n">
        <v>675</v>
      </c>
      <c r="H4204" s="33" t="n">
        <v>660</v>
      </c>
    </row>
    <row r="4205" ht="16" customHeight="1">
      <c r="C4205" s="29" t="n"/>
      <c r="D4205" s="31" t="inlineStr">
        <is>
          <t>30–34</t>
        </is>
      </c>
      <c r="E4205" s="33" t="n">
        <v>674</v>
      </c>
      <c r="F4205" s="33" t="n">
        <v>737</v>
      </c>
      <c r="G4205" s="33" t="n">
        <v>452</v>
      </c>
      <c r="H4205" s="33" t="n">
        <v>470</v>
      </c>
    </row>
    <row r="4206" ht="16" customHeight="1">
      <c r="C4206" s="29" t="n"/>
      <c r="D4206" s="31" t="inlineStr">
        <is>
          <t>35–39</t>
        </is>
      </c>
      <c r="E4206" s="33" t="n">
        <v>542</v>
      </c>
      <c r="F4206" s="33" t="n">
        <v>590</v>
      </c>
      <c r="G4206" s="33" t="n">
        <v>391</v>
      </c>
      <c r="H4206" s="33" t="n">
        <v>328</v>
      </c>
    </row>
    <row r="4207" ht="16" customHeight="1">
      <c r="C4207" s="29" t="n"/>
      <c r="D4207" s="31" t="inlineStr">
        <is>
          <t>40–44</t>
        </is>
      </c>
      <c r="E4207" s="33" t="n">
        <v>440</v>
      </c>
      <c r="F4207" s="33" t="n">
        <v>481</v>
      </c>
      <c r="G4207" s="33" t="n">
        <v>329</v>
      </c>
      <c r="H4207" s="33" t="n">
        <v>330</v>
      </c>
    </row>
    <row r="4208" ht="16" customHeight="1">
      <c r="C4208" s="29" t="n"/>
      <c r="D4208" s="31" t="inlineStr">
        <is>
          <t>45–49</t>
        </is>
      </c>
      <c r="E4208" s="33" t="n">
        <v>533</v>
      </c>
      <c r="F4208" s="33" t="n">
        <v>448</v>
      </c>
      <c r="G4208" s="33" t="n">
        <v>371</v>
      </c>
      <c r="H4208" s="33" t="n">
        <v>385</v>
      </c>
    </row>
    <row r="4209" ht="16" customHeight="1">
      <c r="C4209" s="29" t="n"/>
      <c r="D4209" s="31" t="inlineStr">
        <is>
          <t>50–54</t>
        </is>
      </c>
      <c r="E4209" s="33" t="n">
        <v>402</v>
      </c>
      <c r="F4209" s="33" t="n">
        <v>555</v>
      </c>
      <c r="G4209" s="33" t="n">
        <v>315</v>
      </c>
      <c r="H4209" s="33" t="n">
        <v>465</v>
      </c>
    </row>
    <row r="4210" ht="16" customHeight="1">
      <c r="C4210" s="29" t="n"/>
      <c r="D4210" s="31" t="inlineStr">
        <is>
          <t>55–59</t>
        </is>
      </c>
      <c r="E4210" s="33" t="n">
        <v>308</v>
      </c>
      <c r="F4210" s="33" t="n">
        <v>419</v>
      </c>
      <c r="G4210" s="33" t="n">
        <v>243</v>
      </c>
      <c r="H4210" s="33" t="n">
        <v>338</v>
      </c>
    </row>
    <row r="4211" ht="16" customHeight="1">
      <c r="C4211" s="29" t="n"/>
      <c r="D4211" s="31" t="inlineStr">
        <is>
          <t>60–64</t>
        </is>
      </c>
      <c r="E4211" s="33" t="n">
        <v>221</v>
      </c>
      <c r="F4211" s="33" t="n">
        <v>303</v>
      </c>
      <c r="G4211" s="33" t="n">
        <v>184</v>
      </c>
      <c r="H4211" s="33" t="n">
        <v>242</v>
      </c>
    </row>
    <row r="4212" ht="16" customHeight="1">
      <c r="C4212" s="29" t="n"/>
      <c r="D4212" s="31" t="inlineStr">
        <is>
          <t>65–69</t>
        </is>
      </c>
      <c r="E4212" s="33" t="n">
        <v>207</v>
      </c>
      <c r="F4212" s="33" t="n">
        <v>193</v>
      </c>
      <c r="G4212" s="33" t="n">
        <v>203</v>
      </c>
      <c r="H4212" s="33" t="n">
        <v>187</v>
      </c>
    </row>
    <row r="4213" ht="16" customHeight="1">
      <c r="C4213" s="29" t="n"/>
      <c r="D4213" s="31" t="inlineStr">
        <is>
          <t>70–74</t>
        </is>
      </c>
      <c r="E4213" s="33" t="n">
        <v>217</v>
      </c>
      <c r="F4213" s="33" t="n">
        <v>204</v>
      </c>
      <c r="G4213" s="33" t="n">
        <v>207</v>
      </c>
      <c r="H4213" s="33" t="n">
        <v>209</v>
      </c>
    </row>
    <row r="4214" ht="16" customHeight="1">
      <c r="C4214" s="29" t="n"/>
      <c r="D4214" s="31" t="inlineStr">
        <is>
          <t>75–79</t>
        </is>
      </c>
      <c r="E4214" s="33" t="n">
        <v>121</v>
      </c>
      <c r="F4214" s="33" t="n">
        <v>163</v>
      </c>
      <c r="G4214" s="33" t="n">
        <v>208</v>
      </c>
      <c r="H4214" s="33" t="n">
        <v>208</v>
      </c>
    </row>
    <row r="4215" ht="16" customHeight="1">
      <c r="C4215" s="29" t="n"/>
      <c r="D4215" s="31" t="inlineStr">
        <is>
          <t>80–84</t>
        </is>
      </c>
      <c r="E4215" s="33" t="n">
        <v>91</v>
      </c>
      <c r="F4215" s="33" t="n">
        <v>104</v>
      </c>
      <c r="G4215" s="33" t="n">
        <v>214</v>
      </c>
      <c r="H4215" s="33" t="n">
        <v>188</v>
      </c>
    </row>
    <row r="4216" ht="16" customHeight="1">
      <c r="C4216" s="29" t="n"/>
      <c r="D4216" s="31" t="inlineStr">
        <is>
          <t>85+</t>
        </is>
      </c>
      <c r="E4216" s="33" t="n">
        <v>70</v>
      </c>
      <c r="F4216" s="33" t="n">
        <v>86</v>
      </c>
      <c r="G4216" s="33" t="n">
        <v>215</v>
      </c>
      <c r="H4216" s="33" t="n">
        <v>244</v>
      </c>
    </row>
    <row r="4217" ht="16" customHeight="1">
      <c r="A4217" s="29">
        <f>A4199+1</f>
        <v/>
      </c>
      <c r="B4217" t="n">
        <v>40102</v>
      </c>
      <c r="C4217" s="29" t="inlineStr">
        <is>
          <t>Adelaide Hills</t>
        </is>
      </c>
      <c r="D4217" s="31" t="inlineStr">
        <is>
          <t>0–4</t>
        </is>
      </c>
      <c r="E4217" s="33" t="n">
        <v>2174</v>
      </c>
      <c r="F4217" s="33" t="n">
        <v>2106</v>
      </c>
      <c r="G4217" s="33" t="n">
        <v>2018</v>
      </c>
      <c r="H4217" s="33" t="n">
        <v>1945</v>
      </c>
    </row>
    <row r="4218" ht="16" customHeight="1">
      <c r="C4218" s="29" t="n"/>
      <c r="D4218" s="31" t="inlineStr">
        <is>
          <t>5–9</t>
        </is>
      </c>
      <c r="E4218" s="33" t="n">
        <v>2457</v>
      </c>
      <c r="F4218" s="33" t="n">
        <v>2393</v>
      </c>
      <c r="G4218" s="33" t="n">
        <v>2306</v>
      </c>
      <c r="H4218" s="33" t="n">
        <v>2291</v>
      </c>
    </row>
    <row r="4219" ht="16" customHeight="1">
      <c r="C4219" s="29" t="n"/>
      <c r="D4219" s="31" t="inlineStr">
        <is>
          <t>10–14</t>
        </is>
      </c>
      <c r="E4219" s="33" t="n">
        <v>2486</v>
      </c>
      <c r="F4219" s="33" t="n">
        <v>2577</v>
      </c>
      <c r="G4219" s="33" t="n">
        <v>2368</v>
      </c>
      <c r="H4219" s="33" t="n">
        <v>2439</v>
      </c>
    </row>
    <row r="4220" ht="16" customHeight="1">
      <c r="C4220" s="29" t="n"/>
      <c r="D4220" s="31" t="inlineStr">
        <is>
          <t>15–19</t>
        </is>
      </c>
      <c r="E4220" s="33" t="n">
        <v>2197</v>
      </c>
      <c r="F4220" s="33" t="n">
        <v>2330</v>
      </c>
      <c r="G4220" s="33" t="n">
        <v>2103</v>
      </c>
      <c r="H4220" s="33" t="n">
        <v>2195</v>
      </c>
    </row>
    <row r="4221" ht="16" customHeight="1">
      <c r="C4221" s="29" t="n"/>
      <c r="D4221" s="31" t="inlineStr">
        <is>
          <t>20–24</t>
        </is>
      </c>
      <c r="E4221" s="33" t="n">
        <v>1762</v>
      </c>
      <c r="F4221" s="33" t="n">
        <v>1707</v>
      </c>
      <c r="G4221" s="33" t="n">
        <v>1593</v>
      </c>
      <c r="H4221" s="33" t="n">
        <v>1569</v>
      </c>
    </row>
    <row r="4222" ht="16" customHeight="1">
      <c r="C4222" s="29" t="n"/>
      <c r="D4222" s="31" t="inlineStr">
        <is>
          <t>25–29</t>
        </is>
      </c>
      <c r="E4222" s="33" t="n">
        <v>1734</v>
      </c>
      <c r="F4222" s="33" t="n">
        <v>1610</v>
      </c>
      <c r="G4222" s="33" t="n">
        <v>1766</v>
      </c>
      <c r="H4222" s="33" t="n">
        <v>1736</v>
      </c>
    </row>
    <row r="4223" ht="16" customHeight="1">
      <c r="C4223" s="29" t="n"/>
      <c r="D4223" s="31" t="inlineStr">
        <is>
          <t>30–34</t>
        </is>
      </c>
      <c r="E4223" s="33" t="n">
        <v>2042</v>
      </c>
      <c r="F4223" s="33" t="n">
        <v>2066</v>
      </c>
      <c r="G4223" s="33" t="n">
        <v>2181</v>
      </c>
      <c r="H4223" s="33" t="n">
        <v>2204</v>
      </c>
    </row>
    <row r="4224" ht="16" customHeight="1">
      <c r="C4224" s="29" t="n"/>
      <c r="D4224" s="31" t="inlineStr">
        <is>
          <t>35–39</t>
        </is>
      </c>
      <c r="E4224" s="33" t="n">
        <v>2531</v>
      </c>
      <c r="F4224" s="33" t="n">
        <v>2373</v>
      </c>
      <c r="G4224" s="33" t="n">
        <v>2716</v>
      </c>
      <c r="H4224" s="33" t="n">
        <v>2467</v>
      </c>
    </row>
    <row r="4225" ht="16" customHeight="1">
      <c r="C4225" s="29" t="n"/>
      <c r="D4225" s="31" t="inlineStr">
        <is>
          <t>40–44</t>
        </is>
      </c>
      <c r="E4225" s="33" t="n">
        <v>2608</v>
      </c>
      <c r="F4225" s="33" t="n">
        <v>2694</v>
      </c>
      <c r="G4225" s="33" t="n">
        <v>2652</v>
      </c>
      <c r="H4225" s="33" t="n">
        <v>2810</v>
      </c>
    </row>
    <row r="4226" ht="16" customHeight="1">
      <c r="C4226" s="29" t="n"/>
      <c r="D4226" s="31" t="inlineStr">
        <is>
          <t>45–49</t>
        </is>
      </c>
      <c r="E4226" s="33" t="n">
        <v>2655</v>
      </c>
      <c r="F4226" s="33" t="n">
        <v>2551</v>
      </c>
      <c r="G4226" s="33" t="n">
        <v>2614</v>
      </c>
      <c r="H4226" s="33" t="n">
        <v>2640</v>
      </c>
    </row>
    <row r="4227" ht="16" customHeight="1">
      <c r="C4227" s="29" t="n"/>
      <c r="D4227" s="31" t="inlineStr">
        <is>
          <t>50–54</t>
        </is>
      </c>
      <c r="E4227" s="33" t="n">
        <v>1917</v>
      </c>
      <c r="F4227" s="33" t="n">
        <v>2540</v>
      </c>
      <c r="G4227" s="33" t="n">
        <v>1799</v>
      </c>
      <c r="H4227" s="33" t="n">
        <v>2552</v>
      </c>
    </row>
    <row r="4228" ht="16" customHeight="1">
      <c r="C4228" s="29" t="n"/>
      <c r="D4228" s="31" t="inlineStr">
        <is>
          <t>55–59</t>
        </is>
      </c>
      <c r="E4228" s="33" t="n">
        <v>1327</v>
      </c>
      <c r="F4228" s="33" t="n">
        <v>1826</v>
      </c>
      <c r="G4228" s="33" t="n">
        <v>1227</v>
      </c>
      <c r="H4228" s="33" t="n">
        <v>1761</v>
      </c>
    </row>
    <row r="4229" ht="16" customHeight="1">
      <c r="C4229" s="29" t="n"/>
      <c r="D4229" s="31" t="inlineStr">
        <is>
          <t>60–64</t>
        </is>
      </c>
      <c r="E4229" s="33" t="n">
        <v>1037</v>
      </c>
      <c r="F4229" s="33" t="n">
        <v>1292</v>
      </c>
      <c r="G4229" s="33" t="n">
        <v>949</v>
      </c>
      <c r="H4229" s="33" t="n">
        <v>1152</v>
      </c>
    </row>
    <row r="4230" ht="16" customHeight="1">
      <c r="C4230" s="29" t="n"/>
      <c r="D4230" s="31" t="inlineStr">
        <is>
          <t>65–69</t>
        </is>
      </c>
      <c r="E4230" s="33" t="n">
        <v>922</v>
      </c>
      <c r="F4230" s="33" t="n">
        <v>938</v>
      </c>
      <c r="G4230" s="33" t="n">
        <v>852</v>
      </c>
      <c r="H4230" s="33" t="n">
        <v>908</v>
      </c>
    </row>
    <row r="4231" ht="16" customHeight="1">
      <c r="C4231" s="29" t="n"/>
      <c r="D4231" s="31" t="inlineStr">
        <is>
          <t>70–74</t>
        </is>
      </c>
      <c r="E4231" s="33" t="n">
        <v>663</v>
      </c>
      <c r="F4231" s="33" t="n">
        <v>797</v>
      </c>
      <c r="G4231" s="33" t="n">
        <v>737</v>
      </c>
      <c r="H4231" s="33" t="n">
        <v>811</v>
      </c>
    </row>
    <row r="4232" ht="16" customHeight="1">
      <c r="C4232" s="29" t="n"/>
      <c r="D4232" s="31" t="inlineStr">
        <is>
          <t>75–79</t>
        </is>
      </c>
      <c r="E4232" s="33" t="n">
        <v>474</v>
      </c>
      <c r="F4232" s="33" t="n">
        <v>524</v>
      </c>
      <c r="G4232" s="33" t="n">
        <v>639</v>
      </c>
      <c r="H4232" s="33" t="n">
        <v>663</v>
      </c>
    </row>
    <row r="4233" ht="16" customHeight="1">
      <c r="C4233" s="29" t="n"/>
      <c r="D4233" s="31" t="inlineStr">
        <is>
          <t>80–84</t>
        </is>
      </c>
      <c r="E4233" s="33" t="n">
        <v>247</v>
      </c>
      <c r="F4233" s="33" t="n">
        <v>306</v>
      </c>
      <c r="G4233" s="33" t="n">
        <v>382</v>
      </c>
      <c r="H4233" s="33" t="n">
        <v>517</v>
      </c>
    </row>
    <row r="4234" ht="16" customHeight="1">
      <c r="C4234" s="29" t="n"/>
      <c r="D4234" s="31" t="inlineStr">
        <is>
          <t>85+</t>
        </is>
      </c>
      <c r="E4234" s="33" t="n">
        <v>147</v>
      </c>
      <c r="F4234" s="33" t="n">
        <v>191</v>
      </c>
      <c r="G4234" s="33" t="n">
        <v>262</v>
      </c>
      <c r="H4234" s="33" t="n">
        <v>402</v>
      </c>
    </row>
    <row r="4235" ht="16" customHeight="1">
      <c r="A4235" s="29">
        <f>A4217+1</f>
        <v/>
      </c>
      <c r="B4235" t="n">
        <v>40103</v>
      </c>
      <c r="C4235" s="29" t="inlineStr">
        <is>
          <t>Burnside</t>
        </is>
      </c>
      <c r="D4235" s="31" t="inlineStr">
        <is>
          <t>0–4</t>
        </is>
      </c>
      <c r="E4235" s="33" t="n">
        <v>922</v>
      </c>
      <c r="F4235" s="33" t="n">
        <v>902</v>
      </c>
      <c r="G4235" s="33" t="n">
        <v>880</v>
      </c>
      <c r="H4235" s="33" t="n">
        <v>911</v>
      </c>
    </row>
    <row r="4236" ht="13.75" customHeight="1">
      <c r="C4236" s="29" t="n"/>
      <c r="D4236" s="31" t="inlineStr">
        <is>
          <t>5–9</t>
        </is>
      </c>
      <c r="E4236" s="33" t="n">
        <v>1161</v>
      </c>
      <c r="F4236" s="33" t="n">
        <v>1142</v>
      </c>
      <c r="G4236" s="33" t="n">
        <v>1106</v>
      </c>
      <c r="H4236" s="33" t="n">
        <v>1099</v>
      </c>
    </row>
    <row r="4237" ht="16" customHeight="1">
      <c r="C4237" s="29" t="n"/>
      <c r="D4237" s="31" t="inlineStr">
        <is>
          <t>10–14</t>
        </is>
      </c>
      <c r="E4237" s="33" t="n">
        <v>1223</v>
      </c>
      <c r="F4237" s="33" t="n">
        <v>1376</v>
      </c>
      <c r="G4237" s="33" t="n">
        <v>1281</v>
      </c>
      <c r="H4237" s="33" t="n">
        <v>1306</v>
      </c>
    </row>
    <row r="4238" ht="16" customHeight="1">
      <c r="C4238" s="29" t="n"/>
      <c r="D4238" s="31" t="inlineStr">
        <is>
          <t>15–19</t>
        </is>
      </c>
      <c r="E4238" s="33" t="n">
        <v>1447</v>
      </c>
      <c r="F4238" s="33" t="n">
        <v>1464</v>
      </c>
      <c r="G4238" s="33" t="n">
        <v>1480</v>
      </c>
      <c r="H4238" s="33" t="n">
        <v>1590</v>
      </c>
    </row>
    <row r="4239" ht="16" customHeight="1">
      <c r="C4239" s="29" t="n"/>
      <c r="D4239" s="31" t="inlineStr">
        <is>
          <t>20–24</t>
        </is>
      </c>
      <c r="E4239" s="33" t="n">
        <v>1516</v>
      </c>
      <c r="F4239" s="33" t="n">
        <v>1366</v>
      </c>
      <c r="G4239" s="33" t="n">
        <v>1441</v>
      </c>
      <c r="H4239" s="33" t="n">
        <v>1316</v>
      </c>
    </row>
    <row r="4240" ht="16" customHeight="1">
      <c r="C4240" s="29" t="n"/>
      <c r="D4240" s="31" t="inlineStr">
        <is>
          <t>25–29</t>
        </is>
      </c>
      <c r="E4240" s="33" t="n">
        <v>1157</v>
      </c>
      <c r="F4240" s="33" t="n">
        <v>1186</v>
      </c>
      <c r="G4240" s="33" t="n">
        <v>1093</v>
      </c>
      <c r="H4240" s="33" t="n">
        <v>1082</v>
      </c>
    </row>
    <row r="4241" ht="16" customHeight="1">
      <c r="C4241" s="29" t="n"/>
      <c r="D4241" s="31" t="inlineStr">
        <is>
          <t>30–34</t>
        </is>
      </c>
      <c r="E4241" s="33" t="n">
        <v>1043</v>
      </c>
      <c r="F4241" s="33" t="n">
        <v>1104</v>
      </c>
      <c r="G4241" s="33" t="n">
        <v>1162</v>
      </c>
      <c r="H4241" s="33" t="n">
        <v>1149</v>
      </c>
    </row>
    <row r="4242" ht="16" customHeight="1">
      <c r="C4242" s="29" t="n"/>
      <c r="D4242" s="31" t="inlineStr">
        <is>
          <t>35–39</t>
        </is>
      </c>
      <c r="E4242" s="33" t="n">
        <v>1290</v>
      </c>
      <c r="F4242" s="33" t="n">
        <v>1233</v>
      </c>
      <c r="G4242" s="33" t="n">
        <v>1485</v>
      </c>
      <c r="H4242" s="33" t="n">
        <v>1387</v>
      </c>
    </row>
    <row r="4243" ht="16" customHeight="1">
      <c r="C4243" s="29" t="n"/>
      <c r="D4243" s="31" t="inlineStr">
        <is>
          <t>40–44</t>
        </is>
      </c>
      <c r="E4243" s="33" t="n">
        <v>1432</v>
      </c>
      <c r="F4243" s="33" t="n">
        <v>1440</v>
      </c>
      <c r="G4243" s="33" t="n">
        <v>1609</v>
      </c>
      <c r="H4243" s="33" t="n">
        <v>1743</v>
      </c>
    </row>
    <row r="4244" ht="16" customHeight="1">
      <c r="C4244" s="29" t="n"/>
      <c r="D4244" s="31" t="inlineStr">
        <is>
          <t>45–49</t>
        </is>
      </c>
      <c r="E4244" s="33" t="n">
        <v>1631</v>
      </c>
      <c r="F4244" s="33" t="n">
        <v>1551</v>
      </c>
      <c r="G4244" s="33" t="n">
        <v>1847</v>
      </c>
      <c r="H4244" s="33" t="n">
        <v>1726</v>
      </c>
    </row>
    <row r="4245" ht="16" customHeight="1">
      <c r="C4245" s="29" t="n"/>
      <c r="D4245" s="31" t="inlineStr">
        <is>
          <t>50–54</t>
        </is>
      </c>
      <c r="E4245" s="33" t="n">
        <v>1418</v>
      </c>
      <c r="F4245" s="33" t="n">
        <v>1643</v>
      </c>
      <c r="G4245" s="33" t="n">
        <v>1364</v>
      </c>
      <c r="H4245" s="33" t="n">
        <v>1810</v>
      </c>
    </row>
    <row r="4246" ht="16" customHeight="1">
      <c r="C4246" s="29" t="n"/>
      <c r="D4246" s="31" t="inlineStr">
        <is>
          <t>55–59</t>
        </is>
      </c>
      <c r="E4246" s="33" t="n">
        <v>1029</v>
      </c>
      <c r="F4246" s="33" t="n">
        <v>1366</v>
      </c>
      <c r="G4246" s="33" t="n">
        <v>1102</v>
      </c>
      <c r="H4246" s="33" t="n">
        <v>1336</v>
      </c>
    </row>
    <row r="4247" ht="16" customHeight="1">
      <c r="C4247" s="29" t="n"/>
      <c r="D4247" s="31" t="inlineStr">
        <is>
          <t>60–64</t>
        </is>
      </c>
      <c r="E4247" s="33" t="n">
        <v>865</v>
      </c>
      <c r="F4247" s="33" t="n">
        <v>999</v>
      </c>
      <c r="G4247" s="33" t="n">
        <v>894</v>
      </c>
      <c r="H4247" s="33" t="n">
        <v>1068</v>
      </c>
    </row>
    <row r="4248" ht="16" customHeight="1">
      <c r="C4248" s="29" t="n"/>
      <c r="D4248" s="31" t="inlineStr">
        <is>
          <t>65–69</t>
        </is>
      </c>
      <c r="E4248" s="33" t="n">
        <v>883</v>
      </c>
      <c r="F4248" s="33" t="n">
        <v>809</v>
      </c>
      <c r="G4248" s="33" t="n">
        <v>1102</v>
      </c>
      <c r="H4248" s="33" t="n">
        <v>894</v>
      </c>
    </row>
    <row r="4249" ht="16" customHeight="1">
      <c r="C4249" s="29" t="n"/>
      <c r="D4249" s="31" t="inlineStr">
        <is>
          <t>70–74</t>
        </is>
      </c>
      <c r="E4249" s="33" t="n">
        <v>790</v>
      </c>
      <c r="F4249" s="33" t="n">
        <v>857</v>
      </c>
      <c r="G4249" s="33" t="n">
        <v>1104</v>
      </c>
      <c r="H4249" s="33" t="n">
        <v>1100</v>
      </c>
    </row>
    <row r="4250" ht="16" customHeight="1">
      <c r="C4250" s="29" t="n"/>
      <c r="D4250" s="31" t="inlineStr">
        <is>
          <t>75–79</t>
        </is>
      </c>
      <c r="E4250" s="33" t="n">
        <v>617</v>
      </c>
      <c r="F4250" s="33" t="n">
        <v>707</v>
      </c>
      <c r="G4250" s="33" t="n">
        <v>989</v>
      </c>
      <c r="H4250" s="33" t="n">
        <v>1098</v>
      </c>
    </row>
    <row r="4251" ht="16" customHeight="1">
      <c r="C4251" s="29" t="n"/>
      <c r="D4251" s="31" t="inlineStr">
        <is>
          <t>80–84</t>
        </is>
      </c>
      <c r="E4251" s="33" t="n">
        <v>429</v>
      </c>
      <c r="F4251" s="33" t="n">
        <v>494</v>
      </c>
      <c r="G4251" s="33" t="n">
        <v>858</v>
      </c>
      <c r="H4251" s="33" t="n">
        <v>901</v>
      </c>
    </row>
    <row r="4252" ht="16" customHeight="1">
      <c r="C4252" s="29" t="n"/>
      <c r="D4252" s="31" t="inlineStr">
        <is>
          <t>85+</t>
        </is>
      </c>
      <c r="E4252" s="33" t="n">
        <v>276</v>
      </c>
      <c r="F4252" s="33" t="n">
        <v>350</v>
      </c>
      <c r="G4252" s="33" t="n">
        <v>723</v>
      </c>
      <c r="H4252" s="33" t="n">
        <v>898</v>
      </c>
    </row>
    <row r="4253" ht="16" customHeight="1">
      <c r="A4253" s="29">
        <f>A4235+1</f>
        <v/>
      </c>
      <c r="B4253" t="n">
        <v>40104</v>
      </c>
      <c r="C4253" s="29" t="inlineStr">
        <is>
          <t>Campbelltown (SA)</t>
        </is>
      </c>
      <c r="D4253" s="31" t="inlineStr">
        <is>
          <t>0–4</t>
        </is>
      </c>
      <c r="E4253" s="33" t="n">
        <v>1330</v>
      </c>
      <c r="F4253" s="33" t="n">
        <v>1232</v>
      </c>
      <c r="G4253" s="33" t="n">
        <v>1275</v>
      </c>
      <c r="H4253" s="33" t="n">
        <v>1265</v>
      </c>
    </row>
    <row r="4254" ht="13.75" customHeight="1">
      <c r="C4254" s="29" t="n"/>
      <c r="D4254" s="31" t="inlineStr">
        <is>
          <t>5–9</t>
        </is>
      </c>
      <c r="E4254" s="33" t="n">
        <v>1339</v>
      </c>
      <c r="F4254" s="33" t="n">
        <v>1390</v>
      </c>
      <c r="G4254" s="33" t="n">
        <v>1206</v>
      </c>
      <c r="H4254" s="33" t="n">
        <v>1286</v>
      </c>
    </row>
    <row r="4255" ht="16" customHeight="1">
      <c r="C4255" s="29" t="n"/>
      <c r="D4255" s="31" t="inlineStr">
        <is>
          <t>10–14</t>
        </is>
      </c>
      <c r="E4255" s="33" t="n">
        <v>1392</v>
      </c>
      <c r="F4255" s="33" t="n">
        <v>1448</v>
      </c>
      <c r="G4255" s="33" t="n">
        <v>1299</v>
      </c>
      <c r="H4255" s="33" t="n">
        <v>1322</v>
      </c>
    </row>
    <row r="4256" ht="16" customHeight="1">
      <c r="C4256" s="29" t="n"/>
      <c r="D4256" s="31" t="inlineStr">
        <is>
          <t>15–19</t>
        </is>
      </c>
      <c r="E4256" s="33" t="n">
        <v>1618</v>
      </c>
      <c r="F4256" s="33" t="n">
        <v>1543</v>
      </c>
      <c r="G4256" s="33" t="n">
        <v>1516</v>
      </c>
      <c r="H4256" s="33" t="n">
        <v>1538</v>
      </c>
    </row>
    <row r="4257" ht="16" customHeight="1">
      <c r="C4257" s="29" t="n"/>
      <c r="D4257" s="31" t="inlineStr">
        <is>
          <t>20–24</t>
        </is>
      </c>
      <c r="E4257" s="33" t="n">
        <v>1969</v>
      </c>
      <c r="F4257" s="33" t="n">
        <v>1645</v>
      </c>
      <c r="G4257" s="33" t="n">
        <v>1826</v>
      </c>
      <c r="H4257" s="33" t="n">
        <v>1523</v>
      </c>
    </row>
    <row r="4258" ht="16" customHeight="1">
      <c r="C4258" s="29" t="n"/>
      <c r="D4258" s="31" t="inlineStr">
        <is>
          <t>25–29</t>
        </is>
      </c>
      <c r="E4258" s="33" t="n">
        <v>1914</v>
      </c>
      <c r="F4258" s="33" t="n">
        <v>1637</v>
      </c>
      <c r="G4258" s="33" t="n">
        <v>1842</v>
      </c>
      <c r="H4258" s="33" t="n">
        <v>1545</v>
      </c>
    </row>
    <row r="4259" ht="16" customHeight="1">
      <c r="C4259" s="29" t="n"/>
      <c r="D4259" s="31" t="inlineStr">
        <is>
          <t>30–34</t>
        </is>
      </c>
      <c r="E4259" s="33" t="n">
        <v>1644</v>
      </c>
      <c r="F4259" s="33" t="n">
        <v>1742</v>
      </c>
      <c r="G4259" s="33" t="n">
        <v>1663</v>
      </c>
      <c r="H4259" s="33" t="n">
        <v>1731</v>
      </c>
    </row>
    <row r="4260" ht="16" customHeight="1">
      <c r="C4260" s="29" t="n"/>
      <c r="D4260" s="31" t="inlineStr">
        <is>
          <t>35–39</t>
        </is>
      </c>
      <c r="E4260" s="33" t="n">
        <v>1532</v>
      </c>
      <c r="F4260" s="33" t="n">
        <v>1680</v>
      </c>
      <c r="G4260" s="33" t="n">
        <v>1626</v>
      </c>
      <c r="H4260" s="33" t="n">
        <v>1713</v>
      </c>
    </row>
    <row r="4261" ht="16" customHeight="1">
      <c r="C4261" s="29" t="n"/>
      <c r="D4261" s="31" t="inlineStr">
        <is>
          <t>40–44</t>
        </is>
      </c>
      <c r="E4261" s="33" t="n">
        <v>1350</v>
      </c>
      <c r="F4261" s="33" t="n">
        <v>1577</v>
      </c>
      <c r="G4261" s="33" t="n">
        <v>1579</v>
      </c>
      <c r="H4261" s="33" t="n">
        <v>1742</v>
      </c>
    </row>
    <row r="4262" ht="16" customHeight="1">
      <c r="C4262" s="29" t="n"/>
      <c r="D4262" s="31" t="inlineStr">
        <is>
          <t>45–49</t>
        </is>
      </c>
      <c r="E4262" s="33" t="n">
        <v>1425</v>
      </c>
      <c r="F4262" s="33" t="n">
        <v>1335</v>
      </c>
      <c r="G4262" s="33" t="n">
        <v>1638</v>
      </c>
      <c r="H4262" s="33" t="n">
        <v>1563</v>
      </c>
    </row>
    <row r="4263" ht="16" customHeight="1">
      <c r="C4263" s="29" t="n"/>
      <c r="D4263" s="31" t="inlineStr">
        <is>
          <t>50–54</t>
        </is>
      </c>
      <c r="E4263" s="33" t="n">
        <v>1299</v>
      </c>
      <c r="F4263" s="33" t="n">
        <v>1395</v>
      </c>
      <c r="G4263" s="33" t="n">
        <v>1557</v>
      </c>
      <c r="H4263" s="33" t="n">
        <v>1632</v>
      </c>
    </row>
    <row r="4264" ht="16" customHeight="1">
      <c r="C4264" s="29" t="n"/>
      <c r="D4264" s="31" t="inlineStr">
        <is>
          <t>55–59</t>
        </is>
      </c>
      <c r="E4264" s="33" t="n">
        <v>1428</v>
      </c>
      <c r="F4264" s="33" t="n">
        <v>1271</v>
      </c>
      <c r="G4264" s="33" t="n">
        <v>1422</v>
      </c>
      <c r="H4264" s="33" t="n">
        <v>1519</v>
      </c>
    </row>
    <row r="4265" ht="16" customHeight="1">
      <c r="C4265" s="29" t="n"/>
      <c r="D4265" s="31" t="inlineStr">
        <is>
          <t>60–64</t>
        </is>
      </c>
      <c r="E4265" s="33" t="n">
        <v>1156</v>
      </c>
      <c r="F4265" s="33" t="n">
        <v>1331</v>
      </c>
      <c r="G4265" s="33" t="n">
        <v>1160</v>
      </c>
      <c r="H4265" s="33" t="n">
        <v>1391</v>
      </c>
    </row>
    <row r="4266" ht="16" customHeight="1">
      <c r="C4266" s="29" t="n"/>
      <c r="D4266" s="31" t="inlineStr">
        <is>
          <t>65–69</t>
        </is>
      </c>
      <c r="E4266" s="33" t="n">
        <v>1075</v>
      </c>
      <c r="F4266" s="33" t="n">
        <v>1093</v>
      </c>
      <c r="G4266" s="33" t="n">
        <v>1145</v>
      </c>
      <c r="H4266" s="33" t="n">
        <v>1121</v>
      </c>
    </row>
    <row r="4267" ht="16" customHeight="1">
      <c r="C4267" s="29" t="n"/>
      <c r="D4267" s="31" t="inlineStr">
        <is>
          <t>70–74</t>
        </is>
      </c>
      <c r="E4267" s="33" t="n">
        <v>810</v>
      </c>
      <c r="F4267" s="33" t="n">
        <v>992</v>
      </c>
      <c r="G4267" s="33" t="n">
        <v>982</v>
      </c>
      <c r="H4267" s="33" t="n">
        <v>1083</v>
      </c>
    </row>
    <row r="4268" ht="16" customHeight="1">
      <c r="C4268" s="29" t="n"/>
      <c r="D4268" s="31" t="inlineStr">
        <is>
          <t>75–79</t>
        </is>
      </c>
      <c r="E4268" s="33" t="n">
        <v>563</v>
      </c>
      <c r="F4268" s="33" t="n">
        <v>702</v>
      </c>
      <c r="G4268" s="33" t="n">
        <v>749</v>
      </c>
      <c r="H4268" s="33" t="n">
        <v>889</v>
      </c>
    </row>
    <row r="4269" ht="16" customHeight="1">
      <c r="C4269" s="29" t="n"/>
      <c r="D4269" s="31" t="inlineStr">
        <is>
          <t>80–84</t>
        </is>
      </c>
      <c r="E4269" s="33" t="n">
        <v>332</v>
      </c>
      <c r="F4269" s="33" t="n">
        <v>415</v>
      </c>
      <c r="G4269" s="33" t="n">
        <v>574</v>
      </c>
      <c r="H4269" s="33" t="n">
        <v>653</v>
      </c>
    </row>
    <row r="4270" ht="16" customHeight="1">
      <c r="C4270" s="29" t="n"/>
      <c r="D4270" s="31" t="inlineStr">
        <is>
          <t>85+</t>
        </is>
      </c>
      <c r="E4270" s="33" t="n">
        <v>181</v>
      </c>
      <c r="F4270" s="33" t="n">
        <v>284</v>
      </c>
      <c r="G4270" s="33" t="n">
        <v>507</v>
      </c>
      <c r="H4270" s="33" t="n">
        <v>646</v>
      </c>
    </row>
    <row r="4271" ht="16" customHeight="1">
      <c r="A4271" s="29">
        <f>A4253+1</f>
        <v/>
      </c>
      <c r="B4271" t="n">
        <v>40105</v>
      </c>
      <c r="C4271" s="29" t="inlineStr">
        <is>
          <t>Norwood - Payneham - St Peters</t>
        </is>
      </c>
      <c r="D4271" s="31" t="inlineStr">
        <is>
          <t>0–4</t>
        </is>
      </c>
      <c r="E4271" s="33" t="n">
        <v>811</v>
      </c>
      <c r="F4271" s="33" t="n">
        <v>767</v>
      </c>
      <c r="G4271" s="33" t="n">
        <v>804</v>
      </c>
      <c r="H4271" s="33" t="n">
        <v>757</v>
      </c>
    </row>
    <row r="4272" ht="16" customHeight="1">
      <c r="C4272" s="29" t="n"/>
      <c r="D4272" s="31" t="inlineStr">
        <is>
          <t>5–9</t>
        </is>
      </c>
      <c r="E4272" s="33" t="n">
        <v>755</v>
      </c>
      <c r="F4272" s="33" t="n">
        <v>774</v>
      </c>
      <c r="G4272" s="33" t="n">
        <v>726</v>
      </c>
      <c r="H4272" s="33" t="n">
        <v>750</v>
      </c>
    </row>
    <row r="4273" ht="16" customHeight="1">
      <c r="C4273" s="29" t="n"/>
      <c r="D4273" s="31" t="inlineStr">
        <is>
          <t>10–14</t>
        </is>
      </c>
      <c r="E4273" s="33" t="n">
        <v>764</v>
      </c>
      <c r="F4273" s="33" t="n">
        <v>817</v>
      </c>
      <c r="G4273" s="33" t="n">
        <v>666</v>
      </c>
      <c r="H4273" s="33" t="n">
        <v>730</v>
      </c>
    </row>
    <row r="4274" ht="16" customHeight="1">
      <c r="C4274" s="29" t="n"/>
      <c r="D4274" s="31" t="inlineStr">
        <is>
          <t>15–19</t>
        </is>
      </c>
      <c r="E4274" s="33" t="n">
        <v>1072</v>
      </c>
      <c r="F4274" s="33" t="n">
        <v>996</v>
      </c>
      <c r="G4274" s="33" t="n">
        <v>1048</v>
      </c>
      <c r="H4274" s="33" t="n">
        <v>933</v>
      </c>
    </row>
    <row r="4275" ht="16" customHeight="1">
      <c r="C4275" s="29" t="n"/>
      <c r="D4275" s="31" t="inlineStr">
        <is>
          <t>20–24</t>
        </is>
      </c>
      <c r="E4275" s="33" t="n">
        <v>1583</v>
      </c>
      <c r="F4275" s="33" t="n">
        <v>1360</v>
      </c>
      <c r="G4275" s="33" t="n">
        <v>1772</v>
      </c>
      <c r="H4275" s="33" t="n">
        <v>1432</v>
      </c>
    </row>
    <row r="4276" ht="16" customHeight="1">
      <c r="C4276" s="29" t="n"/>
      <c r="D4276" s="31" t="inlineStr">
        <is>
          <t>25–29</t>
        </is>
      </c>
      <c r="E4276" s="33" t="n">
        <v>1558</v>
      </c>
      <c r="F4276" s="33" t="n">
        <v>1512</v>
      </c>
      <c r="G4276" s="33" t="n">
        <v>1588</v>
      </c>
      <c r="H4276" s="33" t="n">
        <v>1481</v>
      </c>
    </row>
    <row r="4277" ht="16" customHeight="1">
      <c r="C4277" s="29" t="n"/>
      <c r="D4277" s="31" t="inlineStr">
        <is>
          <t>30–34</t>
        </is>
      </c>
      <c r="E4277" s="33" t="n">
        <v>1429</v>
      </c>
      <c r="F4277" s="33" t="n">
        <v>1400</v>
      </c>
      <c r="G4277" s="33" t="n">
        <v>1409</v>
      </c>
      <c r="H4277" s="33" t="n">
        <v>1326</v>
      </c>
    </row>
    <row r="4278" ht="16" customHeight="1">
      <c r="C4278" s="29" t="n"/>
      <c r="D4278" s="31" t="inlineStr">
        <is>
          <t>35–39</t>
        </is>
      </c>
      <c r="E4278" s="33" t="n">
        <v>1198</v>
      </c>
      <c r="F4278" s="33" t="n">
        <v>1293</v>
      </c>
      <c r="G4278" s="33" t="n">
        <v>1241</v>
      </c>
      <c r="H4278" s="33" t="n">
        <v>1250</v>
      </c>
    </row>
    <row r="4279" ht="16" customHeight="1">
      <c r="C4279" s="29" t="n"/>
      <c r="D4279" s="31" t="inlineStr">
        <is>
          <t>40–44</t>
        </is>
      </c>
      <c r="E4279" s="33" t="n">
        <v>1070</v>
      </c>
      <c r="F4279" s="33" t="n">
        <v>1105</v>
      </c>
      <c r="G4279" s="33" t="n">
        <v>1071</v>
      </c>
      <c r="H4279" s="33" t="n">
        <v>1177</v>
      </c>
    </row>
    <row r="4280" ht="16" customHeight="1">
      <c r="C4280" s="29" t="n"/>
      <c r="D4280" s="31" t="inlineStr">
        <is>
          <t>45–49</t>
        </is>
      </c>
      <c r="E4280" s="33" t="n">
        <v>967</v>
      </c>
      <c r="F4280" s="33" t="n">
        <v>1015</v>
      </c>
      <c r="G4280" s="33" t="n">
        <v>1063</v>
      </c>
      <c r="H4280" s="33" t="n">
        <v>1099</v>
      </c>
    </row>
    <row r="4281" ht="16" customHeight="1">
      <c r="C4281" s="29" t="n"/>
      <c r="D4281" s="31" t="inlineStr">
        <is>
          <t>50–54</t>
        </is>
      </c>
      <c r="E4281" s="33" t="n">
        <v>714</v>
      </c>
      <c r="F4281" s="33" t="n">
        <v>994</v>
      </c>
      <c r="G4281" s="33" t="n">
        <v>878</v>
      </c>
      <c r="H4281" s="33" t="n">
        <v>1105</v>
      </c>
    </row>
    <row r="4282" ht="16" customHeight="1">
      <c r="C4282" s="29" t="n"/>
      <c r="D4282" s="31" t="inlineStr">
        <is>
          <t>55–59</t>
        </is>
      </c>
      <c r="E4282" s="33" t="n">
        <v>685</v>
      </c>
      <c r="F4282" s="33" t="n">
        <v>760</v>
      </c>
      <c r="G4282" s="33" t="n">
        <v>709</v>
      </c>
      <c r="H4282" s="33" t="n">
        <v>873</v>
      </c>
    </row>
    <row r="4283" ht="16" customHeight="1">
      <c r="C4283" s="29" t="n"/>
      <c r="D4283" s="31" t="inlineStr">
        <is>
          <t>60–64</t>
        </is>
      </c>
      <c r="E4283" s="33" t="n">
        <v>643</v>
      </c>
      <c r="F4283" s="33" t="n">
        <v>663</v>
      </c>
      <c r="G4283" s="33" t="n">
        <v>774</v>
      </c>
      <c r="H4283" s="33" t="n">
        <v>745</v>
      </c>
    </row>
    <row r="4284" ht="16" customHeight="1">
      <c r="C4284" s="29" t="n"/>
      <c r="D4284" s="31" t="inlineStr">
        <is>
          <t>65–69</t>
        </is>
      </c>
      <c r="E4284" s="33" t="n">
        <v>668</v>
      </c>
      <c r="F4284" s="33" t="n">
        <v>592</v>
      </c>
      <c r="G4284" s="33" t="n">
        <v>826</v>
      </c>
      <c r="H4284" s="33" t="n">
        <v>740</v>
      </c>
    </row>
    <row r="4285" ht="16" customHeight="1">
      <c r="C4285" s="29" t="n"/>
      <c r="D4285" s="31" t="inlineStr">
        <is>
          <t>70–74</t>
        </is>
      </c>
      <c r="E4285" s="33" t="n">
        <v>703</v>
      </c>
      <c r="F4285" s="33" t="n">
        <v>612</v>
      </c>
      <c r="G4285" s="33" t="n">
        <v>925</v>
      </c>
      <c r="H4285" s="33" t="n">
        <v>787</v>
      </c>
    </row>
    <row r="4286" ht="16" customHeight="1">
      <c r="C4286" s="29" t="n"/>
      <c r="D4286" s="31" t="inlineStr">
        <is>
          <t>75–79</t>
        </is>
      </c>
      <c r="E4286" s="33" t="n">
        <v>468</v>
      </c>
      <c r="F4286" s="33" t="n">
        <v>575</v>
      </c>
      <c r="G4286" s="33" t="n">
        <v>851</v>
      </c>
      <c r="H4286" s="33" t="n">
        <v>845</v>
      </c>
    </row>
    <row r="4287" ht="16" customHeight="1">
      <c r="C4287" s="29" t="n"/>
      <c r="D4287" s="31" t="inlineStr">
        <is>
          <t>80–84</t>
        </is>
      </c>
      <c r="E4287" s="33" t="n">
        <v>347</v>
      </c>
      <c r="F4287" s="33" t="n">
        <v>362</v>
      </c>
      <c r="G4287" s="33" t="n">
        <v>772</v>
      </c>
      <c r="H4287" s="33" t="n">
        <v>733</v>
      </c>
    </row>
    <row r="4288" ht="16" customHeight="1">
      <c r="C4288" s="29" t="n"/>
      <c r="D4288" s="31" t="inlineStr">
        <is>
          <t>85+</t>
        </is>
      </c>
      <c r="E4288" s="33" t="n">
        <v>259</v>
      </c>
      <c r="F4288" s="33" t="n">
        <v>294</v>
      </c>
      <c r="G4288" s="33" t="n">
        <v>887</v>
      </c>
      <c r="H4288" s="33" t="n">
        <v>892</v>
      </c>
    </row>
    <row r="4289" ht="16" customHeight="1">
      <c r="A4289" s="29">
        <f>A4271+1</f>
        <v/>
      </c>
      <c r="B4289" t="n">
        <v>40106</v>
      </c>
      <c r="C4289" s="29" t="inlineStr">
        <is>
          <t>Prospect - Walkerville</t>
        </is>
      </c>
      <c r="D4289" s="31" t="inlineStr">
        <is>
          <t>0–4</t>
        </is>
      </c>
      <c r="E4289" s="33" t="n">
        <v>737</v>
      </c>
      <c r="F4289" s="33" t="n">
        <v>748</v>
      </c>
      <c r="G4289" s="33" t="n">
        <v>674</v>
      </c>
      <c r="H4289" s="33" t="n">
        <v>669</v>
      </c>
    </row>
    <row r="4290" ht="13.75" customHeight="1">
      <c r="C4290" s="29" t="n"/>
      <c r="D4290" s="31" t="inlineStr">
        <is>
          <t>5–9</t>
        </is>
      </c>
      <c r="E4290" s="33" t="n">
        <v>737</v>
      </c>
      <c r="F4290" s="33" t="n">
        <v>748</v>
      </c>
      <c r="G4290" s="33" t="n">
        <v>692</v>
      </c>
      <c r="H4290" s="33" t="n">
        <v>696</v>
      </c>
    </row>
    <row r="4291" ht="16" customHeight="1">
      <c r="C4291" s="29" t="n"/>
      <c r="D4291" s="31" t="inlineStr">
        <is>
          <t>10–14</t>
        </is>
      </c>
      <c r="E4291" s="33" t="n">
        <v>731</v>
      </c>
      <c r="F4291" s="33" t="n">
        <v>732</v>
      </c>
      <c r="G4291" s="33" t="n">
        <v>654</v>
      </c>
      <c r="H4291" s="33" t="n">
        <v>683</v>
      </c>
    </row>
    <row r="4292" ht="16" customHeight="1">
      <c r="C4292" s="29" t="n"/>
      <c r="D4292" s="31" t="inlineStr">
        <is>
          <t>15–19</t>
        </is>
      </c>
      <c r="E4292" s="33" t="n">
        <v>744</v>
      </c>
      <c r="F4292" s="33" t="n">
        <v>826</v>
      </c>
      <c r="G4292" s="33" t="n">
        <v>812</v>
      </c>
      <c r="H4292" s="33" t="n">
        <v>823</v>
      </c>
    </row>
    <row r="4293" ht="16" customHeight="1">
      <c r="C4293" s="29" t="n"/>
      <c r="D4293" s="31" t="inlineStr">
        <is>
          <t>20–24</t>
        </is>
      </c>
      <c r="E4293" s="33" t="n">
        <v>1121</v>
      </c>
      <c r="F4293" s="33" t="n">
        <v>932</v>
      </c>
      <c r="G4293" s="33" t="n">
        <v>1057</v>
      </c>
      <c r="H4293" s="33" t="n">
        <v>921</v>
      </c>
    </row>
    <row r="4294" ht="16" customHeight="1">
      <c r="C4294" s="29" t="n"/>
      <c r="D4294" s="31" t="inlineStr">
        <is>
          <t>25–29</t>
        </is>
      </c>
      <c r="E4294" s="33" t="n">
        <v>1085</v>
      </c>
      <c r="F4294" s="33" t="n">
        <v>1029</v>
      </c>
      <c r="G4294" s="33" t="n">
        <v>1114</v>
      </c>
      <c r="H4294" s="33" t="n">
        <v>987</v>
      </c>
    </row>
    <row r="4295" ht="16" customHeight="1">
      <c r="C4295" s="29" t="n"/>
      <c r="D4295" s="31" t="inlineStr">
        <is>
          <t>30–34</t>
        </is>
      </c>
      <c r="E4295" s="33" t="n">
        <v>1101</v>
      </c>
      <c r="F4295" s="33" t="n">
        <v>1057</v>
      </c>
      <c r="G4295" s="33" t="n">
        <v>1068</v>
      </c>
      <c r="H4295" s="33" t="n">
        <v>1026</v>
      </c>
    </row>
    <row r="4296" ht="16" customHeight="1">
      <c r="C4296" s="29" t="n"/>
      <c r="D4296" s="31" t="inlineStr">
        <is>
          <t>35–39</t>
        </is>
      </c>
      <c r="E4296" s="33" t="n">
        <v>1126</v>
      </c>
      <c r="F4296" s="33" t="n">
        <v>1009</v>
      </c>
      <c r="G4296" s="33" t="n">
        <v>1076</v>
      </c>
      <c r="H4296" s="33" t="n">
        <v>1046</v>
      </c>
    </row>
    <row r="4297" ht="16" customHeight="1">
      <c r="C4297" s="29" t="n"/>
      <c r="D4297" s="31" t="inlineStr">
        <is>
          <t>40–44</t>
        </is>
      </c>
      <c r="E4297" s="33" t="n">
        <v>955</v>
      </c>
      <c r="F4297" s="33" t="n">
        <v>1052</v>
      </c>
      <c r="G4297" s="33" t="n">
        <v>945</v>
      </c>
      <c r="H4297" s="33" t="n">
        <v>1047</v>
      </c>
    </row>
    <row r="4298" ht="16" customHeight="1">
      <c r="C4298" s="29" t="n"/>
      <c r="D4298" s="31" t="inlineStr">
        <is>
          <t>45–49</t>
        </is>
      </c>
      <c r="E4298" s="33" t="n">
        <v>913</v>
      </c>
      <c r="F4298" s="33" t="n">
        <v>897</v>
      </c>
      <c r="G4298" s="33" t="n">
        <v>886</v>
      </c>
      <c r="H4298" s="33" t="n">
        <v>938</v>
      </c>
    </row>
    <row r="4299" ht="16" customHeight="1">
      <c r="C4299" s="29" t="n"/>
      <c r="D4299" s="31" t="inlineStr">
        <is>
          <t>50–54</t>
        </is>
      </c>
      <c r="E4299" s="33" t="n">
        <v>609</v>
      </c>
      <c r="F4299" s="33" t="n">
        <v>874</v>
      </c>
      <c r="G4299" s="33" t="n">
        <v>672</v>
      </c>
      <c r="H4299" s="33" t="n">
        <v>865</v>
      </c>
    </row>
    <row r="4300" ht="16" customHeight="1">
      <c r="C4300" s="29" t="n"/>
      <c r="D4300" s="31" t="inlineStr">
        <is>
          <t>55–59</t>
        </is>
      </c>
      <c r="E4300" s="33" t="n">
        <v>522</v>
      </c>
      <c r="F4300" s="33" t="n">
        <v>591</v>
      </c>
      <c r="G4300" s="33" t="n">
        <v>542</v>
      </c>
      <c r="H4300" s="33" t="n">
        <v>628</v>
      </c>
    </row>
    <row r="4301" ht="16" customHeight="1">
      <c r="C4301" s="29" t="n"/>
      <c r="D4301" s="31" t="inlineStr">
        <is>
          <t>60–64</t>
        </is>
      </c>
      <c r="E4301" s="33" t="n">
        <v>471</v>
      </c>
      <c r="F4301" s="33" t="n">
        <v>520</v>
      </c>
      <c r="G4301" s="33" t="n">
        <v>511</v>
      </c>
      <c r="H4301" s="33" t="n">
        <v>516</v>
      </c>
    </row>
    <row r="4302" ht="16" customHeight="1">
      <c r="C4302" s="29" t="n"/>
      <c r="D4302" s="31" t="inlineStr">
        <is>
          <t>65–69</t>
        </is>
      </c>
      <c r="E4302" s="33" t="n">
        <v>527</v>
      </c>
      <c r="F4302" s="33" t="n">
        <v>435</v>
      </c>
      <c r="G4302" s="33" t="n">
        <v>559</v>
      </c>
      <c r="H4302" s="33" t="n">
        <v>514</v>
      </c>
    </row>
    <row r="4303" ht="16" customHeight="1">
      <c r="C4303" s="29" t="n"/>
      <c r="D4303" s="31" t="inlineStr">
        <is>
          <t>70–74</t>
        </is>
      </c>
      <c r="E4303" s="33" t="n">
        <v>509</v>
      </c>
      <c r="F4303" s="33" t="n">
        <v>464</v>
      </c>
      <c r="G4303" s="33" t="n">
        <v>666</v>
      </c>
      <c r="H4303" s="33" t="n">
        <v>536</v>
      </c>
    </row>
    <row r="4304" ht="16" customHeight="1">
      <c r="C4304" s="29" t="n"/>
      <c r="D4304" s="31" t="inlineStr">
        <is>
          <t>75–79</t>
        </is>
      </c>
      <c r="E4304" s="33" t="n">
        <v>330</v>
      </c>
      <c r="F4304" s="33" t="n">
        <v>393</v>
      </c>
      <c r="G4304" s="33" t="n">
        <v>564</v>
      </c>
      <c r="H4304" s="33" t="n">
        <v>566</v>
      </c>
    </row>
    <row r="4305" ht="16" customHeight="1">
      <c r="C4305" s="29" t="n"/>
      <c r="D4305" s="31" t="inlineStr">
        <is>
          <t>80–84</t>
        </is>
      </c>
      <c r="E4305" s="33" t="n">
        <v>227</v>
      </c>
      <c r="F4305" s="33" t="n">
        <v>248</v>
      </c>
      <c r="G4305" s="33" t="n">
        <v>454</v>
      </c>
      <c r="H4305" s="33" t="n">
        <v>443</v>
      </c>
    </row>
    <row r="4306" ht="16" customHeight="1">
      <c r="C4306" s="29" t="n"/>
      <c r="D4306" s="31" t="inlineStr">
        <is>
          <t>85+</t>
        </is>
      </c>
      <c r="E4306" s="33" t="n">
        <v>134</v>
      </c>
      <c r="F4306" s="33" t="n">
        <v>159</v>
      </c>
      <c r="G4306" s="33" t="n">
        <v>430</v>
      </c>
      <c r="H4306" s="33" t="n">
        <v>483</v>
      </c>
    </row>
    <row r="4307" ht="16" customHeight="1">
      <c r="A4307" s="29">
        <f>A4289+1</f>
        <v/>
      </c>
      <c r="B4307" t="n">
        <v>40107</v>
      </c>
      <c r="C4307" s="29" t="inlineStr">
        <is>
          <t>Unley</t>
        </is>
      </c>
      <c r="D4307" s="31" t="inlineStr">
        <is>
          <t>0–4</t>
        </is>
      </c>
      <c r="E4307" s="33" t="n">
        <v>955</v>
      </c>
      <c r="F4307" s="33" t="n">
        <v>964</v>
      </c>
      <c r="G4307" s="33" t="n">
        <v>949</v>
      </c>
      <c r="H4307" s="33" t="n">
        <v>955</v>
      </c>
    </row>
    <row r="4308" ht="16" customHeight="1">
      <c r="C4308" s="29" t="n"/>
      <c r="D4308" s="31" t="inlineStr">
        <is>
          <t>5–9</t>
        </is>
      </c>
      <c r="E4308" s="33" t="n">
        <v>926</v>
      </c>
      <c r="F4308" s="33" t="n">
        <v>912</v>
      </c>
      <c r="G4308" s="33" t="n">
        <v>978</v>
      </c>
      <c r="H4308" s="33" t="n">
        <v>968</v>
      </c>
    </row>
    <row r="4309" ht="16" customHeight="1">
      <c r="C4309" s="29" t="n"/>
      <c r="D4309" s="31" t="inlineStr">
        <is>
          <t>10–14</t>
        </is>
      </c>
      <c r="E4309" s="33" t="n">
        <v>857</v>
      </c>
      <c r="F4309" s="33" t="n">
        <v>918</v>
      </c>
      <c r="G4309" s="33" t="n">
        <v>911</v>
      </c>
      <c r="H4309" s="33" t="n">
        <v>924</v>
      </c>
    </row>
    <row r="4310" ht="16" customHeight="1">
      <c r="C4310" s="29" t="n"/>
      <c r="D4310" s="31" t="inlineStr">
        <is>
          <t>15–19</t>
        </is>
      </c>
      <c r="E4310" s="33" t="n">
        <v>994</v>
      </c>
      <c r="F4310" s="33" t="n">
        <v>956</v>
      </c>
      <c r="G4310" s="33" t="n">
        <v>1242</v>
      </c>
      <c r="H4310" s="33" t="n">
        <v>1229</v>
      </c>
    </row>
    <row r="4311" ht="16" customHeight="1">
      <c r="C4311" s="29" t="n"/>
      <c r="D4311" s="31" t="inlineStr">
        <is>
          <t>20–24</t>
        </is>
      </c>
      <c r="E4311" s="33" t="n">
        <v>1643</v>
      </c>
      <c r="F4311" s="33" t="n">
        <v>1428</v>
      </c>
      <c r="G4311" s="33" t="n">
        <v>1811</v>
      </c>
      <c r="H4311" s="33" t="n">
        <v>1523</v>
      </c>
    </row>
    <row r="4312" ht="16" customHeight="1">
      <c r="C4312" s="29" t="n"/>
      <c r="D4312" s="31" t="inlineStr">
        <is>
          <t>25–29</t>
        </is>
      </c>
      <c r="E4312" s="33" t="n">
        <v>1562</v>
      </c>
      <c r="F4312" s="33" t="n">
        <v>1446</v>
      </c>
      <c r="G4312" s="33" t="n">
        <v>1561</v>
      </c>
      <c r="H4312" s="33" t="n">
        <v>1488</v>
      </c>
    </row>
    <row r="4313" ht="16" customHeight="1">
      <c r="C4313" s="29" t="n"/>
      <c r="D4313" s="31" t="inlineStr">
        <is>
          <t>30–34</t>
        </is>
      </c>
      <c r="E4313" s="33" t="n">
        <v>1415</v>
      </c>
      <c r="F4313" s="33" t="n">
        <v>1418</v>
      </c>
      <c r="G4313" s="33" t="n">
        <v>1553</v>
      </c>
      <c r="H4313" s="33" t="n">
        <v>1382</v>
      </c>
    </row>
    <row r="4314" ht="16" customHeight="1">
      <c r="C4314" s="29" t="n"/>
      <c r="D4314" s="31" t="inlineStr">
        <is>
          <t>35–39</t>
        </is>
      </c>
      <c r="E4314" s="33" t="n">
        <v>1447</v>
      </c>
      <c r="F4314" s="33" t="n">
        <v>1343</v>
      </c>
      <c r="G4314" s="33" t="n">
        <v>1543</v>
      </c>
      <c r="H4314" s="33" t="n">
        <v>1425</v>
      </c>
    </row>
    <row r="4315" ht="16" customHeight="1">
      <c r="C4315" s="29" t="n"/>
      <c r="D4315" s="31" t="inlineStr">
        <is>
          <t>40–44</t>
        </is>
      </c>
      <c r="E4315" s="33" t="n">
        <v>1417</v>
      </c>
      <c r="F4315" s="33" t="n">
        <v>1317</v>
      </c>
      <c r="G4315" s="33" t="n">
        <v>1468</v>
      </c>
      <c r="H4315" s="33" t="n">
        <v>1434</v>
      </c>
    </row>
    <row r="4316" ht="16" customHeight="1">
      <c r="C4316" s="29" t="n"/>
      <c r="D4316" s="31" t="inlineStr">
        <is>
          <t>45–49</t>
        </is>
      </c>
      <c r="E4316" s="33" t="n">
        <v>1290</v>
      </c>
      <c r="F4316" s="33" t="n">
        <v>1315</v>
      </c>
      <c r="G4316" s="33" t="n">
        <v>1374</v>
      </c>
      <c r="H4316" s="33" t="n">
        <v>1412</v>
      </c>
    </row>
    <row r="4317" ht="16" customHeight="1">
      <c r="C4317" s="29" t="n"/>
      <c r="D4317" s="31" t="inlineStr">
        <is>
          <t>50–54</t>
        </is>
      </c>
      <c r="E4317" s="33" t="n">
        <v>908</v>
      </c>
      <c r="F4317" s="33" t="n">
        <v>1243</v>
      </c>
      <c r="G4317" s="33" t="n">
        <v>956</v>
      </c>
      <c r="H4317" s="33" t="n">
        <v>1357</v>
      </c>
    </row>
    <row r="4318" ht="16" customHeight="1">
      <c r="C4318" s="29" t="n"/>
      <c r="D4318" s="31" t="inlineStr">
        <is>
          <t>55–59</t>
        </is>
      </c>
      <c r="E4318" s="33" t="n">
        <v>661</v>
      </c>
      <c r="F4318" s="33" t="n">
        <v>899</v>
      </c>
      <c r="G4318" s="33" t="n">
        <v>709</v>
      </c>
      <c r="H4318" s="33" t="n">
        <v>895</v>
      </c>
    </row>
    <row r="4319" ht="16" customHeight="1">
      <c r="C4319" s="29" t="n"/>
      <c r="D4319" s="31" t="inlineStr">
        <is>
          <t>60–64</t>
        </is>
      </c>
      <c r="E4319" s="33" t="n">
        <v>553</v>
      </c>
      <c r="F4319" s="33" t="n">
        <v>614</v>
      </c>
      <c r="G4319" s="33" t="n">
        <v>616</v>
      </c>
      <c r="H4319" s="33" t="n">
        <v>687</v>
      </c>
    </row>
    <row r="4320" ht="16" customHeight="1">
      <c r="C4320" s="29" t="n"/>
      <c r="D4320" s="31" t="inlineStr">
        <is>
          <t>65–69</t>
        </is>
      </c>
      <c r="E4320" s="33" t="n">
        <v>599</v>
      </c>
      <c r="F4320" s="33" t="n">
        <v>507</v>
      </c>
      <c r="G4320" s="33" t="n">
        <v>686</v>
      </c>
      <c r="H4320" s="33" t="n">
        <v>609</v>
      </c>
    </row>
    <row r="4321" ht="16" customHeight="1">
      <c r="C4321" s="29" t="n"/>
      <c r="D4321" s="31" t="inlineStr">
        <is>
          <t>70–74</t>
        </is>
      </c>
      <c r="E4321" s="33" t="n">
        <v>578</v>
      </c>
      <c r="F4321" s="33" t="n">
        <v>551</v>
      </c>
      <c r="G4321" s="33" t="n">
        <v>832</v>
      </c>
      <c r="H4321" s="33" t="n">
        <v>664</v>
      </c>
    </row>
    <row r="4322" ht="16" customHeight="1">
      <c r="C4322" s="29" t="n"/>
      <c r="D4322" s="31" t="inlineStr">
        <is>
          <t>75–79</t>
        </is>
      </c>
      <c r="E4322" s="33" t="n">
        <v>456</v>
      </c>
      <c r="F4322" s="33" t="n">
        <v>479</v>
      </c>
      <c r="G4322" s="33" t="n">
        <v>779</v>
      </c>
      <c r="H4322" s="33" t="n">
        <v>791</v>
      </c>
    </row>
    <row r="4323" ht="16" customHeight="1">
      <c r="C4323" s="29" t="n"/>
      <c r="D4323" s="31" t="inlineStr">
        <is>
          <t>80–84</t>
        </is>
      </c>
      <c r="E4323" s="33" t="n">
        <v>330</v>
      </c>
      <c r="F4323" s="33" t="n">
        <v>378</v>
      </c>
      <c r="G4323" s="33" t="n">
        <v>733</v>
      </c>
      <c r="H4323" s="33" t="n">
        <v>745</v>
      </c>
    </row>
    <row r="4324" ht="16" customHeight="1">
      <c r="C4324" s="29" t="n"/>
      <c r="D4324" s="31" t="inlineStr">
        <is>
          <t>85+</t>
        </is>
      </c>
      <c r="E4324" s="33" t="n">
        <v>290</v>
      </c>
      <c r="F4324" s="33" t="n">
        <v>302</v>
      </c>
      <c r="G4324" s="33" t="n">
        <v>752</v>
      </c>
      <c r="H4324" s="33" t="n">
        <v>927</v>
      </c>
    </row>
    <row r="4325" ht="16" customHeight="1">
      <c r="A4325" s="29">
        <f>A4307+1</f>
        <v/>
      </c>
      <c r="B4325" t="n">
        <v>40201</v>
      </c>
      <c r="C4325" s="29" t="inlineStr">
        <is>
          <t>Gawler - Two Wells</t>
        </is>
      </c>
      <c r="D4325" s="31" t="inlineStr">
        <is>
          <t>0–4</t>
        </is>
      </c>
      <c r="E4325" s="33" t="n">
        <v>831</v>
      </c>
      <c r="F4325" s="33" t="n">
        <v>802</v>
      </c>
      <c r="G4325" s="33" t="n">
        <v>852</v>
      </c>
      <c r="H4325" s="33" t="n">
        <v>798</v>
      </c>
    </row>
    <row r="4326" ht="16" customHeight="1">
      <c r="C4326" s="29" t="n"/>
      <c r="D4326" s="31" t="inlineStr">
        <is>
          <t>5–9</t>
        </is>
      </c>
      <c r="E4326" s="33" t="n">
        <v>986</v>
      </c>
      <c r="F4326" s="33" t="n">
        <v>996</v>
      </c>
      <c r="G4326" s="33" t="n">
        <v>964</v>
      </c>
      <c r="H4326" s="33" t="n">
        <v>996</v>
      </c>
    </row>
    <row r="4327" ht="16" customHeight="1">
      <c r="C4327" s="29" t="n"/>
      <c r="D4327" s="31" t="inlineStr">
        <is>
          <t>10–14</t>
        </is>
      </c>
      <c r="E4327" s="33" t="n">
        <v>978</v>
      </c>
      <c r="F4327" s="33" t="n">
        <v>1024</v>
      </c>
      <c r="G4327" s="33" t="n">
        <v>956</v>
      </c>
      <c r="H4327" s="33" t="n">
        <v>1017</v>
      </c>
    </row>
    <row r="4328" ht="16" customHeight="1">
      <c r="C4328" s="29" t="n"/>
      <c r="D4328" s="31" t="inlineStr">
        <is>
          <t>15–19</t>
        </is>
      </c>
      <c r="E4328" s="33" t="n">
        <v>791</v>
      </c>
      <c r="F4328" s="33" t="n">
        <v>1002</v>
      </c>
      <c r="G4328" s="33" t="n">
        <v>727</v>
      </c>
      <c r="H4328" s="33" t="n">
        <v>947</v>
      </c>
    </row>
    <row r="4329" ht="16" customHeight="1">
      <c r="C4329" s="29" t="n"/>
      <c r="D4329" s="31" t="inlineStr">
        <is>
          <t>20–24</t>
        </is>
      </c>
      <c r="E4329" s="33" t="n">
        <v>672</v>
      </c>
      <c r="F4329" s="33" t="n">
        <v>726</v>
      </c>
      <c r="G4329" s="33" t="n">
        <v>611</v>
      </c>
      <c r="H4329" s="33" t="n">
        <v>640</v>
      </c>
    </row>
    <row r="4330" ht="16" customHeight="1">
      <c r="C4330" s="29" t="n"/>
      <c r="D4330" s="31" t="inlineStr">
        <is>
          <t>25–29</t>
        </is>
      </c>
      <c r="E4330" s="33" t="n">
        <v>760</v>
      </c>
      <c r="F4330" s="33" t="n">
        <v>749</v>
      </c>
      <c r="G4330" s="33" t="n">
        <v>811</v>
      </c>
      <c r="H4330" s="33" t="n">
        <v>746</v>
      </c>
    </row>
    <row r="4331" ht="16" customHeight="1">
      <c r="C4331" s="29" t="n"/>
      <c r="D4331" s="31" t="inlineStr">
        <is>
          <t>30–34</t>
        </is>
      </c>
      <c r="E4331" s="33" t="n">
        <v>910</v>
      </c>
      <c r="F4331" s="33" t="n">
        <v>837</v>
      </c>
      <c r="G4331" s="33" t="n">
        <v>967</v>
      </c>
      <c r="H4331" s="33" t="n">
        <v>983</v>
      </c>
    </row>
    <row r="4332" ht="16" customHeight="1">
      <c r="C4332" s="29" t="n"/>
      <c r="D4332" s="31" t="inlineStr">
        <is>
          <t>35–39</t>
        </is>
      </c>
      <c r="E4332" s="33" t="n">
        <v>1048</v>
      </c>
      <c r="F4332" s="33" t="n">
        <v>1068</v>
      </c>
      <c r="G4332" s="33" t="n">
        <v>1079</v>
      </c>
      <c r="H4332" s="33" t="n">
        <v>1119</v>
      </c>
    </row>
    <row r="4333" ht="16" customHeight="1">
      <c r="C4333" s="29" t="n"/>
      <c r="D4333" s="31" t="inlineStr">
        <is>
          <t>40–44</t>
        </is>
      </c>
      <c r="E4333" s="33" t="n">
        <v>949</v>
      </c>
      <c r="F4333" s="33" t="n">
        <v>1119</v>
      </c>
      <c r="G4333" s="33" t="n">
        <v>875</v>
      </c>
      <c r="H4333" s="33" t="n">
        <v>1109</v>
      </c>
    </row>
    <row r="4334" ht="16" customHeight="1">
      <c r="C4334" s="29" t="n"/>
      <c r="D4334" s="31" t="inlineStr">
        <is>
          <t>45–49</t>
        </is>
      </c>
      <c r="E4334" s="33" t="n">
        <v>811</v>
      </c>
      <c r="F4334" s="33" t="n">
        <v>992</v>
      </c>
      <c r="G4334" s="33" t="n">
        <v>732</v>
      </c>
      <c r="H4334" s="33" t="n">
        <v>910</v>
      </c>
    </row>
    <row r="4335" ht="16" customHeight="1">
      <c r="C4335" s="29" t="n"/>
      <c r="D4335" s="31" t="inlineStr">
        <is>
          <t>50–54</t>
        </is>
      </c>
      <c r="E4335" s="33" t="n">
        <v>586</v>
      </c>
      <c r="F4335" s="33" t="n">
        <v>799</v>
      </c>
      <c r="G4335" s="33" t="n">
        <v>588</v>
      </c>
      <c r="H4335" s="33" t="n">
        <v>798</v>
      </c>
    </row>
    <row r="4336" ht="16" customHeight="1">
      <c r="C4336" s="29" t="n"/>
      <c r="D4336" s="31" t="inlineStr">
        <is>
          <t>55–59</t>
        </is>
      </c>
      <c r="E4336" s="33" t="n">
        <v>531</v>
      </c>
      <c r="F4336" s="33" t="n">
        <v>609</v>
      </c>
      <c r="G4336" s="33" t="n">
        <v>554</v>
      </c>
      <c r="H4336" s="33" t="n">
        <v>594</v>
      </c>
    </row>
    <row r="4337" ht="16" customHeight="1">
      <c r="C4337" s="29" t="n"/>
      <c r="D4337" s="31" t="inlineStr">
        <is>
          <t>60–64</t>
        </is>
      </c>
      <c r="E4337" s="33" t="n">
        <v>502</v>
      </c>
      <c r="F4337" s="33" t="n">
        <v>543</v>
      </c>
      <c r="G4337" s="33" t="n">
        <v>496</v>
      </c>
      <c r="H4337" s="33" t="n">
        <v>567</v>
      </c>
    </row>
    <row r="4338" ht="16" customHeight="1">
      <c r="C4338" s="29" t="n"/>
      <c r="D4338" s="31" t="inlineStr">
        <is>
          <t>65–69</t>
        </is>
      </c>
      <c r="E4338" s="33" t="n">
        <v>471</v>
      </c>
      <c r="F4338" s="33" t="n">
        <v>478</v>
      </c>
      <c r="G4338" s="33" t="n">
        <v>461</v>
      </c>
      <c r="H4338" s="33" t="n">
        <v>495</v>
      </c>
    </row>
    <row r="4339" ht="16" customHeight="1">
      <c r="C4339" s="29" t="n"/>
      <c r="D4339" s="31" t="inlineStr">
        <is>
          <t>70–74</t>
        </is>
      </c>
      <c r="E4339" s="33" t="n">
        <v>354</v>
      </c>
      <c r="F4339" s="33" t="n">
        <v>433</v>
      </c>
      <c r="G4339" s="33" t="n">
        <v>403</v>
      </c>
      <c r="H4339" s="33" t="n">
        <v>487</v>
      </c>
    </row>
    <row r="4340" ht="16" customHeight="1">
      <c r="C4340" s="29" t="n"/>
      <c r="D4340" s="31" t="inlineStr">
        <is>
          <t>75–79</t>
        </is>
      </c>
      <c r="E4340" s="33" t="n">
        <v>225</v>
      </c>
      <c r="F4340" s="33" t="n">
        <v>306</v>
      </c>
      <c r="G4340" s="33" t="n">
        <v>282</v>
      </c>
      <c r="H4340" s="33" t="n">
        <v>375</v>
      </c>
    </row>
    <row r="4341" ht="16" customHeight="1">
      <c r="C4341" s="29" t="n"/>
      <c r="D4341" s="31" t="inlineStr">
        <is>
          <t>80–84</t>
        </is>
      </c>
      <c r="E4341" s="33" t="n">
        <v>119</v>
      </c>
      <c r="F4341" s="33" t="n">
        <v>173</v>
      </c>
      <c r="G4341" s="33" t="n">
        <v>212</v>
      </c>
      <c r="H4341" s="33" t="n">
        <v>260</v>
      </c>
    </row>
    <row r="4342" ht="16" customHeight="1">
      <c r="C4342" s="29" t="n"/>
      <c r="D4342" s="31" t="inlineStr">
        <is>
          <t>85+</t>
        </is>
      </c>
      <c r="E4342" s="33" t="n">
        <v>63</v>
      </c>
      <c r="F4342" s="33" t="n">
        <v>86</v>
      </c>
      <c r="G4342" s="33" t="n">
        <v>152</v>
      </c>
      <c r="H4342" s="33" t="n">
        <v>237</v>
      </c>
    </row>
    <row r="4343" ht="16" customHeight="1">
      <c r="A4343" s="29">
        <f>A4325+1</f>
        <v/>
      </c>
      <c r="B4343" t="n">
        <v>40202</v>
      </c>
      <c r="C4343" s="29" t="inlineStr">
        <is>
          <t>Playford</t>
        </is>
      </c>
      <c r="D4343" s="31" t="inlineStr">
        <is>
          <t>0–4</t>
        </is>
      </c>
      <c r="E4343" s="33" t="n">
        <v>3024</v>
      </c>
      <c r="F4343" s="33" t="n">
        <v>2848</v>
      </c>
      <c r="G4343" s="33" t="n">
        <v>2830</v>
      </c>
      <c r="H4343" s="33" t="n">
        <v>2750</v>
      </c>
    </row>
    <row r="4344" ht="16" customHeight="1">
      <c r="C4344" s="29" t="n"/>
      <c r="D4344" s="31" t="inlineStr">
        <is>
          <t>5–9</t>
        </is>
      </c>
      <c r="E4344" s="33" t="n">
        <v>2903</v>
      </c>
      <c r="F4344" s="33" t="n">
        <v>3059</v>
      </c>
      <c r="G4344" s="33" t="n">
        <v>2840</v>
      </c>
      <c r="H4344" s="33" t="n">
        <v>2864</v>
      </c>
    </row>
    <row r="4345" ht="16" customHeight="1">
      <c r="C4345" s="29" t="n"/>
      <c r="D4345" s="31" t="inlineStr">
        <is>
          <t>10–14</t>
        </is>
      </c>
      <c r="E4345" s="33" t="n">
        <v>2738</v>
      </c>
      <c r="F4345" s="33" t="n">
        <v>2769</v>
      </c>
      <c r="G4345" s="33" t="n">
        <v>2534</v>
      </c>
      <c r="H4345" s="33" t="n">
        <v>2684</v>
      </c>
    </row>
    <row r="4346" ht="16" customHeight="1">
      <c r="C4346" s="29" t="n"/>
      <c r="D4346" s="31" t="inlineStr">
        <is>
          <t>15–19</t>
        </is>
      </c>
      <c r="E4346" s="33" t="n">
        <v>2137</v>
      </c>
      <c r="F4346" s="33" t="n">
        <v>2646</v>
      </c>
      <c r="G4346" s="33" t="n">
        <v>2144</v>
      </c>
      <c r="H4346" s="33" t="n">
        <v>2534</v>
      </c>
    </row>
    <row r="4347" ht="16" customHeight="1">
      <c r="C4347" s="29" t="n"/>
      <c r="D4347" s="31" t="inlineStr">
        <is>
          <t>20–24</t>
        </is>
      </c>
      <c r="E4347" s="33" t="n">
        <v>2244</v>
      </c>
      <c r="F4347" s="33" t="n">
        <v>2198</v>
      </c>
      <c r="G4347" s="33" t="n">
        <v>2391</v>
      </c>
      <c r="H4347" s="33" t="n">
        <v>2226</v>
      </c>
    </row>
    <row r="4348" ht="16" customHeight="1">
      <c r="C4348" s="29" t="n"/>
      <c r="D4348" s="31" t="inlineStr">
        <is>
          <t>25–29</t>
        </is>
      </c>
      <c r="E4348" s="33" t="n">
        <v>2748</v>
      </c>
      <c r="F4348" s="33" t="n">
        <v>2266</v>
      </c>
      <c r="G4348" s="33" t="n">
        <v>2645</v>
      </c>
      <c r="H4348" s="33" t="n">
        <v>2422</v>
      </c>
    </row>
    <row r="4349" ht="16" customHeight="1">
      <c r="C4349" s="29" t="n"/>
      <c r="D4349" s="31" t="inlineStr">
        <is>
          <t>30–34</t>
        </is>
      </c>
      <c r="E4349" s="33" t="n">
        <v>2894</v>
      </c>
      <c r="F4349" s="33" t="n">
        <v>2694</v>
      </c>
      <c r="G4349" s="33" t="n">
        <v>2806</v>
      </c>
      <c r="H4349" s="33" t="n">
        <v>2576</v>
      </c>
    </row>
    <row r="4350" ht="16" customHeight="1">
      <c r="C4350" s="29" t="n"/>
      <c r="D4350" s="31" t="inlineStr">
        <is>
          <t>35–39</t>
        </is>
      </c>
      <c r="E4350" s="33" t="n">
        <v>2811</v>
      </c>
      <c r="F4350" s="33" t="n">
        <v>2769</v>
      </c>
      <c r="G4350" s="33" t="n">
        <v>2631</v>
      </c>
      <c r="H4350" s="33" t="n">
        <v>2732</v>
      </c>
    </row>
    <row r="4351" ht="16" customHeight="1">
      <c r="C4351" s="29" t="n"/>
      <c r="D4351" s="31" t="inlineStr">
        <is>
          <t>40–44</t>
        </is>
      </c>
      <c r="E4351" s="33" t="n">
        <v>2116</v>
      </c>
      <c r="F4351" s="33" t="n">
        <v>2665</v>
      </c>
      <c r="G4351" s="33" t="n">
        <v>2133</v>
      </c>
      <c r="H4351" s="33" t="n">
        <v>2535</v>
      </c>
    </row>
    <row r="4352" ht="16" customHeight="1">
      <c r="C4352" s="29" t="n"/>
      <c r="D4352" s="31" t="inlineStr">
        <is>
          <t>45–49</t>
        </is>
      </c>
      <c r="E4352" s="33" t="n">
        <v>1825</v>
      </c>
      <c r="F4352" s="33" t="n">
        <v>2084</v>
      </c>
      <c r="G4352" s="33" t="n">
        <v>1862</v>
      </c>
      <c r="H4352" s="33" t="n">
        <v>2027</v>
      </c>
    </row>
    <row r="4353" ht="16" customHeight="1">
      <c r="C4353" s="29" t="n"/>
      <c r="D4353" s="31" t="inlineStr">
        <is>
          <t>50–54</t>
        </is>
      </c>
      <c r="E4353" s="33" t="n">
        <v>1406</v>
      </c>
      <c r="F4353" s="33" t="n">
        <v>1837</v>
      </c>
      <c r="G4353" s="33" t="n">
        <v>1432</v>
      </c>
      <c r="H4353" s="33" t="n">
        <v>1887</v>
      </c>
    </row>
    <row r="4354" ht="16" customHeight="1">
      <c r="C4354" s="29" t="n"/>
      <c r="D4354" s="31" t="inlineStr">
        <is>
          <t>55–59</t>
        </is>
      </c>
      <c r="E4354" s="33" t="n">
        <v>1330</v>
      </c>
      <c r="F4354" s="33" t="n">
        <v>1404</v>
      </c>
      <c r="G4354" s="33" t="n">
        <v>1474</v>
      </c>
      <c r="H4354" s="33" t="n">
        <v>1502</v>
      </c>
    </row>
    <row r="4355" ht="16" customHeight="1">
      <c r="C4355" s="29" t="n"/>
      <c r="D4355" s="31" t="inlineStr">
        <is>
          <t>60–64</t>
        </is>
      </c>
      <c r="E4355" s="33" t="n">
        <v>1380</v>
      </c>
      <c r="F4355" s="33" t="n">
        <v>1323</v>
      </c>
      <c r="G4355" s="33" t="n">
        <v>1432</v>
      </c>
      <c r="H4355" s="33" t="n">
        <v>1478</v>
      </c>
    </row>
    <row r="4356" ht="16" customHeight="1">
      <c r="C4356" s="29" t="n"/>
      <c r="D4356" s="31" t="inlineStr">
        <is>
          <t>65–69</t>
        </is>
      </c>
      <c r="E4356" s="33" t="n">
        <v>1274</v>
      </c>
      <c r="F4356" s="33" t="n">
        <v>1259</v>
      </c>
      <c r="G4356" s="33" t="n">
        <v>1295</v>
      </c>
      <c r="H4356" s="33" t="n">
        <v>1369</v>
      </c>
    </row>
    <row r="4357" ht="16" customHeight="1">
      <c r="C4357" s="29" t="n"/>
      <c r="D4357" s="31" t="inlineStr">
        <is>
          <t>70–74</t>
        </is>
      </c>
      <c r="E4357" s="33" t="n">
        <v>908</v>
      </c>
      <c r="F4357" s="33" t="n">
        <v>1117</v>
      </c>
      <c r="G4357" s="33" t="n">
        <v>925</v>
      </c>
      <c r="H4357" s="33" t="n">
        <v>1205</v>
      </c>
    </row>
    <row r="4358" ht="16" customHeight="1">
      <c r="C4358" s="29" t="n"/>
      <c r="D4358" s="31" t="inlineStr">
        <is>
          <t>75–79</t>
        </is>
      </c>
      <c r="E4358" s="33" t="n">
        <v>501</v>
      </c>
      <c r="F4358" s="33" t="n">
        <v>730</v>
      </c>
      <c r="G4358" s="33" t="n">
        <v>583</v>
      </c>
      <c r="H4358" s="33" t="n">
        <v>825</v>
      </c>
    </row>
    <row r="4359" ht="16" customHeight="1">
      <c r="C4359" s="29" t="n"/>
      <c r="D4359" s="31" t="inlineStr">
        <is>
          <t>80–84</t>
        </is>
      </c>
      <c r="E4359" s="33" t="n">
        <v>242</v>
      </c>
      <c r="F4359" s="33" t="n">
        <v>342</v>
      </c>
      <c r="G4359" s="33" t="n">
        <v>385</v>
      </c>
      <c r="H4359" s="33" t="n">
        <v>489</v>
      </c>
    </row>
    <row r="4360" ht="16" customHeight="1">
      <c r="C4360" s="29" t="n"/>
      <c r="D4360" s="31" t="inlineStr">
        <is>
          <t>85+</t>
        </is>
      </c>
      <c r="E4360" s="33" t="n">
        <v>91</v>
      </c>
      <c r="F4360" s="33" t="n">
        <v>186</v>
      </c>
      <c r="G4360" s="33" t="n">
        <v>300</v>
      </c>
      <c r="H4360" s="33" t="n">
        <v>391</v>
      </c>
    </row>
    <row r="4361" ht="16" customHeight="1">
      <c r="A4361" s="29">
        <f>A4343+1</f>
        <v/>
      </c>
      <c r="B4361" t="n">
        <v>40203</v>
      </c>
      <c r="C4361" s="29" t="inlineStr">
        <is>
          <t>Port Adelaide - East</t>
        </is>
      </c>
      <c r="D4361" s="31" t="inlineStr">
        <is>
          <t>0–4</t>
        </is>
      </c>
      <c r="E4361" s="33" t="n">
        <v>1562</v>
      </c>
      <c r="F4361" s="33" t="n">
        <v>1610</v>
      </c>
      <c r="G4361" s="33" t="n">
        <v>1508</v>
      </c>
      <c r="H4361" s="33" t="n">
        <v>1512</v>
      </c>
    </row>
    <row r="4362" ht="13.75" customHeight="1">
      <c r="C4362" s="29" t="n"/>
      <c r="D4362" s="31" t="inlineStr">
        <is>
          <t>5–9</t>
        </is>
      </c>
      <c r="E4362" s="33" t="n">
        <v>1373</v>
      </c>
      <c r="F4362" s="33" t="n">
        <v>1534</v>
      </c>
      <c r="G4362" s="33" t="n">
        <v>1362</v>
      </c>
      <c r="H4362" s="33" t="n">
        <v>1394</v>
      </c>
    </row>
    <row r="4363" ht="16" customHeight="1">
      <c r="C4363" s="29" t="n"/>
      <c r="D4363" s="31" t="inlineStr">
        <is>
          <t>10–14</t>
        </is>
      </c>
      <c r="E4363" s="33" t="n">
        <v>1369</v>
      </c>
      <c r="F4363" s="33" t="n">
        <v>1422</v>
      </c>
      <c r="G4363" s="33" t="n">
        <v>1283</v>
      </c>
      <c r="H4363" s="33" t="n">
        <v>1358</v>
      </c>
    </row>
    <row r="4364" ht="16" customHeight="1">
      <c r="C4364" s="29" t="n"/>
      <c r="D4364" s="31" t="inlineStr">
        <is>
          <t>15–19</t>
        </is>
      </c>
      <c r="E4364" s="33" t="n">
        <v>1544</v>
      </c>
      <c r="F4364" s="33" t="n">
        <v>1521</v>
      </c>
      <c r="G4364" s="33" t="n">
        <v>1392</v>
      </c>
      <c r="H4364" s="33" t="n">
        <v>1582</v>
      </c>
    </row>
    <row r="4365" ht="16" customHeight="1">
      <c r="C4365" s="29" t="n"/>
      <c r="D4365" s="31" t="inlineStr">
        <is>
          <t>20–24</t>
        </is>
      </c>
      <c r="E4365" s="33" t="n">
        <v>2101</v>
      </c>
      <c r="F4365" s="33" t="n">
        <v>1998</v>
      </c>
      <c r="G4365" s="33" t="n">
        <v>2028</v>
      </c>
      <c r="H4365" s="33" t="n">
        <v>1848</v>
      </c>
    </row>
    <row r="4366" ht="16" customHeight="1">
      <c r="C4366" s="29" t="n"/>
      <c r="D4366" s="31" t="inlineStr">
        <is>
          <t>25–29</t>
        </is>
      </c>
      <c r="E4366" s="33" t="n">
        <v>2114</v>
      </c>
      <c r="F4366" s="33" t="n">
        <v>2228</v>
      </c>
      <c r="G4366" s="33" t="n">
        <v>2070</v>
      </c>
      <c r="H4366" s="33" t="n">
        <v>2017</v>
      </c>
    </row>
    <row r="4367" ht="16" customHeight="1">
      <c r="C4367" s="29" t="n"/>
      <c r="D4367" s="31" t="inlineStr">
        <is>
          <t>30–34</t>
        </is>
      </c>
      <c r="E4367" s="33" t="n">
        <v>2033</v>
      </c>
      <c r="F4367" s="33" t="n">
        <v>2130</v>
      </c>
      <c r="G4367" s="33" t="n">
        <v>1996</v>
      </c>
      <c r="H4367" s="33" t="n">
        <v>1957</v>
      </c>
    </row>
    <row r="4368" ht="16" customHeight="1">
      <c r="C4368" s="29" t="n"/>
      <c r="D4368" s="31" t="inlineStr">
        <is>
          <t>35–39</t>
        </is>
      </c>
      <c r="E4368" s="33" t="n">
        <v>1928</v>
      </c>
      <c r="F4368" s="33" t="n">
        <v>2005</v>
      </c>
      <c r="G4368" s="33" t="n">
        <v>1792</v>
      </c>
      <c r="H4368" s="33" t="n">
        <v>1875</v>
      </c>
    </row>
    <row r="4369" ht="16" customHeight="1">
      <c r="C4369" s="29" t="n"/>
      <c r="D4369" s="31" t="inlineStr">
        <is>
          <t>40–44</t>
        </is>
      </c>
      <c r="E4369" s="33" t="n">
        <v>1549</v>
      </c>
      <c r="F4369" s="33" t="n">
        <v>1875</v>
      </c>
      <c r="G4369" s="33" t="n">
        <v>1540</v>
      </c>
      <c r="H4369" s="33" t="n">
        <v>1732</v>
      </c>
    </row>
    <row r="4370" ht="16" customHeight="1">
      <c r="C4370" s="29" t="n"/>
      <c r="D4370" s="31" t="inlineStr">
        <is>
          <t>45–49</t>
        </is>
      </c>
      <c r="E4370" s="33" t="n">
        <v>1559</v>
      </c>
      <c r="F4370" s="33" t="n">
        <v>1559</v>
      </c>
      <c r="G4370" s="33" t="n">
        <v>1489</v>
      </c>
      <c r="H4370" s="33" t="n">
        <v>1602</v>
      </c>
    </row>
    <row r="4371" ht="16" customHeight="1">
      <c r="C4371" s="29" t="n"/>
      <c r="D4371" s="31" t="inlineStr">
        <is>
          <t>50–54</t>
        </is>
      </c>
      <c r="E4371" s="33" t="n">
        <v>1315</v>
      </c>
      <c r="F4371" s="33" t="n">
        <v>1520</v>
      </c>
      <c r="G4371" s="33" t="n">
        <v>1239</v>
      </c>
      <c r="H4371" s="33" t="n">
        <v>1750</v>
      </c>
    </row>
    <row r="4372" ht="16" customHeight="1">
      <c r="C4372" s="29" t="n"/>
      <c r="D4372" s="31" t="inlineStr">
        <is>
          <t>55–59</t>
        </is>
      </c>
      <c r="E4372" s="33" t="n">
        <v>1153</v>
      </c>
      <c r="F4372" s="33" t="n">
        <v>1374</v>
      </c>
      <c r="G4372" s="33" t="n">
        <v>1224</v>
      </c>
      <c r="H4372" s="33" t="n">
        <v>1447</v>
      </c>
    </row>
    <row r="4373" ht="16" customHeight="1">
      <c r="C4373" s="29" t="n"/>
      <c r="D4373" s="31" t="inlineStr">
        <is>
          <t>60–64</t>
        </is>
      </c>
      <c r="E4373" s="33" t="n">
        <v>1214</v>
      </c>
      <c r="F4373" s="33" t="n">
        <v>1119</v>
      </c>
      <c r="G4373" s="33" t="n">
        <v>1298</v>
      </c>
      <c r="H4373" s="33" t="n">
        <v>1226</v>
      </c>
    </row>
    <row r="4374" ht="16" customHeight="1">
      <c r="C4374" s="29" t="n"/>
      <c r="D4374" s="31" t="inlineStr">
        <is>
          <t>65–69</t>
        </is>
      </c>
      <c r="E4374" s="33" t="n">
        <v>1286</v>
      </c>
      <c r="F4374" s="33" t="n">
        <v>1022</v>
      </c>
      <c r="G4374" s="33" t="n">
        <v>1535</v>
      </c>
      <c r="H4374" s="33" t="n">
        <v>1255</v>
      </c>
    </row>
    <row r="4375" ht="16" customHeight="1">
      <c r="C4375" s="29" t="n"/>
      <c r="D4375" s="31" t="inlineStr">
        <is>
          <t>70–74</t>
        </is>
      </c>
      <c r="E4375" s="33" t="n">
        <v>1243</v>
      </c>
      <c r="F4375" s="33" t="n">
        <v>1162</v>
      </c>
      <c r="G4375" s="33" t="n">
        <v>1503</v>
      </c>
      <c r="H4375" s="33" t="n">
        <v>1348</v>
      </c>
    </row>
    <row r="4376" ht="16" customHeight="1">
      <c r="C4376" s="29" t="n"/>
      <c r="D4376" s="31" t="inlineStr">
        <is>
          <t>75–79</t>
        </is>
      </c>
      <c r="E4376" s="33" t="n">
        <v>755</v>
      </c>
      <c r="F4376" s="33" t="n">
        <v>948</v>
      </c>
      <c r="G4376" s="33" t="n">
        <v>1022</v>
      </c>
      <c r="H4376" s="33" t="n">
        <v>1249</v>
      </c>
    </row>
    <row r="4377" ht="16" customHeight="1">
      <c r="C4377" s="29" t="n"/>
      <c r="D4377" s="31" t="inlineStr">
        <is>
          <t>80–84</t>
        </is>
      </c>
      <c r="E4377" s="33" t="n">
        <v>469</v>
      </c>
      <c r="F4377" s="33" t="n">
        <v>525</v>
      </c>
      <c r="G4377" s="33" t="n">
        <v>677</v>
      </c>
      <c r="H4377" s="33" t="n">
        <v>765</v>
      </c>
    </row>
    <row r="4378" ht="16" customHeight="1">
      <c r="C4378" s="29" t="n"/>
      <c r="D4378" s="31" t="inlineStr">
        <is>
          <t>85+</t>
        </is>
      </c>
      <c r="E4378" s="33" t="n">
        <v>195</v>
      </c>
      <c r="F4378" s="33" t="n">
        <v>279</v>
      </c>
      <c r="G4378" s="33" t="n">
        <v>476</v>
      </c>
      <c r="H4378" s="33" t="n">
        <v>604</v>
      </c>
    </row>
    <row r="4379" ht="16" customHeight="1">
      <c r="A4379" s="29">
        <f>A4361+1</f>
        <v/>
      </c>
      <c r="B4379" t="n">
        <v>40204</v>
      </c>
      <c r="C4379" s="29" t="inlineStr">
        <is>
          <t>Salisbury</t>
        </is>
      </c>
      <c r="D4379" s="31" t="inlineStr">
        <is>
          <t>0–4</t>
        </is>
      </c>
      <c r="E4379" s="33" t="n">
        <v>5266</v>
      </c>
      <c r="F4379" s="33" t="n">
        <v>4156</v>
      </c>
      <c r="G4379" s="33" t="n">
        <v>5022</v>
      </c>
      <c r="H4379" s="33" t="n">
        <v>3893</v>
      </c>
    </row>
    <row r="4380" ht="13.75" customHeight="1">
      <c r="C4380" s="29" t="n"/>
      <c r="D4380" s="31" t="inlineStr">
        <is>
          <t>5–9</t>
        </is>
      </c>
      <c r="E4380" s="33" t="n">
        <v>4751</v>
      </c>
      <c r="F4380" s="33" t="n">
        <v>4513</v>
      </c>
      <c r="G4380" s="33" t="n">
        <v>4535</v>
      </c>
      <c r="H4380" s="33" t="n">
        <v>4245</v>
      </c>
    </row>
    <row r="4381" ht="16" customHeight="1">
      <c r="C4381" s="29" t="n"/>
      <c r="D4381" s="31" t="inlineStr">
        <is>
          <t>10–14</t>
        </is>
      </c>
      <c r="E4381" s="33" t="n">
        <v>4779</v>
      </c>
      <c r="F4381" s="33" t="n">
        <v>4262</v>
      </c>
      <c r="G4381" s="33" t="n">
        <v>4504</v>
      </c>
      <c r="H4381" s="33" t="n">
        <v>4022</v>
      </c>
    </row>
    <row r="4382" ht="16" customHeight="1">
      <c r="C4382" s="29" t="n"/>
      <c r="D4382" s="31" t="inlineStr">
        <is>
          <t>15–19</t>
        </is>
      </c>
      <c r="E4382" s="33" t="n">
        <v>4248</v>
      </c>
      <c r="F4382" s="33" t="n">
        <v>4465</v>
      </c>
      <c r="G4382" s="33" t="n">
        <v>3813</v>
      </c>
      <c r="H4382" s="33" t="n">
        <v>4303</v>
      </c>
    </row>
    <row r="4383" ht="16" customHeight="1">
      <c r="C4383" s="29" t="n"/>
      <c r="D4383" s="31" t="inlineStr">
        <is>
          <t>20–24</t>
        </is>
      </c>
      <c r="E4383" s="33" t="n">
        <v>4484</v>
      </c>
      <c r="F4383" s="33" t="n">
        <v>4135</v>
      </c>
      <c r="G4383" s="33" t="n">
        <v>4026</v>
      </c>
      <c r="H4383" s="33" t="n">
        <v>3887</v>
      </c>
    </row>
    <row r="4384" ht="16" customHeight="1">
      <c r="C4384" s="29" t="n"/>
      <c r="D4384" s="31" t="inlineStr">
        <is>
          <t>25–29</t>
        </is>
      </c>
      <c r="E4384" s="33" t="n">
        <v>5171</v>
      </c>
      <c r="F4384" s="33" t="n">
        <v>4185</v>
      </c>
      <c r="G4384" s="33" t="n">
        <v>4857</v>
      </c>
      <c r="H4384" s="33" t="n">
        <v>4169</v>
      </c>
    </row>
    <row r="4385" ht="16" customHeight="1">
      <c r="C4385" s="29" t="n"/>
      <c r="D4385" s="31" t="inlineStr">
        <is>
          <t>30–34</t>
        </is>
      </c>
      <c r="E4385" s="33" t="n">
        <v>5270</v>
      </c>
      <c r="F4385" s="33" t="n">
        <v>4597</v>
      </c>
      <c r="G4385" s="33" t="n">
        <v>5282</v>
      </c>
      <c r="H4385" s="33" t="n">
        <v>4440</v>
      </c>
    </row>
    <row r="4386" ht="16" customHeight="1">
      <c r="C4386" s="29" t="n"/>
      <c r="D4386" s="31" t="inlineStr">
        <is>
          <t>35–39</t>
        </is>
      </c>
      <c r="E4386" s="33" t="n">
        <v>4720</v>
      </c>
      <c r="F4386" s="33" t="n">
        <v>4605</v>
      </c>
      <c r="G4386" s="33" t="n">
        <v>4817</v>
      </c>
      <c r="H4386" s="33" t="n">
        <v>4685</v>
      </c>
    </row>
    <row r="4387" ht="16" customHeight="1">
      <c r="C4387" s="29" t="n"/>
      <c r="D4387" s="31" t="inlineStr">
        <is>
          <t>40–44</t>
        </is>
      </c>
      <c r="E4387" s="33" t="n">
        <v>3928</v>
      </c>
      <c r="F4387" s="33" t="n">
        <v>4290</v>
      </c>
      <c r="G4387" s="33" t="n">
        <v>4328</v>
      </c>
      <c r="H4387" s="33" t="n">
        <v>4220</v>
      </c>
    </row>
    <row r="4388" ht="16" customHeight="1">
      <c r="C4388" s="29" t="n"/>
      <c r="D4388" s="31" t="inlineStr">
        <is>
          <t>45–49</t>
        </is>
      </c>
      <c r="E4388" s="33" t="n">
        <v>3284</v>
      </c>
      <c r="F4388" s="33" t="n">
        <v>3746</v>
      </c>
      <c r="G4388" s="33" t="n">
        <v>3479</v>
      </c>
      <c r="H4388" s="33" t="n">
        <v>3951</v>
      </c>
    </row>
    <row r="4389" ht="16" customHeight="1">
      <c r="C4389" s="29" t="n"/>
      <c r="D4389" s="31" t="inlineStr">
        <is>
          <t>50–54</t>
        </is>
      </c>
      <c r="E4389" s="33" t="n">
        <v>2351</v>
      </c>
      <c r="F4389" s="33" t="n">
        <v>3758</v>
      </c>
      <c r="G4389" s="33" t="n">
        <v>2424</v>
      </c>
      <c r="H4389" s="33" t="n">
        <v>3946</v>
      </c>
    </row>
    <row r="4390" ht="16" customHeight="1">
      <c r="C4390" s="29" t="n"/>
      <c r="D4390" s="31" t="inlineStr">
        <is>
          <t>55–59</t>
        </is>
      </c>
      <c r="E4390" s="33" t="n">
        <v>2011</v>
      </c>
      <c r="F4390" s="33" t="n">
        <v>2848</v>
      </c>
      <c r="G4390" s="33" t="n">
        <v>1829</v>
      </c>
      <c r="H4390" s="33" t="n">
        <v>2848</v>
      </c>
    </row>
    <row r="4391" ht="16" customHeight="1">
      <c r="C4391" s="29" t="n"/>
      <c r="D4391" s="31" t="inlineStr">
        <is>
          <t>60–64</t>
        </is>
      </c>
      <c r="E4391" s="33" t="n">
        <v>1665</v>
      </c>
      <c r="F4391" s="33" t="n">
        <v>2192</v>
      </c>
      <c r="G4391" s="33" t="n">
        <v>1537</v>
      </c>
      <c r="H4391" s="33" t="n">
        <v>2213</v>
      </c>
    </row>
    <row r="4392" ht="16" customHeight="1">
      <c r="C4392" s="29" t="n"/>
      <c r="D4392" s="31" t="inlineStr">
        <is>
          <t>65–69</t>
        </is>
      </c>
      <c r="E4392" s="33" t="n">
        <v>1465</v>
      </c>
      <c r="F4392" s="33" t="n">
        <v>1737</v>
      </c>
      <c r="G4392" s="33" t="n">
        <v>1318</v>
      </c>
      <c r="H4392" s="33" t="n">
        <v>1737</v>
      </c>
    </row>
    <row r="4393" ht="16" customHeight="1">
      <c r="C4393" s="29" t="n"/>
      <c r="D4393" s="31" t="inlineStr">
        <is>
          <t>70–74</t>
        </is>
      </c>
      <c r="E4393" s="33" t="n">
        <v>1048</v>
      </c>
      <c r="F4393" s="33" t="n">
        <v>1418</v>
      </c>
      <c r="G4393" s="33" t="n">
        <v>1129</v>
      </c>
      <c r="H4393" s="33" t="n">
        <v>1469</v>
      </c>
    </row>
    <row r="4394" ht="16" customHeight="1">
      <c r="C4394" s="29" t="n"/>
      <c r="D4394" s="31" t="inlineStr">
        <is>
          <t>75–79</t>
        </is>
      </c>
      <c r="E4394" s="33" t="n">
        <v>601</v>
      </c>
      <c r="F4394" s="33" t="n">
        <v>887</v>
      </c>
      <c r="G4394" s="33" t="n">
        <v>819</v>
      </c>
      <c r="H4394" s="33" t="n">
        <v>1103</v>
      </c>
    </row>
    <row r="4395" ht="16" customHeight="1">
      <c r="C4395" s="29" t="n"/>
      <c r="D4395" s="31" t="inlineStr">
        <is>
          <t>80–84</t>
        </is>
      </c>
      <c r="E4395" s="33" t="n">
        <v>313</v>
      </c>
      <c r="F4395" s="33" t="n">
        <v>411</v>
      </c>
      <c r="G4395" s="33" t="n">
        <v>518</v>
      </c>
      <c r="H4395" s="33" t="n">
        <v>697</v>
      </c>
    </row>
    <row r="4396" ht="16" customHeight="1">
      <c r="C4396" s="29" t="n"/>
      <c r="D4396" s="31" t="inlineStr">
        <is>
          <t>85+</t>
        </is>
      </c>
      <c r="E4396" s="33" t="n">
        <v>156</v>
      </c>
      <c r="F4396" s="33" t="n">
        <v>242</v>
      </c>
      <c r="G4396" s="33" t="n">
        <v>355</v>
      </c>
      <c r="H4396" s="33" t="n">
        <v>526</v>
      </c>
    </row>
    <row r="4397" ht="16" customHeight="1">
      <c r="A4397" s="29">
        <f>A4379+1</f>
        <v/>
      </c>
      <c r="B4397" t="n">
        <v>40205</v>
      </c>
      <c r="C4397" s="29" t="inlineStr">
        <is>
          <t>Tea Tree Gully</t>
        </is>
      </c>
      <c r="D4397" s="31" t="inlineStr">
        <is>
          <t>0–4</t>
        </is>
      </c>
      <c r="E4397" s="33" t="n">
        <v>2541</v>
      </c>
      <c r="F4397" s="33" t="n">
        <v>3111</v>
      </c>
      <c r="G4397" s="33" t="n">
        <v>2405</v>
      </c>
      <c r="H4397" s="33" t="n">
        <v>2922</v>
      </c>
    </row>
    <row r="4398" ht="13.75" customHeight="1">
      <c r="C4398" s="29" t="n"/>
      <c r="D4398" s="31" t="inlineStr">
        <is>
          <t>5–9</t>
        </is>
      </c>
      <c r="E4398" s="33" t="n">
        <v>2820</v>
      </c>
      <c r="F4398" s="33" t="n">
        <v>3249</v>
      </c>
      <c r="G4398" s="33" t="n">
        <v>2667</v>
      </c>
      <c r="H4398" s="33" t="n">
        <v>3144</v>
      </c>
    </row>
    <row r="4399" ht="16" customHeight="1">
      <c r="C4399" s="29" t="n"/>
      <c r="D4399" s="31" t="inlineStr">
        <is>
          <t>10–14</t>
        </is>
      </c>
      <c r="E4399" s="33" t="n">
        <v>3299</v>
      </c>
      <c r="F4399" s="33" t="n">
        <v>3396</v>
      </c>
      <c r="G4399" s="33" t="n">
        <v>3410</v>
      </c>
      <c r="H4399" s="33" t="n">
        <v>3215</v>
      </c>
    </row>
    <row r="4400" ht="16" customHeight="1">
      <c r="C4400" s="29" t="n"/>
      <c r="D4400" s="31" t="inlineStr">
        <is>
          <t>15–19</t>
        </is>
      </c>
      <c r="E4400" s="33" t="n">
        <v>3682</v>
      </c>
      <c r="F4400" s="33" t="n">
        <v>3719</v>
      </c>
      <c r="G4400" s="33" t="n">
        <v>3781</v>
      </c>
      <c r="H4400" s="33" t="n">
        <v>3654</v>
      </c>
    </row>
    <row r="4401" ht="16" customHeight="1">
      <c r="C4401" s="29" t="n"/>
      <c r="D4401" s="31" t="inlineStr">
        <is>
          <t>20–24</t>
        </is>
      </c>
      <c r="E4401" s="33" t="n">
        <v>3750</v>
      </c>
      <c r="F4401" s="33" t="n">
        <v>3219</v>
      </c>
      <c r="G4401" s="33" t="n">
        <v>3658</v>
      </c>
      <c r="H4401" s="33" t="n">
        <v>3253</v>
      </c>
    </row>
    <row r="4402" ht="16" customHeight="1">
      <c r="C4402" s="29" t="n"/>
      <c r="D4402" s="31" t="inlineStr">
        <is>
          <t>25–29</t>
        </is>
      </c>
      <c r="E4402" s="33" t="n">
        <v>2910</v>
      </c>
      <c r="F4402" s="33" t="n">
        <v>3269</v>
      </c>
      <c r="G4402" s="33" t="n">
        <v>3230</v>
      </c>
      <c r="H4402" s="33" t="n">
        <v>3249</v>
      </c>
    </row>
    <row r="4403" ht="16" customHeight="1">
      <c r="C4403" s="29" t="n"/>
      <c r="D4403" s="31" t="inlineStr">
        <is>
          <t>30–34</t>
        </is>
      </c>
      <c r="E4403" s="33" t="n">
        <v>2962</v>
      </c>
      <c r="F4403" s="33" t="n">
        <v>3589</v>
      </c>
      <c r="G4403" s="33" t="n">
        <v>3156</v>
      </c>
      <c r="H4403" s="33" t="n">
        <v>3563</v>
      </c>
    </row>
    <row r="4404" ht="16" customHeight="1">
      <c r="C4404" s="29" t="n"/>
      <c r="D4404" s="31" t="inlineStr">
        <is>
          <t>35–39</t>
        </is>
      </c>
      <c r="E4404" s="33" t="n">
        <v>3159</v>
      </c>
      <c r="F4404" s="33" t="n">
        <v>3639</v>
      </c>
      <c r="G4404" s="33" t="n">
        <v>3406</v>
      </c>
      <c r="H4404" s="33" t="n">
        <v>3735</v>
      </c>
    </row>
    <row r="4405" ht="16" customHeight="1">
      <c r="C4405" s="29" t="n"/>
      <c r="D4405" s="31" t="inlineStr">
        <is>
          <t>40–44</t>
        </is>
      </c>
      <c r="E4405" s="33" t="n">
        <v>3712</v>
      </c>
      <c r="F4405" s="33" t="n">
        <v>3573</v>
      </c>
      <c r="G4405" s="33" t="n">
        <v>3626</v>
      </c>
      <c r="H4405" s="33" t="n">
        <v>3933</v>
      </c>
    </row>
    <row r="4406" ht="16" customHeight="1">
      <c r="C4406" s="29" t="n"/>
      <c r="D4406" s="31" t="inlineStr">
        <is>
          <t>45–49</t>
        </is>
      </c>
      <c r="E4406" s="33" t="n">
        <v>4527</v>
      </c>
      <c r="F4406" s="33" t="n">
        <v>3530</v>
      </c>
      <c r="G4406" s="33" t="n">
        <v>4482</v>
      </c>
      <c r="H4406" s="33" t="n">
        <v>3846</v>
      </c>
    </row>
    <row r="4407" ht="16" customHeight="1">
      <c r="C4407" s="29" t="n"/>
      <c r="D4407" s="31" t="inlineStr">
        <is>
          <t>50–54</t>
        </is>
      </c>
      <c r="E4407" s="33" t="n">
        <v>3749</v>
      </c>
      <c r="F4407" s="33" t="n">
        <v>3624</v>
      </c>
      <c r="G4407" s="33" t="n">
        <v>3722</v>
      </c>
      <c r="H4407" s="33" t="n">
        <v>3688</v>
      </c>
    </row>
    <row r="4408" ht="16" customHeight="1">
      <c r="C4408" s="29" t="n"/>
      <c r="D4408" s="31" t="inlineStr">
        <is>
          <t>55–59</t>
        </is>
      </c>
      <c r="E4408" s="33" t="n">
        <v>2485</v>
      </c>
      <c r="F4408" s="33" t="n">
        <v>2731</v>
      </c>
      <c r="G4408" s="33" t="n">
        <v>2501</v>
      </c>
      <c r="H4408" s="33" t="n">
        <v>2707</v>
      </c>
    </row>
    <row r="4409" ht="16" customHeight="1">
      <c r="C4409" s="29" t="n"/>
      <c r="D4409" s="31" t="inlineStr">
        <is>
          <t>60–64</t>
        </is>
      </c>
      <c r="E4409" s="33" t="n">
        <v>1712</v>
      </c>
      <c r="F4409" s="33" t="n">
        <v>1992</v>
      </c>
      <c r="G4409" s="33" t="n">
        <v>1783</v>
      </c>
      <c r="H4409" s="33" t="n">
        <v>1953</v>
      </c>
    </row>
    <row r="4410" ht="16" customHeight="1">
      <c r="C4410" s="29" t="n"/>
      <c r="D4410" s="31" t="inlineStr">
        <is>
          <t>65–69</t>
        </is>
      </c>
      <c r="E4410" s="33" t="n">
        <v>1356</v>
      </c>
      <c r="F4410" s="33" t="n">
        <v>1474</v>
      </c>
      <c r="G4410" s="33" t="n">
        <v>1503</v>
      </c>
      <c r="H4410" s="33" t="n">
        <v>1491</v>
      </c>
    </row>
    <row r="4411" ht="16" customHeight="1">
      <c r="C4411" s="29" t="n"/>
      <c r="D4411" s="31" t="inlineStr">
        <is>
          <t>70–74</t>
        </is>
      </c>
      <c r="E4411" s="33" t="n">
        <v>954</v>
      </c>
      <c r="F4411" s="33" t="n">
        <v>1199</v>
      </c>
      <c r="G4411" s="33" t="n">
        <v>1331</v>
      </c>
      <c r="H4411" s="33" t="n">
        <v>1371</v>
      </c>
    </row>
    <row r="4412" ht="16" customHeight="1">
      <c r="C4412" s="29" t="n"/>
      <c r="D4412" s="31" t="inlineStr">
        <is>
          <t>75–79</t>
        </is>
      </c>
      <c r="E4412" s="33" t="n">
        <v>551</v>
      </c>
      <c r="F4412" s="33" t="n">
        <v>846</v>
      </c>
      <c r="G4412" s="33" t="n">
        <v>865</v>
      </c>
      <c r="H4412" s="33" t="n">
        <v>1125</v>
      </c>
    </row>
    <row r="4413" ht="16" customHeight="1">
      <c r="C4413" s="29" t="n"/>
      <c r="D4413" s="31" t="inlineStr">
        <is>
          <t>80–84</t>
        </is>
      </c>
      <c r="E4413" s="33" t="n">
        <v>334</v>
      </c>
      <c r="F4413" s="33" t="n">
        <v>416</v>
      </c>
      <c r="G4413" s="33" t="n">
        <v>516</v>
      </c>
      <c r="H4413" s="33" t="n">
        <v>664</v>
      </c>
    </row>
    <row r="4414" ht="16" customHeight="1">
      <c r="C4414" s="29" t="n"/>
      <c r="D4414" s="31" t="inlineStr">
        <is>
          <t>85+</t>
        </is>
      </c>
      <c r="E4414" s="33" t="n">
        <v>144</v>
      </c>
      <c r="F4414" s="33" t="n">
        <v>239</v>
      </c>
      <c r="G4414" s="33" t="n">
        <v>272</v>
      </c>
      <c r="H4414" s="33" t="n">
        <v>545</v>
      </c>
    </row>
    <row r="4415" ht="16" customHeight="1">
      <c r="A4415" s="29">
        <f>A4397+1</f>
        <v/>
      </c>
      <c r="B4415" t="n">
        <v>40301</v>
      </c>
      <c r="C4415" s="29" t="inlineStr">
        <is>
          <t>Holdfast Bay</t>
        </is>
      </c>
      <c r="D4415" s="31" t="inlineStr">
        <is>
          <t>0–4</t>
        </is>
      </c>
      <c r="E4415" s="33" t="n">
        <v>568</v>
      </c>
      <c r="F4415" s="33" t="n">
        <v>621</v>
      </c>
      <c r="G4415" s="33" t="n">
        <v>629</v>
      </c>
      <c r="H4415" s="33" t="n">
        <v>581</v>
      </c>
    </row>
    <row r="4416" ht="13.75" customHeight="1">
      <c r="C4416" s="29" t="n"/>
      <c r="D4416" s="31" t="inlineStr">
        <is>
          <t>5–9</t>
        </is>
      </c>
      <c r="E4416" s="33" t="n">
        <v>687</v>
      </c>
      <c r="F4416" s="33" t="n">
        <v>640</v>
      </c>
      <c r="G4416" s="33" t="n">
        <v>634</v>
      </c>
      <c r="H4416" s="33" t="n">
        <v>695</v>
      </c>
    </row>
    <row r="4417" ht="16" customHeight="1">
      <c r="C4417" s="29" t="n"/>
      <c r="D4417" s="31" t="inlineStr">
        <is>
          <t>10–14</t>
        </is>
      </c>
      <c r="E4417" s="33" t="n">
        <v>725</v>
      </c>
      <c r="F4417" s="33" t="n">
        <v>786</v>
      </c>
      <c r="G4417" s="33" t="n">
        <v>692</v>
      </c>
      <c r="H4417" s="33" t="n">
        <v>740</v>
      </c>
    </row>
    <row r="4418" ht="16" customHeight="1">
      <c r="C4418" s="29" t="n"/>
      <c r="D4418" s="31" t="inlineStr">
        <is>
          <t>15–19</t>
        </is>
      </c>
      <c r="E4418" s="33" t="n">
        <v>858</v>
      </c>
      <c r="F4418" s="33" t="n">
        <v>906</v>
      </c>
      <c r="G4418" s="33" t="n">
        <v>857</v>
      </c>
      <c r="H4418" s="33" t="n">
        <v>945</v>
      </c>
    </row>
    <row r="4419" ht="16" customHeight="1">
      <c r="C4419" s="29" t="n"/>
      <c r="D4419" s="31" t="inlineStr">
        <is>
          <t>20–24</t>
        </is>
      </c>
      <c r="E4419" s="33" t="n">
        <v>1121</v>
      </c>
      <c r="F4419" s="33" t="n">
        <v>950</v>
      </c>
      <c r="G4419" s="33" t="n">
        <v>1043</v>
      </c>
      <c r="H4419" s="33" t="n">
        <v>1102</v>
      </c>
    </row>
    <row r="4420" ht="16" customHeight="1">
      <c r="C4420" s="29" t="n"/>
      <c r="D4420" s="31" t="inlineStr">
        <is>
          <t>25–29</t>
        </is>
      </c>
      <c r="E4420" s="33" t="n">
        <v>971</v>
      </c>
      <c r="F4420" s="33" t="n">
        <v>1042</v>
      </c>
      <c r="G4420" s="33" t="n">
        <v>955</v>
      </c>
      <c r="H4420" s="33" t="n">
        <v>976</v>
      </c>
    </row>
    <row r="4421" ht="16" customHeight="1">
      <c r="C4421" s="29" t="n"/>
      <c r="D4421" s="31" t="inlineStr">
        <is>
          <t>30–34</t>
        </is>
      </c>
      <c r="E4421" s="33" t="n">
        <v>994</v>
      </c>
      <c r="F4421" s="33" t="n">
        <v>984</v>
      </c>
      <c r="G4421" s="33" t="n">
        <v>978</v>
      </c>
      <c r="H4421" s="33" t="n">
        <v>953</v>
      </c>
    </row>
    <row r="4422" ht="16" customHeight="1">
      <c r="C4422" s="29" t="n"/>
      <c r="D4422" s="31" t="inlineStr">
        <is>
          <t>35–39</t>
        </is>
      </c>
      <c r="E4422" s="33" t="n">
        <v>1112</v>
      </c>
      <c r="F4422" s="33" t="n">
        <v>1078</v>
      </c>
      <c r="G4422" s="33" t="n">
        <v>1064</v>
      </c>
      <c r="H4422" s="33" t="n">
        <v>1051</v>
      </c>
    </row>
    <row r="4423" ht="16" customHeight="1">
      <c r="C4423" s="29" t="n"/>
      <c r="D4423" s="31" t="inlineStr">
        <is>
          <t>40–44</t>
        </is>
      </c>
      <c r="E4423" s="33" t="n">
        <v>1065</v>
      </c>
      <c r="F4423" s="33" t="n">
        <v>1188</v>
      </c>
      <c r="G4423" s="33" t="n">
        <v>1076</v>
      </c>
      <c r="H4423" s="33" t="n">
        <v>1138</v>
      </c>
    </row>
    <row r="4424" ht="16" customHeight="1">
      <c r="C4424" s="29" t="n"/>
      <c r="D4424" s="31" t="inlineStr">
        <is>
          <t>45–49</t>
        </is>
      </c>
      <c r="E4424" s="33" t="n">
        <v>1088</v>
      </c>
      <c r="F4424" s="33" t="n">
        <v>1152</v>
      </c>
      <c r="G4424" s="33" t="n">
        <v>1082</v>
      </c>
      <c r="H4424" s="33" t="n">
        <v>1174</v>
      </c>
    </row>
    <row r="4425" ht="16" customHeight="1">
      <c r="C4425" s="29" t="n"/>
      <c r="D4425" s="31" t="inlineStr">
        <is>
          <t>50–54</t>
        </is>
      </c>
      <c r="E4425" s="33" t="n">
        <v>878</v>
      </c>
      <c r="F4425" s="33" t="n">
        <v>1194</v>
      </c>
      <c r="G4425" s="33" t="n">
        <v>856</v>
      </c>
      <c r="H4425" s="33" t="n">
        <v>1164</v>
      </c>
    </row>
    <row r="4426" ht="16" customHeight="1">
      <c r="C4426" s="29" t="n"/>
      <c r="D4426" s="31" t="inlineStr">
        <is>
          <t>55–59</t>
        </is>
      </c>
      <c r="E4426" s="33" t="n">
        <v>636</v>
      </c>
      <c r="F4426" s="33" t="n">
        <v>871</v>
      </c>
      <c r="G4426" s="33" t="n">
        <v>706</v>
      </c>
      <c r="H4426" s="33" t="n">
        <v>893</v>
      </c>
    </row>
    <row r="4427" ht="16" customHeight="1">
      <c r="C4427" s="29" t="n"/>
      <c r="D4427" s="31" t="inlineStr">
        <is>
          <t>60–64</t>
        </is>
      </c>
      <c r="E4427" s="33" t="n">
        <v>640</v>
      </c>
      <c r="F4427" s="33" t="n">
        <v>646</v>
      </c>
      <c r="G4427" s="33" t="n">
        <v>745</v>
      </c>
      <c r="H4427" s="33" t="n">
        <v>729</v>
      </c>
    </row>
    <row r="4428" ht="16" customHeight="1">
      <c r="C4428" s="29" t="n"/>
      <c r="D4428" s="31" t="inlineStr">
        <is>
          <t>65–69</t>
        </is>
      </c>
      <c r="E4428" s="33" t="n">
        <v>713</v>
      </c>
      <c r="F4428" s="33" t="n">
        <v>604</v>
      </c>
      <c r="G4428" s="33" t="n">
        <v>998</v>
      </c>
      <c r="H4428" s="33" t="n">
        <v>751</v>
      </c>
    </row>
    <row r="4429" ht="16" customHeight="1">
      <c r="C4429" s="29" t="n"/>
      <c r="D4429" s="31" t="inlineStr">
        <is>
          <t>70–74</t>
        </is>
      </c>
      <c r="E4429" s="33" t="n">
        <v>840</v>
      </c>
      <c r="F4429" s="33" t="n">
        <v>702</v>
      </c>
      <c r="G4429" s="33" t="n">
        <v>1239</v>
      </c>
      <c r="H4429" s="33" t="n">
        <v>1020</v>
      </c>
    </row>
    <row r="4430" ht="16" customHeight="1">
      <c r="C4430" s="29" t="n"/>
      <c r="D4430" s="31" t="inlineStr">
        <is>
          <t>75–79</t>
        </is>
      </c>
      <c r="E4430" s="33" t="n">
        <v>689</v>
      </c>
      <c r="F4430" s="33" t="n">
        <v>713</v>
      </c>
      <c r="G4430" s="33" t="n">
        <v>1087</v>
      </c>
      <c r="H4430" s="33" t="n">
        <v>1206</v>
      </c>
    </row>
    <row r="4431" ht="16" customHeight="1">
      <c r="C4431" s="29" t="n"/>
      <c r="D4431" s="31" t="inlineStr">
        <is>
          <t>80–84</t>
        </is>
      </c>
      <c r="E4431" s="33" t="n">
        <v>443</v>
      </c>
      <c r="F4431" s="33" t="n">
        <v>513</v>
      </c>
      <c r="G4431" s="33" t="n">
        <v>898</v>
      </c>
      <c r="H4431" s="33" t="n">
        <v>895</v>
      </c>
    </row>
    <row r="4432" ht="16" customHeight="1">
      <c r="C4432" s="29" t="n"/>
      <c r="D4432" s="31" t="inlineStr">
        <is>
          <t>85+</t>
        </is>
      </c>
      <c r="E4432" s="33" t="n">
        <v>274</v>
      </c>
      <c r="F4432" s="33" t="n">
        <v>379</v>
      </c>
      <c r="G4432" s="33" t="n">
        <v>812</v>
      </c>
      <c r="H4432" s="33" t="n">
        <v>970</v>
      </c>
    </row>
    <row r="4433" ht="16" customHeight="1">
      <c r="A4433" s="29">
        <f>A4415+1</f>
        <v/>
      </c>
      <c r="B4433" t="n">
        <v>40302</v>
      </c>
      <c r="C4433" s="29" t="inlineStr">
        <is>
          <t>Marion</t>
        </is>
      </c>
      <c r="D4433" s="31" t="inlineStr">
        <is>
          <t>0–4</t>
        </is>
      </c>
      <c r="E4433" s="33" t="n">
        <v>2423</v>
      </c>
      <c r="F4433" s="33" t="n">
        <v>2195</v>
      </c>
      <c r="G4433" s="33" t="n">
        <v>2270</v>
      </c>
      <c r="H4433" s="33" t="n">
        <v>2102</v>
      </c>
    </row>
    <row r="4434" ht="16" customHeight="1">
      <c r="C4434" s="29" t="n"/>
      <c r="D4434" s="31" t="inlineStr">
        <is>
          <t>5–9</t>
        </is>
      </c>
      <c r="E4434" s="33" t="n">
        <v>2472</v>
      </c>
      <c r="F4434" s="33" t="n">
        <v>2367</v>
      </c>
      <c r="G4434" s="33" t="n">
        <v>2365</v>
      </c>
      <c r="H4434" s="33" t="n">
        <v>2196</v>
      </c>
    </row>
    <row r="4435" ht="16" customHeight="1">
      <c r="C4435" s="29" t="n"/>
      <c r="D4435" s="31" t="inlineStr">
        <is>
          <t>10–14</t>
        </is>
      </c>
      <c r="E4435" s="33" t="n">
        <v>2456</v>
      </c>
      <c r="F4435" s="33" t="n">
        <v>2491</v>
      </c>
      <c r="G4435" s="33" t="n">
        <v>2446</v>
      </c>
      <c r="H4435" s="33" t="n">
        <v>2440</v>
      </c>
    </row>
    <row r="4436" ht="16" customHeight="1">
      <c r="C4436" s="29" t="n"/>
      <c r="D4436" s="31" t="inlineStr">
        <is>
          <t>15–19</t>
        </is>
      </c>
      <c r="E4436" s="33" t="n">
        <v>2508</v>
      </c>
      <c r="F4436" s="33" t="n">
        <v>2668</v>
      </c>
      <c r="G4436" s="33" t="n">
        <v>2432</v>
      </c>
      <c r="H4436" s="33" t="n">
        <v>2679</v>
      </c>
    </row>
    <row r="4437" ht="16" customHeight="1">
      <c r="C4437" s="29" t="n"/>
      <c r="D4437" s="31" t="inlineStr">
        <is>
          <t>20–24</t>
        </is>
      </c>
      <c r="E4437" s="33" t="n">
        <v>2648</v>
      </c>
      <c r="F4437" s="33" t="n">
        <v>2655</v>
      </c>
      <c r="G4437" s="33" t="n">
        <v>2572</v>
      </c>
      <c r="H4437" s="33" t="n">
        <v>2580</v>
      </c>
    </row>
    <row r="4438" ht="16" customHeight="1">
      <c r="C4438" s="29" t="n"/>
      <c r="D4438" s="31" t="inlineStr">
        <is>
          <t>25–29</t>
        </is>
      </c>
      <c r="E4438" s="33" t="n">
        <v>2680</v>
      </c>
      <c r="F4438" s="33" t="n">
        <v>2611</v>
      </c>
      <c r="G4438" s="33" t="n">
        <v>2618</v>
      </c>
      <c r="H4438" s="33" t="n">
        <v>2516</v>
      </c>
    </row>
    <row r="4439" ht="16" customHeight="1">
      <c r="C4439" s="29" t="n"/>
      <c r="D4439" s="31" t="inlineStr">
        <is>
          <t>30–34</t>
        </is>
      </c>
      <c r="E4439" s="33" t="n">
        <v>2863</v>
      </c>
      <c r="F4439" s="33" t="n">
        <v>2688</v>
      </c>
      <c r="G4439" s="33" t="n">
        <v>2995</v>
      </c>
      <c r="H4439" s="33" t="n">
        <v>2697</v>
      </c>
    </row>
    <row r="4440" ht="16" customHeight="1">
      <c r="C4440" s="29" t="n"/>
      <c r="D4440" s="31" t="inlineStr">
        <is>
          <t>35–39</t>
        </is>
      </c>
      <c r="E4440" s="33" t="n">
        <v>3060</v>
      </c>
      <c r="F4440" s="33" t="n">
        <v>2787</v>
      </c>
      <c r="G4440" s="33" t="n">
        <v>3224</v>
      </c>
      <c r="H4440" s="33" t="n">
        <v>2953</v>
      </c>
    </row>
    <row r="4441" ht="16" customHeight="1">
      <c r="C4441" s="29" t="n"/>
      <c r="D4441" s="31" t="inlineStr">
        <is>
          <t>40–44</t>
        </is>
      </c>
      <c r="E4441" s="33" t="n">
        <v>2926</v>
      </c>
      <c r="F4441" s="33" t="n">
        <v>3006</v>
      </c>
      <c r="G4441" s="33" t="n">
        <v>3127</v>
      </c>
      <c r="H4441" s="33" t="n">
        <v>3205</v>
      </c>
    </row>
    <row r="4442" ht="16" customHeight="1">
      <c r="C4442" s="29" t="n"/>
      <c r="D4442" s="31" t="inlineStr">
        <is>
          <t>45–49</t>
        </is>
      </c>
      <c r="E4442" s="33" t="n">
        <v>2581</v>
      </c>
      <c r="F4442" s="33" t="n">
        <v>2864</v>
      </c>
      <c r="G4442" s="33" t="n">
        <v>2655</v>
      </c>
      <c r="H4442" s="33" t="n">
        <v>3100</v>
      </c>
    </row>
    <row r="4443" ht="16" customHeight="1">
      <c r="C4443" s="29" t="n"/>
      <c r="D4443" s="31" t="inlineStr">
        <is>
          <t>50–54</t>
        </is>
      </c>
      <c r="E4443" s="33" t="n">
        <v>2003</v>
      </c>
      <c r="F4443" s="33" t="n">
        <v>2599</v>
      </c>
      <c r="G4443" s="33" t="n">
        <v>2107</v>
      </c>
      <c r="H4443" s="33" t="n">
        <v>2681</v>
      </c>
    </row>
    <row r="4444" ht="16" customHeight="1">
      <c r="C4444" s="29" t="n"/>
      <c r="D4444" s="31" t="inlineStr">
        <is>
          <t>55–59</t>
        </is>
      </c>
      <c r="E4444" s="33" t="n">
        <v>1698</v>
      </c>
      <c r="F4444" s="33" t="n">
        <v>1928</v>
      </c>
      <c r="G4444" s="33" t="n">
        <v>1912</v>
      </c>
      <c r="H4444" s="33" t="n">
        <v>2104</v>
      </c>
    </row>
    <row r="4445" ht="16" customHeight="1">
      <c r="C4445" s="29" t="n"/>
      <c r="D4445" s="31" t="inlineStr">
        <is>
          <t>60–64</t>
        </is>
      </c>
      <c r="E4445" s="33" t="n">
        <v>1608</v>
      </c>
      <c r="F4445" s="33" t="n">
        <v>1642</v>
      </c>
      <c r="G4445" s="33" t="n">
        <v>1989</v>
      </c>
      <c r="H4445" s="33" t="n">
        <v>1857</v>
      </c>
    </row>
    <row r="4446" ht="16" customHeight="1">
      <c r="C4446" s="29" t="n"/>
      <c r="D4446" s="31" t="inlineStr">
        <is>
          <t>65–69</t>
        </is>
      </c>
      <c r="E4446" s="33" t="n">
        <v>1978</v>
      </c>
      <c r="F4446" s="33" t="n">
        <v>1504</v>
      </c>
      <c r="G4446" s="33" t="n">
        <v>2332</v>
      </c>
      <c r="H4446" s="33" t="n">
        <v>1890</v>
      </c>
    </row>
    <row r="4447" ht="16" customHeight="1">
      <c r="C4447" s="29" t="n"/>
      <c r="D4447" s="31" t="inlineStr">
        <is>
          <t>70–74</t>
        </is>
      </c>
      <c r="E4447" s="33" t="n">
        <v>1794</v>
      </c>
      <c r="F4447" s="33" t="n">
        <v>1742</v>
      </c>
      <c r="G4447" s="33" t="n">
        <v>2286</v>
      </c>
      <c r="H4447" s="33" t="n">
        <v>2192</v>
      </c>
    </row>
    <row r="4448" ht="16" customHeight="1">
      <c r="C4448" s="29" t="n"/>
      <c r="D4448" s="31" t="inlineStr">
        <is>
          <t>75–79</t>
        </is>
      </c>
      <c r="E4448" s="33" t="n">
        <v>1183</v>
      </c>
      <c r="F4448" s="33" t="n">
        <v>1472</v>
      </c>
      <c r="G4448" s="33" t="n">
        <v>1648</v>
      </c>
      <c r="H4448" s="33" t="n">
        <v>2036</v>
      </c>
    </row>
    <row r="4449" ht="16" customHeight="1">
      <c r="C4449" s="29" t="n"/>
      <c r="D4449" s="31" t="inlineStr">
        <is>
          <t>80–84</t>
        </is>
      </c>
      <c r="E4449" s="33" t="n">
        <v>623</v>
      </c>
      <c r="F4449" s="33" t="n">
        <v>782</v>
      </c>
      <c r="G4449" s="33" t="n">
        <v>1046</v>
      </c>
      <c r="H4449" s="33" t="n">
        <v>1273</v>
      </c>
    </row>
    <row r="4450" ht="16" customHeight="1">
      <c r="C4450" s="29" t="n"/>
      <c r="D4450" s="31" t="inlineStr">
        <is>
          <t>85+</t>
        </is>
      </c>
      <c r="E4450" s="33" t="n">
        <v>300</v>
      </c>
      <c r="F4450" s="33" t="n">
        <v>465</v>
      </c>
      <c r="G4450" s="33" t="n">
        <v>711</v>
      </c>
      <c r="H4450" s="33" t="n">
        <v>963</v>
      </c>
    </row>
    <row r="4451" ht="16" customHeight="1">
      <c r="A4451" s="29">
        <f>A4433+1</f>
        <v/>
      </c>
      <c r="B4451" t="n">
        <v>40303</v>
      </c>
      <c r="C4451" s="29" t="inlineStr">
        <is>
          <t>Mitcham</t>
        </is>
      </c>
      <c r="D4451" s="31" t="inlineStr">
        <is>
          <t>0–4</t>
        </is>
      </c>
      <c r="E4451" s="33" t="n">
        <v>1583</v>
      </c>
      <c r="F4451" s="33" t="n">
        <v>1581</v>
      </c>
      <c r="G4451" s="33" t="n">
        <v>1402</v>
      </c>
      <c r="H4451" s="33" t="n">
        <v>1550</v>
      </c>
    </row>
    <row r="4452" ht="13.75" customHeight="1">
      <c r="C4452" s="29" t="n"/>
      <c r="D4452" s="31" t="inlineStr">
        <is>
          <t>5–9</t>
        </is>
      </c>
      <c r="E4452" s="33" t="n">
        <v>1770</v>
      </c>
      <c r="F4452" s="33" t="n">
        <v>1765</v>
      </c>
      <c r="G4452" s="33" t="n">
        <v>1688</v>
      </c>
      <c r="H4452" s="33" t="n">
        <v>1621</v>
      </c>
    </row>
    <row r="4453" ht="16" customHeight="1">
      <c r="C4453" s="29" t="n"/>
      <c r="D4453" s="31" t="inlineStr">
        <is>
          <t>10–14</t>
        </is>
      </c>
      <c r="E4453" s="33" t="n">
        <v>2064</v>
      </c>
      <c r="F4453" s="33" t="n">
        <v>1893</v>
      </c>
      <c r="G4453" s="33" t="n">
        <v>1876</v>
      </c>
      <c r="H4453" s="33" t="n">
        <v>1853</v>
      </c>
    </row>
    <row r="4454" ht="16" customHeight="1">
      <c r="C4454" s="29" t="n"/>
      <c r="D4454" s="31" t="inlineStr">
        <is>
          <t>15–19</t>
        </is>
      </c>
      <c r="E4454" s="33" t="n">
        <v>2199</v>
      </c>
      <c r="F4454" s="33" t="n">
        <v>2263</v>
      </c>
      <c r="G4454" s="33" t="n">
        <v>2203</v>
      </c>
      <c r="H4454" s="33" t="n">
        <v>2172</v>
      </c>
    </row>
    <row r="4455" ht="16" customHeight="1">
      <c r="C4455" s="29" t="n"/>
      <c r="D4455" s="31" t="inlineStr">
        <is>
          <t>20–24</t>
        </is>
      </c>
      <c r="E4455" s="33" t="n">
        <v>2276</v>
      </c>
      <c r="F4455" s="33" t="n">
        <v>1970</v>
      </c>
      <c r="G4455" s="33" t="n">
        <v>2143</v>
      </c>
      <c r="H4455" s="33" t="n">
        <v>2031</v>
      </c>
    </row>
    <row r="4456" ht="16" customHeight="1">
      <c r="C4456" s="29" t="n"/>
      <c r="D4456" s="31" t="inlineStr">
        <is>
          <t>25–29</t>
        </is>
      </c>
      <c r="E4456" s="33" t="n">
        <v>1881</v>
      </c>
      <c r="F4456" s="33" t="n">
        <v>1809</v>
      </c>
      <c r="G4456" s="33" t="n">
        <v>1698</v>
      </c>
      <c r="H4456" s="33" t="n">
        <v>1664</v>
      </c>
    </row>
    <row r="4457" ht="16" customHeight="1">
      <c r="C4457" s="29" t="n"/>
      <c r="D4457" s="31" t="inlineStr">
        <is>
          <t>30–34</t>
        </is>
      </c>
      <c r="E4457" s="33" t="n">
        <v>1700</v>
      </c>
      <c r="F4457" s="33" t="n">
        <v>1865</v>
      </c>
      <c r="G4457" s="33" t="n">
        <v>1866</v>
      </c>
      <c r="H4457" s="33" t="n">
        <v>1877</v>
      </c>
    </row>
    <row r="4458" ht="16" customHeight="1">
      <c r="C4458" s="29" t="n"/>
      <c r="D4458" s="31" t="inlineStr">
        <is>
          <t>35–39</t>
        </is>
      </c>
      <c r="E4458" s="33" t="n">
        <v>2144</v>
      </c>
      <c r="F4458" s="33" t="n">
        <v>1921</v>
      </c>
      <c r="G4458" s="33" t="n">
        <v>2295</v>
      </c>
      <c r="H4458" s="33" t="n">
        <v>2131</v>
      </c>
    </row>
    <row r="4459" ht="16" customHeight="1">
      <c r="C4459" s="29" t="n"/>
      <c r="D4459" s="31" t="inlineStr">
        <is>
          <t>40–44</t>
        </is>
      </c>
      <c r="E4459" s="33" t="n">
        <v>2175</v>
      </c>
      <c r="F4459" s="33" t="n">
        <v>2206</v>
      </c>
      <c r="G4459" s="33" t="n">
        <v>2347</v>
      </c>
      <c r="H4459" s="33" t="n">
        <v>2411</v>
      </c>
    </row>
    <row r="4460" ht="16" customHeight="1">
      <c r="C4460" s="29" t="n"/>
      <c r="D4460" s="31" t="inlineStr">
        <is>
          <t>45–49</t>
        </is>
      </c>
      <c r="E4460" s="33" t="n">
        <v>2344</v>
      </c>
      <c r="F4460" s="33" t="n">
        <v>2193</v>
      </c>
      <c r="G4460" s="33" t="n">
        <v>2602</v>
      </c>
      <c r="H4460" s="33" t="n">
        <v>2380</v>
      </c>
    </row>
    <row r="4461" ht="16" customHeight="1">
      <c r="C4461" s="29" t="n"/>
      <c r="D4461" s="31" t="inlineStr">
        <is>
          <t>50–54</t>
        </is>
      </c>
      <c r="E4461" s="33" t="n">
        <v>2011</v>
      </c>
      <c r="F4461" s="33" t="n">
        <v>2249</v>
      </c>
      <c r="G4461" s="33" t="n">
        <v>2007</v>
      </c>
      <c r="H4461" s="33" t="n">
        <v>2478</v>
      </c>
    </row>
    <row r="4462" ht="16" customHeight="1">
      <c r="C4462" s="29" t="n"/>
      <c r="D4462" s="31" t="inlineStr">
        <is>
          <t>55–59</t>
        </is>
      </c>
      <c r="E4462" s="33" t="n">
        <v>1465</v>
      </c>
      <c r="F4462" s="33" t="n">
        <v>1895</v>
      </c>
      <c r="G4462" s="33" t="n">
        <v>1500</v>
      </c>
      <c r="H4462" s="33" t="n">
        <v>1806</v>
      </c>
    </row>
    <row r="4463" ht="16" customHeight="1">
      <c r="C4463" s="29" t="n"/>
      <c r="D4463" s="31" t="inlineStr">
        <is>
          <t>60–64</t>
        </is>
      </c>
      <c r="E4463" s="33" t="n">
        <v>1231</v>
      </c>
      <c r="F4463" s="33" t="n">
        <v>1326</v>
      </c>
      <c r="G4463" s="33" t="n">
        <v>1324</v>
      </c>
      <c r="H4463" s="33" t="n">
        <v>1392</v>
      </c>
    </row>
    <row r="4464" ht="16" customHeight="1">
      <c r="C4464" s="29" t="n"/>
      <c r="D4464" s="31" t="inlineStr">
        <is>
          <t>65–69</t>
        </is>
      </c>
      <c r="E4464" s="33" t="n">
        <v>1298</v>
      </c>
      <c r="F4464" s="33" t="n">
        <v>1135</v>
      </c>
      <c r="G4464" s="33" t="n">
        <v>1421</v>
      </c>
      <c r="H4464" s="33" t="n">
        <v>1175</v>
      </c>
    </row>
    <row r="4465" ht="16" customHeight="1">
      <c r="C4465" s="29" t="n"/>
      <c r="D4465" s="31" t="inlineStr">
        <is>
          <t>70–74</t>
        </is>
      </c>
      <c r="E4465" s="33" t="n">
        <v>1212</v>
      </c>
      <c r="F4465" s="33" t="n">
        <v>1113</v>
      </c>
      <c r="G4465" s="33" t="n">
        <v>1524</v>
      </c>
      <c r="H4465" s="33" t="n">
        <v>1300</v>
      </c>
    </row>
    <row r="4466" ht="16" customHeight="1">
      <c r="C4466" s="29" t="n"/>
      <c r="D4466" s="31" t="inlineStr">
        <is>
          <t>75–79</t>
        </is>
      </c>
      <c r="E4466" s="33" t="n">
        <v>846</v>
      </c>
      <c r="F4466" s="33" t="n">
        <v>983</v>
      </c>
      <c r="G4466" s="33" t="n">
        <v>1318</v>
      </c>
      <c r="H4466" s="33" t="n">
        <v>1414</v>
      </c>
    </row>
    <row r="4467" ht="16" customHeight="1">
      <c r="C4467" s="29" t="n"/>
      <c r="D4467" s="31" t="inlineStr">
        <is>
          <t>80–84</t>
        </is>
      </c>
      <c r="E4467" s="33" t="n">
        <v>498</v>
      </c>
      <c r="F4467" s="33" t="n">
        <v>634</v>
      </c>
      <c r="G4467" s="33" t="n">
        <v>981</v>
      </c>
      <c r="H4467" s="33" t="n">
        <v>1115</v>
      </c>
    </row>
    <row r="4468" ht="16" customHeight="1">
      <c r="C4468" s="29" t="n"/>
      <c r="D4468" s="31" t="inlineStr">
        <is>
          <t>85+</t>
        </is>
      </c>
      <c r="E4468" s="33" t="n">
        <v>337</v>
      </c>
      <c r="F4468" s="33" t="n">
        <v>430</v>
      </c>
      <c r="G4468" s="33" t="n">
        <v>919</v>
      </c>
      <c r="H4468" s="33" t="n">
        <v>1226</v>
      </c>
    </row>
    <row r="4469" ht="16" customHeight="1">
      <c r="A4469" s="29">
        <f>A4451+1</f>
        <v/>
      </c>
      <c r="B4469" t="n">
        <v>40304</v>
      </c>
      <c r="C4469" s="29" t="inlineStr">
        <is>
          <t>Onkaparinga</t>
        </is>
      </c>
      <c r="D4469" s="31" t="inlineStr">
        <is>
          <t>0–4</t>
        </is>
      </c>
      <c r="E4469" s="33" t="n">
        <v>5620</v>
      </c>
      <c r="F4469" s="33" t="n">
        <v>5112</v>
      </c>
      <c r="G4469" s="33" t="n">
        <v>5359</v>
      </c>
      <c r="H4469" s="33" t="n">
        <v>4854</v>
      </c>
    </row>
    <row r="4470" ht="13.75" customHeight="1">
      <c r="C4470" s="29" t="n"/>
      <c r="D4470" s="31" t="inlineStr">
        <is>
          <t>5–9</t>
        </is>
      </c>
      <c r="E4470" s="33" t="n">
        <v>5918</v>
      </c>
      <c r="F4470" s="33" t="n">
        <v>5760</v>
      </c>
      <c r="G4470" s="33" t="n">
        <v>5510</v>
      </c>
      <c r="H4470" s="33" t="n">
        <v>5510</v>
      </c>
    </row>
    <row r="4471" ht="16" customHeight="1">
      <c r="C4471" s="29" t="n"/>
      <c r="D4471" s="31" t="inlineStr">
        <is>
          <t>10–14</t>
        </is>
      </c>
      <c r="E4471" s="33" t="n">
        <v>6396</v>
      </c>
      <c r="F4471" s="33" t="n">
        <v>5954</v>
      </c>
      <c r="G4471" s="33" t="n">
        <v>5897</v>
      </c>
      <c r="H4471" s="33" t="n">
        <v>5592</v>
      </c>
    </row>
    <row r="4472" ht="16" customHeight="1">
      <c r="C4472" s="29" t="n"/>
      <c r="D4472" s="31" t="inlineStr">
        <is>
          <t>15–19</t>
        </is>
      </c>
      <c r="E4472" s="33" t="n">
        <v>5714</v>
      </c>
      <c r="F4472" s="33" t="n">
        <v>6122</v>
      </c>
      <c r="G4472" s="33" t="n">
        <v>5488</v>
      </c>
      <c r="H4472" s="33" t="n">
        <v>5732</v>
      </c>
    </row>
    <row r="4473" ht="16" customHeight="1">
      <c r="C4473" s="29" t="n"/>
      <c r="D4473" s="31" t="inlineStr">
        <is>
          <t>20–24</t>
        </is>
      </c>
      <c r="E4473" s="33" t="n">
        <v>5186</v>
      </c>
      <c r="F4473" s="33" t="n">
        <v>4902</v>
      </c>
      <c r="G4473" s="33" t="n">
        <v>4980</v>
      </c>
      <c r="H4473" s="33" t="n">
        <v>4644</v>
      </c>
    </row>
    <row r="4474" ht="16" customHeight="1">
      <c r="C4474" s="29" t="n"/>
      <c r="D4474" s="31" t="inlineStr">
        <is>
          <t>25–29</t>
        </is>
      </c>
      <c r="E4474" s="33" t="n">
        <v>4974</v>
      </c>
      <c r="F4474" s="33" t="n">
        <v>4859</v>
      </c>
      <c r="G4474" s="33" t="n">
        <v>5098</v>
      </c>
      <c r="H4474" s="33" t="n">
        <v>4825</v>
      </c>
    </row>
    <row r="4475" ht="16" customHeight="1">
      <c r="C4475" s="29" t="n"/>
      <c r="D4475" s="31" t="inlineStr">
        <is>
          <t>30–34</t>
        </is>
      </c>
      <c r="E4475" s="33" t="n">
        <v>5427</v>
      </c>
      <c r="F4475" s="33" t="n">
        <v>5246</v>
      </c>
      <c r="G4475" s="33" t="n">
        <v>5833</v>
      </c>
      <c r="H4475" s="33" t="n">
        <v>5432</v>
      </c>
    </row>
    <row r="4476" ht="16" customHeight="1">
      <c r="C4476" s="29" t="n"/>
      <c r="D4476" s="31" t="inlineStr">
        <is>
          <t>35–39</t>
        </is>
      </c>
      <c r="E4476" s="33" t="n">
        <v>5981</v>
      </c>
      <c r="F4476" s="33" t="n">
        <v>5586</v>
      </c>
      <c r="G4476" s="33" t="n">
        <v>6285</v>
      </c>
      <c r="H4476" s="33" t="n">
        <v>5894</v>
      </c>
    </row>
    <row r="4477" ht="16" customHeight="1">
      <c r="C4477" s="29" t="n"/>
      <c r="D4477" s="31" t="inlineStr">
        <is>
          <t>40–44</t>
        </is>
      </c>
      <c r="E4477" s="33" t="n">
        <v>5940</v>
      </c>
      <c r="F4477" s="33" t="n">
        <v>5834</v>
      </c>
      <c r="G4477" s="33" t="n">
        <v>6279</v>
      </c>
      <c r="H4477" s="33" t="n">
        <v>6325</v>
      </c>
    </row>
    <row r="4478" ht="16" customHeight="1">
      <c r="C4478" s="29" t="n"/>
      <c r="D4478" s="31" t="inlineStr">
        <is>
          <t>45–49</t>
        </is>
      </c>
      <c r="E4478" s="33" t="n">
        <v>6000</v>
      </c>
      <c r="F4478" s="33" t="n">
        <v>5768</v>
      </c>
      <c r="G4478" s="33" t="n">
        <v>6001</v>
      </c>
      <c r="H4478" s="33" t="n">
        <v>6085</v>
      </c>
    </row>
    <row r="4479" ht="16" customHeight="1">
      <c r="C4479" s="29" t="n"/>
      <c r="D4479" s="31" t="inlineStr">
        <is>
          <t>50–54</t>
        </is>
      </c>
      <c r="E4479" s="33" t="n">
        <v>4052</v>
      </c>
      <c r="F4479" s="33" t="n">
        <v>5748</v>
      </c>
      <c r="G4479" s="33" t="n">
        <v>3913</v>
      </c>
      <c r="H4479" s="33" t="n">
        <v>5920</v>
      </c>
    </row>
    <row r="4480" ht="16" customHeight="1">
      <c r="C4480" s="29" t="n"/>
      <c r="D4480" s="31" t="inlineStr">
        <is>
          <t>55–59</t>
        </is>
      </c>
      <c r="E4480" s="33" t="n">
        <v>2841</v>
      </c>
      <c r="F4480" s="33" t="n">
        <v>4018</v>
      </c>
      <c r="G4480" s="33" t="n">
        <v>2698</v>
      </c>
      <c r="H4480" s="33" t="n">
        <v>3899</v>
      </c>
    </row>
    <row r="4481" ht="16" customHeight="1">
      <c r="C4481" s="29" t="n"/>
      <c r="D4481" s="31" t="inlineStr">
        <is>
          <t>60–64</t>
        </is>
      </c>
      <c r="E4481" s="33" t="n">
        <v>2250</v>
      </c>
      <c r="F4481" s="33" t="n">
        <v>2879</v>
      </c>
      <c r="G4481" s="33" t="n">
        <v>2337</v>
      </c>
      <c r="H4481" s="33" t="n">
        <v>2849</v>
      </c>
    </row>
    <row r="4482" ht="16" customHeight="1">
      <c r="C4482" s="29" t="n"/>
      <c r="D4482" s="31" t="inlineStr">
        <is>
          <t>65–69</t>
        </is>
      </c>
      <c r="E4482" s="33" t="n">
        <v>2278</v>
      </c>
      <c r="F4482" s="33" t="n">
        <v>2276</v>
      </c>
      <c r="G4482" s="33" t="n">
        <v>2272</v>
      </c>
      <c r="H4482" s="33" t="n">
        <v>2348</v>
      </c>
    </row>
    <row r="4483" ht="16" customHeight="1">
      <c r="C4483" s="29" t="n"/>
      <c r="D4483" s="31" t="inlineStr">
        <is>
          <t>70–74</t>
        </is>
      </c>
      <c r="E4483" s="33" t="n">
        <v>1782</v>
      </c>
      <c r="F4483" s="33" t="n">
        <v>2093</v>
      </c>
      <c r="G4483" s="33" t="n">
        <v>2075</v>
      </c>
      <c r="H4483" s="33" t="n">
        <v>2250</v>
      </c>
    </row>
    <row r="4484" ht="16" customHeight="1">
      <c r="C4484" s="29" t="n"/>
      <c r="D4484" s="31" t="inlineStr">
        <is>
          <t>75–79</t>
        </is>
      </c>
      <c r="E4484" s="33" t="n">
        <v>1118</v>
      </c>
      <c r="F4484" s="33" t="n">
        <v>1524</v>
      </c>
      <c r="G4484" s="33" t="n">
        <v>1406</v>
      </c>
      <c r="H4484" s="33" t="n">
        <v>1921</v>
      </c>
    </row>
    <row r="4485" ht="16" customHeight="1">
      <c r="C4485" s="29" t="n"/>
      <c r="D4485" s="31" t="inlineStr">
        <is>
          <t>80–84</t>
        </is>
      </c>
      <c r="E4485" s="33" t="n">
        <v>613</v>
      </c>
      <c r="F4485" s="33" t="n">
        <v>877</v>
      </c>
      <c r="G4485" s="33" t="n">
        <v>882</v>
      </c>
      <c r="H4485" s="33" t="n">
        <v>1227</v>
      </c>
    </row>
    <row r="4486" ht="16" customHeight="1">
      <c r="C4486" s="29" t="n"/>
      <c r="D4486" s="31" t="inlineStr">
        <is>
          <t>85+</t>
        </is>
      </c>
      <c r="E4486" s="33" t="n">
        <v>255</v>
      </c>
      <c r="F4486" s="33" t="n">
        <v>493</v>
      </c>
      <c r="G4486" s="33" t="n">
        <v>539</v>
      </c>
      <c r="H4486" s="33" t="n">
        <v>944</v>
      </c>
    </row>
    <row r="4487" ht="16" customHeight="1">
      <c r="A4487" s="29">
        <f>A4469+1</f>
        <v/>
      </c>
      <c r="B4487" t="n">
        <v>40401</v>
      </c>
      <c r="C4487" s="29" t="inlineStr">
        <is>
          <t>Charles Sturt</t>
        </is>
      </c>
      <c r="D4487" s="31" t="inlineStr">
        <is>
          <t>0–4</t>
        </is>
      </c>
      <c r="E4487" s="33" t="n">
        <v>2910</v>
      </c>
      <c r="F4487" s="33" t="n">
        <v>2624</v>
      </c>
      <c r="G4487" s="33" t="n">
        <v>2618</v>
      </c>
      <c r="H4487" s="33" t="n">
        <v>2606</v>
      </c>
    </row>
    <row r="4488" ht="13.75" customHeight="1">
      <c r="C4488" s="29" t="n"/>
      <c r="D4488" s="31" t="inlineStr">
        <is>
          <t>5–9</t>
        </is>
      </c>
      <c r="E4488" s="33" t="n">
        <v>2689</v>
      </c>
      <c r="F4488" s="33" t="n">
        <v>2896</v>
      </c>
      <c r="G4488" s="33" t="n">
        <v>2592</v>
      </c>
      <c r="H4488" s="33" t="n">
        <v>2753</v>
      </c>
    </row>
    <row r="4489" ht="16" customHeight="1">
      <c r="C4489" s="29" t="n"/>
      <c r="D4489" s="31" t="inlineStr">
        <is>
          <t>10–14</t>
        </is>
      </c>
      <c r="E4489" s="33" t="n">
        <v>2724</v>
      </c>
      <c r="F4489" s="33" t="n">
        <v>2824</v>
      </c>
      <c r="G4489" s="33" t="n">
        <v>2664</v>
      </c>
      <c r="H4489" s="33" t="n">
        <v>2705</v>
      </c>
    </row>
    <row r="4490" ht="16" customHeight="1">
      <c r="C4490" s="29" t="n"/>
      <c r="D4490" s="31" t="inlineStr">
        <is>
          <t>15–19</t>
        </is>
      </c>
      <c r="E4490" s="33" t="n">
        <v>3056</v>
      </c>
      <c r="F4490" s="33" t="n">
        <v>3069</v>
      </c>
      <c r="G4490" s="33" t="n">
        <v>2876</v>
      </c>
      <c r="H4490" s="33" t="n">
        <v>2958</v>
      </c>
    </row>
    <row r="4491" ht="16" customHeight="1">
      <c r="C4491" s="29" t="n"/>
      <c r="D4491" s="31" t="inlineStr">
        <is>
          <t>20–24</t>
        </is>
      </c>
      <c r="E4491" s="33" t="n">
        <v>3861</v>
      </c>
      <c r="F4491" s="33" t="n">
        <v>3269</v>
      </c>
      <c r="G4491" s="33" t="n">
        <v>3772</v>
      </c>
      <c r="H4491" s="33" t="n">
        <v>2974</v>
      </c>
    </row>
    <row r="4492" ht="16" customHeight="1">
      <c r="C4492" s="29" t="n"/>
      <c r="D4492" s="31" t="inlineStr">
        <is>
          <t>25–29</t>
        </is>
      </c>
      <c r="E4492" s="33" t="n">
        <v>3931</v>
      </c>
      <c r="F4492" s="33" t="n">
        <v>3590</v>
      </c>
      <c r="G4492" s="33" t="n">
        <v>3801</v>
      </c>
      <c r="H4492" s="33" t="n">
        <v>3428</v>
      </c>
    </row>
    <row r="4493" ht="16" customHeight="1">
      <c r="C4493" s="29" t="n"/>
      <c r="D4493" s="31" t="inlineStr">
        <is>
          <t>30–34</t>
        </is>
      </c>
      <c r="E4493" s="33" t="n">
        <v>3876</v>
      </c>
      <c r="F4493" s="33" t="n">
        <v>3747</v>
      </c>
      <c r="G4493" s="33" t="n">
        <v>3657</v>
      </c>
      <c r="H4493" s="33" t="n">
        <v>3812</v>
      </c>
    </row>
    <row r="4494" ht="16" customHeight="1">
      <c r="C4494" s="29" t="n"/>
      <c r="D4494" s="31" t="inlineStr">
        <is>
          <t>35–39</t>
        </is>
      </c>
      <c r="E4494" s="33" t="n">
        <v>3682</v>
      </c>
      <c r="F4494" s="33" t="n">
        <v>3855</v>
      </c>
      <c r="G4494" s="33" t="n">
        <v>3678</v>
      </c>
      <c r="H4494" s="33" t="n">
        <v>3611</v>
      </c>
    </row>
    <row r="4495" ht="16" customHeight="1">
      <c r="C4495" s="29" t="n"/>
      <c r="D4495" s="31" t="inlineStr">
        <is>
          <t>40–44</t>
        </is>
      </c>
      <c r="E4495" s="33" t="n">
        <v>3132</v>
      </c>
      <c r="F4495" s="33" t="n">
        <v>3616</v>
      </c>
      <c r="G4495" s="33" t="n">
        <v>3450</v>
      </c>
      <c r="H4495" s="33" t="n">
        <v>3785</v>
      </c>
    </row>
    <row r="4496" ht="16" customHeight="1">
      <c r="C4496" s="29" t="n"/>
      <c r="D4496" s="31" t="inlineStr">
        <is>
          <t>45–49</t>
        </is>
      </c>
      <c r="E4496" s="33" t="n">
        <v>3370</v>
      </c>
      <c r="F4496" s="33" t="n">
        <v>3229</v>
      </c>
      <c r="G4496" s="33" t="n">
        <v>3471</v>
      </c>
      <c r="H4496" s="33" t="n">
        <v>3539</v>
      </c>
    </row>
    <row r="4497" ht="16" customHeight="1">
      <c r="C4497" s="29" t="n"/>
      <c r="D4497" s="31" t="inlineStr">
        <is>
          <t>50–54</t>
        </is>
      </c>
      <c r="E4497" s="33" t="n">
        <v>2703</v>
      </c>
      <c r="F4497" s="33" t="n">
        <v>3326</v>
      </c>
      <c r="G4497" s="33" t="n">
        <v>2781</v>
      </c>
      <c r="H4497" s="33" t="n">
        <v>3506</v>
      </c>
    </row>
    <row r="4498" ht="16" customHeight="1">
      <c r="C4498" s="29" t="n"/>
      <c r="D4498" s="31" t="inlineStr">
        <is>
          <t>55–59</t>
        </is>
      </c>
      <c r="E4498" s="33" t="n">
        <v>2446</v>
      </c>
      <c r="F4498" s="33" t="n">
        <v>2654</v>
      </c>
      <c r="G4498" s="33" t="n">
        <v>2615</v>
      </c>
      <c r="H4498" s="33" t="n">
        <v>2711</v>
      </c>
    </row>
    <row r="4499" ht="16" customHeight="1">
      <c r="C4499" s="29" t="n"/>
      <c r="D4499" s="31" t="inlineStr">
        <is>
          <t>60–64</t>
        </is>
      </c>
      <c r="E4499" s="33" t="n">
        <v>2272</v>
      </c>
      <c r="F4499" s="33" t="n">
        <v>2303</v>
      </c>
      <c r="G4499" s="33" t="n">
        <v>2448</v>
      </c>
      <c r="H4499" s="33" t="n">
        <v>2548</v>
      </c>
    </row>
    <row r="4500" ht="16" customHeight="1">
      <c r="C4500" s="29" t="n"/>
      <c r="D4500" s="31" t="inlineStr">
        <is>
          <t>65–69</t>
        </is>
      </c>
      <c r="E4500" s="33" t="n">
        <v>2569</v>
      </c>
      <c r="F4500" s="33" t="n">
        <v>2141</v>
      </c>
      <c r="G4500" s="33" t="n">
        <v>2847</v>
      </c>
      <c r="H4500" s="33" t="n">
        <v>2337</v>
      </c>
    </row>
    <row r="4501" ht="16" customHeight="1">
      <c r="C4501" s="29" t="n"/>
      <c r="D4501" s="31" t="inlineStr">
        <is>
          <t>70–74</t>
        </is>
      </c>
      <c r="E4501" s="33" t="n">
        <v>2337</v>
      </c>
      <c r="F4501" s="33" t="n">
        <v>2213</v>
      </c>
      <c r="G4501" s="33" t="n">
        <v>2896</v>
      </c>
      <c r="H4501" s="33" t="n">
        <v>2593</v>
      </c>
    </row>
    <row r="4502" ht="16" customHeight="1">
      <c r="C4502" s="29" t="n"/>
      <c r="D4502" s="31" t="inlineStr">
        <is>
          <t>75–79</t>
        </is>
      </c>
      <c r="E4502" s="33" t="n">
        <v>1627</v>
      </c>
      <c r="F4502" s="33" t="n">
        <v>1825</v>
      </c>
      <c r="G4502" s="33" t="n">
        <v>2087</v>
      </c>
      <c r="H4502" s="33" t="n">
        <v>2503</v>
      </c>
    </row>
    <row r="4503" ht="16" customHeight="1">
      <c r="C4503" s="29" t="n"/>
      <c r="D4503" s="31" t="inlineStr">
        <is>
          <t>80–84</t>
        </is>
      </c>
      <c r="E4503" s="33" t="n">
        <v>975</v>
      </c>
      <c r="F4503" s="33" t="n">
        <v>1106</v>
      </c>
      <c r="G4503" s="33" t="n">
        <v>1576</v>
      </c>
      <c r="H4503" s="33" t="n">
        <v>1557</v>
      </c>
    </row>
    <row r="4504" ht="16" customHeight="1">
      <c r="C4504" s="29" t="n"/>
      <c r="D4504" s="31" t="inlineStr">
        <is>
          <t>85+</t>
        </is>
      </c>
      <c r="E4504" s="33" t="n">
        <v>484</v>
      </c>
      <c r="F4504" s="33" t="n">
        <v>665</v>
      </c>
      <c r="G4504" s="33" t="n">
        <v>1103</v>
      </c>
      <c r="H4504" s="33" t="n">
        <v>1426</v>
      </c>
    </row>
    <row r="4505" ht="16" customHeight="1">
      <c r="A4505" s="29">
        <f>A4487+1</f>
        <v/>
      </c>
      <c r="B4505" t="n">
        <v>40402</v>
      </c>
      <c r="C4505" s="29" t="inlineStr">
        <is>
          <t>Port Adelaide - West</t>
        </is>
      </c>
      <c r="D4505" s="31" t="inlineStr">
        <is>
          <t>0–4</t>
        </is>
      </c>
      <c r="E4505" s="33" t="n">
        <v>1914</v>
      </c>
      <c r="F4505" s="33" t="n">
        <v>1705</v>
      </c>
      <c r="G4505" s="33" t="n">
        <v>1716</v>
      </c>
      <c r="H4505" s="33" t="n">
        <v>1583</v>
      </c>
    </row>
    <row r="4506" ht="13.75" customHeight="1">
      <c r="C4506" s="29" t="n"/>
      <c r="D4506" s="31" t="inlineStr">
        <is>
          <t>5–9</t>
        </is>
      </c>
      <c r="E4506" s="33" t="n">
        <v>1757</v>
      </c>
      <c r="F4506" s="33" t="n">
        <v>1729</v>
      </c>
      <c r="G4506" s="33" t="n">
        <v>1642</v>
      </c>
      <c r="H4506" s="33" t="n">
        <v>1620</v>
      </c>
    </row>
    <row r="4507" ht="16" customHeight="1">
      <c r="C4507" s="29" t="n"/>
      <c r="D4507" s="31" t="inlineStr">
        <is>
          <t>10–14</t>
        </is>
      </c>
      <c r="E4507" s="33" t="n">
        <v>1729</v>
      </c>
      <c r="F4507" s="33" t="n">
        <v>1626</v>
      </c>
      <c r="G4507" s="33" t="n">
        <v>1677</v>
      </c>
      <c r="H4507" s="33" t="n">
        <v>1614</v>
      </c>
    </row>
    <row r="4508" ht="16" customHeight="1">
      <c r="C4508" s="29" t="n"/>
      <c r="D4508" s="31" t="inlineStr">
        <is>
          <t>15–19</t>
        </is>
      </c>
      <c r="E4508" s="33" t="n">
        <v>1758</v>
      </c>
      <c r="F4508" s="33" t="n">
        <v>1754</v>
      </c>
      <c r="G4508" s="33" t="n">
        <v>1639</v>
      </c>
      <c r="H4508" s="33" t="n">
        <v>1669</v>
      </c>
    </row>
    <row r="4509" ht="16" customHeight="1">
      <c r="C4509" s="29" t="n"/>
      <c r="D4509" s="31" t="inlineStr">
        <is>
          <t>20–24</t>
        </is>
      </c>
      <c r="E4509" s="33" t="n">
        <v>1852</v>
      </c>
      <c r="F4509" s="33" t="n">
        <v>1683</v>
      </c>
      <c r="G4509" s="33" t="n">
        <v>1749</v>
      </c>
      <c r="H4509" s="33" t="n">
        <v>1571</v>
      </c>
    </row>
    <row r="4510" ht="16" customHeight="1">
      <c r="C4510" s="29" t="n"/>
      <c r="D4510" s="31" t="inlineStr">
        <is>
          <t>25–29</t>
        </is>
      </c>
      <c r="E4510" s="33" t="n">
        <v>2117</v>
      </c>
      <c r="F4510" s="33" t="n">
        <v>1707</v>
      </c>
      <c r="G4510" s="33" t="n">
        <v>1887</v>
      </c>
      <c r="H4510" s="33" t="n">
        <v>1721</v>
      </c>
    </row>
    <row r="4511" ht="16" customHeight="1">
      <c r="C4511" s="29" t="n"/>
      <c r="D4511" s="31" t="inlineStr">
        <is>
          <t>30–34</t>
        </is>
      </c>
      <c r="E4511" s="33" t="n">
        <v>2238</v>
      </c>
      <c r="F4511" s="33" t="n">
        <v>2011</v>
      </c>
      <c r="G4511" s="33" t="n">
        <v>2111</v>
      </c>
      <c r="H4511" s="33" t="n">
        <v>1905</v>
      </c>
    </row>
    <row r="4512" ht="16" customHeight="1">
      <c r="C4512" s="29" t="n"/>
      <c r="D4512" s="31" t="inlineStr">
        <is>
          <t>35–39</t>
        </is>
      </c>
      <c r="E4512" s="33" t="n">
        <v>2305</v>
      </c>
      <c r="F4512" s="33" t="n">
        <v>2135</v>
      </c>
      <c r="G4512" s="33" t="n">
        <v>2177</v>
      </c>
      <c r="H4512" s="33" t="n">
        <v>2098</v>
      </c>
    </row>
    <row r="4513" ht="16" customHeight="1">
      <c r="C4513" s="29" t="n"/>
      <c r="D4513" s="31" t="inlineStr">
        <is>
          <t>40–44</t>
        </is>
      </c>
      <c r="E4513" s="33" t="n">
        <v>2030</v>
      </c>
      <c r="F4513" s="33" t="n">
        <v>2304</v>
      </c>
      <c r="G4513" s="33" t="n">
        <v>2067</v>
      </c>
      <c r="H4513" s="33" t="n">
        <v>2112</v>
      </c>
    </row>
    <row r="4514" ht="16" customHeight="1">
      <c r="C4514" s="29" t="n"/>
      <c r="D4514" s="31" t="inlineStr">
        <is>
          <t>45–49</t>
        </is>
      </c>
      <c r="E4514" s="33" t="n">
        <v>1761</v>
      </c>
      <c r="F4514" s="33" t="n">
        <v>1957</v>
      </c>
      <c r="G4514" s="33" t="n">
        <v>1938</v>
      </c>
      <c r="H4514" s="33" t="n">
        <v>1980</v>
      </c>
    </row>
    <row r="4515" ht="16" customHeight="1">
      <c r="C4515" s="29" t="n"/>
      <c r="D4515" s="31" t="inlineStr">
        <is>
          <t>50–54</t>
        </is>
      </c>
      <c r="E4515" s="33" t="n">
        <v>1275</v>
      </c>
      <c r="F4515" s="33" t="n">
        <v>1837</v>
      </c>
      <c r="G4515" s="33" t="n">
        <v>1367</v>
      </c>
      <c r="H4515" s="33" t="n">
        <v>1846</v>
      </c>
    </row>
    <row r="4516" ht="16" customHeight="1">
      <c r="C4516" s="29" t="n"/>
      <c r="D4516" s="31" t="inlineStr">
        <is>
          <t>55–59</t>
        </is>
      </c>
      <c r="E4516" s="33" t="n">
        <v>1132</v>
      </c>
      <c r="F4516" s="33" t="n">
        <v>1347</v>
      </c>
      <c r="G4516" s="33" t="n">
        <v>1272</v>
      </c>
      <c r="H4516" s="33" t="n">
        <v>1287</v>
      </c>
    </row>
    <row r="4517" ht="16" customHeight="1">
      <c r="C4517" s="29" t="n"/>
      <c r="D4517" s="31" t="inlineStr">
        <is>
          <t>60–64</t>
        </is>
      </c>
      <c r="E4517" s="33" t="n">
        <v>1050</v>
      </c>
      <c r="F4517" s="33" t="n">
        <v>1069</v>
      </c>
      <c r="G4517" s="33" t="n">
        <v>1226</v>
      </c>
      <c r="H4517" s="33" t="n">
        <v>1216</v>
      </c>
    </row>
    <row r="4518" ht="16" customHeight="1">
      <c r="C4518" s="29" t="n"/>
      <c r="D4518" s="31" t="inlineStr">
        <is>
          <t>65–69</t>
        </is>
      </c>
      <c r="E4518" s="33" t="n">
        <v>1203</v>
      </c>
      <c r="F4518" s="33" t="n">
        <v>989</v>
      </c>
      <c r="G4518" s="33" t="n">
        <v>1404</v>
      </c>
      <c r="H4518" s="33" t="n">
        <v>1124</v>
      </c>
    </row>
    <row r="4519" ht="16" customHeight="1">
      <c r="C4519" s="29" t="n"/>
      <c r="D4519" s="31" t="inlineStr">
        <is>
          <t>70–74</t>
        </is>
      </c>
      <c r="E4519" s="33" t="n">
        <v>1257</v>
      </c>
      <c r="F4519" s="33" t="n">
        <v>1010</v>
      </c>
      <c r="G4519" s="33" t="n">
        <v>1553</v>
      </c>
      <c r="H4519" s="33" t="n">
        <v>1291</v>
      </c>
    </row>
    <row r="4520" ht="16" customHeight="1">
      <c r="C4520" s="29" t="n"/>
      <c r="D4520" s="31" t="inlineStr">
        <is>
          <t>75–79</t>
        </is>
      </c>
      <c r="E4520" s="33" t="n">
        <v>811</v>
      </c>
      <c r="F4520" s="33" t="n">
        <v>950</v>
      </c>
      <c r="G4520" s="33" t="n">
        <v>1063</v>
      </c>
      <c r="H4520" s="33" t="n">
        <v>1318</v>
      </c>
    </row>
    <row r="4521" ht="16" customHeight="1">
      <c r="C4521" s="29" t="n"/>
      <c r="D4521" s="31" t="inlineStr">
        <is>
          <t>80–84</t>
        </is>
      </c>
      <c r="E4521" s="33" t="n">
        <v>486</v>
      </c>
      <c r="F4521" s="33" t="n">
        <v>512</v>
      </c>
      <c r="G4521" s="33" t="n">
        <v>682</v>
      </c>
      <c r="H4521" s="33" t="n">
        <v>792</v>
      </c>
    </row>
    <row r="4522" ht="16" customHeight="1">
      <c r="C4522" s="29" t="n"/>
      <c r="D4522" s="31" t="inlineStr">
        <is>
          <t>85+</t>
        </is>
      </c>
      <c r="E4522" s="33" t="n">
        <v>220</v>
      </c>
      <c r="F4522" s="33" t="n">
        <v>280</v>
      </c>
      <c r="G4522" s="33" t="n">
        <v>471</v>
      </c>
      <c r="H4522" s="33" t="n">
        <v>607</v>
      </c>
    </row>
    <row r="4523" ht="16" customHeight="1">
      <c r="A4523" s="29">
        <f>A4505+1</f>
        <v/>
      </c>
      <c r="B4523" t="n">
        <v>40403</v>
      </c>
      <c r="C4523" s="29" t="inlineStr">
        <is>
          <t>West Torrens</t>
        </is>
      </c>
      <c r="D4523" s="31" t="inlineStr">
        <is>
          <t>0–4</t>
        </is>
      </c>
      <c r="E4523" s="33" t="n">
        <v>1342</v>
      </c>
      <c r="F4523" s="33" t="n">
        <v>1422</v>
      </c>
      <c r="G4523" s="33" t="n">
        <v>1368</v>
      </c>
      <c r="H4523" s="33" t="n">
        <v>1332</v>
      </c>
    </row>
    <row r="4524" ht="16" customHeight="1">
      <c r="C4524" s="29" t="n"/>
      <c r="D4524" s="31" t="inlineStr">
        <is>
          <t>5–9</t>
        </is>
      </c>
      <c r="E4524" s="33" t="n">
        <v>1250</v>
      </c>
      <c r="F4524" s="33" t="n">
        <v>1301</v>
      </c>
      <c r="G4524" s="33" t="n">
        <v>1162</v>
      </c>
      <c r="H4524" s="33" t="n">
        <v>1254</v>
      </c>
    </row>
    <row r="4525" ht="16" customHeight="1">
      <c r="C4525" s="29" t="n"/>
      <c r="D4525" s="31" t="inlineStr">
        <is>
          <t>10–14</t>
        </is>
      </c>
      <c r="E4525" s="33" t="n">
        <v>1186</v>
      </c>
      <c r="F4525" s="33" t="n">
        <v>1273</v>
      </c>
      <c r="G4525" s="33" t="n">
        <v>1148</v>
      </c>
      <c r="H4525" s="33" t="n">
        <v>1130</v>
      </c>
    </row>
    <row r="4526" ht="16" customHeight="1">
      <c r="C4526" s="29" t="n"/>
      <c r="D4526" s="31" t="inlineStr">
        <is>
          <t>15–19</t>
        </is>
      </c>
      <c r="E4526" s="33" t="n">
        <v>1572</v>
      </c>
      <c r="F4526" s="33" t="n">
        <v>1539</v>
      </c>
      <c r="G4526" s="33" t="n">
        <v>1588</v>
      </c>
      <c r="H4526" s="33" t="n">
        <v>1510</v>
      </c>
    </row>
    <row r="4527" ht="16" customHeight="1">
      <c r="C4527" s="29" t="n"/>
      <c r="D4527" s="31" t="inlineStr">
        <is>
          <t>20–24</t>
        </is>
      </c>
      <c r="E4527" s="33" t="n">
        <v>2433</v>
      </c>
      <c r="F4527" s="33" t="n">
        <v>2090</v>
      </c>
      <c r="G4527" s="33" t="n">
        <v>2381</v>
      </c>
      <c r="H4527" s="33" t="n">
        <v>2170</v>
      </c>
    </row>
    <row r="4528" ht="16" customHeight="1">
      <c r="C4528" s="29" t="n"/>
      <c r="D4528" s="31" t="inlineStr">
        <is>
          <t>25–29</t>
        </is>
      </c>
      <c r="E4528" s="33" t="n">
        <v>2542</v>
      </c>
      <c r="F4528" s="33" t="n">
        <v>2330</v>
      </c>
      <c r="G4528" s="33" t="n">
        <v>2331</v>
      </c>
      <c r="H4528" s="33" t="n">
        <v>2155</v>
      </c>
    </row>
    <row r="4529" ht="16" customHeight="1">
      <c r="C4529" s="29" t="n"/>
      <c r="D4529" s="31" t="inlineStr">
        <is>
          <t>30–34</t>
        </is>
      </c>
      <c r="E4529" s="33" t="n">
        <v>2226</v>
      </c>
      <c r="F4529" s="33" t="n">
        <v>2377</v>
      </c>
      <c r="G4529" s="33" t="n">
        <v>2023</v>
      </c>
      <c r="H4529" s="33" t="n">
        <v>2168</v>
      </c>
    </row>
    <row r="4530" ht="16" customHeight="1">
      <c r="C4530" s="29" t="n"/>
      <c r="D4530" s="31" t="inlineStr">
        <is>
          <t>35–39</t>
        </is>
      </c>
      <c r="E4530" s="33" t="n">
        <v>2051</v>
      </c>
      <c r="F4530" s="33" t="n">
        <v>2143</v>
      </c>
      <c r="G4530" s="33" t="n">
        <v>1917</v>
      </c>
      <c r="H4530" s="33" t="n">
        <v>1963</v>
      </c>
    </row>
    <row r="4531" ht="16" customHeight="1">
      <c r="C4531" s="29" t="n"/>
      <c r="D4531" s="31" t="inlineStr">
        <is>
          <t>40–44</t>
        </is>
      </c>
      <c r="E4531" s="33" t="n">
        <v>1724</v>
      </c>
      <c r="F4531" s="33" t="n">
        <v>1961</v>
      </c>
      <c r="G4531" s="33" t="n">
        <v>1634</v>
      </c>
      <c r="H4531" s="33" t="n">
        <v>1840</v>
      </c>
    </row>
    <row r="4532" ht="16" customHeight="1">
      <c r="C4532" s="29" t="n"/>
      <c r="D4532" s="31" t="inlineStr">
        <is>
          <t>45–49</t>
        </is>
      </c>
      <c r="E4532" s="33" t="n">
        <v>1560</v>
      </c>
      <c r="F4532" s="33" t="n">
        <v>1662</v>
      </c>
      <c r="G4532" s="33" t="n">
        <v>1600</v>
      </c>
      <c r="H4532" s="33" t="n">
        <v>1642</v>
      </c>
    </row>
    <row r="4533" ht="16" customHeight="1">
      <c r="C4533" s="29" t="n"/>
      <c r="D4533" s="31" t="inlineStr">
        <is>
          <t>50–54</t>
        </is>
      </c>
      <c r="E4533" s="33" t="n">
        <v>1357</v>
      </c>
      <c r="F4533" s="33" t="n">
        <v>1545</v>
      </c>
      <c r="G4533" s="33" t="n">
        <v>1491</v>
      </c>
      <c r="H4533" s="33" t="n">
        <v>1633</v>
      </c>
    </row>
    <row r="4534" ht="16" customHeight="1">
      <c r="C4534" s="29" t="n"/>
      <c r="D4534" s="31" t="inlineStr">
        <is>
          <t>55–59</t>
        </is>
      </c>
      <c r="E4534" s="33" t="n">
        <v>1264</v>
      </c>
      <c r="F4534" s="33" t="n">
        <v>1327</v>
      </c>
      <c r="G4534" s="33" t="n">
        <v>1387</v>
      </c>
      <c r="H4534" s="33" t="n">
        <v>1489</v>
      </c>
    </row>
    <row r="4535" ht="16" customHeight="1">
      <c r="C4535" s="29" t="n"/>
      <c r="D4535" s="31" t="inlineStr">
        <is>
          <t>60–64</t>
        </is>
      </c>
      <c r="E4535" s="33" t="n">
        <v>1292</v>
      </c>
      <c r="F4535" s="33" t="n">
        <v>1236</v>
      </c>
      <c r="G4535" s="33" t="n">
        <v>1385</v>
      </c>
      <c r="H4535" s="33" t="n">
        <v>1393</v>
      </c>
    </row>
    <row r="4536" ht="16" customHeight="1">
      <c r="C4536" s="29" t="n"/>
      <c r="D4536" s="31" t="inlineStr">
        <is>
          <t>65–69</t>
        </is>
      </c>
      <c r="E4536" s="33" t="n">
        <v>1413</v>
      </c>
      <c r="F4536" s="33" t="n">
        <v>1216</v>
      </c>
      <c r="G4536" s="33" t="n">
        <v>1586</v>
      </c>
      <c r="H4536" s="33" t="n">
        <v>1317</v>
      </c>
    </row>
    <row r="4537" ht="16" customHeight="1">
      <c r="C4537" s="29" t="n"/>
      <c r="D4537" s="31" t="inlineStr">
        <is>
          <t>70–74</t>
        </is>
      </c>
      <c r="E4537" s="33" t="n">
        <v>1342</v>
      </c>
      <c r="F4537" s="33" t="n">
        <v>1207</v>
      </c>
      <c r="G4537" s="33" t="n">
        <v>1633</v>
      </c>
      <c r="H4537" s="33" t="n">
        <v>1462</v>
      </c>
    </row>
    <row r="4538" ht="16" customHeight="1">
      <c r="C4538" s="29" t="n"/>
      <c r="D4538" s="31" t="inlineStr">
        <is>
          <t>75–79</t>
        </is>
      </c>
      <c r="E4538" s="33" t="n">
        <v>884</v>
      </c>
      <c r="F4538" s="33" t="n">
        <v>1113</v>
      </c>
      <c r="G4538" s="33" t="n">
        <v>1220</v>
      </c>
      <c r="H4538" s="33" t="n">
        <v>1478</v>
      </c>
    </row>
    <row r="4539" ht="16" customHeight="1">
      <c r="C4539" s="29" t="n"/>
      <c r="D4539" s="31" t="inlineStr">
        <is>
          <t>80–84</t>
        </is>
      </c>
      <c r="E4539" s="33" t="n">
        <v>562</v>
      </c>
      <c r="F4539" s="33" t="n">
        <v>673</v>
      </c>
      <c r="G4539" s="33" t="n">
        <v>944</v>
      </c>
      <c r="H4539" s="33" t="n">
        <v>1038</v>
      </c>
    </row>
    <row r="4540" ht="16" customHeight="1">
      <c r="C4540" s="29" t="n"/>
      <c r="D4540" s="31" t="inlineStr">
        <is>
          <t>85+</t>
        </is>
      </c>
      <c r="E4540" s="33" t="n">
        <v>336</v>
      </c>
      <c r="F4540" s="33" t="n">
        <v>418</v>
      </c>
      <c r="G4540" s="33" t="n">
        <v>783</v>
      </c>
      <c r="H4540" s="33" t="n">
        <v>964</v>
      </c>
    </row>
    <row r="4541" ht="16" customHeight="1">
      <c r="A4541" s="29">
        <f>A4523+1</f>
        <v/>
      </c>
      <c r="B4541" t="n">
        <v>40501</v>
      </c>
      <c r="C4541" s="29" t="inlineStr">
        <is>
          <t>Barossa</t>
        </is>
      </c>
      <c r="D4541" s="31" t="inlineStr">
        <is>
          <t>0–4</t>
        </is>
      </c>
      <c r="E4541" s="33" t="n">
        <v>997</v>
      </c>
      <c r="F4541" s="33" t="n">
        <v>955</v>
      </c>
      <c r="G4541" s="33" t="n">
        <v>882</v>
      </c>
      <c r="H4541" s="33" t="n">
        <v>900</v>
      </c>
    </row>
    <row r="4542" ht="16" customHeight="1">
      <c r="C4542" s="29" t="n"/>
      <c r="D4542" s="31" t="inlineStr">
        <is>
          <t>5–9</t>
        </is>
      </c>
      <c r="E4542" s="33" t="n">
        <v>1179</v>
      </c>
      <c r="F4542" s="33" t="n">
        <v>1073</v>
      </c>
      <c r="G4542" s="33" t="n">
        <v>987</v>
      </c>
      <c r="H4542" s="33" t="n">
        <v>1031</v>
      </c>
    </row>
    <row r="4543" ht="16" customHeight="1">
      <c r="C4543" s="29" t="n"/>
      <c r="D4543" s="31" t="inlineStr">
        <is>
          <t>10–14</t>
        </is>
      </c>
      <c r="E4543" s="33" t="n">
        <v>1182</v>
      </c>
      <c r="F4543" s="33" t="n">
        <v>1252</v>
      </c>
      <c r="G4543" s="33" t="n">
        <v>1151</v>
      </c>
      <c r="H4543" s="33" t="n">
        <v>1063</v>
      </c>
    </row>
    <row r="4544" ht="16" customHeight="1">
      <c r="C4544" s="29" t="n"/>
      <c r="D4544" s="31" t="inlineStr">
        <is>
          <t>15–19</t>
        </is>
      </c>
      <c r="E4544" s="33" t="n">
        <v>991</v>
      </c>
      <c r="F4544" s="33" t="n">
        <v>1097</v>
      </c>
      <c r="G4544" s="33" t="n">
        <v>910</v>
      </c>
      <c r="H4544" s="33" t="n">
        <v>971</v>
      </c>
    </row>
    <row r="4545" ht="16" customHeight="1">
      <c r="C4545" s="29" t="n"/>
      <c r="D4545" s="31" t="inlineStr">
        <is>
          <t>20–24</t>
        </is>
      </c>
      <c r="E4545" s="33" t="n">
        <v>799</v>
      </c>
      <c r="F4545" s="33" t="n">
        <v>748</v>
      </c>
      <c r="G4545" s="33" t="n">
        <v>723</v>
      </c>
      <c r="H4545" s="33" t="n">
        <v>622</v>
      </c>
    </row>
    <row r="4546" ht="16" customHeight="1">
      <c r="C4546" s="29" t="n"/>
      <c r="D4546" s="31" t="inlineStr">
        <is>
          <t>25–29</t>
        </is>
      </c>
      <c r="E4546" s="33" t="n">
        <v>864</v>
      </c>
      <c r="F4546" s="33" t="n">
        <v>837</v>
      </c>
      <c r="G4546" s="33" t="n">
        <v>885</v>
      </c>
      <c r="H4546" s="33" t="n">
        <v>786</v>
      </c>
    </row>
    <row r="4547" ht="16" customHeight="1">
      <c r="C4547" s="29" t="n"/>
      <c r="D4547" s="31" t="inlineStr">
        <is>
          <t>30–34</t>
        </is>
      </c>
      <c r="E4547" s="33" t="n">
        <v>1032</v>
      </c>
      <c r="F4547" s="33" t="n">
        <v>924</v>
      </c>
      <c r="G4547" s="33" t="n">
        <v>1157</v>
      </c>
      <c r="H4547" s="33" t="n">
        <v>987</v>
      </c>
    </row>
    <row r="4548" ht="16" customHeight="1">
      <c r="C4548" s="29" t="n"/>
      <c r="D4548" s="31" t="inlineStr">
        <is>
          <t>35–39</t>
        </is>
      </c>
      <c r="E4548" s="33" t="n">
        <v>1236</v>
      </c>
      <c r="F4548" s="33" t="n">
        <v>1141</v>
      </c>
      <c r="G4548" s="33" t="n">
        <v>1286</v>
      </c>
      <c r="H4548" s="33" t="n">
        <v>1238</v>
      </c>
    </row>
    <row r="4549" ht="16" customHeight="1">
      <c r="C4549" s="29" t="n"/>
      <c r="D4549" s="31" t="inlineStr">
        <is>
          <t>40–44</t>
        </is>
      </c>
      <c r="E4549" s="33" t="n">
        <v>1145</v>
      </c>
      <c r="F4549" s="33" t="n">
        <v>1300</v>
      </c>
      <c r="G4549" s="33" t="n">
        <v>1105</v>
      </c>
      <c r="H4549" s="33" t="n">
        <v>1265</v>
      </c>
    </row>
    <row r="4550" ht="16" customHeight="1">
      <c r="C4550" s="29" t="n"/>
      <c r="D4550" s="31" t="inlineStr">
        <is>
          <t>45–49</t>
        </is>
      </c>
      <c r="E4550" s="33" t="n">
        <v>1046</v>
      </c>
      <c r="F4550" s="33" t="n">
        <v>1161</v>
      </c>
      <c r="G4550" s="33" t="n">
        <v>980</v>
      </c>
      <c r="H4550" s="33" t="n">
        <v>1123</v>
      </c>
    </row>
    <row r="4551" ht="16" customHeight="1">
      <c r="C4551" s="29" t="n"/>
      <c r="D4551" s="31" t="inlineStr">
        <is>
          <t>50–54</t>
        </is>
      </c>
      <c r="E4551" s="33" t="n">
        <v>830</v>
      </c>
      <c r="F4551" s="33" t="n">
        <v>1117</v>
      </c>
      <c r="G4551" s="33" t="n">
        <v>772</v>
      </c>
      <c r="H4551" s="33" t="n">
        <v>1007</v>
      </c>
    </row>
    <row r="4552" ht="16" customHeight="1">
      <c r="C4552" s="29" t="n"/>
      <c r="D4552" s="31" t="inlineStr">
        <is>
          <t>55–59</t>
        </is>
      </c>
      <c r="E4552" s="33" t="n">
        <v>672</v>
      </c>
      <c r="F4552" s="33" t="n">
        <v>868</v>
      </c>
      <c r="G4552" s="33" t="n">
        <v>664</v>
      </c>
      <c r="H4552" s="33" t="n">
        <v>834</v>
      </c>
    </row>
    <row r="4553" ht="16" customHeight="1">
      <c r="C4553" s="29" t="n"/>
      <c r="D4553" s="31" t="inlineStr">
        <is>
          <t>60–64</t>
        </is>
      </c>
      <c r="E4553" s="33" t="n">
        <v>627</v>
      </c>
      <c r="F4553" s="33" t="n">
        <v>680</v>
      </c>
      <c r="G4553" s="33" t="n">
        <v>578</v>
      </c>
      <c r="H4553" s="33" t="n">
        <v>651</v>
      </c>
    </row>
    <row r="4554" ht="16" customHeight="1">
      <c r="C4554" s="29" t="n"/>
      <c r="D4554" s="31" t="inlineStr">
        <is>
          <t>65–69</t>
        </is>
      </c>
      <c r="E4554" s="33" t="n">
        <v>572</v>
      </c>
      <c r="F4554" s="33" t="n">
        <v>579</v>
      </c>
      <c r="G4554" s="33" t="n">
        <v>585</v>
      </c>
      <c r="H4554" s="33" t="n">
        <v>551</v>
      </c>
    </row>
    <row r="4555" ht="16" customHeight="1">
      <c r="C4555" s="29" t="n"/>
      <c r="D4555" s="31" t="inlineStr">
        <is>
          <t>70–74</t>
        </is>
      </c>
      <c r="E4555" s="33" t="n">
        <v>452</v>
      </c>
      <c r="F4555" s="33" t="n">
        <v>487</v>
      </c>
      <c r="G4555" s="33" t="n">
        <v>537</v>
      </c>
      <c r="H4555" s="33" t="n">
        <v>512</v>
      </c>
    </row>
    <row r="4556" ht="16" customHeight="1">
      <c r="C4556" s="29" t="n"/>
      <c r="D4556" s="31" t="inlineStr">
        <is>
          <t>75–79</t>
        </is>
      </c>
      <c r="E4556" s="33" t="n">
        <v>340</v>
      </c>
      <c r="F4556" s="33" t="n">
        <v>369</v>
      </c>
      <c r="G4556" s="33" t="n">
        <v>450</v>
      </c>
      <c r="H4556" s="33" t="n">
        <v>462</v>
      </c>
    </row>
    <row r="4557" ht="16" customHeight="1">
      <c r="C4557" s="29" t="n"/>
      <c r="D4557" s="31" t="inlineStr">
        <is>
          <t>80–84</t>
        </is>
      </c>
      <c r="E4557" s="33" t="n">
        <v>195</v>
      </c>
      <c r="F4557" s="33" t="n">
        <v>226</v>
      </c>
      <c r="G4557" s="33" t="n">
        <v>321</v>
      </c>
      <c r="H4557" s="33" t="n">
        <v>364</v>
      </c>
    </row>
    <row r="4558" ht="16" customHeight="1">
      <c r="C4558" s="29" t="n"/>
      <c r="D4558" s="31" t="inlineStr">
        <is>
          <t>85+</t>
        </is>
      </c>
      <c r="E4558" s="33" t="n">
        <v>119</v>
      </c>
      <c r="F4558" s="33" t="n">
        <v>163</v>
      </c>
      <c r="G4558" s="33" t="n">
        <v>287</v>
      </c>
      <c r="H4558" s="33" t="n">
        <v>337</v>
      </c>
    </row>
    <row r="4559" ht="16" customHeight="1">
      <c r="A4559" s="29">
        <f>A4541+1</f>
        <v/>
      </c>
      <c r="B4559" t="n">
        <v>40502</v>
      </c>
      <c r="C4559" s="29" t="inlineStr">
        <is>
          <t>Lower North</t>
        </is>
      </c>
      <c r="D4559" s="31" t="inlineStr">
        <is>
          <t>0–4</t>
        </is>
      </c>
      <c r="E4559" s="33" t="n">
        <v>800</v>
      </c>
      <c r="F4559" s="33" t="n">
        <v>681</v>
      </c>
      <c r="G4559" s="33" t="n">
        <v>765</v>
      </c>
      <c r="H4559" s="33" t="n">
        <v>638</v>
      </c>
    </row>
    <row r="4560" ht="13.75" customHeight="1">
      <c r="C4560" s="29" t="n"/>
      <c r="D4560" s="31" t="inlineStr">
        <is>
          <t>5–9</t>
        </is>
      </c>
      <c r="E4560" s="33" t="n">
        <v>954</v>
      </c>
      <c r="F4560" s="33" t="n">
        <v>808</v>
      </c>
      <c r="G4560" s="33" t="n">
        <v>845</v>
      </c>
      <c r="H4560" s="33" t="n">
        <v>708</v>
      </c>
    </row>
    <row r="4561" ht="16" customHeight="1">
      <c r="C4561" s="29" t="n"/>
      <c r="D4561" s="31" t="inlineStr">
        <is>
          <t>10–14</t>
        </is>
      </c>
      <c r="E4561" s="33" t="n">
        <v>960</v>
      </c>
      <c r="F4561" s="33" t="n">
        <v>917</v>
      </c>
      <c r="G4561" s="33" t="n">
        <v>855</v>
      </c>
      <c r="H4561" s="33" t="n">
        <v>805</v>
      </c>
    </row>
    <row r="4562" ht="16" customHeight="1">
      <c r="C4562" s="29" t="n"/>
      <c r="D4562" s="31" t="inlineStr">
        <is>
          <t>15–19</t>
        </is>
      </c>
      <c r="E4562" s="33" t="n">
        <v>669</v>
      </c>
      <c r="F4562" s="33" t="n">
        <v>750</v>
      </c>
      <c r="G4562" s="33" t="n">
        <v>550</v>
      </c>
      <c r="H4562" s="33" t="n">
        <v>585</v>
      </c>
    </row>
    <row r="4563" ht="16" customHeight="1">
      <c r="C4563" s="29" t="n"/>
      <c r="D4563" s="31" t="inlineStr">
        <is>
          <t>20–24</t>
        </is>
      </c>
      <c r="E4563" s="33" t="n">
        <v>511</v>
      </c>
      <c r="F4563" s="33" t="n">
        <v>490</v>
      </c>
      <c r="G4563" s="33" t="n">
        <v>394</v>
      </c>
      <c r="H4563" s="33" t="n">
        <v>379</v>
      </c>
    </row>
    <row r="4564" ht="16" customHeight="1">
      <c r="C4564" s="29" t="n"/>
      <c r="D4564" s="31" t="inlineStr">
        <is>
          <t>25–29</t>
        </is>
      </c>
      <c r="E4564" s="33" t="n">
        <v>568</v>
      </c>
      <c r="F4564" s="33" t="n">
        <v>506</v>
      </c>
      <c r="G4564" s="33" t="n">
        <v>609</v>
      </c>
      <c r="H4564" s="33" t="n">
        <v>471</v>
      </c>
    </row>
    <row r="4565" ht="16" customHeight="1">
      <c r="C4565" s="29" t="n"/>
      <c r="D4565" s="31" t="inlineStr">
        <is>
          <t>30–34</t>
        </is>
      </c>
      <c r="E4565" s="33" t="n">
        <v>789</v>
      </c>
      <c r="F4565" s="33" t="n">
        <v>615</v>
      </c>
      <c r="G4565" s="33" t="n">
        <v>758</v>
      </c>
      <c r="H4565" s="33" t="n">
        <v>661</v>
      </c>
    </row>
    <row r="4566" ht="16" customHeight="1">
      <c r="C4566" s="29" t="n"/>
      <c r="D4566" s="31" t="inlineStr">
        <is>
          <t>35–39</t>
        </is>
      </c>
      <c r="E4566" s="33" t="n">
        <v>840</v>
      </c>
      <c r="F4566" s="33" t="n">
        <v>784</v>
      </c>
      <c r="G4566" s="33" t="n">
        <v>854</v>
      </c>
      <c r="H4566" s="33" t="n">
        <v>792</v>
      </c>
    </row>
    <row r="4567" ht="16" customHeight="1">
      <c r="C4567" s="29" t="n"/>
      <c r="D4567" s="31" t="inlineStr">
        <is>
          <t>40–44</t>
        </is>
      </c>
      <c r="E4567" s="33" t="n">
        <v>884</v>
      </c>
      <c r="F4567" s="33" t="n">
        <v>856</v>
      </c>
      <c r="G4567" s="33" t="n">
        <v>810</v>
      </c>
      <c r="H4567" s="33" t="n">
        <v>844</v>
      </c>
    </row>
    <row r="4568" ht="16" customHeight="1">
      <c r="C4568" s="29" t="n"/>
      <c r="D4568" s="31" t="inlineStr">
        <is>
          <t>45–49</t>
        </is>
      </c>
      <c r="E4568" s="33" t="n">
        <v>829</v>
      </c>
      <c r="F4568" s="33" t="n">
        <v>900</v>
      </c>
      <c r="G4568" s="33" t="n">
        <v>763</v>
      </c>
      <c r="H4568" s="33" t="n">
        <v>795</v>
      </c>
    </row>
    <row r="4569" ht="16" customHeight="1">
      <c r="C4569" s="29" t="n"/>
      <c r="D4569" s="31" t="inlineStr">
        <is>
          <t>50–54</t>
        </is>
      </c>
      <c r="E4569" s="33" t="n">
        <v>662</v>
      </c>
      <c r="F4569" s="33" t="n">
        <v>832</v>
      </c>
      <c r="G4569" s="33" t="n">
        <v>674</v>
      </c>
      <c r="H4569" s="33" t="n">
        <v>752</v>
      </c>
    </row>
    <row r="4570" ht="16" customHeight="1">
      <c r="C4570" s="29" t="n"/>
      <c r="D4570" s="31" t="inlineStr">
        <is>
          <t>55–59</t>
        </is>
      </c>
      <c r="E4570" s="33" t="n">
        <v>584</v>
      </c>
      <c r="F4570" s="33" t="n">
        <v>686</v>
      </c>
      <c r="G4570" s="33" t="n">
        <v>559</v>
      </c>
      <c r="H4570" s="33" t="n">
        <v>712</v>
      </c>
    </row>
    <row r="4571" ht="16" customHeight="1">
      <c r="C4571" s="29" t="n"/>
      <c r="D4571" s="31" t="inlineStr">
        <is>
          <t>60–64</t>
        </is>
      </c>
      <c r="E4571" s="33" t="n">
        <v>604</v>
      </c>
      <c r="F4571" s="33" t="n">
        <v>588</v>
      </c>
      <c r="G4571" s="33" t="n">
        <v>523</v>
      </c>
      <c r="H4571" s="33" t="n">
        <v>555</v>
      </c>
    </row>
    <row r="4572" ht="16" customHeight="1">
      <c r="C4572" s="29" t="n"/>
      <c r="D4572" s="31" t="inlineStr">
        <is>
          <t>65–69</t>
        </is>
      </c>
      <c r="E4572" s="33" t="n">
        <v>539</v>
      </c>
      <c r="F4572" s="33" t="n">
        <v>567</v>
      </c>
      <c r="G4572" s="33" t="n">
        <v>488</v>
      </c>
      <c r="H4572" s="33" t="n">
        <v>463</v>
      </c>
    </row>
    <row r="4573" ht="16" customHeight="1">
      <c r="C4573" s="29" t="n"/>
      <c r="D4573" s="31" t="inlineStr">
        <is>
          <t>70–74</t>
        </is>
      </c>
      <c r="E4573" s="33" t="n">
        <v>458</v>
      </c>
      <c r="F4573" s="33" t="n">
        <v>467</v>
      </c>
      <c r="G4573" s="33" t="n">
        <v>480</v>
      </c>
      <c r="H4573" s="33" t="n">
        <v>440</v>
      </c>
    </row>
    <row r="4574" ht="16" customHeight="1">
      <c r="C4574" s="29" t="n"/>
      <c r="D4574" s="31" t="inlineStr">
        <is>
          <t>75–79</t>
        </is>
      </c>
      <c r="E4574" s="33" t="n">
        <v>290</v>
      </c>
      <c r="F4574" s="33" t="n">
        <v>371</v>
      </c>
      <c r="G4574" s="33" t="n">
        <v>348</v>
      </c>
      <c r="H4574" s="33" t="n">
        <v>423</v>
      </c>
    </row>
    <row r="4575" ht="16" customHeight="1">
      <c r="C4575" s="29" t="n"/>
      <c r="D4575" s="31" t="inlineStr">
        <is>
          <t>80–84</t>
        </is>
      </c>
      <c r="E4575" s="33" t="n">
        <v>157</v>
      </c>
      <c r="F4575" s="33" t="n">
        <v>204</v>
      </c>
      <c r="G4575" s="33" t="n">
        <v>282</v>
      </c>
      <c r="H4575" s="33" t="n">
        <v>308</v>
      </c>
    </row>
    <row r="4576" ht="16" customHeight="1">
      <c r="C4576" s="29" t="n"/>
      <c r="D4576" s="31" t="inlineStr">
        <is>
          <t>85+</t>
        </is>
      </c>
      <c r="E4576" s="33" t="n">
        <v>113</v>
      </c>
      <c r="F4576" s="33" t="n">
        <v>125</v>
      </c>
      <c r="G4576" s="33" t="n">
        <v>248</v>
      </c>
      <c r="H4576" s="33" t="n">
        <v>291</v>
      </c>
    </row>
    <row r="4577" ht="16" customHeight="1">
      <c r="A4577" s="29">
        <f>A4559+1</f>
        <v/>
      </c>
      <c r="B4577" t="n">
        <v>40503</v>
      </c>
      <c r="C4577" s="29" t="inlineStr">
        <is>
          <t>Mid North</t>
        </is>
      </c>
      <c r="D4577" s="31" t="inlineStr">
        <is>
          <t>0–4</t>
        </is>
      </c>
      <c r="E4577" s="33" t="n">
        <v>1105</v>
      </c>
      <c r="F4577" s="33" t="n">
        <v>1001</v>
      </c>
      <c r="G4577" s="33" t="n">
        <v>1030</v>
      </c>
      <c r="H4577" s="33" t="n">
        <v>931</v>
      </c>
    </row>
    <row r="4578" ht="16" customHeight="1">
      <c r="C4578" s="29" t="n"/>
      <c r="D4578" s="31" t="inlineStr">
        <is>
          <t>5–9</t>
        </is>
      </c>
      <c r="E4578" s="33" t="n">
        <v>1134</v>
      </c>
      <c r="F4578" s="33" t="n">
        <v>1086</v>
      </c>
      <c r="G4578" s="33" t="n">
        <v>1077</v>
      </c>
      <c r="H4578" s="33" t="n">
        <v>1013</v>
      </c>
    </row>
    <row r="4579" ht="16" customHeight="1">
      <c r="C4579" s="29" t="n"/>
      <c r="D4579" s="31" t="inlineStr">
        <is>
          <t>10–14</t>
        </is>
      </c>
      <c r="E4579" s="33" t="n">
        <v>1153</v>
      </c>
      <c r="F4579" s="33" t="n">
        <v>1051</v>
      </c>
      <c r="G4579" s="33" t="n">
        <v>1114</v>
      </c>
      <c r="H4579" s="33" t="n">
        <v>1026</v>
      </c>
    </row>
    <row r="4580" ht="16" customHeight="1">
      <c r="C4580" s="29" t="n"/>
      <c r="D4580" s="31" t="inlineStr">
        <is>
          <t>15–19</t>
        </is>
      </c>
      <c r="E4580" s="33" t="n">
        <v>929</v>
      </c>
      <c r="F4580" s="33" t="n">
        <v>946</v>
      </c>
      <c r="G4580" s="33" t="n">
        <v>908</v>
      </c>
      <c r="H4580" s="33" t="n">
        <v>807</v>
      </c>
    </row>
    <row r="4581" ht="16" customHeight="1">
      <c r="C4581" s="29" t="n"/>
      <c r="D4581" s="31" t="inlineStr">
        <is>
          <t>20–24</t>
        </is>
      </c>
      <c r="E4581" s="33" t="n">
        <v>788</v>
      </c>
      <c r="F4581" s="33" t="n">
        <v>633</v>
      </c>
      <c r="G4581" s="33" t="n">
        <v>763</v>
      </c>
      <c r="H4581" s="33" t="n">
        <v>600</v>
      </c>
    </row>
    <row r="4582" ht="16" customHeight="1">
      <c r="C4582" s="29" t="n"/>
      <c r="D4582" s="31" t="inlineStr">
        <is>
          <t>25–29</t>
        </is>
      </c>
      <c r="E4582" s="33" t="n">
        <v>897</v>
      </c>
      <c r="F4582" s="33" t="n">
        <v>760</v>
      </c>
      <c r="G4582" s="33" t="n">
        <v>949</v>
      </c>
      <c r="H4582" s="33" t="n">
        <v>722</v>
      </c>
    </row>
    <row r="4583" ht="16" customHeight="1">
      <c r="C4583" s="29" t="n"/>
      <c r="D4583" s="31" t="inlineStr">
        <is>
          <t>30–34</t>
        </is>
      </c>
      <c r="E4583" s="33" t="n">
        <v>1022</v>
      </c>
      <c r="F4583" s="33" t="n">
        <v>825</v>
      </c>
      <c r="G4583" s="33" t="n">
        <v>1016</v>
      </c>
      <c r="H4583" s="33" t="n">
        <v>873</v>
      </c>
    </row>
    <row r="4584" ht="16" customHeight="1">
      <c r="C4584" s="29" t="n"/>
      <c r="D4584" s="31" t="inlineStr">
        <is>
          <t>35–39</t>
        </is>
      </c>
      <c r="E4584" s="33" t="n">
        <v>1125</v>
      </c>
      <c r="F4584" s="33" t="n">
        <v>1008</v>
      </c>
      <c r="G4584" s="33" t="n">
        <v>1083</v>
      </c>
      <c r="H4584" s="33" t="n">
        <v>1017</v>
      </c>
    </row>
    <row r="4585" ht="16" customHeight="1">
      <c r="C4585" s="29" t="n"/>
      <c r="D4585" s="31" t="inlineStr">
        <is>
          <t>40–44</t>
        </is>
      </c>
      <c r="E4585" s="33" t="n">
        <v>1096</v>
      </c>
      <c r="F4585" s="33" t="n">
        <v>1069</v>
      </c>
      <c r="G4585" s="33" t="n">
        <v>1042</v>
      </c>
      <c r="H4585" s="33" t="n">
        <v>1021</v>
      </c>
    </row>
    <row r="4586" ht="16" customHeight="1">
      <c r="C4586" s="29" t="n"/>
      <c r="D4586" s="31" t="inlineStr">
        <is>
          <t>45–49</t>
        </is>
      </c>
      <c r="E4586" s="33" t="n">
        <v>1023</v>
      </c>
      <c r="F4586" s="33" t="n">
        <v>1043</v>
      </c>
      <c r="G4586" s="33" t="n">
        <v>982</v>
      </c>
      <c r="H4586" s="33" t="n">
        <v>964</v>
      </c>
    </row>
    <row r="4587" ht="16" customHeight="1">
      <c r="C4587" s="29" t="n"/>
      <c r="D4587" s="31" t="inlineStr">
        <is>
          <t>50–54</t>
        </is>
      </c>
      <c r="E4587" s="33" t="n">
        <v>892</v>
      </c>
      <c r="F4587" s="33" t="n">
        <v>995</v>
      </c>
      <c r="G4587" s="33" t="n">
        <v>884</v>
      </c>
      <c r="H4587" s="33" t="n">
        <v>950</v>
      </c>
    </row>
    <row r="4588" ht="16" customHeight="1">
      <c r="C4588" s="29" t="n"/>
      <c r="D4588" s="31" t="inlineStr">
        <is>
          <t>55–59</t>
        </is>
      </c>
      <c r="E4588" s="33" t="n">
        <v>786</v>
      </c>
      <c r="F4588" s="33" t="n">
        <v>896</v>
      </c>
      <c r="G4588" s="33" t="n">
        <v>766</v>
      </c>
      <c r="H4588" s="33" t="n">
        <v>875</v>
      </c>
    </row>
    <row r="4589" ht="16" customHeight="1">
      <c r="C4589" s="29" t="n"/>
      <c r="D4589" s="31" t="inlineStr">
        <is>
          <t>60–64</t>
        </is>
      </c>
      <c r="E4589" s="33" t="n">
        <v>748</v>
      </c>
      <c r="F4589" s="33" t="n">
        <v>777</v>
      </c>
      <c r="G4589" s="33" t="n">
        <v>699</v>
      </c>
      <c r="H4589" s="33" t="n">
        <v>759</v>
      </c>
    </row>
    <row r="4590" ht="16" customHeight="1">
      <c r="C4590" s="29" t="n"/>
      <c r="D4590" s="31" t="inlineStr">
        <is>
          <t>65–69</t>
        </is>
      </c>
      <c r="E4590" s="33" t="n">
        <v>698</v>
      </c>
      <c r="F4590" s="33" t="n">
        <v>653</v>
      </c>
      <c r="G4590" s="33" t="n">
        <v>766</v>
      </c>
      <c r="H4590" s="33" t="n">
        <v>646</v>
      </c>
    </row>
    <row r="4591" ht="16" customHeight="1">
      <c r="C4591" s="29" t="n"/>
      <c r="D4591" s="31" t="inlineStr">
        <is>
          <t>70–74</t>
        </is>
      </c>
      <c r="E4591" s="33" t="n">
        <v>587</v>
      </c>
      <c r="F4591" s="33" t="n">
        <v>604</v>
      </c>
      <c r="G4591" s="33" t="n">
        <v>628</v>
      </c>
      <c r="H4591" s="33" t="n">
        <v>655</v>
      </c>
    </row>
    <row r="4592" ht="16" customHeight="1">
      <c r="C4592" s="29" t="n"/>
      <c r="D4592" s="31" t="inlineStr">
        <is>
          <t>75–79</t>
        </is>
      </c>
      <c r="E4592" s="33" t="n">
        <v>374</v>
      </c>
      <c r="F4592" s="33" t="n">
        <v>454</v>
      </c>
      <c r="G4592" s="33" t="n">
        <v>474</v>
      </c>
      <c r="H4592" s="33" t="n">
        <v>548</v>
      </c>
    </row>
    <row r="4593" ht="16" customHeight="1">
      <c r="C4593" s="29" t="n"/>
      <c r="D4593" s="31" t="inlineStr">
        <is>
          <t>80–84</t>
        </is>
      </c>
      <c r="E4593" s="33" t="n">
        <v>212</v>
      </c>
      <c r="F4593" s="33" t="n">
        <v>251</v>
      </c>
      <c r="G4593" s="33" t="n">
        <v>322</v>
      </c>
      <c r="H4593" s="33" t="n">
        <v>380</v>
      </c>
    </row>
    <row r="4594" ht="16" customHeight="1">
      <c r="C4594" s="29" t="n"/>
      <c r="D4594" s="31" t="inlineStr">
        <is>
          <t>85+</t>
        </is>
      </c>
      <c r="E4594" s="33" t="n">
        <v>125</v>
      </c>
      <c r="F4594" s="33" t="n">
        <v>148</v>
      </c>
      <c r="G4594" s="33" t="n">
        <v>332</v>
      </c>
      <c r="H4594" s="33" t="n">
        <v>337</v>
      </c>
    </row>
    <row r="4595" ht="16" customHeight="1">
      <c r="A4595" s="29">
        <f>A4577+1</f>
        <v/>
      </c>
      <c r="B4595" t="n">
        <v>40504</v>
      </c>
      <c r="C4595" s="29" t="inlineStr">
        <is>
          <t>Yorke Peninsula</t>
        </is>
      </c>
      <c r="D4595" s="31" t="inlineStr">
        <is>
          <t>0–4</t>
        </is>
      </c>
      <c r="E4595" s="33" t="n">
        <v>659</v>
      </c>
      <c r="F4595" s="33" t="n">
        <v>662</v>
      </c>
      <c r="G4595" s="33" t="n">
        <v>680</v>
      </c>
      <c r="H4595" s="33" t="n">
        <v>576</v>
      </c>
    </row>
    <row r="4596" ht="13.75" customHeight="1">
      <c r="C4596" s="29" t="n"/>
      <c r="D4596" s="31" t="inlineStr">
        <is>
          <t>5–9</t>
        </is>
      </c>
      <c r="E4596" s="33" t="n">
        <v>802</v>
      </c>
      <c r="F4596" s="33" t="n">
        <v>711</v>
      </c>
      <c r="G4596" s="33" t="n">
        <v>734</v>
      </c>
      <c r="H4596" s="33" t="n">
        <v>732</v>
      </c>
    </row>
    <row r="4597" ht="16" customHeight="1">
      <c r="C4597" s="29" t="n"/>
      <c r="D4597" s="31" t="inlineStr">
        <is>
          <t>10–14</t>
        </is>
      </c>
      <c r="E4597" s="33" t="n">
        <v>843</v>
      </c>
      <c r="F4597" s="33" t="n">
        <v>815</v>
      </c>
      <c r="G4597" s="33" t="n">
        <v>730</v>
      </c>
      <c r="H4597" s="33" t="n">
        <v>738</v>
      </c>
    </row>
    <row r="4598" ht="16" customHeight="1">
      <c r="C4598" s="29" t="n"/>
      <c r="D4598" s="31" t="inlineStr">
        <is>
          <t>15–19</t>
        </is>
      </c>
      <c r="E4598" s="33" t="n">
        <v>564</v>
      </c>
      <c r="F4598" s="33" t="n">
        <v>616</v>
      </c>
      <c r="G4598" s="33" t="n">
        <v>432</v>
      </c>
      <c r="H4598" s="33" t="n">
        <v>524</v>
      </c>
    </row>
    <row r="4599" ht="16" customHeight="1">
      <c r="C4599" s="29" t="n"/>
      <c r="D4599" s="31" t="inlineStr">
        <is>
          <t>20–24</t>
        </is>
      </c>
      <c r="E4599" s="33" t="n">
        <v>415</v>
      </c>
      <c r="F4599" s="33" t="n">
        <v>402</v>
      </c>
      <c r="G4599" s="33" t="n">
        <v>373</v>
      </c>
      <c r="H4599" s="33" t="n">
        <v>309</v>
      </c>
    </row>
    <row r="4600" ht="16" customHeight="1">
      <c r="C4600" s="29" t="n"/>
      <c r="D4600" s="31" t="inlineStr">
        <is>
          <t>25–29</t>
        </is>
      </c>
      <c r="E4600" s="33" t="n">
        <v>559</v>
      </c>
      <c r="F4600" s="33" t="n">
        <v>417</v>
      </c>
      <c r="G4600" s="33" t="n">
        <v>547</v>
      </c>
      <c r="H4600" s="33" t="n">
        <v>434</v>
      </c>
    </row>
    <row r="4601" ht="16" customHeight="1">
      <c r="C4601" s="29" t="n"/>
      <c r="D4601" s="31" t="inlineStr">
        <is>
          <t>30–34</t>
        </is>
      </c>
      <c r="E4601" s="33" t="n">
        <v>685</v>
      </c>
      <c r="F4601" s="33" t="n">
        <v>612</v>
      </c>
      <c r="G4601" s="33" t="n">
        <v>688</v>
      </c>
      <c r="H4601" s="33" t="n">
        <v>600</v>
      </c>
    </row>
    <row r="4602" ht="16" customHeight="1">
      <c r="C4602" s="29" t="n"/>
      <c r="D4602" s="31" t="inlineStr">
        <is>
          <t>35–39</t>
        </is>
      </c>
      <c r="E4602" s="33" t="n">
        <v>753</v>
      </c>
      <c r="F4602" s="33" t="n">
        <v>739</v>
      </c>
      <c r="G4602" s="33" t="n">
        <v>761</v>
      </c>
      <c r="H4602" s="33" t="n">
        <v>720</v>
      </c>
    </row>
    <row r="4603" ht="16" customHeight="1">
      <c r="C4603" s="29" t="n"/>
      <c r="D4603" s="31" t="inlineStr">
        <is>
          <t>40–44</t>
        </is>
      </c>
      <c r="E4603" s="33" t="n">
        <v>760</v>
      </c>
      <c r="F4603" s="33" t="n">
        <v>756</v>
      </c>
      <c r="G4603" s="33" t="n">
        <v>734</v>
      </c>
      <c r="H4603" s="33" t="n">
        <v>767</v>
      </c>
    </row>
    <row r="4604" ht="16" customHeight="1">
      <c r="C4604" s="29" t="n"/>
      <c r="D4604" s="31" t="inlineStr">
        <is>
          <t>45–49</t>
        </is>
      </c>
      <c r="E4604" s="33" t="n">
        <v>764</v>
      </c>
      <c r="F4604" s="33" t="n">
        <v>772</v>
      </c>
      <c r="G4604" s="33" t="n">
        <v>706</v>
      </c>
      <c r="H4604" s="33" t="n">
        <v>751</v>
      </c>
    </row>
    <row r="4605" ht="16" customHeight="1">
      <c r="C4605" s="29" t="n"/>
      <c r="D4605" s="31" t="inlineStr">
        <is>
          <t>50–54</t>
        </is>
      </c>
      <c r="E4605" s="33" t="n">
        <v>670</v>
      </c>
      <c r="F4605" s="33" t="n">
        <v>819</v>
      </c>
      <c r="G4605" s="33" t="n">
        <v>678</v>
      </c>
      <c r="H4605" s="33" t="n">
        <v>790</v>
      </c>
    </row>
    <row r="4606" ht="16" customHeight="1">
      <c r="C4606" s="29" t="n"/>
      <c r="D4606" s="31" t="inlineStr">
        <is>
          <t>55–59</t>
        </is>
      </c>
      <c r="E4606" s="33" t="n">
        <v>712</v>
      </c>
      <c r="F4606" s="33" t="n">
        <v>811</v>
      </c>
      <c r="G4606" s="33" t="n">
        <v>747</v>
      </c>
      <c r="H4606" s="33" t="n">
        <v>817</v>
      </c>
    </row>
    <row r="4607" ht="16" customHeight="1">
      <c r="C4607" s="29" t="n"/>
      <c r="D4607" s="31" t="inlineStr">
        <is>
          <t>60–64</t>
        </is>
      </c>
      <c r="E4607" s="33" t="n">
        <v>719</v>
      </c>
      <c r="F4607" s="33" t="n">
        <v>836</v>
      </c>
      <c r="G4607" s="33" t="n">
        <v>763</v>
      </c>
      <c r="H4607" s="33" t="n">
        <v>816</v>
      </c>
    </row>
    <row r="4608" ht="16" customHeight="1">
      <c r="C4608" s="29" t="n"/>
      <c r="D4608" s="31" t="inlineStr">
        <is>
          <t>65–69</t>
        </is>
      </c>
      <c r="E4608" s="33" t="n">
        <v>842</v>
      </c>
      <c r="F4608" s="33" t="n">
        <v>760</v>
      </c>
      <c r="G4608" s="33" t="n">
        <v>695</v>
      </c>
      <c r="H4608" s="33" t="n">
        <v>724</v>
      </c>
    </row>
    <row r="4609" ht="16" customHeight="1">
      <c r="C4609" s="29" t="n"/>
      <c r="D4609" s="31" t="inlineStr">
        <is>
          <t>70–74</t>
        </is>
      </c>
      <c r="E4609" s="33" t="n">
        <v>608</v>
      </c>
      <c r="F4609" s="33" t="n">
        <v>742</v>
      </c>
      <c r="G4609" s="33" t="n">
        <v>635</v>
      </c>
      <c r="H4609" s="33" t="n">
        <v>628</v>
      </c>
    </row>
    <row r="4610" ht="16" customHeight="1">
      <c r="C4610" s="29" t="n"/>
      <c r="D4610" s="31" t="inlineStr">
        <is>
          <t>75–79</t>
        </is>
      </c>
      <c r="E4610" s="33" t="n">
        <v>440</v>
      </c>
      <c r="F4610" s="33" t="n">
        <v>468</v>
      </c>
      <c r="G4610" s="33" t="n">
        <v>481</v>
      </c>
      <c r="H4610" s="33" t="n">
        <v>526</v>
      </c>
    </row>
    <row r="4611" ht="16" customHeight="1">
      <c r="C4611" s="29" t="n"/>
      <c r="D4611" s="31" t="inlineStr">
        <is>
          <t>80–84</t>
        </is>
      </c>
      <c r="E4611" s="33" t="n">
        <v>216</v>
      </c>
      <c r="F4611" s="33" t="n">
        <v>263</v>
      </c>
      <c r="G4611" s="33" t="n">
        <v>318</v>
      </c>
      <c r="H4611" s="33" t="n">
        <v>381</v>
      </c>
    </row>
    <row r="4612" ht="16" customHeight="1">
      <c r="C4612" s="29" t="n"/>
      <c r="D4612" s="31" t="inlineStr">
        <is>
          <t>85+</t>
        </is>
      </c>
      <c r="E4612" s="33" t="n">
        <v>119</v>
      </c>
      <c r="F4612" s="33" t="n">
        <v>148</v>
      </c>
      <c r="G4612" s="33" t="n">
        <v>258</v>
      </c>
      <c r="H4612" s="33" t="n">
        <v>299</v>
      </c>
    </row>
    <row r="4613" ht="16" customHeight="1">
      <c r="A4613" s="29">
        <f>A4595+1</f>
        <v/>
      </c>
      <c r="B4613" t="n">
        <v>40601</v>
      </c>
      <c r="C4613" s="29" t="inlineStr">
        <is>
          <t>Eyre Peninsula and South West</t>
        </is>
      </c>
      <c r="D4613" s="31" t="inlineStr">
        <is>
          <t>0–4</t>
        </is>
      </c>
      <c r="E4613" s="33" t="n">
        <v>2397</v>
      </c>
      <c r="F4613" s="33" t="n">
        <v>2036</v>
      </c>
      <c r="G4613" s="33" t="n">
        <v>2214</v>
      </c>
      <c r="H4613" s="33" t="n">
        <v>1998</v>
      </c>
    </row>
    <row r="4614" ht="13.75" customHeight="1">
      <c r="C4614" s="29" t="n"/>
      <c r="D4614" s="31" t="inlineStr">
        <is>
          <t>5–9</t>
        </is>
      </c>
      <c r="E4614" s="33" t="n">
        <v>2443</v>
      </c>
      <c r="F4614" s="33" t="n">
        <v>2315</v>
      </c>
      <c r="G4614" s="33" t="n">
        <v>2303</v>
      </c>
      <c r="H4614" s="33" t="n">
        <v>2114</v>
      </c>
    </row>
    <row r="4615" ht="16" customHeight="1">
      <c r="C4615" s="29" t="n"/>
      <c r="D4615" s="31" t="inlineStr">
        <is>
          <t>10–14</t>
        </is>
      </c>
      <c r="E4615" s="33" t="n">
        <v>2349</v>
      </c>
      <c r="F4615" s="33" t="n">
        <v>2250</v>
      </c>
      <c r="G4615" s="33" t="n">
        <v>2190</v>
      </c>
      <c r="H4615" s="33" t="n">
        <v>2082</v>
      </c>
    </row>
    <row r="4616" ht="16" customHeight="1">
      <c r="C4616" s="29" t="n"/>
      <c r="D4616" s="31" t="inlineStr">
        <is>
          <t>15–19</t>
        </is>
      </c>
      <c r="E4616" s="33" t="n">
        <v>1867</v>
      </c>
      <c r="F4616" s="33" t="n">
        <v>1920</v>
      </c>
      <c r="G4616" s="33" t="n">
        <v>1689</v>
      </c>
      <c r="H4616" s="33" t="n">
        <v>1724</v>
      </c>
    </row>
    <row r="4617" ht="16" customHeight="1">
      <c r="C4617" s="29" t="n"/>
      <c r="D4617" s="31" t="inlineStr">
        <is>
          <t>20–24</t>
        </is>
      </c>
      <c r="E4617" s="33" t="n">
        <v>1946</v>
      </c>
      <c r="F4617" s="33" t="n">
        <v>1590</v>
      </c>
      <c r="G4617" s="33" t="n">
        <v>1746</v>
      </c>
      <c r="H4617" s="33" t="n">
        <v>1383</v>
      </c>
    </row>
    <row r="4618" ht="16" customHeight="1">
      <c r="C4618" s="29" t="n"/>
      <c r="D4618" s="31" t="inlineStr">
        <is>
          <t>25–29</t>
        </is>
      </c>
      <c r="E4618" s="33" t="n">
        <v>2270</v>
      </c>
      <c r="F4618" s="33" t="n">
        <v>1778</v>
      </c>
      <c r="G4618" s="33" t="n">
        <v>2101</v>
      </c>
      <c r="H4618" s="33" t="n">
        <v>1785</v>
      </c>
    </row>
    <row r="4619" ht="16" customHeight="1">
      <c r="C4619" s="29" t="n"/>
      <c r="D4619" s="31" t="inlineStr">
        <is>
          <t>30–34</t>
        </is>
      </c>
      <c r="E4619" s="33" t="n">
        <v>2448</v>
      </c>
      <c r="F4619" s="33" t="n">
        <v>2117</v>
      </c>
      <c r="G4619" s="33" t="n">
        <v>2203</v>
      </c>
      <c r="H4619" s="33" t="n">
        <v>1968</v>
      </c>
    </row>
    <row r="4620" ht="16" customHeight="1">
      <c r="C4620" s="29" t="n"/>
      <c r="D4620" s="31" t="inlineStr">
        <is>
          <t>35–39</t>
        </is>
      </c>
      <c r="E4620" s="33" t="n">
        <v>2381</v>
      </c>
      <c r="F4620" s="33" t="n">
        <v>2281</v>
      </c>
      <c r="G4620" s="33" t="n">
        <v>2246</v>
      </c>
      <c r="H4620" s="33" t="n">
        <v>2055</v>
      </c>
    </row>
    <row r="4621" ht="16" customHeight="1">
      <c r="C4621" s="29" t="n"/>
      <c r="D4621" s="31" t="inlineStr">
        <is>
          <t>40–44</t>
        </is>
      </c>
      <c r="E4621" s="33" t="n">
        <v>2101</v>
      </c>
      <c r="F4621" s="33" t="n">
        <v>2199</v>
      </c>
      <c r="G4621" s="33" t="n">
        <v>1880</v>
      </c>
      <c r="H4621" s="33" t="n">
        <v>2107</v>
      </c>
    </row>
    <row r="4622" ht="16" customHeight="1">
      <c r="C4622" s="29" t="n"/>
      <c r="D4622" s="31" t="inlineStr">
        <is>
          <t>45–49</t>
        </is>
      </c>
      <c r="E4622" s="33" t="n">
        <v>1946</v>
      </c>
      <c r="F4622" s="33" t="n">
        <v>1971</v>
      </c>
      <c r="G4622" s="33" t="n">
        <v>1801</v>
      </c>
      <c r="H4622" s="33" t="n">
        <v>1763</v>
      </c>
    </row>
    <row r="4623" ht="16" customHeight="1">
      <c r="C4623" s="29" t="n"/>
      <c r="D4623" s="31" t="inlineStr">
        <is>
          <t>50–54</t>
        </is>
      </c>
      <c r="E4623" s="33" t="n">
        <v>1637</v>
      </c>
      <c r="F4623" s="33" t="n">
        <v>1867</v>
      </c>
      <c r="G4623" s="33" t="n">
        <v>1569</v>
      </c>
      <c r="H4623" s="33" t="n">
        <v>1780</v>
      </c>
    </row>
    <row r="4624" ht="16" customHeight="1">
      <c r="C4624" s="29" t="n"/>
      <c r="D4624" s="31" t="inlineStr">
        <is>
          <t>55–59</t>
        </is>
      </c>
      <c r="E4624" s="33" t="n">
        <v>1455</v>
      </c>
      <c r="F4624" s="33" t="n">
        <v>1563</v>
      </c>
      <c r="G4624" s="33" t="n">
        <v>1306</v>
      </c>
      <c r="H4624" s="33" t="n">
        <v>1523</v>
      </c>
    </row>
    <row r="4625" ht="16" customHeight="1">
      <c r="C4625" s="29" t="n"/>
      <c r="D4625" s="31" t="inlineStr">
        <is>
          <t>60–64</t>
        </is>
      </c>
      <c r="E4625" s="33" t="n">
        <v>1197</v>
      </c>
      <c r="F4625" s="33" t="n">
        <v>1371</v>
      </c>
      <c r="G4625" s="33" t="n">
        <v>1073</v>
      </c>
      <c r="H4625" s="33" t="n">
        <v>1252</v>
      </c>
    </row>
    <row r="4626" ht="16" customHeight="1">
      <c r="C4626" s="29" t="n"/>
      <c r="D4626" s="31" t="inlineStr">
        <is>
          <t>65–69</t>
        </is>
      </c>
      <c r="E4626" s="33" t="n">
        <v>1187</v>
      </c>
      <c r="F4626" s="33" t="n">
        <v>1058</v>
      </c>
      <c r="G4626" s="33" t="n">
        <v>1060</v>
      </c>
      <c r="H4626" s="33" t="n">
        <v>1017</v>
      </c>
    </row>
    <row r="4627" ht="16" customHeight="1">
      <c r="C4627" s="29" t="n"/>
      <c r="D4627" s="31" t="inlineStr">
        <is>
          <t>70–74</t>
        </is>
      </c>
      <c r="E4627" s="33" t="n">
        <v>816</v>
      </c>
      <c r="F4627" s="33" t="n">
        <v>979</v>
      </c>
      <c r="G4627" s="33" t="n">
        <v>911</v>
      </c>
      <c r="H4627" s="33" t="n">
        <v>995</v>
      </c>
    </row>
    <row r="4628" ht="16" customHeight="1">
      <c r="C4628" s="29" t="n"/>
      <c r="D4628" s="31" t="inlineStr">
        <is>
          <t>75–79</t>
        </is>
      </c>
      <c r="E4628" s="33" t="n">
        <v>544</v>
      </c>
      <c r="F4628" s="33" t="n">
        <v>652</v>
      </c>
      <c r="G4628" s="33" t="n">
        <v>730</v>
      </c>
      <c r="H4628" s="33" t="n">
        <v>809</v>
      </c>
    </row>
    <row r="4629" ht="16" customHeight="1">
      <c r="C4629" s="29" t="n"/>
      <c r="D4629" s="31" t="inlineStr">
        <is>
          <t>80–84</t>
        </is>
      </c>
      <c r="E4629" s="33" t="n">
        <v>343</v>
      </c>
      <c r="F4629" s="33" t="n">
        <v>386</v>
      </c>
      <c r="G4629" s="33" t="n">
        <v>468</v>
      </c>
      <c r="H4629" s="33" t="n">
        <v>604</v>
      </c>
    </row>
    <row r="4630" ht="16" customHeight="1">
      <c r="C4630" s="29" t="n"/>
      <c r="D4630" s="31" t="inlineStr">
        <is>
          <t>85+</t>
        </is>
      </c>
      <c r="E4630" s="33" t="n">
        <v>176</v>
      </c>
      <c r="F4630" s="33" t="n">
        <v>273</v>
      </c>
      <c r="G4630" s="33" t="n">
        <v>379</v>
      </c>
      <c r="H4630" s="33" t="n">
        <v>489</v>
      </c>
    </row>
    <row r="4631" ht="16" customHeight="1">
      <c r="A4631" s="29">
        <f>A4613+1</f>
        <v/>
      </c>
      <c r="B4631" t="n">
        <v>40602</v>
      </c>
      <c r="C4631" s="29" t="inlineStr">
        <is>
          <t>Outback - North and East</t>
        </is>
      </c>
      <c r="D4631" s="31" t="inlineStr">
        <is>
          <t>0–4</t>
        </is>
      </c>
      <c r="E4631" s="33" t="n">
        <v>1308</v>
      </c>
      <c r="F4631" s="33" t="n">
        <v>1121</v>
      </c>
      <c r="G4631" s="33" t="n">
        <v>1248</v>
      </c>
      <c r="H4631" s="33" t="n">
        <v>1135</v>
      </c>
    </row>
    <row r="4632" ht="16" customHeight="1">
      <c r="C4632" s="29" t="n"/>
      <c r="D4632" s="31" t="inlineStr">
        <is>
          <t>5–9</t>
        </is>
      </c>
      <c r="E4632" s="33" t="n">
        <v>1311</v>
      </c>
      <c r="F4632" s="33" t="n">
        <v>1246</v>
      </c>
      <c r="G4632" s="33" t="n">
        <v>1227</v>
      </c>
      <c r="H4632" s="33" t="n">
        <v>1190</v>
      </c>
    </row>
    <row r="4633" ht="16" customHeight="1">
      <c r="C4633" s="29" t="n"/>
      <c r="D4633" s="31" t="inlineStr">
        <is>
          <t>10–14</t>
        </is>
      </c>
      <c r="E4633" s="33" t="n">
        <v>1218</v>
      </c>
      <c r="F4633" s="33" t="n">
        <v>1183</v>
      </c>
      <c r="G4633" s="33" t="n">
        <v>1140</v>
      </c>
      <c r="H4633" s="33" t="n">
        <v>1055</v>
      </c>
    </row>
    <row r="4634" ht="16" customHeight="1">
      <c r="C4634" s="29" t="n"/>
      <c r="D4634" s="31" t="inlineStr">
        <is>
          <t>15–19</t>
        </is>
      </c>
      <c r="E4634" s="33" t="n">
        <v>926</v>
      </c>
      <c r="F4634" s="33" t="n">
        <v>1082</v>
      </c>
      <c r="G4634" s="33" t="n">
        <v>809</v>
      </c>
      <c r="H4634" s="33" t="n">
        <v>906</v>
      </c>
    </row>
    <row r="4635" ht="16" customHeight="1">
      <c r="C4635" s="29" t="n"/>
      <c r="D4635" s="31" t="inlineStr">
        <is>
          <t>20–24</t>
        </is>
      </c>
      <c r="E4635" s="33" t="n">
        <v>1064</v>
      </c>
      <c r="F4635" s="33" t="n">
        <v>1106</v>
      </c>
      <c r="G4635" s="33" t="n">
        <v>965</v>
      </c>
      <c r="H4635" s="33" t="n">
        <v>851</v>
      </c>
    </row>
    <row r="4636" ht="16" customHeight="1">
      <c r="C4636" s="29" t="n"/>
      <c r="D4636" s="31" t="inlineStr">
        <is>
          <t>25–29</t>
        </is>
      </c>
      <c r="E4636" s="33" t="n">
        <v>1263</v>
      </c>
      <c r="F4636" s="33" t="n">
        <v>1287</v>
      </c>
      <c r="G4636" s="33" t="n">
        <v>1220</v>
      </c>
      <c r="H4636" s="33" t="n">
        <v>1118</v>
      </c>
    </row>
    <row r="4637" ht="16" customHeight="1">
      <c r="C4637" s="29" t="n"/>
      <c r="D4637" s="31" t="inlineStr">
        <is>
          <t>30–34</t>
        </is>
      </c>
      <c r="E4637" s="33" t="n">
        <v>1349</v>
      </c>
      <c r="F4637" s="33" t="n">
        <v>1328</v>
      </c>
      <c r="G4637" s="33" t="n">
        <v>1251</v>
      </c>
      <c r="H4637" s="33" t="n">
        <v>1136</v>
      </c>
    </row>
    <row r="4638" ht="16" customHeight="1">
      <c r="C4638" s="29" t="n"/>
      <c r="D4638" s="31" t="inlineStr">
        <is>
          <t>35–39</t>
        </is>
      </c>
      <c r="E4638" s="33" t="n">
        <v>1409</v>
      </c>
      <c r="F4638" s="33" t="n">
        <v>1311</v>
      </c>
      <c r="G4638" s="33" t="n">
        <v>1173</v>
      </c>
      <c r="H4638" s="33" t="n">
        <v>1080</v>
      </c>
    </row>
    <row r="4639" ht="16" customHeight="1">
      <c r="C4639" s="29" t="n"/>
      <c r="D4639" s="31" t="inlineStr">
        <is>
          <t>40–44</t>
        </is>
      </c>
      <c r="E4639" s="33" t="n">
        <v>1156</v>
      </c>
      <c r="F4639" s="33" t="n">
        <v>1263</v>
      </c>
      <c r="G4639" s="33" t="n">
        <v>1002</v>
      </c>
      <c r="H4639" s="33" t="n">
        <v>1005</v>
      </c>
    </row>
    <row r="4640" ht="16" customHeight="1">
      <c r="C4640" s="29" t="n"/>
      <c r="D4640" s="31" t="inlineStr">
        <is>
          <t>45–49</t>
        </is>
      </c>
      <c r="E4640" s="33" t="n">
        <v>1056</v>
      </c>
      <c r="F4640" s="33" t="n">
        <v>1067</v>
      </c>
      <c r="G4640" s="33" t="n">
        <v>902</v>
      </c>
      <c r="H4640" s="33" t="n">
        <v>910</v>
      </c>
    </row>
    <row r="4641" ht="16" customHeight="1">
      <c r="C4641" s="29" t="n"/>
      <c r="D4641" s="31" t="inlineStr">
        <is>
          <t>50–54</t>
        </is>
      </c>
      <c r="E4641" s="33" t="n">
        <v>891</v>
      </c>
      <c r="F4641" s="33" t="n">
        <v>1006</v>
      </c>
      <c r="G4641" s="33" t="n">
        <v>688</v>
      </c>
      <c r="H4641" s="33" t="n">
        <v>869</v>
      </c>
    </row>
    <row r="4642" ht="16" customHeight="1">
      <c r="C4642" s="29" t="n"/>
      <c r="D4642" s="31" t="inlineStr">
        <is>
          <t>55–59</t>
        </is>
      </c>
      <c r="E4642" s="33" t="n">
        <v>751</v>
      </c>
      <c r="F4642" s="33" t="n">
        <v>820</v>
      </c>
      <c r="G4642" s="33" t="n">
        <v>542</v>
      </c>
      <c r="H4642" s="33" t="n">
        <v>646</v>
      </c>
    </row>
    <row r="4643" ht="16" customHeight="1">
      <c r="C4643" s="29" t="n"/>
      <c r="D4643" s="31" t="inlineStr">
        <is>
          <t>60–64</t>
        </is>
      </c>
      <c r="E4643" s="33" t="n">
        <v>568</v>
      </c>
      <c r="F4643" s="33" t="n">
        <v>661</v>
      </c>
      <c r="G4643" s="33" t="n">
        <v>421</v>
      </c>
      <c r="H4643" s="33" t="n">
        <v>493</v>
      </c>
    </row>
    <row r="4644" ht="16" customHeight="1">
      <c r="C4644" s="29" t="n"/>
      <c r="D4644" s="31" t="inlineStr">
        <is>
          <t>65–69</t>
        </is>
      </c>
      <c r="E4644" s="33" t="n">
        <v>471</v>
      </c>
      <c r="F4644" s="33" t="n">
        <v>464</v>
      </c>
      <c r="G4644" s="33" t="n">
        <v>393</v>
      </c>
      <c r="H4644" s="33" t="n">
        <v>370</v>
      </c>
    </row>
    <row r="4645" ht="16" customHeight="1">
      <c r="C4645" s="29" t="n"/>
      <c r="D4645" s="31" t="inlineStr">
        <is>
          <t>70–74</t>
        </is>
      </c>
      <c r="E4645" s="33" t="n">
        <v>304</v>
      </c>
      <c r="F4645" s="33" t="n">
        <v>379</v>
      </c>
      <c r="G4645" s="33" t="n">
        <v>337</v>
      </c>
      <c r="H4645" s="33" t="n">
        <v>317</v>
      </c>
    </row>
    <row r="4646" ht="16" customHeight="1">
      <c r="C4646" s="29" t="n"/>
      <c r="D4646" s="31" t="inlineStr">
        <is>
          <t>75–79</t>
        </is>
      </c>
      <c r="E4646" s="33" t="n">
        <v>196</v>
      </c>
      <c r="F4646" s="33" t="n">
        <v>208</v>
      </c>
      <c r="G4646" s="33" t="n">
        <v>236</v>
      </c>
      <c r="H4646" s="33" t="n">
        <v>242</v>
      </c>
    </row>
    <row r="4647" ht="16" customHeight="1">
      <c r="C4647" s="29" t="n"/>
      <c r="D4647" s="31" t="inlineStr">
        <is>
          <t>80–84</t>
        </is>
      </c>
      <c r="E4647" s="33" t="n">
        <v>139</v>
      </c>
      <c r="F4647" s="33" t="n">
        <v>128</v>
      </c>
      <c r="G4647" s="33" t="n">
        <v>169</v>
      </c>
      <c r="H4647" s="33" t="n">
        <v>173</v>
      </c>
    </row>
    <row r="4648" ht="16" customHeight="1">
      <c r="C4648" s="29" t="n"/>
      <c r="D4648" s="31" t="inlineStr">
        <is>
          <t>85+</t>
        </is>
      </c>
      <c r="E4648" s="33" t="n">
        <v>66</v>
      </c>
      <c r="F4648" s="33" t="n">
        <v>79</v>
      </c>
      <c r="G4648" s="33" t="n">
        <v>167</v>
      </c>
      <c r="H4648" s="33" t="n">
        <v>138</v>
      </c>
    </row>
    <row r="4649" ht="16" customHeight="1">
      <c r="A4649" s="29">
        <f>A4631+1</f>
        <v/>
      </c>
      <c r="B4649" t="n">
        <v>40701</v>
      </c>
      <c r="C4649" s="29" t="inlineStr">
        <is>
          <t>Fleurieu - Kangaroo Island</t>
        </is>
      </c>
      <c r="D4649" s="31" t="inlineStr">
        <is>
          <t>0–4</t>
        </is>
      </c>
      <c r="E4649" s="33" t="n">
        <v>1031</v>
      </c>
      <c r="F4649" s="33" t="n">
        <v>918</v>
      </c>
      <c r="G4649" s="33" t="n">
        <v>975</v>
      </c>
      <c r="H4649" s="33" t="n">
        <v>984</v>
      </c>
    </row>
    <row r="4650" ht="16" customHeight="1">
      <c r="C4650" s="29" t="n"/>
      <c r="D4650" s="31" t="inlineStr">
        <is>
          <t>5–9</t>
        </is>
      </c>
      <c r="E4650" s="33" t="n">
        <v>1258</v>
      </c>
      <c r="F4650" s="33" t="n">
        <v>1205</v>
      </c>
      <c r="G4650" s="33" t="n">
        <v>1173</v>
      </c>
      <c r="H4650" s="33" t="n">
        <v>1124</v>
      </c>
    </row>
    <row r="4651" ht="16" customHeight="1">
      <c r="C4651" s="29" t="n"/>
      <c r="D4651" s="31" t="inlineStr">
        <is>
          <t>10–14</t>
        </is>
      </c>
      <c r="E4651" s="33" t="n">
        <v>1203</v>
      </c>
      <c r="F4651" s="33" t="n">
        <v>1339</v>
      </c>
      <c r="G4651" s="33" t="n">
        <v>1137</v>
      </c>
      <c r="H4651" s="33" t="n">
        <v>1219</v>
      </c>
    </row>
    <row r="4652" ht="16" customHeight="1">
      <c r="C4652" s="29" t="n"/>
      <c r="D4652" s="31" t="inlineStr">
        <is>
          <t>15–19</t>
        </is>
      </c>
      <c r="E4652" s="33" t="n">
        <v>891</v>
      </c>
      <c r="F4652" s="33" t="n">
        <v>1071</v>
      </c>
      <c r="G4652" s="33" t="n">
        <v>796</v>
      </c>
      <c r="H4652" s="33" t="n">
        <v>971</v>
      </c>
    </row>
    <row r="4653" ht="16" customHeight="1">
      <c r="C4653" s="29" t="n"/>
      <c r="D4653" s="31" t="inlineStr">
        <is>
          <t>20–24</t>
        </is>
      </c>
      <c r="E4653" s="33" t="n">
        <v>701</v>
      </c>
      <c r="F4653" s="33" t="n">
        <v>739</v>
      </c>
      <c r="G4653" s="33" t="n">
        <v>658</v>
      </c>
      <c r="H4653" s="33" t="n">
        <v>591</v>
      </c>
    </row>
    <row r="4654" ht="16" customHeight="1">
      <c r="C4654" s="29" t="n"/>
      <c r="D4654" s="31" t="inlineStr">
        <is>
          <t>25–29</t>
        </is>
      </c>
      <c r="E4654" s="33" t="n">
        <v>785</v>
      </c>
      <c r="F4654" s="33" t="n">
        <v>727</v>
      </c>
      <c r="G4654" s="33" t="n">
        <v>796</v>
      </c>
      <c r="H4654" s="33" t="n">
        <v>765</v>
      </c>
    </row>
    <row r="4655" ht="16" customHeight="1">
      <c r="C4655" s="29" t="n"/>
      <c r="D4655" s="31" t="inlineStr">
        <is>
          <t>30–34</t>
        </is>
      </c>
      <c r="E4655" s="33" t="n">
        <v>1068</v>
      </c>
      <c r="F4655" s="33" t="n">
        <v>982</v>
      </c>
      <c r="G4655" s="33" t="n">
        <v>1127</v>
      </c>
      <c r="H4655" s="33" t="n">
        <v>988</v>
      </c>
    </row>
    <row r="4656" ht="16" customHeight="1">
      <c r="C4656" s="29" t="n"/>
      <c r="D4656" s="31" t="inlineStr">
        <is>
          <t>35–39</t>
        </is>
      </c>
      <c r="E4656" s="33" t="n">
        <v>1270</v>
      </c>
      <c r="F4656" s="33" t="n">
        <v>1202</v>
      </c>
      <c r="G4656" s="33" t="n">
        <v>1274</v>
      </c>
      <c r="H4656" s="33" t="n">
        <v>1340</v>
      </c>
    </row>
    <row r="4657" ht="16" customHeight="1">
      <c r="C4657" s="29" t="n"/>
      <c r="D4657" s="31" t="inlineStr">
        <is>
          <t>40–44</t>
        </is>
      </c>
      <c r="E4657" s="33" t="n">
        <v>1226</v>
      </c>
      <c r="F4657" s="33" t="n">
        <v>1432</v>
      </c>
      <c r="G4657" s="33" t="n">
        <v>1217</v>
      </c>
      <c r="H4657" s="33" t="n">
        <v>1358</v>
      </c>
    </row>
    <row r="4658" ht="16" customHeight="1">
      <c r="C4658" s="29" t="n"/>
      <c r="D4658" s="31" t="inlineStr">
        <is>
          <t>45–49</t>
        </is>
      </c>
      <c r="E4658" s="33" t="n">
        <v>1165</v>
      </c>
      <c r="F4658" s="33" t="n">
        <v>1364</v>
      </c>
      <c r="G4658" s="33" t="n">
        <v>1108</v>
      </c>
      <c r="H4658" s="33" t="n">
        <v>1330</v>
      </c>
    </row>
    <row r="4659" ht="16" customHeight="1">
      <c r="C4659" s="29" t="n"/>
      <c r="D4659" s="31" t="inlineStr">
        <is>
          <t>50–54</t>
        </is>
      </c>
      <c r="E4659" s="33" t="n">
        <v>954</v>
      </c>
      <c r="F4659" s="33" t="n">
        <v>1354</v>
      </c>
      <c r="G4659" s="33" t="n">
        <v>959</v>
      </c>
      <c r="H4659" s="33" t="n">
        <v>1417</v>
      </c>
    </row>
    <row r="4660" ht="16" customHeight="1">
      <c r="C4660" s="29" t="n"/>
      <c r="D4660" s="31" t="inlineStr">
        <is>
          <t>55–59</t>
        </is>
      </c>
      <c r="E4660" s="33" t="n">
        <v>852</v>
      </c>
      <c r="F4660" s="33" t="n">
        <v>1211</v>
      </c>
      <c r="G4660" s="33" t="n">
        <v>967</v>
      </c>
      <c r="H4660" s="33" t="n">
        <v>1357</v>
      </c>
    </row>
    <row r="4661" ht="16" customHeight="1">
      <c r="C4661" s="29" t="n"/>
      <c r="D4661" s="31" t="inlineStr">
        <is>
          <t>60–64</t>
        </is>
      </c>
      <c r="E4661" s="33" t="n">
        <v>974</v>
      </c>
      <c r="F4661" s="33" t="n">
        <v>1204</v>
      </c>
      <c r="G4661" s="33" t="n">
        <v>1028</v>
      </c>
      <c r="H4661" s="33" t="n">
        <v>1206</v>
      </c>
    </row>
    <row r="4662" ht="16" customHeight="1">
      <c r="C4662" s="29" t="n"/>
      <c r="D4662" s="31" t="inlineStr">
        <is>
          <t>65–69</t>
        </is>
      </c>
      <c r="E4662" s="33" t="n">
        <v>1073</v>
      </c>
      <c r="F4662" s="33" t="n">
        <v>1103</v>
      </c>
      <c r="G4662" s="33" t="n">
        <v>1101</v>
      </c>
      <c r="H4662" s="33" t="n">
        <v>1136</v>
      </c>
    </row>
    <row r="4663" ht="16" customHeight="1">
      <c r="C4663" s="29" t="n"/>
      <c r="D4663" s="31" t="inlineStr">
        <is>
          <t>70–74</t>
        </is>
      </c>
      <c r="E4663" s="33" t="n">
        <v>959</v>
      </c>
      <c r="F4663" s="33" t="n">
        <v>1109</v>
      </c>
      <c r="G4663" s="33" t="n">
        <v>993</v>
      </c>
      <c r="H4663" s="33" t="n">
        <v>1062</v>
      </c>
    </row>
    <row r="4664" ht="16" customHeight="1">
      <c r="C4664" s="29" t="n"/>
      <c r="D4664" s="31" t="inlineStr">
        <is>
          <t>75–79</t>
        </is>
      </c>
      <c r="E4664" s="33" t="n">
        <v>601</v>
      </c>
      <c r="F4664" s="33" t="n">
        <v>814</v>
      </c>
      <c r="G4664" s="33" t="n">
        <v>692</v>
      </c>
      <c r="H4664" s="33" t="n">
        <v>868</v>
      </c>
    </row>
    <row r="4665" ht="16" customHeight="1">
      <c r="C4665" s="29" t="n"/>
      <c r="D4665" s="31" t="inlineStr">
        <is>
          <t>80–84</t>
        </is>
      </c>
      <c r="E4665" s="33" t="n">
        <v>329</v>
      </c>
      <c r="F4665" s="33" t="n">
        <v>441</v>
      </c>
      <c r="G4665" s="33" t="n">
        <v>450</v>
      </c>
      <c r="H4665" s="33" t="n">
        <v>553</v>
      </c>
    </row>
    <row r="4666" ht="16" customHeight="1">
      <c r="C4666" s="29" t="n"/>
      <c r="D4666" s="31" t="inlineStr">
        <is>
          <t>85+</t>
        </is>
      </c>
      <c r="E4666" s="33" t="n">
        <v>184</v>
      </c>
      <c r="F4666" s="33" t="n">
        <v>235</v>
      </c>
      <c r="G4666" s="33" t="n">
        <v>377</v>
      </c>
      <c r="H4666" s="33" t="n">
        <v>493</v>
      </c>
    </row>
    <row r="4667" ht="16" customHeight="1">
      <c r="A4667" s="29">
        <f>A4649+1</f>
        <v/>
      </c>
      <c r="B4667" t="n">
        <v>40702</v>
      </c>
      <c r="C4667" s="29" t="inlineStr">
        <is>
          <t>Limestone Coast</t>
        </is>
      </c>
      <c r="D4667" s="31" t="inlineStr">
        <is>
          <t>0–4</t>
        </is>
      </c>
      <c r="E4667" s="33" t="n">
        <v>2421</v>
      </c>
      <c r="F4667" s="33" t="n">
        <v>2171</v>
      </c>
      <c r="G4667" s="33" t="n">
        <v>2344</v>
      </c>
      <c r="H4667" s="33" t="n">
        <v>2181</v>
      </c>
    </row>
    <row r="4668" ht="16" customHeight="1">
      <c r="C4668" s="29" t="n"/>
      <c r="D4668" s="31" t="inlineStr">
        <is>
          <t>5–9</t>
        </is>
      </c>
      <c r="E4668" s="33" t="n">
        <v>2439</v>
      </c>
      <c r="F4668" s="33" t="n">
        <v>2432</v>
      </c>
      <c r="G4668" s="33" t="n">
        <v>2242</v>
      </c>
      <c r="H4668" s="33" t="n">
        <v>2324</v>
      </c>
    </row>
    <row r="4669" ht="16" customHeight="1">
      <c r="C4669" s="29" t="n"/>
      <c r="D4669" s="31" t="inlineStr">
        <is>
          <t>10–14</t>
        </is>
      </c>
      <c r="E4669" s="33" t="n">
        <v>2537</v>
      </c>
      <c r="F4669" s="33" t="n">
        <v>2373</v>
      </c>
      <c r="G4669" s="33" t="n">
        <v>2547</v>
      </c>
      <c r="H4669" s="33" t="n">
        <v>2213</v>
      </c>
    </row>
    <row r="4670" ht="16" customHeight="1">
      <c r="C4670" s="29" t="n"/>
      <c r="D4670" s="31" t="inlineStr">
        <is>
          <t>15–19</t>
        </is>
      </c>
      <c r="E4670" s="33" t="n">
        <v>2151</v>
      </c>
      <c r="F4670" s="33" t="n">
        <v>2223</v>
      </c>
      <c r="G4670" s="33" t="n">
        <v>1958</v>
      </c>
      <c r="H4670" s="33" t="n">
        <v>2038</v>
      </c>
    </row>
    <row r="4671" ht="16" customHeight="1">
      <c r="C4671" s="29" t="n"/>
      <c r="D4671" s="31" t="inlineStr">
        <is>
          <t>20–24</t>
        </is>
      </c>
      <c r="E4671" s="33" t="n">
        <v>2060</v>
      </c>
      <c r="F4671" s="33" t="n">
        <v>1833</v>
      </c>
      <c r="G4671" s="33" t="n">
        <v>1811</v>
      </c>
      <c r="H4671" s="33" t="n">
        <v>1585</v>
      </c>
    </row>
    <row r="4672" ht="16" customHeight="1">
      <c r="C4672" s="29" t="n"/>
      <c r="D4672" s="31" t="inlineStr">
        <is>
          <t>25–29</t>
        </is>
      </c>
      <c r="E4672" s="33" t="n">
        <v>2396</v>
      </c>
      <c r="F4672" s="33" t="n">
        <v>2010</v>
      </c>
      <c r="G4672" s="33" t="n">
        <v>2208</v>
      </c>
      <c r="H4672" s="33" t="n">
        <v>1904</v>
      </c>
    </row>
    <row r="4673" ht="16" customHeight="1">
      <c r="C4673" s="29" t="n"/>
      <c r="D4673" s="31" t="inlineStr">
        <is>
          <t>30–34</t>
        </is>
      </c>
      <c r="E4673" s="33" t="n">
        <v>2469</v>
      </c>
      <c r="F4673" s="33" t="n">
        <v>2386</v>
      </c>
      <c r="G4673" s="33" t="n">
        <v>2352</v>
      </c>
      <c r="H4673" s="33" t="n">
        <v>2266</v>
      </c>
    </row>
    <row r="4674" ht="16" customHeight="1">
      <c r="C4674" s="29" t="n"/>
      <c r="D4674" s="31" t="inlineStr">
        <is>
          <t>35–39</t>
        </is>
      </c>
      <c r="E4674" s="33" t="n">
        <v>2578</v>
      </c>
      <c r="F4674" s="33" t="n">
        <v>2484</v>
      </c>
      <c r="G4674" s="33" t="n">
        <v>2537</v>
      </c>
      <c r="H4674" s="33" t="n">
        <v>2360</v>
      </c>
    </row>
    <row r="4675" ht="16" customHeight="1">
      <c r="C4675" s="29" t="n"/>
      <c r="D4675" s="31" t="inlineStr">
        <is>
          <t>40–44</t>
        </is>
      </c>
      <c r="E4675" s="33" t="n">
        <v>2489</v>
      </c>
      <c r="F4675" s="33" t="n">
        <v>2449</v>
      </c>
      <c r="G4675" s="33" t="n">
        <v>2333</v>
      </c>
      <c r="H4675" s="33" t="n">
        <v>2433</v>
      </c>
    </row>
    <row r="4676" ht="16" customHeight="1">
      <c r="C4676" s="29" t="n"/>
      <c r="D4676" s="31" t="inlineStr">
        <is>
          <t>45–49</t>
        </is>
      </c>
      <c r="E4676" s="33" t="n">
        <v>2342</v>
      </c>
      <c r="F4676" s="33" t="n">
        <v>2397</v>
      </c>
      <c r="G4676" s="33" t="n">
        <v>2046</v>
      </c>
      <c r="H4676" s="33" t="n">
        <v>2204</v>
      </c>
    </row>
    <row r="4677" ht="16" customHeight="1">
      <c r="C4677" s="29" t="n"/>
      <c r="D4677" s="31" t="inlineStr">
        <is>
          <t>50–54</t>
        </is>
      </c>
      <c r="E4677" s="33" t="n">
        <v>1682</v>
      </c>
      <c r="F4677" s="33" t="n">
        <v>2233</v>
      </c>
      <c r="G4677" s="33" t="n">
        <v>1640</v>
      </c>
      <c r="H4677" s="33" t="n">
        <v>1954</v>
      </c>
    </row>
    <row r="4678" ht="16" customHeight="1">
      <c r="C4678" s="29" t="n"/>
      <c r="D4678" s="31" t="inlineStr">
        <is>
          <t>55–59</t>
        </is>
      </c>
      <c r="E4678" s="33" t="n">
        <v>1411</v>
      </c>
      <c r="F4678" s="33" t="n">
        <v>1607</v>
      </c>
      <c r="G4678" s="33" t="n">
        <v>1389</v>
      </c>
      <c r="H4678" s="33" t="n">
        <v>1587</v>
      </c>
    </row>
    <row r="4679" ht="16" customHeight="1">
      <c r="C4679" s="29" t="n"/>
      <c r="D4679" s="31" t="inlineStr">
        <is>
          <t>60–64</t>
        </is>
      </c>
      <c r="E4679" s="33" t="n">
        <v>1224</v>
      </c>
      <c r="F4679" s="33" t="n">
        <v>1327</v>
      </c>
      <c r="G4679" s="33" t="n">
        <v>1208</v>
      </c>
      <c r="H4679" s="33" t="n">
        <v>1348</v>
      </c>
    </row>
    <row r="4680" ht="16" customHeight="1">
      <c r="C4680" s="29" t="n"/>
      <c r="D4680" s="31" t="inlineStr">
        <is>
          <t>65–69</t>
        </is>
      </c>
      <c r="E4680" s="33" t="n">
        <v>1277</v>
      </c>
      <c r="F4680" s="33" t="n">
        <v>1087</v>
      </c>
      <c r="G4680" s="33" t="n">
        <v>1250</v>
      </c>
      <c r="H4680" s="33" t="n">
        <v>1109</v>
      </c>
    </row>
    <row r="4681" ht="16" customHeight="1">
      <c r="C4681" s="29" t="n"/>
      <c r="D4681" s="31" t="inlineStr">
        <is>
          <t>70–74</t>
        </is>
      </c>
      <c r="E4681" s="33" t="n">
        <v>960</v>
      </c>
      <c r="F4681" s="33" t="n">
        <v>1039</v>
      </c>
      <c r="G4681" s="33" t="n">
        <v>1125</v>
      </c>
      <c r="H4681" s="33" t="n">
        <v>1116</v>
      </c>
    </row>
    <row r="4682" ht="16" customHeight="1">
      <c r="C4682" s="29" t="n"/>
      <c r="D4682" s="31" t="inlineStr">
        <is>
          <t>75–79</t>
        </is>
      </c>
      <c r="E4682" s="33" t="n">
        <v>639</v>
      </c>
      <c r="F4682" s="33" t="n">
        <v>730</v>
      </c>
      <c r="G4682" s="33" t="n">
        <v>859</v>
      </c>
      <c r="H4682" s="33" t="n">
        <v>954</v>
      </c>
    </row>
    <row r="4683" ht="16" customHeight="1">
      <c r="C4683" s="29" t="n"/>
      <c r="D4683" s="31" t="inlineStr">
        <is>
          <t>80–84</t>
        </is>
      </c>
      <c r="E4683" s="33" t="n">
        <v>396</v>
      </c>
      <c r="F4683" s="33" t="n">
        <v>427</v>
      </c>
      <c r="G4683" s="33" t="n">
        <v>611</v>
      </c>
      <c r="H4683" s="33" t="n">
        <v>675</v>
      </c>
    </row>
    <row r="4684" ht="16" customHeight="1">
      <c r="C4684" s="29" t="n"/>
      <c r="D4684" s="31" t="inlineStr">
        <is>
          <t>85+</t>
        </is>
      </c>
      <c r="E4684" s="33" t="n">
        <v>213</v>
      </c>
      <c r="F4684" s="33" t="n">
        <v>281</v>
      </c>
      <c r="G4684" s="33" t="n">
        <v>448</v>
      </c>
      <c r="H4684" s="33" t="n">
        <v>592</v>
      </c>
    </row>
    <row r="4685" ht="16" customHeight="1">
      <c r="A4685" s="29">
        <f>A4667+1</f>
        <v/>
      </c>
      <c r="B4685" t="n">
        <v>40703</v>
      </c>
      <c r="C4685" s="29" t="inlineStr">
        <is>
          <t>Murray and Mallee</t>
        </is>
      </c>
      <c r="D4685" s="31" t="inlineStr">
        <is>
          <t>0–4</t>
        </is>
      </c>
      <c r="E4685" s="33" t="n">
        <v>2556</v>
      </c>
      <c r="F4685" s="33" t="n">
        <v>2301</v>
      </c>
      <c r="G4685" s="33" t="n">
        <v>2521</v>
      </c>
      <c r="H4685" s="33" t="n">
        <v>2258</v>
      </c>
    </row>
    <row r="4686" ht="13.75" customHeight="1">
      <c r="C4686" s="29" t="n"/>
      <c r="D4686" s="31" t="inlineStr">
        <is>
          <t>5–9</t>
        </is>
      </c>
      <c r="E4686" s="33" t="n">
        <v>2753</v>
      </c>
      <c r="F4686" s="33" t="n">
        <v>2542</v>
      </c>
      <c r="G4686" s="33" t="n">
        <v>2488</v>
      </c>
      <c r="H4686" s="33" t="n">
        <v>2505</v>
      </c>
    </row>
    <row r="4687" ht="16" customHeight="1">
      <c r="C4687" s="29" t="n"/>
      <c r="D4687" s="31" t="inlineStr">
        <is>
          <t>10–14</t>
        </is>
      </c>
      <c r="E4687" s="33" t="n">
        <v>2676</v>
      </c>
      <c r="F4687" s="33" t="n">
        <v>2586</v>
      </c>
      <c r="G4687" s="33" t="n">
        <v>2505</v>
      </c>
      <c r="H4687" s="33" t="n">
        <v>2375</v>
      </c>
    </row>
    <row r="4688" ht="16" customHeight="1">
      <c r="C4688" s="29" t="n"/>
      <c r="D4688" s="31" t="inlineStr">
        <is>
          <t>15–19</t>
        </is>
      </c>
      <c r="E4688" s="33" t="n">
        <v>2184</v>
      </c>
      <c r="F4688" s="33" t="n">
        <v>2325</v>
      </c>
      <c r="G4688" s="33" t="n">
        <v>1899</v>
      </c>
      <c r="H4688" s="33" t="n">
        <v>2051</v>
      </c>
    </row>
    <row r="4689" ht="16" customHeight="1">
      <c r="C4689" s="29" t="n"/>
      <c r="D4689" s="31" t="inlineStr">
        <is>
          <t>20–24</t>
        </is>
      </c>
      <c r="E4689" s="33" t="n">
        <v>2104</v>
      </c>
      <c r="F4689" s="33" t="n">
        <v>1835</v>
      </c>
      <c r="G4689" s="33" t="n">
        <v>1873</v>
      </c>
      <c r="H4689" s="33" t="n">
        <v>1519</v>
      </c>
    </row>
    <row r="4690" ht="16" customHeight="1">
      <c r="C4690" s="29" t="n"/>
      <c r="D4690" s="31" t="inlineStr">
        <is>
          <t>25–29</t>
        </is>
      </c>
      <c r="E4690" s="33" t="n">
        <v>2416</v>
      </c>
      <c r="F4690" s="33" t="n">
        <v>2083</v>
      </c>
      <c r="G4690" s="33" t="n">
        <v>2142</v>
      </c>
      <c r="H4690" s="33" t="n">
        <v>1933</v>
      </c>
    </row>
    <row r="4691" ht="16" customHeight="1">
      <c r="C4691" s="29" t="n"/>
      <c r="D4691" s="31" t="inlineStr">
        <is>
          <t>30–34</t>
        </is>
      </c>
      <c r="E4691" s="33" t="n">
        <v>2504</v>
      </c>
      <c r="F4691" s="33" t="n">
        <v>2457</v>
      </c>
      <c r="G4691" s="33" t="n">
        <v>2505</v>
      </c>
      <c r="H4691" s="33" t="n">
        <v>2202</v>
      </c>
    </row>
    <row r="4692" ht="16" customHeight="1">
      <c r="C4692" s="29" t="n"/>
      <c r="D4692" s="31" t="inlineStr">
        <is>
          <t>35–39</t>
        </is>
      </c>
      <c r="E4692" s="33" t="n">
        <v>2718</v>
      </c>
      <c r="F4692" s="33" t="n">
        <v>2546</v>
      </c>
      <c r="G4692" s="33" t="n">
        <v>2494</v>
      </c>
      <c r="H4692" s="33" t="n">
        <v>2508</v>
      </c>
    </row>
    <row r="4693" ht="16" customHeight="1">
      <c r="C4693" s="29" t="n"/>
      <c r="D4693" s="31" t="inlineStr">
        <is>
          <t>40–44</t>
        </is>
      </c>
      <c r="E4693" s="33" t="n">
        <v>2578</v>
      </c>
      <c r="F4693" s="33" t="n">
        <v>2730</v>
      </c>
      <c r="G4693" s="33" t="n">
        <v>2436</v>
      </c>
      <c r="H4693" s="33" t="n">
        <v>2504</v>
      </c>
    </row>
    <row r="4694" ht="16" customHeight="1">
      <c r="C4694" s="29" t="n"/>
      <c r="D4694" s="31" t="inlineStr">
        <is>
          <t>45–49</t>
        </is>
      </c>
      <c r="E4694" s="33" t="n">
        <v>2499</v>
      </c>
      <c r="F4694" s="33" t="n">
        <v>2501</v>
      </c>
      <c r="G4694" s="33" t="n">
        <v>2346</v>
      </c>
      <c r="H4694" s="33" t="n">
        <v>2303</v>
      </c>
    </row>
    <row r="4695" ht="16" customHeight="1">
      <c r="C4695" s="29" t="n"/>
      <c r="D4695" s="31" t="inlineStr">
        <is>
          <t>50–54</t>
        </is>
      </c>
      <c r="E4695" s="33" t="n">
        <v>2158</v>
      </c>
      <c r="F4695" s="33" t="n">
        <v>2455</v>
      </c>
      <c r="G4695" s="33" t="n">
        <v>1907</v>
      </c>
      <c r="H4695" s="33" t="n">
        <v>2371</v>
      </c>
    </row>
    <row r="4696" ht="16" customHeight="1">
      <c r="C4696" s="29" t="n"/>
      <c r="D4696" s="31" t="inlineStr">
        <is>
          <t>55–59</t>
        </is>
      </c>
      <c r="E4696" s="33" t="n">
        <v>1747</v>
      </c>
      <c r="F4696" s="33" t="n">
        <v>2126</v>
      </c>
      <c r="G4696" s="33" t="n">
        <v>1703</v>
      </c>
      <c r="H4696" s="33" t="n">
        <v>1916</v>
      </c>
    </row>
    <row r="4697" ht="16" customHeight="1">
      <c r="C4697" s="29" t="n"/>
      <c r="D4697" s="31" t="inlineStr">
        <is>
          <t>60–64</t>
        </is>
      </c>
      <c r="E4697" s="33" t="n">
        <v>1634</v>
      </c>
      <c r="F4697" s="33" t="n">
        <v>1762</v>
      </c>
      <c r="G4697" s="33" t="n">
        <v>1473</v>
      </c>
      <c r="H4697" s="33" t="n">
        <v>1652</v>
      </c>
    </row>
    <row r="4698" ht="16" customHeight="1">
      <c r="C4698" s="29" t="n"/>
      <c r="D4698" s="31" t="inlineStr">
        <is>
          <t>65–69</t>
        </is>
      </c>
      <c r="E4698" s="33" t="n">
        <v>1543</v>
      </c>
      <c r="F4698" s="33" t="n">
        <v>1486</v>
      </c>
      <c r="G4698" s="33" t="n">
        <v>1411</v>
      </c>
      <c r="H4698" s="33" t="n">
        <v>1361</v>
      </c>
    </row>
    <row r="4699" ht="16" customHeight="1">
      <c r="C4699" s="29" t="n"/>
      <c r="D4699" s="31" t="inlineStr">
        <is>
          <t>70–74</t>
        </is>
      </c>
      <c r="E4699" s="33" t="n">
        <v>1248</v>
      </c>
      <c r="F4699" s="33" t="n">
        <v>1287</v>
      </c>
      <c r="G4699" s="33" t="n">
        <v>1324</v>
      </c>
      <c r="H4699" s="33" t="n">
        <v>1273</v>
      </c>
    </row>
    <row r="4700" ht="16" customHeight="1">
      <c r="C4700" s="29" t="n"/>
      <c r="D4700" s="31" t="inlineStr">
        <is>
          <t>75–79</t>
        </is>
      </c>
      <c r="E4700" s="33" t="n">
        <v>766</v>
      </c>
      <c r="F4700" s="33" t="n">
        <v>940</v>
      </c>
      <c r="G4700" s="33" t="n">
        <v>898</v>
      </c>
      <c r="H4700" s="33" t="n">
        <v>1165</v>
      </c>
    </row>
    <row r="4701" ht="16" customHeight="1">
      <c r="C4701" s="29" t="n"/>
      <c r="D4701" s="31" t="inlineStr">
        <is>
          <t>80–84</t>
        </is>
      </c>
      <c r="E4701" s="33" t="n">
        <v>474</v>
      </c>
      <c r="F4701" s="33" t="n">
        <v>528</v>
      </c>
      <c r="G4701" s="33" t="n">
        <v>690</v>
      </c>
      <c r="H4701" s="33" t="n">
        <v>756</v>
      </c>
    </row>
    <row r="4702" ht="16" customHeight="1">
      <c r="C4702" s="29" t="n"/>
      <c r="D4702" s="31" t="inlineStr">
        <is>
          <t>85+</t>
        </is>
      </c>
      <c r="E4702" s="33" t="n">
        <v>290</v>
      </c>
      <c r="F4702" s="33" t="n">
        <v>374</v>
      </c>
      <c r="G4702" s="33" t="n">
        <v>554</v>
      </c>
      <c r="H4702" s="33" t="n">
        <v>713</v>
      </c>
    </row>
    <row r="4703" ht="16" customHeight="1">
      <c r="A4703" s="29">
        <f>A4685+1</f>
        <v/>
      </c>
      <c r="B4703" t="n">
        <v>50101</v>
      </c>
      <c r="C4703" s="29" t="inlineStr">
        <is>
          <t>Augusta - Margaret River - Busselton</t>
        </is>
      </c>
      <c r="D4703" s="31" t="inlineStr">
        <is>
          <t>0–4</t>
        </is>
      </c>
      <c r="E4703" s="33" t="n">
        <v>1026</v>
      </c>
      <c r="F4703" s="33" t="n">
        <v>1169</v>
      </c>
      <c r="G4703" s="33" t="n">
        <v>1000</v>
      </c>
      <c r="H4703" s="33" t="n">
        <v>1123</v>
      </c>
    </row>
    <row r="4704" ht="13.75" customHeight="1">
      <c r="C4704" s="29" t="n"/>
      <c r="D4704" s="31" t="inlineStr">
        <is>
          <t>5–9</t>
        </is>
      </c>
      <c r="E4704" s="33" t="n">
        <v>1145</v>
      </c>
      <c r="F4704" s="33" t="n">
        <v>1330</v>
      </c>
      <c r="G4704" s="33" t="n">
        <v>1051</v>
      </c>
      <c r="H4704" s="33" t="n">
        <v>1286</v>
      </c>
    </row>
    <row r="4705" ht="16" customHeight="1">
      <c r="C4705" s="29" t="n"/>
      <c r="D4705" s="31" t="inlineStr">
        <is>
          <t>10–14</t>
        </is>
      </c>
      <c r="E4705" s="33" t="n">
        <v>1122</v>
      </c>
      <c r="F4705" s="33" t="n">
        <v>1380</v>
      </c>
      <c r="G4705" s="33" t="n">
        <v>1011</v>
      </c>
      <c r="H4705" s="33" t="n">
        <v>1263</v>
      </c>
    </row>
    <row r="4706" ht="16" customHeight="1">
      <c r="C4706" s="29" t="n"/>
      <c r="D4706" s="31" t="inlineStr">
        <is>
          <t>15–19</t>
        </is>
      </c>
      <c r="E4706" s="33" t="n">
        <v>868</v>
      </c>
      <c r="F4706" s="33" t="n">
        <v>1192</v>
      </c>
      <c r="G4706" s="33" t="n">
        <v>726</v>
      </c>
      <c r="H4706" s="33" t="n">
        <v>1023</v>
      </c>
    </row>
    <row r="4707" ht="16" customHeight="1">
      <c r="C4707" s="29" t="n"/>
      <c r="D4707" s="31" t="inlineStr">
        <is>
          <t>20–24</t>
        </is>
      </c>
      <c r="E4707" s="33" t="n">
        <v>765</v>
      </c>
      <c r="F4707" s="33" t="n">
        <v>907</v>
      </c>
      <c r="G4707" s="33" t="n">
        <v>701</v>
      </c>
      <c r="H4707" s="33" t="n">
        <v>784</v>
      </c>
    </row>
    <row r="4708" ht="16" customHeight="1">
      <c r="C4708" s="29" t="n"/>
      <c r="D4708" s="31" t="inlineStr">
        <is>
          <t>25–29</t>
        </is>
      </c>
      <c r="E4708" s="33" t="n">
        <v>874</v>
      </c>
      <c r="F4708" s="33" t="n">
        <v>1120</v>
      </c>
      <c r="G4708" s="33" t="n">
        <v>806</v>
      </c>
      <c r="H4708" s="33" t="n">
        <v>1063</v>
      </c>
    </row>
    <row r="4709" ht="16" customHeight="1">
      <c r="C4709" s="29" t="n"/>
      <c r="D4709" s="31" t="inlineStr">
        <is>
          <t>30–34</t>
        </is>
      </c>
      <c r="E4709" s="33" t="n">
        <v>997</v>
      </c>
      <c r="F4709" s="33" t="n">
        <v>1215</v>
      </c>
      <c r="G4709" s="33" t="n">
        <v>1057</v>
      </c>
      <c r="H4709" s="33" t="n">
        <v>1230</v>
      </c>
    </row>
    <row r="4710" ht="16" customHeight="1">
      <c r="C4710" s="29" t="n"/>
      <c r="D4710" s="31" t="inlineStr">
        <is>
          <t>35–39</t>
        </is>
      </c>
      <c r="E4710" s="33" t="n">
        <v>1199</v>
      </c>
      <c r="F4710" s="33" t="n">
        <v>1311</v>
      </c>
      <c r="G4710" s="33" t="n">
        <v>1204</v>
      </c>
      <c r="H4710" s="33" t="n">
        <v>1364</v>
      </c>
    </row>
    <row r="4711" ht="16" customHeight="1">
      <c r="C4711" s="29" t="n"/>
      <c r="D4711" s="31" t="inlineStr">
        <is>
          <t>40–44</t>
        </is>
      </c>
      <c r="E4711" s="33" t="n">
        <v>1097</v>
      </c>
      <c r="F4711" s="33" t="n">
        <v>1410</v>
      </c>
      <c r="G4711" s="33" t="n">
        <v>1047</v>
      </c>
      <c r="H4711" s="33" t="n">
        <v>1395</v>
      </c>
    </row>
    <row r="4712" ht="16" customHeight="1">
      <c r="C4712" s="29" t="n"/>
      <c r="D4712" s="31" t="inlineStr">
        <is>
          <t>45–49</t>
        </is>
      </c>
      <c r="E4712" s="33" t="n">
        <v>854</v>
      </c>
      <c r="F4712" s="33" t="n">
        <v>1238</v>
      </c>
      <c r="G4712" s="33" t="n">
        <v>757</v>
      </c>
      <c r="H4712" s="33" t="n">
        <v>1204</v>
      </c>
    </row>
    <row r="4713" ht="16" customHeight="1">
      <c r="C4713" s="29" t="n"/>
      <c r="D4713" s="31" t="inlineStr">
        <is>
          <t>50–54</t>
        </is>
      </c>
      <c r="E4713" s="33" t="n">
        <v>602</v>
      </c>
      <c r="F4713" s="33" t="n">
        <v>1022</v>
      </c>
      <c r="G4713" s="33" t="n">
        <v>615</v>
      </c>
      <c r="H4713" s="33" t="n">
        <v>947</v>
      </c>
    </row>
    <row r="4714" ht="16" customHeight="1">
      <c r="C4714" s="29" t="n"/>
      <c r="D4714" s="31" t="inlineStr">
        <is>
          <t>55–59</t>
        </is>
      </c>
      <c r="E4714" s="33" t="n">
        <v>551</v>
      </c>
      <c r="F4714" s="33" t="n">
        <v>778</v>
      </c>
      <c r="G4714" s="33" t="n">
        <v>598</v>
      </c>
      <c r="H4714" s="33" t="n">
        <v>765</v>
      </c>
    </row>
    <row r="4715" ht="16" customHeight="1">
      <c r="C4715" s="29" t="n"/>
      <c r="D4715" s="31" t="inlineStr">
        <is>
          <t>60–64</t>
        </is>
      </c>
      <c r="E4715" s="33" t="n">
        <v>541</v>
      </c>
      <c r="F4715" s="33" t="n">
        <v>673</v>
      </c>
      <c r="G4715" s="33" t="n">
        <v>581</v>
      </c>
      <c r="H4715" s="33" t="n">
        <v>737</v>
      </c>
    </row>
    <row r="4716" ht="16" customHeight="1">
      <c r="C4716" s="29" t="n"/>
      <c r="D4716" s="31" t="inlineStr">
        <is>
          <t>65–69</t>
        </is>
      </c>
      <c r="E4716" s="33" t="n">
        <v>597</v>
      </c>
      <c r="F4716" s="33" t="n">
        <v>620</v>
      </c>
      <c r="G4716" s="33" t="n">
        <v>605</v>
      </c>
      <c r="H4716" s="33" t="n">
        <v>653</v>
      </c>
    </row>
    <row r="4717" ht="16" customHeight="1">
      <c r="C4717" s="29" t="n"/>
      <c r="D4717" s="31" t="inlineStr">
        <is>
          <t>70–74</t>
        </is>
      </c>
      <c r="E4717" s="33" t="n">
        <v>499</v>
      </c>
      <c r="F4717" s="33" t="n">
        <v>608</v>
      </c>
      <c r="G4717" s="33" t="n">
        <v>515</v>
      </c>
      <c r="H4717" s="33" t="n">
        <v>620</v>
      </c>
    </row>
    <row r="4718" ht="16" customHeight="1">
      <c r="C4718" s="29" t="n"/>
      <c r="D4718" s="31" t="inlineStr">
        <is>
          <t>75–79</t>
        </is>
      </c>
      <c r="E4718" s="33" t="n">
        <v>296</v>
      </c>
      <c r="F4718" s="33" t="n">
        <v>451</v>
      </c>
      <c r="G4718" s="33" t="n">
        <v>364</v>
      </c>
      <c r="H4718" s="33" t="n">
        <v>473</v>
      </c>
    </row>
    <row r="4719" ht="16" customHeight="1">
      <c r="C4719" s="29" t="n"/>
      <c r="D4719" s="31" t="inlineStr">
        <is>
          <t>80–84</t>
        </is>
      </c>
      <c r="E4719" s="33" t="n">
        <v>200</v>
      </c>
      <c r="F4719" s="33" t="n">
        <v>217</v>
      </c>
      <c r="G4719" s="33" t="n">
        <v>277</v>
      </c>
      <c r="H4719" s="33" t="n">
        <v>321</v>
      </c>
    </row>
    <row r="4720" ht="16" customHeight="1">
      <c r="C4720" s="29" t="n"/>
      <c r="D4720" s="31" t="inlineStr">
        <is>
          <t>85+</t>
        </is>
      </c>
      <c r="E4720" s="33" t="n">
        <v>110</v>
      </c>
      <c r="F4720" s="33" t="n">
        <v>156</v>
      </c>
      <c r="G4720" s="33" t="n">
        <v>204</v>
      </c>
      <c r="H4720" s="33" t="n">
        <v>314</v>
      </c>
    </row>
    <row r="4721" ht="16" customHeight="1">
      <c r="A4721" s="29">
        <f>A4703+1</f>
        <v/>
      </c>
      <c r="B4721" t="n">
        <v>50102</v>
      </c>
      <c r="C4721" s="29" t="inlineStr">
        <is>
          <t>Bunbury</t>
        </is>
      </c>
      <c r="D4721" s="31" t="inlineStr">
        <is>
          <t>0–4</t>
        </is>
      </c>
      <c r="E4721" s="33" t="n">
        <v>2672</v>
      </c>
      <c r="F4721" s="33" t="n">
        <v>2733</v>
      </c>
      <c r="G4721" s="33" t="n">
        <v>2479</v>
      </c>
      <c r="H4721" s="33" t="n">
        <v>2598</v>
      </c>
    </row>
    <row r="4722" ht="13.75" customHeight="1">
      <c r="C4722" s="29" t="n"/>
      <c r="D4722" s="31" t="inlineStr">
        <is>
          <t>5–9</t>
        </is>
      </c>
      <c r="E4722" s="33" t="n">
        <v>2973</v>
      </c>
      <c r="F4722" s="33" t="n">
        <v>3189</v>
      </c>
      <c r="G4722" s="33" t="n">
        <v>2888</v>
      </c>
      <c r="H4722" s="33" t="n">
        <v>2890</v>
      </c>
    </row>
    <row r="4723" ht="16" customHeight="1">
      <c r="C4723" s="29" t="n"/>
      <c r="D4723" s="31" t="inlineStr">
        <is>
          <t>10–14</t>
        </is>
      </c>
      <c r="E4723" s="33" t="n">
        <v>3083</v>
      </c>
      <c r="F4723" s="33" t="n">
        <v>3354</v>
      </c>
      <c r="G4723" s="33" t="n">
        <v>2972</v>
      </c>
      <c r="H4723" s="33" t="n">
        <v>3259</v>
      </c>
    </row>
    <row r="4724" ht="16" customHeight="1">
      <c r="C4724" s="29" t="n"/>
      <c r="D4724" s="31" t="inlineStr">
        <is>
          <t>15–19</t>
        </is>
      </c>
      <c r="E4724" s="33" t="n">
        <v>2784</v>
      </c>
      <c r="F4724" s="33" t="n">
        <v>3066</v>
      </c>
      <c r="G4724" s="33" t="n">
        <v>2403</v>
      </c>
      <c r="H4724" s="33" t="n">
        <v>2955</v>
      </c>
    </row>
    <row r="4725" ht="16" customHeight="1">
      <c r="C4725" s="29" t="n"/>
      <c r="D4725" s="31" t="inlineStr">
        <is>
          <t>20–24</t>
        </is>
      </c>
      <c r="E4725" s="33" t="n">
        <v>2282</v>
      </c>
      <c r="F4725" s="33" t="n">
        <v>2404</v>
      </c>
      <c r="G4725" s="33" t="n">
        <v>2108</v>
      </c>
      <c r="H4725" s="33" t="n">
        <v>2247</v>
      </c>
    </row>
    <row r="4726" ht="16" customHeight="1">
      <c r="C4726" s="29" t="n"/>
      <c r="D4726" s="31" t="inlineStr">
        <is>
          <t>25–29</t>
        </is>
      </c>
      <c r="E4726" s="33" t="n">
        <v>2357</v>
      </c>
      <c r="F4726" s="33" t="n">
        <v>2513</v>
      </c>
      <c r="G4726" s="33" t="n">
        <v>2388</v>
      </c>
      <c r="H4726" s="33" t="n">
        <v>2541</v>
      </c>
    </row>
    <row r="4727" ht="16" customHeight="1">
      <c r="C4727" s="29" t="n"/>
      <c r="D4727" s="31" t="inlineStr">
        <is>
          <t>30–34</t>
        </is>
      </c>
      <c r="E4727" s="33" t="n">
        <v>2584</v>
      </c>
      <c r="F4727" s="33" t="n">
        <v>2799</v>
      </c>
      <c r="G4727" s="33" t="n">
        <v>2577</v>
      </c>
      <c r="H4727" s="33" t="n">
        <v>2823</v>
      </c>
    </row>
    <row r="4728" ht="16" customHeight="1">
      <c r="C4728" s="29" t="n"/>
      <c r="D4728" s="31" t="inlineStr">
        <is>
          <t>35–39</t>
        </is>
      </c>
      <c r="E4728" s="33" t="n">
        <v>2889</v>
      </c>
      <c r="F4728" s="33" t="n">
        <v>3005</v>
      </c>
      <c r="G4728" s="33" t="n">
        <v>2880</v>
      </c>
      <c r="H4728" s="33" t="n">
        <v>2995</v>
      </c>
    </row>
    <row r="4729" ht="16" customHeight="1">
      <c r="C4729" s="29" t="n"/>
      <c r="D4729" s="31" t="inlineStr">
        <is>
          <t>40–44</t>
        </is>
      </c>
      <c r="E4729" s="33" t="n">
        <v>2770</v>
      </c>
      <c r="F4729" s="33" t="n">
        <v>3194</v>
      </c>
      <c r="G4729" s="33" t="n">
        <v>2679</v>
      </c>
      <c r="H4729" s="33" t="n">
        <v>3235</v>
      </c>
    </row>
    <row r="4730" ht="16" customHeight="1">
      <c r="C4730" s="29" t="n"/>
      <c r="D4730" s="31" t="inlineStr">
        <is>
          <t>45–49</t>
        </is>
      </c>
      <c r="E4730" s="33" t="n">
        <v>2580</v>
      </c>
      <c r="F4730" s="33" t="n">
        <v>2942</v>
      </c>
      <c r="G4730" s="33" t="n">
        <v>2374</v>
      </c>
      <c r="H4730" s="33" t="n">
        <v>2803</v>
      </c>
    </row>
    <row r="4731" ht="16" customHeight="1">
      <c r="C4731" s="29" t="n"/>
      <c r="D4731" s="31" t="inlineStr">
        <is>
          <t>50–54</t>
        </is>
      </c>
      <c r="E4731" s="33" t="n">
        <v>1826</v>
      </c>
      <c r="F4731" s="33" t="n">
        <v>2738</v>
      </c>
      <c r="G4731" s="33" t="n">
        <v>1622</v>
      </c>
      <c r="H4731" s="33" t="n">
        <v>2507</v>
      </c>
    </row>
    <row r="4732" ht="16" customHeight="1">
      <c r="C4732" s="29" t="n"/>
      <c r="D4732" s="31" t="inlineStr">
        <is>
          <t>55–59</t>
        </is>
      </c>
      <c r="E4732" s="33" t="n">
        <v>1482</v>
      </c>
      <c r="F4732" s="33" t="n">
        <v>2006</v>
      </c>
      <c r="G4732" s="33" t="n">
        <v>1398</v>
      </c>
      <c r="H4732" s="33" t="n">
        <v>1775</v>
      </c>
    </row>
    <row r="4733" ht="16" customHeight="1">
      <c r="C4733" s="29" t="n"/>
      <c r="D4733" s="31" t="inlineStr">
        <is>
          <t>60–64</t>
        </is>
      </c>
      <c r="E4733" s="33" t="n">
        <v>1248</v>
      </c>
      <c r="F4733" s="33" t="n">
        <v>1555</v>
      </c>
      <c r="G4733" s="33" t="n">
        <v>1272</v>
      </c>
      <c r="H4733" s="33" t="n">
        <v>1535</v>
      </c>
    </row>
    <row r="4734" ht="16" customHeight="1">
      <c r="C4734" s="29" t="n"/>
      <c r="D4734" s="31" t="inlineStr">
        <is>
          <t>65–69</t>
        </is>
      </c>
      <c r="E4734" s="33" t="n">
        <v>1202</v>
      </c>
      <c r="F4734" s="33" t="n">
        <v>1255</v>
      </c>
      <c r="G4734" s="33" t="n">
        <v>1152</v>
      </c>
      <c r="H4734" s="33" t="n">
        <v>1232</v>
      </c>
    </row>
    <row r="4735" ht="16" customHeight="1">
      <c r="C4735" s="29" t="n"/>
      <c r="D4735" s="31" t="inlineStr">
        <is>
          <t>70–74</t>
        </is>
      </c>
      <c r="E4735" s="33" t="n">
        <v>954</v>
      </c>
      <c r="F4735" s="33" t="n">
        <v>1084</v>
      </c>
      <c r="G4735" s="33" t="n">
        <v>1037</v>
      </c>
      <c r="H4735" s="33" t="n">
        <v>1133</v>
      </c>
    </row>
    <row r="4736" ht="16" customHeight="1">
      <c r="C4736" s="29" t="n"/>
      <c r="D4736" s="31" t="inlineStr">
        <is>
          <t>75–79</t>
        </is>
      </c>
      <c r="E4736" s="33" t="n">
        <v>588</v>
      </c>
      <c r="F4736" s="33" t="n">
        <v>809</v>
      </c>
      <c r="G4736" s="33" t="n">
        <v>697</v>
      </c>
      <c r="H4736" s="33" t="n">
        <v>959</v>
      </c>
    </row>
    <row r="4737" ht="16" customHeight="1">
      <c r="C4737" s="29" t="n"/>
      <c r="D4737" s="31" t="inlineStr">
        <is>
          <t>80–84</t>
        </is>
      </c>
      <c r="E4737" s="33" t="n">
        <v>382</v>
      </c>
      <c r="F4737" s="33" t="n">
        <v>426</v>
      </c>
      <c r="G4737" s="33" t="n">
        <v>564</v>
      </c>
      <c r="H4737" s="33" t="n">
        <v>554</v>
      </c>
    </row>
    <row r="4738" ht="16" customHeight="1">
      <c r="C4738" s="29" t="n"/>
      <c r="D4738" s="31" t="inlineStr">
        <is>
          <t>85+</t>
        </is>
      </c>
      <c r="E4738" s="33" t="n">
        <v>204</v>
      </c>
      <c r="F4738" s="33" t="n">
        <v>310</v>
      </c>
      <c r="G4738" s="33" t="n">
        <v>413</v>
      </c>
      <c r="H4738" s="33" t="n">
        <v>551</v>
      </c>
    </row>
    <row r="4739" ht="16" customHeight="1">
      <c r="A4739" s="29">
        <f>A4721+1</f>
        <v/>
      </c>
      <c r="B4739" t="n">
        <v>50103</v>
      </c>
      <c r="C4739" s="29" t="inlineStr">
        <is>
          <t>Manjimup</t>
        </is>
      </c>
      <c r="D4739" s="31" t="inlineStr">
        <is>
          <t>0–4</t>
        </is>
      </c>
      <c r="E4739" s="33" t="n">
        <v>908</v>
      </c>
      <c r="F4739" s="33" t="n">
        <v>873</v>
      </c>
      <c r="G4739" s="33" t="n">
        <v>817</v>
      </c>
      <c r="H4739" s="33" t="n">
        <v>791</v>
      </c>
    </row>
    <row r="4740" ht="13.75" customHeight="1">
      <c r="C4740" s="29" t="n"/>
      <c r="D4740" s="31" t="inlineStr">
        <is>
          <t>5–9</t>
        </is>
      </c>
      <c r="E4740" s="33" t="n">
        <v>1077</v>
      </c>
      <c r="F4740" s="33" t="n">
        <v>900</v>
      </c>
      <c r="G4740" s="33" t="n">
        <v>972</v>
      </c>
      <c r="H4740" s="33" t="n">
        <v>861</v>
      </c>
    </row>
    <row r="4741" ht="16" customHeight="1">
      <c r="C4741" s="29" t="n"/>
      <c r="D4741" s="31" t="inlineStr">
        <is>
          <t>10–14</t>
        </is>
      </c>
      <c r="E4741" s="33" t="n">
        <v>985</v>
      </c>
      <c r="F4741" s="33" t="n">
        <v>1007</v>
      </c>
      <c r="G4741" s="33" t="n">
        <v>977</v>
      </c>
      <c r="H4741" s="33" t="n">
        <v>917</v>
      </c>
    </row>
    <row r="4742" ht="16" customHeight="1">
      <c r="C4742" s="29" t="n"/>
      <c r="D4742" s="31" t="inlineStr">
        <is>
          <t>15–19</t>
        </is>
      </c>
      <c r="E4742" s="33" t="n">
        <v>687</v>
      </c>
      <c r="F4742" s="33" t="n">
        <v>701</v>
      </c>
      <c r="G4742" s="33" t="n">
        <v>615</v>
      </c>
      <c r="H4742" s="33" t="n">
        <v>611</v>
      </c>
    </row>
    <row r="4743" ht="16" customHeight="1">
      <c r="C4743" s="29" t="n"/>
      <c r="D4743" s="31" t="inlineStr">
        <is>
          <t>20–24</t>
        </is>
      </c>
      <c r="E4743" s="33" t="n">
        <v>569</v>
      </c>
      <c r="F4743" s="33" t="n">
        <v>536</v>
      </c>
      <c r="G4743" s="33" t="n">
        <v>540</v>
      </c>
      <c r="H4743" s="33" t="n">
        <v>435</v>
      </c>
    </row>
    <row r="4744" ht="16" customHeight="1">
      <c r="C4744" s="29" t="n"/>
      <c r="D4744" s="31" t="inlineStr">
        <is>
          <t>25–29</t>
        </is>
      </c>
      <c r="E4744" s="33" t="n">
        <v>680</v>
      </c>
      <c r="F4744" s="33" t="n">
        <v>582</v>
      </c>
      <c r="G4744" s="33" t="n">
        <v>675</v>
      </c>
      <c r="H4744" s="33" t="n">
        <v>607</v>
      </c>
    </row>
    <row r="4745" ht="16" customHeight="1">
      <c r="C4745" s="29" t="n"/>
      <c r="D4745" s="31" t="inlineStr">
        <is>
          <t>30–34</t>
        </is>
      </c>
      <c r="E4745" s="33" t="n">
        <v>825</v>
      </c>
      <c r="F4745" s="33" t="n">
        <v>705</v>
      </c>
      <c r="G4745" s="33" t="n">
        <v>832</v>
      </c>
      <c r="H4745" s="33" t="n">
        <v>723</v>
      </c>
    </row>
    <row r="4746" ht="16" customHeight="1">
      <c r="C4746" s="29" t="n"/>
      <c r="D4746" s="31" t="inlineStr">
        <is>
          <t>35–39</t>
        </is>
      </c>
      <c r="E4746" s="33" t="n">
        <v>934</v>
      </c>
      <c r="F4746" s="33" t="n">
        <v>907</v>
      </c>
      <c r="G4746" s="33" t="n">
        <v>980</v>
      </c>
      <c r="H4746" s="33" t="n">
        <v>864</v>
      </c>
    </row>
    <row r="4747" ht="16" customHeight="1">
      <c r="C4747" s="29" t="n"/>
      <c r="D4747" s="31" t="inlineStr">
        <is>
          <t>40–44</t>
        </is>
      </c>
      <c r="E4747" s="33" t="n">
        <v>948</v>
      </c>
      <c r="F4747" s="33" t="n">
        <v>916</v>
      </c>
      <c r="G4747" s="33" t="n">
        <v>828</v>
      </c>
      <c r="H4747" s="33" t="n">
        <v>935</v>
      </c>
    </row>
    <row r="4748" ht="16" customHeight="1">
      <c r="C4748" s="29" t="n"/>
      <c r="D4748" s="31" t="inlineStr">
        <is>
          <t>45–49</t>
        </is>
      </c>
      <c r="E4748" s="33" t="n">
        <v>848</v>
      </c>
      <c r="F4748" s="33" t="n">
        <v>905</v>
      </c>
      <c r="G4748" s="33" t="n">
        <v>729</v>
      </c>
      <c r="H4748" s="33" t="n">
        <v>814</v>
      </c>
    </row>
    <row r="4749" ht="16" customHeight="1">
      <c r="C4749" s="29" t="n"/>
      <c r="D4749" s="31" t="inlineStr">
        <is>
          <t>50–54</t>
        </is>
      </c>
      <c r="E4749" s="33" t="n">
        <v>635</v>
      </c>
      <c r="F4749" s="33" t="n">
        <v>848</v>
      </c>
      <c r="G4749" s="33" t="n">
        <v>612</v>
      </c>
      <c r="H4749" s="33" t="n">
        <v>802</v>
      </c>
    </row>
    <row r="4750" ht="16" customHeight="1">
      <c r="C4750" s="29" t="n"/>
      <c r="D4750" s="31" t="inlineStr">
        <is>
          <t>55–59</t>
        </is>
      </c>
      <c r="E4750" s="33" t="n">
        <v>568</v>
      </c>
      <c r="F4750" s="33" t="n">
        <v>707</v>
      </c>
      <c r="G4750" s="33" t="n">
        <v>488</v>
      </c>
      <c r="H4750" s="33" t="n">
        <v>633</v>
      </c>
    </row>
    <row r="4751" ht="16" customHeight="1">
      <c r="C4751" s="29" t="n"/>
      <c r="D4751" s="31" t="inlineStr">
        <is>
          <t>60–64</t>
        </is>
      </c>
      <c r="E4751" s="33" t="n">
        <v>454</v>
      </c>
      <c r="F4751" s="33" t="n">
        <v>592</v>
      </c>
      <c r="G4751" s="33" t="n">
        <v>375</v>
      </c>
      <c r="H4751" s="33" t="n">
        <v>506</v>
      </c>
    </row>
    <row r="4752" ht="16" customHeight="1">
      <c r="C4752" s="29" t="n"/>
      <c r="D4752" s="31" t="inlineStr">
        <is>
          <t>65–69</t>
        </is>
      </c>
      <c r="E4752" s="33" t="n">
        <v>364</v>
      </c>
      <c r="F4752" s="33" t="n">
        <v>439</v>
      </c>
      <c r="G4752" s="33" t="n">
        <v>335</v>
      </c>
      <c r="H4752" s="33" t="n">
        <v>379</v>
      </c>
    </row>
    <row r="4753" ht="16" customHeight="1">
      <c r="C4753" s="29" t="n"/>
      <c r="D4753" s="31" t="inlineStr">
        <is>
          <t>70–74</t>
        </is>
      </c>
      <c r="E4753" s="33" t="n">
        <v>299</v>
      </c>
      <c r="F4753" s="33" t="n">
        <v>321</v>
      </c>
      <c r="G4753" s="33" t="n">
        <v>282</v>
      </c>
      <c r="H4753" s="33" t="n">
        <v>301</v>
      </c>
    </row>
    <row r="4754" ht="16" customHeight="1">
      <c r="C4754" s="29" t="n"/>
      <c r="D4754" s="31" t="inlineStr">
        <is>
          <t>75–79</t>
        </is>
      </c>
      <c r="E4754" s="33" t="n">
        <v>143</v>
      </c>
      <c r="F4754" s="33" t="n">
        <v>251</v>
      </c>
      <c r="G4754" s="33" t="n">
        <v>213</v>
      </c>
      <c r="H4754" s="33" t="n">
        <v>259</v>
      </c>
    </row>
    <row r="4755" ht="16" customHeight="1">
      <c r="C4755" s="29" t="n"/>
      <c r="D4755" s="31" t="inlineStr">
        <is>
          <t>80–84</t>
        </is>
      </c>
      <c r="E4755" s="33" t="n">
        <v>110</v>
      </c>
      <c r="F4755" s="33" t="n">
        <v>93</v>
      </c>
      <c r="G4755" s="33" t="n">
        <v>162</v>
      </c>
      <c r="H4755" s="33" t="n">
        <v>157</v>
      </c>
    </row>
    <row r="4756" ht="16" customHeight="1">
      <c r="C4756" s="29" t="n"/>
      <c r="D4756" s="31" t="inlineStr">
        <is>
          <t>85+</t>
        </is>
      </c>
      <c r="E4756" s="33" t="n">
        <v>79</v>
      </c>
      <c r="F4756" s="33" t="n">
        <v>101</v>
      </c>
      <c r="G4756" s="33" t="n">
        <v>109</v>
      </c>
      <c r="H4756" s="33" t="n">
        <v>159</v>
      </c>
    </row>
    <row r="4757" ht="16" customHeight="1">
      <c r="A4757" s="29">
        <f>A4739+1</f>
        <v/>
      </c>
      <c r="B4757" t="n">
        <v>50201</v>
      </c>
      <c r="C4757" s="29" t="inlineStr">
        <is>
          <t>Mandurah</t>
        </is>
      </c>
      <c r="D4757" s="31" t="inlineStr">
        <is>
          <t>0–4</t>
        </is>
      </c>
      <c r="E4757" s="33" t="n">
        <v>1912</v>
      </c>
      <c r="F4757" s="33" t="n">
        <v>1733</v>
      </c>
      <c r="G4757" s="33" t="n">
        <v>1737</v>
      </c>
      <c r="H4757" s="33" t="n">
        <v>1759</v>
      </c>
    </row>
    <row r="4758" ht="13.75" customHeight="1">
      <c r="C4758" s="29" t="n"/>
      <c r="D4758" s="31" t="inlineStr">
        <is>
          <t>5–9</t>
        </is>
      </c>
      <c r="E4758" s="33" t="n">
        <v>2001</v>
      </c>
      <c r="F4758" s="33" t="n">
        <v>2220</v>
      </c>
      <c r="G4758" s="33" t="n">
        <v>1925</v>
      </c>
      <c r="H4758" s="33" t="n">
        <v>2056</v>
      </c>
    </row>
    <row r="4759" ht="16" customHeight="1">
      <c r="C4759" s="29" t="n"/>
      <c r="D4759" s="31" t="inlineStr">
        <is>
          <t>10–14</t>
        </is>
      </c>
      <c r="E4759" s="33" t="n">
        <v>2073</v>
      </c>
      <c r="F4759" s="33" t="n">
        <v>2234</v>
      </c>
      <c r="G4759" s="33" t="n">
        <v>1974</v>
      </c>
      <c r="H4759" s="33" t="n">
        <v>2190</v>
      </c>
    </row>
    <row r="4760" ht="16" customHeight="1">
      <c r="C4760" s="29" t="n"/>
      <c r="D4760" s="31" t="inlineStr">
        <is>
          <t>15–19</t>
        </is>
      </c>
      <c r="E4760" s="33" t="n">
        <v>1527</v>
      </c>
      <c r="F4760" s="33" t="n">
        <v>2056</v>
      </c>
      <c r="G4760" s="33" t="n">
        <v>1448</v>
      </c>
      <c r="H4760" s="33" t="n">
        <v>1959</v>
      </c>
    </row>
    <row r="4761" ht="16" customHeight="1">
      <c r="C4761" s="29" t="n"/>
      <c r="D4761" s="31" t="inlineStr">
        <is>
          <t>20–24</t>
        </is>
      </c>
      <c r="E4761" s="33" t="n">
        <v>1188</v>
      </c>
      <c r="F4761" s="33" t="n">
        <v>1421</v>
      </c>
      <c r="G4761" s="33" t="n">
        <v>1214</v>
      </c>
      <c r="H4761" s="33" t="n">
        <v>1280</v>
      </c>
    </row>
    <row r="4762" ht="16" customHeight="1">
      <c r="C4762" s="29" t="n"/>
      <c r="D4762" s="31" t="inlineStr">
        <is>
          <t>25–29</t>
        </is>
      </c>
      <c r="E4762" s="33" t="n">
        <v>1365</v>
      </c>
      <c r="F4762" s="33" t="n">
        <v>1387</v>
      </c>
      <c r="G4762" s="33" t="n">
        <v>1429</v>
      </c>
      <c r="H4762" s="33" t="n">
        <v>1505</v>
      </c>
    </row>
    <row r="4763" ht="16" customHeight="1">
      <c r="C4763" s="29" t="n"/>
      <c r="D4763" s="31" t="inlineStr">
        <is>
          <t>30–34</t>
        </is>
      </c>
      <c r="E4763" s="33" t="n">
        <v>1610</v>
      </c>
      <c r="F4763" s="33" t="n">
        <v>1638</v>
      </c>
      <c r="G4763" s="33" t="n">
        <v>1761</v>
      </c>
      <c r="H4763" s="33" t="n">
        <v>1745</v>
      </c>
    </row>
    <row r="4764" ht="16" customHeight="1">
      <c r="C4764" s="29" t="n"/>
      <c r="D4764" s="31" t="inlineStr">
        <is>
          <t>35–39</t>
        </is>
      </c>
      <c r="E4764" s="33" t="n">
        <v>1866</v>
      </c>
      <c r="F4764" s="33" t="n">
        <v>1984</v>
      </c>
      <c r="G4764" s="33" t="n">
        <v>1970</v>
      </c>
      <c r="H4764" s="33" t="n">
        <v>2108</v>
      </c>
    </row>
    <row r="4765" ht="16" customHeight="1">
      <c r="C4765" s="29" t="n"/>
      <c r="D4765" s="31" t="inlineStr">
        <is>
          <t>40–44</t>
        </is>
      </c>
      <c r="E4765" s="33" t="n">
        <v>1763</v>
      </c>
      <c r="F4765" s="33" t="n">
        <v>2088</v>
      </c>
      <c r="G4765" s="33" t="n">
        <v>1748</v>
      </c>
      <c r="H4765" s="33" t="n">
        <v>2246</v>
      </c>
    </row>
    <row r="4766" ht="16" customHeight="1">
      <c r="C4766" s="29" t="n"/>
      <c r="D4766" s="31" t="inlineStr">
        <is>
          <t>45–49</t>
        </is>
      </c>
      <c r="E4766" s="33" t="n">
        <v>1638</v>
      </c>
      <c r="F4766" s="33" t="n">
        <v>1989</v>
      </c>
      <c r="G4766" s="33" t="n">
        <v>1575</v>
      </c>
      <c r="H4766" s="33" t="n">
        <v>1981</v>
      </c>
    </row>
    <row r="4767" ht="16" customHeight="1">
      <c r="C4767" s="29" t="n"/>
      <c r="D4767" s="31" t="inlineStr">
        <is>
          <t>50–54</t>
        </is>
      </c>
      <c r="E4767" s="33" t="n">
        <v>1262</v>
      </c>
      <c r="F4767" s="33" t="n">
        <v>1924</v>
      </c>
      <c r="G4767" s="33" t="n">
        <v>1243</v>
      </c>
      <c r="H4767" s="33" t="n">
        <v>1962</v>
      </c>
    </row>
    <row r="4768" ht="16" customHeight="1">
      <c r="C4768" s="29" t="n"/>
      <c r="D4768" s="31" t="inlineStr">
        <is>
          <t>55–59</t>
        </is>
      </c>
      <c r="E4768" s="33" t="n">
        <v>1280</v>
      </c>
      <c r="F4768" s="33" t="n">
        <v>1690</v>
      </c>
      <c r="G4768" s="33" t="n">
        <v>1337</v>
      </c>
      <c r="H4768" s="33" t="n">
        <v>1815</v>
      </c>
    </row>
    <row r="4769" ht="16" customHeight="1">
      <c r="C4769" s="29" t="n"/>
      <c r="D4769" s="31" t="inlineStr">
        <is>
          <t>60–64</t>
        </is>
      </c>
      <c r="E4769" s="33" t="n">
        <v>1331</v>
      </c>
      <c r="F4769" s="33" t="n">
        <v>1836</v>
      </c>
      <c r="G4769" s="33" t="n">
        <v>1434</v>
      </c>
      <c r="H4769" s="33" t="n">
        <v>1847</v>
      </c>
    </row>
    <row r="4770" ht="16" customHeight="1">
      <c r="C4770" s="29" t="n"/>
      <c r="D4770" s="31" t="inlineStr">
        <is>
          <t>65–69</t>
        </is>
      </c>
      <c r="E4770" s="33" t="n">
        <v>1492</v>
      </c>
      <c r="F4770" s="33" t="n">
        <v>1711</v>
      </c>
      <c r="G4770" s="33" t="n">
        <v>1473</v>
      </c>
      <c r="H4770" s="33" t="n">
        <v>1694</v>
      </c>
    </row>
    <row r="4771" ht="16" customHeight="1">
      <c r="C4771" s="29" t="n"/>
      <c r="D4771" s="31" t="inlineStr">
        <is>
          <t>70–74</t>
        </is>
      </c>
      <c r="E4771" s="33" t="n">
        <v>1186</v>
      </c>
      <c r="F4771" s="33" t="n">
        <v>1612</v>
      </c>
      <c r="G4771" s="33" t="n">
        <v>1042</v>
      </c>
      <c r="H4771" s="33" t="n">
        <v>1510</v>
      </c>
    </row>
    <row r="4772" ht="16" customHeight="1">
      <c r="C4772" s="29" t="n"/>
      <c r="D4772" s="31" t="inlineStr">
        <is>
          <t>75–79</t>
        </is>
      </c>
      <c r="E4772" s="33" t="n">
        <v>629</v>
      </c>
      <c r="F4772" s="33" t="n">
        <v>1063</v>
      </c>
      <c r="G4772" s="33" t="n">
        <v>644</v>
      </c>
      <c r="H4772" s="33" t="n">
        <v>1055</v>
      </c>
    </row>
    <row r="4773" ht="16" customHeight="1">
      <c r="C4773" s="29" t="n"/>
      <c r="D4773" s="31" t="inlineStr">
        <is>
          <t>80–84</t>
        </is>
      </c>
      <c r="E4773" s="33" t="n">
        <v>322</v>
      </c>
      <c r="F4773" s="33" t="n">
        <v>487</v>
      </c>
      <c r="G4773" s="33" t="n">
        <v>421</v>
      </c>
      <c r="H4773" s="33" t="n">
        <v>568</v>
      </c>
    </row>
    <row r="4774" ht="16" customHeight="1">
      <c r="C4774" s="29" t="n"/>
      <c r="D4774" s="31" t="inlineStr">
        <is>
          <t>85+</t>
        </is>
      </c>
      <c r="E4774" s="33" t="n">
        <v>164</v>
      </c>
      <c r="F4774" s="33" t="n">
        <v>273</v>
      </c>
      <c r="G4774" s="33" t="n">
        <v>324</v>
      </c>
      <c r="H4774" s="33" t="n">
        <v>519</v>
      </c>
    </row>
    <row r="4775" ht="16" customHeight="1">
      <c r="A4775" s="29">
        <f>A4757+1</f>
        <v/>
      </c>
      <c r="B4775" t="n">
        <v>50301</v>
      </c>
      <c r="C4775" s="29" t="inlineStr">
        <is>
          <t>Cottesloe - Claremont</t>
        </is>
      </c>
      <c r="D4775" s="31" t="inlineStr">
        <is>
          <t>0–4</t>
        </is>
      </c>
      <c r="E4775" s="33" t="n">
        <v>1588</v>
      </c>
      <c r="F4775" s="33" t="n">
        <v>1525</v>
      </c>
      <c r="G4775" s="33" t="n">
        <v>1518</v>
      </c>
      <c r="H4775" s="33" t="n">
        <v>1515</v>
      </c>
    </row>
    <row r="4776" ht="13.75" customHeight="1">
      <c r="C4776" s="29" t="n"/>
      <c r="D4776" s="31" t="inlineStr">
        <is>
          <t>5–9</t>
        </is>
      </c>
      <c r="E4776" s="33" t="n">
        <v>1849</v>
      </c>
      <c r="F4776" s="33" t="n">
        <v>1956</v>
      </c>
      <c r="G4776" s="33" t="n">
        <v>1859</v>
      </c>
      <c r="H4776" s="33" t="n">
        <v>1866</v>
      </c>
    </row>
    <row r="4777" ht="16" customHeight="1">
      <c r="C4777" s="29" t="n"/>
      <c r="D4777" s="31" t="inlineStr">
        <is>
          <t>10–14</t>
        </is>
      </c>
      <c r="E4777" s="33" t="n">
        <v>2252</v>
      </c>
      <c r="F4777" s="33" t="n">
        <v>2393</v>
      </c>
      <c r="G4777" s="33" t="n">
        <v>2111</v>
      </c>
      <c r="H4777" s="33" t="n">
        <v>2317</v>
      </c>
    </row>
    <row r="4778" ht="16" customHeight="1">
      <c r="C4778" s="29" t="n"/>
      <c r="D4778" s="31" t="inlineStr">
        <is>
          <t>15–19</t>
        </is>
      </c>
      <c r="E4778" s="33" t="n">
        <v>2551</v>
      </c>
      <c r="F4778" s="33" t="n">
        <v>2813</v>
      </c>
      <c r="G4778" s="33" t="n">
        <v>2741</v>
      </c>
      <c r="H4778" s="33" t="n">
        <v>2955</v>
      </c>
    </row>
    <row r="4779" ht="16" customHeight="1">
      <c r="C4779" s="29" t="n"/>
      <c r="D4779" s="31" t="inlineStr">
        <is>
          <t>20–24</t>
        </is>
      </c>
      <c r="E4779" s="33" t="n">
        <v>2863</v>
      </c>
      <c r="F4779" s="33" t="n">
        <v>2544</v>
      </c>
      <c r="G4779" s="33" t="n">
        <v>2858</v>
      </c>
      <c r="H4779" s="33" t="n">
        <v>2475</v>
      </c>
    </row>
    <row r="4780" ht="16" customHeight="1">
      <c r="C4780" s="29" t="n"/>
      <c r="D4780" s="31" t="inlineStr">
        <is>
          <t>25–29</t>
        </is>
      </c>
      <c r="E4780" s="33" t="n">
        <v>2460</v>
      </c>
      <c r="F4780" s="33" t="n">
        <v>1915</v>
      </c>
      <c r="G4780" s="33" t="n">
        <v>2221</v>
      </c>
      <c r="H4780" s="33" t="n">
        <v>1784</v>
      </c>
    </row>
    <row r="4781" ht="16" customHeight="1">
      <c r="C4781" s="29" t="n"/>
      <c r="D4781" s="31" t="inlineStr">
        <is>
          <t>30–34</t>
        </is>
      </c>
      <c r="E4781" s="33" t="n">
        <v>2012</v>
      </c>
      <c r="F4781" s="33" t="n">
        <v>1775</v>
      </c>
      <c r="G4781" s="33" t="n">
        <v>2023</v>
      </c>
      <c r="H4781" s="33" t="n">
        <v>1865</v>
      </c>
    </row>
    <row r="4782" ht="16" customHeight="1">
      <c r="C4782" s="29" t="n"/>
      <c r="D4782" s="31" t="inlineStr">
        <is>
          <t>35–39</t>
        </is>
      </c>
      <c r="E4782" s="33" t="n">
        <v>2084</v>
      </c>
      <c r="F4782" s="33" t="n">
        <v>1946</v>
      </c>
      <c r="G4782" s="33" t="n">
        <v>2273</v>
      </c>
      <c r="H4782" s="33" t="n">
        <v>2144</v>
      </c>
    </row>
    <row r="4783" ht="16" customHeight="1">
      <c r="C4783" s="29" t="n"/>
      <c r="D4783" s="31" t="inlineStr">
        <is>
          <t>40–44</t>
        </is>
      </c>
      <c r="E4783" s="33" t="n">
        <v>2285</v>
      </c>
      <c r="F4783" s="33" t="n">
        <v>2249</v>
      </c>
      <c r="G4783" s="33" t="n">
        <v>2476</v>
      </c>
      <c r="H4783" s="33" t="n">
        <v>2582</v>
      </c>
    </row>
    <row r="4784" ht="16" customHeight="1">
      <c r="C4784" s="29" t="n"/>
      <c r="D4784" s="31" t="inlineStr">
        <is>
          <t>45–49</t>
        </is>
      </c>
      <c r="E4784" s="33" t="n">
        <v>2386</v>
      </c>
      <c r="F4784" s="33" t="n">
        <v>2398</v>
      </c>
      <c r="G4784" s="33" t="n">
        <v>2560</v>
      </c>
      <c r="H4784" s="33" t="n">
        <v>2675</v>
      </c>
    </row>
    <row r="4785" ht="16" customHeight="1">
      <c r="C4785" s="29" t="n"/>
      <c r="D4785" s="31" t="inlineStr">
        <is>
          <t>50–54</t>
        </is>
      </c>
      <c r="E4785" s="33" t="n">
        <v>2139</v>
      </c>
      <c r="F4785" s="33" t="n">
        <v>2410</v>
      </c>
      <c r="G4785" s="33" t="n">
        <v>2074</v>
      </c>
      <c r="H4785" s="33" t="n">
        <v>2485</v>
      </c>
    </row>
    <row r="4786" ht="16" customHeight="1">
      <c r="C4786" s="29" t="n"/>
      <c r="D4786" s="31" t="inlineStr">
        <is>
          <t>55–59</t>
        </is>
      </c>
      <c r="E4786" s="33" t="n">
        <v>1633</v>
      </c>
      <c r="F4786" s="33" t="n">
        <v>1962</v>
      </c>
      <c r="G4786" s="33" t="n">
        <v>1524</v>
      </c>
      <c r="H4786" s="33" t="n">
        <v>1881</v>
      </c>
    </row>
    <row r="4787" ht="16" customHeight="1">
      <c r="C4787" s="29" t="n"/>
      <c r="D4787" s="31" t="inlineStr">
        <is>
          <t>60–64</t>
        </is>
      </c>
      <c r="E4787" s="33" t="n">
        <v>1179</v>
      </c>
      <c r="F4787" s="33" t="n">
        <v>1484</v>
      </c>
      <c r="G4787" s="33" t="n">
        <v>1250</v>
      </c>
      <c r="H4787" s="33" t="n">
        <v>1430</v>
      </c>
    </row>
    <row r="4788" ht="16" customHeight="1">
      <c r="C4788" s="29" t="n"/>
      <c r="D4788" s="31" t="inlineStr">
        <is>
          <t>65–69</t>
        </is>
      </c>
      <c r="E4788" s="33" t="n">
        <v>1014</v>
      </c>
      <c r="F4788" s="33" t="n">
        <v>1078</v>
      </c>
      <c r="G4788" s="33" t="n">
        <v>1245</v>
      </c>
      <c r="H4788" s="33" t="n">
        <v>1140</v>
      </c>
    </row>
    <row r="4789" ht="16" customHeight="1">
      <c r="C4789" s="29" t="n"/>
      <c r="D4789" s="31" t="inlineStr">
        <is>
          <t>70–74</t>
        </is>
      </c>
      <c r="E4789" s="33" t="n">
        <v>944</v>
      </c>
      <c r="F4789" s="33" t="n">
        <v>912</v>
      </c>
      <c r="G4789" s="33" t="n">
        <v>1335</v>
      </c>
      <c r="H4789" s="33" t="n">
        <v>1121</v>
      </c>
    </row>
    <row r="4790" ht="16" customHeight="1">
      <c r="C4790" s="29" t="n"/>
      <c r="D4790" s="31" t="inlineStr">
        <is>
          <t>75–79</t>
        </is>
      </c>
      <c r="E4790" s="33" t="n">
        <v>760</v>
      </c>
      <c r="F4790" s="33" t="n">
        <v>845</v>
      </c>
      <c r="G4790" s="33" t="n">
        <v>1153</v>
      </c>
      <c r="H4790" s="33" t="n">
        <v>1242</v>
      </c>
    </row>
    <row r="4791" ht="16" customHeight="1">
      <c r="C4791" s="29" t="n"/>
      <c r="D4791" s="31" t="inlineStr">
        <is>
          <t>80–84</t>
        </is>
      </c>
      <c r="E4791" s="33" t="n">
        <v>557</v>
      </c>
      <c r="F4791" s="33" t="n">
        <v>594</v>
      </c>
      <c r="G4791" s="33" t="n">
        <v>1014</v>
      </c>
      <c r="H4791" s="33" t="n">
        <v>1044</v>
      </c>
    </row>
    <row r="4792" ht="16" customHeight="1">
      <c r="C4792" s="29" t="n"/>
      <c r="D4792" s="31" t="inlineStr">
        <is>
          <t>85+</t>
        </is>
      </c>
      <c r="E4792" s="33" t="n">
        <v>386</v>
      </c>
      <c r="F4792" s="33" t="n">
        <v>472</v>
      </c>
      <c r="G4792" s="33" t="n">
        <v>984</v>
      </c>
      <c r="H4792" s="33" t="n">
        <v>1328</v>
      </c>
    </row>
    <row r="4793" ht="16" customHeight="1">
      <c r="A4793" s="29">
        <f>A4775+1</f>
        <v/>
      </c>
      <c r="B4793" t="n">
        <v>50302</v>
      </c>
      <c r="C4793" s="29" t="inlineStr">
        <is>
          <t>Perth City</t>
        </is>
      </c>
      <c r="D4793" s="31" t="inlineStr">
        <is>
          <t>0–4</t>
        </is>
      </c>
      <c r="E4793" s="33" t="n">
        <v>1976</v>
      </c>
      <c r="F4793" s="33" t="n">
        <v>1898</v>
      </c>
      <c r="G4793" s="33" t="n">
        <v>1930</v>
      </c>
      <c r="H4793" s="33" t="n">
        <v>1827</v>
      </c>
    </row>
    <row r="4794" ht="13.75" customHeight="1">
      <c r="C4794" s="29" t="n"/>
      <c r="D4794" s="31" t="inlineStr">
        <is>
          <t>5–9</t>
        </is>
      </c>
      <c r="E4794" s="33" t="n">
        <v>1699</v>
      </c>
      <c r="F4794" s="33" t="n">
        <v>1589</v>
      </c>
      <c r="G4794" s="33" t="n">
        <v>1657</v>
      </c>
      <c r="H4794" s="33" t="n">
        <v>1620</v>
      </c>
    </row>
    <row r="4795" ht="16" customHeight="1">
      <c r="C4795" s="29" t="n"/>
      <c r="D4795" s="31" t="inlineStr">
        <is>
          <t>10–14</t>
        </is>
      </c>
      <c r="E4795" s="33" t="n">
        <v>1517</v>
      </c>
      <c r="F4795" s="33" t="n">
        <v>1552</v>
      </c>
      <c r="G4795" s="33" t="n">
        <v>1496</v>
      </c>
      <c r="H4795" s="33" t="n">
        <v>1614</v>
      </c>
    </row>
    <row r="4796" ht="16" customHeight="1">
      <c r="C4796" s="29" t="n"/>
      <c r="D4796" s="31" t="inlineStr">
        <is>
          <t>15–19</t>
        </is>
      </c>
      <c r="E4796" s="33" t="n">
        <v>1998</v>
      </c>
      <c r="F4796" s="33" t="n">
        <v>1932</v>
      </c>
      <c r="G4796" s="33" t="n">
        <v>2127</v>
      </c>
      <c r="H4796" s="33" t="n">
        <v>2097</v>
      </c>
    </row>
    <row r="4797" ht="16" customHeight="1">
      <c r="C4797" s="29" t="n"/>
      <c r="D4797" s="31" t="inlineStr">
        <is>
          <t>20–24</t>
        </is>
      </c>
      <c r="E4797" s="33" t="n">
        <v>3678</v>
      </c>
      <c r="F4797" s="33" t="n">
        <v>3552</v>
      </c>
      <c r="G4797" s="33" t="n">
        <v>3923</v>
      </c>
      <c r="H4797" s="33" t="n">
        <v>3619</v>
      </c>
    </row>
    <row r="4798" ht="16" customHeight="1">
      <c r="C4798" s="29" t="n"/>
      <c r="D4798" s="31" t="inlineStr">
        <is>
          <t>25–29</t>
        </is>
      </c>
      <c r="E4798" s="33" t="n">
        <v>4131</v>
      </c>
      <c r="F4798" s="33" t="n">
        <v>4018</v>
      </c>
      <c r="G4798" s="33" t="n">
        <v>3851</v>
      </c>
      <c r="H4798" s="33" t="n">
        <v>3840</v>
      </c>
    </row>
    <row r="4799" ht="16" customHeight="1">
      <c r="C4799" s="29" t="n"/>
      <c r="D4799" s="31" t="inlineStr">
        <is>
          <t>30–34</t>
        </is>
      </c>
      <c r="E4799" s="33" t="n">
        <v>3624</v>
      </c>
      <c r="F4799" s="33" t="n">
        <v>3951</v>
      </c>
      <c r="G4799" s="33" t="n">
        <v>3354</v>
      </c>
      <c r="H4799" s="33" t="n">
        <v>3550</v>
      </c>
    </row>
    <row r="4800" ht="16" customHeight="1">
      <c r="C4800" s="29" t="n"/>
      <c r="D4800" s="31" t="inlineStr">
        <is>
          <t>35–39</t>
        </is>
      </c>
      <c r="E4800" s="33" t="n">
        <v>3183</v>
      </c>
      <c r="F4800" s="33" t="n">
        <v>3353</v>
      </c>
      <c r="G4800" s="33" t="n">
        <v>2745</v>
      </c>
      <c r="H4800" s="33" t="n">
        <v>3024</v>
      </c>
    </row>
    <row r="4801" ht="16" customHeight="1">
      <c r="C4801" s="29" t="n"/>
      <c r="D4801" s="31" t="inlineStr">
        <is>
          <t>40–44</t>
        </is>
      </c>
      <c r="E4801" s="33" t="n">
        <v>2570</v>
      </c>
      <c r="F4801" s="33" t="n">
        <v>3037</v>
      </c>
      <c r="G4801" s="33" t="n">
        <v>2371</v>
      </c>
      <c r="H4801" s="33" t="n">
        <v>2655</v>
      </c>
    </row>
    <row r="4802" ht="16" customHeight="1">
      <c r="C4802" s="29" t="n"/>
      <c r="D4802" s="31" t="inlineStr">
        <is>
          <t>45–49</t>
        </is>
      </c>
      <c r="E4802" s="33" t="n">
        <v>2162</v>
      </c>
      <c r="F4802" s="33" t="n">
        <v>2691</v>
      </c>
      <c r="G4802" s="33" t="n">
        <v>1960</v>
      </c>
      <c r="H4802" s="33" t="n">
        <v>2458</v>
      </c>
    </row>
    <row r="4803" ht="16" customHeight="1">
      <c r="C4803" s="29" t="n"/>
      <c r="D4803" s="31" t="inlineStr">
        <is>
          <t>50–54</t>
        </is>
      </c>
      <c r="E4803" s="33" t="n">
        <v>1633</v>
      </c>
      <c r="F4803" s="33" t="n">
        <v>2496</v>
      </c>
      <c r="G4803" s="33" t="n">
        <v>1503</v>
      </c>
      <c r="H4803" s="33" t="n">
        <v>2238</v>
      </c>
    </row>
    <row r="4804" ht="16" customHeight="1">
      <c r="C4804" s="29" t="n"/>
      <c r="D4804" s="31" t="inlineStr">
        <is>
          <t>55–59</t>
        </is>
      </c>
      <c r="E4804" s="33" t="n">
        <v>1407</v>
      </c>
      <c r="F4804" s="33" t="n">
        <v>1755</v>
      </c>
      <c r="G4804" s="33" t="n">
        <v>1432</v>
      </c>
      <c r="H4804" s="33" t="n">
        <v>1516</v>
      </c>
    </row>
    <row r="4805" ht="16" customHeight="1">
      <c r="C4805" s="29" t="n"/>
      <c r="D4805" s="31" t="inlineStr">
        <is>
          <t>60–64</t>
        </is>
      </c>
      <c r="E4805" s="33" t="n">
        <v>1255</v>
      </c>
      <c r="F4805" s="33" t="n">
        <v>1346</v>
      </c>
      <c r="G4805" s="33" t="n">
        <v>1326</v>
      </c>
      <c r="H4805" s="33" t="n">
        <v>1292</v>
      </c>
    </row>
    <row r="4806" ht="16" customHeight="1">
      <c r="C4806" s="29" t="n"/>
      <c r="D4806" s="31" t="inlineStr">
        <is>
          <t>65–69</t>
        </is>
      </c>
      <c r="E4806" s="33" t="n">
        <v>1296</v>
      </c>
      <c r="F4806" s="33" t="n">
        <v>1070</v>
      </c>
      <c r="G4806" s="33" t="n">
        <v>1380</v>
      </c>
      <c r="H4806" s="33" t="n">
        <v>1135</v>
      </c>
    </row>
    <row r="4807" ht="16" customHeight="1">
      <c r="C4807" s="29" t="n"/>
      <c r="D4807" s="31" t="inlineStr">
        <is>
          <t>70–74</t>
        </is>
      </c>
      <c r="E4807" s="33" t="n">
        <v>1161</v>
      </c>
      <c r="F4807" s="33" t="n">
        <v>1009</v>
      </c>
      <c r="G4807" s="33" t="n">
        <v>1458</v>
      </c>
      <c r="H4807" s="33" t="n">
        <v>1208</v>
      </c>
    </row>
    <row r="4808" ht="16" customHeight="1">
      <c r="C4808" s="29" t="n"/>
      <c r="D4808" s="31" t="inlineStr">
        <is>
          <t>75–79</t>
        </is>
      </c>
      <c r="E4808" s="33" t="n">
        <v>774</v>
      </c>
      <c r="F4808" s="33" t="n">
        <v>866</v>
      </c>
      <c r="G4808" s="33" t="n">
        <v>1086</v>
      </c>
      <c r="H4808" s="33" t="n">
        <v>1256</v>
      </c>
    </row>
    <row r="4809" ht="16" customHeight="1">
      <c r="C4809" s="29" t="n"/>
      <c r="D4809" s="31" t="inlineStr">
        <is>
          <t>80–84</t>
        </is>
      </c>
      <c r="E4809" s="33" t="n">
        <v>569</v>
      </c>
      <c r="F4809" s="33" t="n">
        <v>528</v>
      </c>
      <c r="G4809" s="33" t="n">
        <v>1038</v>
      </c>
      <c r="H4809" s="33" t="n">
        <v>956</v>
      </c>
    </row>
    <row r="4810" ht="16" customHeight="1">
      <c r="C4810" s="29" t="n"/>
      <c r="D4810" s="31" t="inlineStr">
        <is>
          <t>85+</t>
        </is>
      </c>
      <c r="E4810" s="33" t="n">
        <v>373</v>
      </c>
      <c r="F4810" s="33" t="n">
        <v>453</v>
      </c>
      <c r="G4810" s="33" t="n">
        <v>927</v>
      </c>
      <c r="H4810" s="33" t="n">
        <v>1259</v>
      </c>
    </row>
    <row r="4811" ht="16" customHeight="1">
      <c r="A4811" s="29">
        <f>A4793+1</f>
        <v/>
      </c>
      <c r="B4811" t="n">
        <v>50401</v>
      </c>
      <c r="C4811" s="29" t="inlineStr">
        <is>
          <t>Bayswater - Bassendean</t>
        </is>
      </c>
      <c r="D4811" s="31" t="inlineStr">
        <is>
          <t>0–4</t>
        </is>
      </c>
      <c r="E4811" s="33" t="n">
        <v>2530</v>
      </c>
      <c r="F4811" s="33" t="n">
        <v>2097</v>
      </c>
      <c r="G4811" s="33" t="n">
        <v>2426</v>
      </c>
      <c r="H4811" s="33" t="n">
        <v>2077</v>
      </c>
    </row>
    <row r="4812" ht="13.75" customHeight="1">
      <c r="C4812" s="29" t="n"/>
      <c r="D4812" s="31" t="inlineStr">
        <is>
          <t>5–9</t>
        </is>
      </c>
      <c r="E4812" s="33" t="n">
        <v>2301</v>
      </c>
      <c r="F4812" s="33" t="n">
        <v>1993</v>
      </c>
      <c r="G4812" s="33" t="n">
        <v>2207</v>
      </c>
      <c r="H4812" s="33" t="n">
        <v>1859</v>
      </c>
    </row>
    <row r="4813" ht="16" customHeight="1">
      <c r="C4813" s="29" t="n"/>
      <c r="D4813" s="31" t="inlineStr">
        <is>
          <t>10–14</t>
        </is>
      </c>
      <c r="E4813" s="33" t="n">
        <v>2380</v>
      </c>
      <c r="F4813" s="33" t="n">
        <v>2077</v>
      </c>
      <c r="G4813" s="33" t="n">
        <v>2138</v>
      </c>
      <c r="H4813" s="33" t="n">
        <v>1934</v>
      </c>
    </row>
    <row r="4814" ht="16" customHeight="1">
      <c r="C4814" s="29" t="n"/>
      <c r="D4814" s="31" t="inlineStr">
        <is>
          <t>15–19</t>
        </is>
      </c>
      <c r="E4814" s="33" t="n">
        <v>2501</v>
      </c>
      <c r="F4814" s="33" t="n">
        <v>2422</v>
      </c>
      <c r="G4814" s="33" t="n">
        <v>2193</v>
      </c>
      <c r="H4814" s="33" t="n">
        <v>2362</v>
      </c>
    </row>
    <row r="4815" ht="16" customHeight="1">
      <c r="C4815" s="29" t="n"/>
      <c r="D4815" s="31" t="inlineStr">
        <is>
          <t>20–24</t>
        </is>
      </c>
      <c r="E4815" s="33" t="n">
        <v>2962</v>
      </c>
      <c r="F4815" s="33" t="n">
        <v>2665</v>
      </c>
      <c r="G4815" s="33" t="n">
        <v>2756</v>
      </c>
      <c r="H4815" s="33" t="n">
        <v>2533</v>
      </c>
    </row>
    <row r="4816" ht="16" customHeight="1">
      <c r="C4816" s="29" t="n"/>
      <c r="D4816" s="31" t="inlineStr">
        <is>
          <t>25–29</t>
        </is>
      </c>
      <c r="E4816" s="33" t="n">
        <v>3004</v>
      </c>
      <c r="F4816" s="33" t="n">
        <v>2890</v>
      </c>
      <c r="G4816" s="33" t="n">
        <v>3014</v>
      </c>
      <c r="H4816" s="33" t="n">
        <v>2867</v>
      </c>
    </row>
    <row r="4817" ht="16" customHeight="1">
      <c r="C4817" s="29" t="n"/>
      <c r="D4817" s="31" t="inlineStr">
        <is>
          <t>30–34</t>
        </is>
      </c>
      <c r="E4817" s="33" t="n">
        <v>3069</v>
      </c>
      <c r="F4817" s="33" t="n">
        <v>2957</v>
      </c>
      <c r="G4817" s="33" t="n">
        <v>2929</v>
      </c>
      <c r="H4817" s="33" t="n">
        <v>2862</v>
      </c>
    </row>
    <row r="4818" ht="16" customHeight="1">
      <c r="C4818" s="29" t="n"/>
      <c r="D4818" s="31" t="inlineStr">
        <is>
          <t>35–39</t>
        </is>
      </c>
      <c r="E4818" s="33" t="n">
        <v>2930</v>
      </c>
      <c r="F4818" s="33" t="n">
        <v>2918</v>
      </c>
      <c r="G4818" s="33" t="n">
        <v>2744</v>
      </c>
      <c r="H4818" s="33" t="n">
        <v>2741</v>
      </c>
    </row>
    <row r="4819" ht="16" customHeight="1">
      <c r="C4819" s="29" t="n"/>
      <c r="D4819" s="31" t="inlineStr">
        <is>
          <t>40–44</t>
        </is>
      </c>
      <c r="E4819" s="33" t="n">
        <v>2612</v>
      </c>
      <c r="F4819" s="33" t="n">
        <v>2764</v>
      </c>
      <c r="G4819" s="33" t="n">
        <v>2645</v>
      </c>
      <c r="H4819" s="33" t="n">
        <v>2702</v>
      </c>
    </row>
    <row r="4820" ht="16" customHeight="1">
      <c r="C4820" s="29" t="n"/>
      <c r="D4820" s="31" t="inlineStr">
        <is>
          <t>45–49</t>
        </is>
      </c>
      <c r="E4820" s="33" t="n">
        <v>2501</v>
      </c>
      <c r="F4820" s="33" t="n">
        <v>2572</v>
      </c>
      <c r="G4820" s="33" t="n">
        <v>2388</v>
      </c>
      <c r="H4820" s="33" t="n">
        <v>2734</v>
      </c>
    </row>
    <row r="4821" ht="16" customHeight="1">
      <c r="C4821" s="29" t="n"/>
      <c r="D4821" s="31" t="inlineStr">
        <is>
          <t>50–54</t>
        </is>
      </c>
      <c r="E4821" s="33" t="n">
        <v>1700</v>
      </c>
      <c r="F4821" s="33" t="n">
        <v>2598</v>
      </c>
      <c r="G4821" s="33" t="n">
        <v>1860</v>
      </c>
      <c r="H4821" s="33" t="n">
        <v>2536</v>
      </c>
    </row>
    <row r="4822" ht="16" customHeight="1">
      <c r="C4822" s="29" t="n"/>
      <c r="D4822" s="31" t="inlineStr">
        <is>
          <t>55–59</t>
        </is>
      </c>
      <c r="E4822" s="33" t="n">
        <v>1708</v>
      </c>
      <c r="F4822" s="33" t="n">
        <v>1943</v>
      </c>
      <c r="G4822" s="33" t="n">
        <v>1816</v>
      </c>
      <c r="H4822" s="33" t="n">
        <v>1785</v>
      </c>
    </row>
    <row r="4823" ht="16" customHeight="1">
      <c r="C4823" s="29" t="n"/>
      <c r="D4823" s="31" t="inlineStr">
        <is>
          <t>60–64</t>
        </is>
      </c>
      <c r="E4823" s="33" t="n">
        <v>1618</v>
      </c>
      <c r="F4823" s="33" t="n">
        <v>1604</v>
      </c>
      <c r="G4823" s="33" t="n">
        <v>1595</v>
      </c>
      <c r="H4823" s="33" t="n">
        <v>1602</v>
      </c>
    </row>
    <row r="4824" ht="16" customHeight="1">
      <c r="C4824" s="29" t="n"/>
      <c r="D4824" s="31" t="inlineStr">
        <is>
          <t>65–69</t>
        </is>
      </c>
      <c r="E4824" s="33" t="n">
        <v>1304</v>
      </c>
      <c r="F4824" s="33" t="n">
        <v>1370</v>
      </c>
      <c r="G4824" s="33" t="n">
        <v>1484</v>
      </c>
      <c r="H4824" s="33" t="n">
        <v>1432</v>
      </c>
    </row>
    <row r="4825" ht="16" customHeight="1">
      <c r="C4825" s="29" t="n"/>
      <c r="D4825" s="31" t="inlineStr">
        <is>
          <t>70–74</t>
        </is>
      </c>
      <c r="E4825" s="33" t="n">
        <v>1105</v>
      </c>
      <c r="F4825" s="33" t="n">
        <v>1157</v>
      </c>
      <c r="G4825" s="33" t="n">
        <v>1255</v>
      </c>
      <c r="H4825" s="33" t="n">
        <v>1289</v>
      </c>
    </row>
    <row r="4826" ht="16" customHeight="1">
      <c r="C4826" s="29" t="n"/>
      <c r="D4826" s="31" t="inlineStr">
        <is>
          <t>75–79</t>
        </is>
      </c>
      <c r="E4826" s="33" t="n">
        <v>666</v>
      </c>
      <c r="F4826" s="33" t="n">
        <v>954</v>
      </c>
      <c r="G4826" s="33" t="n">
        <v>904</v>
      </c>
      <c r="H4826" s="33" t="n">
        <v>1148</v>
      </c>
    </row>
    <row r="4827" ht="16" customHeight="1">
      <c r="C4827" s="29" t="n"/>
      <c r="D4827" s="31" t="inlineStr">
        <is>
          <t>80–84</t>
        </is>
      </c>
      <c r="E4827" s="33" t="n">
        <v>321</v>
      </c>
      <c r="F4827" s="33" t="n">
        <v>507</v>
      </c>
      <c r="G4827" s="33" t="n">
        <v>525</v>
      </c>
      <c r="H4827" s="33" t="n">
        <v>815</v>
      </c>
    </row>
    <row r="4828" ht="16" customHeight="1">
      <c r="C4828" s="29" t="n"/>
      <c r="D4828" s="31" t="inlineStr">
        <is>
          <t>85+</t>
        </is>
      </c>
      <c r="E4828" s="33" t="n">
        <v>173</v>
      </c>
      <c r="F4828" s="33" t="n">
        <v>337</v>
      </c>
      <c r="G4828" s="33" t="n">
        <v>370</v>
      </c>
      <c r="H4828" s="33" t="n">
        <v>727</v>
      </c>
    </row>
    <row r="4829" ht="16" customHeight="1">
      <c r="A4829" s="29">
        <f>A4811+1</f>
        <v/>
      </c>
      <c r="B4829" t="n">
        <v>50402</v>
      </c>
      <c r="C4829" s="29" t="inlineStr">
        <is>
          <t>Mundaring</t>
        </is>
      </c>
      <c r="D4829" s="31" t="inlineStr">
        <is>
          <t>0–4</t>
        </is>
      </c>
      <c r="E4829" s="33" t="n">
        <v>1345</v>
      </c>
      <c r="F4829" s="33" t="n">
        <v>1279</v>
      </c>
      <c r="G4829" s="33" t="n">
        <v>1239</v>
      </c>
      <c r="H4829" s="33" t="n">
        <v>1202</v>
      </c>
    </row>
    <row r="4830" ht="13.75" customHeight="1">
      <c r="C4830" s="29" t="n"/>
      <c r="D4830" s="31" t="inlineStr">
        <is>
          <t>5–9</t>
        </is>
      </c>
      <c r="E4830" s="33" t="n">
        <v>1604</v>
      </c>
      <c r="F4830" s="33" t="n">
        <v>1552</v>
      </c>
      <c r="G4830" s="33" t="n">
        <v>1490</v>
      </c>
      <c r="H4830" s="33" t="n">
        <v>1430</v>
      </c>
    </row>
    <row r="4831" ht="16" customHeight="1">
      <c r="C4831" s="29" t="n"/>
      <c r="D4831" s="31" t="inlineStr">
        <is>
          <t>10–14</t>
        </is>
      </c>
      <c r="E4831" s="33" t="n">
        <v>1760</v>
      </c>
      <c r="F4831" s="33" t="n">
        <v>1730</v>
      </c>
      <c r="G4831" s="33" t="n">
        <v>1571</v>
      </c>
      <c r="H4831" s="33" t="n">
        <v>1579</v>
      </c>
    </row>
    <row r="4832" ht="16" customHeight="1">
      <c r="C4832" s="29" t="n"/>
      <c r="D4832" s="31" t="inlineStr">
        <is>
          <t>15–19</t>
        </is>
      </c>
      <c r="E4832" s="33" t="n">
        <v>1590</v>
      </c>
      <c r="F4832" s="33" t="n">
        <v>1605</v>
      </c>
      <c r="G4832" s="33" t="n">
        <v>1488</v>
      </c>
      <c r="H4832" s="33" t="n">
        <v>1548</v>
      </c>
    </row>
    <row r="4833" ht="16" customHeight="1">
      <c r="C4833" s="29" t="n"/>
      <c r="D4833" s="31" t="inlineStr">
        <is>
          <t>20–24</t>
        </is>
      </c>
      <c r="E4833" s="33" t="n">
        <v>1187</v>
      </c>
      <c r="F4833" s="33" t="n">
        <v>1160</v>
      </c>
      <c r="G4833" s="33" t="n">
        <v>1020</v>
      </c>
      <c r="H4833" s="33" t="n">
        <v>996</v>
      </c>
    </row>
    <row r="4834" ht="16" customHeight="1">
      <c r="C4834" s="29" t="n"/>
      <c r="D4834" s="31" t="inlineStr">
        <is>
          <t>25–29</t>
        </is>
      </c>
      <c r="E4834" s="33" t="n">
        <v>1061</v>
      </c>
      <c r="F4834" s="33" t="n">
        <v>980</v>
      </c>
      <c r="G4834" s="33" t="n">
        <v>1146</v>
      </c>
      <c r="H4834" s="33" t="n">
        <v>953</v>
      </c>
    </row>
    <row r="4835" ht="16" customHeight="1">
      <c r="C4835" s="29" t="n"/>
      <c r="D4835" s="31" t="inlineStr">
        <is>
          <t>30–34</t>
        </is>
      </c>
      <c r="E4835" s="33" t="n">
        <v>1267</v>
      </c>
      <c r="F4835" s="33" t="n">
        <v>1208</v>
      </c>
      <c r="G4835" s="33" t="n">
        <v>1425</v>
      </c>
      <c r="H4835" s="33" t="n">
        <v>1308</v>
      </c>
    </row>
    <row r="4836" ht="16" customHeight="1">
      <c r="C4836" s="29" t="n"/>
      <c r="D4836" s="31" t="inlineStr">
        <is>
          <t>35–39</t>
        </is>
      </c>
      <c r="E4836" s="33" t="n">
        <v>1435</v>
      </c>
      <c r="F4836" s="33" t="n">
        <v>1483</v>
      </c>
      <c r="G4836" s="33" t="n">
        <v>1531</v>
      </c>
      <c r="H4836" s="33" t="n">
        <v>1595</v>
      </c>
    </row>
    <row r="4837" ht="16" customHeight="1">
      <c r="C4837" s="29" t="n"/>
      <c r="D4837" s="31" t="inlineStr">
        <is>
          <t>40–44</t>
        </is>
      </c>
      <c r="E4837" s="33" t="n">
        <v>1493</v>
      </c>
      <c r="F4837" s="33" t="n">
        <v>1603</v>
      </c>
      <c r="G4837" s="33" t="n">
        <v>1617</v>
      </c>
      <c r="H4837" s="33" t="n">
        <v>1693</v>
      </c>
    </row>
    <row r="4838" ht="16" customHeight="1">
      <c r="C4838" s="29" t="n"/>
      <c r="D4838" s="31" t="inlineStr">
        <is>
          <t>45–49</t>
        </is>
      </c>
      <c r="E4838" s="33" t="n">
        <v>1621</v>
      </c>
      <c r="F4838" s="33" t="n">
        <v>1591</v>
      </c>
      <c r="G4838" s="33" t="n">
        <v>1633</v>
      </c>
      <c r="H4838" s="33" t="n">
        <v>1675</v>
      </c>
    </row>
    <row r="4839" ht="16" customHeight="1">
      <c r="C4839" s="29" t="n"/>
      <c r="D4839" s="31" t="inlineStr">
        <is>
          <t>50–54</t>
        </is>
      </c>
      <c r="E4839" s="33" t="n">
        <v>1323</v>
      </c>
      <c r="F4839" s="33" t="n">
        <v>1608</v>
      </c>
      <c r="G4839" s="33" t="n">
        <v>1207</v>
      </c>
      <c r="H4839" s="33" t="n">
        <v>1611</v>
      </c>
    </row>
    <row r="4840" ht="16" customHeight="1">
      <c r="C4840" s="29" t="n"/>
      <c r="D4840" s="31" t="inlineStr">
        <is>
          <t>55–59</t>
        </is>
      </c>
      <c r="E4840" s="33" t="n">
        <v>907</v>
      </c>
      <c r="F4840" s="33" t="n">
        <v>1232</v>
      </c>
      <c r="G4840" s="33" t="n">
        <v>857</v>
      </c>
      <c r="H4840" s="33" t="n">
        <v>1147</v>
      </c>
    </row>
    <row r="4841" ht="16" customHeight="1">
      <c r="C4841" s="29" t="n"/>
      <c r="D4841" s="31" t="inlineStr">
        <is>
          <t>60–64</t>
        </is>
      </c>
      <c r="E4841" s="33" t="n">
        <v>662</v>
      </c>
      <c r="F4841" s="33" t="n">
        <v>857</v>
      </c>
      <c r="G4841" s="33" t="n">
        <v>650</v>
      </c>
      <c r="H4841" s="33" t="n">
        <v>830</v>
      </c>
    </row>
    <row r="4842" ht="16" customHeight="1">
      <c r="C4842" s="29" t="n"/>
      <c r="D4842" s="31" t="inlineStr">
        <is>
          <t>65–69</t>
        </is>
      </c>
      <c r="E4842" s="33" t="n">
        <v>580</v>
      </c>
      <c r="F4842" s="33" t="n">
        <v>612</v>
      </c>
      <c r="G4842" s="33" t="n">
        <v>553</v>
      </c>
      <c r="H4842" s="33" t="n">
        <v>604</v>
      </c>
    </row>
    <row r="4843" ht="16" customHeight="1">
      <c r="C4843" s="29" t="n"/>
      <c r="D4843" s="31" t="inlineStr">
        <is>
          <t>70–74</t>
        </is>
      </c>
      <c r="E4843" s="33" t="n">
        <v>377</v>
      </c>
      <c r="F4843" s="33" t="n">
        <v>509</v>
      </c>
      <c r="G4843" s="33" t="n">
        <v>392</v>
      </c>
      <c r="H4843" s="33" t="n">
        <v>528</v>
      </c>
    </row>
    <row r="4844" ht="16" customHeight="1">
      <c r="C4844" s="29" t="n"/>
      <c r="D4844" s="31" t="inlineStr">
        <is>
          <t>75–79</t>
        </is>
      </c>
      <c r="E4844" s="33" t="n">
        <v>223</v>
      </c>
      <c r="F4844" s="33" t="n">
        <v>337</v>
      </c>
      <c r="G4844" s="33" t="n">
        <v>296</v>
      </c>
      <c r="H4844" s="33" t="n">
        <v>379</v>
      </c>
    </row>
    <row r="4845" ht="16" customHeight="1">
      <c r="C4845" s="29" t="n"/>
      <c r="D4845" s="31" t="inlineStr">
        <is>
          <t>80–84</t>
        </is>
      </c>
      <c r="E4845" s="33" t="n">
        <v>120</v>
      </c>
      <c r="F4845" s="33" t="n">
        <v>174</v>
      </c>
      <c r="G4845" s="33" t="n">
        <v>194</v>
      </c>
      <c r="H4845" s="33" t="n">
        <v>301</v>
      </c>
    </row>
    <row r="4846" ht="16" customHeight="1">
      <c r="C4846" s="29" t="n"/>
      <c r="D4846" s="31" t="inlineStr">
        <is>
          <t>85+</t>
        </is>
      </c>
      <c r="E4846" s="33" t="n">
        <v>64</v>
      </c>
      <c r="F4846" s="33" t="n">
        <v>119</v>
      </c>
      <c r="G4846" s="33" t="n">
        <v>139</v>
      </c>
      <c r="H4846" s="33" t="n">
        <v>226</v>
      </c>
    </row>
    <row r="4847" ht="16" customHeight="1">
      <c r="A4847" s="29">
        <f>A4829+1</f>
        <v/>
      </c>
      <c r="B4847" t="n">
        <v>50403</v>
      </c>
      <c r="C4847" s="29" t="inlineStr">
        <is>
          <t>Swan</t>
        </is>
      </c>
      <c r="D4847" s="31" t="inlineStr">
        <is>
          <t>0–4</t>
        </is>
      </c>
      <c r="E4847" s="33" t="n">
        <v>2461</v>
      </c>
      <c r="F4847" s="33" t="n">
        <v>3509</v>
      </c>
      <c r="G4847" s="33" t="n">
        <v>2264</v>
      </c>
      <c r="H4847" s="33" t="n">
        <v>3228</v>
      </c>
    </row>
    <row r="4848" ht="13.75" customHeight="1">
      <c r="C4848" s="29" t="n"/>
      <c r="D4848" s="31" t="inlineStr">
        <is>
          <t>5–9</t>
        </is>
      </c>
      <c r="E4848" s="33" t="n">
        <v>2848</v>
      </c>
      <c r="F4848" s="33" t="n">
        <v>3695</v>
      </c>
      <c r="G4848" s="33" t="n">
        <v>2658</v>
      </c>
      <c r="H4848" s="33" t="n">
        <v>3394</v>
      </c>
    </row>
    <row r="4849" ht="16" customHeight="1">
      <c r="C4849" s="29" t="n"/>
      <c r="D4849" s="31" t="inlineStr">
        <is>
          <t>10–14</t>
        </is>
      </c>
      <c r="E4849" s="33" t="n">
        <v>3098</v>
      </c>
      <c r="F4849" s="33" t="n">
        <v>3434</v>
      </c>
      <c r="G4849" s="33" t="n">
        <v>2772</v>
      </c>
      <c r="H4849" s="33" t="n">
        <v>3279</v>
      </c>
    </row>
    <row r="4850" ht="16" customHeight="1">
      <c r="C4850" s="29" t="n"/>
      <c r="D4850" s="31" t="inlineStr">
        <is>
          <t>15–19</t>
        </is>
      </c>
      <c r="E4850" s="33" t="n">
        <v>2805</v>
      </c>
      <c r="F4850" s="33" t="n">
        <v>2985</v>
      </c>
      <c r="G4850" s="33" t="n">
        <v>2615</v>
      </c>
      <c r="H4850" s="33" t="n">
        <v>2815</v>
      </c>
    </row>
    <row r="4851" ht="16" customHeight="1">
      <c r="C4851" s="29" t="n"/>
      <c r="D4851" s="31" t="inlineStr">
        <is>
          <t>20–24</t>
        </is>
      </c>
      <c r="E4851" s="33" t="n">
        <v>2146</v>
      </c>
      <c r="F4851" s="33" t="n">
        <v>2422</v>
      </c>
      <c r="G4851" s="33" t="n">
        <v>1882</v>
      </c>
      <c r="H4851" s="33" t="n">
        <v>2478</v>
      </c>
    </row>
    <row r="4852" ht="16" customHeight="1">
      <c r="C4852" s="29" t="n"/>
      <c r="D4852" s="31" t="inlineStr">
        <is>
          <t>25–29</t>
        </is>
      </c>
      <c r="E4852" s="33" t="n">
        <v>1988</v>
      </c>
      <c r="F4852" s="33" t="n">
        <v>2894</v>
      </c>
      <c r="G4852" s="33" t="n">
        <v>2144</v>
      </c>
      <c r="H4852" s="33" t="n">
        <v>3201</v>
      </c>
    </row>
    <row r="4853" ht="16" customHeight="1">
      <c r="C4853" s="29" t="n"/>
      <c r="D4853" s="31" t="inlineStr">
        <is>
          <t>30–34</t>
        </is>
      </c>
      <c r="E4853" s="33" t="n">
        <v>2338</v>
      </c>
      <c r="F4853" s="33" t="n">
        <v>3450</v>
      </c>
      <c r="G4853" s="33" t="n">
        <v>2586</v>
      </c>
      <c r="H4853" s="33" t="n">
        <v>3710</v>
      </c>
    </row>
    <row r="4854" ht="16" customHeight="1">
      <c r="C4854" s="29" t="n"/>
      <c r="D4854" s="31" t="inlineStr">
        <is>
          <t>35–39</t>
        </is>
      </c>
      <c r="E4854" s="33" t="n">
        <v>2568</v>
      </c>
      <c r="F4854" s="33" t="n">
        <v>3579</v>
      </c>
      <c r="G4854" s="33" t="n">
        <v>2729</v>
      </c>
      <c r="H4854" s="33" t="n">
        <v>3656</v>
      </c>
    </row>
    <row r="4855" ht="16" customHeight="1">
      <c r="C4855" s="29" t="n"/>
      <c r="D4855" s="31" t="inlineStr">
        <is>
          <t>40–44</t>
        </is>
      </c>
      <c r="E4855" s="33" t="n">
        <v>2635</v>
      </c>
      <c r="F4855" s="33" t="n">
        <v>3206</v>
      </c>
      <c r="G4855" s="33" t="n">
        <v>2824</v>
      </c>
      <c r="H4855" s="33" t="n">
        <v>3245</v>
      </c>
    </row>
    <row r="4856" ht="16" customHeight="1">
      <c r="C4856" s="29" t="n"/>
      <c r="D4856" s="31" t="inlineStr">
        <is>
          <t>45–49</t>
        </is>
      </c>
      <c r="E4856" s="33" t="n">
        <v>2819</v>
      </c>
      <c r="F4856" s="33" t="n">
        <v>2745</v>
      </c>
      <c r="G4856" s="33" t="n">
        <v>2831</v>
      </c>
      <c r="H4856" s="33" t="n">
        <v>2656</v>
      </c>
    </row>
    <row r="4857" ht="16" customHeight="1">
      <c r="C4857" s="29" t="n"/>
      <c r="D4857" s="31" t="inlineStr">
        <is>
          <t>50–54</t>
        </is>
      </c>
      <c r="E4857" s="33" t="n">
        <v>2293</v>
      </c>
      <c r="F4857" s="33" t="n">
        <v>2344</v>
      </c>
      <c r="G4857" s="33" t="n">
        <v>2103</v>
      </c>
      <c r="H4857" s="33" t="n">
        <v>2184</v>
      </c>
    </row>
    <row r="4858" ht="16" customHeight="1">
      <c r="C4858" s="29" t="n"/>
      <c r="D4858" s="31" t="inlineStr">
        <is>
          <t>55–59</t>
        </is>
      </c>
      <c r="E4858" s="33" t="n">
        <v>1591</v>
      </c>
      <c r="F4858" s="33" t="n">
        <v>1740</v>
      </c>
      <c r="G4858" s="33" t="n">
        <v>1504</v>
      </c>
      <c r="H4858" s="33" t="n">
        <v>1679</v>
      </c>
    </row>
    <row r="4859" ht="16" customHeight="1">
      <c r="C4859" s="29" t="n"/>
      <c r="D4859" s="31" t="inlineStr">
        <is>
          <t>60–64</t>
        </is>
      </c>
      <c r="E4859" s="33" t="n">
        <v>1168</v>
      </c>
      <c r="F4859" s="33" t="n">
        <v>1321</v>
      </c>
      <c r="G4859" s="33" t="n">
        <v>1147</v>
      </c>
      <c r="H4859" s="33" t="n">
        <v>1238</v>
      </c>
    </row>
    <row r="4860" ht="16" customHeight="1">
      <c r="C4860" s="29" t="n"/>
      <c r="D4860" s="31" t="inlineStr">
        <is>
          <t>65–69</t>
        </is>
      </c>
      <c r="E4860" s="33" t="n">
        <v>1025</v>
      </c>
      <c r="F4860" s="33" t="n">
        <v>967</v>
      </c>
      <c r="G4860" s="33" t="n">
        <v>980</v>
      </c>
      <c r="H4860" s="33" t="n">
        <v>938</v>
      </c>
    </row>
    <row r="4861" ht="16" customHeight="1">
      <c r="C4861" s="29" t="n"/>
      <c r="D4861" s="31" t="inlineStr">
        <is>
          <t>70–74</t>
        </is>
      </c>
      <c r="E4861" s="33" t="n">
        <v>675</v>
      </c>
      <c r="F4861" s="33" t="n">
        <v>813</v>
      </c>
      <c r="G4861" s="33" t="n">
        <v>700</v>
      </c>
      <c r="H4861" s="33" t="n">
        <v>856</v>
      </c>
    </row>
    <row r="4862" ht="16" customHeight="1">
      <c r="C4862" s="29" t="n"/>
      <c r="D4862" s="31" t="inlineStr">
        <is>
          <t>75–79</t>
        </is>
      </c>
      <c r="E4862" s="33" t="n">
        <v>401</v>
      </c>
      <c r="F4862" s="33" t="n">
        <v>509</v>
      </c>
      <c r="G4862" s="33" t="n">
        <v>526</v>
      </c>
      <c r="H4862" s="33" t="n">
        <v>611</v>
      </c>
    </row>
    <row r="4863" ht="16" customHeight="1">
      <c r="C4863" s="29" t="n"/>
      <c r="D4863" s="31" t="inlineStr">
        <is>
          <t>80–84</t>
        </is>
      </c>
      <c r="E4863" s="33" t="n">
        <v>224</v>
      </c>
      <c r="F4863" s="33" t="n">
        <v>274</v>
      </c>
      <c r="G4863" s="33" t="n">
        <v>349</v>
      </c>
      <c r="H4863" s="33" t="n">
        <v>414</v>
      </c>
    </row>
    <row r="4864" ht="16" customHeight="1">
      <c r="C4864" s="29" t="n"/>
      <c r="D4864" s="31" t="inlineStr">
        <is>
          <t>85+</t>
        </is>
      </c>
      <c r="E4864" s="33" t="n">
        <v>115</v>
      </c>
      <c r="F4864" s="33" t="n">
        <v>155</v>
      </c>
      <c r="G4864" s="33" t="n">
        <v>244</v>
      </c>
      <c r="H4864" s="33" t="n">
        <v>359</v>
      </c>
    </row>
    <row r="4865" ht="16" customHeight="1">
      <c r="A4865" s="29">
        <f>A4847+1</f>
        <v/>
      </c>
      <c r="B4865" t="n">
        <v>50501</v>
      </c>
      <c r="C4865" s="29" t="inlineStr">
        <is>
          <t>Joondalup</t>
        </is>
      </c>
      <c r="D4865" s="31" t="inlineStr">
        <is>
          <t>0–4</t>
        </is>
      </c>
      <c r="E4865" s="33" t="n">
        <v>5274</v>
      </c>
      <c r="F4865" s="33" t="n">
        <v>4789</v>
      </c>
      <c r="G4865" s="33" t="n">
        <v>5006</v>
      </c>
      <c r="H4865" s="33" t="n">
        <v>4599</v>
      </c>
    </row>
    <row r="4866" ht="16" customHeight="1">
      <c r="C4866" s="29" t="n"/>
      <c r="D4866" s="31" t="inlineStr">
        <is>
          <t>5–9</t>
        </is>
      </c>
      <c r="E4866" s="33" t="n">
        <v>6555</v>
      </c>
      <c r="F4866" s="33" t="n">
        <v>5785</v>
      </c>
      <c r="G4866" s="33" t="n">
        <v>5996</v>
      </c>
      <c r="H4866" s="33" t="n">
        <v>5641</v>
      </c>
    </row>
    <row r="4867" ht="16" customHeight="1">
      <c r="C4867" s="29" t="n"/>
      <c r="D4867" s="31" t="inlineStr">
        <is>
          <t>10–14</t>
        </is>
      </c>
      <c r="E4867" s="33" t="n">
        <v>7435</v>
      </c>
      <c r="F4867" s="33" t="n">
        <v>6939</v>
      </c>
      <c r="G4867" s="33" t="n">
        <v>6811</v>
      </c>
      <c r="H4867" s="33" t="n">
        <v>6602</v>
      </c>
    </row>
    <row r="4868" ht="16" customHeight="1">
      <c r="C4868" s="29" t="n"/>
      <c r="D4868" s="31" t="inlineStr">
        <is>
          <t>15–19</t>
        </is>
      </c>
      <c r="E4868" s="33" t="n">
        <v>6949</v>
      </c>
      <c r="F4868" s="33" t="n">
        <v>7406</v>
      </c>
      <c r="G4868" s="33" t="n">
        <v>6527</v>
      </c>
      <c r="H4868" s="33" t="n">
        <v>6910</v>
      </c>
    </row>
    <row r="4869" ht="16" customHeight="1">
      <c r="C4869" s="29" t="n"/>
      <c r="D4869" s="31" t="inlineStr">
        <is>
          <t>20–24</t>
        </is>
      </c>
      <c r="E4869" s="33" t="n">
        <v>5290</v>
      </c>
      <c r="F4869" s="33" t="n">
        <v>5450</v>
      </c>
      <c r="G4869" s="33" t="n">
        <v>4584</v>
      </c>
      <c r="H4869" s="33" t="n">
        <v>5089</v>
      </c>
    </row>
    <row r="4870" ht="16" customHeight="1">
      <c r="C4870" s="29" t="n"/>
      <c r="D4870" s="31" t="inlineStr">
        <is>
          <t>25–29</t>
        </is>
      </c>
      <c r="E4870" s="33" t="n">
        <v>4086</v>
      </c>
      <c r="F4870" s="33" t="n">
        <v>4558</v>
      </c>
      <c r="G4870" s="33" t="n">
        <v>4344</v>
      </c>
      <c r="H4870" s="33" t="n">
        <v>4342</v>
      </c>
    </row>
    <row r="4871" ht="16" customHeight="1">
      <c r="C4871" s="29" t="n"/>
      <c r="D4871" s="31" t="inlineStr">
        <is>
          <t>30–34</t>
        </is>
      </c>
      <c r="E4871" s="33" t="n">
        <v>5033</v>
      </c>
      <c r="F4871" s="33" t="n">
        <v>4808</v>
      </c>
      <c r="G4871" s="33" t="n">
        <v>5784</v>
      </c>
      <c r="H4871" s="33" t="n">
        <v>5236</v>
      </c>
    </row>
    <row r="4872" ht="16" customHeight="1">
      <c r="C4872" s="29" t="n"/>
      <c r="D4872" s="31" t="inlineStr">
        <is>
          <t>35–39</t>
        </is>
      </c>
      <c r="E4872" s="33" t="n">
        <v>6378</v>
      </c>
      <c r="F4872" s="33" t="n">
        <v>5757</v>
      </c>
      <c r="G4872" s="33" t="n">
        <v>7221</v>
      </c>
      <c r="H4872" s="33" t="n">
        <v>6564</v>
      </c>
    </row>
    <row r="4873" ht="16" customHeight="1">
      <c r="C4873" s="29" t="n"/>
      <c r="D4873" s="31" t="inlineStr">
        <is>
          <t>40–44</t>
        </is>
      </c>
      <c r="E4873" s="33" t="n">
        <v>7127</v>
      </c>
      <c r="F4873" s="33" t="n">
        <v>6735</v>
      </c>
      <c r="G4873" s="33" t="n">
        <v>7589</v>
      </c>
      <c r="H4873" s="33" t="n">
        <v>7629</v>
      </c>
    </row>
    <row r="4874" ht="16" customHeight="1">
      <c r="C4874" s="29" t="n"/>
      <c r="D4874" s="31" t="inlineStr">
        <is>
          <t>45–49</t>
        </is>
      </c>
      <c r="E4874" s="33" t="n">
        <v>6977</v>
      </c>
      <c r="F4874" s="33" t="n">
        <v>6819</v>
      </c>
      <c r="G4874" s="33" t="n">
        <v>6722</v>
      </c>
      <c r="H4874" s="33" t="n">
        <v>7307</v>
      </c>
    </row>
    <row r="4875" ht="16" customHeight="1">
      <c r="C4875" s="29" t="n"/>
      <c r="D4875" s="31" t="inlineStr">
        <is>
          <t>50–54</t>
        </is>
      </c>
      <c r="E4875" s="33" t="n">
        <v>4457</v>
      </c>
      <c r="F4875" s="33" t="n">
        <v>6602</v>
      </c>
      <c r="G4875" s="33" t="n">
        <v>3908</v>
      </c>
      <c r="H4875" s="33" t="n">
        <v>6310</v>
      </c>
    </row>
    <row r="4876" ht="16" customHeight="1">
      <c r="C4876" s="29" t="n"/>
      <c r="D4876" s="31" t="inlineStr">
        <is>
          <t>55–59</t>
        </is>
      </c>
      <c r="E4876" s="33" t="n">
        <v>2787</v>
      </c>
      <c r="F4876" s="33" t="n">
        <v>4100</v>
      </c>
      <c r="G4876" s="33" t="n">
        <v>2356</v>
      </c>
      <c r="H4876" s="33" t="n">
        <v>3636</v>
      </c>
    </row>
    <row r="4877" ht="16" customHeight="1">
      <c r="C4877" s="29" t="n"/>
      <c r="D4877" s="31" t="inlineStr">
        <is>
          <t>60–64</t>
        </is>
      </c>
      <c r="E4877" s="33" t="n">
        <v>1791</v>
      </c>
      <c r="F4877" s="33" t="n">
        <v>2654</v>
      </c>
      <c r="G4877" s="33" t="n">
        <v>1882</v>
      </c>
      <c r="H4877" s="33" t="n">
        <v>2408</v>
      </c>
    </row>
    <row r="4878" ht="16" customHeight="1">
      <c r="C4878" s="29" t="n"/>
      <c r="D4878" s="31" t="inlineStr">
        <is>
          <t>65–69</t>
        </is>
      </c>
      <c r="E4878" s="33" t="n">
        <v>1595</v>
      </c>
      <c r="F4878" s="33" t="n">
        <v>1752</v>
      </c>
      <c r="G4878" s="33" t="n">
        <v>1766</v>
      </c>
      <c r="H4878" s="33" t="n">
        <v>1923</v>
      </c>
    </row>
    <row r="4879" ht="16" customHeight="1">
      <c r="C4879" s="29" t="n"/>
      <c r="D4879" s="31" t="inlineStr">
        <is>
          <t>70–74</t>
        </is>
      </c>
      <c r="E4879" s="33" t="n">
        <v>1287</v>
      </c>
      <c r="F4879" s="33" t="n">
        <v>1481</v>
      </c>
      <c r="G4879" s="33" t="n">
        <v>1425</v>
      </c>
      <c r="H4879" s="33" t="n">
        <v>1676</v>
      </c>
    </row>
    <row r="4880" ht="16" customHeight="1">
      <c r="C4880" s="29" t="n"/>
      <c r="D4880" s="31" t="inlineStr">
        <is>
          <t>75–79</t>
        </is>
      </c>
      <c r="E4880" s="33" t="n">
        <v>775</v>
      </c>
      <c r="F4880" s="33" t="n">
        <v>1077</v>
      </c>
      <c r="G4880" s="33" t="n">
        <v>969</v>
      </c>
      <c r="H4880" s="33" t="n">
        <v>1329</v>
      </c>
    </row>
    <row r="4881" ht="16" customHeight="1">
      <c r="C4881" s="29" t="n"/>
      <c r="D4881" s="31" t="inlineStr">
        <is>
          <t>80–84</t>
        </is>
      </c>
      <c r="E4881" s="33" t="n">
        <v>415</v>
      </c>
      <c r="F4881" s="33" t="n">
        <v>602</v>
      </c>
      <c r="G4881" s="33" t="n">
        <v>585</v>
      </c>
      <c r="H4881" s="33" t="n">
        <v>892</v>
      </c>
    </row>
    <row r="4882" ht="16" customHeight="1">
      <c r="C4882" s="29" t="n"/>
      <c r="D4882" s="31" t="inlineStr">
        <is>
          <t>85+</t>
        </is>
      </c>
      <c r="E4882" s="33" t="n">
        <v>193</v>
      </c>
      <c r="F4882" s="33" t="n">
        <v>302</v>
      </c>
      <c r="G4882" s="33" t="n">
        <v>369</v>
      </c>
      <c r="H4882" s="33" t="n">
        <v>701</v>
      </c>
    </row>
    <row r="4883" ht="16" customHeight="1">
      <c r="A4883" s="29">
        <f>A4865+1</f>
        <v/>
      </c>
      <c r="B4883" t="n">
        <v>50502</v>
      </c>
      <c r="C4883" s="29" t="inlineStr">
        <is>
          <t>Stirling</t>
        </is>
      </c>
      <c r="D4883" s="31" t="inlineStr">
        <is>
          <t>0–4</t>
        </is>
      </c>
      <c r="E4883" s="33" t="n">
        <v>4622</v>
      </c>
      <c r="F4883" s="33" t="n">
        <v>4536</v>
      </c>
      <c r="G4883" s="33" t="n">
        <v>4443</v>
      </c>
      <c r="H4883" s="33" t="n">
        <v>4501</v>
      </c>
    </row>
    <row r="4884" ht="13.75" customHeight="1">
      <c r="C4884" s="29" t="n"/>
      <c r="D4884" s="31" t="inlineStr">
        <is>
          <t>5–9</t>
        </is>
      </c>
      <c r="E4884" s="33" t="n">
        <v>4482</v>
      </c>
      <c r="F4884" s="33" t="n">
        <v>4400</v>
      </c>
      <c r="G4884" s="33" t="n">
        <v>4190</v>
      </c>
      <c r="H4884" s="33" t="n">
        <v>4225</v>
      </c>
    </row>
    <row r="4885" ht="16" customHeight="1">
      <c r="C4885" s="29" t="n"/>
      <c r="D4885" s="31" t="inlineStr">
        <is>
          <t>10–14</t>
        </is>
      </c>
      <c r="E4885" s="33" t="n">
        <v>4203</v>
      </c>
      <c r="F4885" s="33" t="n">
        <v>4697</v>
      </c>
      <c r="G4885" s="33" t="n">
        <v>4338</v>
      </c>
      <c r="H4885" s="33" t="n">
        <v>4331</v>
      </c>
    </row>
    <row r="4886" ht="16" customHeight="1">
      <c r="C4886" s="29" t="n"/>
      <c r="D4886" s="31" t="inlineStr">
        <is>
          <t>15–19</t>
        </is>
      </c>
      <c r="E4886" s="33" t="n">
        <v>5005</v>
      </c>
      <c r="F4886" s="33" t="n">
        <v>5326</v>
      </c>
      <c r="G4886" s="33" t="n">
        <v>5409</v>
      </c>
      <c r="H4886" s="33" t="n">
        <v>5327</v>
      </c>
    </row>
    <row r="4887" ht="16" customHeight="1">
      <c r="C4887" s="29" t="n"/>
      <c r="D4887" s="31" t="inlineStr">
        <is>
          <t>20–24</t>
        </is>
      </c>
      <c r="E4887" s="33" t="n">
        <v>7308</v>
      </c>
      <c r="F4887" s="33" t="n">
        <v>6011</v>
      </c>
      <c r="G4887" s="33" t="n">
        <v>7513</v>
      </c>
      <c r="H4887" s="33" t="n">
        <v>6204</v>
      </c>
    </row>
    <row r="4888" ht="16" customHeight="1">
      <c r="C4888" s="29" t="n"/>
      <c r="D4888" s="31" t="inlineStr">
        <is>
          <t>25–29</t>
        </is>
      </c>
      <c r="E4888" s="33" t="n">
        <v>7701</v>
      </c>
      <c r="F4888" s="33" t="n">
        <v>6797</v>
      </c>
      <c r="G4888" s="33" t="n">
        <v>7244</v>
      </c>
      <c r="H4888" s="33" t="n">
        <v>6778</v>
      </c>
    </row>
    <row r="4889" ht="16" customHeight="1">
      <c r="C4889" s="29" t="n"/>
      <c r="D4889" s="31" t="inlineStr">
        <is>
          <t>30–34</t>
        </is>
      </c>
      <c r="E4889" s="33" t="n">
        <v>6548</v>
      </c>
      <c r="F4889" s="33" t="n">
        <v>6634</v>
      </c>
      <c r="G4889" s="33" t="n">
        <v>6257</v>
      </c>
      <c r="H4889" s="33" t="n">
        <v>6327</v>
      </c>
    </row>
    <row r="4890" ht="16" customHeight="1">
      <c r="C4890" s="29" t="n"/>
      <c r="D4890" s="31" t="inlineStr">
        <is>
          <t>35–39</t>
        </is>
      </c>
      <c r="E4890" s="33" t="n">
        <v>6007</v>
      </c>
      <c r="F4890" s="33" t="n">
        <v>5792</v>
      </c>
      <c r="G4890" s="33" t="n">
        <v>5916</v>
      </c>
      <c r="H4890" s="33" t="n">
        <v>5774</v>
      </c>
    </row>
    <row r="4891" ht="16" customHeight="1">
      <c r="C4891" s="29" t="n"/>
      <c r="D4891" s="31" t="inlineStr">
        <is>
          <t>40–44</t>
        </is>
      </c>
      <c r="E4891" s="33" t="n">
        <v>5272</v>
      </c>
      <c r="F4891" s="33" t="n">
        <v>5627</v>
      </c>
      <c r="G4891" s="33" t="n">
        <v>5375</v>
      </c>
      <c r="H4891" s="33" t="n">
        <v>5673</v>
      </c>
    </row>
    <row r="4892" ht="16" customHeight="1">
      <c r="C4892" s="29" t="n"/>
      <c r="D4892" s="31" t="inlineStr">
        <is>
          <t>45–49</t>
        </is>
      </c>
      <c r="E4892" s="33" t="n">
        <v>4891</v>
      </c>
      <c r="F4892" s="33" t="n">
        <v>5135</v>
      </c>
      <c r="G4892" s="33" t="n">
        <v>5009</v>
      </c>
      <c r="H4892" s="33" t="n">
        <v>5710</v>
      </c>
    </row>
    <row r="4893" ht="16" customHeight="1">
      <c r="C4893" s="29" t="n"/>
      <c r="D4893" s="31" t="inlineStr">
        <is>
          <t>50–54</t>
        </is>
      </c>
      <c r="E4893" s="33" t="n">
        <v>3969</v>
      </c>
      <c r="F4893" s="33" t="n">
        <v>5172</v>
      </c>
      <c r="G4893" s="33" t="n">
        <v>4065</v>
      </c>
      <c r="H4893" s="33" t="n">
        <v>5589</v>
      </c>
    </row>
    <row r="4894" ht="16" customHeight="1">
      <c r="C4894" s="29" t="n"/>
      <c r="D4894" s="31" t="inlineStr">
        <is>
          <t>55–59</t>
        </is>
      </c>
      <c r="E4894" s="33" t="n">
        <v>3552</v>
      </c>
      <c r="F4894" s="33" t="n">
        <v>4178</v>
      </c>
      <c r="G4894" s="33" t="n">
        <v>3731</v>
      </c>
      <c r="H4894" s="33" t="n">
        <v>4528</v>
      </c>
    </row>
    <row r="4895" ht="16" customHeight="1">
      <c r="C4895" s="29" t="n"/>
      <c r="D4895" s="31" t="inlineStr">
        <is>
          <t>60–64</t>
        </is>
      </c>
      <c r="E4895" s="33" t="n">
        <v>3077</v>
      </c>
      <c r="F4895" s="33" t="n">
        <v>3793</v>
      </c>
      <c r="G4895" s="33" t="n">
        <v>3208</v>
      </c>
      <c r="H4895" s="33" t="n">
        <v>4124</v>
      </c>
    </row>
    <row r="4896" ht="16" customHeight="1">
      <c r="C4896" s="29" t="n"/>
      <c r="D4896" s="31" t="inlineStr">
        <is>
          <t>65–69</t>
        </is>
      </c>
      <c r="E4896" s="33" t="n">
        <v>2984</v>
      </c>
      <c r="F4896" s="33" t="n">
        <v>3059</v>
      </c>
      <c r="G4896" s="33" t="n">
        <v>3355</v>
      </c>
      <c r="H4896" s="33" t="n">
        <v>3534</v>
      </c>
    </row>
    <row r="4897" ht="16" customHeight="1">
      <c r="C4897" s="29" t="n"/>
      <c r="D4897" s="31" t="inlineStr">
        <is>
          <t>70–74</t>
        </is>
      </c>
      <c r="E4897" s="33" t="n">
        <v>2652</v>
      </c>
      <c r="F4897" s="33" t="n">
        <v>2843</v>
      </c>
      <c r="G4897" s="33" t="n">
        <v>3336</v>
      </c>
      <c r="H4897" s="33" t="n">
        <v>3318</v>
      </c>
    </row>
    <row r="4898" ht="16" customHeight="1">
      <c r="C4898" s="29" t="n"/>
      <c r="D4898" s="31" t="inlineStr">
        <is>
          <t>75–79</t>
        </is>
      </c>
      <c r="E4898" s="33" t="n">
        <v>1780</v>
      </c>
      <c r="F4898" s="33" t="n">
        <v>2078</v>
      </c>
      <c r="G4898" s="33" t="n">
        <v>2533</v>
      </c>
      <c r="H4898" s="33" t="n">
        <v>2896</v>
      </c>
    </row>
    <row r="4899" ht="16" customHeight="1">
      <c r="C4899" s="29" t="n"/>
      <c r="D4899" s="31" t="inlineStr">
        <is>
          <t>80–84</t>
        </is>
      </c>
      <c r="E4899" s="33" t="n">
        <v>1168</v>
      </c>
      <c r="F4899" s="33" t="n">
        <v>1160</v>
      </c>
      <c r="G4899" s="33" t="n">
        <v>2257</v>
      </c>
      <c r="H4899" s="33" t="n">
        <v>1918</v>
      </c>
    </row>
    <row r="4900" ht="16" customHeight="1">
      <c r="C4900" s="29" t="n"/>
      <c r="D4900" s="31" t="inlineStr">
        <is>
          <t>85+</t>
        </is>
      </c>
      <c r="E4900" s="33" t="n">
        <v>817</v>
      </c>
      <c r="F4900" s="33" t="n">
        <v>794</v>
      </c>
      <c r="G4900" s="33" t="n">
        <v>1897</v>
      </c>
      <c r="H4900" s="33" t="n">
        <v>1827</v>
      </c>
    </row>
    <row r="4901" ht="16" customHeight="1">
      <c r="A4901" s="29">
        <f>A4883+1</f>
        <v/>
      </c>
      <c r="B4901" t="n">
        <v>50503</v>
      </c>
      <c r="C4901" s="29" t="inlineStr">
        <is>
          <t>Wanneroo</t>
        </is>
      </c>
      <c r="D4901" s="31" t="inlineStr">
        <is>
          <t>0–4</t>
        </is>
      </c>
      <c r="E4901" s="33" t="n">
        <v>3220</v>
      </c>
      <c r="F4901" s="33" t="n">
        <v>3793</v>
      </c>
      <c r="G4901" s="33" t="n">
        <v>2940</v>
      </c>
      <c r="H4901" s="33" t="n">
        <v>3544</v>
      </c>
    </row>
    <row r="4902" ht="13.75" customHeight="1">
      <c r="C4902" s="29" t="n"/>
      <c r="D4902" s="31" t="inlineStr">
        <is>
          <t>5–9</t>
        </is>
      </c>
      <c r="E4902" s="33" t="n">
        <v>2889</v>
      </c>
      <c r="F4902" s="33" t="n">
        <v>3972</v>
      </c>
      <c r="G4902" s="33" t="n">
        <v>2798</v>
      </c>
      <c r="H4902" s="33" t="n">
        <v>3678</v>
      </c>
    </row>
    <row r="4903" ht="16" customHeight="1">
      <c r="C4903" s="29" t="n"/>
      <c r="D4903" s="31" t="inlineStr">
        <is>
          <t>10–14</t>
        </is>
      </c>
      <c r="E4903" s="33" t="n">
        <v>2760</v>
      </c>
      <c r="F4903" s="33" t="n">
        <v>3508</v>
      </c>
      <c r="G4903" s="33" t="n">
        <v>2631</v>
      </c>
      <c r="H4903" s="33" t="n">
        <v>3322</v>
      </c>
    </row>
    <row r="4904" ht="16" customHeight="1">
      <c r="C4904" s="29" t="n"/>
      <c r="D4904" s="31" t="inlineStr">
        <is>
          <t>15–19</t>
        </is>
      </c>
      <c r="E4904" s="33" t="n">
        <v>2437</v>
      </c>
      <c r="F4904" s="33" t="n">
        <v>3166</v>
      </c>
      <c r="G4904" s="33" t="n">
        <v>2227</v>
      </c>
      <c r="H4904" s="33" t="n">
        <v>3030</v>
      </c>
    </row>
    <row r="4905" ht="16" customHeight="1">
      <c r="C4905" s="29" t="n"/>
      <c r="D4905" s="31" t="inlineStr">
        <is>
          <t>20–24</t>
        </is>
      </c>
      <c r="E4905" s="33" t="n">
        <v>2352</v>
      </c>
      <c r="F4905" s="33" t="n">
        <v>2626</v>
      </c>
      <c r="G4905" s="33" t="n">
        <v>2529</v>
      </c>
      <c r="H4905" s="33" t="n">
        <v>2628</v>
      </c>
    </row>
    <row r="4906" ht="16" customHeight="1">
      <c r="C4906" s="29" t="n"/>
      <c r="D4906" s="31" t="inlineStr">
        <is>
          <t>25–29</t>
        </is>
      </c>
      <c r="E4906" s="33" t="n">
        <v>2822</v>
      </c>
      <c r="F4906" s="33" t="n">
        <v>2985</v>
      </c>
      <c r="G4906" s="33" t="n">
        <v>2927</v>
      </c>
      <c r="H4906" s="33" t="n">
        <v>3294</v>
      </c>
    </row>
    <row r="4907" ht="16" customHeight="1">
      <c r="C4907" s="29" t="n"/>
      <c r="D4907" s="31" t="inlineStr">
        <is>
          <t>30–34</t>
        </is>
      </c>
      <c r="E4907" s="33" t="n">
        <v>2889</v>
      </c>
      <c r="F4907" s="33" t="n">
        <v>3546</v>
      </c>
      <c r="G4907" s="33" t="n">
        <v>2909</v>
      </c>
      <c r="H4907" s="33" t="n">
        <v>3693</v>
      </c>
    </row>
    <row r="4908" ht="16" customHeight="1">
      <c r="C4908" s="29" t="n"/>
      <c r="D4908" s="31" t="inlineStr">
        <is>
          <t>35–39</t>
        </is>
      </c>
      <c r="E4908" s="33" t="n">
        <v>2636</v>
      </c>
      <c r="F4908" s="33" t="n">
        <v>3533</v>
      </c>
      <c r="G4908" s="33" t="n">
        <v>2682</v>
      </c>
      <c r="H4908" s="33" t="n">
        <v>3607</v>
      </c>
    </row>
    <row r="4909" ht="16" customHeight="1">
      <c r="C4909" s="29" t="n"/>
      <c r="D4909" s="31" t="inlineStr">
        <is>
          <t>40–44</t>
        </is>
      </c>
      <c r="E4909" s="33" t="n">
        <v>2298</v>
      </c>
      <c r="F4909" s="33" t="n">
        <v>3233</v>
      </c>
      <c r="G4909" s="33" t="n">
        <v>2370</v>
      </c>
      <c r="H4909" s="33" t="n">
        <v>3241</v>
      </c>
    </row>
    <row r="4910" ht="16" customHeight="1">
      <c r="C4910" s="29" t="n"/>
      <c r="D4910" s="31" t="inlineStr">
        <is>
          <t>45–49</t>
        </is>
      </c>
      <c r="E4910" s="33" t="n">
        <v>2260</v>
      </c>
      <c r="F4910" s="33" t="n">
        <v>2768</v>
      </c>
      <c r="G4910" s="33" t="n">
        <v>2206</v>
      </c>
      <c r="H4910" s="33" t="n">
        <v>2725</v>
      </c>
    </row>
    <row r="4911" ht="16" customHeight="1">
      <c r="C4911" s="29" t="n"/>
      <c r="D4911" s="31" t="inlineStr">
        <is>
          <t>50–54</t>
        </is>
      </c>
      <c r="E4911" s="33" t="n">
        <v>1652</v>
      </c>
      <c r="F4911" s="33" t="n">
        <v>2521</v>
      </c>
      <c r="G4911" s="33" t="n">
        <v>1508</v>
      </c>
      <c r="H4911" s="33" t="n">
        <v>2597</v>
      </c>
    </row>
    <row r="4912" ht="16" customHeight="1">
      <c r="C4912" s="29" t="n"/>
      <c r="D4912" s="31" t="inlineStr">
        <is>
          <t>55–59</t>
        </is>
      </c>
      <c r="E4912" s="33" t="n">
        <v>1342</v>
      </c>
      <c r="F4912" s="33" t="n">
        <v>1903</v>
      </c>
      <c r="G4912" s="33" t="n">
        <v>1300</v>
      </c>
      <c r="H4912" s="33" t="n">
        <v>1792</v>
      </c>
    </row>
    <row r="4913" ht="16" customHeight="1">
      <c r="C4913" s="29" t="n"/>
      <c r="D4913" s="31" t="inlineStr">
        <is>
          <t>60–64</t>
        </is>
      </c>
      <c r="E4913" s="33" t="n">
        <v>997</v>
      </c>
      <c r="F4913" s="33" t="n">
        <v>1506</v>
      </c>
      <c r="G4913" s="33" t="n">
        <v>997</v>
      </c>
      <c r="H4913" s="33" t="n">
        <v>1521</v>
      </c>
    </row>
    <row r="4914" ht="16" customHeight="1">
      <c r="C4914" s="29" t="n"/>
      <c r="D4914" s="31" t="inlineStr">
        <is>
          <t>65–69</t>
        </is>
      </c>
      <c r="E4914" s="33" t="n">
        <v>841</v>
      </c>
      <c r="F4914" s="33" t="n">
        <v>1130</v>
      </c>
      <c r="G4914" s="33" t="n">
        <v>817</v>
      </c>
      <c r="H4914" s="33" t="n">
        <v>1134</v>
      </c>
    </row>
    <row r="4915" ht="16" customHeight="1">
      <c r="C4915" s="29" t="n"/>
      <c r="D4915" s="31" t="inlineStr">
        <is>
          <t>70–74</t>
        </is>
      </c>
      <c r="E4915" s="33" t="n">
        <v>578</v>
      </c>
      <c r="F4915" s="33" t="n">
        <v>905</v>
      </c>
      <c r="G4915" s="33" t="n">
        <v>636</v>
      </c>
      <c r="H4915" s="33" t="n">
        <v>968</v>
      </c>
    </row>
    <row r="4916" ht="16" customHeight="1">
      <c r="C4916" s="29" t="n"/>
      <c r="D4916" s="31" t="inlineStr">
        <is>
          <t>75–79</t>
        </is>
      </c>
      <c r="E4916" s="33" t="n">
        <v>308</v>
      </c>
      <c r="F4916" s="33" t="n">
        <v>627</v>
      </c>
      <c r="G4916" s="33" t="n">
        <v>401</v>
      </c>
      <c r="H4916" s="33" t="n">
        <v>662</v>
      </c>
    </row>
    <row r="4917" ht="16" customHeight="1">
      <c r="C4917" s="29" t="n"/>
      <c r="D4917" s="31" t="inlineStr">
        <is>
          <t>80–84</t>
        </is>
      </c>
      <c r="E4917" s="33" t="n">
        <v>190</v>
      </c>
      <c r="F4917" s="33" t="n">
        <v>285</v>
      </c>
      <c r="G4917" s="33" t="n">
        <v>286</v>
      </c>
      <c r="H4917" s="33" t="n">
        <v>381</v>
      </c>
    </row>
    <row r="4918" ht="16" customHeight="1">
      <c r="C4918" s="29" t="n"/>
      <c r="D4918" s="31" t="inlineStr">
        <is>
          <t>85+</t>
        </is>
      </c>
      <c r="E4918" s="33" t="n">
        <v>96</v>
      </c>
      <c r="F4918" s="33" t="n">
        <v>164</v>
      </c>
      <c r="G4918" s="33" t="n">
        <v>213</v>
      </c>
      <c r="H4918" s="33" t="n">
        <v>335</v>
      </c>
    </row>
    <row r="4919" ht="16" customHeight="1">
      <c r="A4919" s="29">
        <f>A4901+1</f>
        <v/>
      </c>
      <c r="B4919" t="n">
        <v>50601</v>
      </c>
      <c r="C4919" s="29" t="inlineStr">
        <is>
          <t>Armadale</t>
        </is>
      </c>
      <c r="D4919" s="31" t="inlineStr">
        <is>
          <t>0–4</t>
        </is>
      </c>
      <c r="E4919" s="33" t="n">
        <v>2139</v>
      </c>
      <c r="F4919" s="33" t="n">
        <v>1934</v>
      </c>
      <c r="G4919" s="33" t="n">
        <v>2068</v>
      </c>
      <c r="H4919" s="33" t="n">
        <v>1807</v>
      </c>
    </row>
    <row r="4920" ht="13.75" customHeight="1">
      <c r="C4920" s="29" t="n"/>
      <c r="D4920" s="31" t="inlineStr">
        <is>
          <t>5–9</t>
        </is>
      </c>
      <c r="E4920" s="33" t="n">
        <v>2256</v>
      </c>
      <c r="F4920" s="33" t="n">
        <v>2158</v>
      </c>
      <c r="G4920" s="33" t="n">
        <v>2085</v>
      </c>
      <c r="H4920" s="33" t="n">
        <v>2042</v>
      </c>
    </row>
    <row r="4921" ht="16" customHeight="1">
      <c r="C4921" s="29" t="n"/>
      <c r="D4921" s="31" t="inlineStr">
        <is>
          <t>10–14</t>
        </is>
      </c>
      <c r="E4921" s="33" t="n">
        <v>2340</v>
      </c>
      <c r="F4921" s="33" t="n">
        <v>2170</v>
      </c>
      <c r="G4921" s="33" t="n">
        <v>2280</v>
      </c>
      <c r="H4921" s="33" t="n">
        <v>2158</v>
      </c>
    </row>
    <row r="4922" ht="16" customHeight="1">
      <c r="C4922" s="29" t="n"/>
      <c r="D4922" s="31" t="inlineStr">
        <is>
          <t>15–19</t>
        </is>
      </c>
      <c r="E4922" s="33" t="n">
        <v>2216</v>
      </c>
      <c r="F4922" s="33" t="n">
        <v>2208</v>
      </c>
      <c r="G4922" s="33" t="n">
        <v>2120</v>
      </c>
      <c r="H4922" s="33" t="n">
        <v>2107</v>
      </c>
    </row>
    <row r="4923" ht="16" customHeight="1">
      <c r="C4923" s="29" t="n"/>
      <c r="D4923" s="31" t="inlineStr">
        <is>
          <t>20–24</t>
        </is>
      </c>
      <c r="E4923" s="33" t="n">
        <v>1956</v>
      </c>
      <c r="F4923" s="33" t="n">
        <v>1835</v>
      </c>
      <c r="G4923" s="33" t="n">
        <v>1905</v>
      </c>
      <c r="H4923" s="33" t="n">
        <v>1679</v>
      </c>
    </row>
    <row r="4924" ht="16" customHeight="1">
      <c r="C4924" s="29" t="n"/>
      <c r="D4924" s="31" t="inlineStr">
        <is>
          <t>25–29</t>
        </is>
      </c>
      <c r="E4924" s="33" t="n">
        <v>1858</v>
      </c>
      <c r="F4924" s="33" t="n">
        <v>1683</v>
      </c>
      <c r="G4924" s="33" t="n">
        <v>1839</v>
      </c>
      <c r="H4924" s="33" t="n">
        <v>1711</v>
      </c>
    </row>
    <row r="4925" ht="16" customHeight="1">
      <c r="C4925" s="29" t="n"/>
      <c r="D4925" s="31" t="inlineStr">
        <is>
          <t>30–34</t>
        </is>
      </c>
      <c r="E4925" s="33" t="n">
        <v>1898</v>
      </c>
      <c r="F4925" s="33" t="n">
        <v>1745</v>
      </c>
      <c r="G4925" s="33" t="n">
        <v>1936</v>
      </c>
      <c r="H4925" s="33" t="n">
        <v>1777</v>
      </c>
    </row>
    <row r="4926" ht="16" customHeight="1">
      <c r="C4926" s="29" t="n"/>
      <c r="D4926" s="31" t="inlineStr">
        <is>
          <t>35–39</t>
        </is>
      </c>
      <c r="E4926" s="33" t="n">
        <v>1848</v>
      </c>
      <c r="F4926" s="33" t="n">
        <v>1844</v>
      </c>
      <c r="G4926" s="33" t="n">
        <v>2076</v>
      </c>
      <c r="H4926" s="33" t="n">
        <v>1947</v>
      </c>
    </row>
    <row r="4927" ht="16" customHeight="1">
      <c r="C4927" s="29" t="n"/>
      <c r="D4927" s="31" t="inlineStr">
        <is>
          <t>40–44</t>
        </is>
      </c>
      <c r="E4927" s="33" t="n">
        <v>1899</v>
      </c>
      <c r="F4927" s="33" t="n">
        <v>1905</v>
      </c>
      <c r="G4927" s="33" t="n">
        <v>2157</v>
      </c>
      <c r="H4927" s="33" t="n">
        <v>2013</v>
      </c>
    </row>
    <row r="4928" ht="16" customHeight="1">
      <c r="C4928" s="29" t="n"/>
      <c r="D4928" s="31" t="inlineStr">
        <is>
          <t>45–49</t>
        </is>
      </c>
      <c r="E4928" s="33" t="n">
        <v>2052</v>
      </c>
      <c r="F4928" s="33" t="n">
        <v>1825</v>
      </c>
      <c r="G4928" s="33" t="n">
        <v>2020</v>
      </c>
      <c r="H4928" s="33" t="n">
        <v>2049</v>
      </c>
    </row>
    <row r="4929" ht="16" customHeight="1">
      <c r="C4929" s="29" t="n"/>
      <c r="D4929" s="31" t="inlineStr">
        <is>
          <t>50–54</t>
        </is>
      </c>
      <c r="E4929" s="33" t="n">
        <v>1554</v>
      </c>
      <c r="F4929" s="33" t="n">
        <v>1963</v>
      </c>
      <c r="G4929" s="33" t="n">
        <v>1416</v>
      </c>
      <c r="H4929" s="33" t="n">
        <v>1960</v>
      </c>
    </row>
    <row r="4930" ht="16" customHeight="1">
      <c r="C4930" s="29" t="n"/>
      <c r="D4930" s="31" t="inlineStr">
        <is>
          <t>55–59</t>
        </is>
      </c>
      <c r="E4930" s="33" t="n">
        <v>1160</v>
      </c>
      <c r="F4930" s="33" t="n">
        <v>1464</v>
      </c>
      <c r="G4930" s="33" t="n">
        <v>1056</v>
      </c>
      <c r="H4930" s="33" t="n">
        <v>1355</v>
      </c>
    </row>
    <row r="4931" ht="16" customHeight="1">
      <c r="C4931" s="29" t="n"/>
      <c r="D4931" s="31" t="inlineStr">
        <is>
          <t>60–64</t>
        </is>
      </c>
      <c r="E4931" s="33" t="n">
        <v>873</v>
      </c>
      <c r="F4931" s="33" t="n">
        <v>1128</v>
      </c>
      <c r="G4931" s="33" t="n">
        <v>872</v>
      </c>
      <c r="H4931" s="33" t="n">
        <v>1017</v>
      </c>
    </row>
    <row r="4932" ht="16" customHeight="1">
      <c r="C4932" s="29" t="n"/>
      <c r="D4932" s="31" t="inlineStr">
        <is>
          <t>65–69</t>
        </is>
      </c>
      <c r="E4932" s="33" t="n">
        <v>724</v>
      </c>
      <c r="F4932" s="33" t="n">
        <v>772</v>
      </c>
      <c r="G4932" s="33" t="n">
        <v>722</v>
      </c>
      <c r="H4932" s="33" t="n">
        <v>811</v>
      </c>
    </row>
    <row r="4933" ht="16" customHeight="1">
      <c r="C4933" s="29" t="n"/>
      <c r="D4933" s="31" t="inlineStr">
        <is>
          <t>70–74</t>
        </is>
      </c>
      <c r="E4933" s="33" t="n">
        <v>515</v>
      </c>
      <c r="F4933" s="33" t="n">
        <v>679</v>
      </c>
      <c r="G4933" s="33" t="n">
        <v>584</v>
      </c>
      <c r="H4933" s="33" t="n">
        <v>710</v>
      </c>
    </row>
    <row r="4934" ht="16" customHeight="1">
      <c r="C4934" s="29" t="n"/>
      <c r="D4934" s="31" t="inlineStr">
        <is>
          <t>75–79</t>
        </is>
      </c>
      <c r="E4934" s="33" t="n">
        <v>318</v>
      </c>
      <c r="F4934" s="33" t="n">
        <v>402</v>
      </c>
      <c r="G4934" s="33" t="n">
        <v>466</v>
      </c>
      <c r="H4934" s="33" t="n">
        <v>520</v>
      </c>
    </row>
    <row r="4935" ht="16" customHeight="1">
      <c r="C4935" s="29" t="n"/>
      <c r="D4935" s="31" t="inlineStr">
        <is>
          <t>80–84</t>
        </is>
      </c>
      <c r="E4935" s="33" t="n">
        <v>189</v>
      </c>
      <c r="F4935" s="33" t="n">
        <v>225</v>
      </c>
      <c r="G4935" s="33" t="n">
        <v>293</v>
      </c>
      <c r="H4935" s="33" t="n">
        <v>347</v>
      </c>
    </row>
    <row r="4936" ht="16" customHeight="1">
      <c r="C4936" s="29" t="n"/>
      <c r="D4936" s="31" t="inlineStr">
        <is>
          <t>85+</t>
        </is>
      </c>
      <c r="E4936" s="33" t="n">
        <v>106</v>
      </c>
      <c r="F4936" s="33" t="n">
        <v>147</v>
      </c>
      <c r="G4936" s="33" t="n">
        <v>186</v>
      </c>
      <c r="H4936" s="33" t="n">
        <v>294</v>
      </c>
    </row>
    <row r="4937" ht="16" customHeight="1">
      <c r="A4937" s="29">
        <f>A4919+1</f>
        <v/>
      </c>
      <c r="B4937" t="n">
        <v>50602</v>
      </c>
      <c r="C4937" s="29" t="inlineStr">
        <is>
          <t>Belmont - Victoria Park</t>
        </is>
      </c>
      <c r="D4937" s="31" t="inlineStr">
        <is>
          <t>0–4</t>
        </is>
      </c>
      <c r="E4937" s="33" t="n">
        <v>1437</v>
      </c>
      <c r="F4937" s="33" t="n">
        <v>1610</v>
      </c>
      <c r="G4937" s="33" t="n">
        <v>1341</v>
      </c>
      <c r="H4937" s="33" t="n">
        <v>1567</v>
      </c>
    </row>
    <row r="4938" ht="16" customHeight="1">
      <c r="C4938" s="29" t="n"/>
      <c r="D4938" s="31" t="inlineStr">
        <is>
          <t>5–9</t>
        </is>
      </c>
      <c r="E4938" s="33" t="n">
        <v>1219</v>
      </c>
      <c r="F4938" s="33" t="n">
        <v>1387</v>
      </c>
      <c r="G4938" s="33" t="n">
        <v>1176</v>
      </c>
      <c r="H4938" s="33" t="n">
        <v>1328</v>
      </c>
    </row>
    <row r="4939" ht="16" customHeight="1">
      <c r="C4939" s="29" t="n"/>
      <c r="D4939" s="31" t="inlineStr">
        <is>
          <t>10–14</t>
        </is>
      </c>
      <c r="E4939" s="33" t="n">
        <v>1048</v>
      </c>
      <c r="F4939" s="33" t="n">
        <v>1293</v>
      </c>
      <c r="G4939" s="33" t="n">
        <v>1093</v>
      </c>
      <c r="H4939" s="33" t="n">
        <v>1181</v>
      </c>
    </row>
    <row r="4940" ht="16" customHeight="1">
      <c r="C4940" s="29" t="n"/>
      <c r="D4940" s="31" t="inlineStr">
        <is>
          <t>15–19</t>
        </is>
      </c>
      <c r="E4940" s="33" t="n">
        <v>1501</v>
      </c>
      <c r="F4940" s="33" t="n">
        <v>1586</v>
      </c>
      <c r="G4940" s="33" t="n">
        <v>1645</v>
      </c>
      <c r="H4940" s="33" t="n">
        <v>1664</v>
      </c>
    </row>
    <row r="4941" ht="16" customHeight="1">
      <c r="C4941" s="29" t="n"/>
      <c r="D4941" s="31" t="inlineStr">
        <is>
          <t>20–24</t>
        </is>
      </c>
      <c r="E4941" s="33" t="n">
        <v>2541</v>
      </c>
      <c r="F4941" s="33" t="n">
        <v>2311</v>
      </c>
      <c r="G4941" s="33" t="n">
        <v>2580</v>
      </c>
      <c r="H4941" s="33" t="n">
        <v>2466</v>
      </c>
    </row>
    <row r="4942" ht="16" customHeight="1">
      <c r="C4942" s="29" t="n"/>
      <c r="D4942" s="31" t="inlineStr">
        <is>
          <t>25–29</t>
        </is>
      </c>
      <c r="E4942" s="33" t="n">
        <v>2454</v>
      </c>
      <c r="F4942" s="33" t="n">
        <v>2781</v>
      </c>
      <c r="G4942" s="33" t="n">
        <v>2331</v>
      </c>
      <c r="H4942" s="33" t="n">
        <v>2699</v>
      </c>
    </row>
    <row r="4943" ht="16" customHeight="1">
      <c r="C4943" s="29" t="n"/>
      <c r="D4943" s="31" t="inlineStr">
        <is>
          <t>30–34</t>
        </is>
      </c>
      <c r="E4943" s="33" t="n">
        <v>2232</v>
      </c>
      <c r="F4943" s="33" t="n">
        <v>2624</v>
      </c>
      <c r="G4943" s="33" t="n">
        <v>1994</v>
      </c>
      <c r="H4943" s="33" t="n">
        <v>2389</v>
      </c>
    </row>
    <row r="4944" ht="16" customHeight="1">
      <c r="C4944" s="29" t="n"/>
      <c r="D4944" s="31" t="inlineStr">
        <is>
          <t>35–39</t>
        </is>
      </c>
      <c r="E4944" s="33" t="n">
        <v>1908</v>
      </c>
      <c r="F4944" s="33" t="n">
        <v>2226</v>
      </c>
      <c r="G4944" s="33" t="n">
        <v>1648</v>
      </c>
      <c r="H4944" s="33" t="n">
        <v>1999</v>
      </c>
    </row>
    <row r="4945" ht="16" customHeight="1">
      <c r="C4945" s="29" t="n"/>
      <c r="D4945" s="31" t="inlineStr">
        <is>
          <t>40–44</t>
        </is>
      </c>
      <c r="E4945" s="33" t="n">
        <v>1610</v>
      </c>
      <c r="F4945" s="33" t="n">
        <v>1929</v>
      </c>
      <c r="G4945" s="33" t="n">
        <v>1500</v>
      </c>
      <c r="H4945" s="33" t="n">
        <v>1732</v>
      </c>
    </row>
    <row r="4946" ht="16" customHeight="1">
      <c r="C4946" s="29" t="n"/>
      <c r="D4946" s="31" t="inlineStr">
        <is>
          <t>45–49</t>
        </is>
      </c>
      <c r="E4946" s="33" t="n">
        <v>1514</v>
      </c>
      <c r="F4946" s="33" t="n">
        <v>1696</v>
      </c>
      <c r="G4946" s="33" t="n">
        <v>1377</v>
      </c>
      <c r="H4946" s="33" t="n">
        <v>1667</v>
      </c>
    </row>
    <row r="4947" ht="16" customHeight="1">
      <c r="C4947" s="29" t="n"/>
      <c r="D4947" s="31" t="inlineStr">
        <is>
          <t>50–54</t>
        </is>
      </c>
      <c r="E4947" s="33" t="n">
        <v>1219</v>
      </c>
      <c r="F4947" s="33" t="n">
        <v>1632</v>
      </c>
      <c r="G4947" s="33" t="n">
        <v>1172</v>
      </c>
      <c r="H4947" s="33" t="n">
        <v>1548</v>
      </c>
    </row>
    <row r="4948" ht="16" customHeight="1">
      <c r="C4948" s="29" t="n"/>
      <c r="D4948" s="31" t="inlineStr">
        <is>
          <t>55–59</t>
        </is>
      </c>
      <c r="E4948" s="33" t="n">
        <v>1102</v>
      </c>
      <c r="F4948" s="33" t="n">
        <v>1287</v>
      </c>
      <c r="G4948" s="33" t="n">
        <v>1209</v>
      </c>
      <c r="H4948" s="33" t="n">
        <v>1198</v>
      </c>
    </row>
    <row r="4949" ht="16" customHeight="1">
      <c r="C4949" s="29" t="n"/>
      <c r="D4949" s="31" t="inlineStr">
        <is>
          <t>60–64</t>
        </is>
      </c>
      <c r="E4949" s="33" t="n">
        <v>1054</v>
      </c>
      <c r="F4949" s="33" t="n">
        <v>1124</v>
      </c>
      <c r="G4949" s="33" t="n">
        <v>1197</v>
      </c>
      <c r="H4949" s="33" t="n">
        <v>1148</v>
      </c>
    </row>
    <row r="4950" ht="16" customHeight="1">
      <c r="C4950" s="29" t="n"/>
      <c r="D4950" s="31" t="inlineStr">
        <is>
          <t>65–69</t>
        </is>
      </c>
      <c r="E4950" s="33" t="n">
        <v>1118</v>
      </c>
      <c r="F4950" s="33" t="n">
        <v>935</v>
      </c>
      <c r="G4950" s="33" t="n">
        <v>1305</v>
      </c>
      <c r="H4950" s="33" t="n">
        <v>1073</v>
      </c>
    </row>
    <row r="4951" ht="16" customHeight="1">
      <c r="C4951" s="29" t="n"/>
      <c r="D4951" s="31" t="inlineStr">
        <is>
          <t>70–74</t>
        </is>
      </c>
      <c r="E4951" s="33" t="n">
        <v>1020</v>
      </c>
      <c r="F4951" s="33" t="n">
        <v>949</v>
      </c>
      <c r="G4951" s="33" t="n">
        <v>1277</v>
      </c>
      <c r="H4951" s="33" t="n">
        <v>1114</v>
      </c>
    </row>
    <row r="4952" ht="16" customHeight="1">
      <c r="C4952" s="29" t="n"/>
      <c r="D4952" s="31" t="inlineStr">
        <is>
          <t>75–79</t>
        </is>
      </c>
      <c r="E4952" s="33" t="n">
        <v>725</v>
      </c>
      <c r="F4952" s="33" t="n">
        <v>772</v>
      </c>
      <c r="G4952" s="33" t="n">
        <v>1075</v>
      </c>
      <c r="H4952" s="33" t="n">
        <v>1030</v>
      </c>
    </row>
    <row r="4953" ht="16" customHeight="1">
      <c r="C4953" s="29" t="n"/>
      <c r="D4953" s="31" t="inlineStr">
        <is>
          <t>80–84</t>
        </is>
      </c>
      <c r="E4953" s="33" t="n">
        <v>457</v>
      </c>
      <c r="F4953" s="33" t="n">
        <v>429</v>
      </c>
      <c r="G4953" s="33" t="n">
        <v>892</v>
      </c>
      <c r="H4953" s="33" t="n">
        <v>693</v>
      </c>
    </row>
    <row r="4954" ht="16" customHeight="1">
      <c r="C4954" s="29" t="n"/>
      <c r="D4954" s="31" t="inlineStr">
        <is>
          <t>85+</t>
        </is>
      </c>
      <c r="E4954" s="33" t="n">
        <v>316</v>
      </c>
      <c r="F4954" s="33" t="n">
        <v>277</v>
      </c>
      <c r="G4954" s="33" t="n">
        <v>917</v>
      </c>
      <c r="H4954" s="33" t="n">
        <v>648</v>
      </c>
    </row>
    <row r="4955" ht="16" customHeight="1">
      <c r="A4955" s="29">
        <f>A4937+1</f>
        <v/>
      </c>
      <c r="B4955" t="n">
        <v>50603</v>
      </c>
      <c r="C4955" s="29" t="inlineStr">
        <is>
          <t>Canning</t>
        </is>
      </c>
      <c r="D4955" s="31" t="inlineStr">
        <is>
          <t>0–4</t>
        </is>
      </c>
      <c r="E4955" s="33" t="n">
        <v>2409</v>
      </c>
      <c r="F4955" s="33" t="n">
        <v>2351</v>
      </c>
      <c r="G4955" s="33" t="n">
        <v>2247</v>
      </c>
      <c r="H4955" s="33" t="n">
        <v>2255</v>
      </c>
    </row>
    <row r="4956" ht="13.75" customHeight="1">
      <c r="C4956" s="29" t="n"/>
      <c r="D4956" s="31" t="inlineStr">
        <is>
          <t>5–9</t>
        </is>
      </c>
      <c r="E4956" s="33" t="n">
        <v>2649</v>
      </c>
      <c r="F4956" s="33" t="n">
        <v>2563</v>
      </c>
      <c r="G4956" s="33" t="n">
        <v>2485</v>
      </c>
      <c r="H4956" s="33" t="n">
        <v>2389</v>
      </c>
    </row>
    <row r="4957" ht="16" customHeight="1">
      <c r="C4957" s="29" t="n"/>
      <c r="D4957" s="31" t="inlineStr">
        <is>
          <t>10–14</t>
        </is>
      </c>
      <c r="E4957" s="33" t="n">
        <v>2900</v>
      </c>
      <c r="F4957" s="33" t="n">
        <v>2886</v>
      </c>
      <c r="G4957" s="33" t="n">
        <v>2789</v>
      </c>
      <c r="H4957" s="33" t="n">
        <v>2768</v>
      </c>
    </row>
    <row r="4958" ht="16" customHeight="1">
      <c r="C4958" s="29" t="n"/>
      <c r="D4958" s="31" t="inlineStr">
        <is>
          <t>15–19</t>
        </is>
      </c>
      <c r="E4958" s="33" t="n">
        <v>3129</v>
      </c>
      <c r="F4958" s="33" t="n">
        <v>3529</v>
      </c>
      <c r="G4958" s="33" t="n">
        <v>3050</v>
      </c>
      <c r="H4958" s="33" t="n">
        <v>3506</v>
      </c>
    </row>
    <row r="4959" ht="16" customHeight="1">
      <c r="C4959" s="29" t="n"/>
      <c r="D4959" s="31" t="inlineStr">
        <is>
          <t>20–24</t>
        </is>
      </c>
      <c r="E4959" s="33" t="n">
        <v>3246</v>
      </c>
      <c r="F4959" s="33" t="n">
        <v>3570</v>
      </c>
      <c r="G4959" s="33" t="n">
        <v>3070</v>
      </c>
      <c r="H4959" s="33" t="n">
        <v>3451</v>
      </c>
    </row>
    <row r="4960" ht="16" customHeight="1">
      <c r="C4960" s="29" t="n"/>
      <c r="D4960" s="31" t="inlineStr">
        <is>
          <t>25–29</t>
        </is>
      </c>
      <c r="E4960" s="33" t="n">
        <v>2707</v>
      </c>
      <c r="F4960" s="33" t="n">
        <v>2816</v>
      </c>
      <c r="G4960" s="33" t="n">
        <v>2614</v>
      </c>
      <c r="H4960" s="33" t="n">
        <v>2668</v>
      </c>
    </row>
    <row r="4961" ht="16" customHeight="1">
      <c r="C4961" s="29" t="n"/>
      <c r="D4961" s="31" t="inlineStr">
        <is>
          <t>30–34</t>
        </is>
      </c>
      <c r="E4961" s="33" t="n">
        <v>2618</v>
      </c>
      <c r="F4961" s="33" t="n">
        <v>2615</v>
      </c>
      <c r="G4961" s="33" t="n">
        <v>2712</v>
      </c>
      <c r="H4961" s="33" t="n">
        <v>2702</v>
      </c>
    </row>
    <row r="4962" ht="16" customHeight="1">
      <c r="C4962" s="29" t="n"/>
      <c r="D4962" s="31" t="inlineStr">
        <is>
          <t>35–39</t>
        </is>
      </c>
      <c r="E4962" s="33" t="n">
        <v>2860</v>
      </c>
      <c r="F4962" s="33" t="n">
        <v>2738</v>
      </c>
      <c r="G4962" s="33" t="n">
        <v>3043</v>
      </c>
      <c r="H4962" s="33" t="n">
        <v>2925</v>
      </c>
    </row>
    <row r="4963" ht="16" customHeight="1">
      <c r="C4963" s="29" t="n"/>
      <c r="D4963" s="31" t="inlineStr">
        <is>
          <t>40–44</t>
        </is>
      </c>
      <c r="E4963" s="33" t="n">
        <v>3002</v>
      </c>
      <c r="F4963" s="33" t="n">
        <v>2897</v>
      </c>
      <c r="G4963" s="33" t="n">
        <v>3222</v>
      </c>
      <c r="H4963" s="33" t="n">
        <v>3194</v>
      </c>
    </row>
    <row r="4964" ht="16" customHeight="1">
      <c r="C4964" s="29" t="n"/>
      <c r="D4964" s="31" t="inlineStr">
        <is>
          <t>45–49</t>
        </is>
      </c>
      <c r="E4964" s="33" t="n">
        <v>3037</v>
      </c>
      <c r="F4964" s="33" t="n">
        <v>2949</v>
      </c>
      <c r="G4964" s="33" t="n">
        <v>3044</v>
      </c>
      <c r="H4964" s="33" t="n">
        <v>3187</v>
      </c>
    </row>
    <row r="4965" ht="16" customHeight="1">
      <c r="C4965" s="29" t="n"/>
      <c r="D4965" s="31" t="inlineStr">
        <is>
          <t>50–54</t>
        </is>
      </c>
      <c r="E4965" s="33" t="n">
        <v>2279</v>
      </c>
      <c r="F4965" s="33" t="n">
        <v>2853</v>
      </c>
      <c r="G4965" s="33" t="n">
        <v>2158</v>
      </c>
      <c r="H4965" s="33" t="n">
        <v>2838</v>
      </c>
    </row>
    <row r="4966" ht="16" customHeight="1">
      <c r="C4966" s="29" t="n"/>
      <c r="D4966" s="31" t="inlineStr">
        <is>
          <t>55–59</t>
        </is>
      </c>
      <c r="E4966" s="33" t="n">
        <v>1699</v>
      </c>
      <c r="F4966" s="33" t="n">
        <v>2065</v>
      </c>
      <c r="G4966" s="33" t="n">
        <v>1700</v>
      </c>
      <c r="H4966" s="33" t="n">
        <v>1967</v>
      </c>
    </row>
    <row r="4967" ht="16" customHeight="1">
      <c r="C4967" s="29" t="n"/>
      <c r="D4967" s="31" t="inlineStr">
        <is>
          <t>60–64</t>
        </is>
      </c>
      <c r="E4967" s="33" t="n">
        <v>1382</v>
      </c>
      <c r="F4967" s="33" t="n">
        <v>1476</v>
      </c>
      <c r="G4967" s="33" t="n">
        <v>1375</v>
      </c>
      <c r="H4967" s="33" t="n">
        <v>1608</v>
      </c>
    </row>
    <row r="4968" ht="16" customHeight="1">
      <c r="C4968" s="29" t="n"/>
      <c r="D4968" s="31" t="inlineStr">
        <is>
          <t>65–69</t>
        </is>
      </c>
      <c r="E4968" s="33" t="n">
        <v>1186</v>
      </c>
      <c r="F4968" s="33" t="n">
        <v>1196</v>
      </c>
      <c r="G4968" s="33" t="n">
        <v>1420</v>
      </c>
      <c r="H4968" s="33" t="n">
        <v>1301</v>
      </c>
    </row>
    <row r="4969" ht="16" customHeight="1">
      <c r="C4969" s="29" t="n"/>
      <c r="D4969" s="31" t="inlineStr">
        <is>
          <t>70–74</t>
        </is>
      </c>
      <c r="E4969" s="33" t="n">
        <v>987</v>
      </c>
      <c r="F4969" s="33" t="n">
        <v>1064</v>
      </c>
      <c r="G4969" s="33" t="n">
        <v>1210</v>
      </c>
      <c r="H4969" s="33" t="n">
        <v>1385</v>
      </c>
    </row>
    <row r="4970" ht="16" customHeight="1">
      <c r="C4970" s="29" t="n"/>
      <c r="D4970" s="31" t="inlineStr">
        <is>
          <t>75–79</t>
        </is>
      </c>
      <c r="E4970" s="33" t="n">
        <v>569</v>
      </c>
      <c r="F4970" s="33" t="n">
        <v>836</v>
      </c>
      <c r="G4970" s="33" t="n">
        <v>827</v>
      </c>
      <c r="H4970" s="33" t="n">
        <v>1199</v>
      </c>
    </row>
    <row r="4971" ht="16" customHeight="1">
      <c r="C4971" s="29" t="n"/>
      <c r="D4971" s="31" t="inlineStr">
        <is>
          <t>80–84</t>
        </is>
      </c>
      <c r="E4971" s="33" t="n">
        <v>344</v>
      </c>
      <c r="F4971" s="33" t="n">
        <v>437</v>
      </c>
      <c r="G4971" s="33" t="n">
        <v>639</v>
      </c>
      <c r="H4971" s="33" t="n">
        <v>885</v>
      </c>
    </row>
    <row r="4972" ht="16" customHeight="1">
      <c r="C4972" s="29" t="n"/>
      <c r="D4972" s="31" t="inlineStr">
        <is>
          <t>85+</t>
        </is>
      </c>
      <c r="E4972" s="33" t="n">
        <v>228</v>
      </c>
      <c r="F4972" s="33" t="n">
        <v>363</v>
      </c>
      <c r="G4972" s="33" t="n">
        <v>489</v>
      </c>
      <c r="H4972" s="33" t="n">
        <v>1096</v>
      </c>
    </row>
    <row r="4973" ht="16" customHeight="1">
      <c r="A4973" s="29">
        <f>A4955+1</f>
        <v/>
      </c>
      <c r="B4973" t="n">
        <v>50604</v>
      </c>
      <c r="C4973" s="29" t="inlineStr">
        <is>
          <t>Gosnells</t>
        </is>
      </c>
      <c r="D4973" s="31" t="inlineStr">
        <is>
          <t>0–4</t>
        </is>
      </c>
      <c r="E4973" s="33" t="n">
        <v>3167</v>
      </c>
      <c r="F4973" s="33" t="n">
        <v>3275</v>
      </c>
      <c r="G4973" s="33" t="n">
        <v>3045</v>
      </c>
      <c r="H4973" s="33" t="n">
        <v>3110</v>
      </c>
    </row>
    <row r="4974" ht="16" customHeight="1">
      <c r="C4974" s="29" t="n"/>
      <c r="D4974" s="31" t="inlineStr">
        <is>
          <t>5–9</t>
        </is>
      </c>
      <c r="E4974" s="33" t="n">
        <v>3175</v>
      </c>
      <c r="F4974" s="33" t="n">
        <v>3362</v>
      </c>
      <c r="G4974" s="33" t="n">
        <v>2913</v>
      </c>
      <c r="H4974" s="33" t="n">
        <v>3151</v>
      </c>
    </row>
    <row r="4975" ht="16" customHeight="1">
      <c r="C4975" s="29" t="n"/>
      <c r="D4975" s="31" t="inlineStr">
        <is>
          <t>10–14</t>
        </is>
      </c>
      <c r="E4975" s="33" t="n">
        <v>3401</v>
      </c>
      <c r="F4975" s="33" t="n">
        <v>3340</v>
      </c>
      <c r="G4975" s="33" t="n">
        <v>3039</v>
      </c>
      <c r="H4975" s="33" t="n">
        <v>3039</v>
      </c>
    </row>
    <row r="4976" ht="16" customHeight="1">
      <c r="C4976" s="29" t="n"/>
      <c r="D4976" s="31" t="inlineStr">
        <is>
          <t>15–19</t>
        </is>
      </c>
      <c r="E4976" s="33" t="n">
        <v>3117</v>
      </c>
      <c r="F4976" s="33" t="n">
        <v>3546</v>
      </c>
      <c r="G4976" s="33" t="n">
        <v>3082</v>
      </c>
      <c r="H4976" s="33" t="n">
        <v>3196</v>
      </c>
    </row>
    <row r="4977" ht="16" customHeight="1">
      <c r="C4977" s="29" t="n"/>
      <c r="D4977" s="31" t="inlineStr">
        <is>
          <t>20–24</t>
        </is>
      </c>
      <c r="E4977" s="33" t="n">
        <v>3166</v>
      </c>
      <c r="F4977" s="33" t="n">
        <v>3010</v>
      </c>
      <c r="G4977" s="33" t="n">
        <v>3085</v>
      </c>
      <c r="H4977" s="33" t="n">
        <v>3056</v>
      </c>
    </row>
    <row r="4978" ht="16" customHeight="1">
      <c r="C4978" s="29" t="n"/>
      <c r="D4978" s="31" t="inlineStr">
        <is>
          <t>25–29</t>
        </is>
      </c>
      <c r="E4978" s="33" t="n">
        <v>3151</v>
      </c>
      <c r="F4978" s="33" t="n">
        <v>3109</v>
      </c>
      <c r="G4978" s="33" t="n">
        <v>3093</v>
      </c>
      <c r="H4978" s="33" t="n">
        <v>3292</v>
      </c>
    </row>
    <row r="4979" ht="16" customHeight="1">
      <c r="C4979" s="29" t="n"/>
      <c r="D4979" s="31" t="inlineStr">
        <is>
          <t>30–34</t>
        </is>
      </c>
      <c r="E4979" s="33" t="n">
        <v>3045</v>
      </c>
      <c r="F4979" s="33" t="n">
        <v>3260</v>
      </c>
      <c r="G4979" s="33" t="n">
        <v>2995</v>
      </c>
      <c r="H4979" s="33" t="n">
        <v>3209</v>
      </c>
    </row>
    <row r="4980" ht="16" customHeight="1">
      <c r="C4980" s="29" t="n"/>
      <c r="D4980" s="31" t="inlineStr">
        <is>
          <t>35–39</t>
        </is>
      </c>
      <c r="E4980" s="33" t="n">
        <v>2966</v>
      </c>
      <c r="F4980" s="33" t="n">
        <v>3166</v>
      </c>
      <c r="G4980" s="33" t="n">
        <v>3065</v>
      </c>
      <c r="H4980" s="33" t="n">
        <v>3164</v>
      </c>
    </row>
    <row r="4981" ht="16" customHeight="1">
      <c r="C4981" s="29" t="n"/>
      <c r="D4981" s="31" t="inlineStr">
        <is>
          <t>40–44</t>
        </is>
      </c>
      <c r="E4981" s="33" t="n">
        <v>3044</v>
      </c>
      <c r="F4981" s="33" t="n">
        <v>3072</v>
      </c>
      <c r="G4981" s="33" t="n">
        <v>3064</v>
      </c>
      <c r="H4981" s="33" t="n">
        <v>3225</v>
      </c>
    </row>
    <row r="4982" ht="16" customHeight="1">
      <c r="C4982" s="29" t="n"/>
      <c r="D4982" s="31" t="inlineStr">
        <is>
          <t>45–49</t>
        </is>
      </c>
      <c r="E4982" s="33" t="n">
        <v>2984</v>
      </c>
      <c r="F4982" s="33" t="n">
        <v>3073</v>
      </c>
      <c r="G4982" s="33" t="n">
        <v>2877</v>
      </c>
      <c r="H4982" s="33" t="n">
        <v>3143</v>
      </c>
    </row>
    <row r="4983" ht="16" customHeight="1">
      <c r="C4983" s="29" t="n"/>
      <c r="D4983" s="31" t="inlineStr">
        <is>
          <t>50–54</t>
        </is>
      </c>
      <c r="E4983" s="33" t="n">
        <v>2197</v>
      </c>
      <c r="F4983" s="33" t="n">
        <v>3002</v>
      </c>
      <c r="G4983" s="33" t="n">
        <v>1996</v>
      </c>
      <c r="H4983" s="33" t="n">
        <v>2926</v>
      </c>
    </row>
    <row r="4984" ht="16" customHeight="1">
      <c r="C4984" s="29" t="n"/>
      <c r="D4984" s="31" t="inlineStr">
        <is>
          <t>55–59</t>
        </is>
      </c>
      <c r="E4984" s="33" t="n">
        <v>1552</v>
      </c>
      <c r="F4984" s="33" t="n">
        <v>2178</v>
      </c>
      <c r="G4984" s="33" t="n">
        <v>1442</v>
      </c>
      <c r="H4984" s="33" t="n">
        <v>1956</v>
      </c>
    </row>
    <row r="4985" ht="16" customHeight="1">
      <c r="C4985" s="29" t="n"/>
      <c r="D4985" s="31" t="inlineStr">
        <is>
          <t>60–64</t>
        </is>
      </c>
      <c r="E4985" s="33" t="n">
        <v>1124</v>
      </c>
      <c r="F4985" s="33" t="n">
        <v>1486</v>
      </c>
      <c r="G4985" s="33" t="n">
        <v>1134</v>
      </c>
      <c r="H4985" s="33" t="n">
        <v>1491</v>
      </c>
    </row>
    <row r="4986" ht="16" customHeight="1">
      <c r="C4986" s="29" t="n"/>
      <c r="D4986" s="31" t="inlineStr">
        <is>
          <t>65–69</t>
        </is>
      </c>
      <c r="E4986" s="33" t="n">
        <v>987</v>
      </c>
      <c r="F4986" s="33" t="n">
        <v>1087</v>
      </c>
      <c r="G4986" s="33" t="n">
        <v>967</v>
      </c>
      <c r="H4986" s="33" t="n">
        <v>1147</v>
      </c>
    </row>
    <row r="4987" ht="16" customHeight="1">
      <c r="C4987" s="29" t="n"/>
      <c r="D4987" s="31" t="inlineStr">
        <is>
          <t>70–74</t>
        </is>
      </c>
      <c r="E4987" s="33" t="n">
        <v>706</v>
      </c>
      <c r="F4987" s="33" t="n">
        <v>907</v>
      </c>
      <c r="G4987" s="33" t="n">
        <v>832</v>
      </c>
      <c r="H4987" s="33" t="n">
        <v>900</v>
      </c>
    </row>
    <row r="4988" ht="16" customHeight="1">
      <c r="C4988" s="29" t="n"/>
      <c r="D4988" s="31" t="inlineStr">
        <is>
          <t>75–79</t>
        </is>
      </c>
      <c r="E4988" s="33" t="n">
        <v>430</v>
      </c>
      <c r="F4988" s="33" t="n">
        <v>610</v>
      </c>
      <c r="G4988" s="33" t="n">
        <v>590</v>
      </c>
      <c r="H4988" s="33" t="n">
        <v>759</v>
      </c>
    </row>
    <row r="4989" ht="16" customHeight="1">
      <c r="C4989" s="29" t="n"/>
      <c r="D4989" s="31" t="inlineStr">
        <is>
          <t>80–84</t>
        </is>
      </c>
      <c r="E4989" s="33" t="n">
        <v>248</v>
      </c>
      <c r="F4989" s="33" t="n">
        <v>316</v>
      </c>
      <c r="G4989" s="33" t="n">
        <v>398</v>
      </c>
      <c r="H4989" s="33" t="n">
        <v>499</v>
      </c>
    </row>
    <row r="4990" ht="16" customHeight="1">
      <c r="C4990" s="29" t="n"/>
      <c r="D4990" s="31" t="inlineStr">
        <is>
          <t>85+</t>
        </is>
      </c>
      <c r="E4990" s="33" t="n">
        <v>132</v>
      </c>
      <c r="F4990" s="33" t="n">
        <v>195</v>
      </c>
      <c r="G4990" s="33" t="n">
        <v>273</v>
      </c>
      <c r="H4990" s="33" t="n">
        <v>405</v>
      </c>
    </row>
    <row r="4991" ht="16" customHeight="1">
      <c r="A4991" s="29">
        <f>A4973+1</f>
        <v/>
      </c>
      <c r="B4991" t="n">
        <v>50605</v>
      </c>
      <c r="C4991" s="29" t="inlineStr">
        <is>
          <t>Kalamunda</t>
        </is>
      </c>
      <c r="D4991" s="31" t="inlineStr">
        <is>
          <t>0–4</t>
        </is>
      </c>
      <c r="E4991" s="33" t="n">
        <v>1572</v>
      </c>
      <c r="F4991" s="33" t="n">
        <v>1486</v>
      </c>
      <c r="G4991" s="33" t="n">
        <v>1576</v>
      </c>
      <c r="H4991" s="33" t="n">
        <v>1342</v>
      </c>
    </row>
    <row r="4992" ht="13.75" customHeight="1">
      <c r="C4992" s="29" t="n"/>
      <c r="D4992" s="31" t="inlineStr">
        <is>
          <t>5–9</t>
        </is>
      </c>
      <c r="E4992" s="33" t="n">
        <v>1878</v>
      </c>
      <c r="F4992" s="33" t="n">
        <v>1692</v>
      </c>
      <c r="G4992" s="33" t="n">
        <v>1833</v>
      </c>
      <c r="H4992" s="33" t="n">
        <v>1706</v>
      </c>
    </row>
    <row r="4993" ht="16" customHeight="1">
      <c r="C4993" s="29" t="n"/>
      <c r="D4993" s="31" t="inlineStr">
        <is>
          <t>10–14</t>
        </is>
      </c>
      <c r="E4993" s="33" t="n">
        <v>2222</v>
      </c>
      <c r="F4993" s="33" t="n">
        <v>2065</v>
      </c>
      <c r="G4993" s="33" t="n">
        <v>2129</v>
      </c>
      <c r="H4993" s="33" t="n">
        <v>2024</v>
      </c>
    </row>
    <row r="4994" ht="16" customHeight="1">
      <c r="C4994" s="29" t="n"/>
      <c r="D4994" s="31" t="inlineStr">
        <is>
          <t>15–19</t>
        </is>
      </c>
      <c r="E4994" s="33" t="n">
        <v>2215</v>
      </c>
      <c r="F4994" s="33" t="n">
        <v>2158</v>
      </c>
      <c r="G4994" s="33" t="n">
        <v>2159</v>
      </c>
      <c r="H4994" s="33" t="n">
        <v>2087</v>
      </c>
    </row>
    <row r="4995" ht="16" customHeight="1">
      <c r="C4995" s="29" t="n"/>
      <c r="D4995" s="31" t="inlineStr">
        <is>
          <t>20–24</t>
        </is>
      </c>
      <c r="E4995" s="33" t="n">
        <v>1720</v>
      </c>
      <c r="F4995" s="33" t="n">
        <v>1592</v>
      </c>
      <c r="G4995" s="33" t="n">
        <v>1497</v>
      </c>
      <c r="H4995" s="33" t="n">
        <v>1495</v>
      </c>
    </row>
    <row r="4996" ht="16" customHeight="1">
      <c r="C4996" s="29" t="n"/>
      <c r="D4996" s="31" t="inlineStr">
        <is>
          <t>25–29</t>
        </is>
      </c>
      <c r="E4996" s="33" t="n">
        <v>1441</v>
      </c>
      <c r="F4996" s="33" t="n">
        <v>1412</v>
      </c>
      <c r="G4996" s="33" t="n">
        <v>1479</v>
      </c>
      <c r="H4996" s="33" t="n">
        <v>1339</v>
      </c>
    </row>
    <row r="4997" ht="16" customHeight="1">
      <c r="C4997" s="29" t="n"/>
      <c r="D4997" s="31" t="inlineStr">
        <is>
          <t>30–34</t>
        </is>
      </c>
      <c r="E4997" s="33" t="n">
        <v>1567</v>
      </c>
      <c r="F4997" s="33" t="n">
        <v>1484</v>
      </c>
      <c r="G4997" s="33" t="n">
        <v>1663</v>
      </c>
      <c r="H4997" s="33" t="n">
        <v>1534</v>
      </c>
    </row>
    <row r="4998" ht="16" customHeight="1">
      <c r="C4998" s="29" t="n"/>
      <c r="D4998" s="31" t="inlineStr">
        <is>
          <t>35–39</t>
        </is>
      </c>
      <c r="E4998" s="33" t="n">
        <v>1783</v>
      </c>
      <c r="F4998" s="33" t="n">
        <v>1610</v>
      </c>
      <c r="G4998" s="33" t="n">
        <v>1898</v>
      </c>
      <c r="H4998" s="33" t="n">
        <v>1814</v>
      </c>
    </row>
    <row r="4999" ht="16" customHeight="1">
      <c r="C4999" s="29" t="n"/>
      <c r="D4999" s="31" t="inlineStr">
        <is>
          <t>40–44</t>
        </is>
      </c>
      <c r="E4999" s="33" t="n">
        <v>1872</v>
      </c>
      <c r="F4999" s="33" t="n">
        <v>1782</v>
      </c>
      <c r="G4999" s="33" t="n">
        <v>2116</v>
      </c>
      <c r="H4999" s="33" t="n">
        <v>1988</v>
      </c>
    </row>
    <row r="5000" ht="16" customHeight="1">
      <c r="C5000" s="29" t="n"/>
      <c r="D5000" s="31" t="inlineStr">
        <is>
          <t>45–49</t>
        </is>
      </c>
      <c r="E5000" s="33" t="n">
        <v>2133</v>
      </c>
      <c r="F5000" s="33" t="n">
        <v>1851</v>
      </c>
      <c r="G5000" s="33" t="n">
        <v>2108</v>
      </c>
      <c r="H5000" s="33" t="n">
        <v>2021</v>
      </c>
    </row>
    <row r="5001" ht="16" customHeight="1">
      <c r="C5001" s="29" t="n"/>
      <c r="D5001" s="31" t="inlineStr">
        <is>
          <t>50–54</t>
        </is>
      </c>
      <c r="E5001" s="33" t="n">
        <v>1647</v>
      </c>
      <c r="F5001" s="33" t="n">
        <v>1984</v>
      </c>
      <c r="G5001" s="33" t="n">
        <v>1537</v>
      </c>
      <c r="H5001" s="33" t="n">
        <v>1993</v>
      </c>
    </row>
    <row r="5002" ht="16" customHeight="1">
      <c r="C5002" s="29" t="n"/>
      <c r="D5002" s="31" t="inlineStr">
        <is>
          <t>55–59</t>
        </is>
      </c>
      <c r="E5002" s="33" t="n">
        <v>1187</v>
      </c>
      <c r="F5002" s="33" t="n">
        <v>1518</v>
      </c>
      <c r="G5002" s="33" t="n">
        <v>1146</v>
      </c>
      <c r="H5002" s="33" t="n">
        <v>1418</v>
      </c>
    </row>
    <row r="5003" ht="16" customHeight="1">
      <c r="C5003" s="29" t="n"/>
      <c r="D5003" s="31" t="inlineStr">
        <is>
          <t>60–64</t>
        </is>
      </c>
      <c r="E5003" s="33" t="n">
        <v>948</v>
      </c>
      <c r="F5003" s="33" t="n">
        <v>1111</v>
      </c>
      <c r="G5003" s="33" t="n">
        <v>905</v>
      </c>
      <c r="H5003" s="33" t="n">
        <v>1061</v>
      </c>
    </row>
    <row r="5004" ht="16" customHeight="1">
      <c r="C5004" s="29" t="n"/>
      <c r="D5004" s="31" t="inlineStr">
        <is>
          <t>65–69</t>
        </is>
      </c>
      <c r="E5004" s="33" t="n">
        <v>721</v>
      </c>
      <c r="F5004" s="33" t="n">
        <v>886</v>
      </c>
      <c r="G5004" s="33" t="n">
        <v>694</v>
      </c>
      <c r="H5004" s="33" t="n">
        <v>836</v>
      </c>
    </row>
    <row r="5005" ht="16" customHeight="1">
      <c r="C5005" s="29" t="n"/>
      <c r="D5005" s="31" t="inlineStr">
        <is>
          <t>70–74</t>
        </is>
      </c>
      <c r="E5005" s="33" t="n">
        <v>555</v>
      </c>
      <c r="F5005" s="33" t="n">
        <v>637</v>
      </c>
      <c r="G5005" s="33" t="n">
        <v>587</v>
      </c>
      <c r="H5005" s="33" t="n">
        <v>654</v>
      </c>
    </row>
    <row r="5006" ht="16" customHeight="1">
      <c r="C5006" s="29" t="n"/>
      <c r="D5006" s="31" t="inlineStr">
        <is>
          <t>75–79</t>
        </is>
      </c>
      <c r="E5006" s="33" t="n">
        <v>333</v>
      </c>
      <c r="F5006" s="33" t="n">
        <v>461</v>
      </c>
      <c r="G5006" s="33" t="n">
        <v>467</v>
      </c>
      <c r="H5006" s="33" t="n">
        <v>552</v>
      </c>
    </row>
    <row r="5007" ht="16" customHeight="1">
      <c r="C5007" s="29" t="n"/>
      <c r="D5007" s="31" t="inlineStr">
        <is>
          <t>80–84</t>
        </is>
      </c>
      <c r="E5007" s="33" t="n">
        <v>201</v>
      </c>
      <c r="F5007" s="33" t="n">
        <v>248</v>
      </c>
      <c r="G5007" s="33" t="n">
        <v>329</v>
      </c>
      <c r="H5007" s="33" t="n">
        <v>410</v>
      </c>
    </row>
    <row r="5008" ht="16" customHeight="1">
      <c r="C5008" s="29" t="n"/>
      <c r="D5008" s="31" t="inlineStr">
        <is>
          <t>85+</t>
        </is>
      </c>
      <c r="E5008" s="33" t="n">
        <v>115</v>
      </c>
      <c r="F5008" s="33" t="n">
        <v>151</v>
      </c>
      <c r="G5008" s="33" t="n">
        <v>263</v>
      </c>
      <c r="H5008" s="33" t="n">
        <v>341</v>
      </c>
    </row>
    <row r="5009" ht="16" customHeight="1">
      <c r="A5009" s="29">
        <f>A4991+1</f>
        <v/>
      </c>
      <c r="B5009" t="n">
        <v>50606</v>
      </c>
      <c r="C5009" s="29" t="inlineStr">
        <is>
          <t>Serpentine - Jarrahdale</t>
        </is>
      </c>
      <c r="D5009" s="31" t="inlineStr">
        <is>
          <t>0–4</t>
        </is>
      </c>
      <c r="E5009" s="33" t="n">
        <v>426</v>
      </c>
      <c r="F5009" s="33" t="n">
        <v>402</v>
      </c>
      <c r="G5009" s="33" t="n">
        <v>393</v>
      </c>
      <c r="H5009" s="33" t="n">
        <v>366</v>
      </c>
    </row>
    <row r="5010" ht="16" customHeight="1">
      <c r="C5010" s="29" t="n"/>
      <c r="D5010" s="31" t="inlineStr">
        <is>
          <t>5–9</t>
        </is>
      </c>
      <c r="E5010" s="33" t="n">
        <v>497</v>
      </c>
      <c r="F5010" s="33" t="n">
        <v>538</v>
      </c>
      <c r="G5010" s="33" t="n">
        <v>447</v>
      </c>
      <c r="H5010" s="33" t="n">
        <v>489</v>
      </c>
    </row>
    <row r="5011" ht="16" customHeight="1">
      <c r="C5011" s="29" t="n"/>
      <c r="D5011" s="31" t="inlineStr">
        <is>
          <t>10–14</t>
        </is>
      </c>
      <c r="E5011" s="33" t="n">
        <v>408</v>
      </c>
      <c r="F5011" s="33" t="n">
        <v>545</v>
      </c>
      <c r="G5011" s="33" t="n">
        <v>480</v>
      </c>
      <c r="H5011" s="33" t="n">
        <v>513</v>
      </c>
    </row>
    <row r="5012" ht="16" customHeight="1">
      <c r="C5012" s="29" t="n"/>
      <c r="D5012" s="31" t="inlineStr">
        <is>
          <t>15–19</t>
        </is>
      </c>
      <c r="E5012" s="33" t="n">
        <v>403</v>
      </c>
      <c r="F5012" s="33" t="n">
        <v>402</v>
      </c>
      <c r="G5012" s="33" t="n">
        <v>355</v>
      </c>
      <c r="H5012" s="33" t="n">
        <v>445</v>
      </c>
    </row>
    <row r="5013" ht="16" customHeight="1">
      <c r="C5013" s="29" t="n"/>
      <c r="D5013" s="31" t="inlineStr">
        <is>
          <t>20–24</t>
        </is>
      </c>
      <c r="E5013" s="33" t="n">
        <v>281</v>
      </c>
      <c r="F5013" s="33" t="n">
        <v>333</v>
      </c>
      <c r="G5013" s="33" t="n">
        <v>246</v>
      </c>
      <c r="H5013" s="33" t="n">
        <v>280</v>
      </c>
    </row>
    <row r="5014" ht="16" customHeight="1">
      <c r="C5014" s="29" t="n"/>
      <c r="D5014" s="31" t="inlineStr">
        <is>
          <t>25–29</t>
        </is>
      </c>
      <c r="E5014" s="33" t="n">
        <v>270</v>
      </c>
      <c r="F5014" s="33" t="n">
        <v>309</v>
      </c>
      <c r="G5014" s="33" t="n">
        <v>297</v>
      </c>
      <c r="H5014" s="33" t="n">
        <v>301</v>
      </c>
    </row>
    <row r="5015" ht="16" customHeight="1">
      <c r="C5015" s="29" t="n"/>
      <c r="D5015" s="31" t="inlineStr">
        <is>
          <t>30–34</t>
        </is>
      </c>
      <c r="E5015" s="33" t="n">
        <v>394</v>
      </c>
      <c r="F5015" s="33" t="n">
        <v>425</v>
      </c>
      <c r="G5015" s="33" t="n">
        <v>431</v>
      </c>
      <c r="H5015" s="33" t="n">
        <v>455</v>
      </c>
    </row>
    <row r="5016" ht="16" customHeight="1">
      <c r="C5016" s="29" t="n"/>
      <c r="D5016" s="31" t="inlineStr">
        <is>
          <t>35–39</t>
        </is>
      </c>
      <c r="E5016" s="33" t="n">
        <v>464</v>
      </c>
      <c r="F5016" s="33" t="n">
        <v>510</v>
      </c>
      <c r="G5016" s="33" t="n">
        <v>465</v>
      </c>
      <c r="H5016" s="33" t="n">
        <v>533</v>
      </c>
    </row>
    <row r="5017" ht="16" customHeight="1">
      <c r="C5017" s="29" t="n"/>
      <c r="D5017" s="31" t="inlineStr">
        <is>
          <t>40–44</t>
        </is>
      </c>
      <c r="E5017" s="33" t="n">
        <v>470</v>
      </c>
      <c r="F5017" s="33" t="n">
        <v>536</v>
      </c>
      <c r="G5017" s="33" t="n">
        <v>449</v>
      </c>
      <c r="H5017" s="33" t="n">
        <v>502</v>
      </c>
    </row>
    <row r="5018" ht="16" customHeight="1">
      <c r="C5018" s="29" t="n"/>
      <c r="D5018" s="31" t="inlineStr">
        <is>
          <t>45–49</t>
        </is>
      </c>
      <c r="E5018" s="33" t="n">
        <v>471</v>
      </c>
      <c r="F5018" s="33" t="n">
        <v>494</v>
      </c>
      <c r="G5018" s="33" t="n">
        <v>379</v>
      </c>
      <c r="H5018" s="33" t="n">
        <v>450</v>
      </c>
    </row>
    <row r="5019" ht="16" customHeight="1">
      <c r="C5019" s="29" t="n"/>
      <c r="D5019" s="31" t="inlineStr">
        <is>
          <t>50–54</t>
        </is>
      </c>
      <c r="E5019" s="33" t="n">
        <v>331</v>
      </c>
      <c r="F5019" s="33" t="n">
        <v>500</v>
      </c>
      <c r="G5019" s="33" t="n">
        <v>293</v>
      </c>
      <c r="H5019" s="33" t="n">
        <v>413</v>
      </c>
    </row>
    <row r="5020" ht="16" customHeight="1">
      <c r="C5020" s="29" t="n"/>
      <c r="D5020" s="31" t="inlineStr">
        <is>
          <t>55–59</t>
        </is>
      </c>
      <c r="E5020" s="33" t="n">
        <v>281</v>
      </c>
      <c r="F5020" s="33" t="n">
        <v>347</v>
      </c>
      <c r="G5020" s="33" t="n">
        <v>246</v>
      </c>
      <c r="H5020" s="33" t="n">
        <v>311</v>
      </c>
    </row>
    <row r="5021" ht="16" customHeight="1">
      <c r="C5021" s="29" t="n"/>
      <c r="D5021" s="31" t="inlineStr">
        <is>
          <t>60–64</t>
        </is>
      </c>
      <c r="E5021" s="33" t="n">
        <v>192</v>
      </c>
      <c r="F5021" s="33" t="n">
        <v>270</v>
      </c>
      <c r="G5021" s="33" t="n">
        <v>145</v>
      </c>
      <c r="H5021" s="33" t="n">
        <v>233</v>
      </c>
    </row>
    <row r="5022" ht="16" customHeight="1">
      <c r="C5022" s="29" t="n"/>
      <c r="D5022" s="31" t="inlineStr">
        <is>
          <t>65–69</t>
        </is>
      </c>
      <c r="E5022" s="33" t="n">
        <v>161</v>
      </c>
      <c r="F5022" s="33" t="n">
        <v>174</v>
      </c>
      <c r="G5022" s="33" t="n">
        <v>146</v>
      </c>
      <c r="H5022" s="33" t="n">
        <v>144</v>
      </c>
    </row>
    <row r="5023" ht="16" customHeight="1">
      <c r="C5023" s="29" t="n"/>
      <c r="D5023" s="31" t="inlineStr">
        <is>
          <t>70–74</t>
        </is>
      </c>
      <c r="E5023" s="33" t="n">
        <v>116</v>
      </c>
      <c r="F5023" s="33" t="n">
        <v>141</v>
      </c>
      <c r="G5023" s="33" t="n">
        <v>77</v>
      </c>
      <c r="H5023" s="33" t="n">
        <v>124</v>
      </c>
    </row>
    <row r="5024" ht="16" customHeight="1">
      <c r="C5024" s="29" t="n"/>
      <c r="D5024" s="31" t="inlineStr">
        <is>
          <t>75–79</t>
        </is>
      </c>
      <c r="E5024" s="33" t="n">
        <v>58</v>
      </c>
      <c r="F5024" s="33" t="n">
        <v>78</v>
      </c>
      <c r="G5024" s="33" t="n">
        <v>50</v>
      </c>
      <c r="H5024" s="33" t="n">
        <v>65</v>
      </c>
    </row>
    <row r="5025" ht="16" customHeight="1">
      <c r="C5025" s="29" t="n"/>
      <c r="D5025" s="31" t="inlineStr">
        <is>
          <t>80–84</t>
        </is>
      </c>
      <c r="E5025" s="33" t="n">
        <v>22</v>
      </c>
      <c r="F5025" s="33" t="n">
        <v>31</v>
      </c>
      <c r="G5025" s="33" t="n">
        <v>46</v>
      </c>
      <c r="H5025" s="33" t="n">
        <v>55</v>
      </c>
    </row>
    <row r="5026" ht="16" customHeight="1">
      <c r="C5026" s="29" t="n"/>
      <c r="D5026" s="31" t="inlineStr">
        <is>
          <t>85+</t>
        </is>
      </c>
      <c r="E5026" s="33" t="n">
        <v>16</v>
      </c>
      <c r="F5026" s="33" t="n">
        <v>21</v>
      </c>
      <c r="G5026" s="33" t="n">
        <v>26</v>
      </c>
      <c r="H5026" s="33" t="n">
        <v>40</v>
      </c>
    </row>
    <row r="5027" ht="16" customHeight="1">
      <c r="A5027" s="29">
        <f>A5009+1</f>
        <v/>
      </c>
      <c r="B5027" t="n">
        <v>50607</v>
      </c>
      <c r="C5027" s="29" t="inlineStr">
        <is>
          <t>South Perth</t>
        </is>
      </c>
      <c r="D5027" s="31" t="inlineStr">
        <is>
          <t>0–4</t>
        </is>
      </c>
      <c r="E5027" s="33" t="n">
        <v>806</v>
      </c>
      <c r="F5027" s="33" t="n">
        <v>799</v>
      </c>
      <c r="G5027" s="33" t="n">
        <v>732</v>
      </c>
      <c r="H5027" s="33" t="n">
        <v>802</v>
      </c>
    </row>
    <row r="5028" ht="13.75" customHeight="1">
      <c r="C5028" s="29" t="n"/>
      <c r="D5028" s="31" t="inlineStr">
        <is>
          <t>5–9</t>
        </is>
      </c>
      <c r="E5028" s="33" t="n">
        <v>781</v>
      </c>
      <c r="F5028" s="33" t="n">
        <v>807</v>
      </c>
      <c r="G5028" s="33" t="n">
        <v>748</v>
      </c>
      <c r="H5028" s="33" t="n">
        <v>774</v>
      </c>
    </row>
    <row r="5029" ht="16" customHeight="1">
      <c r="C5029" s="29" t="n"/>
      <c r="D5029" s="31" t="inlineStr">
        <is>
          <t>10–14</t>
        </is>
      </c>
      <c r="E5029" s="33" t="n">
        <v>1010</v>
      </c>
      <c r="F5029" s="33" t="n">
        <v>1004</v>
      </c>
      <c r="G5029" s="33" t="n">
        <v>819</v>
      </c>
      <c r="H5029" s="33" t="n">
        <v>825</v>
      </c>
    </row>
    <row r="5030" ht="16" customHeight="1">
      <c r="C5030" s="29" t="n"/>
      <c r="D5030" s="31" t="inlineStr">
        <is>
          <t>15–19</t>
        </is>
      </c>
      <c r="E5030" s="33" t="n">
        <v>1436</v>
      </c>
      <c r="F5030" s="33" t="n">
        <v>1572</v>
      </c>
      <c r="G5030" s="33" t="n">
        <v>1394</v>
      </c>
      <c r="H5030" s="33" t="n">
        <v>1488</v>
      </c>
    </row>
    <row r="5031" ht="16" customHeight="1">
      <c r="C5031" s="29" t="n"/>
      <c r="D5031" s="31" t="inlineStr">
        <is>
          <t>20–24</t>
        </is>
      </c>
      <c r="E5031" s="33" t="n">
        <v>2060</v>
      </c>
      <c r="F5031" s="33" t="n">
        <v>2086</v>
      </c>
      <c r="G5031" s="33" t="n">
        <v>2096</v>
      </c>
      <c r="H5031" s="33" t="n">
        <v>2190</v>
      </c>
    </row>
    <row r="5032" ht="16" customHeight="1">
      <c r="C5032" s="29" t="n"/>
      <c r="D5032" s="31" t="inlineStr">
        <is>
          <t>25–29</t>
        </is>
      </c>
      <c r="E5032" s="33" t="n">
        <v>1761</v>
      </c>
      <c r="F5032" s="33" t="n">
        <v>1703</v>
      </c>
      <c r="G5032" s="33" t="n">
        <v>1704</v>
      </c>
      <c r="H5032" s="33" t="n">
        <v>1588</v>
      </c>
    </row>
    <row r="5033" ht="16" customHeight="1">
      <c r="C5033" s="29" t="n"/>
      <c r="D5033" s="31" t="inlineStr">
        <is>
          <t>30–34</t>
        </is>
      </c>
      <c r="E5033" s="33" t="n">
        <v>1371</v>
      </c>
      <c r="F5033" s="33" t="n">
        <v>1479</v>
      </c>
      <c r="G5033" s="33" t="n">
        <v>1306</v>
      </c>
      <c r="H5033" s="33" t="n">
        <v>1384</v>
      </c>
    </row>
    <row r="5034" ht="16" customHeight="1">
      <c r="C5034" s="29" t="n"/>
      <c r="D5034" s="31" t="inlineStr">
        <is>
          <t>35–39</t>
        </is>
      </c>
      <c r="E5034" s="33" t="n">
        <v>1374</v>
      </c>
      <c r="F5034" s="33" t="n">
        <v>1263</v>
      </c>
      <c r="G5034" s="33" t="n">
        <v>1307</v>
      </c>
      <c r="H5034" s="33" t="n">
        <v>1251</v>
      </c>
    </row>
    <row r="5035" ht="16" customHeight="1">
      <c r="C5035" s="29" t="n"/>
      <c r="D5035" s="31" t="inlineStr">
        <is>
          <t>40–44</t>
        </is>
      </c>
      <c r="E5035" s="33" t="n">
        <v>1236</v>
      </c>
      <c r="F5035" s="33" t="n">
        <v>1297</v>
      </c>
      <c r="G5035" s="33" t="n">
        <v>1360</v>
      </c>
      <c r="H5035" s="33" t="n">
        <v>1293</v>
      </c>
    </row>
    <row r="5036" ht="16" customHeight="1">
      <c r="C5036" s="29" t="n"/>
      <c r="D5036" s="31" t="inlineStr">
        <is>
          <t>45–49</t>
        </is>
      </c>
      <c r="E5036" s="33" t="n">
        <v>1301</v>
      </c>
      <c r="F5036" s="33" t="n">
        <v>1299</v>
      </c>
      <c r="G5036" s="33" t="n">
        <v>1268</v>
      </c>
      <c r="H5036" s="33" t="n">
        <v>1461</v>
      </c>
    </row>
    <row r="5037" ht="16" customHeight="1">
      <c r="C5037" s="29" t="n"/>
      <c r="D5037" s="31" t="inlineStr">
        <is>
          <t>50–54</t>
        </is>
      </c>
      <c r="E5037" s="33" t="n">
        <v>959</v>
      </c>
      <c r="F5037" s="33" t="n">
        <v>1320</v>
      </c>
      <c r="G5037" s="33" t="n">
        <v>991</v>
      </c>
      <c r="H5037" s="33" t="n">
        <v>1342</v>
      </c>
    </row>
    <row r="5038" ht="16" customHeight="1">
      <c r="C5038" s="29" t="n"/>
      <c r="D5038" s="31" t="inlineStr">
        <is>
          <t>55–59</t>
        </is>
      </c>
      <c r="E5038" s="33" t="n">
        <v>662</v>
      </c>
      <c r="F5038" s="33" t="n">
        <v>923</v>
      </c>
      <c r="G5038" s="33" t="n">
        <v>746</v>
      </c>
      <c r="H5038" s="33" t="n">
        <v>931</v>
      </c>
    </row>
    <row r="5039" ht="16" customHeight="1">
      <c r="C5039" s="29" t="n"/>
      <c r="D5039" s="31" t="inlineStr">
        <is>
          <t>60–64</t>
        </is>
      </c>
      <c r="E5039" s="33" t="n">
        <v>537</v>
      </c>
      <c r="F5039" s="33" t="n">
        <v>662</v>
      </c>
      <c r="G5039" s="33" t="n">
        <v>683</v>
      </c>
      <c r="H5039" s="33" t="n">
        <v>687</v>
      </c>
    </row>
    <row r="5040" ht="16" customHeight="1">
      <c r="C5040" s="29" t="n"/>
      <c r="D5040" s="31" t="inlineStr">
        <is>
          <t>65–69</t>
        </is>
      </c>
      <c r="E5040" s="33" t="n">
        <v>588</v>
      </c>
      <c r="F5040" s="33" t="n">
        <v>467</v>
      </c>
      <c r="G5040" s="33" t="n">
        <v>749</v>
      </c>
      <c r="H5040" s="33" t="n">
        <v>604</v>
      </c>
    </row>
    <row r="5041" ht="16" customHeight="1">
      <c r="C5041" s="29" t="n"/>
      <c r="D5041" s="31" t="inlineStr">
        <is>
          <t>70–74</t>
        </is>
      </c>
      <c r="E5041" s="33" t="n">
        <v>645</v>
      </c>
      <c r="F5041" s="33" t="n">
        <v>479</v>
      </c>
      <c r="G5041" s="33" t="n">
        <v>887</v>
      </c>
      <c r="H5041" s="33" t="n">
        <v>686</v>
      </c>
    </row>
    <row r="5042" ht="16" customHeight="1">
      <c r="C5042" s="29" t="n"/>
      <c r="D5042" s="31" t="inlineStr">
        <is>
          <t>75–79</t>
        </is>
      </c>
      <c r="E5042" s="33" t="n">
        <v>488</v>
      </c>
      <c r="F5042" s="33" t="n">
        <v>473</v>
      </c>
      <c r="G5042" s="33" t="n">
        <v>798</v>
      </c>
      <c r="H5042" s="33" t="n">
        <v>721</v>
      </c>
    </row>
    <row r="5043" ht="16" customHeight="1">
      <c r="C5043" s="29" t="n"/>
      <c r="D5043" s="31" t="inlineStr">
        <is>
          <t>80–84</t>
        </is>
      </c>
      <c r="E5043" s="33" t="n">
        <v>316</v>
      </c>
      <c r="F5043" s="33" t="n">
        <v>308</v>
      </c>
      <c r="G5043" s="33" t="n">
        <v>680</v>
      </c>
      <c r="H5043" s="33" t="n">
        <v>631</v>
      </c>
    </row>
    <row r="5044" ht="16" customHeight="1">
      <c r="C5044" s="29" t="n"/>
      <c r="D5044" s="31" t="inlineStr">
        <is>
          <t>85+</t>
        </is>
      </c>
      <c r="E5044" s="33" t="n">
        <v>195</v>
      </c>
      <c r="F5044" s="33" t="n">
        <v>260</v>
      </c>
      <c r="G5044" s="33" t="n">
        <v>643</v>
      </c>
      <c r="H5044" s="33" t="n">
        <v>745</v>
      </c>
    </row>
    <row r="5045" ht="16" customHeight="1">
      <c r="A5045" s="29">
        <f>A5027+1</f>
        <v/>
      </c>
      <c r="B5045" t="n">
        <v>50701</v>
      </c>
      <c r="C5045" s="29" t="inlineStr">
        <is>
          <t>Cockburn</t>
        </is>
      </c>
      <c r="D5045" s="31" t="inlineStr">
        <is>
          <t>0–4</t>
        </is>
      </c>
      <c r="E5045" s="33" t="n">
        <v>2330</v>
      </c>
      <c r="F5045" s="33" t="n">
        <v>2628</v>
      </c>
      <c r="G5045" s="33" t="n">
        <v>2158</v>
      </c>
      <c r="H5045" s="33" t="n">
        <v>2569</v>
      </c>
    </row>
    <row r="5046" ht="13.75" customHeight="1">
      <c r="C5046" s="29" t="n"/>
      <c r="D5046" s="31" t="inlineStr">
        <is>
          <t>5–9</t>
        </is>
      </c>
      <c r="E5046" s="33" t="n">
        <v>2283</v>
      </c>
      <c r="F5046" s="33" t="n">
        <v>2510</v>
      </c>
      <c r="G5046" s="33" t="n">
        <v>2240</v>
      </c>
      <c r="H5046" s="33" t="n">
        <v>2435</v>
      </c>
    </row>
    <row r="5047" ht="16" customHeight="1">
      <c r="C5047" s="29" t="n"/>
      <c r="D5047" s="31" t="inlineStr">
        <is>
          <t>10–14</t>
        </is>
      </c>
      <c r="E5047" s="33" t="n">
        <v>2262</v>
      </c>
      <c r="F5047" s="33" t="n">
        <v>2516</v>
      </c>
      <c r="G5047" s="33" t="n">
        <v>2058</v>
      </c>
      <c r="H5047" s="33" t="n">
        <v>2429</v>
      </c>
    </row>
    <row r="5048" ht="16" customHeight="1">
      <c r="C5048" s="29" t="n"/>
      <c r="D5048" s="31" t="inlineStr">
        <is>
          <t>15–19</t>
        </is>
      </c>
      <c r="E5048" s="33" t="n">
        <v>2191</v>
      </c>
      <c r="F5048" s="33" t="n">
        <v>2416</v>
      </c>
      <c r="G5048" s="33" t="n">
        <v>2043</v>
      </c>
      <c r="H5048" s="33" t="n">
        <v>2184</v>
      </c>
    </row>
    <row r="5049" ht="16" customHeight="1">
      <c r="C5049" s="29" t="n"/>
      <c r="D5049" s="31" t="inlineStr">
        <is>
          <t>20–24</t>
        </is>
      </c>
      <c r="E5049" s="33" t="n">
        <v>2305</v>
      </c>
      <c r="F5049" s="33" t="n">
        <v>2388</v>
      </c>
      <c r="G5049" s="33" t="n">
        <v>2177</v>
      </c>
      <c r="H5049" s="33" t="n">
        <v>2260</v>
      </c>
    </row>
    <row r="5050" ht="16" customHeight="1">
      <c r="C5050" s="29" t="n"/>
      <c r="D5050" s="31" t="inlineStr">
        <is>
          <t>25–29</t>
        </is>
      </c>
      <c r="E5050" s="33" t="n">
        <v>2305</v>
      </c>
      <c r="F5050" s="33" t="n">
        <v>2768</v>
      </c>
      <c r="G5050" s="33" t="n">
        <v>2367</v>
      </c>
      <c r="H5050" s="33" t="n">
        <v>2622</v>
      </c>
    </row>
    <row r="5051" ht="16" customHeight="1">
      <c r="C5051" s="29" t="n"/>
      <c r="D5051" s="31" t="inlineStr">
        <is>
          <t>30–34</t>
        </is>
      </c>
      <c r="E5051" s="33" t="n">
        <v>2515</v>
      </c>
      <c r="F5051" s="33" t="n">
        <v>2839</v>
      </c>
      <c r="G5051" s="33" t="n">
        <v>2471</v>
      </c>
      <c r="H5051" s="33" t="n">
        <v>2912</v>
      </c>
    </row>
    <row r="5052" ht="16" customHeight="1">
      <c r="C5052" s="29" t="n"/>
      <c r="D5052" s="31" t="inlineStr">
        <is>
          <t>35–39</t>
        </is>
      </c>
      <c r="E5052" s="33" t="n">
        <v>2404</v>
      </c>
      <c r="F5052" s="33" t="n">
        <v>2775</v>
      </c>
      <c r="G5052" s="33" t="n">
        <v>2419</v>
      </c>
      <c r="H5052" s="33" t="n">
        <v>2793</v>
      </c>
    </row>
    <row r="5053" ht="16" customHeight="1">
      <c r="C5053" s="29" t="n"/>
      <c r="D5053" s="31" t="inlineStr">
        <is>
          <t>40–44</t>
        </is>
      </c>
      <c r="E5053" s="33" t="n">
        <v>2116</v>
      </c>
      <c r="F5053" s="33" t="n">
        <v>2628</v>
      </c>
      <c r="G5053" s="33" t="n">
        <v>2270</v>
      </c>
      <c r="H5053" s="33" t="n">
        <v>2610</v>
      </c>
    </row>
    <row r="5054" ht="16" customHeight="1">
      <c r="C5054" s="29" t="n"/>
      <c r="D5054" s="31" t="inlineStr">
        <is>
          <t>45–49</t>
        </is>
      </c>
      <c r="E5054" s="33" t="n">
        <v>2002</v>
      </c>
      <c r="F5054" s="33" t="n">
        <v>2186</v>
      </c>
      <c r="G5054" s="33" t="n">
        <v>1969</v>
      </c>
      <c r="H5054" s="33" t="n">
        <v>2320</v>
      </c>
    </row>
    <row r="5055" ht="16" customHeight="1">
      <c r="C5055" s="29" t="n"/>
      <c r="D5055" s="31" t="inlineStr">
        <is>
          <t>50–54</t>
        </is>
      </c>
      <c r="E5055" s="33" t="n">
        <v>1549</v>
      </c>
      <c r="F5055" s="33" t="n">
        <v>2120</v>
      </c>
      <c r="G5055" s="33" t="n">
        <v>1489</v>
      </c>
      <c r="H5055" s="33" t="n">
        <v>2104</v>
      </c>
    </row>
    <row r="5056" ht="16" customHeight="1">
      <c r="C5056" s="29" t="n"/>
      <c r="D5056" s="31" t="inlineStr">
        <is>
          <t>55–59</t>
        </is>
      </c>
      <c r="E5056" s="33" t="n">
        <v>1303</v>
      </c>
      <c r="F5056" s="33" t="n">
        <v>1632</v>
      </c>
      <c r="G5056" s="33" t="n">
        <v>1194</v>
      </c>
      <c r="H5056" s="33" t="n">
        <v>1567</v>
      </c>
    </row>
    <row r="5057" ht="16" customHeight="1">
      <c r="C5057" s="29" t="n"/>
      <c r="D5057" s="31" t="inlineStr">
        <is>
          <t>60–64</t>
        </is>
      </c>
      <c r="E5057" s="33" t="n">
        <v>1097</v>
      </c>
      <c r="F5057" s="33" t="n">
        <v>1332</v>
      </c>
      <c r="G5057" s="33" t="n">
        <v>1047</v>
      </c>
      <c r="H5057" s="33" t="n">
        <v>1212</v>
      </c>
    </row>
    <row r="5058" ht="16" customHeight="1">
      <c r="C5058" s="29" t="n"/>
      <c r="D5058" s="31" t="inlineStr">
        <is>
          <t>65–69</t>
        </is>
      </c>
      <c r="E5058" s="33" t="n">
        <v>905</v>
      </c>
      <c r="F5058" s="33" t="n">
        <v>1070</v>
      </c>
      <c r="G5058" s="33" t="n">
        <v>856</v>
      </c>
      <c r="H5058" s="33" t="n">
        <v>1026</v>
      </c>
    </row>
    <row r="5059" ht="16" customHeight="1">
      <c r="C5059" s="29" t="n"/>
      <c r="D5059" s="31" t="inlineStr">
        <is>
          <t>70–74</t>
        </is>
      </c>
      <c r="E5059" s="33" t="n">
        <v>596</v>
      </c>
      <c r="F5059" s="33" t="n">
        <v>773</v>
      </c>
      <c r="G5059" s="33" t="n">
        <v>678</v>
      </c>
      <c r="H5059" s="33" t="n">
        <v>831</v>
      </c>
    </row>
    <row r="5060" ht="16" customHeight="1">
      <c r="C5060" s="29" t="n"/>
      <c r="D5060" s="31" t="inlineStr">
        <is>
          <t>75–79</t>
        </is>
      </c>
      <c r="E5060" s="33" t="n">
        <v>341</v>
      </c>
      <c r="F5060" s="33" t="n">
        <v>497</v>
      </c>
      <c r="G5060" s="33" t="n">
        <v>463</v>
      </c>
      <c r="H5060" s="33" t="n">
        <v>632</v>
      </c>
    </row>
    <row r="5061" ht="16" customHeight="1">
      <c r="C5061" s="29" t="n"/>
      <c r="D5061" s="31" t="inlineStr">
        <is>
          <t>80–84</t>
        </is>
      </c>
      <c r="E5061" s="33" t="n">
        <v>179</v>
      </c>
      <c r="F5061" s="33" t="n">
        <v>265</v>
      </c>
      <c r="G5061" s="33" t="n">
        <v>347</v>
      </c>
      <c r="H5061" s="33" t="n">
        <v>393</v>
      </c>
    </row>
    <row r="5062" ht="16" customHeight="1">
      <c r="C5062" s="29" t="n"/>
      <c r="D5062" s="31" t="inlineStr">
        <is>
          <t>85+</t>
        </is>
      </c>
      <c r="E5062" s="33" t="n">
        <v>90</v>
      </c>
      <c r="F5062" s="33" t="n">
        <v>162</v>
      </c>
      <c r="G5062" s="33" t="n">
        <v>216</v>
      </c>
      <c r="H5062" s="33" t="n">
        <v>352</v>
      </c>
    </row>
    <row r="5063" ht="16" customHeight="1">
      <c r="A5063" s="29">
        <f>A5045+1</f>
        <v/>
      </c>
      <c r="B5063" t="n">
        <v>50702</v>
      </c>
      <c r="C5063" s="29" t="inlineStr">
        <is>
          <t>Fremantle</t>
        </is>
      </c>
      <c r="D5063" s="31" t="inlineStr">
        <is>
          <t>0–4</t>
        </is>
      </c>
      <c r="E5063" s="33" t="n">
        <v>866</v>
      </c>
      <c r="F5063" s="33" t="n">
        <v>914</v>
      </c>
      <c r="G5063" s="33" t="n">
        <v>805</v>
      </c>
      <c r="H5063" s="33" t="n">
        <v>854</v>
      </c>
    </row>
    <row r="5064" ht="13.75" customHeight="1">
      <c r="C5064" s="29" t="n"/>
      <c r="D5064" s="31" t="inlineStr">
        <is>
          <t>5–9</t>
        </is>
      </c>
      <c r="E5064" s="33" t="n">
        <v>811</v>
      </c>
      <c r="F5064" s="33" t="n">
        <v>835</v>
      </c>
      <c r="G5064" s="33" t="n">
        <v>830</v>
      </c>
      <c r="H5064" s="33" t="n">
        <v>777</v>
      </c>
    </row>
    <row r="5065" ht="16" customHeight="1">
      <c r="C5065" s="29" t="n"/>
      <c r="D5065" s="31" t="inlineStr">
        <is>
          <t>10–14</t>
        </is>
      </c>
      <c r="E5065" s="33" t="n">
        <v>779</v>
      </c>
      <c r="F5065" s="33" t="n">
        <v>824</v>
      </c>
      <c r="G5065" s="33" t="n">
        <v>784</v>
      </c>
      <c r="H5065" s="33" t="n">
        <v>832</v>
      </c>
    </row>
    <row r="5066" ht="16" customHeight="1">
      <c r="C5066" s="29" t="n"/>
      <c r="D5066" s="31" t="inlineStr">
        <is>
          <t>15–19</t>
        </is>
      </c>
      <c r="E5066" s="33" t="n">
        <v>879</v>
      </c>
      <c r="F5066" s="33" t="n">
        <v>896</v>
      </c>
      <c r="G5066" s="33" t="n">
        <v>874</v>
      </c>
      <c r="H5066" s="33" t="n">
        <v>954</v>
      </c>
    </row>
    <row r="5067" ht="16" customHeight="1">
      <c r="C5067" s="29" t="n"/>
      <c r="D5067" s="31" t="inlineStr">
        <is>
          <t>20–24</t>
        </is>
      </c>
      <c r="E5067" s="33" t="n">
        <v>1183</v>
      </c>
      <c r="F5067" s="33" t="n">
        <v>1028</v>
      </c>
      <c r="G5067" s="33" t="n">
        <v>1195</v>
      </c>
      <c r="H5067" s="33" t="n">
        <v>1090</v>
      </c>
    </row>
    <row r="5068" ht="16" customHeight="1">
      <c r="C5068" s="29" t="n"/>
      <c r="D5068" s="31" t="inlineStr">
        <is>
          <t>25–29</t>
        </is>
      </c>
      <c r="E5068" s="33" t="n">
        <v>1258</v>
      </c>
      <c r="F5068" s="33" t="n">
        <v>1212</v>
      </c>
      <c r="G5068" s="33" t="n">
        <v>1270</v>
      </c>
      <c r="H5068" s="33" t="n">
        <v>1219</v>
      </c>
    </row>
    <row r="5069" ht="16" customHeight="1">
      <c r="C5069" s="29" t="n"/>
      <c r="D5069" s="31" t="inlineStr">
        <is>
          <t>30–34</t>
        </is>
      </c>
      <c r="E5069" s="33" t="n">
        <v>1334</v>
      </c>
      <c r="F5069" s="33" t="n">
        <v>1391</v>
      </c>
      <c r="G5069" s="33" t="n">
        <v>1409</v>
      </c>
      <c r="H5069" s="33" t="n">
        <v>1378</v>
      </c>
    </row>
    <row r="5070" ht="16" customHeight="1">
      <c r="C5070" s="29" t="n"/>
      <c r="D5070" s="31" t="inlineStr">
        <is>
          <t>35–39</t>
        </is>
      </c>
      <c r="E5070" s="33" t="n">
        <v>1350</v>
      </c>
      <c r="F5070" s="33" t="n">
        <v>1387</v>
      </c>
      <c r="G5070" s="33" t="n">
        <v>1347</v>
      </c>
      <c r="H5070" s="33" t="n">
        <v>1379</v>
      </c>
    </row>
    <row r="5071" ht="16" customHeight="1">
      <c r="C5071" s="29" t="n"/>
      <c r="D5071" s="31" t="inlineStr">
        <is>
          <t>40–44</t>
        </is>
      </c>
      <c r="E5071" s="33" t="n">
        <v>1302</v>
      </c>
      <c r="F5071" s="33" t="n">
        <v>1329</v>
      </c>
      <c r="G5071" s="33" t="n">
        <v>1219</v>
      </c>
      <c r="H5071" s="33" t="n">
        <v>1309</v>
      </c>
    </row>
    <row r="5072" ht="16" customHeight="1">
      <c r="C5072" s="29" t="n"/>
      <c r="D5072" s="31" t="inlineStr">
        <is>
          <t>45–49</t>
        </is>
      </c>
      <c r="E5072" s="33" t="n">
        <v>1166</v>
      </c>
      <c r="F5072" s="33" t="n">
        <v>1346</v>
      </c>
      <c r="G5072" s="33" t="n">
        <v>1163</v>
      </c>
      <c r="H5072" s="33" t="n">
        <v>1235</v>
      </c>
    </row>
    <row r="5073" ht="16" customHeight="1">
      <c r="C5073" s="29" t="n"/>
      <c r="D5073" s="31" t="inlineStr">
        <is>
          <t>50–54</t>
        </is>
      </c>
      <c r="E5073" s="33" t="n">
        <v>890</v>
      </c>
      <c r="F5073" s="33" t="n">
        <v>1212</v>
      </c>
      <c r="G5073" s="33" t="n">
        <v>856</v>
      </c>
      <c r="H5073" s="33" t="n">
        <v>1206</v>
      </c>
    </row>
    <row r="5074" ht="16" customHeight="1">
      <c r="C5074" s="29" t="n"/>
      <c r="D5074" s="31" t="inlineStr">
        <is>
          <t>55–59</t>
        </is>
      </c>
      <c r="E5074" s="33" t="n">
        <v>744</v>
      </c>
      <c r="F5074" s="33" t="n">
        <v>933</v>
      </c>
      <c r="G5074" s="33" t="n">
        <v>735</v>
      </c>
      <c r="H5074" s="33" t="n">
        <v>858</v>
      </c>
    </row>
    <row r="5075" ht="16" customHeight="1">
      <c r="C5075" s="29" t="n"/>
      <c r="D5075" s="31" t="inlineStr">
        <is>
          <t>60–64</t>
        </is>
      </c>
      <c r="E5075" s="33" t="n">
        <v>683</v>
      </c>
      <c r="F5075" s="33" t="n">
        <v>741</v>
      </c>
      <c r="G5075" s="33" t="n">
        <v>702</v>
      </c>
      <c r="H5075" s="33" t="n">
        <v>733</v>
      </c>
    </row>
    <row r="5076" ht="16" customHeight="1">
      <c r="C5076" s="29" t="n"/>
      <c r="D5076" s="31" t="inlineStr">
        <is>
          <t>65–69</t>
        </is>
      </c>
      <c r="E5076" s="33" t="n">
        <v>763</v>
      </c>
      <c r="F5076" s="33" t="n">
        <v>625</v>
      </c>
      <c r="G5076" s="33" t="n">
        <v>736</v>
      </c>
      <c r="H5076" s="33" t="n">
        <v>640</v>
      </c>
    </row>
    <row r="5077" ht="16" customHeight="1">
      <c r="C5077" s="29" t="n"/>
      <c r="D5077" s="31" t="inlineStr">
        <is>
          <t>70–74</t>
        </is>
      </c>
      <c r="E5077" s="33" t="n">
        <v>577</v>
      </c>
      <c r="F5077" s="33" t="n">
        <v>628</v>
      </c>
      <c r="G5077" s="33" t="n">
        <v>693</v>
      </c>
      <c r="H5077" s="33" t="n">
        <v>637</v>
      </c>
    </row>
    <row r="5078" ht="16" customHeight="1">
      <c r="C5078" s="29" t="n"/>
      <c r="D5078" s="31" t="inlineStr">
        <is>
          <t>75–79</t>
        </is>
      </c>
      <c r="E5078" s="33" t="n">
        <v>380</v>
      </c>
      <c r="F5078" s="33" t="n">
        <v>469</v>
      </c>
      <c r="G5078" s="33" t="n">
        <v>514</v>
      </c>
      <c r="H5078" s="33" t="n">
        <v>580</v>
      </c>
    </row>
    <row r="5079" ht="16" customHeight="1">
      <c r="C5079" s="29" t="n"/>
      <c r="D5079" s="31" t="inlineStr">
        <is>
          <t>80–84</t>
        </is>
      </c>
      <c r="E5079" s="33" t="n">
        <v>269</v>
      </c>
      <c r="F5079" s="33" t="n">
        <v>244</v>
      </c>
      <c r="G5079" s="33" t="n">
        <v>454</v>
      </c>
      <c r="H5079" s="33" t="n">
        <v>390</v>
      </c>
    </row>
    <row r="5080" ht="16" customHeight="1">
      <c r="C5080" s="29" t="n"/>
      <c r="D5080" s="31" t="inlineStr">
        <is>
          <t>85+</t>
        </is>
      </c>
      <c r="E5080" s="33" t="n">
        <v>152</v>
      </c>
      <c r="F5080" s="33" t="n">
        <v>172</v>
      </c>
      <c r="G5080" s="33" t="n">
        <v>386</v>
      </c>
      <c r="H5080" s="33" t="n">
        <v>463</v>
      </c>
    </row>
    <row r="5081" ht="16" customHeight="1">
      <c r="A5081" s="29">
        <f>A5063+1</f>
        <v/>
      </c>
      <c r="B5081" t="n">
        <v>50703</v>
      </c>
      <c r="C5081" s="29" t="inlineStr">
        <is>
          <t>Kwinana</t>
        </is>
      </c>
      <c r="D5081" s="31" t="inlineStr">
        <is>
          <t>0–4</t>
        </is>
      </c>
      <c r="E5081" s="33" t="n">
        <v>946</v>
      </c>
      <c r="F5081" s="33" t="n">
        <v>897</v>
      </c>
      <c r="G5081" s="33" t="n">
        <v>907</v>
      </c>
      <c r="H5081" s="33" t="n">
        <v>839</v>
      </c>
    </row>
    <row r="5082" ht="13.75" customHeight="1">
      <c r="C5082" s="29" t="n"/>
      <c r="D5082" s="31" t="inlineStr">
        <is>
          <t>5–9</t>
        </is>
      </c>
      <c r="E5082" s="33" t="n">
        <v>906</v>
      </c>
      <c r="F5082" s="33" t="n">
        <v>962</v>
      </c>
      <c r="G5082" s="33" t="n">
        <v>912</v>
      </c>
      <c r="H5082" s="33" t="n">
        <v>954</v>
      </c>
    </row>
    <row r="5083" ht="16" customHeight="1">
      <c r="C5083" s="29" t="n"/>
      <c r="D5083" s="31" t="inlineStr">
        <is>
          <t>10–14</t>
        </is>
      </c>
      <c r="E5083" s="33" t="n">
        <v>800</v>
      </c>
      <c r="F5083" s="33" t="n">
        <v>866</v>
      </c>
      <c r="G5083" s="33" t="n">
        <v>754</v>
      </c>
      <c r="H5083" s="33" t="n">
        <v>844</v>
      </c>
    </row>
    <row r="5084" ht="16" customHeight="1">
      <c r="C5084" s="29" t="n"/>
      <c r="D5084" s="31" t="inlineStr">
        <is>
          <t>15–19</t>
        </is>
      </c>
      <c r="E5084" s="33" t="n">
        <v>686</v>
      </c>
      <c r="F5084" s="33" t="n">
        <v>796</v>
      </c>
      <c r="G5084" s="33" t="n">
        <v>605</v>
      </c>
      <c r="H5084" s="33" t="n">
        <v>735</v>
      </c>
    </row>
    <row r="5085" ht="16" customHeight="1">
      <c r="C5085" s="29" t="n"/>
      <c r="D5085" s="31" t="inlineStr">
        <is>
          <t>20–24</t>
        </is>
      </c>
      <c r="E5085" s="33" t="n">
        <v>837</v>
      </c>
      <c r="F5085" s="33" t="n">
        <v>800</v>
      </c>
      <c r="G5085" s="33" t="n">
        <v>743</v>
      </c>
      <c r="H5085" s="33" t="n">
        <v>644</v>
      </c>
    </row>
    <row r="5086" ht="16" customHeight="1">
      <c r="C5086" s="29" t="n"/>
      <c r="D5086" s="31" t="inlineStr">
        <is>
          <t>25–29</t>
        </is>
      </c>
      <c r="E5086" s="33" t="n">
        <v>982</v>
      </c>
      <c r="F5086" s="33" t="n">
        <v>903</v>
      </c>
      <c r="G5086" s="33" t="n">
        <v>862</v>
      </c>
      <c r="H5086" s="33" t="n">
        <v>792</v>
      </c>
    </row>
    <row r="5087" ht="16" customHeight="1">
      <c r="C5087" s="29" t="n"/>
      <c r="D5087" s="31" t="inlineStr">
        <is>
          <t>30–34</t>
        </is>
      </c>
      <c r="E5087" s="33" t="n">
        <v>964</v>
      </c>
      <c r="F5087" s="33" t="n">
        <v>1035</v>
      </c>
      <c r="G5087" s="33" t="n">
        <v>841</v>
      </c>
      <c r="H5087" s="33" t="n">
        <v>898</v>
      </c>
    </row>
    <row r="5088" ht="16" customHeight="1">
      <c r="C5088" s="29" t="n"/>
      <c r="D5088" s="31" t="inlineStr">
        <is>
          <t>35–39</t>
        </is>
      </c>
      <c r="E5088" s="33" t="n">
        <v>802</v>
      </c>
      <c r="F5088" s="33" t="n">
        <v>933</v>
      </c>
      <c r="G5088" s="33" t="n">
        <v>685</v>
      </c>
      <c r="H5088" s="33" t="n">
        <v>832</v>
      </c>
    </row>
    <row r="5089" ht="16" customHeight="1">
      <c r="C5089" s="29" t="n"/>
      <c r="D5089" s="31" t="inlineStr">
        <is>
          <t>40–44</t>
        </is>
      </c>
      <c r="E5089" s="33" t="n">
        <v>690</v>
      </c>
      <c r="F5089" s="33" t="n">
        <v>819</v>
      </c>
      <c r="G5089" s="33" t="n">
        <v>602</v>
      </c>
      <c r="H5089" s="33" t="n">
        <v>687</v>
      </c>
    </row>
    <row r="5090" ht="16" customHeight="1">
      <c r="C5090" s="29" t="n"/>
      <c r="D5090" s="31" t="inlineStr">
        <is>
          <t>45–49</t>
        </is>
      </c>
      <c r="E5090" s="33" t="n">
        <v>639</v>
      </c>
      <c r="F5090" s="33" t="n">
        <v>693</v>
      </c>
      <c r="G5090" s="33" t="n">
        <v>603</v>
      </c>
      <c r="H5090" s="33" t="n">
        <v>656</v>
      </c>
    </row>
    <row r="5091" ht="16" customHeight="1">
      <c r="C5091" s="29" t="n"/>
      <c r="D5091" s="31" t="inlineStr">
        <is>
          <t>50–54</t>
        </is>
      </c>
      <c r="E5091" s="33" t="n">
        <v>526</v>
      </c>
      <c r="F5091" s="33" t="n">
        <v>658</v>
      </c>
      <c r="G5091" s="33" t="n">
        <v>477</v>
      </c>
      <c r="H5091" s="33" t="n">
        <v>626</v>
      </c>
    </row>
    <row r="5092" ht="16" customHeight="1">
      <c r="C5092" s="29" t="n"/>
      <c r="D5092" s="31" t="inlineStr">
        <is>
          <t>55–59</t>
        </is>
      </c>
      <c r="E5092" s="33" t="n">
        <v>501</v>
      </c>
      <c r="F5092" s="33" t="n">
        <v>531</v>
      </c>
      <c r="G5092" s="33" t="n">
        <v>485</v>
      </c>
      <c r="H5092" s="33" t="n">
        <v>510</v>
      </c>
    </row>
    <row r="5093" ht="16" customHeight="1">
      <c r="C5093" s="29" t="n"/>
      <c r="D5093" s="31" t="inlineStr">
        <is>
          <t>60–64</t>
        </is>
      </c>
      <c r="E5093" s="33" t="n">
        <v>373</v>
      </c>
      <c r="F5093" s="33" t="n">
        <v>457</v>
      </c>
      <c r="G5093" s="33" t="n">
        <v>386</v>
      </c>
      <c r="H5093" s="33" t="n">
        <v>463</v>
      </c>
    </row>
    <row r="5094" ht="16" customHeight="1">
      <c r="C5094" s="29" t="n"/>
      <c r="D5094" s="31" t="inlineStr">
        <is>
          <t>65–69</t>
        </is>
      </c>
      <c r="E5094" s="33" t="n">
        <v>324</v>
      </c>
      <c r="F5094" s="33" t="n">
        <v>360</v>
      </c>
      <c r="G5094" s="33" t="n">
        <v>273</v>
      </c>
      <c r="H5094" s="33" t="n">
        <v>354</v>
      </c>
    </row>
    <row r="5095" ht="16" customHeight="1">
      <c r="C5095" s="29" t="n"/>
      <c r="D5095" s="31" t="inlineStr">
        <is>
          <t>70–74</t>
        </is>
      </c>
      <c r="E5095" s="33" t="n">
        <v>222</v>
      </c>
      <c r="F5095" s="33" t="n">
        <v>286</v>
      </c>
      <c r="G5095" s="33" t="n">
        <v>238</v>
      </c>
      <c r="H5095" s="33" t="n">
        <v>247</v>
      </c>
    </row>
    <row r="5096" ht="16" customHeight="1">
      <c r="C5096" s="29" t="n"/>
      <c r="D5096" s="31" t="inlineStr">
        <is>
          <t>75–79</t>
        </is>
      </c>
      <c r="E5096" s="33" t="n">
        <v>138</v>
      </c>
      <c r="F5096" s="33" t="n">
        <v>180</v>
      </c>
      <c r="G5096" s="33" t="n">
        <v>184</v>
      </c>
      <c r="H5096" s="33" t="n">
        <v>210</v>
      </c>
    </row>
    <row r="5097" ht="16" customHeight="1">
      <c r="C5097" s="29" t="n"/>
      <c r="D5097" s="31" t="inlineStr">
        <is>
          <t>80–84</t>
        </is>
      </c>
      <c r="E5097" s="33" t="n">
        <v>68</v>
      </c>
      <c r="F5097" s="33" t="n">
        <v>92</v>
      </c>
      <c r="G5097" s="33" t="n">
        <v>87</v>
      </c>
      <c r="H5097" s="33" t="n">
        <v>129</v>
      </c>
    </row>
    <row r="5098" ht="16" customHeight="1">
      <c r="C5098" s="29" t="n"/>
      <c r="D5098" s="31" t="inlineStr">
        <is>
          <t>85+</t>
        </is>
      </c>
      <c r="E5098" s="33" t="n">
        <v>26</v>
      </c>
      <c r="F5098" s="33" t="n">
        <v>42</v>
      </c>
      <c r="G5098" s="33" t="n">
        <v>68</v>
      </c>
      <c r="H5098" s="33" t="n">
        <v>77</v>
      </c>
    </row>
    <row r="5099" ht="16" customHeight="1">
      <c r="A5099" s="29">
        <f>A5081+1</f>
        <v/>
      </c>
      <c r="B5099" t="n">
        <v>50704</v>
      </c>
      <c r="C5099" s="29" t="inlineStr">
        <is>
          <t>Melville</t>
        </is>
      </c>
      <c r="D5099" s="31" t="inlineStr">
        <is>
          <t>0–4</t>
        </is>
      </c>
      <c r="E5099" s="33" t="n">
        <v>2926</v>
      </c>
      <c r="F5099" s="33" t="n">
        <v>2556</v>
      </c>
      <c r="G5099" s="33" t="n">
        <v>2760</v>
      </c>
      <c r="H5099" s="33" t="n">
        <v>2438</v>
      </c>
    </row>
    <row r="5100" ht="13.75" customHeight="1">
      <c r="C5100" s="29" t="n"/>
      <c r="D5100" s="31" t="inlineStr">
        <is>
          <t>5–9</t>
        </is>
      </c>
      <c r="E5100" s="33" t="n">
        <v>3297</v>
      </c>
      <c r="F5100" s="33" t="n">
        <v>3066</v>
      </c>
      <c r="G5100" s="33" t="n">
        <v>3183</v>
      </c>
      <c r="H5100" s="33" t="n">
        <v>2892</v>
      </c>
    </row>
    <row r="5101" ht="16" customHeight="1">
      <c r="C5101" s="29" t="n"/>
      <c r="D5101" s="31" t="inlineStr">
        <is>
          <t>10–14</t>
        </is>
      </c>
      <c r="E5101" s="33" t="n">
        <v>3682</v>
      </c>
      <c r="F5101" s="33" t="n">
        <v>3504</v>
      </c>
      <c r="G5101" s="33" t="n">
        <v>3603</v>
      </c>
      <c r="H5101" s="33" t="n">
        <v>3635</v>
      </c>
    </row>
    <row r="5102" ht="16" customHeight="1">
      <c r="C5102" s="29" t="n"/>
      <c r="D5102" s="31" t="inlineStr">
        <is>
          <t>15–19</t>
        </is>
      </c>
      <c r="E5102" s="33" t="n">
        <v>3989</v>
      </c>
      <c r="F5102" s="33" t="n">
        <v>4121</v>
      </c>
      <c r="G5102" s="33" t="n">
        <v>3968</v>
      </c>
      <c r="H5102" s="33" t="n">
        <v>4310</v>
      </c>
    </row>
    <row r="5103" ht="16" customHeight="1">
      <c r="C5103" s="29" t="n"/>
      <c r="D5103" s="31" t="inlineStr">
        <is>
          <t>20–24</t>
        </is>
      </c>
      <c r="E5103" s="33" t="n">
        <v>4029</v>
      </c>
      <c r="F5103" s="33" t="n">
        <v>3770</v>
      </c>
      <c r="G5103" s="33" t="n">
        <v>3823</v>
      </c>
      <c r="H5103" s="33" t="n">
        <v>3617</v>
      </c>
    </row>
    <row r="5104" ht="16" customHeight="1">
      <c r="C5104" s="29" t="n"/>
      <c r="D5104" s="31" t="inlineStr">
        <is>
          <t>25–29</t>
        </is>
      </c>
      <c r="E5104" s="33" t="n">
        <v>3205</v>
      </c>
      <c r="F5104" s="33" t="n">
        <v>2945</v>
      </c>
      <c r="G5104" s="33" t="n">
        <v>3184</v>
      </c>
      <c r="H5104" s="33" t="n">
        <v>2905</v>
      </c>
    </row>
    <row r="5105" ht="16" customHeight="1">
      <c r="C5105" s="29" t="n"/>
      <c r="D5105" s="31" t="inlineStr">
        <is>
          <t>30–34</t>
        </is>
      </c>
      <c r="E5105" s="33" t="n">
        <v>3138</v>
      </c>
      <c r="F5105" s="33" t="n">
        <v>2834</v>
      </c>
      <c r="G5105" s="33" t="n">
        <v>3361</v>
      </c>
      <c r="H5105" s="33" t="n">
        <v>3055</v>
      </c>
    </row>
    <row r="5106" ht="16" customHeight="1">
      <c r="C5106" s="29" t="n"/>
      <c r="D5106" s="31" t="inlineStr">
        <is>
          <t>35–39</t>
        </is>
      </c>
      <c r="E5106" s="33" t="n">
        <v>3520</v>
      </c>
      <c r="F5106" s="33" t="n">
        <v>3138</v>
      </c>
      <c r="G5106" s="33" t="n">
        <v>3883</v>
      </c>
      <c r="H5106" s="33" t="n">
        <v>3593</v>
      </c>
    </row>
    <row r="5107" ht="16" customHeight="1">
      <c r="C5107" s="29" t="n"/>
      <c r="D5107" s="31" t="inlineStr">
        <is>
          <t>40–44</t>
        </is>
      </c>
      <c r="E5107" s="33" t="n">
        <v>3833</v>
      </c>
      <c r="F5107" s="33" t="n">
        <v>3719</v>
      </c>
      <c r="G5107" s="33" t="n">
        <v>4235</v>
      </c>
      <c r="H5107" s="33" t="n">
        <v>4290</v>
      </c>
    </row>
    <row r="5108" ht="16" customHeight="1">
      <c r="C5108" s="29" t="n"/>
      <c r="D5108" s="31" t="inlineStr">
        <is>
          <t>45–49</t>
        </is>
      </c>
      <c r="E5108" s="33" t="n">
        <v>3976</v>
      </c>
      <c r="F5108" s="33" t="n">
        <v>3881</v>
      </c>
      <c r="G5108" s="33" t="n">
        <v>4017</v>
      </c>
      <c r="H5108" s="33" t="n">
        <v>4473</v>
      </c>
    </row>
    <row r="5109" ht="16" customHeight="1">
      <c r="C5109" s="29" t="n"/>
      <c r="D5109" s="31" t="inlineStr">
        <is>
          <t>50–54</t>
        </is>
      </c>
      <c r="E5109" s="33" t="n">
        <v>3010</v>
      </c>
      <c r="F5109" s="33" t="n">
        <v>3840</v>
      </c>
      <c r="G5109" s="33" t="n">
        <v>2835</v>
      </c>
      <c r="H5109" s="33" t="n">
        <v>3925</v>
      </c>
    </row>
    <row r="5110" ht="16" customHeight="1">
      <c r="C5110" s="29" t="n"/>
      <c r="D5110" s="31" t="inlineStr">
        <is>
          <t>55–59</t>
        </is>
      </c>
      <c r="E5110" s="33" t="n">
        <v>2209</v>
      </c>
      <c r="F5110" s="33" t="n">
        <v>2791</v>
      </c>
      <c r="G5110" s="33" t="n">
        <v>2237</v>
      </c>
      <c r="H5110" s="33" t="n">
        <v>2638</v>
      </c>
    </row>
    <row r="5111" ht="16" customHeight="1">
      <c r="C5111" s="29" t="n"/>
      <c r="D5111" s="31" t="inlineStr">
        <is>
          <t>60–64</t>
        </is>
      </c>
      <c r="E5111" s="33" t="n">
        <v>1830</v>
      </c>
      <c r="F5111" s="33" t="n">
        <v>2035</v>
      </c>
      <c r="G5111" s="33" t="n">
        <v>1890</v>
      </c>
      <c r="H5111" s="33" t="n">
        <v>2161</v>
      </c>
    </row>
    <row r="5112" ht="16" customHeight="1">
      <c r="C5112" s="29" t="n"/>
      <c r="D5112" s="31" t="inlineStr">
        <is>
          <t>65–69</t>
        </is>
      </c>
      <c r="E5112" s="33" t="n">
        <v>1661</v>
      </c>
      <c r="F5112" s="33" t="n">
        <v>1708</v>
      </c>
      <c r="G5112" s="33" t="n">
        <v>1962</v>
      </c>
      <c r="H5112" s="33" t="n">
        <v>1994</v>
      </c>
    </row>
    <row r="5113" ht="16" customHeight="1">
      <c r="C5113" s="29" t="n"/>
      <c r="D5113" s="31" t="inlineStr">
        <is>
          <t>70–74</t>
        </is>
      </c>
      <c r="E5113" s="33" t="n">
        <v>1397</v>
      </c>
      <c r="F5113" s="33" t="n">
        <v>1632</v>
      </c>
      <c r="G5113" s="33" t="n">
        <v>1724</v>
      </c>
      <c r="H5113" s="33" t="n">
        <v>2043</v>
      </c>
    </row>
    <row r="5114" ht="16" customHeight="1">
      <c r="C5114" s="29" t="n"/>
      <c r="D5114" s="31" t="inlineStr">
        <is>
          <t>75–79</t>
        </is>
      </c>
      <c r="E5114" s="33" t="n">
        <v>863</v>
      </c>
      <c r="F5114" s="33" t="n">
        <v>1306</v>
      </c>
      <c r="G5114" s="33" t="n">
        <v>1189</v>
      </c>
      <c r="H5114" s="33" t="n">
        <v>1814</v>
      </c>
    </row>
    <row r="5115" ht="16" customHeight="1">
      <c r="C5115" s="29" t="n"/>
      <c r="D5115" s="31" t="inlineStr">
        <is>
          <t>80–84</t>
        </is>
      </c>
      <c r="E5115" s="33" t="n">
        <v>524</v>
      </c>
      <c r="F5115" s="33" t="n">
        <v>747</v>
      </c>
      <c r="G5115" s="33" t="n">
        <v>899</v>
      </c>
      <c r="H5115" s="33" t="n">
        <v>1254</v>
      </c>
    </row>
    <row r="5116" ht="16" customHeight="1">
      <c r="C5116" s="29" t="n"/>
      <c r="D5116" s="31" t="inlineStr">
        <is>
          <t>85+</t>
        </is>
      </c>
      <c r="E5116" s="33" t="n">
        <v>300</v>
      </c>
      <c r="F5116" s="33" t="n">
        <v>507</v>
      </c>
      <c r="G5116" s="33" t="n">
        <v>637</v>
      </c>
      <c r="H5116" s="33" t="n">
        <v>1130</v>
      </c>
    </row>
    <row r="5117" ht="16" customHeight="1">
      <c r="A5117" s="29">
        <f>A5099+1</f>
        <v/>
      </c>
      <c r="B5117" t="n">
        <v>50705</v>
      </c>
      <c r="C5117" s="29" t="inlineStr">
        <is>
          <t>Rockingham</t>
        </is>
      </c>
      <c r="D5117" s="31" t="inlineStr">
        <is>
          <t>0–4</t>
        </is>
      </c>
      <c r="E5117" s="33" t="n">
        <v>2726</v>
      </c>
      <c r="F5117" s="33" t="n">
        <v>2777</v>
      </c>
      <c r="G5117" s="33" t="n">
        <v>2601</v>
      </c>
      <c r="H5117" s="33" t="n">
        <v>2718</v>
      </c>
    </row>
    <row r="5118" ht="16" customHeight="1">
      <c r="C5118" s="29" t="n"/>
      <c r="D5118" s="31" t="inlineStr">
        <is>
          <t>5–9</t>
        </is>
      </c>
      <c r="E5118" s="33" t="n">
        <v>2719</v>
      </c>
      <c r="F5118" s="33" t="n">
        <v>3209</v>
      </c>
      <c r="G5118" s="33" t="n">
        <v>2608</v>
      </c>
      <c r="H5118" s="33" t="n">
        <v>3044</v>
      </c>
    </row>
    <row r="5119" ht="16" customHeight="1">
      <c r="C5119" s="29" t="n"/>
      <c r="D5119" s="31" t="inlineStr">
        <is>
          <t>10–14</t>
        </is>
      </c>
      <c r="E5119" s="33" t="n">
        <v>2496</v>
      </c>
      <c r="F5119" s="33" t="n">
        <v>3178</v>
      </c>
      <c r="G5119" s="33" t="n">
        <v>2428</v>
      </c>
      <c r="H5119" s="33" t="n">
        <v>3019</v>
      </c>
    </row>
    <row r="5120" ht="16" customHeight="1">
      <c r="C5120" s="29" t="n"/>
      <c r="D5120" s="31" t="inlineStr">
        <is>
          <t>15–19</t>
        </is>
      </c>
      <c r="E5120" s="33" t="n">
        <v>2113</v>
      </c>
      <c r="F5120" s="33" t="n">
        <v>2717</v>
      </c>
      <c r="G5120" s="33" t="n">
        <v>2002</v>
      </c>
      <c r="H5120" s="33" t="n">
        <v>2579</v>
      </c>
    </row>
    <row r="5121" ht="16" customHeight="1">
      <c r="C5121" s="29" t="n"/>
      <c r="D5121" s="31" t="inlineStr">
        <is>
          <t>20–24</t>
        </is>
      </c>
      <c r="E5121" s="33" t="n">
        <v>2008</v>
      </c>
      <c r="F5121" s="33" t="n">
        <v>2222</v>
      </c>
      <c r="G5121" s="33" t="n">
        <v>2018</v>
      </c>
      <c r="H5121" s="33" t="n">
        <v>2070</v>
      </c>
    </row>
    <row r="5122" ht="16" customHeight="1">
      <c r="C5122" s="29" t="n"/>
      <c r="D5122" s="31" t="inlineStr">
        <is>
          <t>25–29</t>
        </is>
      </c>
      <c r="E5122" s="33" t="n">
        <v>2280</v>
      </c>
      <c r="F5122" s="33" t="n">
        <v>2325</v>
      </c>
      <c r="G5122" s="33" t="n">
        <v>2370</v>
      </c>
      <c r="H5122" s="33" t="n">
        <v>2451</v>
      </c>
    </row>
    <row r="5123" ht="16" customHeight="1">
      <c r="C5123" s="29" t="n"/>
      <c r="D5123" s="31" t="inlineStr">
        <is>
          <t>30–34</t>
        </is>
      </c>
      <c r="E5123" s="33" t="n">
        <v>2525</v>
      </c>
      <c r="F5123" s="33" t="n">
        <v>2745</v>
      </c>
      <c r="G5123" s="33" t="n">
        <v>2661</v>
      </c>
      <c r="H5123" s="33" t="n">
        <v>2871</v>
      </c>
    </row>
    <row r="5124" ht="16" customHeight="1">
      <c r="C5124" s="29" t="n"/>
      <c r="D5124" s="31" t="inlineStr">
        <is>
          <t>35–39</t>
        </is>
      </c>
      <c r="E5124" s="33" t="n">
        <v>2507</v>
      </c>
      <c r="F5124" s="33" t="n">
        <v>3017</v>
      </c>
      <c r="G5124" s="33" t="n">
        <v>2416</v>
      </c>
      <c r="H5124" s="33" t="n">
        <v>3143</v>
      </c>
    </row>
    <row r="5125" ht="16" customHeight="1">
      <c r="C5125" s="29" t="n"/>
      <c r="D5125" s="31" t="inlineStr">
        <is>
          <t>40–44</t>
        </is>
      </c>
      <c r="E5125" s="33" t="n">
        <v>2124</v>
      </c>
      <c r="F5125" s="33" t="n">
        <v>2843</v>
      </c>
      <c r="G5125" s="33" t="n">
        <v>2148</v>
      </c>
      <c r="H5125" s="33" t="n">
        <v>2825</v>
      </c>
    </row>
    <row r="5126" ht="16" customHeight="1">
      <c r="C5126" s="29" t="n"/>
      <c r="D5126" s="31" t="inlineStr">
        <is>
          <t>45–49</t>
        </is>
      </c>
      <c r="E5126" s="33" t="n">
        <v>1876</v>
      </c>
      <c r="F5126" s="33" t="n">
        <v>2321</v>
      </c>
      <c r="G5126" s="33" t="n">
        <v>1809</v>
      </c>
      <c r="H5126" s="33" t="n">
        <v>2388</v>
      </c>
    </row>
    <row r="5127" ht="16" customHeight="1">
      <c r="C5127" s="29" t="n"/>
      <c r="D5127" s="31" t="inlineStr">
        <is>
          <t>50–54</t>
        </is>
      </c>
      <c r="E5127" s="33" t="n">
        <v>1532</v>
      </c>
      <c r="F5127" s="33" t="n">
        <v>2139</v>
      </c>
      <c r="G5127" s="33" t="n">
        <v>1496</v>
      </c>
      <c r="H5127" s="33" t="n">
        <v>2143</v>
      </c>
    </row>
    <row r="5128" ht="16" customHeight="1">
      <c r="C5128" s="29" t="n"/>
      <c r="D5128" s="31" t="inlineStr">
        <is>
          <t>55–59</t>
        </is>
      </c>
      <c r="E5128" s="33" t="n">
        <v>1313</v>
      </c>
      <c r="F5128" s="33" t="n">
        <v>1759</v>
      </c>
      <c r="G5128" s="33" t="n">
        <v>1366</v>
      </c>
      <c r="H5128" s="33" t="n">
        <v>1771</v>
      </c>
    </row>
    <row r="5129" ht="16" customHeight="1">
      <c r="C5129" s="29" t="n"/>
      <c r="D5129" s="31" t="inlineStr">
        <is>
          <t>60–64</t>
        </is>
      </c>
      <c r="E5129" s="33" t="n">
        <v>1205</v>
      </c>
      <c r="F5129" s="33" t="n">
        <v>1580</v>
      </c>
      <c r="G5129" s="33" t="n">
        <v>1258</v>
      </c>
      <c r="H5129" s="33" t="n">
        <v>1622</v>
      </c>
    </row>
    <row r="5130" ht="16" customHeight="1">
      <c r="C5130" s="29" t="n"/>
      <c r="D5130" s="31" t="inlineStr">
        <is>
          <t>65–69</t>
        </is>
      </c>
      <c r="E5130" s="33" t="n">
        <v>1296</v>
      </c>
      <c r="F5130" s="33" t="n">
        <v>1318</v>
      </c>
      <c r="G5130" s="33" t="n">
        <v>1299</v>
      </c>
      <c r="H5130" s="33" t="n">
        <v>1407</v>
      </c>
    </row>
    <row r="5131" ht="16" customHeight="1">
      <c r="C5131" s="29" t="n"/>
      <c r="D5131" s="31" t="inlineStr">
        <is>
          <t>70–74</t>
        </is>
      </c>
      <c r="E5131" s="33" t="n">
        <v>956</v>
      </c>
      <c r="F5131" s="33" t="n">
        <v>1237</v>
      </c>
      <c r="G5131" s="33" t="n">
        <v>981</v>
      </c>
      <c r="H5131" s="33" t="n">
        <v>1304</v>
      </c>
    </row>
    <row r="5132" ht="16" customHeight="1">
      <c r="C5132" s="29" t="n"/>
      <c r="D5132" s="31" t="inlineStr">
        <is>
          <t>75–79</t>
        </is>
      </c>
      <c r="E5132" s="33" t="n">
        <v>561</v>
      </c>
      <c r="F5132" s="33" t="n">
        <v>826</v>
      </c>
      <c r="G5132" s="33" t="n">
        <v>691</v>
      </c>
      <c r="H5132" s="33" t="n">
        <v>902</v>
      </c>
    </row>
    <row r="5133" ht="16" customHeight="1">
      <c r="C5133" s="29" t="n"/>
      <c r="D5133" s="31" t="inlineStr">
        <is>
          <t>80–84</t>
        </is>
      </c>
      <c r="E5133" s="33" t="n">
        <v>317</v>
      </c>
      <c r="F5133" s="33" t="n">
        <v>425</v>
      </c>
      <c r="G5133" s="33" t="n">
        <v>437</v>
      </c>
      <c r="H5133" s="33" t="n">
        <v>599</v>
      </c>
    </row>
    <row r="5134" ht="16" customHeight="1">
      <c r="C5134" s="29" t="n"/>
      <c r="D5134" s="31" t="inlineStr">
        <is>
          <t>85+</t>
        </is>
      </c>
      <c r="E5134" s="33" t="n">
        <v>147</v>
      </c>
      <c r="F5134" s="33" t="n">
        <v>238</v>
      </c>
      <c r="G5134" s="33" t="n">
        <v>291</v>
      </c>
      <c r="H5134" s="33" t="n">
        <v>453</v>
      </c>
    </row>
    <row r="5135" ht="16" customHeight="1">
      <c r="A5135" s="29">
        <f>A5117+1</f>
        <v/>
      </c>
      <c r="B5135" t="n">
        <v>50801</v>
      </c>
      <c r="C5135" s="29" t="inlineStr">
        <is>
          <t>Esperance</t>
        </is>
      </c>
      <c r="D5135" s="31" t="inlineStr">
        <is>
          <t>0–4</t>
        </is>
      </c>
      <c r="E5135" s="33" t="n">
        <v>607</v>
      </c>
      <c r="F5135" s="33" t="n">
        <v>609</v>
      </c>
      <c r="G5135" s="33" t="n">
        <v>621</v>
      </c>
      <c r="H5135" s="33" t="n">
        <v>565</v>
      </c>
    </row>
    <row r="5136" ht="16" customHeight="1">
      <c r="C5136" s="29" t="n"/>
      <c r="D5136" s="31" t="inlineStr">
        <is>
          <t>5–9</t>
        </is>
      </c>
      <c r="E5136" s="33" t="n">
        <v>663</v>
      </c>
      <c r="F5136" s="33" t="n">
        <v>647</v>
      </c>
      <c r="G5136" s="33" t="n">
        <v>645</v>
      </c>
      <c r="H5136" s="33" t="n">
        <v>607</v>
      </c>
    </row>
    <row r="5137" ht="16" customHeight="1">
      <c r="C5137" s="29" t="n"/>
      <c r="D5137" s="31" t="inlineStr">
        <is>
          <t>10–14</t>
        </is>
      </c>
      <c r="E5137" s="33" t="n">
        <v>557</v>
      </c>
      <c r="F5137" s="33" t="n">
        <v>650</v>
      </c>
      <c r="G5137" s="33" t="n">
        <v>535</v>
      </c>
      <c r="H5137" s="33" t="n">
        <v>619</v>
      </c>
    </row>
    <row r="5138" ht="16" customHeight="1">
      <c r="C5138" s="29" t="n"/>
      <c r="D5138" s="31" t="inlineStr">
        <is>
          <t>15–19</t>
        </is>
      </c>
      <c r="E5138" s="33" t="n">
        <v>469</v>
      </c>
      <c r="F5138" s="33" t="n">
        <v>498</v>
      </c>
      <c r="G5138" s="33" t="n">
        <v>416</v>
      </c>
      <c r="H5138" s="33" t="n">
        <v>424</v>
      </c>
    </row>
    <row r="5139" ht="16" customHeight="1">
      <c r="C5139" s="29" t="n"/>
      <c r="D5139" s="31" t="inlineStr">
        <is>
          <t>20–24</t>
        </is>
      </c>
      <c r="E5139" s="33" t="n">
        <v>473</v>
      </c>
      <c r="F5139" s="33" t="n">
        <v>397</v>
      </c>
      <c r="G5139" s="33" t="n">
        <v>409</v>
      </c>
      <c r="H5139" s="33" t="n">
        <v>388</v>
      </c>
    </row>
    <row r="5140" ht="16" customHeight="1">
      <c r="C5140" s="29" t="n"/>
      <c r="D5140" s="31" t="inlineStr">
        <is>
          <t>25–29</t>
        </is>
      </c>
      <c r="E5140" s="33" t="n">
        <v>533</v>
      </c>
      <c r="F5140" s="33" t="n">
        <v>475</v>
      </c>
      <c r="G5140" s="33" t="n">
        <v>529</v>
      </c>
      <c r="H5140" s="33" t="n">
        <v>474</v>
      </c>
    </row>
    <row r="5141" ht="16" customHeight="1">
      <c r="C5141" s="29" t="n"/>
      <c r="D5141" s="31" t="inlineStr">
        <is>
          <t>30–34</t>
        </is>
      </c>
      <c r="E5141" s="33" t="n">
        <v>637</v>
      </c>
      <c r="F5141" s="33" t="n">
        <v>572</v>
      </c>
      <c r="G5141" s="33" t="n">
        <v>586</v>
      </c>
      <c r="H5141" s="33" t="n">
        <v>585</v>
      </c>
    </row>
    <row r="5142" ht="16" customHeight="1">
      <c r="C5142" s="29" t="n"/>
      <c r="D5142" s="31" t="inlineStr">
        <is>
          <t>35–39</t>
        </is>
      </c>
      <c r="E5142" s="33" t="n">
        <v>631</v>
      </c>
      <c r="F5142" s="33" t="n">
        <v>691</v>
      </c>
      <c r="G5142" s="33" t="n">
        <v>573</v>
      </c>
      <c r="H5142" s="33" t="n">
        <v>628</v>
      </c>
    </row>
    <row r="5143" ht="16" customHeight="1">
      <c r="C5143" s="29" t="n"/>
      <c r="D5143" s="31" t="inlineStr">
        <is>
          <t>40–44</t>
        </is>
      </c>
      <c r="E5143" s="33" t="n">
        <v>475</v>
      </c>
      <c r="F5143" s="33" t="n">
        <v>597</v>
      </c>
      <c r="G5143" s="33" t="n">
        <v>451</v>
      </c>
      <c r="H5143" s="33" t="n">
        <v>577</v>
      </c>
    </row>
    <row r="5144" ht="16" customHeight="1">
      <c r="C5144" s="29" t="n"/>
      <c r="D5144" s="31" t="inlineStr">
        <is>
          <t>45–49</t>
        </is>
      </c>
      <c r="E5144" s="33" t="n">
        <v>504</v>
      </c>
      <c r="F5144" s="33" t="n">
        <v>512</v>
      </c>
      <c r="G5144" s="33" t="n">
        <v>433</v>
      </c>
      <c r="H5144" s="33" t="n">
        <v>469</v>
      </c>
    </row>
    <row r="5145" ht="16" customHeight="1">
      <c r="C5145" s="29" t="n"/>
      <c r="D5145" s="31" t="inlineStr">
        <is>
          <t>50–54</t>
        </is>
      </c>
      <c r="E5145" s="33" t="n">
        <v>404</v>
      </c>
      <c r="F5145" s="33" t="n">
        <v>533</v>
      </c>
      <c r="G5145" s="33" t="n">
        <v>374</v>
      </c>
      <c r="H5145" s="33" t="n">
        <v>465</v>
      </c>
    </row>
    <row r="5146" ht="16" customHeight="1">
      <c r="C5146" s="29" t="n"/>
      <c r="D5146" s="31" t="inlineStr">
        <is>
          <t>55–59</t>
        </is>
      </c>
      <c r="E5146" s="33" t="n">
        <v>357</v>
      </c>
      <c r="F5146" s="33" t="n">
        <v>405</v>
      </c>
      <c r="G5146" s="33" t="n">
        <v>275</v>
      </c>
      <c r="H5146" s="33" t="n">
        <v>394</v>
      </c>
    </row>
    <row r="5147" ht="16" customHeight="1">
      <c r="C5147" s="29" t="n"/>
      <c r="D5147" s="31" t="inlineStr">
        <is>
          <t>60–64</t>
        </is>
      </c>
      <c r="E5147" s="33" t="n">
        <v>264</v>
      </c>
      <c r="F5147" s="33" t="n">
        <v>380</v>
      </c>
      <c r="G5147" s="33" t="n">
        <v>274</v>
      </c>
      <c r="H5147" s="33" t="n">
        <v>268</v>
      </c>
    </row>
    <row r="5148" ht="16" customHeight="1">
      <c r="C5148" s="29" t="n"/>
      <c r="D5148" s="31" t="inlineStr">
        <is>
          <t>65–69</t>
        </is>
      </c>
      <c r="E5148" s="33" t="n">
        <v>241</v>
      </c>
      <c r="F5148" s="33" t="n">
        <v>259</v>
      </c>
      <c r="G5148" s="33" t="n">
        <v>208</v>
      </c>
      <c r="H5148" s="33" t="n">
        <v>256</v>
      </c>
    </row>
    <row r="5149" ht="16" customHeight="1">
      <c r="C5149" s="29" t="n"/>
      <c r="D5149" s="31" t="inlineStr">
        <is>
          <t>70–74</t>
        </is>
      </c>
      <c r="E5149" s="33" t="n">
        <v>141</v>
      </c>
      <c r="F5149" s="33" t="n">
        <v>209</v>
      </c>
      <c r="G5149" s="33" t="n">
        <v>162</v>
      </c>
      <c r="H5149" s="33" t="n">
        <v>198</v>
      </c>
    </row>
    <row r="5150" ht="16" customHeight="1">
      <c r="C5150" s="29" t="n"/>
      <c r="D5150" s="31" t="inlineStr">
        <is>
          <t>75–79</t>
        </is>
      </c>
      <c r="E5150" s="33" t="n">
        <v>91</v>
      </c>
      <c r="F5150" s="33" t="n">
        <v>118</v>
      </c>
      <c r="G5150" s="33" t="n">
        <v>109</v>
      </c>
      <c r="H5150" s="33" t="n">
        <v>145</v>
      </c>
    </row>
    <row r="5151" ht="16" customHeight="1">
      <c r="C5151" s="29" t="n"/>
      <c r="D5151" s="31" t="inlineStr">
        <is>
          <t>80–84</t>
        </is>
      </c>
      <c r="E5151" s="33" t="n">
        <v>48</v>
      </c>
      <c r="F5151" s="33" t="n">
        <v>71</v>
      </c>
      <c r="G5151" s="33" t="n">
        <v>81</v>
      </c>
      <c r="H5151" s="33" t="n">
        <v>89</v>
      </c>
    </row>
    <row r="5152" ht="16" customHeight="1">
      <c r="C5152" s="29" t="n"/>
      <c r="D5152" s="31" t="inlineStr">
        <is>
          <t>85+</t>
        </is>
      </c>
      <c r="E5152" s="33" t="n">
        <v>51</v>
      </c>
      <c r="F5152" s="33" t="n">
        <v>48</v>
      </c>
      <c r="G5152" s="33" t="n">
        <v>75</v>
      </c>
      <c r="H5152" s="33" t="n">
        <v>83</v>
      </c>
    </row>
    <row r="5153" ht="16" customHeight="1">
      <c r="A5153" s="29">
        <f>A5135+1</f>
        <v/>
      </c>
      <c r="B5153" t="n">
        <v>50802</v>
      </c>
      <c r="C5153" s="29" t="inlineStr">
        <is>
          <t>Gascoyne</t>
        </is>
      </c>
      <c r="D5153" s="31" t="inlineStr">
        <is>
          <t>0–4</t>
        </is>
      </c>
      <c r="E5153" s="33" t="n">
        <v>401</v>
      </c>
      <c r="F5153" s="33" t="n">
        <v>443</v>
      </c>
      <c r="G5153" s="33" t="n">
        <v>413</v>
      </c>
      <c r="H5153" s="33" t="n">
        <v>414</v>
      </c>
    </row>
    <row r="5154" ht="16" customHeight="1">
      <c r="C5154" s="29" t="n"/>
      <c r="D5154" s="31" t="inlineStr">
        <is>
          <t>5–9</t>
        </is>
      </c>
      <c r="E5154" s="33" t="n">
        <v>440</v>
      </c>
      <c r="F5154" s="33" t="n">
        <v>445</v>
      </c>
      <c r="G5154" s="33" t="n">
        <v>405</v>
      </c>
      <c r="H5154" s="33" t="n">
        <v>447</v>
      </c>
    </row>
    <row r="5155" ht="16" customHeight="1">
      <c r="C5155" s="29" t="n"/>
      <c r="D5155" s="31" t="inlineStr">
        <is>
          <t>10–14</t>
        </is>
      </c>
      <c r="E5155" s="33" t="n">
        <v>349</v>
      </c>
      <c r="F5155" s="33" t="n">
        <v>402</v>
      </c>
      <c r="G5155" s="33" t="n">
        <v>387</v>
      </c>
      <c r="H5155" s="33" t="n">
        <v>376</v>
      </c>
    </row>
    <row r="5156" ht="16" customHeight="1">
      <c r="C5156" s="29" t="n"/>
      <c r="D5156" s="31" t="inlineStr">
        <is>
          <t>15–19</t>
        </is>
      </c>
      <c r="E5156" s="33" t="n">
        <v>319</v>
      </c>
      <c r="F5156" s="33" t="n">
        <v>268</v>
      </c>
      <c r="G5156" s="33" t="n">
        <v>280</v>
      </c>
      <c r="H5156" s="33" t="n">
        <v>264</v>
      </c>
    </row>
    <row r="5157" ht="16" customHeight="1">
      <c r="C5157" s="29" t="n"/>
      <c r="D5157" s="31" t="inlineStr">
        <is>
          <t>20–24</t>
        </is>
      </c>
      <c r="E5157" s="33" t="n">
        <v>355</v>
      </c>
      <c r="F5157" s="33" t="n">
        <v>299</v>
      </c>
      <c r="G5157" s="33" t="n">
        <v>333</v>
      </c>
      <c r="H5157" s="33" t="n">
        <v>304</v>
      </c>
    </row>
    <row r="5158" ht="16" customHeight="1">
      <c r="C5158" s="29" t="n"/>
      <c r="D5158" s="31" t="inlineStr">
        <is>
          <t>25–29</t>
        </is>
      </c>
      <c r="E5158" s="33" t="n">
        <v>374</v>
      </c>
      <c r="F5158" s="33" t="n">
        <v>436</v>
      </c>
      <c r="G5158" s="33" t="n">
        <v>405</v>
      </c>
      <c r="H5158" s="33" t="n">
        <v>410</v>
      </c>
    </row>
    <row r="5159" ht="16" customHeight="1">
      <c r="C5159" s="29" t="n"/>
      <c r="D5159" s="31" t="inlineStr">
        <is>
          <t>30–34</t>
        </is>
      </c>
      <c r="E5159" s="33" t="n">
        <v>441</v>
      </c>
      <c r="F5159" s="33" t="n">
        <v>447</v>
      </c>
      <c r="G5159" s="33" t="n">
        <v>410</v>
      </c>
      <c r="H5159" s="33" t="n">
        <v>403</v>
      </c>
    </row>
    <row r="5160" ht="16" customHeight="1">
      <c r="C5160" s="29" t="n"/>
      <c r="D5160" s="31" t="inlineStr">
        <is>
          <t>35–39</t>
        </is>
      </c>
      <c r="E5160" s="33" t="n">
        <v>457</v>
      </c>
      <c r="F5160" s="33" t="n">
        <v>463</v>
      </c>
      <c r="G5160" s="33" t="n">
        <v>393</v>
      </c>
      <c r="H5160" s="33" t="n">
        <v>415</v>
      </c>
    </row>
    <row r="5161" ht="16" customHeight="1">
      <c r="C5161" s="29" t="n"/>
      <c r="D5161" s="31" t="inlineStr">
        <is>
          <t>40–44</t>
        </is>
      </c>
      <c r="E5161" s="33" t="n">
        <v>384</v>
      </c>
      <c r="F5161" s="33" t="n">
        <v>459</v>
      </c>
      <c r="G5161" s="33" t="n">
        <v>319</v>
      </c>
      <c r="H5161" s="33" t="n">
        <v>371</v>
      </c>
    </row>
    <row r="5162" ht="16" customHeight="1">
      <c r="C5162" s="29" t="n"/>
      <c r="D5162" s="31" t="inlineStr">
        <is>
          <t>45–49</t>
        </is>
      </c>
      <c r="E5162" s="33" t="n">
        <v>411</v>
      </c>
      <c r="F5162" s="33" t="n">
        <v>403</v>
      </c>
      <c r="G5162" s="33" t="n">
        <v>312</v>
      </c>
      <c r="H5162" s="33" t="n">
        <v>323</v>
      </c>
    </row>
    <row r="5163" ht="16" customHeight="1">
      <c r="C5163" s="29" t="n"/>
      <c r="D5163" s="31" t="inlineStr">
        <is>
          <t>50–54</t>
        </is>
      </c>
      <c r="E5163" s="33" t="n">
        <v>289</v>
      </c>
      <c r="F5163" s="33" t="n">
        <v>382</v>
      </c>
      <c r="G5163" s="33" t="n">
        <v>249</v>
      </c>
      <c r="H5163" s="33" t="n">
        <v>345</v>
      </c>
    </row>
    <row r="5164" ht="16" customHeight="1">
      <c r="C5164" s="29" t="n"/>
      <c r="D5164" s="31" t="inlineStr">
        <is>
          <t>55–59</t>
        </is>
      </c>
      <c r="E5164" s="33" t="n">
        <v>272</v>
      </c>
      <c r="F5164" s="33" t="n">
        <v>301</v>
      </c>
      <c r="G5164" s="33" t="n">
        <v>193</v>
      </c>
      <c r="H5164" s="33" t="n">
        <v>218</v>
      </c>
    </row>
    <row r="5165" ht="16" customHeight="1">
      <c r="C5165" s="29" t="n"/>
      <c r="D5165" s="31" t="inlineStr">
        <is>
          <t>60–64</t>
        </is>
      </c>
      <c r="E5165" s="33" t="n">
        <v>210</v>
      </c>
      <c r="F5165" s="33" t="n">
        <v>220</v>
      </c>
      <c r="G5165" s="33" t="n">
        <v>128</v>
      </c>
      <c r="H5165" s="33" t="n">
        <v>182</v>
      </c>
    </row>
    <row r="5166" ht="16" customHeight="1">
      <c r="C5166" s="29" t="n"/>
      <c r="D5166" s="31" t="inlineStr">
        <is>
          <t>65–69</t>
        </is>
      </c>
      <c r="E5166" s="33" t="n">
        <v>168</v>
      </c>
      <c r="F5166" s="33" t="n">
        <v>193</v>
      </c>
      <c r="G5166" s="33" t="n">
        <v>140</v>
      </c>
      <c r="H5166" s="33" t="n">
        <v>135</v>
      </c>
    </row>
    <row r="5167" ht="16" customHeight="1">
      <c r="C5167" s="29" t="n"/>
      <c r="D5167" s="31" t="inlineStr">
        <is>
          <t>70–74</t>
        </is>
      </c>
      <c r="E5167" s="33" t="n">
        <v>119</v>
      </c>
      <c r="F5167" s="33" t="n">
        <v>163</v>
      </c>
      <c r="G5167" s="33" t="n">
        <v>83</v>
      </c>
      <c r="H5167" s="33" t="n">
        <v>112</v>
      </c>
    </row>
    <row r="5168" ht="16" customHeight="1">
      <c r="C5168" s="29" t="n"/>
      <c r="D5168" s="31" t="inlineStr">
        <is>
          <t>75–79</t>
        </is>
      </c>
      <c r="E5168" s="33" t="n">
        <v>49</v>
      </c>
      <c r="F5168" s="33" t="n">
        <v>96</v>
      </c>
      <c r="G5168" s="33" t="n">
        <v>54</v>
      </c>
      <c r="H5168" s="33" t="n">
        <v>64</v>
      </c>
    </row>
    <row r="5169" ht="16" customHeight="1">
      <c r="C5169" s="29" t="n"/>
      <c r="D5169" s="31" t="inlineStr">
        <is>
          <t>80–84</t>
        </is>
      </c>
      <c r="E5169" s="33" t="n">
        <v>36</v>
      </c>
      <c r="F5169" s="33" t="n">
        <v>34</v>
      </c>
      <c r="G5169" s="33" t="n">
        <v>39</v>
      </c>
      <c r="H5169" s="33" t="n">
        <v>46</v>
      </c>
    </row>
    <row r="5170" ht="16" customHeight="1">
      <c r="C5170" s="29" t="n"/>
      <c r="D5170" s="31" t="inlineStr">
        <is>
          <t>85+</t>
        </is>
      </c>
      <c r="E5170" s="33" t="n">
        <v>32</v>
      </c>
      <c r="F5170" s="33" t="n">
        <v>29</v>
      </c>
      <c r="G5170" s="33" t="n">
        <v>31</v>
      </c>
      <c r="H5170" s="33" t="n">
        <v>36</v>
      </c>
    </row>
    <row r="5171" ht="16" customHeight="1">
      <c r="A5171" s="29">
        <f>A5153+1</f>
        <v/>
      </c>
      <c r="B5171" t="n">
        <v>50803</v>
      </c>
      <c r="C5171" s="29" t="inlineStr">
        <is>
          <t>Goldfields</t>
        </is>
      </c>
      <c r="D5171" s="31" t="inlineStr">
        <is>
          <t>0–4</t>
        </is>
      </c>
      <c r="E5171" s="33" t="n">
        <v>2131</v>
      </c>
      <c r="F5171" s="33" t="n">
        <v>1885</v>
      </c>
      <c r="G5171" s="33" t="n">
        <v>2026</v>
      </c>
      <c r="H5171" s="33" t="n">
        <v>1865</v>
      </c>
    </row>
    <row r="5172" ht="16" customHeight="1">
      <c r="C5172" s="29" t="n"/>
      <c r="D5172" s="31" t="inlineStr">
        <is>
          <t>5–9</t>
        </is>
      </c>
      <c r="E5172" s="33" t="n">
        <v>1825</v>
      </c>
      <c r="F5172" s="33" t="n">
        <v>1862</v>
      </c>
      <c r="G5172" s="33" t="n">
        <v>1791</v>
      </c>
      <c r="H5172" s="33" t="n">
        <v>1663</v>
      </c>
    </row>
    <row r="5173" ht="16" customHeight="1">
      <c r="C5173" s="29" t="n"/>
      <c r="D5173" s="31" t="inlineStr">
        <is>
          <t>10–14</t>
        </is>
      </c>
      <c r="E5173" s="33" t="n">
        <v>1559</v>
      </c>
      <c r="F5173" s="33" t="n">
        <v>1553</v>
      </c>
      <c r="G5173" s="33" t="n">
        <v>1378</v>
      </c>
      <c r="H5173" s="33" t="n">
        <v>1474</v>
      </c>
    </row>
    <row r="5174" ht="16" customHeight="1">
      <c r="C5174" s="29" t="n"/>
      <c r="D5174" s="31" t="inlineStr">
        <is>
          <t>15–19</t>
        </is>
      </c>
      <c r="E5174" s="33" t="n">
        <v>1558</v>
      </c>
      <c r="F5174" s="33" t="n">
        <v>1336</v>
      </c>
      <c r="G5174" s="33" t="n">
        <v>1169</v>
      </c>
      <c r="H5174" s="33" t="n">
        <v>1223</v>
      </c>
    </row>
    <row r="5175" ht="16" customHeight="1">
      <c r="C5175" s="29" t="n"/>
      <c r="D5175" s="31" t="inlineStr">
        <is>
          <t>20–24</t>
        </is>
      </c>
      <c r="E5175" s="33" t="n">
        <v>2835</v>
      </c>
      <c r="F5175" s="33" t="n">
        <v>1685</v>
      </c>
      <c r="G5175" s="33" t="n">
        <v>2125</v>
      </c>
      <c r="H5175" s="33" t="n">
        <v>1386</v>
      </c>
    </row>
    <row r="5176" ht="16" customHeight="1">
      <c r="C5176" s="29" t="n"/>
      <c r="D5176" s="31" t="inlineStr">
        <is>
          <t>25–29</t>
        </is>
      </c>
      <c r="E5176" s="33" t="n">
        <v>3000</v>
      </c>
      <c r="F5176" s="33" t="n">
        <v>2281</v>
      </c>
      <c r="G5176" s="33" t="n">
        <v>2238</v>
      </c>
      <c r="H5176" s="33" t="n">
        <v>2012</v>
      </c>
    </row>
    <row r="5177" ht="16" customHeight="1">
      <c r="C5177" s="29" t="n"/>
      <c r="D5177" s="31" t="inlineStr">
        <is>
          <t>30–34</t>
        </is>
      </c>
      <c r="E5177" s="33" t="n">
        <v>2643</v>
      </c>
      <c r="F5177" s="33" t="n">
        <v>2331</v>
      </c>
      <c r="G5177" s="33" t="n">
        <v>2043</v>
      </c>
      <c r="H5177" s="33" t="n">
        <v>1904</v>
      </c>
    </row>
    <row r="5178" ht="16" customHeight="1">
      <c r="C5178" s="29" t="n"/>
      <c r="D5178" s="31" t="inlineStr">
        <is>
          <t>35–39</t>
        </is>
      </c>
      <c r="E5178" s="33" t="n">
        <v>2210</v>
      </c>
      <c r="F5178" s="33" t="n">
        <v>2137</v>
      </c>
      <c r="G5178" s="33" t="n">
        <v>1567</v>
      </c>
      <c r="H5178" s="33" t="n">
        <v>1685</v>
      </c>
    </row>
    <row r="5179" ht="16" customHeight="1">
      <c r="C5179" s="29" t="n"/>
      <c r="D5179" s="31" t="inlineStr">
        <is>
          <t>40–44</t>
        </is>
      </c>
      <c r="E5179" s="33" t="n">
        <v>1753</v>
      </c>
      <c r="F5179" s="33" t="n">
        <v>1843</v>
      </c>
      <c r="G5179" s="33" t="n">
        <v>1355</v>
      </c>
      <c r="H5179" s="33" t="n">
        <v>1325</v>
      </c>
    </row>
    <row r="5180" ht="16" customHeight="1">
      <c r="C5180" s="29" t="n"/>
      <c r="D5180" s="31" t="inlineStr">
        <is>
          <t>45–49</t>
        </is>
      </c>
      <c r="E5180" s="33" t="n">
        <v>1492</v>
      </c>
      <c r="F5180" s="33" t="n">
        <v>1478</v>
      </c>
      <c r="G5180" s="33" t="n">
        <v>998</v>
      </c>
      <c r="H5180" s="33" t="n">
        <v>1170</v>
      </c>
    </row>
    <row r="5181" ht="16" customHeight="1">
      <c r="C5181" s="29" t="n"/>
      <c r="D5181" s="31" t="inlineStr">
        <is>
          <t>50–54</t>
        </is>
      </c>
      <c r="E5181" s="33" t="n">
        <v>1015</v>
      </c>
      <c r="F5181" s="33" t="n">
        <v>1276</v>
      </c>
      <c r="G5181" s="33" t="n">
        <v>676</v>
      </c>
      <c r="H5181" s="33" t="n">
        <v>930</v>
      </c>
    </row>
    <row r="5182" ht="16" customHeight="1">
      <c r="C5182" s="29" t="n"/>
      <c r="D5182" s="31" t="inlineStr">
        <is>
          <t>55–59</t>
        </is>
      </c>
      <c r="E5182" s="33" t="n">
        <v>717</v>
      </c>
      <c r="F5182" s="33" t="n">
        <v>839</v>
      </c>
      <c r="G5182" s="33" t="n">
        <v>469</v>
      </c>
      <c r="H5182" s="33" t="n">
        <v>562</v>
      </c>
    </row>
    <row r="5183" ht="16" customHeight="1">
      <c r="C5183" s="29" t="n"/>
      <c r="D5183" s="31" t="inlineStr">
        <is>
          <t>60–64</t>
        </is>
      </c>
      <c r="E5183" s="33" t="n">
        <v>443</v>
      </c>
      <c r="F5183" s="33" t="n">
        <v>587</v>
      </c>
      <c r="G5183" s="33" t="n">
        <v>327</v>
      </c>
      <c r="H5183" s="33" t="n">
        <v>357</v>
      </c>
    </row>
    <row r="5184" ht="16" customHeight="1">
      <c r="C5184" s="29" t="n"/>
      <c r="D5184" s="31" t="inlineStr">
        <is>
          <t>65–69</t>
        </is>
      </c>
      <c r="E5184" s="33" t="n">
        <v>296</v>
      </c>
      <c r="F5184" s="33" t="n">
        <v>330</v>
      </c>
      <c r="G5184" s="33" t="n">
        <v>224</v>
      </c>
      <c r="H5184" s="33" t="n">
        <v>280</v>
      </c>
    </row>
    <row r="5185" ht="16" customHeight="1">
      <c r="C5185" s="29" t="n"/>
      <c r="D5185" s="31" t="inlineStr">
        <is>
          <t>70–74</t>
        </is>
      </c>
      <c r="E5185" s="33" t="n">
        <v>201</v>
      </c>
      <c r="F5185" s="33" t="n">
        <v>214</v>
      </c>
      <c r="G5185" s="33" t="n">
        <v>232</v>
      </c>
      <c r="H5185" s="33" t="n">
        <v>208</v>
      </c>
    </row>
    <row r="5186" ht="16" customHeight="1">
      <c r="C5186" s="29" t="n"/>
      <c r="D5186" s="31" t="inlineStr">
        <is>
          <t>75–79</t>
        </is>
      </c>
      <c r="E5186" s="33" t="n">
        <v>145</v>
      </c>
      <c r="F5186" s="33" t="n">
        <v>159</v>
      </c>
      <c r="G5186" s="33" t="n">
        <v>157</v>
      </c>
      <c r="H5186" s="33" t="n">
        <v>191</v>
      </c>
    </row>
    <row r="5187" ht="16" customHeight="1">
      <c r="C5187" s="29" t="n"/>
      <c r="D5187" s="31" t="inlineStr">
        <is>
          <t>80–84</t>
        </is>
      </c>
      <c r="E5187" s="33" t="n">
        <v>94</v>
      </c>
      <c r="F5187" s="33" t="n">
        <v>89</v>
      </c>
      <c r="G5187" s="33" t="n">
        <v>173</v>
      </c>
      <c r="H5187" s="33" t="n">
        <v>109</v>
      </c>
    </row>
    <row r="5188" ht="16" customHeight="1">
      <c r="C5188" s="29" t="n"/>
      <c r="D5188" s="31" t="inlineStr">
        <is>
          <t>85+</t>
        </is>
      </c>
      <c r="E5188" s="33" t="n">
        <v>86</v>
      </c>
      <c r="F5188" s="33" t="n">
        <v>56</v>
      </c>
      <c r="G5188" s="33" t="n">
        <v>138</v>
      </c>
      <c r="H5188" s="33" t="n">
        <v>158</v>
      </c>
    </row>
    <row r="5189" ht="16" customHeight="1">
      <c r="A5189" s="29">
        <f>A5171+1</f>
        <v/>
      </c>
      <c r="B5189" t="n">
        <v>50804</v>
      </c>
      <c r="C5189" s="29" t="inlineStr">
        <is>
          <t>Kimberley</t>
        </is>
      </c>
      <c r="D5189" s="31" t="inlineStr">
        <is>
          <t>0–4</t>
        </is>
      </c>
      <c r="E5189" s="33" t="n">
        <v>1295</v>
      </c>
      <c r="F5189" s="33" t="n">
        <v>1699</v>
      </c>
      <c r="G5189" s="33" t="n">
        <v>1304</v>
      </c>
      <c r="H5189" s="33" t="n">
        <v>1645</v>
      </c>
    </row>
    <row r="5190" ht="13.75" customHeight="1">
      <c r="C5190" s="29" t="n"/>
      <c r="D5190" s="31" t="inlineStr">
        <is>
          <t>5–9</t>
        </is>
      </c>
      <c r="E5190" s="33" t="n">
        <v>1447</v>
      </c>
      <c r="F5190" s="33" t="n">
        <v>1582</v>
      </c>
      <c r="G5190" s="33" t="n">
        <v>1355</v>
      </c>
      <c r="H5190" s="33" t="n">
        <v>1475</v>
      </c>
    </row>
    <row r="5191" ht="16" customHeight="1">
      <c r="C5191" s="29" t="n"/>
      <c r="D5191" s="31" t="inlineStr">
        <is>
          <t>10–14</t>
        </is>
      </c>
      <c r="E5191" s="33" t="n">
        <v>1132</v>
      </c>
      <c r="F5191" s="33" t="n">
        <v>1409</v>
      </c>
      <c r="G5191" s="33" t="n">
        <v>1104</v>
      </c>
      <c r="H5191" s="33" t="n">
        <v>1323</v>
      </c>
    </row>
    <row r="5192" ht="16" customHeight="1">
      <c r="C5192" s="29" t="n"/>
      <c r="D5192" s="31" t="inlineStr">
        <is>
          <t>15–19</t>
        </is>
      </c>
      <c r="E5192" s="33" t="n">
        <v>978</v>
      </c>
      <c r="F5192" s="33" t="n">
        <v>1324</v>
      </c>
      <c r="G5192" s="33" t="n">
        <v>896</v>
      </c>
      <c r="H5192" s="33" t="n">
        <v>1103</v>
      </c>
    </row>
    <row r="5193" ht="16" customHeight="1">
      <c r="C5193" s="29" t="n"/>
      <c r="D5193" s="31" t="inlineStr">
        <is>
          <t>20–24</t>
        </is>
      </c>
      <c r="E5193" s="33" t="n">
        <v>1149</v>
      </c>
      <c r="F5193" s="33" t="n">
        <v>1522</v>
      </c>
      <c r="G5193" s="33" t="n">
        <v>1125</v>
      </c>
      <c r="H5193" s="33" t="n">
        <v>1318</v>
      </c>
    </row>
    <row r="5194" ht="16" customHeight="1">
      <c r="C5194" s="29" t="n"/>
      <c r="D5194" s="31" t="inlineStr">
        <is>
          <t>25–29</t>
        </is>
      </c>
      <c r="E5194" s="33" t="n">
        <v>1415</v>
      </c>
      <c r="F5194" s="33" t="n">
        <v>1782</v>
      </c>
      <c r="G5194" s="33" t="n">
        <v>1259</v>
      </c>
      <c r="H5194" s="33" t="n">
        <v>1516</v>
      </c>
    </row>
    <row r="5195" ht="16" customHeight="1">
      <c r="C5195" s="29" t="n"/>
      <c r="D5195" s="31" t="inlineStr">
        <is>
          <t>30–34</t>
        </is>
      </c>
      <c r="E5195" s="33" t="n">
        <v>1222</v>
      </c>
      <c r="F5195" s="33" t="n">
        <v>1716</v>
      </c>
      <c r="G5195" s="33" t="n">
        <v>1232</v>
      </c>
      <c r="H5195" s="33" t="n">
        <v>1497</v>
      </c>
    </row>
    <row r="5196" ht="16" customHeight="1">
      <c r="C5196" s="29" t="n"/>
      <c r="D5196" s="31" t="inlineStr">
        <is>
          <t>35–39</t>
        </is>
      </c>
      <c r="E5196" s="33" t="n">
        <v>1210</v>
      </c>
      <c r="F5196" s="33" t="n">
        <v>1468</v>
      </c>
      <c r="G5196" s="33" t="n">
        <v>1106</v>
      </c>
      <c r="H5196" s="33" t="n">
        <v>1305</v>
      </c>
    </row>
    <row r="5197" ht="16" customHeight="1">
      <c r="C5197" s="29" t="n"/>
      <c r="D5197" s="31" t="inlineStr">
        <is>
          <t>40–44</t>
        </is>
      </c>
      <c r="E5197" s="33" t="n">
        <v>1020</v>
      </c>
      <c r="F5197" s="33" t="n">
        <v>1242</v>
      </c>
      <c r="G5197" s="33" t="n">
        <v>796</v>
      </c>
      <c r="H5197" s="33" t="n">
        <v>1069</v>
      </c>
    </row>
    <row r="5198" ht="16" customHeight="1">
      <c r="C5198" s="29" t="n"/>
      <c r="D5198" s="31" t="inlineStr">
        <is>
          <t>45–49</t>
        </is>
      </c>
      <c r="E5198" s="33" t="n">
        <v>743</v>
      </c>
      <c r="F5198" s="33" t="n">
        <v>1132</v>
      </c>
      <c r="G5198" s="33" t="n">
        <v>633</v>
      </c>
      <c r="H5198" s="33" t="n">
        <v>871</v>
      </c>
    </row>
    <row r="5199" ht="16" customHeight="1">
      <c r="C5199" s="29" t="n"/>
      <c r="D5199" s="31" t="inlineStr">
        <is>
          <t>50–54</t>
        </is>
      </c>
      <c r="E5199" s="33" t="n">
        <v>594</v>
      </c>
      <c r="F5199" s="33" t="n">
        <v>831</v>
      </c>
      <c r="G5199" s="33" t="n">
        <v>433</v>
      </c>
      <c r="H5199" s="33" t="n">
        <v>692</v>
      </c>
    </row>
    <row r="5200" ht="16" customHeight="1">
      <c r="C5200" s="29" t="n"/>
      <c r="D5200" s="31" t="inlineStr">
        <is>
          <t>55–59</t>
        </is>
      </c>
      <c r="E5200" s="33" t="n">
        <v>465</v>
      </c>
      <c r="F5200" s="33" t="n">
        <v>627</v>
      </c>
      <c r="G5200" s="33" t="n">
        <v>319</v>
      </c>
      <c r="H5200" s="33" t="n">
        <v>476</v>
      </c>
    </row>
    <row r="5201" ht="16" customHeight="1">
      <c r="C5201" s="29" t="n"/>
      <c r="D5201" s="31" t="inlineStr">
        <is>
          <t>60–64</t>
        </is>
      </c>
      <c r="E5201" s="33" t="n">
        <v>314</v>
      </c>
      <c r="F5201" s="33" t="n">
        <v>466</v>
      </c>
      <c r="G5201" s="33" t="n">
        <v>239</v>
      </c>
      <c r="H5201" s="33" t="n">
        <v>338</v>
      </c>
    </row>
    <row r="5202" ht="16" customHeight="1">
      <c r="C5202" s="29" t="n"/>
      <c r="D5202" s="31" t="inlineStr">
        <is>
          <t>65–69</t>
        </is>
      </c>
      <c r="E5202" s="33" t="n">
        <v>246</v>
      </c>
      <c r="F5202" s="33" t="n">
        <v>306</v>
      </c>
      <c r="G5202" s="33" t="n">
        <v>245</v>
      </c>
      <c r="H5202" s="33" t="n">
        <v>227</v>
      </c>
    </row>
    <row r="5203" ht="16" customHeight="1">
      <c r="C5203" s="29" t="n"/>
      <c r="D5203" s="31" t="inlineStr">
        <is>
          <t>70–74</t>
        </is>
      </c>
      <c r="E5203" s="33" t="n">
        <v>151</v>
      </c>
      <c r="F5203" s="33" t="n">
        <v>195</v>
      </c>
      <c r="G5203" s="33" t="n">
        <v>131</v>
      </c>
      <c r="H5203" s="33" t="n">
        <v>143</v>
      </c>
    </row>
    <row r="5204" ht="16" customHeight="1">
      <c r="C5204" s="29" t="n"/>
      <c r="D5204" s="31" t="inlineStr">
        <is>
          <t>75–79</t>
        </is>
      </c>
      <c r="E5204" s="33" t="n">
        <v>82</v>
      </c>
      <c r="F5204" s="33" t="n">
        <v>125</v>
      </c>
      <c r="G5204" s="33" t="n">
        <v>72</v>
      </c>
      <c r="H5204" s="33" t="n">
        <v>83</v>
      </c>
    </row>
    <row r="5205" ht="16" customHeight="1">
      <c r="C5205" s="29" t="n"/>
      <c r="D5205" s="31" t="inlineStr">
        <is>
          <t>80–84</t>
        </is>
      </c>
      <c r="E5205" s="33" t="n">
        <v>43</v>
      </c>
      <c r="F5205" s="33" t="n">
        <v>62</v>
      </c>
      <c r="G5205" s="33" t="n">
        <v>55</v>
      </c>
      <c r="H5205" s="33" t="n">
        <v>68</v>
      </c>
    </row>
    <row r="5206" ht="16" customHeight="1">
      <c r="C5206" s="29" t="n"/>
      <c r="D5206" s="31" t="inlineStr">
        <is>
          <t>85+</t>
        </is>
      </c>
      <c r="E5206" s="33" t="n">
        <v>52</v>
      </c>
      <c r="F5206" s="33" t="n">
        <v>52</v>
      </c>
      <c r="G5206" s="33" t="n">
        <v>57</v>
      </c>
      <c r="H5206" s="33" t="n">
        <v>67</v>
      </c>
    </row>
    <row r="5207" ht="16" customHeight="1">
      <c r="A5207" s="29">
        <f>A5189+1</f>
        <v/>
      </c>
      <c r="B5207" t="n">
        <v>50805</v>
      </c>
      <c r="C5207" s="29" t="inlineStr">
        <is>
          <t>Mid West</t>
        </is>
      </c>
      <c r="D5207" s="31" t="inlineStr">
        <is>
          <t>0–4</t>
        </is>
      </c>
      <c r="E5207" s="33" t="n">
        <v>2117</v>
      </c>
      <c r="F5207" s="33" t="n">
        <v>2027</v>
      </c>
      <c r="G5207" s="33" t="n">
        <v>2063</v>
      </c>
      <c r="H5207" s="33" t="n">
        <v>1911</v>
      </c>
    </row>
    <row r="5208" ht="13.75" customHeight="1">
      <c r="C5208" s="29" t="n"/>
      <c r="D5208" s="31" t="inlineStr">
        <is>
          <t>5–9</t>
        </is>
      </c>
      <c r="E5208" s="33" t="n">
        <v>2209</v>
      </c>
      <c r="F5208" s="33" t="n">
        <v>2093</v>
      </c>
      <c r="G5208" s="33" t="n">
        <v>2106</v>
      </c>
      <c r="H5208" s="33" t="n">
        <v>2082</v>
      </c>
    </row>
    <row r="5209" ht="16" customHeight="1">
      <c r="C5209" s="29" t="n"/>
      <c r="D5209" s="31" t="inlineStr">
        <is>
          <t>10–14</t>
        </is>
      </c>
      <c r="E5209" s="33" t="n">
        <v>2090</v>
      </c>
      <c r="F5209" s="33" t="n">
        <v>2227</v>
      </c>
      <c r="G5209" s="33" t="n">
        <v>1914</v>
      </c>
      <c r="H5209" s="33" t="n">
        <v>2050</v>
      </c>
    </row>
    <row r="5210" ht="16" customHeight="1">
      <c r="C5210" s="29" t="n"/>
      <c r="D5210" s="31" t="inlineStr">
        <is>
          <t>15–19</t>
        </is>
      </c>
      <c r="E5210" s="33" t="n">
        <v>1824</v>
      </c>
      <c r="F5210" s="33" t="n">
        <v>1817</v>
      </c>
      <c r="G5210" s="33" t="n">
        <v>1505</v>
      </c>
      <c r="H5210" s="33" t="n">
        <v>1565</v>
      </c>
    </row>
    <row r="5211" ht="16" customHeight="1">
      <c r="C5211" s="29" t="n"/>
      <c r="D5211" s="31" t="inlineStr">
        <is>
          <t>20–24</t>
        </is>
      </c>
      <c r="E5211" s="33" t="n">
        <v>1992</v>
      </c>
      <c r="F5211" s="33" t="n">
        <v>1505</v>
      </c>
      <c r="G5211" s="33" t="n">
        <v>1536</v>
      </c>
      <c r="H5211" s="33" t="n">
        <v>1374</v>
      </c>
    </row>
    <row r="5212" ht="16" customHeight="1">
      <c r="C5212" s="29" t="n"/>
      <c r="D5212" s="31" t="inlineStr">
        <is>
          <t>25–29</t>
        </is>
      </c>
      <c r="E5212" s="33" t="n">
        <v>2232</v>
      </c>
      <c r="F5212" s="33" t="n">
        <v>1823</v>
      </c>
      <c r="G5212" s="33" t="n">
        <v>1963</v>
      </c>
      <c r="H5212" s="33" t="n">
        <v>1639</v>
      </c>
    </row>
    <row r="5213" ht="16" customHeight="1">
      <c r="C5213" s="29" t="n"/>
      <c r="D5213" s="31" t="inlineStr">
        <is>
          <t>30–34</t>
        </is>
      </c>
      <c r="E5213" s="33" t="n">
        <v>2283</v>
      </c>
      <c r="F5213" s="33" t="n">
        <v>2060</v>
      </c>
      <c r="G5213" s="33" t="n">
        <v>2012</v>
      </c>
      <c r="H5213" s="33" t="n">
        <v>1893</v>
      </c>
    </row>
    <row r="5214" ht="16" customHeight="1">
      <c r="C5214" s="29" t="n"/>
      <c r="D5214" s="31" t="inlineStr">
        <is>
          <t>35–39</t>
        </is>
      </c>
      <c r="E5214" s="33" t="n">
        <v>2295</v>
      </c>
      <c r="F5214" s="33" t="n">
        <v>2081</v>
      </c>
      <c r="G5214" s="33" t="n">
        <v>1934</v>
      </c>
      <c r="H5214" s="33" t="n">
        <v>2003</v>
      </c>
    </row>
    <row r="5215" ht="16" customHeight="1">
      <c r="C5215" s="29" t="n"/>
      <c r="D5215" s="31" t="inlineStr">
        <is>
          <t>40–44</t>
        </is>
      </c>
      <c r="E5215" s="33" t="n">
        <v>1972</v>
      </c>
      <c r="F5215" s="33" t="n">
        <v>2055</v>
      </c>
      <c r="G5215" s="33" t="n">
        <v>1742</v>
      </c>
      <c r="H5215" s="33" t="n">
        <v>1919</v>
      </c>
    </row>
    <row r="5216" ht="16" customHeight="1">
      <c r="C5216" s="29" t="n"/>
      <c r="D5216" s="31" t="inlineStr">
        <is>
          <t>45–49</t>
        </is>
      </c>
      <c r="E5216" s="33" t="n">
        <v>1745</v>
      </c>
      <c r="F5216" s="33" t="n">
        <v>1837</v>
      </c>
      <c r="G5216" s="33" t="n">
        <v>1451</v>
      </c>
      <c r="H5216" s="33" t="n">
        <v>1741</v>
      </c>
    </row>
    <row r="5217" ht="16" customHeight="1">
      <c r="C5217" s="29" t="n"/>
      <c r="D5217" s="31" t="inlineStr">
        <is>
          <t>50–54</t>
        </is>
      </c>
      <c r="E5217" s="33" t="n">
        <v>1376</v>
      </c>
      <c r="F5217" s="33" t="n">
        <v>1726</v>
      </c>
      <c r="G5217" s="33" t="n">
        <v>1174</v>
      </c>
      <c r="H5217" s="33" t="n">
        <v>1464</v>
      </c>
    </row>
    <row r="5218" ht="16" customHeight="1">
      <c r="C5218" s="29" t="n"/>
      <c r="D5218" s="31" t="inlineStr">
        <is>
          <t>55–59</t>
        </is>
      </c>
      <c r="E5218" s="33" t="n">
        <v>1228</v>
      </c>
      <c r="F5218" s="33" t="n">
        <v>1338</v>
      </c>
      <c r="G5218" s="33" t="n">
        <v>1009</v>
      </c>
      <c r="H5218" s="33" t="n">
        <v>1197</v>
      </c>
    </row>
    <row r="5219" ht="16" customHeight="1">
      <c r="C5219" s="29" t="n"/>
      <c r="D5219" s="31" t="inlineStr">
        <is>
          <t>60–64</t>
        </is>
      </c>
      <c r="E5219" s="33" t="n">
        <v>994</v>
      </c>
      <c r="F5219" s="33" t="n">
        <v>1177</v>
      </c>
      <c r="G5219" s="33" t="n">
        <v>837</v>
      </c>
      <c r="H5219" s="33" t="n">
        <v>1016</v>
      </c>
    </row>
    <row r="5220" ht="16" customHeight="1">
      <c r="C5220" s="29" t="n"/>
      <c r="D5220" s="31" t="inlineStr">
        <is>
          <t>65–69</t>
        </is>
      </c>
      <c r="E5220" s="33" t="n">
        <v>920</v>
      </c>
      <c r="F5220" s="33" t="n">
        <v>926</v>
      </c>
      <c r="G5220" s="33" t="n">
        <v>716</v>
      </c>
      <c r="H5220" s="33" t="n">
        <v>824</v>
      </c>
    </row>
    <row r="5221" ht="16" customHeight="1">
      <c r="C5221" s="29" t="n"/>
      <c r="D5221" s="31" t="inlineStr">
        <is>
          <t>70–74</t>
        </is>
      </c>
      <c r="E5221" s="33" t="n">
        <v>548</v>
      </c>
      <c r="F5221" s="33" t="n">
        <v>798</v>
      </c>
      <c r="G5221" s="33" t="n">
        <v>504</v>
      </c>
      <c r="H5221" s="33" t="n">
        <v>655</v>
      </c>
    </row>
    <row r="5222" ht="16" customHeight="1">
      <c r="C5222" s="29" t="n"/>
      <c r="D5222" s="31" t="inlineStr">
        <is>
          <t>75–79</t>
        </is>
      </c>
      <c r="E5222" s="33" t="n">
        <v>300</v>
      </c>
      <c r="F5222" s="33" t="n">
        <v>441</v>
      </c>
      <c r="G5222" s="33" t="n">
        <v>388</v>
      </c>
      <c r="H5222" s="33" t="n">
        <v>459</v>
      </c>
    </row>
    <row r="5223" ht="16" customHeight="1">
      <c r="C5223" s="29" t="n"/>
      <c r="D5223" s="31" t="inlineStr">
        <is>
          <t>80–84</t>
        </is>
      </c>
      <c r="E5223" s="33" t="n">
        <v>199</v>
      </c>
      <c r="F5223" s="33" t="n">
        <v>194</v>
      </c>
      <c r="G5223" s="33" t="n">
        <v>263</v>
      </c>
      <c r="H5223" s="33" t="n">
        <v>317</v>
      </c>
    </row>
    <row r="5224" ht="16" customHeight="1">
      <c r="C5224" s="29" t="n"/>
      <c r="D5224" s="31" t="inlineStr">
        <is>
          <t>85+</t>
        </is>
      </c>
      <c r="E5224" s="33" t="n">
        <v>147</v>
      </c>
      <c r="F5224" s="33" t="n">
        <v>173</v>
      </c>
      <c r="G5224" s="33" t="n">
        <v>301</v>
      </c>
      <c r="H5224" s="33" t="n">
        <v>273</v>
      </c>
    </row>
    <row r="5225" ht="16" customHeight="1">
      <c r="A5225" s="29">
        <f>A5207+1</f>
        <v/>
      </c>
      <c r="B5225" t="n">
        <v>50806</v>
      </c>
      <c r="C5225" s="29" t="inlineStr">
        <is>
          <t>Pilbara</t>
        </is>
      </c>
      <c r="D5225" s="31" t="inlineStr">
        <is>
          <t>0–4</t>
        </is>
      </c>
      <c r="E5225" s="33" t="n">
        <v>2177</v>
      </c>
      <c r="F5225" s="33" t="n">
        <v>1947</v>
      </c>
      <c r="G5225" s="33" t="n">
        <v>2000</v>
      </c>
      <c r="H5225" s="33" t="n">
        <v>1749</v>
      </c>
    </row>
    <row r="5226" ht="13.75" customHeight="1">
      <c r="C5226" s="29" t="n"/>
      <c r="D5226" s="31" t="inlineStr">
        <is>
          <t>5–9</t>
        </is>
      </c>
      <c r="E5226" s="33" t="n">
        <v>2119</v>
      </c>
      <c r="F5226" s="33" t="n">
        <v>1937</v>
      </c>
      <c r="G5226" s="33" t="n">
        <v>2049</v>
      </c>
      <c r="H5226" s="33" t="n">
        <v>1801</v>
      </c>
    </row>
    <row r="5227" ht="16" customHeight="1">
      <c r="C5227" s="29" t="n"/>
      <c r="D5227" s="31" t="inlineStr">
        <is>
          <t>10–14</t>
        </is>
      </c>
      <c r="E5227" s="33" t="n">
        <v>1752</v>
      </c>
      <c r="F5227" s="33" t="n">
        <v>1748</v>
      </c>
      <c r="G5227" s="33" t="n">
        <v>1644</v>
      </c>
      <c r="H5227" s="33" t="n">
        <v>1621</v>
      </c>
    </row>
    <row r="5228" ht="16" customHeight="1">
      <c r="C5228" s="29" t="n"/>
      <c r="D5228" s="31" t="inlineStr">
        <is>
          <t>15–19</t>
        </is>
      </c>
      <c r="E5228" s="33" t="n">
        <v>1322</v>
      </c>
      <c r="F5228" s="33" t="n">
        <v>1343</v>
      </c>
      <c r="G5228" s="33" t="n">
        <v>1055</v>
      </c>
      <c r="H5228" s="33" t="n">
        <v>1220</v>
      </c>
    </row>
    <row r="5229" ht="16" customHeight="1">
      <c r="C5229" s="29" t="n"/>
      <c r="D5229" s="31" t="inlineStr">
        <is>
          <t>20–24</t>
        </is>
      </c>
      <c r="E5229" s="33" t="n">
        <v>1852</v>
      </c>
      <c r="F5229" s="33" t="n">
        <v>1481</v>
      </c>
      <c r="G5229" s="33" t="n">
        <v>1576</v>
      </c>
      <c r="H5229" s="33" t="n">
        <v>1222</v>
      </c>
    </row>
    <row r="5230" ht="16" customHeight="1">
      <c r="C5230" s="29" t="n"/>
      <c r="D5230" s="31" t="inlineStr">
        <is>
          <t>25–29</t>
        </is>
      </c>
      <c r="E5230" s="33" t="n">
        <v>2278</v>
      </c>
      <c r="F5230" s="33" t="n">
        <v>2044</v>
      </c>
      <c r="G5230" s="33" t="n">
        <v>1996</v>
      </c>
      <c r="H5230" s="33" t="n">
        <v>1826</v>
      </c>
    </row>
    <row r="5231" ht="16" customHeight="1">
      <c r="C5231" s="29" t="n"/>
      <c r="D5231" s="31" t="inlineStr">
        <is>
          <t>30–34</t>
        </is>
      </c>
      <c r="E5231" s="33" t="n">
        <v>2484</v>
      </c>
      <c r="F5231" s="33" t="n">
        <v>2271</v>
      </c>
      <c r="G5231" s="33" t="n">
        <v>2155</v>
      </c>
      <c r="H5231" s="33" t="n">
        <v>1918</v>
      </c>
    </row>
    <row r="5232" ht="16" customHeight="1">
      <c r="C5232" s="29" t="n"/>
      <c r="D5232" s="31" t="inlineStr">
        <is>
          <t>35–39</t>
        </is>
      </c>
      <c r="E5232" s="33" t="n">
        <v>2387</v>
      </c>
      <c r="F5232" s="33" t="n">
        <v>2194</v>
      </c>
      <c r="G5232" s="33" t="n">
        <v>1838</v>
      </c>
      <c r="H5232" s="33" t="n">
        <v>1803</v>
      </c>
    </row>
    <row r="5233" ht="16" customHeight="1">
      <c r="C5233" s="29" t="n"/>
      <c r="D5233" s="31" t="inlineStr">
        <is>
          <t>40–44</t>
        </is>
      </c>
      <c r="E5233" s="33" t="n">
        <v>1998</v>
      </c>
      <c r="F5233" s="33" t="n">
        <v>2042</v>
      </c>
      <c r="G5233" s="33" t="n">
        <v>1443</v>
      </c>
      <c r="H5233" s="33" t="n">
        <v>1508</v>
      </c>
    </row>
    <row r="5234" ht="16" customHeight="1">
      <c r="C5234" s="29" t="n"/>
      <c r="D5234" s="31" t="inlineStr">
        <is>
          <t>45–49</t>
        </is>
      </c>
      <c r="E5234" s="33" t="n">
        <v>1607</v>
      </c>
      <c r="F5234" s="33" t="n">
        <v>1645</v>
      </c>
      <c r="G5234" s="33" t="n">
        <v>1065</v>
      </c>
      <c r="H5234" s="33" t="n">
        <v>1188</v>
      </c>
    </row>
    <row r="5235" ht="16" customHeight="1">
      <c r="C5235" s="29" t="n"/>
      <c r="D5235" s="31" t="inlineStr">
        <is>
          <t>50–54</t>
        </is>
      </c>
      <c r="E5235" s="33" t="n">
        <v>1154</v>
      </c>
      <c r="F5235" s="33" t="n">
        <v>1344</v>
      </c>
      <c r="G5235" s="33" t="n">
        <v>644</v>
      </c>
      <c r="H5235" s="33" t="n">
        <v>892</v>
      </c>
    </row>
    <row r="5236" ht="16" customHeight="1">
      <c r="C5236" s="29" t="n"/>
      <c r="D5236" s="31" t="inlineStr">
        <is>
          <t>55–59</t>
        </is>
      </c>
      <c r="E5236" s="33" t="n">
        <v>639</v>
      </c>
      <c r="F5236" s="33" t="n">
        <v>833</v>
      </c>
      <c r="G5236" s="33" t="n">
        <v>352</v>
      </c>
      <c r="H5236" s="33" t="n">
        <v>489</v>
      </c>
    </row>
    <row r="5237" ht="16" customHeight="1">
      <c r="C5237" s="29" t="n"/>
      <c r="D5237" s="31" t="inlineStr">
        <is>
          <t>60–64</t>
        </is>
      </c>
      <c r="E5237" s="33" t="n">
        <v>302</v>
      </c>
      <c r="F5237" s="33" t="n">
        <v>458</v>
      </c>
      <c r="G5237" s="33" t="n">
        <v>175</v>
      </c>
      <c r="H5237" s="33" t="n">
        <v>270</v>
      </c>
    </row>
    <row r="5238" ht="16" customHeight="1">
      <c r="C5238" s="29" t="n"/>
      <c r="D5238" s="31" t="inlineStr">
        <is>
          <t>65–69</t>
        </is>
      </c>
      <c r="E5238" s="33" t="n">
        <v>182</v>
      </c>
      <c r="F5238" s="33" t="n">
        <v>177</v>
      </c>
      <c r="G5238" s="33" t="n">
        <v>112</v>
      </c>
      <c r="H5238" s="33" t="n">
        <v>146</v>
      </c>
    </row>
    <row r="5239" ht="16" customHeight="1">
      <c r="C5239" s="29" t="n"/>
      <c r="D5239" s="31" t="inlineStr">
        <is>
          <t>70–74</t>
        </is>
      </c>
      <c r="E5239" s="33" t="n">
        <v>107</v>
      </c>
      <c r="F5239" s="33" t="n">
        <v>127</v>
      </c>
      <c r="G5239" s="33" t="n">
        <v>76</v>
      </c>
      <c r="H5239" s="33" t="n">
        <v>96</v>
      </c>
    </row>
    <row r="5240" ht="16" customHeight="1">
      <c r="C5240" s="29" t="n"/>
      <c r="D5240" s="31" t="inlineStr">
        <is>
          <t>75–79</t>
        </is>
      </c>
      <c r="E5240" s="33" t="n">
        <v>70</v>
      </c>
      <c r="F5240" s="33" t="n">
        <v>65</v>
      </c>
      <c r="G5240" s="33" t="n">
        <v>59</v>
      </c>
      <c r="H5240" s="33" t="n">
        <v>57</v>
      </c>
    </row>
    <row r="5241" ht="16" customHeight="1">
      <c r="C5241" s="29" t="n"/>
      <c r="D5241" s="31" t="inlineStr">
        <is>
          <t>80–84</t>
        </is>
      </c>
      <c r="E5241" s="33" t="n">
        <v>37</v>
      </c>
      <c r="F5241" s="33" t="n">
        <v>38</v>
      </c>
      <c r="G5241" s="33" t="n">
        <v>44</v>
      </c>
      <c r="H5241" s="33" t="n">
        <v>43</v>
      </c>
    </row>
    <row r="5242" ht="16" customHeight="1">
      <c r="C5242" s="29" t="n"/>
      <c r="D5242" s="31" t="inlineStr">
        <is>
          <t>85+</t>
        </is>
      </c>
      <c r="E5242" s="33" t="n">
        <v>34</v>
      </c>
      <c r="F5242" s="33" t="n">
        <v>37</v>
      </c>
      <c r="G5242" s="33" t="n">
        <v>30</v>
      </c>
      <c r="H5242" s="33" t="n">
        <v>38</v>
      </c>
    </row>
    <row r="5243" ht="16" customHeight="1">
      <c r="A5243" s="29">
        <f>A5225+1</f>
        <v/>
      </c>
      <c r="B5243" t="n">
        <v>50901</v>
      </c>
      <c r="C5243" s="29" t="inlineStr">
        <is>
          <t>Albany</t>
        </is>
      </c>
      <c r="D5243" s="31" t="inlineStr">
        <is>
          <t>0–4</t>
        </is>
      </c>
      <c r="E5243" s="33" t="n">
        <v>1946</v>
      </c>
      <c r="F5243" s="33" t="n">
        <v>1985</v>
      </c>
      <c r="G5243" s="33" t="n">
        <v>1877</v>
      </c>
      <c r="H5243" s="33" t="n">
        <v>1842</v>
      </c>
    </row>
    <row r="5244" ht="13.75" customHeight="1">
      <c r="C5244" s="29" t="n"/>
      <c r="D5244" s="31" t="inlineStr">
        <is>
          <t>5–9</t>
        </is>
      </c>
      <c r="E5244" s="33" t="n">
        <v>2278</v>
      </c>
      <c r="F5244" s="33" t="n">
        <v>2150</v>
      </c>
      <c r="G5244" s="33" t="n">
        <v>2128</v>
      </c>
      <c r="H5244" s="33" t="n">
        <v>2003</v>
      </c>
    </row>
    <row r="5245" ht="16" customHeight="1">
      <c r="C5245" s="29" t="n"/>
      <c r="D5245" s="31" t="inlineStr">
        <is>
          <t>10–14</t>
        </is>
      </c>
      <c r="E5245" s="33" t="n">
        <v>2205</v>
      </c>
      <c r="F5245" s="33" t="n">
        <v>2343</v>
      </c>
      <c r="G5245" s="33" t="n">
        <v>2078</v>
      </c>
      <c r="H5245" s="33" t="n">
        <v>2114</v>
      </c>
    </row>
    <row r="5246" ht="16" customHeight="1">
      <c r="C5246" s="29" t="n"/>
      <c r="D5246" s="31" t="inlineStr">
        <is>
          <t>15–19</t>
        </is>
      </c>
      <c r="E5246" s="33" t="n">
        <v>1686</v>
      </c>
      <c r="F5246" s="33" t="n">
        <v>1894</v>
      </c>
      <c r="G5246" s="33" t="n">
        <v>1524</v>
      </c>
      <c r="H5246" s="33" t="n">
        <v>1693</v>
      </c>
    </row>
    <row r="5247" ht="16" customHeight="1">
      <c r="C5247" s="29" t="n"/>
      <c r="D5247" s="31" t="inlineStr">
        <is>
          <t>20–24</t>
        </is>
      </c>
      <c r="E5247" s="33" t="n">
        <v>1444</v>
      </c>
      <c r="F5247" s="33" t="n">
        <v>1463</v>
      </c>
      <c r="G5247" s="33" t="n">
        <v>1326</v>
      </c>
      <c r="H5247" s="33" t="n">
        <v>1274</v>
      </c>
    </row>
    <row r="5248" ht="16" customHeight="1">
      <c r="C5248" s="29" t="n"/>
      <c r="D5248" s="31" t="inlineStr">
        <is>
          <t>25–29</t>
        </is>
      </c>
      <c r="E5248" s="33" t="n">
        <v>1552</v>
      </c>
      <c r="F5248" s="33" t="n">
        <v>1520</v>
      </c>
      <c r="G5248" s="33" t="n">
        <v>1605</v>
      </c>
      <c r="H5248" s="33" t="n">
        <v>1528</v>
      </c>
    </row>
    <row r="5249" ht="16" customHeight="1">
      <c r="C5249" s="29" t="n"/>
      <c r="D5249" s="31" t="inlineStr">
        <is>
          <t>30–34</t>
        </is>
      </c>
      <c r="E5249" s="33" t="n">
        <v>1863</v>
      </c>
      <c r="F5249" s="33" t="n">
        <v>1749</v>
      </c>
      <c r="G5249" s="33" t="n">
        <v>1862</v>
      </c>
      <c r="H5249" s="33" t="n">
        <v>1808</v>
      </c>
    </row>
    <row r="5250" ht="16" customHeight="1">
      <c r="C5250" s="29" t="n"/>
      <c r="D5250" s="31" t="inlineStr">
        <is>
          <t>35–39</t>
        </is>
      </c>
      <c r="E5250" s="33" t="n">
        <v>2035</v>
      </c>
      <c r="F5250" s="33" t="n">
        <v>2071</v>
      </c>
      <c r="G5250" s="33" t="n">
        <v>2098</v>
      </c>
      <c r="H5250" s="33" t="n">
        <v>2025</v>
      </c>
    </row>
    <row r="5251" ht="16" customHeight="1">
      <c r="C5251" s="29" t="n"/>
      <c r="D5251" s="31" t="inlineStr">
        <is>
          <t>40–44</t>
        </is>
      </c>
      <c r="E5251" s="33" t="n">
        <v>2004</v>
      </c>
      <c r="F5251" s="33" t="n">
        <v>2096</v>
      </c>
      <c r="G5251" s="33" t="n">
        <v>1912</v>
      </c>
      <c r="H5251" s="33" t="n">
        <v>2138</v>
      </c>
    </row>
    <row r="5252" ht="16" customHeight="1">
      <c r="C5252" s="29" t="n"/>
      <c r="D5252" s="31" t="inlineStr">
        <is>
          <t>45–49</t>
        </is>
      </c>
      <c r="E5252" s="33" t="n">
        <v>1854</v>
      </c>
      <c r="F5252" s="33" t="n">
        <v>2008</v>
      </c>
      <c r="G5252" s="33" t="n">
        <v>1706</v>
      </c>
      <c r="H5252" s="33" t="n">
        <v>1916</v>
      </c>
    </row>
    <row r="5253" ht="16" customHeight="1">
      <c r="C5253" s="29" t="n"/>
      <c r="D5253" s="31" t="inlineStr">
        <is>
          <t>50–54</t>
        </is>
      </c>
      <c r="E5253" s="33" t="n">
        <v>1399</v>
      </c>
      <c r="F5253" s="33" t="n">
        <v>1882</v>
      </c>
      <c r="G5253" s="33" t="n">
        <v>1375</v>
      </c>
      <c r="H5253" s="33" t="n">
        <v>1762</v>
      </c>
    </row>
    <row r="5254" ht="16" customHeight="1">
      <c r="C5254" s="29" t="n"/>
      <c r="D5254" s="31" t="inlineStr">
        <is>
          <t>55–59</t>
        </is>
      </c>
      <c r="E5254" s="33" t="n">
        <v>1322</v>
      </c>
      <c r="F5254" s="33" t="n">
        <v>1473</v>
      </c>
      <c r="G5254" s="33" t="n">
        <v>1206</v>
      </c>
      <c r="H5254" s="33" t="n">
        <v>1411</v>
      </c>
    </row>
    <row r="5255" ht="16" customHeight="1">
      <c r="C5255" s="29" t="n"/>
      <c r="D5255" s="31" t="inlineStr">
        <is>
          <t>60–64</t>
        </is>
      </c>
      <c r="E5255" s="33" t="n">
        <v>1098</v>
      </c>
      <c r="F5255" s="33" t="n">
        <v>1309</v>
      </c>
      <c r="G5255" s="33" t="n">
        <v>1017</v>
      </c>
      <c r="H5255" s="33" t="n">
        <v>1272</v>
      </c>
    </row>
    <row r="5256" ht="16" customHeight="1">
      <c r="C5256" s="29" t="n"/>
      <c r="D5256" s="31" t="inlineStr">
        <is>
          <t>65–69</t>
        </is>
      </c>
      <c r="E5256" s="33" t="n">
        <v>1032</v>
      </c>
      <c r="F5256" s="33" t="n">
        <v>1083</v>
      </c>
      <c r="G5256" s="33" t="n">
        <v>991</v>
      </c>
      <c r="H5256" s="33" t="n">
        <v>1040</v>
      </c>
    </row>
    <row r="5257" ht="16" customHeight="1">
      <c r="C5257" s="29" t="n"/>
      <c r="D5257" s="31" t="inlineStr">
        <is>
          <t>70–74</t>
        </is>
      </c>
      <c r="E5257" s="33" t="n">
        <v>795</v>
      </c>
      <c r="F5257" s="33" t="n">
        <v>934</v>
      </c>
      <c r="G5257" s="33" t="n">
        <v>869</v>
      </c>
      <c r="H5257" s="33" t="n">
        <v>953</v>
      </c>
    </row>
    <row r="5258" ht="16" customHeight="1">
      <c r="C5258" s="29" t="n"/>
      <c r="D5258" s="31" t="inlineStr">
        <is>
          <t>75–79</t>
        </is>
      </c>
      <c r="E5258" s="33" t="n">
        <v>531</v>
      </c>
      <c r="F5258" s="33" t="n">
        <v>664</v>
      </c>
      <c r="G5258" s="33" t="n">
        <v>629</v>
      </c>
      <c r="H5258" s="33" t="n">
        <v>769</v>
      </c>
    </row>
    <row r="5259" ht="16" customHeight="1">
      <c r="C5259" s="29" t="n"/>
      <c r="D5259" s="31" t="inlineStr">
        <is>
          <t>80–84</t>
        </is>
      </c>
      <c r="E5259" s="33" t="n">
        <v>306</v>
      </c>
      <c r="F5259" s="33" t="n">
        <v>379</v>
      </c>
      <c r="G5259" s="33" t="n">
        <v>457</v>
      </c>
      <c r="H5259" s="33" t="n">
        <v>525</v>
      </c>
    </row>
    <row r="5260" ht="16" customHeight="1">
      <c r="C5260" s="29" t="n"/>
      <c r="D5260" s="31" t="inlineStr">
        <is>
          <t>85+</t>
        </is>
      </c>
      <c r="E5260" s="33" t="n">
        <v>198</v>
      </c>
      <c r="F5260" s="33" t="n">
        <v>247</v>
      </c>
      <c r="G5260" s="33" t="n">
        <v>351</v>
      </c>
      <c r="H5260" s="33" t="n">
        <v>466</v>
      </c>
    </row>
    <row r="5261" ht="16" customHeight="1">
      <c r="A5261" s="29">
        <f>A5243+1</f>
        <v/>
      </c>
      <c r="B5261" t="n">
        <v>50902</v>
      </c>
      <c r="C5261" s="29" t="inlineStr">
        <is>
          <t>Wheat Belt - North</t>
        </is>
      </c>
      <c r="D5261" s="31" t="inlineStr">
        <is>
          <t>0–4</t>
        </is>
      </c>
      <c r="E5261" s="33" t="n">
        <v>2280</v>
      </c>
      <c r="F5261" s="33" t="n">
        <v>2114</v>
      </c>
      <c r="G5261" s="33" t="n">
        <v>2032</v>
      </c>
      <c r="H5261" s="33" t="n">
        <v>1870</v>
      </c>
    </row>
    <row r="5262" ht="13.75" customHeight="1">
      <c r="C5262" s="29" t="n"/>
      <c r="D5262" s="31" t="inlineStr">
        <is>
          <t>5–9</t>
        </is>
      </c>
      <c r="E5262" s="33" t="n">
        <v>2410</v>
      </c>
      <c r="F5262" s="33" t="n">
        <v>2278</v>
      </c>
      <c r="G5262" s="33" t="n">
        <v>2219</v>
      </c>
      <c r="H5262" s="33" t="n">
        <v>2133</v>
      </c>
    </row>
    <row r="5263" ht="16" customHeight="1">
      <c r="C5263" s="29" t="n"/>
      <c r="D5263" s="31" t="inlineStr">
        <is>
          <t>10–14</t>
        </is>
      </c>
      <c r="E5263" s="33" t="n">
        <v>2113</v>
      </c>
      <c r="F5263" s="33" t="n">
        <v>2308</v>
      </c>
      <c r="G5263" s="33" t="n">
        <v>1991</v>
      </c>
      <c r="H5263" s="33" t="n">
        <v>1981</v>
      </c>
    </row>
    <row r="5264" ht="16" customHeight="1">
      <c r="C5264" s="29" t="n"/>
      <c r="D5264" s="31" t="inlineStr">
        <is>
          <t>15–19</t>
        </is>
      </c>
      <c r="E5264" s="33" t="n">
        <v>1517</v>
      </c>
      <c r="F5264" s="33" t="n">
        <v>1681</v>
      </c>
      <c r="G5264" s="33" t="n">
        <v>1225</v>
      </c>
      <c r="H5264" s="33" t="n">
        <v>1336</v>
      </c>
    </row>
    <row r="5265" ht="16" customHeight="1">
      <c r="C5265" s="29" t="n"/>
      <c r="D5265" s="31" t="inlineStr">
        <is>
          <t>20–24</t>
        </is>
      </c>
      <c r="E5265" s="33" t="n">
        <v>1580</v>
      </c>
      <c r="F5265" s="33" t="n">
        <v>1390</v>
      </c>
      <c r="G5265" s="33" t="n">
        <v>1354</v>
      </c>
      <c r="H5265" s="33" t="n">
        <v>1145</v>
      </c>
    </row>
    <row r="5266" ht="16" customHeight="1">
      <c r="C5266" s="29" t="n"/>
      <c r="D5266" s="31" t="inlineStr">
        <is>
          <t>25–29</t>
        </is>
      </c>
      <c r="E5266" s="33" t="n">
        <v>1918</v>
      </c>
      <c r="F5266" s="33" t="n">
        <v>1573</v>
      </c>
      <c r="G5266" s="33" t="n">
        <v>1737</v>
      </c>
      <c r="H5266" s="33" t="n">
        <v>1532</v>
      </c>
    </row>
    <row r="5267" ht="16" customHeight="1">
      <c r="C5267" s="29" t="n"/>
      <c r="D5267" s="31" t="inlineStr">
        <is>
          <t>30–34</t>
        </is>
      </c>
      <c r="E5267" s="33" t="n">
        <v>2149</v>
      </c>
      <c r="F5267" s="33" t="n">
        <v>1938</v>
      </c>
      <c r="G5267" s="33" t="n">
        <v>2050</v>
      </c>
      <c r="H5267" s="33" t="n">
        <v>1915</v>
      </c>
    </row>
    <row r="5268" ht="16" customHeight="1">
      <c r="C5268" s="29" t="n"/>
      <c r="D5268" s="31" t="inlineStr">
        <is>
          <t>35–39</t>
        </is>
      </c>
      <c r="E5268" s="33" t="n">
        <v>2211</v>
      </c>
      <c r="F5268" s="33" t="n">
        <v>2229</v>
      </c>
      <c r="G5268" s="33" t="n">
        <v>2150</v>
      </c>
      <c r="H5268" s="33" t="n">
        <v>2099</v>
      </c>
    </row>
    <row r="5269" ht="16" customHeight="1">
      <c r="C5269" s="29" t="n"/>
      <c r="D5269" s="31" t="inlineStr">
        <is>
          <t>40–44</t>
        </is>
      </c>
      <c r="E5269" s="33" t="n">
        <v>2084</v>
      </c>
      <c r="F5269" s="33" t="n">
        <v>2153</v>
      </c>
      <c r="G5269" s="33" t="n">
        <v>1798</v>
      </c>
      <c r="H5269" s="33" t="n">
        <v>2010</v>
      </c>
    </row>
    <row r="5270" ht="16" customHeight="1">
      <c r="C5270" s="29" t="n"/>
      <c r="D5270" s="31" t="inlineStr">
        <is>
          <t>45–49</t>
        </is>
      </c>
      <c r="E5270" s="33" t="n">
        <v>1946</v>
      </c>
      <c r="F5270" s="33" t="n">
        <v>2089</v>
      </c>
      <c r="G5270" s="33" t="n">
        <v>1629</v>
      </c>
      <c r="H5270" s="33" t="n">
        <v>1876</v>
      </c>
    </row>
    <row r="5271" ht="16" customHeight="1">
      <c r="C5271" s="29" t="n"/>
      <c r="D5271" s="31" t="inlineStr">
        <is>
          <t>50–54</t>
        </is>
      </c>
      <c r="E5271" s="33" t="n">
        <v>1605</v>
      </c>
      <c r="F5271" s="33" t="n">
        <v>2047</v>
      </c>
      <c r="G5271" s="33" t="n">
        <v>1452</v>
      </c>
      <c r="H5271" s="33" t="n">
        <v>1849</v>
      </c>
    </row>
    <row r="5272" ht="16" customHeight="1">
      <c r="C5272" s="29" t="n"/>
      <c r="D5272" s="31" t="inlineStr">
        <is>
          <t>55–59</t>
        </is>
      </c>
      <c r="E5272" s="33" t="n">
        <v>1431</v>
      </c>
      <c r="F5272" s="33" t="n">
        <v>1737</v>
      </c>
      <c r="G5272" s="33" t="n">
        <v>1327</v>
      </c>
      <c r="H5272" s="33" t="n">
        <v>1506</v>
      </c>
    </row>
    <row r="5273" ht="16" customHeight="1">
      <c r="C5273" s="29" t="n"/>
      <c r="D5273" s="31" t="inlineStr">
        <is>
          <t>60–64</t>
        </is>
      </c>
      <c r="E5273" s="33" t="n">
        <v>1289</v>
      </c>
      <c r="F5273" s="33" t="n">
        <v>1461</v>
      </c>
      <c r="G5273" s="33" t="n">
        <v>1070</v>
      </c>
      <c r="H5273" s="33" t="n">
        <v>1317</v>
      </c>
    </row>
    <row r="5274" ht="16" customHeight="1">
      <c r="C5274" s="29" t="n"/>
      <c r="D5274" s="31" t="inlineStr">
        <is>
          <t>65–69</t>
        </is>
      </c>
      <c r="E5274" s="33" t="n">
        <v>1137</v>
      </c>
      <c r="F5274" s="33" t="n">
        <v>1191</v>
      </c>
      <c r="G5274" s="33" t="n">
        <v>863</v>
      </c>
      <c r="H5274" s="33" t="n">
        <v>969</v>
      </c>
    </row>
    <row r="5275" ht="16" customHeight="1">
      <c r="C5275" s="29" t="n"/>
      <c r="D5275" s="31" t="inlineStr">
        <is>
          <t>70–74</t>
        </is>
      </c>
      <c r="E5275" s="33" t="n">
        <v>702</v>
      </c>
      <c r="F5275" s="33" t="n">
        <v>935</v>
      </c>
      <c r="G5275" s="33" t="n">
        <v>634</v>
      </c>
      <c r="H5275" s="33" t="n">
        <v>777</v>
      </c>
    </row>
    <row r="5276" ht="16" customHeight="1">
      <c r="C5276" s="29" t="n"/>
      <c r="D5276" s="31" t="inlineStr">
        <is>
          <t>75–79</t>
        </is>
      </c>
      <c r="E5276" s="33" t="n">
        <v>413</v>
      </c>
      <c r="F5276" s="33" t="n">
        <v>567</v>
      </c>
      <c r="G5276" s="33" t="n">
        <v>459</v>
      </c>
      <c r="H5276" s="33" t="n">
        <v>562</v>
      </c>
    </row>
    <row r="5277" ht="16" customHeight="1">
      <c r="C5277" s="29" t="n"/>
      <c r="D5277" s="31" t="inlineStr">
        <is>
          <t>80–84</t>
        </is>
      </c>
      <c r="E5277" s="33" t="n">
        <v>260</v>
      </c>
      <c r="F5277" s="33" t="n">
        <v>268</v>
      </c>
      <c r="G5277" s="33" t="n">
        <v>372</v>
      </c>
      <c r="H5277" s="33" t="n">
        <v>366</v>
      </c>
    </row>
    <row r="5278" ht="16" customHeight="1">
      <c r="C5278" s="29" t="n"/>
      <c r="D5278" s="31" t="inlineStr">
        <is>
          <t>85+</t>
        </is>
      </c>
      <c r="E5278" s="33" t="n">
        <v>190</v>
      </c>
      <c r="F5278" s="33" t="n">
        <v>179</v>
      </c>
      <c r="G5278" s="33" t="n">
        <v>333</v>
      </c>
      <c r="H5278" s="33" t="n">
        <v>402</v>
      </c>
    </row>
    <row r="5279" ht="16" customHeight="1">
      <c r="A5279" s="29">
        <f>A5261+1</f>
        <v/>
      </c>
      <c r="B5279" t="n">
        <v>50903</v>
      </c>
      <c r="C5279" s="29" t="inlineStr">
        <is>
          <t>Wheat Belt - South</t>
        </is>
      </c>
      <c r="D5279" s="31" t="inlineStr">
        <is>
          <t>0–4</t>
        </is>
      </c>
      <c r="E5279" s="33" t="n">
        <v>934</v>
      </c>
      <c r="F5279" s="33" t="n">
        <v>834</v>
      </c>
      <c r="G5279" s="33" t="n">
        <v>905</v>
      </c>
      <c r="H5279" s="33" t="n">
        <v>799</v>
      </c>
    </row>
    <row r="5280" ht="13.75" customHeight="1">
      <c r="C5280" s="29" t="n"/>
      <c r="D5280" s="31" t="inlineStr">
        <is>
          <t>5–9</t>
        </is>
      </c>
      <c r="E5280" s="33" t="n">
        <v>955</v>
      </c>
      <c r="F5280" s="33" t="n">
        <v>864</v>
      </c>
      <c r="G5280" s="33" t="n">
        <v>969</v>
      </c>
      <c r="H5280" s="33" t="n">
        <v>858</v>
      </c>
    </row>
    <row r="5281" ht="16" customHeight="1">
      <c r="C5281" s="29" t="n"/>
      <c r="D5281" s="31" t="inlineStr">
        <is>
          <t>10–14</t>
        </is>
      </c>
      <c r="E5281" s="33" t="n">
        <v>998</v>
      </c>
      <c r="F5281" s="33" t="n">
        <v>814</v>
      </c>
      <c r="G5281" s="33" t="n">
        <v>892</v>
      </c>
      <c r="H5281" s="33" t="n">
        <v>817</v>
      </c>
    </row>
    <row r="5282" ht="16" customHeight="1">
      <c r="C5282" s="29" t="n"/>
      <c r="D5282" s="31" t="inlineStr">
        <is>
          <t>15–19</t>
        </is>
      </c>
      <c r="E5282" s="33" t="n">
        <v>775</v>
      </c>
      <c r="F5282" s="33" t="n">
        <v>708</v>
      </c>
      <c r="G5282" s="33" t="n">
        <v>562</v>
      </c>
      <c r="H5282" s="33" t="n">
        <v>524</v>
      </c>
    </row>
    <row r="5283" ht="16" customHeight="1">
      <c r="C5283" s="29" t="n"/>
      <c r="D5283" s="31" t="inlineStr">
        <is>
          <t>20–24</t>
        </is>
      </c>
      <c r="E5283" s="33" t="n">
        <v>736</v>
      </c>
      <c r="F5283" s="33" t="n">
        <v>520</v>
      </c>
      <c r="G5283" s="33" t="n">
        <v>608</v>
      </c>
      <c r="H5283" s="33" t="n">
        <v>459</v>
      </c>
    </row>
    <row r="5284" ht="16" customHeight="1">
      <c r="C5284" s="29" t="n"/>
      <c r="D5284" s="31" t="inlineStr">
        <is>
          <t>25–29</t>
        </is>
      </c>
      <c r="E5284" s="33" t="n">
        <v>869</v>
      </c>
      <c r="F5284" s="33" t="n">
        <v>699</v>
      </c>
      <c r="G5284" s="33" t="n">
        <v>759</v>
      </c>
      <c r="H5284" s="33" t="n">
        <v>634</v>
      </c>
    </row>
    <row r="5285" ht="16" customHeight="1">
      <c r="C5285" s="29" t="n"/>
      <c r="D5285" s="31" t="inlineStr">
        <is>
          <t>30–34</t>
        </is>
      </c>
      <c r="E5285" s="33" t="n">
        <v>940</v>
      </c>
      <c r="F5285" s="33" t="n">
        <v>783</v>
      </c>
      <c r="G5285" s="33" t="n">
        <v>855</v>
      </c>
      <c r="H5285" s="33" t="n">
        <v>775</v>
      </c>
    </row>
    <row r="5286" ht="16" customHeight="1">
      <c r="C5286" s="29" t="n"/>
      <c r="D5286" s="31" t="inlineStr">
        <is>
          <t>35–39</t>
        </is>
      </c>
      <c r="E5286" s="33" t="n">
        <v>996</v>
      </c>
      <c r="F5286" s="33" t="n">
        <v>844</v>
      </c>
      <c r="G5286" s="33" t="n">
        <v>937</v>
      </c>
      <c r="H5286" s="33" t="n">
        <v>794</v>
      </c>
    </row>
    <row r="5287" ht="16" customHeight="1">
      <c r="C5287" s="29" t="n"/>
      <c r="D5287" s="31" t="inlineStr">
        <is>
          <t>40–44</t>
        </is>
      </c>
      <c r="E5287" s="33" t="n">
        <v>881</v>
      </c>
      <c r="F5287" s="33" t="n">
        <v>852</v>
      </c>
      <c r="G5287" s="33" t="n">
        <v>742</v>
      </c>
      <c r="H5287" s="33" t="n">
        <v>855</v>
      </c>
    </row>
    <row r="5288" ht="16" customHeight="1">
      <c r="C5288" s="29" t="n"/>
      <c r="D5288" s="31" t="inlineStr">
        <is>
          <t>45–49</t>
        </is>
      </c>
      <c r="E5288" s="33" t="n">
        <v>850</v>
      </c>
      <c r="F5288" s="33" t="n">
        <v>821</v>
      </c>
      <c r="G5288" s="33" t="n">
        <v>707</v>
      </c>
      <c r="H5288" s="33" t="n">
        <v>705</v>
      </c>
    </row>
    <row r="5289" ht="16" customHeight="1">
      <c r="C5289" s="29" t="n"/>
      <c r="D5289" s="31" t="inlineStr">
        <is>
          <t>50–54</t>
        </is>
      </c>
      <c r="E5289" s="33" t="n">
        <v>679</v>
      </c>
      <c r="F5289" s="33" t="n">
        <v>826</v>
      </c>
      <c r="G5289" s="33" t="n">
        <v>530</v>
      </c>
      <c r="H5289" s="33" t="n">
        <v>718</v>
      </c>
    </row>
    <row r="5290" ht="16" customHeight="1">
      <c r="C5290" s="29" t="n"/>
      <c r="D5290" s="31" t="inlineStr">
        <is>
          <t>55–59</t>
        </is>
      </c>
      <c r="E5290" s="33" t="n">
        <v>530</v>
      </c>
      <c r="F5290" s="33" t="n">
        <v>675</v>
      </c>
      <c r="G5290" s="33" t="n">
        <v>493</v>
      </c>
      <c r="H5290" s="33" t="n">
        <v>527</v>
      </c>
    </row>
    <row r="5291" ht="16" customHeight="1">
      <c r="C5291" s="29" t="n"/>
      <c r="D5291" s="31" t="inlineStr">
        <is>
          <t>60–64</t>
        </is>
      </c>
      <c r="E5291" s="33" t="n">
        <v>393</v>
      </c>
      <c r="F5291" s="33" t="n">
        <v>556</v>
      </c>
      <c r="G5291" s="33" t="n">
        <v>351</v>
      </c>
      <c r="H5291" s="33" t="n">
        <v>467</v>
      </c>
    </row>
    <row r="5292" ht="16" customHeight="1">
      <c r="C5292" s="29" t="n"/>
      <c r="D5292" s="31" t="inlineStr">
        <is>
          <t>65–69</t>
        </is>
      </c>
      <c r="E5292" s="33" t="n">
        <v>376</v>
      </c>
      <c r="F5292" s="33" t="n">
        <v>360</v>
      </c>
      <c r="G5292" s="33" t="n">
        <v>328</v>
      </c>
      <c r="H5292" s="33" t="n">
        <v>334</v>
      </c>
    </row>
    <row r="5293" ht="16" customHeight="1">
      <c r="C5293" s="29" t="n"/>
      <c r="D5293" s="31" t="inlineStr">
        <is>
          <t>70–74</t>
        </is>
      </c>
      <c r="E5293" s="33" t="n">
        <v>284</v>
      </c>
      <c r="F5293" s="33" t="n">
        <v>296</v>
      </c>
      <c r="G5293" s="33" t="n">
        <v>328</v>
      </c>
      <c r="H5293" s="33" t="n">
        <v>273</v>
      </c>
    </row>
    <row r="5294" ht="16" customHeight="1">
      <c r="C5294" s="29" t="n"/>
      <c r="D5294" s="31" t="inlineStr">
        <is>
          <t>75–79</t>
        </is>
      </c>
      <c r="E5294" s="33" t="n">
        <v>176</v>
      </c>
      <c r="F5294" s="33" t="n">
        <v>235</v>
      </c>
      <c r="G5294" s="33" t="n">
        <v>235</v>
      </c>
      <c r="H5294" s="33" t="n">
        <v>283</v>
      </c>
    </row>
    <row r="5295" ht="16" customHeight="1">
      <c r="C5295" s="29" t="n"/>
      <c r="D5295" s="31" t="inlineStr">
        <is>
          <t>80–84</t>
        </is>
      </c>
      <c r="E5295" s="33" t="n">
        <v>154</v>
      </c>
      <c r="F5295" s="33" t="n">
        <v>144</v>
      </c>
      <c r="G5295" s="33" t="n">
        <v>182</v>
      </c>
      <c r="H5295" s="33" t="n">
        <v>174</v>
      </c>
    </row>
    <row r="5296" ht="16" customHeight="1">
      <c r="C5296" s="29" t="n"/>
      <c r="D5296" s="31" t="inlineStr">
        <is>
          <t>85+</t>
        </is>
      </c>
      <c r="E5296" s="33" t="n">
        <v>97</v>
      </c>
      <c r="F5296" s="33" t="n">
        <v>110</v>
      </c>
      <c r="G5296" s="33" t="n">
        <v>184</v>
      </c>
      <c r="H5296" s="33" t="n">
        <v>180</v>
      </c>
    </row>
    <row r="5297" ht="16" customHeight="1">
      <c r="A5297" s="29">
        <f>A5279+1</f>
        <v/>
      </c>
      <c r="B5297" t="n">
        <v>60101</v>
      </c>
      <c r="C5297" s="29" t="inlineStr">
        <is>
          <t>Brighton</t>
        </is>
      </c>
      <c r="D5297" s="31" t="inlineStr">
        <is>
          <t>0–4</t>
        </is>
      </c>
      <c r="E5297" s="33" t="n">
        <v>719</v>
      </c>
      <c r="F5297" s="33" t="n">
        <v>723</v>
      </c>
      <c r="G5297" s="33" t="n">
        <v>775</v>
      </c>
      <c r="H5297" s="33" t="n">
        <v>675</v>
      </c>
    </row>
    <row r="5298" ht="13.75" customHeight="1">
      <c r="C5298" s="29" t="n"/>
      <c r="D5298" s="31" t="inlineStr">
        <is>
          <t>5–9</t>
        </is>
      </c>
      <c r="E5298" s="33" t="n">
        <v>697</v>
      </c>
      <c r="F5298" s="33" t="n">
        <v>637</v>
      </c>
      <c r="G5298" s="33" t="n">
        <v>676</v>
      </c>
      <c r="H5298" s="33" t="n">
        <v>620</v>
      </c>
    </row>
    <row r="5299" ht="16" customHeight="1">
      <c r="C5299" s="29" t="n"/>
      <c r="D5299" s="31" t="inlineStr">
        <is>
          <t>10–14</t>
        </is>
      </c>
      <c r="E5299" s="33" t="n">
        <v>646</v>
      </c>
      <c r="F5299" s="33" t="n">
        <v>607</v>
      </c>
      <c r="G5299" s="33" t="n">
        <v>654</v>
      </c>
      <c r="H5299" s="33" t="n">
        <v>579</v>
      </c>
    </row>
    <row r="5300" ht="16" customHeight="1">
      <c r="C5300" s="29" t="n"/>
      <c r="D5300" s="31" t="inlineStr">
        <is>
          <t>15–19</t>
        </is>
      </c>
      <c r="E5300" s="33" t="n">
        <v>503</v>
      </c>
      <c r="F5300" s="33" t="n">
        <v>502</v>
      </c>
      <c r="G5300" s="33" t="n">
        <v>548</v>
      </c>
      <c r="H5300" s="33" t="n">
        <v>524</v>
      </c>
    </row>
    <row r="5301" ht="16" customHeight="1">
      <c r="C5301" s="29" t="n"/>
      <c r="D5301" s="31" t="inlineStr">
        <is>
          <t>20–24</t>
        </is>
      </c>
      <c r="E5301" s="33" t="n">
        <v>478</v>
      </c>
      <c r="F5301" s="33" t="n">
        <v>397</v>
      </c>
      <c r="G5301" s="33" t="n">
        <v>509</v>
      </c>
      <c r="H5301" s="33" t="n">
        <v>463</v>
      </c>
    </row>
    <row r="5302" ht="16" customHeight="1">
      <c r="C5302" s="29" t="n"/>
      <c r="D5302" s="31" t="inlineStr">
        <is>
          <t>25–29</t>
        </is>
      </c>
      <c r="E5302" s="33" t="n">
        <v>505</v>
      </c>
      <c r="F5302" s="33" t="n">
        <v>474</v>
      </c>
      <c r="G5302" s="33" t="n">
        <v>584</v>
      </c>
      <c r="H5302" s="33" t="n">
        <v>504</v>
      </c>
    </row>
    <row r="5303" ht="16" customHeight="1">
      <c r="C5303" s="29" t="n"/>
      <c r="D5303" s="31" t="inlineStr">
        <is>
          <t>30–34</t>
        </is>
      </c>
      <c r="E5303" s="33" t="n">
        <v>552</v>
      </c>
      <c r="F5303" s="33" t="n">
        <v>498</v>
      </c>
      <c r="G5303" s="33" t="n">
        <v>577</v>
      </c>
      <c r="H5303" s="33" t="n">
        <v>543</v>
      </c>
    </row>
    <row r="5304" ht="16" customHeight="1">
      <c r="C5304" s="29" t="n"/>
      <c r="D5304" s="31" t="inlineStr">
        <is>
          <t>35–39</t>
        </is>
      </c>
      <c r="E5304" s="33" t="n">
        <v>496</v>
      </c>
      <c r="F5304" s="33" t="n">
        <v>488</v>
      </c>
      <c r="G5304" s="33" t="n">
        <v>556</v>
      </c>
      <c r="H5304" s="33" t="n">
        <v>533</v>
      </c>
    </row>
    <row r="5305" ht="16" customHeight="1">
      <c r="C5305" s="29" t="n"/>
      <c r="D5305" s="31" t="inlineStr">
        <is>
          <t>40–44</t>
        </is>
      </c>
      <c r="E5305" s="33" t="n">
        <v>490</v>
      </c>
      <c r="F5305" s="33" t="n">
        <v>475</v>
      </c>
      <c r="G5305" s="33" t="n">
        <v>525</v>
      </c>
      <c r="H5305" s="33" t="n">
        <v>493</v>
      </c>
    </row>
    <row r="5306" ht="16" customHeight="1">
      <c r="C5306" s="29" t="n"/>
      <c r="D5306" s="31" t="inlineStr">
        <is>
          <t>45–49</t>
        </is>
      </c>
      <c r="E5306" s="33" t="n">
        <v>418</v>
      </c>
      <c r="F5306" s="33" t="n">
        <v>484</v>
      </c>
      <c r="G5306" s="33" t="n">
        <v>399</v>
      </c>
      <c r="H5306" s="33" t="n">
        <v>481</v>
      </c>
    </row>
    <row r="5307" ht="16" customHeight="1">
      <c r="C5307" s="29" t="n"/>
      <c r="D5307" s="31" t="inlineStr">
        <is>
          <t>50–54</t>
        </is>
      </c>
      <c r="E5307" s="33" t="n">
        <v>281</v>
      </c>
      <c r="F5307" s="33" t="n">
        <v>442</v>
      </c>
      <c r="G5307" s="33" t="n">
        <v>267</v>
      </c>
      <c r="H5307" s="33" t="n">
        <v>424</v>
      </c>
    </row>
    <row r="5308" ht="16" customHeight="1">
      <c r="C5308" s="29" t="n"/>
      <c r="D5308" s="31" t="inlineStr">
        <is>
          <t>55–59</t>
        </is>
      </c>
      <c r="E5308" s="33" t="n">
        <v>218</v>
      </c>
      <c r="F5308" s="33" t="n">
        <v>280</v>
      </c>
      <c r="G5308" s="33" t="n">
        <v>196</v>
      </c>
      <c r="H5308" s="33" t="n">
        <v>272</v>
      </c>
    </row>
    <row r="5309" ht="16" customHeight="1">
      <c r="C5309" s="29" t="n"/>
      <c r="D5309" s="31" t="inlineStr">
        <is>
          <t>60–64</t>
        </is>
      </c>
      <c r="E5309" s="33" t="n">
        <v>160</v>
      </c>
      <c r="F5309" s="33" t="n">
        <v>230</v>
      </c>
      <c r="G5309" s="33" t="n">
        <v>163</v>
      </c>
      <c r="H5309" s="33" t="n">
        <v>208</v>
      </c>
    </row>
    <row r="5310" ht="16" customHeight="1">
      <c r="C5310" s="29" t="n"/>
      <c r="D5310" s="31" t="inlineStr">
        <is>
          <t>65–69</t>
        </is>
      </c>
      <c r="E5310" s="33" t="n">
        <v>126</v>
      </c>
      <c r="F5310" s="33" t="n">
        <v>164</v>
      </c>
      <c r="G5310" s="33" t="n">
        <v>109</v>
      </c>
      <c r="H5310" s="33" t="n">
        <v>149</v>
      </c>
    </row>
    <row r="5311" ht="16" customHeight="1">
      <c r="C5311" s="29" t="n"/>
      <c r="D5311" s="31" t="inlineStr">
        <is>
          <t>70–74</t>
        </is>
      </c>
      <c r="E5311" s="33" t="n">
        <v>77</v>
      </c>
      <c r="F5311" s="33" t="n">
        <v>100</v>
      </c>
      <c r="G5311" s="33" t="n">
        <v>88</v>
      </c>
      <c r="H5311" s="33" t="n">
        <v>109</v>
      </c>
    </row>
    <row r="5312" ht="16" customHeight="1">
      <c r="C5312" s="29" t="n"/>
      <c r="D5312" s="31" t="inlineStr">
        <is>
          <t>75–79</t>
        </is>
      </c>
      <c r="E5312" s="33" t="n">
        <v>49</v>
      </c>
      <c r="F5312" s="33" t="n">
        <v>67</v>
      </c>
      <c r="G5312" s="33" t="n">
        <v>63</v>
      </c>
      <c r="H5312" s="33" t="n">
        <v>75</v>
      </c>
    </row>
    <row r="5313" ht="16" customHeight="1">
      <c r="C5313" s="29" t="n"/>
      <c r="D5313" s="31" t="inlineStr">
        <is>
          <t>80–84</t>
        </is>
      </c>
      <c r="E5313" s="33" t="n">
        <v>32</v>
      </c>
      <c r="F5313" s="33" t="n">
        <v>30</v>
      </c>
      <c r="G5313" s="33" t="n">
        <v>59</v>
      </c>
      <c r="H5313" s="33" t="n">
        <v>63</v>
      </c>
    </row>
    <row r="5314" ht="16" customHeight="1">
      <c r="C5314" s="29" t="n"/>
      <c r="D5314" s="31" t="inlineStr">
        <is>
          <t>85+</t>
        </is>
      </c>
      <c r="E5314" s="33" t="n">
        <v>23</v>
      </c>
      <c r="F5314" s="33" t="n">
        <v>16</v>
      </c>
      <c r="G5314" s="33" t="n">
        <v>49</v>
      </c>
      <c r="H5314" s="33" t="n">
        <v>63</v>
      </c>
    </row>
    <row r="5315" ht="16" customHeight="1">
      <c r="A5315" s="29">
        <f>A5297+1</f>
        <v/>
      </c>
      <c r="B5315" t="n">
        <v>60102</v>
      </c>
      <c r="C5315" s="29" t="inlineStr">
        <is>
          <t>Hobart - North East</t>
        </is>
      </c>
      <c r="D5315" s="31" t="inlineStr">
        <is>
          <t>0–4</t>
        </is>
      </c>
      <c r="E5315" s="33" t="n">
        <v>1654</v>
      </c>
      <c r="F5315" s="33" t="n">
        <v>1550</v>
      </c>
      <c r="G5315" s="33" t="n">
        <v>1459</v>
      </c>
      <c r="H5315" s="33" t="n">
        <v>1387</v>
      </c>
    </row>
    <row r="5316" ht="13.75" customHeight="1">
      <c r="C5316" s="29" t="n"/>
      <c r="D5316" s="31" t="inlineStr">
        <is>
          <t>5–9</t>
        </is>
      </c>
      <c r="E5316" s="33" t="n">
        <v>1824</v>
      </c>
      <c r="F5316" s="33" t="n">
        <v>1654</v>
      </c>
      <c r="G5316" s="33" t="n">
        <v>1730</v>
      </c>
      <c r="H5316" s="33" t="n">
        <v>1470</v>
      </c>
    </row>
    <row r="5317" ht="16" customHeight="1">
      <c r="C5317" s="29" t="n"/>
      <c r="D5317" s="31" t="inlineStr">
        <is>
          <t>10–14</t>
        </is>
      </c>
      <c r="E5317" s="33" t="n">
        <v>1904</v>
      </c>
      <c r="F5317" s="33" t="n">
        <v>1793</v>
      </c>
      <c r="G5317" s="33" t="n">
        <v>1874</v>
      </c>
      <c r="H5317" s="33" t="n">
        <v>1708</v>
      </c>
    </row>
    <row r="5318" ht="16" customHeight="1">
      <c r="C5318" s="29" t="n"/>
      <c r="D5318" s="31" t="inlineStr">
        <is>
          <t>15–19</t>
        </is>
      </c>
      <c r="E5318" s="33" t="n">
        <v>1805</v>
      </c>
      <c r="F5318" s="33" t="n">
        <v>1780</v>
      </c>
      <c r="G5318" s="33" t="n">
        <v>1653</v>
      </c>
      <c r="H5318" s="33" t="n">
        <v>1685</v>
      </c>
    </row>
    <row r="5319" ht="16" customHeight="1">
      <c r="C5319" s="29" t="n"/>
      <c r="D5319" s="31" t="inlineStr">
        <is>
          <t>20–24</t>
        </is>
      </c>
      <c r="E5319" s="33" t="n">
        <v>1575</v>
      </c>
      <c r="F5319" s="33" t="n">
        <v>1388</v>
      </c>
      <c r="G5319" s="33" t="n">
        <v>1492</v>
      </c>
      <c r="H5319" s="33" t="n">
        <v>1289</v>
      </c>
    </row>
    <row r="5320" ht="16" customHeight="1">
      <c r="C5320" s="29" t="n"/>
      <c r="D5320" s="31" t="inlineStr">
        <is>
          <t>25–29</t>
        </is>
      </c>
      <c r="E5320" s="33" t="n">
        <v>1433</v>
      </c>
      <c r="F5320" s="33" t="n">
        <v>1296</v>
      </c>
      <c r="G5320" s="33" t="n">
        <v>1504</v>
      </c>
      <c r="H5320" s="33" t="n">
        <v>1327</v>
      </c>
    </row>
    <row r="5321" ht="16" customHeight="1">
      <c r="C5321" s="29" t="n"/>
      <c r="D5321" s="31" t="inlineStr">
        <is>
          <t>30–34</t>
        </is>
      </c>
      <c r="E5321" s="33" t="n">
        <v>1526</v>
      </c>
      <c r="F5321" s="33" t="n">
        <v>1459</v>
      </c>
      <c r="G5321" s="33" t="n">
        <v>1658</v>
      </c>
      <c r="H5321" s="33" t="n">
        <v>1502</v>
      </c>
    </row>
    <row r="5322" ht="16" customHeight="1">
      <c r="C5322" s="29" t="n"/>
      <c r="D5322" s="31" t="inlineStr">
        <is>
          <t>35–39</t>
        </is>
      </c>
      <c r="E5322" s="33" t="n">
        <v>1840</v>
      </c>
      <c r="F5322" s="33" t="n">
        <v>1559</v>
      </c>
      <c r="G5322" s="33" t="n">
        <v>1978</v>
      </c>
      <c r="H5322" s="33" t="n">
        <v>1771</v>
      </c>
    </row>
    <row r="5323" ht="16" customHeight="1">
      <c r="C5323" s="29" t="n"/>
      <c r="D5323" s="31" t="inlineStr">
        <is>
          <t>40–44</t>
        </is>
      </c>
      <c r="E5323" s="33" t="n">
        <v>1812</v>
      </c>
      <c r="F5323" s="33" t="n">
        <v>1837</v>
      </c>
      <c r="G5323" s="33" t="n">
        <v>1927</v>
      </c>
      <c r="H5323" s="33" t="n">
        <v>1933</v>
      </c>
    </row>
    <row r="5324" ht="16" customHeight="1">
      <c r="C5324" s="29" t="n"/>
      <c r="D5324" s="31" t="inlineStr">
        <is>
          <t>45–49</t>
        </is>
      </c>
      <c r="E5324" s="33" t="n">
        <v>1773</v>
      </c>
      <c r="F5324" s="33" t="n">
        <v>1737</v>
      </c>
      <c r="G5324" s="33" t="n">
        <v>1814</v>
      </c>
      <c r="H5324" s="33" t="n">
        <v>1805</v>
      </c>
    </row>
    <row r="5325" ht="16" customHeight="1">
      <c r="C5325" s="29" t="n"/>
      <c r="D5325" s="31" t="inlineStr">
        <is>
          <t>50–54</t>
        </is>
      </c>
      <c r="E5325" s="33" t="n">
        <v>1380</v>
      </c>
      <c r="F5325" s="33" t="n">
        <v>1706</v>
      </c>
      <c r="G5325" s="33" t="n">
        <v>1456</v>
      </c>
      <c r="H5325" s="33" t="n">
        <v>1732</v>
      </c>
    </row>
    <row r="5326" ht="16" customHeight="1">
      <c r="C5326" s="29" t="n"/>
      <c r="D5326" s="31" t="inlineStr">
        <is>
          <t>55–59</t>
        </is>
      </c>
      <c r="E5326" s="33" t="n">
        <v>1154</v>
      </c>
      <c r="F5326" s="33" t="n">
        <v>1284</v>
      </c>
      <c r="G5326" s="33" t="n">
        <v>1213</v>
      </c>
      <c r="H5326" s="33" t="n">
        <v>1382</v>
      </c>
    </row>
    <row r="5327" ht="16" customHeight="1">
      <c r="C5327" s="29" t="n"/>
      <c r="D5327" s="31" t="inlineStr">
        <is>
          <t>60–64</t>
        </is>
      </c>
      <c r="E5327" s="33" t="n">
        <v>956</v>
      </c>
      <c r="F5327" s="33" t="n">
        <v>1139</v>
      </c>
      <c r="G5327" s="33" t="n">
        <v>1050</v>
      </c>
      <c r="H5327" s="33" t="n">
        <v>1201</v>
      </c>
    </row>
    <row r="5328" ht="16" customHeight="1">
      <c r="C5328" s="29" t="n"/>
      <c r="D5328" s="31" t="inlineStr">
        <is>
          <t>65–69</t>
        </is>
      </c>
      <c r="E5328" s="33" t="n">
        <v>974</v>
      </c>
      <c r="F5328" s="33" t="n">
        <v>876</v>
      </c>
      <c r="G5328" s="33" t="n">
        <v>1062</v>
      </c>
      <c r="H5328" s="33" t="n">
        <v>1004</v>
      </c>
    </row>
    <row r="5329" ht="16" customHeight="1">
      <c r="C5329" s="29" t="n"/>
      <c r="D5329" s="31" t="inlineStr">
        <is>
          <t>70–74</t>
        </is>
      </c>
      <c r="E5329" s="33" t="n">
        <v>818</v>
      </c>
      <c r="F5329" s="33" t="n">
        <v>890</v>
      </c>
      <c r="G5329" s="33" t="n">
        <v>940</v>
      </c>
      <c r="H5329" s="33" t="n">
        <v>1009</v>
      </c>
    </row>
    <row r="5330" ht="16" customHeight="1">
      <c r="C5330" s="29" t="n"/>
      <c r="D5330" s="31" t="inlineStr">
        <is>
          <t>75–79</t>
        </is>
      </c>
      <c r="E5330" s="33" t="n">
        <v>519</v>
      </c>
      <c r="F5330" s="33" t="n">
        <v>702</v>
      </c>
      <c r="G5330" s="33" t="n">
        <v>699</v>
      </c>
      <c r="H5330" s="33" t="n">
        <v>865</v>
      </c>
    </row>
    <row r="5331" ht="16" customHeight="1">
      <c r="C5331" s="29" t="n"/>
      <c r="D5331" s="31" t="inlineStr">
        <is>
          <t>80–84</t>
        </is>
      </c>
      <c r="E5331" s="33" t="n">
        <v>306</v>
      </c>
      <c r="F5331" s="33" t="n">
        <v>321</v>
      </c>
      <c r="G5331" s="33" t="n">
        <v>500</v>
      </c>
      <c r="H5331" s="33" t="n">
        <v>575</v>
      </c>
    </row>
    <row r="5332" ht="16" customHeight="1">
      <c r="C5332" s="29" t="n"/>
      <c r="D5332" s="31" t="inlineStr">
        <is>
          <t>85+</t>
        </is>
      </c>
      <c r="E5332" s="33" t="n">
        <v>152</v>
      </c>
      <c r="F5332" s="33" t="n">
        <v>242</v>
      </c>
      <c r="G5332" s="33" t="n">
        <v>393</v>
      </c>
      <c r="H5332" s="33" t="n">
        <v>541</v>
      </c>
    </row>
    <row r="5333" ht="16" customHeight="1">
      <c r="A5333" s="29">
        <f>A5315+1</f>
        <v/>
      </c>
      <c r="B5333" t="n">
        <v>60103</v>
      </c>
      <c r="C5333" s="29" t="inlineStr">
        <is>
          <t>Hobart - North West</t>
        </is>
      </c>
      <c r="D5333" s="31" t="inlineStr">
        <is>
          <t>0–4</t>
        </is>
      </c>
      <c r="E5333" s="33" t="n">
        <v>1905</v>
      </c>
      <c r="F5333" s="33" t="n">
        <v>1734</v>
      </c>
      <c r="G5333" s="33" t="n">
        <v>1832</v>
      </c>
      <c r="H5333" s="33" t="n">
        <v>1646</v>
      </c>
    </row>
    <row r="5334" ht="13.75" customHeight="1">
      <c r="C5334" s="29" t="n"/>
      <c r="D5334" s="31" t="inlineStr">
        <is>
          <t>5–9</t>
        </is>
      </c>
      <c r="E5334" s="33" t="n">
        <v>1950</v>
      </c>
      <c r="F5334" s="33" t="n">
        <v>1793</v>
      </c>
      <c r="G5334" s="33" t="n">
        <v>1984</v>
      </c>
      <c r="H5334" s="33" t="n">
        <v>1626</v>
      </c>
    </row>
    <row r="5335" ht="16" customHeight="1">
      <c r="C5335" s="29" t="n"/>
      <c r="D5335" s="31" t="inlineStr">
        <is>
          <t>10–14</t>
        </is>
      </c>
      <c r="E5335" s="33" t="n">
        <v>2030</v>
      </c>
      <c r="F5335" s="33" t="n">
        <v>1773</v>
      </c>
      <c r="G5335" s="33" t="n">
        <v>1741</v>
      </c>
      <c r="H5335" s="33" t="n">
        <v>1725</v>
      </c>
    </row>
    <row r="5336" ht="16" customHeight="1">
      <c r="C5336" s="29" t="n"/>
      <c r="D5336" s="31" t="inlineStr">
        <is>
          <t>15–19</t>
        </is>
      </c>
      <c r="E5336" s="33" t="n">
        <v>1608</v>
      </c>
      <c r="F5336" s="33" t="n">
        <v>1785</v>
      </c>
      <c r="G5336" s="33" t="n">
        <v>1467</v>
      </c>
      <c r="H5336" s="33" t="n">
        <v>1799</v>
      </c>
    </row>
    <row r="5337" ht="16" customHeight="1">
      <c r="C5337" s="29" t="n"/>
      <c r="D5337" s="31" t="inlineStr">
        <is>
          <t>20–24</t>
        </is>
      </c>
      <c r="E5337" s="33" t="n">
        <v>1594</v>
      </c>
      <c r="F5337" s="33" t="n">
        <v>1477</v>
      </c>
      <c r="G5337" s="33" t="n">
        <v>1663</v>
      </c>
      <c r="H5337" s="33" t="n">
        <v>1531</v>
      </c>
    </row>
    <row r="5338" ht="16" customHeight="1">
      <c r="C5338" s="29" t="n"/>
      <c r="D5338" s="31" t="inlineStr">
        <is>
          <t>25–29</t>
        </is>
      </c>
      <c r="E5338" s="33" t="n">
        <v>1528</v>
      </c>
      <c r="F5338" s="33" t="n">
        <v>1517</v>
      </c>
      <c r="G5338" s="33" t="n">
        <v>1677</v>
      </c>
      <c r="H5338" s="33" t="n">
        <v>1580</v>
      </c>
    </row>
    <row r="5339" ht="16" customHeight="1">
      <c r="C5339" s="29" t="n"/>
      <c r="D5339" s="31" t="inlineStr">
        <is>
          <t>30–34</t>
        </is>
      </c>
      <c r="E5339" s="33" t="n">
        <v>1763</v>
      </c>
      <c r="F5339" s="33" t="n">
        <v>1687</v>
      </c>
      <c r="G5339" s="33" t="n">
        <v>1794</v>
      </c>
      <c r="H5339" s="33" t="n">
        <v>1737</v>
      </c>
    </row>
    <row r="5340" ht="16" customHeight="1">
      <c r="C5340" s="29" t="n"/>
      <c r="D5340" s="31" t="inlineStr">
        <is>
          <t>35–39</t>
        </is>
      </c>
      <c r="E5340" s="33" t="n">
        <v>1905</v>
      </c>
      <c r="F5340" s="33" t="n">
        <v>1821</v>
      </c>
      <c r="G5340" s="33" t="n">
        <v>2003</v>
      </c>
      <c r="H5340" s="33" t="n">
        <v>1797</v>
      </c>
    </row>
    <row r="5341" ht="16" customHeight="1">
      <c r="C5341" s="29" t="n"/>
      <c r="D5341" s="31" t="inlineStr">
        <is>
          <t>40–44</t>
        </is>
      </c>
      <c r="E5341" s="33" t="n">
        <v>1528</v>
      </c>
      <c r="F5341" s="33" t="n">
        <v>1811</v>
      </c>
      <c r="G5341" s="33" t="n">
        <v>1877</v>
      </c>
      <c r="H5341" s="33" t="n">
        <v>1882</v>
      </c>
    </row>
    <row r="5342" ht="16" customHeight="1">
      <c r="C5342" s="29" t="n"/>
      <c r="D5342" s="31" t="inlineStr">
        <is>
          <t>45–49</t>
        </is>
      </c>
      <c r="E5342" s="33" t="n">
        <v>1565</v>
      </c>
      <c r="F5342" s="33" t="n">
        <v>1659</v>
      </c>
      <c r="G5342" s="33" t="n">
        <v>1582</v>
      </c>
      <c r="H5342" s="33" t="n">
        <v>1738</v>
      </c>
    </row>
    <row r="5343" ht="16" customHeight="1">
      <c r="C5343" s="29" t="n"/>
      <c r="D5343" s="31" t="inlineStr">
        <is>
          <t>50–54</t>
        </is>
      </c>
      <c r="E5343" s="33" t="n">
        <v>1159</v>
      </c>
      <c r="F5343" s="33" t="n">
        <v>1545</v>
      </c>
      <c r="G5343" s="33" t="n">
        <v>1776</v>
      </c>
      <c r="H5343" s="33" t="n">
        <v>1636</v>
      </c>
    </row>
    <row r="5344" ht="16" customHeight="1">
      <c r="C5344" s="29" t="n"/>
      <c r="D5344" s="31" t="inlineStr">
        <is>
          <t>55–59</t>
        </is>
      </c>
      <c r="E5344" s="33" t="n">
        <v>1081</v>
      </c>
      <c r="F5344" s="33" t="n">
        <v>1271</v>
      </c>
      <c r="G5344" s="33" t="n">
        <v>1165</v>
      </c>
      <c r="H5344" s="33" t="n">
        <v>1394</v>
      </c>
    </row>
    <row r="5345" ht="16" customHeight="1">
      <c r="C5345" s="29" t="n"/>
      <c r="D5345" s="31" t="inlineStr">
        <is>
          <t>60–64</t>
        </is>
      </c>
      <c r="E5345" s="33" t="n">
        <v>1011</v>
      </c>
      <c r="F5345" s="33" t="n">
        <v>1181</v>
      </c>
      <c r="G5345" s="33" t="n">
        <v>1381</v>
      </c>
      <c r="H5345" s="33" t="n">
        <v>1212</v>
      </c>
    </row>
    <row r="5346" ht="16" customHeight="1">
      <c r="C5346" s="29" t="n"/>
      <c r="D5346" s="31" t="inlineStr">
        <is>
          <t>65–69</t>
        </is>
      </c>
      <c r="E5346" s="33" t="n">
        <v>1079</v>
      </c>
      <c r="F5346" s="33" t="n">
        <v>995</v>
      </c>
      <c r="G5346" s="33" t="n">
        <v>1398</v>
      </c>
      <c r="H5346" s="33" t="n">
        <v>1160</v>
      </c>
    </row>
    <row r="5347" ht="16" customHeight="1">
      <c r="C5347" s="29" t="n"/>
      <c r="D5347" s="31" t="inlineStr">
        <is>
          <t>70–74</t>
        </is>
      </c>
      <c r="E5347" s="33" t="n">
        <v>1155</v>
      </c>
      <c r="F5347" s="33" t="n">
        <v>934</v>
      </c>
      <c r="G5347" s="33" t="n">
        <v>1483</v>
      </c>
      <c r="H5347" s="33" t="n">
        <v>1113</v>
      </c>
    </row>
    <row r="5348" ht="16" customHeight="1">
      <c r="C5348" s="29" t="n"/>
      <c r="D5348" s="31" t="inlineStr">
        <is>
          <t>75–79</t>
        </is>
      </c>
      <c r="E5348" s="33" t="n">
        <v>680</v>
      </c>
      <c r="F5348" s="33" t="n">
        <v>745</v>
      </c>
      <c r="G5348" s="33" t="n">
        <v>1193</v>
      </c>
      <c r="H5348" s="33" t="n">
        <v>1029</v>
      </c>
    </row>
    <row r="5349" ht="16" customHeight="1">
      <c r="C5349" s="29" t="n"/>
      <c r="D5349" s="31" t="inlineStr">
        <is>
          <t>80–84</t>
        </is>
      </c>
      <c r="E5349" s="33" t="n">
        <v>433</v>
      </c>
      <c r="F5349" s="33" t="n">
        <v>401</v>
      </c>
      <c r="G5349" s="33" t="n">
        <v>726</v>
      </c>
      <c r="H5349" s="33" t="n">
        <v>656</v>
      </c>
    </row>
    <row r="5350" ht="16" customHeight="1">
      <c r="C5350" s="29" t="n"/>
      <c r="D5350" s="31" t="inlineStr">
        <is>
          <t>85+</t>
        </is>
      </c>
      <c r="E5350" s="33" t="n">
        <v>127</v>
      </c>
      <c r="F5350" s="33" t="n">
        <v>293</v>
      </c>
      <c r="G5350" s="33" t="n">
        <v>492</v>
      </c>
      <c r="H5350" s="33" t="n">
        <v>565</v>
      </c>
    </row>
    <row r="5351" ht="16" customHeight="1">
      <c r="A5351" s="29">
        <f>A5333+1</f>
        <v/>
      </c>
      <c r="B5351" t="n">
        <v>60104</v>
      </c>
      <c r="C5351" s="29" t="inlineStr">
        <is>
          <t>Hobart - South and West</t>
        </is>
      </c>
      <c r="D5351" s="31" t="inlineStr">
        <is>
          <t>0–4</t>
        </is>
      </c>
      <c r="E5351" s="33" t="n">
        <v>1023</v>
      </c>
      <c r="F5351" s="33" t="n">
        <v>879</v>
      </c>
      <c r="G5351" s="33" t="n">
        <v>982</v>
      </c>
      <c r="H5351" s="33" t="n">
        <v>835</v>
      </c>
    </row>
    <row r="5352" ht="13.75" customHeight="1">
      <c r="C5352" s="29" t="n"/>
      <c r="D5352" s="31" t="inlineStr">
        <is>
          <t>5–9</t>
        </is>
      </c>
      <c r="E5352" s="33" t="n">
        <v>1213</v>
      </c>
      <c r="F5352" s="33" t="n">
        <v>1019</v>
      </c>
      <c r="G5352" s="33" t="n">
        <v>1275</v>
      </c>
      <c r="H5352" s="33" t="n">
        <v>1003</v>
      </c>
    </row>
    <row r="5353" ht="16" customHeight="1">
      <c r="C5353" s="29" t="n"/>
      <c r="D5353" s="31" t="inlineStr">
        <is>
          <t>10–14</t>
        </is>
      </c>
      <c r="E5353" s="33" t="n">
        <v>1284</v>
      </c>
      <c r="F5353" s="33" t="n">
        <v>1180</v>
      </c>
      <c r="G5353" s="33" t="n">
        <v>1108</v>
      </c>
      <c r="H5353" s="33" t="n">
        <v>1121</v>
      </c>
    </row>
    <row r="5354" ht="16" customHeight="1">
      <c r="C5354" s="29" t="n"/>
      <c r="D5354" s="31" t="inlineStr">
        <is>
          <t>15–19</t>
        </is>
      </c>
      <c r="E5354" s="33" t="n">
        <v>935</v>
      </c>
      <c r="F5354" s="33" t="n">
        <v>1125</v>
      </c>
      <c r="G5354" s="33" t="n">
        <v>810</v>
      </c>
      <c r="H5354" s="33" t="n">
        <v>960</v>
      </c>
    </row>
    <row r="5355" ht="16" customHeight="1">
      <c r="C5355" s="29" t="n"/>
      <c r="D5355" s="31" t="inlineStr">
        <is>
          <t>20–24</t>
        </is>
      </c>
      <c r="E5355" s="33" t="n">
        <v>660</v>
      </c>
      <c r="F5355" s="33" t="n">
        <v>712</v>
      </c>
      <c r="G5355" s="33" t="n">
        <v>650</v>
      </c>
      <c r="H5355" s="33" t="n">
        <v>700</v>
      </c>
    </row>
    <row r="5356" ht="16" customHeight="1">
      <c r="C5356" s="29" t="n"/>
      <c r="D5356" s="31" t="inlineStr">
        <is>
          <t>25–29</t>
        </is>
      </c>
      <c r="E5356" s="33" t="n">
        <v>590</v>
      </c>
      <c r="F5356" s="33" t="n">
        <v>637</v>
      </c>
      <c r="G5356" s="33" t="n">
        <v>682</v>
      </c>
      <c r="H5356" s="33" t="n">
        <v>786</v>
      </c>
    </row>
    <row r="5357" ht="16" customHeight="1">
      <c r="C5357" s="29" t="n"/>
      <c r="D5357" s="31" t="inlineStr">
        <is>
          <t>30–34</t>
        </is>
      </c>
      <c r="E5357" s="33" t="n">
        <v>783</v>
      </c>
      <c r="F5357" s="33" t="n">
        <v>800</v>
      </c>
      <c r="G5357" s="33" t="n">
        <v>960</v>
      </c>
      <c r="H5357" s="33" t="n">
        <v>902</v>
      </c>
    </row>
    <row r="5358" ht="16" customHeight="1">
      <c r="C5358" s="29" t="n"/>
      <c r="D5358" s="31" t="inlineStr">
        <is>
          <t>35–39</t>
        </is>
      </c>
      <c r="E5358" s="33" t="n">
        <v>1089</v>
      </c>
      <c r="F5358" s="33" t="n">
        <v>868</v>
      </c>
      <c r="G5358" s="33" t="n">
        <v>1235</v>
      </c>
      <c r="H5358" s="33" t="n">
        <v>1062</v>
      </c>
    </row>
    <row r="5359" ht="16" customHeight="1">
      <c r="C5359" s="29" t="n"/>
      <c r="D5359" s="31" t="inlineStr">
        <is>
          <t>40–44</t>
        </is>
      </c>
      <c r="E5359" s="33" t="n">
        <v>925</v>
      </c>
      <c r="F5359" s="33" t="n">
        <v>1088</v>
      </c>
      <c r="G5359" s="33" t="n">
        <v>1208</v>
      </c>
      <c r="H5359" s="33" t="n">
        <v>1205</v>
      </c>
    </row>
    <row r="5360" ht="16" customHeight="1">
      <c r="C5360" s="29" t="n"/>
      <c r="D5360" s="31" t="inlineStr">
        <is>
          <t>45–49</t>
        </is>
      </c>
      <c r="E5360" s="33" t="n">
        <v>980</v>
      </c>
      <c r="F5360" s="33" t="n">
        <v>1043</v>
      </c>
      <c r="G5360" s="33" t="n">
        <v>902</v>
      </c>
      <c r="H5360" s="33" t="n">
        <v>1137</v>
      </c>
    </row>
    <row r="5361" ht="16" customHeight="1">
      <c r="C5361" s="29" t="n"/>
      <c r="D5361" s="31" t="inlineStr">
        <is>
          <t>50–54</t>
        </is>
      </c>
      <c r="E5361" s="33" t="n">
        <v>593</v>
      </c>
      <c r="F5361" s="33" t="n">
        <v>1014</v>
      </c>
      <c r="G5361" s="33" t="n">
        <v>801</v>
      </c>
      <c r="H5361" s="33" t="n">
        <v>966</v>
      </c>
    </row>
    <row r="5362" ht="16" customHeight="1">
      <c r="C5362" s="29" t="n"/>
      <c r="D5362" s="31" t="inlineStr">
        <is>
          <t>55–59</t>
        </is>
      </c>
      <c r="E5362" s="33" t="n">
        <v>465</v>
      </c>
      <c r="F5362" s="33" t="n">
        <v>672</v>
      </c>
      <c r="G5362" s="33" t="n">
        <v>511</v>
      </c>
      <c r="H5362" s="33" t="n">
        <v>679</v>
      </c>
    </row>
    <row r="5363" ht="16" customHeight="1">
      <c r="C5363" s="29" t="n"/>
      <c r="D5363" s="31" t="inlineStr">
        <is>
          <t>60–64</t>
        </is>
      </c>
      <c r="E5363" s="33" t="n">
        <v>399</v>
      </c>
      <c r="F5363" s="33" t="n">
        <v>545</v>
      </c>
      <c r="G5363" s="33" t="n">
        <v>523</v>
      </c>
      <c r="H5363" s="33" t="n">
        <v>559</v>
      </c>
    </row>
    <row r="5364" ht="16" customHeight="1">
      <c r="C5364" s="29" t="n"/>
      <c r="D5364" s="31" t="inlineStr">
        <is>
          <t>65–69</t>
        </is>
      </c>
      <c r="E5364" s="33" t="n">
        <v>418</v>
      </c>
      <c r="F5364" s="33" t="n">
        <v>422</v>
      </c>
      <c r="G5364" s="33" t="n">
        <v>505</v>
      </c>
      <c r="H5364" s="33" t="n">
        <v>467</v>
      </c>
    </row>
    <row r="5365" ht="16" customHeight="1">
      <c r="C5365" s="29" t="n"/>
      <c r="D5365" s="31" t="inlineStr">
        <is>
          <t>70–74</t>
        </is>
      </c>
      <c r="E5365" s="33" t="n">
        <v>352</v>
      </c>
      <c r="F5365" s="33" t="n">
        <v>394</v>
      </c>
      <c r="G5365" s="33" t="n">
        <v>488</v>
      </c>
      <c r="H5365" s="33" t="n">
        <v>442</v>
      </c>
    </row>
    <row r="5366" ht="16" customHeight="1">
      <c r="C5366" s="29" t="n"/>
      <c r="D5366" s="31" t="inlineStr">
        <is>
          <t>75–79</t>
        </is>
      </c>
      <c r="E5366" s="33" t="n">
        <v>263</v>
      </c>
      <c r="F5366" s="33" t="n">
        <v>280</v>
      </c>
      <c r="G5366" s="33" t="n">
        <v>410</v>
      </c>
      <c r="H5366" s="33" t="n">
        <v>391</v>
      </c>
    </row>
    <row r="5367" ht="16" customHeight="1">
      <c r="C5367" s="29" t="n"/>
      <c r="D5367" s="31" t="inlineStr">
        <is>
          <t>80–84</t>
        </is>
      </c>
      <c r="E5367" s="33" t="n">
        <v>160</v>
      </c>
      <c r="F5367" s="33" t="n">
        <v>160</v>
      </c>
      <c r="G5367" s="33" t="n">
        <v>297</v>
      </c>
      <c r="H5367" s="33" t="n">
        <v>264</v>
      </c>
    </row>
    <row r="5368" ht="16" customHeight="1">
      <c r="C5368" s="29" t="n"/>
      <c r="D5368" s="31" t="inlineStr">
        <is>
          <t>85+</t>
        </is>
      </c>
      <c r="E5368" s="33" t="n">
        <v>42</v>
      </c>
      <c r="F5368" s="33" t="n">
        <v>110</v>
      </c>
      <c r="G5368" s="33" t="n">
        <v>199</v>
      </c>
      <c r="H5368" s="33" t="n">
        <v>251</v>
      </c>
    </row>
    <row r="5369" ht="16" customHeight="1">
      <c r="A5369" s="29">
        <f>A5351+1</f>
        <v/>
      </c>
      <c r="B5369" t="n">
        <v>60105</v>
      </c>
      <c r="C5369" s="29" t="inlineStr">
        <is>
          <t>Hobart Inner</t>
        </is>
      </c>
      <c r="D5369" s="31" t="inlineStr">
        <is>
          <t>0–4</t>
        </is>
      </c>
      <c r="E5369" s="33" t="n">
        <v>1034</v>
      </c>
      <c r="F5369" s="33" t="n">
        <v>1193</v>
      </c>
      <c r="G5369" s="33" t="n">
        <v>888</v>
      </c>
      <c r="H5369" s="33" t="n">
        <v>1093</v>
      </c>
    </row>
    <row r="5370" ht="13.75" customHeight="1">
      <c r="C5370" s="29" t="n"/>
      <c r="D5370" s="31" t="inlineStr">
        <is>
          <t>5–9</t>
        </is>
      </c>
      <c r="E5370" s="33" t="n">
        <v>932</v>
      </c>
      <c r="F5370" s="33" t="n">
        <v>1188</v>
      </c>
      <c r="G5370" s="33" t="n">
        <v>826</v>
      </c>
      <c r="H5370" s="33" t="n">
        <v>1153</v>
      </c>
    </row>
    <row r="5371" ht="16" customHeight="1">
      <c r="C5371" s="29" t="n"/>
      <c r="D5371" s="31" t="inlineStr">
        <is>
          <t>10–14</t>
        </is>
      </c>
      <c r="E5371" s="33" t="n">
        <v>1084</v>
      </c>
      <c r="F5371" s="33" t="n">
        <v>1386</v>
      </c>
      <c r="G5371" s="33" t="n">
        <v>1581</v>
      </c>
      <c r="H5371" s="33" t="n">
        <v>1381</v>
      </c>
    </row>
    <row r="5372" ht="16" customHeight="1">
      <c r="C5372" s="29" t="n"/>
      <c r="D5372" s="31" t="inlineStr">
        <is>
          <t>15–19</t>
        </is>
      </c>
      <c r="E5372" s="33" t="n">
        <v>2150</v>
      </c>
      <c r="F5372" s="33" t="n">
        <v>1782</v>
      </c>
      <c r="G5372" s="33" t="n">
        <v>2495</v>
      </c>
      <c r="H5372" s="33" t="n">
        <v>1936</v>
      </c>
    </row>
    <row r="5373" ht="16" customHeight="1">
      <c r="C5373" s="29" t="n"/>
      <c r="D5373" s="31" t="inlineStr">
        <is>
          <t>20–24</t>
        </is>
      </c>
      <c r="E5373" s="33" t="n">
        <v>2820</v>
      </c>
      <c r="F5373" s="33" t="n">
        <v>2277</v>
      </c>
      <c r="G5373" s="33" t="n">
        <v>2781</v>
      </c>
      <c r="H5373" s="33" t="n">
        <v>2246</v>
      </c>
    </row>
    <row r="5374" ht="16" customHeight="1">
      <c r="C5374" s="29" t="n"/>
      <c r="D5374" s="31" t="inlineStr">
        <is>
          <t>25–29</t>
        </is>
      </c>
      <c r="E5374" s="33" t="n">
        <v>2445</v>
      </c>
      <c r="F5374" s="33" t="n">
        <v>1833</v>
      </c>
      <c r="G5374" s="33" t="n">
        <v>2182</v>
      </c>
      <c r="H5374" s="33" t="n">
        <v>1794</v>
      </c>
    </row>
    <row r="5375" ht="16" customHeight="1">
      <c r="C5375" s="29" t="n"/>
      <c r="D5375" s="31" t="inlineStr">
        <is>
          <t>30–34</t>
        </is>
      </c>
      <c r="E5375" s="33" t="n">
        <v>1912</v>
      </c>
      <c r="F5375" s="33" t="n">
        <v>1629</v>
      </c>
      <c r="G5375" s="33" t="n">
        <v>1879</v>
      </c>
      <c r="H5375" s="33" t="n">
        <v>1648</v>
      </c>
    </row>
    <row r="5376" ht="16" customHeight="1">
      <c r="C5376" s="29" t="n"/>
      <c r="D5376" s="31" t="inlineStr">
        <is>
          <t>35–39</t>
        </is>
      </c>
      <c r="E5376" s="33" t="n">
        <v>1696</v>
      </c>
      <c r="F5376" s="33" t="n">
        <v>1522</v>
      </c>
      <c r="G5376" s="33" t="n">
        <v>1665</v>
      </c>
      <c r="H5376" s="33" t="n">
        <v>1653</v>
      </c>
    </row>
    <row r="5377" ht="16" customHeight="1">
      <c r="C5377" s="29" t="n"/>
      <c r="D5377" s="31" t="inlineStr">
        <is>
          <t>40–44</t>
        </is>
      </c>
      <c r="E5377" s="33" t="n">
        <v>2216</v>
      </c>
      <c r="F5377" s="33" t="n">
        <v>1749</v>
      </c>
      <c r="G5377" s="33" t="n">
        <v>1659</v>
      </c>
      <c r="H5377" s="33" t="n">
        <v>1845</v>
      </c>
    </row>
    <row r="5378" ht="16" customHeight="1">
      <c r="C5378" s="29" t="n"/>
      <c r="D5378" s="31" t="inlineStr">
        <is>
          <t>45–49</t>
        </is>
      </c>
      <c r="E5378" s="33" t="n">
        <v>1887</v>
      </c>
      <c r="F5378" s="33" t="n">
        <v>1744</v>
      </c>
      <c r="G5378" s="33" t="n">
        <v>1982</v>
      </c>
      <c r="H5378" s="33" t="n">
        <v>1827</v>
      </c>
    </row>
    <row r="5379" ht="16" customHeight="1">
      <c r="C5379" s="29" t="n"/>
      <c r="D5379" s="31" t="inlineStr">
        <is>
          <t>50–54</t>
        </is>
      </c>
      <c r="E5379" s="33" t="n">
        <v>1565</v>
      </c>
      <c r="F5379" s="33" t="n">
        <v>1698</v>
      </c>
      <c r="G5379" s="33" t="n">
        <v>665</v>
      </c>
      <c r="H5379" s="33" t="n">
        <v>1739</v>
      </c>
    </row>
    <row r="5380" ht="16" customHeight="1">
      <c r="C5380" s="29" t="n"/>
      <c r="D5380" s="31" t="inlineStr">
        <is>
          <t>55–59</t>
        </is>
      </c>
      <c r="E5380" s="33" t="n">
        <v>1172</v>
      </c>
      <c r="F5380" s="33" t="n">
        <v>1239</v>
      </c>
      <c r="G5380" s="33" t="n">
        <v>1056</v>
      </c>
      <c r="H5380" s="33" t="n">
        <v>1177</v>
      </c>
    </row>
    <row r="5381" ht="16" customHeight="1">
      <c r="C5381" s="29" t="n"/>
      <c r="D5381" s="31" t="inlineStr">
        <is>
          <t>60–64</t>
        </is>
      </c>
      <c r="E5381" s="33" t="n">
        <v>844</v>
      </c>
      <c r="F5381" s="33" t="n">
        <v>906</v>
      </c>
      <c r="G5381" s="33" t="n">
        <v>524</v>
      </c>
      <c r="H5381" s="33" t="n">
        <v>923</v>
      </c>
    </row>
    <row r="5382" ht="16" customHeight="1">
      <c r="C5382" s="29" t="n"/>
      <c r="D5382" s="31" t="inlineStr">
        <is>
          <t>65–69</t>
        </is>
      </c>
      <c r="E5382" s="33" t="n">
        <v>754</v>
      </c>
      <c r="F5382" s="33" t="n">
        <v>756</v>
      </c>
      <c r="G5382" s="33" t="n">
        <v>615</v>
      </c>
      <c r="H5382" s="33" t="n">
        <v>821</v>
      </c>
    </row>
    <row r="5383" ht="16" customHeight="1">
      <c r="C5383" s="29" t="n"/>
      <c r="D5383" s="31" t="inlineStr">
        <is>
          <t>70–74</t>
        </is>
      </c>
      <c r="E5383" s="33" t="n">
        <v>481</v>
      </c>
      <c r="F5383" s="33" t="n">
        <v>735</v>
      </c>
      <c r="G5383" s="33" t="n">
        <v>641</v>
      </c>
      <c r="H5383" s="33" t="n">
        <v>851</v>
      </c>
    </row>
    <row r="5384" ht="16" customHeight="1">
      <c r="C5384" s="29" t="n"/>
      <c r="D5384" s="31" t="inlineStr">
        <is>
          <t>75–79</t>
        </is>
      </c>
      <c r="E5384" s="33" t="n">
        <v>452</v>
      </c>
      <c r="F5384" s="33" t="n">
        <v>664</v>
      </c>
      <c r="G5384" s="33" t="n">
        <v>514</v>
      </c>
      <c r="H5384" s="33" t="n">
        <v>854</v>
      </c>
    </row>
    <row r="5385" ht="16" customHeight="1">
      <c r="C5385" s="29" t="n"/>
      <c r="D5385" s="31" t="inlineStr">
        <is>
          <t>80–84</t>
        </is>
      </c>
      <c r="E5385" s="33" t="n">
        <v>283</v>
      </c>
      <c r="F5385" s="33" t="n">
        <v>360</v>
      </c>
      <c r="G5385" s="33" t="n">
        <v>481</v>
      </c>
      <c r="H5385" s="33" t="n">
        <v>703</v>
      </c>
    </row>
    <row r="5386" ht="16" customHeight="1">
      <c r="C5386" s="29" t="n"/>
      <c r="D5386" s="31" t="inlineStr">
        <is>
          <t>85+</t>
        </is>
      </c>
      <c r="E5386" s="33" t="n">
        <v>353</v>
      </c>
      <c r="F5386" s="33" t="n">
        <v>272</v>
      </c>
      <c r="G5386" s="33" t="n">
        <v>478</v>
      </c>
      <c r="H5386" s="33" t="n">
        <v>718</v>
      </c>
    </row>
    <row r="5387" ht="16" customHeight="1">
      <c r="A5387" s="29">
        <f>A5369+1</f>
        <v/>
      </c>
      <c r="B5387" t="n">
        <v>60106</v>
      </c>
      <c r="C5387" s="29" t="inlineStr">
        <is>
          <t>Sorell - Dodges Ferry</t>
        </is>
      </c>
      <c r="D5387" s="31" t="inlineStr">
        <is>
          <t>0–4</t>
        </is>
      </c>
      <c r="E5387" s="33" t="n">
        <v>534</v>
      </c>
      <c r="F5387" s="33" t="n">
        <v>458</v>
      </c>
      <c r="G5387" s="33" t="n">
        <v>533</v>
      </c>
      <c r="H5387" s="33" t="n">
        <v>496</v>
      </c>
    </row>
    <row r="5388" ht="13.75" customHeight="1">
      <c r="C5388" s="29" t="n"/>
      <c r="D5388" s="31" t="inlineStr">
        <is>
          <t>5–9</t>
        </is>
      </c>
      <c r="E5388" s="33" t="n">
        <v>550</v>
      </c>
      <c r="F5388" s="33" t="n">
        <v>497</v>
      </c>
      <c r="G5388" s="33" t="n">
        <v>489</v>
      </c>
      <c r="H5388" s="33" t="n">
        <v>476</v>
      </c>
    </row>
    <row r="5389" ht="16" customHeight="1">
      <c r="C5389" s="29" t="n"/>
      <c r="D5389" s="31" t="inlineStr">
        <is>
          <t>10–14</t>
        </is>
      </c>
      <c r="E5389" s="33" t="n">
        <v>506</v>
      </c>
      <c r="F5389" s="33" t="n">
        <v>520</v>
      </c>
      <c r="G5389" s="33" t="n">
        <v>499</v>
      </c>
      <c r="H5389" s="33" t="n">
        <v>478</v>
      </c>
    </row>
    <row r="5390" ht="16" customHeight="1">
      <c r="C5390" s="29" t="n"/>
      <c r="D5390" s="31" t="inlineStr">
        <is>
          <t>15–19</t>
        </is>
      </c>
      <c r="E5390" s="33" t="n">
        <v>374</v>
      </c>
      <c r="F5390" s="33" t="n">
        <v>417</v>
      </c>
      <c r="G5390" s="33" t="n">
        <v>328</v>
      </c>
      <c r="H5390" s="33" t="n">
        <v>423</v>
      </c>
    </row>
    <row r="5391" ht="16" customHeight="1">
      <c r="C5391" s="29" t="n"/>
      <c r="D5391" s="31" t="inlineStr">
        <is>
          <t>20–24</t>
        </is>
      </c>
      <c r="E5391" s="33" t="n">
        <v>324</v>
      </c>
      <c r="F5391" s="33" t="n">
        <v>302</v>
      </c>
      <c r="G5391" s="33" t="n">
        <v>315</v>
      </c>
      <c r="H5391" s="33" t="n">
        <v>284</v>
      </c>
    </row>
    <row r="5392" ht="16" customHeight="1">
      <c r="C5392" s="29" t="n"/>
      <c r="D5392" s="31" t="inlineStr">
        <is>
          <t>25–29</t>
        </is>
      </c>
      <c r="E5392" s="33" t="n">
        <v>402</v>
      </c>
      <c r="F5392" s="33" t="n">
        <v>327</v>
      </c>
      <c r="G5392" s="33" t="n">
        <v>476</v>
      </c>
      <c r="H5392" s="33" t="n">
        <v>351</v>
      </c>
    </row>
    <row r="5393" ht="16" customHeight="1">
      <c r="C5393" s="29" t="n"/>
      <c r="D5393" s="31" t="inlineStr">
        <is>
          <t>30–34</t>
        </is>
      </c>
      <c r="E5393" s="33" t="n">
        <v>549</v>
      </c>
      <c r="F5393" s="33" t="n">
        <v>420</v>
      </c>
      <c r="G5393" s="33" t="n">
        <v>574</v>
      </c>
      <c r="H5393" s="33" t="n">
        <v>469</v>
      </c>
    </row>
    <row r="5394" ht="16" customHeight="1">
      <c r="C5394" s="29" t="n"/>
      <c r="D5394" s="31" t="inlineStr">
        <is>
          <t>35–39</t>
        </is>
      </c>
      <c r="E5394" s="33" t="n">
        <v>520</v>
      </c>
      <c r="F5394" s="33" t="n">
        <v>528</v>
      </c>
      <c r="G5394" s="33" t="n">
        <v>566</v>
      </c>
      <c r="H5394" s="33" t="n">
        <v>535</v>
      </c>
    </row>
    <row r="5395" ht="16" customHeight="1">
      <c r="C5395" s="29" t="n"/>
      <c r="D5395" s="31" t="inlineStr">
        <is>
          <t>40–44</t>
        </is>
      </c>
      <c r="E5395" s="33" t="n">
        <v>463</v>
      </c>
      <c r="F5395" s="33" t="n">
        <v>500</v>
      </c>
      <c r="G5395" s="33" t="n">
        <v>447</v>
      </c>
      <c r="H5395" s="33" t="n">
        <v>557</v>
      </c>
    </row>
    <row r="5396" ht="16" customHeight="1">
      <c r="C5396" s="29" t="n"/>
      <c r="D5396" s="31" t="inlineStr">
        <is>
          <t>45–49</t>
        </is>
      </c>
      <c r="E5396" s="33" t="n">
        <v>413</v>
      </c>
      <c r="F5396" s="33" t="n">
        <v>445</v>
      </c>
      <c r="G5396" s="33" t="n">
        <v>362</v>
      </c>
      <c r="H5396" s="33" t="n">
        <v>427</v>
      </c>
    </row>
    <row r="5397" ht="16" customHeight="1">
      <c r="C5397" s="29" t="n"/>
      <c r="D5397" s="31" t="inlineStr">
        <is>
          <t>50–54</t>
        </is>
      </c>
      <c r="E5397" s="33" t="n">
        <v>301</v>
      </c>
      <c r="F5397" s="33" t="n">
        <v>413</v>
      </c>
      <c r="G5397" s="33" t="n">
        <v>278</v>
      </c>
      <c r="H5397" s="33" t="n">
        <v>391</v>
      </c>
    </row>
    <row r="5398" ht="16" customHeight="1">
      <c r="C5398" s="29" t="n"/>
      <c r="D5398" s="31" t="inlineStr">
        <is>
          <t>55–59</t>
        </is>
      </c>
      <c r="E5398" s="33" t="n">
        <v>258</v>
      </c>
      <c r="F5398" s="33" t="n">
        <v>370</v>
      </c>
      <c r="G5398" s="33" t="n">
        <v>253</v>
      </c>
      <c r="H5398" s="33" t="n">
        <v>325</v>
      </c>
    </row>
    <row r="5399" ht="16" customHeight="1">
      <c r="C5399" s="29" t="n"/>
      <c r="D5399" s="31" t="inlineStr">
        <is>
          <t>60–64</t>
        </is>
      </c>
      <c r="E5399" s="33" t="n">
        <v>244</v>
      </c>
      <c r="F5399" s="33" t="n">
        <v>265</v>
      </c>
      <c r="G5399" s="33" t="n">
        <v>207</v>
      </c>
      <c r="H5399" s="33" t="n">
        <v>283</v>
      </c>
    </row>
    <row r="5400" ht="16" customHeight="1">
      <c r="C5400" s="29" t="n"/>
      <c r="D5400" s="31" t="inlineStr">
        <is>
          <t>65–69</t>
        </is>
      </c>
      <c r="E5400" s="33" t="n">
        <v>250</v>
      </c>
      <c r="F5400" s="33" t="n">
        <v>262</v>
      </c>
      <c r="G5400" s="33" t="n">
        <v>258</v>
      </c>
      <c r="H5400" s="33" t="n">
        <v>193</v>
      </c>
    </row>
    <row r="5401" ht="16" customHeight="1">
      <c r="C5401" s="29" t="n"/>
      <c r="D5401" s="31" t="inlineStr">
        <is>
          <t>70–74</t>
        </is>
      </c>
      <c r="E5401" s="33" t="n">
        <v>182</v>
      </c>
      <c r="F5401" s="33" t="n">
        <v>223</v>
      </c>
      <c r="G5401" s="33" t="n">
        <v>169</v>
      </c>
      <c r="H5401" s="33" t="n">
        <v>220</v>
      </c>
    </row>
    <row r="5402" ht="16" customHeight="1">
      <c r="C5402" s="29" t="n"/>
      <c r="D5402" s="31" t="inlineStr">
        <is>
          <t>75–79</t>
        </is>
      </c>
      <c r="E5402" s="33" t="n">
        <v>92</v>
      </c>
      <c r="F5402" s="33" t="n">
        <v>143</v>
      </c>
      <c r="G5402" s="33" t="n">
        <v>114</v>
      </c>
      <c r="H5402" s="33" t="n">
        <v>146</v>
      </c>
    </row>
    <row r="5403" ht="16" customHeight="1">
      <c r="C5403" s="29" t="n"/>
      <c r="D5403" s="31" t="inlineStr">
        <is>
          <t>80–84</t>
        </is>
      </c>
      <c r="E5403" s="33" t="n">
        <v>47</v>
      </c>
      <c r="F5403" s="33" t="n">
        <v>60</v>
      </c>
      <c r="G5403" s="33" t="n">
        <v>53</v>
      </c>
      <c r="H5403" s="33" t="n">
        <v>94</v>
      </c>
    </row>
    <row r="5404" ht="16" customHeight="1">
      <c r="C5404" s="29" t="n"/>
      <c r="D5404" s="31" t="inlineStr">
        <is>
          <t>85+</t>
        </is>
      </c>
      <c r="E5404" s="33" t="n">
        <v>31</v>
      </c>
      <c r="F5404" s="33" t="n">
        <v>39</v>
      </c>
      <c r="G5404" s="33" t="n">
        <v>42</v>
      </c>
      <c r="H5404" s="33" t="n">
        <v>54</v>
      </c>
    </row>
    <row r="5405" ht="16" customHeight="1">
      <c r="A5405" s="29">
        <f>A5387+1</f>
        <v/>
      </c>
      <c r="B5405" t="n">
        <v>60201</v>
      </c>
      <c r="C5405" s="29" t="inlineStr">
        <is>
          <t>Launceston</t>
        </is>
      </c>
      <c r="D5405" s="31" t="inlineStr">
        <is>
          <t>0–4</t>
        </is>
      </c>
      <c r="E5405" s="33" t="n">
        <v>2717</v>
      </c>
      <c r="F5405" s="33" t="n">
        <v>2539</v>
      </c>
      <c r="G5405" s="33" t="n">
        <v>2663</v>
      </c>
      <c r="H5405" s="33" t="n">
        <v>2428</v>
      </c>
    </row>
    <row r="5406" ht="13.75" customHeight="1">
      <c r="C5406" s="29" t="n"/>
      <c r="D5406" s="31" t="inlineStr">
        <is>
          <t>5–9</t>
        </is>
      </c>
      <c r="E5406" s="33" t="n">
        <v>2638</v>
      </c>
      <c r="F5406" s="33" t="n">
        <v>2723</v>
      </c>
      <c r="G5406" s="33" t="n">
        <v>2469</v>
      </c>
      <c r="H5406" s="33" t="n">
        <v>2619</v>
      </c>
    </row>
    <row r="5407" ht="16" customHeight="1">
      <c r="C5407" s="29" t="n"/>
      <c r="D5407" s="31" t="inlineStr">
        <is>
          <t>10–14</t>
        </is>
      </c>
      <c r="E5407" s="33" t="n">
        <v>2674</v>
      </c>
      <c r="F5407" s="33" t="n">
        <v>2616</v>
      </c>
      <c r="G5407" s="33" t="n">
        <v>2577</v>
      </c>
      <c r="H5407" s="33" t="n">
        <v>2439</v>
      </c>
    </row>
    <row r="5408" ht="16" customHeight="1">
      <c r="C5408" s="29" t="n"/>
      <c r="D5408" s="31" t="inlineStr">
        <is>
          <t>15–19</t>
        </is>
      </c>
      <c r="E5408" s="33" t="n">
        <v>2913</v>
      </c>
      <c r="F5408" s="33" t="n">
        <v>2921</v>
      </c>
      <c r="G5408" s="33" t="n">
        <v>2987</v>
      </c>
      <c r="H5408" s="33" t="n">
        <v>2998</v>
      </c>
    </row>
    <row r="5409" ht="16" customHeight="1">
      <c r="C5409" s="29" t="n"/>
      <c r="D5409" s="31" t="inlineStr">
        <is>
          <t>20–24</t>
        </is>
      </c>
      <c r="E5409" s="33" t="n">
        <v>3150</v>
      </c>
      <c r="F5409" s="33" t="n">
        <v>2727</v>
      </c>
      <c r="G5409" s="33" t="n">
        <v>3106</v>
      </c>
      <c r="H5409" s="33" t="n">
        <v>2737</v>
      </c>
    </row>
    <row r="5410" ht="16" customHeight="1">
      <c r="C5410" s="29" t="n"/>
      <c r="D5410" s="31" t="inlineStr">
        <is>
          <t>25–29</t>
        </is>
      </c>
      <c r="E5410" s="33" t="n">
        <v>2749</v>
      </c>
      <c r="F5410" s="33" t="n">
        <v>2649</v>
      </c>
      <c r="G5410" s="33" t="n">
        <v>2776</v>
      </c>
      <c r="H5410" s="33" t="n">
        <v>2722</v>
      </c>
    </row>
    <row r="5411" ht="16" customHeight="1">
      <c r="C5411" s="29" t="n"/>
      <c r="D5411" s="31" t="inlineStr">
        <is>
          <t>30–34</t>
        </is>
      </c>
      <c r="E5411" s="33" t="n">
        <v>2708</v>
      </c>
      <c r="F5411" s="33" t="n">
        <v>2557</v>
      </c>
      <c r="G5411" s="33" t="n">
        <v>2779</v>
      </c>
      <c r="H5411" s="33" t="n">
        <v>2670</v>
      </c>
    </row>
    <row r="5412" ht="16" customHeight="1">
      <c r="C5412" s="29" t="n"/>
      <c r="D5412" s="31" t="inlineStr">
        <is>
          <t>35–39</t>
        </is>
      </c>
      <c r="E5412" s="33" t="n">
        <v>2805</v>
      </c>
      <c r="F5412" s="33" t="n">
        <v>2549</v>
      </c>
      <c r="G5412" s="33" t="n">
        <v>2892</v>
      </c>
      <c r="H5412" s="33" t="n">
        <v>2761</v>
      </c>
    </row>
    <row r="5413" ht="16" customHeight="1">
      <c r="C5413" s="29" t="n"/>
      <c r="D5413" s="31" t="inlineStr">
        <is>
          <t>40–44</t>
        </is>
      </c>
      <c r="E5413" s="33" t="n">
        <v>2632</v>
      </c>
      <c r="F5413" s="33" t="n">
        <v>2675</v>
      </c>
      <c r="G5413" s="33" t="n">
        <v>2697</v>
      </c>
      <c r="H5413" s="33" t="n">
        <v>2719</v>
      </c>
    </row>
    <row r="5414" ht="16" customHeight="1">
      <c r="C5414" s="29" t="n"/>
      <c r="D5414" s="31" t="inlineStr">
        <is>
          <t>45–49</t>
        </is>
      </c>
      <c r="E5414" s="33" t="n">
        <v>2526</v>
      </c>
      <c r="F5414" s="33" t="n">
        <v>2478</v>
      </c>
      <c r="G5414" s="33" t="n">
        <v>2569</v>
      </c>
      <c r="H5414" s="33" t="n">
        <v>2669</v>
      </c>
    </row>
    <row r="5415" ht="16" customHeight="1">
      <c r="C5415" s="29" t="n"/>
      <c r="D5415" s="31" t="inlineStr">
        <is>
          <t>50–54</t>
        </is>
      </c>
      <c r="E5415" s="33" t="n">
        <v>1964</v>
      </c>
      <c r="F5415" s="33" t="n">
        <v>2402</v>
      </c>
      <c r="G5415" s="33" t="n">
        <v>2032</v>
      </c>
      <c r="H5415" s="33" t="n">
        <v>2477</v>
      </c>
    </row>
    <row r="5416" ht="16" customHeight="1">
      <c r="C5416" s="29" t="n"/>
      <c r="D5416" s="31" t="inlineStr">
        <is>
          <t>55–59</t>
        </is>
      </c>
      <c r="E5416" s="33" t="n">
        <v>1653</v>
      </c>
      <c r="F5416" s="33" t="n">
        <v>1897</v>
      </c>
      <c r="G5416" s="33" t="n">
        <v>1706</v>
      </c>
      <c r="H5416" s="33" t="n">
        <v>1964</v>
      </c>
    </row>
    <row r="5417" ht="16" customHeight="1">
      <c r="C5417" s="29" t="n"/>
      <c r="D5417" s="31" t="inlineStr">
        <is>
          <t>60–64</t>
        </is>
      </c>
      <c r="E5417" s="33" t="n">
        <v>1390</v>
      </c>
      <c r="F5417" s="33" t="n">
        <v>1538</v>
      </c>
      <c r="G5417" s="33" t="n">
        <v>1562</v>
      </c>
      <c r="H5417" s="33" t="n">
        <v>1700</v>
      </c>
    </row>
    <row r="5418" ht="16" customHeight="1">
      <c r="C5418" s="29" t="n"/>
      <c r="D5418" s="31" t="inlineStr">
        <is>
          <t>65–69</t>
        </is>
      </c>
      <c r="E5418" s="33" t="n">
        <v>1432</v>
      </c>
      <c r="F5418" s="33" t="n">
        <v>1250</v>
      </c>
      <c r="G5418" s="33" t="n">
        <v>1598</v>
      </c>
      <c r="H5418" s="33" t="n">
        <v>1497</v>
      </c>
    </row>
    <row r="5419" ht="16" customHeight="1">
      <c r="C5419" s="29" t="n"/>
      <c r="D5419" s="31" t="inlineStr">
        <is>
          <t>70–74</t>
        </is>
      </c>
      <c r="E5419" s="33" t="n">
        <v>1238</v>
      </c>
      <c r="F5419" s="33" t="n">
        <v>1244</v>
      </c>
      <c r="G5419" s="33" t="n">
        <v>1580</v>
      </c>
      <c r="H5419" s="33" t="n">
        <v>1510</v>
      </c>
    </row>
    <row r="5420" ht="16" customHeight="1">
      <c r="C5420" s="29" t="n"/>
      <c r="D5420" s="31" t="inlineStr">
        <is>
          <t>75–79</t>
        </is>
      </c>
      <c r="E5420" s="33" t="n">
        <v>870</v>
      </c>
      <c r="F5420" s="33" t="n">
        <v>1033</v>
      </c>
      <c r="G5420" s="33" t="n">
        <v>1271</v>
      </c>
      <c r="H5420" s="33" t="n">
        <v>1480</v>
      </c>
    </row>
    <row r="5421" ht="16" customHeight="1">
      <c r="C5421" s="29" t="n"/>
      <c r="D5421" s="31" t="inlineStr">
        <is>
          <t>80–84</t>
        </is>
      </c>
      <c r="E5421" s="33" t="n">
        <v>526</v>
      </c>
      <c r="F5421" s="33" t="n">
        <v>608</v>
      </c>
      <c r="G5421" s="33" t="n">
        <v>1002</v>
      </c>
      <c r="H5421" s="33" t="n">
        <v>1124</v>
      </c>
    </row>
    <row r="5422" ht="16" customHeight="1">
      <c r="C5422" s="29" t="n"/>
      <c r="D5422" s="31" t="inlineStr">
        <is>
          <t>85+</t>
        </is>
      </c>
      <c r="E5422" s="33" t="n">
        <v>309</v>
      </c>
      <c r="F5422" s="33" t="n">
        <v>379</v>
      </c>
      <c r="G5422" s="33" t="n">
        <v>759</v>
      </c>
      <c r="H5422" s="33" t="n">
        <v>1041</v>
      </c>
    </row>
    <row r="5423" ht="16" customHeight="1">
      <c r="A5423" s="29">
        <f>A5405+1</f>
        <v/>
      </c>
      <c r="B5423" t="n">
        <v>60202</v>
      </c>
      <c r="C5423" s="29" t="inlineStr">
        <is>
          <t>Meander Valley - West Tamar</t>
        </is>
      </c>
      <c r="D5423" s="31" t="inlineStr">
        <is>
          <t>0–4</t>
        </is>
      </c>
      <c r="E5423" s="33" t="n">
        <v>831</v>
      </c>
      <c r="F5423" s="33" t="n">
        <v>723</v>
      </c>
      <c r="G5423" s="33" t="n">
        <v>776</v>
      </c>
      <c r="H5423" s="33" t="n">
        <v>715</v>
      </c>
    </row>
    <row r="5424" ht="16" customHeight="1">
      <c r="C5424" s="29" t="n"/>
      <c r="D5424" s="31" t="inlineStr">
        <is>
          <t>5–9</t>
        </is>
      </c>
      <c r="E5424" s="33" t="n">
        <v>847</v>
      </c>
      <c r="F5424" s="33" t="n">
        <v>804</v>
      </c>
      <c r="G5424" s="33" t="n">
        <v>840</v>
      </c>
      <c r="H5424" s="33" t="n">
        <v>822</v>
      </c>
    </row>
    <row r="5425" ht="16" customHeight="1">
      <c r="C5425" s="29" t="n"/>
      <c r="D5425" s="31" t="inlineStr">
        <is>
          <t>10–14</t>
        </is>
      </c>
      <c r="E5425" s="33" t="n">
        <v>919</v>
      </c>
      <c r="F5425" s="33" t="n">
        <v>861</v>
      </c>
      <c r="G5425" s="33" t="n">
        <v>867</v>
      </c>
      <c r="H5425" s="33" t="n">
        <v>834</v>
      </c>
    </row>
    <row r="5426" ht="16" customHeight="1">
      <c r="C5426" s="29" t="n"/>
      <c r="D5426" s="31" t="inlineStr">
        <is>
          <t>15–19</t>
        </is>
      </c>
      <c r="E5426" s="33" t="n">
        <v>765</v>
      </c>
      <c r="F5426" s="33" t="n">
        <v>760</v>
      </c>
      <c r="G5426" s="33" t="n">
        <v>678</v>
      </c>
      <c r="H5426" s="33" t="n">
        <v>694</v>
      </c>
    </row>
    <row r="5427" ht="16" customHeight="1">
      <c r="C5427" s="29" t="n"/>
      <c r="D5427" s="31" t="inlineStr">
        <is>
          <t>20–24</t>
        </is>
      </c>
      <c r="E5427" s="33" t="n">
        <v>591</v>
      </c>
      <c r="F5427" s="33" t="n">
        <v>485</v>
      </c>
      <c r="G5427" s="33" t="n">
        <v>564</v>
      </c>
      <c r="H5427" s="33" t="n">
        <v>464</v>
      </c>
    </row>
    <row r="5428" ht="16" customHeight="1">
      <c r="C5428" s="29" t="n"/>
      <c r="D5428" s="31" t="inlineStr">
        <is>
          <t>25–29</t>
        </is>
      </c>
      <c r="E5428" s="33" t="n">
        <v>654</v>
      </c>
      <c r="F5428" s="33" t="n">
        <v>495</v>
      </c>
      <c r="G5428" s="33" t="n">
        <v>698</v>
      </c>
      <c r="H5428" s="33" t="n">
        <v>542</v>
      </c>
    </row>
    <row r="5429" ht="16" customHeight="1">
      <c r="C5429" s="29" t="n"/>
      <c r="D5429" s="31" t="inlineStr">
        <is>
          <t>30–34</t>
        </is>
      </c>
      <c r="E5429" s="33" t="n">
        <v>733</v>
      </c>
      <c r="F5429" s="33" t="n">
        <v>684</v>
      </c>
      <c r="G5429" s="33" t="n">
        <v>800</v>
      </c>
      <c r="H5429" s="33" t="n">
        <v>727</v>
      </c>
    </row>
    <row r="5430" ht="16" customHeight="1">
      <c r="C5430" s="29" t="n"/>
      <c r="D5430" s="31" t="inlineStr">
        <is>
          <t>35–39</t>
        </is>
      </c>
      <c r="E5430" s="33" t="n">
        <v>887</v>
      </c>
      <c r="F5430" s="33" t="n">
        <v>774</v>
      </c>
      <c r="G5430" s="33" t="n">
        <v>881</v>
      </c>
      <c r="H5430" s="33" t="n">
        <v>806</v>
      </c>
    </row>
    <row r="5431" ht="16" customHeight="1">
      <c r="C5431" s="29" t="n"/>
      <c r="D5431" s="31" t="inlineStr">
        <is>
          <t>40–44</t>
        </is>
      </c>
      <c r="E5431" s="33" t="n">
        <v>829</v>
      </c>
      <c r="F5431" s="33" t="n">
        <v>887</v>
      </c>
      <c r="G5431" s="33" t="n">
        <v>819</v>
      </c>
      <c r="H5431" s="33" t="n">
        <v>870</v>
      </c>
    </row>
    <row r="5432" ht="16" customHeight="1">
      <c r="C5432" s="29" t="n"/>
      <c r="D5432" s="31" t="inlineStr">
        <is>
          <t>45–49</t>
        </is>
      </c>
      <c r="E5432" s="33" t="n">
        <v>830</v>
      </c>
      <c r="F5432" s="33" t="n">
        <v>873</v>
      </c>
      <c r="G5432" s="33" t="n">
        <v>815</v>
      </c>
      <c r="H5432" s="33" t="n">
        <v>834</v>
      </c>
    </row>
    <row r="5433" ht="16" customHeight="1">
      <c r="C5433" s="29" t="n"/>
      <c r="D5433" s="31" t="inlineStr">
        <is>
          <t>50–54</t>
        </is>
      </c>
      <c r="E5433" s="33" t="n">
        <v>657</v>
      </c>
      <c r="F5433" s="33" t="n">
        <v>854</v>
      </c>
      <c r="G5433" s="33" t="n">
        <v>590</v>
      </c>
      <c r="H5433" s="33" t="n">
        <v>829</v>
      </c>
    </row>
    <row r="5434" ht="16" customHeight="1">
      <c r="C5434" s="29" t="n"/>
      <c r="D5434" s="31" t="inlineStr">
        <is>
          <t>55–59</t>
        </is>
      </c>
      <c r="E5434" s="33" t="n">
        <v>527</v>
      </c>
      <c r="F5434" s="33" t="n">
        <v>682</v>
      </c>
      <c r="G5434" s="33" t="n">
        <v>504</v>
      </c>
      <c r="H5434" s="33" t="n">
        <v>607</v>
      </c>
    </row>
    <row r="5435" ht="16" customHeight="1">
      <c r="C5435" s="29" t="n"/>
      <c r="D5435" s="31" t="inlineStr">
        <is>
          <t>60–64</t>
        </is>
      </c>
      <c r="E5435" s="33" t="n">
        <v>443</v>
      </c>
      <c r="F5435" s="33" t="n">
        <v>576</v>
      </c>
      <c r="G5435" s="33" t="n">
        <v>434</v>
      </c>
      <c r="H5435" s="33" t="n">
        <v>531</v>
      </c>
    </row>
    <row r="5436" ht="16" customHeight="1">
      <c r="C5436" s="29" t="n"/>
      <c r="D5436" s="31" t="inlineStr">
        <is>
          <t>65–69</t>
        </is>
      </c>
      <c r="E5436" s="33" t="n">
        <v>443</v>
      </c>
      <c r="F5436" s="33" t="n">
        <v>447</v>
      </c>
      <c r="G5436" s="33" t="n">
        <v>426</v>
      </c>
      <c r="H5436" s="33" t="n">
        <v>419</v>
      </c>
    </row>
    <row r="5437" ht="16" customHeight="1">
      <c r="C5437" s="29" t="n"/>
      <c r="D5437" s="31" t="inlineStr">
        <is>
          <t>70–74</t>
        </is>
      </c>
      <c r="E5437" s="33" t="n">
        <v>340</v>
      </c>
      <c r="F5437" s="33" t="n">
        <v>412</v>
      </c>
      <c r="G5437" s="33" t="n">
        <v>398</v>
      </c>
      <c r="H5437" s="33" t="n">
        <v>384</v>
      </c>
    </row>
    <row r="5438" ht="16" customHeight="1">
      <c r="C5438" s="29" t="n"/>
      <c r="D5438" s="31" t="inlineStr">
        <is>
          <t>75–79</t>
        </is>
      </c>
      <c r="E5438" s="33" t="n">
        <v>254</v>
      </c>
      <c r="F5438" s="33" t="n">
        <v>269</v>
      </c>
      <c r="G5438" s="33" t="n">
        <v>279</v>
      </c>
      <c r="H5438" s="33" t="n">
        <v>333</v>
      </c>
    </row>
    <row r="5439" ht="16" customHeight="1">
      <c r="C5439" s="29" t="n"/>
      <c r="D5439" s="31" t="inlineStr">
        <is>
          <t>80–84</t>
        </is>
      </c>
      <c r="E5439" s="33" t="n">
        <v>115</v>
      </c>
      <c r="F5439" s="33" t="n">
        <v>164</v>
      </c>
      <c r="G5439" s="33" t="n">
        <v>216</v>
      </c>
      <c r="H5439" s="33" t="n">
        <v>193</v>
      </c>
    </row>
    <row r="5440" ht="16" customHeight="1">
      <c r="C5440" s="29" t="n"/>
      <c r="D5440" s="31" t="inlineStr">
        <is>
          <t>85+</t>
        </is>
      </c>
      <c r="E5440" s="33" t="n">
        <v>66</v>
      </c>
      <c r="F5440" s="33" t="n">
        <v>67</v>
      </c>
      <c r="G5440" s="33" t="n">
        <v>137</v>
      </c>
      <c r="H5440" s="33" t="n">
        <v>174</v>
      </c>
    </row>
    <row r="5441" ht="16" customHeight="1">
      <c r="A5441" s="29">
        <f>A5423+1</f>
        <v/>
      </c>
      <c r="B5441" t="n">
        <v>60203</v>
      </c>
      <c r="C5441" s="29" t="inlineStr">
        <is>
          <t>North East</t>
        </is>
      </c>
      <c r="D5441" s="31" t="inlineStr">
        <is>
          <t>0–4</t>
        </is>
      </c>
      <c r="E5441" s="33" t="n">
        <v>1525</v>
      </c>
      <c r="F5441" s="33" t="n">
        <v>1300</v>
      </c>
      <c r="G5441" s="33" t="n">
        <v>1413</v>
      </c>
      <c r="H5441" s="33" t="n">
        <v>1207</v>
      </c>
    </row>
    <row r="5442" ht="13.75" customHeight="1">
      <c r="C5442" s="29" t="n"/>
      <c r="D5442" s="31" t="inlineStr">
        <is>
          <t>5–9</t>
        </is>
      </c>
      <c r="E5442" s="33" t="n">
        <v>1523</v>
      </c>
      <c r="F5442" s="33" t="n">
        <v>1467</v>
      </c>
      <c r="G5442" s="33" t="n">
        <v>1404</v>
      </c>
      <c r="H5442" s="33" t="n">
        <v>1323</v>
      </c>
    </row>
    <row r="5443" ht="16" customHeight="1">
      <c r="C5443" s="29" t="n"/>
      <c r="D5443" s="31" t="inlineStr">
        <is>
          <t>10–14</t>
        </is>
      </c>
      <c r="E5443" s="33" t="n">
        <v>1512</v>
      </c>
      <c r="F5443" s="33" t="n">
        <v>1411</v>
      </c>
      <c r="G5443" s="33" t="n">
        <v>1447</v>
      </c>
      <c r="H5443" s="33" t="n">
        <v>1355</v>
      </c>
    </row>
    <row r="5444" ht="16" customHeight="1">
      <c r="C5444" s="29" t="n"/>
      <c r="D5444" s="31" t="inlineStr">
        <is>
          <t>15–19</t>
        </is>
      </c>
      <c r="E5444" s="33" t="n">
        <v>1262</v>
      </c>
      <c r="F5444" s="33" t="n">
        <v>1181</v>
      </c>
      <c r="G5444" s="33" t="n">
        <v>1066</v>
      </c>
      <c r="H5444" s="33" t="n">
        <v>1038</v>
      </c>
    </row>
    <row r="5445" ht="16" customHeight="1">
      <c r="C5445" s="29" t="n"/>
      <c r="D5445" s="31" t="inlineStr">
        <is>
          <t>20–24</t>
        </is>
      </c>
      <c r="E5445" s="33" t="n">
        <v>1037</v>
      </c>
      <c r="F5445" s="33" t="n">
        <v>873</v>
      </c>
      <c r="G5445" s="33" t="n">
        <v>1010</v>
      </c>
      <c r="H5445" s="33" t="n">
        <v>796</v>
      </c>
    </row>
    <row r="5446" ht="16" customHeight="1">
      <c r="C5446" s="29" t="n"/>
      <c r="D5446" s="31" t="inlineStr">
        <is>
          <t>25–29</t>
        </is>
      </c>
      <c r="E5446" s="33" t="n">
        <v>1196</v>
      </c>
      <c r="F5446" s="33" t="n">
        <v>944</v>
      </c>
      <c r="G5446" s="33" t="n">
        <v>1178</v>
      </c>
      <c r="H5446" s="33" t="n">
        <v>1040</v>
      </c>
    </row>
    <row r="5447" ht="16" customHeight="1">
      <c r="C5447" s="29" t="n"/>
      <c r="D5447" s="31" t="inlineStr">
        <is>
          <t>30–34</t>
        </is>
      </c>
      <c r="E5447" s="33" t="n">
        <v>1415</v>
      </c>
      <c r="F5447" s="33" t="n">
        <v>1190</v>
      </c>
      <c r="G5447" s="33" t="n">
        <v>1418</v>
      </c>
      <c r="H5447" s="33" t="n">
        <v>1200</v>
      </c>
    </row>
    <row r="5448" ht="16" customHeight="1">
      <c r="C5448" s="29" t="n"/>
      <c r="D5448" s="31" t="inlineStr">
        <is>
          <t>35–39</t>
        </is>
      </c>
      <c r="E5448" s="33" t="n">
        <v>1551</v>
      </c>
      <c r="F5448" s="33" t="n">
        <v>1377</v>
      </c>
      <c r="G5448" s="33" t="n">
        <v>1521</v>
      </c>
      <c r="H5448" s="33" t="n">
        <v>1344</v>
      </c>
    </row>
    <row r="5449" ht="16" customHeight="1">
      <c r="C5449" s="29" t="n"/>
      <c r="D5449" s="31" t="inlineStr">
        <is>
          <t>40–44</t>
        </is>
      </c>
      <c r="E5449" s="33" t="n">
        <v>1454</v>
      </c>
      <c r="F5449" s="33" t="n">
        <v>1532</v>
      </c>
      <c r="G5449" s="33" t="n">
        <v>1341</v>
      </c>
      <c r="H5449" s="33" t="n">
        <v>1507</v>
      </c>
    </row>
    <row r="5450" ht="16" customHeight="1">
      <c r="C5450" s="29" t="n"/>
      <c r="D5450" s="31" t="inlineStr">
        <is>
          <t>45–49</t>
        </is>
      </c>
      <c r="E5450" s="33" t="n">
        <v>1378</v>
      </c>
      <c r="F5450" s="33" t="n">
        <v>1404</v>
      </c>
      <c r="G5450" s="33" t="n">
        <v>1248</v>
      </c>
      <c r="H5450" s="33" t="n">
        <v>1264</v>
      </c>
    </row>
    <row r="5451" ht="16" customHeight="1">
      <c r="C5451" s="29" t="n"/>
      <c r="D5451" s="31" t="inlineStr">
        <is>
          <t>50–54</t>
        </is>
      </c>
      <c r="E5451" s="33" t="n">
        <v>1056</v>
      </c>
      <c r="F5451" s="33" t="n">
        <v>1391</v>
      </c>
      <c r="G5451" s="33" t="n">
        <v>1017</v>
      </c>
      <c r="H5451" s="33" t="n">
        <v>1329</v>
      </c>
    </row>
    <row r="5452" ht="16" customHeight="1">
      <c r="C5452" s="29" t="n"/>
      <c r="D5452" s="31" t="inlineStr">
        <is>
          <t>55–59</t>
        </is>
      </c>
      <c r="E5452" s="33" t="n">
        <v>955</v>
      </c>
      <c r="F5452" s="33" t="n">
        <v>1132</v>
      </c>
      <c r="G5452" s="33" t="n">
        <v>929</v>
      </c>
      <c r="H5452" s="33" t="n">
        <v>1075</v>
      </c>
    </row>
    <row r="5453" ht="16" customHeight="1">
      <c r="C5453" s="29" t="n"/>
      <c r="D5453" s="31" t="inlineStr">
        <is>
          <t>60–64</t>
        </is>
      </c>
      <c r="E5453" s="33" t="n">
        <v>888</v>
      </c>
      <c r="F5453" s="33" t="n">
        <v>973</v>
      </c>
      <c r="G5453" s="33" t="n">
        <v>750</v>
      </c>
      <c r="H5453" s="33" t="n">
        <v>937</v>
      </c>
    </row>
    <row r="5454" ht="16" customHeight="1">
      <c r="C5454" s="29" t="n"/>
      <c r="D5454" s="31" t="inlineStr">
        <is>
          <t>65–69</t>
        </is>
      </c>
      <c r="E5454" s="33" t="n">
        <v>777</v>
      </c>
      <c r="F5454" s="33" t="n">
        <v>837</v>
      </c>
      <c r="G5454" s="33" t="n">
        <v>754</v>
      </c>
      <c r="H5454" s="33" t="n">
        <v>690</v>
      </c>
    </row>
    <row r="5455" ht="16" customHeight="1">
      <c r="C5455" s="29" t="n"/>
      <c r="D5455" s="31" t="inlineStr">
        <is>
          <t>70–74</t>
        </is>
      </c>
      <c r="E5455" s="33" t="n">
        <v>616</v>
      </c>
      <c r="F5455" s="33" t="n">
        <v>676</v>
      </c>
      <c r="G5455" s="33" t="n">
        <v>648</v>
      </c>
      <c r="H5455" s="33" t="n">
        <v>669</v>
      </c>
    </row>
    <row r="5456" ht="16" customHeight="1">
      <c r="C5456" s="29" t="n"/>
      <c r="D5456" s="31" t="inlineStr">
        <is>
          <t>75–79</t>
        </is>
      </c>
      <c r="E5456" s="33" t="n">
        <v>380</v>
      </c>
      <c r="F5456" s="33" t="n">
        <v>469</v>
      </c>
      <c r="G5456" s="33" t="n">
        <v>459</v>
      </c>
      <c r="H5456" s="33" t="n">
        <v>516</v>
      </c>
    </row>
    <row r="5457" ht="16" customHeight="1">
      <c r="C5457" s="29" t="n"/>
      <c r="D5457" s="31" t="inlineStr">
        <is>
          <t>80–84</t>
        </is>
      </c>
      <c r="E5457" s="33" t="n">
        <v>212</v>
      </c>
      <c r="F5457" s="33" t="n">
        <v>260</v>
      </c>
      <c r="G5457" s="33" t="n">
        <v>352</v>
      </c>
      <c r="H5457" s="33" t="n">
        <v>348</v>
      </c>
    </row>
    <row r="5458" ht="16" customHeight="1">
      <c r="C5458" s="29" t="n"/>
      <c r="D5458" s="31" t="inlineStr">
        <is>
          <t>85+</t>
        </is>
      </c>
      <c r="E5458" s="33" t="n">
        <v>127</v>
      </c>
      <c r="F5458" s="33" t="n">
        <v>175</v>
      </c>
      <c r="G5458" s="33" t="n">
        <v>222</v>
      </c>
      <c r="H5458" s="33" t="n">
        <v>296</v>
      </c>
    </row>
    <row r="5459" ht="16" customHeight="1">
      <c r="A5459" s="29">
        <f>A5441+1</f>
        <v/>
      </c>
      <c r="B5459" t="n">
        <v>60301</v>
      </c>
      <c r="C5459" s="29" t="inlineStr">
        <is>
          <t>Central Highlands (Tas.)</t>
        </is>
      </c>
      <c r="D5459" s="31" t="inlineStr">
        <is>
          <t>0–4</t>
        </is>
      </c>
      <c r="E5459" s="33" t="n">
        <v>460</v>
      </c>
      <c r="F5459" s="33" t="n">
        <v>374</v>
      </c>
      <c r="G5459" s="33" t="n">
        <v>440</v>
      </c>
      <c r="H5459" s="33" t="n">
        <v>385</v>
      </c>
    </row>
    <row r="5460" ht="13.75" customHeight="1">
      <c r="C5460" s="29" t="n"/>
      <c r="D5460" s="31" t="inlineStr">
        <is>
          <t>5–9</t>
        </is>
      </c>
      <c r="E5460" s="33" t="n">
        <v>534</v>
      </c>
      <c r="F5460" s="33" t="n">
        <v>460</v>
      </c>
      <c r="G5460" s="33" t="n">
        <v>506</v>
      </c>
      <c r="H5460" s="33" t="n">
        <v>425</v>
      </c>
    </row>
    <row r="5461" ht="16" customHeight="1">
      <c r="C5461" s="29" t="n"/>
      <c r="D5461" s="31" t="inlineStr">
        <is>
          <t>10–14</t>
        </is>
      </c>
      <c r="E5461" s="33" t="n">
        <v>527</v>
      </c>
      <c r="F5461" s="33" t="n">
        <v>473</v>
      </c>
      <c r="G5461" s="33" t="n">
        <v>407</v>
      </c>
      <c r="H5461" s="33" t="n">
        <v>436</v>
      </c>
    </row>
    <row r="5462" ht="16" customHeight="1">
      <c r="C5462" s="29" t="n"/>
      <c r="D5462" s="31" t="inlineStr">
        <is>
          <t>15–19</t>
        </is>
      </c>
      <c r="E5462" s="33" t="n">
        <v>318</v>
      </c>
      <c r="F5462" s="33" t="n">
        <v>385</v>
      </c>
      <c r="G5462" s="33" t="n">
        <v>264</v>
      </c>
      <c r="H5462" s="33" t="n">
        <v>322</v>
      </c>
    </row>
    <row r="5463" ht="16" customHeight="1">
      <c r="C5463" s="29" t="n"/>
      <c r="D5463" s="31" t="inlineStr">
        <is>
          <t>20–24</t>
        </is>
      </c>
      <c r="E5463" s="33" t="n">
        <v>284</v>
      </c>
      <c r="F5463" s="33" t="n">
        <v>276</v>
      </c>
      <c r="G5463" s="33" t="n">
        <v>275</v>
      </c>
      <c r="H5463" s="33" t="n">
        <v>238</v>
      </c>
    </row>
    <row r="5464" ht="16" customHeight="1">
      <c r="C5464" s="29" t="n"/>
      <c r="D5464" s="31" t="inlineStr">
        <is>
          <t>25–29</t>
        </is>
      </c>
      <c r="E5464" s="33" t="n">
        <v>330</v>
      </c>
      <c r="F5464" s="33" t="n">
        <v>286</v>
      </c>
      <c r="G5464" s="33" t="n">
        <v>323</v>
      </c>
      <c r="H5464" s="33" t="n">
        <v>298</v>
      </c>
    </row>
    <row r="5465" ht="16" customHeight="1">
      <c r="C5465" s="29" t="n"/>
      <c r="D5465" s="31" t="inlineStr">
        <is>
          <t>30–34</t>
        </is>
      </c>
      <c r="E5465" s="33" t="n">
        <v>411</v>
      </c>
      <c r="F5465" s="33" t="n">
        <v>386</v>
      </c>
      <c r="G5465" s="33" t="n">
        <v>423</v>
      </c>
      <c r="H5465" s="33" t="n">
        <v>404</v>
      </c>
    </row>
    <row r="5466" ht="16" customHeight="1">
      <c r="C5466" s="29" t="n"/>
      <c r="D5466" s="31" t="inlineStr">
        <is>
          <t>35–39</t>
        </is>
      </c>
      <c r="E5466" s="33" t="n">
        <v>510</v>
      </c>
      <c r="F5466" s="33" t="n">
        <v>492</v>
      </c>
      <c r="G5466" s="33" t="n">
        <v>482</v>
      </c>
      <c r="H5466" s="33" t="n">
        <v>421</v>
      </c>
    </row>
    <row r="5467" ht="16" customHeight="1">
      <c r="C5467" s="29" t="n"/>
      <c r="D5467" s="31" t="inlineStr">
        <is>
          <t>40–44</t>
        </is>
      </c>
      <c r="E5467" s="33" t="n">
        <v>384</v>
      </c>
      <c r="F5467" s="33" t="n">
        <v>491</v>
      </c>
      <c r="G5467" s="33" t="n">
        <v>409</v>
      </c>
      <c r="H5467" s="33" t="n">
        <v>459</v>
      </c>
    </row>
    <row r="5468" ht="16" customHeight="1">
      <c r="C5468" s="29" t="n"/>
      <c r="D5468" s="31" t="inlineStr">
        <is>
          <t>45–49</t>
        </is>
      </c>
      <c r="E5468" s="33" t="n">
        <v>421</v>
      </c>
      <c r="F5468" s="33" t="n">
        <v>457</v>
      </c>
      <c r="G5468" s="33" t="n">
        <v>354</v>
      </c>
      <c r="H5468" s="33" t="n">
        <v>383</v>
      </c>
    </row>
    <row r="5469" ht="16" customHeight="1">
      <c r="C5469" s="29" t="n"/>
      <c r="D5469" s="31" t="inlineStr">
        <is>
          <t>50–54</t>
        </is>
      </c>
      <c r="E5469" s="33" t="n">
        <v>365</v>
      </c>
      <c r="F5469" s="33" t="n">
        <v>435</v>
      </c>
      <c r="G5469" s="33" t="n">
        <v>363</v>
      </c>
      <c r="H5469" s="33" t="n">
        <v>397</v>
      </c>
    </row>
    <row r="5470" ht="16" customHeight="1">
      <c r="C5470" s="29" t="n"/>
      <c r="D5470" s="31" t="inlineStr">
        <is>
          <t>55–59</t>
        </is>
      </c>
      <c r="E5470" s="33" t="n">
        <v>309</v>
      </c>
      <c r="F5470" s="33" t="n">
        <v>403</v>
      </c>
      <c r="G5470" s="33" t="n">
        <v>299</v>
      </c>
      <c r="H5470" s="33" t="n">
        <v>286</v>
      </c>
    </row>
    <row r="5471" ht="16" customHeight="1">
      <c r="C5471" s="29" t="n"/>
      <c r="D5471" s="31" t="inlineStr">
        <is>
          <t>60–64</t>
        </is>
      </c>
      <c r="E5471" s="33" t="n">
        <v>272</v>
      </c>
      <c r="F5471" s="33" t="n">
        <v>298</v>
      </c>
      <c r="G5471" s="33" t="n">
        <v>235</v>
      </c>
      <c r="H5471" s="33" t="n">
        <v>263</v>
      </c>
    </row>
    <row r="5472" ht="16" customHeight="1">
      <c r="C5472" s="29" t="n"/>
      <c r="D5472" s="31" t="inlineStr">
        <is>
          <t>65–69</t>
        </is>
      </c>
      <c r="E5472" s="33" t="n">
        <v>223</v>
      </c>
      <c r="F5472" s="33" t="n">
        <v>207</v>
      </c>
      <c r="G5472" s="33" t="n">
        <v>217</v>
      </c>
      <c r="H5472" s="33" t="n">
        <v>170</v>
      </c>
    </row>
    <row r="5473" ht="16" customHeight="1">
      <c r="C5473" s="29" t="n"/>
      <c r="D5473" s="31" t="inlineStr">
        <is>
          <t>70–74</t>
        </is>
      </c>
      <c r="E5473" s="33" t="n">
        <v>223</v>
      </c>
      <c r="F5473" s="33" t="n">
        <v>165</v>
      </c>
      <c r="G5473" s="33" t="n">
        <v>168</v>
      </c>
      <c r="H5473" s="33" t="n">
        <v>125</v>
      </c>
    </row>
    <row r="5474" ht="16" customHeight="1">
      <c r="C5474" s="29" t="n"/>
      <c r="D5474" s="31" t="inlineStr">
        <is>
          <t>75–79</t>
        </is>
      </c>
      <c r="E5474" s="33" t="n">
        <v>115</v>
      </c>
      <c r="F5474" s="33" t="n">
        <v>110</v>
      </c>
      <c r="G5474" s="33" t="n">
        <v>155</v>
      </c>
      <c r="H5474" s="33" t="n">
        <v>106</v>
      </c>
    </row>
    <row r="5475" ht="16" customHeight="1">
      <c r="C5475" s="29" t="n"/>
      <c r="D5475" s="31" t="inlineStr">
        <is>
          <t>80–84</t>
        </is>
      </c>
      <c r="E5475" s="33" t="n">
        <v>86</v>
      </c>
      <c r="F5475" s="33" t="n">
        <v>52</v>
      </c>
      <c r="G5475" s="33" t="n">
        <v>110</v>
      </c>
      <c r="H5475" s="33" t="n">
        <v>77</v>
      </c>
    </row>
    <row r="5476" ht="16" customHeight="1">
      <c r="C5476" s="29" t="n"/>
      <c r="D5476" s="31" t="inlineStr">
        <is>
          <t>85+</t>
        </is>
      </c>
      <c r="E5476" s="33" t="n">
        <v>20</v>
      </c>
      <c r="F5476" s="33" t="n">
        <v>34</v>
      </c>
      <c r="G5476" s="33" t="n">
        <v>62</v>
      </c>
      <c r="H5476" s="33" t="n">
        <v>62</v>
      </c>
    </row>
    <row r="5477" ht="16" customHeight="1">
      <c r="A5477" s="29">
        <f>A5459+1</f>
        <v/>
      </c>
      <c r="B5477" t="n">
        <v>60302</v>
      </c>
      <c r="C5477" s="29" t="inlineStr">
        <is>
          <t>Huon - Bruny Island</t>
        </is>
      </c>
      <c r="D5477" s="31" t="inlineStr">
        <is>
          <t>0–4</t>
        </is>
      </c>
      <c r="E5477" s="33" t="n">
        <v>638</v>
      </c>
      <c r="F5477" s="33" t="n">
        <v>631</v>
      </c>
      <c r="G5477" s="33" t="n">
        <v>647</v>
      </c>
      <c r="H5477" s="33" t="n">
        <v>564</v>
      </c>
    </row>
    <row r="5478" ht="13.75" customHeight="1">
      <c r="C5478" s="29" t="n"/>
      <c r="D5478" s="31" t="inlineStr">
        <is>
          <t>5–9</t>
        </is>
      </c>
      <c r="E5478" s="33" t="n">
        <v>705</v>
      </c>
      <c r="F5478" s="33" t="n">
        <v>671</v>
      </c>
      <c r="G5478" s="33" t="n">
        <v>640</v>
      </c>
      <c r="H5478" s="33" t="n">
        <v>680</v>
      </c>
    </row>
    <row r="5479" ht="16" customHeight="1">
      <c r="C5479" s="29" t="n"/>
      <c r="D5479" s="31" t="inlineStr">
        <is>
          <t>10–14</t>
        </is>
      </c>
      <c r="E5479" s="33" t="n">
        <v>715</v>
      </c>
      <c r="F5479" s="33" t="n">
        <v>717</v>
      </c>
      <c r="G5479" s="33" t="n">
        <v>672</v>
      </c>
      <c r="H5479" s="33" t="n">
        <v>670</v>
      </c>
    </row>
    <row r="5480" ht="16" customHeight="1">
      <c r="C5480" s="29" t="n"/>
      <c r="D5480" s="31" t="inlineStr">
        <is>
          <t>15–19</t>
        </is>
      </c>
      <c r="E5480" s="33" t="n">
        <v>523</v>
      </c>
      <c r="F5480" s="33" t="n">
        <v>582</v>
      </c>
      <c r="G5480" s="33" t="n">
        <v>447</v>
      </c>
      <c r="H5480" s="33" t="n">
        <v>518</v>
      </c>
    </row>
    <row r="5481" ht="16" customHeight="1">
      <c r="C5481" s="29" t="n"/>
      <c r="D5481" s="31" t="inlineStr">
        <is>
          <t>20–24</t>
        </is>
      </c>
      <c r="E5481" s="33" t="n">
        <v>421</v>
      </c>
      <c r="F5481" s="33" t="n">
        <v>373</v>
      </c>
      <c r="G5481" s="33" t="n">
        <v>368</v>
      </c>
      <c r="H5481" s="33" t="n">
        <v>355</v>
      </c>
    </row>
    <row r="5482" ht="16" customHeight="1">
      <c r="C5482" s="29" t="n"/>
      <c r="D5482" s="31" t="inlineStr">
        <is>
          <t>25–29</t>
        </is>
      </c>
      <c r="E5482" s="33" t="n">
        <v>492</v>
      </c>
      <c r="F5482" s="33" t="n">
        <v>429</v>
      </c>
      <c r="G5482" s="33" t="n">
        <v>494</v>
      </c>
      <c r="H5482" s="33" t="n">
        <v>412</v>
      </c>
    </row>
    <row r="5483" ht="16" customHeight="1">
      <c r="C5483" s="29" t="n"/>
      <c r="D5483" s="31" t="inlineStr">
        <is>
          <t>30–34</t>
        </is>
      </c>
      <c r="E5483" s="33" t="n">
        <v>557</v>
      </c>
      <c r="F5483" s="33" t="n">
        <v>518</v>
      </c>
      <c r="G5483" s="33" t="n">
        <v>638</v>
      </c>
      <c r="H5483" s="33" t="n">
        <v>574</v>
      </c>
    </row>
    <row r="5484" ht="16" customHeight="1">
      <c r="C5484" s="29" t="n"/>
      <c r="D5484" s="31" t="inlineStr">
        <is>
          <t>35–39</t>
        </is>
      </c>
      <c r="E5484" s="33" t="n">
        <v>700</v>
      </c>
      <c r="F5484" s="33" t="n">
        <v>620</v>
      </c>
      <c r="G5484" s="33" t="n">
        <v>675</v>
      </c>
      <c r="H5484" s="33" t="n">
        <v>642</v>
      </c>
    </row>
    <row r="5485" ht="16" customHeight="1">
      <c r="C5485" s="29" t="n"/>
      <c r="D5485" s="31" t="inlineStr">
        <is>
          <t>40–44</t>
        </is>
      </c>
      <c r="E5485" s="33" t="n">
        <v>623</v>
      </c>
      <c r="F5485" s="33" t="n">
        <v>686</v>
      </c>
      <c r="G5485" s="33" t="n">
        <v>601</v>
      </c>
      <c r="H5485" s="33" t="n">
        <v>658</v>
      </c>
    </row>
    <row r="5486" ht="16" customHeight="1">
      <c r="C5486" s="29" t="n"/>
      <c r="D5486" s="31" t="inlineStr">
        <is>
          <t>45–49</t>
        </is>
      </c>
      <c r="E5486" s="33" t="n">
        <v>619</v>
      </c>
      <c r="F5486" s="33" t="n">
        <v>617</v>
      </c>
      <c r="G5486" s="33" t="n">
        <v>558</v>
      </c>
      <c r="H5486" s="33" t="n">
        <v>598</v>
      </c>
    </row>
    <row r="5487" ht="16" customHeight="1">
      <c r="C5487" s="29" t="n"/>
      <c r="D5487" s="31" t="inlineStr">
        <is>
          <t>50–54</t>
        </is>
      </c>
      <c r="E5487" s="33" t="n">
        <v>512</v>
      </c>
      <c r="F5487" s="33" t="n">
        <v>630</v>
      </c>
      <c r="G5487" s="33" t="n">
        <v>459</v>
      </c>
      <c r="H5487" s="33" t="n">
        <v>581</v>
      </c>
    </row>
    <row r="5488" ht="16" customHeight="1">
      <c r="C5488" s="29" t="n"/>
      <c r="D5488" s="31" t="inlineStr">
        <is>
          <t>55–59</t>
        </is>
      </c>
      <c r="E5488" s="33" t="n">
        <v>432</v>
      </c>
      <c r="F5488" s="33" t="n">
        <v>545</v>
      </c>
      <c r="G5488" s="33" t="n">
        <v>411</v>
      </c>
      <c r="H5488" s="33" t="n">
        <v>494</v>
      </c>
    </row>
    <row r="5489" ht="16" customHeight="1">
      <c r="C5489" s="29" t="n"/>
      <c r="D5489" s="31" t="inlineStr">
        <is>
          <t>60–64</t>
        </is>
      </c>
      <c r="E5489" s="33" t="n">
        <v>394</v>
      </c>
      <c r="F5489" s="33" t="n">
        <v>461</v>
      </c>
      <c r="G5489" s="33" t="n">
        <v>323</v>
      </c>
      <c r="H5489" s="33" t="n">
        <v>413</v>
      </c>
    </row>
    <row r="5490" ht="16" customHeight="1">
      <c r="C5490" s="29" t="n"/>
      <c r="D5490" s="31" t="inlineStr">
        <is>
          <t>65–69</t>
        </is>
      </c>
      <c r="E5490" s="33" t="n">
        <v>328</v>
      </c>
      <c r="F5490" s="33" t="n">
        <v>390</v>
      </c>
      <c r="G5490" s="33" t="n">
        <v>304</v>
      </c>
      <c r="H5490" s="33" t="n">
        <v>304</v>
      </c>
    </row>
    <row r="5491" ht="16" customHeight="1">
      <c r="C5491" s="29" t="n"/>
      <c r="D5491" s="31" t="inlineStr">
        <is>
          <t>70–74</t>
        </is>
      </c>
      <c r="E5491" s="33" t="n">
        <v>230</v>
      </c>
      <c r="F5491" s="33" t="n">
        <v>272</v>
      </c>
      <c r="G5491" s="33" t="n">
        <v>211</v>
      </c>
      <c r="H5491" s="33" t="n">
        <v>246</v>
      </c>
    </row>
    <row r="5492" ht="16" customHeight="1">
      <c r="C5492" s="29" t="n"/>
      <c r="D5492" s="31" t="inlineStr">
        <is>
          <t>75–79</t>
        </is>
      </c>
      <c r="E5492" s="33" t="n">
        <v>126</v>
      </c>
      <c r="F5492" s="33" t="n">
        <v>176</v>
      </c>
      <c r="G5492" s="33" t="n">
        <v>174</v>
      </c>
      <c r="H5492" s="33" t="n">
        <v>167</v>
      </c>
    </row>
    <row r="5493" ht="16" customHeight="1">
      <c r="C5493" s="29" t="n"/>
      <c r="D5493" s="31" t="inlineStr">
        <is>
          <t>80–84</t>
        </is>
      </c>
      <c r="E5493" s="33" t="n">
        <v>76</v>
      </c>
      <c r="F5493" s="33" t="n">
        <v>86</v>
      </c>
      <c r="G5493" s="33" t="n">
        <v>102</v>
      </c>
      <c r="H5493" s="33" t="n">
        <v>146</v>
      </c>
    </row>
    <row r="5494" ht="16" customHeight="1">
      <c r="C5494" s="29" t="n"/>
      <c r="D5494" s="31" t="inlineStr">
        <is>
          <t>85+</t>
        </is>
      </c>
      <c r="E5494" s="33" t="n">
        <v>41</v>
      </c>
      <c r="F5494" s="33" t="n">
        <v>59</v>
      </c>
      <c r="G5494" s="33" t="n">
        <v>95</v>
      </c>
      <c r="H5494" s="33" t="n">
        <v>103</v>
      </c>
    </row>
    <row r="5495" ht="16" customHeight="1">
      <c r="A5495" s="29">
        <f>A5477+1</f>
        <v/>
      </c>
      <c r="B5495" t="n">
        <v>60303</v>
      </c>
      <c r="C5495" s="29" t="inlineStr">
        <is>
          <t>South East Coast</t>
        </is>
      </c>
      <c r="D5495" s="31" t="inlineStr">
        <is>
          <t>0–4</t>
        </is>
      </c>
      <c r="E5495" s="33" t="n">
        <v>217</v>
      </c>
      <c r="F5495" s="33" t="n">
        <v>186</v>
      </c>
      <c r="G5495" s="33" t="n">
        <v>251</v>
      </c>
      <c r="H5495" s="33" t="n">
        <v>173</v>
      </c>
    </row>
    <row r="5496" ht="13.75" customHeight="1">
      <c r="C5496" s="29" t="n"/>
      <c r="D5496" s="31" t="inlineStr">
        <is>
          <t>5–9</t>
        </is>
      </c>
      <c r="E5496" s="33" t="n">
        <v>300</v>
      </c>
      <c r="F5496" s="33" t="n">
        <v>197</v>
      </c>
      <c r="G5496" s="33" t="n">
        <v>290</v>
      </c>
      <c r="H5496" s="33" t="n">
        <v>201</v>
      </c>
    </row>
    <row r="5497" ht="16" customHeight="1">
      <c r="C5497" s="29" t="n"/>
      <c r="D5497" s="31" t="inlineStr">
        <is>
          <t>10–14</t>
        </is>
      </c>
      <c r="E5497" s="33" t="n">
        <v>240</v>
      </c>
      <c r="F5497" s="33" t="n">
        <v>201</v>
      </c>
      <c r="G5497" s="33" t="n">
        <v>199</v>
      </c>
      <c r="H5497" s="33" t="n">
        <v>174</v>
      </c>
    </row>
    <row r="5498" ht="16" customHeight="1">
      <c r="C5498" s="29" t="n"/>
      <c r="D5498" s="31" t="inlineStr">
        <is>
          <t>15–19</t>
        </is>
      </c>
      <c r="E5498" s="33" t="n">
        <v>128</v>
      </c>
      <c r="F5498" s="33" t="n">
        <v>133</v>
      </c>
      <c r="G5498" s="33" t="n">
        <v>115</v>
      </c>
      <c r="H5498" s="33" t="n">
        <v>125</v>
      </c>
    </row>
    <row r="5499" ht="16" customHeight="1">
      <c r="C5499" s="29" t="n"/>
      <c r="D5499" s="31" t="inlineStr">
        <is>
          <t>20–24</t>
        </is>
      </c>
      <c r="E5499" s="33" t="n">
        <v>98</v>
      </c>
      <c r="F5499" s="33" t="n">
        <v>111</v>
      </c>
      <c r="G5499" s="33" t="n">
        <v>143</v>
      </c>
      <c r="H5499" s="33" t="n">
        <v>114</v>
      </c>
    </row>
    <row r="5500" ht="16" customHeight="1">
      <c r="C5500" s="29" t="n"/>
      <c r="D5500" s="31" t="inlineStr">
        <is>
          <t>25–29</t>
        </is>
      </c>
      <c r="E5500" s="33" t="n">
        <v>165</v>
      </c>
      <c r="F5500" s="33" t="n">
        <v>144</v>
      </c>
      <c r="G5500" s="33" t="n">
        <v>164</v>
      </c>
      <c r="H5500" s="33" t="n">
        <v>150</v>
      </c>
    </row>
    <row r="5501" ht="16" customHeight="1">
      <c r="C5501" s="29" t="n"/>
      <c r="D5501" s="31" t="inlineStr">
        <is>
          <t>30–34</t>
        </is>
      </c>
      <c r="E5501" s="33" t="n">
        <v>206</v>
      </c>
      <c r="F5501" s="33" t="n">
        <v>202</v>
      </c>
      <c r="G5501" s="33" t="n">
        <v>221</v>
      </c>
      <c r="H5501" s="33" t="n">
        <v>196</v>
      </c>
    </row>
    <row r="5502" ht="16" customHeight="1">
      <c r="C5502" s="29" t="n"/>
      <c r="D5502" s="31" t="inlineStr">
        <is>
          <t>35–39</t>
        </is>
      </c>
      <c r="E5502" s="33" t="n">
        <v>278</v>
      </c>
      <c r="F5502" s="33" t="n">
        <v>232</v>
      </c>
      <c r="G5502" s="33" t="n">
        <v>267</v>
      </c>
      <c r="H5502" s="33" t="n">
        <v>201</v>
      </c>
    </row>
    <row r="5503" ht="16" customHeight="1">
      <c r="C5503" s="29" t="n"/>
      <c r="D5503" s="31" t="inlineStr">
        <is>
          <t>40–44</t>
        </is>
      </c>
      <c r="E5503" s="33" t="n">
        <v>238</v>
      </c>
      <c r="F5503" s="33" t="n">
        <v>227</v>
      </c>
      <c r="G5503" s="33" t="n">
        <v>218</v>
      </c>
      <c r="H5503" s="33" t="n">
        <v>209</v>
      </c>
    </row>
    <row r="5504" ht="16" customHeight="1">
      <c r="C5504" s="29" t="n"/>
      <c r="D5504" s="31" t="inlineStr">
        <is>
          <t>45–49</t>
        </is>
      </c>
      <c r="E5504" s="33" t="n">
        <v>217</v>
      </c>
      <c r="F5504" s="33" t="n">
        <v>244</v>
      </c>
      <c r="G5504" s="33" t="n">
        <v>185</v>
      </c>
      <c r="H5504" s="33" t="n">
        <v>245</v>
      </c>
    </row>
    <row r="5505" ht="16" customHeight="1">
      <c r="C5505" s="29" t="n"/>
      <c r="D5505" s="31" t="inlineStr">
        <is>
          <t>50–54</t>
        </is>
      </c>
      <c r="E5505" s="33" t="n">
        <v>219</v>
      </c>
      <c r="F5505" s="33" t="n">
        <v>248</v>
      </c>
      <c r="G5505" s="33" t="n">
        <v>233</v>
      </c>
      <c r="H5505" s="33" t="n">
        <v>271</v>
      </c>
    </row>
    <row r="5506" ht="16" customHeight="1">
      <c r="C5506" s="29" t="n"/>
      <c r="D5506" s="31" t="inlineStr">
        <is>
          <t>55–59</t>
        </is>
      </c>
      <c r="E5506" s="33" t="n">
        <v>196</v>
      </c>
      <c r="F5506" s="33" t="n">
        <v>286</v>
      </c>
      <c r="G5506" s="33" t="n">
        <v>181</v>
      </c>
      <c r="H5506" s="33" t="n">
        <v>239</v>
      </c>
    </row>
    <row r="5507" ht="16" customHeight="1">
      <c r="C5507" s="29" t="n"/>
      <c r="D5507" s="31" t="inlineStr">
        <is>
          <t>60–64</t>
        </is>
      </c>
      <c r="E5507" s="33" t="n">
        <v>201</v>
      </c>
      <c r="F5507" s="33" t="n">
        <v>237</v>
      </c>
      <c r="G5507" s="33" t="n">
        <v>264</v>
      </c>
      <c r="H5507" s="33" t="n">
        <v>201</v>
      </c>
    </row>
    <row r="5508" ht="16" customHeight="1">
      <c r="C5508" s="29" t="n"/>
      <c r="D5508" s="31" t="inlineStr">
        <is>
          <t>65–69</t>
        </is>
      </c>
      <c r="E5508" s="33" t="n">
        <v>212</v>
      </c>
      <c r="F5508" s="33" t="n">
        <v>218</v>
      </c>
      <c r="G5508" s="33" t="n">
        <v>118</v>
      </c>
      <c r="H5508" s="33" t="n">
        <v>180</v>
      </c>
    </row>
    <row r="5509" ht="16" customHeight="1">
      <c r="C5509" s="29" t="n"/>
      <c r="D5509" s="31" t="inlineStr">
        <is>
          <t>70–74</t>
        </is>
      </c>
      <c r="E5509" s="33" t="n">
        <v>123</v>
      </c>
      <c r="F5509" s="33" t="n">
        <v>169</v>
      </c>
      <c r="G5509" s="33" t="n">
        <v>106</v>
      </c>
      <c r="H5509" s="33" t="n">
        <v>112</v>
      </c>
    </row>
    <row r="5510" ht="16" customHeight="1">
      <c r="C5510" s="29" t="n"/>
      <c r="D5510" s="31" t="inlineStr">
        <is>
          <t>75–79</t>
        </is>
      </c>
      <c r="E5510" s="33" t="n">
        <v>79</v>
      </c>
      <c r="F5510" s="33" t="n">
        <v>112</v>
      </c>
      <c r="G5510" s="33" t="n">
        <v>59</v>
      </c>
      <c r="H5510" s="33" t="n">
        <v>96</v>
      </c>
    </row>
    <row r="5511" ht="16" customHeight="1">
      <c r="C5511" s="29" t="n"/>
      <c r="D5511" s="31" t="inlineStr">
        <is>
          <t>80–84</t>
        </is>
      </c>
      <c r="E5511" s="33" t="n">
        <v>48</v>
      </c>
      <c r="F5511" s="33" t="n">
        <v>51</v>
      </c>
      <c r="G5511" s="33" t="n">
        <v>87</v>
      </c>
      <c r="H5511" s="33" t="n">
        <v>70</v>
      </c>
    </row>
    <row r="5512" ht="16" customHeight="1">
      <c r="C5512" s="29" t="n"/>
      <c r="D5512" s="31" t="inlineStr">
        <is>
          <t>85+</t>
        </is>
      </c>
      <c r="E5512" s="33" t="n">
        <v>14</v>
      </c>
      <c r="F5512" s="33" t="n">
        <v>42</v>
      </c>
      <c r="G5512" s="33" t="n">
        <v>44</v>
      </c>
      <c r="H5512" s="33" t="n">
        <v>72</v>
      </c>
    </row>
    <row r="5513" ht="16" customHeight="1">
      <c r="A5513" s="29">
        <f>A5495+1</f>
        <v/>
      </c>
      <c r="B5513" t="n">
        <v>60401</v>
      </c>
      <c r="C5513" s="29" t="inlineStr">
        <is>
          <t>Burnie - Ulverstone</t>
        </is>
      </c>
      <c r="D5513" s="31" t="inlineStr">
        <is>
          <t>0–4</t>
        </is>
      </c>
      <c r="E5513" s="33" t="n">
        <v>1882</v>
      </c>
      <c r="F5513" s="33" t="n">
        <v>1622</v>
      </c>
      <c r="G5513" s="33" t="n">
        <v>1783</v>
      </c>
      <c r="H5513" s="33" t="n">
        <v>1555</v>
      </c>
    </row>
    <row r="5514" ht="13.75" customHeight="1">
      <c r="C5514" s="29" t="n"/>
      <c r="D5514" s="31" t="inlineStr">
        <is>
          <t>5–9</t>
        </is>
      </c>
      <c r="E5514" s="33" t="n">
        <v>1931</v>
      </c>
      <c r="F5514" s="33" t="n">
        <v>1834</v>
      </c>
      <c r="G5514" s="33" t="n">
        <v>1866</v>
      </c>
      <c r="H5514" s="33" t="n">
        <v>1776</v>
      </c>
    </row>
    <row r="5515" ht="16" customHeight="1">
      <c r="C5515" s="29" t="n"/>
      <c r="D5515" s="31" t="inlineStr">
        <is>
          <t>10–14</t>
        </is>
      </c>
      <c r="E5515" s="33" t="n">
        <v>2027</v>
      </c>
      <c r="F5515" s="33" t="n">
        <v>1825</v>
      </c>
      <c r="G5515" s="33" t="n">
        <v>2010</v>
      </c>
      <c r="H5515" s="33" t="n">
        <v>1761</v>
      </c>
    </row>
    <row r="5516" ht="16" customHeight="1">
      <c r="C5516" s="29" t="n"/>
      <c r="D5516" s="31" t="inlineStr">
        <is>
          <t>15–19</t>
        </is>
      </c>
      <c r="E5516" s="33" t="n">
        <v>1775</v>
      </c>
      <c r="F5516" s="33" t="n">
        <v>1717</v>
      </c>
      <c r="G5516" s="33" t="n">
        <v>1726</v>
      </c>
      <c r="H5516" s="33" t="n">
        <v>1734</v>
      </c>
    </row>
    <row r="5517" ht="16" customHeight="1">
      <c r="C5517" s="29" t="n"/>
      <c r="D5517" s="31" t="inlineStr">
        <is>
          <t>20–24</t>
        </is>
      </c>
      <c r="E5517" s="33" t="n">
        <v>1486</v>
      </c>
      <c r="F5517" s="33" t="n">
        <v>1211</v>
      </c>
      <c r="G5517" s="33" t="n">
        <v>1456</v>
      </c>
      <c r="H5517" s="33" t="n">
        <v>1280</v>
      </c>
    </row>
    <row r="5518" ht="16" customHeight="1">
      <c r="C5518" s="29" t="n"/>
      <c r="D5518" s="31" t="inlineStr">
        <is>
          <t>25–29</t>
        </is>
      </c>
      <c r="E5518" s="33" t="n">
        <v>1623</v>
      </c>
      <c r="F5518" s="33" t="n">
        <v>1303</v>
      </c>
      <c r="G5518" s="33" t="n">
        <v>1705</v>
      </c>
      <c r="H5518" s="33" t="n">
        <v>1373</v>
      </c>
    </row>
    <row r="5519" ht="16" customHeight="1">
      <c r="C5519" s="29" t="n"/>
      <c r="D5519" s="31" t="inlineStr">
        <is>
          <t>30–34</t>
        </is>
      </c>
      <c r="E5519" s="33" t="n">
        <v>1780</v>
      </c>
      <c r="F5519" s="33" t="n">
        <v>1497</v>
      </c>
      <c r="G5519" s="33" t="n">
        <v>1863</v>
      </c>
      <c r="H5519" s="33" t="n">
        <v>1645</v>
      </c>
    </row>
    <row r="5520" ht="16" customHeight="1">
      <c r="C5520" s="29" t="n"/>
      <c r="D5520" s="31" t="inlineStr">
        <is>
          <t>35–39</t>
        </is>
      </c>
      <c r="E5520" s="33" t="n">
        <v>1878</v>
      </c>
      <c r="F5520" s="33" t="n">
        <v>1703</v>
      </c>
      <c r="G5520" s="33" t="n">
        <v>1977</v>
      </c>
      <c r="H5520" s="33" t="n">
        <v>1783</v>
      </c>
    </row>
    <row r="5521" ht="16" customHeight="1">
      <c r="C5521" s="29" t="n"/>
      <c r="D5521" s="31" t="inlineStr">
        <is>
          <t>40–44</t>
        </is>
      </c>
      <c r="E5521" s="33" t="n">
        <v>1750</v>
      </c>
      <c r="F5521" s="33" t="n">
        <v>1780</v>
      </c>
      <c r="G5521" s="33" t="n">
        <v>1754</v>
      </c>
      <c r="H5521" s="33" t="n">
        <v>1854</v>
      </c>
    </row>
    <row r="5522" ht="16" customHeight="1">
      <c r="C5522" s="29" t="n"/>
      <c r="D5522" s="31" t="inlineStr">
        <is>
          <t>45–49</t>
        </is>
      </c>
      <c r="E5522" s="33" t="n">
        <v>1681</v>
      </c>
      <c r="F5522" s="33" t="n">
        <v>1579</v>
      </c>
      <c r="G5522" s="33" t="n">
        <v>1653</v>
      </c>
      <c r="H5522" s="33" t="n">
        <v>1653</v>
      </c>
    </row>
    <row r="5523" ht="16" customHeight="1">
      <c r="C5523" s="29" t="n"/>
      <c r="D5523" s="31" t="inlineStr">
        <is>
          <t>50–54</t>
        </is>
      </c>
      <c r="E5523" s="33" t="n">
        <v>1399</v>
      </c>
      <c r="F5523" s="33" t="n">
        <v>1570</v>
      </c>
      <c r="G5523" s="33" t="n">
        <v>1351</v>
      </c>
      <c r="H5523" s="33" t="n">
        <v>1537</v>
      </c>
    </row>
    <row r="5524" ht="16" customHeight="1">
      <c r="C5524" s="29" t="n"/>
      <c r="D5524" s="31" t="inlineStr">
        <is>
          <t>55–59</t>
        </is>
      </c>
      <c r="E5524" s="33" t="n">
        <v>1231</v>
      </c>
      <c r="F5524" s="33" t="n">
        <v>1333</v>
      </c>
      <c r="G5524" s="33" t="n">
        <v>1204</v>
      </c>
      <c r="H5524" s="33" t="n">
        <v>1355</v>
      </c>
    </row>
    <row r="5525" ht="16" customHeight="1">
      <c r="C5525" s="29" t="n"/>
      <c r="D5525" s="31" t="inlineStr">
        <is>
          <t>60–64</t>
        </is>
      </c>
      <c r="E5525" s="33" t="n">
        <v>1013</v>
      </c>
      <c r="F5525" s="33" t="n">
        <v>1182</v>
      </c>
      <c r="G5525" s="33" t="n">
        <v>1068</v>
      </c>
      <c r="H5525" s="33" t="n">
        <v>1190</v>
      </c>
    </row>
    <row r="5526" ht="16" customHeight="1">
      <c r="C5526" s="29" t="n"/>
      <c r="D5526" s="31" t="inlineStr">
        <is>
          <t>65–69</t>
        </is>
      </c>
      <c r="E5526" s="33" t="n">
        <v>966</v>
      </c>
      <c r="F5526" s="33" t="n">
        <v>986</v>
      </c>
      <c r="G5526" s="33" t="n">
        <v>979</v>
      </c>
      <c r="H5526" s="33" t="n">
        <v>1055</v>
      </c>
    </row>
    <row r="5527" ht="16" customHeight="1">
      <c r="C5527" s="29" t="n"/>
      <c r="D5527" s="31" t="inlineStr">
        <is>
          <t>70–74</t>
        </is>
      </c>
      <c r="E5527" s="33" t="n">
        <v>759</v>
      </c>
      <c r="F5527" s="33" t="n">
        <v>873</v>
      </c>
      <c r="G5527" s="33" t="n">
        <v>898</v>
      </c>
      <c r="H5527" s="33" t="n">
        <v>954</v>
      </c>
    </row>
    <row r="5528" ht="16" customHeight="1">
      <c r="C5528" s="29" t="n"/>
      <c r="D5528" s="31" t="inlineStr">
        <is>
          <t>75–79</t>
        </is>
      </c>
      <c r="E5528" s="33" t="n">
        <v>509</v>
      </c>
      <c r="F5528" s="33" t="n">
        <v>627</v>
      </c>
      <c r="G5528" s="33" t="n">
        <v>685</v>
      </c>
      <c r="H5528" s="33" t="n">
        <v>843</v>
      </c>
    </row>
    <row r="5529" ht="16" customHeight="1">
      <c r="C5529" s="29" t="n"/>
      <c r="D5529" s="31" t="inlineStr">
        <is>
          <t>80–84</t>
        </is>
      </c>
      <c r="E5529" s="33" t="n">
        <v>289</v>
      </c>
      <c r="F5529" s="33" t="n">
        <v>356</v>
      </c>
      <c r="G5529" s="33" t="n">
        <v>533</v>
      </c>
      <c r="H5529" s="33" t="n">
        <v>627</v>
      </c>
    </row>
    <row r="5530" ht="16" customHeight="1">
      <c r="C5530" s="29" t="n"/>
      <c r="D5530" s="31" t="inlineStr">
        <is>
          <t>85+</t>
        </is>
      </c>
      <c r="E5530" s="33" t="n">
        <v>170</v>
      </c>
      <c r="F5530" s="33" t="n">
        <v>244</v>
      </c>
      <c r="G5530" s="33" t="n">
        <v>381</v>
      </c>
      <c r="H5530" s="33" t="n">
        <v>524</v>
      </c>
    </row>
    <row r="5531" ht="16" customHeight="1">
      <c r="A5531" s="29">
        <f>A5513+1</f>
        <v/>
      </c>
      <c r="B5531" t="n">
        <v>60402</v>
      </c>
      <c r="C5531" s="29" t="inlineStr">
        <is>
          <t>Devonport</t>
        </is>
      </c>
      <c r="D5531" s="31" t="inlineStr">
        <is>
          <t>0–4</t>
        </is>
      </c>
      <c r="E5531" s="33" t="n">
        <v>1488</v>
      </c>
      <c r="F5531" s="33" t="n">
        <v>1364</v>
      </c>
      <c r="G5531" s="33" t="n">
        <v>1353</v>
      </c>
      <c r="H5531" s="33" t="n">
        <v>1330</v>
      </c>
    </row>
    <row r="5532" ht="13.75" customHeight="1">
      <c r="C5532" s="29" t="n"/>
      <c r="D5532" s="31" t="inlineStr">
        <is>
          <t>5–9</t>
        </is>
      </c>
      <c r="E5532" s="33" t="n">
        <v>1556</v>
      </c>
      <c r="F5532" s="33" t="n">
        <v>1479</v>
      </c>
      <c r="G5532" s="33" t="n">
        <v>1452</v>
      </c>
      <c r="H5532" s="33" t="n">
        <v>1425</v>
      </c>
    </row>
    <row r="5533" ht="16" customHeight="1">
      <c r="C5533" s="29" t="n"/>
      <c r="D5533" s="31" t="inlineStr">
        <is>
          <t>10–14</t>
        </is>
      </c>
      <c r="E5533" s="33" t="n">
        <v>1582</v>
      </c>
      <c r="F5533" s="33" t="n">
        <v>1602</v>
      </c>
      <c r="G5533" s="33" t="n">
        <v>1487</v>
      </c>
      <c r="H5533" s="33" t="n">
        <v>1435</v>
      </c>
    </row>
    <row r="5534" ht="16" customHeight="1">
      <c r="C5534" s="29" t="n"/>
      <c r="D5534" s="31" t="inlineStr">
        <is>
          <t>15–19</t>
        </is>
      </c>
      <c r="E5534" s="33" t="n">
        <v>1455</v>
      </c>
      <c r="F5534" s="33" t="n">
        <v>1458</v>
      </c>
      <c r="G5534" s="33" t="n">
        <v>1387</v>
      </c>
      <c r="H5534" s="33" t="n">
        <v>1300</v>
      </c>
    </row>
    <row r="5535" ht="16" customHeight="1">
      <c r="C5535" s="29" t="n"/>
      <c r="D5535" s="31" t="inlineStr">
        <is>
          <t>20–24</t>
        </is>
      </c>
      <c r="E5535" s="33" t="n">
        <v>1237</v>
      </c>
      <c r="F5535" s="33" t="n">
        <v>1047</v>
      </c>
      <c r="G5535" s="33" t="n">
        <v>1252</v>
      </c>
      <c r="H5535" s="33" t="n">
        <v>1046</v>
      </c>
    </row>
    <row r="5536" ht="16" customHeight="1">
      <c r="C5536" s="29" t="n"/>
      <c r="D5536" s="31" t="inlineStr">
        <is>
          <t>25–29</t>
        </is>
      </c>
      <c r="E5536" s="33" t="n">
        <v>1329</v>
      </c>
      <c r="F5536" s="33" t="n">
        <v>1136</v>
      </c>
      <c r="G5536" s="33" t="n">
        <v>1369</v>
      </c>
      <c r="H5536" s="33" t="n">
        <v>1268</v>
      </c>
    </row>
    <row r="5537" ht="16" customHeight="1">
      <c r="C5537" s="29" t="n"/>
      <c r="D5537" s="31" t="inlineStr">
        <is>
          <t>30–34</t>
        </is>
      </c>
      <c r="E5537" s="33" t="n">
        <v>1429</v>
      </c>
      <c r="F5537" s="33" t="n">
        <v>1309</v>
      </c>
      <c r="G5537" s="33" t="n">
        <v>1508</v>
      </c>
      <c r="H5537" s="33" t="n">
        <v>1391</v>
      </c>
    </row>
    <row r="5538" ht="16" customHeight="1">
      <c r="C5538" s="29" t="n"/>
      <c r="D5538" s="31" t="inlineStr">
        <is>
          <t>35–39</t>
        </is>
      </c>
      <c r="E5538" s="33" t="n">
        <v>1527</v>
      </c>
      <c r="F5538" s="33" t="n">
        <v>1426</v>
      </c>
      <c r="G5538" s="33" t="n">
        <v>1604</v>
      </c>
      <c r="H5538" s="33" t="n">
        <v>1541</v>
      </c>
    </row>
    <row r="5539" ht="16" customHeight="1">
      <c r="C5539" s="29" t="n"/>
      <c r="D5539" s="31" t="inlineStr">
        <is>
          <t>40–44</t>
        </is>
      </c>
      <c r="E5539" s="33" t="n">
        <v>1499</v>
      </c>
      <c r="F5539" s="33" t="n">
        <v>1515</v>
      </c>
      <c r="G5539" s="33" t="n">
        <v>1469</v>
      </c>
      <c r="H5539" s="33" t="n">
        <v>1597</v>
      </c>
    </row>
    <row r="5540" ht="16" customHeight="1">
      <c r="C5540" s="29" t="n"/>
      <c r="D5540" s="31" t="inlineStr">
        <is>
          <t>45–49</t>
        </is>
      </c>
      <c r="E5540" s="33" t="n">
        <v>1406</v>
      </c>
      <c r="F5540" s="33" t="n">
        <v>1453</v>
      </c>
      <c r="G5540" s="33" t="n">
        <v>1436</v>
      </c>
      <c r="H5540" s="33" t="n">
        <v>1416</v>
      </c>
    </row>
    <row r="5541" ht="16" customHeight="1">
      <c r="C5541" s="29" t="n"/>
      <c r="D5541" s="31" t="inlineStr">
        <is>
          <t>50–54</t>
        </is>
      </c>
      <c r="E5541" s="33" t="n">
        <v>1139</v>
      </c>
      <c r="F5541" s="33" t="n">
        <v>1423</v>
      </c>
      <c r="G5541" s="33" t="n">
        <v>1163</v>
      </c>
      <c r="H5541" s="33" t="n">
        <v>1481</v>
      </c>
    </row>
    <row r="5542" ht="16" customHeight="1">
      <c r="C5542" s="29" t="n"/>
      <c r="D5542" s="31" t="inlineStr">
        <is>
          <t>55–59</t>
        </is>
      </c>
      <c r="E5542" s="33" t="n">
        <v>1024</v>
      </c>
      <c r="F5542" s="33" t="n">
        <v>1182</v>
      </c>
      <c r="G5542" s="33" t="n">
        <v>1025</v>
      </c>
      <c r="H5542" s="33" t="n">
        <v>1166</v>
      </c>
    </row>
    <row r="5543" ht="16" customHeight="1">
      <c r="C5543" s="29" t="n"/>
      <c r="D5543" s="31" t="inlineStr">
        <is>
          <t>60–64</t>
        </is>
      </c>
      <c r="E5543" s="33" t="n">
        <v>854</v>
      </c>
      <c r="F5543" s="33" t="n">
        <v>1069</v>
      </c>
      <c r="G5543" s="33" t="n">
        <v>933</v>
      </c>
      <c r="H5543" s="33" t="n">
        <v>1034</v>
      </c>
    </row>
    <row r="5544" ht="16" customHeight="1">
      <c r="C5544" s="29" t="n"/>
      <c r="D5544" s="31" t="inlineStr">
        <is>
          <t>65–69</t>
        </is>
      </c>
      <c r="E5544" s="33" t="n">
        <v>832</v>
      </c>
      <c r="F5544" s="33" t="n">
        <v>853</v>
      </c>
      <c r="G5544" s="33" t="n">
        <v>888</v>
      </c>
      <c r="H5544" s="33" t="n">
        <v>887</v>
      </c>
    </row>
    <row r="5545" ht="16" customHeight="1">
      <c r="C5545" s="29" t="n"/>
      <c r="D5545" s="31" t="inlineStr">
        <is>
          <t>70–74</t>
        </is>
      </c>
      <c r="E5545" s="33" t="n">
        <v>680</v>
      </c>
      <c r="F5545" s="33" t="n">
        <v>722</v>
      </c>
      <c r="G5545" s="33" t="n">
        <v>896</v>
      </c>
      <c r="H5545" s="33" t="n">
        <v>796</v>
      </c>
    </row>
    <row r="5546" ht="16" customHeight="1">
      <c r="C5546" s="29" t="n"/>
      <c r="D5546" s="31" t="inlineStr">
        <is>
          <t>75–79</t>
        </is>
      </c>
      <c r="E5546" s="33" t="n">
        <v>471</v>
      </c>
      <c r="F5546" s="33" t="n">
        <v>546</v>
      </c>
      <c r="G5546" s="33" t="n">
        <v>652</v>
      </c>
      <c r="H5546" s="33" t="n">
        <v>753</v>
      </c>
    </row>
    <row r="5547" ht="16" customHeight="1">
      <c r="C5547" s="29" t="n"/>
      <c r="D5547" s="31" t="inlineStr">
        <is>
          <t>80–84</t>
        </is>
      </c>
      <c r="E5547" s="33" t="n">
        <v>286</v>
      </c>
      <c r="F5547" s="33" t="n">
        <v>324</v>
      </c>
      <c r="G5547" s="33" t="n">
        <v>407</v>
      </c>
      <c r="H5547" s="33" t="n">
        <v>487</v>
      </c>
    </row>
    <row r="5548" ht="16" customHeight="1">
      <c r="C5548" s="29" t="n"/>
      <c r="D5548" s="31" t="inlineStr">
        <is>
          <t>85+</t>
        </is>
      </c>
      <c r="E5548" s="33" t="n">
        <v>126</v>
      </c>
      <c r="F5548" s="33" t="n">
        <v>179</v>
      </c>
      <c r="G5548" s="33" t="n">
        <v>342</v>
      </c>
      <c r="H5548" s="33" t="n">
        <v>366</v>
      </c>
    </row>
    <row r="5549" ht="16" customHeight="1">
      <c r="A5549" s="29">
        <f>A5531+1</f>
        <v/>
      </c>
      <c r="B5549" t="n">
        <v>60403</v>
      </c>
      <c r="C5549" s="29" t="inlineStr">
        <is>
          <t>West Coast</t>
        </is>
      </c>
      <c r="D5549" s="31" t="inlineStr">
        <is>
          <t>0–4</t>
        </is>
      </c>
      <c r="E5549" s="33" t="n">
        <v>1013</v>
      </c>
      <c r="F5549" s="33" t="n">
        <v>733</v>
      </c>
      <c r="G5549" s="33" t="n">
        <v>898</v>
      </c>
      <c r="H5549" s="33" t="n">
        <v>725</v>
      </c>
    </row>
    <row r="5550" ht="13.75" customHeight="1">
      <c r="C5550" s="29" t="n"/>
      <c r="D5550" s="31" t="inlineStr">
        <is>
          <t>5–9</t>
        </is>
      </c>
      <c r="E5550" s="33" t="n">
        <v>893</v>
      </c>
      <c r="F5550" s="33" t="n">
        <v>865</v>
      </c>
      <c r="G5550" s="33" t="n">
        <v>845</v>
      </c>
      <c r="H5550" s="33" t="n">
        <v>812</v>
      </c>
    </row>
    <row r="5551" ht="16" customHeight="1">
      <c r="C5551" s="29" t="n"/>
      <c r="D5551" s="31" t="inlineStr">
        <is>
          <t>10–14</t>
        </is>
      </c>
      <c r="E5551" s="33" t="n">
        <v>928</v>
      </c>
      <c r="F5551" s="33" t="n">
        <v>754</v>
      </c>
      <c r="G5551" s="33" t="n">
        <v>791</v>
      </c>
      <c r="H5551" s="33" t="n">
        <v>746</v>
      </c>
    </row>
    <row r="5552" ht="16" customHeight="1">
      <c r="C5552" s="29" t="n"/>
      <c r="D5552" s="31" t="inlineStr">
        <is>
          <t>15–19</t>
        </is>
      </c>
      <c r="E5552" s="33" t="n">
        <v>706</v>
      </c>
      <c r="F5552" s="33" t="n">
        <v>737</v>
      </c>
      <c r="G5552" s="33" t="n">
        <v>624</v>
      </c>
      <c r="H5552" s="33" t="n">
        <v>606</v>
      </c>
    </row>
    <row r="5553" ht="16" customHeight="1">
      <c r="C5553" s="29" t="n"/>
      <c r="D5553" s="31" t="inlineStr">
        <is>
          <t>20–24</t>
        </is>
      </c>
      <c r="E5553" s="33" t="n">
        <v>752</v>
      </c>
      <c r="F5553" s="33" t="n">
        <v>529</v>
      </c>
      <c r="G5553" s="33" t="n">
        <v>680</v>
      </c>
      <c r="H5553" s="33" t="n">
        <v>478</v>
      </c>
    </row>
    <row r="5554" ht="16" customHeight="1">
      <c r="C5554" s="29" t="n"/>
      <c r="D5554" s="31" t="inlineStr">
        <is>
          <t>25–29</t>
        </is>
      </c>
      <c r="E5554" s="33" t="n">
        <v>846</v>
      </c>
      <c r="F5554" s="33" t="n">
        <v>652</v>
      </c>
      <c r="G5554" s="33" t="n">
        <v>820</v>
      </c>
      <c r="H5554" s="33" t="n">
        <v>598</v>
      </c>
    </row>
    <row r="5555" ht="16" customHeight="1">
      <c r="C5555" s="29" t="n"/>
      <c r="D5555" s="31" t="inlineStr">
        <is>
          <t>30–34</t>
        </is>
      </c>
      <c r="E5555" s="33" t="n">
        <v>914</v>
      </c>
      <c r="F5555" s="33" t="n">
        <v>726</v>
      </c>
      <c r="G5555" s="33" t="n">
        <v>864</v>
      </c>
      <c r="H5555" s="33" t="n">
        <v>728</v>
      </c>
    </row>
    <row r="5556" ht="16" customHeight="1">
      <c r="C5556" s="29" t="n"/>
      <c r="D5556" s="31" t="inlineStr">
        <is>
          <t>35–39</t>
        </is>
      </c>
      <c r="E5556" s="33" t="n">
        <v>880</v>
      </c>
      <c r="F5556" s="33" t="n">
        <v>826</v>
      </c>
      <c r="G5556" s="33" t="n">
        <v>880</v>
      </c>
      <c r="H5556" s="33" t="n">
        <v>760</v>
      </c>
    </row>
    <row r="5557" ht="16" customHeight="1">
      <c r="C5557" s="29" t="n"/>
      <c r="D5557" s="31" t="inlineStr">
        <is>
          <t>40–44</t>
        </is>
      </c>
      <c r="E5557" s="33" t="n">
        <v>823</v>
      </c>
      <c r="F5557" s="33" t="n">
        <v>795</v>
      </c>
      <c r="G5557" s="33" t="n">
        <v>687</v>
      </c>
      <c r="H5557" s="33" t="n">
        <v>740</v>
      </c>
    </row>
    <row r="5558" ht="16" customHeight="1">
      <c r="C5558" s="29" t="n"/>
      <c r="D5558" s="31" t="inlineStr">
        <is>
          <t>45–49</t>
        </is>
      </c>
      <c r="E5558" s="33" t="n">
        <v>754</v>
      </c>
      <c r="F5558" s="33" t="n">
        <v>736</v>
      </c>
      <c r="G5558" s="33" t="n">
        <v>649</v>
      </c>
      <c r="H5558" s="33" t="n">
        <v>679</v>
      </c>
    </row>
    <row r="5559" ht="16" customHeight="1">
      <c r="C5559" s="29" t="n"/>
      <c r="D5559" s="31" t="inlineStr">
        <is>
          <t>50–54</t>
        </is>
      </c>
      <c r="E5559" s="33" t="n">
        <v>644</v>
      </c>
      <c r="F5559" s="33" t="n">
        <v>696</v>
      </c>
      <c r="G5559" s="33" t="n">
        <v>521</v>
      </c>
      <c r="H5559" s="33" t="n">
        <v>618</v>
      </c>
    </row>
    <row r="5560" ht="16" customHeight="1">
      <c r="C5560" s="29" t="n"/>
      <c r="D5560" s="31" t="inlineStr">
        <is>
          <t>55–59</t>
        </is>
      </c>
      <c r="E5560" s="33" t="n">
        <v>531</v>
      </c>
      <c r="F5560" s="33" t="n">
        <v>573</v>
      </c>
      <c r="G5560" s="33" t="n">
        <v>422</v>
      </c>
      <c r="H5560" s="33" t="n">
        <v>459</v>
      </c>
    </row>
    <row r="5561" ht="16" customHeight="1">
      <c r="C5561" s="29" t="n"/>
      <c r="D5561" s="31" t="inlineStr">
        <is>
          <t>60–64</t>
        </is>
      </c>
      <c r="E5561" s="33" t="n">
        <v>395</v>
      </c>
      <c r="F5561" s="33" t="n">
        <v>471</v>
      </c>
      <c r="G5561" s="33" t="n">
        <v>329</v>
      </c>
      <c r="H5561" s="33" t="n">
        <v>382</v>
      </c>
    </row>
    <row r="5562" ht="16" customHeight="1">
      <c r="C5562" s="29" t="n"/>
      <c r="D5562" s="31" t="inlineStr">
        <is>
          <t>65–69</t>
        </is>
      </c>
      <c r="E5562" s="33" t="n">
        <v>330</v>
      </c>
      <c r="F5562" s="33" t="n">
        <v>355</v>
      </c>
      <c r="G5562" s="33" t="n">
        <v>275</v>
      </c>
      <c r="H5562" s="33" t="n">
        <v>293</v>
      </c>
    </row>
    <row r="5563" ht="16" customHeight="1">
      <c r="C5563" s="29" t="n"/>
      <c r="D5563" s="31" t="inlineStr">
        <is>
          <t>70–74</t>
        </is>
      </c>
      <c r="E5563" s="33" t="n">
        <v>244</v>
      </c>
      <c r="F5563" s="33" t="n">
        <v>271</v>
      </c>
      <c r="G5563" s="33" t="n">
        <v>274</v>
      </c>
      <c r="H5563" s="33" t="n">
        <v>239</v>
      </c>
    </row>
    <row r="5564" ht="16" customHeight="1">
      <c r="C5564" s="29" t="n"/>
      <c r="D5564" s="31" t="inlineStr">
        <is>
          <t>75–79</t>
        </is>
      </c>
      <c r="E5564" s="33" t="n">
        <v>151</v>
      </c>
      <c r="F5564" s="33" t="n">
        <v>173</v>
      </c>
      <c r="G5564" s="33" t="n">
        <v>204</v>
      </c>
      <c r="H5564" s="33" t="n">
        <v>201</v>
      </c>
    </row>
    <row r="5565" ht="16" customHeight="1">
      <c r="C5565" s="29" t="n"/>
      <c r="D5565" s="31" t="inlineStr">
        <is>
          <t>80–84</t>
        </is>
      </c>
      <c r="E5565" s="33" t="n">
        <v>97</v>
      </c>
      <c r="F5565" s="33" t="n">
        <v>109</v>
      </c>
      <c r="G5565" s="33" t="n">
        <v>134</v>
      </c>
      <c r="H5565" s="33" t="n">
        <v>144</v>
      </c>
    </row>
    <row r="5566" ht="16" customHeight="1">
      <c r="C5566" s="29" t="n"/>
      <c r="D5566" s="31" t="inlineStr">
        <is>
          <t>85+</t>
        </is>
      </c>
      <c r="E5566" s="33" t="n">
        <v>46</v>
      </c>
      <c r="F5566" s="33" t="n">
        <v>58</v>
      </c>
      <c r="G5566" s="33" t="n">
        <v>81</v>
      </c>
      <c r="H5566" s="33" t="n">
        <v>92</v>
      </c>
    </row>
    <row r="5567" ht="16" customHeight="1">
      <c r="A5567" s="29">
        <f>A5549+1</f>
        <v/>
      </c>
      <c r="B5567" t="n">
        <v>70101</v>
      </c>
      <c r="C5567" s="29" t="inlineStr">
        <is>
          <t>Darwin City</t>
        </is>
      </c>
      <c r="D5567" s="31" t="inlineStr">
        <is>
          <t>0–4</t>
        </is>
      </c>
      <c r="E5567" s="33" t="n">
        <v>566</v>
      </c>
      <c r="F5567" s="33" t="n">
        <v>577</v>
      </c>
      <c r="G5567" s="33" t="n">
        <v>484</v>
      </c>
      <c r="H5567" s="33" t="n">
        <v>596</v>
      </c>
    </row>
    <row r="5568" ht="13.75" customHeight="1">
      <c r="C5568" s="29" t="n"/>
      <c r="D5568" s="31" t="inlineStr">
        <is>
          <t>5–9</t>
        </is>
      </c>
      <c r="E5568" s="33" t="n">
        <v>465</v>
      </c>
      <c r="F5568" s="33" t="n">
        <v>508</v>
      </c>
      <c r="G5568" s="33" t="n">
        <v>427</v>
      </c>
      <c r="H5568" s="33" t="n">
        <v>461</v>
      </c>
    </row>
    <row r="5569" ht="16" customHeight="1">
      <c r="C5569" s="29" t="n"/>
      <c r="D5569" s="31" t="inlineStr">
        <is>
          <t>10–14</t>
        </is>
      </c>
      <c r="E5569" s="33" t="n">
        <v>474</v>
      </c>
      <c r="F5569" s="33" t="n">
        <v>525</v>
      </c>
      <c r="G5569" s="33" t="n">
        <v>458</v>
      </c>
      <c r="H5569" s="33" t="n">
        <v>423</v>
      </c>
    </row>
    <row r="5570" ht="16" customHeight="1">
      <c r="C5570" s="29" t="n"/>
      <c r="D5570" s="31" t="inlineStr">
        <is>
          <t>15–19</t>
        </is>
      </c>
      <c r="E5570" s="33" t="n">
        <v>535</v>
      </c>
      <c r="F5570" s="33" t="n">
        <v>507</v>
      </c>
      <c r="G5570" s="33" t="n">
        <v>503</v>
      </c>
      <c r="H5570" s="33" t="n">
        <v>441</v>
      </c>
    </row>
    <row r="5571" ht="16" customHeight="1">
      <c r="C5571" s="29" t="n"/>
      <c r="D5571" s="31" t="inlineStr">
        <is>
          <t>20–24</t>
        </is>
      </c>
      <c r="E5571" s="33" t="n">
        <v>1035</v>
      </c>
      <c r="F5571" s="33" t="n">
        <v>910</v>
      </c>
      <c r="G5571" s="33" t="n">
        <v>754</v>
      </c>
      <c r="H5571" s="33" t="n">
        <v>813</v>
      </c>
    </row>
    <row r="5572" ht="16" customHeight="1">
      <c r="C5572" s="29" t="n"/>
      <c r="D5572" s="31" t="inlineStr">
        <is>
          <t>25–29</t>
        </is>
      </c>
      <c r="E5572" s="33" t="n">
        <v>1207</v>
      </c>
      <c r="F5572" s="33" t="n">
        <v>1193</v>
      </c>
      <c r="G5572" s="33" t="n">
        <v>875</v>
      </c>
      <c r="H5572" s="33" t="n">
        <v>983</v>
      </c>
    </row>
    <row r="5573" ht="16" customHeight="1">
      <c r="C5573" s="29" t="n"/>
      <c r="D5573" s="31" t="inlineStr">
        <is>
          <t>30–34</t>
        </is>
      </c>
      <c r="E5573" s="33" t="n">
        <v>973</v>
      </c>
      <c r="F5573" s="33" t="n">
        <v>1141</v>
      </c>
      <c r="G5573" s="33" t="n">
        <v>778</v>
      </c>
      <c r="H5573" s="33" t="n">
        <v>861</v>
      </c>
    </row>
    <row r="5574" ht="16" customHeight="1">
      <c r="C5574" s="29" t="n"/>
      <c r="D5574" s="31" t="inlineStr">
        <is>
          <t>35–39</t>
        </is>
      </c>
      <c r="E5574" s="33" t="n">
        <v>880</v>
      </c>
      <c r="F5574" s="33" t="n">
        <v>874</v>
      </c>
      <c r="G5574" s="33" t="n">
        <v>672</v>
      </c>
      <c r="H5574" s="33" t="n">
        <v>726</v>
      </c>
    </row>
    <row r="5575" ht="16" customHeight="1">
      <c r="C5575" s="29" t="n"/>
      <c r="D5575" s="31" t="inlineStr">
        <is>
          <t>40–44</t>
        </is>
      </c>
      <c r="E5575" s="33" t="n">
        <v>787</v>
      </c>
      <c r="F5575" s="33" t="n">
        <v>816</v>
      </c>
      <c r="G5575" s="33" t="n">
        <v>606</v>
      </c>
      <c r="H5575" s="33" t="n">
        <v>631</v>
      </c>
    </row>
    <row r="5576" ht="16" customHeight="1">
      <c r="C5576" s="29" t="n"/>
      <c r="D5576" s="31" t="inlineStr">
        <is>
          <t>45–49</t>
        </is>
      </c>
      <c r="E5576" s="33" t="n">
        <v>782</v>
      </c>
      <c r="F5576" s="33" t="n">
        <v>810</v>
      </c>
      <c r="G5576" s="33" t="n">
        <v>547</v>
      </c>
      <c r="H5576" s="33" t="n">
        <v>676</v>
      </c>
    </row>
    <row r="5577" ht="16" customHeight="1">
      <c r="C5577" s="29" t="n"/>
      <c r="D5577" s="31" t="inlineStr">
        <is>
          <t>50–54</t>
        </is>
      </c>
      <c r="E5577" s="33" t="n">
        <v>635</v>
      </c>
      <c r="F5577" s="33" t="n">
        <v>781</v>
      </c>
      <c r="G5577" s="33" t="n">
        <v>399</v>
      </c>
      <c r="H5577" s="33" t="n">
        <v>600</v>
      </c>
    </row>
    <row r="5578" ht="16" customHeight="1">
      <c r="C5578" s="29" t="n"/>
      <c r="D5578" s="31" t="inlineStr">
        <is>
          <t>55–59</t>
        </is>
      </c>
      <c r="E5578" s="33" t="n">
        <v>413</v>
      </c>
      <c r="F5578" s="33" t="n">
        <v>561</v>
      </c>
      <c r="G5578" s="33" t="n">
        <v>256</v>
      </c>
      <c r="H5578" s="33" t="n">
        <v>375</v>
      </c>
    </row>
    <row r="5579" ht="16" customHeight="1">
      <c r="C5579" s="29" t="n"/>
      <c r="D5579" s="31" t="inlineStr">
        <is>
          <t>60–64</t>
        </is>
      </c>
      <c r="E5579" s="33" t="n">
        <v>266</v>
      </c>
      <c r="F5579" s="33" t="n">
        <v>400</v>
      </c>
      <c r="G5579" s="33" t="n">
        <v>162</v>
      </c>
      <c r="H5579" s="33" t="n">
        <v>225</v>
      </c>
    </row>
    <row r="5580" ht="16" customHeight="1">
      <c r="C5580" s="29" t="n"/>
      <c r="D5580" s="31" t="inlineStr">
        <is>
          <t>65–69</t>
        </is>
      </c>
      <c r="E5580" s="33" t="n">
        <v>238</v>
      </c>
      <c r="F5580" s="33" t="n">
        <v>234</v>
      </c>
      <c r="G5580" s="33" t="n">
        <v>152</v>
      </c>
      <c r="H5580" s="33" t="n">
        <v>116</v>
      </c>
    </row>
    <row r="5581" ht="16" customHeight="1">
      <c r="C5581" s="29" t="n"/>
      <c r="D5581" s="31" t="inlineStr">
        <is>
          <t>70–74</t>
        </is>
      </c>
      <c r="E5581" s="33" t="n">
        <v>154</v>
      </c>
      <c r="F5581" s="33" t="n">
        <v>181</v>
      </c>
      <c r="G5581" s="33" t="n">
        <v>103</v>
      </c>
      <c r="H5581" s="33" t="n">
        <v>114</v>
      </c>
    </row>
    <row r="5582" ht="16" customHeight="1">
      <c r="C5582" s="29" t="n"/>
      <c r="D5582" s="31" t="inlineStr">
        <is>
          <t>75–79</t>
        </is>
      </c>
      <c r="E5582" s="33" t="n">
        <v>74</v>
      </c>
      <c r="F5582" s="33" t="n">
        <v>103</v>
      </c>
      <c r="G5582" s="33" t="n">
        <v>82</v>
      </c>
      <c r="H5582" s="33" t="n">
        <v>88</v>
      </c>
    </row>
    <row r="5583" ht="16" customHeight="1">
      <c r="C5583" s="29" t="n"/>
      <c r="D5583" s="31" t="inlineStr">
        <is>
          <t>80–84</t>
        </is>
      </c>
      <c r="E5583" s="33" t="n">
        <v>51</v>
      </c>
      <c r="F5583" s="33" t="n">
        <v>41</v>
      </c>
      <c r="G5583" s="33" t="n">
        <v>57</v>
      </c>
      <c r="H5583" s="33" t="n">
        <v>62</v>
      </c>
    </row>
    <row r="5584" ht="16" customHeight="1">
      <c r="C5584" s="29" t="n"/>
      <c r="D5584" s="31" t="inlineStr">
        <is>
          <t>85+</t>
        </is>
      </c>
      <c r="E5584" s="33" t="n">
        <v>12</v>
      </c>
      <c r="F5584" s="33" t="n">
        <v>58</v>
      </c>
      <c r="G5584" s="33" t="n">
        <v>34</v>
      </c>
      <c r="H5584" s="33" t="n">
        <v>58</v>
      </c>
    </row>
    <row r="5585" ht="16" customHeight="1">
      <c r="A5585" s="29">
        <f>A5567+1</f>
        <v/>
      </c>
      <c r="B5585" t="n">
        <v>70102</v>
      </c>
      <c r="C5585" s="29" t="inlineStr">
        <is>
          <t>Darwin Suburbs</t>
        </is>
      </c>
      <c r="D5585" s="31" t="inlineStr">
        <is>
          <t>0–4</t>
        </is>
      </c>
      <c r="E5585" s="33" t="n">
        <v>2332</v>
      </c>
      <c r="F5585" s="33" t="n">
        <v>1901</v>
      </c>
      <c r="G5585" s="33" t="n">
        <v>2161</v>
      </c>
      <c r="H5585" s="33" t="n">
        <v>1861</v>
      </c>
    </row>
    <row r="5586" ht="13.75" customHeight="1">
      <c r="C5586" s="29" t="n"/>
      <c r="D5586" s="31" t="inlineStr">
        <is>
          <t>5–9</t>
        </is>
      </c>
      <c r="E5586" s="33" t="n">
        <v>2133</v>
      </c>
      <c r="F5586" s="33" t="n">
        <v>1990</v>
      </c>
      <c r="G5586" s="33" t="n">
        <v>2004</v>
      </c>
      <c r="H5586" s="33" t="n">
        <v>1785</v>
      </c>
    </row>
    <row r="5587" ht="16" customHeight="1">
      <c r="C5587" s="29" t="n"/>
      <c r="D5587" s="31" t="inlineStr">
        <is>
          <t>10–14</t>
        </is>
      </c>
      <c r="E5587" s="33" t="n">
        <v>2243</v>
      </c>
      <c r="F5587" s="33" t="n">
        <v>2066</v>
      </c>
      <c r="G5587" s="33" t="n">
        <v>2106</v>
      </c>
      <c r="H5587" s="33" t="n">
        <v>1926</v>
      </c>
    </row>
    <row r="5588" ht="16" customHeight="1">
      <c r="C5588" s="29" t="n"/>
      <c r="D5588" s="31" t="inlineStr">
        <is>
          <t>15–19</t>
        </is>
      </c>
      <c r="E5588" s="33" t="n">
        <v>2240</v>
      </c>
      <c r="F5588" s="33" t="n">
        <v>2019</v>
      </c>
      <c r="G5588" s="33" t="n">
        <v>2051</v>
      </c>
      <c r="H5588" s="33" t="n">
        <v>1993</v>
      </c>
    </row>
    <row r="5589" ht="16" customHeight="1">
      <c r="C5589" s="29" t="n"/>
      <c r="D5589" s="31" t="inlineStr">
        <is>
          <t>20–24</t>
        </is>
      </c>
      <c r="E5589" s="33" t="n">
        <v>2648</v>
      </c>
      <c r="F5589" s="33" t="n">
        <v>2159</v>
      </c>
      <c r="G5589" s="33" t="n">
        <v>2321</v>
      </c>
      <c r="H5589" s="33" t="n">
        <v>1993</v>
      </c>
    </row>
    <row r="5590" ht="16" customHeight="1">
      <c r="C5590" s="29" t="n"/>
      <c r="D5590" s="31" t="inlineStr">
        <is>
          <t>25–29</t>
        </is>
      </c>
      <c r="E5590" s="33" t="n">
        <v>2666</v>
      </c>
      <c r="F5590" s="33" t="n">
        <v>2406</v>
      </c>
      <c r="G5590" s="33" t="n">
        <v>2654</v>
      </c>
      <c r="H5590" s="33" t="n">
        <v>2222</v>
      </c>
    </row>
    <row r="5591" ht="16" customHeight="1">
      <c r="C5591" s="29" t="n"/>
      <c r="D5591" s="31" t="inlineStr">
        <is>
          <t>30–34</t>
        </is>
      </c>
      <c r="E5591" s="33" t="n">
        <v>2578</v>
      </c>
      <c r="F5591" s="33" t="n">
        <v>2263</v>
      </c>
      <c r="G5591" s="33" t="n">
        <v>2399</v>
      </c>
      <c r="H5591" s="33" t="n">
        <v>2198</v>
      </c>
    </row>
    <row r="5592" ht="16" customHeight="1">
      <c r="C5592" s="29" t="n"/>
      <c r="D5592" s="31" t="inlineStr">
        <is>
          <t>35–39</t>
        </is>
      </c>
      <c r="E5592" s="33" t="n">
        <v>2464</v>
      </c>
      <c r="F5592" s="33" t="n">
        <v>2287</v>
      </c>
      <c r="G5592" s="33" t="n">
        <v>2407</v>
      </c>
      <c r="H5592" s="33" t="n">
        <v>2174</v>
      </c>
    </row>
    <row r="5593" ht="16" customHeight="1">
      <c r="C5593" s="29" t="n"/>
      <c r="D5593" s="31" t="inlineStr">
        <is>
          <t>40–44</t>
        </is>
      </c>
      <c r="E5593" s="33" t="n">
        <v>2284</v>
      </c>
      <c r="F5593" s="33" t="n">
        <v>2232</v>
      </c>
      <c r="G5593" s="33" t="n">
        <v>2273</v>
      </c>
      <c r="H5593" s="33" t="n">
        <v>2191</v>
      </c>
    </row>
    <row r="5594" ht="16" customHeight="1">
      <c r="C5594" s="29" t="n"/>
      <c r="D5594" s="31" t="inlineStr">
        <is>
          <t>45–49</t>
        </is>
      </c>
      <c r="E5594" s="33" t="n">
        <v>2260</v>
      </c>
      <c r="F5594" s="33" t="n">
        <v>2073</v>
      </c>
      <c r="G5594" s="33" t="n">
        <v>2046</v>
      </c>
      <c r="H5594" s="33" t="n">
        <v>2111</v>
      </c>
    </row>
    <row r="5595" ht="16" customHeight="1">
      <c r="C5595" s="29" t="n"/>
      <c r="D5595" s="31" t="inlineStr">
        <is>
          <t>50–54</t>
        </is>
      </c>
      <c r="E5595" s="33" t="n">
        <v>1626</v>
      </c>
      <c r="F5595" s="33" t="n">
        <v>2106</v>
      </c>
      <c r="G5595" s="33" t="n">
        <v>1335</v>
      </c>
      <c r="H5595" s="33" t="n">
        <v>1900</v>
      </c>
    </row>
    <row r="5596" ht="16" customHeight="1">
      <c r="C5596" s="29" t="n"/>
      <c r="D5596" s="31" t="inlineStr">
        <is>
          <t>55–59</t>
        </is>
      </c>
      <c r="E5596" s="33" t="n">
        <v>1085</v>
      </c>
      <c r="F5596" s="33" t="n">
        <v>1398</v>
      </c>
      <c r="G5596" s="33" t="n">
        <v>759</v>
      </c>
      <c r="H5596" s="33" t="n">
        <v>1097</v>
      </c>
    </row>
    <row r="5597" ht="16" customHeight="1">
      <c r="C5597" s="29" t="n"/>
      <c r="D5597" s="31" t="inlineStr">
        <is>
          <t>60–64</t>
        </is>
      </c>
      <c r="E5597" s="33" t="n">
        <v>628</v>
      </c>
      <c r="F5597" s="33" t="n">
        <v>959</v>
      </c>
      <c r="G5597" s="33" t="n">
        <v>448</v>
      </c>
      <c r="H5597" s="33" t="n">
        <v>663</v>
      </c>
    </row>
    <row r="5598" ht="16" customHeight="1">
      <c r="C5598" s="29" t="n"/>
      <c r="D5598" s="31" t="inlineStr">
        <is>
          <t>65–69</t>
        </is>
      </c>
      <c r="E5598" s="33" t="n">
        <v>403</v>
      </c>
      <c r="F5598" s="33" t="n">
        <v>490</v>
      </c>
      <c r="G5598" s="33" t="n">
        <v>321</v>
      </c>
      <c r="H5598" s="33" t="n">
        <v>394</v>
      </c>
    </row>
    <row r="5599" ht="16" customHeight="1">
      <c r="C5599" s="29" t="n"/>
      <c r="D5599" s="31" t="inlineStr">
        <is>
          <t>70–74</t>
        </is>
      </c>
      <c r="E5599" s="33" t="n">
        <v>202</v>
      </c>
      <c r="F5599" s="33" t="n">
        <v>352</v>
      </c>
      <c r="G5599" s="33" t="n">
        <v>242</v>
      </c>
      <c r="H5599" s="33" t="n">
        <v>273</v>
      </c>
    </row>
    <row r="5600" ht="16" customHeight="1">
      <c r="C5600" s="29" t="n"/>
      <c r="D5600" s="31" t="inlineStr">
        <is>
          <t>75–79</t>
        </is>
      </c>
      <c r="E5600" s="33" t="n">
        <v>108</v>
      </c>
      <c r="F5600" s="33" t="n">
        <v>195</v>
      </c>
      <c r="G5600" s="33" t="n">
        <v>118</v>
      </c>
      <c r="H5600" s="33" t="n">
        <v>188</v>
      </c>
    </row>
    <row r="5601" ht="16" customHeight="1">
      <c r="C5601" s="29" t="n"/>
      <c r="D5601" s="31" t="inlineStr">
        <is>
          <t>80–84</t>
        </is>
      </c>
      <c r="E5601" s="33" t="n">
        <v>54</v>
      </c>
      <c r="F5601" s="33" t="n">
        <v>57</v>
      </c>
      <c r="G5601" s="33" t="n">
        <v>61</v>
      </c>
      <c r="H5601" s="33" t="n">
        <v>105</v>
      </c>
    </row>
    <row r="5602" ht="16" customHeight="1">
      <c r="C5602" s="29" t="n"/>
      <c r="D5602" s="31" t="inlineStr">
        <is>
          <t>85+</t>
        </is>
      </c>
      <c r="E5602" s="33" t="n">
        <v>48</v>
      </c>
      <c r="F5602" s="33" t="n">
        <v>42</v>
      </c>
      <c r="G5602" s="33" t="n">
        <v>53</v>
      </c>
      <c r="H5602" s="33" t="n">
        <v>73</v>
      </c>
    </row>
    <row r="5603" ht="16" customHeight="1">
      <c r="A5603" s="29">
        <f>A5585+1</f>
        <v/>
      </c>
      <c r="B5603" t="n">
        <v>70103</v>
      </c>
      <c r="C5603" s="29" t="inlineStr">
        <is>
          <t>Litchfield</t>
        </is>
      </c>
      <c r="D5603" s="31" t="inlineStr">
        <is>
          <t>0–4</t>
        </is>
      </c>
      <c r="E5603" s="33" t="n">
        <v>626</v>
      </c>
      <c r="F5603" s="33" t="n">
        <v>574</v>
      </c>
      <c r="G5603" s="33" t="n">
        <v>615</v>
      </c>
      <c r="H5603" s="33" t="n">
        <v>556</v>
      </c>
    </row>
    <row r="5604" ht="16" customHeight="1">
      <c r="C5604" s="29" t="n"/>
      <c r="D5604" s="31" t="inlineStr">
        <is>
          <t>5–9</t>
        </is>
      </c>
      <c r="E5604" s="33" t="n">
        <v>597</v>
      </c>
      <c r="F5604" s="33" t="n">
        <v>679</v>
      </c>
      <c r="G5604" s="33" t="n">
        <v>505</v>
      </c>
      <c r="H5604" s="33" t="n">
        <v>596</v>
      </c>
    </row>
    <row r="5605" ht="16" customHeight="1">
      <c r="C5605" s="29" t="n"/>
      <c r="D5605" s="31" t="inlineStr">
        <is>
          <t>10–14</t>
        </is>
      </c>
      <c r="E5605" s="33" t="n">
        <v>548</v>
      </c>
      <c r="F5605" s="33" t="n">
        <v>645</v>
      </c>
      <c r="G5605" s="33" t="n">
        <v>492</v>
      </c>
      <c r="H5605" s="33" t="n">
        <v>593</v>
      </c>
    </row>
    <row r="5606" ht="16" customHeight="1">
      <c r="C5606" s="29" t="n"/>
      <c r="D5606" s="31" t="inlineStr">
        <is>
          <t>15–19</t>
        </is>
      </c>
      <c r="E5606" s="33" t="n">
        <v>466</v>
      </c>
      <c r="F5606" s="33" t="n">
        <v>656</v>
      </c>
      <c r="G5606" s="33" t="n">
        <v>392</v>
      </c>
      <c r="H5606" s="33" t="n">
        <v>428</v>
      </c>
    </row>
    <row r="5607" ht="16" customHeight="1">
      <c r="C5607" s="29" t="n"/>
      <c r="D5607" s="31" t="inlineStr">
        <is>
          <t>20–24</t>
        </is>
      </c>
      <c r="E5607" s="33" t="n">
        <v>423</v>
      </c>
      <c r="F5607" s="33" t="n">
        <v>702</v>
      </c>
      <c r="G5607" s="33" t="n">
        <v>340</v>
      </c>
      <c r="H5607" s="33" t="n">
        <v>293</v>
      </c>
    </row>
    <row r="5608" ht="16" customHeight="1">
      <c r="C5608" s="29" t="n"/>
      <c r="D5608" s="31" t="inlineStr">
        <is>
          <t>25–29</t>
        </is>
      </c>
      <c r="E5608" s="33" t="n">
        <v>534</v>
      </c>
      <c r="F5608" s="33" t="n">
        <v>564</v>
      </c>
      <c r="G5608" s="33" t="n">
        <v>473</v>
      </c>
      <c r="H5608" s="33" t="n">
        <v>420</v>
      </c>
    </row>
    <row r="5609" ht="16" customHeight="1">
      <c r="C5609" s="29" t="n"/>
      <c r="D5609" s="31" t="inlineStr">
        <is>
          <t>30–34</t>
        </is>
      </c>
      <c r="E5609" s="33" t="n">
        <v>679</v>
      </c>
      <c r="F5609" s="33" t="n">
        <v>707</v>
      </c>
      <c r="G5609" s="33" t="n">
        <v>636</v>
      </c>
      <c r="H5609" s="33" t="n">
        <v>656</v>
      </c>
    </row>
    <row r="5610" ht="16" customHeight="1">
      <c r="C5610" s="29" t="n"/>
      <c r="D5610" s="31" t="inlineStr">
        <is>
          <t>35–39</t>
        </is>
      </c>
      <c r="E5610" s="33" t="n">
        <v>747</v>
      </c>
      <c r="F5610" s="33" t="n">
        <v>782</v>
      </c>
      <c r="G5610" s="33" t="n">
        <v>670</v>
      </c>
      <c r="H5610" s="33" t="n">
        <v>685</v>
      </c>
    </row>
    <row r="5611" ht="16" customHeight="1">
      <c r="C5611" s="29" t="n"/>
      <c r="D5611" s="31" t="inlineStr">
        <is>
          <t>40–44</t>
        </is>
      </c>
      <c r="E5611" s="33" t="n">
        <v>672</v>
      </c>
      <c r="F5611" s="33" t="n">
        <v>771</v>
      </c>
      <c r="G5611" s="33" t="n">
        <v>551</v>
      </c>
      <c r="H5611" s="33" t="n">
        <v>691</v>
      </c>
    </row>
    <row r="5612" ht="16" customHeight="1">
      <c r="C5612" s="29" t="n"/>
      <c r="D5612" s="31" t="inlineStr">
        <is>
          <t>45–49</t>
        </is>
      </c>
      <c r="E5612" s="33" t="n">
        <v>611</v>
      </c>
      <c r="F5612" s="33" t="n">
        <v>718</v>
      </c>
      <c r="G5612" s="33" t="n">
        <v>442</v>
      </c>
      <c r="H5612" s="33" t="n">
        <v>584</v>
      </c>
    </row>
    <row r="5613" ht="16" customHeight="1">
      <c r="C5613" s="29" t="n"/>
      <c r="D5613" s="31" t="inlineStr">
        <is>
          <t>50–54</t>
        </is>
      </c>
      <c r="E5613" s="33" t="n">
        <v>462</v>
      </c>
      <c r="F5613" s="33" t="n">
        <v>666</v>
      </c>
      <c r="G5613" s="33" t="n">
        <v>320</v>
      </c>
      <c r="H5613" s="33" t="n">
        <v>490</v>
      </c>
    </row>
    <row r="5614" ht="16" customHeight="1">
      <c r="C5614" s="29" t="n"/>
      <c r="D5614" s="31" t="inlineStr">
        <is>
          <t>55–59</t>
        </is>
      </c>
      <c r="E5614" s="33" t="n">
        <v>307</v>
      </c>
      <c r="F5614" s="33" t="n">
        <v>462</v>
      </c>
      <c r="G5614" s="33" t="n">
        <v>201</v>
      </c>
      <c r="H5614" s="33" t="n">
        <v>318</v>
      </c>
    </row>
    <row r="5615" ht="16" customHeight="1">
      <c r="C5615" s="29" t="n"/>
      <c r="D5615" s="31" t="inlineStr">
        <is>
          <t>60–64</t>
        </is>
      </c>
      <c r="E5615" s="33" t="n">
        <v>166</v>
      </c>
      <c r="F5615" s="33" t="n">
        <v>294</v>
      </c>
      <c r="G5615" s="33" t="n">
        <v>113</v>
      </c>
      <c r="H5615" s="33" t="n">
        <v>179</v>
      </c>
    </row>
    <row r="5616" ht="16" customHeight="1">
      <c r="C5616" s="29" t="n"/>
      <c r="D5616" s="31" t="inlineStr">
        <is>
          <t>65–69</t>
        </is>
      </c>
      <c r="E5616" s="33" t="n">
        <v>158</v>
      </c>
      <c r="F5616" s="33" t="n">
        <v>168</v>
      </c>
      <c r="G5616" s="33" t="n">
        <v>88</v>
      </c>
      <c r="H5616" s="33" t="n">
        <v>95</v>
      </c>
    </row>
    <row r="5617" ht="16" customHeight="1">
      <c r="C5617" s="29" t="n"/>
      <c r="D5617" s="31" t="inlineStr">
        <is>
          <t>70–74</t>
        </is>
      </c>
      <c r="E5617" s="33" t="n">
        <v>70</v>
      </c>
      <c r="F5617" s="33" t="n">
        <v>114</v>
      </c>
      <c r="G5617" s="33" t="n">
        <v>56</v>
      </c>
      <c r="H5617" s="33" t="n">
        <v>64</v>
      </c>
    </row>
    <row r="5618" ht="16" customHeight="1">
      <c r="C5618" s="29" t="n"/>
      <c r="D5618" s="31" t="inlineStr">
        <is>
          <t>75–79</t>
        </is>
      </c>
      <c r="E5618" s="33" t="n">
        <v>27</v>
      </c>
      <c r="F5618" s="33" t="n">
        <v>53</v>
      </c>
      <c r="G5618" s="33" t="n">
        <v>34</v>
      </c>
      <c r="H5618" s="33" t="n">
        <v>44</v>
      </c>
    </row>
    <row r="5619" ht="16" customHeight="1">
      <c r="C5619" s="29" t="n"/>
      <c r="D5619" s="31" t="inlineStr">
        <is>
          <t>80–84</t>
        </is>
      </c>
      <c r="E5619" s="33" t="n">
        <v>5</v>
      </c>
      <c r="F5619" s="33" t="n">
        <v>31</v>
      </c>
      <c r="G5619" s="33" t="n">
        <v>6</v>
      </c>
      <c r="H5619" s="33" t="n">
        <v>32</v>
      </c>
    </row>
    <row r="5620" ht="16" customHeight="1">
      <c r="C5620" s="29" t="n"/>
      <c r="D5620" s="31" t="inlineStr">
        <is>
          <t>85+</t>
        </is>
      </c>
      <c r="E5620" s="33" t="n">
        <v>5</v>
      </c>
      <c r="F5620" s="33" t="n">
        <v>11</v>
      </c>
      <c r="G5620" s="33" t="n">
        <v>1</v>
      </c>
      <c r="H5620" s="33" t="n">
        <v>23</v>
      </c>
    </row>
    <row r="5621" ht="16" customHeight="1">
      <c r="A5621" s="29">
        <f>A5603+1</f>
        <v/>
      </c>
      <c r="B5621" t="n">
        <v>70104</v>
      </c>
      <c r="C5621" s="29" t="inlineStr">
        <is>
          <t>Palmerston</t>
        </is>
      </c>
      <c r="D5621" s="31" t="inlineStr">
        <is>
          <t>0–4</t>
        </is>
      </c>
      <c r="E5621" s="33" t="n">
        <v>974</v>
      </c>
      <c r="F5621" s="33" t="n">
        <v>1378</v>
      </c>
      <c r="G5621" s="33" t="n">
        <v>932</v>
      </c>
      <c r="H5621" s="33" t="n">
        <v>1276</v>
      </c>
    </row>
    <row r="5622" ht="13.75" customHeight="1">
      <c r="C5622" s="29" t="n"/>
      <c r="D5622" s="31" t="inlineStr">
        <is>
          <t>5–9</t>
        </is>
      </c>
      <c r="E5622" s="33" t="n">
        <v>701</v>
      </c>
      <c r="F5622" s="33" t="n">
        <v>1272</v>
      </c>
      <c r="G5622" s="33" t="n">
        <v>664</v>
      </c>
      <c r="H5622" s="33" t="n">
        <v>1171</v>
      </c>
    </row>
    <row r="5623" ht="16" customHeight="1">
      <c r="C5623" s="29" t="n"/>
      <c r="D5623" s="31" t="inlineStr">
        <is>
          <t>10–14</t>
        </is>
      </c>
      <c r="E5623" s="33" t="n">
        <v>588</v>
      </c>
      <c r="F5623" s="33" t="n">
        <v>904</v>
      </c>
      <c r="G5623" s="33" t="n">
        <v>537</v>
      </c>
      <c r="H5623" s="33" t="n">
        <v>877</v>
      </c>
    </row>
    <row r="5624" ht="16" customHeight="1">
      <c r="C5624" s="29" t="n"/>
      <c r="D5624" s="31" t="inlineStr">
        <is>
          <t>15–19</t>
        </is>
      </c>
      <c r="E5624" s="33" t="n">
        <v>421</v>
      </c>
      <c r="F5624" s="33" t="n">
        <v>689</v>
      </c>
      <c r="G5624" s="33" t="n">
        <v>390</v>
      </c>
      <c r="H5624" s="33" t="n">
        <v>689</v>
      </c>
    </row>
    <row r="5625" ht="16" customHeight="1">
      <c r="C5625" s="29" t="n"/>
      <c r="D5625" s="31" t="inlineStr">
        <is>
          <t>20–24</t>
        </is>
      </c>
      <c r="E5625" s="33" t="n">
        <v>523</v>
      </c>
      <c r="F5625" s="33" t="n">
        <v>828</v>
      </c>
      <c r="G5625" s="33" t="n">
        <v>684</v>
      </c>
      <c r="H5625" s="33" t="n">
        <v>893</v>
      </c>
    </row>
    <row r="5626" ht="16" customHeight="1">
      <c r="C5626" s="29" t="n"/>
      <c r="D5626" s="31" t="inlineStr">
        <is>
          <t>25–29</t>
        </is>
      </c>
      <c r="E5626" s="33" t="n">
        <v>728</v>
      </c>
      <c r="F5626" s="33" t="n">
        <v>1131</v>
      </c>
      <c r="G5626" s="33" t="n">
        <v>854</v>
      </c>
      <c r="H5626" s="33" t="n">
        <v>1228</v>
      </c>
    </row>
    <row r="5627" ht="16" customHeight="1">
      <c r="C5627" s="29" t="n"/>
      <c r="D5627" s="31" t="inlineStr">
        <is>
          <t>30–34</t>
        </is>
      </c>
      <c r="E5627" s="33" t="n">
        <v>725</v>
      </c>
      <c r="F5627" s="33" t="n">
        <v>1219</v>
      </c>
      <c r="G5627" s="33" t="n">
        <v>740</v>
      </c>
      <c r="H5627" s="33" t="n">
        <v>1367</v>
      </c>
    </row>
    <row r="5628" ht="16" customHeight="1">
      <c r="C5628" s="29" t="n"/>
      <c r="D5628" s="31" t="inlineStr">
        <is>
          <t>35–39</t>
        </is>
      </c>
      <c r="E5628" s="33" t="n">
        <v>622</v>
      </c>
      <c r="F5628" s="33" t="n">
        <v>1120</v>
      </c>
      <c r="G5628" s="33" t="n">
        <v>614</v>
      </c>
      <c r="H5628" s="33" t="n">
        <v>976</v>
      </c>
    </row>
    <row r="5629" ht="16" customHeight="1">
      <c r="C5629" s="29" t="n"/>
      <c r="D5629" s="31" t="inlineStr">
        <is>
          <t>40–44</t>
        </is>
      </c>
      <c r="E5629" s="33" t="n">
        <v>482</v>
      </c>
      <c r="F5629" s="33" t="n">
        <v>851</v>
      </c>
      <c r="G5629" s="33" t="n">
        <v>432</v>
      </c>
      <c r="H5629" s="33" t="n">
        <v>795</v>
      </c>
    </row>
    <row r="5630" ht="16" customHeight="1">
      <c r="C5630" s="29" t="n"/>
      <c r="D5630" s="31" t="inlineStr">
        <is>
          <t>45–49</t>
        </is>
      </c>
      <c r="E5630" s="33" t="n">
        <v>354</v>
      </c>
      <c r="F5630" s="33" t="n">
        <v>630</v>
      </c>
      <c r="G5630" s="33" t="n">
        <v>320</v>
      </c>
      <c r="H5630" s="33" t="n">
        <v>543</v>
      </c>
    </row>
    <row r="5631" ht="16" customHeight="1">
      <c r="C5631" s="29" t="n"/>
      <c r="D5631" s="31" t="inlineStr">
        <is>
          <t>50–54</t>
        </is>
      </c>
      <c r="E5631" s="33" t="n">
        <v>241</v>
      </c>
      <c r="F5631" s="33" t="n">
        <v>495</v>
      </c>
      <c r="G5631" s="33" t="n">
        <v>200</v>
      </c>
      <c r="H5631" s="33" t="n">
        <v>456</v>
      </c>
    </row>
    <row r="5632" ht="16" customHeight="1">
      <c r="C5632" s="29" t="n"/>
      <c r="D5632" s="31" t="inlineStr">
        <is>
          <t>55–59</t>
        </is>
      </c>
      <c r="E5632" s="33" t="n">
        <v>153</v>
      </c>
      <c r="F5632" s="33" t="n">
        <v>319</v>
      </c>
      <c r="G5632" s="33" t="n">
        <v>107</v>
      </c>
      <c r="H5632" s="33" t="n">
        <v>274</v>
      </c>
    </row>
    <row r="5633" ht="16" customHeight="1">
      <c r="C5633" s="29" t="n"/>
      <c r="D5633" s="31" t="inlineStr">
        <is>
          <t>60–64</t>
        </is>
      </c>
      <c r="E5633" s="33" t="n">
        <v>115</v>
      </c>
      <c r="F5633" s="33" t="n">
        <v>180</v>
      </c>
      <c r="G5633" s="33" t="n">
        <v>89</v>
      </c>
      <c r="H5633" s="33" t="n">
        <v>140</v>
      </c>
    </row>
    <row r="5634" ht="16" customHeight="1">
      <c r="C5634" s="29" t="n"/>
      <c r="D5634" s="31" t="inlineStr">
        <is>
          <t>65–69</t>
        </is>
      </c>
      <c r="E5634" s="33" t="n">
        <v>81</v>
      </c>
      <c r="F5634" s="33" t="n">
        <v>149</v>
      </c>
      <c r="G5634" s="33" t="n">
        <v>75</v>
      </c>
      <c r="H5634" s="33" t="n">
        <v>110</v>
      </c>
    </row>
    <row r="5635" ht="16" customHeight="1">
      <c r="C5635" s="29" t="n"/>
      <c r="D5635" s="31" t="inlineStr">
        <is>
          <t>70–74</t>
        </is>
      </c>
      <c r="E5635" s="33" t="n">
        <v>52</v>
      </c>
      <c r="F5635" s="33" t="n">
        <v>98</v>
      </c>
      <c r="G5635" s="33" t="n">
        <v>56</v>
      </c>
      <c r="H5635" s="33" t="n">
        <v>86</v>
      </c>
    </row>
    <row r="5636" ht="16" customHeight="1">
      <c r="C5636" s="29" t="n"/>
      <c r="D5636" s="31" t="inlineStr">
        <is>
          <t>75–79</t>
        </is>
      </c>
      <c r="E5636" s="33" t="n">
        <v>23</v>
      </c>
      <c r="F5636" s="33" t="n">
        <v>49</v>
      </c>
      <c r="G5636" s="33" t="n">
        <v>35</v>
      </c>
      <c r="H5636" s="33" t="n">
        <v>48</v>
      </c>
    </row>
    <row r="5637" ht="16" customHeight="1">
      <c r="C5637" s="29" t="n"/>
      <c r="D5637" s="31" t="inlineStr">
        <is>
          <t>80–84</t>
        </is>
      </c>
      <c r="E5637" s="33" t="n">
        <v>6</v>
      </c>
      <c r="F5637" s="33" t="n">
        <v>18</v>
      </c>
      <c r="G5637" s="33" t="n">
        <v>15</v>
      </c>
      <c r="H5637" s="33" t="n">
        <v>33</v>
      </c>
    </row>
    <row r="5638" ht="16" customHeight="1">
      <c r="C5638" s="29" t="n"/>
      <c r="D5638" s="31" t="inlineStr">
        <is>
          <t>85+</t>
        </is>
      </c>
      <c r="E5638" s="33" t="n">
        <v>7</v>
      </c>
      <c r="F5638" s="33" t="n">
        <v>15</v>
      </c>
      <c r="G5638" s="33" t="n">
        <v>12</v>
      </c>
      <c r="H5638" s="33" t="n">
        <v>18</v>
      </c>
    </row>
    <row r="5639" ht="16" customHeight="1">
      <c r="A5639" s="29">
        <f>A5621+1</f>
        <v/>
      </c>
      <c r="B5639" t="n">
        <v>70201</v>
      </c>
      <c r="C5639" s="29" t="inlineStr">
        <is>
          <t>Alice Springs</t>
        </is>
      </c>
      <c r="D5639" s="31" t="inlineStr">
        <is>
          <t>0–4</t>
        </is>
      </c>
      <c r="E5639" s="33" t="n">
        <v>1861</v>
      </c>
      <c r="F5639" s="33" t="n">
        <v>1819</v>
      </c>
      <c r="G5639" s="33" t="n">
        <v>1810</v>
      </c>
      <c r="H5639" s="33" t="n">
        <v>1728</v>
      </c>
    </row>
    <row r="5640" ht="13.75" customHeight="1">
      <c r="C5640" s="29" t="n"/>
      <c r="D5640" s="31" t="inlineStr">
        <is>
          <t>5–9</t>
        </is>
      </c>
      <c r="E5640" s="33" t="n">
        <v>1764</v>
      </c>
      <c r="F5640" s="33" t="n">
        <v>1860</v>
      </c>
      <c r="G5640" s="33" t="n">
        <v>1692</v>
      </c>
      <c r="H5640" s="33" t="n">
        <v>1732</v>
      </c>
    </row>
    <row r="5641" ht="16" customHeight="1">
      <c r="C5641" s="29" t="n"/>
      <c r="D5641" s="31" t="inlineStr">
        <is>
          <t>10–14</t>
        </is>
      </c>
      <c r="E5641" s="33" t="n">
        <v>1642</v>
      </c>
      <c r="F5641" s="33" t="n">
        <v>1799</v>
      </c>
      <c r="G5641" s="33" t="n">
        <v>1572</v>
      </c>
      <c r="H5641" s="33" t="n">
        <v>1641</v>
      </c>
    </row>
    <row r="5642" ht="16" customHeight="1">
      <c r="C5642" s="29" t="n"/>
      <c r="D5642" s="31" t="inlineStr">
        <is>
          <t>15–19</t>
        </is>
      </c>
      <c r="E5642" s="33" t="n">
        <v>1401</v>
      </c>
      <c r="F5642" s="33" t="n">
        <v>1650</v>
      </c>
      <c r="G5642" s="33" t="n">
        <v>1363</v>
      </c>
      <c r="H5642" s="33" t="n">
        <v>1544</v>
      </c>
    </row>
    <row r="5643" ht="16" customHeight="1">
      <c r="C5643" s="29" t="n"/>
      <c r="D5643" s="31" t="inlineStr">
        <is>
          <t>20–24</t>
        </is>
      </c>
      <c r="E5643" s="33" t="n">
        <v>1791</v>
      </c>
      <c r="F5643" s="33" t="n">
        <v>1639</v>
      </c>
      <c r="G5643" s="33" t="n">
        <v>1824</v>
      </c>
      <c r="H5643" s="33" t="n">
        <v>1605</v>
      </c>
    </row>
    <row r="5644" ht="16" customHeight="1">
      <c r="C5644" s="29" t="n"/>
      <c r="D5644" s="31" t="inlineStr">
        <is>
          <t>25–29</t>
        </is>
      </c>
      <c r="E5644" s="33" t="n">
        <v>1860</v>
      </c>
      <c r="F5644" s="33" t="n">
        <v>1853</v>
      </c>
      <c r="G5644" s="33" t="n">
        <v>1867</v>
      </c>
      <c r="H5644" s="33" t="n">
        <v>1876</v>
      </c>
    </row>
    <row r="5645" ht="16" customHeight="1">
      <c r="C5645" s="29" t="n"/>
      <c r="D5645" s="31" t="inlineStr">
        <is>
          <t>30–34</t>
        </is>
      </c>
      <c r="E5645" s="33" t="n">
        <v>1726</v>
      </c>
      <c r="F5645" s="33" t="n">
        <v>1850</v>
      </c>
      <c r="G5645" s="33" t="n">
        <v>1734</v>
      </c>
      <c r="H5645" s="33" t="n">
        <v>1853</v>
      </c>
    </row>
    <row r="5646" ht="16" customHeight="1">
      <c r="C5646" s="29" t="n"/>
      <c r="D5646" s="31" t="inlineStr">
        <is>
          <t>35–39</t>
        </is>
      </c>
      <c r="E5646" s="33" t="n">
        <v>1695</v>
      </c>
      <c r="F5646" s="33" t="n">
        <v>1750</v>
      </c>
      <c r="G5646" s="33" t="n">
        <v>1514</v>
      </c>
      <c r="H5646" s="33" t="n">
        <v>1706</v>
      </c>
    </row>
    <row r="5647" ht="16" customHeight="1">
      <c r="C5647" s="29" t="n"/>
      <c r="D5647" s="31" t="inlineStr">
        <is>
          <t>40–44</t>
        </is>
      </c>
      <c r="E5647" s="33" t="n">
        <v>1338</v>
      </c>
      <c r="F5647" s="33" t="n">
        <v>1656</v>
      </c>
      <c r="G5647" s="33" t="n">
        <v>1312</v>
      </c>
      <c r="H5647" s="33" t="n">
        <v>1545</v>
      </c>
    </row>
    <row r="5648" ht="16" customHeight="1">
      <c r="C5648" s="29" t="n"/>
      <c r="D5648" s="31" t="inlineStr">
        <is>
          <t>45–49</t>
        </is>
      </c>
      <c r="E5648" s="33" t="n">
        <v>1199</v>
      </c>
      <c r="F5648" s="33" t="n">
        <v>1400</v>
      </c>
      <c r="G5648" s="33" t="n">
        <v>1027</v>
      </c>
      <c r="H5648" s="33" t="n">
        <v>1331</v>
      </c>
    </row>
    <row r="5649" ht="16" customHeight="1">
      <c r="C5649" s="29" t="n"/>
      <c r="D5649" s="31" t="inlineStr">
        <is>
          <t>50–54</t>
        </is>
      </c>
      <c r="E5649" s="33" t="n">
        <v>863</v>
      </c>
      <c r="F5649" s="33" t="n">
        <v>1240</v>
      </c>
      <c r="G5649" s="33" t="n">
        <v>791</v>
      </c>
      <c r="H5649" s="33" t="n">
        <v>1050</v>
      </c>
    </row>
    <row r="5650" ht="16" customHeight="1">
      <c r="C5650" s="29" t="n"/>
      <c r="D5650" s="31" t="inlineStr">
        <is>
          <t>55–59</t>
        </is>
      </c>
      <c r="E5650" s="33" t="n">
        <v>645</v>
      </c>
      <c r="F5650" s="33" t="n">
        <v>833</v>
      </c>
      <c r="G5650" s="33" t="n">
        <v>497</v>
      </c>
      <c r="H5650" s="33" t="n">
        <v>695</v>
      </c>
    </row>
    <row r="5651" ht="16" customHeight="1">
      <c r="C5651" s="29" t="n"/>
      <c r="D5651" s="31" t="inlineStr">
        <is>
          <t>60–64</t>
        </is>
      </c>
      <c r="E5651" s="33" t="n">
        <v>344</v>
      </c>
      <c r="F5651" s="33" t="n">
        <v>534</v>
      </c>
      <c r="G5651" s="33" t="n">
        <v>409</v>
      </c>
      <c r="H5651" s="33" t="n">
        <v>444</v>
      </c>
    </row>
    <row r="5652" ht="16" customHeight="1">
      <c r="C5652" s="29" t="n"/>
      <c r="D5652" s="31" t="inlineStr">
        <is>
          <t>65–69</t>
        </is>
      </c>
      <c r="E5652" s="33" t="n">
        <v>286</v>
      </c>
      <c r="F5652" s="33" t="n">
        <v>273</v>
      </c>
      <c r="G5652" s="33" t="n">
        <v>250</v>
      </c>
      <c r="H5652" s="33" t="n">
        <v>318</v>
      </c>
    </row>
    <row r="5653" ht="16" customHeight="1">
      <c r="C5653" s="29" t="n"/>
      <c r="D5653" s="31" t="inlineStr">
        <is>
          <t>70–74</t>
        </is>
      </c>
      <c r="E5653" s="33" t="n">
        <v>140</v>
      </c>
      <c r="F5653" s="33" t="n">
        <v>244</v>
      </c>
      <c r="G5653" s="33" t="n">
        <v>136</v>
      </c>
      <c r="H5653" s="33" t="n">
        <v>216</v>
      </c>
    </row>
    <row r="5654" ht="16" customHeight="1">
      <c r="C5654" s="29" t="n"/>
      <c r="D5654" s="31" t="inlineStr">
        <is>
          <t>75–79</t>
        </is>
      </c>
      <c r="E5654" s="33" t="n">
        <v>102</v>
      </c>
      <c r="F5654" s="33" t="n">
        <v>99</v>
      </c>
      <c r="G5654" s="33" t="n">
        <v>136</v>
      </c>
      <c r="H5654" s="33" t="n">
        <v>105</v>
      </c>
    </row>
    <row r="5655" ht="16" customHeight="1">
      <c r="C5655" s="29" t="n"/>
      <c r="D5655" s="31" t="inlineStr">
        <is>
          <t>80–84</t>
        </is>
      </c>
      <c r="E5655" s="33" t="n">
        <v>53</v>
      </c>
      <c r="F5655" s="33" t="n">
        <v>66</v>
      </c>
      <c r="G5655" s="33" t="n">
        <v>79</v>
      </c>
      <c r="H5655" s="33" t="n">
        <v>116</v>
      </c>
    </row>
    <row r="5656" ht="16" customHeight="1">
      <c r="C5656" s="29" t="n"/>
      <c r="D5656" s="31" t="inlineStr">
        <is>
          <t>85+</t>
        </is>
      </c>
      <c r="E5656" s="33" t="n">
        <v>20</v>
      </c>
      <c r="F5656" s="33" t="n">
        <v>57</v>
      </c>
      <c r="G5656" s="33" t="n">
        <v>71</v>
      </c>
      <c r="H5656" s="33" t="n">
        <v>80</v>
      </c>
    </row>
    <row r="5657" ht="16" customHeight="1">
      <c r="A5657" s="29">
        <f>A5639+1</f>
        <v/>
      </c>
      <c r="B5657" t="n">
        <v>70202</v>
      </c>
      <c r="C5657" s="29" t="inlineStr">
        <is>
          <t>Barkly</t>
        </is>
      </c>
      <c r="D5657" s="31" t="inlineStr">
        <is>
          <t>0–4</t>
        </is>
      </c>
      <c r="E5657" s="33" t="n">
        <v>371</v>
      </c>
      <c r="F5657" s="33" t="n">
        <v>323</v>
      </c>
      <c r="G5657" s="33" t="n">
        <v>383</v>
      </c>
      <c r="H5657" s="33" t="n">
        <v>303</v>
      </c>
    </row>
    <row r="5658" ht="16" customHeight="1">
      <c r="C5658" s="29" t="n"/>
      <c r="D5658" s="31" t="inlineStr">
        <is>
          <t>5–9</t>
        </is>
      </c>
      <c r="E5658" s="33" t="n">
        <v>392</v>
      </c>
      <c r="F5658" s="33" t="n">
        <v>286</v>
      </c>
      <c r="G5658" s="33" t="n">
        <v>349</v>
      </c>
      <c r="H5658" s="33" t="n">
        <v>330</v>
      </c>
    </row>
    <row r="5659" ht="16" customHeight="1">
      <c r="C5659" s="29" t="n"/>
      <c r="D5659" s="31" t="inlineStr">
        <is>
          <t>10–14</t>
        </is>
      </c>
      <c r="E5659" s="33" t="n">
        <v>316</v>
      </c>
      <c r="F5659" s="33" t="n">
        <v>296</v>
      </c>
      <c r="G5659" s="33" t="n">
        <v>314</v>
      </c>
      <c r="H5659" s="33" t="n">
        <v>273</v>
      </c>
    </row>
    <row r="5660" ht="16" customHeight="1">
      <c r="C5660" s="29" t="n"/>
      <c r="D5660" s="31" t="inlineStr">
        <is>
          <t>15–19</t>
        </is>
      </c>
      <c r="E5660" s="33" t="n">
        <v>309</v>
      </c>
      <c r="F5660" s="33" t="n">
        <v>304</v>
      </c>
      <c r="G5660" s="33" t="n">
        <v>256</v>
      </c>
      <c r="H5660" s="33" t="n">
        <v>251</v>
      </c>
    </row>
    <row r="5661" ht="16" customHeight="1">
      <c r="C5661" s="29" t="n"/>
      <c r="D5661" s="31" t="inlineStr">
        <is>
          <t>20–24</t>
        </is>
      </c>
      <c r="E5661" s="33" t="n">
        <v>383</v>
      </c>
      <c r="F5661" s="33" t="n">
        <v>294</v>
      </c>
      <c r="G5661" s="33" t="n">
        <v>322</v>
      </c>
      <c r="H5661" s="33" t="n">
        <v>242</v>
      </c>
    </row>
    <row r="5662" ht="16" customHeight="1">
      <c r="C5662" s="29" t="n"/>
      <c r="D5662" s="31" t="inlineStr">
        <is>
          <t>25–29</t>
        </is>
      </c>
      <c r="E5662" s="33" t="n">
        <v>334</v>
      </c>
      <c r="F5662" s="33" t="n">
        <v>274</v>
      </c>
      <c r="G5662" s="33" t="n">
        <v>354</v>
      </c>
      <c r="H5662" s="33" t="n">
        <v>264</v>
      </c>
    </row>
    <row r="5663" ht="16" customHeight="1">
      <c r="C5663" s="29" t="n"/>
      <c r="D5663" s="31" t="inlineStr">
        <is>
          <t>30–34</t>
        </is>
      </c>
      <c r="E5663" s="33" t="n">
        <v>272</v>
      </c>
      <c r="F5663" s="33" t="n">
        <v>251</v>
      </c>
      <c r="G5663" s="33" t="n">
        <v>246</v>
      </c>
      <c r="H5663" s="33" t="n">
        <v>244</v>
      </c>
    </row>
    <row r="5664" ht="16" customHeight="1">
      <c r="C5664" s="29" t="n"/>
      <c r="D5664" s="31" t="inlineStr">
        <is>
          <t>35–39</t>
        </is>
      </c>
      <c r="E5664" s="33" t="n">
        <v>251</v>
      </c>
      <c r="F5664" s="33" t="n">
        <v>245</v>
      </c>
      <c r="G5664" s="33" t="n">
        <v>220</v>
      </c>
      <c r="H5664" s="33" t="n">
        <v>211</v>
      </c>
    </row>
    <row r="5665" ht="16" customHeight="1">
      <c r="C5665" s="29" t="n"/>
      <c r="D5665" s="31" t="inlineStr">
        <is>
          <t>40–44</t>
        </is>
      </c>
      <c r="E5665" s="33" t="n">
        <v>212</v>
      </c>
      <c r="F5665" s="33" t="n">
        <v>197</v>
      </c>
      <c r="G5665" s="33" t="n">
        <v>193</v>
      </c>
      <c r="H5665" s="33" t="n">
        <v>198</v>
      </c>
    </row>
    <row r="5666" ht="16" customHeight="1">
      <c r="C5666" s="29" t="n"/>
      <c r="D5666" s="31" t="inlineStr">
        <is>
          <t>45–49</t>
        </is>
      </c>
      <c r="E5666" s="33" t="n">
        <v>196</v>
      </c>
      <c r="F5666" s="33" t="n">
        <v>193</v>
      </c>
      <c r="G5666" s="33" t="n">
        <v>160</v>
      </c>
      <c r="H5666" s="33" t="n">
        <v>178</v>
      </c>
    </row>
    <row r="5667" ht="16" customHeight="1">
      <c r="C5667" s="29" t="n"/>
      <c r="D5667" s="31" t="inlineStr">
        <is>
          <t>50–54</t>
        </is>
      </c>
      <c r="E5667" s="33" t="n">
        <v>150</v>
      </c>
      <c r="F5667" s="33" t="n">
        <v>167</v>
      </c>
      <c r="G5667" s="33" t="n">
        <v>114</v>
      </c>
      <c r="H5667" s="33" t="n">
        <v>162</v>
      </c>
    </row>
    <row r="5668" ht="16" customHeight="1">
      <c r="C5668" s="29" t="n"/>
      <c r="D5668" s="31" t="inlineStr">
        <is>
          <t>55–59</t>
        </is>
      </c>
      <c r="E5668" s="33" t="n">
        <v>122</v>
      </c>
      <c r="F5668" s="33" t="n">
        <v>107</v>
      </c>
      <c r="G5668" s="33" t="n">
        <v>89</v>
      </c>
      <c r="H5668" s="33" t="n">
        <v>72</v>
      </c>
    </row>
    <row r="5669" ht="16" customHeight="1">
      <c r="C5669" s="29" t="n"/>
      <c r="D5669" s="31" t="inlineStr">
        <is>
          <t>60–64</t>
        </is>
      </c>
      <c r="E5669" s="33" t="n">
        <v>79</v>
      </c>
      <c r="F5669" s="33" t="n">
        <v>104</v>
      </c>
      <c r="G5669" s="33" t="n">
        <v>57</v>
      </c>
      <c r="H5669" s="33" t="n">
        <v>66</v>
      </c>
    </row>
    <row r="5670" ht="16" customHeight="1">
      <c r="C5670" s="29" t="n"/>
      <c r="D5670" s="31" t="inlineStr">
        <is>
          <t>65–69</t>
        </is>
      </c>
      <c r="E5670" s="33" t="n">
        <v>50</v>
      </c>
      <c r="F5670" s="33" t="n">
        <v>38</v>
      </c>
      <c r="G5670" s="33" t="n">
        <v>35</v>
      </c>
      <c r="H5670" s="33" t="n">
        <v>29</v>
      </c>
    </row>
    <row r="5671" ht="16" customHeight="1">
      <c r="C5671" s="29" t="n"/>
      <c r="D5671" s="31" t="inlineStr">
        <is>
          <t>70–74</t>
        </is>
      </c>
      <c r="E5671" s="33" t="n">
        <v>42</v>
      </c>
      <c r="F5671" s="33" t="n">
        <v>34</v>
      </c>
      <c r="G5671" s="33" t="n">
        <v>22</v>
      </c>
      <c r="H5671" s="33" t="n">
        <v>21</v>
      </c>
    </row>
    <row r="5672" ht="16" customHeight="1">
      <c r="C5672" s="29" t="n"/>
      <c r="D5672" s="31" t="inlineStr">
        <is>
          <t>75–79</t>
        </is>
      </c>
      <c r="E5672" s="33" t="n">
        <v>23</v>
      </c>
      <c r="F5672" s="33" t="n">
        <v>11</v>
      </c>
      <c r="G5672" s="33" t="n">
        <v>18</v>
      </c>
      <c r="H5672" s="33" t="n">
        <v>19</v>
      </c>
    </row>
    <row r="5673" ht="16" customHeight="1">
      <c r="C5673" s="29" t="n"/>
      <c r="D5673" s="31" t="inlineStr">
        <is>
          <t>80–84</t>
        </is>
      </c>
      <c r="E5673" s="33" t="n">
        <v>8</v>
      </c>
      <c r="F5673" s="33" t="n">
        <v>10</v>
      </c>
      <c r="G5673" s="33" t="n">
        <v>10</v>
      </c>
      <c r="H5673" s="33" t="n">
        <v>12</v>
      </c>
    </row>
    <row r="5674" ht="16" customHeight="1">
      <c r="C5674" s="29" t="n"/>
      <c r="D5674" s="31" t="inlineStr">
        <is>
          <t>85+</t>
        </is>
      </c>
      <c r="E5674" s="33" t="n">
        <v>2</v>
      </c>
      <c r="F5674" s="33" t="n">
        <v>19</v>
      </c>
      <c r="G5674" s="33" t="n">
        <v>11</v>
      </c>
      <c r="H5674" s="33" t="n">
        <v>13</v>
      </c>
    </row>
    <row r="5675" ht="16" customHeight="1">
      <c r="A5675" s="29">
        <f>A5657+1</f>
        <v/>
      </c>
      <c r="B5675" t="n">
        <v>70203</v>
      </c>
      <c r="C5675" s="29" t="inlineStr">
        <is>
          <t>Daly - Tiwi - West Arnhem</t>
        </is>
      </c>
      <c r="D5675" s="31" t="inlineStr">
        <is>
          <t>0–4</t>
        </is>
      </c>
      <c r="E5675" s="33" t="n">
        <v>802</v>
      </c>
      <c r="F5675" s="33" t="n">
        <v>811</v>
      </c>
      <c r="G5675" s="33" t="n">
        <v>791</v>
      </c>
      <c r="H5675" s="33" t="n">
        <v>791</v>
      </c>
    </row>
    <row r="5676" ht="13.75" customHeight="1">
      <c r="C5676" s="29" t="n"/>
      <c r="D5676" s="31" t="inlineStr">
        <is>
          <t>5–9</t>
        </is>
      </c>
      <c r="E5676" s="33" t="n">
        <v>808</v>
      </c>
      <c r="F5676" s="33" t="n">
        <v>894</v>
      </c>
      <c r="G5676" s="33" t="n">
        <v>755</v>
      </c>
      <c r="H5676" s="33" t="n">
        <v>801</v>
      </c>
    </row>
    <row r="5677" ht="16" customHeight="1">
      <c r="C5677" s="29" t="n"/>
      <c r="D5677" s="31" t="inlineStr">
        <is>
          <t>10–14</t>
        </is>
      </c>
      <c r="E5677" s="33" t="n">
        <v>632</v>
      </c>
      <c r="F5677" s="33" t="n">
        <v>760</v>
      </c>
      <c r="G5677" s="33" t="n">
        <v>632</v>
      </c>
      <c r="H5677" s="33" t="n">
        <v>675</v>
      </c>
    </row>
    <row r="5678" ht="16" customHeight="1">
      <c r="C5678" s="29" t="n"/>
      <c r="D5678" s="31" t="inlineStr">
        <is>
          <t>15–19</t>
        </is>
      </c>
      <c r="E5678" s="33" t="n">
        <v>641</v>
      </c>
      <c r="F5678" s="33" t="n">
        <v>600</v>
      </c>
      <c r="G5678" s="33" t="n">
        <v>532</v>
      </c>
      <c r="H5678" s="33" t="n">
        <v>634</v>
      </c>
    </row>
    <row r="5679" ht="16" customHeight="1">
      <c r="C5679" s="29" t="n"/>
      <c r="D5679" s="31" t="inlineStr">
        <is>
          <t>20–24</t>
        </is>
      </c>
      <c r="E5679" s="33" t="n">
        <v>763</v>
      </c>
      <c r="F5679" s="33" t="n">
        <v>674</v>
      </c>
      <c r="G5679" s="33" t="n">
        <v>743</v>
      </c>
      <c r="H5679" s="33" t="n">
        <v>676</v>
      </c>
    </row>
    <row r="5680" ht="16" customHeight="1">
      <c r="C5680" s="29" t="n"/>
      <c r="D5680" s="31" t="inlineStr">
        <is>
          <t>25–29</t>
        </is>
      </c>
      <c r="E5680" s="33" t="n">
        <v>707</v>
      </c>
      <c r="F5680" s="33" t="n">
        <v>729</v>
      </c>
      <c r="G5680" s="33" t="n">
        <v>635</v>
      </c>
      <c r="H5680" s="33" t="n">
        <v>690</v>
      </c>
    </row>
    <row r="5681" ht="16" customHeight="1">
      <c r="C5681" s="29" t="n"/>
      <c r="D5681" s="31" t="inlineStr">
        <is>
          <t>30–34</t>
        </is>
      </c>
      <c r="E5681" s="33" t="n">
        <v>592</v>
      </c>
      <c r="F5681" s="33" t="n">
        <v>646</v>
      </c>
      <c r="G5681" s="33" t="n">
        <v>564</v>
      </c>
      <c r="H5681" s="33" t="n">
        <v>630</v>
      </c>
    </row>
    <row r="5682" ht="16" customHeight="1">
      <c r="C5682" s="29" t="n"/>
      <c r="D5682" s="31" t="inlineStr">
        <is>
          <t>35–39</t>
        </is>
      </c>
      <c r="E5682" s="33" t="n">
        <v>527</v>
      </c>
      <c r="F5682" s="33" t="n">
        <v>589</v>
      </c>
      <c r="G5682" s="33" t="n">
        <v>428</v>
      </c>
      <c r="H5682" s="33" t="n">
        <v>562</v>
      </c>
    </row>
    <row r="5683" ht="16" customHeight="1">
      <c r="C5683" s="29" t="n"/>
      <c r="D5683" s="31" t="inlineStr">
        <is>
          <t>40–44</t>
        </is>
      </c>
      <c r="E5683" s="33" t="n">
        <v>462</v>
      </c>
      <c r="F5683" s="33" t="n">
        <v>473</v>
      </c>
      <c r="G5683" s="33" t="n">
        <v>381</v>
      </c>
      <c r="H5683" s="33" t="n">
        <v>416</v>
      </c>
    </row>
    <row r="5684" ht="16" customHeight="1">
      <c r="C5684" s="29" t="n"/>
      <c r="D5684" s="31" t="inlineStr">
        <is>
          <t>45–49</t>
        </is>
      </c>
      <c r="E5684" s="33" t="n">
        <v>355</v>
      </c>
      <c r="F5684" s="33" t="n">
        <v>454</v>
      </c>
      <c r="G5684" s="33" t="n">
        <v>301</v>
      </c>
      <c r="H5684" s="33" t="n">
        <v>358</v>
      </c>
    </row>
    <row r="5685" ht="16" customHeight="1">
      <c r="C5685" s="29" t="n"/>
      <c r="D5685" s="31" t="inlineStr">
        <is>
          <t>50–54</t>
        </is>
      </c>
      <c r="E5685" s="33" t="n">
        <v>310</v>
      </c>
      <c r="F5685" s="33" t="n">
        <v>341</v>
      </c>
      <c r="G5685" s="33" t="n">
        <v>202</v>
      </c>
      <c r="H5685" s="33" t="n">
        <v>296</v>
      </c>
    </row>
    <row r="5686" ht="16" customHeight="1">
      <c r="C5686" s="29" t="n"/>
      <c r="D5686" s="31" t="inlineStr">
        <is>
          <t>55–59</t>
        </is>
      </c>
      <c r="E5686" s="33" t="n">
        <v>185</v>
      </c>
      <c r="F5686" s="33" t="n">
        <v>263</v>
      </c>
      <c r="G5686" s="33" t="n">
        <v>144</v>
      </c>
      <c r="H5686" s="33" t="n">
        <v>206</v>
      </c>
    </row>
    <row r="5687" ht="16" customHeight="1">
      <c r="C5687" s="29" t="n"/>
      <c r="D5687" s="31" t="inlineStr">
        <is>
          <t>60–64</t>
        </is>
      </c>
      <c r="E5687" s="33" t="n">
        <v>142</v>
      </c>
      <c r="F5687" s="33" t="n">
        <v>201</v>
      </c>
      <c r="G5687" s="33" t="n">
        <v>109</v>
      </c>
      <c r="H5687" s="33" t="n">
        <v>153</v>
      </c>
    </row>
    <row r="5688" ht="16" customHeight="1">
      <c r="C5688" s="29" t="n"/>
      <c r="D5688" s="31" t="inlineStr">
        <is>
          <t>65–69</t>
        </is>
      </c>
      <c r="E5688" s="33" t="n">
        <v>80</v>
      </c>
      <c r="F5688" s="33" t="n">
        <v>97</v>
      </c>
      <c r="G5688" s="33" t="n">
        <v>69</v>
      </c>
      <c r="H5688" s="33" t="n">
        <v>95</v>
      </c>
    </row>
    <row r="5689" ht="16" customHeight="1">
      <c r="C5689" s="29" t="n"/>
      <c r="D5689" s="31" t="inlineStr">
        <is>
          <t>70–74</t>
        </is>
      </c>
      <c r="E5689" s="33" t="n">
        <v>44</v>
      </c>
      <c r="F5689" s="33" t="n">
        <v>51</v>
      </c>
      <c r="G5689" s="33" t="n">
        <v>57</v>
      </c>
      <c r="H5689" s="33" t="n">
        <v>59</v>
      </c>
    </row>
    <row r="5690" ht="16" customHeight="1">
      <c r="C5690" s="29" t="n"/>
      <c r="D5690" s="31" t="inlineStr">
        <is>
          <t>75–79</t>
        </is>
      </c>
      <c r="E5690" s="33" t="n">
        <v>19</v>
      </c>
      <c r="F5690" s="33" t="n">
        <v>21</v>
      </c>
      <c r="G5690" s="33" t="n">
        <v>23</v>
      </c>
      <c r="H5690" s="33" t="n">
        <v>30</v>
      </c>
    </row>
    <row r="5691" ht="16" customHeight="1">
      <c r="C5691" s="29" t="n"/>
      <c r="D5691" s="31" t="inlineStr">
        <is>
          <t>80–84</t>
        </is>
      </c>
      <c r="E5691" s="33" t="n">
        <v>17</v>
      </c>
      <c r="F5691" s="33" t="n">
        <v>7</v>
      </c>
      <c r="G5691" s="33" t="n">
        <v>21</v>
      </c>
      <c r="H5691" s="33" t="n">
        <v>17</v>
      </c>
    </row>
    <row r="5692" ht="16" customHeight="1">
      <c r="C5692" s="29" t="n"/>
      <c r="D5692" s="31" t="inlineStr">
        <is>
          <t>85+</t>
        </is>
      </c>
      <c r="E5692" s="33" t="n">
        <v>25</v>
      </c>
      <c r="F5692" s="33" t="n">
        <v>12</v>
      </c>
      <c r="G5692" s="33" t="n">
        <v>19</v>
      </c>
      <c r="H5692" s="33" t="n">
        <v>19</v>
      </c>
    </row>
    <row r="5693" ht="16" customHeight="1">
      <c r="A5693" s="29">
        <f>A5675+1</f>
        <v/>
      </c>
      <c r="B5693" t="n">
        <v>70204</v>
      </c>
      <c r="C5693" s="29" t="inlineStr">
        <is>
          <t>East Arnhem</t>
        </is>
      </c>
      <c r="D5693" s="31" t="inlineStr">
        <is>
          <t>0–4</t>
        </is>
      </c>
      <c r="E5693" s="33" t="n">
        <v>732</v>
      </c>
      <c r="F5693" s="33" t="n">
        <v>784</v>
      </c>
      <c r="G5693" s="33" t="n">
        <v>683</v>
      </c>
      <c r="H5693" s="33" t="n">
        <v>737</v>
      </c>
    </row>
    <row r="5694" ht="13.75" customHeight="1">
      <c r="C5694" s="29" t="n"/>
      <c r="D5694" s="31" t="inlineStr">
        <is>
          <t>5–9</t>
        </is>
      </c>
      <c r="E5694" s="33" t="n">
        <v>720</v>
      </c>
      <c r="F5694" s="33" t="n">
        <v>766</v>
      </c>
      <c r="G5694" s="33" t="n">
        <v>687</v>
      </c>
      <c r="H5694" s="33" t="n">
        <v>723</v>
      </c>
    </row>
    <row r="5695" ht="16" customHeight="1">
      <c r="C5695" s="29" t="n"/>
      <c r="D5695" s="31" t="inlineStr">
        <is>
          <t>10–14</t>
        </is>
      </c>
      <c r="E5695" s="33" t="n">
        <v>683</v>
      </c>
      <c r="F5695" s="33" t="n">
        <v>662</v>
      </c>
      <c r="G5695" s="33" t="n">
        <v>607</v>
      </c>
      <c r="H5695" s="33" t="n">
        <v>602</v>
      </c>
    </row>
    <row r="5696" ht="16" customHeight="1">
      <c r="C5696" s="29" t="n"/>
      <c r="D5696" s="31" t="inlineStr">
        <is>
          <t>15–19</t>
        </is>
      </c>
      <c r="E5696" s="33" t="n">
        <v>522</v>
      </c>
      <c r="F5696" s="33" t="n">
        <v>583</v>
      </c>
      <c r="G5696" s="33" t="n">
        <v>508</v>
      </c>
      <c r="H5696" s="33" t="n">
        <v>564</v>
      </c>
    </row>
    <row r="5697" ht="16" customHeight="1">
      <c r="C5697" s="29" t="n"/>
      <c r="D5697" s="31" t="inlineStr">
        <is>
          <t>20–24</t>
        </is>
      </c>
      <c r="E5697" s="33" t="n">
        <v>604</v>
      </c>
      <c r="F5697" s="33" t="n">
        <v>536</v>
      </c>
      <c r="G5697" s="33" t="n">
        <v>546</v>
      </c>
      <c r="H5697" s="33" t="n">
        <v>536</v>
      </c>
    </row>
    <row r="5698" ht="16" customHeight="1">
      <c r="C5698" s="29" t="n"/>
      <c r="D5698" s="31" t="inlineStr">
        <is>
          <t>25–29</t>
        </is>
      </c>
      <c r="E5698" s="33" t="n">
        <v>530</v>
      </c>
      <c r="F5698" s="33" t="n">
        <v>606</v>
      </c>
      <c r="G5698" s="33" t="n">
        <v>550</v>
      </c>
      <c r="H5698" s="33" t="n">
        <v>641</v>
      </c>
    </row>
    <row r="5699" ht="16" customHeight="1">
      <c r="C5699" s="29" t="n"/>
      <c r="D5699" s="31" t="inlineStr">
        <is>
          <t>30–34</t>
        </is>
      </c>
      <c r="E5699" s="33" t="n">
        <v>550</v>
      </c>
      <c r="F5699" s="33" t="n">
        <v>617</v>
      </c>
      <c r="G5699" s="33" t="n">
        <v>584</v>
      </c>
      <c r="H5699" s="33" t="n">
        <v>582</v>
      </c>
    </row>
    <row r="5700" ht="16" customHeight="1">
      <c r="C5700" s="29" t="n"/>
      <c r="D5700" s="31" t="inlineStr">
        <is>
          <t>35–39</t>
        </is>
      </c>
      <c r="E5700" s="33" t="n">
        <v>529</v>
      </c>
      <c r="F5700" s="33" t="n">
        <v>624</v>
      </c>
      <c r="G5700" s="33" t="n">
        <v>500</v>
      </c>
      <c r="H5700" s="33" t="n">
        <v>608</v>
      </c>
    </row>
    <row r="5701" ht="16" customHeight="1">
      <c r="C5701" s="29" t="n"/>
      <c r="D5701" s="31" t="inlineStr">
        <is>
          <t>40–44</t>
        </is>
      </c>
      <c r="E5701" s="33" t="n">
        <v>451</v>
      </c>
      <c r="F5701" s="33" t="n">
        <v>534</v>
      </c>
      <c r="G5701" s="33" t="n">
        <v>391</v>
      </c>
      <c r="H5701" s="33" t="n">
        <v>466</v>
      </c>
    </row>
    <row r="5702" ht="16" customHeight="1">
      <c r="C5702" s="29" t="n"/>
      <c r="D5702" s="31" t="inlineStr">
        <is>
          <t>45–49</t>
        </is>
      </c>
      <c r="E5702" s="33" t="n">
        <v>408</v>
      </c>
      <c r="F5702" s="33" t="n">
        <v>442</v>
      </c>
      <c r="G5702" s="33" t="n">
        <v>316</v>
      </c>
      <c r="H5702" s="33" t="n">
        <v>408</v>
      </c>
    </row>
    <row r="5703" ht="16" customHeight="1">
      <c r="C5703" s="29" t="n"/>
      <c r="D5703" s="31" t="inlineStr">
        <is>
          <t>50–54</t>
        </is>
      </c>
      <c r="E5703" s="33" t="n">
        <v>304</v>
      </c>
      <c r="F5703" s="33" t="n">
        <v>366</v>
      </c>
      <c r="G5703" s="33" t="n">
        <v>218</v>
      </c>
      <c r="H5703" s="33" t="n">
        <v>273</v>
      </c>
    </row>
    <row r="5704" ht="16" customHeight="1">
      <c r="C5704" s="29" t="n"/>
      <c r="D5704" s="31" t="inlineStr">
        <is>
          <t>55–59</t>
        </is>
      </c>
      <c r="E5704" s="33" t="n">
        <v>160</v>
      </c>
      <c r="F5704" s="33" t="n">
        <v>235</v>
      </c>
      <c r="G5704" s="33" t="n">
        <v>100</v>
      </c>
      <c r="H5704" s="33" t="n">
        <v>173</v>
      </c>
    </row>
    <row r="5705" ht="16" customHeight="1">
      <c r="C5705" s="29" t="n"/>
      <c r="D5705" s="31" t="inlineStr">
        <is>
          <t>60–64</t>
        </is>
      </c>
      <c r="E5705" s="33" t="n">
        <v>82</v>
      </c>
      <c r="F5705" s="33" t="n">
        <v>151</v>
      </c>
      <c r="G5705" s="33" t="n">
        <v>84</v>
      </c>
      <c r="H5705" s="33" t="n">
        <v>90</v>
      </c>
    </row>
    <row r="5706" ht="16" customHeight="1">
      <c r="C5706" s="29" t="n"/>
      <c r="D5706" s="31" t="inlineStr">
        <is>
          <t>65–69</t>
        </is>
      </c>
      <c r="E5706" s="33" t="n">
        <v>26</v>
      </c>
      <c r="F5706" s="33" t="n">
        <v>49</v>
      </c>
      <c r="G5706" s="33" t="n">
        <v>41</v>
      </c>
      <c r="H5706" s="33" t="n">
        <v>59</v>
      </c>
    </row>
    <row r="5707" ht="16" customHeight="1">
      <c r="C5707" s="29" t="n"/>
      <c r="D5707" s="31" t="inlineStr">
        <is>
          <t>70–74</t>
        </is>
      </c>
      <c r="E5707" s="33" t="n">
        <v>22</v>
      </c>
      <c r="F5707" s="33" t="n">
        <v>13</v>
      </c>
      <c r="G5707" s="33" t="n">
        <v>22</v>
      </c>
      <c r="H5707" s="33" t="n">
        <v>22</v>
      </c>
    </row>
    <row r="5708" ht="16" customHeight="1">
      <c r="C5708" s="29" t="n"/>
      <c r="D5708" s="31" t="inlineStr">
        <is>
          <t>75–79</t>
        </is>
      </c>
      <c r="E5708" s="33" t="n">
        <v>13</v>
      </c>
      <c r="F5708" s="33" t="n">
        <v>11</v>
      </c>
      <c r="G5708" s="33" t="n">
        <v>13</v>
      </c>
      <c r="H5708" s="33" t="n">
        <v>20</v>
      </c>
    </row>
    <row r="5709" ht="16" customHeight="1">
      <c r="C5709" s="29" t="n"/>
      <c r="D5709" s="31" t="inlineStr">
        <is>
          <t>80–84</t>
        </is>
      </c>
      <c r="E5709" s="33" t="n">
        <v>8</v>
      </c>
      <c r="F5709" s="33" t="n">
        <v>6</v>
      </c>
      <c r="G5709" s="33" t="n">
        <v>6</v>
      </c>
      <c r="H5709" s="33" t="n">
        <v>7</v>
      </c>
    </row>
    <row r="5710" ht="16" customHeight="1">
      <c r="C5710" s="29" t="n"/>
      <c r="D5710" s="31" t="inlineStr">
        <is>
          <t>85+</t>
        </is>
      </c>
      <c r="E5710" s="33" t="n">
        <v>18</v>
      </c>
      <c r="F5710" s="33" t="n">
        <v>7</v>
      </c>
      <c r="G5710" s="33" t="n">
        <v>17</v>
      </c>
      <c r="H5710" s="33" t="n">
        <v>9</v>
      </c>
    </row>
    <row r="5711" ht="16" customHeight="1">
      <c r="A5711" s="29">
        <f>A5693+1</f>
        <v/>
      </c>
      <c r="B5711" t="n">
        <v>70205</v>
      </c>
      <c r="C5711" s="29" t="inlineStr">
        <is>
          <t>Katherine</t>
        </is>
      </c>
      <c r="D5711" s="31" t="inlineStr">
        <is>
          <t>0–4</t>
        </is>
      </c>
      <c r="E5711" s="33" t="n">
        <v>1072</v>
      </c>
      <c r="F5711" s="33" t="n">
        <v>1023</v>
      </c>
      <c r="G5711" s="33" t="n">
        <v>948</v>
      </c>
      <c r="H5711" s="33" t="n">
        <v>923</v>
      </c>
    </row>
    <row r="5712" ht="16" customHeight="1">
      <c r="C5712" s="29" t="n"/>
      <c r="D5712" s="31" t="inlineStr">
        <is>
          <t>5–9</t>
        </is>
      </c>
      <c r="E5712" s="33" t="n">
        <v>1002</v>
      </c>
      <c r="F5712" s="33" t="n">
        <v>1032</v>
      </c>
      <c r="G5712" s="33" t="n">
        <v>877</v>
      </c>
      <c r="H5712" s="33" t="n">
        <v>951</v>
      </c>
    </row>
    <row r="5713" ht="16" customHeight="1">
      <c r="C5713" s="29" t="n"/>
      <c r="D5713" s="31" t="inlineStr">
        <is>
          <t>10–14</t>
        </is>
      </c>
      <c r="E5713" s="33" t="n">
        <v>788</v>
      </c>
      <c r="F5713" s="33" t="n">
        <v>889</v>
      </c>
      <c r="G5713" s="33" t="n">
        <v>756</v>
      </c>
      <c r="H5713" s="33" t="n">
        <v>873</v>
      </c>
    </row>
    <row r="5714" ht="16" customHeight="1">
      <c r="C5714" s="29" t="n"/>
      <c r="D5714" s="31" t="inlineStr">
        <is>
          <t>15–19</t>
        </is>
      </c>
      <c r="E5714" s="33" t="n">
        <v>736</v>
      </c>
      <c r="F5714" s="33" t="n">
        <v>815</v>
      </c>
      <c r="G5714" s="33" t="n">
        <v>584</v>
      </c>
      <c r="H5714" s="33" t="n">
        <v>757</v>
      </c>
    </row>
    <row r="5715" ht="16" customHeight="1">
      <c r="C5715" s="29" t="n"/>
      <c r="D5715" s="31" t="inlineStr">
        <is>
          <t>20–24</t>
        </is>
      </c>
      <c r="E5715" s="33" t="n">
        <v>878</v>
      </c>
      <c r="F5715" s="33" t="n">
        <v>835</v>
      </c>
      <c r="G5715" s="33" t="n">
        <v>719</v>
      </c>
      <c r="H5715" s="33" t="n">
        <v>701</v>
      </c>
    </row>
    <row r="5716" ht="16" customHeight="1">
      <c r="C5716" s="29" t="n"/>
      <c r="D5716" s="31" t="inlineStr">
        <is>
          <t>25–29</t>
        </is>
      </c>
      <c r="E5716" s="33" t="n">
        <v>1128</v>
      </c>
      <c r="F5716" s="33" t="n">
        <v>907</v>
      </c>
      <c r="G5716" s="33" t="n">
        <v>977</v>
      </c>
      <c r="H5716" s="33" t="n">
        <v>866</v>
      </c>
    </row>
    <row r="5717" ht="16" customHeight="1">
      <c r="C5717" s="29" t="n"/>
      <c r="D5717" s="31" t="inlineStr">
        <is>
          <t>30–34</t>
        </is>
      </c>
      <c r="E5717" s="33" t="n">
        <v>1032</v>
      </c>
      <c r="F5717" s="33" t="n">
        <v>883</v>
      </c>
      <c r="G5717" s="33" t="n">
        <v>793</v>
      </c>
      <c r="H5717" s="33" t="n">
        <v>847</v>
      </c>
    </row>
    <row r="5718" ht="16" customHeight="1">
      <c r="C5718" s="29" t="n"/>
      <c r="D5718" s="31" t="inlineStr">
        <is>
          <t>35–39</t>
        </is>
      </c>
      <c r="E5718" s="33" t="n">
        <v>859</v>
      </c>
      <c r="F5718" s="33" t="n">
        <v>857</v>
      </c>
      <c r="G5718" s="33" t="n">
        <v>706</v>
      </c>
      <c r="H5718" s="33" t="n">
        <v>731</v>
      </c>
    </row>
    <row r="5719" ht="16" customHeight="1">
      <c r="C5719" s="29" t="n"/>
      <c r="D5719" s="31" t="inlineStr">
        <is>
          <t>40–44</t>
        </is>
      </c>
      <c r="E5719" s="33" t="n">
        <v>700</v>
      </c>
      <c r="F5719" s="33" t="n">
        <v>675</v>
      </c>
      <c r="G5719" s="33" t="n">
        <v>559</v>
      </c>
      <c r="H5719" s="33" t="n">
        <v>652</v>
      </c>
    </row>
    <row r="5720" ht="16" customHeight="1">
      <c r="C5720" s="29" t="n"/>
      <c r="D5720" s="31" t="inlineStr">
        <is>
          <t>45–49</t>
        </is>
      </c>
      <c r="E5720" s="33" t="n">
        <v>602</v>
      </c>
      <c r="F5720" s="33" t="n">
        <v>586</v>
      </c>
      <c r="G5720" s="33" t="n">
        <v>431</v>
      </c>
      <c r="H5720" s="33" t="n">
        <v>493</v>
      </c>
    </row>
    <row r="5721" ht="16" customHeight="1">
      <c r="C5721" s="29" t="n"/>
      <c r="D5721" s="31" t="inlineStr">
        <is>
          <t>50–54</t>
        </is>
      </c>
      <c r="E5721" s="33" t="n">
        <v>393</v>
      </c>
      <c r="F5721" s="33" t="n">
        <v>510</v>
      </c>
      <c r="G5721" s="33" t="n">
        <v>276</v>
      </c>
      <c r="H5721" s="33" t="n">
        <v>399</v>
      </c>
    </row>
    <row r="5722" ht="16" customHeight="1">
      <c r="C5722" s="29" t="n"/>
      <c r="D5722" s="31" t="inlineStr">
        <is>
          <t>55–59</t>
        </is>
      </c>
      <c r="E5722" s="33" t="n">
        <v>256</v>
      </c>
      <c r="F5722" s="33" t="n">
        <v>365</v>
      </c>
      <c r="G5722" s="33" t="n">
        <v>187</v>
      </c>
      <c r="H5722" s="33" t="n">
        <v>280</v>
      </c>
    </row>
    <row r="5723" ht="16" customHeight="1">
      <c r="C5723" s="29" t="n"/>
      <c r="D5723" s="31" t="inlineStr">
        <is>
          <t>60–64</t>
        </is>
      </c>
      <c r="E5723" s="33" t="n">
        <v>185</v>
      </c>
      <c r="F5723" s="33" t="n">
        <v>252</v>
      </c>
      <c r="G5723" s="33" t="n">
        <v>98</v>
      </c>
      <c r="H5723" s="33" t="n">
        <v>194</v>
      </c>
    </row>
    <row r="5724" ht="16" customHeight="1">
      <c r="C5724" s="29" t="n"/>
      <c r="D5724" s="31" t="inlineStr">
        <is>
          <t>65–69</t>
        </is>
      </c>
      <c r="E5724" s="33" t="n">
        <v>120</v>
      </c>
      <c r="F5724" s="33" t="n">
        <v>155</v>
      </c>
      <c r="G5724" s="33" t="n">
        <v>84</v>
      </c>
      <c r="H5724" s="33" t="n">
        <v>102</v>
      </c>
    </row>
    <row r="5725" ht="16" customHeight="1">
      <c r="C5725" s="29" t="n"/>
      <c r="D5725" s="31" t="inlineStr">
        <is>
          <t>70–74</t>
        </is>
      </c>
      <c r="E5725" s="33" t="n">
        <v>71</v>
      </c>
      <c r="F5725" s="33" t="n">
        <v>112</v>
      </c>
      <c r="G5725" s="33" t="n">
        <v>68</v>
      </c>
      <c r="H5725" s="33" t="n">
        <v>82</v>
      </c>
    </row>
    <row r="5726" ht="16" customHeight="1">
      <c r="C5726" s="29" t="n"/>
      <c r="D5726" s="31" t="inlineStr">
        <is>
          <t>75–79</t>
        </is>
      </c>
      <c r="E5726" s="33" t="n">
        <v>47</v>
      </c>
      <c r="F5726" s="33" t="n">
        <v>61</v>
      </c>
      <c r="G5726" s="33" t="n">
        <v>32</v>
      </c>
      <c r="H5726" s="33" t="n">
        <v>58</v>
      </c>
    </row>
    <row r="5727" ht="16" customHeight="1">
      <c r="C5727" s="29" t="n"/>
      <c r="D5727" s="31" t="inlineStr">
        <is>
          <t>80–84</t>
        </is>
      </c>
      <c r="E5727" s="33" t="n">
        <v>20</v>
      </c>
      <c r="F5727" s="33" t="n">
        <v>26</v>
      </c>
      <c r="G5727" s="33" t="n">
        <v>23</v>
      </c>
      <c r="H5727" s="33" t="n">
        <v>36</v>
      </c>
    </row>
    <row r="5728" ht="16" customHeight="1">
      <c r="C5728" s="29" t="n"/>
      <c r="D5728" s="31" t="inlineStr">
        <is>
          <t>85+</t>
        </is>
      </c>
      <c r="E5728" s="33" t="n">
        <v>19</v>
      </c>
      <c r="F5728" s="33" t="n">
        <v>24</v>
      </c>
      <c r="G5728" s="33" t="n">
        <v>12</v>
      </c>
      <c r="H5728" s="33" t="n">
        <v>20</v>
      </c>
    </row>
    <row r="5729" ht="16" customHeight="1">
      <c r="A5729" s="29">
        <f>A5711+1</f>
        <v/>
      </c>
      <c r="B5729" t="n">
        <v>80101</v>
      </c>
      <c r="C5729" s="29" t="inlineStr">
        <is>
          <t>Belconnen</t>
        </is>
      </c>
      <c r="D5729" s="31" t="inlineStr">
        <is>
          <t>0–4</t>
        </is>
      </c>
      <c r="E5729" s="33" t="n">
        <v>2935</v>
      </c>
      <c r="F5729" s="33" t="n">
        <v>2645</v>
      </c>
      <c r="G5729" s="33" t="n">
        <v>2694</v>
      </c>
      <c r="H5729" s="33" t="n">
        <v>2547</v>
      </c>
    </row>
    <row r="5730" ht="13.75" customHeight="1">
      <c r="C5730" s="29" t="n"/>
      <c r="D5730" s="31" t="inlineStr">
        <is>
          <t>5–9</t>
        </is>
      </c>
      <c r="E5730" s="33" t="n">
        <v>3076</v>
      </c>
      <c r="F5730" s="33" t="n">
        <v>2901</v>
      </c>
      <c r="G5730" s="33" t="n">
        <v>3014</v>
      </c>
      <c r="H5730" s="33" t="n">
        <v>2639</v>
      </c>
    </row>
    <row r="5731" ht="16" customHeight="1">
      <c r="C5731" s="29" t="n"/>
      <c r="D5731" s="31" t="inlineStr">
        <is>
          <t>10–14</t>
        </is>
      </c>
      <c r="E5731" s="33" t="n">
        <v>3369</v>
      </c>
      <c r="F5731" s="33" t="n">
        <v>2962</v>
      </c>
      <c r="G5731" s="33" t="n">
        <v>3362</v>
      </c>
      <c r="H5731" s="33" t="n">
        <v>2985</v>
      </c>
    </row>
    <row r="5732" ht="16" customHeight="1">
      <c r="C5732" s="29" t="n"/>
      <c r="D5732" s="31" t="inlineStr">
        <is>
          <t>15–19</t>
        </is>
      </c>
      <c r="E5732" s="33" t="n">
        <v>4167</v>
      </c>
      <c r="F5732" s="33" t="n">
        <v>3606</v>
      </c>
      <c r="G5732" s="33" t="n">
        <v>4104</v>
      </c>
      <c r="H5732" s="33" t="n">
        <v>3555</v>
      </c>
    </row>
    <row r="5733" ht="16" customHeight="1">
      <c r="C5733" s="29" t="n"/>
      <c r="D5733" s="31" t="inlineStr">
        <is>
          <t>20–24</t>
        </is>
      </c>
      <c r="E5733" s="33" t="n">
        <v>4523</v>
      </c>
      <c r="F5733" s="33" t="n">
        <v>4216</v>
      </c>
      <c r="G5733" s="33" t="n">
        <v>4271</v>
      </c>
      <c r="H5733" s="33" t="n">
        <v>4068</v>
      </c>
    </row>
    <row r="5734" ht="16" customHeight="1">
      <c r="C5734" s="29" t="n"/>
      <c r="D5734" s="31" t="inlineStr">
        <is>
          <t>25–29</t>
        </is>
      </c>
      <c r="E5734" s="33" t="n">
        <v>3376</v>
      </c>
      <c r="F5734" s="33" t="n">
        <v>3678</v>
      </c>
      <c r="G5734" s="33" t="n">
        <v>3102</v>
      </c>
      <c r="H5734" s="33" t="n">
        <v>3493</v>
      </c>
    </row>
    <row r="5735" ht="16" customHeight="1">
      <c r="C5735" s="29" t="n"/>
      <c r="D5735" s="31" t="inlineStr">
        <is>
          <t>30–34</t>
        </is>
      </c>
      <c r="E5735" s="33" t="n">
        <v>2933</v>
      </c>
      <c r="F5735" s="33" t="n">
        <v>3222</v>
      </c>
      <c r="G5735" s="33" t="n">
        <v>3122</v>
      </c>
      <c r="H5735" s="33" t="n">
        <v>3070</v>
      </c>
    </row>
    <row r="5736" ht="16" customHeight="1">
      <c r="C5736" s="29" t="n"/>
      <c r="D5736" s="31" t="inlineStr">
        <is>
          <t>35–39</t>
        </is>
      </c>
      <c r="E5736" s="33" t="n">
        <v>3122</v>
      </c>
      <c r="F5736" s="33" t="n">
        <v>2913</v>
      </c>
      <c r="G5736" s="33" t="n">
        <v>3421</v>
      </c>
      <c r="H5736" s="33" t="n">
        <v>2984</v>
      </c>
    </row>
    <row r="5737" ht="16" customHeight="1">
      <c r="C5737" s="29" t="n"/>
      <c r="D5737" s="31" t="inlineStr">
        <is>
          <t>40–44</t>
        </is>
      </c>
      <c r="E5737" s="33" t="n">
        <v>3246</v>
      </c>
      <c r="F5737" s="33" t="n">
        <v>2969</v>
      </c>
      <c r="G5737" s="33" t="n">
        <v>3751</v>
      </c>
      <c r="H5737" s="33" t="n">
        <v>3314</v>
      </c>
    </row>
    <row r="5738" ht="16" customHeight="1">
      <c r="C5738" s="29" t="n"/>
      <c r="D5738" s="31" t="inlineStr">
        <is>
          <t>45–49</t>
        </is>
      </c>
      <c r="E5738" s="33" t="n">
        <v>3826</v>
      </c>
      <c r="F5738" s="33" t="n">
        <v>3064</v>
      </c>
      <c r="G5738" s="33" t="n">
        <v>4110</v>
      </c>
      <c r="H5738" s="33" t="n">
        <v>3518</v>
      </c>
    </row>
    <row r="5739" ht="16" customHeight="1">
      <c r="C5739" s="29" t="n"/>
      <c r="D5739" s="31" t="inlineStr">
        <is>
          <t>50–54</t>
        </is>
      </c>
      <c r="E5739" s="33" t="n">
        <v>2904</v>
      </c>
      <c r="F5739" s="33" t="n">
        <v>3482</v>
      </c>
      <c r="G5739" s="33" t="n">
        <v>2669</v>
      </c>
      <c r="H5739" s="33" t="n">
        <v>3789</v>
      </c>
    </row>
    <row r="5740" ht="16" customHeight="1">
      <c r="C5740" s="29" t="n"/>
      <c r="D5740" s="31" t="inlineStr">
        <is>
          <t>55–59</t>
        </is>
      </c>
      <c r="E5740" s="33" t="n">
        <v>1835</v>
      </c>
      <c r="F5740" s="33" t="n">
        <v>2509</v>
      </c>
      <c r="G5740" s="33" t="n">
        <v>1702</v>
      </c>
      <c r="H5740" s="33" t="n">
        <v>2410</v>
      </c>
    </row>
    <row r="5741" ht="16" customHeight="1">
      <c r="C5741" s="29" t="n"/>
      <c r="D5741" s="31" t="inlineStr">
        <is>
          <t>60–64</t>
        </is>
      </c>
      <c r="E5741" s="33" t="n">
        <v>1196</v>
      </c>
      <c r="F5741" s="33" t="n">
        <v>1666</v>
      </c>
      <c r="G5741" s="33" t="n">
        <v>1154</v>
      </c>
      <c r="H5741" s="33" t="n">
        <v>1510</v>
      </c>
    </row>
    <row r="5742" ht="16" customHeight="1">
      <c r="C5742" s="29" t="n"/>
      <c r="D5742" s="31" t="inlineStr">
        <is>
          <t>65–69</t>
        </is>
      </c>
      <c r="E5742" s="33" t="n">
        <v>866</v>
      </c>
      <c r="F5742" s="33" t="n">
        <v>1087</v>
      </c>
      <c r="G5742" s="33" t="n">
        <v>891</v>
      </c>
      <c r="H5742" s="33" t="n">
        <v>1062</v>
      </c>
    </row>
    <row r="5743" ht="16" customHeight="1">
      <c r="C5743" s="29" t="n"/>
      <c r="D5743" s="31" t="inlineStr">
        <is>
          <t>70–74</t>
        </is>
      </c>
      <c r="E5743" s="33" t="n">
        <v>631</v>
      </c>
      <c r="F5743" s="33" t="n">
        <v>793</v>
      </c>
      <c r="G5743" s="33" t="n">
        <v>827</v>
      </c>
      <c r="H5743" s="33" t="n">
        <v>855</v>
      </c>
    </row>
    <row r="5744" ht="16" customHeight="1">
      <c r="C5744" s="29" t="n"/>
      <c r="D5744" s="31" t="inlineStr">
        <is>
          <t>75–79</t>
        </is>
      </c>
      <c r="E5744" s="33" t="n">
        <v>333</v>
      </c>
      <c r="F5744" s="33" t="n">
        <v>562</v>
      </c>
      <c r="G5744" s="33" t="n">
        <v>527</v>
      </c>
      <c r="H5744" s="33" t="n">
        <v>759</v>
      </c>
    </row>
    <row r="5745" ht="16" customHeight="1">
      <c r="C5745" s="29" t="n"/>
      <c r="D5745" s="31" t="inlineStr">
        <is>
          <t>80–84</t>
        </is>
      </c>
      <c r="E5745" s="33" t="n">
        <v>194</v>
      </c>
      <c r="F5745" s="33" t="n">
        <v>274</v>
      </c>
      <c r="G5745" s="33" t="n">
        <v>389</v>
      </c>
      <c r="H5745" s="33" t="n">
        <v>469</v>
      </c>
    </row>
    <row r="5746" ht="16" customHeight="1">
      <c r="C5746" s="29" t="n"/>
      <c r="D5746" s="31" t="inlineStr">
        <is>
          <t>85+</t>
        </is>
      </c>
      <c r="E5746" s="33" t="n">
        <v>100</v>
      </c>
      <c r="F5746" s="33" t="n">
        <v>165</v>
      </c>
      <c r="G5746" s="33" t="n">
        <v>245</v>
      </c>
      <c r="H5746" s="33" t="n">
        <v>441</v>
      </c>
    </row>
    <row r="5747" ht="16" customHeight="1">
      <c r="A5747" s="29">
        <f>A5729+1</f>
        <v/>
      </c>
      <c r="B5747" t="n">
        <v>80103</v>
      </c>
      <c r="C5747" s="29" t="inlineStr">
        <is>
          <t>Fyshwick - Pialligo - Hume</t>
        </is>
      </c>
      <c r="D5747" s="31" t="inlineStr">
        <is>
          <t>0–4</t>
        </is>
      </c>
      <c r="E5747" s="33" t="n">
        <v>45</v>
      </c>
      <c r="F5747" s="33" t="n">
        <v>37</v>
      </c>
      <c r="G5747" s="33" t="n">
        <v>39</v>
      </c>
      <c r="H5747" s="33" t="n">
        <v>31</v>
      </c>
    </row>
    <row r="5748" ht="13.75" customHeight="1">
      <c r="C5748" s="29" t="n"/>
      <c r="D5748" s="31" t="inlineStr">
        <is>
          <t>5–9</t>
        </is>
      </c>
      <c r="E5748" s="33" t="n">
        <v>36</v>
      </c>
      <c r="F5748" s="33" t="n">
        <v>24</v>
      </c>
      <c r="G5748" s="33" t="n">
        <v>27</v>
      </c>
      <c r="H5748" s="33" t="n">
        <v>18</v>
      </c>
    </row>
    <row r="5749" ht="16" customHeight="1">
      <c r="C5749" s="29" t="n"/>
      <c r="D5749" s="31" t="inlineStr">
        <is>
          <t>10–14</t>
        </is>
      </c>
      <c r="E5749" s="33" t="n">
        <v>34</v>
      </c>
      <c r="F5749" s="33" t="n">
        <v>46</v>
      </c>
      <c r="G5749" s="33" t="n">
        <v>24</v>
      </c>
      <c r="H5749" s="33" t="n">
        <v>35</v>
      </c>
    </row>
    <row r="5750" ht="16" customHeight="1">
      <c r="C5750" s="29" t="n"/>
      <c r="D5750" s="31" t="inlineStr">
        <is>
          <t>15–19</t>
        </is>
      </c>
      <c r="E5750" s="33" t="n">
        <v>63</v>
      </c>
      <c r="F5750" s="33" t="n">
        <v>52</v>
      </c>
      <c r="G5750" s="33" t="n">
        <v>44</v>
      </c>
      <c r="H5750" s="33" t="n">
        <v>39</v>
      </c>
    </row>
    <row r="5751" ht="16" customHeight="1">
      <c r="C5751" s="29" t="n"/>
      <c r="D5751" s="31" t="inlineStr">
        <is>
          <t>20–24</t>
        </is>
      </c>
      <c r="E5751" s="33" t="n">
        <v>137</v>
      </c>
      <c r="F5751" s="33" t="n">
        <v>131</v>
      </c>
      <c r="G5751" s="33" t="n">
        <v>84</v>
      </c>
      <c r="H5751" s="33" t="n">
        <v>70</v>
      </c>
    </row>
    <row r="5752" ht="16" customHeight="1">
      <c r="C5752" s="29" t="n"/>
      <c r="D5752" s="31" t="inlineStr">
        <is>
          <t>25–29</t>
        </is>
      </c>
      <c r="E5752" s="33" t="n">
        <v>132</v>
      </c>
      <c r="F5752" s="33" t="n">
        <v>120</v>
      </c>
      <c r="G5752" s="33" t="n">
        <v>71</v>
      </c>
      <c r="H5752" s="33" t="n">
        <v>49</v>
      </c>
    </row>
    <row r="5753" ht="16" customHeight="1">
      <c r="C5753" s="29" t="n"/>
      <c r="D5753" s="31" t="inlineStr">
        <is>
          <t>30–34</t>
        </is>
      </c>
      <c r="E5753" s="33" t="n">
        <v>99</v>
      </c>
      <c r="F5753" s="33" t="n">
        <v>82</v>
      </c>
      <c r="G5753" s="33" t="n">
        <v>53</v>
      </c>
      <c r="H5753" s="33" t="n">
        <v>37</v>
      </c>
    </row>
    <row r="5754" ht="16" customHeight="1">
      <c r="C5754" s="29" t="n"/>
      <c r="D5754" s="31" t="inlineStr">
        <is>
          <t>35–39</t>
        </is>
      </c>
      <c r="E5754" s="33" t="n">
        <v>83</v>
      </c>
      <c r="F5754" s="33" t="n">
        <v>66</v>
      </c>
      <c r="G5754" s="33" t="n">
        <v>41</v>
      </c>
      <c r="H5754" s="33" t="n">
        <v>34</v>
      </c>
    </row>
    <row r="5755" ht="16" customHeight="1">
      <c r="C5755" s="29" t="n"/>
      <c r="D5755" s="31" t="inlineStr">
        <is>
          <t>40–44</t>
        </is>
      </c>
      <c r="E5755" s="33" t="n">
        <v>84</v>
      </c>
      <c r="F5755" s="33" t="n">
        <v>63</v>
      </c>
      <c r="G5755" s="33" t="n">
        <v>46</v>
      </c>
      <c r="H5755" s="33" t="n">
        <v>31</v>
      </c>
    </row>
    <row r="5756" ht="16" customHeight="1">
      <c r="C5756" s="29" t="n"/>
      <c r="D5756" s="31" t="inlineStr">
        <is>
          <t>45–49</t>
        </is>
      </c>
      <c r="E5756" s="33" t="n">
        <v>69</v>
      </c>
      <c r="F5756" s="33" t="n">
        <v>70</v>
      </c>
      <c r="G5756" s="33" t="n">
        <v>27</v>
      </c>
      <c r="H5756" s="33" t="n">
        <v>44</v>
      </c>
    </row>
    <row r="5757" ht="16" customHeight="1">
      <c r="C5757" s="29" t="n"/>
      <c r="D5757" s="31" t="inlineStr">
        <is>
          <t>50–54</t>
        </is>
      </c>
      <c r="E5757" s="33" t="n">
        <v>51</v>
      </c>
      <c r="F5757" s="33" t="n">
        <v>63</v>
      </c>
      <c r="G5757" s="33" t="n">
        <v>36</v>
      </c>
      <c r="H5757" s="33" t="n">
        <v>34</v>
      </c>
    </row>
    <row r="5758" ht="16" customHeight="1">
      <c r="C5758" s="29" t="n"/>
      <c r="D5758" s="31" t="inlineStr">
        <is>
          <t>55–59</t>
        </is>
      </c>
      <c r="E5758" s="33" t="n">
        <v>56</v>
      </c>
      <c r="F5758" s="33" t="n">
        <v>48</v>
      </c>
      <c r="G5758" s="33" t="n">
        <v>22</v>
      </c>
      <c r="H5758" s="33" t="n">
        <v>31</v>
      </c>
    </row>
    <row r="5759" ht="16" customHeight="1">
      <c r="C5759" s="29" t="n"/>
      <c r="D5759" s="31" t="inlineStr">
        <is>
          <t>60–64</t>
        </is>
      </c>
      <c r="E5759" s="33" t="n">
        <v>36</v>
      </c>
      <c r="F5759" s="33" t="n">
        <v>33</v>
      </c>
      <c r="G5759" s="33" t="n">
        <v>20</v>
      </c>
      <c r="H5759" s="33" t="n">
        <v>19</v>
      </c>
    </row>
    <row r="5760" ht="16" customHeight="1">
      <c r="C5760" s="29" t="n"/>
      <c r="D5760" s="31" t="inlineStr">
        <is>
          <t>65–69</t>
        </is>
      </c>
      <c r="E5760" s="33" t="n">
        <v>34</v>
      </c>
      <c r="F5760" s="33" t="n">
        <v>23</v>
      </c>
      <c r="G5760" s="33" t="n">
        <v>12</v>
      </c>
      <c r="H5760" s="33" t="n">
        <v>12</v>
      </c>
    </row>
    <row r="5761" ht="16" customHeight="1">
      <c r="C5761" s="29" t="n"/>
      <c r="D5761" s="31" t="inlineStr">
        <is>
          <t>70–74</t>
        </is>
      </c>
      <c r="E5761" s="33" t="n">
        <v>14</v>
      </c>
      <c r="F5761" s="33" t="n">
        <v>22</v>
      </c>
      <c r="G5761" s="33" t="n">
        <v>13</v>
      </c>
      <c r="H5761" s="33" t="n">
        <v>12</v>
      </c>
    </row>
    <row r="5762" ht="16" customHeight="1">
      <c r="C5762" s="29" t="n"/>
      <c r="D5762" s="31" t="inlineStr">
        <is>
          <t>75–79</t>
        </is>
      </c>
      <c r="E5762" s="33" t="n">
        <v>10</v>
      </c>
      <c r="F5762" s="33" t="n">
        <v>5</v>
      </c>
      <c r="G5762" s="33" t="n">
        <v>4</v>
      </c>
      <c r="H5762" s="33" t="n">
        <v>8</v>
      </c>
    </row>
    <row r="5763" ht="16" customHeight="1">
      <c r="C5763" s="29" t="n"/>
      <c r="D5763" s="31" t="inlineStr">
        <is>
          <t>80–84</t>
        </is>
      </c>
      <c r="E5763" s="33" t="n">
        <v>5</v>
      </c>
      <c r="F5763" s="33" t="n">
        <v>3</v>
      </c>
      <c r="G5763" s="33" t="n">
        <v>6</v>
      </c>
      <c r="H5763" s="33" t="n">
        <v>2</v>
      </c>
    </row>
    <row r="5764" ht="16" customHeight="1">
      <c r="C5764" s="29" t="n"/>
      <c r="D5764" s="31" t="inlineStr">
        <is>
          <t>85+</t>
        </is>
      </c>
      <c r="E5764" s="33" t="n">
        <v>14</v>
      </c>
      <c r="F5764" s="33" t="n">
        <v>1</v>
      </c>
      <c r="G5764" s="33" t="n">
        <v>16</v>
      </c>
      <c r="H5764" s="33" t="n">
        <v>4</v>
      </c>
    </row>
    <row r="5765" ht="16" customHeight="1">
      <c r="A5765" s="29">
        <f>A5747+1</f>
        <v/>
      </c>
      <c r="B5765" t="n">
        <v>80105</v>
      </c>
      <c r="C5765" s="29" t="inlineStr">
        <is>
          <t>North Canberra</t>
        </is>
      </c>
      <c r="D5765" s="31" t="inlineStr">
        <is>
          <t>0–4</t>
        </is>
      </c>
      <c r="E5765" s="33" t="n">
        <v>1004</v>
      </c>
      <c r="F5765" s="33" t="n">
        <v>909</v>
      </c>
      <c r="G5765" s="33" t="n">
        <v>958</v>
      </c>
      <c r="H5765" s="33" t="n">
        <v>909</v>
      </c>
    </row>
    <row r="5766" ht="13.75" customHeight="1">
      <c r="C5766" s="29" t="n"/>
      <c r="D5766" s="31" t="inlineStr">
        <is>
          <t>5–9</t>
        </is>
      </c>
      <c r="E5766" s="33" t="n">
        <v>922</v>
      </c>
      <c r="F5766" s="33" t="n">
        <v>882</v>
      </c>
      <c r="G5766" s="33" t="n">
        <v>907</v>
      </c>
      <c r="H5766" s="33" t="n">
        <v>890</v>
      </c>
    </row>
    <row r="5767" ht="16" customHeight="1">
      <c r="C5767" s="29" t="n"/>
      <c r="D5767" s="31" t="inlineStr">
        <is>
          <t>10–14</t>
        </is>
      </c>
      <c r="E5767" s="33" t="n">
        <v>862</v>
      </c>
      <c r="F5767" s="33" t="n">
        <v>852</v>
      </c>
      <c r="G5767" s="33" t="n">
        <v>897</v>
      </c>
      <c r="H5767" s="33" t="n">
        <v>872</v>
      </c>
    </row>
    <row r="5768" ht="16" customHeight="1">
      <c r="C5768" s="29" t="n"/>
      <c r="D5768" s="31" t="inlineStr">
        <is>
          <t>15–19</t>
        </is>
      </c>
      <c r="E5768" s="33" t="n">
        <v>1693</v>
      </c>
      <c r="F5768" s="33" t="n">
        <v>1527</v>
      </c>
      <c r="G5768" s="33" t="n">
        <v>1582</v>
      </c>
      <c r="H5768" s="33" t="n">
        <v>1485</v>
      </c>
    </row>
    <row r="5769" ht="16" customHeight="1">
      <c r="C5769" s="29" t="n"/>
      <c r="D5769" s="31" t="inlineStr">
        <is>
          <t>20–24</t>
        </is>
      </c>
      <c r="E5769" s="33" t="n">
        <v>2803</v>
      </c>
      <c r="F5769" s="33" t="n">
        <v>2519</v>
      </c>
      <c r="G5769" s="33" t="n">
        <v>2480</v>
      </c>
      <c r="H5769" s="33" t="n">
        <v>2369</v>
      </c>
    </row>
    <row r="5770" ht="16" customHeight="1">
      <c r="C5770" s="29" t="n"/>
      <c r="D5770" s="31" t="inlineStr">
        <is>
          <t>25–29</t>
        </is>
      </c>
      <c r="E5770" s="33" t="n">
        <v>1928</v>
      </c>
      <c r="F5770" s="33" t="n">
        <v>1884</v>
      </c>
      <c r="G5770" s="33" t="n">
        <v>1828</v>
      </c>
      <c r="H5770" s="33" t="n">
        <v>1763</v>
      </c>
    </row>
    <row r="5771" ht="16" customHeight="1">
      <c r="C5771" s="29" t="n"/>
      <c r="D5771" s="31" t="inlineStr">
        <is>
          <t>30–34</t>
        </is>
      </c>
      <c r="E5771" s="33" t="n">
        <v>1694</v>
      </c>
      <c r="F5771" s="33" t="n">
        <v>1715</v>
      </c>
      <c r="G5771" s="33" t="n">
        <v>1543</v>
      </c>
      <c r="H5771" s="33" t="n">
        <v>1648</v>
      </c>
    </row>
    <row r="5772" ht="16" customHeight="1">
      <c r="C5772" s="29" t="n"/>
      <c r="D5772" s="31" t="inlineStr">
        <is>
          <t>35–39</t>
        </is>
      </c>
      <c r="E5772" s="33" t="n">
        <v>1444</v>
      </c>
      <c r="F5772" s="33" t="n">
        <v>1517</v>
      </c>
      <c r="G5772" s="33" t="n">
        <v>1448</v>
      </c>
      <c r="H5772" s="33" t="n">
        <v>1401</v>
      </c>
    </row>
    <row r="5773" ht="16" customHeight="1">
      <c r="C5773" s="29" t="n"/>
      <c r="D5773" s="31" t="inlineStr">
        <is>
          <t>40–44</t>
        </is>
      </c>
      <c r="E5773" s="33" t="n">
        <v>1239</v>
      </c>
      <c r="F5773" s="33" t="n">
        <v>1365</v>
      </c>
      <c r="G5773" s="33" t="n">
        <v>1236</v>
      </c>
      <c r="H5773" s="33" t="n">
        <v>1389</v>
      </c>
    </row>
    <row r="5774" ht="16" customHeight="1">
      <c r="C5774" s="29" t="n"/>
      <c r="D5774" s="31" t="inlineStr">
        <is>
          <t>45–49</t>
        </is>
      </c>
      <c r="E5774" s="33" t="n">
        <v>1157</v>
      </c>
      <c r="F5774" s="33" t="n">
        <v>1186</v>
      </c>
      <c r="G5774" s="33" t="n">
        <v>1097</v>
      </c>
      <c r="H5774" s="33" t="n">
        <v>1189</v>
      </c>
    </row>
    <row r="5775" ht="16" customHeight="1">
      <c r="C5775" s="29" t="n"/>
      <c r="D5775" s="31" t="inlineStr">
        <is>
          <t>50–54</t>
        </is>
      </c>
      <c r="E5775" s="33" t="n">
        <v>802</v>
      </c>
      <c r="F5775" s="33" t="n">
        <v>1091</v>
      </c>
      <c r="G5775" s="33" t="n">
        <v>869</v>
      </c>
      <c r="H5775" s="33" t="n">
        <v>1016</v>
      </c>
    </row>
    <row r="5776" ht="16" customHeight="1">
      <c r="C5776" s="29" t="n"/>
      <c r="D5776" s="31" t="inlineStr">
        <is>
          <t>55–59</t>
        </is>
      </c>
      <c r="E5776" s="33" t="n">
        <v>735</v>
      </c>
      <c r="F5776" s="33" t="n">
        <v>768</v>
      </c>
      <c r="G5776" s="33" t="n">
        <v>867</v>
      </c>
      <c r="H5776" s="33" t="n">
        <v>802</v>
      </c>
    </row>
    <row r="5777" ht="16" customHeight="1">
      <c r="C5777" s="29" t="n"/>
      <c r="D5777" s="31" t="inlineStr">
        <is>
          <t>60–64</t>
        </is>
      </c>
      <c r="E5777" s="33" t="n">
        <v>728</v>
      </c>
      <c r="F5777" s="33" t="n">
        <v>630</v>
      </c>
      <c r="G5777" s="33" t="n">
        <v>819</v>
      </c>
      <c r="H5777" s="33" t="n">
        <v>809</v>
      </c>
    </row>
    <row r="5778" ht="16" customHeight="1">
      <c r="C5778" s="29" t="n"/>
      <c r="D5778" s="31" t="inlineStr">
        <is>
          <t>65–69</t>
        </is>
      </c>
      <c r="E5778" s="33" t="n">
        <v>799</v>
      </c>
      <c r="F5778" s="33" t="n">
        <v>603</v>
      </c>
      <c r="G5778" s="33" t="n">
        <v>830</v>
      </c>
      <c r="H5778" s="33" t="n">
        <v>729</v>
      </c>
    </row>
    <row r="5779" ht="16" customHeight="1">
      <c r="C5779" s="29" t="n"/>
      <c r="D5779" s="31" t="inlineStr">
        <is>
          <t>70–74</t>
        </is>
      </c>
      <c r="E5779" s="33" t="n">
        <v>704</v>
      </c>
      <c r="F5779" s="33" t="n">
        <v>670</v>
      </c>
      <c r="G5779" s="33" t="n">
        <v>841</v>
      </c>
      <c r="H5779" s="33" t="n">
        <v>727</v>
      </c>
    </row>
    <row r="5780" ht="16" customHeight="1">
      <c r="C5780" s="29" t="n"/>
      <c r="D5780" s="31" t="inlineStr">
        <is>
          <t>75–79</t>
        </is>
      </c>
      <c r="E5780" s="33" t="n">
        <v>434</v>
      </c>
      <c r="F5780" s="33" t="n">
        <v>570</v>
      </c>
      <c r="G5780" s="33" t="n">
        <v>561</v>
      </c>
      <c r="H5780" s="33" t="n">
        <v>705</v>
      </c>
    </row>
    <row r="5781" ht="16" customHeight="1">
      <c r="C5781" s="29" t="n"/>
      <c r="D5781" s="31" t="inlineStr">
        <is>
          <t>80–84</t>
        </is>
      </c>
      <c r="E5781" s="33" t="n">
        <v>240</v>
      </c>
      <c r="F5781" s="33" t="n">
        <v>303</v>
      </c>
      <c r="G5781" s="33" t="n">
        <v>353</v>
      </c>
      <c r="H5781" s="33" t="n">
        <v>436</v>
      </c>
    </row>
    <row r="5782" ht="16" customHeight="1">
      <c r="C5782" s="29" t="n"/>
      <c r="D5782" s="31" t="inlineStr">
        <is>
          <t>85+</t>
        </is>
      </c>
      <c r="E5782" s="33" t="n">
        <v>101</v>
      </c>
      <c r="F5782" s="33" t="n">
        <v>159</v>
      </c>
      <c r="G5782" s="33" t="n">
        <v>212</v>
      </c>
      <c r="H5782" s="33" t="n">
        <v>321</v>
      </c>
    </row>
    <row r="5783" ht="16" customHeight="1">
      <c r="A5783" s="29">
        <f>A5765+1</f>
        <v/>
      </c>
      <c r="B5783" t="n">
        <v>80106</v>
      </c>
      <c r="C5783" s="29" t="inlineStr">
        <is>
          <t>South Canberra</t>
        </is>
      </c>
      <c r="D5783" s="31" t="inlineStr">
        <is>
          <t>0–4</t>
        </is>
      </c>
      <c r="E5783" s="33" t="n">
        <v>550</v>
      </c>
      <c r="F5783" s="33" t="n">
        <v>510</v>
      </c>
      <c r="G5783" s="33" t="n">
        <v>512</v>
      </c>
      <c r="H5783" s="33" t="n">
        <v>518</v>
      </c>
    </row>
    <row r="5784" ht="13.75" customHeight="1">
      <c r="C5784" s="29" t="n"/>
      <c r="D5784" s="31" t="inlineStr">
        <is>
          <t>5–9</t>
        </is>
      </c>
      <c r="E5784" s="33" t="n">
        <v>632</v>
      </c>
      <c r="F5784" s="33" t="n">
        <v>579</v>
      </c>
      <c r="G5784" s="33" t="n">
        <v>616</v>
      </c>
      <c r="H5784" s="33" t="n">
        <v>547</v>
      </c>
    </row>
    <row r="5785" ht="16" customHeight="1">
      <c r="C5785" s="29" t="n"/>
      <c r="D5785" s="31" t="inlineStr">
        <is>
          <t>10–14</t>
        </is>
      </c>
      <c r="E5785" s="33" t="n">
        <v>740</v>
      </c>
      <c r="F5785" s="33" t="n">
        <v>714</v>
      </c>
      <c r="G5785" s="33" t="n">
        <v>668</v>
      </c>
      <c r="H5785" s="33" t="n">
        <v>647</v>
      </c>
    </row>
    <row r="5786" ht="16" customHeight="1">
      <c r="C5786" s="29" t="n"/>
      <c r="D5786" s="31" t="inlineStr">
        <is>
          <t>15–19</t>
        </is>
      </c>
      <c r="E5786" s="33" t="n">
        <v>748</v>
      </c>
      <c r="F5786" s="33" t="n">
        <v>809</v>
      </c>
      <c r="G5786" s="33" t="n">
        <v>768</v>
      </c>
      <c r="H5786" s="33" t="n">
        <v>738</v>
      </c>
    </row>
    <row r="5787" ht="16" customHeight="1">
      <c r="C5787" s="29" t="n"/>
      <c r="D5787" s="31" t="inlineStr">
        <is>
          <t>20–24</t>
        </is>
      </c>
      <c r="E5787" s="33" t="n">
        <v>784</v>
      </c>
      <c r="F5787" s="33" t="n">
        <v>728</v>
      </c>
      <c r="G5787" s="33" t="n">
        <v>826</v>
      </c>
      <c r="H5787" s="33" t="n">
        <v>784</v>
      </c>
    </row>
    <row r="5788" ht="16" customHeight="1">
      <c r="C5788" s="29" t="n"/>
      <c r="D5788" s="31" t="inlineStr">
        <is>
          <t>25–29</t>
        </is>
      </c>
      <c r="E5788" s="33" t="n">
        <v>893</v>
      </c>
      <c r="F5788" s="33" t="n">
        <v>946</v>
      </c>
      <c r="G5788" s="33" t="n">
        <v>893</v>
      </c>
      <c r="H5788" s="33" t="n">
        <v>943</v>
      </c>
    </row>
    <row r="5789" ht="16" customHeight="1">
      <c r="C5789" s="29" t="n"/>
      <c r="D5789" s="31" t="inlineStr">
        <is>
          <t>30–34</t>
        </is>
      </c>
      <c r="E5789" s="33" t="n">
        <v>768</v>
      </c>
      <c r="F5789" s="33" t="n">
        <v>827</v>
      </c>
      <c r="G5789" s="33" t="n">
        <v>815</v>
      </c>
      <c r="H5789" s="33" t="n">
        <v>800</v>
      </c>
    </row>
    <row r="5790" ht="16" customHeight="1">
      <c r="C5790" s="29" t="n"/>
      <c r="D5790" s="31" t="inlineStr">
        <is>
          <t>35–39</t>
        </is>
      </c>
      <c r="E5790" s="33" t="n">
        <v>837</v>
      </c>
      <c r="F5790" s="33" t="n">
        <v>745</v>
      </c>
      <c r="G5790" s="33" t="n">
        <v>819</v>
      </c>
      <c r="H5790" s="33" t="n">
        <v>833</v>
      </c>
    </row>
    <row r="5791" ht="16" customHeight="1">
      <c r="C5791" s="29" t="n"/>
      <c r="D5791" s="31" t="inlineStr">
        <is>
          <t>40–44</t>
        </is>
      </c>
      <c r="E5791" s="33" t="n">
        <v>789</v>
      </c>
      <c r="F5791" s="33" t="n">
        <v>869</v>
      </c>
      <c r="G5791" s="33" t="n">
        <v>834</v>
      </c>
      <c r="H5791" s="33" t="n">
        <v>837</v>
      </c>
    </row>
    <row r="5792" ht="16" customHeight="1">
      <c r="C5792" s="29" t="n"/>
      <c r="D5792" s="31" t="inlineStr">
        <is>
          <t>45–49</t>
        </is>
      </c>
      <c r="E5792" s="33" t="n">
        <v>835</v>
      </c>
      <c r="F5792" s="33" t="n">
        <v>810</v>
      </c>
      <c r="G5792" s="33" t="n">
        <v>822</v>
      </c>
      <c r="H5792" s="33" t="n">
        <v>872</v>
      </c>
    </row>
    <row r="5793" ht="16" customHeight="1">
      <c r="C5793" s="29" t="n"/>
      <c r="D5793" s="31" t="inlineStr">
        <is>
          <t>50–54</t>
        </is>
      </c>
      <c r="E5793" s="33" t="n">
        <v>637</v>
      </c>
      <c r="F5793" s="33" t="n">
        <v>858</v>
      </c>
      <c r="G5793" s="33" t="n">
        <v>584</v>
      </c>
      <c r="H5793" s="33" t="n">
        <v>834</v>
      </c>
    </row>
    <row r="5794" ht="16" customHeight="1">
      <c r="C5794" s="29" t="n"/>
      <c r="D5794" s="31" t="inlineStr">
        <is>
          <t>55–59</t>
        </is>
      </c>
      <c r="E5794" s="33" t="n">
        <v>431</v>
      </c>
      <c r="F5794" s="33" t="n">
        <v>592</v>
      </c>
      <c r="G5794" s="33" t="n">
        <v>450</v>
      </c>
      <c r="H5794" s="33" t="n">
        <v>557</v>
      </c>
    </row>
    <row r="5795" ht="16" customHeight="1">
      <c r="C5795" s="29" t="n"/>
      <c r="D5795" s="31" t="inlineStr">
        <is>
          <t>60–64</t>
        </is>
      </c>
      <c r="E5795" s="33" t="n">
        <v>413</v>
      </c>
      <c r="F5795" s="33" t="n">
        <v>397</v>
      </c>
      <c r="G5795" s="33" t="n">
        <v>430</v>
      </c>
      <c r="H5795" s="33" t="n">
        <v>459</v>
      </c>
    </row>
    <row r="5796" ht="16" customHeight="1">
      <c r="C5796" s="29" t="n"/>
      <c r="D5796" s="31" t="inlineStr">
        <is>
          <t>65–69</t>
        </is>
      </c>
      <c r="E5796" s="33" t="n">
        <v>419</v>
      </c>
      <c r="F5796" s="33" t="n">
        <v>375</v>
      </c>
      <c r="G5796" s="33" t="n">
        <v>518</v>
      </c>
      <c r="H5796" s="33" t="n">
        <v>397</v>
      </c>
    </row>
    <row r="5797" ht="16" customHeight="1">
      <c r="C5797" s="29" t="n"/>
      <c r="D5797" s="31" t="inlineStr">
        <is>
          <t>70–74</t>
        </is>
      </c>
      <c r="E5797" s="33" t="n">
        <v>455</v>
      </c>
      <c r="F5797" s="33" t="n">
        <v>374</v>
      </c>
      <c r="G5797" s="33" t="n">
        <v>592</v>
      </c>
      <c r="H5797" s="33" t="n">
        <v>476</v>
      </c>
    </row>
    <row r="5798" ht="16" customHeight="1">
      <c r="C5798" s="29" t="n"/>
      <c r="D5798" s="31" t="inlineStr">
        <is>
          <t>75–79</t>
        </is>
      </c>
      <c r="E5798" s="33" t="n">
        <v>318</v>
      </c>
      <c r="F5798" s="33" t="n">
        <v>368</v>
      </c>
      <c r="G5798" s="33" t="n">
        <v>421</v>
      </c>
      <c r="H5798" s="33" t="n">
        <v>493</v>
      </c>
    </row>
    <row r="5799" ht="16" customHeight="1">
      <c r="C5799" s="29" t="n"/>
      <c r="D5799" s="31" t="inlineStr">
        <is>
          <t>80–84</t>
        </is>
      </c>
      <c r="E5799" s="33" t="n">
        <v>172</v>
      </c>
      <c r="F5799" s="33" t="n">
        <v>237</v>
      </c>
      <c r="G5799" s="33" t="n">
        <v>288</v>
      </c>
      <c r="H5799" s="33" t="n">
        <v>364</v>
      </c>
    </row>
    <row r="5800" ht="16" customHeight="1">
      <c r="C5800" s="29" t="n"/>
      <c r="D5800" s="31" t="inlineStr">
        <is>
          <t>85+</t>
        </is>
      </c>
      <c r="E5800" s="33" t="n">
        <v>84</v>
      </c>
      <c r="F5800" s="33" t="n">
        <v>136</v>
      </c>
      <c r="G5800" s="33" t="n">
        <v>257</v>
      </c>
      <c r="H5800" s="33" t="n">
        <v>327</v>
      </c>
    </row>
    <row r="5801" ht="16" customHeight="1">
      <c r="A5801" s="29">
        <f>A5783+1</f>
        <v/>
      </c>
      <c r="B5801" t="n">
        <v>80107</v>
      </c>
      <c r="C5801" s="29" t="inlineStr">
        <is>
          <t>Tuggeranong</t>
        </is>
      </c>
      <c r="D5801" s="31" t="inlineStr">
        <is>
          <t>0–4</t>
        </is>
      </c>
      <c r="E5801" s="33" t="n">
        <v>4493</v>
      </c>
      <c r="F5801" s="33" t="n">
        <v>3684</v>
      </c>
      <c r="G5801" s="33" t="n">
        <v>4490</v>
      </c>
      <c r="H5801" s="33" t="n">
        <v>3577</v>
      </c>
    </row>
    <row r="5802" ht="13.75" customHeight="1">
      <c r="C5802" s="29" t="n"/>
      <c r="D5802" s="31" t="inlineStr">
        <is>
          <t>5–9</t>
        </is>
      </c>
      <c r="E5802" s="33" t="n">
        <v>4716</v>
      </c>
      <c r="F5802" s="33" t="n">
        <v>4174</v>
      </c>
      <c r="G5802" s="33" t="n">
        <v>4462</v>
      </c>
      <c r="H5802" s="33" t="n">
        <v>4138</v>
      </c>
    </row>
    <row r="5803" ht="16" customHeight="1">
      <c r="C5803" s="29" t="n"/>
      <c r="D5803" s="31" t="inlineStr">
        <is>
          <t>10–14</t>
        </is>
      </c>
      <c r="E5803" s="33" t="n">
        <v>4321</v>
      </c>
      <c r="F5803" s="33" t="n">
        <v>4340</v>
      </c>
      <c r="G5803" s="33" t="n">
        <v>4131</v>
      </c>
      <c r="H5803" s="33" t="n">
        <v>4118</v>
      </c>
    </row>
    <row r="5804" ht="16" customHeight="1">
      <c r="C5804" s="29" t="n"/>
      <c r="D5804" s="31" t="inlineStr">
        <is>
          <t>15–19</t>
        </is>
      </c>
      <c r="E5804" s="33" t="n">
        <v>3574</v>
      </c>
      <c r="F5804" s="33" t="n">
        <v>4071</v>
      </c>
      <c r="G5804" s="33" t="n">
        <v>3390</v>
      </c>
      <c r="H5804" s="33" t="n">
        <v>3758</v>
      </c>
    </row>
    <row r="5805" ht="16" customHeight="1">
      <c r="C5805" s="29" t="n"/>
      <c r="D5805" s="31" t="inlineStr">
        <is>
          <t>20–24</t>
        </is>
      </c>
      <c r="E5805" s="33" t="n">
        <v>2969</v>
      </c>
      <c r="F5805" s="33" t="n">
        <v>2975</v>
      </c>
      <c r="G5805" s="33" t="n">
        <v>3253</v>
      </c>
      <c r="H5805" s="33" t="n">
        <v>3006</v>
      </c>
    </row>
    <row r="5806" ht="16" customHeight="1">
      <c r="C5806" s="29" t="n"/>
      <c r="D5806" s="31" t="inlineStr">
        <is>
          <t>25–29</t>
        </is>
      </c>
      <c r="E5806" s="33" t="n">
        <v>3460</v>
      </c>
      <c r="F5806" s="33" t="n">
        <v>2959</v>
      </c>
      <c r="G5806" s="33" t="n">
        <v>4095</v>
      </c>
      <c r="H5806" s="33" t="n">
        <v>3362</v>
      </c>
    </row>
    <row r="5807" ht="16" customHeight="1">
      <c r="C5807" s="29" t="n"/>
      <c r="D5807" s="31" t="inlineStr">
        <is>
          <t>30–34</t>
        </is>
      </c>
      <c r="E5807" s="33" t="n">
        <v>4284</v>
      </c>
      <c r="F5807" s="33" t="n">
        <v>3440</v>
      </c>
      <c r="G5807" s="33" t="n">
        <v>4756</v>
      </c>
      <c r="H5807" s="33" t="n">
        <v>3879</v>
      </c>
    </row>
    <row r="5808" ht="16" customHeight="1">
      <c r="C5808" s="29" t="n"/>
      <c r="D5808" s="31" t="inlineStr">
        <is>
          <t>35–39</t>
        </is>
      </c>
      <c r="E5808" s="33" t="n">
        <v>4452</v>
      </c>
      <c r="F5808" s="33" t="n">
        <v>3886</v>
      </c>
      <c r="G5808" s="33" t="n">
        <v>4608</v>
      </c>
      <c r="H5808" s="33" t="n">
        <v>4378</v>
      </c>
    </row>
    <row r="5809" ht="16" customHeight="1">
      <c r="C5809" s="29" t="n"/>
      <c r="D5809" s="31" t="inlineStr">
        <is>
          <t>40–44</t>
        </is>
      </c>
      <c r="E5809" s="33" t="n">
        <v>4045</v>
      </c>
      <c r="F5809" s="33" t="n">
        <v>3908</v>
      </c>
      <c r="G5809" s="33" t="n">
        <v>4228</v>
      </c>
      <c r="H5809" s="33" t="n">
        <v>4284</v>
      </c>
    </row>
    <row r="5810" ht="16" customHeight="1">
      <c r="C5810" s="29" t="n"/>
      <c r="D5810" s="31" t="inlineStr">
        <is>
          <t>45–49</t>
        </is>
      </c>
      <c r="E5810" s="33" t="n">
        <v>3501</v>
      </c>
      <c r="F5810" s="33" t="n">
        <v>3721</v>
      </c>
      <c r="G5810" s="33" t="n">
        <v>3215</v>
      </c>
      <c r="H5810" s="33" t="n">
        <v>3861</v>
      </c>
    </row>
    <row r="5811" ht="16" customHeight="1">
      <c r="C5811" s="29" t="n"/>
      <c r="D5811" s="31" t="inlineStr">
        <is>
          <t>50–54</t>
        </is>
      </c>
      <c r="E5811" s="33" t="n">
        <v>2011</v>
      </c>
      <c r="F5811" s="33" t="n">
        <v>3189</v>
      </c>
      <c r="G5811" s="33" t="n">
        <v>1748</v>
      </c>
      <c r="H5811" s="33" t="n">
        <v>3046</v>
      </c>
    </row>
    <row r="5812" ht="16" customHeight="1">
      <c r="C5812" s="29" t="n"/>
      <c r="D5812" s="31" t="inlineStr">
        <is>
          <t>55–59</t>
        </is>
      </c>
      <c r="E5812" s="33" t="n">
        <v>1165</v>
      </c>
      <c r="F5812" s="33" t="n">
        <v>1852</v>
      </c>
      <c r="G5812" s="33" t="n">
        <v>1089</v>
      </c>
      <c r="H5812" s="33" t="n">
        <v>1677</v>
      </c>
    </row>
    <row r="5813" ht="16" customHeight="1">
      <c r="C5813" s="29" t="n"/>
      <c r="D5813" s="31" t="inlineStr">
        <is>
          <t>60–64</t>
        </is>
      </c>
      <c r="E5813" s="33" t="n">
        <v>744</v>
      </c>
      <c r="F5813" s="33" t="n">
        <v>1076</v>
      </c>
      <c r="G5813" s="33" t="n">
        <v>684</v>
      </c>
      <c r="H5813" s="33" t="n">
        <v>1053</v>
      </c>
    </row>
    <row r="5814" ht="16" customHeight="1">
      <c r="C5814" s="29" t="n"/>
      <c r="D5814" s="31" t="inlineStr">
        <is>
          <t>65–69</t>
        </is>
      </c>
      <c r="E5814" s="33" t="n">
        <v>494</v>
      </c>
      <c r="F5814" s="33" t="n">
        <v>707</v>
      </c>
      <c r="G5814" s="33" t="n">
        <v>555</v>
      </c>
      <c r="H5814" s="33" t="n">
        <v>767</v>
      </c>
    </row>
    <row r="5815" ht="16" customHeight="1">
      <c r="C5815" s="29" t="n"/>
      <c r="D5815" s="31" t="inlineStr">
        <is>
          <t>70–74</t>
        </is>
      </c>
      <c r="E5815" s="33" t="n">
        <v>352</v>
      </c>
      <c r="F5815" s="33" t="n">
        <v>498</v>
      </c>
      <c r="G5815" s="33" t="n">
        <v>414</v>
      </c>
      <c r="H5815" s="33" t="n">
        <v>611</v>
      </c>
    </row>
    <row r="5816" ht="16" customHeight="1">
      <c r="C5816" s="29" t="n"/>
      <c r="D5816" s="31" t="inlineStr">
        <is>
          <t>75–79</t>
        </is>
      </c>
      <c r="E5816" s="33" t="n">
        <v>195</v>
      </c>
      <c r="F5816" s="33" t="n">
        <v>364</v>
      </c>
      <c r="G5816" s="33" t="n">
        <v>282</v>
      </c>
      <c r="H5816" s="33" t="n">
        <v>476</v>
      </c>
    </row>
    <row r="5817" ht="16" customHeight="1">
      <c r="C5817" s="29" t="n"/>
      <c r="D5817" s="31" t="inlineStr">
        <is>
          <t>80–84</t>
        </is>
      </c>
      <c r="E5817" s="33" t="n">
        <v>88</v>
      </c>
      <c r="F5817" s="33" t="n">
        <v>173</v>
      </c>
      <c r="G5817" s="33" t="n">
        <v>129</v>
      </c>
      <c r="H5817" s="33" t="n">
        <v>268</v>
      </c>
    </row>
    <row r="5818" ht="16" customHeight="1">
      <c r="C5818" s="29" t="n"/>
      <c r="D5818" s="31" t="inlineStr">
        <is>
          <t>85+</t>
        </is>
      </c>
      <c r="E5818" s="33" t="n">
        <v>39</v>
      </c>
      <c r="F5818" s="33" t="n">
        <v>79</v>
      </c>
      <c r="G5818" s="33" t="n">
        <v>75</v>
      </c>
      <c r="H5818" s="33" t="n">
        <v>152</v>
      </c>
    </row>
    <row r="5819" ht="16" customHeight="1">
      <c r="A5819" s="29">
        <f>A5801+1</f>
        <v/>
      </c>
      <c r="B5819" t="n">
        <v>80108</v>
      </c>
      <c r="C5819" s="29" t="inlineStr">
        <is>
          <t>Weston Creek</t>
        </is>
      </c>
      <c r="D5819" s="31" t="inlineStr">
        <is>
          <t>0–4</t>
        </is>
      </c>
      <c r="E5819" s="33" t="n">
        <v>698</v>
      </c>
      <c r="F5819" s="33" t="n">
        <v>638</v>
      </c>
      <c r="G5819" s="33" t="n">
        <v>683</v>
      </c>
      <c r="H5819" s="33" t="n">
        <v>591</v>
      </c>
    </row>
    <row r="5820" ht="13.75" customHeight="1">
      <c r="C5820" s="29" t="n"/>
      <c r="D5820" s="31" t="inlineStr">
        <is>
          <t>5–9</t>
        </is>
      </c>
      <c r="E5820" s="33" t="n">
        <v>760</v>
      </c>
      <c r="F5820" s="33" t="n">
        <v>703</v>
      </c>
      <c r="G5820" s="33" t="n">
        <v>758</v>
      </c>
      <c r="H5820" s="33" t="n">
        <v>696</v>
      </c>
    </row>
    <row r="5821" ht="16" customHeight="1">
      <c r="C5821" s="29" t="n"/>
      <c r="D5821" s="31" t="inlineStr">
        <is>
          <t>10–14</t>
        </is>
      </c>
      <c r="E5821" s="33" t="n">
        <v>945</v>
      </c>
      <c r="F5821" s="33" t="n">
        <v>756</v>
      </c>
      <c r="G5821" s="33" t="n">
        <v>812</v>
      </c>
      <c r="H5821" s="33" t="n">
        <v>751</v>
      </c>
    </row>
    <row r="5822" ht="16" customHeight="1">
      <c r="C5822" s="29" t="n"/>
      <c r="D5822" s="31" t="inlineStr">
        <is>
          <t>15–19</t>
        </is>
      </c>
      <c r="E5822" s="33" t="n">
        <v>1090</v>
      </c>
      <c r="F5822" s="33" t="n">
        <v>885</v>
      </c>
      <c r="G5822" s="33" t="n">
        <v>1010</v>
      </c>
      <c r="H5822" s="33" t="n">
        <v>777</v>
      </c>
    </row>
    <row r="5823" ht="16" customHeight="1">
      <c r="C5823" s="29" t="n"/>
      <c r="D5823" s="31" t="inlineStr">
        <is>
          <t>20–24</t>
        </is>
      </c>
      <c r="E5823" s="33" t="n">
        <v>1119</v>
      </c>
      <c r="F5823" s="33" t="n">
        <v>782</v>
      </c>
      <c r="G5823" s="33" t="n">
        <v>1058</v>
      </c>
      <c r="H5823" s="33" t="n">
        <v>739</v>
      </c>
    </row>
    <row r="5824" ht="16" customHeight="1">
      <c r="C5824" s="29" t="n"/>
      <c r="D5824" s="31" t="inlineStr">
        <is>
          <t>25–29</t>
        </is>
      </c>
      <c r="E5824" s="33" t="n">
        <v>884</v>
      </c>
      <c r="F5824" s="33" t="n">
        <v>891</v>
      </c>
      <c r="G5824" s="33" t="n">
        <v>823</v>
      </c>
      <c r="H5824" s="33" t="n">
        <v>827</v>
      </c>
    </row>
    <row r="5825" ht="16" customHeight="1">
      <c r="C5825" s="29" t="n"/>
      <c r="D5825" s="31" t="inlineStr">
        <is>
          <t>30–34</t>
        </is>
      </c>
      <c r="E5825" s="33" t="n">
        <v>801</v>
      </c>
      <c r="F5825" s="33" t="n">
        <v>776</v>
      </c>
      <c r="G5825" s="33" t="n">
        <v>768</v>
      </c>
      <c r="H5825" s="33" t="n">
        <v>831</v>
      </c>
    </row>
    <row r="5826" ht="16" customHeight="1">
      <c r="C5826" s="29" t="n"/>
      <c r="D5826" s="31" t="inlineStr">
        <is>
          <t>35–39</t>
        </is>
      </c>
      <c r="E5826" s="33" t="n">
        <v>774</v>
      </c>
      <c r="F5826" s="33" t="n">
        <v>772</v>
      </c>
      <c r="G5826" s="33" t="n">
        <v>917</v>
      </c>
      <c r="H5826" s="33" t="n">
        <v>829</v>
      </c>
    </row>
    <row r="5827" ht="16" customHeight="1">
      <c r="C5827" s="29" t="n"/>
      <c r="D5827" s="31" t="inlineStr">
        <is>
          <t>40–44</t>
        </is>
      </c>
      <c r="E5827" s="33" t="n">
        <v>882</v>
      </c>
      <c r="F5827" s="33" t="n">
        <v>757</v>
      </c>
      <c r="G5827" s="33" t="n">
        <v>973</v>
      </c>
      <c r="H5827" s="33" t="n">
        <v>894</v>
      </c>
    </row>
    <row r="5828" ht="16" customHeight="1">
      <c r="C5828" s="29" t="n"/>
      <c r="D5828" s="31" t="inlineStr">
        <is>
          <t>45–49</t>
        </is>
      </c>
      <c r="E5828" s="33" t="n">
        <v>1130</v>
      </c>
      <c r="F5828" s="33" t="n">
        <v>782</v>
      </c>
      <c r="G5828" s="33" t="n">
        <v>1441</v>
      </c>
      <c r="H5828" s="33" t="n">
        <v>956</v>
      </c>
    </row>
    <row r="5829" ht="16" customHeight="1">
      <c r="C5829" s="29" t="n"/>
      <c r="D5829" s="31" t="inlineStr">
        <is>
          <t>50–54</t>
        </is>
      </c>
      <c r="E5829" s="33" t="n">
        <v>1097</v>
      </c>
      <c r="F5829" s="33" t="n">
        <v>1047</v>
      </c>
      <c r="G5829" s="33" t="n">
        <v>1020</v>
      </c>
      <c r="H5829" s="33" t="n">
        <v>1308</v>
      </c>
    </row>
    <row r="5830" ht="16" customHeight="1">
      <c r="C5830" s="29" t="n"/>
      <c r="D5830" s="31" t="inlineStr">
        <is>
          <t>55–59</t>
        </is>
      </c>
      <c r="E5830" s="33" t="n">
        <v>727</v>
      </c>
      <c r="F5830" s="33" t="n">
        <v>953</v>
      </c>
      <c r="G5830" s="33" t="n">
        <v>669</v>
      </c>
      <c r="H5830" s="33" t="n">
        <v>926</v>
      </c>
    </row>
    <row r="5831" ht="16" customHeight="1">
      <c r="C5831" s="29" t="n"/>
      <c r="D5831" s="31" t="inlineStr">
        <is>
          <t>60–64</t>
        </is>
      </c>
      <c r="E5831" s="33" t="n">
        <v>508</v>
      </c>
      <c r="F5831" s="33" t="n">
        <v>645</v>
      </c>
      <c r="G5831" s="33" t="n">
        <v>439</v>
      </c>
      <c r="H5831" s="33" t="n">
        <v>577</v>
      </c>
    </row>
    <row r="5832" ht="16" customHeight="1">
      <c r="C5832" s="29" t="n"/>
      <c r="D5832" s="31" t="inlineStr">
        <is>
          <t>65–69</t>
        </is>
      </c>
      <c r="E5832" s="33" t="n">
        <v>339</v>
      </c>
      <c r="F5832" s="33" t="n">
        <v>439</v>
      </c>
      <c r="G5832" s="33" t="n">
        <v>369</v>
      </c>
      <c r="H5832" s="33" t="n">
        <v>413</v>
      </c>
    </row>
    <row r="5833" ht="16" customHeight="1">
      <c r="C5833" s="29" t="n"/>
      <c r="D5833" s="31" t="inlineStr">
        <is>
          <t>70–74</t>
        </is>
      </c>
      <c r="E5833" s="33" t="n">
        <v>241</v>
      </c>
      <c r="F5833" s="33" t="n">
        <v>315</v>
      </c>
      <c r="G5833" s="33" t="n">
        <v>301</v>
      </c>
      <c r="H5833" s="33" t="n">
        <v>350</v>
      </c>
    </row>
    <row r="5834" ht="16" customHeight="1">
      <c r="C5834" s="29" t="n"/>
      <c r="D5834" s="31" t="inlineStr">
        <is>
          <t>75–79</t>
        </is>
      </c>
      <c r="E5834" s="33" t="n">
        <v>138</v>
      </c>
      <c r="F5834" s="33" t="n">
        <v>191</v>
      </c>
      <c r="G5834" s="33" t="n">
        <v>260</v>
      </c>
      <c r="H5834" s="33" t="n">
        <v>292</v>
      </c>
    </row>
    <row r="5835" ht="16" customHeight="1">
      <c r="C5835" s="29" t="n"/>
      <c r="D5835" s="31" t="inlineStr">
        <is>
          <t>80–84</t>
        </is>
      </c>
      <c r="E5835" s="33" t="n">
        <v>83</v>
      </c>
      <c r="F5835" s="33" t="n">
        <v>110</v>
      </c>
      <c r="G5835" s="33" t="n">
        <v>189</v>
      </c>
      <c r="H5835" s="33" t="n">
        <v>251</v>
      </c>
    </row>
    <row r="5836" ht="16" customHeight="1">
      <c r="C5836" s="29" t="n"/>
      <c r="D5836" s="31" t="inlineStr">
        <is>
          <t>85+</t>
        </is>
      </c>
      <c r="E5836" s="33" t="n">
        <v>46</v>
      </c>
      <c r="F5836" s="33" t="n">
        <v>76</v>
      </c>
      <c r="G5836" s="33" t="n">
        <v>122</v>
      </c>
      <c r="H5836" s="33" t="n">
        <v>200</v>
      </c>
    </row>
    <row r="5837" ht="16" customHeight="1">
      <c r="A5837" s="29">
        <f>A5819+1</f>
        <v/>
      </c>
      <c r="B5837" t="n">
        <v>80109</v>
      </c>
      <c r="C5837" s="29" t="inlineStr">
        <is>
          <t>Woden</t>
        </is>
      </c>
      <c r="D5837" s="31" t="inlineStr">
        <is>
          <t>0–4</t>
        </is>
      </c>
      <c r="E5837" s="33" t="n">
        <v>918</v>
      </c>
      <c r="F5837" s="33" t="n">
        <v>913</v>
      </c>
      <c r="G5837" s="33" t="n">
        <v>879</v>
      </c>
      <c r="H5837" s="33" t="n">
        <v>835</v>
      </c>
    </row>
    <row r="5838" ht="16" customHeight="1">
      <c r="C5838" s="29" t="n"/>
      <c r="D5838" s="31" t="inlineStr">
        <is>
          <t>5–9</t>
        </is>
      </c>
      <c r="E5838" s="33" t="n">
        <v>1015</v>
      </c>
      <c r="F5838" s="33" t="n">
        <v>945</v>
      </c>
      <c r="G5838" s="33" t="n">
        <v>946</v>
      </c>
      <c r="H5838" s="33" t="n">
        <v>949</v>
      </c>
    </row>
    <row r="5839" ht="16" customHeight="1">
      <c r="C5839" s="29" t="n"/>
      <c r="D5839" s="31" t="inlineStr">
        <is>
          <t>10–14</t>
        </is>
      </c>
      <c r="E5839" s="33" t="n">
        <v>1090</v>
      </c>
      <c r="F5839" s="33" t="n">
        <v>1078</v>
      </c>
      <c r="G5839" s="33" t="n">
        <v>967</v>
      </c>
      <c r="H5839" s="33" t="n">
        <v>980</v>
      </c>
    </row>
    <row r="5840" ht="16" customHeight="1">
      <c r="C5840" s="29" t="n"/>
      <c r="D5840" s="31" t="inlineStr">
        <is>
          <t>15–19</t>
        </is>
      </c>
      <c r="E5840" s="33" t="n">
        <v>1086</v>
      </c>
      <c r="F5840" s="33" t="n">
        <v>1133</v>
      </c>
      <c r="G5840" s="33" t="n">
        <v>1078</v>
      </c>
      <c r="H5840" s="33" t="n">
        <v>1011</v>
      </c>
    </row>
    <row r="5841" ht="16" customHeight="1">
      <c r="C5841" s="29" t="n"/>
      <c r="D5841" s="31" t="inlineStr">
        <is>
          <t>20–24</t>
        </is>
      </c>
      <c r="E5841" s="33" t="n">
        <v>1351</v>
      </c>
      <c r="F5841" s="33" t="n">
        <v>1098</v>
      </c>
      <c r="G5841" s="33" t="n">
        <v>1335</v>
      </c>
      <c r="H5841" s="33" t="n">
        <v>1107</v>
      </c>
    </row>
    <row r="5842" ht="16" customHeight="1">
      <c r="C5842" s="29" t="n"/>
      <c r="D5842" s="31" t="inlineStr">
        <is>
          <t>25–29</t>
        </is>
      </c>
      <c r="E5842" s="33" t="n">
        <v>1398</v>
      </c>
      <c r="F5842" s="33" t="n">
        <v>1101</v>
      </c>
      <c r="G5842" s="33" t="n">
        <v>1254</v>
      </c>
      <c r="H5842" s="33" t="n">
        <v>1106</v>
      </c>
    </row>
    <row r="5843" ht="16" customHeight="1">
      <c r="C5843" s="29" t="n"/>
      <c r="D5843" s="31" t="inlineStr">
        <is>
          <t>30–34</t>
        </is>
      </c>
      <c r="E5843" s="33" t="n">
        <v>1305</v>
      </c>
      <c r="F5843" s="33" t="n">
        <v>1186</v>
      </c>
      <c r="G5843" s="33" t="n">
        <v>1203</v>
      </c>
      <c r="H5843" s="33" t="n">
        <v>1093</v>
      </c>
    </row>
    <row r="5844" ht="16" customHeight="1">
      <c r="C5844" s="29" t="n"/>
      <c r="D5844" s="31" t="inlineStr">
        <is>
          <t>35–39</t>
        </is>
      </c>
      <c r="E5844" s="33" t="n">
        <v>1247</v>
      </c>
      <c r="F5844" s="33" t="n">
        <v>1216</v>
      </c>
      <c r="G5844" s="33" t="n">
        <v>1258</v>
      </c>
      <c r="H5844" s="33" t="n">
        <v>1258</v>
      </c>
    </row>
    <row r="5845" ht="16" customHeight="1">
      <c r="C5845" s="29" t="n"/>
      <c r="D5845" s="31" t="inlineStr">
        <is>
          <t>40–44</t>
        </is>
      </c>
      <c r="E5845" s="33" t="n">
        <v>1194</v>
      </c>
      <c r="F5845" s="33" t="n">
        <v>1201</v>
      </c>
      <c r="G5845" s="33" t="n">
        <v>1212</v>
      </c>
      <c r="H5845" s="33" t="n">
        <v>1230</v>
      </c>
    </row>
    <row r="5846" ht="16" customHeight="1">
      <c r="C5846" s="29" t="n"/>
      <c r="D5846" s="31" t="inlineStr">
        <is>
          <t>45–49</t>
        </is>
      </c>
      <c r="E5846" s="33" t="n">
        <v>1244</v>
      </c>
      <c r="F5846" s="33" t="n">
        <v>1100</v>
      </c>
      <c r="G5846" s="33" t="n">
        <v>1312</v>
      </c>
      <c r="H5846" s="33" t="n">
        <v>1208</v>
      </c>
    </row>
    <row r="5847" ht="16" customHeight="1">
      <c r="C5847" s="29" t="n"/>
      <c r="D5847" s="31" t="inlineStr">
        <is>
          <t>50–54</t>
        </is>
      </c>
      <c r="E5847" s="33" t="n">
        <v>1112</v>
      </c>
      <c r="F5847" s="33" t="n">
        <v>1200</v>
      </c>
      <c r="G5847" s="33" t="n">
        <v>1297</v>
      </c>
      <c r="H5847" s="33" t="n">
        <v>1198</v>
      </c>
    </row>
    <row r="5848" ht="16" customHeight="1">
      <c r="C5848" s="29" t="n"/>
      <c r="D5848" s="31" t="inlineStr">
        <is>
          <t>55–59</t>
        </is>
      </c>
      <c r="E5848" s="33" t="n">
        <v>1051</v>
      </c>
      <c r="F5848" s="33" t="n">
        <v>996</v>
      </c>
      <c r="G5848" s="33" t="n">
        <v>1048</v>
      </c>
      <c r="H5848" s="33" t="n">
        <v>1165</v>
      </c>
    </row>
    <row r="5849" ht="16" customHeight="1">
      <c r="C5849" s="29" t="n"/>
      <c r="D5849" s="31" t="inlineStr">
        <is>
          <t>60–64</t>
        </is>
      </c>
      <c r="E5849" s="33" t="n">
        <v>833</v>
      </c>
      <c r="F5849" s="33" t="n">
        <v>898</v>
      </c>
      <c r="G5849" s="33" t="n">
        <v>819</v>
      </c>
      <c r="H5849" s="33" t="n">
        <v>942</v>
      </c>
    </row>
    <row r="5850" ht="16" customHeight="1">
      <c r="C5850" s="29" t="n"/>
      <c r="D5850" s="31" t="inlineStr">
        <is>
          <t>65–69</t>
        </is>
      </c>
      <c r="E5850" s="33" t="n">
        <v>672</v>
      </c>
      <c r="F5850" s="33" t="n">
        <v>676</v>
      </c>
      <c r="G5850" s="33" t="n">
        <v>680</v>
      </c>
      <c r="H5850" s="33" t="n">
        <v>730</v>
      </c>
    </row>
    <row r="5851" ht="16" customHeight="1">
      <c r="C5851" s="29" t="n"/>
      <c r="D5851" s="31" t="inlineStr">
        <is>
          <t>70–74</t>
        </is>
      </c>
      <c r="E5851" s="33" t="n">
        <v>513</v>
      </c>
      <c r="F5851" s="33" t="n">
        <v>596</v>
      </c>
      <c r="G5851" s="33" t="n">
        <v>554</v>
      </c>
      <c r="H5851" s="33" t="n">
        <v>594</v>
      </c>
    </row>
    <row r="5852" ht="16" customHeight="1">
      <c r="C5852" s="29" t="n"/>
      <c r="D5852" s="31" t="inlineStr">
        <is>
          <t>75–79</t>
        </is>
      </c>
      <c r="E5852" s="33" t="n">
        <v>277</v>
      </c>
      <c r="F5852" s="33" t="n">
        <v>457</v>
      </c>
      <c r="G5852" s="33" t="n">
        <v>371</v>
      </c>
      <c r="H5852" s="33" t="n">
        <v>531</v>
      </c>
    </row>
    <row r="5853" ht="16" customHeight="1">
      <c r="C5853" s="29" t="n"/>
      <c r="D5853" s="31" t="inlineStr">
        <is>
          <t>80–84</t>
        </is>
      </c>
      <c r="E5853" s="33" t="n">
        <v>124</v>
      </c>
      <c r="F5853" s="33" t="n">
        <v>221</v>
      </c>
      <c r="G5853" s="33" t="n">
        <v>264</v>
      </c>
      <c r="H5853" s="33" t="n">
        <v>343</v>
      </c>
    </row>
    <row r="5854" ht="16" customHeight="1">
      <c r="C5854" s="29" t="n"/>
      <c r="D5854" s="31" t="inlineStr">
        <is>
          <t>85+</t>
        </is>
      </c>
      <c r="E5854" s="33" t="n">
        <v>74</v>
      </c>
      <c r="F5854" s="33" t="n">
        <v>119</v>
      </c>
      <c r="G5854" s="33" t="n">
        <v>211</v>
      </c>
      <c r="H5854" s="33" t="n">
        <v>305</v>
      </c>
    </row>
    <row r="5855" ht="16" customHeight="1">
      <c r="A5855" s="29">
        <f>A5837+1</f>
        <v/>
      </c>
      <c r="B5855" t="n">
        <v>99999</v>
      </c>
      <c r="C5855" s="29" t="inlineStr">
        <is>
          <t>Remainder</t>
        </is>
      </c>
      <c r="D5855" s="31" t="inlineStr">
        <is>
          <t>0–4</t>
        </is>
      </c>
      <c r="E5855" s="33" t="n">
        <v>697</v>
      </c>
      <c r="F5855" s="33" t="n">
        <v>1316</v>
      </c>
      <c r="G5855" s="33" t="n">
        <v>701</v>
      </c>
      <c r="H5855" s="33" t="n">
        <v>1354</v>
      </c>
    </row>
    <row r="5856" ht="13.75" customHeight="1">
      <c r="C5856" s="29" t="n"/>
      <c r="D5856" s="31" t="inlineStr">
        <is>
          <t>5–9</t>
        </is>
      </c>
      <c r="E5856" s="33" t="n">
        <v>530</v>
      </c>
      <c r="F5856" s="33" t="n">
        <v>1076</v>
      </c>
      <c r="G5856" s="33" t="n">
        <v>483</v>
      </c>
      <c r="H5856" s="33" t="n">
        <v>1044</v>
      </c>
    </row>
    <row r="5857" ht="16" customHeight="1">
      <c r="C5857" s="29" t="n"/>
      <c r="D5857" s="31" t="inlineStr">
        <is>
          <t>10–14</t>
        </is>
      </c>
      <c r="E5857" s="33" t="n">
        <v>384</v>
      </c>
      <c r="F5857" s="33" t="n">
        <v>803</v>
      </c>
      <c r="G5857" s="33" t="n">
        <v>395</v>
      </c>
      <c r="H5857" s="33" t="n">
        <v>772</v>
      </c>
    </row>
    <row r="5858" ht="16" customHeight="1">
      <c r="C5858" s="29" t="n"/>
      <c r="D5858" s="31" t="inlineStr">
        <is>
          <t>15–19</t>
        </is>
      </c>
      <c r="E5858" s="33" t="n">
        <v>412</v>
      </c>
      <c r="F5858" s="33" t="n">
        <v>698</v>
      </c>
      <c r="G5858" s="33" t="n">
        <v>387</v>
      </c>
      <c r="H5858" s="33" t="n">
        <v>757</v>
      </c>
    </row>
    <row r="5859" ht="16" customHeight="1">
      <c r="C5859" s="29" t="n"/>
      <c r="D5859" s="31" t="inlineStr">
        <is>
          <t>20–24</t>
        </is>
      </c>
      <c r="E5859" s="33" t="n">
        <v>702</v>
      </c>
      <c r="F5859" s="33" t="n">
        <v>909</v>
      </c>
      <c r="G5859" s="33" t="n">
        <v>915</v>
      </c>
      <c r="H5859" s="33" t="n">
        <v>1051</v>
      </c>
    </row>
    <row r="5860" ht="16" customHeight="1">
      <c r="C5860" s="29" t="n"/>
      <c r="D5860" s="31" t="inlineStr">
        <is>
          <t>25–29</t>
        </is>
      </c>
      <c r="E5860" s="33" t="n">
        <v>1004</v>
      </c>
      <c r="F5860" s="33" t="n">
        <v>1390</v>
      </c>
      <c r="G5860" s="33" t="n">
        <v>1094</v>
      </c>
      <c r="H5860" s="33" t="n">
        <v>1560</v>
      </c>
    </row>
    <row r="5861" ht="16" customHeight="1">
      <c r="C5861" s="29" t="n"/>
      <c r="D5861" s="31" t="inlineStr">
        <is>
          <t>30–34</t>
        </is>
      </c>
      <c r="E5861" s="33" t="n">
        <v>795</v>
      </c>
      <c r="F5861" s="33" t="n">
        <v>1457</v>
      </c>
      <c r="G5861" s="33" t="n">
        <v>789</v>
      </c>
      <c r="H5861" s="33" t="n">
        <v>1602</v>
      </c>
    </row>
    <row r="5862" ht="16" customHeight="1">
      <c r="C5862" s="29" t="n"/>
      <c r="D5862" s="31" t="inlineStr">
        <is>
          <t>35–39</t>
        </is>
      </c>
      <c r="E5862" s="33" t="n">
        <v>598</v>
      </c>
      <c r="F5862" s="33" t="n">
        <v>1266</v>
      </c>
      <c r="G5862" s="33" t="n">
        <v>611</v>
      </c>
      <c r="H5862" s="33" t="n">
        <v>1248</v>
      </c>
    </row>
    <row r="5863" ht="16" customHeight="1">
      <c r="C5863" s="29" t="n"/>
      <c r="D5863" s="31" t="inlineStr">
        <is>
          <t>40–44</t>
        </is>
      </c>
      <c r="E5863" s="33" t="n">
        <v>465</v>
      </c>
      <c r="F5863" s="33" t="n">
        <v>952</v>
      </c>
      <c r="G5863" s="33" t="n">
        <v>457</v>
      </c>
      <c r="H5863" s="33" t="n">
        <v>956</v>
      </c>
    </row>
    <row r="5864" ht="16" customHeight="1">
      <c r="C5864" s="29" t="n"/>
      <c r="D5864" s="31" t="inlineStr">
        <is>
          <t>45–49</t>
        </is>
      </c>
      <c r="E5864" s="33" t="n">
        <v>417</v>
      </c>
      <c r="F5864" s="33" t="n">
        <v>769</v>
      </c>
      <c r="G5864" s="33" t="n">
        <v>393</v>
      </c>
      <c r="H5864" s="33" t="n">
        <v>768</v>
      </c>
    </row>
    <row r="5865" ht="16" customHeight="1">
      <c r="C5865" s="29" t="n"/>
      <c r="D5865" s="31" t="inlineStr">
        <is>
          <t>50–54</t>
        </is>
      </c>
      <c r="E5865" s="33" t="n">
        <v>257</v>
      </c>
      <c r="F5865" s="33" t="n">
        <v>685</v>
      </c>
      <c r="G5865" s="33" t="n">
        <v>268</v>
      </c>
      <c r="H5865" s="33" t="n">
        <v>697</v>
      </c>
    </row>
    <row r="5866" ht="16" customHeight="1">
      <c r="C5866" s="29" t="n"/>
      <c r="D5866" s="31" t="inlineStr">
        <is>
          <t>55–59</t>
        </is>
      </c>
      <c r="E5866" s="33" t="n">
        <v>159</v>
      </c>
      <c r="F5866" s="33" t="n">
        <v>419</v>
      </c>
      <c r="G5866" s="33" t="n">
        <v>142</v>
      </c>
      <c r="H5866" s="33" t="n">
        <v>410</v>
      </c>
    </row>
    <row r="5867" ht="16" customHeight="1">
      <c r="C5867" s="29" t="n"/>
      <c r="D5867" s="31" t="inlineStr">
        <is>
          <t>60–64</t>
        </is>
      </c>
      <c r="E5867" s="33" t="n">
        <v>99</v>
      </c>
      <c r="F5867" s="33" t="n">
        <v>284</v>
      </c>
      <c r="G5867" s="33" t="n">
        <v>89</v>
      </c>
      <c r="H5867" s="33" t="n">
        <v>281</v>
      </c>
    </row>
    <row r="5868" ht="16" customHeight="1">
      <c r="C5868" s="29" t="n"/>
      <c r="D5868" s="31" t="inlineStr">
        <is>
          <t>65–69</t>
        </is>
      </c>
      <c r="E5868" s="33" t="n">
        <v>79</v>
      </c>
      <c r="F5868" s="33" t="n">
        <v>188</v>
      </c>
      <c r="G5868" s="33" t="n">
        <v>70</v>
      </c>
      <c r="H5868" s="33" t="n">
        <v>195</v>
      </c>
    </row>
    <row r="5869" ht="16" customHeight="1">
      <c r="C5869" s="29" t="n"/>
      <c r="D5869" s="31" t="inlineStr">
        <is>
          <t>70–74</t>
        </is>
      </c>
      <c r="E5869" s="33" t="n">
        <v>39</v>
      </c>
      <c r="F5869" s="33" t="n">
        <v>150</v>
      </c>
      <c r="G5869" s="33" t="n">
        <v>45</v>
      </c>
      <c r="H5869" s="33" t="n">
        <v>140</v>
      </c>
    </row>
    <row r="5870" ht="16" customHeight="1">
      <c r="C5870" s="29" t="n"/>
      <c r="D5870" s="31" t="inlineStr">
        <is>
          <t>75–79</t>
        </is>
      </c>
      <c r="E5870" s="33" t="n">
        <v>29</v>
      </c>
      <c r="F5870" s="33" t="n">
        <v>71</v>
      </c>
      <c r="G5870" s="33" t="n">
        <v>24</v>
      </c>
      <c r="H5870" s="33" t="n">
        <v>87</v>
      </c>
    </row>
    <row r="5871" ht="16" customHeight="1">
      <c r="C5871" s="29" t="n"/>
      <c r="D5871" s="31" t="inlineStr">
        <is>
          <t>80–84</t>
        </is>
      </c>
      <c r="E5871" s="33" t="n">
        <v>12</v>
      </c>
      <c r="F5871" s="33" t="n">
        <v>31</v>
      </c>
      <c r="G5871" s="33" t="n">
        <v>16</v>
      </c>
      <c r="H5871" s="33" t="n">
        <v>49</v>
      </c>
    </row>
    <row r="5872" ht="16" customHeight="1">
      <c r="C5872" s="29" t="n"/>
      <c r="D5872" s="31" t="inlineStr">
        <is>
          <t>85+</t>
        </is>
      </c>
      <c r="E5872" s="33" t="n">
        <v>22</v>
      </c>
      <c r="F5872" s="33" t="n">
        <v>14</v>
      </c>
      <c r="G5872" s="33" t="n">
        <v>19</v>
      </c>
      <c r="H5872" s="33" t="n">
        <v>29</v>
      </c>
    </row>
    <row r="5873" ht="16" customHeight="1">
      <c r="A5873" s="29">
        <f>A5855+1</f>
        <v/>
      </c>
      <c r="C5873" s="29" t="n"/>
      <c r="D5873" s="31" t="inlineStr">
        <is>
          <t>0–4</t>
        </is>
      </c>
      <c r="E5873" s="33" t="n"/>
      <c r="F5873" s="33" t="n"/>
      <c r="G5873" s="33" t="n"/>
      <c r="H5873" s="33" t="n"/>
    </row>
    <row r="5874" ht="13.75" customHeight="1">
      <c r="C5874" s="29" t="n"/>
      <c r="D5874" s="31" t="inlineStr">
        <is>
          <t>5–9</t>
        </is>
      </c>
      <c r="E5874" s="33" t="n"/>
      <c r="F5874" s="33" t="n"/>
      <c r="G5874" s="33" t="n"/>
      <c r="H5874" s="33" t="n"/>
    </row>
    <row r="5875" ht="16" customHeight="1">
      <c r="C5875" s="29" t="n"/>
      <c r="D5875" s="31" t="inlineStr">
        <is>
          <t>10–14</t>
        </is>
      </c>
      <c r="E5875" s="33" t="n"/>
      <c r="F5875" s="33" t="n"/>
      <c r="G5875" s="33" t="n"/>
      <c r="H5875" s="33" t="n"/>
    </row>
    <row r="5876" ht="16" customHeight="1">
      <c r="C5876" s="29" t="n"/>
      <c r="D5876" s="31" t="inlineStr">
        <is>
          <t>15–19</t>
        </is>
      </c>
      <c r="E5876" s="33" t="n"/>
      <c r="F5876" s="33" t="n"/>
      <c r="G5876" s="33" t="n"/>
      <c r="H5876" s="33" t="n"/>
    </row>
    <row r="5877" ht="16" customHeight="1">
      <c r="C5877" s="29" t="n"/>
      <c r="D5877" s="31" t="inlineStr">
        <is>
          <t>20–24</t>
        </is>
      </c>
      <c r="E5877" s="33" t="n"/>
      <c r="F5877" s="33" t="n"/>
      <c r="G5877" s="33" t="n"/>
      <c r="H5877" s="33" t="n"/>
    </row>
    <row r="5878" ht="16" customHeight="1">
      <c r="C5878" s="29" t="n"/>
      <c r="D5878" s="31" t="inlineStr">
        <is>
          <t>25–29</t>
        </is>
      </c>
      <c r="E5878" s="33" t="n"/>
      <c r="F5878" s="33" t="n"/>
      <c r="G5878" s="33" t="n"/>
      <c r="H5878" s="33" t="n"/>
    </row>
    <row r="5879" ht="16" customHeight="1">
      <c r="C5879" s="29" t="n"/>
      <c r="D5879" s="31" t="inlineStr">
        <is>
          <t>30–34</t>
        </is>
      </c>
      <c r="E5879" s="33" t="n"/>
      <c r="F5879" s="33" t="n"/>
      <c r="G5879" s="33" t="n"/>
      <c r="H5879" s="33" t="n"/>
    </row>
    <row r="5880" ht="16" customHeight="1">
      <c r="C5880" s="29" t="n"/>
      <c r="D5880" s="31" t="inlineStr">
        <is>
          <t>35–39</t>
        </is>
      </c>
      <c r="E5880" s="33" t="n"/>
      <c r="F5880" s="33" t="n"/>
      <c r="G5880" s="33" t="n"/>
      <c r="H5880" s="33" t="n"/>
    </row>
    <row r="5881" ht="16" customHeight="1">
      <c r="C5881" s="29" t="n"/>
      <c r="D5881" s="31" t="inlineStr">
        <is>
          <t>40–44</t>
        </is>
      </c>
      <c r="E5881" s="33" t="n"/>
      <c r="F5881" s="33" t="n"/>
      <c r="G5881" s="33" t="n"/>
      <c r="H5881" s="33" t="n"/>
    </row>
    <row r="5882" ht="16" customHeight="1">
      <c r="C5882" s="29" t="n"/>
      <c r="D5882" s="31" t="inlineStr">
        <is>
          <t>45–49</t>
        </is>
      </c>
      <c r="E5882" s="33" t="n"/>
      <c r="F5882" s="33" t="n"/>
      <c r="G5882" s="33" t="n"/>
      <c r="H5882" s="33" t="n"/>
    </row>
    <row r="5883" ht="16" customHeight="1">
      <c r="C5883" s="29" t="n"/>
      <c r="D5883" s="31" t="inlineStr">
        <is>
          <t>50–54</t>
        </is>
      </c>
      <c r="E5883" s="33" t="n"/>
      <c r="F5883" s="33" t="n"/>
      <c r="G5883" s="33" t="n"/>
      <c r="H5883" s="33" t="n"/>
    </row>
    <row r="5884" ht="16" customHeight="1">
      <c r="C5884" s="29" t="n"/>
      <c r="D5884" s="31" t="inlineStr">
        <is>
          <t>55–59</t>
        </is>
      </c>
      <c r="E5884" s="33" t="n"/>
      <c r="F5884" s="33" t="n"/>
      <c r="G5884" s="33" t="n"/>
      <c r="H5884" s="33" t="n"/>
    </row>
    <row r="5885" ht="16" customHeight="1">
      <c r="C5885" s="29" t="n"/>
      <c r="D5885" s="31" t="inlineStr">
        <is>
          <t>60–64</t>
        </is>
      </c>
      <c r="E5885" s="33" t="n"/>
      <c r="F5885" s="33" t="n"/>
      <c r="G5885" s="33" t="n"/>
      <c r="H5885" s="33" t="n"/>
    </row>
    <row r="5886" ht="16" customHeight="1">
      <c r="C5886" s="29" t="n"/>
      <c r="D5886" s="31" t="inlineStr">
        <is>
          <t>65–69</t>
        </is>
      </c>
      <c r="E5886" s="33" t="n"/>
      <c r="F5886" s="33" t="n"/>
      <c r="G5886" s="33" t="n"/>
      <c r="H5886" s="33" t="n"/>
    </row>
    <row r="5887" ht="16" customHeight="1">
      <c r="C5887" s="29" t="n"/>
      <c r="D5887" s="31" t="inlineStr">
        <is>
          <t>70–74</t>
        </is>
      </c>
      <c r="E5887" s="33" t="n"/>
      <c r="F5887" s="33" t="n"/>
      <c r="G5887" s="33" t="n"/>
      <c r="H5887" s="33" t="n"/>
    </row>
    <row r="5888" ht="16" customHeight="1">
      <c r="C5888" s="29" t="n"/>
      <c r="D5888" s="31" t="inlineStr">
        <is>
          <t>75–79</t>
        </is>
      </c>
      <c r="E5888" s="33" t="n"/>
      <c r="F5888" s="33" t="n"/>
      <c r="G5888" s="33" t="n"/>
      <c r="H5888" s="33" t="n"/>
    </row>
    <row r="5889" ht="16" customHeight="1">
      <c r="C5889" s="29" t="n"/>
      <c r="D5889" s="31" t="inlineStr">
        <is>
          <t>80–84</t>
        </is>
      </c>
      <c r="E5889" s="33" t="n"/>
      <c r="F5889" s="33" t="n"/>
      <c r="G5889" s="33" t="n"/>
      <c r="H5889" s="33" t="n"/>
    </row>
    <row r="5890" ht="16" customHeight="1">
      <c r="C5890" s="29" t="n"/>
      <c r="D5890" s="31" t="inlineStr">
        <is>
          <t>85+</t>
        </is>
      </c>
      <c r="E5890" s="33" t="n"/>
      <c r="F5890" s="33" t="n"/>
      <c r="G5890" s="33" t="n"/>
      <c r="H5890" s="33" t="n"/>
    </row>
    <row r="5891" ht="16" customHeight="1">
      <c r="A5891" s="29">
        <f>A5873+1</f>
        <v/>
      </c>
      <c r="C5891" s="29" t="n"/>
      <c r="D5891" s="31" t="inlineStr">
        <is>
          <t>0–4</t>
        </is>
      </c>
      <c r="E5891" s="33" t="n"/>
      <c r="F5891" s="33" t="n"/>
      <c r="G5891" s="33" t="n"/>
      <c r="H5891" s="33" t="n"/>
    </row>
    <row r="5892" ht="13.75" customHeight="1">
      <c r="C5892" s="29" t="n"/>
      <c r="D5892" s="31" t="inlineStr">
        <is>
          <t>5–9</t>
        </is>
      </c>
      <c r="E5892" s="33" t="n"/>
      <c r="F5892" s="33" t="n"/>
      <c r="G5892" s="33" t="n"/>
      <c r="H5892" s="33" t="n"/>
    </row>
    <row r="5893" ht="16" customHeight="1">
      <c r="C5893" s="29" t="n"/>
      <c r="D5893" s="31" t="inlineStr">
        <is>
          <t>10–14</t>
        </is>
      </c>
      <c r="E5893" s="33" t="n"/>
      <c r="F5893" s="33" t="n"/>
      <c r="G5893" s="33" t="n"/>
      <c r="H5893" s="33" t="n"/>
    </row>
    <row r="5894" ht="16" customHeight="1">
      <c r="C5894" s="29" t="n"/>
      <c r="D5894" s="31" t="inlineStr">
        <is>
          <t>15–19</t>
        </is>
      </c>
      <c r="E5894" s="33" t="n"/>
      <c r="F5894" s="33" t="n"/>
      <c r="G5894" s="33" t="n"/>
      <c r="H5894" s="33" t="n"/>
    </row>
    <row r="5895" ht="16" customHeight="1">
      <c r="C5895" s="29" t="n"/>
      <c r="D5895" s="31" t="inlineStr">
        <is>
          <t>20–24</t>
        </is>
      </c>
      <c r="E5895" s="33" t="n"/>
      <c r="F5895" s="33" t="n"/>
      <c r="G5895" s="33" t="n"/>
      <c r="H5895" s="33" t="n"/>
    </row>
    <row r="5896" ht="16" customHeight="1">
      <c r="C5896" s="29" t="n"/>
      <c r="D5896" s="31" t="inlineStr">
        <is>
          <t>25–29</t>
        </is>
      </c>
      <c r="E5896" s="33" t="n"/>
      <c r="F5896" s="33" t="n"/>
      <c r="G5896" s="33" t="n"/>
      <c r="H5896" s="33" t="n"/>
    </row>
    <row r="5897" ht="16" customHeight="1">
      <c r="C5897" s="29" t="n"/>
      <c r="D5897" s="31" t="inlineStr">
        <is>
          <t>30–34</t>
        </is>
      </c>
      <c r="E5897" s="33" t="n"/>
      <c r="F5897" s="33" t="n"/>
      <c r="G5897" s="33" t="n"/>
      <c r="H5897" s="33" t="n"/>
    </row>
    <row r="5898" ht="16" customHeight="1">
      <c r="C5898" s="29" t="n"/>
      <c r="D5898" s="31" t="inlineStr">
        <is>
          <t>35–39</t>
        </is>
      </c>
      <c r="E5898" s="33" t="n"/>
      <c r="F5898" s="33" t="n"/>
      <c r="G5898" s="33" t="n"/>
      <c r="H5898" s="33" t="n"/>
    </row>
    <row r="5899" ht="16" customHeight="1">
      <c r="C5899" s="29" t="n"/>
      <c r="D5899" s="31" t="inlineStr">
        <is>
          <t>40–44</t>
        </is>
      </c>
      <c r="E5899" s="33" t="n"/>
      <c r="F5899" s="33" t="n"/>
      <c r="G5899" s="33" t="n"/>
      <c r="H5899" s="33" t="n"/>
    </row>
    <row r="5900" ht="16" customHeight="1">
      <c r="C5900" s="29" t="n"/>
      <c r="D5900" s="31" t="inlineStr">
        <is>
          <t>45–49</t>
        </is>
      </c>
      <c r="E5900" s="33" t="n"/>
      <c r="F5900" s="33" t="n"/>
      <c r="G5900" s="33" t="n"/>
      <c r="H5900" s="33" t="n"/>
    </row>
    <row r="5901" ht="16" customHeight="1">
      <c r="C5901" s="29" t="n"/>
      <c r="D5901" s="31" t="inlineStr">
        <is>
          <t>50–54</t>
        </is>
      </c>
      <c r="E5901" s="33" t="n"/>
      <c r="F5901" s="33" t="n"/>
      <c r="G5901" s="33" t="n"/>
      <c r="H5901" s="33" t="n"/>
    </row>
    <row r="5902" ht="16" customHeight="1">
      <c r="C5902" s="29" t="n"/>
      <c r="D5902" s="31" t="inlineStr">
        <is>
          <t>55–59</t>
        </is>
      </c>
      <c r="E5902" s="33" t="n"/>
      <c r="F5902" s="33" t="n"/>
      <c r="G5902" s="33" t="n"/>
      <c r="H5902" s="33" t="n"/>
    </row>
    <row r="5903" ht="16" customHeight="1">
      <c r="C5903" s="29" t="n"/>
      <c r="D5903" s="31" t="inlineStr">
        <is>
          <t>60–64</t>
        </is>
      </c>
      <c r="E5903" s="33" t="n"/>
      <c r="F5903" s="33" t="n"/>
      <c r="G5903" s="33" t="n"/>
      <c r="H5903" s="33" t="n"/>
    </row>
    <row r="5904" ht="16" customHeight="1">
      <c r="C5904" s="29" t="n"/>
      <c r="D5904" s="31" t="inlineStr">
        <is>
          <t>65–69</t>
        </is>
      </c>
      <c r="E5904" s="33" t="n"/>
      <c r="F5904" s="33" t="n"/>
      <c r="G5904" s="33" t="n"/>
      <c r="H5904" s="33" t="n"/>
    </row>
    <row r="5905" ht="16" customHeight="1">
      <c r="C5905" s="29" t="n"/>
      <c r="D5905" s="31" t="inlineStr">
        <is>
          <t>70–74</t>
        </is>
      </c>
      <c r="E5905" s="33" t="n"/>
      <c r="F5905" s="33" t="n"/>
      <c r="G5905" s="33" t="n"/>
      <c r="H5905" s="33" t="n"/>
    </row>
    <row r="5906" ht="16" customHeight="1">
      <c r="C5906" s="29" t="n"/>
      <c r="D5906" s="31" t="inlineStr">
        <is>
          <t>75–79</t>
        </is>
      </c>
      <c r="E5906" s="33" t="n"/>
      <c r="F5906" s="33" t="n"/>
      <c r="G5906" s="33" t="n"/>
      <c r="H5906" s="33" t="n"/>
    </row>
    <row r="5907" ht="16" customHeight="1">
      <c r="C5907" s="29" t="n"/>
      <c r="D5907" s="31" t="inlineStr">
        <is>
          <t>80–84</t>
        </is>
      </c>
      <c r="E5907" s="33" t="n"/>
      <c r="F5907" s="33" t="n"/>
      <c r="G5907" s="33" t="n"/>
      <c r="H5907" s="33" t="n"/>
    </row>
    <row r="5908" ht="16" customHeight="1">
      <c r="C5908" s="29" t="n"/>
      <c r="D5908" s="31" t="inlineStr">
        <is>
          <t>85+</t>
        </is>
      </c>
      <c r="E5908" s="33" t="n"/>
      <c r="F5908" s="33" t="n"/>
      <c r="G5908" s="33" t="n"/>
      <c r="H5908" s="33" t="n"/>
    </row>
    <row r="5909" ht="16" customHeight="1">
      <c r="A5909" s="29">
        <f>A5891+1</f>
        <v/>
      </c>
      <c r="C5909" s="29" t="n"/>
      <c r="D5909" s="31" t="inlineStr">
        <is>
          <t>0–4</t>
        </is>
      </c>
      <c r="E5909" s="33" t="n"/>
      <c r="F5909" s="33" t="n"/>
      <c r="G5909" s="33" t="n"/>
      <c r="H5909" s="33" t="n"/>
    </row>
    <row r="5910" ht="13.75" customHeight="1">
      <c r="C5910" s="29" t="n"/>
      <c r="D5910" s="31" t="inlineStr">
        <is>
          <t>5–9</t>
        </is>
      </c>
      <c r="E5910" s="33" t="n"/>
      <c r="F5910" s="33" t="n"/>
      <c r="G5910" s="33" t="n"/>
      <c r="H5910" s="33" t="n"/>
    </row>
    <row r="5911" ht="16" customHeight="1">
      <c r="C5911" s="29" t="n"/>
      <c r="D5911" s="31" t="inlineStr">
        <is>
          <t>10–14</t>
        </is>
      </c>
      <c r="E5911" s="33" t="n"/>
      <c r="F5911" s="33" t="n"/>
      <c r="G5911" s="33" t="n"/>
      <c r="H5911" s="33" t="n"/>
    </row>
    <row r="5912" ht="16" customHeight="1">
      <c r="C5912" s="29" t="n"/>
      <c r="D5912" s="31" t="inlineStr">
        <is>
          <t>15–19</t>
        </is>
      </c>
      <c r="E5912" s="33" t="n"/>
      <c r="F5912" s="33" t="n"/>
      <c r="G5912" s="33" t="n"/>
      <c r="H5912" s="33" t="n"/>
    </row>
    <row r="5913" ht="16" customHeight="1">
      <c r="C5913" s="29" t="n"/>
      <c r="D5913" s="31" t="inlineStr">
        <is>
          <t>20–24</t>
        </is>
      </c>
      <c r="E5913" s="33" t="n"/>
      <c r="F5913" s="33" t="n"/>
      <c r="G5913" s="33" t="n"/>
      <c r="H5913" s="33" t="n"/>
    </row>
    <row r="5914" ht="16" customHeight="1">
      <c r="C5914" s="29" t="n"/>
      <c r="D5914" s="31" t="inlineStr">
        <is>
          <t>25–29</t>
        </is>
      </c>
      <c r="E5914" s="33" t="n"/>
      <c r="F5914" s="33" t="n"/>
      <c r="G5914" s="33" t="n"/>
      <c r="H5914" s="33" t="n"/>
    </row>
    <row r="5915" ht="16" customHeight="1">
      <c r="C5915" s="29" t="n"/>
      <c r="D5915" s="31" t="inlineStr">
        <is>
          <t>30–34</t>
        </is>
      </c>
      <c r="E5915" s="33" t="n"/>
      <c r="F5915" s="33" t="n"/>
      <c r="G5915" s="33" t="n"/>
      <c r="H5915" s="33" t="n"/>
    </row>
    <row r="5916" ht="16" customHeight="1">
      <c r="C5916" s="29" t="n"/>
      <c r="D5916" s="31" t="inlineStr">
        <is>
          <t>35–39</t>
        </is>
      </c>
      <c r="E5916" s="33" t="n"/>
      <c r="F5916" s="33" t="n"/>
      <c r="G5916" s="33" t="n"/>
      <c r="H5916" s="33" t="n"/>
    </row>
    <row r="5917" ht="16" customHeight="1">
      <c r="C5917" s="29" t="n"/>
      <c r="D5917" s="31" t="inlineStr">
        <is>
          <t>40–44</t>
        </is>
      </c>
      <c r="E5917" s="33" t="n"/>
      <c r="F5917" s="33" t="n"/>
      <c r="G5917" s="33" t="n"/>
      <c r="H5917" s="33" t="n"/>
    </row>
    <row r="5918" ht="16" customHeight="1">
      <c r="C5918" s="29" t="n"/>
      <c r="D5918" s="31" t="inlineStr">
        <is>
          <t>45–49</t>
        </is>
      </c>
      <c r="E5918" s="33" t="n"/>
      <c r="F5918" s="33" t="n"/>
      <c r="G5918" s="33" t="n"/>
      <c r="H5918" s="33" t="n"/>
    </row>
    <row r="5919" ht="16" customHeight="1">
      <c r="C5919" s="29" t="n"/>
      <c r="D5919" s="31" t="inlineStr">
        <is>
          <t>50–54</t>
        </is>
      </c>
      <c r="E5919" s="33" t="n"/>
      <c r="F5919" s="33" t="n"/>
      <c r="G5919" s="33" t="n"/>
      <c r="H5919" s="33" t="n"/>
    </row>
    <row r="5920" ht="16" customHeight="1">
      <c r="C5920" s="29" t="n"/>
      <c r="D5920" s="31" t="inlineStr">
        <is>
          <t>55–59</t>
        </is>
      </c>
      <c r="E5920" s="33" t="n"/>
      <c r="F5920" s="33" t="n"/>
      <c r="G5920" s="33" t="n"/>
      <c r="H5920" s="33" t="n"/>
    </row>
    <row r="5921" ht="16" customHeight="1">
      <c r="C5921" s="29" t="n"/>
      <c r="D5921" s="31" t="inlineStr">
        <is>
          <t>60–64</t>
        </is>
      </c>
      <c r="E5921" s="33" t="n"/>
      <c r="F5921" s="33" t="n"/>
      <c r="G5921" s="33" t="n"/>
      <c r="H5921" s="33" t="n"/>
    </row>
    <row r="5922" ht="16" customHeight="1">
      <c r="C5922" s="29" t="n"/>
      <c r="D5922" s="31" t="inlineStr">
        <is>
          <t>65–69</t>
        </is>
      </c>
      <c r="E5922" s="33" t="n"/>
      <c r="F5922" s="33" t="n"/>
      <c r="G5922" s="33" t="n"/>
      <c r="H5922" s="33" t="n"/>
    </row>
    <row r="5923" ht="16" customHeight="1">
      <c r="C5923" s="29" t="n"/>
      <c r="D5923" s="31" t="inlineStr">
        <is>
          <t>70–74</t>
        </is>
      </c>
      <c r="E5923" s="33" t="n"/>
      <c r="F5923" s="33" t="n"/>
      <c r="G5923" s="33" t="n"/>
      <c r="H5923" s="33" t="n"/>
    </row>
    <row r="5924" ht="16" customHeight="1">
      <c r="C5924" s="29" t="n"/>
      <c r="D5924" s="31" t="inlineStr">
        <is>
          <t>75–79</t>
        </is>
      </c>
      <c r="E5924" s="33" t="n"/>
      <c r="F5924" s="33" t="n"/>
      <c r="G5924" s="33" t="n"/>
      <c r="H5924" s="33" t="n"/>
    </row>
    <row r="5925" ht="16" customHeight="1">
      <c r="C5925" s="29" t="n"/>
      <c r="D5925" s="31" t="inlineStr">
        <is>
          <t>80–84</t>
        </is>
      </c>
      <c r="E5925" s="33" t="n"/>
      <c r="F5925" s="33" t="n"/>
      <c r="G5925" s="33" t="n"/>
      <c r="H5925" s="33" t="n"/>
    </row>
    <row r="5926" ht="16" customHeight="1">
      <c r="C5926" s="29" t="n"/>
      <c r="D5926" s="31" t="inlineStr">
        <is>
          <t>85+</t>
        </is>
      </c>
      <c r="E5926" s="33" t="n"/>
      <c r="F5926" s="33" t="n"/>
      <c r="G5926" s="33" t="n"/>
      <c r="H5926" s="33" t="n"/>
    </row>
    <row r="5927" ht="16" customHeight="1">
      <c r="A5927" s="29">
        <f>A5909+1</f>
        <v/>
      </c>
      <c r="C5927" s="29" t="n"/>
      <c r="D5927" s="31" t="inlineStr">
        <is>
          <t>0–4</t>
        </is>
      </c>
      <c r="E5927" s="33" t="n"/>
      <c r="F5927" s="33" t="n"/>
      <c r="G5927" s="33" t="n"/>
      <c r="H5927" s="33" t="n"/>
    </row>
    <row r="5928" ht="13.75" customHeight="1">
      <c r="C5928" s="29" t="n"/>
      <c r="D5928" s="31" t="inlineStr">
        <is>
          <t>5–9</t>
        </is>
      </c>
      <c r="E5928" s="33" t="n"/>
      <c r="F5928" s="33" t="n"/>
      <c r="G5928" s="33" t="n"/>
      <c r="H5928" s="33" t="n"/>
    </row>
    <row r="5929" ht="16" customHeight="1">
      <c r="C5929" s="29" t="n"/>
      <c r="D5929" s="31" t="inlineStr">
        <is>
          <t>10–14</t>
        </is>
      </c>
      <c r="E5929" s="33" t="n"/>
      <c r="F5929" s="33" t="n"/>
      <c r="G5929" s="33" t="n"/>
      <c r="H5929" s="33" t="n"/>
    </row>
    <row r="5930" ht="16" customHeight="1">
      <c r="C5930" s="29" t="n"/>
      <c r="D5930" s="31" t="inlineStr">
        <is>
          <t>15–19</t>
        </is>
      </c>
      <c r="E5930" s="33" t="n"/>
      <c r="F5930" s="33" t="n"/>
      <c r="G5930" s="33" t="n"/>
      <c r="H5930" s="33" t="n"/>
    </row>
    <row r="5931" ht="16" customHeight="1">
      <c r="C5931" s="29" t="n"/>
      <c r="D5931" s="31" t="inlineStr">
        <is>
          <t>20–24</t>
        </is>
      </c>
      <c r="E5931" s="33" t="n"/>
      <c r="F5931" s="33" t="n"/>
      <c r="G5931" s="33" t="n"/>
      <c r="H5931" s="33" t="n"/>
    </row>
    <row r="5932" ht="16" customHeight="1">
      <c r="C5932" s="29" t="n"/>
      <c r="D5932" s="31" t="inlineStr">
        <is>
          <t>25–29</t>
        </is>
      </c>
      <c r="E5932" s="33" t="n"/>
      <c r="F5932" s="33" t="n"/>
      <c r="G5932" s="33" t="n"/>
      <c r="H5932" s="33" t="n"/>
    </row>
    <row r="5933" ht="16" customHeight="1">
      <c r="C5933" s="29" t="n"/>
      <c r="D5933" s="31" t="inlineStr">
        <is>
          <t>30–34</t>
        </is>
      </c>
      <c r="E5933" s="33" t="n"/>
      <c r="F5933" s="33" t="n"/>
      <c r="G5933" s="33" t="n"/>
      <c r="H5933" s="33" t="n"/>
    </row>
    <row r="5934" ht="16" customHeight="1">
      <c r="C5934" s="29" t="n"/>
      <c r="D5934" s="31" t="inlineStr">
        <is>
          <t>35–39</t>
        </is>
      </c>
      <c r="E5934" s="33" t="n"/>
      <c r="F5934" s="33" t="n"/>
      <c r="G5934" s="33" t="n"/>
      <c r="H5934" s="33" t="n"/>
    </row>
    <row r="5935" ht="16" customHeight="1">
      <c r="C5935" s="29" t="n"/>
      <c r="D5935" s="31" t="inlineStr">
        <is>
          <t>40–44</t>
        </is>
      </c>
      <c r="E5935" s="33" t="n"/>
      <c r="F5935" s="33" t="n"/>
      <c r="G5935" s="33" t="n"/>
      <c r="H5935" s="33" t="n"/>
    </row>
    <row r="5936" ht="16" customHeight="1">
      <c r="C5936" s="29" t="n"/>
      <c r="D5936" s="31" t="inlineStr">
        <is>
          <t>45–49</t>
        </is>
      </c>
      <c r="E5936" s="33" t="n"/>
      <c r="F5936" s="33" t="n"/>
      <c r="G5936" s="33" t="n"/>
      <c r="H5936" s="33" t="n"/>
    </row>
    <row r="5937" ht="16" customHeight="1">
      <c r="C5937" s="29" t="n"/>
      <c r="D5937" s="31" t="inlineStr">
        <is>
          <t>50–54</t>
        </is>
      </c>
      <c r="E5937" s="33" t="n"/>
      <c r="F5937" s="33" t="n"/>
      <c r="G5937" s="33" t="n"/>
      <c r="H5937" s="33" t="n"/>
    </row>
    <row r="5938" ht="16" customHeight="1">
      <c r="C5938" s="29" t="n"/>
      <c r="D5938" s="31" t="inlineStr">
        <is>
          <t>55–59</t>
        </is>
      </c>
      <c r="E5938" s="33" t="n"/>
      <c r="F5938" s="33" t="n"/>
      <c r="G5938" s="33" t="n"/>
      <c r="H5938" s="33" t="n"/>
    </row>
    <row r="5939" ht="16" customHeight="1">
      <c r="C5939" s="29" t="n"/>
      <c r="D5939" s="31" t="inlineStr">
        <is>
          <t>60–64</t>
        </is>
      </c>
      <c r="E5939" s="33" t="n"/>
      <c r="F5939" s="33" t="n"/>
      <c r="G5939" s="33" t="n"/>
      <c r="H5939" s="33" t="n"/>
    </row>
    <row r="5940" ht="16" customHeight="1">
      <c r="C5940" s="29" t="n"/>
      <c r="D5940" s="31" t="inlineStr">
        <is>
          <t>65–69</t>
        </is>
      </c>
      <c r="E5940" s="33" t="n"/>
      <c r="F5940" s="33" t="n"/>
      <c r="G5940" s="33" t="n"/>
      <c r="H5940" s="33" t="n"/>
    </row>
    <row r="5941" ht="16" customHeight="1">
      <c r="C5941" s="29" t="n"/>
      <c r="D5941" s="31" t="inlineStr">
        <is>
          <t>70–74</t>
        </is>
      </c>
      <c r="E5941" s="33" t="n"/>
      <c r="F5941" s="33" t="n"/>
      <c r="G5941" s="33" t="n"/>
      <c r="H5941" s="33" t="n"/>
    </row>
    <row r="5942" ht="16" customHeight="1">
      <c r="C5942" s="29" t="n"/>
      <c r="D5942" s="31" t="inlineStr">
        <is>
          <t>75–79</t>
        </is>
      </c>
      <c r="E5942" s="33" t="n"/>
      <c r="F5942" s="33" t="n"/>
      <c r="G5942" s="33" t="n"/>
      <c r="H5942" s="33" t="n"/>
    </row>
    <row r="5943" ht="16" customHeight="1">
      <c r="C5943" s="29" t="n"/>
      <c r="D5943" s="31" t="inlineStr">
        <is>
          <t>80–84</t>
        </is>
      </c>
      <c r="E5943" s="33" t="n"/>
      <c r="F5943" s="33" t="n"/>
      <c r="G5943" s="33" t="n"/>
      <c r="H5943" s="33" t="n"/>
    </row>
    <row r="5944" ht="16" customHeight="1">
      <c r="C5944" s="29" t="n"/>
      <c r="D5944" s="31" t="inlineStr">
        <is>
          <t>85+</t>
        </is>
      </c>
      <c r="E5944" s="33" t="n"/>
      <c r="F5944" s="33" t="n"/>
      <c r="G5944" s="33" t="n"/>
      <c r="H5944" s="33" t="n"/>
    </row>
    <row r="5945" ht="16" customHeight="1">
      <c r="A5945" s="29">
        <f>A5927+1</f>
        <v/>
      </c>
      <c r="C5945" s="29" t="n"/>
      <c r="D5945" s="31" t="inlineStr">
        <is>
          <t>0–4</t>
        </is>
      </c>
      <c r="E5945" s="33" t="n"/>
      <c r="F5945" s="33" t="n"/>
      <c r="G5945" s="33" t="n"/>
      <c r="H5945" s="33" t="n"/>
    </row>
    <row r="5946" ht="13.75" customHeight="1">
      <c r="C5946" s="29" t="n"/>
      <c r="D5946" s="31" t="inlineStr">
        <is>
          <t>5–9</t>
        </is>
      </c>
      <c r="E5946" s="33" t="n"/>
      <c r="F5946" s="33" t="n"/>
      <c r="G5946" s="33" t="n"/>
      <c r="H5946" s="33" t="n"/>
    </row>
    <row r="5947" ht="16" customHeight="1">
      <c r="C5947" s="29" t="n"/>
      <c r="D5947" s="31" t="inlineStr">
        <is>
          <t>10–14</t>
        </is>
      </c>
      <c r="E5947" s="33" t="n"/>
      <c r="F5947" s="33" t="n"/>
      <c r="G5947" s="33" t="n"/>
      <c r="H5947" s="33" t="n"/>
    </row>
    <row r="5948" ht="16" customHeight="1">
      <c r="C5948" s="29" t="n"/>
      <c r="D5948" s="31" t="inlineStr">
        <is>
          <t>15–19</t>
        </is>
      </c>
      <c r="E5948" s="33" t="n"/>
      <c r="F5948" s="33" t="n"/>
      <c r="G5948" s="33" t="n"/>
      <c r="H5948" s="33" t="n"/>
    </row>
    <row r="5949" ht="16" customHeight="1">
      <c r="C5949" s="29" t="n"/>
      <c r="D5949" s="31" t="inlineStr">
        <is>
          <t>20–24</t>
        </is>
      </c>
      <c r="E5949" s="33" t="n"/>
      <c r="F5949" s="33" t="n"/>
      <c r="G5949" s="33" t="n"/>
      <c r="H5949" s="33" t="n"/>
    </row>
    <row r="5950" ht="16" customHeight="1">
      <c r="C5950" s="29" t="n"/>
      <c r="D5950" s="31" t="inlineStr">
        <is>
          <t>25–29</t>
        </is>
      </c>
      <c r="E5950" s="33" t="n"/>
      <c r="F5950" s="33" t="n"/>
      <c r="G5950" s="33" t="n"/>
      <c r="H5950" s="33" t="n"/>
    </row>
    <row r="5951" ht="16" customHeight="1">
      <c r="C5951" s="29" t="n"/>
      <c r="D5951" s="31" t="inlineStr">
        <is>
          <t>30–34</t>
        </is>
      </c>
      <c r="E5951" s="33" t="n"/>
      <c r="F5951" s="33" t="n"/>
      <c r="G5951" s="33" t="n"/>
      <c r="H5951" s="33" t="n"/>
    </row>
    <row r="5952" ht="16" customHeight="1">
      <c r="C5952" s="29" t="n"/>
      <c r="D5952" s="31" t="inlineStr">
        <is>
          <t>35–39</t>
        </is>
      </c>
      <c r="E5952" s="33" t="n"/>
      <c r="F5952" s="33" t="n"/>
      <c r="G5952" s="33" t="n"/>
      <c r="H5952" s="33" t="n"/>
    </row>
    <row r="5953" ht="16" customHeight="1">
      <c r="C5953" s="29" t="n"/>
      <c r="D5953" s="31" t="inlineStr">
        <is>
          <t>40–44</t>
        </is>
      </c>
      <c r="E5953" s="33" t="n"/>
      <c r="F5953" s="33" t="n"/>
      <c r="G5953" s="33" t="n"/>
      <c r="H5953" s="33" t="n"/>
    </row>
    <row r="5954" ht="16" customHeight="1">
      <c r="C5954" s="29" t="n"/>
      <c r="D5954" s="31" t="inlineStr">
        <is>
          <t>45–49</t>
        </is>
      </c>
      <c r="E5954" s="33" t="n"/>
      <c r="F5954" s="33" t="n"/>
      <c r="G5954" s="33" t="n"/>
      <c r="H5954" s="33" t="n"/>
    </row>
    <row r="5955" ht="16" customHeight="1">
      <c r="C5955" s="29" t="n"/>
      <c r="D5955" s="31" t="inlineStr">
        <is>
          <t>50–54</t>
        </is>
      </c>
      <c r="E5955" s="33" t="n"/>
      <c r="F5955" s="33" t="n"/>
      <c r="G5955" s="33" t="n"/>
      <c r="H5955" s="33" t="n"/>
    </row>
    <row r="5956" ht="16" customHeight="1">
      <c r="C5956" s="29" t="n"/>
      <c r="D5956" s="31" t="inlineStr">
        <is>
          <t>55–59</t>
        </is>
      </c>
      <c r="E5956" s="33" t="n"/>
      <c r="F5956" s="33" t="n"/>
      <c r="G5956" s="33" t="n"/>
      <c r="H5956" s="33" t="n"/>
    </row>
    <row r="5957" ht="16" customHeight="1">
      <c r="C5957" s="29" t="n"/>
      <c r="D5957" s="31" t="inlineStr">
        <is>
          <t>60–64</t>
        </is>
      </c>
      <c r="E5957" s="33" t="n"/>
      <c r="F5957" s="33" t="n"/>
      <c r="G5957" s="33" t="n"/>
      <c r="H5957" s="33" t="n"/>
    </row>
    <row r="5958" ht="16" customHeight="1">
      <c r="C5958" s="29" t="n"/>
      <c r="D5958" s="31" t="inlineStr">
        <is>
          <t>65–69</t>
        </is>
      </c>
      <c r="E5958" s="33" t="n"/>
      <c r="F5958" s="33" t="n"/>
      <c r="G5958" s="33" t="n"/>
      <c r="H5958" s="33" t="n"/>
    </row>
    <row r="5959" ht="16" customHeight="1">
      <c r="C5959" s="29" t="n"/>
      <c r="D5959" s="31" t="inlineStr">
        <is>
          <t>70–74</t>
        </is>
      </c>
      <c r="E5959" s="33" t="n"/>
      <c r="F5959" s="33" t="n"/>
      <c r="G5959" s="33" t="n"/>
      <c r="H5959" s="33" t="n"/>
    </row>
    <row r="5960" ht="16" customHeight="1">
      <c r="C5960" s="29" t="n"/>
      <c r="D5960" s="31" t="inlineStr">
        <is>
          <t>75–79</t>
        </is>
      </c>
      <c r="E5960" s="33" t="n"/>
      <c r="F5960" s="33" t="n"/>
      <c r="G5960" s="33" t="n"/>
      <c r="H5960" s="33" t="n"/>
    </row>
    <row r="5961" ht="16" customHeight="1">
      <c r="C5961" s="29" t="n"/>
      <c r="D5961" s="31" t="inlineStr">
        <is>
          <t>80–84</t>
        </is>
      </c>
      <c r="E5961" s="33" t="n"/>
      <c r="F5961" s="33" t="n"/>
      <c r="G5961" s="33" t="n"/>
      <c r="H5961" s="33" t="n"/>
    </row>
    <row r="5962" ht="16" customHeight="1">
      <c r="C5962" s="29" t="n"/>
      <c r="D5962" s="31" t="inlineStr">
        <is>
          <t>85+</t>
        </is>
      </c>
      <c r="E5962" s="33" t="n"/>
      <c r="F5962" s="33" t="n"/>
      <c r="G5962" s="33" t="n"/>
      <c r="H5962" s="33" t="n"/>
    </row>
    <row r="5963" ht="16" customHeight="1">
      <c r="A5963" s="29">
        <f>A5945+1</f>
        <v/>
      </c>
      <c r="C5963" s="29" t="n"/>
      <c r="D5963" s="31" t="inlineStr">
        <is>
          <t>0–4</t>
        </is>
      </c>
      <c r="E5963" s="33" t="n"/>
      <c r="F5963" s="33" t="n"/>
      <c r="G5963" s="33" t="n"/>
      <c r="H5963" s="33" t="n"/>
    </row>
    <row r="5964" ht="13.75" customHeight="1">
      <c r="C5964" s="29" t="n"/>
      <c r="D5964" s="31" t="inlineStr">
        <is>
          <t>5–9</t>
        </is>
      </c>
      <c r="E5964" s="33" t="n"/>
      <c r="F5964" s="33" t="n"/>
      <c r="G5964" s="33" t="n"/>
      <c r="H5964" s="33" t="n"/>
    </row>
    <row r="5965" ht="16" customHeight="1">
      <c r="C5965" s="29" t="n"/>
      <c r="D5965" s="31" t="inlineStr">
        <is>
          <t>10–14</t>
        </is>
      </c>
      <c r="E5965" s="33" t="n"/>
      <c r="F5965" s="33" t="n"/>
      <c r="G5965" s="33" t="n"/>
      <c r="H5965" s="33" t="n"/>
    </row>
    <row r="5966" ht="16" customHeight="1">
      <c r="C5966" s="29" t="n"/>
      <c r="D5966" s="31" t="inlineStr">
        <is>
          <t>15–19</t>
        </is>
      </c>
      <c r="E5966" s="33" t="n"/>
      <c r="F5966" s="33" t="n"/>
      <c r="G5966" s="33" t="n"/>
      <c r="H5966" s="33" t="n"/>
    </row>
    <row r="5967" ht="16" customHeight="1">
      <c r="C5967" s="29" t="n"/>
      <c r="D5967" s="31" t="inlineStr">
        <is>
          <t>20–24</t>
        </is>
      </c>
      <c r="E5967" s="33" t="n"/>
      <c r="F5967" s="33" t="n"/>
      <c r="G5967" s="33" t="n"/>
      <c r="H5967" s="33" t="n"/>
    </row>
    <row r="5968" ht="16" customHeight="1">
      <c r="C5968" s="29" t="n"/>
      <c r="D5968" s="31" t="inlineStr">
        <is>
          <t>25–29</t>
        </is>
      </c>
      <c r="E5968" s="33" t="n"/>
      <c r="F5968" s="33" t="n"/>
      <c r="G5968" s="33" t="n"/>
      <c r="H5968" s="33" t="n"/>
    </row>
    <row r="5969" ht="16" customHeight="1">
      <c r="C5969" s="29" t="n"/>
      <c r="D5969" s="31" t="inlineStr">
        <is>
          <t>30–34</t>
        </is>
      </c>
      <c r="E5969" s="33" t="n"/>
      <c r="F5969" s="33" t="n"/>
      <c r="G5969" s="33" t="n"/>
      <c r="H5969" s="33" t="n"/>
    </row>
    <row r="5970" ht="16" customHeight="1">
      <c r="C5970" s="29" t="n"/>
      <c r="D5970" s="31" t="inlineStr">
        <is>
          <t>35–39</t>
        </is>
      </c>
      <c r="E5970" s="33" t="n"/>
      <c r="F5970" s="33" t="n"/>
      <c r="G5970" s="33" t="n"/>
      <c r="H5970" s="33" t="n"/>
    </row>
    <row r="5971" ht="16" customHeight="1">
      <c r="C5971" s="29" t="n"/>
      <c r="D5971" s="31" t="inlineStr">
        <is>
          <t>40–44</t>
        </is>
      </c>
      <c r="E5971" s="33" t="n"/>
      <c r="F5971" s="33" t="n"/>
      <c r="G5971" s="33" t="n"/>
      <c r="H5971" s="33" t="n"/>
    </row>
    <row r="5972" ht="16" customHeight="1">
      <c r="C5972" s="29" t="n"/>
      <c r="D5972" s="31" t="inlineStr">
        <is>
          <t>45–49</t>
        </is>
      </c>
      <c r="E5972" s="33" t="n"/>
      <c r="F5972" s="33" t="n"/>
      <c r="G5972" s="33" t="n"/>
      <c r="H5972" s="33" t="n"/>
    </row>
    <row r="5973" ht="16" customHeight="1">
      <c r="C5973" s="29" t="n"/>
      <c r="D5973" s="31" t="inlineStr">
        <is>
          <t>50–54</t>
        </is>
      </c>
      <c r="E5973" s="33" t="n"/>
      <c r="F5973" s="33" t="n"/>
      <c r="G5973" s="33" t="n"/>
      <c r="H5973" s="33" t="n"/>
    </row>
    <row r="5974" ht="16" customHeight="1">
      <c r="C5974" s="29" t="n"/>
      <c r="D5974" s="31" t="inlineStr">
        <is>
          <t>55–59</t>
        </is>
      </c>
      <c r="E5974" s="33" t="n"/>
      <c r="F5974" s="33" t="n"/>
      <c r="G5974" s="33" t="n"/>
      <c r="H5974" s="33" t="n"/>
    </row>
    <row r="5975" ht="16" customHeight="1">
      <c r="C5975" s="29" t="n"/>
      <c r="D5975" s="31" t="inlineStr">
        <is>
          <t>60–64</t>
        </is>
      </c>
      <c r="E5975" s="33" t="n"/>
      <c r="F5975" s="33" t="n"/>
      <c r="G5975" s="33" t="n"/>
      <c r="H5975" s="33" t="n"/>
    </row>
    <row r="5976" ht="16" customHeight="1">
      <c r="C5976" s="29" t="n"/>
      <c r="D5976" s="31" t="inlineStr">
        <is>
          <t>65–69</t>
        </is>
      </c>
      <c r="E5976" s="33" t="n"/>
      <c r="F5976" s="33" t="n"/>
      <c r="G5976" s="33" t="n"/>
      <c r="H5976" s="33" t="n"/>
    </row>
    <row r="5977" ht="16" customHeight="1">
      <c r="C5977" s="29" t="n"/>
      <c r="D5977" s="31" t="inlineStr">
        <is>
          <t>70–74</t>
        </is>
      </c>
      <c r="E5977" s="33" t="n"/>
      <c r="F5977" s="33" t="n"/>
      <c r="G5977" s="33" t="n"/>
      <c r="H5977" s="33" t="n"/>
    </row>
    <row r="5978" ht="16" customHeight="1">
      <c r="C5978" s="29" t="n"/>
      <c r="D5978" s="31" t="inlineStr">
        <is>
          <t>75–79</t>
        </is>
      </c>
      <c r="E5978" s="33" t="n"/>
      <c r="F5978" s="33" t="n"/>
      <c r="G5978" s="33" t="n"/>
      <c r="H5978" s="33" t="n"/>
    </row>
    <row r="5979" ht="16" customHeight="1">
      <c r="C5979" s="29" t="n"/>
      <c r="D5979" s="31" t="inlineStr">
        <is>
          <t>80–84</t>
        </is>
      </c>
      <c r="E5979" s="33" t="n"/>
      <c r="F5979" s="33" t="n"/>
      <c r="G5979" s="33" t="n"/>
      <c r="H5979" s="33" t="n"/>
    </row>
    <row r="5980" ht="16" customHeight="1">
      <c r="C5980" s="29" t="n"/>
      <c r="D5980" s="31" t="inlineStr">
        <is>
          <t>85+</t>
        </is>
      </c>
      <c r="E5980" s="33" t="n"/>
      <c r="F5980" s="33" t="n"/>
      <c r="G5980" s="33" t="n"/>
      <c r="H5980" s="33" t="n"/>
    </row>
    <row r="5981" ht="16" customHeight="1">
      <c r="A5981" s="29">
        <f>A5963+1</f>
        <v/>
      </c>
      <c r="C5981" s="29" t="n"/>
      <c r="D5981" s="31" t="inlineStr">
        <is>
          <t>0–4</t>
        </is>
      </c>
      <c r="E5981" s="33" t="n"/>
      <c r="F5981" s="33" t="n"/>
      <c r="G5981" s="33" t="n"/>
      <c r="H5981" s="33" t="n"/>
    </row>
    <row r="5982" ht="13.75" customHeight="1">
      <c r="C5982" s="29" t="n"/>
      <c r="D5982" s="31" t="inlineStr">
        <is>
          <t>5–9</t>
        </is>
      </c>
      <c r="E5982" s="33" t="n"/>
      <c r="F5982" s="33" t="n"/>
      <c r="G5982" s="33" t="n"/>
      <c r="H5982" s="33" t="n"/>
    </row>
    <row r="5983" ht="16" customHeight="1">
      <c r="C5983" s="29" t="n"/>
      <c r="D5983" s="31" t="inlineStr">
        <is>
          <t>10–14</t>
        </is>
      </c>
      <c r="E5983" s="33" t="n"/>
      <c r="F5983" s="33" t="n"/>
      <c r="G5983" s="33" t="n"/>
      <c r="H5983" s="33" t="n"/>
    </row>
    <row r="5984" ht="16" customHeight="1">
      <c r="C5984" s="29" t="n"/>
      <c r="D5984" s="31" t="inlineStr">
        <is>
          <t>15–19</t>
        </is>
      </c>
      <c r="E5984" s="33" t="n"/>
      <c r="F5984" s="33" t="n"/>
      <c r="G5984" s="33" t="n"/>
      <c r="H5984" s="33" t="n"/>
    </row>
    <row r="5985" ht="16" customHeight="1">
      <c r="C5985" s="29" t="n"/>
      <c r="D5985" s="31" t="inlineStr">
        <is>
          <t>20–24</t>
        </is>
      </c>
      <c r="E5985" s="33" t="n"/>
      <c r="F5985" s="33" t="n"/>
      <c r="G5985" s="33" t="n"/>
      <c r="H5985" s="33" t="n"/>
    </row>
    <row r="5986" ht="16" customHeight="1">
      <c r="C5986" s="29" t="n"/>
      <c r="D5986" s="31" t="inlineStr">
        <is>
          <t>25–29</t>
        </is>
      </c>
      <c r="E5986" s="33" t="n"/>
      <c r="F5986" s="33" t="n"/>
      <c r="G5986" s="33" t="n"/>
      <c r="H5986" s="33" t="n"/>
    </row>
    <row r="5987" ht="16" customHeight="1">
      <c r="C5987" s="29" t="n"/>
      <c r="D5987" s="31" t="inlineStr">
        <is>
          <t>30–34</t>
        </is>
      </c>
      <c r="E5987" s="33" t="n"/>
      <c r="F5987" s="33" t="n"/>
      <c r="G5987" s="33" t="n"/>
      <c r="H5987" s="33" t="n"/>
    </row>
    <row r="5988" ht="16" customHeight="1">
      <c r="C5988" s="29" t="n"/>
      <c r="D5988" s="31" t="inlineStr">
        <is>
          <t>35–39</t>
        </is>
      </c>
      <c r="E5988" s="33" t="n"/>
      <c r="F5988" s="33" t="n"/>
      <c r="G5988" s="33" t="n"/>
      <c r="H5988" s="33" t="n"/>
    </row>
    <row r="5989" ht="16" customHeight="1">
      <c r="C5989" s="29" t="n"/>
      <c r="D5989" s="31" t="inlineStr">
        <is>
          <t>40–44</t>
        </is>
      </c>
      <c r="E5989" s="33" t="n"/>
      <c r="F5989" s="33" t="n"/>
      <c r="G5989" s="33" t="n"/>
      <c r="H5989" s="33" t="n"/>
    </row>
    <row r="5990" ht="16" customHeight="1">
      <c r="C5990" s="29" t="n"/>
      <c r="D5990" s="31" t="inlineStr">
        <is>
          <t>45–49</t>
        </is>
      </c>
      <c r="E5990" s="33" t="n"/>
      <c r="F5990" s="33" t="n"/>
      <c r="G5990" s="33" t="n"/>
      <c r="H5990" s="33" t="n"/>
    </row>
    <row r="5991" ht="16" customHeight="1">
      <c r="C5991" s="29" t="n"/>
      <c r="D5991" s="31" t="inlineStr">
        <is>
          <t>50–54</t>
        </is>
      </c>
      <c r="E5991" s="33" t="n"/>
      <c r="F5991" s="33" t="n"/>
      <c r="G5991" s="33" t="n"/>
      <c r="H5991" s="33" t="n"/>
    </row>
    <row r="5992" ht="16" customHeight="1">
      <c r="C5992" s="29" t="n"/>
      <c r="D5992" s="31" t="inlineStr">
        <is>
          <t>55–59</t>
        </is>
      </c>
      <c r="E5992" s="33" t="n"/>
      <c r="F5992" s="33" t="n"/>
      <c r="G5992" s="33" t="n"/>
      <c r="H5992" s="33" t="n"/>
    </row>
    <row r="5993" ht="16" customHeight="1">
      <c r="C5993" s="29" t="n"/>
      <c r="D5993" s="31" t="inlineStr">
        <is>
          <t>60–64</t>
        </is>
      </c>
      <c r="E5993" s="33" t="n"/>
      <c r="F5993" s="33" t="n"/>
      <c r="G5993" s="33" t="n"/>
      <c r="H5993" s="33" t="n"/>
    </row>
    <row r="5994" ht="16" customHeight="1">
      <c r="C5994" s="29" t="n"/>
      <c r="D5994" s="31" t="inlineStr">
        <is>
          <t>65–69</t>
        </is>
      </c>
      <c r="E5994" s="33" t="n"/>
      <c r="F5994" s="33" t="n"/>
      <c r="G5994" s="33" t="n"/>
      <c r="H5994" s="33" t="n"/>
    </row>
    <row r="5995" ht="16" customHeight="1">
      <c r="C5995" s="29" t="n"/>
      <c r="D5995" s="31" t="inlineStr">
        <is>
          <t>70–74</t>
        </is>
      </c>
      <c r="E5995" s="33" t="n"/>
      <c r="F5995" s="33" t="n"/>
      <c r="G5995" s="33" t="n"/>
      <c r="H5995" s="33" t="n"/>
    </row>
    <row r="5996" ht="16" customHeight="1">
      <c r="C5996" s="29" t="n"/>
      <c r="D5996" s="31" t="inlineStr">
        <is>
          <t>75–79</t>
        </is>
      </c>
      <c r="E5996" s="33" t="n"/>
      <c r="F5996" s="33" t="n"/>
      <c r="G5996" s="33" t="n"/>
      <c r="H5996" s="33" t="n"/>
    </row>
    <row r="5997" ht="16" customHeight="1">
      <c r="C5997" s="29" t="n"/>
      <c r="D5997" s="31" t="inlineStr">
        <is>
          <t>80–84</t>
        </is>
      </c>
      <c r="E5997" s="33" t="n"/>
      <c r="F5997" s="33" t="n"/>
      <c r="G5997" s="33" t="n"/>
      <c r="H5997" s="33" t="n"/>
    </row>
    <row r="5998" ht="16" customHeight="1">
      <c r="C5998" s="29" t="n"/>
      <c r="D5998" s="31" t="inlineStr">
        <is>
          <t>85+</t>
        </is>
      </c>
      <c r="E5998" s="33" t="n"/>
      <c r="F5998" s="33" t="n"/>
      <c r="G5998" s="33" t="n"/>
      <c r="H5998" s="33" t="n"/>
    </row>
    <row r="5999" ht="16" customHeight="1">
      <c r="A5999" s="29">
        <f>A5981+1</f>
        <v/>
      </c>
      <c r="C5999" s="29" t="n"/>
      <c r="D5999" s="31" t="inlineStr">
        <is>
          <t>0–4</t>
        </is>
      </c>
      <c r="E5999" s="33" t="n"/>
      <c r="F5999" s="33" t="n"/>
      <c r="G5999" s="33" t="n"/>
      <c r="H5999" s="33" t="n"/>
    </row>
    <row r="6000" ht="13.75" customHeight="1">
      <c r="C6000" s="29" t="n"/>
      <c r="D6000" s="31" t="inlineStr">
        <is>
          <t>5–9</t>
        </is>
      </c>
      <c r="E6000" s="33" t="n"/>
      <c r="F6000" s="33" t="n"/>
      <c r="G6000" s="33" t="n"/>
      <c r="H6000" s="33" t="n"/>
    </row>
    <row r="6001" ht="16" customHeight="1">
      <c r="C6001" s="29" t="n"/>
      <c r="D6001" s="31" t="inlineStr">
        <is>
          <t>10–14</t>
        </is>
      </c>
      <c r="E6001" s="33" t="n"/>
      <c r="F6001" s="33" t="n"/>
      <c r="G6001" s="33" t="n"/>
      <c r="H6001" s="33" t="n"/>
    </row>
    <row r="6002" ht="16" customHeight="1">
      <c r="C6002" s="29" t="n"/>
      <c r="D6002" s="31" t="inlineStr">
        <is>
          <t>15–19</t>
        </is>
      </c>
      <c r="E6002" s="33" t="n"/>
      <c r="F6002" s="33" t="n"/>
      <c r="G6002" s="33" t="n"/>
      <c r="H6002" s="33" t="n"/>
    </row>
    <row r="6003" ht="16" customHeight="1">
      <c r="C6003" s="29" t="n"/>
      <c r="D6003" s="31" t="inlineStr">
        <is>
          <t>20–24</t>
        </is>
      </c>
      <c r="E6003" s="33" t="n"/>
      <c r="F6003" s="33" t="n"/>
      <c r="G6003" s="33" t="n"/>
      <c r="H6003" s="33" t="n"/>
    </row>
    <row r="6004" ht="16" customHeight="1">
      <c r="C6004" s="29" t="n"/>
      <c r="D6004" s="31" t="inlineStr">
        <is>
          <t>25–29</t>
        </is>
      </c>
      <c r="E6004" s="33" t="n"/>
      <c r="F6004" s="33" t="n"/>
      <c r="G6004" s="33" t="n"/>
      <c r="H6004" s="33" t="n"/>
    </row>
    <row r="6005" ht="16" customHeight="1">
      <c r="C6005" s="29" t="n"/>
      <c r="D6005" s="31" t="inlineStr">
        <is>
          <t>30–34</t>
        </is>
      </c>
      <c r="E6005" s="33" t="n"/>
      <c r="F6005" s="33" t="n"/>
      <c r="G6005" s="33" t="n"/>
      <c r="H6005" s="33" t="n"/>
    </row>
    <row r="6006" ht="16" customHeight="1">
      <c r="C6006" s="29" t="n"/>
      <c r="D6006" s="31" t="inlineStr">
        <is>
          <t>35–39</t>
        </is>
      </c>
      <c r="E6006" s="33" t="n"/>
      <c r="F6006" s="33" t="n"/>
      <c r="G6006" s="33" t="n"/>
      <c r="H6006" s="33" t="n"/>
    </row>
    <row r="6007" ht="16" customHeight="1">
      <c r="C6007" s="29" t="n"/>
      <c r="D6007" s="31" t="inlineStr">
        <is>
          <t>40–44</t>
        </is>
      </c>
      <c r="E6007" s="33" t="n"/>
      <c r="F6007" s="33" t="n"/>
      <c r="G6007" s="33" t="n"/>
      <c r="H6007" s="33" t="n"/>
    </row>
    <row r="6008" ht="16" customHeight="1">
      <c r="C6008" s="29" t="n"/>
      <c r="D6008" s="31" t="inlineStr">
        <is>
          <t>45–49</t>
        </is>
      </c>
      <c r="E6008" s="33" t="n"/>
      <c r="F6008" s="33" t="n"/>
      <c r="G6008" s="33" t="n"/>
      <c r="H6008" s="33" t="n"/>
    </row>
    <row r="6009" ht="16" customHeight="1">
      <c r="C6009" s="29" t="n"/>
      <c r="D6009" s="31" t="inlineStr">
        <is>
          <t>50–54</t>
        </is>
      </c>
      <c r="E6009" s="33" t="n"/>
      <c r="F6009" s="33" t="n"/>
      <c r="G6009" s="33" t="n"/>
      <c r="H6009" s="33" t="n"/>
    </row>
    <row r="6010" ht="16" customHeight="1">
      <c r="C6010" s="29" t="n"/>
      <c r="D6010" s="31" t="inlineStr">
        <is>
          <t>55–59</t>
        </is>
      </c>
      <c r="E6010" s="33" t="n"/>
      <c r="F6010" s="33" t="n"/>
      <c r="G6010" s="33" t="n"/>
      <c r="H6010" s="33" t="n"/>
    </row>
    <row r="6011" ht="16" customHeight="1">
      <c r="C6011" s="29" t="n"/>
      <c r="D6011" s="31" t="inlineStr">
        <is>
          <t>60–64</t>
        </is>
      </c>
      <c r="E6011" s="33" t="n"/>
      <c r="F6011" s="33" t="n"/>
      <c r="G6011" s="33" t="n"/>
      <c r="H6011" s="33" t="n"/>
    </row>
    <row r="6012" ht="16" customHeight="1">
      <c r="C6012" s="29" t="n"/>
      <c r="D6012" s="31" t="inlineStr">
        <is>
          <t>65–69</t>
        </is>
      </c>
      <c r="E6012" s="33" t="n"/>
      <c r="F6012" s="33" t="n"/>
      <c r="G6012" s="33" t="n"/>
      <c r="H6012" s="33" t="n"/>
    </row>
    <row r="6013" ht="16" customHeight="1">
      <c r="C6013" s="29" t="n"/>
      <c r="D6013" s="31" t="inlineStr">
        <is>
          <t>70–74</t>
        </is>
      </c>
      <c r="E6013" s="33" t="n"/>
      <c r="F6013" s="33" t="n"/>
      <c r="G6013" s="33" t="n"/>
      <c r="H6013" s="33" t="n"/>
    </row>
    <row r="6014" ht="16" customHeight="1">
      <c r="C6014" s="29" t="n"/>
      <c r="D6014" s="31" t="inlineStr">
        <is>
          <t>75–79</t>
        </is>
      </c>
      <c r="E6014" s="33" t="n"/>
      <c r="F6014" s="33" t="n"/>
      <c r="G6014" s="33" t="n"/>
      <c r="H6014" s="33" t="n"/>
    </row>
    <row r="6015" ht="16" customHeight="1">
      <c r="C6015" s="29" t="n"/>
      <c r="D6015" s="31" t="inlineStr">
        <is>
          <t>80–84</t>
        </is>
      </c>
      <c r="E6015" s="33" t="n"/>
      <c r="F6015" s="33" t="n"/>
      <c r="G6015" s="33" t="n"/>
      <c r="H6015" s="33" t="n"/>
    </row>
    <row r="6016" ht="16" customHeight="1">
      <c r="C6016" s="29" t="n"/>
      <c r="D6016" s="31" t="inlineStr">
        <is>
          <t>85+</t>
        </is>
      </c>
      <c r="E6016" s="33" t="n"/>
      <c r="F6016" s="33" t="n"/>
      <c r="G6016" s="33" t="n"/>
      <c r="H6016" s="33" t="n"/>
    </row>
    <row r="6017" ht="16" customHeight="1">
      <c r="A6017" s="29">
        <f>A5999+1</f>
        <v/>
      </c>
      <c r="C6017" s="29" t="n"/>
      <c r="D6017" s="31" t="inlineStr">
        <is>
          <t>0–4</t>
        </is>
      </c>
      <c r="E6017" s="33" t="n"/>
      <c r="F6017" s="33" t="n"/>
      <c r="G6017" s="33" t="n"/>
      <c r="H6017" s="33" t="n"/>
    </row>
    <row r="6018" ht="16" customHeight="1">
      <c r="C6018" s="29" t="n"/>
      <c r="D6018" s="31" t="inlineStr">
        <is>
          <t>5–9</t>
        </is>
      </c>
      <c r="E6018" s="33" t="n"/>
      <c r="F6018" s="33" t="n"/>
      <c r="G6018" s="33" t="n"/>
      <c r="H6018" s="33" t="n"/>
    </row>
    <row r="6019" ht="16" customHeight="1">
      <c r="C6019" s="29" t="n"/>
      <c r="D6019" s="31" t="inlineStr">
        <is>
          <t>10–14</t>
        </is>
      </c>
      <c r="E6019" s="33" t="n"/>
      <c r="F6019" s="33" t="n"/>
      <c r="G6019" s="33" t="n"/>
      <c r="H6019" s="33" t="n"/>
    </row>
    <row r="6020" ht="16" customHeight="1">
      <c r="C6020" s="29" t="n"/>
      <c r="D6020" s="31" t="inlineStr">
        <is>
          <t>15–19</t>
        </is>
      </c>
      <c r="E6020" s="33" t="n"/>
      <c r="F6020" s="33" t="n"/>
      <c r="G6020" s="33" t="n"/>
      <c r="H6020" s="33" t="n"/>
    </row>
    <row r="6021" ht="16" customHeight="1">
      <c r="C6021" s="29" t="n"/>
      <c r="D6021" s="31" t="inlineStr">
        <is>
          <t>20–24</t>
        </is>
      </c>
      <c r="E6021" s="33" t="n"/>
      <c r="F6021" s="33" t="n"/>
      <c r="G6021" s="33" t="n"/>
      <c r="H6021" s="33" t="n"/>
    </row>
    <row r="6022" ht="16" customHeight="1">
      <c r="C6022" s="29" t="n"/>
      <c r="D6022" s="31" t="inlineStr">
        <is>
          <t>25–29</t>
        </is>
      </c>
      <c r="E6022" s="33" t="n"/>
      <c r="F6022" s="33" t="n"/>
      <c r="G6022" s="33" t="n"/>
      <c r="H6022" s="33" t="n"/>
    </row>
    <row r="6023" ht="16" customHeight="1">
      <c r="C6023" s="29" t="n"/>
      <c r="D6023" s="31" t="inlineStr">
        <is>
          <t>30–34</t>
        </is>
      </c>
      <c r="E6023" s="33" t="n"/>
      <c r="F6023" s="33" t="n"/>
      <c r="G6023" s="33" t="n"/>
      <c r="H6023" s="33" t="n"/>
    </row>
    <row r="6024" ht="16" customHeight="1">
      <c r="C6024" s="29" t="n"/>
      <c r="D6024" s="31" t="inlineStr">
        <is>
          <t>35–39</t>
        </is>
      </c>
      <c r="E6024" s="33" t="n"/>
      <c r="F6024" s="33" t="n"/>
      <c r="G6024" s="33" t="n"/>
      <c r="H6024" s="33" t="n"/>
    </row>
    <row r="6025" ht="16" customHeight="1">
      <c r="C6025" s="29" t="n"/>
      <c r="D6025" s="31" t="inlineStr">
        <is>
          <t>40–44</t>
        </is>
      </c>
      <c r="E6025" s="33" t="n"/>
      <c r="F6025" s="33" t="n"/>
      <c r="G6025" s="33" t="n"/>
      <c r="H6025" s="33" t="n"/>
    </row>
    <row r="6026" ht="16" customHeight="1">
      <c r="C6026" s="29" t="n"/>
      <c r="D6026" s="31" t="inlineStr">
        <is>
          <t>45–49</t>
        </is>
      </c>
      <c r="E6026" s="33" t="n"/>
      <c r="F6026" s="33" t="n"/>
      <c r="G6026" s="33" t="n"/>
      <c r="H6026" s="33" t="n"/>
    </row>
    <row r="6027" ht="16" customHeight="1">
      <c r="C6027" s="29" t="n"/>
      <c r="D6027" s="31" t="inlineStr">
        <is>
          <t>50–54</t>
        </is>
      </c>
      <c r="E6027" s="33" t="n"/>
      <c r="F6027" s="33" t="n"/>
      <c r="G6027" s="33" t="n"/>
      <c r="H6027" s="33" t="n"/>
    </row>
    <row r="6028" ht="16" customHeight="1">
      <c r="C6028" s="29" t="n"/>
      <c r="D6028" s="31" t="inlineStr">
        <is>
          <t>55–59</t>
        </is>
      </c>
      <c r="E6028" s="33" t="n"/>
      <c r="F6028" s="33" t="n"/>
      <c r="G6028" s="33" t="n"/>
      <c r="H6028" s="33" t="n"/>
    </row>
    <row r="6029" ht="16" customHeight="1">
      <c r="C6029" s="29" t="n"/>
      <c r="D6029" s="31" t="inlineStr">
        <is>
          <t>60–64</t>
        </is>
      </c>
      <c r="E6029" s="33" t="n"/>
      <c r="F6029" s="33" t="n"/>
      <c r="G6029" s="33" t="n"/>
      <c r="H6029" s="33" t="n"/>
    </row>
    <row r="6030" ht="16" customHeight="1">
      <c r="C6030" s="29" t="n"/>
      <c r="D6030" s="31" t="inlineStr">
        <is>
          <t>65–69</t>
        </is>
      </c>
      <c r="E6030" s="33" t="n"/>
      <c r="F6030" s="33" t="n"/>
      <c r="G6030" s="33" t="n"/>
      <c r="H6030" s="33" t="n"/>
    </row>
    <row r="6031" ht="16" customHeight="1">
      <c r="C6031" s="29" t="n"/>
      <c r="D6031" s="31" t="inlineStr">
        <is>
          <t>70–74</t>
        </is>
      </c>
      <c r="E6031" s="33" t="n"/>
      <c r="F6031" s="33" t="n"/>
      <c r="G6031" s="33" t="n"/>
      <c r="H6031" s="33" t="n"/>
    </row>
    <row r="6032" ht="16" customHeight="1">
      <c r="C6032" s="29" t="n"/>
      <c r="D6032" s="31" t="inlineStr">
        <is>
          <t>75–79</t>
        </is>
      </c>
      <c r="E6032" s="33" t="n"/>
      <c r="F6032" s="33" t="n"/>
      <c r="G6032" s="33" t="n"/>
      <c r="H6032" s="33" t="n"/>
    </row>
    <row r="6033" ht="16" customHeight="1">
      <c r="C6033" s="29" t="n"/>
      <c r="D6033" s="31" t="inlineStr">
        <is>
          <t>80–84</t>
        </is>
      </c>
      <c r="E6033" s="33" t="n"/>
      <c r="F6033" s="33" t="n"/>
      <c r="G6033" s="33" t="n"/>
      <c r="H6033" s="33" t="n"/>
    </row>
    <row r="6034" ht="16" customHeight="1">
      <c r="C6034" s="29" t="n"/>
      <c r="D6034" s="31" t="inlineStr">
        <is>
          <t>85+</t>
        </is>
      </c>
      <c r="E6034" s="33" t="n"/>
      <c r="F6034" s="33" t="n"/>
      <c r="G6034" s="33" t="n"/>
      <c r="H6034" s="33" t="n"/>
    </row>
    <row r="6035" ht="16" customHeight="1">
      <c r="A6035" s="29">
        <f>A6017+1</f>
        <v/>
      </c>
      <c r="C6035" s="29" t="n"/>
      <c r="D6035" s="31" t="inlineStr">
        <is>
          <t>0–4</t>
        </is>
      </c>
      <c r="E6035" s="33" t="n"/>
      <c r="F6035" s="33" t="n"/>
      <c r="G6035" s="33" t="n"/>
      <c r="H6035" s="33" t="n"/>
    </row>
    <row r="6036" ht="13.75" customHeight="1">
      <c r="C6036" s="29" t="n"/>
      <c r="D6036" s="31" t="inlineStr">
        <is>
          <t>5–9</t>
        </is>
      </c>
      <c r="E6036" s="33" t="n"/>
      <c r="F6036" s="33" t="n"/>
      <c r="G6036" s="33" t="n"/>
      <c r="H6036" s="33" t="n"/>
    </row>
    <row r="6037" ht="16" customHeight="1">
      <c r="C6037" s="29" t="n"/>
      <c r="D6037" s="31" t="inlineStr">
        <is>
          <t>10–14</t>
        </is>
      </c>
      <c r="E6037" s="33" t="n"/>
      <c r="F6037" s="33" t="n"/>
      <c r="G6037" s="33" t="n"/>
      <c r="H6037" s="33" t="n"/>
    </row>
    <row r="6038" ht="16" customHeight="1">
      <c r="C6038" s="29" t="n"/>
      <c r="D6038" s="31" t="inlineStr">
        <is>
          <t>15–19</t>
        </is>
      </c>
      <c r="E6038" s="33" t="n"/>
      <c r="F6038" s="33" t="n"/>
      <c r="G6038" s="33" t="n"/>
      <c r="H6038" s="33" t="n"/>
    </row>
    <row r="6039" ht="16" customHeight="1">
      <c r="C6039" s="29" t="n"/>
      <c r="D6039" s="31" t="inlineStr">
        <is>
          <t>20–24</t>
        </is>
      </c>
      <c r="E6039" s="33" t="n"/>
      <c r="F6039" s="33" t="n"/>
      <c r="G6039" s="33" t="n"/>
      <c r="H6039" s="33" t="n"/>
    </row>
    <row r="6040" ht="16" customHeight="1">
      <c r="C6040" s="29" t="n"/>
      <c r="D6040" s="31" t="inlineStr">
        <is>
          <t>25–29</t>
        </is>
      </c>
      <c r="E6040" s="33" t="n"/>
      <c r="F6040" s="33" t="n"/>
      <c r="G6040" s="33" t="n"/>
      <c r="H6040" s="33" t="n"/>
    </row>
    <row r="6041" ht="16" customHeight="1">
      <c r="C6041" s="29" t="n"/>
      <c r="D6041" s="31" t="inlineStr">
        <is>
          <t>30–34</t>
        </is>
      </c>
      <c r="E6041" s="33" t="n"/>
      <c r="F6041" s="33" t="n"/>
      <c r="G6041" s="33" t="n"/>
      <c r="H6041" s="33" t="n"/>
    </row>
    <row r="6042" ht="16" customHeight="1">
      <c r="C6042" s="29" t="n"/>
      <c r="D6042" s="31" t="inlineStr">
        <is>
          <t>35–39</t>
        </is>
      </c>
      <c r="E6042" s="33" t="n"/>
      <c r="F6042" s="33" t="n"/>
      <c r="G6042" s="33" t="n"/>
      <c r="H6042" s="33" t="n"/>
    </row>
    <row r="6043" ht="16" customHeight="1">
      <c r="C6043" s="29" t="n"/>
      <c r="D6043" s="31" t="inlineStr">
        <is>
          <t>40–44</t>
        </is>
      </c>
      <c r="E6043" s="33" t="n"/>
      <c r="F6043" s="33" t="n"/>
      <c r="G6043" s="33" t="n"/>
      <c r="H6043" s="33" t="n"/>
    </row>
    <row r="6044" ht="16" customHeight="1">
      <c r="C6044" s="29" t="n"/>
      <c r="D6044" s="31" t="inlineStr">
        <is>
          <t>45–49</t>
        </is>
      </c>
      <c r="E6044" s="33" t="n"/>
      <c r="F6044" s="33" t="n"/>
      <c r="G6044" s="33" t="n"/>
      <c r="H6044" s="33" t="n"/>
    </row>
    <row r="6045" ht="16" customHeight="1">
      <c r="C6045" s="29" t="n"/>
      <c r="D6045" s="31" t="inlineStr">
        <is>
          <t>50–54</t>
        </is>
      </c>
      <c r="E6045" s="33" t="n"/>
      <c r="F6045" s="33" t="n"/>
      <c r="G6045" s="33" t="n"/>
      <c r="H6045" s="33" t="n"/>
    </row>
    <row r="6046" ht="16" customHeight="1">
      <c r="C6046" s="29" t="n"/>
      <c r="D6046" s="31" t="inlineStr">
        <is>
          <t>55–59</t>
        </is>
      </c>
      <c r="E6046" s="33" t="n"/>
      <c r="F6046" s="33" t="n"/>
      <c r="G6046" s="33" t="n"/>
      <c r="H6046" s="33" t="n"/>
    </row>
    <row r="6047" ht="16" customHeight="1">
      <c r="C6047" s="29" t="n"/>
      <c r="D6047" s="31" t="inlineStr">
        <is>
          <t>60–64</t>
        </is>
      </c>
      <c r="E6047" s="33" t="n"/>
      <c r="F6047" s="33" t="n"/>
      <c r="G6047" s="33" t="n"/>
      <c r="H6047" s="33" t="n"/>
    </row>
    <row r="6048" ht="16" customHeight="1">
      <c r="C6048" s="29" t="n"/>
      <c r="D6048" s="31" t="inlineStr">
        <is>
          <t>65–69</t>
        </is>
      </c>
      <c r="E6048" s="33" t="n"/>
      <c r="F6048" s="33" t="n"/>
      <c r="G6048" s="33" t="n"/>
      <c r="H6048" s="33" t="n"/>
    </row>
    <row r="6049" ht="16" customHeight="1">
      <c r="C6049" s="29" t="n"/>
      <c r="D6049" s="31" t="inlineStr">
        <is>
          <t>70–74</t>
        </is>
      </c>
      <c r="E6049" s="33" t="n"/>
      <c r="F6049" s="33" t="n"/>
      <c r="G6049" s="33" t="n"/>
      <c r="H6049" s="33" t="n"/>
    </row>
    <row r="6050" ht="16" customHeight="1">
      <c r="C6050" s="29" t="n"/>
      <c r="D6050" s="31" t="inlineStr">
        <is>
          <t>75–79</t>
        </is>
      </c>
      <c r="E6050" s="33" t="n"/>
      <c r="F6050" s="33" t="n"/>
      <c r="G6050" s="33" t="n"/>
      <c r="H6050" s="33" t="n"/>
    </row>
    <row r="6051" ht="16" customHeight="1">
      <c r="C6051" s="29" t="n"/>
      <c r="D6051" s="31" t="inlineStr">
        <is>
          <t>80–84</t>
        </is>
      </c>
      <c r="E6051" s="33" t="n"/>
      <c r="F6051" s="33" t="n"/>
      <c r="G6051" s="33" t="n"/>
      <c r="H6051" s="33" t="n"/>
    </row>
    <row r="6052" ht="16" customHeight="1">
      <c r="C6052" s="29" t="n"/>
      <c r="D6052" s="31" t="inlineStr">
        <is>
          <t>85+</t>
        </is>
      </c>
      <c r="E6052" s="33" t="n"/>
      <c r="F6052" s="33" t="n"/>
      <c r="G6052" s="33" t="n"/>
      <c r="H6052" s="33" t="n"/>
    </row>
    <row r="6053" ht="16" customHeight="1">
      <c r="A6053" s="29">
        <f>A6035+1</f>
        <v/>
      </c>
      <c r="C6053" s="29" t="n"/>
      <c r="D6053" s="31" t="inlineStr">
        <is>
          <t>0–4</t>
        </is>
      </c>
      <c r="E6053" s="33" t="n"/>
      <c r="F6053" s="33" t="n"/>
      <c r="G6053" s="33" t="n"/>
      <c r="H6053" s="33" t="n"/>
    </row>
    <row r="6054" ht="13.75" customHeight="1">
      <c r="C6054" s="29" t="n"/>
      <c r="D6054" s="31" t="inlineStr">
        <is>
          <t>5–9</t>
        </is>
      </c>
      <c r="E6054" s="33" t="n"/>
      <c r="F6054" s="33" t="n"/>
      <c r="G6054" s="33" t="n"/>
      <c r="H6054" s="33" t="n"/>
    </row>
    <row r="6055" ht="16" customHeight="1">
      <c r="C6055" s="29" t="n"/>
      <c r="D6055" s="31" t="inlineStr">
        <is>
          <t>10–14</t>
        </is>
      </c>
      <c r="E6055" s="33" t="n"/>
      <c r="F6055" s="33" t="n"/>
      <c r="G6055" s="33" t="n"/>
      <c r="H6055" s="33" t="n"/>
    </row>
    <row r="6056" ht="16" customHeight="1">
      <c r="C6056" s="29" t="n"/>
      <c r="D6056" s="31" t="inlineStr">
        <is>
          <t>15–19</t>
        </is>
      </c>
      <c r="E6056" s="33" t="n"/>
      <c r="F6056" s="33" t="n"/>
      <c r="G6056" s="33" t="n"/>
      <c r="H6056" s="33" t="n"/>
    </row>
    <row r="6057" ht="16" customHeight="1">
      <c r="C6057" s="29" t="n"/>
      <c r="D6057" s="31" t="inlineStr">
        <is>
          <t>20–24</t>
        </is>
      </c>
      <c r="E6057" s="33" t="n"/>
      <c r="F6057" s="33" t="n"/>
      <c r="G6057" s="33" t="n"/>
      <c r="H6057" s="33" t="n"/>
    </row>
    <row r="6058" ht="16" customHeight="1">
      <c r="C6058" s="29" t="n"/>
      <c r="D6058" s="31" t="inlineStr">
        <is>
          <t>25–29</t>
        </is>
      </c>
      <c r="E6058" s="33" t="n"/>
      <c r="F6058" s="33" t="n"/>
      <c r="G6058" s="33" t="n"/>
      <c r="H6058" s="33" t="n"/>
    </row>
    <row r="6059" ht="16" customHeight="1">
      <c r="C6059" s="29" t="n"/>
      <c r="D6059" s="31" t="inlineStr">
        <is>
          <t>30–34</t>
        </is>
      </c>
      <c r="E6059" s="33" t="n"/>
      <c r="F6059" s="33" t="n"/>
      <c r="G6059" s="33" t="n"/>
      <c r="H6059" s="33" t="n"/>
    </row>
    <row r="6060" ht="16" customHeight="1">
      <c r="C6060" s="29" t="n"/>
      <c r="D6060" s="31" t="inlineStr">
        <is>
          <t>35–39</t>
        </is>
      </c>
      <c r="E6060" s="33" t="n"/>
      <c r="F6060" s="33" t="n"/>
      <c r="G6060" s="33" t="n"/>
      <c r="H6060" s="33" t="n"/>
    </row>
    <row r="6061" ht="16" customHeight="1">
      <c r="C6061" s="29" t="n"/>
      <c r="D6061" s="31" t="inlineStr">
        <is>
          <t>40–44</t>
        </is>
      </c>
      <c r="E6061" s="33" t="n"/>
      <c r="F6061" s="33" t="n"/>
      <c r="G6061" s="33" t="n"/>
      <c r="H6061" s="33" t="n"/>
    </row>
    <row r="6062" ht="16" customHeight="1">
      <c r="C6062" s="29" t="n"/>
      <c r="D6062" s="31" t="inlineStr">
        <is>
          <t>45–49</t>
        </is>
      </c>
      <c r="E6062" s="33" t="n"/>
      <c r="F6062" s="33" t="n"/>
      <c r="G6062" s="33" t="n"/>
      <c r="H6062" s="33" t="n"/>
    </row>
    <row r="6063" ht="16" customHeight="1">
      <c r="C6063" s="29" t="n"/>
      <c r="D6063" s="31" t="inlineStr">
        <is>
          <t>50–54</t>
        </is>
      </c>
      <c r="E6063" s="33" t="n"/>
      <c r="F6063" s="33" t="n"/>
      <c r="G6063" s="33" t="n"/>
      <c r="H6063" s="33" t="n"/>
    </row>
    <row r="6064" ht="16" customHeight="1">
      <c r="C6064" s="29" t="n"/>
      <c r="D6064" s="31" t="inlineStr">
        <is>
          <t>55–59</t>
        </is>
      </c>
      <c r="E6064" s="33" t="n"/>
      <c r="F6064" s="33" t="n"/>
      <c r="G6064" s="33" t="n"/>
      <c r="H6064" s="33" t="n"/>
    </row>
    <row r="6065" ht="16" customHeight="1">
      <c r="C6065" s="29" t="n"/>
      <c r="D6065" s="31" t="inlineStr">
        <is>
          <t>60–64</t>
        </is>
      </c>
      <c r="E6065" s="33" t="n"/>
      <c r="F6065" s="33" t="n"/>
      <c r="G6065" s="33" t="n"/>
      <c r="H6065" s="33" t="n"/>
    </row>
    <row r="6066" ht="16" customHeight="1">
      <c r="C6066" s="29" t="n"/>
      <c r="D6066" s="31" t="inlineStr">
        <is>
          <t>65–69</t>
        </is>
      </c>
      <c r="E6066" s="33" t="n"/>
      <c r="F6066" s="33" t="n"/>
      <c r="G6066" s="33" t="n"/>
      <c r="H6066" s="33" t="n"/>
    </row>
    <row r="6067" ht="16" customHeight="1">
      <c r="C6067" s="29" t="n"/>
      <c r="D6067" s="31" t="inlineStr">
        <is>
          <t>70–74</t>
        </is>
      </c>
      <c r="E6067" s="33" t="n"/>
      <c r="F6067" s="33" t="n"/>
      <c r="G6067" s="33" t="n"/>
      <c r="H6067" s="33" t="n"/>
    </row>
    <row r="6068" ht="16" customHeight="1">
      <c r="C6068" s="29" t="n"/>
      <c r="D6068" s="31" t="inlineStr">
        <is>
          <t>75–79</t>
        </is>
      </c>
      <c r="E6068" s="33" t="n"/>
      <c r="F6068" s="33" t="n"/>
      <c r="G6068" s="33" t="n"/>
      <c r="H6068" s="33" t="n"/>
    </row>
    <row r="6069" ht="16" customHeight="1">
      <c r="C6069" s="29" t="n"/>
      <c r="D6069" s="31" t="inlineStr">
        <is>
          <t>80–84</t>
        </is>
      </c>
      <c r="E6069" s="33" t="n"/>
      <c r="F6069" s="33" t="n"/>
      <c r="G6069" s="33" t="n"/>
      <c r="H6069" s="33" t="n"/>
    </row>
    <row r="6070" ht="16" customHeight="1">
      <c r="C6070" s="29" t="n"/>
      <c r="D6070" s="31" t="inlineStr">
        <is>
          <t>85+</t>
        </is>
      </c>
      <c r="E6070" s="33" t="n"/>
      <c r="F6070" s="33" t="n"/>
      <c r="G6070" s="33" t="n"/>
      <c r="H6070" s="33" t="n"/>
    </row>
    <row r="6071" ht="16" customHeight="1">
      <c r="A6071" s="29">
        <f>A6053+1</f>
        <v/>
      </c>
      <c r="C6071" s="29" t="n"/>
      <c r="D6071" s="31" t="inlineStr">
        <is>
          <t>0–4</t>
        </is>
      </c>
      <c r="E6071" s="33" t="n"/>
      <c r="F6071" s="33" t="n"/>
      <c r="G6071" s="33" t="n"/>
      <c r="H6071" s="33" t="n"/>
    </row>
    <row r="6072" ht="13.75" customHeight="1">
      <c r="C6072" s="29" t="n"/>
      <c r="D6072" s="31" t="inlineStr">
        <is>
          <t>5–9</t>
        </is>
      </c>
      <c r="E6072" s="33" t="n"/>
      <c r="F6072" s="33" t="n"/>
      <c r="G6072" s="33" t="n"/>
      <c r="H6072" s="33" t="n"/>
    </row>
    <row r="6073" ht="16" customHeight="1">
      <c r="C6073" s="29" t="n"/>
      <c r="D6073" s="31" t="inlineStr">
        <is>
          <t>10–14</t>
        </is>
      </c>
      <c r="E6073" s="33" t="n"/>
      <c r="F6073" s="33" t="n"/>
      <c r="G6073" s="33" t="n"/>
      <c r="H6073" s="33" t="n"/>
    </row>
    <row r="6074" ht="16" customHeight="1">
      <c r="C6074" s="29" t="n"/>
      <c r="D6074" s="31" t="inlineStr">
        <is>
          <t>15–19</t>
        </is>
      </c>
      <c r="E6074" s="33" t="n"/>
      <c r="F6074" s="33" t="n"/>
      <c r="G6074" s="33" t="n"/>
      <c r="H6074" s="33" t="n"/>
    </row>
    <row r="6075" ht="16" customHeight="1">
      <c r="C6075" s="29" t="n"/>
      <c r="D6075" s="31" t="inlineStr">
        <is>
          <t>20–24</t>
        </is>
      </c>
      <c r="E6075" s="33" t="n"/>
      <c r="F6075" s="33" t="n"/>
      <c r="G6075" s="33" t="n"/>
      <c r="H6075" s="33" t="n"/>
    </row>
    <row r="6076" ht="16" customHeight="1">
      <c r="C6076" s="29" t="n"/>
      <c r="D6076" s="31" t="inlineStr">
        <is>
          <t>25–29</t>
        </is>
      </c>
      <c r="E6076" s="33" t="n"/>
      <c r="F6076" s="33" t="n"/>
      <c r="G6076" s="33" t="n"/>
      <c r="H6076" s="33" t="n"/>
    </row>
    <row r="6077" ht="16" customHeight="1">
      <c r="C6077" s="29" t="n"/>
      <c r="D6077" s="31" t="inlineStr">
        <is>
          <t>30–34</t>
        </is>
      </c>
      <c r="E6077" s="33" t="n"/>
      <c r="F6077" s="33" t="n"/>
      <c r="G6077" s="33" t="n"/>
      <c r="H6077" s="33" t="n"/>
    </row>
    <row r="6078" ht="16" customHeight="1">
      <c r="C6078" s="29" t="n"/>
      <c r="D6078" s="31" t="inlineStr">
        <is>
          <t>35–39</t>
        </is>
      </c>
      <c r="E6078" s="33" t="n"/>
      <c r="F6078" s="33" t="n"/>
      <c r="G6078" s="33" t="n"/>
      <c r="H6078" s="33" t="n"/>
    </row>
    <row r="6079" ht="16" customHeight="1">
      <c r="C6079" s="29" t="n"/>
      <c r="D6079" s="31" t="inlineStr">
        <is>
          <t>40–44</t>
        </is>
      </c>
      <c r="E6079" s="33" t="n"/>
      <c r="F6079" s="33" t="n"/>
      <c r="G6079" s="33" t="n"/>
      <c r="H6079" s="33" t="n"/>
    </row>
    <row r="6080" ht="16" customHeight="1">
      <c r="C6080" s="29" t="n"/>
      <c r="D6080" s="31" t="inlineStr">
        <is>
          <t>45–49</t>
        </is>
      </c>
      <c r="E6080" s="33" t="n"/>
      <c r="F6080" s="33" t="n"/>
      <c r="G6080" s="33" t="n"/>
      <c r="H6080" s="33" t="n"/>
    </row>
    <row r="6081" ht="16" customHeight="1">
      <c r="C6081" s="29" t="n"/>
      <c r="D6081" s="31" t="inlineStr">
        <is>
          <t>50–54</t>
        </is>
      </c>
      <c r="E6081" s="33" t="n"/>
      <c r="F6081" s="33" t="n"/>
      <c r="G6081" s="33" t="n"/>
      <c r="H6081" s="33" t="n"/>
    </row>
    <row r="6082" ht="16" customHeight="1">
      <c r="C6082" s="29" t="n"/>
      <c r="D6082" s="31" t="inlineStr">
        <is>
          <t>55–59</t>
        </is>
      </c>
      <c r="E6082" s="33" t="n"/>
      <c r="F6082" s="33" t="n"/>
      <c r="G6082" s="33" t="n"/>
      <c r="H6082" s="33" t="n"/>
    </row>
    <row r="6083" ht="16" customHeight="1">
      <c r="C6083" s="29" t="n"/>
      <c r="D6083" s="31" t="inlineStr">
        <is>
          <t>60–64</t>
        </is>
      </c>
      <c r="E6083" s="33" t="n"/>
      <c r="F6083" s="33" t="n"/>
      <c r="G6083" s="33" t="n"/>
      <c r="H6083" s="33" t="n"/>
    </row>
    <row r="6084" ht="16" customHeight="1">
      <c r="C6084" s="29" t="n"/>
      <c r="D6084" s="31" t="inlineStr">
        <is>
          <t>65–69</t>
        </is>
      </c>
      <c r="E6084" s="33" t="n"/>
      <c r="F6084" s="33" t="n"/>
      <c r="G6084" s="33" t="n"/>
      <c r="H6084" s="33" t="n"/>
    </row>
    <row r="6085" ht="16" customHeight="1">
      <c r="C6085" s="29" t="n"/>
      <c r="D6085" s="31" t="inlineStr">
        <is>
          <t>70–74</t>
        </is>
      </c>
      <c r="E6085" s="33" t="n"/>
      <c r="F6085" s="33" t="n"/>
      <c r="G6085" s="33" t="n"/>
      <c r="H6085" s="33" t="n"/>
    </row>
    <row r="6086" ht="16" customHeight="1">
      <c r="C6086" s="29" t="n"/>
      <c r="D6086" s="31" t="inlineStr">
        <is>
          <t>75–79</t>
        </is>
      </c>
      <c r="E6086" s="33" t="n"/>
      <c r="F6086" s="33" t="n"/>
      <c r="G6086" s="33" t="n"/>
      <c r="H6086" s="33" t="n"/>
    </row>
    <row r="6087" ht="16" customHeight="1">
      <c r="C6087" s="29" t="n"/>
      <c r="D6087" s="31" t="inlineStr">
        <is>
          <t>80–84</t>
        </is>
      </c>
      <c r="E6087" s="33" t="n"/>
      <c r="F6087" s="33" t="n"/>
      <c r="G6087" s="33" t="n"/>
      <c r="H6087" s="33" t="n"/>
    </row>
    <row r="6088" ht="16" customHeight="1">
      <c r="C6088" s="29" t="n"/>
      <c r="D6088" s="31" t="inlineStr">
        <is>
          <t>85+</t>
        </is>
      </c>
      <c r="E6088" s="33" t="n"/>
      <c r="F6088" s="33" t="n"/>
      <c r="G6088" s="33" t="n"/>
      <c r="H6088" s="33" t="n"/>
    </row>
    <row r="6089" ht="16" customHeight="1">
      <c r="A6089" s="29">
        <f>A6071+1</f>
        <v/>
      </c>
      <c r="C6089" s="29" t="n"/>
      <c r="D6089" s="31" t="inlineStr">
        <is>
          <t>0–4</t>
        </is>
      </c>
      <c r="E6089" s="33" t="n"/>
      <c r="F6089" s="33" t="n"/>
      <c r="G6089" s="33" t="n"/>
      <c r="H6089" s="33" t="n"/>
    </row>
    <row r="6090" ht="16" customHeight="1">
      <c r="C6090" s="29" t="n"/>
      <c r="D6090" s="31" t="inlineStr">
        <is>
          <t>5–9</t>
        </is>
      </c>
      <c r="E6090" s="33" t="n"/>
      <c r="F6090" s="33" t="n"/>
      <c r="G6090" s="33" t="n"/>
      <c r="H6090" s="33" t="n"/>
    </row>
    <row r="6091" ht="16" customHeight="1">
      <c r="C6091" s="29" t="n"/>
      <c r="D6091" s="31" t="inlineStr">
        <is>
          <t>10–14</t>
        </is>
      </c>
      <c r="E6091" s="33" t="n"/>
      <c r="F6091" s="33" t="n"/>
      <c r="G6091" s="33" t="n"/>
      <c r="H6091" s="33" t="n"/>
    </row>
    <row r="6092" ht="16" customHeight="1">
      <c r="C6092" s="29" t="n"/>
      <c r="D6092" s="31" t="inlineStr">
        <is>
          <t>15–19</t>
        </is>
      </c>
      <c r="E6092" s="33" t="n"/>
      <c r="F6092" s="33" t="n"/>
      <c r="G6092" s="33" t="n"/>
      <c r="H6092" s="33" t="n"/>
    </row>
    <row r="6093" ht="16" customHeight="1">
      <c r="C6093" s="29" t="n"/>
      <c r="D6093" s="31" t="inlineStr">
        <is>
          <t>20–24</t>
        </is>
      </c>
      <c r="E6093" s="33" t="n"/>
      <c r="F6093" s="33" t="n"/>
      <c r="G6093" s="33" t="n"/>
      <c r="H6093" s="33" t="n"/>
    </row>
    <row r="6094" ht="16" customHeight="1">
      <c r="C6094" s="29" t="n"/>
      <c r="D6094" s="31" t="inlineStr">
        <is>
          <t>25–29</t>
        </is>
      </c>
      <c r="E6094" s="33" t="n"/>
      <c r="F6094" s="33" t="n"/>
      <c r="G6094" s="33" t="n"/>
      <c r="H6094" s="33" t="n"/>
    </row>
    <row r="6095" ht="16" customHeight="1">
      <c r="C6095" s="29" t="n"/>
      <c r="D6095" s="31" t="inlineStr">
        <is>
          <t>30–34</t>
        </is>
      </c>
      <c r="E6095" s="33" t="n"/>
      <c r="F6095" s="33" t="n"/>
      <c r="G6095" s="33" t="n"/>
      <c r="H6095" s="33" t="n"/>
    </row>
    <row r="6096" ht="16" customHeight="1">
      <c r="C6096" s="29" t="n"/>
      <c r="D6096" s="31" t="inlineStr">
        <is>
          <t>35–39</t>
        </is>
      </c>
      <c r="E6096" s="33" t="n"/>
      <c r="F6096" s="33" t="n"/>
      <c r="G6096" s="33" t="n"/>
      <c r="H6096" s="33" t="n"/>
    </row>
    <row r="6097" ht="16" customHeight="1">
      <c r="C6097" s="29" t="n"/>
      <c r="D6097" s="31" t="inlineStr">
        <is>
          <t>40–44</t>
        </is>
      </c>
      <c r="E6097" s="33" t="n"/>
      <c r="F6097" s="33" t="n"/>
      <c r="G6097" s="33" t="n"/>
      <c r="H6097" s="33" t="n"/>
    </row>
    <row r="6098" ht="16" customHeight="1">
      <c r="C6098" s="29" t="n"/>
      <c r="D6098" s="31" t="inlineStr">
        <is>
          <t>45–49</t>
        </is>
      </c>
      <c r="E6098" s="33" t="n"/>
      <c r="F6098" s="33" t="n"/>
      <c r="G6098" s="33" t="n"/>
      <c r="H6098" s="33" t="n"/>
    </row>
    <row r="6099" ht="16" customHeight="1">
      <c r="C6099" s="29" t="n"/>
      <c r="D6099" s="31" t="inlineStr">
        <is>
          <t>50–54</t>
        </is>
      </c>
      <c r="E6099" s="33" t="n"/>
      <c r="F6099" s="33" t="n"/>
      <c r="G6099" s="33" t="n"/>
      <c r="H6099" s="33" t="n"/>
    </row>
    <row r="6100" ht="16" customHeight="1">
      <c r="C6100" s="29" t="n"/>
      <c r="D6100" s="31" t="inlineStr">
        <is>
          <t>55–59</t>
        </is>
      </c>
      <c r="E6100" s="33" t="n"/>
      <c r="F6100" s="33" t="n"/>
      <c r="G6100" s="33" t="n"/>
      <c r="H6100" s="33" t="n"/>
    </row>
    <row r="6101" ht="16" customHeight="1">
      <c r="C6101" s="29" t="n"/>
      <c r="D6101" s="31" t="inlineStr">
        <is>
          <t>60–64</t>
        </is>
      </c>
      <c r="E6101" s="33" t="n"/>
      <c r="F6101" s="33" t="n"/>
      <c r="G6101" s="33" t="n"/>
      <c r="H6101" s="33" t="n"/>
    </row>
    <row r="6102" ht="16" customHeight="1">
      <c r="C6102" s="29" t="n"/>
      <c r="D6102" s="31" t="inlineStr">
        <is>
          <t>65–69</t>
        </is>
      </c>
      <c r="E6102" s="33" t="n"/>
      <c r="F6102" s="33" t="n"/>
      <c r="G6102" s="33" t="n"/>
      <c r="H6102" s="33" t="n"/>
    </row>
    <row r="6103" ht="16" customHeight="1">
      <c r="C6103" s="29" t="n"/>
      <c r="D6103" s="31" t="inlineStr">
        <is>
          <t>70–74</t>
        </is>
      </c>
      <c r="E6103" s="33" t="n"/>
      <c r="F6103" s="33" t="n"/>
      <c r="G6103" s="33" t="n"/>
      <c r="H6103" s="33" t="n"/>
    </row>
    <row r="6104" ht="16" customHeight="1">
      <c r="C6104" s="29" t="n"/>
      <c r="D6104" s="31" t="inlineStr">
        <is>
          <t>75–79</t>
        </is>
      </c>
      <c r="E6104" s="33" t="n"/>
      <c r="F6104" s="33" t="n"/>
      <c r="G6104" s="33" t="n"/>
      <c r="H6104" s="33" t="n"/>
    </row>
    <row r="6105" ht="16" customHeight="1">
      <c r="C6105" s="29" t="n"/>
      <c r="D6105" s="31" t="inlineStr">
        <is>
          <t>80–84</t>
        </is>
      </c>
      <c r="E6105" s="33" t="n"/>
      <c r="F6105" s="33" t="n"/>
      <c r="G6105" s="33" t="n"/>
      <c r="H6105" s="33" t="n"/>
    </row>
    <row r="6106" ht="16" customHeight="1">
      <c r="C6106" s="29" t="n"/>
      <c r="D6106" s="31" t="inlineStr">
        <is>
          <t>85+</t>
        </is>
      </c>
      <c r="E6106" s="33" t="n"/>
      <c r="F6106" s="33" t="n"/>
      <c r="G6106" s="33" t="n"/>
      <c r="H6106" s="33" t="n"/>
    </row>
    <row r="6107" ht="16" customHeight="1">
      <c r="A6107" s="29">
        <f>A6089+1</f>
        <v/>
      </c>
      <c r="C6107" s="29" t="n"/>
      <c r="D6107" s="31" t="inlineStr">
        <is>
          <t>0–4</t>
        </is>
      </c>
      <c r="E6107" s="33" t="n"/>
      <c r="F6107" s="33" t="n"/>
      <c r="G6107" s="33" t="n"/>
      <c r="H6107" s="33" t="n"/>
    </row>
    <row r="6108" ht="16" customHeight="1">
      <c r="C6108" s="29" t="n"/>
      <c r="D6108" s="31" t="inlineStr">
        <is>
          <t>5–9</t>
        </is>
      </c>
      <c r="E6108" s="33" t="n"/>
      <c r="F6108" s="33" t="n"/>
      <c r="G6108" s="33" t="n"/>
      <c r="H6108" s="33" t="n"/>
    </row>
    <row r="6109" ht="16" customHeight="1">
      <c r="C6109" s="29" t="n"/>
      <c r="D6109" s="31" t="inlineStr">
        <is>
          <t>10–14</t>
        </is>
      </c>
      <c r="E6109" s="33" t="n"/>
      <c r="F6109" s="33" t="n"/>
      <c r="G6109" s="33" t="n"/>
      <c r="H6109" s="33" t="n"/>
    </row>
    <row r="6110" ht="16" customHeight="1">
      <c r="C6110" s="29" t="n"/>
      <c r="D6110" s="31" t="inlineStr">
        <is>
          <t>15–19</t>
        </is>
      </c>
      <c r="E6110" s="33" t="n"/>
      <c r="F6110" s="33" t="n"/>
      <c r="G6110" s="33" t="n"/>
      <c r="H6110" s="33" t="n"/>
    </row>
    <row r="6111" ht="16" customHeight="1">
      <c r="C6111" s="29" t="n"/>
      <c r="D6111" s="31" t="inlineStr">
        <is>
          <t>20–24</t>
        </is>
      </c>
      <c r="E6111" s="33" t="n"/>
      <c r="F6111" s="33" t="n"/>
      <c r="G6111" s="33" t="n"/>
      <c r="H6111" s="33" t="n"/>
    </row>
    <row r="6112" ht="16" customHeight="1">
      <c r="C6112" s="29" t="n"/>
      <c r="D6112" s="31" t="inlineStr">
        <is>
          <t>25–29</t>
        </is>
      </c>
      <c r="E6112" s="33" t="n"/>
      <c r="F6112" s="33" t="n"/>
      <c r="G6112" s="33" t="n"/>
      <c r="H6112" s="33" t="n"/>
    </row>
    <row r="6113" ht="16" customHeight="1">
      <c r="C6113" s="29" t="n"/>
      <c r="D6113" s="31" t="inlineStr">
        <is>
          <t>30–34</t>
        </is>
      </c>
      <c r="E6113" s="33" t="n"/>
      <c r="F6113" s="33" t="n"/>
      <c r="G6113" s="33" t="n"/>
      <c r="H6113" s="33" t="n"/>
    </row>
    <row r="6114" ht="16" customHeight="1">
      <c r="C6114" s="29" t="n"/>
      <c r="D6114" s="31" t="inlineStr">
        <is>
          <t>35–39</t>
        </is>
      </c>
      <c r="E6114" s="33" t="n"/>
      <c r="F6114" s="33" t="n"/>
      <c r="G6114" s="33" t="n"/>
      <c r="H6114" s="33" t="n"/>
    </row>
    <row r="6115" ht="16" customHeight="1">
      <c r="C6115" s="29" t="n"/>
      <c r="D6115" s="31" t="inlineStr">
        <is>
          <t>40–44</t>
        </is>
      </c>
      <c r="E6115" s="33" t="n"/>
      <c r="F6115" s="33" t="n"/>
      <c r="G6115" s="33" t="n"/>
      <c r="H6115" s="33" t="n"/>
    </row>
    <row r="6116" ht="16" customHeight="1">
      <c r="C6116" s="29" t="n"/>
      <c r="D6116" s="31" t="inlineStr">
        <is>
          <t>45–49</t>
        </is>
      </c>
      <c r="E6116" s="33" t="n"/>
      <c r="F6116" s="33" t="n"/>
      <c r="G6116" s="33" t="n"/>
      <c r="H6116" s="33" t="n"/>
    </row>
    <row r="6117" ht="16" customHeight="1">
      <c r="C6117" s="29" t="n"/>
      <c r="D6117" s="31" t="inlineStr">
        <is>
          <t>50–54</t>
        </is>
      </c>
      <c r="E6117" s="33" t="n"/>
      <c r="F6117" s="33" t="n"/>
      <c r="G6117" s="33" t="n"/>
      <c r="H6117" s="33" t="n"/>
    </row>
    <row r="6118" ht="16" customHeight="1">
      <c r="C6118" s="29" t="n"/>
      <c r="D6118" s="31" t="inlineStr">
        <is>
          <t>55–59</t>
        </is>
      </c>
      <c r="E6118" s="33" t="n"/>
      <c r="F6118" s="33" t="n"/>
      <c r="G6118" s="33" t="n"/>
      <c r="H6118" s="33" t="n"/>
    </row>
    <row r="6119" ht="16" customHeight="1">
      <c r="C6119" s="29" t="n"/>
      <c r="D6119" s="31" t="inlineStr">
        <is>
          <t>60–64</t>
        </is>
      </c>
      <c r="E6119" s="33" t="n"/>
      <c r="F6119" s="33" t="n"/>
      <c r="G6119" s="33" t="n"/>
      <c r="H6119" s="33" t="n"/>
    </row>
    <row r="6120" ht="16" customHeight="1">
      <c r="C6120" s="29" t="n"/>
      <c r="D6120" s="31" t="inlineStr">
        <is>
          <t>65–69</t>
        </is>
      </c>
      <c r="E6120" s="33" t="n"/>
      <c r="F6120" s="33" t="n"/>
      <c r="G6120" s="33" t="n"/>
      <c r="H6120" s="33" t="n"/>
    </row>
    <row r="6121" ht="16" customHeight="1">
      <c r="C6121" s="29" t="n"/>
      <c r="D6121" s="31" t="inlineStr">
        <is>
          <t>70–74</t>
        </is>
      </c>
      <c r="E6121" s="33" t="n"/>
      <c r="F6121" s="33" t="n"/>
      <c r="G6121" s="33" t="n"/>
      <c r="H6121" s="33" t="n"/>
    </row>
    <row r="6122" ht="16" customHeight="1">
      <c r="C6122" s="29" t="n"/>
      <c r="D6122" s="31" t="inlineStr">
        <is>
          <t>75–79</t>
        </is>
      </c>
      <c r="E6122" s="33" t="n"/>
      <c r="F6122" s="33" t="n"/>
      <c r="G6122" s="33" t="n"/>
      <c r="H6122" s="33" t="n"/>
    </row>
    <row r="6123" ht="16" customHeight="1">
      <c r="C6123" s="29" t="n"/>
      <c r="D6123" s="31" t="inlineStr">
        <is>
          <t>80–84</t>
        </is>
      </c>
      <c r="E6123" s="33" t="n"/>
      <c r="F6123" s="33" t="n"/>
      <c r="G6123" s="33" t="n"/>
      <c r="H6123" s="33" t="n"/>
    </row>
    <row r="6124" ht="16" customHeight="1">
      <c r="C6124" s="29" t="n"/>
      <c r="D6124" s="31" t="inlineStr">
        <is>
          <t>85+</t>
        </is>
      </c>
      <c r="E6124" s="33" t="n"/>
      <c r="F6124" s="33" t="n"/>
      <c r="G6124" s="33" t="n"/>
      <c r="H6124" s="33" t="n"/>
    </row>
    <row r="6125" ht="16" customHeight="1">
      <c r="A6125" s="29">
        <f>A6107+1</f>
        <v/>
      </c>
      <c r="C6125" s="29" t="n"/>
      <c r="D6125" s="31" t="inlineStr">
        <is>
          <t>0–4</t>
        </is>
      </c>
      <c r="E6125" s="33" t="n"/>
      <c r="F6125" s="33" t="n"/>
      <c r="G6125" s="33" t="n"/>
      <c r="H6125" s="33" t="n"/>
    </row>
    <row r="6126" ht="16" customHeight="1">
      <c r="C6126" s="29" t="n"/>
      <c r="D6126" s="31" t="inlineStr">
        <is>
          <t>5–9</t>
        </is>
      </c>
      <c r="E6126" s="33" t="n"/>
      <c r="F6126" s="33" t="n"/>
      <c r="G6126" s="33" t="n"/>
      <c r="H6126" s="33" t="n"/>
    </row>
    <row r="6127" ht="16" customHeight="1">
      <c r="C6127" s="29" t="n"/>
      <c r="D6127" s="31" t="inlineStr">
        <is>
          <t>10–14</t>
        </is>
      </c>
      <c r="E6127" s="33" t="n"/>
      <c r="F6127" s="33" t="n"/>
      <c r="G6127" s="33" t="n"/>
      <c r="H6127" s="33" t="n"/>
    </row>
    <row r="6128" ht="16" customHeight="1">
      <c r="C6128" s="29" t="n"/>
      <c r="D6128" s="31" t="inlineStr">
        <is>
          <t>15–19</t>
        </is>
      </c>
      <c r="E6128" s="33" t="n"/>
      <c r="F6128" s="33" t="n"/>
      <c r="G6128" s="33" t="n"/>
      <c r="H6128" s="33" t="n"/>
    </row>
    <row r="6129" ht="16" customHeight="1">
      <c r="C6129" s="29" t="n"/>
      <c r="D6129" s="31" t="inlineStr">
        <is>
          <t>20–24</t>
        </is>
      </c>
      <c r="E6129" s="33" t="n"/>
      <c r="F6129" s="33" t="n"/>
      <c r="G6129" s="33" t="n"/>
      <c r="H6129" s="33" t="n"/>
    </row>
    <row r="6130" ht="16" customHeight="1">
      <c r="C6130" s="29" t="n"/>
      <c r="D6130" s="31" t="inlineStr">
        <is>
          <t>25–29</t>
        </is>
      </c>
      <c r="E6130" s="33" t="n"/>
      <c r="F6130" s="33" t="n"/>
      <c r="G6130" s="33" t="n"/>
      <c r="H6130" s="33" t="n"/>
    </row>
    <row r="6131" ht="16" customHeight="1">
      <c r="C6131" s="29" t="n"/>
      <c r="D6131" s="31" t="inlineStr">
        <is>
          <t>30–34</t>
        </is>
      </c>
      <c r="E6131" s="33" t="n"/>
      <c r="F6131" s="33" t="n"/>
      <c r="G6131" s="33" t="n"/>
      <c r="H6131" s="33" t="n"/>
    </row>
    <row r="6132" ht="16" customHeight="1">
      <c r="C6132" s="29" t="n"/>
      <c r="D6132" s="31" t="inlineStr">
        <is>
          <t>35–39</t>
        </is>
      </c>
      <c r="E6132" s="33" t="n"/>
      <c r="F6132" s="33" t="n"/>
      <c r="G6132" s="33" t="n"/>
      <c r="H6132" s="33" t="n"/>
    </row>
    <row r="6133" ht="16" customHeight="1">
      <c r="C6133" s="29" t="n"/>
      <c r="D6133" s="31" t="inlineStr">
        <is>
          <t>40–44</t>
        </is>
      </c>
      <c r="E6133" s="33" t="n"/>
      <c r="F6133" s="33" t="n"/>
      <c r="G6133" s="33" t="n"/>
      <c r="H6133" s="33" t="n"/>
    </row>
    <row r="6134" ht="16" customHeight="1">
      <c r="C6134" s="29" t="n"/>
      <c r="D6134" s="31" t="inlineStr">
        <is>
          <t>45–49</t>
        </is>
      </c>
      <c r="E6134" s="33" t="n"/>
      <c r="F6134" s="33" t="n"/>
      <c r="G6134" s="33" t="n"/>
      <c r="H6134" s="33" t="n"/>
    </row>
    <row r="6135" ht="16" customHeight="1">
      <c r="C6135" s="29" t="n"/>
      <c r="D6135" s="31" t="inlineStr">
        <is>
          <t>50–54</t>
        </is>
      </c>
      <c r="E6135" s="33" t="n"/>
      <c r="F6135" s="33" t="n"/>
      <c r="G6135" s="33" t="n"/>
      <c r="H6135" s="33" t="n"/>
    </row>
    <row r="6136" ht="16" customHeight="1">
      <c r="C6136" s="29" t="n"/>
      <c r="D6136" s="31" t="inlineStr">
        <is>
          <t>55–59</t>
        </is>
      </c>
      <c r="E6136" s="33" t="n"/>
      <c r="F6136" s="33" t="n"/>
      <c r="G6136" s="33" t="n"/>
      <c r="H6136" s="33" t="n"/>
    </row>
    <row r="6137" ht="16" customHeight="1">
      <c r="C6137" s="29" t="n"/>
      <c r="D6137" s="31" t="inlineStr">
        <is>
          <t>60–64</t>
        </is>
      </c>
      <c r="E6137" s="33" t="n"/>
      <c r="F6137" s="33" t="n"/>
      <c r="G6137" s="33" t="n"/>
      <c r="H6137" s="33" t="n"/>
    </row>
    <row r="6138" ht="16" customHeight="1">
      <c r="C6138" s="29" t="n"/>
      <c r="D6138" s="31" t="inlineStr">
        <is>
          <t>65–69</t>
        </is>
      </c>
      <c r="E6138" s="33" t="n"/>
      <c r="F6138" s="33" t="n"/>
      <c r="G6138" s="33" t="n"/>
      <c r="H6138" s="33" t="n"/>
    </row>
    <row r="6139" ht="16" customHeight="1">
      <c r="C6139" s="29" t="n"/>
      <c r="D6139" s="31" t="inlineStr">
        <is>
          <t>70–74</t>
        </is>
      </c>
      <c r="E6139" s="33" t="n"/>
      <c r="F6139" s="33" t="n"/>
      <c r="G6139" s="33" t="n"/>
      <c r="H6139" s="33" t="n"/>
    </row>
    <row r="6140" ht="16" customHeight="1">
      <c r="C6140" s="29" t="n"/>
      <c r="D6140" s="31" t="inlineStr">
        <is>
          <t>75–79</t>
        </is>
      </c>
      <c r="E6140" s="33" t="n"/>
      <c r="F6140" s="33" t="n"/>
      <c r="G6140" s="33" t="n"/>
      <c r="H6140" s="33" t="n"/>
    </row>
    <row r="6141" ht="16" customHeight="1">
      <c r="C6141" s="29" t="n"/>
      <c r="D6141" s="31" t="inlineStr">
        <is>
          <t>80–84</t>
        </is>
      </c>
      <c r="E6141" s="33" t="n"/>
      <c r="F6141" s="33" t="n"/>
      <c r="G6141" s="33" t="n"/>
      <c r="H6141" s="33" t="n"/>
    </row>
    <row r="6142" ht="16" customHeight="1">
      <c r="C6142" s="29" t="n"/>
      <c r="D6142" s="31" t="inlineStr">
        <is>
          <t>85+</t>
        </is>
      </c>
      <c r="E6142" s="33" t="n"/>
      <c r="F6142" s="33" t="n"/>
      <c r="G6142" s="33" t="n"/>
      <c r="H6142" s="33" t="n"/>
    </row>
    <row r="6143" ht="16" customHeight="1">
      <c r="A6143" s="29">
        <f>A6125+1</f>
        <v/>
      </c>
      <c r="C6143" s="29" t="n"/>
      <c r="D6143" s="31" t="inlineStr">
        <is>
          <t>0–4</t>
        </is>
      </c>
      <c r="E6143" s="33" t="n"/>
      <c r="F6143" s="33" t="n"/>
      <c r="G6143" s="33" t="n"/>
      <c r="H6143" s="33" t="n"/>
    </row>
    <row r="6144" ht="13.75" customHeight="1">
      <c r="C6144" s="29" t="n"/>
      <c r="D6144" s="31" t="inlineStr">
        <is>
          <t>5–9</t>
        </is>
      </c>
      <c r="E6144" s="33" t="n"/>
      <c r="F6144" s="33" t="n"/>
      <c r="G6144" s="33" t="n"/>
      <c r="H6144" s="33" t="n"/>
    </row>
    <row r="6145" ht="16" customHeight="1">
      <c r="C6145" s="29" t="n"/>
      <c r="D6145" s="31" t="inlineStr">
        <is>
          <t>10–14</t>
        </is>
      </c>
      <c r="E6145" s="33" t="n"/>
      <c r="F6145" s="33" t="n"/>
      <c r="G6145" s="33" t="n"/>
      <c r="H6145" s="33" t="n"/>
    </row>
    <row r="6146" ht="16" customHeight="1">
      <c r="C6146" s="29" t="n"/>
      <c r="D6146" s="31" t="inlineStr">
        <is>
          <t>15–19</t>
        </is>
      </c>
      <c r="E6146" s="33" t="n"/>
      <c r="F6146" s="33" t="n"/>
      <c r="G6146" s="33" t="n"/>
      <c r="H6146" s="33" t="n"/>
    </row>
    <row r="6147" ht="16" customHeight="1">
      <c r="C6147" s="29" t="n"/>
      <c r="D6147" s="31" t="inlineStr">
        <is>
          <t>20–24</t>
        </is>
      </c>
      <c r="E6147" s="33" t="n"/>
      <c r="F6147" s="33" t="n"/>
      <c r="G6147" s="33" t="n"/>
      <c r="H6147" s="33" t="n"/>
    </row>
    <row r="6148" ht="16" customHeight="1">
      <c r="C6148" s="29" t="n"/>
      <c r="D6148" s="31" t="inlineStr">
        <is>
          <t>25–29</t>
        </is>
      </c>
      <c r="E6148" s="33" t="n"/>
      <c r="F6148" s="33" t="n"/>
      <c r="G6148" s="33" t="n"/>
      <c r="H6148" s="33" t="n"/>
    </row>
    <row r="6149" ht="16" customHeight="1">
      <c r="C6149" s="29" t="n"/>
      <c r="D6149" s="31" t="inlineStr">
        <is>
          <t>30–34</t>
        </is>
      </c>
      <c r="E6149" s="33" t="n"/>
      <c r="F6149" s="33" t="n"/>
      <c r="G6149" s="33" t="n"/>
      <c r="H6149" s="33" t="n"/>
    </row>
    <row r="6150" ht="16" customHeight="1">
      <c r="C6150" s="29" t="n"/>
      <c r="D6150" s="31" t="inlineStr">
        <is>
          <t>35–39</t>
        </is>
      </c>
      <c r="E6150" s="33" t="n"/>
      <c r="F6150" s="33" t="n"/>
      <c r="G6150" s="33" t="n"/>
      <c r="H6150" s="33" t="n"/>
    </row>
    <row r="6151" ht="16" customHeight="1">
      <c r="C6151" s="29" t="n"/>
      <c r="D6151" s="31" t="inlineStr">
        <is>
          <t>40–44</t>
        </is>
      </c>
      <c r="E6151" s="33" t="n"/>
      <c r="F6151" s="33" t="n"/>
      <c r="G6151" s="33" t="n"/>
      <c r="H6151" s="33" t="n"/>
    </row>
    <row r="6152" ht="16" customHeight="1">
      <c r="C6152" s="29" t="n"/>
      <c r="D6152" s="31" t="inlineStr">
        <is>
          <t>45–49</t>
        </is>
      </c>
      <c r="E6152" s="33" t="n"/>
      <c r="F6152" s="33" t="n"/>
      <c r="G6152" s="33" t="n"/>
      <c r="H6152" s="33" t="n"/>
    </row>
    <row r="6153" ht="16" customHeight="1">
      <c r="C6153" s="29" t="n"/>
      <c r="D6153" s="31" t="inlineStr">
        <is>
          <t>50–54</t>
        </is>
      </c>
      <c r="E6153" s="33" t="n"/>
      <c r="F6153" s="33" t="n"/>
      <c r="G6153" s="33" t="n"/>
      <c r="H6153" s="33" t="n"/>
    </row>
    <row r="6154" ht="16" customHeight="1">
      <c r="C6154" s="29" t="n"/>
      <c r="D6154" s="31" t="inlineStr">
        <is>
          <t>55–59</t>
        </is>
      </c>
      <c r="E6154" s="33" t="n"/>
      <c r="F6154" s="33" t="n"/>
      <c r="G6154" s="33" t="n"/>
      <c r="H6154" s="33" t="n"/>
    </row>
    <row r="6155" ht="16" customHeight="1">
      <c r="C6155" s="29" t="n"/>
      <c r="D6155" s="31" t="inlineStr">
        <is>
          <t>60–64</t>
        </is>
      </c>
      <c r="E6155" s="33" t="n"/>
      <c r="F6155" s="33" t="n"/>
      <c r="G6155" s="33" t="n"/>
      <c r="H6155" s="33" t="n"/>
    </row>
    <row r="6156" ht="16" customHeight="1">
      <c r="C6156" s="29" t="n"/>
      <c r="D6156" s="31" t="inlineStr">
        <is>
          <t>65–69</t>
        </is>
      </c>
      <c r="E6156" s="33" t="n"/>
      <c r="F6156" s="33" t="n"/>
      <c r="G6156" s="33" t="n"/>
      <c r="H6156" s="33" t="n"/>
    </row>
    <row r="6157" ht="16" customHeight="1">
      <c r="C6157" s="29" t="n"/>
      <c r="D6157" s="31" t="inlineStr">
        <is>
          <t>70–74</t>
        </is>
      </c>
      <c r="E6157" s="33" t="n"/>
      <c r="F6157" s="33" t="n"/>
      <c r="G6157" s="33" t="n"/>
      <c r="H6157" s="33" t="n"/>
    </row>
    <row r="6158" ht="16" customHeight="1">
      <c r="C6158" s="29" t="n"/>
      <c r="D6158" s="31" t="inlineStr">
        <is>
          <t>75–79</t>
        </is>
      </c>
      <c r="E6158" s="33" t="n"/>
      <c r="F6158" s="33" t="n"/>
      <c r="G6158" s="33" t="n"/>
      <c r="H6158" s="33" t="n"/>
    </row>
    <row r="6159" ht="16" customHeight="1">
      <c r="C6159" s="29" t="n"/>
      <c r="D6159" s="31" t="inlineStr">
        <is>
          <t>80–84</t>
        </is>
      </c>
      <c r="E6159" s="33" t="n"/>
      <c r="F6159" s="33" t="n"/>
      <c r="G6159" s="33" t="n"/>
      <c r="H6159" s="33" t="n"/>
    </row>
    <row r="6160" ht="16" customHeight="1">
      <c r="C6160" s="29" t="n"/>
      <c r="D6160" s="31" t="inlineStr">
        <is>
          <t>85+</t>
        </is>
      </c>
      <c r="E6160" s="33" t="n"/>
      <c r="F6160" s="33" t="n"/>
      <c r="G6160" s="33" t="n"/>
      <c r="H6160" s="33" t="n"/>
    </row>
    <row r="6161" ht="16" customHeight="1">
      <c r="A6161" s="29">
        <f>A6143+1</f>
        <v/>
      </c>
      <c r="C6161" s="29" t="n"/>
      <c r="D6161" s="31" t="inlineStr">
        <is>
          <t>0–4</t>
        </is>
      </c>
      <c r="E6161" s="33" t="n"/>
      <c r="F6161" s="33" t="n"/>
      <c r="G6161" s="33" t="n"/>
      <c r="H6161" s="33" t="n"/>
    </row>
    <row r="6162" ht="16" customHeight="1">
      <c r="C6162" s="29" t="n"/>
      <c r="D6162" s="31" t="inlineStr">
        <is>
          <t>5–9</t>
        </is>
      </c>
      <c r="E6162" s="33" t="n"/>
      <c r="F6162" s="33" t="n"/>
      <c r="G6162" s="33" t="n"/>
      <c r="H6162" s="33" t="n"/>
    </row>
    <row r="6163" ht="16" customHeight="1">
      <c r="C6163" s="29" t="n"/>
      <c r="D6163" s="31" t="inlineStr">
        <is>
          <t>10–14</t>
        </is>
      </c>
      <c r="E6163" s="33" t="n"/>
      <c r="F6163" s="33" t="n"/>
      <c r="G6163" s="33" t="n"/>
      <c r="H6163" s="33" t="n"/>
    </row>
    <row r="6164" ht="16" customHeight="1">
      <c r="C6164" s="29" t="n"/>
      <c r="D6164" s="31" t="inlineStr">
        <is>
          <t>15–19</t>
        </is>
      </c>
      <c r="E6164" s="33" t="n"/>
      <c r="F6164" s="33" t="n"/>
      <c r="G6164" s="33" t="n"/>
      <c r="H6164" s="33" t="n"/>
    </row>
    <row r="6165" ht="16" customHeight="1">
      <c r="C6165" s="29" t="n"/>
      <c r="D6165" s="31" t="inlineStr">
        <is>
          <t>20–24</t>
        </is>
      </c>
      <c r="E6165" s="33" t="n"/>
      <c r="F6165" s="33" t="n"/>
      <c r="G6165" s="33" t="n"/>
      <c r="H6165" s="33" t="n"/>
    </row>
    <row r="6166" ht="16" customHeight="1">
      <c r="C6166" s="29" t="n"/>
      <c r="D6166" s="31" t="inlineStr">
        <is>
          <t>25–29</t>
        </is>
      </c>
      <c r="E6166" s="33" t="n"/>
      <c r="F6166" s="33" t="n"/>
      <c r="G6166" s="33" t="n"/>
      <c r="H6166" s="33" t="n"/>
    </row>
    <row r="6167" ht="16" customHeight="1">
      <c r="C6167" s="29" t="n"/>
      <c r="D6167" s="31" t="inlineStr">
        <is>
          <t>30–34</t>
        </is>
      </c>
      <c r="E6167" s="33" t="n"/>
      <c r="F6167" s="33" t="n"/>
      <c r="G6167" s="33" t="n"/>
      <c r="H6167" s="33" t="n"/>
    </row>
    <row r="6168" ht="16" customHeight="1">
      <c r="C6168" s="29" t="n"/>
      <c r="D6168" s="31" t="inlineStr">
        <is>
          <t>35–39</t>
        </is>
      </c>
      <c r="E6168" s="33" t="n"/>
      <c r="F6168" s="33" t="n"/>
      <c r="G6168" s="33" t="n"/>
      <c r="H6168" s="33" t="n"/>
    </row>
    <row r="6169" ht="16" customHeight="1">
      <c r="C6169" s="29" t="n"/>
      <c r="D6169" s="31" t="inlineStr">
        <is>
          <t>40–44</t>
        </is>
      </c>
      <c r="E6169" s="33" t="n"/>
      <c r="F6169" s="33" t="n"/>
      <c r="G6169" s="33" t="n"/>
      <c r="H6169" s="33" t="n"/>
    </row>
    <row r="6170" ht="16" customHeight="1">
      <c r="C6170" s="29" t="n"/>
      <c r="D6170" s="31" t="inlineStr">
        <is>
          <t>45–49</t>
        </is>
      </c>
      <c r="E6170" s="33" t="n"/>
      <c r="F6170" s="33" t="n"/>
      <c r="G6170" s="33" t="n"/>
      <c r="H6170" s="33" t="n"/>
    </row>
    <row r="6171" ht="16" customHeight="1">
      <c r="C6171" s="29" t="n"/>
      <c r="D6171" s="31" t="inlineStr">
        <is>
          <t>50–54</t>
        </is>
      </c>
      <c r="E6171" s="33" t="n"/>
      <c r="F6171" s="33" t="n"/>
      <c r="G6171" s="33" t="n"/>
      <c r="H6171" s="33" t="n"/>
    </row>
    <row r="6172" ht="16" customHeight="1">
      <c r="C6172" s="29" t="n"/>
      <c r="D6172" s="31" t="inlineStr">
        <is>
          <t>55–59</t>
        </is>
      </c>
      <c r="E6172" s="33" t="n"/>
      <c r="F6172" s="33" t="n"/>
      <c r="G6172" s="33" t="n"/>
      <c r="H6172" s="33" t="n"/>
    </row>
    <row r="6173" ht="16" customHeight="1">
      <c r="C6173" s="29" t="n"/>
      <c r="D6173" s="31" t="inlineStr">
        <is>
          <t>60–64</t>
        </is>
      </c>
      <c r="E6173" s="33" t="n"/>
      <c r="F6173" s="33" t="n"/>
      <c r="G6173" s="33" t="n"/>
      <c r="H6173" s="33" t="n"/>
    </row>
    <row r="6174" ht="16" customHeight="1">
      <c r="C6174" s="29" t="n"/>
      <c r="D6174" s="31" t="inlineStr">
        <is>
          <t>65–69</t>
        </is>
      </c>
      <c r="E6174" s="33" t="n"/>
      <c r="F6174" s="33" t="n"/>
      <c r="G6174" s="33" t="n"/>
      <c r="H6174" s="33" t="n"/>
    </row>
    <row r="6175" ht="16" customHeight="1">
      <c r="C6175" s="29" t="n"/>
      <c r="D6175" s="31" t="inlineStr">
        <is>
          <t>70–74</t>
        </is>
      </c>
      <c r="E6175" s="33" t="n"/>
      <c r="F6175" s="33" t="n"/>
      <c r="G6175" s="33" t="n"/>
      <c r="H6175" s="33" t="n"/>
    </row>
    <row r="6176" ht="16" customHeight="1">
      <c r="C6176" s="29" t="n"/>
      <c r="D6176" s="31" t="inlineStr">
        <is>
          <t>75–79</t>
        </is>
      </c>
      <c r="E6176" s="33" t="n"/>
      <c r="F6176" s="33" t="n"/>
      <c r="G6176" s="33" t="n"/>
      <c r="H6176" s="33" t="n"/>
    </row>
    <row r="6177" ht="16" customHeight="1">
      <c r="C6177" s="29" t="n"/>
      <c r="D6177" s="31" t="inlineStr">
        <is>
          <t>80–84</t>
        </is>
      </c>
      <c r="E6177" s="33" t="n"/>
      <c r="F6177" s="33" t="n"/>
      <c r="G6177" s="33" t="n"/>
      <c r="H6177" s="33" t="n"/>
    </row>
    <row r="6178" ht="16" customHeight="1">
      <c r="C6178" s="29" t="n"/>
      <c r="D6178" s="31" t="inlineStr">
        <is>
          <t>85+</t>
        </is>
      </c>
      <c r="E6178" s="33" t="n"/>
      <c r="F6178" s="33" t="n"/>
      <c r="G6178" s="33" t="n"/>
      <c r="H6178" s="33" t="n"/>
    </row>
    <row r="6179" ht="16" customHeight="1">
      <c r="A6179" s="29">
        <f>A6161+1</f>
        <v/>
      </c>
      <c r="C6179" s="29" t="n"/>
      <c r="D6179" s="31" t="inlineStr">
        <is>
          <t>0–4</t>
        </is>
      </c>
      <c r="E6179" s="33" t="n"/>
      <c r="F6179" s="33" t="n"/>
      <c r="G6179" s="33" t="n"/>
      <c r="H6179" s="33" t="n"/>
    </row>
    <row r="6180" ht="13.75" customHeight="1">
      <c r="C6180" s="29" t="n"/>
      <c r="D6180" s="31" t="inlineStr">
        <is>
          <t>5–9</t>
        </is>
      </c>
      <c r="E6180" s="33" t="n"/>
      <c r="F6180" s="33" t="n"/>
      <c r="G6180" s="33" t="n"/>
      <c r="H6180" s="33" t="n"/>
    </row>
    <row r="6181" ht="16" customHeight="1">
      <c r="C6181" s="29" t="n"/>
      <c r="D6181" s="31" t="inlineStr">
        <is>
          <t>10–14</t>
        </is>
      </c>
      <c r="E6181" s="33" t="n"/>
      <c r="F6181" s="33" t="n"/>
      <c r="G6181" s="33" t="n"/>
      <c r="H6181" s="33" t="n"/>
    </row>
    <row r="6182" ht="16" customHeight="1">
      <c r="C6182" s="29" t="n"/>
      <c r="D6182" s="31" t="inlineStr">
        <is>
          <t>15–19</t>
        </is>
      </c>
      <c r="E6182" s="33" t="n"/>
      <c r="F6182" s="33" t="n"/>
      <c r="G6182" s="33" t="n"/>
      <c r="H6182" s="33" t="n"/>
    </row>
    <row r="6183" ht="16" customHeight="1">
      <c r="C6183" s="29" t="n"/>
      <c r="D6183" s="31" t="inlineStr">
        <is>
          <t>20–24</t>
        </is>
      </c>
      <c r="E6183" s="33" t="n"/>
      <c r="F6183" s="33" t="n"/>
      <c r="G6183" s="33" t="n"/>
      <c r="H6183" s="33" t="n"/>
    </row>
    <row r="6184" ht="16" customHeight="1">
      <c r="C6184" s="29" t="n"/>
      <c r="D6184" s="31" t="inlineStr">
        <is>
          <t>25–29</t>
        </is>
      </c>
      <c r="E6184" s="33" t="n"/>
      <c r="F6184" s="33" t="n"/>
      <c r="G6184" s="33" t="n"/>
      <c r="H6184" s="33" t="n"/>
    </row>
    <row r="6185" ht="16" customHeight="1">
      <c r="C6185" s="29" t="n"/>
      <c r="D6185" s="31" t="inlineStr">
        <is>
          <t>30–34</t>
        </is>
      </c>
      <c r="E6185" s="33" t="n"/>
      <c r="F6185" s="33" t="n"/>
      <c r="G6185" s="33" t="n"/>
      <c r="H6185" s="33" t="n"/>
    </row>
    <row r="6186" ht="16" customHeight="1">
      <c r="C6186" s="29" t="n"/>
      <c r="D6186" s="31" t="inlineStr">
        <is>
          <t>35–39</t>
        </is>
      </c>
      <c r="E6186" s="33" t="n"/>
      <c r="F6186" s="33" t="n"/>
      <c r="G6186" s="33" t="n"/>
      <c r="H6186" s="33" t="n"/>
    </row>
    <row r="6187" ht="16" customHeight="1">
      <c r="C6187" s="29" t="n"/>
      <c r="D6187" s="31" t="inlineStr">
        <is>
          <t>40–44</t>
        </is>
      </c>
      <c r="E6187" s="33" t="n"/>
      <c r="F6187" s="33" t="n"/>
      <c r="G6187" s="33" t="n"/>
      <c r="H6187" s="33" t="n"/>
    </row>
    <row r="6188" ht="16" customHeight="1">
      <c r="C6188" s="29" t="n"/>
      <c r="D6188" s="31" t="inlineStr">
        <is>
          <t>45–49</t>
        </is>
      </c>
      <c r="E6188" s="33" t="n"/>
      <c r="F6188" s="33" t="n"/>
      <c r="G6188" s="33" t="n"/>
      <c r="H6188" s="33" t="n"/>
    </row>
    <row r="6189" ht="16" customHeight="1">
      <c r="C6189" s="29" t="n"/>
      <c r="D6189" s="31" t="inlineStr">
        <is>
          <t>50–54</t>
        </is>
      </c>
      <c r="E6189" s="33" t="n"/>
      <c r="F6189" s="33" t="n"/>
      <c r="G6189" s="33" t="n"/>
      <c r="H6189" s="33" t="n"/>
    </row>
    <row r="6190" ht="16" customHeight="1">
      <c r="C6190" s="29" t="n"/>
      <c r="D6190" s="31" t="inlineStr">
        <is>
          <t>55–59</t>
        </is>
      </c>
      <c r="E6190" s="33" t="n"/>
      <c r="F6190" s="33" t="n"/>
      <c r="G6190" s="33" t="n"/>
      <c r="H6190" s="33" t="n"/>
    </row>
    <row r="6191" ht="16" customHeight="1">
      <c r="C6191" s="29" t="n"/>
      <c r="D6191" s="31" t="inlineStr">
        <is>
          <t>60–64</t>
        </is>
      </c>
      <c r="E6191" s="33" t="n"/>
      <c r="F6191" s="33" t="n"/>
      <c r="G6191" s="33" t="n"/>
      <c r="H6191" s="33" t="n"/>
    </row>
    <row r="6192" ht="16" customHeight="1">
      <c r="C6192" s="29" t="n"/>
      <c r="D6192" s="31" t="inlineStr">
        <is>
          <t>65–69</t>
        </is>
      </c>
      <c r="E6192" s="33" t="n"/>
      <c r="F6192" s="33" t="n"/>
      <c r="G6192" s="33" t="n"/>
      <c r="H6192" s="33" t="n"/>
    </row>
    <row r="6193" ht="16" customHeight="1">
      <c r="C6193" s="29" t="n"/>
      <c r="D6193" s="31" t="inlineStr">
        <is>
          <t>70–74</t>
        </is>
      </c>
      <c r="E6193" s="33" t="n"/>
      <c r="F6193" s="33" t="n"/>
      <c r="G6193" s="33" t="n"/>
      <c r="H6193" s="33" t="n"/>
    </row>
    <row r="6194" ht="16" customHeight="1">
      <c r="C6194" s="29" t="n"/>
      <c r="D6194" s="31" t="inlineStr">
        <is>
          <t>75–79</t>
        </is>
      </c>
      <c r="E6194" s="33" t="n"/>
      <c r="F6194" s="33" t="n"/>
      <c r="G6194" s="33" t="n"/>
      <c r="H6194" s="33" t="n"/>
    </row>
    <row r="6195" ht="16" customHeight="1">
      <c r="C6195" s="29" t="n"/>
      <c r="D6195" s="31" t="inlineStr">
        <is>
          <t>80–84</t>
        </is>
      </c>
      <c r="E6195" s="33" t="n"/>
      <c r="F6195" s="33" t="n"/>
      <c r="G6195" s="33" t="n"/>
      <c r="H6195" s="33" t="n"/>
    </row>
    <row r="6196" ht="16" customHeight="1">
      <c r="C6196" s="29" t="n"/>
      <c r="D6196" s="31" t="inlineStr">
        <is>
          <t>85+</t>
        </is>
      </c>
      <c r="E6196" s="33" t="n"/>
      <c r="F6196" s="33" t="n"/>
      <c r="G6196" s="33" t="n"/>
      <c r="H6196" s="33" t="n"/>
    </row>
    <row r="6197" ht="16" customHeight="1">
      <c r="A6197" s="29">
        <f>A6179+1</f>
        <v/>
      </c>
      <c r="C6197" s="29" t="n"/>
      <c r="D6197" s="31" t="inlineStr">
        <is>
          <t>0–4</t>
        </is>
      </c>
      <c r="E6197" s="33" t="n"/>
      <c r="F6197" s="33" t="n"/>
      <c r="G6197" s="33" t="n"/>
      <c r="H6197" s="33" t="n"/>
    </row>
    <row r="6198" ht="16" customHeight="1">
      <c r="C6198" s="29" t="n"/>
      <c r="D6198" s="31" t="inlineStr">
        <is>
          <t>5–9</t>
        </is>
      </c>
      <c r="E6198" s="33" t="n"/>
      <c r="F6198" s="33" t="n"/>
      <c r="G6198" s="33" t="n"/>
      <c r="H6198" s="33" t="n"/>
    </row>
    <row r="6199" ht="16" customHeight="1">
      <c r="C6199" s="29" t="n"/>
      <c r="D6199" s="31" t="inlineStr">
        <is>
          <t>10–14</t>
        </is>
      </c>
      <c r="E6199" s="33" t="n"/>
      <c r="F6199" s="33" t="n"/>
      <c r="G6199" s="33" t="n"/>
      <c r="H6199" s="33" t="n"/>
    </row>
    <row r="6200" ht="16" customHeight="1">
      <c r="C6200" s="29" t="n"/>
      <c r="D6200" s="31" t="inlineStr">
        <is>
          <t>15–19</t>
        </is>
      </c>
      <c r="E6200" s="33" t="n"/>
      <c r="F6200" s="33" t="n"/>
      <c r="G6200" s="33" t="n"/>
      <c r="H6200" s="33" t="n"/>
    </row>
    <row r="6201" ht="16" customHeight="1">
      <c r="C6201" s="29" t="n"/>
      <c r="D6201" s="31" t="inlineStr">
        <is>
          <t>20–24</t>
        </is>
      </c>
      <c r="E6201" s="33" t="n"/>
      <c r="F6201" s="33" t="n"/>
      <c r="G6201" s="33" t="n"/>
      <c r="H6201" s="33" t="n"/>
    </row>
    <row r="6202" ht="16" customHeight="1">
      <c r="C6202" s="29" t="n"/>
      <c r="D6202" s="31" t="inlineStr">
        <is>
          <t>25–29</t>
        </is>
      </c>
      <c r="E6202" s="33" t="n"/>
      <c r="F6202" s="33" t="n"/>
      <c r="G6202" s="33" t="n"/>
      <c r="H6202" s="33" t="n"/>
    </row>
    <row r="6203" ht="16" customHeight="1">
      <c r="C6203" s="29" t="n"/>
      <c r="D6203" s="31" t="inlineStr">
        <is>
          <t>30–34</t>
        </is>
      </c>
      <c r="E6203" s="33" t="n"/>
      <c r="F6203" s="33" t="n"/>
      <c r="G6203" s="33" t="n"/>
      <c r="H6203" s="33" t="n"/>
    </row>
    <row r="6204" ht="16" customHeight="1">
      <c r="C6204" s="29" t="n"/>
      <c r="D6204" s="31" t="inlineStr">
        <is>
          <t>35–39</t>
        </is>
      </c>
      <c r="E6204" s="33" t="n"/>
      <c r="F6204" s="33" t="n"/>
      <c r="G6204" s="33" t="n"/>
      <c r="H6204" s="33" t="n"/>
    </row>
    <row r="6205" ht="16" customHeight="1">
      <c r="C6205" s="29" t="n"/>
      <c r="D6205" s="31" t="inlineStr">
        <is>
          <t>40–44</t>
        </is>
      </c>
      <c r="E6205" s="33" t="n"/>
      <c r="F6205" s="33" t="n"/>
      <c r="G6205" s="33" t="n"/>
      <c r="H6205" s="33" t="n"/>
    </row>
    <row r="6206" ht="16" customHeight="1">
      <c r="C6206" s="29" t="n"/>
      <c r="D6206" s="31" t="inlineStr">
        <is>
          <t>45–49</t>
        </is>
      </c>
      <c r="E6206" s="33" t="n"/>
      <c r="F6206" s="33" t="n"/>
      <c r="G6206" s="33" t="n"/>
      <c r="H6206" s="33" t="n"/>
    </row>
    <row r="6207" ht="16" customHeight="1">
      <c r="C6207" s="29" t="n"/>
      <c r="D6207" s="31" t="inlineStr">
        <is>
          <t>50–54</t>
        </is>
      </c>
      <c r="E6207" s="33" t="n"/>
      <c r="F6207" s="33" t="n"/>
      <c r="G6207" s="33" t="n"/>
      <c r="H6207" s="33" t="n"/>
    </row>
    <row r="6208" ht="16" customHeight="1">
      <c r="C6208" s="29" t="n"/>
      <c r="D6208" s="31" t="inlineStr">
        <is>
          <t>55–59</t>
        </is>
      </c>
      <c r="E6208" s="33" t="n"/>
      <c r="F6208" s="33" t="n"/>
      <c r="G6208" s="33" t="n"/>
      <c r="H6208" s="33" t="n"/>
    </row>
    <row r="6209" ht="16" customHeight="1">
      <c r="C6209" s="29" t="n"/>
      <c r="D6209" s="31" t="inlineStr">
        <is>
          <t>60–64</t>
        </is>
      </c>
      <c r="E6209" s="33" t="n"/>
      <c r="F6209" s="33" t="n"/>
      <c r="G6209" s="33" t="n"/>
      <c r="H6209" s="33" t="n"/>
    </row>
    <row r="6210" ht="16" customHeight="1">
      <c r="C6210" s="29" t="n"/>
      <c r="D6210" s="31" t="inlineStr">
        <is>
          <t>65–69</t>
        </is>
      </c>
      <c r="E6210" s="33" t="n"/>
      <c r="F6210" s="33" t="n"/>
      <c r="G6210" s="33" t="n"/>
      <c r="H6210" s="33" t="n"/>
    </row>
    <row r="6211" ht="16" customHeight="1">
      <c r="C6211" s="29" t="n"/>
      <c r="D6211" s="31" t="inlineStr">
        <is>
          <t>70–74</t>
        </is>
      </c>
      <c r="E6211" s="33" t="n"/>
      <c r="F6211" s="33" t="n"/>
      <c r="G6211" s="33" t="n"/>
      <c r="H6211" s="33" t="n"/>
    </row>
    <row r="6212" ht="16" customHeight="1">
      <c r="C6212" s="29" t="n"/>
      <c r="D6212" s="31" t="inlineStr">
        <is>
          <t>75–79</t>
        </is>
      </c>
      <c r="E6212" s="33" t="n"/>
      <c r="F6212" s="33" t="n"/>
      <c r="G6212" s="33" t="n"/>
      <c r="H6212" s="33" t="n"/>
    </row>
    <row r="6213" ht="16" customHeight="1">
      <c r="C6213" s="29" t="n"/>
      <c r="D6213" s="31" t="inlineStr">
        <is>
          <t>80–84</t>
        </is>
      </c>
      <c r="E6213" s="33" t="n"/>
      <c r="F6213" s="33" t="n"/>
      <c r="G6213" s="33" t="n"/>
      <c r="H6213" s="33" t="n"/>
    </row>
    <row r="6214" ht="16" customHeight="1">
      <c r="C6214" s="29" t="n"/>
      <c r="D6214" s="31" t="inlineStr">
        <is>
          <t>85+</t>
        </is>
      </c>
      <c r="E6214" s="33" t="n"/>
      <c r="F6214" s="33" t="n"/>
      <c r="G6214" s="33" t="n"/>
      <c r="H6214" s="33" t="n"/>
    </row>
    <row r="6215" ht="16" customHeight="1">
      <c r="A6215" s="29">
        <f>A6197+1</f>
        <v/>
      </c>
      <c r="C6215" s="29" t="n"/>
      <c r="D6215" s="31" t="inlineStr">
        <is>
          <t>0–4</t>
        </is>
      </c>
      <c r="E6215" s="33" t="n"/>
      <c r="F6215" s="33" t="n"/>
      <c r="G6215" s="33" t="n"/>
      <c r="H6215" s="33" t="n"/>
    </row>
    <row r="6216" ht="13.75" customHeight="1">
      <c r="C6216" s="29" t="n"/>
      <c r="D6216" s="31" t="inlineStr">
        <is>
          <t>5–9</t>
        </is>
      </c>
      <c r="E6216" s="33" t="n"/>
      <c r="F6216" s="33" t="n"/>
      <c r="G6216" s="33" t="n"/>
      <c r="H6216" s="33" t="n"/>
    </row>
    <row r="6217" ht="16" customHeight="1">
      <c r="C6217" s="29" t="n"/>
      <c r="D6217" s="31" t="inlineStr">
        <is>
          <t>10–14</t>
        </is>
      </c>
      <c r="E6217" s="33" t="n"/>
      <c r="F6217" s="33" t="n"/>
      <c r="G6217" s="33" t="n"/>
      <c r="H6217" s="33" t="n"/>
    </row>
    <row r="6218" ht="16" customHeight="1">
      <c r="C6218" s="29" t="n"/>
      <c r="D6218" s="31" t="inlineStr">
        <is>
          <t>15–19</t>
        </is>
      </c>
      <c r="E6218" s="33" t="n"/>
      <c r="F6218" s="33" t="n"/>
      <c r="G6218" s="33" t="n"/>
      <c r="H6218" s="33" t="n"/>
    </row>
    <row r="6219" ht="16" customHeight="1">
      <c r="C6219" s="29" t="n"/>
      <c r="D6219" s="31" t="inlineStr">
        <is>
          <t>20–24</t>
        </is>
      </c>
      <c r="E6219" s="33" t="n"/>
      <c r="F6219" s="33" t="n"/>
      <c r="G6219" s="33" t="n"/>
      <c r="H6219" s="33" t="n"/>
    </row>
    <row r="6220" ht="16" customHeight="1">
      <c r="C6220" s="29" t="n"/>
      <c r="D6220" s="31" t="inlineStr">
        <is>
          <t>25–29</t>
        </is>
      </c>
      <c r="E6220" s="33" t="n"/>
      <c r="F6220" s="33" t="n"/>
      <c r="G6220" s="33" t="n"/>
      <c r="H6220" s="33" t="n"/>
    </row>
    <row r="6221" ht="16" customHeight="1">
      <c r="C6221" s="29" t="n"/>
      <c r="D6221" s="31" t="inlineStr">
        <is>
          <t>30–34</t>
        </is>
      </c>
      <c r="E6221" s="33" t="n"/>
      <c r="F6221" s="33" t="n"/>
      <c r="G6221" s="33" t="n"/>
      <c r="H6221" s="33" t="n"/>
    </row>
    <row r="6222" ht="16" customHeight="1">
      <c r="C6222" s="29" t="n"/>
      <c r="D6222" s="31" t="inlineStr">
        <is>
          <t>35–39</t>
        </is>
      </c>
      <c r="E6222" s="33" t="n"/>
      <c r="F6222" s="33" t="n"/>
      <c r="G6222" s="33" t="n"/>
      <c r="H6222" s="33" t="n"/>
    </row>
    <row r="6223" ht="16" customHeight="1">
      <c r="C6223" s="29" t="n"/>
      <c r="D6223" s="31" t="inlineStr">
        <is>
          <t>40–44</t>
        </is>
      </c>
      <c r="E6223" s="33" t="n"/>
      <c r="F6223" s="33" t="n"/>
      <c r="G6223" s="33" t="n"/>
      <c r="H6223" s="33" t="n"/>
    </row>
    <row r="6224" ht="16" customHeight="1">
      <c r="C6224" s="29" t="n"/>
      <c r="D6224" s="31" t="inlineStr">
        <is>
          <t>45–49</t>
        </is>
      </c>
      <c r="E6224" s="33" t="n"/>
      <c r="F6224" s="33" t="n"/>
      <c r="G6224" s="33" t="n"/>
      <c r="H6224" s="33" t="n"/>
    </row>
    <row r="6225" ht="16" customHeight="1">
      <c r="C6225" s="29" t="n"/>
      <c r="D6225" s="31" t="inlineStr">
        <is>
          <t>50–54</t>
        </is>
      </c>
      <c r="E6225" s="33" t="n"/>
      <c r="F6225" s="33" t="n"/>
      <c r="G6225" s="33" t="n"/>
      <c r="H6225" s="33" t="n"/>
    </row>
    <row r="6226" ht="16" customHeight="1">
      <c r="C6226" s="29" t="n"/>
      <c r="D6226" s="31" t="inlineStr">
        <is>
          <t>55–59</t>
        </is>
      </c>
      <c r="E6226" s="33" t="n"/>
      <c r="F6226" s="33" t="n"/>
      <c r="G6226" s="33" t="n"/>
      <c r="H6226" s="33" t="n"/>
    </row>
    <row r="6227" ht="16" customHeight="1">
      <c r="C6227" s="29" t="n"/>
      <c r="D6227" s="31" t="inlineStr">
        <is>
          <t>60–64</t>
        </is>
      </c>
      <c r="E6227" s="33" t="n"/>
      <c r="F6227" s="33" t="n"/>
      <c r="G6227" s="33" t="n"/>
      <c r="H6227" s="33" t="n"/>
    </row>
    <row r="6228" ht="16" customHeight="1">
      <c r="C6228" s="29" t="n"/>
      <c r="D6228" s="31" t="inlineStr">
        <is>
          <t>65–69</t>
        </is>
      </c>
      <c r="E6228" s="33" t="n"/>
      <c r="F6228" s="33" t="n"/>
      <c r="G6228" s="33" t="n"/>
      <c r="H6228" s="33" t="n"/>
    </row>
    <row r="6229" ht="16" customHeight="1">
      <c r="C6229" s="29" t="n"/>
      <c r="D6229" s="31" t="inlineStr">
        <is>
          <t>70–74</t>
        </is>
      </c>
      <c r="E6229" s="33" t="n"/>
      <c r="F6229" s="33" t="n"/>
      <c r="G6229" s="33" t="n"/>
      <c r="H6229" s="33" t="n"/>
    </row>
    <row r="6230" ht="16" customHeight="1">
      <c r="C6230" s="29" t="n"/>
      <c r="D6230" s="31" t="inlineStr">
        <is>
          <t>75–79</t>
        </is>
      </c>
      <c r="E6230" s="33" t="n"/>
      <c r="F6230" s="33" t="n"/>
      <c r="G6230" s="33" t="n"/>
      <c r="H6230" s="33" t="n"/>
    </row>
    <row r="6231" ht="16" customHeight="1">
      <c r="C6231" s="29" t="n"/>
      <c r="D6231" s="31" t="inlineStr">
        <is>
          <t>80–84</t>
        </is>
      </c>
      <c r="E6231" s="33" t="n"/>
      <c r="F6231" s="33" t="n"/>
      <c r="G6231" s="33" t="n"/>
      <c r="H6231" s="33" t="n"/>
    </row>
    <row r="6232" ht="16" customHeight="1">
      <c r="C6232" s="29" t="n"/>
      <c r="D6232" s="31" t="inlineStr">
        <is>
          <t>85+</t>
        </is>
      </c>
      <c r="E6232" s="33" t="n"/>
      <c r="F6232" s="33" t="n"/>
      <c r="G6232" s="33" t="n"/>
      <c r="H6232" s="33" t="n"/>
    </row>
    <row r="6233" ht="16" customHeight="1">
      <c r="A6233" s="29">
        <f>A6215+1</f>
        <v/>
      </c>
      <c r="C6233" s="29" t="n"/>
      <c r="D6233" s="31" t="inlineStr">
        <is>
          <t>0–4</t>
        </is>
      </c>
      <c r="E6233" s="33" t="n"/>
      <c r="F6233" s="33" t="n"/>
      <c r="G6233" s="33" t="n"/>
      <c r="H6233" s="33" t="n"/>
    </row>
    <row r="6234" ht="16" customHeight="1">
      <c r="C6234" s="29" t="n"/>
      <c r="D6234" s="31" t="inlineStr">
        <is>
          <t>5–9</t>
        </is>
      </c>
      <c r="E6234" s="33" t="n"/>
      <c r="F6234" s="33" t="n"/>
      <c r="G6234" s="33" t="n"/>
      <c r="H6234" s="33" t="n"/>
    </row>
    <row r="6235" ht="16" customHeight="1">
      <c r="C6235" s="29" t="n"/>
      <c r="D6235" s="31" t="inlineStr">
        <is>
          <t>10–14</t>
        </is>
      </c>
      <c r="E6235" s="33" t="n"/>
      <c r="F6235" s="33" t="n"/>
      <c r="G6235" s="33" t="n"/>
      <c r="H6235" s="33" t="n"/>
    </row>
    <row r="6236" ht="16" customHeight="1">
      <c r="C6236" s="29" t="n"/>
      <c r="D6236" s="31" t="inlineStr">
        <is>
          <t>15–19</t>
        </is>
      </c>
      <c r="E6236" s="33" t="n"/>
      <c r="F6236" s="33" t="n"/>
      <c r="G6236" s="33" t="n"/>
      <c r="H6236" s="33" t="n"/>
    </row>
    <row r="6237" ht="16" customHeight="1">
      <c r="C6237" s="29" t="n"/>
      <c r="D6237" s="31" t="inlineStr">
        <is>
          <t>20–24</t>
        </is>
      </c>
      <c r="E6237" s="33" t="n"/>
      <c r="F6237" s="33" t="n"/>
      <c r="G6237" s="33" t="n"/>
      <c r="H6237" s="33" t="n"/>
    </row>
    <row r="6238" ht="16" customHeight="1">
      <c r="C6238" s="29" t="n"/>
      <c r="D6238" s="31" t="inlineStr">
        <is>
          <t>25–29</t>
        </is>
      </c>
      <c r="E6238" s="33" t="n"/>
      <c r="F6238" s="33" t="n"/>
      <c r="G6238" s="33" t="n"/>
      <c r="H6238" s="33" t="n"/>
    </row>
    <row r="6239" ht="16" customHeight="1">
      <c r="C6239" s="29" t="n"/>
      <c r="D6239" s="31" t="inlineStr">
        <is>
          <t>30–34</t>
        </is>
      </c>
      <c r="E6239" s="33" t="n"/>
      <c r="F6239" s="33" t="n"/>
      <c r="G6239" s="33" t="n"/>
      <c r="H6239" s="33" t="n"/>
    </row>
    <row r="6240" ht="16" customHeight="1">
      <c r="C6240" s="29" t="n"/>
      <c r="D6240" s="31" t="inlineStr">
        <is>
          <t>35–39</t>
        </is>
      </c>
      <c r="E6240" s="33" t="n"/>
      <c r="F6240" s="33" t="n"/>
      <c r="G6240" s="33" t="n"/>
      <c r="H6240" s="33" t="n"/>
    </row>
    <row r="6241" ht="16" customHeight="1">
      <c r="C6241" s="29" t="n"/>
      <c r="D6241" s="31" t="inlineStr">
        <is>
          <t>40–44</t>
        </is>
      </c>
      <c r="E6241" s="33" t="n"/>
      <c r="F6241" s="33" t="n"/>
      <c r="G6241" s="33" t="n"/>
      <c r="H6241" s="33" t="n"/>
    </row>
    <row r="6242" ht="16" customHeight="1">
      <c r="C6242" s="29" t="n"/>
      <c r="D6242" s="31" t="inlineStr">
        <is>
          <t>45–49</t>
        </is>
      </c>
      <c r="E6242" s="33" t="n"/>
      <c r="F6242" s="33" t="n"/>
      <c r="G6242" s="33" t="n"/>
      <c r="H6242" s="33" t="n"/>
    </row>
    <row r="6243" ht="16" customHeight="1">
      <c r="C6243" s="29" t="n"/>
      <c r="D6243" s="31" t="inlineStr">
        <is>
          <t>50–54</t>
        </is>
      </c>
      <c r="E6243" s="33" t="n"/>
      <c r="F6243" s="33" t="n"/>
      <c r="G6243" s="33" t="n"/>
      <c r="H6243" s="33" t="n"/>
    </row>
    <row r="6244" ht="16" customHeight="1">
      <c r="C6244" s="29" t="n"/>
      <c r="D6244" s="31" t="inlineStr">
        <is>
          <t>55–59</t>
        </is>
      </c>
      <c r="E6244" s="33" t="n"/>
      <c r="F6244" s="33" t="n"/>
      <c r="G6244" s="33" t="n"/>
      <c r="H6244" s="33" t="n"/>
    </row>
    <row r="6245" ht="16" customHeight="1">
      <c r="C6245" s="29" t="n"/>
      <c r="D6245" s="31" t="inlineStr">
        <is>
          <t>60–64</t>
        </is>
      </c>
      <c r="E6245" s="33" t="n"/>
      <c r="F6245" s="33" t="n"/>
      <c r="G6245" s="33" t="n"/>
      <c r="H6245" s="33" t="n"/>
    </row>
    <row r="6246" ht="16" customHeight="1">
      <c r="C6246" s="29" t="n"/>
      <c r="D6246" s="31" t="inlineStr">
        <is>
          <t>65–69</t>
        </is>
      </c>
      <c r="E6246" s="33" t="n"/>
      <c r="F6246" s="33" t="n"/>
      <c r="G6246" s="33" t="n"/>
      <c r="H6246" s="33" t="n"/>
    </row>
    <row r="6247" ht="16" customHeight="1">
      <c r="C6247" s="29" t="n"/>
      <c r="D6247" s="31" t="inlineStr">
        <is>
          <t>70–74</t>
        </is>
      </c>
      <c r="E6247" s="33" t="n"/>
      <c r="F6247" s="33" t="n"/>
      <c r="G6247" s="33" t="n"/>
      <c r="H6247" s="33" t="n"/>
    </row>
    <row r="6248" ht="16" customHeight="1">
      <c r="C6248" s="29" t="n"/>
      <c r="D6248" s="31" t="inlineStr">
        <is>
          <t>75–79</t>
        </is>
      </c>
      <c r="E6248" s="33" t="n"/>
      <c r="F6248" s="33" t="n"/>
      <c r="G6248" s="33" t="n"/>
      <c r="H6248" s="33" t="n"/>
    </row>
    <row r="6249" ht="16" customHeight="1">
      <c r="C6249" s="29" t="n"/>
      <c r="D6249" s="31" t="inlineStr">
        <is>
          <t>80–84</t>
        </is>
      </c>
      <c r="E6249" s="33" t="n"/>
      <c r="F6249" s="33" t="n"/>
      <c r="G6249" s="33" t="n"/>
      <c r="H6249" s="33" t="n"/>
    </row>
    <row r="6250" ht="16" customHeight="1">
      <c r="C6250" s="29" t="n"/>
      <c r="D6250" s="31" t="inlineStr">
        <is>
          <t>85+</t>
        </is>
      </c>
      <c r="E6250" s="33" t="n"/>
      <c r="F6250" s="33" t="n"/>
      <c r="G6250" s="33" t="n"/>
      <c r="H6250" s="33" t="n"/>
    </row>
    <row r="6251" ht="16" customHeight="1">
      <c r="A6251" s="29">
        <f>A6233+1</f>
        <v/>
      </c>
      <c r="C6251" s="29" t="n"/>
      <c r="D6251" s="31" t="inlineStr">
        <is>
          <t>0–4</t>
        </is>
      </c>
      <c r="E6251" s="33" t="n"/>
      <c r="F6251" s="33" t="n"/>
      <c r="G6251" s="33" t="n"/>
      <c r="H6251" s="33" t="n"/>
    </row>
    <row r="6252" ht="13.75" customHeight="1">
      <c r="C6252" s="29" t="n"/>
      <c r="D6252" s="31" t="inlineStr">
        <is>
          <t>5–9</t>
        </is>
      </c>
      <c r="E6252" s="33" t="n"/>
      <c r="F6252" s="33" t="n"/>
      <c r="G6252" s="33" t="n"/>
      <c r="H6252" s="33" t="n"/>
    </row>
    <row r="6253" ht="16" customHeight="1">
      <c r="C6253" s="29" t="n"/>
      <c r="D6253" s="31" t="inlineStr">
        <is>
          <t>10–14</t>
        </is>
      </c>
      <c r="E6253" s="33" t="n"/>
      <c r="F6253" s="33" t="n"/>
      <c r="G6253" s="33" t="n"/>
      <c r="H6253" s="33" t="n"/>
    </row>
    <row r="6254" ht="16" customHeight="1">
      <c r="C6254" s="29" t="n"/>
      <c r="D6254" s="31" t="inlineStr">
        <is>
          <t>15–19</t>
        </is>
      </c>
      <c r="E6254" s="33" t="n"/>
      <c r="F6254" s="33" t="n"/>
      <c r="G6254" s="33" t="n"/>
      <c r="H6254" s="33" t="n"/>
    </row>
    <row r="6255" ht="16" customHeight="1">
      <c r="C6255" s="29" t="n"/>
      <c r="D6255" s="31" t="inlineStr">
        <is>
          <t>20–24</t>
        </is>
      </c>
      <c r="E6255" s="33" t="n"/>
      <c r="F6255" s="33" t="n"/>
      <c r="G6255" s="33" t="n"/>
      <c r="H6255" s="33" t="n"/>
    </row>
    <row r="6256" ht="16" customHeight="1">
      <c r="C6256" s="29" t="n"/>
      <c r="D6256" s="31" t="inlineStr">
        <is>
          <t>25–29</t>
        </is>
      </c>
      <c r="E6256" s="33" t="n"/>
      <c r="F6256" s="33" t="n"/>
      <c r="G6256" s="33" t="n"/>
      <c r="H6256" s="33" t="n"/>
    </row>
    <row r="6257" ht="16" customHeight="1">
      <c r="C6257" s="29" t="n"/>
      <c r="D6257" s="31" t="inlineStr">
        <is>
          <t>30–34</t>
        </is>
      </c>
      <c r="E6257" s="33" t="n"/>
      <c r="F6257" s="33" t="n"/>
      <c r="G6257" s="33" t="n"/>
      <c r="H6257" s="33" t="n"/>
    </row>
    <row r="6258" ht="16" customHeight="1">
      <c r="C6258" s="29" t="n"/>
      <c r="D6258" s="31" t="inlineStr">
        <is>
          <t>35–39</t>
        </is>
      </c>
      <c r="E6258" s="33" t="n"/>
      <c r="F6258" s="33" t="n"/>
      <c r="G6258" s="33" t="n"/>
      <c r="H6258" s="33" t="n"/>
    </row>
    <row r="6259" ht="16" customHeight="1">
      <c r="C6259" s="29" t="n"/>
      <c r="D6259" s="31" t="inlineStr">
        <is>
          <t>40–44</t>
        </is>
      </c>
      <c r="E6259" s="33" t="n"/>
      <c r="F6259" s="33" t="n"/>
      <c r="G6259" s="33" t="n"/>
      <c r="H6259" s="33" t="n"/>
    </row>
    <row r="6260" ht="16" customHeight="1">
      <c r="C6260" s="29" t="n"/>
      <c r="D6260" s="31" t="inlineStr">
        <is>
          <t>45–49</t>
        </is>
      </c>
      <c r="E6260" s="33" t="n"/>
      <c r="F6260" s="33" t="n"/>
      <c r="G6260" s="33" t="n"/>
      <c r="H6260" s="33" t="n"/>
    </row>
    <row r="6261" ht="16" customHeight="1">
      <c r="C6261" s="29" t="n"/>
      <c r="D6261" s="31" t="inlineStr">
        <is>
          <t>50–54</t>
        </is>
      </c>
      <c r="E6261" s="33" t="n"/>
      <c r="F6261" s="33" t="n"/>
      <c r="G6261" s="33" t="n"/>
      <c r="H6261" s="33" t="n"/>
    </row>
    <row r="6262" ht="16" customHeight="1">
      <c r="C6262" s="29" t="n"/>
      <c r="D6262" s="31" t="inlineStr">
        <is>
          <t>55–59</t>
        </is>
      </c>
      <c r="E6262" s="33" t="n"/>
      <c r="F6262" s="33" t="n"/>
      <c r="G6262" s="33" t="n"/>
      <c r="H6262" s="33" t="n"/>
    </row>
    <row r="6263" ht="16" customHeight="1">
      <c r="C6263" s="29" t="n"/>
      <c r="D6263" s="31" t="inlineStr">
        <is>
          <t>60–64</t>
        </is>
      </c>
      <c r="E6263" s="33" t="n"/>
      <c r="F6263" s="33" t="n"/>
      <c r="G6263" s="33" t="n"/>
      <c r="H6263" s="33" t="n"/>
    </row>
    <row r="6264" ht="16" customHeight="1">
      <c r="C6264" s="29" t="n"/>
      <c r="D6264" s="31" t="inlineStr">
        <is>
          <t>65–69</t>
        </is>
      </c>
      <c r="E6264" s="33" t="n"/>
      <c r="F6264" s="33" t="n"/>
      <c r="G6264" s="33" t="n"/>
      <c r="H6264" s="33" t="n"/>
    </row>
    <row r="6265" ht="16" customHeight="1">
      <c r="C6265" s="29" t="n"/>
      <c r="D6265" s="31" t="inlineStr">
        <is>
          <t>70–74</t>
        </is>
      </c>
      <c r="E6265" s="33" t="n"/>
      <c r="F6265" s="33" t="n"/>
      <c r="G6265" s="33" t="n"/>
      <c r="H6265" s="33" t="n"/>
    </row>
    <row r="6266" ht="16" customHeight="1">
      <c r="C6266" s="29" t="n"/>
      <c r="D6266" s="31" t="inlineStr">
        <is>
          <t>75–79</t>
        </is>
      </c>
      <c r="E6266" s="33" t="n"/>
      <c r="F6266" s="33" t="n"/>
      <c r="G6266" s="33" t="n"/>
      <c r="H6266" s="33" t="n"/>
    </row>
    <row r="6267" ht="16" customHeight="1">
      <c r="C6267" s="29" t="n"/>
      <c r="D6267" s="31" t="inlineStr">
        <is>
          <t>80–84</t>
        </is>
      </c>
      <c r="E6267" s="33" t="n"/>
      <c r="F6267" s="33" t="n"/>
      <c r="G6267" s="33" t="n"/>
      <c r="H6267" s="33" t="n"/>
    </row>
    <row r="6268" ht="16" customHeight="1">
      <c r="C6268" s="29" t="n"/>
      <c r="D6268" s="31" t="inlineStr">
        <is>
          <t>85+</t>
        </is>
      </c>
      <c r="E6268" s="33" t="n"/>
      <c r="F6268" s="33" t="n"/>
      <c r="G6268" s="33" t="n"/>
      <c r="H6268" s="33" t="n"/>
    </row>
    <row r="6269" ht="16" customHeight="1">
      <c r="A6269" s="29">
        <f>A6251+1</f>
        <v/>
      </c>
      <c r="C6269" s="29" t="n"/>
      <c r="D6269" s="31" t="inlineStr">
        <is>
          <t>0–4</t>
        </is>
      </c>
      <c r="E6269" s="33" t="n"/>
      <c r="F6269" s="33" t="n"/>
      <c r="G6269" s="33" t="n"/>
      <c r="H6269" s="33" t="n"/>
    </row>
    <row r="6270" ht="13.75" customHeight="1">
      <c r="C6270" s="29" t="n"/>
      <c r="D6270" s="31" t="inlineStr">
        <is>
          <t>5–9</t>
        </is>
      </c>
      <c r="E6270" s="33" t="n"/>
      <c r="F6270" s="33" t="n"/>
      <c r="G6270" s="33" t="n"/>
      <c r="H6270" s="33" t="n"/>
    </row>
    <row r="6271" ht="16" customHeight="1">
      <c r="C6271" s="29" t="n"/>
      <c r="D6271" s="31" t="inlineStr">
        <is>
          <t>10–14</t>
        </is>
      </c>
      <c r="E6271" s="33" t="n"/>
      <c r="F6271" s="33" t="n"/>
      <c r="G6271" s="33" t="n"/>
      <c r="H6271" s="33" t="n"/>
    </row>
    <row r="6272" ht="16" customHeight="1">
      <c r="C6272" s="29" t="n"/>
      <c r="D6272" s="31" t="inlineStr">
        <is>
          <t>15–19</t>
        </is>
      </c>
      <c r="E6272" s="33" t="n"/>
      <c r="F6272" s="33" t="n"/>
      <c r="G6272" s="33" t="n"/>
      <c r="H6272" s="33" t="n"/>
    </row>
    <row r="6273" ht="16" customHeight="1">
      <c r="C6273" s="29" t="n"/>
      <c r="D6273" s="31" t="inlineStr">
        <is>
          <t>20–24</t>
        </is>
      </c>
      <c r="E6273" s="33" t="n"/>
      <c r="F6273" s="33" t="n"/>
      <c r="G6273" s="33" t="n"/>
      <c r="H6273" s="33" t="n"/>
    </row>
    <row r="6274" ht="16" customHeight="1">
      <c r="C6274" s="29" t="n"/>
      <c r="D6274" s="31" t="inlineStr">
        <is>
          <t>25–29</t>
        </is>
      </c>
      <c r="E6274" s="33" t="n"/>
      <c r="F6274" s="33" t="n"/>
      <c r="G6274" s="33" t="n"/>
      <c r="H6274" s="33" t="n"/>
    </row>
    <row r="6275" ht="16" customHeight="1">
      <c r="C6275" s="29" t="n"/>
      <c r="D6275" s="31" t="inlineStr">
        <is>
          <t>30–34</t>
        </is>
      </c>
      <c r="E6275" s="33" t="n"/>
      <c r="F6275" s="33" t="n"/>
      <c r="G6275" s="33" t="n"/>
      <c r="H6275" s="33" t="n"/>
    </row>
    <row r="6276" ht="16" customHeight="1">
      <c r="C6276" s="29" t="n"/>
      <c r="D6276" s="31" t="inlineStr">
        <is>
          <t>35–39</t>
        </is>
      </c>
      <c r="E6276" s="33" t="n"/>
      <c r="F6276" s="33" t="n"/>
      <c r="G6276" s="33" t="n"/>
      <c r="H6276" s="33" t="n"/>
    </row>
    <row r="6277" ht="16" customHeight="1">
      <c r="C6277" s="29" t="n"/>
      <c r="D6277" s="31" t="inlineStr">
        <is>
          <t>40–44</t>
        </is>
      </c>
      <c r="E6277" s="33" t="n"/>
      <c r="F6277" s="33" t="n"/>
      <c r="G6277" s="33" t="n"/>
      <c r="H6277" s="33" t="n"/>
    </row>
    <row r="6278" ht="16" customHeight="1">
      <c r="C6278" s="29" t="n"/>
      <c r="D6278" s="31" t="inlineStr">
        <is>
          <t>45–49</t>
        </is>
      </c>
      <c r="E6278" s="33" t="n"/>
      <c r="F6278" s="33" t="n"/>
      <c r="G6278" s="33" t="n"/>
      <c r="H6278" s="33" t="n"/>
    </row>
    <row r="6279" ht="16" customHeight="1">
      <c r="C6279" s="29" t="n"/>
      <c r="D6279" s="31" t="inlineStr">
        <is>
          <t>50–54</t>
        </is>
      </c>
      <c r="E6279" s="33" t="n"/>
      <c r="F6279" s="33" t="n"/>
      <c r="G6279" s="33" t="n"/>
      <c r="H6279" s="33" t="n"/>
    </row>
    <row r="6280" ht="16" customHeight="1">
      <c r="C6280" s="29" t="n"/>
      <c r="D6280" s="31" t="inlineStr">
        <is>
          <t>55–59</t>
        </is>
      </c>
      <c r="E6280" s="33" t="n"/>
      <c r="F6280" s="33" t="n"/>
      <c r="G6280" s="33" t="n"/>
      <c r="H6280" s="33" t="n"/>
    </row>
    <row r="6281" ht="16" customHeight="1">
      <c r="C6281" s="29" t="n"/>
      <c r="D6281" s="31" t="inlineStr">
        <is>
          <t>60–64</t>
        </is>
      </c>
      <c r="E6281" s="33" t="n"/>
      <c r="F6281" s="33" t="n"/>
      <c r="G6281" s="33" t="n"/>
      <c r="H6281" s="33" t="n"/>
    </row>
    <row r="6282" ht="16" customHeight="1">
      <c r="C6282" s="29" t="n"/>
      <c r="D6282" s="31" t="inlineStr">
        <is>
          <t>65–69</t>
        </is>
      </c>
      <c r="E6282" s="33" t="n"/>
      <c r="F6282" s="33" t="n"/>
      <c r="G6282" s="33" t="n"/>
      <c r="H6282" s="33" t="n"/>
    </row>
    <row r="6283" ht="16" customHeight="1">
      <c r="C6283" s="29" t="n"/>
      <c r="D6283" s="31" t="inlineStr">
        <is>
          <t>70–74</t>
        </is>
      </c>
      <c r="E6283" s="33" t="n"/>
      <c r="F6283" s="33" t="n"/>
      <c r="G6283" s="33" t="n"/>
      <c r="H6283" s="33" t="n"/>
    </row>
    <row r="6284" ht="16" customHeight="1">
      <c r="C6284" s="29" t="n"/>
      <c r="D6284" s="31" t="inlineStr">
        <is>
          <t>75–79</t>
        </is>
      </c>
      <c r="E6284" s="33" t="n"/>
      <c r="F6284" s="33" t="n"/>
      <c r="G6284" s="33" t="n"/>
      <c r="H6284" s="33" t="n"/>
    </row>
    <row r="6285" ht="16" customHeight="1">
      <c r="C6285" s="29" t="n"/>
      <c r="D6285" s="31" t="inlineStr">
        <is>
          <t>80–84</t>
        </is>
      </c>
      <c r="E6285" s="33" t="n"/>
      <c r="F6285" s="33" t="n"/>
      <c r="G6285" s="33" t="n"/>
      <c r="H6285" s="33" t="n"/>
    </row>
    <row r="6286" ht="16" customHeight="1">
      <c r="C6286" s="29" t="n"/>
      <c r="D6286" s="31" t="inlineStr">
        <is>
          <t>85+</t>
        </is>
      </c>
      <c r="E6286" s="33" t="n"/>
      <c r="F6286" s="33" t="n"/>
      <c r="G6286" s="33" t="n"/>
      <c r="H6286" s="33" t="n"/>
    </row>
    <row r="6287" ht="16" customHeight="1">
      <c r="A6287" s="29">
        <f>A6269+1</f>
        <v/>
      </c>
      <c r="C6287" s="29" t="n"/>
      <c r="D6287" s="31" t="inlineStr">
        <is>
          <t>0–4</t>
        </is>
      </c>
      <c r="E6287" s="33" t="n"/>
      <c r="F6287" s="33" t="n"/>
      <c r="G6287" s="33" t="n"/>
      <c r="H6287" s="33" t="n"/>
    </row>
    <row r="6288" ht="13.75" customHeight="1">
      <c r="C6288" s="29" t="n"/>
      <c r="D6288" s="31" t="inlineStr">
        <is>
          <t>5–9</t>
        </is>
      </c>
      <c r="E6288" s="33" t="n"/>
      <c r="F6288" s="33" t="n"/>
      <c r="G6288" s="33" t="n"/>
      <c r="H6288" s="33" t="n"/>
    </row>
    <row r="6289" ht="16" customHeight="1">
      <c r="C6289" s="29" t="n"/>
      <c r="D6289" s="31" t="inlineStr">
        <is>
          <t>10–14</t>
        </is>
      </c>
      <c r="E6289" s="33" t="n"/>
      <c r="F6289" s="33" t="n"/>
      <c r="G6289" s="33" t="n"/>
      <c r="H6289" s="33" t="n"/>
    </row>
    <row r="6290" ht="16" customHeight="1">
      <c r="C6290" s="29" t="n"/>
      <c r="D6290" s="31" t="inlineStr">
        <is>
          <t>15–19</t>
        </is>
      </c>
      <c r="E6290" s="33" t="n"/>
      <c r="F6290" s="33" t="n"/>
      <c r="G6290" s="33" t="n"/>
      <c r="H6290" s="33" t="n"/>
    </row>
    <row r="6291" ht="16" customHeight="1">
      <c r="C6291" s="29" t="n"/>
      <c r="D6291" s="31" t="inlineStr">
        <is>
          <t>20–24</t>
        </is>
      </c>
      <c r="E6291" s="33" t="n"/>
      <c r="F6291" s="33" t="n"/>
      <c r="G6291" s="33" t="n"/>
      <c r="H6291" s="33" t="n"/>
    </row>
    <row r="6292" ht="16" customHeight="1">
      <c r="C6292" s="29" t="n"/>
      <c r="D6292" s="31" t="inlineStr">
        <is>
          <t>25–29</t>
        </is>
      </c>
      <c r="E6292" s="33" t="n"/>
      <c r="F6292" s="33" t="n"/>
      <c r="G6292" s="33" t="n"/>
      <c r="H6292" s="33" t="n"/>
    </row>
    <row r="6293" ht="16" customHeight="1">
      <c r="C6293" s="29" t="n"/>
      <c r="D6293" s="31" t="inlineStr">
        <is>
          <t>30–34</t>
        </is>
      </c>
      <c r="E6293" s="33" t="n"/>
      <c r="F6293" s="33" t="n"/>
      <c r="G6293" s="33" t="n"/>
      <c r="H6293" s="33" t="n"/>
    </row>
    <row r="6294" ht="16" customHeight="1">
      <c r="C6294" s="29" t="n"/>
      <c r="D6294" s="31" t="inlineStr">
        <is>
          <t>35–39</t>
        </is>
      </c>
      <c r="E6294" s="33" t="n"/>
      <c r="F6294" s="33" t="n"/>
      <c r="G6294" s="33" t="n"/>
      <c r="H6294" s="33" t="n"/>
    </row>
    <row r="6295" ht="16" customHeight="1">
      <c r="C6295" s="29" t="n"/>
      <c r="D6295" s="31" t="inlineStr">
        <is>
          <t>40–44</t>
        </is>
      </c>
      <c r="E6295" s="33" t="n"/>
      <c r="F6295" s="33" t="n"/>
      <c r="G6295" s="33" t="n"/>
      <c r="H6295" s="33" t="n"/>
    </row>
    <row r="6296" ht="16" customHeight="1">
      <c r="C6296" s="29" t="n"/>
      <c r="D6296" s="31" t="inlineStr">
        <is>
          <t>45–49</t>
        </is>
      </c>
      <c r="E6296" s="33" t="n"/>
      <c r="F6296" s="33" t="n"/>
      <c r="G6296" s="33" t="n"/>
      <c r="H6296" s="33" t="n"/>
    </row>
    <row r="6297" ht="16" customHeight="1">
      <c r="C6297" s="29" t="n"/>
      <c r="D6297" s="31" t="inlineStr">
        <is>
          <t>50–54</t>
        </is>
      </c>
      <c r="E6297" s="33" t="n"/>
      <c r="F6297" s="33" t="n"/>
      <c r="G6297" s="33" t="n"/>
      <c r="H6297" s="33" t="n"/>
    </row>
    <row r="6298" ht="16" customHeight="1">
      <c r="C6298" s="29" t="n"/>
      <c r="D6298" s="31" t="inlineStr">
        <is>
          <t>55–59</t>
        </is>
      </c>
      <c r="E6298" s="33" t="n"/>
      <c r="F6298" s="33" t="n"/>
      <c r="G6298" s="33" t="n"/>
      <c r="H6298" s="33" t="n"/>
    </row>
    <row r="6299" ht="16" customHeight="1">
      <c r="C6299" s="29" t="n"/>
      <c r="D6299" s="31" t="inlineStr">
        <is>
          <t>60–64</t>
        </is>
      </c>
      <c r="E6299" s="33" t="n"/>
      <c r="F6299" s="33" t="n"/>
      <c r="G6299" s="33" t="n"/>
      <c r="H6299" s="33" t="n"/>
    </row>
    <row r="6300" ht="16" customHeight="1">
      <c r="C6300" s="29" t="n"/>
      <c r="D6300" s="31" t="inlineStr">
        <is>
          <t>65–69</t>
        </is>
      </c>
      <c r="E6300" s="33" t="n"/>
      <c r="F6300" s="33" t="n"/>
      <c r="G6300" s="33" t="n"/>
      <c r="H6300" s="33" t="n"/>
    </row>
    <row r="6301" ht="16" customHeight="1">
      <c r="C6301" s="29" t="n"/>
      <c r="D6301" s="31" t="inlineStr">
        <is>
          <t>70–74</t>
        </is>
      </c>
      <c r="E6301" s="33" t="n"/>
      <c r="F6301" s="33" t="n"/>
      <c r="G6301" s="33" t="n"/>
      <c r="H6301" s="33" t="n"/>
    </row>
    <row r="6302" ht="16" customHeight="1">
      <c r="C6302" s="29" t="n"/>
      <c r="D6302" s="31" t="inlineStr">
        <is>
          <t>75–79</t>
        </is>
      </c>
      <c r="E6302" s="33" t="n"/>
      <c r="F6302" s="33" t="n"/>
      <c r="G6302" s="33" t="n"/>
      <c r="H6302" s="33" t="n"/>
    </row>
    <row r="6303" ht="16" customHeight="1">
      <c r="C6303" s="29" t="n"/>
      <c r="D6303" s="31" t="inlineStr">
        <is>
          <t>80–84</t>
        </is>
      </c>
      <c r="E6303" s="33" t="n"/>
      <c r="F6303" s="33" t="n"/>
      <c r="G6303" s="33" t="n"/>
      <c r="H6303" s="33" t="n"/>
    </row>
    <row r="6304" ht="16" customHeight="1">
      <c r="C6304" s="29" t="n"/>
      <c r="D6304" s="31" t="inlineStr">
        <is>
          <t>85+</t>
        </is>
      </c>
      <c r="E6304" s="33" t="n"/>
      <c r="F6304" s="33" t="n"/>
      <c r="G6304" s="33" t="n"/>
      <c r="H6304" s="33" t="n"/>
    </row>
    <row r="6305" ht="16" customHeight="1">
      <c r="A6305" s="29">
        <f>A6287+1</f>
        <v/>
      </c>
      <c r="C6305" s="29" t="n"/>
      <c r="D6305" s="31" t="inlineStr">
        <is>
          <t>0–4</t>
        </is>
      </c>
      <c r="E6305" s="33" t="n"/>
      <c r="F6305" s="33" t="n"/>
      <c r="G6305" s="33" t="n"/>
      <c r="H6305" s="33" t="n"/>
    </row>
    <row r="6306" ht="13.75" customHeight="1">
      <c r="C6306" s="29" t="n"/>
      <c r="D6306" s="31" t="inlineStr">
        <is>
          <t>5–9</t>
        </is>
      </c>
      <c r="E6306" s="33" t="n"/>
      <c r="F6306" s="33" t="n"/>
      <c r="G6306" s="33" t="n"/>
      <c r="H6306" s="33" t="n"/>
    </row>
    <row r="6307" ht="16" customHeight="1">
      <c r="C6307" s="29" t="n"/>
      <c r="D6307" s="31" t="inlineStr">
        <is>
          <t>10–14</t>
        </is>
      </c>
      <c r="E6307" s="33" t="n"/>
      <c r="F6307" s="33" t="n"/>
      <c r="G6307" s="33" t="n"/>
      <c r="H6307" s="33" t="n"/>
    </row>
    <row r="6308" ht="16" customHeight="1">
      <c r="C6308" s="29" t="n"/>
      <c r="D6308" s="31" t="inlineStr">
        <is>
          <t>15–19</t>
        </is>
      </c>
      <c r="E6308" s="33" t="n"/>
      <c r="F6308" s="33" t="n"/>
      <c r="G6308" s="33" t="n"/>
      <c r="H6308" s="33" t="n"/>
    </row>
    <row r="6309" ht="16" customHeight="1">
      <c r="C6309" s="29" t="n"/>
      <c r="D6309" s="31" t="inlineStr">
        <is>
          <t>20–24</t>
        </is>
      </c>
      <c r="E6309" s="33" t="n"/>
      <c r="F6309" s="33" t="n"/>
      <c r="G6309" s="33" t="n"/>
      <c r="H6309" s="33" t="n"/>
    </row>
    <row r="6310" ht="16" customHeight="1">
      <c r="C6310" s="29" t="n"/>
      <c r="D6310" s="31" t="inlineStr">
        <is>
          <t>25–29</t>
        </is>
      </c>
      <c r="E6310" s="33" t="n"/>
      <c r="F6310" s="33" t="n"/>
      <c r="G6310" s="33" t="n"/>
      <c r="H6310" s="33" t="n"/>
    </row>
    <row r="6311" ht="16" customHeight="1">
      <c r="C6311" s="29" t="n"/>
      <c r="D6311" s="31" t="inlineStr">
        <is>
          <t>30–34</t>
        </is>
      </c>
      <c r="E6311" s="33" t="n"/>
      <c r="F6311" s="33" t="n"/>
      <c r="G6311" s="33" t="n"/>
      <c r="H6311" s="33" t="n"/>
    </row>
    <row r="6312" ht="16" customHeight="1">
      <c r="C6312" s="29" t="n"/>
      <c r="D6312" s="31" t="inlineStr">
        <is>
          <t>35–39</t>
        </is>
      </c>
      <c r="E6312" s="33" t="n"/>
      <c r="F6312" s="33" t="n"/>
      <c r="G6312" s="33" t="n"/>
      <c r="H6312" s="33" t="n"/>
    </row>
    <row r="6313" ht="16" customHeight="1">
      <c r="C6313" s="29" t="n"/>
      <c r="D6313" s="31" t="inlineStr">
        <is>
          <t>40–44</t>
        </is>
      </c>
      <c r="E6313" s="33" t="n"/>
      <c r="F6313" s="33" t="n"/>
      <c r="G6313" s="33" t="n"/>
      <c r="H6313" s="33" t="n"/>
    </row>
    <row r="6314" ht="16" customHeight="1">
      <c r="C6314" s="29" t="n"/>
      <c r="D6314" s="31" t="inlineStr">
        <is>
          <t>45–49</t>
        </is>
      </c>
      <c r="E6314" s="33" t="n"/>
      <c r="F6314" s="33" t="n"/>
      <c r="G6314" s="33" t="n"/>
      <c r="H6314" s="33" t="n"/>
    </row>
    <row r="6315" ht="16" customHeight="1">
      <c r="C6315" s="29" t="n"/>
      <c r="D6315" s="31" t="inlineStr">
        <is>
          <t>50–54</t>
        </is>
      </c>
      <c r="E6315" s="33" t="n"/>
      <c r="F6315" s="33" t="n"/>
      <c r="G6315" s="33" t="n"/>
      <c r="H6315" s="33" t="n"/>
    </row>
    <row r="6316" ht="16" customHeight="1">
      <c r="C6316" s="29" t="n"/>
      <c r="D6316" s="31" t="inlineStr">
        <is>
          <t>55–59</t>
        </is>
      </c>
      <c r="E6316" s="33" t="n"/>
      <c r="F6316" s="33" t="n"/>
      <c r="G6316" s="33" t="n"/>
      <c r="H6316" s="33" t="n"/>
    </row>
    <row r="6317" ht="16" customHeight="1">
      <c r="C6317" s="29" t="n"/>
      <c r="D6317" s="31" t="inlineStr">
        <is>
          <t>60–64</t>
        </is>
      </c>
      <c r="E6317" s="33" t="n"/>
      <c r="F6317" s="33" t="n"/>
      <c r="G6317" s="33" t="n"/>
      <c r="H6317" s="33" t="n"/>
    </row>
    <row r="6318" ht="16" customHeight="1">
      <c r="C6318" s="29" t="n"/>
      <c r="D6318" s="31" t="inlineStr">
        <is>
          <t>65–69</t>
        </is>
      </c>
      <c r="E6318" s="33" t="n"/>
      <c r="F6318" s="33" t="n"/>
      <c r="G6318" s="33" t="n"/>
      <c r="H6318" s="33" t="n"/>
    </row>
    <row r="6319" ht="16" customHeight="1">
      <c r="C6319" s="29" t="n"/>
      <c r="D6319" s="31" t="inlineStr">
        <is>
          <t>70–74</t>
        </is>
      </c>
      <c r="E6319" s="33" t="n"/>
      <c r="F6319" s="33" t="n"/>
      <c r="G6319" s="33" t="n"/>
      <c r="H6319" s="33" t="n"/>
    </row>
    <row r="6320" ht="16" customHeight="1">
      <c r="C6320" s="29" t="n"/>
      <c r="D6320" s="31" t="inlineStr">
        <is>
          <t>75–79</t>
        </is>
      </c>
      <c r="E6320" s="33" t="n"/>
      <c r="F6320" s="33" t="n"/>
      <c r="G6320" s="33" t="n"/>
      <c r="H6320" s="33" t="n"/>
    </row>
    <row r="6321" ht="16" customHeight="1">
      <c r="C6321" s="29" t="n"/>
      <c r="D6321" s="31" t="inlineStr">
        <is>
          <t>80–84</t>
        </is>
      </c>
      <c r="E6321" s="33" t="n"/>
      <c r="F6321" s="33" t="n"/>
      <c r="G6321" s="33" t="n"/>
      <c r="H6321" s="33" t="n"/>
    </row>
    <row r="6322" ht="16" customHeight="1">
      <c r="C6322" s="29" t="n"/>
      <c r="D6322" s="31" t="inlineStr">
        <is>
          <t>85+</t>
        </is>
      </c>
      <c r="E6322" s="33" t="n"/>
      <c r="F6322" s="33" t="n"/>
      <c r="G6322" s="33" t="n"/>
      <c r="H6322" s="33" t="n"/>
    </row>
    <row r="6323" ht="16" customHeight="1">
      <c r="A6323" s="29">
        <f>A6305+1</f>
        <v/>
      </c>
      <c r="C6323" s="29" t="n"/>
      <c r="D6323" s="31" t="inlineStr">
        <is>
          <t>0–4</t>
        </is>
      </c>
      <c r="E6323" s="33" t="n"/>
      <c r="F6323" s="33" t="n"/>
      <c r="G6323" s="33" t="n"/>
      <c r="H6323" s="33" t="n"/>
    </row>
    <row r="6324" ht="13.75" customHeight="1">
      <c r="C6324" s="29" t="n"/>
      <c r="D6324" s="31" t="inlineStr">
        <is>
          <t>5–9</t>
        </is>
      </c>
      <c r="E6324" s="33" t="n"/>
      <c r="F6324" s="33" t="n"/>
      <c r="G6324" s="33" t="n"/>
      <c r="H6324" s="33" t="n"/>
    </row>
    <row r="6325" ht="16" customHeight="1">
      <c r="C6325" s="29" t="n"/>
      <c r="D6325" s="31" t="inlineStr">
        <is>
          <t>10–14</t>
        </is>
      </c>
      <c r="E6325" s="33" t="n"/>
      <c r="F6325" s="33" t="n"/>
      <c r="G6325" s="33" t="n"/>
      <c r="H6325" s="33" t="n"/>
    </row>
    <row r="6326" ht="16" customHeight="1">
      <c r="C6326" s="29" t="n"/>
      <c r="D6326" s="31" t="inlineStr">
        <is>
          <t>15–19</t>
        </is>
      </c>
      <c r="E6326" s="33" t="n"/>
      <c r="F6326" s="33" t="n"/>
      <c r="G6326" s="33" t="n"/>
      <c r="H6326" s="33" t="n"/>
    </row>
    <row r="6327" ht="16" customHeight="1">
      <c r="C6327" s="29" t="n"/>
      <c r="D6327" s="31" t="inlineStr">
        <is>
          <t>20–24</t>
        </is>
      </c>
      <c r="E6327" s="33" t="n"/>
      <c r="F6327" s="33" t="n"/>
      <c r="G6327" s="33" t="n"/>
      <c r="H6327" s="33" t="n"/>
    </row>
    <row r="6328" ht="16" customHeight="1">
      <c r="C6328" s="29" t="n"/>
      <c r="D6328" s="31" t="inlineStr">
        <is>
          <t>25–29</t>
        </is>
      </c>
      <c r="E6328" s="33" t="n"/>
      <c r="F6328" s="33" t="n"/>
      <c r="G6328" s="33" t="n"/>
      <c r="H6328" s="33" t="n"/>
    </row>
    <row r="6329" ht="16" customHeight="1">
      <c r="C6329" s="29" t="n"/>
      <c r="D6329" s="31" t="inlineStr">
        <is>
          <t>30–34</t>
        </is>
      </c>
      <c r="E6329" s="33" t="n"/>
      <c r="F6329" s="33" t="n"/>
      <c r="G6329" s="33" t="n"/>
      <c r="H6329" s="33" t="n"/>
    </row>
    <row r="6330" ht="16" customHeight="1">
      <c r="C6330" s="29" t="n"/>
      <c r="D6330" s="31" t="inlineStr">
        <is>
          <t>35–39</t>
        </is>
      </c>
      <c r="E6330" s="33" t="n"/>
      <c r="F6330" s="33" t="n"/>
      <c r="G6330" s="33" t="n"/>
      <c r="H6330" s="33" t="n"/>
    </row>
    <row r="6331" ht="16" customHeight="1">
      <c r="C6331" s="29" t="n"/>
      <c r="D6331" s="31" t="inlineStr">
        <is>
          <t>40–44</t>
        </is>
      </c>
      <c r="E6331" s="33" t="n"/>
      <c r="F6331" s="33" t="n"/>
      <c r="G6331" s="33" t="n"/>
      <c r="H6331" s="33" t="n"/>
    </row>
    <row r="6332" ht="16" customHeight="1">
      <c r="C6332" s="29" t="n"/>
      <c r="D6332" s="31" t="inlineStr">
        <is>
          <t>45–49</t>
        </is>
      </c>
      <c r="E6332" s="33" t="n"/>
      <c r="F6332" s="33" t="n"/>
      <c r="G6332" s="33" t="n"/>
      <c r="H6332" s="33" t="n"/>
    </row>
    <row r="6333" ht="16" customHeight="1">
      <c r="C6333" s="29" t="n"/>
      <c r="D6333" s="31" t="inlineStr">
        <is>
          <t>50–54</t>
        </is>
      </c>
      <c r="E6333" s="33" t="n"/>
      <c r="F6333" s="33" t="n"/>
      <c r="G6333" s="33" t="n"/>
      <c r="H6333" s="33" t="n"/>
    </row>
    <row r="6334" ht="16" customHeight="1">
      <c r="C6334" s="29" t="n"/>
      <c r="D6334" s="31" t="inlineStr">
        <is>
          <t>55–59</t>
        </is>
      </c>
      <c r="E6334" s="33" t="n"/>
      <c r="F6334" s="33" t="n"/>
      <c r="G6334" s="33" t="n"/>
      <c r="H6334" s="33" t="n"/>
    </row>
    <row r="6335" ht="16" customHeight="1">
      <c r="C6335" s="29" t="n"/>
      <c r="D6335" s="31" t="inlineStr">
        <is>
          <t>60–64</t>
        </is>
      </c>
      <c r="E6335" s="33" t="n"/>
      <c r="F6335" s="33" t="n"/>
      <c r="G6335" s="33" t="n"/>
      <c r="H6335" s="33" t="n"/>
    </row>
    <row r="6336" ht="16" customHeight="1">
      <c r="C6336" s="29" t="n"/>
      <c r="D6336" s="31" t="inlineStr">
        <is>
          <t>65–69</t>
        </is>
      </c>
      <c r="E6336" s="33" t="n"/>
      <c r="F6336" s="33" t="n"/>
      <c r="G6336" s="33" t="n"/>
      <c r="H6336" s="33" t="n"/>
    </row>
    <row r="6337" ht="16" customHeight="1">
      <c r="C6337" s="29" t="n"/>
      <c r="D6337" s="31" t="inlineStr">
        <is>
          <t>70–74</t>
        </is>
      </c>
      <c r="E6337" s="33" t="n"/>
      <c r="F6337" s="33" t="n"/>
      <c r="G6337" s="33" t="n"/>
      <c r="H6337" s="33" t="n"/>
    </row>
    <row r="6338" ht="16" customHeight="1">
      <c r="C6338" s="29" t="n"/>
      <c r="D6338" s="31" t="inlineStr">
        <is>
          <t>75–79</t>
        </is>
      </c>
      <c r="E6338" s="33" t="n"/>
      <c r="F6338" s="33" t="n"/>
      <c r="G6338" s="33" t="n"/>
      <c r="H6338" s="33" t="n"/>
    </row>
    <row r="6339" ht="16" customHeight="1">
      <c r="C6339" s="29" t="n"/>
      <c r="D6339" s="31" t="inlineStr">
        <is>
          <t>80–84</t>
        </is>
      </c>
      <c r="E6339" s="33" t="n"/>
      <c r="F6339" s="33" t="n"/>
      <c r="G6339" s="33" t="n"/>
      <c r="H6339" s="33" t="n"/>
    </row>
    <row r="6340" ht="16" customHeight="1">
      <c r="C6340" s="29" t="n"/>
      <c r="D6340" s="31" t="inlineStr">
        <is>
          <t>85+</t>
        </is>
      </c>
      <c r="E6340" s="33" t="n"/>
      <c r="F6340" s="33" t="n"/>
      <c r="G6340" s="33" t="n"/>
      <c r="H6340" s="33" t="n"/>
    </row>
    <row r="6341" ht="16" customHeight="1">
      <c r="A6341" s="29">
        <f>A6323+1</f>
        <v/>
      </c>
      <c r="C6341" s="29" t="n"/>
      <c r="D6341" s="31" t="inlineStr">
        <is>
          <t>0–4</t>
        </is>
      </c>
      <c r="E6341" s="33" t="n"/>
      <c r="F6341" s="33" t="n"/>
      <c r="G6341" s="33" t="n"/>
      <c r="H6341" s="33" t="n"/>
    </row>
    <row r="6342" ht="16" customHeight="1">
      <c r="C6342" s="29" t="n"/>
      <c r="D6342" s="31" t="inlineStr">
        <is>
          <t>5–9</t>
        </is>
      </c>
      <c r="E6342" s="33" t="n"/>
      <c r="F6342" s="33" t="n"/>
      <c r="G6342" s="33" t="n"/>
      <c r="H6342" s="33" t="n"/>
    </row>
    <row r="6343" ht="16" customHeight="1">
      <c r="C6343" s="29" t="n"/>
      <c r="D6343" s="31" t="inlineStr">
        <is>
          <t>10–14</t>
        </is>
      </c>
      <c r="E6343" s="33" t="n"/>
      <c r="F6343" s="33" t="n"/>
      <c r="G6343" s="33" t="n"/>
      <c r="H6343" s="33" t="n"/>
    </row>
    <row r="6344" ht="16" customHeight="1">
      <c r="C6344" s="29" t="n"/>
      <c r="D6344" s="31" t="inlineStr">
        <is>
          <t>15–19</t>
        </is>
      </c>
      <c r="E6344" s="33" t="n"/>
      <c r="F6344" s="33" t="n"/>
      <c r="G6344" s="33" t="n"/>
      <c r="H6344" s="33" t="n"/>
    </row>
    <row r="6345" ht="16" customHeight="1">
      <c r="C6345" s="29" t="n"/>
      <c r="D6345" s="31" t="inlineStr">
        <is>
          <t>20–24</t>
        </is>
      </c>
      <c r="E6345" s="33" t="n"/>
      <c r="F6345" s="33" t="n"/>
      <c r="G6345" s="33" t="n"/>
      <c r="H6345" s="33" t="n"/>
    </row>
    <row r="6346" ht="16" customHeight="1">
      <c r="C6346" s="29" t="n"/>
      <c r="D6346" s="31" t="inlineStr">
        <is>
          <t>25–29</t>
        </is>
      </c>
      <c r="E6346" s="33" t="n"/>
      <c r="F6346" s="33" t="n"/>
      <c r="G6346" s="33" t="n"/>
      <c r="H6346" s="33" t="n"/>
    </row>
    <row r="6347" ht="16" customHeight="1">
      <c r="C6347" s="29" t="n"/>
      <c r="D6347" s="31" t="inlineStr">
        <is>
          <t>30–34</t>
        </is>
      </c>
      <c r="E6347" s="33" t="n"/>
      <c r="F6347" s="33" t="n"/>
      <c r="G6347" s="33" t="n"/>
      <c r="H6347" s="33" t="n"/>
    </row>
    <row r="6348" ht="16" customHeight="1">
      <c r="C6348" s="29" t="n"/>
      <c r="D6348" s="31" t="inlineStr">
        <is>
          <t>35–39</t>
        </is>
      </c>
      <c r="E6348" s="33" t="n"/>
      <c r="F6348" s="33" t="n"/>
      <c r="G6348" s="33" t="n"/>
      <c r="H6348" s="33" t="n"/>
    </row>
    <row r="6349" ht="16" customHeight="1">
      <c r="C6349" s="29" t="n"/>
      <c r="D6349" s="31" t="inlineStr">
        <is>
          <t>40–44</t>
        </is>
      </c>
      <c r="E6349" s="33" t="n"/>
      <c r="F6349" s="33" t="n"/>
      <c r="G6349" s="33" t="n"/>
      <c r="H6349" s="33" t="n"/>
    </row>
    <row r="6350" ht="16" customHeight="1">
      <c r="C6350" s="29" t="n"/>
      <c r="D6350" s="31" t="inlineStr">
        <is>
          <t>45–49</t>
        </is>
      </c>
      <c r="E6350" s="33" t="n"/>
      <c r="F6350" s="33" t="n"/>
      <c r="G6350" s="33" t="n"/>
      <c r="H6350" s="33" t="n"/>
    </row>
    <row r="6351" ht="16" customHeight="1">
      <c r="C6351" s="29" t="n"/>
      <c r="D6351" s="31" t="inlineStr">
        <is>
          <t>50–54</t>
        </is>
      </c>
      <c r="E6351" s="33" t="n"/>
      <c r="F6351" s="33" t="n"/>
      <c r="G6351" s="33" t="n"/>
      <c r="H6351" s="33" t="n"/>
    </row>
    <row r="6352" ht="16" customHeight="1">
      <c r="C6352" s="29" t="n"/>
      <c r="D6352" s="31" t="inlineStr">
        <is>
          <t>55–59</t>
        </is>
      </c>
      <c r="E6352" s="33" t="n"/>
      <c r="F6352" s="33" t="n"/>
      <c r="G6352" s="33" t="n"/>
      <c r="H6352" s="33" t="n"/>
    </row>
    <row r="6353" ht="16" customHeight="1">
      <c r="C6353" s="29" t="n"/>
      <c r="D6353" s="31" t="inlineStr">
        <is>
          <t>60–64</t>
        </is>
      </c>
      <c r="E6353" s="33" t="n"/>
      <c r="F6353" s="33" t="n"/>
      <c r="G6353" s="33" t="n"/>
      <c r="H6353" s="33" t="n"/>
    </row>
    <row r="6354" ht="16" customHeight="1">
      <c r="C6354" s="29" t="n"/>
      <c r="D6354" s="31" t="inlineStr">
        <is>
          <t>65–69</t>
        </is>
      </c>
      <c r="E6354" s="33" t="n"/>
      <c r="F6354" s="33" t="n"/>
      <c r="G6354" s="33" t="n"/>
      <c r="H6354" s="33" t="n"/>
    </row>
    <row r="6355" ht="16" customHeight="1">
      <c r="C6355" s="29" t="n"/>
      <c r="D6355" s="31" t="inlineStr">
        <is>
          <t>70–74</t>
        </is>
      </c>
      <c r="E6355" s="33" t="n"/>
      <c r="F6355" s="33" t="n"/>
      <c r="G6355" s="33" t="n"/>
      <c r="H6355" s="33" t="n"/>
    </row>
    <row r="6356" ht="16" customHeight="1">
      <c r="C6356" s="29" t="n"/>
      <c r="D6356" s="31" t="inlineStr">
        <is>
          <t>75–79</t>
        </is>
      </c>
      <c r="E6356" s="33" t="n"/>
      <c r="F6356" s="33" t="n"/>
      <c r="G6356" s="33" t="n"/>
      <c r="H6356" s="33" t="n"/>
    </row>
    <row r="6357" ht="16" customHeight="1">
      <c r="C6357" s="29" t="n"/>
      <c r="D6357" s="31" t="inlineStr">
        <is>
          <t>80–84</t>
        </is>
      </c>
      <c r="E6357" s="33" t="n"/>
      <c r="F6357" s="33" t="n"/>
      <c r="G6357" s="33" t="n"/>
      <c r="H6357" s="33" t="n"/>
    </row>
    <row r="6358" ht="16" customHeight="1">
      <c r="C6358" s="29" t="n"/>
      <c r="D6358" s="31" t="inlineStr">
        <is>
          <t>85+</t>
        </is>
      </c>
      <c r="E6358" s="33" t="n"/>
      <c r="F6358" s="33" t="n"/>
      <c r="G6358" s="33" t="n"/>
      <c r="H6358" s="33" t="n"/>
    </row>
    <row r="6359" ht="16" customHeight="1">
      <c r="A6359" s="29">
        <f>A6341+1</f>
        <v/>
      </c>
      <c r="C6359" s="29" t="n"/>
      <c r="D6359" s="31" t="inlineStr">
        <is>
          <t>0–4</t>
        </is>
      </c>
      <c r="E6359" s="33" t="n"/>
      <c r="F6359" s="33" t="n"/>
      <c r="G6359" s="33" t="n"/>
      <c r="H6359" s="33" t="n"/>
    </row>
    <row r="6360" ht="16" customHeight="1">
      <c r="C6360" s="29" t="n"/>
      <c r="D6360" s="31" t="inlineStr">
        <is>
          <t>5–9</t>
        </is>
      </c>
      <c r="E6360" s="33" t="n"/>
      <c r="F6360" s="33" t="n"/>
      <c r="G6360" s="33" t="n"/>
      <c r="H6360" s="33" t="n"/>
    </row>
    <row r="6361" ht="16" customHeight="1">
      <c r="C6361" s="29" t="n"/>
      <c r="D6361" s="31" t="inlineStr">
        <is>
          <t>10–14</t>
        </is>
      </c>
      <c r="E6361" s="33" t="n"/>
      <c r="F6361" s="33" t="n"/>
      <c r="G6361" s="33" t="n"/>
      <c r="H6361" s="33" t="n"/>
    </row>
    <row r="6362" ht="16" customHeight="1">
      <c r="C6362" s="29" t="n"/>
      <c r="D6362" s="31" t="inlineStr">
        <is>
          <t>15–19</t>
        </is>
      </c>
      <c r="E6362" s="33" t="n"/>
      <c r="F6362" s="33" t="n"/>
      <c r="G6362" s="33" t="n"/>
      <c r="H6362" s="33" t="n"/>
    </row>
    <row r="6363" ht="16" customHeight="1">
      <c r="C6363" s="29" t="n"/>
      <c r="D6363" s="31" t="inlineStr">
        <is>
          <t>20–24</t>
        </is>
      </c>
      <c r="E6363" s="33" t="n"/>
      <c r="F6363" s="33" t="n"/>
      <c r="G6363" s="33" t="n"/>
      <c r="H6363" s="33" t="n"/>
    </row>
    <row r="6364" ht="16" customHeight="1">
      <c r="C6364" s="29" t="n"/>
      <c r="D6364" s="31" t="inlineStr">
        <is>
          <t>25–29</t>
        </is>
      </c>
      <c r="E6364" s="33" t="n"/>
      <c r="F6364" s="33" t="n"/>
      <c r="G6364" s="33" t="n"/>
      <c r="H6364" s="33" t="n"/>
    </row>
    <row r="6365" ht="16" customHeight="1">
      <c r="C6365" s="29" t="n"/>
      <c r="D6365" s="31" t="inlineStr">
        <is>
          <t>30–34</t>
        </is>
      </c>
      <c r="E6365" s="33" t="n"/>
      <c r="F6365" s="33" t="n"/>
      <c r="G6365" s="33" t="n"/>
      <c r="H6365" s="33" t="n"/>
    </row>
    <row r="6366" ht="16" customHeight="1">
      <c r="C6366" s="29" t="n"/>
      <c r="D6366" s="31" t="inlineStr">
        <is>
          <t>35–39</t>
        </is>
      </c>
      <c r="E6366" s="33" t="n"/>
      <c r="F6366" s="33" t="n"/>
      <c r="G6366" s="33" t="n"/>
      <c r="H6366" s="33" t="n"/>
    </row>
    <row r="6367" ht="16" customHeight="1">
      <c r="C6367" s="29" t="n"/>
      <c r="D6367" s="31" t="inlineStr">
        <is>
          <t>40–44</t>
        </is>
      </c>
      <c r="E6367" s="33" t="n"/>
      <c r="F6367" s="33" t="n"/>
      <c r="G6367" s="33" t="n"/>
      <c r="H6367" s="33" t="n"/>
    </row>
    <row r="6368" ht="16" customHeight="1">
      <c r="C6368" s="29" t="n"/>
      <c r="D6368" s="31" t="inlineStr">
        <is>
          <t>45–49</t>
        </is>
      </c>
      <c r="E6368" s="33" t="n"/>
      <c r="F6368" s="33" t="n"/>
      <c r="G6368" s="33" t="n"/>
      <c r="H6368" s="33" t="n"/>
    </row>
    <row r="6369" ht="16" customHeight="1">
      <c r="C6369" s="29" t="n"/>
      <c r="D6369" s="31" t="inlineStr">
        <is>
          <t>50–54</t>
        </is>
      </c>
      <c r="E6369" s="33" t="n"/>
      <c r="F6369" s="33" t="n"/>
      <c r="G6369" s="33" t="n"/>
      <c r="H6369" s="33" t="n"/>
    </row>
    <row r="6370" ht="16" customHeight="1">
      <c r="C6370" s="29" t="n"/>
      <c r="D6370" s="31" t="inlineStr">
        <is>
          <t>55–59</t>
        </is>
      </c>
      <c r="E6370" s="33" t="n"/>
      <c r="F6370" s="33" t="n"/>
      <c r="G6370" s="33" t="n"/>
      <c r="H6370" s="33" t="n"/>
    </row>
    <row r="6371" ht="16" customHeight="1">
      <c r="C6371" s="29" t="n"/>
      <c r="D6371" s="31" t="inlineStr">
        <is>
          <t>60–64</t>
        </is>
      </c>
      <c r="E6371" s="33" t="n"/>
      <c r="F6371" s="33" t="n"/>
      <c r="G6371" s="33" t="n"/>
      <c r="H6371" s="33" t="n"/>
    </row>
    <row r="6372" ht="16" customHeight="1">
      <c r="C6372" s="29" t="n"/>
      <c r="D6372" s="31" t="inlineStr">
        <is>
          <t>65–69</t>
        </is>
      </c>
      <c r="E6372" s="33" t="n"/>
      <c r="F6372" s="33" t="n"/>
      <c r="G6372" s="33" t="n"/>
      <c r="H6372" s="33" t="n"/>
    </row>
    <row r="6373" ht="16" customHeight="1">
      <c r="C6373" s="29" t="n"/>
      <c r="D6373" s="31" t="inlineStr">
        <is>
          <t>70–74</t>
        </is>
      </c>
      <c r="E6373" s="33" t="n"/>
      <c r="F6373" s="33" t="n"/>
      <c r="G6373" s="33" t="n"/>
      <c r="H6373" s="33" t="n"/>
    </row>
    <row r="6374" ht="16" customHeight="1">
      <c r="C6374" s="29" t="n"/>
      <c r="D6374" s="31" t="inlineStr">
        <is>
          <t>75–79</t>
        </is>
      </c>
      <c r="E6374" s="33" t="n"/>
      <c r="F6374" s="33" t="n"/>
      <c r="G6374" s="33" t="n"/>
      <c r="H6374" s="33" t="n"/>
    </row>
    <row r="6375" ht="16" customHeight="1">
      <c r="C6375" s="29" t="n"/>
      <c r="D6375" s="31" t="inlineStr">
        <is>
          <t>80–84</t>
        </is>
      </c>
      <c r="E6375" s="33" t="n"/>
      <c r="F6375" s="33" t="n"/>
      <c r="G6375" s="33" t="n"/>
      <c r="H6375" s="33" t="n"/>
    </row>
    <row r="6376" ht="16" customHeight="1">
      <c r="C6376" s="29" t="n"/>
      <c r="D6376" s="31" t="inlineStr">
        <is>
          <t>85+</t>
        </is>
      </c>
      <c r="E6376" s="33" t="n"/>
      <c r="F6376" s="33" t="n"/>
      <c r="G6376" s="33" t="n"/>
      <c r="H6376" s="33" t="n"/>
    </row>
    <row r="6377" ht="16" customHeight="1">
      <c r="A6377" s="29">
        <f>A6359+1</f>
        <v/>
      </c>
      <c r="C6377" s="29" t="n"/>
      <c r="D6377" s="31" t="inlineStr">
        <is>
          <t>0–4</t>
        </is>
      </c>
      <c r="E6377" s="33" t="n"/>
      <c r="F6377" s="33" t="n"/>
      <c r="G6377" s="33" t="n"/>
      <c r="H6377" s="33" t="n"/>
    </row>
    <row r="6378" ht="16" customHeight="1">
      <c r="C6378" s="29" t="n"/>
      <c r="D6378" s="31" t="inlineStr">
        <is>
          <t>5–9</t>
        </is>
      </c>
      <c r="E6378" s="33" t="n"/>
      <c r="F6378" s="33" t="n"/>
      <c r="G6378" s="33" t="n"/>
      <c r="H6378" s="33" t="n"/>
    </row>
    <row r="6379" ht="16" customHeight="1">
      <c r="C6379" s="29" t="n"/>
      <c r="D6379" s="31" t="inlineStr">
        <is>
          <t>10–14</t>
        </is>
      </c>
      <c r="E6379" s="33" t="n"/>
      <c r="F6379" s="33" t="n"/>
      <c r="G6379" s="33" t="n"/>
      <c r="H6379" s="33" t="n"/>
    </row>
    <row r="6380" ht="16" customHeight="1">
      <c r="C6380" s="29" t="n"/>
      <c r="D6380" s="31" t="inlineStr">
        <is>
          <t>15–19</t>
        </is>
      </c>
      <c r="E6380" s="33" t="n"/>
      <c r="F6380" s="33" t="n"/>
      <c r="G6380" s="33" t="n"/>
      <c r="H6380" s="33" t="n"/>
    </row>
    <row r="6381" ht="16" customHeight="1">
      <c r="C6381" s="29" t="n"/>
      <c r="D6381" s="31" t="inlineStr">
        <is>
          <t>20–24</t>
        </is>
      </c>
      <c r="E6381" s="33" t="n"/>
      <c r="F6381" s="33" t="n"/>
      <c r="G6381" s="33" t="n"/>
      <c r="H6381" s="33" t="n"/>
    </row>
    <row r="6382" ht="16" customHeight="1">
      <c r="C6382" s="29" t="n"/>
      <c r="D6382" s="31" t="inlineStr">
        <is>
          <t>25–29</t>
        </is>
      </c>
      <c r="E6382" s="33" t="n"/>
      <c r="F6382" s="33" t="n"/>
      <c r="G6382" s="33" t="n"/>
      <c r="H6382" s="33" t="n"/>
    </row>
    <row r="6383" ht="16" customHeight="1">
      <c r="C6383" s="29" t="n"/>
      <c r="D6383" s="31" t="inlineStr">
        <is>
          <t>30–34</t>
        </is>
      </c>
      <c r="E6383" s="33" t="n"/>
      <c r="F6383" s="33" t="n"/>
      <c r="G6383" s="33" t="n"/>
      <c r="H6383" s="33" t="n"/>
    </row>
    <row r="6384" ht="16" customHeight="1">
      <c r="C6384" s="29" t="n"/>
      <c r="D6384" s="31" t="inlineStr">
        <is>
          <t>35–39</t>
        </is>
      </c>
      <c r="E6384" s="33" t="n"/>
      <c r="F6384" s="33" t="n"/>
      <c r="G6384" s="33" t="n"/>
      <c r="H6384" s="33" t="n"/>
    </row>
    <row r="6385" ht="16" customHeight="1">
      <c r="C6385" s="29" t="n"/>
      <c r="D6385" s="31" t="inlineStr">
        <is>
          <t>40–44</t>
        </is>
      </c>
      <c r="E6385" s="33" t="n"/>
      <c r="F6385" s="33" t="n"/>
      <c r="G6385" s="33" t="n"/>
      <c r="H6385" s="33" t="n"/>
    </row>
    <row r="6386" ht="16" customHeight="1">
      <c r="C6386" s="29" t="n"/>
      <c r="D6386" s="31" t="inlineStr">
        <is>
          <t>45–49</t>
        </is>
      </c>
      <c r="E6386" s="33" t="n"/>
      <c r="F6386" s="33" t="n"/>
      <c r="G6386" s="33" t="n"/>
      <c r="H6386" s="33" t="n"/>
    </row>
    <row r="6387" ht="16" customHeight="1">
      <c r="C6387" s="29" t="n"/>
      <c r="D6387" s="31" t="inlineStr">
        <is>
          <t>50–54</t>
        </is>
      </c>
      <c r="E6387" s="33" t="n"/>
      <c r="F6387" s="33" t="n"/>
      <c r="G6387" s="33" t="n"/>
      <c r="H6387" s="33" t="n"/>
    </row>
    <row r="6388" ht="16" customHeight="1">
      <c r="C6388" s="29" t="n"/>
      <c r="D6388" s="31" t="inlineStr">
        <is>
          <t>55–59</t>
        </is>
      </c>
      <c r="E6388" s="33" t="n"/>
      <c r="F6388" s="33" t="n"/>
      <c r="G6388" s="33" t="n"/>
      <c r="H6388" s="33" t="n"/>
    </row>
    <row r="6389" ht="16" customHeight="1">
      <c r="C6389" s="29" t="n"/>
      <c r="D6389" s="31" t="inlineStr">
        <is>
          <t>60–64</t>
        </is>
      </c>
      <c r="E6389" s="33" t="n"/>
      <c r="F6389" s="33" t="n"/>
      <c r="G6389" s="33" t="n"/>
      <c r="H6389" s="33" t="n"/>
    </row>
    <row r="6390" ht="16" customHeight="1">
      <c r="C6390" s="29" t="n"/>
      <c r="D6390" s="31" t="inlineStr">
        <is>
          <t>65–69</t>
        </is>
      </c>
      <c r="E6390" s="33" t="n"/>
      <c r="F6390" s="33" t="n"/>
      <c r="G6390" s="33" t="n"/>
      <c r="H6390" s="33" t="n"/>
    </row>
    <row r="6391" ht="16" customHeight="1">
      <c r="C6391" s="29" t="n"/>
      <c r="D6391" s="31" t="inlineStr">
        <is>
          <t>70–74</t>
        </is>
      </c>
      <c r="E6391" s="33" t="n"/>
      <c r="F6391" s="33" t="n"/>
      <c r="G6391" s="33" t="n"/>
      <c r="H6391" s="33" t="n"/>
    </row>
    <row r="6392" ht="16" customHeight="1">
      <c r="C6392" s="29" t="n"/>
      <c r="D6392" s="31" t="inlineStr">
        <is>
          <t>75–79</t>
        </is>
      </c>
      <c r="E6392" s="33" t="n"/>
      <c r="F6392" s="33" t="n"/>
      <c r="G6392" s="33" t="n"/>
      <c r="H6392" s="33" t="n"/>
    </row>
    <row r="6393" ht="16" customHeight="1">
      <c r="C6393" s="29" t="n"/>
      <c r="D6393" s="31" t="inlineStr">
        <is>
          <t>80–84</t>
        </is>
      </c>
      <c r="E6393" s="33" t="n"/>
      <c r="F6393" s="33" t="n"/>
      <c r="G6393" s="33" t="n"/>
      <c r="H6393" s="33" t="n"/>
    </row>
    <row r="6394" ht="16" customHeight="1">
      <c r="C6394" s="29" t="n"/>
      <c r="D6394" s="31" t="inlineStr">
        <is>
          <t>85+</t>
        </is>
      </c>
      <c r="E6394" s="33" t="n"/>
      <c r="F6394" s="33" t="n"/>
      <c r="G6394" s="33" t="n"/>
      <c r="H6394" s="33" t="n"/>
    </row>
    <row r="6395" ht="16" customHeight="1">
      <c r="A6395" s="29">
        <f>A6377+1</f>
        <v/>
      </c>
      <c r="C6395" s="29" t="n"/>
      <c r="D6395" s="31" t="inlineStr">
        <is>
          <t>0–4</t>
        </is>
      </c>
      <c r="E6395" s="33" t="n"/>
      <c r="F6395" s="33" t="n"/>
      <c r="G6395" s="33" t="n"/>
      <c r="H6395" s="33" t="n"/>
    </row>
    <row r="6396" ht="13.75" customHeight="1">
      <c r="C6396" s="29" t="n"/>
      <c r="D6396" s="31" t="inlineStr">
        <is>
          <t>5–9</t>
        </is>
      </c>
      <c r="E6396" s="33" t="n"/>
      <c r="F6396" s="33" t="n"/>
      <c r="G6396" s="33" t="n"/>
      <c r="H6396" s="33" t="n"/>
    </row>
    <row r="6397" ht="16" customHeight="1">
      <c r="C6397" s="29" t="n"/>
      <c r="D6397" s="31" t="inlineStr">
        <is>
          <t>10–14</t>
        </is>
      </c>
      <c r="E6397" s="33" t="n"/>
      <c r="F6397" s="33" t="n"/>
      <c r="G6397" s="33" t="n"/>
      <c r="H6397" s="33" t="n"/>
    </row>
    <row r="6398" ht="16" customHeight="1">
      <c r="C6398" s="29" t="n"/>
      <c r="D6398" s="31" t="inlineStr">
        <is>
          <t>15–19</t>
        </is>
      </c>
      <c r="E6398" s="33" t="n"/>
      <c r="F6398" s="33" t="n"/>
      <c r="G6398" s="33" t="n"/>
      <c r="H6398" s="33" t="n"/>
    </row>
    <row r="6399" ht="16" customHeight="1">
      <c r="C6399" s="29" t="n"/>
      <c r="D6399" s="31" t="inlineStr">
        <is>
          <t>20–24</t>
        </is>
      </c>
      <c r="E6399" s="33" t="n"/>
      <c r="F6399" s="33" t="n"/>
      <c r="G6399" s="33" t="n"/>
      <c r="H6399" s="33" t="n"/>
    </row>
    <row r="6400" ht="16" customHeight="1">
      <c r="C6400" s="29" t="n"/>
      <c r="D6400" s="31" t="inlineStr">
        <is>
          <t>25–29</t>
        </is>
      </c>
      <c r="E6400" s="33" t="n"/>
      <c r="F6400" s="33" t="n"/>
      <c r="G6400" s="33" t="n"/>
      <c r="H6400" s="33" t="n"/>
    </row>
    <row r="6401" ht="16" customHeight="1">
      <c r="C6401" s="29" t="n"/>
      <c r="D6401" s="31" t="inlineStr">
        <is>
          <t>30–34</t>
        </is>
      </c>
      <c r="E6401" s="33" t="n"/>
      <c r="F6401" s="33" t="n"/>
      <c r="G6401" s="33" t="n"/>
      <c r="H6401" s="33" t="n"/>
    </row>
    <row r="6402" ht="16" customHeight="1">
      <c r="C6402" s="29" t="n"/>
      <c r="D6402" s="31" t="inlineStr">
        <is>
          <t>35–39</t>
        </is>
      </c>
      <c r="E6402" s="33" t="n"/>
      <c r="F6402" s="33" t="n"/>
      <c r="G6402" s="33" t="n"/>
      <c r="H6402" s="33" t="n"/>
    </row>
    <row r="6403" ht="16" customHeight="1">
      <c r="C6403" s="29" t="n"/>
      <c r="D6403" s="31" t="inlineStr">
        <is>
          <t>40–44</t>
        </is>
      </c>
      <c r="E6403" s="33" t="n"/>
      <c r="F6403" s="33" t="n"/>
      <c r="G6403" s="33" t="n"/>
      <c r="H6403" s="33" t="n"/>
    </row>
    <row r="6404" ht="16" customHeight="1">
      <c r="C6404" s="29" t="n"/>
      <c r="D6404" s="31" t="inlineStr">
        <is>
          <t>45–49</t>
        </is>
      </c>
      <c r="E6404" s="33" t="n"/>
      <c r="F6404" s="33" t="n"/>
      <c r="G6404" s="33" t="n"/>
      <c r="H6404" s="33" t="n"/>
    </row>
    <row r="6405" ht="16" customHeight="1">
      <c r="C6405" s="29" t="n"/>
      <c r="D6405" s="31" t="inlineStr">
        <is>
          <t>50–54</t>
        </is>
      </c>
      <c r="E6405" s="33" t="n"/>
      <c r="F6405" s="33" t="n"/>
      <c r="G6405" s="33" t="n"/>
      <c r="H6405" s="33" t="n"/>
    </row>
    <row r="6406" ht="16" customHeight="1">
      <c r="C6406" s="29" t="n"/>
      <c r="D6406" s="31" t="inlineStr">
        <is>
          <t>55–59</t>
        </is>
      </c>
      <c r="E6406" s="33" t="n"/>
      <c r="F6406" s="33" t="n"/>
      <c r="G6406" s="33" t="n"/>
      <c r="H6406" s="33" t="n"/>
    </row>
    <row r="6407" ht="16" customHeight="1">
      <c r="C6407" s="29" t="n"/>
      <c r="D6407" s="31" t="inlineStr">
        <is>
          <t>60–64</t>
        </is>
      </c>
      <c r="E6407" s="33" t="n"/>
      <c r="F6407" s="33" t="n"/>
      <c r="G6407" s="33" t="n"/>
      <c r="H6407" s="33" t="n"/>
    </row>
    <row r="6408" ht="16" customHeight="1">
      <c r="C6408" s="29" t="n"/>
      <c r="D6408" s="31" t="inlineStr">
        <is>
          <t>65–69</t>
        </is>
      </c>
      <c r="E6408" s="33" t="n"/>
      <c r="F6408" s="33" t="n"/>
      <c r="G6408" s="33" t="n"/>
      <c r="H6408" s="33" t="n"/>
    </row>
    <row r="6409" ht="16" customHeight="1">
      <c r="C6409" s="29" t="n"/>
      <c r="D6409" s="31" t="inlineStr">
        <is>
          <t>70–74</t>
        </is>
      </c>
      <c r="E6409" s="33" t="n"/>
      <c r="F6409" s="33" t="n"/>
      <c r="G6409" s="33" t="n"/>
      <c r="H6409" s="33" t="n"/>
    </row>
    <row r="6410" ht="16" customHeight="1">
      <c r="C6410" s="29" t="n"/>
      <c r="D6410" s="31" t="inlineStr">
        <is>
          <t>75–79</t>
        </is>
      </c>
      <c r="E6410" s="33" t="n"/>
      <c r="F6410" s="33" t="n"/>
      <c r="G6410" s="33" t="n"/>
      <c r="H6410" s="33" t="n"/>
    </row>
    <row r="6411" ht="16" customHeight="1">
      <c r="C6411" s="29" t="n"/>
      <c r="D6411" s="31" t="inlineStr">
        <is>
          <t>80–84</t>
        </is>
      </c>
      <c r="E6411" s="33" t="n"/>
      <c r="F6411" s="33" t="n"/>
      <c r="G6411" s="33" t="n"/>
      <c r="H6411" s="33" t="n"/>
    </row>
    <row r="6412" ht="16" customHeight="1">
      <c r="C6412" s="29" t="n"/>
      <c r="D6412" s="31" t="inlineStr">
        <is>
          <t>85+</t>
        </is>
      </c>
      <c r="E6412" s="33" t="n"/>
      <c r="F6412" s="33" t="n"/>
      <c r="G6412" s="33" t="n"/>
      <c r="H6412" s="33" t="n"/>
    </row>
    <row r="6413" ht="16" customHeight="1">
      <c r="A6413" s="29">
        <f>A6395+1</f>
        <v/>
      </c>
      <c r="C6413" s="29" t="n"/>
      <c r="D6413" s="31" t="inlineStr">
        <is>
          <t>0–4</t>
        </is>
      </c>
      <c r="E6413" s="33" t="n"/>
      <c r="F6413" s="33" t="n"/>
      <c r="G6413" s="33" t="n"/>
      <c r="H6413" s="33" t="n"/>
    </row>
    <row r="6414" ht="13.75" customHeight="1">
      <c r="C6414" s="29" t="n"/>
      <c r="D6414" s="31" t="inlineStr">
        <is>
          <t>5–9</t>
        </is>
      </c>
      <c r="E6414" s="33" t="n"/>
      <c r="F6414" s="33" t="n"/>
      <c r="G6414" s="33" t="n"/>
      <c r="H6414" s="33" t="n"/>
    </row>
    <row r="6415" ht="16" customHeight="1">
      <c r="C6415" s="29" t="n"/>
      <c r="D6415" s="31" t="inlineStr">
        <is>
          <t>10–14</t>
        </is>
      </c>
      <c r="E6415" s="33" t="n"/>
      <c r="F6415" s="33" t="n"/>
      <c r="G6415" s="33" t="n"/>
      <c r="H6415" s="33" t="n"/>
    </row>
    <row r="6416" ht="16" customHeight="1">
      <c r="C6416" s="29" t="n"/>
      <c r="D6416" s="31" t="inlineStr">
        <is>
          <t>15–19</t>
        </is>
      </c>
      <c r="E6416" s="33" t="n"/>
      <c r="F6416" s="33" t="n"/>
      <c r="G6416" s="33" t="n"/>
      <c r="H6416" s="33" t="n"/>
    </row>
    <row r="6417" ht="16" customHeight="1">
      <c r="C6417" s="29" t="n"/>
      <c r="D6417" s="31" t="inlineStr">
        <is>
          <t>20–24</t>
        </is>
      </c>
      <c r="E6417" s="33" t="n"/>
      <c r="F6417" s="33" t="n"/>
      <c r="G6417" s="33" t="n"/>
      <c r="H6417" s="33" t="n"/>
    </row>
    <row r="6418" ht="16" customHeight="1">
      <c r="C6418" s="29" t="n"/>
      <c r="D6418" s="31" t="inlineStr">
        <is>
          <t>25–29</t>
        </is>
      </c>
      <c r="E6418" s="33" t="n"/>
      <c r="F6418" s="33" t="n"/>
      <c r="G6418" s="33" t="n"/>
      <c r="H6418" s="33" t="n"/>
    </row>
    <row r="6419" ht="16" customHeight="1">
      <c r="C6419" s="29" t="n"/>
      <c r="D6419" s="31" t="inlineStr">
        <is>
          <t>30–34</t>
        </is>
      </c>
      <c r="E6419" s="33" t="n"/>
      <c r="F6419" s="33" t="n"/>
      <c r="G6419" s="33" t="n"/>
      <c r="H6419" s="33" t="n"/>
    </row>
    <row r="6420" ht="16" customHeight="1">
      <c r="C6420" s="29" t="n"/>
      <c r="D6420" s="31" t="inlineStr">
        <is>
          <t>35–39</t>
        </is>
      </c>
      <c r="E6420" s="33" t="n"/>
      <c r="F6420" s="33" t="n"/>
      <c r="G6420" s="33" t="n"/>
      <c r="H6420" s="33" t="n"/>
    </row>
    <row r="6421" ht="16" customHeight="1">
      <c r="C6421" s="29" t="n"/>
      <c r="D6421" s="31" t="inlineStr">
        <is>
          <t>40–44</t>
        </is>
      </c>
      <c r="E6421" s="33" t="n"/>
      <c r="F6421" s="33" t="n"/>
      <c r="G6421" s="33" t="n"/>
      <c r="H6421" s="33" t="n"/>
    </row>
    <row r="6422" ht="16" customHeight="1">
      <c r="C6422" s="29" t="n"/>
      <c r="D6422" s="31" t="inlineStr">
        <is>
          <t>45–49</t>
        </is>
      </c>
      <c r="E6422" s="33" t="n"/>
      <c r="F6422" s="33" t="n"/>
      <c r="G6422" s="33" t="n"/>
      <c r="H6422" s="33" t="n"/>
    </row>
    <row r="6423" ht="16" customHeight="1">
      <c r="C6423" s="29" t="n"/>
      <c r="D6423" s="31" t="inlineStr">
        <is>
          <t>50–54</t>
        </is>
      </c>
      <c r="E6423" s="33" t="n"/>
      <c r="F6423" s="33" t="n"/>
      <c r="G6423" s="33" t="n"/>
      <c r="H6423" s="33" t="n"/>
    </row>
    <row r="6424" ht="16" customHeight="1">
      <c r="C6424" s="29" t="n"/>
      <c r="D6424" s="31" t="inlineStr">
        <is>
          <t>55–59</t>
        </is>
      </c>
      <c r="E6424" s="33" t="n"/>
      <c r="F6424" s="33" t="n"/>
      <c r="G6424" s="33" t="n"/>
      <c r="H6424" s="33" t="n"/>
    </row>
    <row r="6425" ht="16" customHeight="1">
      <c r="C6425" s="29" t="n"/>
      <c r="D6425" s="31" t="inlineStr">
        <is>
          <t>60–64</t>
        </is>
      </c>
      <c r="E6425" s="33" t="n"/>
      <c r="F6425" s="33" t="n"/>
      <c r="G6425" s="33" t="n"/>
      <c r="H6425" s="33" t="n"/>
    </row>
    <row r="6426" ht="16" customHeight="1">
      <c r="C6426" s="29" t="n"/>
      <c r="D6426" s="31" t="inlineStr">
        <is>
          <t>65–69</t>
        </is>
      </c>
      <c r="E6426" s="33" t="n"/>
      <c r="F6426" s="33" t="n"/>
      <c r="G6426" s="33" t="n"/>
      <c r="H6426" s="33" t="n"/>
    </row>
    <row r="6427" ht="16" customHeight="1">
      <c r="C6427" s="29" t="n"/>
      <c r="D6427" s="31" t="inlineStr">
        <is>
          <t>70–74</t>
        </is>
      </c>
      <c r="E6427" s="33" t="n"/>
      <c r="F6427" s="33" t="n"/>
      <c r="G6427" s="33" t="n"/>
      <c r="H6427" s="33" t="n"/>
    </row>
    <row r="6428" ht="16" customHeight="1">
      <c r="C6428" s="29" t="n"/>
      <c r="D6428" s="31" t="inlineStr">
        <is>
          <t>75–79</t>
        </is>
      </c>
      <c r="E6428" s="33" t="n"/>
      <c r="F6428" s="33" t="n"/>
      <c r="G6428" s="33" t="n"/>
      <c r="H6428" s="33" t="n"/>
    </row>
    <row r="6429" ht="16" customHeight="1">
      <c r="C6429" s="29" t="n"/>
      <c r="D6429" s="31" t="inlineStr">
        <is>
          <t>80–84</t>
        </is>
      </c>
      <c r="E6429" s="33" t="n"/>
      <c r="F6429" s="33" t="n"/>
      <c r="G6429" s="33" t="n"/>
      <c r="H6429" s="33" t="n"/>
    </row>
    <row r="6430" ht="16" customHeight="1">
      <c r="C6430" s="29" t="n"/>
      <c r="D6430" s="31" t="inlineStr">
        <is>
          <t>85+</t>
        </is>
      </c>
      <c r="E6430" s="33" t="n"/>
      <c r="F6430" s="33" t="n"/>
      <c r="G6430" s="33" t="n"/>
      <c r="H6430" s="33" t="n"/>
    </row>
    <row r="6431" ht="16" customHeight="1">
      <c r="A6431" s="29">
        <f>A6413+1</f>
        <v/>
      </c>
      <c r="C6431" s="29" t="n"/>
      <c r="D6431" s="31" t="inlineStr">
        <is>
          <t>0–4</t>
        </is>
      </c>
      <c r="E6431" s="33" t="n"/>
      <c r="F6431" s="33" t="n"/>
      <c r="G6431" s="33" t="n"/>
      <c r="H6431" s="33" t="n"/>
    </row>
    <row r="6432" ht="13.75" customHeight="1">
      <c r="C6432" s="29" t="n"/>
      <c r="D6432" s="31" t="inlineStr">
        <is>
          <t>5–9</t>
        </is>
      </c>
      <c r="E6432" s="33" t="n"/>
      <c r="F6432" s="33" t="n"/>
      <c r="G6432" s="33" t="n"/>
      <c r="H6432" s="33" t="n"/>
    </row>
    <row r="6433" ht="16" customHeight="1">
      <c r="C6433" s="29" t="n"/>
      <c r="D6433" s="31" t="inlineStr">
        <is>
          <t>10–14</t>
        </is>
      </c>
      <c r="E6433" s="33" t="n"/>
      <c r="F6433" s="33" t="n"/>
      <c r="G6433" s="33" t="n"/>
      <c r="H6433" s="33" t="n"/>
    </row>
    <row r="6434" ht="16" customHeight="1">
      <c r="C6434" s="29" t="n"/>
      <c r="D6434" s="31" t="inlineStr">
        <is>
          <t>15–19</t>
        </is>
      </c>
      <c r="E6434" s="33" t="n"/>
      <c r="F6434" s="33" t="n"/>
      <c r="G6434" s="33" t="n"/>
      <c r="H6434" s="33" t="n"/>
    </row>
    <row r="6435" ht="16" customHeight="1">
      <c r="C6435" s="29" t="n"/>
      <c r="D6435" s="31" t="inlineStr">
        <is>
          <t>20–24</t>
        </is>
      </c>
      <c r="E6435" s="33" t="n"/>
      <c r="F6435" s="33" t="n"/>
      <c r="G6435" s="33" t="n"/>
      <c r="H6435" s="33" t="n"/>
    </row>
    <row r="6436" ht="16" customHeight="1">
      <c r="C6436" s="29" t="n"/>
      <c r="D6436" s="31" t="inlineStr">
        <is>
          <t>25–29</t>
        </is>
      </c>
      <c r="E6436" s="33" t="n"/>
      <c r="F6436" s="33" t="n"/>
      <c r="G6436" s="33" t="n"/>
      <c r="H6436" s="33" t="n"/>
    </row>
    <row r="6437" ht="16" customHeight="1">
      <c r="C6437" s="29" t="n"/>
      <c r="D6437" s="31" t="inlineStr">
        <is>
          <t>30–34</t>
        </is>
      </c>
      <c r="E6437" s="33" t="n"/>
      <c r="F6437" s="33" t="n"/>
      <c r="G6437" s="33" t="n"/>
      <c r="H6437" s="33" t="n"/>
    </row>
    <row r="6438" ht="16" customHeight="1">
      <c r="C6438" s="29" t="n"/>
      <c r="D6438" s="31" t="inlineStr">
        <is>
          <t>35–39</t>
        </is>
      </c>
      <c r="E6438" s="33" t="n"/>
      <c r="F6438" s="33" t="n"/>
      <c r="G6438" s="33" t="n"/>
      <c r="H6438" s="33" t="n"/>
    </row>
    <row r="6439" ht="16" customHeight="1">
      <c r="C6439" s="29" t="n"/>
      <c r="D6439" s="31" t="inlineStr">
        <is>
          <t>40–44</t>
        </is>
      </c>
      <c r="E6439" s="33" t="n"/>
      <c r="F6439" s="33" t="n"/>
      <c r="G6439" s="33" t="n"/>
      <c r="H6439" s="33" t="n"/>
    </row>
    <row r="6440" ht="16" customHeight="1">
      <c r="C6440" s="29" t="n"/>
      <c r="D6440" s="31" t="inlineStr">
        <is>
          <t>45–49</t>
        </is>
      </c>
      <c r="E6440" s="33" t="n"/>
      <c r="F6440" s="33" t="n"/>
      <c r="G6440" s="33" t="n"/>
      <c r="H6440" s="33" t="n"/>
    </row>
    <row r="6441" ht="16" customHeight="1">
      <c r="C6441" s="29" t="n"/>
      <c r="D6441" s="31" t="inlineStr">
        <is>
          <t>50–54</t>
        </is>
      </c>
      <c r="E6441" s="33" t="n"/>
      <c r="F6441" s="33" t="n"/>
      <c r="G6441" s="33" t="n"/>
      <c r="H6441" s="33" t="n"/>
    </row>
    <row r="6442" ht="16" customHeight="1">
      <c r="C6442" s="29" t="n"/>
      <c r="D6442" s="31" t="inlineStr">
        <is>
          <t>55–59</t>
        </is>
      </c>
      <c r="E6442" s="33" t="n"/>
      <c r="F6442" s="33" t="n"/>
      <c r="G6442" s="33" t="n"/>
      <c r="H6442" s="33" t="n"/>
    </row>
    <row r="6443" ht="16" customHeight="1">
      <c r="C6443" s="29" t="n"/>
      <c r="D6443" s="31" t="inlineStr">
        <is>
          <t>60–64</t>
        </is>
      </c>
      <c r="E6443" s="33" t="n"/>
      <c r="F6443" s="33" t="n"/>
      <c r="G6443" s="33" t="n"/>
      <c r="H6443" s="33" t="n"/>
    </row>
    <row r="6444" ht="16" customHeight="1">
      <c r="C6444" s="29" t="n"/>
      <c r="D6444" s="31" t="inlineStr">
        <is>
          <t>65–69</t>
        </is>
      </c>
      <c r="E6444" s="33" t="n"/>
      <c r="F6444" s="33" t="n"/>
      <c r="G6444" s="33" t="n"/>
      <c r="H6444" s="33" t="n"/>
    </row>
    <row r="6445" ht="16" customHeight="1">
      <c r="C6445" s="29" t="n"/>
      <c r="D6445" s="31" t="inlineStr">
        <is>
          <t>70–74</t>
        </is>
      </c>
      <c r="E6445" s="33" t="n"/>
      <c r="F6445" s="33" t="n"/>
      <c r="G6445" s="33" t="n"/>
      <c r="H6445" s="33" t="n"/>
    </row>
    <row r="6446" ht="16" customHeight="1">
      <c r="C6446" s="29" t="n"/>
      <c r="D6446" s="31" t="inlineStr">
        <is>
          <t>75–79</t>
        </is>
      </c>
      <c r="E6446" s="33" t="n"/>
      <c r="F6446" s="33" t="n"/>
      <c r="G6446" s="33" t="n"/>
      <c r="H6446" s="33" t="n"/>
    </row>
    <row r="6447" ht="16" customHeight="1">
      <c r="C6447" s="29" t="n"/>
      <c r="D6447" s="31" t="inlineStr">
        <is>
          <t>80–84</t>
        </is>
      </c>
      <c r="E6447" s="33" t="n"/>
      <c r="F6447" s="33" t="n"/>
      <c r="G6447" s="33" t="n"/>
      <c r="H6447" s="33" t="n"/>
    </row>
    <row r="6448" ht="16" customHeight="1">
      <c r="C6448" s="29" t="n"/>
      <c r="D6448" s="31" t="inlineStr">
        <is>
          <t>85+</t>
        </is>
      </c>
      <c r="E6448" s="33" t="n"/>
      <c r="F6448" s="33" t="n"/>
      <c r="G6448" s="33" t="n"/>
      <c r="H6448" s="33" t="n"/>
    </row>
    <row r="6449" ht="16" customHeight="1">
      <c r="A6449" s="29">
        <f>A6431+1</f>
        <v/>
      </c>
      <c r="C6449" s="29" t="n"/>
      <c r="D6449" s="31" t="inlineStr">
        <is>
          <t>0–4</t>
        </is>
      </c>
      <c r="E6449" s="33" t="n"/>
      <c r="F6449" s="33" t="n"/>
      <c r="G6449" s="33" t="n"/>
      <c r="H6449" s="33" t="n"/>
    </row>
    <row r="6450" ht="13.75" customHeight="1">
      <c r="C6450" s="29" t="n"/>
      <c r="D6450" s="31" t="inlineStr">
        <is>
          <t>5–9</t>
        </is>
      </c>
      <c r="E6450" s="33" t="n"/>
      <c r="F6450" s="33" t="n"/>
      <c r="G6450" s="33" t="n"/>
      <c r="H6450" s="33" t="n"/>
    </row>
    <row r="6451" ht="16" customHeight="1">
      <c r="C6451" s="29" t="n"/>
      <c r="D6451" s="31" t="inlineStr">
        <is>
          <t>10–14</t>
        </is>
      </c>
      <c r="E6451" s="33" t="n"/>
      <c r="F6451" s="33" t="n"/>
      <c r="G6451" s="33" t="n"/>
      <c r="H6451" s="33" t="n"/>
    </row>
    <row r="6452" ht="16" customHeight="1">
      <c r="C6452" s="29" t="n"/>
      <c r="D6452" s="31" t="inlineStr">
        <is>
          <t>15–19</t>
        </is>
      </c>
      <c r="E6452" s="33" t="n"/>
      <c r="F6452" s="33" t="n"/>
      <c r="G6452" s="33" t="n"/>
      <c r="H6452" s="33" t="n"/>
    </row>
    <row r="6453" ht="16" customHeight="1">
      <c r="C6453" s="29" t="n"/>
      <c r="D6453" s="31" t="inlineStr">
        <is>
          <t>20–24</t>
        </is>
      </c>
      <c r="E6453" s="33" t="n"/>
      <c r="F6453" s="33" t="n"/>
      <c r="G6453" s="33" t="n"/>
      <c r="H6453" s="33" t="n"/>
    </row>
    <row r="6454" ht="16" customHeight="1">
      <c r="C6454" s="29" t="n"/>
      <c r="D6454" s="31" t="inlineStr">
        <is>
          <t>25–29</t>
        </is>
      </c>
      <c r="E6454" s="33" t="n"/>
      <c r="F6454" s="33" t="n"/>
      <c r="G6454" s="33" t="n"/>
      <c r="H6454" s="33" t="n"/>
    </row>
    <row r="6455" ht="16" customHeight="1">
      <c r="C6455" s="29" t="n"/>
      <c r="D6455" s="31" t="inlineStr">
        <is>
          <t>30–34</t>
        </is>
      </c>
      <c r="E6455" s="33" t="n"/>
      <c r="F6455" s="33" t="n"/>
      <c r="G6455" s="33" t="n"/>
      <c r="H6455" s="33" t="n"/>
    </row>
    <row r="6456" ht="16" customHeight="1">
      <c r="C6456" s="29" t="n"/>
      <c r="D6456" s="31" t="inlineStr">
        <is>
          <t>35–39</t>
        </is>
      </c>
      <c r="E6456" s="33" t="n"/>
      <c r="F6456" s="33" t="n"/>
      <c r="G6456" s="33" t="n"/>
      <c r="H6456" s="33" t="n"/>
    </row>
    <row r="6457" ht="16" customHeight="1">
      <c r="C6457" s="29" t="n"/>
      <c r="D6457" s="31" t="inlineStr">
        <is>
          <t>40–44</t>
        </is>
      </c>
      <c r="E6457" s="33" t="n"/>
      <c r="F6457" s="33" t="n"/>
      <c r="G6457" s="33" t="n"/>
      <c r="H6457" s="33" t="n"/>
    </row>
    <row r="6458" ht="16" customHeight="1">
      <c r="C6458" s="29" t="n"/>
      <c r="D6458" s="31" t="inlineStr">
        <is>
          <t>45–49</t>
        </is>
      </c>
      <c r="E6458" s="33" t="n"/>
      <c r="F6458" s="33" t="n"/>
      <c r="G6458" s="33" t="n"/>
      <c r="H6458" s="33" t="n"/>
    </row>
    <row r="6459" ht="16" customHeight="1">
      <c r="C6459" s="29" t="n"/>
      <c r="D6459" s="31" t="inlineStr">
        <is>
          <t>50–54</t>
        </is>
      </c>
      <c r="E6459" s="33" t="n"/>
      <c r="F6459" s="33" t="n"/>
      <c r="G6459" s="33" t="n"/>
      <c r="H6459" s="33" t="n"/>
    </row>
    <row r="6460" ht="16" customHeight="1">
      <c r="C6460" s="29" t="n"/>
      <c r="D6460" s="31" t="inlineStr">
        <is>
          <t>55–59</t>
        </is>
      </c>
      <c r="E6460" s="33" t="n"/>
      <c r="F6460" s="33" t="n"/>
      <c r="G6460" s="33" t="n"/>
      <c r="H6460" s="33" t="n"/>
    </row>
    <row r="6461" ht="16" customHeight="1">
      <c r="C6461" s="29" t="n"/>
      <c r="D6461" s="31" t="inlineStr">
        <is>
          <t>60–64</t>
        </is>
      </c>
      <c r="E6461" s="33" t="n"/>
      <c r="F6461" s="33" t="n"/>
      <c r="G6461" s="33" t="n"/>
      <c r="H6461" s="33" t="n"/>
    </row>
    <row r="6462" ht="16" customHeight="1">
      <c r="C6462" s="29" t="n"/>
      <c r="D6462" s="31" t="inlineStr">
        <is>
          <t>65–69</t>
        </is>
      </c>
      <c r="E6462" s="33" t="n"/>
      <c r="F6462" s="33" t="n"/>
      <c r="G6462" s="33" t="n"/>
      <c r="H6462" s="33" t="n"/>
    </row>
    <row r="6463" ht="16" customHeight="1">
      <c r="C6463" s="29" t="n"/>
      <c r="D6463" s="31" t="inlineStr">
        <is>
          <t>70–74</t>
        </is>
      </c>
      <c r="E6463" s="33" t="n"/>
      <c r="F6463" s="33" t="n"/>
      <c r="G6463" s="33" t="n"/>
      <c r="H6463" s="33" t="n"/>
    </row>
    <row r="6464" ht="16" customHeight="1">
      <c r="C6464" s="29" t="n"/>
      <c r="D6464" s="31" t="inlineStr">
        <is>
          <t>75–79</t>
        </is>
      </c>
      <c r="E6464" s="33" t="n"/>
      <c r="F6464" s="33" t="n"/>
      <c r="G6464" s="33" t="n"/>
      <c r="H6464" s="33" t="n"/>
    </row>
    <row r="6465" ht="16" customHeight="1">
      <c r="C6465" s="29" t="n"/>
      <c r="D6465" s="31" t="inlineStr">
        <is>
          <t>80–84</t>
        </is>
      </c>
      <c r="E6465" s="33" t="n"/>
      <c r="F6465" s="33" t="n"/>
      <c r="G6465" s="33" t="n"/>
      <c r="H6465" s="33" t="n"/>
    </row>
    <row r="6466" ht="16" customHeight="1">
      <c r="C6466" s="29" t="n"/>
      <c r="D6466" s="31" t="inlineStr">
        <is>
          <t>85+</t>
        </is>
      </c>
      <c r="E6466" s="33" t="n"/>
      <c r="F6466" s="33" t="n"/>
      <c r="G6466" s="33" t="n"/>
      <c r="H6466" s="33" t="n"/>
    </row>
    <row r="6467" ht="16" customHeight="1">
      <c r="A6467" s="29">
        <f>A6449+1</f>
        <v/>
      </c>
      <c r="C6467" s="29" t="n"/>
      <c r="D6467" s="31" t="inlineStr">
        <is>
          <t>0–4</t>
        </is>
      </c>
      <c r="E6467" s="33" t="n"/>
      <c r="F6467" s="33" t="n"/>
      <c r="G6467" s="33" t="n"/>
      <c r="H6467" s="33" t="n"/>
    </row>
    <row r="6468" ht="16" customHeight="1">
      <c r="C6468" s="29" t="n"/>
      <c r="D6468" s="31" t="inlineStr">
        <is>
          <t>5–9</t>
        </is>
      </c>
      <c r="E6468" s="33" t="n"/>
      <c r="F6468" s="33" t="n"/>
      <c r="G6468" s="33" t="n"/>
      <c r="H6468" s="33" t="n"/>
    </row>
    <row r="6469" ht="16" customHeight="1">
      <c r="C6469" s="29" t="n"/>
      <c r="D6469" s="31" t="inlineStr">
        <is>
          <t>10–14</t>
        </is>
      </c>
      <c r="E6469" s="33" t="n"/>
      <c r="F6469" s="33" t="n"/>
      <c r="G6469" s="33" t="n"/>
      <c r="H6469" s="33" t="n"/>
    </row>
    <row r="6470" ht="16" customHeight="1">
      <c r="C6470" s="29" t="n"/>
      <c r="D6470" s="31" t="inlineStr">
        <is>
          <t>15–19</t>
        </is>
      </c>
      <c r="E6470" s="33" t="n"/>
      <c r="F6470" s="33" t="n"/>
      <c r="G6470" s="33" t="n"/>
      <c r="H6470" s="33" t="n"/>
    </row>
    <row r="6471" ht="16" customHeight="1">
      <c r="C6471" s="29" t="n"/>
      <c r="D6471" s="31" t="inlineStr">
        <is>
          <t>20–24</t>
        </is>
      </c>
      <c r="E6471" s="33" t="n"/>
      <c r="F6471" s="33" t="n"/>
      <c r="G6471" s="33" t="n"/>
      <c r="H6471" s="33" t="n"/>
    </row>
    <row r="6472" ht="16" customHeight="1">
      <c r="C6472" s="29" t="n"/>
      <c r="D6472" s="31" t="inlineStr">
        <is>
          <t>25–29</t>
        </is>
      </c>
      <c r="E6472" s="33" t="n"/>
      <c r="F6472" s="33" t="n"/>
      <c r="G6472" s="33" t="n"/>
      <c r="H6472" s="33" t="n"/>
    </row>
    <row r="6473" ht="16" customHeight="1">
      <c r="C6473" s="29" t="n"/>
      <c r="D6473" s="31" t="inlineStr">
        <is>
          <t>30–34</t>
        </is>
      </c>
      <c r="E6473" s="33" t="n"/>
      <c r="F6473" s="33" t="n"/>
      <c r="G6473" s="33" t="n"/>
      <c r="H6473" s="33" t="n"/>
    </row>
    <row r="6474" ht="16" customHeight="1">
      <c r="C6474" s="29" t="n"/>
      <c r="D6474" s="31" t="inlineStr">
        <is>
          <t>35–39</t>
        </is>
      </c>
      <c r="E6474" s="33" t="n"/>
      <c r="F6474" s="33" t="n"/>
      <c r="G6474" s="33" t="n"/>
      <c r="H6474" s="33" t="n"/>
    </row>
    <row r="6475" ht="16" customHeight="1">
      <c r="C6475" s="29" t="n"/>
      <c r="D6475" s="31" t="inlineStr">
        <is>
          <t>40–44</t>
        </is>
      </c>
      <c r="E6475" s="33" t="n"/>
      <c r="F6475" s="33" t="n"/>
      <c r="G6475" s="33" t="n"/>
      <c r="H6475" s="33" t="n"/>
    </row>
    <row r="6476" ht="16" customHeight="1">
      <c r="C6476" s="29" t="n"/>
      <c r="D6476" s="31" t="inlineStr">
        <is>
          <t>45–49</t>
        </is>
      </c>
      <c r="E6476" s="33" t="n"/>
      <c r="F6476" s="33" t="n"/>
      <c r="G6476" s="33" t="n"/>
      <c r="H6476" s="33" t="n"/>
    </row>
    <row r="6477" ht="16" customHeight="1">
      <c r="C6477" s="29" t="n"/>
      <c r="D6477" s="31" t="inlineStr">
        <is>
          <t>50–54</t>
        </is>
      </c>
      <c r="E6477" s="33" t="n"/>
      <c r="F6477" s="33" t="n"/>
      <c r="G6477" s="33" t="n"/>
      <c r="H6477" s="33" t="n"/>
    </row>
    <row r="6478" ht="16" customHeight="1">
      <c r="C6478" s="29" t="n"/>
      <c r="D6478" s="31" t="inlineStr">
        <is>
          <t>55–59</t>
        </is>
      </c>
      <c r="E6478" s="33" t="n"/>
      <c r="F6478" s="33" t="n"/>
      <c r="G6478" s="33" t="n"/>
      <c r="H6478" s="33" t="n"/>
    </row>
    <row r="6479" ht="16" customHeight="1">
      <c r="C6479" s="29" t="n"/>
      <c r="D6479" s="31" t="inlineStr">
        <is>
          <t>60–64</t>
        </is>
      </c>
      <c r="E6479" s="33" t="n"/>
      <c r="F6479" s="33" t="n"/>
      <c r="G6479" s="33" t="n"/>
      <c r="H6479" s="33" t="n"/>
    </row>
    <row r="6480" ht="16" customHeight="1">
      <c r="C6480" s="29" t="n"/>
      <c r="D6480" s="31" t="inlineStr">
        <is>
          <t>65–69</t>
        </is>
      </c>
      <c r="E6480" s="33" t="n"/>
      <c r="F6480" s="33" t="n"/>
      <c r="G6480" s="33" t="n"/>
      <c r="H6480" s="33" t="n"/>
    </row>
    <row r="6481" ht="16" customHeight="1">
      <c r="C6481" s="29" t="n"/>
      <c r="D6481" s="31" t="inlineStr">
        <is>
          <t>70–74</t>
        </is>
      </c>
      <c r="E6481" s="33" t="n"/>
      <c r="F6481" s="33" t="n"/>
      <c r="G6481" s="33" t="n"/>
      <c r="H6481" s="33" t="n"/>
    </row>
    <row r="6482" ht="16" customHeight="1">
      <c r="C6482" s="29" t="n"/>
      <c r="D6482" s="31" t="inlineStr">
        <is>
          <t>75–79</t>
        </is>
      </c>
      <c r="E6482" s="33" t="n"/>
      <c r="F6482" s="33" t="n"/>
      <c r="G6482" s="33" t="n"/>
      <c r="H6482" s="33" t="n"/>
    </row>
    <row r="6483" ht="16" customHeight="1">
      <c r="C6483" s="29" t="n"/>
      <c r="D6483" s="31" t="inlineStr">
        <is>
          <t>80–84</t>
        </is>
      </c>
      <c r="E6483" s="33" t="n"/>
      <c r="F6483" s="33" t="n"/>
      <c r="G6483" s="33" t="n"/>
      <c r="H6483" s="33" t="n"/>
    </row>
    <row r="6484" ht="16" customHeight="1">
      <c r="C6484" s="29" t="n"/>
      <c r="D6484" s="31" t="inlineStr">
        <is>
          <t>85+</t>
        </is>
      </c>
      <c r="E6484" s="33" t="n"/>
      <c r="F6484" s="33" t="n"/>
      <c r="G6484" s="33" t="n"/>
      <c r="H6484" s="33" t="n"/>
    </row>
    <row r="6485" ht="16" customHeight="1">
      <c r="A6485" s="29">
        <f>A6467+1</f>
        <v/>
      </c>
      <c r="C6485" s="29" t="n"/>
      <c r="D6485" s="31" t="inlineStr">
        <is>
          <t>0–4</t>
        </is>
      </c>
      <c r="E6485" s="33" t="n"/>
      <c r="F6485" s="33" t="n"/>
      <c r="G6485" s="33" t="n"/>
      <c r="H6485" s="33" t="n"/>
    </row>
    <row r="6486" ht="13.75" customHeight="1">
      <c r="C6486" s="29" t="n"/>
      <c r="D6486" s="31" t="inlineStr">
        <is>
          <t>5–9</t>
        </is>
      </c>
      <c r="E6486" s="33" t="n"/>
      <c r="F6486" s="33" t="n"/>
      <c r="G6486" s="33" t="n"/>
      <c r="H6486" s="33" t="n"/>
    </row>
    <row r="6487" ht="16" customHeight="1">
      <c r="C6487" s="29" t="n"/>
      <c r="D6487" s="31" t="inlineStr">
        <is>
          <t>10–14</t>
        </is>
      </c>
      <c r="E6487" s="33" t="n"/>
      <c r="F6487" s="33" t="n"/>
      <c r="G6487" s="33" t="n"/>
      <c r="H6487" s="33" t="n"/>
    </row>
    <row r="6488" ht="16" customHeight="1">
      <c r="C6488" s="29" t="n"/>
      <c r="D6488" s="31" t="inlineStr">
        <is>
          <t>15–19</t>
        </is>
      </c>
      <c r="E6488" s="33" t="n"/>
      <c r="F6488" s="33" t="n"/>
      <c r="G6488" s="33" t="n"/>
      <c r="H6488" s="33" t="n"/>
    </row>
    <row r="6489" ht="16" customHeight="1">
      <c r="C6489" s="29" t="n"/>
      <c r="D6489" s="31" t="inlineStr">
        <is>
          <t>20–24</t>
        </is>
      </c>
      <c r="E6489" s="33" t="n"/>
      <c r="F6489" s="33" t="n"/>
      <c r="G6489" s="33" t="n"/>
      <c r="H6489" s="33" t="n"/>
    </row>
    <row r="6490" ht="16" customHeight="1">
      <c r="C6490" s="29" t="n"/>
      <c r="D6490" s="31" t="inlineStr">
        <is>
          <t>25–29</t>
        </is>
      </c>
      <c r="E6490" s="33" t="n"/>
      <c r="F6490" s="33" t="n"/>
      <c r="G6490" s="33" t="n"/>
      <c r="H6490" s="33" t="n"/>
    </row>
    <row r="6491" ht="16" customHeight="1">
      <c r="C6491" s="29" t="n"/>
      <c r="D6491" s="31" t="inlineStr">
        <is>
          <t>30–34</t>
        </is>
      </c>
      <c r="E6491" s="33" t="n"/>
      <c r="F6491" s="33" t="n"/>
      <c r="G6491" s="33" t="n"/>
      <c r="H6491" s="33" t="n"/>
    </row>
    <row r="6492" ht="16" customHeight="1">
      <c r="C6492" s="29" t="n"/>
      <c r="D6492" s="31" t="inlineStr">
        <is>
          <t>35–39</t>
        </is>
      </c>
      <c r="E6492" s="33" t="n"/>
      <c r="F6492" s="33" t="n"/>
      <c r="G6492" s="33" t="n"/>
      <c r="H6492" s="33" t="n"/>
    </row>
    <row r="6493" ht="16" customHeight="1">
      <c r="C6493" s="29" t="n"/>
      <c r="D6493" s="31" t="inlineStr">
        <is>
          <t>40–44</t>
        </is>
      </c>
      <c r="E6493" s="33" t="n"/>
      <c r="F6493" s="33" t="n"/>
      <c r="G6493" s="33" t="n"/>
      <c r="H6493" s="33" t="n"/>
    </row>
    <row r="6494" ht="16" customHeight="1">
      <c r="C6494" s="29" t="n"/>
      <c r="D6494" s="31" t="inlineStr">
        <is>
          <t>45–49</t>
        </is>
      </c>
      <c r="E6494" s="33" t="n"/>
      <c r="F6494" s="33" t="n"/>
      <c r="G6494" s="33" t="n"/>
      <c r="H6494" s="33" t="n"/>
    </row>
    <row r="6495" ht="16" customHeight="1">
      <c r="C6495" s="29" t="n"/>
      <c r="D6495" s="31" t="inlineStr">
        <is>
          <t>50–54</t>
        </is>
      </c>
      <c r="E6495" s="33" t="n"/>
      <c r="F6495" s="33" t="n"/>
      <c r="G6495" s="33" t="n"/>
      <c r="H6495" s="33" t="n"/>
    </row>
    <row r="6496" ht="16" customHeight="1">
      <c r="C6496" s="29" t="n"/>
      <c r="D6496" s="31" t="inlineStr">
        <is>
          <t>55–59</t>
        </is>
      </c>
      <c r="E6496" s="33" t="n"/>
      <c r="F6496" s="33" t="n"/>
      <c r="G6496" s="33" t="n"/>
      <c r="H6496" s="33" t="n"/>
    </row>
    <row r="6497" ht="16" customHeight="1">
      <c r="C6497" s="29" t="n"/>
      <c r="D6497" s="31" t="inlineStr">
        <is>
          <t>60–64</t>
        </is>
      </c>
      <c r="E6497" s="33" t="n"/>
      <c r="F6497" s="33" t="n"/>
      <c r="G6497" s="33" t="n"/>
      <c r="H6497" s="33" t="n"/>
    </row>
    <row r="6498" ht="16" customHeight="1">
      <c r="C6498" s="29" t="n"/>
      <c r="D6498" s="31" t="inlineStr">
        <is>
          <t>65–69</t>
        </is>
      </c>
      <c r="E6498" s="33" t="n"/>
      <c r="F6498" s="33" t="n"/>
      <c r="G6498" s="33" t="n"/>
      <c r="H6498" s="33" t="n"/>
    </row>
    <row r="6499" ht="16" customHeight="1">
      <c r="C6499" s="29" t="n"/>
      <c r="D6499" s="31" t="inlineStr">
        <is>
          <t>70–74</t>
        </is>
      </c>
      <c r="E6499" s="33" t="n"/>
      <c r="F6499" s="33" t="n"/>
      <c r="G6499" s="33" t="n"/>
      <c r="H6499" s="33" t="n"/>
    </row>
    <row r="6500" ht="16" customHeight="1">
      <c r="C6500" s="29" t="n"/>
      <c r="D6500" s="31" t="inlineStr">
        <is>
          <t>75–79</t>
        </is>
      </c>
      <c r="E6500" s="33" t="n"/>
      <c r="F6500" s="33" t="n"/>
      <c r="G6500" s="33" t="n"/>
      <c r="H6500" s="33" t="n"/>
    </row>
    <row r="6501" ht="16" customHeight="1">
      <c r="C6501" s="29" t="n"/>
      <c r="D6501" s="31" t="inlineStr">
        <is>
          <t>80–84</t>
        </is>
      </c>
      <c r="E6501" s="33" t="n"/>
      <c r="F6501" s="33" t="n"/>
      <c r="G6501" s="33" t="n"/>
      <c r="H6501" s="33" t="n"/>
    </row>
    <row r="6502" ht="16" customHeight="1">
      <c r="C6502" s="29" t="n"/>
      <c r="D6502" s="31" t="inlineStr">
        <is>
          <t>85+</t>
        </is>
      </c>
      <c r="E6502" s="33" t="n"/>
      <c r="F6502" s="33" t="n"/>
      <c r="G6502" s="33" t="n"/>
      <c r="H6502" s="33" t="n"/>
    </row>
    <row r="6503" ht="16" customHeight="1">
      <c r="A6503" s="29">
        <f>A6485+1</f>
        <v/>
      </c>
      <c r="C6503" s="29" t="n"/>
      <c r="D6503" s="31" t="inlineStr">
        <is>
          <t>0–4</t>
        </is>
      </c>
      <c r="E6503" s="33" t="n"/>
      <c r="F6503" s="33" t="n"/>
      <c r="G6503" s="33" t="n"/>
      <c r="H6503" s="33" t="n"/>
    </row>
    <row r="6504" ht="13.75" customHeight="1">
      <c r="C6504" s="29" t="n"/>
      <c r="D6504" s="31" t="inlineStr">
        <is>
          <t>5–9</t>
        </is>
      </c>
      <c r="E6504" s="33" t="n"/>
      <c r="F6504" s="33" t="n"/>
      <c r="G6504" s="33" t="n"/>
      <c r="H6504" s="33" t="n"/>
    </row>
    <row r="6505" ht="16" customHeight="1">
      <c r="C6505" s="29" t="n"/>
      <c r="D6505" s="31" t="inlineStr">
        <is>
          <t>10–14</t>
        </is>
      </c>
      <c r="E6505" s="33" t="n"/>
      <c r="F6505" s="33" t="n"/>
      <c r="G6505" s="33" t="n"/>
      <c r="H6505" s="33" t="n"/>
    </row>
    <row r="6506" ht="16" customHeight="1">
      <c r="C6506" s="29" t="n"/>
      <c r="D6506" s="31" t="inlineStr">
        <is>
          <t>15–19</t>
        </is>
      </c>
      <c r="E6506" s="33" t="n"/>
      <c r="F6506" s="33" t="n"/>
      <c r="G6506" s="33" t="n"/>
      <c r="H6506" s="33" t="n"/>
    </row>
    <row r="6507" ht="16" customHeight="1">
      <c r="C6507" s="29" t="n"/>
      <c r="D6507" s="31" t="inlineStr">
        <is>
          <t>20–24</t>
        </is>
      </c>
      <c r="E6507" s="33" t="n"/>
      <c r="F6507" s="33" t="n"/>
      <c r="G6507" s="33" t="n"/>
      <c r="H6507" s="33" t="n"/>
    </row>
    <row r="6508" ht="16" customHeight="1">
      <c r="C6508" s="29" t="n"/>
      <c r="D6508" s="31" t="inlineStr">
        <is>
          <t>25–29</t>
        </is>
      </c>
      <c r="E6508" s="33" t="n"/>
      <c r="F6508" s="33" t="n"/>
      <c r="G6508" s="33" t="n"/>
      <c r="H6508" s="33" t="n"/>
    </row>
    <row r="6509" ht="16" customHeight="1">
      <c r="C6509" s="29" t="n"/>
      <c r="D6509" s="31" t="inlineStr">
        <is>
          <t>30–34</t>
        </is>
      </c>
      <c r="E6509" s="33" t="n"/>
      <c r="F6509" s="33" t="n"/>
      <c r="G6509" s="33" t="n"/>
      <c r="H6509" s="33" t="n"/>
    </row>
    <row r="6510" ht="16" customHeight="1">
      <c r="C6510" s="29" t="n"/>
      <c r="D6510" s="31" t="inlineStr">
        <is>
          <t>35–39</t>
        </is>
      </c>
      <c r="E6510" s="33" t="n"/>
      <c r="F6510" s="33" t="n"/>
      <c r="G6510" s="33" t="n"/>
      <c r="H6510" s="33" t="n"/>
    </row>
    <row r="6511" ht="16" customHeight="1">
      <c r="C6511" s="29" t="n"/>
      <c r="D6511" s="31" t="inlineStr">
        <is>
          <t>40–44</t>
        </is>
      </c>
      <c r="E6511" s="33" t="n"/>
      <c r="F6511" s="33" t="n"/>
      <c r="G6511" s="33" t="n"/>
      <c r="H6511" s="33" t="n"/>
    </row>
    <row r="6512" ht="16" customHeight="1">
      <c r="C6512" s="29" t="n"/>
      <c r="D6512" s="31" t="inlineStr">
        <is>
          <t>45–49</t>
        </is>
      </c>
      <c r="E6512" s="33" t="n"/>
      <c r="F6512" s="33" t="n"/>
      <c r="G6512" s="33" t="n"/>
      <c r="H6512" s="33" t="n"/>
    </row>
    <row r="6513" ht="16" customHeight="1">
      <c r="C6513" s="29" t="n"/>
      <c r="D6513" s="31" t="inlineStr">
        <is>
          <t>50–54</t>
        </is>
      </c>
      <c r="E6513" s="33" t="n"/>
      <c r="F6513" s="33" t="n"/>
      <c r="G6513" s="33" t="n"/>
      <c r="H6513" s="33" t="n"/>
    </row>
    <row r="6514" ht="16" customHeight="1">
      <c r="C6514" s="29" t="n"/>
      <c r="D6514" s="31" t="inlineStr">
        <is>
          <t>55–59</t>
        </is>
      </c>
      <c r="E6514" s="33" t="n"/>
      <c r="F6514" s="33" t="n"/>
      <c r="G6514" s="33" t="n"/>
      <c r="H6514" s="33" t="n"/>
    </row>
    <row r="6515" ht="16" customHeight="1">
      <c r="C6515" s="29" t="n"/>
      <c r="D6515" s="31" t="inlineStr">
        <is>
          <t>60–64</t>
        </is>
      </c>
      <c r="E6515" s="33" t="n"/>
      <c r="F6515" s="33" t="n"/>
      <c r="G6515" s="33" t="n"/>
      <c r="H6515" s="33" t="n"/>
    </row>
    <row r="6516" ht="16" customHeight="1">
      <c r="C6516" s="29" t="n"/>
      <c r="D6516" s="31" t="inlineStr">
        <is>
          <t>65–69</t>
        </is>
      </c>
      <c r="E6516" s="33" t="n"/>
      <c r="F6516" s="33" t="n"/>
      <c r="G6516" s="33" t="n"/>
      <c r="H6516" s="33" t="n"/>
    </row>
    <row r="6517" ht="16" customHeight="1">
      <c r="C6517" s="29" t="n"/>
      <c r="D6517" s="31" t="inlineStr">
        <is>
          <t>70–74</t>
        </is>
      </c>
      <c r="E6517" s="33" t="n"/>
      <c r="F6517" s="33" t="n"/>
      <c r="G6517" s="33" t="n"/>
      <c r="H6517" s="33" t="n"/>
    </row>
    <row r="6518" ht="16" customHeight="1">
      <c r="C6518" s="29" t="n"/>
      <c r="D6518" s="31" t="inlineStr">
        <is>
          <t>75–79</t>
        </is>
      </c>
      <c r="E6518" s="33" t="n"/>
      <c r="F6518" s="33" t="n"/>
      <c r="G6518" s="33" t="n"/>
      <c r="H6518" s="33" t="n"/>
    </row>
    <row r="6519" ht="16" customHeight="1">
      <c r="C6519" s="29" t="n"/>
      <c r="D6519" s="31" t="inlineStr">
        <is>
          <t>80–84</t>
        </is>
      </c>
      <c r="E6519" s="33" t="n"/>
      <c r="F6519" s="33" t="n"/>
      <c r="G6519" s="33" t="n"/>
      <c r="H6519" s="33" t="n"/>
    </row>
    <row r="6520" ht="16" customHeight="1">
      <c r="C6520" s="29" t="n"/>
      <c r="D6520" s="31" t="inlineStr">
        <is>
          <t>85+</t>
        </is>
      </c>
      <c r="E6520" s="33" t="n"/>
      <c r="F6520" s="33" t="n"/>
      <c r="G6520" s="33" t="n"/>
      <c r="H6520" s="33" t="n"/>
    </row>
    <row r="6521" ht="16" customHeight="1">
      <c r="A6521" s="29">
        <f>A6503+1</f>
        <v/>
      </c>
      <c r="C6521" s="29" t="n"/>
      <c r="D6521" s="31" t="inlineStr">
        <is>
          <t>0–4</t>
        </is>
      </c>
      <c r="E6521" s="33" t="n"/>
      <c r="F6521" s="33" t="n"/>
      <c r="G6521" s="33" t="n"/>
      <c r="H6521" s="33" t="n"/>
    </row>
    <row r="6522" ht="16" customHeight="1">
      <c r="C6522" s="29" t="n"/>
      <c r="D6522" s="31" t="inlineStr">
        <is>
          <t>5–9</t>
        </is>
      </c>
      <c r="E6522" s="33" t="n"/>
      <c r="F6522" s="33" t="n"/>
      <c r="G6522" s="33" t="n"/>
      <c r="H6522" s="33" t="n"/>
    </row>
    <row r="6523" ht="16" customHeight="1">
      <c r="C6523" s="29" t="n"/>
      <c r="D6523" s="31" t="inlineStr">
        <is>
          <t>10–14</t>
        </is>
      </c>
      <c r="E6523" s="33" t="n"/>
      <c r="F6523" s="33" t="n"/>
      <c r="G6523" s="33" t="n"/>
      <c r="H6523" s="33" t="n"/>
    </row>
    <row r="6524" ht="16" customHeight="1">
      <c r="C6524" s="29" t="n"/>
      <c r="D6524" s="31" t="inlineStr">
        <is>
          <t>15–19</t>
        </is>
      </c>
      <c r="E6524" s="33" t="n"/>
      <c r="F6524" s="33" t="n"/>
      <c r="G6524" s="33" t="n"/>
      <c r="H6524" s="33" t="n"/>
    </row>
    <row r="6525" ht="16" customHeight="1">
      <c r="C6525" s="29" t="n"/>
      <c r="D6525" s="31" t="inlineStr">
        <is>
          <t>20–24</t>
        </is>
      </c>
      <c r="E6525" s="33" t="n"/>
      <c r="F6525" s="33" t="n"/>
      <c r="G6525" s="33" t="n"/>
      <c r="H6525" s="33" t="n"/>
    </row>
    <row r="6526" ht="16" customHeight="1">
      <c r="C6526" s="29" t="n"/>
      <c r="D6526" s="31" t="inlineStr">
        <is>
          <t>25–29</t>
        </is>
      </c>
      <c r="E6526" s="33" t="n"/>
      <c r="F6526" s="33" t="n"/>
      <c r="G6526" s="33" t="n"/>
      <c r="H6526" s="33" t="n"/>
    </row>
    <row r="6527" ht="16" customHeight="1">
      <c r="C6527" s="29" t="n"/>
      <c r="D6527" s="31" t="inlineStr">
        <is>
          <t>30–34</t>
        </is>
      </c>
      <c r="E6527" s="33" t="n"/>
      <c r="F6527" s="33" t="n"/>
      <c r="G6527" s="33" t="n"/>
      <c r="H6527" s="33" t="n"/>
    </row>
    <row r="6528" ht="16" customHeight="1">
      <c r="C6528" s="29" t="n"/>
      <c r="D6528" s="31" t="inlineStr">
        <is>
          <t>35–39</t>
        </is>
      </c>
      <c r="E6528" s="33" t="n"/>
      <c r="F6528" s="33" t="n"/>
      <c r="G6528" s="33" t="n"/>
      <c r="H6528" s="33" t="n"/>
    </row>
    <row r="6529" ht="16" customHeight="1">
      <c r="C6529" s="29" t="n"/>
      <c r="D6529" s="31" t="inlineStr">
        <is>
          <t>40–44</t>
        </is>
      </c>
      <c r="E6529" s="33" t="n"/>
      <c r="F6529" s="33" t="n"/>
      <c r="G6529" s="33" t="n"/>
      <c r="H6529" s="33" t="n"/>
    </row>
    <row r="6530" ht="16" customHeight="1">
      <c r="C6530" s="29" t="n"/>
      <c r="D6530" s="31" t="inlineStr">
        <is>
          <t>45–49</t>
        </is>
      </c>
      <c r="E6530" s="33" t="n"/>
      <c r="F6530" s="33" t="n"/>
      <c r="G6530" s="33" t="n"/>
      <c r="H6530" s="33" t="n"/>
    </row>
    <row r="6531" ht="16" customHeight="1">
      <c r="C6531" s="29" t="n"/>
      <c r="D6531" s="31" t="inlineStr">
        <is>
          <t>50–54</t>
        </is>
      </c>
      <c r="E6531" s="33" t="n"/>
      <c r="F6531" s="33" t="n"/>
      <c r="G6531" s="33" t="n"/>
      <c r="H6531" s="33" t="n"/>
    </row>
    <row r="6532" ht="16" customHeight="1">
      <c r="C6532" s="29" t="n"/>
      <c r="D6532" s="31" t="inlineStr">
        <is>
          <t>55–59</t>
        </is>
      </c>
      <c r="E6532" s="33" t="n"/>
      <c r="F6532" s="33" t="n"/>
      <c r="G6532" s="33" t="n"/>
      <c r="H6532" s="33" t="n"/>
    </row>
    <row r="6533" ht="16" customHeight="1">
      <c r="C6533" s="29" t="n"/>
      <c r="D6533" s="31" t="inlineStr">
        <is>
          <t>60–64</t>
        </is>
      </c>
      <c r="E6533" s="33" t="n"/>
      <c r="F6533" s="33" t="n"/>
      <c r="G6533" s="33" t="n"/>
      <c r="H6533" s="33" t="n"/>
    </row>
    <row r="6534" ht="16" customHeight="1">
      <c r="C6534" s="29" t="n"/>
      <c r="D6534" s="31" t="inlineStr">
        <is>
          <t>65–69</t>
        </is>
      </c>
      <c r="E6534" s="33" t="n"/>
      <c r="F6534" s="33" t="n"/>
      <c r="G6534" s="33" t="n"/>
      <c r="H6534" s="33" t="n"/>
    </row>
    <row r="6535" ht="16" customHeight="1">
      <c r="C6535" s="29" t="n"/>
      <c r="D6535" s="31" t="inlineStr">
        <is>
          <t>70–74</t>
        </is>
      </c>
      <c r="E6535" s="33" t="n"/>
      <c r="F6535" s="33" t="n"/>
      <c r="G6535" s="33" t="n"/>
      <c r="H6535" s="33" t="n"/>
    </row>
    <row r="6536" ht="16" customHeight="1">
      <c r="C6536" s="29" t="n"/>
      <c r="D6536" s="31" t="inlineStr">
        <is>
          <t>75–79</t>
        </is>
      </c>
      <c r="E6536" s="33" t="n"/>
      <c r="F6536" s="33" t="n"/>
      <c r="G6536" s="33" t="n"/>
      <c r="H6536" s="33" t="n"/>
    </row>
    <row r="6537" ht="16" customHeight="1">
      <c r="C6537" s="29" t="n"/>
      <c r="D6537" s="31" t="inlineStr">
        <is>
          <t>80–84</t>
        </is>
      </c>
      <c r="E6537" s="33" t="n"/>
      <c r="F6537" s="33" t="n"/>
      <c r="G6537" s="33" t="n"/>
      <c r="H6537" s="33" t="n"/>
    </row>
    <row r="6538" ht="16" customHeight="1">
      <c r="C6538" s="29" t="n"/>
      <c r="D6538" s="31" t="inlineStr">
        <is>
          <t>85+</t>
        </is>
      </c>
      <c r="E6538" s="33" t="n"/>
      <c r="F6538" s="33" t="n"/>
      <c r="G6538" s="33" t="n"/>
      <c r="H6538" s="33" t="n"/>
    </row>
    <row r="6539" ht="16" customHeight="1">
      <c r="A6539" s="29">
        <f>A6521+1</f>
        <v/>
      </c>
      <c r="C6539" s="29" t="n"/>
      <c r="D6539" s="31" t="inlineStr">
        <is>
          <t>0–4</t>
        </is>
      </c>
      <c r="E6539" s="33" t="n"/>
      <c r="F6539" s="33" t="n"/>
      <c r="G6539" s="33" t="n"/>
      <c r="H6539" s="33" t="n"/>
    </row>
    <row r="6540" ht="13.75" customHeight="1">
      <c r="C6540" s="29" t="n"/>
      <c r="D6540" s="31" t="inlineStr">
        <is>
          <t>5–9</t>
        </is>
      </c>
      <c r="E6540" s="33" t="n"/>
      <c r="F6540" s="33" t="n"/>
      <c r="G6540" s="33" t="n"/>
      <c r="H6540" s="33" t="n"/>
    </row>
    <row r="6541" ht="16" customHeight="1">
      <c r="C6541" s="29" t="n"/>
      <c r="D6541" s="31" t="inlineStr">
        <is>
          <t>10–14</t>
        </is>
      </c>
      <c r="E6541" s="33" t="n"/>
      <c r="F6541" s="33" t="n"/>
      <c r="G6541" s="33" t="n"/>
      <c r="H6541" s="33" t="n"/>
    </row>
    <row r="6542" ht="16" customHeight="1">
      <c r="C6542" s="29" t="n"/>
      <c r="D6542" s="31" t="inlineStr">
        <is>
          <t>15–19</t>
        </is>
      </c>
      <c r="E6542" s="33" t="n"/>
      <c r="F6542" s="33" t="n"/>
      <c r="G6542" s="33" t="n"/>
      <c r="H6542" s="33" t="n"/>
    </row>
    <row r="6543" ht="16" customHeight="1">
      <c r="C6543" s="29" t="n"/>
      <c r="D6543" s="31" t="inlineStr">
        <is>
          <t>20–24</t>
        </is>
      </c>
      <c r="E6543" s="33" t="n"/>
      <c r="F6543" s="33" t="n"/>
      <c r="G6543" s="33" t="n"/>
      <c r="H6543" s="33" t="n"/>
    </row>
    <row r="6544" ht="16" customHeight="1">
      <c r="C6544" s="29" t="n"/>
      <c r="D6544" s="31" t="inlineStr">
        <is>
          <t>25–29</t>
        </is>
      </c>
      <c r="E6544" s="33" t="n"/>
      <c r="F6544" s="33" t="n"/>
      <c r="G6544" s="33" t="n"/>
      <c r="H6544" s="33" t="n"/>
    </row>
    <row r="6545" ht="16" customHeight="1">
      <c r="C6545" s="29" t="n"/>
      <c r="D6545" s="31" t="inlineStr">
        <is>
          <t>30–34</t>
        </is>
      </c>
      <c r="E6545" s="33" t="n"/>
      <c r="F6545" s="33" t="n"/>
      <c r="G6545" s="33" t="n"/>
      <c r="H6545" s="33" t="n"/>
    </row>
    <row r="6546" ht="16" customHeight="1">
      <c r="C6546" s="29" t="n"/>
      <c r="D6546" s="31" t="inlineStr">
        <is>
          <t>35–39</t>
        </is>
      </c>
      <c r="E6546" s="33" t="n"/>
      <c r="F6546" s="33" t="n"/>
      <c r="G6546" s="33" t="n"/>
      <c r="H6546" s="33" t="n"/>
    </row>
    <row r="6547" ht="16" customHeight="1">
      <c r="C6547" s="29" t="n"/>
      <c r="D6547" s="31" t="inlineStr">
        <is>
          <t>40–44</t>
        </is>
      </c>
      <c r="E6547" s="33" t="n"/>
      <c r="F6547" s="33" t="n"/>
      <c r="G6547" s="33" t="n"/>
      <c r="H6547" s="33" t="n"/>
    </row>
    <row r="6548" ht="16" customHeight="1">
      <c r="C6548" s="29" t="n"/>
      <c r="D6548" s="31" t="inlineStr">
        <is>
          <t>45–49</t>
        </is>
      </c>
      <c r="E6548" s="33" t="n"/>
      <c r="F6548" s="33" t="n"/>
      <c r="G6548" s="33" t="n"/>
      <c r="H6548" s="33" t="n"/>
    </row>
    <row r="6549" ht="16" customHeight="1">
      <c r="C6549" s="29" t="n"/>
      <c r="D6549" s="31" t="inlineStr">
        <is>
          <t>50–54</t>
        </is>
      </c>
      <c r="E6549" s="33" t="n"/>
      <c r="F6549" s="33" t="n"/>
      <c r="G6549" s="33" t="n"/>
      <c r="H6549" s="33" t="n"/>
    </row>
    <row r="6550" ht="16" customHeight="1">
      <c r="C6550" s="29" t="n"/>
      <c r="D6550" s="31" t="inlineStr">
        <is>
          <t>55–59</t>
        </is>
      </c>
      <c r="E6550" s="33" t="n"/>
      <c r="F6550" s="33" t="n"/>
      <c r="G6550" s="33" t="n"/>
      <c r="H6550" s="33" t="n"/>
    </row>
    <row r="6551" ht="16" customHeight="1">
      <c r="C6551" s="29" t="n"/>
      <c r="D6551" s="31" t="inlineStr">
        <is>
          <t>60–64</t>
        </is>
      </c>
      <c r="E6551" s="33" t="n"/>
      <c r="F6551" s="33" t="n"/>
      <c r="G6551" s="33" t="n"/>
      <c r="H6551" s="33" t="n"/>
    </row>
    <row r="6552" ht="16" customHeight="1">
      <c r="C6552" s="29" t="n"/>
      <c r="D6552" s="31" t="inlineStr">
        <is>
          <t>65–69</t>
        </is>
      </c>
      <c r="E6552" s="33" t="n"/>
      <c r="F6552" s="33" t="n"/>
      <c r="G6552" s="33" t="n"/>
      <c r="H6552" s="33" t="n"/>
    </row>
    <row r="6553" ht="16" customHeight="1">
      <c r="C6553" s="29" t="n"/>
      <c r="D6553" s="31" t="inlineStr">
        <is>
          <t>70–74</t>
        </is>
      </c>
      <c r="E6553" s="33" t="n"/>
      <c r="F6553" s="33" t="n"/>
      <c r="G6553" s="33" t="n"/>
      <c r="H6553" s="33" t="n"/>
    </row>
    <row r="6554" ht="16" customHeight="1">
      <c r="C6554" s="29" t="n"/>
      <c r="D6554" s="31" t="inlineStr">
        <is>
          <t>75–79</t>
        </is>
      </c>
      <c r="E6554" s="33" t="n"/>
      <c r="F6554" s="33" t="n"/>
      <c r="G6554" s="33" t="n"/>
      <c r="H6554" s="33" t="n"/>
    </row>
    <row r="6555" ht="16" customHeight="1">
      <c r="C6555" s="29" t="n"/>
      <c r="D6555" s="31" t="inlineStr">
        <is>
          <t>80–84</t>
        </is>
      </c>
      <c r="E6555" s="33" t="n"/>
      <c r="F6555" s="33" t="n"/>
      <c r="G6555" s="33" t="n"/>
      <c r="H6555" s="33" t="n"/>
    </row>
    <row r="6556" ht="16" customHeight="1">
      <c r="C6556" s="29" t="n"/>
      <c r="D6556" s="31" t="inlineStr">
        <is>
          <t>85+</t>
        </is>
      </c>
      <c r="E6556" s="33" t="n"/>
      <c r="F6556" s="33" t="n"/>
      <c r="G6556" s="33" t="n"/>
      <c r="H6556" s="33" t="n"/>
    </row>
    <row r="6557" ht="16" customHeight="1">
      <c r="A6557" s="29">
        <f>A6539+1</f>
        <v/>
      </c>
      <c r="C6557" s="29" t="n"/>
      <c r="D6557" s="31" t="inlineStr">
        <is>
          <t>0–4</t>
        </is>
      </c>
      <c r="E6557" s="33" t="n"/>
      <c r="F6557" s="33" t="n"/>
      <c r="G6557" s="33" t="n"/>
      <c r="H6557" s="33" t="n"/>
    </row>
    <row r="6558" ht="16" customHeight="1">
      <c r="C6558" s="29" t="n"/>
      <c r="D6558" s="31" t="inlineStr">
        <is>
          <t>5–9</t>
        </is>
      </c>
      <c r="E6558" s="33" t="n"/>
      <c r="F6558" s="33" t="n"/>
      <c r="G6558" s="33" t="n"/>
      <c r="H6558" s="33" t="n"/>
    </row>
    <row r="6559" ht="16" customHeight="1">
      <c r="C6559" s="29" t="n"/>
      <c r="D6559" s="31" t="inlineStr">
        <is>
          <t>10–14</t>
        </is>
      </c>
      <c r="E6559" s="33" t="n"/>
      <c r="F6559" s="33" t="n"/>
      <c r="G6559" s="33" t="n"/>
      <c r="H6559" s="33" t="n"/>
    </row>
    <row r="6560" ht="16" customHeight="1">
      <c r="C6560" s="29" t="n"/>
      <c r="D6560" s="31" t="inlineStr">
        <is>
          <t>15–19</t>
        </is>
      </c>
      <c r="E6560" s="33" t="n"/>
      <c r="F6560" s="33" t="n"/>
      <c r="G6560" s="33" t="n"/>
      <c r="H6560" s="33" t="n"/>
    </row>
    <row r="6561" ht="16" customHeight="1">
      <c r="C6561" s="29" t="n"/>
      <c r="D6561" s="31" t="inlineStr">
        <is>
          <t>20–24</t>
        </is>
      </c>
      <c r="E6561" s="33" t="n"/>
      <c r="F6561" s="33" t="n"/>
      <c r="G6561" s="33" t="n"/>
      <c r="H6561" s="33" t="n"/>
    </row>
    <row r="6562" ht="16" customHeight="1">
      <c r="C6562" s="29" t="n"/>
      <c r="D6562" s="31" t="inlineStr">
        <is>
          <t>25–29</t>
        </is>
      </c>
      <c r="E6562" s="33" t="n"/>
      <c r="F6562" s="33" t="n"/>
      <c r="G6562" s="33" t="n"/>
      <c r="H6562" s="33" t="n"/>
    </row>
    <row r="6563" ht="16" customHeight="1">
      <c r="C6563" s="29" t="n"/>
      <c r="D6563" s="31" t="inlineStr">
        <is>
          <t>30–34</t>
        </is>
      </c>
      <c r="E6563" s="33" t="n"/>
      <c r="F6563" s="33" t="n"/>
      <c r="G6563" s="33" t="n"/>
      <c r="H6563" s="33" t="n"/>
    </row>
    <row r="6564" ht="16" customHeight="1">
      <c r="C6564" s="29" t="n"/>
      <c r="D6564" s="31" t="inlineStr">
        <is>
          <t>35–39</t>
        </is>
      </c>
      <c r="E6564" s="33" t="n"/>
      <c r="F6564" s="33" t="n"/>
      <c r="G6564" s="33" t="n"/>
      <c r="H6564" s="33" t="n"/>
    </row>
    <row r="6565" ht="16" customHeight="1">
      <c r="C6565" s="29" t="n"/>
      <c r="D6565" s="31" t="inlineStr">
        <is>
          <t>40–44</t>
        </is>
      </c>
      <c r="E6565" s="33" t="n"/>
      <c r="F6565" s="33" t="n"/>
      <c r="G6565" s="33" t="n"/>
      <c r="H6565" s="33" t="n"/>
    </row>
    <row r="6566" ht="16" customHeight="1">
      <c r="C6566" s="29" t="n"/>
      <c r="D6566" s="31" t="inlineStr">
        <is>
          <t>45–49</t>
        </is>
      </c>
      <c r="E6566" s="33" t="n"/>
      <c r="F6566" s="33" t="n"/>
      <c r="G6566" s="33" t="n"/>
      <c r="H6566" s="33" t="n"/>
    </row>
    <row r="6567" ht="16" customHeight="1">
      <c r="C6567" s="29" t="n"/>
      <c r="D6567" s="31" t="inlineStr">
        <is>
          <t>50–54</t>
        </is>
      </c>
      <c r="E6567" s="33" t="n"/>
      <c r="F6567" s="33" t="n"/>
      <c r="G6567" s="33" t="n"/>
      <c r="H6567" s="33" t="n"/>
    </row>
    <row r="6568" ht="16" customHeight="1">
      <c r="C6568" s="29" t="n"/>
      <c r="D6568" s="31" t="inlineStr">
        <is>
          <t>55–59</t>
        </is>
      </c>
      <c r="E6568" s="33" t="n"/>
      <c r="F6568" s="33" t="n"/>
      <c r="G6568" s="33" t="n"/>
      <c r="H6568" s="33" t="n"/>
    </row>
    <row r="6569" ht="16" customHeight="1">
      <c r="C6569" s="29" t="n"/>
      <c r="D6569" s="31" t="inlineStr">
        <is>
          <t>60–64</t>
        </is>
      </c>
      <c r="E6569" s="33" t="n"/>
      <c r="F6569" s="33" t="n"/>
      <c r="G6569" s="33" t="n"/>
      <c r="H6569" s="33" t="n"/>
    </row>
    <row r="6570" ht="16" customHeight="1">
      <c r="C6570" s="29" t="n"/>
      <c r="D6570" s="31" t="inlineStr">
        <is>
          <t>65–69</t>
        </is>
      </c>
      <c r="E6570" s="33" t="n"/>
      <c r="F6570" s="33" t="n"/>
      <c r="G6570" s="33" t="n"/>
      <c r="H6570" s="33" t="n"/>
    </row>
    <row r="6571" ht="16" customHeight="1">
      <c r="C6571" s="29" t="n"/>
      <c r="D6571" s="31" t="inlineStr">
        <is>
          <t>70–74</t>
        </is>
      </c>
      <c r="E6571" s="33" t="n"/>
      <c r="F6571" s="33" t="n"/>
      <c r="G6571" s="33" t="n"/>
      <c r="H6571" s="33" t="n"/>
    </row>
    <row r="6572" ht="16" customHeight="1">
      <c r="C6572" s="29" t="n"/>
      <c r="D6572" s="31" t="inlineStr">
        <is>
          <t>75–79</t>
        </is>
      </c>
      <c r="E6572" s="33" t="n"/>
      <c r="F6572" s="33" t="n"/>
      <c r="G6572" s="33" t="n"/>
      <c r="H6572" s="33" t="n"/>
    </row>
    <row r="6573" ht="16" customHeight="1">
      <c r="C6573" s="29" t="n"/>
      <c r="D6573" s="31" t="inlineStr">
        <is>
          <t>80–84</t>
        </is>
      </c>
      <c r="E6573" s="33" t="n"/>
      <c r="F6573" s="33" t="n"/>
      <c r="G6573" s="33" t="n"/>
      <c r="H6573" s="33" t="n"/>
    </row>
    <row r="6574" ht="16" customHeight="1">
      <c r="C6574" s="29" t="n"/>
      <c r="D6574" s="31" t="inlineStr">
        <is>
          <t>85+</t>
        </is>
      </c>
      <c r="E6574" s="33" t="n"/>
      <c r="F6574" s="33" t="n"/>
      <c r="G6574" s="33" t="n"/>
      <c r="H6574" s="33" t="n"/>
    </row>
    <row r="6575" ht="16" customHeight="1">
      <c r="A6575" s="29">
        <f>A6557+1</f>
        <v/>
      </c>
      <c r="C6575" s="29" t="n"/>
      <c r="D6575" s="31" t="inlineStr">
        <is>
          <t>0–4</t>
        </is>
      </c>
      <c r="E6575" s="33" t="n"/>
      <c r="F6575" s="33" t="n"/>
      <c r="G6575" s="33" t="n"/>
      <c r="H6575" s="33" t="n"/>
    </row>
    <row r="6576" ht="13.75" customHeight="1">
      <c r="C6576" s="29" t="n"/>
      <c r="D6576" s="31" t="inlineStr">
        <is>
          <t>5–9</t>
        </is>
      </c>
      <c r="E6576" s="33" t="n"/>
      <c r="F6576" s="33" t="n"/>
      <c r="G6576" s="33" t="n"/>
      <c r="H6576" s="33" t="n"/>
    </row>
    <row r="6577" ht="16" customHeight="1">
      <c r="C6577" s="29" t="n"/>
      <c r="D6577" s="31" t="inlineStr">
        <is>
          <t>10–14</t>
        </is>
      </c>
      <c r="E6577" s="33" t="n"/>
      <c r="F6577" s="33" t="n"/>
      <c r="G6577" s="33" t="n"/>
      <c r="H6577" s="33" t="n"/>
    </row>
    <row r="6578" ht="16" customHeight="1">
      <c r="C6578" s="29" t="n"/>
      <c r="D6578" s="31" t="inlineStr">
        <is>
          <t>15–19</t>
        </is>
      </c>
      <c r="E6578" s="33" t="n"/>
      <c r="F6578" s="33" t="n"/>
      <c r="G6578" s="33" t="n"/>
      <c r="H6578" s="33" t="n"/>
    </row>
    <row r="6579" ht="16" customHeight="1">
      <c r="C6579" s="29" t="n"/>
      <c r="D6579" s="31" t="inlineStr">
        <is>
          <t>20–24</t>
        </is>
      </c>
      <c r="E6579" s="33" t="n"/>
      <c r="F6579" s="33" t="n"/>
      <c r="G6579" s="33" t="n"/>
      <c r="H6579" s="33" t="n"/>
    </row>
    <row r="6580" ht="16" customHeight="1">
      <c r="C6580" s="29" t="n"/>
      <c r="D6580" s="31" t="inlineStr">
        <is>
          <t>25–29</t>
        </is>
      </c>
      <c r="E6580" s="33" t="n"/>
      <c r="F6580" s="33" t="n"/>
      <c r="G6580" s="33" t="n"/>
      <c r="H6580" s="33" t="n"/>
    </row>
    <row r="6581" ht="16" customHeight="1">
      <c r="C6581" s="29" t="n"/>
      <c r="D6581" s="31" t="inlineStr">
        <is>
          <t>30–34</t>
        </is>
      </c>
      <c r="E6581" s="33" t="n"/>
      <c r="F6581" s="33" t="n"/>
      <c r="G6581" s="33" t="n"/>
      <c r="H6581" s="33" t="n"/>
    </row>
    <row r="6582" ht="16" customHeight="1">
      <c r="C6582" s="29" t="n"/>
      <c r="D6582" s="31" t="inlineStr">
        <is>
          <t>35–39</t>
        </is>
      </c>
      <c r="E6582" s="33" t="n"/>
      <c r="F6582" s="33" t="n"/>
      <c r="G6582" s="33" t="n"/>
      <c r="H6582" s="33" t="n"/>
    </row>
    <row r="6583" ht="16" customHeight="1">
      <c r="C6583" s="29" t="n"/>
      <c r="D6583" s="31" t="inlineStr">
        <is>
          <t>40–44</t>
        </is>
      </c>
      <c r="E6583" s="33" t="n"/>
      <c r="F6583" s="33" t="n"/>
      <c r="G6583" s="33" t="n"/>
      <c r="H6583" s="33" t="n"/>
    </row>
    <row r="6584" ht="16" customHeight="1">
      <c r="C6584" s="29" t="n"/>
      <c r="D6584" s="31" t="inlineStr">
        <is>
          <t>45–49</t>
        </is>
      </c>
      <c r="E6584" s="33" t="n"/>
      <c r="F6584" s="33" t="n"/>
      <c r="G6584" s="33" t="n"/>
      <c r="H6584" s="33" t="n"/>
    </row>
    <row r="6585" ht="16" customHeight="1">
      <c r="C6585" s="29" t="n"/>
      <c r="D6585" s="31" t="inlineStr">
        <is>
          <t>50–54</t>
        </is>
      </c>
      <c r="E6585" s="33" t="n"/>
      <c r="F6585" s="33" t="n"/>
      <c r="G6585" s="33" t="n"/>
      <c r="H6585" s="33" t="n"/>
    </row>
    <row r="6586" ht="16" customHeight="1">
      <c r="C6586" s="29" t="n"/>
      <c r="D6586" s="31" t="inlineStr">
        <is>
          <t>55–59</t>
        </is>
      </c>
      <c r="E6586" s="33" t="n"/>
      <c r="F6586" s="33" t="n"/>
      <c r="G6586" s="33" t="n"/>
      <c r="H6586" s="33" t="n"/>
    </row>
    <row r="6587" ht="16" customHeight="1">
      <c r="C6587" s="29" t="n"/>
      <c r="D6587" s="31" t="inlineStr">
        <is>
          <t>60–64</t>
        </is>
      </c>
      <c r="E6587" s="33" t="n"/>
      <c r="F6587" s="33" t="n"/>
      <c r="G6587" s="33" t="n"/>
      <c r="H6587" s="33" t="n"/>
    </row>
    <row r="6588" ht="16" customHeight="1">
      <c r="C6588" s="29" t="n"/>
      <c r="D6588" s="31" t="inlineStr">
        <is>
          <t>65–69</t>
        </is>
      </c>
      <c r="E6588" s="33" t="n"/>
      <c r="F6588" s="33" t="n"/>
      <c r="G6588" s="33" t="n"/>
      <c r="H6588" s="33" t="n"/>
    </row>
    <row r="6589" ht="16" customHeight="1">
      <c r="C6589" s="29" t="n"/>
      <c r="D6589" s="31" t="inlineStr">
        <is>
          <t>70–74</t>
        </is>
      </c>
      <c r="E6589" s="33" t="n"/>
      <c r="F6589" s="33" t="n"/>
      <c r="G6589" s="33" t="n"/>
      <c r="H6589" s="33" t="n"/>
    </row>
    <row r="6590" ht="16" customHeight="1">
      <c r="C6590" s="29" t="n"/>
      <c r="D6590" s="31" t="inlineStr">
        <is>
          <t>75–79</t>
        </is>
      </c>
      <c r="E6590" s="33" t="n"/>
      <c r="F6590" s="33" t="n"/>
      <c r="G6590" s="33" t="n"/>
      <c r="H6590" s="33" t="n"/>
    </row>
    <row r="6591" ht="16" customHeight="1">
      <c r="C6591" s="29" t="n"/>
      <c r="D6591" s="31" t="inlineStr">
        <is>
          <t>80–84</t>
        </is>
      </c>
      <c r="E6591" s="33" t="n"/>
      <c r="F6591" s="33" t="n"/>
      <c r="G6591" s="33" t="n"/>
      <c r="H6591" s="33" t="n"/>
    </row>
    <row r="6592" ht="16" customHeight="1">
      <c r="C6592" s="29" t="n"/>
      <c r="D6592" s="31" t="inlineStr">
        <is>
          <t>85+</t>
        </is>
      </c>
      <c r="E6592" s="33" t="n"/>
      <c r="F6592" s="33" t="n"/>
      <c r="G6592" s="33" t="n"/>
      <c r="H6592" s="33" t="n"/>
    </row>
    <row r="6593" ht="16" customHeight="1">
      <c r="A6593" s="29">
        <f>A6575+1</f>
        <v/>
      </c>
      <c r="C6593" s="29" t="n"/>
      <c r="D6593" s="31" t="inlineStr">
        <is>
          <t>0–4</t>
        </is>
      </c>
      <c r="E6593" s="33" t="n"/>
      <c r="F6593" s="33" t="n"/>
      <c r="G6593" s="33" t="n"/>
      <c r="H6593" s="33" t="n"/>
    </row>
    <row r="6594" ht="13.75" customHeight="1">
      <c r="C6594" s="29" t="n"/>
      <c r="D6594" s="31" t="inlineStr">
        <is>
          <t>5–9</t>
        </is>
      </c>
      <c r="E6594" s="33" t="n"/>
      <c r="F6594" s="33" t="n"/>
      <c r="G6594" s="33" t="n"/>
      <c r="H6594" s="33" t="n"/>
    </row>
    <row r="6595" ht="16" customHeight="1">
      <c r="C6595" s="29" t="n"/>
      <c r="D6595" s="31" t="inlineStr">
        <is>
          <t>10–14</t>
        </is>
      </c>
      <c r="E6595" s="33" t="n"/>
      <c r="F6595" s="33" t="n"/>
      <c r="G6595" s="33" t="n"/>
      <c r="H6595" s="33" t="n"/>
    </row>
    <row r="6596" ht="16" customHeight="1">
      <c r="C6596" s="29" t="n"/>
      <c r="D6596" s="31" t="inlineStr">
        <is>
          <t>15–19</t>
        </is>
      </c>
      <c r="E6596" s="33" t="n"/>
      <c r="F6596" s="33" t="n"/>
      <c r="G6596" s="33" t="n"/>
      <c r="H6596" s="33" t="n"/>
    </row>
    <row r="6597" ht="16" customHeight="1">
      <c r="C6597" s="29" t="n"/>
      <c r="D6597" s="31" t="inlineStr">
        <is>
          <t>20–24</t>
        </is>
      </c>
      <c r="E6597" s="33" t="n"/>
      <c r="F6597" s="33" t="n"/>
      <c r="G6597" s="33" t="n"/>
      <c r="H6597" s="33" t="n"/>
    </row>
    <row r="6598" ht="16" customHeight="1">
      <c r="C6598" s="29" t="n"/>
      <c r="D6598" s="31" t="inlineStr">
        <is>
          <t>25–29</t>
        </is>
      </c>
      <c r="E6598" s="33" t="n"/>
      <c r="F6598" s="33" t="n"/>
      <c r="G6598" s="33" t="n"/>
      <c r="H6598" s="33" t="n"/>
    </row>
    <row r="6599" ht="16" customHeight="1">
      <c r="C6599" s="29" t="n"/>
      <c r="D6599" s="31" t="inlineStr">
        <is>
          <t>30–34</t>
        </is>
      </c>
      <c r="E6599" s="33" t="n"/>
      <c r="F6599" s="33" t="n"/>
      <c r="G6599" s="33" t="n"/>
      <c r="H6599" s="33" t="n"/>
    </row>
    <row r="6600" ht="16" customHeight="1">
      <c r="C6600" s="29" t="n"/>
      <c r="D6600" s="31" t="inlineStr">
        <is>
          <t>35–39</t>
        </is>
      </c>
      <c r="E6600" s="33" t="n"/>
      <c r="F6600" s="33" t="n"/>
      <c r="G6600" s="33" t="n"/>
      <c r="H6600" s="33" t="n"/>
    </row>
    <row r="6601" ht="16" customHeight="1">
      <c r="C6601" s="29" t="n"/>
      <c r="D6601" s="31" t="inlineStr">
        <is>
          <t>40–44</t>
        </is>
      </c>
      <c r="E6601" s="33" t="n"/>
      <c r="F6601" s="33" t="n"/>
      <c r="G6601" s="33" t="n"/>
      <c r="H6601" s="33" t="n"/>
    </row>
    <row r="6602" ht="16" customHeight="1">
      <c r="C6602" s="29" t="n"/>
      <c r="D6602" s="31" t="inlineStr">
        <is>
          <t>45–49</t>
        </is>
      </c>
      <c r="E6602" s="33" t="n"/>
      <c r="F6602" s="33" t="n"/>
      <c r="G6602" s="33" t="n"/>
      <c r="H6602" s="33" t="n"/>
    </row>
    <row r="6603" ht="16" customHeight="1">
      <c r="C6603" s="29" t="n"/>
      <c r="D6603" s="31" t="inlineStr">
        <is>
          <t>50–54</t>
        </is>
      </c>
      <c r="E6603" s="33" t="n"/>
      <c r="F6603" s="33" t="n"/>
      <c r="G6603" s="33" t="n"/>
      <c r="H6603" s="33" t="n"/>
    </row>
    <row r="6604" ht="16" customHeight="1">
      <c r="C6604" s="29" t="n"/>
      <c r="D6604" s="31" t="inlineStr">
        <is>
          <t>55–59</t>
        </is>
      </c>
      <c r="E6604" s="33" t="n"/>
      <c r="F6604" s="33" t="n"/>
      <c r="G6604" s="33" t="n"/>
      <c r="H6604" s="33" t="n"/>
    </row>
    <row r="6605" ht="16" customHeight="1">
      <c r="C6605" s="29" t="n"/>
      <c r="D6605" s="31" t="inlineStr">
        <is>
          <t>60–64</t>
        </is>
      </c>
      <c r="E6605" s="33" t="n"/>
      <c r="F6605" s="33" t="n"/>
      <c r="G6605" s="33" t="n"/>
      <c r="H6605" s="33" t="n"/>
    </row>
    <row r="6606" ht="16" customHeight="1">
      <c r="C6606" s="29" t="n"/>
      <c r="D6606" s="31" t="inlineStr">
        <is>
          <t>65–69</t>
        </is>
      </c>
      <c r="E6606" s="33" t="n"/>
      <c r="F6606" s="33" t="n"/>
      <c r="G6606" s="33" t="n"/>
      <c r="H6606" s="33" t="n"/>
    </row>
    <row r="6607" ht="16" customHeight="1">
      <c r="C6607" s="29" t="n"/>
      <c r="D6607" s="31" t="inlineStr">
        <is>
          <t>70–74</t>
        </is>
      </c>
      <c r="E6607" s="33" t="n"/>
      <c r="F6607" s="33" t="n"/>
      <c r="G6607" s="33" t="n"/>
      <c r="H6607" s="33" t="n"/>
    </row>
    <row r="6608" ht="16" customHeight="1">
      <c r="C6608" s="29" t="n"/>
      <c r="D6608" s="31" t="inlineStr">
        <is>
          <t>75–79</t>
        </is>
      </c>
      <c r="E6608" s="33" t="n"/>
      <c r="F6608" s="33" t="n"/>
      <c r="G6608" s="33" t="n"/>
      <c r="H6608" s="33" t="n"/>
    </row>
    <row r="6609" ht="16" customHeight="1">
      <c r="C6609" s="29" t="n"/>
      <c r="D6609" s="31" t="inlineStr">
        <is>
          <t>80–84</t>
        </is>
      </c>
      <c r="E6609" s="33" t="n"/>
      <c r="F6609" s="33" t="n"/>
      <c r="G6609" s="33" t="n"/>
      <c r="H6609" s="33" t="n"/>
    </row>
    <row r="6610" ht="16" customHeight="1">
      <c r="C6610" s="29" t="n"/>
      <c r="D6610" s="31" t="inlineStr">
        <is>
          <t>85+</t>
        </is>
      </c>
      <c r="E6610" s="33" t="n"/>
      <c r="F6610" s="33" t="n"/>
      <c r="G6610" s="33" t="n"/>
      <c r="H6610" s="33" t="n"/>
    </row>
    <row r="6611" ht="16" customHeight="1">
      <c r="A6611" s="29">
        <f>A6593+1</f>
        <v/>
      </c>
      <c r="C6611" s="29" t="n"/>
      <c r="D6611" s="31" t="inlineStr">
        <is>
          <t>0–4</t>
        </is>
      </c>
      <c r="E6611" s="33" t="n"/>
      <c r="F6611" s="33" t="n"/>
      <c r="G6611" s="33" t="n"/>
      <c r="H6611" s="33" t="n"/>
    </row>
    <row r="6612" ht="13.75" customHeight="1">
      <c r="C6612" s="29" t="n"/>
      <c r="D6612" s="31" t="inlineStr">
        <is>
          <t>5–9</t>
        </is>
      </c>
      <c r="E6612" s="33" t="n"/>
      <c r="F6612" s="33" t="n"/>
      <c r="G6612" s="33" t="n"/>
      <c r="H6612" s="33" t="n"/>
    </row>
    <row r="6613" ht="16" customHeight="1">
      <c r="C6613" s="29" t="n"/>
      <c r="D6613" s="31" t="inlineStr">
        <is>
          <t>10–14</t>
        </is>
      </c>
      <c r="E6613" s="33" t="n"/>
      <c r="F6613" s="33" t="n"/>
      <c r="G6613" s="33" t="n"/>
      <c r="H6613" s="33" t="n"/>
    </row>
    <row r="6614" ht="16" customHeight="1">
      <c r="C6614" s="29" t="n"/>
      <c r="D6614" s="31" t="inlineStr">
        <is>
          <t>15–19</t>
        </is>
      </c>
      <c r="E6614" s="33" t="n"/>
      <c r="F6614" s="33" t="n"/>
      <c r="G6614" s="33" t="n"/>
      <c r="H6614" s="33" t="n"/>
    </row>
    <row r="6615" ht="16" customHeight="1">
      <c r="C6615" s="29" t="n"/>
      <c r="D6615" s="31" t="inlineStr">
        <is>
          <t>20–24</t>
        </is>
      </c>
      <c r="E6615" s="33" t="n"/>
      <c r="F6615" s="33" t="n"/>
      <c r="G6615" s="33" t="n"/>
      <c r="H6615" s="33" t="n"/>
    </row>
    <row r="6616" ht="16" customHeight="1">
      <c r="C6616" s="29" t="n"/>
      <c r="D6616" s="31" t="inlineStr">
        <is>
          <t>25–29</t>
        </is>
      </c>
      <c r="E6616" s="33" t="n"/>
      <c r="F6616" s="33" t="n"/>
      <c r="G6616" s="33" t="n"/>
      <c r="H6616" s="33" t="n"/>
    </row>
    <row r="6617" ht="16" customHeight="1">
      <c r="C6617" s="29" t="n"/>
      <c r="D6617" s="31" t="inlineStr">
        <is>
          <t>30–34</t>
        </is>
      </c>
      <c r="E6617" s="33" t="n"/>
      <c r="F6617" s="33" t="n"/>
      <c r="G6617" s="33" t="n"/>
      <c r="H6617" s="33" t="n"/>
    </row>
    <row r="6618" ht="16" customHeight="1">
      <c r="C6618" s="29" t="n"/>
      <c r="D6618" s="31" t="inlineStr">
        <is>
          <t>35–39</t>
        </is>
      </c>
      <c r="E6618" s="33" t="n"/>
      <c r="F6618" s="33" t="n"/>
      <c r="G6618" s="33" t="n"/>
      <c r="H6618" s="33" t="n"/>
    </row>
    <row r="6619" ht="16" customHeight="1">
      <c r="C6619" s="29" t="n"/>
      <c r="D6619" s="31" t="inlineStr">
        <is>
          <t>40–44</t>
        </is>
      </c>
      <c r="E6619" s="33" t="n"/>
      <c r="F6619" s="33" t="n"/>
      <c r="G6619" s="33" t="n"/>
      <c r="H6619" s="33" t="n"/>
    </row>
    <row r="6620" ht="16" customHeight="1">
      <c r="C6620" s="29" t="n"/>
      <c r="D6620" s="31" t="inlineStr">
        <is>
          <t>45–49</t>
        </is>
      </c>
      <c r="E6620" s="33" t="n"/>
      <c r="F6620" s="33" t="n"/>
      <c r="G6620" s="33" t="n"/>
      <c r="H6620" s="33" t="n"/>
    </row>
    <row r="6621" ht="16" customHeight="1">
      <c r="C6621" s="29" t="n"/>
      <c r="D6621" s="31" t="inlineStr">
        <is>
          <t>50–54</t>
        </is>
      </c>
      <c r="E6621" s="33" t="n"/>
      <c r="F6621" s="33" t="n"/>
      <c r="G6621" s="33" t="n"/>
      <c r="H6621" s="33" t="n"/>
    </row>
    <row r="6622" ht="16" customHeight="1">
      <c r="C6622" s="29" t="n"/>
      <c r="D6622" s="31" t="inlineStr">
        <is>
          <t>55–59</t>
        </is>
      </c>
      <c r="E6622" s="33" t="n"/>
      <c r="F6622" s="33" t="n"/>
      <c r="G6622" s="33" t="n"/>
      <c r="H6622" s="33" t="n"/>
    </row>
    <row r="6623" ht="16" customHeight="1">
      <c r="C6623" s="29" t="n"/>
      <c r="D6623" s="31" t="inlineStr">
        <is>
          <t>60–64</t>
        </is>
      </c>
      <c r="E6623" s="33" t="n"/>
      <c r="F6623" s="33" t="n"/>
      <c r="G6623" s="33" t="n"/>
      <c r="H6623" s="33" t="n"/>
    </row>
    <row r="6624" ht="16" customHeight="1">
      <c r="C6624" s="29" t="n"/>
      <c r="D6624" s="31" t="inlineStr">
        <is>
          <t>65–69</t>
        </is>
      </c>
      <c r="E6624" s="33" t="n"/>
      <c r="F6624" s="33" t="n"/>
      <c r="G6624" s="33" t="n"/>
      <c r="H6624" s="33" t="n"/>
    </row>
    <row r="6625" ht="16" customHeight="1">
      <c r="C6625" s="29" t="n"/>
      <c r="D6625" s="31" t="inlineStr">
        <is>
          <t>70–74</t>
        </is>
      </c>
      <c r="E6625" s="33" t="n"/>
      <c r="F6625" s="33" t="n"/>
      <c r="G6625" s="33" t="n"/>
      <c r="H6625" s="33" t="n"/>
    </row>
    <row r="6626" ht="16" customHeight="1">
      <c r="C6626" s="29" t="n"/>
      <c r="D6626" s="31" t="inlineStr">
        <is>
          <t>75–79</t>
        </is>
      </c>
      <c r="E6626" s="33" t="n"/>
      <c r="F6626" s="33" t="n"/>
      <c r="G6626" s="33" t="n"/>
      <c r="H6626" s="33" t="n"/>
    </row>
    <row r="6627" ht="16" customHeight="1">
      <c r="C6627" s="29" t="n"/>
      <c r="D6627" s="31" t="inlineStr">
        <is>
          <t>80–84</t>
        </is>
      </c>
      <c r="E6627" s="33" t="n"/>
      <c r="F6627" s="33" t="n"/>
      <c r="G6627" s="33" t="n"/>
      <c r="H6627" s="33" t="n"/>
    </row>
    <row r="6628" ht="16" customHeight="1">
      <c r="C6628" s="29" t="n"/>
      <c r="D6628" s="31" t="inlineStr">
        <is>
          <t>85+</t>
        </is>
      </c>
      <c r="E6628" s="33" t="n"/>
      <c r="F6628" s="33" t="n"/>
      <c r="G6628" s="33" t="n"/>
      <c r="H6628" s="33" t="n"/>
    </row>
    <row r="6629" ht="16" customHeight="1">
      <c r="A6629" s="29">
        <f>A6611+1</f>
        <v/>
      </c>
      <c r="C6629" s="29" t="n"/>
      <c r="D6629" s="31" t="inlineStr">
        <is>
          <t>0–4</t>
        </is>
      </c>
      <c r="E6629" s="33" t="n"/>
      <c r="F6629" s="33" t="n"/>
      <c r="G6629" s="33" t="n"/>
      <c r="H6629" s="33" t="n"/>
    </row>
    <row r="6630" ht="13.75" customHeight="1">
      <c r="C6630" s="29" t="n"/>
      <c r="D6630" s="31" t="inlineStr">
        <is>
          <t>5–9</t>
        </is>
      </c>
      <c r="E6630" s="33" t="n"/>
      <c r="F6630" s="33" t="n"/>
      <c r="G6630" s="33" t="n"/>
      <c r="H6630" s="33" t="n"/>
    </row>
    <row r="6631" ht="16" customHeight="1">
      <c r="C6631" s="29" t="n"/>
      <c r="D6631" s="31" t="inlineStr">
        <is>
          <t>10–14</t>
        </is>
      </c>
      <c r="E6631" s="33" t="n"/>
      <c r="F6631" s="33" t="n"/>
      <c r="G6631" s="33" t="n"/>
      <c r="H6631" s="33" t="n"/>
    </row>
    <row r="6632" ht="16" customHeight="1">
      <c r="C6632" s="29" t="n"/>
      <c r="D6632" s="31" t="inlineStr">
        <is>
          <t>15–19</t>
        </is>
      </c>
      <c r="E6632" s="33" t="n"/>
      <c r="F6632" s="33" t="n"/>
      <c r="G6632" s="33" t="n"/>
      <c r="H6632" s="33" t="n"/>
    </row>
    <row r="6633" ht="16" customHeight="1">
      <c r="C6633" s="29" t="n"/>
      <c r="D6633" s="31" t="inlineStr">
        <is>
          <t>20–24</t>
        </is>
      </c>
      <c r="E6633" s="33" t="n"/>
      <c r="F6633" s="33" t="n"/>
      <c r="G6633" s="33" t="n"/>
      <c r="H6633" s="33" t="n"/>
    </row>
    <row r="6634" ht="16" customHeight="1">
      <c r="C6634" s="29" t="n"/>
      <c r="D6634" s="31" t="inlineStr">
        <is>
          <t>25–29</t>
        </is>
      </c>
      <c r="E6634" s="33" t="n"/>
      <c r="F6634" s="33" t="n"/>
      <c r="G6634" s="33" t="n"/>
      <c r="H6634" s="33" t="n"/>
    </row>
    <row r="6635" ht="16" customHeight="1">
      <c r="C6635" s="29" t="n"/>
      <c r="D6635" s="31" t="inlineStr">
        <is>
          <t>30–34</t>
        </is>
      </c>
      <c r="E6635" s="33" t="n"/>
      <c r="F6635" s="33" t="n"/>
      <c r="G6635" s="33" t="n"/>
      <c r="H6635" s="33" t="n"/>
    </row>
    <row r="6636" ht="16" customHeight="1">
      <c r="C6636" s="29" t="n"/>
      <c r="D6636" s="31" t="inlineStr">
        <is>
          <t>35–39</t>
        </is>
      </c>
      <c r="E6636" s="33" t="n"/>
      <c r="F6636" s="33" t="n"/>
      <c r="G6636" s="33" t="n"/>
      <c r="H6636" s="33" t="n"/>
    </row>
    <row r="6637" ht="16" customHeight="1">
      <c r="C6637" s="29" t="n"/>
      <c r="D6637" s="31" t="inlineStr">
        <is>
          <t>40–44</t>
        </is>
      </c>
      <c r="E6637" s="33" t="n"/>
      <c r="F6637" s="33" t="n"/>
      <c r="G6637" s="33" t="n"/>
      <c r="H6637" s="33" t="n"/>
    </row>
    <row r="6638" ht="16" customHeight="1">
      <c r="C6638" s="29" t="n"/>
      <c r="D6638" s="31" t="inlineStr">
        <is>
          <t>45–49</t>
        </is>
      </c>
      <c r="E6638" s="33" t="n"/>
      <c r="F6638" s="33" t="n"/>
      <c r="G6638" s="33" t="n"/>
      <c r="H6638" s="33" t="n"/>
    </row>
    <row r="6639" ht="16" customHeight="1">
      <c r="C6639" s="29" t="n"/>
      <c r="D6639" s="31" t="inlineStr">
        <is>
          <t>50–54</t>
        </is>
      </c>
      <c r="E6639" s="33" t="n"/>
      <c r="F6639" s="33" t="n"/>
      <c r="G6639" s="33" t="n"/>
      <c r="H6639" s="33" t="n"/>
    </row>
    <row r="6640" ht="16" customHeight="1">
      <c r="C6640" s="29" t="n"/>
      <c r="D6640" s="31" t="inlineStr">
        <is>
          <t>55–59</t>
        </is>
      </c>
      <c r="E6640" s="33" t="n"/>
      <c r="F6640" s="33" t="n"/>
      <c r="G6640" s="33" t="n"/>
      <c r="H6640" s="33" t="n"/>
    </row>
    <row r="6641" ht="16" customHeight="1">
      <c r="C6641" s="29" t="n"/>
      <c r="D6641" s="31" t="inlineStr">
        <is>
          <t>60–64</t>
        </is>
      </c>
      <c r="E6641" s="33" t="n"/>
      <c r="F6641" s="33" t="n"/>
      <c r="G6641" s="33" t="n"/>
      <c r="H6641" s="33" t="n"/>
    </row>
    <row r="6642" ht="16" customHeight="1">
      <c r="C6642" s="29" t="n"/>
      <c r="D6642" s="31" t="inlineStr">
        <is>
          <t>65–69</t>
        </is>
      </c>
      <c r="E6642" s="33" t="n"/>
      <c r="F6642" s="33" t="n"/>
      <c r="G6642" s="33" t="n"/>
      <c r="H6642" s="33" t="n"/>
    </row>
    <row r="6643" ht="16" customHeight="1">
      <c r="C6643" s="29" t="n"/>
      <c r="D6643" s="31" t="inlineStr">
        <is>
          <t>70–74</t>
        </is>
      </c>
      <c r="E6643" s="33" t="n"/>
      <c r="F6643" s="33" t="n"/>
      <c r="G6643" s="33" t="n"/>
      <c r="H6643" s="33" t="n"/>
    </row>
    <row r="6644" ht="16" customHeight="1">
      <c r="C6644" s="29" t="n"/>
      <c r="D6644" s="31" t="inlineStr">
        <is>
          <t>75–79</t>
        </is>
      </c>
      <c r="E6644" s="33" t="n"/>
      <c r="F6644" s="33" t="n"/>
      <c r="G6644" s="33" t="n"/>
      <c r="H6644" s="33" t="n"/>
    </row>
    <row r="6645" ht="16" customHeight="1">
      <c r="C6645" s="29" t="n"/>
      <c r="D6645" s="31" t="inlineStr">
        <is>
          <t>80–84</t>
        </is>
      </c>
      <c r="E6645" s="33" t="n"/>
      <c r="F6645" s="33" t="n"/>
      <c r="G6645" s="33" t="n"/>
      <c r="H6645" s="33" t="n"/>
    </row>
    <row r="6646" ht="16" customHeight="1">
      <c r="C6646" s="29" t="n"/>
      <c r="D6646" s="31" t="inlineStr">
        <is>
          <t>85+</t>
        </is>
      </c>
      <c r="E6646" s="33" t="n"/>
      <c r="F6646" s="33" t="n"/>
      <c r="G6646" s="33" t="n"/>
      <c r="H6646" s="33" t="n"/>
    </row>
    <row r="6647" ht="16" customHeight="1">
      <c r="A6647" s="29">
        <f>A6629+1</f>
        <v/>
      </c>
      <c r="C6647" s="29" t="n"/>
      <c r="D6647" s="31" t="inlineStr">
        <is>
          <t>0–4</t>
        </is>
      </c>
      <c r="E6647" s="33" t="n"/>
      <c r="F6647" s="33" t="n"/>
      <c r="G6647" s="33" t="n"/>
      <c r="H6647" s="33" t="n"/>
    </row>
    <row r="6648" ht="13.75" customHeight="1">
      <c r="C6648" s="29" t="n"/>
      <c r="D6648" s="31" t="inlineStr">
        <is>
          <t>5–9</t>
        </is>
      </c>
      <c r="E6648" s="33" t="n"/>
      <c r="F6648" s="33" t="n"/>
      <c r="G6648" s="33" t="n"/>
      <c r="H6648" s="33" t="n"/>
    </row>
    <row r="6649" ht="16" customHeight="1">
      <c r="C6649" s="29" t="n"/>
      <c r="D6649" s="31" t="inlineStr">
        <is>
          <t>10–14</t>
        </is>
      </c>
      <c r="E6649" s="33" t="n"/>
      <c r="F6649" s="33" t="n"/>
      <c r="G6649" s="33" t="n"/>
      <c r="H6649" s="33" t="n"/>
    </row>
    <row r="6650" ht="16" customHeight="1">
      <c r="C6650" s="29" t="n"/>
      <c r="D6650" s="31" t="inlineStr">
        <is>
          <t>15–19</t>
        </is>
      </c>
      <c r="E6650" s="33" t="n"/>
      <c r="F6650" s="33" t="n"/>
      <c r="G6650" s="33" t="n"/>
      <c r="H6650" s="33" t="n"/>
    </row>
    <row r="6651" ht="16" customHeight="1">
      <c r="C6651" s="29" t="n"/>
      <c r="D6651" s="31" t="inlineStr">
        <is>
          <t>20–24</t>
        </is>
      </c>
      <c r="E6651" s="33" t="n"/>
      <c r="F6651" s="33" t="n"/>
      <c r="G6651" s="33" t="n"/>
      <c r="H6651" s="33" t="n"/>
    </row>
    <row r="6652" ht="16" customHeight="1">
      <c r="C6652" s="29" t="n"/>
      <c r="D6652" s="31" t="inlineStr">
        <is>
          <t>25–29</t>
        </is>
      </c>
      <c r="E6652" s="33" t="n"/>
      <c r="F6652" s="33" t="n"/>
      <c r="G6652" s="33" t="n"/>
      <c r="H6652" s="33" t="n"/>
    </row>
    <row r="6653" ht="16" customHeight="1">
      <c r="C6653" s="29" t="n"/>
      <c r="D6653" s="31" t="inlineStr">
        <is>
          <t>30–34</t>
        </is>
      </c>
      <c r="E6653" s="33" t="n"/>
      <c r="F6653" s="33" t="n"/>
      <c r="G6653" s="33" t="n"/>
      <c r="H6653" s="33" t="n"/>
    </row>
    <row r="6654" ht="16" customHeight="1">
      <c r="C6654" s="29" t="n"/>
      <c r="D6654" s="31" t="inlineStr">
        <is>
          <t>35–39</t>
        </is>
      </c>
      <c r="E6654" s="33" t="n"/>
      <c r="F6654" s="33" t="n"/>
      <c r="G6654" s="33" t="n"/>
      <c r="H6654" s="33" t="n"/>
    </row>
    <row r="6655" ht="16" customHeight="1">
      <c r="C6655" s="29" t="n"/>
      <c r="D6655" s="31" t="inlineStr">
        <is>
          <t>40–44</t>
        </is>
      </c>
      <c r="E6655" s="33" t="n"/>
      <c r="F6655" s="33" t="n"/>
      <c r="G6655" s="33" t="n"/>
      <c r="H6655" s="33" t="n"/>
    </row>
    <row r="6656" ht="16" customHeight="1">
      <c r="C6656" s="29" t="n"/>
      <c r="D6656" s="31" t="inlineStr">
        <is>
          <t>45–49</t>
        </is>
      </c>
      <c r="E6656" s="33" t="n"/>
      <c r="F6656" s="33" t="n"/>
      <c r="G6656" s="33" t="n"/>
      <c r="H6656" s="33" t="n"/>
    </row>
    <row r="6657" ht="16" customHeight="1">
      <c r="C6657" s="29" t="n"/>
      <c r="D6657" s="31" t="inlineStr">
        <is>
          <t>50–54</t>
        </is>
      </c>
      <c r="E6657" s="33" t="n"/>
      <c r="F6657" s="33" t="n"/>
      <c r="G6657" s="33" t="n"/>
      <c r="H6657" s="33" t="n"/>
    </row>
    <row r="6658" ht="16" customHeight="1">
      <c r="C6658" s="29" t="n"/>
      <c r="D6658" s="31" t="inlineStr">
        <is>
          <t>55–59</t>
        </is>
      </c>
      <c r="E6658" s="33" t="n"/>
      <c r="F6658" s="33" t="n"/>
      <c r="G6658" s="33" t="n"/>
      <c r="H6658" s="33" t="n"/>
    </row>
    <row r="6659" ht="16" customHeight="1">
      <c r="C6659" s="29" t="n"/>
      <c r="D6659" s="31" t="inlineStr">
        <is>
          <t>60–64</t>
        </is>
      </c>
      <c r="E6659" s="33" t="n"/>
      <c r="F6659" s="33" t="n"/>
      <c r="G6659" s="33" t="n"/>
      <c r="H6659" s="33" t="n"/>
    </row>
    <row r="6660" ht="16" customHeight="1">
      <c r="C6660" s="29" t="n"/>
      <c r="D6660" s="31" t="inlineStr">
        <is>
          <t>65–69</t>
        </is>
      </c>
      <c r="E6660" s="33" t="n"/>
      <c r="F6660" s="33" t="n"/>
      <c r="G6660" s="33" t="n"/>
      <c r="H6660" s="33" t="n"/>
    </row>
    <row r="6661" ht="16" customHeight="1">
      <c r="C6661" s="29" t="n"/>
      <c r="D6661" s="31" t="inlineStr">
        <is>
          <t>70–74</t>
        </is>
      </c>
      <c r="E6661" s="33" t="n"/>
      <c r="F6661" s="33" t="n"/>
      <c r="G6661" s="33" t="n"/>
      <c r="H6661" s="33" t="n"/>
    </row>
    <row r="6662" ht="16" customHeight="1">
      <c r="C6662" s="29" t="n"/>
      <c r="D6662" s="31" t="inlineStr">
        <is>
          <t>75–79</t>
        </is>
      </c>
      <c r="E6662" s="33" t="n"/>
      <c r="F6662" s="33" t="n"/>
      <c r="G6662" s="33" t="n"/>
      <c r="H6662" s="33" t="n"/>
    </row>
    <row r="6663" ht="16" customHeight="1">
      <c r="C6663" s="29" t="n"/>
      <c r="D6663" s="31" t="inlineStr">
        <is>
          <t>80–84</t>
        </is>
      </c>
      <c r="E6663" s="33" t="n"/>
      <c r="F6663" s="33" t="n"/>
      <c r="G6663" s="33" t="n"/>
      <c r="H6663" s="33" t="n"/>
    </row>
    <row r="6664" ht="16" customHeight="1">
      <c r="C6664" s="29" t="n"/>
      <c r="D6664" s="31" t="inlineStr">
        <is>
          <t>85+</t>
        </is>
      </c>
      <c r="E6664" s="33" t="n"/>
      <c r="F6664" s="33" t="n"/>
      <c r="G6664" s="33" t="n"/>
      <c r="H6664" s="33" t="n"/>
    </row>
    <row r="6665" ht="16" customHeight="1">
      <c r="A6665" s="29">
        <f>A6647+1</f>
        <v/>
      </c>
      <c r="C6665" s="29" t="n"/>
      <c r="D6665" s="31" t="inlineStr">
        <is>
          <t>0–4</t>
        </is>
      </c>
      <c r="E6665" s="33" t="n"/>
      <c r="F6665" s="33" t="n"/>
      <c r="G6665" s="33" t="n"/>
      <c r="H6665" s="33" t="n"/>
    </row>
    <row r="6666" ht="13.75" customHeight="1">
      <c r="C6666" s="29" t="n"/>
      <c r="D6666" s="31" t="inlineStr">
        <is>
          <t>5–9</t>
        </is>
      </c>
      <c r="E6666" s="33" t="n"/>
      <c r="F6666" s="33" t="n"/>
      <c r="G6666" s="33" t="n"/>
      <c r="H6666" s="33" t="n"/>
    </row>
    <row r="6667" ht="16" customHeight="1">
      <c r="C6667" s="29" t="n"/>
      <c r="D6667" s="31" t="inlineStr">
        <is>
          <t>10–14</t>
        </is>
      </c>
      <c r="E6667" s="33" t="n"/>
      <c r="F6667" s="33" t="n"/>
      <c r="G6667" s="33" t="n"/>
      <c r="H6667" s="33" t="n"/>
    </row>
    <row r="6668" ht="16" customHeight="1">
      <c r="C6668" s="29" t="n"/>
      <c r="D6668" s="31" t="inlineStr">
        <is>
          <t>15–19</t>
        </is>
      </c>
      <c r="E6668" s="33" t="n"/>
      <c r="F6668" s="33" t="n"/>
      <c r="G6668" s="33" t="n"/>
      <c r="H6668" s="33" t="n"/>
    </row>
    <row r="6669" ht="16" customHeight="1">
      <c r="C6669" s="29" t="n"/>
      <c r="D6669" s="31" t="inlineStr">
        <is>
          <t>20–24</t>
        </is>
      </c>
      <c r="E6669" s="33" t="n"/>
      <c r="F6669" s="33" t="n"/>
      <c r="G6669" s="33" t="n"/>
      <c r="H6669" s="33" t="n"/>
    </row>
    <row r="6670" ht="16" customHeight="1">
      <c r="C6670" s="29" t="n"/>
      <c r="D6670" s="31" t="inlineStr">
        <is>
          <t>25–29</t>
        </is>
      </c>
      <c r="E6670" s="33" t="n"/>
      <c r="F6670" s="33" t="n"/>
      <c r="G6670" s="33" t="n"/>
      <c r="H6670" s="33" t="n"/>
    </row>
    <row r="6671" ht="16" customHeight="1">
      <c r="C6671" s="29" t="n"/>
      <c r="D6671" s="31" t="inlineStr">
        <is>
          <t>30–34</t>
        </is>
      </c>
      <c r="E6671" s="33" t="n"/>
      <c r="F6671" s="33" t="n"/>
      <c r="G6671" s="33" t="n"/>
      <c r="H6671" s="33" t="n"/>
    </row>
    <row r="6672" ht="16" customHeight="1">
      <c r="C6672" s="29" t="n"/>
      <c r="D6672" s="31" t="inlineStr">
        <is>
          <t>35–39</t>
        </is>
      </c>
      <c r="E6672" s="33" t="n"/>
      <c r="F6672" s="33" t="n"/>
      <c r="G6672" s="33" t="n"/>
      <c r="H6672" s="33" t="n"/>
    </row>
    <row r="6673" ht="16" customHeight="1">
      <c r="C6673" s="29" t="n"/>
      <c r="D6673" s="31" t="inlineStr">
        <is>
          <t>40–44</t>
        </is>
      </c>
      <c r="E6673" s="33" t="n"/>
      <c r="F6673" s="33" t="n"/>
      <c r="G6673" s="33" t="n"/>
      <c r="H6673" s="33" t="n"/>
    </row>
    <row r="6674" ht="16" customHeight="1">
      <c r="C6674" s="29" t="n"/>
      <c r="D6674" s="31" t="inlineStr">
        <is>
          <t>45–49</t>
        </is>
      </c>
      <c r="E6674" s="33" t="n"/>
      <c r="F6674" s="33" t="n"/>
      <c r="G6674" s="33" t="n"/>
      <c r="H6674" s="33" t="n"/>
    </row>
    <row r="6675" ht="16" customHeight="1">
      <c r="C6675" s="29" t="n"/>
      <c r="D6675" s="31" t="inlineStr">
        <is>
          <t>50–54</t>
        </is>
      </c>
      <c r="E6675" s="33" t="n"/>
      <c r="F6675" s="33" t="n"/>
      <c r="G6675" s="33" t="n"/>
      <c r="H6675" s="33" t="n"/>
    </row>
    <row r="6676" ht="16" customHeight="1">
      <c r="C6676" s="29" t="n"/>
      <c r="D6676" s="31" t="inlineStr">
        <is>
          <t>55–59</t>
        </is>
      </c>
      <c r="E6676" s="33" t="n"/>
      <c r="F6676" s="33" t="n"/>
      <c r="G6676" s="33" t="n"/>
      <c r="H6676" s="33" t="n"/>
    </row>
    <row r="6677" ht="16" customHeight="1">
      <c r="C6677" s="29" t="n"/>
      <c r="D6677" s="31" t="inlineStr">
        <is>
          <t>60–64</t>
        </is>
      </c>
      <c r="E6677" s="33" t="n"/>
      <c r="F6677" s="33" t="n"/>
      <c r="G6677" s="33" t="n"/>
      <c r="H6677" s="33" t="n"/>
    </row>
    <row r="6678" ht="16" customHeight="1">
      <c r="C6678" s="29" t="n"/>
      <c r="D6678" s="31" t="inlineStr">
        <is>
          <t>65–69</t>
        </is>
      </c>
      <c r="E6678" s="33" t="n"/>
      <c r="F6678" s="33" t="n"/>
      <c r="G6678" s="33" t="n"/>
      <c r="H6678" s="33" t="n"/>
    </row>
    <row r="6679" ht="16" customHeight="1">
      <c r="C6679" s="29" t="n"/>
      <c r="D6679" s="31" t="inlineStr">
        <is>
          <t>70–74</t>
        </is>
      </c>
      <c r="E6679" s="33" t="n"/>
      <c r="F6679" s="33" t="n"/>
      <c r="G6679" s="33" t="n"/>
      <c r="H6679" s="33" t="n"/>
    </row>
    <row r="6680" ht="16" customHeight="1">
      <c r="C6680" s="29" t="n"/>
      <c r="D6680" s="31" t="inlineStr">
        <is>
          <t>75–79</t>
        </is>
      </c>
      <c r="E6680" s="33" t="n"/>
      <c r="F6680" s="33" t="n"/>
      <c r="G6680" s="33" t="n"/>
      <c r="H6680" s="33" t="n"/>
    </row>
    <row r="6681" ht="16" customHeight="1">
      <c r="C6681" s="29" t="n"/>
      <c r="D6681" s="31" t="inlineStr">
        <is>
          <t>80–84</t>
        </is>
      </c>
      <c r="E6681" s="33" t="n"/>
      <c r="F6681" s="33" t="n"/>
      <c r="G6681" s="33" t="n"/>
      <c r="H6681" s="33" t="n"/>
    </row>
    <row r="6682" ht="16" customHeight="1">
      <c r="C6682" s="29" t="n"/>
      <c r="D6682" s="31" t="inlineStr">
        <is>
          <t>85+</t>
        </is>
      </c>
      <c r="E6682" s="33" t="n"/>
      <c r="F6682" s="33" t="n"/>
      <c r="G6682" s="33" t="n"/>
      <c r="H6682" s="33" t="n"/>
    </row>
    <row r="6683" ht="16" customHeight="1">
      <c r="A6683" s="29">
        <f>A6665+1</f>
        <v/>
      </c>
      <c r="C6683" s="29" t="n"/>
      <c r="D6683" s="31" t="inlineStr">
        <is>
          <t>0–4</t>
        </is>
      </c>
      <c r="E6683" s="33" t="n"/>
      <c r="F6683" s="33" t="n"/>
      <c r="G6683" s="33" t="n"/>
      <c r="H6683" s="33" t="n"/>
    </row>
    <row r="6684" ht="13.75" customHeight="1">
      <c r="C6684" s="29" t="n"/>
      <c r="D6684" s="31" t="inlineStr">
        <is>
          <t>5–9</t>
        </is>
      </c>
      <c r="E6684" s="33" t="n"/>
      <c r="F6684" s="33" t="n"/>
      <c r="G6684" s="33" t="n"/>
      <c r="H6684" s="33" t="n"/>
    </row>
    <row r="6685" ht="16" customHeight="1">
      <c r="C6685" s="29" t="n"/>
      <c r="D6685" s="31" t="inlineStr">
        <is>
          <t>10–14</t>
        </is>
      </c>
      <c r="E6685" s="33" t="n"/>
      <c r="F6685" s="33" t="n"/>
      <c r="G6685" s="33" t="n"/>
      <c r="H6685" s="33" t="n"/>
    </row>
    <row r="6686" ht="16" customHeight="1">
      <c r="C6686" s="29" t="n"/>
      <c r="D6686" s="31" t="inlineStr">
        <is>
          <t>15–19</t>
        </is>
      </c>
      <c r="E6686" s="33" t="n"/>
      <c r="F6686" s="33" t="n"/>
      <c r="G6686" s="33" t="n"/>
      <c r="H6686" s="33" t="n"/>
    </row>
    <row r="6687" ht="16" customHeight="1">
      <c r="C6687" s="29" t="n"/>
      <c r="D6687" s="31" t="inlineStr">
        <is>
          <t>20–24</t>
        </is>
      </c>
      <c r="E6687" s="33" t="n"/>
      <c r="F6687" s="33" t="n"/>
      <c r="G6687" s="33" t="n"/>
      <c r="H6687" s="33" t="n"/>
    </row>
    <row r="6688" ht="16" customHeight="1">
      <c r="C6688" s="29" t="n"/>
      <c r="D6688" s="31" t="inlineStr">
        <is>
          <t>25–29</t>
        </is>
      </c>
      <c r="E6688" s="33" t="n"/>
      <c r="F6688" s="33" t="n"/>
      <c r="G6688" s="33" t="n"/>
      <c r="H6688" s="33" t="n"/>
    </row>
    <row r="6689" ht="16" customHeight="1">
      <c r="C6689" s="29" t="n"/>
      <c r="D6689" s="31" t="inlineStr">
        <is>
          <t>30–34</t>
        </is>
      </c>
      <c r="E6689" s="33" t="n"/>
      <c r="F6689" s="33" t="n"/>
      <c r="G6689" s="33" t="n"/>
      <c r="H6689" s="33" t="n"/>
    </row>
    <row r="6690" ht="16" customHeight="1">
      <c r="C6690" s="29" t="n"/>
      <c r="D6690" s="31" t="inlineStr">
        <is>
          <t>35–39</t>
        </is>
      </c>
      <c r="E6690" s="33" t="n"/>
      <c r="F6690" s="33" t="n"/>
      <c r="G6690" s="33" t="n"/>
      <c r="H6690" s="33" t="n"/>
    </row>
    <row r="6691" ht="16" customHeight="1">
      <c r="C6691" s="29" t="n"/>
      <c r="D6691" s="31" t="inlineStr">
        <is>
          <t>40–44</t>
        </is>
      </c>
      <c r="E6691" s="33" t="n"/>
      <c r="F6691" s="33" t="n"/>
      <c r="G6691" s="33" t="n"/>
      <c r="H6691" s="33" t="n"/>
    </row>
    <row r="6692" ht="16" customHeight="1">
      <c r="C6692" s="29" t="n"/>
      <c r="D6692" s="31" t="inlineStr">
        <is>
          <t>45–49</t>
        </is>
      </c>
      <c r="E6692" s="33" t="n"/>
      <c r="F6692" s="33" t="n"/>
      <c r="G6692" s="33" t="n"/>
      <c r="H6692" s="33" t="n"/>
    </row>
    <row r="6693" ht="16" customHeight="1">
      <c r="C6693" s="29" t="n"/>
      <c r="D6693" s="31" t="inlineStr">
        <is>
          <t>50–54</t>
        </is>
      </c>
      <c r="E6693" s="33" t="n"/>
      <c r="F6693" s="33" t="n"/>
      <c r="G6693" s="33" t="n"/>
      <c r="H6693" s="33" t="n"/>
    </row>
    <row r="6694" ht="16" customHeight="1">
      <c r="C6694" s="29" t="n"/>
      <c r="D6694" s="31" t="inlineStr">
        <is>
          <t>55–59</t>
        </is>
      </c>
      <c r="E6694" s="33" t="n"/>
      <c r="F6694" s="33" t="n"/>
      <c r="G6694" s="33" t="n"/>
      <c r="H6694" s="33" t="n"/>
    </row>
    <row r="6695" ht="16" customHeight="1">
      <c r="C6695" s="29" t="n"/>
      <c r="D6695" s="31" t="inlineStr">
        <is>
          <t>60–64</t>
        </is>
      </c>
      <c r="E6695" s="33" t="n"/>
      <c r="F6695" s="33" t="n"/>
      <c r="G6695" s="33" t="n"/>
      <c r="H6695" s="33" t="n"/>
    </row>
    <row r="6696" ht="16" customHeight="1">
      <c r="C6696" s="29" t="n"/>
      <c r="D6696" s="31" t="inlineStr">
        <is>
          <t>65–69</t>
        </is>
      </c>
      <c r="E6696" s="33" t="n"/>
      <c r="F6696" s="33" t="n"/>
      <c r="G6696" s="33" t="n"/>
      <c r="H6696" s="33" t="n"/>
    </row>
    <row r="6697" ht="16" customHeight="1">
      <c r="C6697" s="29" t="n"/>
      <c r="D6697" s="31" t="inlineStr">
        <is>
          <t>70–74</t>
        </is>
      </c>
      <c r="E6697" s="33" t="n"/>
      <c r="F6697" s="33" t="n"/>
      <c r="G6697" s="33" t="n"/>
      <c r="H6697" s="33" t="n"/>
    </row>
    <row r="6698" ht="16" customHeight="1">
      <c r="C6698" s="29" t="n"/>
      <c r="D6698" s="31" t="inlineStr">
        <is>
          <t>75–79</t>
        </is>
      </c>
      <c r="E6698" s="33" t="n"/>
      <c r="F6698" s="33" t="n"/>
      <c r="G6698" s="33" t="n"/>
      <c r="H6698" s="33" t="n"/>
    </row>
    <row r="6699" ht="16" customHeight="1">
      <c r="C6699" s="29" t="n"/>
      <c r="D6699" s="31" t="inlineStr">
        <is>
          <t>80–84</t>
        </is>
      </c>
      <c r="E6699" s="33" t="n"/>
      <c r="F6699" s="33" t="n"/>
      <c r="G6699" s="33" t="n"/>
      <c r="H6699" s="33" t="n"/>
    </row>
    <row r="6700" ht="16" customHeight="1">
      <c r="C6700" s="29" t="n"/>
      <c r="D6700" s="31" t="inlineStr">
        <is>
          <t>85+</t>
        </is>
      </c>
      <c r="E6700" s="33" t="n"/>
      <c r="F6700" s="33" t="n"/>
      <c r="G6700" s="33" t="n"/>
      <c r="H6700" s="33" t="n"/>
    </row>
    <row r="6701" ht="16" customHeight="1">
      <c r="A6701" s="29">
        <f>A6683+1</f>
        <v/>
      </c>
      <c r="C6701" s="29" t="n"/>
      <c r="D6701" s="31" t="inlineStr">
        <is>
          <t>0–4</t>
        </is>
      </c>
      <c r="E6701" s="33" t="n"/>
      <c r="F6701" s="33" t="n"/>
      <c r="G6701" s="33" t="n"/>
      <c r="H6701" s="33" t="n"/>
    </row>
    <row r="6702" ht="13.75" customHeight="1">
      <c r="C6702" s="29" t="n"/>
      <c r="D6702" s="31" t="inlineStr">
        <is>
          <t>5–9</t>
        </is>
      </c>
      <c r="E6702" s="33" t="n"/>
      <c r="F6702" s="33" t="n"/>
      <c r="G6702" s="33" t="n"/>
      <c r="H6702" s="33" t="n"/>
    </row>
    <row r="6703" ht="16" customHeight="1">
      <c r="C6703" s="29" t="n"/>
      <c r="D6703" s="31" t="inlineStr">
        <is>
          <t>10–14</t>
        </is>
      </c>
      <c r="E6703" s="33" t="n"/>
      <c r="F6703" s="33" t="n"/>
      <c r="G6703" s="33" t="n"/>
      <c r="H6703" s="33" t="n"/>
    </row>
    <row r="6704" ht="16" customHeight="1">
      <c r="C6704" s="29" t="n"/>
      <c r="D6704" s="31" t="inlineStr">
        <is>
          <t>15–19</t>
        </is>
      </c>
      <c r="E6704" s="33" t="n"/>
      <c r="F6704" s="33" t="n"/>
      <c r="G6704" s="33" t="n"/>
      <c r="H6704" s="33" t="n"/>
    </row>
    <row r="6705" ht="16" customHeight="1">
      <c r="C6705" s="29" t="n"/>
      <c r="D6705" s="31" t="inlineStr">
        <is>
          <t>20–24</t>
        </is>
      </c>
      <c r="E6705" s="33" t="n"/>
      <c r="F6705" s="33" t="n"/>
      <c r="G6705" s="33" t="n"/>
      <c r="H6705" s="33" t="n"/>
    </row>
    <row r="6706" ht="16" customHeight="1">
      <c r="C6706" s="29" t="n"/>
      <c r="D6706" s="31" t="inlineStr">
        <is>
          <t>25–29</t>
        </is>
      </c>
      <c r="E6706" s="33" t="n"/>
      <c r="F6706" s="33" t="n"/>
      <c r="G6706" s="33" t="n"/>
      <c r="H6706" s="33" t="n"/>
    </row>
    <row r="6707" ht="16" customHeight="1">
      <c r="C6707" s="29" t="n"/>
      <c r="D6707" s="31" t="inlineStr">
        <is>
          <t>30–34</t>
        </is>
      </c>
      <c r="E6707" s="33" t="n"/>
      <c r="F6707" s="33" t="n"/>
      <c r="G6707" s="33" t="n"/>
      <c r="H6707" s="33" t="n"/>
    </row>
    <row r="6708" ht="16" customHeight="1">
      <c r="C6708" s="29" t="n"/>
      <c r="D6708" s="31" t="inlineStr">
        <is>
          <t>35–39</t>
        </is>
      </c>
      <c r="E6708" s="33" t="n"/>
      <c r="F6708" s="33" t="n"/>
      <c r="G6708" s="33" t="n"/>
      <c r="H6708" s="33" t="n"/>
    </row>
    <row r="6709" ht="16" customHeight="1">
      <c r="C6709" s="29" t="n"/>
      <c r="D6709" s="31" t="inlineStr">
        <is>
          <t>40–44</t>
        </is>
      </c>
      <c r="E6709" s="33" t="n"/>
      <c r="F6709" s="33" t="n"/>
      <c r="G6709" s="33" t="n"/>
      <c r="H6709" s="33" t="n"/>
    </row>
    <row r="6710" ht="16" customHeight="1">
      <c r="C6710" s="29" t="n"/>
      <c r="D6710" s="31" t="inlineStr">
        <is>
          <t>45–49</t>
        </is>
      </c>
      <c r="E6710" s="33" t="n"/>
      <c r="F6710" s="33" t="n"/>
      <c r="G6710" s="33" t="n"/>
      <c r="H6710" s="33" t="n"/>
    </row>
    <row r="6711" ht="16" customHeight="1">
      <c r="C6711" s="29" t="n"/>
      <c r="D6711" s="31" t="inlineStr">
        <is>
          <t>50–54</t>
        </is>
      </c>
      <c r="E6711" s="33" t="n"/>
      <c r="F6711" s="33" t="n"/>
      <c r="G6711" s="33" t="n"/>
      <c r="H6711" s="33" t="n"/>
    </row>
    <row r="6712" ht="16" customHeight="1">
      <c r="C6712" s="29" t="n"/>
      <c r="D6712" s="31" t="inlineStr">
        <is>
          <t>55–59</t>
        </is>
      </c>
      <c r="E6712" s="33" t="n"/>
      <c r="F6712" s="33" t="n"/>
      <c r="G6712" s="33" t="n"/>
      <c r="H6712" s="33" t="n"/>
    </row>
    <row r="6713" ht="16" customHeight="1">
      <c r="C6713" s="29" t="n"/>
      <c r="D6713" s="31" t="inlineStr">
        <is>
          <t>60–64</t>
        </is>
      </c>
      <c r="E6713" s="33" t="n"/>
      <c r="F6713" s="33" t="n"/>
      <c r="G6713" s="33" t="n"/>
      <c r="H6713" s="33" t="n"/>
    </row>
    <row r="6714" ht="16" customHeight="1">
      <c r="C6714" s="29" t="n"/>
      <c r="D6714" s="31" t="inlineStr">
        <is>
          <t>65–69</t>
        </is>
      </c>
      <c r="E6714" s="33" t="n"/>
      <c r="F6714" s="33" t="n"/>
      <c r="G6714" s="33" t="n"/>
      <c r="H6714" s="33" t="n"/>
    </row>
    <row r="6715" ht="16" customHeight="1">
      <c r="C6715" s="29" t="n"/>
      <c r="D6715" s="31" t="inlineStr">
        <is>
          <t>70–74</t>
        </is>
      </c>
      <c r="E6715" s="33" t="n"/>
      <c r="F6715" s="33" t="n"/>
      <c r="G6715" s="33" t="n"/>
      <c r="H6715" s="33" t="n"/>
    </row>
    <row r="6716" ht="16" customHeight="1">
      <c r="C6716" s="29" t="n"/>
      <c r="D6716" s="31" t="inlineStr">
        <is>
          <t>75–79</t>
        </is>
      </c>
      <c r="E6716" s="33" t="n"/>
      <c r="F6716" s="33" t="n"/>
      <c r="G6716" s="33" t="n"/>
      <c r="H6716" s="33" t="n"/>
    </row>
    <row r="6717" ht="16" customHeight="1">
      <c r="C6717" s="29" t="n"/>
      <c r="D6717" s="31" t="inlineStr">
        <is>
          <t>80–84</t>
        </is>
      </c>
      <c r="E6717" s="33" t="n"/>
      <c r="F6717" s="33" t="n"/>
      <c r="G6717" s="33" t="n"/>
      <c r="H6717" s="33" t="n"/>
    </row>
    <row r="6718" ht="16" customHeight="1">
      <c r="C6718" s="29" t="n"/>
      <c r="D6718" s="31" t="inlineStr">
        <is>
          <t>85+</t>
        </is>
      </c>
      <c r="E6718" s="33" t="n"/>
      <c r="F6718" s="33" t="n"/>
      <c r="G6718" s="33" t="n"/>
      <c r="H6718" s="33" t="n"/>
    </row>
    <row r="6719" ht="16" customHeight="1">
      <c r="A6719" s="29">
        <f>A6701+1</f>
        <v/>
      </c>
      <c r="C6719" s="29" t="n"/>
      <c r="D6719" s="31" t="inlineStr">
        <is>
          <t>0–4</t>
        </is>
      </c>
      <c r="E6719" s="33" t="n"/>
      <c r="F6719" s="33" t="n"/>
      <c r="G6719" s="33" t="n"/>
      <c r="H6719" s="33" t="n"/>
    </row>
    <row r="6720" ht="16" customHeight="1">
      <c r="C6720" s="29" t="n"/>
      <c r="D6720" s="31" t="inlineStr">
        <is>
          <t>5–9</t>
        </is>
      </c>
      <c r="E6720" s="33" t="n"/>
      <c r="F6720" s="33" t="n"/>
      <c r="G6720" s="33" t="n"/>
      <c r="H6720" s="33" t="n"/>
    </row>
    <row r="6721" ht="16" customHeight="1">
      <c r="C6721" s="29" t="n"/>
      <c r="D6721" s="31" t="inlineStr">
        <is>
          <t>10–14</t>
        </is>
      </c>
      <c r="E6721" s="33" t="n"/>
      <c r="F6721" s="33" t="n"/>
      <c r="G6721" s="33" t="n"/>
      <c r="H6721" s="33" t="n"/>
    </row>
    <row r="6722" ht="16" customHeight="1">
      <c r="C6722" s="29" t="n"/>
      <c r="D6722" s="31" t="inlineStr">
        <is>
          <t>15–19</t>
        </is>
      </c>
      <c r="E6722" s="33" t="n"/>
      <c r="F6722" s="33" t="n"/>
      <c r="G6722" s="33" t="n"/>
      <c r="H6722" s="33" t="n"/>
    </row>
    <row r="6723" ht="16" customHeight="1">
      <c r="C6723" s="29" t="n"/>
      <c r="D6723" s="31" t="inlineStr">
        <is>
          <t>20–24</t>
        </is>
      </c>
      <c r="E6723" s="33" t="n"/>
      <c r="F6723" s="33" t="n"/>
      <c r="G6723" s="33" t="n"/>
      <c r="H6723" s="33" t="n"/>
    </row>
    <row r="6724" ht="16" customHeight="1">
      <c r="C6724" s="29" t="n"/>
      <c r="D6724" s="31" t="inlineStr">
        <is>
          <t>25–29</t>
        </is>
      </c>
      <c r="E6724" s="33" t="n"/>
      <c r="F6724" s="33" t="n"/>
      <c r="G6724" s="33" t="n"/>
      <c r="H6724" s="33" t="n"/>
    </row>
    <row r="6725" ht="16" customHeight="1">
      <c r="C6725" s="29" t="n"/>
      <c r="D6725" s="31" t="inlineStr">
        <is>
          <t>30–34</t>
        </is>
      </c>
      <c r="E6725" s="33" t="n"/>
      <c r="F6725" s="33" t="n"/>
      <c r="G6725" s="33" t="n"/>
      <c r="H6725" s="33" t="n"/>
    </row>
    <row r="6726" ht="16" customHeight="1">
      <c r="C6726" s="29" t="n"/>
      <c r="D6726" s="31" t="inlineStr">
        <is>
          <t>35–39</t>
        </is>
      </c>
      <c r="E6726" s="33" t="n"/>
      <c r="F6726" s="33" t="n"/>
      <c r="G6726" s="33" t="n"/>
      <c r="H6726" s="33" t="n"/>
    </row>
    <row r="6727" ht="16" customHeight="1">
      <c r="C6727" s="29" t="n"/>
      <c r="D6727" s="31" t="inlineStr">
        <is>
          <t>40–44</t>
        </is>
      </c>
      <c r="E6727" s="33" t="n"/>
      <c r="F6727" s="33" t="n"/>
      <c r="G6727" s="33" t="n"/>
      <c r="H6727" s="33" t="n"/>
    </row>
    <row r="6728" ht="16" customHeight="1">
      <c r="C6728" s="29" t="n"/>
      <c r="D6728" s="31" t="inlineStr">
        <is>
          <t>45–49</t>
        </is>
      </c>
      <c r="E6728" s="33" t="n"/>
      <c r="F6728" s="33" t="n"/>
      <c r="G6728" s="33" t="n"/>
      <c r="H6728" s="33" t="n"/>
    </row>
    <row r="6729" ht="16" customHeight="1">
      <c r="C6729" s="29" t="n"/>
      <c r="D6729" s="31" t="inlineStr">
        <is>
          <t>50–54</t>
        </is>
      </c>
      <c r="E6729" s="33" t="n"/>
      <c r="F6729" s="33" t="n"/>
      <c r="G6729" s="33" t="n"/>
      <c r="H6729" s="33" t="n"/>
    </row>
    <row r="6730" ht="16" customHeight="1">
      <c r="C6730" s="29" t="n"/>
      <c r="D6730" s="31" t="inlineStr">
        <is>
          <t>55–59</t>
        </is>
      </c>
      <c r="E6730" s="33" t="n"/>
      <c r="F6730" s="33" t="n"/>
      <c r="G6730" s="33" t="n"/>
      <c r="H6730" s="33" t="n"/>
    </row>
    <row r="6731" ht="16" customHeight="1">
      <c r="C6731" s="29" t="n"/>
      <c r="D6731" s="31" t="inlineStr">
        <is>
          <t>60–64</t>
        </is>
      </c>
      <c r="E6731" s="33" t="n"/>
      <c r="F6731" s="33" t="n"/>
      <c r="G6731" s="33" t="n"/>
      <c r="H6731" s="33" t="n"/>
    </row>
    <row r="6732" ht="16" customHeight="1">
      <c r="C6732" s="29" t="n"/>
      <c r="D6732" s="31" t="inlineStr">
        <is>
          <t>65–69</t>
        </is>
      </c>
      <c r="E6732" s="33" t="n"/>
      <c r="F6732" s="33" t="n"/>
      <c r="G6732" s="33" t="n"/>
      <c r="H6732" s="33" t="n"/>
    </row>
    <row r="6733" ht="16" customHeight="1">
      <c r="C6733" s="29" t="n"/>
      <c r="D6733" s="31" t="inlineStr">
        <is>
          <t>70–74</t>
        </is>
      </c>
      <c r="E6733" s="33" t="n"/>
      <c r="F6733" s="33" t="n"/>
      <c r="G6733" s="33" t="n"/>
      <c r="H6733" s="33" t="n"/>
    </row>
    <row r="6734" ht="16" customHeight="1">
      <c r="C6734" s="29" t="n"/>
      <c r="D6734" s="31" t="inlineStr">
        <is>
          <t>75–79</t>
        </is>
      </c>
      <c r="E6734" s="33" t="n"/>
      <c r="F6734" s="33" t="n"/>
      <c r="G6734" s="33" t="n"/>
      <c r="H6734" s="33" t="n"/>
    </row>
    <row r="6735" ht="16" customHeight="1">
      <c r="C6735" s="29" t="n"/>
      <c r="D6735" s="31" t="inlineStr">
        <is>
          <t>80–84</t>
        </is>
      </c>
      <c r="E6735" s="33" t="n"/>
      <c r="F6735" s="33" t="n"/>
      <c r="G6735" s="33" t="n"/>
      <c r="H6735" s="33" t="n"/>
    </row>
    <row r="6736" ht="16" customHeight="1">
      <c r="C6736" s="29" t="n"/>
      <c r="D6736" s="31" t="inlineStr">
        <is>
          <t>85+</t>
        </is>
      </c>
      <c r="E6736" s="33" t="n"/>
      <c r="F6736" s="33" t="n"/>
      <c r="G6736" s="33" t="n"/>
      <c r="H6736" s="33" t="n"/>
    </row>
    <row r="6737" ht="16" customHeight="1">
      <c r="A6737" s="29">
        <f>A6719+1</f>
        <v/>
      </c>
      <c r="C6737" s="29" t="n"/>
      <c r="D6737" s="31" t="inlineStr">
        <is>
          <t>0–4</t>
        </is>
      </c>
      <c r="E6737" s="33" t="n"/>
      <c r="F6737" s="33" t="n"/>
      <c r="G6737" s="33" t="n"/>
      <c r="H6737" s="33" t="n"/>
    </row>
    <row r="6738" ht="13.75" customHeight="1">
      <c r="C6738" s="29" t="n"/>
      <c r="D6738" s="31" t="inlineStr">
        <is>
          <t>5–9</t>
        </is>
      </c>
      <c r="E6738" s="33" t="n"/>
      <c r="F6738" s="33" t="n"/>
      <c r="G6738" s="33" t="n"/>
      <c r="H6738" s="33" t="n"/>
    </row>
    <row r="6739" ht="16" customHeight="1">
      <c r="C6739" s="29" t="n"/>
      <c r="D6739" s="31" t="inlineStr">
        <is>
          <t>10–14</t>
        </is>
      </c>
      <c r="E6739" s="33" t="n"/>
      <c r="F6739" s="33" t="n"/>
      <c r="G6739" s="33" t="n"/>
      <c r="H6739" s="33" t="n"/>
    </row>
    <row r="6740" ht="16" customHeight="1">
      <c r="C6740" s="29" t="n"/>
      <c r="D6740" s="31" t="inlineStr">
        <is>
          <t>15–19</t>
        </is>
      </c>
      <c r="E6740" s="33" t="n"/>
      <c r="F6740" s="33" t="n"/>
      <c r="G6740" s="33" t="n"/>
      <c r="H6740" s="33" t="n"/>
    </row>
    <row r="6741" ht="16" customHeight="1">
      <c r="C6741" s="29" t="n"/>
      <c r="D6741" s="31" t="inlineStr">
        <is>
          <t>20–24</t>
        </is>
      </c>
      <c r="E6741" s="33" t="n"/>
      <c r="F6741" s="33" t="n"/>
      <c r="G6741" s="33" t="n"/>
      <c r="H6741" s="33" t="n"/>
    </row>
    <row r="6742" ht="16" customHeight="1">
      <c r="C6742" s="29" t="n"/>
      <c r="D6742" s="31" t="inlineStr">
        <is>
          <t>25–29</t>
        </is>
      </c>
      <c r="E6742" s="33" t="n"/>
      <c r="F6742" s="33" t="n"/>
      <c r="G6742" s="33" t="n"/>
      <c r="H6742" s="33" t="n"/>
    </row>
    <row r="6743" ht="16" customHeight="1">
      <c r="C6743" s="29" t="n"/>
      <c r="D6743" s="31" t="inlineStr">
        <is>
          <t>30–34</t>
        </is>
      </c>
      <c r="E6743" s="33" t="n"/>
      <c r="F6743" s="33" t="n"/>
      <c r="G6743" s="33" t="n"/>
      <c r="H6743" s="33" t="n"/>
    </row>
    <row r="6744" ht="16" customHeight="1">
      <c r="C6744" s="29" t="n"/>
      <c r="D6744" s="31" t="inlineStr">
        <is>
          <t>35–39</t>
        </is>
      </c>
      <c r="E6744" s="33" t="n"/>
      <c r="F6744" s="33" t="n"/>
      <c r="G6744" s="33" t="n"/>
      <c r="H6744" s="33" t="n"/>
    </row>
    <row r="6745" ht="16" customHeight="1">
      <c r="C6745" s="29" t="n"/>
      <c r="D6745" s="31" t="inlineStr">
        <is>
          <t>40–44</t>
        </is>
      </c>
      <c r="E6745" s="33" t="n"/>
      <c r="F6745" s="33" t="n"/>
      <c r="G6745" s="33" t="n"/>
      <c r="H6745" s="33" t="n"/>
    </row>
    <row r="6746" ht="16" customHeight="1">
      <c r="C6746" s="29" t="n"/>
      <c r="D6746" s="31" t="inlineStr">
        <is>
          <t>45–49</t>
        </is>
      </c>
      <c r="E6746" s="33" t="n"/>
      <c r="F6746" s="33" t="n"/>
      <c r="G6746" s="33" t="n"/>
      <c r="H6746" s="33" t="n"/>
    </row>
    <row r="6747" ht="16" customHeight="1">
      <c r="C6747" s="29" t="n"/>
      <c r="D6747" s="31" t="inlineStr">
        <is>
          <t>50–54</t>
        </is>
      </c>
      <c r="E6747" s="33" t="n"/>
      <c r="F6747" s="33" t="n"/>
      <c r="G6747" s="33" t="n"/>
      <c r="H6747" s="33" t="n"/>
    </row>
    <row r="6748" ht="16" customHeight="1">
      <c r="C6748" s="29" t="n"/>
      <c r="D6748" s="31" t="inlineStr">
        <is>
          <t>55–59</t>
        </is>
      </c>
      <c r="E6748" s="33" t="n"/>
      <c r="F6748" s="33" t="n"/>
      <c r="G6748" s="33" t="n"/>
      <c r="H6748" s="33" t="n"/>
    </row>
    <row r="6749" ht="16" customHeight="1">
      <c r="C6749" s="29" t="n"/>
      <c r="D6749" s="31" t="inlineStr">
        <is>
          <t>60–64</t>
        </is>
      </c>
      <c r="E6749" s="33" t="n"/>
      <c r="F6749" s="33" t="n"/>
      <c r="G6749" s="33" t="n"/>
      <c r="H6749" s="33" t="n"/>
    </row>
    <row r="6750" ht="16" customHeight="1">
      <c r="C6750" s="29" t="n"/>
      <c r="D6750" s="31" t="inlineStr">
        <is>
          <t>65–69</t>
        </is>
      </c>
      <c r="E6750" s="33" t="n"/>
      <c r="F6750" s="33" t="n"/>
      <c r="G6750" s="33" t="n"/>
      <c r="H6750" s="33" t="n"/>
    </row>
    <row r="6751" ht="16" customHeight="1">
      <c r="C6751" s="29" t="n"/>
      <c r="D6751" s="31" t="inlineStr">
        <is>
          <t>70–74</t>
        </is>
      </c>
      <c r="E6751" s="33" t="n"/>
      <c r="F6751" s="33" t="n"/>
      <c r="G6751" s="33" t="n"/>
      <c r="H6751" s="33" t="n"/>
    </row>
    <row r="6752" ht="16" customHeight="1">
      <c r="C6752" s="29" t="n"/>
      <c r="D6752" s="31" t="inlineStr">
        <is>
          <t>75–79</t>
        </is>
      </c>
      <c r="E6752" s="33" t="n"/>
      <c r="F6752" s="33" t="n"/>
      <c r="G6752" s="33" t="n"/>
      <c r="H6752" s="33" t="n"/>
    </row>
    <row r="6753" ht="16" customHeight="1">
      <c r="C6753" s="29" t="n"/>
      <c r="D6753" s="31" t="inlineStr">
        <is>
          <t>80–84</t>
        </is>
      </c>
      <c r="E6753" s="33" t="n"/>
      <c r="F6753" s="33" t="n"/>
      <c r="G6753" s="33" t="n"/>
      <c r="H6753" s="33" t="n"/>
    </row>
    <row r="6754" ht="16" customHeight="1">
      <c r="C6754" s="29" t="n"/>
      <c r="D6754" s="31" t="inlineStr">
        <is>
          <t>85+</t>
        </is>
      </c>
      <c r="E6754" s="33" t="n"/>
      <c r="F6754" s="33" t="n"/>
      <c r="G6754" s="33" t="n"/>
      <c r="H6754" s="33" t="n"/>
    </row>
    <row r="6755" ht="16" customHeight="1">
      <c r="A6755" s="29">
        <f>A6737+1</f>
        <v/>
      </c>
      <c r="C6755" s="29" t="n"/>
      <c r="D6755" s="31" t="inlineStr">
        <is>
          <t>0–4</t>
        </is>
      </c>
      <c r="E6755" s="33" t="n"/>
      <c r="F6755" s="33" t="n"/>
      <c r="G6755" s="33" t="n"/>
      <c r="H6755" s="33" t="n"/>
    </row>
    <row r="6756" ht="13.75" customHeight="1">
      <c r="C6756" s="29" t="n"/>
      <c r="D6756" s="31" t="inlineStr">
        <is>
          <t>5–9</t>
        </is>
      </c>
      <c r="E6756" s="33" t="n"/>
      <c r="F6756" s="33" t="n"/>
      <c r="G6756" s="33" t="n"/>
      <c r="H6756" s="33" t="n"/>
    </row>
    <row r="6757" ht="16" customHeight="1">
      <c r="C6757" s="29" t="n"/>
      <c r="D6757" s="31" t="inlineStr">
        <is>
          <t>10–14</t>
        </is>
      </c>
      <c r="E6757" s="33" t="n"/>
      <c r="F6757" s="33" t="n"/>
      <c r="G6757" s="33" t="n"/>
      <c r="H6757" s="33" t="n"/>
    </row>
    <row r="6758" ht="16" customHeight="1">
      <c r="C6758" s="29" t="n"/>
      <c r="D6758" s="31" t="inlineStr">
        <is>
          <t>15–19</t>
        </is>
      </c>
      <c r="E6758" s="33" t="n"/>
      <c r="F6758" s="33" t="n"/>
      <c r="G6758" s="33" t="n"/>
      <c r="H6758" s="33" t="n"/>
    </row>
    <row r="6759" ht="16" customHeight="1">
      <c r="C6759" s="29" t="n"/>
      <c r="D6759" s="31" t="inlineStr">
        <is>
          <t>20–24</t>
        </is>
      </c>
      <c r="E6759" s="33" t="n"/>
      <c r="F6759" s="33" t="n"/>
      <c r="G6759" s="33" t="n"/>
      <c r="H6759" s="33" t="n"/>
    </row>
    <row r="6760" ht="16" customHeight="1">
      <c r="C6760" s="29" t="n"/>
      <c r="D6760" s="31" t="inlineStr">
        <is>
          <t>25–29</t>
        </is>
      </c>
      <c r="E6760" s="33" t="n"/>
      <c r="F6760" s="33" t="n"/>
      <c r="G6760" s="33" t="n"/>
      <c r="H6760" s="33" t="n"/>
    </row>
    <row r="6761" ht="16" customHeight="1">
      <c r="C6761" s="29" t="n"/>
      <c r="D6761" s="31" t="inlineStr">
        <is>
          <t>30–34</t>
        </is>
      </c>
      <c r="E6761" s="33" t="n"/>
      <c r="F6761" s="33" t="n"/>
      <c r="G6761" s="33" t="n"/>
      <c r="H6761" s="33" t="n"/>
    </row>
    <row r="6762" ht="16" customHeight="1">
      <c r="C6762" s="29" t="n"/>
      <c r="D6762" s="31" t="inlineStr">
        <is>
          <t>35–39</t>
        </is>
      </c>
      <c r="E6762" s="33" t="n"/>
      <c r="F6762" s="33" t="n"/>
      <c r="G6762" s="33" t="n"/>
      <c r="H6762" s="33" t="n"/>
    </row>
    <row r="6763" ht="16" customHeight="1">
      <c r="C6763" s="29" t="n"/>
      <c r="D6763" s="31" t="inlineStr">
        <is>
          <t>40–44</t>
        </is>
      </c>
      <c r="E6763" s="33" t="n"/>
      <c r="F6763" s="33" t="n"/>
      <c r="G6763" s="33" t="n"/>
      <c r="H6763" s="33" t="n"/>
    </row>
    <row r="6764" ht="16" customHeight="1">
      <c r="C6764" s="29" t="n"/>
      <c r="D6764" s="31" t="inlineStr">
        <is>
          <t>45–49</t>
        </is>
      </c>
      <c r="E6764" s="33" t="n"/>
      <c r="F6764" s="33" t="n"/>
      <c r="G6764" s="33" t="n"/>
      <c r="H6764" s="33" t="n"/>
    </row>
    <row r="6765" ht="16" customHeight="1">
      <c r="C6765" s="29" t="n"/>
      <c r="D6765" s="31" t="inlineStr">
        <is>
          <t>50–54</t>
        </is>
      </c>
      <c r="E6765" s="33" t="n"/>
      <c r="F6765" s="33" t="n"/>
      <c r="G6765" s="33" t="n"/>
      <c r="H6765" s="33" t="n"/>
    </row>
    <row r="6766" ht="16" customHeight="1">
      <c r="C6766" s="29" t="n"/>
      <c r="D6766" s="31" t="inlineStr">
        <is>
          <t>55–59</t>
        </is>
      </c>
      <c r="E6766" s="33" t="n"/>
      <c r="F6766" s="33" t="n"/>
      <c r="G6766" s="33" t="n"/>
      <c r="H6766" s="33" t="n"/>
    </row>
    <row r="6767" ht="16" customHeight="1">
      <c r="C6767" s="29" t="n"/>
      <c r="D6767" s="31" t="inlineStr">
        <is>
          <t>60–64</t>
        </is>
      </c>
      <c r="E6767" s="33" t="n"/>
      <c r="F6767" s="33" t="n"/>
      <c r="G6767" s="33" t="n"/>
      <c r="H6767" s="33" t="n"/>
    </row>
    <row r="6768" ht="16" customHeight="1">
      <c r="C6768" s="29" t="n"/>
      <c r="D6768" s="31" t="inlineStr">
        <is>
          <t>65–69</t>
        </is>
      </c>
      <c r="E6768" s="33" t="n"/>
      <c r="F6768" s="33" t="n"/>
      <c r="G6768" s="33" t="n"/>
      <c r="H6768" s="33" t="n"/>
    </row>
    <row r="6769" ht="16" customHeight="1">
      <c r="C6769" s="29" t="n"/>
      <c r="D6769" s="31" t="inlineStr">
        <is>
          <t>70–74</t>
        </is>
      </c>
      <c r="E6769" s="33" t="n"/>
      <c r="F6769" s="33" t="n"/>
      <c r="G6769" s="33" t="n"/>
      <c r="H6769" s="33" t="n"/>
    </row>
    <row r="6770" ht="16" customHeight="1">
      <c r="C6770" s="29" t="n"/>
      <c r="D6770" s="31" t="inlineStr">
        <is>
          <t>75–79</t>
        </is>
      </c>
      <c r="E6770" s="33" t="n"/>
      <c r="F6770" s="33" t="n"/>
      <c r="G6770" s="33" t="n"/>
      <c r="H6770" s="33" t="n"/>
    </row>
    <row r="6771" ht="16" customHeight="1">
      <c r="C6771" s="29" t="n"/>
      <c r="D6771" s="31" t="inlineStr">
        <is>
          <t>80–84</t>
        </is>
      </c>
      <c r="E6771" s="33" t="n"/>
      <c r="F6771" s="33" t="n"/>
      <c r="G6771" s="33" t="n"/>
      <c r="H6771" s="33" t="n"/>
    </row>
    <row r="6772" ht="16" customHeight="1">
      <c r="C6772" s="29" t="n"/>
      <c r="D6772" s="31" t="inlineStr">
        <is>
          <t>85+</t>
        </is>
      </c>
      <c r="E6772" s="33" t="n"/>
      <c r="F6772" s="33" t="n"/>
      <c r="G6772" s="33" t="n"/>
      <c r="H6772" s="33" t="n"/>
    </row>
    <row r="6773" ht="16" customHeight="1">
      <c r="A6773" s="29">
        <f>A6755+1</f>
        <v/>
      </c>
      <c r="C6773" s="29" t="n"/>
      <c r="D6773" s="31" t="inlineStr">
        <is>
          <t>0–4</t>
        </is>
      </c>
      <c r="E6773" s="33" t="n"/>
      <c r="F6773" s="33" t="n"/>
      <c r="G6773" s="33" t="n"/>
      <c r="H6773" s="33" t="n"/>
    </row>
    <row r="6774" ht="16" customHeight="1">
      <c r="C6774" s="29" t="n"/>
      <c r="D6774" s="31" t="inlineStr">
        <is>
          <t>5–9</t>
        </is>
      </c>
      <c r="E6774" s="33" t="n"/>
      <c r="F6774" s="33" t="n"/>
      <c r="G6774" s="33" t="n"/>
      <c r="H6774" s="33" t="n"/>
    </row>
    <row r="6775" ht="16" customHeight="1">
      <c r="C6775" s="29" t="n"/>
      <c r="D6775" s="31" t="inlineStr">
        <is>
          <t>10–14</t>
        </is>
      </c>
      <c r="E6775" s="33" t="n"/>
      <c r="F6775" s="33" t="n"/>
      <c r="G6775" s="33" t="n"/>
      <c r="H6775" s="33" t="n"/>
    </row>
    <row r="6776" ht="16" customHeight="1">
      <c r="C6776" s="29" t="n"/>
      <c r="D6776" s="31" t="inlineStr">
        <is>
          <t>15–19</t>
        </is>
      </c>
      <c r="E6776" s="33" t="n"/>
      <c r="F6776" s="33" t="n"/>
      <c r="G6776" s="33" t="n"/>
      <c r="H6776" s="33" t="n"/>
    </row>
    <row r="6777" ht="16" customHeight="1">
      <c r="C6777" s="29" t="n"/>
      <c r="D6777" s="31" t="inlineStr">
        <is>
          <t>20–24</t>
        </is>
      </c>
      <c r="E6777" s="33" t="n"/>
      <c r="F6777" s="33" t="n"/>
      <c r="G6777" s="33" t="n"/>
      <c r="H6777" s="33" t="n"/>
    </row>
    <row r="6778" ht="16" customHeight="1">
      <c r="C6778" s="29" t="n"/>
      <c r="D6778" s="31" t="inlineStr">
        <is>
          <t>25–29</t>
        </is>
      </c>
      <c r="E6778" s="33" t="n"/>
      <c r="F6778" s="33" t="n"/>
      <c r="G6778" s="33" t="n"/>
      <c r="H6778" s="33" t="n"/>
    </row>
    <row r="6779" ht="16" customHeight="1">
      <c r="C6779" s="29" t="n"/>
      <c r="D6779" s="31" t="inlineStr">
        <is>
          <t>30–34</t>
        </is>
      </c>
      <c r="E6779" s="33" t="n"/>
      <c r="F6779" s="33" t="n"/>
      <c r="G6779" s="33" t="n"/>
      <c r="H6779" s="33" t="n"/>
    </row>
    <row r="6780" ht="16" customHeight="1">
      <c r="C6780" s="29" t="n"/>
      <c r="D6780" s="31" t="inlineStr">
        <is>
          <t>35–39</t>
        </is>
      </c>
      <c r="E6780" s="33" t="n"/>
      <c r="F6780" s="33" t="n"/>
      <c r="G6780" s="33" t="n"/>
      <c r="H6780" s="33" t="n"/>
    </row>
    <row r="6781" ht="16" customHeight="1">
      <c r="C6781" s="29" t="n"/>
      <c r="D6781" s="31" t="inlineStr">
        <is>
          <t>40–44</t>
        </is>
      </c>
      <c r="E6781" s="33" t="n"/>
      <c r="F6781" s="33" t="n"/>
      <c r="G6781" s="33" t="n"/>
      <c r="H6781" s="33" t="n"/>
    </row>
    <row r="6782" ht="16" customHeight="1">
      <c r="C6782" s="29" t="n"/>
      <c r="D6782" s="31" t="inlineStr">
        <is>
          <t>45–49</t>
        </is>
      </c>
      <c r="E6782" s="33" t="n"/>
      <c r="F6782" s="33" t="n"/>
      <c r="G6782" s="33" t="n"/>
      <c r="H6782" s="33" t="n"/>
    </row>
    <row r="6783" ht="16" customHeight="1">
      <c r="C6783" s="29" t="n"/>
      <c r="D6783" s="31" t="inlineStr">
        <is>
          <t>50–54</t>
        </is>
      </c>
      <c r="E6783" s="33" t="n"/>
      <c r="F6783" s="33" t="n"/>
      <c r="G6783" s="33" t="n"/>
      <c r="H6783" s="33" t="n"/>
    </row>
    <row r="6784" ht="16" customHeight="1">
      <c r="C6784" s="29" t="n"/>
      <c r="D6784" s="31" t="inlineStr">
        <is>
          <t>55–59</t>
        </is>
      </c>
      <c r="E6784" s="33" t="n"/>
      <c r="F6784" s="33" t="n"/>
      <c r="G6784" s="33" t="n"/>
      <c r="H6784" s="33" t="n"/>
    </row>
    <row r="6785" ht="16" customHeight="1">
      <c r="C6785" s="29" t="n"/>
      <c r="D6785" s="31" t="inlineStr">
        <is>
          <t>60–64</t>
        </is>
      </c>
      <c r="E6785" s="33" t="n"/>
      <c r="F6785" s="33" t="n"/>
      <c r="G6785" s="33" t="n"/>
      <c r="H6785" s="33" t="n"/>
    </row>
    <row r="6786" ht="16" customHeight="1">
      <c r="C6786" s="29" t="n"/>
      <c r="D6786" s="31" t="inlineStr">
        <is>
          <t>65–69</t>
        </is>
      </c>
      <c r="E6786" s="33" t="n"/>
      <c r="F6786" s="33" t="n"/>
      <c r="G6786" s="33" t="n"/>
      <c r="H6786" s="33" t="n"/>
    </row>
    <row r="6787" ht="16" customHeight="1">
      <c r="C6787" s="29" t="n"/>
      <c r="D6787" s="31" t="inlineStr">
        <is>
          <t>70–74</t>
        </is>
      </c>
      <c r="E6787" s="33" t="n"/>
      <c r="F6787" s="33" t="n"/>
      <c r="G6787" s="33" t="n"/>
      <c r="H6787" s="33" t="n"/>
    </row>
    <row r="6788" ht="16" customHeight="1">
      <c r="C6788" s="29" t="n"/>
      <c r="D6788" s="31" t="inlineStr">
        <is>
          <t>75–79</t>
        </is>
      </c>
      <c r="E6788" s="33" t="n"/>
      <c r="F6788" s="33" t="n"/>
      <c r="G6788" s="33" t="n"/>
      <c r="H6788" s="33" t="n"/>
    </row>
    <row r="6789" ht="16" customHeight="1">
      <c r="C6789" s="29" t="n"/>
      <c r="D6789" s="31" t="inlineStr">
        <is>
          <t>80–84</t>
        </is>
      </c>
      <c r="E6789" s="33" t="n"/>
      <c r="F6789" s="33" t="n"/>
      <c r="G6789" s="33" t="n"/>
      <c r="H6789" s="33" t="n"/>
    </row>
    <row r="6790" ht="16" customHeight="1">
      <c r="C6790" s="29" t="n"/>
      <c r="D6790" s="31" t="inlineStr">
        <is>
          <t>85+</t>
        </is>
      </c>
      <c r="E6790" s="33" t="n"/>
      <c r="F6790" s="33" t="n"/>
      <c r="G6790" s="33" t="n"/>
      <c r="H6790" s="33" t="n"/>
    </row>
    <row r="6791" ht="16" customHeight="1">
      <c r="A6791" s="29">
        <f>A6773+1</f>
        <v/>
      </c>
      <c r="C6791" s="29" t="n"/>
      <c r="D6791" s="31" t="inlineStr">
        <is>
          <t>0–4</t>
        </is>
      </c>
      <c r="E6791" s="33" t="n"/>
      <c r="F6791" s="33" t="n"/>
      <c r="G6791" s="33" t="n"/>
      <c r="H6791" s="33" t="n"/>
    </row>
    <row r="6792" ht="13.75" customHeight="1">
      <c r="C6792" s="29" t="n"/>
      <c r="D6792" s="31" t="inlineStr">
        <is>
          <t>5–9</t>
        </is>
      </c>
      <c r="E6792" s="33" t="n"/>
      <c r="F6792" s="33" t="n"/>
      <c r="G6792" s="33" t="n"/>
      <c r="H6792" s="33" t="n"/>
    </row>
    <row r="6793" ht="16" customHeight="1">
      <c r="C6793" s="29" t="n"/>
      <c r="D6793" s="31" t="inlineStr">
        <is>
          <t>10–14</t>
        </is>
      </c>
      <c r="E6793" s="33" t="n"/>
      <c r="F6793" s="33" t="n"/>
      <c r="G6793" s="33" t="n"/>
      <c r="H6793" s="33" t="n"/>
    </row>
    <row r="6794" ht="16" customHeight="1">
      <c r="C6794" s="29" t="n"/>
      <c r="D6794" s="31" t="inlineStr">
        <is>
          <t>15–19</t>
        </is>
      </c>
      <c r="E6794" s="33" t="n"/>
      <c r="F6794" s="33" t="n"/>
      <c r="G6794" s="33" t="n"/>
      <c r="H6794" s="33" t="n"/>
    </row>
    <row r="6795" ht="16" customHeight="1">
      <c r="C6795" s="29" t="n"/>
      <c r="D6795" s="31" t="inlineStr">
        <is>
          <t>20–24</t>
        </is>
      </c>
      <c r="E6795" s="33" t="n"/>
      <c r="F6795" s="33" t="n"/>
      <c r="G6795" s="33" t="n"/>
      <c r="H6795" s="33" t="n"/>
    </row>
    <row r="6796" ht="16" customHeight="1">
      <c r="C6796" s="29" t="n"/>
      <c r="D6796" s="31" t="inlineStr">
        <is>
          <t>25–29</t>
        </is>
      </c>
      <c r="E6796" s="33" t="n"/>
      <c r="F6796" s="33" t="n"/>
      <c r="G6796" s="33" t="n"/>
      <c r="H6796" s="33" t="n"/>
    </row>
    <row r="6797" ht="16" customHeight="1">
      <c r="C6797" s="29" t="n"/>
      <c r="D6797" s="31" t="inlineStr">
        <is>
          <t>30–34</t>
        </is>
      </c>
      <c r="E6797" s="33" t="n"/>
      <c r="F6797" s="33" t="n"/>
      <c r="G6797" s="33" t="n"/>
      <c r="H6797" s="33" t="n"/>
    </row>
    <row r="6798" ht="16" customHeight="1">
      <c r="C6798" s="29" t="n"/>
      <c r="D6798" s="31" t="inlineStr">
        <is>
          <t>35–39</t>
        </is>
      </c>
      <c r="E6798" s="33" t="n"/>
      <c r="F6798" s="33" t="n"/>
      <c r="G6798" s="33" t="n"/>
      <c r="H6798" s="33" t="n"/>
    </row>
    <row r="6799" ht="16" customHeight="1">
      <c r="C6799" s="29" t="n"/>
      <c r="D6799" s="31" t="inlineStr">
        <is>
          <t>40–44</t>
        </is>
      </c>
      <c r="E6799" s="33" t="n"/>
      <c r="F6799" s="33" t="n"/>
      <c r="G6799" s="33" t="n"/>
      <c r="H6799" s="33" t="n"/>
    </row>
    <row r="6800" ht="16" customHeight="1">
      <c r="C6800" s="29" t="n"/>
      <c r="D6800" s="31" t="inlineStr">
        <is>
          <t>45–49</t>
        </is>
      </c>
      <c r="E6800" s="33" t="n"/>
      <c r="F6800" s="33" t="n"/>
      <c r="G6800" s="33" t="n"/>
      <c r="H6800" s="33" t="n"/>
    </row>
    <row r="6801" ht="16" customHeight="1">
      <c r="C6801" s="29" t="n"/>
      <c r="D6801" s="31" t="inlineStr">
        <is>
          <t>50–54</t>
        </is>
      </c>
      <c r="E6801" s="33" t="n"/>
      <c r="F6801" s="33" t="n"/>
      <c r="G6801" s="33" t="n"/>
      <c r="H6801" s="33" t="n"/>
    </row>
    <row r="6802" ht="16" customHeight="1">
      <c r="C6802" s="29" t="n"/>
      <c r="D6802" s="31" t="inlineStr">
        <is>
          <t>55–59</t>
        </is>
      </c>
      <c r="E6802" s="33" t="n"/>
      <c r="F6802" s="33" t="n"/>
      <c r="G6802" s="33" t="n"/>
      <c r="H6802" s="33" t="n"/>
    </row>
    <row r="6803" ht="16" customHeight="1">
      <c r="C6803" s="29" t="n"/>
      <c r="D6803" s="31" t="inlineStr">
        <is>
          <t>60–64</t>
        </is>
      </c>
      <c r="E6803" s="33" t="n"/>
      <c r="F6803" s="33" t="n"/>
      <c r="G6803" s="33" t="n"/>
      <c r="H6803" s="33" t="n"/>
    </row>
    <row r="6804" ht="16" customHeight="1">
      <c r="C6804" s="29" t="n"/>
      <c r="D6804" s="31" t="inlineStr">
        <is>
          <t>65–69</t>
        </is>
      </c>
      <c r="E6804" s="33" t="n"/>
      <c r="F6804" s="33" t="n"/>
      <c r="G6804" s="33" t="n"/>
      <c r="H6804" s="33" t="n"/>
    </row>
    <row r="6805" ht="16" customHeight="1">
      <c r="C6805" s="29" t="n"/>
      <c r="D6805" s="31" t="inlineStr">
        <is>
          <t>70–74</t>
        </is>
      </c>
      <c r="E6805" s="33" t="n"/>
      <c r="F6805" s="33" t="n"/>
      <c r="G6805" s="33" t="n"/>
      <c r="H6805" s="33" t="n"/>
    </row>
    <row r="6806" ht="16" customHeight="1">
      <c r="C6806" s="29" t="n"/>
      <c r="D6806" s="31" t="inlineStr">
        <is>
          <t>75–79</t>
        </is>
      </c>
      <c r="E6806" s="33" t="n"/>
      <c r="F6806" s="33" t="n"/>
      <c r="G6806" s="33" t="n"/>
      <c r="H6806" s="33" t="n"/>
    </row>
    <row r="6807" ht="16" customHeight="1">
      <c r="C6807" s="29" t="n"/>
      <c r="D6807" s="31" t="inlineStr">
        <is>
          <t>80–84</t>
        </is>
      </c>
      <c r="E6807" s="33" t="n"/>
      <c r="F6807" s="33" t="n"/>
      <c r="G6807" s="33" t="n"/>
      <c r="H6807" s="33" t="n"/>
    </row>
    <row r="6808" ht="16" customHeight="1">
      <c r="C6808" s="29" t="n"/>
      <c r="D6808" s="31" t="inlineStr">
        <is>
          <t>85+</t>
        </is>
      </c>
      <c r="E6808" s="33" t="n"/>
      <c r="F6808" s="33" t="n"/>
      <c r="G6808" s="33" t="n"/>
      <c r="H6808" s="33" t="n"/>
    </row>
    <row r="6809" ht="16" customHeight="1">
      <c r="A6809" s="29">
        <f>A6791+1</f>
        <v/>
      </c>
      <c r="C6809" s="29" t="n"/>
      <c r="D6809" s="31" t="inlineStr">
        <is>
          <t>0–4</t>
        </is>
      </c>
      <c r="E6809" s="33" t="n"/>
      <c r="F6809" s="33" t="n"/>
      <c r="G6809" s="33" t="n"/>
      <c r="H6809" s="33" t="n"/>
    </row>
    <row r="6810" ht="13.75" customHeight="1">
      <c r="C6810" s="29" t="n"/>
      <c r="D6810" s="31" t="inlineStr">
        <is>
          <t>5–9</t>
        </is>
      </c>
      <c r="E6810" s="33" t="n"/>
      <c r="F6810" s="33" t="n"/>
      <c r="G6810" s="33" t="n"/>
      <c r="H6810" s="33" t="n"/>
    </row>
    <row r="6811" ht="16" customHeight="1">
      <c r="C6811" s="29" t="n"/>
      <c r="D6811" s="31" t="inlineStr">
        <is>
          <t>10–14</t>
        </is>
      </c>
      <c r="E6811" s="33" t="n"/>
      <c r="F6811" s="33" t="n"/>
      <c r="G6811" s="33" t="n"/>
      <c r="H6811" s="33" t="n"/>
    </row>
    <row r="6812" ht="16" customHeight="1">
      <c r="C6812" s="29" t="n"/>
      <c r="D6812" s="31" t="inlineStr">
        <is>
          <t>15–19</t>
        </is>
      </c>
      <c r="E6812" s="33" t="n"/>
      <c r="F6812" s="33" t="n"/>
      <c r="G6812" s="33" t="n"/>
      <c r="H6812" s="33" t="n"/>
    </row>
    <row r="6813" ht="16" customHeight="1">
      <c r="C6813" s="29" t="n"/>
      <c r="D6813" s="31" t="inlineStr">
        <is>
          <t>20–24</t>
        </is>
      </c>
      <c r="E6813" s="33" t="n"/>
      <c r="F6813" s="33" t="n"/>
      <c r="G6813" s="33" t="n"/>
      <c r="H6813" s="33" t="n"/>
    </row>
    <row r="6814" ht="16" customHeight="1">
      <c r="C6814" s="29" t="n"/>
      <c r="D6814" s="31" t="inlineStr">
        <is>
          <t>25–29</t>
        </is>
      </c>
      <c r="E6814" s="33" t="n"/>
      <c r="F6814" s="33" t="n"/>
      <c r="G6814" s="33" t="n"/>
      <c r="H6814" s="33" t="n"/>
    </row>
    <row r="6815" ht="16" customHeight="1">
      <c r="C6815" s="29" t="n"/>
      <c r="D6815" s="31" t="inlineStr">
        <is>
          <t>30–34</t>
        </is>
      </c>
      <c r="E6815" s="33" t="n"/>
      <c r="F6815" s="33" t="n"/>
      <c r="G6815" s="33" t="n"/>
      <c r="H6815" s="33" t="n"/>
    </row>
    <row r="6816" ht="16" customHeight="1">
      <c r="C6816" s="29" t="n"/>
      <c r="D6816" s="31" t="inlineStr">
        <is>
          <t>35–39</t>
        </is>
      </c>
      <c r="E6816" s="33" t="n"/>
      <c r="F6816" s="33" t="n"/>
      <c r="G6816" s="33" t="n"/>
      <c r="H6816" s="33" t="n"/>
    </row>
    <row r="6817" ht="16" customHeight="1">
      <c r="C6817" s="29" t="n"/>
      <c r="D6817" s="31" t="inlineStr">
        <is>
          <t>40–44</t>
        </is>
      </c>
      <c r="E6817" s="33" t="n"/>
      <c r="F6817" s="33" t="n"/>
      <c r="G6817" s="33" t="n"/>
      <c r="H6817" s="33" t="n"/>
    </row>
    <row r="6818" ht="16" customHeight="1">
      <c r="C6818" s="29" t="n"/>
      <c r="D6818" s="31" t="inlineStr">
        <is>
          <t>45–49</t>
        </is>
      </c>
      <c r="E6818" s="33" t="n"/>
      <c r="F6818" s="33" t="n"/>
      <c r="G6818" s="33" t="n"/>
      <c r="H6818" s="33" t="n"/>
    </row>
    <row r="6819" ht="16" customHeight="1">
      <c r="C6819" s="29" t="n"/>
      <c r="D6819" s="31" t="inlineStr">
        <is>
          <t>50–54</t>
        </is>
      </c>
      <c r="E6819" s="33" t="n"/>
      <c r="F6819" s="33" t="n"/>
      <c r="G6819" s="33" t="n"/>
      <c r="H6819" s="33" t="n"/>
    </row>
    <row r="6820" ht="16" customHeight="1">
      <c r="C6820" s="29" t="n"/>
      <c r="D6820" s="31" t="inlineStr">
        <is>
          <t>55–59</t>
        </is>
      </c>
      <c r="E6820" s="33" t="n"/>
      <c r="F6820" s="33" t="n"/>
      <c r="G6820" s="33" t="n"/>
      <c r="H6820" s="33" t="n"/>
    </row>
    <row r="6821" ht="16" customHeight="1">
      <c r="C6821" s="29" t="n"/>
      <c r="D6821" s="31" t="inlineStr">
        <is>
          <t>60–64</t>
        </is>
      </c>
      <c r="E6821" s="33" t="n"/>
      <c r="F6821" s="33" t="n"/>
      <c r="G6821" s="33" t="n"/>
      <c r="H6821" s="33" t="n"/>
    </row>
    <row r="6822" ht="16" customHeight="1">
      <c r="C6822" s="29" t="n"/>
      <c r="D6822" s="31" t="inlineStr">
        <is>
          <t>65–69</t>
        </is>
      </c>
      <c r="E6822" s="33" t="n"/>
      <c r="F6822" s="33" t="n"/>
      <c r="G6822" s="33" t="n"/>
      <c r="H6822" s="33" t="n"/>
    </row>
    <row r="6823" ht="16" customHeight="1">
      <c r="C6823" s="29" t="n"/>
      <c r="D6823" s="31" t="inlineStr">
        <is>
          <t>70–74</t>
        </is>
      </c>
      <c r="E6823" s="33" t="n"/>
      <c r="F6823" s="33" t="n"/>
      <c r="G6823" s="33" t="n"/>
      <c r="H6823" s="33" t="n"/>
    </row>
    <row r="6824" ht="16" customHeight="1">
      <c r="C6824" s="29" t="n"/>
      <c r="D6824" s="31" t="inlineStr">
        <is>
          <t>75–79</t>
        </is>
      </c>
      <c r="E6824" s="33" t="n"/>
      <c r="F6824" s="33" t="n"/>
      <c r="G6824" s="33" t="n"/>
      <c r="H6824" s="33" t="n"/>
    </row>
    <row r="6825" ht="16" customHeight="1">
      <c r="C6825" s="29" t="n"/>
      <c r="D6825" s="31" t="inlineStr">
        <is>
          <t>80–84</t>
        </is>
      </c>
      <c r="E6825" s="33" t="n"/>
      <c r="F6825" s="33" t="n"/>
      <c r="G6825" s="33" t="n"/>
      <c r="H6825" s="33" t="n"/>
    </row>
    <row r="6826" ht="16" customHeight="1">
      <c r="C6826" s="29" t="n"/>
      <c r="D6826" s="31" t="inlineStr">
        <is>
          <t>85+</t>
        </is>
      </c>
      <c r="E6826" s="33" t="n"/>
      <c r="F6826" s="33" t="n"/>
      <c r="G6826" s="33" t="n"/>
      <c r="H6826" s="33" t="n"/>
    </row>
    <row r="6827" ht="16" customHeight="1">
      <c r="A6827" s="29">
        <f>A6809+1</f>
        <v/>
      </c>
      <c r="C6827" s="29" t="n"/>
      <c r="D6827" s="31" t="inlineStr">
        <is>
          <t>0–4</t>
        </is>
      </c>
      <c r="E6827" s="33" t="n"/>
      <c r="F6827" s="33" t="n"/>
      <c r="G6827" s="33" t="n"/>
      <c r="H6827" s="33" t="n"/>
    </row>
    <row r="6828" ht="13.75" customHeight="1">
      <c r="C6828" s="29" t="n"/>
      <c r="D6828" s="31" t="inlineStr">
        <is>
          <t>5–9</t>
        </is>
      </c>
      <c r="E6828" s="33" t="n"/>
      <c r="F6828" s="33" t="n"/>
      <c r="G6828" s="33" t="n"/>
      <c r="H6828" s="33" t="n"/>
    </row>
    <row r="6829" ht="16" customHeight="1">
      <c r="C6829" s="29" t="n"/>
      <c r="D6829" s="31" t="inlineStr">
        <is>
          <t>10–14</t>
        </is>
      </c>
      <c r="E6829" s="33" t="n"/>
      <c r="F6829" s="33" t="n"/>
      <c r="G6829" s="33" t="n"/>
      <c r="H6829" s="33" t="n"/>
    </row>
    <row r="6830" ht="16" customHeight="1">
      <c r="C6830" s="29" t="n"/>
      <c r="D6830" s="31" t="inlineStr">
        <is>
          <t>15–19</t>
        </is>
      </c>
      <c r="E6830" s="33" t="n"/>
      <c r="F6830" s="33" t="n"/>
      <c r="G6830" s="33" t="n"/>
      <c r="H6830" s="33" t="n"/>
    </row>
    <row r="6831" ht="16" customHeight="1">
      <c r="C6831" s="29" t="n"/>
      <c r="D6831" s="31" t="inlineStr">
        <is>
          <t>20–24</t>
        </is>
      </c>
      <c r="E6831" s="33" t="n"/>
      <c r="F6831" s="33" t="n"/>
      <c r="G6831" s="33" t="n"/>
      <c r="H6831" s="33" t="n"/>
    </row>
    <row r="6832" ht="16" customHeight="1">
      <c r="C6832" s="29" t="n"/>
      <c r="D6832" s="31" t="inlineStr">
        <is>
          <t>25–29</t>
        </is>
      </c>
      <c r="E6832" s="33" t="n"/>
      <c r="F6832" s="33" t="n"/>
      <c r="G6832" s="33" t="n"/>
      <c r="H6832" s="33" t="n"/>
    </row>
    <row r="6833" ht="16" customHeight="1">
      <c r="C6833" s="29" t="n"/>
      <c r="D6833" s="31" t="inlineStr">
        <is>
          <t>30–34</t>
        </is>
      </c>
      <c r="E6833" s="33" t="n"/>
      <c r="F6833" s="33" t="n"/>
      <c r="G6833" s="33" t="n"/>
      <c r="H6833" s="33" t="n"/>
    </row>
    <row r="6834" ht="16" customHeight="1">
      <c r="C6834" s="29" t="n"/>
      <c r="D6834" s="31" t="inlineStr">
        <is>
          <t>35–39</t>
        </is>
      </c>
      <c r="E6834" s="33" t="n"/>
      <c r="F6834" s="33" t="n"/>
      <c r="G6834" s="33" t="n"/>
      <c r="H6834" s="33" t="n"/>
    </row>
    <row r="6835" ht="16" customHeight="1">
      <c r="C6835" s="29" t="n"/>
      <c r="D6835" s="31" t="inlineStr">
        <is>
          <t>40–44</t>
        </is>
      </c>
      <c r="E6835" s="33" t="n"/>
      <c r="F6835" s="33" t="n"/>
      <c r="G6835" s="33" t="n"/>
      <c r="H6835" s="33" t="n"/>
    </row>
    <row r="6836" ht="16" customHeight="1">
      <c r="C6836" s="29" t="n"/>
      <c r="D6836" s="31" t="inlineStr">
        <is>
          <t>45–49</t>
        </is>
      </c>
      <c r="E6836" s="33" t="n"/>
      <c r="F6836" s="33" t="n"/>
      <c r="G6836" s="33" t="n"/>
      <c r="H6836" s="33" t="n"/>
    </row>
    <row r="6837" ht="16" customHeight="1">
      <c r="C6837" s="29" t="n"/>
      <c r="D6837" s="31" t="inlineStr">
        <is>
          <t>50–54</t>
        </is>
      </c>
      <c r="E6837" s="33" t="n"/>
      <c r="F6837" s="33" t="n"/>
      <c r="G6837" s="33" t="n"/>
      <c r="H6837" s="33" t="n"/>
    </row>
    <row r="6838" ht="16" customHeight="1">
      <c r="C6838" s="29" t="n"/>
      <c r="D6838" s="31" t="inlineStr">
        <is>
          <t>55–59</t>
        </is>
      </c>
      <c r="E6838" s="33" t="n"/>
      <c r="F6838" s="33" t="n"/>
      <c r="G6838" s="33" t="n"/>
      <c r="H6838" s="33" t="n"/>
    </row>
    <row r="6839" ht="16" customHeight="1">
      <c r="C6839" s="29" t="n"/>
      <c r="D6839" s="31" t="inlineStr">
        <is>
          <t>60–64</t>
        </is>
      </c>
      <c r="E6839" s="33" t="n"/>
      <c r="F6839" s="33" t="n"/>
      <c r="G6839" s="33" t="n"/>
      <c r="H6839" s="33" t="n"/>
    </row>
    <row r="6840" ht="16" customHeight="1">
      <c r="C6840" s="29" t="n"/>
      <c r="D6840" s="31" t="inlineStr">
        <is>
          <t>65–69</t>
        </is>
      </c>
      <c r="E6840" s="33" t="n"/>
      <c r="F6840" s="33" t="n"/>
      <c r="G6840" s="33" t="n"/>
      <c r="H6840" s="33" t="n"/>
    </row>
    <row r="6841" ht="16" customHeight="1">
      <c r="C6841" s="29" t="n"/>
      <c r="D6841" s="31" t="inlineStr">
        <is>
          <t>70–74</t>
        </is>
      </c>
      <c r="E6841" s="33" t="n"/>
      <c r="F6841" s="33" t="n"/>
      <c r="G6841" s="33" t="n"/>
      <c r="H6841" s="33" t="n"/>
    </row>
    <row r="6842" ht="16" customHeight="1">
      <c r="C6842" s="29" t="n"/>
      <c r="D6842" s="31" t="inlineStr">
        <is>
          <t>75–79</t>
        </is>
      </c>
      <c r="E6842" s="33" t="n"/>
      <c r="F6842" s="33" t="n"/>
      <c r="G6842" s="33" t="n"/>
      <c r="H6842" s="33" t="n"/>
    </row>
    <row r="6843" ht="16" customHeight="1">
      <c r="C6843" s="29" t="n"/>
      <c r="D6843" s="31" t="inlineStr">
        <is>
          <t>80–84</t>
        </is>
      </c>
      <c r="E6843" s="33" t="n"/>
      <c r="F6843" s="33" t="n"/>
      <c r="G6843" s="33" t="n"/>
      <c r="H6843" s="33" t="n"/>
    </row>
    <row r="6844" ht="16" customHeight="1">
      <c r="C6844" s="29" t="n"/>
      <c r="D6844" s="31" t="inlineStr">
        <is>
          <t>85+</t>
        </is>
      </c>
      <c r="E6844" s="33" t="n"/>
      <c r="F6844" s="33" t="n"/>
      <c r="G6844" s="33" t="n"/>
      <c r="H6844" s="33" t="n"/>
    </row>
    <row r="6845" ht="16" customHeight="1">
      <c r="A6845" s="29">
        <f>A6827+1</f>
        <v/>
      </c>
      <c r="C6845" s="29" t="n"/>
      <c r="D6845" s="31" t="inlineStr">
        <is>
          <t>0–4</t>
        </is>
      </c>
      <c r="E6845" s="33" t="n"/>
      <c r="F6845" s="33" t="n"/>
      <c r="G6845" s="33" t="n"/>
      <c r="H6845" s="33" t="n"/>
    </row>
    <row r="6846" ht="13.75" customHeight="1">
      <c r="C6846" s="29" t="n"/>
      <c r="D6846" s="31" t="inlineStr">
        <is>
          <t>5–9</t>
        </is>
      </c>
      <c r="E6846" s="33" t="n"/>
      <c r="F6846" s="33" t="n"/>
      <c r="G6846" s="33" t="n"/>
      <c r="H6846" s="33" t="n"/>
    </row>
    <row r="6847" ht="16" customHeight="1">
      <c r="C6847" s="29" t="n"/>
      <c r="D6847" s="31" t="inlineStr">
        <is>
          <t>10–14</t>
        </is>
      </c>
      <c r="E6847" s="33" t="n"/>
      <c r="F6847" s="33" t="n"/>
      <c r="G6847" s="33" t="n"/>
      <c r="H6847" s="33" t="n"/>
    </row>
    <row r="6848" ht="16" customHeight="1">
      <c r="C6848" s="29" t="n"/>
      <c r="D6848" s="31" t="inlineStr">
        <is>
          <t>15–19</t>
        </is>
      </c>
      <c r="E6848" s="33" t="n"/>
      <c r="F6848" s="33" t="n"/>
      <c r="G6848" s="33" t="n"/>
      <c r="H6848" s="33" t="n"/>
    </row>
    <row r="6849" ht="16" customHeight="1">
      <c r="C6849" s="29" t="n"/>
      <c r="D6849" s="31" t="inlineStr">
        <is>
          <t>20–24</t>
        </is>
      </c>
      <c r="E6849" s="33" t="n"/>
      <c r="F6849" s="33" t="n"/>
      <c r="G6849" s="33" t="n"/>
      <c r="H6849" s="33" t="n"/>
    </row>
    <row r="6850" ht="16" customHeight="1">
      <c r="C6850" s="29" t="n"/>
      <c r="D6850" s="31" t="inlineStr">
        <is>
          <t>25–29</t>
        </is>
      </c>
      <c r="E6850" s="33" t="n"/>
      <c r="F6850" s="33" t="n"/>
      <c r="G6850" s="33" t="n"/>
      <c r="H6850" s="33" t="n"/>
    </row>
    <row r="6851" ht="16" customHeight="1">
      <c r="C6851" s="29" t="n"/>
      <c r="D6851" s="31" t="inlineStr">
        <is>
          <t>30–34</t>
        </is>
      </c>
      <c r="E6851" s="33" t="n"/>
      <c r="F6851" s="33" t="n"/>
      <c r="G6851" s="33" t="n"/>
      <c r="H6851" s="33" t="n"/>
    </row>
    <row r="6852" ht="16" customHeight="1">
      <c r="C6852" s="29" t="n"/>
      <c r="D6852" s="31" t="inlineStr">
        <is>
          <t>35–39</t>
        </is>
      </c>
      <c r="E6852" s="33" t="n"/>
      <c r="F6852" s="33" t="n"/>
      <c r="G6852" s="33" t="n"/>
      <c r="H6852" s="33" t="n"/>
    </row>
    <row r="6853" ht="16" customHeight="1">
      <c r="C6853" s="29" t="n"/>
      <c r="D6853" s="31" t="inlineStr">
        <is>
          <t>40–44</t>
        </is>
      </c>
      <c r="E6853" s="33" t="n"/>
      <c r="F6853" s="33" t="n"/>
      <c r="G6853" s="33" t="n"/>
      <c r="H6853" s="33" t="n"/>
    </row>
    <row r="6854" ht="16" customHeight="1">
      <c r="C6854" s="29" t="n"/>
      <c r="D6854" s="31" t="inlineStr">
        <is>
          <t>45–49</t>
        </is>
      </c>
      <c r="E6854" s="33" t="n"/>
      <c r="F6854" s="33" t="n"/>
      <c r="G6854" s="33" t="n"/>
      <c r="H6854" s="33" t="n"/>
    </row>
    <row r="6855" ht="16" customHeight="1">
      <c r="C6855" s="29" t="n"/>
      <c r="D6855" s="31" t="inlineStr">
        <is>
          <t>50–54</t>
        </is>
      </c>
      <c r="E6855" s="33" t="n"/>
      <c r="F6855" s="33" t="n"/>
      <c r="G6855" s="33" t="n"/>
      <c r="H6855" s="33" t="n"/>
    </row>
    <row r="6856" ht="16" customHeight="1">
      <c r="C6856" s="29" t="n"/>
      <c r="D6856" s="31" t="inlineStr">
        <is>
          <t>55–59</t>
        </is>
      </c>
      <c r="E6856" s="33" t="n"/>
      <c r="F6856" s="33" t="n"/>
      <c r="G6856" s="33" t="n"/>
      <c r="H6856" s="33" t="n"/>
    </row>
    <row r="6857" ht="16" customHeight="1">
      <c r="C6857" s="29" t="n"/>
      <c r="D6857" s="31" t="inlineStr">
        <is>
          <t>60–64</t>
        </is>
      </c>
      <c r="E6857" s="33" t="n"/>
      <c r="F6857" s="33" t="n"/>
      <c r="G6857" s="33" t="n"/>
      <c r="H6857" s="33" t="n"/>
    </row>
    <row r="6858" ht="16" customHeight="1">
      <c r="C6858" s="29" t="n"/>
      <c r="D6858" s="31" t="inlineStr">
        <is>
          <t>65–69</t>
        </is>
      </c>
      <c r="E6858" s="33" t="n"/>
      <c r="F6858" s="33" t="n"/>
      <c r="G6858" s="33" t="n"/>
      <c r="H6858" s="33" t="n"/>
    </row>
    <row r="6859" ht="16" customHeight="1">
      <c r="C6859" s="29" t="n"/>
      <c r="D6859" s="31" t="inlineStr">
        <is>
          <t>70–74</t>
        </is>
      </c>
      <c r="E6859" s="33" t="n"/>
      <c r="F6859" s="33" t="n"/>
      <c r="G6859" s="33" t="n"/>
      <c r="H6859" s="33" t="n"/>
    </row>
    <row r="6860" ht="16" customHeight="1">
      <c r="C6860" s="29" t="n"/>
      <c r="D6860" s="31" t="inlineStr">
        <is>
          <t>75–79</t>
        </is>
      </c>
      <c r="E6860" s="33" t="n"/>
      <c r="F6860" s="33" t="n"/>
      <c r="G6860" s="33" t="n"/>
      <c r="H6860" s="33" t="n"/>
    </row>
    <row r="6861" ht="16" customHeight="1">
      <c r="C6861" s="29" t="n"/>
      <c r="D6861" s="31" t="inlineStr">
        <is>
          <t>80–84</t>
        </is>
      </c>
      <c r="E6861" s="33" t="n"/>
      <c r="F6861" s="33" t="n"/>
      <c r="G6861" s="33" t="n"/>
      <c r="H6861" s="33" t="n"/>
    </row>
    <row r="6862" ht="16" customHeight="1">
      <c r="C6862" s="29" t="n"/>
      <c r="D6862" s="31" t="inlineStr">
        <is>
          <t>85+</t>
        </is>
      </c>
      <c r="E6862" s="33" t="n"/>
      <c r="F6862" s="33" t="n"/>
      <c r="G6862" s="33" t="n"/>
      <c r="H6862" s="33" t="n"/>
    </row>
    <row r="6863" ht="16" customHeight="1">
      <c r="A6863" s="29">
        <f>A6845+1</f>
        <v/>
      </c>
      <c r="C6863" s="29" t="n"/>
      <c r="D6863" s="31" t="inlineStr">
        <is>
          <t>0–4</t>
        </is>
      </c>
      <c r="E6863" s="33" t="n"/>
      <c r="F6863" s="33" t="n"/>
      <c r="G6863" s="33" t="n"/>
      <c r="H6863" s="33" t="n"/>
    </row>
    <row r="6864" ht="13.75" customHeight="1">
      <c r="C6864" s="29" t="n"/>
      <c r="D6864" s="31" t="inlineStr">
        <is>
          <t>5–9</t>
        </is>
      </c>
      <c r="E6864" s="33" t="n"/>
      <c r="F6864" s="33" t="n"/>
      <c r="G6864" s="33" t="n"/>
      <c r="H6864" s="33" t="n"/>
    </row>
    <row r="6865" ht="16" customHeight="1">
      <c r="C6865" s="29" t="n"/>
      <c r="D6865" s="31" t="inlineStr">
        <is>
          <t>10–14</t>
        </is>
      </c>
      <c r="E6865" s="33" t="n"/>
      <c r="F6865" s="33" t="n"/>
      <c r="G6865" s="33" t="n"/>
      <c r="H6865" s="33" t="n"/>
    </row>
    <row r="6866" ht="16" customHeight="1">
      <c r="C6866" s="29" t="n"/>
      <c r="D6866" s="31" t="inlineStr">
        <is>
          <t>15–19</t>
        </is>
      </c>
      <c r="E6866" s="33" t="n"/>
      <c r="F6866" s="33" t="n"/>
      <c r="G6866" s="33" t="n"/>
      <c r="H6866" s="33" t="n"/>
    </row>
    <row r="6867" ht="16" customHeight="1">
      <c r="C6867" s="29" t="n"/>
      <c r="D6867" s="31" t="inlineStr">
        <is>
          <t>20–24</t>
        </is>
      </c>
      <c r="E6867" s="33" t="n"/>
      <c r="F6867" s="33" t="n"/>
      <c r="G6867" s="33" t="n"/>
      <c r="H6867" s="33" t="n"/>
    </row>
    <row r="6868" ht="16" customHeight="1">
      <c r="C6868" s="29" t="n"/>
      <c r="D6868" s="31" t="inlineStr">
        <is>
          <t>25–29</t>
        </is>
      </c>
      <c r="E6868" s="33" t="n"/>
      <c r="F6868" s="33" t="n"/>
      <c r="G6868" s="33" t="n"/>
      <c r="H6868" s="33" t="n"/>
    </row>
    <row r="6869" ht="16" customHeight="1">
      <c r="C6869" s="29" t="n"/>
      <c r="D6869" s="31" t="inlineStr">
        <is>
          <t>30–34</t>
        </is>
      </c>
      <c r="E6869" s="33" t="n"/>
      <c r="F6869" s="33" t="n"/>
      <c r="G6869" s="33" t="n"/>
      <c r="H6869" s="33" t="n"/>
    </row>
    <row r="6870" ht="16" customHeight="1">
      <c r="C6870" s="29" t="n"/>
      <c r="D6870" s="31" t="inlineStr">
        <is>
          <t>35–39</t>
        </is>
      </c>
      <c r="E6870" s="33" t="n"/>
      <c r="F6870" s="33" t="n"/>
      <c r="G6870" s="33" t="n"/>
      <c r="H6870" s="33" t="n"/>
    </row>
    <row r="6871" ht="16" customHeight="1">
      <c r="C6871" s="29" t="n"/>
      <c r="D6871" s="31" t="inlineStr">
        <is>
          <t>40–44</t>
        </is>
      </c>
      <c r="E6871" s="33" t="n"/>
      <c r="F6871" s="33" t="n"/>
      <c r="G6871" s="33" t="n"/>
      <c r="H6871" s="33" t="n"/>
    </row>
    <row r="6872" ht="16" customHeight="1">
      <c r="C6872" s="29" t="n"/>
      <c r="D6872" s="31" t="inlineStr">
        <is>
          <t>45–49</t>
        </is>
      </c>
      <c r="E6872" s="33" t="n"/>
      <c r="F6872" s="33" t="n"/>
      <c r="G6872" s="33" t="n"/>
      <c r="H6872" s="33" t="n"/>
    </row>
    <row r="6873" ht="16" customHeight="1">
      <c r="C6873" s="29" t="n"/>
      <c r="D6873" s="31" t="inlineStr">
        <is>
          <t>50–54</t>
        </is>
      </c>
      <c r="E6873" s="33" t="n"/>
      <c r="F6873" s="33" t="n"/>
      <c r="G6873" s="33" t="n"/>
      <c r="H6873" s="33" t="n"/>
    </row>
    <row r="6874" ht="16" customHeight="1">
      <c r="C6874" s="29" t="n"/>
      <c r="D6874" s="31" t="inlineStr">
        <is>
          <t>55–59</t>
        </is>
      </c>
      <c r="E6874" s="33" t="n"/>
      <c r="F6874" s="33" t="n"/>
      <c r="G6874" s="33" t="n"/>
      <c r="H6874" s="33" t="n"/>
    </row>
    <row r="6875" ht="16" customHeight="1">
      <c r="C6875" s="29" t="n"/>
      <c r="D6875" s="31" t="inlineStr">
        <is>
          <t>60–64</t>
        </is>
      </c>
      <c r="E6875" s="33" t="n"/>
      <c r="F6875" s="33" t="n"/>
      <c r="G6875" s="33" t="n"/>
      <c r="H6875" s="33" t="n"/>
    </row>
    <row r="6876" ht="16" customHeight="1">
      <c r="C6876" s="29" t="n"/>
      <c r="D6876" s="31" t="inlineStr">
        <is>
          <t>65–69</t>
        </is>
      </c>
      <c r="E6876" s="33" t="n"/>
      <c r="F6876" s="33" t="n"/>
      <c r="G6876" s="33" t="n"/>
      <c r="H6876" s="33" t="n"/>
    </row>
    <row r="6877" ht="16" customHeight="1">
      <c r="C6877" s="29" t="n"/>
      <c r="D6877" s="31" t="inlineStr">
        <is>
          <t>70–74</t>
        </is>
      </c>
      <c r="E6877" s="33" t="n"/>
      <c r="F6877" s="33" t="n"/>
      <c r="G6877" s="33" t="n"/>
      <c r="H6877" s="33" t="n"/>
    </row>
    <row r="6878" ht="16" customHeight="1">
      <c r="C6878" s="29" t="n"/>
      <c r="D6878" s="31" t="inlineStr">
        <is>
          <t>75–79</t>
        </is>
      </c>
      <c r="E6878" s="33" t="n"/>
      <c r="F6878" s="33" t="n"/>
      <c r="G6878" s="33" t="n"/>
      <c r="H6878" s="33" t="n"/>
    </row>
    <row r="6879" ht="16" customHeight="1">
      <c r="C6879" s="29" t="n"/>
      <c r="D6879" s="31" t="inlineStr">
        <is>
          <t>80–84</t>
        </is>
      </c>
      <c r="E6879" s="33" t="n"/>
      <c r="F6879" s="33" t="n"/>
      <c r="G6879" s="33" t="n"/>
      <c r="H6879" s="33" t="n"/>
    </row>
    <row r="6880" ht="16" customHeight="1">
      <c r="C6880" s="29" t="n"/>
      <c r="D6880" s="31" t="inlineStr">
        <is>
          <t>85+</t>
        </is>
      </c>
      <c r="E6880" s="33" t="n"/>
      <c r="F6880" s="33" t="n"/>
      <c r="G6880" s="33" t="n"/>
      <c r="H6880" s="33" t="n"/>
    </row>
    <row r="6881" ht="16" customHeight="1">
      <c r="A6881" s="29">
        <f>A6863+1</f>
        <v/>
      </c>
      <c r="C6881" s="29" t="n"/>
      <c r="D6881" s="31" t="inlineStr">
        <is>
          <t>0–4</t>
        </is>
      </c>
      <c r="E6881" s="33" t="n"/>
      <c r="F6881" s="33" t="n"/>
      <c r="G6881" s="33" t="n"/>
      <c r="H6881" s="33" t="n"/>
    </row>
    <row r="6882" ht="16" customHeight="1">
      <c r="C6882" s="29" t="n"/>
      <c r="D6882" s="31" t="inlineStr">
        <is>
          <t>5–9</t>
        </is>
      </c>
      <c r="E6882" s="33" t="n"/>
      <c r="F6882" s="33" t="n"/>
      <c r="G6882" s="33" t="n"/>
      <c r="H6882" s="33" t="n"/>
    </row>
    <row r="6883" ht="16" customHeight="1">
      <c r="C6883" s="29" t="n"/>
      <c r="D6883" s="31" t="inlineStr">
        <is>
          <t>10–14</t>
        </is>
      </c>
      <c r="E6883" s="33" t="n"/>
      <c r="F6883" s="33" t="n"/>
      <c r="G6883" s="33" t="n"/>
      <c r="H6883" s="33" t="n"/>
    </row>
    <row r="6884" ht="16" customHeight="1">
      <c r="C6884" s="29" t="n"/>
      <c r="D6884" s="31" t="inlineStr">
        <is>
          <t>15–19</t>
        </is>
      </c>
      <c r="E6884" s="33" t="n"/>
      <c r="F6884" s="33" t="n"/>
      <c r="G6884" s="33" t="n"/>
      <c r="H6884" s="33" t="n"/>
    </row>
    <row r="6885" ht="16" customHeight="1">
      <c r="C6885" s="29" t="n"/>
      <c r="D6885" s="31" t="inlineStr">
        <is>
          <t>20–24</t>
        </is>
      </c>
      <c r="E6885" s="33" t="n"/>
      <c r="F6885" s="33" t="n"/>
      <c r="G6885" s="33" t="n"/>
      <c r="H6885" s="33" t="n"/>
    </row>
    <row r="6886" ht="16" customHeight="1">
      <c r="C6886" s="29" t="n"/>
      <c r="D6886" s="31" t="inlineStr">
        <is>
          <t>25–29</t>
        </is>
      </c>
      <c r="E6886" s="33" t="n"/>
      <c r="F6886" s="33" t="n"/>
      <c r="G6886" s="33" t="n"/>
      <c r="H6886" s="33" t="n"/>
    </row>
    <row r="6887" ht="16" customHeight="1">
      <c r="C6887" s="29" t="n"/>
      <c r="D6887" s="31" t="inlineStr">
        <is>
          <t>30–34</t>
        </is>
      </c>
      <c r="E6887" s="33" t="n"/>
      <c r="F6887" s="33" t="n"/>
      <c r="G6887" s="33" t="n"/>
      <c r="H6887" s="33" t="n"/>
    </row>
    <row r="6888" ht="16" customHeight="1">
      <c r="C6888" s="29" t="n"/>
      <c r="D6888" s="31" t="inlineStr">
        <is>
          <t>35–39</t>
        </is>
      </c>
      <c r="E6888" s="33" t="n"/>
      <c r="F6888" s="33" t="n"/>
      <c r="G6888" s="33" t="n"/>
      <c r="H6888" s="33" t="n"/>
    </row>
    <row r="6889" ht="16" customHeight="1">
      <c r="C6889" s="29" t="n"/>
      <c r="D6889" s="31" t="inlineStr">
        <is>
          <t>40–44</t>
        </is>
      </c>
      <c r="E6889" s="33" t="n"/>
      <c r="F6889" s="33" t="n"/>
      <c r="G6889" s="33" t="n"/>
      <c r="H6889" s="33" t="n"/>
    </row>
    <row r="6890" ht="16" customHeight="1">
      <c r="C6890" s="29" t="n"/>
      <c r="D6890" s="31" t="inlineStr">
        <is>
          <t>45–49</t>
        </is>
      </c>
      <c r="E6890" s="33" t="n"/>
      <c r="F6890" s="33" t="n"/>
      <c r="G6890" s="33" t="n"/>
      <c r="H6890" s="33" t="n"/>
    </row>
    <row r="6891" ht="16" customHeight="1">
      <c r="C6891" s="29" t="n"/>
      <c r="D6891" s="31" t="inlineStr">
        <is>
          <t>50–54</t>
        </is>
      </c>
      <c r="E6891" s="33" t="n"/>
      <c r="F6891" s="33" t="n"/>
      <c r="G6891" s="33" t="n"/>
      <c r="H6891" s="33" t="n"/>
    </row>
    <row r="6892" ht="16" customHeight="1">
      <c r="C6892" s="29" t="n"/>
      <c r="D6892" s="31" t="inlineStr">
        <is>
          <t>55–59</t>
        </is>
      </c>
      <c r="E6892" s="33" t="n"/>
      <c r="F6892" s="33" t="n"/>
      <c r="G6892" s="33" t="n"/>
      <c r="H6892" s="33" t="n"/>
    </row>
    <row r="6893" ht="16" customHeight="1">
      <c r="C6893" s="29" t="n"/>
      <c r="D6893" s="31" t="inlineStr">
        <is>
          <t>60–64</t>
        </is>
      </c>
      <c r="E6893" s="33" t="n"/>
      <c r="F6893" s="33" t="n"/>
      <c r="G6893" s="33" t="n"/>
      <c r="H6893" s="33" t="n"/>
    </row>
    <row r="6894" ht="16" customHeight="1">
      <c r="C6894" s="29" t="n"/>
      <c r="D6894" s="31" t="inlineStr">
        <is>
          <t>65–69</t>
        </is>
      </c>
      <c r="E6894" s="33" t="n"/>
      <c r="F6894" s="33" t="n"/>
      <c r="G6894" s="33" t="n"/>
      <c r="H6894" s="33" t="n"/>
    </row>
    <row r="6895" ht="16" customHeight="1">
      <c r="C6895" s="29" t="n"/>
      <c r="D6895" s="31" t="inlineStr">
        <is>
          <t>70–74</t>
        </is>
      </c>
      <c r="E6895" s="33" t="n"/>
      <c r="F6895" s="33" t="n"/>
      <c r="G6895" s="33" t="n"/>
      <c r="H6895" s="33" t="n"/>
    </row>
    <row r="6896" ht="16" customHeight="1">
      <c r="C6896" s="29" t="n"/>
      <c r="D6896" s="31" t="inlineStr">
        <is>
          <t>75–79</t>
        </is>
      </c>
      <c r="E6896" s="33" t="n"/>
      <c r="F6896" s="33" t="n"/>
      <c r="G6896" s="33" t="n"/>
      <c r="H6896" s="33" t="n"/>
    </row>
    <row r="6897" ht="16" customHeight="1">
      <c r="C6897" s="29" t="n"/>
      <c r="D6897" s="31" t="inlineStr">
        <is>
          <t>80–84</t>
        </is>
      </c>
      <c r="E6897" s="33" t="n"/>
      <c r="F6897" s="33" t="n"/>
      <c r="G6897" s="33" t="n"/>
      <c r="H6897" s="33" t="n"/>
    </row>
    <row r="6898" ht="16" customHeight="1">
      <c r="C6898" s="29" t="n"/>
      <c r="D6898" s="31" t="inlineStr">
        <is>
          <t>85+</t>
        </is>
      </c>
      <c r="E6898" s="33" t="n"/>
      <c r="F6898" s="33" t="n"/>
      <c r="G6898" s="33" t="n"/>
      <c r="H6898" s="33" t="n"/>
    </row>
    <row r="6899" ht="16" customHeight="1">
      <c r="A6899" s="29">
        <f>A6881+1</f>
        <v/>
      </c>
      <c r="C6899" s="29" t="n"/>
      <c r="D6899" s="31" t="inlineStr">
        <is>
          <t>0–4</t>
        </is>
      </c>
      <c r="E6899" s="33" t="n"/>
      <c r="F6899" s="33" t="n"/>
      <c r="G6899" s="33" t="n"/>
      <c r="H6899" s="33" t="n"/>
    </row>
    <row r="6900" ht="16" customHeight="1">
      <c r="C6900" s="29" t="n"/>
      <c r="D6900" s="31" t="inlineStr">
        <is>
          <t>5–9</t>
        </is>
      </c>
      <c r="E6900" s="33" t="n"/>
      <c r="F6900" s="33" t="n"/>
      <c r="G6900" s="33" t="n"/>
      <c r="H6900" s="33" t="n"/>
    </row>
    <row r="6901" ht="16" customHeight="1">
      <c r="C6901" s="29" t="n"/>
      <c r="D6901" s="31" t="inlineStr">
        <is>
          <t>10–14</t>
        </is>
      </c>
      <c r="E6901" s="33" t="n"/>
      <c r="F6901" s="33" t="n"/>
      <c r="G6901" s="33" t="n"/>
      <c r="H6901" s="33" t="n"/>
    </row>
    <row r="6902" ht="16" customHeight="1">
      <c r="C6902" s="29" t="n"/>
      <c r="D6902" s="31" t="inlineStr">
        <is>
          <t>15–19</t>
        </is>
      </c>
      <c r="E6902" s="33" t="n"/>
      <c r="F6902" s="33" t="n"/>
      <c r="G6902" s="33" t="n"/>
      <c r="H6902" s="33" t="n"/>
    </row>
    <row r="6903" ht="16" customHeight="1">
      <c r="C6903" s="29" t="n"/>
      <c r="D6903" s="31" t="inlineStr">
        <is>
          <t>20–24</t>
        </is>
      </c>
      <c r="E6903" s="33" t="n"/>
      <c r="F6903" s="33" t="n"/>
      <c r="G6903" s="33" t="n"/>
      <c r="H6903" s="33" t="n"/>
    </row>
    <row r="6904" ht="16" customHeight="1">
      <c r="C6904" s="29" t="n"/>
      <c r="D6904" s="31" t="inlineStr">
        <is>
          <t>25–29</t>
        </is>
      </c>
      <c r="E6904" s="33" t="n"/>
      <c r="F6904" s="33" t="n"/>
      <c r="G6904" s="33" t="n"/>
      <c r="H6904" s="33" t="n"/>
    </row>
    <row r="6905" ht="16" customHeight="1">
      <c r="C6905" s="29" t="n"/>
      <c r="D6905" s="31" t="inlineStr">
        <is>
          <t>30–34</t>
        </is>
      </c>
      <c r="E6905" s="33" t="n"/>
      <c r="F6905" s="33" t="n"/>
      <c r="G6905" s="33" t="n"/>
      <c r="H6905" s="33" t="n"/>
    </row>
    <row r="6906" ht="16" customHeight="1">
      <c r="C6906" s="29" t="n"/>
      <c r="D6906" s="31" t="inlineStr">
        <is>
          <t>35–39</t>
        </is>
      </c>
      <c r="E6906" s="33" t="n"/>
      <c r="F6906" s="33" t="n"/>
      <c r="G6906" s="33" t="n"/>
      <c r="H6906" s="33" t="n"/>
    </row>
    <row r="6907" ht="16" customHeight="1">
      <c r="C6907" s="29" t="n"/>
      <c r="D6907" s="31" t="inlineStr">
        <is>
          <t>40–44</t>
        </is>
      </c>
      <c r="E6907" s="33" t="n"/>
      <c r="F6907" s="33" t="n"/>
      <c r="G6907" s="33" t="n"/>
      <c r="H6907" s="33" t="n"/>
    </row>
    <row r="6908" ht="16" customHeight="1">
      <c r="C6908" s="29" t="n"/>
      <c r="D6908" s="31" t="inlineStr">
        <is>
          <t>45–49</t>
        </is>
      </c>
      <c r="E6908" s="33" t="n"/>
      <c r="F6908" s="33" t="n"/>
      <c r="G6908" s="33" t="n"/>
      <c r="H6908" s="33" t="n"/>
    </row>
    <row r="6909" ht="16" customHeight="1">
      <c r="C6909" s="29" t="n"/>
      <c r="D6909" s="31" t="inlineStr">
        <is>
          <t>50–54</t>
        </is>
      </c>
      <c r="E6909" s="33" t="n"/>
      <c r="F6909" s="33" t="n"/>
      <c r="G6909" s="33" t="n"/>
      <c r="H6909" s="33" t="n"/>
    </row>
    <row r="6910" ht="16" customHeight="1">
      <c r="C6910" s="29" t="n"/>
      <c r="D6910" s="31" t="inlineStr">
        <is>
          <t>55–59</t>
        </is>
      </c>
      <c r="E6910" s="33" t="n"/>
      <c r="F6910" s="33" t="n"/>
      <c r="G6910" s="33" t="n"/>
      <c r="H6910" s="33" t="n"/>
    </row>
    <row r="6911" ht="16" customHeight="1">
      <c r="C6911" s="29" t="n"/>
      <c r="D6911" s="31" t="inlineStr">
        <is>
          <t>60–64</t>
        </is>
      </c>
      <c r="E6911" s="33" t="n"/>
      <c r="F6911" s="33" t="n"/>
      <c r="G6911" s="33" t="n"/>
      <c r="H6911" s="33" t="n"/>
    </row>
    <row r="6912" ht="16" customHeight="1">
      <c r="C6912" s="29" t="n"/>
      <c r="D6912" s="31" t="inlineStr">
        <is>
          <t>65–69</t>
        </is>
      </c>
      <c r="E6912" s="33" t="n"/>
      <c r="F6912" s="33" t="n"/>
      <c r="G6912" s="33" t="n"/>
      <c r="H6912" s="33" t="n"/>
    </row>
    <row r="6913" ht="16" customHeight="1">
      <c r="C6913" s="29" t="n"/>
      <c r="D6913" s="31" t="inlineStr">
        <is>
          <t>70–74</t>
        </is>
      </c>
      <c r="E6913" s="33" t="n"/>
      <c r="F6913" s="33" t="n"/>
      <c r="G6913" s="33" t="n"/>
      <c r="H6913" s="33" t="n"/>
    </row>
    <row r="6914" ht="16" customHeight="1">
      <c r="C6914" s="29" t="n"/>
      <c r="D6914" s="31" t="inlineStr">
        <is>
          <t>75–79</t>
        </is>
      </c>
      <c r="E6914" s="33" t="n"/>
      <c r="F6914" s="33" t="n"/>
      <c r="G6914" s="33" t="n"/>
      <c r="H6914" s="33" t="n"/>
    </row>
    <row r="6915" ht="16" customHeight="1">
      <c r="C6915" s="29" t="n"/>
      <c r="D6915" s="31" t="inlineStr">
        <is>
          <t>80–84</t>
        </is>
      </c>
      <c r="E6915" s="33" t="n"/>
      <c r="F6915" s="33" t="n"/>
      <c r="G6915" s="33" t="n"/>
      <c r="H6915" s="33" t="n"/>
    </row>
    <row r="6916" ht="16" customHeight="1">
      <c r="C6916" s="29" t="n"/>
      <c r="D6916" s="31" t="inlineStr">
        <is>
          <t>85+</t>
        </is>
      </c>
      <c r="E6916" s="33" t="n"/>
      <c r="F6916" s="33" t="n"/>
      <c r="G6916" s="33" t="n"/>
      <c r="H6916" s="33" t="n"/>
    </row>
    <row r="6917" ht="16" customHeight="1">
      <c r="A6917" s="29">
        <f>A6899+1</f>
        <v/>
      </c>
      <c r="C6917" s="29" t="n"/>
      <c r="D6917" s="31" t="inlineStr">
        <is>
          <t>0–4</t>
        </is>
      </c>
      <c r="E6917" s="33" t="n"/>
      <c r="F6917" s="33" t="n"/>
      <c r="G6917" s="33" t="n"/>
      <c r="H6917" s="33" t="n"/>
    </row>
    <row r="6918" ht="13.75" customHeight="1">
      <c r="C6918" s="29" t="n"/>
      <c r="D6918" s="31" t="inlineStr">
        <is>
          <t>5–9</t>
        </is>
      </c>
      <c r="E6918" s="33" t="n"/>
      <c r="F6918" s="33" t="n"/>
      <c r="G6918" s="33" t="n"/>
      <c r="H6918" s="33" t="n"/>
    </row>
    <row r="6919" ht="16" customHeight="1">
      <c r="C6919" s="29" t="n"/>
      <c r="D6919" s="31" t="inlineStr">
        <is>
          <t>10–14</t>
        </is>
      </c>
      <c r="E6919" s="33" t="n"/>
      <c r="F6919" s="33" t="n"/>
      <c r="G6919" s="33" t="n"/>
      <c r="H6919" s="33" t="n"/>
    </row>
    <row r="6920" ht="16" customHeight="1">
      <c r="C6920" s="29" t="n"/>
      <c r="D6920" s="31" t="inlineStr">
        <is>
          <t>15–19</t>
        </is>
      </c>
      <c r="E6920" s="33" t="n"/>
      <c r="F6920" s="33" t="n"/>
      <c r="G6920" s="33" t="n"/>
      <c r="H6920" s="33" t="n"/>
    </row>
    <row r="6921" ht="16" customHeight="1">
      <c r="C6921" s="29" t="n"/>
      <c r="D6921" s="31" t="inlineStr">
        <is>
          <t>20–24</t>
        </is>
      </c>
      <c r="E6921" s="33" t="n"/>
      <c r="F6921" s="33" t="n"/>
      <c r="G6921" s="33" t="n"/>
      <c r="H6921" s="33" t="n"/>
    </row>
    <row r="6922" ht="16" customHeight="1">
      <c r="C6922" s="29" t="n"/>
      <c r="D6922" s="31" t="inlineStr">
        <is>
          <t>25–29</t>
        </is>
      </c>
      <c r="E6922" s="33" t="n"/>
      <c r="F6922" s="33" t="n"/>
      <c r="G6922" s="33" t="n"/>
      <c r="H6922" s="33" t="n"/>
    </row>
    <row r="6923" ht="16" customHeight="1">
      <c r="C6923" s="29" t="n"/>
      <c r="D6923" s="31" t="inlineStr">
        <is>
          <t>30–34</t>
        </is>
      </c>
      <c r="E6923" s="33" t="n"/>
      <c r="F6923" s="33" t="n"/>
      <c r="G6923" s="33" t="n"/>
      <c r="H6923" s="33" t="n"/>
    </row>
    <row r="6924" ht="16" customHeight="1">
      <c r="C6924" s="29" t="n"/>
      <c r="D6924" s="31" t="inlineStr">
        <is>
          <t>35–39</t>
        </is>
      </c>
      <c r="E6924" s="33" t="n"/>
      <c r="F6924" s="33" t="n"/>
      <c r="G6924" s="33" t="n"/>
      <c r="H6924" s="33" t="n"/>
    </row>
    <row r="6925" ht="16" customHeight="1">
      <c r="C6925" s="29" t="n"/>
      <c r="D6925" s="31" t="inlineStr">
        <is>
          <t>40–44</t>
        </is>
      </c>
      <c r="E6925" s="33" t="n"/>
      <c r="F6925" s="33" t="n"/>
      <c r="G6925" s="33" t="n"/>
      <c r="H6925" s="33" t="n"/>
    </row>
    <row r="6926" ht="16" customHeight="1">
      <c r="C6926" s="29" t="n"/>
      <c r="D6926" s="31" t="inlineStr">
        <is>
          <t>45–49</t>
        </is>
      </c>
      <c r="E6926" s="33" t="n"/>
      <c r="F6926" s="33" t="n"/>
      <c r="G6926" s="33" t="n"/>
      <c r="H6926" s="33" t="n"/>
    </row>
    <row r="6927" ht="16" customHeight="1">
      <c r="C6927" s="29" t="n"/>
      <c r="D6927" s="31" t="inlineStr">
        <is>
          <t>50–54</t>
        </is>
      </c>
      <c r="E6927" s="33" t="n"/>
      <c r="F6927" s="33" t="n"/>
      <c r="G6927" s="33" t="n"/>
      <c r="H6927" s="33" t="n"/>
    </row>
    <row r="6928" ht="16" customHeight="1">
      <c r="C6928" s="29" t="n"/>
      <c r="D6928" s="31" t="inlineStr">
        <is>
          <t>55–59</t>
        </is>
      </c>
      <c r="E6928" s="33" t="n"/>
      <c r="F6928" s="33" t="n"/>
      <c r="G6928" s="33" t="n"/>
      <c r="H6928" s="33" t="n"/>
    </row>
    <row r="6929" ht="16" customHeight="1">
      <c r="C6929" s="29" t="n"/>
      <c r="D6929" s="31" t="inlineStr">
        <is>
          <t>60–64</t>
        </is>
      </c>
      <c r="E6929" s="33" t="n"/>
      <c r="F6929" s="33" t="n"/>
      <c r="G6929" s="33" t="n"/>
      <c r="H6929" s="33" t="n"/>
    </row>
    <row r="6930" ht="16" customHeight="1">
      <c r="C6930" s="29" t="n"/>
      <c r="D6930" s="31" t="inlineStr">
        <is>
          <t>65–69</t>
        </is>
      </c>
      <c r="E6930" s="33" t="n"/>
      <c r="F6930" s="33" t="n"/>
      <c r="G6930" s="33" t="n"/>
      <c r="H6930" s="33" t="n"/>
    </row>
    <row r="6931" ht="16" customHeight="1">
      <c r="C6931" s="29" t="n"/>
      <c r="D6931" s="31" t="inlineStr">
        <is>
          <t>70–74</t>
        </is>
      </c>
      <c r="E6931" s="33" t="n"/>
      <c r="F6931" s="33" t="n"/>
      <c r="G6931" s="33" t="n"/>
      <c r="H6931" s="33" t="n"/>
    </row>
    <row r="6932" ht="16" customHeight="1">
      <c r="C6932" s="29" t="n"/>
      <c r="D6932" s="31" t="inlineStr">
        <is>
          <t>75–79</t>
        </is>
      </c>
      <c r="E6932" s="33" t="n"/>
      <c r="F6932" s="33" t="n"/>
      <c r="G6932" s="33" t="n"/>
      <c r="H6932" s="33" t="n"/>
    </row>
    <row r="6933" ht="16" customHeight="1">
      <c r="C6933" s="29" t="n"/>
      <c r="D6933" s="31" t="inlineStr">
        <is>
          <t>80–84</t>
        </is>
      </c>
      <c r="E6933" s="33" t="n"/>
      <c r="F6933" s="33" t="n"/>
      <c r="G6933" s="33" t="n"/>
      <c r="H6933" s="33" t="n"/>
    </row>
    <row r="6934" ht="16" customHeight="1">
      <c r="C6934" s="29" t="n"/>
      <c r="D6934" s="31" t="inlineStr">
        <is>
          <t>85+</t>
        </is>
      </c>
      <c r="E6934" s="33" t="n"/>
      <c r="F6934" s="33" t="n"/>
      <c r="G6934" s="33" t="n"/>
      <c r="H6934" s="33" t="n"/>
    </row>
    <row r="6935" ht="16" customHeight="1">
      <c r="A6935" s="29">
        <f>A6917+1</f>
        <v/>
      </c>
      <c r="C6935" s="29" t="n"/>
      <c r="D6935" s="31" t="inlineStr">
        <is>
          <t>0–4</t>
        </is>
      </c>
      <c r="E6935" s="33" t="n"/>
      <c r="F6935" s="33" t="n"/>
      <c r="G6935" s="33" t="n"/>
      <c r="H6935" s="33" t="n"/>
    </row>
    <row r="6936" ht="13.75" customHeight="1">
      <c r="C6936" s="29" t="n"/>
      <c r="D6936" s="31" t="inlineStr">
        <is>
          <t>5–9</t>
        </is>
      </c>
      <c r="E6936" s="33" t="n"/>
      <c r="F6936" s="33" t="n"/>
      <c r="G6936" s="33" t="n"/>
      <c r="H6936" s="33" t="n"/>
    </row>
    <row r="6937" ht="16" customHeight="1">
      <c r="C6937" s="29" t="n"/>
      <c r="D6937" s="31" t="inlineStr">
        <is>
          <t>10–14</t>
        </is>
      </c>
      <c r="E6937" s="33" t="n"/>
      <c r="F6937" s="33" t="n"/>
      <c r="G6937" s="33" t="n"/>
      <c r="H6937" s="33" t="n"/>
    </row>
    <row r="6938" ht="16" customHeight="1">
      <c r="C6938" s="29" t="n"/>
      <c r="D6938" s="31" t="inlineStr">
        <is>
          <t>15–19</t>
        </is>
      </c>
      <c r="E6938" s="33" t="n"/>
      <c r="F6938" s="33" t="n"/>
      <c r="G6938" s="33" t="n"/>
      <c r="H6938" s="33" t="n"/>
    </row>
    <row r="6939" ht="16" customHeight="1">
      <c r="C6939" s="29" t="n"/>
      <c r="D6939" s="31" t="inlineStr">
        <is>
          <t>20–24</t>
        </is>
      </c>
      <c r="E6939" s="33" t="n"/>
      <c r="F6939" s="33" t="n"/>
      <c r="G6939" s="33" t="n"/>
      <c r="H6939" s="33" t="n"/>
    </row>
    <row r="6940" ht="16" customHeight="1">
      <c r="C6940" s="29" t="n"/>
      <c r="D6940" s="31" t="inlineStr">
        <is>
          <t>25–29</t>
        </is>
      </c>
      <c r="E6940" s="33" t="n"/>
      <c r="F6940" s="33" t="n"/>
      <c r="G6940" s="33" t="n"/>
      <c r="H6940" s="33" t="n"/>
    </row>
    <row r="6941" ht="16" customHeight="1">
      <c r="C6941" s="29" t="n"/>
      <c r="D6941" s="31" t="inlineStr">
        <is>
          <t>30–34</t>
        </is>
      </c>
      <c r="E6941" s="33" t="n"/>
      <c r="F6941" s="33" t="n"/>
      <c r="G6941" s="33" t="n"/>
      <c r="H6941" s="33" t="n"/>
    </row>
    <row r="6942" ht="16" customHeight="1">
      <c r="C6942" s="29" t="n"/>
      <c r="D6942" s="31" t="inlineStr">
        <is>
          <t>35–39</t>
        </is>
      </c>
      <c r="E6942" s="33" t="n"/>
      <c r="F6942" s="33" t="n"/>
      <c r="G6942" s="33" t="n"/>
      <c r="H6942" s="33" t="n"/>
    </row>
    <row r="6943" ht="16" customHeight="1">
      <c r="C6943" s="29" t="n"/>
      <c r="D6943" s="31" t="inlineStr">
        <is>
          <t>40–44</t>
        </is>
      </c>
      <c r="E6943" s="33" t="n"/>
      <c r="F6943" s="33" t="n"/>
      <c r="G6943" s="33" t="n"/>
      <c r="H6943" s="33" t="n"/>
    </row>
    <row r="6944" ht="16" customHeight="1">
      <c r="C6944" s="29" t="n"/>
      <c r="D6944" s="31" t="inlineStr">
        <is>
          <t>45–49</t>
        </is>
      </c>
      <c r="E6944" s="33" t="n"/>
      <c r="F6944" s="33" t="n"/>
      <c r="G6944" s="33" t="n"/>
      <c r="H6944" s="33" t="n"/>
    </row>
    <row r="6945" ht="16" customHeight="1">
      <c r="C6945" s="29" t="n"/>
      <c r="D6945" s="31" t="inlineStr">
        <is>
          <t>50–54</t>
        </is>
      </c>
      <c r="E6945" s="33" t="n"/>
      <c r="F6945" s="33" t="n"/>
      <c r="G6945" s="33" t="n"/>
      <c r="H6945" s="33" t="n"/>
    </row>
    <row r="6946" ht="16" customHeight="1">
      <c r="C6946" s="29" t="n"/>
      <c r="D6946" s="31" t="inlineStr">
        <is>
          <t>55–59</t>
        </is>
      </c>
      <c r="E6946" s="33" t="n"/>
      <c r="F6946" s="33" t="n"/>
      <c r="G6946" s="33" t="n"/>
      <c r="H6946" s="33" t="n"/>
    </row>
    <row r="6947" ht="16" customHeight="1">
      <c r="C6947" s="29" t="n"/>
      <c r="D6947" s="31" t="inlineStr">
        <is>
          <t>60–64</t>
        </is>
      </c>
      <c r="E6947" s="33" t="n"/>
      <c r="F6947" s="33" t="n"/>
      <c r="G6947" s="33" t="n"/>
      <c r="H6947" s="33" t="n"/>
    </row>
    <row r="6948" ht="16" customHeight="1">
      <c r="C6948" s="29" t="n"/>
      <c r="D6948" s="31" t="inlineStr">
        <is>
          <t>65–69</t>
        </is>
      </c>
      <c r="E6948" s="33" t="n"/>
      <c r="F6948" s="33" t="n"/>
      <c r="G6948" s="33" t="n"/>
      <c r="H6948" s="33" t="n"/>
    </row>
    <row r="6949" ht="16" customHeight="1">
      <c r="C6949" s="29" t="n"/>
      <c r="D6949" s="31" t="inlineStr">
        <is>
          <t>70–74</t>
        </is>
      </c>
      <c r="E6949" s="33" t="n"/>
      <c r="F6949" s="33" t="n"/>
      <c r="G6949" s="33" t="n"/>
      <c r="H6949" s="33" t="n"/>
    </row>
    <row r="6950" ht="16" customHeight="1">
      <c r="C6950" s="29" t="n"/>
      <c r="D6950" s="31" t="inlineStr">
        <is>
          <t>75–79</t>
        </is>
      </c>
      <c r="E6950" s="33" t="n"/>
      <c r="F6950" s="33" t="n"/>
      <c r="G6950" s="33" t="n"/>
      <c r="H6950" s="33" t="n"/>
    </row>
    <row r="6951" ht="16" customHeight="1">
      <c r="C6951" s="29" t="n"/>
      <c r="D6951" s="31" t="inlineStr">
        <is>
          <t>80–84</t>
        </is>
      </c>
      <c r="E6951" s="33" t="n"/>
      <c r="F6951" s="33" t="n"/>
      <c r="G6951" s="33" t="n"/>
      <c r="H6951" s="33" t="n"/>
    </row>
    <row r="6952" ht="16" customHeight="1">
      <c r="C6952" s="29" t="n"/>
      <c r="D6952" s="31" t="inlineStr">
        <is>
          <t>85+</t>
        </is>
      </c>
      <c r="E6952" s="33" t="n"/>
      <c r="F6952" s="33" t="n"/>
      <c r="G6952" s="33" t="n"/>
      <c r="H6952" s="33" t="n"/>
    </row>
    <row r="6953" ht="16" customHeight="1">
      <c r="A6953" s="29">
        <f>A6935+1</f>
        <v/>
      </c>
      <c r="C6953" s="29" t="n"/>
      <c r="D6953" s="31" t="inlineStr">
        <is>
          <t>0–4</t>
        </is>
      </c>
      <c r="E6953" s="33" t="n"/>
      <c r="F6953" s="33" t="n"/>
      <c r="G6953" s="33" t="n"/>
      <c r="H6953" s="33" t="n"/>
    </row>
    <row r="6954" ht="13.75" customHeight="1">
      <c r="C6954" s="29" t="n"/>
      <c r="D6954" s="31" t="inlineStr">
        <is>
          <t>5–9</t>
        </is>
      </c>
      <c r="E6954" s="33" t="n"/>
      <c r="F6954" s="33" t="n"/>
      <c r="G6954" s="33" t="n"/>
      <c r="H6954" s="33" t="n"/>
    </row>
    <row r="6955" ht="16" customHeight="1">
      <c r="C6955" s="29" t="n"/>
      <c r="D6955" s="31" t="inlineStr">
        <is>
          <t>10–14</t>
        </is>
      </c>
      <c r="E6955" s="33" t="n"/>
      <c r="F6955" s="33" t="n"/>
      <c r="G6955" s="33" t="n"/>
      <c r="H6955" s="33" t="n"/>
    </row>
    <row r="6956" ht="16" customHeight="1">
      <c r="C6956" s="29" t="n"/>
      <c r="D6956" s="31" t="inlineStr">
        <is>
          <t>15–19</t>
        </is>
      </c>
      <c r="E6956" s="33" t="n"/>
      <c r="F6956" s="33" t="n"/>
      <c r="G6956" s="33" t="n"/>
      <c r="H6956" s="33" t="n"/>
    </row>
    <row r="6957" ht="16" customHeight="1">
      <c r="C6957" s="29" t="n"/>
      <c r="D6957" s="31" t="inlineStr">
        <is>
          <t>20–24</t>
        </is>
      </c>
      <c r="E6957" s="33" t="n"/>
      <c r="F6957" s="33" t="n"/>
      <c r="G6957" s="33" t="n"/>
      <c r="H6957" s="33" t="n"/>
    </row>
    <row r="6958" ht="16" customHeight="1">
      <c r="C6958" s="29" t="n"/>
      <c r="D6958" s="31" t="inlineStr">
        <is>
          <t>25–29</t>
        </is>
      </c>
      <c r="E6958" s="33" t="n"/>
      <c r="F6958" s="33" t="n"/>
      <c r="G6958" s="33" t="n"/>
      <c r="H6958" s="33" t="n"/>
    </row>
    <row r="6959" ht="16" customHeight="1">
      <c r="C6959" s="29" t="n"/>
      <c r="D6959" s="31" t="inlineStr">
        <is>
          <t>30–34</t>
        </is>
      </c>
      <c r="E6959" s="33" t="n"/>
      <c r="F6959" s="33" t="n"/>
      <c r="G6959" s="33" t="n"/>
      <c r="H6959" s="33" t="n"/>
    </row>
    <row r="6960" ht="16" customHeight="1">
      <c r="C6960" s="29" t="n"/>
      <c r="D6960" s="31" t="inlineStr">
        <is>
          <t>35–39</t>
        </is>
      </c>
      <c r="E6960" s="33" t="n"/>
      <c r="F6960" s="33" t="n"/>
      <c r="G6960" s="33" t="n"/>
      <c r="H6960" s="33" t="n"/>
    </row>
    <row r="6961" ht="16" customHeight="1">
      <c r="C6961" s="29" t="n"/>
      <c r="D6961" s="31" t="inlineStr">
        <is>
          <t>40–44</t>
        </is>
      </c>
      <c r="E6961" s="33" t="n"/>
      <c r="F6961" s="33" t="n"/>
      <c r="G6961" s="33" t="n"/>
      <c r="H6961" s="33" t="n"/>
    </row>
    <row r="6962" ht="16" customHeight="1">
      <c r="C6962" s="29" t="n"/>
      <c r="D6962" s="31" t="inlineStr">
        <is>
          <t>45–49</t>
        </is>
      </c>
      <c r="E6962" s="33" t="n"/>
      <c r="F6962" s="33" t="n"/>
      <c r="G6962" s="33" t="n"/>
      <c r="H6962" s="33" t="n"/>
    </row>
    <row r="6963" ht="16" customHeight="1">
      <c r="C6963" s="29" t="n"/>
      <c r="D6963" s="31" t="inlineStr">
        <is>
          <t>50–54</t>
        </is>
      </c>
      <c r="E6963" s="33" t="n"/>
      <c r="F6963" s="33" t="n"/>
      <c r="G6963" s="33" t="n"/>
      <c r="H6963" s="33" t="n"/>
    </row>
    <row r="6964" ht="16" customHeight="1">
      <c r="C6964" s="29" t="n"/>
      <c r="D6964" s="31" t="inlineStr">
        <is>
          <t>55–59</t>
        </is>
      </c>
      <c r="E6964" s="33" t="n"/>
      <c r="F6964" s="33" t="n"/>
      <c r="G6964" s="33" t="n"/>
      <c r="H6964" s="33" t="n"/>
    </row>
    <row r="6965" ht="16" customHeight="1">
      <c r="C6965" s="29" t="n"/>
      <c r="D6965" s="31" t="inlineStr">
        <is>
          <t>60–64</t>
        </is>
      </c>
      <c r="E6965" s="33" t="n"/>
      <c r="F6965" s="33" t="n"/>
      <c r="G6965" s="33" t="n"/>
      <c r="H6965" s="33" t="n"/>
    </row>
    <row r="6966" ht="16" customHeight="1">
      <c r="C6966" s="29" t="n"/>
      <c r="D6966" s="31" t="inlineStr">
        <is>
          <t>65–69</t>
        </is>
      </c>
      <c r="E6966" s="33" t="n"/>
      <c r="F6966" s="33" t="n"/>
      <c r="G6966" s="33" t="n"/>
      <c r="H6966" s="33" t="n"/>
    </row>
    <row r="6967" ht="16" customHeight="1">
      <c r="C6967" s="29" t="n"/>
      <c r="D6967" s="31" t="inlineStr">
        <is>
          <t>70–74</t>
        </is>
      </c>
      <c r="E6967" s="33" t="n"/>
      <c r="F6967" s="33" t="n"/>
      <c r="G6967" s="33" t="n"/>
      <c r="H6967" s="33" t="n"/>
    </row>
    <row r="6968" ht="16" customHeight="1">
      <c r="C6968" s="29" t="n"/>
      <c r="D6968" s="31" t="inlineStr">
        <is>
          <t>75–79</t>
        </is>
      </c>
      <c r="E6968" s="33" t="n"/>
      <c r="F6968" s="33" t="n"/>
      <c r="G6968" s="33" t="n"/>
      <c r="H6968" s="33" t="n"/>
    </row>
    <row r="6969" ht="16" customHeight="1">
      <c r="C6969" s="29" t="n"/>
      <c r="D6969" s="31" t="inlineStr">
        <is>
          <t>80–84</t>
        </is>
      </c>
      <c r="E6969" s="33" t="n"/>
      <c r="F6969" s="33" t="n"/>
      <c r="G6969" s="33" t="n"/>
      <c r="H6969" s="33" t="n"/>
    </row>
    <row r="6970" ht="16" customHeight="1">
      <c r="C6970" s="29" t="n"/>
      <c r="D6970" s="31" t="inlineStr">
        <is>
          <t>85+</t>
        </is>
      </c>
      <c r="E6970" s="33" t="n"/>
      <c r="F6970" s="33" t="n"/>
      <c r="G6970" s="33" t="n"/>
      <c r="H6970" s="33" t="n"/>
    </row>
    <row r="6971" ht="16" customHeight="1">
      <c r="A6971" s="29">
        <f>A6953+1</f>
        <v/>
      </c>
      <c r="C6971" s="29" t="n"/>
      <c r="D6971" s="31" t="inlineStr">
        <is>
          <t>0–4</t>
        </is>
      </c>
      <c r="E6971" s="33" t="n"/>
      <c r="F6971" s="33" t="n"/>
      <c r="G6971" s="33" t="n"/>
      <c r="H6971" s="33" t="n"/>
    </row>
    <row r="6972" ht="13.75" customHeight="1">
      <c r="C6972" s="29" t="n"/>
      <c r="D6972" s="31" t="inlineStr">
        <is>
          <t>5–9</t>
        </is>
      </c>
      <c r="E6972" s="33" t="n"/>
      <c r="F6972" s="33" t="n"/>
      <c r="G6972" s="33" t="n"/>
      <c r="H6972" s="33" t="n"/>
    </row>
    <row r="6973" ht="16" customHeight="1">
      <c r="C6973" s="29" t="n"/>
      <c r="D6973" s="31" t="inlineStr">
        <is>
          <t>10–14</t>
        </is>
      </c>
      <c r="E6973" s="33" t="n"/>
      <c r="F6973" s="33" t="n"/>
      <c r="G6973" s="33" t="n"/>
      <c r="H6973" s="33" t="n"/>
    </row>
    <row r="6974" ht="16" customHeight="1">
      <c r="C6974" s="29" t="n"/>
      <c r="D6974" s="31" t="inlineStr">
        <is>
          <t>15–19</t>
        </is>
      </c>
      <c r="E6974" s="33" t="n"/>
      <c r="F6974" s="33" t="n"/>
      <c r="G6974" s="33" t="n"/>
      <c r="H6974" s="33" t="n"/>
    </row>
    <row r="6975" ht="16" customHeight="1">
      <c r="C6975" s="29" t="n"/>
      <c r="D6975" s="31" t="inlineStr">
        <is>
          <t>20–24</t>
        </is>
      </c>
      <c r="E6975" s="33" t="n"/>
      <c r="F6975" s="33" t="n"/>
      <c r="G6975" s="33" t="n"/>
      <c r="H6975" s="33" t="n"/>
    </row>
    <row r="6976" ht="16" customHeight="1">
      <c r="C6976" s="29" t="n"/>
      <c r="D6976" s="31" t="inlineStr">
        <is>
          <t>25–29</t>
        </is>
      </c>
      <c r="E6976" s="33" t="n"/>
      <c r="F6976" s="33" t="n"/>
      <c r="G6976" s="33" t="n"/>
      <c r="H6976" s="33" t="n"/>
    </row>
    <row r="6977" ht="16" customHeight="1">
      <c r="C6977" s="29" t="n"/>
      <c r="D6977" s="31" t="inlineStr">
        <is>
          <t>30–34</t>
        </is>
      </c>
      <c r="E6977" s="33" t="n"/>
      <c r="F6977" s="33" t="n"/>
      <c r="G6977" s="33" t="n"/>
      <c r="H6977" s="33" t="n"/>
    </row>
    <row r="6978" ht="16" customHeight="1">
      <c r="C6978" s="29" t="n"/>
      <c r="D6978" s="31" t="inlineStr">
        <is>
          <t>35–39</t>
        </is>
      </c>
      <c r="E6978" s="33" t="n"/>
      <c r="F6978" s="33" t="n"/>
      <c r="G6978" s="33" t="n"/>
      <c r="H6978" s="33" t="n"/>
    </row>
    <row r="6979" ht="16" customHeight="1">
      <c r="C6979" s="29" t="n"/>
      <c r="D6979" s="31" t="inlineStr">
        <is>
          <t>40–44</t>
        </is>
      </c>
      <c r="E6979" s="33" t="n"/>
      <c r="F6979" s="33" t="n"/>
      <c r="G6979" s="33" t="n"/>
      <c r="H6979" s="33" t="n"/>
    </row>
    <row r="6980" ht="16" customHeight="1">
      <c r="C6980" s="29" t="n"/>
      <c r="D6980" s="31" t="inlineStr">
        <is>
          <t>45–49</t>
        </is>
      </c>
      <c r="E6980" s="33" t="n"/>
      <c r="F6980" s="33" t="n"/>
      <c r="G6980" s="33" t="n"/>
      <c r="H6980" s="33" t="n"/>
    </row>
    <row r="6981" ht="16" customHeight="1">
      <c r="C6981" s="29" t="n"/>
      <c r="D6981" s="31" t="inlineStr">
        <is>
          <t>50–54</t>
        </is>
      </c>
      <c r="E6981" s="33" t="n"/>
      <c r="F6981" s="33" t="n"/>
      <c r="G6981" s="33" t="n"/>
      <c r="H6981" s="33" t="n"/>
    </row>
    <row r="6982" ht="16" customHeight="1">
      <c r="C6982" s="29" t="n"/>
      <c r="D6982" s="31" t="inlineStr">
        <is>
          <t>55–59</t>
        </is>
      </c>
      <c r="E6982" s="33" t="n"/>
      <c r="F6982" s="33" t="n"/>
      <c r="G6982" s="33" t="n"/>
      <c r="H6982" s="33" t="n"/>
    </row>
    <row r="6983" ht="16" customHeight="1">
      <c r="C6983" s="29" t="n"/>
      <c r="D6983" s="31" t="inlineStr">
        <is>
          <t>60–64</t>
        </is>
      </c>
      <c r="E6983" s="33" t="n"/>
      <c r="F6983" s="33" t="n"/>
      <c r="G6983" s="33" t="n"/>
      <c r="H6983" s="33" t="n"/>
    </row>
    <row r="6984" ht="16" customHeight="1">
      <c r="C6984" s="29" t="n"/>
      <c r="D6984" s="31" t="inlineStr">
        <is>
          <t>65–69</t>
        </is>
      </c>
      <c r="E6984" s="33" t="n"/>
      <c r="F6984" s="33" t="n"/>
      <c r="G6984" s="33" t="n"/>
      <c r="H6984" s="33" t="n"/>
    </row>
    <row r="6985" ht="16" customHeight="1">
      <c r="C6985" s="29" t="n"/>
      <c r="D6985" s="31" t="inlineStr">
        <is>
          <t>70–74</t>
        </is>
      </c>
      <c r="E6985" s="33" t="n"/>
      <c r="F6985" s="33" t="n"/>
      <c r="G6985" s="33" t="n"/>
      <c r="H6985" s="33" t="n"/>
    </row>
    <row r="6986" ht="16" customHeight="1">
      <c r="C6986" s="29" t="n"/>
      <c r="D6986" s="31" t="inlineStr">
        <is>
          <t>75–79</t>
        </is>
      </c>
      <c r="E6986" s="33" t="n"/>
      <c r="F6986" s="33" t="n"/>
      <c r="G6986" s="33" t="n"/>
      <c r="H6986" s="33" t="n"/>
    </row>
    <row r="6987" ht="16" customHeight="1">
      <c r="C6987" s="29" t="n"/>
      <c r="D6987" s="31" t="inlineStr">
        <is>
          <t>80–84</t>
        </is>
      </c>
      <c r="E6987" s="33" t="n"/>
      <c r="F6987" s="33" t="n"/>
      <c r="G6987" s="33" t="n"/>
      <c r="H6987" s="33" t="n"/>
    </row>
    <row r="6988" ht="16" customHeight="1">
      <c r="C6988" s="29" t="n"/>
      <c r="D6988" s="31" t="inlineStr">
        <is>
          <t>85+</t>
        </is>
      </c>
      <c r="E6988" s="33" t="n"/>
      <c r="F6988" s="33" t="n"/>
      <c r="G6988" s="33" t="n"/>
      <c r="H6988" s="33" t="n"/>
    </row>
    <row r="6989" ht="16" customHeight="1">
      <c r="A6989" s="29">
        <f>A6971+1</f>
        <v/>
      </c>
      <c r="C6989" s="29" t="n"/>
      <c r="D6989" s="31" t="inlineStr">
        <is>
          <t>0–4</t>
        </is>
      </c>
      <c r="E6989" s="33" t="n"/>
      <c r="F6989" s="33" t="n"/>
      <c r="G6989" s="33" t="n"/>
      <c r="H6989" s="33" t="n"/>
    </row>
    <row r="6990" ht="13.75" customHeight="1">
      <c r="C6990" s="29" t="n"/>
      <c r="D6990" s="31" t="inlineStr">
        <is>
          <t>5–9</t>
        </is>
      </c>
      <c r="E6990" s="33" t="n"/>
      <c r="F6990" s="33" t="n"/>
      <c r="G6990" s="33" t="n"/>
      <c r="H6990" s="33" t="n"/>
    </row>
    <row r="6991" ht="16" customHeight="1">
      <c r="C6991" s="29" t="n"/>
      <c r="D6991" s="31" t="inlineStr">
        <is>
          <t>10–14</t>
        </is>
      </c>
      <c r="E6991" s="33" t="n"/>
      <c r="F6991" s="33" t="n"/>
      <c r="G6991" s="33" t="n"/>
      <c r="H6991" s="33" t="n"/>
    </row>
    <row r="6992" ht="16" customHeight="1">
      <c r="C6992" s="29" t="n"/>
      <c r="D6992" s="31" t="inlineStr">
        <is>
          <t>15–19</t>
        </is>
      </c>
      <c r="E6992" s="33" t="n"/>
      <c r="F6992" s="33" t="n"/>
      <c r="G6992" s="33" t="n"/>
      <c r="H6992" s="33" t="n"/>
    </row>
    <row r="6993" ht="16" customHeight="1">
      <c r="C6993" s="29" t="n"/>
      <c r="D6993" s="31" t="inlineStr">
        <is>
          <t>20–24</t>
        </is>
      </c>
      <c r="E6993" s="33" t="n"/>
      <c r="F6993" s="33" t="n"/>
      <c r="G6993" s="33" t="n"/>
      <c r="H6993" s="33" t="n"/>
    </row>
    <row r="6994" ht="16" customHeight="1">
      <c r="C6994" s="29" t="n"/>
      <c r="D6994" s="31" t="inlineStr">
        <is>
          <t>25–29</t>
        </is>
      </c>
      <c r="E6994" s="33" t="n"/>
      <c r="F6994" s="33" t="n"/>
      <c r="G6994" s="33" t="n"/>
      <c r="H6994" s="33" t="n"/>
    </row>
    <row r="6995" ht="16" customHeight="1">
      <c r="C6995" s="29" t="n"/>
      <c r="D6995" s="31" t="inlineStr">
        <is>
          <t>30–34</t>
        </is>
      </c>
      <c r="E6995" s="33" t="n"/>
      <c r="F6995" s="33" t="n"/>
      <c r="G6995" s="33" t="n"/>
      <c r="H6995" s="33" t="n"/>
    </row>
    <row r="6996" ht="16" customHeight="1">
      <c r="C6996" s="29" t="n"/>
      <c r="D6996" s="31" t="inlineStr">
        <is>
          <t>35–39</t>
        </is>
      </c>
      <c r="E6996" s="33" t="n"/>
      <c r="F6996" s="33" t="n"/>
      <c r="G6996" s="33" t="n"/>
      <c r="H6996" s="33" t="n"/>
    </row>
    <row r="6997" ht="16" customHeight="1">
      <c r="C6997" s="29" t="n"/>
      <c r="D6997" s="31" t="inlineStr">
        <is>
          <t>40–44</t>
        </is>
      </c>
      <c r="E6997" s="33" t="n"/>
      <c r="F6997" s="33" t="n"/>
      <c r="G6997" s="33" t="n"/>
      <c r="H6997" s="33" t="n"/>
    </row>
    <row r="6998" ht="16" customHeight="1">
      <c r="C6998" s="29" t="n"/>
      <c r="D6998" s="31" t="inlineStr">
        <is>
          <t>45–49</t>
        </is>
      </c>
      <c r="E6998" s="33" t="n"/>
      <c r="F6998" s="33" t="n"/>
      <c r="G6998" s="33" t="n"/>
      <c r="H6998" s="33" t="n"/>
    </row>
    <row r="6999" ht="16" customHeight="1">
      <c r="C6999" s="29" t="n"/>
      <c r="D6999" s="31" t="inlineStr">
        <is>
          <t>50–54</t>
        </is>
      </c>
      <c r="E6999" s="33" t="n"/>
      <c r="F6999" s="33" t="n"/>
      <c r="G6999" s="33" t="n"/>
      <c r="H6999" s="33" t="n"/>
    </row>
    <row r="7000" ht="16" customHeight="1">
      <c r="C7000" s="29" t="n"/>
      <c r="D7000" s="31" t="inlineStr">
        <is>
          <t>55–59</t>
        </is>
      </c>
      <c r="E7000" s="33" t="n"/>
      <c r="F7000" s="33" t="n"/>
      <c r="G7000" s="33" t="n"/>
      <c r="H7000" s="33" t="n"/>
    </row>
    <row r="7001" ht="16" customHeight="1">
      <c r="C7001" s="29" t="n"/>
      <c r="D7001" s="31" t="inlineStr">
        <is>
          <t>60–64</t>
        </is>
      </c>
      <c r="E7001" s="33" t="n"/>
      <c r="F7001" s="33" t="n"/>
      <c r="G7001" s="33" t="n"/>
      <c r="H7001" s="33" t="n"/>
    </row>
    <row r="7002" ht="16" customHeight="1">
      <c r="C7002" s="29" t="n"/>
      <c r="D7002" s="31" t="inlineStr">
        <is>
          <t>65–69</t>
        </is>
      </c>
      <c r="E7002" s="33" t="n"/>
      <c r="F7002" s="33" t="n"/>
      <c r="G7002" s="33" t="n"/>
      <c r="H7002" s="33" t="n"/>
    </row>
    <row r="7003" ht="16" customHeight="1">
      <c r="C7003" s="29" t="n"/>
      <c r="D7003" s="31" t="inlineStr">
        <is>
          <t>70–74</t>
        </is>
      </c>
      <c r="E7003" s="33" t="n"/>
      <c r="F7003" s="33" t="n"/>
      <c r="G7003" s="33" t="n"/>
      <c r="H7003" s="33" t="n"/>
    </row>
    <row r="7004" ht="16" customHeight="1">
      <c r="C7004" s="29" t="n"/>
      <c r="D7004" s="31" t="inlineStr">
        <is>
          <t>75–79</t>
        </is>
      </c>
      <c r="E7004" s="33" t="n"/>
      <c r="F7004" s="33" t="n"/>
      <c r="G7004" s="33" t="n"/>
      <c r="H7004" s="33" t="n"/>
    </row>
    <row r="7005" ht="16" customHeight="1">
      <c r="C7005" s="29" t="n"/>
      <c r="D7005" s="31" t="inlineStr">
        <is>
          <t>80–84</t>
        </is>
      </c>
      <c r="E7005" s="33" t="n"/>
      <c r="F7005" s="33" t="n"/>
      <c r="G7005" s="33" t="n"/>
      <c r="H7005" s="33" t="n"/>
    </row>
    <row r="7006" ht="16" customHeight="1">
      <c r="C7006" s="29" t="n"/>
      <c r="D7006" s="31" t="inlineStr">
        <is>
          <t>85+</t>
        </is>
      </c>
      <c r="E7006" s="33" t="n"/>
      <c r="F7006" s="33" t="n"/>
      <c r="G7006" s="33" t="n"/>
      <c r="H7006" s="33" t="n"/>
    </row>
    <row r="7007" ht="16" customHeight="1">
      <c r="A7007" s="29">
        <f>A6989+1</f>
        <v/>
      </c>
      <c r="C7007" s="29" t="n"/>
      <c r="D7007" s="31" t="inlineStr">
        <is>
          <t>0–4</t>
        </is>
      </c>
      <c r="E7007" s="33" t="n"/>
      <c r="F7007" s="33" t="n"/>
      <c r="G7007" s="33" t="n"/>
      <c r="H7007" s="33" t="n"/>
    </row>
    <row r="7008" ht="13.75" customHeight="1">
      <c r="C7008" s="29" t="n"/>
      <c r="D7008" s="31" t="inlineStr">
        <is>
          <t>5–9</t>
        </is>
      </c>
      <c r="E7008" s="33" t="n"/>
      <c r="F7008" s="33" t="n"/>
      <c r="G7008" s="33" t="n"/>
      <c r="H7008" s="33" t="n"/>
    </row>
    <row r="7009" ht="16" customHeight="1">
      <c r="C7009" s="29" t="n"/>
      <c r="D7009" s="31" t="inlineStr">
        <is>
          <t>10–14</t>
        </is>
      </c>
      <c r="E7009" s="33" t="n"/>
      <c r="F7009" s="33" t="n"/>
      <c r="G7009" s="33" t="n"/>
      <c r="H7009" s="33" t="n"/>
    </row>
    <row r="7010" ht="16" customHeight="1">
      <c r="C7010" s="29" t="n"/>
      <c r="D7010" s="31" t="inlineStr">
        <is>
          <t>15–19</t>
        </is>
      </c>
      <c r="E7010" s="33" t="n"/>
      <c r="F7010" s="33" t="n"/>
      <c r="G7010" s="33" t="n"/>
      <c r="H7010" s="33" t="n"/>
    </row>
    <row r="7011" ht="16" customHeight="1">
      <c r="C7011" s="29" t="n"/>
      <c r="D7011" s="31" t="inlineStr">
        <is>
          <t>20–24</t>
        </is>
      </c>
      <c r="E7011" s="33" t="n"/>
      <c r="F7011" s="33" t="n"/>
      <c r="G7011" s="33" t="n"/>
      <c r="H7011" s="33" t="n"/>
    </row>
    <row r="7012" ht="16" customHeight="1">
      <c r="C7012" s="29" t="n"/>
      <c r="D7012" s="31" t="inlineStr">
        <is>
          <t>25–29</t>
        </is>
      </c>
      <c r="E7012" s="33" t="n"/>
      <c r="F7012" s="33" t="n"/>
      <c r="G7012" s="33" t="n"/>
      <c r="H7012" s="33" t="n"/>
    </row>
    <row r="7013" ht="16" customHeight="1">
      <c r="C7013" s="29" t="n"/>
      <c r="D7013" s="31" t="inlineStr">
        <is>
          <t>30–34</t>
        </is>
      </c>
      <c r="E7013" s="33" t="n"/>
      <c r="F7013" s="33" t="n"/>
      <c r="G7013" s="33" t="n"/>
      <c r="H7013" s="33" t="n"/>
    </row>
    <row r="7014" ht="16" customHeight="1">
      <c r="C7014" s="29" t="n"/>
      <c r="D7014" s="31" t="inlineStr">
        <is>
          <t>35–39</t>
        </is>
      </c>
      <c r="E7014" s="33" t="n"/>
      <c r="F7014" s="33" t="n"/>
      <c r="G7014" s="33" t="n"/>
      <c r="H7014" s="33" t="n"/>
    </row>
    <row r="7015" ht="16" customHeight="1">
      <c r="C7015" s="29" t="n"/>
      <c r="D7015" s="31" t="inlineStr">
        <is>
          <t>40–44</t>
        </is>
      </c>
      <c r="E7015" s="33" t="n"/>
      <c r="F7015" s="33" t="n"/>
      <c r="G7015" s="33" t="n"/>
      <c r="H7015" s="33" t="n"/>
    </row>
    <row r="7016" ht="16" customHeight="1">
      <c r="C7016" s="29" t="n"/>
      <c r="D7016" s="31" t="inlineStr">
        <is>
          <t>45–49</t>
        </is>
      </c>
      <c r="E7016" s="33" t="n"/>
      <c r="F7016" s="33" t="n"/>
      <c r="G7016" s="33" t="n"/>
      <c r="H7016" s="33" t="n"/>
    </row>
    <row r="7017" ht="16" customHeight="1">
      <c r="C7017" s="29" t="n"/>
      <c r="D7017" s="31" t="inlineStr">
        <is>
          <t>50–54</t>
        </is>
      </c>
      <c r="E7017" s="33" t="n"/>
      <c r="F7017" s="33" t="n"/>
      <c r="G7017" s="33" t="n"/>
      <c r="H7017" s="33" t="n"/>
    </row>
    <row r="7018" ht="16" customHeight="1">
      <c r="C7018" s="29" t="n"/>
      <c r="D7018" s="31" t="inlineStr">
        <is>
          <t>55–59</t>
        </is>
      </c>
      <c r="E7018" s="33" t="n"/>
      <c r="F7018" s="33" t="n"/>
      <c r="G7018" s="33" t="n"/>
      <c r="H7018" s="33" t="n"/>
    </row>
    <row r="7019" ht="16" customHeight="1">
      <c r="C7019" s="29" t="n"/>
      <c r="D7019" s="31" t="inlineStr">
        <is>
          <t>60–64</t>
        </is>
      </c>
      <c r="E7019" s="33" t="n"/>
      <c r="F7019" s="33" t="n"/>
      <c r="G7019" s="33" t="n"/>
      <c r="H7019" s="33" t="n"/>
    </row>
    <row r="7020" ht="16" customHeight="1">
      <c r="C7020" s="29" t="n"/>
      <c r="D7020" s="31" t="inlineStr">
        <is>
          <t>65–69</t>
        </is>
      </c>
      <c r="E7020" s="33" t="n"/>
      <c r="F7020" s="33" t="n"/>
      <c r="G7020" s="33" t="n"/>
      <c r="H7020" s="33" t="n"/>
    </row>
    <row r="7021" ht="16" customHeight="1">
      <c r="C7021" s="29" t="n"/>
      <c r="D7021" s="31" t="inlineStr">
        <is>
          <t>70–74</t>
        </is>
      </c>
      <c r="E7021" s="33" t="n"/>
      <c r="F7021" s="33" t="n"/>
      <c r="G7021" s="33" t="n"/>
      <c r="H7021" s="33" t="n"/>
    </row>
    <row r="7022" ht="16" customHeight="1">
      <c r="C7022" s="29" t="n"/>
      <c r="D7022" s="31" t="inlineStr">
        <is>
          <t>75–79</t>
        </is>
      </c>
      <c r="E7022" s="33" t="n"/>
      <c r="F7022" s="33" t="n"/>
      <c r="G7022" s="33" t="n"/>
      <c r="H7022" s="33" t="n"/>
    </row>
    <row r="7023" ht="16" customHeight="1">
      <c r="C7023" s="29" t="n"/>
      <c r="D7023" s="31" t="inlineStr">
        <is>
          <t>80–84</t>
        </is>
      </c>
      <c r="E7023" s="33" t="n"/>
      <c r="F7023" s="33" t="n"/>
      <c r="G7023" s="33" t="n"/>
      <c r="H7023" s="33" t="n"/>
    </row>
    <row r="7024" ht="16" customHeight="1">
      <c r="C7024" s="29" t="n"/>
      <c r="D7024" s="31" t="inlineStr">
        <is>
          <t>85+</t>
        </is>
      </c>
      <c r="E7024" s="33" t="n"/>
      <c r="F7024" s="33" t="n"/>
      <c r="G7024" s="33" t="n"/>
      <c r="H7024" s="33" t="n"/>
    </row>
    <row r="7025" ht="16" customHeight="1">
      <c r="A7025" s="29">
        <f>A7007+1</f>
        <v/>
      </c>
      <c r="C7025" s="29" t="n"/>
      <c r="D7025" s="31" t="inlineStr">
        <is>
          <t>0–4</t>
        </is>
      </c>
      <c r="E7025" s="33" t="n"/>
      <c r="F7025" s="33" t="n"/>
      <c r="G7025" s="33" t="n"/>
      <c r="H7025" s="33" t="n"/>
    </row>
    <row r="7026" ht="13.75" customHeight="1">
      <c r="C7026" s="29" t="n"/>
      <c r="D7026" s="31" t="inlineStr">
        <is>
          <t>5–9</t>
        </is>
      </c>
      <c r="E7026" s="33" t="n"/>
      <c r="F7026" s="33" t="n"/>
      <c r="G7026" s="33" t="n"/>
      <c r="H7026" s="33" t="n"/>
    </row>
    <row r="7027" ht="16" customHeight="1">
      <c r="C7027" s="29" t="n"/>
      <c r="D7027" s="31" t="inlineStr">
        <is>
          <t>10–14</t>
        </is>
      </c>
      <c r="E7027" s="33" t="n"/>
      <c r="F7027" s="33" t="n"/>
      <c r="G7027" s="33" t="n"/>
      <c r="H7027" s="33" t="n"/>
    </row>
    <row r="7028" ht="16" customHeight="1">
      <c r="C7028" s="29" t="n"/>
      <c r="D7028" s="31" t="inlineStr">
        <is>
          <t>15–19</t>
        </is>
      </c>
      <c r="E7028" s="33" t="n"/>
      <c r="F7028" s="33" t="n"/>
      <c r="G7028" s="33" t="n"/>
      <c r="H7028" s="33" t="n"/>
    </row>
    <row r="7029" ht="16" customHeight="1">
      <c r="C7029" s="29" t="n"/>
      <c r="D7029" s="31" t="inlineStr">
        <is>
          <t>20–24</t>
        </is>
      </c>
      <c r="E7029" s="33" t="n"/>
      <c r="F7029" s="33" t="n"/>
      <c r="G7029" s="33" t="n"/>
      <c r="H7029" s="33" t="n"/>
    </row>
    <row r="7030" ht="16" customHeight="1">
      <c r="C7030" s="29" t="n"/>
      <c r="D7030" s="31" t="inlineStr">
        <is>
          <t>25–29</t>
        </is>
      </c>
      <c r="E7030" s="33" t="n"/>
      <c r="F7030" s="33" t="n"/>
      <c r="G7030" s="33" t="n"/>
      <c r="H7030" s="33" t="n"/>
    </row>
    <row r="7031" ht="16" customHeight="1">
      <c r="C7031" s="29" t="n"/>
      <c r="D7031" s="31" t="inlineStr">
        <is>
          <t>30–34</t>
        </is>
      </c>
      <c r="E7031" s="33" t="n"/>
      <c r="F7031" s="33" t="n"/>
      <c r="G7031" s="33" t="n"/>
      <c r="H7031" s="33" t="n"/>
    </row>
    <row r="7032" ht="16" customHeight="1">
      <c r="C7032" s="29" t="n"/>
      <c r="D7032" s="31" t="inlineStr">
        <is>
          <t>35–39</t>
        </is>
      </c>
      <c r="E7032" s="33" t="n"/>
      <c r="F7032" s="33" t="n"/>
      <c r="G7032" s="33" t="n"/>
      <c r="H7032" s="33" t="n"/>
    </row>
    <row r="7033" ht="16" customHeight="1">
      <c r="C7033" s="29" t="n"/>
      <c r="D7033" s="31" t="inlineStr">
        <is>
          <t>40–44</t>
        </is>
      </c>
      <c r="E7033" s="33" t="n"/>
      <c r="F7033" s="33" t="n"/>
      <c r="G7033" s="33" t="n"/>
      <c r="H7033" s="33" t="n"/>
    </row>
    <row r="7034" ht="16" customHeight="1">
      <c r="C7034" s="29" t="n"/>
      <c r="D7034" s="31" t="inlineStr">
        <is>
          <t>45–49</t>
        </is>
      </c>
      <c r="E7034" s="33" t="n"/>
      <c r="F7034" s="33" t="n"/>
      <c r="G7034" s="33" t="n"/>
      <c r="H7034" s="33" t="n"/>
    </row>
    <row r="7035" ht="16" customHeight="1">
      <c r="C7035" s="29" t="n"/>
      <c r="D7035" s="31" t="inlineStr">
        <is>
          <t>50–54</t>
        </is>
      </c>
      <c r="E7035" s="33" t="n"/>
      <c r="F7035" s="33" t="n"/>
      <c r="G7035" s="33" t="n"/>
      <c r="H7035" s="33" t="n"/>
    </row>
    <row r="7036" ht="16" customHeight="1">
      <c r="C7036" s="29" t="n"/>
      <c r="D7036" s="31" t="inlineStr">
        <is>
          <t>55–59</t>
        </is>
      </c>
      <c r="E7036" s="33" t="n"/>
      <c r="F7036" s="33" t="n"/>
      <c r="G7036" s="33" t="n"/>
      <c r="H7036" s="33" t="n"/>
    </row>
    <row r="7037" ht="16" customHeight="1">
      <c r="C7037" s="29" t="n"/>
      <c r="D7037" s="31" t="inlineStr">
        <is>
          <t>60–64</t>
        </is>
      </c>
      <c r="E7037" s="33" t="n"/>
      <c r="F7037" s="33" t="n"/>
      <c r="G7037" s="33" t="n"/>
      <c r="H7037" s="33" t="n"/>
    </row>
    <row r="7038" ht="16" customHeight="1">
      <c r="C7038" s="29" t="n"/>
      <c r="D7038" s="31" t="inlineStr">
        <is>
          <t>65–69</t>
        </is>
      </c>
      <c r="E7038" s="33" t="n"/>
      <c r="F7038" s="33" t="n"/>
      <c r="G7038" s="33" t="n"/>
      <c r="H7038" s="33" t="n"/>
    </row>
    <row r="7039" ht="16" customHeight="1">
      <c r="C7039" s="29" t="n"/>
      <c r="D7039" s="31" t="inlineStr">
        <is>
          <t>70–74</t>
        </is>
      </c>
      <c r="E7039" s="33" t="n"/>
      <c r="F7039" s="33" t="n"/>
      <c r="G7039" s="33" t="n"/>
      <c r="H7039" s="33" t="n"/>
    </row>
    <row r="7040" ht="16" customHeight="1">
      <c r="C7040" s="29" t="n"/>
      <c r="D7040" s="31" t="inlineStr">
        <is>
          <t>75–79</t>
        </is>
      </c>
      <c r="E7040" s="33" t="n"/>
      <c r="F7040" s="33" t="n"/>
      <c r="G7040" s="33" t="n"/>
      <c r="H7040" s="33" t="n"/>
    </row>
    <row r="7041" ht="16" customHeight="1">
      <c r="C7041" s="29" t="n"/>
      <c r="D7041" s="31" t="inlineStr">
        <is>
          <t>80–84</t>
        </is>
      </c>
      <c r="E7041" s="33" t="n"/>
      <c r="F7041" s="33" t="n"/>
      <c r="G7041" s="33" t="n"/>
      <c r="H7041" s="33" t="n"/>
    </row>
    <row r="7042" ht="16" customHeight="1">
      <c r="C7042" s="29" t="n"/>
      <c r="D7042" s="31" t="inlineStr">
        <is>
          <t>85+</t>
        </is>
      </c>
      <c r="E7042" s="33" t="n"/>
      <c r="F7042" s="33" t="n"/>
      <c r="G7042" s="33" t="n"/>
      <c r="H7042" s="33" t="n"/>
    </row>
    <row r="7043" ht="16" customHeight="1">
      <c r="A7043" s="29">
        <f>A7025+1</f>
        <v/>
      </c>
      <c r="C7043" s="29" t="n"/>
      <c r="D7043" s="31" t="inlineStr">
        <is>
          <t>0–4</t>
        </is>
      </c>
      <c r="E7043" s="33" t="n"/>
      <c r="F7043" s="33" t="n"/>
      <c r="G7043" s="33" t="n"/>
      <c r="H7043" s="33" t="n"/>
    </row>
    <row r="7044" ht="13.75" customHeight="1">
      <c r="C7044" s="29" t="n"/>
      <c r="D7044" s="31" t="inlineStr">
        <is>
          <t>5–9</t>
        </is>
      </c>
      <c r="E7044" s="33" t="n"/>
      <c r="F7044" s="33" t="n"/>
      <c r="G7044" s="33" t="n"/>
      <c r="H7044" s="33" t="n"/>
    </row>
    <row r="7045" ht="16" customHeight="1">
      <c r="C7045" s="29" t="n"/>
      <c r="D7045" s="31" t="inlineStr">
        <is>
          <t>10–14</t>
        </is>
      </c>
      <c r="E7045" s="33" t="n"/>
      <c r="F7045" s="33" t="n"/>
      <c r="G7045" s="33" t="n"/>
      <c r="H7045" s="33" t="n"/>
    </row>
    <row r="7046" ht="16" customHeight="1">
      <c r="C7046" s="29" t="n"/>
      <c r="D7046" s="31" t="inlineStr">
        <is>
          <t>15–19</t>
        </is>
      </c>
      <c r="E7046" s="33" t="n"/>
      <c r="F7046" s="33" t="n"/>
      <c r="G7046" s="33" t="n"/>
      <c r="H7046" s="33" t="n"/>
    </row>
    <row r="7047" ht="16" customHeight="1">
      <c r="C7047" s="29" t="n"/>
      <c r="D7047" s="31" t="inlineStr">
        <is>
          <t>20–24</t>
        </is>
      </c>
      <c r="E7047" s="33" t="n"/>
      <c r="F7047" s="33" t="n"/>
      <c r="G7047" s="33" t="n"/>
      <c r="H7047" s="33" t="n"/>
    </row>
    <row r="7048" ht="16" customHeight="1">
      <c r="C7048" s="29" t="n"/>
      <c r="D7048" s="31" t="inlineStr">
        <is>
          <t>25–29</t>
        </is>
      </c>
      <c r="E7048" s="33" t="n"/>
      <c r="F7048" s="33" t="n"/>
      <c r="G7048" s="33" t="n"/>
      <c r="H7048" s="33" t="n"/>
    </row>
    <row r="7049" ht="16" customHeight="1">
      <c r="C7049" s="29" t="n"/>
      <c r="D7049" s="31" t="inlineStr">
        <is>
          <t>30–34</t>
        </is>
      </c>
      <c r="E7049" s="33" t="n"/>
      <c r="F7049" s="33" t="n"/>
      <c r="G7049" s="33" t="n"/>
      <c r="H7049" s="33" t="n"/>
    </row>
    <row r="7050" ht="16" customHeight="1">
      <c r="C7050" s="29" t="n"/>
      <c r="D7050" s="31" t="inlineStr">
        <is>
          <t>35–39</t>
        </is>
      </c>
      <c r="E7050" s="33" t="n"/>
      <c r="F7050" s="33" t="n"/>
      <c r="G7050" s="33" t="n"/>
      <c r="H7050" s="33" t="n"/>
    </row>
    <row r="7051" ht="16" customHeight="1">
      <c r="C7051" s="29" t="n"/>
      <c r="D7051" s="31" t="inlineStr">
        <is>
          <t>40–44</t>
        </is>
      </c>
      <c r="E7051" s="33" t="n"/>
      <c r="F7051" s="33" t="n"/>
      <c r="G7051" s="33" t="n"/>
      <c r="H7051" s="33" t="n"/>
    </row>
    <row r="7052" ht="16" customHeight="1">
      <c r="C7052" s="29" t="n"/>
      <c r="D7052" s="31" t="inlineStr">
        <is>
          <t>45–49</t>
        </is>
      </c>
      <c r="E7052" s="33" t="n"/>
      <c r="F7052" s="33" t="n"/>
      <c r="G7052" s="33" t="n"/>
      <c r="H7052" s="33" t="n"/>
    </row>
    <row r="7053" ht="16" customHeight="1">
      <c r="C7053" s="29" t="n"/>
      <c r="D7053" s="31" t="inlineStr">
        <is>
          <t>50–54</t>
        </is>
      </c>
      <c r="E7053" s="33" t="n"/>
      <c r="F7053" s="33" t="n"/>
      <c r="G7053" s="33" t="n"/>
      <c r="H7053" s="33" t="n"/>
    </row>
    <row r="7054" ht="16" customHeight="1">
      <c r="C7054" s="29" t="n"/>
      <c r="D7054" s="31" t="inlineStr">
        <is>
          <t>55–59</t>
        </is>
      </c>
      <c r="E7054" s="33" t="n"/>
      <c r="F7054" s="33" t="n"/>
      <c r="G7054" s="33" t="n"/>
      <c r="H7054" s="33" t="n"/>
    </row>
    <row r="7055" ht="16" customHeight="1">
      <c r="C7055" s="29" t="n"/>
      <c r="D7055" s="31" t="inlineStr">
        <is>
          <t>60–64</t>
        </is>
      </c>
      <c r="E7055" s="33" t="n"/>
      <c r="F7055" s="33" t="n"/>
      <c r="G7055" s="33" t="n"/>
      <c r="H7055" s="33" t="n"/>
    </row>
    <row r="7056" ht="16" customHeight="1">
      <c r="C7056" s="29" t="n"/>
      <c r="D7056" s="31" t="inlineStr">
        <is>
          <t>65–69</t>
        </is>
      </c>
      <c r="E7056" s="33" t="n"/>
      <c r="F7056" s="33" t="n"/>
      <c r="G7056" s="33" t="n"/>
      <c r="H7056" s="33" t="n"/>
    </row>
    <row r="7057" ht="16" customHeight="1">
      <c r="C7057" s="29" t="n"/>
      <c r="D7057" s="31" t="inlineStr">
        <is>
          <t>70–74</t>
        </is>
      </c>
      <c r="E7057" s="33" t="n"/>
      <c r="F7057" s="33" t="n"/>
      <c r="G7057" s="33" t="n"/>
      <c r="H7057" s="33" t="n"/>
    </row>
    <row r="7058" ht="16" customHeight="1">
      <c r="C7058" s="29" t="n"/>
      <c r="D7058" s="31" t="inlineStr">
        <is>
          <t>75–79</t>
        </is>
      </c>
      <c r="E7058" s="33" t="n"/>
      <c r="F7058" s="33" t="n"/>
      <c r="G7058" s="33" t="n"/>
      <c r="H7058" s="33" t="n"/>
    </row>
    <row r="7059" ht="16" customHeight="1">
      <c r="C7059" s="29" t="n"/>
      <c r="D7059" s="31" t="inlineStr">
        <is>
          <t>80–84</t>
        </is>
      </c>
      <c r="E7059" s="33" t="n"/>
      <c r="F7059" s="33" t="n"/>
      <c r="G7059" s="33" t="n"/>
      <c r="H7059" s="33" t="n"/>
    </row>
    <row r="7060" ht="16" customHeight="1">
      <c r="C7060" s="29" t="n"/>
      <c r="D7060" s="31" t="inlineStr">
        <is>
          <t>85+</t>
        </is>
      </c>
      <c r="E7060" s="33" t="n"/>
      <c r="F7060" s="33" t="n"/>
      <c r="G7060" s="33" t="n"/>
      <c r="H7060" s="33" t="n"/>
    </row>
    <row r="7061" ht="16" customHeight="1">
      <c r="A7061" s="29">
        <f>A7043+1</f>
        <v/>
      </c>
      <c r="C7061" s="29" t="n"/>
      <c r="D7061" s="31" t="inlineStr">
        <is>
          <t>0–4</t>
        </is>
      </c>
      <c r="E7061" s="33" t="n"/>
      <c r="F7061" s="33" t="n"/>
      <c r="G7061" s="33" t="n"/>
      <c r="H7061" s="33" t="n"/>
    </row>
    <row r="7062" ht="13.75" customHeight="1">
      <c r="C7062" s="29" t="n"/>
      <c r="D7062" s="31" t="inlineStr">
        <is>
          <t>5–9</t>
        </is>
      </c>
      <c r="E7062" s="33" t="n"/>
      <c r="F7062" s="33" t="n"/>
      <c r="G7062" s="33" t="n"/>
      <c r="H7062" s="33" t="n"/>
    </row>
    <row r="7063" ht="16" customHeight="1">
      <c r="C7063" s="29" t="n"/>
      <c r="D7063" s="31" t="inlineStr">
        <is>
          <t>10–14</t>
        </is>
      </c>
      <c r="E7063" s="33" t="n"/>
      <c r="F7063" s="33" t="n"/>
      <c r="G7063" s="33" t="n"/>
      <c r="H7063" s="33" t="n"/>
    </row>
    <row r="7064" ht="16" customHeight="1">
      <c r="C7064" s="29" t="n"/>
      <c r="D7064" s="31" t="inlineStr">
        <is>
          <t>15–19</t>
        </is>
      </c>
      <c r="E7064" s="33" t="n"/>
      <c r="F7064" s="33" t="n"/>
      <c r="G7064" s="33" t="n"/>
      <c r="H7064" s="33" t="n"/>
    </row>
    <row r="7065" ht="16" customHeight="1">
      <c r="C7065" s="29" t="n"/>
      <c r="D7065" s="31" t="inlineStr">
        <is>
          <t>20–24</t>
        </is>
      </c>
      <c r="E7065" s="33" t="n"/>
      <c r="F7065" s="33" t="n"/>
      <c r="G7065" s="33" t="n"/>
      <c r="H7065" s="33" t="n"/>
    </row>
    <row r="7066" ht="16" customHeight="1">
      <c r="C7066" s="29" t="n"/>
      <c r="D7066" s="31" t="inlineStr">
        <is>
          <t>25–29</t>
        </is>
      </c>
      <c r="E7066" s="33" t="n"/>
      <c r="F7066" s="33" t="n"/>
      <c r="G7066" s="33" t="n"/>
      <c r="H7066" s="33" t="n"/>
    </row>
    <row r="7067" ht="16" customHeight="1">
      <c r="C7067" s="29" t="n"/>
      <c r="D7067" s="31" t="inlineStr">
        <is>
          <t>30–34</t>
        </is>
      </c>
      <c r="E7067" s="33" t="n"/>
      <c r="F7067" s="33" t="n"/>
      <c r="G7067" s="33" t="n"/>
      <c r="H7067" s="33" t="n"/>
    </row>
    <row r="7068" ht="16" customHeight="1">
      <c r="C7068" s="29" t="n"/>
      <c r="D7068" s="31" t="inlineStr">
        <is>
          <t>35–39</t>
        </is>
      </c>
      <c r="E7068" s="33" t="n"/>
      <c r="F7068" s="33" t="n"/>
      <c r="G7068" s="33" t="n"/>
      <c r="H7068" s="33" t="n"/>
    </row>
    <row r="7069" ht="16" customHeight="1">
      <c r="C7069" s="29" t="n"/>
      <c r="D7069" s="31" t="inlineStr">
        <is>
          <t>40–44</t>
        </is>
      </c>
      <c r="E7069" s="33" t="n"/>
      <c r="F7069" s="33" t="n"/>
      <c r="G7069" s="33" t="n"/>
      <c r="H7069" s="33" t="n"/>
    </row>
    <row r="7070" ht="16" customHeight="1">
      <c r="C7070" s="29" t="n"/>
      <c r="D7070" s="31" t="inlineStr">
        <is>
          <t>45–49</t>
        </is>
      </c>
      <c r="E7070" s="33" t="n"/>
      <c r="F7070" s="33" t="n"/>
      <c r="G7070" s="33" t="n"/>
      <c r="H7070" s="33" t="n"/>
    </row>
    <row r="7071" ht="16" customHeight="1">
      <c r="C7071" s="29" t="n"/>
      <c r="D7071" s="31" t="inlineStr">
        <is>
          <t>50–54</t>
        </is>
      </c>
      <c r="E7071" s="33" t="n"/>
      <c r="F7071" s="33" t="n"/>
      <c r="G7071" s="33" t="n"/>
      <c r="H7071" s="33" t="n"/>
    </row>
    <row r="7072" ht="16" customHeight="1">
      <c r="C7072" s="29" t="n"/>
      <c r="D7072" s="31" t="inlineStr">
        <is>
          <t>55–59</t>
        </is>
      </c>
      <c r="E7072" s="33" t="n"/>
      <c r="F7072" s="33" t="n"/>
      <c r="G7072" s="33" t="n"/>
      <c r="H7072" s="33" t="n"/>
    </row>
    <row r="7073" ht="16" customHeight="1">
      <c r="C7073" s="29" t="n"/>
      <c r="D7073" s="31" t="inlineStr">
        <is>
          <t>60–64</t>
        </is>
      </c>
      <c r="E7073" s="33" t="n"/>
      <c r="F7073" s="33" t="n"/>
      <c r="G7073" s="33" t="n"/>
      <c r="H7073" s="33" t="n"/>
    </row>
    <row r="7074" ht="16" customHeight="1">
      <c r="C7074" s="29" t="n"/>
      <c r="D7074" s="31" t="inlineStr">
        <is>
          <t>65–69</t>
        </is>
      </c>
      <c r="E7074" s="33" t="n"/>
      <c r="F7074" s="33" t="n"/>
      <c r="G7074" s="33" t="n"/>
      <c r="H7074" s="33" t="n"/>
    </row>
    <row r="7075" ht="16" customHeight="1">
      <c r="C7075" s="29" t="n"/>
      <c r="D7075" s="31" t="inlineStr">
        <is>
          <t>70–74</t>
        </is>
      </c>
      <c r="E7075" s="33" t="n"/>
      <c r="F7075" s="33" t="n"/>
      <c r="G7075" s="33" t="n"/>
      <c r="H7075" s="33" t="n"/>
    </row>
    <row r="7076" ht="16" customHeight="1">
      <c r="C7076" s="29" t="n"/>
      <c r="D7076" s="31" t="inlineStr">
        <is>
          <t>75–79</t>
        </is>
      </c>
      <c r="E7076" s="33" t="n"/>
      <c r="F7076" s="33" t="n"/>
      <c r="G7076" s="33" t="n"/>
      <c r="H7076" s="33" t="n"/>
    </row>
    <row r="7077" ht="16" customHeight="1">
      <c r="C7077" s="29" t="n"/>
      <c r="D7077" s="31" t="inlineStr">
        <is>
          <t>80–84</t>
        </is>
      </c>
      <c r="E7077" s="33" t="n"/>
      <c r="F7077" s="33" t="n"/>
      <c r="G7077" s="33" t="n"/>
      <c r="H7077" s="33" t="n"/>
    </row>
    <row r="7078" ht="16" customHeight="1">
      <c r="C7078" s="29" t="n"/>
      <c r="D7078" s="31" t="inlineStr">
        <is>
          <t>85+</t>
        </is>
      </c>
      <c r="E7078" s="33" t="n"/>
      <c r="F7078" s="33" t="n"/>
      <c r="G7078" s="33" t="n"/>
      <c r="H7078" s="33" t="n"/>
    </row>
    <row r="7079" ht="16" customHeight="1">
      <c r="A7079" s="29">
        <f>A7061+1</f>
        <v/>
      </c>
      <c r="C7079" s="29" t="n"/>
      <c r="D7079" s="31" t="inlineStr">
        <is>
          <t>0–4</t>
        </is>
      </c>
      <c r="E7079" s="33" t="n"/>
      <c r="F7079" s="33" t="n"/>
      <c r="G7079" s="33" t="n"/>
      <c r="H7079" s="33" t="n"/>
    </row>
    <row r="7080" ht="13.75" customHeight="1">
      <c r="C7080" s="29" t="n"/>
      <c r="D7080" s="31" t="inlineStr">
        <is>
          <t>5–9</t>
        </is>
      </c>
      <c r="E7080" s="33" t="n"/>
      <c r="F7080" s="33" t="n"/>
      <c r="G7080" s="33" t="n"/>
      <c r="H7080" s="33" t="n"/>
    </row>
    <row r="7081" ht="16" customHeight="1">
      <c r="C7081" s="29" t="n"/>
      <c r="D7081" s="31" t="inlineStr">
        <is>
          <t>10–14</t>
        </is>
      </c>
      <c r="E7081" s="33" t="n"/>
      <c r="F7081" s="33" t="n"/>
      <c r="G7081" s="33" t="n"/>
      <c r="H7081" s="33" t="n"/>
    </row>
    <row r="7082" ht="16" customHeight="1">
      <c r="C7082" s="29" t="n"/>
      <c r="D7082" s="31" t="inlineStr">
        <is>
          <t>15–19</t>
        </is>
      </c>
      <c r="E7082" s="33" t="n"/>
      <c r="F7082" s="33" t="n"/>
      <c r="G7082" s="33" t="n"/>
      <c r="H7082" s="33" t="n"/>
    </row>
    <row r="7083" ht="16" customHeight="1">
      <c r="C7083" s="29" t="n"/>
      <c r="D7083" s="31" t="inlineStr">
        <is>
          <t>20–24</t>
        </is>
      </c>
      <c r="E7083" s="33" t="n"/>
      <c r="F7083" s="33" t="n"/>
      <c r="G7083" s="33" t="n"/>
      <c r="H7083" s="33" t="n"/>
    </row>
    <row r="7084" ht="16" customHeight="1">
      <c r="C7084" s="29" t="n"/>
      <c r="D7084" s="31" t="inlineStr">
        <is>
          <t>25–29</t>
        </is>
      </c>
      <c r="E7084" s="33" t="n"/>
      <c r="F7084" s="33" t="n"/>
      <c r="G7084" s="33" t="n"/>
      <c r="H7084" s="33" t="n"/>
    </row>
    <row r="7085" ht="16" customHeight="1">
      <c r="C7085" s="29" t="n"/>
      <c r="D7085" s="31" t="inlineStr">
        <is>
          <t>30–34</t>
        </is>
      </c>
      <c r="E7085" s="33" t="n"/>
      <c r="F7085" s="33" t="n"/>
      <c r="G7085" s="33" t="n"/>
      <c r="H7085" s="33" t="n"/>
    </row>
    <row r="7086" ht="16" customHeight="1">
      <c r="C7086" s="29" t="n"/>
      <c r="D7086" s="31" t="inlineStr">
        <is>
          <t>35–39</t>
        </is>
      </c>
      <c r="E7086" s="33" t="n"/>
      <c r="F7086" s="33" t="n"/>
      <c r="G7086" s="33" t="n"/>
      <c r="H7086" s="33" t="n"/>
    </row>
    <row r="7087" ht="16" customHeight="1">
      <c r="C7087" s="29" t="n"/>
      <c r="D7087" s="31" t="inlineStr">
        <is>
          <t>40–44</t>
        </is>
      </c>
      <c r="E7087" s="33" t="n"/>
      <c r="F7087" s="33" t="n"/>
      <c r="G7087" s="33" t="n"/>
      <c r="H7087" s="33" t="n"/>
    </row>
    <row r="7088" ht="16" customHeight="1">
      <c r="C7088" s="29" t="n"/>
      <c r="D7088" s="31" t="inlineStr">
        <is>
          <t>45–49</t>
        </is>
      </c>
      <c r="E7088" s="33" t="n"/>
      <c r="F7088" s="33" t="n"/>
      <c r="G7088" s="33" t="n"/>
      <c r="H7088" s="33" t="n"/>
    </row>
    <row r="7089" ht="16" customHeight="1">
      <c r="C7089" s="29" t="n"/>
      <c r="D7089" s="31" t="inlineStr">
        <is>
          <t>50–54</t>
        </is>
      </c>
      <c r="E7089" s="33" t="n"/>
      <c r="F7089" s="33" t="n"/>
      <c r="G7089" s="33" t="n"/>
      <c r="H7089" s="33" t="n"/>
    </row>
    <row r="7090" ht="16" customHeight="1">
      <c r="C7090" s="29" t="n"/>
      <c r="D7090" s="31" t="inlineStr">
        <is>
          <t>55–59</t>
        </is>
      </c>
      <c r="E7090" s="33" t="n"/>
      <c r="F7090" s="33" t="n"/>
      <c r="G7090" s="33" t="n"/>
      <c r="H7090" s="33" t="n"/>
    </row>
    <row r="7091" ht="16" customHeight="1">
      <c r="C7091" s="29" t="n"/>
      <c r="D7091" s="31" t="inlineStr">
        <is>
          <t>60–64</t>
        </is>
      </c>
      <c r="E7091" s="33" t="n"/>
      <c r="F7091" s="33" t="n"/>
      <c r="G7091" s="33" t="n"/>
      <c r="H7091" s="33" t="n"/>
    </row>
    <row r="7092" ht="16" customHeight="1">
      <c r="C7092" s="29" t="n"/>
      <c r="D7092" s="31" t="inlineStr">
        <is>
          <t>65–69</t>
        </is>
      </c>
      <c r="E7092" s="33" t="n"/>
      <c r="F7092" s="33" t="n"/>
      <c r="G7092" s="33" t="n"/>
      <c r="H7092" s="33" t="n"/>
    </row>
    <row r="7093" ht="16" customHeight="1">
      <c r="C7093" s="29" t="n"/>
      <c r="D7093" s="31" t="inlineStr">
        <is>
          <t>70–74</t>
        </is>
      </c>
      <c r="E7093" s="33" t="n"/>
      <c r="F7093" s="33" t="n"/>
      <c r="G7093" s="33" t="n"/>
      <c r="H7093" s="33" t="n"/>
    </row>
    <row r="7094" ht="16" customHeight="1">
      <c r="C7094" s="29" t="n"/>
      <c r="D7094" s="31" t="inlineStr">
        <is>
          <t>75–79</t>
        </is>
      </c>
      <c r="E7094" s="33" t="n"/>
      <c r="F7094" s="33" t="n"/>
      <c r="G7094" s="33" t="n"/>
      <c r="H7094" s="33" t="n"/>
    </row>
    <row r="7095" ht="16" customHeight="1">
      <c r="C7095" s="29" t="n"/>
      <c r="D7095" s="31" t="inlineStr">
        <is>
          <t>80–84</t>
        </is>
      </c>
      <c r="E7095" s="33" t="n"/>
      <c r="F7095" s="33" t="n"/>
      <c r="G7095" s="33" t="n"/>
      <c r="H7095" s="33" t="n"/>
    </row>
    <row r="7096" ht="16" customHeight="1">
      <c r="C7096" s="29" t="n"/>
      <c r="D7096" s="31" t="inlineStr">
        <is>
          <t>85+</t>
        </is>
      </c>
      <c r="E7096" s="33" t="n"/>
      <c r="F7096" s="33" t="n"/>
      <c r="G7096" s="33" t="n"/>
      <c r="H7096" s="33" t="n"/>
    </row>
    <row r="7097" ht="16" customHeight="1">
      <c r="A7097" s="29">
        <f>A7079+1</f>
        <v/>
      </c>
      <c r="C7097" s="29" t="n"/>
      <c r="D7097" s="31" t="inlineStr">
        <is>
          <t>0–4</t>
        </is>
      </c>
      <c r="E7097" s="33" t="n"/>
      <c r="F7097" s="33" t="n"/>
      <c r="G7097" s="33" t="n"/>
      <c r="H7097" s="33" t="n"/>
    </row>
    <row r="7098" ht="13.75" customHeight="1">
      <c r="C7098" s="29" t="n"/>
      <c r="D7098" s="31" t="inlineStr">
        <is>
          <t>5–9</t>
        </is>
      </c>
      <c r="E7098" s="33" t="n"/>
      <c r="F7098" s="33" t="n"/>
      <c r="G7098" s="33" t="n"/>
      <c r="H7098" s="33" t="n"/>
    </row>
    <row r="7099" ht="16" customHeight="1">
      <c r="C7099" s="29" t="n"/>
      <c r="D7099" s="31" t="inlineStr">
        <is>
          <t>10–14</t>
        </is>
      </c>
      <c r="E7099" s="33" t="n"/>
      <c r="F7099" s="33" t="n"/>
      <c r="G7099" s="33" t="n"/>
      <c r="H7099" s="33" t="n"/>
    </row>
    <row r="7100" ht="16" customHeight="1">
      <c r="C7100" s="29" t="n"/>
      <c r="D7100" s="31" t="inlineStr">
        <is>
          <t>15–19</t>
        </is>
      </c>
      <c r="E7100" s="33" t="n"/>
      <c r="F7100" s="33" t="n"/>
      <c r="G7100" s="33" t="n"/>
      <c r="H7100" s="33" t="n"/>
    </row>
    <row r="7101" ht="16" customHeight="1">
      <c r="C7101" s="29" t="n"/>
      <c r="D7101" s="31" t="inlineStr">
        <is>
          <t>20–24</t>
        </is>
      </c>
      <c r="E7101" s="33" t="n"/>
      <c r="F7101" s="33" t="n"/>
      <c r="G7101" s="33" t="n"/>
      <c r="H7101" s="33" t="n"/>
    </row>
    <row r="7102" ht="16" customHeight="1">
      <c r="C7102" s="29" t="n"/>
      <c r="D7102" s="31" t="inlineStr">
        <is>
          <t>25–29</t>
        </is>
      </c>
      <c r="E7102" s="33" t="n"/>
      <c r="F7102" s="33" t="n"/>
      <c r="G7102" s="33" t="n"/>
      <c r="H7102" s="33" t="n"/>
    </row>
    <row r="7103" ht="16" customHeight="1">
      <c r="C7103" s="29" t="n"/>
      <c r="D7103" s="31" t="inlineStr">
        <is>
          <t>30–34</t>
        </is>
      </c>
      <c r="E7103" s="33" t="n"/>
      <c r="F7103" s="33" t="n"/>
      <c r="G7103" s="33" t="n"/>
      <c r="H7103" s="33" t="n"/>
    </row>
    <row r="7104" ht="16" customHeight="1">
      <c r="C7104" s="29" t="n"/>
      <c r="D7104" s="31" t="inlineStr">
        <is>
          <t>35–39</t>
        </is>
      </c>
      <c r="E7104" s="33" t="n"/>
      <c r="F7104" s="33" t="n"/>
      <c r="G7104" s="33" t="n"/>
      <c r="H7104" s="33" t="n"/>
    </row>
    <row r="7105" ht="16" customHeight="1">
      <c r="C7105" s="29" t="n"/>
      <c r="D7105" s="31" t="inlineStr">
        <is>
          <t>40–44</t>
        </is>
      </c>
      <c r="E7105" s="33" t="n"/>
      <c r="F7105" s="33" t="n"/>
      <c r="G7105" s="33" t="n"/>
      <c r="H7105" s="33" t="n"/>
    </row>
    <row r="7106" ht="16" customHeight="1">
      <c r="C7106" s="29" t="n"/>
      <c r="D7106" s="31" t="inlineStr">
        <is>
          <t>45–49</t>
        </is>
      </c>
      <c r="E7106" s="33" t="n"/>
      <c r="F7106" s="33" t="n"/>
      <c r="G7106" s="33" t="n"/>
      <c r="H7106" s="33" t="n"/>
    </row>
    <row r="7107" ht="16" customHeight="1">
      <c r="C7107" s="29" t="n"/>
      <c r="D7107" s="31" t="inlineStr">
        <is>
          <t>50–54</t>
        </is>
      </c>
      <c r="E7107" s="33" t="n"/>
      <c r="F7107" s="33" t="n"/>
      <c r="G7107" s="33" t="n"/>
      <c r="H7107" s="33" t="n"/>
    </row>
    <row r="7108" ht="16" customHeight="1">
      <c r="C7108" s="29" t="n"/>
      <c r="D7108" s="31" t="inlineStr">
        <is>
          <t>55–59</t>
        </is>
      </c>
      <c r="E7108" s="33" t="n"/>
      <c r="F7108" s="33" t="n"/>
      <c r="G7108" s="33" t="n"/>
      <c r="H7108" s="33" t="n"/>
    </row>
    <row r="7109" ht="16" customHeight="1">
      <c r="C7109" s="29" t="n"/>
      <c r="D7109" s="31" t="inlineStr">
        <is>
          <t>60–64</t>
        </is>
      </c>
      <c r="E7109" s="33" t="n"/>
      <c r="F7109" s="33" t="n"/>
      <c r="G7109" s="33" t="n"/>
      <c r="H7109" s="33" t="n"/>
    </row>
    <row r="7110" ht="16" customHeight="1">
      <c r="C7110" s="29" t="n"/>
      <c r="D7110" s="31" t="inlineStr">
        <is>
          <t>65–69</t>
        </is>
      </c>
      <c r="E7110" s="33" t="n"/>
      <c r="F7110" s="33" t="n"/>
      <c r="G7110" s="33" t="n"/>
      <c r="H7110" s="33" t="n"/>
    </row>
    <row r="7111" ht="16" customHeight="1">
      <c r="C7111" s="29" t="n"/>
      <c r="D7111" s="31" t="inlineStr">
        <is>
          <t>70–74</t>
        </is>
      </c>
      <c r="E7111" s="33" t="n"/>
      <c r="F7111" s="33" t="n"/>
      <c r="G7111" s="33" t="n"/>
      <c r="H7111" s="33" t="n"/>
    </row>
    <row r="7112" ht="16" customHeight="1">
      <c r="C7112" s="29" t="n"/>
      <c r="D7112" s="31" t="inlineStr">
        <is>
          <t>75–79</t>
        </is>
      </c>
      <c r="E7112" s="33" t="n"/>
      <c r="F7112" s="33" t="n"/>
      <c r="G7112" s="33" t="n"/>
      <c r="H7112" s="33" t="n"/>
    </row>
    <row r="7113" ht="16" customHeight="1">
      <c r="C7113" s="29" t="n"/>
      <c r="D7113" s="31" t="inlineStr">
        <is>
          <t>80–84</t>
        </is>
      </c>
      <c r="E7113" s="33" t="n"/>
      <c r="F7113" s="33" t="n"/>
      <c r="G7113" s="33" t="n"/>
      <c r="H7113" s="33" t="n"/>
    </row>
    <row r="7114" ht="16" customHeight="1">
      <c r="C7114" s="29" t="n"/>
      <c r="D7114" s="31" t="inlineStr">
        <is>
          <t>85+</t>
        </is>
      </c>
      <c r="E7114" s="33" t="n"/>
      <c r="F7114" s="33" t="n"/>
      <c r="G7114" s="33" t="n"/>
      <c r="H7114" s="33" t="n"/>
    </row>
    <row r="7115" ht="16" customHeight="1">
      <c r="A7115" s="29">
        <f>A7097+1</f>
        <v/>
      </c>
      <c r="C7115" s="29" t="n"/>
      <c r="D7115" s="31" t="inlineStr">
        <is>
          <t>0–4</t>
        </is>
      </c>
      <c r="E7115" s="33" t="n"/>
      <c r="F7115" s="33" t="n"/>
      <c r="G7115" s="33" t="n"/>
      <c r="H7115" s="33" t="n"/>
    </row>
    <row r="7116" ht="16" customHeight="1">
      <c r="C7116" s="29" t="n"/>
      <c r="D7116" s="31" t="inlineStr">
        <is>
          <t>5–9</t>
        </is>
      </c>
      <c r="E7116" s="33" t="n"/>
      <c r="F7116" s="33" t="n"/>
      <c r="G7116" s="33" t="n"/>
      <c r="H7116" s="33" t="n"/>
    </row>
    <row r="7117" ht="16" customHeight="1">
      <c r="C7117" s="29" t="n"/>
      <c r="D7117" s="31" t="inlineStr">
        <is>
          <t>10–14</t>
        </is>
      </c>
      <c r="E7117" s="33" t="n"/>
      <c r="F7117" s="33" t="n"/>
      <c r="G7117" s="33" t="n"/>
      <c r="H7117" s="33" t="n"/>
    </row>
    <row r="7118" ht="16" customHeight="1">
      <c r="C7118" s="29" t="n"/>
      <c r="D7118" s="31" t="inlineStr">
        <is>
          <t>15–19</t>
        </is>
      </c>
      <c r="E7118" s="33" t="n"/>
      <c r="F7118" s="33" t="n"/>
      <c r="G7118" s="33" t="n"/>
      <c r="H7118" s="33" t="n"/>
    </row>
    <row r="7119" ht="16" customHeight="1">
      <c r="C7119" s="29" t="n"/>
      <c r="D7119" s="31" t="inlineStr">
        <is>
          <t>20–24</t>
        </is>
      </c>
      <c r="E7119" s="33" t="n"/>
      <c r="F7119" s="33" t="n"/>
      <c r="G7119" s="33" t="n"/>
      <c r="H7119" s="33" t="n"/>
    </row>
    <row r="7120" ht="16" customHeight="1">
      <c r="C7120" s="29" t="n"/>
      <c r="D7120" s="31" t="inlineStr">
        <is>
          <t>25–29</t>
        </is>
      </c>
      <c r="E7120" s="33" t="n"/>
      <c r="F7120" s="33" t="n"/>
      <c r="G7120" s="33" t="n"/>
      <c r="H7120" s="33" t="n"/>
    </row>
    <row r="7121" ht="16" customHeight="1">
      <c r="C7121" s="29" t="n"/>
      <c r="D7121" s="31" t="inlineStr">
        <is>
          <t>30–34</t>
        </is>
      </c>
      <c r="E7121" s="33" t="n"/>
      <c r="F7121" s="33" t="n"/>
      <c r="G7121" s="33" t="n"/>
      <c r="H7121" s="33" t="n"/>
    </row>
    <row r="7122" ht="16" customHeight="1">
      <c r="C7122" s="29" t="n"/>
      <c r="D7122" s="31" t="inlineStr">
        <is>
          <t>35–39</t>
        </is>
      </c>
      <c r="E7122" s="33" t="n"/>
      <c r="F7122" s="33" t="n"/>
      <c r="G7122" s="33" t="n"/>
      <c r="H7122" s="33" t="n"/>
    </row>
    <row r="7123" ht="16" customHeight="1">
      <c r="C7123" s="29" t="n"/>
      <c r="D7123" s="31" t="inlineStr">
        <is>
          <t>40–44</t>
        </is>
      </c>
      <c r="E7123" s="33" t="n"/>
      <c r="F7123" s="33" t="n"/>
      <c r="G7123" s="33" t="n"/>
      <c r="H7123" s="33" t="n"/>
    </row>
    <row r="7124" ht="16" customHeight="1">
      <c r="C7124" s="29" t="n"/>
      <c r="D7124" s="31" t="inlineStr">
        <is>
          <t>45–49</t>
        </is>
      </c>
      <c r="E7124" s="33" t="n"/>
      <c r="F7124" s="33" t="n"/>
      <c r="G7124" s="33" t="n"/>
      <c r="H7124" s="33" t="n"/>
    </row>
    <row r="7125" ht="16" customHeight="1">
      <c r="C7125" s="29" t="n"/>
      <c r="D7125" s="31" t="inlineStr">
        <is>
          <t>50–54</t>
        </is>
      </c>
      <c r="E7125" s="33" t="n"/>
      <c r="F7125" s="33" t="n"/>
      <c r="G7125" s="33" t="n"/>
      <c r="H7125" s="33" t="n"/>
    </row>
    <row r="7126" ht="16" customHeight="1">
      <c r="C7126" s="29" t="n"/>
      <c r="D7126" s="31" t="inlineStr">
        <is>
          <t>55–59</t>
        </is>
      </c>
      <c r="E7126" s="33" t="n"/>
      <c r="F7126" s="33" t="n"/>
      <c r="G7126" s="33" t="n"/>
      <c r="H7126" s="33" t="n"/>
    </row>
    <row r="7127" ht="16" customHeight="1">
      <c r="C7127" s="29" t="n"/>
      <c r="D7127" s="31" t="inlineStr">
        <is>
          <t>60–64</t>
        </is>
      </c>
      <c r="E7127" s="33" t="n"/>
      <c r="F7127" s="33" t="n"/>
      <c r="G7127" s="33" t="n"/>
      <c r="H7127" s="33" t="n"/>
    </row>
    <row r="7128" ht="16" customHeight="1">
      <c r="C7128" s="29" t="n"/>
      <c r="D7128" s="31" t="inlineStr">
        <is>
          <t>65–69</t>
        </is>
      </c>
      <c r="E7128" s="33" t="n"/>
      <c r="F7128" s="33" t="n"/>
      <c r="G7128" s="33" t="n"/>
      <c r="H7128" s="33" t="n"/>
    </row>
    <row r="7129" ht="16" customHeight="1">
      <c r="C7129" s="29" t="n"/>
      <c r="D7129" s="31" t="inlineStr">
        <is>
          <t>70–74</t>
        </is>
      </c>
      <c r="E7129" s="33" t="n"/>
      <c r="F7129" s="33" t="n"/>
      <c r="G7129" s="33" t="n"/>
      <c r="H7129" s="33" t="n"/>
    </row>
    <row r="7130" ht="16" customHeight="1">
      <c r="C7130" s="29" t="n"/>
      <c r="D7130" s="31" t="inlineStr">
        <is>
          <t>75–79</t>
        </is>
      </c>
      <c r="E7130" s="33" t="n"/>
      <c r="F7130" s="33" t="n"/>
      <c r="G7130" s="33" t="n"/>
      <c r="H7130" s="33" t="n"/>
    </row>
    <row r="7131" ht="16" customHeight="1">
      <c r="C7131" s="29" t="n"/>
      <c r="D7131" s="31" t="inlineStr">
        <is>
          <t>80–84</t>
        </is>
      </c>
      <c r="E7131" s="33" t="n"/>
      <c r="F7131" s="33" t="n"/>
      <c r="G7131" s="33" t="n"/>
      <c r="H7131" s="33" t="n"/>
    </row>
    <row r="7132" ht="16" customHeight="1">
      <c r="C7132" s="29" t="n"/>
      <c r="D7132" s="31" t="inlineStr">
        <is>
          <t>85+</t>
        </is>
      </c>
      <c r="E7132" s="33" t="n"/>
      <c r="F7132" s="33" t="n"/>
      <c r="G7132" s="33" t="n"/>
      <c r="H7132" s="33" t="n"/>
    </row>
    <row r="7133" ht="16" customHeight="1">
      <c r="A7133" s="29">
        <f>A7115+1</f>
        <v/>
      </c>
      <c r="C7133" s="29" t="n"/>
      <c r="D7133" s="31" t="inlineStr">
        <is>
          <t>0–4</t>
        </is>
      </c>
      <c r="E7133" s="33" t="n"/>
      <c r="F7133" s="33" t="n"/>
      <c r="G7133" s="33" t="n"/>
      <c r="H7133" s="33" t="n"/>
    </row>
    <row r="7134" ht="16" customHeight="1">
      <c r="C7134" s="29" t="n"/>
      <c r="D7134" s="31" t="inlineStr">
        <is>
          <t>5–9</t>
        </is>
      </c>
      <c r="E7134" s="33" t="n"/>
      <c r="F7134" s="33" t="n"/>
      <c r="G7134" s="33" t="n"/>
      <c r="H7134" s="33" t="n"/>
    </row>
    <row r="7135" ht="16" customHeight="1">
      <c r="C7135" s="29" t="n"/>
      <c r="D7135" s="31" t="inlineStr">
        <is>
          <t>10–14</t>
        </is>
      </c>
      <c r="E7135" s="33" t="n"/>
      <c r="F7135" s="33" t="n"/>
      <c r="G7135" s="33" t="n"/>
      <c r="H7135" s="33" t="n"/>
    </row>
    <row r="7136" ht="16" customHeight="1">
      <c r="C7136" s="29" t="n"/>
      <c r="D7136" s="31" t="inlineStr">
        <is>
          <t>15–19</t>
        </is>
      </c>
      <c r="E7136" s="33" t="n"/>
      <c r="F7136" s="33" t="n"/>
      <c r="G7136" s="33" t="n"/>
      <c r="H7136" s="33" t="n"/>
    </row>
    <row r="7137" ht="16" customHeight="1">
      <c r="C7137" s="29" t="n"/>
      <c r="D7137" s="31" t="inlineStr">
        <is>
          <t>20–24</t>
        </is>
      </c>
      <c r="E7137" s="33" t="n"/>
      <c r="F7137" s="33" t="n"/>
      <c r="G7137" s="33" t="n"/>
      <c r="H7137" s="33" t="n"/>
    </row>
    <row r="7138" ht="16" customHeight="1">
      <c r="C7138" s="29" t="n"/>
      <c r="D7138" s="31" t="inlineStr">
        <is>
          <t>25–29</t>
        </is>
      </c>
      <c r="E7138" s="33" t="n"/>
      <c r="F7138" s="33" t="n"/>
      <c r="G7138" s="33" t="n"/>
      <c r="H7138" s="33" t="n"/>
    </row>
    <row r="7139" ht="16" customHeight="1">
      <c r="C7139" s="29" t="n"/>
      <c r="D7139" s="31" t="inlineStr">
        <is>
          <t>30–34</t>
        </is>
      </c>
      <c r="E7139" s="33" t="n"/>
      <c r="F7139" s="33" t="n"/>
      <c r="G7139" s="33" t="n"/>
      <c r="H7139" s="33" t="n"/>
    </row>
    <row r="7140" ht="16" customHeight="1">
      <c r="C7140" s="29" t="n"/>
      <c r="D7140" s="31" t="inlineStr">
        <is>
          <t>35–39</t>
        </is>
      </c>
      <c r="E7140" s="33" t="n"/>
      <c r="F7140" s="33" t="n"/>
      <c r="G7140" s="33" t="n"/>
      <c r="H7140" s="33" t="n"/>
    </row>
    <row r="7141" ht="16" customHeight="1">
      <c r="C7141" s="29" t="n"/>
      <c r="D7141" s="31" t="inlineStr">
        <is>
          <t>40–44</t>
        </is>
      </c>
      <c r="E7141" s="33" t="n"/>
      <c r="F7141" s="33" t="n"/>
      <c r="G7141" s="33" t="n"/>
      <c r="H7141" s="33" t="n"/>
    </row>
    <row r="7142" ht="16" customHeight="1">
      <c r="C7142" s="29" t="n"/>
      <c r="D7142" s="31" t="inlineStr">
        <is>
          <t>45–49</t>
        </is>
      </c>
      <c r="E7142" s="33" t="n"/>
      <c r="F7142" s="33" t="n"/>
      <c r="G7142" s="33" t="n"/>
      <c r="H7142" s="33" t="n"/>
    </row>
    <row r="7143" ht="16" customHeight="1">
      <c r="C7143" s="29" t="n"/>
      <c r="D7143" s="31" t="inlineStr">
        <is>
          <t>50–54</t>
        </is>
      </c>
      <c r="E7143" s="33" t="n"/>
      <c r="F7143" s="33" t="n"/>
      <c r="G7143" s="33" t="n"/>
      <c r="H7143" s="33" t="n"/>
    </row>
    <row r="7144" ht="16" customHeight="1">
      <c r="C7144" s="29" t="n"/>
      <c r="D7144" s="31" t="inlineStr">
        <is>
          <t>55–59</t>
        </is>
      </c>
      <c r="E7144" s="33" t="n"/>
      <c r="F7144" s="33" t="n"/>
      <c r="G7144" s="33" t="n"/>
      <c r="H7144" s="33" t="n"/>
    </row>
    <row r="7145" ht="16" customHeight="1">
      <c r="C7145" s="29" t="n"/>
      <c r="D7145" s="31" t="inlineStr">
        <is>
          <t>60–64</t>
        </is>
      </c>
      <c r="E7145" s="33" t="n"/>
      <c r="F7145" s="33" t="n"/>
      <c r="G7145" s="33" t="n"/>
      <c r="H7145" s="33" t="n"/>
    </row>
    <row r="7146" ht="16" customHeight="1">
      <c r="C7146" s="29" t="n"/>
      <c r="D7146" s="31" t="inlineStr">
        <is>
          <t>65–69</t>
        </is>
      </c>
      <c r="E7146" s="33" t="n"/>
      <c r="F7146" s="33" t="n"/>
      <c r="G7146" s="33" t="n"/>
      <c r="H7146" s="33" t="n"/>
    </row>
    <row r="7147" ht="16" customHeight="1">
      <c r="C7147" s="29" t="n"/>
      <c r="D7147" s="31" t="inlineStr">
        <is>
          <t>70–74</t>
        </is>
      </c>
      <c r="E7147" s="33" t="n"/>
      <c r="F7147" s="33" t="n"/>
      <c r="G7147" s="33" t="n"/>
      <c r="H7147" s="33" t="n"/>
    </row>
    <row r="7148" ht="16" customHeight="1">
      <c r="C7148" s="29" t="n"/>
      <c r="D7148" s="31" t="inlineStr">
        <is>
          <t>75–79</t>
        </is>
      </c>
      <c r="E7148" s="33" t="n"/>
      <c r="F7148" s="33" t="n"/>
      <c r="G7148" s="33" t="n"/>
      <c r="H7148" s="33" t="n"/>
    </row>
    <row r="7149" ht="16" customHeight="1">
      <c r="C7149" s="29" t="n"/>
      <c r="D7149" s="31" t="inlineStr">
        <is>
          <t>80–84</t>
        </is>
      </c>
      <c r="E7149" s="33" t="n"/>
      <c r="F7149" s="33" t="n"/>
      <c r="G7149" s="33" t="n"/>
      <c r="H7149" s="33" t="n"/>
    </row>
    <row r="7150" ht="16" customHeight="1">
      <c r="C7150" s="29" t="n"/>
      <c r="D7150" s="31" t="inlineStr">
        <is>
          <t>85+</t>
        </is>
      </c>
      <c r="E7150" s="33" t="n"/>
      <c r="F7150" s="33" t="n"/>
      <c r="G7150" s="33" t="n"/>
      <c r="H7150" s="33" t="n"/>
    </row>
    <row r="7151" ht="16" customHeight="1">
      <c r="A7151" s="29">
        <f>A7133+1</f>
        <v/>
      </c>
      <c r="C7151" s="29" t="n"/>
      <c r="D7151" s="31" t="inlineStr">
        <is>
          <t>0–4</t>
        </is>
      </c>
      <c r="E7151" s="33" t="n"/>
      <c r="F7151" s="33" t="n"/>
      <c r="G7151" s="33" t="n"/>
      <c r="H7151" s="33" t="n"/>
    </row>
    <row r="7152" ht="16" customHeight="1">
      <c r="C7152" s="29" t="n"/>
      <c r="D7152" s="31" t="inlineStr">
        <is>
          <t>5–9</t>
        </is>
      </c>
      <c r="E7152" s="33" t="n"/>
      <c r="F7152" s="33" t="n"/>
      <c r="G7152" s="33" t="n"/>
      <c r="H7152" s="33" t="n"/>
    </row>
    <row r="7153" ht="16" customHeight="1">
      <c r="C7153" s="29" t="n"/>
      <c r="D7153" s="31" t="inlineStr">
        <is>
          <t>10–14</t>
        </is>
      </c>
      <c r="E7153" s="33" t="n"/>
      <c r="F7153" s="33" t="n"/>
      <c r="G7153" s="33" t="n"/>
      <c r="H7153" s="33" t="n"/>
    </row>
    <row r="7154" ht="16" customHeight="1">
      <c r="C7154" s="29" t="n"/>
      <c r="D7154" s="31" t="inlineStr">
        <is>
          <t>15–19</t>
        </is>
      </c>
      <c r="E7154" s="33" t="n"/>
      <c r="F7154" s="33" t="n"/>
      <c r="G7154" s="33" t="n"/>
      <c r="H7154" s="33" t="n"/>
    </row>
    <row r="7155" ht="16" customHeight="1">
      <c r="C7155" s="29" t="n"/>
      <c r="D7155" s="31" t="inlineStr">
        <is>
          <t>20–24</t>
        </is>
      </c>
      <c r="E7155" s="33" t="n"/>
      <c r="F7155" s="33" t="n"/>
      <c r="G7155" s="33" t="n"/>
      <c r="H7155" s="33" t="n"/>
    </row>
    <row r="7156" ht="16" customHeight="1">
      <c r="C7156" s="29" t="n"/>
      <c r="D7156" s="31" t="inlineStr">
        <is>
          <t>25–29</t>
        </is>
      </c>
      <c r="E7156" s="33" t="n"/>
      <c r="F7156" s="33" t="n"/>
      <c r="G7156" s="33" t="n"/>
      <c r="H7156" s="33" t="n"/>
    </row>
    <row r="7157" ht="16" customHeight="1">
      <c r="C7157" s="29" t="n"/>
      <c r="D7157" s="31" t="inlineStr">
        <is>
          <t>30–34</t>
        </is>
      </c>
      <c r="E7157" s="33" t="n"/>
      <c r="F7157" s="33" t="n"/>
      <c r="G7157" s="33" t="n"/>
      <c r="H7157" s="33" t="n"/>
    </row>
    <row r="7158" ht="16" customHeight="1">
      <c r="C7158" s="29" t="n"/>
      <c r="D7158" s="31" t="inlineStr">
        <is>
          <t>35–39</t>
        </is>
      </c>
      <c r="E7158" s="33" t="n"/>
      <c r="F7158" s="33" t="n"/>
      <c r="G7158" s="33" t="n"/>
      <c r="H7158" s="33" t="n"/>
    </row>
    <row r="7159" ht="16" customHeight="1">
      <c r="C7159" s="29" t="n"/>
      <c r="D7159" s="31" t="inlineStr">
        <is>
          <t>40–44</t>
        </is>
      </c>
      <c r="E7159" s="33" t="n"/>
      <c r="F7159" s="33" t="n"/>
      <c r="G7159" s="33" t="n"/>
      <c r="H7159" s="33" t="n"/>
    </row>
    <row r="7160" ht="16" customHeight="1">
      <c r="C7160" s="29" t="n"/>
      <c r="D7160" s="31" t="inlineStr">
        <is>
          <t>45–49</t>
        </is>
      </c>
      <c r="E7160" s="33" t="n"/>
      <c r="F7160" s="33" t="n"/>
      <c r="G7160" s="33" t="n"/>
      <c r="H7160" s="33" t="n"/>
    </row>
    <row r="7161" ht="16" customHeight="1">
      <c r="C7161" s="29" t="n"/>
      <c r="D7161" s="31" t="inlineStr">
        <is>
          <t>50–54</t>
        </is>
      </c>
      <c r="E7161" s="33" t="n"/>
      <c r="F7161" s="33" t="n"/>
      <c r="G7161" s="33" t="n"/>
      <c r="H7161" s="33" t="n"/>
    </row>
    <row r="7162" ht="16" customHeight="1">
      <c r="C7162" s="29" t="n"/>
      <c r="D7162" s="31" t="inlineStr">
        <is>
          <t>55–59</t>
        </is>
      </c>
      <c r="E7162" s="33" t="n"/>
      <c r="F7162" s="33" t="n"/>
      <c r="G7162" s="33" t="n"/>
      <c r="H7162" s="33" t="n"/>
    </row>
    <row r="7163" ht="16" customHeight="1">
      <c r="C7163" s="29" t="n"/>
      <c r="D7163" s="31" t="inlineStr">
        <is>
          <t>60–64</t>
        </is>
      </c>
      <c r="E7163" s="33" t="n"/>
      <c r="F7163" s="33" t="n"/>
      <c r="G7163" s="33" t="n"/>
      <c r="H7163" s="33" t="n"/>
    </row>
    <row r="7164" ht="16" customHeight="1">
      <c r="C7164" s="29" t="n"/>
      <c r="D7164" s="31" t="inlineStr">
        <is>
          <t>65–69</t>
        </is>
      </c>
      <c r="E7164" s="33" t="n"/>
      <c r="F7164" s="33" t="n"/>
      <c r="G7164" s="33" t="n"/>
      <c r="H7164" s="33" t="n"/>
    </row>
    <row r="7165" ht="16" customHeight="1">
      <c r="C7165" s="29" t="n"/>
      <c r="D7165" s="31" t="inlineStr">
        <is>
          <t>70–74</t>
        </is>
      </c>
      <c r="E7165" s="33" t="n"/>
      <c r="F7165" s="33" t="n"/>
      <c r="G7165" s="33" t="n"/>
      <c r="H7165" s="33" t="n"/>
    </row>
    <row r="7166" ht="16" customHeight="1">
      <c r="C7166" s="29" t="n"/>
      <c r="D7166" s="31" t="inlineStr">
        <is>
          <t>75–79</t>
        </is>
      </c>
      <c r="E7166" s="33" t="n"/>
      <c r="F7166" s="33" t="n"/>
      <c r="G7166" s="33" t="n"/>
      <c r="H7166" s="33" t="n"/>
    </row>
    <row r="7167" ht="16" customHeight="1">
      <c r="C7167" s="29" t="n"/>
      <c r="D7167" s="31" t="inlineStr">
        <is>
          <t>80–84</t>
        </is>
      </c>
      <c r="E7167" s="33" t="n"/>
      <c r="F7167" s="33" t="n"/>
      <c r="G7167" s="33" t="n"/>
      <c r="H7167" s="33" t="n"/>
    </row>
    <row r="7168" ht="16" customHeight="1">
      <c r="C7168" s="29" t="n"/>
      <c r="D7168" s="31" t="inlineStr">
        <is>
          <t>85+</t>
        </is>
      </c>
      <c r="E7168" s="33" t="n"/>
      <c r="F7168" s="33" t="n"/>
      <c r="G7168" s="33" t="n"/>
      <c r="H7168" s="33" t="n"/>
    </row>
    <row r="7169" ht="16" customHeight="1">
      <c r="A7169" s="29">
        <f>A7151+1</f>
        <v/>
      </c>
      <c r="C7169" s="29" t="n"/>
      <c r="D7169" s="31" t="inlineStr">
        <is>
          <t>0–4</t>
        </is>
      </c>
      <c r="E7169" s="33" t="n"/>
      <c r="F7169" s="33" t="n"/>
      <c r="G7169" s="33" t="n"/>
      <c r="H7169" s="33" t="n"/>
    </row>
    <row r="7170" ht="13.75" customHeight="1">
      <c r="C7170" s="29" t="n"/>
      <c r="D7170" s="31" t="inlineStr">
        <is>
          <t>5–9</t>
        </is>
      </c>
      <c r="E7170" s="33" t="n"/>
      <c r="F7170" s="33" t="n"/>
      <c r="G7170" s="33" t="n"/>
      <c r="H7170" s="33" t="n"/>
    </row>
    <row r="7171" ht="16" customHeight="1">
      <c r="C7171" s="29" t="n"/>
      <c r="D7171" s="31" t="inlineStr">
        <is>
          <t>10–14</t>
        </is>
      </c>
      <c r="E7171" s="33" t="n"/>
      <c r="F7171" s="33" t="n"/>
      <c r="G7171" s="33" t="n"/>
      <c r="H7171" s="33" t="n"/>
    </row>
    <row r="7172" ht="16" customHeight="1">
      <c r="C7172" s="29" t="n"/>
      <c r="D7172" s="31" t="inlineStr">
        <is>
          <t>15–19</t>
        </is>
      </c>
      <c r="E7172" s="33" t="n"/>
      <c r="F7172" s="33" t="n"/>
      <c r="G7172" s="33" t="n"/>
      <c r="H7172" s="33" t="n"/>
    </row>
    <row r="7173" ht="16" customHeight="1">
      <c r="C7173" s="29" t="n"/>
      <c r="D7173" s="31" t="inlineStr">
        <is>
          <t>20–24</t>
        </is>
      </c>
      <c r="E7173" s="33" t="n"/>
      <c r="F7173" s="33" t="n"/>
      <c r="G7173" s="33" t="n"/>
      <c r="H7173" s="33" t="n"/>
    </row>
    <row r="7174" ht="16" customHeight="1">
      <c r="C7174" s="29" t="n"/>
      <c r="D7174" s="31" t="inlineStr">
        <is>
          <t>25–29</t>
        </is>
      </c>
      <c r="E7174" s="33" t="n"/>
      <c r="F7174" s="33" t="n"/>
      <c r="G7174" s="33" t="n"/>
      <c r="H7174" s="33" t="n"/>
    </row>
    <row r="7175" ht="16" customHeight="1">
      <c r="C7175" s="29" t="n"/>
      <c r="D7175" s="31" t="inlineStr">
        <is>
          <t>30–34</t>
        </is>
      </c>
      <c r="E7175" s="33" t="n"/>
      <c r="F7175" s="33" t="n"/>
      <c r="G7175" s="33" t="n"/>
      <c r="H7175" s="33" t="n"/>
    </row>
    <row r="7176" ht="16" customHeight="1">
      <c r="C7176" s="29" t="n"/>
      <c r="D7176" s="31" t="inlineStr">
        <is>
          <t>35–39</t>
        </is>
      </c>
      <c r="E7176" s="33" t="n"/>
      <c r="F7176" s="33" t="n"/>
      <c r="G7176" s="33" t="n"/>
      <c r="H7176" s="33" t="n"/>
    </row>
    <row r="7177" ht="16" customHeight="1">
      <c r="C7177" s="29" t="n"/>
      <c r="D7177" s="31" t="inlineStr">
        <is>
          <t>40–44</t>
        </is>
      </c>
      <c r="E7177" s="33" t="n"/>
      <c r="F7177" s="33" t="n"/>
      <c r="G7177" s="33" t="n"/>
      <c r="H7177" s="33" t="n"/>
    </row>
    <row r="7178" ht="16" customHeight="1">
      <c r="C7178" s="29" t="n"/>
      <c r="D7178" s="31" t="inlineStr">
        <is>
          <t>45–49</t>
        </is>
      </c>
      <c r="E7178" s="33" t="n"/>
      <c r="F7178" s="33" t="n"/>
      <c r="G7178" s="33" t="n"/>
      <c r="H7178" s="33" t="n"/>
    </row>
    <row r="7179" ht="16" customHeight="1">
      <c r="C7179" s="29" t="n"/>
      <c r="D7179" s="31" t="inlineStr">
        <is>
          <t>50–54</t>
        </is>
      </c>
      <c r="E7179" s="33" t="n"/>
      <c r="F7179" s="33" t="n"/>
      <c r="G7179" s="33" t="n"/>
      <c r="H7179" s="33" t="n"/>
    </row>
    <row r="7180" ht="16" customHeight="1">
      <c r="C7180" s="29" t="n"/>
      <c r="D7180" s="31" t="inlineStr">
        <is>
          <t>55–59</t>
        </is>
      </c>
      <c r="E7180" s="33" t="n"/>
      <c r="F7180" s="33" t="n"/>
      <c r="G7180" s="33" t="n"/>
      <c r="H7180" s="33" t="n"/>
    </row>
    <row r="7181" ht="16" customHeight="1">
      <c r="C7181" s="29" t="n"/>
      <c r="D7181" s="31" t="inlineStr">
        <is>
          <t>60–64</t>
        </is>
      </c>
      <c r="E7181" s="33" t="n"/>
      <c r="F7181" s="33" t="n"/>
      <c r="G7181" s="33" t="n"/>
      <c r="H7181" s="33" t="n"/>
    </row>
    <row r="7182" ht="16" customHeight="1">
      <c r="C7182" s="29" t="n"/>
      <c r="D7182" s="31" t="inlineStr">
        <is>
          <t>65–69</t>
        </is>
      </c>
      <c r="E7182" s="33" t="n"/>
      <c r="F7182" s="33" t="n"/>
      <c r="G7182" s="33" t="n"/>
      <c r="H7182" s="33" t="n"/>
    </row>
    <row r="7183" ht="16" customHeight="1">
      <c r="C7183" s="29" t="n"/>
      <c r="D7183" s="31" t="inlineStr">
        <is>
          <t>70–74</t>
        </is>
      </c>
      <c r="E7183" s="33" t="n"/>
      <c r="F7183" s="33" t="n"/>
      <c r="G7183" s="33" t="n"/>
      <c r="H7183" s="33" t="n"/>
    </row>
    <row r="7184" ht="16" customHeight="1">
      <c r="C7184" s="29" t="n"/>
      <c r="D7184" s="31" t="inlineStr">
        <is>
          <t>75–79</t>
        </is>
      </c>
      <c r="E7184" s="33" t="n"/>
      <c r="F7184" s="33" t="n"/>
      <c r="G7184" s="33" t="n"/>
      <c r="H7184" s="33" t="n"/>
    </row>
    <row r="7185" ht="16" customHeight="1">
      <c r="C7185" s="29" t="n"/>
      <c r="D7185" s="31" t="inlineStr">
        <is>
          <t>80–84</t>
        </is>
      </c>
      <c r="E7185" s="33" t="n"/>
      <c r="F7185" s="33" t="n"/>
      <c r="G7185" s="33" t="n"/>
      <c r="H7185" s="33" t="n"/>
    </row>
    <row r="7186" ht="16" customHeight="1">
      <c r="C7186" s="29" t="n"/>
      <c r="D7186" s="31" t="inlineStr">
        <is>
          <t>85+</t>
        </is>
      </c>
      <c r="E7186" s="33" t="n"/>
      <c r="F7186" s="33" t="n"/>
      <c r="G7186" s="33" t="n"/>
      <c r="H7186" s="33" t="n"/>
    </row>
    <row r="7187" ht="16" customHeight="1">
      <c r="A7187" s="29">
        <f>A7169+1</f>
        <v/>
      </c>
      <c r="C7187" s="29" t="n"/>
      <c r="D7187" s="31" t="inlineStr">
        <is>
          <t>0–4</t>
        </is>
      </c>
      <c r="E7187" s="33" t="n"/>
      <c r="F7187" s="33" t="n"/>
      <c r="G7187" s="33" t="n"/>
      <c r="H7187" s="33" t="n"/>
    </row>
    <row r="7188" ht="13.75" customHeight="1">
      <c r="C7188" s="29" t="n"/>
      <c r="D7188" s="31" t="inlineStr">
        <is>
          <t>5–9</t>
        </is>
      </c>
      <c r="E7188" s="33" t="n"/>
      <c r="F7188" s="33" t="n"/>
      <c r="G7188" s="33" t="n"/>
      <c r="H7188" s="33" t="n"/>
    </row>
    <row r="7189" ht="16" customHeight="1">
      <c r="C7189" s="29" t="n"/>
      <c r="D7189" s="31" t="inlineStr">
        <is>
          <t>10–14</t>
        </is>
      </c>
      <c r="E7189" s="33" t="n"/>
      <c r="F7189" s="33" t="n"/>
      <c r="G7189" s="33" t="n"/>
      <c r="H7189" s="33" t="n"/>
    </row>
    <row r="7190" ht="16" customHeight="1">
      <c r="C7190" s="29" t="n"/>
      <c r="D7190" s="31" t="inlineStr">
        <is>
          <t>15–19</t>
        </is>
      </c>
      <c r="E7190" s="33" t="n"/>
      <c r="F7190" s="33" t="n"/>
      <c r="G7190" s="33" t="n"/>
      <c r="H7190" s="33" t="n"/>
    </row>
    <row r="7191" ht="16" customHeight="1">
      <c r="C7191" s="29" t="n"/>
      <c r="D7191" s="31" t="inlineStr">
        <is>
          <t>20–24</t>
        </is>
      </c>
      <c r="E7191" s="33" t="n"/>
      <c r="F7191" s="33" t="n"/>
      <c r="G7191" s="33" t="n"/>
      <c r="H7191" s="33" t="n"/>
    </row>
    <row r="7192" ht="16" customHeight="1">
      <c r="C7192" s="29" t="n"/>
      <c r="D7192" s="31" t="inlineStr">
        <is>
          <t>25–29</t>
        </is>
      </c>
      <c r="E7192" s="33" t="n"/>
      <c r="F7192" s="33" t="n"/>
      <c r="G7192" s="33" t="n"/>
      <c r="H7192" s="33" t="n"/>
    </row>
    <row r="7193" ht="16" customHeight="1">
      <c r="C7193" s="29" t="n"/>
      <c r="D7193" s="31" t="inlineStr">
        <is>
          <t>30–34</t>
        </is>
      </c>
      <c r="E7193" s="33" t="n"/>
      <c r="F7193" s="33" t="n"/>
      <c r="G7193" s="33" t="n"/>
      <c r="H7193" s="33" t="n"/>
    </row>
    <row r="7194" ht="16" customHeight="1">
      <c r="C7194" s="29" t="n"/>
      <c r="D7194" s="31" t="inlineStr">
        <is>
          <t>35–39</t>
        </is>
      </c>
      <c r="E7194" s="33" t="n"/>
      <c r="F7194" s="33" t="n"/>
      <c r="G7194" s="33" t="n"/>
      <c r="H7194" s="33" t="n"/>
    </row>
    <row r="7195" ht="16" customHeight="1">
      <c r="C7195" s="29" t="n"/>
      <c r="D7195" s="31" t="inlineStr">
        <is>
          <t>40–44</t>
        </is>
      </c>
      <c r="E7195" s="33" t="n"/>
      <c r="F7195" s="33" t="n"/>
      <c r="G7195" s="33" t="n"/>
      <c r="H7195" s="33" t="n"/>
    </row>
    <row r="7196" ht="16" customHeight="1">
      <c r="C7196" s="29" t="n"/>
      <c r="D7196" s="31" t="inlineStr">
        <is>
          <t>45–49</t>
        </is>
      </c>
      <c r="E7196" s="33" t="n"/>
      <c r="F7196" s="33" t="n"/>
      <c r="G7196" s="33" t="n"/>
      <c r="H7196" s="33" t="n"/>
    </row>
    <row r="7197" ht="16" customHeight="1">
      <c r="C7197" s="29" t="n"/>
      <c r="D7197" s="31" t="inlineStr">
        <is>
          <t>50–54</t>
        </is>
      </c>
      <c r="E7197" s="33" t="n"/>
      <c r="F7197" s="33" t="n"/>
      <c r="G7197" s="33" t="n"/>
      <c r="H7197" s="33" t="n"/>
    </row>
    <row r="7198" ht="16" customHeight="1">
      <c r="C7198" s="29" t="n"/>
      <c r="D7198" s="31" t="inlineStr">
        <is>
          <t>55–59</t>
        </is>
      </c>
      <c r="E7198" s="33" t="n"/>
      <c r="F7198" s="33" t="n"/>
      <c r="G7198" s="33" t="n"/>
      <c r="H7198" s="33" t="n"/>
    </row>
    <row r="7199" ht="16" customHeight="1">
      <c r="C7199" s="29" t="n"/>
      <c r="D7199" s="31" t="inlineStr">
        <is>
          <t>60–64</t>
        </is>
      </c>
      <c r="E7199" s="33" t="n"/>
      <c r="F7199" s="33" t="n"/>
      <c r="G7199" s="33" t="n"/>
      <c r="H7199" s="33" t="n"/>
    </row>
    <row r="7200" ht="16" customHeight="1">
      <c r="C7200" s="29" t="n"/>
      <c r="D7200" s="31" t="inlineStr">
        <is>
          <t>65–69</t>
        </is>
      </c>
      <c r="E7200" s="33" t="n"/>
      <c r="F7200" s="33" t="n"/>
      <c r="G7200" s="33" t="n"/>
      <c r="H7200" s="33" t="n"/>
    </row>
    <row r="7201" ht="16" customHeight="1">
      <c r="C7201" s="29" t="n"/>
      <c r="D7201" s="31" t="inlineStr">
        <is>
          <t>70–74</t>
        </is>
      </c>
      <c r="E7201" s="33" t="n"/>
      <c r="F7201" s="33" t="n"/>
      <c r="G7201" s="33" t="n"/>
      <c r="H7201" s="33" t="n"/>
    </row>
    <row r="7202" ht="16" customHeight="1">
      <c r="C7202" s="29" t="n"/>
      <c r="D7202" s="31" t="inlineStr">
        <is>
          <t>75–79</t>
        </is>
      </c>
      <c r="E7202" s="33" t="n"/>
      <c r="F7202" s="33" t="n"/>
      <c r="G7202" s="33" t="n"/>
      <c r="H7202" s="33" t="n"/>
    </row>
    <row r="7203" ht="16" customHeight="1">
      <c r="C7203" s="29" t="n"/>
      <c r="D7203" s="31" t="inlineStr">
        <is>
          <t>80–84</t>
        </is>
      </c>
      <c r="E7203" s="33" t="n"/>
      <c r="F7203" s="33" t="n"/>
      <c r="G7203" s="33" t="n"/>
      <c r="H7203" s="33" t="n"/>
    </row>
    <row r="7204" ht="16" customHeight="1">
      <c r="C7204" s="29" t="n"/>
      <c r="D7204" s="31" t="inlineStr">
        <is>
          <t>85+</t>
        </is>
      </c>
      <c r="E7204" s="33" t="n"/>
      <c r="F7204" s="33" t="n"/>
      <c r="G7204" s="33" t="n"/>
      <c r="H7204" s="33" t="n"/>
    </row>
    <row r="7205" ht="16" customHeight="1">
      <c r="A7205" s="29">
        <f>A7187+1</f>
        <v/>
      </c>
      <c r="C7205" s="29" t="n"/>
      <c r="D7205" s="31" t="inlineStr">
        <is>
          <t>0–4</t>
        </is>
      </c>
      <c r="E7205" s="33" t="n"/>
      <c r="F7205" s="33" t="n"/>
      <c r="G7205" s="33" t="n"/>
      <c r="H7205" s="33" t="n"/>
    </row>
    <row r="7206" ht="13.75" customHeight="1">
      <c r="C7206" s="29" t="n"/>
      <c r="D7206" s="31" t="inlineStr">
        <is>
          <t>5–9</t>
        </is>
      </c>
      <c r="E7206" s="33" t="n"/>
      <c r="F7206" s="33" t="n"/>
      <c r="G7206" s="33" t="n"/>
      <c r="H7206" s="33" t="n"/>
    </row>
    <row r="7207" ht="16" customHeight="1">
      <c r="C7207" s="29" t="n"/>
      <c r="D7207" s="31" t="inlineStr">
        <is>
          <t>10–14</t>
        </is>
      </c>
      <c r="E7207" s="33" t="n"/>
      <c r="F7207" s="33" t="n"/>
      <c r="G7207" s="33" t="n"/>
      <c r="H7207" s="33" t="n"/>
    </row>
    <row r="7208" ht="16" customHeight="1">
      <c r="C7208" s="29" t="n"/>
      <c r="D7208" s="31" t="inlineStr">
        <is>
          <t>15–19</t>
        </is>
      </c>
      <c r="E7208" s="33" t="n"/>
      <c r="F7208" s="33" t="n"/>
      <c r="G7208" s="33" t="n"/>
      <c r="H7208" s="33" t="n"/>
    </row>
    <row r="7209" ht="16" customHeight="1">
      <c r="C7209" s="29" t="n"/>
      <c r="D7209" s="31" t="inlineStr">
        <is>
          <t>20–24</t>
        </is>
      </c>
      <c r="E7209" s="33" t="n"/>
      <c r="F7209" s="33" t="n"/>
      <c r="G7209" s="33" t="n"/>
      <c r="H7209" s="33" t="n"/>
    </row>
    <row r="7210" ht="16" customHeight="1">
      <c r="C7210" s="29" t="n"/>
      <c r="D7210" s="31" t="inlineStr">
        <is>
          <t>25–29</t>
        </is>
      </c>
      <c r="E7210" s="33" t="n"/>
      <c r="F7210" s="33" t="n"/>
      <c r="G7210" s="33" t="n"/>
      <c r="H7210" s="33" t="n"/>
    </row>
    <row r="7211" ht="16" customHeight="1">
      <c r="C7211" s="29" t="n"/>
      <c r="D7211" s="31" t="inlineStr">
        <is>
          <t>30–34</t>
        </is>
      </c>
      <c r="E7211" s="33" t="n"/>
      <c r="F7211" s="33" t="n"/>
      <c r="G7211" s="33" t="n"/>
      <c r="H7211" s="33" t="n"/>
    </row>
    <row r="7212" ht="16" customHeight="1">
      <c r="C7212" s="29" t="n"/>
      <c r="D7212" s="31" t="inlineStr">
        <is>
          <t>35–39</t>
        </is>
      </c>
      <c r="E7212" s="33" t="n"/>
      <c r="F7212" s="33" t="n"/>
      <c r="G7212" s="33" t="n"/>
      <c r="H7212" s="33" t="n"/>
    </row>
    <row r="7213" ht="16" customHeight="1">
      <c r="C7213" s="29" t="n"/>
      <c r="D7213" s="31" t="inlineStr">
        <is>
          <t>40–44</t>
        </is>
      </c>
      <c r="E7213" s="33" t="n"/>
      <c r="F7213" s="33" t="n"/>
      <c r="G7213" s="33" t="n"/>
      <c r="H7213" s="33" t="n"/>
    </row>
    <row r="7214" ht="16" customHeight="1">
      <c r="C7214" s="29" t="n"/>
      <c r="D7214" s="31" t="inlineStr">
        <is>
          <t>45–49</t>
        </is>
      </c>
      <c r="E7214" s="33" t="n"/>
      <c r="F7214" s="33" t="n"/>
      <c r="G7214" s="33" t="n"/>
      <c r="H7214" s="33" t="n"/>
    </row>
    <row r="7215" ht="16" customHeight="1">
      <c r="C7215" s="29" t="n"/>
      <c r="D7215" s="31" t="inlineStr">
        <is>
          <t>50–54</t>
        </is>
      </c>
      <c r="E7215" s="33" t="n"/>
      <c r="F7215" s="33" t="n"/>
      <c r="G7215" s="33" t="n"/>
      <c r="H7215" s="33" t="n"/>
    </row>
    <row r="7216" ht="16" customHeight="1">
      <c r="C7216" s="29" t="n"/>
      <c r="D7216" s="31" t="inlineStr">
        <is>
          <t>55–59</t>
        </is>
      </c>
      <c r="E7216" s="33" t="n"/>
      <c r="F7216" s="33" t="n"/>
      <c r="G7216" s="33" t="n"/>
      <c r="H7216" s="33" t="n"/>
    </row>
    <row r="7217" ht="16" customHeight="1">
      <c r="C7217" s="29" t="n"/>
      <c r="D7217" s="31" t="inlineStr">
        <is>
          <t>60–64</t>
        </is>
      </c>
      <c r="E7217" s="33" t="n"/>
      <c r="F7217" s="33" t="n"/>
      <c r="G7217" s="33" t="n"/>
      <c r="H7217" s="33" t="n"/>
    </row>
    <row r="7218" ht="16" customHeight="1">
      <c r="C7218" s="29" t="n"/>
      <c r="D7218" s="31" t="inlineStr">
        <is>
          <t>65–69</t>
        </is>
      </c>
      <c r="E7218" s="33" t="n"/>
      <c r="F7218" s="33" t="n"/>
      <c r="G7218" s="33" t="n"/>
      <c r="H7218" s="33" t="n"/>
    </row>
    <row r="7219" ht="16" customHeight="1">
      <c r="C7219" s="29" t="n"/>
      <c r="D7219" s="31" t="inlineStr">
        <is>
          <t>70–74</t>
        </is>
      </c>
      <c r="E7219" s="33" t="n"/>
      <c r="F7219" s="33" t="n"/>
      <c r="G7219" s="33" t="n"/>
      <c r="H7219" s="33" t="n"/>
    </row>
    <row r="7220" ht="16" customHeight="1">
      <c r="C7220" s="29" t="n"/>
      <c r="D7220" s="31" t="inlineStr">
        <is>
          <t>75–79</t>
        </is>
      </c>
      <c r="E7220" s="33" t="n"/>
      <c r="F7220" s="33" t="n"/>
      <c r="G7220" s="33" t="n"/>
      <c r="H7220" s="33" t="n"/>
    </row>
    <row r="7221" ht="16" customHeight="1">
      <c r="C7221" s="29" t="n"/>
      <c r="D7221" s="31" t="inlineStr">
        <is>
          <t>80–84</t>
        </is>
      </c>
      <c r="E7221" s="33" t="n"/>
      <c r="F7221" s="33" t="n"/>
      <c r="G7221" s="33" t="n"/>
      <c r="H7221" s="33" t="n"/>
    </row>
    <row r="7222" ht="16" customHeight="1">
      <c r="C7222" s="29" t="n"/>
      <c r="D7222" s="31" t="inlineStr">
        <is>
          <t>85+</t>
        </is>
      </c>
      <c r="E7222" s="33" t="n"/>
      <c r="F7222" s="33" t="n"/>
      <c r="G7222" s="33" t="n"/>
      <c r="H7222" s="33" t="n"/>
    </row>
    <row r="7223" ht="16" customHeight="1">
      <c r="A7223" s="29">
        <f>A7205+1</f>
        <v/>
      </c>
      <c r="C7223" s="29" t="n"/>
      <c r="D7223" s="31" t="inlineStr">
        <is>
          <t>0–4</t>
        </is>
      </c>
      <c r="E7223" s="33" t="n"/>
      <c r="F7223" s="33" t="n"/>
      <c r="G7223" s="33" t="n"/>
      <c r="H7223" s="33" t="n"/>
    </row>
    <row r="7224" ht="16" customHeight="1">
      <c r="C7224" s="29" t="n"/>
      <c r="D7224" s="31" t="inlineStr">
        <is>
          <t>5–9</t>
        </is>
      </c>
      <c r="E7224" s="33" t="n"/>
      <c r="F7224" s="33" t="n"/>
      <c r="G7224" s="33" t="n"/>
      <c r="H7224" s="33" t="n"/>
    </row>
    <row r="7225" ht="16" customHeight="1">
      <c r="C7225" s="29" t="n"/>
      <c r="D7225" s="31" t="inlineStr">
        <is>
          <t>10–14</t>
        </is>
      </c>
      <c r="E7225" s="33" t="n"/>
      <c r="F7225" s="33" t="n"/>
      <c r="G7225" s="33" t="n"/>
      <c r="H7225" s="33" t="n"/>
    </row>
    <row r="7226" ht="16" customHeight="1">
      <c r="C7226" s="29" t="n"/>
      <c r="D7226" s="31" t="inlineStr">
        <is>
          <t>15–19</t>
        </is>
      </c>
      <c r="E7226" s="33" t="n"/>
      <c r="F7226" s="33" t="n"/>
      <c r="G7226" s="33" t="n"/>
      <c r="H7226" s="33" t="n"/>
    </row>
    <row r="7227" ht="16" customHeight="1">
      <c r="C7227" s="29" t="n"/>
      <c r="D7227" s="31" t="inlineStr">
        <is>
          <t>20–24</t>
        </is>
      </c>
      <c r="E7227" s="33" t="n"/>
      <c r="F7227" s="33" t="n"/>
      <c r="G7227" s="33" t="n"/>
      <c r="H7227" s="33" t="n"/>
    </row>
    <row r="7228" ht="16" customHeight="1">
      <c r="C7228" s="29" t="n"/>
      <c r="D7228" s="31" t="inlineStr">
        <is>
          <t>25–29</t>
        </is>
      </c>
      <c r="E7228" s="33" t="n"/>
      <c r="F7228" s="33" t="n"/>
      <c r="G7228" s="33" t="n"/>
      <c r="H7228" s="33" t="n"/>
    </row>
    <row r="7229" ht="16" customHeight="1">
      <c r="C7229" s="29" t="n"/>
      <c r="D7229" s="31" t="inlineStr">
        <is>
          <t>30–34</t>
        </is>
      </c>
      <c r="E7229" s="33" t="n"/>
      <c r="F7229" s="33" t="n"/>
      <c r="G7229" s="33" t="n"/>
      <c r="H7229" s="33" t="n"/>
    </row>
    <row r="7230" ht="16" customHeight="1">
      <c r="C7230" s="29" t="n"/>
      <c r="D7230" s="31" t="inlineStr">
        <is>
          <t>35–39</t>
        </is>
      </c>
      <c r="E7230" s="33" t="n"/>
      <c r="F7230" s="33" t="n"/>
      <c r="G7230" s="33" t="n"/>
      <c r="H7230" s="33" t="n"/>
    </row>
    <row r="7231" ht="16" customHeight="1">
      <c r="C7231" s="29" t="n"/>
      <c r="D7231" s="31" t="inlineStr">
        <is>
          <t>40–44</t>
        </is>
      </c>
      <c r="E7231" s="33" t="n"/>
      <c r="F7231" s="33" t="n"/>
      <c r="G7231" s="33" t="n"/>
      <c r="H7231" s="33" t="n"/>
    </row>
    <row r="7232" ht="16" customHeight="1">
      <c r="C7232" s="29" t="n"/>
      <c r="D7232" s="31" t="inlineStr">
        <is>
          <t>45–49</t>
        </is>
      </c>
      <c r="E7232" s="33" t="n"/>
      <c r="F7232" s="33" t="n"/>
      <c r="G7232" s="33" t="n"/>
      <c r="H7232" s="33" t="n"/>
    </row>
    <row r="7233" ht="16" customHeight="1">
      <c r="C7233" s="29" t="n"/>
      <c r="D7233" s="31" t="inlineStr">
        <is>
          <t>50–54</t>
        </is>
      </c>
      <c r="E7233" s="33" t="n"/>
      <c r="F7233" s="33" t="n"/>
      <c r="G7233" s="33" t="n"/>
      <c r="H7233" s="33" t="n"/>
    </row>
    <row r="7234" ht="16" customHeight="1">
      <c r="C7234" s="29" t="n"/>
      <c r="D7234" s="31" t="inlineStr">
        <is>
          <t>55–59</t>
        </is>
      </c>
      <c r="E7234" s="33" t="n"/>
      <c r="F7234" s="33" t="n"/>
      <c r="G7234" s="33" t="n"/>
      <c r="H7234" s="33" t="n"/>
    </row>
    <row r="7235" ht="16" customHeight="1">
      <c r="C7235" s="29" t="n"/>
      <c r="D7235" s="31" t="inlineStr">
        <is>
          <t>60–64</t>
        </is>
      </c>
      <c r="E7235" s="33" t="n"/>
      <c r="F7235" s="33" t="n"/>
      <c r="G7235" s="33" t="n"/>
      <c r="H7235" s="33" t="n"/>
    </row>
    <row r="7236" ht="16" customHeight="1">
      <c r="C7236" s="29" t="n"/>
      <c r="D7236" s="31" t="inlineStr">
        <is>
          <t>65–69</t>
        </is>
      </c>
      <c r="E7236" s="33" t="n"/>
      <c r="F7236" s="33" t="n"/>
      <c r="G7236" s="33" t="n"/>
      <c r="H7236" s="33" t="n"/>
    </row>
    <row r="7237" ht="16" customHeight="1">
      <c r="C7237" s="29" t="n"/>
      <c r="D7237" s="31" t="inlineStr">
        <is>
          <t>70–74</t>
        </is>
      </c>
      <c r="E7237" s="33" t="n"/>
      <c r="F7237" s="33" t="n"/>
      <c r="G7237" s="33" t="n"/>
      <c r="H7237" s="33" t="n"/>
    </row>
    <row r="7238" ht="16" customHeight="1">
      <c r="C7238" s="29" t="n"/>
      <c r="D7238" s="31" t="inlineStr">
        <is>
          <t>75–79</t>
        </is>
      </c>
      <c r="E7238" s="33" t="n"/>
      <c r="F7238" s="33" t="n"/>
      <c r="G7238" s="33" t="n"/>
      <c r="H7238" s="33" t="n"/>
    </row>
    <row r="7239" ht="16" customHeight="1">
      <c r="C7239" s="29" t="n"/>
      <c r="D7239" s="31" t="inlineStr">
        <is>
          <t>80–84</t>
        </is>
      </c>
      <c r="E7239" s="33" t="n"/>
      <c r="F7239" s="33" t="n"/>
      <c r="G7239" s="33" t="n"/>
      <c r="H7239" s="33" t="n"/>
    </row>
    <row r="7240" ht="16" customHeight="1">
      <c r="C7240" s="29" t="n"/>
      <c r="D7240" s="31" t="inlineStr">
        <is>
          <t>85+</t>
        </is>
      </c>
      <c r="E7240" s="33" t="n"/>
      <c r="F7240" s="33" t="n"/>
      <c r="G7240" s="33" t="n"/>
      <c r="H7240" s="33" t="n"/>
    </row>
    <row r="7241" ht="16" customHeight="1">
      <c r="A7241" s="29">
        <f>A7223+1</f>
        <v/>
      </c>
      <c r="C7241" s="29" t="n"/>
      <c r="D7241" s="31" t="inlineStr">
        <is>
          <t>0–4</t>
        </is>
      </c>
      <c r="E7241" s="33" t="n"/>
      <c r="F7241" s="33" t="n"/>
      <c r="G7241" s="33" t="n"/>
      <c r="H7241" s="33" t="n"/>
    </row>
    <row r="7242" ht="13.75" customHeight="1">
      <c r="C7242" s="29" t="n"/>
      <c r="D7242" s="31" t="inlineStr">
        <is>
          <t>5–9</t>
        </is>
      </c>
      <c r="E7242" s="33" t="n"/>
      <c r="F7242" s="33" t="n"/>
      <c r="G7242" s="33" t="n"/>
      <c r="H7242" s="33" t="n"/>
    </row>
    <row r="7243" ht="16" customHeight="1">
      <c r="C7243" s="29" t="n"/>
      <c r="D7243" s="31" t="inlineStr">
        <is>
          <t>10–14</t>
        </is>
      </c>
      <c r="E7243" s="33" t="n"/>
      <c r="F7243" s="33" t="n"/>
      <c r="G7243" s="33" t="n"/>
      <c r="H7243" s="33" t="n"/>
    </row>
    <row r="7244" ht="16" customHeight="1">
      <c r="C7244" s="29" t="n"/>
      <c r="D7244" s="31" t="inlineStr">
        <is>
          <t>15–19</t>
        </is>
      </c>
      <c r="E7244" s="33" t="n"/>
      <c r="F7244" s="33" t="n"/>
      <c r="G7244" s="33" t="n"/>
      <c r="H7244" s="33" t="n"/>
    </row>
    <row r="7245" ht="16" customHeight="1">
      <c r="C7245" s="29" t="n"/>
      <c r="D7245" s="31" t="inlineStr">
        <is>
          <t>20–24</t>
        </is>
      </c>
      <c r="E7245" s="33" t="n"/>
      <c r="F7245" s="33" t="n"/>
      <c r="G7245" s="33" t="n"/>
      <c r="H7245" s="33" t="n"/>
    </row>
    <row r="7246" ht="16" customHeight="1">
      <c r="C7246" s="29" t="n"/>
      <c r="D7246" s="31" t="inlineStr">
        <is>
          <t>25–29</t>
        </is>
      </c>
      <c r="E7246" s="33" t="n"/>
      <c r="F7246" s="33" t="n"/>
      <c r="G7246" s="33" t="n"/>
      <c r="H7246" s="33" t="n"/>
    </row>
    <row r="7247" ht="16" customHeight="1">
      <c r="C7247" s="29" t="n"/>
      <c r="D7247" s="31" t="inlineStr">
        <is>
          <t>30–34</t>
        </is>
      </c>
      <c r="E7247" s="33" t="n"/>
      <c r="F7247" s="33" t="n"/>
      <c r="G7247" s="33" t="n"/>
      <c r="H7247" s="33" t="n"/>
    </row>
    <row r="7248" ht="16" customHeight="1">
      <c r="C7248" s="29" t="n"/>
      <c r="D7248" s="31" t="inlineStr">
        <is>
          <t>35–39</t>
        </is>
      </c>
      <c r="E7248" s="33" t="n"/>
      <c r="F7248" s="33" t="n"/>
      <c r="G7248" s="33" t="n"/>
      <c r="H7248" s="33" t="n"/>
    </row>
    <row r="7249" ht="16" customHeight="1">
      <c r="C7249" s="29" t="n"/>
      <c r="D7249" s="31" t="inlineStr">
        <is>
          <t>40–44</t>
        </is>
      </c>
      <c r="E7249" s="33" t="n"/>
      <c r="F7249" s="33" t="n"/>
      <c r="G7249" s="33" t="n"/>
      <c r="H7249" s="33" t="n"/>
    </row>
    <row r="7250" ht="16" customHeight="1">
      <c r="C7250" s="29" t="n"/>
      <c r="D7250" s="31" t="inlineStr">
        <is>
          <t>45–49</t>
        </is>
      </c>
      <c r="E7250" s="33" t="n"/>
      <c r="F7250" s="33" t="n"/>
      <c r="G7250" s="33" t="n"/>
      <c r="H7250" s="33" t="n"/>
    </row>
    <row r="7251" ht="16" customHeight="1">
      <c r="C7251" s="29" t="n"/>
      <c r="D7251" s="31" t="inlineStr">
        <is>
          <t>50–54</t>
        </is>
      </c>
      <c r="E7251" s="33" t="n"/>
      <c r="F7251" s="33" t="n"/>
      <c r="G7251" s="33" t="n"/>
      <c r="H7251" s="33" t="n"/>
    </row>
    <row r="7252" ht="16" customHeight="1">
      <c r="C7252" s="29" t="n"/>
      <c r="D7252" s="31" t="inlineStr">
        <is>
          <t>55–59</t>
        </is>
      </c>
      <c r="E7252" s="33" t="n"/>
      <c r="F7252" s="33" t="n"/>
      <c r="G7252" s="33" t="n"/>
      <c r="H7252" s="33" t="n"/>
    </row>
    <row r="7253" ht="16" customHeight="1">
      <c r="C7253" s="29" t="n"/>
      <c r="D7253" s="31" t="inlineStr">
        <is>
          <t>60–64</t>
        </is>
      </c>
      <c r="E7253" s="33" t="n"/>
      <c r="F7253" s="33" t="n"/>
      <c r="G7253" s="33" t="n"/>
      <c r="H7253" s="33" t="n"/>
    </row>
    <row r="7254" ht="16" customHeight="1">
      <c r="C7254" s="29" t="n"/>
      <c r="D7254" s="31" t="inlineStr">
        <is>
          <t>65–69</t>
        </is>
      </c>
      <c r="E7254" s="33" t="n"/>
      <c r="F7254" s="33" t="n"/>
      <c r="G7254" s="33" t="n"/>
      <c r="H7254" s="33" t="n"/>
    </row>
    <row r="7255" ht="16" customHeight="1">
      <c r="C7255" s="29" t="n"/>
      <c r="D7255" s="31" t="inlineStr">
        <is>
          <t>70–74</t>
        </is>
      </c>
      <c r="E7255" s="33" t="n"/>
      <c r="F7255" s="33" t="n"/>
      <c r="G7255" s="33" t="n"/>
      <c r="H7255" s="33" t="n"/>
    </row>
    <row r="7256" ht="16" customHeight="1">
      <c r="C7256" s="29" t="n"/>
      <c r="D7256" s="31" t="inlineStr">
        <is>
          <t>75–79</t>
        </is>
      </c>
      <c r="E7256" s="33" t="n"/>
      <c r="F7256" s="33" t="n"/>
      <c r="G7256" s="33" t="n"/>
      <c r="H7256" s="33" t="n"/>
    </row>
    <row r="7257" ht="16" customHeight="1">
      <c r="C7257" s="29" t="n"/>
      <c r="D7257" s="31" t="inlineStr">
        <is>
          <t>80–84</t>
        </is>
      </c>
      <c r="E7257" s="33" t="n"/>
      <c r="F7257" s="33" t="n"/>
      <c r="G7257" s="33" t="n"/>
      <c r="H7257" s="33" t="n"/>
    </row>
    <row r="7258" ht="16" customHeight="1">
      <c r="C7258" s="29" t="n"/>
      <c r="D7258" s="31" t="inlineStr">
        <is>
          <t>85+</t>
        </is>
      </c>
      <c r="E7258" s="33" t="n"/>
      <c r="F7258" s="33" t="n"/>
      <c r="G7258" s="33" t="n"/>
      <c r="H7258" s="33" t="n"/>
    </row>
    <row r="7259" ht="16" customHeight="1">
      <c r="A7259" s="29">
        <f>A7241+1</f>
        <v/>
      </c>
      <c r="C7259" s="29" t="n"/>
      <c r="D7259" s="31" t="inlineStr">
        <is>
          <t>0–4</t>
        </is>
      </c>
      <c r="E7259" s="33" t="n"/>
      <c r="F7259" s="33" t="n"/>
      <c r="G7259" s="33" t="n"/>
      <c r="H7259" s="33" t="n"/>
    </row>
    <row r="7260" ht="13.75" customHeight="1">
      <c r="C7260" s="29" t="n"/>
      <c r="D7260" s="31" t="inlineStr">
        <is>
          <t>5–9</t>
        </is>
      </c>
      <c r="E7260" s="33" t="n"/>
      <c r="F7260" s="33" t="n"/>
      <c r="G7260" s="33" t="n"/>
      <c r="H7260" s="33" t="n"/>
    </row>
    <row r="7261" ht="16" customHeight="1">
      <c r="C7261" s="29" t="n"/>
      <c r="D7261" s="31" t="inlineStr">
        <is>
          <t>10–14</t>
        </is>
      </c>
      <c r="E7261" s="33" t="n"/>
      <c r="F7261" s="33" t="n"/>
      <c r="G7261" s="33" t="n"/>
      <c r="H7261" s="33" t="n"/>
    </row>
    <row r="7262" ht="16" customHeight="1">
      <c r="C7262" s="29" t="n"/>
      <c r="D7262" s="31" t="inlineStr">
        <is>
          <t>15–19</t>
        </is>
      </c>
      <c r="E7262" s="33" t="n"/>
      <c r="F7262" s="33" t="n"/>
      <c r="G7262" s="33" t="n"/>
      <c r="H7262" s="33" t="n"/>
    </row>
    <row r="7263" ht="16" customHeight="1">
      <c r="C7263" s="29" t="n"/>
      <c r="D7263" s="31" t="inlineStr">
        <is>
          <t>20–24</t>
        </is>
      </c>
      <c r="E7263" s="33" t="n"/>
      <c r="F7263" s="33" t="n"/>
      <c r="G7263" s="33" t="n"/>
      <c r="H7263" s="33" t="n"/>
    </row>
    <row r="7264" ht="16" customHeight="1">
      <c r="C7264" s="29" t="n"/>
      <c r="D7264" s="31" t="inlineStr">
        <is>
          <t>25–29</t>
        </is>
      </c>
      <c r="E7264" s="33" t="n"/>
      <c r="F7264" s="33" t="n"/>
      <c r="G7264" s="33" t="n"/>
      <c r="H7264" s="33" t="n"/>
    </row>
    <row r="7265" ht="16" customHeight="1">
      <c r="C7265" s="29" t="n"/>
      <c r="D7265" s="31" t="inlineStr">
        <is>
          <t>30–34</t>
        </is>
      </c>
      <c r="E7265" s="33" t="n"/>
      <c r="F7265" s="33" t="n"/>
      <c r="G7265" s="33" t="n"/>
      <c r="H7265" s="33" t="n"/>
    </row>
    <row r="7266" ht="16" customHeight="1">
      <c r="C7266" s="29" t="n"/>
      <c r="D7266" s="31" t="inlineStr">
        <is>
          <t>35–39</t>
        </is>
      </c>
      <c r="E7266" s="33" t="n"/>
      <c r="F7266" s="33" t="n"/>
      <c r="G7266" s="33" t="n"/>
      <c r="H7266" s="33" t="n"/>
    </row>
    <row r="7267" ht="16" customHeight="1">
      <c r="C7267" s="29" t="n"/>
      <c r="D7267" s="31" t="inlineStr">
        <is>
          <t>40–44</t>
        </is>
      </c>
      <c r="E7267" s="33" t="n"/>
      <c r="F7267" s="33" t="n"/>
      <c r="G7267" s="33" t="n"/>
      <c r="H7267" s="33" t="n"/>
    </row>
    <row r="7268" ht="16" customHeight="1">
      <c r="C7268" s="29" t="n"/>
      <c r="D7268" s="31" t="inlineStr">
        <is>
          <t>45–49</t>
        </is>
      </c>
      <c r="E7268" s="33" t="n"/>
      <c r="F7268" s="33" t="n"/>
      <c r="G7268" s="33" t="n"/>
      <c r="H7268" s="33" t="n"/>
    </row>
    <row r="7269" ht="16" customHeight="1">
      <c r="C7269" s="29" t="n"/>
      <c r="D7269" s="31" t="inlineStr">
        <is>
          <t>50–54</t>
        </is>
      </c>
      <c r="E7269" s="33" t="n"/>
      <c r="F7269" s="33" t="n"/>
      <c r="G7269" s="33" t="n"/>
      <c r="H7269" s="33" t="n"/>
    </row>
    <row r="7270" ht="16" customHeight="1">
      <c r="C7270" s="29" t="n"/>
      <c r="D7270" s="31" t="inlineStr">
        <is>
          <t>55–59</t>
        </is>
      </c>
      <c r="E7270" s="33" t="n"/>
      <c r="F7270" s="33" t="n"/>
      <c r="G7270" s="33" t="n"/>
      <c r="H7270" s="33" t="n"/>
    </row>
    <row r="7271" ht="16" customHeight="1">
      <c r="C7271" s="29" t="n"/>
      <c r="D7271" s="31" t="inlineStr">
        <is>
          <t>60–64</t>
        </is>
      </c>
      <c r="E7271" s="33" t="n"/>
      <c r="F7271" s="33" t="n"/>
      <c r="G7271" s="33" t="n"/>
      <c r="H7271" s="33" t="n"/>
    </row>
    <row r="7272" ht="16" customHeight="1">
      <c r="C7272" s="29" t="n"/>
      <c r="D7272" s="31" t="inlineStr">
        <is>
          <t>65–69</t>
        </is>
      </c>
      <c r="E7272" s="33" t="n"/>
      <c r="F7272" s="33" t="n"/>
      <c r="G7272" s="33" t="n"/>
      <c r="H7272" s="33" t="n"/>
    </row>
    <row r="7273" ht="16" customHeight="1">
      <c r="C7273" s="29" t="n"/>
      <c r="D7273" s="31" t="inlineStr">
        <is>
          <t>70–74</t>
        </is>
      </c>
      <c r="E7273" s="33" t="n"/>
      <c r="F7273" s="33" t="n"/>
      <c r="G7273" s="33" t="n"/>
      <c r="H7273" s="33" t="n"/>
    </row>
    <row r="7274" ht="16" customHeight="1">
      <c r="C7274" s="29" t="n"/>
      <c r="D7274" s="31" t="inlineStr">
        <is>
          <t>75–79</t>
        </is>
      </c>
      <c r="E7274" s="33" t="n"/>
      <c r="F7274" s="33" t="n"/>
      <c r="G7274" s="33" t="n"/>
      <c r="H7274" s="33" t="n"/>
    </row>
    <row r="7275" ht="16" customHeight="1">
      <c r="C7275" s="29" t="n"/>
      <c r="D7275" s="31" t="inlineStr">
        <is>
          <t>80–84</t>
        </is>
      </c>
      <c r="E7275" s="33" t="n"/>
      <c r="F7275" s="33" t="n"/>
      <c r="G7275" s="33" t="n"/>
      <c r="H7275" s="33" t="n"/>
    </row>
    <row r="7276" ht="16" customHeight="1">
      <c r="C7276" s="29" t="n"/>
      <c r="D7276" s="31" t="inlineStr">
        <is>
          <t>85+</t>
        </is>
      </c>
      <c r="E7276" s="33" t="n"/>
      <c r="F7276" s="33" t="n"/>
      <c r="G7276" s="33" t="n"/>
      <c r="H7276" s="33" t="n"/>
    </row>
    <row r="7277" ht="16" customHeight="1">
      <c r="A7277" s="29">
        <f>A7259+1</f>
        <v/>
      </c>
      <c r="C7277" s="29" t="n"/>
      <c r="D7277" s="31" t="inlineStr">
        <is>
          <t>0–4</t>
        </is>
      </c>
      <c r="E7277" s="33" t="n"/>
      <c r="F7277" s="33" t="n"/>
      <c r="G7277" s="33" t="n"/>
      <c r="H7277" s="33" t="n"/>
    </row>
    <row r="7278" ht="13.75" customHeight="1">
      <c r="C7278" s="29" t="n"/>
      <c r="D7278" s="31" t="inlineStr">
        <is>
          <t>5–9</t>
        </is>
      </c>
      <c r="E7278" s="33" t="n"/>
      <c r="F7278" s="33" t="n"/>
      <c r="G7278" s="33" t="n"/>
      <c r="H7278" s="33" t="n"/>
    </row>
    <row r="7279" ht="16" customHeight="1">
      <c r="C7279" s="29" t="n"/>
      <c r="D7279" s="31" t="inlineStr">
        <is>
          <t>10–14</t>
        </is>
      </c>
      <c r="E7279" s="33" t="n"/>
      <c r="F7279" s="33" t="n"/>
      <c r="G7279" s="33" t="n"/>
      <c r="H7279" s="33" t="n"/>
    </row>
    <row r="7280" ht="16" customHeight="1">
      <c r="C7280" s="29" t="n"/>
      <c r="D7280" s="31" t="inlineStr">
        <is>
          <t>15–19</t>
        </is>
      </c>
      <c r="E7280" s="33" t="n"/>
      <c r="F7280" s="33" t="n"/>
      <c r="G7280" s="33" t="n"/>
      <c r="H7280" s="33" t="n"/>
    </row>
    <row r="7281" ht="16" customHeight="1">
      <c r="C7281" s="29" t="n"/>
      <c r="D7281" s="31" t="inlineStr">
        <is>
          <t>20–24</t>
        </is>
      </c>
      <c r="E7281" s="33" t="n"/>
      <c r="F7281" s="33" t="n"/>
      <c r="G7281" s="33" t="n"/>
      <c r="H7281" s="33" t="n"/>
    </row>
    <row r="7282" ht="16" customHeight="1">
      <c r="C7282" s="29" t="n"/>
      <c r="D7282" s="31" t="inlineStr">
        <is>
          <t>25–29</t>
        </is>
      </c>
      <c r="E7282" s="33" t="n"/>
      <c r="F7282" s="33" t="n"/>
      <c r="G7282" s="33" t="n"/>
      <c r="H7282" s="33" t="n"/>
    </row>
    <row r="7283" ht="16" customHeight="1">
      <c r="C7283" s="29" t="n"/>
      <c r="D7283" s="31" t="inlineStr">
        <is>
          <t>30–34</t>
        </is>
      </c>
      <c r="E7283" s="33" t="n"/>
      <c r="F7283" s="33" t="n"/>
      <c r="G7283" s="33" t="n"/>
      <c r="H7283" s="33" t="n"/>
    </row>
    <row r="7284" ht="16" customHeight="1">
      <c r="C7284" s="29" t="n"/>
      <c r="D7284" s="31" t="inlineStr">
        <is>
          <t>35–39</t>
        </is>
      </c>
      <c r="E7284" s="33" t="n"/>
      <c r="F7284" s="33" t="n"/>
      <c r="G7284" s="33" t="n"/>
      <c r="H7284" s="33" t="n"/>
    </row>
    <row r="7285" ht="16" customHeight="1">
      <c r="C7285" s="29" t="n"/>
      <c r="D7285" s="31" t="inlineStr">
        <is>
          <t>40–44</t>
        </is>
      </c>
      <c r="E7285" s="33" t="n"/>
      <c r="F7285" s="33" t="n"/>
      <c r="G7285" s="33" t="n"/>
      <c r="H7285" s="33" t="n"/>
    </row>
    <row r="7286" ht="16" customHeight="1">
      <c r="C7286" s="29" t="n"/>
      <c r="D7286" s="31" t="inlineStr">
        <is>
          <t>45–49</t>
        </is>
      </c>
      <c r="E7286" s="33" t="n"/>
      <c r="F7286" s="33" t="n"/>
      <c r="G7286" s="33" t="n"/>
      <c r="H7286" s="33" t="n"/>
    </row>
    <row r="7287" ht="16" customHeight="1">
      <c r="C7287" s="29" t="n"/>
      <c r="D7287" s="31" t="inlineStr">
        <is>
          <t>50–54</t>
        </is>
      </c>
      <c r="E7287" s="33" t="n"/>
      <c r="F7287" s="33" t="n"/>
      <c r="G7287" s="33" t="n"/>
      <c r="H7287" s="33" t="n"/>
    </row>
    <row r="7288" ht="16" customHeight="1">
      <c r="C7288" s="29" t="n"/>
      <c r="D7288" s="31" t="inlineStr">
        <is>
          <t>55–59</t>
        </is>
      </c>
      <c r="E7288" s="33" t="n"/>
      <c r="F7288" s="33" t="n"/>
      <c r="G7288" s="33" t="n"/>
      <c r="H7288" s="33" t="n"/>
    </row>
    <row r="7289" ht="16" customHeight="1">
      <c r="C7289" s="29" t="n"/>
      <c r="D7289" s="31" t="inlineStr">
        <is>
          <t>60–64</t>
        </is>
      </c>
      <c r="E7289" s="33" t="n"/>
      <c r="F7289" s="33" t="n"/>
      <c r="G7289" s="33" t="n"/>
      <c r="H7289" s="33" t="n"/>
    </row>
    <row r="7290" ht="16" customHeight="1">
      <c r="C7290" s="29" t="n"/>
      <c r="D7290" s="31" t="inlineStr">
        <is>
          <t>65–69</t>
        </is>
      </c>
      <c r="E7290" s="33" t="n"/>
      <c r="F7290" s="33" t="n"/>
      <c r="G7290" s="33" t="n"/>
      <c r="H7290" s="33" t="n"/>
    </row>
    <row r="7291" ht="16" customHeight="1">
      <c r="C7291" s="29" t="n"/>
      <c r="D7291" s="31" t="inlineStr">
        <is>
          <t>70–74</t>
        </is>
      </c>
      <c r="E7291" s="33" t="n"/>
      <c r="F7291" s="33" t="n"/>
      <c r="G7291" s="33" t="n"/>
      <c r="H7291" s="33" t="n"/>
    </row>
    <row r="7292" ht="16" customHeight="1">
      <c r="C7292" s="29" t="n"/>
      <c r="D7292" s="31" t="inlineStr">
        <is>
          <t>75–79</t>
        </is>
      </c>
      <c r="E7292" s="33" t="n"/>
      <c r="F7292" s="33" t="n"/>
      <c r="G7292" s="33" t="n"/>
      <c r="H7292" s="33" t="n"/>
    </row>
    <row r="7293" ht="16" customHeight="1">
      <c r="C7293" s="29" t="n"/>
      <c r="D7293" s="31" t="inlineStr">
        <is>
          <t>80–84</t>
        </is>
      </c>
      <c r="E7293" s="33" t="n"/>
      <c r="F7293" s="33" t="n"/>
      <c r="G7293" s="33" t="n"/>
      <c r="H7293" s="33" t="n"/>
    </row>
    <row r="7294" ht="16" customHeight="1">
      <c r="C7294" s="29" t="n"/>
      <c r="D7294" s="31" t="inlineStr">
        <is>
          <t>85+</t>
        </is>
      </c>
      <c r="E7294" s="33" t="n"/>
      <c r="F7294" s="33" t="n"/>
      <c r="G7294" s="33" t="n"/>
      <c r="H7294" s="33" t="n"/>
    </row>
    <row r="7295" ht="16" customHeight="1">
      <c r="A7295" s="29">
        <f>A7277+1</f>
        <v/>
      </c>
      <c r="C7295" s="29" t="n"/>
      <c r="D7295" s="31" t="inlineStr">
        <is>
          <t>0–4</t>
        </is>
      </c>
      <c r="E7295" s="33" t="n"/>
      <c r="F7295" s="33" t="n"/>
      <c r="G7295" s="33" t="n"/>
      <c r="H7295" s="33" t="n"/>
    </row>
    <row r="7296" ht="13.75" customHeight="1">
      <c r="C7296" s="29" t="n"/>
      <c r="D7296" s="31" t="inlineStr">
        <is>
          <t>5–9</t>
        </is>
      </c>
      <c r="E7296" s="33" t="n"/>
      <c r="F7296" s="33" t="n"/>
      <c r="G7296" s="33" t="n"/>
      <c r="H7296" s="33" t="n"/>
    </row>
    <row r="7297" ht="16" customHeight="1">
      <c r="C7297" s="29" t="n"/>
      <c r="D7297" s="31" t="inlineStr">
        <is>
          <t>10–14</t>
        </is>
      </c>
      <c r="E7297" s="33" t="n"/>
      <c r="F7297" s="33" t="n"/>
      <c r="G7297" s="33" t="n"/>
      <c r="H7297" s="33" t="n"/>
    </row>
    <row r="7298" ht="16" customHeight="1">
      <c r="C7298" s="29" t="n"/>
      <c r="D7298" s="31" t="inlineStr">
        <is>
          <t>15–19</t>
        </is>
      </c>
      <c r="E7298" s="33" t="n"/>
      <c r="F7298" s="33" t="n"/>
      <c r="G7298" s="33" t="n"/>
      <c r="H7298" s="33" t="n"/>
    </row>
    <row r="7299" ht="16" customHeight="1">
      <c r="C7299" s="29" t="n"/>
      <c r="D7299" s="31" t="inlineStr">
        <is>
          <t>20–24</t>
        </is>
      </c>
      <c r="E7299" s="33" t="n"/>
      <c r="F7299" s="33" t="n"/>
      <c r="G7299" s="33" t="n"/>
      <c r="H7299" s="33" t="n"/>
    </row>
    <row r="7300" ht="16" customHeight="1">
      <c r="C7300" s="29" t="n"/>
      <c r="D7300" s="31" t="inlineStr">
        <is>
          <t>25–29</t>
        </is>
      </c>
      <c r="E7300" s="33" t="n"/>
      <c r="F7300" s="33" t="n"/>
      <c r="G7300" s="33" t="n"/>
      <c r="H7300" s="33" t="n"/>
    </row>
    <row r="7301" ht="16" customHeight="1">
      <c r="C7301" s="29" t="n"/>
      <c r="D7301" s="31" t="inlineStr">
        <is>
          <t>30–34</t>
        </is>
      </c>
      <c r="E7301" s="33" t="n"/>
      <c r="F7301" s="33" t="n"/>
      <c r="G7301" s="33" t="n"/>
      <c r="H7301" s="33" t="n"/>
    </row>
    <row r="7302" ht="16" customHeight="1">
      <c r="C7302" s="29" t="n"/>
      <c r="D7302" s="31" t="inlineStr">
        <is>
          <t>35–39</t>
        </is>
      </c>
      <c r="E7302" s="33" t="n"/>
      <c r="F7302" s="33" t="n"/>
      <c r="G7302" s="33" t="n"/>
      <c r="H7302" s="33" t="n"/>
    </row>
    <row r="7303" ht="16" customHeight="1">
      <c r="C7303" s="29" t="n"/>
      <c r="D7303" s="31" t="inlineStr">
        <is>
          <t>40–44</t>
        </is>
      </c>
      <c r="E7303" s="33" t="n"/>
      <c r="F7303" s="33" t="n"/>
      <c r="G7303" s="33" t="n"/>
      <c r="H7303" s="33" t="n"/>
    </row>
    <row r="7304" ht="16" customHeight="1">
      <c r="C7304" s="29" t="n"/>
      <c r="D7304" s="31" t="inlineStr">
        <is>
          <t>45–49</t>
        </is>
      </c>
      <c r="E7304" s="33" t="n"/>
      <c r="F7304" s="33" t="n"/>
      <c r="G7304" s="33" t="n"/>
      <c r="H7304" s="33" t="n"/>
    </row>
    <row r="7305" ht="16" customHeight="1">
      <c r="C7305" s="29" t="n"/>
      <c r="D7305" s="31" t="inlineStr">
        <is>
          <t>50–54</t>
        </is>
      </c>
      <c r="E7305" s="33" t="n"/>
      <c r="F7305" s="33" t="n"/>
      <c r="G7305" s="33" t="n"/>
      <c r="H7305" s="33" t="n"/>
    </row>
    <row r="7306" ht="16" customHeight="1">
      <c r="C7306" s="29" t="n"/>
      <c r="D7306" s="31" t="inlineStr">
        <is>
          <t>55–59</t>
        </is>
      </c>
      <c r="E7306" s="33" t="n"/>
      <c r="F7306" s="33" t="n"/>
      <c r="G7306" s="33" t="n"/>
      <c r="H7306" s="33" t="n"/>
    </row>
    <row r="7307" ht="16" customHeight="1">
      <c r="C7307" s="29" t="n"/>
      <c r="D7307" s="31" t="inlineStr">
        <is>
          <t>60–64</t>
        </is>
      </c>
      <c r="E7307" s="33" t="n"/>
      <c r="F7307" s="33" t="n"/>
      <c r="G7307" s="33" t="n"/>
      <c r="H7307" s="33" t="n"/>
    </row>
    <row r="7308" ht="16" customHeight="1">
      <c r="C7308" s="29" t="n"/>
      <c r="D7308" s="31" t="inlineStr">
        <is>
          <t>65–69</t>
        </is>
      </c>
      <c r="E7308" s="33" t="n"/>
      <c r="F7308" s="33" t="n"/>
      <c r="G7308" s="33" t="n"/>
      <c r="H7308" s="33" t="n"/>
    </row>
    <row r="7309" ht="16" customHeight="1">
      <c r="C7309" s="29" t="n"/>
      <c r="D7309" s="31" t="inlineStr">
        <is>
          <t>70–74</t>
        </is>
      </c>
      <c r="E7309" s="33" t="n"/>
      <c r="F7309" s="33" t="n"/>
      <c r="G7309" s="33" t="n"/>
      <c r="H7309" s="33" t="n"/>
    </row>
    <row r="7310" ht="16" customHeight="1">
      <c r="C7310" s="29" t="n"/>
      <c r="D7310" s="31" t="inlineStr">
        <is>
          <t>75–79</t>
        </is>
      </c>
      <c r="E7310" s="33" t="n"/>
      <c r="F7310" s="33" t="n"/>
      <c r="G7310" s="33" t="n"/>
      <c r="H7310" s="33" t="n"/>
    </row>
    <row r="7311" ht="16" customHeight="1">
      <c r="C7311" s="29" t="n"/>
      <c r="D7311" s="31" t="inlineStr">
        <is>
          <t>80–84</t>
        </is>
      </c>
      <c r="E7311" s="33" t="n"/>
      <c r="F7311" s="33" t="n"/>
      <c r="G7311" s="33" t="n"/>
      <c r="H7311" s="33" t="n"/>
    </row>
    <row r="7312" ht="16" customHeight="1">
      <c r="C7312" s="29" t="n"/>
      <c r="D7312" s="31" t="inlineStr">
        <is>
          <t>85+</t>
        </is>
      </c>
      <c r="E7312" s="33" t="n"/>
      <c r="F7312" s="33" t="n"/>
      <c r="G7312" s="33" t="n"/>
      <c r="H7312" s="33" t="n"/>
    </row>
    <row r="7313" ht="16" customHeight="1">
      <c r="A7313" s="29">
        <f>A7295+1</f>
        <v/>
      </c>
      <c r="C7313" s="29" t="n"/>
      <c r="D7313" s="31" t="inlineStr">
        <is>
          <t>0–4</t>
        </is>
      </c>
      <c r="E7313" s="33" t="n"/>
      <c r="F7313" s="33" t="n"/>
      <c r="G7313" s="33" t="n"/>
      <c r="H7313" s="33" t="n"/>
    </row>
    <row r="7314" ht="13.75" customHeight="1">
      <c r="C7314" s="29" t="n"/>
      <c r="D7314" s="31" t="inlineStr">
        <is>
          <t>5–9</t>
        </is>
      </c>
      <c r="E7314" s="33" t="n"/>
      <c r="F7314" s="33" t="n"/>
      <c r="G7314" s="33" t="n"/>
      <c r="H7314" s="33" t="n"/>
    </row>
    <row r="7315" ht="16" customHeight="1">
      <c r="C7315" s="29" t="n"/>
      <c r="D7315" s="31" t="inlineStr">
        <is>
          <t>10–14</t>
        </is>
      </c>
      <c r="E7315" s="33" t="n"/>
      <c r="F7315" s="33" t="n"/>
      <c r="G7315" s="33" t="n"/>
      <c r="H7315" s="33" t="n"/>
    </row>
    <row r="7316" ht="16" customHeight="1">
      <c r="C7316" s="29" t="n"/>
      <c r="D7316" s="31" t="inlineStr">
        <is>
          <t>15–19</t>
        </is>
      </c>
      <c r="E7316" s="33" t="n"/>
      <c r="F7316" s="33" t="n"/>
      <c r="G7316" s="33" t="n"/>
      <c r="H7316" s="33" t="n"/>
    </row>
    <row r="7317" ht="16" customHeight="1">
      <c r="C7317" s="29" t="n"/>
      <c r="D7317" s="31" t="inlineStr">
        <is>
          <t>20–24</t>
        </is>
      </c>
      <c r="E7317" s="33" t="n"/>
      <c r="F7317" s="33" t="n"/>
      <c r="G7317" s="33" t="n"/>
      <c r="H7317" s="33" t="n"/>
    </row>
    <row r="7318" ht="16" customHeight="1">
      <c r="C7318" s="29" t="n"/>
      <c r="D7318" s="31" t="inlineStr">
        <is>
          <t>25–29</t>
        </is>
      </c>
      <c r="E7318" s="33" t="n"/>
      <c r="F7318" s="33" t="n"/>
      <c r="G7318" s="33" t="n"/>
      <c r="H7318" s="33" t="n"/>
    </row>
    <row r="7319" ht="16" customHeight="1">
      <c r="C7319" s="29" t="n"/>
      <c r="D7319" s="31" t="inlineStr">
        <is>
          <t>30–34</t>
        </is>
      </c>
      <c r="E7319" s="33" t="n"/>
      <c r="F7319" s="33" t="n"/>
      <c r="G7319" s="33" t="n"/>
      <c r="H7319" s="33" t="n"/>
    </row>
    <row r="7320" ht="16" customHeight="1">
      <c r="C7320" s="29" t="n"/>
      <c r="D7320" s="31" t="inlineStr">
        <is>
          <t>35–39</t>
        </is>
      </c>
      <c r="E7320" s="33" t="n"/>
      <c r="F7320" s="33" t="n"/>
      <c r="G7320" s="33" t="n"/>
      <c r="H7320" s="33" t="n"/>
    </row>
    <row r="7321" ht="16" customHeight="1">
      <c r="C7321" s="29" t="n"/>
      <c r="D7321" s="31" t="inlineStr">
        <is>
          <t>40–44</t>
        </is>
      </c>
      <c r="E7321" s="33" t="n"/>
      <c r="F7321" s="33" t="n"/>
      <c r="G7321" s="33" t="n"/>
      <c r="H7321" s="33" t="n"/>
    </row>
    <row r="7322" ht="16" customHeight="1">
      <c r="C7322" s="29" t="n"/>
      <c r="D7322" s="31" t="inlineStr">
        <is>
          <t>45–49</t>
        </is>
      </c>
      <c r="E7322" s="33" t="n"/>
      <c r="F7322" s="33" t="n"/>
      <c r="G7322" s="33" t="n"/>
      <c r="H7322" s="33" t="n"/>
    </row>
    <row r="7323" ht="16" customHeight="1">
      <c r="C7323" s="29" t="n"/>
      <c r="D7323" s="31" t="inlineStr">
        <is>
          <t>50–54</t>
        </is>
      </c>
      <c r="E7323" s="33" t="n"/>
      <c r="F7323" s="33" t="n"/>
      <c r="G7323" s="33" t="n"/>
      <c r="H7323" s="33" t="n"/>
    </row>
    <row r="7324" ht="16" customHeight="1">
      <c r="C7324" s="29" t="n"/>
      <c r="D7324" s="31" t="inlineStr">
        <is>
          <t>55–59</t>
        </is>
      </c>
      <c r="E7324" s="33" t="n"/>
      <c r="F7324" s="33" t="n"/>
      <c r="G7324" s="33" t="n"/>
      <c r="H7324" s="33" t="n"/>
    </row>
    <row r="7325" ht="16" customHeight="1">
      <c r="C7325" s="29" t="n"/>
      <c r="D7325" s="31" t="inlineStr">
        <is>
          <t>60–64</t>
        </is>
      </c>
      <c r="E7325" s="33" t="n"/>
      <c r="F7325" s="33" t="n"/>
      <c r="G7325" s="33" t="n"/>
      <c r="H7325" s="33" t="n"/>
    </row>
    <row r="7326" ht="16" customHeight="1">
      <c r="C7326" s="29" t="n"/>
      <c r="D7326" s="31" t="inlineStr">
        <is>
          <t>65–69</t>
        </is>
      </c>
      <c r="E7326" s="33" t="n"/>
      <c r="F7326" s="33" t="n"/>
      <c r="G7326" s="33" t="n"/>
      <c r="H7326" s="33" t="n"/>
    </row>
    <row r="7327" ht="16" customHeight="1">
      <c r="C7327" s="29" t="n"/>
      <c r="D7327" s="31" t="inlineStr">
        <is>
          <t>70–74</t>
        </is>
      </c>
      <c r="E7327" s="33" t="n"/>
      <c r="F7327" s="33" t="n"/>
      <c r="G7327" s="33" t="n"/>
      <c r="H7327" s="33" t="n"/>
    </row>
    <row r="7328" ht="16" customHeight="1">
      <c r="C7328" s="29" t="n"/>
      <c r="D7328" s="31" t="inlineStr">
        <is>
          <t>75–79</t>
        </is>
      </c>
      <c r="E7328" s="33" t="n"/>
      <c r="F7328" s="33" t="n"/>
      <c r="G7328" s="33" t="n"/>
      <c r="H7328" s="33" t="n"/>
    </row>
    <row r="7329" ht="16" customHeight="1">
      <c r="C7329" s="29" t="n"/>
      <c r="D7329" s="31" t="inlineStr">
        <is>
          <t>80–84</t>
        </is>
      </c>
      <c r="E7329" s="33" t="n"/>
      <c r="F7329" s="33" t="n"/>
      <c r="G7329" s="33" t="n"/>
      <c r="H7329" s="33" t="n"/>
    </row>
    <row r="7330" ht="16" customHeight="1">
      <c r="C7330" s="29" t="n"/>
      <c r="D7330" s="31" t="inlineStr">
        <is>
          <t>85+</t>
        </is>
      </c>
      <c r="E7330" s="33" t="n"/>
      <c r="F7330" s="33" t="n"/>
      <c r="G7330" s="33" t="n"/>
      <c r="H7330" s="33" t="n"/>
    </row>
    <row r="7331" ht="16" customHeight="1">
      <c r="A7331" s="29">
        <f>A7313+1</f>
        <v/>
      </c>
      <c r="C7331" s="29" t="n"/>
      <c r="D7331" s="31" t="inlineStr">
        <is>
          <t>0–4</t>
        </is>
      </c>
      <c r="E7331" s="33" t="n"/>
      <c r="F7331" s="33" t="n"/>
      <c r="G7331" s="33" t="n"/>
      <c r="H7331" s="33" t="n"/>
    </row>
    <row r="7332" ht="13.75" customHeight="1">
      <c r="C7332" s="29" t="n"/>
      <c r="D7332" s="31" t="inlineStr">
        <is>
          <t>5–9</t>
        </is>
      </c>
      <c r="E7332" s="33" t="n"/>
      <c r="F7332" s="33" t="n"/>
      <c r="G7332" s="33" t="n"/>
      <c r="H7332" s="33" t="n"/>
    </row>
    <row r="7333" ht="16" customHeight="1">
      <c r="C7333" s="29" t="n"/>
      <c r="D7333" s="31" t="inlineStr">
        <is>
          <t>10–14</t>
        </is>
      </c>
      <c r="E7333" s="33" t="n"/>
      <c r="F7333" s="33" t="n"/>
      <c r="G7333" s="33" t="n"/>
      <c r="H7333" s="33" t="n"/>
    </row>
    <row r="7334" ht="16" customHeight="1">
      <c r="C7334" s="29" t="n"/>
      <c r="D7334" s="31" t="inlineStr">
        <is>
          <t>15–19</t>
        </is>
      </c>
      <c r="E7334" s="33" t="n"/>
      <c r="F7334" s="33" t="n"/>
      <c r="G7334" s="33" t="n"/>
      <c r="H7334" s="33" t="n"/>
    </row>
    <row r="7335" ht="16" customHeight="1">
      <c r="C7335" s="29" t="n"/>
      <c r="D7335" s="31" t="inlineStr">
        <is>
          <t>20–24</t>
        </is>
      </c>
      <c r="E7335" s="33" t="n"/>
      <c r="F7335" s="33" t="n"/>
      <c r="G7335" s="33" t="n"/>
      <c r="H7335" s="33" t="n"/>
    </row>
    <row r="7336" ht="16" customHeight="1">
      <c r="C7336" s="29" t="n"/>
      <c r="D7336" s="31" t="inlineStr">
        <is>
          <t>25–29</t>
        </is>
      </c>
      <c r="E7336" s="33" t="n"/>
      <c r="F7336" s="33" t="n"/>
      <c r="G7336" s="33" t="n"/>
      <c r="H7336" s="33" t="n"/>
    </row>
    <row r="7337" ht="16" customHeight="1">
      <c r="C7337" s="29" t="n"/>
      <c r="D7337" s="31" t="inlineStr">
        <is>
          <t>30–34</t>
        </is>
      </c>
      <c r="E7337" s="33" t="n"/>
      <c r="F7337" s="33" t="n"/>
      <c r="G7337" s="33" t="n"/>
      <c r="H7337" s="33" t="n"/>
    </row>
    <row r="7338" ht="16" customHeight="1">
      <c r="C7338" s="29" t="n"/>
      <c r="D7338" s="31" t="inlineStr">
        <is>
          <t>35–39</t>
        </is>
      </c>
      <c r="E7338" s="33" t="n"/>
      <c r="F7338" s="33" t="n"/>
      <c r="G7338" s="33" t="n"/>
      <c r="H7338" s="33" t="n"/>
    </row>
    <row r="7339" ht="16" customHeight="1">
      <c r="C7339" s="29" t="n"/>
      <c r="D7339" s="31" t="inlineStr">
        <is>
          <t>40–44</t>
        </is>
      </c>
      <c r="E7339" s="33" t="n"/>
      <c r="F7339" s="33" t="n"/>
      <c r="G7339" s="33" t="n"/>
      <c r="H7339" s="33" t="n"/>
    </row>
    <row r="7340" ht="16" customHeight="1">
      <c r="C7340" s="29" t="n"/>
      <c r="D7340" s="31" t="inlineStr">
        <is>
          <t>45–49</t>
        </is>
      </c>
      <c r="E7340" s="33" t="n"/>
      <c r="F7340" s="33" t="n"/>
      <c r="G7340" s="33" t="n"/>
      <c r="H7340" s="33" t="n"/>
    </row>
    <row r="7341" ht="16" customHeight="1">
      <c r="C7341" s="29" t="n"/>
      <c r="D7341" s="31" t="inlineStr">
        <is>
          <t>50–54</t>
        </is>
      </c>
      <c r="E7341" s="33" t="n"/>
      <c r="F7341" s="33" t="n"/>
      <c r="G7341" s="33" t="n"/>
      <c r="H7341" s="33" t="n"/>
    </row>
    <row r="7342" ht="16" customHeight="1">
      <c r="C7342" s="29" t="n"/>
      <c r="D7342" s="31" t="inlineStr">
        <is>
          <t>55–59</t>
        </is>
      </c>
      <c r="E7342" s="33" t="n"/>
      <c r="F7342" s="33" t="n"/>
      <c r="G7342" s="33" t="n"/>
      <c r="H7342" s="33" t="n"/>
    </row>
    <row r="7343" ht="16" customHeight="1">
      <c r="C7343" s="29" t="n"/>
      <c r="D7343" s="31" t="inlineStr">
        <is>
          <t>60–64</t>
        </is>
      </c>
      <c r="E7343" s="33" t="n"/>
      <c r="F7343" s="33" t="n"/>
      <c r="G7343" s="33" t="n"/>
      <c r="H7343" s="33" t="n"/>
    </row>
    <row r="7344" ht="16" customHeight="1">
      <c r="C7344" s="29" t="n"/>
      <c r="D7344" s="31" t="inlineStr">
        <is>
          <t>65–69</t>
        </is>
      </c>
      <c r="E7344" s="33" t="n"/>
      <c r="F7344" s="33" t="n"/>
      <c r="G7344" s="33" t="n"/>
      <c r="H7344" s="33" t="n"/>
    </row>
    <row r="7345" ht="16" customHeight="1">
      <c r="C7345" s="29" t="n"/>
      <c r="D7345" s="31" t="inlineStr">
        <is>
          <t>70–74</t>
        </is>
      </c>
      <c r="E7345" s="33" t="n"/>
      <c r="F7345" s="33" t="n"/>
      <c r="G7345" s="33" t="n"/>
      <c r="H7345" s="33" t="n"/>
    </row>
    <row r="7346" ht="16" customHeight="1">
      <c r="C7346" s="29" t="n"/>
      <c r="D7346" s="31" t="inlineStr">
        <is>
          <t>75–79</t>
        </is>
      </c>
      <c r="E7346" s="33" t="n"/>
      <c r="F7346" s="33" t="n"/>
      <c r="G7346" s="33" t="n"/>
      <c r="H7346" s="33" t="n"/>
    </row>
    <row r="7347" ht="16" customHeight="1">
      <c r="C7347" s="29" t="n"/>
      <c r="D7347" s="31" t="inlineStr">
        <is>
          <t>80–84</t>
        </is>
      </c>
      <c r="E7347" s="33" t="n"/>
      <c r="F7347" s="33" t="n"/>
      <c r="G7347" s="33" t="n"/>
      <c r="H7347" s="33" t="n"/>
    </row>
    <row r="7348" ht="16" customHeight="1">
      <c r="C7348" s="29" t="n"/>
      <c r="D7348" s="31" t="inlineStr">
        <is>
          <t>85+</t>
        </is>
      </c>
      <c r="E7348" s="33" t="n"/>
      <c r="F7348" s="33" t="n"/>
      <c r="G7348" s="33" t="n"/>
      <c r="H7348" s="33" t="n"/>
    </row>
    <row r="7349" ht="16" customHeight="1">
      <c r="A7349" s="29">
        <f>A7331+1</f>
        <v/>
      </c>
      <c r="C7349" s="29" t="n"/>
      <c r="D7349" s="31" t="inlineStr">
        <is>
          <t>0–4</t>
        </is>
      </c>
      <c r="E7349" s="33" t="n"/>
      <c r="F7349" s="33" t="n"/>
      <c r="G7349" s="33" t="n"/>
      <c r="H7349" s="33" t="n"/>
    </row>
    <row r="7350" ht="13.75" customHeight="1">
      <c r="C7350" s="29" t="n"/>
      <c r="D7350" s="31" t="inlineStr">
        <is>
          <t>5–9</t>
        </is>
      </c>
      <c r="E7350" s="33" t="n"/>
      <c r="F7350" s="33" t="n"/>
      <c r="G7350" s="33" t="n"/>
      <c r="H7350" s="33" t="n"/>
    </row>
    <row r="7351" ht="16" customHeight="1">
      <c r="C7351" s="29" t="n"/>
      <c r="D7351" s="31" t="inlineStr">
        <is>
          <t>10–14</t>
        </is>
      </c>
      <c r="E7351" s="33" t="n"/>
      <c r="F7351" s="33" t="n"/>
      <c r="G7351" s="33" t="n"/>
      <c r="H7351" s="33" t="n"/>
    </row>
    <row r="7352" ht="16" customHeight="1">
      <c r="C7352" s="29" t="n"/>
      <c r="D7352" s="31" t="inlineStr">
        <is>
          <t>15–19</t>
        </is>
      </c>
      <c r="E7352" s="33" t="n"/>
      <c r="F7352" s="33" t="n"/>
      <c r="G7352" s="33" t="n"/>
      <c r="H7352" s="33" t="n"/>
    </row>
    <row r="7353" ht="16" customHeight="1">
      <c r="C7353" s="29" t="n"/>
      <c r="D7353" s="31" t="inlineStr">
        <is>
          <t>20–24</t>
        </is>
      </c>
      <c r="E7353" s="33" t="n"/>
      <c r="F7353" s="33" t="n"/>
      <c r="G7353" s="33" t="n"/>
      <c r="H7353" s="33" t="n"/>
    </row>
    <row r="7354" ht="16" customHeight="1">
      <c r="C7354" s="29" t="n"/>
      <c r="D7354" s="31" t="inlineStr">
        <is>
          <t>25–29</t>
        </is>
      </c>
      <c r="E7354" s="33" t="n"/>
      <c r="F7354" s="33" t="n"/>
      <c r="G7354" s="33" t="n"/>
      <c r="H7354" s="33" t="n"/>
    </row>
    <row r="7355" ht="16" customHeight="1">
      <c r="C7355" s="29" t="n"/>
      <c r="D7355" s="31" t="inlineStr">
        <is>
          <t>30–34</t>
        </is>
      </c>
      <c r="E7355" s="33" t="n"/>
      <c r="F7355" s="33" t="n"/>
      <c r="G7355" s="33" t="n"/>
      <c r="H7355" s="33" t="n"/>
    </row>
    <row r="7356" ht="16" customHeight="1">
      <c r="C7356" s="29" t="n"/>
      <c r="D7356" s="31" t="inlineStr">
        <is>
          <t>35–39</t>
        </is>
      </c>
      <c r="E7356" s="33" t="n"/>
      <c r="F7356" s="33" t="n"/>
      <c r="G7356" s="33" t="n"/>
      <c r="H7356" s="33" t="n"/>
    </row>
    <row r="7357" ht="16" customHeight="1">
      <c r="C7357" s="29" t="n"/>
      <c r="D7357" s="31" t="inlineStr">
        <is>
          <t>40–44</t>
        </is>
      </c>
      <c r="E7357" s="33" t="n"/>
      <c r="F7357" s="33" t="n"/>
      <c r="G7357" s="33" t="n"/>
      <c r="H7357" s="33" t="n"/>
    </row>
    <row r="7358" ht="16" customHeight="1">
      <c r="C7358" s="29" t="n"/>
      <c r="D7358" s="31" t="inlineStr">
        <is>
          <t>45–49</t>
        </is>
      </c>
      <c r="E7358" s="33" t="n"/>
      <c r="F7358" s="33" t="n"/>
      <c r="G7358" s="33" t="n"/>
      <c r="H7358" s="33" t="n"/>
    </row>
    <row r="7359" ht="16" customHeight="1">
      <c r="C7359" s="29" t="n"/>
      <c r="D7359" s="31" t="inlineStr">
        <is>
          <t>50–54</t>
        </is>
      </c>
      <c r="E7359" s="33" t="n"/>
      <c r="F7359" s="33" t="n"/>
      <c r="G7359" s="33" t="n"/>
      <c r="H7359" s="33" t="n"/>
    </row>
    <row r="7360" ht="16" customHeight="1">
      <c r="C7360" s="29" t="n"/>
      <c r="D7360" s="31" t="inlineStr">
        <is>
          <t>55–59</t>
        </is>
      </c>
      <c r="E7360" s="33" t="n"/>
      <c r="F7360" s="33" t="n"/>
      <c r="G7360" s="33" t="n"/>
      <c r="H7360" s="33" t="n"/>
    </row>
    <row r="7361" ht="16" customHeight="1">
      <c r="C7361" s="29" t="n"/>
      <c r="D7361" s="31" t="inlineStr">
        <is>
          <t>60–64</t>
        </is>
      </c>
      <c r="E7361" s="33" t="n"/>
      <c r="F7361" s="33" t="n"/>
      <c r="G7361" s="33" t="n"/>
      <c r="H7361" s="33" t="n"/>
    </row>
    <row r="7362" ht="16" customHeight="1">
      <c r="C7362" s="29" t="n"/>
      <c r="D7362" s="31" t="inlineStr">
        <is>
          <t>65–69</t>
        </is>
      </c>
      <c r="E7362" s="33" t="n"/>
      <c r="F7362" s="33" t="n"/>
      <c r="G7362" s="33" t="n"/>
      <c r="H7362" s="33" t="n"/>
    </row>
    <row r="7363" ht="16" customHeight="1">
      <c r="C7363" s="29" t="n"/>
      <c r="D7363" s="31" t="inlineStr">
        <is>
          <t>70–74</t>
        </is>
      </c>
      <c r="E7363" s="33" t="n"/>
      <c r="F7363" s="33" t="n"/>
      <c r="G7363" s="33" t="n"/>
      <c r="H7363" s="33" t="n"/>
    </row>
    <row r="7364" ht="16" customHeight="1">
      <c r="C7364" s="29" t="n"/>
      <c r="D7364" s="31" t="inlineStr">
        <is>
          <t>75–79</t>
        </is>
      </c>
      <c r="E7364" s="33" t="n"/>
      <c r="F7364" s="33" t="n"/>
      <c r="G7364" s="33" t="n"/>
      <c r="H7364" s="33" t="n"/>
    </row>
    <row r="7365" ht="16" customHeight="1">
      <c r="C7365" s="29" t="n"/>
      <c r="D7365" s="31" t="inlineStr">
        <is>
          <t>80–84</t>
        </is>
      </c>
      <c r="E7365" s="33" t="n"/>
      <c r="F7365" s="33" t="n"/>
      <c r="G7365" s="33" t="n"/>
      <c r="H7365" s="33" t="n"/>
    </row>
    <row r="7366" ht="16" customHeight="1">
      <c r="C7366" s="29" t="n"/>
      <c r="D7366" s="31" t="inlineStr">
        <is>
          <t>85+</t>
        </is>
      </c>
      <c r="E7366" s="33" t="n"/>
      <c r="F7366" s="33" t="n"/>
      <c r="G7366" s="33" t="n"/>
      <c r="H7366" s="33" t="n"/>
    </row>
    <row r="7367" ht="16" customHeight="1">
      <c r="A7367" s="29">
        <f>A7349+1</f>
        <v/>
      </c>
      <c r="C7367" s="29" t="n"/>
      <c r="D7367" s="31" t="inlineStr">
        <is>
          <t>0–4</t>
        </is>
      </c>
      <c r="E7367" s="33" t="n"/>
      <c r="F7367" s="33" t="n"/>
      <c r="G7367" s="33" t="n"/>
      <c r="H7367" s="33" t="n"/>
    </row>
    <row r="7368" ht="13.75" customHeight="1">
      <c r="C7368" s="29" t="n"/>
      <c r="D7368" s="31" t="inlineStr">
        <is>
          <t>5–9</t>
        </is>
      </c>
      <c r="E7368" s="33" t="n"/>
      <c r="F7368" s="33" t="n"/>
      <c r="G7368" s="33" t="n"/>
      <c r="H7368" s="33" t="n"/>
    </row>
    <row r="7369" ht="16" customHeight="1">
      <c r="C7369" s="29" t="n"/>
      <c r="D7369" s="31" t="inlineStr">
        <is>
          <t>10–14</t>
        </is>
      </c>
      <c r="E7369" s="33" t="n"/>
      <c r="F7369" s="33" t="n"/>
      <c r="G7369" s="33" t="n"/>
      <c r="H7369" s="33" t="n"/>
    </row>
    <row r="7370" ht="16" customHeight="1">
      <c r="C7370" s="29" t="n"/>
      <c r="D7370" s="31" t="inlineStr">
        <is>
          <t>15–19</t>
        </is>
      </c>
      <c r="E7370" s="33" t="n"/>
      <c r="F7370" s="33" t="n"/>
      <c r="G7370" s="33" t="n"/>
      <c r="H7370" s="33" t="n"/>
    </row>
    <row r="7371" ht="16" customHeight="1">
      <c r="C7371" s="29" t="n"/>
      <c r="D7371" s="31" t="inlineStr">
        <is>
          <t>20–24</t>
        </is>
      </c>
      <c r="E7371" s="33" t="n"/>
      <c r="F7371" s="33" t="n"/>
      <c r="G7371" s="33" t="n"/>
      <c r="H7371" s="33" t="n"/>
    </row>
    <row r="7372" ht="16" customHeight="1">
      <c r="C7372" s="29" t="n"/>
      <c r="D7372" s="31" t="inlineStr">
        <is>
          <t>25–29</t>
        </is>
      </c>
      <c r="E7372" s="33" t="n"/>
      <c r="F7372" s="33" t="n"/>
      <c r="G7372" s="33" t="n"/>
      <c r="H7372" s="33" t="n"/>
    </row>
    <row r="7373" ht="16" customHeight="1">
      <c r="C7373" s="29" t="n"/>
      <c r="D7373" s="31" t="inlineStr">
        <is>
          <t>30–34</t>
        </is>
      </c>
      <c r="E7373" s="33" t="n"/>
      <c r="F7373" s="33" t="n"/>
      <c r="G7373" s="33" t="n"/>
      <c r="H7373" s="33" t="n"/>
    </row>
    <row r="7374" ht="16" customHeight="1">
      <c r="C7374" s="29" t="n"/>
      <c r="D7374" s="31" t="inlineStr">
        <is>
          <t>35–39</t>
        </is>
      </c>
      <c r="E7374" s="33" t="n"/>
      <c r="F7374" s="33" t="n"/>
      <c r="G7374" s="33" t="n"/>
      <c r="H7374" s="33" t="n"/>
    </row>
    <row r="7375" ht="16" customHeight="1">
      <c r="C7375" s="29" t="n"/>
      <c r="D7375" s="31" t="inlineStr">
        <is>
          <t>40–44</t>
        </is>
      </c>
      <c r="E7375" s="33" t="n"/>
      <c r="F7375" s="33" t="n"/>
      <c r="G7375" s="33" t="n"/>
      <c r="H7375" s="33" t="n"/>
    </row>
    <row r="7376" ht="16" customHeight="1">
      <c r="C7376" s="29" t="n"/>
      <c r="D7376" s="31" t="inlineStr">
        <is>
          <t>45–49</t>
        </is>
      </c>
      <c r="E7376" s="33" t="n"/>
      <c r="F7376" s="33" t="n"/>
      <c r="G7376" s="33" t="n"/>
      <c r="H7376" s="33" t="n"/>
    </row>
    <row r="7377" ht="16" customHeight="1">
      <c r="C7377" s="29" t="n"/>
      <c r="D7377" s="31" t="inlineStr">
        <is>
          <t>50–54</t>
        </is>
      </c>
      <c r="E7377" s="33" t="n"/>
      <c r="F7377" s="33" t="n"/>
      <c r="G7377" s="33" t="n"/>
      <c r="H7377" s="33" t="n"/>
    </row>
    <row r="7378" ht="16" customHeight="1">
      <c r="C7378" s="29" t="n"/>
      <c r="D7378" s="31" t="inlineStr">
        <is>
          <t>55–59</t>
        </is>
      </c>
      <c r="E7378" s="33" t="n"/>
      <c r="F7378" s="33" t="n"/>
      <c r="G7378" s="33" t="n"/>
      <c r="H7378" s="33" t="n"/>
    </row>
    <row r="7379" ht="16" customHeight="1">
      <c r="C7379" s="29" t="n"/>
      <c r="D7379" s="31" t="inlineStr">
        <is>
          <t>60–64</t>
        </is>
      </c>
      <c r="E7379" s="33" t="n"/>
      <c r="F7379" s="33" t="n"/>
      <c r="G7379" s="33" t="n"/>
      <c r="H7379" s="33" t="n"/>
    </row>
    <row r="7380" ht="16" customHeight="1">
      <c r="C7380" s="29" t="n"/>
      <c r="D7380" s="31" t="inlineStr">
        <is>
          <t>65–69</t>
        </is>
      </c>
      <c r="E7380" s="33" t="n"/>
      <c r="F7380" s="33" t="n"/>
      <c r="G7380" s="33" t="n"/>
      <c r="H7380" s="33" t="n"/>
    </row>
    <row r="7381" ht="16" customHeight="1">
      <c r="C7381" s="29" t="n"/>
      <c r="D7381" s="31" t="inlineStr">
        <is>
          <t>70–74</t>
        </is>
      </c>
      <c r="E7381" s="33" t="n"/>
      <c r="F7381" s="33" t="n"/>
      <c r="G7381" s="33" t="n"/>
      <c r="H7381" s="33" t="n"/>
    </row>
    <row r="7382" ht="16" customHeight="1">
      <c r="C7382" s="29" t="n"/>
      <c r="D7382" s="31" t="inlineStr">
        <is>
          <t>75–79</t>
        </is>
      </c>
      <c r="E7382" s="33" t="n"/>
      <c r="F7382" s="33" t="n"/>
      <c r="G7382" s="33" t="n"/>
      <c r="H7382" s="33" t="n"/>
    </row>
    <row r="7383" ht="16" customHeight="1">
      <c r="C7383" s="29" t="n"/>
      <c r="D7383" s="31" t="inlineStr">
        <is>
          <t>80–84</t>
        </is>
      </c>
      <c r="E7383" s="33" t="n"/>
      <c r="F7383" s="33" t="n"/>
      <c r="G7383" s="33" t="n"/>
      <c r="H7383" s="33" t="n"/>
    </row>
    <row r="7384" ht="16" customHeight="1">
      <c r="C7384" s="29" t="n"/>
      <c r="D7384" s="31" t="inlineStr">
        <is>
          <t>85+</t>
        </is>
      </c>
      <c r="E7384" s="33" t="n"/>
      <c r="F7384" s="33" t="n"/>
      <c r="G7384" s="33" t="n"/>
      <c r="H7384" s="33" t="n"/>
    </row>
    <row r="7385" ht="16" customHeight="1">
      <c r="A7385" s="29">
        <f>A7367+1</f>
        <v/>
      </c>
      <c r="C7385" s="29" t="n"/>
      <c r="D7385" s="31" t="inlineStr">
        <is>
          <t>0–4</t>
        </is>
      </c>
      <c r="E7385" s="33" t="n"/>
      <c r="F7385" s="33" t="n"/>
      <c r="G7385" s="33" t="n"/>
      <c r="H7385" s="33" t="n"/>
    </row>
    <row r="7386" ht="13.75" customHeight="1">
      <c r="C7386" s="29" t="n"/>
      <c r="D7386" s="31" t="inlineStr">
        <is>
          <t>5–9</t>
        </is>
      </c>
      <c r="E7386" s="33" t="n"/>
      <c r="F7386" s="33" t="n"/>
      <c r="G7386" s="33" t="n"/>
      <c r="H7386" s="33" t="n"/>
    </row>
    <row r="7387" ht="16" customHeight="1">
      <c r="C7387" s="29" t="n"/>
      <c r="D7387" s="31" t="inlineStr">
        <is>
          <t>10–14</t>
        </is>
      </c>
      <c r="E7387" s="33" t="n"/>
      <c r="F7387" s="33" t="n"/>
      <c r="G7387" s="33" t="n"/>
      <c r="H7387" s="33" t="n"/>
    </row>
    <row r="7388" ht="16" customHeight="1">
      <c r="C7388" s="29" t="n"/>
      <c r="D7388" s="31" t="inlineStr">
        <is>
          <t>15–19</t>
        </is>
      </c>
      <c r="E7388" s="33" t="n"/>
      <c r="F7388" s="33" t="n"/>
      <c r="G7388" s="33" t="n"/>
      <c r="H7388" s="33" t="n"/>
    </row>
    <row r="7389" ht="16" customHeight="1">
      <c r="C7389" s="29" t="n"/>
      <c r="D7389" s="31" t="inlineStr">
        <is>
          <t>20–24</t>
        </is>
      </c>
      <c r="E7389" s="33" t="n"/>
      <c r="F7389" s="33" t="n"/>
      <c r="G7389" s="33" t="n"/>
      <c r="H7389" s="33" t="n"/>
    </row>
    <row r="7390" ht="16" customHeight="1">
      <c r="C7390" s="29" t="n"/>
      <c r="D7390" s="31" t="inlineStr">
        <is>
          <t>25–29</t>
        </is>
      </c>
      <c r="E7390" s="33" t="n"/>
      <c r="F7390" s="33" t="n"/>
      <c r="G7390" s="33" t="n"/>
      <c r="H7390" s="33" t="n"/>
    </row>
    <row r="7391" ht="16" customHeight="1">
      <c r="C7391" s="29" t="n"/>
      <c r="D7391" s="31" t="inlineStr">
        <is>
          <t>30–34</t>
        </is>
      </c>
      <c r="E7391" s="33" t="n"/>
      <c r="F7391" s="33" t="n"/>
      <c r="G7391" s="33" t="n"/>
      <c r="H7391" s="33" t="n"/>
    </row>
    <row r="7392" ht="16" customHeight="1">
      <c r="C7392" s="29" t="n"/>
      <c r="D7392" s="31" t="inlineStr">
        <is>
          <t>35–39</t>
        </is>
      </c>
      <c r="E7392" s="33" t="n"/>
      <c r="F7392" s="33" t="n"/>
      <c r="G7392" s="33" t="n"/>
      <c r="H7392" s="33" t="n"/>
    </row>
    <row r="7393" ht="16" customHeight="1">
      <c r="C7393" s="29" t="n"/>
      <c r="D7393" s="31" t="inlineStr">
        <is>
          <t>40–44</t>
        </is>
      </c>
      <c r="E7393" s="33" t="n"/>
      <c r="F7393" s="33" t="n"/>
      <c r="G7393" s="33" t="n"/>
      <c r="H7393" s="33" t="n"/>
    </row>
    <row r="7394" ht="16" customHeight="1">
      <c r="C7394" s="29" t="n"/>
      <c r="D7394" s="31" t="inlineStr">
        <is>
          <t>45–49</t>
        </is>
      </c>
      <c r="E7394" s="33" t="n"/>
      <c r="F7394" s="33" t="n"/>
      <c r="G7394" s="33" t="n"/>
      <c r="H7394" s="33" t="n"/>
    </row>
    <row r="7395" ht="16" customHeight="1">
      <c r="C7395" s="29" t="n"/>
      <c r="D7395" s="31" t="inlineStr">
        <is>
          <t>50–54</t>
        </is>
      </c>
      <c r="E7395" s="33" t="n"/>
      <c r="F7395" s="33" t="n"/>
      <c r="G7395" s="33" t="n"/>
      <c r="H7395" s="33" t="n"/>
    </row>
    <row r="7396" ht="16" customHeight="1">
      <c r="C7396" s="29" t="n"/>
      <c r="D7396" s="31" t="inlineStr">
        <is>
          <t>55–59</t>
        </is>
      </c>
      <c r="E7396" s="33" t="n"/>
      <c r="F7396" s="33" t="n"/>
      <c r="G7396" s="33" t="n"/>
      <c r="H7396" s="33" t="n"/>
    </row>
    <row r="7397" ht="16" customHeight="1">
      <c r="C7397" s="29" t="n"/>
      <c r="D7397" s="31" t="inlineStr">
        <is>
          <t>60–64</t>
        </is>
      </c>
      <c r="E7397" s="33" t="n"/>
      <c r="F7397" s="33" t="n"/>
      <c r="G7397" s="33" t="n"/>
      <c r="H7397" s="33" t="n"/>
    </row>
    <row r="7398" ht="16" customHeight="1">
      <c r="C7398" s="29" t="n"/>
      <c r="D7398" s="31" t="inlineStr">
        <is>
          <t>65–69</t>
        </is>
      </c>
      <c r="E7398" s="33" t="n"/>
      <c r="F7398" s="33" t="n"/>
      <c r="G7398" s="33" t="n"/>
      <c r="H7398" s="33" t="n"/>
    </row>
    <row r="7399" ht="16" customHeight="1">
      <c r="C7399" s="29" t="n"/>
      <c r="D7399" s="31" t="inlineStr">
        <is>
          <t>70–74</t>
        </is>
      </c>
      <c r="E7399" s="33" t="n"/>
      <c r="F7399" s="33" t="n"/>
      <c r="G7399" s="33" t="n"/>
      <c r="H7399" s="33" t="n"/>
    </row>
    <row r="7400" ht="16" customHeight="1">
      <c r="C7400" s="29" t="n"/>
      <c r="D7400" s="31" t="inlineStr">
        <is>
          <t>75–79</t>
        </is>
      </c>
      <c r="E7400" s="33" t="n"/>
      <c r="F7400" s="33" t="n"/>
      <c r="G7400" s="33" t="n"/>
      <c r="H7400" s="33" t="n"/>
    </row>
    <row r="7401" ht="16" customHeight="1">
      <c r="C7401" s="29" t="n"/>
      <c r="D7401" s="31" t="inlineStr">
        <is>
          <t>80–84</t>
        </is>
      </c>
      <c r="E7401" s="33" t="n"/>
      <c r="F7401" s="33" t="n"/>
      <c r="G7401" s="33" t="n"/>
      <c r="H7401" s="33" t="n"/>
    </row>
    <row r="7402" ht="16" customHeight="1">
      <c r="C7402" s="29" t="n"/>
      <c r="D7402" s="31" t="inlineStr">
        <is>
          <t>85+</t>
        </is>
      </c>
      <c r="E7402" s="33" t="n"/>
      <c r="F7402" s="33" t="n"/>
      <c r="G7402" s="33" t="n"/>
      <c r="H7402" s="33" t="n"/>
    </row>
    <row r="7403" ht="16" customHeight="1">
      <c r="A7403" s="29">
        <f>A7385+1</f>
        <v/>
      </c>
      <c r="C7403" s="29" t="n"/>
      <c r="D7403" s="31" t="inlineStr">
        <is>
          <t>0–4</t>
        </is>
      </c>
      <c r="E7403" s="33" t="n"/>
      <c r="F7403" s="33" t="n"/>
      <c r="G7403" s="33" t="n"/>
      <c r="H7403" s="33" t="n"/>
    </row>
    <row r="7404" ht="16" customHeight="1">
      <c r="C7404" s="29" t="n"/>
      <c r="D7404" s="31" t="inlineStr">
        <is>
          <t>5–9</t>
        </is>
      </c>
      <c r="E7404" s="33" t="n"/>
      <c r="F7404" s="33" t="n"/>
      <c r="G7404" s="33" t="n"/>
      <c r="H7404" s="33" t="n"/>
    </row>
    <row r="7405" ht="16" customHeight="1">
      <c r="C7405" s="29" t="n"/>
      <c r="D7405" s="31" t="inlineStr">
        <is>
          <t>10–14</t>
        </is>
      </c>
      <c r="E7405" s="33" t="n"/>
      <c r="F7405" s="33" t="n"/>
      <c r="G7405" s="33" t="n"/>
      <c r="H7405" s="33" t="n"/>
    </row>
    <row r="7406" ht="16" customHeight="1">
      <c r="C7406" s="29" t="n"/>
      <c r="D7406" s="31" t="inlineStr">
        <is>
          <t>15–19</t>
        </is>
      </c>
      <c r="E7406" s="33" t="n"/>
      <c r="F7406" s="33" t="n"/>
      <c r="G7406" s="33" t="n"/>
      <c r="H7406" s="33" t="n"/>
    </row>
    <row r="7407" ht="16" customHeight="1">
      <c r="C7407" s="29" t="n"/>
      <c r="D7407" s="31" t="inlineStr">
        <is>
          <t>20–24</t>
        </is>
      </c>
      <c r="E7407" s="33" t="n"/>
      <c r="F7407" s="33" t="n"/>
      <c r="G7407" s="33" t="n"/>
      <c r="H7407" s="33" t="n"/>
    </row>
    <row r="7408" ht="16" customHeight="1">
      <c r="C7408" s="29" t="n"/>
      <c r="D7408" s="31" t="inlineStr">
        <is>
          <t>25–29</t>
        </is>
      </c>
      <c r="E7408" s="33" t="n"/>
      <c r="F7408" s="33" t="n"/>
      <c r="G7408" s="33" t="n"/>
      <c r="H7408" s="33" t="n"/>
    </row>
    <row r="7409" ht="16" customHeight="1">
      <c r="C7409" s="29" t="n"/>
      <c r="D7409" s="31" t="inlineStr">
        <is>
          <t>30–34</t>
        </is>
      </c>
      <c r="E7409" s="33" t="n"/>
      <c r="F7409" s="33" t="n"/>
      <c r="G7409" s="33" t="n"/>
      <c r="H7409" s="33" t="n"/>
    </row>
    <row r="7410" ht="16" customHeight="1">
      <c r="C7410" s="29" t="n"/>
      <c r="D7410" s="31" t="inlineStr">
        <is>
          <t>35–39</t>
        </is>
      </c>
      <c r="E7410" s="33" t="n"/>
      <c r="F7410" s="33" t="n"/>
      <c r="G7410" s="33" t="n"/>
      <c r="H7410" s="33" t="n"/>
    </row>
    <row r="7411" ht="16" customHeight="1">
      <c r="C7411" s="29" t="n"/>
      <c r="D7411" s="31" t="inlineStr">
        <is>
          <t>40–44</t>
        </is>
      </c>
      <c r="E7411" s="33" t="n"/>
      <c r="F7411" s="33" t="n"/>
      <c r="G7411" s="33" t="n"/>
      <c r="H7411" s="33" t="n"/>
    </row>
    <row r="7412" ht="16" customHeight="1">
      <c r="C7412" s="29" t="n"/>
      <c r="D7412" s="31" t="inlineStr">
        <is>
          <t>45–49</t>
        </is>
      </c>
      <c r="E7412" s="33" t="n"/>
      <c r="F7412" s="33" t="n"/>
      <c r="G7412" s="33" t="n"/>
      <c r="H7412" s="33" t="n"/>
    </row>
    <row r="7413" ht="16" customHeight="1">
      <c r="C7413" s="29" t="n"/>
      <c r="D7413" s="31" t="inlineStr">
        <is>
          <t>50–54</t>
        </is>
      </c>
      <c r="E7413" s="33" t="n"/>
      <c r="F7413" s="33" t="n"/>
      <c r="G7413" s="33" t="n"/>
      <c r="H7413" s="33" t="n"/>
    </row>
    <row r="7414" ht="16" customHeight="1">
      <c r="C7414" s="29" t="n"/>
      <c r="D7414" s="31" t="inlineStr">
        <is>
          <t>55–59</t>
        </is>
      </c>
      <c r="E7414" s="33" t="n"/>
      <c r="F7414" s="33" t="n"/>
      <c r="G7414" s="33" t="n"/>
      <c r="H7414" s="33" t="n"/>
    </row>
    <row r="7415" ht="16" customHeight="1">
      <c r="C7415" s="29" t="n"/>
      <c r="D7415" s="31" t="inlineStr">
        <is>
          <t>60–64</t>
        </is>
      </c>
      <c r="E7415" s="33" t="n"/>
      <c r="F7415" s="33" t="n"/>
      <c r="G7415" s="33" t="n"/>
      <c r="H7415" s="33" t="n"/>
    </row>
    <row r="7416" ht="16" customHeight="1">
      <c r="C7416" s="29" t="n"/>
      <c r="D7416" s="31" t="inlineStr">
        <is>
          <t>65–69</t>
        </is>
      </c>
      <c r="E7416" s="33" t="n"/>
      <c r="F7416" s="33" t="n"/>
      <c r="G7416" s="33" t="n"/>
      <c r="H7416" s="33" t="n"/>
    </row>
    <row r="7417" ht="16" customHeight="1">
      <c r="C7417" s="29" t="n"/>
      <c r="D7417" s="31" t="inlineStr">
        <is>
          <t>70–74</t>
        </is>
      </c>
      <c r="E7417" s="33" t="n"/>
      <c r="F7417" s="33" t="n"/>
      <c r="G7417" s="33" t="n"/>
      <c r="H7417" s="33" t="n"/>
    </row>
    <row r="7418" ht="16" customHeight="1">
      <c r="C7418" s="29" t="n"/>
      <c r="D7418" s="31" t="inlineStr">
        <is>
          <t>75–79</t>
        </is>
      </c>
      <c r="E7418" s="33" t="n"/>
      <c r="F7418" s="33" t="n"/>
      <c r="G7418" s="33" t="n"/>
      <c r="H7418" s="33" t="n"/>
    </row>
    <row r="7419" ht="16" customHeight="1">
      <c r="C7419" s="29" t="n"/>
      <c r="D7419" s="31" t="inlineStr">
        <is>
          <t>80–84</t>
        </is>
      </c>
      <c r="E7419" s="33" t="n"/>
      <c r="F7419" s="33" t="n"/>
      <c r="G7419" s="33" t="n"/>
      <c r="H7419" s="33" t="n"/>
    </row>
    <row r="7420" ht="16" customHeight="1">
      <c r="C7420" s="29" t="n"/>
      <c r="D7420" s="31" t="inlineStr">
        <is>
          <t>85+</t>
        </is>
      </c>
      <c r="E7420" s="33" t="n"/>
      <c r="F7420" s="33" t="n"/>
      <c r="G7420" s="33" t="n"/>
      <c r="H7420" s="33" t="n"/>
    </row>
    <row r="7421" ht="16" customHeight="1">
      <c r="A7421" s="29">
        <f>A7403+1</f>
        <v/>
      </c>
      <c r="C7421" s="29" t="n"/>
      <c r="D7421" s="31" t="inlineStr">
        <is>
          <t>0–4</t>
        </is>
      </c>
      <c r="E7421" s="33" t="n"/>
      <c r="F7421" s="33" t="n"/>
      <c r="G7421" s="33" t="n"/>
      <c r="H7421" s="33" t="n"/>
    </row>
    <row r="7422" ht="13.75" customHeight="1">
      <c r="C7422" s="29" t="n"/>
      <c r="D7422" s="31" t="inlineStr">
        <is>
          <t>5–9</t>
        </is>
      </c>
      <c r="E7422" s="33" t="n"/>
      <c r="F7422" s="33" t="n"/>
      <c r="G7422" s="33" t="n"/>
      <c r="H7422" s="33" t="n"/>
    </row>
    <row r="7423" ht="16" customHeight="1">
      <c r="C7423" s="29" t="n"/>
      <c r="D7423" s="31" t="inlineStr">
        <is>
          <t>10–14</t>
        </is>
      </c>
      <c r="E7423" s="33" t="n"/>
      <c r="F7423" s="33" t="n"/>
      <c r="G7423" s="33" t="n"/>
      <c r="H7423" s="33" t="n"/>
    </row>
    <row r="7424" ht="16" customHeight="1">
      <c r="C7424" s="29" t="n"/>
      <c r="D7424" s="31" t="inlineStr">
        <is>
          <t>15–19</t>
        </is>
      </c>
      <c r="E7424" s="33" t="n"/>
      <c r="F7424" s="33" t="n"/>
      <c r="G7424" s="33" t="n"/>
      <c r="H7424" s="33" t="n"/>
    </row>
    <row r="7425" ht="16" customHeight="1">
      <c r="C7425" s="29" t="n"/>
      <c r="D7425" s="31" t="inlineStr">
        <is>
          <t>20–24</t>
        </is>
      </c>
      <c r="E7425" s="33" t="n"/>
      <c r="F7425" s="33" t="n"/>
      <c r="G7425" s="33" t="n"/>
      <c r="H7425" s="33" t="n"/>
    </row>
    <row r="7426" ht="16" customHeight="1">
      <c r="C7426" s="29" t="n"/>
      <c r="D7426" s="31" t="inlineStr">
        <is>
          <t>25–29</t>
        </is>
      </c>
      <c r="E7426" s="33" t="n"/>
      <c r="F7426" s="33" t="n"/>
      <c r="G7426" s="33" t="n"/>
      <c r="H7426" s="33" t="n"/>
    </row>
    <row r="7427" ht="16" customHeight="1">
      <c r="C7427" s="29" t="n"/>
      <c r="D7427" s="31" t="inlineStr">
        <is>
          <t>30–34</t>
        </is>
      </c>
      <c r="E7427" s="33" t="n"/>
      <c r="F7427" s="33" t="n"/>
      <c r="G7427" s="33" t="n"/>
      <c r="H7427" s="33" t="n"/>
    </row>
    <row r="7428" ht="16" customHeight="1">
      <c r="C7428" s="29" t="n"/>
      <c r="D7428" s="31" t="inlineStr">
        <is>
          <t>35–39</t>
        </is>
      </c>
      <c r="E7428" s="33" t="n"/>
      <c r="F7428" s="33" t="n"/>
      <c r="G7428" s="33" t="n"/>
      <c r="H7428" s="33" t="n"/>
    </row>
    <row r="7429" ht="16" customHeight="1">
      <c r="C7429" s="29" t="n"/>
      <c r="D7429" s="31" t="inlineStr">
        <is>
          <t>40–44</t>
        </is>
      </c>
      <c r="E7429" s="33" t="n"/>
      <c r="F7429" s="33" t="n"/>
      <c r="G7429" s="33" t="n"/>
      <c r="H7429" s="33" t="n"/>
    </row>
    <row r="7430" ht="16" customHeight="1">
      <c r="C7430" s="29" t="n"/>
      <c r="D7430" s="31" t="inlineStr">
        <is>
          <t>45–49</t>
        </is>
      </c>
      <c r="E7430" s="33" t="n"/>
      <c r="F7430" s="33" t="n"/>
      <c r="G7430" s="33" t="n"/>
      <c r="H7430" s="33" t="n"/>
    </row>
    <row r="7431" ht="16" customHeight="1">
      <c r="C7431" s="29" t="n"/>
      <c r="D7431" s="31" t="inlineStr">
        <is>
          <t>50–54</t>
        </is>
      </c>
      <c r="E7431" s="33" t="n"/>
      <c r="F7431" s="33" t="n"/>
      <c r="G7431" s="33" t="n"/>
      <c r="H7431" s="33" t="n"/>
    </row>
    <row r="7432" ht="16" customHeight="1">
      <c r="C7432" s="29" t="n"/>
      <c r="D7432" s="31" t="inlineStr">
        <is>
          <t>55–59</t>
        </is>
      </c>
      <c r="E7432" s="33" t="n"/>
      <c r="F7432" s="33" t="n"/>
      <c r="G7432" s="33" t="n"/>
      <c r="H7432" s="33" t="n"/>
    </row>
    <row r="7433" ht="16" customHeight="1">
      <c r="C7433" s="29" t="n"/>
      <c r="D7433" s="31" t="inlineStr">
        <is>
          <t>60–64</t>
        </is>
      </c>
      <c r="E7433" s="33" t="n"/>
      <c r="F7433" s="33" t="n"/>
      <c r="G7433" s="33" t="n"/>
      <c r="H7433" s="33" t="n"/>
    </row>
    <row r="7434" ht="16" customHeight="1">
      <c r="C7434" s="29" t="n"/>
      <c r="D7434" s="31" t="inlineStr">
        <is>
          <t>65–69</t>
        </is>
      </c>
      <c r="E7434" s="33" t="n"/>
      <c r="F7434" s="33" t="n"/>
      <c r="G7434" s="33" t="n"/>
      <c r="H7434" s="33" t="n"/>
    </row>
    <row r="7435" ht="16" customHeight="1">
      <c r="C7435" s="29" t="n"/>
      <c r="D7435" s="31" t="inlineStr">
        <is>
          <t>70–74</t>
        </is>
      </c>
      <c r="E7435" s="33" t="n"/>
      <c r="F7435" s="33" t="n"/>
      <c r="G7435" s="33" t="n"/>
      <c r="H7435" s="33" t="n"/>
    </row>
    <row r="7436" ht="16" customHeight="1">
      <c r="C7436" s="29" t="n"/>
      <c r="D7436" s="31" t="inlineStr">
        <is>
          <t>75–79</t>
        </is>
      </c>
      <c r="E7436" s="33" t="n"/>
      <c r="F7436" s="33" t="n"/>
      <c r="G7436" s="33" t="n"/>
      <c r="H7436" s="33" t="n"/>
    </row>
    <row r="7437" ht="16" customHeight="1">
      <c r="C7437" s="29" t="n"/>
      <c r="D7437" s="31" t="inlineStr">
        <is>
          <t>80–84</t>
        </is>
      </c>
      <c r="E7437" s="33" t="n"/>
      <c r="F7437" s="33" t="n"/>
      <c r="G7437" s="33" t="n"/>
      <c r="H7437" s="33" t="n"/>
    </row>
    <row r="7438" ht="16" customHeight="1">
      <c r="C7438" s="29" t="n"/>
      <c r="D7438" s="31" t="inlineStr">
        <is>
          <t>85+</t>
        </is>
      </c>
      <c r="E7438" s="33" t="n"/>
      <c r="F7438" s="33" t="n"/>
      <c r="G7438" s="33" t="n"/>
      <c r="H7438" s="33" t="n"/>
    </row>
    <row r="7439" ht="16" customHeight="1">
      <c r="A7439" s="29">
        <f>A7421+1</f>
        <v/>
      </c>
      <c r="C7439" s="29" t="n"/>
      <c r="D7439" s="31" t="inlineStr">
        <is>
          <t>0–4</t>
        </is>
      </c>
      <c r="E7439" s="33" t="n"/>
      <c r="F7439" s="33" t="n"/>
      <c r="G7439" s="33" t="n"/>
      <c r="H7439" s="33" t="n"/>
    </row>
    <row r="7440" ht="13.75" customHeight="1">
      <c r="C7440" s="29" t="n"/>
      <c r="D7440" s="31" t="inlineStr">
        <is>
          <t>5–9</t>
        </is>
      </c>
      <c r="E7440" s="33" t="n"/>
      <c r="F7440" s="33" t="n"/>
      <c r="G7440" s="33" t="n"/>
      <c r="H7440" s="33" t="n"/>
    </row>
    <row r="7441" ht="16" customHeight="1">
      <c r="C7441" s="29" t="n"/>
      <c r="D7441" s="31" t="inlineStr">
        <is>
          <t>10–14</t>
        </is>
      </c>
      <c r="E7441" s="33" t="n"/>
      <c r="F7441" s="33" t="n"/>
      <c r="G7441" s="33" t="n"/>
      <c r="H7441" s="33" t="n"/>
    </row>
    <row r="7442" ht="16" customHeight="1">
      <c r="C7442" s="29" t="n"/>
      <c r="D7442" s="31" t="inlineStr">
        <is>
          <t>15–19</t>
        </is>
      </c>
      <c r="E7442" s="33" t="n"/>
      <c r="F7442" s="33" t="n"/>
      <c r="G7442" s="33" t="n"/>
      <c r="H7442" s="33" t="n"/>
    </row>
    <row r="7443" ht="16" customHeight="1">
      <c r="C7443" s="29" t="n"/>
      <c r="D7443" s="31" t="inlineStr">
        <is>
          <t>20–24</t>
        </is>
      </c>
      <c r="E7443" s="33" t="n"/>
      <c r="F7443" s="33" t="n"/>
      <c r="G7443" s="33" t="n"/>
      <c r="H7443" s="33" t="n"/>
    </row>
    <row r="7444" ht="16" customHeight="1">
      <c r="C7444" s="29" t="n"/>
      <c r="D7444" s="31" t="inlineStr">
        <is>
          <t>25–29</t>
        </is>
      </c>
      <c r="E7444" s="33" t="n"/>
      <c r="F7444" s="33" t="n"/>
      <c r="G7444" s="33" t="n"/>
      <c r="H7444" s="33" t="n"/>
    </row>
    <row r="7445" ht="16" customHeight="1">
      <c r="C7445" s="29" t="n"/>
      <c r="D7445" s="31" t="inlineStr">
        <is>
          <t>30–34</t>
        </is>
      </c>
      <c r="E7445" s="33" t="n"/>
      <c r="F7445" s="33" t="n"/>
      <c r="G7445" s="33" t="n"/>
      <c r="H7445" s="33" t="n"/>
    </row>
    <row r="7446" ht="16" customHeight="1">
      <c r="C7446" s="29" t="n"/>
      <c r="D7446" s="31" t="inlineStr">
        <is>
          <t>35–39</t>
        </is>
      </c>
      <c r="E7446" s="33" t="n"/>
      <c r="F7446" s="33" t="n"/>
      <c r="G7446" s="33" t="n"/>
      <c r="H7446" s="33" t="n"/>
    </row>
    <row r="7447" ht="16" customHeight="1">
      <c r="C7447" s="29" t="n"/>
      <c r="D7447" s="31" t="inlineStr">
        <is>
          <t>40–44</t>
        </is>
      </c>
      <c r="E7447" s="33" t="n"/>
      <c r="F7447" s="33" t="n"/>
      <c r="G7447" s="33" t="n"/>
      <c r="H7447" s="33" t="n"/>
    </row>
    <row r="7448" ht="16" customHeight="1">
      <c r="C7448" s="29" t="n"/>
      <c r="D7448" s="31" t="inlineStr">
        <is>
          <t>45–49</t>
        </is>
      </c>
      <c r="E7448" s="33" t="n"/>
      <c r="F7448" s="33" t="n"/>
      <c r="G7448" s="33" t="n"/>
      <c r="H7448" s="33" t="n"/>
    </row>
    <row r="7449" ht="16" customHeight="1">
      <c r="C7449" s="29" t="n"/>
      <c r="D7449" s="31" t="inlineStr">
        <is>
          <t>50–54</t>
        </is>
      </c>
      <c r="E7449" s="33" t="n"/>
      <c r="F7449" s="33" t="n"/>
      <c r="G7449" s="33" t="n"/>
      <c r="H7449" s="33" t="n"/>
    </row>
    <row r="7450" ht="16" customHeight="1">
      <c r="C7450" s="29" t="n"/>
      <c r="D7450" s="31" t="inlineStr">
        <is>
          <t>55–59</t>
        </is>
      </c>
      <c r="E7450" s="33" t="n"/>
      <c r="F7450" s="33" t="n"/>
      <c r="G7450" s="33" t="n"/>
      <c r="H7450" s="33" t="n"/>
    </row>
    <row r="7451" ht="16" customHeight="1">
      <c r="C7451" s="29" t="n"/>
      <c r="D7451" s="31" t="inlineStr">
        <is>
          <t>60–64</t>
        </is>
      </c>
      <c r="E7451" s="33" t="n"/>
      <c r="F7451" s="33" t="n"/>
      <c r="G7451" s="33" t="n"/>
      <c r="H7451" s="33" t="n"/>
    </row>
    <row r="7452" ht="16" customHeight="1">
      <c r="C7452" s="29" t="n"/>
      <c r="D7452" s="31" t="inlineStr">
        <is>
          <t>65–69</t>
        </is>
      </c>
      <c r="E7452" s="33" t="n"/>
      <c r="F7452" s="33" t="n"/>
      <c r="G7452" s="33" t="n"/>
      <c r="H7452" s="33" t="n"/>
    </row>
    <row r="7453" ht="16" customHeight="1">
      <c r="C7453" s="29" t="n"/>
      <c r="D7453" s="31" t="inlineStr">
        <is>
          <t>70–74</t>
        </is>
      </c>
      <c r="E7453" s="33" t="n"/>
      <c r="F7453" s="33" t="n"/>
      <c r="G7453" s="33" t="n"/>
      <c r="H7453" s="33" t="n"/>
    </row>
    <row r="7454" ht="16" customHeight="1">
      <c r="C7454" s="29" t="n"/>
      <c r="D7454" s="31" t="inlineStr">
        <is>
          <t>75–79</t>
        </is>
      </c>
      <c r="E7454" s="33" t="n"/>
      <c r="F7454" s="33" t="n"/>
      <c r="G7454" s="33" t="n"/>
      <c r="H7454" s="33" t="n"/>
    </row>
    <row r="7455" ht="16" customHeight="1">
      <c r="C7455" s="29" t="n"/>
      <c r="D7455" s="31" t="inlineStr">
        <is>
          <t>80–84</t>
        </is>
      </c>
      <c r="E7455" s="33" t="n"/>
      <c r="F7455" s="33" t="n"/>
      <c r="G7455" s="33" t="n"/>
      <c r="H7455" s="33" t="n"/>
    </row>
    <row r="7456" ht="16" customHeight="1">
      <c r="C7456" s="29" t="n"/>
      <c r="D7456" s="31" t="inlineStr">
        <is>
          <t>85+</t>
        </is>
      </c>
      <c r="E7456" s="33" t="n"/>
      <c r="F7456" s="33" t="n"/>
      <c r="G7456" s="33" t="n"/>
      <c r="H7456" s="33" t="n"/>
    </row>
    <row r="7457" ht="16" customHeight="1">
      <c r="A7457" s="29">
        <f>A7439+1</f>
        <v/>
      </c>
      <c r="C7457" s="29" t="n"/>
      <c r="D7457" s="31" t="inlineStr">
        <is>
          <t>0–4</t>
        </is>
      </c>
      <c r="E7457" s="33" t="n"/>
      <c r="F7457" s="33" t="n"/>
      <c r="G7457" s="33" t="n"/>
      <c r="H7457" s="33" t="n"/>
    </row>
    <row r="7458" ht="13.75" customHeight="1">
      <c r="C7458" s="29" t="n"/>
      <c r="D7458" s="31" t="inlineStr">
        <is>
          <t>5–9</t>
        </is>
      </c>
      <c r="E7458" s="33" t="n"/>
      <c r="F7458" s="33" t="n"/>
      <c r="G7458" s="33" t="n"/>
      <c r="H7458" s="33" t="n"/>
    </row>
    <row r="7459" ht="16" customHeight="1">
      <c r="C7459" s="29" t="n"/>
      <c r="D7459" s="31" t="inlineStr">
        <is>
          <t>10–14</t>
        </is>
      </c>
      <c r="E7459" s="33" t="n"/>
      <c r="F7459" s="33" t="n"/>
      <c r="G7459" s="33" t="n"/>
      <c r="H7459" s="33" t="n"/>
    </row>
    <row r="7460" ht="16" customHeight="1">
      <c r="C7460" s="29" t="n"/>
      <c r="D7460" s="31" t="inlineStr">
        <is>
          <t>15–19</t>
        </is>
      </c>
      <c r="E7460" s="33" t="n"/>
      <c r="F7460" s="33" t="n"/>
      <c r="G7460" s="33" t="n"/>
      <c r="H7460" s="33" t="n"/>
    </row>
    <row r="7461" ht="16" customHeight="1">
      <c r="C7461" s="29" t="n"/>
      <c r="D7461" s="31" t="inlineStr">
        <is>
          <t>20–24</t>
        </is>
      </c>
      <c r="E7461" s="33" t="n"/>
      <c r="F7461" s="33" t="n"/>
      <c r="G7461" s="33" t="n"/>
      <c r="H7461" s="33" t="n"/>
    </row>
    <row r="7462" ht="16" customHeight="1">
      <c r="C7462" s="29" t="n"/>
      <c r="D7462" s="31" t="inlineStr">
        <is>
          <t>25–29</t>
        </is>
      </c>
      <c r="E7462" s="33" t="n"/>
      <c r="F7462" s="33" t="n"/>
      <c r="G7462" s="33" t="n"/>
      <c r="H7462" s="33" t="n"/>
    </row>
    <row r="7463" ht="16" customHeight="1">
      <c r="C7463" s="29" t="n"/>
      <c r="D7463" s="31" t="inlineStr">
        <is>
          <t>30–34</t>
        </is>
      </c>
      <c r="E7463" s="33" t="n"/>
      <c r="F7463" s="33" t="n"/>
      <c r="G7463" s="33" t="n"/>
      <c r="H7463" s="33" t="n"/>
    </row>
    <row r="7464" ht="16" customHeight="1">
      <c r="C7464" s="29" t="n"/>
      <c r="D7464" s="31" t="inlineStr">
        <is>
          <t>35–39</t>
        </is>
      </c>
      <c r="E7464" s="33" t="n"/>
      <c r="F7464" s="33" t="n"/>
      <c r="G7464" s="33" t="n"/>
      <c r="H7464" s="33" t="n"/>
    </row>
    <row r="7465" ht="16" customHeight="1">
      <c r="C7465" s="29" t="n"/>
      <c r="D7465" s="31" t="inlineStr">
        <is>
          <t>40–44</t>
        </is>
      </c>
      <c r="E7465" s="33" t="n"/>
      <c r="F7465" s="33" t="n"/>
      <c r="G7465" s="33" t="n"/>
      <c r="H7465" s="33" t="n"/>
    </row>
    <row r="7466" ht="16" customHeight="1">
      <c r="C7466" s="29" t="n"/>
      <c r="D7466" s="31" t="inlineStr">
        <is>
          <t>45–49</t>
        </is>
      </c>
      <c r="E7466" s="33" t="n"/>
      <c r="F7466" s="33" t="n"/>
      <c r="G7466" s="33" t="n"/>
      <c r="H7466" s="33" t="n"/>
    </row>
    <row r="7467" ht="16" customHeight="1">
      <c r="C7467" s="29" t="n"/>
      <c r="D7467" s="31" t="inlineStr">
        <is>
          <t>50–54</t>
        </is>
      </c>
      <c r="E7467" s="33" t="n"/>
      <c r="F7467" s="33" t="n"/>
      <c r="G7467" s="33" t="n"/>
      <c r="H7467" s="33" t="n"/>
    </row>
    <row r="7468" ht="16" customHeight="1">
      <c r="C7468" s="29" t="n"/>
      <c r="D7468" s="31" t="inlineStr">
        <is>
          <t>55–59</t>
        </is>
      </c>
      <c r="E7468" s="33" t="n"/>
      <c r="F7468" s="33" t="n"/>
      <c r="G7468" s="33" t="n"/>
      <c r="H7468" s="33" t="n"/>
    </row>
    <row r="7469" ht="16" customHeight="1">
      <c r="C7469" s="29" t="n"/>
      <c r="D7469" s="31" t="inlineStr">
        <is>
          <t>60–64</t>
        </is>
      </c>
      <c r="E7469" s="33" t="n"/>
      <c r="F7469" s="33" t="n"/>
      <c r="G7469" s="33" t="n"/>
      <c r="H7469" s="33" t="n"/>
    </row>
    <row r="7470" ht="16" customHeight="1">
      <c r="C7470" s="29" t="n"/>
      <c r="D7470" s="31" t="inlineStr">
        <is>
          <t>65–69</t>
        </is>
      </c>
      <c r="E7470" s="33" t="n"/>
      <c r="F7470" s="33" t="n"/>
      <c r="G7470" s="33" t="n"/>
      <c r="H7470" s="33" t="n"/>
    </row>
    <row r="7471" ht="16" customHeight="1">
      <c r="C7471" s="29" t="n"/>
      <c r="D7471" s="31" t="inlineStr">
        <is>
          <t>70–74</t>
        </is>
      </c>
      <c r="E7471" s="33" t="n"/>
      <c r="F7471" s="33" t="n"/>
      <c r="G7471" s="33" t="n"/>
      <c r="H7471" s="33" t="n"/>
    </row>
    <row r="7472" ht="16" customHeight="1">
      <c r="C7472" s="29" t="n"/>
      <c r="D7472" s="31" t="inlineStr">
        <is>
          <t>75–79</t>
        </is>
      </c>
      <c r="E7472" s="33" t="n"/>
      <c r="F7472" s="33" t="n"/>
      <c r="G7472" s="33" t="n"/>
      <c r="H7472" s="33" t="n"/>
    </row>
    <row r="7473" ht="16" customHeight="1">
      <c r="C7473" s="29" t="n"/>
      <c r="D7473" s="31" t="inlineStr">
        <is>
          <t>80–84</t>
        </is>
      </c>
      <c r="E7473" s="33" t="n"/>
      <c r="F7473" s="33" t="n"/>
      <c r="G7473" s="33" t="n"/>
      <c r="H7473" s="33" t="n"/>
    </row>
    <row r="7474" ht="16" customHeight="1">
      <c r="C7474" s="29" t="n"/>
      <c r="D7474" s="31" t="inlineStr">
        <is>
          <t>85+</t>
        </is>
      </c>
      <c r="E7474" s="33" t="n"/>
      <c r="F7474" s="33" t="n"/>
      <c r="G7474" s="33" t="n"/>
      <c r="H7474" s="33" t="n"/>
    </row>
    <row r="7475" ht="16" customHeight="1">
      <c r="A7475" s="29">
        <f>A7457+1</f>
        <v/>
      </c>
      <c r="C7475" s="29" t="n"/>
      <c r="D7475" s="31" t="inlineStr">
        <is>
          <t>0–4</t>
        </is>
      </c>
      <c r="E7475" s="33" t="n"/>
      <c r="F7475" s="33" t="n"/>
      <c r="G7475" s="33" t="n"/>
      <c r="H7475" s="33" t="n"/>
    </row>
    <row r="7476" ht="13.75" customHeight="1">
      <c r="C7476" s="29" t="n"/>
      <c r="D7476" s="31" t="inlineStr">
        <is>
          <t>5–9</t>
        </is>
      </c>
      <c r="E7476" s="33" t="n"/>
      <c r="F7476" s="33" t="n"/>
      <c r="G7476" s="33" t="n"/>
      <c r="H7476" s="33" t="n"/>
    </row>
    <row r="7477" ht="16" customHeight="1">
      <c r="C7477" s="29" t="n"/>
      <c r="D7477" s="31" t="inlineStr">
        <is>
          <t>10–14</t>
        </is>
      </c>
      <c r="E7477" s="33" t="n"/>
      <c r="F7477" s="33" t="n"/>
      <c r="G7477" s="33" t="n"/>
      <c r="H7477" s="33" t="n"/>
    </row>
    <row r="7478" ht="16" customHeight="1">
      <c r="C7478" s="29" t="n"/>
      <c r="D7478" s="31" t="inlineStr">
        <is>
          <t>15–19</t>
        </is>
      </c>
      <c r="E7478" s="33" t="n"/>
      <c r="F7478" s="33" t="n"/>
      <c r="G7478" s="33" t="n"/>
      <c r="H7478" s="33" t="n"/>
    </row>
    <row r="7479" ht="16" customHeight="1">
      <c r="C7479" s="29" t="n"/>
      <c r="D7479" s="31" t="inlineStr">
        <is>
          <t>20–24</t>
        </is>
      </c>
      <c r="E7479" s="33" t="n"/>
      <c r="F7479" s="33" t="n"/>
      <c r="G7479" s="33" t="n"/>
      <c r="H7479" s="33" t="n"/>
    </row>
    <row r="7480" ht="16" customHeight="1">
      <c r="C7480" s="29" t="n"/>
      <c r="D7480" s="31" t="inlineStr">
        <is>
          <t>25–29</t>
        </is>
      </c>
      <c r="E7480" s="33" t="n"/>
      <c r="F7480" s="33" t="n"/>
      <c r="G7480" s="33" t="n"/>
      <c r="H7480" s="33" t="n"/>
    </row>
    <row r="7481" ht="16" customHeight="1">
      <c r="C7481" s="29" t="n"/>
      <c r="D7481" s="31" t="inlineStr">
        <is>
          <t>30–34</t>
        </is>
      </c>
      <c r="E7481" s="33" t="n"/>
      <c r="F7481" s="33" t="n"/>
      <c r="G7481" s="33" t="n"/>
      <c r="H7481" s="33" t="n"/>
    </row>
    <row r="7482" ht="16" customHeight="1">
      <c r="C7482" s="29" t="n"/>
      <c r="D7482" s="31" t="inlineStr">
        <is>
          <t>35–39</t>
        </is>
      </c>
      <c r="E7482" s="33" t="n"/>
      <c r="F7482" s="33" t="n"/>
      <c r="G7482" s="33" t="n"/>
      <c r="H7482" s="33" t="n"/>
    </row>
    <row r="7483" ht="16" customHeight="1">
      <c r="C7483" s="29" t="n"/>
      <c r="D7483" s="31" t="inlineStr">
        <is>
          <t>40–44</t>
        </is>
      </c>
      <c r="E7483" s="33" t="n"/>
      <c r="F7483" s="33" t="n"/>
      <c r="G7483" s="33" t="n"/>
      <c r="H7483" s="33" t="n"/>
    </row>
    <row r="7484" ht="16" customHeight="1">
      <c r="C7484" s="29" t="n"/>
      <c r="D7484" s="31" t="inlineStr">
        <is>
          <t>45–49</t>
        </is>
      </c>
      <c r="E7484" s="33" t="n"/>
      <c r="F7484" s="33" t="n"/>
      <c r="G7484" s="33" t="n"/>
      <c r="H7484" s="33" t="n"/>
    </row>
    <row r="7485" ht="16" customHeight="1">
      <c r="C7485" s="29" t="n"/>
      <c r="D7485" s="31" t="inlineStr">
        <is>
          <t>50–54</t>
        </is>
      </c>
      <c r="E7485" s="33" t="n"/>
      <c r="F7485" s="33" t="n"/>
      <c r="G7485" s="33" t="n"/>
      <c r="H7485" s="33" t="n"/>
    </row>
    <row r="7486" ht="16" customHeight="1">
      <c r="C7486" s="29" t="n"/>
      <c r="D7486" s="31" t="inlineStr">
        <is>
          <t>55–59</t>
        </is>
      </c>
      <c r="E7486" s="33" t="n"/>
      <c r="F7486" s="33" t="n"/>
      <c r="G7486" s="33" t="n"/>
      <c r="H7486" s="33" t="n"/>
    </row>
    <row r="7487" ht="16" customHeight="1">
      <c r="C7487" s="29" t="n"/>
      <c r="D7487" s="31" t="inlineStr">
        <is>
          <t>60–64</t>
        </is>
      </c>
      <c r="E7487" s="33" t="n"/>
      <c r="F7487" s="33" t="n"/>
      <c r="G7487" s="33" t="n"/>
      <c r="H7487" s="33" t="n"/>
    </row>
    <row r="7488" ht="16" customHeight="1">
      <c r="C7488" s="29" t="n"/>
      <c r="D7488" s="31" t="inlineStr">
        <is>
          <t>65–69</t>
        </is>
      </c>
      <c r="E7488" s="33" t="n"/>
      <c r="F7488" s="33" t="n"/>
      <c r="G7488" s="33" t="n"/>
      <c r="H7488" s="33" t="n"/>
    </row>
    <row r="7489" ht="16" customHeight="1">
      <c r="C7489" s="29" t="n"/>
      <c r="D7489" s="31" t="inlineStr">
        <is>
          <t>70–74</t>
        </is>
      </c>
      <c r="E7489" s="33" t="n"/>
      <c r="F7489" s="33" t="n"/>
      <c r="G7489" s="33" t="n"/>
      <c r="H7489" s="33" t="n"/>
    </row>
    <row r="7490" ht="16" customHeight="1">
      <c r="C7490" s="29" t="n"/>
      <c r="D7490" s="31" t="inlineStr">
        <is>
          <t>75–79</t>
        </is>
      </c>
      <c r="E7490" s="33" t="n"/>
      <c r="F7490" s="33" t="n"/>
      <c r="G7490" s="33" t="n"/>
      <c r="H7490" s="33" t="n"/>
    </row>
    <row r="7491" ht="16" customHeight="1">
      <c r="C7491" s="29" t="n"/>
      <c r="D7491" s="31" t="inlineStr">
        <is>
          <t>80–84</t>
        </is>
      </c>
      <c r="E7491" s="33" t="n"/>
      <c r="F7491" s="33" t="n"/>
      <c r="G7491" s="33" t="n"/>
      <c r="H7491" s="33" t="n"/>
    </row>
    <row r="7492" ht="16" customHeight="1">
      <c r="C7492" s="29" t="n"/>
      <c r="D7492" s="31" t="inlineStr">
        <is>
          <t>85+</t>
        </is>
      </c>
      <c r="E7492" s="33" t="n"/>
      <c r="F7492" s="33" t="n"/>
      <c r="G7492" s="33" t="n"/>
      <c r="H7492" s="33" t="n"/>
    </row>
    <row r="7493" ht="16" customHeight="1">
      <c r="A7493" s="29">
        <f>A7475+1</f>
        <v/>
      </c>
      <c r="C7493" s="29" t="n"/>
      <c r="D7493" s="31" t="inlineStr">
        <is>
          <t>0–4</t>
        </is>
      </c>
      <c r="E7493" s="33" t="n"/>
      <c r="F7493" s="33" t="n"/>
      <c r="G7493" s="33" t="n"/>
      <c r="H7493" s="33" t="n"/>
    </row>
    <row r="7494" ht="13.75" customHeight="1">
      <c r="C7494" s="29" t="n"/>
      <c r="D7494" s="31" t="inlineStr">
        <is>
          <t>5–9</t>
        </is>
      </c>
      <c r="E7494" s="33" t="n"/>
      <c r="F7494" s="33" t="n"/>
      <c r="G7494" s="33" t="n"/>
      <c r="H7494" s="33" t="n"/>
    </row>
    <row r="7495" ht="16" customHeight="1">
      <c r="C7495" s="29" t="n"/>
      <c r="D7495" s="31" t="inlineStr">
        <is>
          <t>10–14</t>
        </is>
      </c>
      <c r="E7495" s="33" t="n"/>
      <c r="F7495" s="33" t="n"/>
      <c r="G7495" s="33" t="n"/>
      <c r="H7495" s="33" t="n"/>
    </row>
    <row r="7496" ht="16" customHeight="1">
      <c r="C7496" s="29" t="n"/>
      <c r="D7496" s="31" t="inlineStr">
        <is>
          <t>15–19</t>
        </is>
      </c>
      <c r="E7496" s="33" t="n"/>
      <c r="F7496" s="33" t="n"/>
      <c r="G7496" s="33" t="n"/>
      <c r="H7496" s="33" t="n"/>
    </row>
    <row r="7497" ht="16" customHeight="1">
      <c r="C7497" s="29" t="n"/>
      <c r="D7497" s="31" t="inlineStr">
        <is>
          <t>20–24</t>
        </is>
      </c>
      <c r="E7497" s="33" t="n"/>
      <c r="F7497" s="33" t="n"/>
      <c r="G7497" s="33" t="n"/>
      <c r="H7497" s="33" t="n"/>
    </row>
    <row r="7498" ht="16" customHeight="1">
      <c r="C7498" s="29" t="n"/>
      <c r="D7498" s="31" t="inlineStr">
        <is>
          <t>25–29</t>
        </is>
      </c>
      <c r="E7498" s="33" t="n"/>
      <c r="F7498" s="33" t="n"/>
      <c r="G7498" s="33" t="n"/>
      <c r="H7498" s="33" t="n"/>
    </row>
    <row r="7499" ht="16" customHeight="1">
      <c r="C7499" s="29" t="n"/>
      <c r="D7499" s="31" t="inlineStr">
        <is>
          <t>30–34</t>
        </is>
      </c>
      <c r="E7499" s="33" t="n"/>
      <c r="F7499" s="33" t="n"/>
      <c r="G7499" s="33" t="n"/>
      <c r="H7499" s="33" t="n"/>
    </row>
    <row r="7500" ht="16" customHeight="1">
      <c r="C7500" s="29" t="n"/>
      <c r="D7500" s="31" t="inlineStr">
        <is>
          <t>35–39</t>
        </is>
      </c>
      <c r="E7500" s="33" t="n"/>
      <c r="F7500" s="33" t="n"/>
      <c r="G7500" s="33" t="n"/>
      <c r="H7500" s="33" t="n"/>
    </row>
    <row r="7501" ht="16" customHeight="1">
      <c r="C7501" s="29" t="n"/>
      <c r="D7501" s="31" t="inlineStr">
        <is>
          <t>40–44</t>
        </is>
      </c>
      <c r="E7501" s="33" t="n"/>
      <c r="F7501" s="33" t="n"/>
      <c r="G7501" s="33" t="n"/>
      <c r="H7501" s="33" t="n"/>
    </row>
    <row r="7502" ht="16" customHeight="1">
      <c r="C7502" s="29" t="n"/>
      <c r="D7502" s="31" t="inlineStr">
        <is>
          <t>45–49</t>
        </is>
      </c>
      <c r="E7502" s="33" t="n"/>
      <c r="F7502" s="33" t="n"/>
      <c r="G7502" s="33" t="n"/>
      <c r="H7502" s="33" t="n"/>
    </row>
    <row r="7503" ht="16" customHeight="1">
      <c r="C7503" s="29" t="n"/>
      <c r="D7503" s="31" t="inlineStr">
        <is>
          <t>50–54</t>
        </is>
      </c>
      <c r="E7503" s="33" t="n"/>
      <c r="F7503" s="33" t="n"/>
      <c r="G7503" s="33" t="n"/>
      <c r="H7503" s="33" t="n"/>
    </row>
    <row r="7504" ht="16" customHeight="1">
      <c r="C7504" s="29" t="n"/>
      <c r="D7504" s="31" t="inlineStr">
        <is>
          <t>55–59</t>
        </is>
      </c>
      <c r="E7504" s="33" t="n"/>
      <c r="F7504" s="33" t="n"/>
      <c r="G7504" s="33" t="n"/>
      <c r="H7504" s="33" t="n"/>
    </row>
    <row r="7505" ht="16" customHeight="1">
      <c r="C7505" s="29" t="n"/>
      <c r="D7505" s="31" t="inlineStr">
        <is>
          <t>60–64</t>
        </is>
      </c>
      <c r="E7505" s="33" t="n"/>
      <c r="F7505" s="33" t="n"/>
      <c r="G7505" s="33" t="n"/>
      <c r="H7505" s="33" t="n"/>
    </row>
    <row r="7506" ht="16" customHeight="1">
      <c r="C7506" s="29" t="n"/>
      <c r="D7506" s="31" t="inlineStr">
        <is>
          <t>65–69</t>
        </is>
      </c>
      <c r="E7506" s="33" t="n"/>
      <c r="F7506" s="33" t="n"/>
      <c r="G7506" s="33" t="n"/>
      <c r="H7506" s="33" t="n"/>
    </row>
    <row r="7507" ht="16" customHeight="1">
      <c r="C7507" s="29" t="n"/>
      <c r="D7507" s="31" t="inlineStr">
        <is>
          <t>70–74</t>
        </is>
      </c>
      <c r="E7507" s="33" t="n"/>
      <c r="F7507" s="33" t="n"/>
      <c r="G7507" s="33" t="n"/>
      <c r="H7507" s="33" t="n"/>
    </row>
    <row r="7508" ht="16" customHeight="1">
      <c r="C7508" s="29" t="n"/>
      <c r="D7508" s="31" t="inlineStr">
        <is>
          <t>75–79</t>
        </is>
      </c>
      <c r="E7508" s="33" t="n"/>
      <c r="F7508" s="33" t="n"/>
      <c r="G7508" s="33" t="n"/>
      <c r="H7508" s="33" t="n"/>
    </row>
    <row r="7509" ht="16" customHeight="1">
      <c r="C7509" s="29" t="n"/>
      <c r="D7509" s="31" t="inlineStr">
        <is>
          <t>80–84</t>
        </is>
      </c>
      <c r="E7509" s="33" t="n"/>
      <c r="F7509" s="33" t="n"/>
      <c r="G7509" s="33" t="n"/>
      <c r="H7509" s="33" t="n"/>
    </row>
    <row r="7510" ht="16" customHeight="1">
      <c r="C7510" s="29" t="n"/>
      <c r="D7510" s="31" t="inlineStr">
        <is>
          <t>85+</t>
        </is>
      </c>
      <c r="E7510" s="33" t="n"/>
      <c r="F7510" s="33" t="n"/>
      <c r="G7510" s="33" t="n"/>
      <c r="H7510" s="33" t="n"/>
    </row>
    <row r="7511" ht="16" customHeight="1">
      <c r="A7511" s="29">
        <f>A7493+1</f>
        <v/>
      </c>
      <c r="C7511" s="29" t="n"/>
      <c r="D7511" s="31" t="inlineStr">
        <is>
          <t>0–4</t>
        </is>
      </c>
      <c r="E7511" s="33" t="n"/>
      <c r="F7511" s="33" t="n"/>
      <c r="G7511" s="33" t="n"/>
      <c r="H7511" s="33" t="n"/>
    </row>
    <row r="7512" ht="13.75" customHeight="1">
      <c r="C7512" s="29" t="n"/>
      <c r="D7512" s="31" t="inlineStr">
        <is>
          <t>5–9</t>
        </is>
      </c>
      <c r="E7512" s="33" t="n"/>
      <c r="F7512" s="33" t="n"/>
      <c r="G7512" s="33" t="n"/>
      <c r="H7512" s="33" t="n"/>
    </row>
    <row r="7513" ht="16" customHeight="1">
      <c r="C7513" s="29" t="n"/>
      <c r="D7513" s="31" t="inlineStr">
        <is>
          <t>10–14</t>
        </is>
      </c>
      <c r="E7513" s="33" t="n"/>
      <c r="F7513" s="33" t="n"/>
      <c r="G7513" s="33" t="n"/>
      <c r="H7513" s="33" t="n"/>
    </row>
    <row r="7514" ht="16" customHeight="1">
      <c r="C7514" s="29" t="n"/>
      <c r="D7514" s="31" t="inlineStr">
        <is>
          <t>15–19</t>
        </is>
      </c>
      <c r="E7514" s="33" t="n"/>
      <c r="F7514" s="33" t="n"/>
      <c r="G7514" s="33" t="n"/>
      <c r="H7514" s="33" t="n"/>
    </row>
    <row r="7515" ht="16" customHeight="1">
      <c r="C7515" s="29" t="n"/>
      <c r="D7515" s="31" t="inlineStr">
        <is>
          <t>20–24</t>
        </is>
      </c>
      <c r="E7515" s="33" t="n"/>
      <c r="F7515" s="33" t="n"/>
      <c r="G7515" s="33" t="n"/>
      <c r="H7515" s="33" t="n"/>
    </row>
    <row r="7516" ht="16" customHeight="1">
      <c r="C7516" s="29" t="n"/>
      <c r="D7516" s="31" t="inlineStr">
        <is>
          <t>25–29</t>
        </is>
      </c>
      <c r="E7516" s="33" t="n"/>
      <c r="F7516" s="33" t="n"/>
      <c r="G7516" s="33" t="n"/>
      <c r="H7516" s="33" t="n"/>
    </row>
    <row r="7517" ht="16" customHeight="1">
      <c r="C7517" s="29" t="n"/>
      <c r="D7517" s="31" t="inlineStr">
        <is>
          <t>30–34</t>
        </is>
      </c>
      <c r="E7517" s="33" t="n"/>
      <c r="F7517" s="33" t="n"/>
      <c r="G7517" s="33" t="n"/>
      <c r="H7517" s="33" t="n"/>
    </row>
    <row r="7518" ht="16" customHeight="1">
      <c r="C7518" s="29" t="n"/>
      <c r="D7518" s="31" t="inlineStr">
        <is>
          <t>35–39</t>
        </is>
      </c>
      <c r="E7518" s="33" t="n"/>
      <c r="F7518" s="33" t="n"/>
      <c r="G7518" s="33" t="n"/>
      <c r="H7518" s="33" t="n"/>
    </row>
    <row r="7519" ht="16" customHeight="1">
      <c r="C7519" s="29" t="n"/>
      <c r="D7519" s="31" t="inlineStr">
        <is>
          <t>40–44</t>
        </is>
      </c>
      <c r="E7519" s="33" t="n"/>
      <c r="F7519" s="33" t="n"/>
      <c r="G7519" s="33" t="n"/>
      <c r="H7519" s="33" t="n"/>
    </row>
    <row r="7520" ht="16" customHeight="1">
      <c r="C7520" s="29" t="n"/>
      <c r="D7520" s="31" t="inlineStr">
        <is>
          <t>45–49</t>
        </is>
      </c>
      <c r="E7520" s="33" t="n"/>
      <c r="F7520" s="33" t="n"/>
      <c r="G7520" s="33" t="n"/>
      <c r="H7520" s="33" t="n"/>
    </row>
    <row r="7521" ht="16" customHeight="1">
      <c r="C7521" s="29" t="n"/>
      <c r="D7521" s="31" t="inlineStr">
        <is>
          <t>50–54</t>
        </is>
      </c>
      <c r="E7521" s="33" t="n"/>
      <c r="F7521" s="33" t="n"/>
      <c r="G7521" s="33" t="n"/>
      <c r="H7521" s="33" t="n"/>
    </row>
    <row r="7522" ht="16" customHeight="1">
      <c r="C7522" s="29" t="n"/>
      <c r="D7522" s="31" t="inlineStr">
        <is>
          <t>55–59</t>
        </is>
      </c>
      <c r="E7522" s="33" t="n"/>
      <c r="F7522" s="33" t="n"/>
      <c r="G7522" s="33" t="n"/>
      <c r="H7522" s="33" t="n"/>
    </row>
    <row r="7523" ht="16" customHeight="1">
      <c r="C7523" s="29" t="n"/>
      <c r="D7523" s="31" t="inlineStr">
        <is>
          <t>60–64</t>
        </is>
      </c>
      <c r="E7523" s="33" t="n"/>
      <c r="F7523" s="33" t="n"/>
      <c r="G7523" s="33" t="n"/>
      <c r="H7523" s="33" t="n"/>
    </row>
    <row r="7524" ht="16" customHeight="1">
      <c r="C7524" s="29" t="n"/>
      <c r="D7524" s="31" t="inlineStr">
        <is>
          <t>65–69</t>
        </is>
      </c>
      <c r="E7524" s="33" t="n"/>
      <c r="F7524" s="33" t="n"/>
      <c r="G7524" s="33" t="n"/>
      <c r="H7524" s="33" t="n"/>
    </row>
    <row r="7525" ht="16" customHeight="1">
      <c r="C7525" s="29" t="n"/>
      <c r="D7525" s="31" t="inlineStr">
        <is>
          <t>70–74</t>
        </is>
      </c>
      <c r="E7525" s="33" t="n"/>
      <c r="F7525" s="33" t="n"/>
      <c r="G7525" s="33" t="n"/>
      <c r="H7525" s="33" t="n"/>
    </row>
    <row r="7526" ht="16" customHeight="1">
      <c r="C7526" s="29" t="n"/>
      <c r="D7526" s="31" t="inlineStr">
        <is>
          <t>75–79</t>
        </is>
      </c>
      <c r="E7526" s="33" t="n"/>
      <c r="F7526" s="33" t="n"/>
      <c r="G7526" s="33" t="n"/>
      <c r="H7526" s="33" t="n"/>
    </row>
    <row r="7527" ht="16" customHeight="1">
      <c r="C7527" s="29" t="n"/>
      <c r="D7527" s="31" t="inlineStr">
        <is>
          <t>80–84</t>
        </is>
      </c>
      <c r="E7527" s="33" t="n"/>
      <c r="F7527" s="33" t="n"/>
      <c r="G7527" s="33" t="n"/>
      <c r="H7527" s="33" t="n"/>
    </row>
    <row r="7528" ht="16" customHeight="1">
      <c r="C7528" s="29" t="n"/>
      <c r="D7528" s="31" t="inlineStr">
        <is>
          <t>85+</t>
        </is>
      </c>
      <c r="E7528" s="33" t="n"/>
      <c r="F7528" s="33" t="n"/>
      <c r="G7528" s="33" t="n"/>
      <c r="H7528" s="33" t="n"/>
    </row>
    <row r="7529" ht="16" customHeight="1">
      <c r="A7529" s="29">
        <f>A7511+1</f>
        <v/>
      </c>
      <c r="C7529" s="29" t="n"/>
      <c r="D7529" s="31" t="inlineStr">
        <is>
          <t>0–4</t>
        </is>
      </c>
      <c r="E7529" s="33" t="n"/>
      <c r="F7529" s="33" t="n"/>
      <c r="G7529" s="33" t="n"/>
      <c r="H7529" s="33" t="n"/>
    </row>
    <row r="7530" ht="13.75" customHeight="1">
      <c r="C7530" s="29" t="n"/>
      <c r="D7530" s="31" t="inlineStr">
        <is>
          <t>5–9</t>
        </is>
      </c>
      <c r="E7530" s="33" t="n"/>
      <c r="F7530" s="33" t="n"/>
      <c r="G7530" s="33" t="n"/>
      <c r="H7530" s="33" t="n"/>
    </row>
    <row r="7531" ht="16" customHeight="1">
      <c r="C7531" s="29" t="n"/>
      <c r="D7531" s="31" t="inlineStr">
        <is>
          <t>10–14</t>
        </is>
      </c>
      <c r="E7531" s="33" t="n"/>
      <c r="F7531" s="33" t="n"/>
      <c r="G7531" s="33" t="n"/>
      <c r="H7531" s="33" t="n"/>
    </row>
    <row r="7532" ht="16" customHeight="1">
      <c r="C7532" s="29" t="n"/>
      <c r="D7532" s="31" t="inlineStr">
        <is>
          <t>15–19</t>
        </is>
      </c>
      <c r="E7532" s="33" t="n"/>
      <c r="F7532" s="33" t="n"/>
      <c r="G7532" s="33" t="n"/>
      <c r="H7532" s="33" t="n"/>
    </row>
    <row r="7533" ht="16" customHeight="1">
      <c r="C7533" s="29" t="n"/>
      <c r="D7533" s="31" t="inlineStr">
        <is>
          <t>20–24</t>
        </is>
      </c>
      <c r="E7533" s="33" t="n"/>
      <c r="F7533" s="33" t="n"/>
      <c r="G7533" s="33" t="n"/>
      <c r="H7533" s="33" t="n"/>
    </row>
    <row r="7534" ht="16" customHeight="1">
      <c r="C7534" s="29" t="n"/>
      <c r="D7534" s="31" t="inlineStr">
        <is>
          <t>25–29</t>
        </is>
      </c>
      <c r="E7534" s="33" t="n"/>
      <c r="F7534" s="33" t="n"/>
      <c r="G7534" s="33" t="n"/>
      <c r="H7534" s="33" t="n"/>
    </row>
    <row r="7535" ht="16" customHeight="1">
      <c r="C7535" s="29" t="n"/>
      <c r="D7535" s="31" t="inlineStr">
        <is>
          <t>30–34</t>
        </is>
      </c>
      <c r="E7535" s="33" t="n"/>
      <c r="F7535" s="33" t="n"/>
      <c r="G7535" s="33" t="n"/>
      <c r="H7535" s="33" t="n"/>
    </row>
    <row r="7536" ht="16" customHeight="1">
      <c r="C7536" s="29" t="n"/>
      <c r="D7536" s="31" t="inlineStr">
        <is>
          <t>35–39</t>
        </is>
      </c>
      <c r="E7536" s="33" t="n"/>
      <c r="F7536" s="33" t="n"/>
      <c r="G7536" s="33" t="n"/>
      <c r="H7536" s="33" t="n"/>
    </row>
    <row r="7537" ht="16" customHeight="1">
      <c r="C7537" s="29" t="n"/>
      <c r="D7537" s="31" t="inlineStr">
        <is>
          <t>40–44</t>
        </is>
      </c>
      <c r="E7537" s="33" t="n"/>
      <c r="F7537" s="33" t="n"/>
      <c r="G7537" s="33" t="n"/>
      <c r="H7537" s="33" t="n"/>
    </row>
    <row r="7538" ht="16" customHeight="1">
      <c r="C7538" s="29" t="n"/>
      <c r="D7538" s="31" t="inlineStr">
        <is>
          <t>45–49</t>
        </is>
      </c>
      <c r="E7538" s="33" t="n"/>
      <c r="F7538" s="33" t="n"/>
      <c r="G7538" s="33" t="n"/>
      <c r="H7538" s="33" t="n"/>
    </row>
    <row r="7539" ht="16" customHeight="1">
      <c r="C7539" s="29" t="n"/>
      <c r="D7539" s="31" t="inlineStr">
        <is>
          <t>50–54</t>
        </is>
      </c>
      <c r="E7539" s="33" t="n"/>
      <c r="F7539" s="33" t="n"/>
      <c r="G7539" s="33" t="n"/>
      <c r="H7539" s="33" t="n"/>
    </row>
    <row r="7540" ht="16" customHeight="1">
      <c r="C7540" s="29" t="n"/>
      <c r="D7540" s="31" t="inlineStr">
        <is>
          <t>55–59</t>
        </is>
      </c>
      <c r="E7540" s="33" t="n"/>
      <c r="F7540" s="33" t="n"/>
      <c r="G7540" s="33" t="n"/>
      <c r="H7540" s="33" t="n"/>
    </row>
    <row r="7541" ht="16" customHeight="1">
      <c r="C7541" s="29" t="n"/>
      <c r="D7541" s="31" t="inlineStr">
        <is>
          <t>60–64</t>
        </is>
      </c>
      <c r="E7541" s="33" t="n"/>
      <c r="F7541" s="33" t="n"/>
      <c r="G7541" s="33" t="n"/>
      <c r="H7541" s="33" t="n"/>
    </row>
    <row r="7542" ht="16" customHeight="1">
      <c r="C7542" s="29" t="n"/>
      <c r="D7542" s="31" t="inlineStr">
        <is>
          <t>65–69</t>
        </is>
      </c>
      <c r="E7542" s="33" t="n"/>
      <c r="F7542" s="33" t="n"/>
      <c r="G7542" s="33" t="n"/>
      <c r="H7542" s="33" t="n"/>
    </row>
    <row r="7543" ht="16" customHeight="1">
      <c r="C7543" s="29" t="n"/>
      <c r="D7543" s="31" t="inlineStr">
        <is>
          <t>70–74</t>
        </is>
      </c>
      <c r="E7543" s="33" t="n"/>
      <c r="F7543" s="33" t="n"/>
      <c r="G7543" s="33" t="n"/>
      <c r="H7543" s="33" t="n"/>
    </row>
    <row r="7544" ht="16" customHeight="1">
      <c r="C7544" s="29" t="n"/>
      <c r="D7544" s="31" t="inlineStr">
        <is>
          <t>75–79</t>
        </is>
      </c>
      <c r="E7544" s="33" t="n"/>
      <c r="F7544" s="33" t="n"/>
      <c r="G7544" s="33" t="n"/>
      <c r="H7544" s="33" t="n"/>
    </row>
    <row r="7545" ht="16" customHeight="1">
      <c r="C7545" s="29" t="n"/>
      <c r="D7545" s="31" t="inlineStr">
        <is>
          <t>80–84</t>
        </is>
      </c>
      <c r="E7545" s="33" t="n"/>
      <c r="F7545" s="33" t="n"/>
      <c r="G7545" s="33" t="n"/>
      <c r="H7545" s="33" t="n"/>
    </row>
    <row r="7546" ht="16" customHeight="1">
      <c r="C7546" s="29" t="n"/>
      <c r="D7546" s="31" t="inlineStr">
        <is>
          <t>85+</t>
        </is>
      </c>
      <c r="E7546" s="33" t="n"/>
      <c r="F7546" s="33" t="n"/>
      <c r="G7546" s="33" t="n"/>
      <c r="H7546" s="33" t="n"/>
    </row>
    <row r="7547" ht="16" customHeight="1">
      <c r="A7547" s="29">
        <f>A7529+1</f>
        <v/>
      </c>
      <c r="C7547" s="29" t="n"/>
      <c r="D7547" s="31" t="inlineStr">
        <is>
          <t>0–4</t>
        </is>
      </c>
      <c r="E7547" s="33" t="n"/>
      <c r="F7547" s="33" t="n"/>
      <c r="G7547" s="33" t="n"/>
      <c r="H7547" s="33" t="n"/>
    </row>
    <row r="7548" ht="13.75" customHeight="1">
      <c r="C7548" s="29" t="n"/>
      <c r="D7548" s="31" t="inlineStr">
        <is>
          <t>5–9</t>
        </is>
      </c>
      <c r="E7548" s="33" t="n"/>
      <c r="F7548" s="33" t="n"/>
      <c r="G7548" s="33" t="n"/>
      <c r="H7548" s="33" t="n"/>
    </row>
    <row r="7549" ht="16" customHeight="1">
      <c r="C7549" s="29" t="n"/>
      <c r="D7549" s="31" t="inlineStr">
        <is>
          <t>10–14</t>
        </is>
      </c>
      <c r="E7549" s="33" t="n"/>
      <c r="F7549" s="33" t="n"/>
      <c r="G7549" s="33" t="n"/>
      <c r="H7549" s="33" t="n"/>
    </row>
    <row r="7550" ht="16" customHeight="1">
      <c r="C7550" s="29" t="n"/>
      <c r="D7550" s="31" t="inlineStr">
        <is>
          <t>15–19</t>
        </is>
      </c>
      <c r="E7550" s="33" t="n"/>
      <c r="F7550" s="33" t="n"/>
      <c r="G7550" s="33" t="n"/>
      <c r="H7550" s="33" t="n"/>
    </row>
    <row r="7551" ht="16" customHeight="1">
      <c r="C7551" s="29" t="n"/>
      <c r="D7551" s="31" t="inlineStr">
        <is>
          <t>20–24</t>
        </is>
      </c>
      <c r="E7551" s="33" t="n"/>
      <c r="F7551" s="33" t="n"/>
      <c r="G7551" s="33" t="n"/>
      <c r="H7551" s="33" t="n"/>
    </row>
    <row r="7552" ht="16" customHeight="1">
      <c r="C7552" s="29" t="n"/>
      <c r="D7552" s="31" t="inlineStr">
        <is>
          <t>25–29</t>
        </is>
      </c>
      <c r="E7552" s="33" t="n"/>
      <c r="F7552" s="33" t="n"/>
      <c r="G7552" s="33" t="n"/>
      <c r="H7552" s="33" t="n"/>
    </row>
    <row r="7553" ht="16" customHeight="1">
      <c r="C7553" s="29" t="n"/>
      <c r="D7553" s="31" t="inlineStr">
        <is>
          <t>30–34</t>
        </is>
      </c>
      <c r="E7553" s="33" t="n"/>
      <c r="F7553" s="33" t="n"/>
      <c r="G7553" s="33" t="n"/>
      <c r="H7553" s="33" t="n"/>
    </row>
    <row r="7554" ht="16" customHeight="1">
      <c r="C7554" s="29" t="n"/>
      <c r="D7554" s="31" t="inlineStr">
        <is>
          <t>35–39</t>
        </is>
      </c>
      <c r="E7554" s="33" t="n"/>
      <c r="F7554" s="33" t="n"/>
      <c r="G7554" s="33" t="n"/>
      <c r="H7554" s="33" t="n"/>
    </row>
    <row r="7555" ht="16" customHeight="1">
      <c r="C7555" s="29" t="n"/>
      <c r="D7555" s="31" t="inlineStr">
        <is>
          <t>40–44</t>
        </is>
      </c>
      <c r="E7555" s="33" t="n"/>
      <c r="F7555" s="33" t="n"/>
      <c r="G7555" s="33" t="n"/>
      <c r="H7555" s="33" t="n"/>
    </row>
    <row r="7556" ht="16" customHeight="1">
      <c r="C7556" s="29" t="n"/>
      <c r="D7556" s="31" t="inlineStr">
        <is>
          <t>45–49</t>
        </is>
      </c>
      <c r="E7556" s="33" t="n"/>
      <c r="F7556" s="33" t="n"/>
      <c r="G7556" s="33" t="n"/>
      <c r="H7556" s="33" t="n"/>
    </row>
    <row r="7557" ht="16" customHeight="1">
      <c r="C7557" s="29" t="n"/>
      <c r="D7557" s="31" t="inlineStr">
        <is>
          <t>50–54</t>
        </is>
      </c>
      <c r="E7557" s="33" t="n"/>
      <c r="F7557" s="33" t="n"/>
      <c r="G7557" s="33" t="n"/>
      <c r="H7557" s="33" t="n"/>
    </row>
    <row r="7558" ht="16" customHeight="1">
      <c r="C7558" s="29" t="n"/>
      <c r="D7558" s="31" t="inlineStr">
        <is>
          <t>55–59</t>
        </is>
      </c>
      <c r="E7558" s="33" t="n"/>
      <c r="F7558" s="33" t="n"/>
      <c r="G7558" s="33" t="n"/>
      <c r="H7558" s="33" t="n"/>
    </row>
    <row r="7559" ht="16" customHeight="1">
      <c r="C7559" s="29" t="n"/>
      <c r="D7559" s="31" t="inlineStr">
        <is>
          <t>60–64</t>
        </is>
      </c>
      <c r="E7559" s="33" t="n"/>
      <c r="F7559" s="33" t="n"/>
      <c r="G7559" s="33" t="n"/>
      <c r="H7559" s="33" t="n"/>
    </row>
    <row r="7560" ht="16" customHeight="1">
      <c r="C7560" s="29" t="n"/>
      <c r="D7560" s="31" t="inlineStr">
        <is>
          <t>65–69</t>
        </is>
      </c>
      <c r="E7560" s="33" t="n"/>
      <c r="F7560" s="33" t="n"/>
      <c r="G7560" s="33" t="n"/>
      <c r="H7560" s="33" t="n"/>
    </row>
    <row r="7561" ht="16" customHeight="1">
      <c r="C7561" s="29" t="n"/>
      <c r="D7561" s="31" t="inlineStr">
        <is>
          <t>70–74</t>
        </is>
      </c>
      <c r="E7561" s="33" t="n"/>
      <c r="F7561" s="33" t="n"/>
      <c r="G7561" s="33" t="n"/>
      <c r="H7561" s="33" t="n"/>
    </row>
    <row r="7562" ht="16" customHeight="1">
      <c r="C7562" s="29" t="n"/>
      <c r="D7562" s="31" t="inlineStr">
        <is>
          <t>75–79</t>
        </is>
      </c>
      <c r="E7562" s="33" t="n"/>
      <c r="F7562" s="33" t="n"/>
      <c r="G7562" s="33" t="n"/>
      <c r="H7562" s="33" t="n"/>
    </row>
    <row r="7563" ht="16" customHeight="1">
      <c r="C7563" s="29" t="n"/>
      <c r="D7563" s="31" t="inlineStr">
        <is>
          <t>80–84</t>
        </is>
      </c>
      <c r="E7563" s="33" t="n"/>
      <c r="F7563" s="33" t="n"/>
      <c r="G7563" s="33" t="n"/>
      <c r="H7563" s="33" t="n"/>
    </row>
    <row r="7564" ht="16" customHeight="1">
      <c r="C7564" s="29" t="n"/>
      <c r="D7564" s="31" t="inlineStr">
        <is>
          <t>85+</t>
        </is>
      </c>
      <c r="E7564" s="33" t="n"/>
      <c r="F7564" s="33" t="n"/>
      <c r="G7564" s="33" t="n"/>
      <c r="H7564" s="33" t="n"/>
    </row>
    <row r="7565" ht="16" customHeight="1">
      <c r="A7565" s="29">
        <f>A7547+1</f>
        <v/>
      </c>
      <c r="C7565" s="29" t="n"/>
      <c r="D7565" s="31" t="inlineStr">
        <is>
          <t>0–4</t>
        </is>
      </c>
      <c r="E7565" s="33" t="n"/>
      <c r="F7565" s="33" t="n"/>
      <c r="G7565" s="33" t="n"/>
      <c r="H7565" s="33" t="n"/>
    </row>
    <row r="7566" ht="13.75" customHeight="1">
      <c r="C7566" s="29" t="n"/>
      <c r="D7566" s="31" t="inlineStr">
        <is>
          <t>5–9</t>
        </is>
      </c>
      <c r="E7566" s="33" t="n"/>
      <c r="F7566" s="33" t="n"/>
      <c r="G7566" s="33" t="n"/>
      <c r="H7566" s="33" t="n"/>
    </row>
    <row r="7567" ht="16" customHeight="1">
      <c r="C7567" s="29" t="n"/>
      <c r="D7567" s="31" t="inlineStr">
        <is>
          <t>10–14</t>
        </is>
      </c>
      <c r="E7567" s="33" t="n"/>
      <c r="F7567" s="33" t="n"/>
      <c r="G7567" s="33" t="n"/>
      <c r="H7567" s="33" t="n"/>
    </row>
    <row r="7568" ht="16" customHeight="1">
      <c r="C7568" s="29" t="n"/>
      <c r="D7568" s="31" t="inlineStr">
        <is>
          <t>15–19</t>
        </is>
      </c>
      <c r="E7568" s="33" t="n"/>
      <c r="F7568" s="33" t="n"/>
      <c r="G7568" s="33" t="n"/>
      <c r="H7568" s="33" t="n"/>
    </row>
    <row r="7569" ht="16" customHeight="1">
      <c r="C7569" s="29" t="n"/>
      <c r="D7569" s="31" t="inlineStr">
        <is>
          <t>20–24</t>
        </is>
      </c>
      <c r="E7569" s="33" t="n"/>
      <c r="F7569" s="33" t="n"/>
      <c r="G7569" s="33" t="n"/>
      <c r="H7569" s="33" t="n"/>
    </row>
    <row r="7570" ht="16" customHeight="1">
      <c r="C7570" s="29" t="n"/>
      <c r="D7570" s="31" t="inlineStr">
        <is>
          <t>25–29</t>
        </is>
      </c>
      <c r="E7570" s="33" t="n"/>
      <c r="F7570" s="33" t="n"/>
      <c r="G7570" s="33" t="n"/>
      <c r="H7570" s="33" t="n"/>
    </row>
    <row r="7571" ht="16" customHeight="1">
      <c r="C7571" s="29" t="n"/>
      <c r="D7571" s="31" t="inlineStr">
        <is>
          <t>30–34</t>
        </is>
      </c>
      <c r="E7571" s="33" t="n"/>
      <c r="F7571" s="33" t="n"/>
      <c r="G7571" s="33" t="n"/>
      <c r="H7571" s="33" t="n"/>
    </row>
    <row r="7572" ht="16" customHeight="1">
      <c r="C7572" s="29" t="n"/>
      <c r="D7572" s="31" t="inlineStr">
        <is>
          <t>35–39</t>
        </is>
      </c>
      <c r="E7572" s="33" t="n"/>
      <c r="F7572" s="33" t="n"/>
      <c r="G7572" s="33" t="n"/>
      <c r="H7572" s="33" t="n"/>
    </row>
    <row r="7573" ht="16" customHeight="1">
      <c r="C7573" s="29" t="n"/>
      <c r="D7573" s="31" t="inlineStr">
        <is>
          <t>40–44</t>
        </is>
      </c>
      <c r="E7573" s="33" t="n"/>
      <c r="F7573" s="33" t="n"/>
      <c r="G7573" s="33" t="n"/>
      <c r="H7573" s="33" t="n"/>
    </row>
    <row r="7574" ht="16" customHeight="1">
      <c r="C7574" s="29" t="n"/>
      <c r="D7574" s="31" t="inlineStr">
        <is>
          <t>45–49</t>
        </is>
      </c>
      <c r="E7574" s="33" t="n"/>
      <c r="F7574" s="33" t="n"/>
      <c r="G7574" s="33" t="n"/>
      <c r="H7574" s="33" t="n"/>
    </row>
    <row r="7575" ht="16" customHeight="1">
      <c r="C7575" s="29" t="n"/>
      <c r="D7575" s="31" t="inlineStr">
        <is>
          <t>50–54</t>
        </is>
      </c>
      <c r="E7575" s="33" t="n"/>
      <c r="F7575" s="33" t="n"/>
      <c r="G7575" s="33" t="n"/>
      <c r="H7575" s="33" t="n"/>
    </row>
    <row r="7576" ht="16" customHeight="1">
      <c r="C7576" s="29" t="n"/>
      <c r="D7576" s="31" t="inlineStr">
        <is>
          <t>55–59</t>
        </is>
      </c>
      <c r="E7576" s="33" t="n"/>
      <c r="F7576" s="33" t="n"/>
      <c r="G7576" s="33" t="n"/>
      <c r="H7576" s="33" t="n"/>
    </row>
    <row r="7577" ht="16" customHeight="1">
      <c r="C7577" s="29" t="n"/>
      <c r="D7577" s="31" t="inlineStr">
        <is>
          <t>60–64</t>
        </is>
      </c>
      <c r="E7577" s="33" t="n"/>
      <c r="F7577" s="33" t="n"/>
      <c r="G7577" s="33" t="n"/>
      <c r="H7577" s="33" t="n"/>
    </row>
    <row r="7578" ht="16" customHeight="1">
      <c r="C7578" s="29" t="n"/>
      <c r="D7578" s="31" t="inlineStr">
        <is>
          <t>65–69</t>
        </is>
      </c>
      <c r="E7578" s="33" t="n"/>
      <c r="F7578" s="33" t="n"/>
      <c r="G7578" s="33" t="n"/>
      <c r="H7578" s="33" t="n"/>
    </row>
    <row r="7579" ht="16" customHeight="1">
      <c r="C7579" s="29" t="n"/>
      <c r="D7579" s="31" t="inlineStr">
        <is>
          <t>70–74</t>
        </is>
      </c>
      <c r="E7579" s="33" t="n"/>
      <c r="F7579" s="33" t="n"/>
      <c r="G7579" s="33" t="n"/>
      <c r="H7579" s="33" t="n"/>
    </row>
    <row r="7580" ht="16" customHeight="1">
      <c r="C7580" s="29" t="n"/>
      <c r="D7580" s="31" t="inlineStr">
        <is>
          <t>75–79</t>
        </is>
      </c>
      <c r="E7580" s="33" t="n"/>
      <c r="F7580" s="33" t="n"/>
      <c r="G7580" s="33" t="n"/>
      <c r="H7580" s="33" t="n"/>
    </row>
    <row r="7581" ht="16" customHeight="1">
      <c r="C7581" s="29" t="n"/>
      <c r="D7581" s="31" t="inlineStr">
        <is>
          <t>80–84</t>
        </is>
      </c>
      <c r="E7581" s="33" t="n"/>
      <c r="F7581" s="33" t="n"/>
      <c r="G7581" s="33" t="n"/>
      <c r="H7581" s="33" t="n"/>
    </row>
    <row r="7582" ht="16" customHeight="1">
      <c r="C7582" s="29" t="n"/>
      <c r="D7582" s="31" t="inlineStr">
        <is>
          <t>85+</t>
        </is>
      </c>
      <c r="E7582" s="33" t="n"/>
      <c r="F7582" s="33" t="n"/>
      <c r="G7582" s="33" t="n"/>
      <c r="H7582" s="33" t="n"/>
    </row>
    <row r="7583" ht="16" customHeight="1">
      <c r="A7583" s="29">
        <f>A7565+1</f>
        <v/>
      </c>
      <c r="C7583" s="29" t="n"/>
      <c r="D7583" s="31" t="inlineStr">
        <is>
          <t>0–4</t>
        </is>
      </c>
      <c r="E7583" s="33" t="n"/>
      <c r="F7583" s="33" t="n"/>
      <c r="G7583" s="33" t="n"/>
      <c r="H7583" s="33" t="n"/>
    </row>
    <row r="7584" ht="13.75" customHeight="1">
      <c r="C7584" s="29" t="n"/>
      <c r="D7584" s="31" t="inlineStr">
        <is>
          <t>5–9</t>
        </is>
      </c>
      <c r="E7584" s="33" t="n"/>
      <c r="F7584" s="33" t="n"/>
      <c r="G7584" s="33" t="n"/>
      <c r="H7584" s="33" t="n"/>
    </row>
    <row r="7585" ht="16" customHeight="1">
      <c r="C7585" s="29" t="n"/>
      <c r="D7585" s="31" t="inlineStr">
        <is>
          <t>10–14</t>
        </is>
      </c>
      <c r="E7585" s="33" t="n"/>
      <c r="F7585" s="33" t="n"/>
      <c r="G7585" s="33" t="n"/>
      <c r="H7585" s="33" t="n"/>
    </row>
    <row r="7586" ht="16" customHeight="1">
      <c r="C7586" s="29" t="n"/>
      <c r="D7586" s="31" t="inlineStr">
        <is>
          <t>15–19</t>
        </is>
      </c>
      <c r="E7586" s="33" t="n"/>
      <c r="F7586" s="33" t="n"/>
      <c r="G7586" s="33" t="n"/>
      <c r="H7586" s="33" t="n"/>
    </row>
    <row r="7587" ht="16" customHeight="1">
      <c r="C7587" s="29" t="n"/>
      <c r="D7587" s="31" t="inlineStr">
        <is>
          <t>20–24</t>
        </is>
      </c>
      <c r="E7587" s="33" t="n"/>
      <c r="F7587" s="33" t="n"/>
      <c r="G7587" s="33" t="n"/>
      <c r="H7587" s="33" t="n"/>
    </row>
    <row r="7588" ht="16" customHeight="1">
      <c r="C7588" s="29" t="n"/>
      <c r="D7588" s="31" t="inlineStr">
        <is>
          <t>25–29</t>
        </is>
      </c>
      <c r="E7588" s="33" t="n"/>
      <c r="F7588" s="33" t="n"/>
      <c r="G7588" s="33" t="n"/>
      <c r="H7588" s="33" t="n"/>
    </row>
    <row r="7589" ht="16" customHeight="1">
      <c r="C7589" s="29" t="n"/>
      <c r="D7589" s="31" t="inlineStr">
        <is>
          <t>30–34</t>
        </is>
      </c>
      <c r="E7589" s="33" t="n"/>
      <c r="F7589" s="33" t="n"/>
      <c r="G7589" s="33" t="n"/>
      <c r="H7589" s="33" t="n"/>
    </row>
    <row r="7590" ht="16" customHeight="1">
      <c r="C7590" s="29" t="n"/>
      <c r="D7590" s="31" t="inlineStr">
        <is>
          <t>35–39</t>
        </is>
      </c>
      <c r="E7590" s="33" t="n"/>
      <c r="F7590" s="33" t="n"/>
      <c r="G7590" s="33" t="n"/>
      <c r="H7590" s="33" t="n"/>
    </row>
    <row r="7591" ht="16" customHeight="1">
      <c r="C7591" s="29" t="n"/>
      <c r="D7591" s="31" t="inlineStr">
        <is>
          <t>40–44</t>
        </is>
      </c>
      <c r="E7591" s="33" t="n"/>
      <c r="F7591" s="33" t="n"/>
      <c r="G7591" s="33" t="n"/>
      <c r="H7591" s="33" t="n"/>
    </row>
    <row r="7592" ht="16" customHeight="1">
      <c r="C7592" s="29" t="n"/>
      <c r="D7592" s="31" t="inlineStr">
        <is>
          <t>45–49</t>
        </is>
      </c>
      <c r="E7592" s="33" t="n"/>
      <c r="F7592" s="33" t="n"/>
      <c r="G7592" s="33" t="n"/>
      <c r="H7592" s="33" t="n"/>
    </row>
    <row r="7593" ht="16" customHeight="1">
      <c r="C7593" s="29" t="n"/>
      <c r="D7593" s="31" t="inlineStr">
        <is>
          <t>50–54</t>
        </is>
      </c>
      <c r="E7593" s="33" t="n"/>
      <c r="F7593" s="33" t="n"/>
      <c r="G7593" s="33" t="n"/>
      <c r="H7593" s="33" t="n"/>
    </row>
    <row r="7594" ht="16" customHeight="1">
      <c r="C7594" s="29" t="n"/>
      <c r="D7594" s="31" t="inlineStr">
        <is>
          <t>55–59</t>
        </is>
      </c>
      <c r="E7594" s="33" t="n"/>
      <c r="F7594" s="33" t="n"/>
      <c r="G7594" s="33" t="n"/>
      <c r="H7594" s="33" t="n"/>
    </row>
    <row r="7595" ht="16" customHeight="1">
      <c r="C7595" s="29" t="n"/>
      <c r="D7595" s="31" t="inlineStr">
        <is>
          <t>60–64</t>
        </is>
      </c>
      <c r="E7595" s="33" t="n"/>
      <c r="F7595" s="33" t="n"/>
      <c r="G7595" s="33" t="n"/>
      <c r="H7595" s="33" t="n"/>
    </row>
    <row r="7596" ht="16" customHeight="1">
      <c r="C7596" s="29" t="n"/>
      <c r="D7596" s="31" t="inlineStr">
        <is>
          <t>65–69</t>
        </is>
      </c>
      <c r="E7596" s="33" t="n"/>
      <c r="F7596" s="33" t="n"/>
      <c r="G7596" s="33" t="n"/>
      <c r="H7596" s="33" t="n"/>
    </row>
    <row r="7597" ht="16" customHeight="1">
      <c r="C7597" s="29" t="n"/>
      <c r="D7597" s="31" t="inlineStr">
        <is>
          <t>70–74</t>
        </is>
      </c>
      <c r="E7597" s="33" t="n"/>
      <c r="F7597" s="33" t="n"/>
      <c r="G7597" s="33" t="n"/>
      <c r="H7597" s="33" t="n"/>
    </row>
    <row r="7598" ht="16" customHeight="1">
      <c r="C7598" s="29" t="n"/>
      <c r="D7598" s="31" t="inlineStr">
        <is>
          <t>75–79</t>
        </is>
      </c>
      <c r="E7598" s="33" t="n"/>
      <c r="F7598" s="33" t="n"/>
      <c r="G7598" s="33" t="n"/>
      <c r="H7598" s="33" t="n"/>
    </row>
    <row r="7599" ht="16" customHeight="1">
      <c r="C7599" s="29" t="n"/>
      <c r="D7599" s="31" t="inlineStr">
        <is>
          <t>80–84</t>
        </is>
      </c>
      <c r="E7599" s="33" t="n"/>
      <c r="F7599" s="33" t="n"/>
      <c r="G7599" s="33" t="n"/>
      <c r="H7599" s="33" t="n"/>
    </row>
    <row r="7600" ht="16" customHeight="1">
      <c r="C7600" s="29" t="n"/>
      <c r="D7600" s="31" t="inlineStr">
        <is>
          <t>85+</t>
        </is>
      </c>
      <c r="E7600" s="33" t="n"/>
      <c r="F7600" s="33" t="n"/>
      <c r="G7600" s="33" t="n"/>
      <c r="H7600" s="33" t="n"/>
    </row>
    <row r="7601" ht="16" customHeight="1">
      <c r="A7601" s="29">
        <f>A7583+1</f>
        <v/>
      </c>
      <c r="C7601" s="29" t="n"/>
      <c r="D7601" s="31" t="inlineStr">
        <is>
          <t>0–4</t>
        </is>
      </c>
      <c r="E7601" s="33" t="n"/>
      <c r="F7601" s="33" t="n"/>
      <c r="G7601" s="33" t="n"/>
      <c r="H7601" s="33" t="n"/>
    </row>
    <row r="7602" ht="13.75" customHeight="1">
      <c r="C7602" s="29" t="n"/>
      <c r="D7602" s="31" t="inlineStr">
        <is>
          <t>5–9</t>
        </is>
      </c>
      <c r="E7602" s="33" t="n"/>
      <c r="F7602" s="33" t="n"/>
      <c r="G7602" s="33" t="n"/>
      <c r="H7602" s="33" t="n"/>
    </row>
    <row r="7603" ht="16" customHeight="1">
      <c r="C7603" s="29" t="n"/>
      <c r="D7603" s="31" t="inlineStr">
        <is>
          <t>10–14</t>
        </is>
      </c>
      <c r="E7603" s="33" t="n"/>
      <c r="F7603" s="33" t="n"/>
      <c r="G7603" s="33" t="n"/>
      <c r="H7603" s="33" t="n"/>
    </row>
    <row r="7604" ht="16" customHeight="1">
      <c r="C7604" s="29" t="n"/>
      <c r="D7604" s="31" t="inlineStr">
        <is>
          <t>15–19</t>
        </is>
      </c>
      <c r="E7604" s="33" t="n"/>
      <c r="F7604" s="33" t="n"/>
      <c r="G7604" s="33" t="n"/>
      <c r="H7604" s="33" t="n"/>
    </row>
    <row r="7605" ht="16" customHeight="1">
      <c r="C7605" s="29" t="n"/>
      <c r="D7605" s="31" t="inlineStr">
        <is>
          <t>20–24</t>
        </is>
      </c>
      <c r="E7605" s="33" t="n"/>
      <c r="F7605" s="33" t="n"/>
      <c r="G7605" s="33" t="n"/>
      <c r="H7605" s="33" t="n"/>
    </row>
    <row r="7606" ht="16" customHeight="1">
      <c r="C7606" s="29" t="n"/>
      <c r="D7606" s="31" t="inlineStr">
        <is>
          <t>25–29</t>
        </is>
      </c>
      <c r="E7606" s="33" t="n"/>
      <c r="F7606" s="33" t="n"/>
      <c r="G7606" s="33" t="n"/>
      <c r="H7606" s="33" t="n"/>
    </row>
    <row r="7607" ht="16" customHeight="1">
      <c r="C7607" s="29" t="n"/>
      <c r="D7607" s="31" t="inlineStr">
        <is>
          <t>30–34</t>
        </is>
      </c>
      <c r="E7607" s="33" t="n"/>
      <c r="F7607" s="33" t="n"/>
      <c r="G7607" s="33" t="n"/>
      <c r="H7607" s="33" t="n"/>
    </row>
    <row r="7608" ht="16" customHeight="1">
      <c r="C7608" s="29" t="n"/>
      <c r="D7608" s="31" t="inlineStr">
        <is>
          <t>35–39</t>
        </is>
      </c>
      <c r="E7608" s="33" t="n"/>
      <c r="F7608" s="33" t="n"/>
      <c r="G7608" s="33" t="n"/>
      <c r="H7608" s="33" t="n"/>
    </row>
    <row r="7609" ht="16" customHeight="1">
      <c r="C7609" s="29" t="n"/>
      <c r="D7609" s="31" t="inlineStr">
        <is>
          <t>40–44</t>
        </is>
      </c>
      <c r="E7609" s="33" t="n"/>
      <c r="F7609" s="33" t="n"/>
      <c r="G7609" s="33" t="n"/>
      <c r="H7609" s="33" t="n"/>
    </row>
    <row r="7610" ht="16" customHeight="1">
      <c r="C7610" s="29" t="n"/>
      <c r="D7610" s="31" t="inlineStr">
        <is>
          <t>45–49</t>
        </is>
      </c>
      <c r="E7610" s="33" t="n"/>
      <c r="F7610" s="33" t="n"/>
      <c r="G7610" s="33" t="n"/>
      <c r="H7610" s="33" t="n"/>
    </row>
    <row r="7611" ht="16" customHeight="1">
      <c r="C7611" s="29" t="n"/>
      <c r="D7611" s="31" t="inlineStr">
        <is>
          <t>50–54</t>
        </is>
      </c>
      <c r="E7611" s="33" t="n"/>
      <c r="F7611" s="33" t="n"/>
      <c r="G7611" s="33" t="n"/>
      <c r="H7611" s="33" t="n"/>
    </row>
    <row r="7612" ht="16" customHeight="1">
      <c r="C7612" s="29" t="n"/>
      <c r="D7612" s="31" t="inlineStr">
        <is>
          <t>55–59</t>
        </is>
      </c>
      <c r="E7612" s="33" t="n"/>
      <c r="F7612" s="33" t="n"/>
      <c r="G7612" s="33" t="n"/>
      <c r="H7612" s="33" t="n"/>
    </row>
    <row r="7613" ht="16" customHeight="1">
      <c r="C7613" s="29" t="n"/>
      <c r="D7613" s="31" t="inlineStr">
        <is>
          <t>60–64</t>
        </is>
      </c>
      <c r="E7613" s="33" t="n"/>
      <c r="F7613" s="33" t="n"/>
      <c r="G7613" s="33" t="n"/>
      <c r="H7613" s="33" t="n"/>
    </row>
    <row r="7614" ht="16" customHeight="1">
      <c r="C7614" s="29" t="n"/>
      <c r="D7614" s="31" t="inlineStr">
        <is>
          <t>65–69</t>
        </is>
      </c>
      <c r="E7614" s="33" t="n"/>
      <c r="F7614" s="33" t="n"/>
      <c r="G7614" s="33" t="n"/>
      <c r="H7614" s="33" t="n"/>
    </row>
    <row r="7615" ht="16" customHeight="1">
      <c r="C7615" s="29" t="n"/>
      <c r="D7615" s="31" t="inlineStr">
        <is>
          <t>70–74</t>
        </is>
      </c>
      <c r="E7615" s="33" t="n"/>
      <c r="F7615" s="33" t="n"/>
      <c r="G7615" s="33" t="n"/>
      <c r="H7615" s="33" t="n"/>
    </row>
    <row r="7616" ht="16" customHeight="1">
      <c r="C7616" s="29" t="n"/>
      <c r="D7616" s="31" t="inlineStr">
        <is>
          <t>75–79</t>
        </is>
      </c>
      <c r="E7616" s="33" t="n"/>
      <c r="F7616" s="33" t="n"/>
      <c r="G7616" s="33" t="n"/>
      <c r="H7616" s="33" t="n"/>
    </row>
    <row r="7617" ht="16" customHeight="1">
      <c r="C7617" s="29" t="n"/>
      <c r="D7617" s="31" t="inlineStr">
        <is>
          <t>80–84</t>
        </is>
      </c>
      <c r="E7617" s="33" t="n"/>
      <c r="F7617" s="33" t="n"/>
      <c r="G7617" s="33" t="n"/>
      <c r="H7617" s="33" t="n"/>
    </row>
    <row r="7618" ht="16" customHeight="1">
      <c r="C7618" s="29" t="n"/>
      <c r="D7618" s="31" t="inlineStr">
        <is>
          <t>85+</t>
        </is>
      </c>
      <c r="E7618" s="33" t="n"/>
      <c r="F7618" s="33" t="n"/>
      <c r="G7618" s="33" t="n"/>
      <c r="H7618" s="33" t="n"/>
    </row>
    <row r="7619" ht="16" customHeight="1">
      <c r="A7619" s="29">
        <f>A7601+1</f>
        <v/>
      </c>
      <c r="C7619" s="29" t="n"/>
      <c r="D7619" s="31" t="inlineStr">
        <is>
          <t>0–4</t>
        </is>
      </c>
      <c r="E7619" s="33" t="n"/>
      <c r="F7619" s="33" t="n"/>
      <c r="G7619" s="33" t="n"/>
      <c r="H7619" s="33" t="n"/>
    </row>
    <row r="7620" ht="13.75" customHeight="1">
      <c r="C7620" s="29" t="n"/>
      <c r="D7620" s="31" t="inlineStr">
        <is>
          <t>5–9</t>
        </is>
      </c>
      <c r="E7620" s="33" t="n"/>
      <c r="F7620" s="33" t="n"/>
      <c r="G7620" s="33" t="n"/>
      <c r="H7620" s="33" t="n"/>
    </row>
    <row r="7621" ht="16" customHeight="1">
      <c r="C7621" s="29" t="n"/>
      <c r="D7621" s="31" t="inlineStr">
        <is>
          <t>10–14</t>
        </is>
      </c>
      <c r="E7621" s="33" t="n"/>
      <c r="F7621" s="33" t="n"/>
      <c r="G7621" s="33" t="n"/>
      <c r="H7621" s="33" t="n"/>
    </row>
    <row r="7622" ht="16" customHeight="1">
      <c r="C7622" s="29" t="n"/>
      <c r="D7622" s="31" t="inlineStr">
        <is>
          <t>15–19</t>
        </is>
      </c>
      <c r="E7622" s="33" t="n"/>
      <c r="F7622" s="33" t="n"/>
      <c r="G7622" s="33" t="n"/>
      <c r="H7622" s="33" t="n"/>
    </row>
    <row r="7623" ht="16" customHeight="1">
      <c r="C7623" s="29" t="n"/>
      <c r="D7623" s="31" t="inlineStr">
        <is>
          <t>20–24</t>
        </is>
      </c>
      <c r="E7623" s="33" t="n"/>
      <c r="F7623" s="33" t="n"/>
      <c r="G7623" s="33" t="n"/>
      <c r="H7623" s="33" t="n"/>
    </row>
    <row r="7624" ht="16" customHeight="1">
      <c r="C7624" s="29" t="n"/>
      <c r="D7624" s="31" t="inlineStr">
        <is>
          <t>25–29</t>
        </is>
      </c>
      <c r="E7624" s="33" t="n"/>
      <c r="F7624" s="33" t="n"/>
      <c r="G7624" s="33" t="n"/>
      <c r="H7624" s="33" t="n"/>
    </row>
    <row r="7625" ht="16" customHeight="1">
      <c r="C7625" s="29" t="n"/>
      <c r="D7625" s="31" t="inlineStr">
        <is>
          <t>30–34</t>
        </is>
      </c>
      <c r="E7625" s="33" t="n"/>
      <c r="F7625" s="33" t="n"/>
      <c r="G7625" s="33" t="n"/>
      <c r="H7625" s="33" t="n"/>
    </row>
    <row r="7626" ht="16" customHeight="1">
      <c r="C7626" s="29" t="n"/>
      <c r="D7626" s="31" t="inlineStr">
        <is>
          <t>35–39</t>
        </is>
      </c>
      <c r="E7626" s="33" t="n"/>
      <c r="F7626" s="33" t="n"/>
      <c r="G7626" s="33" t="n"/>
      <c r="H7626" s="33" t="n"/>
    </row>
    <row r="7627" ht="16" customHeight="1">
      <c r="C7627" s="29" t="n"/>
      <c r="D7627" s="31" t="inlineStr">
        <is>
          <t>40–44</t>
        </is>
      </c>
      <c r="E7627" s="33" t="n"/>
      <c r="F7627" s="33" t="n"/>
      <c r="G7627" s="33" t="n"/>
      <c r="H7627" s="33" t="n"/>
    </row>
    <row r="7628" ht="16" customHeight="1">
      <c r="C7628" s="29" t="n"/>
      <c r="D7628" s="31" t="inlineStr">
        <is>
          <t>45–49</t>
        </is>
      </c>
      <c r="E7628" s="33" t="n"/>
      <c r="F7628" s="33" t="n"/>
      <c r="G7628" s="33" t="n"/>
      <c r="H7628" s="33" t="n"/>
    </row>
    <row r="7629" ht="16" customHeight="1">
      <c r="C7629" s="29" t="n"/>
      <c r="D7629" s="31" t="inlineStr">
        <is>
          <t>50–54</t>
        </is>
      </c>
      <c r="E7629" s="33" t="n"/>
      <c r="F7629" s="33" t="n"/>
      <c r="G7629" s="33" t="n"/>
      <c r="H7629" s="33" t="n"/>
    </row>
    <row r="7630" ht="16" customHeight="1">
      <c r="C7630" s="29" t="n"/>
      <c r="D7630" s="31" t="inlineStr">
        <is>
          <t>55–59</t>
        </is>
      </c>
      <c r="E7630" s="33" t="n"/>
      <c r="F7630" s="33" t="n"/>
      <c r="G7630" s="33" t="n"/>
      <c r="H7630" s="33" t="n"/>
    </row>
    <row r="7631" ht="16" customHeight="1">
      <c r="C7631" s="29" t="n"/>
      <c r="D7631" s="31" t="inlineStr">
        <is>
          <t>60–64</t>
        </is>
      </c>
      <c r="E7631" s="33" t="n"/>
      <c r="F7631" s="33" t="n"/>
      <c r="G7631" s="33" t="n"/>
      <c r="H7631" s="33" t="n"/>
    </row>
    <row r="7632" ht="16" customHeight="1">
      <c r="C7632" s="29" t="n"/>
      <c r="D7632" s="31" t="inlineStr">
        <is>
          <t>65–69</t>
        </is>
      </c>
      <c r="E7632" s="33" t="n"/>
      <c r="F7632" s="33" t="n"/>
      <c r="G7632" s="33" t="n"/>
      <c r="H7632" s="33" t="n"/>
    </row>
    <row r="7633" ht="16" customHeight="1">
      <c r="C7633" s="29" t="n"/>
      <c r="D7633" s="31" t="inlineStr">
        <is>
          <t>70–74</t>
        </is>
      </c>
      <c r="E7633" s="33" t="n"/>
      <c r="F7633" s="33" t="n"/>
      <c r="G7633" s="33" t="n"/>
      <c r="H7633" s="33" t="n"/>
    </row>
    <row r="7634" ht="16" customHeight="1">
      <c r="C7634" s="29" t="n"/>
      <c r="D7634" s="31" t="inlineStr">
        <is>
          <t>75–79</t>
        </is>
      </c>
      <c r="E7634" s="33" t="n"/>
      <c r="F7634" s="33" t="n"/>
      <c r="G7634" s="33" t="n"/>
      <c r="H7634" s="33" t="n"/>
    </row>
    <row r="7635" ht="16" customHeight="1">
      <c r="C7635" s="29" t="n"/>
      <c r="D7635" s="31" t="inlineStr">
        <is>
          <t>80–84</t>
        </is>
      </c>
      <c r="E7635" s="33" t="n"/>
      <c r="F7635" s="33" t="n"/>
      <c r="G7635" s="33" t="n"/>
      <c r="H7635" s="33" t="n"/>
    </row>
    <row r="7636" ht="16" customHeight="1">
      <c r="C7636" s="29" t="n"/>
      <c r="D7636" s="31" t="inlineStr">
        <is>
          <t>85+</t>
        </is>
      </c>
      <c r="E7636" s="33" t="n"/>
      <c r="F7636" s="33" t="n"/>
      <c r="G7636" s="33" t="n"/>
      <c r="H7636" s="33" t="n"/>
    </row>
    <row r="7637" ht="16" customHeight="1">
      <c r="A7637" s="29">
        <f>A7619+1</f>
        <v/>
      </c>
      <c r="C7637" s="29" t="n"/>
      <c r="D7637" s="31" t="inlineStr">
        <is>
          <t>0–4</t>
        </is>
      </c>
      <c r="E7637" s="33" t="n"/>
      <c r="F7637" s="33" t="n"/>
      <c r="G7637" s="33" t="n"/>
      <c r="H7637" s="33" t="n"/>
    </row>
    <row r="7638" ht="13.75" customHeight="1">
      <c r="C7638" s="29" t="n"/>
      <c r="D7638" s="31" t="inlineStr">
        <is>
          <t>5–9</t>
        </is>
      </c>
      <c r="E7638" s="33" t="n"/>
      <c r="F7638" s="33" t="n"/>
      <c r="G7638" s="33" t="n"/>
      <c r="H7638" s="33" t="n"/>
    </row>
    <row r="7639" ht="16" customHeight="1">
      <c r="C7639" s="29" t="n"/>
      <c r="D7639" s="31" t="inlineStr">
        <is>
          <t>10–14</t>
        </is>
      </c>
      <c r="E7639" s="33" t="n"/>
      <c r="F7639" s="33" t="n"/>
      <c r="G7639" s="33" t="n"/>
      <c r="H7639" s="33" t="n"/>
    </row>
    <row r="7640" ht="16" customHeight="1">
      <c r="C7640" s="29" t="n"/>
      <c r="D7640" s="31" t="inlineStr">
        <is>
          <t>15–19</t>
        </is>
      </c>
      <c r="E7640" s="33" t="n"/>
      <c r="F7640" s="33" t="n"/>
      <c r="G7640" s="33" t="n"/>
      <c r="H7640" s="33" t="n"/>
    </row>
    <row r="7641" ht="16" customHeight="1">
      <c r="C7641" s="29" t="n"/>
      <c r="D7641" s="31" t="inlineStr">
        <is>
          <t>20–24</t>
        </is>
      </c>
      <c r="E7641" s="33" t="n"/>
      <c r="F7641" s="33" t="n"/>
      <c r="G7641" s="33" t="n"/>
      <c r="H7641" s="33" t="n"/>
    </row>
    <row r="7642" ht="16" customHeight="1">
      <c r="C7642" s="29" t="n"/>
      <c r="D7642" s="31" t="inlineStr">
        <is>
          <t>25–29</t>
        </is>
      </c>
      <c r="E7642" s="33" t="n"/>
      <c r="F7642" s="33" t="n"/>
      <c r="G7642" s="33" t="n"/>
      <c r="H7642" s="33" t="n"/>
    </row>
    <row r="7643" ht="16" customHeight="1">
      <c r="C7643" s="29" t="n"/>
      <c r="D7643" s="31" t="inlineStr">
        <is>
          <t>30–34</t>
        </is>
      </c>
      <c r="E7643" s="33" t="n"/>
      <c r="F7643" s="33" t="n"/>
      <c r="G7643" s="33" t="n"/>
      <c r="H7643" s="33" t="n"/>
    </row>
    <row r="7644" ht="16" customHeight="1">
      <c r="C7644" s="29" t="n"/>
      <c r="D7644" s="31" t="inlineStr">
        <is>
          <t>35–39</t>
        </is>
      </c>
      <c r="E7644" s="33" t="n"/>
      <c r="F7644" s="33" t="n"/>
      <c r="G7644" s="33" t="n"/>
      <c r="H7644" s="33" t="n"/>
    </row>
    <row r="7645" ht="16" customHeight="1">
      <c r="C7645" s="29" t="n"/>
      <c r="D7645" s="31" t="inlineStr">
        <is>
          <t>40–44</t>
        </is>
      </c>
      <c r="E7645" s="33" t="n"/>
      <c r="F7645" s="33" t="n"/>
      <c r="G7645" s="33" t="n"/>
      <c r="H7645" s="33" t="n"/>
    </row>
    <row r="7646" ht="16" customHeight="1">
      <c r="C7646" s="29" t="n"/>
      <c r="D7646" s="31" t="inlineStr">
        <is>
          <t>45–49</t>
        </is>
      </c>
      <c r="E7646" s="33" t="n"/>
      <c r="F7646" s="33" t="n"/>
      <c r="G7646" s="33" t="n"/>
      <c r="H7646" s="33" t="n"/>
    </row>
    <row r="7647" ht="16" customHeight="1">
      <c r="C7647" s="29" t="n"/>
      <c r="D7647" s="31" t="inlineStr">
        <is>
          <t>50–54</t>
        </is>
      </c>
      <c r="E7647" s="33" t="n"/>
      <c r="F7647" s="33" t="n"/>
      <c r="G7647" s="33" t="n"/>
      <c r="H7647" s="33" t="n"/>
    </row>
    <row r="7648" ht="16" customHeight="1">
      <c r="C7648" s="29" t="n"/>
      <c r="D7648" s="31" t="inlineStr">
        <is>
          <t>55–59</t>
        </is>
      </c>
      <c r="E7648" s="33" t="n"/>
      <c r="F7648" s="33" t="n"/>
      <c r="G7648" s="33" t="n"/>
      <c r="H7648" s="33" t="n"/>
    </row>
    <row r="7649" ht="16" customHeight="1">
      <c r="C7649" s="29" t="n"/>
      <c r="D7649" s="31" t="inlineStr">
        <is>
          <t>60–64</t>
        </is>
      </c>
      <c r="E7649" s="33" t="n"/>
      <c r="F7649" s="33" t="n"/>
      <c r="G7649" s="33" t="n"/>
      <c r="H7649" s="33" t="n"/>
    </row>
    <row r="7650" ht="16" customHeight="1">
      <c r="C7650" s="29" t="n"/>
      <c r="D7650" s="31" t="inlineStr">
        <is>
          <t>65–69</t>
        </is>
      </c>
      <c r="E7650" s="33" t="n"/>
      <c r="F7650" s="33" t="n"/>
      <c r="G7650" s="33" t="n"/>
      <c r="H7650" s="33" t="n"/>
    </row>
    <row r="7651" ht="16" customHeight="1">
      <c r="C7651" s="29" t="n"/>
      <c r="D7651" s="31" t="inlineStr">
        <is>
          <t>70–74</t>
        </is>
      </c>
      <c r="E7651" s="33" t="n"/>
      <c r="F7651" s="33" t="n"/>
      <c r="G7651" s="33" t="n"/>
      <c r="H7651" s="33" t="n"/>
    </row>
    <row r="7652" ht="16" customHeight="1">
      <c r="C7652" s="29" t="n"/>
      <c r="D7652" s="31" t="inlineStr">
        <is>
          <t>75–79</t>
        </is>
      </c>
      <c r="E7652" s="33" t="n"/>
      <c r="F7652" s="33" t="n"/>
      <c r="G7652" s="33" t="n"/>
      <c r="H7652" s="33" t="n"/>
    </row>
    <row r="7653" ht="16" customHeight="1">
      <c r="C7653" s="29" t="n"/>
      <c r="D7653" s="31" t="inlineStr">
        <is>
          <t>80–84</t>
        </is>
      </c>
      <c r="E7653" s="33" t="n"/>
      <c r="F7653" s="33" t="n"/>
      <c r="G7653" s="33" t="n"/>
      <c r="H7653" s="33" t="n"/>
    </row>
    <row r="7654" ht="16" customHeight="1">
      <c r="C7654" s="29" t="n"/>
      <c r="D7654" s="31" t="inlineStr">
        <is>
          <t>85+</t>
        </is>
      </c>
      <c r="E7654" s="33" t="n"/>
      <c r="F7654" s="33" t="n"/>
      <c r="G7654" s="33" t="n"/>
      <c r="H7654" s="33" t="n"/>
    </row>
    <row r="7655" ht="16" customHeight="1">
      <c r="A7655" s="29">
        <f>A7637+1</f>
        <v/>
      </c>
      <c r="C7655" s="29" t="n"/>
      <c r="D7655" s="31" t="inlineStr">
        <is>
          <t>0–4</t>
        </is>
      </c>
      <c r="E7655" s="33" t="n"/>
      <c r="F7655" s="33" t="n"/>
      <c r="G7655" s="33" t="n"/>
      <c r="H7655" s="33" t="n"/>
    </row>
    <row r="7656" ht="13.75" customHeight="1">
      <c r="C7656" s="29" t="n"/>
      <c r="D7656" s="31" t="inlineStr">
        <is>
          <t>5–9</t>
        </is>
      </c>
      <c r="E7656" s="33" t="n"/>
      <c r="F7656" s="33" t="n"/>
      <c r="G7656" s="33" t="n"/>
      <c r="H7656" s="33" t="n"/>
    </row>
    <row r="7657" ht="16" customHeight="1">
      <c r="C7657" s="29" t="n"/>
      <c r="D7657" s="31" t="inlineStr">
        <is>
          <t>10–14</t>
        </is>
      </c>
      <c r="E7657" s="33" t="n"/>
      <c r="F7657" s="33" t="n"/>
      <c r="G7657" s="33" t="n"/>
      <c r="H7657" s="33" t="n"/>
    </row>
    <row r="7658" ht="16" customHeight="1">
      <c r="C7658" s="29" t="n"/>
      <c r="D7658" s="31" t="inlineStr">
        <is>
          <t>15–19</t>
        </is>
      </c>
      <c r="E7658" s="33" t="n"/>
      <c r="F7658" s="33" t="n"/>
      <c r="G7658" s="33" t="n"/>
      <c r="H7658" s="33" t="n"/>
    </row>
    <row r="7659" ht="16" customHeight="1">
      <c r="C7659" s="29" t="n"/>
      <c r="D7659" s="31" t="inlineStr">
        <is>
          <t>20–24</t>
        </is>
      </c>
      <c r="E7659" s="33" t="n"/>
      <c r="F7659" s="33" t="n"/>
      <c r="G7659" s="33" t="n"/>
      <c r="H7659" s="33" t="n"/>
    </row>
    <row r="7660" ht="16" customHeight="1">
      <c r="C7660" s="29" t="n"/>
      <c r="D7660" s="31" t="inlineStr">
        <is>
          <t>25–29</t>
        </is>
      </c>
      <c r="E7660" s="33" t="n"/>
      <c r="F7660" s="33" t="n"/>
      <c r="G7660" s="33" t="n"/>
      <c r="H7660" s="33" t="n"/>
    </row>
    <row r="7661" ht="16" customHeight="1">
      <c r="C7661" s="29" t="n"/>
      <c r="D7661" s="31" t="inlineStr">
        <is>
          <t>30–34</t>
        </is>
      </c>
      <c r="E7661" s="33" t="n"/>
      <c r="F7661" s="33" t="n"/>
      <c r="G7661" s="33" t="n"/>
      <c r="H7661" s="33" t="n"/>
    </row>
    <row r="7662" ht="16" customHeight="1">
      <c r="C7662" s="29" t="n"/>
      <c r="D7662" s="31" t="inlineStr">
        <is>
          <t>35–39</t>
        </is>
      </c>
      <c r="E7662" s="33" t="n"/>
      <c r="F7662" s="33" t="n"/>
      <c r="G7662" s="33" t="n"/>
      <c r="H7662" s="33" t="n"/>
    </row>
    <row r="7663" ht="16" customHeight="1">
      <c r="C7663" s="29" t="n"/>
      <c r="D7663" s="31" t="inlineStr">
        <is>
          <t>40–44</t>
        </is>
      </c>
      <c r="E7663" s="33" t="n"/>
      <c r="F7663" s="33" t="n"/>
      <c r="G7663" s="33" t="n"/>
      <c r="H7663" s="33" t="n"/>
    </row>
    <row r="7664" ht="16" customHeight="1">
      <c r="C7664" s="29" t="n"/>
      <c r="D7664" s="31" t="inlineStr">
        <is>
          <t>45–49</t>
        </is>
      </c>
      <c r="E7664" s="33" t="n"/>
      <c r="F7664" s="33" t="n"/>
      <c r="G7664" s="33" t="n"/>
      <c r="H7664" s="33" t="n"/>
    </row>
    <row r="7665" ht="16" customHeight="1">
      <c r="C7665" s="29" t="n"/>
      <c r="D7665" s="31" t="inlineStr">
        <is>
          <t>50–54</t>
        </is>
      </c>
      <c r="E7665" s="33" t="n"/>
      <c r="F7665" s="33" t="n"/>
      <c r="G7665" s="33" t="n"/>
      <c r="H7665" s="33" t="n"/>
    </row>
    <row r="7666" ht="16" customHeight="1">
      <c r="C7666" s="29" t="n"/>
      <c r="D7666" s="31" t="inlineStr">
        <is>
          <t>55–59</t>
        </is>
      </c>
      <c r="E7666" s="33" t="n"/>
      <c r="F7666" s="33" t="n"/>
      <c r="G7666" s="33" t="n"/>
      <c r="H7666" s="33" t="n"/>
    </row>
    <row r="7667" ht="16" customHeight="1">
      <c r="C7667" s="29" t="n"/>
      <c r="D7667" s="31" t="inlineStr">
        <is>
          <t>60–64</t>
        </is>
      </c>
      <c r="E7667" s="33" t="n"/>
      <c r="F7667" s="33" t="n"/>
      <c r="G7667" s="33" t="n"/>
      <c r="H7667" s="33" t="n"/>
    </row>
    <row r="7668" ht="16" customHeight="1">
      <c r="C7668" s="29" t="n"/>
      <c r="D7668" s="31" t="inlineStr">
        <is>
          <t>65–69</t>
        </is>
      </c>
      <c r="E7668" s="33" t="n"/>
      <c r="F7668" s="33" t="n"/>
      <c r="G7668" s="33" t="n"/>
      <c r="H7668" s="33" t="n"/>
    </row>
    <row r="7669" ht="16" customHeight="1">
      <c r="C7669" s="29" t="n"/>
      <c r="D7669" s="31" t="inlineStr">
        <is>
          <t>70–74</t>
        </is>
      </c>
      <c r="E7669" s="33" t="n"/>
      <c r="F7669" s="33" t="n"/>
      <c r="G7669" s="33" t="n"/>
      <c r="H7669" s="33" t="n"/>
    </row>
    <row r="7670" ht="16" customHeight="1">
      <c r="C7670" s="29" t="n"/>
      <c r="D7670" s="31" t="inlineStr">
        <is>
          <t>75–79</t>
        </is>
      </c>
      <c r="E7670" s="33" t="n"/>
      <c r="F7670" s="33" t="n"/>
      <c r="G7670" s="33" t="n"/>
      <c r="H7670" s="33" t="n"/>
    </row>
    <row r="7671" ht="16" customHeight="1">
      <c r="C7671" s="29" t="n"/>
      <c r="D7671" s="31" t="inlineStr">
        <is>
          <t>80–84</t>
        </is>
      </c>
      <c r="E7671" s="33" t="n"/>
      <c r="F7671" s="33" t="n"/>
      <c r="G7671" s="33" t="n"/>
      <c r="H7671" s="33" t="n"/>
    </row>
    <row r="7672" ht="16" customHeight="1">
      <c r="C7672" s="29" t="n"/>
      <c r="D7672" s="31" t="inlineStr">
        <is>
          <t>85+</t>
        </is>
      </c>
      <c r="E7672" s="33" t="n"/>
      <c r="F7672" s="33" t="n"/>
      <c r="G7672" s="33" t="n"/>
      <c r="H7672" s="33" t="n"/>
    </row>
    <row r="7673" ht="16" customHeight="1">
      <c r="A7673" s="29">
        <f>A7655+1</f>
        <v/>
      </c>
      <c r="C7673" s="29" t="n"/>
      <c r="D7673" s="31" t="inlineStr">
        <is>
          <t>0–4</t>
        </is>
      </c>
      <c r="E7673" s="33" t="n"/>
      <c r="F7673" s="33" t="n"/>
      <c r="G7673" s="33" t="n"/>
      <c r="H7673" s="33" t="n"/>
    </row>
    <row r="7674" ht="13.75" customHeight="1">
      <c r="C7674" s="29" t="n"/>
      <c r="D7674" s="31" t="inlineStr">
        <is>
          <t>5–9</t>
        </is>
      </c>
      <c r="E7674" s="33" t="n"/>
      <c r="F7674" s="33" t="n"/>
      <c r="G7674" s="33" t="n"/>
      <c r="H7674" s="33" t="n"/>
    </row>
    <row r="7675" ht="16" customHeight="1">
      <c r="C7675" s="29" t="n"/>
      <c r="D7675" s="31" t="inlineStr">
        <is>
          <t>10–14</t>
        </is>
      </c>
      <c r="E7675" s="33" t="n"/>
      <c r="F7675" s="33" t="n"/>
      <c r="G7675" s="33" t="n"/>
      <c r="H7675" s="33" t="n"/>
    </row>
    <row r="7676" ht="16" customHeight="1">
      <c r="C7676" s="29" t="n"/>
      <c r="D7676" s="31" t="inlineStr">
        <is>
          <t>15–19</t>
        </is>
      </c>
      <c r="E7676" s="33" t="n"/>
      <c r="F7676" s="33" t="n"/>
      <c r="G7676" s="33" t="n"/>
      <c r="H7676" s="33" t="n"/>
    </row>
    <row r="7677" ht="16" customHeight="1">
      <c r="C7677" s="29" t="n"/>
      <c r="D7677" s="31" t="inlineStr">
        <is>
          <t>20–24</t>
        </is>
      </c>
      <c r="E7677" s="33" t="n"/>
      <c r="F7677" s="33" t="n"/>
      <c r="G7677" s="33" t="n"/>
      <c r="H7677" s="33" t="n"/>
    </row>
    <row r="7678" ht="16" customHeight="1">
      <c r="C7678" s="29" t="n"/>
      <c r="D7678" s="31" t="inlineStr">
        <is>
          <t>25–29</t>
        </is>
      </c>
      <c r="E7678" s="33" t="n"/>
      <c r="F7678" s="33" t="n"/>
      <c r="G7678" s="33" t="n"/>
      <c r="H7678" s="33" t="n"/>
    </row>
    <row r="7679" ht="16" customHeight="1">
      <c r="C7679" s="29" t="n"/>
      <c r="D7679" s="31" t="inlineStr">
        <is>
          <t>30–34</t>
        </is>
      </c>
      <c r="E7679" s="33" t="n"/>
      <c r="F7679" s="33" t="n"/>
      <c r="G7679" s="33" t="n"/>
      <c r="H7679" s="33" t="n"/>
    </row>
    <row r="7680" ht="16" customHeight="1">
      <c r="C7680" s="29" t="n"/>
      <c r="D7680" s="31" t="inlineStr">
        <is>
          <t>35–39</t>
        </is>
      </c>
      <c r="E7680" s="33" t="n"/>
      <c r="F7680" s="33" t="n"/>
      <c r="G7680" s="33" t="n"/>
      <c r="H7680" s="33" t="n"/>
    </row>
    <row r="7681" ht="16" customHeight="1">
      <c r="C7681" s="29" t="n"/>
      <c r="D7681" s="31" t="inlineStr">
        <is>
          <t>40–44</t>
        </is>
      </c>
      <c r="E7681" s="33" t="n"/>
      <c r="F7681" s="33" t="n"/>
      <c r="G7681" s="33" t="n"/>
      <c r="H7681" s="33" t="n"/>
    </row>
    <row r="7682" ht="16" customHeight="1">
      <c r="C7682" s="29" t="n"/>
      <c r="D7682" s="31" t="inlineStr">
        <is>
          <t>45–49</t>
        </is>
      </c>
      <c r="E7682" s="33" t="n"/>
      <c r="F7682" s="33" t="n"/>
      <c r="G7682" s="33" t="n"/>
      <c r="H7682" s="33" t="n"/>
    </row>
    <row r="7683" ht="16" customHeight="1">
      <c r="C7683" s="29" t="n"/>
      <c r="D7683" s="31" t="inlineStr">
        <is>
          <t>50–54</t>
        </is>
      </c>
      <c r="E7683" s="33" t="n"/>
      <c r="F7683" s="33" t="n"/>
      <c r="G7683" s="33" t="n"/>
      <c r="H7683" s="33" t="n"/>
    </row>
    <row r="7684" ht="16" customHeight="1">
      <c r="C7684" s="29" t="n"/>
      <c r="D7684" s="31" t="inlineStr">
        <is>
          <t>55–59</t>
        </is>
      </c>
      <c r="E7684" s="33" t="n"/>
      <c r="F7684" s="33" t="n"/>
      <c r="G7684" s="33" t="n"/>
      <c r="H7684" s="33" t="n"/>
    </row>
    <row r="7685" ht="16" customHeight="1">
      <c r="C7685" s="29" t="n"/>
      <c r="D7685" s="31" t="inlineStr">
        <is>
          <t>60–64</t>
        </is>
      </c>
      <c r="E7685" s="33" t="n"/>
      <c r="F7685" s="33" t="n"/>
      <c r="G7685" s="33" t="n"/>
      <c r="H7685" s="33" t="n"/>
    </row>
    <row r="7686" ht="16" customHeight="1">
      <c r="C7686" s="29" t="n"/>
      <c r="D7686" s="31" t="inlineStr">
        <is>
          <t>65–69</t>
        </is>
      </c>
      <c r="E7686" s="33" t="n"/>
      <c r="F7686" s="33" t="n"/>
      <c r="G7686" s="33" t="n"/>
      <c r="H7686" s="33" t="n"/>
    </row>
    <row r="7687" ht="16" customHeight="1">
      <c r="C7687" s="29" t="n"/>
      <c r="D7687" s="31" t="inlineStr">
        <is>
          <t>70–74</t>
        </is>
      </c>
      <c r="E7687" s="33" t="n"/>
      <c r="F7687" s="33" t="n"/>
      <c r="G7687" s="33" t="n"/>
      <c r="H7687" s="33" t="n"/>
    </row>
    <row r="7688" ht="16" customHeight="1">
      <c r="C7688" s="29" t="n"/>
      <c r="D7688" s="31" t="inlineStr">
        <is>
          <t>75–79</t>
        </is>
      </c>
      <c r="E7688" s="33" t="n"/>
      <c r="F7688" s="33" t="n"/>
      <c r="G7688" s="33" t="n"/>
      <c r="H7688" s="33" t="n"/>
    </row>
    <row r="7689" ht="16" customHeight="1">
      <c r="C7689" s="29" t="n"/>
      <c r="D7689" s="31" t="inlineStr">
        <is>
          <t>80–84</t>
        </is>
      </c>
      <c r="E7689" s="33" t="n"/>
      <c r="F7689" s="33" t="n"/>
      <c r="G7689" s="33" t="n"/>
      <c r="H7689" s="33" t="n"/>
    </row>
    <row r="7690" ht="16" customHeight="1">
      <c r="C7690" s="29" t="n"/>
      <c r="D7690" s="31" t="inlineStr">
        <is>
          <t>85+</t>
        </is>
      </c>
      <c r="E7690" s="33" t="n"/>
      <c r="F7690" s="33" t="n"/>
      <c r="G7690" s="33" t="n"/>
      <c r="H7690" s="33" t="n"/>
    </row>
    <row r="7691" ht="16" customHeight="1">
      <c r="A7691" s="29">
        <f>A7673+1</f>
        <v/>
      </c>
      <c r="C7691" s="29" t="n"/>
      <c r="D7691" s="31" t="inlineStr">
        <is>
          <t>0–4</t>
        </is>
      </c>
      <c r="E7691" s="33" t="n"/>
      <c r="F7691" s="33" t="n"/>
      <c r="G7691" s="33" t="n"/>
      <c r="H7691" s="33" t="n"/>
    </row>
    <row r="7692" ht="13.75" customHeight="1">
      <c r="C7692" s="29" t="n"/>
      <c r="D7692" s="31" t="inlineStr">
        <is>
          <t>5–9</t>
        </is>
      </c>
      <c r="E7692" s="33" t="n"/>
      <c r="F7692" s="33" t="n"/>
      <c r="G7692" s="33" t="n"/>
      <c r="H7692" s="33" t="n"/>
    </row>
    <row r="7693" ht="16" customHeight="1">
      <c r="C7693" s="29" t="n"/>
      <c r="D7693" s="31" t="inlineStr">
        <is>
          <t>10–14</t>
        </is>
      </c>
      <c r="E7693" s="33" t="n"/>
      <c r="F7693" s="33" t="n"/>
      <c r="G7693" s="33" t="n"/>
      <c r="H7693" s="33" t="n"/>
    </row>
    <row r="7694" ht="16" customHeight="1">
      <c r="C7694" s="29" t="n"/>
      <c r="D7694" s="31" t="inlineStr">
        <is>
          <t>15–19</t>
        </is>
      </c>
      <c r="E7694" s="33" t="n"/>
      <c r="F7694" s="33" t="n"/>
      <c r="G7694" s="33" t="n"/>
      <c r="H7694" s="33" t="n"/>
    </row>
    <row r="7695" ht="16" customHeight="1">
      <c r="C7695" s="29" t="n"/>
      <c r="D7695" s="31" t="inlineStr">
        <is>
          <t>20–24</t>
        </is>
      </c>
      <c r="E7695" s="33" t="n"/>
      <c r="F7695" s="33" t="n"/>
      <c r="G7695" s="33" t="n"/>
      <c r="H7695" s="33" t="n"/>
    </row>
    <row r="7696" ht="16" customHeight="1">
      <c r="C7696" s="29" t="n"/>
      <c r="D7696" s="31" t="inlineStr">
        <is>
          <t>25–29</t>
        </is>
      </c>
      <c r="E7696" s="33" t="n"/>
      <c r="F7696" s="33" t="n"/>
      <c r="G7696" s="33" t="n"/>
      <c r="H7696" s="33" t="n"/>
    </row>
    <row r="7697" ht="16" customHeight="1">
      <c r="C7697" s="29" t="n"/>
      <c r="D7697" s="31" t="inlineStr">
        <is>
          <t>30–34</t>
        </is>
      </c>
      <c r="E7697" s="33" t="n"/>
      <c r="F7697" s="33" t="n"/>
      <c r="G7697" s="33" t="n"/>
      <c r="H7697" s="33" t="n"/>
    </row>
    <row r="7698" ht="16" customHeight="1">
      <c r="C7698" s="29" t="n"/>
      <c r="D7698" s="31" t="inlineStr">
        <is>
          <t>35–39</t>
        </is>
      </c>
      <c r="E7698" s="33" t="n"/>
      <c r="F7698" s="33" t="n"/>
      <c r="G7698" s="33" t="n"/>
      <c r="H7698" s="33" t="n"/>
    </row>
    <row r="7699" ht="16" customHeight="1">
      <c r="C7699" s="29" t="n"/>
      <c r="D7699" s="31" t="inlineStr">
        <is>
          <t>40–44</t>
        </is>
      </c>
      <c r="E7699" s="33" t="n"/>
      <c r="F7699" s="33" t="n"/>
      <c r="G7699" s="33" t="n"/>
      <c r="H7699" s="33" t="n"/>
    </row>
    <row r="7700" ht="16" customHeight="1">
      <c r="C7700" s="29" t="n"/>
      <c r="D7700" s="31" t="inlineStr">
        <is>
          <t>45–49</t>
        </is>
      </c>
      <c r="E7700" s="33" t="n"/>
      <c r="F7700" s="33" t="n"/>
      <c r="G7700" s="33" t="n"/>
      <c r="H7700" s="33" t="n"/>
    </row>
    <row r="7701" ht="16" customHeight="1">
      <c r="C7701" s="29" t="n"/>
      <c r="D7701" s="31" t="inlineStr">
        <is>
          <t>50–54</t>
        </is>
      </c>
      <c r="E7701" s="33" t="n"/>
      <c r="F7701" s="33" t="n"/>
      <c r="G7701" s="33" t="n"/>
      <c r="H7701" s="33" t="n"/>
    </row>
    <row r="7702" ht="16" customHeight="1">
      <c r="C7702" s="29" t="n"/>
      <c r="D7702" s="31" t="inlineStr">
        <is>
          <t>55–59</t>
        </is>
      </c>
      <c r="E7702" s="33" t="n"/>
      <c r="F7702" s="33" t="n"/>
      <c r="G7702" s="33" t="n"/>
      <c r="H7702" s="33" t="n"/>
    </row>
    <row r="7703" ht="16" customHeight="1">
      <c r="C7703" s="29" t="n"/>
      <c r="D7703" s="31" t="inlineStr">
        <is>
          <t>60–64</t>
        </is>
      </c>
      <c r="E7703" s="33" t="n"/>
      <c r="F7703" s="33" t="n"/>
      <c r="G7703" s="33" t="n"/>
      <c r="H7703" s="33" t="n"/>
    </row>
    <row r="7704" ht="16" customHeight="1">
      <c r="C7704" s="29" t="n"/>
      <c r="D7704" s="31" t="inlineStr">
        <is>
          <t>65–69</t>
        </is>
      </c>
      <c r="E7704" s="33" t="n"/>
      <c r="F7704" s="33" t="n"/>
      <c r="G7704" s="33" t="n"/>
      <c r="H7704" s="33" t="n"/>
    </row>
    <row r="7705" ht="16" customHeight="1">
      <c r="C7705" s="29" t="n"/>
      <c r="D7705" s="31" t="inlineStr">
        <is>
          <t>70–74</t>
        </is>
      </c>
      <c r="E7705" s="33" t="n"/>
      <c r="F7705" s="33" t="n"/>
      <c r="G7705" s="33" t="n"/>
      <c r="H7705" s="33" t="n"/>
    </row>
    <row r="7706" ht="16" customHeight="1">
      <c r="C7706" s="29" t="n"/>
      <c r="D7706" s="31" t="inlineStr">
        <is>
          <t>75–79</t>
        </is>
      </c>
      <c r="E7706" s="33" t="n"/>
      <c r="F7706" s="33" t="n"/>
      <c r="G7706" s="33" t="n"/>
      <c r="H7706" s="33" t="n"/>
    </row>
    <row r="7707" ht="16" customHeight="1">
      <c r="C7707" s="29" t="n"/>
      <c r="D7707" s="31" t="inlineStr">
        <is>
          <t>80–84</t>
        </is>
      </c>
      <c r="E7707" s="33" t="n"/>
      <c r="F7707" s="33" t="n"/>
      <c r="G7707" s="33" t="n"/>
      <c r="H7707" s="33" t="n"/>
    </row>
    <row r="7708" ht="16" customHeight="1">
      <c r="C7708" s="29" t="n"/>
      <c r="D7708" s="31" t="inlineStr">
        <is>
          <t>85+</t>
        </is>
      </c>
      <c r="E7708" s="33" t="n"/>
      <c r="F7708" s="33" t="n"/>
      <c r="G7708" s="33" t="n"/>
      <c r="H7708" s="33" t="n"/>
    </row>
    <row r="7709" ht="16" customHeight="1">
      <c r="A7709" s="29">
        <f>A7691+1</f>
        <v/>
      </c>
      <c r="C7709" s="29" t="n"/>
      <c r="D7709" s="31" t="inlineStr">
        <is>
          <t>0–4</t>
        </is>
      </c>
      <c r="E7709" s="33" t="n"/>
      <c r="F7709" s="33" t="n"/>
      <c r="G7709" s="33" t="n"/>
      <c r="H7709" s="33" t="n"/>
    </row>
    <row r="7710" ht="13.75" customHeight="1">
      <c r="C7710" s="29" t="n"/>
      <c r="D7710" s="31" t="inlineStr">
        <is>
          <t>5–9</t>
        </is>
      </c>
      <c r="E7710" s="33" t="n"/>
      <c r="F7710" s="33" t="n"/>
      <c r="G7710" s="33" t="n"/>
      <c r="H7710" s="33" t="n"/>
    </row>
    <row r="7711" ht="16" customHeight="1">
      <c r="C7711" s="29" t="n"/>
      <c r="D7711" s="31" t="inlineStr">
        <is>
          <t>10–14</t>
        </is>
      </c>
      <c r="E7711" s="33" t="n"/>
      <c r="F7711" s="33" t="n"/>
      <c r="G7711" s="33" t="n"/>
      <c r="H7711" s="33" t="n"/>
    </row>
    <row r="7712" ht="16" customHeight="1">
      <c r="C7712" s="29" t="n"/>
      <c r="D7712" s="31" t="inlineStr">
        <is>
          <t>15–19</t>
        </is>
      </c>
      <c r="E7712" s="33" t="n"/>
      <c r="F7712" s="33" t="n"/>
      <c r="G7712" s="33" t="n"/>
      <c r="H7712" s="33" t="n"/>
    </row>
    <row r="7713" ht="16" customHeight="1">
      <c r="C7713" s="29" t="n"/>
      <c r="D7713" s="31" t="inlineStr">
        <is>
          <t>20–24</t>
        </is>
      </c>
      <c r="E7713" s="33" t="n"/>
      <c r="F7713" s="33" t="n"/>
      <c r="G7713" s="33" t="n"/>
      <c r="H7713" s="33" t="n"/>
    </row>
    <row r="7714" ht="16" customHeight="1">
      <c r="C7714" s="29" t="n"/>
      <c r="D7714" s="31" t="inlineStr">
        <is>
          <t>25–29</t>
        </is>
      </c>
      <c r="E7714" s="33" t="n"/>
      <c r="F7714" s="33" t="n"/>
      <c r="G7714" s="33" t="n"/>
      <c r="H7714" s="33" t="n"/>
    </row>
    <row r="7715" ht="16" customHeight="1">
      <c r="C7715" s="29" t="n"/>
      <c r="D7715" s="31" t="inlineStr">
        <is>
          <t>30–34</t>
        </is>
      </c>
      <c r="E7715" s="33" t="n"/>
      <c r="F7715" s="33" t="n"/>
      <c r="G7715" s="33" t="n"/>
      <c r="H7715" s="33" t="n"/>
    </row>
    <row r="7716" ht="16" customHeight="1">
      <c r="C7716" s="29" t="n"/>
      <c r="D7716" s="31" t="inlineStr">
        <is>
          <t>35–39</t>
        </is>
      </c>
      <c r="E7716" s="33" t="n"/>
      <c r="F7716" s="33" t="n"/>
      <c r="G7716" s="33" t="n"/>
      <c r="H7716" s="33" t="n"/>
    </row>
    <row r="7717" ht="16" customHeight="1">
      <c r="C7717" s="29" t="n"/>
      <c r="D7717" s="31" t="inlineStr">
        <is>
          <t>40–44</t>
        </is>
      </c>
      <c r="E7717" s="33" t="n"/>
      <c r="F7717" s="33" t="n"/>
      <c r="G7717" s="33" t="n"/>
      <c r="H7717" s="33" t="n"/>
    </row>
    <row r="7718" ht="16" customHeight="1">
      <c r="C7718" s="29" t="n"/>
      <c r="D7718" s="31" t="inlineStr">
        <is>
          <t>45–49</t>
        </is>
      </c>
      <c r="E7718" s="33" t="n"/>
      <c r="F7718" s="33" t="n"/>
      <c r="G7718" s="33" t="n"/>
      <c r="H7718" s="33" t="n"/>
    </row>
    <row r="7719" ht="16" customHeight="1">
      <c r="C7719" s="29" t="n"/>
      <c r="D7719" s="31" t="inlineStr">
        <is>
          <t>50–54</t>
        </is>
      </c>
      <c r="E7719" s="33" t="n"/>
      <c r="F7719" s="33" t="n"/>
      <c r="G7719" s="33" t="n"/>
      <c r="H7719" s="33" t="n"/>
    </row>
    <row r="7720" ht="16" customHeight="1">
      <c r="C7720" s="29" t="n"/>
      <c r="D7720" s="31" t="inlineStr">
        <is>
          <t>55–59</t>
        </is>
      </c>
      <c r="E7720" s="33" t="n"/>
      <c r="F7720" s="33" t="n"/>
      <c r="G7720" s="33" t="n"/>
      <c r="H7720" s="33" t="n"/>
    </row>
    <row r="7721" ht="16" customHeight="1">
      <c r="C7721" s="29" t="n"/>
      <c r="D7721" s="31" t="inlineStr">
        <is>
          <t>60–64</t>
        </is>
      </c>
      <c r="E7721" s="33" t="n"/>
      <c r="F7721" s="33" t="n"/>
      <c r="G7721" s="33" t="n"/>
      <c r="H7721" s="33" t="n"/>
    </row>
    <row r="7722" ht="16" customHeight="1">
      <c r="C7722" s="29" t="n"/>
      <c r="D7722" s="31" t="inlineStr">
        <is>
          <t>65–69</t>
        </is>
      </c>
      <c r="E7722" s="33" t="n"/>
      <c r="F7722" s="33" t="n"/>
      <c r="G7722" s="33" t="n"/>
      <c r="H7722" s="33" t="n"/>
    </row>
    <row r="7723" ht="16" customHeight="1">
      <c r="C7723" s="29" t="n"/>
      <c r="D7723" s="31" t="inlineStr">
        <is>
          <t>70–74</t>
        </is>
      </c>
      <c r="E7723" s="33" t="n"/>
      <c r="F7723" s="33" t="n"/>
      <c r="G7723" s="33" t="n"/>
      <c r="H7723" s="33" t="n"/>
    </row>
    <row r="7724" ht="16" customHeight="1">
      <c r="C7724" s="29" t="n"/>
      <c r="D7724" s="31" t="inlineStr">
        <is>
          <t>75–79</t>
        </is>
      </c>
      <c r="E7724" s="33" t="n"/>
      <c r="F7724" s="33" t="n"/>
      <c r="G7724" s="33" t="n"/>
      <c r="H7724" s="33" t="n"/>
    </row>
    <row r="7725" ht="16" customHeight="1">
      <c r="C7725" s="29" t="n"/>
      <c r="D7725" s="31" t="inlineStr">
        <is>
          <t>80–84</t>
        </is>
      </c>
      <c r="E7725" s="33" t="n"/>
      <c r="F7725" s="33" t="n"/>
      <c r="G7725" s="33" t="n"/>
      <c r="H7725" s="33" t="n"/>
    </row>
    <row r="7726" ht="16" customHeight="1">
      <c r="C7726" s="29" t="n"/>
      <c r="D7726" s="31" t="inlineStr">
        <is>
          <t>85+</t>
        </is>
      </c>
      <c r="E7726" s="33" t="n"/>
      <c r="F7726" s="33" t="n"/>
      <c r="G7726" s="33" t="n"/>
      <c r="H7726" s="33" t="n"/>
    </row>
    <row r="7727" ht="16" customHeight="1">
      <c r="A7727" s="29">
        <f>A7709+1</f>
        <v/>
      </c>
      <c r="C7727" s="29" t="n"/>
      <c r="D7727" s="31" t="inlineStr">
        <is>
          <t>0–4</t>
        </is>
      </c>
      <c r="E7727" s="33" t="n"/>
      <c r="F7727" s="33" t="n"/>
      <c r="G7727" s="33" t="n"/>
      <c r="H7727" s="33" t="n"/>
    </row>
    <row r="7728" ht="13.75" customHeight="1">
      <c r="C7728" s="29" t="n"/>
      <c r="D7728" s="31" t="inlineStr">
        <is>
          <t>5–9</t>
        </is>
      </c>
      <c r="E7728" s="33" t="n"/>
      <c r="F7728" s="33" t="n"/>
      <c r="G7728" s="33" t="n"/>
      <c r="H7728" s="33" t="n"/>
    </row>
    <row r="7729" ht="16" customHeight="1">
      <c r="C7729" s="29" t="n"/>
      <c r="D7729" s="31" t="inlineStr">
        <is>
          <t>10–14</t>
        </is>
      </c>
      <c r="E7729" s="33" t="n"/>
      <c r="F7729" s="33" t="n"/>
      <c r="G7729" s="33" t="n"/>
      <c r="H7729" s="33" t="n"/>
    </row>
    <row r="7730" ht="16" customHeight="1">
      <c r="C7730" s="29" t="n"/>
      <c r="D7730" s="31" t="inlineStr">
        <is>
          <t>15–19</t>
        </is>
      </c>
      <c r="E7730" s="33" t="n"/>
      <c r="F7730" s="33" t="n"/>
      <c r="G7730" s="33" t="n"/>
      <c r="H7730" s="33" t="n"/>
    </row>
    <row r="7731" ht="16" customHeight="1">
      <c r="C7731" s="29" t="n"/>
      <c r="D7731" s="31" t="inlineStr">
        <is>
          <t>20–24</t>
        </is>
      </c>
      <c r="E7731" s="33" t="n"/>
      <c r="F7731" s="33" t="n"/>
      <c r="G7731" s="33" t="n"/>
      <c r="H7731" s="33" t="n"/>
    </row>
    <row r="7732" ht="16" customHeight="1">
      <c r="C7732" s="29" t="n"/>
      <c r="D7732" s="31" t="inlineStr">
        <is>
          <t>25–29</t>
        </is>
      </c>
      <c r="E7732" s="33" t="n"/>
      <c r="F7732" s="33" t="n"/>
      <c r="G7732" s="33" t="n"/>
      <c r="H7732" s="33" t="n"/>
    </row>
    <row r="7733" ht="16" customHeight="1">
      <c r="C7733" s="29" t="n"/>
      <c r="D7733" s="31" t="inlineStr">
        <is>
          <t>30–34</t>
        </is>
      </c>
      <c r="E7733" s="33" t="n"/>
      <c r="F7733" s="33" t="n"/>
      <c r="G7733" s="33" t="n"/>
      <c r="H7733" s="33" t="n"/>
    </row>
    <row r="7734" ht="16" customHeight="1">
      <c r="C7734" s="29" t="n"/>
      <c r="D7734" s="31" t="inlineStr">
        <is>
          <t>35–39</t>
        </is>
      </c>
      <c r="E7734" s="33" t="n"/>
      <c r="F7734" s="33" t="n"/>
      <c r="G7734" s="33" t="n"/>
      <c r="H7734" s="33" t="n"/>
    </row>
    <row r="7735" ht="16" customHeight="1">
      <c r="C7735" s="29" t="n"/>
      <c r="D7735" s="31" t="inlineStr">
        <is>
          <t>40–44</t>
        </is>
      </c>
      <c r="E7735" s="33" t="n"/>
      <c r="F7735" s="33" t="n"/>
      <c r="G7735" s="33" t="n"/>
      <c r="H7735" s="33" t="n"/>
    </row>
    <row r="7736" ht="16" customHeight="1">
      <c r="C7736" s="29" t="n"/>
      <c r="D7736" s="31" t="inlineStr">
        <is>
          <t>45–49</t>
        </is>
      </c>
      <c r="E7736" s="33" t="n"/>
      <c r="F7736" s="33" t="n"/>
      <c r="G7736" s="33" t="n"/>
      <c r="H7736" s="33" t="n"/>
    </row>
    <row r="7737" ht="16" customHeight="1">
      <c r="C7737" s="29" t="n"/>
      <c r="D7737" s="31" t="inlineStr">
        <is>
          <t>50–54</t>
        </is>
      </c>
      <c r="E7737" s="33" t="n"/>
      <c r="F7737" s="33" t="n"/>
      <c r="G7737" s="33" t="n"/>
      <c r="H7737" s="33" t="n"/>
    </row>
    <row r="7738" ht="16" customHeight="1">
      <c r="C7738" s="29" t="n"/>
      <c r="D7738" s="31" t="inlineStr">
        <is>
          <t>55–59</t>
        </is>
      </c>
      <c r="E7738" s="33" t="n"/>
      <c r="F7738" s="33" t="n"/>
      <c r="G7738" s="33" t="n"/>
      <c r="H7738" s="33" t="n"/>
    </row>
    <row r="7739" ht="16" customHeight="1">
      <c r="C7739" s="29" t="n"/>
      <c r="D7739" s="31" t="inlineStr">
        <is>
          <t>60–64</t>
        </is>
      </c>
      <c r="E7739" s="33" t="n"/>
      <c r="F7739" s="33" t="n"/>
      <c r="G7739" s="33" t="n"/>
      <c r="H7739" s="33" t="n"/>
    </row>
    <row r="7740" ht="16" customHeight="1">
      <c r="C7740" s="29" t="n"/>
      <c r="D7740" s="31" t="inlineStr">
        <is>
          <t>65–69</t>
        </is>
      </c>
      <c r="E7740" s="33" t="n"/>
      <c r="F7740" s="33" t="n"/>
      <c r="G7740" s="33" t="n"/>
      <c r="H7740" s="33" t="n"/>
    </row>
    <row r="7741" ht="16" customHeight="1">
      <c r="C7741" s="29" t="n"/>
      <c r="D7741" s="31" t="inlineStr">
        <is>
          <t>70–74</t>
        </is>
      </c>
      <c r="E7741" s="33" t="n"/>
      <c r="F7741" s="33" t="n"/>
      <c r="G7741" s="33" t="n"/>
      <c r="H7741" s="33" t="n"/>
    </row>
    <row r="7742" ht="16" customHeight="1">
      <c r="C7742" s="29" t="n"/>
      <c r="D7742" s="31" t="inlineStr">
        <is>
          <t>75–79</t>
        </is>
      </c>
      <c r="E7742" s="33" t="n"/>
      <c r="F7742" s="33" t="n"/>
      <c r="G7742" s="33" t="n"/>
      <c r="H7742" s="33" t="n"/>
    </row>
    <row r="7743" ht="16" customHeight="1">
      <c r="C7743" s="29" t="n"/>
      <c r="D7743" s="31" t="inlineStr">
        <is>
          <t>80–84</t>
        </is>
      </c>
      <c r="E7743" s="33" t="n"/>
      <c r="F7743" s="33" t="n"/>
      <c r="G7743" s="33" t="n"/>
      <c r="H7743" s="33" t="n"/>
    </row>
    <row r="7744" ht="16" customHeight="1">
      <c r="C7744" s="29" t="n"/>
      <c r="D7744" s="31" t="inlineStr">
        <is>
          <t>85+</t>
        </is>
      </c>
      <c r="E7744" s="33" t="n"/>
      <c r="F7744" s="33" t="n"/>
      <c r="G7744" s="33" t="n"/>
      <c r="H7744" s="33" t="n"/>
    </row>
    <row r="7745" ht="16" customHeight="1">
      <c r="A7745" s="29">
        <f>A7727+1</f>
        <v/>
      </c>
      <c r="C7745" s="29" t="n"/>
      <c r="D7745" s="31" t="inlineStr">
        <is>
          <t>0–4</t>
        </is>
      </c>
      <c r="E7745" s="33" t="n"/>
      <c r="F7745" s="33" t="n"/>
      <c r="G7745" s="33" t="n"/>
      <c r="H7745" s="33" t="n"/>
    </row>
    <row r="7746" ht="16" customHeight="1">
      <c r="C7746" s="29" t="n"/>
      <c r="D7746" s="31" t="inlineStr">
        <is>
          <t>5–9</t>
        </is>
      </c>
      <c r="E7746" s="33" t="n"/>
      <c r="F7746" s="33" t="n"/>
      <c r="G7746" s="33" t="n"/>
      <c r="H7746" s="33" t="n"/>
    </row>
    <row r="7747" ht="16" customHeight="1">
      <c r="C7747" s="29" t="n"/>
      <c r="D7747" s="31" t="inlineStr">
        <is>
          <t>10–14</t>
        </is>
      </c>
      <c r="E7747" s="33" t="n"/>
      <c r="F7747" s="33" t="n"/>
      <c r="G7747" s="33" t="n"/>
      <c r="H7747" s="33" t="n"/>
    </row>
    <row r="7748" ht="16" customHeight="1">
      <c r="C7748" s="29" t="n"/>
      <c r="D7748" s="31" t="inlineStr">
        <is>
          <t>15–19</t>
        </is>
      </c>
      <c r="E7748" s="33" t="n"/>
      <c r="F7748" s="33" t="n"/>
      <c r="G7748" s="33" t="n"/>
      <c r="H7748" s="33" t="n"/>
    </row>
    <row r="7749" ht="16" customHeight="1">
      <c r="C7749" s="29" t="n"/>
      <c r="D7749" s="31" t="inlineStr">
        <is>
          <t>20–24</t>
        </is>
      </c>
      <c r="E7749" s="33" t="n"/>
      <c r="F7749" s="33" t="n"/>
      <c r="G7749" s="33" t="n"/>
      <c r="H7749" s="33" t="n"/>
    </row>
    <row r="7750" ht="16" customHeight="1">
      <c r="C7750" s="29" t="n"/>
      <c r="D7750" s="31" t="inlineStr">
        <is>
          <t>25–29</t>
        </is>
      </c>
      <c r="E7750" s="33" t="n"/>
      <c r="F7750" s="33" t="n"/>
      <c r="G7750" s="33" t="n"/>
      <c r="H7750" s="33" t="n"/>
    </row>
    <row r="7751" ht="16" customHeight="1">
      <c r="C7751" s="29" t="n"/>
      <c r="D7751" s="31" t="inlineStr">
        <is>
          <t>30–34</t>
        </is>
      </c>
      <c r="E7751" s="33" t="n"/>
      <c r="F7751" s="33" t="n"/>
      <c r="G7751" s="33" t="n"/>
      <c r="H7751" s="33" t="n"/>
    </row>
    <row r="7752" ht="16" customHeight="1">
      <c r="C7752" s="29" t="n"/>
      <c r="D7752" s="31" t="inlineStr">
        <is>
          <t>35–39</t>
        </is>
      </c>
      <c r="E7752" s="33" t="n"/>
      <c r="F7752" s="33" t="n"/>
      <c r="G7752" s="33" t="n"/>
      <c r="H7752" s="33" t="n"/>
    </row>
    <row r="7753" ht="16" customHeight="1">
      <c r="C7753" s="29" t="n"/>
      <c r="D7753" s="31" t="inlineStr">
        <is>
          <t>40–44</t>
        </is>
      </c>
      <c r="E7753" s="33" t="n"/>
      <c r="F7753" s="33" t="n"/>
      <c r="G7753" s="33" t="n"/>
      <c r="H7753" s="33" t="n"/>
    </row>
    <row r="7754" ht="16" customHeight="1">
      <c r="C7754" s="29" t="n"/>
      <c r="D7754" s="31" t="inlineStr">
        <is>
          <t>45–49</t>
        </is>
      </c>
      <c r="E7754" s="33" t="n"/>
      <c r="F7754" s="33" t="n"/>
      <c r="G7754" s="33" t="n"/>
      <c r="H7754" s="33" t="n"/>
    </row>
    <row r="7755" ht="16" customHeight="1">
      <c r="C7755" s="29" t="n"/>
      <c r="D7755" s="31" t="inlineStr">
        <is>
          <t>50–54</t>
        </is>
      </c>
      <c r="E7755" s="33" t="n"/>
      <c r="F7755" s="33" t="n"/>
      <c r="G7755" s="33" t="n"/>
      <c r="H7755" s="33" t="n"/>
    </row>
    <row r="7756" ht="16" customHeight="1">
      <c r="C7756" s="29" t="n"/>
      <c r="D7756" s="31" t="inlineStr">
        <is>
          <t>55–59</t>
        </is>
      </c>
      <c r="E7756" s="33" t="n"/>
      <c r="F7756" s="33" t="n"/>
      <c r="G7756" s="33" t="n"/>
      <c r="H7756" s="33" t="n"/>
    </row>
    <row r="7757" ht="16" customHeight="1">
      <c r="C7757" s="29" t="n"/>
      <c r="D7757" s="31" t="inlineStr">
        <is>
          <t>60–64</t>
        </is>
      </c>
      <c r="E7757" s="33" t="n"/>
      <c r="F7757" s="33" t="n"/>
      <c r="G7757" s="33" t="n"/>
      <c r="H7757" s="33" t="n"/>
    </row>
    <row r="7758" ht="16" customHeight="1">
      <c r="C7758" s="29" t="n"/>
      <c r="D7758" s="31" t="inlineStr">
        <is>
          <t>65–69</t>
        </is>
      </c>
      <c r="E7758" s="33" t="n"/>
      <c r="F7758" s="33" t="n"/>
      <c r="G7758" s="33" t="n"/>
      <c r="H7758" s="33" t="n"/>
    </row>
    <row r="7759" ht="16" customHeight="1">
      <c r="C7759" s="29" t="n"/>
      <c r="D7759" s="31" t="inlineStr">
        <is>
          <t>70–74</t>
        </is>
      </c>
      <c r="E7759" s="33" t="n"/>
      <c r="F7759" s="33" t="n"/>
      <c r="G7759" s="33" t="n"/>
      <c r="H7759" s="33" t="n"/>
    </row>
    <row r="7760" ht="16" customHeight="1">
      <c r="C7760" s="29" t="n"/>
      <c r="D7760" s="31" t="inlineStr">
        <is>
          <t>75–79</t>
        </is>
      </c>
      <c r="E7760" s="33" t="n"/>
      <c r="F7760" s="33" t="n"/>
      <c r="G7760" s="33" t="n"/>
      <c r="H7760" s="33" t="n"/>
    </row>
    <row r="7761" ht="16" customHeight="1">
      <c r="C7761" s="29" t="n"/>
      <c r="D7761" s="31" t="inlineStr">
        <is>
          <t>80–84</t>
        </is>
      </c>
      <c r="E7761" s="33" t="n"/>
      <c r="F7761" s="33" t="n"/>
      <c r="G7761" s="33" t="n"/>
      <c r="H7761" s="33" t="n"/>
    </row>
    <row r="7762" ht="16" customHeight="1">
      <c r="C7762" s="29" t="n"/>
      <c r="D7762" s="31" t="inlineStr">
        <is>
          <t>85+</t>
        </is>
      </c>
      <c r="E7762" s="33" t="n"/>
      <c r="F7762" s="33" t="n"/>
      <c r="G7762" s="33" t="n"/>
      <c r="H7762" s="33" t="n"/>
    </row>
    <row r="7763" ht="16" customHeight="1">
      <c r="A7763" s="29">
        <f>A7745+1</f>
        <v/>
      </c>
      <c r="C7763" s="29" t="n"/>
      <c r="D7763" s="31" t="inlineStr">
        <is>
          <t>0–4</t>
        </is>
      </c>
      <c r="E7763" s="33" t="n"/>
      <c r="F7763" s="33" t="n"/>
      <c r="G7763" s="33" t="n"/>
      <c r="H7763" s="33" t="n"/>
    </row>
    <row r="7764" ht="13.75" customHeight="1">
      <c r="C7764" s="29" t="n"/>
      <c r="D7764" s="31" t="inlineStr">
        <is>
          <t>5–9</t>
        </is>
      </c>
      <c r="E7764" s="33" t="n"/>
      <c r="F7764" s="33" t="n"/>
      <c r="G7764" s="33" t="n"/>
      <c r="H7764" s="33" t="n"/>
    </row>
    <row r="7765" ht="16" customHeight="1">
      <c r="C7765" s="29" t="n"/>
      <c r="D7765" s="31" t="inlineStr">
        <is>
          <t>10–14</t>
        </is>
      </c>
      <c r="E7765" s="33" t="n"/>
      <c r="F7765" s="33" t="n"/>
      <c r="G7765" s="33" t="n"/>
      <c r="H7765" s="33" t="n"/>
    </row>
    <row r="7766" ht="16" customHeight="1">
      <c r="C7766" s="29" t="n"/>
      <c r="D7766" s="31" t="inlineStr">
        <is>
          <t>15–19</t>
        </is>
      </c>
      <c r="E7766" s="33" t="n"/>
      <c r="F7766" s="33" t="n"/>
      <c r="G7766" s="33" t="n"/>
      <c r="H7766" s="33" t="n"/>
    </row>
    <row r="7767" ht="16" customHeight="1">
      <c r="C7767" s="29" t="n"/>
      <c r="D7767" s="31" t="inlineStr">
        <is>
          <t>20–24</t>
        </is>
      </c>
      <c r="E7767" s="33" t="n"/>
      <c r="F7767" s="33" t="n"/>
      <c r="G7767" s="33" t="n"/>
      <c r="H7767" s="33" t="n"/>
    </row>
    <row r="7768" ht="16" customHeight="1">
      <c r="C7768" s="29" t="n"/>
      <c r="D7768" s="31" t="inlineStr">
        <is>
          <t>25–29</t>
        </is>
      </c>
      <c r="E7768" s="33" t="n"/>
      <c r="F7768" s="33" t="n"/>
      <c r="G7768" s="33" t="n"/>
      <c r="H7768" s="33" t="n"/>
    </row>
    <row r="7769" ht="16" customHeight="1">
      <c r="C7769" s="29" t="n"/>
      <c r="D7769" s="31" t="inlineStr">
        <is>
          <t>30–34</t>
        </is>
      </c>
      <c r="E7769" s="33" t="n"/>
      <c r="F7769" s="33" t="n"/>
      <c r="G7769" s="33" t="n"/>
      <c r="H7769" s="33" t="n"/>
    </row>
    <row r="7770" ht="16" customHeight="1">
      <c r="C7770" s="29" t="n"/>
      <c r="D7770" s="31" t="inlineStr">
        <is>
          <t>35–39</t>
        </is>
      </c>
      <c r="E7770" s="33" t="n"/>
      <c r="F7770" s="33" t="n"/>
      <c r="G7770" s="33" t="n"/>
      <c r="H7770" s="33" t="n"/>
    </row>
    <row r="7771" ht="16" customHeight="1">
      <c r="C7771" s="29" t="n"/>
      <c r="D7771" s="31" t="inlineStr">
        <is>
          <t>40–44</t>
        </is>
      </c>
      <c r="E7771" s="33" t="n"/>
      <c r="F7771" s="33" t="n"/>
      <c r="G7771" s="33" t="n"/>
      <c r="H7771" s="33" t="n"/>
    </row>
    <row r="7772" ht="16" customHeight="1">
      <c r="C7772" s="29" t="n"/>
      <c r="D7772" s="31" t="inlineStr">
        <is>
          <t>45–49</t>
        </is>
      </c>
      <c r="E7772" s="33" t="n"/>
      <c r="F7772" s="33" t="n"/>
      <c r="G7772" s="33" t="n"/>
      <c r="H7772" s="33" t="n"/>
    </row>
    <row r="7773" ht="16" customHeight="1">
      <c r="C7773" s="29" t="n"/>
      <c r="D7773" s="31" t="inlineStr">
        <is>
          <t>50–54</t>
        </is>
      </c>
      <c r="E7773" s="33" t="n"/>
      <c r="F7773" s="33" t="n"/>
      <c r="G7773" s="33" t="n"/>
      <c r="H7773" s="33" t="n"/>
    </row>
    <row r="7774" ht="16" customHeight="1">
      <c r="C7774" s="29" t="n"/>
      <c r="D7774" s="31" t="inlineStr">
        <is>
          <t>55–59</t>
        </is>
      </c>
      <c r="E7774" s="33" t="n"/>
      <c r="F7774" s="33" t="n"/>
      <c r="G7774" s="33" t="n"/>
      <c r="H7774" s="33" t="n"/>
    </row>
    <row r="7775" ht="16" customHeight="1">
      <c r="C7775" s="29" t="n"/>
      <c r="D7775" s="31" t="inlineStr">
        <is>
          <t>60–64</t>
        </is>
      </c>
      <c r="E7775" s="33" t="n"/>
      <c r="F7775" s="33" t="n"/>
      <c r="G7775" s="33" t="n"/>
      <c r="H7775" s="33" t="n"/>
    </row>
    <row r="7776" ht="16" customHeight="1">
      <c r="C7776" s="29" t="n"/>
      <c r="D7776" s="31" t="inlineStr">
        <is>
          <t>65–69</t>
        </is>
      </c>
      <c r="E7776" s="33" t="n"/>
      <c r="F7776" s="33" t="n"/>
      <c r="G7776" s="33" t="n"/>
      <c r="H7776" s="33" t="n"/>
    </row>
    <row r="7777" ht="16" customHeight="1">
      <c r="C7777" s="29" t="n"/>
      <c r="D7777" s="31" t="inlineStr">
        <is>
          <t>70–74</t>
        </is>
      </c>
      <c r="E7777" s="33" t="n"/>
      <c r="F7777" s="33" t="n"/>
      <c r="G7777" s="33" t="n"/>
      <c r="H7777" s="33" t="n"/>
    </row>
    <row r="7778" ht="16" customHeight="1">
      <c r="C7778" s="29" t="n"/>
      <c r="D7778" s="31" t="inlineStr">
        <is>
          <t>75–79</t>
        </is>
      </c>
      <c r="E7778" s="33" t="n"/>
      <c r="F7778" s="33" t="n"/>
      <c r="G7778" s="33" t="n"/>
      <c r="H7778" s="33" t="n"/>
    </row>
    <row r="7779" ht="16" customHeight="1">
      <c r="C7779" s="29" t="n"/>
      <c r="D7779" s="31" t="inlineStr">
        <is>
          <t>80–84</t>
        </is>
      </c>
      <c r="E7779" s="33" t="n"/>
      <c r="F7779" s="33" t="n"/>
      <c r="G7779" s="33" t="n"/>
      <c r="H7779" s="33" t="n"/>
    </row>
    <row r="7780" ht="16" customHeight="1">
      <c r="C7780" s="29" t="n"/>
      <c r="D7780" s="31" t="inlineStr">
        <is>
          <t>85+</t>
        </is>
      </c>
      <c r="E7780" s="33" t="n"/>
      <c r="F7780" s="33" t="n"/>
      <c r="G7780" s="33" t="n"/>
      <c r="H7780" s="33" t="n"/>
    </row>
    <row r="7781" ht="16" customHeight="1">
      <c r="A7781" s="29">
        <f>A7763+1</f>
        <v/>
      </c>
      <c r="C7781" s="29" t="n"/>
      <c r="D7781" s="31" t="inlineStr">
        <is>
          <t>0–4</t>
        </is>
      </c>
      <c r="E7781" s="33" t="n"/>
      <c r="F7781" s="33" t="n"/>
      <c r="G7781" s="33" t="n"/>
      <c r="H7781" s="33" t="n"/>
    </row>
    <row r="7782" ht="13.75" customHeight="1">
      <c r="C7782" s="29" t="n"/>
      <c r="D7782" s="31" t="inlineStr">
        <is>
          <t>5–9</t>
        </is>
      </c>
      <c r="E7782" s="33" t="n"/>
      <c r="F7782" s="33" t="n"/>
      <c r="G7782" s="33" t="n"/>
      <c r="H7782" s="33" t="n"/>
    </row>
    <row r="7783" ht="16" customHeight="1">
      <c r="C7783" s="29" t="n"/>
      <c r="D7783" s="31" t="inlineStr">
        <is>
          <t>10–14</t>
        </is>
      </c>
      <c r="E7783" s="33" t="n"/>
      <c r="F7783" s="33" t="n"/>
      <c r="G7783" s="33" t="n"/>
      <c r="H7783" s="33" t="n"/>
    </row>
    <row r="7784" ht="16" customHeight="1">
      <c r="C7784" s="29" t="n"/>
      <c r="D7784" s="31" t="inlineStr">
        <is>
          <t>15–19</t>
        </is>
      </c>
      <c r="E7784" s="33" t="n"/>
      <c r="F7784" s="33" t="n"/>
      <c r="G7784" s="33" t="n"/>
      <c r="H7784" s="33" t="n"/>
    </row>
    <row r="7785" ht="16" customHeight="1">
      <c r="C7785" s="29" t="n"/>
      <c r="D7785" s="31" t="inlineStr">
        <is>
          <t>20–24</t>
        </is>
      </c>
      <c r="E7785" s="33" t="n"/>
      <c r="F7785" s="33" t="n"/>
      <c r="G7785" s="33" t="n"/>
      <c r="H7785" s="33" t="n"/>
    </row>
    <row r="7786" ht="16" customHeight="1">
      <c r="C7786" s="29" t="n"/>
      <c r="D7786" s="31" t="inlineStr">
        <is>
          <t>25–29</t>
        </is>
      </c>
      <c r="E7786" s="33" t="n"/>
      <c r="F7786" s="33" t="n"/>
      <c r="G7786" s="33" t="n"/>
      <c r="H7786" s="33" t="n"/>
    </row>
    <row r="7787" ht="16" customHeight="1">
      <c r="C7787" s="29" t="n"/>
      <c r="D7787" s="31" t="inlineStr">
        <is>
          <t>30–34</t>
        </is>
      </c>
      <c r="E7787" s="33" t="n"/>
      <c r="F7787" s="33" t="n"/>
      <c r="G7787" s="33" t="n"/>
      <c r="H7787" s="33" t="n"/>
    </row>
    <row r="7788" ht="16" customHeight="1">
      <c r="C7788" s="29" t="n"/>
      <c r="D7788" s="31" t="inlineStr">
        <is>
          <t>35–39</t>
        </is>
      </c>
      <c r="E7788" s="33" t="n"/>
      <c r="F7788" s="33" t="n"/>
      <c r="G7788" s="33" t="n"/>
      <c r="H7788" s="33" t="n"/>
    </row>
    <row r="7789" ht="16" customHeight="1">
      <c r="C7789" s="29" t="n"/>
      <c r="D7789" s="31" t="inlineStr">
        <is>
          <t>40–44</t>
        </is>
      </c>
      <c r="E7789" s="33" t="n"/>
      <c r="F7789" s="33" t="n"/>
      <c r="G7789" s="33" t="n"/>
      <c r="H7789" s="33" t="n"/>
    </row>
    <row r="7790" ht="16" customHeight="1">
      <c r="C7790" s="29" t="n"/>
      <c r="D7790" s="31" t="inlineStr">
        <is>
          <t>45–49</t>
        </is>
      </c>
      <c r="E7790" s="33" t="n"/>
      <c r="F7790" s="33" t="n"/>
      <c r="G7790" s="33" t="n"/>
      <c r="H7790" s="33" t="n"/>
    </row>
    <row r="7791" ht="16" customHeight="1">
      <c r="C7791" s="29" t="n"/>
      <c r="D7791" s="31" t="inlineStr">
        <is>
          <t>50–54</t>
        </is>
      </c>
      <c r="E7791" s="33" t="n"/>
      <c r="F7791" s="33" t="n"/>
      <c r="G7791" s="33" t="n"/>
      <c r="H7791" s="33" t="n"/>
    </row>
    <row r="7792" ht="16" customHeight="1">
      <c r="C7792" s="29" t="n"/>
      <c r="D7792" s="31" t="inlineStr">
        <is>
          <t>55–59</t>
        </is>
      </c>
      <c r="E7792" s="33" t="n"/>
      <c r="F7792" s="33" t="n"/>
      <c r="G7792" s="33" t="n"/>
      <c r="H7792" s="33" t="n"/>
    </row>
    <row r="7793" ht="16" customHeight="1">
      <c r="C7793" s="29" t="n"/>
      <c r="D7793" s="31" t="inlineStr">
        <is>
          <t>60–64</t>
        </is>
      </c>
      <c r="E7793" s="33" t="n"/>
      <c r="F7793" s="33" t="n"/>
      <c r="G7793" s="33" t="n"/>
      <c r="H7793" s="33" t="n"/>
    </row>
    <row r="7794" ht="16" customHeight="1">
      <c r="C7794" s="29" t="n"/>
      <c r="D7794" s="31" t="inlineStr">
        <is>
          <t>65–69</t>
        </is>
      </c>
      <c r="E7794" s="33" t="n"/>
      <c r="F7794" s="33" t="n"/>
      <c r="G7794" s="33" t="n"/>
      <c r="H7794" s="33" t="n"/>
    </row>
    <row r="7795" ht="16" customHeight="1">
      <c r="C7795" s="29" t="n"/>
      <c r="D7795" s="31" t="inlineStr">
        <is>
          <t>70–74</t>
        </is>
      </c>
      <c r="E7795" s="33" t="n"/>
      <c r="F7795" s="33" t="n"/>
      <c r="G7795" s="33" t="n"/>
      <c r="H7795" s="33" t="n"/>
    </row>
    <row r="7796" ht="16" customHeight="1">
      <c r="C7796" s="29" t="n"/>
      <c r="D7796" s="31" t="inlineStr">
        <is>
          <t>75–79</t>
        </is>
      </c>
      <c r="E7796" s="33" t="n"/>
      <c r="F7796" s="33" t="n"/>
      <c r="G7796" s="33" t="n"/>
      <c r="H7796" s="33" t="n"/>
    </row>
    <row r="7797" ht="16" customHeight="1">
      <c r="C7797" s="29" t="n"/>
      <c r="D7797" s="31" t="inlineStr">
        <is>
          <t>80–84</t>
        </is>
      </c>
      <c r="E7797" s="33" t="n"/>
      <c r="F7797" s="33" t="n"/>
      <c r="G7797" s="33" t="n"/>
      <c r="H7797" s="33" t="n"/>
    </row>
    <row r="7798" ht="16" customHeight="1">
      <c r="C7798" s="29" t="n"/>
      <c r="D7798" s="31" t="inlineStr">
        <is>
          <t>85+</t>
        </is>
      </c>
      <c r="E7798" s="33" t="n"/>
      <c r="F7798" s="33" t="n"/>
      <c r="G7798" s="33" t="n"/>
      <c r="H7798" s="33" t="n"/>
    </row>
    <row r="7799" ht="16" customHeight="1">
      <c r="A7799" s="29">
        <f>A7781+1</f>
        <v/>
      </c>
      <c r="C7799" s="29" t="n"/>
      <c r="D7799" s="31" t="inlineStr">
        <is>
          <t>0–4</t>
        </is>
      </c>
      <c r="E7799" s="33" t="n"/>
      <c r="F7799" s="33" t="n"/>
      <c r="G7799" s="33" t="n"/>
      <c r="H7799" s="33" t="n"/>
    </row>
    <row r="7800" ht="13.75" customHeight="1">
      <c r="C7800" s="29" t="n"/>
      <c r="D7800" s="31" t="inlineStr">
        <is>
          <t>5–9</t>
        </is>
      </c>
      <c r="E7800" s="33" t="n"/>
      <c r="F7800" s="33" t="n"/>
      <c r="G7800" s="33" t="n"/>
      <c r="H7800" s="33" t="n"/>
    </row>
    <row r="7801" ht="16" customHeight="1">
      <c r="C7801" s="29" t="n"/>
      <c r="D7801" s="31" t="inlineStr">
        <is>
          <t>10–14</t>
        </is>
      </c>
      <c r="E7801" s="33" t="n"/>
      <c r="F7801" s="33" t="n"/>
      <c r="G7801" s="33" t="n"/>
      <c r="H7801" s="33" t="n"/>
    </row>
    <row r="7802" ht="16" customHeight="1">
      <c r="C7802" s="29" t="n"/>
      <c r="D7802" s="31" t="inlineStr">
        <is>
          <t>15–19</t>
        </is>
      </c>
      <c r="E7802" s="33" t="n"/>
      <c r="F7802" s="33" t="n"/>
      <c r="G7802" s="33" t="n"/>
      <c r="H7802" s="33" t="n"/>
    </row>
    <row r="7803" ht="16" customHeight="1">
      <c r="C7803" s="29" t="n"/>
      <c r="D7803" s="31" t="inlineStr">
        <is>
          <t>20–24</t>
        </is>
      </c>
      <c r="E7803" s="33" t="n"/>
      <c r="F7803" s="33" t="n"/>
      <c r="G7803" s="33" t="n"/>
      <c r="H7803" s="33" t="n"/>
    </row>
    <row r="7804" ht="16" customHeight="1">
      <c r="C7804" s="29" t="n"/>
      <c r="D7804" s="31" t="inlineStr">
        <is>
          <t>25–29</t>
        </is>
      </c>
      <c r="E7804" s="33" t="n"/>
      <c r="F7804" s="33" t="n"/>
      <c r="G7804" s="33" t="n"/>
      <c r="H7804" s="33" t="n"/>
    </row>
    <row r="7805" ht="16" customHeight="1">
      <c r="C7805" s="29" t="n"/>
      <c r="D7805" s="31" t="inlineStr">
        <is>
          <t>30–34</t>
        </is>
      </c>
      <c r="E7805" s="33" t="n"/>
      <c r="F7805" s="33" t="n"/>
      <c r="G7805" s="33" t="n"/>
      <c r="H7805" s="33" t="n"/>
    </row>
    <row r="7806" ht="16" customHeight="1">
      <c r="C7806" s="29" t="n"/>
      <c r="D7806" s="31" t="inlineStr">
        <is>
          <t>35–39</t>
        </is>
      </c>
      <c r="E7806" s="33" t="n"/>
      <c r="F7806" s="33" t="n"/>
      <c r="G7806" s="33" t="n"/>
      <c r="H7806" s="33" t="n"/>
    </row>
    <row r="7807" ht="16" customHeight="1">
      <c r="C7807" s="29" t="n"/>
      <c r="D7807" s="31" t="inlineStr">
        <is>
          <t>40–44</t>
        </is>
      </c>
      <c r="E7807" s="33" t="n"/>
      <c r="F7807" s="33" t="n"/>
      <c r="G7807" s="33" t="n"/>
      <c r="H7807" s="33" t="n"/>
    </row>
    <row r="7808" ht="16" customHeight="1">
      <c r="C7808" s="29" t="n"/>
      <c r="D7808" s="31" t="inlineStr">
        <is>
          <t>45–49</t>
        </is>
      </c>
      <c r="E7808" s="33" t="n"/>
      <c r="F7808" s="33" t="n"/>
      <c r="G7808" s="33" t="n"/>
      <c r="H7808" s="33" t="n"/>
    </row>
    <row r="7809" ht="16" customHeight="1">
      <c r="C7809" s="29" t="n"/>
      <c r="D7809" s="31" t="inlineStr">
        <is>
          <t>50–54</t>
        </is>
      </c>
      <c r="E7809" s="33" t="n"/>
      <c r="F7809" s="33" t="n"/>
      <c r="G7809" s="33" t="n"/>
      <c r="H7809" s="33" t="n"/>
    </row>
    <row r="7810" ht="16" customHeight="1">
      <c r="C7810" s="29" t="n"/>
      <c r="D7810" s="31" t="inlineStr">
        <is>
          <t>55–59</t>
        </is>
      </c>
      <c r="E7810" s="33" t="n"/>
      <c r="F7810" s="33" t="n"/>
      <c r="G7810" s="33" t="n"/>
      <c r="H7810" s="33" t="n"/>
    </row>
    <row r="7811" ht="16" customHeight="1">
      <c r="C7811" s="29" t="n"/>
      <c r="D7811" s="31" t="inlineStr">
        <is>
          <t>60–64</t>
        </is>
      </c>
      <c r="E7811" s="33" t="n"/>
      <c r="F7811" s="33" t="n"/>
      <c r="G7811" s="33" t="n"/>
      <c r="H7811" s="33" t="n"/>
    </row>
    <row r="7812" ht="16" customHeight="1">
      <c r="C7812" s="29" t="n"/>
      <c r="D7812" s="31" t="inlineStr">
        <is>
          <t>65–69</t>
        </is>
      </c>
      <c r="E7812" s="33" t="n"/>
      <c r="F7812" s="33" t="n"/>
      <c r="G7812" s="33" t="n"/>
      <c r="H7812" s="33" t="n"/>
    </row>
    <row r="7813" ht="16" customHeight="1">
      <c r="C7813" s="29" t="n"/>
      <c r="D7813" s="31" t="inlineStr">
        <is>
          <t>70–74</t>
        </is>
      </c>
      <c r="E7813" s="33" t="n"/>
      <c r="F7813" s="33" t="n"/>
      <c r="G7813" s="33" t="n"/>
      <c r="H7813" s="33" t="n"/>
    </row>
    <row r="7814" ht="16" customHeight="1">
      <c r="C7814" s="29" t="n"/>
      <c r="D7814" s="31" t="inlineStr">
        <is>
          <t>75–79</t>
        </is>
      </c>
      <c r="E7814" s="33" t="n"/>
      <c r="F7814" s="33" t="n"/>
      <c r="G7814" s="33" t="n"/>
      <c r="H7814" s="33" t="n"/>
    </row>
    <row r="7815" ht="16" customHeight="1">
      <c r="C7815" s="29" t="n"/>
      <c r="D7815" s="31" t="inlineStr">
        <is>
          <t>80–84</t>
        </is>
      </c>
      <c r="E7815" s="33" t="n"/>
      <c r="F7815" s="33" t="n"/>
      <c r="G7815" s="33" t="n"/>
      <c r="H7815" s="33" t="n"/>
    </row>
    <row r="7816" ht="16" customHeight="1">
      <c r="C7816" s="29" t="n"/>
      <c r="D7816" s="31" t="inlineStr">
        <is>
          <t>85+</t>
        </is>
      </c>
      <c r="E7816" s="33" t="n"/>
      <c r="F7816" s="33" t="n"/>
      <c r="G7816" s="33" t="n"/>
      <c r="H7816" s="33" t="n"/>
    </row>
    <row r="7817" ht="16" customHeight="1">
      <c r="A7817" s="29">
        <f>A7799+1</f>
        <v/>
      </c>
      <c r="C7817" s="29" t="n"/>
      <c r="D7817" s="31" t="inlineStr">
        <is>
          <t>0–4</t>
        </is>
      </c>
      <c r="E7817" s="33" t="n"/>
      <c r="F7817" s="33" t="n"/>
      <c r="G7817" s="33" t="n"/>
      <c r="H7817" s="33" t="n"/>
    </row>
    <row r="7818" ht="13.75" customHeight="1">
      <c r="C7818" s="29" t="n"/>
      <c r="D7818" s="31" t="inlineStr">
        <is>
          <t>5–9</t>
        </is>
      </c>
      <c r="E7818" s="33" t="n"/>
      <c r="F7818" s="33" t="n"/>
      <c r="G7818" s="33" t="n"/>
      <c r="H7818" s="33" t="n"/>
    </row>
    <row r="7819" ht="16" customHeight="1">
      <c r="C7819" s="29" t="n"/>
      <c r="D7819" s="31" t="inlineStr">
        <is>
          <t>10–14</t>
        </is>
      </c>
      <c r="E7819" s="33" t="n"/>
      <c r="F7819" s="33" t="n"/>
      <c r="G7819" s="33" t="n"/>
      <c r="H7819" s="33" t="n"/>
    </row>
    <row r="7820" ht="16" customHeight="1">
      <c r="C7820" s="29" t="n"/>
      <c r="D7820" s="31" t="inlineStr">
        <is>
          <t>15–19</t>
        </is>
      </c>
      <c r="E7820" s="33" t="n"/>
      <c r="F7820" s="33" t="n"/>
      <c r="G7820" s="33" t="n"/>
      <c r="H7820" s="33" t="n"/>
    </row>
    <row r="7821" ht="16" customHeight="1">
      <c r="C7821" s="29" t="n"/>
      <c r="D7821" s="31" t="inlineStr">
        <is>
          <t>20–24</t>
        </is>
      </c>
      <c r="E7821" s="33" t="n"/>
      <c r="F7821" s="33" t="n"/>
      <c r="G7821" s="33" t="n"/>
      <c r="H7821" s="33" t="n"/>
    </row>
    <row r="7822" ht="16" customHeight="1">
      <c r="C7822" s="29" t="n"/>
      <c r="D7822" s="31" t="inlineStr">
        <is>
          <t>25–29</t>
        </is>
      </c>
      <c r="E7822" s="33" t="n"/>
      <c r="F7822" s="33" t="n"/>
      <c r="G7822" s="33" t="n"/>
      <c r="H7822" s="33" t="n"/>
    </row>
    <row r="7823" ht="16" customHeight="1">
      <c r="C7823" s="29" t="n"/>
      <c r="D7823" s="31" t="inlineStr">
        <is>
          <t>30–34</t>
        </is>
      </c>
      <c r="E7823" s="33" t="n"/>
      <c r="F7823" s="33" t="n"/>
      <c r="G7823" s="33" t="n"/>
      <c r="H7823" s="33" t="n"/>
    </row>
    <row r="7824" ht="16" customHeight="1">
      <c r="C7824" s="29" t="n"/>
      <c r="D7824" s="31" t="inlineStr">
        <is>
          <t>35–39</t>
        </is>
      </c>
      <c r="E7824" s="33" t="n"/>
      <c r="F7824" s="33" t="n"/>
      <c r="G7824" s="33" t="n"/>
      <c r="H7824" s="33" t="n"/>
    </row>
    <row r="7825" ht="16" customHeight="1">
      <c r="C7825" s="29" t="n"/>
      <c r="D7825" s="31" t="inlineStr">
        <is>
          <t>40–44</t>
        </is>
      </c>
      <c r="E7825" s="33" t="n"/>
      <c r="F7825" s="33" t="n"/>
      <c r="G7825" s="33" t="n"/>
      <c r="H7825" s="33" t="n"/>
    </row>
    <row r="7826" ht="16" customHeight="1">
      <c r="C7826" s="29" t="n"/>
      <c r="D7826" s="31" t="inlineStr">
        <is>
          <t>45–49</t>
        </is>
      </c>
      <c r="E7826" s="33" t="n"/>
      <c r="F7826" s="33" t="n"/>
      <c r="G7826" s="33" t="n"/>
      <c r="H7826" s="33" t="n"/>
    </row>
    <row r="7827" ht="16" customHeight="1">
      <c r="C7827" s="29" t="n"/>
      <c r="D7827" s="31" t="inlineStr">
        <is>
          <t>50–54</t>
        </is>
      </c>
      <c r="E7827" s="33" t="n"/>
      <c r="F7827" s="33" t="n"/>
      <c r="G7827" s="33" t="n"/>
      <c r="H7827" s="33" t="n"/>
    </row>
    <row r="7828" ht="16" customHeight="1">
      <c r="C7828" s="29" t="n"/>
      <c r="D7828" s="31" t="inlineStr">
        <is>
          <t>55–59</t>
        </is>
      </c>
      <c r="E7828" s="33" t="n"/>
      <c r="F7828" s="33" t="n"/>
      <c r="G7828" s="33" t="n"/>
      <c r="H7828" s="33" t="n"/>
    </row>
    <row r="7829" ht="16" customHeight="1">
      <c r="C7829" s="29" t="n"/>
      <c r="D7829" s="31" t="inlineStr">
        <is>
          <t>60–64</t>
        </is>
      </c>
      <c r="E7829" s="33" t="n"/>
      <c r="F7829" s="33" t="n"/>
      <c r="G7829" s="33" t="n"/>
      <c r="H7829" s="33" t="n"/>
    </row>
    <row r="7830" ht="16" customHeight="1">
      <c r="C7830" s="29" t="n"/>
      <c r="D7830" s="31" t="inlineStr">
        <is>
          <t>65–69</t>
        </is>
      </c>
      <c r="E7830" s="33" t="n"/>
      <c r="F7830" s="33" t="n"/>
      <c r="G7830" s="33" t="n"/>
      <c r="H7830" s="33" t="n"/>
    </row>
    <row r="7831" ht="16" customHeight="1">
      <c r="C7831" s="29" t="n"/>
      <c r="D7831" s="31" t="inlineStr">
        <is>
          <t>70–74</t>
        </is>
      </c>
      <c r="E7831" s="33" t="n"/>
      <c r="F7831" s="33" t="n"/>
      <c r="G7831" s="33" t="n"/>
      <c r="H7831" s="33" t="n"/>
    </row>
    <row r="7832" ht="16" customHeight="1">
      <c r="C7832" s="29" t="n"/>
      <c r="D7832" s="31" t="inlineStr">
        <is>
          <t>75–79</t>
        </is>
      </c>
      <c r="E7832" s="33" t="n"/>
      <c r="F7832" s="33" t="n"/>
      <c r="G7832" s="33" t="n"/>
      <c r="H7832" s="33" t="n"/>
    </row>
    <row r="7833" ht="16" customHeight="1">
      <c r="C7833" s="29" t="n"/>
      <c r="D7833" s="31" t="inlineStr">
        <is>
          <t>80–84</t>
        </is>
      </c>
      <c r="E7833" s="33" t="n"/>
      <c r="F7833" s="33" t="n"/>
      <c r="G7833" s="33" t="n"/>
      <c r="H7833" s="33" t="n"/>
    </row>
    <row r="7834" ht="16" customHeight="1">
      <c r="C7834" s="29" t="n"/>
      <c r="D7834" s="31" t="inlineStr">
        <is>
          <t>85+</t>
        </is>
      </c>
      <c r="E7834" s="33" t="n"/>
      <c r="F7834" s="33" t="n"/>
      <c r="G7834" s="33" t="n"/>
      <c r="H7834" s="33" t="n"/>
    </row>
    <row r="7835" ht="16" customHeight="1">
      <c r="A7835" s="29">
        <f>A7817+1</f>
        <v/>
      </c>
      <c r="C7835" s="29" t="n"/>
      <c r="D7835" s="31" t="inlineStr">
        <is>
          <t>0–4</t>
        </is>
      </c>
      <c r="E7835" s="33" t="n"/>
      <c r="F7835" s="33" t="n"/>
      <c r="G7835" s="33" t="n"/>
      <c r="H7835" s="33" t="n"/>
    </row>
    <row r="7836" ht="13.75" customHeight="1">
      <c r="C7836" s="29" t="n"/>
      <c r="D7836" s="31" t="inlineStr">
        <is>
          <t>5–9</t>
        </is>
      </c>
      <c r="E7836" s="33" t="n"/>
      <c r="F7836" s="33" t="n"/>
      <c r="G7836" s="33" t="n"/>
      <c r="H7836" s="33" t="n"/>
    </row>
    <row r="7837" ht="16" customHeight="1">
      <c r="C7837" s="29" t="n"/>
      <c r="D7837" s="31" t="inlineStr">
        <is>
          <t>10–14</t>
        </is>
      </c>
      <c r="E7837" s="33" t="n"/>
      <c r="F7837" s="33" t="n"/>
      <c r="G7837" s="33" t="n"/>
      <c r="H7837" s="33" t="n"/>
    </row>
    <row r="7838" ht="16" customHeight="1">
      <c r="C7838" s="29" t="n"/>
      <c r="D7838" s="31" t="inlineStr">
        <is>
          <t>15–19</t>
        </is>
      </c>
      <c r="E7838" s="33" t="n"/>
      <c r="F7838" s="33" t="n"/>
      <c r="G7838" s="33" t="n"/>
      <c r="H7838" s="33" t="n"/>
    </row>
    <row r="7839" ht="16" customHeight="1">
      <c r="C7839" s="29" t="n"/>
      <c r="D7839" s="31" t="inlineStr">
        <is>
          <t>20–24</t>
        </is>
      </c>
      <c r="E7839" s="33" t="n"/>
      <c r="F7839" s="33" t="n"/>
      <c r="G7839" s="33" t="n"/>
      <c r="H7839" s="33" t="n"/>
    </row>
    <row r="7840" ht="16" customHeight="1">
      <c r="C7840" s="29" t="n"/>
      <c r="D7840" s="31" t="inlineStr">
        <is>
          <t>25–29</t>
        </is>
      </c>
      <c r="E7840" s="33" t="n"/>
      <c r="F7840" s="33" t="n"/>
      <c r="G7840" s="33" t="n"/>
      <c r="H7840" s="33" t="n"/>
    </row>
    <row r="7841" ht="16" customHeight="1">
      <c r="C7841" s="29" t="n"/>
      <c r="D7841" s="31" t="inlineStr">
        <is>
          <t>30–34</t>
        </is>
      </c>
      <c r="E7841" s="33" t="n"/>
      <c r="F7841" s="33" t="n"/>
      <c r="G7841" s="33" t="n"/>
      <c r="H7841" s="33" t="n"/>
    </row>
    <row r="7842" ht="16" customHeight="1">
      <c r="C7842" s="29" t="n"/>
      <c r="D7842" s="31" t="inlineStr">
        <is>
          <t>35–39</t>
        </is>
      </c>
      <c r="E7842" s="33" t="n"/>
      <c r="F7842" s="33" t="n"/>
      <c r="G7842" s="33" t="n"/>
      <c r="H7842" s="33" t="n"/>
    </row>
    <row r="7843" ht="16" customHeight="1">
      <c r="C7843" s="29" t="n"/>
      <c r="D7843" s="31" t="inlineStr">
        <is>
          <t>40–44</t>
        </is>
      </c>
      <c r="E7843" s="33" t="n"/>
      <c r="F7843" s="33" t="n"/>
      <c r="G7843" s="33" t="n"/>
      <c r="H7843" s="33" t="n"/>
    </row>
    <row r="7844" ht="16" customHeight="1">
      <c r="C7844" s="29" t="n"/>
      <c r="D7844" s="31" t="inlineStr">
        <is>
          <t>45–49</t>
        </is>
      </c>
      <c r="E7844" s="33" t="n"/>
      <c r="F7844" s="33" t="n"/>
      <c r="G7844" s="33" t="n"/>
      <c r="H7844" s="33" t="n"/>
    </row>
    <row r="7845" ht="16" customHeight="1">
      <c r="C7845" s="29" t="n"/>
      <c r="D7845" s="31" t="inlineStr">
        <is>
          <t>50–54</t>
        </is>
      </c>
      <c r="E7845" s="33" t="n"/>
      <c r="F7845" s="33" t="n"/>
      <c r="G7845" s="33" t="n"/>
      <c r="H7845" s="33" t="n"/>
    </row>
    <row r="7846" ht="16" customHeight="1">
      <c r="C7846" s="29" t="n"/>
      <c r="D7846" s="31" t="inlineStr">
        <is>
          <t>55–59</t>
        </is>
      </c>
      <c r="E7846" s="33" t="n"/>
      <c r="F7846" s="33" t="n"/>
      <c r="G7846" s="33" t="n"/>
      <c r="H7846" s="33" t="n"/>
    </row>
    <row r="7847" ht="16" customHeight="1">
      <c r="C7847" s="29" t="n"/>
      <c r="D7847" s="31" t="inlineStr">
        <is>
          <t>60–64</t>
        </is>
      </c>
      <c r="E7847" s="33" t="n"/>
      <c r="F7847" s="33" t="n"/>
      <c r="G7847" s="33" t="n"/>
      <c r="H7847" s="33" t="n"/>
    </row>
    <row r="7848" ht="16" customHeight="1">
      <c r="C7848" s="29" t="n"/>
      <c r="D7848" s="31" t="inlineStr">
        <is>
          <t>65–69</t>
        </is>
      </c>
      <c r="E7848" s="33" t="n"/>
      <c r="F7848" s="33" t="n"/>
      <c r="G7848" s="33" t="n"/>
      <c r="H7848" s="33" t="n"/>
    </row>
    <row r="7849" ht="16" customHeight="1">
      <c r="C7849" s="29" t="n"/>
      <c r="D7849" s="31" t="inlineStr">
        <is>
          <t>70–74</t>
        </is>
      </c>
      <c r="E7849" s="33" t="n"/>
      <c r="F7849" s="33" t="n"/>
      <c r="G7849" s="33" t="n"/>
      <c r="H7849" s="33" t="n"/>
    </row>
    <row r="7850" ht="16" customHeight="1">
      <c r="C7850" s="29" t="n"/>
      <c r="D7850" s="31" t="inlineStr">
        <is>
          <t>75–79</t>
        </is>
      </c>
      <c r="E7850" s="33" t="n"/>
      <c r="F7850" s="33" t="n"/>
      <c r="G7850" s="33" t="n"/>
      <c r="H7850" s="33" t="n"/>
    </row>
    <row r="7851" ht="16" customHeight="1">
      <c r="C7851" s="29" t="n"/>
      <c r="D7851" s="31" t="inlineStr">
        <is>
          <t>80–84</t>
        </is>
      </c>
      <c r="E7851" s="33" t="n"/>
      <c r="F7851" s="33" t="n"/>
      <c r="G7851" s="33" t="n"/>
      <c r="H7851" s="33" t="n"/>
    </row>
    <row r="7852" ht="16" customHeight="1">
      <c r="C7852" s="29" t="n"/>
      <c r="D7852" s="31" t="inlineStr">
        <is>
          <t>85+</t>
        </is>
      </c>
      <c r="E7852" s="33" t="n"/>
      <c r="F7852" s="33" t="n"/>
      <c r="G7852" s="33" t="n"/>
      <c r="H7852" s="33" t="n"/>
    </row>
    <row r="7853" ht="16" customHeight="1">
      <c r="A7853" s="29">
        <f>A7835+1</f>
        <v/>
      </c>
      <c r="C7853" s="29" t="n"/>
      <c r="D7853" s="31" t="inlineStr">
        <is>
          <t>0–4</t>
        </is>
      </c>
      <c r="E7853" s="33" t="n"/>
      <c r="F7853" s="33" t="n"/>
      <c r="G7853" s="33" t="n"/>
      <c r="H7853" s="33" t="n"/>
    </row>
    <row r="7854" ht="13.75" customHeight="1">
      <c r="C7854" s="29" t="n"/>
      <c r="D7854" s="31" t="inlineStr">
        <is>
          <t>5–9</t>
        </is>
      </c>
      <c r="E7854" s="33" t="n"/>
      <c r="F7854" s="33" t="n"/>
      <c r="G7854" s="33" t="n"/>
      <c r="H7854" s="33" t="n"/>
    </row>
    <row r="7855" ht="16" customHeight="1">
      <c r="C7855" s="29" t="n"/>
      <c r="D7855" s="31" t="inlineStr">
        <is>
          <t>10–14</t>
        </is>
      </c>
      <c r="E7855" s="33" t="n"/>
      <c r="F7855" s="33" t="n"/>
      <c r="G7855" s="33" t="n"/>
      <c r="H7855" s="33" t="n"/>
    </row>
    <row r="7856" ht="16" customHeight="1">
      <c r="C7856" s="29" t="n"/>
      <c r="D7856" s="31" t="inlineStr">
        <is>
          <t>15–19</t>
        </is>
      </c>
      <c r="E7856" s="33" t="n"/>
      <c r="F7856" s="33" t="n"/>
      <c r="G7856" s="33" t="n"/>
      <c r="H7856" s="33" t="n"/>
    </row>
    <row r="7857" ht="16" customHeight="1">
      <c r="C7857" s="29" t="n"/>
      <c r="D7857" s="31" t="inlineStr">
        <is>
          <t>20–24</t>
        </is>
      </c>
      <c r="E7857" s="33" t="n"/>
      <c r="F7857" s="33" t="n"/>
      <c r="G7857" s="33" t="n"/>
      <c r="H7857" s="33" t="n"/>
    </row>
    <row r="7858" ht="16" customHeight="1">
      <c r="C7858" s="29" t="n"/>
      <c r="D7858" s="31" t="inlineStr">
        <is>
          <t>25–29</t>
        </is>
      </c>
      <c r="E7858" s="33" t="n"/>
      <c r="F7858" s="33" t="n"/>
      <c r="G7858" s="33" t="n"/>
      <c r="H7858" s="33" t="n"/>
    </row>
    <row r="7859" ht="16" customHeight="1">
      <c r="C7859" s="29" t="n"/>
      <c r="D7859" s="31" t="inlineStr">
        <is>
          <t>30–34</t>
        </is>
      </c>
      <c r="E7859" s="33" t="n"/>
      <c r="F7859" s="33" t="n"/>
      <c r="G7859" s="33" t="n"/>
      <c r="H7859" s="33" t="n"/>
    </row>
    <row r="7860" ht="16" customHeight="1">
      <c r="C7860" s="29" t="n"/>
      <c r="D7860" s="31" t="inlineStr">
        <is>
          <t>35–39</t>
        </is>
      </c>
      <c r="E7860" s="33" t="n"/>
      <c r="F7860" s="33" t="n"/>
      <c r="G7860" s="33" t="n"/>
      <c r="H7860" s="33" t="n"/>
    </row>
    <row r="7861" ht="16" customHeight="1">
      <c r="C7861" s="29" t="n"/>
      <c r="D7861" s="31" t="inlineStr">
        <is>
          <t>40–44</t>
        </is>
      </c>
      <c r="E7861" s="33" t="n"/>
      <c r="F7861" s="33" t="n"/>
      <c r="G7861" s="33" t="n"/>
      <c r="H7861" s="33" t="n"/>
    </row>
    <row r="7862" ht="16" customHeight="1">
      <c r="C7862" s="29" t="n"/>
      <c r="D7862" s="31" t="inlineStr">
        <is>
          <t>45–49</t>
        </is>
      </c>
      <c r="E7862" s="33" t="n"/>
      <c r="F7862" s="33" t="n"/>
      <c r="G7862" s="33" t="n"/>
      <c r="H7862" s="33" t="n"/>
    </row>
    <row r="7863" ht="16" customHeight="1">
      <c r="C7863" s="29" t="n"/>
      <c r="D7863" s="31" t="inlineStr">
        <is>
          <t>50–54</t>
        </is>
      </c>
      <c r="E7863" s="33" t="n"/>
      <c r="F7863" s="33" t="n"/>
      <c r="G7863" s="33" t="n"/>
      <c r="H7863" s="33" t="n"/>
    </row>
    <row r="7864" ht="16" customHeight="1">
      <c r="C7864" s="29" t="n"/>
      <c r="D7864" s="31" t="inlineStr">
        <is>
          <t>55–59</t>
        </is>
      </c>
      <c r="E7864" s="33" t="n"/>
      <c r="F7864" s="33" t="n"/>
      <c r="G7864" s="33" t="n"/>
      <c r="H7864" s="33" t="n"/>
    </row>
    <row r="7865" ht="16" customHeight="1">
      <c r="C7865" s="29" t="n"/>
      <c r="D7865" s="31" t="inlineStr">
        <is>
          <t>60–64</t>
        </is>
      </c>
      <c r="E7865" s="33" t="n"/>
      <c r="F7865" s="33" t="n"/>
      <c r="G7865" s="33" t="n"/>
      <c r="H7865" s="33" t="n"/>
    </row>
    <row r="7866" ht="16" customHeight="1">
      <c r="C7866" s="29" t="n"/>
      <c r="D7866" s="31" t="inlineStr">
        <is>
          <t>65–69</t>
        </is>
      </c>
      <c r="E7866" s="33" t="n"/>
      <c r="F7866" s="33" t="n"/>
      <c r="G7866" s="33" t="n"/>
      <c r="H7866" s="33" t="n"/>
    </row>
    <row r="7867" ht="16" customHeight="1">
      <c r="C7867" s="29" t="n"/>
      <c r="D7867" s="31" t="inlineStr">
        <is>
          <t>70–74</t>
        </is>
      </c>
      <c r="E7867" s="33" t="n"/>
      <c r="F7867" s="33" t="n"/>
      <c r="G7867" s="33" t="n"/>
      <c r="H7867" s="33" t="n"/>
    </row>
    <row r="7868" ht="16" customHeight="1">
      <c r="C7868" s="29" t="n"/>
      <c r="D7868" s="31" t="inlineStr">
        <is>
          <t>75–79</t>
        </is>
      </c>
      <c r="E7868" s="33" t="n"/>
      <c r="F7868" s="33" t="n"/>
      <c r="G7868" s="33" t="n"/>
      <c r="H7868" s="33" t="n"/>
    </row>
    <row r="7869" ht="16" customHeight="1">
      <c r="C7869" s="29" t="n"/>
      <c r="D7869" s="31" t="inlineStr">
        <is>
          <t>80–84</t>
        </is>
      </c>
      <c r="E7869" s="33" t="n"/>
      <c r="F7869" s="33" t="n"/>
      <c r="G7869" s="33" t="n"/>
      <c r="H7869" s="33" t="n"/>
    </row>
    <row r="7870" ht="16" customHeight="1">
      <c r="C7870" s="29" t="n"/>
      <c r="D7870" s="31" t="inlineStr">
        <is>
          <t>85+</t>
        </is>
      </c>
      <c r="E7870" s="33" t="n"/>
      <c r="F7870" s="33" t="n"/>
      <c r="G7870" s="33" t="n"/>
      <c r="H7870" s="33" t="n"/>
    </row>
    <row r="7871" ht="16" customHeight="1">
      <c r="A7871" s="29">
        <f>A7853+1</f>
        <v/>
      </c>
      <c r="C7871" s="29" t="n"/>
      <c r="D7871" s="31" t="inlineStr">
        <is>
          <t>0–4</t>
        </is>
      </c>
      <c r="E7871" s="33" t="n"/>
      <c r="F7871" s="33" t="n"/>
      <c r="G7871" s="33" t="n"/>
      <c r="H7871" s="33" t="n"/>
    </row>
    <row r="7872" ht="13.75" customHeight="1">
      <c r="C7872" s="29" t="n"/>
      <c r="D7872" s="31" t="inlineStr">
        <is>
          <t>5–9</t>
        </is>
      </c>
      <c r="E7872" s="33" t="n"/>
      <c r="F7872" s="33" t="n"/>
      <c r="G7872" s="33" t="n"/>
      <c r="H7872" s="33" t="n"/>
    </row>
    <row r="7873" ht="16" customHeight="1">
      <c r="C7873" s="29" t="n"/>
      <c r="D7873" s="31" t="inlineStr">
        <is>
          <t>10–14</t>
        </is>
      </c>
      <c r="E7873" s="33" t="n"/>
      <c r="F7873" s="33" t="n"/>
      <c r="G7873" s="33" t="n"/>
      <c r="H7873" s="33" t="n"/>
    </row>
    <row r="7874" ht="16" customHeight="1">
      <c r="C7874" s="29" t="n"/>
      <c r="D7874" s="31" t="inlineStr">
        <is>
          <t>15–19</t>
        </is>
      </c>
      <c r="E7874" s="33" t="n"/>
      <c r="F7874" s="33" t="n"/>
      <c r="G7874" s="33" t="n"/>
      <c r="H7874" s="33" t="n"/>
    </row>
    <row r="7875" ht="16" customHeight="1">
      <c r="C7875" s="29" t="n"/>
      <c r="D7875" s="31" t="inlineStr">
        <is>
          <t>20–24</t>
        </is>
      </c>
      <c r="E7875" s="33" t="n"/>
      <c r="F7875" s="33" t="n"/>
      <c r="G7875" s="33" t="n"/>
      <c r="H7875" s="33" t="n"/>
    </row>
    <row r="7876" ht="16" customHeight="1">
      <c r="C7876" s="29" t="n"/>
      <c r="D7876" s="31" t="inlineStr">
        <is>
          <t>25–29</t>
        </is>
      </c>
      <c r="E7876" s="33" t="n"/>
      <c r="F7876" s="33" t="n"/>
      <c r="G7876" s="33" t="n"/>
      <c r="H7876" s="33" t="n"/>
    </row>
    <row r="7877" ht="16" customHeight="1">
      <c r="C7877" s="29" t="n"/>
      <c r="D7877" s="31" t="inlineStr">
        <is>
          <t>30–34</t>
        </is>
      </c>
      <c r="E7877" s="33" t="n"/>
      <c r="F7877" s="33" t="n"/>
      <c r="G7877" s="33" t="n"/>
      <c r="H7877" s="33" t="n"/>
    </row>
    <row r="7878" ht="16" customHeight="1">
      <c r="C7878" s="29" t="n"/>
      <c r="D7878" s="31" t="inlineStr">
        <is>
          <t>35–39</t>
        </is>
      </c>
      <c r="E7878" s="33" t="n"/>
      <c r="F7878" s="33" t="n"/>
      <c r="G7878" s="33" t="n"/>
      <c r="H7878" s="33" t="n"/>
    </row>
    <row r="7879" ht="16" customHeight="1">
      <c r="C7879" s="29" t="n"/>
      <c r="D7879" s="31" t="inlineStr">
        <is>
          <t>40–44</t>
        </is>
      </c>
      <c r="E7879" s="33" t="n"/>
      <c r="F7879" s="33" t="n"/>
      <c r="G7879" s="33" t="n"/>
      <c r="H7879" s="33" t="n"/>
    </row>
    <row r="7880" ht="16" customHeight="1">
      <c r="C7880" s="29" t="n"/>
      <c r="D7880" s="31" t="inlineStr">
        <is>
          <t>45–49</t>
        </is>
      </c>
      <c r="E7880" s="33" t="n"/>
      <c r="F7880" s="33" t="n"/>
      <c r="G7880" s="33" t="n"/>
      <c r="H7880" s="33" t="n"/>
    </row>
    <row r="7881" ht="16" customHeight="1">
      <c r="C7881" s="29" t="n"/>
      <c r="D7881" s="31" t="inlineStr">
        <is>
          <t>50–54</t>
        </is>
      </c>
      <c r="E7881" s="33" t="n"/>
      <c r="F7881" s="33" t="n"/>
      <c r="G7881" s="33" t="n"/>
      <c r="H7881" s="33" t="n"/>
    </row>
    <row r="7882" ht="16" customHeight="1">
      <c r="C7882" s="29" t="n"/>
      <c r="D7882" s="31" t="inlineStr">
        <is>
          <t>55–59</t>
        </is>
      </c>
      <c r="E7882" s="33" t="n"/>
      <c r="F7882" s="33" t="n"/>
      <c r="G7882" s="33" t="n"/>
      <c r="H7882" s="33" t="n"/>
    </row>
    <row r="7883" ht="16" customHeight="1">
      <c r="C7883" s="29" t="n"/>
      <c r="D7883" s="31" t="inlineStr">
        <is>
          <t>60–64</t>
        </is>
      </c>
      <c r="E7883" s="33" t="n"/>
      <c r="F7883" s="33" t="n"/>
      <c r="G7883" s="33" t="n"/>
      <c r="H7883" s="33" t="n"/>
    </row>
    <row r="7884" ht="16" customHeight="1">
      <c r="C7884" s="29" t="n"/>
      <c r="D7884" s="31" t="inlineStr">
        <is>
          <t>65–69</t>
        </is>
      </c>
      <c r="E7884" s="33" t="n"/>
      <c r="F7884" s="33" t="n"/>
      <c r="G7884" s="33" t="n"/>
      <c r="H7884" s="33" t="n"/>
    </row>
    <row r="7885" ht="16" customHeight="1">
      <c r="C7885" s="29" t="n"/>
      <c r="D7885" s="31" t="inlineStr">
        <is>
          <t>70–74</t>
        </is>
      </c>
      <c r="E7885" s="33" t="n"/>
      <c r="F7885" s="33" t="n"/>
      <c r="G7885" s="33" t="n"/>
      <c r="H7885" s="33" t="n"/>
    </row>
    <row r="7886" ht="16" customHeight="1">
      <c r="C7886" s="29" t="n"/>
      <c r="D7886" s="31" t="inlineStr">
        <is>
          <t>75–79</t>
        </is>
      </c>
      <c r="E7886" s="33" t="n"/>
      <c r="F7886" s="33" t="n"/>
      <c r="G7886" s="33" t="n"/>
      <c r="H7886" s="33" t="n"/>
    </row>
    <row r="7887" ht="16" customHeight="1">
      <c r="C7887" s="29" t="n"/>
      <c r="D7887" s="31" t="inlineStr">
        <is>
          <t>80–84</t>
        </is>
      </c>
      <c r="E7887" s="33" t="n"/>
      <c r="F7887" s="33" t="n"/>
      <c r="G7887" s="33" t="n"/>
      <c r="H7887" s="33" t="n"/>
    </row>
    <row r="7888" ht="16" customHeight="1">
      <c r="C7888" s="29" t="n"/>
      <c r="D7888" s="31" t="inlineStr">
        <is>
          <t>85+</t>
        </is>
      </c>
      <c r="E7888" s="33" t="n"/>
      <c r="F7888" s="33" t="n"/>
      <c r="G7888" s="33" t="n"/>
      <c r="H7888" s="33" t="n"/>
    </row>
    <row r="7889" ht="16" customHeight="1">
      <c r="A7889" s="29">
        <f>A7871+1</f>
        <v/>
      </c>
      <c r="C7889" s="29" t="n"/>
      <c r="D7889" s="31" t="inlineStr">
        <is>
          <t>0–4</t>
        </is>
      </c>
      <c r="E7889" s="33" t="n"/>
      <c r="F7889" s="33" t="n"/>
      <c r="G7889" s="33" t="n"/>
      <c r="H7889" s="33" t="n"/>
    </row>
    <row r="7890" ht="13.75" customHeight="1">
      <c r="C7890" s="29" t="n"/>
      <c r="D7890" s="31" t="inlineStr">
        <is>
          <t>5–9</t>
        </is>
      </c>
      <c r="E7890" s="33" t="n"/>
      <c r="F7890" s="33" t="n"/>
      <c r="G7890" s="33" t="n"/>
      <c r="H7890" s="33" t="n"/>
    </row>
    <row r="7891" ht="16" customHeight="1">
      <c r="C7891" s="29" t="n"/>
      <c r="D7891" s="31" t="inlineStr">
        <is>
          <t>10–14</t>
        </is>
      </c>
      <c r="E7891" s="33" t="n"/>
      <c r="F7891" s="33" t="n"/>
      <c r="G7891" s="33" t="n"/>
      <c r="H7891" s="33" t="n"/>
    </row>
    <row r="7892" ht="16" customHeight="1">
      <c r="C7892" s="29" t="n"/>
      <c r="D7892" s="31" t="inlineStr">
        <is>
          <t>15–19</t>
        </is>
      </c>
      <c r="E7892" s="33" t="n"/>
      <c r="F7892" s="33" t="n"/>
      <c r="G7892" s="33" t="n"/>
      <c r="H7892" s="33" t="n"/>
    </row>
    <row r="7893" ht="16" customHeight="1">
      <c r="C7893" s="29" t="n"/>
      <c r="D7893" s="31" t="inlineStr">
        <is>
          <t>20–24</t>
        </is>
      </c>
      <c r="E7893" s="33" t="n"/>
      <c r="F7893" s="33" t="n"/>
      <c r="G7893" s="33" t="n"/>
      <c r="H7893" s="33" t="n"/>
    </row>
    <row r="7894" ht="16" customHeight="1">
      <c r="C7894" s="29" t="n"/>
      <c r="D7894" s="31" t="inlineStr">
        <is>
          <t>25–29</t>
        </is>
      </c>
      <c r="E7894" s="33" t="n"/>
      <c r="F7894" s="33" t="n"/>
      <c r="G7894" s="33" t="n"/>
      <c r="H7894" s="33" t="n"/>
    </row>
    <row r="7895" ht="16" customHeight="1">
      <c r="C7895" s="29" t="n"/>
      <c r="D7895" s="31" t="inlineStr">
        <is>
          <t>30–34</t>
        </is>
      </c>
      <c r="E7895" s="33" t="n"/>
      <c r="F7895" s="33" t="n"/>
      <c r="G7895" s="33" t="n"/>
      <c r="H7895" s="33" t="n"/>
    </row>
    <row r="7896" ht="16" customHeight="1">
      <c r="C7896" s="29" t="n"/>
      <c r="D7896" s="31" t="inlineStr">
        <is>
          <t>35–39</t>
        </is>
      </c>
      <c r="E7896" s="33" t="n"/>
      <c r="F7896" s="33" t="n"/>
      <c r="G7896" s="33" t="n"/>
      <c r="H7896" s="33" t="n"/>
    </row>
    <row r="7897" ht="16" customHeight="1">
      <c r="C7897" s="29" t="n"/>
      <c r="D7897" s="31" t="inlineStr">
        <is>
          <t>40–44</t>
        </is>
      </c>
      <c r="E7897" s="33" t="n"/>
      <c r="F7897" s="33" t="n"/>
      <c r="G7897" s="33" t="n"/>
      <c r="H7897" s="33" t="n"/>
    </row>
    <row r="7898" ht="16" customHeight="1">
      <c r="C7898" s="29" t="n"/>
      <c r="D7898" s="31" t="inlineStr">
        <is>
          <t>45–49</t>
        </is>
      </c>
      <c r="E7898" s="33" t="n"/>
      <c r="F7898" s="33" t="n"/>
      <c r="G7898" s="33" t="n"/>
      <c r="H7898" s="33" t="n"/>
    </row>
    <row r="7899" ht="16" customHeight="1">
      <c r="C7899" s="29" t="n"/>
      <c r="D7899" s="31" t="inlineStr">
        <is>
          <t>50–54</t>
        </is>
      </c>
      <c r="E7899" s="33" t="n"/>
      <c r="F7899" s="33" t="n"/>
      <c r="G7899" s="33" t="n"/>
      <c r="H7899" s="33" t="n"/>
    </row>
    <row r="7900" ht="16" customHeight="1">
      <c r="C7900" s="29" t="n"/>
      <c r="D7900" s="31" t="inlineStr">
        <is>
          <t>55–59</t>
        </is>
      </c>
      <c r="E7900" s="33" t="n"/>
      <c r="F7900" s="33" t="n"/>
      <c r="G7900" s="33" t="n"/>
      <c r="H7900" s="33" t="n"/>
    </row>
    <row r="7901" ht="16" customHeight="1">
      <c r="C7901" s="29" t="n"/>
      <c r="D7901" s="31" t="inlineStr">
        <is>
          <t>60–64</t>
        </is>
      </c>
      <c r="E7901" s="33" t="n"/>
      <c r="F7901" s="33" t="n"/>
      <c r="G7901" s="33" t="n"/>
      <c r="H7901" s="33" t="n"/>
    </row>
    <row r="7902" ht="16" customHeight="1">
      <c r="C7902" s="29" t="n"/>
      <c r="D7902" s="31" t="inlineStr">
        <is>
          <t>65–69</t>
        </is>
      </c>
      <c r="E7902" s="33" t="n"/>
      <c r="F7902" s="33" t="n"/>
      <c r="G7902" s="33" t="n"/>
      <c r="H7902" s="33" t="n"/>
    </row>
    <row r="7903" ht="16" customHeight="1">
      <c r="C7903" s="29" t="n"/>
      <c r="D7903" s="31" t="inlineStr">
        <is>
          <t>70–74</t>
        </is>
      </c>
      <c r="E7903" s="33" t="n"/>
      <c r="F7903" s="33" t="n"/>
      <c r="G7903" s="33" t="n"/>
      <c r="H7903" s="33" t="n"/>
    </row>
    <row r="7904" ht="16" customHeight="1">
      <c r="C7904" s="29" t="n"/>
      <c r="D7904" s="31" t="inlineStr">
        <is>
          <t>75–79</t>
        </is>
      </c>
      <c r="E7904" s="33" t="n"/>
      <c r="F7904" s="33" t="n"/>
      <c r="G7904" s="33" t="n"/>
      <c r="H7904" s="33" t="n"/>
    </row>
    <row r="7905" ht="16" customHeight="1">
      <c r="C7905" s="29" t="n"/>
      <c r="D7905" s="31" t="inlineStr">
        <is>
          <t>80–84</t>
        </is>
      </c>
      <c r="E7905" s="33" t="n"/>
      <c r="F7905" s="33" t="n"/>
      <c r="G7905" s="33" t="n"/>
      <c r="H7905" s="33" t="n"/>
    </row>
    <row r="7906" ht="16" customHeight="1">
      <c r="C7906" s="29" t="n"/>
      <c r="D7906" s="31" t="inlineStr">
        <is>
          <t>85+</t>
        </is>
      </c>
      <c r="E7906" s="33" t="n"/>
      <c r="F7906" s="33" t="n"/>
      <c r="G7906" s="33" t="n"/>
      <c r="H7906" s="33" t="n"/>
    </row>
    <row r="7907" ht="16" customHeight="1">
      <c r="A7907" s="29">
        <f>A7889+1</f>
        <v/>
      </c>
      <c r="C7907" s="29" t="n"/>
      <c r="D7907" s="31" t="inlineStr">
        <is>
          <t>0–4</t>
        </is>
      </c>
      <c r="E7907" s="33" t="n"/>
      <c r="F7907" s="33" t="n"/>
      <c r="G7907" s="33" t="n"/>
      <c r="H7907" s="33" t="n"/>
    </row>
    <row r="7908" ht="13.75" customHeight="1">
      <c r="C7908" s="29" t="n"/>
      <c r="D7908" s="31" t="inlineStr">
        <is>
          <t>5–9</t>
        </is>
      </c>
      <c r="E7908" s="33" t="n"/>
      <c r="F7908" s="33" t="n"/>
      <c r="G7908" s="33" t="n"/>
      <c r="H7908" s="33" t="n"/>
    </row>
    <row r="7909" ht="16" customHeight="1">
      <c r="C7909" s="29" t="n"/>
      <c r="D7909" s="31" t="inlineStr">
        <is>
          <t>10–14</t>
        </is>
      </c>
      <c r="E7909" s="33" t="n"/>
      <c r="F7909" s="33" t="n"/>
      <c r="G7909" s="33" t="n"/>
      <c r="H7909" s="33" t="n"/>
    </row>
    <row r="7910" ht="16" customHeight="1">
      <c r="C7910" s="29" t="n"/>
      <c r="D7910" s="31" t="inlineStr">
        <is>
          <t>15–19</t>
        </is>
      </c>
      <c r="E7910" s="33" t="n"/>
      <c r="F7910" s="33" t="n"/>
      <c r="G7910" s="33" t="n"/>
      <c r="H7910" s="33" t="n"/>
    </row>
    <row r="7911" ht="16" customHeight="1">
      <c r="C7911" s="29" t="n"/>
      <c r="D7911" s="31" t="inlineStr">
        <is>
          <t>20–24</t>
        </is>
      </c>
      <c r="E7911" s="33" t="n"/>
      <c r="F7911" s="33" t="n"/>
      <c r="G7911" s="33" t="n"/>
      <c r="H7911" s="33" t="n"/>
    </row>
    <row r="7912" ht="16" customHeight="1">
      <c r="C7912" s="29" t="n"/>
      <c r="D7912" s="31" t="inlineStr">
        <is>
          <t>25–29</t>
        </is>
      </c>
      <c r="E7912" s="33" t="n"/>
      <c r="F7912" s="33" t="n"/>
      <c r="G7912" s="33" t="n"/>
      <c r="H7912" s="33" t="n"/>
    </row>
    <row r="7913" ht="16" customHeight="1">
      <c r="C7913" s="29" t="n"/>
      <c r="D7913" s="31" t="inlineStr">
        <is>
          <t>30–34</t>
        </is>
      </c>
      <c r="E7913" s="33" t="n"/>
      <c r="F7913" s="33" t="n"/>
      <c r="G7913" s="33" t="n"/>
      <c r="H7913" s="33" t="n"/>
    </row>
    <row r="7914" ht="16" customHeight="1">
      <c r="C7914" s="29" t="n"/>
      <c r="D7914" s="31" t="inlineStr">
        <is>
          <t>35–39</t>
        </is>
      </c>
      <c r="E7914" s="33" t="n"/>
      <c r="F7914" s="33" t="n"/>
      <c r="G7914" s="33" t="n"/>
      <c r="H7914" s="33" t="n"/>
    </row>
    <row r="7915" ht="16" customHeight="1">
      <c r="C7915" s="29" t="n"/>
      <c r="D7915" s="31" t="inlineStr">
        <is>
          <t>40–44</t>
        </is>
      </c>
      <c r="E7915" s="33" t="n"/>
      <c r="F7915" s="33" t="n"/>
      <c r="G7915" s="33" t="n"/>
      <c r="H7915" s="33" t="n"/>
    </row>
    <row r="7916" ht="16" customHeight="1">
      <c r="C7916" s="29" t="n"/>
      <c r="D7916" s="31" t="inlineStr">
        <is>
          <t>45–49</t>
        </is>
      </c>
      <c r="E7916" s="33" t="n"/>
      <c r="F7916" s="33" t="n"/>
      <c r="G7916" s="33" t="n"/>
      <c r="H7916" s="33" t="n"/>
    </row>
    <row r="7917" ht="16" customHeight="1">
      <c r="C7917" s="29" t="n"/>
      <c r="D7917" s="31" t="inlineStr">
        <is>
          <t>50–54</t>
        </is>
      </c>
      <c r="E7917" s="33" t="n"/>
      <c r="F7917" s="33" t="n"/>
      <c r="G7917" s="33" t="n"/>
      <c r="H7917" s="33" t="n"/>
    </row>
    <row r="7918" ht="16" customHeight="1">
      <c r="C7918" s="29" t="n"/>
      <c r="D7918" s="31" t="inlineStr">
        <is>
          <t>55–59</t>
        </is>
      </c>
      <c r="E7918" s="33" t="n"/>
      <c r="F7918" s="33" t="n"/>
      <c r="G7918" s="33" t="n"/>
      <c r="H7918" s="33" t="n"/>
    </row>
    <row r="7919" ht="16" customHeight="1">
      <c r="C7919" s="29" t="n"/>
      <c r="D7919" s="31" t="inlineStr">
        <is>
          <t>60–64</t>
        </is>
      </c>
      <c r="E7919" s="33" t="n"/>
      <c r="F7919" s="33" t="n"/>
      <c r="G7919" s="33" t="n"/>
      <c r="H7919" s="33" t="n"/>
    </row>
    <row r="7920" ht="16" customHeight="1">
      <c r="C7920" s="29" t="n"/>
      <c r="D7920" s="31" t="inlineStr">
        <is>
          <t>65–69</t>
        </is>
      </c>
      <c r="E7920" s="33" t="n"/>
      <c r="F7920" s="33" t="n"/>
      <c r="G7920" s="33" t="n"/>
      <c r="H7920" s="33" t="n"/>
    </row>
    <row r="7921" ht="16" customHeight="1">
      <c r="C7921" s="29" t="n"/>
      <c r="D7921" s="31" t="inlineStr">
        <is>
          <t>70–74</t>
        </is>
      </c>
      <c r="E7921" s="33" t="n"/>
      <c r="F7921" s="33" t="n"/>
      <c r="G7921" s="33" t="n"/>
      <c r="H7921" s="33" t="n"/>
    </row>
    <row r="7922" ht="16" customHeight="1">
      <c r="C7922" s="29" t="n"/>
      <c r="D7922" s="31" t="inlineStr">
        <is>
          <t>75–79</t>
        </is>
      </c>
      <c r="E7922" s="33" t="n"/>
      <c r="F7922" s="33" t="n"/>
      <c r="G7922" s="33" t="n"/>
      <c r="H7922" s="33" t="n"/>
    </row>
    <row r="7923" ht="16" customHeight="1">
      <c r="C7923" s="29" t="n"/>
      <c r="D7923" s="31" t="inlineStr">
        <is>
          <t>80–84</t>
        </is>
      </c>
      <c r="E7923" s="33" t="n"/>
      <c r="F7923" s="33" t="n"/>
      <c r="G7923" s="33" t="n"/>
      <c r="H7923" s="33" t="n"/>
    </row>
    <row r="7924" ht="16" customHeight="1">
      <c r="C7924" s="29" t="n"/>
      <c r="D7924" s="31" t="inlineStr">
        <is>
          <t>85+</t>
        </is>
      </c>
      <c r="E7924" s="33" t="n"/>
      <c r="F7924" s="33" t="n"/>
      <c r="G7924" s="33" t="n"/>
      <c r="H7924" s="33" t="n"/>
    </row>
    <row r="7925" ht="16" customHeight="1">
      <c r="A7925" s="29">
        <f>A7907+1</f>
        <v/>
      </c>
      <c r="C7925" s="29" t="n"/>
      <c r="D7925" s="31" t="inlineStr">
        <is>
          <t>0–4</t>
        </is>
      </c>
      <c r="E7925" s="33" t="n"/>
      <c r="F7925" s="33" t="n"/>
      <c r="G7925" s="33" t="n"/>
      <c r="H7925" s="33" t="n"/>
    </row>
    <row r="7926" ht="13.75" customHeight="1">
      <c r="C7926" s="29" t="n"/>
      <c r="D7926" s="31" t="inlineStr">
        <is>
          <t>5–9</t>
        </is>
      </c>
      <c r="E7926" s="33" t="n"/>
      <c r="F7926" s="33" t="n"/>
      <c r="G7926" s="33" t="n"/>
      <c r="H7926" s="33" t="n"/>
    </row>
    <row r="7927" ht="16" customHeight="1">
      <c r="C7927" s="29" t="n"/>
      <c r="D7927" s="31" t="inlineStr">
        <is>
          <t>10–14</t>
        </is>
      </c>
      <c r="E7927" s="33" t="n"/>
      <c r="F7927" s="33" t="n"/>
      <c r="G7927" s="33" t="n"/>
      <c r="H7927" s="33" t="n"/>
    </row>
    <row r="7928" ht="16" customHeight="1">
      <c r="C7928" s="29" t="n"/>
      <c r="D7928" s="31" t="inlineStr">
        <is>
          <t>15–19</t>
        </is>
      </c>
      <c r="E7928" s="33" t="n"/>
      <c r="F7928" s="33" t="n"/>
      <c r="G7928" s="33" t="n"/>
      <c r="H7928" s="33" t="n"/>
    </row>
    <row r="7929" ht="16" customHeight="1">
      <c r="C7929" s="29" t="n"/>
      <c r="D7929" s="31" t="inlineStr">
        <is>
          <t>20–24</t>
        </is>
      </c>
      <c r="E7929" s="33" t="n"/>
      <c r="F7929" s="33" t="n"/>
      <c r="G7929" s="33" t="n"/>
      <c r="H7929" s="33" t="n"/>
    </row>
    <row r="7930" ht="16" customHeight="1">
      <c r="C7930" s="29" t="n"/>
      <c r="D7930" s="31" t="inlineStr">
        <is>
          <t>25–29</t>
        </is>
      </c>
      <c r="E7930" s="33" t="n"/>
      <c r="F7930" s="33" t="n"/>
      <c r="G7930" s="33" t="n"/>
      <c r="H7930" s="33" t="n"/>
    </row>
    <row r="7931" ht="16" customHeight="1">
      <c r="C7931" s="29" t="n"/>
      <c r="D7931" s="31" t="inlineStr">
        <is>
          <t>30–34</t>
        </is>
      </c>
      <c r="E7931" s="33" t="n"/>
      <c r="F7931" s="33" t="n"/>
      <c r="G7931" s="33" t="n"/>
      <c r="H7931" s="33" t="n"/>
    </row>
    <row r="7932" ht="16" customHeight="1">
      <c r="C7932" s="29" t="n"/>
      <c r="D7932" s="31" t="inlineStr">
        <is>
          <t>35–39</t>
        </is>
      </c>
      <c r="E7932" s="33" t="n"/>
      <c r="F7932" s="33" t="n"/>
      <c r="G7932" s="33" t="n"/>
      <c r="H7932" s="33" t="n"/>
    </row>
    <row r="7933" ht="16" customHeight="1">
      <c r="C7933" s="29" t="n"/>
      <c r="D7933" s="31" t="inlineStr">
        <is>
          <t>40–44</t>
        </is>
      </c>
      <c r="E7933" s="33" t="n"/>
      <c r="F7933" s="33" t="n"/>
      <c r="G7933" s="33" t="n"/>
      <c r="H7933" s="33" t="n"/>
    </row>
    <row r="7934" ht="16" customHeight="1">
      <c r="C7934" s="29" t="n"/>
      <c r="D7934" s="31" t="inlineStr">
        <is>
          <t>45–49</t>
        </is>
      </c>
      <c r="E7934" s="33" t="n"/>
      <c r="F7934" s="33" t="n"/>
      <c r="G7934" s="33" t="n"/>
      <c r="H7934" s="33" t="n"/>
    </row>
    <row r="7935" ht="16" customHeight="1">
      <c r="C7935" s="29" t="n"/>
      <c r="D7935" s="31" t="inlineStr">
        <is>
          <t>50–54</t>
        </is>
      </c>
      <c r="E7935" s="33" t="n"/>
      <c r="F7935" s="33" t="n"/>
      <c r="G7935" s="33" t="n"/>
      <c r="H7935" s="33" t="n"/>
    </row>
    <row r="7936" ht="16" customHeight="1">
      <c r="C7936" s="29" t="n"/>
      <c r="D7936" s="31" t="inlineStr">
        <is>
          <t>55–59</t>
        </is>
      </c>
      <c r="E7936" s="33" t="n"/>
      <c r="F7936" s="33" t="n"/>
      <c r="G7936" s="33" t="n"/>
      <c r="H7936" s="33" t="n"/>
    </row>
    <row r="7937" ht="16" customHeight="1">
      <c r="C7937" s="29" t="n"/>
      <c r="D7937" s="31" t="inlineStr">
        <is>
          <t>60–64</t>
        </is>
      </c>
      <c r="E7937" s="33" t="n"/>
      <c r="F7937" s="33" t="n"/>
      <c r="G7937" s="33" t="n"/>
      <c r="H7937" s="33" t="n"/>
    </row>
    <row r="7938" ht="16" customHeight="1">
      <c r="C7938" s="29" t="n"/>
      <c r="D7938" s="31" t="inlineStr">
        <is>
          <t>65–69</t>
        </is>
      </c>
      <c r="E7938" s="33" t="n"/>
      <c r="F7938" s="33" t="n"/>
      <c r="G7938" s="33" t="n"/>
      <c r="H7938" s="33" t="n"/>
    </row>
    <row r="7939" ht="16" customHeight="1">
      <c r="C7939" s="29" t="n"/>
      <c r="D7939" s="31" t="inlineStr">
        <is>
          <t>70–74</t>
        </is>
      </c>
      <c r="E7939" s="33" t="n"/>
      <c r="F7939" s="33" t="n"/>
      <c r="G7939" s="33" t="n"/>
      <c r="H7939" s="33" t="n"/>
    </row>
    <row r="7940" ht="16" customHeight="1">
      <c r="C7940" s="29" t="n"/>
      <c r="D7940" s="31" t="inlineStr">
        <is>
          <t>75–79</t>
        </is>
      </c>
      <c r="E7940" s="33" t="n"/>
      <c r="F7940" s="33" t="n"/>
      <c r="G7940" s="33" t="n"/>
      <c r="H7940" s="33" t="n"/>
    </row>
    <row r="7941" ht="16" customHeight="1">
      <c r="C7941" s="29" t="n"/>
      <c r="D7941" s="31" t="inlineStr">
        <is>
          <t>80–84</t>
        </is>
      </c>
      <c r="E7941" s="33" t="n"/>
      <c r="F7941" s="33" t="n"/>
      <c r="G7941" s="33" t="n"/>
      <c r="H7941" s="33" t="n"/>
    </row>
    <row r="7942" ht="16" customHeight="1">
      <c r="C7942" s="29" t="n"/>
      <c r="D7942" s="31" t="inlineStr">
        <is>
          <t>85+</t>
        </is>
      </c>
      <c r="E7942" s="33" t="n"/>
      <c r="F7942" s="33" t="n"/>
      <c r="G7942" s="33" t="n"/>
      <c r="H7942" s="33" t="n"/>
    </row>
    <row r="7943" ht="16" customHeight="1">
      <c r="A7943" s="29">
        <f>A7925+1</f>
        <v/>
      </c>
      <c r="C7943" s="29" t="n"/>
      <c r="D7943" s="31" t="inlineStr">
        <is>
          <t>0–4</t>
        </is>
      </c>
      <c r="E7943" s="33" t="n"/>
      <c r="F7943" s="33" t="n"/>
      <c r="G7943" s="33" t="n"/>
      <c r="H7943" s="33" t="n"/>
    </row>
    <row r="7944" ht="13.75" customHeight="1">
      <c r="C7944" s="29" t="n"/>
      <c r="D7944" s="31" t="inlineStr">
        <is>
          <t>5–9</t>
        </is>
      </c>
      <c r="E7944" s="33" t="n"/>
      <c r="F7944" s="33" t="n"/>
      <c r="G7944" s="33" t="n"/>
      <c r="H7944" s="33" t="n"/>
    </row>
    <row r="7945" ht="16" customHeight="1">
      <c r="C7945" s="29" t="n"/>
      <c r="D7945" s="31" t="inlineStr">
        <is>
          <t>10–14</t>
        </is>
      </c>
      <c r="E7945" s="33" t="n"/>
      <c r="F7945" s="33" t="n"/>
      <c r="G7945" s="33" t="n"/>
      <c r="H7945" s="33" t="n"/>
    </row>
    <row r="7946" ht="16" customHeight="1">
      <c r="C7946" s="29" t="n"/>
      <c r="D7946" s="31" t="inlineStr">
        <is>
          <t>15–19</t>
        </is>
      </c>
      <c r="E7946" s="33" t="n"/>
      <c r="F7946" s="33" t="n"/>
      <c r="G7946" s="33" t="n"/>
      <c r="H7946" s="33" t="n"/>
    </row>
    <row r="7947" ht="16" customHeight="1">
      <c r="C7947" s="29" t="n"/>
      <c r="D7947" s="31" t="inlineStr">
        <is>
          <t>20–24</t>
        </is>
      </c>
      <c r="E7947" s="33" t="n"/>
      <c r="F7947" s="33" t="n"/>
      <c r="G7947" s="33" t="n"/>
      <c r="H7947" s="33" t="n"/>
    </row>
    <row r="7948" ht="16" customHeight="1">
      <c r="C7948" s="29" t="n"/>
      <c r="D7948" s="31" t="inlineStr">
        <is>
          <t>25–29</t>
        </is>
      </c>
      <c r="E7948" s="33" t="n"/>
      <c r="F7948" s="33" t="n"/>
      <c r="G7948" s="33" t="n"/>
      <c r="H7948" s="33" t="n"/>
    </row>
    <row r="7949" ht="16" customHeight="1">
      <c r="C7949" s="29" t="n"/>
      <c r="D7949" s="31" t="inlineStr">
        <is>
          <t>30–34</t>
        </is>
      </c>
      <c r="E7949" s="33" t="n"/>
      <c r="F7949" s="33" t="n"/>
      <c r="G7949" s="33" t="n"/>
      <c r="H7949" s="33" t="n"/>
    </row>
    <row r="7950" ht="16" customHeight="1">
      <c r="C7950" s="29" t="n"/>
      <c r="D7950" s="31" t="inlineStr">
        <is>
          <t>35–39</t>
        </is>
      </c>
      <c r="E7950" s="33" t="n"/>
      <c r="F7950" s="33" t="n"/>
      <c r="G7950" s="33" t="n"/>
      <c r="H7950" s="33" t="n"/>
    </row>
    <row r="7951" ht="16" customHeight="1">
      <c r="C7951" s="29" t="n"/>
      <c r="D7951" s="31" t="inlineStr">
        <is>
          <t>40–44</t>
        </is>
      </c>
      <c r="E7951" s="33" t="n"/>
      <c r="F7951" s="33" t="n"/>
      <c r="G7951" s="33" t="n"/>
      <c r="H7951" s="33" t="n"/>
    </row>
    <row r="7952" ht="16" customHeight="1">
      <c r="C7952" s="29" t="n"/>
      <c r="D7952" s="31" t="inlineStr">
        <is>
          <t>45–49</t>
        </is>
      </c>
      <c r="E7952" s="33" t="n"/>
      <c r="F7952" s="33" t="n"/>
      <c r="G7952" s="33" t="n"/>
      <c r="H7952" s="33" t="n"/>
    </row>
    <row r="7953" ht="16" customHeight="1">
      <c r="C7953" s="29" t="n"/>
      <c r="D7953" s="31" t="inlineStr">
        <is>
          <t>50–54</t>
        </is>
      </c>
      <c r="E7953" s="33" t="n"/>
      <c r="F7953" s="33" t="n"/>
      <c r="G7953" s="33" t="n"/>
      <c r="H7953" s="33" t="n"/>
    </row>
    <row r="7954" ht="16" customHeight="1">
      <c r="C7954" s="29" t="n"/>
      <c r="D7954" s="31" t="inlineStr">
        <is>
          <t>55–59</t>
        </is>
      </c>
      <c r="E7954" s="33" t="n"/>
      <c r="F7954" s="33" t="n"/>
      <c r="G7954" s="33" t="n"/>
      <c r="H7954" s="33" t="n"/>
    </row>
    <row r="7955" ht="16" customHeight="1">
      <c r="C7955" s="29" t="n"/>
      <c r="D7955" s="31" t="inlineStr">
        <is>
          <t>60–64</t>
        </is>
      </c>
      <c r="E7955" s="33" t="n"/>
      <c r="F7955" s="33" t="n"/>
      <c r="G7955" s="33" t="n"/>
      <c r="H7955" s="33" t="n"/>
    </row>
    <row r="7956" ht="16" customHeight="1">
      <c r="C7956" s="29" t="n"/>
      <c r="D7956" s="31" t="inlineStr">
        <is>
          <t>65–69</t>
        </is>
      </c>
      <c r="E7956" s="33" t="n"/>
      <c r="F7956" s="33" t="n"/>
      <c r="G7956" s="33" t="n"/>
      <c r="H7956" s="33" t="n"/>
    </row>
    <row r="7957" ht="16" customHeight="1">
      <c r="C7957" s="29" t="n"/>
      <c r="D7957" s="31" t="inlineStr">
        <is>
          <t>70–74</t>
        </is>
      </c>
      <c r="E7957" s="33" t="n"/>
      <c r="F7957" s="33" t="n"/>
      <c r="G7957" s="33" t="n"/>
      <c r="H7957" s="33" t="n"/>
    </row>
    <row r="7958" ht="16" customHeight="1">
      <c r="C7958" s="29" t="n"/>
      <c r="D7958" s="31" t="inlineStr">
        <is>
          <t>75–79</t>
        </is>
      </c>
      <c r="E7958" s="33" t="n"/>
      <c r="F7958" s="33" t="n"/>
      <c r="G7958" s="33" t="n"/>
      <c r="H7958" s="33" t="n"/>
    </row>
    <row r="7959" ht="16" customHeight="1">
      <c r="C7959" s="29" t="n"/>
      <c r="D7959" s="31" t="inlineStr">
        <is>
          <t>80–84</t>
        </is>
      </c>
      <c r="E7959" s="33" t="n"/>
      <c r="F7959" s="33" t="n"/>
      <c r="G7959" s="33" t="n"/>
      <c r="H7959" s="33" t="n"/>
    </row>
    <row r="7960" ht="16" customHeight="1">
      <c r="C7960" s="29" t="n"/>
      <c r="D7960" s="31" t="inlineStr">
        <is>
          <t>85+</t>
        </is>
      </c>
      <c r="E7960" s="33" t="n"/>
      <c r="F7960" s="33" t="n"/>
      <c r="G7960" s="33" t="n"/>
      <c r="H7960" s="33" t="n"/>
    </row>
    <row r="7961" ht="16" customHeight="1">
      <c r="A7961" s="29">
        <f>A7943+1</f>
        <v/>
      </c>
      <c r="C7961" s="29" t="n"/>
      <c r="D7961" s="31" t="inlineStr">
        <is>
          <t>0–4</t>
        </is>
      </c>
      <c r="E7961" s="33" t="n"/>
      <c r="F7961" s="33" t="n"/>
      <c r="G7961" s="33" t="n"/>
      <c r="H7961" s="33" t="n"/>
    </row>
    <row r="7962" ht="13.75" customHeight="1">
      <c r="C7962" s="29" t="n"/>
      <c r="D7962" s="31" t="inlineStr">
        <is>
          <t>5–9</t>
        </is>
      </c>
      <c r="E7962" s="33" t="n"/>
      <c r="F7962" s="33" t="n"/>
      <c r="G7962" s="33" t="n"/>
      <c r="H7962" s="33" t="n"/>
    </row>
    <row r="7963" ht="16" customHeight="1">
      <c r="C7963" s="29" t="n"/>
      <c r="D7963" s="31" t="inlineStr">
        <is>
          <t>10–14</t>
        </is>
      </c>
      <c r="E7963" s="33" t="n"/>
      <c r="F7963" s="33" t="n"/>
      <c r="G7963" s="33" t="n"/>
      <c r="H7963" s="33" t="n"/>
    </row>
    <row r="7964" ht="16" customHeight="1">
      <c r="C7964" s="29" t="n"/>
      <c r="D7964" s="31" t="inlineStr">
        <is>
          <t>15–19</t>
        </is>
      </c>
      <c r="E7964" s="33" t="n"/>
      <c r="F7964" s="33" t="n"/>
      <c r="G7964" s="33" t="n"/>
      <c r="H7964" s="33" t="n"/>
    </row>
    <row r="7965" ht="16" customHeight="1">
      <c r="C7965" s="29" t="n"/>
      <c r="D7965" s="31" t="inlineStr">
        <is>
          <t>20–24</t>
        </is>
      </c>
      <c r="E7965" s="33" t="n"/>
      <c r="F7965" s="33" t="n"/>
      <c r="G7965" s="33" t="n"/>
      <c r="H7965" s="33" t="n"/>
    </row>
    <row r="7966" ht="16" customHeight="1">
      <c r="C7966" s="29" t="n"/>
      <c r="D7966" s="31" t="inlineStr">
        <is>
          <t>25–29</t>
        </is>
      </c>
      <c r="E7966" s="33" t="n"/>
      <c r="F7966" s="33" t="n"/>
      <c r="G7966" s="33" t="n"/>
      <c r="H7966" s="33" t="n"/>
    </row>
    <row r="7967" ht="16" customHeight="1">
      <c r="C7967" s="29" t="n"/>
      <c r="D7967" s="31" t="inlineStr">
        <is>
          <t>30–34</t>
        </is>
      </c>
      <c r="E7967" s="33" t="n"/>
      <c r="F7967" s="33" t="n"/>
      <c r="G7967" s="33" t="n"/>
      <c r="H7967" s="33" t="n"/>
    </row>
    <row r="7968" ht="16" customHeight="1">
      <c r="C7968" s="29" t="n"/>
      <c r="D7968" s="31" t="inlineStr">
        <is>
          <t>35–39</t>
        </is>
      </c>
      <c r="E7968" s="33" t="n"/>
      <c r="F7968" s="33" t="n"/>
      <c r="G7968" s="33" t="n"/>
      <c r="H7968" s="33" t="n"/>
    </row>
    <row r="7969" ht="16" customHeight="1">
      <c r="C7969" s="29" t="n"/>
      <c r="D7969" s="31" t="inlineStr">
        <is>
          <t>40–44</t>
        </is>
      </c>
      <c r="E7969" s="33" t="n"/>
      <c r="F7969" s="33" t="n"/>
      <c r="G7969" s="33" t="n"/>
      <c r="H7969" s="33" t="n"/>
    </row>
    <row r="7970" ht="16" customHeight="1">
      <c r="C7970" s="29" t="n"/>
      <c r="D7970" s="31" t="inlineStr">
        <is>
          <t>45–49</t>
        </is>
      </c>
      <c r="E7970" s="33" t="n"/>
      <c r="F7970" s="33" t="n"/>
      <c r="G7970" s="33" t="n"/>
      <c r="H7970" s="33" t="n"/>
    </row>
    <row r="7971" ht="16" customHeight="1">
      <c r="C7971" s="29" t="n"/>
      <c r="D7971" s="31" t="inlineStr">
        <is>
          <t>50–54</t>
        </is>
      </c>
      <c r="E7971" s="33" t="n"/>
      <c r="F7971" s="33" t="n"/>
      <c r="G7971" s="33" t="n"/>
      <c r="H7971" s="33" t="n"/>
    </row>
    <row r="7972" ht="16" customHeight="1">
      <c r="C7972" s="29" t="n"/>
      <c r="D7972" s="31" t="inlineStr">
        <is>
          <t>55–59</t>
        </is>
      </c>
      <c r="E7972" s="33" t="n"/>
      <c r="F7972" s="33" t="n"/>
      <c r="G7972" s="33" t="n"/>
      <c r="H7972" s="33" t="n"/>
    </row>
    <row r="7973" ht="16" customHeight="1">
      <c r="C7973" s="29" t="n"/>
      <c r="D7973" s="31" t="inlineStr">
        <is>
          <t>60–64</t>
        </is>
      </c>
      <c r="E7973" s="33" t="n"/>
      <c r="F7973" s="33" t="n"/>
      <c r="G7973" s="33" t="n"/>
      <c r="H7973" s="33" t="n"/>
    </row>
    <row r="7974" ht="16" customHeight="1">
      <c r="C7974" s="29" t="n"/>
      <c r="D7974" s="31" t="inlineStr">
        <is>
          <t>65–69</t>
        </is>
      </c>
      <c r="E7974" s="33" t="n"/>
      <c r="F7974" s="33" t="n"/>
      <c r="G7974" s="33" t="n"/>
      <c r="H7974" s="33" t="n"/>
    </row>
    <row r="7975" ht="16" customHeight="1">
      <c r="C7975" s="29" t="n"/>
      <c r="D7975" s="31" t="inlineStr">
        <is>
          <t>70–74</t>
        </is>
      </c>
      <c r="E7975" s="33" t="n"/>
      <c r="F7975" s="33" t="n"/>
      <c r="G7975" s="33" t="n"/>
      <c r="H7975" s="33" t="n"/>
    </row>
    <row r="7976" ht="16" customHeight="1">
      <c r="C7976" s="29" t="n"/>
      <c r="D7976" s="31" t="inlineStr">
        <is>
          <t>75–79</t>
        </is>
      </c>
      <c r="E7976" s="33" t="n"/>
      <c r="F7976" s="33" t="n"/>
      <c r="G7976" s="33" t="n"/>
      <c r="H7976" s="33" t="n"/>
    </row>
    <row r="7977" ht="16" customHeight="1">
      <c r="C7977" s="29" t="n"/>
      <c r="D7977" s="31" t="inlineStr">
        <is>
          <t>80–84</t>
        </is>
      </c>
      <c r="E7977" s="33" t="n"/>
      <c r="F7977" s="33" t="n"/>
      <c r="G7977" s="33" t="n"/>
      <c r="H7977" s="33" t="n"/>
    </row>
    <row r="7978" ht="16" customHeight="1">
      <c r="C7978" s="29" t="n"/>
      <c r="D7978" s="31" t="inlineStr">
        <is>
          <t>85+</t>
        </is>
      </c>
      <c r="E7978" s="33" t="n"/>
      <c r="F7978" s="33" t="n"/>
      <c r="G7978" s="33" t="n"/>
      <c r="H7978" s="33" t="n"/>
    </row>
    <row r="7979" ht="16" customHeight="1">
      <c r="A7979" s="29">
        <f>A7961+1</f>
        <v/>
      </c>
      <c r="C7979" s="29" t="n"/>
      <c r="D7979" s="31" t="inlineStr">
        <is>
          <t>0–4</t>
        </is>
      </c>
      <c r="E7979" s="33" t="n"/>
      <c r="F7979" s="33" t="n"/>
      <c r="G7979" s="33" t="n"/>
      <c r="H7979" s="33" t="n"/>
    </row>
    <row r="7980" ht="13.75" customHeight="1">
      <c r="C7980" s="29" t="n"/>
      <c r="D7980" s="31" t="inlineStr">
        <is>
          <t>5–9</t>
        </is>
      </c>
      <c r="E7980" s="33" t="n"/>
      <c r="F7980" s="33" t="n"/>
      <c r="G7980" s="33" t="n"/>
      <c r="H7980" s="33" t="n"/>
    </row>
    <row r="7981" ht="16" customHeight="1">
      <c r="C7981" s="29" t="n"/>
      <c r="D7981" s="31" t="inlineStr">
        <is>
          <t>10–14</t>
        </is>
      </c>
      <c r="E7981" s="33" t="n"/>
      <c r="F7981" s="33" t="n"/>
      <c r="G7981" s="33" t="n"/>
      <c r="H7981" s="33" t="n"/>
    </row>
    <row r="7982" ht="16" customHeight="1">
      <c r="C7982" s="29" t="n"/>
      <c r="D7982" s="31" t="inlineStr">
        <is>
          <t>15–19</t>
        </is>
      </c>
      <c r="E7982" s="33" t="n"/>
      <c r="F7982" s="33" t="n"/>
      <c r="G7982" s="33" t="n"/>
      <c r="H7982" s="33" t="n"/>
    </row>
    <row r="7983" ht="16" customHeight="1">
      <c r="C7983" s="29" t="n"/>
      <c r="D7983" s="31" t="inlineStr">
        <is>
          <t>20–24</t>
        </is>
      </c>
      <c r="E7983" s="33" t="n"/>
      <c r="F7983" s="33" t="n"/>
      <c r="G7983" s="33" t="n"/>
      <c r="H7983" s="33" t="n"/>
    </row>
    <row r="7984" ht="16" customHeight="1">
      <c r="C7984" s="29" t="n"/>
      <c r="D7984" s="31" t="inlineStr">
        <is>
          <t>25–29</t>
        </is>
      </c>
      <c r="E7984" s="33" t="n"/>
      <c r="F7984" s="33" t="n"/>
      <c r="G7984" s="33" t="n"/>
      <c r="H7984" s="33" t="n"/>
    </row>
    <row r="7985" ht="16" customHeight="1">
      <c r="C7985" s="29" t="n"/>
      <c r="D7985" s="31" t="inlineStr">
        <is>
          <t>30–34</t>
        </is>
      </c>
      <c r="E7985" s="33" t="n"/>
      <c r="F7985" s="33" t="n"/>
      <c r="G7985" s="33" t="n"/>
      <c r="H7985" s="33" t="n"/>
    </row>
    <row r="7986" ht="16" customHeight="1">
      <c r="C7986" s="29" t="n"/>
      <c r="D7986" s="31" t="inlineStr">
        <is>
          <t>35–39</t>
        </is>
      </c>
      <c r="E7986" s="33" t="n"/>
      <c r="F7986" s="33" t="n"/>
      <c r="G7986" s="33" t="n"/>
      <c r="H7986" s="33" t="n"/>
    </row>
    <row r="7987" ht="16" customHeight="1">
      <c r="C7987" s="29" t="n"/>
      <c r="D7987" s="31" t="inlineStr">
        <is>
          <t>40–44</t>
        </is>
      </c>
      <c r="E7987" s="33" t="n"/>
      <c r="F7987" s="33" t="n"/>
      <c r="G7987" s="33" t="n"/>
      <c r="H7987" s="33" t="n"/>
    </row>
    <row r="7988" ht="16" customHeight="1">
      <c r="C7988" s="29" t="n"/>
      <c r="D7988" s="31" t="inlineStr">
        <is>
          <t>45–49</t>
        </is>
      </c>
      <c r="E7988" s="33" t="n"/>
      <c r="F7988" s="33" t="n"/>
      <c r="G7988" s="33" t="n"/>
      <c r="H7988" s="33" t="n"/>
    </row>
    <row r="7989" ht="16" customHeight="1">
      <c r="C7989" s="29" t="n"/>
      <c r="D7989" s="31" t="inlineStr">
        <is>
          <t>50–54</t>
        </is>
      </c>
      <c r="E7989" s="33" t="n"/>
      <c r="F7989" s="33" t="n"/>
      <c r="G7989" s="33" t="n"/>
      <c r="H7989" s="33" t="n"/>
    </row>
    <row r="7990" ht="16" customHeight="1">
      <c r="C7990" s="29" t="n"/>
      <c r="D7990" s="31" t="inlineStr">
        <is>
          <t>55–59</t>
        </is>
      </c>
      <c r="E7990" s="33" t="n"/>
      <c r="F7990" s="33" t="n"/>
      <c r="G7990" s="33" t="n"/>
      <c r="H7990" s="33" t="n"/>
    </row>
    <row r="7991" ht="16" customHeight="1">
      <c r="C7991" s="29" t="n"/>
      <c r="D7991" s="31" t="inlineStr">
        <is>
          <t>60–64</t>
        </is>
      </c>
      <c r="E7991" s="33" t="n"/>
      <c r="F7991" s="33" t="n"/>
      <c r="G7991" s="33" t="n"/>
      <c r="H7991" s="33" t="n"/>
    </row>
    <row r="7992" ht="16" customHeight="1">
      <c r="C7992" s="29" t="n"/>
      <c r="D7992" s="31" t="inlineStr">
        <is>
          <t>65–69</t>
        </is>
      </c>
      <c r="E7992" s="33" t="n"/>
      <c r="F7992" s="33" t="n"/>
      <c r="G7992" s="33" t="n"/>
      <c r="H7992" s="33" t="n"/>
    </row>
    <row r="7993" ht="16" customHeight="1">
      <c r="C7993" s="29" t="n"/>
      <c r="D7993" s="31" t="inlineStr">
        <is>
          <t>70–74</t>
        </is>
      </c>
      <c r="E7993" s="33" t="n"/>
      <c r="F7993" s="33" t="n"/>
      <c r="G7993" s="33" t="n"/>
      <c r="H7993" s="33" t="n"/>
    </row>
    <row r="7994" ht="16" customHeight="1">
      <c r="C7994" s="29" t="n"/>
      <c r="D7994" s="31" t="inlineStr">
        <is>
          <t>75–79</t>
        </is>
      </c>
      <c r="E7994" s="33" t="n"/>
      <c r="F7994" s="33" t="n"/>
      <c r="G7994" s="33" t="n"/>
      <c r="H7994" s="33" t="n"/>
    </row>
    <row r="7995" ht="16" customHeight="1">
      <c r="C7995" s="29" t="n"/>
      <c r="D7995" s="31" t="inlineStr">
        <is>
          <t>80–84</t>
        </is>
      </c>
      <c r="E7995" s="33" t="n"/>
      <c r="F7995" s="33" t="n"/>
      <c r="G7995" s="33" t="n"/>
      <c r="H7995" s="33" t="n"/>
    </row>
    <row r="7996" ht="16" customHeight="1">
      <c r="C7996" s="29" t="n"/>
      <c r="D7996" s="31" t="inlineStr">
        <is>
          <t>85+</t>
        </is>
      </c>
      <c r="E7996" s="33" t="n"/>
      <c r="F7996" s="33" t="n"/>
      <c r="G7996" s="33" t="n"/>
      <c r="H7996" s="33" t="n"/>
    </row>
    <row r="7997" ht="16" customHeight="1">
      <c r="A7997" s="29">
        <f>A7979+1</f>
        <v/>
      </c>
      <c r="C7997" s="29" t="n"/>
      <c r="D7997" s="31" t="inlineStr">
        <is>
          <t>0–4</t>
        </is>
      </c>
      <c r="E7997" s="33" t="n"/>
      <c r="F7997" s="33" t="n"/>
      <c r="G7997" s="33" t="n"/>
      <c r="H7997" s="33" t="n"/>
    </row>
    <row r="7998" ht="13.75" customHeight="1">
      <c r="C7998" s="29" t="n"/>
      <c r="D7998" s="31" t="inlineStr">
        <is>
          <t>5–9</t>
        </is>
      </c>
      <c r="E7998" s="33" t="n"/>
      <c r="F7998" s="33" t="n"/>
      <c r="G7998" s="33" t="n"/>
      <c r="H7998" s="33" t="n"/>
    </row>
    <row r="7999" ht="16" customHeight="1">
      <c r="C7999" s="29" t="n"/>
      <c r="D7999" s="31" t="inlineStr">
        <is>
          <t>10–14</t>
        </is>
      </c>
      <c r="E7999" s="33" t="n"/>
      <c r="F7999" s="33" t="n"/>
      <c r="G7999" s="33" t="n"/>
      <c r="H7999" s="33" t="n"/>
    </row>
    <row r="8000" ht="16" customHeight="1">
      <c r="C8000" s="29" t="n"/>
      <c r="D8000" s="31" t="inlineStr">
        <is>
          <t>15–19</t>
        </is>
      </c>
      <c r="E8000" s="33" t="n"/>
      <c r="F8000" s="33" t="n"/>
      <c r="G8000" s="33" t="n"/>
      <c r="H8000" s="33" t="n"/>
    </row>
    <row r="8001" ht="16" customHeight="1">
      <c r="C8001" s="29" t="n"/>
      <c r="D8001" s="31" t="inlineStr">
        <is>
          <t>20–24</t>
        </is>
      </c>
      <c r="E8001" s="33" t="n"/>
      <c r="F8001" s="33" t="n"/>
      <c r="G8001" s="33" t="n"/>
      <c r="H8001" s="33" t="n"/>
    </row>
    <row r="8002" ht="16" customHeight="1">
      <c r="C8002" s="29" t="n"/>
      <c r="D8002" s="31" t="inlineStr">
        <is>
          <t>25–29</t>
        </is>
      </c>
      <c r="E8002" s="33" t="n"/>
      <c r="F8002" s="33" t="n"/>
      <c r="G8002" s="33" t="n"/>
      <c r="H8002" s="33" t="n"/>
    </row>
    <row r="8003" ht="16" customHeight="1">
      <c r="C8003" s="29" t="n"/>
      <c r="D8003" s="31" t="inlineStr">
        <is>
          <t>30–34</t>
        </is>
      </c>
      <c r="E8003" s="33" t="n"/>
      <c r="F8003" s="33" t="n"/>
      <c r="G8003" s="33" t="n"/>
      <c r="H8003" s="33" t="n"/>
    </row>
    <row r="8004" ht="16" customHeight="1">
      <c r="C8004" s="29" t="n"/>
      <c r="D8004" s="31" t="inlineStr">
        <is>
          <t>35–39</t>
        </is>
      </c>
      <c r="E8004" s="33" t="n"/>
      <c r="F8004" s="33" t="n"/>
      <c r="G8004" s="33" t="n"/>
      <c r="H8004" s="33" t="n"/>
    </row>
    <row r="8005" ht="16" customHeight="1">
      <c r="C8005" s="29" t="n"/>
      <c r="D8005" s="31" t="inlineStr">
        <is>
          <t>40–44</t>
        </is>
      </c>
      <c r="E8005" s="33" t="n"/>
      <c r="F8005" s="33" t="n"/>
      <c r="G8005" s="33" t="n"/>
      <c r="H8005" s="33" t="n"/>
    </row>
    <row r="8006" ht="16" customHeight="1">
      <c r="C8006" s="29" t="n"/>
      <c r="D8006" s="31" t="inlineStr">
        <is>
          <t>45–49</t>
        </is>
      </c>
      <c r="E8006" s="33" t="n"/>
      <c r="F8006" s="33" t="n"/>
      <c r="G8006" s="33" t="n"/>
      <c r="H8006" s="33" t="n"/>
    </row>
    <row r="8007" ht="16" customHeight="1">
      <c r="C8007" s="29" t="n"/>
      <c r="D8007" s="31" t="inlineStr">
        <is>
          <t>50–54</t>
        </is>
      </c>
      <c r="E8007" s="33" t="n"/>
      <c r="F8007" s="33" t="n"/>
      <c r="G8007" s="33" t="n"/>
      <c r="H8007" s="33" t="n"/>
    </row>
    <row r="8008" ht="16" customHeight="1">
      <c r="C8008" s="29" t="n"/>
      <c r="D8008" s="31" t="inlineStr">
        <is>
          <t>55–59</t>
        </is>
      </c>
      <c r="E8008" s="33" t="n"/>
      <c r="F8008" s="33" t="n"/>
      <c r="G8008" s="33" t="n"/>
      <c r="H8008" s="33" t="n"/>
    </row>
    <row r="8009" ht="16" customHeight="1">
      <c r="C8009" s="29" t="n"/>
      <c r="D8009" s="31" t="inlineStr">
        <is>
          <t>60–64</t>
        </is>
      </c>
      <c r="E8009" s="33" t="n"/>
      <c r="F8009" s="33" t="n"/>
      <c r="G8009" s="33" t="n"/>
      <c r="H8009" s="33" t="n"/>
    </row>
    <row r="8010" ht="16" customHeight="1">
      <c r="C8010" s="29" t="n"/>
      <c r="D8010" s="31" t="inlineStr">
        <is>
          <t>65–69</t>
        </is>
      </c>
      <c r="E8010" s="33" t="n"/>
      <c r="F8010" s="33" t="n"/>
      <c r="G8010" s="33" t="n"/>
      <c r="H8010" s="33" t="n"/>
    </row>
    <row r="8011" ht="16" customHeight="1">
      <c r="C8011" s="29" t="n"/>
      <c r="D8011" s="31" t="inlineStr">
        <is>
          <t>70–74</t>
        </is>
      </c>
      <c r="E8011" s="33" t="n"/>
      <c r="F8011" s="33" t="n"/>
      <c r="G8011" s="33" t="n"/>
      <c r="H8011" s="33" t="n"/>
    </row>
    <row r="8012" ht="16" customHeight="1">
      <c r="C8012" s="29" t="n"/>
      <c r="D8012" s="31" t="inlineStr">
        <is>
          <t>75–79</t>
        </is>
      </c>
      <c r="E8012" s="33" t="n"/>
      <c r="F8012" s="33" t="n"/>
      <c r="G8012" s="33" t="n"/>
      <c r="H8012" s="33" t="n"/>
    </row>
    <row r="8013" ht="16" customHeight="1">
      <c r="C8013" s="29" t="n"/>
      <c r="D8013" s="31" t="inlineStr">
        <is>
          <t>80–84</t>
        </is>
      </c>
      <c r="E8013" s="33" t="n"/>
      <c r="F8013" s="33" t="n"/>
      <c r="G8013" s="33" t="n"/>
      <c r="H8013" s="33" t="n"/>
    </row>
    <row r="8014" ht="16" customHeight="1">
      <c r="C8014" s="29" t="n"/>
      <c r="D8014" s="31" t="inlineStr">
        <is>
          <t>85+</t>
        </is>
      </c>
      <c r="E8014" s="33" t="n"/>
      <c r="F8014" s="33" t="n"/>
      <c r="G8014" s="33" t="n"/>
      <c r="H8014" s="33" t="n"/>
    </row>
    <row r="8015" ht="16" customHeight="1">
      <c r="A8015" s="29">
        <f>A7997+1</f>
        <v/>
      </c>
      <c r="C8015" s="29" t="n"/>
      <c r="D8015" s="31" t="inlineStr">
        <is>
          <t>0–4</t>
        </is>
      </c>
      <c r="E8015" s="33" t="n"/>
      <c r="F8015" s="33" t="n"/>
      <c r="G8015" s="33" t="n"/>
      <c r="H8015" s="33" t="n"/>
    </row>
    <row r="8016" ht="13.75" customHeight="1">
      <c r="C8016" s="29" t="n"/>
      <c r="D8016" s="31" t="inlineStr">
        <is>
          <t>5–9</t>
        </is>
      </c>
      <c r="E8016" s="33" t="n"/>
      <c r="F8016" s="33" t="n"/>
      <c r="G8016" s="33" t="n"/>
      <c r="H8016" s="33" t="n"/>
    </row>
    <row r="8017" ht="16" customHeight="1">
      <c r="C8017" s="29" t="n"/>
      <c r="D8017" s="31" t="inlineStr">
        <is>
          <t>10–14</t>
        </is>
      </c>
      <c r="E8017" s="33" t="n"/>
      <c r="F8017" s="33" t="n"/>
      <c r="G8017" s="33" t="n"/>
      <c r="H8017" s="33" t="n"/>
    </row>
    <row r="8018" ht="16" customHeight="1">
      <c r="C8018" s="29" t="n"/>
      <c r="D8018" s="31" t="inlineStr">
        <is>
          <t>15–19</t>
        </is>
      </c>
      <c r="E8018" s="33" t="n"/>
      <c r="F8018" s="33" t="n"/>
      <c r="G8018" s="33" t="n"/>
      <c r="H8018" s="33" t="n"/>
    </row>
    <row r="8019" ht="16" customHeight="1">
      <c r="C8019" s="29" t="n"/>
      <c r="D8019" s="31" t="inlineStr">
        <is>
          <t>20–24</t>
        </is>
      </c>
      <c r="E8019" s="33" t="n"/>
      <c r="F8019" s="33" t="n"/>
      <c r="G8019" s="33" t="n"/>
      <c r="H8019" s="33" t="n"/>
    </row>
    <row r="8020" ht="16" customHeight="1">
      <c r="C8020" s="29" t="n"/>
      <c r="D8020" s="31" t="inlineStr">
        <is>
          <t>25–29</t>
        </is>
      </c>
      <c r="E8020" s="33" t="n"/>
      <c r="F8020" s="33" t="n"/>
      <c r="G8020" s="33" t="n"/>
      <c r="H8020" s="33" t="n"/>
    </row>
    <row r="8021" ht="16" customHeight="1">
      <c r="C8021" s="29" t="n"/>
      <c r="D8021" s="31" t="inlineStr">
        <is>
          <t>30–34</t>
        </is>
      </c>
      <c r="E8021" s="33" t="n"/>
      <c r="F8021" s="33" t="n"/>
      <c r="G8021" s="33" t="n"/>
      <c r="H8021" s="33" t="n"/>
    </row>
    <row r="8022" ht="16" customHeight="1">
      <c r="C8022" s="29" t="n"/>
      <c r="D8022" s="31" t="inlineStr">
        <is>
          <t>35–39</t>
        </is>
      </c>
      <c r="E8022" s="33" t="n"/>
      <c r="F8022" s="33" t="n"/>
      <c r="G8022" s="33" t="n"/>
      <c r="H8022" s="33" t="n"/>
    </row>
    <row r="8023" ht="16" customHeight="1">
      <c r="C8023" s="29" t="n"/>
      <c r="D8023" s="31" t="inlineStr">
        <is>
          <t>40–44</t>
        </is>
      </c>
      <c r="E8023" s="33" t="n"/>
      <c r="F8023" s="33" t="n"/>
      <c r="G8023" s="33" t="n"/>
      <c r="H8023" s="33" t="n"/>
    </row>
    <row r="8024" ht="16" customHeight="1">
      <c r="C8024" s="29" t="n"/>
      <c r="D8024" s="31" t="inlineStr">
        <is>
          <t>45–49</t>
        </is>
      </c>
      <c r="E8024" s="33" t="n"/>
      <c r="F8024" s="33" t="n"/>
      <c r="G8024" s="33" t="n"/>
      <c r="H8024" s="33" t="n"/>
    </row>
    <row r="8025" ht="16" customHeight="1">
      <c r="C8025" s="29" t="n"/>
      <c r="D8025" s="31" t="inlineStr">
        <is>
          <t>50–54</t>
        </is>
      </c>
      <c r="E8025" s="33" t="n"/>
      <c r="F8025" s="33" t="n"/>
      <c r="G8025" s="33" t="n"/>
      <c r="H8025" s="33" t="n"/>
    </row>
    <row r="8026" ht="16" customHeight="1">
      <c r="C8026" s="29" t="n"/>
      <c r="D8026" s="31" t="inlineStr">
        <is>
          <t>55–59</t>
        </is>
      </c>
      <c r="E8026" s="33" t="n"/>
      <c r="F8026" s="33" t="n"/>
      <c r="G8026" s="33" t="n"/>
      <c r="H8026" s="33" t="n"/>
    </row>
    <row r="8027" ht="16" customHeight="1">
      <c r="C8027" s="29" t="n"/>
      <c r="D8027" s="31" t="inlineStr">
        <is>
          <t>60–64</t>
        </is>
      </c>
      <c r="E8027" s="33" t="n"/>
      <c r="F8027" s="33" t="n"/>
      <c r="G8027" s="33" t="n"/>
      <c r="H8027" s="33" t="n"/>
    </row>
    <row r="8028" ht="16" customHeight="1">
      <c r="C8028" s="29" t="n"/>
      <c r="D8028" s="31" t="inlineStr">
        <is>
          <t>65–69</t>
        </is>
      </c>
      <c r="E8028" s="33" t="n"/>
      <c r="F8028" s="33" t="n"/>
      <c r="G8028" s="33" t="n"/>
      <c r="H8028" s="33" t="n"/>
    </row>
    <row r="8029" ht="16" customHeight="1">
      <c r="C8029" s="29" t="n"/>
      <c r="D8029" s="31" t="inlineStr">
        <is>
          <t>70–74</t>
        </is>
      </c>
      <c r="E8029" s="33" t="n"/>
      <c r="F8029" s="33" t="n"/>
      <c r="G8029" s="33" t="n"/>
      <c r="H8029" s="33" t="n"/>
    </row>
    <row r="8030" ht="16" customHeight="1">
      <c r="C8030" s="29" t="n"/>
      <c r="D8030" s="31" t="inlineStr">
        <is>
          <t>75–79</t>
        </is>
      </c>
      <c r="E8030" s="33" t="n"/>
      <c r="F8030" s="33" t="n"/>
      <c r="G8030" s="33" t="n"/>
      <c r="H8030" s="33" t="n"/>
    </row>
    <row r="8031" ht="16" customHeight="1">
      <c r="C8031" s="29" t="n"/>
      <c r="D8031" s="31" t="inlineStr">
        <is>
          <t>80–84</t>
        </is>
      </c>
      <c r="E8031" s="33" t="n"/>
      <c r="F8031" s="33" t="n"/>
      <c r="G8031" s="33" t="n"/>
      <c r="H8031" s="33" t="n"/>
    </row>
    <row r="8032" ht="16" customHeight="1">
      <c r="C8032" s="29" t="n"/>
      <c r="D8032" s="31" t="inlineStr">
        <is>
          <t>85+</t>
        </is>
      </c>
      <c r="E8032" s="33" t="n"/>
      <c r="F8032" s="33" t="n"/>
      <c r="G8032" s="33" t="n"/>
      <c r="H8032" s="33" t="n"/>
    </row>
    <row r="8033" ht="16" customHeight="1">
      <c r="A8033" s="29">
        <f>A8015+1</f>
        <v/>
      </c>
      <c r="C8033" s="29" t="n"/>
      <c r="D8033" s="31" t="inlineStr">
        <is>
          <t>0–4</t>
        </is>
      </c>
      <c r="E8033" s="33" t="n"/>
      <c r="F8033" s="33" t="n"/>
      <c r="G8033" s="33" t="n"/>
      <c r="H8033" s="33" t="n"/>
    </row>
    <row r="8034" ht="13.75" customHeight="1">
      <c r="C8034" s="29" t="n"/>
      <c r="D8034" s="31" t="inlineStr">
        <is>
          <t>5–9</t>
        </is>
      </c>
      <c r="E8034" s="33" t="n"/>
      <c r="F8034" s="33" t="n"/>
      <c r="G8034" s="33" t="n"/>
      <c r="H8034" s="33" t="n"/>
    </row>
    <row r="8035" ht="16" customHeight="1">
      <c r="C8035" s="29" t="n"/>
      <c r="D8035" s="31" t="inlineStr">
        <is>
          <t>10–14</t>
        </is>
      </c>
      <c r="E8035" s="33" t="n"/>
      <c r="F8035" s="33" t="n"/>
      <c r="G8035" s="33" t="n"/>
      <c r="H8035" s="33" t="n"/>
    </row>
    <row r="8036" ht="16" customHeight="1">
      <c r="C8036" s="29" t="n"/>
      <c r="D8036" s="31" t="inlineStr">
        <is>
          <t>15–19</t>
        </is>
      </c>
      <c r="E8036" s="33" t="n"/>
      <c r="F8036" s="33" t="n"/>
      <c r="G8036" s="33" t="n"/>
      <c r="H8036" s="33" t="n"/>
    </row>
    <row r="8037" ht="16" customHeight="1">
      <c r="C8037" s="29" t="n"/>
      <c r="D8037" s="31" t="inlineStr">
        <is>
          <t>20–24</t>
        </is>
      </c>
      <c r="E8037" s="33" t="n"/>
      <c r="F8037" s="33" t="n"/>
      <c r="G8037" s="33" t="n"/>
      <c r="H8037" s="33" t="n"/>
    </row>
    <row r="8038" ht="16" customHeight="1">
      <c r="C8038" s="29" t="n"/>
      <c r="D8038" s="31" t="inlineStr">
        <is>
          <t>25–29</t>
        </is>
      </c>
      <c r="E8038" s="33" t="n"/>
      <c r="F8038" s="33" t="n"/>
      <c r="G8038" s="33" t="n"/>
      <c r="H8038" s="33" t="n"/>
    </row>
    <row r="8039" ht="16" customHeight="1">
      <c r="C8039" s="29" t="n"/>
      <c r="D8039" s="31" t="inlineStr">
        <is>
          <t>30–34</t>
        </is>
      </c>
      <c r="E8039" s="33" t="n"/>
      <c r="F8039" s="33" t="n"/>
      <c r="G8039" s="33" t="n"/>
      <c r="H8039" s="33" t="n"/>
    </row>
    <row r="8040" ht="16" customHeight="1">
      <c r="C8040" s="29" t="n"/>
      <c r="D8040" s="31" t="inlineStr">
        <is>
          <t>35–39</t>
        </is>
      </c>
      <c r="E8040" s="33" t="n"/>
      <c r="F8040" s="33" t="n"/>
      <c r="G8040" s="33" t="n"/>
      <c r="H8040" s="33" t="n"/>
    </row>
    <row r="8041" ht="16" customHeight="1">
      <c r="C8041" s="29" t="n"/>
      <c r="D8041" s="31" t="inlineStr">
        <is>
          <t>40–44</t>
        </is>
      </c>
      <c r="E8041" s="33" t="n"/>
      <c r="F8041" s="33" t="n"/>
      <c r="G8041" s="33" t="n"/>
      <c r="H8041" s="33" t="n"/>
    </row>
    <row r="8042" ht="16" customHeight="1">
      <c r="C8042" s="29" t="n"/>
      <c r="D8042" s="31" t="inlineStr">
        <is>
          <t>45–49</t>
        </is>
      </c>
      <c r="E8042" s="33" t="n"/>
      <c r="F8042" s="33" t="n"/>
      <c r="G8042" s="33" t="n"/>
      <c r="H8042" s="33" t="n"/>
    </row>
    <row r="8043" ht="16" customHeight="1">
      <c r="C8043" s="29" t="n"/>
      <c r="D8043" s="31" t="inlineStr">
        <is>
          <t>50–54</t>
        </is>
      </c>
      <c r="E8043" s="33" t="n"/>
      <c r="F8043" s="33" t="n"/>
      <c r="G8043" s="33" t="n"/>
      <c r="H8043" s="33" t="n"/>
    </row>
    <row r="8044" ht="16" customHeight="1">
      <c r="C8044" s="29" t="n"/>
      <c r="D8044" s="31" t="inlineStr">
        <is>
          <t>55–59</t>
        </is>
      </c>
      <c r="E8044" s="33" t="n"/>
      <c r="F8044" s="33" t="n"/>
      <c r="G8044" s="33" t="n"/>
      <c r="H8044" s="33" t="n"/>
    </row>
    <row r="8045" ht="16" customHeight="1">
      <c r="C8045" s="29" t="n"/>
      <c r="D8045" s="31" t="inlineStr">
        <is>
          <t>60–64</t>
        </is>
      </c>
      <c r="E8045" s="33" t="n"/>
      <c r="F8045" s="33" t="n"/>
      <c r="G8045" s="33" t="n"/>
      <c r="H8045" s="33" t="n"/>
    </row>
    <row r="8046" ht="16" customHeight="1">
      <c r="C8046" s="29" t="n"/>
      <c r="D8046" s="31" t="inlineStr">
        <is>
          <t>65–69</t>
        </is>
      </c>
      <c r="E8046" s="33" t="n"/>
      <c r="F8046" s="33" t="n"/>
      <c r="G8046" s="33" t="n"/>
      <c r="H8046" s="33" t="n"/>
    </row>
    <row r="8047" ht="16" customHeight="1">
      <c r="C8047" s="29" t="n"/>
      <c r="D8047" s="31" t="inlineStr">
        <is>
          <t>70–74</t>
        </is>
      </c>
      <c r="E8047" s="33" t="n"/>
      <c r="F8047" s="33" t="n"/>
      <c r="G8047" s="33" t="n"/>
      <c r="H8047" s="33" t="n"/>
    </row>
    <row r="8048" ht="16" customHeight="1">
      <c r="C8048" s="29" t="n"/>
      <c r="D8048" s="31" t="inlineStr">
        <is>
          <t>75–79</t>
        </is>
      </c>
      <c r="E8048" s="33" t="n"/>
      <c r="F8048" s="33" t="n"/>
      <c r="G8048" s="33" t="n"/>
      <c r="H8048" s="33" t="n"/>
    </row>
    <row r="8049" ht="16" customHeight="1">
      <c r="C8049" s="29" t="n"/>
      <c r="D8049" s="31" t="inlineStr">
        <is>
          <t>80–84</t>
        </is>
      </c>
      <c r="E8049" s="33" t="n"/>
      <c r="F8049" s="33" t="n"/>
      <c r="G8049" s="33" t="n"/>
      <c r="H8049" s="33" t="n"/>
    </row>
    <row r="8050" ht="16" customHeight="1">
      <c r="C8050" s="29" t="n"/>
      <c r="D8050" s="31" t="inlineStr">
        <is>
          <t>85+</t>
        </is>
      </c>
      <c r="E8050" s="33" t="n"/>
      <c r="F8050" s="33" t="n"/>
      <c r="G8050" s="33" t="n"/>
      <c r="H8050" s="33" t="n"/>
    </row>
    <row r="8051" ht="16" customHeight="1">
      <c r="A8051" s="29">
        <f>A8033+1</f>
        <v/>
      </c>
      <c r="C8051" s="29" t="n"/>
      <c r="D8051" s="31" t="inlineStr">
        <is>
          <t>0–4</t>
        </is>
      </c>
      <c r="E8051" s="33" t="n"/>
      <c r="F8051" s="33" t="n"/>
      <c r="G8051" s="33" t="n"/>
      <c r="H8051" s="33" t="n"/>
    </row>
    <row r="8052" ht="16" customHeight="1">
      <c r="C8052" s="29" t="n"/>
      <c r="D8052" s="31" t="inlineStr">
        <is>
          <t>5–9</t>
        </is>
      </c>
      <c r="E8052" s="33" t="n"/>
      <c r="F8052" s="33" t="n"/>
      <c r="G8052" s="33" t="n"/>
      <c r="H8052" s="33" t="n"/>
    </row>
    <row r="8053" ht="16" customHeight="1">
      <c r="C8053" s="29" t="n"/>
      <c r="D8053" s="31" t="inlineStr">
        <is>
          <t>10–14</t>
        </is>
      </c>
      <c r="E8053" s="33" t="n"/>
      <c r="F8053" s="33" t="n"/>
      <c r="G8053" s="33" t="n"/>
      <c r="H8053" s="33" t="n"/>
    </row>
    <row r="8054" ht="16" customHeight="1">
      <c r="C8054" s="29" t="n"/>
      <c r="D8054" s="31" t="inlineStr">
        <is>
          <t>15–19</t>
        </is>
      </c>
      <c r="E8054" s="33" t="n"/>
      <c r="F8054" s="33" t="n"/>
      <c r="G8054" s="33" t="n"/>
      <c r="H8054" s="33" t="n"/>
    </row>
    <row r="8055" ht="16" customHeight="1">
      <c r="C8055" s="29" t="n"/>
      <c r="D8055" s="31" t="inlineStr">
        <is>
          <t>20–24</t>
        </is>
      </c>
      <c r="E8055" s="33" t="n"/>
      <c r="F8055" s="33" t="n"/>
      <c r="G8055" s="33" t="n"/>
      <c r="H8055" s="33" t="n"/>
    </row>
    <row r="8056" ht="16" customHeight="1">
      <c r="C8056" s="29" t="n"/>
      <c r="D8056" s="31" t="inlineStr">
        <is>
          <t>25–29</t>
        </is>
      </c>
      <c r="E8056" s="33" t="n"/>
      <c r="F8056" s="33" t="n"/>
      <c r="G8056" s="33" t="n"/>
      <c r="H8056" s="33" t="n"/>
    </row>
    <row r="8057" ht="16" customHeight="1">
      <c r="C8057" s="29" t="n"/>
      <c r="D8057" s="31" t="inlineStr">
        <is>
          <t>30–34</t>
        </is>
      </c>
      <c r="E8057" s="33" t="n"/>
      <c r="F8057" s="33" t="n"/>
      <c r="G8057" s="33" t="n"/>
      <c r="H8057" s="33" t="n"/>
    </row>
    <row r="8058" ht="16" customHeight="1">
      <c r="C8058" s="29" t="n"/>
      <c r="D8058" s="31" t="inlineStr">
        <is>
          <t>35–39</t>
        </is>
      </c>
      <c r="E8058" s="33" t="n"/>
      <c r="F8058" s="33" t="n"/>
      <c r="G8058" s="33" t="n"/>
      <c r="H8058" s="33" t="n"/>
    </row>
    <row r="8059" ht="16" customHeight="1">
      <c r="C8059" s="29" t="n"/>
      <c r="D8059" s="31" t="inlineStr">
        <is>
          <t>40–44</t>
        </is>
      </c>
      <c r="E8059" s="33" t="n"/>
      <c r="F8059" s="33" t="n"/>
      <c r="G8059" s="33" t="n"/>
      <c r="H8059" s="33" t="n"/>
    </row>
    <row r="8060" ht="16" customHeight="1">
      <c r="C8060" s="29" t="n"/>
      <c r="D8060" s="31" t="inlineStr">
        <is>
          <t>45–49</t>
        </is>
      </c>
      <c r="E8060" s="33" t="n"/>
      <c r="F8060" s="33" t="n"/>
      <c r="G8060" s="33" t="n"/>
      <c r="H8060" s="33" t="n"/>
    </row>
    <row r="8061" ht="16" customHeight="1">
      <c r="C8061" s="29" t="n"/>
      <c r="D8061" s="31" t="inlineStr">
        <is>
          <t>50–54</t>
        </is>
      </c>
      <c r="E8061" s="33" t="n"/>
      <c r="F8061" s="33" t="n"/>
      <c r="G8061" s="33" t="n"/>
      <c r="H8061" s="33" t="n"/>
    </row>
    <row r="8062" ht="16" customHeight="1">
      <c r="C8062" s="29" t="n"/>
      <c r="D8062" s="31" t="inlineStr">
        <is>
          <t>55–59</t>
        </is>
      </c>
      <c r="E8062" s="33" t="n"/>
      <c r="F8062" s="33" t="n"/>
      <c r="G8062" s="33" t="n"/>
      <c r="H8062" s="33" t="n"/>
    </row>
    <row r="8063" ht="16" customHeight="1">
      <c r="C8063" s="29" t="n"/>
      <c r="D8063" s="31" t="inlineStr">
        <is>
          <t>60–64</t>
        </is>
      </c>
      <c r="E8063" s="33" t="n"/>
      <c r="F8063" s="33" t="n"/>
      <c r="G8063" s="33" t="n"/>
      <c r="H8063" s="33" t="n"/>
    </row>
    <row r="8064" ht="16" customHeight="1">
      <c r="C8064" s="29" t="n"/>
      <c r="D8064" s="31" t="inlineStr">
        <is>
          <t>65–69</t>
        </is>
      </c>
      <c r="E8064" s="33" t="n"/>
      <c r="F8064" s="33" t="n"/>
      <c r="G8064" s="33" t="n"/>
      <c r="H8064" s="33" t="n"/>
    </row>
    <row r="8065" ht="16" customHeight="1">
      <c r="C8065" s="29" t="n"/>
      <c r="D8065" s="31" t="inlineStr">
        <is>
          <t>70–74</t>
        </is>
      </c>
      <c r="E8065" s="33" t="n"/>
      <c r="F8065" s="33" t="n"/>
      <c r="G8065" s="33" t="n"/>
      <c r="H8065" s="33" t="n"/>
    </row>
    <row r="8066" ht="16" customHeight="1">
      <c r="C8066" s="29" t="n"/>
      <c r="D8066" s="31" t="inlineStr">
        <is>
          <t>75–79</t>
        </is>
      </c>
      <c r="E8066" s="33" t="n"/>
      <c r="F8066" s="33" t="n"/>
      <c r="G8066" s="33" t="n"/>
      <c r="H8066" s="33" t="n"/>
    </row>
    <row r="8067" ht="16" customHeight="1">
      <c r="C8067" s="29" t="n"/>
      <c r="D8067" s="31" t="inlineStr">
        <is>
          <t>80–84</t>
        </is>
      </c>
      <c r="E8067" s="33" t="n"/>
      <c r="F8067" s="33" t="n"/>
      <c r="G8067" s="33" t="n"/>
      <c r="H8067" s="33" t="n"/>
    </row>
    <row r="8068" ht="16" customHeight="1">
      <c r="C8068" s="29" t="n"/>
      <c r="D8068" s="31" t="inlineStr">
        <is>
          <t>85+</t>
        </is>
      </c>
      <c r="E8068" s="33" t="n"/>
      <c r="F8068" s="33" t="n"/>
      <c r="G8068" s="33" t="n"/>
      <c r="H8068" s="33" t="n"/>
    </row>
    <row r="8069" ht="16" customHeight="1">
      <c r="A8069" s="29">
        <f>A8051+1</f>
        <v/>
      </c>
      <c r="C8069" s="29" t="n"/>
      <c r="D8069" s="31" t="inlineStr">
        <is>
          <t>0–4</t>
        </is>
      </c>
      <c r="E8069" s="33" t="n"/>
      <c r="F8069" s="33" t="n"/>
      <c r="G8069" s="33" t="n"/>
      <c r="H8069" s="33" t="n"/>
    </row>
    <row r="8070" ht="13.75" customHeight="1">
      <c r="C8070" s="29" t="n"/>
      <c r="D8070" s="31" t="inlineStr">
        <is>
          <t>5–9</t>
        </is>
      </c>
      <c r="E8070" s="33" t="n"/>
      <c r="F8070" s="33" t="n"/>
      <c r="G8070" s="33" t="n"/>
      <c r="H8070" s="33" t="n"/>
    </row>
    <row r="8071" ht="16" customHeight="1">
      <c r="C8071" s="29" t="n"/>
      <c r="D8071" s="31" t="inlineStr">
        <is>
          <t>10–14</t>
        </is>
      </c>
      <c r="E8071" s="33" t="n"/>
      <c r="F8071" s="33" t="n"/>
      <c r="G8071" s="33" t="n"/>
      <c r="H8071" s="33" t="n"/>
    </row>
    <row r="8072" ht="16" customHeight="1">
      <c r="C8072" s="29" t="n"/>
      <c r="D8072" s="31" t="inlineStr">
        <is>
          <t>15–19</t>
        </is>
      </c>
      <c r="E8072" s="33" t="n"/>
      <c r="F8072" s="33" t="n"/>
      <c r="G8072" s="33" t="n"/>
      <c r="H8072" s="33" t="n"/>
    </row>
    <row r="8073" ht="16" customHeight="1">
      <c r="C8073" s="29" t="n"/>
      <c r="D8073" s="31" t="inlineStr">
        <is>
          <t>20–24</t>
        </is>
      </c>
      <c r="E8073" s="33" t="n"/>
      <c r="F8073" s="33" t="n"/>
      <c r="G8073" s="33" t="n"/>
      <c r="H8073" s="33" t="n"/>
    </row>
    <row r="8074" ht="16" customHeight="1">
      <c r="C8074" s="29" t="n"/>
      <c r="D8074" s="31" t="inlineStr">
        <is>
          <t>25–29</t>
        </is>
      </c>
      <c r="E8074" s="33" t="n"/>
      <c r="F8074" s="33" t="n"/>
      <c r="G8074" s="33" t="n"/>
      <c r="H8074" s="33" t="n"/>
    </row>
    <row r="8075" ht="16" customHeight="1">
      <c r="C8075" s="29" t="n"/>
      <c r="D8075" s="31" t="inlineStr">
        <is>
          <t>30–34</t>
        </is>
      </c>
      <c r="E8075" s="33" t="n"/>
      <c r="F8075" s="33" t="n"/>
      <c r="G8075" s="33" t="n"/>
      <c r="H8075" s="33" t="n"/>
    </row>
    <row r="8076" ht="16" customHeight="1">
      <c r="C8076" s="29" t="n"/>
      <c r="D8076" s="31" t="inlineStr">
        <is>
          <t>35–39</t>
        </is>
      </c>
      <c r="E8076" s="33" t="n"/>
      <c r="F8076" s="33" t="n"/>
      <c r="G8076" s="33" t="n"/>
      <c r="H8076" s="33" t="n"/>
    </row>
    <row r="8077" ht="16" customHeight="1">
      <c r="C8077" s="29" t="n"/>
      <c r="D8077" s="31" t="inlineStr">
        <is>
          <t>40–44</t>
        </is>
      </c>
      <c r="E8077" s="33" t="n"/>
      <c r="F8077" s="33" t="n"/>
      <c r="G8077" s="33" t="n"/>
      <c r="H8077" s="33" t="n"/>
    </row>
    <row r="8078" ht="16" customHeight="1">
      <c r="C8078" s="29" t="n"/>
      <c r="D8078" s="31" t="inlineStr">
        <is>
          <t>45–49</t>
        </is>
      </c>
      <c r="E8078" s="33" t="n"/>
      <c r="F8078" s="33" t="n"/>
      <c r="G8078" s="33" t="n"/>
      <c r="H8078" s="33" t="n"/>
    </row>
    <row r="8079" ht="16" customHeight="1">
      <c r="C8079" s="29" t="n"/>
      <c r="D8079" s="31" t="inlineStr">
        <is>
          <t>50–54</t>
        </is>
      </c>
      <c r="E8079" s="33" t="n"/>
      <c r="F8079" s="33" t="n"/>
      <c r="G8079" s="33" t="n"/>
      <c r="H8079" s="33" t="n"/>
    </row>
    <row r="8080" ht="16" customHeight="1">
      <c r="C8080" s="29" t="n"/>
      <c r="D8080" s="31" t="inlineStr">
        <is>
          <t>55–59</t>
        </is>
      </c>
      <c r="E8080" s="33" t="n"/>
      <c r="F8080" s="33" t="n"/>
      <c r="G8080" s="33" t="n"/>
      <c r="H8080" s="33" t="n"/>
    </row>
    <row r="8081" ht="16" customHeight="1">
      <c r="C8081" s="29" t="n"/>
      <c r="D8081" s="31" t="inlineStr">
        <is>
          <t>60–64</t>
        </is>
      </c>
      <c r="E8081" s="33" t="n"/>
      <c r="F8081" s="33" t="n"/>
      <c r="G8081" s="33" t="n"/>
      <c r="H8081" s="33" t="n"/>
    </row>
    <row r="8082" ht="16" customHeight="1">
      <c r="C8082" s="29" t="n"/>
      <c r="D8082" s="31" t="inlineStr">
        <is>
          <t>65–69</t>
        </is>
      </c>
      <c r="E8082" s="33" t="n"/>
      <c r="F8082" s="33" t="n"/>
      <c r="G8082" s="33" t="n"/>
      <c r="H8082" s="33" t="n"/>
    </row>
    <row r="8083" ht="16" customHeight="1">
      <c r="C8083" s="29" t="n"/>
      <c r="D8083" s="31" t="inlineStr">
        <is>
          <t>70–74</t>
        </is>
      </c>
      <c r="E8083" s="33" t="n"/>
      <c r="F8083" s="33" t="n"/>
      <c r="G8083" s="33" t="n"/>
      <c r="H8083" s="33" t="n"/>
    </row>
    <row r="8084" ht="16" customHeight="1">
      <c r="C8084" s="29" t="n"/>
      <c r="D8084" s="31" t="inlineStr">
        <is>
          <t>75–79</t>
        </is>
      </c>
      <c r="E8084" s="33" t="n"/>
      <c r="F8084" s="33" t="n"/>
      <c r="G8084" s="33" t="n"/>
      <c r="H8084" s="33" t="n"/>
    </row>
    <row r="8085" ht="16" customHeight="1">
      <c r="C8085" s="29" t="n"/>
      <c r="D8085" s="31" t="inlineStr">
        <is>
          <t>80–84</t>
        </is>
      </c>
      <c r="E8085" s="33" t="n"/>
      <c r="F8085" s="33" t="n"/>
      <c r="G8085" s="33" t="n"/>
      <c r="H8085" s="33" t="n"/>
    </row>
    <row r="8086" ht="16" customHeight="1">
      <c r="C8086" s="29" t="n"/>
      <c r="D8086" s="31" t="inlineStr">
        <is>
          <t>85+</t>
        </is>
      </c>
      <c r="E8086" s="33" t="n"/>
      <c r="F8086" s="33" t="n"/>
      <c r="G8086" s="33" t="n"/>
      <c r="H8086" s="33" t="n"/>
    </row>
    <row r="8087" ht="16" customHeight="1">
      <c r="A8087" s="29">
        <f>A8069+1</f>
        <v/>
      </c>
      <c r="C8087" s="29" t="n"/>
      <c r="D8087" s="31" t="inlineStr">
        <is>
          <t>0–4</t>
        </is>
      </c>
      <c r="E8087" s="33" t="n"/>
      <c r="F8087" s="33" t="n"/>
      <c r="G8087" s="33" t="n"/>
      <c r="H8087" s="33" t="n"/>
    </row>
    <row r="8088" ht="13.75" customHeight="1">
      <c r="C8088" s="29" t="n"/>
      <c r="D8088" s="31" t="inlineStr">
        <is>
          <t>5–9</t>
        </is>
      </c>
      <c r="E8088" s="33" t="n"/>
      <c r="F8088" s="33" t="n"/>
      <c r="G8088" s="33" t="n"/>
      <c r="H8088" s="33" t="n"/>
    </row>
    <row r="8089" ht="16" customHeight="1">
      <c r="C8089" s="29" t="n"/>
      <c r="D8089" s="31" t="inlineStr">
        <is>
          <t>10–14</t>
        </is>
      </c>
      <c r="E8089" s="33" t="n"/>
      <c r="F8089" s="33" t="n"/>
      <c r="G8089" s="33" t="n"/>
      <c r="H8089" s="33" t="n"/>
    </row>
    <row r="8090" ht="16" customHeight="1">
      <c r="C8090" s="29" t="n"/>
      <c r="D8090" s="31" t="inlineStr">
        <is>
          <t>15–19</t>
        </is>
      </c>
      <c r="E8090" s="33" t="n"/>
      <c r="F8090" s="33" t="n"/>
      <c r="G8090" s="33" t="n"/>
      <c r="H8090" s="33" t="n"/>
    </row>
    <row r="8091" ht="16" customHeight="1">
      <c r="C8091" s="29" t="n"/>
      <c r="D8091" s="31" t="inlineStr">
        <is>
          <t>20–24</t>
        </is>
      </c>
      <c r="E8091" s="33" t="n"/>
      <c r="F8091" s="33" t="n"/>
      <c r="G8091" s="33" t="n"/>
      <c r="H8091" s="33" t="n"/>
    </row>
    <row r="8092" ht="16" customHeight="1">
      <c r="C8092" s="29" t="n"/>
      <c r="D8092" s="31" t="inlineStr">
        <is>
          <t>25–29</t>
        </is>
      </c>
      <c r="E8092" s="33" t="n"/>
      <c r="F8092" s="33" t="n"/>
      <c r="G8092" s="33" t="n"/>
      <c r="H8092" s="33" t="n"/>
    </row>
    <row r="8093" ht="16" customHeight="1">
      <c r="C8093" s="29" t="n"/>
      <c r="D8093" s="31" t="inlineStr">
        <is>
          <t>30–34</t>
        </is>
      </c>
      <c r="E8093" s="33" t="n"/>
      <c r="F8093" s="33" t="n"/>
      <c r="G8093" s="33" t="n"/>
      <c r="H8093" s="33" t="n"/>
    </row>
    <row r="8094" ht="16" customHeight="1">
      <c r="C8094" s="29" t="n"/>
      <c r="D8094" s="31" t="inlineStr">
        <is>
          <t>35–39</t>
        </is>
      </c>
      <c r="E8094" s="33" t="n"/>
      <c r="F8094" s="33" t="n"/>
      <c r="G8094" s="33" t="n"/>
      <c r="H8094" s="33" t="n"/>
    </row>
    <row r="8095" ht="16" customHeight="1">
      <c r="C8095" s="29" t="n"/>
      <c r="D8095" s="31" t="inlineStr">
        <is>
          <t>40–44</t>
        </is>
      </c>
      <c r="E8095" s="33" t="n"/>
      <c r="F8095" s="33" t="n"/>
      <c r="G8095" s="33" t="n"/>
      <c r="H8095" s="33" t="n"/>
    </row>
    <row r="8096" ht="16" customHeight="1">
      <c r="C8096" s="29" t="n"/>
      <c r="D8096" s="31" t="inlineStr">
        <is>
          <t>45–49</t>
        </is>
      </c>
      <c r="E8096" s="33" t="n"/>
      <c r="F8096" s="33" t="n"/>
      <c r="G8096" s="33" t="n"/>
      <c r="H8096" s="33" t="n"/>
    </row>
    <row r="8097" ht="16" customHeight="1">
      <c r="C8097" s="29" t="n"/>
      <c r="D8097" s="31" t="inlineStr">
        <is>
          <t>50–54</t>
        </is>
      </c>
      <c r="E8097" s="33" t="n"/>
      <c r="F8097" s="33" t="n"/>
      <c r="G8097" s="33" t="n"/>
      <c r="H8097" s="33" t="n"/>
    </row>
    <row r="8098" ht="16" customHeight="1">
      <c r="C8098" s="29" t="n"/>
      <c r="D8098" s="31" t="inlineStr">
        <is>
          <t>55–59</t>
        </is>
      </c>
      <c r="E8098" s="33" t="n"/>
      <c r="F8098" s="33" t="n"/>
      <c r="G8098" s="33" t="n"/>
      <c r="H8098" s="33" t="n"/>
    </row>
    <row r="8099" ht="16" customHeight="1">
      <c r="C8099" s="29" t="n"/>
      <c r="D8099" s="31" t="inlineStr">
        <is>
          <t>60–64</t>
        </is>
      </c>
      <c r="E8099" s="33" t="n"/>
      <c r="F8099" s="33" t="n"/>
      <c r="G8099" s="33" t="n"/>
      <c r="H8099" s="33" t="n"/>
    </row>
    <row r="8100" ht="16" customHeight="1">
      <c r="C8100" s="29" t="n"/>
      <c r="D8100" s="31" t="inlineStr">
        <is>
          <t>65–69</t>
        </is>
      </c>
      <c r="E8100" s="33" t="n"/>
      <c r="F8100" s="33" t="n"/>
      <c r="G8100" s="33" t="n"/>
      <c r="H8100" s="33" t="n"/>
    </row>
    <row r="8101" ht="16" customHeight="1">
      <c r="C8101" s="29" t="n"/>
      <c r="D8101" s="31" t="inlineStr">
        <is>
          <t>70–74</t>
        </is>
      </c>
      <c r="E8101" s="33" t="n"/>
      <c r="F8101" s="33" t="n"/>
      <c r="G8101" s="33" t="n"/>
      <c r="H8101" s="33" t="n"/>
    </row>
    <row r="8102" ht="16" customHeight="1">
      <c r="C8102" s="29" t="n"/>
      <c r="D8102" s="31" t="inlineStr">
        <is>
          <t>75–79</t>
        </is>
      </c>
      <c r="E8102" s="33" t="n"/>
      <c r="F8102" s="33" t="n"/>
      <c r="G8102" s="33" t="n"/>
      <c r="H8102" s="33" t="n"/>
    </row>
    <row r="8103" ht="16" customHeight="1">
      <c r="C8103" s="29" t="n"/>
      <c r="D8103" s="31" t="inlineStr">
        <is>
          <t>80–84</t>
        </is>
      </c>
      <c r="E8103" s="33" t="n"/>
      <c r="F8103" s="33" t="n"/>
      <c r="G8103" s="33" t="n"/>
      <c r="H8103" s="33" t="n"/>
    </row>
    <row r="8104" ht="16" customHeight="1">
      <c r="C8104" s="29" t="n"/>
      <c r="D8104" s="31" t="inlineStr">
        <is>
          <t>85+</t>
        </is>
      </c>
      <c r="E8104" s="33" t="n"/>
      <c r="F8104" s="33" t="n"/>
      <c r="G8104" s="33" t="n"/>
      <c r="H8104" s="33" t="n"/>
    </row>
    <row r="8105" ht="16" customHeight="1">
      <c r="A8105" s="29">
        <f>A8087+1</f>
        <v/>
      </c>
      <c r="C8105" s="29" t="n"/>
      <c r="D8105" s="31" t="inlineStr">
        <is>
          <t>0–4</t>
        </is>
      </c>
      <c r="E8105" s="33" t="n"/>
      <c r="F8105" s="33" t="n"/>
      <c r="G8105" s="33" t="n"/>
      <c r="H8105" s="33" t="n"/>
    </row>
    <row r="8106" ht="13.75" customHeight="1">
      <c r="C8106" s="29" t="n"/>
      <c r="D8106" s="31" t="inlineStr">
        <is>
          <t>5–9</t>
        </is>
      </c>
      <c r="E8106" s="33" t="n"/>
      <c r="F8106" s="33" t="n"/>
      <c r="G8106" s="33" t="n"/>
      <c r="H8106" s="33" t="n"/>
    </row>
    <row r="8107" ht="16" customHeight="1">
      <c r="C8107" s="29" t="n"/>
      <c r="D8107" s="31" t="inlineStr">
        <is>
          <t>10–14</t>
        </is>
      </c>
      <c r="E8107" s="33" t="n"/>
      <c r="F8107" s="33" t="n"/>
      <c r="G8107" s="33" t="n"/>
      <c r="H8107" s="33" t="n"/>
    </row>
    <row r="8108" ht="16" customHeight="1">
      <c r="C8108" s="29" t="n"/>
      <c r="D8108" s="31" t="inlineStr">
        <is>
          <t>15–19</t>
        </is>
      </c>
      <c r="E8108" s="33" t="n"/>
      <c r="F8108" s="33" t="n"/>
      <c r="G8108" s="33" t="n"/>
      <c r="H8108" s="33" t="n"/>
    </row>
    <row r="8109" ht="16" customHeight="1">
      <c r="C8109" s="29" t="n"/>
      <c r="D8109" s="31" t="inlineStr">
        <is>
          <t>20–24</t>
        </is>
      </c>
      <c r="E8109" s="33" t="n"/>
      <c r="F8109" s="33" t="n"/>
      <c r="G8109" s="33" t="n"/>
      <c r="H8109" s="33" t="n"/>
    </row>
    <row r="8110" ht="16" customHeight="1">
      <c r="C8110" s="29" t="n"/>
      <c r="D8110" s="31" t="inlineStr">
        <is>
          <t>25–29</t>
        </is>
      </c>
      <c r="E8110" s="33" t="n"/>
      <c r="F8110" s="33" t="n"/>
      <c r="G8110" s="33" t="n"/>
      <c r="H8110" s="33" t="n"/>
    </row>
    <row r="8111" ht="16" customHeight="1">
      <c r="C8111" s="29" t="n"/>
      <c r="D8111" s="31" t="inlineStr">
        <is>
          <t>30–34</t>
        </is>
      </c>
      <c r="E8111" s="33" t="n"/>
      <c r="F8111" s="33" t="n"/>
      <c r="G8111" s="33" t="n"/>
      <c r="H8111" s="33" t="n"/>
    </row>
    <row r="8112" ht="16" customHeight="1">
      <c r="C8112" s="29" t="n"/>
      <c r="D8112" s="31" t="inlineStr">
        <is>
          <t>35–39</t>
        </is>
      </c>
      <c r="E8112" s="33" t="n"/>
      <c r="F8112" s="33" t="n"/>
      <c r="G8112" s="33" t="n"/>
      <c r="H8112" s="33" t="n"/>
    </row>
    <row r="8113" ht="16" customHeight="1">
      <c r="C8113" s="29" t="n"/>
      <c r="D8113" s="31" t="inlineStr">
        <is>
          <t>40–44</t>
        </is>
      </c>
      <c r="E8113" s="33" t="n"/>
      <c r="F8113" s="33" t="n"/>
      <c r="G8113" s="33" t="n"/>
      <c r="H8113" s="33" t="n"/>
    </row>
    <row r="8114" ht="16" customHeight="1">
      <c r="C8114" s="29" t="n"/>
      <c r="D8114" s="31" t="inlineStr">
        <is>
          <t>45–49</t>
        </is>
      </c>
      <c r="E8114" s="33" t="n"/>
      <c r="F8114" s="33" t="n"/>
      <c r="G8114" s="33" t="n"/>
      <c r="H8114" s="33" t="n"/>
    </row>
    <row r="8115" ht="16" customHeight="1">
      <c r="C8115" s="29" t="n"/>
      <c r="D8115" s="31" t="inlineStr">
        <is>
          <t>50–54</t>
        </is>
      </c>
      <c r="E8115" s="33" t="n"/>
      <c r="F8115" s="33" t="n"/>
      <c r="G8115" s="33" t="n"/>
      <c r="H8115" s="33" t="n"/>
    </row>
    <row r="8116" ht="16" customHeight="1">
      <c r="C8116" s="29" t="n"/>
      <c r="D8116" s="31" t="inlineStr">
        <is>
          <t>55–59</t>
        </is>
      </c>
      <c r="E8116" s="33" t="n"/>
      <c r="F8116" s="33" t="n"/>
      <c r="G8116" s="33" t="n"/>
      <c r="H8116" s="33" t="n"/>
    </row>
    <row r="8117" ht="16" customHeight="1">
      <c r="C8117" s="29" t="n"/>
      <c r="D8117" s="31" t="inlineStr">
        <is>
          <t>60–64</t>
        </is>
      </c>
      <c r="E8117" s="33" t="n"/>
      <c r="F8117" s="33" t="n"/>
      <c r="G8117" s="33" t="n"/>
      <c r="H8117" s="33" t="n"/>
    </row>
    <row r="8118" ht="16" customHeight="1">
      <c r="C8118" s="29" t="n"/>
      <c r="D8118" s="31" t="inlineStr">
        <is>
          <t>65–69</t>
        </is>
      </c>
      <c r="E8118" s="33" t="n"/>
      <c r="F8118" s="33" t="n"/>
      <c r="G8118" s="33" t="n"/>
      <c r="H8118" s="33" t="n"/>
    </row>
    <row r="8119" ht="16" customHeight="1">
      <c r="C8119" s="29" t="n"/>
      <c r="D8119" s="31" t="inlineStr">
        <is>
          <t>70–74</t>
        </is>
      </c>
      <c r="E8119" s="33" t="n"/>
      <c r="F8119" s="33" t="n"/>
      <c r="G8119" s="33" t="n"/>
      <c r="H8119" s="33" t="n"/>
    </row>
    <row r="8120" ht="16" customHeight="1">
      <c r="C8120" s="29" t="n"/>
      <c r="D8120" s="31" t="inlineStr">
        <is>
          <t>75–79</t>
        </is>
      </c>
      <c r="E8120" s="33" t="n"/>
      <c r="F8120" s="33" t="n"/>
      <c r="G8120" s="33" t="n"/>
      <c r="H8120" s="33" t="n"/>
    </row>
    <row r="8121" ht="16" customHeight="1">
      <c r="C8121" s="29" t="n"/>
      <c r="D8121" s="31" t="inlineStr">
        <is>
          <t>80–84</t>
        </is>
      </c>
      <c r="E8121" s="33" t="n"/>
      <c r="F8121" s="33" t="n"/>
      <c r="G8121" s="33" t="n"/>
      <c r="H8121" s="33" t="n"/>
    </row>
    <row r="8122" ht="16" customHeight="1">
      <c r="C8122" s="29" t="n"/>
      <c r="D8122" s="31" t="inlineStr">
        <is>
          <t>85+</t>
        </is>
      </c>
      <c r="E8122" s="33" t="n"/>
      <c r="F8122" s="33" t="n"/>
      <c r="G8122" s="33" t="n"/>
      <c r="H8122" s="33" t="n"/>
    </row>
    <row r="8123" ht="16" customHeight="1">
      <c r="A8123" s="29">
        <f>A8105+1</f>
        <v/>
      </c>
      <c r="C8123" s="29" t="n"/>
      <c r="D8123" s="31" t="inlineStr">
        <is>
          <t>0–4</t>
        </is>
      </c>
      <c r="E8123" s="33" t="n"/>
      <c r="F8123" s="33" t="n"/>
      <c r="G8123" s="33" t="n"/>
      <c r="H8123" s="33" t="n"/>
    </row>
    <row r="8124" ht="13.75" customHeight="1">
      <c r="C8124" s="29" t="n"/>
      <c r="D8124" s="31" t="inlineStr">
        <is>
          <t>5–9</t>
        </is>
      </c>
      <c r="E8124" s="33" t="n"/>
      <c r="F8124" s="33" t="n"/>
      <c r="G8124" s="33" t="n"/>
      <c r="H8124" s="33" t="n"/>
    </row>
    <row r="8125" ht="16" customHeight="1">
      <c r="C8125" s="29" t="n"/>
      <c r="D8125" s="31" t="inlineStr">
        <is>
          <t>10–14</t>
        </is>
      </c>
      <c r="E8125" s="33" t="n"/>
      <c r="F8125" s="33" t="n"/>
      <c r="G8125" s="33" t="n"/>
      <c r="H8125" s="33" t="n"/>
    </row>
    <row r="8126" ht="16" customHeight="1">
      <c r="C8126" s="29" t="n"/>
      <c r="D8126" s="31" t="inlineStr">
        <is>
          <t>15–19</t>
        </is>
      </c>
      <c r="E8126" s="33" t="n"/>
      <c r="F8126" s="33" t="n"/>
      <c r="G8126" s="33" t="n"/>
      <c r="H8126" s="33" t="n"/>
    </row>
    <row r="8127" ht="16" customHeight="1">
      <c r="C8127" s="29" t="n"/>
      <c r="D8127" s="31" t="inlineStr">
        <is>
          <t>20–24</t>
        </is>
      </c>
      <c r="E8127" s="33" t="n"/>
      <c r="F8127" s="33" t="n"/>
      <c r="G8127" s="33" t="n"/>
      <c r="H8127" s="33" t="n"/>
    </row>
    <row r="8128" ht="16" customHeight="1">
      <c r="C8128" s="29" t="n"/>
      <c r="D8128" s="31" t="inlineStr">
        <is>
          <t>25–29</t>
        </is>
      </c>
      <c r="E8128" s="33" t="n"/>
      <c r="F8128" s="33" t="n"/>
      <c r="G8128" s="33" t="n"/>
      <c r="H8128" s="33" t="n"/>
    </row>
    <row r="8129" ht="16" customHeight="1">
      <c r="C8129" s="29" t="n"/>
      <c r="D8129" s="31" t="inlineStr">
        <is>
          <t>30–34</t>
        </is>
      </c>
      <c r="E8129" s="33" t="n"/>
      <c r="F8129" s="33" t="n"/>
      <c r="G8129" s="33" t="n"/>
      <c r="H8129" s="33" t="n"/>
    </row>
    <row r="8130" ht="16" customHeight="1">
      <c r="C8130" s="29" t="n"/>
      <c r="D8130" s="31" t="inlineStr">
        <is>
          <t>35–39</t>
        </is>
      </c>
      <c r="E8130" s="33" t="n"/>
      <c r="F8130" s="33" t="n"/>
      <c r="G8130" s="33" t="n"/>
      <c r="H8130" s="33" t="n"/>
    </row>
    <row r="8131" ht="16" customHeight="1">
      <c r="C8131" s="29" t="n"/>
      <c r="D8131" s="31" t="inlineStr">
        <is>
          <t>40–44</t>
        </is>
      </c>
      <c r="E8131" s="33" t="n"/>
      <c r="F8131" s="33" t="n"/>
      <c r="G8131" s="33" t="n"/>
      <c r="H8131" s="33" t="n"/>
    </row>
    <row r="8132" ht="16" customHeight="1">
      <c r="C8132" s="29" t="n"/>
      <c r="D8132" s="31" t="inlineStr">
        <is>
          <t>45–49</t>
        </is>
      </c>
      <c r="E8132" s="33" t="n"/>
      <c r="F8132" s="33" t="n"/>
      <c r="G8132" s="33" t="n"/>
      <c r="H8132" s="33" t="n"/>
    </row>
    <row r="8133" ht="16" customHeight="1">
      <c r="C8133" s="29" t="n"/>
      <c r="D8133" s="31" t="inlineStr">
        <is>
          <t>50–54</t>
        </is>
      </c>
      <c r="E8133" s="33" t="n"/>
      <c r="F8133" s="33" t="n"/>
      <c r="G8133" s="33" t="n"/>
      <c r="H8133" s="33" t="n"/>
    </row>
    <row r="8134" ht="16" customHeight="1">
      <c r="C8134" s="29" t="n"/>
      <c r="D8134" s="31" t="inlineStr">
        <is>
          <t>55–59</t>
        </is>
      </c>
      <c r="E8134" s="33" t="n"/>
      <c r="F8134" s="33" t="n"/>
      <c r="G8134" s="33" t="n"/>
      <c r="H8134" s="33" t="n"/>
    </row>
    <row r="8135" ht="16" customHeight="1">
      <c r="C8135" s="29" t="n"/>
      <c r="D8135" s="31" t="inlineStr">
        <is>
          <t>60–64</t>
        </is>
      </c>
      <c r="E8135" s="33" t="n"/>
      <c r="F8135" s="33" t="n"/>
      <c r="G8135" s="33" t="n"/>
      <c r="H8135" s="33" t="n"/>
    </row>
    <row r="8136" ht="16" customHeight="1">
      <c r="C8136" s="29" t="n"/>
      <c r="D8136" s="31" t="inlineStr">
        <is>
          <t>65–69</t>
        </is>
      </c>
      <c r="E8136" s="33" t="n"/>
      <c r="F8136" s="33" t="n"/>
      <c r="G8136" s="33" t="n"/>
      <c r="H8136" s="33" t="n"/>
    </row>
    <row r="8137" ht="16" customHeight="1">
      <c r="C8137" s="29" t="n"/>
      <c r="D8137" s="31" t="inlineStr">
        <is>
          <t>70–74</t>
        </is>
      </c>
      <c r="E8137" s="33" t="n"/>
      <c r="F8137" s="33" t="n"/>
      <c r="G8137" s="33" t="n"/>
      <c r="H8137" s="33" t="n"/>
    </row>
    <row r="8138" ht="16" customHeight="1">
      <c r="C8138" s="29" t="n"/>
      <c r="D8138" s="31" t="inlineStr">
        <is>
          <t>75–79</t>
        </is>
      </c>
      <c r="E8138" s="33" t="n"/>
      <c r="F8138" s="33" t="n"/>
      <c r="G8138" s="33" t="n"/>
      <c r="H8138" s="33" t="n"/>
    </row>
    <row r="8139" ht="16" customHeight="1">
      <c r="C8139" s="29" t="n"/>
      <c r="D8139" s="31" t="inlineStr">
        <is>
          <t>80–84</t>
        </is>
      </c>
      <c r="E8139" s="33" t="n"/>
      <c r="F8139" s="33" t="n"/>
      <c r="G8139" s="33" t="n"/>
      <c r="H8139" s="33" t="n"/>
    </row>
    <row r="8140" ht="16" customHeight="1">
      <c r="C8140" s="29" t="n"/>
      <c r="D8140" s="31" t="inlineStr">
        <is>
          <t>85+</t>
        </is>
      </c>
      <c r="E8140" s="33" t="n"/>
      <c r="F8140" s="33" t="n"/>
      <c r="G8140" s="33" t="n"/>
      <c r="H8140" s="33" t="n"/>
    </row>
    <row r="8141" ht="16" customHeight="1">
      <c r="A8141" s="29">
        <f>A8123+1</f>
        <v/>
      </c>
      <c r="C8141" s="29" t="n"/>
      <c r="D8141" s="31" t="inlineStr">
        <is>
          <t>0–4</t>
        </is>
      </c>
      <c r="E8141" s="33" t="n"/>
      <c r="F8141" s="33" t="n"/>
      <c r="G8141" s="33" t="n"/>
      <c r="H8141" s="33" t="n"/>
    </row>
    <row r="8142" ht="16" customHeight="1">
      <c r="C8142" s="29" t="n"/>
      <c r="D8142" s="31" t="inlineStr">
        <is>
          <t>5–9</t>
        </is>
      </c>
      <c r="E8142" s="33" t="n"/>
      <c r="F8142" s="33" t="n"/>
      <c r="G8142" s="33" t="n"/>
      <c r="H8142" s="33" t="n"/>
    </row>
    <row r="8143" ht="16" customHeight="1">
      <c r="C8143" s="29" t="n"/>
      <c r="D8143" s="31" t="inlineStr">
        <is>
          <t>10–14</t>
        </is>
      </c>
      <c r="E8143" s="33" t="n"/>
      <c r="F8143" s="33" t="n"/>
      <c r="G8143" s="33" t="n"/>
      <c r="H8143" s="33" t="n"/>
    </row>
    <row r="8144" ht="16" customHeight="1">
      <c r="C8144" s="29" t="n"/>
      <c r="D8144" s="31" t="inlineStr">
        <is>
          <t>15–19</t>
        </is>
      </c>
      <c r="E8144" s="33" t="n"/>
      <c r="F8144" s="33" t="n"/>
      <c r="G8144" s="33" t="n"/>
      <c r="H8144" s="33" t="n"/>
    </row>
    <row r="8145" ht="16" customHeight="1">
      <c r="C8145" s="29" t="n"/>
      <c r="D8145" s="31" t="inlineStr">
        <is>
          <t>20–24</t>
        </is>
      </c>
      <c r="E8145" s="33" t="n"/>
      <c r="F8145" s="33" t="n"/>
      <c r="G8145" s="33" t="n"/>
      <c r="H8145" s="33" t="n"/>
    </row>
    <row r="8146" ht="16" customHeight="1">
      <c r="C8146" s="29" t="n"/>
      <c r="D8146" s="31" t="inlineStr">
        <is>
          <t>25–29</t>
        </is>
      </c>
      <c r="E8146" s="33" t="n"/>
      <c r="F8146" s="33" t="n"/>
      <c r="G8146" s="33" t="n"/>
      <c r="H8146" s="33" t="n"/>
    </row>
    <row r="8147" ht="16" customHeight="1">
      <c r="C8147" s="29" t="n"/>
      <c r="D8147" s="31" t="inlineStr">
        <is>
          <t>30–34</t>
        </is>
      </c>
      <c r="E8147" s="33" t="n"/>
      <c r="F8147" s="33" t="n"/>
      <c r="G8147" s="33" t="n"/>
      <c r="H8147" s="33" t="n"/>
    </row>
    <row r="8148" ht="16" customHeight="1">
      <c r="C8148" s="29" t="n"/>
      <c r="D8148" s="31" t="inlineStr">
        <is>
          <t>35–39</t>
        </is>
      </c>
      <c r="E8148" s="33" t="n"/>
      <c r="F8148" s="33" t="n"/>
      <c r="G8148" s="33" t="n"/>
      <c r="H8148" s="33" t="n"/>
    </row>
    <row r="8149" ht="16" customHeight="1">
      <c r="C8149" s="29" t="n"/>
      <c r="D8149" s="31" t="inlineStr">
        <is>
          <t>40–44</t>
        </is>
      </c>
      <c r="E8149" s="33" t="n"/>
      <c r="F8149" s="33" t="n"/>
      <c r="G8149" s="33" t="n"/>
      <c r="H8149" s="33" t="n"/>
    </row>
    <row r="8150" ht="16" customHeight="1">
      <c r="C8150" s="29" t="n"/>
      <c r="D8150" s="31" t="inlineStr">
        <is>
          <t>45–49</t>
        </is>
      </c>
      <c r="E8150" s="33" t="n"/>
      <c r="F8150" s="33" t="n"/>
      <c r="G8150" s="33" t="n"/>
      <c r="H8150" s="33" t="n"/>
    </row>
    <row r="8151" ht="16" customHeight="1">
      <c r="C8151" s="29" t="n"/>
      <c r="D8151" s="31" t="inlineStr">
        <is>
          <t>50–54</t>
        </is>
      </c>
      <c r="E8151" s="33" t="n"/>
      <c r="F8151" s="33" t="n"/>
      <c r="G8151" s="33" t="n"/>
      <c r="H8151" s="33" t="n"/>
    </row>
    <row r="8152" ht="16" customHeight="1">
      <c r="C8152" s="29" t="n"/>
      <c r="D8152" s="31" t="inlineStr">
        <is>
          <t>55–59</t>
        </is>
      </c>
      <c r="E8152" s="33" t="n"/>
      <c r="F8152" s="33" t="n"/>
      <c r="G8152" s="33" t="n"/>
      <c r="H8152" s="33" t="n"/>
    </row>
    <row r="8153" ht="16" customHeight="1">
      <c r="C8153" s="29" t="n"/>
      <c r="D8153" s="31" t="inlineStr">
        <is>
          <t>60–64</t>
        </is>
      </c>
      <c r="E8153" s="33" t="n"/>
      <c r="F8153" s="33" t="n"/>
      <c r="G8153" s="33" t="n"/>
      <c r="H8153" s="33" t="n"/>
    </row>
    <row r="8154" ht="16" customHeight="1">
      <c r="C8154" s="29" t="n"/>
      <c r="D8154" s="31" t="inlineStr">
        <is>
          <t>65–69</t>
        </is>
      </c>
      <c r="E8154" s="33" t="n"/>
      <c r="F8154" s="33" t="n"/>
      <c r="G8154" s="33" t="n"/>
      <c r="H8154" s="33" t="n"/>
    </row>
    <row r="8155" ht="16" customHeight="1">
      <c r="C8155" s="29" t="n"/>
      <c r="D8155" s="31" t="inlineStr">
        <is>
          <t>70–74</t>
        </is>
      </c>
      <c r="E8155" s="33" t="n"/>
      <c r="F8155" s="33" t="n"/>
      <c r="G8155" s="33" t="n"/>
      <c r="H8155" s="33" t="n"/>
    </row>
    <row r="8156" ht="16" customHeight="1">
      <c r="C8156" s="29" t="n"/>
      <c r="D8156" s="31" t="inlineStr">
        <is>
          <t>75–79</t>
        </is>
      </c>
      <c r="E8156" s="33" t="n"/>
      <c r="F8156" s="33" t="n"/>
      <c r="G8156" s="33" t="n"/>
      <c r="H8156" s="33" t="n"/>
    </row>
    <row r="8157" ht="16" customHeight="1">
      <c r="C8157" s="29" t="n"/>
      <c r="D8157" s="31" t="inlineStr">
        <is>
          <t>80–84</t>
        </is>
      </c>
      <c r="E8157" s="33" t="n"/>
      <c r="F8157" s="33" t="n"/>
      <c r="G8157" s="33" t="n"/>
      <c r="H8157" s="33" t="n"/>
    </row>
    <row r="8158" ht="16" customHeight="1">
      <c r="C8158" s="29" t="n"/>
      <c r="D8158" s="31" t="inlineStr">
        <is>
          <t>85+</t>
        </is>
      </c>
      <c r="E8158" s="33" t="n"/>
      <c r="F8158" s="33" t="n"/>
      <c r="G8158" s="33" t="n"/>
      <c r="H8158" s="33" t="n"/>
    </row>
    <row r="8159" ht="16" customHeight="1">
      <c r="A8159" s="29">
        <f>A8141+1</f>
        <v/>
      </c>
      <c r="C8159" s="29" t="n"/>
      <c r="D8159" s="31" t="inlineStr">
        <is>
          <t>0–4</t>
        </is>
      </c>
      <c r="E8159" s="33" t="n"/>
      <c r="F8159" s="33" t="n"/>
      <c r="G8159" s="33" t="n"/>
      <c r="H8159" s="33" t="n"/>
    </row>
    <row r="8160" ht="16" customHeight="1">
      <c r="C8160" s="29" t="n"/>
      <c r="D8160" s="31" t="inlineStr">
        <is>
          <t>5–9</t>
        </is>
      </c>
      <c r="E8160" s="33" t="n"/>
      <c r="F8160" s="33" t="n"/>
      <c r="G8160" s="33" t="n"/>
      <c r="H8160" s="33" t="n"/>
    </row>
    <row r="8161" ht="16" customHeight="1">
      <c r="C8161" s="29" t="n"/>
      <c r="D8161" s="31" t="inlineStr">
        <is>
          <t>10–14</t>
        </is>
      </c>
      <c r="E8161" s="33" t="n"/>
      <c r="F8161" s="33" t="n"/>
      <c r="G8161" s="33" t="n"/>
      <c r="H8161" s="33" t="n"/>
    </row>
    <row r="8162" ht="16" customHeight="1">
      <c r="C8162" s="29" t="n"/>
      <c r="D8162" s="31" t="inlineStr">
        <is>
          <t>15–19</t>
        </is>
      </c>
      <c r="E8162" s="33" t="n"/>
      <c r="F8162" s="33" t="n"/>
      <c r="G8162" s="33" t="n"/>
      <c r="H8162" s="33" t="n"/>
    </row>
    <row r="8163" ht="16" customHeight="1">
      <c r="C8163" s="29" t="n"/>
      <c r="D8163" s="31" t="inlineStr">
        <is>
          <t>20–24</t>
        </is>
      </c>
      <c r="E8163" s="33" t="n"/>
      <c r="F8163" s="33" t="n"/>
      <c r="G8163" s="33" t="n"/>
      <c r="H8163" s="33" t="n"/>
    </row>
    <row r="8164" ht="16" customHeight="1">
      <c r="C8164" s="29" t="n"/>
      <c r="D8164" s="31" t="inlineStr">
        <is>
          <t>25–29</t>
        </is>
      </c>
      <c r="E8164" s="33" t="n"/>
      <c r="F8164" s="33" t="n"/>
      <c r="G8164" s="33" t="n"/>
      <c r="H8164" s="33" t="n"/>
    </row>
    <row r="8165" ht="16" customHeight="1">
      <c r="C8165" s="29" t="n"/>
      <c r="D8165" s="31" t="inlineStr">
        <is>
          <t>30–34</t>
        </is>
      </c>
      <c r="E8165" s="33" t="n"/>
      <c r="F8165" s="33" t="n"/>
      <c r="G8165" s="33" t="n"/>
      <c r="H8165" s="33" t="n"/>
    </row>
    <row r="8166" ht="16" customHeight="1">
      <c r="C8166" s="29" t="n"/>
      <c r="D8166" s="31" t="inlineStr">
        <is>
          <t>35–39</t>
        </is>
      </c>
      <c r="E8166" s="33" t="n"/>
      <c r="F8166" s="33" t="n"/>
      <c r="G8166" s="33" t="n"/>
      <c r="H8166" s="33" t="n"/>
    </row>
    <row r="8167" ht="16" customHeight="1">
      <c r="C8167" s="29" t="n"/>
      <c r="D8167" s="31" t="inlineStr">
        <is>
          <t>40–44</t>
        </is>
      </c>
      <c r="E8167" s="33" t="n"/>
      <c r="F8167" s="33" t="n"/>
      <c r="G8167" s="33" t="n"/>
      <c r="H8167" s="33" t="n"/>
    </row>
    <row r="8168" ht="16" customHeight="1">
      <c r="C8168" s="29" t="n"/>
      <c r="D8168" s="31" t="inlineStr">
        <is>
          <t>45–49</t>
        </is>
      </c>
      <c r="E8168" s="33" t="n"/>
      <c r="F8168" s="33" t="n"/>
      <c r="G8168" s="33" t="n"/>
      <c r="H8168" s="33" t="n"/>
    </row>
    <row r="8169" ht="16" customHeight="1">
      <c r="C8169" s="29" t="n"/>
      <c r="D8169" s="31" t="inlineStr">
        <is>
          <t>50–54</t>
        </is>
      </c>
      <c r="E8169" s="33" t="n"/>
      <c r="F8169" s="33" t="n"/>
      <c r="G8169" s="33" t="n"/>
      <c r="H8169" s="33" t="n"/>
    </row>
    <row r="8170" ht="16" customHeight="1">
      <c r="C8170" s="29" t="n"/>
      <c r="D8170" s="31" t="inlineStr">
        <is>
          <t>55–59</t>
        </is>
      </c>
      <c r="E8170" s="33" t="n"/>
      <c r="F8170" s="33" t="n"/>
      <c r="G8170" s="33" t="n"/>
      <c r="H8170" s="33" t="n"/>
    </row>
    <row r="8171" ht="16" customHeight="1">
      <c r="C8171" s="29" t="n"/>
      <c r="D8171" s="31" t="inlineStr">
        <is>
          <t>60–64</t>
        </is>
      </c>
      <c r="E8171" s="33" t="n"/>
      <c r="F8171" s="33" t="n"/>
      <c r="G8171" s="33" t="n"/>
      <c r="H8171" s="33" t="n"/>
    </row>
    <row r="8172" ht="16" customHeight="1">
      <c r="C8172" s="29" t="n"/>
      <c r="D8172" s="31" t="inlineStr">
        <is>
          <t>65–69</t>
        </is>
      </c>
      <c r="E8172" s="33" t="n"/>
      <c r="F8172" s="33" t="n"/>
      <c r="G8172" s="33" t="n"/>
      <c r="H8172" s="33" t="n"/>
    </row>
    <row r="8173" ht="16" customHeight="1">
      <c r="C8173" s="29" t="n"/>
      <c r="D8173" s="31" t="inlineStr">
        <is>
          <t>70–74</t>
        </is>
      </c>
      <c r="E8173" s="33" t="n"/>
      <c r="F8173" s="33" t="n"/>
      <c r="G8173" s="33" t="n"/>
      <c r="H8173" s="33" t="n"/>
    </row>
    <row r="8174" ht="16" customHeight="1">
      <c r="C8174" s="29" t="n"/>
      <c r="D8174" s="31" t="inlineStr">
        <is>
          <t>75–79</t>
        </is>
      </c>
      <c r="E8174" s="33" t="n"/>
      <c r="F8174" s="33" t="n"/>
      <c r="G8174" s="33" t="n"/>
      <c r="H8174" s="33" t="n"/>
    </row>
    <row r="8175" ht="16" customHeight="1">
      <c r="C8175" s="29" t="n"/>
      <c r="D8175" s="31" t="inlineStr">
        <is>
          <t>80–84</t>
        </is>
      </c>
      <c r="E8175" s="33" t="n"/>
      <c r="F8175" s="33" t="n"/>
      <c r="G8175" s="33" t="n"/>
      <c r="H8175" s="33" t="n"/>
    </row>
    <row r="8176" ht="16" customHeight="1">
      <c r="C8176" s="29" t="n"/>
      <c r="D8176" s="31" t="inlineStr">
        <is>
          <t>85+</t>
        </is>
      </c>
      <c r="E8176" s="33" t="n"/>
      <c r="F8176" s="33" t="n"/>
      <c r="G8176" s="33" t="n"/>
      <c r="H8176" s="33" t="n"/>
    </row>
    <row r="8177" ht="16" customHeight="1">
      <c r="A8177" s="29">
        <f>A8159+1</f>
        <v/>
      </c>
      <c r="C8177" s="29" t="n"/>
      <c r="D8177" s="31" t="inlineStr">
        <is>
          <t>0–4</t>
        </is>
      </c>
      <c r="E8177" s="33" t="n"/>
      <c r="F8177" s="33" t="n"/>
      <c r="G8177" s="33" t="n"/>
      <c r="H8177" s="33" t="n"/>
    </row>
    <row r="8178" ht="13.75" customHeight="1">
      <c r="C8178" s="29" t="n"/>
      <c r="D8178" s="31" t="inlineStr">
        <is>
          <t>5–9</t>
        </is>
      </c>
      <c r="E8178" s="33" t="n"/>
      <c r="F8178" s="33" t="n"/>
      <c r="G8178" s="33" t="n"/>
      <c r="H8178" s="33" t="n"/>
    </row>
    <row r="8179" ht="16" customHeight="1">
      <c r="C8179" s="29" t="n"/>
      <c r="D8179" s="31" t="inlineStr">
        <is>
          <t>10–14</t>
        </is>
      </c>
      <c r="E8179" s="33" t="n"/>
      <c r="F8179" s="33" t="n"/>
      <c r="G8179" s="33" t="n"/>
      <c r="H8179" s="33" t="n"/>
    </row>
    <row r="8180" ht="16" customHeight="1">
      <c r="C8180" s="29" t="n"/>
      <c r="D8180" s="31" t="inlineStr">
        <is>
          <t>15–19</t>
        </is>
      </c>
      <c r="E8180" s="33" t="n"/>
      <c r="F8180" s="33" t="n"/>
      <c r="G8180" s="33" t="n"/>
      <c r="H8180" s="33" t="n"/>
    </row>
    <row r="8181" ht="16" customHeight="1">
      <c r="C8181" s="29" t="n"/>
      <c r="D8181" s="31" t="inlineStr">
        <is>
          <t>20–24</t>
        </is>
      </c>
      <c r="E8181" s="33" t="n"/>
      <c r="F8181" s="33" t="n"/>
      <c r="G8181" s="33" t="n"/>
      <c r="H8181" s="33" t="n"/>
    </row>
    <row r="8182" ht="16" customHeight="1">
      <c r="C8182" s="29" t="n"/>
      <c r="D8182" s="31" t="inlineStr">
        <is>
          <t>25–29</t>
        </is>
      </c>
      <c r="E8182" s="33" t="n"/>
      <c r="F8182" s="33" t="n"/>
      <c r="G8182" s="33" t="n"/>
      <c r="H8182" s="33" t="n"/>
    </row>
    <row r="8183" ht="16" customHeight="1">
      <c r="C8183" s="29" t="n"/>
      <c r="D8183" s="31" t="inlineStr">
        <is>
          <t>30–34</t>
        </is>
      </c>
      <c r="E8183" s="33" t="n"/>
      <c r="F8183" s="33" t="n"/>
      <c r="G8183" s="33" t="n"/>
      <c r="H8183" s="33" t="n"/>
    </row>
    <row r="8184" ht="16" customHeight="1">
      <c r="C8184" s="29" t="n"/>
      <c r="D8184" s="31" t="inlineStr">
        <is>
          <t>35–39</t>
        </is>
      </c>
      <c r="E8184" s="33" t="n"/>
      <c r="F8184" s="33" t="n"/>
      <c r="G8184" s="33" t="n"/>
      <c r="H8184" s="33" t="n"/>
    </row>
    <row r="8185" ht="16" customHeight="1">
      <c r="C8185" s="29" t="n"/>
      <c r="D8185" s="31" t="inlineStr">
        <is>
          <t>40–44</t>
        </is>
      </c>
      <c r="E8185" s="33" t="n"/>
      <c r="F8185" s="33" t="n"/>
      <c r="G8185" s="33" t="n"/>
      <c r="H8185" s="33" t="n"/>
    </row>
    <row r="8186" ht="16" customHeight="1">
      <c r="C8186" s="29" t="n"/>
      <c r="D8186" s="31" t="inlineStr">
        <is>
          <t>45–49</t>
        </is>
      </c>
      <c r="E8186" s="33" t="n"/>
      <c r="F8186" s="33" t="n"/>
      <c r="G8186" s="33" t="n"/>
      <c r="H8186" s="33" t="n"/>
    </row>
    <row r="8187" ht="16" customHeight="1">
      <c r="C8187" s="29" t="n"/>
      <c r="D8187" s="31" t="inlineStr">
        <is>
          <t>50–54</t>
        </is>
      </c>
      <c r="E8187" s="33" t="n"/>
      <c r="F8187" s="33" t="n"/>
      <c r="G8187" s="33" t="n"/>
      <c r="H8187" s="33" t="n"/>
    </row>
    <row r="8188" ht="16" customHeight="1">
      <c r="C8188" s="29" t="n"/>
      <c r="D8188" s="31" t="inlineStr">
        <is>
          <t>55–59</t>
        </is>
      </c>
      <c r="E8188" s="33" t="n"/>
      <c r="F8188" s="33" t="n"/>
      <c r="G8188" s="33" t="n"/>
      <c r="H8188" s="33" t="n"/>
    </row>
    <row r="8189" ht="16" customHeight="1">
      <c r="C8189" s="29" t="n"/>
      <c r="D8189" s="31" t="inlineStr">
        <is>
          <t>60–64</t>
        </is>
      </c>
      <c r="E8189" s="33" t="n"/>
      <c r="F8189" s="33" t="n"/>
      <c r="G8189" s="33" t="n"/>
      <c r="H8189" s="33" t="n"/>
    </row>
    <row r="8190" ht="16" customHeight="1">
      <c r="C8190" s="29" t="n"/>
      <c r="D8190" s="31" t="inlineStr">
        <is>
          <t>65–69</t>
        </is>
      </c>
      <c r="E8190" s="33" t="n"/>
      <c r="F8190" s="33" t="n"/>
      <c r="G8190" s="33" t="n"/>
      <c r="H8190" s="33" t="n"/>
    </row>
    <row r="8191" ht="16" customHeight="1">
      <c r="C8191" s="29" t="n"/>
      <c r="D8191" s="31" t="inlineStr">
        <is>
          <t>70–74</t>
        </is>
      </c>
      <c r="E8191" s="33" t="n"/>
      <c r="F8191" s="33" t="n"/>
      <c r="G8191" s="33" t="n"/>
      <c r="H8191" s="33" t="n"/>
    </row>
    <row r="8192" ht="16" customHeight="1">
      <c r="C8192" s="29" t="n"/>
      <c r="D8192" s="31" t="inlineStr">
        <is>
          <t>75–79</t>
        </is>
      </c>
      <c r="E8192" s="33" t="n"/>
      <c r="F8192" s="33" t="n"/>
      <c r="G8192" s="33" t="n"/>
      <c r="H8192" s="33" t="n"/>
    </row>
    <row r="8193" ht="16" customHeight="1">
      <c r="C8193" s="29" t="n"/>
      <c r="D8193" s="31" t="inlineStr">
        <is>
          <t>80–84</t>
        </is>
      </c>
      <c r="E8193" s="33" t="n"/>
      <c r="F8193" s="33" t="n"/>
      <c r="G8193" s="33" t="n"/>
      <c r="H8193" s="33" t="n"/>
    </row>
    <row r="8194" ht="16" customHeight="1">
      <c r="C8194" s="29" t="n"/>
      <c r="D8194" s="31" t="inlineStr">
        <is>
          <t>85+</t>
        </is>
      </c>
      <c r="E8194" s="33" t="n"/>
      <c r="F8194" s="33" t="n"/>
      <c r="G8194" s="33" t="n"/>
      <c r="H8194" s="33" t="n"/>
    </row>
    <row r="8195" ht="16" customHeight="1">
      <c r="A8195" s="29">
        <f>A8177+1</f>
        <v/>
      </c>
      <c r="C8195" s="29" t="n"/>
      <c r="D8195" s="31" t="inlineStr">
        <is>
          <t>0–4</t>
        </is>
      </c>
      <c r="E8195" s="33" t="n"/>
      <c r="F8195" s="33" t="n"/>
      <c r="G8195" s="33" t="n"/>
      <c r="H8195" s="33" t="n"/>
    </row>
    <row r="8196" ht="16" customHeight="1">
      <c r="C8196" s="29" t="n"/>
      <c r="D8196" s="31" t="inlineStr">
        <is>
          <t>5–9</t>
        </is>
      </c>
      <c r="E8196" s="33" t="n"/>
      <c r="F8196" s="33" t="n"/>
      <c r="G8196" s="33" t="n"/>
      <c r="H8196" s="33" t="n"/>
    </row>
    <row r="8197" ht="16" customHeight="1">
      <c r="C8197" s="29" t="n"/>
      <c r="D8197" s="31" t="inlineStr">
        <is>
          <t>10–14</t>
        </is>
      </c>
      <c r="E8197" s="33" t="n"/>
      <c r="F8197" s="33" t="n"/>
      <c r="G8197" s="33" t="n"/>
      <c r="H8197" s="33" t="n"/>
    </row>
    <row r="8198" ht="16" customHeight="1">
      <c r="C8198" s="29" t="n"/>
      <c r="D8198" s="31" t="inlineStr">
        <is>
          <t>15–19</t>
        </is>
      </c>
      <c r="E8198" s="33" t="n"/>
      <c r="F8198" s="33" t="n"/>
      <c r="G8198" s="33" t="n"/>
      <c r="H8198" s="33" t="n"/>
    </row>
    <row r="8199" ht="16" customHeight="1">
      <c r="C8199" s="29" t="n"/>
      <c r="D8199" s="31" t="inlineStr">
        <is>
          <t>20–24</t>
        </is>
      </c>
      <c r="E8199" s="33" t="n"/>
      <c r="F8199" s="33" t="n"/>
      <c r="G8199" s="33" t="n"/>
      <c r="H8199" s="33" t="n"/>
    </row>
    <row r="8200" ht="16" customHeight="1">
      <c r="C8200" s="29" t="n"/>
      <c r="D8200" s="31" t="inlineStr">
        <is>
          <t>25–29</t>
        </is>
      </c>
      <c r="E8200" s="33" t="n"/>
      <c r="F8200" s="33" t="n"/>
      <c r="G8200" s="33" t="n"/>
      <c r="H8200" s="33" t="n"/>
    </row>
    <row r="8201" ht="16" customHeight="1">
      <c r="C8201" s="29" t="n"/>
      <c r="D8201" s="31" t="inlineStr">
        <is>
          <t>30–34</t>
        </is>
      </c>
      <c r="E8201" s="33" t="n"/>
      <c r="F8201" s="33" t="n"/>
      <c r="G8201" s="33" t="n"/>
      <c r="H8201" s="33" t="n"/>
    </row>
    <row r="8202" ht="16" customHeight="1">
      <c r="C8202" s="29" t="n"/>
      <c r="D8202" s="31" t="inlineStr">
        <is>
          <t>35–39</t>
        </is>
      </c>
      <c r="E8202" s="33" t="n"/>
      <c r="F8202" s="33" t="n"/>
      <c r="G8202" s="33" t="n"/>
      <c r="H8202" s="33" t="n"/>
    </row>
    <row r="8203" ht="16" customHeight="1">
      <c r="C8203" s="29" t="n"/>
      <c r="D8203" s="31" t="inlineStr">
        <is>
          <t>40–44</t>
        </is>
      </c>
      <c r="E8203" s="33" t="n"/>
      <c r="F8203" s="33" t="n"/>
      <c r="G8203" s="33" t="n"/>
      <c r="H8203" s="33" t="n"/>
    </row>
    <row r="8204" ht="16" customHeight="1">
      <c r="C8204" s="29" t="n"/>
      <c r="D8204" s="31" t="inlineStr">
        <is>
          <t>45–49</t>
        </is>
      </c>
      <c r="E8204" s="33" t="n"/>
      <c r="F8204" s="33" t="n"/>
      <c r="G8204" s="33" t="n"/>
      <c r="H8204" s="33" t="n"/>
    </row>
    <row r="8205" ht="16" customHeight="1">
      <c r="C8205" s="29" t="n"/>
      <c r="D8205" s="31" t="inlineStr">
        <is>
          <t>50–54</t>
        </is>
      </c>
      <c r="E8205" s="33" t="n"/>
      <c r="F8205" s="33" t="n"/>
      <c r="G8205" s="33" t="n"/>
      <c r="H8205" s="33" t="n"/>
    </row>
    <row r="8206" ht="16" customHeight="1">
      <c r="C8206" s="29" t="n"/>
      <c r="D8206" s="31" t="inlineStr">
        <is>
          <t>55–59</t>
        </is>
      </c>
      <c r="E8206" s="33" t="n"/>
      <c r="F8206" s="33" t="n"/>
      <c r="G8206" s="33" t="n"/>
      <c r="H8206" s="33" t="n"/>
    </row>
    <row r="8207" ht="16" customHeight="1">
      <c r="C8207" s="29" t="n"/>
      <c r="D8207" s="31" t="inlineStr">
        <is>
          <t>60–64</t>
        </is>
      </c>
      <c r="E8207" s="33" t="n"/>
      <c r="F8207" s="33" t="n"/>
      <c r="G8207" s="33" t="n"/>
      <c r="H8207" s="33" t="n"/>
    </row>
    <row r="8208" ht="16" customHeight="1">
      <c r="C8208" s="29" t="n"/>
      <c r="D8208" s="31" t="inlineStr">
        <is>
          <t>65–69</t>
        </is>
      </c>
      <c r="E8208" s="33" t="n"/>
      <c r="F8208" s="33" t="n"/>
      <c r="G8208" s="33" t="n"/>
      <c r="H8208" s="33" t="n"/>
    </row>
    <row r="8209" ht="16" customHeight="1">
      <c r="C8209" s="29" t="n"/>
      <c r="D8209" s="31" t="inlineStr">
        <is>
          <t>70–74</t>
        </is>
      </c>
      <c r="E8209" s="33" t="n"/>
      <c r="F8209" s="33" t="n"/>
      <c r="G8209" s="33" t="n"/>
      <c r="H8209" s="33" t="n"/>
    </row>
    <row r="8210" ht="16" customHeight="1">
      <c r="C8210" s="29" t="n"/>
      <c r="D8210" s="31" t="inlineStr">
        <is>
          <t>75–79</t>
        </is>
      </c>
      <c r="E8210" s="33" t="n"/>
      <c r="F8210" s="33" t="n"/>
      <c r="G8210" s="33" t="n"/>
      <c r="H8210" s="33" t="n"/>
    </row>
    <row r="8211" ht="16" customHeight="1">
      <c r="C8211" s="29" t="n"/>
      <c r="D8211" s="31" t="inlineStr">
        <is>
          <t>80–84</t>
        </is>
      </c>
      <c r="E8211" s="33" t="n"/>
      <c r="F8211" s="33" t="n"/>
      <c r="G8211" s="33" t="n"/>
      <c r="H8211" s="33" t="n"/>
    </row>
    <row r="8212" ht="16" customHeight="1">
      <c r="C8212" s="29" t="n"/>
      <c r="D8212" s="31" t="inlineStr">
        <is>
          <t>85+</t>
        </is>
      </c>
      <c r="E8212" s="33" t="n"/>
      <c r="F8212" s="33" t="n"/>
      <c r="G8212" s="33" t="n"/>
      <c r="H8212" s="33" t="n"/>
    </row>
    <row r="8213" ht="16" customHeight="1">
      <c r="A8213" s="29">
        <f>A8195+1</f>
        <v/>
      </c>
      <c r="C8213" s="29" t="n"/>
      <c r="D8213" s="31" t="inlineStr">
        <is>
          <t>0–4</t>
        </is>
      </c>
      <c r="E8213" s="33" t="n"/>
      <c r="F8213" s="33" t="n"/>
      <c r="G8213" s="33" t="n"/>
      <c r="H8213" s="33" t="n"/>
    </row>
    <row r="8214" ht="13.75" customHeight="1">
      <c r="C8214" s="29" t="n"/>
      <c r="D8214" s="31" t="inlineStr">
        <is>
          <t>5–9</t>
        </is>
      </c>
      <c r="E8214" s="33" t="n"/>
      <c r="F8214" s="33" t="n"/>
      <c r="G8214" s="33" t="n"/>
      <c r="H8214" s="33" t="n"/>
    </row>
    <row r="8215" ht="16" customHeight="1">
      <c r="C8215" s="29" t="n"/>
      <c r="D8215" s="31" t="inlineStr">
        <is>
          <t>10–14</t>
        </is>
      </c>
      <c r="E8215" s="33" t="n"/>
      <c r="F8215" s="33" t="n"/>
      <c r="G8215" s="33" t="n"/>
      <c r="H8215" s="33" t="n"/>
    </row>
    <row r="8216" ht="16" customHeight="1">
      <c r="C8216" s="29" t="n"/>
      <c r="D8216" s="31" t="inlineStr">
        <is>
          <t>15–19</t>
        </is>
      </c>
      <c r="E8216" s="33" t="n"/>
      <c r="F8216" s="33" t="n"/>
      <c r="G8216" s="33" t="n"/>
      <c r="H8216" s="33" t="n"/>
    </row>
    <row r="8217" ht="16" customHeight="1">
      <c r="C8217" s="29" t="n"/>
      <c r="D8217" s="31" t="inlineStr">
        <is>
          <t>20–24</t>
        </is>
      </c>
      <c r="E8217" s="33" t="n"/>
      <c r="F8217" s="33" t="n"/>
      <c r="G8217" s="33" t="n"/>
      <c r="H8217" s="33" t="n"/>
    </row>
    <row r="8218" ht="16" customHeight="1">
      <c r="C8218" s="29" t="n"/>
      <c r="D8218" s="31" t="inlineStr">
        <is>
          <t>25–29</t>
        </is>
      </c>
      <c r="E8218" s="33" t="n"/>
      <c r="F8218" s="33" t="n"/>
      <c r="G8218" s="33" t="n"/>
      <c r="H8218" s="33" t="n"/>
    </row>
    <row r="8219" ht="16" customHeight="1">
      <c r="C8219" s="29" t="n"/>
      <c r="D8219" s="31" t="inlineStr">
        <is>
          <t>30–34</t>
        </is>
      </c>
      <c r="E8219" s="33" t="n"/>
      <c r="F8219" s="33" t="n"/>
      <c r="G8219" s="33" t="n"/>
      <c r="H8219" s="33" t="n"/>
    </row>
    <row r="8220" ht="16" customHeight="1">
      <c r="C8220" s="29" t="n"/>
      <c r="D8220" s="31" t="inlineStr">
        <is>
          <t>35–39</t>
        </is>
      </c>
      <c r="E8220" s="33" t="n"/>
      <c r="F8220" s="33" t="n"/>
      <c r="G8220" s="33" t="n"/>
      <c r="H8220" s="33" t="n"/>
    </row>
    <row r="8221" ht="16" customHeight="1">
      <c r="C8221" s="29" t="n"/>
      <c r="D8221" s="31" t="inlineStr">
        <is>
          <t>40–44</t>
        </is>
      </c>
      <c r="E8221" s="33" t="n"/>
      <c r="F8221" s="33" t="n"/>
      <c r="G8221" s="33" t="n"/>
      <c r="H8221" s="33" t="n"/>
    </row>
    <row r="8222" ht="16" customHeight="1">
      <c r="C8222" s="29" t="n"/>
      <c r="D8222" s="31" t="inlineStr">
        <is>
          <t>45–49</t>
        </is>
      </c>
      <c r="E8222" s="33" t="n"/>
      <c r="F8222" s="33" t="n"/>
      <c r="G8222" s="33" t="n"/>
      <c r="H8222" s="33" t="n"/>
    </row>
    <row r="8223" ht="16" customHeight="1">
      <c r="C8223" s="29" t="n"/>
      <c r="D8223" s="31" t="inlineStr">
        <is>
          <t>50–54</t>
        </is>
      </c>
      <c r="E8223" s="33" t="n"/>
      <c r="F8223" s="33" t="n"/>
      <c r="G8223" s="33" t="n"/>
      <c r="H8223" s="33" t="n"/>
    </row>
    <row r="8224" ht="16" customHeight="1">
      <c r="C8224" s="29" t="n"/>
      <c r="D8224" s="31" t="inlineStr">
        <is>
          <t>55–59</t>
        </is>
      </c>
      <c r="E8224" s="33" t="n"/>
      <c r="F8224" s="33" t="n"/>
      <c r="G8224" s="33" t="n"/>
      <c r="H8224" s="33" t="n"/>
    </row>
    <row r="8225" ht="16" customHeight="1">
      <c r="C8225" s="29" t="n"/>
      <c r="D8225" s="31" t="inlineStr">
        <is>
          <t>60–64</t>
        </is>
      </c>
      <c r="E8225" s="33" t="n"/>
      <c r="F8225" s="33" t="n"/>
      <c r="G8225" s="33" t="n"/>
      <c r="H8225" s="33" t="n"/>
    </row>
    <row r="8226" ht="16" customHeight="1">
      <c r="C8226" s="29" t="n"/>
      <c r="D8226" s="31" t="inlineStr">
        <is>
          <t>65–69</t>
        </is>
      </c>
      <c r="E8226" s="33" t="n"/>
      <c r="F8226" s="33" t="n"/>
      <c r="G8226" s="33" t="n"/>
      <c r="H8226" s="33" t="n"/>
    </row>
    <row r="8227" ht="16" customHeight="1">
      <c r="C8227" s="29" t="n"/>
      <c r="D8227" s="31" t="inlineStr">
        <is>
          <t>70–74</t>
        </is>
      </c>
      <c r="E8227" s="33" t="n"/>
      <c r="F8227" s="33" t="n"/>
      <c r="G8227" s="33" t="n"/>
      <c r="H8227" s="33" t="n"/>
    </row>
    <row r="8228" ht="16" customHeight="1">
      <c r="C8228" s="29" t="n"/>
      <c r="D8228" s="31" t="inlineStr">
        <is>
          <t>75–79</t>
        </is>
      </c>
      <c r="E8228" s="33" t="n"/>
      <c r="F8228" s="33" t="n"/>
      <c r="G8228" s="33" t="n"/>
      <c r="H8228" s="33" t="n"/>
    </row>
    <row r="8229" ht="16" customHeight="1">
      <c r="C8229" s="29" t="n"/>
      <c r="D8229" s="31" t="inlineStr">
        <is>
          <t>80–84</t>
        </is>
      </c>
      <c r="E8229" s="33" t="n"/>
      <c r="F8229" s="33" t="n"/>
      <c r="G8229" s="33" t="n"/>
      <c r="H8229" s="33" t="n"/>
    </row>
    <row r="8230" ht="16" customHeight="1">
      <c r="C8230" s="29" t="n"/>
      <c r="D8230" s="31" t="inlineStr">
        <is>
          <t>85+</t>
        </is>
      </c>
      <c r="E8230" s="33" t="n"/>
      <c r="F8230" s="33" t="n"/>
      <c r="G8230" s="33" t="n"/>
      <c r="H8230" s="33" t="n"/>
    </row>
    <row r="8231" ht="16" customHeight="1">
      <c r="A8231" s="29">
        <f>A8213+1</f>
        <v/>
      </c>
      <c r="C8231" s="29" t="n"/>
      <c r="D8231" s="31" t="inlineStr">
        <is>
          <t>0–4</t>
        </is>
      </c>
      <c r="E8231" s="33" t="n"/>
      <c r="F8231" s="33" t="n"/>
      <c r="G8231" s="33" t="n"/>
      <c r="H8231" s="33" t="n"/>
    </row>
    <row r="8232" ht="13.75" customHeight="1">
      <c r="C8232" s="29" t="n"/>
      <c r="D8232" s="31" t="inlineStr">
        <is>
          <t>5–9</t>
        </is>
      </c>
      <c r="E8232" s="33" t="n"/>
      <c r="F8232" s="33" t="n"/>
      <c r="G8232" s="33" t="n"/>
      <c r="H8232" s="33" t="n"/>
    </row>
    <row r="8233" ht="16" customHeight="1">
      <c r="C8233" s="29" t="n"/>
      <c r="D8233" s="31" t="inlineStr">
        <is>
          <t>10–14</t>
        </is>
      </c>
      <c r="E8233" s="33" t="n"/>
      <c r="F8233" s="33" t="n"/>
      <c r="G8233" s="33" t="n"/>
      <c r="H8233" s="33" t="n"/>
    </row>
    <row r="8234" ht="16" customHeight="1">
      <c r="C8234" s="29" t="n"/>
      <c r="D8234" s="31" t="inlineStr">
        <is>
          <t>15–19</t>
        </is>
      </c>
      <c r="E8234" s="33" t="n"/>
      <c r="F8234" s="33" t="n"/>
      <c r="G8234" s="33" t="n"/>
      <c r="H8234" s="33" t="n"/>
    </row>
    <row r="8235" ht="16" customHeight="1">
      <c r="C8235" s="29" t="n"/>
      <c r="D8235" s="31" t="inlineStr">
        <is>
          <t>20–24</t>
        </is>
      </c>
      <c r="E8235" s="33" t="n"/>
      <c r="F8235" s="33" t="n"/>
      <c r="G8235" s="33" t="n"/>
      <c r="H8235" s="33" t="n"/>
    </row>
    <row r="8236" ht="16" customHeight="1">
      <c r="C8236" s="29" t="n"/>
      <c r="D8236" s="31" t="inlineStr">
        <is>
          <t>25–29</t>
        </is>
      </c>
      <c r="E8236" s="33" t="n"/>
      <c r="F8236" s="33" t="n"/>
      <c r="G8236" s="33" t="n"/>
      <c r="H8236" s="33" t="n"/>
    </row>
    <row r="8237" ht="16" customHeight="1">
      <c r="C8237" s="29" t="n"/>
      <c r="D8237" s="31" t="inlineStr">
        <is>
          <t>30–34</t>
        </is>
      </c>
      <c r="E8237" s="33" t="n"/>
      <c r="F8237" s="33" t="n"/>
      <c r="G8237" s="33" t="n"/>
      <c r="H8237" s="33" t="n"/>
    </row>
    <row r="8238" ht="16" customHeight="1">
      <c r="C8238" s="29" t="n"/>
      <c r="D8238" s="31" t="inlineStr">
        <is>
          <t>35–39</t>
        </is>
      </c>
      <c r="E8238" s="33" t="n"/>
      <c r="F8238" s="33" t="n"/>
      <c r="G8238" s="33" t="n"/>
      <c r="H8238" s="33" t="n"/>
    </row>
    <row r="8239" ht="16" customHeight="1">
      <c r="C8239" s="29" t="n"/>
      <c r="D8239" s="31" t="inlineStr">
        <is>
          <t>40–44</t>
        </is>
      </c>
      <c r="E8239" s="33" t="n"/>
      <c r="F8239" s="33" t="n"/>
      <c r="G8239" s="33" t="n"/>
      <c r="H8239" s="33" t="n"/>
    </row>
    <row r="8240" ht="16" customHeight="1">
      <c r="C8240" s="29" t="n"/>
      <c r="D8240" s="31" t="inlineStr">
        <is>
          <t>45–49</t>
        </is>
      </c>
      <c r="E8240" s="33" t="n"/>
      <c r="F8240" s="33" t="n"/>
      <c r="G8240" s="33" t="n"/>
      <c r="H8240" s="33" t="n"/>
    </row>
    <row r="8241" ht="16" customHeight="1">
      <c r="C8241" s="29" t="n"/>
      <c r="D8241" s="31" t="inlineStr">
        <is>
          <t>50–54</t>
        </is>
      </c>
      <c r="E8241" s="33" t="n"/>
      <c r="F8241" s="33" t="n"/>
      <c r="G8241" s="33" t="n"/>
      <c r="H8241" s="33" t="n"/>
    </row>
    <row r="8242" ht="16" customHeight="1">
      <c r="C8242" s="29" t="n"/>
      <c r="D8242" s="31" t="inlineStr">
        <is>
          <t>55–59</t>
        </is>
      </c>
      <c r="E8242" s="33" t="n"/>
      <c r="F8242" s="33" t="n"/>
      <c r="G8242" s="33" t="n"/>
      <c r="H8242" s="33" t="n"/>
    </row>
    <row r="8243" ht="16" customHeight="1">
      <c r="C8243" s="29" t="n"/>
      <c r="D8243" s="31" t="inlineStr">
        <is>
          <t>60–64</t>
        </is>
      </c>
      <c r="E8243" s="33" t="n"/>
      <c r="F8243" s="33" t="n"/>
      <c r="G8243" s="33" t="n"/>
      <c r="H8243" s="33" t="n"/>
    </row>
    <row r="8244" ht="16" customHeight="1">
      <c r="C8244" s="29" t="n"/>
      <c r="D8244" s="31" t="inlineStr">
        <is>
          <t>65–69</t>
        </is>
      </c>
      <c r="E8244" s="33" t="n"/>
      <c r="F8244" s="33" t="n"/>
      <c r="G8244" s="33" t="n"/>
      <c r="H8244" s="33" t="n"/>
    </row>
    <row r="8245" ht="16" customHeight="1">
      <c r="C8245" s="29" t="n"/>
      <c r="D8245" s="31" t="inlineStr">
        <is>
          <t>70–74</t>
        </is>
      </c>
      <c r="E8245" s="33" t="n"/>
      <c r="F8245" s="33" t="n"/>
      <c r="G8245" s="33" t="n"/>
      <c r="H8245" s="33" t="n"/>
    </row>
    <row r="8246" ht="16" customHeight="1">
      <c r="C8246" s="29" t="n"/>
      <c r="D8246" s="31" t="inlineStr">
        <is>
          <t>75–79</t>
        </is>
      </c>
      <c r="E8246" s="33" t="n"/>
      <c r="F8246" s="33" t="n"/>
      <c r="G8246" s="33" t="n"/>
      <c r="H8246" s="33" t="n"/>
    </row>
    <row r="8247" ht="16" customHeight="1">
      <c r="C8247" s="29" t="n"/>
      <c r="D8247" s="31" t="inlineStr">
        <is>
          <t>80–84</t>
        </is>
      </c>
      <c r="E8247" s="33" t="n"/>
      <c r="F8247" s="33" t="n"/>
      <c r="G8247" s="33" t="n"/>
      <c r="H8247" s="33" t="n"/>
    </row>
    <row r="8248" ht="16" customHeight="1">
      <c r="C8248" s="29" t="n"/>
      <c r="D8248" s="31" t="inlineStr">
        <is>
          <t>85+</t>
        </is>
      </c>
      <c r="E8248" s="33" t="n"/>
      <c r="F8248" s="33" t="n"/>
      <c r="G8248" s="33" t="n"/>
      <c r="H8248" s="33" t="n"/>
    </row>
    <row r="8249" ht="16" customHeight="1">
      <c r="A8249" s="29">
        <f>A8231+1</f>
        <v/>
      </c>
      <c r="C8249" s="29" t="n"/>
      <c r="D8249" s="31" t="inlineStr">
        <is>
          <t>0–4</t>
        </is>
      </c>
      <c r="E8249" s="33" t="n"/>
      <c r="F8249" s="33" t="n"/>
      <c r="G8249" s="33" t="n"/>
      <c r="H8249" s="33" t="n"/>
    </row>
    <row r="8250" ht="16" customHeight="1">
      <c r="C8250" s="29" t="n"/>
      <c r="D8250" s="31" t="inlineStr">
        <is>
          <t>5–9</t>
        </is>
      </c>
      <c r="E8250" s="33" t="n"/>
      <c r="F8250" s="33" t="n"/>
      <c r="G8250" s="33" t="n"/>
      <c r="H8250" s="33" t="n"/>
    </row>
    <row r="8251" ht="16" customHeight="1">
      <c r="C8251" s="29" t="n"/>
      <c r="D8251" s="31" t="inlineStr">
        <is>
          <t>10–14</t>
        </is>
      </c>
      <c r="E8251" s="33" t="n"/>
      <c r="F8251" s="33" t="n"/>
      <c r="G8251" s="33" t="n"/>
      <c r="H8251" s="33" t="n"/>
    </row>
    <row r="8252" ht="16" customHeight="1">
      <c r="C8252" s="29" t="n"/>
      <c r="D8252" s="31" t="inlineStr">
        <is>
          <t>15–19</t>
        </is>
      </c>
      <c r="E8252" s="33" t="n"/>
      <c r="F8252" s="33" t="n"/>
      <c r="G8252" s="33" t="n"/>
      <c r="H8252" s="33" t="n"/>
    </row>
    <row r="8253" ht="16" customHeight="1">
      <c r="C8253" s="29" t="n"/>
      <c r="D8253" s="31" t="inlineStr">
        <is>
          <t>20–24</t>
        </is>
      </c>
      <c r="E8253" s="33" t="n"/>
      <c r="F8253" s="33" t="n"/>
      <c r="G8253" s="33" t="n"/>
      <c r="H8253" s="33" t="n"/>
    </row>
    <row r="8254" ht="16" customHeight="1">
      <c r="C8254" s="29" t="n"/>
      <c r="D8254" s="31" t="inlineStr">
        <is>
          <t>25–29</t>
        </is>
      </c>
      <c r="E8254" s="33" t="n"/>
      <c r="F8254" s="33" t="n"/>
      <c r="G8254" s="33" t="n"/>
      <c r="H8254" s="33" t="n"/>
    </row>
    <row r="8255" ht="16" customHeight="1">
      <c r="C8255" s="29" t="n"/>
      <c r="D8255" s="31" t="inlineStr">
        <is>
          <t>30–34</t>
        </is>
      </c>
      <c r="E8255" s="33" t="n"/>
      <c r="F8255" s="33" t="n"/>
      <c r="G8255" s="33" t="n"/>
      <c r="H8255" s="33" t="n"/>
    </row>
    <row r="8256" ht="16" customHeight="1">
      <c r="C8256" s="29" t="n"/>
      <c r="D8256" s="31" t="inlineStr">
        <is>
          <t>35–39</t>
        </is>
      </c>
      <c r="E8256" s="33" t="n"/>
      <c r="F8256" s="33" t="n"/>
      <c r="G8256" s="33" t="n"/>
      <c r="H8256" s="33" t="n"/>
    </row>
    <row r="8257" ht="16" customHeight="1">
      <c r="C8257" s="29" t="n"/>
      <c r="D8257" s="31" t="inlineStr">
        <is>
          <t>40–44</t>
        </is>
      </c>
      <c r="E8257" s="33" t="n"/>
      <c r="F8257" s="33" t="n"/>
      <c r="G8257" s="33" t="n"/>
      <c r="H8257" s="33" t="n"/>
    </row>
    <row r="8258" ht="16" customHeight="1">
      <c r="C8258" s="29" t="n"/>
      <c r="D8258" s="31" t="inlineStr">
        <is>
          <t>45–49</t>
        </is>
      </c>
      <c r="E8258" s="33" t="n"/>
      <c r="F8258" s="33" t="n"/>
      <c r="G8258" s="33" t="n"/>
      <c r="H8258" s="33" t="n"/>
    </row>
    <row r="8259" ht="16" customHeight="1">
      <c r="C8259" s="29" t="n"/>
      <c r="D8259" s="31" t="inlineStr">
        <is>
          <t>50–54</t>
        </is>
      </c>
      <c r="E8259" s="33" t="n"/>
      <c r="F8259" s="33" t="n"/>
      <c r="G8259" s="33" t="n"/>
      <c r="H8259" s="33" t="n"/>
    </row>
    <row r="8260" ht="16" customHeight="1">
      <c r="C8260" s="29" t="n"/>
      <c r="D8260" s="31" t="inlineStr">
        <is>
          <t>55–59</t>
        </is>
      </c>
      <c r="E8260" s="33" t="n"/>
      <c r="F8260" s="33" t="n"/>
      <c r="G8260" s="33" t="n"/>
      <c r="H8260" s="33" t="n"/>
    </row>
    <row r="8261" ht="16" customHeight="1">
      <c r="C8261" s="29" t="n"/>
      <c r="D8261" s="31" t="inlineStr">
        <is>
          <t>60–64</t>
        </is>
      </c>
      <c r="E8261" s="33" t="n"/>
      <c r="F8261" s="33" t="n"/>
      <c r="G8261" s="33" t="n"/>
      <c r="H8261" s="33" t="n"/>
    </row>
    <row r="8262" ht="16" customHeight="1">
      <c r="C8262" s="29" t="n"/>
      <c r="D8262" s="31" t="inlineStr">
        <is>
          <t>65–69</t>
        </is>
      </c>
      <c r="E8262" s="33" t="n"/>
      <c r="F8262" s="33" t="n"/>
      <c r="G8262" s="33" t="n"/>
      <c r="H8262" s="33" t="n"/>
    </row>
    <row r="8263" ht="16" customHeight="1">
      <c r="C8263" s="29" t="n"/>
      <c r="D8263" s="31" t="inlineStr">
        <is>
          <t>70–74</t>
        </is>
      </c>
      <c r="E8263" s="33" t="n"/>
      <c r="F8263" s="33" t="n"/>
      <c r="G8263" s="33" t="n"/>
      <c r="H8263" s="33" t="n"/>
    </row>
    <row r="8264" ht="16" customHeight="1">
      <c r="C8264" s="29" t="n"/>
      <c r="D8264" s="31" t="inlineStr">
        <is>
          <t>75–79</t>
        </is>
      </c>
      <c r="E8264" s="33" t="n"/>
      <c r="F8264" s="33" t="n"/>
      <c r="G8264" s="33" t="n"/>
      <c r="H8264" s="33" t="n"/>
    </row>
    <row r="8265" ht="16" customHeight="1">
      <c r="C8265" s="29" t="n"/>
      <c r="D8265" s="31" t="inlineStr">
        <is>
          <t>80–84</t>
        </is>
      </c>
      <c r="E8265" s="33" t="n"/>
      <c r="F8265" s="33" t="n"/>
      <c r="G8265" s="33" t="n"/>
      <c r="H8265" s="33" t="n"/>
    </row>
    <row r="8266" ht="16" customHeight="1">
      <c r="C8266" s="29" t="n"/>
      <c r="D8266" s="31" t="inlineStr">
        <is>
          <t>85+</t>
        </is>
      </c>
      <c r="E8266" s="33" t="n"/>
      <c r="F8266" s="33" t="n"/>
      <c r="G8266" s="33" t="n"/>
      <c r="H8266" s="33" t="n"/>
    </row>
    <row r="8267" ht="16" customHeight="1">
      <c r="A8267" s="29">
        <f>A8249+1</f>
        <v/>
      </c>
      <c r="C8267" s="29" t="n"/>
      <c r="D8267" s="31" t="inlineStr">
        <is>
          <t>0–4</t>
        </is>
      </c>
      <c r="E8267" s="33" t="n"/>
      <c r="F8267" s="33" t="n"/>
      <c r="G8267" s="33" t="n"/>
      <c r="H8267" s="33" t="n"/>
    </row>
    <row r="8268" ht="13.75" customHeight="1">
      <c r="C8268" s="29" t="n"/>
      <c r="D8268" s="31" t="inlineStr">
        <is>
          <t>5–9</t>
        </is>
      </c>
      <c r="E8268" s="33" t="n"/>
      <c r="F8268" s="33" t="n"/>
      <c r="G8268" s="33" t="n"/>
      <c r="H8268" s="33" t="n"/>
    </row>
    <row r="8269" ht="16" customHeight="1">
      <c r="C8269" s="29" t="n"/>
      <c r="D8269" s="31" t="inlineStr">
        <is>
          <t>10–14</t>
        </is>
      </c>
      <c r="E8269" s="33" t="n"/>
      <c r="F8269" s="33" t="n"/>
      <c r="G8269" s="33" t="n"/>
      <c r="H8269" s="33" t="n"/>
    </row>
    <row r="8270" ht="16" customHeight="1">
      <c r="C8270" s="29" t="n"/>
      <c r="D8270" s="31" t="inlineStr">
        <is>
          <t>15–19</t>
        </is>
      </c>
      <c r="E8270" s="33" t="n"/>
      <c r="F8270" s="33" t="n"/>
      <c r="G8270" s="33" t="n"/>
      <c r="H8270" s="33" t="n"/>
    </row>
    <row r="8271" ht="16" customHeight="1">
      <c r="C8271" s="29" t="n"/>
      <c r="D8271" s="31" t="inlineStr">
        <is>
          <t>20–24</t>
        </is>
      </c>
      <c r="E8271" s="33" t="n"/>
      <c r="F8271" s="33" t="n"/>
      <c r="G8271" s="33" t="n"/>
      <c r="H8271" s="33" t="n"/>
    </row>
    <row r="8272" ht="16" customHeight="1">
      <c r="C8272" s="29" t="n"/>
      <c r="D8272" s="31" t="inlineStr">
        <is>
          <t>25–29</t>
        </is>
      </c>
      <c r="E8272" s="33" t="n"/>
      <c r="F8272" s="33" t="n"/>
      <c r="G8272" s="33" t="n"/>
      <c r="H8272" s="33" t="n"/>
    </row>
    <row r="8273" ht="16" customHeight="1">
      <c r="C8273" s="29" t="n"/>
      <c r="D8273" s="31" t="inlineStr">
        <is>
          <t>30–34</t>
        </is>
      </c>
      <c r="E8273" s="33" t="n"/>
      <c r="F8273" s="33" t="n"/>
      <c r="G8273" s="33" t="n"/>
      <c r="H8273" s="33" t="n"/>
    </row>
    <row r="8274" ht="16" customHeight="1">
      <c r="C8274" s="29" t="n"/>
      <c r="D8274" s="31" t="inlineStr">
        <is>
          <t>35–39</t>
        </is>
      </c>
      <c r="E8274" s="33" t="n"/>
      <c r="F8274" s="33" t="n"/>
      <c r="G8274" s="33" t="n"/>
      <c r="H8274" s="33" t="n"/>
    </row>
    <row r="8275" ht="16" customHeight="1">
      <c r="C8275" s="29" t="n"/>
      <c r="D8275" s="31" t="inlineStr">
        <is>
          <t>40–44</t>
        </is>
      </c>
      <c r="E8275" s="33" t="n"/>
      <c r="F8275" s="33" t="n"/>
      <c r="G8275" s="33" t="n"/>
      <c r="H8275" s="33" t="n"/>
    </row>
    <row r="8276" ht="16" customHeight="1">
      <c r="C8276" s="29" t="n"/>
      <c r="D8276" s="31" t="inlineStr">
        <is>
          <t>45–49</t>
        </is>
      </c>
      <c r="E8276" s="33" t="n"/>
      <c r="F8276" s="33" t="n"/>
      <c r="G8276" s="33" t="n"/>
      <c r="H8276" s="33" t="n"/>
    </row>
    <row r="8277" ht="16" customHeight="1">
      <c r="C8277" s="29" t="n"/>
      <c r="D8277" s="31" t="inlineStr">
        <is>
          <t>50–54</t>
        </is>
      </c>
      <c r="E8277" s="33" t="n"/>
      <c r="F8277" s="33" t="n"/>
      <c r="G8277" s="33" t="n"/>
      <c r="H8277" s="33" t="n"/>
    </row>
    <row r="8278" ht="16" customHeight="1">
      <c r="C8278" s="29" t="n"/>
      <c r="D8278" s="31" t="inlineStr">
        <is>
          <t>55–59</t>
        </is>
      </c>
      <c r="E8278" s="33" t="n"/>
      <c r="F8278" s="33" t="n"/>
      <c r="G8278" s="33" t="n"/>
      <c r="H8278" s="33" t="n"/>
    </row>
    <row r="8279" ht="16" customHeight="1">
      <c r="C8279" s="29" t="n"/>
      <c r="D8279" s="31" t="inlineStr">
        <is>
          <t>60–64</t>
        </is>
      </c>
      <c r="E8279" s="33" t="n"/>
      <c r="F8279" s="33" t="n"/>
      <c r="G8279" s="33" t="n"/>
      <c r="H8279" s="33" t="n"/>
    </row>
    <row r="8280" ht="16" customHeight="1">
      <c r="C8280" s="29" t="n"/>
      <c r="D8280" s="31" t="inlineStr">
        <is>
          <t>65–69</t>
        </is>
      </c>
      <c r="E8280" s="33" t="n"/>
      <c r="F8280" s="33" t="n"/>
      <c r="G8280" s="33" t="n"/>
      <c r="H8280" s="33" t="n"/>
    </row>
    <row r="8281" ht="16" customHeight="1">
      <c r="C8281" s="29" t="n"/>
      <c r="D8281" s="31" t="inlineStr">
        <is>
          <t>70–74</t>
        </is>
      </c>
      <c r="E8281" s="33" t="n"/>
      <c r="F8281" s="33" t="n"/>
      <c r="G8281" s="33" t="n"/>
      <c r="H8281" s="33" t="n"/>
    </row>
    <row r="8282" ht="16" customHeight="1">
      <c r="C8282" s="29" t="n"/>
      <c r="D8282" s="31" t="inlineStr">
        <is>
          <t>75–79</t>
        </is>
      </c>
      <c r="E8282" s="33" t="n"/>
      <c r="F8282" s="33" t="n"/>
      <c r="G8282" s="33" t="n"/>
      <c r="H8282" s="33" t="n"/>
    </row>
    <row r="8283" ht="16" customHeight="1">
      <c r="C8283" s="29" t="n"/>
      <c r="D8283" s="31" t="inlineStr">
        <is>
          <t>80–84</t>
        </is>
      </c>
      <c r="E8283" s="33" t="n"/>
      <c r="F8283" s="33" t="n"/>
      <c r="G8283" s="33" t="n"/>
      <c r="H8283" s="33" t="n"/>
    </row>
    <row r="8284" ht="16" customHeight="1">
      <c r="C8284" s="29" t="n"/>
      <c r="D8284" s="31" t="inlineStr">
        <is>
          <t>85+</t>
        </is>
      </c>
      <c r="E8284" s="33" t="n"/>
      <c r="F8284" s="33" t="n"/>
      <c r="G8284" s="33" t="n"/>
      <c r="H8284" s="33" t="n"/>
    </row>
    <row r="8285" ht="16" customHeight="1">
      <c r="A8285" s="29">
        <f>A8267+1</f>
        <v/>
      </c>
      <c r="C8285" s="29" t="n"/>
      <c r="D8285" s="31" t="inlineStr">
        <is>
          <t>0–4</t>
        </is>
      </c>
      <c r="E8285" s="33" t="n"/>
      <c r="F8285" s="33" t="n"/>
      <c r="G8285" s="33" t="n"/>
      <c r="H8285" s="33" t="n"/>
    </row>
    <row r="8286" ht="13.75" customHeight="1">
      <c r="C8286" s="29" t="n"/>
      <c r="D8286" s="31" t="inlineStr">
        <is>
          <t>5–9</t>
        </is>
      </c>
      <c r="E8286" s="33" t="n"/>
      <c r="F8286" s="33" t="n"/>
      <c r="G8286" s="33" t="n"/>
      <c r="H8286" s="33" t="n"/>
    </row>
    <row r="8287" ht="16" customHeight="1">
      <c r="C8287" s="29" t="n"/>
      <c r="D8287" s="31" t="inlineStr">
        <is>
          <t>10–14</t>
        </is>
      </c>
      <c r="E8287" s="33" t="n"/>
      <c r="F8287" s="33" t="n"/>
      <c r="G8287" s="33" t="n"/>
      <c r="H8287" s="33" t="n"/>
    </row>
    <row r="8288" ht="16" customHeight="1">
      <c r="C8288" s="29" t="n"/>
      <c r="D8288" s="31" t="inlineStr">
        <is>
          <t>15–19</t>
        </is>
      </c>
      <c r="E8288" s="33" t="n"/>
      <c r="F8288" s="33" t="n"/>
      <c r="G8288" s="33" t="n"/>
      <c r="H8288" s="33" t="n"/>
    </row>
    <row r="8289" ht="16" customHeight="1">
      <c r="C8289" s="29" t="n"/>
      <c r="D8289" s="31" t="inlineStr">
        <is>
          <t>20–24</t>
        </is>
      </c>
      <c r="E8289" s="33" t="n"/>
      <c r="F8289" s="33" t="n"/>
      <c r="G8289" s="33" t="n"/>
      <c r="H8289" s="33" t="n"/>
    </row>
    <row r="8290" ht="16" customHeight="1">
      <c r="C8290" s="29" t="n"/>
      <c r="D8290" s="31" t="inlineStr">
        <is>
          <t>25–29</t>
        </is>
      </c>
      <c r="E8290" s="33" t="n"/>
      <c r="F8290" s="33" t="n"/>
      <c r="G8290" s="33" t="n"/>
      <c r="H8290" s="33" t="n"/>
    </row>
    <row r="8291" ht="16" customHeight="1">
      <c r="C8291" s="29" t="n"/>
      <c r="D8291" s="31" t="inlineStr">
        <is>
          <t>30–34</t>
        </is>
      </c>
      <c r="E8291" s="33" t="n"/>
      <c r="F8291" s="33" t="n"/>
      <c r="G8291" s="33" t="n"/>
      <c r="H8291" s="33" t="n"/>
    </row>
    <row r="8292" ht="16" customHeight="1">
      <c r="C8292" s="29" t="n"/>
      <c r="D8292" s="31" t="inlineStr">
        <is>
          <t>35–39</t>
        </is>
      </c>
      <c r="E8292" s="33" t="n"/>
      <c r="F8292" s="33" t="n"/>
      <c r="G8292" s="33" t="n"/>
      <c r="H8292" s="33" t="n"/>
    </row>
    <row r="8293" ht="16" customHeight="1">
      <c r="C8293" s="29" t="n"/>
      <c r="D8293" s="31" t="inlineStr">
        <is>
          <t>40–44</t>
        </is>
      </c>
      <c r="E8293" s="33" t="n"/>
      <c r="F8293" s="33" t="n"/>
      <c r="G8293" s="33" t="n"/>
      <c r="H8293" s="33" t="n"/>
    </row>
    <row r="8294" ht="16" customHeight="1">
      <c r="C8294" s="29" t="n"/>
      <c r="D8294" s="31" t="inlineStr">
        <is>
          <t>45–49</t>
        </is>
      </c>
      <c r="E8294" s="33" t="n"/>
      <c r="F8294" s="33" t="n"/>
      <c r="G8294" s="33" t="n"/>
      <c r="H8294" s="33" t="n"/>
    </row>
    <row r="8295" ht="16" customHeight="1">
      <c r="C8295" s="29" t="n"/>
      <c r="D8295" s="31" t="inlineStr">
        <is>
          <t>50–54</t>
        </is>
      </c>
      <c r="E8295" s="33" t="n"/>
      <c r="F8295" s="33" t="n"/>
      <c r="G8295" s="33" t="n"/>
      <c r="H8295" s="33" t="n"/>
    </row>
    <row r="8296" ht="16" customHeight="1">
      <c r="C8296" s="29" t="n"/>
      <c r="D8296" s="31" t="inlineStr">
        <is>
          <t>55–59</t>
        </is>
      </c>
      <c r="E8296" s="33" t="n"/>
      <c r="F8296" s="33" t="n"/>
      <c r="G8296" s="33" t="n"/>
      <c r="H8296" s="33" t="n"/>
    </row>
    <row r="8297" ht="16" customHeight="1">
      <c r="C8297" s="29" t="n"/>
      <c r="D8297" s="31" t="inlineStr">
        <is>
          <t>60–64</t>
        </is>
      </c>
      <c r="E8297" s="33" t="n"/>
      <c r="F8297" s="33" t="n"/>
      <c r="G8297" s="33" t="n"/>
      <c r="H8297" s="33" t="n"/>
    </row>
    <row r="8298" ht="16" customHeight="1">
      <c r="C8298" s="29" t="n"/>
      <c r="D8298" s="31" t="inlineStr">
        <is>
          <t>65–69</t>
        </is>
      </c>
      <c r="E8298" s="33" t="n"/>
      <c r="F8298" s="33" t="n"/>
      <c r="G8298" s="33" t="n"/>
      <c r="H8298" s="33" t="n"/>
    </row>
    <row r="8299" ht="16" customHeight="1">
      <c r="C8299" s="29" t="n"/>
      <c r="D8299" s="31" t="inlineStr">
        <is>
          <t>70–74</t>
        </is>
      </c>
      <c r="E8299" s="33" t="n"/>
      <c r="F8299" s="33" t="n"/>
      <c r="G8299" s="33" t="n"/>
      <c r="H8299" s="33" t="n"/>
    </row>
    <row r="8300" ht="16" customHeight="1">
      <c r="C8300" s="29" t="n"/>
      <c r="D8300" s="31" t="inlineStr">
        <is>
          <t>75–79</t>
        </is>
      </c>
      <c r="E8300" s="33" t="n"/>
      <c r="F8300" s="33" t="n"/>
      <c r="G8300" s="33" t="n"/>
      <c r="H8300" s="33" t="n"/>
    </row>
    <row r="8301" ht="16" customHeight="1">
      <c r="C8301" s="29" t="n"/>
      <c r="D8301" s="31" t="inlineStr">
        <is>
          <t>80–84</t>
        </is>
      </c>
      <c r="E8301" s="33" t="n"/>
      <c r="F8301" s="33" t="n"/>
      <c r="G8301" s="33" t="n"/>
      <c r="H8301" s="33" t="n"/>
    </row>
    <row r="8302" ht="16" customHeight="1">
      <c r="C8302" s="29" t="n"/>
      <c r="D8302" s="31" t="inlineStr">
        <is>
          <t>85+</t>
        </is>
      </c>
      <c r="E8302" s="33" t="n"/>
      <c r="F8302" s="33" t="n"/>
      <c r="G8302" s="33" t="n"/>
      <c r="H8302" s="33" t="n"/>
    </row>
    <row r="8303" ht="16" customHeight="1">
      <c r="A8303" s="29">
        <f>A8285+1</f>
        <v/>
      </c>
      <c r="C8303" s="29" t="n"/>
      <c r="D8303" s="31" t="inlineStr">
        <is>
          <t>0–4</t>
        </is>
      </c>
      <c r="E8303" s="33" t="n"/>
      <c r="F8303" s="33" t="n"/>
      <c r="G8303" s="33" t="n"/>
      <c r="H8303" s="33" t="n"/>
    </row>
    <row r="8304" ht="13.75" customHeight="1">
      <c r="C8304" s="29" t="n"/>
      <c r="D8304" s="31" t="inlineStr">
        <is>
          <t>5–9</t>
        </is>
      </c>
      <c r="E8304" s="33" t="n"/>
      <c r="F8304" s="33" t="n"/>
      <c r="G8304" s="33" t="n"/>
      <c r="H8304" s="33" t="n"/>
    </row>
    <row r="8305" ht="16" customHeight="1">
      <c r="C8305" s="29" t="n"/>
      <c r="D8305" s="31" t="inlineStr">
        <is>
          <t>10–14</t>
        </is>
      </c>
      <c r="E8305" s="33" t="n"/>
      <c r="F8305" s="33" t="n"/>
      <c r="G8305" s="33" t="n"/>
      <c r="H8305" s="33" t="n"/>
    </row>
    <row r="8306" ht="16" customHeight="1">
      <c r="C8306" s="29" t="n"/>
      <c r="D8306" s="31" t="inlineStr">
        <is>
          <t>15–19</t>
        </is>
      </c>
      <c r="E8306" s="33" t="n"/>
      <c r="F8306" s="33" t="n"/>
      <c r="G8306" s="33" t="n"/>
      <c r="H8306" s="33" t="n"/>
    </row>
    <row r="8307" ht="16" customHeight="1">
      <c r="C8307" s="29" t="n"/>
      <c r="D8307" s="31" t="inlineStr">
        <is>
          <t>20–24</t>
        </is>
      </c>
      <c r="E8307" s="33" t="n"/>
      <c r="F8307" s="33" t="n"/>
      <c r="G8307" s="33" t="n"/>
      <c r="H8307" s="33" t="n"/>
    </row>
    <row r="8308" ht="16" customHeight="1">
      <c r="C8308" s="29" t="n"/>
      <c r="D8308" s="31" t="inlineStr">
        <is>
          <t>25–29</t>
        </is>
      </c>
      <c r="E8308" s="33" t="n"/>
      <c r="F8308" s="33" t="n"/>
      <c r="G8308" s="33" t="n"/>
      <c r="H8308" s="33" t="n"/>
    </row>
    <row r="8309" ht="16" customHeight="1">
      <c r="C8309" s="29" t="n"/>
      <c r="D8309" s="31" t="inlineStr">
        <is>
          <t>30–34</t>
        </is>
      </c>
      <c r="E8309" s="33" t="n"/>
      <c r="F8309" s="33" t="n"/>
      <c r="G8309" s="33" t="n"/>
      <c r="H8309" s="33" t="n"/>
    </row>
    <row r="8310" ht="16" customHeight="1">
      <c r="C8310" s="29" t="n"/>
      <c r="D8310" s="31" t="inlineStr">
        <is>
          <t>35–39</t>
        </is>
      </c>
      <c r="E8310" s="33" t="n"/>
      <c r="F8310" s="33" t="n"/>
      <c r="G8310" s="33" t="n"/>
      <c r="H8310" s="33" t="n"/>
    </row>
    <row r="8311" ht="16" customHeight="1">
      <c r="C8311" s="29" t="n"/>
      <c r="D8311" s="31" t="inlineStr">
        <is>
          <t>40–44</t>
        </is>
      </c>
      <c r="E8311" s="33" t="n"/>
      <c r="F8311" s="33" t="n"/>
      <c r="G8311" s="33" t="n"/>
      <c r="H8311" s="33" t="n"/>
    </row>
    <row r="8312" ht="16" customHeight="1">
      <c r="C8312" s="29" t="n"/>
      <c r="D8312" s="31" t="inlineStr">
        <is>
          <t>45–49</t>
        </is>
      </c>
      <c r="E8312" s="33" t="n"/>
      <c r="F8312" s="33" t="n"/>
      <c r="G8312" s="33" t="n"/>
      <c r="H8312" s="33" t="n"/>
    </row>
    <row r="8313" ht="16" customHeight="1">
      <c r="C8313" s="29" t="n"/>
      <c r="D8313" s="31" t="inlineStr">
        <is>
          <t>50–54</t>
        </is>
      </c>
      <c r="E8313" s="33" t="n"/>
      <c r="F8313" s="33" t="n"/>
      <c r="G8313" s="33" t="n"/>
      <c r="H8313" s="33" t="n"/>
    </row>
    <row r="8314" ht="16" customHeight="1">
      <c r="C8314" s="29" t="n"/>
      <c r="D8314" s="31" t="inlineStr">
        <is>
          <t>55–59</t>
        </is>
      </c>
      <c r="E8314" s="33" t="n"/>
      <c r="F8314" s="33" t="n"/>
      <c r="G8314" s="33" t="n"/>
      <c r="H8314" s="33" t="n"/>
    </row>
    <row r="8315" ht="16" customHeight="1">
      <c r="C8315" s="29" t="n"/>
      <c r="D8315" s="31" t="inlineStr">
        <is>
          <t>60–64</t>
        </is>
      </c>
      <c r="E8315" s="33" t="n"/>
      <c r="F8315" s="33" t="n"/>
      <c r="G8315" s="33" t="n"/>
      <c r="H8315" s="33" t="n"/>
    </row>
    <row r="8316" ht="16" customHeight="1">
      <c r="C8316" s="29" t="n"/>
      <c r="D8316" s="31" t="inlineStr">
        <is>
          <t>65–69</t>
        </is>
      </c>
      <c r="E8316" s="33" t="n"/>
      <c r="F8316" s="33" t="n"/>
      <c r="G8316" s="33" t="n"/>
      <c r="H8316" s="33" t="n"/>
    </row>
    <row r="8317" ht="16" customHeight="1">
      <c r="C8317" s="29" t="n"/>
      <c r="D8317" s="31" t="inlineStr">
        <is>
          <t>70–74</t>
        </is>
      </c>
      <c r="E8317" s="33" t="n"/>
      <c r="F8317" s="33" t="n"/>
      <c r="G8317" s="33" t="n"/>
      <c r="H8317" s="33" t="n"/>
    </row>
    <row r="8318" ht="16" customHeight="1">
      <c r="C8318" s="29" t="n"/>
      <c r="D8318" s="31" t="inlineStr">
        <is>
          <t>75–79</t>
        </is>
      </c>
      <c r="E8318" s="33" t="n"/>
      <c r="F8318" s="33" t="n"/>
      <c r="G8318" s="33" t="n"/>
      <c r="H8318" s="33" t="n"/>
    </row>
    <row r="8319" ht="16" customHeight="1">
      <c r="C8319" s="29" t="n"/>
      <c r="D8319" s="31" t="inlineStr">
        <is>
          <t>80–84</t>
        </is>
      </c>
      <c r="E8319" s="33" t="n"/>
      <c r="F8319" s="33" t="n"/>
      <c r="G8319" s="33" t="n"/>
      <c r="H8319" s="33" t="n"/>
    </row>
    <row r="8320" ht="16" customHeight="1">
      <c r="C8320" s="29" t="n"/>
      <c r="D8320" s="31" t="inlineStr">
        <is>
          <t>85+</t>
        </is>
      </c>
      <c r="E8320" s="33" t="n"/>
      <c r="F8320" s="33" t="n"/>
      <c r="G8320" s="33" t="n"/>
      <c r="H8320" s="33" t="n"/>
    </row>
    <row r="8321" ht="16" customHeight="1">
      <c r="A8321" s="29">
        <f>A8303+1</f>
        <v/>
      </c>
      <c r="C8321" s="29" t="n"/>
      <c r="D8321" s="31" t="inlineStr">
        <is>
          <t>0–4</t>
        </is>
      </c>
      <c r="E8321" s="33" t="n"/>
      <c r="F8321" s="33" t="n"/>
      <c r="G8321" s="33" t="n"/>
      <c r="H8321" s="33" t="n"/>
    </row>
    <row r="8322" ht="13.75" customHeight="1">
      <c r="C8322" s="29" t="n"/>
      <c r="D8322" s="31" t="inlineStr">
        <is>
          <t>5–9</t>
        </is>
      </c>
      <c r="E8322" s="33" t="n"/>
      <c r="F8322" s="33" t="n"/>
      <c r="G8322" s="33" t="n"/>
      <c r="H8322" s="33" t="n"/>
    </row>
    <row r="8323" ht="16" customHeight="1">
      <c r="C8323" s="29" t="n"/>
      <c r="D8323" s="31" t="inlineStr">
        <is>
          <t>10–14</t>
        </is>
      </c>
      <c r="E8323" s="33" t="n"/>
      <c r="F8323" s="33" t="n"/>
      <c r="G8323" s="33" t="n"/>
      <c r="H8323" s="33" t="n"/>
    </row>
    <row r="8324" ht="16" customHeight="1">
      <c r="C8324" s="29" t="n"/>
      <c r="D8324" s="31" t="inlineStr">
        <is>
          <t>15–19</t>
        </is>
      </c>
      <c r="E8324" s="33" t="n"/>
      <c r="F8324" s="33" t="n"/>
      <c r="G8324" s="33" t="n"/>
      <c r="H8324" s="33" t="n"/>
    </row>
    <row r="8325" ht="16" customHeight="1">
      <c r="C8325" s="29" t="n"/>
      <c r="D8325" s="31" t="inlineStr">
        <is>
          <t>20–24</t>
        </is>
      </c>
      <c r="E8325" s="33" t="n"/>
      <c r="F8325" s="33" t="n"/>
      <c r="G8325" s="33" t="n"/>
      <c r="H8325" s="33" t="n"/>
    </row>
    <row r="8326" ht="16" customHeight="1">
      <c r="C8326" s="29" t="n"/>
      <c r="D8326" s="31" t="inlineStr">
        <is>
          <t>25–29</t>
        </is>
      </c>
      <c r="E8326" s="33" t="n"/>
      <c r="F8326" s="33" t="n"/>
      <c r="G8326" s="33" t="n"/>
      <c r="H8326" s="33" t="n"/>
    </row>
    <row r="8327" ht="16" customHeight="1">
      <c r="C8327" s="29" t="n"/>
      <c r="D8327" s="31" t="inlineStr">
        <is>
          <t>30–34</t>
        </is>
      </c>
      <c r="E8327" s="33" t="n"/>
      <c r="F8327" s="33" t="n"/>
      <c r="G8327" s="33" t="n"/>
      <c r="H8327" s="33" t="n"/>
    </row>
    <row r="8328" ht="16" customHeight="1">
      <c r="C8328" s="29" t="n"/>
      <c r="D8328" s="31" t="inlineStr">
        <is>
          <t>35–39</t>
        </is>
      </c>
      <c r="E8328" s="33" t="n"/>
      <c r="F8328" s="33" t="n"/>
      <c r="G8328" s="33" t="n"/>
      <c r="H8328" s="33" t="n"/>
    </row>
    <row r="8329" ht="16" customHeight="1">
      <c r="C8329" s="29" t="n"/>
      <c r="D8329" s="31" t="inlineStr">
        <is>
          <t>40–44</t>
        </is>
      </c>
      <c r="E8329" s="33" t="n"/>
      <c r="F8329" s="33" t="n"/>
      <c r="G8329" s="33" t="n"/>
      <c r="H8329" s="33" t="n"/>
    </row>
    <row r="8330" ht="16" customHeight="1">
      <c r="C8330" s="29" t="n"/>
      <c r="D8330" s="31" t="inlineStr">
        <is>
          <t>45–49</t>
        </is>
      </c>
      <c r="E8330" s="33" t="n"/>
      <c r="F8330" s="33" t="n"/>
      <c r="G8330" s="33" t="n"/>
      <c r="H8330" s="33" t="n"/>
    </row>
    <row r="8331" ht="16" customHeight="1">
      <c r="C8331" s="29" t="n"/>
      <c r="D8331" s="31" t="inlineStr">
        <is>
          <t>50–54</t>
        </is>
      </c>
      <c r="E8331" s="33" t="n"/>
      <c r="F8331" s="33" t="n"/>
      <c r="G8331" s="33" t="n"/>
      <c r="H8331" s="33" t="n"/>
    </row>
    <row r="8332" ht="16" customHeight="1">
      <c r="C8332" s="29" t="n"/>
      <c r="D8332" s="31" t="inlineStr">
        <is>
          <t>55–59</t>
        </is>
      </c>
      <c r="E8332" s="33" t="n"/>
      <c r="F8332" s="33" t="n"/>
      <c r="G8332" s="33" t="n"/>
      <c r="H8332" s="33" t="n"/>
    </row>
    <row r="8333" ht="16" customHeight="1">
      <c r="C8333" s="29" t="n"/>
      <c r="D8333" s="31" t="inlineStr">
        <is>
          <t>60–64</t>
        </is>
      </c>
      <c r="E8333" s="33" t="n"/>
      <c r="F8333" s="33" t="n"/>
      <c r="G8333" s="33" t="n"/>
      <c r="H8333" s="33" t="n"/>
    </row>
    <row r="8334" ht="16" customHeight="1">
      <c r="C8334" s="29" t="n"/>
      <c r="D8334" s="31" t="inlineStr">
        <is>
          <t>65–69</t>
        </is>
      </c>
      <c r="E8334" s="33" t="n"/>
      <c r="F8334" s="33" t="n"/>
      <c r="G8334" s="33" t="n"/>
      <c r="H8334" s="33" t="n"/>
    </row>
    <row r="8335" ht="16" customHeight="1">
      <c r="C8335" s="29" t="n"/>
      <c r="D8335" s="31" t="inlineStr">
        <is>
          <t>70–74</t>
        </is>
      </c>
      <c r="E8335" s="33" t="n"/>
      <c r="F8335" s="33" t="n"/>
      <c r="G8335" s="33" t="n"/>
      <c r="H8335" s="33" t="n"/>
    </row>
    <row r="8336" ht="16" customHeight="1">
      <c r="C8336" s="29" t="n"/>
      <c r="D8336" s="31" t="inlineStr">
        <is>
          <t>75–79</t>
        </is>
      </c>
      <c r="E8336" s="33" t="n"/>
      <c r="F8336" s="33" t="n"/>
      <c r="G8336" s="33" t="n"/>
      <c r="H8336" s="33" t="n"/>
    </row>
    <row r="8337" ht="16" customHeight="1">
      <c r="C8337" s="29" t="n"/>
      <c r="D8337" s="31" t="inlineStr">
        <is>
          <t>80–84</t>
        </is>
      </c>
      <c r="E8337" s="33" t="n"/>
      <c r="F8337" s="33" t="n"/>
      <c r="G8337" s="33" t="n"/>
      <c r="H8337" s="33" t="n"/>
    </row>
    <row r="8338" ht="16" customHeight="1">
      <c r="C8338" s="29" t="n"/>
      <c r="D8338" s="31" t="inlineStr">
        <is>
          <t>85+</t>
        </is>
      </c>
      <c r="E8338" s="33" t="n"/>
      <c r="F8338" s="33" t="n"/>
      <c r="G8338" s="33" t="n"/>
      <c r="H8338" s="33" t="n"/>
    </row>
    <row r="8339" ht="16" customHeight="1">
      <c r="A8339" s="29">
        <f>A8321+1</f>
        <v/>
      </c>
      <c r="C8339" s="29" t="n"/>
      <c r="D8339" s="31" t="inlineStr">
        <is>
          <t>0–4</t>
        </is>
      </c>
      <c r="E8339" s="33" t="n"/>
      <c r="F8339" s="33" t="n"/>
      <c r="G8339" s="33" t="n"/>
      <c r="H8339" s="33" t="n"/>
    </row>
    <row r="8340" ht="13.75" customHeight="1">
      <c r="C8340" s="29" t="n"/>
      <c r="D8340" s="31" t="inlineStr">
        <is>
          <t>5–9</t>
        </is>
      </c>
      <c r="E8340" s="33" t="n"/>
      <c r="F8340" s="33" t="n"/>
      <c r="G8340" s="33" t="n"/>
      <c r="H8340" s="33" t="n"/>
    </row>
    <row r="8341" ht="16" customHeight="1">
      <c r="C8341" s="29" t="n"/>
      <c r="D8341" s="31" t="inlineStr">
        <is>
          <t>10–14</t>
        </is>
      </c>
      <c r="E8341" s="33" t="n"/>
      <c r="F8341" s="33" t="n"/>
      <c r="G8341" s="33" t="n"/>
      <c r="H8341" s="33" t="n"/>
    </row>
    <row r="8342" ht="16" customHeight="1">
      <c r="C8342" s="29" t="n"/>
      <c r="D8342" s="31" t="inlineStr">
        <is>
          <t>15–19</t>
        </is>
      </c>
      <c r="E8342" s="33" t="n"/>
      <c r="F8342" s="33" t="n"/>
      <c r="G8342" s="33" t="n"/>
      <c r="H8342" s="33" t="n"/>
    </row>
    <row r="8343" ht="16" customHeight="1">
      <c r="C8343" s="29" t="n"/>
      <c r="D8343" s="31" t="inlineStr">
        <is>
          <t>20–24</t>
        </is>
      </c>
      <c r="E8343" s="33" t="n"/>
      <c r="F8343" s="33" t="n"/>
      <c r="G8343" s="33" t="n"/>
      <c r="H8343" s="33" t="n"/>
    </row>
    <row r="8344" ht="16" customHeight="1">
      <c r="C8344" s="29" t="n"/>
      <c r="D8344" s="31" t="inlineStr">
        <is>
          <t>25–29</t>
        </is>
      </c>
      <c r="E8344" s="33" t="n"/>
      <c r="F8344" s="33" t="n"/>
      <c r="G8344" s="33" t="n"/>
      <c r="H8344" s="33" t="n"/>
    </row>
    <row r="8345" ht="16" customHeight="1">
      <c r="C8345" s="29" t="n"/>
      <c r="D8345" s="31" t="inlineStr">
        <is>
          <t>30–34</t>
        </is>
      </c>
      <c r="E8345" s="33" t="n"/>
      <c r="F8345" s="33" t="n"/>
      <c r="G8345" s="33" t="n"/>
      <c r="H8345" s="33" t="n"/>
    </row>
    <row r="8346" ht="16" customHeight="1">
      <c r="C8346" s="29" t="n"/>
      <c r="D8346" s="31" t="inlineStr">
        <is>
          <t>35–39</t>
        </is>
      </c>
      <c r="E8346" s="33" t="n"/>
      <c r="F8346" s="33" t="n"/>
      <c r="G8346" s="33" t="n"/>
      <c r="H8346" s="33" t="n"/>
    </row>
    <row r="8347" ht="16" customHeight="1">
      <c r="C8347" s="29" t="n"/>
      <c r="D8347" s="31" t="inlineStr">
        <is>
          <t>40–44</t>
        </is>
      </c>
      <c r="E8347" s="33" t="n"/>
      <c r="F8347" s="33" t="n"/>
      <c r="G8347" s="33" t="n"/>
      <c r="H8347" s="33" t="n"/>
    </row>
    <row r="8348" ht="16" customHeight="1">
      <c r="C8348" s="29" t="n"/>
      <c r="D8348" s="31" t="inlineStr">
        <is>
          <t>45–49</t>
        </is>
      </c>
      <c r="E8348" s="33" t="n"/>
      <c r="F8348" s="33" t="n"/>
      <c r="G8348" s="33" t="n"/>
      <c r="H8348" s="33" t="n"/>
    </row>
    <row r="8349" ht="16" customHeight="1">
      <c r="C8349" s="29" t="n"/>
      <c r="D8349" s="31" t="inlineStr">
        <is>
          <t>50–54</t>
        </is>
      </c>
      <c r="E8349" s="33" t="n"/>
      <c r="F8349" s="33" t="n"/>
      <c r="G8349" s="33" t="n"/>
      <c r="H8349" s="33" t="n"/>
    </row>
    <row r="8350" ht="16" customHeight="1">
      <c r="C8350" s="29" t="n"/>
      <c r="D8350" s="31" t="inlineStr">
        <is>
          <t>55–59</t>
        </is>
      </c>
      <c r="E8350" s="33" t="n"/>
      <c r="F8350" s="33" t="n"/>
      <c r="G8350" s="33" t="n"/>
      <c r="H8350" s="33" t="n"/>
    </row>
    <row r="8351" ht="16" customHeight="1">
      <c r="C8351" s="29" t="n"/>
      <c r="D8351" s="31" t="inlineStr">
        <is>
          <t>60–64</t>
        </is>
      </c>
      <c r="E8351" s="33" t="n"/>
      <c r="F8351" s="33" t="n"/>
      <c r="G8351" s="33" t="n"/>
      <c r="H8351" s="33" t="n"/>
    </row>
    <row r="8352" ht="16" customHeight="1">
      <c r="C8352" s="29" t="n"/>
      <c r="D8352" s="31" t="inlineStr">
        <is>
          <t>65–69</t>
        </is>
      </c>
      <c r="E8352" s="33" t="n"/>
      <c r="F8352" s="33" t="n"/>
      <c r="G8352" s="33" t="n"/>
      <c r="H8352" s="33" t="n"/>
    </row>
    <row r="8353" ht="16" customHeight="1">
      <c r="C8353" s="29" t="n"/>
      <c r="D8353" s="31" t="inlineStr">
        <is>
          <t>70–74</t>
        </is>
      </c>
      <c r="E8353" s="33" t="n"/>
      <c r="F8353" s="33" t="n"/>
      <c r="G8353" s="33" t="n"/>
      <c r="H8353" s="33" t="n"/>
    </row>
    <row r="8354" ht="16" customHeight="1">
      <c r="C8354" s="29" t="n"/>
      <c r="D8354" s="31" t="inlineStr">
        <is>
          <t>75–79</t>
        </is>
      </c>
      <c r="E8354" s="33" t="n"/>
      <c r="F8354" s="33" t="n"/>
      <c r="G8354" s="33" t="n"/>
      <c r="H8354" s="33" t="n"/>
    </row>
    <row r="8355" ht="16" customHeight="1">
      <c r="C8355" s="29" t="n"/>
      <c r="D8355" s="31" t="inlineStr">
        <is>
          <t>80–84</t>
        </is>
      </c>
      <c r="E8355" s="33" t="n"/>
      <c r="F8355" s="33" t="n"/>
      <c r="G8355" s="33" t="n"/>
      <c r="H8355" s="33" t="n"/>
    </row>
    <row r="8356" ht="16" customHeight="1">
      <c r="C8356" s="29" t="n"/>
      <c r="D8356" s="31" t="inlineStr">
        <is>
          <t>85+</t>
        </is>
      </c>
      <c r="E8356" s="33" t="n"/>
      <c r="F8356" s="33" t="n"/>
      <c r="G8356" s="33" t="n"/>
      <c r="H8356" s="33" t="n"/>
    </row>
    <row r="8357" ht="16" customHeight="1">
      <c r="A8357" s="29">
        <f>A8339+1</f>
        <v/>
      </c>
      <c r="C8357" s="29" t="n"/>
      <c r="D8357" s="31" t="inlineStr">
        <is>
          <t>0–4</t>
        </is>
      </c>
      <c r="E8357" s="33" t="n"/>
      <c r="F8357" s="33" t="n"/>
      <c r="G8357" s="33" t="n"/>
      <c r="H8357" s="33" t="n"/>
    </row>
    <row r="8358" ht="13.75" customHeight="1">
      <c r="C8358" s="29" t="n"/>
      <c r="D8358" s="31" t="inlineStr">
        <is>
          <t>5–9</t>
        </is>
      </c>
      <c r="E8358" s="33" t="n"/>
      <c r="F8358" s="33" t="n"/>
      <c r="G8358" s="33" t="n"/>
      <c r="H8358" s="33" t="n"/>
    </row>
    <row r="8359" ht="16" customHeight="1">
      <c r="C8359" s="29" t="n"/>
      <c r="D8359" s="31" t="inlineStr">
        <is>
          <t>10–14</t>
        </is>
      </c>
      <c r="E8359" s="33" t="n"/>
      <c r="F8359" s="33" t="n"/>
      <c r="G8359" s="33" t="n"/>
      <c r="H8359" s="33" t="n"/>
    </row>
    <row r="8360" ht="16" customHeight="1">
      <c r="C8360" s="29" t="n"/>
      <c r="D8360" s="31" t="inlineStr">
        <is>
          <t>15–19</t>
        </is>
      </c>
      <c r="E8360" s="33" t="n"/>
      <c r="F8360" s="33" t="n"/>
      <c r="G8360" s="33" t="n"/>
      <c r="H8360" s="33" t="n"/>
    </row>
    <row r="8361" ht="16" customHeight="1">
      <c r="C8361" s="29" t="n"/>
      <c r="D8361" s="31" t="inlineStr">
        <is>
          <t>20–24</t>
        </is>
      </c>
      <c r="E8361" s="33" t="n"/>
      <c r="F8361" s="33" t="n"/>
      <c r="G8361" s="33" t="n"/>
      <c r="H8361" s="33" t="n"/>
    </row>
    <row r="8362" ht="16" customHeight="1">
      <c r="C8362" s="29" t="n"/>
      <c r="D8362" s="31" t="inlineStr">
        <is>
          <t>25–29</t>
        </is>
      </c>
      <c r="E8362" s="33" t="n"/>
      <c r="F8362" s="33" t="n"/>
      <c r="G8362" s="33" t="n"/>
      <c r="H8362" s="33" t="n"/>
    </row>
    <row r="8363" ht="16" customHeight="1">
      <c r="C8363" s="29" t="n"/>
      <c r="D8363" s="31" t="inlineStr">
        <is>
          <t>30–34</t>
        </is>
      </c>
      <c r="E8363" s="33" t="n"/>
      <c r="F8363" s="33" t="n"/>
      <c r="G8363" s="33" t="n"/>
      <c r="H8363" s="33" t="n"/>
    </row>
    <row r="8364" ht="16" customHeight="1">
      <c r="C8364" s="29" t="n"/>
      <c r="D8364" s="31" t="inlineStr">
        <is>
          <t>35–39</t>
        </is>
      </c>
      <c r="E8364" s="33" t="n"/>
      <c r="F8364" s="33" t="n"/>
      <c r="G8364" s="33" t="n"/>
      <c r="H8364" s="33" t="n"/>
    </row>
    <row r="8365" ht="16" customHeight="1">
      <c r="C8365" s="29" t="n"/>
      <c r="D8365" s="31" t="inlineStr">
        <is>
          <t>40–44</t>
        </is>
      </c>
      <c r="E8365" s="33" t="n"/>
      <c r="F8365" s="33" t="n"/>
      <c r="G8365" s="33" t="n"/>
      <c r="H8365" s="33" t="n"/>
    </row>
    <row r="8366" ht="16" customHeight="1">
      <c r="C8366" s="29" t="n"/>
      <c r="D8366" s="31" t="inlineStr">
        <is>
          <t>45–49</t>
        </is>
      </c>
      <c r="E8366" s="33" t="n"/>
      <c r="F8366" s="33" t="n"/>
      <c r="G8366" s="33" t="n"/>
      <c r="H8366" s="33" t="n"/>
    </row>
    <row r="8367" ht="16" customHeight="1">
      <c r="C8367" s="29" t="n"/>
      <c r="D8367" s="31" t="inlineStr">
        <is>
          <t>50–54</t>
        </is>
      </c>
      <c r="E8367" s="33" t="n"/>
      <c r="F8367" s="33" t="n"/>
      <c r="G8367" s="33" t="n"/>
      <c r="H8367" s="33" t="n"/>
    </row>
    <row r="8368" ht="16" customHeight="1">
      <c r="C8368" s="29" t="n"/>
      <c r="D8368" s="31" t="inlineStr">
        <is>
          <t>55–59</t>
        </is>
      </c>
      <c r="E8368" s="33" t="n"/>
      <c r="F8368" s="33" t="n"/>
      <c r="G8368" s="33" t="n"/>
      <c r="H8368" s="33" t="n"/>
    </row>
    <row r="8369" ht="16" customHeight="1">
      <c r="C8369" s="29" t="n"/>
      <c r="D8369" s="31" t="inlineStr">
        <is>
          <t>60–64</t>
        </is>
      </c>
      <c r="E8369" s="33" t="n"/>
      <c r="F8369" s="33" t="n"/>
      <c r="G8369" s="33" t="n"/>
      <c r="H8369" s="33" t="n"/>
    </row>
    <row r="8370" ht="16" customHeight="1">
      <c r="C8370" s="29" t="n"/>
      <c r="D8370" s="31" t="inlineStr">
        <is>
          <t>65–69</t>
        </is>
      </c>
      <c r="E8370" s="33" t="n"/>
      <c r="F8370" s="33" t="n"/>
      <c r="G8370" s="33" t="n"/>
      <c r="H8370" s="33" t="n"/>
    </row>
    <row r="8371" ht="16" customHeight="1">
      <c r="C8371" s="29" t="n"/>
      <c r="D8371" s="31" t="inlineStr">
        <is>
          <t>70–74</t>
        </is>
      </c>
      <c r="E8371" s="33" t="n"/>
      <c r="F8371" s="33" t="n"/>
      <c r="G8371" s="33" t="n"/>
      <c r="H8371" s="33" t="n"/>
    </row>
    <row r="8372" ht="16" customHeight="1">
      <c r="C8372" s="29" t="n"/>
      <c r="D8372" s="31" t="inlineStr">
        <is>
          <t>75–79</t>
        </is>
      </c>
      <c r="E8372" s="33" t="n"/>
      <c r="F8372" s="33" t="n"/>
      <c r="G8372" s="33" t="n"/>
      <c r="H8372" s="33" t="n"/>
    </row>
    <row r="8373" ht="16" customHeight="1">
      <c r="C8373" s="29" t="n"/>
      <c r="D8373" s="31" t="inlineStr">
        <is>
          <t>80–84</t>
        </is>
      </c>
      <c r="E8373" s="33" t="n"/>
      <c r="F8373" s="33" t="n"/>
      <c r="G8373" s="33" t="n"/>
      <c r="H8373" s="33" t="n"/>
    </row>
    <row r="8374" ht="16" customHeight="1">
      <c r="C8374" s="29" t="n"/>
      <c r="D8374" s="31" t="inlineStr">
        <is>
          <t>85+</t>
        </is>
      </c>
      <c r="E8374" s="33" t="n"/>
      <c r="F8374" s="33" t="n"/>
      <c r="G8374" s="33" t="n"/>
      <c r="H8374" s="33" t="n"/>
    </row>
    <row r="8375" ht="16" customHeight="1">
      <c r="A8375" s="29">
        <f>A8357+1</f>
        <v/>
      </c>
      <c r="C8375" s="29" t="n"/>
      <c r="D8375" s="31" t="inlineStr">
        <is>
          <t>0–4</t>
        </is>
      </c>
      <c r="E8375" s="33" t="n"/>
      <c r="F8375" s="33" t="n"/>
      <c r="G8375" s="33" t="n"/>
      <c r="H8375" s="33" t="n"/>
    </row>
    <row r="8376" ht="13.75" customHeight="1">
      <c r="C8376" s="29" t="n"/>
      <c r="D8376" s="31" t="inlineStr">
        <is>
          <t>5–9</t>
        </is>
      </c>
      <c r="E8376" s="33" t="n"/>
      <c r="F8376" s="33" t="n"/>
      <c r="G8376" s="33" t="n"/>
      <c r="H8376" s="33" t="n"/>
    </row>
    <row r="8377" ht="16" customHeight="1">
      <c r="C8377" s="29" t="n"/>
      <c r="D8377" s="31" t="inlineStr">
        <is>
          <t>10–14</t>
        </is>
      </c>
      <c r="E8377" s="33" t="n"/>
      <c r="F8377" s="33" t="n"/>
      <c r="G8377" s="33" t="n"/>
      <c r="H8377" s="33" t="n"/>
    </row>
    <row r="8378" ht="16" customHeight="1">
      <c r="C8378" s="29" t="n"/>
      <c r="D8378" s="31" t="inlineStr">
        <is>
          <t>15–19</t>
        </is>
      </c>
      <c r="E8378" s="33" t="n"/>
      <c r="F8378" s="33" t="n"/>
      <c r="G8378" s="33" t="n"/>
      <c r="H8378" s="33" t="n"/>
    </row>
    <row r="8379" ht="16" customHeight="1">
      <c r="C8379" s="29" t="n"/>
      <c r="D8379" s="31" t="inlineStr">
        <is>
          <t>20–24</t>
        </is>
      </c>
      <c r="E8379" s="33" t="n"/>
      <c r="F8379" s="33" t="n"/>
      <c r="G8379" s="33" t="n"/>
      <c r="H8379" s="33" t="n"/>
    </row>
    <row r="8380" ht="16" customHeight="1">
      <c r="C8380" s="29" t="n"/>
      <c r="D8380" s="31" t="inlineStr">
        <is>
          <t>25–29</t>
        </is>
      </c>
      <c r="E8380" s="33" t="n"/>
      <c r="F8380" s="33" t="n"/>
      <c r="G8380" s="33" t="n"/>
      <c r="H8380" s="33" t="n"/>
    </row>
    <row r="8381" ht="16" customHeight="1">
      <c r="C8381" s="29" t="n"/>
      <c r="D8381" s="31" t="inlineStr">
        <is>
          <t>30–34</t>
        </is>
      </c>
      <c r="E8381" s="33" t="n"/>
      <c r="F8381" s="33" t="n"/>
      <c r="G8381" s="33" t="n"/>
      <c r="H8381" s="33" t="n"/>
    </row>
    <row r="8382" ht="16" customHeight="1">
      <c r="C8382" s="29" t="n"/>
      <c r="D8382" s="31" t="inlineStr">
        <is>
          <t>35–39</t>
        </is>
      </c>
      <c r="E8382" s="33" t="n"/>
      <c r="F8382" s="33" t="n"/>
      <c r="G8382" s="33" t="n"/>
      <c r="H8382" s="33" t="n"/>
    </row>
    <row r="8383" ht="16" customHeight="1">
      <c r="C8383" s="29" t="n"/>
      <c r="D8383" s="31" t="inlineStr">
        <is>
          <t>40–44</t>
        </is>
      </c>
      <c r="E8383" s="33" t="n"/>
      <c r="F8383" s="33" t="n"/>
      <c r="G8383" s="33" t="n"/>
      <c r="H8383" s="33" t="n"/>
    </row>
    <row r="8384" ht="16" customHeight="1">
      <c r="C8384" s="29" t="n"/>
      <c r="D8384" s="31" t="inlineStr">
        <is>
          <t>45–49</t>
        </is>
      </c>
      <c r="E8384" s="33" t="n"/>
      <c r="F8384" s="33" t="n"/>
      <c r="G8384" s="33" t="n"/>
      <c r="H8384" s="33" t="n"/>
    </row>
    <row r="8385" ht="16" customHeight="1">
      <c r="C8385" s="29" t="n"/>
      <c r="D8385" s="31" t="inlineStr">
        <is>
          <t>50–54</t>
        </is>
      </c>
      <c r="E8385" s="33" t="n"/>
      <c r="F8385" s="33" t="n"/>
      <c r="G8385" s="33" t="n"/>
      <c r="H8385" s="33" t="n"/>
    </row>
    <row r="8386" ht="16" customHeight="1">
      <c r="C8386" s="29" t="n"/>
      <c r="D8386" s="31" t="inlineStr">
        <is>
          <t>55–59</t>
        </is>
      </c>
      <c r="E8386" s="33" t="n"/>
      <c r="F8386" s="33" t="n"/>
      <c r="G8386" s="33" t="n"/>
      <c r="H8386" s="33" t="n"/>
    </row>
    <row r="8387" ht="16" customHeight="1">
      <c r="C8387" s="29" t="n"/>
      <c r="D8387" s="31" t="inlineStr">
        <is>
          <t>60–64</t>
        </is>
      </c>
      <c r="E8387" s="33" t="n"/>
      <c r="F8387" s="33" t="n"/>
      <c r="G8387" s="33" t="n"/>
      <c r="H8387" s="33" t="n"/>
    </row>
    <row r="8388" ht="16" customHeight="1">
      <c r="C8388" s="29" t="n"/>
      <c r="D8388" s="31" t="inlineStr">
        <is>
          <t>65–69</t>
        </is>
      </c>
      <c r="E8388" s="33" t="n"/>
      <c r="F8388" s="33" t="n"/>
      <c r="G8388" s="33" t="n"/>
      <c r="H8388" s="33" t="n"/>
    </row>
    <row r="8389" ht="16" customHeight="1">
      <c r="C8389" s="29" t="n"/>
      <c r="D8389" s="31" t="inlineStr">
        <is>
          <t>70–74</t>
        </is>
      </c>
      <c r="E8389" s="33" t="n"/>
      <c r="F8389" s="33" t="n"/>
      <c r="G8389" s="33" t="n"/>
      <c r="H8389" s="33" t="n"/>
    </row>
    <row r="8390" ht="16" customHeight="1">
      <c r="C8390" s="29" t="n"/>
      <c r="D8390" s="31" t="inlineStr">
        <is>
          <t>75–79</t>
        </is>
      </c>
      <c r="E8390" s="33" t="n"/>
      <c r="F8390" s="33" t="n"/>
      <c r="G8390" s="33" t="n"/>
      <c r="H8390" s="33" t="n"/>
    </row>
    <row r="8391" ht="16" customHeight="1">
      <c r="C8391" s="29" t="n"/>
      <c r="D8391" s="31" t="inlineStr">
        <is>
          <t>80–84</t>
        </is>
      </c>
      <c r="E8391" s="33" t="n"/>
      <c r="F8391" s="33" t="n"/>
      <c r="G8391" s="33" t="n"/>
      <c r="H8391" s="33" t="n"/>
    </row>
    <row r="8392" ht="16" customHeight="1">
      <c r="C8392" s="29" t="n"/>
      <c r="D8392" s="31" t="inlineStr">
        <is>
          <t>85+</t>
        </is>
      </c>
      <c r="E8392" s="33" t="n"/>
      <c r="F8392" s="33" t="n"/>
      <c r="G8392" s="33" t="n"/>
      <c r="H8392" s="33" t="n"/>
    </row>
    <row r="8393" ht="16" customHeight="1">
      <c r="A8393" s="29">
        <f>A8375+1</f>
        <v/>
      </c>
      <c r="C8393" s="29" t="n"/>
      <c r="D8393" s="31" t="inlineStr">
        <is>
          <t>0–4</t>
        </is>
      </c>
      <c r="E8393" s="33" t="n"/>
      <c r="F8393" s="33" t="n"/>
      <c r="G8393" s="33" t="n"/>
      <c r="H8393" s="33" t="n"/>
    </row>
    <row r="8394" ht="13.75" customHeight="1">
      <c r="C8394" s="29" t="n"/>
      <c r="D8394" s="31" t="inlineStr">
        <is>
          <t>5–9</t>
        </is>
      </c>
      <c r="E8394" s="33" t="n"/>
      <c r="F8394" s="33" t="n"/>
      <c r="G8394" s="33" t="n"/>
      <c r="H8394" s="33" t="n"/>
    </row>
    <row r="8395" ht="16" customHeight="1">
      <c r="C8395" s="29" t="n"/>
      <c r="D8395" s="31" t="inlineStr">
        <is>
          <t>10–14</t>
        </is>
      </c>
      <c r="E8395" s="33" t="n"/>
      <c r="F8395" s="33" t="n"/>
      <c r="G8395" s="33" t="n"/>
      <c r="H8395" s="33" t="n"/>
    </row>
    <row r="8396" ht="16" customHeight="1">
      <c r="C8396" s="29" t="n"/>
      <c r="D8396" s="31" t="inlineStr">
        <is>
          <t>15–19</t>
        </is>
      </c>
      <c r="E8396" s="33" t="n"/>
      <c r="F8396" s="33" t="n"/>
      <c r="G8396" s="33" t="n"/>
      <c r="H8396" s="33" t="n"/>
    </row>
    <row r="8397" ht="16" customHeight="1">
      <c r="C8397" s="29" t="n"/>
      <c r="D8397" s="31" t="inlineStr">
        <is>
          <t>20–24</t>
        </is>
      </c>
      <c r="E8397" s="33" t="n"/>
      <c r="F8397" s="33" t="n"/>
      <c r="G8397" s="33" t="n"/>
      <c r="H8397" s="33" t="n"/>
    </row>
    <row r="8398" ht="16" customHeight="1">
      <c r="C8398" s="29" t="n"/>
      <c r="D8398" s="31" t="inlineStr">
        <is>
          <t>25–29</t>
        </is>
      </c>
      <c r="E8398" s="33" t="n"/>
      <c r="F8398" s="33" t="n"/>
      <c r="G8398" s="33" t="n"/>
      <c r="H8398" s="33" t="n"/>
    </row>
    <row r="8399" ht="16" customHeight="1">
      <c r="C8399" s="29" t="n"/>
      <c r="D8399" s="31" t="inlineStr">
        <is>
          <t>30–34</t>
        </is>
      </c>
      <c r="E8399" s="33" t="n"/>
      <c r="F8399" s="33" t="n"/>
      <c r="G8399" s="33" t="n"/>
      <c r="H8399" s="33" t="n"/>
    </row>
    <row r="8400" ht="16" customHeight="1">
      <c r="C8400" s="29" t="n"/>
      <c r="D8400" s="31" t="inlineStr">
        <is>
          <t>35–39</t>
        </is>
      </c>
      <c r="E8400" s="33" t="n"/>
      <c r="F8400" s="33" t="n"/>
      <c r="G8400" s="33" t="n"/>
      <c r="H8400" s="33" t="n"/>
    </row>
    <row r="8401" ht="16" customHeight="1">
      <c r="C8401" s="29" t="n"/>
      <c r="D8401" s="31" t="inlineStr">
        <is>
          <t>40–44</t>
        </is>
      </c>
      <c r="E8401" s="33" t="n"/>
      <c r="F8401" s="33" t="n"/>
      <c r="G8401" s="33" t="n"/>
      <c r="H8401" s="33" t="n"/>
    </row>
    <row r="8402" ht="16" customHeight="1">
      <c r="C8402" s="29" t="n"/>
      <c r="D8402" s="31" t="inlineStr">
        <is>
          <t>45–49</t>
        </is>
      </c>
      <c r="E8402" s="33" t="n"/>
      <c r="F8402" s="33" t="n"/>
      <c r="G8402" s="33" t="n"/>
      <c r="H8402" s="33" t="n"/>
    </row>
    <row r="8403" ht="16" customHeight="1">
      <c r="C8403" s="29" t="n"/>
      <c r="D8403" s="31" t="inlineStr">
        <is>
          <t>50–54</t>
        </is>
      </c>
      <c r="E8403" s="33" t="n"/>
      <c r="F8403" s="33" t="n"/>
      <c r="G8403" s="33" t="n"/>
      <c r="H8403" s="33" t="n"/>
    </row>
    <row r="8404" ht="16" customHeight="1">
      <c r="C8404" s="29" t="n"/>
      <c r="D8404" s="31" t="inlineStr">
        <is>
          <t>55–59</t>
        </is>
      </c>
      <c r="E8404" s="33" t="n"/>
      <c r="F8404" s="33" t="n"/>
      <c r="G8404" s="33" t="n"/>
      <c r="H8404" s="33" t="n"/>
    </row>
    <row r="8405" ht="16" customHeight="1">
      <c r="C8405" s="29" t="n"/>
      <c r="D8405" s="31" t="inlineStr">
        <is>
          <t>60–64</t>
        </is>
      </c>
      <c r="E8405" s="33" t="n"/>
      <c r="F8405" s="33" t="n"/>
      <c r="G8405" s="33" t="n"/>
      <c r="H8405" s="33" t="n"/>
    </row>
    <row r="8406" ht="16" customHeight="1">
      <c r="C8406" s="29" t="n"/>
      <c r="D8406" s="31" t="inlineStr">
        <is>
          <t>65–69</t>
        </is>
      </c>
      <c r="E8406" s="33" t="n"/>
      <c r="F8406" s="33" t="n"/>
      <c r="G8406" s="33" t="n"/>
      <c r="H8406" s="33" t="n"/>
    </row>
    <row r="8407" ht="16" customHeight="1">
      <c r="C8407" s="29" t="n"/>
      <c r="D8407" s="31" t="inlineStr">
        <is>
          <t>70–74</t>
        </is>
      </c>
      <c r="E8407" s="33" t="n"/>
      <c r="F8407" s="33" t="n"/>
      <c r="G8407" s="33" t="n"/>
      <c r="H8407" s="33" t="n"/>
    </row>
    <row r="8408" ht="16" customHeight="1">
      <c r="C8408" s="29" t="n"/>
      <c r="D8408" s="31" t="inlineStr">
        <is>
          <t>75–79</t>
        </is>
      </c>
      <c r="E8408" s="33" t="n"/>
      <c r="F8408" s="33" t="n"/>
      <c r="G8408" s="33" t="n"/>
      <c r="H8408" s="33" t="n"/>
    </row>
    <row r="8409" ht="16" customHeight="1">
      <c r="C8409" s="29" t="n"/>
      <c r="D8409" s="31" t="inlineStr">
        <is>
          <t>80–84</t>
        </is>
      </c>
      <c r="E8409" s="33" t="n"/>
      <c r="F8409" s="33" t="n"/>
      <c r="G8409" s="33" t="n"/>
      <c r="H8409" s="33" t="n"/>
    </row>
    <row r="8410" ht="16" customHeight="1">
      <c r="C8410" s="29" t="n"/>
      <c r="D8410" s="31" t="inlineStr">
        <is>
          <t>85+</t>
        </is>
      </c>
      <c r="E8410" s="33" t="n"/>
      <c r="F8410" s="33" t="n"/>
      <c r="G8410" s="33" t="n"/>
      <c r="H8410" s="33" t="n"/>
    </row>
    <row r="8411" ht="16" customHeight="1">
      <c r="A8411" s="29">
        <f>A8393+1</f>
        <v/>
      </c>
      <c r="C8411" s="29" t="n"/>
      <c r="D8411" s="31" t="inlineStr">
        <is>
          <t>0–4</t>
        </is>
      </c>
      <c r="E8411" s="33" t="n"/>
      <c r="F8411" s="33" t="n"/>
      <c r="G8411" s="33" t="n"/>
      <c r="H8411" s="33" t="n"/>
    </row>
    <row r="8412" ht="13.75" customHeight="1">
      <c r="C8412" s="29" t="n"/>
      <c r="D8412" s="31" t="inlineStr">
        <is>
          <t>5–9</t>
        </is>
      </c>
      <c r="E8412" s="33" t="n"/>
      <c r="F8412" s="33" t="n"/>
      <c r="G8412" s="33" t="n"/>
      <c r="H8412" s="33" t="n"/>
    </row>
    <row r="8413" ht="16" customHeight="1">
      <c r="C8413" s="29" t="n"/>
      <c r="D8413" s="31" t="inlineStr">
        <is>
          <t>10–14</t>
        </is>
      </c>
      <c r="E8413" s="33" t="n"/>
      <c r="F8413" s="33" t="n"/>
      <c r="G8413" s="33" t="n"/>
      <c r="H8413" s="33" t="n"/>
    </row>
    <row r="8414" ht="16" customHeight="1">
      <c r="C8414" s="29" t="n"/>
      <c r="D8414" s="31" t="inlineStr">
        <is>
          <t>15–19</t>
        </is>
      </c>
      <c r="E8414" s="33" t="n"/>
      <c r="F8414" s="33" t="n"/>
      <c r="G8414" s="33" t="n"/>
      <c r="H8414" s="33" t="n"/>
    </row>
    <row r="8415" ht="16" customHeight="1">
      <c r="C8415" s="29" t="n"/>
      <c r="D8415" s="31" t="inlineStr">
        <is>
          <t>20–24</t>
        </is>
      </c>
      <c r="E8415" s="33" t="n"/>
      <c r="F8415" s="33" t="n"/>
      <c r="G8415" s="33" t="n"/>
      <c r="H8415" s="33" t="n"/>
    </row>
    <row r="8416" ht="16" customHeight="1">
      <c r="C8416" s="29" t="n"/>
      <c r="D8416" s="31" t="inlineStr">
        <is>
          <t>25–29</t>
        </is>
      </c>
      <c r="E8416" s="33" t="n"/>
      <c r="F8416" s="33" t="n"/>
      <c r="G8416" s="33" t="n"/>
      <c r="H8416" s="33" t="n"/>
    </row>
    <row r="8417" ht="16" customHeight="1">
      <c r="C8417" s="29" t="n"/>
      <c r="D8417" s="31" t="inlineStr">
        <is>
          <t>30–34</t>
        </is>
      </c>
      <c r="E8417" s="33" t="n"/>
      <c r="F8417" s="33" t="n"/>
      <c r="G8417" s="33" t="n"/>
      <c r="H8417" s="33" t="n"/>
    </row>
    <row r="8418" ht="16" customHeight="1">
      <c r="C8418" s="29" t="n"/>
      <c r="D8418" s="31" t="inlineStr">
        <is>
          <t>35–39</t>
        </is>
      </c>
      <c r="E8418" s="33" t="n"/>
      <c r="F8418" s="33" t="n"/>
      <c r="G8418" s="33" t="n"/>
      <c r="H8418" s="33" t="n"/>
    </row>
    <row r="8419" ht="16" customHeight="1">
      <c r="C8419" s="29" t="n"/>
      <c r="D8419" s="31" t="inlineStr">
        <is>
          <t>40–44</t>
        </is>
      </c>
      <c r="E8419" s="33" t="n"/>
      <c r="F8419" s="33" t="n"/>
      <c r="G8419" s="33" t="n"/>
      <c r="H8419" s="33" t="n"/>
    </row>
    <row r="8420" ht="16" customHeight="1">
      <c r="C8420" s="29" t="n"/>
      <c r="D8420" s="31" t="inlineStr">
        <is>
          <t>45–49</t>
        </is>
      </c>
      <c r="E8420" s="33" t="n"/>
      <c r="F8420" s="33" t="n"/>
      <c r="G8420" s="33" t="n"/>
      <c r="H8420" s="33" t="n"/>
    </row>
    <row r="8421" ht="16" customHeight="1">
      <c r="C8421" s="29" t="n"/>
      <c r="D8421" s="31" t="inlineStr">
        <is>
          <t>50–54</t>
        </is>
      </c>
      <c r="E8421" s="33" t="n"/>
      <c r="F8421" s="33" t="n"/>
      <c r="G8421" s="33" t="n"/>
      <c r="H8421" s="33" t="n"/>
    </row>
    <row r="8422" ht="16" customHeight="1">
      <c r="C8422" s="29" t="n"/>
      <c r="D8422" s="31" t="inlineStr">
        <is>
          <t>55–59</t>
        </is>
      </c>
      <c r="E8422" s="33" t="n"/>
      <c r="F8422" s="33" t="n"/>
      <c r="G8422" s="33" t="n"/>
      <c r="H8422" s="33" t="n"/>
    </row>
    <row r="8423" ht="16" customHeight="1">
      <c r="C8423" s="29" t="n"/>
      <c r="D8423" s="31" t="inlineStr">
        <is>
          <t>60–64</t>
        </is>
      </c>
      <c r="E8423" s="33" t="n"/>
      <c r="F8423" s="33" t="n"/>
      <c r="G8423" s="33" t="n"/>
      <c r="H8423" s="33" t="n"/>
    </row>
    <row r="8424" ht="16" customHeight="1">
      <c r="C8424" s="29" t="n"/>
      <c r="D8424" s="31" t="inlineStr">
        <is>
          <t>65–69</t>
        </is>
      </c>
      <c r="E8424" s="33" t="n"/>
      <c r="F8424" s="33" t="n"/>
      <c r="G8424" s="33" t="n"/>
      <c r="H8424" s="33" t="n"/>
    </row>
    <row r="8425" ht="16" customHeight="1">
      <c r="C8425" s="29" t="n"/>
      <c r="D8425" s="31" t="inlineStr">
        <is>
          <t>70–74</t>
        </is>
      </c>
      <c r="E8425" s="33" t="n"/>
      <c r="F8425" s="33" t="n"/>
      <c r="G8425" s="33" t="n"/>
      <c r="H8425" s="33" t="n"/>
    </row>
    <row r="8426" ht="16" customHeight="1">
      <c r="C8426" s="29" t="n"/>
      <c r="D8426" s="31" t="inlineStr">
        <is>
          <t>75–79</t>
        </is>
      </c>
      <c r="E8426" s="33" t="n"/>
      <c r="F8426" s="33" t="n"/>
      <c r="G8426" s="33" t="n"/>
      <c r="H8426" s="33" t="n"/>
    </row>
    <row r="8427" ht="16" customHeight="1">
      <c r="C8427" s="29" t="n"/>
      <c r="D8427" s="31" t="inlineStr">
        <is>
          <t>80–84</t>
        </is>
      </c>
      <c r="E8427" s="33" t="n"/>
      <c r="F8427" s="33" t="n"/>
      <c r="G8427" s="33" t="n"/>
      <c r="H8427" s="33" t="n"/>
    </row>
    <row r="8428" ht="16" customHeight="1">
      <c r="C8428" s="29" t="n"/>
      <c r="D8428" s="31" t="inlineStr">
        <is>
          <t>85+</t>
        </is>
      </c>
      <c r="E8428" s="33" t="n"/>
      <c r="F8428" s="33" t="n"/>
      <c r="G8428" s="33" t="n"/>
      <c r="H8428" s="33" t="n"/>
    </row>
    <row r="8429" ht="16" customHeight="1">
      <c r="A8429" s="29">
        <f>A8411+1</f>
        <v/>
      </c>
      <c r="C8429" s="29" t="n"/>
      <c r="D8429" s="31" t="inlineStr">
        <is>
          <t>0–4</t>
        </is>
      </c>
      <c r="E8429" s="33" t="n"/>
      <c r="F8429" s="33" t="n"/>
      <c r="G8429" s="33" t="n"/>
      <c r="H8429" s="33" t="n"/>
    </row>
    <row r="8430" ht="13.75" customHeight="1">
      <c r="C8430" s="29" t="n"/>
      <c r="D8430" s="31" t="inlineStr">
        <is>
          <t>5–9</t>
        </is>
      </c>
      <c r="E8430" s="33" t="n"/>
      <c r="F8430" s="33" t="n"/>
      <c r="G8430" s="33" t="n"/>
      <c r="H8430" s="33" t="n"/>
    </row>
    <row r="8431" ht="16" customHeight="1">
      <c r="C8431" s="29" t="n"/>
      <c r="D8431" s="31" t="inlineStr">
        <is>
          <t>10–14</t>
        </is>
      </c>
      <c r="E8431" s="33" t="n"/>
      <c r="F8431" s="33" t="n"/>
      <c r="G8431" s="33" t="n"/>
      <c r="H8431" s="33" t="n"/>
    </row>
    <row r="8432" ht="16" customHeight="1">
      <c r="C8432" s="29" t="n"/>
      <c r="D8432" s="31" t="inlineStr">
        <is>
          <t>15–19</t>
        </is>
      </c>
      <c r="E8432" s="33" t="n"/>
      <c r="F8432" s="33" t="n"/>
      <c r="G8432" s="33" t="n"/>
      <c r="H8432" s="33" t="n"/>
    </row>
    <row r="8433" ht="16" customHeight="1">
      <c r="C8433" s="29" t="n"/>
      <c r="D8433" s="31" t="inlineStr">
        <is>
          <t>20–24</t>
        </is>
      </c>
      <c r="E8433" s="33" t="n"/>
      <c r="F8433" s="33" t="n"/>
      <c r="G8433" s="33" t="n"/>
      <c r="H8433" s="33" t="n"/>
    </row>
    <row r="8434" ht="16" customHeight="1">
      <c r="C8434" s="29" t="n"/>
      <c r="D8434" s="31" t="inlineStr">
        <is>
          <t>25–29</t>
        </is>
      </c>
      <c r="E8434" s="33" t="n"/>
      <c r="F8434" s="33" t="n"/>
      <c r="G8434" s="33" t="n"/>
      <c r="H8434" s="33" t="n"/>
    </row>
    <row r="8435" ht="16" customHeight="1">
      <c r="C8435" s="29" t="n"/>
      <c r="D8435" s="31" t="inlineStr">
        <is>
          <t>30–34</t>
        </is>
      </c>
      <c r="E8435" s="33" t="n"/>
      <c r="F8435" s="33" t="n"/>
      <c r="G8435" s="33" t="n"/>
      <c r="H8435" s="33" t="n"/>
    </row>
    <row r="8436" ht="16" customHeight="1">
      <c r="C8436" s="29" t="n"/>
      <c r="D8436" s="31" t="inlineStr">
        <is>
          <t>35–39</t>
        </is>
      </c>
      <c r="E8436" s="33" t="n"/>
      <c r="F8436" s="33" t="n"/>
      <c r="G8436" s="33" t="n"/>
      <c r="H8436" s="33" t="n"/>
    </row>
    <row r="8437" ht="16" customHeight="1">
      <c r="C8437" s="29" t="n"/>
      <c r="D8437" s="31" t="inlineStr">
        <is>
          <t>40–44</t>
        </is>
      </c>
      <c r="E8437" s="33" t="n"/>
      <c r="F8437" s="33" t="n"/>
      <c r="G8437" s="33" t="n"/>
      <c r="H8437" s="33" t="n"/>
    </row>
    <row r="8438" ht="16" customHeight="1">
      <c r="C8438" s="29" t="n"/>
      <c r="D8438" s="31" t="inlineStr">
        <is>
          <t>45–49</t>
        </is>
      </c>
      <c r="E8438" s="33" t="n"/>
      <c r="F8438" s="33" t="n"/>
      <c r="G8438" s="33" t="n"/>
      <c r="H8438" s="33" t="n"/>
    </row>
    <row r="8439" ht="16" customHeight="1">
      <c r="C8439" s="29" t="n"/>
      <c r="D8439" s="31" t="inlineStr">
        <is>
          <t>50–54</t>
        </is>
      </c>
      <c r="E8439" s="33" t="n"/>
      <c r="F8439" s="33" t="n"/>
      <c r="G8439" s="33" t="n"/>
      <c r="H8439" s="33" t="n"/>
    </row>
    <row r="8440" ht="16" customHeight="1">
      <c r="C8440" s="29" t="n"/>
      <c r="D8440" s="31" t="inlineStr">
        <is>
          <t>55–59</t>
        </is>
      </c>
      <c r="E8440" s="33" t="n"/>
      <c r="F8440" s="33" t="n"/>
      <c r="G8440" s="33" t="n"/>
      <c r="H8440" s="33" t="n"/>
    </row>
    <row r="8441" ht="16" customHeight="1">
      <c r="C8441" s="29" t="n"/>
      <c r="D8441" s="31" t="inlineStr">
        <is>
          <t>60–64</t>
        </is>
      </c>
      <c r="E8441" s="33" t="n"/>
      <c r="F8441" s="33" t="n"/>
      <c r="G8441" s="33" t="n"/>
      <c r="H8441" s="33" t="n"/>
    </row>
    <row r="8442" ht="16" customHeight="1">
      <c r="C8442" s="29" t="n"/>
      <c r="D8442" s="31" t="inlineStr">
        <is>
          <t>65–69</t>
        </is>
      </c>
      <c r="E8442" s="33" t="n"/>
      <c r="F8442" s="33" t="n"/>
      <c r="G8442" s="33" t="n"/>
      <c r="H8442" s="33" t="n"/>
    </row>
    <row r="8443" ht="16" customHeight="1">
      <c r="C8443" s="29" t="n"/>
      <c r="D8443" s="31" t="inlineStr">
        <is>
          <t>70–74</t>
        </is>
      </c>
      <c r="E8443" s="33" t="n"/>
      <c r="F8443" s="33" t="n"/>
      <c r="G8443" s="33" t="n"/>
      <c r="H8443" s="33" t="n"/>
    </row>
    <row r="8444" ht="16" customHeight="1">
      <c r="C8444" s="29" t="n"/>
      <c r="D8444" s="31" t="inlineStr">
        <is>
          <t>75–79</t>
        </is>
      </c>
      <c r="E8444" s="33" t="n"/>
      <c r="F8444" s="33" t="n"/>
      <c r="G8444" s="33" t="n"/>
      <c r="H8444" s="33" t="n"/>
    </row>
    <row r="8445" ht="16" customHeight="1">
      <c r="C8445" s="29" t="n"/>
      <c r="D8445" s="31" t="inlineStr">
        <is>
          <t>80–84</t>
        </is>
      </c>
      <c r="E8445" s="33" t="n"/>
      <c r="F8445" s="33" t="n"/>
      <c r="G8445" s="33" t="n"/>
      <c r="H8445" s="33" t="n"/>
    </row>
    <row r="8446" ht="16" customHeight="1">
      <c r="C8446" s="29" t="n"/>
      <c r="D8446" s="31" t="inlineStr">
        <is>
          <t>85+</t>
        </is>
      </c>
      <c r="E8446" s="33" t="n"/>
      <c r="F8446" s="33" t="n"/>
      <c r="G8446" s="33" t="n"/>
      <c r="H8446" s="33" t="n"/>
    </row>
    <row r="8447" ht="16" customHeight="1">
      <c r="A8447" s="29">
        <f>A8429+1</f>
        <v/>
      </c>
      <c r="C8447" s="29" t="n"/>
      <c r="D8447" s="31" t="inlineStr">
        <is>
          <t>0–4</t>
        </is>
      </c>
      <c r="E8447" s="33" t="n"/>
      <c r="F8447" s="33" t="n"/>
      <c r="G8447" s="33" t="n"/>
      <c r="H8447" s="33" t="n"/>
    </row>
    <row r="8448" ht="13.75" customHeight="1">
      <c r="C8448" s="29" t="n"/>
      <c r="D8448" s="31" t="inlineStr">
        <is>
          <t>5–9</t>
        </is>
      </c>
      <c r="E8448" s="33" t="n"/>
      <c r="F8448" s="33" t="n"/>
      <c r="G8448" s="33" t="n"/>
      <c r="H8448" s="33" t="n"/>
    </row>
    <row r="8449" ht="16" customHeight="1">
      <c r="C8449" s="29" t="n"/>
      <c r="D8449" s="31" t="inlineStr">
        <is>
          <t>10–14</t>
        </is>
      </c>
      <c r="E8449" s="33" t="n"/>
      <c r="F8449" s="33" t="n"/>
      <c r="G8449" s="33" t="n"/>
      <c r="H8449" s="33" t="n"/>
    </row>
    <row r="8450" ht="16" customHeight="1">
      <c r="C8450" s="29" t="n"/>
      <c r="D8450" s="31" t="inlineStr">
        <is>
          <t>15–19</t>
        </is>
      </c>
      <c r="E8450" s="33" t="n"/>
      <c r="F8450" s="33" t="n"/>
      <c r="G8450" s="33" t="n"/>
      <c r="H8450" s="33" t="n"/>
    </row>
    <row r="8451" ht="16" customHeight="1">
      <c r="C8451" s="29" t="n"/>
      <c r="D8451" s="31" t="inlineStr">
        <is>
          <t>20–24</t>
        </is>
      </c>
      <c r="E8451" s="33" t="n"/>
      <c r="F8451" s="33" t="n"/>
      <c r="G8451" s="33" t="n"/>
      <c r="H8451" s="33" t="n"/>
    </row>
    <row r="8452" ht="16" customHeight="1">
      <c r="C8452" s="29" t="n"/>
      <c r="D8452" s="31" t="inlineStr">
        <is>
          <t>25–29</t>
        </is>
      </c>
      <c r="E8452" s="33" t="n"/>
      <c r="F8452" s="33" t="n"/>
      <c r="G8452" s="33" t="n"/>
      <c r="H8452" s="33" t="n"/>
    </row>
    <row r="8453" ht="16" customHeight="1">
      <c r="C8453" s="29" t="n"/>
      <c r="D8453" s="31" t="inlineStr">
        <is>
          <t>30–34</t>
        </is>
      </c>
      <c r="E8453" s="33" t="n"/>
      <c r="F8453" s="33" t="n"/>
      <c r="G8453" s="33" t="n"/>
      <c r="H8453" s="33" t="n"/>
    </row>
    <row r="8454" ht="16" customHeight="1">
      <c r="C8454" s="29" t="n"/>
      <c r="D8454" s="31" t="inlineStr">
        <is>
          <t>35–39</t>
        </is>
      </c>
      <c r="E8454" s="33" t="n"/>
      <c r="F8454" s="33" t="n"/>
      <c r="G8454" s="33" t="n"/>
      <c r="H8454" s="33" t="n"/>
    </row>
    <row r="8455" ht="16" customHeight="1">
      <c r="C8455" s="29" t="n"/>
      <c r="D8455" s="31" t="inlineStr">
        <is>
          <t>40–44</t>
        </is>
      </c>
      <c r="E8455" s="33" t="n"/>
      <c r="F8455" s="33" t="n"/>
      <c r="G8455" s="33" t="n"/>
      <c r="H8455" s="33" t="n"/>
    </row>
    <row r="8456" ht="16" customHeight="1">
      <c r="C8456" s="29" t="n"/>
      <c r="D8456" s="31" t="inlineStr">
        <is>
          <t>45–49</t>
        </is>
      </c>
      <c r="E8456" s="33" t="n"/>
      <c r="F8456" s="33" t="n"/>
      <c r="G8456" s="33" t="n"/>
      <c r="H8456" s="33" t="n"/>
    </row>
    <row r="8457" ht="16" customHeight="1">
      <c r="C8457" s="29" t="n"/>
      <c r="D8457" s="31" t="inlineStr">
        <is>
          <t>50–54</t>
        </is>
      </c>
      <c r="E8457" s="33" t="n"/>
      <c r="F8457" s="33" t="n"/>
      <c r="G8457" s="33" t="n"/>
      <c r="H8457" s="33" t="n"/>
    </row>
    <row r="8458" ht="16" customHeight="1">
      <c r="C8458" s="29" t="n"/>
      <c r="D8458" s="31" t="inlineStr">
        <is>
          <t>55–59</t>
        </is>
      </c>
      <c r="E8458" s="33" t="n"/>
      <c r="F8458" s="33" t="n"/>
      <c r="G8458" s="33" t="n"/>
      <c r="H8458" s="33" t="n"/>
    </row>
    <row r="8459" ht="16" customHeight="1">
      <c r="C8459" s="29" t="n"/>
      <c r="D8459" s="31" t="inlineStr">
        <is>
          <t>60–64</t>
        </is>
      </c>
      <c r="E8459" s="33" t="n"/>
      <c r="F8459" s="33" t="n"/>
      <c r="G8459" s="33" t="n"/>
      <c r="H8459" s="33" t="n"/>
    </row>
    <row r="8460" ht="16" customHeight="1">
      <c r="C8460" s="29" t="n"/>
      <c r="D8460" s="31" t="inlineStr">
        <is>
          <t>65–69</t>
        </is>
      </c>
      <c r="E8460" s="33" t="n"/>
      <c r="F8460" s="33" t="n"/>
      <c r="G8460" s="33" t="n"/>
      <c r="H8460" s="33" t="n"/>
    </row>
    <row r="8461" ht="16" customHeight="1">
      <c r="C8461" s="29" t="n"/>
      <c r="D8461" s="31" t="inlineStr">
        <is>
          <t>70–74</t>
        </is>
      </c>
      <c r="E8461" s="33" t="n"/>
      <c r="F8461" s="33" t="n"/>
      <c r="G8461" s="33" t="n"/>
      <c r="H8461" s="33" t="n"/>
    </row>
    <row r="8462" ht="16" customHeight="1">
      <c r="C8462" s="29" t="n"/>
      <c r="D8462" s="31" t="inlineStr">
        <is>
          <t>75–79</t>
        </is>
      </c>
      <c r="E8462" s="33" t="n"/>
      <c r="F8462" s="33" t="n"/>
      <c r="G8462" s="33" t="n"/>
      <c r="H8462" s="33" t="n"/>
    </row>
    <row r="8463" ht="16" customHeight="1">
      <c r="C8463" s="29" t="n"/>
      <c r="D8463" s="31" t="inlineStr">
        <is>
          <t>80–84</t>
        </is>
      </c>
      <c r="E8463" s="33" t="n"/>
      <c r="F8463" s="33" t="n"/>
      <c r="G8463" s="33" t="n"/>
      <c r="H8463" s="33" t="n"/>
    </row>
    <row r="8464" ht="16" customHeight="1">
      <c r="C8464" s="29" t="n"/>
      <c r="D8464" s="31" t="inlineStr">
        <is>
          <t>85+</t>
        </is>
      </c>
      <c r="E8464" s="33" t="n"/>
      <c r="F8464" s="33" t="n"/>
      <c r="G8464" s="33" t="n"/>
      <c r="H8464" s="33" t="n"/>
    </row>
    <row r="8465" ht="16" customHeight="1">
      <c r="A8465" s="29">
        <f>A8447+1</f>
        <v/>
      </c>
      <c r="C8465" s="29" t="n"/>
      <c r="D8465" s="31" t="inlineStr">
        <is>
          <t>0–4</t>
        </is>
      </c>
      <c r="E8465" s="33" t="n"/>
      <c r="F8465" s="33" t="n"/>
      <c r="G8465" s="33" t="n"/>
      <c r="H8465" s="33" t="n"/>
    </row>
    <row r="8466" ht="16" customHeight="1">
      <c r="C8466" s="29" t="n"/>
      <c r="D8466" s="31" t="inlineStr">
        <is>
          <t>5–9</t>
        </is>
      </c>
      <c r="E8466" s="33" t="n"/>
      <c r="F8466" s="33" t="n"/>
      <c r="G8466" s="33" t="n"/>
      <c r="H8466" s="33" t="n"/>
    </row>
    <row r="8467" ht="16" customHeight="1">
      <c r="C8467" s="29" t="n"/>
      <c r="D8467" s="31" t="inlineStr">
        <is>
          <t>10–14</t>
        </is>
      </c>
      <c r="E8467" s="33" t="n"/>
      <c r="F8467" s="33" t="n"/>
      <c r="G8467" s="33" t="n"/>
      <c r="H8467" s="33" t="n"/>
    </row>
    <row r="8468" ht="16" customHeight="1">
      <c r="C8468" s="29" t="n"/>
      <c r="D8468" s="31" t="inlineStr">
        <is>
          <t>15–19</t>
        </is>
      </c>
      <c r="E8468" s="33" t="n"/>
      <c r="F8468" s="33" t="n"/>
      <c r="G8468" s="33" t="n"/>
      <c r="H8468" s="33" t="n"/>
    </row>
    <row r="8469" ht="16" customHeight="1">
      <c r="C8469" s="29" t="n"/>
      <c r="D8469" s="31" t="inlineStr">
        <is>
          <t>20–24</t>
        </is>
      </c>
      <c r="E8469" s="33" t="n"/>
      <c r="F8469" s="33" t="n"/>
      <c r="G8469" s="33" t="n"/>
      <c r="H8469" s="33" t="n"/>
    </row>
    <row r="8470" ht="16" customHeight="1">
      <c r="C8470" s="29" t="n"/>
      <c r="D8470" s="31" t="inlineStr">
        <is>
          <t>25–29</t>
        </is>
      </c>
      <c r="E8470" s="33" t="n"/>
      <c r="F8470" s="33" t="n"/>
      <c r="G8470" s="33" t="n"/>
      <c r="H8470" s="33" t="n"/>
    </row>
    <row r="8471" ht="16" customHeight="1">
      <c r="C8471" s="29" t="n"/>
      <c r="D8471" s="31" t="inlineStr">
        <is>
          <t>30–34</t>
        </is>
      </c>
      <c r="E8471" s="33" t="n"/>
      <c r="F8471" s="33" t="n"/>
      <c r="G8471" s="33" t="n"/>
      <c r="H8471" s="33" t="n"/>
    </row>
    <row r="8472" ht="16" customHeight="1">
      <c r="C8472" s="29" t="n"/>
      <c r="D8472" s="31" t="inlineStr">
        <is>
          <t>35–39</t>
        </is>
      </c>
      <c r="E8472" s="33" t="n"/>
      <c r="F8472" s="33" t="n"/>
      <c r="G8472" s="33" t="n"/>
      <c r="H8472" s="33" t="n"/>
    </row>
    <row r="8473" ht="16" customHeight="1">
      <c r="C8473" s="29" t="n"/>
      <c r="D8473" s="31" t="inlineStr">
        <is>
          <t>40–44</t>
        </is>
      </c>
      <c r="E8473" s="33" t="n"/>
      <c r="F8473" s="33" t="n"/>
      <c r="G8473" s="33" t="n"/>
      <c r="H8473" s="33" t="n"/>
    </row>
    <row r="8474" ht="16" customHeight="1">
      <c r="C8474" s="29" t="n"/>
      <c r="D8474" s="31" t="inlineStr">
        <is>
          <t>45–49</t>
        </is>
      </c>
      <c r="E8474" s="33" t="n"/>
      <c r="F8474" s="33" t="n"/>
      <c r="G8474" s="33" t="n"/>
      <c r="H8474" s="33" t="n"/>
    </row>
    <row r="8475" ht="16" customHeight="1">
      <c r="C8475" s="29" t="n"/>
      <c r="D8475" s="31" t="inlineStr">
        <is>
          <t>50–54</t>
        </is>
      </c>
      <c r="E8475" s="33" t="n"/>
      <c r="F8475" s="33" t="n"/>
      <c r="G8475" s="33" t="n"/>
      <c r="H8475" s="33" t="n"/>
    </row>
    <row r="8476" ht="16" customHeight="1">
      <c r="C8476" s="29" t="n"/>
      <c r="D8476" s="31" t="inlineStr">
        <is>
          <t>55–59</t>
        </is>
      </c>
      <c r="E8476" s="33" t="n"/>
      <c r="F8476" s="33" t="n"/>
      <c r="G8476" s="33" t="n"/>
      <c r="H8476" s="33" t="n"/>
    </row>
    <row r="8477" ht="16" customHeight="1">
      <c r="C8477" s="29" t="n"/>
      <c r="D8477" s="31" t="inlineStr">
        <is>
          <t>60–64</t>
        </is>
      </c>
      <c r="E8477" s="33" t="n"/>
      <c r="F8477" s="33" t="n"/>
      <c r="G8477" s="33" t="n"/>
      <c r="H8477" s="33" t="n"/>
    </row>
    <row r="8478" ht="16" customHeight="1">
      <c r="C8478" s="29" t="n"/>
      <c r="D8478" s="31" t="inlineStr">
        <is>
          <t>65–69</t>
        </is>
      </c>
      <c r="E8478" s="33" t="n"/>
      <c r="F8478" s="33" t="n"/>
      <c r="G8478" s="33" t="n"/>
      <c r="H8478" s="33" t="n"/>
    </row>
    <row r="8479" ht="16" customHeight="1">
      <c r="C8479" s="29" t="n"/>
      <c r="D8479" s="31" t="inlineStr">
        <is>
          <t>70–74</t>
        </is>
      </c>
      <c r="E8479" s="33" t="n"/>
      <c r="F8479" s="33" t="n"/>
      <c r="G8479" s="33" t="n"/>
      <c r="H8479" s="33" t="n"/>
    </row>
    <row r="8480" ht="16" customHeight="1">
      <c r="C8480" s="29" t="n"/>
      <c r="D8480" s="31" t="inlineStr">
        <is>
          <t>75–79</t>
        </is>
      </c>
      <c r="E8480" s="33" t="n"/>
      <c r="F8480" s="33" t="n"/>
      <c r="G8480" s="33" t="n"/>
      <c r="H8480" s="33" t="n"/>
    </row>
    <row r="8481" ht="16" customHeight="1">
      <c r="C8481" s="29" t="n"/>
      <c r="D8481" s="31" t="inlineStr">
        <is>
          <t>80–84</t>
        </is>
      </c>
      <c r="E8481" s="33" t="n"/>
      <c r="F8481" s="33" t="n"/>
      <c r="G8481" s="33" t="n"/>
      <c r="H8481" s="33" t="n"/>
    </row>
    <row r="8482" ht="16" customHeight="1">
      <c r="C8482" s="29" t="n"/>
      <c r="D8482" s="31" t="inlineStr">
        <is>
          <t>85+</t>
        </is>
      </c>
      <c r="E8482" s="33" t="n"/>
      <c r="F8482" s="33" t="n"/>
      <c r="G8482" s="33" t="n"/>
      <c r="H8482" s="33" t="n"/>
    </row>
    <row r="8483" ht="16" customHeight="1">
      <c r="A8483" s="29">
        <f>A8465+1</f>
        <v/>
      </c>
      <c r="C8483" s="29" t="n"/>
      <c r="D8483" s="31" t="inlineStr">
        <is>
          <t>0–4</t>
        </is>
      </c>
      <c r="E8483" s="33" t="n"/>
      <c r="F8483" s="33" t="n"/>
      <c r="G8483" s="33" t="n"/>
      <c r="H8483" s="33" t="n"/>
    </row>
    <row r="8484" ht="16" customHeight="1">
      <c r="C8484" s="29" t="n"/>
      <c r="D8484" s="31" t="inlineStr">
        <is>
          <t>5–9</t>
        </is>
      </c>
      <c r="E8484" s="33" t="n"/>
      <c r="F8484" s="33" t="n"/>
      <c r="G8484" s="33" t="n"/>
      <c r="H8484" s="33" t="n"/>
    </row>
    <row r="8485" ht="16" customHeight="1">
      <c r="C8485" s="29" t="n"/>
      <c r="D8485" s="31" t="inlineStr">
        <is>
          <t>10–14</t>
        </is>
      </c>
      <c r="E8485" s="33" t="n"/>
      <c r="F8485" s="33" t="n"/>
      <c r="G8485" s="33" t="n"/>
      <c r="H8485" s="33" t="n"/>
    </row>
    <row r="8486" ht="16" customHeight="1">
      <c r="C8486" s="29" t="n"/>
      <c r="D8486" s="31" t="inlineStr">
        <is>
          <t>15–19</t>
        </is>
      </c>
      <c r="E8486" s="33" t="n"/>
      <c r="F8486" s="33" t="n"/>
      <c r="G8486" s="33" t="n"/>
      <c r="H8486" s="33" t="n"/>
    </row>
    <row r="8487" ht="16" customHeight="1">
      <c r="C8487" s="29" t="n"/>
      <c r="D8487" s="31" t="inlineStr">
        <is>
          <t>20–24</t>
        </is>
      </c>
      <c r="E8487" s="33" t="n"/>
      <c r="F8487" s="33" t="n"/>
      <c r="G8487" s="33" t="n"/>
      <c r="H8487" s="33" t="n"/>
    </row>
    <row r="8488" ht="16" customHeight="1">
      <c r="C8488" s="29" t="n"/>
      <c r="D8488" s="31" t="inlineStr">
        <is>
          <t>25–29</t>
        </is>
      </c>
      <c r="E8488" s="33" t="n"/>
      <c r="F8488" s="33" t="n"/>
      <c r="G8488" s="33" t="n"/>
      <c r="H8488" s="33" t="n"/>
    </row>
    <row r="8489" ht="16" customHeight="1">
      <c r="C8489" s="29" t="n"/>
      <c r="D8489" s="31" t="inlineStr">
        <is>
          <t>30–34</t>
        </is>
      </c>
      <c r="E8489" s="33" t="n"/>
      <c r="F8489" s="33" t="n"/>
      <c r="G8489" s="33" t="n"/>
      <c r="H8489" s="33" t="n"/>
    </row>
    <row r="8490" ht="16" customHeight="1">
      <c r="C8490" s="29" t="n"/>
      <c r="D8490" s="31" t="inlineStr">
        <is>
          <t>35–39</t>
        </is>
      </c>
      <c r="E8490" s="33" t="n"/>
      <c r="F8490" s="33" t="n"/>
      <c r="G8490" s="33" t="n"/>
      <c r="H8490" s="33" t="n"/>
    </row>
    <row r="8491" ht="16" customHeight="1">
      <c r="C8491" s="29" t="n"/>
      <c r="D8491" s="31" t="inlineStr">
        <is>
          <t>40–44</t>
        </is>
      </c>
      <c r="E8491" s="33" t="n"/>
      <c r="F8491" s="33" t="n"/>
      <c r="G8491" s="33" t="n"/>
      <c r="H8491" s="33" t="n"/>
    </row>
    <row r="8492" ht="16" customHeight="1">
      <c r="C8492" s="29" t="n"/>
      <c r="D8492" s="31" t="inlineStr">
        <is>
          <t>45–49</t>
        </is>
      </c>
      <c r="E8492" s="33" t="n"/>
      <c r="F8492" s="33" t="n"/>
      <c r="G8492" s="33" t="n"/>
      <c r="H8492" s="33" t="n"/>
    </row>
    <row r="8493" ht="16" customHeight="1">
      <c r="C8493" s="29" t="n"/>
      <c r="D8493" s="31" t="inlineStr">
        <is>
          <t>50–54</t>
        </is>
      </c>
      <c r="E8493" s="33" t="n"/>
      <c r="F8493" s="33" t="n"/>
      <c r="G8493" s="33" t="n"/>
      <c r="H8493" s="33" t="n"/>
    </row>
    <row r="8494" ht="16" customHeight="1">
      <c r="C8494" s="29" t="n"/>
      <c r="D8494" s="31" t="inlineStr">
        <is>
          <t>55–59</t>
        </is>
      </c>
      <c r="E8494" s="33" t="n"/>
      <c r="F8494" s="33" t="n"/>
      <c r="G8494" s="33" t="n"/>
      <c r="H8494" s="33" t="n"/>
    </row>
    <row r="8495" ht="16" customHeight="1">
      <c r="C8495" s="29" t="n"/>
      <c r="D8495" s="31" t="inlineStr">
        <is>
          <t>60–64</t>
        </is>
      </c>
      <c r="E8495" s="33" t="n"/>
      <c r="F8495" s="33" t="n"/>
      <c r="G8495" s="33" t="n"/>
      <c r="H8495" s="33" t="n"/>
    </row>
    <row r="8496" ht="16" customHeight="1">
      <c r="C8496" s="29" t="n"/>
      <c r="D8496" s="31" t="inlineStr">
        <is>
          <t>65–69</t>
        </is>
      </c>
      <c r="E8496" s="33" t="n"/>
      <c r="F8496" s="33" t="n"/>
      <c r="G8496" s="33" t="n"/>
      <c r="H8496" s="33" t="n"/>
    </row>
    <row r="8497" ht="16" customHeight="1">
      <c r="C8497" s="29" t="n"/>
      <c r="D8497" s="31" t="inlineStr">
        <is>
          <t>70–74</t>
        </is>
      </c>
      <c r="E8497" s="33" t="n"/>
      <c r="F8497" s="33" t="n"/>
      <c r="G8497" s="33" t="n"/>
      <c r="H8497" s="33" t="n"/>
    </row>
    <row r="8498" ht="16" customHeight="1">
      <c r="C8498" s="29" t="n"/>
      <c r="D8498" s="31" t="inlineStr">
        <is>
          <t>75–79</t>
        </is>
      </c>
      <c r="E8498" s="33" t="n"/>
      <c r="F8498" s="33" t="n"/>
      <c r="G8498" s="33" t="n"/>
      <c r="H8498" s="33" t="n"/>
    </row>
    <row r="8499" ht="16" customHeight="1">
      <c r="C8499" s="29" t="n"/>
      <c r="D8499" s="31" t="inlineStr">
        <is>
          <t>80–84</t>
        </is>
      </c>
      <c r="E8499" s="33" t="n"/>
      <c r="F8499" s="33" t="n"/>
      <c r="G8499" s="33" t="n"/>
      <c r="H8499" s="33" t="n"/>
    </row>
    <row r="8500" ht="16" customHeight="1">
      <c r="C8500" s="29" t="n"/>
      <c r="D8500" s="31" t="inlineStr">
        <is>
          <t>85+</t>
        </is>
      </c>
      <c r="E8500" s="33" t="n"/>
      <c r="F8500" s="33" t="n"/>
      <c r="G8500" s="33" t="n"/>
      <c r="H8500" s="33" t="n"/>
    </row>
    <row r="8501" ht="16" customHeight="1">
      <c r="A8501" s="29">
        <f>A8483+1</f>
        <v/>
      </c>
      <c r="C8501" s="29" t="n"/>
      <c r="D8501" s="31" t="inlineStr">
        <is>
          <t>0–4</t>
        </is>
      </c>
      <c r="E8501" s="33" t="n"/>
      <c r="F8501" s="33" t="n"/>
      <c r="G8501" s="33" t="n"/>
      <c r="H8501" s="33" t="n"/>
    </row>
    <row r="8502" ht="13.75" customHeight="1">
      <c r="C8502" s="29" t="n"/>
      <c r="D8502" s="31" t="inlineStr">
        <is>
          <t>5–9</t>
        </is>
      </c>
      <c r="E8502" s="33" t="n"/>
      <c r="F8502" s="33" t="n"/>
      <c r="G8502" s="33" t="n"/>
      <c r="H8502" s="33" t="n"/>
    </row>
    <row r="8503" ht="16" customHeight="1">
      <c r="C8503" s="29" t="n"/>
      <c r="D8503" s="31" t="inlineStr">
        <is>
          <t>10–14</t>
        </is>
      </c>
      <c r="E8503" s="33" t="n"/>
      <c r="F8503" s="33" t="n"/>
      <c r="G8503" s="33" t="n"/>
      <c r="H8503" s="33" t="n"/>
    </row>
    <row r="8504" ht="16" customHeight="1">
      <c r="C8504" s="29" t="n"/>
      <c r="D8504" s="31" t="inlineStr">
        <is>
          <t>15–19</t>
        </is>
      </c>
      <c r="E8504" s="33" t="n"/>
      <c r="F8504" s="33" t="n"/>
      <c r="G8504" s="33" t="n"/>
      <c r="H8504" s="33" t="n"/>
    </row>
    <row r="8505" ht="16" customHeight="1">
      <c r="C8505" s="29" t="n"/>
      <c r="D8505" s="31" t="inlineStr">
        <is>
          <t>20–24</t>
        </is>
      </c>
      <c r="E8505" s="33" t="n"/>
      <c r="F8505" s="33" t="n"/>
      <c r="G8505" s="33" t="n"/>
      <c r="H8505" s="33" t="n"/>
    </row>
    <row r="8506" ht="16" customHeight="1">
      <c r="C8506" s="29" t="n"/>
      <c r="D8506" s="31" t="inlineStr">
        <is>
          <t>25–29</t>
        </is>
      </c>
      <c r="E8506" s="33" t="n"/>
      <c r="F8506" s="33" t="n"/>
      <c r="G8506" s="33" t="n"/>
      <c r="H8506" s="33" t="n"/>
    </row>
    <row r="8507" ht="16" customHeight="1">
      <c r="C8507" s="29" t="n"/>
      <c r="D8507" s="31" t="inlineStr">
        <is>
          <t>30–34</t>
        </is>
      </c>
      <c r="E8507" s="33" t="n"/>
      <c r="F8507" s="33" t="n"/>
      <c r="G8507" s="33" t="n"/>
      <c r="H8507" s="33" t="n"/>
    </row>
    <row r="8508" ht="16" customHeight="1">
      <c r="C8508" s="29" t="n"/>
      <c r="D8508" s="31" t="inlineStr">
        <is>
          <t>35–39</t>
        </is>
      </c>
      <c r="E8508" s="33" t="n"/>
      <c r="F8508" s="33" t="n"/>
      <c r="G8508" s="33" t="n"/>
      <c r="H8508" s="33" t="n"/>
    </row>
    <row r="8509" ht="16" customHeight="1">
      <c r="C8509" s="29" t="n"/>
      <c r="D8509" s="31" t="inlineStr">
        <is>
          <t>40–44</t>
        </is>
      </c>
      <c r="E8509" s="33" t="n"/>
      <c r="F8509" s="33" t="n"/>
      <c r="G8509" s="33" t="n"/>
      <c r="H8509" s="33" t="n"/>
    </row>
    <row r="8510" ht="16" customHeight="1">
      <c r="C8510" s="29" t="n"/>
      <c r="D8510" s="31" t="inlineStr">
        <is>
          <t>45–49</t>
        </is>
      </c>
      <c r="E8510" s="33" t="n"/>
      <c r="F8510" s="33" t="n"/>
      <c r="G8510" s="33" t="n"/>
      <c r="H8510" s="33" t="n"/>
    </row>
    <row r="8511" ht="16" customHeight="1">
      <c r="C8511" s="29" t="n"/>
      <c r="D8511" s="31" t="inlineStr">
        <is>
          <t>50–54</t>
        </is>
      </c>
      <c r="E8511" s="33" t="n"/>
      <c r="F8511" s="33" t="n"/>
      <c r="G8511" s="33" t="n"/>
      <c r="H8511" s="33" t="n"/>
    </row>
    <row r="8512" ht="16" customHeight="1">
      <c r="C8512" s="29" t="n"/>
      <c r="D8512" s="31" t="inlineStr">
        <is>
          <t>55–59</t>
        </is>
      </c>
      <c r="E8512" s="33" t="n"/>
      <c r="F8512" s="33" t="n"/>
      <c r="G8512" s="33" t="n"/>
      <c r="H8512" s="33" t="n"/>
    </row>
    <row r="8513" ht="16" customHeight="1">
      <c r="C8513" s="29" t="n"/>
      <c r="D8513" s="31" t="inlineStr">
        <is>
          <t>60–64</t>
        </is>
      </c>
      <c r="E8513" s="33" t="n"/>
      <c r="F8513" s="33" t="n"/>
      <c r="G8513" s="33" t="n"/>
      <c r="H8513" s="33" t="n"/>
    </row>
    <row r="8514" ht="16" customHeight="1">
      <c r="C8514" s="29" t="n"/>
      <c r="D8514" s="31" t="inlineStr">
        <is>
          <t>65–69</t>
        </is>
      </c>
      <c r="E8514" s="33" t="n"/>
      <c r="F8514" s="33" t="n"/>
      <c r="G8514" s="33" t="n"/>
      <c r="H8514" s="33" t="n"/>
    </row>
    <row r="8515" ht="16" customHeight="1">
      <c r="C8515" s="29" t="n"/>
      <c r="D8515" s="31" t="inlineStr">
        <is>
          <t>70–74</t>
        </is>
      </c>
      <c r="E8515" s="33" t="n"/>
      <c r="F8515" s="33" t="n"/>
      <c r="G8515" s="33" t="n"/>
      <c r="H8515" s="33" t="n"/>
    </row>
    <row r="8516" ht="16" customHeight="1">
      <c r="C8516" s="29" t="n"/>
      <c r="D8516" s="31" t="inlineStr">
        <is>
          <t>75–79</t>
        </is>
      </c>
      <c r="E8516" s="33" t="n"/>
      <c r="F8516" s="33" t="n"/>
      <c r="G8516" s="33" t="n"/>
      <c r="H8516" s="33" t="n"/>
    </row>
    <row r="8517" ht="16" customHeight="1">
      <c r="C8517" s="29" t="n"/>
      <c r="D8517" s="31" t="inlineStr">
        <is>
          <t>80–84</t>
        </is>
      </c>
      <c r="E8517" s="33" t="n"/>
      <c r="F8517" s="33" t="n"/>
      <c r="G8517" s="33" t="n"/>
      <c r="H8517" s="33" t="n"/>
    </row>
    <row r="8518" ht="16" customHeight="1">
      <c r="C8518" s="29" t="n"/>
      <c r="D8518" s="31" t="inlineStr">
        <is>
          <t>85+</t>
        </is>
      </c>
      <c r="E8518" s="33" t="n"/>
      <c r="F8518" s="33" t="n"/>
      <c r="G8518" s="33" t="n"/>
      <c r="H8518" s="33" t="n"/>
    </row>
    <row r="8519" ht="16" customHeight="1">
      <c r="A8519" s="29">
        <f>A8501+1</f>
        <v/>
      </c>
      <c r="C8519" s="29" t="n"/>
      <c r="D8519" s="31" t="inlineStr">
        <is>
          <t>0–4</t>
        </is>
      </c>
      <c r="E8519" s="33" t="n"/>
      <c r="F8519" s="33" t="n"/>
      <c r="G8519" s="33" t="n"/>
      <c r="H8519" s="33" t="n"/>
    </row>
    <row r="8520" ht="13.75" customHeight="1">
      <c r="C8520" s="29" t="n"/>
      <c r="D8520" s="31" t="inlineStr">
        <is>
          <t>5–9</t>
        </is>
      </c>
      <c r="E8520" s="33" t="n"/>
      <c r="F8520" s="33" t="n"/>
      <c r="G8520" s="33" t="n"/>
      <c r="H8520" s="33" t="n"/>
    </row>
    <row r="8521" ht="16" customHeight="1">
      <c r="C8521" s="29" t="n"/>
      <c r="D8521" s="31" t="inlineStr">
        <is>
          <t>10–14</t>
        </is>
      </c>
      <c r="E8521" s="33" t="n"/>
      <c r="F8521" s="33" t="n"/>
      <c r="G8521" s="33" t="n"/>
      <c r="H8521" s="33" t="n"/>
    </row>
    <row r="8522" ht="16" customHeight="1">
      <c r="C8522" s="29" t="n"/>
      <c r="D8522" s="31" t="inlineStr">
        <is>
          <t>15–19</t>
        </is>
      </c>
      <c r="E8522" s="33" t="n"/>
      <c r="F8522" s="33" t="n"/>
      <c r="G8522" s="33" t="n"/>
      <c r="H8522" s="33" t="n"/>
    </row>
    <row r="8523" ht="16" customHeight="1">
      <c r="C8523" s="29" t="n"/>
      <c r="D8523" s="31" t="inlineStr">
        <is>
          <t>20–24</t>
        </is>
      </c>
      <c r="E8523" s="33" t="n"/>
      <c r="F8523" s="33" t="n"/>
      <c r="G8523" s="33" t="n"/>
      <c r="H8523" s="33" t="n"/>
    </row>
    <row r="8524" ht="16" customHeight="1">
      <c r="C8524" s="29" t="n"/>
      <c r="D8524" s="31" t="inlineStr">
        <is>
          <t>25–29</t>
        </is>
      </c>
      <c r="E8524" s="33" t="n"/>
      <c r="F8524" s="33" t="n"/>
      <c r="G8524" s="33" t="n"/>
      <c r="H8524" s="33" t="n"/>
    </row>
    <row r="8525" ht="16" customHeight="1">
      <c r="C8525" s="29" t="n"/>
      <c r="D8525" s="31" t="inlineStr">
        <is>
          <t>30–34</t>
        </is>
      </c>
      <c r="E8525" s="33" t="n"/>
      <c r="F8525" s="33" t="n"/>
      <c r="G8525" s="33" t="n"/>
      <c r="H8525" s="33" t="n"/>
    </row>
    <row r="8526" ht="16" customHeight="1">
      <c r="C8526" s="29" t="n"/>
      <c r="D8526" s="31" t="inlineStr">
        <is>
          <t>35–39</t>
        </is>
      </c>
      <c r="E8526" s="33" t="n"/>
      <c r="F8526" s="33" t="n"/>
      <c r="G8526" s="33" t="n"/>
      <c r="H8526" s="33" t="n"/>
    </row>
    <row r="8527" ht="16" customHeight="1">
      <c r="C8527" s="29" t="n"/>
      <c r="D8527" s="31" t="inlineStr">
        <is>
          <t>40–44</t>
        </is>
      </c>
      <c r="E8527" s="33" t="n"/>
      <c r="F8527" s="33" t="n"/>
      <c r="G8527" s="33" t="n"/>
      <c r="H8527" s="33" t="n"/>
    </row>
    <row r="8528" ht="16" customHeight="1">
      <c r="C8528" s="29" t="n"/>
      <c r="D8528" s="31" t="inlineStr">
        <is>
          <t>45–49</t>
        </is>
      </c>
      <c r="E8528" s="33" t="n"/>
      <c r="F8528" s="33" t="n"/>
      <c r="G8528" s="33" t="n"/>
      <c r="H8528" s="33" t="n"/>
    </row>
    <row r="8529" ht="16" customHeight="1">
      <c r="C8529" s="29" t="n"/>
      <c r="D8529" s="31" t="inlineStr">
        <is>
          <t>50–54</t>
        </is>
      </c>
      <c r="E8529" s="33" t="n"/>
      <c r="F8529" s="33" t="n"/>
      <c r="G8529" s="33" t="n"/>
      <c r="H8529" s="33" t="n"/>
    </row>
    <row r="8530" ht="16" customHeight="1">
      <c r="C8530" s="29" t="n"/>
      <c r="D8530" s="31" t="inlineStr">
        <is>
          <t>55–59</t>
        </is>
      </c>
      <c r="E8530" s="33" t="n"/>
      <c r="F8530" s="33" t="n"/>
      <c r="G8530" s="33" t="n"/>
      <c r="H8530" s="33" t="n"/>
    </row>
    <row r="8531" ht="16" customHeight="1">
      <c r="C8531" s="29" t="n"/>
      <c r="D8531" s="31" t="inlineStr">
        <is>
          <t>60–64</t>
        </is>
      </c>
      <c r="E8531" s="33" t="n"/>
      <c r="F8531" s="33" t="n"/>
      <c r="G8531" s="33" t="n"/>
      <c r="H8531" s="33" t="n"/>
    </row>
    <row r="8532" ht="16" customHeight="1">
      <c r="C8532" s="29" t="n"/>
      <c r="D8532" s="31" t="inlineStr">
        <is>
          <t>65–69</t>
        </is>
      </c>
      <c r="E8532" s="33" t="n"/>
      <c r="F8532" s="33" t="n"/>
      <c r="G8532" s="33" t="n"/>
      <c r="H8532" s="33" t="n"/>
    </row>
    <row r="8533" ht="16" customHeight="1">
      <c r="C8533" s="29" t="n"/>
      <c r="D8533" s="31" t="inlineStr">
        <is>
          <t>70–74</t>
        </is>
      </c>
      <c r="E8533" s="33" t="n"/>
      <c r="F8533" s="33" t="n"/>
      <c r="G8533" s="33" t="n"/>
      <c r="H8533" s="33" t="n"/>
    </row>
    <row r="8534" ht="16" customHeight="1">
      <c r="C8534" s="29" t="n"/>
      <c r="D8534" s="31" t="inlineStr">
        <is>
          <t>75–79</t>
        </is>
      </c>
      <c r="E8534" s="33" t="n"/>
      <c r="F8534" s="33" t="n"/>
      <c r="G8534" s="33" t="n"/>
      <c r="H8534" s="33" t="n"/>
    </row>
    <row r="8535" ht="16" customHeight="1">
      <c r="C8535" s="29" t="n"/>
      <c r="D8535" s="31" t="inlineStr">
        <is>
          <t>80–84</t>
        </is>
      </c>
      <c r="E8535" s="33" t="n"/>
      <c r="F8535" s="33" t="n"/>
      <c r="G8535" s="33" t="n"/>
      <c r="H8535" s="33" t="n"/>
    </row>
    <row r="8536" ht="16" customHeight="1">
      <c r="C8536" s="29" t="n"/>
      <c r="D8536" s="31" t="inlineStr">
        <is>
          <t>85+</t>
        </is>
      </c>
      <c r="E8536" s="33" t="n"/>
      <c r="F8536" s="33" t="n"/>
      <c r="G8536" s="33" t="n"/>
      <c r="H8536" s="33" t="n"/>
    </row>
    <row r="8537" ht="16" customHeight="1">
      <c r="A8537" s="29">
        <f>A8519+1</f>
        <v/>
      </c>
      <c r="C8537" s="29" t="n"/>
      <c r="D8537" s="31" t="inlineStr">
        <is>
          <t>0–4</t>
        </is>
      </c>
      <c r="E8537" s="33" t="n"/>
      <c r="F8537" s="33" t="n"/>
      <c r="G8537" s="33" t="n"/>
      <c r="H8537" s="33" t="n"/>
    </row>
    <row r="8538" ht="13.75" customHeight="1">
      <c r="C8538" s="29" t="n"/>
      <c r="D8538" s="31" t="inlineStr">
        <is>
          <t>5–9</t>
        </is>
      </c>
      <c r="E8538" s="33" t="n"/>
      <c r="F8538" s="33" t="n"/>
      <c r="G8538" s="33" t="n"/>
      <c r="H8538" s="33" t="n"/>
    </row>
    <row r="8539" ht="16" customHeight="1">
      <c r="C8539" s="29" t="n"/>
      <c r="D8539" s="31" t="inlineStr">
        <is>
          <t>10–14</t>
        </is>
      </c>
      <c r="E8539" s="33" t="n"/>
      <c r="F8539" s="33" t="n"/>
      <c r="G8539" s="33" t="n"/>
      <c r="H8539" s="33" t="n"/>
    </row>
    <row r="8540" ht="16" customHeight="1">
      <c r="C8540" s="29" t="n"/>
      <c r="D8540" s="31" t="inlineStr">
        <is>
          <t>15–19</t>
        </is>
      </c>
      <c r="E8540" s="33" t="n"/>
      <c r="F8540" s="33" t="n"/>
      <c r="G8540" s="33" t="n"/>
      <c r="H8540" s="33" t="n"/>
    </row>
    <row r="8541" ht="16" customHeight="1">
      <c r="C8541" s="29" t="n"/>
      <c r="D8541" s="31" t="inlineStr">
        <is>
          <t>20–24</t>
        </is>
      </c>
      <c r="E8541" s="33" t="n"/>
      <c r="F8541" s="33" t="n"/>
      <c r="G8541" s="33" t="n"/>
      <c r="H8541" s="33" t="n"/>
    </row>
    <row r="8542" ht="16" customHeight="1">
      <c r="C8542" s="29" t="n"/>
      <c r="D8542" s="31" t="inlineStr">
        <is>
          <t>25–29</t>
        </is>
      </c>
      <c r="E8542" s="33" t="n"/>
      <c r="F8542" s="33" t="n"/>
      <c r="G8542" s="33" t="n"/>
      <c r="H8542" s="33" t="n"/>
    </row>
    <row r="8543" ht="16" customHeight="1">
      <c r="C8543" s="29" t="n"/>
      <c r="D8543" s="31" t="inlineStr">
        <is>
          <t>30–34</t>
        </is>
      </c>
      <c r="E8543" s="33" t="n"/>
      <c r="F8543" s="33" t="n"/>
      <c r="G8543" s="33" t="n"/>
      <c r="H8543" s="33" t="n"/>
    </row>
    <row r="8544" ht="16" customHeight="1">
      <c r="C8544" s="29" t="n"/>
      <c r="D8544" s="31" t="inlineStr">
        <is>
          <t>35–39</t>
        </is>
      </c>
      <c r="E8544" s="33" t="n"/>
      <c r="F8544" s="33" t="n"/>
      <c r="G8544" s="33" t="n"/>
      <c r="H8544" s="33" t="n"/>
    </row>
    <row r="8545" ht="16" customHeight="1">
      <c r="C8545" s="29" t="n"/>
      <c r="D8545" s="31" t="inlineStr">
        <is>
          <t>40–44</t>
        </is>
      </c>
      <c r="E8545" s="33" t="n"/>
      <c r="F8545" s="33" t="n"/>
      <c r="G8545" s="33" t="n"/>
      <c r="H8545" s="33" t="n"/>
    </row>
    <row r="8546" ht="16" customHeight="1">
      <c r="C8546" s="29" t="n"/>
      <c r="D8546" s="31" t="inlineStr">
        <is>
          <t>45–49</t>
        </is>
      </c>
      <c r="E8546" s="33" t="n"/>
      <c r="F8546" s="33" t="n"/>
      <c r="G8546" s="33" t="n"/>
      <c r="H8546" s="33" t="n"/>
    </row>
    <row r="8547" ht="16" customHeight="1">
      <c r="C8547" s="29" t="n"/>
      <c r="D8547" s="31" t="inlineStr">
        <is>
          <t>50–54</t>
        </is>
      </c>
      <c r="E8547" s="33" t="n"/>
      <c r="F8547" s="33" t="n"/>
      <c r="G8547" s="33" t="n"/>
      <c r="H8547" s="33" t="n"/>
    </row>
    <row r="8548" ht="16" customHeight="1">
      <c r="C8548" s="29" t="n"/>
      <c r="D8548" s="31" t="inlineStr">
        <is>
          <t>55–59</t>
        </is>
      </c>
      <c r="E8548" s="33" t="n"/>
      <c r="F8548" s="33" t="n"/>
      <c r="G8548" s="33" t="n"/>
      <c r="H8548" s="33" t="n"/>
    </row>
    <row r="8549" ht="16" customHeight="1">
      <c r="C8549" s="29" t="n"/>
      <c r="D8549" s="31" t="inlineStr">
        <is>
          <t>60–64</t>
        </is>
      </c>
      <c r="E8549" s="33" t="n"/>
      <c r="F8549" s="33" t="n"/>
      <c r="G8549" s="33" t="n"/>
      <c r="H8549" s="33" t="n"/>
    </row>
    <row r="8550" ht="16" customHeight="1">
      <c r="C8550" s="29" t="n"/>
      <c r="D8550" s="31" t="inlineStr">
        <is>
          <t>65–69</t>
        </is>
      </c>
      <c r="E8550" s="33" t="n"/>
      <c r="F8550" s="33" t="n"/>
      <c r="G8550" s="33" t="n"/>
      <c r="H8550" s="33" t="n"/>
    </row>
    <row r="8551" ht="16" customHeight="1">
      <c r="C8551" s="29" t="n"/>
      <c r="D8551" s="31" t="inlineStr">
        <is>
          <t>70–74</t>
        </is>
      </c>
      <c r="E8551" s="33" t="n"/>
      <c r="F8551" s="33" t="n"/>
      <c r="G8551" s="33" t="n"/>
      <c r="H8551" s="33" t="n"/>
    </row>
    <row r="8552" ht="16" customHeight="1">
      <c r="C8552" s="29" t="n"/>
      <c r="D8552" s="31" t="inlineStr">
        <is>
          <t>75–79</t>
        </is>
      </c>
      <c r="E8552" s="33" t="n"/>
      <c r="F8552" s="33" t="n"/>
      <c r="G8552" s="33" t="n"/>
      <c r="H8552" s="33" t="n"/>
    </row>
    <row r="8553" ht="16" customHeight="1">
      <c r="C8553" s="29" t="n"/>
      <c r="D8553" s="31" t="inlineStr">
        <is>
          <t>80–84</t>
        </is>
      </c>
      <c r="E8553" s="33" t="n"/>
      <c r="F8553" s="33" t="n"/>
      <c r="G8553" s="33" t="n"/>
      <c r="H8553" s="33" t="n"/>
    </row>
    <row r="8554" ht="16" customHeight="1">
      <c r="C8554" s="29" t="n"/>
      <c r="D8554" s="31" t="inlineStr">
        <is>
          <t>85+</t>
        </is>
      </c>
      <c r="E8554" s="33" t="n"/>
      <c r="F8554" s="33" t="n"/>
      <c r="G8554" s="33" t="n"/>
      <c r="H8554" s="33" t="n"/>
    </row>
    <row r="8555" ht="16" customHeight="1">
      <c r="A8555" s="29">
        <f>A8537+1</f>
        <v/>
      </c>
      <c r="C8555" s="29" t="n"/>
      <c r="D8555" s="31" t="inlineStr">
        <is>
          <t>0–4</t>
        </is>
      </c>
      <c r="E8555" s="33" t="n"/>
      <c r="F8555" s="33" t="n"/>
      <c r="G8555" s="33" t="n"/>
      <c r="H8555" s="33" t="n"/>
    </row>
    <row r="8556" ht="13.75" customHeight="1">
      <c r="C8556" s="29" t="n"/>
      <c r="D8556" s="31" t="inlineStr">
        <is>
          <t>5–9</t>
        </is>
      </c>
      <c r="E8556" s="33" t="n"/>
      <c r="F8556" s="33" t="n"/>
      <c r="G8556" s="33" t="n"/>
      <c r="H8556" s="33" t="n"/>
    </row>
    <row r="8557" ht="16" customHeight="1">
      <c r="C8557" s="29" t="n"/>
      <c r="D8557" s="31" t="inlineStr">
        <is>
          <t>10–14</t>
        </is>
      </c>
      <c r="E8557" s="33" t="n"/>
      <c r="F8557" s="33" t="n"/>
      <c r="G8557" s="33" t="n"/>
      <c r="H8557" s="33" t="n"/>
    </row>
    <row r="8558" ht="16" customHeight="1">
      <c r="C8558" s="29" t="n"/>
      <c r="D8558" s="31" t="inlineStr">
        <is>
          <t>15–19</t>
        </is>
      </c>
      <c r="E8558" s="33" t="n"/>
      <c r="F8558" s="33" t="n"/>
      <c r="G8558" s="33" t="n"/>
      <c r="H8558" s="33" t="n"/>
    </row>
    <row r="8559" ht="16" customHeight="1">
      <c r="C8559" s="29" t="n"/>
      <c r="D8559" s="31" t="inlineStr">
        <is>
          <t>20–24</t>
        </is>
      </c>
      <c r="E8559" s="33" t="n"/>
      <c r="F8559" s="33" t="n"/>
      <c r="G8559" s="33" t="n"/>
      <c r="H8559" s="33" t="n"/>
    </row>
    <row r="8560" ht="16" customHeight="1">
      <c r="C8560" s="29" t="n"/>
      <c r="D8560" s="31" t="inlineStr">
        <is>
          <t>25–29</t>
        </is>
      </c>
      <c r="E8560" s="33" t="n"/>
      <c r="F8560" s="33" t="n"/>
      <c r="G8560" s="33" t="n"/>
      <c r="H8560" s="33" t="n"/>
    </row>
    <row r="8561" ht="16" customHeight="1">
      <c r="C8561" s="29" t="n"/>
      <c r="D8561" s="31" t="inlineStr">
        <is>
          <t>30–34</t>
        </is>
      </c>
      <c r="E8561" s="33" t="n"/>
      <c r="F8561" s="33" t="n"/>
      <c r="G8561" s="33" t="n"/>
      <c r="H8561" s="33" t="n"/>
    </row>
    <row r="8562" ht="16" customHeight="1">
      <c r="C8562" s="29" t="n"/>
      <c r="D8562" s="31" t="inlineStr">
        <is>
          <t>35–39</t>
        </is>
      </c>
      <c r="E8562" s="33" t="n"/>
      <c r="F8562" s="33" t="n"/>
      <c r="G8562" s="33" t="n"/>
      <c r="H8562" s="33" t="n"/>
    </row>
    <row r="8563" ht="16" customHeight="1">
      <c r="C8563" s="29" t="n"/>
      <c r="D8563" s="31" t="inlineStr">
        <is>
          <t>40–44</t>
        </is>
      </c>
      <c r="E8563" s="33" t="n"/>
      <c r="F8563" s="33" t="n"/>
      <c r="G8563" s="33" t="n"/>
      <c r="H8563" s="33" t="n"/>
    </row>
    <row r="8564" ht="16" customHeight="1">
      <c r="C8564" s="29" t="n"/>
      <c r="D8564" s="31" t="inlineStr">
        <is>
          <t>45–49</t>
        </is>
      </c>
      <c r="E8564" s="33" t="n"/>
      <c r="F8564" s="33" t="n"/>
      <c r="G8564" s="33" t="n"/>
      <c r="H8564" s="33" t="n"/>
    </row>
    <row r="8565" ht="16" customHeight="1">
      <c r="C8565" s="29" t="n"/>
      <c r="D8565" s="31" t="inlineStr">
        <is>
          <t>50–54</t>
        </is>
      </c>
      <c r="E8565" s="33" t="n"/>
      <c r="F8565" s="33" t="n"/>
      <c r="G8565" s="33" t="n"/>
      <c r="H8565" s="33" t="n"/>
    </row>
    <row r="8566" ht="16" customHeight="1">
      <c r="C8566" s="29" t="n"/>
      <c r="D8566" s="31" t="inlineStr">
        <is>
          <t>55–59</t>
        </is>
      </c>
      <c r="E8566" s="33" t="n"/>
      <c r="F8566" s="33" t="n"/>
      <c r="G8566" s="33" t="n"/>
      <c r="H8566" s="33" t="n"/>
    </row>
    <row r="8567" ht="16" customHeight="1">
      <c r="C8567" s="29" t="n"/>
      <c r="D8567" s="31" t="inlineStr">
        <is>
          <t>60–64</t>
        </is>
      </c>
      <c r="E8567" s="33" t="n"/>
      <c r="F8567" s="33" t="n"/>
      <c r="G8567" s="33" t="n"/>
      <c r="H8567" s="33" t="n"/>
    </row>
    <row r="8568" ht="16" customHeight="1">
      <c r="C8568" s="29" t="n"/>
      <c r="D8568" s="31" t="inlineStr">
        <is>
          <t>65–69</t>
        </is>
      </c>
      <c r="E8568" s="33" t="n"/>
      <c r="F8568" s="33" t="n"/>
      <c r="G8568" s="33" t="n"/>
      <c r="H8568" s="33" t="n"/>
    </row>
    <row r="8569" ht="16" customHeight="1">
      <c r="C8569" s="29" t="n"/>
      <c r="D8569" s="31" t="inlineStr">
        <is>
          <t>70–74</t>
        </is>
      </c>
      <c r="E8569" s="33" t="n"/>
      <c r="F8569" s="33" t="n"/>
      <c r="G8569" s="33" t="n"/>
      <c r="H8569" s="33" t="n"/>
    </row>
    <row r="8570" ht="16" customHeight="1">
      <c r="C8570" s="29" t="n"/>
      <c r="D8570" s="31" t="inlineStr">
        <is>
          <t>75–79</t>
        </is>
      </c>
      <c r="E8570" s="33" t="n"/>
      <c r="F8570" s="33" t="n"/>
      <c r="G8570" s="33" t="n"/>
      <c r="H8570" s="33" t="n"/>
    </row>
    <row r="8571" ht="16" customHeight="1">
      <c r="C8571" s="29" t="n"/>
      <c r="D8571" s="31" t="inlineStr">
        <is>
          <t>80–84</t>
        </is>
      </c>
      <c r="E8571" s="33" t="n"/>
      <c r="F8571" s="33" t="n"/>
      <c r="G8571" s="33" t="n"/>
      <c r="H8571" s="33" t="n"/>
    </row>
    <row r="8572" ht="16" customHeight="1">
      <c r="C8572" s="29" t="n"/>
      <c r="D8572" s="31" t="inlineStr">
        <is>
          <t>85+</t>
        </is>
      </c>
      <c r="E8572" s="33" t="n"/>
      <c r="F8572" s="33" t="n"/>
      <c r="G8572" s="33" t="n"/>
      <c r="H8572" s="33" t="n"/>
    </row>
    <row r="8573" ht="16" customHeight="1">
      <c r="A8573" s="29">
        <f>A8555+1</f>
        <v/>
      </c>
      <c r="C8573" s="29" t="n"/>
      <c r="D8573" s="31" t="inlineStr">
        <is>
          <t>0–4</t>
        </is>
      </c>
      <c r="E8573" s="33" t="n"/>
      <c r="F8573" s="33" t="n"/>
      <c r="G8573" s="33" t="n"/>
      <c r="H8573" s="33" t="n"/>
    </row>
    <row r="8574" ht="13.75" customHeight="1">
      <c r="C8574" s="29" t="n"/>
      <c r="D8574" s="31" t="inlineStr">
        <is>
          <t>5–9</t>
        </is>
      </c>
      <c r="E8574" s="33" t="n"/>
      <c r="F8574" s="33" t="n"/>
      <c r="G8574" s="33" t="n"/>
      <c r="H8574" s="33" t="n"/>
    </row>
    <row r="8575" ht="16" customHeight="1">
      <c r="C8575" s="29" t="n"/>
      <c r="D8575" s="31" t="inlineStr">
        <is>
          <t>10–14</t>
        </is>
      </c>
      <c r="E8575" s="33" t="n"/>
      <c r="F8575" s="33" t="n"/>
      <c r="G8575" s="33" t="n"/>
      <c r="H8575" s="33" t="n"/>
    </row>
    <row r="8576" ht="16" customHeight="1">
      <c r="C8576" s="29" t="n"/>
      <c r="D8576" s="31" t="inlineStr">
        <is>
          <t>15–19</t>
        </is>
      </c>
      <c r="E8576" s="33" t="n"/>
      <c r="F8576" s="33" t="n"/>
      <c r="G8576" s="33" t="n"/>
      <c r="H8576" s="33" t="n"/>
    </row>
    <row r="8577" ht="16" customHeight="1">
      <c r="C8577" s="29" t="n"/>
      <c r="D8577" s="31" t="inlineStr">
        <is>
          <t>20–24</t>
        </is>
      </c>
      <c r="E8577" s="33" t="n"/>
      <c r="F8577" s="33" t="n"/>
      <c r="G8577" s="33" t="n"/>
      <c r="H8577" s="33" t="n"/>
    </row>
    <row r="8578" ht="16" customHeight="1">
      <c r="C8578" s="29" t="n"/>
      <c r="D8578" s="31" t="inlineStr">
        <is>
          <t>25–29</t>
        </is>
      </c>
      <c r="E8578" s="33" t="n"/>
      <c r="F8578" s="33" t="n"/>
      <c r="G8578" s="33" t="n"/>
      <c r="H8578" s="33" t="n"/>
    </row>
    <row r="8579" ht="16" customHeight="1">
      <c r="C8579" s="29" t="n"/>
      <c r="D8579" s="31" t="inlineStr">
        <is>
          <t>30–34</t>
        </is>
      </c>
      <c r="E8579" s="33" t="n"/>
      <c r="F8579" s="33" t="n"/>
      <c r="G8579" s="33" t="n"/>
      <c r="H8579" s="33" t="n"/>
    </row>
    <row r="8580" ht="16" customHeight="1">
      <c r="C8580" s="29" t="n"/>
      <c r="D8580" s="31" t="inlineStr">
        <is>
          <t>35–39</t>
        </is>
      </c>
      <c r="E8580" s="33" t="n"/>
      <c r="F8580" s="33" t="n"/>
      <c r="G8580" s="33" t="n"/>
      <c r="H8580" s="33" t="n"/>
    </row>
    <row r="8581" ht="16" customHeight="1">
      <c r="C8581" s="29" t="n"/>
      <c r="D8581" s="31" t="inlineStr">
        <is>
          <t>40–44</t>
        </is>
      </c>
      <c r="E8581" s="33" t="n"/>
      <c r="F8581" s="33" t="n"/>
      <c r="G8581" s="33" t="n"/>
      <c r="H8581" s="33" t="n"/>
    </row>
    <row r="8582" ht="16" customHeight="1">
      <c r="C8582" s="29" t="n"/>
      <c r="D8582" s="31" t="inlineStr">
        <is>
          <t>45–49</t>
        </is>
      </c>
      <c r="E8582" s="33" t="n"/>
      <c r="F8582" s="33" t="n"/>
      <c r="G8582" s="33" t="n"/>
      <c r="H8582" s="33" t="n"/>
    </row>
    <row r="8583" ht="16" customHeight="1">
      <c r="C8583" s="29" t="n"/>
      <c r="D8583" s="31" t="inlineStr">
        <is>
          <t>50–54</t>
        </is>
      </c>
      <c r="E8583" s="33" t="n"/>
      <c r="F8583" s="33" t="n"/>
      <c r="G8583" s="33" t="n"/>
      <c r="H8583" s="33" t="n"/>
    </row>
    <row r="8584" ht="16" customHeight="1">
      <c r="C8584" s="29" t="n"/>
      <c r="D8584" s="31" t="inlineStr">
        <is>
          <t>55–59</t>
        </is>
      </c>
      <c r="E8584" s="33" t="n"/>
      <c r="F8584" s="33" t="n"/>
      <c r="G8584" s="33" t="n"/>
      <c r="H8584" s="33" t="n"/>
    </row>
    <row r="8585" ht="16" customHeight="1">
      <c r="C8585" s="29" t="n"/>
      <c r="D8585" s="31" t="inlineStr">
        <is>
          <t>60–64</t>
        </is>
      </c>
      <c r="E8585" s="33" t="n"/>
      <c r="F8585" s="33" t="n"/>
      <c r="G8585" s="33" t="n"/>
      <c r="H8585" s="33" t="n"/>
    </row>
    <row r="8586" ht="16" customHeight="1">
      <c r="C8586" s="29" t="n"/>
      <c r="D8586" s="31" t="inlineStr">
        <is>
          <t>65–69</t>
        </is>
      </c>
      <c r="E8586" s="33" t="n"/>
      <c r="F8586" s="33" t="n"/>
      <c r="G8586" s="33" t="n"/>
      <c r="H8586" s="33" t="n"/>
    </row>
    <row r="8587" ht="16" customHeight="1">
      <c r="C8587" s="29" t="n"/>
      <c r="D8587" s="31" t="inlineStr">
        <is>
          <t>70–74</t>
        </is>
      </c>
      <c r="E8587" s="33" t="n"/>
      <c r="F8587" s="33" t="n"/>
      <c r="G8587" s="33" t="n"/>
      <c r="H8587" s="33" t="n"/>
    </row>
    <row r="8588" ht="16" customHeight="1">
      <c r="C8588" s="29" t="n"/>
      <c r="D8588" s="31" t="inlineStr">
        <is>
          <t>75–79</t>
        </is>
      </c>
      <c r="E8588" s="33" t="n"/>
      <c r="F8588" s="33" t="n"/>
      <c r="G8588" s="33" t="n"/>
      <c r="H8588" s="33" t="n"/>
    </row>
    <row r="8589" ht="16" customHeight="1">
      <c r="C8589" s="29" t="n"/>
      <c r="D8589" s="31" t="inlineStr">
        <is>
          <t>80–84</t>
        </is>
      </c>
      <c r="E8589" s="33" t="n"/>
      <c r="F8589" s="33" t="n"/>
      <c r="G8589" s="33" t="n"/>
      <c r="H8589" s="33" t="n"/>
    </row>
    <row r="8590" ht="16" customHeight="1">
      <c r="C8590" s="29" t="n"/>
      <c r="D8590" s="31" t="inlineStr">
        <is>
          <t>85+</t>
        </is>
      </c>
      <c r="E8590" s="33" t="n"/>
      <c r="F8590" s="33" t="n"/>
      <c r="G8590" s="33" t="n"/>
      <c r="H8590" s="33" t="n"/>
    </row>
    <row r="8591" ht="16" customHeight="1">
      <c r="A8591" s="29">
        <f>A8573+1</f>
        <v/>
      </c>
      <c r="C8591" s="29" t="n"/>
      <c r="D8591" s="31" t="inlineStr">
        <is>
          <t>0–4</t>
        </is>
      </c>
      <c r="E8591" s="33" t="n"/>
      <c r="F8591" s="33" t="n"/>
      <c r="G8591" s="33" t="n"/>
      <c r="H8591" s="33" t="n"/>
    </row>
    <row r="8592" ht="13.75" customHeight="1">
      <c r="C8592" s="29" t="n"/>
      <c r="D8592" s="31" t="inlineStr">
        <is>
          <t>5–9</t>
        </is>
      </c>
      <c r="E8592" s="33" t="n"/>
      <c r="F8592" s="33" t="n"/>
      <c r="G8592" s="33" t="n"/>
      <c r="H8592" s="33" t="n"/>
    </row>
    <row r="8593" ht="16" customHeight="1">
      <c r="C8593" s="29" t="n"/>
      <c r="D8593" s="31" t="inlineStr">
        <is>
          <t>10–14</t>
        </is>
      </c>
      <c r="E8593" s="33" t="n"/>
      <c r="F8593" s="33" t="n"/>
      <c r="G8593" s="33" t="n"/>
      <c r="H8593" s="33" t="n"/>
    </row>
    <row r="8594" ht="16" customHeight="1">
      <c r="C8594" s="29" t="n"/>
      <c r="D8594" s="31" t="inlineStr">
        <is>
          <t>15–19</t>
        </is>
      </c>
      <c r="E8594" s="33" t="n"/>
      <c r="F8594" s="33" t="n"/>
      <c r="G8594" s="33" t="n"/>
      <c r="H8594" s="33" t="n"/>
    </row>
    <row r="8595" ht="16" customHeight="1">
      <c r="C8595" s="29" t="n"/>
      <c r="D8595" s="31" t="inlineStr">
        <is>
          <t>20–24</t>
        </is>
      </c>
      <c r="E8595" s="33" t="n"/>
      <c r="F8595" s="33" t="n"/>
      <c r="G8595" s="33" t="n"/>
      <c r="H8595" s="33" t="n"/>
    </row>
    <row r="8596" ht="16" customHeight="1">
      <c r="C8596" s="29" t="n"/>
      <c r="D8596" s="31" t="inlineStr">
        <is>
          <t>25–29</t>
        </is>
      </c>
      <c r="E8596" s="33" t="n"/>
      <c r="F8596" s="33" t="n"/>
      <c r="G8596" s="33" t="n"/>
      <c r="H8596" s="33" t="n"/>
    </row>
    <row r="8597" ht="16" customHeight="1">
      <c r="C8597" s="29" t="n"/>
      <c r="D8597" s="31" t="inlineStr">
        <is>
          <t>30–34</t>
        </is>
      </c>
      <c r="E8597" s="33" t="n"/>
      <c r="F8597" s="33" t="n"/>
      <c r="G8597" s="33" t="n"/>
      <c r="H8597" s="33" t="n"/>
    </row>
    <row r="8598" ht="16" customHeight="1">
      <c r="C8598" s="29" t="n"/>
      <c r="D8598" s="31" t="inlineStr">
        <is>
          <t>35–39</t>
        </is>
      </c>
      <c r="E8598" s="33" t="n"/>
      <c r="F8598" s="33" t="n"/>
      <c r="G8598" s="33" t="n"/>
      <c r="H8598" s="33" t="n"/>
    </row>
    <row r="8599" ht="16" customHeight="1">
      <c r="C8599" s="29" t="n"/>
      <c r="D8599" s="31" t="inlineStr">
        <is>
          <t>40–44</t>
        </is>
      </c>
      <c r="E8599" s="33" t="n"/>
      <c r="F8599" s="33" t="n"/>
      <c r="G8599" s="33" t="n"/>
      <c r="H8599" s="33" t="n"/>
    </row>
    <row r="8600" ht="16" customHeight="1">
      <c r="C8600" s="29" t="n"/>
      <c r="D8600" s="31" t="inlineStr">
        <is>
          <t>45–49</t>
        </is>
      </c>
      <c r="E8600" s="33" t="n"/>
      <c r="F8600" s="33" t="n"/>
      <c r="G8600" s="33" t="n"/>
      <c r="H8600" s="33" t="n"/>
    </row>
    <row r="8601" ht="16" customHeight="1">
      <c r="C8601" s="29" t="n"/>
      <c r="D8601" s="31" t="inlineStr">
        <is>
          <t>50–54</t>
        </is>
      </c>
      <c r="E8601" s="33" t="n"/>
      <c r="F8601" s="33" t="n"/>
      <c r="G8601" s="33" t="n"/>
      <c r="H8601" s="33" t="n"/>
    </row>
    <row r="8602" ht="16" customHeight="1">
      <c r="C8602" s="29" t="n"/>
      <c r="D8602" s="31" t="inlineStr">
        <is>
          <t>55–59</t>
        </is>
      </c>
      <c r="E8602" s="33" t="n"/>
      <c r="F8602" s="33" t="n"/>
      <c r="G8602" s="33" t="n"/>
      <c r="H8602" s="33" t="n"/>
    </row>
    <row r="8603" ht="16" customHeight="1">
      <c r="C8603" s="29" t="n"/>
      <c r="D8603" s="31" t="inlineStr">
        <is>
          <t>60–64</t>
        </is>
      </c>
      <c r="E8603" s="33" t="n"/>
      <c r="F8603" s="33" t="n"/>
      <c r="G8603" s="33" t="n"/>
      <c r="H8603" s="33" t="n"/>
    </row>
    <row r="8604" ht="16" customHeight="1">
      <c r="C8604" s="29" t="n"/>
      <c r="D8604" s="31" t="inlineStr">
        <is>
          <t>65–69</t>
        </is>
      </c>
      <c r="E8604" s="33" t="n"/>
      <c r="F8604" s="33" t="n"/>
      <c r="G8604" s="33" t="n"/>
      <c r="H8604" s="33" t="n"/>
    </row>
    <row r="8605" ht="16" customHeight="1">
      <c r="C8605" s="29" t="n"/>
      <c r="D8605" s="31" t="inlineStr">
        <is>
          <t>70–74</t>
        </is>
      </c>
      <c r="E8605" s="33" t="n"/>
      <c r="F8605" s="33" t="n"/>
      <c r="G8605" s="33" t="n"/>
      <c r="H8605" s="33" t="n"/>
    </row>
    <row r="8606" ht="16" customHeight="1">
      <c r="C8606" s="29" t="n"/>
      <c r="D8606" s="31" t="inlineStr">
        <is>
          <t>75–79</t>
        </is>
      </c>
      <c r="E8606" s="33" t="n"/>
      <c r="F8606" s="33" t="n"/>
      <c r="G8606" s="33" t="n"/>
      <c r="H8606" s="33" t="n"/>
    </row>
    <row r="8607" ht="16" customHeight="1">
      <c r="C8607" s="29" t="n"/>
      <c r="D8607" s="31" t="inlineStr">
        <is>
          <t>80–84</t>
        </is>
      </c>
      <c r="E8607" s="33" t="n"/>
      <c r="F8607" s="33" t="n"/>
      <c r="G8607" s="33" t="n"/>
      <c r="H8607" s="33" t="n"/>
    </row>
    <row r="8608" ht="16" customHeight="1">
      <c r="C8608" s="29" t="n"/>
      <c r="D8608" s="31" t="inlineStr">
        <is>
          <t>85+</t>
        </is>
      </c>
      <c r="E8608" s="33" t="n"/>
      <c r="F8608" s="33" t="n"/>
      <c r="G8608" s="33" t="n"/>
      <c r="H8608" s="33" t="n"/>
    </row>
    <row r="8609" ht="16" customHeight="1">
      <c r="A8609" s="29">
        <f>A8591+1</f>
        <v/>
      </c>
      <c r="C8609" s="29" t="n"/>
      <c r="D8609" s="31" t="inlineStr">
        <is>
          <t>0–4</t>
        </is>
      </c>
      <c r="E8609" s="33" t="n"/>
      <c r="F8609" s="33" t="n"/>
      <c r="G8609" s="33" t="n"/>
      <c r="H8609" s="33" t="n"/>
    </row>
    <row r="8610" ht="13.75" customHeight="1">
      <c r="C8610" s="29" t="n"/>
      <c r="D8610" s="31" t="inlineStr">
        <is>
          <t>5–9</t>
        </is>
      </c>
      <c r="E8610" s="33" t="n"/>
      <c r="F8610" s="33" t="n"/>
      <c r="G8610" s="33" t="n"/>
      <c r="H8610" s="33" t="n"/>
    </row>
    <row r="8611" ht="16" customHeight="1">
      <c r="C8611" s="29" t="n"/>
      <c r="D8611" s="31" t="inlineStr">
        <is>
          <t>10–14</t>
        </is>
      </c>
      <c r="E8611" s="33" t="n"/>
      <c r="F8611" s="33" t="n"/>
      <c r="G8611" s="33" t="n"/>
      <c r="H8611" s="33" t="n"/>
    </row>
    <row r="8612" ht="16" customHeight="1">
      <c r="C8612" s="29" t="n"/>
      <c r="D8612" s="31" t="inlineStr">
        <is>
          <t>15–19</t>
        </is>
      </c>
      <c r="E8612" s="33" t="n"/>
      <c r="F8612" s="33" t="n"/>
      <c r="G8612" s="33" t="n"/>
      <c r="H8612" s="33" t="n"/>
    </row>
    <row r="8613" ht="16" customHeight="1">
      <c r="C8613" s="29" t="n"/>
      <c r="D8613" s="31" t="inlineStr">
        <is>
          <t>20–24</t>
        </is>
      </c>
      <c r="E8613" s="33" t="n"/>
      <c r="F8613" s="33" t="n"/>
      <c r="G8613" s="33" t="n"/>
      <c r="H8613" s="33" t="n"/>
    </row>
    <row r="8614" ht="16" customHeight="1">
      <c r="C8614" s="29" t="n"/>
      <c r="D8614" s="31" t="inlineStr">
        <is>
          <t>25–29</t>
        </is>
      </c>
      <c r="E8614" s="33" t="n"/>
      <c r="F8614" s="33" t="n"/>
      <c r="G8614" s="33" t="n"/>
      <c r="H8614" s="33" t="n"/>
    </row>
    <row r="8615" ht="16" customHeight="1">
      <c r="C8615" s="29" t="n"/>
      <c r="D8615" s="31" t="inlineStr">
        <is>
          <t>30–34</t>
        </is>
      </c>
      <c r="E8615" s="33" t="n"/>
      <c r="F8615" s="33" t="n"/>
      <c r="G8615" s="33" t="n"/>
      <c r="H8615" s="33" t="n"/>
    </row>
    <row r="8616" ht="16" customHeight="1">
      <c r="C8616" s="29" t="n"/>
      <c r="D8616" s="31" t="inlineStr">
        <is>
          <t>35–39</t>
        </is>
      </c>
      <c r="E8616" s="33" t="n"/>
      <c r="F8616" s="33" t="n"/>
      <c r="G8616" s="33" t="n"/>
      <c r="H8616" s="33" t="n"/>
    </row>
    <row r="8617" ht="16" customHeight="1">
      <c r="C8617" s="29" t="n"/>
      <c r="D8617" s="31" t="inlineStr">
        <is>
          <t>40–44</t>
        </is>
      </c>
      <c r="E8617" s="33" t="n"/>
      <c r="F8617" s="33" t="n"/>
      <c r="G8617" s="33" t="n"/>
      <c r="H8617" s="33" t="n"/>
    </row>
    <row r="8618" ht="16" customHeight="1">
      <c r="C8618" s="29" t="n"/>
      <c r="D8618" s="31" t="inlineStr">
        <is>
          <t>45–49</t>
        </is>
      </c>
      <c r="E8618" s="33" t="n"/>
      <c r="F8618" s="33" t="n"/>
      <c r="G8618" s="33" t="n"/>
      <c r="H8618" s="33" t="n"/>
    </row>
    <row r="8619" ht="16" customHeight="1">
      <c r="C8619" s="29" t="n"/>
      <c r="D8619" s="31" t="inlineStr">
        <is>
          <t>50–54</t>
        </is>
      </c>
      <c r="E8619" s="33" t="n"/>
      <c r="F8619" s="33" t="n"/>
      <c r="G8619" s="33" t="n"/>
      <c r="H8619" s="33" t="n"/>
    </row>
    <row r="8620" ht="16" customHeight="1">
      <c r="C8620" s="29" t="n"/>
      <c r="D8620" s="31" t="inlineStr">
        <is>
          <t>55–59</t>
        </is>
      </c>
      <c r="E8620" s="33" t="n"/>
      <c r="F8620" s="33" t="n"/>
      <c r="G8620" s="33" t="n"/>
      <c r="H8620" s="33" t="n"/>
    </row>
    <row r="8621" ht="16" customHeight="1">
      <c r="C8621" s="29" t="n"/>
      <c r="D8621" s="31" t="inlineStr">
        <is>
          <t>60–64</t>
        </is>
      </c>
      <c r="E8621" s="33" t="n"/>
      <c r="F8621" s="33" t="n"/>
      <c r="G8621" s="33" t="n"/>
      <c r="H8621" s="33" t="n"/>
    </row>
    <row r="8622" ht="16" customHeight="1">
      <c r="C8622" s="29" t="n"/>
      <c r="D8622" s="31" t="inlineStr">
        <is>
          <t>65–69</t>
        </is>
      </c>
      <c r="E8622" s="33" t="n"/>
      <c r="F8622" s="33" t="n"/>
      <c r="G8622" s="33" t="n"/>
      <c r="H8622" s="33" t="n"/>
    </row>
    <row r="8623" ht="16" customHeight="1">
      <c r="C8623" s="29" t="n"/>
      <c r="D8623" s="31" t="inlineStr">
        <is>
          <t>70–74</t>
        </is>
      </c>
      <c r="E8623" s="33" t="n"/>
      <c r="F8623" s="33" t="n"/>
      <c r="G8623" s="33" t="n"/>
      <c r="H8623" s="33" t="n"/>
    </row>
    <row r="8624" ht="16" customHeight="1">
      <c r="C8624" s="29" t="n"/>
      <c r="D8624" s="31" t="inlineStr">
        <is>
          <t>75–79</t>
        </is>
      </c>
      <c r="E8624" s="33" t="n"/>
      <c r="F8624" s="33" t="n"/>
      <c r="G8624" s="33" t="n"/>
      <c r="H8624" s="33" t="n"/>
    </row>
    <row r="8625" ht="16" customHeight="1">
      <c r="C8625" s="29" t="n"/>
      <c r="D8625" s="31" t="inlineStr">
        <is>
          <t>80–84</t>
        </is>
      </c>
      <c r="E8625" s="33" t="n"/>
      <c r="F8625" s="33" t="n"/>
      <c r="G8625" s="33" t="n"/>
      <c r="H8625" s="33" t="n"/>
    </row>
    <row r="8626" ht="16" customHeight="1">
      <c r="C8626" s="29" t="n"/>
      <c r="D8626" s="31" t="inlineStr">
        <is>
          <t>85+</t>
        </is>
      </c>
      <c r="E8626" s="33" t="n"/>
      <c r="F8626" s="33" t="n"/>
      <c r="G8626" s="33" t="n"/>
      <c r="H8626" s="33" t="n"/>
    </row>
    <row r="8627" ht="16" customHeight="1">
      <c r="A8627" s="29">
        <f>A8609+1</f>
        <v/>
      </c>
      <c r="C8627" s="29" t="n"/>
      <c r="D8627" s="31" t="inlineStr">
        <is>
          <t>0–4</t>
        </is>
      </c>
      <c r="E8627" s="33" t="n"/>
      <c r="F8627" s="33" t="n"/>
      <c r="G8627" s="33" t="n"/>
      <c r="H8627" s="33" t="n"/>
    </row>
    <row r="8628" ht="13.75" customHeight="1">
      <c r="C8628" s="29" t="n"/>
      <c r="D8628" s="31" t="inlineStr">
        <is>
          <t>5–9</t>
        </is>
      </c>
      <c r="E8628" s="33" t="n"/>
      <c r="F8628" s="33" t="n"/>
      <c r="G8628" s="33" t="n"/>
      <c r="H8628" s="33" t="n"/>
    </row>
    <row r="8629" ht="16" customHeight="1">
      <c r="C8629" s="29" t="n"/>
      <c r="D8629" s="31" t="inlineStr">
        <is>
          <t>10–14</t>
        </is>
      </c>
      <c r="E8629" s="33" t="n"/>
      <c r="F8629" s="33" t="n"/>
      <c r="G8629" s="33" t="n"/>
      <c r="H8629" s="33" t="n"/>
    </row>
    <row r="8630" ht="16" customHeight="1">
      <c r="C8630" s="29" t="n"/>
      <c r="D8630" s="31" t="inlineStr">
        <is>
          <t>15–19</t>
        </is>
      </c>
      <c r="E8630" s="33" t="n"/>
      <c r="F8630" s="33" t="n"/>
      <c r="G8630" s="33" t="n"/>
      <c r="H8630" s="33" t="n"/>
    </row>
    <row r="8631" ht="16" customHeight="1">
      <c r="C8631" s="29" t="n"/>
      <c r="D8631" s="31" t="inlineStr">
        <is>
          <t>20–24</t>
        </is>
      </c>
      <c r="E8631" s="33" t="n"/>
      <c r="F8631" s="33" t="n"/>
      <c r="G8631" s="33" t="n"/>
      <c r="H8631" s="33" t="n"/>
    </row>
    <row r="8632" ht="16" customHeight="1">
      <c r="C8632" s="29" t="n"/>
      <c r="D8632" s="31" t="inlineStr">
        <is>
          <t>25–29</t>
        </is>
      </c>
      <c r="E8632" s="33" t="n"/>
      <c r="F8632" s="33" t="n"/>
      <c r="G8632" s="33" t="n"/>
      <c r="H8632" s="33" t="n"/>
    </row>
    <row r="8633" ht="16" customHeight="1">
      <c r="C8633" s="29" t="n"/>
      <c r="D8633" s="31" t="inlineStr">
        <is>
          <t>30–34</t>
        </is>
      </c>
      <c r="E8633" s="33" t="n"/>
      <c r="F8633" s="33" t="n"/>
      <c r="G8633" s="33" t="n"/>
      <c r="H8633" s="33" t="n"/>
    </row>
    <row r="8634" ht="16" customHeight="1">
      <c r="C8634" s="29" t="n"/>
      <c r="D8634" s="31" t="inlineStr">
        <is>
          <t>35–39</t>
        </is>
      </c>
      <c r="E8634" s="33" t="n"/>
      <c r="F8634" s="33" t="n"/>
      <c r="G8634" s="33" t="n"/>
      <c r="H8634" s="33" t="n"/>
    </row>
    <row r="8635" ht="16" customHeight="1">
      <c r="C8635" s="29" t="n"/>
      <c r="D8635" s="31" t="inlineStr">
        <is>
          <t>40–44</t>
        </is>
      </c>
      <c r="E8635" s="33" t="n"/>
      <c r="F8635" s="33" t="n"/>
      <c r="G8635" s="33" t="n"/>
      <c r="H8635" s="33" t="n"/>
    </row>
    <row r="8636" ht="16" customHeight="1">
      <c r="C8636" s="29" t="n"/>
      <c r="D8636" s="31" t="inlineStr">
        <is>
          <t>45–49</t>
        </is>
      </c>
      <c r="E8636" s="33" t="n"/>
      <c r="F8636" s="33" t="n"/>
      <c r="G8636" s="33" t="n"/>
      <c r="H8636" s="33" t="n"/>
    </row>
    <row r="8637" ht="16" customHeight="1">
      <c r="C8637" s="29" t="n"/>
      <c r="D8637" s="31" t="inlineStr">
        <is>
          <t>50–54</t>
        </is>
      </c>
      <c r="E8637" s="33" t="n"/>
      <c r="F8637" s="33" t="n"/>
      <c r="G8637" s="33" t="n"/>
      <c r="H8637" s="33" t="n"/>
    </row>
    <row r="8638" ht="16" customHeight="1">
      <c r="C8638" s="29" t="n"/>
      <c r="D8638" s="31" t="inlineStr">
        <is>
          <t>55–59</t>
        </is>
      </c>
      <c r="E8638" s="33" t="n"/>
      <c r="F8638" s="33" t="n"/>
      <c r="G8638" s="33" t="n"/>
      <c r="H8638" s="33" t="n"/>
    </row>
    <row r="8639" ht="16" customHeight="1">
      <c r="C8639" s="29" t="n"/>
      <c r="D8639" s="31" t="inlineStr">
        <is>
          <t>60–64</t>
        </is>
      </c>
      <c r="E8639" s="33" t="n"/>
      <c r="F8639" s="33" t="n"/>
      <c r="G8639" s="33" t="n"/>
      <c r="H8639" s="33" t="n"/>
    </row>
    <row r="8640" ht="16" customHeight="1">
      <c r="C8640" s="29" t="n"/>
      <c r="D8640" s="31" t="inlineStr">
        <is>
          <t>65–69</t>
        </is>
      </c>
      <c r="E8640" s="33" t="n"/>
      <c r="F8640" s="33" t="n"/>
      <c r="G8640" s="33" t="n"/>
      <c r="H8640" s="33" t="n"/>
    </row>
    <row r="8641" ht="16" customHeight="1">
      <c r="C8641" s="29" t="n"/>
      <c r="D8641" s="31" t="inlineStr">
        <is>
          <t>70–74</t>
        </is>
      </c>
      <c r="E8641" s="33" t="n"/>
      <c r="F8641" s="33" t="n"/>
      <c r="G8641" s="33" t="n"/>
      <c r="H8641" s="33" t="n"/>
    </row>
    <row r="8642" ht="16" customHeight="1">
      <c r="C8642" s="29" t="n"/>
      <c r="D8642" s="31" t="inlineStr">
        <is>
          <t>75–79</t>
        </is>
      </c>
      <c r="E8642" s="33" t="n"/>
      <c r="F8642" s="33" t="n"/>
      <c r="G8642" s="33" t="n"/>
      <c r="H8642" s="33" t="n"/>
    </row>
    <row r="8643" ht="16" customHeight="1">
      <c r="C8643" s="29" t="n"/>
      <c r="D8643" s="31" t="inlineStr">
        <is>
          <t>80–84</t>
        </is>
      </c>
      <c r="E8643" s="33" t="n"/>
      <c r="F8643" s="33" t="n"/>
      <c r="G8643" s="33" t="n"/>
      <c r="H8643" s="33" t="n"/>
    </row>
    <row r="8644" ht="16" customHeight="1">
      <c r="C8644" s="29" t="n"/>
      <c r="D8644" s="31" t="inlineStr">
        <is>
          <t>85+</t>
        </is>
      </c>
      <c r="E8644" s="33" t="n"/>
      <c r="F8644" s="33" t="n"/>
      <c r="G8644" s="33" t="n"/>
      <c r="H8644" s="33" t="n"/>
    </row>
    <row r="8645" ht="16" customHeight="1">
      <c r="A8645" s="29">
        <f>A8627+1</f>
        <v/>
      </c>
      <c r="C8645" s="29" t="n"/>
      <c r="D8645" s="31" t="inlineStr">
        <is>
          <t>0–4</t>
        </is>
      </c>
      <c r="E8645" s="33" t="n"/>
      <c r="F8645" s="33" t="n"/>
      <c r="G8645" s="33" t="n"/>
      <c r="H8645" s="33" t="n"/>
    </row>
    <row r="8646" ht="13.75" customHeight="1">
      <c r="C8646" s="29" t="n"/>
      <c r="D8646" s="31" t="inlineStr">
        <is>
          <t>5–9</t>
        </is>
      </c>
      <c r="E8646" s="33" t="n"/>
      <c r="F8646" s="33" t="n"/>
      <c r="G8646" s="33" t="n"/>
      <c r="H8646" s="33" t="n"/>
    </row>
    <row r="8647" ht="16" customHeight="1">
      <c r="C8647" s="29" t="n"/>
      <c r="D8647" s="31" t="inlineStr">
        <is>
          <t>10–14</t>
        </is>
      </c>
      <c r="E8647" s="33" t="n"/>
      <c r="F8647" s="33" t="n"/>
      <c r="G8647" s="33" t="n"/>
      <c r="H8647" s="33" t="n"/>
    </row>
    <row r="8648" ht="16" customHeight="1">
      <c r="C8648" s="29" t="n"/>
      <c r="D8648" s="31" t="inlineStr">
        <is>
          <t>15–19</t>
        </is>
      </c>
      <c r="E8648" s="33" t="n"/>
      <c r="F8648" s="33" t="n"/>
      <c r="G8648" s="33" t="n"/>
      <c r="H8648" s="33" t="n"/>
    </row>
    <row r="8649" ht="16" customHeight="1">
      <c r="C8649" s="29" t="n"/>
      <c r="D8649" s="31" t="inlineStr">
        <is>
          <t>20–24</t>
        </is>
      </c>
      <c r="E8649" s="33" t="n"/>
      <c r="F8649" s="33" t="n"/>
      <c r="G8649" s="33" t="n"/>
      <c r="H8649" s="33" t="n"/>
    </row>
    <row r="8650" ht="16" customHeight="1">
      <c r="C8650" s="29" t="n"/>
      <c r="D8650" s="31" t="inlineStr">
        <is>
          <t>25–29</t>
        </is>
      </c>
      <c r="E8650" s="33" t="n"/>
      <c r="F8650" s="33" t="n"/>
      <c r="G8650" s="33" t="n"/>
      <c r="H8650" s="33" t="n"/>
    </row>
    <row r="8651" ht="16" customHeight="1">
      <c r="C8651" s="29" t="n"/>
      <c r="D8651" s="31" t="inlineStr">
        <is>
          <t>30–34</t>
        </is>
      </c>
      <c r="E8651" s="33" t="n"/>
      <c r="F8651" s="33" t="n"/>
      <c r="G8651" s="33" t="n"/>
      <c r="H8651" s="33" t="n"/>
    </row>
    <row r="8652" ht="16" customHeight="1">
      <c r="C8652" s="29" t="n"/>
      <c r="D8652" s="31" t="inlineStr">
        <is>
          <t>35–39</t>
        </is>
      </c>
      <c r="E8652" s="33" t="n"/>
      <c r="F8652" s="33" t="n"/>
      <c r="G8652" s="33" t="n"/>
      <c r="H8652" s="33" t="n"/>
    </row>
    <row r="8653" ht="16" customHeight="1">
      <c r="C8653" s="29" t="n"/>
      <c r="D8653" s="31" t="inlineStr">
        <is>
          <t>40–44</t>
        </is>
      </c>
      <c r="E8653" s="33" t="n"/>
      <c r="F8653" s="33" t="n"/>
      <c r="G8653" s="33" t="n"/>
      <c r="H8653" s="33" t="n"/>
    </row>
    <row r="8654" ht="16" customHeight="1">
      <c r="C8654" s="29" t="n"/>
      <c r="D8654" s="31" t="inlineStr">
        <is>
          <t>45–49</t>
        </is>
      </c>
      <c r="E8654" s="33" t="n"/>
      <c r="F8654" s="33" t="n"/>
      <c r="G8654" s="33" t="n"/>
      <c r="H8654" s="33" t="n"/>
    </row>
    <row r="8655" ht="16" customHeight="1">
      <c r="C8655" s="29" t="n"/>
      <c r="D8655" s="31" t="inlineStr">
        <is>
          <t>50–54</t>
        </is>
      </c>
      <c r="E8655" s="33" t="n"/>
      <c r="F8655" s="33" t="n"/>
      <c r="G8655" s="33" t="n"/>
      <c r="H8655" s="33" t="n"/>
    </row>
    <row r="8656" ht="16" customHeight="1">
      <c r="C8656" s="29" t="n"/>
      <c r="D8656" s="31" t="inlineStr">
        <is>
          <t>55–59</t>
        </is>
      </c>
      <c r="E8656" s="33" t="n"/>
      <c r="F8656" s="33" t="n"/>
      <c r="G8656" s="33" t="n"/>
      <c r="H8656" s="33" t="n"/>
    </row>
    <row r="8657" ht="16" customHeight="1">
      <c r="C8657" s="29" t="n"/>
      <c r="D8657" s="31" t="inlineStr">
        <is>
          <t>60–64</t>
        </is>
      </c>
      <c r="E8657" s="33" t="n"/>
      <c r="F8657" s="33" t="n"/>
      <c r="G8657" s="33" t="n"/>
      <c r="H8657" s="33" t="n"/>
    </row>
    <row r="8658" ht="16" customHeight="1">
      <c r="C8658" s="29" t="n"/>
      <c r="D8658" s="31" t="inlineStr">
        <is>
          <t>65–69</t>
        </is>
      </c>
      <c r="E8658" s="33" t="n"/>
      <c r="F8658" s="33" t="n"/>
      <c r="G8658" s="33" t="n"/>
      <c r="H8658" s="33" t="n"/>
    </row>
    <row r="8659" ht="16" customHeight="1">
      <c r="C8659" s="29" t="n"/>
      <c r="D8659" s="31" t="inlineStr">
        <is>
          <t>70–74</t>
        </is>
      </c>
      <c r="E8659" s="33" t="n"/>
      <c r="F8659" s="33" t="n"/>
      <c r="G8659" s="33" t="n"/>
      <c r="H8659" s="33" t="n"/>
    </row>
    <row r="8660" ht="16" customHeight="1">
      <c r="C8660" s="29" t="n"/>
      <c r="D8660" s="31" t="inlineStr">
        <is>
          <t>75–79</t>
        </is>
      </c>
      <c r="E8660" s="33" t="n"/>
      <c r="F8660" s="33" t="n"/>
      <c r="G8660" s="33" t="n"/>
      <c r="H8660" s="33" t="n"/>
    </row>
    <row r="8661" ht="16" customHeight="1">
      <c r="C8661" s="29" t="n"/>
      <c r="D8661" s="31" t="inlineStr">
        <is>
          <t>80–84</t>
        </is>
      </c>
      <c r="E8661" s="33" t="n"/>
      <c r="F8661" s="33" t="n"/>
      <c r="G8661" s="33" t="n"/>
      <c r="H8661" s="33" t="n"/>
    </row>
    <row r="8662" ht="16" customHeight="1">
      <c r="C8662" s="29" t="n"/>
      <c r="D8662" s="31" t="inlineStr">
        <is>
          <t>85+</t>
        </is>
      </c>
      <c r="E8662" s="33" t="n"/>
      <c r="F8662" s="33" t="n"/>
      <c r="G8662" s="33" t="n"/>
      <c r="H8662" s="33" t="n"/>
    </row>
    <row r="8663" ht="16" customHeight="1">
      <c r="A8663" s="29">
        <f>A8645+1</f>
        <v/>
      </c>
      <c r="C8663" s="29" t="n"/>
      <c r="D8663" s="31" t="inlineStr">
        <is>
          <t>0–4</t>
        </is>
      </c>
      <c r="E8663" s="33" t="n"/>
      <c r="F8663" s="33" t="n"/>
      <c r="G8663" s="33" t="n"/>
      <c r="H8663" s="33" t="n"/>
    </row>
    <row r="8664" ht="13.75" customHeight="1">
      <c r="C8664" s="29" t="n"/>
      <c r="D8664" s="31" t="inlineStr">
        <is>
          <t>5–9</t>
        </is>
      </c>
      <c r="E8664" s="33" t="n"/>
      <c r="F8664" s="33" t="n"/>
      <c r="G8664" s="33" t="n"/>
      <c r="H8664" s="33" t="n"/>
    </row>
    <row r="8665" ht="16" customHeight="1">
      <c r="C8665" s="29" t="n"/>
      <c r="D8665" s="31" t="inlineStr">
        <is>
          <t>10–14</t>
        </is>
      </c>
      <c r="E8665" s="33" t="n"/>
      <c r="F8665" s="33" t="n"/>
      <c r="G8665" s="33" t="n"/>
      <c r="H8665" s="33" t="n"/>
    </row>
    <row r="8666" ht="16" customHeight="1">
      <c r="C8666" s="29" t="n"/>
      <c r="D8666" s="31" t="inlineStr">
        <is>
          <t>15–19</t>
        </is>
      </c>
      <c r="E8666" s="33" t="n"/>
      <c r="F8666" s="33" t="n"/>
      <c r="G8666" s="33" t="n"/>
      <c r="H8666" s="33" t="n"/>
    </row>
    <row r="8667" ht="16" customHeight="1">
      <c r="C8667" s="29" t="n"/>
      <c r="D8667" s="31" t="inlineStr">
        <is>
          <t>20–24</t>
        </is>
      </c>
      <c r="E8667" s="33" t="n"/>
      <c r="F8667" s="33" t="n"/>
      <c r="G8667" s="33" t="n"/>
      <c r="H8667" s="33" t="n"/>
    </row>
    <row r="8668" ht="16" customHeight="1">
      <c r="C8668" s="29" t="n"/>
      <c r="D8668" s="31" t="inlineStr">
        <is>
          <t>25–29</t>
        </is>
      </c>
      <c r="E8668" s="33" t="n"/>
      <c r="F8668" s="33" t="n"/>
      <c r="G8668" s="33" t="n"/>
      <c r="H8668" s="33" t="n"/>
    </row>
    <row r="8669" ht="16" customHeight="1">
      <c r="C8669" s="29" t="n"/>
      <c r="D8669" s="31" t="inlineStr">
        <is>
          <t>30–34</t>
        </is>
      </c>
      <c r="E8669" s="33" t="n"/>
      <c r="F8669" s="33" t="n"/>
      <c r="G8669" s="33" t="n"/>
      <c r="H8669" s="33" t="n"/>
    </row>
    <row r="8670" ht="16" customHeight="1">
      <c r="C8670" s="29" t="n"/>
      <c r="D8670" s="31" t="inlineStr">
        <is>
          <t>35–39</t>
        </is>
      </c>
      <c r="E8670" s="33" t="n"/>
      <c r="F8670" s="33" t="n"/>
      <c r="G8670" s="33" t="n"/>
      <c r="H8670" s="33" t="n"/>
    </row>
    <row r="8671" ht="16" customHeight="1">
      <c r="C8671" s="29" t="n"/>
      <c r="D8671" s="31" t="inlineStr">
        <is>
          <t>40–44</t>
        </is>
      </c>
      <c r="E8671" s="33" t="n"/>
      <c r="F8671" s="33" t="n"/>
      <c r="G8671" s="33" t="n"/>
      <c r="H8671" s="33" t="n"/>
    </row>
    <row r="8672" ht="16" customHeight="1">
      <c r="C8672" s="29" t="n"/>
      <c r="D8672" s="31" t="inlineStr">
        <is>
          <t>45–49</t>
        </is>
      </c>
      <c r="E8672" s="33" t="n"/>
      <c r="F8672" s="33" t="n"/>
      <c r="G8672" s="33" t="n"/>
      <c r="H8672" s="33" t="n"/>
    </row>
    <row r="8673" ht="16" customHeight="1">
      <c r="C8673" s="29" t="n"/>
      <c r="D8673" s="31" t="inlineStr">
        <is>
          <t>50–54</t>
        </is>
      </c>
      <c r="E8673" s="33" t="n"/>
      <c r="F8673" s="33" t="n"/>
      <c r="G8673" s="33" t="n"/>
      <c r="H8673" s="33" t="n"/>
    </row>
    <row r="8674" ht="16" customHeight="1">
      <c r="C8674" s="29" t="n"/>
      <c r="D8674" s="31" t="inlineStr">
        <is>
          <t>55–59</t>
        </is>
      </c>
      <c r="E8674" s="33" t="n"/>
      <c r="F8674" s="33" t="n"/>
      <c r="G8674" s="33" t="n"/>
      <c r="H8674" s="33" t="n"/>
    </row>
    <row r="8675" ht="16" customHeight="1">
      <c r="C8675" s="29" t="n"/>
      <c r="D8675" s="31" t="inlineStr">
        <is>
          <t>60–64</t>
        </is>
      </c>
      <c r="E8675" s="33" t="n"/>
      <c r="F8675" s="33" t="n"/>
      <c r="G8675" s="33" t="n"/>
      <c r="H8675" s="33" t="n"/>
    </row>
    <row r="8676" ht="16" customHeight="1">
      <c r="C8676" s="29" t="n"/>
      <c r="D8676" s="31" t="inlineStr">
        <is>
          <t>65–69</t>
        </is>
      </c>
      <c r="E8676" s="33" t="n"/>
      <c r="F8676" s="33" t="n"/>
      <c r="G8676" s="33" t="n"/>
      <c r="H8676" s="33" t="n"/>
    </row>
    <row r="8677" ht="16" customHeight="1">
      <c r="C8677" s="29" t="n"/>
      <c r="D8677" s="31" t="inlineStr">
        <is>
          <t>70–74</t>
        </is>
      </c>
      <c r="E8677" s="33" t="n"/>
      <c r="F8677" s="33" t="n"/>
      <c r="G8677" s="33" t="n"/>
      <c r="H8677" s="33" t="n"/>
    </row>
    <row r="8678" ht="16" customHeight="1">
      <c r="C8678" s="29" t="n"/>
      <c r="D8678" s="31" t="inlineStr">
        <is>
          <t>75–79</t>
        </is>
      </c>
      <c r="E8678" s="33" t="n"/>
      <c r="F8678" s="33" t="n"/>
      <c r="G8678" s="33" t="n"/>
      <c r="H8678" s="33" t="n"/>
    </row>
    <row r="8679" ht="16" customHeight="1">
      <c r="C8679" s="29" t="n"/>
      <c r="D8679" s="31" t="inlineStr">
        <is>
          <t>80–84</t>
        </is>
      </c>
      <c r="E8679" s="33" t="n"/>
      <c r="F8679" s="33" t="n"/>
      <c r="G8679" s="33" t="n"/>
      <c r="H8679" s="33" t="n"/>
    </row>
    <row r="8680" ht="16" customHeight="1">
      <c r="C8680" s="29" t="n"/>
      <c r="D8680" s="31" t="inlineStr">
        <is>
          <t>85+</t>
        </is>
      </c>
      <c r="E8680" s="33" t="n"/>
      <c r="F8680" s="33" t="n"/>
      <c r="G8680" s="33" t="n"/>
      <c r="H8680" s="33" t="n"/>
    </row>
    <row r="8681" ht="16" customHeight="1">
      <c r="A8681" s="29">
        <f>A8663+1</f>
        <v/>
      </c>
      <c r="C8681" s="29" t="n"/>
      <c r="D8681" s="31" t="inlineStr">
        <is>
          <t>0–4</t>
        </is>
      </c>
      <c r="E8681" s="33" t="n"/>
      <c r="F8681" s="33" t="n"/>
      <c r="G8681" s="33" t="n"/>
      <c r="H8681" s="33" t="n"/>
    </row>
    <row r="8682" ht="13.75" customHeight="1">
      <c r="C8682" s="29" t="n"/>
      <c r="D8682" s="31" t="inlineStr">
        <is>
          <t>5–9</t>
        </is>
      </c>
      <c r="E8682" s="33" t="n"/>
      <c r="F8682" s="33" t="n"/>
      <c r="G8682" s="33" t="n"/>
      <c r="H8682" s="33" t="n"/>
    </row>
    <row r="8683" ht="16" customHeight="1">
      <c r="C8683" s="29" t="n"/>
      <c r="D8683" s="31" t="inlineStr">
        <is>
          <t>10–14</t>
        </is>
      </c>
      <c r="E8683" s="33" t="n"/>
      <c r="F8683" s="33" t="n"/>
      <c r="G8683" s="33" t="n"/>
      <c r="H8683" s="33" t="n"/>
    </row>
    <row r="8684" ht="16" customHeight="1">
      <c r="C8684" s="29" t="n"/>
      <c r="D8684" s="31" t="inlineStr">
        <is>
          <t>15–19</t>
        </is>
      </c>
      <c r="E8684" s="33" t="n"/>
      <c r="F8684" s="33" t="n"/>
      <c r="G8684" s="33" t="n"/>
      <c r="H8684" s="33" t="n"/>
    </row>
    <row r="8685" ht="16" customHeight="1">
      <c r="C8685" s="29" t="n"/>
      <c r="D8685" s="31" t="inlineStr">
        <is>
          <t>20–24</t>
        </is>
      </c>
      <c r="E8685" s="33" t="n"/>
      <c r="F8685" s="33" t="n"/>
      <c r="G8685" s="33" t="n"/>
      <c r="H8685" s="33" t="n"/>
    </row>
    <row r="8686" ht="16" customHeight="1">
      <c r="C8686" s="29" t="n"/>
      <c r="D8686" s="31" t="inlineStr">
        <is>
          <t>25–29</t>
        </is>
      </c>
      <c r="E8686" s="33" t="n"/>
      <c r="F8686" s="33" t="n"/>
      <c r="G8686" s="33" t="n"/>
      <c r="H8686" s="33" t="n"/>
    </row>
    <row r="8687" ht="16" customHeight="1">
      <c r="C8687" s="29" t="n"/>
      <c r="D8687" s="31" t="inlineStr">
        <is>
          <t>30–34</t>
        </is>
      </c>
      <c r="E8687" s="33" t="n"/>
      <c r="F8687" s="33" t="n"/>
      <c r="G8687" s="33" t="n"/>
      <c r="H8687" s="33" t="n"/>
    </row>
    <row r="8688" ht="16" customHeight="1">
      <c r="C8688" s="29" t="n"/>
      <c r="D8688" s="31" t="inlineStr">
        <is>
          <t>35–39</t>
        </is>
      </c>
      <c r="E8688" s="33" t="n"/>
      <c r="F8688" s="33" t="n"/>
      <c r="G8688" s="33" t="n"/>
      <c r="H8688" s="33" t="n"/>
    </row>
    <row r="8689" ht="16" customHeight="1">
      <c r="C8689" s="29" t="n"/>
      <c r="D8689" s="31" t="inlineStr">
        <is>
          <t>40–44</t>
        </is>
      </c>
      <c r="E8689" s="33" t="n"/>
      <c r="F8689" s="33" t="n"/>
      <c r="G8689" s="33" t="n"/>
      <c r="H8689" s="33" t="n"/>
    </row>
    <row r="8690" ht="16" customHeight="1">
      <c r="C8690" s="29" t="n"/>
      <c r="D8690" s="31" t="inlineStr">
        <is>
          <t>45–49</t>
        </is>
      </c>
      <c r="E8690" s="33" t="n"/>
      <c r="F8690" s="33" t="n"/>
      <c r="G8690" s="33" t="n"/>
      <c r="H8690" s="33" t="n"/>
    </row>
    <row r="8691" ht="16" customHeight="1">
      <c r="C8691" s="29" t="n"/>
      <c r="D8691" s="31" t="inlineStr">
        <is>
          <t>50–54</t>
        </is>
      </c>
      <c r="E8691" s="33" t="n"/>
      <c r="F8691" s="33" t="n"/>
      <c r="G8691" s="33" t="n"/>
      <c r="H8691" s="33" t="n"/>
    </row>
    <row r="8692" ht="16" customHeight="1">
      <c r="C8692" s="29" t="n"/>
      <c r="D8692" s="31" t="inlineStr">
        <is>
          <t>55–59</t>
        </is>
      </c>
      <c r="E8692" s="33" t="n"/>
      <c r="F8692" s="33" t="n"/>
      <c r="G8692" s="33" t="n"/>
      <c r="H8692" s="33" t="n"/>
    </row>
    <row r="8693" ht="16" customHeight="1">
      <c r="C8693" s="29" t="n"/>
      <c r="D8693" s="31" t="inlineStr">
        <is>
          <t>60–64</t>
        </is>
      </c>
      <c r="E8693" s="33" t="n"/>
      <c r="F8693" s="33" t="n"/>
      <c r="G8693" s="33" t="n"/>
      <c r="H8693" s="33" t="n"/>
    </row>
    <row r="8694" ht="16" customHeight="1">
      <c r="C8694" s="29" t="n"/>
      <c r="D8694" s="31" t="inlineStr">
        <is>
          <t>65–69</t>
        </is>
      </c>
      <c r="E8694" s="33" t="n"/>
      <c r="F8694" s="33" t="n"/>
      <c r="G8694" s="33" t="n"/>
      <c r="H8694" s="33" t="n"/>
    </row>
    <row r="8695" ht="16" customHeight="1">
      <c r="C8695" s="29" t="n"/>
      <c r="D8695" s="31" t="inlineStr">
        <is>
          <t>70–74</t>
        </is>
      </c>
      <c r="E8695" s="33" t="n"/>
      <c r="F8695" s="33" t="n"/>
      <c r="G8695" s="33" t="n"/>
      <c r="H8695" s="33" t="n"/>
    </row>
    <row r="8696" ht="16" customHeight="1">
      <c r="C8696" s="29" t="n"/>
      <c r="D8696" s="31" t="inlineStr">
        <is>
          <t>75–79</t>
        </is>
      </c>
      <c r="E8696" s="33" t="n"/>
      <c r="F8696" s="33" t="n"/>
      <c r="G8696" s="33" t="n"/>
      <c r="H8696" s="33" t="n"/>
    </row>
    <row r="8697" ht="16" customHeight="1">
      <c r="C8697" s="29" t="n"/>
      <c r="D8697" s="31" t="inlineStr">
        <is>
          <t>80–84</t>
        </is>
      </c>
      <c r="E8697" s="33" t="n"/>
      <c r="F8697" s="33" t="n"/>
      <c r="G8697" s="33" t="n"/>
      <c r="H8697" s="33" t="n"/>
    </row>
    <row r="8698" ht="16" customHeight="1">
      <c r="C8698" s="29" t="n"/>
      <c r="D8698" s="31" t="inlineStr">
        <is>
          <t>85+</t>
        </is>
      </c>
      <c r="E8698" s="33" t="n"/>
      <c r="F8698" s="33" t="n"/>
      <c r="G8698" s="33" t="n"/>
      <c r="H8698" s="33" t="n"/>
    </row>
    <row r="8699" ht="16" customHeight="1">
      <c r="A8699" s="29">
        <f>A8681+1</f>
        <v/>
      </c>
      <c r="C8699" s="29" t="n"/>
      <c r="D8699" s="31" t="inlineStr">
        <is>
          <t>0–4</t>
        </is>
      </c>
      <c r="E8699" s="33" t="n"/>
      <c r="F8699" s="33" t="n"/>
      <c r="G8699" s="33" t="n"/>
      <c r="H8699" s="33" t="n"/>
    </row>
    <row r="8700" ht="13.75" customHeight="1">
      <c r="C8700" s="29" t="n"/>
      <c r="D8700" s="31" t="inlineStr">
        <is>
          <t>5–9</t>
        </is>
      </c>
      <c r="E8700" s="33" t="n"/>
      <c r="F8700" s="33" t="n"/>
      <c r="G8700" s="33" t="n"/>
      <c r="H8700" s="33" t="n"/>
    </row>
    <row r="8701" ht="16" customHeight="1">
      <c r="C8701" s="29" t="n"/>
      <c r="D8701" s="31" t="inlineStr">
        <is>
          <t>10–14</t>
        </is>
      </c>
      <c r="E8701" s="33" t="n"/>
      <c r="F8701" s="33" t="n"/>
      <c r="G8701" s="33" t="n"/>
      <c r="H8701" s="33" t="n"/>
    </row>
    <row r="8702" ht="16" customHeight="1">
      <c r="C8702" s="29" t="n"/>
      <c r="D8702" s="31" t="inlineStr">
        <is>
          <t>15–19</t>
        </is>
      </c>
      <c r="E8702" s="33" t="n"/>
      <c r="F8702" s="33" t="n"/>
      <c r="G8702" s="33" t="n"/>
      <c r="H8702" s="33" t="n"/>
    </row>
    <row r="8703" ht="16" customHeight="1">
      <c r="C8703" s="29" t="n"/>
      <c r="D8703" s="31" t="inlineStr">
        <is>
          <t>20–24</t>
        </is>
      </c>
      <c r="E8703" s="33" t="n"/>
      <c r="F8703" s="33" t="n"/>
      <c r="G8703" s="33" t="n"/>
      <c r="H8703" s="33" t="n"/>
    </row>
    <row r="8704" ht="16" customHeight="1">
      <c r="C8704" s="29" t="n"/>
      <c r="D8704" s="31" t="inlineStr">
        <is>
          <t>25–29</t>
        </is>
      </c>
      <c r="E8704" s="33" t="n"/>
      <c r="F8704" s="33" t="n"/>
      <c r="G8704" s="33" t="n"/>
      <c r="H8704" s="33" t="n"/>
    </row>
    <row r="8705" ht="16" customHeight="1">
      <c r="C8705" s="29" t="n"/>
      <c r="D8705" s="31" t="inlineStr">
        <is>
          <t>30–34</t>
        </is>
      </c>
      <c r="E8705" s="33" t="n"/>
      <c r="F8705" s="33" t="n"/>
      <c r="G8705" s="33" t="n"/>
      <c r="H8705" s="33" t="n"/>
    </row>
    <row r="8706" ht="16" customHeight="1">
      <c r="C8706" s="29" t="n"/>
      <c r="D8706" s="31" t="inlineStr">
        <is>
          <t>35–39</t>
        </is>
      </c>
      <c r="E8706" s="33" t="n"/>
      <c r="F8706" s="33" t="n"/>
      <c r="G8706" s="33" t="n"/>
      <c r="H8706" s="33" t="n"/>
    </row>
    <row r="8707" ht="16" customHeight="1">
      <c r="C8707" s="29" t="n"/>
      <c r="D8707" s="31" t="inlineStr">
        <is>
          <t>40–44</t>
        </is>
      </c>
      <c r="E8707" s="33" t="n"/>
      <c r="F8707" s="33" t="n"/>
      <c r="G8707" s="33" t="n"/>
      <c r="H8707" s="33" t="n"/>
    </row>
    <row r="8708" ht="16" customHeight="1">
      <c r="C8708" s="29" t="n"/>
      <c r="D8708" s="31" t="inlineStr">
        <is>
          <t>45–49</t>
        </is>
      </c>
      <c r="E8708" s="33" t="n"/>
      <c r="F8708" s="33" t="n"/>
      <c r="G8708" s="33" t="n"/>
      <c r="H8708" s="33" t="n"/>
    </row>
    <row r="8709" ht="16" customHeight="1">
      <c r="C8709" s="29" t="n"/>
      <c r="D8709" s="31" t="inlineStr">
        <is>
          <t>50–54</t>
        </is>
      </c>
      <c r="E8709" s="33" t="n"/>
      <c r="F8709" s="33" t="n"/>
      <c r="G8709" s="33" t="n"/>
      <c r="H8709" s="33" t="n"/>
    </row>
    <row r="8710" ht="16" customHeight="1">
      <c r="C8710" s="29" t="n"/>
      <c r="D8710" s="31" t="inlineStr">
        <is>
          <t>55–59</t>
        </is>
      </c>
      <c r="E8710" s="33" t="n"/>
      <c r="F8710" s="33" t="n"/>
      <c r="G8710" s="33" t="n"/>
      <c r="H8710" s="33" t="n"/>
    </row>
    <row r="8711" ht="16" customHeight="1">
      <c r="C8711" s="29" t="n"/>
      <c r="D8711" s="31" t="inlineStr">
        <is>
          <t>60–64</t>
        </is>
      </c>
      <c r="E8711" s="33" t="n"/>
      <c r="F8711" s="33" t="n"/>
      <c r="G8711" s="33" t="n"/>
      <c r="H8711" s="33" t="n"/>
    </row>
    <row r="8712" ht="16" customHeight="1">
      <c r="C8712" s="29" t="n"/>
      <c r="D8712" s="31" t="inlineStr">
        <is>
          <t>65–69</t>
        </is>
      </c>
      <c r="E8712" s="33" t="n"/>
      <c r="F8712" s="33" t="n"/>
      <c r="G8712" s="33" t="n"/>
      <c r="H8712" s="33" t="n"/>
    </row>
    <row r="8713" ht="16" customHeight="1">
      <c r="C8713" s="29" t="n"/>
      <c r="D8713" s="31" t="inlineStr">
        <is>
          <t>70–74</t>
        </is>
      </c>
      <c r="E8713" s="33" t="n"/>
      <c r="F8713" s="33" t="n"/>
      <c r="G8713" s="33" t="n"/>
      <c r="H8713" s="33" t="n"/>
    </row>
    <row r="8714" ht="16" customHeight="1">
      <c r="C8714" s="29" t="n"/>
      <c r="D8714" s="31" t="inlineStr">
        <is>
          <t>75–79</t>
        </is>
      </c>
      <c r="E8714" s="33" t="n"/>
      <c r="F8714" s="33" t="n"/>
      <c r="G8714" s="33" t="n"/>
      <c r="H8714" s="33" t="n"/>
    </row>
    <row r="8715" ht="16" customHeight="1">
      <c r="C8715" s="29" t="n"/>
      <c r="D8715" s="31" t="inlineStr">
        <is>
          <t>80–84</t>
        </is>
      </c>
      <c r="E8715" s="33" t="n"/>
      <c r="F8715" s="33" t="n"/>
      <c r="G8715" s="33" t="n"/>
      <c r="H8715" s="33" t="n"/>
    </row>
    <row r="8716" ht="16" customHeight="1">
      <c r="C8716" s="29" t="n"/>
      <c r="D8716" s="31" t="inlineStr">
        <is>
          <t>85+</t>
        </is>
      </c>
      <c r="E8716" s="33" t="n"/>
      <c r="F8716" s="33" t="n"/>
      <c r="G8716" s="33" t="n"/>
      <c r="H8716" s="33" t="n"/>
    </row>
    <row r="8717" ht="16" customHeight="1">
      <c r="A8717" s="29">
        <f>A8699+1</f>
        <v/>
      </c>
      <c r="C8717" s="29" t="n"/>
      <c r="D8717" s="31" t="inlineStr">
        <is>
          <t>0–4</t>
        </is>
      </c>
      <c r="E8717" s="33" t="n"/>
      <c r="F8717" s="33" t="n"/>
      <c r="G8717" s="33" t="n"/>
      <c r="H8717" s="33" t="n"/>
    </row>
    <row r="8718" ht="13.75" customHeight="1">
      <c r="C8718" s="29" t="n"/>
      <c r="D8718" s="31" t="inlineStr">
        <is>
          <t>5–9</t>
        </is>
      </c>
      <c r="E8718" s="33" t="n"/>
      <c r="F8718" s="33" t="n"/>
      <c r="G8718" s="33" t="n"/>
      <c r="H8718" s="33" t="n"/>
    </row>
    <row r="8719" ht="16" customHeight="1">
      <c r="C8719" s="29" t="n"/>
      <c r="D8719" s="31" t="inlineStr">
        <is>
          <t>10–14</t>
        </is>
      </c>
      <c r="E8719" s="33" t="n"/>
      <c r="F8719" s="33" t="n"/>
      <c r="G8719" s="33" t="n"/>
      <c r="H8719" s="33" t="n"/>
    </row>
    <row r="8720" ht="16" customHeight="1">
      <c r="C8720" s="29" t="n"/>
      <c r="D8720" s="31" t="inlineStr">
        <is>
          <t>15–19</t>
        </is>
      </c>
      <c r="E8720" s="33" t="n"/>
      <c r="F8720" s="33" t="n"/>
      <c r="G8720" s="33" t="n"/>
      <c r="H8720" s="33" t="n"/>
    </row>
    <row r="8721" ht="16" customHeight="1">
      <c r="C8721" s="29" t="n"/>
      <c r="D8721" s="31" t="inlineStr">
        <is>
          <t>20–24</t>
        </is>
      </c>
      <c r="E8721" s="33" t="n"/>
      <c r="F8721" s="33" t="n"/>
      <c r="G8721" s="33" t="n"/>
      <c r="H8721" s="33" t="n"/>
    </row>
    <row r="8722" ht="16" customHeight="1">
      <c r="C8722" s="29" t="n"/>
      <c r="D8722" s="31" t="inlineStr">
        <is>
          <t>25–29</t>
        </is>
      </c>
      <c r="E8722" s="33" t="n"/>
      <c r="F8722" s="33" t="n"/>
      <c r="G8722" s="33" t="n"/>
      <c r="H8722" s="33" t="n"/>
    </row>
    <row r="8723" ht="16" customHeight="1">
      <c r="C8723" s="29" t="n"/>
      <c r="D8723" s="31" t="inlineStr">
        <is>
          <t>30–34</t>
        </is>
      </c>
      <c r="E8723" s="33" t="n"/>
      <c r="F8723" s="33" t="n"/>
      <c r="G8723" s="33" t="n"/>
      <c r="H8723" s="33" t="n"/>
    </row>
    <row r="8724" ht="16" customHeight="1">
      <c r="C8724" s="29" t="n"/>
      <c r="D8724" s="31" t="inlineStr">
        <is>
          <t>35–39</t>
        </is>
      </c>
      <c r="E8724" s="33" t="n"/>
      <c r="F8724" s="33" t="n"/>
      <c r="G8724" s="33" t="n"/>
      <c r="H8724" s="33" t="n"/>
    </row>
    <row r="8725" ht="16" customHeight="1">
      <c r="C8725" s="29" t="n"/>
      <c r="D8725" s="31" t="inlineStr">
        <is>
          <t>40–44</t>
        </is>
      </c>
      <c r="E8725" s="33" t="n"/>
      <c r="F8725" s="33" t="n"/>
      <c r="G8725" s="33" t="n"/>
      <c r="H8725" s="33" t="n"/>
    </row>
    <row r="8726" ht="16" customHeight="1">
      <c r="C8726" s="29" t="n"/>
      <c r="D8726" s="31" t="inlineStr">
        <is>
          <t>45–49</t>
        </is>
      </c>
      <c r="E8726" s="33" t="n"/>
      <c r="F8726" s="33" t="n"/>
      <c r="G8726" s="33" t="n"/>
      <c r="H8726" s="33" t="n"/>
    </row>
    <row r="8727" ht="16" customHeight="1">
      <c r="C8727" s="29" t="n"/>
      <c r="D8727" s="31" t="inlineStr">
        <is>
          <t>50–54</t>
        </is>
      </c>
      <c r="E8727" s="33" t="n"/>
      <c r="F8727" s="33" t="n"/>
      <c r="G8727" s="33" t="n"/>
      <c r="H8727" s="33" t="n"/>
    </row>
    <row r="8728" ht="16" customHeight="1">
      <c r="C8728" s="29" t="n"/>
      <c r="D8728" s="31" t="inlineStr">
        <is>
          <t>55–59</t>
        </is>
      </c>
      <c r="E8728" s="33" t="n"/>
      <c r="F8728" s="33" t="n"/>
      <c r="G8728" s="33" t="n"/>
      <c r="H8728" s="33" t="n"/>
    </row>
    <row r="8729" ht="16" customHeight="1">
      <c r="C8729" s="29" t="n"/>
      <c r="D8729" s="31" t="inlineStr">
        <is>
          <t>60–64</t>
        </is>
      </c>
      <c r="E8729" s="33" t="n"/>
      <c r="F8729" s="33" t="n"/>
      <c r="G8729" s="33" t="n"/>
      <c r="H8729" s="33" t="n"/>
    </row>
    <row r="8730" ht="16" customHeight="1">
      <c r="C8730" s="29" t="n"/>
      <c r="D8730" s="31" t="inlineStr">
        <is>
          <t>65–69</t>
        </is>
      </c>
      <c r="E8730" s="33" t="n"/>
      <c r="F8730" s="33" t="n"/>
      <c r="G8730" s="33" t="n"/>
      <c r="H8730" s="33" t="n"/>
    </row>
    <row r="8731" ht="16" customHeight="1">
      <c r="C8731" s="29" t="n"/>
      <c r="D8731" s="31" t="inlineStr">
        <is>
          <t>70–74</t>
        </is>
      </c>
      <c r="E8731" s="33" t="n"/>
      <c r="F8731" s="33" t="n"/>
      <c r="G8731" s="33" t="n"/>
      <c r="H8731" s="33" t="n"/>
    </row>
    <row r="8732" ht="16" customHeight="1">
      <c r="C8732" s="29" t="n"/>
      <c r="D8732" s="31" t="inlineStr">
        <is>
          <t>75–79</t>
        </is>
      </c>
      <c r="E8732" s="33" t="n"/>
      <c r="F8732" s="33" t="n"/>
      <c r="G8732" s="33" t="n"/>
      <c r="H8732" s="33" t="n"/>
    </row>
    <row r="8733" ht="16" customHeight="1">
      <c r="C8733" s="29" t="n"/>
      <c r="D8733" s="31" t="inlineStr">
        <is>
          <t>80–84</t>
        </is>
      </c>
      <c r="E8733" s="33" t="n"/>
      <c r="F8733" s="33" t="n"/>
      <c r="G8733" s="33" t="n"/>
      <c r="H8733" s="33" t="n"/>
    </row>
    <row r="8734" ht="16" customHeight="1">
      <c r="C8734" s="29" t="n"/>
      <c r="D8734" s="31" t="inlineStr">
        <is>
          <t>85+</t>
        </is>
      </c>
      <c r="E8734" s="33" t="n"/>
      <c r="F8734" s="33" t="n"/>
      <c r="G8734" s="33" t="n"/>
      <c r="H8734" s="33" t="n"/>
    </row>
    <row r="8735" ht="16" customHeight="1">
      <c r="A8735" s="29">
        <f>A8717+1</f>
        <v/>
      </c>
      <c r="C8735" s="29" t="n"/>
      <c r="D8735" s="31" t="inlineStr">
        <is>
          <t>0–4</t>
        </is>
      </c>
      <c r="E8735" s="33" t="n"/>
      <c r="F8735" s="33" t="n"/>
      <c r="G8735" s="33" t="n"/>
      <c r="H8735" s="33" t="n"/>
    </row>
    <row r="8736" ht="13.75" customHeight="1">
      <c r="C8736" s="29" t="n"/>
      <c r="D8736" s="31" t="inlineStr">
        <is>
          <t>5–9</t>
        </is>
      </c>
      <c r="E8736" s="33" t="n"/>
      <c r="F8736" s="33" t="n"/>
      <c r="G8736" s="33" t="n"/>
      <c r="H8736" s="33" t="n"/>
    </row>
    <row r="8737" ht="16" customHeight="1">
      <c r="C8737" s="29" t="n"/>
      <c r="D8737" s="31" t="inlineStr">
        <is>
          <t>10–14</t>
        </is>
      </c>
      <c r="E8737" s="33" t="n"/>
      <c r="F8737" s="33" t="n"/>
      <c r="G8737" s="33" t="n"/>
      <c r="H8737" s="33" t="n"/>
    </row>
    <row r="8738" ht="16" customHeight="1">
      <c r="C8738" s="29" t="n"/>
      <c r="D8738" s="31" t="inlineStr">
        <is>
          <t>15–19</t>
        </is>
      </c>
      <c r="E8738" s="33" t="n"/>
      <c r="F8738" s="33" t="n"/>
      <c r="G8738" s="33" t="n"/>
      <c r="H8738" s="33" t="n"/>
    </row>
    <row r="8739" ht="16" customHeight="1">
      <c r="C8739" s="29" t="n"/>
      <c r="D8739" s="31" t="inlineStr">
        <is>
          <t>20–24</t>
        </is>
      </c>
      <c r="E8739" s="33" t="n"/>
      <c r="F8739" s="33" t="n"/>
      <c r="G8739" s="33" t="n"/>
      <c r="H8739" s="33" t="n"/>
    </row>
    <row r="8740" ht="16" customHeight="1">
      <c r="C8740" s="29" t="n"/>
      <c r="D8740" s="31" t="inlineStr">
        <is>
          <t>25–29</t>
        </is>
      </c>
      <c r="E8740" s="33" t="n"/>
      <c r="F8740" s="33" t="n"/>
      <c r="G8740" s="33" t="n"/>
      <c r="H8740" s="33" t="n"/>
    </row>
    <row r="8741" ht="16" customHeight="1">
      <c r="C8741" s="29" t="n"/>
      <c r="D8741" s="31" t="inlineStr">
        <is>
          <t>30–34</t>
        </is>
      </c>
      <c r="E8741" s="33" t="n"/>
      <c r="F8741" s="33" t="n"/>
      <c r="G8741" s="33" t="n"/>
      <c r="H8741" s="33" t="n"/>
    </row>
    <row r="8742" ht="16" customHeight="1">
      <c r="C8742" s="29" t="n"/>
      <c r="D8742" s="31" t="inlineStr">
        <is>
          <t>35–39</t>
        </is>
      </c>
      <c r="E8742" s="33" t="n"/>
      <c r="F8742" s="33" t="n"/>
      <c r="G8742" s="33" t="n"/>
      <c r="H8742" s="33" t="n"/>
    </row>
    <row r="8743" ht="16" customHeight="1">
      <c r="C8743" s="29" t="n"/>
      <c r="D8743" s="31" t="inlineStr">
        <is>
          <t>40–44</t>
        </is>
      </c>
      <c r="E8743" s="33" t="n"/>
      <c r="F8743" s="33" t="n"/>
      <c r="G8743" s="33" t="n"/>
      <c r="H8743" s="33" t="n"/>
    </row>
    <row r="8744" ht="16" customHeight="1">
      <c r="C8744" s="29" t="n"/>
      <c r="D8744" s="31" t="inlineStr">
        <is>
          <t>45–49</t>
        </is>
      </c>
      <c r="E8744" s="33" t="n"/>
      <c r="F8744" s="33" t="n"/>
      <c r="G8744" s="33" t="n"/>
      <c r="H8744" s="33" t="n"/>
    </row>
    <row r="8745" ht="16" customHeight="1">
      <c r="C8745" s="29" t="n"/>
      <c r="D8745" s="31" t="inlineStr">
        <is>
          <t>50–54</t>
        </is>
      </c>
      <c r="E8745" s="33" t="n"/>
      <c r="F8745" s="33" t="n"/>
      <c r="G8745" s="33" t="n"/>
      <c r="H8745" s="33" t="n"/>
    </row>
    <row r="8746" ht="16" customHeight="1">
      <c r="C8746" s="29" t="n"/>
      <c r="D8746" s="31" t="inlineStr">
        <is>
          <t>55–59</t>
        </is>
      </c>
      <c r="E8746" s="33" t="n"/>
      <c r="F8746" s="33" t="n"/>
      <c r="G8746" s="33" t="n"/>
      <c r="H8746" s="33" t="n"/>
    </row>
    <row r="8747" ht="16" customHeight="1">
      <c r="C8747" s="29" t="n"/>
      <c r="D8747" s="31" t="inlineStr">
        <is>
          <t>60–64</t>
        </is>
      </c>
      <c r="E8747" s="33" t="n"/>
      <c r="F8747" s="33" t="n"/>
      <c r="G8747" s="33" t="n"/>
      <c r="H8747" s="33" t="n"/>
    </row>
    <row r="8748" ht="16" customHeight="1">
      <c r="C8748" s="29" t="n"/>
      <c r="D8748" s="31" t="inlineStr">
        <is>
          <t>65–69</t>
        </is>
      </c>
      <c r="E8748" s="33" t="n"/>
      <c r="F8748" s="33" t="n"/>
      <c r="G8748" s="33" t="n"/>
      <c r="H8748" s="33" t="n"/>
    </row>
    <row r="8749" ht="16" customHeight="1">
      <c r="C8749" s="29" t="n"/>
      <c r="D8749" s="31" t="inlineStr">
        <is>
          <t>70–74</t>
        </is>
      </c>
      <c r="E8749" s="33" t="n"/>
      <c r="F8749" s="33" t="n"/>
      <c r="G8749" s="33" t="n"/>
      <c r="H8749" s="33" t="n"/>
    </row>
    <row r="8750" ht="16" customHeight="1">
      <c r="C8750" s="29" t="n"/>
      <c r="D8750" s="31" t="inlineStr">
        <is>
          <t>75–79</t>
        </is>
      </c>
      <c r="E8750" s="33" t="n"/>
      <c r="F8750" s="33" t="n"/>
      <c r="G8750" s="33" t="n"/>
      <c r="H8750" s="33" t="n"/>
    </row>
    <row r="8751" ht="16" customHeight="1">
      <c r="C8751" s="29" t="n"/>
      <c r="D8751" s="31" t="inlineStr">
        <is>
          <t>80–84</t>
        </is>
      </c>
      <c r="E8751" s="33" t="n"/>
      <c r="F8751" s="33" t="n"/>
      <c r="G8751" s="33" t="n"/>
      <c r="H8751" s="33" t="n"/>
    </row>
    <row r="8752" ht="16" customHeight="1">
      <c r="C8752" s="29" t="n"/>
      <c r="D8752" s="31" t="inlineStr">
        <is>
          <t>85+</t>
        </is>
      </c>
      <c r="E8752" s="33" t="n"/>
      <c r="F8752" s="33" t="n"/>
      <c r="G8752" s="33" t="n"/>
      <c r="H8752" s="33" t="n"/>
    </row>
    <row r="8753" ht="16" customHeight="1">
      <c r="A8753" s="29">
        <f>A8735+1</f>
        <v/>
      </c>
      <c r="C8753" s="29" t="n"/>
      <c r="D8753" s="31" t="inlineStr">
        <is>
          <t>0–4</t>
        </is>
      </c>
      <c r="E8753" s="33" t="n"/>
      <c r="F8753" s="33" t="n"/>
      <c r="G8753" s="33" t="n"/>
      <c r="H8753" s="33" t="n"/>
    </row>
    <row r="8754" ht="13.75" customHeight="1">
      <c r="C8754" s="29" t="n"/>
      <c r="D8754" s="31" t="inlineStr">
        <is>
          <t>5–9</t>
        </is>
      </c>
      <c r="E8754" s="33" t="n"/>
      <c r="F8754" s="33" t="n"/>
      <c r="G8754" s="33" t="n"/>
      <c r="H8754" s="33" t="n"/>
    </row>
    <row r="8755" ht="16" customHeight="1">
      <c r="C8755" s="29" t="n"/>
      <c r="D8755" s="31" t="inlineStr">
        <is>
          <t>10–14</t>
        </is>
      </c>
      <c r="E8755" s="33" t="n"/>
      <c r="F8755" s="33" t="n"/>
      <c r="G8755" s="33" t="n"/>
      <c r="H8755" s="33" t="n"/>
    </row>
    <row r="8756" ht="16" customHeight="1">
      <c r="C8756" s="29" t="n"/>
      <c r="D8756" s="31" t="inlineStr">
        <is>
          <t>15–19</t>
        </is>
      </c>
      <c r="E8756" s="33" t="n"/>
      <c r="F8756" s="33" t="n"/>
      <c r="G8756" s="33" t="n"/>
      <c r="H8756" s="33" t="n"/>
    </row>
    <row r="8757" ht="16" customHeight="1">
      <c r="C8757" s="29" t="n"/>
      <c r="D8757" s="31" t="inlineStr">
        <is>
          <t>20–24</t>
        </is>
      </c>
      <c r="E8757" s="33" t="n"/>
      <c r="F8757" s="33" t="n"/>
      <c r="G8757" s="33" t="n"/>
      <c r="H8757" s="33" t="n"/>
    </row>
    <row r="8758" ht="16" customHeight="1">
      <c r="C8758" s="29" t="n"/>
      <c r="D8758" s="31" t="inlineStr">
        <is>
          <t>25–29</t>
        </is>
      </c>
      <c r="E8758" s="33" t="n"/>
      <c r="F8758" s="33" t="n"/>
      <c r="G8758" s="33" t="n"/>
      <c r="H8758" s="33" t="n"/>
    </row>
    <row r="8759" ht="16" customHeight="1">
      <c r="C8759" s="29" t="n"/>
      <c r="D8759" s="31" t="inlineStr">
        <is>
          <t>30–34</t>
        </is>
      </c>
      <c r="E8759" s="33" t="n"/>
      <c r="F8759" s="33" t="n"/>
      <c r="G8759" s="33" t="n"/>
      <c r="H8759" s="33" t="n"/>
    </row>
    <row r="8760" ht="16" customHeight="1">
      <c r="C8760" s="29" t="n"/>
      <c r="D8760" s="31" t="inlineStr">
        <is>
          <t>35–39</t>
        </is>
      </c>
      <c r="E8760" s="33" t="n"/>
      <c r="F8760" s="33" t="n"/>
      <c r="G8760" s="33" t="n"/>
      <c r="H8760" s="33" t="n"/>
    </row>
    <row r="8761" ht="16" customHeight="1">
      <c r="C8761" s="29" t="n"/>
      <c r="D8761" s="31" t="inlineStr">
        <is>
          <t>40–44</t>
        </is>
      </c>
      <c r="E8761" s="33" t="n"/>
      <c r="F8761" s="33" t="n"/>
      <c r="G8761" s="33" t="n"/>
      <c r="H8761" s="33" t="n"/>
    </row>
    <row r="8762" ht="16" customHeight="1">
      <c r="C8762" s="29" t="n"/>
      <c r="D8762" s="31" t="inlineStr">
        <is>
          <t>45–49</t>
        </is>
      </c>
      <c r="E8762" s="33" t="n"/>
      <c r="F8762" s="33" t="n"/>
      <c r="G8762" s="33" t="n"/>
      <c r="H8762" s="33" t="n"/>
    </row>
    <row r="8763" ht="16" customHeight="1">
      <c r="C8763" s="29" t="n"/>
      <c r="D8763" s="31" t="inlineStr">
        <is>
          <t>50–54</t>
        </is>
      </c>
      <c r="E8763" s="33" t="n"/>
      <c r="F8763" s="33" t="n"/>
      <c r="G8763" s="33" t="n"/>
      <c r="H8763" s="33" t="n"/>
    </row>
    <row r="8764" ht="16" customHeight="1">
      <c r="C8764" s="29" t="n"/>
      <c r="D8764" s="31" t="inlineStr">
        <is>
          <t>55–59</t>
        </is>
      </c>
      <c r="E8764" s="33" t="n"/>
      <c r="F8764" s="33" t="n"/>
      <c r="G8764" s="33" t="n"/>
      <c r="H8764" s="33" t="n"/>
    </row>
    <row r="8765" ht="16" customHeight="1">
      <c r="C8765" s="29" t="n"/>
      <c r="D8765" s="31" t="inlineStr">
        <is>
          <t>60–64</t>
        </is>
      </c>
      <c r="E8765" s="33" t="n"/>
      <c r="F8765" s="33" t="n"/>
      <c r="G8765" s="33" t="n"/>
      <c r="H8765" s="33" t="n"/>
    </row>
    <row r="8766" ht="16" customHeight="1">
      <c r="C8766" s="29" t="n"/>
      <c r="D8766" s="31" t="inlineStr">
        <is>
          <t>65–69</t>
        </is>
      </c>
      <c r="E8766" s="33" t="n"/>
      <c r="F8766" s="33" t="n"/>
      <c r="G8766" s="33" t="n"/>
      <c r="H8766" s="33" t="n"/>
    </row>
    <row r="8767" ht="16" customHeight="1">
      <c r="C8767" s="29" t="n"/>
      <c r="D8767" s="31" t="inlineStr">
        <is>
          <t>70–74</t>
        </is>
      </c>
      <c r="E8767" s="33" t="n"/>
      <c r="F8767" s="33" t="n"/>
      <c r="G8767" s="33" t="n"/>
      <c r="H8767" s="33" t="n"/>
    </row>
    <row r="8768" ht="16" customHeight="1">
      <c r="C8768" s="29" t="n"/>
      <c r="D8768" s="31" t="inlineStr">
        <is>
          <t>75–79</t>
        </is>
      </c>
      <c r="E8768" s="33" t="n"/>
      <c r="F8768" s="33" t="n"/>
      <c r="G8768" s="33" t="n"/>
      <c r="H8768" s="33" t="n"/>
    </row>
    <row r="8769" ht="16" customHeight="1">
      <c r="C8769" s="29" t="n"/>
      <c r="D8769" s="31" t="inlineStr">
        <is>
          <t>80–84</t>
        </is>
      </c>
      <c r="E8769" s="33" t="n"/>
      <c r="F8769" s="33" t="n"/>
      <c r="G8769" s="33" t="n"/>
      <c r="H8769" s="33" t="n"/>
    </row>
    <row r="8770" ht="16" customHeight="1">
      <c r="C8770" s="29" t="n"/>
      <c r="D8770" s="31" t="inlineStr">
        <is>
          <t>85+</t>
        </is>
      </c>
      <c r="E8770" s="33" t="n"/>
      <c r="F8770" s="33" t="n"/>
      <c r="G8770" s="33" t="n"/>
      <c r="H8770" s="33" t="n"/>
    </row>
    <row r="8771" ht="16" customHeight="1">
      <c r="A8771" s="29">
        <f>A8753+1</f>
        <v/>
      </c>
      <c r="C8771" s="29" t="n"/>
      <c r="D8771" s="31" t="inlineStr">
        <is>
          <t>0–4</t>
        </is>
      </c>
      <c r="E8771" s="33" t="n"/>
      <c r="F8771" s="33" t="n"/>
      <c r="G8771" s="33" t="n"/>
      <c r="H8771" s="33" t="n"/>
    </row>
    <row r="8772" ht="13.75" customHeight="1">
      <c r="C8772" s="29" t="n"/>
      <c r="D8772" s="31" t="inlineStr">
        <is>
          <t>5–9</t>
        </is>
      </c>
      <c r="E8772" s="33" t="n"/>
      <c r="F8772" s="33" t="n"/>
      <c r="G8772" s="33" t="n"/>
      <c r="H8772" s="33" t="n"/>
    </row>
    <row r="8773" ht="16" customHeight="1">
      <c r="C8773" s="29" t="n"/>
      <c r="D8773" s="31" t="inlineStr">
        <is>
          <t>10–14</t>
        </is>
      </c>
      <c r="E8773" s="33" t="n"/>
      <c r="F8773" s="33" t="n"/>
      <c r="G8773" s="33" t="n"/>
      <c r="H8773" s="33" t="n"/>
    </row>
    <row r="8774" ht="16" customHeight="1">
      <c r="C8774" s="29" t="n"/>
      <c r="D8774" s="31" t="inlineStr">
        <is>
          <t>15–19</t>
        </is>
      </c>
      <c r="E8774" s="33" t="n"/>
      <c r="F8774" s="33" t="n"/>
      <c r="G8774" s="33" t="n"/>
      <c r="H8774" s="33" t="n"/>
    </row>
    <row r="8775" ht="16" customHeight="1">
      <c r="C8775" s="29" t="n"/>
      <c r="D8775" s="31" t="inlineStr">
        <is>
          <t>20–24</t>
        </is>
      </c>
      <c r="E8775" s="33" t="n"/>
      <c r="F8775" s="33" t="n"/>
      <c r="G8775" s="33" t="n"/>
      <c r="H8775" s="33" t="n"/>
    </row>
    <row r="8776" ht="16" customHeight="1">
      <c r="C8776" s="29" t="n"/>
      <c r="D8776" s="31" t="inlineStr">
        <is>
          <t>25–29</t>
        </is>
      </c>
      <c r="E8776" s="33" t="n"/>
      <c r="F8776" s="33" t="n"/>
      <c r="G8776" s="33" t="n"/>
      <c r="H8776" s="33" t="n"/>
    </row>
    <row r="8777" ht="16" customHeight="1">
      <c r="C8777" s="29" t="n"/>
      <c r="D8777" s="31" t="inlineStr">
        <is>
          <t>30–34</t>
        </is>
      </c>
      <c r="E8777" s="33" t="n"/>
      <c r="F8777" s="33" t="n"/>
      <c r="G8777" s="33" t="n"/>
      <c r="H8777" s="33" t="n"/>
    </row>
    <row r="8778" ht="16" customHeight="1">
      <c r="C8778" s="29" t="n"/>
      <c r="D8778" s="31" t="inlineStr">
        <is>
          <t>35–39</t>
        </is>
      </c>
      <c r="E8778" s="33" t="n"/>
      <c r="F8778" s="33" t="n"/>
      <c r="G8778" s="33" t="n"/>
      <c r="H8778" s="33" t="n"/>
    </row>
    <row r="8779" ht="16" customHeight="1">
      <c r="C8779" s="29" t="n"/>
      <c r="D8779" s="31" t="inlineStr">
        <is>
          <t>40–44</t>
        </is>
      </c>
      <c r="E8779" s="33" t="n"/>
      <c r="F8779" s="33" t="n"/>
      <c r="G8779" s="33" t="n"/>
      <c r="H8779" s="33" t="n"/>
    </row>
    <row r="8780" ht="16" customHeight="1">
      <c r="C8780" s="29" t="n"/>
      <c r="D8780" s="31" t="inlineStr">
        <is>
          <t>45–49</t>
        </is>
      </c>
      <c r="E8780" s="33" t="n"/>
      <c r="F8780" s="33" t="n"/>
      <c r="G8780" s="33" t="n"/>
      <c r="H8780" s="33" t="n"/>
    </row>
    <row r="8781" ht="16" customHeight="1">
      <c r="C8781" s="29" t="n"/>
      <c r="D8781" s="31" t="inlineStr">
        <is>
          <t>50–54</t>
        </is>
      </c>
      <c r="E8781" s="33" t="n"/>
      <c r="F8781" s="33" t="n"/>
      <c r="G8781" s="33" t="n"/>
      <c r="H8781" s="33" t="n"/>
    </row>
    <row r="8782" ht="16" customHeight="1">
      <c r="C8782" s="29" t="n"/>
      <c r="D8782" s="31" t="inlineStr">
        <is>
          <t>55–59</t>
        </is>
      </c>
      <c r="E8782" s="33" t="n"/>
      <c r="F8782" s="33" t="n"/>
      <c r="G8782" s="33" t="n"/>
      <c r="H8782" s="33" t="n"/>
    </row>
    <row r="8783" ht="16" customHeight="1">
      <c r="C8783" s="29" t="n"/>
      <c r="D8783" s="31" t="inlineStr">
        <is>
          <t>60–64</t>
        </is>
      </c>
      <c r="E8783" s="33" t="n"/>
      <c r="F8783" s="33" t="n"/>
      <c r="G8783" s="33" t="n"/>
      <c r="H8783" s="33" t="n"/>
    </row>
    <row r="8784" ht="16" customHeight="1">
      <c r="C8784" s="29" t="n"/>
      <c r="D8784" s="31" t="inlineStr">
        <is>
          <t>65–69</t>
        </is>
      </c>
      <c r="E8784" s="33" t="n"/>
      <c r="F8784" s="33" t="n"/>
      <c r="G8784" s="33" t="n"/>
      <c r="H8784" s="33" t="n"/>
    </row>
    <row r="8785" ht="16" customHeight="1">
      <c r="C8785" s="29" t="n"/>
      <c r="D8785" s="31" t="inlineStr">
        <is>
          <t>70–74</t>
        </is>
      </c>
      <c r="E8785" s="33" t="n"/>
      <c r="F8785" s="33" t="n"/>
      <c r="G8785" s="33" t="n"/>
      <c r="H8785" s="33" t="n"/>
    </row>
    <row r="8786" ht="16" customHeight="1">
      <c r="C8786" s="29" t="n"/>
      <c r="D8786" s="31" t="inlineStr">
        <is>
          <t>75–79</t>
        </is>
      </c>
      <c r="E8786" s="33" t="n"/>
      <c r="F8786" s="33" t="n"/>
      <c r="G8786" s="33" t="n"/>
      <c r="H8786" s="33" t="n"/>
    </row>
    <row r="8787" ht="16" customHeight="1">
      <c r="C8787" s="29" t="n"/>
      <c r="D8787" s="31" t="inlineStr">
        <is>
          <t>80–84</t>
        </is>
      </c>
      <c r="E8787" s="33" t="n"/>
      <c r="F8787" s="33" t="n"/>
      <c r="G8787" s="33" t="n"/>
      <c r="H8787" s="33" t="n"/>
    </row>
    <row r="8788" ht="16" customHeight="1">
      <c r="C8788" s="29" t="n"/>
      <c r="D8788" s="31" t="inlineStr">
        <is>
          <t>85+</t>
        </is>
      </c>
      <c r="E8788" s="33" t="n"/>
      <c r="F8788" s="33" t="n"/>
      <c r="G8788" s="33" t="n"/>
      <c r="H8788" s="33" t="n"/>
    </row>
    <row r="8789" ht="16" customHeight="1">
      <c r="A8789" s="29">
        <f>A8771+1</f>
        <v/>
      </c>
      <c r="C8789" s="29" t="n"/>
      <c r="D8789" s="31" t="inlineStr">
        <is>
          <t>0–4</t>
        </is>
      </c>
      <c r="E8789" s="33" t="n"/>
      <c r="F8789" s="33" t="n"/>
      <c r="G8789" s="33" t="n"/>
      <c r="H8789" s="33" t="n"/>
    </row>
    <row r="8790" ht="13.75" customHeight="1">
      <c r="C8790" s="29" t="n"/>
      <c r="D8790" s="31" t="inlineStr">
        <is>
          <t>5–9</t>
        </is>
      </c>
      <c r="E8790" s="33" t="n"/>
      <c r="F8790" s="33" t="n"/>
      <c r="G8790" s="33" t="n"/>
      <c r="H8790" s="33" t="n"/>
    </row>
    <row r="8791" ht="16" customHeight="1">
      <c r="C8791" s="29" t="n"/>
      <c r="D8791" s="31" t="inlineStr">
        <is>
          <t>10–14</t>
        </is>
      </c>
      <c r="E8791" s="33" t="n"/>
      <c r="F8791" s="33" t="n"/>
      <c r="G8791" s="33" t="n"/>
      <c r="H8791" s="33" t="n"/>
    </row>
    <row r="8792" ht="16" customHeight="1">
      <c r="C8792" s="29" t="n"/>
      <c r="D8792" s="31" t="inlineStr">
        <is>
          <t>15–19</t>
        </is>
      </c>
      <c r="E8792" s="33" t="n"/>
      <c r="F8792" s="33" t="n"/>
      <c r="G8792" s="33" t="n"/>
      <c r="H8792" s="33" t="n"/>
    </row>
    <row r="8793" ht="16" customHeight="1">
      <c r="C8793" s="29" t="n"/>
      <c r="D8793" s="31" t="inlineStr">
        <is>
          <t>20–24</t>
        </is>
      </c>
      <c r="E8793" s="33" t="n"/>
      <c r="F8793" s="33" t="n"/>
      <c r="G8793" s="33" t="n"/>
      <c r="H8793" s="33" t="n"/>
    </row>
    <row r="8794" ht="16" customHeight="1">
      <c r="C8794" s="29" t="n"/>
      <c r="D8794" s="31" t="inlineStr">
        <is>
          <t>25–29</t>
        </is>
      </c>
      <c r="E8794" s="33" t="n"/>
      <c r="F8794" s="33" t="n"/>
      <c r="G8794" s="33" t="n"/>
      <c r="H8794" s="33" t="n"/>
    </row>
    <row r="8795" ht="16" customHeight="1">
      <c r="C8795" s="29" t="n"/>
      <c r="D8795" s="31" t="inlineStr">
        <is>
          <t>30–34</t>
        </is>
      </c>
      <c r="E8795" s="33" t="n"/>
      <c r="F8795" s="33" t="n"/>
      <c r="G8795" s="33" t="n"/>
      <c r="H8795" s="33" t="n"/>
    </row>
    <row r="8796" ht="16" customHeight="1">
      <c r="C8796" s="29" t="n"/>
      <c r="D8796" s="31" t="inlineStr">
        <is>
          <t>35–39</t>
        </is>
      </c>
      <c r="E8796" s="33" t="n"/>
      <c r="F8796" s="33" t="n"/>
      <c r="G8796" s="33" t="n"/>
      <c r="H8796" s="33" t="n"/>
    </row>
    <row r="8797" ht="16" customHeight="1">
      <c r="C8797" s="29" t="n"/>
      <c r="D8797" s="31" t="inlineStr">
        <is>
          <t>40–44</t>
        </is>
      </c>
      <c r="E8797" s="33" t="n"/>
      <c r="F8797" s="33" t="n"/>
      <c r="G8797" s="33" t="n"/>
      <c r="H8797" s="33" t="n"/>
    </row>
    <row r="8798" ht="16" customHeight="1">
      <c r="C8798" s="29" t="n"/>
      <c r="D8798" s="31" t="inlineStr">
        <is>
          <t>45–49</t>
        </is>
      </c>
      <c r="E8798" s="33" t="n"/>
      <c r="F8798" s="33" t="n"/>
      <c r="G8798" s="33" t="n"/>
      <c r="H8798" s="33" t="n"/>
    </row>
    <row r="8799" ht="16" customHeight="1">
      <c r="C8799" s="29" t="n"/>
      <c r="D8799" s="31" t="inlineStr">
        <is>
          <t>50–54</t>
        </is>
      </c>
      <c r="E8799" s="33" t="n"/>
      <c r="F8799" s="33" t="n"/>
      <c r="G8799" s="33" t="n"/>
      <c r="H8799" s="33" t="n"/>
    </row>
    <row r="8800" ht="16" customHeight="1">
      <c r="C8800" s="29" t="n"/>
      <c r="D8800" s="31" t="inlineStr">
        <is>
          <t>55–59</t>
        </is>
      </c>
      <c r="E8800" s="33" t="n"/>
      <c r="F8800" s="33" t="n"/>
      <c r="G8800" s="33" t="n"/>
      <c r="H8800" s="33" t="n"/>
    </row>
    <row r="8801" ht="16" customHeight="1">
      <c r="C8801" s="29" t="n"/>
      <c r="D8801" s="31" t="inlineStr">
        <is>
          <t>60–64</t>
        </is>
      </c>
      <c r="E8801" s="33" t="n"/>
      <c r="F8801" s="33" t="n"/>
      <c r="G8801" s="33" t="n"/>
      <c r="H8801" s="33" t="n"/>
    </row>
    <row r="8802" ht="16" customHeight="1">
      <c r="C8802" s="29" t="n"/>
      <c r="D8802" s="31" t="inlineStr">
        <is>
          <t>65–69</t>
        </is>
      </c>
      <c r="E8802" s="33" t="n"/>
      <c r="F8802" s="33" t="n"/>
      <c r="G8802" s="33" t="n"/>
      <c r="H8802" s="33" t="n"/>
    </row>
    <row r="8803" ht="16" customHeight="1">
      <c r="C8803" s="29" t="n"/>
      <c r="D8803" s="31" t="inlineStr">
        <is>
          <t>70–74</t>
        </is>
      </c>
      <c r="E8803" s="33" t="n"/>
      <c r="F8803" s="33" t="n"/>
      <c r="G8803" s="33" t="n"/>
      <c r="H8803" s="33" t="n"/>
    </row>
    <row r="8804" ht="16" customHeight="1">
      <c r="C8804" s="29" t="n"/>
      <c r="D8804" s="31" t="inlineStr">
        <is>
          <t>75–79</t>
        </is>
      </c>
      <c r="E8804" s="33" t="n"/>
      <c r="F8804" s="33" t="n"/>
      <c r="G8804" s="33" t="n"/>
      <c r="H8804" s="33" t="n"/>
    </row>
    <row r="8805" ht="16" customHeight="1">
      <c r="C8805" s="29" t="n"/>
      <c r="D8805" s="31" t="inlineStr">
        <is>
          <t>80–84</t>
        </is>
      </c>
      <c r="E8805" s="33" t="n"/>
      <c r="F8805" s="33" t="n"/>
      <c r="G8805" s="33" t="n"/>
      <c r="H8805" s="33" t="n"/>
    </row>
    <row r="8806" ht="16" customHeight="1">
      <c r="C8806" s="29" t="n"/>
      <c r="D8806" s="31" t="inlineStr">
        <is>
          <t>85+</t>
        </is>
      </c>
      <c r="E8806" s="33" t="n"/>
      <c r="F8806" s="33" t="n"/>
      <c r="G8806" s="33" t="n"/>
      <c r="H8806" s="33" t="n"/>
    </row>
    <row r="8807" ht="16" customHeight="1">
      <c r="A8807" s="29">
        <f>A8789+1</f>
        <v/>
      </c>
      <c r="C8807" s="29" t="n"/>
      <c r="D8807" s="31" t="inlineStr">
        <is>
          <t>0–4</t>
        </is>
      </c>
      <c r="E8807" s="33" t="n"/>
      <c r="F8807" s="33" t="n"/>
      <c r="G8807" s="33" t="n"/>
      <c r="H8807" s="33" t="n"/>
    </row>
    <row r="8808" ht="13.75" customHeight="1">
      <c r="C8808" s="29" t="n"/>
      <c r="D8808" s="31" t="inlineStr">
        <is>
          <t>5–9</t>
        </is>
      </c>
      <c r="E8808" s="33" t="n"/>
      <c r="F8808" s="33" t="n"/>
      <c r="G8808" s="33" t="n"/>
      <c r="H8808" s="33" t="n"/>
    </row>
    <row r="8809" ht="16" customHeight="1">
      <c r="C8809" s="29" t="n"/>
      <c r="D8809" s="31" t="inlineStr">
        <is>
          <t>10–14</t>
        </is>
      </c>
      <c r="E8809" s="33" t="n"/>
      <c r="F8809" s="33" t="n"/>
      <c r="G8809" s="33" t="n"/>
      <c r="H8809" s="33" t="n"/>
    </row>
    <row r="8810" ht="16" customHeight="1">
      <c r="C8810" s="29" t="n"/>
      <c r="D8810" s="31" t="inlineStr">
        <is>
          <t>15–19</t>
        </is>
      </c>
      <c r="E8810" s="33" t="n"/>
      <c r="F8810" s="33" t="n"/>
      <c r="G8810" s="33" t="n"/>
      <c r="H8810" s="33" t="n"/>
    </row>
    <row r="8811" ht="16" customHeight="1">
      <c r="C8811" s="29" t="n"/>
      <c r="D8811" s="31" t="inlineStr">
        <is>
          <t>20–24</t>
        </is>
      </c>
      <c r="E8811" s="33" t="n"/>
      <c r="F8811" s="33" t="n"/>
      <c r="G8811" s="33" t="n"/>
      <c r="H8811" s="33" t="n"/>
    </row>
    <row r="8812" ht="16" customHeight="1">
      <c r="C8812" s="29" t="n"/>
      <c r="D8812" s="31" t="inlineStr">
        <is>
          <t>25–29</t>
        </is>
      </c>
      <c r="E8812" s="33" t="n"/>
      <c r="F8812" s="33" t="n"/>
      <c r="G8812" s="33" t="n"/>
      <c r="H8812" s="33" t="n"/>
    </row>
    <row r="8813" ht="16" customHeight="1">
      <c r="C8813" s="29" t="n"/>
      <c r="D8813" s="31" t="inlineStr">
        <is>
          <t>30–34</t>
        </is>
      </c>
      <c r="E8813" s="33" t="n"/>
      <c r="F8813" s="33" t="n"/>
      <c r="G8813" s="33" t="n"/>
      <c r="H8813" s="33" t="n"/>
    </row>
    <row r="8814" ht="16" customHeight="1">
      <c r="C8814" s="29" t="n"/>
      <c r="D8814" s="31" t="inlineStr">
        <is>
          <t>35–39</t>
        </is>
      </c>
      <c r="E8814" s="33" t="n"/>
      <c r="F8814" s="33" t="n"/>
      <c r="G8814" s="33" t="n"/>
      <c r="H8814" s="33" t="n"/>
    </row>
    <row r="8815" ht="16" customHeight="1">
      <c r="C8815" s="29" t="n"/>
      <c r="D8815" s="31" t="inlineStr">
        <is>
          <t>40–44</t>
        </is>
      </c>
      <c r="E8815" s="33" t="n"/>
      <c r="F8815" s="33" t="n"/>
      <c r="G8815" s="33" t="n"/>
      <c r="H8815" s="33" t="n"/>
    </row>
    <row r="8816" ht="16" customHeight="1">
      <c r="C8816" s="29" t="n"/>
      <c r="D8816" s="31" t="inlineStr">
        <is>
          <t>45–49</t>
        </is>
      </c>
      <c r="E8816" s="33" t="n"/>
      <c r="F8816" s="33" t="n"/>
      <c r="G8816" s="33" t="n"/>
      <c r="H8816" s="33" t="n"/>
    </row>
    <row r="8817" ht="16" customHeight="1">
      <c r="C8817" s="29" t="n"/>
      <c r="D8817" s="31" t="inlineStr">
        <is>
          <t>50–54</t>
        </is>
      </c>
      <c r="E8817" s="33" t="n"/>
      <c r="F8817" s="33" t="n"/>
      <c r="G8817" s="33" t="n"/>
      <c r="H8817" s="33" t="n"/>
    </row>
    <row r="8818" ht="16" customHeight="1">
      <c r="C8818" s="29" t="n"/>
      <c r="D8818" s="31" t="inlineStr">
        <is>
          <t>55–59</t>
        </is>
      </c>
      <c r="E8818" s="33" t="n"/>
      <c r="F8818" s="33" t="n"/>
      <c r="G8818" s="33" t="n"/>
      <c r="H8818" s="33" t="n"/>
    </row>
    <row r="8819" ht="16" customHeight="1">
      <c r="C8819" s="29" t="n"/>
      <c r="D8819" s="31" t="inlineStr">
        <is>
          <t>60–64</t>
        </is>
      </c>
      <c r="E8819" s="33" t="n"/>
      <c r="F8819" s="33" t="n"/>
      <c r="G8819" s="33" t="n"/>
      <c r="H8819" s="33" t="n"/>
    </row>
    <row r="8820" ht="16" customHeight="1">
      <c r="C8820" s="29" t="n"/>
      <c r="D8820" s="31" t="inlineStr">
        <is>
          <t>65–69</t>
        </is>
      </c>
      <c r="E8820" s="33" t="n"/>
      <c r="F8820" s="33" t="n"/>
      <c r="G8820" s="33" t="n"/>
      <c r="H8820" s="33" t="n"/>
    </row>
    <row r="8821" ht="16" customHeight="1">
      <c r="C8821" s="29" t="n"/>
      <c r="D8821" s="31" t="inlineStr">
        <is>
          <t>70–74</t>
        </is>
      </c>
      <c r="E8821" s="33" t="n"/>
      <c r="F8821" s="33" t="n"/>
      <c r="G8821" s="33" t="n"/>
      <c r="H8821" s="33" t="n"/>
    </row>
    <row r="8822" ht="16" customHeight="1">
      <c r="C8822" s="29" t="n"/>
      <c r="D8822" s="31" t="inlineStr">
        <is>
          <t>75–79</t>
        </is>
      </c>
      <c r="E8822" s="33" t="n"/>
      <c r="F8822" s="33" t="n"/>
      <c r="G8822" s="33" t="n"/>
      <c r="H8822" s="33" t="n"/>
    </row>
    <row r="8823" ht="16" customHeight="1">
      <c r="C8823" s="29" t="n"/>
      <c r="D8823" s="31" t="inlineStr">
        <is>
          <t>80–84</t>
        </is>
      </c>
      <c r="E8823" s="33" t="n"/>
      <c r="F8823" s="33" t="n"/>
      <c r="G8823" s="33" t="n"/>
      <c r="H8823" s="33" t="n"/>
    </row>
    <row r="8824" ht="16" customHeight="1">
      <c r="C8824" s="29" t="n"/>
      <c r="D8824" s="31" t="inlineStr">
        <is>
          <t>85+</t>
        </is>
      </c>
      <c r="E8824" s="33" t="n"/>
      <c r="F8824" s="33" t="n"/>
      <c r="G8824" s="33" t="n"/>
      <c r="H8824" s="33" t="n"/>
    </row>
    <row r="8825" ht="16" customHeight="1">
      <c r="A8825" s="29">
        <f>A8807+1</f>
        <v/>
      </c>
      <c r="C8825" s="29" t="n"/>
      <c r="D8825" s="31" t="inlineStr">
        <is>
          <t>0–4</t>
        </is>
      </c>
      <c r="E8825" s="33" t="n"/>
      <c r="F8825" s="33" t="n"/>
      <c r="G8825" s="33" t="n"/>
      <c r="H8825" s="33" t="n"/>
    </row>
    <row r="8826" ht="13.75" customHeight="1">
      <c r="C8826" s="29" t="n"/>
      <c r="D8826" s="31" t="inlineStr">
        <is>
          <t>5–9</t>
        </is>
      </c>
      <c r="E8826" s="33" t="n"/>
      <c r="F8826" s="33" t="n"/>
      <c r="G8826" s="33" t="n"/>
      <c r="H8826" s="33" t="n"/>
    </row>
    <row r="8827" ht="16" customHeight="1">
      <c r="C8827" s="29" t="n"/>
      <c r="D8827" s="31" t="inlineStr">
        <is>
          <t>10–14</t>
        </is>
      </c>
      <c r="E8827" s="33" t="n"/>
      <c r="F8827" s="33" t="n"/>
      <c r="G8827" s="33" t="n"/>
      <c r="H8827" s="33" t="n"/>
    </row>
    <row r="8828" ht="16" customHeight="1">
      <c r="C8828" s="29" t="n"/>
      <c r="D8828" s="31" t="inlineStr">
        <is>
          <t>15–19</t>
        </is>
      </c>
      <c r="E8828" s="33" t="n"/>
      <c r="F8828" s="33" t="n"/>
      <c r="G8828" s="33" t="n"/>
      <c r="H8828" s="33" t="n"/>
    </row>
    <row r="8829" ht="16" customHeight="1">
      <c r="C8829" s="29" t="n"/>
      <c r="D8829" s="31" t="inlineStr">
        <is>
          <t>20–24</t>
        </is>
      </c>
      <c r="E8829" s="33" t="n"/>
      <c r="F8829" s="33" t="n"/>
      <c r="G8829" s="33" t="n"/>
      <c r="H8829" s="33" t="n"/>
    </row>
    <row r="8830" ht="16" customHeight="1">
      <c r="C8830" s="29" t="n"/>
      <c r="D8830" s="31" t="inlineStr">
        <is>
          <t>25–29</t>
        </is>
      </c>
      <c r="E8830" s="33" t="n"/>
      <c r="F8830" s="33" t="n"/>
      <c r="G8830" s="33" t="n"/>
      <c r="H8830" s="33" t="n"/>
    </row>
    <row r="8831" ht="16" customHeight="1">
      <c r="C8831" s="29" t="n"/>
      <c r="D8831" s="31" t="inlineStr">
        <is>
          <t>30–34</t>
        </is>
      </c>
      <c r="E8831" s="33" t="n"/>
      <c r="F8831" s="33" t="n"/>
      <c r="G8831" s="33" t="n"/>
      <c r="H8831" s="33" t="n"/>
    </row>
    <row r="8832" ht="16" customHeight="1">
      <c r="C8832" s="29" t="n"/>
      <c r="D8832" s="31" t="inlineStr">
        <is>
          <t>35–39</t>
        </is>
      </c>
      <c r="E8832" s="33" t="n"/>
      <c r="F8832" s="33" t="n"/>
      <c r="G8832" s="33" t="n"/>
      <c r="H8832" s="33" t="n"/>
    </row>
    <row r="8833" ht="16" customHeight="1">
      <c r="C8833" s="29" t="n"/>
      <c r="D8833" s="31" t="inlineStr">
        <is>
          <t>40–44</t>
        </is>
      </c>
      <c r="E8833" s="33" t="n"/>
      <c r="F8833" s="33" t="n"/>
      <c r="G8833" s="33" t="n"/>
      <c r="H8833" s="33" t="n"/>
    </row>
    <row r="8834" ht="16" customHeight="1">
      <c r="C8834" s="29" t="n"/>
      <c r="D8834" s="31" t="inlineStr">
        <is>
          <t>45–49</t>
        </is>
      </c>
      <c r="E8834" s="33" t="n"/>
      <c r="F8834" s="33" t="n"/>
      <c r="G8834" s="33" t="n"/>
      <c r="H8834" s="33" t="n"/>
    </row>
    <row r="8835" ht="16" customHeight="1">
      <c r="C8835" s="29" t="n"/>
      <c r="D8835" s="31" t="inlineStr">
        <is>
          <t>50–54</t>
        </is>
      </c>
      <c r="E8835" s="33" t="n"/>
      <c r="F8835" s="33" t="n"/>
      <c r="G8835" s="33" t="n"/>
      <c r="H8835" s="33" t="n"/>
    </row>
    <row r="8836" ht="16" customHeight="1">
      <c r="C8836" s="29" t="n"/>
      <c r="D8836" s="31" t="inlineStr">
        <is>
          <t>55–59</t>
        </is>
      </c>
      <c r="E8836" s="33" t="n"/>
      <c r="F8836" s="33" t="n"/>
      <c r="G8836" s="33" t="n"/>
      <c r="H8836" s="33" t="n"/>
    </row>
    <row r="8837" ht="16" customHeight="1">
      <c r="C8837" s="29" t="n"/>
      <c r="D8837" s="31" t="inlineStr">
        <is>
          <t>60–64</t>
        </is>
      </c>
      <c r="E8837" s="33" t="n"/>
      <c r="F8837" s="33" t="n"/>
      <c r="G8837" s="33" t="n"/>
      <c r="H8837" s="33" t="n"/>
    </row>
    <row r="8838" ht="16" customHeight="1">
      <c r="C8838" s="29" t="n"/>
      <c r="D8838" s="31" t="inlineStr">
        <is>
          <t>65–69</t>
        </is>
      </c>
      <c r="E8838" s="33" t="n"/>
      <c r="F8838" s="33" t="n"/>
      <c r="G8838" s="33" t="n"/>
      <c r="H8838" s="33" t="n"/>
    </row>
    <row r="8839" ht="16" customHeight="1">
      <c r="C8839" s="29" t="n"/>
      <c r="D8839" s="31" t="inlineStr">
        <is>
          <t>70–74</t>
        </is>
      </c>
      <c r="E8839" s="33" t="n"/>
      <c r="F8839" s="33" t="n"/>
      <c r="G8839" s="33" t="n"/>
      <c r="H8839" s="33" t="n"/>
    </row>
    <row r="8840" ht="16" customHeight="1">
      <c r="C8840" s="29" t="n"/>
      <c r="D8840" s="31" t="inlineStr">
        <is>
          <t>75–79</t>
        </is>
      </c>
      <c r="E8840" s="33" t="n"/>
      <c r="F8840" s="33" t="n"/>
      <c r="G8840" s="33" t="n"/>
      <c r="H8840" s="33" t="n"/>
    </row>
    <row r="8841" ht="16" customHeight="1">
      <c r="C8841" s="29" t="n"/>
      <c r="D8841" s="31" t="inlineStr">
        <is>
          <t>80–84</t>
        </is>
      </c>
      <c r="E8841" s="33" t="n"/>
      <c r="F8841" s="33" t="n"/>
      <c r="G8841" s="33" t="n"/>
      <c r="H8841" s="33" t="n"/>
    </row>
    <row r="8842" ht="16" customHeight="1">
      <c r="C8842" s="29" t="n"/>
      <c r="D8842" s="31" t="inlineStr">
        <is>
          <t>85+</t>
        </is>
      </c>
      <c r="E8842" s="33" t="n"/>
      <c r="F8842" s="33" t="n"/>
      <c r="G8842" s="33" t="n"/>
      <c r="H8842" s="33" t="n"/>
    </row>
    <row r="8843" ht="16" customHeight="1">
      <c r="A8843" s="29">
        <f>A8825+1</f>
        <v/>
      </c>
      <c r="C8843" s="29" t="n"/>
      <c r="D8843" s="31" t="inlineStr">
        <is>
          <t>0–4</t>
        </is>
      </c>
      <c r="E8843" s="33" t="n"/>
      <c r="F8843" s="33" t="n"/>
      <c r="G8843" s="33" t="n"/>
      <c r="H8843" s="33" t="n"/>
    </row>
    <row r="8844" ht="13.75" customHeight="1">
      <c r="C8844" s="29" t="n"/>
      <c r="D8844" s="31" t="inlineStr">
        <is>
          <t>5–9</t>
        </is>
      </c>
      <c r="E8844" s="33" t="n"/>
      <c r="F8844" s="33" t="n"/>
      <c r="G8844" s="33" t="n"/>
      <c r="H8844" s="33" t="n"/>
    </row>
    <row r="8845" ht="16" customHeight="1">
      <c r="C8845" s="29" t="n"/>
      <c r="D8845" s="31" t="inlineStr">
        <is>
          <t>10–14</t>
        </is>
      </c>
      <c r="E8845" s="33" t="n"/>
      <c r="F8845" s="33" t="n"/>
      <c r="G8845" s="33" t="n"/>
      <c r="H8845" s="33" t="n"/>
    </row>
    <row r="8846" ht="16" customHeight="1">
      <c r="C8846" s="29" t="n"/>
      <c r="D8846" s="31" t="inlineStr">
        <is>
          <t>15–19</t>
        </is>
      </c>
      <c r="E8846" s="33" t="n"/>
      <c r="F8846" s="33" t="n"/>
      <c r="G8846" s="33" t="n"/>
      <c r="H8846" s="33" t="n"/>
    </row>
    <row r="8847" ht="16" customHeight="1">
      <c r="C8847" s="29" t="n"/>
      <c r="D8847" s="31" t="inlineStr">
        <is>
          <t>20–24</t>
        </is>
      </c>
      <c r="E8847" s="33" t="n"/>
      <c r="F8847" s="33" t="n"/>
      <c r="G8847" s="33" t="n"/>
      <c r="H8847" s="33" t="n"/>
    </row>
    <row r="8848" ht="16" customHeight="1">
      <c r="C8848" s="29" t="n"/>
      <c r="D8848" s="31" t="inlineStr">
        <is>
          <t>25–29</t>
        </is>
      </c>
      <c r="E8848" s="33" t="n"/>
      <c r="F8848" s="33" t="n"/>
      <c r="G8848" s="33" t="n"/>
      <c r="H8848" s="33" t="n"/>
    </row>
    <row r="8849" ht="16" customHeight="1">
      <c r="C8849" s="29" t="n"/>
      <c r="D8849" s="31" t="inlineStr">
        <is>
          <t>30–34</t>
        </is>
      </c>
      <c r="E8849" s="33" t="n"/>
      <c r="F8849" s="33" t="n"/>
      <c r="G8849" s="33" t="n"/>
      <c r="H8849" s="33" t="n"/>
    </row>
    <row r="8850" ht="16" customHeight="1">
      <c r="C8850" s="29" t="n"/>
      <c r="D8850" s="31" t="inlineStr">
        <is>
          <t>35–39</t>
        </is>
      </c>
      <c r="E8850" s="33" t="n"/>
      <c r="F8850" s="33" t="n"/>
      <c r="G8850" s="33" t="n"/>
      <c r="H8850" s="33" t="n"/>
    </row>
    <row r="8851" ht="16" customHeight="1">
      <c r="C8851" s="29" t="n"/>
      <c r="D8851" s="31" t="inlineStr">
        <is>
          <t>40–44</t>
        </is>
      </c>
      <c r="E8851" s="33" t="n"/>
      <c r="F8851" s="33" t="n"/>
      <c r="G8851" s="33" t="n"/>
      <c r="H8851" s="33" t="n"/>
    </row>
    <row r="8852" ht="16" customHeight="1">
      <c r="C8852" s="29" t="n"/>
      <c r="D8852" s="31" t="inlineStr">
        <is>
          <t>45–49</t>
        </is>
      </c>
      <c r="E8852" s="33" t="n"/>
      <c r="F8852" s="33" t="n"/>
      <c r="G8852" s="33" t="n"/>
      <c r="H8852" s="33" t="n"/>
    </row>
    <row r="8853" ht="16" customHeight="1">
      <c r="C8853" s="29" t="n"/>
      <c r="D8853" s="31" t="inlineStr">
        <is>
          <t>50–54</t>
        </is>
      </c>
      <c r="E8853" s="33" t="n"/>
      <c r="F8853" s="33" t="n"/>
      <c r="G8853" s="33" t="n"/>
      <c r="H8853" s="33" t="n"/>
    </row>
    <row r="8854" ht="16" customHeight="1">
      <c r="C8854" s="29" t="n"/>
      <c r="D8854" s="31" t="inlineStr">
        <is>
          <t>55–59</t>
        </is>
      </c>
      <c r="E8854" s="33" t="n"/>
      <c r="F8854" s="33" t="n"/>
      <c r="G8854" s="33" t="n"/>
      <c r="H8854" s="33" t="n"/>
    </row>
    <row r="8855" ht="16" customHeight="1">
      <c r="C8855" s="29" t="n"/>
      <c r="D8855" s="31" t="inlineStr">
        <is>
          <t>60–64</t>
        </is>
      </c>
      <c r="E8855" s="33" t="n"/>
      <c r="F8855" s="33" t="n"/>
      <c r="G8855" s="33" t="n"/>
      <c r="H8855" s="33" t="n"/>
    </row>
    <row r="8856" ht="16" customHeight="1">
      <c r="C8856" s="29" t="n"/>
      <c r="D8856" s="31" t="inlineStr">
        <is>
          <t>65–69</t>
        </is>
      </c>
      <c r="E8856" s="33" t="n"/>
      <c r="F8856" s="33" t="n"/>
      <c r="G8856" s="33" t="n"/>
      <c r="H8856" s="33" t="n"/>
    </row>
    <row r="8857" ht="16" customHeight="1">
      <c r="C8857" s="29" t="n"/>
      <c r="D8857" s="31" t="inlineStr">
        <is>
          <t>70–74</t>
        </is>
      </c>
      <c r="E8857" s="33" t="n"/>
      <c r="F8857" s="33" t="n"/>
      <c r="G8857" s="33" t="n"/>
      <c r="H8857" s="33" t="n"/>
    </row>
    <row r="8858" ht="16" customHeight="1">
      <c r="C8858" s="29" t="n"/>
      <c r="D8858" s="31" t="inlineStr">
        <is>
          <t>75–79</t>
        </is>
      </c>
      <c r="E8858" s="33" t="n"/>
      <c r="F8858" s="33" t="n"/>
      <c r="G8858" s="33" t="n"/>
      <c r="H8858" s="33" t="n"/>
    </row>
    <row r="8859" ht="16" customHeight="1">
      <c r="C8859" s="29" t="n"/>
      <c r="D8859" s="31" t="inlineStr">
        <is>
          <t>80–84</t>
        </is>
      </c>
      <c r="E8859" s="33" t="n"/>
      <c r="F8859" s="33" t="n"/>
      <c r="G8859" s="33" t="n"/>
      <c r="H8859" s="33" t="n"/>
    </row>
    <row r="8860" ht="16" customHeight="1">
      <c r="C8860" s="29" t="n"/>
      <c r="D8860" s="31" t="inlineStr">
        <is>
          <t>85+</t>
        </is>
      </c>
      <c r="E8860" s="33" t="n"/>
      <c r="F8860" s="33" t="n"/>
      <c r="G8860" s="33" t="n"/>
      <c r="H8860" s="33" t="n"/>
    </row>
    <row r="8861" ht="16" customHeight="1">
      <c r="A8861" s="29">
        <f>A8843+1</f>
        <v/>
      </c>
      <c r="C8861" s="29" t="n"/>
      <c r="D8861" s="31" t="inlineStr">
        <is>
          <t>0–4</t>
        </is>
      </c>
      <c r="E8861" s="33" t="n"/>
      <c r="F8861" s="33" t="n"/>
      <c r="G8861" s="33" t="n"/>
      <c r="H8861" s="33" t="n"/>
    </row>
    <row r="8862" ht="13.75" customHeight="1">
      <c r="C8862" s="29" t="n"/>
      <c r="D8862" s="31" t="inlineStr">
        <is>
          <t>5–9</t>
        </is>
      </c>
      <c r="E8862" s="33" t="n"/>
      <c r="F8862" s="33" t="n"/>
      <c r="G8862" s="33" t="n"/>
      <c r="H8862" s="33" t="n"/>
    </row>
    <row r="8863" ht="16" customHeight="1">
      <c r="C8863" s="29" t="n"/>
      <c r="D8863" s="31" t="inlineStr">
        <is>
          <t>10–14</t>
        </is>
      </c>
      <c r="E8863" s="33" t="n"/>
      <c r="F8863" s="33" t="n"/>
      <c r="G8863" s="33" t="n"/>
      <c r="H8863" s="33" t="n"/>
    </row>
    <row r="8864" ht="16" customHeight="1">
      <c r="C8864" s="29" t="n"/>
      <c r="D8864" s="31" t="inlineStr">
        <is>
          <t>15–19</t>
        </is>
      </c>
      <c r="E8864" s="33" t="n"/>
      <c r="F8864" s="33" t="n"/>
      <c r="G8864" s="33" t="n"/>
      <c r="H8864" s="33" t="n"/>
    </row>
    <row r="8865" ht="16" customHeight="1">
      <c r="C8865" s="29" t="n"/>
      <c r="D8865" s="31" t="inlineStr">
        <is>
          <t>20–24</t>
        </is>
      </c>
      <c r="E8865" s="33" t="n"/>
      <c r="F8865" s="33" t="n"/>
      <c r="G8865" s="33" t="n"/>
      <c r="H8865" s="33" t="n"/>
    </row>
    <row r="8866" ht="16" customHeight="1">
      <c r="C8866" s="29" t="n"/>
      <c r="D8866" s="31" t="inlineStr">
        <is>
          <t>25–29</t>
        </is>
      </c>
      <c r="E8866" s="33" t="n"/>
      <c r="F8866" s="33" t="n"/>
      <c r="G8866" s="33" t="n"/>
      <c r="H8866" s="33" t="n"/>
    </row>
    <row r="8867" ht="16" customHeight="1">
      <c r="C8867" s="29" t="n"/>
      <c r="D8867" s="31" t="inlineStr">
        <is>
          <t>30–34</t>
        </is>
      </c>
      <c r="E8867" s="33" t="n"/>
      <c r="F8867" s="33" t="n"/>
      <c r="G8867" s="33" t="n"/>
      <c r="H8867" s="33" t="n"/>
    </row>
    <row r="8868" ht="16" customHeight="1">
      <c r="C8868" s="29" t="n"/>
      <c r="D8868" s="31" t="inlineStr">
        <is>
          <t>35–39</t>
        </is>
      </c>
      <c r="E8868" s="33" t="n"/>
      <c r="F8868" s="33" t="n"/>
      <c r="G8868" s="33" t="n"/>
      <c r="H8868" s="33" t="n"/>
    </row>
    <row r="8869" ht="16" customHeight="1">
      <c r="C8869" s="29" t="n"/>
      <c r="D8869" s="31" t="inlineStr">
        <is>
          <t>40–44</t>
        </is>
      </c>
      <c r="E8869" s="33" t="n"/>
      <c r="F8869" s="33" t="n"/>
      <c r="G8869" s="33" t="n"/>
      <c r="H8869" s="33" t="n"/>
    </row>
    <row r="8870" ht="16" customHeight="1">
      <c r="C8870" s="29" t="n"/>
      <c r="D8870" s="31" t="inlineStr">
        <is>
          <t>45–49</t>
        </is>
      </c>
      <c r="E8870" s="33" t="n"/>
      <c r="F8870" s="33" t="n"/>
      <c r="G8870" s="33" t="n"/>
      <c r="H8870" s="33" t="n"/>
    </row>
    <row r="8871" ht="16" customHeight="1">
      <c r="C8871" s="29" t="n"/>
      <c r="D8871" s="31" t="inlineStr">
        <is>
          <t>50–54</t>
        </is>
      </c>
      <c r="E8871" s="33" t="n"/>
      <c r="F8871" s="33" t="n"/>
      <c r="G8871" s="33" t="n"/>
      <c r="H8871" s="33" t="n"/>
    </row>
    <row r="8872" ht="16" customHeight="1">
      <c r="C8872" s="29" t="n"/>
      <c r="D8872" s="31" t="inlineStr">
        <is>
          <t>55–59</t>
        </is>
      </c>
      <c r="E8872" s="33" t="n"/>
      <c r="F8872" s="33" t="n"/>
      <c r="G8872" s="33" t="n"/>
      <c r="H8872" s="33" t="n"/>
    </row>
    <row r="8873" ht="16" customHeight="1">
      <c r="C8873" s="29" t="n"/>
      <c r="D8873" s="31" t="inlineStr">
        <is>
          <t>60–64</t>
        </is>
      </c>
      <c r="E8873" s="33" t="n"/>
      <c r="F8873" s="33" t="n"/>
      <c r="G8873" s="33" t="n"/>
      <c r="H8873" s="33" t="n"/>
    </row>
    <row r="8874" ht="16" customHeight="1">
      <c r="C8874" s="29" t="n"/>
      <c r="D8874" s="31" t="inlineStr">
        <is>
          <t>65–69</t>
        </is>
      </c>
      <c r="E8874" s="33" t="n"/>
      <c r="F8874" s="33" t="n"/>
      <c r="G8874" s="33" t="n"/>
      <c r="H8874" s="33" t="n"/>
    </row>
    <row r="8875" ht="16" customHeight="1">
      <c r="C8875" s="29" t="n"/>
      <c r="D8875" s="31" t="inlineStr">
        <is>
          <t>70–74</t>
        </is>
      </c>
      <c r="E8875" s="33" t="n"/>
      <c r="F8875" s="33" t="n"/>
      <c r="G8875" s="33" t="n"/>
      <c r="H8875" s="33" t="n"/>
    </row>
    <row r="8876" ht="16" customHeight="1">
      <c r="C8876" s="29" t="n"/>
      <c r="D8876" s="31" t="inlineStr">
        <is>
          <t>75–79</t>
        </is>
      </c>
      <c r="E8876" s="33" t="n"/>
      <c r="F8876" s="33" t="n"/>
      <c r="G8876" s="33" t="n"/>
      <c r="H8876" s="33" t="n"/>
    </row>
    <row r="8877" ht="16" customHeight="1">
      <c r="C8877" s="29" t="n"/>
      <c r="D8877" s="31" t="inlineStr">
        <is>
          <t>80–84</t>
        </is>
      </c>
      <c r="E8877" s="33" t="n"/>
      <c r="F8877" s="33" t="n"/>
      <c r="G8877" s="33" t="n"/>
      <c r="H8877" s="33" t="n"/>
    </row>
    <row r="8878" ht="16" customHeight="1">
      <c r="C8878" s="29" t="n"/>
      <c r="D8878" s="31" t="inlineStr">
        <is>
          <t>85+</t>
        </is>
      </c>
      <c r="E8878" s="33" t="n"/>
      <c r="F8878" s="33" t="n"/>
      <c r="G8878" s="33" t="n"/>
      <c r="H8878" s="33" t="n"/>
    </row>
    <row r="8879" ht="16" customHeight="1">
      <c r="A8879" s="29">
        <f>A8861+1</f>
        <v/>
      </c>
      <c r="C8879" s="29" t="n"/>
      <c r="D8879" s="31" t="inlineStr">
        <is>
          <t>0–4</t>
        </is>
      </c>
      <c r="E8879" s="33" t="n"/>
      <c r="F8879" s="33" t="n"/>
      <c r="G8879" s="33" t="n"/>
      <c r="H8879" s="33" t="n"/>
    </row>
    <row r="8880" ht="13.75" customHeight="1">
      <c r="C8880" s="29" t="n"/>
      <c r="D8880" s="31" t="inlineStr">
        <is>
          <t>5–9</t>
        </is>
      </c>
      <c r="E8880" s="33" t="n"/>
      <c r="F8880" s="33" t="n"/>
      <c r="G8880" s="33" t="n"/>
      <c r="H8880" s="33" t="n"/>
    </row>
    <row r="8881" ht="16" customHeight="1">
      <c r="C8881" s="29" t="n"/>
      <c r="D8881" s="31" t="inlineStr">
        <is>
          <t>10–14</t>
        </is>
      </c>
      <c r="E8881" s="33" t="n"/>
      <c r="F8881" s="33" t="n"/>
      <c r="G8881" s="33" t="n"/>
      <c r="H8881" s="33" t="n"/>
    </row>
    <row r="8882" ht="16" customHeight="1">
      <c r="C8882" s="29" t="n"/>
      <c r="D8882" s="31" t="inlineStr">
        <is>
          <t>15–19</t>
        </is>
      </c>
      <c r="E8882" s="33" t="n"/>
      <c r="F8882" s="33" t="n"/>
      <c r="G8882" s="33" t="n"/>
      <c r="H8882" s="33" t="n"/>
    </row>
    <row r="8883" ht="16" customHeight="1">
      <c r="C8883" s="29" t="n"/>
      <c r="D8883" s="31" t="inlineStr">
        <is>
          <t>20–24</t>
        </is>
      </c>
      <c r="E8883" s="33" t="n"/>
      <c r="F8883" s="33" t="n"/>
      <c r="G8883" s="33" t="n"/>
      <c r="H8883" s="33" t="n"/>
    </row>
    <row r="8884" ht="16" customHeight="1">
      <c r="C8884" s="29" t="n"/>
      <c r="D8884" s="31" t="inlineStr">
        <is>
          <t>25–29</t>
        </is>
      </c>
      <c r="E8884" s="33" t="n"/>
      <c r="F8884" s="33" t="n"/>
      <c r="G8884" s="33" t="n"/>
      <c r="H8884" s="33" t="n"/>
    </row>
    <row r="8885" ht="16" customHeight="1">
      <c r="C8885" s="29" t="n"/>
      <c r="D8885" s="31" t="inlineStr">
        <is>
          <t>30–34</t>
        </is>
      </c>
      <c r="E8885" s="33" t="n"/>
      <c r="F8885" s="33" t="n"/>
      <c r="G8885" s="33" t="n"/>
      <c r="H8885" s="33" t="n"/>
    </row>
    <row r="8886" ht="16" customHeight="1">
      <c r="C8886" s="29" t="n"/>
      <c r="D8886" s="31" t="inlineStr">
        <is>
          <t>35–39</t>
        </is>
      </c>
      <c r="E8886" s="33" t="n"/>
      <c r="F8886" s="33" t="n"/>
      <c r="G8886" s="33" t="n"/>
      <c r="H8886" s="33" t="n"/>
    </row>
    <row r="8887" ht="16" customHeight="1">
      <c r="C8887" s="29" t="n"/>
      <c r="D8887" s="31" t="inlineStr">
        <is>
          <t>40–44</t>
        </is>
      </c>
      <c r="E8887" s="33" t="n"/>
      <c r="F8887" s="33" t="n"/>
      <c r="G8887" s="33" t="n"/>
      <c r="H8887" s="33" t="n"/>
    </row>
    <row r="8888" ht="16" customHeight="1">
      <c r="C8888" s="29" t="n"/>
      <c r="D8888" s="31" t="inlineStr">
        <is>
          <t>45–49</t>
        </is>
      </c>
      <c r="E8888" s="33" t="n"/>
      <c r="F8888" s="33" t="n"/>
      <c r="G8888" s="33" t="n"/>
      <c r="H8888" s="33" t="n"/>
    </row>
    <row r="8889" ht="16" customHeight="1">
      <c r="C8889" s="29" t="n"/>
      <c r="D8889" s="31" t="inlineStr">
        <is>
          <t>50–54</t>
        </is>
      </c>
      <c r="E8889" s="33" t="n"/>
      <c r="F8889" s="33" t="n"/>
      <c r="G8889" s="33" t="n"/>
      <c r="H8889" s="33" t="n"/>
    </row>
    <row r="8890" ht="16" customHeight="1">
      <c r="C8890" s="29" t="n"/>
      <c r="D8890" s="31" t="inlineStr">
        <is>
          <t>55–59</t>
        </is>
      </c>
      <c r="E8890" s="33" t="n"/>
      <c r="F8890" s="33" t="n"/>
      <c r="G8890" s="33" t="n"/>
      <c r="H8890" s="33" t="n"/>
    </row>
    <row r="8891" ht="16" customHeight="1">
      <c r="C8891" s="29" t="n"/>
      <c r="D8891" s="31" t="inlineStr">
        <is>
          <t>60–64</t>
        </is>
      </c>
      <c r="E8891" s="33" t="n"/>
      <c r="F8891" s="33" t="n"/>
      <c r="G8891" s="33" t="n"/>
      <c r="H8891" s="33" t="n"/>
    </row>
    <row r="8892" ht="16" customHeight="1">
      <c r="C8892" s="29" t="n"/>
      <c r="D8892" s="31" t="inlineStr">
        <is>
          <t>65–69</t>
        </is>
      </c>
      <c r="E8892" s="33" t="n"/>
      <c r="F8892" s="33" t="n"/>
      <c r="G8892" s="33" t="n"/>
      <c r="H8892" s="33" t="n"/>
    </row>
    <row r="8893" ht="16" customHeight="1">
      <c r="C8893" s="29" t="n"/>
      <c r="D8893" s="31" t="inlineStr">
        <is>
          <t>70–74</t>
        </is>
      </c>
      <c r="E8893" s="33" t="n"/>
      <c r="F8893" s="33" t="n"/>
      <c r="G8893" s="33" t="n"/>
      <c r="H8893" s="33" t="n"/>
    </row>
    <row r="8894" ht="16" customHeight="1">
      <c r="C8894" s="29" t="n"/>
      <c r="D8894" s="31" t="inlineStr">
        <is>
          <t>75–79</t>
        </is>
      </c>
      <c r="E8894" s="33" t="n"/>
      <c r="F8894" s="33" t="n"/>
      <c r="G8894" s="33" t="n"/>
      <c r="H8894" s="33" t="n"/>
    </row>
    <row r="8895" ht="16" customHeight="1">
      <c r="C8895" s="29" t="n"/>
      <c r="D8895" s="31" t="inlineStr">
        <is>
          <t>80–84</t>
        </is>
      </c>
      <c r="E8895" s="33" t="n"/>
      <c r="F8895" s="33" t="n"/>
      <c r="G8895" s="33" t="n"/>
      <c r="H8895" s="33" t="n"/>
    </row>
    <row r="8896" ht="16" customHeight="1">
      <c r="C8896" s="29" t="n"/>
      <c r="D8896" s="31" t="inlineStr">
        <is>
          <t>85+</t>
        </is>
      </c>
      <c r="E8896" s="33" t="n"/>
      <c r="F8896" s="33" t="n"/>
      <c r="G8896" s="33" t="n"/>
      <c r="H8896" s="33" t="n"/>
    </row>
    <row r="8897" ht="16" customHeight="1">
      <c r="A8897" s="29">
        <f>A8879+1</f>
        <v/>
      </c>
      <c r="C8897" s="29" t="n"/>
      <c r="D8897" s="31" t="inlineStr">
        <is>
          <t>0–4</t>
        </is>
      </c>
      <c r="E8897" s="33" t="n"/>
      <c r="F8897" s="33" t="n"/>
      <c r="G8897" s="33" t="n"/>
      <c r="H8897" s="33" t="n"/>
    </row>
    <row r="8898" ht="13.75" customHeight="1">
      <c r="C8898" s="29" t="n"/>
      <c r="D8898" s="31" t="inlineStr">
        <is>
          <t>5–9</t>
        </is>
      </c>
      <c r="E8898" s="33" t="n"/>
      <c r="F8898" s="33" t="n"/>
      <c r="G8898" s="33" t="n"/>
      <c r="H8898" s="33" t="n"/>
    </row>
    <row r="8899" ht="16" customHeight="1">
      <c r="C8899" s="29" t="n"/>
      <c r="D8899" s="31" t="inlineStr">
        <is>
          <t>10–14</t>
        </is>
      </c>
      <c r="E8899" s="33" t="n"/>
      <c r="F8899" s="33" t="n"/>
      <c r="G8899" s="33" t="n"/>
      <c r="H8899" s="33" t="n"/>
    </row>
    <row r="8900" ht="16" customHeight="1">
      <c r="C8900" s="29" t="n"/>
      <c r="D8900" s="31" t="inlineStr">
        <is>
          <t>15–19</t>
        </is>
      </c>
      <c r="E8900" s="33" t="n"/>
      <c r="F8900" s="33" t="n"/>
      <c r="G8900" s="33" t="n"/>
      <c r="H8900" s="33" t="n"/>
    </row>
    <row r="8901" ht="16" customHeight="1">
      <c r="C8901" s="29" t="n"/>
      <c r="D8901" s="31" t="inlineStr">
        <is>
          <t>20–24</t>
        </is>
      </c>
      <c r="E8901" s="33" t="n"/>
      <c r="F8901" s="33" t="n"/>
      <c r="G8901" s="33" t="n"/>
      <c r="H8901" s="33" t="n"/>
    </row>
    <row r="8902" ht="16" customHeight="1">
      <c r="C8902" s="29" t="n"/>
      <c r="D8902" s="31" t="inlineStr">
        <is>
          <t>25–29</t>
        </is>
      </c>
      <c r="E8902" s="33" t="n"/>
      <c r="F8902" s="33" t="n"/>
      <c r="G8902" s="33" t="n"/>
      <c r="H8902" s="33" t="n"/>
    </row>
    <row r="8903" ht="16" customHeight="1">
      <c r="C8903" s="29" t="n"/>
      <c r="D8903" s="31" t="inlineStr">
        <is>
          <t>30–34</t>
        </is>
      </c>
      <c r="E8903" s="33" t="n"/>
      <c r="F8903" s="33" t="n"/>
      <c r="G8903" s="33" t="n"/>
      <c r="H8903" s="33" t="n"/>
    </row>
    <row r="8904" ht="16" customHeight="1">
      <c r="C8904" s="29" t="n"/>
      <c r="D8904" s="31" t="inlineStr">
        <is>
          <t>35–39</t>
        </is>
      </c>
      <c r="E8904" s="33" t="n"/>
      <c r="F8904" s="33" t="n"/>
      <c r="G8904" s="33" t="n"/>
      <c r="H8904" s="33" t="n"/>
    </row>
    <row r="8905" ht="16" customHeight="1">
      <c r="C8905" s="29" t="n"/>
      <c r="D8905" s="31" t="inlineStr">
        <is>
          <t>40–44</t>
        </is>
      </c>
      <c r="E8905" s="33" t="n"/>
      <c r="F8905" s="33" t="n"/>
      <c r="G8905" s="33" t="n"/>
      <c r="H8905" s="33" t="n"/>
    </row>
    <row r="8906" ht="16" customHeight="1">
      <c r="C8906" s="29" t="n"/>
      <c r="D8906" s="31" t="inlineStr">
        <is>
          <t>45–49</t>
        </is>
      </c>
      <c r="E8906" s="33" t="n"/>
      <c r="F8906" s="33" t="n"/>
      <c r="G8906" s="33" t="n"/>
      <c r="H8906" s="33" t="n"/>
    </row>
    <row r="8907" ht="16" customHeight="1">
      <c r="C8907" s="29" t="n"/>
      <c r="D8907" s="31" t="inlineStr">
        <is>
          <t>50–54</t>
        </is>
      </c>
      <c r="E8907" s="33" t="n"/>
      <c r="F8907" s="33" t="n"/>
      <c r="G8907" s="33" t="n"/>
      <c r="H8907" s="33" t="n"/>
    </row>
    <row r="8908" ht="16" customHeight="1">
      <c r="C8908" s="29" t="n"/>
      <c r="D8908" s="31" t="inlineStr">
        <is>
          <t>55–59</t>
        </is>
      </c>
      <c r="E8908" s="33" t="n"/>
      <c r="F8908" s="33" t="n"/>
      <c r="G8908" s="33" t="n"/>
      <c r="H8908" s="33" t="n"/>
    </row>
    <row r="8909" ht="16" customHeight="1">
      <c r="C8909" s="29" t="n"/>
      <c r="D8909" s="31" t="inlineStr">
        <is>
          <t>60–64</t>
        </is>
      </c>
      <c r="E8909" s="33" t="n"/>
      <c r="F8909" s="33" t="n"/>
      <c r="G8909" s="33" t="n"/>
      <c r="H8909" s="33" t="n"/>
    </row>
    <row r="8910" ht="16" customHeight="1">
      <c r="C8910" s="29" t="n"/>
      <c r="D8910" s="31" t="inlineStr">
        <is>
          <t>65–69</t>
        </is>
      </c>
      <c r="E8910" s="33" t="n"/>
      <c r="F8910" s="33" t="n"/>
      <c r="G8910" s="33" t="n"/>
      <c r="H8910" s="33" t="n"/>
    </row>
    <row r="8911" ht="16" customHeight="1">
      <c r="C8911" s="29" t="n"/>
      <c r="D8911" s="31" t="inlineStr">
        <is>
          <t>70–74</t>
        </is>
      </c>
      <c r="E8911" s="33" t="n"/>
      <c r="F8911" s="33" t="n"/>
      <c r="G8911" s="33" t="n"/>
      <c r="H8911" s="33" t="n"/>
    </row>
    <row r="8912" ht="16" customHeight="1">
      <c r="C8912" s="29" t="n"/>
      <c r="D8912" s="31" t="inlineStr">
        <is>
          <t>75–79</t>
        </is>
      </c>
      <c r="E8912" s="33" t="n"/>
      <c r="F8912" s="33" t="n"/>
      <c r="G8912" s="33" t="n"/>
      <c r="H8912" s="33" t="n"/>
    </row>
    <row r="8913" ht="16" customHeight="1">
      <c r="C8913" s="29" t="n"/>
      <c r="D8913" s="31" t="inlineStr">
        <is>
          <t>80–84</t>
        </is>
      </c>
      <c r="E8913" s="33" t="n"/>
      <c r="F8913" s="33" t="n"/>
      <c r="G8913" s="33" t="n"/>
      <c r="H8913" s="33" t="n"/>
    </row>
    <row r="8914" ht="16" customHeight="1">
      <c r="C8914" s="29" t="n"/>
      <c r="D8914" s="31" t="inlineStr">
        <is>
          <t>85+</t>
        </is>
      </c>
      <c r="E8914" s="33" t="n"/>
      <c r="F8914" s="33" t="n"/>
      <c r="G8914" s="33" t="n"/>
      <c r="H8914" s="33" t="n"/>
    </row>
    <row r="8915" ht="16" customHeight="1">
      <c r="A8915" s="29">
        <f>A8897+1</f>
        <v/>
      </c>
      <c r="C8915" s="29" t="n"/>
      <c r="D8915" s="31" t="inlineStr">
        <is>
          <t>0–4</t>
        </is>
      </c>
      <c r="E8915" s="33" t="n"/>
      <c r="F8915" s="33" t="n"/>
      <c r="G8915" s="33" t="n"/>
      <c r="H8915" s="33" t="n"/>
    </row>
    <row r="8916" ht="16" customHeight="1">
      <c r="C8916" s="29" t="n"/>
      <c r="D8916" s="31" t="inlineStr">
        <is>
          <t>5–9</t>
        </is>
      </c>
      <c r="E8916" s="33" t="n"/>
      <c r="F8916" s="33" t="n"/>
      <c r="G8916" s="33" t="n"/>
      <c r="H8916" s="33" t="n"/>
    </row>
    <row r="8917" ht="16" customHeight="1">
      <c r="C8917" s="29" t="n"/>
      <c r="D8917" s="31" t="inlineStr">
        <is>
          <t>10–14</t>
        </is>
      </c>
      <c r="E8917" s="33" t="n"/>
      <c r="F8917" s="33" t="n"/>
      <c r="G8917" s="33" t="n"/>
      <c r="H8917" s="33" t="n"/>
    </row>
    <row r="8918" ht="16" customHeight="1">
      <c r="C8918" s="29" t="n"/>
      <c r="D8918" s="31" t="inlineStr">
        <is>
          <t>15–19</t>
        </is>
      </c>
      <c r="E8918" s="33" t="n"/>
      <c r="F8918" s="33" t="n"/>
      <c r="G8918" s="33" t="n"/>
      <c r="H8918" s="33" t="n"/>
    </row>
    <row r="8919" ht="16" customHeight="1">
      <c r="C8919" s="29" t="n"/>
      <c r="D8919" s="31" t="inlineStr">
        <is>
          <t>20–24</t>
        </is>
      </c>
      <c r="E8919" s="33" t="n"/>
      <c r="F8919" s="33" t="n"/>
      <c r="G8919" s="33" t="n"/>
      <c r="H8919" s="33" t="n"/>
    </row>
    <row r="8920" ht="16" customHeight="1">
      <c r="C8920" s="29" t="n"/>
      <c r="D8920" s="31" t="inlineStr">
        <is>
          <t>25–29</t>
        </is>
      </c>
      <c r="E8920" s="33" t="n"/>
      <c r="F8920" s="33" t="n"/>
      <c r="G8920" s="33" t="n"/>
      <c r="H8920" s="33" t="n"/>
    </row>
    <row r="8921" ht="16" customHeight="1">
      <c r="C8921" s="29" t="n"/>
      <c r="D8921" s="31" t="inlineStr">
        <is>
          <t>30–34</t>
        </is>
      </c>
      <c r="E8921" s="33" t="n"/>
      <c r="F8921" s="33" t="n"/>
      <c r="G8921" s="33" t="n"/>
      <c r="H8921" s="33" t="n"/>
    </row>
    <row r="8922" ht="16" customHeight="1">
      <c r="C8922" s="29" t="n"/>
      <c r="D8922" s="31" t="inlineStr">
        <is>
          <t>35–39</t>
        </is>
      </c>
      <c r="E8922" s="33" t="n"/>
      <c r="F8922" s="33" t="n"/>
      <c r="G8922" s="33" t="n"/>
      <c r="H8922" s="33" t="n"/>
    </row>
    <row r="8923" ht="16" customHeight="1">
      <c r="C8923" s="29" t="n"/>
      <c r="D8923" s="31" t="inlineStr">
        <is>
          <t>40–44</t>
        </is>
      </c>
      <c r="E8923" s="33" t="n"/>
      <c r="F8923" s="33" t="n"/>
      <c r="G8923" s="33" t="n"/>
      <c r="H8923" s="33" t="n"/>
    </row>
    <row r="8924" ht="16" customHeight="1">
      <c r="C8924" s="29" t="n"/>
      <c r="D8924" s="31" t="inlineStr">
        <is>
          <t>45–49</t>
        </is>
      </c>
      <c r="E8924" s="33" t="n"/>
      <c r="F8924" s="33" t="n"/>
      <c r="G8924" s="33" t="n"/>
      <c r="H8924" s="33" t="n"/>
    </row>
    <row r="8925" ht="16" customHeight="1">
      <c r="C8925" s="29" t="n"/>
      <c r="D8925" s="31" t="inlineStr">
        <is>
          <t>50–54</t>
        </is>
      </c>
      <c r="E8925" s="33" t="n"/>
      <c r="F8925" s="33" t="n"/>
      <c r="G8925" s="33" t="n"/>
      <c r="H8925" s="33" t="n"/>
    </row>
    <row r="8926" ht="16" customHeight="1">
      <c r="C8926" s="29" t="n"/>
      <c r="D8926" s="31" t="inlineStr">
        <is>
          <t>55–59</t>
        </is>
      </c>
      <c r="E8926" s="33" t="n"/>
      <c r="F8926" s="33" t="n"/>
      <c r="G8926" s="33" t="n"/>
      <c r="H8926" s="33" t="n"/>
    </row>
    <row r="8927" ht="16" customHeight="1">
      <c r="C8927" s="29" t="n"/>
      <c r="D8927" s="31" t="inlineStr">
        <is>
          <t>60–64</t>
        </is>
      </c>
      <c r="E8927" s="33" t="n"/>
      <c r="F8927" s="33" t="n"/>
      <c r="G8927" s="33" t="n"/>
      <c r="H8927" s="33" t="n"/>
    </row>
    <row r="8928" ht="16" customHeight="1">
      <c r="C8928" s="29" t="n"/>
      <c r="D8928" s="31" t="inlineStr">
        <is>
          <t>65–69</t>
        </is>
      </c>
      <c r="E8928" s="33" t="n"/>
      <c r="F8928" s="33" t="n"/>
      <c r="G8928" s="33" t="n"/>
      <c r="H8928" s="33" t="n"/>
    </row>
    <row r="8929" ht="16" customHeight="1">
      <c r="C8929" s="29" t="n"/>
      <c r="D8929" s="31" t="inlineStr">
        <is>
          <t>70–74</t>
        </is>
      </c>
      <c r="E8929" s="33" t="n"/>
      <c r="F8929" s="33" t="n"/>
      <c r="G8929" s="33" t="n"/>
      <c r="H8929" s="33" t="n"/>
    </row>
    <row r="8930" ht="16" customHeight="1">
      <c r="C8930" s="29" t="n"/>
      <c r="D8930" s="31" t="inlineStr">
        <is>
          <t>75–79</t>
        </is>
      </c>
      <c r="E8930" s="33" t="n"/>
      <c r="F8930" s="33" t="n"/>
      <c r="G8930" s="33" t="n"/>
      <c r="H8930" s="33" t="n"/>
    </row>
    <row r="8931" ht="16" customHeight="1">
      <c r="C8931" s="29" t="n"/>
      <c r="D8931" s="31" t="inlineStr">
        <is>
          <t>80–84</t>
        </is>
      </c>
      <c r="E8931" s="33" t="n"/>
      <c r="F8931" s="33" t="n"/>
      <c r="G8931" s="33" t="n"/>
      <c r="H8931" s="33" t="n"/>
    </row>
    <row r="8932" ht="16" customHeight="1">
      <c r="C8932" s="29" t="n"/>
      <c r="D8932" s="31" t="inlineStr">
        <is>
          <t>85+</t>
        </is>
      </c>
      <c r="E8932" s="33" t="n"/>
      <c r="F8932" s="33" t="n"/>
      <c r="G8932" s="33" t="n"/>
      <c r="H8932" s="33" t="n"/>
    </row>
    <row r="8933" ht="16" customHeight="1">
      <c r="A8933" s="29">
        <f>A8915+1</f>
        <v/>
      </c>
      <c r="C8933" s="29" t="n"/>
      <c r="D8933" s="31" t="inlineStr">
        <is>
          <t>0–4</t>
        </is>
      </c>
      <c r="E8933" s="33" t="n"/>
      <c r="F8933" s="33" t="n"/>
      <c r="G8933" s="33" t="n"/>
      <c r="H8933" s="33" t="n"/>
    </row>
    <row r="8934" ht="13.75" customHeight="1">
      <c r="C8934" s="29" t="n"/>
      <c r="D8934" s="31" t="inlineStr">
        <is>
          <t>5–9</t>
        </is>
      </c>
      <c r="E8934" s="33" t="n"/>
      <c r="F8934" s="33" t="n"/>
      <c r="G8934" s="33" t="n"/>
      <c r="H8934" s="33" t="n"/>
    </row>
    <row r="8935" ht="16" customHeight="1">
      <c r="C8935" s="29" t="n"/>
      <c r="D8935" s="31" t="inlineStr">
        <is>
          <t>10–14</t>
        </is>
      </c>
      <c r="E8935" s="33" t="n"/>
      <c r="F8935" s="33" t="n"/>
      <c r="G8935" s="33" t="n"/>
      <c r="H8935" s="33" t="n"/>
    </row>
    <row r="8936" ht="16" customHeight="1">
      <c r="C8936" s="29" t="n"/>
      <c r="D8936" s="31" t="inlineStr">
        <is>
          <t>15–19</t>
        </is>
      </c>
      <c r="E8936" s="33" t="n"/>
      <c r="F8936" s="33" t="n"/>
      <c r="G8936" s="33" t="n"/>
      <c r="H8936" s="33" t="n"/>
    </row>
    <row r="8937" ht="16" customHeight="1">
      <c r="C8937" s="29" t="n"/>
      <c r="D8937" s="31" t="inlineStr">
        <is>
          <t>20–24</t>
        </is>
      </c>
      <c r="E8937" s="33" t="n"/>
      <c r="F8937" s="33" t="n"/>
      <c r="G8937" s="33" t="n"/>
      <c r="H8937" s="33" t="n"/>
    </row>
    <row r="8938" ht="16" customHeight="1">
      <c r="C8938" s="29" t="n"/>
      <c r="D8938" s="31" t="inlineStr">
        <is>
          <t>25–29</t>
        </is>
      </c>
      <c r="E8938" s="33" t="n"/>
      <c r="F8938" s="33" t="n"/>
      <c r="G8938" s="33" t="n"/>
      <c r="H8938" s="33" t="n"/>
    </row>
    <row r="8939" ht="16" customHeight="1">
      <c r="C8939" s="29" t="n"/>
      <c r="D8939" s="31" t="inlineStr">
        <is>
          <t>30–34</t>
        </is>
      </c>
      <c r="E8939" s="33" t="n"/>
      <c r="F8939" s="33" t="n"/>
      <c r="G8939" s="33" t="n"/>
      <c r="H8939" s="33" t="n"/>
    </row>
    <row r="8940" ht="16" customHeight="1">
      <c r="C8940" s="29" t="n"/>
      <c r="D8940" s="31" t="inlineStr">
        <is>
          <t>35–39</t>
        </is>
      </c>
      <c r="E8940" s="33" t="n"/>
      <c r="F8940" s="33" t="n"/>
      <c r="G8940" s="33" t="n"/>
      <c r="H8940" s="33" t="n"/>
    </row>
    <row r="8941" ht="16" customHeight="1">
      <c r="C8941" s="29" t="n"/>
      <c r="D8941" s="31" t="inlineStr">
        <is>
          <t>40–44</t>
        </is>
      </c>
      <c r="E8941" s="33" t="n"/>
      <c r="F8941" s="33" t="n"/>
      <c r="G8941" s="33" t="n"/>
      <c r="H8941" s="33" t="n"/>
    </row>
    <row r="8942" ht="16" customHeight="1">
      <c r="C8942" s="29" t="n"/>
      <c r="D8942" s="31" t="inlineStr">
        <is>
          <t>45–49</t>
        </is>
      </c>
      <c r="E8942" s="33" t="n"/>
      <c r="F8942" s="33" t="n"/>
      <c r="G8942" s="33" t="n"/>
      <c r="H8942" s="33" t="n"/>
    </row>
    <row r="8943" ht="16" customHeight="1">
      <c r="C8943" s="29" t="n"/>
      <c r="D8943" s="31" t="inlineStr">
        <is>
          <t>50–54</t>
        </is>
      </c>
      <c r="E8943" s="33" t="n"/>
      <c r="F8943" s="33" t="n"/>
      <c r="G8943" s="33" t="n"/>
      <c r="H8943" s="33" t="n"/>
    </row>
    <row r="8944" ht="16" customHeight="1">
      <c r="C8944" s="29" t="n"/>
      <c r="D8944" s="31" t="inlineStr">
        <is>
          <t>55–59</t>
        </is>
      </c>
      <c r="E8944" s="33" t="n"/>
      <c r="F8944" s="33" t="n"/>
      <c r="G8944" s="33" t="n"/>
      <c r="H8944" s="33" t="n"/>
    </row>
    <row r="8945" ht="16" customHeight="1">
      <c r="C8945" s="29" t="n"/>
      <c r="D8945" s="31" t="inlineStr">
        <is>
          <t>60–64</t>
        </is>
      </c>
      <c r="E8945" s="33" t="n"/>
      <c r="F8945" s="33" t="n"/>
      <c r="G8945" s="33" t="n"/>
      <c r="H8945" s="33" t="n"/>
    </row>
    <row r="8946" ht="16" customHeight="1">
      <c r="C8946" s="29" t="n"/>
      <c r="D8946" s="31" t="inlineStr">
        <is>
          <t>65–69</t>
        </is>
      </c>
      <c r="E8946" s="33" t="n"/>
      <c r="F8946" s="33" t="n"/>
      <c r="G8946" s="33" t="n"/>
      <c r="H8946" s="33" t="n"/>
    </row>
    <row r="8947" ht="16" customHeight="1">
      <c r="C8947" s="29" t="n"/>
      <c r="D8947" s="31" t="inlineStr">
        <is>
          <t>70–74</t>
        </is>
      </c>
      <c r="E8947" s="33" t="n"/>
      <c r="F8947" s="33" t="n"/>
      <c r="G8947" s="33" t="n"/>
      <c r="H8947" s="33" t="n"/>
    </row>
    <row r="8948" ht="16" customHeight="1">
      <c r="C8948" s="29" t="n"/>
      <c r="D8948" s="31" t="inlineStr">
        <is>
          <t>75–79</t>
        </is>
      </c>
      <c r="E8948" s="33" t="n"/>
      <c r="F8948" s="33" t="n"/>
      <c r="G8948" s="33" t="n"/>
      <c r="H8948" s="33" t="n"/>
    </row>
    <row r="8949" ht="16" customHeight="1">
      <c r="C8949" s="29" t="n"/>
      <c r="D8949" s="31" t="inlineStr">
        <is>
          <t>80–84</t>
        </is>
      </c>
      <c r="E8949" s="33" t="n"/>
      <c r="F8949" s="33" t="n"/>
      <c r="G8949" s="33" t="n"/>
      <c r="H8949" s="33" t="n"/>
    </row>
    <row r="8950" ht="16" customHeight="1">
      <c r="C8950" s="29" t="n"/>
      <c r="D8950" s="31" t="inlineStr">
        <is>
          <t>85+</t>
        </is>
      </c>
      <c r="E8950" s="33" t="n"/>
      <c r="F8950" s="33" t="n"/>
      <c r="G8950" s="33" t="n"/>
      <c r="H8950" s="33" t="n"/>
    </row>
    <row r="8951" ht="16" customHeight="1">
      <c r="A8951" s="29">
        <f>A8933+1</f>
        <v/>
      </c>
      <c r="C8951" s="29" t="n"/>
      <c r="D8951" s="31" t="inlineStr">
        <is>
          <t>0–4</t>
        </is>
      </c>
      <c r="E8951" s="33" t="n"/>
      <c r="F8951" s="33" t="n"/>
      <c r="G8951" s="33" t="n"/>
      <c r="H8951" s="33" t="n"/>
    </row>
    <row r="8952" ht="13.75" customHeight="1">
      <c r="C8952" s="29" t="n"/>
      <c r="D8952" s="31" t="inlineStr">
        <is>
          <t>5–9</t>
        </is>
      </c>
      <c r="E8952" s="33" t="n"/>
      <c r="F8952" s="33" t="n"/>
      <c r="G8952" s="33" t="n"/>
      <c r="H8952" s="33" t="n"/>
    </row>
    <row r="8953" ht="16" customHeight="1">
      <c r="C8953" s="29" t="n"/>
      <c r="D8953" s="31" t="inlineStr">
        <is>
          <t>10–14</t>
        </is>
      </c>
      <c r="E8953" s="33" t="n"/>
      <c r="F8953" s="33" t="n"/>
      <c r="G8953" s="33" t="n"/>
      <c r="H8953" s="33" t="n"/>
    </row>
    <row r="8954" ht="16" customHeight="1">
      <c r="C8954" s="29" t="n"/>
      <c r="D8954" s="31" t="inlineStr">
        <is>
          <t>15–19</t>
        </is>
      </c>
      <c r="E8954" s="33" t="n"/>
      <c r="F8954" s="33" t="n"/>
      <c r="G8954" s="33" t="n"/>
      <c r="H8954" s="33" t="n"/>
    </row>
    <row r="8955" ht="16" customHeight="1">
      <c r="C8955" s="29" t="n"/>
      <c r="D8955" s="31" t="inlineStr">
        <is>
          <t>20–24</t>
        </is>
      </c>
      <c r="E8955" s="33" t="n"/>
      <c r="F8955" s="33" t="n"/>
      <c r="G8955" s="33" t="n"/>
      <c r="H8955" s="33" t="n"/>
    </row>
    <row r="8956" ht="16" customHeight="1">
      <c r="C8956" s="29" t="n"/>
      <c r="D8956" s="31" t="inlineStr">
        <is>
          <t>25–29</t>
        </is>
      </c>
      <c r="E8956" s="33" t="n"/>
      <c r="F8956" s="33" t="n"/>
      <c r="G8956" s="33" t="n"/>
      <c r="H8956" s="33" t="n"/>
    </row>
    <row r="8957" ht="16" customHeight="1">
      <c r="C8957" s="29" t="n"/>
      <c r="D8957" s="31" t="inlineStr">
        <is>
          <t>30–34</t>
        </is>
      </c>
      <c r="E8957" s="33" t="n"/>
      <c r="F8957" s="33" t="n"/>
      <c r="G8957" s="33" t="n"/>
      <c r="H8957" s="33" t="n"/>
    </row>
    <row r="8958" ht="16" customHeight="1">
      <c r="C8958" s="29" t="n"/>
      <c r="D8958" s="31" t="inlineStr">
        <is>
          <t>35–39</t>
        </is>
      </c>
      <c r="E8958" s="33" t="n"/>
      <c r="F8958" s="33" t="n"/>
      <c r="G8958" s="33" t="n"/>
      <c r="H8958" s="33" t="n"/>
    </row>
    <row r="8959" ht="16" customHeight="1">
      <c r="C8959" s="29" t="n"/>
      <c r="D8959" s="31" t="inlineStr">
        <is>
          <t>40–44</t>
        </is>
      </c>
      <c r="E8959" s="33" t="n"/>
      <c r="F8959" s="33" t="n"/>
      <c r="G8959" s="33" t="n"/>
      <c r="H8959" s="33" t="n"/>
    </row>
    <row r="8960" ht="16" customHeight="1">
      <c r="C8960" s="29" t="n"/>
      <c r="D8960" s="31" t="inlineStr">
        <is>
          <t>45–49</t>
        </is>
      </c>
      <c r="E8960" s="33" t="n"/>
      <c r="F8960" s="33" t="n"/>
      <c r="G8960" s="33" t="n"/>
      <c r="H8960" s="33" t="n"/>
    </row>
    <row r="8961" ht="16" customHeight="1">
      <c r="C8961" s="29" t="n"/>
      <c r="D8961" s="31" t="inlineStr">
        <is>
          <t>50–54</t>
        </is>
      </c>
      <c r="E8961" s="33" t="n"/>
      <c r="F8961" s="33" t="n"/>
      <c r="G8961" s="33" t="n"/>
      <c r="H8961" s="33" t="n"/>
    </row>
    <row r="8962" ht="16" customHeight="1">
      <c r="C8962" s="29" t="n"/>
      <c r="D8962" s="31" t="inlineStr">
        <is>
          <t>55–59</t>
        </is>
      </c>
      <c r="E8962" s="33" t="n"/>
      <c r="F8962" s="33" t="n"/>
      <c r="G8962" s="33" t="n"/>
      <c r="H8962" s="33" t="n"/>
    </row>
    <row r="8963" ht="16" customHeight="1">
      <c r="C8963" s="29" t="n"/>
      <c r="D8963" s="31" t="inlineStr">
        <is>
          <t>60–64</t>
        </is>
      </c>
      <c r="E8963" s="33" t="n"/>
      <c r="F8963" s="33" t="n"/>
      <c r="G8963" s="33" t="n"/>
      <c r="H8963" s="33" t="n"/>
    </row>
    <row r="8964" ht="16" customHeight="1">
      <c r="C8964" s="29" t="n"/>
      <c r="D8964" s="31" t="inlineStr">
        <is>
          <t>65–69</t>
        </is>
      </c>
      <c r="E8964" s="33" t="n"/>
      <c r="F8964" s="33" t="n"/>
      <c r="G8964" s="33" t="n"/>
      <c r="H8964" s="33" t="n"/>
    </row>
    <row r="8965" ht="16" customHeight="1">
      <c r="C8965" s="29" t="n"/>
      <c r="D8965" s="31" t="inlineStr">
        <is>
          <t>70–74</t>
        </is>
      </c>
      <c r="E8965" s="33" t="n"/>
      <c r="F8965" s="33" t="n"/>
      <c r="G8965" s="33" t="n"/>
      <c r="H8965" s="33" t="n"/>
    </row>
    <row r="8966" ht="16" customHeight="1">
      <c r="C8966" s="29" t="n"/>
      <c r="D8966" s="31" t="inlineStr">
        <is>
          <t>75–79</t>
        </is>
      </c>
      <c r="E8966" s="33" t="n"/>
      <c r="F8966" s="33" t="n"/>
      <c r="G8966" s="33" t="n"/>
      <c r="H8966" s="33" t="n"/>
    </row>
    <row r="8967" ht="16" customHeight="1">
      <c r="C8967" s="29" t="n"/>
      <c r="D8967" s="31" t="inlineStr">
        <is>
          <t>80–84</t>
        </is>
      </c>
      <c r="E8967" s="33" t="n"/>
      <c r="F8967" s="33" t="n"/>
      <c r="G8967" s="33" t="n"/>
      <c r="H8967" s="33" t="n"/>
    </row>
    <row r="8968" ht="16" customHeight="1">
      <c r="C8968" s="29" t="n"/>
      <c r="D8968" s="31" t="inlineStr">
        <is>
          <t>85+</t>
        </is>
      </c>
      <c r="E8968" s="33" t="n"/>
      <c r="F8968" s="33" t="n"/>
      <c r="G8968" s="33" t="n"/>
      <c r="H8968" s="33" t="n"/>
    </row>
    <row r="8969" ht="16" customHeight="1">
      <c r="A8969" s="29">
        <f>A8951+1</f>
        <v/>
      </c>
      <c r="C8969" s="29" t="n"/>
      <c r="D8969" s="31" t="inlineStr">
        <is>
          <t>0–4</t>
        </is>
      </c>
      <c r="E8969" s="33" t="n"/>
      <c r="F8969" s="33" t="n"/>
      <c r="G8969" s="33" t="n"/>
      <c r="H8969" s="33" t="n"/>
    </row>
    <row r="8970" ht="13.75" customHeight="1">
      <c r="C8970" s="29" t="n"/>
      <c r="D8970" s="31" t="inlineStr">
        <is>
          <t>5–9</t>
        </is>
      </c>
      <c r="E8970" s="33" t="n"/>
      <c r="F8970" s="33" t="n"/>
      <c r="G8970" s="33" t="n"/>
      <c r="H8970" s="33" t="n"/>
    </row>
    <row r="8971" ht="16" customHeight="1">
      <c r="C8971" s="29" t="n"/>
      <c r="D8971" s="31" t="inlineStr">
        <is>
          <t>10–14</t>
        </is>
      </c>
      <c r="E8971" s="33" t="n"/>
      <c r="F8971" s="33" t="n"/>
      <c r="G8971" s="33" t="n"/>
      <c r="H8971" s="33" t="n"/>
    </row>
    <row r="8972" ht="16" customHeight="1">
      <c r="C8972" s="29" t="n"/>
      <c r="D8972" s="31" t="inlineStr">
        <is>
          <t>15–19</t>
        </is>
      </c>
      <c r="E8972" s="33" t="n"/>
      <c r="F8972" s="33" t="n"/>
      <c r="G8972" s="33" t="n"/>
      <c r="H8972" s="33" t="n"/>
    </row>
    <row r="8973" ht="16" customHeight="1">
      <c r="C8973" s="29" t="n"/>
      <c r="D8973" s="31" t="inlineStr">
        <is>
          <t>20–24</t>
        </is>
      </c>
      <c r="E8973" s="33" t="n"/>
      <c r="F8973" s="33" t="n"/>
      <c r="G8973" s="33" t="n"/>
      <c r="H8973" s="33" t="n"/>
    </row>
    <row r="8974" ht="16" customHeight="1">
      <c r="C8974" s="29" t="n"/>
      <c r="D8974" s="31" t="inlineStr">
        <is>
          <t>25–29</t>
        </is>
      </c>
      <c r="E8974" s="33" t="n"/>
      <c r="F8974" s="33" t="n"/>
      <c r="G8974" s="33" t="n"/>
      <c r="H8974" s="33" t="n"/>
    </row>
    <row r="8975" ht="16" customHeight="1">
      <c r="C8975" s="29" t="n"/>
      <c r="D8975" s="31" t="inlineStr">
        <is>
          <t>30–34</t>
        </is>
      </c>
      <c r="E8975" s="33" t="n"/>
      <c r="F8975" s="33" t="n"/>
      <c r="G8975" s="33" t="n"/>
      <c r="H8975" s="33" t="n"/>
    </row>
    <row r="8976" ht="16" customHeight="1">
      <c r="C8976" s="29" t="n"/>
      <c r="D8976" s="31" t="inlineStr">
        <is>
          <t>35–39</t>
        </is>
      </c>
      <c r="E8976" s="33" t="n"/>
      <c r="F8976" s="33" t="n"/>
      <c r="G8976" s="33" t="n"/>
      <c r="H8976" s="33" t="n"/>
    </row>
    <row r="8977" ht="16" customHeight="1">
      <c r="C8977" s="29" t="n"/>
      <c r="D8977" s="31" t="inlineStr">
        <is>
          <t>40–44</t>
        </is>
      </c>
      <c r="E8977" s="33" t="n"/>
      <c r="F8977" s="33" t="n"/>
      <c r="G8977" s="33" t="n"/>
      <c r="H8977" s="33" t="n"/>
    </row>
    <row r="8978" ht="16" customHeight="1">
      <c r="C8978" s="29" t="n"/>
      <c r="D8978" s="31" t="inlineStr">
        <is>
          <t>45–49</t>
        </is>
      </c>
      <c r="E8978" s="33" t="n"/>
      <c r="F8978" s="33" t="n"/>
      <c r="G8978" s="33" t="n"/>
      <c r="H8978" s="33" t="n"/>
    </row>
    <row r="8979" ht="16" customHeight="1">
      <c r="C8979" s="29" t="n"/>
      <c r="D8979" s="31" t="inlineStr">
        <is>
          <t>50–54</t>
        </is>
      </c>
      <c r="E8979" s="33" t="n"/>
      <c r="F8979" s="33" t="n"/>
      <c r="G8979" s="33" t="n"/>
      <c r="H8979" s="33" t="n"/>
    </row>
    <row r="8980" ht="16" customHeight="1">
      <c r="C8980" s="29" t="n"/>
      <c r="D8980" s="31" t="inlineStr">
        <is>
          <t>55–59</t>
        </is>
      </c>
      <c r="E8980" s="33" t="n"/>
      <c r="F8980" s="33" t="n"/>
      <c r="G8980" s="33" t="n"/>
      <c r="H8980" s="33" t="n"/>
    </row>
    <row r="8981" ht="16" customHeight="1">
      <c r="C8981" s="29" t="n"/>
      <c r="D8981" s="31" t="inlineStr">
        <is>
          <t>60–64</t>
        </is>
      </c>
      <c r="E8981" s="33" t="n"/>
      <c r="F8981" s="33" t="n"/>
      <c r="G8981" s="33" t="n"/>
      <c r="H8981" s="33" t="n"/>
    </row>
    <row r="8982" ht="16" customHeight="1">
      <c r="C8982" s="29" t="n"/>
      <c r="D8982" s="31" t="inlineStr">
        <is>
          <t>65–69</t>
        </is>
      </c>
      <c r="E8982" s="33" t="n"/>
      <c r="F8982" s="33" t="n"/>
      <c r="G8982" s="33" t="n"/>
      <c r="H8982" s="33" t="n"/>
    </row>
    <row r="8983" ht="16" customHeight="1">
      <c r="C8983" s="29" t="n"/>
      <c r="D8983" s="31" t="inlineStr">
        <is>
          <t>70–74</t>
        </is>
      </c>
      <c r="E8983" s="33" t="n"/>
      <c r="F8983" s="33" t="n"/>
      <c r="G8983" s="33" t="n"/>
      <c r="H8983" s="33" t="n"/>
    </row>
    <row r="8984" ht="16" customHeight="1">
      <c r="C8984" s="29" t="n"/>
      <c r="D8984" s="31" t="inlineStr">
        <is>
          <t>75–79</t>
        </is>
      </c>
      <c r="E8984" s="33" t="n"/>
      <c r="F8984" s="33" t="n"/>
      <c r="G8984" s="33" t="n"/>
      <c r="H8984" s="33" t="n"/>
    </row>
    <row r="8985" ht="16" customHeight="1">
      <c r="C8985" s="29" t="n"/>
      <c r="D8985" s="31" t="inlineStr">
        <is>
          <t>80–84</t>
        </is>
      </c>
      <c r="E8985" s="33" t="n"/>
      <c r="F8985" s="33" t="n"/>
      <c r="G8985" s="33" t="n"/>
      <c r="H8985" s="33" t="n"/>
    </row>
    <row r="8986" ht="16" customHeight="1">
      <c r="C8986" s="29" t="n"/>
      <c r="D8986" s="31" t="inlineStr">
        <is>
          <t>85+</t>
        </is>
      </c>
      <c r="E8986" s="33" t="n"/>
      <c r="F8986" s="33" t="n"/>
      <c r="G8986" s="33" t="n"/>
      <c r="H8986" s="33" t="n"/>
    </row>
    <row r="8987" ht="16" customHeight="1">
      <c r="A8987" s="29">
        <f>A8969+1</f>
        <v/>
      </c>
      <c r="C8987" s="29" t="n"/>
      <c r="D8987" s="31" t="inlineStr">
        <is>
          <t>0–4</t>
        </is>
      </c>
      <c r="E8987" s="33" t="n"/>
      <c r="F8987" s="33" t="n"/>
      <c r="G8987" s="33" t="n"/>
      <c r="H8987" s="33" t="n"/>
    </row>
    <row r="8988" ht="13.75" customHeight="1">
      <c r="C8988" s="29" t="n"/>
      <c r="D8988" s="31" t="inlineStr">
        <is>
          <t>5–9</t>
        </is>
      </c>
      <c r="E8988" s="33" t="n"/>
      <c r="F8988" s="33" t="n"/>
      <c r="G8988" s="33" t="n"/>
      <c r="H8988" s="33" t="n"/>
    </row>
    <row r="8989" ht="16" customHeight="1">
      <c r="C8989" s="29" t="n"/>
      <c r="D8989" s="31" t="inlineStr">
        <is>
          <t>10–14</t>
        </is>
      </c>
      <c r="E8989" s="33" t="n"/>
      <c r="F8989" s="33" t="n"/>
      <c r="G8989" s="33" t="n"/>
      <c r="H8989" s="33" t="n"/>
    </row>
    <row r="8990" ht="16" customHeight="1">
      <c r="C8990" s="29" t="n"/>
      <c r="D8990" s="31" t="inlineStr">
        <is>
          <t>15–19</t>
        </is>
      </c>
      <c r="E8990" s="33" t="n"/>
      <c r="F8990" s="33" t="n"/>
      <c r="G8990" s="33" t="n"/>
      <c r="H8990" s="33" t="n"/>
    </row>
    <row r="8991" ht="16" customHeight="1">
      <c r="C8991" s="29" t="n"/>
      <c r="D8991" s="31" t="inlineStr">
        <is>
          <t>20–24</t>
        </is>
      </c>
      <c r="E8991" s="33" t="n"/>
      <c r="F8991" s="33" t="n"/>
      <c r="G8991" s="33" t="n"/>
      <c r="H8991" s="33" t="n"/>
    </row>
    <row r="8992" ht="16" customHeight="1">
      <c r="C8992" s="29" t="n"/>
      <c r="D8992" s="31" t="inlineStr">
        <is>
          <t>25–29</t>
        </is>
      </c>
      <c r="E8992" s="33" t="n"/>
      <c r="F8992" s="33" t="n"/>
      <c r="G8992" s="33" t="n"/>
      <c r="H8992" s="33" t="n"/>
    </row>
    <row r="8993" ht="16" customHeight="1">
      <c r="C8993" s="29" t="n"/>
      <c r="D8993" s="31" t="inlineStr">
        <is>
          <t>30–34</t>
        </is>
      </c>
      <c r="E8993" s="33" t="n"/>
      <c r="F8993" s="33" t="n"/>
      <c r="G8993" s="33" t="n"/>
      <c r="H8993" s="33" t="n"/>
    </row>
    <row r="8994" ht="16" customHeight="1">
      <c r="C8994" s="29" t="n"/>
      <c r="D8994" s="31" t="inlineStr">
        <is>
          <t>35–39</t>
        </is>
      </c>
      <c r="E8994" s="33" t="n"/>
      <c r="F8994" s="33" t="n"/>
      <c r="G8994" s="33" t="n"/>
      <c r="H8994" s="33" t="n"/>
    </row>
    <row r="8995" ht="16" customHeight="1">
      <c r="C8995" s="29" t="n"/>
      <c r="D8995" s="31" t="inlineStr">
        <is>
          <t>40–44</t>
        </is>
      </c>
      <c r="E8995" s="33" t="n"/>
      <c r="F8995" s="33" t="n"/>
      <c r="G8995" s="33" t="n"/>
      <c r="H8995" s="33" t="n"/>
    </row>
    <row r="8996" ht="16" customHeight="1">
      <c r="C8996" s="29" t="n"/>
      <c r="D8996" s="31" t="inlineStr">
        <is>
          <t>45–49</t>
        </is>
      </c>
      <c r="E8996" s="33" t="n"/>
      <c r="F8996" s="33" t="n"/>
      <c r="G8996" s="33" t="n"/>
      <c r="H8996" s="33" t="n"/>
    </row>
    <row r="8997" ht="16" customHeight="1">
      <c r="C8997" s="29" t="n"/>
      <c r="D8997" s="31" t="inlineStr">
        <is>
          <t>50–54</t>
        </is>
      </c>
      <c r="E8997" s="33" t="n"/>
      <c r="F8997" s="33" t="n"/>
      <c r="G8997" s="33" t="n"/>
      <c r="H8997" s="33" t="n"/>
    </row>
    <row r="8998" ht="16" customHeight="1">
      <c r="C8998" s="29" t="n"/>
      <c r="D8998" s="31" t="inlineStr">
        <is>
          <t>55–59</t>
        </is>
      </c>
      <c r="E8998" s="33" t="n"/>
      <c r="F8998" s="33" t="n"/>
      <c r="G8998" s="33" t="n"/>
      <c r="H8998" s="33" t="n"/>
    </row>
    <row r="8999" ht="16" customHeight="1">
      <c r="C8999" s="29" t="n"/>
      <c r="D8999" s="31" t="inlineStr">
        <is>
          <t>60–64</t>
        </is>
      </c>
      <c r="E8999" s="33" t="n"/>
      <c r="F8999" s="33" t="n"/>
      <c r="G8999" s="33" t="n"/>
      <c r="H8999" s="33" t="n"/>
    </row>
    <row r="9000" ht="16" customHeight="1">
      <c r="C9000" s="29" t="n"/>
      <c r="D9000" s="31" t="inlineStr">
        <is>
          <t>65–69</t>
        </is>
      </c>
      <c r="E9000" s="33" t="n"/>
      <c r="F9000" s="33" t="n"/>
      <c r="G9000" s="33" t="n"/>
      <c r="H9000" s="33" t="n"/>
    </row>
    <row r="9001" ht="16" customHeight="1">
      <c r="C9001" s="29" t="n"/>
      <c r="D9001" s="31" t="inlineStr">
        <is>
          <t>70–74</t>
        </is>
      </c>
      <c r="E9001" s="33" t="n"/>
      <c r="F9001" s="33" t="n"/>
      <c r="G9001" s="33" t="n"/>
      <c r="H9001" s="33" t="n"/>
    </row>
    <row r="9002" ht="16" customHeight="1">
      <c r="C9002" s="29" t="n"/>
      <c r="D9002" s="31" t="inlineStr">
        <is>
          <t>75–79</t>
        </is>
      </c>
      <c r="E9002" s="33" t="n"/>
      <c r="F9002" s="33" t="n"/>
      <c r="G9002" s="33" t="n"/>
      <c r="H9002" s="33" t="n"/>
    </row>
    <row r="9003" ht="16" customHeight="1">
      <c r="C9003" s="29" t="n"/>
      <c r="D9003" s="31" t="inlineStr">
        <is>
          <t>80–84</t>
        </is>
      </c>
      <c r="E9003" s="33" t="n"/>
      <c r="F9003" s="33" t="n"/>
      <c r="G9003" s="33" t="n"/>
      <c r="H9003" s="33" t="n"/>
    </row>
    <row r="9004" ht="16" customHeight="1">
      <c r="C9004" s="29" t="n"/>
      <c r="D9004" s="31" t="inlineStr">
        <is>
          <t>85+</t>
        </is>
      </c>
      <c r="E9004" s="33" t="n"/>
      <c r="F9004" s="33" t="n"/>
      <c r="G9004" s="33" t="n"/>
      <c r="H9004" s="33" t="n"/>
    </row>
    <row r="9005" ht="16" customHeight="1">
      <c r="A9005" s="29">
        <f>A8987+1</f>
        <v/>
      </c>
      <c r="C9005" s="29" t="n"/>
      <c r="D9005" s="31" t="inlineStr">
        <is>
          <t>0–4</t>
        </is>
      </c>
      <c r="E9005" s="33" t="n"/>
      <c r="F9005" s="33" t="n"/>
      <c r="G9005" s="33" t="n"/>
      <c r="H9005" s="33" t="n"/>
    </row>
    <row r="9006" ht="13.75" customHeight="1">
      <c r="C9006" s="29" t="n"/>
      <c r="D9006" s="31" t="inlineStr">
        <is>
          <t>5–9</t>
        </is>
      </c>
      <c r="E9006" s="33" t="n"/>
      <c r="F9006" s="33" t="n"/>
      <c r="G9006" s="33" t="n"/>
      <c r="H9006" s="33" t="n"/>
    </row>
    <row r="9007" ht="16" customHeight="1">
      <c r="C9007" s="29" t="n"/>
      <c r="D9007" s="31" t="inlineStr">
        <is>
          <t>10–14</t>
        </is>
      </c>
      <c r="E9007" s="33" t="n"/>
      <c r="F9007" s="33" t="n"/>
      <c r="G9007" s="33" t="n"/>
      <c r="H9007" s="33" t="n"/>
    </row>
    <row r="9008" ht="16" customHeight="1">
      <c r="C9008" s="29" t="n"/>
      <c r="D9008" s="31" t="inlineStr">
        <is>
          <t>15–19</t>
        </is>
      </c>
      <c r="E9008" s="33" t="n"/>
      <c r="F9008" s="33" t="n"/>
      <c r="G9008" s="33" t="n"/>
      <c r="H9008" s="33" t="n"/>
    </row>
    <row r="9009" ht="16" customHeight="1">
      <c r="C9009" s="29" t="n"/>
      <c r="D9009" s="31" t="inlineStr">
        <is>
          <t>20–24</t>
        </is>
      </c>
      <c r="E9009" s="33" t="n"/>
      <c r="F9009" s="33" t="n"/>
      <c r="G9009" s="33" t="n"/>
      <c r="H9009" s="33" t="n"/>
    </row>
    <row r="9010" ht="16" customHeight="1">
      <c r="C9010" s="29" t="n"/>
      <c r="D9010" s="31" t="inlineStr">
        <is>
          <t>25–29</t>
        </is>
      </c>
      <c r="E9010" s="33" t="n"/>
      <c r="F9010" s="33" t="n"/>
      <c r="G9010" s="33" t="n"/>
      <c r="H9010" s="33" t="n"/>
    </row>
    <row r="9011" ht="16" customHeight="1">
      <c r="C9011" s="29" t="n"/>
      <c r="D9011" s="31" t="inlineStr">
        <is>
          <t>30–34</t>
        </is>
      </c>
      <c r="E9011" s="33" t="n"/>
      <c r="F9011" s="33" t="n"/>
      <c r="G9011" s="33" t="n"/>
      <c r="H9011" s="33" t="n"/>
    </row>
    <row r="9012" ht="16" customHeight="1">
      <c r="C9012" s="29" t="n"/>
      <c r="D9012" s="31" t="inlineStr">
        <is>
          <t>35–39</t>
        </is>
      </c>
      <c r="E9012" s="33" t="n"/>
      <c r="F9012" s="33" t="n"/>
      <c r="G9012" s="33" t="n"/>
      <c r="H9012" s="33" t="n"/>
    </row>
    <row r="9013" ht="16" customHeight="1">
      <c r="C9013" s="29" t="n"/>
      <c r="D9013" s="31" t="inlineStr">
        <is>
          <t>40–44</t>
        </is>
      </c>
      <c r="E9013" s="33" t="n"/>
      <c r="F9013" s="33" t="n"/>
      <c r="G9013" s="33" t="n"/>
      <c r="H9013" s="33" t="n"/>
    </row>
    <row r="9014" ht="16" customHeight="1">
      <c r="C9014" s="29" t="n"/>
      <c r="D9014" s="31" t="inlineStr">
        <is>
          <t>45–49</t>
        </is>
      </c>
      <c r="E9014" s="33" t="n"/>
      <c r="F9014" s="33" t="n"/>
      <c r="G9014" s="33" t="n"/>
      <c r="H9014" s="33" t="n"/>
    </row>
    <row r="9015" ht="16" customHeight="1">
      <c r="C9015" s="29" t="n"/>
      <c r="D9015" s="31" t="inlineStr">
        <is>
          <t>50–54</t>
        </is>
      </c>
      <c r="E9015" s="33" t="n"/>
      <c r="F9015" s="33" t="n"/>
      <c r="G9015" s="33" t="n"/>
      <c r="H9015" s="33" t="n"/>
    </row>
    <row r="9016" ht="16" customHeight="1">
      <c r="C9016" s="29" t="n"/>
      <c r="D9016" s="31" t="inlineStr">
        <is>
          <t>55–59</t>
        </is>
      </c>
      <c r="E9016" s="33" t="n"/>
      <c r="F9016" s="33" t="n"/>
      <c r="G9016" s="33" t="n"/>
      <c r="H9016" s="33" t="n"/>
    </row>
    <row r="9017" ht="16" customHeight="1">
      <c r="C9017" s="29" t="n"/>
      <c r="D9017" s="31" t="inlineStr">
        <is>
          <t>60–64</t>
        </is>
      </c>
      <c r="E9017" s="33" t="n"/>
      <c r="F9017" s="33" t="n"/>
      <c r="G9017" s="33" t="n"/>
      <c r="H9017" s="33" t="n"/>
    </row>
    <row r="9018" ht="16" customHeight="1">
      <c r="C9018" s="29" t="n"/>
      <c r="D9018" s="31" t="inlineStr">
        <is>
          <t>65–69</t>
        </is>
      </c>
      <c r="E9018" s="33" t="n"/>
      <c r="F9018" s="33" t="n"/>
      <c r="G9018" s="33" t="n"/>
      <c r="H9018" s="33" t="n"/>
    </row>
    <row r="9019" ht="16" customHeight="1">
      <c r="C9019" s="29" t="n"/>
      <c r="D9019" s="31" t="inlineStr">
        <is>
          <t>70–74</t>
        </is>
      </c>
      <c r="E9019" s="33" t="n"/>
      <c r="F9019" s="33" t="n"/>
      <c r="G9019" s="33" t="n"/>
      <c r="H9019" s="33" t="n"/>
    </row>
    <row r="9020" ht="16" customHeight="1">
      <c r="C9020" s="29" t="n"/>
      <c r="D9020" s="31" t="inlineStr">
        <is>
          <t>75–79</t>
        </is>
      </c>
      <c r="E9020" s="33" t="n"/>
      <c r="F9020" s="33" t="n"/>
      <c r="G9020" s="33" t="n"/>
      <c r="H9020" s="33" t="n"/>
    </row>
    <row r="9021" ht="16" customHeight="1">
      <c r="C9021" s="29" t="n"/>
      <c r="D9021" s="31" t="inlineStr">
        <is>
          <t>80–84</t>
        </is>
      </c>
      <c r="E9021" s="33" t="n"/>
      <c r="F9021" s="33" t="n"/>
      <c r="G9021" s="33" t="n"/>
      <c r="H9021" s="33" t="n"/>
    </row>
    <row r="9022" ht="16" customHeight="1">
      <c r="C9022" s="29" t="n"/>
      <c r="D9022" s="31" t="inlineStr">
        <is>
          <t>85+</t>
        </is>
      </c>
      <c r="E9022" s="33" t="n"/>
      <c r="F9022" s="33" t="n"/>
      <c r="G9022" s="33" t="n"/>
      <c r="H9022" s="33" t="n"/>
    </row>
    <row r="9023" ht="16" customHeight="1">
      <c r="A9023" s="29">
        <f>A9005+1</f>
        <v/>
      </c>
      <c r="C9023" s="29" t="n"/>
      <c r="D9023" s="31" t="inlineStr">
        <is>
          <t>0–4</t>
        </is>
      </c>
      <c r="E9023" s="33" t="n"/>
      <c r="F9023" s="33" t="n"/>
      <c r="G9023" s="33" t="n"/>
      <c r="H9023" s="33" t="n"/>
    </row>
    <row r="9024" ht="16" customHeight="1">
      <c r="C9024" s="29" t="n"/>
      <c r="D9024" s="31" t="inlineStr">
        <is>
          <t>5–9</t>
        </is>
      </c>
      <c r="E9024" s="33" t="n"/>
      <c r="F9024" s="33" t="n"/>
      <c r="G9024" s="33" t="n"/>
      <c r="H9024" s="33" t="n"/>
    </row>
    <row r="9025" ht="16" customHeight="1">
      <c r="C9025" s="29" t="n"/>
      <c r="D9025" s="31" t="inlineStr">
        <is>
          <t>10–14</t>
        </is>
      </c>
      <c r="E9025" s="33" t="n"/>
      <c r="F9025" s="33" t="n"/>
      <c r="G9025" s="33" t="n"/>
      <c r="H9025" s="33" t="n"/>
    </row>
    <row r="9026" ht="16" customHeight="1">
      <c r="C9026" s="29" t="n"/>
      <c r="D9026" s="31" t="inlineStr">
        <is>
          <t>15–19</t>
        </is>
      </c>
      <c r="E9026" s="33" t="n"/>
      <c r="F9026" s="33" t="n"/>
      <c r="G9026" s="33" t="n"/>
      <c r="H9026" s="33" t="n"/>
    </row>
    <row r="9027" ht="16" customHeight="1">
      <c r="C9027" s="29" t="n"/>
      <c r="D9027" s="31" t="inlineStr">
        <is>
          <t>20–24</t>
        </is>
      </c>
      <c r="E9027" s="33" t="n"/>
      <c r="F9027" s="33" t="n"/>
      <c r="G9027" s="33" t="n"/>
      <c r="H9027" s="33" t="n"/>
    </row>
    <row r="9028" ht="16" customHeight="1">
      <c r="C9028" s="29" t="n"/>
      <c r="D9028" s="31" t="inlineStr">
        <is>
          <t>25–29</t>
        </is>
      </c>
      <c r="E9028" s="33" t="n"/>
      <c r="F9028" s="33" t="n"/>
      <c r="G9028" s="33" t="n"/>
      <c r="H9028" s="33" t="n"/>
    </row>
    <row r="9029" ht="16" customHeight="1">
      <c r="C9029" s="29" t="n"/>
      <c r="D9029" s="31" t="inlineStr">
        <is>
          <t>30–34</t>
        </is>
      </c>
      <c r="E9029" s="33" t="n"/>
      <c r="F9029" s="33" t="n"/>
      <c r="G9029" s="33" t="n"/>
      <c r="H9029" s="33" t="n"/>
    </row>
    <row r="9030" ht="16" customHeight="1">
      <c r="C9030" s="29" t="n"/>
      <c r="D9030" s="31" t="inlineStr">
        <is>
          <t>35–39</t>
        </is>
      </c>
      <c r="E9030" s="33" t="n"/>
      <c r="F9030" s="33" t="n"/>
      <c r="G9030" s="33" t="n"/>
      <c r="H9030" s="33" t="n"/>
    </row>
    <row r="9031" ht="16" customHeight="1">
      <c r="C9031" s="29" t="n"/>
      <c r="D9031" s="31" t="inlineStr">
        <is>
          <t>40–44</t>
        </is>
      </c>
      <c r="E9031" s="33" t="n"/>
      <c r="F9031" s="33" t="n"/>
      <c r="G9031" s="33" t="n"/>
      <c r="H9031" s="33" t="n"/>
    </row>
    <row r="9032" ht="16" customHeight="1">
      <c r="C9032" s="29" t="n"/>
      <c r="D9032" s="31" t="inlineStr">
        <is>
          <t>45–49</t>
        </is>
      </c>
      <c r="E9032" s="33" t="n"/>
      <c r="F9032" s="33" t="n"/>
      <c r="G9032" s="33" t="n"/>
      <c r="H9032" s="33" t="n"/>
    </row>
    <row r="9033" ht="16" customHeight="1">
      <c r="C9033" s="29" t="n"/>
      <c r="D9033" s="31" t="inlineStr">
        <is>
          <t>50–54</t>
        </is>
      </c>
      <c r="E9033" s="33" t="n"/>
      <c r="F9033" s="33" t="n"/>
      <c r="G9033" s="33" t="n"/>
      <c r="H9033" s="33" t="n"/>
    </row>
    <row r="9034" ht="16" customHeight="1">
      <c r="C9034" s="29" t="n"/>
      <c r="D9034" s="31" t="inlineStr">
        <is>
          <t>55–59</t>
        </is>
      </c>
      <c r="E9034" s="33" t="n"/>
      <c r="F9034" s="33" t="n"/>
      <c r="G9034" s="33" t="n"/>
      <c r="H9034" s="33" t="n"/>
    </row>
    <row r="9035" ht="16" customHeight="1">
      <c r="C9035" s="29" t="n"/>
      <c r="D9035" s="31" t="inlineStr">
        <is>
          <t>60–64</t>
        </is>
      </c>
      <c r="E9035" s="33" t="n"/>
      <c r="F9035" s="33" t="n"/>
      <c r="G9035" s="33" t="n"/>
      <c r="H9035" s="33" t="n"/>
    </row>
    <row r="9036" ht="16" customHeight="1">
      <c r="C9036" s="29" t="n"/>
      <c r="D9036" s="31" t="inlineStr">
        <is>
          <t>65–69</t>
        </is>
      </c>
      <c r="E9036" s="33" t="n"/>
      <c r="F9036" s="33" t="n"/>
      <c r="G9036" s="33" t="n"/>
      <c r="H9036" s="33" t="n"/>
    </row>
    <row r="9037" ht="16" customHeight="1">
      <c r="C9037" s="29" t="n"/>
      <c r="D9037" s="31" t="inlineStr">
        <is>
          <t>70–74</t>
        </is>
      </c>
      <c r="E9037" s="33" t="n"/>
      <c r="F9037" s="33" t="n"/>
      <c r="G9037" s="33" t="n"/>
      <c r="H9037" s="33" t="n"/>
    </row>
    <row r="9038" ht="16" customHeight="1">
      <c r="C9038" s="29" t="n"/>
      <c r="D9038" s="31" t="inlineStr">
        <is>
          <t>75–79</t>
        </is>
      </c>
      <c r="E9038" s="33" t="n"/>
      <c r="F9038" s="33" t="n"/>
      <c r="G9038" s="33" t="n"/>
      <c r="H9038" s="33" t="n"/>
    </row>
    <row r="9039" ht="16" customHeight="1">
      <c r="C9039" s="29" t="n"/>
      <c r="D9039" s="31" t="inlineStr">
        <is>
          <t>80–84</t>
        </is>
      </c>
      <c r="E9039" s="33" t="n"/>
      <c r="F9039" s="33" t="n"/>
      <c r="G9039" s="33" t="n"/>
      <c r="H9039" s="33" t="n"/>
    </row>
    <row r="9040" ht="16" customHeight="1">
      <c r="C9040" s="29" t="n"/>
      <c r="D9040" s="31" t="inlineStr">
        <is>
          <t>85+</t>
        </is>
      </c>
      <c r="E9040" s="33" t="n"/>
      <c r="F9040" s="33" t="n"/>
      <c r="G9040" s="33" t="n"/>
      <c r="H9040" s="33" t="n"/>
    </row>
    <row r="9041" ht="16" customHeight="1">
      <c r="A9041" s="29">
        <f>A9023+1</f>
        <v/>
      </c>
      <c r="C9041" s="29" t="n"/>
      <c r="D9041" s="31" t="inlineStr">
        <is>
          <t>0–4</t>
        </is>
      </c>
      <c r="E9041" s="33" t="n"/>
      <c r="F9041" s="33" t="n"/>
      <c r="G9041" s="33" t="n"/>
      <c r="H9041" s="33" t="n"/>
    </row>
    <row r="9042" ht="13.75" customHeight="1">
      <c r="C9042" s="29" t="n"/>
      <c r="D9042" s="31" t="inlineStr">
        <is>
          <t>5–9</t>
        </is>
      </c>
      <c r="E9042" s="33" t="n"/>
      <c r="F9042" s="33" t="n"/>
      <c r="G9042" s="33" t="n"/>
      <c r="H9042" s="33" t="n"/>
    </row>
    <row r="9043" ht="16" customHeight="1">
      <c r="C9043" s="29" t="n"/>
      <c r="D9043" s="31" t="inlineStr">
        <is>
          <t>10–14</t>
        </is>
      </c>
      <c r="E9043" s="33" t="n"/>
      <c r="F9043" s="33" t="n"/>
      <c r="G9043" s="33" t="n"/>
      <c r="H9043" s="33" t="n"/>
    </row>
    <row r="9044" ht="16" customHeight="1">
      <c r="C9044" s="29" t="n"/>
      <c r="D9044" s="31" t="inlineStr">
        <is>
          <t>15–19</t>
        </is>
      </c>
      <c r="E9044" s="33" t="n"/>
      <c r="F9044" s="33" t="n"/>
      <c r="G9044" s="33" t="n"/>
      <c r="H9044" s="33" t="n"/>
    </row>
    <row r="9045" ht="16" customHeight="1">
      <c r="C9045" s="29" t="n"/>
      <c r="D9045" s="31" t="inlineStr">
        <is>
          <t>20–24</t>
        </is>
      </c>
      <c r="E9045" s="33" t="n"/>
      <c r="F9045" s="33" t="n"/>
      <c r="G9045" s="33" t="n"/>
      <c r="H9045" s="33" t="n"/>
    </row>
    <row r="9046" ht="16" customHeight="1">
      <c r="C9046" s="29" t="n"/>
      <c r="D9046" s="31" t="inlineStr">
        <is>
          <t>25–29</t>
        </is>
      </c>
      <c r="E9046" s="33" t="n"/>
      <c r="F9046" s="33" t="n"/>
      <c r="G9046" s="33" t="n"/>
      <c r="H9046" s="33" t="n"/>
    </row>
    <row r="9047" ht="16" customHeight="1">
      <c r="C9047" s="29" t="n"/>
      <c r="D9047" s="31" t="inlineStr">
        <is>
          <t>30–34</t>
        </is>
      </c>
      <c r="E9047" s="33" t="n"/>
      <c r="F9047" s="33" t="n"/>
      <c r="G9047" s="33" t="n"/>
      <c r="H9047" s="33" t="n"/>
    </row>
    <row r="9048" ht="16" customHeight="1">
      <c r="C9048" s="29" t="n"/>
      <c r="D9048" s="31" t="inlineStr">
        <is>
          <t>35–39</t>
        </is>
      </c>
      <c r="E9048" s="33" t="n"/>
      <c r="F9048" s="33" t="n"/>
      <c r="G9048" s="33" t="n"/>
      <c r="H9048" s="33" t="n"/>
    </row>
    <row r="9049" ht="16" customHeight="1">
      <c r="C9049" s="29" t="n"/>
      <c r="D9049" s="31" t="inlineStr">
        <is>
          <t>40–44</t>
        </is>
      </c>
      <c r="E9049" s="33" t="n"/>
      <c r="F9049" s="33" t="n"/>
      <c r="G9049" s="33" t="n"/>
      <c r="H9049" s="33" t="n"/>
    </row>
    <row r="9050" ht="16" customHeight="1">
      <c r="C9050" s="29" t="n"/>
      <c r="D9050" s="31" t="inlineStr">
        <is>
          <t>45–49</t>
        </is>
      </c>
      <c r="E9050" s="33" t="n"/>
      <c r="F9050" s="33" t="n"/>
      <c r="G9050" s="33" t="n"/>
      <c r="H9050" s="33" t="n"/>
    </row>
    <row r="9051" ht="16" customHeight="1">
      <c r="C9051" s="29" t="n"/>
      <c r="D9051" s="31" t="inlineStr">
        <is>
          <t>50–54</t>
        </is>
      </c>
      <c r="E9051" s="33" t="n"/>
      <c r="F9051" s="33" t="n"/>
      <c r="G9051" s="33" t="n"/>
      <c r="H9051" s="33" t="n"/>
    </row>
    <row r="9052" ht="16" customHeight="1">
      <c r="C9052" s="29" t="n"/>
      <c r="D9052" s="31" t="inlineStr">
        <is>
          <t>55–59</t>
        </is>
      </c>
      <c r="E9052" s="33" t="n"/>
      <c r="F9052" s="33" t="n"/>
      <c r="G9052" s="33" t="n"/>
      <c r="H9052" s="33" t="n"/>
    </row>
    <row r="9053" ht="16" customHeight="1">
      <c r="C9053" s="29" t="n"/>
      <c r="D9053" s="31" t="inlineStr">
        <is>
          <t>60–64</t>
        </is>
      </c>
      <c r="E9053" s="33" t="n"/>
      <c r="F9053" s="33" t="n"/>
      <c r="G9053" s="33" t="n"/>
      <c r="H9053" s="33" t="n"/>
    </row>
    <row r="9054" ht="16" customHeight="1">
      <c r="C9054" s="29" t="n"/>
      <c r="D9054" s="31" t="inlineStr">
        <is>
          <t>65–69</t>
        </is>
      </c>
      <c r="E9054" s="33" t="n"/>
      <c r="F9054" s="33" t="n"/>
      <c r="G9054" s="33" t="n"/>
      <c r="H9054" s="33" t="n"/>
    </row>
    <row r="9055" ht="16" customHeight="1">
      <c r="C9055" s="29" t="n"/>
      <c r="D9055" s="31" t="inlineStr">
        <is>
          <t>70–74</t>
        </is>
      </c>
      <c r="E9055" s="33" t="n"/>
      <c r="F9055" s="33" t="n"/>
      <c r="G9055" s="33" t="n"/>
      <c r="H9055" s="33" t="n"/>
    </row>
    <row r="9056" ht="16" customHeight="1">
      <c r="C9056" s="29" t="n"/>
      <c r="D9056" s="31" t="inlineStr">
        <is>
          <t>75–79</t>
        </is>
      </c>
      <c r="E9056" s="33" t="n"/>
      <c r="F9056" s="33" t="n"/>
      <c r="G9056" s="33" t="n"/>
      <c r="H9056" s="33" t="n"/>
    </row>
    <row r="9057" ht="16" customHeight="1">
      <c r="C9057" s="29" t="n"/>
      <c r="D9057" s="31" t="inlineStr">
        <is>
          <t>80–84</t>
        </is>
      </c>
      <c r="E9057" s="33" t="n"/>
      <c r="F9057" s="33" t="n"/>
      <c r="G9057" s="33" t="n"/>
      <c r="H9057" s="33" t="n"/>
    </row>
    <row r="9058" ht="16" customHeight="1">
      <c r="C9058" s="29" t="n"/>
      <c r="D9058" s="31" t="inlineStr">
        <is>
          <t>85+</t>
        </is>
      </c>
      <c r="E9058" s="33" t="n"/>
      <c r="F9058" s="33" t="n"/>
      <c r="G9058" s="33" t="n"/>
      <c r="H9058" s="33" t="n"/>
    </row>
    <row r="9059" ht="16" customHeight="1">
      <c r="A9059" s="29">
        <f>A9041+1</f>
        <v/>
      </c>
      <c r="C9059" s="29" t="n"/>
      <c r="D9059" s="31" t="inlineStr">
        <is>
          <t>0–4</t>
        </is>
      </c>
      <c r="E9059" s="33" t="n"/>
      <c r="F9059" s="33" t="n"/>
      <c r="G9059" s="33" t="n"/>
      <c r="H9059" s="33" t="n"/>
    </row>
    <row r="9060" ht="13.75" customHeight="1">
      <c r="C9060" s="29" t="n"/>
      <c r="D9060" s="31" t="inlineStr">
        <is>
          <t>5–9</t>
        </is>
      </c>
      <c r="E9060" s="33" t="n"/>
      <c r="F9060" s="33" t="n"/>
      <c r="G9060" s="33" t="n"/>
      <c r="H9060" s="33" t="n"/>
    </row>
    <row r="9061" ht="16" customHeight="1">
      <c r="C9061" s="29" t="n"/>
      <c r="D9061" s="31" t="inlineStr">
        <is>
          <t>10–14</t>
        </is>
      </c>
      <c r="E9061" s="33" t="n"/>
      <c r="F9061" s="33" t="n"/>
      <c r="G9061" s="33" t="n"/>
      <c r="H9061" s="33" t="n"/>
    </row>
    <row r="9062" ht="16" customHeight="1">
      <c r="C9062" s="29" t="n"/>
      <c r="D9062" s="31" t="inlineStr">
        <is>
          <t>15–19</t>
        </is>
      </c>
      <c r="E9062" s="33" t="n"/>
      <c r="F9062" s="33" t="n"/>
      <c r="G9062" s="33" t="n"/>
      <c r="H9062" s="33" t="n"/>
    </row>
    <row r="9063" ht="16" customHeight="1">
      <c r="C9063" s="29" t="n"/>
      <c r="D9063" s="31" t="inlineStr">
        <is>
          <t>20–24</t>
        </is>
      </c>
      <c r="E9063" s="33" t="n"/>
      <c r="F9063" s="33" t="n"/>
      <c r="G9063" s="33" t="n"/>
      <c r="H9063" s="33" t="n"/>
    </row>
    <row r="9064" ht="16" customHeight="1">
      <c r="C9064" s="29" t="n"/>
      <c r="D9064" s="31" t="inlineStr">
        <is>
          <t>25–29</t>
        </is>
      </c>
      <c r="E9064" s="33" t="n"/>
      <c r="F9064" s="33" t="n"/>
      <c r="G9064" s="33" t="n"/>
      <c r="H9064" s="33" t="n"/>
    </row>
    <row r="9065" ht="16" customHeight="1">
      <c r="C9065" s="29" t="n"/>
      <c r="D9065" s="31" t="inlineStr">
        <is>
          <t>30–34</t>
        </is>
      </c>
      <c r="E9065" s="33" t="n"/>
      <c r="F9065" s="33" t="n"/>
      <c r="G9065" s="33" t="n"/>
      <c r="H9065" s="33" t="n"/>
    </row>
    <row r="9066" ht="16" customHeight="1">
      <c r="C9066" s="29" t="n"/>
      <c r="D9066" s="31" t="inlineStr">
        <is>
          <t>35–39</t>
        </is>
      </c>
      <c r="E9066" s="33" t="n"/>
      <c r="F9066" s="33" t="n"/>
      <c r="G9066" s="33" t="n"/>
      <c r="H9066" s="33" t="n"/>
    </row>
    <row r="9067" ht="16" customHeight="1">
      <c r="C9067" s="29" t="n"/>
      <c r="D9067" s="31" t="inlineStr">
        <is>
          <t>40–44</t>
        </is>
      </c>
      <c r="E9067" s="33" t="n"/>
      <c r="F9067" s="33" t="n"/>
      <c r="G9067" s="33" t="n"/>
      <c r="H9067" s="33" t="n"/>
    </row>
    <row r="9068" ht="16" customHeight="1">
      <c r="C9068" s="29" t="n"/>
      <c r="D9068" s="31" t="inlineStr">
        <is>
          <t>45–49</t>
        </is>
      </c>
      <c r="E9068" s="33" t="n"/>
      <c r="F9068" s="33" t="n"/>
      <c r="G9068" s="33" t="n"/>
      <c r="H9068" s="33" t="n"/>
    </row>
    <row r="9069" ht="16" customHeight="1">
      <c r="C9069" s="29" t="n"/>
      <c r="D9069" s="31" t="inlineStr">
        <is>
          <t>50–54</t>
        </is>
      </c>
      <c r="E9069" s="33" t="n"/>
      <c r="F9069" s="33" t="n"/>
      <c r="G9069" s="33" t="n"/>
      <c r="H9069" s="33" t="n"/>
    </row>
    <row r="9070" ht="16" customHeight="1">
      <c r="C9070" s="29" t="n"/>
      <c r="D9070" s="31" t="inlineStr">
        <is>
          <t>55–59</t>
        </is>
      </c>
      <c r="E9070" s="33" t="n"/>
      <c r="F9070" s="33" t="n"/>
      <c r="G9070" s="33" t="n"/>
      <c r="H9070" s="33" t="n"/>
    </row>
    <row r="9071" ht="16" customHeight="1">
      <c r="C9071" s="29" t="n"/>
      <c r="D9071" s="31" t="inlineStr">
        <is>
          <t>60–64</t>
        </is>
      </c>
      <c r="E9071" s="33" t="n"/>
      <c r="F9071" s="33" t="n"/>
      <c r="G9071" s="33" t="n"/>
      <c r="H9071" s="33" t="n"/>
    </row>
    <row r="9072" ht="16" customHeight="1">
      <c r="C9072" s="29" t="n"/>
      <c r="D9072" s="31" t="inlineStr">
        <is>
          <t>65–69</t>
        </is>
      </c>
      <c r="E9072" s="33" t="n"/>
      <c r="F9072" s="33" t="n"/>
      <c r="G9072" s="33" t="n"/>
      <c r="H9072" s="33" t="n"/>
    </row>
    <row r="9073" ht="16" customHeight="1">
      <c r="C9073" s="29" t="n"/>
      <c r="D9073" s="31" t="inlineStr">
        <is>
          <t>70–74</t>
        </is>
      </c>
      <c r="E9073" s="33" t="n"/>
      <c r="F9073" s="33" t="n"/>
      <c r="G9073" s="33" t="n"/>
      <c r="H9073" s="33" t="n"/>
    </row>
    <row r="9074" ht="16" customHeight="1">
      <c r="C9074" s="29" t="n"/>
      <c r="D9074" s="31" t="inlineStr">
        <is>
          <t>75–79</t>
        </is>
      </c>
      <c r="E9074" s="33" t="n"/>
      <c r="F9074" s="33" t="n"/>
      <c r="G9074" s="33" t="n"/>
      <c r="H9074" s="33" t="n"/>
    </row>
    <row r="9075" ht="16" customHeight="1">
      <c r="C9075" s="29" t="n"/>
      <c r="D9075" s="31" t="inlineStr">
        <is>
          <t>80–84</t>
        </is>
      </c>
      <c r="E9075" s="33" t="n"/>
      <c r="F9075" s="33" t="n"/>
      <c r="G9075" s="33" t="n"/>
      <c r="H9075" s="33" t="n"/>
    </row>
    <row r="9076" ht="16" customHeight="1">
      <c r="C9076" s="29" t="n"/>
      <c r="D9076" s="31" t="inlineStr">
        <is>
          <t>85+</t>
        </is>
      </c>
      <c r="E9076" s="33" t="n"/>
      <c r="F9076" s="33" t="n"/>
      <c r="G9076" s="33" t="n"/>
      <c r="H9076" s="33" t="n"/>
    </row>
    <row r="9077" ht="16" customHeight="1">
      <c r="A9077" s="29">
        <f>A9059+1</f>
        <v/>
      </c>
      <c r="C9077" s="29" t="n"/>
      <c r="D9077" s="31" t="inlineStr">
        <is>
          <t>0–4</t>
        </is>
      </c>
      <c r="E9077" s="33" t="n"/>
      <c r="F9077" s="33" t="n"/>
      <c r="G9077" s="33" t="n"/>
      <c r="H9077" s="33" t="n"/>
    </row>
    <row r="9078" ht="13.75" customHeight="1">
      <c r="C9078" s="29" t="n"/>
      <c r="D9078" s="31" t="inlineStr">
        <is>
          <t>5–9</t>
        </is>
      </c>
      <c r="E9078" s="33" t="n"/>
      <c r="F9078" s="33" t="n"/>
      <c r="G9078" s="33" t="n"/>
      <c r="H9078" s="33" t="n"/>
    </row>
    <row r="9079" ht="16" customHeight="1">
      <c r="C9079" s="29" t="n"/>
      <c r="D9079" s="31" t="inlineStr">
        <is>
          <t>10–14</t>
        </is>
      </c>
      <c r="E9079" s="33" t="n"/>
      <c r="F9079" s="33" t="n"/>
      <c r="G9079" s="33" t="n"/>
      <c r="H9079" s="33" t="n"/>
    </row>
    <row r="9080" ht="16" customHeight="1">
      <c r="C9080" s="29" t="n"/>
      <c r="D9080" s="31" t="inlineStr">
        <is>
          <t>15–19</t>
        </is>
      </c>
      <c r="E9080" s="33" t="n"/>
      <c r="F9080" s="33" t="n"/>
      <c r="G9080" s="33" t="n"/>
      <c r="H9080" s="33" t="n"/>
    </row>
    <row r="9081" ht="16" customHeight="1">
      <c r="C9081" s="29" t="n"/>
      <c r="D9081" s="31" t="inlineStr">
        <is>
          <t>20–24</t>
        </is>
      </c>
      <c r="E9081" s="33" t="n"/>
      <c r="F9081" s="33" t="n"/>
      <c r="G9081" s="33" t="n"/>
      <c r="H9081" s="33" t="n"/>
    </row>
    <row r="9082" ht="16" customHeight="1">
      <c r="C9082" s="29" t="n"/>
      <c r="D9082" s="31" t="inlineStr">
        <is>
          <t>25–29</t>
        </is>
      </c>
      <c r="E9082" s="33" t="n"/>
      <c r="F9082" s="33" t="n"/>
      <c r="G9082" s="33" t="n"/>
      <c r="H9082" s="33" t="n"/>
    </row>
    <row r="9083" ht="16" customHeight="1">
      <c r="C9083" s="29" t="n"/>
      <c r="D9083" s="31" t="inlineStr">
        <is>
          <t>30–34</t>
        </is>
      </c>
      <c r="E9083" s="33" t="n"/>
      <c r="F9083" s="33" t="n"/>
      <c r="G9083" s="33" t="n"/>
      <c r="H9083" s="33" t="n"/>
    </row>
    <row r="9084" ht="16" customHeight="1">
      <c r="C9084" s="29" t="n"/>
      <c r="D9084" s="31" t="inlineStr">
        <is>
          <t>35–39</t>
        </is>
      </c>
      <c r="E9084" s="33" t="n"/>
      <c r="F9084" s="33" t="n"/>
      <c r="G9084" s="33" t="n"/>
      <c r="H9084" s="33" t="n"/>
    </row>
    <row r="9085" ht="16" customHeight="1">
      <c r="C9085" s="29" t="n"/>
      <c r="D9085" s="31" t="inlineStr">
        <is>
          <t>40–44</t>
        </is>
      </c>
      <c r="E9085" s="33" t="n"/>
      <c r="F9085" s="33" t="n"/>
      <c r="G9085" s="33" t="n"/>
      <c r="H9085" s="33" t="n"/>
    </row>
    <row r="9086" ht="16" customHeight="1">
      <c r="C9086" s="29" t="n"/>
      <c r="D9086" s="31" t="inlineStr">
        <is>
          <t>45–49</t>
        </is>
      </c>
      <c r="E9086" s="33" t="n"/>
      <c r="F9086" s="33" t="n"/>
      <c r="G9086" s="33" t="n"/>
      <c r="H9086" s="33" t="n"/>
    </row>
    <row r="9087" ht="16" customHeight="1">
      <c r="C9087" s="29" t="n"/>
      <c r="D9087" s="31" t="inlineStr">
        <is>
          <t>50–54</t>
        </is>
      </c>
      <c r="E9087" s="33" t="n"/>
      <c r="F9087" s="33" t="n"/>
      <c r="G9087" s="33" t="n"/>
      <c r="H9087" s="33" t="n"/>
    </row>
    <row r="9088" ht="16" customHeight="1">
      <c r="C9088" s="29" t="n"/>
      <c r="D9088" s="31" t="inlineStr">
        <is>
          <t>55–59</t>
        </is>
      </c>
      <c r="E9088" s="33" t="n"/>
      <c r="F9088" s="33" t="n"/>
      <c r="G9088" s="33" t="n"/>
      <c r="H9088" s="33" t="n"/>
    </row>
    <row r="9089" ht="16" customHeight="1">
      <c r="C9089" s="29" t="n"/>
      <c r="D9089" s="31" t="inlineStr">
        <is>
          <t>60–64</t>
        </is>
      </c>
      <c r="E9089" s="33" t="n"/>
      <c r="F9089" s="33" t="n"/>
      <c r="G9089" s="33" t="n"/>
      <c r="H9089" s="33" t="n"/>
    </row>
    <row r="9090" ht="16" customHeight="1">
      <c r="C9090" s="29" t="n"/>
      <c r="D9090" s="31" t="inlineStr">
        <is>
          <t>65–69</t>
        </is>
      </c>
      <c r="E9090" s="33" t="n"/>
      <c r="F9090" s="33" t="n"/>
      <c r="G9090" s="33" t="n"/>
      <c r="H9090" s="33" t="n"/>
    </row>
    <row r="9091" ht="16" customHeight="1">
      <c r="C9091" s="29" t="n"/>
      <c r="D9091" s="31" t="inlineStr">
        <is>
          <t>70–74</t>
        </is>
      </c>
      <c r="E9091" s="33" t="n"/>
      <c r="F9091" s="33" t="n"/>
      <c r="G9091" s="33" t="n"/>
      <c r="H9091" s="33" t="n"/>
    </row>
    <row r="9092" ht="16" customHeight="1">
      <c r="C9092" s="29" t="n"/>
      <c r="D9092" s="31" t="inlineStr">
        <is>
          <t>75–79</t>
        </is>
      </c>
      <c r="E9092" s="33" t="n"/>
      <c r="F9092" s="33" t="n"/>
      <c r="G9092" s="33" t="n"/>
      <c r="H9092" s="33" t="n"/>
    </row>
    <row r="9093" ht="16" customHeight="1">
      <c r="C9093" s="29" t="n"/>
      <c r="D9093" s="31" t="inlineStr">
        <is>
          <t>80–84</t>
        </is>
      </c>
      <c r="E9093" s="33" t="n"/>
      <c r="F9093" s="33" t="n"/>
      <c r="G9093" s="33" t="n"/>
      <c r="H9093" s="33" t="n"/>
    </row>
    <row r="9094" ht="16" customHeight="1">
      <c r="C9094" s="29" t="n"/>
      <c r="D9094" s="31" t="inlineStr">
        <is>
          <t>85+</t>
        </is>
      </c>
      <c r="E9094" s="33" t="n"/>
      <c r="F9094" s="33" t="n"/>
      <c r="G9094" s="33" t="n"/>
      <c r="H9094" s="33" t="n"/>
    </row>
    <row r="9095" ht="16" customHeight="1">
      <c r="A9095" s="29">
        <f>A9077+1</f>
        <v/>
      </c>
      <c r="C9095" s="29" t="n"/>
      <c r="D9095" s="31" t="inlineStr">
        <is>
          <t>0–4</t>
        </is>
      </c>
      <c r="E9095" s="33" t="n"/>
      <c r="F9095" s="33" t="n"/>
      <c r="G9095" s="33" t="n"/>
      <c r="H9095" s="33" t="n"/>
    </row>
    <row r="9096" ht="13.75" customHeight="1">
      <c r="C9096" s="29" t="n"/>
      <c r="D9096" s="31" t="inlineStr">
        <is>
          <t>5–9</t>
        </is>
      </c>
      <c r="E9096" s="33" t="n"/>
      <c r="F9096" s="33" t="n"/>
      <c r="G9096" s="33" t="n"/>
      <c r="H9096" s="33" t="n"/>
    </row>
    <row r="9097" ht="16" customHeight="1">
      <c r="C9097" s="29" t="n"/>
      <c r="D9097" s="31" t="inlineStr">
        <is>
          <t>10–14</t>
        </is>
      </c>
      <c r="E9097" s="33" t="n"/>
      <c r="F9097" s="33" t="n"/>
      <c r="G9097" s="33" t="n"/>
      <c r="H9097" s="33" t="n"/>
    </row>
    <row r="9098" ht="16" customHeight="1">
      <c r="C9098" s="29" t="n"/>
      <c r="D9098" s="31" t="inlineStr">
        <is>
          <t>15–19</t>
        </is>
      </c>
      <c r="E9098" s="33" t="n"/>
      <c r="F9098" s="33" t="n"/>
      <c r="G9098" s="33" t="n"/>
      <c r="H9098" s="33" t="n"/>
    </row>
    <row r="9099" ht="16" customHeight="1">
      <c r="C9099" s="29" t="n"/>
      <c r="D9099" s="31" t="inlineStr">
        <is>
          <t>20–24</t>
        </is>
      </c>
      <c r="E9099" s="33" t="n"/>
      <c r="F9099" s="33" t="n"/>
      <c r="G9099" s="33" t="n"/>
      <c r="H9099" s="33" t="n"/>
    </row>
    <row r="9100" ht="16" customHeight="1">
      <c r="C9100" s="29" t="n"/>
      <c r="D9100" s="31" t="inlineStr">
        <is>
          <t>25–29</t>
        </is>
      </c>
      <c r="E9100" s="33" t="n"/>
      <c r="F9100" s="33" t="n"/>
      <c r="G9100" s="33" t="n"/>
      <c r="H9100" s="33" t="n"/>
    </row>
    <row r="9101" ht="16" customHeight="1">
      <c r="C9101" s="29" t="n"/>
      <c r="D9101" s="31" t="inlineStr">
        <is>
          <t>30–34</t>
        </is>
      </c>
      <c r="E9101" s="33" t="n"/>
      <c r="F9101" s="33" t="n"/>
      <c r="G9101" s="33" t="n"/>
      <c r="H9101" s="33" t="n"/>
    </row>
    <row r="9102" ht="16" customHeight="1">
      <c r="C9102" s="29" t="n"/>
      <c r="D9102" s="31" t="inlineStr">
        <is>
          <t>35–39</t>
        </is>
      </c>
      <c r="E9102" s="33" t="n"/>
      <c r="F9102" s="33" t="n"/>
      <c r="G9102" s="33" t="n"/>
      <c r="H9102" s="33" t="n"/>
    </row>
    <row r="9103" ht="16" customHeight="1">
      <c r="C9103" s="29" t="n"/>
      <c r="D9103" s="31" t="inlineStr">
        <is>
          <t>40–44</t>
        </is>
      </c>
      <c r="E9103" s="33" t="n"/>
      <c r="F9103" s="33" t="n"/>
      <c r="G9103" s="33" t="n"/>
      <c r="H9103" s="33" t="n"/>
    </row>
    <row r="9104" ht="16" customHeight="1">
      <c r="C9104" s="29" t="n"/>
      <c r="D9104" s="31" t="inlineStr">
        <is>
          <t>45–49</t>
        </is>
      </c>
      <c r="E9104" s="33" t="n"/>
      <c r="F9104" s="33" t="n"/>
      <c r="G9104" s="33" t="n"/>
      <c r="H9104" s="33" t="n"/>
    </row>
    <row r="9105" ht="16" customHeight="1">
      <c r="C9105" s="29" t="n"/>
      <c r="D9105" s="31" t="inlineStr">
        <is>
          <t>50–54</t>
        </is>
      </c>
      <c r="E9105" s="33" t="n"/>
      <c r="F9105" s="33" t="n"/>
      <c r="G9105" s="33" t="n"/>
      <c r="H9105" s="33" t="n"/>
    </row>
    <row r="9106" ht="16" customHeight="1">
      <c r="C9106" s="29" t="n"/>
      <c r="D9106" s="31" t="inlineStr">
        <is>
          <t>55–59</t>
        </is>
      </c>
      <c r="E9106" s="33" t="n"/>
      <c r="F9106" s="33" t="n"/>
      <c r="G9106" s="33" t="n"/>
      <c r="H9106" s="33" t="n"/>
    </row>
    <row r="9107" ht="16" customHeight="1">
      <c r="C9107" s="29" t="n"/>
      <c r="D9107" s="31" t="inlineStr">
        <is>
          <t>60–64</t>
        </is>
      </c>
      <c r="E9107" s="33" t="n"/>
      <c r="F9107" s="33" t="n"/>
      <c r="G9107" s="33" t="n"/>
      <c r="H9107" s="33" t="n"/>
    </row>
    <row r="9108" ht="16" customHeight="1">
      <c r="C9108" s="29" t="n"/>
      <c r="D9108" s="31" t="inlineStr">
        <is>
          <t>65–69</t>
        </is>
      </c>
      <c r="E9108" s="33" t="n"/>
      <c r="F9108" s="33" t="n"/>
      <c r="G9108" s="33" t="n"/>
      <c r="H9108" s="33" t="n"/>
    </row>
    <row r="9109" ht="16" customHeight="1">
      <c r="C9109" s="29" t="n"/>
      <c r="D9109" s="31" t="inlineStr">
        <is>
          <t>70–74</t>
        </is>
      </c>
      <c r="E9109" s="33" t="n"/>
      <c r="F9109" s="33" t="n"/>
      <c r="G9109" s="33" t="n"/>
      <c r="H9109" s="33" t="n"/>
    </row>
    <row r="9110" ht="16" customHeight="1">
      <c r="C9110" s="29" t="n"/>
      <c r="D9110" s="31" t="inlineStr">
        <is>
          <t>75–79</t>
        </is>
      </c>
      <c r="E9110" s="33" t="n"/>
      <c r="F9110" s="33" t="n"/>
      <c r="G9110" s="33" t="n"/>
      <c r="H9110" s="33" t="n"/>
    </row>
    <row r="9111" ht="16" customHeight="1">
      <c r="C9111" s="29" t="n"/>
      <c r="D9111" s="31" t="inlineStr">
        <is>
          <t>80–84</t>
        </is>
      </c>
      <c r="E9111" s="33" t="n"/>
      <c r="F9111" s="33" t="n"/>
      <c r="G9111" s="33" t="n"/>
      <c r="H9111" s="33" t="n"/>
    </row>
    <row r="9112" ht="16" customHeight="1">
      <c r="C9112" s="29" t="n"/>
      <c r="D9112" s="31" t="inlineStr">
        <is>
          <t>85+</t>
        </is>
      </c>
      <c r="E9112" s="33" t="n"/>
      <c r="F9112" s="33" t="n"/>
      <c r="G9112" s="33" t="n"/>
      <c r="H9112" s="33" t="n"/>
    </row>
    <row r="9113" ht="16" customHeight="1">
      <c r="A9113" s="29">
        <f>A9095+1</f>
        <v/>
      </c>
      <c r="C9113" s="29" t="n"/>
      <c r="D9113" s="31" t="inlineStr">
        <is>
          <t>0–4</t>
        </is>
      </c>
      <c r="E9113" s="33" t="n"/>
      <c r="F9113" s="33" t="n"/>
      <c r="G9113" s="33" t="n"/>
      <c r="H9113" s="33" t="n"/>
    </row>
    <row r="9114" ht="13.75" customHeight="1">
      <c r="C9114" s="29" t="n"/>
      <c r="D9114" s="31" t="inlineStr">
        <is>
          <t>5–9</t>
        </is>
      </c>
      <c r="E9114" s="33" t="n"/>
      <c r="F9114" s="33" t="n"/>
      <c r="G9114" s="33" t="n"/>
      <c r="H9114" s="33" t="n"/>
    </row>
    <row r="9115" ht="16" customHeight="1">
      <c r="C9115" s="29" t="n"/>
      <c r="D9115" s="31" t="inlineStr">
        <is>
          <t>10–14</t>
        </is>
      </c>
      <c r="E9115" s="33" t="n"/>
      <c r="F9115" s="33" t="n"/>
      <c r="G9115" s="33" t="n"/>
      <c r="H9115" s="33" t="n"/>
    </row>
    <row r="9116" ht="16" customHeight="1">
      <c r="C9116" s="29" t="n"/>
      <c r="D9116" s="31" t="inlineStr">
        <is>
          <t>15–19</t>
        </is>
      </c>
      <c r="E9116" s="33" t="n"/>
      <c r="F9116" s="33" t="n"/>
      <c r="G9116" s="33" t="n"/>
      <c r="H9116" s="33" t="n"/>
    </row>
    <row r="9117" ht="16" customHeight="1">
      <c r="C9117" s="29" t="n"/>
      <c r="D9117" s="31" t="inlineStr">
        <is>
          <t>20–24</t>
        </is>
      </c>
      <c r="E9117" s="33" t="n"/>
      <c r="F9117" s="33" t="n"/>
      <c r="G9117" s="33" t="n"/>
      <c r="H9117" s="33" t="n"/>
    </row>
    <row r="9118" ht="16" customHeight="1">
      <c r="C9118" s="29" t="n"/>
      <c r="D9118" s="31" t="inlineStr">
        <is>
          <t>25–29</t>
        </is>
      </c>
      <c r="E9118" s="33" t="n"/>
      <c r="F9118" s="33" t="n"/>
      <c r="G9118" s="33" t="n"/>
      <c r="H9118" s="33" t="n"/>
    </row>
    <row r="9119" ht="16" customHeight="1">
      <c r="C9119" s="29" t="n"/>
      <c r="D9119" s="31" t="inlineStr">
        <is>
          <t>30–34</t>
        </is>
      </c>
      <c r="E9119" s="33" t="n"/>
      <c r="F9119" s="33" t="n"/>
      <c r="G9119" s="33" t="n"/>
      <c r="H9119" s="33" t="n"/>
    </row>
    <row r="9120" ht="16" customHeight="1">
      <c r="C9120" s="29" t="n"/>
      <c r="D9120" s="31" t="inlineStr">
        <is>
          <t>35–39</t>
        </is>
      </c>
      <c r="E9120" s="33" t="n"/>
      <c r="F9120" s="33" t="n"/>
      <c r="G9120" s="33" t="n"/>
      <c r="H9120" s="33" t="n"/>
    </row>
    <row r="9121" ht="16" customHeight="1">
      <c r="C9121" s="29" t="n"/>
      <c r="D9121" s="31" t="inlineStr">
        <is>
          <t>40–44</t>
        </is>
      </c>
      <c r="E9121" s="33" t="n"/>
      <c r="F9121" s="33" t="n"/>
      <c r="G9121" s="33" t="n"/>
      <c r="H9121" s="33" t="n"/>
    </row>
    <row r="9122" ht="16" customHeight="1">
      <c r="C9122" s="29" t="n"/>
      <c r="D9122" s="31" t="inlineStr">
        <is>
          <t>45–49</t>
        </is>
      </c>
      <c r="E9122" s="33" t="n"/>
      <c r="F9122" s="33" t="n"/>
      <c r="G9122" s="33" t="n"/>
      <c r="H9122" s="33" t="n"/>
    </row>
    <row r="9123" ht="16" customHeight="1">
      <c r="C9123" s="29" t="n"/>
      <c r="D9123" s="31" t="inlineStr">
        <is>
          <t>50–54</t>
        </is>
      </c>
      <c r="E9123" s="33" t="n"/>
      <c r="F9123" s="33" t="n"/>
      <c r="G9123" s="33" t="n"/>
      <c r="H9123" s="33" t="n"/>
    </row>
    <row r="9124" ht="16" customHeight="1">
      <c r="C9124" s="29" t="n"/>
      <c r="D9124" s="31" t="inlineStr">
        <is>
          <t>55–59</t>
        </is>
      </c>
      <c r="E9124" s="33" t="n"/>
      <c r="F9124" s="33" t="n"/>
      <c r="G9124" s="33" t="n"/>
      <c r="H9124" s="33" t="n"/>
    </row>
    <row r="9125" ht="16" customHeight="1">
      <c r="C9125" s="29" t="n"/>
      <c r="D9125" s="31" t="inlineStr">
        <is>
          <t>60–64</t>
        </is>
      </c>
      <c r="E9125" s="33" t="n"/>
      <c r="F9125" s="33" t="n"/>
      <c r="G9125" s="33" t="n"/>
      <c r="H9125" s="33" t="n"/>
    </row>
    <row r="9126" ht="16" customHeight="1">
      <c r="C9126" s="29" t="n"/>
      <c r="D9126" s="31" t="inlineStr">
        <is>
          <t>65–69</t>
        </is>
      </c>
      <c r="E9126" s="33" t="n"/>
      <c r="F9126" s="33" t="n"/>
      <c r="G9126" s="33" t="n"/>
      <c r="H9126" s="33" t="n"/>
    </row>
    <row r="9127" ht="16" customHeight="1">
      <c r="C9127" s="29" t="n"/>
      <c r="D9127" s="31" t="inlineStr">
        <is>
          <t>70–74</t>
        </is>
      </c>
      <c r="E9127" s="33" t="n"/>
      <c r="F9127" s="33" t="n"/>
      <c r="G9127" s="33" t="n"/>
      <c r="H9127" s="33" t="n"/>
    </row>
    <row r="9128" ht="16" customHeight="1">
      <c r="C9128" s="29" t="n"/>
      <c r="D9128" s="31" t="inlineStr">
        <is>
          <t>75–79</t>
        </is>
      </c>
      <c r="E9128" s="33" t="n"/>
      <c r="F9128" s="33" t="n"/>
      <c r="G9128" s="33" t="n"/>
      <c r="H9128" s="33" t="n"/>
    </row>
    <row r="9129" ht="16" customHeight="1">
      <c r="C9129" s="29" t="n"/>
      <c r="D9129" s="31" t="inlineStr">
        <is>
          <t>80–84</t>
        </is>
      </c>
      <c r="E9129" s="33" t="n"/>
      <c r="F9129" s="33" t="n"/>
      <c r="G9129" s="33" t="n"/>
      <c r="H9129" s="33" t="n"/>
    </row>
    <row r="9130" ht="16" customHeight="1">
      <c r="C9130" s="29" t="n"/>
      <c r="D9130" s="31" t="inlineStr">
        <is>
          <t>85+</t>
        </is>
      </c>
      <c r="E9130" s="33" t="n"/>
      <c r="F9130" s="33" t="n"/>
      <c r="G9130" s="33" t="n"/>
      <c r="H9130" s="33" t="n"/>
    </row>
    <row r="9131" ht="16" customHeight="1">
      <c r="A9131" s="29">
        <f>A9113+1</f>
        <v/>
      </c>
      <c r="C9131" s="29" t="n"/>
      <c r="D9131" s="31" t="inlineStr">
        <is>
          <t>0–4</t>
        </is>
      </c>
      <c r="E9131" s="33" t="n"/>
      <c r="F9131" s="33" t="n"/>
      <c r="G9131" s="33" t="n"/>
      <c r="H9131" s="33" t="n"/>
    </row>
    <row r="9132" ht="13.75" customHeight="1">
      <c r="C9132" s="29" t="n"/>
      <c r="D9132" s="31" t="inlineStr">
        <is>
          <t>5–9</t>
        </is>
      </c>
      <c r="E9132" s="33" t="n"/>
      <c r="F9132" s="33" t="n"/>
      <c r="G9132" s="33" t="n"/>
      <c r="H9132" s="33" t="n"/>
    </row>
    <row r="9133" ht="16" customHeight="1">
      <c r="C9133" s="29" t="n"/>
      <c r="D9133" s="31" t="inlineStr">
        <is>
          <t>10–14</t>
        </is>
      </c>
      <c r="E9133" s="33" t="n"/>
      <c r="F9133" s="33" t="n"/>
      <c r="G9133" s="33" t="n"/>
      <c r="H9133" s="33" t="n"/>
    </row>
    <row r="9134" ht="16" customHeight="1">
      <c r="C9134" s="29" t="n"/>
      <c r="D9134" s="31" t="inlineStr">
        <is>
          <t>15–19</t>
        </is>
      </c>
      <c r="E9134" s="33" t="n"/>
      <c r="F9134" s="33" t="n"/>
      <c r="G9134" s="33" t="n"/>
      <c r="H9134" s="33" t="n"/>
    </row>
    <row r="9135" ht="16" customHeight="1">
      <c r="C9135" s="29" t="n"/>
      <c r="D9135" s="31" t="inlineStr">
        <is>
          <t>20–24</t>
        </is>
      </c>
      <c r="E9135" s="33" t="n"/>
      <c r="F9135" s="33" t="n"/>
      <c r="G9135" s="33" t="n"/>
      <c r="H9135" s="33" t="n"/>
    </row>
    <row r="9136" ht="16" customHeight="1">
      <c r="C9136" s="29" t="n"/>
      <c r="D9136" s="31" t="inlineStr">
        <is>
          <t>25–29</t>
        </is>
      </c>
      <c r="E9136" s="33" t="n"/>
      <c r="F9136" s="33" t="n"/>
      <c r="G9136" s="33" t="n"/>
      <c r="H9136" s="33" t="n"/>
    </row>
    <row r="9137" ht="16" customHeight="1">
      <c r="C9137" s="29" t="n"/>
      <c r="D9137" s="31" t="inlineStr">
        <is>
          <t>30–34</t>
        </is>
      </c>
      <c r="E9137" s="33" t="n"/>
      <c r="F9137" s="33" t="n"/>
      <c r="G9137" s="33" t="n"/>
      <c r="H9137" s="33" t="n"/>
    </row>
    <row r="9138" ht="16" customHeight="1">
      <c r="C9138" s="29" t="n"/>
      <c r="D9138" s="31" t="inlineStr">
        <is>
          <t>35–39</t>
        </is>
      </c>
      <c r="E9138" s="33" t="n"/>
      <c r="F9138" s="33" t="n"/>
      <c r="G9138" s="33" t="n"/>
      <c r="H9138" s="33" t="n"/>
    </row>
    <row r="9139" ht="16" customHeight="1">
      <c r="C9139" s="29" t="n"/>
      <c r="D9139" s="31" t="inlineStr">
        <is>
          <t>40–44</t>
        </is>
      </c>
      <c r="E9139" s="33" t="n"/>
      <c r="F9139" s="33" t="n"/>
      <c r="G9139" s="33" t="n"/>
      <c r="H9139" s="33" t="n"/>
    </row>
    <row r="9140" ht="16" customHeight="1">
      <c r="C9140" s="29" t="n"/>
      <c r="D9140" s="31" t="inlineStr">
        <is>
          <t>45–49</t>
        </is>
      </c>
      <c r="E9140" s="33" t="n"/>
      <c r="F9140" s="33" t="n"/>
      <c r="G9140" s="33" t="n"/>
      <c r="H9140" s="33" t="n"/>
    </row>
    <row r="9141" ht="16" customHeight="1">
      <c r="C9141" s="29" t="n"/>
      <c r="D9141" s="31" t="inlineStr">
        <is>
          <t>50–54</t>
        </is>
      </c>
      <c r="E9141" s="33" t="n"/>
      <c r="F9141" s="33" t="n"/>
      <c r="G9141" s="33" t="n"/>
      <c r="H9141" s="33" t="n"/>
    </row>
    <row r="9142" ht="16" customHeight="1">
      <c r="C9142" s="29" t="n"/>
      <c r="D9142" s="31" t="inlineStr">
        <is>
          <t>55–59</t>
        </is>
      </c>
      <c r="E9142" s="33" t="n"/>
      <c r="F9142" s="33" t="n"/>
      <c r="G9142" s="33" t="n"/>
      <c r="H9142" s="33" t="n"/>
    </row>
    <row r="9143" ht="16" customHeight="1">
      <c r="C9143" s="29" t="n"/>
      <c r="D9143" s="31" t="inlineStr">
        <is>
          <t>60–64</t>
        </is>
      </c>
      <c r="E9143" s="33" t="n"/>
      <c r="F9143" s="33" t="n"/>
      <c r="G9143" s="33" t="n"/>
      <c r="H9143" s="33" t="n"/>
    </row>
    <row r="9144" ht="16" customHeight="1">
      <c r="C9144" s="29" t="n"/>
      <c r="D9144" s="31" t="inlineStr">
        <is>
          <t>65–69</t>
        </is>
      </c>
      <c r="E9144" s="33" t="n"/>
      <c r="F9144" s="33" t="n"/>
      <c r="G9144" s="33" t="n"/>
      <c r="H9144" s="33" t="n"/>
    </row>
    <row r="9145" ht="16" customHeight="1">
      <c r="C9145" s="29" t="n"/>
      <c r="D9145" s="31" t="inlineStr">
        <is>
          <t>70–74</t>
        </is>
      </c>
      <c r="E9145" s="33" t="n"/>
      <c r="F9145" s="33" t="n"/>
      <c r="G9145" s="33" t="n"/>
      <c r="H9145" s="33" t="n"/>
    </row>
    <row r="9146" ht="16" customHeight="1">
      <c r="C9146" s="29" t="n"/>
      <c r="D9146" s="31" t="inlineStr">
        <is>
          <t>75–79</t>
        </is>
      </c>
      <c r="E9146" s="33" t="n"/>
      <c r="F9146" s="33" t="n"/>
      <c r="G9146" s="33" t="n"/>
      <c r="H9146" s="33" t="n"/>
    </row>
    <row r="9147" ht="16" customHeight="1">
      <c r="C9147" s="29" t="n"/>
      <c r="D9147" s="31" t="inlineStr">
        <is>
          <t>80–84</t>
        </is>
      </c>
      <c r="E9147" s="33" t="n"/>
      <c r="F9147" s="33" t="n"/>
      <c r="G9147" s="33" t="n"/>
      <c r="H9147" s="33" t="n"/>
    </row>
    <row r="9148" ht="16" customHeight="1">
      <c r="C9148" s="29" t="n"/>
      <c r="D9148" s="31" t="inlineStr">
        <is>
          <t>85+</t>
        </is>
      </c>
      <c r="E9148" s="33" t="n"/>
      <c r="F9148" s="33" t="n"/>
      <c r="G9148" s="33" t="n"/>
      <c r="H9148" s="33" t="n"/>
    </row>
    <row r="9149" ht="16" customHeight="1">
      <c r="A9149" s="29">
        <f>A9131+1</f>
        <v/>
      </c>
      <c r="C9149" s="29" t="n"/>
      <c r="D9149" s="31" t="inlineStr">
        <is>
          <t>0–4</t>
        </is>
      </c>
      <c r="E9149" s="33" t="n"/>
      <c r="F9149" s="33" t="n"/>
      <c r="G9149" s="33" t="n"/>
      <c r="H9149" s="33" t="n"/>
    </row>
    <row r="9150" ht="13.75" customHeight="1">
      <c r="C9150" s="29" t="n"/>
      <c r="D9150" s="31" t="inlineStr">
        <is>
          <t>5–9</t>
        </is>
      </c>
      <c r="E9150" s="33" t="n"/>
      <c r="F9150" s="33" t="n"/>
      <c r="G9150" s="33" t="n"/>
      <c r="H9150" s="33" t="n"/>
    </row>
    <row r="9151" ht="16" customHeight="1">
      <c r="C9151" s="29" t="n"/>
      <c r="D9151" s="31" t="inlineStr">
        <is>
          <t>10–14</t>
        </is>
      </c>
      <c r="E9151" s="33" t="n"/>
      <c r="F9151" s="33" t="n"/>
      <c r="G9151" s="33" t="n"/>
      <c r="H9151" s="33" t="n"/>
    </row>
    <row r="9152" ht="16" customHeight="1">
      <c r="C9152" s="29" t="n"/>
      <c r="D9152" s="31" t="inlineStr">
        <is>
          <t>15–19</t>
        </is>
      </c>
      <c r="E9152" s="33" t="n"/>
      <c r="F9152" s="33" t="n"/>
      <c r="G9152" s="33" t="n"/>
      <c r="H9152" s="33" t="n"/>
    </row>
    <row r="9153" ht="16" customHeight="1">
      <c r="C9153" s="29" t="n"/>
      <c r="D9153" s="31" t="inlineStr">
        <is>
          <t>20–24</t>
        </is>
      </c>
      <c r="E9153" s="33" t="n"/>
      <c r="F9153" s="33" t="n"/>
      <c r="G9153" s="33" t="n"/>
      <c r="H9153" s="33" t="n"/>
    </row>
    <row r="9154" ht="16" customHeight="1">
      <c r="C9154" s="29" t="n"/>
      <c r="D9154" s="31" t="inlineStr">
        <is>
          <t>25–29</t>
        </is>
      </c>
      <c r="E9154" s="33" t="n"/>
      <c r="F9154" s="33" t="n"/>
      <c r="G9154" s="33" t="n"/>
      <c r="H9154" s="33" t="n"/>
    </row>
    <row r="9155" ht="16" customHeight="1">
      <c r="C9155" s="29" t="n"/>
      <c r="D9155" s="31" t="inlineStr">
        <is>
          <t>30–34</t>
        </is>
      </c>
      <c r="E9155" s="33" t="n"/>
      <c r="F9155" s="33" t="n"/>
      <c r="G9155" s="33" t="n"/>
      <c r="H9155" s="33" t="n"/>
    </row>
    <row r="9156" ht="16" customHeight="1">
      <c r="C9156" s="29" t="n"/>
      <c r="D9156" s="31" t="inlineStr">
        <is>
          <t>35–39</t>
        </is>
      </c>
      <c r="E9156" s="33" t="n"/>
      <c r="F9156" s="33" t="n"/>
      <c r="G9156" s="33" t="n"/>
      <c r="H9156" s="33" t="n"/>
    </row>
    <row r="9157" ht="16" customHeight="1">
      <c r="C9157" s="29" t="n"/>
      <c r="D9157" s="31" t="inlineStr">
        <is>
          <t>40–44</t>
        </is>
      </c>
      <c r="E9157" s="33" t="n"/>
      <c r="F9157" s="33" t="n"/>
      <c r="G9157" s="33" t="n"/>
      <c r="H9157" s="33" t="n"/>
    </row>
    <row r="9158" ht="16" customHeight="1">
      <c r="C9158" s="29" t="n"/>
      <c r="D9158" s="31" t="inlineStr">
        <is>
          <t>45–49</t>
        </is>
      </c>
      <c r="E9158" s="33" t="n"/>
      <c r="F9158" s="33" t="n"/>
      <c r="G9158" s="33" t="n"/>
      <c r="H9158" s="33" t="n"/>
    </row>
    <row r="9159" ht="16" customHeight="1">
      <c r="C9159" s="29" t="n"/>
      <c r="D9159" s="31" t="inlineStr">
        <is>
          <t>50–54</t>
        </is>
      </c>
      <c r="E9159" s="33" t="n"/>
      <c r="F9159" s="33" t="n"/>
      <c r="G9159" s="33" t="n"/>
      <c r="H9159" s="33" t="n"/>
    </row>
    <row r="9160" ht="16" customHeight="1">
      <c r="C9160" s="29" t="n"/>
      <c r="D9160" s="31" t="inlineStr">
        <is>
          <t>55–59</t>
        </is>
      </c>
      <c r="E9160" s="33" t="n"/>
      <c r="F9160" s="33" t="n"/>
      <c r="G9160" s="33" t="n"/>
      <c r="H9160" s="33" t="n"/>
    </row>
    <row r="9161" ht="16" customHeight="1">
      <c r="C9161" s="29" t="n"/>
      <c r="D9161" s="31" t="inlineStr">
        <is>
          <t>60–64</t>
        </is>
      </c>
      <c r="E9161" s="33" t="n"/>
      <c r="F9161" s="33" t="n"/>
      <c r="G9161" s="33" t="n"/>
      <c r="H9161" s="33" t="n"/>
    </row>
    <row r="9162" ht="16" customHeight="1">
      <c r="C9162" s="29" t="n"/>
      <c r="D9162" s="31" t="inlineStr">
        <is>
          <t>65–69</t>
        </is>
      </c>
      <c r="E9162" s="33" t="n"/>
      <c r="F9162" s="33" t="n"/>
      <c r="G9162" s="33" t="n"/>
      <c r="H9162" s="33" t="n"/>
    </row>
    <row r="9163" ht="16" customHeight="1">
      <c r="C9163" s="29" t="n"/>
      <c r="D9163" s="31" t="inlineStr">
        <is>
          <t>70–74</t>
        </is>
      </c>
      <c r="E9163" s="33" t="n"/>
      <c r="F9163" s="33" t="n"/>
      <c r="G9163" s="33" t="n"/>
      <c r="H9163" s="33" t="n"/>
    </row>
    <row r="9164" ht="16" customHeight="1">
      <c r="C9164" s="29" t="n"/>
      <c r="D9164" s="31" t="inlineStr">
        <is>
          <t>75–79</t>
        </is>
      </c>
      <c r="E9164" s="33" t="n"/>
      <c r="F9164" s="33" t="n"/>
      <c r="G9164" s="33" t="n"/>
      <c r="H9164" s="33" t="n"/>
    </row>
    <row r="9165" ht="16" customHeight="1">
      <c r="C9165" s="29" t="n"/>
      <c r="D9165" s="31" t="inlineStr">
        <is>
          <t>80–84</t>
        </is>
      </c>
      <c r="E9165" s="33" t="n"/>
      <c r="F9165" s="33" t="n"/>
      <c r="G9165" s="33" t="n"/>
      <c r="H9165" s="33" t="n"/>
    </row>
    <row r="9166" ht="16" customHeight="1">
      <c r="C9166" s="29" t="n"/>
      <c r="D9166" s="31" t="inlineStr">
        <is>
          <t>85+</t>
        </is>
      </c>
      <c r="E9166" s="33" t="n"/>
      <c r="F9166" s="33" t="n"/>
      <c r="G9166" s="33" t="n"/>
      <c r="H9166" s="33" t="n"/>
    </row>
    <row r="9167" ht="16" customHeight="1">
      <c r="A9167" s="29">
        <f>A9149+1</f>
        <v/>
      </c>
      <c r="C9167" s="29" t="n"/>
      <c r="D9167" s="31" t="inlineStr">
        <is>
          <t>0–4</t>
        </is>
      </c>
      <c r="E9167" s="33" t="n"/>
      <c r="F9167" s="33" t="n"/>
      <c r="G9167" s="33" t="n"/>
      <c r="H9167" s="33" t="n"/>
    </row>
    <row r="9168" ht="13.75" customHeight="1">
      <c r="C9168" s="29" t="n"/>
      <c r="D9168" s="31" t="inlineStr">
        <is>
          <t>5–9</t>
        </is>
      </c>
      <c r="E9168" s="33" t="n"/>
      <c r="F9168" s="33" t="n"/>
      <c r="G9168" s="33" t="n"/>
      <c r="H9168" s="33" t="n"/>
    </row>
    <row r="9169" ht="16" customHeight="1">
      <c r="C9169" s="29" t="n"/>
      <c r="D9169" s="31" t="inlineStr">
        <is>
          <t>10–14</t>
        </is>
      </c>
      <c r="E9169" s="33" t="n"/>
      <c r="F9169" s="33" t="n"/>
      <c r="G9169" s="33" t="n"/>
      <c r="H9169" s="33" t="n"/>
    </row>
    <row r="9170" ht="16" customHeight="1">
      <c r="C9170" s="29" t="n"/>
      <c r="D9170" s="31" t="inlineStr">
        <is>
          <t>15–19</t>
        </is>
      </c>
      <c r="E9170" s="33" t="n"/>
      <c r="F9170" s="33" t="n"/>
      <c r="G9170" s="33" t="n"/>
      <c r="H9170" s="33" t="n"/>
    </row>
    <row r="9171" ht="16" customHeight="1">
      <c r="C9171" s="29" t="n"/>
      <c r="D9171" s="31" t="inlineStr">
        <is>
          <t>20–24</t>
        </is>
      </c>
      <c r="E9171" s="33" t="n"/>
      <c r="F9171" s="33" t="n"/>
      <c r="G9171" s="33" t="n"/>
      <c r="H9171" s="33" t="n"/>
    </row>
    <row r="9172" ht="16" customHeight="1">
      <c r="C9172" s="29" t="n"/>
      <c r="D9172" s="31" t="inlineStr">
        <is>
          <t>25–29</t>
        </is>
      </c>
      <c r="E9172" s="33" t="n"/>
      <c r="F9172" s="33" t="n"/>
      <c r="G9172" s="33" t="n"/>
      <c r="H9172" s="33" t="n"/>
    </row>
    <row r="9173" ht="16" customHeight="1">
      <c r="C9173" s="29" t="n"/>
      <c r="D9173" s="31" t="inlineStr">
        <is>
          <t>30–34</t>
        </is>
      </c>
      <c r="E9173" s="33" t="n"/>
      <c r="F9173" s="33" t="n"/>
      <c r="G9173" s="33" t="n"/>
      <c r="H9173" s="33" t="n"/>
    </row>
    <row r="9174" ht="16" customHeight="1">
      <c r="C9174" s="29" t="n"/>
      <c r="D9174" s="31" t="inlineStr">
        <is>
          <t>35–39</t>
        </is>
      </c>
      <c r="E9174" s="33" t="n"/>
      <c r="F9174" s="33" t="n"/>
      <c r="G9174" s="33" t="n"/>
      <c r="H9174" s="33" t="n"/>
    </row>
    <row r="9175" ht="16" customHeight="1">
      <c r="C9175" s="29" t="n"/>
      <c r="D9175" s="31" t="inlineStr">
        <is>
          <t>40–44</t>
        </is>
      </c>
      <c r="E9175" s="33" t="n"/>
      <c r="F9175" s="33" t="n"/>
      <c r="G9175" s="33" t="n"/>
      <c r="H9175" s="33" t="n"/>
    </row>
    <row r="9176" ht="16" customHeight="1">
      <c r="C9176" s="29" t="n"/>
      <c r="D9176" s="31" t="inlineStr">
        <is>
          <t>45–49</t>
        </is>
      </c>
      <c r="E9176" s="33" t="n"/>
      <c r="F9176" s="33" t="n"/>
      <c r="G9176" s="33" t="n"/>
      <c r="H9176" s="33" t="n"/>
    </row>
    <row r="9177" ht="16" customHeight="1">
      <c r="C9177" s="29" t="n"/>
      <c r="D9177" s="31" t="inlineStr">
        <is>
          <t>50–54</t>
        </is>
      </c>
      <c r="E9177" s="33" t="n"/>
      <c r="F9177" s="33" t="n"/>
      <c r="G9177" s="33" t="n"/>
      <c r="H9177" s="33" t="n"/>
    </row>
    <row r="9178" ht="16" customHeight="1">
      <c r="C9178" s="29" t="n"/>
      <c r="D9178" s="31" t="inlineStr">
        <is>
          <t>55–59</t>
        </is>
      </c>
      <c r="E9178" s="33" t="n"/>
      <c r="F9178" s="33" t="n"/>
      <c r="G9178" s="33" t="n"/>
      <c r="H9178" s="33" t="n"/>
    </row>
    <row r="9179" ht="16" customHeight="1">
      <c r="C9179" s="29" t="n"/>
      <c r="D9179" s="31" t="inlineStr">
        <is>
          <t>60–64</t>
        </is>
      </c>
      <c r="E9179" s="33" t="n"/>
      <c r="F9179" s="33" t="n"/>
      <c r="G9179" s="33" t="n"/>
      <c r="H9179" s="33" t="n"/>
    </row>
    <row r="9180" ht="16" customHeight="1">
      <c r="C9180" s="29" t="n"/>
      <c r="D9180" s="31" t="inlineStr">
        <is>
          <t>65–69</t>
        </is>
      </c>
      <c r="E9180" s="33" t="n"/>
      <c r="F9180" s="33" t="n"/>
      <c r="G9180" s="33" t="n"/>
      <c r="H9180" s="33" t="n"/>
    </row>
    <row r="9181" ht="16" customHeight="1">
      <c r="C9181" s="29" t="n"/>
      <c r="D9181" s="31" t="inlineStr">
        <is>
          <t>70–74</t>
        </is>
      </c>
      <c r="E9181" s="33" t="n"/>
      <c r="F9181" s="33" t="n"/>
      <c r="G9181" s="33" t="n"/>
      <c r="H9181" s="33" t="n"/>
    </row>
    <row r="9182" ht="16" customHeight="1">
      <c r="C9182" s="29" t="n"/>
      <c r="D9182" s="31" t="inlineStr">
        <is>
          <t>75–79</t>
        </is>
      </c>
      <c r="E9182" s="33" t="n"/>
      <c r="F9182" s="33" t="n"/>
      <c r="G9182" s="33" t="n"/>
      <c r="H9182" s="33" t="n"/>
    </row>
    <row r="9183" ht="16" customHeight="1">
      <c r="C9183" s="29" t="n"/>
      <c r="D9183" s="31" t="inlineStr">
        <is>
          <t>80–84</t>
        </is>
      </c>
      <c r="E9183" s="33" t="n"/>
      <c r="F9183" s="33" t="n"/>
      <c r="G9183" s="33" t="n"/>
      <c r="H9183" s="33" t="n"/>
    </row>
    <row r="9184" ht="16" customHeight="1">
      <c r="C9184" s="29" t="n"/>
      <c r="D9184" s="31" t="inlineStr">
        <is>
          <t>85+</t>
        </is>
      </c>
      <c r="E9184" s="33" t="n"/>
      <c r="F9184" s="33" t="n"/>
      <c r="G9184" s="33" t="n"/>
      <c r="H9184" s="33" t="n"/>
    </row>
    <row r="9185" ht="16" customHeight="1">
      <c r="A9185" s="29">
        <f>A9167+1</f>
        <v/>
      </c>
      <c r="C9185" s="29" t="n"/>
      <c r="D9185" s="31" t="inlineStr">
        <is>
          <t>0–4</t>
        </is>
      </c>
      <c r="E9185" s="33" t="n"/>
      <c r="F9185" s="33" t="n"/>
      <c r="G9185" s="33" t="n"/>
      <c r="H9185" s="33" t="n"/>
    </row>
    <row r="9186" ht="13.75" customHeight="1">
      <c r="C9186" s="29" t="n"/>
      <c r="D9186" s="31" t="inlineStr">
        <is>
          <t>5–9</t>
        </is>
      </c>
      <c r="E9186" s="33" t="n"/>
      <c r="F9186" s="33" t="n"/>
      <c r="G9186" s="33" t="n"/>
      <c r="H9186" s="33" t="n"/>
    </row>
    <row r="9187" ht="16" customHeight="1">
      <c r="C9187" s="29" t="n"/>
      <c r="D9187" s="31" t="inlineStr">
        <is>
          <t>10–14</t>
        </is>
      </c>
      <c r="E9187" s="33" t="n"/>
      <c r="F9187" s="33" t="n"/>
      <c r="G9187" s="33" t="n"/>
      <c r="H9187" s="33" t="n"/>
    </row>
    <row r="9188" ht="16" customHeight="1">
      <c r="C9188" s="29" t="n"/>
      <c r="D9188" s="31" t="inlineStr">
        <is>
          <t>15–19</t>
        </is>
      </c>
      <c r="E9188" s="33" t="n"/>
      <c r="F9188" s="33" t="n"/>
      <c r="G9188" s="33" t="n"/>
      <c r="H9188" s="33" t="n"/>
    </row>
    <row r="9189" ht="16" customHeight="1">
      <c r="C9189" s="29" t="n"/>
      <c r="D9189" s="31" t="inlineStr">
        <is>
          <t>20–24</t>
        </is>
      </c>
      <c r="E9189" s="33" t="n"/>
      <c r="F9189" s="33" t="n"/>
      <c r="G9189" s="33" t="n"/>
      <c r="H9189" s="33" t="n"/>
    </row>
    <row r="9190" ht="16" customHeight="1">
      <c r="C9190" s="29" t="n"/>
      <c r="D9190" s="31" t="inlineStr">
        <is>
          <t>25–29</t>
        </is>
      </c>
      <c r="E9190" s="33" t="n"/>
      <c r="F9190" s="33" t="n"/>
      <c r="G9190" s="33" t="n"/>
      <c r="H9190" s="33" t="n"/>
    </row>
    <row r="9191" ht="16" customHeight="1">
      <c r="C9191" s="29" t="n"/>
      <c r="D9191" s="31" t="inlineStr">
        <is>
          <t>30–34</t>
        </is>
      </c>
      <c r="E9191" s="33" t="n"/>
      <c r="F9191" s="33" t="n"/>
      <c r="G9191" s="33" t="n"/>
      <c r="H9191" s="33" t="n"/>
    </row>
    <row r="9192" ht="16" customHeight="1">
      <c r="C9192" s="29" t="n"/>
      <c r="D9192" s="31" t="inlineStr">
        <is>
          <t>35–39</t>
        </is>
      </c>
      <c r="E9192" s="33" t="n"/>
      <c r="F9192" s="33" t="n"/>
      <c r="G9192" s="33" t="n"/>
      <c r="H9192" s="33" t="n"/>
    </row>
    <row r="9193" ht="16" customHeight="1">
      <c r="C9193" s="29" t="n"/>
      <c r="D9193" s="31" t="inlineStr">
        <is>
          <t>40–44</t>
        </is>
      </c>
      <c r="E9193" s="33" t="n"/>
      <c r="F9193" s="33" t="n"/>
      <c r="G9193" s="33" t="n"/>
      <c r="H9193" s="33" t="n"/>
    </row>
    <row r="9194" ht="16" customHeight="1">
      <c r="C9194" s="29" t="n"/>
      <c r="D9194" s="31" t="inlineStr">
        <is>
          <t>45–49</t>
        </is>
      </c>
      <c r="E9194" s="33" t="n"/>
      <c r="F9194" s="33" t="n"/>
      <c r="G9194" s="33" t="n"/>
      <c r="H9194" s="33" t="n"/>
    </row>
    <row r="9195" ht="16" customHeight="1">
      <c r="C9195" s="29" t="n"/>
      <c r="D9195" s="31" t="inlineStr">
        <is>
          <t>50–54</t>
        </is>
      </c>
      <c r="E9195" s="33" t="n"/>
      <c r="F9195" s="33" t="n"/>
      <c r="G9195" s="33" t="n"/>
      <c r="H9195" s="33" t="n"/>
    </row>
    <row r="9196" ht="16" customHeight="1">
      <c r="C9196" s="29" t="n"/>
      <c r="D9196" s="31" t="inlineStr">
        <is>
          <t>55–59</t>
        </is>
      </c>
      <c r="E9196" s="33" t="n"/>
      <c r="F9196" s="33" t="n"/>
      <c r="G9196" s="33" t="n"/>
      <c r="H9196" s="33" t="n"/>
    </row>
    <row r="9197" ht="16" customHeight="1">
      <c r="C9197" s="29" t="n"/>
      <c r="D9197" s="31" t="inlineStr">
        <is>
          <t>60–64</t>
        </is>
      </c>
      <c r="E9197" s="33" t="n"/>
      <c r="F9197" s="33" t="n"/>
      <c r="G9197" s="33" t="n"/>
      <c r="H9197" s="33" t="n"/>
    </row>
    <row r="9198" ht="16" customHeight="1">
      <c r="C9198" s="29" t="n"/>
      <c r="D9198" s="31" t="inlineStr">
        <is>
          <t>65–69</t>
        </is>
      </c>
      <c r="E9198" s="33" t="n"/>
      <c r="F9198" s="33" t="n"/>
      <c r="G9198" s="33" t="n"/>
      <c r="H9198" s="33" t="n"/>
    </row>
    <row r="9199" ht="16" customHeight="1">
      <c r="C9199" s="29" t="n"/>
      <c r="D9199" s="31" t="inlineStr">
        <is>
          <t>70–74</t>
        </is>
      </c>
      <c r="E9199" s="33" t="n"/>
      <c r="F9199" s="33" t="n"/>
      <c r="G9199" s="33" t="n"/>
      <c r="H9199" s="33" t="n"/>
    </row>
    <row r="9200" ht="16" customHeight="1">
      <c r="C9200" s="29" t="n"/>
      <c r="D9200" s="31" t="inlineStr">
        <is>
          <t>75–79</t>
        </is>
      </c>
      <c r="E9200" s="33" t="n"/>
      <c r="F9200" s="33" t="n"/>
      <c r="G9200" s="33" t="n"/>
      <c r="H9200" s="33" t="n"/>
    </row>
    <row r="9201" ht="16" customHeight="1">
      <c r="C9201" s="29" t="n"/>
      <c r="D9201" s="31" t="inlineStr">
        <is>
          <t>80–84</t>
        </is>
      </c>
      <c r="E9201" s="33" t="n"/>
      <c r="F9201" s="33" t="n"/>
      <c r="G9201" s="33" t="n"/>
      <c r="H9201" s="33" t="n"/>
    </row>
    <row r="9202" ht="16" customHeight="1">
      <c r="C9202" s="29" t="n"/>
      <c r="D9202" s="31" t="inlineStr">
        <is>
          <t>85+</t>
        </is>
      </c>
      <c r="E9202" s="33" t="n"/>
      <c r="F9202" s="33" t="n"/>
      <c r="G9202" s="33" t="n"/>
      <c r="H9202" s="33" t="n"/>
    </row>
    <row r="9203" ht="16" customHeight="1">
      <c r="A9203" s="29">
        <f>A9185+1</f>
        <v/>
      </c>
      <c r="C9203" s="29" t="n"/>
      <c r="D9203" s="31" t="inlineStr">
        <is>
          <t>0–4</t>
        </is>
      </c>
      <c r="E9203" s="33" t="n"/>
      <c r="F9203" s="33" t="n"/>
      <c r="G9203" s="33" t="n"/>
      <c r="H9203" s="33" t="n"/>
    </row>
    <row r="9204" ht="13.75" customHeight="1">
      <c r="C9204" s="29" t="n"/>
      <c r="D9204" s="31" t="inlineStr">
        <is>
          <t>5–9</t>
        </is>
      </c>
      <c r="E9204" s="33" t="n"/>
      <c r="F9204" s="33" t="n"/>
      <c r="G9204" s="33" t="n"/>
      <c r="H9204" s="33" t="n"/>
    </row>
    <row r="9205" ht="16" customHeight="1">
      <c r="C9205" s="29" t="n"/>
      <c r="D9205" s="31" t="inlineStr">
        <is>
          <t>10–14</t>
        </is>
      </c>
      <c r="E9205" s="33" t="n"/>
      <c r="F9205" s="33" t="n"/>
      <c r="G9205" s="33" t="n"/>
      <c r="H9205" s="33" t="n"/>
    </row>
    <row r="9206" ht="16" customHeight="1">
      <c r="C9206" s="29" t="n"/>
      <c r="D9206" s="31" t="inlineStr">
        <is>
          <t>15–19</t>
        </is>
      </c>
      <c r="E9206" s="33" t="n"/>
      <c r="F9206" s="33" t="n"/>
      <c r="G9206" s="33" t="n"/>
      <c r="H9206" s="33" t="n"/>
    </row>
    <row r="9207" ht="16" customHeight="1">
      <c r="C9207" s="29" t="n"/>
      <c r="D9207" s="31" t="inlineStr">
        <is>
          <t>20–24</t>
        </is>
      </c>
      <c r="E9207" s="33" t="n"/>
      <c r="F9207" s="33" t="n"/>
      <c r="G9207" s="33" t="n"/>
      <c r="H9207" s="33" t="n"/>
    </row>
    <row r="9208" ht="16" customHeight="1">
      <c r="C9208" s="29" t="n"/>
      <c r="D9208" s="31" t="inlineStr">
        <is>
          <t>25–29</t>
        </is>
      </c>
      <c r="E9208" s="33" t="n"/>
      <c r="F9208" s="33" t="n"/>
      <c r="G9208" s="33" t="n"/>
      <c r="H9208" s="33" t="n"/>
    </row>
    <row r="9209" ht="16" customHeight="1">
      <c r="C9209" s="29" t="n"/>
      <c r="D9209" s="31" t="inlineStr">
        <is>
          <t>30–34</t>
        </is>
      </c>
      <c r="E9209" s="33" t="n"/>
      <c r="F9209" s="33" t="n"/>
      <c r="G9209" s="33" t="n"/>
      <c r="H9209" s="33" t="n"/>
    </row>
    <row r="9210" ht="16" customHeight="1">
      <c r="C9210" s="29" t="n"/>
      <c r="D9210" s="31" t="inlineStr">
        <is>
          <t>35–39</t>
        </is>
      </c>
      <c r="E9210" s="33" t="n"/>
      <c r="F9210" s="33" t="n"/>
      <c r="G9210" s="33" t="n"/>
      <c r="H9210" s="33" t="n"/>
    </row>
    <row r="9211" ht="16" customHeight="1">
      <c r="C9211" s="29" t="n"/>
      <c r="D9211" s="31" t="inlineStr">
        <is>
          <t>40–44</t>
        </is>
      </c>
      <c r="E9211" s="33" t="n"/>
      <c r="F9211" s="33" t="n"/>
      <c r="G9211" s="33" t="n"/>
      <c r="H9211" s="33" t="n"/>
    </row>
    <row r="9212" ht="16" customHeight="1">
      <c r="C9212" s="29" t="n"/>
      <c r="D9212" s="31" t="inlineStr">
        <is>
          <t>45–49</t>
        </is>
      </c>
      <c r="E9212" s="33" t="n"/>
      <c r="F9212" s="33" t="n"/>
      <c r="G9212" s="33" t="n"/>
      <c r="H9212" s="33" t="n"/>
    </row>
    <row r="9213" ht="16" customHeight="1">
      <c r="C9213" s="29" t="n"/>
      <c r="D9213" s="31" t="inlineStr">
        <is>
          <t>50–54</t>
        </is>
      </c>
      <c r="E9213" s="33" t="n"/>
      <c r="F9213" s="33" t="n"/>
      <c r="G9213" s="33" t="n"/>
      <c r="H9213" s="33" t="n"/>
    </row>
    <row r="9214" ht="16" customHeight="1">
      <c r="C9214" s="29" t="n"/>
      <c r="D9214" s="31" t="inlineStr">
        <is>
          <t>55–59</t>
        </is>
      </c>
      <c r="E9214" s="33" t="n"/>
      <c r="F9214" s="33" t="n"/>
      <c r="G9214" s="33" t="n"/>
      <c r="H9214" s="33" t="n"/>
    </row>
    <row r="9215" ht="16" customHeight="1">
      <c r="C9215" s="29" t="n"/>
      <c r="D9215" s="31" t="inlineStr">
        <is>
          <t>60–64</t>
        </is>
      </c>
      <c r="E9215" s="33" t="n"/>
      <c r="F9215" s="33" t="n"/>
      <c r="G9215" s="33" t="n"/>
      <c r="H9215" s="33" t="n"/>
    </row>
    <row r="9216" ht="16" customHeight="1">
      <c r="C9216" s="29" t="n"/>
      <c r="D9216" s="31" t="inlineStr">
        <is>
          <t>65–69</t>
        </is>
      </c>
      <c r="E9216" s="33" t="n"/>
      <c r="F9216" s="33" t="n"/>
      <c r="G9216" s="33" t="n"/>
      <c r="H9216" s="33" t="n"/>
    </row>
    <row r="9217" ht="16" customHeight="1">
      <c r="C9217" s="29" t="n"/>
      <c r="D9217" s="31" t="inlineStr">
        <is>
          <t>70–74</t>
        </is>
      </c>
      <c r="E9217" s="33" t="n"/>
      <c r="F9217" s="33" t="n"/>
      <c r="G9217" s="33" t="n"/>
      <c r="H9217" s="33" t="n"/>
    </row>
    <row r="9218" ht="16" customHeight="1">
      <c r="C9218" s="29" t="n"/>
      <c r="D9218" s="31" t="inlineStr">
        <is>
          <t>75–79</t>
        </is>
      </c>
      <c r="E9218" s="33" t="n"/>
      <c r="F9218" s="33" t="n"/>
      <c r="G9218" s="33" t="n"/>
      <c r="H9218" s="33" t="n"/>
    </row>
    <row r="9219" ht="16" customHeight="1">
      <c r="C9219" s="29" t="n"/>
      <c r="D9219" s="31" t="inlineStr">
        <is>
          <t>80–84</t>
        </is>
      </c>
      <c r="E9219" s="33" t="n"/>
      <c r="F9219" s="33" t="n"/>
      <c r="G9219" s="33" t="n"/>
      <c r="H9219" s="33" t="n"/>
    </row>
    <row r="9220" ht="16" customHeight="1">
      <c r="C9220" s="29" t="n"/>
      <c r="D9220" s="31" t="inlineStr">
        <is>
          <t>85+</t>
        </is>
      </c>
      <c r="E9220" s="33" t="n"/>
      <c r="F9220" s="33" t="n"/>
      <c r="G9220" s="33" t="n"/>
      <c r="H9220" s="33" t="n"/>
    </row>
    <row r="9221" ht="16" customHeight="1">
      <c r="A9221" s="29">
        <f>A9203+1</f>
        <v/>
      </c>
      <c r="C9221" s="29" t="n"/>
      <c r="D9221" s="31" t="inlineStr">
        <is>
          <t>0–4</t>
        </is>
      </c>
      <c r="E9221" s="33" t="n"/>
      <c r="F9221" s="33" t="n"/>
      <c r="G9221" s="33" t="n"/>
      <c r="H9221" s="33" t="n"/>
    </row>
    <row r="9222" ht="13.75" customHeight="1">
      <c r="C9222" s="29" t="n"/>
      <c r="D9222" s="31" t="inlineStr">
        <is>
          <t>5–9</t>
        </is>
      </c>
      <c r="E9222" s="33" t="n"/>
      <c r="F9222" s="33" t="n"/>
      <c r="G9222" s="33" t="n"/>
      <c r="H9222" s="33" t="n"/>
    </row>
    <row r="9223" ht="16" customHeight="1">
      <c r="C9223" s="29" t="n"/>
      <c r="D9223" s="31" t="inlineStr">
        <is>
          <t>10–14</t>
        </is>
      </c>
      <c r="E9223" s="33" t="n"/>
      <c r="F9223" s="33" t="n"/>
      <c r="G9223" s="33" t="n"/>
      <c r="H9223" s="33" t="n"/>
    </row>
    <row r="9224" ht="16" customHeight="1">
      <c r="C9224" s="29" t="n"/>
      <c r="D9224" s="31" t="inlineStr">
        <is>
          <t>15–19</t>
        </is>
      </c>
      <c r="E9224" s="33" t="n"/>
      <c r="F9224" s="33" t="n"/>
      <c r="G9224" s="33" t="n"/>
      <c r="H9224" s="33" t="n"/>
    </row>
    <row r="9225" ht="16" customHeight="1">
      <c r="C9225" s="29" t="n"/>
      <c r="D9225" s="31" t="inlineStr">
        <is>
          <t>20–24</t>
        </is>
      </c>
      <c r="E9225" s="33" t="n"/>
      <c r="F9225" s="33" t="n"/>
      <c r="G9225" s="33" t="n"/>
      <c r="H9225" s="33" t="n"/>
    </row>
    <row r="9226" ht="16" customHeight="1">
      <c r="C9226" s="29" t="n"/>
      <c r="D9226" s="31" t="inlineStr">
        <is>
          <t>25–29</t>
        </is>
      </c>
      <c r="E9226" s="33" t="n"/>
      <c r="F9226" s="33" t="n"/>
      <c r="G9226" s="33" t="n"/>
      <c r="H9226" s="33" t="n"/>
    </row>
    <row r="9227" ht="16" customHeight="1">
      <c r="C9227" s="29" t="n"/>
      <c r="D9227" s="31" t="inlineStr">
        <is>
          <t>30–34</t>
        </is>
      </c>
      <c r="E9227" s="33" t="n"/>
      <c r="F9227" s="33" t="n"/>
      <c r="G9227" s="33" t="n"/>
      <c r="H9227" s="33" t="n"/>
    </row>
    <row r="9228" ht="16" customHeight="1">
      <c r="C9228" s="29" t="n"/>
      <c r="D9228" s="31" t="inlineStr">
        <is>
          <t>35–39</t>
        </is>
      </c>
      <c r="E9228" s="33" t="n"/>
      <c r="F9228" s="33" t="n"/>
      <c r="G9228" s="33" t="n"/>
      <c r="H9228" s="33" t="n"/>
    </row>
    <row r="9229" ht="16" customHeight="1">
      <c r="C9229" s="29" t="n"/>
      <c r="D9229" s="31" t="inlineStr">
        <is>
          <t>40–44</t>
        </is>
      </c>
      <c r="E9229" s="33" t="n"/>
      <c r="F9229" s="33" t="n"/>
      <c r="G9229" s="33" t="n"/>
      <c r="H9229" s="33" t="n"/>
    </row>
    <row r="9230" ht="16" customHeight="1">
      <c r="C9230" s="29" t="n"/>
      <c r="D9230" s="31" t="inlineStr">
        <is>
          <t>45–49</t>
        </is>
      </c>
      <c r="E9230" s="33" t="n"/>
      <c r="F9230" s="33" t="n"/>
      <c r="G9230" s="33" t="n"/>
      <c r="H9230" s="33" t="n"/>
    </row>
    <row r="9231" ht="16" customHeight="1">
      <c r="C9231" s="29" t="n"/>
      <c r="D9231" s="31" t="inlineStr">
        <is>
          <t>50–54</t>
        </is>
      </c>
      <c r="E9231" s="33" t="n"/>
      <c r="F9231" s="33" t="n"/>
      <c r="G9231" s="33" t="n"/>
      <c r="H9231" s="33" t="n"/>
    </row>
    <row r="9232" ht="16" customHeight="1">
      <c r="C9232" s="29" t="n"/>
      <c r="D9232" s="31" t="inlineStr">
        <is>
          <t>55–59</t>
        </is>
      </c>
      <c r="E9232" s="33" t="n"/>
      <c r="F9232" s="33" t="n"/>
      <c r="G9232" s="33" t="n"/>
      <c r="H9232" s="33" t="n"/>
    </row>
    <row r="9233" ht="16" customHeight="1">
      <c r="C9233" s="29" t="n"/>
      <c r="D9233" s="31" t="inlineStr">
        <is>
          <t>60–64</t>
        </is>
      </c>
      <c r="E9233" s="33" t="n"/>
      <c r="F9233" s="33" t="n"/>
      <c r="G9233" s="33" t="n"/>
      <c r="H9233" s="33" t="n"/>
    </row>
    <row r="9234" ht="16" customHeight="1">
      <c r="C9234" s="29" t="n"/>
      <c r="D9234" s="31" t="inlineStr">
        <is>
          <t>65–69</t>
        </is>
      </c>
      <c r="E9234" s="33" t="n"/>
      <c r="F9234" s="33" t="n"/>
      <c r="G9234" s="33" t="n"/>
      <c r="H9234" s="33" t="n"/>
    </row>
    <row r="9235" ht="16" customHeight="1">
      <c r="C9235" s="29" t="n"/>
      <c r="D9235" s="31" t="inlineStr">
        <is>
          <t>70–74</t>
        </is>
      </c>
      <c r="E9235" s="33" t="n"/>
      <c r="F9235" s="33" t="n"/>
      <c r="G9235" s="33" t="n"/>
      <c r="H9235" s="33" t="n"/>
    </row>
    <row r="9236" ht="16" customHeight="1">
      <c r="C9236" s="29" t="n"/>
      <c r="D9236" s="31" t="inlineStr">
        <is>
          <t>75–79</t>
        </is>
      </c>
      <c r="E9236" s="33" t="n"/>
      <c r="F9236" s="33" t="n"/>
      <c r="G9236" s="33" t="n"/>
      <c r="H9236" s="33" t="n"/>
    </row>
    <row r="9237" ht="16" customHeight="1">
      <c r="C9237" s="29" t="n"/>
      <c r="D9237" s="31" t="inlineStr">
        <is>
          <t>80–84</t>
        </is>
      </c>
      <c r="E9237" s="33" t="n"/>
      <c r="F9237" s="33" t="n"/>
      <c r="G9237" s="33" t="n"/>
      <c r="H9237" s="33" t="n"/>
    </row>
    <row r="9238" ht="16" customHeight="1">
      <c r="C9238" s="29" t="n"/>
      <c r="D9238" s="31" t="inlineStr">
        <is>
          <t>85+</t>
        </is>
      </c>
      <c r="E9238" s="33" t="n"/>
      <c r="F9238" s="33" t="n"/>
      <c r="G9238" s="33" t="n"/>
      <c r="H9238" s="33" t="n"/>
    </row>
    <row r="9239" ht="16" customHeight="1">
      <c r="A9239" s="29">
        <f>A9221+1</f>
        <v/>
      </c>
      <c r="C9239" s="29" t="n"/>
      <c r="D9239" s="31" t="inlineStr">
        <is>
          <t>0–4</t>
        </is>
      </c>
      <c r="E9239" s="33" t="n"/>
      <c r="F9239" s="33" t="n"/>
      <c r="G9239" s="33" t="n"/>
      <c r="H9239" s="33" t="n"/>
    </row>
    <row r="9240" ht="13.75" customHeight="1">
      <c r="C9240" s="29" t="n"/>
      <c r="D9240" s="31" t="inlineStr">
        <is>
          <t>5–9</t>
        </is>
      </c>
      <c r="E9240" s="33" t="n"/>
      <c r="F9240" s="33" t="n"/>
      <c r="G9240" s="33" t="n"/>
      <c r="H9240" s="33" t="n"/>
    </row>
    <row r="9241" ht="16" customHeight="1">
      <c r="C9241" s="29" t="n"/>
      <c r="D9241" s="31" t="inlineStr">
        <is>
          <t>10–14</t>
        </is>
      </c>
      <c r="E9241" s="33" t="n"/>
      <c r="F9241" s="33" t="n"/>
      <c r="G9241" s="33" t="n"/>
      <c r="H9241" s="33" t="n"/>
    </row>
    <row r="9242" ht="16" customHeight="1">
      <c r="C9242" s="29" t="n"/>
      <c r="D9242" s="31" t="inlineStr">
        <is>
          <t>15–19</t>
        </is>
      </c>
      <c r="E9242" s="33" t="n"/>
      <c r="F9242" s="33" t="n"/>
      <c r="G9242" s="33" t="n"/>
      <c r="H9242" s="33" t="n"/>
    </row>
    <row r="9243" ht="16" customHeight="1">
      <c r="C9243" s="29" t="n"/>
      <c r="D9243" s="31" t="inlineStr">
        <is>
          <t>20–24</t>
        </is>
      </c>
      <c r="E9243" s="33" t="n"/>
      <c r="F9243" s="33" t="n"/>
      <c r="G9243" s="33" t="n"/>
      <c r="H9243" s="33" t="n"/>
    </row>
    <row r="9244" ht="16" customHeight="1">
      <c r="C9244" s="29" t="n"/>
      <c r="D9244" s="31" t="inlineStr">
        <is>
          <t>25–29</t>
        </is>
      </c>
      <c r="E9244" s="33" t="n"/>
      <c r="F9244" s="33" t="n"/>
      <c r="G9244" s="33" t="n"/>
      <c r="H9244" s="33" t="n"/>
    </row>
    <row r="9245" ht="16" customHeight="1">
      <c r="C9245" s="29" t="n"/>
      <c r="D9245" s="31" t="inlineStr">
        <is>
          <t>30–34</t>
        </is>
      </c>
      <c r="E9245" s="33" t="n"/>
      <c r="F9245" s="33" t="n"/>
      <c r="G9245" s="33" t="n"/>
      <c r="H9245" s="33" t="n"/>
    </row>
    <row r="9246" ht="16" customHeight="1">
      <c r="C9246" s="29" t="n"/>
      <c r="D9246" s="31" t="inlineStr">
        <is>
          <t>35–39</t>
        </is>
      </c>
      <c r="E9246" s="33" t="n"/>
      <c r="F9246" s="33" t="n"/>
      <c r="G9246" s="33" t="n"/>
      <c r="H9246" s="33" t="n"/>
    </row>
    <row r="9247" ht="16" customHeight="1">
      <c r="C9247" s="29" t="n"/>
      <c r="D9247" s="31" t="inlineStr">
        <is>
          <t>40–44</t>
        </is>
      </c>
      <c r="E9247" s="33" t="n"/>
      <c r="F9247" s="33" t="n"/>
      <c r="G9247" s="33" t="n"/>
      <c r="H9247" s="33" t="n"/>
    </row>
    <row r="9248" ht="16" customHeight="1">
      <c r="C9248" s="29" t="n"/>
      <c r="D9248" s="31" t="inlineStr">
        <is>
          <t>45–49</t>
        </is>
      </c>
      <c r="E9248" s="33" t="n"/>
      <c r="F9248" s="33" t="n"/>
      <c r="G9248" s="33" t="n"/>
      <c r="H9248" s="33" t="n"/>
    </row>
    <row r="9249" ht="16" customHeight="1">
      <c r="C9249" s="29" t="n"/>
      <c r="D9249" s="31" t="inlineStr">
        <is>
          <t>50–54</t>
        </is>
      </c>
      <c r="E9249" s="33" t="n"/>
      <c r="F9249" s="33" t="n"/>
      <c r="G9249" s="33" t="n"/>
      <c r="H9249" s="33" t="n"/>
    </row>
    <row r="9250" ht="16" customHeight="1">
      <c r="C9250" s="29" t="n"/>
      <c r="D9250" s="31" t="inlineStr">
        <is>
          <t>55–59</t>
        </is>
      </c>
      <c r="E9250" s="33" t="n"/>
      <c r="F9250" s="33" t="n"/>
      <c r="G9250" s="33" t="n"/>
      <c r="H9250" s="33" t="n"/>
    </row>
    <row r="9251" ht="16" customHeight="1">
      <c r="C9251" s="29" t="n"/>
      <c r="D9251" s="31" t="inlineStr">
        <is>
          <t>60–64</t>
        </is>
      </c>
      <c r="E9251" s="33" t="n"/>
      <c r="F9251" s="33" t="n"/>
      <c r="G9251" s="33" t="n"/>
      <c r="H9251" s="33" t="n"/>
    </row>
    <row r="9252" ht="16" customHeight="1">
      <c r="C9252" s="29" t="n"/>
      <c r="D9252" s="31" t="inlineStr">
        <is>
          <t>65–69</t>
        </is>
      </c>
      <c r="E9252" s="33" t="n"/>
      <c r="F9252" s="33" t="n"/>
      <c r="G9252" s="33" t="n"/>
      <c r="H9252" s="33" t="n"/>
    </row>
    <row r="9253" ht="16" customHeight="1">
      <c r="C9253" s="29" t="n"/>
      <c r="D9253" s="31" t="inlineStr">
        <is>
          <t>70–74</t>
        </is>
      </c>
      <c r="E9253" s="33" t="n"/>
      <c r="F9253" s="33" t="n"/>
      <c r="G9253" s="33" t="n"/>
      <c r="H9253" s="33" t="n"/>
    </row>
    <row r="9254" ht="16" customHeight="1">
      <c r="C9254" s="29" t="n"/>
      <c r="D9254" s="31" t="inlineStr">
        <is>
          <t>75–79</t>
        </is>
      </c>
      <c r="E9254" s="33" t="n"/>
      <c r="F9254" s="33" t="n"/>
      <c r="G9254" s="33" t="n"/>
      <c r="H9254" s="33" t="n"/>
    </row>
    <row r="9255" ht="16" customHeight="1">
      <c r="C9255" s="29" t="n"/>
      <c r="D9255" s="31" t="inlineStr">
        <is>
          <t>80–84</t>
        </is>
      </c>
      <c r="E9255" s="33" t="n"/>
      <c r="F9255" s="33" t="n"/>
      <c r="G9255" s="33" t="n"/>
      <c r="H9255" s="33" t="n"/>
    </row>
    <row r="9256" ht="16" customHeight="1">
      <c r="C9256" s="29" t="n"/>
      <c r="D9256" s="31" t="inlineStr">
        <is>
          <t>85+</t>
        </is>
      </c>
      <c r="E9256" s="33" t="n"/>
      <c r="F9256" s="33" t="n"/>
      <c r="G9256" s="33" t="n"/>
      <c r="H9256" s="33" t="n"/>
    </row>
    <row r="9257" ht="16" customHeight="1">
      <c r="A9257" s="29">
        <f>A9239+1</f>
        <v/>
      </c>
      <c r="C9257" s="29" t="n"/>
      <c r="D9257" s="31" t="inlineStr">
        <is>
          <t>0–4</t>
        </is>
      </c>
      <c r="E9257" s="33" t="n"/>
      <c r="F9257" s="33" t="n"/>
      <c r="G9257" s="33" t="n"/>
      <c r="H9257" s="33" t="n"/>
    </row>
    <row r="9258" ht="13.75" customHeight="1">
      <c r="C9258" s="29" t="n"/>
      <c r="D9258" s="31" t="inlineStr">
        <is>
          <t>5–9</t>
        </is>
      </c>
      <c r="E9258" s="33" t="n"/>
      <c r="F9258" s="33" t="n"/>
      <c r="G9258" s="33" t="n"/>
      <c r="H9258" s="33" t="n"/>
    </row>
    <row r="9259" ht="16" customHeight="1">
      <c r="C9259" s="29" t="n"/>
      <c r="D9259" s="31" t="inlineStr">
        <is>
          <t>10–14</t>
        </is>
      </c>
      <c r="E9259" s="33" t="n"/>
      <c r="F9259" s="33" t="n"/>
      <c r="G9259" s="33" t="n"/>
      <c r="H9259" s="33" t="n"/>
    </row>
    <row r="9260" ht="16" customHeight="1">
      <c r="C9260" s="29" t="n"/>
      <c r="D9260" s="31" t="inlineStr">
        <is>
          <t>15–19</t>
        </is>
      </c>
      <c r="E9260" s="33" t="n"/>
      <c r="F9260" s="33" t="n"/>
      <c r="G9260" s="33" t="n"/>
      <c r="H9260" s="33" t="n"/>
    </row>
    <row r="9261" ht="16" customHeight="1">
      <c r="C9261" s="29" t="n"/>
      <c r="D9261" s="31" t="inlineStr">
        <is>
          <t>20–24</t>
        </is>
      </c>
      <c r="E9261" s="33" t="n"/>
      <c r="F9261" s="33" t="n"/>
      <c r="G9261" s="33" t="n"/>
      <c r="H9261" s="33" t="n"/>
    </row>
    <row r="9262" ht="16" customHeight="1">
      <c r="C9262" s="29" t="n"/>
      <c r="D9262" s="31" t="inlineStr">
        <is>
          <t>25–29</t>
        </is>
      </c>
      <c r="E9262" s="33" t="n"/>
      <c r="F9262" s="33" t="n"/>
      <c r="G9262" s="33" t="n"/>
      <c r="H9262" s="33" t="n"/>
    </row>
    <row r="9263" ht="16" customHeight="1">
      <c r="C9263" s="29" t="n"/>
      <c r="D9263" s="31" t="inlineStr">
        <is>
          <t>30–34</t>
        </is>
      </c>
      <c r="E9263" s="33" t="n"/>
      <c r="F9263" s="33" t="n"/>
      <c r="G9263" s="33" t="n"/>
      <c r="H9263" s="33" t="n"/>
    </row>
    <row r="9264" ht="16" customHeight="1">
      <c r="C9264" s="29" t="n"/>
      <c r="D9264" s="31" t="inlineStr">
        <is>
          <t>35–39</t>
        </is>
      </c>
      <c r="E9264" s="33" t="n"/>
      <c r="F9264" s="33" t="n"/>
      <c r="G9264" s="33" t="n"/>
      <c r="H9264" s="33" t="n"/>
    </row>
    <row r="9265" ht="16" customHeight="1">
      <c r="C9265" s="29" t="n"/>
      <c r="D9265" s="31" t="inlineStr">
        <is>
          <t>40–44</t>
        </is>
      </c>
      <c r="E9265" s="33" t="n"/>
      <c r="F9265" s="33" t="n"/>
      <c r="G9265" s="33" t="n"/>
      <c r="H9265" s="33" t="n"/>
    </row>
    <row r="9266" ht="16" customHeight="1">
      <c r="C9266" s="29" t="n"/>
      <c r="D9266" s="31" t="inlineStr">
        <is>
          <t>45–49</t>
        </is>
      </c>
      <c r="E9266" s="33" t="n"/>
      <c r="F9266" s="33" t="n"/>
      <c r="G9266" s="33" t="n"/>
      <c r="H9266" s="33" t="n"/>
    </row>
    <row r="9267" ht="16" customHeight="1">
      <c r="C9267" s="29" t="n"/>
      <c r="D9267" s="31" t="inlineStr">
        <is>
          <t>50–54</t>
        </is>
      </c>
      <c r="E9267" s="33" t="n"/>
      <c r="F9267" s="33" t="n"/>
      <c r="G9267" s="33" t="n"/>
      <c r="H9267" s="33" t="n"/>
    </row>
    <row r="9268" ht="16" customHeight="1">
      <c r="C9268" s="29" t="n"/>
      <c r="D9268" s="31" t="inlineStr">
        <is>
          <t>55–59</t>
        </is>
      </c>
      <c r="E9268" s="33" t="n"/>
      <c r="F9268" s="33" t="n"/>
      <c r="G9268" s="33" t="n"/>
      <c r="H9268" s="33" t="n"/>
    </row>
    <row r="9269" ht="16" customHeight="1">
      <c r="C9269" s="29" t="n"/>
      <c r="D9269" s="31" t="inlineStr">
        <is>
          <t>60–64</t>
        </is>
      </c>
      <c r="E9269" s="33" t="n"/>
      <c r="F9269" s="33" t="n"/>
      <c r="G9269" s="33" t="n"/>
      <c r="H9269" s="33" t="n"/>
    </row>
    <row r="9270" ht="16" customHeight="1">
      <c r="C9270" s="29" t="n"/>
      <c r="D9270" s="31" t="inlineStr">
        <is>
          <t>65–69</t>
        </is>
      </c>
      <c r="E9270" s="33" t="n"/>
      <c r="F9270" s="33" t="n"/>
      <c r="G9270" s="33" t="n"/>
      <c r="H9270" s="33" t="n"/>
    </row>
    <row r="9271" ht="16" customHeight="1">
      <c r="C9271" s="29" t="n"/>
      <c r="D9271" s="31" t="inlineStr">
        <is>
          <t>70–74</t>
        </is>
      </c>
      <c r="E9271" s="33" t="n"/>
      <c r="F9271" s="33" t="n"/>
      <c r="G9271" s="33" t="n"/>
      <c r="H9271" s="33" t="n"/>
    </row>
    <row r="9272" ht="16" customHeight="1">
      <c r="C9272" s="29" t="n"/>
      <c r="D9272" s="31" t="inlineStr">
        <is>
          <t>75–79</t>
        </is>
      </c>
      <c r="E9272" s="33" t="n"/>
      <c r="F9272" s="33" t="n"/>
      <c r="G9272" s="33" t="n"/>
      <c r="H9272" s="33" t="n"/>
    </row>
    <row r="9273" ht="16" customHeight="1">
      <c r="C9273" s="29" t="n"/>
      <c r="D9273" s="31" t="inlineStr">
        <is>
          <t>80–84</t>
        </is>
      </c>
      <c r="E9273" s="33" t="n"/>
      <c r="F9273" s="33" t="n"/>
      <c r="G9273" s="33" t="n"/>
      <c r="H9273" s="33" t="n"/>
    </row>
    <row r="9274" ht="16" customHeight="1">
      <c r="C9274" s="29" t="n"/>
      <c r="D9274" s="31" t="inlineStr">
        <is>
          <t>85+</t>
        </is>
      </c>
      <c r="E9274" s="33" t="n"/>
      <c r="F9274" s="33" t="n"/>
      <c r="G9274" s="33" t="n"/>
      <c r="H9274" s="33" t="n"/>
    </row>
    <row r="9275" ht="16" customHeight="1">
      <c r="A9275" s="29">
        <f>A9257+1</f>
        <v/>
      </c>
      <c r="C9275" s="29" t="n"/>
      <c r="D9275" s="31" t="inlineStr">
        <is>
          <t>0–4</t>
        </is>
      </c>
      <c r="E9275" s="33" t="n"/>
      <c r="F9275" s="33" t="n"/>
      <c r="G9275" s="33" t="n"/>
      <c r="H9275" s="33" t="n"/>
    </row>
    <row r="9276" ht="13.75" customHeight="1">
      <c r="C9276" s="29" t="n"/>
      <c r="D9276" s="31" t="inlineStr">
        <is>
          <t>5–9</t>
        </is>
      </c>
      <c r="E9276" s="33" t="n"/>
      <c r="F9276" s="33" t="n"/>
      <c r="G9276" s="33" t="n"/>
      <c r="H9276" s="33" t="n"/>
    </row>
    <row r="9277" ht="16" customHeight="1">
      <c r="C9277" s="29" t="n"/>
      <c r="D9277" s="31" t="inlineStr">
        <is>
          <t>10–14</t>
        </is>
      </c>
      <c r="E9277" s="33" t="n"/>
      <c r="F9277" s="33" t="n"/>
      <c r="G9277" s="33" t="n"/>
      <c r="H9277" s="33" t="n"/>
    </row>
    <row r="9278" ht="16" customHeight="1">
      <c r="C9278" s="29" t="n"/>
      <c r="D9278" s="31" t="inlineStr">
        <is>
          <t>15–19</t>
        </is>
      </c>
      <c r="E9278" s="33" t="n"/>
      <c r="F9278" s="33" t="n"/>
      <c r="G9278" s="33" t="n"/>
      <c r="H9278" s="33" t="n"/>
    </row>
    <row r="9279" ht="16" customHeight="1">
      <c r="C9279" s="29" t="n"/>
      <c r="D9279" s="31" t="inlineStr">
        <is>
          <t>20–24</t>
        </is>
      </c>
      <c r="E9279" s="33" t="n"/>
      <c r="F9279" s="33" t="n"/>
      <c r="G9279" s="33" t="n"/>
      <c r="H9279" s="33" t="n"/>
    </row>
    <row r="9280" ht="16" customHeight="1">
      <c r="C9280" s="29" t="n"/>
      <c r="D9280" s="31" t="inlineStr">
        <is>
          <t>25–29</t>
        </is>
      </c>
      <c r="E9280" s="33" t="n"/>
      <c r="F9280" s="33" t="n"/>
      <c r="G9280" s="33" t="n"/>
      <c r="H9280" s="33" t="n"/>
    </row>
    <row r="9281" ht="16" customHeight="1">
      <c r="C9281" s="29" t="n"/>
      <c r="D9281" s="31" t="inlineStr">
        <is>
          <t>30–34</t>
        </is>
      </c>
      <c r="E9281" s="33" t="n"/>
      <c r="F9281" s="33" t="n"/>
      <c r="G9281" s="33" t="n"/>
      <c r="H9281" s="33" t="n"/>
    </row>
    <row r="9282" ht="16" customHeight="1">
      <c r="C9282" s="29" t="n"/>
      <c r="D9282" s="31" t="inlineStr">
        <is>
          <t>35–39</t>
        </is>
      </c>
      <c r="E9282" s="33" t="n"/>
      <c r="F9282" s="33" t="n"/>
      <c r="G9282" s="33" t="n"/>
      <c r="H9282" s="33" t="n"/>
    </row>
    <row r="9283" ht="16" customHeight="1">
      <c r="C9283" s="29" t="n"/>
      <c r="D9283" s="31" t="inlineStr">
        <is>
          <t>40–44</t>
        </is>
      </c>
      <c r="E9283" s="33" t="n"/>
      <c r="F9283" s="33" t="n"/>
      <c r="G9283" s="33" t="n"/>
      <c r="H9283" s="33" t="n"/>
    </row>
    <row r="9284" ht="16" customHeight="1">
      <c r="C9284" s="29" t="n"/>
      <c r="D9284" s="31" t="inlineStr">
        <is>
          <t>45–49</t>
        </is>
      </c>
      <c r="E9284" s="33" t="n"/>
      <c r="F9284" s="33" t="n"/>
      <c r="G9284" s="33" t="n"/>
      <c r="H9284" s="33" t="n"/>
    </row>
    <row r="9285" ht="16" customHeight="1">
      <c r="C9285" s="29" t="n"/>
      <c r="D9285" s="31" t="inlineStr">
        <is>
          <t>50–54</t>
        </is>
      </c>
      <c r="E9285" s="33" t="n"/>
      <c r="F9285" s="33" t="n"/>
      <c r="G9285" s="33" t="n"/>
      <c r="H9285" s="33" t="n"/>
    </row>
    <row r="9286" ht="16" customHeight="1">
      <c r="C9286" s="29" t="n"/>
      <c r="D9286" s="31" t="inlineStr">
        <is>
          <t>55–59</t>
        </is>
      </c>
      <c r="E9286" s="33" t="n"/>
      <c r="F9286" s="33" t="n"/>
      <c r="G9286" s="33" t="n"/>
      <c r="H9286" s="33" t="n"/>
    </row>
    <row r="9287" ht="16" customHeight="1">
      <c r="C9287" s="29" t="n"/>
      <c r="D9287" s="31" t="inlineStr">
        <is>
          <t>60–64</t>
        </is>
      </c>
      <c r="E9287" s="33" t="n"/>
      <c r="F9287" s="33" t="n"/>
      <c r="G9287" s="33" t="n"/>
      <c r="H9287" s="33" t="n"/>
    </row>
    <row r="9288" ht="16" customHeight="1">
      <c r="C9288" s="29" t="n"/>
      <c r="D9288" s="31" t="inlineStr">
        <is>
          <t>65–69</t>
        </is>
      </c>
      <c r="E9288" s="33" t="n"/>
      <c r="F9288" s="33" t="n"/>
      <c r="G9288" s="33" t="n"/>
      <c r="H9288" s="33" t="n"/>
    </row>
    <row r="9289" ht="16" customHeight="1">
      <c r="C9289" s="29" t="n"/>
      <c r="D9289" s="31" t="inlineStr">
        <is>
          <t>70–74</t>
        </is>
      </c>
      <c r="E9289" s="33" t="n"/>
      <c r="F9289" s="33" t="n"/>
      <c r="G9289" s="33" t="n"/>
      <c r="H9289" s="33" t="n"/>
    </row>
    <row r="9290" ht="16" customHeight="1">
      <c r="C9290" s="29" t="n"/>
      <c r="D9290" s="31" t="inlineStr">
        <is>
          <t>75–79</t>
        </is>
      </c>
      <c r="E9290" s="33" t="n"/>
      <c r="F9290" s="33" t="n"/>
      <c r="G9290" s="33" t="n"/>
      <c r="H9290" s="33" t="n"/>
    </row>
    <row r="9291" ht="16" customHeight="1">
      <c r="C9291" s="29" t="n"/>
      <c r="D9291" s="31" t="inlineStr">
        <is>
          <t>80–84</t>
        </is>
      </c>
      <c r="E9291" s="33" t="n"/>
      <c r="F9291" s="33" t="n"/>
      <c r="G9291" s="33" t="n"/>
      <c r="H9291" s="33" t="n"/>
    </row>
    <row r="9292" ht="16" customHeight="1">
      <c r="C9292" s="29" t="n"/>
      <c r="D9292" s="31" t="inlineStr">
        <is>
          <t>85+</t>
        </is>
      </c>
      <c r="E9292" s="33" t="n"/>
      <c r="F9292" s="33" t="n"/>
      <c r="G9292" s="33" t="n"/>
      <c r="H9292" s="33" t="n"/>
    </row>
    <row r="9293" ht="16" customHeight="1">
      <c r="A9293" s="29">
        <f>A9275+1</f>
        <v/>
      </c>
      <c r="C9293" s="29" t="n"/>
      <c r="D9293" s="31" t="inlineStr">
        <is>
          <t>0–4</t>
        </is>
      </c>
      <c r="E9293" s="33" t="n"/>
      <c r="F9293" s="33" t="n"/>
      <c r="G9293" s="33" t="n"/>
      <c r="H9293" s="33" t="n"/>
    </row>
    <row r="9294" ht="13.75" customHeight="1">
      <c r="C9294" s="29" t="n"/>
      <c r="D9294" s="31" t="inlineStr">
        <is>
          <t>5–9</t>
        </is>
      </c>
      <c r="E9294" s="33" t="n"/>
      <c r="F9294" s="33" t="n"/>
      <c r="G9294" s="33" t="n"/>
      <c r="H9294" s="33" t="n"/>
    </row>
    <row r="9295" ht="16" customHeight="1">
      <c r="C9295" s="29" t="n"/>
      <c r="D9295" s="31" t="inlineStr">
        <is>
          <t>10–14</t>
        </is>
      </c>
      <c r="E9295" s="33" t="n"/>
      <c r="F9295" s="33" t="n"/>
      <c r="G9295" s="33" t="n"/>
      <c r="H9295" s="33" t="n"/>
    </row>
    <row r="9296" ht="16" customHeight="1">
      <c r="C9296" s="29" t="n"/>
      <c r="D9296" s="31" t="inlineStr">
        <is>
          <t>15–19</t>
        </is>
      </c>
      <c r="E9296" s="33" t="n"/>
      <c r="F9296" s="33" t="n"/>
      <c r="G9296" s="33" t="n"/>
      <c r="H9296" s="33" t="n"/>
    </row>
    <row r="9297" ht="16" customHeight="1">
      <c r="C9297" s="29" t="n"/>
      <c r="D9297" s="31" t="inlineStr">
        <is>
          <t>20–24</t>
        </is>
      </c>
      <c r="E9297" s="33" t="n"/>
      <c r="F9297" s="33" t="n"/>
      <c r="G9297" s="33" t="n"/>
      <c r="H9297" s="33" t="n"/>
    </row>
    <row r="9298" ht="16" customHeight="1">
      <c r="C9298" s="29" t="n"/>
      <c r="D9298" s="31" t="inlineStr">
        <is>
          <t>25–29</t>
        </is>
      </c>
      <c r="E9298" s="33" t="n"/>
      <c r="F9298" s="33" t="n"/>
      <c r="G9298" s="33" t="n"/>
      <c r="H9298" s="33" t="n"/>
    </row>
    <row r="9299" ht="16" customHeight="1">
      <c r="C9299" s="29" t="n"/>
      <c r="D9299" s="31" t="inlineStr">
        <is>
          <t>30–34</t>
        </is>
      </c>
      <c r="E9299" s="33" t="n"/>
      <c r="F9299" s="33" t="n"/>
      <c r="G9299" s="33" t="n"/>
      <c r="H9299" s="33" t="n"/>
    </row>
    <row r="9300" ht="16" customHeight="1">
      <c r="C9300" s="29" t="n"/>
      <c r="D9300" s="31" t="inlineStr">
        <is>
          <t>35–39</t>
        </is>
      </c>
      <c r="E9300" s="33" t="n"/>
      <c r="F9300" s="33" t="n"/>
      <c r="G9300" s="33" t="n"/>
      <c r="H9300" s="33" t="n"/>
    </row>
    <row r="9301" ht="16" customHeight="1">
      <c r="C9301" s="29" t="n"/>
      <c r="D9301" s="31" t="inlineStr">
        <is>
          <t>40–44</t>
        </is>
      </c>
      <c r="E9301" s="33" t="n"/>
      <c r="F9301" s="33" t="n"/>
      <c r="G9301" s="33" t="n"/>
      <c r="H9301" s="33" t="n"/>
    </row>
    <row r="9302" ht="16" customHeight="1">
      <c r="C9302" s="29" t="n"/>
      <c r="D9302" s="31" t="inlineStr">
        <is>
          <t>45–49</t>
        </is>
      </c>
      <c r="E9302" s="33" t="n"/>
      <c r="F9302" s="33" t="n"/>
      <c r="G9302" s="33" t="n"/>
      <c r="H9302" s="33" t="n"/>
    </row>
    <row r="9303" ht="16" customHeight="1">
      <c r="C9303" s="29" t="n"/>
      <c r="D9303" s="31" t="inlineStr">
        <is>
          <t>50–54</t>
        </is>
      </c>
      <c r="E9303" s="33" t="n"/>
      <c r="F9303" s="33" t="n"/>
      <c r="G9303" s="33" t="n"/>
      <c r="H9303" s="33" t="n"/>
    </row>
    <row r="9304" ht="16" customHeight="1">
      <c r="C9304" s="29" t="n"/>
      <c r="D9304" s="31" t="inlineStr">
        <is>
          <t>55–59</t>
        </is>
      </c>
      <c r="E9304" s="33" t="n"/>
      <c r="F9304" s="33" t="n"/>
      <c r="G9304" s="33" t="n"/>
      <c r="H9304" s="33" t="n"/>
    </row>
    <row r="9305" ht="16" customHeight="1">
      <c r="C9305" s="29" t="n"/>
      <c r="D9305" s="31" t="inlineStr">
        <is>
          <t>60–64</t>
        </is>
      </c>
      <c r="E9305" s="33" t="n"/>
      <c r="F9305" s="33" t="n"/>
      <c r="G9305" s="33" t="n"/>
      <c r="H9305" s="33" t="n"/>
    </row>
    <row r="9306" ht="16" customHeight="1">
      <c r="C9306" s="29" t="n"/>
      <c r="D9306" s="31" t="inlineStr">
        <is>
          <t>65–69</t>
        </is>
      </c>
      <c r="E9306" s="33" t="n"/>
      <c r="F9306" s="33" t="n"/>
      <c r="G9306" s="33" t="n"/>
      <c r="H9306" s="33" t="n"/>
    </row>
    <row r="9307" ht="16" customHeight="1">
      <c r="C9307" s="29" t="n"/>
      <c r="D9307" s="31" t="inlineStr">
        <is>
          <t>70–74</t>
        </is>
      </c>
      <c r="E9307" s="33" t="n"/>
      <c r="F9307" s="33" t="n"/>
      <c r="G9307" s="33" t="n"/>
      <c r="H9307" s="33" t="n"/>
    </row>
    <row r="9308" ht="16" customHeight="1">
      <c r="C9308" s="29" t="n"/>
      <c r="D9308" s="31" t="inlineStr">
        <is>
          <t>75–79</t>
        </is>
      </c>
      <c r="E9308" s="33" t="n"/>
      <c r="F9308" s="33" t="n"/>
      <c r="G9308" s="33" t="n"/>
      <c r="H9308" s="33" t="n"/>
    </row>
    <row r="9309" ht="16" customHeight="1">
      <c r="C9309" s="29" t="n"/>
      <c r="D9309" s="31" t="inlineStr">
        <is>
          <t>80–84</t>
        </is>
      </c>
      <c r="E9309" s="33" t="n"/>
      <c r="F9309" s="33" t="n"/>
      <c r="G9309" s="33" t="n"/>
      <c r="H9309" s="33" t="n"/>
    </row>
    <row r="9310" ht="16" customHeight="1">
      <c r="C9310" s="29" t="n"/>
      <c r="D9310" s="31" t="inlineStr">
        <is>
          <t>85+</t>
        </is>
      </c>
      <c r="E9310" s="33" t="n"/>
      <c r="F9310" s="33" t="n"/>
      <c r="G9310" s="33" t="n"/>
      <c r="H9310" s="33" t="n"/>
    </row>
    <row r="9311" ht="16" customHeight="1">
      <c r="A9311" s="29">
        <f>A9293+1</f>
        <v/>
      </c>
      <c r="C9311" s="29" t="n"/>
      <c r="D9311" s="31" t="inlineStr">
        <is>
          <t>0–4</t>
        </is>
      </c>
      <c r="E9311" s="33" t="n"/>
      <c r="F9311" s="33" t="n"/>
      <c r="G9311" s="33" t="n"/>
      <c r="H9311" s="33" t="n"/>
    </row>
    <row r="9312" ht="13.75" customHeight="1">
      <c r="C9312" s="29" t="n"/>
      <c r="D9312" s="31" t="inlineStr">
        <is>
          <t>5–9</t>
        </is>
      </c>
      <c r="E9312" s="33" t="n"/>
      <c r="F9312" s="33" t="n"/>
      <c r="G9312" s="33" t="n"/>
      <c r="H9312" s="33" t="n"/>
    </row>
    <row r="9313" ht="16" customHeight="1">
      <c r="C9313" s="29" t="n"/>
      <c r="D9313" s="31" t="inlineStr">
        <is>
          <t>10–14</t>
        </is>
      </c>
      <c r="E9313" s="33" t="n"/>
      <c r="F9313" s="33" t="n"/>
      <c r="G9313" s="33" t="n"/>
      <c r="H9313" s="33" t="n"/>
    </row>
    <row r="9314" ht="16" customHeight="1">
      <c r="C9314" s="29" t="n"/>
      <c r="D9314" s="31" t="inlineStr">
        <is>
          <t>15–19</t>
        </is>
      </c>
      <c r="E9314" s="33" t="n"/>
      <c r="F9314" s="33" t="n"/>
      <c r="G9314" s="33" t="n"/>
      <c r="H9314" s="33" t="n"/>
    </row>
    <row r="9315" ht="16" customHeight="1">
      <c r="C9315" s="29" t="n"/>
      <c r="D9315" s="31" t="inlineStr">
        <is>
          <t>20–24</t>
        </is>
      </c>
      <c r="E9315" s="33" t="n"/>
      <c r="F9315" s="33" t="n"/>
      <c r="G9315" s="33" t="n"/>
      <c r="H9315" s="33" t="n"/>
    </row>
    <row r="9316" ht="16" customHeight="1">
      <c r="C9316" s="29" t="n"/>
      <c r="D9316" s="31" t="inlineStr">
        <is>
          <t>25–29</t>
        </is>
      </c>
      <c r="E9316" s="33" t="n"/>
      <c r="F9316" s="33" t="n"/>
      <c r="G9316" s="33" t="n"/>
      <c r="H9316" s="33" t="n"/>
    </row>
    <row r="9317" ht="16" customHeight="1">
      <c r="C9317" s="29" t="n"/>
      <c r="D9317" s="31" t="inlineStr">
        <is>
          <t>30–34</t>
        </is>
      </c>
      <c r="E9317" s="33" t="n"/>
      <c r="F9317" s="33" t="n"/>
      <c r="G9317" s="33" t="n"/>
      <c r="H9317" s="33" t="n"/>
    </row>
    <row r="9318" ht="16" customHeight="1">
      <c r="C9318" s="29" t="n"/>
      <c r="D9318" s="31" t="inlineStr">
        <is>
          <t>35–39</t>
        </is>
      </c>
      <c r="E9318" s="33" t="n"/>
      <c r="F9318" s="33" t="n"/>
      <c r="G9318" s="33" t="n"/>
      <c r="H9318" s="33" t="n"/>
    </row>
    <row r="9319" ht="16" customHeight="1">
      <c r="C9319" s="29" t="n"/>
      <c r="D9319" s="31" t="inlineStr">
        <is>
          <t>40–44</t>
        </is>
      </c>
      <c r="E9319" s="33" t="n"/>
      <c r="F9319" s="33" t="n"/>
      <c r="G9319" s="33" t="n"/>
      <c r="H9319" s="33" t="n"/>
    </row>
    <row r="9320" ht="16" customHeight="1">
      <c r="C9320" s="29" t="n"/>
      <c r="D9320" s="31" t="inlineStr">
        <is>
          <t>45–49</t>
        </is>
      </c>
      <c r="E9320" s="33" t="n"/>
      <c r="F9320" s="33" t="n"/>
      <c r="G9320" s="33" t="n"/>
      <c r="H9320" s="33" t="n"/>
    </row>
    <row r="9321" ht="16" customHeight="1">
      <c r="C9321" s="29" t="n"/>
      <c r="D9321" s="31" t="inlineStr">
        <is>
          <t>50–54</t>
        </is>
      </c>
      <c r="E9321" s="33" t="n"/>
      <c r="F9321" s="33" t="n"/>
      <c r="G9321" s="33" t="n"/>
      <c r="H9321" s="33" t="n"/>
    </row>
    <row r="9322" ht="16" customHeight="1">
      <c r="C9322" s="29" t="n"/>
      <c r="D9322" s="31" t="inlineStr">
        <is>
          <t>55–59</t>
        </is>
      </c>
      <c r="E9322" s="33" t="n"/>
      <c r="F9322" s="33" t="n"/>
      <c r="G9322" s="33" t="n"/>
      <c r="H9322" s="33" t="n"/>
    </row>
    <row r="9323" ht="16" customHeight="1">
      <c r="C9323" s="29" t="n"/>
      <c r="D9323" s="31" t="inlineStr">
        <is>
          <t>60–64</t>
        </is>
      </c>
      <c r="E9323" s="33" t="n"/>
      <c r="F9323" s="33" t="n"/>
      <c r="G9323" s="33" t="n"/>
      <c r="H9323" s="33" t="n"/>
    </row>
    <row r="9324" ht="16" customHeight="1">
      <c r="C9324" s="29" t="n"/>
      <c r="D9324" s="31" t="inlineStr">
        <is>
          <t>65–69</t>
        </is>
      </c>
      <c r="E9324" s="33" t="n"/>
      <c r="F9324" s="33" t="n"/>
      <c r="G9324" s="33" t="n"/>
      <c r="H9324" s="33" t="n"/>
    </row>
    <row r="9325" ht="16" customHeight="1">
      <c r="C9325" s="29" t="n"/>
      <c r="D9325" s="31" t="inlineStr">
        <is>
          <t>70–74</t>
        </is>
      </c>
      <c r="E9325" s="33" t="n"/>
      <c r="F9325" s="33" t="n"/>
      <c r="G9325" s="33" t="n"/>
      <c r="H9325" s="33" t="n"/>
    </row>
    <row r="9326" ht="16" customHeight="1">
      <c r="C9326" s="29" t="n"/>
      <c r="D9326" s="31" t="inlineStr">
        <is>
          <t>75–79</t>
        </is>
      </c>
      <c r="E9326" s="33" t="n"/>
      <c r="F9326" s="33" t="n"/>
      <c r="G9326" s="33" t="n"/>
      <c r="H9326" s="33" t="n"/>
    </row>
    <row r="9327" ht="16" customHeight="1">
      <c r="C9327" s="29" t="n"/>
      <c r="D9327" s="31" t="inlineStr">
        <is>
          <t>80–84</t>
        </is>
      </c>
      <c r="E9327" s="33" t="n"/>
      <c r="F9327" s="33" t="n"/>
      <c r="G9327" s="33" t="n"/>
      <c r="H9327" s="33" t="n"/>
    </row>
    <row r="9328" ht="16" customHeight="1">
      <c r="C9328" s="29" t="n"/>
      <c r="D9328" s="31" t="inlineStr">
        <is>
          <t>85+</t>
        </is>
      </c>
      <c r="E9328" s="33" t="n"/>
      <c r="F9328" s="33" t="n"/>
      <c r="G9328" s="33" t="n"/>
      <c r="H9328" s="33" t="n"/>
    </row>
    <row r="9329" ht="16" customHeight="1">
      <c r="A9329" s="29">
        <f>A9311+1</f>
        <v/>
      </c>
      <c r="C9329" s="29" t="n"/>
      <c r="D9329" s="31" t="inlineStr">
        <is>
          <t>0–4</t>
        </is>
      </c>
      <c r="E9329" s="33" t="n"/>
      <c r="F9329" s="33" t="n"/>
      <c r="G9329" s="33" t="n"/>
      <c r="H9329" s="33" t="n"/>
    </row>
    <row r="9330" ht="16" customHeight="1">
      <c r="C9330" s="29" t="n"/>
      <c r="D9330" s="31" t="inlineStr">
        <is>
          <t>5–9</t>
        </is>
      </c>
      <c r="E9330" s="33" t="n"/>
      <c r="F9330" s="33" t="n"/>
      <c r="G9330" s="33" t="n"/>
      <c r="H9330" s="33" t="n"/>
    </row>
    <row r="9331" ht="16" customHeight="1">
      <c r="C9331" s="29" t="n"/>
      <c r="D9331" s="31" t="inlineStr">
        <is>
          <t>10–14</t>
        </is>
      </c>
      <c r="E9331" s="33" t="n"/>
      <c r="F9331" s="33" t="n"/>
      <c r="G9331" s="33" t="n"/>
      <c r="H9331" s="33" t="n"/>
    </row>
    <row r="9332" ht="16" customHeight="1">
      <c r="C9332" s="29" t="n"/>
      <c r="D9332" s="31" t="inlineStr">
        <is>
          <t>15–19</t>
        </is>
      </c>
      <c r="E9332" s="33" t="n"/>
      <c r="F9332" s="33" t="n"/>
      <c r="G9332" s="33" t="n"/>
      <c r="H9332" s="33" t="n"/>
    </row>
    <row r="9333" ht="16" customHeight="1">
      <c r="C9333" s="29" t="n"/>
      <c r="D9333" s="31" t="inlineStr">
        <is>
          <t>20–24</t>
        </is>
      </c>
      <c r="E9333" s="33" t="n"/>
      <c r="F9333" s="33" t="n"/>
      <c r="G9333" s="33" t="n"/>
      <c r="H9333" s="33" t="n"/>
    </row>
    <row r="9334" ht="16" customHeight="1">
      <c r="C9334" s="29" t="n"/>
      <c r="D9334" s="31" t="inlineStr">
        <is>
          <t>25–29</t>
        </is>
      </c>
      <c r="E9334" s="33" t="n"/>
      <c r="F9334" s="33" t="n"/>
      <c r="G9334" s="33" t="n"/>
      <c r="H9334" s="33" t="n"/>
    </row>
    <row r="9335" ht="16" customHeight="1">
      <c r="C9335" s="29" t="n"/>
      <c r="D9335" s="31" t="inlineStr">
        <is>
          <t>30–34</t>
        </is>
      </c>
      <c r="E9335" s="33" t="n"/>
      <c r="F9335" s="33" t="n"/>
      <c r="G9335" s="33" t="n"/>
      <c r="H9335" s="33" t="n"/>
    </row>
    <row r="9336" ht="16" customHeight="1">
      <c r="C9336" s="29" t="n"/>
      <c r="D9336" s="31" t="inlineStr">
        <is>
          <t>35–39</t>
        </is>
      </c>
      <c r="E9336" s="33" t="n"/>
      <c r="F9336" s="33" t="n"/>
      <c r="G9336" s="33" t="n"/>
      <c r="H9336" s="33" t="n"/>
    </row>
    <row r="9337" ht="16" customHeight="1">
      <c r="C9337" s="29" t="n"/>
      <c r="D9337" s="31" t="inlineStr">
        <is>
          <t>40–44</t>
        </is>
      </c>
      <c r="E9337" s="33" t="n"/>
      <c r="F9337" s="33" t="n"/>
      <c r="G9337" s="33" t="n"/>
      <c r="H9337" s="33" t="n"/>
    </row>
    <row r="9338" ht="16" customHeight="1">
      <c r="C9338" s="29" t="n"/>
      <c r="D9338" s="31" t="inlineStr">
        <is>
          <t>45–49</t>
        </is>
      </c>
      <c r="E9338" s="33" t="n"/>
      <c r="F9338" s="33" t="n"/>
      <c r="G9338" s="33" t="n"/>
      <c r="H9338" s="33" t="n"/>
    </row>
    <row r="9339" ht="16" customHeight="1">
      <c r="C9339" s="29" t="n"/>
      <c r="D9339" s="31" t="inlineStr">
        <is>
          <t>50–54</t>
        </is>
      </c>
      <c r="E9339" s="33" t="n"/>
      <c r="F9339" s="33" t="n"/>
      <c r="G9339" s="33" t="n"/>
      <c r="H9339" s="33" t="n"/>
    </row>
    <row r="9340" ht="16" customHeight="1">
      <c r="C9340" s="29" t="n"/>
      <c r="D9340" s="31" t="inlineStr">
        <is>
          <t>55–59</t>
        </is>
      </c>
      <c r="E9340" s="33" t="n"/>
      <c r="F9340" s="33" t="n"/>
      <c r="G9340" s="33" t="n"/>
      <c r="H9340" s="33" t="n"/>
    </row>
    <row r="9341" ht="16" customHeight="1">
      <c r="C9341" s="29" t="n"/>
      <c r="D9341" s="31" t="inlineStr">
        <is>
          <t>60–64</t>
        </is>
      </c>
      <c r="E9341" s="33" t="n"/>
      <c r="F9341" s="33" t="n"/>
      <c r="G9341" s="33" t="n"/>
      <c r="H9341" s="33" t="n"/>
    </row>
    <row r="9342" ht="16" customHeight="1">
      <c r="C9342" s="29" t="n"/>
      <c r="D9342" s="31" t="inlineStr">
        <is>
          <t>65–69</t>
        </is>
      </c>
      <c r="E9342" s="33" t="n"/>
      <c r="F9342" s="33" t="n"/>
      <c r="G9342" s="33" t="n"/>
      <c r="H9342" s="33" t="n"/>
    </row>
    <row r="9343" ht="16" customHeight="1">
      <c r="C9343" s="29" t="n"/>
      <c r="D9343" s="31" t="inlineStr">
        <is>
          <t>70–74</t>
        </is>
      </c>
      <c r="E9343" s="33" t="n"/>
      <c r="F9343" s="33" t="n"/>
      <c r="G9343" s="33" t="n"/>
      <c r="H9343" s="33" t="n"/>
    </row>
    <row r="9344" ht="16" customHeight="1">
      <c r="C9344" s="29" t="n"/>
      <c r="D9344" s="31" t="inlineStr">
        <is>
          <t>75–79</t>
        </is>
      </c>
      <c r="E9344" s="33" t="n"/>
      <c r="F9344" s="33" t="n"/>
      <c r="G9344" s="33" t="n"/>
      <c r="H9344" s="33" t="n"/>
    </row>
    <row r="9345" ht="16" customHeight="1">
      <c r="C9345" s="29" t="n"/>
      <c r="D9345" s="31" t="inlineStr">
        <is>
          <t>80–84</t>
        </is>
      </c>
      <c r="E9345" s="33" t="n"/>
      <c r="F9345" s="33" t="n"/>
      <c r="G9345" s="33" t="n"/>
      <c r="H9345" s="33" t="n"/>
    </row>
    <row r="9346" ht="16" customHeight="1">
      <c r="C9346" s="29" t="n"/>
      <c r="D9346" s="31" t="inlineStr">
        <is>
          <t>85+</t>
        </is>
      </c>
      <c r="E9346" s="33" t="n"/>
      <c r="F9346" s="33" t="n"/>
      <c r="G9346" s="33" t="n"/>
      <c r="H9346" s="33" t="n"/>
    </row>
    <row r="9347" ht="16" customHeight="1">
      <c r="A9347" s="29">
        <f>A9329+1</f>
        <v/>
      </c>
      <c r="C9347" s="29" t="n"/>
      <c r="D9347" s="31" t="inlineStr">
        <is>
          <t>0–4</t>
        </is>
      </c>
      <c r="E9347" s="33" t="n"/>
      <c r="F9347" s="33" t="n"/>
      <c r="G9347" s="33" t="n"/>
      <c r="H9347" s="33" t="n"/>
    </row>
    <row r="9348" ht="16" customHeight="1">
      <c r="C9348" s="29" t="n"/>
      <c r="D9348" s="31" t="inlineStr">
        <is>
          <t>5–9</t>
        </is>
      </c>
      <c r="E9348" s="33" t="n"/>
      <c r="F9348" s="33" t="n"/>
      <c r="G9348" s="33" t="n"/>
      <c r="H9348" s="33" t="n"/>
    </row>
    <row r="9349" ht="16" customHeight="1">
      <c r="C9349" s="29" t="n"/>
      <c r="D9349" s="31" t="inlineStr">
        <is>
          <t>10–14</t>
        </is>
      </c>
      <c r="E9349" s="33" t="n"/>
      <c r="F9349" s="33" t="n"/>
      <c r="G9349" s="33" t="n"/>
      <c r="H9349" s="33" t="n"/>
    </row>
    <row r="9350" ht="16" customHeight="1">
      <c r="C9350" s="29" t="n"/>
      <c r="D9350" s="31" t="inlineStr">
        <is>
          <t>15–19</t>
        </is>
      </c>
      <c r="E9350" s="33" t="n"/>
      <c r="F9350" s="33" t="n"/>
      <c r="G9350" s="33" t="n"/>
      <c r="H9350" s="33" t="n"/>
    </row>
    <row r="9351" ht="16" customHeight="1">
      <c r="C9351" s="29" t="n"/>
      <c r="D9351" s="31" t="inlineStr">
        <is>
          <t>20–24</t>
        </is>
      </c>
      <c r="E9351" s="33" t="n"/>
      <c r="F9351" s="33" t="n"/>
      <c r="G9351" s="33" t="n"/>
      <c r="H9351" s="33" t="n"/>
    </row>
    <row r="9352" ht="16" customHeight="1">
      <c r="C9352" s="29" t="n"/>
      <c r="D9352" s="31" t="inlineStr">
        <is>
          <t>25–29</t>
        </is>
      </c>
      <c r="E9352" s="33" t="n"/>
      <c r="F9352" s="33" t="n"/>
      <c r="G9352" s="33" t="n"/>
      <c r="H9352" s="33" t="n"/>
    </row>
    <row r="9353" ht="16" customHeight="1">
      <c r="C9353" s="29" t="n"/>
      <c r="D9353" s="31" t="inlineStr">
        <is>
          <t>30–34</t>
        </is>
      </c>
      <c r="E9353" s="33" t="n"/>
      <c r="F9353" s="33" t="n"/>
      <c r="G9353" s="33" t="n"/>
      <c r="H9353" s="33" t="n"/>
    </row>
    <row r="9354" ht="16" customHeight="1">
      <c r="C9354" s="29" t="n"/>
      <c r="D9354" s="31" t="inlineStr">
        <is>
          <t>35–39</t>
        </is>
      </c>
      <c r="E9354" s="33" t="n"/>
      <c r="F9354" s="33" t="n"/>
      <c r="G9354" s="33" t="n"/>
      <c r="H9354" s="33" t="n"/>
    </row>
    <row r="9355" ht="16" customHeight="1">
      <c r="C9355" s="29" t="n"/>
      <c r="D9355" s="31" t="inlineStr">
        <is>
          <t>40–44</t>
        </is>
      </c>
      <c r="E9355" s="33" t="n"/>
      <c r="F9355" s="33" t="n"/>
      <c r="G9355" s="33" t="n"/>
      <c r="H9355" s="33" t="n"/>
    </row>
    <row r="9356" ht="16" customHeight="1">
      <c r="C9356" s="29" t="n"/>
      <c r="D9356" s="31" t="inlineStr">
        <is>
          <t>45–49</t>
        </is>
      </c>
      <c r="E9356" s="33" t="n"/>
      <c r="F9356" s="33" t="n"/>
      <c r="G9356" s="33" t="n"/>
      <c r="H9356" s="33" t="n"/>
    </row>
    <row r="9357" ht="16" customHeight="1">
      <c r="C9357" s="29" t="n"/>
      <c r="D9357" s="31" t="inlineStr">
        <is>
          <t>50–54</t>
        </is>
      </c>
      <c r="E9357" s="33" t="n"/>
      <c r="F9357" s="33" t="n"/>
      <c r="G9357" s="33" t="n"/>
      <c r="H9357" s="33" t="n"/>
    </row>
    <row r="9358" ht="16" customHeight="1">
      <c r="C9358" s="29" t="n"/>
      <c r="D9358" s="31" t="inlineStr">
        <is>
          <t>55–59</t>
        </is>
      </c>
      <c r="E9358" s="33" t="n"/>
      <c r="F9358" s="33" t="n"/>
      <c r="G9358" s="33" t="n"/>
      <c r="H9358" s="33" t="n"/>
    </row>
    <row r="9359" ht="16" customHeight="1">
      <c r="C9359" s="29" t="n"/>
      <c r="D9359" s="31" t="inlineStr">
        <is>
          <t>60–64</t>
        </is>
      </c>
      <c r="E9359" s="33" t="n"/>
      <c r="F9359" s="33" t="n"/>
      <c r="G9359" s="33" t="n"/>
      <c r="H9359" s="33" t="n"/>
    </row>
    <row r="9360" ht="16" customHeight="1">
      <c r="C9360" s="29" t="n"/>
      <c r="D9360" s="31" t="inlineStr">
        <is>
          <t>65–69</t>
        </is>
      </c>
      <c r="E9360" s="33" t="n"/>
      <c r="F9360" s="33" t="n"/>
      <c r="G9360" s="33" t="n"/>
      <c r="H9360" s="33" t="n"/>
    </row>
    <row r="9361" ht="16" customHeight="1">
      <c r="C9361" s="29" t="n"/>
      <c r="D9361" s="31" t="inlineStr">
        <is>
          <t>70–74</t>
        </is>
      </c>
      <c r="E9361" s="33" t="n"/>
      <c r="F9361" s="33" t="n"/>
      <c r="G9361" s="33" t="n"/>
      <c r="H9361" s="33" t="n"/>
    </row>
    <row r="9362" ht="16" customHeight="1">
      <c r="C9362" s="29" t="n"/>
      <c r="D9362" s="31" t="inlineStr">
        <is>
          <t>75–79</t>
        </is>
      </c>
      <c r="E9362" s="33" t="n"/>
      <c r="F9362" s="33" t="n"/>
      <c r="G9362" s="33" t="n"/>
      <c r="H9362" s="33" t="n"/>
    </row>
    <row r="9363" ht="16" customHeight="1">
      <c r="C9363" s="29" t="n"/>
      <c r="D9363" s="31" t="inlineStr">
        <is>
          <t>80–84</t>
        </is>
      </c>
      <c r="E9363" s="33" t="n"/>
      <c r="F9363" s="33" t="n"/>
      <c r="G9363" s="33" t="n"/>
      <c r="H9363" s="33" t="n"/>
    </row>
    <row r="9364" ht="16" customHeight="1">
      <c r="C9364" s="29" t="n"/>
      <c r="D9364" s="31" t="inlineStr">
        <is>
          <t>85+</t>
        </is>
      </c>
      <c r="E9364" s="33" t="n"/>
      <c r="F9364" s="33" t="n"/>
      <c r="G9364" s="33" t="n"/>
      <c r="H9364" s="33" t="n"/>
    </row>
    <row r="9365" ht="16" customHeight="1">
      <c r="A9365" s="29">
        <f>A9347+1</f>
        <v/>
      </c>
      <c r="C9365" s="29" t="n"/>
      <c r="D9365" s="31" t="inlineStr">
        <is>
          <t>0–4</t>
        </is>
      </c>
      <c r="E9365" s="33" t="n"/>
      <c r="F9365" s="33" t="n"/>
      <c r="G9365" s="33" t="n"/>
      <c r="H9365" s="33" t="n"/>
    </row>
    <row r="9366" ht="13.75" customHeight="1">
      <c r="C9366" s="29" t="n"/>
      <c r="D9366" s="31" t="inlineStr">
        <is>
          <t>5–9</t>
        </is>
      </c>
      <c r="E9366" s="33" t="n"/>
      <c r="F9366" s="33" t="n"/>
      <c r="G9366" s="33" t="n"/>
      <c r="H9366" s="33" t="n"/>
    </row>
    <row r="9367" ht="16" customHeight="1">
      <c r="C9367" s="29" t="n"/>
      <c r="D9367" s="31" t="inlineStr">
        <is>
          <t>10–14</t>
        </is>
      </c>
      <c r="E9367" s="33" t="n"/>
      <c r="F9367" s="33" t="n"/>
      <c r="G9367" s="33" t="n"/>
      <c r="H9367" s="33" t="n"/>
    </row>
    <row r="9368" ht="16" customHeight="1">
      <c r="C9368" s="29" t="n"/>
      <c r="D9368" s="31" t="inlineStr">
        <is>
          <t>15–19</t>
        </is>
      </c>
      <c r="E9368" s="33" t="n"/>
      <c r="F9368" s="33" t="n"/>
      <c r="G9368" s="33" t="n"/>
      <c r="H9368" s="33" t="n"/>
    </row>
    <row r="9369" ht="16" customHeight="1">
      <c r="C9369" s="29" t="n"/>
      <c r="D9369" s="31" t="inlineStr">
        <is>
          <t>20–24</t>
        </is>
      </c>
      <c r="E9369" s="33" t="n"/>
      <c r="F9369" s="33" t="n"/>
      <c r="G9369" s="33" t="n"/>
      <c r="H9369" s="33" t="n"/>
    </row>
    <row r="9370" ht="16" customHeight="1">
      <c r="C9370" s="29" t="n"/>
      <c r="D9370" s="31" t="inlineStr">
        <is>
          <t>25–29</t>
        </is>
      </c>
      <c r="E9370" s="33" t="n"/>
      <c r="F9370" s="33" t="n"/>
      <c r="G9370" s="33" t="n"/>
      <c r="H9370" s="33" t="n"/>
    </row>
    <row r="9371" ht="16" customHeight="1">
      <c r="C9371" s="29" t="n"/>
      <c r="D9371" s="31" t="inlineStr">
        <is>
          <t>30–34</t>
        </is>
      </c>
      <c r="E9371" s="33" t="n"/>
      <c r="F9371" s="33" t="n"/>
      <c r="G9371" s="33" t="n"/>
      <c r="H9371" s="33" t="n"/>
    </row>
    <row r="9372" ht="16" customHeight="1">
      <c r="C9372" s="29" t="n"/>
      <c r="D9372" s="31" t="inlineStr">
        <is>
          <t>35–39</t>
        </is>
      </c>
      <c r="E9372" s="33" t="n"/>
      <c r="F9372" s="33" t="n"/>
      <c r="G9372" s="33" t="n"/>
      <c r="H9372" s="33" t="n"/>
    </row>
    <row r="9373" ht="16" customHeight="1">
      <c r="C9373" s="29" t="n"/>
      <c r="D9373" s="31" t="inlineStr">
        <is>
          <t>40–44</t>
        </is>
      </c>
      <c r="E9373" s="33" t="n"/>
      <c r="F9373" s="33" t="n"/>
      <c r="G9373" s="33" t="n"/>
      <c r="H9373" s="33" t="n"/>
    </row>
    <row r="9374" ht="16" customHeight="1">
      <c r="C9374" s="29" t="n"/>
      <c r="D9374" s="31" t="inlineStr">
        <is>
          <t>45–49</t>
        </is>
      </c>
      <c r="E9374" s="33" t="n"/>
      <c r="F9374" s="33" t="n"/>
      <c r="G9374" s="33" t="n"/>
      <c r="H9374" s="33" t="n"/>
    </row>
    <row r="9375" ht="16" customHeight="1">
      <c r="C9375" s="29" t="n"/>
      <c r="D9375" s="31" t="inlineStr">
        <is>
          <t>50–54</t>
        </is>
      </c>
      <c r="E9375" s="33" t="n"/>
      <c r="F9375" s="33" t="n"/>
      <c r="G9375" s="33" t="n"/>
      <c r="H9375" s="33" t="n"/>
    </row>
    <row r="9376" ht="16" customHeight="1">
      <c r="C9376" s="29" t="n"/>
      <c r="D9376" s="31" t="inlineStr">
        <is>
          <t>55–59</t>
        </is>
      </c>
      <c r="E9376" s="33" t="n"/>
      <c r="F9376" s="33" t="n"/>
      <c r="G9376" s="33" t="n"/>
      <c r="H9376" s="33" t="n"/>
    </row>
    <row r="9377" ht="16" customHeight="1">
      <c r="C9377" s="29" t="n"/>
      <c r="D9377" s="31" t="inlineStr">
        <is>
          <t>60–64</t>
        </is>
      </c>
      <c r="E9377" s="33" t="n"/>
      <c r="F9377" s="33" t="n"/>
      <c r="G9377" s="33" t="n"/>
      <c r="H9377" s="33" t="n"/>
    </row>
    <row r="9378" ht="16" customHeight="1">
      <c r="C9378" s="29" t="n"/>
      <c r="D9378" s="31" t="inlineStr">
        <is>
          <t>65–69</t>
        </is>
      </c>
      <c r="E9378" s="33" t="n"/>
      <c r="F9378" s="33" t="n"/>
      <c r="G9378" s="33" t="n"/>
      <c r="H9378" s="33" t="n"/>
    </row>
    <row r="9379" ht="16" customHeight="1">
      <c r="C9379" s="29" t="n"/>
      <c r="D9379" s="31" t="inlineStr">
        <is>
          <t>70–74</t>
        </is>
      </c>
      <c r="E9379" s="33" t="n"/>
      <c r="F9379" s="33" t="n"/>
      <c r="G9379" s="33" t="n"/>
      <c r="H9379" s="33" t="n"/>
    </row>
    <row r="9380" ht="16" customHeight="1">
      <c r="C9380" s="29" t="n"/>
      <c r="D9380" s="31" t="inlineStr">
        <is>
          <t>75–79</t>
        </is>
      </c>
      <c r="E9380" s="33" t="n"/>
      <c r="F9380" s="33" t="n"/>
      <c r="G9380" s="33" t="n"/>
      <c r="H9380" s="33" t="n"/>
    </row>
    <row r="9381" ht="16" customHeight="1">
      <c r="C9381" s="29" t="n"/>
      <c r="D9381" s="31" t="inlineStr">
        <is>
          <t>80–84</t>
        </is>
      </c>
      <c r="E9381" s="33" t="n"/>
      <c r="F9381" s="33" t="n"/>
      <c r="G9381" s="33" t="n"/>
      <c r="H9381" s="33" t="n"/>
    </row>
    <row r="9382" ht="16" customHeight="1">
      <c r="C9382" s="29" t="n"/>
      <c r="D9382" s="31" t="inlineStr">
        <is>
          <t>85+</t>
        </is>
      </c>
      <c r="E9382" s="33" t="n"/>
      <c r="F9382" s="33" t="n"/>
      <c r="G9382" s="33" t="n"/>
      <c r="H9382" s="33" t="n"/>
    </row>
    <row r="9383" ht="16" customHeight="1">
      <c r="A9383" s="29">
        <f>A9365+1</f>
        <v/>
      </c>
      <c r="C9383" s="29" t="n"/>
      <c r="D9383" s="31" t="inlineStr">
        <is>
          <t>0–4</t>
        </is>
      </c>
      <c r="E9383" s="33" t="n"/>
      <c r="F9383" s="33" t="n"/>
      <c r="G9383" s="33" t="n"/>
      <c r="H9383" s="33" t="n"/>
    </row>
    <row r="9384" ht="13.75" customHeight="1">
      <c r="C9384" s="29" t="n"/>
      <c r="D9384" s="31" t="inlineStr">
        <is>
          <t>5–9</t>
        </is>
      </c>
      <c r="E9384" s="33" t="n"/>
      <c r="F9384" s="33" t="n"/>
      <c r="G9384" s="33" t="n"/>
      <c r="H9384" s="33" t="n"/>
    </row>
    <row r="9385" ht="16" customHeight="1">
      <c r="C9385" s="29" t="n"/>
      <c r="D9385" s="31" t="inlineStr">
        <is>
          <t>10–14</t>
        </is>
      </c>
      <c r="E9385" s="33" t="n"/>
      <c r="F9385" s="33" t="n"/>
      <c r="G9385" s="33" t="n"/>
      <c r="H9385" s="33" t="n"/>
    </row>
    <row r="9386" ht="16" customHeight="1">
      <c r="C9386" s="29" t="n"/>
      <c r="D9386" s="31" t="inlineStr">
        <is>
          <t>15–19</t>
        </is>
      </c>
      <c r="E9386" s="33" t="n"/>
      <c r="F9386" s="33" t="n"/>
      <c r="G9386" s="33" t="n"/>
      <c r="H9386" s="33" t="n"/>
    </row>
    <row r="9387" ht="16" customHeight="1">
      <c r="C9387" s="29" t="n"/>
      <c r="D9387" s="31" t="inlineStr">
        <is>
          <t>20–24</t>
        </is>
      </c>
      <c r="E9387" s="33" t="n"/>
      <c r="F9387" s="33" t="n"/>
      <c r="G9387" s="33" t="n"/>
      <c r="H9387" s="33" t="n"/>
    </row>
    <row r="9388" ht="16" customHeight="1">
      <c r="C9388" s="29" t="n"/>
      <c r="D9388" s="31" t="inlineStr">
        <is>
          <t>25–29</t>
        </is>
      </c>
      <c r="E9388" s="33" t="n"/>
      <c r="F9388" s="33" t="n"/>
      <c r="G9388" s="33" t="n"/>
      <c r="H9388" s="33" t="n"/>
    </row>
    <row r="9389" ht="16" customHeight="1">
      <c r="C9389" s="29" t="n"/>
      <c r="D9389" s="31" t="inlineStr">
        <is>
          <t>30–34</t>
        </is>
      </c>
      <c r="E9389" s="33" t="n"/>
      <c r="F9389" s="33" t="n"/>
      <c r="G9389" s="33" t="n"/>
      <c r="H9389" s="33" t="n"/>
    </row>
    <row r="9390" ht="16" customHeight="1">
      <c r="C9390" s="29" t="n"/>
      <c r="D9390" s="31" t="inlineStr">
        <is>
          <t>35–39</t>
        </is>
      </c>
      <c r="E9390" s="33" t="n"/>
      <c r="F9390" s="33" t="n"/>
      <c r="G9390" s="33" t="n"/>
      <c r="H9390" s="33" t="n"/>
    </row>
    <row r="9391" ht="16" customHeight="1">
      <c r="C9391" s="29" t="n"/>
      <c r="D9391" s="31" t="inlineStr">
        <is>
          <t>40–44</t>
        </is>
      </c>
      <c r="E9391" s="33" t="n"/>
      <c r="F9391" s="33" t="n"/>
      <c r="G9391" s="33" t="n"/>
      <c r="H9391" s="33" t="n"/>
    </row>
    <row r="9392" ht="16" customHeight="1">
      <c r="C9392" s="29" t="n"/>
      <c r="D9392" s="31" t="inlineStr">
        <is>
          <t>45–49</t>
        </is>
      </c>
      <c r="E9392" s="33" t="n"/>
      <c r="F9392" s="33" t="n"/>
      <c r="G9392" s="33" t="n"/>
      <c r="H9392" s="33" t="n"/>
    </row>
    <row r="9393" ht="16" customHeight="1">
      <c r="C9393" s="29" t="n"/>
      <c r="D9393" s="31" t="inlineStr">
        <is>
          <t>50–54</t>
        </is>
      </c>
      <c r="E9393" s="33" t="n"/>
      <c r="F9393" s="33" t="n"/>
      <c r="G9393" s="33" t="n"/>
      <c r="H9393" s="33" t="n"/>
    </row>
    <row r="9394" ht="16" customHeight="1">
      <c r="C9394" s="29" t="n"/>
      <c r="D9394" s="31" t="inlineStr">
        <is>
          <t>55–59</t>
        </is>
      </c>
      <c r="E9394" s="33" t="n"/>
      <c r="F9394" s="33" t="n"/>
      <c r="G9394" s="33" t="n"/>
      <c r="H9394" s="33" t="n"/>
    </row>
    <row r="9395" ht="16" customHeight="1">
      <c r="C9395" s="29" t="n"/>
      <c r="D9395" s="31" t="inlineStr">
        <is>
          <t>60–64</t>
        </is>
      </c>
      <c r="E9395" s="33" t="n"/>
      <c r="F9395" s="33" t="n"/>
      <c r="G9395" s="33" t="n"/>
      <c r="H9395" s="33" t="n"/>
    </row>
    <row r="9396" ht="16" customHeight="1">
      <c r="C9396" s="29" t="n"/>
      <c r="D9396" s="31" t="inlineStr">
        <is>
          <t>65–69</t>
        </is>
      </c>
      <c r="E9396" s="33" t="n"/>
      <c r="F9396" s="33" t="n"/>
      <c r="G9396" s="33" t="n"/>
      <c r="H9396" s="33" t="n"/>
    </row>
    <row r="9397" ht="16" customHeight="1">
      <c r="C9397" s="29" t="n"/>
      <c r="D9397" s="31" t="inlineStr">
        <is>
          <t>70–74</t>
        </is>
      </c>
      <c r="E9397" s="33" t="n"/>
      <c r="F9397" s="33" t="n"/>
      <c r="G9397" s="33" t="n"/>
      <c r="H9397" s="33" t="n"/>
    </row>
    <row r="9398" ht="16" customHeight="1">
      <c r="C9398" s="29" t="n"/>
      <c r="D9398" s="31" t="inlineStr">
        <is>
          <t>75–79</t>
        </is>
      </c>
      <c r="E9398" s="33" t="n"/>
      <c r="F9398" s="33" t="n"/>
      <c r="G9398" s="33" t="n"/>
      <c r="H9398" s="33" t="n"/>
    </row>
    <row r="9399" ht="16" customHeight="1">
      <c r="C9399" s="29" t="n"/>
      <c r="D9399" s="31" t="inlineStr">
        <is>
          <t>80–84</t>
        </is>
      </c>
      <c r="E9399" s="33" t="n"/>
      <c r="F9399" s="33" t="n"/>
      <c r="G9399" s="33" t="n"/>
      <c r="H9399" s="33" t="n"/>
    </row>
    <row r="9400" ht="16" customHeight="1">
      <c r="C9400" s="29" t="n"/>
      <c r="D9400" s="31" t="inlineStr">
        <is>
          <t>85+</t>
        </is>
      </c>
      <c r="E9400" s="33" t="n"/>
      <c r="F9400" s="33" t="n"/>
      <c r="G9400" s="33" t="n"/>
      <c r="H9400" s="33" t="n"/>
    </row>
    <row r="9401" ht="16" customHeight="1">
      <c r="A9401" s="29">
        <f>A9383+1</f>
        <v/>
      </c>
      <c r="C9401" s="29" t="n"/>
      <c r="D9401" s="31" t="inlineStr">
        <is>
          <t>0–4</t>
        </is>
      </c>
      <c r="E9401" s="33" t="n"/>
      <c r="F9401" s="33" t="n"/>
      <c r="G9401" s="33" t="n"/>
      <c r="H9401" s="33" t="n"/>
    </row>
    <row r="9402" ht="16" customHeight="1">
      <c r="C9402" s="29" t="n"/>
      <c r="D9402" s="31" t="inlineStr">
        <is>
          <t>5–9</t>
        </is>
      </c>
      <c r="E9402" s="33" t="n"/>
      <c r="F9402" s="33" t="n"/>
      <c r="G9402" s="33" t="n"/>
      <c r="H9402" s="33" t="n"/>
    </row>
    <row r="9403" ht="16" customHeight="1">
      <c r="C9403" s="29" t="n"/>
      <c r="D9403" s="31" t="inlineStr">
        <is>
          <t>10–14</t>
        </is>
      </c>
      <c r="E9403" s="33" t="n"/>
      <c r="F9403" s="33" t="n"/>
      <c r="G9403" s="33" t="n"/>
      <c r="H9403" s="33" t="n"/>
    </row>
    <row r="9404" ht="16" customHeight="1">
      <c r="C9404" s="29" t="n"/>
      <c r="D9404" s="31" t="inlineStr">
        <is>
          <t>15–19</t>
        </is>
      </c>
      <c r="E9404" s="33" t="n"/>
      <c r="F9404" s="33" t="n"/>
      <c r="G9404" s="33" t="n"/>
      <c r="H9404" s="33" t="n"/>
    </row>
    <row r="9405" ht="16" customHeight="1">
      <c r="C9405" s="29" t="n"/>
      <c r="D9405" s="31" t="inlineStr">
        <is>
          <t>20–24</t>
        </is>
      </c>
      <c r="E9405" s="33" t="n"/>
      <c r="F9405" s="33" t="n"/>
      <c r="G9405" s="33" t="n"/>
      <c r="H9405" s="33" t="n"/>
    </row>
    <row r="9406" ht="16" customHeight="1">
      <c r="C9406" s="29" t="n"/>
      <c r="D9406" s="31" t="inlineStr">
        <is>
          <t>25–29</t>
        </is>
      </c>
      <c r="E9406" s="33" t="n"/>
      <c r="F9406" s="33" t="n"/>
      <c r="G9406" s="33" t="n"/>
      <c r="H9406" s="33" t="n"/>
    </row>
    <row r="9407" ht="16" customHeight="1">
      <c r="C9407" s="29" t="n"/>
      <c r="D9407" s="31" t="inlineStr">
        <is>
          <t>30–34</t>
        </is>
      </c>
      <c r="E9407" s="33" t="n"/>
      <c r="F9407" s="33" t="n"/>
      <c r="G9407" s="33" t="n"/>
      <c r="H9407" s="33" t="n"/>
    </row>
    <row r="9408" ht="16" customHeight="1">
      <c r="C9408" s="29" t="n"/>
      <c r="D9408" s="31" t="inlineStr">
        <is>
          <t>35–39</t>
        </is>
      </c>
      <c r="E9408" s="33" t="n"/>
      <c r="F9408" s="33" t="n"/>
      <c r="G9408" s="33" t="n"/>
      <c r="H9408" s="33" t="n"/>
    </row>
    <row r="9409" ht="16" customHeight="1">
      <c r="C9409" s="29" t="n"/>
      <c r="D9409" s="31" t="inlineStr">
        <is>
          <t>40–44</t>
        </is>
      </c>
      <c r="E9409" s="33" t="n"/>
      <c r="F9409" s="33" t="n"/>
      <c r="G9409" s="33" t="n"/>
      <c r="H9409" s="33" t="n"/>
    </row>
    <row r="9410" ht="16" customHeight="1">
      <c r="C9410" s="29" t="n"/>
      <c r="D9410" s="31" t="inlineStr">
        <is>
          <t>45–49</t>
        </is>
      </c>
      <c r="E9410" s="33" t="n"/>
      <c r="F9410" s="33" t="n"/>
      <c r="G9410" s="33" t="n"/>
      <c r="H9410" s="33" t="n"/>
    </row>
    <row r="9411" ht="16" customHeight="1">
      <c r="C9411" s="29" t="n"/>
      <c r="D9411" s="31" t="inlineStr">
        <is>
          <t>50–54</t>
        </is>
      </c>
      <c r="E9411" s="33" t="n"/>
      <c r="F9411" s="33" t="n"/>
      <c r="G9411" s="33" t="n"/>
      <c r="H9411" s="33" t="n"/>
    </row>
    <row r="9412" ht="16" customHeight="1">
      <c r="C9412" s="29" t="n"/>
      <c r="D9412" s="31" t="inlineStr">
        <is>
          <t>55–59</t>
        </is>
      </c>
      <c r="E9412" s="33" t="n"/>
      <c r="F9412" s="33" t="n"/>
      <c r="G9412" s="33" t="n"/>
      <c r="H9412" s="33" t="n"/>
    </row>
    <row r="9413" ht="16" customHeight="1">
      <c r="C9413" s="29" t="n"/>
      <c r="D9413" s="31" t="inlineStr">
        <is>
          <t>60–64</t>
        </is>
      </c>
      <c r="E9413" s="33" t="n"/>
      <c r="F9413" s="33" t="n"/>
      <c r="G9413" s="33" t="n"/>
      <c r="H9413" s="33" t="n"/>
    </row>
    <row r="9414" ht="16" customHeight="1">
      <c r="C9414" s="29" t="n"/>
      <c r="D9414" s="31" t="inlineStr">
        <is>
          <t>65–69</t>
        </is>
      </c>
      <c r="E9414" s="33" t="n"/>
      <c r="F9414" s="33" t="n"/>
      <c r="G9414" s="33" t="n"/>
      <c r="H9414" s="33" t="n"/>
    </row>
    <row r="9415" ht="16" customHeight="1">
      <c r="C9415" s="29" t="n"/>
      <c r="D9415" s="31" t="inlineStr">
        <is>
          <t>70–74</t>
        </is>
      </c>
      <c r="E9415" s="33" t="n"/>
      <c r="F9415" s="33" t="n"/>
      <c r="G9415" s="33" t="n"/>
      <c r="H9415" s="33" t="n"/>
    </row>
    <row r="9416" ht="16" customHeight="1">
      <c r="C9416" s="29" t="n"/>
      <c r="D9416" s="31" t="inlineStr">
        <is>
          <t>75–79</t>
        </is>
      </c>
      <c r="E9416" s="33" t="n"/>
      <c r="F9416" s="33" t="n"/>
      <c r="G9416" s="33" t="n"/>
      <c r="H9416" s="33" t="n"/>
    </row>
    <row r="9417" ht="16" customHeight="1">
      <c r="C9417" s="29" t="n"/>
      <c r="D9417" s="31" t="inlineStr">
        <is>
          <t>80–84</t>
        </is>
      </c>
      <c r="E9417" s="33" t="n"/>
      <c r="F9417" s="33" t="n"/>
      <c r="G9417" s="33" t="n"/>
      <c r="H9417" s="33" t="n"/>
    </row>
    <row r="9418" ht="16" customHeight="1">
      <c r="C9418" s="29" t="n"/>
      <c r="D9418" s="31" t="inlineStr">
        <is>
          <t>85+</t>
        </is>
      </c>
      <c r="E9418" s="33" t="n"/>
      <c r="F9418" s="33" t="n"/>
      <c r="G9418" s="33" t="n"/>
      <c r="H9418" s="33" t="n"/>
    </row>
    <row r="9419" ht="16" customHeight="1">
      <c r="A9419" s="29">
        <f>A9401+1</f>
        <v/>
      </c>
      <c r="C9419" s="29" t="n"/>
      <c r="D9419" s="31" t="inlineStr">
        <is>
          <t>0–4</t>
        </is>
      </c>
      <c r="E9419" s="33" t="n"/>
      <c r="F9419" s="33" t="n"/>
      <c r="G9419" s="33" t="n"/>
      <c r="H9419" s="33" t="n"/>
    </row>
    <row r="9420" ht="16" customHeight="1">
      <c r="C9420" s="29" t="n"/>
      <c r="D9420" s="31" t="inlineStr">
        <is>
          <t>5–9</t>
        </is>
      </c>
      <c r="E9420" s="33" t="n"/>
      <c r="F9420" s="33" t="n"/>
      <c r="G9420" s="33" t="n"/>
      <c r="H9420" s="33" t="n"/>
    </row>
    <row r="9421" ht="16" customHeight="1">
      <c r="C9421" s="29" t="n"/>
      <c r="D9421" s="31" t="inlineStr">
        <is>
          <t>10–14</t>
        </is>
      </c>
      <c r="E9421" s="33" t="n"/>
      <c r="F9421" s="33" t="n"/>
      <c r="G9421" s="33" t="n"/>
      <c r="H9421" s="33" t="n"/>
    </row>
    <row r="9422" ht="16" customHeight="1">
      <c r="C9422" s="29" t="n"/>
      <c r="D9422" s="31" t="inlineStr">
        <is>
          <t>15–19</t>
        </is>
      </c>
      <c r="E9422" s="33" t="n"/>
      <c r="F9422" s="33" t="n"/>
      <c r="G9422" s="33" t="n"/>
      <c r="H9422" s="33" t="n"/>
    </row>
    <row r="9423" ht="16" customHeight="1">
      <c r="C9423" s="29" t="n"/>
      <c r="D9423" s="31" t="inlineStr">
        <is>
          <t>20–24</t>
        </is>
      </c>
      <c r="E9423" s="33" t="n"/>
      <c r="F9423" s="33" t="n"/>
      <c r="G9423" s="33" t="n"/>
      <c r="H9423" s="33" t="n"/>
    </row>
    <row r="9424" ht="16" customHeight="1">
      <c r="C9424" s="29" t="n"/>
      <c r="D9424" s="31" t="inlineStr">
        <is>
          <t>25–29</t>
        </is>
      </c>
      <c r="E9424" s="33" t="n"/>
      <c r="F9424" s="33" t="n"/>
      <c r="G9424" s="33" t="n"/>
      <c r="H9424" s="33" t="n"/>
    </row>
    <row r="9425" ht="16" customHeight="1">
      <c r="C9425" s="29" t="n"/>
      <c r="D9425" s="31" t="inlineStr">
        <is>
          <t>30–34</t>
        </is>
      </c>
      <c r="E9425" s="33" t="n"/>
      <c r="F9425" s="33" t="n"/>
      <c r="G9425" s="33" t="n"/>
      <c r="H9425" s="33" t="n"/>
    </row>
    <row r="9426" ht="16" customHeight="1">
      <c r="C9426" s="29" t="n"/>
      <c r="D9426" s="31" t="inlineStr">
        <is>
          <t>35–39</t>
        </is>
      </c>
      <c r="E9426" s="33" t="n"/>
      <c r="F9426" s="33" t="n"/>
      <c r="G9426" s="33" t="n"/>
      <c r="H9426" s="33" t="n"/>
    </row>
    <row r="9427" ht="16" customHeight="1">
      <c r="C9427" s="29" t="n"/>
      <c r="D9427" s="31" t="inlineStr">
        <is>
          <t>40–44</t>
        </is>
      </c>
      <c r="E9427" s="33" t="n"/>
      <c r="F9427" s="33" t="n"/>
      <c r="G9427" s="33" t="n"/>
      <c r="H9427" s="33" t="n"/>
    </row>
    <row r="9428" ht="16" customHeight="1">
      <c r="C9428" s="29" t="n"/>
      <c r="D9428" s="31" t="inlineStr">
        <is>
          <t>45–49</t>
        </is>
      </c>
      <c r="E9428" s="33" t="n"/>
      <c r="F9428" s="33" t="n"/>
      <c r="G9428" s="33" t="n"/>
      <c r="H9428" s="33" t="n"/>
    </row>
    <row r="9429" ht="16" customHeight="1">
      <c r="C9429" s="29" t="n"/>
      <c r="D9429" s="31" t="inlineStr">
        <is>
          <t>50–54</t>
        </is>
      </c>
      <c r="E9429" s="33" t="n"/>
      <c r="F9429" s="33" t="n"/>
      <c r="G9429" s="33" t="n"/>
      <c r="H9429" s="33" t="n"/>
    </row>
    <row r="9430" ht="16" customHeight="1">
      <c r="C9430" s="29" t="n"/>
      <c r="D9430" s="31" t="inlineStr">
        <is>
          <t>55–59</t>
        </is>
      </c>
      <c r="E9430" s="33" t="n"/>
      <c r="F9430" s="33" t="n"/>
      <c r="G9430" s="33" t="n"/>
      <c r="H9430" s="33" t="n"/>
    </row>
    <row r="9431" ht="16" customHeight="1">
      <c r="C9431" s="29" t="n"/>
      <c r="D9431" s="31" t="inlineStr">
        <is>
          <t>60–64</t>
        </is>
      </c>
      <c r="E9431" s="33" t="n"/>
      <c r="F9431" s="33" t="n"/>
      <c r="G9431" s="33" t="n"/>
      <c r="H9431" s="33" t="n"/>
    </row>
    <row r="9432" ht="16" customHeight="1">
      <c r="C9432" s="29" t="n"/>
      <c r="D9432" s="31" t="inlineStr">
        <is>
          <t>65–69</t>
        </is>
      </c>
      <c r="E9432" s="33" t="n"/>
      <c r="F9432" s="33" t="n"/>
      <c r="G9432" s="33" t="n"/>
      <c r="H9432" s="33" t="n"/>
    </row>
    <row r="9433" ht="16" customHeight="1">
      <c r="C9433" s="29" t="n"/>
      <c r="D9433" s="31" t="inlineStr">
        <is>
          <t>70–74</t>
        </is>
      </c>
      <c r="E9433" s="33" t="n"/>
      <c r="F9433" s="33" t="n"/>
      <c r="G9433" s="33" t="n"/>
      <c r="H9433" s="33" t="n"/>
    </row>
    <row r="9434" ht="16" customHeight="1">
      <c r="C9434" s="29" t="n"/>
      <c r="D9434" s="31" t="inlineStr">
        <is>
          <t>75–79</t>
        </is>
      </c>
      <c r="E9434" s="33" t="n"/>
      <c r="F9434" s="33" t="n"/>
      <c r="G9434" s="33" t="n"/>
      <c r="H9434" s="33" t="n"/>
    </row>
    <row r="9435" ht="16" customHeight="1">
      <c r="C9435" s="29" t="n"/>
      <c r="D9435" s="31" t="inlineStr">
        <is>
          <t>80–84</t>
        </is>
      </c>
      <c r="E9435" s="33" t="n"/>
      <c r="F9435" s="33" t="n"/>
      <c r="G9435" s="33" t="n"/>
      <c r="H9435" s="33" t="n"/>
    </row>
    <row r="9436" ht="16" customHeight="1">
      <c r="C9436" s="29" t="n"/>
      <c r="D9436" s="31" t="inlineStr">
        <is>
          <t>85+</t>
        </is>
      </c>
      <c r="E9436" s="33" t="n"/>
      <c r="F9436" s="33" t="n"/>
      <c r="G9436" s="33" t="n"/>
      <c r="H9436" s="33" t="n"/>
    </row>
    <row r="9437" ht="16" customHeight="1">
      <c r="A9437" s="29">
        <f>A9419+1</f>
        <v/>
      </c>
      <c r="C9437" s="29" t="n"/>
      <c r="D9437" s="31" t="inlineStr">
        <is>
          <t>0–4</t>
        </is>
      </c>
      <c r="E9437" s="33" t="n"/>
      <c r="F9437" s="33" t="n"/>
      <c r="G9437" s="33" t="n"/>
      <c r="H9437" s="33" t="n"/>
    </row>
    <row r="9438" ht="13.75" customHeight="1">
      <c r="C9438" s="29" t="n"/>
      <c r="D9438" s="31" t="inlineStr">
        <is>
          <t>5–9</t>
        </is>
      </c>
      <c r="E9438" s="33" t="n"/>
      <c r="F9438" s="33" t="n"/>
      <c r="G9438" s="33" t="n"/>
      <c r="H9438" s="33" t="n"/>
    </row>
    <row r="9439" ht="16" customHeight="1">
      <c r="C9439" s="29" t="n"/>
      <c r="D9439" s="31" t="inlineStr">
        <is>
          <t>10–14</t>
        </is>
      </c>
      <c r="E9439" s="33" t="n"/>
      <c r="F9439" s="33" t="n"/>
      <c r="G9439" s="33" t="n"/>
      <c r="H9439" s="33" t="n"/>
    </row>
    <row r="9440" ht="16" customHeight="1">
      <c r="C9440" s="29" t="n"/>
      <c r="D9440" s="31" t="inlineStr">
        <is>
          <t>15–19</t>
        </is>
      </c>
      <c r="E9440" s="33" t="n"/>
      <c r="F9440" s="33" t="n"/>
      <c r="G9440" s="33" t="n"/>
      <c r="H9440" s="33" t="n"/>
    </row>
    <row r="9441" ht="16" customHeight="1">
      <c r="C9441" s="29" t="n"/>
      <c r="D9441" s="31" t="inlineStr">
        <is>
          <t>20–24</t>
        </is>
      </c>
      <c r="E9441" s="33" t="n"/>
      <c r="F9441" s="33" t="n"/>
      <c r="G9441" s="33" t="n"/>
      <c r="H9441" s="33" t="n"/>
    </row>
    <row r="9442" ht="16" customHeight="1">
      <c r="C9442" s="29" t="n"/>
      <c r="D9442" s="31" t="inlineStr">
        <is>
          <t>25–29</t>
        </is>
      </c>
      <c r="E9442" s="33" t="n"/>
      <c r="F9442" s="33" t="n"/>
      <c r="G9442" s="33" t="n"/>
      <c r="H9442" s="33" t="n"/>
    </row>
    <row r="9443" ht="16" customHeight="1">
      <c r="C9443" s="29" t="n"/>
      <c r="D9443" s="31" t="inlineStr">
        <is>
          <t>30–34</t>
        </is>
      </c>
      <c r="E9443" s="33" t="n"/>
      <c r="F9443" s="33" t="n"/>
      <c r="G9443" s="33" t="n"/>
      <c r="H9443" s="33" t="n"/>
    </row>
    <row r="9444" ht="16" customHeight="1">
      <c r="C9444" s="29" t="n"/>
      <c r="D9444" s="31" t="inlineStr">
        <is>
          <t>35–39</t>
        </is>
      </c>
      <c r="E9444" s="33" t="n"/>
      <c r="F9444" s="33" t="n"/>
      <c r="G9444" s="33" t="n"/>
      <c r="H9444" s="33" t="n"/>
    </row>
    <row r="9445" ht="16" customHeight="1">
      <c r="C9445" s="29" t="n"/>
      <c r="D9445" s="31" t="inlineStr">
        <is>
          <t>40–44</t>
        </is>
      </c>
      <c r="E9445" s="33" t="n"/>
      <c r="F9445" s="33" t="n"/>
      <c r="G9445" s="33" t="n"/>
      <c r="H9445" s="33" t="n"/>
    </row>
    <row r="9446" ht="16" customHeight="1">
      <c r="C9446" s="29" t="n"/>
      <c r="D9446" s="31" t="inlineStr">
        <is>
          <t>45–49</t>
        </is>
      </c>
      <c r="E9446" s="33" t="n"/>
      <c r="F9446" s="33" t="n"/>
      <c r="G9446" s="33" t="n"/>
      <c r="H9446" s="33" t="n"/>
    </row>
    <row r="9447" ht="16" customHeight="1">
      <c r="C9447" s="29" t="n"/>
      <c r="D9447" s="31" t="inlineStr">
        <is>
          <t>50–54</t>
        </is>
      </c>
      <c r="E9447" s="33" t="n"/>
      <c r="F9447" s="33" t="n"/>
      <c r="G9447" s="33" t="n"/>
      <c r="H9447" s="33" t="n"/>
    </row>
    <row r="9448" ht="16" customHeight="1">
      <c r="C9448" s="29" t="n"/>
      <c r="D9448" s="31" t="inlineStr">
        <is>
          <t>55–59</t>
        </is>
      </c>
      <c r="E9448" s="33" t="n"/>
      <c r="F9448" s="33" t="n"/>
      <c r="G9448" s="33" t="n"/>
      <c r="H9448" s="33" t="n"/>
    </row>
    <row r="9449" ht="16" customHeight="1">
      <c r="C9449" s="29" t="n"/>
      <c r="D9449" s="31" t="inlineStr">
        <is>
          <t>60–64</t>
        </is>
      </c>
      <c r="E9449" s="33" t="n"/>
      <c r="F9449" s="33" t="n"/>
      <c r="G9449" s="33" t="n"/>
      <c r="H9449" s="33" t="n"/>
    </row>
    <row r="9450" ht="16" customHeight="1">
      <c r="C9450" s="29" t="n"/>
      <c r="D9450" s="31" t="inlineStr">
        <is>
          <t>65–69</t>
        </is>
      </c>
      <c r="E9450" s="33" t="n"/>
      <c r="F9450" s="33" t="n"/>
      <c r="G9450" s="33" t="n"/>
      <c r="H9450" s="33" t="n"/>
    </row>
    <row r="9451" ht="16" customHeight="1">
      <c r="C9451" s="29" t="n"/>
      <c r="D9451" s="31" t="inlineStr">
        <is>
          <t>70–74</t>
        </is>
      </c>
      <c r="E9451" s="33" t="n"/>
      <c r="F9451" s="33" t="n"/>
      <c r="G9451" s="33" t="n"/>
      <c r="H9451" s="33" t="n"/>
    </row>
    <row r="9452" ht="16" customHeight="1">
      <c r="C9452" s="29" t="n"/>
      <c r="D9452" s="31" t="inlineStr">
        <is>
          <t>75–79</t>
        </is>
      </c>
      <c r="E9452" s="33" t="n"/>
      <c r="F9452" s="33" t="n"/>
      <c r="G9452" s="33" t="n"/>
      <c r="H9452" s="33" t="n"/>
    </row>
    <row r="9453" ht="16" customHeight="1">
      <c r="C9453" s="29" t="n"/>
      <c r="D9453" s="31" t="inlineStr">
        <is>
          <t>80–84</t>
        </is>
      </c>
      <c r="E9453" s="33" t="n"/>
      <c r="F9453" s="33" t="n"/>
      <c r="G9453" s="33" t="n"/>
      <c r="H9453" s="33" t="n"/>
    </row>
    <row r="9454" ht="16" customHeight="1">
      <c r="C9454" s="29" t="n"/>
      <c r="D9454" s="31" t="inlineStr">
        <is>
          <t>85+</t>
        </is>
      </c>
      <c r="E9454" s="33" t="n"/>
      <c r="F9454" s="33" t="n"/>
      <c r="G9454" s="33" t="n"/>
      <c r="H9454" s="33" t="n"/>
    </row>
    <row r="9455" ht="16" customHeight="1">
      <c r="A9455" s="29">
        <f>A9437+1</f>
        <v/>
      </c>
      <c r="C9455" s="29" t="n"/>
      <c r="D9455" s="31" t="inlineStr">
        <is>
          <t>0–4</t>
        </is>
      </c>
      <c r="E9455" s="33" t="n"/>
      <c r="F9455" s="33" t="n"/>
      <c r="G9455" s="33" t="n"/>
      <c r="H9455" s="33" t="n"/>
    </row>
    <row r="9456" ht="13.75" customHeight="1">
      <c r="C9456" s="29" t="n"/>
      <c r="D9456" s="31" t="inlineStr">
        <is>
          <t>5–9</t>
        </is>
      </c>
      <c r="E9456" s="33" t="n"/>
      <c r="F9456" s="33" t="n"/>
      <c r="G9456" s="33" t="n"/>
      <c r="H9456" s="33" t="n"/>
    </row>
    <row r="9457" ht="16" customHeight="1">
      <c r="C9457" s="29" t="n"/>
      <c r="D9457" s="31" t="inlineStr">
        <is>
          <t>10–14</t>
        </is>
      </c>
      <c r="E9457" s="33" t="n"/>
      <c r="F9457" s="33" t="n"/>
      <c r="G9457" s="33" t="n"/>
      <c r="H9457" s="33" t="n"/>
    </row>
    <row r="9458" ht="16" customHeight="1">
      <c r="C9458" s="29" t="n"/>
      <c r="D9458" s="31" t="inlineStr">
        <is>
          <t>15–19</t>
        </is>
      </c>
      <c r="E9458" s="33" t="n"/>
      <c r="F9458" s="33" t="n"/>
      <c r="G9458" s="33" t="n"/>
      <c r="H9458" s="33" t="n"/>
    </row>
    <row r="9459" ht="16" customHeight="1">
      <c r="C9459" s="29" t="n"/>
      <c r="D9459" s="31" t="inlineStr">
        <is>
          <t>20–24</t>
        </is>
      </c>
      <c r="E9459" s="33" t="n"/>
      <c r="F9459" s="33" t="n"/>
      <c r="G9459" s="33" t="n"/>
      <c r="H9459" s="33" t="n"/>
    </row>
    <row r="9460" ht="16" customHeight="1">
      <c r="C9460" s="29" t="n"/>
      <c r="D9460" s="31" t="inlineStr">
        <is>
          <t>25–29</t>
        </is>
      </c>
      <c r="E9460" s="33" t="n"/>
      <c r="F9460" s="33" t="n"/>
      <c r="G9460" s="33" t="n"/>
      <c r="H9460" s="33" t="n"/>
    </row>
    <row r="9461" ht="16" customHeight="1">
      <c r="C9461" s="29" t="n"/>
      <c r="D9461" s="31" t="inlineStr">
        <is>
          <t>30–34</t>
        </is>
      </c>
      <c r="E9461" s="33" t="n"/>
      <c r="F9461" s="33" t="n"/>
      <c r="G9461" s="33" t="n"/>
      <c r="H9461" s="33" t="n"/>
    </row>
    <row r="9462" ht="16" customHeight="1">
      <c r="C9462" s="29" t="n"/>
      <c r="D9462" s="31" t="inlineStr">
        <is>
          <t>35–39</t>
        </is>
      </c>
      <c r="E9462" s="33" t="n"/>
      <c r="F9462" s="33" t="n"/>
      <c r="G9462" s="33" t="n"/>
      <c r="H9462" s="33" t="n"/>
    </row>
    <row r="9463" ht="16" customHeight="1">
      <c r="C9463" s="29" t="n"/>
      <c r="D9463" s="31" t="inlineStr">
        <is>
          <t>40–44</t>
        </is>
      </c>
      <c r="E9463" s="33" t="n"/>
      <c r="F9463" s="33" t="n"/>
      <c r="G9463" s="33" t="n"/>
      <c r="H9463" s="33" t="n"/>
    </row>
    <row r="9464" ht="16" customHeight="1">
      <c r="C9464" s="29" t="n"/>
      <c r="D9464" s="31" t="inlineStr">
        <is>
          <t>45–49</t>
        </is>
      </c>
      <c r="E9464" s="33" t="n"/>
      <c r="F9464" s="33" t="n"/>
      <c r="G9464" s="33" t="n"/>
      <c r="H9464" s="33" t="n"/>
    </row>
    <row r="9465" ht="16" customHeight="1">
      <c r="C9465" s="29" t="n"/>
      <c r="D9465" s="31" t="inlineStr">
        <is>
          <t>50–54</t>
        </is>
      </c>
      <c r="E9465" s="33" t="n"/>
      <c r="F9465" s="33" t="n"/>
      <c r="G9465" s="33" t="n"/>
      <c r="H9465" s="33" t="n"/>
    </row>
    <row r="9466" ht="16" customHeight="1">
      <c r="C9466" s="29" t="n"/>
      <c r="D9466" s="31" t="inlineStr">
        <is>
          <t>55–59</t>
        </is>
      </c>
      <c r="E9466" s="33" t="n"/>
      <c r="F9466" s="33" t="n"/>
      <c r="G9466" s="33" t="n"/>
      <c r="H9466" s="33" t="n"/>
    </row>
    <row r="9467" ht="16" customHeight="1">
      <c r="C9467" s="29" t="n"/>
      <c r="D9467" s="31" t="inlineStr">
        <is>
          <t>60–64</t>
        </is>
      </c>
      <c r="E9467" s="33" t="n"/>
      <c r="F9467" s="33" t="n"/>
      <c r="G9467" s="33" t="n"/>
      <c r="H9467" s="33" t="n"/>
    </row>
    <row r="9468" ht="16" customHeight="1">
      <c r="C9468" s="29" t="n"/>
      <c r="D9468" s="31" t="inlineStr">
        <is>
          <t>65–69</t>
        </is>
      </c>
      <c r="E9468" s="33" t="n"/>
      <c r="F9468" s="33" t="n"/>
      <c r="G9468" s="33" t="n"/>
      <c r="H9468" s="33" t="n"/>
    </row>
    <row r="9469" ht="16" customHeight="1">
      <c r="C9469" s="29" t="n"/>
      <c r="D9469" s="31" t="inlineStr">
        <is>
          <t>70–74</t>
        </is>
      </c>
      <c r="E9469" s="33" t="n"/>
      <c r="F9469" s="33" t="n"/>
      <c r="G9469" s="33" t="n"/>
      <c r="H9469" s="33" t="n"/>
    </row>
    <row r="9470" ht="16" customHeight="1">
      <c r="C9470" s="29" t="n"/>
      <c r="D9470" s="31" t="inlineStr">
        <is>
          <t>75–79</t>
        </is>
      </c>
      <c r="E9470" s="33" t="n"/>
      <c r="F9470" s="33" t="n"/>
      <c r="G9470" s="33" t="n"/>
      <c r="H9470" s="33" t="n"/>
    </row>
    <row r="9471" ht="16" customHeight="1">
      <c r="C9471" s="29" t="n"/>
      <c r="D9471" s="31" t="inlineStr">
        <is>
          <t>80–84</t>
        </is>
      </c>
      <c r="E9471" s="33" t="n"/>
      <c r="F9471" s="33" t="n"/>
      <c r="G9471" s="33" t="n"/>
      <c r="H9471" s="33" t="n"/>
    </row>
    <row r="9472" ht="16" customHeight="1">
      <c r="C9472" s="29" t="n"/>
      <c r="D9472" s="31" t="inlineStr">
        <is>
          <t>85+</t>
        </is>
      </c>
      <c r="E9472" s="33" t="n"/>
      <c r="F9472" s="33" t="n"/>
      <c r="G9472" s="33" t="n"/>
      <c r="H9472" s="33" t="n"/>
    </row>
    <row r="9473" ht="16" customHeight="1">
      <c r="A9473" s="29">
        <f>A9455+1</f>
        <v/>
      </c>
      <c r="C9473" s="29" t="n"/>
      <c r="D9473" s="31" t="inlineStr">
        <is>
          <t>0–4</t>
        </is>
      </c>
      <c r="E9473" s="33" t="n"/>
      <c r="F9473" s="33" t="n"/>
      <c r="G9473" s="33" t="n"/>
      <c r="H9473" s="33" t="n"/>
    </row>
    <row r="9474" ht="13.75" customHeight="1">
      <c r="C9474" s="29" t="n"/>
      <c r="D9474" s="31" t="inlineStr">
        <is>
          <t>5–9</t>
        </is>
      </c>
      <c r="E9474" s="33" t="n"/>
      <c r="F9474" s="33" t="n"/>
      <c r="G9474" s="33" t="n"/>
      <c r="H9474" s="33" t="n"/>
    </row>
    <row r="9475" ht="16" customHeight="1">
      <c r="C9475" s="29" t="n"/>
      <c r="D9475" s="31" t="inlineStr">
        <is>
          <t>10–14</t>
        </is>
      </c>
      <c r="E9475" s="33" t="n"/>
      <c r="F9475" s="33" t="n"/>
      <c r="G9475" s="33" t="n"/>
      <c r="H9475" s="33" t="n"/>
    </row>
    <row r="9476" ht="16" customHeight="1">
      <c r="C9476" s="29" t="n"/>
      <c r="D9476" s="31" t="inlineStr">
        <is>
          <t>15–19</t>
        </is>
      </c>
      <c r="E9476" s="33" t="n"/>
      <c r="F9476" s="33" t="n"/>
      <c r="G9476" s="33" t="n"/>
      <c r="H9476" s="33" t="n"/>
    </row>
    <row r="9477" ht="16" customHeight="1">
      <c r="C9477" s="29" t="n"/>
      <c r="D9477" s="31" t="inlineStr">
        <is>
          <t>20–24</t>
        </is>
      </c>
      <c r="E9477" s="33" t="n"/>
      <c r="F9477" s="33" t="n"/>
      <c r="G9477" s="33" t="n"/>
      <c r="H9477" s="33" t="n"/>
    </row>
    <row r="9478" ht="16" customHeight="1">
      <c r="C9478" s="29" t="n"/>
      <c r="D9478" s="31" t="inlineStr">
        <is>
          <t>25–29</t>
        </is>
      </c>
      <c r="E9478" s="33" t="n"/>
      <c r="F9478" s="33" t="n"/>
      <c r="G9478" s="33" t="n"/>
      <c r="H9478" s="33" t="n"/>
    </row>
    <row r="9479" ht="16" customHeight="1">
      <c r="C9479" s="29" t="n"/>
      <c r="D9479" s="31" t="inlineStr">
        <is>
          <t>30–34</t>
        </is>
      </c>
      <c r="E9479" s="33" t="n"/>
      <c r="F9479" s="33" t="n"/>
      <c r="G9479" s="33" t="n"/>
      <c r="H9479" s="33" t="n"/>
    </row>
    <row r="9480" ht="16" customHeight="1">
      <c r="C9480" s="29" t="n"/>
      <c r="D9480" s="31" t="inlineStr">
        <is>
          <t>35–39</t>
        </is>
      </c>
      <c r="E9480" s="33" t="n"/>
      <c r="F9480" s="33" t="n"/>
      <c r="G9480" s="33" t="n"/>
      <c r="H9480" s="33" t="n"/>
    </row>
    <row r="9481" ht="16" customHeight="1">
      <c r="C9481" s="29" t="n"/>
      <c r="D9481" s="31" t="inlineStr">
        <is>
          <t>40–44</t>
        </is>
      </c>
      <c r="E9481" s="33" t="n"/>
      <c r="F9481" s="33" t="n"/>
      <c r="G9481" s="33" t="n"/>
      <c r="H9481" s="33" t="n"/>
    </row>
    <row r="9482" ht="16" customHeight="1">
      <c r="C9482" s="29" t="n"/>
      <c r="D9482" s="31" t="inlineStr">
        <is>
          <t>45–49</t>
        </is>
      </c>
      <c r="E9482" s="33" t="n"/>
      <c r="F9482" s="33" t="n"/>
      <c r="G9482" s="33" t="n"/>
      <c r="H9482" s="33" t="n"/>
    </row>
    <row r="9483" ht="16" customHeight="1">
      <c r="C9483" s="29" t="n"/>
      <c r="D9483" s="31" t="inlineStr">
        <is>
          <t>50–54</t>
        </is>
      </c>
      <c r="E9483" s="33" t="n"/>
      <c r="F9483" s="33" t="n"/>
      <c r="G9483" s="33" t="n"/>
      <c r="H9483" s="33" t="n"/>
    </row>
    <row r="9484" ht="16" customHeight="1">
      <c r="C9484" s="29" t="n"/>
      <c r="D9484" s="31" t="inlineStr">
        <is>
          <t>55–59</t>
        </is>
      </c>
      <c r="E9484" s="33" t="n"/>
      <c r="F9484" s="33" t="n"/>
      <c r="G9484" s="33" t="n"/>
      <c r="H9484" s="33" t="n"/>
    </row>
    <row r="9485" ht="16" customHeight="1">
      <c r="C9485" s="29" t="n"/>
      <c r="D9485" s="31" t="inlineStr">
        <is>
          <t>60–64</t>
        </is>
      </c>
      <c r="E9485" s="33" t="n"/>
      <c r="F9485" s="33" t="n"/>
      <c r="G9485" s="33" t="n"/>
      <c r="H9485" s="33" t="n"/>
    </row>
    <row r="9486" ht="16" customHeight="1">
      <c r="C9486" s="29" t="n"/>
      <c r="D9486" s="31" t="inlineStr">
        <is>
          <t>65–69</t>
        </is>
      </c>
      <c r="E9486" s="33" t="n"/>
      <c r="F9486" s="33" t="n"/>
      <c r="G9486" s="33" t="n"/>
      <c r="H9486" s="33" t="n"/>
    </row>
    <row r="9487" ht="16" customHeight="1">
      <c r="C9487" s="29" t="n"/>
      <c r="D9487" s="31" t="inlineStr">
        <is>
          <t>70–74</t>
        </is>
      </c>
      <c r="E9487" s="33" t="n"/>
      <c r="F9487" s="33" t="n"/>
      <c r="G9487" s="33" t="n"/>
      <c r="H9487" s="33" t="n"/>
    </row>
    <row r="9488" ht="16" customHeight="1">
      <c r="C9488" s="29" t="n"/>
      <c r="D9488" s="31" t="inlineStr">
        <is>
          <t>75–79</t>
        </is>
      </c>
      <c r="E9488" s="33" t="n"/>
      <c r="F9488" s="33" t="n"/>
      <c r="G9488" s="33" t="n"/>
      <c r="H9488" s="33" t="n"/>
    </row>
    <row r="9489" ht="16" customHeight="1">
      <c r="C9489" s="29" t="n"/>
      <c r="D9489" s="31" t="inlineStr">
        <is>
          <t>80–84</t>
        </is>
      </c>
      <c r="E9489" s="33" t="n"/>
      <c r="F9489" s="33" t="n"/>
      <c r="G9489" s="33" t="n"/>
      <c r="H9489" s="33" t="n"/>
    </row>
    <row r="9490" ht="16" customHeight="1">
      <c r="C9490" s="29" t="n"/>
      <c r="D9490" s="31" t="inlineStr">
        <is>
          <t>85+</t>
        </is>
      </c>
      <c r="E9490" s="33" t="n"/>
      <c r="F9490" s="33" t="n"/>
      <c r="G9490" s="33" t="n"/>
      <c r="H9490" s="33" t="n"/>
    </row>
    <row r="9491" ht="16" customHeight="1">
      <c r="A9491" s="29">
        <f>A9473+1</f>
        <v/>
      </c>
      <c r="C9491" s="29" t="n"/>
      <c r="D9491" s="31" t="inlineStr">
        <is>
          <t>0–4</t>
        </is>
      </c>
      <c r="E9491" s="33" t="n"/>
      <c r="F9491" s="33" t="n"/>
      <c r="G9491" s="33" t="n"/>
      <c r="H9491" s="33" t="n"/>
    </row>
    <row r="9492" ht="13.75" customHeight="1">
      <c r="C9492" s="29" t="n"/>
      <c r="D9492" s="31" t="inlineStr">
        <is>
          <t>5–9</t>
        </is>
      </c>
      <c r="E9492" s="33" t="n"/>
      <c r="F9492" s="33" t="n"/>
      <c r="G9492" s="33" t="n"/>
      <c r="H9492" s="33" t="n"/>
    </row>
    <row r="9493" ht="16" customHeight="1">
      <c r="C9493" s="29" t="n"/>
      <c r="D9493" s="31" t="inlineStr">
        <is>
          <t>10–14</t>
        </is>
      </c>
      <c r="E9493" s="33" t="n"/>
      <c r="F9493" s="33" t="n"/>
      <c r="G9493" s="33" t="n"/>
      <c r="H9493" s="33" t="n"/>
    </row>
    <row r="9494" ht="16" customHeight="1">
      <c r="C9494" s="29" t="n"/>
      <c r="D9494" s="31" t="inlineStr">
        <is>
          <t>15–19</t>
        </is>
      </c>
      <c r="E9494" s="33" t="n"/>
      <c r="F9494" s="33" t="n"/>
      <c r="G9494" s="33" t="n"/>
      <c r="H9494" s="33" t="n"/>
    </row>
    <row r="9495" ht="16" customHeight="1">
      <c r="C9495" s="29" t="n"/>
      <c r="D9495" s="31" t="inlineStr">
        <is>
          <t>20–24</t>
        </is>
      </c>
      <c r="E9495" s="33" t="n"/>
      <c r="F9495" s="33" t="n"/>
      <c r="G9495" s="33" t="n"/>
      <c r="H9495" s="33" t="n"/>
    </row>
    <row r="9496" ht="16" customHeight="1">
      <c r="C9496" s="29" t="n"/>
      <c r="D9496" s="31" t="inlineStr">
        <is>
          <t>25–29</t>
        </is>
      </c>
      <c r="E9496" s="33" t="n"/>
      <c r="F9496" s="33" t="n"/>
      <c r="G9496" s="33" t="n"/>
      <c r="H9496" s="33" t="n"/>
    </row>
    <row r="9497" ht="16" customHeight="1">
      <c r="C9497" s="29" t="n"/>
      <c r="D9497" s="31" t="inlineStr">
        <is>
          <t>30–34</t>
        </is>
      </c>
      <c r="E9497" s="33" t="n"/>
      <c r="F9497" s="33" t="n"/>
      <c r="G9497" s="33" t="n"/>
      <c r="H9497" s="33" t="n"/>
    </row>
    <row r="9498" ht="16" customHeight="1">
      <c r="C9498" s="29" t="n"/>
      <c r="D9498" s="31" t="inlineStr">
        <is>
          <t>35–39</t>
        </is>
      </c>
      <c r="E9498" s="33" t="n"/>
      <c r="F9498" s="33" t="n"/>
      <c r="G9498" s="33" t="n"/>
      <c r="H9498" s="33" t="n"/>
    </row>
    <row r="9499" ht="16" customHeight="1">
      <c r="C9499" s="29" t="n"/>
      <c r="D9499" s="31" t="inlineStr">
        <is>
          <t>40–44</t>
        </is>
      </c>
      <c r="E9499" s="33" t="n"/>
      <c r="F9499" s="33" t="n"/>
      <c r="G9499" s="33" t="n"/>
      <c r="H9499" s="33" t="n"/>
    </row>
    <row r="9500" ht="16" customHeight="1">
      <c r="C9500" s="29" t="n"/>
      <c r="D9500" s="31" t="inlineStr">
        <is>
          <t>45–49</t>
        </is>
      </c>
      <c r="E9500" s="33" t="n"/>
      <c r="F9500" s="33" t="n"/>
      <c r="G9500" s="33" t="n"/>
      <c r="H9500" s="33" t="n"/>
    </row>
    <row r="9501" ht="16" customHeight="1">
      <c r="C9501" s="29" t="n"/>
      <c r="D9501" s="31" t="inlineStr">
        <is>
          <t>50–54</t>
        </is>
      </c>
      <c r="E9501" s="33" t="n"/>
      <c r="F9501" s="33" t="n"/>
      <c r="G9501" s="33" t="n"/>
      <c r="H9501" s="33" t="n"/>
    </row>
    <row r="9502" ht="16" customHeight="1">
      <c r="C9502" s="29" t="n"/>
      <c r="D9502" s="31" t="inlineStr">
        <is>
          <t>55–59</t>
        </is>
      </c>
      <c r="E9502" s="33" t="n"/>
      <c r="F9502" s="33" t="n"/>
      <c r="G9502" s="33" t="n"/>
      <c r="H9502" s="33" t="n"/>
    </row>
    <row r="9503" ht="16" customHeight="1">
      <c r="C9503" s="29" t="n"/>
      <c r="D9503" s="31" t="inlineStr">
        <is>
          <t>60–64</t>
        </is>
      </c>
      <c r="E9503" s="33" t="n"/>
      <c r="F9503" s="33" t="n"/>
      <c r="G9503" s="33" t="n"/>
      <c r="H9503" s="33" t="n"/>
    </row>
    <row r="9504" ht="16" customHeight="1">
      <c r="C9504" s="29" t="n"/>
      <c r="D9504" s="31" t="inlineStr">
        <is>
          <t>65–69</t>
        </is>
      </c>
      <c r="E9504" s="33" t="n"/>
      <c r="F9504" s="33" t="n"/>
      <c r="G9504" s="33" t="n"/>
      <c r="H9504" s="33" t="n"/>
    </row>
    <row r="9505" ht="16" customHeight="1">
      <c r="C9505" s="29" t="n"/>
      <c r="D9505" s="31" t="inlineStr">
        <is>
          <t>70–74</t>
        </is>
      </c>
      <c r="E9505" s="33" t="n"/>
      <c r="F9505" s="33" t="n"/>
      <c r="G9505" s="33" t="n"/>
      <c r="H9505" s="33" t="n"/>
    </row>
    <row r="9506" ht="16" customHeight="1">
      <c r="C9506" s="29" t="n"/>
      <c r="D9506" s="31" t="inlineStr">
        <is>
          <t>75–79</t>
        </is>
      </c>
      <c r="E9506" s="33" t="n"/>
      <c r="F9506" s="33" t="n"/>
      <c r="G9506" s="33" t="n"/>
      <c r="H9506" s="33" t="n"/>
    </row>
    <row r="9507" ht="16" customHeight="1">
      <c r="C9507" s="29" t="n"/>
      <c r="D9507" s="31" t="inlineStr">
        <is>
          <t>80–84</t>
        </is>
      </c>
      <c r="E9507" s="33" t="n"/>
      <c r="F9507" s="33" t="n"/>
      <c r="G9507" s="33" t="n"/>
      <c r="H9507" s="33" t="n"/>
    </row>
    <row r="9508" ht="16" customHeight="1">
      <c r="C9508" s="29" t="n"/>
      <c r="D9508" s="31" t="inlineStr">
        <is>
          <t>85+</t>
        </is>
      </c>
      <c r="E9508" s="33" t="n"/>
      <c r="F9508" s="33" t="n"/>
      <c r="G9508" s="33" t="n"/>
      <c r="H9508" s="33" t="n"/>
    </row>
    <row r="9509" ht="16" customHeight="1">
      <c r="A9509" s="29">
        <f>A9491+1</f>
        <v/>
      </c>
      <c r="C9509" s="29" t="n"/>
      <c r="D9509" s="31" t="inlineStr">
        <is>
          <t>0–4</t>
        </is>
      </c>
      <c r="E9509" s="33" t="n"/>
      <c r="F9509" s="33" t="n"/>
      <c r="G9509" s="33" t="n"/>
      <c r="H9509" s="33" t="n"/>
    </row>
    <row r="9510" ht="16" customHeight="1">
      <c r="C9510" s="29" t="n"/>
      <c r="D9510" s="31" t="inlineStr">
        <is>
          <t>5–9</t>
        </is>
      </c>
      <c r="E9510" s="33" t="n"/>
      <c r="F9510" s="33" t="n"/>
      <c r="G9510" s="33" t="n"/>
      <c r="H9510" s="33" t="n"/>
    </row>
    <row r="9511" ht="16" customHeight="1">
      <c r="C9511" s="29" t="n"/>
      <c r="D9511" s="31" t="inlineStr">
        <is>
          <t>10–14</t>
        </is>
      </c>
      <c r="E9511" s="33" t="n"/>
      <c r="F9511" s="33" t="n"/>
      <c r="G9511" s="33" t="n"/>
      <c r="H9511" s="33" t="n"/>
    </row>
    <row r="9512" ht="16" customHeight="1">
      <c r="C9512" s="29" t="n"/>
      <c r="D9512" s="31" t="inlineStr">
        <is>
          <t>15–19</t>
        </is>
      </c>
      <c r="E9512" s="33" t="n"/>
      <c r="F9512" s="33" t="n"/>
      <c r="G9512" s="33" t="n"/>
      <c r="H9512" s="33" t="n"/>
    </row>
    <row r="9513" ht="16" customHeight="1">
      <c r="C9513" s="29" t="n"/>
      <c r="D9513" s="31" t="inlineStr">
        <is>
          <t>20–24</t>
        </is>
      </c>
      <c r="E9513" s="33" t="n"/>
      <c r="F9513" s="33" t="n"/>
      <c r="G9513" s="33" t="n"/>
      <c r="H9513" s="33" t="n"/>
    </row>
    <row r="9514" ht="16" customHeight="1">
      <c r="C9514" s="29" t="n"/>
      <c r="D9514" s="31" t="inlineStr">
        <is>
          <t>25–29</t>
        </is>
      </c>
      <c r="E9514" s="33" t="n"/>
      <c r="F9514" s="33" t="n"/>
      <c r="G9514" s="33" t="n"/>
      <c r="H9514" s="33" t="n"/>
    </row>
    <row r="9515" ht="16" customHeight="1">
      <c r="C9515" s="29" t="n"/>
      <c r="D9515" s="31" t="inlineStr">
        <is>
          <t>30–34</t>
        </is>
      </c>
      <c r="E9515" s="33" t="n"/>
      <c r="F9515" s="33" t="n"/>
      <c r="G9515" s="33" t="n"/>
      <c r="H9515" s="33" t="n"/>
    </row>
    <row r="9516" ht="16" customHeight="1">
      <c r="C9516" s="29" t="n"/>
      <c r="D9516" s="31" t="inlineStr">
        <is>
          <t>35–39</t>
        </is>
      </c>
      <c r="E9516" s="33" t="n"/>
      <c r="F9516" s="33" t="n"/>
      <c r="G9516" s="33" t="n"/>
      <c r="H9516" s="33" t="n"/>
    </row>
    <row r="9517" ht="16" customHeight="1">
      <c r="C9517" s="29" t="n"/>
      <c r="D9517" s="31" t="inlineStr">
        <is>
          <t>40–44</t>
        </is>
      </c>
      <c r="E9517" s="33" t="n"/>
      <c r="F9517" s="33" t="n"/>
      <c r="G9517" s="33" t="n"/>
      <c r="H9517" s="33" t="n"/>
    </row>
    <row r="9518" ht="16" customHeight="1">
      <c r="C9518" s="29" t="n"/>
      <c r="D9518" s="31" t="inlineStr">
        <is>
          <t>45–49</t>
        </is>
      </c>
      <c r="E9518" s="33" t="n"/>
      <c r="F9518" s="33" t="n"/>
      <c r="G9518" s="33" t="n"/>
      <c r="H9518" s="33" t="n"/>
    </row>
    <row r="9519" ht="16" customHeight="1">
      <c r="C9519" s="29" t="n"/>
      <c r="D9519" s="31" t="inlineStr">
        <is>
          <t>50–54</t>
        </is>
      </c>
      <c r="E9519" s="33" t="n"/>
      <c r="F9519" s="33" t="n"/>
      <c r="G9519" s="33" t="n"/>
      <c r="H9519" s="33" t="n"/>
    </row>
    <row r="9520" ht="16" customHeight="1">
      <c r="C9520" s="29" t="n"/>
      <c r="D9520" s="31" t="inlineStr">
        <is>
          <t>55–59</t>
        </is>
      </c>
      <c r="E9520" s="33" t="n"/>
      <c r="F9520" s="33" t="n"/>
      <c r="G9520" s="33" t="n"/>
      <c r="H9520" s="33" t="n"/>
    </row>
    <row r="9521" ht="16" customHeight="1">
      <c r="C9521" s="29" t="n"/>
      <c r="D9521" s="31" t="inlineStr">
        <is>
          <t>60–64</t>
        </is>
      </c>
      <c r="E9521" s="33" t="n"/>
      <c r="F9521" s="33" t="n"/>
      <c r="G9521" s="33" t="n"/>
      <c r="H9521" s="33" t="n"/>
    </row>
    <row r="9522" ht="16" customHeight="1">
      <c r="C9522" s="29" t="n"/>
      <c r="D9522" s="31" t="inlineStr">
        <is>
          <t>65–69</t>
        </is>
      </c>
      <c r="E9522" s="33" t="n"/>
      <c r="F9522" s="33" t="n"/>
      <c r="G9522" s="33" t="n"/>
      <c r="H9522" s="33" t="n"/>
    </row>
    <row r="9523" ht="16" customHeight="1">
      <c r="C9523" s="29" t="n"/>
      <c r="D9523" s="31" t="inlineStr">
        <is>
          <t>70–74</t>
        </is>
      </c>
      <c r="E9523" s="33" t="n"/>
      <c r="F9523" s="33" t="n"/>
      <c r="G9523" s="33" t="n"/>
      <c r="H9523" s="33" t="n"/>
    </row>
    <row r="9524" ht="16" customHeight="1">
      <c r="C9524" s="29" t="n"/>
      <c r="D9524" s="31" t="inlineStr">
        <is>
          <t>75–79</t>
        </is>
      </c>
      <c r="E9524" s="33" t="n"/>
      <c r="F9524" s="33" t="n"/>
      <c r="G9524" s="33" t="n"/>
      <c r="H9524" s="33" t="n"/>
    </row>
    <row r="9525" ht="16" customHeight="1">
      <c r="C9525" s="29" t="n"/>
      <c r="D9525" s="31" t="inlineStr">
        <is>
          <t>80–84</t>
        </is>
      </c>
      <c r="E9525" s="33" t="n"/>
      <c r="F9525" s="33" t="n"/>
      <c r="G9525" s="33" t="n"/>
      <c r="H9525" s="33" t="n"/>
    </row>
    <row r="9526" ht="16" customHeight="1">
      <c r="C9526" s="29" t="n"/>
      <c r="D9526" s="31" t="inlineStr">
        <is>
          <t>85+</t>
        </is>
      </c>
      <c r="E9526" s="33" t="n"/>
      <c r="F9526" s="33" t="n"/>
      <c r="G9526" s="33" t="n"/>
      <c r="H9526" s="33" t="n"/>
    </row>
    <row r="9527" ht="16" customHeight="1">
      <c r="A9527" s="29">
        <f>A9509+1</f>
        <v/>
      </c>
      <c r="C9527" s="29" t="n"/>
      <c r="D9527" s="31" t="inlineStr">
        <is>
          <t>0–4</t>
        </is>
      </c>
      <c r="E9527" s="33" t="n"/>
      <c r="F9527" s="33" t="n"/>
      <c r="G9527" s="33" t="n"/>
      <c r="H9527" s="33" t="n"/>
    </row>
    <row r="9528" ht="13.75" customHeight="1">
      <c r="C9528" s="29" t="n"/>
      <c r="D9528" s="31" t="inlineStr">
        <is>
          <t>5–9</t>
        </is>
      </c>
      <c r="E9528" s="33" t="n"/>
      <c r="F9528" s="33" t="n"/>
      <c r="G9528" s="33" t="n"/>
      <c r="H9528" s="33" t="n"/>
    </row>
    <row r="9529" ht="16" customHeight="1">
      <c r="C9529" s="29" t="n"/>
      <c r="D9529" s="31" t="inlineStr">
        <is>
          <t>10–14</t>
        </is>
      </c>
      <c r="E9529" s="33" t="n"/>
      <c r="F9529" s="33" t="n"/>
      <c r="G9529" s="33" t="n"/>
      <c r="H9529" s="33" t="n"/>
    </row>
    <row r="9530" ht="16" customHeight="1">
      <c r="C9530" s="29" t="n"/>
      <c r="D9530" s="31" t="inlineStr">
        <is>
          <t>15–19</t>
        </is>
      </c>
      <c r="E9530" s="33" t="n"/>
      <c r="F9530" s="33" t="n"/>
      <c r="G9530" s="33" t="n"/>
      <c r="H9530" s="33" t="n"/>
    </row>
    <row r="9531" ht="16" customHeight="1">
      <c r="C9531" s="29" t="n"/>
      <c r="D9531" s="31" t="inlineStr">
        <is>
          <t>20–24</t>
        </is>
      </c>
      <c r="E9531" s="33" t="n"/>
      <c r="F9531" s="33" t="n"/>
      <c r="G9531" s="33" t="n"/>
      <c r="H9531" s="33" t="n"/>
    </row>
    <row r="9532" ht="16" customHeight="1">
      <c r="C9532" s="29" t="n"/>
      <c r="D9532" s="31" t="inlineStr">
        <is>
          <t>25–29</t>
        </is>
      </c>
      <c r="E9532" s="33" t="n"/>
      <c r="F9532" s="33" t="n"/>
      <c r="G9532" s="33" t="n"/>
      <c r="H9532" s="33" t="n"/>
    </row>
    <row r="9533" ht="16" customHeight="1">
      <c r="C9533" s="29" t="n"/>
      <c r="D9533" s="31" t="inlineStr">
        <is>
          <t>30–34</t>
        </is>
      </c>
      <c r="E9533" s="33" t="n"/>
      <c r="F9533" s="33" t="n"/>
      <c r="G9533" s="33" t="n"/>
      <c r="H9533" s="33" t="n"/>
    </row>
    <row r="9534" ht="16" customHeight="1">
      <c r="C9534" s="29" t="n"/>
      <c r="D9534" s="31" t="inlineStr">
        <is>
          <t>35–39</t>
        </is>
      </c>
      <c r="E9534" s="33" t="n"/>
      <c r="F9534" s="33" t="n"/>
      <c r="G9534" s="33" t="n"/>
      <c r="H9534" s="33" t="n"/>
    </row>
    <row r="9535" ht="16" customHeight="1">
      <c r="C9535" s="29" t="n"/>
      <c r="D9535" s="31" t="inlineStr">
        <is>
          <t>40–44</t>
        </is>
      </c>
      <c r="E9535" s="33" t="n"/>
      <c r="F9535" s="33" t="n"/>
      <c r="G9535" s="33" t="n"/>
      <c r="H9535" s="33" t="n"/>
    </row>
    <row r="9536" ht="16" customHeight="1">
      <c r="C9536" s="29" t="n"/>
      <c r="D9536" s="31" t="inlineStr">
        <is>
          <t>45–49</t>
        </is>
      </c>
      <c r="E9536" s="33" t="n"/>
      <c r="F9536" s="33" t="n"/>
      <c r="G9536" s="33" t="n"/>
      <c r="H9536" s="33" t="n"/>
    </row>
    <row r="9537" ht="16" customHeight="1">
      <c r="C9537" s="29" t="n"/>
      <c r="D9537" s="31" t="inlineStr">
        <is>
          <t>50–54</t>
        </is>
      </c>
      <c r="E9537" s="33" t="n"/>
      <c r="F9537" s="33" t="n"/>
      <c r="G9537" s="33" t="n"/>
      <c r="H9537" s="33" t="n"/>
    </row>
    <row r="9538" ht="16" customHeight="1">
      <c r="C9538" s="29" t="n"/>
      <c r="D9538" s="31" t="inlineStr">
        <is>
          <t>55–59</t>
        </is>
      </c>
      <c r="E9538" s="33" t="n"/>
      <c r="F9538" s="33" t="n"/>
      <c r="G9538" s="33" t="n"/>
      <c r="H9538" s="33" t="n"/>
    </row>
    <row r="9539" ht="16" customHeight="1">
      <c r="C9539" s="29" t="n"/>
      <c r="D9539" s="31" t="inlineStr">
        <is>
          <t>60–64</t>
        </is>
      </c>
      <c r="E9539" s="33" t="n"/>
      <c r="F9539" s="33" t="n"/>
      <c r="G9539" s="33" t="n"/>
      <c r="H9539" s="33" t="n"/>
    </row>
    <row r="9540" ht="16" customHeight="1">
      <c r="C9540" s="29" t="n"/>
      <c r="D9540" s="31" t="inlineStr">
        <is>
          <t>65–69</t>
        </is>
      </c>
      <c r="E9540" s="33" t="n"/>
      <c r="F9540" s="33" t="n"/>
      <c r="G9540" s="33" t="n"/>
      <c r="H9540" s="33" t="n"/>
    </row>
    <row r="9541" ht="16" customHeight="1">
      <c r="C9541" s="29" t="n"/>
      <c r="D9541" s="31" t="inlineStr">
        <is>
          <t>70–74</t>
        </is>
      </c>
      <c r="E9541" s="33" t="n"/>
      <c r="F9541" s="33" t="n"/>
      <c r="G9541" s="33" t="n"/>
      <c r="H9541" s="33" t="n"/>
    </row>
    <row r="9542" ht="16" customHeight="1">
      <c r="C9542" s="29" t="n"/>
      <c r="D9542" s="31" t="inlineStr">
        <is>
          <t>75–79</t>
        </is>
      </c>
      <c r="E9542" s="33" t="n"/>
      <c r="F9542" s="33" t="n"/>
      <c r="G9542" s="33" t="n"/>
      <c r="H9542" s="33" t="n"/>
    </row>
    <row r="9543" ht="16" customHeight="1">
      <c r="C9543" s="29" t="n"/>
      <c r="D9543" s="31" t="inlineStr">
        <is>
          <t>80–84</t>
        </is>
      </c>
      <c r="E9543" s="33" t="n"/>
      <c r="F9543" s="33" t="n"/>
      <c r="G9543" s="33" t="n"/>
      <c r="H9543" s="33" t="n"/>
    </row>
    <row r="9544" ht="16" customHeight="1">
      <c r="C9544" s="29" t="n"/>
      <c r="D9544" s="31" t="inlineStr">
        <is>
          <t>85+</t>
        </is>
      </c>
      <c r="E9544" s="33" t="n"/>
      <c r="F9544" s="33" t="n"/>
      <c r="G9544" s="33" t="n"/>
      <c r="H9544" s="33" t="n"/>
    </row>
    <row r="9545" ht="16" customHeight="1">
      <c r="A9545" s="29">
        <f>A9527+1</f>
        <v/>
      </c>
      <c r="C9545" s="29" t="n"/>
      <c r="D9545" s="31" t="inlineStr">
        <is>
          <t>0–4</t>
        </is>
      </c>
      <c r="E9545" s="33" t="n"/>
      <c r="F9545" s="33" t="n"/>
      <c r="G9545" s="33" t="n"/>
      <c r="H9545" s="33" t="n"/>
    </row>
    <row r="9546" ht="16" customHeight="1">
      <c r="C9546" s="29" t="n"/>
      <c r="D9546" s="31" t="inlineStr">
        <is>
          <t>5–9</t>
        </is>
      </c>
      <c r="E9546" s="33" t="n"/>
      <c r="F9546" s="33" t="n"/>
      <c r="G9546" s="33" t="n"/>
      <c r="H9546" s="33" t="n"/>
    </row>
    <row r="9547" ht="16" customHeight="1">
      <c r="C9547" s="29" t="n"/>
      <c r="D9547" s="31" t="inlineStr">
        <is>
          <t>10–14</t>
        </is>
      </c>
      <c r="E9547" s="33" t="n"/>
      <c r="F9547" s="33" t="n"/>
      <c r="G9547" s="33" t="n"/>
      <c r="H9547" s="33" t="n"/>
    </row>
    <row r="9548" ht="16" customHeight="1">
      <c r="C9548" s="29" t="n"/>
      <c r="D9548" s="31" t="inlineStr">
        <is>
          <t>15–19</t>
        </is>
      </c>
      <c r="E9548" s="33" t="n"/>
      <c r="F9548" s="33" t="n"/>
      <c r="G9548" s="33" t="n"/>
      <c r="H9548" s="33" t="n"/>
    </row>
    <row r="9549" ht="16" customHeight="1">
      <c r="C9549" s="29" t="n"/>
      <c r="D9549" s="31" t="inlineStr">
        <is>
          <t>20–24</t>
        </is>
      </c>
      <c r="E9549" s="33" t="n"/>
      <c r="F9549" s="33" t="n"/>
      <c r="G9549" s="33" t="n"/>
      <c r="H9549" s="33" t="n"/>
    </row>
    <row r="9550" ht="16" customHeight="1">
      <c r="C9550" s="29" t="n"/>
      <c r="D9550" s="31" t="inlineStr">
        <is>
          <t>25–29</t>
        </is>
      </c>
      <c r="E9550" s="33" t="n"/>
      <c r="F9550" s="33" t="n"/>
      <c r="G9550" s="33" t="n"/>
      <c r="H9550" s="33" t="n"/>
    </row>
    <row r="9551" ht="16" customHeight="1">
      <c r="C9551" s="29" t="n"/>
      <c r="D9551" s="31" t="inlineStr">
        <is>
          <t>30–34</t>
        </is>
      </c>
      <c r="E9551" s="33" t="n"/>
      <c r="F9551" s="33" t="n"/>
      <c r="G9551" s="33" t="n"/>
      <c r="H9551" s="33" t="n"/>
    </row>
    <row r="9552" ht="16" customHeight="1">
      <c r="C9552" s="29" t="n"/>
      <c r="D9552" s="31" t="inlineStr">
        <is>
          <t>35–39</t>
        </is>
      </c>
      <c r="E9552" s="33" t="n"/>
      <c r="F9552" s="33" t="n"/>
      <c r="G9552" s="33" t="n"/>
      <c r="H9552" s="33" t="n"/>
    </row>
    <row r="9553" ht="16" customHeight="1">
      <c r="C9553" s="29" t="n"/>
      <c r="D9553" s="31" t="inlineStr">
        <is>
          <t>40–44</t>
        </is>
      </c>
      <c r="E9553" s="33" t="n"/>
      <c r="F9553" s="33" t="n"/>
      <c r="G9553" s="33" t="n"/>
      <c r="H9553" s="33" t="n"/>
    </row>
    <row r="9554" ht="16" customHeight="1">
      <c r="C9554" s="29" t="n"/>
      <c r="D9554" s="31" t="inlineStr">
        <is>
          <t>45–49</t>
        </is>
      </c>
      <c r="E9554" s="33" t="n"/>
      <c r="F9554" s="33" t="n"/>
      <c r="G9554" s="33" t="n"/>
      <c r="H9554" s="33" t="n"/>
    </row>
    <row r="9555" ht="16" customHeight="1">
      <c r="C9555" s="29" t="n"/>
      <c r="D9555" s="31" t="inlineStr">
        <is>
          <t>50–54</t>
        </is>
      </c>
      <c r="E9555" s="33" t="n"/>
      <c r="F9555" s="33" t="n"/>
      <c r="G9555" s="33" t="n"/>
      <c r="H9555" s="33" t="n"/>
    </row>
    <row r="9556" ht="16" customHeight="1">
      <c r="C9556" s="29" t="n"/>
      <c r="D9556" s="31" t="inlineStr">
        <is>
          <t>55–59</t>
        </is>
      </c>
      <c r="E9556" s="33" t="n"/>
      <c r="F9556" s="33" t="n"/>
      <c r="G9556" s="33" t="n"/>
      <c r="H9556" s="33" t="n"/>
    </row>
    <row r="9557" ht="16" customHeight="1">
      <c r="C9557" s="29" t="n"/>
      <c r="D9557" s="31" t="inlineStr">
        <is>
          <t>60–64</t>
        </is>
      </c>
      <c r="E9557" s="33" t="n"/>
      <c r="F9557" s="33" t="n"/>
      <c r="G9557" s="33" t="n"/>
      <c r="H9557" s="33" t="n"/>
    </row>
    <row r="9558" ht="16" customHeight="1">
      <c r="C9558" s="29" t="n"/>
      <c r="D9558" s="31" t="inlineStr">
        <is>
          <t>65–69</t>
        </is>
      </c>
      <c r="E9558" s="33" t="n"/>
      <c r="F9558" s="33" t="n"/>
      <c r="G9558" s="33" t="n"/>
      <c r="H9558" s="33" t="n"/>
    </row>
    <row r="9559" ht="16" customHeight="1">
      <c r="C9559" s="29" t="n"/>
      <c r="D9559" s="31" t="inlineStr">
        <is>
          <t>70–74</t>
        </is>
      </c>
      <c r="E9559" s="33" t="n"/>
      <c r="F9559" s="33" t="n"/>
      <c r="G9559" s="33" t="n"/>
      <c r="H9559" s="33" t="n"/>
    </row>
    <row r="9560" ht="16" customHeight="1">
      <c r="C9560" s="29" t="n"/>
      <c r="D9560" s="31" t="inlineStr">
        <is>
          <t>75–79</t>
        </is>
      </c>
      <c r="E9560" s="33" t="n"/>
      <c r="F9560" s="33" t="n"/>
      <c r="G9560" s="33" t="n"/>
      <c r="H9560" s="33" t="n"/>
    </row>
    <row r="9561" ht="16" customHeight="1">
      <c r="C9561" s="29" t="n"/>
      <c r="D9561" s="31" t="inlineStr">
        <is>
          <t>80–84</t>
        </is>
      </c>
      <c r="E9561" s="33" t="n"/>
      <c r="F9561" s="33" t="n"/>
      <c r="G9561" s="33" t="n"/>
      <c r="H9561" s="33" t="n"/>
    </row>
    <row r="9562" ht="16" customHeight="1">
      <c r="C9562" s="29" t="n"/>
      <c r="D9562" s="31" t="inlineStr">
        <is>
          <t>85+</t>
        </is>
      </c>
      <c r="E9562" s="33" t="n"/>
      <c r="F9562" s="33" t="n"/>
      <c r="G9562" s="33" t="n"/>
      <c r="H9562" s="33" t="n"/>
    </row>
    <row r="9563" ht="16" customHeight="1">
      <c r="A9563" s="29">
        <f>A9545+1</f>
        <v/>
      </c>
      <c r="C9563" s="29" t="n"/>
      <c r="D9563" s="31" t="inlineStr">
        <is>
          <t>0–4</t>
        </is>
      </c>
      <c r="E9563" s="33" t="n"/>
      <c r="F9563" s="33" t="n"/>
      <c r="G9563" s="33" t="n"/>
      <c r="H9563" s="33" t="n"/>
    </row>
    <row r="9564" ht="16" customHeight="1">
      <c r="C9564" s="29" t="n"/>
      <c r="D9564" s="31" t="inlineStr">
        <is>
          <t>5–9</t>
        </is>
      </c>
      <c r="E9564" s="33" t="n"/>
      <c r="F9564" s="33" t="n"/>
      <c r="G9564" s="33" t="n"/>
      <c r="H9564" s="33" t="n"/>
    </row>
    <row r="9565" ht="16" customHeight="1">
      <c r="C9565" s="29" t="n"/>
      <c r="D9565" s="31" t="inlineStr">
        <is>
          <t>10–14</t>
        </is>
      </c>
      <c r="E9565" s="33" t="n"/>
      <c r="F9565" s="33" t="n"/>
      <c r="G9565" s="33" t="n"/>
      <c r="H9565" s="33" t="n"/>
    </row>
    <row r="9566" ht="16" customHeight="1">
      <c r="C9566" s="29" t="n"/>
      <c r="D9566" s="31" t="inlineStr">
        <is>
          <t>15–19</t>
        </is>
      </c>
      <c r="E9566" s="33" t="n"/>
      <c r="F9566" s="33" t="n"/>
      <c r="G9566" s="33" t="n"/>
      <c r="H9566" s="33" t="n"/>
    </row>
    <row r="9567" ht="16" customHeight="1">
      <c r="C9567" s="29" t="n"/>
      <c r="D9567" s="31" t="inlineStr">
        <is>
          <t>20–24</t>
        </is>
      </c>
      <c r="E9567" s="33" t="n"/>
      <c r="F9567" s="33" t="n"/>
      <c r="G9567" s="33" t="n"/>
      <c r="H9567" s="33" t="n"/>
    </row>
    <row r="9568" ht="16" customHeight="1">
      <c r="C9568" s="29" t="n"/>
      <c r="D9568" s="31" t="inlineStr">
        <is>
          <t>25–29</t>
        </is>
      </c>
      <c r="E9568" s="33" t="n"/>
      <c r="F9568" s="33" t="n"/>
      <c r="G9568" s="33" t="n"/>
      <c r="H9568" s="33" t="n"/>
    </row>
    <row r="9569" ht="16" customHeight="1">
      <c r="C9569" s="29" t="n"/>
      <c r="D9569" s="31" t="inlineStr">
        <is>
          <t>30–34</t>
        </is>
      </c>
      <c r="E9569" s="33" t="n"/>
      <c r="F9569" s="33" t="n"/>
      <c r="G9569" s="33" t="n"/>
      <c r="H9569" s="33" t="n"/>
    </row>
    <row r="9570" ht="16" customHeight="1">
      <c r="C9570" s="29" t="n"/>
      <c r="D9570" s="31" t="inlineStr">
        <is>
          <t>35–39</t>
        </is>
      </c>
      <c r="E9570" s="33" t="n"/>
      <c r="F9570" s="33" t="n"/>
      <c r="G9570" s="33" t="n"/>
      <c r="H9570" s="33" t="n"/>
    </row>
    <row r="9571" ht="16" customHeight="1">
      <c r="C9571" s="29" t="n"/>
      <c r="D9571" s="31" t="inlineStr">
        <is>
          <t>40–44</t>
        </is>
      </c>
      <c r="E9571" s="33" t="n"/>
      <c r="F9571" s="33" t="n"/>
      <c r="G9571" s="33" t="n"/>
      <c r="H9571" s="33" t="n"/>
    </row>
    <row r="9572" ht="16" customHeight="1">
      <c r="C9572" s="29" t="n"/>
      <c r="D9572" s="31" t="inlineStr">
        <is>
          <t>45–49</t>
        </is>
      </c>
      <c r="E9572" s="33" t="n"/>
      <c r="F9572" s="33" t="n"/>
      <c r="G9572" s="33" t="n"/>
      <c r="H9572" s="33" t="n"/>
    </row>
    <row r="9573" ht="16" customHeight="1">
      <c r="C9573" s="29" t="n"/>
      <c r="D9573" s="31" t="inlineStr">
        <is>
          <t>50–54</t>
        </is>
      </c>
      <c r="E9573" s="33" t="n"/>
      <c r="F9573" s="33" t="n"/>
      <c r="G9573" s="33" t="n"/>
      <c r="H9573" s="33" t="n"/>
    </row>
    <row r="9574" ht="16" customHeight="1">
      <c r="C9574" s="29" t="n"/>
      <c r="D9574" s="31" t="inlineStr">
        <is>
          <t>55–59</t>
        </is>
      </c>
      <c r="E9574" s="33" t="n"/>
      <c r="F9574" s="33" t="n"/>
      <c r="G9574" s="33" t="n"/>
      <c r="H9574" s="33" t="n"/>
    </row>
    <row r="9575" ht="16" customHeight="1">
      <c r="C9575" s="29" t="n"/>
      <c r="D9575" s="31" t="inlineStr">
        <is>
          <t>60–64</t>
        </is>
      </c>
      <c r="E9575" s="33" t="n"/>
      <c r="F9575" s="33" t="n"/>
      <c r="G9575" s="33" t="n"/>
      <c r="H9575" s="33" t="n"/>
    </row>
    <row r="9576" ht="16" customHeight="1">
      <c r="C9576" s="29" t="n"/>
      <c r="D9576" s="31" t="inlineStr">
        <is>
          <t>65–69</t>
        </is>
      </c>
      <c r="E9576" s="33" t="n"/>
      <c r="F9576" s="33" t="n"/>
      <c r="G9576" s="33" t="n"/>
      <c r="H9576" s="33" t="n"/>
    </row>
    <row r="9577" ht="16" customHeight="1">
      <c r="C9577" s="29" t="n"/>
      <c r="D9577" s="31" t="inlineStr">
        <is>
          <t>70–74</t>
        </is>
      </c>
      <c r="E9577" s="33" t="n"/>
      <c r="F9577" s="33" t="n"/>
      <c r="G9577" s="33" t="n"/>
      <c r="H9577" s="33" t="n"/>
    </row>
    <row r="9578" ht="16" customHeight="1">
      <c r="C9578" s="29" t="n"/>
      <c r="D9578" s="31" t="inlineStr">
        <is>
          <t>75–79</t>
        </is>
      </c>
      <c r="E9578" s="33" t="n"/>
      <c r="F9578" s="33" t="n"/>
      <c r="G9578" s="33" t="n"/>
      <c r="H9578" s="33" t="n"/>
    </row>
    <row r="9579" ht="16" customHeight="1">
      <c r="C9579" s="29" t="n"/>
      <c r="D9579" s="31" t="inlineStr">
        <is>
          <t>80–84</t>
        </is>
      </c>
      <c r="E9579" s="33" t="n"/>
      <c r="F9579" s="33" t="n"/>
      <c r="G9579" s="33" t="n"/>
      <c r="H9579" s="33" t="n"/>
    </row>
    <row r="9580" ht="16" customHeight="1">
      <c r="C9580" s="29" t="n"/>
      <c r="D9580" s="31" t="inlineStr">
        <is>
          <t>85+</t>
        </is>
      </c>
      <c r="E9580" s="33" t="n"/>
      <c r="F9580" s="33" t="n"/>
      <c r="G9580" s="33" t="n"/>
      <c r="H9580" s="33" t="n"/>
    </row>
    <row r="9581" ht="16" customHeight="1">
      <c r="A9581" s="29">
        <f>A9563+1</f>
        <v/>
      </c>
      <c r="C9581" s="29" t="n"/>
      <c r="D9581" s="31" t="inlineStr">
        <is>
          <t>0–4</t>
        </is>
      </c>
      <c r="E9581" s="33" t="n"/>
      <c r="F9581" s="33" t="n"/>
      <c r="G9581" s="33" t="n"/>
      <c r="H9581" s="33" t="n"/>
    </row>
    <row r="9582" ht="13.75" customHeight="1">
      <c r="C9582" s="29" t="n"/>
      <c r="D9582" s="31" t="inlineStr">
        <is>
          <t>5–9</t>
        </is>
      </c>
      <c r="E9582" s="33" t="n"/>
      <c r="F9582" s="33" t="n"/>
      <c r="G9582" s="33" t="n"/>
      <c r="H9582" s="33" t="n"/>
    </row>
    <row r="9583" ht="16" customHeight="1">
      <c r="C9583" s="29" t="n"/>
      <c r="D9583" s="31" t="inlineStr">
        <is>
          <t>10–14</t>
        </is>
      </c>
      <c r="E9583" s="33" t="n"/>
      <c r="F9583" s="33" t="n"/>
      <c r="G9583" s="33" t="n"/>
      <c r="H9583" s="33" t="n"/>
    </row>
    <row r="9584" ht="16" customHeight="1">
      <c r="C9584" s="29" t="n"/>
      <c r="D9584" s="31" t="inlineStr">
        <is>
          <t>15–19</t>
        </is>
      </c>
      <c r="E9584" s="33" t="n"/>
      <c r="F9584" s="33" t="n"/>
      <c r="G9584" s="33" t="n"/>
      <c r="H9584" s="33" t="n"/>
    </row>
    <row r="9585" ht="16" customHeight="1">
      <c r="C9585" s="29" t="n"/>
      <c r="D9585" s="31" t="inlineStr">
        <is>
          <t>20–24</t>
        </is>
      </c>
      <c r="E9585" s="33" t="n"/>
      <c r="F9585" s="33" t="n"/>
      <c r="G9585" s="33" t="n"/>
      <c r="H9585" s="33" t="n"/>
    </row>
    <row r="9586" ht="16" customHeight="1">
      <c r="C9586" s="29" t="n"/>
      <c r="D9586" s="31" t="inlineStr">
        <is>
          <t>25–29</t>
        </is>
      </c>
      <c r="E9586" s="33" t="n"/>
      <c r="F9586" s="33" t="n"/>
      <c r="G9586" s="33" t="n"/>
      <c r="H9586" s="33" t="n"/>
    </row>
    <row r="9587" ht="16" customHeight="1">
      <c r="C9587" s="29" t="n"/>
      <c r="D9587" s="31" t="inlineStr">
        <is>
          <t>30–34</t>
        </is>
      </c>
      <c r="E9587" s="33" t="n"/>
      <c r="F9587" s="33" t="n"/>
      <c r="G9587" s="33" t="n"/>
      <c r="H9587" s="33" t="n"/>
    </row>
    <row r="9588" ht="16" customHeight="1">
      <c r="C9588" s="29" t="n"/>
      <c r="D9588" s="31" t="inlineStr">
        <is>
          <t>35–39</t>
        </is>
      </c>
      <c r="E9588" s="33" t="n"/>
      <c r="F9588" s="33" t="n"/>
      <c r="G9588" s="33" t="n"/>
      <c r="H9588" s="33" t="n"/>
    </row>
    <row r="9589" ht="16" customHeight="1">
      <c r="C9589" s="29" t="n"/>
      <c r="D9589" s="31" t="inlineStr">
        <is>
          <t>40–44</t>
        </is>
      </c>
      <c r="E9589" s="33" t="n"/>
      <c r="F9589" s="33" t="n"/>
      <c r="G9589" s="33" t="n"/>
      <c r="H9589" s="33" t="n"/>
    </row>
    <row r="9590" ht="16" customHeight="1">
      <c r="C9590" s="29" t="n"/>
      <c r="D9590" s="31" t="inlineStr">
        <is>
          <t>45–49</t>
        </is>
      </c>
      <c r="E9590" s="33" t="n"/>
      <c r="F9590" s="33" t="n"/>
      <c r="G9590" s="33" t="n"/>
      <c r="H9590" s="33" t="n"/>
    </row>
    <row r="9591" ht="16" customHeight="1">
      <c r="C9591" s="29" t="n"/>
      <c r="D9591" s="31" t="inlineStr">
        <is>
          <t>50–54</t>
        </is>
      </c>
      <c r="E9591" s="33" t="n"/>
      <c r="F9591" s="33" t="n"/>
      <c r="G9591" s="33" t="n"/>
      <c r="H9591" s="33" t="n"/>
    </row>
    <row r="9592" ht="16" customHeight="1">
      <c r="C9592" s="29" t="n"/>
      <c r="D9592" s="31" t="inlineStr">
        <is>
          <t>55–59</t>
        </is>
      </c>
      <c r="E9592" s="33" t="n"/>
      <c r="F9592" s="33" t="n"/>
      <c r="G9592" s="33" t="n"/>
      <c r="H9592" s="33" t="n"/>
    </row>
    <row r="9593" ht="16" customHeight="1">
      <c r="C9593" s="29" t="n"/>
      <c r="D9593" s="31" t="inlineStr">
        <is>
          <t>60–64</t>
        </is>
      </c>
      <c r="E9593" s="33" t="n"/>
      <c r="F9593" s="33" t="n"/>
      <c r="G9593" s="33" t="n"/>
      <c r="H9593" s="33" t="n"/>
    </row>
    <row r="9594" ht="16" customHeight="1">
      <c r="C9594" s="29" t="n"/>
      <c r="D9594" s="31" t="inlineStr">
        <is>
          <t>65–69</t>
        </is>
      </c>
      <c r="E9594" s="33" t="n"/>
      <c r="F9594" s="33" t="n"/>
      <c r="G9594" s="33" t="n"/>
      <c r="H9594" s="33" t="n"/>
    </row>
    <row r="9595" ht="16" customHeight="1">
      <c r="C9595" s="29" t="n"/>
      <c r="D9595" s="31" t="inlineStr">
        <is>
          <t>70–74</t>
        </is>
      </c>
      <c r="E9595" s="33" t="n"/>
      <c r="F9595" s="33" t="n"/>
      <c r="G9595" s="33" t="n"/>
      <c r="H9595" s="33" t="n"/>
    </row>
    <row r="9596" ht="16" customHeight="1">
      <c r="C9596" s="29" t="n"/>
      <c r="D9596" s="31" t="inlineStr">
        <is>
          <t>75–79</t>
        </is>
      </c>
      <c r="E9596" s="33" t="n"/>
      <c r="F9596" s="33" t="n"/>
      <c r="G9596" s="33" t="n"/>
      <c r="H9596" s="33" t="n"/>
    </row>
    <row r="9597" ht="16" customHeight="1">
      <c r="C9597" s="29" t="n"/>
      <c r="D9597" s="31" t="inlineStr">
        <is>
          <t>80–84</t>
        </is>
      </c>
      <c r="E9597" s="33" t="n"/>
      <c r="F9597" s="33" t="n"/>
      <c r="G9597" s="33" t="n"/>
      <c r="H9597" s="33" t="n"/>
    </row>
    <row r="9598" ht="16" customHeight="1">
      <c r="C9598" s="29" t="n"/>
      <c r="D9598" s="31" t="inlineStr">
        <is>
          <t>85+</t>
        </is>
      </c>
      <c r="E9598" s="33" t="n"/>
      <c r="F9598" s="33" t="n"/>
      <c r="G9598" s="33" t="n"/>
      <c r="H9598" s="33" t="n"/>
    </row>
    <row r="9599" ht="16" customHeight="1">
      <c r="A9599" s="29">
        <f>A9581+1</f>
        <v/>
      </c>
      <c r="C9599" s="29" t="n"/>
      <c r="D9599" s="31" t="inlineStr">
        <is>
          <t>0–4</t>
        </is>
      </c>
      <c r="E9599" s="33" t="n"/>
      <c r="F9599" s="33" t="n"/>
      <c r="G9599" s="33" t="n"/>
      <c r="H9599" s="33" t="n"/>
    </row>
    <row r="9600" ht="13.75" customHeight="1">
      <c r="C9600" s="29" t="n"/>
      <c r="D9600" s="31" t="inlineStr">
        <is>
          <t>5–9</t>
        </is>
      </c>
      <c r="E9600" s="33" t="n"/>
      <c r="F9600" s="33" t="n"/>
      <c r="G9600" s="33" t="n"/>
      <c r="H9600" s="33" t="n"/>
    </row>
    <row r="9601" ht="16" customHeight="1">
      <c r="C9601" s="29" t="n"/>
      <c r="D9601" s="31" t="inlineStr">
        <is>
          <t>10–14</t>
        </is>
      </c>
      <c r="E9601" s="33" t="n"/>
      <c r="F9601" s="33" t="n"/>
      <c r="G9601" s="33" t="n"/>
      <c r="H9601" s="33" t="n"/>
    </row>
    <row r="9602" ht="16" customHeight="1">
      <c r="C9602" s="29" t="n"/>
      <c r="D9602" s="31" t="inlineStr">
        <is>
          <t>15–19</t>
        </is>
      </c>
      <c r="E9602" s="33" t="n"/>
      <c r="F9602" s="33" t="n"/>
      <c r="G9602" s="33" t="n"/>
      <c r="H9602" s="33" t="n"/>
    </row>
    <row r="9603" ht="16" customHeight="1">
      <c r="C9603" s="29" t="n"/>
      <c r="D9603" s="31" t="inlineStr">
        <is>
          <t>20–24</t>
        </is>
      </c>
      <c r="E9603" s="33" t="n"/>
      <c r="F9603" s="33" t="n"/>
      <c r="G9603" s="33" t="n"/>
      <c r="H9603" s="33" t="n"/>
    </row>
    <row r="9604" ht="16" customHeight="1">
      <c r="C9604" s="29" t="n"/>
      <c r="D9604" s="31" t="inlineStr">
        <is>
          <t>25–29</t>
        </is>
      </c>
      <c r="E9604" s="33" t="n"/>
      <c r="F9604" s="33" t="n"/>
      <c r="G9604" s="33" t="n"/>
      <c r="H9604" s="33" t="n"/>
    </row>
    <row r="9605" ht="16" customHeight="1">
      <c r="C9605" s="29" t="n"/>
      <c r="D9605" s="31" t="inlineStr">
        <is>
          <t>30–34</t>
        </is>
      </c>
      <c r="E9605" s="33" t="n"/>
      <c r="F9605" s="33" t="n"/>
      <c r="G9605" s="33" t="n"/>
      <c r="H9605" s="33" t="n"/>
    </row>
    <row r="9606" ht="16" customHeight="1">
      <c r="C9606" s="29" t="n"/>
      <c r="D9606" s="31" t="inlineStr">
        <is>
          <t>35–39</t>
        </is>
      </c>
      <c r="E9606" s="33" t="n"/>
      <c r="F9606" s="33" t="n"/>
      <c r="G9606" s="33" t="n"/>
      <c r="H9606" s="33" t="n"/>
    </row>
    <row r="9607" ht="16" customHeight="1">
      <c r="C9607" s="29" t="n"/>
      <c r="D9607" s="31" t="inlineStr">
        <is>
          <t>40–44</t>
        </is>
      </c>
      <c r="E9607" s="33" t="n"/>
      <c r="F9607" s="33" t="n"/>
      <c r="G9607" s="33" t="n"/>
      <c r="H9607" s="33" t="n"/>
    </row>
    <row r="9608" ht="16" customHeight="1">
      <c r="C9608" s="29" t="n"/>
      <c r="D9608" s="31" t="inlineStr">
        <is>
          <t>45–49</t>
        </is>
      </c>
      <c r="E9608" s="33" t="n"/>
      <c r="F9608" s="33" t="n"/>
      <c r="G9608" s="33" t="n"/>
      <c r="H9608" s="33" t="n"/>
    </row>
    <row r="9609" ht="16" customHeight="1">
      <c r="C9609" s="29" t="n"/>
      <c r="D9609" s="31" t="inlineStr">
        <is>
          <t>50–54</t>
        </is>
      </c>
      <c r="E9609" s="33" t="n"/>
      <c r="F9609" s="33" t="n"/>
      <c r="G9609" s="33" t="n"/>
      <c r="H9609" s="33" t="n"/>
    </row>
    <row r="9610" ht="16" customHeight="1">
      <c r="C9610" s="29" t="n"/>
      <c r="D9610" s="31" t="inlineStr">
        <is>
          <t>55–59</t>
        </is>
      </c>
      <c r="E9610" s="33" t="n"/>
      <c r="F9610" s="33" t="n"/>
      <c r="G9610" s="33" t="n"/>
      <c r="H9610" s="33" t="n"/>
    </row>
    <row r="9611" ht="16" customHeight="1">
      <c r="C9611" s="29" t="n"/>
      <c r="D9611" s="31" t="inlineStr">
        <is>
          <t>60–64</t>
        </is>
      </c>
      <c r="E9611" s="33" t="n"/>
      <c r="F9611" s="33" t="n"/>
      <c r="G9611" s="33" t="n"/>
      <c r="H9611" s="33" t="n"/>
    </row>
    <row r="9612" ht="16" customHeight="1">
      <c r="C9612" s="29" t="n"/>
      <c r="D9612" s="31" t="inlineStr">
        <is>
          <t>65–69</t>
        </is>
      </c>
      <c r="E9612" s="33" t="n"/>
      <c r="F9612" s="33" t="n"/>
      <c r="G9612" s="33" t="n"/>
      <c r="H9612" s="33" t="n"/>
    </row>
    <row r="9613" ht="16" customHeight="1">
      <c r="C9613" s="29" t="n"/>
      <c r="D9613" s="31" t="inlineStr">
        <is>
          <t>70–74</t>
        </is>
      </c>
      <c r="E9613" s="33" t="n"/>
      <c r="F9613" s="33" t="n"/>
      <c r="G9613" s="33" t="n"/>
      <c r="H9613" s="33" t="n"/>
    </row>
    <row r="9614" ht="16" customHeight="1">
      <c r="C9614" s="29" t="n"/>
      <c r="D9614" s="31" t="inlineStr">
        <is>
          <t>75–79</t>
        </is>
      </c>
      <c r="E9614" s="33" t="n"/>
      <c r="F9614" s="33" t="n"/>
      <c r="G9614" s="33" t="n"/>
      <c r="H9614" s="33" t="n"/>
    </row>
    <row r="9615" ht="16" customHeight="1">
      <c r="C9615" s="29" t="n"/>
      <c r="D9615" s="31" t="inlineStr">
        <is>
          <t>80–84</t>
        </is>
      </c>
      <c r="E9615" s="33" t="n"/>
      <c r="F9615" s="33" t="n"/>
      <c r="G9615" s="33" t="n"/>
      <c r="H9615" s="33" t="n"/>
    </row>
    <row r="9616" ht="16" customHeight="1">
      <c r="C9616" s="29" t="n"/>
      <c r="D9616" s="31" t="inlineStr">
        <is>
          <t>85+</t>
        </is>
      </c>
      <c r="E9616" s="33" t="n"/>
      <c r="F9616" s="33" t="n"/>
      <c r="G9616" s="33" t="n"/>
      <c r="H9616" s="33" t="n"/>
    </row>
    <row r="9617" ht="16" customHeight="1">
      <c r="A9617" s="29">
        <f>A9599+1</f>
        <v/>
      </c>
      <c r="C9617" s="29" t="n"/>
      <c r="D9617" s="31" t="inlineStr">
        <is>
          <t>0–4</t>
        </is>
      </c>
      <c r="E9617" s="33" t="n"/>
      <c r="F9617" s="33" t="n"/>
      <c r="G9617" s="33" t="n"/>
      <c r="H9617" s="33" t="n"/>
    </row>
    <row r="9618" ht="13.75" customHeight="1">
      <c r="C9618" s="29" t="n"/>
      <c r="D9618" s="31" t="inlineStr">
        <is>
          <t>5–9</t>
        </is>
      </c>
      <c r="E9618" s="33" t="n"/>
      <c r="F9618" s="33" t="n"/>
      <c r="G9618" s="33" t="n"/>
      <c r="H9618" s="33" t="n"/>
    </row>
    <row r="9619" ht="16" customHeight="1">
      <c r="C9619" s="29" t="n"/>
      <c r="D9619" s="31" t="inlineStr">
        <is>
          <t>10–14</t>
        </is>
      </c>
      <c r="E9619" s="33" t="n"/>
      <c r="F9619" s="33" t="n"/>
      <c r="G9619" s="33" t="n"/>
      <c r="H9619" s="33" t="n"/>
    </row>
    <row r="9620" ht="16" customHeight="1">
      <c r="C9620" s="29" t="n"/>
      <c r="D9620" s="31" t="inlineStr">
        <is>
          <t>15–19</t>
        </is>
      </c>
      <c r="E9620" s="33" t="n"/>
      <c r="F9620" s="33" t="n"/>
      <c r="G9620" s="33" t="n"/>
      <c r="H9620" s="33" t="n"/>
    </row>
    <row r="9621" ht="16" customHeight="1">
      <c r="C9621" s="29" t="n"/>
      <c r="D9621" s="31" t="inlineStr">
        <is>
          <t>20–24</t>
        </is>
      </c>
      <c r="E9621" s="33" t="n"/>
      <c r="F9621" s="33" t="n"/>
      <c r="G9621" s="33" t="n"/>
      <c r="H9621" s="33" t="n"/>
    </row>
    <row r="9622" ht="16" customHeight="1">
      <c r="C9622" s="29" t="n"/>
      <c r="D9622" s="31" t="inlineStr">
        <is>
          <t>25–29</t>
        </is>
      </c>
      <c r="E9622" s="33" t="n"/>
      <c r="F9622" s="33" t="n"/>
      <c r="G9622" s="33" t="n"/>
      <c r="H9622" s="33" t="n"/>
    </row>
    <row r="9623" ht="16" customHeight="1">
      <c r="C9623" s="29" t="n"/>
      <c r="D9623" s="31" t="inlineStr">
        <is>
          <t>30–34</t>
        </is>
      </c>
      <c r="E9623" s="33" t="n"/>
      <c r="F9623" s="33" t="n"/>
      <c r="G9623" s="33" t="n"/>
      <c r="H9623" s="33" t="n"/>
    </row>
    <row r="9624" ht="16" customHeight="1">
      <c r="C9624" s="29" t="n"/>
      <c r="D9624" s="31" t="inlineStr">
        <is>
          <t>35–39</t>
        </is>
      </c>
      <c r="E9624" s="33" t="n"/>
      <c r="F9624" s="33" t="n"/>
      <c r="G9624" s="33" t="n"/>
      <c r="H9624" s="33" t="n"/>
    </row>
    <row r="9625" ht="16" customHeight="1">
      <c r="C9625" s="29" t="n"/>
      <c r="D9625" s="31" t="inlineStr">
        <is>
          <t>40–44</t>
        </is>
      </c>
      <c r="E9625" s="33" t="n"/>
      <c r="F9625" s="33" t="n"/>
      <c r="G9625" s="33" t="n"/>
      <c r="H9625" s="33" t="n"/>
    </row>
    <row r="9626" ht="16" customHeight="1">
      <c r="C9626" s="29" t="n"/>
      <c r="D9626" s="31" t="inlineStr">
        <is>
          <t>45–49</t>
        </is>
      </c>
      <c r="E9626" s="33" t="n"/>
      <c r="F9626" s="33" t="n"/>
      <c r="G9626" s="33" t="n"/>
      <c r="H9626" s="33" t="n"/>
    </row>
    <row r="9627" ht="16" customHeight="1">
      <c r="C9627" s="29" t="n"/>
      <c r="D9627" s="31" t="inlineStr">
        <is>
          <t>50–54</t>
        </is>
      </c>
      <c r="E9627" s="33" t="n"/>
      <c r="F9627" s="33" t="n"/>
      <c r="G9627" s="33" t="n"/>
      <c r="H9627" s="33" t="n"/>
    </row>
    <row r="9628" ht="16" customHeight="1">
      <c r="C9628" s="29" t="n"/>
      <c r="D9628" s="31" t="inlineStr">
        <is>
          <t>55–59</t>
        </is>
      </c>
      <c r="E9628" s="33" t="n"/>
      <c r="F9628" s="33" t="n"/>
      <c r="G9628" s="33" t="n"/>
      <c r="H9628" s="33" t="n"/>
    </row>
    <row r="9629" ht="16" customHeight="1">
      <c r="C9629" s="29" t="n"/>
      <c r="D9629" s="31" t="inlineStr">
        <is>
          <t>60–64</t>
        </is>
      </c>
      <c r="E9629" s="33" t="n"/>
      <c r="F9629" s="33" t="n"/>
      <c r="G9629" s="33" t="n"/>
      <c r="H9629" s="33" t="n"/>
    </row>
    <row r="9630" ht="16" customHeight="1">
      <c r="C9630" s="29" t="n"/>
      <c r="D9630" s="31" t="inlineStr">
        <is>
          <t>65–69</t>
        </is>
      </c>
      <c r="E9630" s="33" t="n"/>
      <c r="F9630" s="33" t="n"/>
      <c r="G9630" s="33" t="n"/>
      <c r="H9630" s="33" t="n"/>
    </row>
    <row r="9631" ht="16" customHeight="1">
      <c r="C9631" s="29" t="n"/>
      <c r="D9631" s="31" t="inlineStr">
        <is>
          <t>70–74</t>
        </is>
      </c>
      <c r="E9631" s="33" t="n"/>
      <c r="F9631" s="33" t="n"/>
      <c r="G9631" s="33" t="n"/>
      <c r="H9631" s="33" t="n"/>
    </row>
    <row r="9632" ht="16" customHeight="1">
      <c r="C9632" s="29" t="n"/>
      <c r="D9632" s="31" t="inlineStr">
        <is>
          <t>75–79</t>
        </is>
      </c>
      <c r="E9632" s="33" t="n"/>
      <c r="F9632" s="33" t="n"/>
      <c r="G9632" s="33" t="n"/>
      <c r="H9632" s="33" t="n"/>
    </row>
    <row r="9633" ht="16" customHeight="1">
      <c r="C9633" s="29" t="n"/>
      <c r="D9633" s="31" t="inlineStr">
        <is>
          <t>80–84</t>
        </is>
      </c>
      <c r="E9633" s="33" t="n"/>
      <c r="F9633" s="33" t="n"/>
      <c r="G9633" s="33" t="n"/>
      <c r="H9633" s="33" t="n"/>
    </row>
    <row r="9634" ht="16" customHeight="1">
      <c r="C9634" s="29" t="n"/>
      <c r="D9634" s="31" t="inlineStr">
        <is>
          <t>85+</t>
        </is>
      </c>
      <c r="E9634" s="33" t="n"/>
      <c r="F9634" s="33" t="n"/>
      <c r="G9634" s="33" t="n"/>
      <c r="H9634" s="33" t="n"/>
    </row>
    <row r="9635" ht="16" customHeight="1">
      <c r="A9635" s="29">
        <f>A9617+1</f>
        <v/>
      </c>
      <c r="C9635" s="29" t="n"/>
      <c r="D9635" s="31" t="inlineStr">
        <is>
          <t>0–4</t>
        </is>
      </c>
      <c r="E9635" s="33" t="n"/>
      <c r="F9635" s="33" t="n"/>
      <c r="G9635" s="33" t="n"/>
      <c r="H9635" s="33" t="n"/>
    </row>
    <row r="9636" ht="16" customHeight="1">
      <c r="C9636" s="29" t="n"/>
      <c r="D9636" s="31" t="inlineStr">
        <is>
          <t>5–9</t>
        </is>
      </c>
      <c r="E9636" s="33" t="n"/>
      <c r="F9636" s="33" t="n"/>
      <c r="G9636" s="33" t="n"/>
      <c r="H9636" s="33" t="n"/>
    </row>
    <row r="9637" ht="16" customHeight="1">
      <c r="C9637" s="29" t="n"/>
      <c r="D9637" s="31" t="inlineStr">
        <is>
          <t>10–14</t>
        </is>
      </c>
      <c r="E9637" s="33" t="n"/>
      <c r="F9637" s="33" t="n"/>
      <c r="G9637" s="33" t="n"/>
      <c r="H9637" s="33" t="n"/>
    </row>
    <row r="9638" ht="16" customHeight="1">
      <c r="C9638" s="29" t="n"/>
      <c r="D9638" s="31" t="inlineStr">
        <is>
          <t>15–19</t>
        </is>
      </c>
      <c r="E9638" s="33" t="n"/>
      <c r="F9638" s="33" t="n"/>
      <c r="G9638" s="33" t="n"/>
      <c r="H9638" s="33" t="n"/>
    </row>
    <row r="9639" ht="16" customHeight="1">
      <c r="C9639" s="29" t="n"/>
      <c r="D9639" s="31" t="inlineStr">
        <is>
          <t>20–24</t>
        </is>
      </c>
      <c r="E9639" s="33" t="n"/>
      <c r="F9639" s="33" t="n"/>
      <c r="G9639" s="33" t="n"/>
      <c r="H9639" s="33" t="n"/>
    </row>
    <row r="9640" ht="16" customHeight="1">
      <c r="C9640" s="29" t="n"/>
      <c r="D9640" s="31" t="inlineStr">
        <is>
          <t>25–29</t>
        </is>
      </c>
      <c r="E9640" s="33" t="n"/>
      <c r="F9640" s="33" t="n"/>
      <c r="G9640" s="33" t="n"/>
      <c r="H9640" s="33" t="n"/>
    </row>
    <row r="9641" ht="16" customHeight="1">
      <c r="C9641" s="29" t="n"/>
      <c r="D9641" s="31" t="inlineStr">
        <is>
          <t>30–34</t>
        </is>
      </c>
      <c r="E9641" s="33" t="n"/>
      <c r="F9641" s="33" t="n"/>
      <c r="G9641" s="33" t="n"/>
      <c r="H9641" s="33" t="n"/>
    </row>
    <row r="9642" ht="16" customHeight="1">
      <c r="C9642" s="29" t="n"/>
      <c r="D9642" s="31" t="inlineStr">
        <is>
          <t>35–39</t>
        </is>
      </c>
      <c r="E9642" s="33" t="n"/>
      <c r="F9642" s="33" t="n"/>
      <c r="G9642" s="33" t="n"/>
      <c r="H9642" s="33" t="n"/>
    </row>
    <row r="9643" ht="16" customHeight="1">
      <c r="C9643" s="29" t="n"/>
      <c r="D9643" s="31" t="inlineStr">
        <is>
          <t>40–44</t>
        </is>
      </c>
      <c r="E9643" s="33" t="n"/>
      <c r="F9643" s="33" t="n"/>
      <c r="G9643" s="33" t="n"/>
      <c r="H9643" s="33" t="n"/>
    </row>
    <row r="9644" ht="16" customHeight="1">
      <c r="C9644" s="29" t="n"/>
      <c r="D9644" s="31" t="inlineStr">
        <is>
          <t>45–49</t>
        </is>
      </c>
      <c r="E9644" s="33" t="n"/>
      <c r="F9644" s="33" t="n"/>
      <c r="G9644" s="33" t="n"/>
      <c r="H9644" s="33" t="n"/>
    </row>
    <row r="9645" ht="16" customHeight="1">
      <c r="C9645" s="29" t="n"/>
      <c r="D9645" s="31" t="inlineStr">
        <is>
          <t>50–54</t>
        </is>
      </c>
      <c r="E9645" s="33" t="n"/>
      <c r="F9645" s="33" t="n"/>
      <c r="G9645" s="33" t="n"/>
      <c r="H9645" s="33" t="n"/>
    </row>
    <row r="9646" ht="16" customHeight="1">
      <c r="C9646" s="29" t="n"/>
      <c r="D9646" s="31" t="inlineStr">
        <is>
          <t>55–59</t>
        </is>
      </c>
      <c r="E9646" s="33" t="n"/>
      <c r="F9646" s="33" t="n"/>
      <c r="G9646" s="33" t="n"/>
      <c r="H9646" s="33" t="n"/>
    </row>
    <row r="9647" ht="16" customHeight="1">
      <c r="C9647" s="29" t="n"/>
      <c r="D9647" s="31" t="inlineStr">
        <is>
          <t>60–64</t>
        </is>
      </c>
      <c r="E9647" s="33" t="n"/>
      <c r="F9647" s="33" t="n"/>
      <c r="G9647" s="33" t="n"/>
      <c r="H9647" s="33" t="n"/>
    </row>
    <row r="9648" ht="16" customHeight="1">
      <c r="C9648" s="29" t="n"/>
      <c r="D9648" s="31" t="inlineStr">
        <is>
          <t>65–69</t>
        </is>
      </c>
      <c r="E9648" s="33" t="n"/>
      <c r="F9648" s="33" t="n"/>
      <c r="G9648" s="33" t="n"/>
      <c r="H9648" s="33" t="n"/>
    </row>
    <row r="9649" ht="16" customHeight="1">
      <c r="C9649" s="29" t="n"/>
      <c r="D9649" s="31" t="inlineStr">
        <is>
          <t>70–74</t>
        </is>
      </c>
      <c r="E9649" s="33" t="n"/>
      <c r="F9649" s="33" t="n"/>
      <c r="G9649" s="33" t="n"/>
      <c r="H9649" s="33" t="n"/>
    </row>
    <row r="9650" ht="16" customHeight="1">
      <c r="C9650" s="29" t="n"/>
      <c r="D9650" s="31" t="inlineStr">
        <is>
          <t>75–79</t>
        </is>
      </c>
      <c r="E9650" s="33" t="n"/>
      <c r="F9650" s="33" t="n"/>
      <c r="G9650" s="33" t="n"/>
      <c r="H9650" s="33" t="n"/>
    </row>
    <row r="9651" ht="16" customHeight="1">
      <c r="C9651" s="29" t="n"/>
      <c r="D9651" s="31" t="inlineStr">
        <is>
          <t>80–84</t>
        </is>
      </c>
      <c r="E9651" s="33" t="n"/>
      <c r="F9651" s="33" t="n"/>
      <c r="G9651" s="33" t="n"/>
      <c r="H9651" s="33" t="n"/>
    </row>
    <row r="9652" ht="16" customHeight="1">
      <c r="C9652" s="29" t="n"/>
      <c r="D9652" s="31" t="inlineStr">
        <is>
          <t>85+</t>
        </is>
      </c>
      <c r="E9652" s="33" t="n"/>
      <c r="F9652" s="33" t="n"/>
      <c r="G9652" s="33" t="n"/>
      <c r="H9652" s="33" t="n"/>
    </row>
    <row r="9653" ht="16" customHeight="1">
      <c r="A9653" s="29">
        <f>A9635+1</f>
        <v/>
      </c>
      <c r="C9653" s="29" t="n"/>
      <c r="D9653" s="31" t="inlineStr">
        <is>
          <t>0–4</t>
        </is>
      </c>
      <c r="E9653" s="33" t="n"/>
      <c r="F9653" s="33" t="n"/>
      <c r="G9653" s="33" t="n"/>
      <c r="H9653" s="33" t="n"/>
    </row>
    <row r="9654" ht="13.75" customHeight="1">
      <c r="C9654" s="29" t="n"/>
      <c r="D9654" s="31" t="inlineStr">
        <is>
          <t>5–9</t>
        </is>
      </c>
      <c r="E9654" s="33" t="n"/>
      <c r="F9654" s="33" t="n"/>
      <c r="G9654" s="33" t="n"/>
      <c r="H9654" s="33" t="n"/>
    </row>
    <row r="9655" ht="16" customHeight="1">
      <c r="C9655" s="29" t="n"/>
      <c r="D9655" s="31" t="inlineStr">
        <is>
          <t>10–14</t>
        </is>
      </c>
      <c r="E9655" s="33" t="n"/>
      <c r="F9655" s="33" t="n"/>
      <c r="G9655" s="33" t="n"/>
      <c r="H9655" s="33" t="n"/>
    </row>
    <row r="9656" ht="16" customHeight="1">
      <c r="C9656" s="29" t="n"/>
      <c r="D9656" s="31" t="inlineStr">
        <is>
          <t>15–19</t>
        </is>
      </c>
      <c r="E9656" s="33" t="n"/>
      <c r="F9656" s="33" t="n"/>
      <c r="G9656" s="33" t="n"/>
      <c r="H9656" s="33" t="n"/>
    </row>
    <row r="9657" ht="16" customHeight="1">
      <c r="C9657" s="29" t="n"/>
      <c r="D9657" s="31" t="inlineStr">
        <is>
          <t>20–24</t>
        </is>
      </c>
      <c r="E9657" s="33" t="n"/>
      <c r="F9657" s="33" t="n"/>
      <c r="G9657" s="33" t="n"/>
      <c r="H9657" s="33" t="n"/>
    </row>
    <row r="9658" ht="16" customHeight="1">
      <c r="C9658" s="29" t="n"/>
      <c r="D9658" s="31" t="inlineStr">
        <is>
          <t>25–29</t>
        </is>
      </c>
      <c r="E9658" s="33" t="n"/>
      <c r="F9658" s="33" t="n"/>
      <c r="G9658" s="33" t="n"/>
      <c r="H9658" s="33" t="n"/>
    </row>
    <row r="9659" ht="16" customHeight="1">
      <c r="C9659" s="29" t="n"/>
      <c r="D9659" s="31" t="inlineStr">
        <is>
          <t>30–34</t>
        </is>
      </c>
      <c r="E9659" s="33" t="n"/>
      <c r="F9659" s="33" t="n"/>
      <c r="G9659" s="33" t="n"/>
      <c r="H9659" s="33" t="n"/>
    </row>
    <row r="9660" ht="16" customHeight="1">
      <c r="C9660" s="29" t="n"/>
      <c r="D9660" s="31" t="inlineStr">
        <is>
          <t>35–39</t>
        </is>
      </c>
      <c r="E9660" s="33" t="n"/>
      <c r="F9660" s="33" t="n"/>
      <c r="G9660" s="33" t="n"/>
      <c r="H9660" s="33" t="n"/>
    </row>
    <row r="9661" ht="16" customHeight="1">
      <c r="C9661" s="29" t="n"/>
      <c r="D9661" s="31" t="inlineStr">
        <is>
          <t>40–44</t>
        </is>
      </c>
      <c r="E9661" s="33" t="n"/>
      <c r="F9661" s="33" t="n"/>
      <c r="G9661" s="33" t="n"/>
      <c r="H9661" s="33" t="n"/>
    </row>
    <row r="9662" ht="16" customHeight="1">
      <c r="C9662" s="29" t="n"/>
      <c r="D9662" s="31" t="inlineStr">
        <is>
          <t>45–49</t>
        </is>
      </c>
      <c r="E9662" s="33" t="n"/>
      <c r="F9662" s="33" t="n"/>
      <c r="G9662" s="33" t="n"/>
      <c r="H9662" s="33" t="n"/>
    </row>
    <row r="9663" ht="16" customHeight="1">
      <c r="C9663" s="29" t="n"/>
      <c r="D9663" s="31" t="inlineStr">
        <is>
          <t>50–54</t>
        </is>
      </c>
      <c r="E9663" s="33" t="n"/>
      <c r="F9663" s="33" t="n"/>
      <c r="G9663" s="33" t="n"/>
      <c r="H9663" s="33" t="n"/>
    </row>
    <row r="9664" ht="16" customHeight="1">
      <c r="C9664" s="29" t="n"/>
      <c r="D9664" s="31" t="inlineStr">
        <is>
          <t>55–59</t>
        </is>
      </c>
      <c r="E9664" s="33" t="n"/>
      <c r="F9664" s="33" t="n"/>
      <c r="G9664" s="33" t="n"/>
      <c r="H9664" s="33" t="n"/>
    </row>
    <row r="9665" ht="16" customHeight="1">
      <c r="C9665" s="29" t="n"/>
      <c r="D9665" s="31" t="inlineStr">
        <is>
          <t>60–64</t>
        </is>
      </c>
      <c r="E9665" s="33" t="n"/>
      <c r="F9665" s="33" t="n"/>
      <c r="G9665" s="33" t="n"/>
      <c r="H9665" s="33" t="n"/>
    </row>
    <row r="9666" ht="16" customHeight="1">
      <c r="C9666" s="29" t="n"/>
      <c r="D9666" s="31" t="inlineStr">
        <is>
          <t>65–69</t>
        </is>
      </c>
      <c r="E9666" s="33" t="n"/>
      <c r="F9666" s="33" t="n"/>
      <c r="G9666" s="33" t="n"/>
      <c r="H9666" s="33" t="n"/>
    </row>
    <row r="9667" ht="16" customHeight="1">
      <c r="C9667" s="29" t="n"/>
      <c r="D9667" s="31" t="inlineStr">
        <is>
          <t>70–74</t>
        </is>
      </c>
      <c r="E9667" s="33" t="n"/>
      <c r="F9667" s="33" t="n"/>
      <c r="G9667" s="33" t="n"/>
      <c r="H9667" s="33" t="n"/>
    </row>
    <row r="9668" ht="16" customHeight="1">
      <c r="C9668" s="29" t="n"/>
      <c r="D9668" s="31" t="inlineStr">
        <is>
          <t>75–79</t>
        </is>
      </c>
      <c r="E9668" s="33" t="n"/>
      <c r="F9668" s="33" t="n"/>
      <c r="G9668" s="33" t="n"/>
      <c r="H9668" s="33" t="n"/>
    </row>
    <row r="9669" ht="16" customHeight="1">
      <c r="C9669" s="29" t="n"/>
      <c r="D9669" s="31" t="inlineStr">
        <is>
          <t>80–84</t>
        </is>
      </c>
      <c r="E9669" s="33" t="n"/>
      <c r="F9669" s="33" t="n"/>
      <c r="G9669" s="33" t="n"/>
      <c r="H9669" s="33" t="n"/>
    </row>
    <row r="9670" ht="16" customHeight="1">
      <c r="C9670" s="29" t="n"/>
      <c r="D9670" s="31" t="inlineStr">
        <is>
          <t>85+</t>
        </is>
      </c>
      <c r="E9670" s="33" t="n"/>
      <c r="F9670" s="33" t="n"/>
      <c r="G9670" s="33" t="n"/>
      <c r="H9670" s="33" t="n"/>
    </row>
    <row r="9671" ht="16" customHeight="1">
      <c r="A9671" s="29">
        <f>A9653+1</f>
        <v/>
      </c>
      <c r="C9671" s="29" t="n"/>
      <c r="D9671" s="31" t="inlineStr">
        <is>
          <t>0–4</t>
        </is>
      </c>
      <c r="E9671" s="33" t="n"/>
      <c r="F9671" s="33" t="n"/>
      <c r="G9671" s="33" t="n"/>
      <c r="H9671" s="33" t="n"/>
    </row>
    <row r="9672" ht="13.75" customHeight="1">
      <c r="C9672" s="29" t="n"/>
      <c r="D9672" s="31" t="inlineStr">
        <is>
          <t>5–9</t>
        </is>
      </c>
      <c r="E9672" s="33" t="n"/>
      <c r="F9672" s="33" t="n"/>
      <c r="G9672" s="33" t="n"/>
      <c r="H9672" s="33" t="n"/>
    </row>
    <row r="9673" ht="16" customHeight="1">
      <c r="C9673" s="29" t="n"/>
      <c r="D9673" s="31" t="inlineStr">
        <is>
          <t>10–14</t>
        </is>
      </c>
      <c r="E9673" s="33" t="n"/>
      <c r="F9673" s="33" t="n"/>
      <c r="G9673" s="33" t="n"/>
      <c r="H9673" s="33" t="n"/>
    </row>
    <row r="9674" ht="16" customHeight="1">
      <c r="C9674" s="29" t="n"/>
      <c r="D9674" s="31" t="inlineStr">
        <is>
          <t>15–19</t>
        </is>
      </c>
      <c r="E9674" s="33" t="n"/>
      <c r="F9674" s="33" t="n"/>
      <c r="G9674" s="33" t="n"/>
      <c r="H9674" s="33" t="n"/>
    </row>
    <row r="9675" ht="16" customHeight="1">
      <c r="C9675" s="29" t="n"/>
      <c r="D9675" s="31" t="inlineStr">
        <is>
          <t>20–24</t>
        </is>
      </c>
      <c r="E9675" s="33" t="n"/>
      <c r="F9675" s="33" t="n"/>
      <c r="G9675" s="33" t="n"/>
      <c r="H9675" s="33" t="n"/>
    </row>
    <row r="9676" ht="16" customHeight="1">
      <c r="C9676" s="29" t="n"/>
      <c r="D9676" s="31" t="inlineStr">
        <is>
          <t>25–29</t>
        </is>
      </c>
      <c r="E9676" s="33" t="n"/>
      <c r="F9676" s="33" t="n"/>
      <c r="G9676" s="33" t="n"/>
      <c r="H9676" s="33" t="n"/>
    </row>
    <row r="9677" ht="16" customHeight="1">
      <c r="C9677" s="29" t="n"/>
      <c r="D9677" s="31" t="inlineStr">
        <is>
          <t>30–34</t>
        </is>
      </c>
      <c r="E9677" s="33" t="n"/>
      <c r="F9677" s="33" t="n"/>
      <c r="G9677" s="33" t="n"/>
      <c r="H9677" s="33" t="n"/>
    </row>
    <row r="9678" ht="16" customHeight="1">
      <c r="C9678" s="29" t="n"/>
      <c r="D9678" s="31" t="inlineStr">
        <is>
          <t>35–39</t>
        </is>
      </c>
      <c r="E9678" s="33" t="n"/>
      <c r="F9678" s="33" t="n"/>
      <c r="G9678" s="33" t="n"/>
      <c r="H9678" s="33" t="n"/>
    </row>
    <row r="9679" ht="16" customHeight="1">
      <c r="C9679" s="29" t="n"/>
      <c r="D9679" s="31" t="inlineStr">
        <is>
          <t>40–44</t>
        </is>
      </c>
      <c r="E9679" s="33" t="n"/>
      <c r="F9679" s="33" t="n"/>
      <c r="G9679" s="33" t="n"/>
      <c r="H9679" s="33" t="n"/>
    </row>
    <row r="9680" ht="16" customHeight="1">
      <c r="C9680" s="29" t="n"/>
      <c r="D9680" s="31" t="inlineStr">
        <is>
          <t>45–49</t>
        </is>
      </c>
      <c r="E9680" s="33" t="n"/>
      <c r="F9680" s="33" t="n"/>
      <c r="G9680" s="33" t="n"/>
      <c r="H9680" s="33" t="n"/>
    </row>
    <row r="9681" ht="16" customHeight="1">
      <c r="C9681" s="29" t="n"/>
      <c r="D9681" s="31" t="inlineStr">
        <is>
          <t>50–54</t>
        </is>
      </c>
      <c r="E9681" s="33" t="n"/>
      <c r="F9681" s="33" t="n"/>
      <c r="G9681" s="33" t="n"/>
      <c r="H9681" s="33" t="n"/>
    </row>
    <row r="9682" ht="16" customHeight="1">
      <c r="C9682" s="29" t="n"/>
      <c r="D9682" s="31" t="inlineStr">
        <is>
          <t>55–59</t>
        </is>
      </c>
      <c r="E9682" s="33" t="n"/>
      <c r="F9682" s="33" t="n"/>
      <c r="G9682" s="33" t="n"/>
      <c r="H9682" s="33" t="n"/>
    </row>
    <row r="9683" ht="16" customHeight="1">
      <c r="C9683" s="29" t="n"/>
      <c r="D9683" s="31" t="inlineStr">
        <is>
          <t>60–64</t>
        </is>
      </c>
      <c r="E9683" s="33" t="n"/>
      <c r="F9683" s="33" t="n"/>
      <c r="G9683" s="33" t="n"/>
      <c r="H9683" s="33" t="n"/>
    </row>
    <row r="9684" ht="16" customHeight="1">
      <c r="C9684" s="29" t="n"/>
      <c r="D9684" s="31" t="inlineStr">
        <is>
          <t>65–69</t>
        </is>
      </c>
      <c r="E9684" s="33" t="n"/>
      <c r="F9684" s="33" t="n"/>
      <c r="G9684" s="33" t="n"/>
      <c r="H9684" s="33" t="n"/>
    </row>
    <row r="9685" ht="16" customHeight="1">
      <c r="C9685" s="29" t="n"/>
      <c r="D9685" s="31" t="inlineStr">
        <is>
          <t>70–74</t>
        </is>
      </c>
      <c r="E9685" s="33" t="n"/>
      <c r="F9685" s="33" t="n"/>
      <c r="G9685" s="33" t="n"/>
      <c r="H9685" s="33" t="n"/>
    </row>
    <row r="9686" ht="16" customHeight="1">
      <c r="C9686" s="29" t="n"/>
      <c r="D9686" s="31" t="inlineStr">
        <is>
          <t>75–79</t>
        </is>
      </c>
      <c r="E9686" s="33" t="n"/>
      <c r="F9686" s="33" t="n"/>
      <c r="G9686" s="33" t="n"/>
      <c r="H9686" s="33" t="n"/>
    </row>
    <row r="9687" ht="16" customHeight="1">
      <c r="C9687" s="29" t="n"/>
      <c r="D9687" s="31" t="inlineStr">
        <is>
          <t>80–84</t>
        </is>
      </c>
      <c r="E9687" s="33" t="n"/>
      <c r="F9687" s="33" t="n"/>
      <c r="G9687" s="33" t="n"/>
      <c r="H9687" s="33" t="n"/>
    </row>
    <row r="9688" ht="16" customHeight="1">
      <c r="C9688" s="29" t="n"/>
      <c r="D9688" s="31" t="inlineStr">
        <is>
          <t>85+</t>
        </is>
      </c>
      <c r="E9688" s="33" t="n"/>
      <c r="F9688" s="33" t="n"/>
      <c r="G9688" s="33" t="n"/>
      <c r="H9688" s="33" t="n"/>
    </row>
    <row r="9689" ht="16" customHeight="1">
      <c r="A9689" s="29">
        <f>A9671+1</f>
        <v/>
      </c>
      <c r="C9689" s="29" t="n"/>
      <c r="D9689" s="31" t="inlineStr">
        <is>
          <t>0–4</t>
        </is>
      </c>
      <c r="E9689" s="33" t="n"/>
      <c r="F9689" s="33" t="n"/>
      <c r="G9689" s="33" t="n"/>
      <c r="H9689" s="33" t="n"/>
    </row>
    <row r="9690" ht="13.75" customHeight="1">
      <c r="C9690" s="29" t="n"/>
      <c r="D9690" s="31" t="inlineStr">
        <is>
          <t>5–9</t>
        </is>
      </c>
      <c r="E9690" s="33" t="n"/>
      <c r="F9690" s="33" t="n"/>
      <c r="G9690" s="33" t="n"/>
      <c r="H9690" s="33" t="n"/>
    </row>
    <row r="9691" ht="16" customHeight="1">
      <c r="C9691" s="29" t="n"/>
      <c r="D9691" s="31" t="inlineStr">
        <is>
          <t>10–14</t>
        </is>
      </c>
      <c r="E9691" s="33" t="n"/>
      <c r="F9691" s="33" t="n"/>
      <c r="G9691" s="33" t="n"/>
      <c r="H9691" s="33" t="n"/>
    </row>
    <row r="9692" ht="16" customHeight="1">
      <c r="C9692" s="29" t="n"/>
      <c r="D9692" s="31" t="inlineStr">
        <is>
          <t>15–19</t>
        </is>
      </c>
      <c r="E9692" s="33" t="n"/>
      <c r="F9692" s="33" t="n"/>
      <c r="G9692" s="33" t="n"/>
      <c r="H9692" s="33" t="n"/>
    </row>
    <row r="9693" ht="16" customHeight="1">
      <c r="C9693" s="29" t="n"/>
      <c r="D9693" s="31" t="inlineStr">
        <is>
          <t>20–24</t>
        </is>
      </c>
      <c r="E9693" s="33" t="n"/>
      <c r="F9693" s="33" t="n"/>
      <c r="G9693" s="33" t="n"/>
      <c r="H9693" s="33" t="n"/>
    </row>
    <row r="9694" ht="16" customHeight="1">
      <c r="C9694" s="29" t="n"/>
      <c r="D9694" s="31" t="inlineStr">
        <is>
          <t>25–29</t>
        </is>
      </c>
      <c r="E9694" s="33" t="n"/>
      <c r="F9694" s="33" t="n"/>
      <c r="G9694" s="33" t="n"/>
      <c r="H9694" s="33" t="n"/>
    </row>
    <row r="9695" ht="16" customHeight="1">
      <c r="C9695" s="29" t="n"/>
      <c r="D9695" s="31" t="inlineStr">
        <is>
          <t>30–34</t>
        </is>
      </c>
      <c r="E9695" s="33" t="n"/>
      <c r="F9695" s="33" t="n"/>
      <c r="G9695" s="33" t="n"/>
      <c r="H9695" s="33" t="n"/>
    </row>
    <row r="9696" ht="16" customHeight="1">
      <c r="C9696" s="29" t="n"/>
      <c r="D9696" s="31" t="inlineStr">
        <is>
          <t>35–39</t>
        </is>
      </c>
      <c r="E9696" s="33" t="n"/>
      <c r="F9696" s="33" t="n"/>
      <c r="G9696" s="33" t="n"/>
      <c r="H9696" s="33" t="n"/>
    </row>
    <row r="9697" ht="16" customHeight="1">
      <c r="C9697" s="29" t="n"/>
      <c r="D9697" s="31" t="inlineStr">
        <is>
          <t>40–44</t>
        </is>
      </c>
      <c r="E9697" s="33" t="n"/>
      <c r="F9697" s="33" t="n"/>
      <c r="G9697" s="33" t="n"/>
      <c r="H9697" s="33" t="n"/>
    </row>
    <row r="9698" ht="16" customHeight="1">
      <c r="C9698" s="29" t="n"/>
      <c r="D9698" s="31" t="inlineStr">
        <is>
          <t>45–49</t>
        </is>
      </c>
      <c r="E9698" s="33" t="n"/>
      <c r="F9698" s="33" t="n"/>
      <c r="G9698" s="33" t="n"/>
      <c r="H9698" s="33" t="n"/>
    </row>
    <row r="9699" ht="16" customHeight="1">
      <c r="C9699" s="29" t="n"/>
      <c r="D9699" s="31" t="inlineStr">
        <is>
          <t>50–54</t>
        </is>
      </c>
      <c r="E9699" s="33" t="n"/>
      <c r="F9699" s="33" t="n"/>
      <c r="G9699" s="33" t="n"/>
      <c r="H9699" s="33" t="n"/>
    </row>
    <row r="9700" ht="16" customHeight="1">
      <c r="C9700" s="29" t="n"/>
      <c r="D9700" s="31" t="inlineStr">
        <is>
          <t>55–59</t>
        </is>
      </c>
      <c r="E9700" s="33" t="n"/>
      <c r="F9700" s="33" t="n"/>
      <c r="G9700" s="33" t="n"/>
      <c r="H9700" s="33" t="n"/>
    </row>
    <row r="9701" ht="16" customHeight="1">
      <c r="C9701" s="29" t="n"/>
      <c r="D9701" s="31" t="inlineStr">
        <is>
          <t>60–64</t>
        </is>
      </c>
      <c r="E9701" s="33" t="n"/>
      <c r="F9701" s="33" t="n"/>
      <c r="G9701" s="33" t="n"/>
      <c r="H9701" s="33" t="n"/>
    </row>
    <row r="9702" ht="16" customHeight="1">
      <c r="C9702" s="29" t="n"/>
      <c r="D9702" s="31" t="inlineStr">
        <is>
          <t>65–69</t>
        </is>
      </c>
      <c r="E9702" s="33" t="n"/>
      <c r="F9702" s="33" t="n"/>
      <c r="G9702" s="33" t="n"/>
      <c r="H9702" s="33" t="n"/>
    </row>
    <row r="9703" ht="16" customHeight="1">
      <c r="C9703" s="29" t="n"/>
      <c r="D9703" s="31" t="inlineStr">
        <is>
          <t>70–74</t>
        </is>
      </c>
      <c r="E9703" s="33" t="n"/>
      <c r="F9703" s="33" t="n"/>
      <c r="G9703" s="33" t="n"/>
      <c r="H9703" s="33" t="n"/>
    </row>
    <row r="9704" ht="16" customHeight="1">
      <c r="C9704" s="29" t="n"/>
      <c r="D9704" s="31" t="inlineStr">
        <is>
          <t>75–79</t>
        </is>
      </c>
      <c r="E9704" s="33" t="n"/>
      <c r="F9704" s="33" t="n"/>
      <c r="G9704" s="33" t="n"/>
      <c r="H9704" s="33" t="n"/>
    </row>
    <row r="9705" ht="16" customHeight="1">
      <c r="C9705" s="29" t="n"/>
      <c r="D9705" s="31" t="inlineStr">
        <is>
          <t>80–84</t>
        </is>
      </c>
      <c r="E9705" s="33" t="n"/>
      <c r="F9705" s="33" t="n"/>
      <c r="G9705" s="33" t="n"/>
      <c r="H9705" s="33" t="n"/>
    </row>
    <row r="9706" ht="16" customHeight="1">
      <c r="C9706" s="29" t="n"/>
      <c r="D9706" s="31" t="inlineStr">
        <is>
          <t>85+</t>
        </is>
      </c>
      <c r="E9706" s="33" t="n"/>
      <c r="F9706" s="33" t="n"/>
      <c r="G9706" s="33" t="n"/>
      <c r="H9706" s="33" t="n"/>
    </row>
    <row r="9707" ht="16" customHeight="1">
      <c r="A9707" s="29">
        <f>A9689+1</f>
        <v/>
      </c>
      <c r="C9707" s="29" t="n"/>
      <c r="D9707" s="31" t="inlineStr">
        <is>
          <t>0–4</t>
        </is>
      </c>
      <c r="E9707" s="33" t="n"/>
      <c r="F9707" s="33" t="n"/>
      <c r="G9707" s="33" t="n"/>
      <c r="H9707" s="33" t="n"/>
    </row>
    <row r="9708" ht="13.75" customHeight="1">
      <c r="C9708" s="29" t="n"/>
      <c r="D9708" s="31" t="inlineStr">
        <is>
          <t>5–9</t>
        </is>
      </c>
      <c r="E9708" s="33" t="n"/>
      <c r="F9708" s="33" t="n"/>
      <c r="G9708" s="33" t="n"/>
      <c r="H9708" s="33" t="n"/>
    </row>
    <row r="9709" ht="16" customHeight="1">
      <c r="C9709" s="29" t="n"/>
      <c r="D9709" s="31" t="inlineStr">
        <is>
          <t>10–14</t>
        </is>
      </c>
      <c r="E9709" s="33" t="n"/>
      <c r="F9709" s="33" t="n"/>
      <c r="G9709" s="33" t="n"/>
      <c r="H9709" s="33" t="n"/>
    </row>
    <row r="9710" ht="16" customHeight="1">
      <c r="C9710" s="29" t="n"/>
      <c r="D9710" s="31" t="inlineStr">
        <is>
          <t>15–19</t>
        </is>
      </c>
      <c r="E9710" s="33" t="n"/>
      <c r="F9710" s="33" t="n"/>
      <c r="G9710" s="33" t="n"/>
      <c r="H9710" s="33" t="n"/>
    </row>
    <row r="9711" ht="16" customHeight="1">
      <c r="C9711" s="29" t="n"/>
      <c r="D9711" s="31" t="inlineStr">
        <is>
          <t>20–24</t>
        </is>
      </c>
      <c r="E9711" s="33" t="n"/>
      <c r="F9711" s="33" t="n"/>
      <c r="G9711" s="33" t="n"/>
      <c r="H9711" s="33" t="n"/>
    </row>
    <row r="9712" ht="16" customHeight="1">
      <c r="C9712" s="29" t="n"/>
      <c r="D9712" s="31" t="inlineStr">
        <is>
          <t>25–29</t>
        </is>
      </c>
      <c r="E9712" s="33" t="n"/>
      <c r="F9712" s="33" t="n"/>
      <c r="G9712" s="33" t="n"/>
      <c r="H9712" s="33" t="n"/>
    </row>
    <row r="9713" ht="16" customHeight="1">
      <c r="C9713" s="29" t="n"/>
      <c r="D9713" s="31" t="inlineStr">
        <is>
          <t>30–34</t>
        </is>
      </c>
      <c r="E9713" s="33" t="n"/>
      <c r="F9713" s="33" t="n"/>
      <c r="G9713" s="33" t="n"/>
      <c r="H9713" s="33" t="n"/>
    </row>
    <row r="9714" ht="16" customHeight="1">
      <c r="C9714" s="29" t="n"/>
      <c r="D9714" s="31" t="inlineStr">
        <is>
          <t>35–39</t>
        </is>
      </c>
      <c r="E9714" s="33" t="n"/>
      <c r="F9714" s="33" t="n"/>
      <c r="G9714" s="33" t="n"/>
      <c r="H9714" s="33" t="n"/>
    </row>
    <row r="9715" ht="16" customHeight="1">
      <c r="C9715" s="29" t="n"/>
      <c r="D9715" s="31" t="inlineStr">
        <is>
          <t>40–44</t>
        </is>
      </c>
      <c r="E9715" s="33" t="n"/>
      <c r="F9715" s="33" t="n"/>
      <c r="G9715" s="33" t="n"/>
      <c r="H9715" s="33" t="n"/>
    </row>
    <row r="9716" ht="16" customHeight="1">
      <c r="C9716" s="29" t="n"/>
      <c r="D9716" s="31" t="inlineStr">
        <is>
          <t>45–49</t>
        </is>
      </c>
      <c r="E9716" s="33" t="n"/>
      <c r="F9716" s="33" t="n"/>
      <c r="G9716" s="33" t="n"/>
      <c r="H9716" s="33" t="n"/>
    </row>
    <row r="9717" ht="16" customHeight="1">
      <c r="C9717" s="29" t="n"/>
      <c r="D9717" s="31" t="inlineStr">
        <is>
          <t>50–54</t>
        </is>
      </c>
      <c r="E9717" s="33" t="n"/>
      <c r="F9717" s="33" t="n"/>
      <c r="G9717" s="33" t="n"/>
      <c r="H9717" s="33" t="n"/>
    </row>
    <row r="9718" ht="16" customHeight="1">
      <c r="C9718" s="29" t="n"/>
      <c r="D9718" s="31" t="inlineStr">
        <is>
          <t>55–59</t>
        </is>
      </c>
      <c r="E9718" s="33" t="n"/>
      <c r="F9718" s="33" t="n"/>
      <c r="G9718" s="33" t="n"/>
      <c r="H9718" s="33" t="n"/>
    </row>
    <row r="9719" ht="16" customHeight="1">
      <c r="C9719" s="29" t="n"/>
      <c r="D9719" s="31" t="inlineStr">
        <is>
          <t>60–64</t>
        </is>
      </c>
      <c r="E9719" s="33" t="n"/>
      <c r="F9719" s="33" t="n"/>
      <c r="G9719" s="33" t="n"/>
      <c r="H9719" s="33" t="n"/>
    </row>
    <row r="9720" ht="16" customHeight="1">
      <c r="C9720" s="29" t="n"/>
      <c r="D9720" s="31" t="inlineStr">
        <is>
          <t>65–69</t>
        </is>
      </c>
      <c r="E9720" s="33" t="n"/>
      <c r="F9720" s="33" t="n"/>
      <c r="G9720" s="33" t="n"/>
      <c r="H9720" s="33" t="n"/>
    </row>
    <row r="9721" ht="16" customHeight="1">
      <c r="C9721" s="29" t="n"/>
      <c r="D9721" s="31" t="inlineStr">
        <is>
          <t>70–74</t>
        </is>
      </c>
      <c r="E9721" s="33" t="n"/>
      <c r="F9721" s="33" t="n"/>
      <c r="G9721" s="33" t="n"/>
      <c r="H9721" s="33" t="n"/>
    </row>
    <row r="9722" ht="16" customHeight="1">
      <c r="C9722" s="29" t="n"/>
      <c r="D9722" s="31" t="inlineStr">
        <is>
          <t>75–79</t>
        </is>
      </c>
      <c r="E9722" s="33" t="n"/>
      <c r="F9722" s="33" t="n"/>
      <c r="G9722" s="33" t="n"/>
      <c r="H9722" s="33" t="n"/>
    </row>
    <row r="9723" ht="16" customHeight="1">
      <c r="C9723" s="29" t="n"/>
      <c r="D9723" s="31" t="inlineStr">
        <is>
          <t>80–84</t>
        </is>
      </c>
      <c r="E9723" s="33" t="n"/>
      <c r="F9723" s="33" t="n"/>
      <c r="G9723" s="33" t="n"/>
      <c r="H9723" s="33" t="n"/>
    </row>
    <row r="9724" ht="16" customHeight="1">
      <c r="C9724" s="29" t="n"/>
      <c r="D9724" s="31" t="inlineStr">
        <is>
          <t>85+</t>
        </is>
      </c>
      <c r="E9724" s="33" t="n"/>
      <c r="F9724" s="33" t="n"/>
      <c r="G9724" s="33" t="n"/>
      <c r="H9724" s="33" t="n"/>
    </row>
    <row r="9725" ht="16" customHeight="1">
      <c r="A9725" s="29">
        <f>A9707+1</f>
        <v/>
      </c>
      <c r="C9725" s="29" t="n"/>
      <c r="D9725" s="31" t="inlineStr">
        <is>
          <t>0–4</t>
        </is>
      </c>
      <c r="E9725" s="33" t="n"/>
      <c r="F9725" s="33" t="n"/>
      <c r="G9725" s="33" t="n"/>
      <c r="H9725" s="33" t="n"/>
    </row>
    <row r="9726" ht="13.75" customHeight="1">
      <c r="C9726" s="29" t="n"/>
      <c r="D9726" s="31" t="inlineStr">
        <is>
          <t>5–9</t>
        </is>
      </c>
      <c r="E9726" s="33" t="n"/>
      <c r="F9726" s="33" t="n"/>
      <c r="G9726" s="33" t="n"/>
      <c r="H9726" s="33" t="n"/>
    </row>
    <row r="9727" ht="16" customHeight="1">
      <c r="C9727" s="29" t="n"/>
      <c r="D9727" s="31" t="inlineStr">
        <is>
          <t>10–14</t>
        </is>
      </c>
      <c r="E9727" s="33" t="n"/>
      <c r="F9727" s="33" t="n"/>
      <c r="G9727" s="33" t="n"/>
      <c r="H9727" s="33" t="n"/>
    </row>
    <row r="9728" ht="16" customHeight="1">
      <c r="C9728" s="29" t="n"/>
      <c r="D9728" s="31" t="inlineStr">
        <is>
          <t>15–19</t>
        </is>
      </c>
      <c r="E9728" s="33" t="n"/>
      <c r="F9728" s="33" t="n"/>
      <c r="G9728" s="33" t="n"/>
      <c r="H9728" s="33" t="n"/>
    </row>
    <row r="9729" ht="16" customHeight="1">
      <c r="C9729" s="29" t="n"/>
      <c r="D9729" s="31" t="inlineStr">
        <is>
          <t>20–24</t>
        </is>
      </c>
      <c r="E9729" s="33" t="n"/>
      <c r="F9729" s="33" t="n"/>
      <c r="G9729" s="33" t="n"/>
      <c r="H9729" s="33" t="n"/>
    </row>
    <row r="9730" ht="16" customHeight="1">
      <c r="C9730" s="29" t="n"/>
      <c r="D9730" s="31" t="inlineStr">
        <is>
          <t>25–29</t>
        </is>
      </c>
      <c r="E9730" s="33" t="n"/>
      <c r="F9730" s="33" t="n"/>
      <c r="G9730" s="33" t="n"/>
      <c r="H9730" s="33" t="n"/>
    </row>
    <row r="9731" ht="16" customHeight="1">
      <c r="C9731" s="29" t="n"/>
      <c r="D9731" s="31" t="inlineStr">
        <is>
          <t>30–34</t>
        </is>
      </c>
      <c r="E9731" s="33" t="n"/>
      <c r="F9731" s="33" t="n"/>
      <c r="G9731" s="33" t="n"/>
      <c r="H9731" s="33" t="n"/>
    </row>
    <row r="9732" ht="16" customHeight="1">
      <c r="C9732" s="29" t="n"/>
      <c r="D9732" s="31" t="inlineStr">
        <is>
          <t>35–39</t>
        </is>
      </c>
      <c r="E9732" s="33" t="n"/>
      <c r="F9732" s="33" t="n"/>
      <c r="G9732" s="33" t="n"/>
      <c r="H9732" s="33" t="n"/>
    </row>
    <row r="9733" ht="16" customHeight="1">
      <c r="C9733" s="29" t="n"/>
      <c r="D9733" s="31" t="inlineStr">
        <is>
          <t>40–44</t>
        </is>
      </c>
      <c r="E9733" s="33" t="n"/>
      <c r="F9733" s="33" t="n"/>
      <c r="G9733" s="33" t="n"/>
      <c r="H9733" s="33" t="n"/>
    </row>
    <row r="9734" ht="16" customHeight="1">
      <c r="C9734" s="29" t="n"/>
      <c r="D9734" s="31" t="inlineStr">
        <is>
          <t>45–49</t>
        </is>
      </c>
      <c r="E9734" s="33" t="n"/>
      <c r="F9734" s="33" t="n"/>
      <c r="G9734" s="33" t="n"/>
      <c r="H9734" s="33" t="n"/>
    </row>
    <row r="9735" ht="16" customHeight="1">
      <c r="C9735" s="29" t="n"/>
      <c r="D9735" s="31" t="inlineStr">
        <is>
          <t>50–54</t>
        </is>
      </c>
      <c r="E9735" s="33" t="n"/>
      <c r="F9735" s="33" t="n"/>
      <c r="G9735" s="33" t="n"/>
      <c r="H9735" s="33" t="n"/>
    </row>
    <row r="9736" ht="16" customHeight="1">
      <c r="C9736" s="29" t="n"/>
      <c r="D9736" s="31" t="inlineStr">
        <is>
          <t>55–59</t>
        </is>
      </c>
      <c r="E9736" s="33" t="n"/>
      <c r="F9736" s="33" t="n"/>
      <c r="G9736" s="33" t="n"/>
      <c r="H9736" s="33" t="n"/>
    </row>
    <row r="9737" ht="16" customHeight="1">
      <c r="C9737" s="29" t="n"/>
      <c r="D9737" s="31" t="inlineStr">
        <is>
          <t>60–64</t>
        </is>
      </c>
      <c r="E9737" s="33" t="n"/>
      <c r="F9737" s="33" t="n"/>
      <c r="G9737" s="33" t="n"/>
      <c r="H9737" s="33" t="n"/>
    </row>
    <row r="9738" ht="16" customHeight="1">
      <c r="C9738" s="29" t="n"/>
      <c r="D9738" s="31" t="inlineStr">
        <is>
          <t>65–69</t>
        </is>
      </c>
      <c r="E9738" s="33" t="n"/>
      <c r="F9738" s="33" t="n"/>
      <c r="G9738" s="33" t="n"/>
      <c r="H9738" s="33" t="n"/>
    </row>
    <row r="9739" ht="16" customHeight="1">
      <c r="C9739" s="29" t="n"/>
      <c r="D9739" s="31" t="inlineStr">
        <is>
          <t>70–74</t>
        </is>
      </c>
      <c r="E9739" s="33" t="n"/>
      <c r="F9739" s="33" t="n"/>
      <c r="G9739" s="33" t="n"/>
      <c r="H9739" s="33" t="n"/>
    </row>
    <row r="9740" ht="16" customHeight="1">
      <c r="C9740" s="29" t="n"/>
      <c r="D9740" s="31" t="inlineStr">
        <is>
          <t>75–79</t>
        </is>
      </c>
      <c r="E9740" s="33" t="n"/>
      <c r="F9740" s="33" t="n"/>
      <c r="G9740" s="33" t="n"/>
      <c r="H9740" s="33" t="n"/>
    </row>
    <row r="9741" ht="16" customHeight="1">
      <c r="C9741" s="29" t="n"/>
      <c r="D9741" s="31" t="inlineStr">
        <is>
          <t>80–84</t>
        </is>
      </c>
      <c r="E9741" s="33" t="n"/>
      <c r="F9741" s="33" t="n"/>
      <c r="G9741" s="33" t="n"/>
      <c r="H9741" s="33" t="n"/>
    </row>
    <row r="9742" ht="16" customHeight="1">
      <c r="C9742" s="29" t="n"/>
      <c r="D9742" s="31" t="inlineStr">
        <is>
          <t>85+</t>
        </is>
      </c>
      <c r="E9742" s="33" t="n"/>
      <c r="F9742" s="33" t="n"/>
      <c r="G9742" s="33" t="n"/>
      <c r="H9742" s="33" t="n"/>
    </row>
    <row r="9743" ht="16" customHeight="1">
      <c r="A9743" s="29">
        <f>A9725+1</f>
        <v/>
      </c>
      <c r="C9743" s="29" t="n"/>
      <c r="D9743" s="31" t="inlineStr">
        <is>
          <t>0–4</t>
        </is>
      </c>
      <c r="E9743" s="33" t="n"/>
      <c r="F9743" s="33" t="n"/>
      <c r="G9743" s="33" t="n"/>
      <c r="H9743" s="33" t="n"/>
    </row>
    <row r="9744" ht="13.75" customHeight="1">
      <c r="C9744" s="29" t="n"/>
      <c r="D9744" s="31" t="inlineStr">
        <is>
          <t>5–9</t>
        </is>
      </c>
      <c r="E9744" s="33" t="n"/>
      <c r="F9744" s="33" t="n"/>
      <c r="G9744" s="33" t="n"/>
      <c r="H9744" s="33" t="n"/>
    </row>
    <row r="9745" ht="16" customHeight="1">
      <c r="C9745" s="29" t="n"/>
      <c r="D9745" s="31" t="inlineStr">
        <is>
          <t>10–14</t>
        </is>
      </c>
      <c r="E9745" s="33" t="n"/>
      <c r="F9745" s="33" t="n"/>
      <c r="G9745" s="33" t="n"/>
      <c r="H9745" s="33" t="n"/>
    </row>
    <row r="9746" ht="16" customHeight="1">
      <c r="C9746" s="29" t="n"/>
      <c r="D9746" s="31" t="inlineStr">
        <is>
          <t>15–19</t>
        </is>
      </c>
      <c r="E9746" s="33" t="n"/>
      <c r="F9746" s="33" t="n"/>
      <c r="G9746" s="33" t="n"/>
      <c r="H9746" s="33" t="n"/>
    </row>
    <row r="9747" ht="16" customHeight="1">
      <c r="C9747" s="29" t="n"/>
      <c r="D9747" s="31" t="inlineStr">
        <is>
          <t>20–24</t>
        </is>
      </c>
      <c r="E9747" s="33" t="n"/>
      <c r="F9747" s="33" t="n"/>
      <c r="G9747" s="33" t="n"/>
      <c r="H9747" s="33" t="n"/>
    </row>
    <row r="9748" ht="16" customHeight="1">
      <c r="C9748" s="29" t="n"/>
      <c r="D9748" s="31" t="inlineStr">
        <is>
          <t>25–29</t>
        </is>
      </c>
      <c r="E9748" s="33" t="n"/>
      <c r="F9748" s="33" t="n"/>
      <c r="G9748" s="33" t="n"/>
      <c r="H9748" s="33" t="n"/>
    </row>
    <row r="9749" ht="16" customHeight="1">
      <c r="C9749" s="29" t="n"/>
      <c r="D9749" s="31" t="inlineStr">
        <is>
          <t>30–34</t>
        </is>
      </c>
      <c r="E9749" s="33" t="n"/>
      <c r="F9749" s="33" t="n"/>
      <c r="G9749" s="33" t="n"/>
      <c r="H9749" s="33" t="n"/>
    </row>
    <row r="9750" ht="16" customHeight="1">
      <c r="C9750" s="29" t="n"/>
      <c r="D9750" s="31" t="inlineStr">
        <is>
          <t>35–39</t>
        </is>
      </c>
      <c r="E9750" s="33" t="n"/>
      <c r="F9750" s="33" t="n"/>
      <c r="G9750" s="33" t="n"/>
      <c r="H9750" s="33" t="n"/>
    </row>
    <row r="9751" ht="16" customHeight="1">
      <c r="C9751" s="29" t="n"/>
      <c r="D9751" s="31" t="inlineStr">
        <is>
          <t>40–44</t>
        </is>
      </c>
      <c r="E9751" s="33" t="n"/>
      <c r="F9751" s="33" t="n"/>
      <c r="G9751" s="33" t="n"/>
      <c r="H9751" s="33" t="n"/>
    </row>
    <row r="9752" ht="16" customHeight="1">
      <c r="C9752" s="29" t="n"/>
      <c r="D9752" s="31" t="inlineStr">
        <is>
          <t>45–49</t>
        </is>
      </c>
      <c r="E9752" s="33" t="n"/>
      <c r="F9752" s="33" t="n"/>
      <c r="G9752" s="33" t="n"/>
      <c r="H9752" s="33" t="n"/>
    </row>
    <row r="9753" ht="16" customHeight="1">
      <c r="C9753" s="29" t="n"/>
      <c r="D9753" s="31" t="inlineStr">
        <is>
          <t>50–54</t>
        </is>
      </c>
      <c r="E9753" s="33" t="n"/>
      <c r="F9753" s="33" t="n"/>
      <c r="G9753" s="33" t="n"/>
      <c r="H9753" s="33" t="n"/>
    </row>
    <row r="9754" ht="16" customHeight="1">
      <c r="C9754" s="29" t="n"/>
      <c r="D9754" s="31" t="inlineStr">
        <is>
          <t>55–59</t>
        </is>
      </c>
      <c r="E9754" s="33" t="n"/>
      <c r="F9754" s="33" t="n"/>
      <c r="G9754" s="33" t="n"/>
      <c r="H9754" s="33" t="n"/>
    </row>
    <row r="9755" ht="16" customHeight="1">
      <c r="C9755" s="29" t="n"/>
      <c r="D9755" s="31" t="inlineStr">
        <is>
          <t>60–64</t>
        </is>
      </c>
      <c r="E9755" s="33" t="n"/>
      <c r="F9755" s="33" t="n"/>
      <c r="G9755" s="33" t="n"/>
      <c r="H9755" s="33" t="n"/>
    </row>
    <row r="9756" ht="16" customHeight="1">
      <c r="C9756" s="29" t="n"/>
      <c r="D9756" s="31" t="inlineStr">
        <is>
          <t>65–69</t>
        </is>
      </c>
      <c r="E9756" s="33" t="n"/>
      <c r="F9756" s="33" t="n"/>
      <c r="G9756" s="33" t="n"/>
      <c r="H9756" s="33" t="n"/>
    </row>
    <row r="9757" ht="16" customHeight="1">
      <c r="C9757" s="29" t="n"/>
      <c r="D9757" s="31" t="inlineStr">
        <is>
          <t>70–74</t>
        </is>
      </c>
      <c r="E9757" s="33" t="n"/>
      <c r="F9757" s="33" t="n"/>
      <c r="G9757" s="33" t="n"/>
      <c r="H9757" s="33" t="n"/>
    </row>
    <row r="9758" ht="16" customHeight="1">
      <c r="C9758" s="29" t="n"/>
      <c r="D9758" s="31" t="inlineStr">
        <is>
          <t>75–79</t>
        </is>
      </c>
      <c r="E9758" s="33" t="n"/>
      <c r="F9758" s="33" t="n"/>
      <c r="G9758" s="33" t="n"/>
      <c r="H9758" s="33" t="n"/>
    </row>
    <row r="9759" ht="16" customHeight="1">
      <c r="C9759" s="29" t="n"/>
      <c r="D9759" s="31" t="inlineStr">
        <is>
          <t>80–84</t>
        </is>
      </c>
      <c r="E9759" s="33" t="n"/>
      <c r="F9759" s="33" t="n"/>
      <c r="G9759" s="33" t="n"/>
      <c r="H9759" s="33" t="n"/>
    </row>
    <row r="9760" ht="16" customHeight="1">
      <c r="C9760" s="29" t="n"/>
      <c r="D9760" s="31" t="inlineStr">
        <is>
          <t>85+</t>
        </is>
      </c>
      <c r="E9760" s="33" t="n"/>
      <c r="F9760" s="33" t="n"/>
      <c r="G9760" s="33" t="n"/>
      <c r="H9760" s="33" t="n"/>
    </row>
    <row r="9761" ht="16" customHeight="1">
      <c r="A9761" s="29">
        <f>A9743+1</f>
        <v/>
      </c>
      <c r="C9761" s="29" t="n"/>
      <c r="D9761" s="31" t="inlineStr">
        <is>
          <t>0–4</t>
        </is>
      </c>
      <c r="E9761" s="33" t="n"/>
      <c r="F9761" s="33" t="n"/>
      <c r="G9761" s="33" t="n"/>
      <c r="H9761" s="33" t="n"/>
    </row>
    <row r="9762" ht="13.75" customHeight="1">
      <c r="C9762" s="29" t="n"/>
      <c r="D9762" s="31" t="inlineStr">
        <is>
          <t>5–9</t>
        </is>
      </c>
      <c r="E9762" s="33" t="n"/>
      <c r="F9762" s="33" t="n"/>
      <c r="G9762" s="33" t="n"/>
      <c r="H9762" s="33" t="n"/>
    </row>
    <row r="9763" ht="16" customHeight="1">
      <c r="C9763" s="29" t="n"/>
      <c r="D9763" s="31" t="inlineStr">
        <is>
          <t>10–14</t>
        </is>
      </c>
      <c r="E9763" s="33" t="n"/>
      <c r="F9763" s="33" t="n"/>
      <c r="G9763" s="33" t="n"/>
      <c r="H9763" s="33" t="n"/>
    </row>
    <row r="9764" ht="16" customHeight="1">
      <c r="C9764" s="29" t="n"/>
      <c r="D9764" s="31" t="inlineStr">
        <is>
          <t>15–19</t>
        </is>
      </c>
      <c r="E9764" s="33" t="n"/>
      <c r="F9764" s="33" t="n"/>
      <c r="G9764" s="33" t="n"/>
      <c r="H9764" s="33" t="n"/>
    </row>
    <row r="9765" ht="16" customHeight="1">
      <c r="C9765" s="29" t="n"/>
      <c r="D9765" s="31" t="inlineStr">
        <is>
          <t>20–24</t>
        </is>
      </c>
      <c r="E9765" s="33" t="n"/>
      <c r="F9765" s="33" t="n"/>
      <c r="G9765" s="33" t="n"/>
      <c r="H9765" s="33" t="n"/>
    </row>
    <row r="9766" ht="16" customHeight="1">
      <c r="C9766" s="29" t="n"/>
      <c r="D9766" s="31" t="inlineStr">
        <is>
          <t>25–29</t>
        </is>
      </c>
      <c r="E9766" s="33" t="n"/>
      <c r="F9766" s="33" t="n"/>
      <c r="G9766" s="33" t="n"/>
      <c r="H9766" s="33" t="n"/>
    </row>
    <row r="9767" ht="16" customHeight="1">
      <c r="C9767" s="29" t="n"/>
      <c r="D9767" s="31" t="inlineStr">
        <is>
          <t>30–34</t>
        </is>
      </c>
      <c r="E9767" s="33" t="n"/>
      <c r="F9767" s="33" t="n"/>
      <c r="G9767" s="33" t="n"/>
      <c r="H9767" s="33" t="n"/>
    </row>
    <row r="9768" ht="16" customHeight="1">
      <c r="C9768" s="29" t="n"/>
      <c r="D9768" s="31" t="inlineStr">
        <is>
          <t>35–39</t>
        </is>
      </c>
      <c r="E9768" s="33" t="n"/>
      <c r="F9768" s="33" t="n"/>
      <c r="G9768" s="33" t="n"/>
      <c r="H9768" s="33" t="n"/>
    </row>
    <row r="9769" ht="16" customHeight="1">
      <c r="C9769" s="29" t="n"/>
      <c r="D9769" s="31" t="inlineStr">
        <is>
          <t>40–44</t>
        </is>
      </c>
      <c r="E9769" s="33" t="n"/>
      <c r="F9769" s="33" t="n"/>
      <c r="G9769" s="33" t="n"/>
      <c r="H9769" s="33" t="n"/>
    </row>
    <row r="9770" ht="16" customHeight="1">
      <c r="C9770" s="29" t="n"/>
      <c r="D9770" s="31" t="inlineStr">
        <is>
          <t>45–49</t>
        </is>
      </c>
      <c r="E9770" s="33" t="n"/>
      <c r="F9770" s="33" t="n"/>
      <c r="G9770" s="33" t="n"/>
      <c r="H9770" s="33" t="n"/>
    </row>
    <row r="9771" ht="16" customHeight="1">
      <c r="C9771" s="29" t="n"/>
      <c r="D9771" s="31" t="inlineStr">
        <is>
          <t>50–54</t>
        </is>
      </c>
      <c r="E9771" s="33" t="n"/>
      <c r="F9771" s="33" t="n"/>
      <c r="G9771" s="33" t="n"/>
      <c r="H9771" s="33" t="n"/>
    </row>
    <row r="9772" ht="16" customHeight="1">
      <c r="C9772" s="29" t="n"/>
      <c r="D9772" s="31" t="inlineStr">
        <is>
          <t>55–59</t>
        </is>
      </c>
      <c r="E9772" s="33" t="n"/>
      <c r="F9772" s="33" t="n"/>
      <c r="G9772" s="33" t="n"/>
      <c r="H9772" s="33" t="n"/>
    </row>
    <row r="9773" ht="16" customHeight="1">
      <c r="C9773" s="29" t="n"/>
      <c r="D9773" s="31" t="inlineStr">
        <is>
          <t>60–64</t>
        </is>
      </c>
      <c r="E9773" s="33" t="n"/>
      <c r="F9773" s="33" t="n"/>
      <c r="G9773" s="33" t="n"/>
      <c r="H9773" s="33" t="n"/>
    </row>
    <row r="9774" ht="16" customHeight="1">
      <c r="C9774" s="29" t="n"/>
      <c r="D9774" s="31" t="inlineStr">
        <is>
          <t>65–69</t>
        </is>
      </c>
      <c r="E9774" s="33" t="n"/>
      <c r="F9774" s="33" t="n"/>
      <c r="G9774" s="33" t="n"/>
      <c r="H9774" s="33" t="n"/>
    </row>
    <row r="9775" ht="16" customHeight="1">
      <c r="C9775" s="29" t="n"/>
      <c r="D9775" s="31" t="inlineStr">
        <is>
          <t>70–74</t>
        </is>
      </c>
      <c r="E9775" s="33" t="n"/>
      <c r="F9775" s="33" t="n"/>
      <c r="G9775" s="33" t="n"/>
      <c r="H9775" s="33" t="n"/>
    </row>
    <row r="9776" ht="16" customHeight="1">
      <c r="C9776" s="29" t="n"/>
      <c r="D9776" s="31" t="inlineStr">
        <is>
          <t>75–79</t>
        </is>
      </c>
      <c r="E9776" s="33" t="n"/>
      <c r="F9776" s="33" t="n"/>
      <c r="G9776" s="33" t="n"/>
      <c r="H9776" s="33" t="n"/>
    </row>
    <row r="9777" ht="16" customHeight="1">
      <c r="C9777" s="29" t="n"/>
      <c r="D9777" s="31" t="inlineStr">
        <is>
          <t>80–84</t>
        </is>
      </c>
      <c r="E9777" s="33" t="n"/>
      <c r="F9777" s="33" t="n"/>
      <c r="G9777" s="33" t="n"/>
      <c r="H9777" s="33" t="n"/>
    </row>
    <row r="9778" ht="16" customHeight="1">
      <c r="C9778" s="29" t="n"/>
      <c r="D9778" s="31" t="inlineStr">
        <is>
          <t>85+</t>
        </is>
      </c>
      <c r="E9778" s="33" t="n"/>
      <c r="F9778" s="33" t="n"/>
      <c r="G9778" s="33" t="n"/>
      <c r="H9778" s="33" t="n"/>
    </row>
    <row r="9779" ht="16" customHeight="1">
      <c r="A9779" s="29">
        <f>A9761+1</f>
        <v/>
      </c>
      <c r="C9779" s="29" t="n"/>
      <c r="D9779" s="31" t="inlineStr">
        <is>
          <t>0–4</t>
        </is>
      </c>
      <c r="E9779" s="33" t="n"/>
      <c r="F9779" s="33" t="n"/>
      <c r="G9779" s="33" t="n"/>
      <c r="H9779" s="33" t="n"/>
    </row>
    <row r="9780" ht="13.75" customHeight="1">
      <c r="C9780" s="29" t="n"/>
      <c r="D9780" s="31" t="inlineStr">
        <is>
          <t>5–9</t>
        </is>
      </c>
      <c r="E9780" s="33" t="n"/>
      <c r="F9780" s="33" t="n"/>
      <c r="G9780" s="33" t="n"/>
      <c r="H9780" s="33" t="n"/>
    </row>
    <row r="9781" ht="16" customHeight="1">
      <c r="C9781" s="29" t="n"/>
      <c r="D9781" s="31" t="inlineStr">
        <is>
          <t>10–14</t>
        </is>
      </c>
      <c r="E9781" s="33" t="n"/>
      <c r="F9781" s="33" t="n"/>
      <c r="G9781" s="33" t="n"/>
      <c r="H9781" s="33" t="n"/>
    </row>
    <row r="9782" ht="16" customHeight="1">
      <c r="C9782" s="29" t="n"/>
      <c r="D9782" s="31" t="inlineStr">
        <is>
          <t>15–19</t>
        </is>
      </c>
      <c r="E9782" s="33" t="n"/>
      <c r="F9782" s="33" t="n"/>
      <c r="G9782" s="33" t="n"/>
      <c r="H9782" s="33" t="n"/>
    </row>
    <row r="9783" ht="16" customHeight="1">
      <c r="C9783" s="29" t="n"/>
      <c r="D9783" s="31" t="inlineStr">
        <is>
          <t>20–24</t>
        </is>
      </c>
      <c r="E9783" s="33" t="n"/>
      <c r="F9783" s="33" t="n"/>
      <c r="G9783" s="33" t="n"/>
      <c r="H9783" s="33" t="n"/>
    </row>
    <row r="9784" ht="16" customHeight="1">
      <c r="C9784" s="29" t="n"/>
      <c r="D9784" s="31" t="inlineStr">
        <is>
          <t>25–29</t>
        </is>
      </c>
      <c r="E9784" s="33" t="n"/>
      <c r="F9784" s="33" t="n"/>
      <c r="G9784" s="33" t="n"/>
      <c r="H9784" s="33" t="n"/>
    </row>
    <row r="9785" ht="16" customHeight="1">
      <c r="C9785" s="29" t="n"/>
      <c r="D9785" s="31" t="inlineStr">
        <is>
          <t>30–34</t>
        </is>
      </c>
      <c r="E9785" s="33" t="n"/>
      <c r="F9785" s="33" t="n"/>
      <c r="G9785" s="33" t="n"/>
      <c r="H9785" s="33" t="n"/>
    </row>
    <row r="9786" ht="16" customHeight="1">
      <c r="C9786" s="29" t="n"/>
      <c r="D9786" s="31" t="inlineStr">
        <is>
          <t>35–39</t>
        </is>
      </c>
      <c r="E9786" s="33" t="n"/>
      <c r="F9786" s="33" t="n"/>
      <c r="G9786" s="33" t="n"/>
      <c r="H9786" s="33" t="n"/>
    </row>
    <row r="9787" ht="16" customHeight="1">
      <c r="C9787" s="29" t="n"/>
      <c r="D9787" s="31" t="inlineStr">
        <is>
          <t>40–44</t>
        </is>
      </c>
      <c r="E9787" s="33" t="n"/>
      <c r="F9787" s="33" t="n"/>
      <c r="G9787" s="33" t="n"/>
      <c r="H9787" s="33" t="n"/>
    </row>
    <row r="9788" ht="16" customHeight="1">
      <c r="C9788" s="29" t="n"/>
      <c r="D9788" s="31" t="inlineStr">
        <is>
          <t>45–49</t>
        </is>
      </c>
      <c r="E9788" s="33" t="n"/>
      <c r="F9788" s="33" t="n"/>
      <c r="G9788" s="33" t="n"/>
      <c r="H9788" s="33" t="n"/>
    </row>
    <row r="9789" ht="16" customHeight="1">
      <c r="C9789" s="29" t="n"/>
      <c r="D9789" s="31" t="inlineStr">
        <is>
          <t>50–54</t>
        </is>
      </c>
      <c r="E9789" s="33" t="n"/>
      <c r="F9789" s="33" t="n"/>
      <c r="G9789" s="33" t="n"/>
      <c r="H9789" s="33" t="n"/>
    </row>
    <row r="9790" ht="16" customHeight="1">
      <c r="C9790" s="29" t="n"/>
      <c r="D9790" s="31" t="inlineStr">
        <is>
          <t>55–59</t>
        </is>
      </c>
      <c r="E9790" s="33" t="n"/>
      <c r="F9790" s="33" t="n"/>
      <c r="G9790" s="33" t="n"/>
      <c r="H9790" s="33" t="n"/>
    </row>
    <row r="9791" ht="16" customHeight="1">
      <c r="C9791" s="29" t="n"/>
      <c r="D9791" s="31" t="inlineStr">
        <is>
          <t>60–64</t>
        </is>
      </c>
      <c r="E9791" s="33" t="n"/>
      <c r="F9791" s="33" t="n"/>
      <c r="G9791" s="33" t="n"/>
      <c r="H9791" s="33" t="n"/>
    </row>
    <row r="9792" ht="16" customHeight="1">
      <c r="C9792" s="29" t="n"/>
      <c r="D9792" s="31" t="inlineStr">
        <is>
          <t>65–69</t>
        </is>
      </c>
      <c r="E9792" s="33" t="n"/>
      <c r="F9792" s="33" t="n"/>
      <c r="G9792" s="33" t="n"/>
      <c r="H9792" s="33" t="n"/>
    </row>
    <row r="9793" ht="16" customHeight="1">
      <c r="C9793" s="29" t="n"/>
      <c r="D9793" s="31" t="inlineStr">
        <is>
          <t>70–74</t>
        </is>
      </c>
      <c r="E9793" s="33" t="n"/>
      <c r="F9793" s="33" t="n"/>
      <c r="G9793" s="33" t="n"/>
      <c r="H9793" s="33" t="n"/>
    </row>
    <row r="9794" ht="16" customHeight="1">
      <c r="C9794" s="29" t="n"/>
      <c r="D9794" s="31" t="inlineStr">
        <is>
          <t>75–79</t>
        </is>
      </c>
      <c r="E9794" s="33" t="n"/>
      <c r="F9794" s="33" t="n"/>
      <c r="G9794" s="33" t="n"/>
      <c r="H9794" s="33" t="n"/>
    </row>
    <row r="9795" ht="16" customHeight="1">
      <c r="C9795" s="29" t="n"/>
      <c r="D9795" s="31" t="inlineStr">
        <is>
          <t>80–84</t>
        </is>
      </c>
      <c r="E9795" s="33" t="n"/>
      <c r="F9795" s="33" t="n"/>
      <c r="G9795" s="33" t="n"/>
      <c r="H9795" s="33" t="n"/>
    </row>
    <row r="9796" ht="16" customHeight="1">
      <c r="C9796" s="29" t="n"/>
      <c r="D9796" s="31" t="inlineStr">
        <is>
          <t>85+</t>
        </is>
      </c>
      <c r="E9796" s="33" t="n"/>
      <c r="F9796" s="33" t="n"/>
      <c r="G9796" s="33" t="n"/>
      <c r="H9796" s="33" t="n"/>
    </row>
    <row r="9797" ht="16" customHeight="1">
      <c r="A9797" s="29">
        <f>A9779+1</f>
        <v/>
      </c>
      <c r="C9797" s="29" t="n"/>
      <c r="D9797" s="31" t="inlineStr">
        <is>
          <t>0–4</t>
        </is>
      </c>
      <c r="E9797" s="33" t="n"/>
      <c r="F9797" s="33" t="n"/>
      <c r="G9797" s="33" t="n"/>
      <c r="H9797" s="33" t="n"/>
    </row>
    <row r="9798" ht="16" customHeight="1">
      <c r="C9798" s="29" t="n"/>
      <c r="D9798" s="31" t="inlineStr">
        <is>
          <t>5–9</t>
        </is>
      </c>
      <c r="E9798" s="33" t="n"/>
      <c r="F9798" s="33" t="n"/>
      <c r="G9798" s="33" t="n"/>
      <c r="H9798" s="33" t="n"/>
    </row>
    <row r="9799" ht="16" customHeight="1">
      <c r="C9799" s="29" t="n"/>
      <c r="D9799" s="31" t="inlineStr">
        <is>
          <t>10–14</t>
        </is>
      </c>
      <c r="E9799" s="33" t="n"/>
      <c r="F9799" s="33" t="n"/>
      <c r="G9799" s="33" t="n"/>
      <c r="H9799" s="33" t="n"/>
    </row>
    <row r="9800" ht="16" customHeight="1">
      <c r="C9800" s="29" t="n"/>
      <c r="D9800" s="31" t="inlineStr">
        <is>
          <t>15–19</t>
        </is>
      </c>
      <c r="E9800" s="33" t="n"/>
      <c r="F9800" s="33" t="n"/>
      <c r="G9800" s="33" t="n"/>
      <c r="H9800" s="33" t="n"/>
    </row>
    <row r="9801" ht="16" customHeight="1">
      <c r="C9801" s="29" t="n"/>
      <c r="D9801" s="31" t="inlineStr">
        <is>
          <t>20–24</t>
        </is>
      </c>
      <c r="E9801" s="33" t="n"/>
      <c r="F9801" s="33" t="n"/>
      <c r="G9801" s="33" t="n"/>
      <c r="H9801" s="33" t="n"/>
    </row>
    <row r="9802" ht="16" customHeight="1">
      <c r="C9802" s="29" t="n"/>
      <c r="D9802" s="31" t="inlineStr">
        <is>
          <t>25–29</t>
        </is>
      </c>
      <c r="E9802" s="33" t="n"/>
      <c r="F9802" s="33" t="n"/>
      <c r="G9802" s="33" t="n"/>
      <c r="H9802" s="33" t="n"/>
    </row>
    <row r="9803" ht="16" customHeight="1">
      <c r="C9803" s="29" t="n"/>
      <c r="D9803" s="31" t="inlineStr">
        <is>
          <t>30–34</t>
        </is>
      </c>
      <c r="E9803" s="33" t="n"/>
      <c r="F9803" s="33" t="n"/>
      <c r="G9803" s="33" t="n"/>
      <c r="H9803" s="33" t="n"/>
    </row>
    <row r="9804" ht="16" customHeight="1">
      <c r="C9804" s="29" t="n"/>
      <c r="D9804" s="31" t="inlineStr">
        <is>
          <t>35–39</t>
        </is>
      </c>
      <c r="E9804" s="33" t="n"/>
      <c r="F9804" s="33" t="n"/>
      <c r="G9804" s="33" t="n"/>
      <c r="H9804" s="33" t="n"/>
    </row>
    <row r="9805" ht="16" customHeight="1">
      <c r="C9805" s="29" t="n"/>
      <c r="D9805" s="31" t="inlineStr">
        <is>
          <t>40–44</t>
        </is>
      </c>
      <c r="E9805" s="33" t="n"/>
      <c r="F9805" s="33" t="n"/>
      <c r="G9805" s="33" t="n"/>
      <c r="H9805" s="33" t="n"/>
    </row>
    <row r="9806" ht="16" customHeight="1">
      <c r="C9806" s="29" t="n"/>
      <c r="D9806" s="31" t="inlineStr">
        <is>
          <t>45–49</t>
        </is>
      </c>
      <c r="E9806" s="33" t="n"/>
      <c r="F9806" s="33" t="n"/>
      <c r="G9806" s="33" t="n"/>
      <c r="H9806" s="33" t="n"/>
    </row>
    <row r="9807" ht="16" customHeight="1">
      <c r="C9807" s="29" t="n"/>
      <c r="D9807" s="31" t="inlineStr">
        <is>
          <t>50–54</t>
        </is>
      </c>
      <c r="E9807" s="33" t="n"/>
      <c r="F9807" s="33" t="n"/>
      <c r="G9807" s="33" t="n"/>
      <c r="H9807" s="33" t="n"/>
    </row>
    <row r="9808" ht="16" customHeight="1">
      <c r="C9808" s="29" t="n"/>
      <c r="D9808" s="31" t="inlineStr">
        <is>
          <t>55–59</t>
        </is>
      </c>
      <c r="E9808" s="33" t="n"/>
      <c r="F9808" s="33" t="n"/>
      <c r="G9808" s="33" t="n"/>
      <c r="H9808" s="33" t="n"/>
    </row>
    <row r="9809" ht="16" customHeight="1">
      <c r="C9809" s="29" t="n"/>
      <c r="D9809" s="31" t="inlineStr">
        <is>
          <t>60–64</t>
        </is>
      </c>
      <c r="E9809" s="33" t="n"/>
      <c r="F9809" s="33" t="n"/>
      <c r="G9809" s="33" t="n"/>
      <c r="H9809" s="33" t="n"/>
    </row>
    <row r="9810" ht="16" customHeight="1">
      <c r="C9810" s="29" t="n"/>
      <c r="D9810" s="31" t="inlineStr">
        <is>
          <t>65–69</t>
        </is>
      </c>
      <c r="E9810" s="33" t="n"/>
      <c r="F9810" s="33" t="n"/>
      <c r="G9810" s="33" t="n"/>
      <c r="H9810" s="33" t="n"/>
    </row>
    <row r="9811" ht="16" customHeight="1">
      <c r="C9811" s="29" t="n"/>
      <c r="D9811" s="31" t="inlineStr">
        <is>
          <t>70–74</t>
        </is>
      </c>
      <c r="E9811" s="33" t="n"/>
      <c r="F9811" s="33" t="n"/>
      <c r="G9811" s="33" t="n"/>
      <c r="H9811" s="33" t="n"/>
    </row>
    <row r="9812" ht="16" customHeight="1">
      <c r="C9812" s="29" t="n"/>
      <c r="D9812" s="31" t="inlineStr">
        <is>
          <t>75–79</t>
        </is>
      </c>
      <c r="E9812" s="33" t="n"/>
      <c r="F9812" s="33" t="n"/>
      <c r="G9812" s="33" t="n"/>
      <c r="H9812" s="33" t="n"/>
    </row>
    <row r="9813" ht="16" customHeight="1">
      <c r="C9813" s="29" t="n"/>
      <c r="D9813" s="31" t="inlineStr">
        <is>
          <t>80–84</t>
        </is>
      </c>
      <c r="E9813" s="33" t="n"/>
      <c r="F9813" s="33" t="n"/>
      <c r="G9813" s="33" t="n"/>
      <c r="H9813" s="33" t="n"/>
    </row>
    <row r="9814" ht="16" customHeight="1">
      <c r="C9814" s="29" t="n"/>
      <c r="D9814" s="31" t="inlineStr">
        <is>
          <t>85+</t>
        </is>
      </c>
      <c r="E9814" s="33" t="n"/>
      <c r="F9814" s="33" t="n"/>
      <c r="G9814" s="33" t="n"/>
      <c r="H9814" s="33" t="n"/>
    </row>
    <row r="9815" ht="16" customHeight="1">
      <c r="A9815" s="29">
        <f>A9797+1</f>
        <v/>
      </c>
      <c r="C9815" s="29" t="n"/>
      <c r="D9815" s="31" t="inlineStr">
        <is>
          <t>0–4</t>
        </is>
      </c>
      <c r="E9815" s="33" t="n"/>
      <c r="F9815" s="33" t="n"/>
      <c r="G9815" s="33" t="n"/>
      <c r="H9815" s="33" t="n"/>
    </row>
    <row r="9816" ht="13.75" customHeight="1">
      <c r="C9816" s="29" t="n"/>
      <c r="D9816" s="31" t="inlineStr">
        <is>
          <t>5–9</t>
        </is>
      </c>
      <c r="E9816" s="33" t="n"/>
      <c r="F9816" s="33" t="n"/>
      <c r="G9816" s="33" t="n"/>
      <c r="H9816" s="33" t="n"/>
    </row>
    <row r="9817" ht="16" customHeight="1">
      <c r="C9817" s="29" t="n"/>
      <c r="D9817" s="31" t="inlineStr">
        <is>
          <t>10–14</t>
        </is>
      </c>
      <c r="E9817" s="33" t="n"/>
      <c r="F9817" s="33" t="n"/>
      <c r="G9817" s="33" t="n"/>
      <c r="H9817" s="33" t="n"/>
    </row>
    <row r="9818" ht="16" customHeight="1">
      <c r="C9818" s="29" t="n"/>
      <c r="D9818" s="31" t="inlineStr">
        <is>
          <t>15–19</t>
        </is>
      </c>
      <c r="E9818" s="33" t="n"/>
      <c r="F9818" s="33" t="n"/>
      <c r="G9818" s="33" t="n"/>
      <c r="H9818" s="33" t="n"/>
    </row>
    <row r="9819" ht="16" customHeight="1">
      <c r="C9819" s="29" t="n"/>
      <c r="D9819" s="31" t="inlineStr">
        <is>
          <t>20–24</t>
        </is>
      </c>
      <c r="E9819" s="33" t="n"/>
      <c r="F9819" s="33" t="n"/>
      <c r="G9819" s="33" t="n"/>
      <c r="H9819" s="33" t="n"/>
    </row>
    <row r="9820" ht="16" customHeight="1">
      <c r="C9820" s="29" t="n"/>
      <c r="D9820" s="31" t="inlineStr">
        <is>
          <t>25–29</t>
        </is>
      </c>
      <c r="E9820" s="33" t="n"/>
      <c r="F9820" s="33" t="n"/>
      <c r="G9820" s="33" t="n"/>
      <c r="H9820" s="33" t="n"/>
    </row>
    <row r="9821" ht="16" customHeight="1">
      <c r="C9821" s="29" t="n"/>
      <c r="D9821" s="31" t="inlineStr">
        <is>
          <t>30–34</t>
        </is>
      </c>
      <c r="E9821" s="33" t="n"/>
      <c r="F9821" s="33" t="n"/>
      <c r="G9821" s="33" t="n"/>
      <c r="H9821" s="33" t="n"/>
    </row>
    <row r="9822" ht="16" customHeight="1">
      <c r="C9822" s="29" t="n"/>
      <c r="D9822" s="31" t="inlineStr">
        <is>
          <t>35–39</t>
        </is>
      </c>
      <c r="E9822" s="33" t="n"/>
      <c r="F9822" s="33" t="n"/>
      <c r="G9822" s="33" t="n"/>
      <c r="H9822" s="33" t="n"/>
    </row>
    <row r="9823" ht="16" customHeight="1">
      <c r="C9823" s="29" t="n"/>
      <c r="D9823" s="31" t="inlineStr">
        <is>
          <t>40–44</t>
        </is>
      </c>
      <c r="E9823" s="33" t="n"/>
      <c r="F9823" s="33" t="n"/>
      <c r="G9823" s="33" t="n"/>
      <c r="H9823" s="33" t="n"/>
    </row>
    <row r="9824" ht="16" customHeight="1">
      <c r="C9824" s="29" t="n"/>
      <c r="D9824" s="31" t="inlineStr">
        <is>
          <t>45–49</t>
        </is>
      </c>
      <c r="E9824" s="33" t="n"/>
      <c r="F9824" s="33" t="n"/>
      <c r="G9824" s="33" t="n"/>
      <c r="H9824" s="33" t="n"/>
    </row>
    <row r="9825" ht="16" customHeight="1">
      <c r="C9825" s="29" t="n"/>
      <c r="D9825" s="31" t="inlineStr">
        <is>
          <t>50–54</t>
        </is>
      </c>
      <c r="E9825" s="33" t="n"/>
      <c r="F9825" s="33" t="n"/>
      <c r="G9825" s="33" t="n"/>
      <c r="H9825" s="33" t="n"/>
    </row>
    <row r="9826" ht="16" customHeight="1">
      <c r="C9826" s="29" t="n"/>
      <c r="D9826" s="31" t="inlineStr">
        <is>
          <t>55–59</t>
        </is>
      </c>
      <c r="E9826" s="33" t="n"/>
      <c r="F9826" s="33" t="n"/>
      <c r="G9826" s="33" t="n"/>
      <c r="H9826" s="33" t="n"/>
    </row>
    <row r="9827" ht="16" customHeight="1">
      <c r="C9827" s="29" t="n"/>
      <c r="D9827" s="31" t="inlineStr">
        <is>
          <t>60–64</t>
        </is>
      </c>
      <c r="E9827" s="33" t="n"/>
      <c r="F9827" s="33" t="n"/>
      <c r="G9827" s="33" t="n"/>
      <c r="H9827" s="33" t="n"/>
    </row>
    <row r="9828" ht="16" customHeight="1">
      <c r="C9828" s="29" t="n"/>
      <c r="D9828" s="31" t="inlineStr">
        <is>
          <t>65–69</t>
        </is>
      </c>
      <c r="E9828" s="33" t="n"/>
      <c r="F9828" s="33" t="n"/>
      <c r="G9828" s="33" t="n"/>
      <c r="H9828" s="33" t="n"/>
    </row>
    <row r="9829" ht="16" customHeight="1">
      <c r="C9829" s="29" t="n"/>
      <c r="D9829" s="31" t="inlineStr">
        <is>
          <t>70–74</t>
        </is>
      </c>
      <c r="E9829" s="33" t="n"/>
      <c r="F9829" s="33" t="n"/>
      <c r="G9829" s="33" t="n"/>
      <c r="H9829" s="33" t="n"/>
    </row>
    <row r="9830" ht="16" customHeight="1">
      <c r="C9830" s="29" t="n"/>
      <c r="D9830" s="31" t="inlineStr">
        <is>
          <t>75–79</t>
        </is>
      </c>
      <c r="E9830" s="33" t="n"/>
      <c r="F9830" s="33" t="n"/>
      <c r="G9830" s="33" t="n"/>
      <c r="H9830" s="33" t="n"/>
    </row>
    <row r="9831" ht="16" customHeight="1">
      <c r="C9831" s="29" t="n"/>
      <c r="D9831" s="31" t="inlineStr">
        <is>
          <t>80–84</t>
        </is>
      </c>
      <c r="E9831" s="33" t="n"/>
      <c r="F9831" s="33" t="n"/>
      <c r="G9831" s="33" t="n"/>
      <c r="H9831" s="33" t="n"/>
    </row>
    <row r="9832" ht="16" customHeight="1">
      <c r="C9832" s="29" t="n"/>
      <c r="D9832" s="31" t="inlineStr">
        <is>
          <t>85+</t>
        </is>
      </c>
      <c r="E9832" s="33" t="n"/>
      <c r="F9832" s="33" t="n"/>
      <c r="G9832" s="33" t="n"/>
      <c r="H9832" s="33" t="n"/>
    </row>
    <row r="9833" ht="16" customHeight="1">
      <c r="A9833" s="29">
        <f>A9815+1</f>
        <v/>
      </c>
      <c r="C9833" s="29" t="n"/>
      <c r="D9833" s="31" t="inlineStr">
        <is>
          <t>0–4</t>
        </is>
      </c>
      <c r="E9833" s="33" t="n"/>
      <c r="F9833" s="33" t="n"/>
      <c r="G9833" s="33" t="n"/>
      <c r="H9833" s="33" t="n"/>
    </row>
    <row r="9834" ht="16" customHeight="1">
      <c r="C9834" s="29" t="n"/>
      <c r="D9834" s="31" t="inlineStr">
        <is>
          <t>5–9</t>
        </is>
      </c>
      <c r="E9834" s="33" t="n"/>
      <c r="F9834" s="33" t="n"/>
      <c r="G9834" s="33" t="n"/>
      <c r="H9834" s="33" t="n"/>
    </row>
    <row r="9835" ht="16" customHeight="1">
      <c r="C9835" s="29" t="n"/>
      <c r="D9835" s="31" t="inlineStr">
        <is>
          <t>10–14</t>
        </is>
      </c>
      <c r="E9835" s="33" t="n"/>
      <c r="F9835" s="33" t="n"/>
      <c r="G9835" s="33" t="n"/>
      <c r="H9835" s="33" t="n"/>
    </row>
    <row r="9836" ht="16" customHeight="1">
      <c r="C9836" s="29" t="n"/>
      <c r="D9836" s="31" t="inlineStr">
        <is>
          <t>15–19</t>
        </is>
      </c>
      <c r="E9836" s="33" t="n"/>
      <c r="F9836" s="33" t="n"/>
      <c r="G9836" s="33" t="n"/>
      <c r="H9836" s="33" t="n"/>
    </row>
    <row r="9837" ht="16" customHeight="1">
      <c r="C9837" s="29" t="n"/>
      <c r="D9837" s="31" t="inlineStr">
        <is>
          <t>20–24</t>
        </is>
      </c>
      <c r="E9837" s="33" t="n"/>
      <c r="F9837" s="33" t="n"/>
      <c r="G9837" s="33" t="n"/>
      <c r="H9837" s="33" t="n"/>
    </row>
    <row r="9838" ht="16" customHeight="1">
      <c r="C9838" s="29" t="n"/>
      <c r="D9838" s="31" t="inlineStr">
        <is>
          <t>25–29</t>
        </is>
      </c>
      <c r="E9838" s="33" t="n"/>
      <c r="F9838" s="33" t="n"/>
      <c r="G9838" s="33" t="n"/>
      <c r="H9838" s="33" t="n"/>
    </row>
    <row r="9839" ht="16" customHeight="1">
      <c r="C9839" s="29" t="n"/>
      <c r="D9839" s="31" t="inlineStr">
        <is>
          <t>30–34</t>
        </is>
      </c>
      <c r="E9839" s="33" t="n"/>
      <c r="F9839" s="33" t="n"/>
      <c r="G9839" s="33" t="n"/>
      <c r="H9839" s="33" t="n"/>
    </row>
    <row r="9840" ht="16" customHeight="1">
      <c r="C9840" s="29" t="n"/>
      <c r="D9840" s="31" t="inlineStr">
        <is>
          <t>35–39</t>
        </is>
      </c>
      <c r="E9840" s="33" t="n"/>
      <c r="F9840" s="33" t="n"/>
      <c r="G9840" s="33" t="n"/>
      <c r="H9840" s="33" t="n"/>
    </row>
    <row r="9841" ht="16" customHeight="1">
      <c r="C9841" s="29" t="n"/>
      <c r="D9841" s="31" t="inlineStr">
        <is>
          <t>40–44</t>
        </is>
      </c>
      <c r="E9841" s="33" t="n"/>
      <c r="F9841" s="33" t="n"/>
      <c r="G9841" s="33" t="n"/>
      <c r="H9841" s="33" t="n"/>
    </row>
    <row r="9842" ht="16" customHeight="1">
      <c r="C9842" s="29" t="n"/>
      <c r="D9842" s="31" t="inlineStr">
        <is>
          <t>45–49</t>
        </is>
      </c>
      <c r="E9842" s="33" t="n"/>
      <c r="F9842" s="33" t="n"/>
      <c r="G9842" s="33" t="n"/>
      <c r="H9842" s="33" t="n"/>
    </row>
    <row r="9843" ht="16" customHeight="1">
      <c r="C9843" s="29" t="n"/>
      <c r="D9843" s="31" t="inlineStr">
        <is>
          <t>50–54</t>
        </is>
      </c>
      <c r="E9843" s="33" t="n"/>
      <c r="F9843" s="33" t="n"/>
      <c r="G9843" s="33" t="n"/>
      <c r="H9843" s="33" t="n"/>
    </row>
    <row r="9844" ht="16" customHeight="1">
      <c r="C9844" s="29" t="n"/>
      <c r="D9844" s="31" t="inlineStr">
        <is>
          <t>55–59</t>
        </is>
      </c>
      <c r="E9844" s="33" t="n"/>
      <c r="F9844" s="33" t="n"/>
      <c r="G9844" s="33" t="n"/>
      <c r="H9844" s="33" t="n"/>
    </row>
    <row r="9845" ht="16" customHeight="1">
      <c r="C9845" s="29" t="n"/>
      <c r="D9845" s="31" t="inlineStr">
        <is>
          <t>60–64</t>
        </is>
      </c>
      <c r="E9845" s="33" t="n"/>
      <c r="F9845" s="33" t="n"/>
      <c r="G9845" s="33" t="n"/>
      <c r="H9845" s="33" t="n"/>
    </row>
    <row r="9846" ht="16" customHeight="1">
      <c r="C9846" s="29" t="n"/>
      <c r="D9846" s="31" t="inlineStr">
        <is>
          <t>65–69</t>
        </is>
      </c>
      <c r="E9846" s="33" t="n"/>
      <c r="F9846" s="33" t="n"/>
      <c r="G9846" s="33" t="n"/>
      <c r="H9846" s="33" t="n"/>
    </row>
    <row r="9847" ht="16" customHeight="1">
      <c r="C9847" s="29" t="n"/>
      <c r="D9847" s="31" t="inlineStr">
        <is>
          <t>70–74</t>
        </is>
      </c>
      <c r="E9847" s="33" t="n"/>
      <c r="F9847" s="33" t="n"/>
      <c r="G9847" s="33" t="n"/>
      <c r="H9847" s="33" t="n"/>
    </row>
    <row r="9848" ht="16" customHeight="1">
      <c r="C9848" s="29" t="n"/>
      <c r="D9848" s="31" t="inlineStr">
        <is>
          <t>75–79</t>
        </is>
      </c>
      <c r="E9848" s="33" t="n"/>
      <c r="F9848" s="33" t="n"/>
      <c r="G9848" s="33" t="n"/>
      <c r="H9848" s="33" t="n"/>
    </row>
    <row r="9849" ht="16" customHeight="1">
      <c r="C9849" s="29" t="n"/>
      <c r="D9849" s="31" t="inlineStr">
        <is>
          <t>80–84</t>
        </is>
      </c>
      <c r="E9849" s="33" t="n"/>
      <c r="F9849" s="33" t="n"/>
      <c r="G9849" s="33" t="n"/>
      <c r="H9849" s="33" t="n"/>
    </row>
    <row r="9850" ht="16" customHeight="1">
      <c r="C9850" s="29" t="n"/>
      <c r="D9850" s="31" t="inlineStr">
        <is>
          <t>85+</t>
        </is>
      </c>
      <c r="E9850" s="33" t="n"/>
      <c r="F9850" s="33" t="n"/>
      <c r="G9850" s="33" t="n"/>
      <c r="H9850" s="33" t="n"/>
    </row>
    <row r="9851" ht="16" customHeight="1">
      <c r="A9851" s="29">
        <f>A9833+1</f>
        <v/>
      </c>
      <c r="C9851" s="29" t="n"/>
      <c r="D9851" s="31" t="inlineStr">
        <is>
          <t>0–4</t>
        </is>
      </c>
      <c r="E9851" s="33" t="n"/>
      <c r="F9851" s="33" t="n"/>
      <c r="G9851" s="33" t="n"/>
      <c r="H9851" s="33" t="n"/>
    </row>
    <row r="9852" ht="16" customHeight="1">
      <c r="C9852" s="29" t="n"/>
      <c r="D9852" s="31" t="inlineStr">
        <is>
          <t>5–9</t>
        </is>
      </c>
      <c r="E9852" s="33" t="n"/>
      <c r="F9852" s="33" t="n"/>
      <c r="G9852" s="33" t="n"/>
      <c r="H9852" s="33" t="n"/>
    </row>
    <row r="9853" ht="16" customHeight="1">
      <c r="C9853" s="29" t="n"/>
      <c r="D9853" s="31" t="inlineStr">
        <is>
          <t>10–14</t>
        </is>
      </c>
      <c r="E9853" s="33" t="n"/>
      <c r="F9853" s="33" t="n"/>
      <c r="G9853" s="33" t="n"/>
      <c r="H9853" s="33" t="n"/>
    </row>
    <row r="9854" ht="16" customHeight="1">
      <c r="C9854" s="29" t="n"/>
      <c r="D9854" s="31" t="inlineStr">
        <is>
          <t>15–19</t>
        </is>
      </c>
      <c r="E9854" s="33" t="n"/>
      <c r="F9854" s="33" t="n"/>
      <c r="G9854" s="33" t="n"/>
      <c r="H9854" s="33" t="n"/>
    </row>
    <row r="9855" ht="16" customHeight="1">
      <c r="C9855" s="29" t="n"/>
      <c r="D9855" s="31" t="inlineStr">
        <is>
          <t>20–24</t>
        </is>
      </c>
      <c r="E9855" s="33" t="n"/>
      <c r="F9855" s="33" t="n"/>
      <c r="G9855" s="33" t="n"/>
      <c r="H9855" s="33" t="n"/>
    </row>
    <row r="9856" ht="16" customHeight="1">
      <c r="C9856" s="29" t="n"/>
      <c r="D9856" s="31" t="inlineStr">
        <is>
          <t>25–29</t>
        </is>
      </c>
      <c r="E9856" s="33" t="n"/>
      <c r="F9856" s="33" t="n"/>
      <c r="G9856" s="33" t="n"/>
      <c r="H9856" s="33" t="n"/>
    </row>
    <row r="9857" ht="16" customHeight="1">
      <c r="C9857" s="29" t="n"/>
      <c r="D9857" s="31" t="inlineStr">
        <is>
          <t>30–34</t>
        </is>
      </c>
      <c r="E9857" s="33" t="n"/>
      <c r="F9857" s="33" t="n"/>
      <c r="G9857" s="33" t="n"/>
      <c r="H9857" s="33" t="n"/>
    </row>
    <row r="9858" ht="16" customHeight="1">
      <c r="C9858" s="29" t="n"/>
      <c r="D9858" s="31" t="inlineStr">
        <is>
          <t>35–39</t>
        </is>
      </c>
      <c r="E9858" s="33" t="n"/>
      <c r="F9858" s="33" t="n"/>
      <c r="G9858" s="33" t="n"/>
      <c r="H9858" s="33" t="n"/>
    </row>
    <row r="9859" ht="16" customHeight="1">
      <c r="C9859" s="29" t="n"/>
      <c r="D9859" s="31" t="inlineStr">
        <is>
          <t>40–44</t>
        </is>
      </c>
      <c r="E9859" s="33" t="n"/>
      <c r="F9859" s="33" t="n"/>
      <c r="G9859" s="33" t="n"/>
      <c r="H9859" s="33" t="n"/>
    </row>
    <row r="9860" ht="16" customHeight="1">
      <c r="C9860" s="29" t="n"/>
      <c r="D9860" s="31" t="inlineStr">
        <is>
          <t>45–49</t>
        </is>
      </c>
      <c r="E9860" s="33" t="n"/>
      <c r="F9860" s="33" t="n"/>
      <c r="G9860" s="33" t="n"/>
      <c r="H9860" s="33" t="n"/>
    </row>
    <row r="9861" ht="16" customHeight="1">
      <c r="C9861" s="29" t="n"/>
      <c r="D9861" s="31" t="inlineStr">
        <is>
          <t>50–54</t>
        </is>
      </c>
      <c r="E9861" s="33" t="n"/>
      <c r="F9861" s="33" t="n"/>
      <c r="G9861" s="33" t="n"/>
      <c r="H9861" s="33" t="n"/>
    </row>
    <row r="9862" ht="16" customHeight="1">
      <c r="C9862" s="29" t="n"/>
      <c r="D9862" s="31" t="inlineStr">
        <is>
          <t>55–59</t>
        </is>
      </c>
      <c r="E9862" s="33" t="n"/>
      <c r="F9862" s="33" t="n"/>
      <c r="G9862" s="33" t="n"/>
      <c r="H9862" s="33" t="n"/>
    </row>
    <row r="9863" ht="16" customHeight="1">
      <c r="C9863" s="29" t="n"/>
      <c r="D9863" s="31" t="inlineStr">
        <is>
          <t>60–64</t>
        </is>
      </c>
      <c r="E9863" s="33" t="n"/>
      <c r="F9863" s="33" t="n"/>
      <c r="G9863" s="33" t="n"/>
      <c r="H9863" s="33" t="n"/>
    </row>
    <row r="9864" ht="16" customHeight="1">
      <c r="C9864" s="29" t="n"/>
      <c r="D9864" s="31" t="inlineStr">
        <is>
          <t>65–69</t>
        </is>
      </c>
      <c r="E9864" s="33" t="n"/>
      <c r="F9864" s="33" t="n"/>
      <c r="G9864" s="33" t="n"/>
      <c r="H9864" s="33" t="n"/>
    </row>
    <row r="9865" ht="16" customHeight="1">
      <c r="C9865" s="29" t="n"/>
      <c r="D9865" s="31" t="inlineStr">
        <is>
          <t>70–74</t>
        </is>
      </c>
      <c r="E9865" s="33" t="n"/>
      <c r="F9865" s="33" t="n"/>
      <c r="G9865" s="33" t="n"/>
      <c r="H9865" s="33" t="n"/>
    </row>
    <row r="9866" ht="16" customHeight="1">
      <c r="C9866" s="29" t="n"/>
      <c r="D9866" s="31" t="inlineStr">
        <is>
          <t>75–79</t>
        </is>
      </c>
      <c r="E9866" s="33" t="n"/>
      <c r="F9866" s="33" t="n"/>
      <c r="G9866" s="33" t="n"/>
      <c r="H9866" s="33" t="n"/>
    </row>
    <row r="9867" ht="16" customHeight="1">
      <c r="C9867" s="29" t="n"/>
      <c r="D9867" s="31" t="inlineStr">
        <is>
          <t>80–84</t>
        </is>
      </c>
      <c r="E9867" s="33" t="n"/>
      <c r="F9867" s="33" t="n"/>
      <c r="G9867" s="33" t="n"/>
      <c r="H9867" s="33" t="n"/>
    </row>
    <row r="9868" ht="16" customHeight="1">
      <c r="C9868" s="29" t="n"/>
      <c r="D9868" s="31" t="inlineStr">
        <is>
          <t>85+</t>
        </is>
      </c>
      <c r="E9868" s="33" t="n"/>
      <c r="F9868" s="33" t="n"/>
      <c r="G9868" s="33" t="n"/>
      <c r="H9868" s="33" t="n"/>
    </row>
    <row r="9869" ht="16" customHeight="1">
      <c r="A9869" s="29">
        <f>A9851+1</f>
        <v/>
      </c>
      <c r="C9869" s="29" t="n"/>
      <c r="D9869" s="31" t="inlineStr">
        <is>
          <t>0–4</t>
        </is>
      </c>
      <c r="E9869" s="33" t="n"/>
      <c r="F9869" s="33" t="n"/>
      <c r="G9869" s="33" t="n"/>
      <c r="H9869" s="33" t="n"/>
    </row>
    <row r="9870" ht="16" customHeight="1">
      <c r="C9870" s="29" t="n"/>
      <c r="D9870" s="31" t="inlineStr">
        <is>
          <t>5–9</t>
        </is>
      </c>
      <c r="E9870" s="33" t="n"/>
      <c r="F9870" s="33" t="n"/>
      <c r="G9870" s="33" t="n"/>
      <c r="H9870" s="33" t="n"/>
    </row>
    <row r="9871" ht="16" customHeight="1">
      <c r="C9871" s="29" t="n"/>
      <c r="D9871" s="31" t="inlineStr">
        <is>
          <t>10–14</t>
        </is>
      </c>
      <c r="E9871" s="33" t="n"/>
      <c r="F9871" s="33" t="n"/>
      <c r="G9871" s="33" t="n"/>
      <c r="H9871" s="33" t="n"/>
    </row>
    <row r="9872" ht="16" customHeight="1">
      <c r="C9872" s="29" t="n"/>
      <c r="D9872" s="31" t="inlineStr">
        <is>
          <t>15–19</t>
        </is>
      </c>
      <c r="E9872" s="33" t="n"/>
      <c r="F9872" s="33" t="n"/>
      <c r="G9872" s="33" t="n"/>
      <c r="H9872" s="33" t="n"/>
    </row>
    <row r="9873" ht="16" customHeight="1">
      <c r="C9873" s="29" t="n"/>
      <c r="D9873" s="31" t="inlineStr">
        <is>
          <t>20–24</t>
        </is>
      </c>
      <c r="E9873" s="33" t="n"/>
      <c r="F9873" s="33" t="n"/>
      <c r="G9873" s="33" t="n"/>
      <c r="H9873" s="33" t="n"/>
    </row>
    <row r="9874" ht="16" customHeight="1">
      <c r="C9874" s="29" t="n"/>
      <c r="D9874" s="31" t="inlineStr">
        <is>
          <t>25–29</t>
        </is>
      </c>
      <c r="E9874" s="33" t="n"/>
      <c r="F9874" s="33" t="n"/>
      <c r="G9874" s="33" t="n"/>
      <c r="H9874" s="33" t="n"/>
    </row>
    <row r="9875" ht="16" customHeight="1">
      <c r="C9875" s="29" t="n"/>
      <c r="D9875" s="31" t="inlineStr">
        <is>
          <t>30–34</t>
        </is>
      </c>
      <c r="E9875" s="33" t="n"/>
      <c r="F9875" s="33" t="n"/>
      <c r="G9875" s="33" t="n"/>
      <c r="H9875" s="33" t="n"/>
    </row>
    <row r="9876" ht="16" customHeight="1">
      <c r="C9876" s="29" t="n"/>
      <c r="D9876" s="31" t="inlineStr">
        <is>
          <t>35–39</t>
        </is>
      </c>
      <c r="E9876" s="33" t="n"/>
      <c r="F9876" s="33" t="n"/>
      <c r="G9876" s="33" t="n"/>
      <c r="H9876" s="33" t="n"/>
    </row>
    <row r="9877" ht="16" customHeight="1">
      <c r="C9877" s="29" t="n"/>
      <c r="D9877" s="31" t="inlineStr">
        <is>
          <t>40–44</t>
        </is>
      </c>
      <c r="E9877" s="33" t="n"/>
      <c r="F9877" s="33" t="n"/>
      <c r="G9877" s="33" t="n"/>
      <c r="H9877" s="33" t="n"/>
    </row>
    <row r="9878" ht="16" customHeight="1">
      <c r="C9878" s="29" t="n"/>
      <c r="D9878" s="31" t="inlineStr">
        <is>
          <t>45–49</t>
        </is>
      </c>
      <c r="E9878" s="33" t="n"/>
      <c r="F9878" s="33" t="n"/>
      <c r="G9878" s="33" t="n"/>
      <c r="H9878" s="33" t="n"/>
    </row>
    <row r="9879" ht="16" customHeight="1">
      <c r="C9879" s="29" t="n"/>
      <c r="D9879" s="31" t="inlineStr">
        <is>
          <t>50–54</t>
        </is>
      </c>
      <c r="E9879" s="33" t="n"/>
      <c r="F9879" s="33" t="n"/>
      <c r="G9879" s="33" t="n"/>
      <c r="H9879" s="33" t="n"/>
    </row>
    <row r="9880" ht="16" customHeight="1">
      <c r="C9880" s="29" t="n"/>
      <c r="D9880" s="31" t="inlineStr">
        <is>
          <t>55–59</t>
        </is>
      </c>
      <c r="E9880" s="33" t="n"/>
      <c r="F9880" s="33" t="n"/>
      <c r="G9880" s="33" t="n"/>
      <c r="H9880" s="33" t="n"/>
    </row>
    <row r="9881" ht="16" customHeight="1">
      <c r="C9881" s="29" t="n"/>
      <c r="D9881" s="31" t="inlineStr">
        <is>
          <t>60–64</t>
        </is>
      </c>
      <c r="E9881" s="33" t="n"/>
      <c r="F9881" s="33" t="n"/>
      <c r="G9881" s="33" t="n"/>
      <c r="H9881" s="33" t="n"/>
    </row>
    <row r="9882" ht="16" customHeight="1">
      <c r="C9882" s="29" t="n"/>
      <c r="D9882" s="31" t="inlineStr">
        <is>
          <t>65–69</t>
        </is>
      </c>
      <c r="E9882" s="33" t="n"/>
      <c r="F9882" s="33" t="n"/>
      <c r="G9882" s="33" t="n"/>
      <c r="H9882" s="33" t="n"/>
    </row>
    <row r="9883" ht="16" customHeight="1">
      <c r="C9883" s="29" t="n"/>
      <c r="D9883" s="31" t="inlineStr">
        <is>
          <t>70–74</t>
        </is>
      </c>
      <c r="E9883" s="33" t="n"/>
      <c r="F9883" s="33" t="n"/>
      <c r="G9883" s="33" t="n"/>
      <c r="H9883" s="33" t="n"/>
    </row>
    <row r="9884" ht="16" customHeight="1">
      <c r="C9884" s="29" t="n"/>
      <c r="D9884" s="31" t="inlineStr">
        <is>
          <t>75–79</t>
        </is>
      </c>
      <c r="E9884" s="33" t="n"/>
      <c r="F9884" s="33" t="n"/>
      <c r="G9884" s="33" t="n"/>
      <c r="H9884" s="33" t="n"/>
    </row>
    <row r="9885" ht="16" customHeight="1">
      <c r="C9885" s="29" t="n"/>
      <c r="D9885" s="31" t="inlineStr">
        <is>
          <t>80–84</t>
        </is>
      </c>
      <c r="E9885" s="33" t="n"/>
      <c r="F9885" s="33" t="n"/>
      <c r="G9885" s="33" t="n"/>
      <c r="H9885" s="33" t="n"/>
    </row>
    <row r="9886" ht="16" customHeight="1">
      <c r="C9886" s="29" t="n"/>
      <c r="D9886" s="31" t="inlineStr">
        <is>
          <t>85+</t>
        </is>
      </c>
      <c r="E9886" s="33" t="n"/>
      <c r="F9886" s="33" t="n"/>
      <c r="G9886" s="33" t="n"/>
      <c r="H9886" s="33" t="n"/>
    </row>
    <row r="9887" ht="16" customHeight="1">
      <c r="A9887" s="29">
        <f>A9869+1</f>
        <v/>
      </c>
      <c r="C9887" s="29" t="n"/>
      <c r="D9887" s="31" t="inlineStr">
        <is>
          <t>0–4</t>
        </is>
      </c>
      <c r="E9887" s="33" t="n"/>
      <c r="F9887" s="33" t="n"/>
      <c r="G9887" s="33" t="n"/>
      <c r="H9887" s="33" t="n"/>
    </row>
    <row r="9888" ht="13.75" customHeight="1">
      <c r="C9888" s="29" t="n"/>
      <c r="D9888" s="31" t="inlineStr">
        <is>
          <t>5–9</t>
        </is>
      </c>
      <c r="E9888" s="33" t="n"/>
      <c r="F9888" s="33" t="n"/>
      <c r="G9888" s="33" t="n"/>
      <c r="H9888" s="33" t="n"/>
    </row>
    <row r="9889" ht="16" customHeight="1">
      <c r="C9889" s="29" t="n"/>
      <c r="D9889" s="31" t="inlineStr">
        <is>
          <t>10–14</t>
        </is>
      </c>
      <c r="E9889" s="33" t="n"/>
      <c r="F9889" s="33" t="n"/>
      <c r="G9889" s="33" t="n"/>
      <c r="H9889" s="33" t="n"/>
    </row>
    <row r="9890" ht="16" customHeight="1">
      <c r="C9890" s="29" t="n"/>
      <c r="D9890" s="31" t="inlineStr">
        <is>
          <t>15–19</t>
        </is>
      </c>
      <c r="E9890" s="33" t="n"/>
      <c r="F9890" s="33" t="n"/>
      <c r="G9890" s="33" t="n"/>
      <c r="H9890" s="33" t="n"/>
    </row>
    <row r="9891" ht="16" customHeight="1">
      <c r="C9891" s="29" t="n"/>
      <c r="D9891" s="31" t="inlineStr">
        <is>
          <t>20–24</t>
        </is>
      </c>
      <c r="E9891" s="33" t="n"/>
      <c r="F9891" s="33" t="n"/>
      <c r="G9891" s="33" t="n"/>
      <c r="H9891" s="33" t="n"/>
    </row>
    <row r="9892" ht="16" customHeight="1">
      <c r="C9892" s="29" t="n"/>
      <c r="D9892" s="31" t="inlineStr">
        <is>
          <t>25–29</t>
        </is>
      </c>
      <c r="E9892" s="33" t="n"/>
      <c r="F9892" s="33" t="n"/>
      <c r="G9892" s="33" t="n"/>
      <c r="H9892" s="33" t="n"/>
    </row>
    <row r="9893" ht="16" customHeight="1">
      <c r="C9893" s="29" t="n"/>
      <c r="D9893" s="31" t="inlineStr">
        <is>
          <t>30–34</t>
        </is>
      </c>
      <c r="E9893" s="33" t="n"/>
      <c r="F9893" s="33" t="n"/>
      <c r="G9893" s="33" t="n"/>
      <c r="H9893" s="33" t="n"/>
    </row>
    <row r="9894" ht="16" customHeight="1">
      <c r="C9894" s="29" t="n"/>
      <c r="D9894" s="31" t="inlineStr">
        <is>
          <t>35–39</t>
        </is>
      </c>
      <c r="E9894" s="33" t="n"/>
      <c r="F9894" s="33" t="n"/>
      <c r="G9894" s="33" t="n"/>
      <c r="H9894" s="33" t="n"/>
    </row>
    <row r="9895" ht="16" customHeight="1">
      <c r="C9895" s="29" t="n"/>
      <c r="D9895" s="31" t="inlineStr">
        <is>
          <t>40–44</t>
        </is>
      </c>
      <c r="E9895" s="33" t="n"/>
      <c r="F9895" s="33" t="n"/>
      <c r="G9895" s="33" t="n"/>
      <c r="H9895" s="33" t="n"/>
    </row>
    <row r="9896" ht="16" customHeight="1">
      <c r="C9896" s="29" t="n"/>
      <c r="D9896" s="31" t="inlineStr">
        <is>
          <t>45–49</t>
        </is>
      </c>
      <c r="E9896" s="33" t="n"/>
      <c r="F9896" s="33" t="n"/>
      <c r="G9896" s="33" t="n"/>
      <c r="H9896" s="33" t="n"/>
    </row>
    <row r="9897" ht="16" customHeight="1">
      <c r="C9897" s="29" t="n"/>
      <c r="D9897" s="31" t="inlineStr">
        <is>
          <t>50–54</t>
        </is>
      </c>
      <c r="E9897" s="33" t="n"/>
      <c r="F9897" s="33" t="n"/>
      <c r="G9897" s="33" t="n"/>
      <c r="H9897" s="33" t="n"/>
    </row>
    <row r="9898" ht="16" customHeight="1">
      <c r="C9898" s="29" t="n"/>
      <c r="D9898" s="31" t="inlineStr">
        <is>
          <t>55–59</t>
        </is>
      </c>
      <c r="E9898" s="33" t="n"/>
      <c r="F9898" s="33" t="n"/>
      <c r="G9898" s="33" t="n"/>
      <c r="H9898" s="33" t="n"/>
    </row>
    <row r="9899" ht="16" customHeight="1">
      <c r="C9899" s="29" t="n"/>
      <c r="D9899" s="31" t="inlineStr">
        <is>
          <t>60–64</t>
        </is>
      </c>
      <c r="E9899" s="33" t="n"/>
      <c r="F9899" s="33" t="n"/>
      <c r="G9899" s="33" t="n"/>
      <c r="H9899" s="33" t="n"/>
    </row>
    <row r="9900" ht="16" customHeight="1">
      <c r="C9900" s="29" t="n"/>
      <c r="D9900" s="31" t="inlineStr">
        <is>
          <t>65–69</t>
        </is>
      </c>
      <c r="E9900" s="33" t="n"/>
      <c r="F9900" s="33" t="n"/>
      <c r="G9900" s="33" t="n"/>
      <c r="H9900" s="33" t="n"/>
    </row>
    <row r="9901" ht="16" customHeight="1">
      <c r="C9901" s="29" t="n"/>
      <c r="D9901" s="31" t="inlineStr">
        <is>
          <t>70–74</t>
        </is>
      </c>
      <c r="E9901" s="33" t="n"/>
      <c r="F9901" s="33" t="n"/>
      <c r="G9901" s="33" t="n"/>
      <c r="H9901" s="33" t="n"/>
    </row>
    <row r="9902" ht="16" customHeight="1">
      <c r="C9902" s="29" t="n"/>
      <c r="D9902" s="31" t="inlineStr">
        <is>
          <t>75–79</t>
        </is>
      </c>
      <c r="E9902" s="33" t="n"/>
      <c r="F9902" s="33" t="n"/>
      <c r="G9902" s="33" t="n"/>
      <c r="H9902" s="33" t="n"/>
    </row>
    <row r="9903" ht="16" customHeight="1">
      <c r="C9903" s="29" t="n"/>
      <c r="D9903" s="31" t="inlineStr">
        <is>
          <t>80–84</t>
        </is>
      </c>
      <c r="E9903" s="33" t="n"/>
      <c r="F9903" s="33" t="n"/>
      <c r="G9903" s="33" t="n"/>
      <c r="H9903" s="33" t="n"/>
    </row>
    <row r="9904" ht="16" customHeight="1">
      <c r="C9904" s="29" t="n"/>
      <c r="D9904" s="31" t="inlineStr">
        <is>
          <t>85+</t>
        </is>
      </c>
      <c r="E9904" s="33" t="n"/>
      <c r="F9904" s="33" t="n"/>
      <c r="G9904" s="33" t="n"/>
      <c r="H9904" s="33" t="n"/>
    </row>
    <row r="9905" ht="16" customHeight="1">
      <c r="A9905" s="29">
        <f>A9887+1</f>
        <v/>
      </c>
      <c r="C9905" s="29" t="n"/>
      <c r="D9905" s="31" t="inlineStr">
        <is>
          <t>0–4</t>
        </is>
      </c>
      <c r="E9905" s="33" t="n"/>
      <c r="F9905" s="33" t="n"/>
      <c r="G9905" s="33" t="n"/>
      <c r="H9905" s="33" t="n"/>
    </row>
    <row r="9906" ht="16" customHeight="1">
      <c r="C9906" s="29" t="n"/>
      <c r="D9906" s="31" t="inlineStr">
        <is>
          <t>5–9</t>
        </is>
      </c>
      <c r="E9906" s="33" t="n"/>
      <c r="F9906" s="33" t="n"/>
      <c r="G9906" s="33" t="n"/>
      <c r="H9906" s="33" t="n"/>
    </row>
    <row r="9907" ht="16" customHeight="1">
      <c r="C9907" s="29" t="n"/>
      <c r="D9907" s="31" t="inlineStr">
        <is>
          <t>10–14</t>
        </is>
      </c>
      <c r="E9907" s="33" t="n"/>
      <c r="F9907" s="33" t="n"/>
      <c r="G9907" s="33" t="n"/>
      <c r="H9907" s="33" t="n"/>
    </row>
    <row r="9908" ht="16" customHeight="1">
      <c r="C9908" s="29" t="n"/>
      <c r="D9908" s="31" t="inlineStr">
        <is>
          <t>15–19</t>
        </is>
      </c>
      <c r="E9908" s="33" t="n"/>
      <c r="F9908" s="33" t="n"/>
      <c r="G9908" s="33" t="n"/>
      <c r="H9908" s="33" t="n"/>
    </row>
    <row r="9909" ht="16" customHeight="1">
      <c r="C9909" s="29" t="n"/>
      <c r="D9909" s="31" t="inlineStr">
        <is>
          <t>20–24</t>
        </is>
      </c>
      <c r="E9909" s="33" t="n"/>
      <c r="F9909" s="33" t="n"/>
      <c r="G9909" s="33" t="n"/>
      <c r="H9909" s="33" t="n"/>
    </row>
    <row r="9910" ht="16" customHeight="1">
      <c r="C9910" s="29" t="n"/>
      <c r="D9910" s="31" t="inlineStr">
        <is>
          <t>25–29</t>
        </is>
      </c>
      <c r="E9910" s="33" t="n"/>
      <c r="F9910" s="33" t="n"/>
      <c r="G9910" s="33" t="n"/>
      <c r="H9910" s="33" t="n"/>
    </row>
    <row r="9911" ht="16" customHeight="1">
      <c r="C9911" s="29" t="n"/>
      <c r="D9911" s="31" t="inlineStr">
        <is>
          <t>30–34</t>
        </is>
      </c>
      <c r="E9911" s="33" t="n"/>
      <c r="F9911" s="33" t="n"/>
      <c r="G9911" s="33" t="n"/>
      <c r="H9911" s="33" t="n"/>
    </row>
    <row r="9912" ht="16" customHeight="1">
      <c r="C9912" s="29" t="n"/>
      <c r="D9912" s="31" t="inlineStr">
        <is>
          <t>35–39</t>
        </is>
      </c>
      <c r="E9912" s="33" t="n"/>
      <c r="F9912" s="33" t="n"/>
      <c r="G9912" s="33" t="n"/>
      <c r="H9912" s="33" t="n"/>
    </row>
    <row r="9913" ht="16" customHeight="1">
      <c r="C9913" s="29" t="n"/>
      <c r="D9913" s="31" t="inlineStr">
        <is>
          <t>40–44</t>
        </is>
      </c>
      <c r="E9913" s="33" t="n"/>
      <c r="F9913" s="33" t="n"/>
      <c r="G9913" s="33" t="n"/>
      <c r="H9913" s="33" t="n"/>
    </row>
    <row r="9914" ht="16" customHeight="1">
      <c r="C9914" s="29" t="n"/>
      <c r="D9914" s="31" t="inlineStr">
        <is>
          <t>45–49</t>
        </is>
      </c>
      <c r="E9914" s="33" t="n"/>
      <c r="F9914" s="33" t="n"/>
      <c r="G9914" s="33" t="n"/>
      <c r="H9914" s="33" t="n"/>
    </row>
    <row r="9915" ht="16" customHeight="1">
      <c r="C9915" s="29" t="n"/>
      <c r="D9915" s="31" t="inlineStr">
        <is>
          <t>50–54</t>
        </is>
      </c>
      <c r="E9915" s="33" t="n"/>
      <c r="F9915" s="33" t="n"/>
      <c r="G9915" s="33" t="n"/>
      <c r="H9915" s="33" t="n"/>
    </row>
    <row r="9916" ht="16" customHeight="1">
      <c r="C9916" s="29" t="n"/>
      <c r="D9916" s="31" t="inlineStr">
        <is>
          <t>55–59</t>
        </is>
      </c>
      <c r="E9916" s="33" t="n"/>
      <c r="F9916" s="33" t="n"/>
      <c r="G9916" s="33" t="n"/>
      <c r="H9916" s="33" t="n"/>
    </row>
    <row r="9917" ht="16" customHeight="1">
      <c r="C9917" s="29" t="n"/>
      <c r="D9917" s="31" t="inlineStr">
        <is>
          <t>60–64</t>
        </is>
      </c>
      <c r="E9917" s="33" t="n"/>
      <c r="F9917" s="33" t="n"/>
      <c r="G9917" s="33" t="n"/>
      <c r="H9917" s="33" t="n"/>
    </row>
    <row r="9918" ht="16" customHeight="1">
      <c r="C9918" s="29" t="n"/>
      <c r="D9918" s="31" t="inlineStr">
        <is>
          <t>65–69</t>
        </is>
      </c>
      <c r="E9918" s="33" t="n"/>
      <c r="F9918" s="33" t="n"/>
      <c r="G9918" s="33" t="n"/>
      <c r="H9918" s="33" t="n"/>
    </row>
    <row r="9919" ht="16" customHeight="1">
      <c r="C9919" s="29" t="n"/>
      <c r="D9919" s="31" t="inlineStr">
        <is>
          <t>70–74</t>
        </is>
      </c>
      <c r="E9919" s="33" t="n"/>
      <c r="F9919" s="33" t="n"/>
      <c r="G9919" s="33" t="n"/>
      <c r="H9919" s="33" t="n"/>
    </row>
    <row r="9920" ht="16" customHeight="1">
      <c r="C9920" s="29" t="n"/>
      <c r="D9920" s="31" t="inlineStr">
        <is>
          <t>75–79</t>
        </is>
      </c>
      <c r="E9920" s="33" t="n"/>
      <c r="F9920" s="33" t="n"/>
      <c r="G9920" s="33" t="n"/>
      <c r="H9920" s="33" t="n"/>
    </row>
    <row r="9921" ht="16" customHeight="1">
      <c r="C9921" s="29" t="n"/>
      <c r="D9921" s="31" t="inlineStr">
        <is>
          <t>80–84</t>
        </is>
      </c>
      <c r="E9921" s="33" t="n"/>
      <c r="F9921" s="33" t="n"/>
      <c r="G9921" s="33" t="n"/>
      <c r="H9921" s="33" t="n"/>
    </row>
    <row r="9922" ht="16" customHeight="1">
      <c r="C9922" s="29" t="n"/>
      <c r="D9922" s="31" t="inlineStr">
        <is>
          <t>85+</t>
        </is>
      </c>
      <c r="E9922" s="33" t="n"/>
      <c r="F9922" s="33" t="n"/>
      <c r="G9922" s="33" t="n"/>
      <c r="H9922" s="33" t="n"/>
    </row>
    <row r="9923" ht="16" customHeight="1">
      <c r="A9923" s="29">
        <f>A9905+1</f>
        <v/>
      </c>
      <c r="C9923" s="29" t="n"/>
      <c r="D9923" s="31" t="inlineStr">
        <is>
          <t>0–4</t>
        </is>
      </c>
      <c r="E9923" s="33" t="n"/>
      <c r="F9923" s="33" t="n"/>
      <c r="G9923" s="33" t="n"/>
      <c r="H9923" s="33" t="n"/>
    </row>
    <row r="9924" ht="13.75" customHeight="1">
      <c r="C9924" s="29" t="n"/>
      <c r="D9924" s="31" t="inlineStr">
        <is>
          <t>5–9</t>
        </is>
      </c>
      <c r="E9924" s="33" t="n"/>
      <c r="F9924" s="33" t="n"/>
      <c r="G9924" s="33" t="n"/>
      <c r="H9924" s="33" t="n"/>
    </row>
    <row r="9925" ht="16" customHeight="1">
      <c r="C9925" s="29" t="n"/>
      <c r="D9925" s="31" t="inlineStr">
        <is>
          <t>10–14</t>
        </is>
      </c>
      <c r="E9925" s="33" t="n"/>
      <c r="F9925" s="33" t="n"/>
      <c r="G9925" s="33" t="n"/>
      <c r="H9925" s="33" t="n"/>
    </row>
    <row r="9926" ht="16" customHeight="1">
      <c r="C9926" s="29" t="n"/>
      <c r="D9926" s="31" t="inlineStr">
        <is>
          <t>15–19</t>
        </is>
      </c>
      <c r="E9926" s="33" t="n"/>
      <c r="F9926" s="33" t="n"/>
      <c r="G9926" s="33" t="n"/>
      <c r="H9926" s="33" t="n"/>
    </row>
    <row r="9927" ht="16" customHeight="1">
      <c r="C9927" s="29" t="n"/>
      <c r="D9927" s="31" t="inlineStr">
        <is>
          <t>20–24</t>
        </is>
      </c>
      <c r="E9927" s="33" t="n"/>
      <c r="F9927" s="33" t="n"/>
      <c r="G9927" s="33" t="n"/>
      <c r="H9927" s="33" t="n"/>
    </row>
    <row r="9928" ht="16" customHeight="1">
      <c r="C9928" s="29" t="n"/>
      <c r="D9928" s="31" t="inlineStr">
        <is>
          <t>25–29</t>
        </is>
      </c>
      <c r="E9928" s="33" t="n"/>
      <c r="F9928" s="33" t="n"/>
      <c r="G9928" s="33" t="n"/>
      <c r="H9928" s="33" t="n"/>
    </row>
    <row r="9929" ht="16" customHeight="1">
      <c r="C9929" s="29" t="n"/>
      <c r="D9929" s="31" t="inlineStr">
        <is>
          <t>30–34</t>
        </is>
      </c>
      <c r="E9929" s="33" t="n"/>
      <c r="F9929" s="33" t="n"/>
      <c r="G9929" s="33" t="n"/>
      <c r="H9929" s="33" t="n"/>
    </row>
    <row r="9930" ht="16" customHeight="1">
      <c r="C9930" s="29" t="n"/>
      <c r="D9930" s="31" t="inlineStr">
        <is>
          <t>35–39</t>
        </is>
      </c>
      <c r="E9930" s="33" t="n"/>
      <c r="F9930" s="33" t="n"/>
      <c r="G9930" s="33" t="n"/>
      <c r="H9930" s="33" t="n"/>
    </row>
    <row r="9931" ht="16" customHeight="1">
      <c r="C9931" s="29" t="n"/>
      <c r="D9931" s="31" t="inlineStr">
        <is>
          <t>40–44</t>
        </is>
      </c>
      <c r="E9931" s="33" t="n"/>
      <c r="F9931" s="33" t="n"/>
      <c r="G9931" s="33" t="n"/>
      <c r="H9931" s="33" t="n"/>
    </row>
    <row r="9932" ht="16" customHeight="1">
      <c r="C9932" s="29" t="n"/>
      <c r="D9932" s="31" t="inlineStr">
        <is>
          <t>45–49</t>
        </is>
      </c>
      <c r="E9932" s="33" t="n"/>
      <c r="F9932" s="33" t="n"/>
      <c r="G9932" s="33" t="n"/>
      <c r="H9932" s="33" t="n"/>
    </row>
    <row r="9933" ht="16" customHeight="1">
      <c r="C9933" s="29" t="n"/>
      <c r="D9933" s="31" t="inlineStr">
        <is>
          <t>50–54</t>
        </is>
      </c>
      <c r="E9933" s="33" t="n"/>
      <c r="F9933" s="33" t="n"/>
      <c r="G9933" s="33" t="n"/>
      <c r="H9933" s="33" t="n"/>
    </row>
    <row r="9934" ht="16" customHeight="1">
      <c r="C9934" s="29" t="n"/>
      <c r="D9934" s="31" t="inlineStr">
        <is>
          <t>55–59</t>
        </is>
      </c>
      <c r="E9934" s="33" t="n"/>
      <c r="F9934" s="33" t="n"/>
      <c r="G9934" s="33" t="n"/>
      <c r="H9934" s="33" t="n"/>
    </row>
    <row r="9935" ht="16" customHeight="1">
      <c r="C9935" s="29" t="n"/>
      <c r="D9935" s="31" t="inlineStr">
        <is>
          <t>60–64</t>
        </is>
      </c>
      <c r="E9935" s="33" t="n"/>
      <c r="F9935" s="33" t="n"/>
      <c r="G9935" s="33" t="n"/>
      <c r="H9935" s="33" t="n"/>
    </row>
    <row r="9936" ht="16" customHeight="1">
      <c r="C9936" s="29" t="n"/>
      <c r="D9936" s="31" t="inlineStr">
        <is>
          <t>65–69</t>
        </is>
      </c>
      <c r="E9936" s="33" t="n"/>
      <c r="F9936" s="33" t="n"/>
      <c r="G9936" s="33" t="n"/>
      <c r="H9936" s="33" t="n"/>
    </row>
    <row r="9937" ht="16" customHeight="1">
      <c r="C9937" s="29" t="n"/>
      <c r="D9937" s="31" t="inlineStr">
        <is>
          <t>70–74</t>
        </is>
      </c>
      <c r="E9937" s="33" t="n"/>
      <c r="F9937" s="33" t="n"/>
      <c r="G9937" s="33" t="n"/>
      <c r="H9937" s="33" t="n"/>
    </row>
    <row r="9938" ht="16" customHeight="1">
      <c r="C9938" s="29" t="n"/>
      <c r="D9938" s="31" t="inlineStr">
        <is>
          <t>75–79</t>
        </is>
      </c>
      <c r="E9938" s="33" t="n"/>
      <c r="F9938" s="33" t="n"/>
      <c r="G9938" s="33" t="n"/>
      <c r="H9938" s="33" t="n"/>
    </row>
    <row r="9939" ht="16" customHeight="1">
      <c r="C9939" s="29" t="n"/>
      <c r="D9939" s="31" t="inlineStr">
        <is>
          <t>80–84</t>
        </is>
      </c>
      <c r="E9939" s="33" t="n"/>
      <c r="F9939" s="33" t="n"/>
      <c r="G9939" s="33" t="n"/>
      <c r="H9939" s="33" t="n"/>
    </row>
    <row r="9940" ht="16" customHeight="1">
      <c r="C9940" s="29" t="n"/>
      <c r="D9940" s="31" t="inlineStr">
        <is>
          <t>85+</t>
        </is>
      </c>
      <c r="E9940" s="33" t="n"/>
      <c r="F9940" s="33" t="n"/>
      <c r="G9940" s="33" t="n"/>
      <c r="H9940" s="33" t="n"/>
    </row>
    <row r="9941" ht="16" customHeight="1">
      <c r="A9941" s="29">
        <f>A9923+1</f>
        <v/>
      </c>
      <c r="C9941" s="29" t="n"/>
      <c r="D9941" s="31" t="inlineStr">
        <is>
          <t>0–4</t>
        </is>
      </c>
      <c r="E9941" s="33" t="n"/>
      <c r="F9941" s="33" t="n"/>
      <c r="G9941" s="33" t="n"/>
      <c r="H9941" s="33" t="n"/>
    </row>
    <row r="9942" ht="13.75" customHeight="1">
      <c r="C9942" s="29" t="n"/>
      <c r="D9942" s="31" t="inlineStr">
        <is>
          <t>5–9</t>
        </is>
      </c>
      <c r="E9942" s="33" t="n"/>
      <c r="F9942" s="33" t="n"/>
      <c r="G9942" s="33" t="n"/>
      <c r="H9942" s="33" t="n"/>
    </row>
    <row r="9943" ht="16" customHeight="1">
      <c r="C9943" s="29" t="n"/>
      <c r="D9943" s="31" t="inlineStr">
        <is>
          <t>10–14</t>
        </is>
      </c>
      <c r="E9943" s="33" t="n"/>
      <c r="F9943" s="33" t="n"/>
      <c r="G9943" s="33" t="n"/>
      <c r="H9943" s="33" t="n"/>
    </row>
    <row r="9944" ht="16" customHeight="1">
      <c r="C9944" s="29" t="n"/>
      <c r="D9944" s="31" t="inlineStr">
        <is>
          <t>15–19</t>
        </is>
      </c>
      <c r="E9944" s="33" t="n"/>
      <c r="F9944" s="33" t="n"/>
      <c r="G9944" s="33" t="n"/>
      <c r="H9944" s="33" t="n"/>
    </row>
    <row r="9945" ht="16" customHeight="1">
      <c r="C9945" s="29" t="n"/>
      <c r="D9945" s="31" t="inlineStr">
        <is>
          <t>20–24</t>
        </is>
      </c>
      <c r="E9945" s="33" t="n"/>
      <c r="F9945" s="33" t="n"/>
      <c r="G9945" s="33" t="n"/>
      <c r="H9945" s="33" t="n"/>
    </row>
    <row r="9946" ht="16" customHeight="1">
      <c r="C9946" s="29" t="n"/>
      <c r="D9946" s="31" t="inlineStr">
        <is>
          <t>25–29</t>
        </is>
      </c>
      <c r="E9946" s="33" t="n"/>
      <c r="F9946" s="33" t="n"/>
      <c r="G9946" s="33" t="n"/>
      <c r="H9946" s="33" t="n"/>
    </row>
    <row r="9947" ht="16" customHeight="1">
      <c r="C9947" s="29" t="n"/>
      <c r="D9947" s="31" t="inlineStr">
        <is>
          <t>30–34</t>
        </is>
      </c>
      <c r="E9947" s="33" t="n"/>
      <c r="F9947" s="33" t="n"/>
      <c r="G9947" s="33" t="n"/>
      <c r="H9947" s="33" t="n"/>
    </row>
    <row r="9948" ht="16" customHeight="1">
      <c r="C9948" s="29" t="n"/>
      <c r="D9948" s="31" t="inlineStr">
        <is>
          <t>35–39</t>
        </is>
      </c>
      <c r="E9948" s="33" t="n"/>
      <c r="F9948" s="33" t="n"/>
      <c r="G9948" s="33" t="n"/>
      <c r="H9948" s="33" t="n"/>
    </row>
    <row r="9949" ht="16" customHeight="1">
      <c r="C9949" s="29" t="n"/>
      <c r="D9949" s="31" t="inlineStr">
        <is>
          <t>40–44</t>
        </is>
      </c>
      <c r="E9949" s="33" t="n"/>
      <c r="F9949" s="33" t="n"/>
      <c r="G9949" s="33" t="n"/>
      <c r="H9949" s="33" t="n"/>
    </row>
    <row r="9950" ht="16" customHeight="1">
      <c r="C9950" s="29" t="n"/>
      <c r="D9950" s="31" t="inlineStr">
        <is>
          <t>45–49</t>
        </is>
      </c>
      <c r="E9950" s="33" t="n"/>
      <c r="F9950" s="33" t="n"/>
      <c r="G9950" s="33" t="n"/>
      <c r="H9950" s="33" t="n"/>
    </row>
    <row r="9951" ht="16" customHeight="1">
      <c r="C9951" s="29" t="n"/>
      <c r="D9951" s="31" t="inlineStr">
        <is>
          <t>50–54</t>
        </is>
      </c>
      <c r="E9951" s="33" t="n"/>
      <c r="F9951" s="33" t="n"/>
      <c r="G9951" s="33" t="n"/>
      <c r="H9951" s="33" t="n"/>
    </row>
    <row r="9952" ht="16" customHeight="1">
      <c r="C9952" s="29" t="n"/>
      <c r="D9952" s="31" t="inlineStr">
        <is>
          <t>55–59</t>
        </is>
      </c>
      <c r="E9952" s="33" t="n"/>
      <c r="F9952" s="33" t="n"/>
      <c r="G9952" s="33" t="n"/>
      <c r="H9952" s="33" t="n"/>
    </row>
    <row r="9953" ht="16" customHeight="1">
      <c r="C9953" s="29" t="n"/>
      <c r="D9953" s="31" t="inlineStr">
        <is>
          <t>60–64</t>
        </is>
      </c>
      <c r="E9953" s="33" t="n"/>
      <c r="F9953" s="33" t="n"/>
      <c r="G9953" s="33" t="n"/>
      <c r="H9953" s="33" t="n"/>
    </row>
    <row r="9954" ht="16" customHeight="1">
      <c r="C9954" s="29" t="n"/>
      <c r="D9954" s="31" t="inlineStr">
        <is>
          <t>65–69</t>
        </is>
      </c>
      <c r="E9954" s="33" t="n"/>
      <c r="F9954" s="33" t="n"/>
      <c r="G9954" s="33" t="n"/>
      <c r="H9954" s="33" t="n"/>
    </row>
    <row r="9955" ht="16" customHeight="1">
      <c r="C9955" s="29" t="n"/>
      <c r="D9955" s="31" t="inlineStr">
        <is>
          <t>70–74</t>
        </is>
      </c>
      <c r="E9955" s="33" t="n"/>
      <c r="F9955" s="33" t="n"/>
      <c r="G9955" s="33" t="n"/>
      <c r="H9955" s="33" t="n"/>
    </row>
    <row r="9956" ht="16" customHeight="1">
      <c r="C9956" s="29" t="n"/>
      <c r="D9956" s="31" t="inlineStr">
        <is>
          <t>75–79</t>
        </is>
      </c>
      <c r="E9956" s="33" t="n"/>
      <c r="F9956" s="33" t="n"/>
      <c r="G9956" s="33" t="n"/>
      <c r="H9956" s="33" t="n"/>
    </row>
    <row r="9957" ht="16" customHeight="1">
      <c r="C9957" s="29" t="n"/>
      <c r="D9957" s="31" t="inlineStr">
        <is>
          <t>80–84</t>
        </is>
      </c>
      <c r="E9957" s="33" t="n"/>
      <c r="F9957" s="33" t="n"/>
      <c r="G9957" s="33" t="n"/>
      <c r="H9957" s="33" t="n"/>
    </row>
    <row r="9958" ht="16" customHeight="1">
      <c r="C9958" s="29" t="n"/>
      <c r="D9958" s="31" t="inlineStr">
        <is>
          <t>85+</t>
        </is>
      </c>
      <c r="E9958" s="33" t="n"/>
      <c r="F9958" s="33" t="n"/>
      <c r="G9958" s="33" t="n"/>
      <c r="H9958" s="33" t="n"/>
    </row>
    <row r="9959" ht="16" customHeight="1">
      <c r="A9959" s="29">
        <f>A9941+1</f>
        <v/>
      </c>
      <c r="C9959" s="29" t="n"/>
      <c r="D9959" s="31" t="inlineStr">
        <is>
          <t>0–4</t>
        </is>
      </c>
      <c r="E9959" s="33" t="n"/>
      <c r="F9959" s="33" t="n"/>
      <c r="G9959" s="33" t="n"/>
      <c r="H9959" s="33" t="n"/>
    </row>
    <row r="9960" ht="16" customHeight="1">
      <c r="C9960" s="29" t="n"/>
      <c r="D9960" s="31" t="inlineStr">
        <is>
          <t>5–9</t>
        </is>
      </c>
      <c r="E9960" s="33" t="n"/>
      <c r="F9960" s="33" t="n"/>
      <c r="G9960" s="33" t="n"/>
      <c r="H9960" s="33" t="n"/>
    </row>
    <row r="9961" ht="16" customHeight="1">
      <c r="C9961" s="29" t="n"/>
      <c r="D9961" s="31" t="inlineStr">
        <is>
          <t>10–14</t>
        </is>
      </c>
      <c r="E9961" s="33" t="n"/>
      <c r="F9961" s="33" t="n"/>
      <c r="G9961" s="33" t="n"/>
      <c r="H9961" s="33" t="n"/>
    </row>
    <row r="9962" ht="16" customHeight="1">
      <c r="C9962" s="29" t="n"/>
      <c r="D9962" s="31" t="inlineStr">
        <is>
          <t>15–19</t>
        </is>
      </c>
      <c r="E9962" s="33" t="n"/>
      <c r="F9962" s="33" t="n"/>
      <c r="G9962" s="33" t="n"/>
      <c r="H9962" s="33" t="n"/>
    </row>
    <row r="9963" ht="16" customHeight="1">
      <c r="C9963" s="29" t="n"/>
      <c r="D9963" s="31" t="inlineStr">
        <is>
          <t>20–24</t>
        </is>
      </c>
      <c r="E9963" s="33" t="n"/>
      <c r="F9963" s="33" t="n"/>
      <c r="G9963" s="33" t="n"/>
      <c r="H9963" s="33" t="n"/>
    </row>
    <row r="9964" ht="16" customHeight="1">
      <c r="C9964" s="29" t="n"/>
      <c r="D9964" s="31" t="inlineStr">
        <is>
          <t>25–29</t>
        </is>
      </c>
      <c r="E9964" s="33" t="n"/>
      <c r="F9964" s="33" t="n"/>
      <c r="G9964" s="33" t="n"/>
      <c r="H9964" s="33" t="n"/>
    </row>
    <row r="9965" ht="16" customHeight="1">
      <c r="C9965" s="29" t="n"/>
      <c r="D9965" s="31" t="inlineStr">
        <is>
          <t>30–34</t>
        </is>
      </c>
      <c r="E9965" s="33" t="n"/>
      <c r="F9965" s="33" t="n"/>
      <c r="G9965" s="33" t="n"/>
      <c r="H9965" s="33" t="n"/>
    </row>
    <row r="9966" ht="16" customHeight="1">
      <c r="C9966" s="29" t="n"/>
      <c r="D9966" s="31" t="inlineStr">
        <is>
          <t>35–39</t>
        </is>
      </c>
      <c r="E9966" s="33" t="n"/>
      <c r="F9966" s="33" t="n"/>
      <c r="G9966" s="33" t="n"/>
      <c r="H9966" s="33" t="n"/>
    </row>
    <row r="9967" ht="16" customHeight="1">
      <c r="C9967" s="29" t="n"/>
      <c r="D9967" s="31" t="inlineStr">
        <is>
          <t>40–44</t>
        </is>
      </c>
      <c r="E9967" s="33" t="n"/>
      <c r="F9967" s="33" t="n"/>
      <c r="G9967" s="33" t="n"/>
      <c r="H9967" s="33" t="n"/>
    </row>
    <row r="9968" ht="16" customHeight="1">
      <c r="C9968" s="29" t="n"/>
      <c r="D9968" s="31" t="inlineStr">
        <is>
          <t>45–49</t>
        </is>
      </c>
      <c r="E9968" s="33" t="n"/>
      <c r="F9968" s="33" t="n"/>
      <c r="G9968" s="33" t="n"/>
      <c r="H9968" s="33" t="n"/>
    </row>
    <row r="9969" ht="16" customHeight="1">
      <c r="C9969" s="29" t="n"/>
      <c r="D9969" s="31" t="inlineStr">
        <is>
          <t>50–54</t>
        </is>
      </c>
      <c r="E9969" s="33" t="n"/>
      <c r="F9969" s="33" t="n"/>
      <c r="G9969" s="33" t="n"/>
      <c r="H9969" s="33" t="n"/>
    </row>
    <row r="9970" ht="16" customHeight="1">
      <c r="C9970" s="29" t="n"/>
      <c r="D9970" s="31" t="inlineStr">
        <is>
          <t>55–59</t>
        </is>
      </c>
      <c r="E9970" s="33" t="n"/>
      <c r="F9970" s="33" t="n"/>
      <c r="G9970" s="33" t="n"/>
      <c r="H9970" s="33" t="n"/>
    </row>
    <row r="9971" ht="16" customHeight="1">
      <c r="C9971" s="29" t="n"/>
      <c r="D9971" s="31" t="inlineStr">
        <is>
          <t>60–64</t>
        </is>
      </c>
      <c r="E9971" s="33" t="n"/>
      <c r="F9971" s="33" t="n"/>
      <c r="G9971" s="33" t="n"/>
      <c r="H9971" s="33" t="n"/>
    </row>
    <row r="9972" ht="16" customHeight="1">
      <c r="C9972" s="29" t="n"/>
      <c r="D9972" s="31" t="inlineStr">
        <is>
          <t>65–69</t>
        </is>
      </c>
      <c r="E9972" s="33" t="n"/>
      <c r="F9972" s="33" t="n"/>
      <c r="G9972" s="33" t="n"/>
      <c r="H9972" s="33" t="n"/>
    </row>
    <row r="9973" ht="16" customHeight="1">
      <c r="C9973" s="29" t="n"/>
      <c r="D9973" s="31" t="inlineStr">
        <is>
          <t>70–74</t>
        </is>
      </c>
      <c r="E9973" s="33" t="n"/>
      <c r="F9973" s="33" t="n"/>
      <c r="G9973" s="33" t="n"/>
      <c r="H9973" s="33" t="n"/>
    </row>
    <row r="9974" ht="16" customHeight="1">
      <c r="C9974" s="29" t="n"/>
      <c r="D9974" s="31" t="inlineStr">
        <is>
          <t>75–79</t>
        </is>
      </c>
      <c r="E9974" s="33" t="n"/>
      <c r="F9974" s="33" t="n"/>
      <c r="G9974" s="33" t="n"/>
      <c r="H9974" s="33" t="n"/>
    </row>
    <row r="9975" ht="16" customHeight="1">
      <c r="C9975" s="29" t="n"/>
      <c r="D9975" s="31" t="inlineStr">
        <is>
          <t>80–84</t>
        </is>
      </c>
      <c r="E9975" s="33" t="n"/>
      <c r="F9975" s="33" t="n"/>
      <c r="G9975" s="33" t="n"/>
      <c r="H9975" s="33" t="n"/>
    </row>
    <row r="9976" ht="16" customHeight="1">
      <c r="C9976" s="29" t="n"/>
      <c r="D9976" s="31" t="inlineStr">
        <is>
          <t>85+</t>
        </is>
      </c>
      <c r="E9976" s="33" t="n"/>
      <c r="F9976" s="33" t="n"/>
      <c r="G9976" s="33" t="n"/>
      <c r="H9976" s="33" t="n"/>
    </row>
    <row r="9977" ht="16" customHeight="1">
      <c r="A9977" s="29">
        <f>A9959+1</f>
        <v/>
      </c>
      <c r="C9977" s="29" t="n"/>
      <c r="D9977" s="31" t="inlineStr">
        <is>
          <t>0–4</t>
        </is>
      </c>
      <c r="E9977" s="33" t="n"/>
      <c r="F9977" s="33" t="n"/>
      <c r="G9977" s="33" t="n"/>
      <c r="H9977" s="33" t="n"/>
    </row>
    <row r="9978" ht="16" customHeight="1">
      <c r="C9978" s="29" t="n"/>
      <c r="D9978" s="31" t="inlineStr">
        <is>
          <t>5–9</t>
        </is>
      </c>
      <c r="E9978" s="33" t="n"/>
      <c r="F9978" s="33" t="n"/>
      <c r="G9978" s="33" t="n"/>
      <c r="H9978" s="33" t="n"/>
    </row>
    <row r="9979" ht="16" customHeight="1">
      <c r="C9979" s="29" t="n"/>
      <c r="D9979" s="31" t="inlineStr">
        <is>
          <t>10–14</t>
        </is>
      </c>
      <c r="E9979" s="33" t="n"/>
      <c r="F9979" s="33" t="n"/>
      <c r="G9979" s="33" t="n"/>
      <c r="H9979" s="33" t="n"/>
    </row>
    <row r="9980" ht="16" customHeight="1">
      <c r="C9980" s="29" t="n"/>
      <c r="D9980" s="31" t="inlineStr">
        <is>
          <t>15–19</t>
        </is>
      </c>
      <c r="E9980" s="33" t="n"/>
      <c r="F9980" s="33" t="n"/>
      <c r="G9980" s="33" t="n"/>
      <c r="H9980" s="33" t="n"/>
    </row>
    <row r="9981" ht="16" customHeight="1">
      <c r="C9981" s="29" t="n"/>
      <c r="D9981" s="31" t="inlineStr">
        <is>
          <t>20–24</t>
        </is>
      </c>
      <c r="E9981" s="33" t="n"/>
      <c r="F9981" s="33" t="n"/>
      <c r="G9981" s="33" t="n"/>
      <c r="H9981" s="33" t="n"/>
    </row>
    <row r="9982" ht="16" customHeight="1">
      <c r="C9982" s="29" t="n"/>
      <c r="D9982" s="31" t="inlineStr">
        <is>
          <t>25–29</t>
        </is>
      </c>
      <c r="E9982" s="33" t="n"/>
      <c r="F9982" s="33" t="n"/>
      <c r="G9982" s="33" t="n"/>
      <c r="H9982" s="33" t="n"/>
    </row>
    <row r="9983" ht="16" customHeight="1">
      <c r="C9983" s="29" t="n"/>
      <c r="D9983" s="31" t="inlineStr">
        <is>
          <t>30–34</t>
        </is>
      </c>
      <c r="E9983" s="33" t="n"/>
      <c r="F9983" s="33" t="n"/>
      <c r="G9983" s="33" t="n"/>
      <c r="H9983" s="33" t="n"/>
    </row>
    <row r="9984" ht="16" customHeight="1">
      <c r="C9984" s="29" t="n"/>
      <c r="D9984" s="31" t="inlineStr">
        <is>
          <t>35–39</t>
        </is>
      </c>
      <c r="E9984" s="33" t="n"/>
      <c r="F9984" s="33" t="n"/>
      <c r="G9984" s="33" t="n"/>
      <c r="H9984" s="33" t="n"/>
    </row>
    <row r="9985" ht="16" customHeight="1">
      <c r="C9985" s="29" t="n"/>
      <c r="D9985" s="31" t="inlineStr">
        <is>
          <t>40–44</t>
        </is>
      </c>
      <c r="E9985" s="33" t="n"/>
      <c r="F9985" s="33" t="n"/>
      <c r="G9985" s="33" t="n"/>
      <c r="H9985" s="33" t="n"/>
    </row>
    <row r="9986" ht="16" customHeight="1">
      <c r="C9986" s="29" t="n"/>
      <c r="D9986" s="31" t="inlineStr">
        <is>
          <t>45–49</t>
        </is>
      </c>
      <c r="E9986" s="33" t="n"/>
      <c r="F9986" s="33" t="n"/>
      <c r="G9986" s="33" t="n"/>
      <c r="H9986" s="33" t="n"/>
    </row>
    <row r="9987" ht="16" customHeight="1">
      <c r="C9987" s="29" t="n"/>
      <c r="D9987" s="31" t="inlineStr">
        <is>
          <t>50–54</t>
        </is>
      </c>
      <c r="E9987" s="33" t="n"/>
      <c r="F9987" s="33" t="n"/>
      <c r="G9987" s="33" t="n"/>
      <c r="H9987" s="33" t="n"/>
    </row>
    <row r="9988" ht="16" customHeight="1">
      <c r="C9988" s="29" t="n"/>
      <c r="D9988" s="31" t="inlineStr">
        <is>
          <t>55–59</t>
        </is>
      </c>
      <c r="E9988" s="33" t="n"/>
      <c r="F9988" s="33" t="n"/>
      <c r="G9988" s="33" t="n"/>
      <c r="H9988" s="33" t="n"/>
    </row>
    <row r="9989" ht="16" customHeight="1">
      <c r="C9989" s="29" t="n"/>
      <c r="D9989" s="31" t="inlineStr">
        <is>
          <t>60–64</t>
        </is>
      </c>
      <c r="E9989" s="33" t="n"/>
      <c r="F9989" s="33" t="n"/>
      <c r="G9989" s="33" t="n"/>
      <c r="H9989" s="33" t="n"/>
    </row>
    <row r="9990" ht="16" customHeight="1">
      <c r="C9990" s="29" t="n"/>
      <c r="D9990" s="31" t="inlineStr">
        <is>
          <t>65–69</t>
        </is>
      </c>
      <c r="E9990" s="33" t="n"/>
      <c r="F9990" s="33" t="n"/>
      <c r="G9990" s="33" t="n"/>
      <c r="H9990" s="33" t="n"/>
    </row>
    <row r="9991" ht="16" customHeight="1">
      <c r="C9991" s="29" t="n"/>
      <c r="D9991" s="31" t="inlineStr">
        <is>
          <t>70–74</t>
        </is>
      </c>
      <c r="E9991" s="33" t="n"/>
      <c r="F9991" s="33" t="n"/>
      <c r="G9991" s="33" t="n"/>
      <c r="H9991" s="33" t="n"/>
    </row>
    <row r="9992" ht="16" customHeight="1">
      <c r="C9992" s="29" t="n"/>
      <c r="D9992" s="31" t="inlineStr">
        <is>
          <t>75–79</t>
        </is>
      </c>
      <c r="E9992" s="33" t="n"/>
      <c r="F9992" s="33" t="n"/>
      <c r="G9992" s="33" t="n"/>
      <c r="H9992" s="33" t="n"/>
    </row>
    <row r="9993" ht="16" customHeight="1">
      <c r="C9993" s="29" t="n"/>
      <c r="D9993" s="31" t="inlineStr">
        <is>
          <t>80–84</t>
        </is>
      </c>
      <c r="E9993" s="33" t="n"/>
      <c r="F9993" s="33" t="n"/>
      <c r="G9993" s="33" t="n"/>
      <c r="H9993" s="33" t="n"/>
    </row>
    <row r="9994" ht="16" customHeight="1">
      <c r="C9994" s="29" t="n"/>
      <c r="D9994" s="31" t="inlineStr">
        <is>
          <t>85+</t>
        </is>
      </c>
      <c r="E9994" s="33" t="n"/>
      <c r="F9994" s="33" t="n"/>
      <c r="G9994" s="33" t="n"/>
      <c r="H9994" s="33" t="n"/>
    </row>
    <row r="9995" ht="16" customHeight="1">
      <c r="A9995" s="29">
        <f>A9977+1</f>
        <v/>
      </c>
      <c r="C9995" s="29" t="n"/>
      <c r="D9995" s="31" t="inlineStr">
        <is>
          <t>0–4</t>
        </is>
      </c>
      <c r="E9995" s="33" t="n"/>
      <c r="F9995" s="33" t="n"/>
      <c r="G9995" s="33" t="n"/>
      <c r="H9995" s="33" t="n"/>
    </row>
    <row r="9996" ht="13.75" customHeight="1">
      <c r="C9996" s="29" t="n"/>
      <c r="D9996" s="31" t="inlineStr">
        <is>
          <t>5–9</t>
        </is>
      </c>
      <c r="E9996" s="33" t="n"/>
      <c r="F9996" s="33" t="n"/>
      <c r="G9996" s="33" t="n"/>
      <c r="H9996" s="33" t="n"/>
    </row>
    <row r="9997" ht="16" customHeight="1">
      <c r="C9997" s="29" t="n"/>
      <c r="D9997" s="31" t="inlineStr">
        <is>
          <t>10–14</t>
        </is>
      </c>
      <c r="E9997" s="33" t="n"/>
      <c r="F9997" s="33" t="n"/>
      <c r="G9997" s="33" t="n"/>
      <c r="H9997" s="33" t="n"/>
    </row>
    <row r="9998" ht="16" customHeight="1">
      <c r="C9998" s="29" t="n"/>
      <c r="D9998" s="31" t="inlineStr">
        <is>
          <t>15–19</t>
        </is>
      </c>
      <c r="E9998" s="33" t="n"/>
      <c r="F9998" s="33" t="n"/>
      <c r="G9998" s="33" t="n"/>
      <c r="H9998" s="33" t="n"/>
    </row>
    <row r="9999" ht="16" customHeight="1">
      <c r="C9999" s="29" t="n"/>
      <c r="D9999" s="31" t="inlineStr">
        <is>
          <t>20–24</t>
        </is>
      </c>
      <c r="E9999" s="33" t="n"/>
      <c r="F9999" s="33" t="n"/>
      <c r="G9999" s="33" t="n"/>
      <c r="H9999" s="33" t="n"/>
    </row>
    <row r="10000" ht="16" customHeight="1">
      <c r="C10000" s="29" t="n"/>
      <c r="D10000" s="31" t="inlineStr">
        <is>
          <t>25–29</t>
        </is>
      </c>
      <c r="E10000" s="33" t="n"/>
      <c r="F10000" s="33" t="n"/>
      <c r="G10000" s="33" t="n"/>
      <c r="H10000" s="33" t="n"/>
    </row>
    <row r="10001" ht="16" customHeight="1">
      <c r="C10001" s="29" t="n"/>
      <c r="D10001" s="31" t="inlineStr">
        <is>
          <t>30–34</t>
        </is>
      </c>
      <c r="E10001" s="33" t="n"/>
      <c r="F10001" s="33" t="n"/>
      <c r="G10001" s="33" t="n"/>
      <c r="H10001" s="33" t="n"/>
    </row>
    <row r="10002" ht="16" customHeight="1">
      <c r="C10002" s="29" t="n"/>
      <c r="D10002" s="31" t="inlineStr">
        <is>
          <t>35–39</t>
        </is>
      </c>
      <c r="E10002" s="33" t="n"/>
      <c r="F10002" s="33" t="n"/>
      <c r="G10002" s="33" t="n"/>
      <c r="H10002" s="33" t="n"/>
    </row>
    <row r="10003" ht="16" customHeight="1">
      <c r="C10003" s="29" t="n"/>
      <c r="D10003" s="31" t="inlineStr">
        <is>
          <t>40–44</t>
        </is>
      </c>
      <c r="E10003" s="33" t="n"/>
      <c r="F10003" s="33" t="n"/>
      <c r="G10003" s="33" t="n"/>
      <c r="H10003" s="33" t="n"/>
    </row>
    <row r="10004" ht="16" customHeight="1">
      <c r="C10004" s="29" t="n"/>
      <c r="D10004" s="31" t="inlineStr">
        <is>
          <t>45–49</t>
        </is>
      </c>
      <c r="E10004" s="33" t="n"/>
      <c r="F10004" s="33" t="n"/>
      <c r="G10004" s="33" t="n"/>
      <c r="H10004" s="33" t="n"/>
    </row>
    <row r="10005" ht="16" customHeight="1">
      <c r="C10005" s="29" t="n"/>
      <c r="D10005" s="31" t="inlineStr">
        <is>
          <t>50–54</t>
        </is>
      </c>
      <c r="E10005" s="33" t="n"/>
      <c r="F10005" s="33" t="n"/>
      <c r="G10005" s="33" t="n"/>
      <c r="H10005" s="33" t="n"/>
    </row>
    <row r="10006" ht="16" customHeight="1">
      <c r="C10006" s="29" t="n"/>
      <c r="D10006" s="31" t="inlineStr">
        <is>
          <t>55–59</t>
        </is>
      </c>
      <c r="E10006" s="33" t="n"/>
      <c r="F10006" s="33" t="n"/>
      <c r="G10006" s="33" t="n"/>
      <c r="H10006" s="33" t="n"/>
    </row>
    <row r="10007" ht="16" customHeight="1">
      <c r="C10007" s="29" t="n"/>
      <c r="D10007" s="31" t="inlineStr">
        <is>
          <t>60–64</t>
        </is>
      </c>
      <c r="E10007" s="33" t="n"/>
      <c r="F10007" s="33" t="n"/>
      <c r="G10007" s="33" t="n"/>
      <c r="H10007" s="33" t="n"/>
    </row>
    <row r="10008" ht="16" customHeight="1">
      <c r="C10008" s="29" t="n"/>
      <c r="D10008" s="31" t="inlineStr">
        <is>
          <t>65–69</t>
        </is>
      </c>
      <c r="E10008" s="33" t="n"/>
      <c r="F10008" s="33" t="n"/>
      <c r="G10008" s="33" t="n"/>
      <c r="H10008" s="33" t="n"/>
    </row>
    <row r="10009" ht="16" customHeight="1">
      <c r="C10009" s="29" t="n"/>
      <c r="D10009" s="31" t="inlineStr">
        <is>
          <t>70–74</t>
        </is>
      </c>
      <c r="E10009" s="33" t="n"/>
      <c r="F10009" s="33" t="n"/>
      <c r="G10009" s="33" t="n"/>
      <c r="H10009" s="33" t="n"/>
    </row>
    <row r="10010" ht="16" customHeight="1">
      <c r="C10010" s="29" t="n"/>
      <c r="D10010" s="31" t="inlineStr">
        <is>
          <t>75–79</t>
        </is>
      </c>
      <c r="E10010" s="33" t="n"/>
      <c r="F10010" s="33" t="n"/>
      <c r="G10010" s="33" t="n"/>
      <c r="H10010" s="33" t="n"/>
    </row>
    <row r="10011" ht="16" customHeight="1">
      <c r="C10011" s="29" t="n"/>
      <c r="D10011" s="31" t="inlineStr">
        <is>
          <t>80–84</t>
        </is>
      </c>
      <c r="E10011" s="33" t="n"/>
      <c r="F10011" s="33" t="n"/>
      <c r="G10011" s="33" t="n"/>
      <c r="H10011" s="33" t="n"/>
    </row>
    <row r="10012" ht="16" customHeight="1">
      <c r="C10012" s="29" t="n"/>
      <c r="D10012" s="31" t="inlineStr">
        <is>
          <t>85+</t>
        </is>
      </c>
      <c r="E10012" s="33" t="n"/>
      <c r="F10012" s="33" t="n"/>
      <c r="G10012" s="33" t="n"/>
      <c r="H10012" s="33" t="n"/>
    </row>
    <row r="10013" ht="16" customHeight="1">
      <c r="A10013" s="29">
        <f>A9995+1</f>
        <v/>
      </c>
      <c r="C10013" s="29" t="n"/>
      <c r="D10013" s="31" t="inlineStr">
        <is>
          <t>0–4</t>
        </is>
      </c>
      <c r="E10013" s="33" t="n"/>
      <c r="F10013" s="33" t="n"/>
      <c r="G10013" s="33" t="n"/>
      <c r="H10013" s="33" t="n"/>
    </row>
    <row r="10014" ht="16" customHeight="1">
      <c r="C10014" s="29" t="n"/>
      <c r="D10014" s="31" t="inlineStr">
        <is>
          <t>5–9</t>
        </is>
      </c>
      <c r="E10014" s="33" t="n"/>
      <c r="F10014" s="33" t="n"/>
      <c r="G10014" s="33" t="n"/>
      <c r="H10014" s="33" t="n"/>
    </row>
    <row r="10015" ht="16" customHeight="1">
      <c r="C10015" s="29" t="n"/>
      <c r="D10015" s="31" t="inlineStr">
        <is>
          <t>10–14</t>
        </is>
      </c>
      <c r="E10015" s="33" t="n"/>
      <c r="F10015" s="33" t="n"/>
      <c r="G10015" s="33" t="n"/>
      <c r="H10015" s="33" t="n"/>
    </row>
    <row r="10016" ht="16" customHeight="1">
      <c r="C10016" s="29" t="n"/>
      <c r="D10016" s="31" t="inlineStr">
        <is>
          <t>15–19</t>
        </is>
      </c>
      <c r="E10016" s="33" t="n"/>
      <c r="F10016" s="33" t="n"/>
      <c r="G10016" s="33" t="n"/>
      <c r="H10016" s="33" t="n"/>
    </row>
    <row r="10017" ht="16" customHeight="1">
      <c r="C10017" s="29" t="n"/>
      <c r="D10017" s="31" t="inlineStr">
        <is>
          <t>20–24</t>
        </is>
      </c>
      <c r="E10017" s="33" t="n"/>
      <c r="F10017" s="33" t="n"/>
      <c r="G10017" s="33" t="n"/>
      <c r="H10017" s="33" t="n"/>
    </row>
    <row r="10018" ht="16" customHeight="1">
      <c r="C10018" s="29" t="n"/>
      <c r="D10018" s="31" t="inlineStr">
        <is>
          <t>25–29</t>
        </is>
      </c>
      <c r="E10018" s="33" t="n"/>
      <c r="F10018" s="33" t="n"/>
      <c r="G10018" s="33" t="n"/>
      <c r="H10018" s="33" t="n"/>
    </row>
    <row r="10019" ht="16" customHeight="1">
      <c r="C10019" s="29" t="n"/>
      <c r="D10019" s="31" t="inlineStr">
        <is>
          <t>30–34</t>
        </is>
      </c>
      <c r="E10019" s="33" t="n"/>
      <c r="F10019" s="33" t="n"/>
      <c r="G10019" s="33" t="n"/>
      <c r="H10019" s="33" t="n"/>
    </row>
    <row r="10020" ht="16" customHeight="1">
      <c r="C10020" s="29" t="n"/>
      <c r="D10020" s="31" t="inlineStr">
        <is>
          <t>35–39</t>
        </is>
      </c>
      <c r="E10020" s="33" t="n"/>
      <c r="F10020" s="33" t="n"/>
      <c r="G10020" s="33" t="n"/>
      <c r="H10020" s="33" t="n"/>
    </row>
    <row r="10021" ht="16" customHeight="1">
      <c r="C10021" s="29" t="n"/>
      <c r="D10021" s="31" t="inlineStr">
        <is>
          <t>40–44</t>
        </is>
      </c>
      <c r="E10021" s="33" t="n"/>
      <c r="F10021" s="33" t="n"/>
      <c r="G10021" s="33" t="n"/>
      <c r="H10021" s="33" t="n"/>
    </row>
    <row r="10022" ht="16" customHeight="1">
      <c r="C10022" s="29" t="n"/>
      <c r="D10022" s="31" t="inlineStr">
        <is>
          <t>45–49</t>
        </is>
      </c>
      <c r="E10022" s="33" t="n"/>
      <c r="F10022" s="33" t="n"/>
      <c r="G10022" s="33" t="n"/>
      <c r="H10022" s="33" t="n"/>
    </row>
    <row r="10023" ht="16" customHeight="1">
      <c r="C10023" s="29" t="n"/>
      <c r="D10023" s="31" t="inlineStr">
        <is>
          <t>50–54</t>
        </is>
      </c>
      <c r="E10023" s="33" t="n"/>
      <c r="F10023" s="33" t="n"/>
      <c r="G10023" s="33" t="n"/>
      <c r="H10023" s="33" t="n"/>
    </row>
    <row r="10024" ht="16" customHeight="1">
      <c r="C10024" s="29" t="n"/>
      <c r="D10024" s="31" t="inlineStr">
        <is>
          <t>55–59</t>
        </is>
      </c>
      <c r="E10024" s="33" t="n"/>
      <c r="F10024" s="33" t="n"/>
      <c r="G10024" s="33" t="n"/>
      <c r="H10024" s="33" t="n"/>
    </row>
    <row r="10025" ht="16" customHeight="1">
      <c r="C10025" s="29" t="n"/>
      <c r="D10025" s="31" t="inlineStr">
        <is>
          <t>60–64</t>
        </is>
      </c>
      <c r="E10025" s="33" t="n"/>
      <c r="F10025" s="33" t="n"/>
      <c r="G10025" s="33" t="n"/>
      <c r="H10025" s="33" t="n"/>
    </row>
    <row r="10026" ht="16" customHeight="1">
      <c r="C10026" s="29" t="n"/>
      <c r="D10026" s="31" t="inlineStr">
        <is>
          <t>65–69</t>
        </is>
      </c>
      <c r="E10026" s="33" t="n"/>
      <c r="F10026" s="33" t="n"/>
      <c r="G10026" s="33" t="n"/>
      <c r="H10026" s="33" t="n"/>
    </row>
    <row r="10027" ht="16" customHeight="1">
      <c r="C10027" s="29" t="n"/>
      <c r="D10027" s="31" t="inlineStr">
        <is>
          <t>70–74</t>
        </is>
      </c>
      <c r="E10027" s="33" t="n"/>
      <c r="F10027" s="33" t="n"/>
      <c r="G10027" s="33" t="n"/>
      <c r="H10027" s="33" t="n"/>
    </row>
    <row r="10028" ht="16" customHeight="1">
      <c r="C10028" s="29" t="n"/>
      <c r="D10028" s="31" t="inlineStr">
        <is>
          <t>75–79</t>
        </is>
      </c>
      <c r="E10028" s="33" t="n"/>
      <c r="F10028" s="33" t="n"/>
      <c r="G10028" s="33" t="n"/>
      <c r="H10028" s="33" t="n"/>
    </row>
    <row r="10029" ht="16" customHeight="1">
      <c r="C10029" s="29" t="n"/>
      <c r="D10029" s="31" t="inlineStr">
        <is>
          <t>80–84</t>
        </is>
      </c>
      <c r="E10029" s="33" t="n"/>
      <c r="F10029" s="33" t="n"/>
      <c r="G10029" s="33" t="n"/>
      <c r="H10029" s="33" t="n"/>
    </row>
    <row r="10030" ht="16" customHeight="1">
      <c r="C10030" s="29" t="n"/>
      <c r="D10030" s="31" t="inlineStr">
        <is>
          <t>85+</t>
        </is>
      </c>
      <c r="E10030" s="33" t="n"/>
      <c r="F10030" s="33" t="n"/>
      <c r="G10030" s="33" t="n"/>
      <c r="H10030" s="33" t="n"/>
    </row>
    <row r="10031" ht="16" customHeight="1">
      <c r="A10031" s="29">
        <f>A10013+1</f>
        <v/>
      </c>
      <c r="C10031" s="29" t="n"/>
      <c r="D10031" s="31" t="inlineStr">
        <is>
          <t>0–4</t>
        </is>
      </c>
      <c r="E10031" s="33" t="n"/>
      <c r="F10031" s="33" t="n"/>
      <c r="G10031" s="33" t="n"/>
      <c r="H10031" s="33" t="n"/>
    </row>
    <row r="10032" ht="13.75" customHeight="1">
      <c r="C10032" s="29" t="n"/>
      <c r="D10032" s="31" t="inlineStr">
        <is>
          <t>5–9</t>
        </is>
      </c>
      <c r="E10032" s="33" t="n"/>
      <c r="F10032" s="33" t="n"/>
      <c r="G10032" s="33" t="n"/>
      <c r="H10032" s="33" t="n"/>
    </row>
    <row r="10033" ht="16" customHeight="1">
      <c r="C10033" s="29" t="n"/>
      <c r="D10033" s="31" t="inlineStr">
        <is>
          <t>10–14</t>
        </is>
      </c>
      <c r="E10033" s="33" t="n"/>
      <c r="F10033" s="33" t="n"/>
      <c r="G10033" s="33" t="n"/>
      <c r="H10033" s="33" t="n"/>
    </row>
    <row r="10034" ht="16" customHeight="1">
      <c r="C10034" s="29" t="n"/>
      <c r="D10034" s="31" t="inlineStr">
        <is>
          <t>15–19</t>
        </is>
      </c>
      <c r="E10034" s="33" t="n"/>
      <c r="F10034" s="33" t="n"/>
      <c r="G10034" s="33" t="n"/>
      <c r="H10034" s="33" t="n"/>
    </row>
    <row r="10035" ht="16" customHeight="1">
      <c r="C10035" s="29" t="n"/>
      <c r="D10035" s="31" t="inlineStr">
        <is>
          <t>20–24</t>
        </is>
      </c>
      <c r="E10035" s="33" t="n"/>
      <c r="F10035" s="33" t="n"/>
      <c r="G10035" s="33" t="n"/>
      <c r="H10035" s="33" t="n"/>
    </row>
    <row r="10036" ht="16" customHeight="1">
      <c r="C10036" s="29" t="n"/>
      <c r="D10036" s="31" t="inlineStr">
        <is>
          <t>25–29</t>
        </is>
      </c>
      <c r="E10036" s="33" t="n"/>
      <c r="F10036" s="33" t="n"/>
      <c r="G10036" s="33" t="n"/>
      <c r="H10036" s="33" t="n"/>
    </row>
    <row r="10037" ht="16" customHeight="1">
      <c r="C10037" s="29" t="n"/>
      <c r="D10037" s="31" t="inlineStr">
        <is>
          <t>30–34</t>
        </is>
      </c>
      <c r="E10037" s="33" t="n"/>
      <c r="F10037" s="33" t="n"/>
      <c r="G10037" s="33" t="n"/>
      <c r="H10037" s="33" t="n"/>
    </row>
    <row r="10038" ht="16" customHeight="1">
      <c r="C10038" s="29" t="n"/>
      <c r="D10038" s="31" t="inlineStr">
        <is>
          <t>35–39</t>
        </is>
      </c>
      <c r="E10038" s="33" t="n"/>
      <c r="F10038" s="33" t="n"/>
      <c r="G10038" s="33" t="n"/>
      <c r="H10038" s="33" t="n"/>
    </row>
    <row r="10039" ht="16" customHeight="1">
      <c r="C10039" s="29" t="n"/>
      <c r="D10039" s="31" t="inlineStr">
        <is>
          <t>40–44</t>
        </is>
      </c>
      <c r="E10039" s="33" t="n"/>
      <c r="F10039" s="33" t="n"/>
      <c r="G10039" s="33" t="n"/>
      <c r="H10039" s="33" t="n"/>
    </row>
    <row r="10040" ht="16" customHeight="1">
      <c r="C10040" s="29" t="n"/>
      <c r="D10040" s="31" t="inlineStr">
        <is>
          <t>45–49</t>
        </is>
      </c>
      <c r="E10040" s="33" t="n"/>
      <c r="F10040" s="33" t="n"/>
      <c r="G10040" s="33" t="n"/>
      <c r="H10040" s="33" t="n"/>
    </row>
    <row r="10041" ht="16" customHeight="1">
      <c r="C10041" s="29" t="n"/>
      <c r="D10041" s="31" t="inlineStr">
        <is>
          <t>50–54</t>
        </is>
      </c>
      <c r="E10041" s="33" t="n"/>
      <c r="F10041" s="33" t="n"/>
      <c r="G10041" s="33" t="n"/>
      <c r="H10041" s="33" t="n"/>
    </row>
    <row r="10042" ht="16" customHeight="1">
      <c r="C10042" s="29" t="n"/>
      <c r="D10042" s="31" t="inlineStr">
        <is>
          <t>55–59</t>
        </is>
      </c>
      <c r="E10042" s="33" t="n"/>
      <c r="F10042" s="33" t="n"/>
      <c r="G10042" s="33" t="n"/>
      <c r="H10042" s="33" t="n"/>
    </row>
    <row r="10043" ht="16" customHeight="1">
      <c r="C10043" s="29" t="n"/>
      <c r="D10043" s="31" t="inlineStr">
        <is>
          <t>60–64</t>
        </is>
      </c>
      <c r="E10043" s="33" t="n"/>
      <c r="F10043" s="33" t="n"/>
      <c r="G10043" s="33" t="n"/>
      <c r="H10043" s="33" t="n"/>
    </row>
    <row r="10044" ht="16" customHeight="1">
      <c r="C10044" s="29" t="n"/>
      <c r="D10044" s="31" t="inlineStr">
        <is>
          <t>65–69</t>
        </is>
      </c>
      <c r="E10044" s="33" t="n"/>
      <c r="F10044" s="33" t="n"/>
      <c r="G10044" s="33" t="n"/>
      <c r="H10044" s="33" t="n"/>
    </row>
    <row r="10045" ht="16" customHeight="1">
      <c r="C10045" s="29" t="n"/>
      <c r="D10045" s="31" t="inlineStr">
        <is>
          <t>70–74</t>
        </is>
      </c>
      <c r="E10045" s="33" t="n"/>
      <c r="F10045" s="33" t="n"/>
      <c r="G10045" s="33" t="n"/>
      <c r="H10045" s="33" t="n"/>
    </row>
    <row r="10046" ht="16" customHeight="1">
      <c r="C10046" s="29" t="n"/>
      <c r="D10046" s="31" t="inlineStr">
        <is>
          <t>75–79</t>
        </is>
      </c>
      <c r="E10046" s="33" t="n"/>
      <c r="F10046" s="33" t="n"/>
      <c r="G10046" s="33" t="n"/>
      <c r="H10046" s="33" t="n"/>
    </row>
    <row r="10047" ht="16" customHeight="1">
      <c r="C10047" s="29" t="n"/>
      <c r="D10047" s="31" t="inlineStr">
        <is>
          <t>80–84</t>
        </is>
      </c>
      <c r="E10047" s="33" t="n"/>
      <c r="F10047" s="33" t="n"/>
      <c r="G10047" s="33" t="n"/>
      <c r="H10047" s="33" t="n"/>
    </row>
    <row r="10048" ht="16" customHeight="1">
      <c r="C10048" s="29" t="n"/>
      <c r="D10048" s="31" t="inlineStr">
        <is>
          <t>85+</t>
        </is>
      </c>
      <c r="E10048" s="33" t="n"/>
      <c r="F10048" s="33" t="n"/>
      <c r="G10048" s="33" t="n"/>
      <c r="H10048" s="33" t="n"/>
    </row>
    <row r="10049" ht="16" customHeight="1">
      <c r="A10049" s="29">
        <f>A10031+1</f>
        <v/>
      </c>
      <c r="C10049" s="29" t="n"/>
      <c r="D10049" s="31" t="inlineStr">
        <is>
          <t>0–4</t>
        </is>
      </c>
      <c r="E10049" s="33" t="n"/>
      <c r="F10049" s="33" t="n"/>
      <c r="G10049" s="33" t="n"/>
      <c r="H10049" s="33" t="n"/>
    </row>
    <row r="10050" ht="16" customHeight="1">
      <c r="C10050" s="29" t="n"/>
      <c r="D10050" s="31" t="inlineStr">
        <is>
          <t>5–9</t>
        </is>
      </c>
      <c r="E10050" s="33" t="n"/>
      <c r="F10050" s="33" t="n"/>
      <c r="G10050" s="33" t="n"/>
      <c r="H10050" s="33" t="n"/>
    </row>
    <row r="10051" ht="16" customHeight="1">
      <c r="C10051" s="29" t="n"/>
      <c r="D10051" s="31" t="inlineStr">
        <is>
          <t>10–14</t>
        </is>
      </c>
      <c r="E10051" s="33" t="n"/>
      <c r="F10051" s="33" t="n"/>
      <c r="G10051" s="33" t="n"/>
      <c r="H10051" s="33" t="n"/>
    </row>
    <row r="10052" ht="16" customHeight="1">
      <c r="C10052" s="29" t="n"/>
      <c r="D10052" s="31" t="inlineStr">
        <is>
          <t>15–19</t>
        </is>
      </c>
      <c r="E10052" s="33" t="n"/>
      <c r="F10052" s="33" t="n"/>
      <c r="G10052" s="33" t="n"/>
      <c r="H10052" s="33" t="n"/>
    </row>
    <row r="10053" ht="16" customHeight="1">
      <c r="C10053" s="29" t="n"/>
      <c r="D10053" s="31" t="inlineStr">
        <is>
          <t>20–24</t>
        </is>
      </c>
      <c r="E10053" s="33" t="n"/>
      <c r="F10053" s="33" t="n"/>
      <c r="G10053" s="33" t="n"/>
      <c r="H10053" s="33" t="n"/>
    </row>
    <row r="10054" ht="16" customHeight="1">
      <c r="C10054" s="29" t="n"/>
      <c r="D10054" s="31" t="inlineStr">
        <is>
          <t>25–29</t>
        </is>
      </c>
      <c r="E10054" s="33" t="n"/>
      <c r="F10054" s="33" t="n"/>
      <c r="G10054" s="33" t="n"/>
      <c r="H10054" s="33" t="n"/>
    </row>
    <row r="10055" ht="16" customHeight="1">
      <c r="C10055" s="29" t="n"/>
      <c r="D10055" s="31" t="inlineStr">
        <is>
          <t>30–34</t>
        </is>
      </c>
      <c r="E10055" s="33" t="n"/>
      <c r="F10055" s="33" t="n"/>
      <c r="G10055" s="33" t="n"/>
      <c r="H10055" s="33" t="n"/>
    </row>
    <row r="10056" ht="16" customHeight="1">
      <c r="C10056" s="29" t="n"/>
      <c r="D10056" s="31" t="inlineStr">
        <is>
          <t>35–39</t>
        </is>
      </c>
      <c r="E10056" s="33" t="n"/>
      <c r="F10056" s="33" t="n"/>
      <c r="G10056" s="33" t="n"/>
      <c r="H10056" s="33" t="n"/>
    </row>
    <row r="10057" ht="16" customHeight="1">
      <c r="C10057" s="29" t="n"/>
      <c r="D10057" s="31" t="inlineStr">
        <is>
          <t>40–44</t>
        </is>
      </c>
      <c r="E10057" s="33" t="n"/>
      <c r="F10057" s="33" t="n"/>
      <c r="G10057" s="33" t="n"/>
      <c r="H10057" s="33" t="n"/>
    </row>
    <row r="10058" ht="16" customHeight="1">
      <c r="C10058" s="29" t="n"/>
      <c r="D10058" s="31" t="inlineStr">
        <is>
          <t>45–49</t>
        </is>
      </c>
      <c r="E10058" s="33" t="n"/>
      <c r="F10058" s="33" t="n"/>
      <c r="G10058" s="33" t="n"/>
      <c r="H10058" s="33" t="n"/>
    </row>
    <row r="10059" ht="16" customHeight="1">
      <c r="C10059" s="29" t="n"/>
      <c r="D10059" s="31" t="inlineStr">
        <is>
          <t>50–54</t>
        </is>
      </c>
      <c r="E10059" s="33" t="n"/>
      <c r="F10059" s="33" t="n"/>
      <c r="G10059" s="33" t="n"/>
      <c r="H10059" s="33" t="n"/>
    </row>
    <row r="10060" ht="16" customHeight="1">
      <c r="C10060" s="29" t="n"/>
      <c r="D10060" s="31" t="inlineStr">
        <is>
          <t>55–59</t>
        </is>
      </c>
      <c r="E10060" s="33" t="n"/>
      <c r="F10060" s="33" t="n"/>
      <c r="G10060" s="33" t="n"/>
      <c r="H10060" s="33" t="n"/>
    </row>
    <row r="10061" ht="16" customHeight="1">
      <c r="C10061" s="29" t="n"/>
      <c r="D10061" s="31" t="inlineStr">
        <is>
          <t>60–64</t>
        </is>
      </c>
      <c r="E10061" s="33" t="n"/>
      <c r="F10061" s="33" t="n"/>
      <c r="G10061" s="33" t="n"/>
      <c r="H10061" s="33" t="n"/>
    </row>
    <row r="10062" ht="16" customHeight="1">
      <c r="C10062" s="29" t="n"/>
      <c r="D10062" s="31" t="inlineStr">
        <is>
          <t>65–69</t>
        </is>
      </c>
      <c r="E10062" s="33" t="n"/>
      <c r="F10062" s="33" t="n"/>
      <c r="G10062" s="33" t="n"/>
      <c r="H10062" s="33" t="n"/>
    </row>
    <row r="10063" ht="16" customHeight="1">
      <c r="C10063" s="29" t="n"/>
      <c r="D10063" s="31" t="inlineStr">
        <is>
          <t>70–74</t>
        </is>
      </c>
      <c r="E10063" s="33" t="n"/>
      <c r="F10063" s="33" t="n"/>
      <c r="G10063" s="33" t="n"/>
      <c r="H10063" s="33" t="n"/>
    </row>
    <row r="10064" ht="16" customHeight="1">
      <c r="C10064" s="29" t="n"/>
      <c r="D10064" s="31" t="inlineStr">
        <is>
          <t>75–79</t>
        </is>
      </c>
      <c r="E10064" s="33" t="n"/>
      <c r="F10064" s="33" t="n"/>
      <c r="G10064" s="33" t="n"/>
      <c r="H10064" s="33" t="n"/>
    </row>
    <row r="10065" ht="16" customHeight="1">
      <c r="C10065" s="29" t="n"/>
      <c r="D10065" s="31" t="inlineStr">
        <is>
          <t>80–84</t>
        </is>
      </c>
      <c r="E10065" s="33" t="n"/>
      <c r="F10065" s="33" t="n"/>
      <c r="G10065" s="33" t="n"/>
      <c r="H10065" s="33" t="n"/>
    </row>
    <row r="10066" ht="16" customHeight="1">
      <c r="C10066" s="29" t="n"/>
      <c r="D10066" s="31" t="inlineStr">
        <is>
          <t>85+</t>
        </is>
      </c>
      <c r="E10066" s="33" t="n"/>
      <c r="F10066" s="33" t="n"/>
      <c r="G10066" s="33" t="n"/>
      <c r="H10066" s="33" t="n"/>
    </row>
    <row r="10067" ht="16" customHeight="1">
      <c r="A10067" s="29">
        <f>A10049+1</f>
        <v/>
      </c>
      <c r="C10067" s="29" t="n"/>
      <c r="D10067" s="31" t="inlineStr">
        <is>
          <t>0–4</t>
        </is>
      </c>
      <c r="E10067" s="33" t="n"/>
      <c r="F10067" s="33" t="n"/>
      <c r="G10067" s="33" t="n"/>
      <c r="H10067" s="33" t="n"/>
    </row>
    <row r="10068" ht="16" customHeight="1">
      <c r="C10068" s="29" t="n"/>
      <c r="D10068" s="31" t="inlineStr">
        <is>
          <t>5–9</t>
        </is>
      </c>
      <c r="E10068" s="33" t="n"/>
      <c r="F10068" s="33" t="n"/>
      <c r="G10068" s="33" t="n"/>
      <c r="H10068" s="33" t="n"/>
    </row>
    <row r="10069" ht="16" customHeight="1">
      <c r="C10069" s="29" t="n"/>
      <c r="D10069" s="31" t="inlineStr">
        <is>
          <t>10–14</t>
        </is>
      </c>
      <c r="E10069" s="33" t="n"/>
      <c r="F10069" s="33" t="n"/>
      <c r="G10069" s="33" t="n"/>
      <c r="H10069" s="33" t="n"/>
    </row>
    <row r="10070" ht="16" customHeight="1">
      <c r="C10070" s="29" t="n"/>
      <c r="D10070" s="31" t="inlineStr">
        <is>
          <t>15–19</t>
        </is>
      </c>
      <c r="E10070" s="33" t="n"/>
      <c r="F10070" s="33" t="n"/>
      <c r="G10070" s="33" t="n"/>
      <c r="H10070" s="33" t="n"/>
    </row>
    <row r="10071" ht="16" customHeight="1">
      <c r="C10071" s="29" t="n"/>
      <c r="D10071" s="31" t="inlineStr">
        <is>
          <t>20–24</t>
        </is>
      </c>
      <c r="E10071" s="33" t="n"/>
      <c r="F10071" s="33" t="n"/>
      <c r="G10071" s="33" t="n"/>
      <c r="H10071" s="33" t="n"/>
    </row>
    <row r="10072" ht="16" customHeight="1">
      <c r="C10072" s="29" t="n"/>
      <c r="D10072" s="31" t="inlineStr">
        <is>
          <t>25–29</t>
        </is>
      </c>
      <c r="E10072" s="33" t="n"/>
      <c r="F10072" s="33" t="n"/>
      <c r="G10072" s="33" t="n"/>
      <c r="H10072" s="33" t="n"/>
    </row>
    <row r="10073" ht="16" customHeight="1">
      <c r="C10073" s="29" t="n"/>
      <c r="D10073" s="31" t="inlineStr">
        <is>
          <t>30–34</t>
        </is>
      </c>
      <c r="E10073" s="33" t="n"/>
      <c r="F10073" s="33" t="n"/>
      <c r="G10073" s="33" t="n"/>
      <c r="H10073" s="33" t="n"/>
    </row>
    <row r="10074" ht="16" customHeight="1">
      <c r="C10074" s="29" t="n"/>
      <c r="D10074" s="31" t="inlineStr">
        <is>
          <t>35–39</t>
        </is>
      </c>
      <c r="E10074" s="33" t="n"/>
      <c r="F10074" s="33" t="n"/>
      <c r="G10074" s="33" t="n"/>
      <c r="H10074" s="33" t="n"/>
    </row>
    <row r="10075" ht="16" customHeight="1">
      <c r="C10075" s="29" t="n"/>
      <c r="D10075" s="31" t="inlineStr">
        <is>
          <t>40–44</t>
        </is>
      </c>
      <c r="E10075" s="33" t="n"/>
      <c r="F10075" s="33" t="n"/>
      <c r="G10075" s="33" t="n"/>
      <c r="H10075" s="33" t="n"/>
    </row>
    <row r="10076" ht="16" customHeight="1">
      <c r="C10076" s="29" t="n"/>
      <c r="D10076" s="31" t="inlineStr">
        <is>
          <t>45–49</t>
        </is>
      </c>
      <c r="E10076" s="33" t="n"/>
      <c r="F10076" s="33" t="n"/>
      <c r="G10076" s="33" t="n"/>
      <c r="H10076" s="33" t="n"/>
    </row>
    <row r="10077" ht="16" customHeight="1">
      <c r="C10077" s="29" t="n"/>
      <c r="D10077" s="31" t="inlineStr">
        <is>
          <t>50–54</t>
        </is>
      </c>
      <c r="E10077" s="33" t="n"/>
      <c r="F10077" s="33" t="n"/>
      <c r="G10077" s="33" t="n"/>
      <c r="H10077" s="33" t="n"/>
    </row>
    <row r="10078" ht="16" customHeight="1">
      <c r="C10078" s="29" t="n"/>
      <c r="D10078" s="31" t="inlineStr">
        <is>
          <t>55–59</t>
        </is>
      </c>
      <c r="E10078" s="33" t="n"/>
      <c r="F10078" s="33" t="n"/>
      <c r="G10078" s="33" t="n"/>
      <c r="H10078" s="33" t="n"/>
    </row>
    <row r="10079" ht="16" customHeight="1">
      <c r="C10079" s="29" t="n"/>
      <c r="D10079" s="31" t="inlineStr">
        <is>
          <t>60–64</t>
        </is>
      </c>
      <c r="E10079" s="33" t="n"/>
      <c r="F10079" s="33" t="n"/>
      <c r="G10079" s="33" t="n"/>
      <c r="H10079" s="33" t="n"/>
    </row>
    <row r="10080" ht="16" customHeight="1">
      <c r="C10080" s="29" t="n"/>
      <c r="D10080" s="31" t="inlineStr">
        <is>
          <t>65–69</t>
        </is>
      </c>
      <c r="E10080" s="33" t="n"/>
      <c r="F10080" s="33" t="n"/>
      <c r="G10080" s="33" t="n"/>
      <c r="H10080" s="33" t="n"/>
    </row>
    <row r="10081" ht="16" customHeight="1">
      <c r="C10081" s="29" t="n"/>
      <c r="D10081" s="31" t="inlineStr">
        <is>
          <t>70–74</t>
        </is>
      </c>
      <c r="E10081" s="33" t="n"/>
      <c r="F10081" s="33" t="n"/>
      <c r="G10081" s="33" t="n"/>
      <c r="H10081" s="33" t="n"/>
    </row>
    <row r="10082" ht="16" customHeight="1">
      <c r="C10082" s="29" t="n"/>
      <c r="D10082" s="31" t="inlineStr">
        <is>
          <t>75–79</t>
        </is>
      </c>
      <c r="E10082" s="33" t="n"/>
      <c r="F10082" s="33" t="n"/>
      <c r="G10082" s="33" t="n"/>
      <c r="H10082" s="33" t="n"/>
    </row>
    <row r="10083" ht="16" customHeight="1">
      <c r="C10083" s="29" t="n"/>
      <c r="D10083" s="31" t="inlineStr">
        <is>
          <t>80–84</t>
        </is>
      </c>
      <c r="E10083" s="33" t="n"/>
      <c r="F10083" s="33" t="n"/>
      <c r="G10083" s="33" t="n"/>
      <c r="H10083" s="33" t="n"/>
    </row>
    <row r="10084" ht="16" customHeight="1">
      <c r="C10084" s="29" t="n"/>
      <c r="D10084" s="31" t="inlineStr">
        <is>
          <t>85+</t>
        </is>
      </c>
      <c r="E10084" s="33" t="n"/>
      <c r="F10084" s="33" t="n"/>
      <c r="G10084" s="33" t="n"/>
      <c r="H10084" s="33" t="n"/>
    </row>
    <row r="10085" ht="16" customHeight="1">
      <c r="A10085" s="29">
        <f>A10067+1</f>
        <v/>
      </c>
      <c r="C10085" s="29" t="n"/>
      <c r="D10085" s="31" t="inlineStr">
        <is>
          <t>0–4</t>
        </is>
      </c>
      <c r="E10085" s="33" t="n"/>
      <c r="F10085" s="33" t="n"/>
      <c r="G10085" s="33" t="n"/>
      <c r="H10085" s="33" t="n"/>
    </row>
    <row r="10086" ht="16" customHeight="1">
      <c r="C10086" s="29" t="n"/>
      <c r="D10086" s="31" t="inlineStr">
        <is>
          <t>5–9</t>
        </is>
      </c>
      <c r="E10086" s="33" t="n"/>
      <c r="F10086" s="33" t="n"/>
      <c r="G10086" s="33" t="n"/>
      <c r="H10086" s="33" t="n"/>
    </row>
    <row r="10087" ht="16" customHeight="1">
      <c r="C10087" s="29" t="n"/>
      <c r="D10087" s="31" t="inlineStr">
        <is>
          <t>10–14</t>
        </is>
      </c>
      <c r="E10087" s="33" t="n"/>
      <c r="F10087" s="33" t="n"/>
      <c r="G10087" s="33" t="n"/>
      <c r="H10087" s="33" t="n"/>
    </row>
    <row r="10088" ht="16" customHeight="1">
      <c r="C10088" s="29" t="n"/>
      <c r="D10088" s="31" t="inlineStr">
        <is>
          <t>15–19</t>
        </is>
      </c>
      <c r="E10088" s="33" t="n"/>
      <c r="F10088" s="33" t="n"/>
      <c r="G10088" s="33" t="n"/>
      <c r="H10088" s="33" t="n"/>
    </row>
    <row r="10089" ht="16" customHeight="1">
      <c r="C10089" s="29" t="n"/>
      <c r="D10089" s="31" t="inlineStr">
        <is>
          <t>20–24</t>
        </is>
      </c>
      <c r="E10089" s="33" t="n"/>
      <c r="F10089" s="33" t="n"/>
      <c r="G10089" s="33" t="n"/>
      <c r="H10089" s="33" t="n"/>
    </row>
    <row r="10090" ht="16" customHeight="1">
      <c r="C10090" s="29" t="n"/>
      <c r="D10090" s="31" t="inlineStr">
        <is>
          <t>25–29</t>
        </is>
      </c>
      <c r="E10090" s="33" t="n"/>
      <c r="F10090" s="33" t="n"/>
      <c r="G10090" s="33" t="n"/>
      <c r="H10090" s="33" t="n"/>
    </row>
    <row r="10091" ht="16" customHeight="1">
      <c r="C10091" s="29" t="n"/>
      <c r="D10091" s="31" t="inlineStr">
        <is>
          <t>30–34</t>
        </is>
      </c>
      <c r="E10091" s="33" t="n"/>
      <c r="F10091" s="33" t="n"/>
      <c r="G10091" s="33" t="n"/>
      <c r="H10091" s="33" t="n"/>
    </row>
    <row r="10092" ht="16" customHeight="1">
      <c r="C10092" s="29" t="n"/>
      <c r="D10092" s="31" t="inlineStr">
        <is>
          <t>35–39</t>
        </is>
      </c>
      <c r="E10092" s="33" t="n"/>
      <c r="F10092" s="33" t="n"/>
      <c r="G10092" s="33" t="n"/>
      <c r="H10092" s="33" t="n"/>
    </row>
    <row r="10093" ht="16" customHeight="1">
      <c r="C10093" s="29" t="n"/>
      <c r="D10093" s="31" t="inlineStr">
        <is>
          <t>40–44</t>
        </is>
      </c>
      <c r="E10093" s="33" t="n"/>
      <c r="F10093" s="33" t="n"/>
      <c r="G10093" s="33" t="n"/>
      <c r="H10093" s="33" t="n"/>
    </row>
    <row r="10094" ht="16" customHeight="1">
      <c r="C10094" s="29" t="n"/>
      <c r="D10094" s="31" t="inlineStr">
        <is>
          <t>45–49</t>
        </is>
      </c>
      <c r="E10094" s="33" t="n"/>
      <c r="F10094" s="33" t="n"/>
      <c r="G10094" s="33" t="n"/>
      <c r="H10094" s="33" t="n"/>
    </row>
    <row r="10095" ht="16" customHeight="1">
      <c r="C10095" s="29" t="n"/>
      <c r="D10095" s="31" t="inlineStr">
        <is>
          <t>50–54</t>
        </is>
      </c>
      <c r="E10095" s="33" t="n"/>
      <c r="F10095" s="33" t="n"/>
      <c r="G10095" s="33" t="n"/>
      <c r="H10095" s="33" t="n"/>
    </row>
    <row r="10096" ht="16" customHeight="1">
      <c r="C10096" s="29" t="n"/>
      <c r="D10096" s="31" t="inlineStr">
        <is>
          <t>55–59</t>
        </is>
      </c>
      <c r="E10096" s="33" t="n"/>
      <c r="F10096" s="33" t="n"/>
      <c r="G10096" s="33" t="n"/>
      <c r="H10096" s="33" t="n"/>
    </row>
    <row r="10097" ht="16" customHeight="1">
      <c r="C10097" s="29" t="n"/>
      <c r="D10097" s="31" t="inlineStr">
        <is>
          <t>60–64</t>
        </is>
      </c>
      <c r="E10097" s="33" t="n"/>
      <c r="F10097" s="33" t="n"/>
      <c r="G10097" s="33" t="n"/>
      <c r="H10097" s="33" t="n"/>
    </row>
    <row r="10098" ht="16" customHeight="1">
      <c r="C10098" s="29" t="n"/>
      <c r="D10098" s="31" t="inlineStr">
        <is>
          <t>65–69</t>
        </is>
      </c>
      <c r="E10098" s="33" t="n"/>
      <c r="F10098" s="33" t="n"/>
      <c r="G10098" s="33" t="n"/>
      <c r="H10098" s="33" t="n"/>
    </row>
    <row r="10099" ht="16" customHeight="1">
      <c r="C10099" s="29" t="n"/>
      <c r="D10099" s="31" t="inlineStr">
        <is>
          <t>70–74</t>
        </is>
      </c>
      <c r="E10099" s="33" t="n"/>
      <c r="F10099" s="33" t="n"/>
      <c r="G10099" s="33" t="n"/>
      <c r="H10099" s="33" t="n"/>
    </row>
    <row r="10100" ht="16" customHeight="1">
      <c r="C10100" s="29" t="n"/>
      <c r="D10100" s="31" t="inlineStr">
        <is>
          <t>75–79</t>
        </is>
      </c>
      <c r="E10100" s="33" t="n"/>
      <c r="F10100" s="33" t="n"/>
      <c r="G10100" s="33" t="n"/>
      <c r="H10100" s="33" t="n"/>
    </row>
    <row r="10101" ht="16" customHeight="1">
      <c r="C10101" s="29" t="n"/>
      <c r="D10101" s="31" t="inlineStr">
        <is>
          <t>80–84</t>
        </is>
      </c>
      <c r="E10101" s="33" t="n"/>
      <c r="F10101" s="33" t="n"/>
      <c r="G10101" s="33" t="n"/>
      <c r="H10101" s="33" t="n"/>
    </row>
    <row r="10102" ht="16" customHeight="1">
      <c r="C10102" s="29" t="n"/>
      <c r="D10102" s="31" t="inlineStr">
        <is>
          <t>85+</t>
        </is>
      </c>
      <c r="E10102" s="33" t="n"/>
      <c r="F10102" s="33" t="n"/>
      <c r="G10102" s="33" t="n"/>
      <c r="H10102" s="33" t="n"/>
    </row>
    <row r="10103" ht="16" customHeight="1">
      <c r="A10103" s="29">
        <f>A10085+1</f>
        <v/>
      </c>
      <c r="C10103" s="29" t="n"/>
      <c r="D10103" s="31" t="inlineStr">
        <is>
          <t>0–4</t>
        </is>
      </c>
      <c r="E10103" s="33" t="n"/>
      <c r="F10103" s="33" t="n"/>
      <c r="G10103" s="33" t="n"/>
      <c r="H10103" s="33" t="n"/>
    </row>
    <row r="10104" ht="16" customHeight="1">
      <c r="C10104" s="29" t="n"/>
      <c r="D10104" s="31" t="inlineStr">
        <is>
          <t>5–9</t>
        </is>
      </c>
      <c r="E10104" s="33" t="n"/>
      <c r="F10104" s="33" t="n"/>
      <c r="G10104" s="33" t="n"/>
      <c r="H10104" s="33" t="n"/>
    </row>
    <row r="10105" ht="16" customHeight="1">
      <c r="C10105" s="29" t="n"/>
      <c r="D10105" s="31" t="inlineStr">
        <is>
          <t>10–14</t>
        </is>
      </c>
      <c r="E10105" s="33" t="n"/>
      <c r="F10105" s="33" t="n"/>
      <c r="G10105" s="33" t="n"/>
      <c r="H10105" s="33" t="n"/>
    </row>
    <row r="10106" ht="16" customHeight="1">
      <c r="C10106" s="29" t="n"/>
      <c r="D10106" s="31" t="inlineStr">
        <is>
          <t>15–19</t>
        </is>
      </c>
      <c r="E10106" s="33" t="n"/>
      <c r="F10106" s="33" t="n"/>
      <c r="G10106" s="33" t="n"/>
      <c r="H10106" s="33" t="n"/>
    </row>
    <row r="10107" ht="16" customHeight="1">
      <c r="C10107" s="29" t="n"/>
      <c r="D10107" s="31" t="inlineStr">
        <is>
          <t>20–24</t>
        </is>
      </c>
      <c r="E10107" s="33" t="n"/>
      <c r="F10107" s="33" t="n"/>
      <c r="G10107" s="33" t="n"/>
      <c r="H10107" s="33" t="n"/>
    </row>
    <row r="10108" ht="16" customHeight="1">
      <c r="C10108" s="29" t="n"/>
      <c r="D10108" s="31" t="inlineStr">
        <is>
          <t>25–29</t>
        </is>
      </c>
      <c r="E10108" s="33" t="n"/>
      <c r="F10108" s="33" t="n"/>
      <c r="G10108" s="33" t="n"/>
      <c r="H10108" s="33" t="n"/>
    </row>
    <row r="10109" ht="16" customHeight="1">
      <c r="C10109" s="29" t="n"/>
      <c r="D10109" s="31" t="inlineStr">
        <is>
          <t>30–34</t>
        </is>
      </c>
      <c r="E10109" s="33" t="n"/>
      <c r="F10109" s="33" t="n"/>
      <c r="G10109" s="33" t="n"/>
      <c r="H10109" s="33" t="n"/>
    </row>
    <row r="10110" ht="16" customHeight="1">
      <c r="C10110" s="29" t="n"/>
      <c r="D10110" s="31" t="inlineStr">
        <is>
          <t>35–39</t>
        </is>
      </c>
      <c r="E10110" s="33" t="n"/>
      <c r="F10110" s="33" t="n"/>
      <c r="G10110" s="33" t="n"/>
      <c r="H10110" s="33" t="n"/>
    </row>
    <row r="10111" ht="16" customHeight="1">
      <c r="C10111" s="29" t="n"/>
      <c r="D10111" s="31" t="inlineStr">
        <is>
          <t>40–44</t>
        </is>
      </c>
      <c r="E10111" s="33" t="n"/>
      <c r="F10111" s="33" t="n"/>
      <c r="G10111" s="33" t="n"/>
      <c r="H10111" s="33" t="n"/>
    </row>
    <row r="10112" ht="16" customHeight="1">
      <c r="C10112" s="29" t="n"/>
      <c r="D10112" s="31" t="inlineStr">
        <is>
          <t>45–49</t>
        </is>
      </c>
      <c r="E10112" s="33" t="n"/>
      <c r="F10112" s="33" t="n"/>
      <c r="G10112" s="33" t="n"/>
      <c r="H10112" s="33" t="n"/>
    </row>
    <row r="10113" ht="16" customHeight="1">
      <c r="C10113" s="29" t="n"/>
      <c r="D10113" s="31" t="inlineStr">
        <is>
          <t>50–54</t>
        </is>
      </c>
      <c r="E10113" s="33" t="n"/>
      <c r="F10113" s="33" t="n"/>
      <c r="G10113" s="33" t="n"/>
      <c r="H10113" s="33" t="n"/>
    </row>
    <row r="10114" ht="16" customHeight="1">
      <c r="C10114" s="29" t="n"/>
      <c r="D10114" s="31" t="inlineStr">
        <is>
          <t>55–59</t>
        </is>
      </c>
      <c r="E10114" s="33" t="n"/>
      <c r="F10114" s="33" t="n"/>
      <c r="G10114" s="33" t="n"/>
      <c r="H10114" s="33" t="n"/>
    </row>
    <row r="10115" ht="16" customHeight="1">
      <c r="C10115" s="29" t="n"/>
      <c r="D10115" s="31" t="inlineStr">
        <is>
          <t>60–64</t>
        </is>
      </c>
      <c r="E10115" s="33" t="n"/>
      <c r="F10115" s="33" t="n"/>
      <c r="G10115" s="33" t="n"/>
      <c r="H10115" s="33" t="n"/>
    </row>
    <row r="10116" ht="16" customHeight="1">
      <c r="C10116" s="29" t="n"/>
      <c r="D10116" s="31" t="inlineStr">
        <is>
          <t>65–69</t>
        </is>
      </c>
      <c r="E10116" s="33" t="n"/>
      <c r="F10116" s="33" t="n"/>
      <c r="G10116" s="33" t="n"/>
      <c r="H10116" s="33" t="n"/>
    </row>
    <row r="10117" ht="16" customHeight="1">
      <c r="C10117" s="29" t="n"/>
      <c r="D10117" s="31" t="inlineStr">
        <is>
          <t>70–74</t>
        </is>
      </c>
      <c r="E10117" s="33" t="n"/>
      <c r="F10117" s="33" t="n"/>
      <c r="G10117" s="33" t="n"/>
      <c r="H10117" s="33" t="n"/>
    </row>
    <row r="10118" ht="16" customHeight="1">
      <c r="C10118" s="29" t="n"/>
      <c r="D10118" s="31" t="inlineStr">
        <is>
          <t>75–79</t>
        </is>
      </c>
      <c r="E10118" s="33" t="n"/>
      <c r="F10118" s="33" t="n"/>
      <c r="G10118" s="33" t="n"/>
      <c r="H10118" s="33" t="n"/>
    </row>
    <row r="10119" ht="16" customHeight="1">
      <c r="C10119" s="29" t="n"/>
      <c r="D10119" s="31" t="inlineStr">
        <is>
          <t>80–84</t>
        </is>
      </c>
      <c r="E10119" s="33" t="n"/>
      <c r="F10119" s="33" t="n"/>
      <c r="G10119" s="33" t="n"/>
      <c r="H10119" s="33" t="n"/>
    </row>
    <row r="10120" ht="16" customHeight="1">
      <c r="C10120" s="29" t="n"/>
      <c r="D10120" s="31" t="inlineStr">
        <is>
          <t>85+</t>
        </is>
      </c>
      <c r="E10120" s="33" t="n"/>
      <c r="F10120" s="33" t="n"/>
      <c r="G10120" s="33" t="n"/>
      <c r="H10120" s="33" t="n"/>
    </row>
    <row r="10121" ht="16" customHeight="1">
      <c r="A10121" s="29">
        <f>A10103+1</f>
        <v/>
      </c>
      <c r="C10121" s="29" t="n"/>
      <c r="D10121" s="31" t="inlineStr">
        <is>
          <t>0–4</t>
        </is>
      </c>
      <c r="E10121" s="33" t="n"/>
      <c r="F10121" s="33" t="n"/>
      <c r="G10121" s="33" t="n"/>
      <c r="H10121" s="33" t="n"/>
    </row>
    <row r="10122" ht="13.75" customHeight="1">
      <c r="C10122" s="29" t="n"/>
      <c r="D10122" s="31" t="inlineStr">
        <is>
          <t>5–9</t>
        </is>
      </c>
      <c r="E10122" s="33" t="n"/>
      <c r="F10122" s="33" t="n"/>
      <c r="G10122" s="33" t="n"/>
      <c r="H10122" s="33" t="n"/>
    </row>
    <row r="10123" ht="16" customHeight="1">
      <c r="C10123" s="29" t="n"/>
      <c r="D10123" s="31" t="inlineStr">
        <is>
          <t>10–14</t>
        </is>
      </c>
      <c r="E10123" s="33" t="n"/>
      <c r="F10123" s="33" t="n"/>
      <c r="G10123" s="33" t="n"/>
      <c r="H10123" s="33" t="n"/>
    </row>
    <row r="10124" ht="16" customHeight="1">
      <c r="C10124" s="29" t="n"/>
      <c r="D10124" s="31" t="inlineStr">
        <is>
          <t>15–19</t>
        </is>
      </c>
      <c r="E10124" s="33" t="n"/>
      <c r="F10124" s="33" t="n"/>
      <c r="G10124" s="33" t="n"/>
      <c r="H10124" s="33" t="n"/>
    </row>
    <row r="10125" ht="16" customHeight="1">
      <c r="C10125" s="29" t="n"/>
      <c r="D10125" s="31" t="inlineStr">
        <is>
          <t>20–24</t>
        </is>
      </c>
      <c r="E10125" s="33" t="n"/>
      <c r="F10125" s="33" t="n"/>
      <c r="G10125" s="33" t="n"/>
      <c r="H10125" s="33" t="n"/>
    </row>
    <row r="10126" ht="16" customHeight="1">
      <c r="C10126" s="29" t="n"/>
      <c r="D10126" s="31" t="inlineStr">
        <is>
          <t>25–29</t>
        </is>
      </c>
      <c r="E10126" s="33" t="n"/>
      <c r="F10126" s="33" t="n"/>
      <c r="G10126" s="33" t="n"/>
      <c r="H10126" s="33" t="n"/>
    </row>
    <row r="10127" ht="16" customHeight="1">
      <c r="C10127" s="29" t="n"/>
      <c r="D10127" s="31" t="inlineStr">
        <is>
          <t>30–34</t>
        </is>
      </c>
      <c r="E10127" s="33" t="n"/>
      <c r="F10127" s="33" t="n"/>
      <c r="G10127" s="33" t="n"/>
      <c r="H10127" s="33" t="n"/>
    </row>
    <row r="10128" ht="16" customHeight="1">
      <c r="C10128" s="29" t="n"/>
      <c r="D10128" s="31" t="inlineStr">
        <is>
          <t>35–39</t>
        </is>
      </c>
      <c r="E10128" s="33" t="n"/>
      <c r="F10128" s="33" t="n"/>
      <c r="G10128" s="33" t="n"/>
      <c r="H10128" s="33" t="n"/>
    </row>
    <row r="10129" ht="16" customHeight="1">
      <c r="C10129" s="29" t="n"/>
      <c r="D10129" s="31" t="inlineStr">
        <is>
          <t>40–44</t>
        </is>
      </c>
      <c r="E10129" s="33" t="n"/>
      <c r="F10129" s="33" t="n"/>
      <c r="G10129" s="33" t="n"/>
      <c r="H10129" s="33" t="n"/>
    </row>
    <row r="10130" ht="16" customHeight="1">
      <c r="C10130" s="29" t="n"/>
      <c r="D10130" s="31" t="inlineStr">
        <is>
          <t>45–49</t>
        </is>
      </c>
      <c r="E10130" s="33" t="n"/>
      <c r="F10130" s="33" t="n"/>
      <c r="G10130" s="33" t="n"/>
      <c r="H10130" s="33" t="n"/>
    </row>
    <row r="10131" ht="16" customHeight="1">
      <c r="C10131" s="29" t="n"/>
      <c r="D10131" s="31" t="inlineStr">
        <is>
          <t>50–54</t>
        </is>
      </c>
      <c r="E10131" s="33" t="n"/>
      <c r="F10131" s="33" t="n"/>
      <c r="G10131" s="33" t="n"/>
      <c r="H10131" s="33" t="n"/>
    </row>
    <row r="10132" ht="16" customHeight="1">
      <c r="C10132" s="29" t="n"/>
      <c r="D10132" s="31" t="inlineStr">
        <is>
          <t>55–59</t>
        </is>
      </c>
      <c r="E10132" s="33" t="n"/>
      <c r="F10132" s="33" t="n"/>
      <c r="G10132" s="33" t="n"/>
      <c r="H10132" s="33" t="n"/>
    </row>
    <row r="10133" ht="16" customHeight="1">
      <c r="C10133" s="29" t="n"/>
      <c r="D10133" s="31" t="inlineStr">
        <is>
          <t>60–64</t>
        </is>
      </c>
      <c r="E10133" s="33" t="n"/>
      <c r="F10133" s="33" t="n"/>
      <c r="G10133" s="33" t="n"/>
      <c r="H10133" s="33" t="n"/>
    </row>
    <row r="10134" ht="16" customHeight="1">
      <c r="C10134" s="29" t="n"/>
      <c r="D10134" s="31" t="inlineStr">
        <is>
          <t>65–69</t>
        </is>
      </c>
      <c r="E10134" s="33" t="n"/>
      <c r="F10134" s="33" t="n"/>
      <c r="G10134" s="33" t="n"/>
      <c r="H10134" s="33" t="n"/>
    </row>
    <row r="10135" ht="16" customHeight="1">
      <c r="C10135" s="29" t="n"/>
      <c r="D10135" s="31" t="inlineStr">
        <is>
          <t>70–74</t>
        </is>
      </c>
      <c r="E10135" s="33" t="n"/>
      <c r="F10135" s="33" t="n"/>
      <c r="G10135" s="33" t="n"/>
      <c r="H10135" s="33" t="n"/>
    </row>
    <row r="10136" ht="16" customHeight="1">
      <c r="C10136" s="29" t="n"/>
      <c r="D10136" s="31" t="inlineStr">
        <is>
          <t>75–79</t>
        </is>
      </c>
      <c r="E10136" s="33" t="n"/>
      <c r="F10136" s="33" t="n"/>
      <c r="G10136" s="33" t="n"/>
      <c r="H10136" s="33" t="n"/>
    </row>
    <row r="10137" ht="16" customHeight="1">
      <c r="C10137" s="29" t="n"/>
      <c r="D10137" s="31" t="inlineStr">
        <is>
          <t>80–84</t>
        </is>
      </c>
      <c r="E10137" s="33" t="n"/>
      <c r="F10137" s="33" t="n"/>
      <c r="G10137" s="33" t="n"/>
      <c r="H10137" s="33" t="n"/>
    </row>
    <row r="10138" ht="16" customHeight="1">
      <c r="C10138" s="29" t="n"/>
      <c r="D10138" s="31" t="inlineStr">
        <is>
          <t>85+</t>
        </is>
      </c>
      <c r="E10138" s="33" t="n"/>
      <c r="F10138" s="33" t="n"/>
      <c r="G10138" s="33" t="n"/>
      <c r="H10138" s="33" t="n"/>
    </row>
    <row r="10139" ht="16" customHeight="1">
      <c r="A10139" s="29">
        <f>A10121+1</f>
        <v/>
      </c>
      <c r="C10139" s="29" t="n"/>
      <c r="D10139" s="31" t="inlineStr">
        <is>
          <t>0–4</t>
        </is>
      </c>
      <c r="E10139" s="33" t="n"/>
      <c r="F10139" s="33" t="n"/>
      <c r="G10139" s="33" t="n"/>
      <c r="H10139" s="33" t="n"/>
    </row>
    <row r="10140" ht="13.75" customHeight="1">
      <c r="C10140" s="29" t="n"/>
      <c r="D10140" s="31" t="inlineStr">
        <is>
          <t>5–9</t>
        </is>
      </c>
      <c r="E10140" s="33" t="n"/>
      <c r="F10140" s="33" t="n"/>
      <c r="G10140" s="33" t="n"/>
      <c r="H10140" s="33" t="n"/>
    </row>
    <row r="10141" ht="16" customHeight="1">
      <c r="C10141" s="29" t="n"/>
      <c r="D10141" s="31" t="inlineStr">
        <is>
          <t>10–14</t>
        </is>
      </c>
      <c r="E10141" s="33" t="n"/>
      <c r="F10141" s="33" t="n"/>
      <c r="G10141" s="33" t="n"/>
      <c r="H10141" s="33" t="n"/>
    </row>
    <row r="10142" ht="16" customHeight="1">
      <c r="C10142" s="29" t="n"/>
      <c r="D10142" s="31" t="inlineStr">
        <is>
          <t>15–19</t>
        </is>
      </c>
      <c r="E10142" s="33" t="n"/>
      <c r="F10142" s="33" t="n"/>
      <c r="G10142" s="33" t="n"/>
      <c r="H10142" s="33" t="n"/>
    </row>
    <row r="10143" ht="16" customHeight="1">
      <c r="C10143" s="29" t="n"/>
      <c r="D10143" s="31" t="inlineStr">
        <is>
          <t>20–24</t>
        </is>
      </c>
      <c r="E10143" s="33" t="n"/>
      <c r="F10143" s="33" t="n"/>
      <c r="G10143" s="33" t="n"/>
      <c r="H10143" s="33" t="n"/>
    </row>
    <row r="10144" ht="16" customHeight="1">
      <c r="C10144" s="29" t="n"/>
      <c r="D10144" s="31" t="inlineStr">
        <is>
          <t>25–29</t>
        </is>
      </c>
      <c r="E10144" s="33" t="n"/>
      <c r="F10144" s="33" t="n"/>
      <c r="G10144" s="33" t="n"/>
      <c r="H10144" s="33" t="n"/>
    </row>
    <row r="10145" ht="16" customHeight="1">
      <c r="C10145" s="29" t="n"/>
      <c r="D10145" s="31" t="inlineStr">
        <is>
          <t>30–34</t>
        </is>
      </c>
      <c r="E10145" s="33" t="n"/>
      <c r="F10145" s="33" t="n"/>
      <c r="G10145" s="33" t="n"/>
      <c r="H10145" s="33" t="n"/>
    </row>
    <row r="10146" ht="16" customHeight="1">
      <c r="C10146" s="29" t="n"/>
      <c r="D10146" s="31" t="inlineStr">
        <is>
          <t>35–39</t>
        </is>
      </c>
      <c r="E10146" s="33" t="n"/>
      <c r="F10146" s="33" t="n"/>
      <c r="G10146" s="33" t="n"/>
      <c r="H10146" s="33" t="n"/>
    </row>
    <row r="10147" ht="16" customHeight="1">
      <c r="C10147" s="29" t="n"/>
      <c r="D10147" s="31" t="inlineStr">
        <is>
          <t>40–44</t>
        </is>
      </c>
      <c r="E10147" s="33" t="n"/>
      <c r="F10147" s="33" t="n"/>
      <c r="G10147" s="33" t="n"/>
      <c r="H10147" s="33" t="n"/>
    </row>
    <row r="10148" ht="16" customHeight="1">
      <c r="C10148" s="29" t="n"/>
      <c r="D10148" s="31" t="inlineStr">
        <is>
          <t>45–49</t>
        </is>
      </c>
      <c r="E10148" s="33" t="n"/>
      <c r="F10148" s="33" t="n"/>
      <c r="G10148" s="33" t="n"/>
      <c r="H10148" s="33" t="n"/>
    </row>
    <row r="10149" ht="16" customHeight="1">
      <c r="C10149" s="29" t="n"/>
      <c r="D10149" s="31" t="inlineStr">
        <is>
          <t>50–54</t>
        </is>
      </c>
      <c r="E10149" s="33" t="n"/>
      <c r="F10149" s="33" t="n"/>
      <c r="G10149" s="33" t="n"/>
      <c r="H10149" s="33" t="n"/>
    </row>
    <row r="10150" ht="16" customHeight="1">
      <c r="C10150" s="29" t="n"/>
      <c r="D10150" s="31" t="inlineStr">
        <is>
          <t>55–59</t>
        </is>
      </c>
      <c r="E10150" s="33" t="n"/>
      <c r="F10150" s="33" t="n"/>
      <c r="G10150" s="33" t="n"/>
      <c r="H10150" s="33" t="n"/>
    </row>
    <row r="10151" ht="16" customHeight="1">
      <c r="C10151" s="29" t="n"/>
      <c r="D10151" s="31" t="inlineStr">
        <is>
          <t>60–64</t>
        </is>
      </c>
      <c r="E10151" s="33" t="n"/>
      <c r="F10151" s="33" t="n"/>
      <c r="G10151" s="33" t="n"/>
      <c r="H10151" s="33" t="n"/>
    </row>
    <row r="10152" ht="16" customHeight="1">
      <c r="C10152" s="29" t="n"/>
      <c r="D10152" s="31" t="inlineStr">
        <is>
          <t>65–69</t>
        </is>
      </c>
      <c r="E10152" s="33" t="n"/>
      <c r="F10152" s="33" t="n"/>
      <c r="G10152" s="33" t="n"/>
      <c r="H10152" s="33" t="n"/>
    </row>
    <row r="10153" ht="16" customHeight="1">
      <c r="C10153" s="29" t="n"/>
      <c r="D10153" s="31" t="inlineStr">
        <is>
          <t>70–74</t>
        </is>
      </c>
      <c r="E10153" s="33" t="n"/>
      <c r="F10153" s="33" t="n"/>
      <c r="G10153" s="33" t="n"/>
      <c r="H10153" s="33" t="n"/>
    </row>
    <row r="10154" ht="16" customHeight="1">
      <c r="C10154" s="29" t="n"/>
      <c r="D10154" s="31" t="inlineStr">
        <is>
          <t>75–79</t>
        </is>
      </c>
      <c r="E10154" s="33" t="n"/>
      <c r="F10154" s="33" t="n"/>
      <c r="G10154" s="33" t="n"/>
      <c r="H10154" s="33" t="n"/>
    </row>
    <row r="10155" ht="16" customHeight="1">
      <c r="C10155" s="29" t="n"/>
      <c r="D10155" s="31" t="inlineStr">
        <is>
          <t>80–84</t>
        </is>
      </c>
      <c r="E10155" s="33" t="n"/>
      <c r="F10155" s="33" t="n"/>
      <c r="G10155" s="33" t="n"/>
      <c r="H10155" s="33" t="n"/>
    </row>
    <row r="10156" ht="16" customHeight="1">
      <c r="C10156" s="29" t="n"/>
      <c r="D10156" s="31" t="inlineStr">
        <is>
          <t>85+</t>
        </is>
      </c>
      <c r="E10156" s="33" t="n"/>
      <c r="F10156" s="33" t="n"/>
      <c r="G10156" s="33" t="n"/>
      <c r="H10156" s="33" t="n"/>
    </row>
    <row r="10157" ht="16" customHeight="1">
      <c r="A10157" s="29">
        <f>A10139+1</f>
        <v/>
      </c>
      <c r="C10157" s="29" t="n"/>
      <c r="D10157" s="31" t="inlineStr">
        <is>
          <t>0–4</t>
        </is>
      </c>
      <c r="E10157" s="33" t="n"/>
      <c r="F10157" s="33" t="n"/>
      <c r="G10157" s="33" t="n"/>
      <c r="H10157" s="33" t="n"/>
    </row>
    <row r="10158" ht="13.75" customHeight="1">
      <c r="C10158" s="29" t="n"/>
      <c r="D10158" s="31" t="inlineStr">
        <is>
          <t>5–9</t>
        </is>
      </c>
      <c r="E10158" s="33" t="n"/>
      <c r="F10158" s="33" t="n"/>
      <c r="G10158" s="33" t="n"/>
      <c r="H10158" s="33" t="n"/>
    </row>
    <row r="10159" ht="16" customHeight="1">
      <c r="C10159" s="29" t="n"/>
      <c r="D10159" s="31" t="inlineStr">
        <is>
          <t>10–14</t>
        </is>
      </c>
      <c r="E10159" s="33" t="n"/>
      <c r="F10159" s="33" t="n"/>
      <c r="G10159" s="33" t="n"/>
      <c r="H10159" s="33" t="n"/>
    </row>
    <row r="10160" ht="16" customHeight="1">
      <c r="C10160" s="29" t="n"/>
      <c r="D10160" s="31" t="inlineStr">
        <is>
          <t>15–19</t>
        </is>
      </c>
      <c r="E10160" s="33" t="n"/>
      <c r="F10160" s="33" t="n"/>
      <c r="G10160" s="33" t="n"/>
      <c r="H10160" s="33" t="n"/>
    </row>
    <row r="10161" ht="16" customHeight="1">
      <c r="C10161" s="29" t="n"/>
      <c r="D10161" s="31" t="inlineStr">
        <is>
          <t>20–24</t>
        </is>
      </c>
      <c r="E10161" s="33" t="n"/>
      <c r="F10161" s="33" t="n"/>
      <c r="G10161" s="33" t="n"/>
      <c r="H10161" s="33" t="n"/>
    </row>
    <row r="10162" ht="16" customHeight="1">
      <c r="C10162" s="29" t="n"/>
      <c r="D10162" s="31" t="inlineStr">
        <is>
          <t>25–29</t>
        </is>
      </c>
      <c r="E10162" s="33" t="n"/>
      <c r="F10162" s="33" t="n"/>
      <c r="G10162" s="33" t="n"/>
      <c r="H10162" s="33" t="n"/>
    </row>
    <row r="10163" ht="16" customHeight="1">
      <c r="C10163" s="29" t="n"/>
      <c r="D10163" s="31" t="inlineStr">
        <is>
          <t>30–34</t>
        </is>
      </c>
      <c r="E10163" s="33" t="n"/>
      <c r="F10163" s="33" t="n"/>
      <c r="G10163" s="33" t="n"/>
      <c r="H10163" s="33" t="n"/>
    </row>
    <row r="10164" ht="16" customHeight="1">
      <c r="C10164" s="29" t="n"/>
      <c r="D10164" s="31" t="inlineStr">
        <is>
          <t>35–39</t>
        </is>
      </c>
      <c r="E10164" s="33" t="n"/>
      <c r="F10164" s="33" t="n"/>
      <c r="G10164" s="33" t="n"/>
      <c r="H10164" s="33" t="n"/>
    </row>
    <row r="10165" ht="16" customHeight="1">
      <c r="C10165" s="29" t="n"/>
      <c r="D10165" s="31" t="inlineStr">
        <is>
          <t>40–44</t>
        </is>
      </c>
      <c r="E10165" s="33" t="n"/>
      <c r="F10165" s="33" t="n"/>
      <c r="G10165" s="33" t="n"/>
      <c r="H10165" s="33" t="n"/>
    </row>
    <row r="10166" ht="16" customHeight="1">
      <c r="C10166" s="29" t="n"/>
      <c r="D10166" s="31" t="inlineStr">
        <is>
          <t>45–49</t>
        </is>
      </c>
      <c r="E10166" s="33" t="n"/>
      <c r="F10166" s="33" t="n"/>
      <c r="G10166" s="33" t="n"/>
      <c r="H10166" s="33" t="n"/>
    </row>
    <row r="10167" ht="16" customHeight="1">
      <c r="C10167" s="29" t="n"/>
      <c r="D10167" s="31" t="inlineStr">
        <is>
          <t>50–54</t>
        </is>
      </c>
      <c r="E10167" s="33" t="n"/>
      <c r="F10167" s="33" t="n"/>
      <c r="G10167" s="33" t="n"/>
      <c r="H10167" s="33" t="n"/>
    </row>
    <row r="10168" ht="16" customHeight="1">
      <c r="C10168" s="29" t="n"/>
      <c r="D10168" s="31" t="inlineStr">
        <is>
          <t>55–59</t>
        </is>
      </c>
      <c r="E10168" s="33" t="n"/>
      <c r="F10168" s="33" t="n"/>
      <c r="G10168" s="33" t="n"/>
      <c r="H10168" s="33" t="n"/>
    </row>
    <row r="10169" ht="16" customHeight="1">
      <c r="C10169" s="29" t="n"/>
      <c r="D10169" s="31" t="inlineStr">
        <is>
          <t>60–64</t>
        </is>
      </c>
      <c r="E10169" s="33" t="n"/>
      <c r="F10169" s="33" t="n"/>
      <c r="G10169" s="33" t="n"/>
      <c r="H10169" s="33" t="n"/>
    </row>
    <row r="10170" ht="16" customHeight="1">
      <c r="C10170" s="29" t="n"/>
      <c r="D10170" s="31" t="inlineStr">
        <is>
          <t>65–69</t>
        </is>
      </c>
      <c r="E10170" s="33" t="n"/>
      <c r="F10170" s="33" t="n"/>
      <c r="G10170" s="33" t="n"/>
      <c r="H10170" s="33" t="n"/>
    </row>
    <row r="10171" ht="16" customHeight="1">
      <c r="C10171" s="29" t="n"/>
      <c r="D10171" s="31" t="inlineStr">
        <is>
          <t>70–74</t>
        </is>
      </c>
      <c r="E10171" s="33" t="n"/>
      <c r="F10171" s="33" t="n"/>
      <c r="G10171" s="33" t="n"/>
      <c r="H10171" s="33" t="n"/>
    </row>
    <row r="10172" ht="16" customHeight="1">
      <c r="C10172" s="29" t="n"/>
      <c r="D10172" s="31" t="inlineStr">
        <is>
          <t>75–79</t>
        </is>
      </c>
      <c r="E10172" s="33" t="n"/>
      <c r="F10172" s="33" t="n"/>
      <c r="G10172" s="33" t="n"/>
      <c r="H10172" s="33" t="n"/>
    </row>
    <row r="10173" ht="16" customHeight="1">
      <c r="C10173" s="29" t="n"/>
      <c r="D10173" s="31" t="inlineStr">
        <is>
          <t>80–84</t>
        </is>
      </c>
      <c r="E10173" s="33" t="n"/>
      <c r="F10173" s="33" t="n"/>
      <c r="G10173" s="33" t="n"/>
      <c r="H10173" s="33" t="n"/>
    </row>
    <row r="10174" ht="16" customHeight="1">
      <c r="C10174" s="29" t="n"/>
      <c r="D10174" s="31" t="inlineStr">
        <is>
          <t>85+</t>
        </is>
      </c>
      <c r="E10174" s="33" t="n"/>
      <c r="F10174" s="33" t="n"/>
      <c r="G10174" s="33" t="n"/>
      <c r="H10174" s="33" t="n"/>
    </row>
    <row r="10175" ht="16" customHeight="1">
      <c r="A10175" s="29">
        <f>A10157+1</f>
        <v/>
      </c>
      <c r="C10175" s="29" t="n"/>
      <c r="D10175" s="31" t="inlineStr">
        <is>
          <t>0–4</t>
        </is>
      </c>
      <c r="E10175" s="33" t="n"/>
      <c r="F10175" s="33" t="n"/>
      <c r="G10175" s="33" t="n"/>
      <c r="H10175" s="33" t="n"/>
    </row>
    <row r="10176" ht="13.75" customHeight="1">
      <c r="C10176" s="29" t="n"/>
      <c r="D10176" s="31" t="inlineStr">
        <is>
          <t>5–9</t>
        </is>
      </c>
      <c r="E10176" s="33" t="n"/>
      <c r="F10176" s="33" t="n"/>
      <c r="G10176" s="33" t="n"/>
      <c r="H10176" s="33" t="n"/>
    </row>
    <row r="10177" ht="16" customHeight="1">
      <c r="C10177" s="29" t="n"/>
      <c r="D10177" s="31" t="inlineStr">
        <is>
          <t>10–14</t>
        </is>
      </c>
      <c r="E10177" s="33" t="n"/>
      <c r="F10177" s="33" t="n"/>
      <c r="G10177" s="33" t="n"/>
      <c r="H10177" s="33" t="n"/>
    </row>
    <row r="10178" ht="16" customHeight="1">
      <c r="C10178" s="29" t="n"/>
      <c r="D10178" s="31" t="inlineStr">
        <is>
          <t>15–19</t>
        </is>
      </c>
      <c r="E10178" s="33" t="n"/>
      <c r="F10178" s="33" t="n"/>
      <c r="G10178" s="33" t="n"/>
      <c r="H10178" s="33" t="n"/>
    </row>
    <row r="10179" ht="16" customHeight="1">
      <c r="C10179" s="29" t="n"/>
      <c r="D10179" s="31" t="inlineStr">
        <is>
          <t>20–24</t>
        </is>
      </c>
      <c r="E10179" s="33" t="n"/>
      <c r="F10179" s="33" t="n"/>
      <c r="G10179" s="33" t="n"/>
      <c r="H10179" s="33" t="n"/>
    </row>
    <row r="10180" ht="16" customHeight="1">
      <c r="C10180" s="29" t="n"/>
      <c r="D10180" s="31" t="inlineStr">
        <is>
          <t>25–29</t>
        </is>
      </c>
      <c r="E10180" s="33" t="n"/>
      <c r="F10180" s="33" t="n"/>
      <c r="G10180" s="33" t="n"/>
      <c r="H10180" s="33" t="n"/>
    </row>
    <row r="10181" ht="16" customHeight="1">
      <c r="C10181" s="29" t="n"/>
      <c r="D10181" s="31" t="inlineStr">
        <is>
          <t>30–34</t>
        </is>
      </c>
      <c r="E10181" s="33" t="n"/>
      <c r="F10181" s="33" t="n"/>
      <c r="G10181" s="33" t="n"/>
      <c r="H10181" s="33" t="n"/>
    </row>
    <row r="10182" ht="16" customHeight="1">
      <c r="C10182" s="29" t="n"/>
      <c r="D10182" s="31" t="inlineStr">
        <is>
          <t>35–39</t>
        </is>
      </c>
      <c r="E10182" s="33" t="n"/>
      <c r="F10182" s="33" t="n"/>
      <c r="G10182" s="33" t="n"/>
      <c r="H10182" s="33" t="n"/>
    </row>
    <row r="10183" ht="16" customHeight="1">
      <c r="C10183" s="29" t="n"/>
      <c r="D10183" s="31" t="inlineStr">
        <is>
          <t>40–44</t>
        </is>
      </c>
      <c r="E10183" s="33" t="n"/>
      <c r="F10183" s="33" t="n"/>
      <c r="G10183" s="33" t="n"/>
      <c r="H10183" s="33" t="n"/>
    </row>
    <row r="10184" ht="16" customHeight="1">
      <c r="C10184" s="29" t="n"/>
      <c r="D10184" s="31" t="inlineStr">
        <is>
          <t>45–49</t>
        </is>
      </c>
      <c r="E10184" s="33" t="n"/>
      <c r="F10184" s="33" t="n"/>
      <c r="G10184" s="33" t="n"/>
      <c r="H10184" s="33" t="n"/>
    </row>
    <row r="10185" ht="16" customHeight="1">
      <c r="C10185" s="29" t="n"/>
      <c r="D10185" s="31" t="inlineStr">
        <is>
          <t>50–54</t>
        </is>
      </c>
      <c r="E10185" s="33" t="n"/>
      <c r="F10185" s="33" t="n"/>
      <c r="G10185" s="33" t="n"/>
      <c r="H10185" s="33" t="n"/>
    </row>
    <row r="10186" ht="16" customHeight="1">
      <c r="C10186" s="29" t="n"/>
      <c r="D10186" s="31" t="inlineStr">
        <is>
          <t>55–59</t>
        </is>
      </c>
      <c r="E10186" s="33" t="n"/>
      <c r="F10186" s="33" t="n"/>
      <c r="G10186" s="33" t="n"/>
      <c r="H10186" s="33" t="n"/>
    </row>
    <row r="10187" ht="16" customHeight="1">
      <c r="C10187" s="29" t="n"/>
      <c r="D10187" s="31" t="inlineStr">
        <is>
          <t>60–64</t>
        </is>
      </c>
      <c r="E10187" s="33" t="n"/>
      <c r="F10187" s="33" t="n"/>
      <c r="G10187" s="33" t="n"/>
      <c r="H10187" s="33" t="n"/>
    </row>
    <row r="10188" ht="16" customHeight="1">
      <c r="C10188" s="29" t="n"/>
      <c r="D10188" s="31" t="inlineStr">
        <is>
          <t>65–69</t>
        </is>
      </c>
      <c r="E10188" s="33" t="n"/>
      <c r="F10188" s="33" t="n"/>
      <c r="G10188" s="33" t="n"/>
      <c r="H10188" s="33" t="n"/>
    </row>
    <row r="10189" ht="16" customHeight="1">
      <c r="C10189" s="29" t="n"/>
      <c r="D10189" s="31" t="inlineStr">
        <is>
          <t>70–74</t>
        </is>
      </c>
      <c r="E10189" s="33" t="n"/>
      <c r="F10189" s="33" t="n"/>
      <c r="G10189" s="33" t="n"/>
      <c r="H10189" s="33" t="n"/>
    </row>
    <row r="10190" ht="16" customHeight="1">
      <c r="C10190" s="29" t="n"/>
      <c r="D10190" s="31" t="inlineStr">
        <is>
          <t>75–79</t>
        </is>
      </c>
      <c r="E10190" s="33" t="n"/>
      <c r="F10190" s="33" t="n"/>
      <c r="G10190" s="33" t="n"/>
      <c r="H10190" s="33" t="n"/>
    </row>
    <row r="10191" ht="16" customHeight="1">
      <c r="C10191" s="29" t="n"/>
      <c r="D10191" s="31" t="inlineStr">
        <is>
          <t>80–84</t>
        </is>
      </c>
      <c r="E10191" s="33" t="n"/>
      <c r="F10191" s="33" t="n"/>
      <c r="G10191" s="33" t="n"/>
      <c r="H10191" s="33" t="n"/>
    </row>
    <row r="10192" ht="16" customHeight="1">
      <c r="C10192" s="29" t="n"/>
      <c r="D10192" s="31" t="inlineStr">
        <is>
          <t>85+</t>
        </is>
      </c>
      <c r="E10192" s="33" t="n"/>
      <c r="F10192" s="33" t="n"/>
      <c r="G10192" s="33" t="n"/>
      <c r="H10192" s="33" t="n"/>
    </row>
    <row r="10193" ht="16" customHeight="1">
      <c r="A10193" s="29">
        <f>A10175+1</f>
        <v/>
      </c>
      <c r="C10193" s="29" t="n"/>
      <c r="D10193" s="31" t="inlineStr">
        <is>
          <t>0–4</t>
        </is>
      </c>
      <c r="E10193" s="33" t="n"/>
      <c r="F10193" s="33" t="n"/>
      <c r="G10193" s="33" t="n"/>
      <c r="H10193" s="33" t="n"/>
    </row>
    <row r="10194" ht="13.75" customHeight="1">
      <c r="C10194" s="29" t="n"/>
      <c r="D10194" s="31" t="inlineStr">
        <is>
          <t>5–9</t>
        </is>
      </c>
      <c r="E10194" s="33" t="n"/>
      <c r="F10194" s="33" t="n"/>
      <c r="G10194" s="33" t="n"/>
      <c r="H10194" s="33" t="n"/>
    </row>
    <row r="10195" ht="16" customHeight="1">
      <c r="C10195" s="29" t="n"/>
      <c r="D10195" s="31" t="inlineStr">
        <is>
          <t>10–14</t>
        </is>
      </c>
      <c r="E10195" s="33" t="n"/>
      <c r="F10195" s="33" t="n"/>
      <c r="G10195" s="33" t="n"/>
      <c r="H10195" s="33" t="n"/>
    </row>
    <row r="10196" ht="16" customHeight="1">
      <c r="C10196" s="29" t="n"/>
      <c r="D10196" s="31" t="inlineStr">
        <is>
          <t>15–19</t>
        </is>
      </c>
      <c r="E10196" s="33" t="n"/>
      <c r="F10196" s="33" t="n"/>
      <c r="G10196" s="33" t="n"/>
      <c r="H10196" s="33" t="n"/>
    </row>
    <row r="10197" ht="16" customHeight="1">
      <c r="C10197" s="29" t="n"/>
      <c r="D10197" s="31" t="inlineStr">
        <is>
          <t>20–24</t>
        </is>
      </c>
      <c r="E10197" s="33" t="n"/>
      <c r="F10197" s="33" t="n"/>
      <c r="G10197" s="33" t="n"/>
      <c r="H10197" s="33" t="n"/>
    </row>
    <row r="10198" ht="16" customHeight="1">
      <c r="C10198" s="29" t="n"/>
      <c r="D10198" s="31" t="inlineStr">
        <is>
          <t>25–29</t>
        </is>
      </c>
      <c r="E10198" s="33" t="n"/>
      <c r="F10198" s="33" t="n"/>
      <c r="G10198" s="33" t="n"/>
      <c r="H10198" s="33" t="n"/>
    </row>
    <row r="10199" ht="16" customHeight="1">
      <c r="C10199" s="29" t="n"/>
      <c r="D10199" s="31" t="inlineStr">
        <is>
          <t>30–34</t>
        </is>
      </c>
      <c r="E10199" s="33" t="n"/>
      <c r="F10199" s="33" t="n"/>
      <c r="G10199" s="33" t="n"/>
      <c r="H10199" s="33" t="n"/>
    </row>
    <row r="10200" ht="16" customHeight="1">
      <c r="C10200" s="29" t="n"/>
      <c r="D10200" s="31" t="inlineStr">
        <is>
          <t>35–39</t>
        </is>
      </c>
      <c r="E10200" s="33" t="n"/>
      <c r="F10200" s="33" t="n"/>
      <c r="G10200" s="33" t="n"/>
      <c r="H10200" s="33" t="n"/>
    </row>
    <row r="10201" ht="16" customHeight="1">
      <c r="C10201" s="29" t="n"/>
      <c r="D10201" s="31" t="inlineStr">
        <is>
          <t>40–44</t>
        </is>
      </c>
      <c r="E10201" s="33" t="n"/>
      <c r="F10201" s="33" t="n"/>
      <c r="G10201" s="33" t="n"/>
      <c r="H10201" s="33" t="n"/>
    </row>
    <row r="10202" ht="16" customHeight="1">
      <c r="C10202" s="29" t="n"/>
      <c r="D10202" s="31" t="inlineStr">
        <is>
          <t>45–49</t>
        </is>
      </c>
      <c r="E10202" s="33" t="n"/>
      <c r="F10202" s="33" t="n"/>
      <c r="G10202" s="33" t="n"/>
      <c r="H10202" s="33" t="n"/>
    </row>
    <row r="10203" ht="16" customHeight="1">
      <c r="C10203" s="29" t="n"/>
      <c r="D10203" s="31" t="inlineStr">
        <is>
          <t>50–54</t>
        </is>
      </c>
      <c r="E10203" s="33" t="n"/>
      <c r="F10203" s="33" t="n"/>
      <c r="G10203" s="33" t="n"/>
      <c r="H10203" s="33" t="n"/>
    </row>
    <row r="10204" ht="16" customHeight="1">
      <c r="C10204" s="29" t="n"/>
      <c r="D10204" s="31" t="inlineStr">
        <is>
          <t>55–59</t>
        </is>
      </c>
      <c r="E10204" s="33" t="n"/>
      <c r="F10204" s="33" t="n"/>
      <c r="G10204" s="33" t="n"/>
      <c r="H10204" s="33" t="n"/>
    </row>
    <row r="10205" ht="16" customHeight="1">
      <c r="C10205" s="29" t="n"/>
      <c r="D10205" s="31" t="inlineStr">
        <is>
          <t>60–64</t>
        </is>
      </c>
      <c r="E10205" s="33" t="n"/>
      <c r="F10205" s="33" t="n"/>
      <c r="G10205" s="33" t="n"/>
      <c r="H10205" s="33" t="n"/>
    </row>
    <row r="10206" ht="16" customHeight="1">
      <c r="C10206" s="29" t="n"/>
      <c r="D10206" s="31" t="inlineStr">
        <is>
          <t>65–69</t>
        </is>
      </c>
      <c r="E10206" s="33" t="n"/>
      <c r="F10206" s="33" t="n"/>
      <c r="G10206" s="33" t="n"/>
      <c r="H10206" s="33" t="n"/>
    </row>
    <row r="10207" ht="16" customHeight="1">
      <c r="C10207" s="29" t="n"/>
      <c r="D10207" s="31" t="inlineStr">
        <is>
          <t>70–74</t>
        </is>
      </c>
      <c r="E10207" s="33" t="n"/>
      <c r="F10207" s="33" t="n"/>
      <c r="G10207" s="33" t="n"/>
      <c r="H10207" s="33" t="n"/>
    </row>
    <row r="10208" ht="16" customHeight="1">
      <c r="C10208" s="29" t="n"/>
      <c r="D10208" s="31" t="inlineStr">
        <is>
          <t>75–79</t>
        </is>
      </c>
      <c r="E10208" s="33" t="n"/>
      <c r="F10208" s="33" t="n"/>
      <c r="G10208" s="33" t="n"/>
      <c r="H10208" s="33" t="n"/>
    </row>
    <row r="10209" ht="16" customHeight="1">
      <c r="C10209" s="29" t="n"/>
      <c r="D10209" s="31" t="inlineStr">
        <is>
          <t>80–84</t>
        </is>
      </c>
      <c r="E10209" s="33" t="n"/>
      <c r="F10209" s="33" t="n"/>
      <c r="G10209" s="33" t="n"/>
      <c r="H10209" s="33" t="n"/>
    </row>
    <row r="10210" ht="16" customHeight="1">
      <c r="C10210" s="29" t="n"/>
      <c r="D10210" s="31" t="inlineStr">
        <is>
          <t>85+</t>
        </is>
      </c>
      <c r="E10210" s="33" t="n"/>
      <c r="F10210" s="33" t="n"/>
      <c r="G10210" s="33" t="n"/>
      <c r="H10210" s="33" t="n"/>
    </row>
    <row r="10211" ht="16" customHeight="1">
      <c r="A10211" s="29">
        <f>A10193+1</f>
        <v/>
      </c>
      <c r="C10211" s="29" t="n"/>
      <c r="D10211" s="31" t="inlineStr">
        <is>
          <t>0–4</t>
        </is>
      </c>
      <c r="E10211" s="33" t="n"/>
      <c r="F10211" s="33" t="n"/>
      <c r="G10211" s="33" t="n"/>
      <c r="H10211" s="33" t="n"/>
    </row>
    <row r="10212" ht="13.75" customHeight="1">
      <c r="C10212" s="29" t="n"/>
      <c r="D10212" s="31" t="inlineStr">
        <is>
          <t>5–9</t>
        </is>
      </c>
      <c r="E10212" s="33" t="n"/>
      <c r="F10212" s="33" t="n"/>
      <c r="G10212" s="33" t="n"/>
      <c r="H10212" s="33" t="n"/>
    </row>
    <row r="10213" ht="16" customHeight="1">
      <c r="C10213" s="29" t="n"/>
      <c r="D10213" s="31" t="inlineStr">
        <is>
          <t>10–14</t>
        </is>
      </c>
      <c r="E10213" s="33" t="n"/>
      <c r="F10213" s="33" t="n"/>
      <c r="G10213" s="33" t="n"/>
      <c r="H10213" s="33" t="n"/>
    </row>
    <row r="10214" ht="16" customHeight="1">
      <c r="C10214" s="29" t="n"/>
      <c r="D10214" s="31" t="inlineStr">
        <is>
          <t>15–19</t>
        </is>
      </c>
      <c r="E10214" s="33" t="n"/>
      <c r="F10214" s="33" t="n"/>
      <c r="G10214" s="33" t="n"/>
      <c r="H10214" s="33" t="n"/>
    </row>
    <row r="10215" ht="16" customHeight="1">
      <c r="C10215" s="29" t="n"/>
      <c r="D10215" s="31" t="inlineStr">
        <is>
          <t>20–24</t>
        </is>
      </c>
      <c r="E10215" s="33" t="n"/>
      <c r="F10215" s="33" t="n"/>
      <c r="G10215" s="33" t="n"/>
      <c r="H10215" s="33" t="n"/>
    </row>
    <row r="10216" ht="16" customHeight="1">
      <c r="C10216" s="29" t="n"/>
      <c r="D10216" s="31" t="inlineStr">
        <is>
          <t>25–29</t>
        </is>
      </c>
      <c r="E10216" s="33" t="n"/>
      <c r="F10216" s="33" t="n"/>
      <c r="G10216" s="33" t="n"/>
      <c r="H10216" s="33" t="n"/>
    </row>
    <row r="10217" ht="16" customHeight="1">
      <c r="C10217" s="29" t="n"/>
      <c r="D10217" s="31" t="inlineStr">
        <is>
          <t>30–34</t>
        </is>
      </c>
      <c r="E10217" s="33" t="n"/>
      <c r="F10217" s="33" t="n"/>
      <c r="G10217" s="33" t="n"/>
      <c r="H10217" s="33" t="n"/>
    </row>
    <row r="10218" ht="16" customHeight="1">
      <c r="C10218" s="29" t="n"/>
      <c r="D10218" s="31" t="inlineStr">
        <is>
          <t>35–39</t>
        </is>
      </c>
      <c r="E10218" s="33" t="n"/>
      <c r="F10218" s="33" t="n"/>
      <c r="G10218" s="33" t="n"/>
      <c r="H10218" s="33" t="n"/>
    </row>
    <row r="10219" ht="16" customHeight="1">
      <c r="C10219" s="29" t="n"/>
      <c r="D10219" s="31" t="inlineStr">
        <is>
          <t>40–44</t>
        </is>
      </c>
      <c r="E10219" s="33" t="n"/>
      <c r="F10219" s="33" t="n"/>
      <c r="G10219" s="33" t="n"/>
      <c r="H10219" s="33" t="n"/>
    </row>
    <row r="10220" ht="16" customHeight="1">
      <c r="C10220" s="29" t="n"/>
      <c r="D10220" s="31" t="inlineStr">
        <is>
          <t>45–49</t>
        </is>
      </c>
      <c r="E10220" s="33" t="n"/>
      <c r="F10220" s="33" t="n"/>
      <c r="G10220" s="33" t="n"/>
      <c r="H10220" s="33" t="n"/>
    </row>
    <row r="10221" ht="16" customHeight="1">
      <c r="C10221" s="29" t="n"/>
      <c r="D10221" s="31" t="inlineStr">
        <is>
          <t>50–54</t>
        </is>
      </c>
      <c r="E10221" s="33" t="n"/>
      <c r="F10221" s="33" t="n"/>
      <c r="G10221" s="33" t="n"/>
      <c r="H10221" s="33" t="n"/>
    </row>
    <row r="10222" ht="16" customHeight="1">
      <c r="C10222" s="29" t="n"/>
      <c r="D10222" s="31" t="inlineStr">
        <is>
          <t>55–59</t>
        </is>
      </c>
      <c r="E10222" s="33" t="n"/>
      <c r="F10222" s="33" t="n"/>
      <c r="G10222" s="33" t="n"/>
      <c r="H10222" s="33" t="n"/>
    </row>
    <row r="10223" ht="16" customHeight="1">
      <c r="C10223" s="29" t="n"/>
      <c r="D10223" s="31" t="inlineStr">
        <is>
          <t>60–64</t>
        </is>
      </c>
      <c r="E10223" s="33" t="n"/>
      <c r="F10223" s="33" t="n"/>
      <c r="G10223" s="33" t="n"/>
      <c r="H10223" s="33" t="n"/>
    </row>
    <row r="10224" ht="16" customHeight="1">
      <c r="C10224" s="29" t="n"/>
      <c r="D10224" s="31" t="inlineStr">
        <is>
          <t>65–69</t>
        </is>
      </c>
      <c r="E10224" s="33" t="n"/>
      <c r="F10224" s="33" t="n"/>
      <c r="G10224" s="33" t="n"/>
      <c r="H10224" s="33" t="n"/>
    </row>
    <row r="10225" ht="16" customHeight="1">
      <c r="C10225" s="29" t="n"/>
      <c r="D10225" s="31" t="inlineStr">
        <is>
          <t>70–74</t>
        </is>
      </c>
      <c r="E10225" s="33" t="n"/>
      <c r="F10225" s="33" t="n"/>
      <c r="G10225" s="33" t="n"/>
      <c r="H10225" s="33" t="n"/>
    </row>
    <row r="10226" ht="16" customHeight="1">
      <c r="C10226" s="29" t="n"/>
      <c r="D10226" s="31" t="inlineStr">
        <is>
          <t>75–79</t>
        </is>
      </c>
      <c r="E10226" s="33" t="n"/>
      <c r="F10226" s="33" t="n"/>
      <c r="G10226" s="33" t="n"/>
      <c r="H10226" s="33" t="n"/>
    </row>
    <row r="10227" ht="16" customHeight="1">
      <c r="C10227" s="29" t="n"/>
      <c r="D10227" s="31" t="inlineStr">
        <is>
          <t>80–84</t>
        </is>
      </c>
      <c r="E10227" s="33" t="n"/>
      <c r="F10227" s="33" t="n"/>
      <c r="G10227" s="33" t="n"/>
      <c r="H10227" s="33" t="n"/>
    </row>
    <row r="10228" ht="16" customHeight="1">
      <c r="C10228" s="29" t="n"/>
      <c r="D10228" s="31" t="inlineStr">
        <is>
          <t>85+</t>
        </is>
      </c>
      <c r="E10228" s="33" t="n"/>
      <c r="F10228" s="33" t="n"/>
      <c r="G10228" s="33" t="n"/>
      <c r="H10228" s="33" t="n"/>
    </row>
    <row r="10229" ht="16" customHeight="1">
      <c r="A10229" s="29">
        <f>A10211+1</f>
        <v/>
      </c>
      <c r="C10229" s="29" t="n"/>
      <c r="D10229" s="31" t="inlineStr">
        <is>
          <t>0–4</t>
        </is>
      </c>
      <c r="E10229" s="33" t="n"/>
      <c r="F10229" s="33" t="n"/>
      <c r="G10229" s="33" t="n"/>
      <c r="H10229" s="33" t="n"/>
    </row>
    <row r="10230" ht="13.75" customHeight="1">
      <c r="C10230" s="29" t="n"/>
      <c r="D10230" s="31" t="inlineStr">
        <is>
          <t>5–9</t>
        </is>
      </c>
      <c r="E10230" s="33" t="n"/>
      <c r="F10230" s="33" t="n"/>
      <c r="G10230" s="33" t="n"/>
      <c r="H10230" s="33" t="n"/>
    </row>
    <row r="10231" ht="16" customHeight="1">
      <c r="C10231" s="29" t="n"/>
      <c r="D10231" s="31" t="inlineStr">
        <is>
          <t>10–14</t>
        </is>
      </c>
      <c r="E10231" s="33" t="n"/>
      <c r="F10231" s="33" t="n"/>
      <c r="G10231" s="33" t="n"/>
      <c r="H10231" s="33" t="n"/>
    </row>
    <row r="10232" ht="16" customHeight="1">
      <c r="C10232" s="29" t="n"/>
      <c r="D10232" s="31" t="inlineStr">
        <is>
          <t>15–19</t>
        </is>
      </c>
      <c r="E10232" s="33" t="n"/>
      <c r="F10232" s="33" t="n"/>
      <c r="G10232" s="33" t="n"/>
      <c r="H10232" s="33" t="n"/>
    </row>
    <row r="10233" ht="16" customHeight="1">
      <c r="C10233" s="29" t="n"/>
      <c r="D10233" s="31" t="inlineStr">
        <is>
          <t>20–24</t>
        </is>
      </c>
      <c r="E10233" s="33" t="n"/>
      <c r="F10233" s="33" t="n"/>
      <c r="G10233" s="33" t="n"/>
      <c r="H10233" s="33" t="n"/>
    </row>
    <row r="10234" ht="16" customHeight="1">
      <c r="C10234" s="29" t="n"/>
      <c r="D10234" s="31" t="inlineStr">
        <is>
          <t>25–29</t>
        </is>
      </c>
      <c r="E10234" s="33" t="n"/>
      <c r="F10234" s="33" t="n"/>
      <c r="G10234" s="33" t="n"/>
      <c r="H10234" s="33" t="n"/>
    </row>
    <row r="10235" ht="16" customHeight="1">
      <c r="C10235" s="29" t="n"/>
      <c r="D10235" s="31" t="inlineStr">
        <is>
          <t>30–34</t>
        </is>
      </c>
      <c r="E10235" s="33" t="n"/>
      <c r="F10235" s="33" t="n"/>
      <c r="G10235" s="33" t="n"/>
      <c r="H10235" s="33" t="n"/>
    </row>
    <row r="10236" ht="16" customHeight="1">
      <c r="C10236" s="29" t="n"/>
      <c r="D10236" s="31" t="inlineStr">
        <is>
          <t>35–39</t>
        </is>
      </c>
      <c r="E10236" s="33" t="n"/>
      <c r="F10236" s="33" t="n"/>
      <c r="G10236" s="33" t="n"/>
      <c r="H10236" s="33" t="n"/>
    </row>
    <row r="10237" ht="16" customHeight="1">
      <c r="C10237" s="29" t="n"/>
      <c r="D10237" s="31" t="inlineStr">
        <is>
          <t>40–44</t>
        </is>
      </c>
      <c r="E10237" s="33" t="n"/>
      <c r="F10237" s="33" t="n"/>
      <c r="G10237" s="33" t="n"/>
      <c r="H10237" s="33" t="n"/>
    </row>
    <row r="10238" ht="16" customHeight="1">
      <c r="C10238" s="29" t="n"/>
      <c r="D10238" s="31" t="inlineStr">
        <is>
          <t>45–49</t>
        </is>
      </c>
      <c r="E10238" s="33" t="n"/>
      <c r="F10238" s="33" t="n"/>
      <c r="G10238" s="33" t="n"/>
      <c r="H10238" s="33" t="n"/>
    </row>
    <row r="10239" ht="16" customHeight="1">
      <c r="C10239" s="29" t="n"/>
      <c r="D10239" s="31" t="inlineStr">
        <is>
          <t>50–54</t>
        </is>
      </c>
      <c r="E10239" s="33" t="n"/>
      <c r="F10239" s="33" t="n"/>
      <c r="G10239" s="33" t="n"/>
      <c r="H10239" s="33" t="n"/>
    </row>
    <row r="10240" ht="16" customHeight="1">
      <c r="C10240" s="29" t="n"/>
      <c r="D10240" s="31" t="inlineStr">
        <is>
          <t>55–59</t>
        </is>
      </c>
      <c r="E10240" s="33" t="n"/>
      <c r="F10240" s="33" t="n"/>
      <c r="G10240" s="33" t="n"/>
      <c r="H10240" s="33" t="n"/>
    </row>
    <row r="10241" ht="16" customHeight="1">
      <c r="C10241" s="29" t="n"/>
      <c r="D10241" s="31" t="inlineStr">
        <is>
          <t>60–64</t>
        </is>
      </c>
      <c r="E10241" s="33" t="n"/>
      <c r="F10241" s="33" t="n"/>
      <c r="G10241" s="33" t="n"/>
      <c r="H10241" s="33" t="n"/>
    </row>
    <row r="10242" ht="16" customHeight="1">
      <c r="C10242" s="29" t="n"/>
      <c r="D10242" s="31" t="inlineStr">
        <is>
          <t>65–69</t>
        </is>
      </c>
      <c r="E10242" s="33" t="n"/>
      <c r="F10242" s="33" t="n"/>
      <c r="G10242" s="33" t="n"/>
      <c r="H10242" s="33" t="n"/>
    </row>
    <row r="10243" ht="16" customHeight="1">
      <c r="C10243" s="29" t="n"/>
      <c r="D10243" s="31" t="inlineStr">
        <is>
          <t>70–74</t>
        </is>
      </c>
      <c r="E10243" s="33" t="n"/>
      <c r="F10243" s="33" t="n"/>
      <c r="G10243" s="33" t="n"/>
      <c r="H10243" s="33" t="n"/>
    </row>
    <row r="10244" ht="16" customHeight="1">
      <c r="C10244" s="29" t="n"/>
      <c r="D10244" s="31" t="inlineStr">
        <is>
          <t>75–79</t>
        </is>
      </c>
      <c r="E10244" s="33" t="n"/>
      <c r="F10244" s="33" t="n"/>
      <c r="G10244" s="33" t="n"/>
      <c r="H10244" s="33" t="n"/>
    </row>
    <row r="10245" ht="16" customHeight="1">
      <c r="C10245" s="29" t="n"/>
      <c r="D10245" s="31" t="inlineStr">
        <is>
          <t>80–84</t>
        </is>
      </c>
      <c r="E10245" s="33" t="n"/>
      <c r="F10245" s="33" t="n"/>
      <c r="G10245" s="33" t="n"/>
      <c r="H10245" s="33" t="n"/>
    </row>
    <row r="10246" ht="16" customHeight="1">
      <c r="C10246" s="29" t="n"/>
      <c r="D10246" s="31" t="inlineStr">
        <is>
          <t>85+</t>
        </is>
      </c>
      <c r="E10246" s="33" t="n"/>
      <c r="F10246" s="33" t="n"/>
      <c r="G10246" s="33" t="n"/>
      <c r="H10246" s="33" t="n"/>
    </row>
    <row r="10247" ht="16" customHeight="1">
      <c r="A10247" s="29">
        <f>A10229+1</f>
        <v/>
      </c>
      <c r="C10247" s="29" t="n"/>
      <c r="D10247" s="31" t="inlineStr">
        <is>
          <t>0–4</t>
        </is>
      </c>
      <c r="E10247" s="33" t="n"/>
      <c r="F10247" s="33" t="n"/>
      <c r="G10247" s="33" t="n"/>
      <c r="H10247" s="33" t="n"/>
    </row>
    <row r="10248" ht="16" customHeight="1">
      <c r="C10248" s="29" t="n"/>
      <c r="D10248" s="31" t="inlineStr">
        <is>
          <t>5–9</t>
        </is>
      </c>
      <c r="E10248" s="33" t="n"/>
      <c r="F10248" s="33" t="n"/>
      <c r="G10248" s="33" t="n"/>
      <c r="H10248" s="33" t="n"/>
    </row>
    <row r="10249" ht="16" customHeight="1">
      <c r="C10249" s="29" t="n"/>
      <c r="D10249" s="31" t="inlineStr">
        <is>
          <t>10–14</t>
        </is>
      </c>
      <c r="E10249" s="33" t="n"/>
      <c r="F10249" s="33" t="n"/>
      <c r="G10249" s="33" t="n"/>
      <c r="H10249" s="33" t="n"/>
    </row>
    <row r="10250" ht="16" customHeight="1">
      <c r="C10250" s="29" t="n"/>
      <c r="D10250" s="31" t="inlineStr">
        <is>
          <t>15–19</t>
        </is>
      </c>
      <c r="E10250" s="33" t="n"/>
      <c r="F10250" s="33" t="n"/>
      <c r="G10250" s="33" t="n"/>
      <c r="H10250" s="33" t="n"/>
    </row>
    <row r="10251" ht="16" customHeight="1">
      <c r="C10251" s="29" t="n"/>
      <c r="D10251" s="31" t="inlineStr">
        <is>
          <t>20–24</t>
        </is>
      </c>
      <c r="E10251" s="33" t="n"/>
      <c r="F10251" s="33" t="n"/>
      <c r="G10251" s="33" t="n"/>
      <c r="H10251" s="33" t="n"/>
    </row>
    <row r="10252" ht="16" customHeight="1">
      <c r="C10252" s="29" t="n"/>
      <c r="D10252" s="31" t="inlineStr">
        <is>
          <t>25–29</t>
        </is>
      </c>
      <c r="E10252" s="33" t="n"/>
      <c r="F10252" s="33" t="n"/>
      <c r="G10252" s="33" t="n"/>
      <c r="H10252" s="33" t="n"/>
    </row>
    <row r="10253" ht="16" customHeight="1">
      <c r="C10253" s="29" t="n"/>
      <c r="D10253" s="31" t="inlineStr">
        <is>
          <t>30–34</t>
        </is>
      </c>
      <c r="E10253" s="33" t="n"/>
      <c r="F10253" s="33" t="n"/>
      <c r="G10253" s="33" t="n"/>
      <c r="H10253" s="33" t="n"/>
    </row>
    <row r="10254" ht="16" customHeight="1">
      <c r="C10254" s="29" t="n"/>
      <c r="D10254" s="31" t="inlineStr">
        <is>
          <t>35–39</t>
        </is>
      </c>
      <c r="E10254" s="33" t="n"/>
      <c r="F10254" s="33" t="n"/>
      <c r="G10254" s="33" t="n"/>
      <c r="H10254" s="33" t="n"/>
    </row>
    <row r="10255" ht="16" customHeight="1">
      <c r="C10255" s="29" t="n"/>
      <c r="D10255" s="31" t="inlineStr">
        <is>
          <t>40–44</t>
        </is>
      </c>
      <c r="E10255" s="33" t="n"/>
      <c r="F10255" s="33" t="n"/>
      <c r="G10255" s="33" t="n"/>
      <c r="H10255" s="33" t="n"/>
    </row>
    <row r="10256" ht="16" customHeight="1">
      <c r="C10256" s="29" t="n"/>
      <c r="D10256" s="31" t="inlineStr">
        <is>
          <t>45–49</t>
        </is>
      </c>
      <c r="E10256" s="33" t="n"/>
      <c r="F10256" s="33" t="n"/>
      <c r="G10256" s="33" t="n"/>
      <c r="H10256" s="33" t="n"/>
    </row>
    <row r="10257" ht="16" customHeight="1">
      <c r="C10257" s="29" t="n"/>
      <c r="D10257" s="31" t="inlineStr">
        <is>
          <t>50–54</t>
        </is>
      </c>
      <c r="E10257" s="33" t="n"/>
      <c r="F10257" s="33" t="n"/>
      <c r="G10257" s="33" t="n"/>
      <c r="H10257" s="33" t="n"/>
    </row>
    <row r="10258" ht="16" customHeight="1">
      <c r="C10258" s="29" t="n"/>
      <c r="D10258" s="31" t="inlineStr">
        <is>
          <t>55–59</t>
        </is>
      </c>
      <c r="E10258" s="33" t="n"/>
      <c r="F10258" s="33" t="n"/>
      <c r="G10258" s="33" t="n"/>
      <c r="H10258" s="33" t="n"/>
    </row>
    <row r="10259" ht="16" customHeight="1">
      <c r="C10259" s="29" t="n"/>
      <c r="D10259" s="31" t="inlineStr">
        <is>
          <t>60–64</t>
        </is>
      </c>
      <c r="E10259" s="33" t="n"/>
      <c r="F10259" s="33" t="n"/>
      <c r="G10259" s="33" t="n"/>
      <c r="H10259" s="33" t="n"/>
    </row>
    <row r="10260" ht="16" customHeight="1">
      <c r="C10260" s="29" t="n"/>
      <c r="D10260" s="31" t="inlineStr">
        <is>
          <t>65–69</t>
        </is>
      </c>
      <c r="E10260" s="33" t="n"/>
      <c r="F10260" s="33" t="n"/>
      <c r="G10260" s="33" t="n"/>
      <c r="H10260" s="33" t="n"/>
    </row>
    <row r="10261" ht="16" customHeight="1">
      <c r="C10261" s="29" t="n"/>
      <c r="D10261" s="31" t="inlineStr">
        <is>
          <t>70–74</t>
        </is>
      </c>
      <c r="E10261" s="33" t="n"/>
      <c r="F10261" s="33" t="n"/>
      <c r="G10261" s="33" t="n"/>
      <c r="H10261" s="33" t="n"/>
    </row>
    <row r="10262" ht="16" customHeight="1">
      <c r="C10262" s="29" t="n"/>
      <c r="D10262" s="31" t="inlineStr">
        <is>
          <t>75–79</t>
        </is>
      </c>
      <c r="E10262" s="33" t="n"/>
      <c r="F10262" s="33" t="n"/>
      <c r="G10262" s="33" t="n"/>
      <c r="H10262" s="33" t="n"/>
    </row>
    <row r="10263" ht="16" customHeight="1">
      <c r="C10263" s="29" t="n"/>
      <c r="D10263" s="31" t="inlineStr">
        <is>
          <t>80–84</t>
        </is>
      </c>
      <c r="E10263" s="33" t="n"/>
      <c r="F10263" s="33" t="n"/>
      <c r="G10263" s="33" t="n"/>
      <c r="H10263" s="33" t="n"/>
    </row>
    <row r="10264" ht="16" customHeight="1">
      <c r="C10264" s="29" t="n"/>
      <c r="D10264" s="31" t="inlineStr">
        <is>
          <t>85+</t>
        </is>
      </c>
      <c r="E10264" s="33" t="n"/>
      <c r="F10264" s="33" t="n"/>
      <c r="G10264" s="33" t="n"/>
      <c r="H10264" s="33" t="n"/>
    </row>
    <row r="10265" ht="16" customHeight="1">
      <c r="A10265" s="29">
        <f>A10247+1</f>
        <v/>
      </c>
      <c r="C10265" s="29" t="n"/>
      <c r="D10265" s="31" t="inlineStr">
        <is>
          <t>0–4</t>
        </is>
      </c>
      <c r="E10265" s="33" t="n"/>
      <c r="F10265" s="33" t="n"/>
      <c r="G10265" s="33" t="n"/>
      <c r="H10265" s="33" t="n"/>
    </row>
    <row r="10266" ht="16" customHeight="1">
      <c r="C10266" s="29" t="n"/>
      <c r="D10266" s="31" t="inlineStr">
        <is>
          <t>5–9</t>
        </is>
      </c>
      <c r="E10266" s="33" t="n"/>
      <c r="F10266" s="33" t="n"/>
      <c r="G10266" s="33" t="n"/>
      <c r="H10266" s="33" t="n"/>
    </row>
    <row r="10267" ht="16" customHeight="1">
      <c r="C10267" s="29" t="n"/>
      <c r="D10267" s="31" t="inlineStr">
        <is>
          <t>10–14</t>
        </is>
      </c>
      <c r="E10267" s="33" t="n"/>
      <c r="F10267" s="33" t="n"/>
      <c r="G10267" s="33" t="n"/>
      <c r="H10267" s="33" t="n"/>
    </row>
    <row r="10268" ht="16" customHeight="1">
      <c r="C10268" s="29" t="n"/>
      <c r="D10268" s="31" t="inlineStr">
        <is>
          <t>15–19</t>
        </is>
      </c>
      <c r="E10268" s="33" t="n"/>
      <c r="F10268" s="33" t="n"/>
      <c r="G10268" s="33" t="n"/>
      <c r="H10268" s="33" t="n"/>
    </row>
    <row r="10269" ht="16" customHeight="1">
      <c r="C10269" s="29" t="n"/>
      <c r="D10269" s="31" t="inlineStr">
        <is>
          <t>20–24</t>
        </is>
      </c>
      <c r="E10269" s="33" t="n"/>
      <c r="F10269" s="33" t="n"/>
      <c r="G10269" s="33" t="n"/>
      <c r="H10269" s="33" t="n"/>
    </row>
    <row r="10270" ht="16" customHeight="1">
      <c r="C10270" s="29" t="n"/>
      <c r="D10270" s="31" t="inlineStr">
        <is>
          <t>25–29</t>
        </is>
      </c>
      <c r="E10270" s="33" t="n"/>
      <c r="F10270" s="33" t="n"/>
      <c r="G10270" s="33" t="n"/>
      <c r="H10270" s="33" t="n"/>
    </row>
    <row r="10271" ht="16" customHeight="1">
      <c r="C10271" s="29" t="n"/>
      <c r="D10271" s="31" t="inlineStr">
        <is>
          <t>30–34</t>
        </is>
      </c>
      <c r="E10271" s="33" t="n"/>
      <c r="F10271" s="33" t="n"/>
      <c r="G10271" s="33" t="n"/>
      <c r="H10271" s="33" t="n"/>
    </row>
    <row r="10272" ht="16" customHeight="1">
      <c r="C10272" s="29" t="n"/>
      <c r="D10272" s="31" t="inlineStr">
        <is>
          <t>35–39</t>
        </is>
      </c>
      <c r="E10272" s="33" t="n"/>
      <c r="F10272" s="33" t="n"/>
      <c r="G10272" s="33" t="n"/>
      <c r="H10272" s="33" t="n"/>
    </row>
    <row r="10273" ht="16" customHeight="1">
      <c r="C10273" s="29" t="n"/>
      <c r="D10273" s="31" t="inlineStr">
        <is>
          <t>40–44</t>
        </is>
      </c>
      <c r="E10273" s="33" t="n"/>
      <c r="F10273" s="33" t="n"/>
      <c r="G10273" s="33" t="n"/>
      <c r="H10273" s="33" t="n"/>
    </row>
    <row r="10274" ht="16" customHeight="1">
      <c r="C10274" s="29" t="n"/>
      <c r="D10274" s="31" t="inlineStr">
        <is>
          <t>45–49</t>
        </is>
      </c>
      <c r="E10274" s="33" t="n"/>
      <c r="F10274" s="33" t="n"/>
      <c r="G10274" s="33" t="n"/>
      <c r="H10274" s="33" t="n"/>
    </row>
    <row r="10275" ht="16" customHeight="1">
      <c r="C10275" s="29" t="n"/>
      <c r="D10275" s="31" t="inlineStr">
        <is>
          <t>50–54</t>
        </is>
      </c>
      <c r="E10275" s="33" t="n"/>
      <c r="F10275" s="33" t="n"/>
      <c r="G10275" s="33" t="n"/>
      <c r="H10275" s="33" t="n"/>
    </row>
    <row r="10276" ht="16" customHeight="1">
      <c r="C10276" s="29" t="n"/>
      <c r="D10276" s="31" t="inlineStr">
        <is>
          <t>55–59</t>
        </is>
      </c>
      <c r="E10276" s="33" t="n"/>
      <c r="F10276" s="33" t="n"/>
      <c r="G10276" s="33" t="n"/>
      <c r="H10276" s="33" t="n"/>
    </row>
    <row r="10277" ht="16" customHeight="1">
      <c r="C10277" s="29" t="n"/>
      <c r="D10277" s="31" t="inlineStr">
        <is>
          <t>60–64</t>
        </is>
      </c>
      <c r="E10277" s="33" t="n"/>
      <c r="F10277" s="33" t="n"/>
      <c r="G10277" s="33" t="n"/>
      <c r="H10277" s="33" t="n"/>
    </row>
    <row r="10278" ht="16" customHeight="1">
      <c r="C10278" s="29" t="n"/>
      <c r="D10278" s="31" t="inlineStr">
        <is>
          <t>65–69</t>
        </is>
      </c>
      <c r="E10278" s="33" t="n"/>
      <c r="F10278" s="33" t="n"/>
      <c r="G10278" s="33" t="n"/>
      <c r="H10278" s="33" t="n"/>
    </row>
    <row r="10279" ht="16" customHeight="1">
      <c r="C10279" s="29" t="n"/>
      <c r="D10279" s="31" t="inlineStr">
        <is>
          <t>70–74</t>
        </is>
      </c>
      <c r="E10279" s="33" t="n"/>
      <c r="F10279" s="33" t="n"/>
      <c r="G10279" s="33" t="n"/>
      <c r="H10279" s="33" t="n"/>
    </row>
    <row r="10280" ht="16" customHeight="1">
      <c r="C10280" s="29" t="n"/>
      <c r="D10280" s="31" t="inlineStr">
        <is>
          <t>75–79</t>
        </is>
      </c>
      <c r="E10280" s="33" t="n"/>
      <c r="F10280" s="33" t="n"/>
      <c r="G10280" s="33" t="n"/>
      <c r="H10280" s="33" t="n"/>
    </row>
    <row r="10281" ht="16" customHeight="1">
      <c r="C10281" s="29" t="n"/>
      <c r="D10281" s="31" t="inlineStr">
        <is>
          <t>80–84</t>
        </is>
      </c>
      <c r="E10281" s="33" t="n"/>
      <c r="F10281" s="33" t="n"/>
      <c r="G10281" s="33" t="n"/>
      <c r="H10281" s="33" t="n"/>
    </row>
    <row r="10282" ht="16" customHeight="1">
      <c r="C10282" s="29" t="n"/>
      <c r="D10282" s="31" t="inlineStr">
        <is>
          <t>85+</t>
        </is>
      </c>
      <c r="E10282" s="33" t="n"/>
      <c r="F10282" s="33" t="n"/>
      <c r="G10282" s="33" t="n"/>
      <c r="H10282" s="33" t="n"/>
    </row>
    <row r="10283" ht="16" customHeight="1">
      <c r="A10283" s="29">
        <f>A10265+1</f>
        <v/>
      </c>
      <c r="C10283" s="29" t="n"/>
      <c r="D10283" s="31" t="inlineStr">
        <is>
          <t>0–4</t>
        </is>
      </c>
      <c r="E10283" s="33" t="n"/>
      <c r="F10283" s="33" t="n"/>
      <c r="G10283" s="33" t="n"/>
      <c r="H10283" s="33" t="n"/>
    </row>
    <row r="10284" ht="16" customHeight="1">
      <c r="C10284" s="29" t="n"/>
      <c r="D10284" s="31" t="inlineStr">
        <is>
          <t>5–9</t>
        </is>
      </c>
      <c r="E10284" s="33" t="n"/>
      <c r="F10284" s="33" t="n"/>
      <c r="G10284" s="33" t="n"/>
      <c r="H10284" s="33" t="n"/>
    </row>
    <row r="10285" ht="16" customHeight="1">
      <c r="C10285" s="29" t="n"/>
      <c r="D10285" s="31" t="inlineStr">
        <is>
          <t>10–14</t>
        </is>
      </c>
      <c r="E10285" s="33" t="n"/>
      <c r="F10285" s="33" t="n"/>
      <c r="G10285" s="33" t="n"/>
      <c r="H10285" s="33" t="n"/>
    </row>
    <row r="10286" ht="16" customHeight="1">
      <c r="C10286" s="29" t="n"/>
      <c r="D10286" s="31" t="inlineStr">
        <is>
          <t>15–19</t>
        </is>
      </c>
      <c r="E10286" s="33" t="n"/>
      <c r="F10286" s="33" t="n"/>
      <c r="G10286" s="33" t="n"/>
      <c r="H10286" s="33" t="n"/>
    </row>
    <row r="10287" ht="16" customHeight="1">
      <c r="C10287" s="29" t="n"/>
      <c r="D10287" s="31" t="inlineStr">
        <is>
          <t>20–24</t>
        </is>
      </c>
      <c r="E10287" s="33" t="n"/>
      <c r="F10287" s="33" t="n"/>
      <c r="G10287" s="33" t="n"/>
      <c r="H10287" s="33" t="n"/>
    </row>
    <row r="10288" ht="16" customHeight="1">
      <c r="C10288" s="29" t="n"/>
      <c r="D10288" s="31" t="inlineStr">
        <is>
          <t>25–29</t>
        </is>
      </c>
      <c r="E10288" s="33" t="n"/>
      <c r="F10288" s="33" t="n"/>
      <c r="G10288" s="33" t="n"/>
      <c r="H10288" s="33" t="n"/>
    </row>
    <row r="10289" ht="16" customHeight="1">
      <c r="C10289" s="29" t="n"/>
      <c r="D10289" s="31" t="inlineStr">
        <is>
          <t>30–34</t>
        </is>
      </c>
      <c r="E10289" s="33" t="n"/>
      <c r="F10289" s="33" t="n"/>
      <c r="G10289" s="33" t="n"/>
      <c r="H10289" s="33" t="n"/>
    </row>
    <row r="10290" ht="16" customHeight="1">
      <c r="C10290" s="29" t="n"/>
      <c r="D10290" s="31" t="inlineStr">
        <is>
          <t>35–39</t>
        </is>
      </c>
      <c r="E10290" s="33" t="n"/>
      <c r="F10290" s="33" t="n"/>
      <c r="G10290" s="33" t="n"/>
      <c r="H10290" s="33" t="n"/>
    </row>
    <row r="10291" ht="16" customHeight="1">
      <c r="C10291" s="29" t="n"/>
      <c r="D10291" s="31" t="inlineStr">
        <is>
          <t>40–44</t>
        </is>
      </c>
      <c r="E10291" s="33" t="n"/>
      <c r="F10291" s="33" t="n"/>
      <c r="G10291" s="33" t="n"/>
      <c r="H10291" s="33" t="n"/>
    </row>
    <row r="10292" ht="16" customHeight="1">
      <c r="C10292" s="29" t="n"/>
      <c r="D10292" s="31" t="inlineStr">
        <is>
          <t>45–49</t>
        </is>
      </c>
      <c r="E10292" s="33" t="n"/>
      <c r="F10292" s="33" t="n"/>
      <c r="G10292" s="33" t="n"/>
      <c r="H10292" s="33" t="n"/>
    </row>
    <row r="10293" ht="16" customHeight="1">
      <c r="C10293" s="29" t="n"/>
      <c r="D10293" s="31" t="inlineStr">
        <is>
          <t>50–54</t>
        </is>
      </c>
      <c r="E10293" s="33" t="n"/>
      <c r="F10293" s="33" t="n"/>
      <c r="G10293" s="33" t="n"/>
      <c r="H10293" s="33" t="n"/>
    </row>
    <row r="10294" ht="16" customHeight="1">
      <c r="C10294" s="29" t="n"/>
      <c r="D10294" s="31" t="inlineStr">
        <is>
          <t>55–59</t>
        </is>
      </c>
      <c r="E10294" s="33" t="n"/>
      <c r="F10294" s="33" t="n"/>
      <c r="G10294" s="33" t="n"/>
      <c r="H10294" s="33" t="n"/>
    </row>
    <row r="10295" ht="16" customHeight="1">
      <c r="C10295" s="29" t="n"/>
      <c r="D10295" s="31" t="inlineStr">
        <is>
          <t>60–64</t>
        </is>
      </c>
      <c r="E10295" s="33" t="n"/>
      <c r="F10295" s="33" t="n"/>
      <c r="G10295" s="33" t="n"/>
      <c r="H10295" s="33" t="n"/>
    </row>
    <row r="10296" ht="16" customHeight="1">
      <c r="C10296" s="29" t="n"/>
      <c r="D10296" s="31" t="inlineStr">
        <is>
          <t>65–69</t>
        </is>
      </c>
      <c r="E10296" s="33" t="n"/>
      <c r="F10296" s="33" t="n"/>
      <c r="G10296" s="33" t="n"/>
      <c r="H10296" s="33" t="n"/>
    </row>
    <row r="10297" ht="16" customHeight="1">
      <c r="C10297" s="29" t="n"/>
      <c r="D10297" s="31" t="inlineStr">
        <is>
          <t>70–74</t>
        </is>
      </c>
      <c r="E10297" s="33" t="n"/>
      <c r="F10297" s="33" t="n"/>
      <c r="G10297" s="33" t="n"/>
      <c r="H10297" s="33" t="n"/>
    </row>
    <row r="10298" ht="16" customHeight="1">
      <c r="C10298" s="29" t="n"/>
      <c r="D10298" s="31" t="inlineStr">
        <is>
          <t>75–79</t>
        </is>
      </c>
      <c r="E10298" s="33" t="n"/>
      <c r="F10298" s="33" t="n"/>
      <c r="G10298" s="33" t="n"/>
      <c r="H10298" s="33" t="n"/>
    </row>
    <row r="10299" ht="16" customHeight="1">
      <c r="C10299" s="29" t="n"/>
      <c r="D10299" s="31" t="inlineStr">
        <is>
          <t>80–84</t>
        </is>
      </c>
      <c r="E10299" s="33" t="n"/>
      <c r="F10299" s="33" t="n"/>
      <c r="G10299" s="33" t="n"/>
      <c r="H10299" s="33" t="n"/>
    </row>
    <row r="10300" ht="16" customHeight="1">
      <c r="C10300" s="29" t="n"/>
      <c r="D10300" s="31" t="inlineStr">
        <is>
          <t>85+</t>
        </is>
      </c>
      <c r="E10300" s="33" t="n"/>
      <c r="F10300" s="33" t="n"/>
      <c r="G10300" s="33" t="n"/>
      <c r="H10300" s="33" t="n"/>
    </row>
    <row r="10301" ht="16" customHeight="1">
      <c r="A10301" s="29">
        <f>A10283+1</f>
        <v/>
      </c>
      <c r="C10301" s="29" t="n"/>
      <c r="D10301" s="31" t="inlineStr">
        <is>
          <t>0–4</t>
        </is>
      </c>
      <c r="E10301" s="33" t="n"/>
      <c r="F10301" s="33" t="n"/>
      <c r="G10301" s="33" t="n"/>
      <c r="H10301" s="33" t="n"/>
    </row>
    <row r="10302" ht="16" customHeight="1">
      <c r="C10302" s="29" t="n"/>
      <c r="D10302" s="31" t="inlineStr">
        <is>
          <t>5–9</t>
        </is>
      </c>
      <c r="E10302" s="33" t="n"/>
      <c r="F10302" s="33" t="n"/>
      <c r="G10302" s="33" t="n"/>
      <c r="H10302" s="33" t="n"/>
    </row>
    <row r="10303" ht="16" customHeight="1">
      <c r="C10303" s="29" t="n"/>
      <c r="D10303" s="31" t="inlineStr">
        <is>
          <t>10–14</t>
        </is>
      </c>
      <c r="E10303" s="33" t="n"/>
      <c r="F10303" s="33" t="n"/>
      <c r="G10303" s="33" t="n"/>
      <c r="H10303" s="33" t="n"/>
    </row>
    <row r="10304" ht="16" customHeight="1">
      <c r="C10304" s="29" t="n"/>
      <c r="D10304" s="31" t="inlineStr">
        <is>
          <t>15–19</t>
        </is>
      </c>
      <c r="E10304" s="33" t="n"/>
      <c r="F10304" s="33" t="n"/>
      <c r="G10304" s="33" t="n"/>
      <c r="H10304" s="33" t="n"/>
    </row>
    <row r="10305" ht="16" customHeight="1">
      <c r="C10305" s="29" t="n"/>
      <c r="D10305" s="31" t="inlineStr">
        <is>
          <t>20–24</t>
        </is>
      </c>
      <c r="E10305" s="33" t="n"/>
      <c r="F10305" s="33" t="n"/>
      <c r="G10305" s="33" t="n"/>
      <c r="H10305" s="33" t="n"/>
    </row>
    <row r="10306" ht="16" customHeight="1">
      <c r="C10306" s="29" t="n"/>
      <c r="D10306" s="31" t="inlineStr">
        <is>
          <t>25–29</t>
        </is>
      </c>
      <c r="E10306" s="33" t="n"/>
      <c r="F10306" s="33" t="n"/>
      <c r="G10306" s="33" t="n"/>
      <c r="H10306" s="33" t="n"/>
    </row>
    <row r="10307" ht="16" customHeight="1">
      <c r="C10307" s="29" t="n"/>
      <c r="D10307" s="31" t="inlineStr">
        <is>
          <t>30–34</t>
        </is>
      </c>
      <c r="E10307" s="33" t="n"/>
      <c r="F10307" s="33" t="n"/>
      <c r="G10307" s="33" t="n"/>
      <c r="H10307" s="33" t="n"/>
    </row>
    <row r="10308" ht="16" customHeight="1">
      <c r="C10308" s="29" t="n"/>
      <c r="D10308" s="31" t="inlineStr">
        <is>
          <t>35–39</t>
        </is>
      </c>
      <c r="E10308" s="33" t="n"/>
      <c r="F10308" s="33" t="n"/>
      <c r="G10308" s="33" t="n"/>
      <c r="H10308" s="33" t="n"/>
    </row>
    <row r="10309" ht="16" customHeight="1">
      <c r="C10309" s="29" t="n"/>
      <c r="D10309" s="31" t="inlineStr">
        <is>
          <t>40–44</t>
        </is>
      </c>
      <c r="E10309" s="33" t="n"/>
      <c r="F10309" s="33" t="n"/>
      <c r="G10309" s="33" t="n"/>
      <c r="H10309" s="33" t="n"/>
    </row>
    <row r="10310" ht="16" customHeight="1">
      <c r="C10310" s="29" t="n"/>
      <c r="D10310" s="31" t="inlineStr">
        <is>
          <t>45–49</t>
        </is>
      </c>
      <c r="E10310" s="33" t="n"/>
      <c r="F10310" s="33" t="n"/>
      <c r="G10310" s="33" t="n"/>
      <c r="H10310" s="33" t="n"/>
    </row>
    <row r="10311" ht="16" customHeight="1">
      <c r="C10311" s="29" t="n"/>
      <c r="D10311" s="31" t="inlineStr">
        <is>
          <t>50–54</t>
        </is>
      </c>
      <c r="E10311" s="33" t="n"/>
      <c r="F10311" s="33" t="n"/>
      <c r="G10311" s="33" t="n"/>
      <c r="H10311" s="33" t="n"/>
    </row>
    <row r="10312" ht="16" customHeight="1">
      <c r="C10312" s="29" t="n"/>
      <c r="D10312" s="31" t="inlineStr">
        <is>
          <t>55–59</t>
        </is>
      </c>
      <c r="E10312" s="33" t="n"/>
      <c r="F10312" s="33" t="n"/>
      <c r="G10312" s="33" t="n"/>
      <c r="H10312" s="33" t="n"/>
    </row>
    <row r="10313" ht="16" customHeight="1">
      <c r="C10313" s="29" t="n"/>
      <c r="D10313" s="31" t="inlineStr">
        <is>
          <t>60–64</t>
        </is>
      </c>
      <c r="E10313" s="33" t="n"/>
      <c r="F10313" s="33" t="n"/>
      <c r="G10313" s="33" t="n"/>
      <c r="H10313" s="33" t="n"/>
    </row>
    <row r="10314" ht="16" customHeight="1">
      <c r="C10314" s="29" t="n"/>
      <c r="D10314" s="31" t="inlineStr">
        <is>
          <t>65–69</t>
        </is>
      </c>
      <c r="E10314" s="33" t="n"/>
      <c r="F10314" s="33" t="n"/>
      <c r="G10314" s="33" t="n"/>
      <c r="H10314" s="33" t="n"/>
    </row>
    <row r="10315" ht="16" customHeight="1">
      <c r="C10315" s="29" t="n"/>
      <c r="D10315" s="31" t="inlineStr">
        <is>
          <t>70–74</t>
        </is>
      </c>
      <c r="E10315" s="33" t="n"/>
      <c r="F10315" s="33" t="n"/>
      <c r="G10315" s="33" t="n"/>
      <c r="H10315" s="33" t="n"/>
    </row>
    <row r="10316" ht="16" customHeight="1">
      <c r="C10316" s="29" t="n"/>
      <c r="D10316" s="31" t="inlineStr">
        <is>
          <t>75–79</t>
        </is>
      </c>
      <c r="E10316" s="33" t="n"/>
      <c r="F10316" s="33" t="n"/>
      <c r="G10316" s="33" t="n"/>
      <c r="H10316" s="33" t="n"/>
    </row>
    <row r="10317" ht="16" customHeight="1">
      <c r="C10317" s="29" t="n"/>
      <c r="D10317" s="31" t="inlineStr">
        <is>
          <t>80–84</t>
        </is>
      </c>
      <c r="E10317" s="33" t="n"/>
      <c r="F10317" s="33" t="n"/>
      <c r="G10317" s="33" t="n"/>
      <c r="H10317" s="33" t="n"/>
    </row>
    <row r="10318" ht="16" customHeight="1">
      <c r="C10318" s="29" t="n"/>
      <c r="D10318" s="31" t="inlineStr">
        <is>
          <t>85+</t>
        </is>
      </c>
      <c r="E10318" s="33" t="n"/>
      <c r="F10318" s="33" t="n"/>
      <c r="G10318" s="33" t="n"/>
      <c r="H10318" s="33" t="n"/>
    </row>
    <row r="10319" ht="16" customHeight="1">
      <c r="A10319" s="29">
        <f>A10301+1</f>
        <v/>
      </c>
      <c r="C10319" s="29" t="n"/>
      <c r="D10319" s="31" t="inlineStr">
        <is>
          <t>0–4</t>
        </is>
      </c>
      <c r="E10319" s="33" t="n"/>
      <c r="F10319" s="33" t="n"/>
      <c r="G10319" s="33" t="n"/>
      <c r="H10319" s="33" t="n"/>
    </row>
    <row r="10320" ht="13.75" customHeight="1">
      <c r="C10320" s="29" t="n"/>
      <c r="D10320" s="31" t="inlineStr">
        <is>
          <t>5–9</t>
        </is>
      </c>
      <c r="E10320" s="33" t="n"/>
      <c r="F10320" s="33" t="n"/>
      <c r="G10320" s="33" t="n"/>
      <c r="H10320" s="33" t="n"/>
    </row>
    <row r="10321" ht="16" customHeight="1">
      <c r="C10321" s="29" t="n"/>
      <c r="D10321" s="31" t="inlineStr">
        <is>
          <t>10–14</t>
        </is>
      </c>
      <c r="E10321" s="33" t="n"/>
      <c r="F10321" s="33" t="n"/>
      <c r="G10321" s="33" t="n"/>
      <c r="H10321" s="33" t="n"/>
    </row>
    <row r="10322" ht="16" customHeight="1">
      <c r="C10322" s="29" t="n"/>
      <c r="D10322" s="31" t="inlineStr">
        <is>
          <t>15–19</t>
        </is>
      </c>
      <c r="E10322" s="33" t="n"/>
      <c r="F10322" s="33" t="n"/>
      <c r="G10322" s="33" t="n"/>
      <c r="H10322" s="33" t="n"/>
    </row>
    <row r="10323" ht="16" customHeight="1">
      <c r="C10323" s="29" t="n"/>
      <c r="D10323" s="31" t="inlineStr">
        <is>
          <t>20–24</t>
        </is>
      </c>
      <c r="E10323" s="33" t="n"/>
      <c r="F10323" s="33" t="n"/>
      <c r="G10323" s="33" t="n"/>
      <c r="H10323" s="33" t="n"/>
    </row>
    <row r="10324" ht="16" customHeight="1">
      <c r="C10324" s="29" t="n"/>
      <c r="D10324" s="31" t="inlineStr">
        <is>
          <t>25–29</t>
        </is>
      </c>
      <c r="E10324" s="33" t="n"/>
      <c r="F10324" s="33" t="n"/>
      <c r="G10324" s="33" t="n"/>
      <c r="H10324" s="33" t="n"/>
    </row>
    <row r="10325" ht="16" customHeight="1">
      <c r="C10325" s="29" t="n"/>
      <c r="D10325" s="31" t="inlineStr">
        <is>
          <t>30–34</t>
        </is>
      </c>
      <c r="E10325" s="33" t="n"/>
      <c r="F10325" s="33" t="n"/>
      <c r="G10325" s="33" t="n"/>
      <c r="H10325" s="33" t="n"/>
    </row>
    <row r="10326" ht="16" customHeight="1">
      <c r="C10326" s="29" t="n"/>
      <c r="D10326" s="31" t="inlineStr">
        <is>
          <t>35–39</t>
        </is>
      </c>
      <c r="E10326" s="33" t="n"/>
      <c r="F10326" s="33" t="n"/>
      <c r="G10326" s="33" t="n"/>
      <c r="H10326" s="33" t="n"/>
    </row>
    <row r="10327" ht="16" customHeight="1">
      <c r="C10327" s="29" t="n"/>
      <c r="D10327" s="31" t="inlineStr">
        <is>
          <t>40–44</t>
        </is>
      </c>
      <c r="E10327" s="33" t="n"/>
      <c r="F10327" s="33" t="n"/>
      <c r="G10327" s="33" t="n"/>
      <c r="H10327" s="33" t="n"/>
    </row>
    <row r="10328" ht="16" customHeight="1">
      <c r="C10328" s="29" t="n"/>
      <c r="D10328" s="31" t="inlineStr">
        <is>
          <t>45–49</t>
        </is>
      </c>
      <c r="E10328" s="33" t="n"/>
      <c r="F10328" s="33" t="n"/>
      <c r="G10328" s="33" t="n"/>
      <c r="H10328" s="33" t="n"/>
    </row>
    <row r="10329" ht="16" customHeight="1">
      <c r="C10329" s="29" t="n"/>
      <c r="D10329" s="31" t="inlineStr">
        <is>
          <t>50–54</t>
        </is>
      </c>
      <c r="E10329" s="33" t="n"/>
      <c r="F10329" s="33" t="n"/>
      <c r="G10329" s="33" t="n"/>
      <c r="H10329" s="33" t="n"/>
    </row>
    <row r="10330" ht="16" customHeight="1">
      <c r="C10330" s="29" t="n"/>
      <c r="D10330" s="31" t="inlineStr">
        <is>
          <t>55–59</t>
        </is>
      </c>
      <c r="E10330" s="33" t="n"/>
      <c r="F10330" s="33" t="n"/>
      <c r="G10330" s="33" t="n"/>
      <c r="H10330" s="33" t="n"/>
    </row>
    <row r="10331" ht="16" customHeight="1">
      <c r="C10331" s="29" t="n"/>
      <c r="D10331" s="31" t="inlineStr">
        <is>
          <t>60–64</t>
        </is>
      </c>
      <c r="E10331" s="33" t="n"/>
      <c r="F10331" s="33" t="n"/>
      <c r="G10331" s="33" t="n"/>
      <c r="H10331" s="33" t="n"/>
    </row>
    <row r="10332" ht="16" customHeight="1">
      <c r="C10332" s="29" t="n"/>
      <c r="D10332" s="31" t="inlineStr">
        <is>
          <t>65–69</t>
        </is>
      </c>
      <c r="E10332" s="33" t="n"/>
      <c r="F10332" s="33" t="n"/>
      <c r="G10332" s="33" t="n"/>
      <c r="H10332" s="33" t="n"/>
    </row>
    <row r="10333" ht="16" customHeight="1">
      <c r="C10333" s="29" t="n"/>
      <c r="D10333" s="31" t="inlineStr">
        <is>
          <t>70–74</t>
        </is>
      </c>
      <c r="E10333" s="33" t="n"/>
      <c r="F10333" s="33" t="n"/>
      <c r="G10333" s="33" t="n"/>
      <c r="H10333" s="33" t="n"/>
    </row>
    <row r="10334" ht="16" customHeight="1">
      <c r="C10334" s="29" t="n"/>
      <c r="D10334" s="31" t="inlineStr">
        <is>
          <t>75–79</t>
        </is>
      </c>
      <c r="E10334" s="33" t="n"/>
      <c r="F10334" s="33" t="n"/>
      <c r="G10334" s="33" t="n"/>
      <c r="H10334" s="33" t="n"/>
    </row>
    <row r="10335" ht="16" customHeight="1">
      <c r="C10335" s="29" t="n"/>
      <c r="D10335" s="31" t="inlineStr">
        <is>
          <t>80–84</t>
        </is>
      </c>
      <c r="E10335" s="33" t="n"/>
      <c r="F10335" s="33" t="n"/>
      <c r="G10335" s="33" t="n"/>
      <c r="H10335" s="33" t="n"/>
    </row>
    <row r="10336" ht="16" customHeight="1">
      <c r="C10336" s="29" t="n"/>
      <c r="D10336" s="31" t="inlineStr">
        <is>
          <t>85+</t>
        </is>
      </c>
      <c r="E10336" s="33" t="n"/>
      <c r="F10336" s="33" t="n"/>
      <c r="G10336" s="33" t="n"/>
      <c r="H10336" s="33" t="n"/>
    </row>
    <row r="10337" ht="16" customHeight="1">
      <c r="A10337" s="29">
        <f>A10319+1</f>
        <v/>
      </c>
      <c r="C10337" s="29" t="n"/>
      <c r="D10337" s="31" t="inlineStr">
        <is>
          <t>0–4</t>
        </is>
      </c>
      <c r="E10337" s="33" t="n"/>
      <c r="F10337" s="33" t="n"/>
      <c r="G10337" s="33" t="n"/>
      <c r="H10337" s="33" t="n"/>
    </row>
    <row r="10338" ht="13.75" customHeight="1">
      <c r="C10338" s="29" t="n"/>
      <c r="D10338" s="31" t="inlineStr">
        <is>
          <t>5–9</t>
        </is>
      </c>
      <c r="E10338" s="33" t="n"/>
      <c r="F10338" s="33" t="n"/>
      <c r="G10338" s="33" t="n"/>
      <c r="H10338" s="33" t="n"/>
    </row>
    <row r="10339" ht="16" customHeight="1">
      <c r="C10339" s="29" t="n"/>
      <c r="D10339" s="31" t="inlineStr">
        <is>
          <t>10–14</t>
        </is>
      </c>
      <c r="E10339" s="33" t="n"/>
      <c r="F10339" s="33" t="n"/>
      <c r="G10339" s="33" t="n"/>
      <c r="H10339" s="33" t="n"/>
    </row>
    <row r="10340" ht="16" customHeight="1">
      <c r="C10340" s="29" t="n"/>
      <c r="D10340" s="31" t="inlineStr">
        <is>
          <t>15–19</t>
        </is>
      </c>
      <c r="E10340" s="33" t="n"/>
      <c r="F10340" s="33" t="n"/>
      <c r="G10340" s="33" t="n"/>
      <c r="H10340" s="33" t="n"/>
    </row>
    <row r="10341" ht="16" customHeight="1">
      <c r="C10341" s="29" t="n"/>
      <c r="D10341" s="31" t="inlineStr">
        <is>
          <t>20–24</t>
        </is>
      </c>
      <c r="E10341" s="33" t="n"/>
      <c r="F10341" s="33" t="n"/>
      <c r="G10341" s="33" t="n"/>
      <c r="H10341" s="33" t="n"/>
    </row>
    <row r="10342" ht="16" customHeight="1">
      <c r="C10342" s="29" t="n"/>
      <c r="D10342" s="31" t="inlineStr">
        <is>
          <t>25–29</t>
        </is>
      </c>
      <c r="E10342" s="33" t="n"/>
      <c r="F10342" s="33" t="n"/>
      <c r="G10342" s="33" t="n"/>
      <c r="H10342" s="33" t="n"/>
    </row>
    <row r="10343" ht="16" customHeight="1">
      <c r="C10343" s="29" t="n"/>
      <c r="D10343" s="31" t="inlineStr">
        <is>
          <t>30–34</t>
        </is>
      </c>
      <c r="E10343" s="33" t="n"/>
      <c r="F10343" s="33" t="n"/>
      <c r="G10343" s="33" t="n"/>
      <c r="H10343" s="33" t="n"/>
    </row>
    <row r="10344" ht="16" customHeight="1">
      <c r="C10344" s="29" t="n"/>
      <c r="D10344" s="31" t="inlineStr">
        <is>
          <t>35–39</t>
        </is>
      </c>
      <c r="E10344" s="33" t="n"/>
      <c r="F10344" s="33" t="n"/>
      <c r="G10344" s="33" t="n"/>
      <c r="H10344" s="33" t="n"/>
    </row>
    <row r="10345" ht="16" customHeight="1">
      <c r="C10345" s="29" t="n"/>
      <c r="D10345" s="31" t="inlineStr">
        <is>
          <t>40–44</t>
        </is>
      </c>
      <c r="E10345" s="33" t="n"/>
      <c r="F10345" s="33" t="n"/>
      <c r="G10345" s="33" t="n"/>
      <c r="H10345" s="33" t="n"/>
    </row>
    <row r="10346" ht="16" customHeight="1">
      <c r="C10346" s="29" t="n"/>
      <c r="D10346" s="31" t="inlineStr">
        <is>
          <t>45–49</t>
        </is>
      </c>
      <c r="E10346" s="33" t="n"/>
      <c r="F10346" s="33" t="n"/>
      <c r="G10346" s="33" t="n"/>
      <c r="H10346" s="33" t="n"/>
    </row>
    <row r="10347" ht="16" customHeight="1">
      <c r="C10347" s="29" t="n"/>
      <c r="D10347" s="31" t="inlineStr">
        <is>
          <t>50–54</t>
        </is>
      </c>
      <c r="E10347" s="33" t="n"/>
      <c r="F10347" s="33" t="n"/>
      <c r="G10347" s="33" t="n"/>
      <c r="H10347" s="33" t="n"/>
    </row>
    <row r="10348" ht="16" customHeight="1">
      <c r="C10348" s="29" t="n"/>
      <c r="D10348" s="31" t="inlineStr">
        <is>
          <t>55–59</t>
        </is>
      </c>
      <c r="E10348" s="33" t="n"/>
      <c r="F10348" s="33" t="n"/>
      <c r="G10348" s="33" t="n"/>
      <c r="H10348" s="33" t="n"/>
    </row>
    <row r="10349" ht="16" customHeight="1">
      <c r="C10349" s="29" t="n"/>
      <c r="D10349" s="31" t="inlineStr">
        <is>
          <t>60–64</t>
        </is>
      </c>
      <c r="E10349" s="33" t="n"/>
      <c r="F10349" s="33" t="n"/>
      <c r="G10349" s="33" t="n"/>
      <c r="H10349" s="33" t="n"/>
    </row>
    <row r="10350" ht="16" customHeight="1">
      <c r="C10350" s="29" t="n"/>
      <c r="D10350" s="31" t="inlineStr">
        <is>
          <t>65–69</t>
        </is>
      </c>
      <c r="E10350" s="33" t="n"/>
      <c r="F10350" s="33" t="n"/>
      <c r="G10350" s="33" t="n"/>
      <c r="H10350" s="33" t="n"/>
    </row>
    <row r="10351" ht="16" customHeight="1">
      <c r="C10351" s="29" t="n"/>
      <c r="D10351" s="31" t="inlineStr">
        <is>
          <t>70–74</t>
        </is>
      </c>
      <c r="E10351" s="33" t="n"/>
      <c r="F10351" s="33" t="n"/>
      <c r="G10351" s="33" t="n"/>
      <c r="H10351" s="33" t="n"/>
    </row>
    <row r="10352" ht="16" customHeight="1">
      <c r="C10352" s="29" t="n"/>
      <c r="D10352" s="31" t="inlineStr">
        <is>
          <t>75–79</t>
        </is>
      </c>
      <c r="E10352" s="33" t="n"/>
      <c r="F10352" s="33" t="n"/>
      <c r="G10352" s="33" t="n"/>
      <c r="H10352" s="33" t="n"/>
    </row>
    <row r="10353" ht="16" customHeight="1">
      <c r="C10353" s="29" t="n"/>
      <c r="D10353" s="31" t="inlineStr">
        <is>
          <t>80–84</t>
        </is>
      </c>
      <c r="E10353" s="33" t="n"/>
      <c r="F10353" s="33" t="n"/>
      <c r="G10353" s="33" t="n"/>
      <c r="H10353" s="33" t="n"/>
    </row>
    <row r="10354" ht="16" customHeight="1">
      <c r="C10354" s="29" t="n"/>
      <c r="D10354" s="31" t="inlineStr">
        <is>
          <t>85+</t>
        </is>
      </c>
      <c r="E10354" s="33" t="n"/>
      <c r="F10354" s="33" t="n"/>
      <c r="G10354" s="33" t="n"/>
      <c r="H10354" s="33" t="n"/>
    </row>
    <row r="10355" ht="16" customHeight="1">
      <c r="A10355" s="29">
        <f>A10337+1</f>
        <v/>
      </c>
      <c r="C10355" s="29" t="n"/>
      <c r="D10355" s="31" t="inlineStr">
        <is>
          <t>0–4</t>
        </is>
      </c>
      <c r="E10355" s="33" t="n"/>
      <c r="F10355" s="33" t="n"/>
      <c r="G10355" s="33" t="n"/>
      <c r="H10355" s="33" t="n"/>
    </row>
    <row r="10356" ht="16" customHeight="1">
      <c r="C10356" s="29" t="n"/>
      <c r="D10356" s="31" t="inlineStr">
        <is>
          <t>5–9</t>
        </is>
      </c>
      <c r="E10356" s="33" t="n"/>
      <c r="F10356" s="33" t="n"/>
      <c r="G10356" s="33" t="n"/>
      <c r="H10356" s="33" t="n"/>
    </row>
    <row r="10357" ht="16" customHeight="1">
      <c r="C10357" s="29" t="n"/>
      <c r="D10357" s="31" t="inlineStr">
        <is>
          <t>10–14</t>
        </is>
      </c>
      <c r="E10357" s="33" t="n"/>
      <c r="F10357" s="33" t="n"/>
      <c r="G10357" s="33" t="n"/>
      <c r="H10357" s="33" t="n"/>
    </row>
    <row r="10358" ht="16" customHeight="1">
      <c r="C10358" s="29" t="n"/>
      <c r="D10358" s="31" t="inlineStr">
        <is>
          <t>15–19</t>
        </is>
      </c>
      <c r="E10358" s="33" t="n"/>
      <c r="F10358" s="33" t="n"/>
      <c r="G10358" s="33" t="n"/>
      <c r="H10358" s="33" t="n"/>
    </row>
    <row r="10359" ht="16" customHeight="1">
      <c r="C10359" s="29" t="n"/>
      <c r="D10359" s="31" t="inlineStr">
        <is>
          <t>20–24</t>
        </is>
      </c>
      <c r="E10359" s="33" t="n"/>
      <c r="F10359" s="33" t="n"/>
      <c r="G10359" s="33" t="n"/>
      <c r="H10359" s="33" t="n"/>
    </row>
    <row r="10360" ht="16" customHeight="1">
      <c r="C10360" s="29" t="n"/>
      <c r="D10360" s="31" t="inlineStr">
        <is>
          <t>25–29</t>
        </is>
      </c>
      <c r="E10360" s="33" t="n"/>
      <c r="F10360" s="33" t="n"/>
      <c r="G10360" s="33" t="n"/>
      <c r="H10360" s="33" t="n"/>
    </row>
    <row r="10361" ht="16" customHeight="1">
      <c r="C10361" s="29" t="n"/>
      <c r="D10361" s="31" t="inlineStr">
        <is>
          <t>30–34</t>
        </is>
      </c>
      <c r="E10361" s="33" t="n"/>
      <c r="F10361" s="33" t="n"/>
      <c r="G10361" s="33" t="n"/>
      <c r="H10361" s="33" t="n"/>
    </row>
    <row r="10362" ht="16" customHeight="1">
      <c r="C10362" s="29" t="n"/>
      <c r="D10362" s="31" t="inlineStr">
        <is>
          <t>35–39</t>
        </is>
      </c>
      <c r="E10362" s="33" t="n"/>
      <c r="F10362" s="33" t="n"/>
      <c r="G10362" s="33" t="n"/>
      <c r="H10362" s="33" t="n"/>
    </row>
    <row r="10363" ht="16" customHeight="1">
      <c r="C10363" s="29" t="n"/>
      <c r="D10363" s="31" t="inlineStr">
        <is>
          <t>40–44</t>
        </is>
      </c>
      <c r="E10363" s="33" t="n"/>
      <c r="F10363" s="33" t="n"/>
      <c r="G10363" s="33" t="n"/>
      <c r="H10363" s="33" t="n"/>
    </row>
    <row r="10364" ht="16" customHeight="1">
      <c r="C10364" s="29" t="n"/>
      <c r="D10364" s="31" t="inlineStr">
        <is>
          <t>45–49</t>
        </is>
      </c>
      <c r="E10364" s="33" t="n"/>
      <c r="F10364" s="33" t="n"/>
      <c r="G10364" s="33" t="n"/>
      <c r="H10364" s="33" t="n"/>
    </row>
    <row r="10365" ht="16" customHeight="1">
      <c r="C10365" s="29" t="n"/>
      <c r="D10365" s="31" t="inlineStr">
        <is>
          <t>50–54</t>
        </is>
      </c>
      <c r="E10365" s="33" t="n"/>
      <c r="F10365" s="33" t="n"/>
      <c r="G10365" s="33" t="n"/>
      <c r="H10365" s="33" t="n"/>
    </row>
    <row r="10366" ht="16" customHeight="1">
      <c r="C10366" s="29" t="n"/>
      <c r="D10366" s="31" t="inlineStr">
        <is>
          <t>55–59</t>
        </is>
      </c>
      <c r="E10366" s="33" t="n"/>
      <c r="F10366" s="33" t="n"/>
      <c r="G10366" s="33" t="n"/>
      <c r="H10366" s="33" t="n"/>
    </row>
    <row r="10367" ht="16" customHeight="1">
      <c r="C10367" s="29" t="n"/>
      <c r="D10367" s="31" t="inlineStr">
        <is>
          <t>60–64</t>
        </is>
      </c>
      <c r="E10367" s="33" t="n"/>
      <c r="F10367" s="33" t="n"/>
      <c r="G10367" s="33" t="n"/>
      <c r="H10367" s="33" t="n"/>
    </row>
    <row r="10368" ht="16" customHeight="1">
      <c r="C10368" s="29" t="n"/>
      <c r="D10368" s="31" t="inlineStr">
        <is>
          <t>65–69</t>
        </is>
      </c>
      <c r="E10368" s="33" t="n"/>
      <c r="F10368" s="33" t="n"/>
      <c r="G10368" s="33" t="n"/>
      <c r="H10368" s="33" t="n"/>
    </row>
    <row r="10369" ht="16" customHeight="1">
      <c r="C10369" s="29" t="n"/>
      <c r="D10369" s="31" t="inlineStr">
        <is>
          <t>70–74</t>
        </is>
      </c>
      <c r="E10369" s="33" t="n"/>
      <c r="F10369" s="33" t="n"/>
      <c r="G10369" s="33" t="n"/>
      <c r="H10369" s="33" t="n"/>
    </row>
    <row r="10370" ht="16" customHeight="1">
      <c r="C10370" s="29" t="n"/>
      <c r="D10370" s="31" t="inlineStr">
        <is>
          <t>75–79</t>
        </is>
      </c>
      <c r="E10370" s="33" t="n"/>
      <c r="F10370" s="33" t="n"/>
      <c r="G10370" s="33" t="n"/>
      <c r="H10370" s="33" t="n"/>
    </row>
    <row r="10371" ht="16" customHeight="1">
      <c r="C10371" s="29" t="n"/>
      <c r="D10371" s="31" t="inlineStr">
        <is>
          <t>80–84</t>
        </is>
      </c>
      <c r="E10371" s="33" t="n"/>
      <c r="F10371" s="33" t="n"/>
      <c r="G10371" s="33" t="n"/>
      <c r="H10371" s="33" t="n"/>
    </row>
    <row r="10372" ht="16" customHeight="1">
      <c r="C10372" s="29" t="n"/>
      <c r="D10372" s="31" t="inlineStr">
        <is>
          <t>85+</t>
        </is>
      </c>
      <c r="E10372" s="33" t="n"/>
      <c r="F10372" s="33" t="n"/>
      <c r="G10372" s="33" t="n"/>
      <c r="H10372" s="33" t="n"/>
    </row>
    <row r="10373" ht="16" customHeight="1">
      <c r="A10373" s="29">
        <f>A10355+1</f>
        <v/>
      </c>
      <c r="C10373" s="29" t="n"/>
      <c r="D10373" s="31" t="inlineStr">
        <is>
          <t>0–4</t>
        </is>
      </c>
      <c r="E10373" s="33" t="n"/>
      <c r="F10373" s="33" t="n"/>
      <c r="G10373" s="33" t="n"/>
      <c r="H10373" s="33" t="n"/>
    </row>
    <row r="10374" ht="16" customHeight="1">
      <c r="C10374" s="29" t="n"/>
      <c r="D10374" s="31" t="inlineStr">
        <is>
          <t>5–9</t>
        </is>
      </c>
      <c r="E10374" s="33" t="n"/>
      <c r="F10374" s="33" t="n"/>
      <c r="G10374" s="33" t="n"/>
      <c r="H10374" s="33" t="n"/>
    </row>
    <row r="10375" ht="16" customHeight="1">
      <c r="C10375" s="29" t="n"/>
      <c r="D10375" s="31" t="inlineStr">
        <is>
          <t>10–14</t>
        </is>
      </c>
      <c r="E10375" s="33" t="n"/>
      <c r="F10375" s="33" t="n"/>
      <c r="G10375" s="33" t="n"/>
      <c r="H10375" s="33" t="n"/>
    </row>
    <row r="10376" ht="16" customHeight="1">
      <c r="C10376" s="29" t="n"/>
      <c r="D10376" s="31" t="inlineStr">
        <is>
          <t>15–19</t>
        </is>
      </c>
      <c r="E10376" s="33" t="n"/>
      <c r="F10376" s="33" t="n"/>
      <c r="G10376" s="33" t="n"/>
      <c r="H10376" s="33" t="n"/>
    </row>
    <row r="10377" ht="16" customHeight="1">
      <c r="C10377" s="29" t="n"/>
      <c r="D10377" s="31" t="inlineStr">
        <is>
          <t>20–24</t>
        </is>
      </c>
      <c r="E10377" s="33" t="n"/>
      <c r="F10377" s="33" t="n"/>
      <c r="G10377" s="33" t="n"/>
      <c r="H10377" s="33" t="n"/>
    </row>
    <row r="10378" ht="16" customHeight="1">
      <c r="C10378" s="29" t="n"/>
      <c r="D10378" s="31" t="inlineStr">
        <is>
          <t>25–29</t>
        </is>
      </c>
      <c r="E10378" s="33" t="n"/>
      <c r="F10378" s="33" t="n"/>
      <c r="G10378" s="33" t="n"/>
      <c r="H10378" s="33" t="n"/>
    </row>
    <row r="10379" ht="16" customHeight="1">
      <c r="C10379" s="29" t="n"/>
      <c r="D10379" s="31" t="inlineStr">
        <is>
          <t>30–34</t>
        </is>
      </c>
      <c r="E10379" s="33" t="n"/>
      <c r="F10379" s="33" t="n"/>
      <c r="G10379" s="33" t="n"/>
      <c r="H10379" s="33" t="n"/>
    </row>
    <row r="10380" ht="16" customHeight="1">
      <c r="C10380" s="29" t="n"/>
      <c r="D10380" s="31" t="inlineStr">
        <is>
          <t>35–39</t>
        </is>
      </c>
      <c r="E10380" s="33" t="n"/>
      <c r="F10380" s="33" t="n"/>
      <c r="G10380" s="33" t="n"/>
      <c r="H10380" s="33" t="n"/>
    </row>
    <row r="10381" ht="16" customHeight="1">
      <c r="C10381" s="29" t="n"/>
      <c r="D10381" s="31" t="inlineStr">
        <is>
          <t>40–44</t>
        </is>
      </c>
      <c r="E10381" s="33" t="n"/>
      <c r="F10381" s="33" t="n"/>
      <c r="G10381" s="33" t="n"/>
      <c r="H10381" s="33" t="n"/>
    </row>
    <row r="10382" ht="16" customHeight="1">
      <c r="C10382" s="29" t="n"/>
      <c r="D10382" s="31" t="inlineStr">
        <is>
          <t>45–49</t>
        </is>
      </c>
      <c r="E10382" s="33" t="n"/>
      <c r="F10382" s="33" t="n"/>
      <c r="G10382" s="33" t="n"/>
      <c r="H10382" s="33" t="n"/>
    </row>
    <row r="10383" ht="16" customHeight="1">
      <c r="C10383" s="29" t="n"/>
      <c r="D10383" s="31" t="inlineStr">
        <is>
          <t>50–54</t>
        </is>
      </c>
      <c r="E10383" s="33" t="n"/>
      <c r="F10383" s="33" t="n"/>
      <c r="G10383" s="33" t="n"/>
      <c r="H10383" s="33" t="n"/>
    </row>
    <row r="10384" ht="16" customHeight="1">
      <c r="C10384" s="29" t="n"/>
      <c r="D10384" s="31" t="inlineStr">
        <is>
          <t>55–59</t>
        </is>
      </c>
      <c r="E10384" s="33" t="n"/>
      <c r="F10384" s="33" t="n"/>
      <c r="G10384" s="33" t="n"/>
      <c r="H10384" s="33" t="n"/>
    </row>
    <row r="10385" ht="16" customHeight="1">
      <c r="C10385" s="29" t="n"/>
      <c r="D10385" s="31" t="inlineStr">
        <is>
          <t>60–64</t>
        </is>
      </c>
      <c r="E10385" s="33" t="n"/>
      <c r="F10385" s="33" t="n"/>
      <c r="G10385" s="33" t="n"/>
      <c r="H10385" s="33" t="n"/>
    </row>
    <row r="10386" ht="16" customHeight="1">
      <c r="C10386" s="29" t="n"/>
      <c r="D10386" s="31" t="inlineStr">
        <is>
          <t>65–69</t>
        </is>
      </c>
      <c r="E10386" s="33" t="n"/>
      <c r="F10386" s="33" t="n"/>
      <c r="G10386" s="33" t="n"/>
      <c r="H10386" s="33" t="n"/>
    </row>
    <row r="10387" ht="16" customHeight="1">
      <c r="C10387" s="29" t="n"/>
      <c r="D10387" s="31" t="inlineStr">
        <is>
          <t>70–74</t>
        </is>
      </c>
      <c r="E10387" s="33" t="n"/>
      <c r="F10387" s="33" t="n"/>
      <c r="G10387" s="33" t="n"/>
      <c r="H10387" s="33" t="n"/>
    </row>
    <row r="10388" ht="16" customHeight="1">
      <c r="C10388" s="29" t="n"/>
      <c r="D10388" s="31" t="inlineStr">
        <is>
          <t>75–79</t>
        </is>
      </c>
      <c r="E10388" s="33" t="n"/>
      <c r="F10388" s="33" t="n"/>
      <c r="G10388" s="33" t="n"/>
      <c r="H10388" s="33" t="n"/>
    </row>
    <row r="10389" ht="16" customHeight="1">
      <c r="C10389" s="29" t="n"/>
      <c r="D10389" s="31" t="inlineStr">
        <is>
          <t>80–84</t>
        </is>
      </c>
      <c r="E10389" s="33" t="n"/>
      <c r="F10389" s="33" t="n"/>
      <c r="G10389" s="33" t="n"/>
      <c r="H10389" s="33" t="n"/>
    </row>
    <row r="10390" ht="16" customHeight="1">
      <c r="C10390" s="29" t="n"/>
      <c r="D10390" s="31" t="inlineStr">
        <is>
          <t>85+</t>
        </is>
      </c>
      <c r="E10390" s="33" t="n"/>
      <c r="F10390" s="33" t="n"/>
      <c r="G10390" s="33" t="n"/>
      <c r="H10390" s="33" t="n"/>
    </row>
    <row r="10391" ht="16" customHeight="1">
      <c r="A10391" s="29">
        <f>A10373+1</f>
        <v/>
      </c>
      <c r="C10391" s="29" t="n"/>
      <c r="D10391" s="31" t="inlineStr">
        <is>
          <t>0–4</t>
        </is>
      </c>
      <c r="E10391" s="33" t="n"/>
      <c r="F10391" s="33" t="n"/>
      <c r="G10391" s="33" t="n"/>
      <c r="H10391" s="33" t="n"/>
    </row>
    <row r="10392" ht="13.75" customHeight="1">
      <c r="C10392" s="29" t="n"/>
      <c r="D10392" s="31" t="inlineStr">
        <is>
          <t>5–9</t>
        </is>
      </c>
      <c r="E10392" s="33" t="n"/>
      <c r="F10392" s="33" t="n"/>
      <c r="G10392" s="33" t="n"/>
      <c r="H10392" s="33" t="n"/>
    </row>
    <row r="10393" ht="16" customHeight="1">
      <c r="C10393" s="29" t="n"/>
      <c r="D10393" s="31" t="inlineStr">
        <is>
          <t>10–14</t>
        </is>
      </c>
      <c r="E10393" s="33" t="n"/>
      <c r="F10393" s="33" t="n"/>
      <c r="G10393" s="33" t="n"/>
      <c r="H10393" s="33" t="n"/>
    </row>
    <row r="10394" ht="16" customHeight="1">
      <c r="C10394" s="29" t="n"/>
      <c r="D10394" s="31" t="inlineStr">
        <is>
          <t>15–19</t>
        </is>
      </c>
      <c r="E10394" s="33" t="n"/>
      <c r="F10394" s="33" t="n"/>
      <c r="G10394" s="33" t="n"/>
      <c r="H10394" s="33" t="n"/>
    </row>
    <row r="10395" ht="16" customHeight="1">
      <c r="C10395" s="29" t="n"/>
      <c r="D10395" s="31" t="inlineStr">
        <is>
          <t>20–24</t>
        </is>
      </c>
      <c r="E10395" s="33" t="n"/>
      <c r="F10395" s="33" t="n"/>
      <c r="G10395" s="33" t="n"/>
      <c r="H10395" s="33" t="n"/>
    </row>
    <row r="10396" ht="16" customHeight="1">
      <c r="C10396" s="29" t="n"/>
      <c r="D10396" s="31" t="inlineStr">
        <is>
          <t>25–29</t>
        </is>
      </c>
      <c r="E10396" s="33" t="n"/>
      <c r="F10396" s="33" t="n"/>
      <c r="G10396" s="33" t="n"/>
      <c r="H10396" s="33" t="n"/>
    </row>
    <row r="10397" ht="16" customHeight="1">
      <c r="C10397" s="29" t="n"/>
      <c r="D10397" s="31" t="inlineStr">
        <is>
          <t>30–34</t>
        </is>
      </c>
      <c r="E10397" s="33" t="n"/>
      <c r="F10397" s="33" t="n"/>
      <c r="G10397" s="33" t="n"/>
      <c r="H10397" s="33" t="n"/>
    </row>
    <row r="10398" ht="16" customHeight="1">
      <c r="C10398" s="29" t="n"/>
      <c r="D10398" s="31" t="inlineStr">
        <is>
          <t>35–39</t>
        </is>
      </c>
      <c r="E10398" s="33" t="n"/>
      <c r="F10398" s="33" t="n"/>
      <c r="G10398" s="33" t="n"/>
      <c r="H10398" s="33" t="n"/>
    </row>
    <row r="10399" ht="16" customHeight="1">
      <c r="C10399" s="29" t="n"/>
      <c r="D10399" s="31" t="inlineStr">
        <is>
          <t>40–44</t>
        </is>
      </c>
      <c r="E10399" s="33" t="n"/>
      <c r="F10399" s="33" t="n"/>
      <c r="G10399" s="33" t="n"/>
      <c r="H10399" s="33" t="n"/>
    </row>
    <row r="10400" ht="16" customHeight="1">
      <c r="C10400" s="29" t="n"/>
      <c r="D10400" s="31" t="inlineStr">
        <is>
          <t>45–49</t>
        </is>
      </c>
      <c r="E10400" s="33" t="n"/>
      <c r="F10400" s="33" t="n"/>
      <c r="G10400" s="33" t="n"/>
      <c r="H10400" s="33" t="n"/>
    </row>
    <row r="10401" ht="16" customHeight="1">
      <c r="C10401" s="29" t="n"/>
      <c r="D10401" s="31" t="inlineStr">
        <is>
          <t>50–54</t>
        </is>
      </c>
      <c r="E10401" s="33" t="n"/>
      <c r="F10401" s="33" t="n"/>
      <c r="G10401" s="33" t="n"/>
      <c r="H10401" s="33" t="n"/>
    </row>
    <row r="10402" ht="16" customHeight="1">
      <c r="C10402" s="29" t="n"/>
      <c r="D10402" s="31" t="inlineStr">
        <is>
          <t>55–59</t>
        </is>
      </c>
      <c r="E10402" s="33" t="n"/>
      <c r="F10402" s="33" t="n"/>
      <c r="G10402" s="33" t="n"/>
      <c r="H10402" s="33" t="n"/>
    </row>
    <row r="10403" ht="16" customHeight="1">
      <c r="C10403" s="29" t="n"/>
      <c r="D10403" s="31" t="inlineStr">
        <is>
          <t>60–64</t>
        </is>
      </c>
      <c r="E10403" s="33" t="n"/>
      <c r="F10403" s="33" t="n"/>
      <c r="G10403" s="33" t="n"/>
      <c r="H10403" s="33" t="n"/>
    </row>
    <row r="10404" ht="16" customHeight="1">
      <c r="C10404" s="29" t="n"/>
      <c r="D10404" s="31" t="inlineStr">
        <is>
          <t>65–69</t>
        </is>
      </c>
      <c r="E10404" s="33" t="n"/>
      <c r="F10404" s="33" t="n"/>
      <c r="G10404" s="33" t="n"/>
      <c r="H10404" s="33" t="n"/>
    </row>
    <row r="10405" ht="16" customHeight="1">
      <c r="C10405" s="29" t="n"/>
      <c r="D10405" s="31" t="inlineStr">
        <is>
          <t>70–74</t>
        </is>
      </c>
      <c r="E10405" s="33" t="n"/>
      <c r="F10405" s="33" t="n"/>
      <c r="G10405" s="33" t="n"/>
      <c r="H10405" s="33" t="n"/>
    </row>
    <row r="10406" ht="16" customHeight="1">
      <c r="C10406" s="29" t="n"/>
      <c r="D10406" s="31" t="inlineStr">
        <is>
          <t>75–79</t>
        </is>
      </c>
      <c r="E10406" s="33" t="n"/>
      <c r="F10406" s="33" t="n"/>
      <c r="G10406" s="33" t="n"/>
      <c r="H10406" s="33" t="n"/>
    </row>
    <row r="10407" ht="16" customHeight="1">
      <c r="C10407" s="29" t="n"/>
      <c r="D10407" s="31" t="inlineStr">
        <is>
          <t>80–84</t>
        </is>
      </c>
      <c r="E10407" s="33" t="n"/>
      <c r="F10407" s="33" t="n"/>
      <c r="G10407" s="33" t="n"/>
      <c r="H10407" s="33" t="n"/>
    </row>
    <row r="10408" ht="16" customHeight="1">
      <c r="C10408" s="29" t="n"/>
      <c r="D10408" s="31" t="inlineStr">
        <is>
          <t>85+</t>
        </is>
      </c>
      <c r="E10408" s="33" t="n"/>
      <c r="F10408" s="33" t="n"/>
      <c r="G10408" s="33" t="n"/>
      <c r="H10408" s="33" t="n"/>
    </row>
    <row r="10409" ht="16" customHeight="1">
      <c r="A10409" s="29">
        <f>A10391+1</f>
        <v/>
      </c>
      <c r="C10409" s="29" t="n"/>
      <c r="D10409" s="31" t="inlineStr">
        <is>
          <t>0–4</t>
        </is>
      </c>
      <c r="E10409" s="33" t="n"/>
      <c r="F10409" s="33" t="n"/>
      <c r="G10409" s="33" t="n"/>
      <c r="H10409" s="33" t="n"/>
    </row>
    <row r="10410" ht="16" customHeight="1">
      <c r="C10410" s="29" t="n"/>
      <c r="D10410" s="31" t="inlineStr">
        <is>
          <t>5–9</t>
        </is>
      </c>
      <c r="E10410" s="33" t="n"/>
      <c r="F10410" s="33" t="n"/>
      <c r="G10410" s="33" t="n"/>
      <c r="H10410" s="33" t="n"/>
    </row>
    <row r="10411" ht="16" customHeight="1">
      <c r="C10411" s="29" t="n"/>
      <c r="D10411" s="31" t="inlineStr">
        <is>
          <t>10–14</t>
        </is>
      </c>
      <c r="E10411" s="33" t="n"/>
      <c r="F10411" s="33" t="n"/>
      <c r="G10411" s="33" t="n"/>
      <c r="H10411" s="33" t="n"/>
    </row>
    <row r="10412" ht="16" customHeight="1">
      <c r="C10412" s="29" t="n"/>
      <c r="D10412" s="31" t="inlineStr">
        <is>
          <t>15–19</t>
        </is>
      </c>
      <c r="E10412" s="33" t="n"/>
      <c r="F10412" s="33" t="n"/>
      <c r="G10412" s="33" t="n"/>
      <c r="H10412" s="33" t="n"/>
    </row>
    <row r="10413" ht="16" customHeight="1">
      <c r="C10413" s="29" t="n"/>
      <c r="D10413" s="31" t="inlineStr">
        <is>
          <t>20–24</t>
        </is>
      </c>
      <c r="E10413" s="33" t="n"/>
      <c r="F10413" s="33" t="n"/>
      <c r="G10413" s="33" t="n"/>
      <c r="H10413" s="33" t="n"/>
    </row>
    <row r="10414" ht="16" customHeight="1">
      <c r="C10414" s="29" t="n"/>
      <c r="D10414" s="31" t="inlineStr">
        <is>
          <t>25–29</t>
        </is>
      </c>
      <c r="E10414" s="33" t="n"/>
      <c r="F10414" s="33" t="n"/>
      <c r="G10414" s="33" t="n"/>
      <c r="H10414" s="33" t="n"/>
    </row>
    <row r="10415" ht="16" customHeight="1">
      <c r="C10415" s="29" t="n"/>
      <c r="D10415" s="31" t="inlineStr">
        <is>
          <t>30–34</t>
        </is>
      </c>
      <c r="E10415" s="33" t="n"/>
      <c r="F10415" s="33" t="n"/>
      <c r="G10415" s="33" t="n"/>
      <c r="H10415" s="33" t="n"/>
    </row>
    <row r="10416" ht="16" customHeight="1">
      <c r="C10416" s="29" t="n"/>
      <c r="D10416" s="31" t="inlineStr">
        <is>
          <t>35–39</t>
        </is>
      </c>
      <c r="E10416" s="33" t="n"/>
      <c r="F10416" s="33" t="n"/>
      <c r="G10416" s="33" t="n"/>
      <c r="H10416" s="33" t="n"/>
    </row>
    <row r="10417" ht="16" customHeight="1">
      <c r="C10417" s="29" t="n"/>
      <c r="D10417" s="31" t="inlineStr">
        <is>
          <t>40–44</t>
        </is>
      </c>
      <c r="E10417" s="33" t="n"/>
      <c r="F10417" s="33" t="n"/>
      <c r="G10417" s="33" t="n"/>
      <c r="H10417" s="33" t="n"/>
    </row>
    <row r="10418" ht="16" customHeight="1">
      <c r="C10418" s="29" t="n"/>
      <c r="D10418" s="31" t="inlineStr">
        <is>
          <t>45–49</t>
        </is>
      </c>
      <c r="E10418" s="33" t="n"/>
      <c r="F10418" s="33" t="n"/>
      <c r="G10418" s="33" t="n"/>
      <c r="H10418" s="33" t="n"/>
    </row>
    <row r="10419" ht="16" customHeight="1">
      <c r="C10419" s="29" t="n"/>
      <c r="D10419" s="31" t="inlineStr">
        <is>
          <t>50–54</t>
        </is>
      </c>
      <c r="E10419" s="33" t="n"/>
      <c r="F10419" s="33" t="n"/>
      <c r="G10419" s="33" t="n"/>
      <c r="H10419" s="33" t="n"/>
    </row>
    <row r="10420" ht="16" customHeight="1">
      <c r="C10420" s="29" t="n"/>
      <c r="D10420" s="31" t="inlineStr">
        <is>
          <t>55–59</t>
        </is>
      </c>
      <c r="E10420" s="33" t="n"/>
      <c r="F10420" s="33" t="n"/>
      <c r="G10420" s="33" t="n"/>
      <c r="H10420" s="33" t="n"/>
    </row>
    <row r="10421" ht="16" customHeight="1">
      <c r="C10421" s="29" t="n"/>
      <c r="D10421" s="31" t="inlineStr">
        <is>
          <t>60–64</t>
        </is>
      </c>
      <c r="E10421" s="33" t="n"/>
      <c r="F10421" s="33" t="n"/>
      <c r="G10421" s="33" t="n"/>
      <c r="H10421" s="33" t="n"/>
    </row>
    <row r="10422" ht="16" customHeight="1">
      <c r="C10422" s="29" t="n"/>
      <c r="D10422" s="31" t="inlineStr">
        <is>
          <t>65–69</t>
        </is>
      </c>
      <c r="E10422" s="33" t="n"/>
      <c r="F10422" s="33" t="n"/>
      <c r="G10422" s="33" t="n"/>
      <c r="H10422" s="33" t="n"/>
    </row>
    <row r="10423" ht="16" customHeight="1">
      <c r="C10423" s="29" t="n"/>
      <c r="D10423" s="31" t="inlineStr">
        <is>
          <t>70–74</t>
        </is>
      </c>
      <c r="E10423" s="33" t="n"/>
      <c r="F10423" s="33" t="n"/>
      <c r="G10423" s="33" t="n"/>
      <c r="H10423" s="33" t="n"/>
    </row>
    <row r="10424" ht="16" customHeight="1">
      <c r="C10424" s="29" t="n"/>
      <c r="D10424" s="31" t="inlineStr">
        <is>
          <t>75–79</t>
        </is>
      </c>
      <c r="E10424" s="33" t="n"/>
      <c r="F10424" s="33" t="n"/>
      <c r="G10424" s="33" t="n"/>
      <c r="H10424" s="33" t="n"/>
    </row>
    <row r="10425" ht="16" customHeight="1">
      <c r="C10425" s="29" t="n"/>
      <c r="D10425" s="31" t="inlineStr">
        <is>
          <t>80–84</t>
        </is>
      </c>
      <c r="E10425" s="33" t="n"/>
      <c r="F10425" s="33" t="n"/>
      <c r="G10425" s="33" t="n"/>
      <c r="H10425" s="33" t="n"/>
    </row>
    <row r="10426" ht="16" customHeight="1">
      <c r="C10426" s="29" t="n"/>
      <c r="D10426" s="31" t="inlineStr">
        <is>
          <t>85+</t>
        </is>
      </c>
      <c r="E10426" s="33" t="n"/>
      <c r="F10426" s="33" t="n"/>
      <c r="G10426" s="33" t="n"/>
      <c r="H10426" s="33" t="n"/>
    </row>
    <row r="10427" ht="16" customHeight="1">
      <c r="A10427" s="29">
        <f>A10409+1</f>
        <v/>
      </c>
      <c r="C10427" s="29" t="n"/>
      <c r="D10427" s="31" t="inlineStr">
        <is>
          <t>0–4</t>
        </is>
      </c>
      <c r="E10427" s="33" t="n"/>
      <c r="F10427" s="33" t="n"/>
      <c r="G10427" s="33" t="n"/>
      <c r="H10427" s="33" t="n"/>
    </row>
    <row r="10428" ht="16" customHeight="1">
      <c r="C10428" s="29" t="n"/>
      <c r="D10428" s="31" t="inlineStr">
        <is>
          <t>5–9</t>
        </is>
      </c>
      <c r="E10428" s="33" t="n"/>
      <c r="F10428" s="33" t="n"/>
      <c r="G10428" s="33" t="n"/>
      <c r="H10428" s="33" t="n"/>
    </row>
    <row r="10429" ht="16" customHeight="1">
      <c r="C10429" s="29" t="n"/>
      <c r="D10429" s="31" t="inlineStr">
        <is>
          <t>10–14</t>
        </is>
      </c>
      <c r="E10429" s="33" t="n"/>
      <c r="F10429" s="33" t="n"/>
      <c r="G10429" s="33" t="n"/>
      <c r="H10429" s="33" t="n"/>
    </row>
    <row r="10430" ht="16" customHeight="1">
      <c r="C10430" s="29" t="n"/>
      <c r="D10430" s="31" t="inlineStr">
        <is>
          <t>15–19</t>
        </is>
      </c>
      <c r="E10430" s="33" t="n"/>
      <c r="F10430" s="33" t="n"/>
      <c r="G10430" s="33" t="n"/>
      <c r="H10430" s="33" t="n"/>
    </row>
    <row r="10431" ht="16" customHeight="1">
      <c r="C10431" s="29" t="n"/>
      <c r="D10431" s="31" t="inlineStr">
        <is>
          <t>20–24</t>
        </is>
      </c>
      <c r="E10431" s="33" t="n"/>
      <c r="F10431" s="33" t="n"/>
      <c r="G10431" s="33" t="n"/>
      <c r="H10431" s="33" t="n"/>
    </row>
    <row r="10432" ht="16" customHeight="1">
      <c r="C10432" s="29" t="n"/>
      <c r="D10432" s="31" t="inlineStr">
        <is>
          <t>25–29</t>
        </is>
      </c>
      <c r="E10432" s="33" t="n"/>
      <c r="F10432" s="33" t="n"/>
      <c r="G10432" s="33" t="n"/>
      <c r="H10432" s="33" t="n"/>
    </row>
    <row r="10433" ht="16" customHeight="1">
      <c r="C10433" s="29" t="n"/>
      <c r="D10433" s="31" t="inlineStr">
        <is>
          <t>30–34</t>
        </is>
      </c>
      <c r="E10433" s="33" t="n"/>
      <c r="F10433" s="33" t="n"/>
      <c r="G10433" s="33" t="n"/>
      <c r="H10433" s="33" t="n"/>
    </row>
    <row r="10434" ht="16" customHeight="1">
      <c r="C10434" s="29" t="n"/>
      <c r="D10434" s="31" t="inlineStr">
        <is>
          <t>35–39</t>
        </is>
      </c>
      <c r="E10434" s="33" t="n"/>
      <c r="F10434" s="33" t="n"/>
      <c r="G10434" s="33" t="n"/>
      <c r="H10434" s="33" t="n"/>
    </row>
    <row r="10435" ht="16" customHeight="1">
      <c r="C10435" s="29" t="n"/>
      <c r="D10435" s="31" t="inlineStr">
        <is>
          <t>40–44</t>
        </is>
      </c>
      <c r="E10435" s="33" t="n"/>
      <c r="F10435" s="33" t="n"/>
      <c r="G10435" s="33" t="n"/>
      <c r="H10435" s="33" t="n"/>
    </row>
    <row r="10436" ht="16" customHeight="1">
      <c r="C10436" s="29" t="n"/>
      <c r="D10436" s="31" t="inlineStr">
        <is>
          <t>45–49</t>
        </is>
      </c>
      <c r="E10436" s="33" t="n"/>
      <c r="F10436" s="33" t="n"/>
      <c r="G10436" s="33" t="n"/>
      <c r="H10436" s="33" t="n"/>
    </row>
    <row r="10437" ht="16" customHeight="1">
      <c r="C10437" s="29" t="n"/>
      <c r="D10437" s="31" t="inlineStr">
        <is>
          <t>50–54</t>
        </is>
      </c>
      <c r="E10437" s="33" t="n"/>
      <c r="F10437" s="33" t="n"/>
      <c r="G10437" s="33" t="n"/>
      <c r="H10437" s="33" t="n"/>
    </row>
    <row r="10438" ht="16" customHeight="1">
      <c r="C10438" s="29" t="n"/>
      <c r="D10438" s="31" t="inlineStr">
        <is>
          <t>55–59</t>
        </is>
      </c>
      <c r="E10438" s="33" t="n"/>
      <c r="F10438" s="33" t="n"/>
      <c r="G10438" s="33" t="n"/>
      <c r="H10438" s="33" t="n"/>
    </row>
    <row r="10439" ht="16" customHeight="1">
      <c r="C10439" s="29" t="n"/>
      <c r="D10439" s="31" t="inlineStr">
        <is>
          <t>60–64</t>
        </is>
      </c>
      <c r="E10439" s="33" t="n"/>
      <c r="F10439" s="33" t="n"/>
      <c r="G10439" s="33" t="n"/>
      <c r="H10439" s="33" t="n"/>
    </row>
    <row r="10440" ht="16" customHeight="1">
      <c r="C10440" s="29" t="n"/>
      <c r="D10440" s="31" t="inlineStr">
        <is>
          <t>65–69</t>
        </is>
      </c>
      <c r="E10440" s="33" t="n"/>
      <c r="F10440" s="33" t="n"/>
      <c r="G10440" s="33" t="n"/>
      <c r="H10440" s="33" t="n"/>
    </row>
    <row r="10441" ht="16" customHeight="1">
      <c r="C10441" s="29" t="n"/>
      <c r="D10441" s="31" t="inlineStr">
        <is>
          <t>70–74</t>
        </is>
      </c>
      <c r="E10441" s="33" t="n"/>
      <c r="F10441" s="33" t="n"/>
      <c r="G10441" s="33" t="n"/>
      <c r="H10441" s="33" t="n"/>
    </row>
    <row r="10442" ht="16" customHeight="1">
      <c r="C10442" s="29" t="n"/>
      <c r="D10442" s="31" t="inlineStr">
        <is>
          <t>75–79</t>
        </is>
      </c>
      <c r="E10442" s="33" t="n"/>
      <c r="F10442" s="33" t="n"/>
      <c r="G10442" s="33" t="n"/>
      <c r="H10442" s="33" t="n"/>
    </row>
    <row r="10443" ht="16" customHeight="1">
      <c r="C10443" s="29" t="n"/>
      <c r="D10443" s="31" t="inlineStr">
        <is>
          <t>80–84</t>
        </is>
      </c>
      <c r="E10443" s="33" t="n"/>
      <c r="F10443" s="33" t="n"/>
      <c r="G10443" s="33" t="n"/>
      <c r="H10443" s="33" t="n"/>
    </row>
    <row r="10444" ht="16" customHeight="1">
      <c r="C10444" s="29" t="n"/>
      <c r="D10444" s="31" t="inlineStr">
        <is>
          <t>85+</t>
        </is>
      </c>
      <c r="E10444" s="33" t="n"/>
      <c r="F10444" s="33" t="n"/>
      <c r="G10444" s="33" t="n"/>
      <c r="H10444" s="33" t="n"/>
    </row>
    <row r="10445" ht="16" customHeight="1">
      <c r="A10445" s="29">
        <f>A10427+1</f>
        <v/>
      </c>
      <c r="C10445" s="29" t="n"/>
      <c r="D10445" s="31" t="inlineStr">
        <is>
          <t>0–4</t>
        </is>
      </c>
      <c r="E10445" s="33" t="n"/>
      <c r="F10445" s="33" t="n"/>
      <c r="G10445" s="33" t="n"/>
      <c r="H10445" s="33" t="n"/>
    </row>
    <row r="10446" ht="13.75" customHeight="1">
      <c r="C10446" s="29" t="n"/>
      <c r="D10446" s="31" t="inlineStr">
        <is>
          <t>5–9</t>
        </is>
      </c>
      <c r="E10446" s="33" t="n"/>
      <c r="F10446" s="33" t="n"/>
      <c r="G10446" s="33" t="n"/>
      <c r="H10446" s="33" t="n"/>
    </row>
    <row r="10447" ht="16" customHeight="1">
      <c r="C10447" s="29" t="n"/>
      <c r="D10447" s="31" t="inlineStr">
        <is>
          <t>10–14</t>
        </is>
      </c>
      <c r="E10447" s="33" t="n"/>
      <c r="F10447" s="33" t="n"/>
      <c r="G10447" s="33" t="n"/>
      <c r="H10447" s="33" t="n"/>
    </row>
    <row r="10448" ht="16" customHeight="1">
      <c r="C10448" s="29" t="n"/>
      <c r="D10448" s="31" t="inlineStr">
        <is>
          <t>15–19</t>
        </is>
      </c>
      <c r="E10448" s="33" t="n"/>
      <c r="F10448" s="33" t="n"/>
      <c r="G10448" s="33" t="n"/>
      <c r="H10448" s="33" t="n"/>
    </row>
    <row r="10449" ht="16" customHeight="1">
      <c r="C10449" s="29" t="n"/>
      <c r="D10449" s="31" t="inlineStr">
        <is>
          <t>20–24</t>
        </is>
      </c>
      <c r="E10449" s="33" t="n"/>
      <c r="F10449" s="33" t="n"/>
      <c r="G10449" s="33" t="n"/>
      <c r="H10449" s="33" t="n"/>
    </row>
    <row r="10450" ht="16" customHeight="1">
      <c r="C10450" s="29" t="n"/>
      <c r="D10450" s="31" t="inlineStr">
        <is>
          <t>25–29</t>
        </is>
      </c>
      <c r="E10450" s="33" t="n"/>
      <c r="F10450" s="33" t="n"/>
      <c r="G10450" s="33" t="n"/>
      <c r="H10450" s="33" t="n"/>
    </row>
    <row r="10451" ht="16" customHeight="1">
      <c r="C10451" s="29" t="n"/>
      <c r="D10451" s="31" t="inlineStr">
        <is>
          <t>30–34</t>
        </is>
      </c>
      <c r="E10451" s="33" t="n"/>
      <c r="F10451" s="33" t="n"/>
      <c r="G10451" s="33" t="n"/>
      <c r="H10451" s="33" t="n"/>
    </row>
    <row r="10452" ht="16" customHeight="1">
      <c r="C10452" s="29" t="n"/>
      <c r="D10452" s="31" t="inlineStr">
        <is>
          <t>35–39</t>
        </is>
      </c>
      <c r="E10452" s="33" t="n"/>
      <c r="F10452" s="33" t="n"/>
      <c r="G10452" s="33" t="n"/>
      <c r="H10452" s="33" t="n"/>
    </row>
    <row r="10453" ht="16" customHeight="1">
      <c r="C10453" s="29" t="n"/>
      <c r="D10453" s="31" t="inlineStr">
        <is>
          <t>40–44</t>
        </is>
      </c>
      <c r="E10453" s="33" t="n"/>
      <c r="F10453" s="33" t="n"/>
      <c r="G10453" s="33" t="n"/>
      <c r="H10453" s="33" t="n"/>
    </row>
    <row r="10454" ht="16" customHeight="1">
      <c r="C10454" s="29" t="n"/>
      <c r="D10454" s="31" t="inlineStr">
        <is>
          <t>45–49</t>
        </is>
      </c>
      <c r="E10454" s="33" t="n"/>
      <c r="F10454" s="33" t="n"/>
      <c r="G10454" s="33" t="n"/>
      <c r="H10454" s="33" t="n"/>
    </row>
    <row r="10455" ht="16" customHeight="1">
      <c r="C10455" s="29" t="n"/>
      <c r="D10455" s="31" t="inlineStr">
        <is>
          <t>50–54</t>
        </is>
      </c>
      <c r="E10455" s="33" t="n"/>
      <c r="F10455" s="33" t="n"/>
      <c r="G10455" s="33" t="n"/>
      <c r="H10455" s="33" t="n"/>
    </row>
    <row r="10456" ht="16" customHeight="1">
      <c r="C10456" s="29" t="n"/>
      <c r="D10456" s="31" t="inlineStr">
        <is>
          <t>55–59</t>
        </is>
      </c>
      <c r="E10456" s="33" t="n"/>
      <c r="F10456" s="33" t="n"/>
      <c r="G10456" s="33" t="n"/>
      <c r="H10456" s="33" t="n"/>
    </row>
    <row r="10457" ht="16" customHeight="1">
      <c r="C10457" s="29" t="n"/>
      <c r="D10457" s="31" t="inlineStr">
        <is>
          <t>60–64</t>
        </is>
      </c>
      <c r="E10457" s="33" t="n"/>
      <c r="F10457" s="33" t="n"/>
      <c r="G10457" s="33" t="n"/>
      <c r="H10457" s="33" t="n"/>
    </row>
    <row r="10458" ht="16" customHeight="1">
      <c r="C10458" s="29" t="n"/>
      <c r="D10458" s="31" t="inlineStr">
        <is>
          <t>65–69</t>
        </is>
      </c>
      <c r="E10458" s="33" t="n"/>
      <c r="F10458" s="33" t="n"/>
      <c r="G10458" s="33" t="n"/>
      <c r="H10458" s="33" t="n"/>
    </row>
    <row r="10459" ht="16" customHeight="1">
      <c r="C10459" s="29" t="n"/>
      <c r="D10459" s="31" t="inlineStr">
        <is>
          <t>70–74</t>
        </is>
      </c>
      <c r="E10459" s="33" t="n"/>
      <c r="F10459" s="33" t="n"/>
      <c r="G10459" s="33" t="n"/>
      <c r="H10459" s="33" t="n"/>
    </row>
    <row r="10460" ht="16" customHeight="1">
      <c r="C10460" s="29" t="n"/>
      <c r="D10460" s="31" t="inlineStr">
        <is>
          <t>75–79</t>
        </is>
      </c>
      <c r="E10460" s="33" t="n"/>
      <c r="F10460" s="33" t="n"/>
      <c r="G10460" s="33" t="n"/>
      <c r="H10460" s="33" t="n"/>
    </row>
    <row r="10461" ht="16" customHeight="1">
      <c r="C10461" s="29" t="n"/>
      <c r="D10461" s="31" t="inlineStr">
        <is>
          <t>80–84</t>
        </is>
      </c>
      <c r="E10461" s="33" t="n"/>
      <c r="F10461" s="33" t="n"/>
      <c r="G10461" s="33" t="n"/>
      <c r="H10461" s="33" t="n"/>
    </row>
    <row r="10462" ht="16" customHeight="1">
      <c r="C10462" s="29" t="n"/>
      <c r="D10462" s="31" t="inlineStr">
        <is>
          <t>85+</t>
        </is>
      </c>
      <c r="E10462" s="33" t="n"/>
      <c r="F10462" s="33" t="n"/>
      <c r="G10462" s="33" t="n"/>
      <c r="H10462" s="33" t="n"/>
    </row>
    <row r="10463" ht="16" customHeight="1">
      <c r="A10463" s="29">
        <f>A10445+1</f>
        <v/>
      </c>
      <c r="C10463" s="29" t="n"/>
      <c r="D10463" s="31" t="inlineStr">
        <is>
          <t>0–4</t>
        </is>
      </c>
      <c r="E10463" s="33" t="n"/>
      <c r="F10463" s="33" t="n"/>
      <c r="G10463" s="33" t="n"/>
      <c r="H10463" s="33" t="n"/>
    </row>
    <row r="10464" ht="16" customHeight="1">
      <c r="C10464" s="29" t="n"/>
      <c r="D10464" s="31" t="inlineStr">
        <is>
          <t>5–9</t>
        </is>
      </c>
      <c r="E10464" s="33" t="n"/>
      <c r="F10464" s="33" t="n"/>
      <c r="G10464" s="33" t="n"/>
      <c r="H10464" s="33" t="n"/>
    </row>
    <row r="10465" ht="16" customHeight="1">
      <c r="C10465" s="29" t="n"/>
      <c r="D10465" s="31" t="inlineStr">
        <is>
          <t>10–14</t>
        </is>
      </c>
      <c r="E10465" s="33" t="n"/>
      <c r="F10465" s="33" t="n"/>
      <c r="G10465" s="33" t="n"/>
      <c r="H10465" s="33" t="n"/>
    </row>
    <row r="10466" ht="16" customHeight="1">
      <c r="C10466" s="29" t="n"/>
      <c r="D10466" s="31" t="inlineStr">
        <is>
          <t>15–19</t>
        </is>
      </c>
      <c r="E10466" s="33" t="n"/>
      <c r="F10466" s="33" t="n"/>
      <c r="G10466" s="33" t="n"/>
      <c r="H10466" s="33" t="n"/>
    </row>
    <row r="10467" ht="16" customHeight="1">
      <c r="C10467" s="29" t="n"/>
      <c r="D10467" s="31" t="inlineStr">
        <is>
          <t>20–24</t>
        </is>
      </c>
      <c r="E10467" s="33" t="n"/>
      <c r="F10467" s="33" t="n"/>
      <c r="G10467" s="33" t="n"/>
      <c r="H10467" s="33" t="n"/>
    </row>
    <row r="10468" ht="16" customHeight="1">
      <c r="C10468" s="29" t="n"/>
      <c r="D10468" s="31" t="inlineStr">
        <is>
          <t>25–29</t>
        </is>
      </c>
      <c r="E10468" s="33" t="n"/>
      <c r="F10468" s="33" t="n"/>
      <c r="G10468" s="33" t="n"/>
      <c r="H10468" s="33" t="n"/>
    </row>
    <row r="10469" ht="16" customHeight="1">
      <c r="C10469" s="29" t="n"/>
      <c r="D10469" s="31" t="inlineStr">
        <is>
          <t>30–34</t>
        </is>
      </c>
      <c r="E10469" s="33" t="n"/>
      <c r="F10469" s="33" t="n"/>
      <c r="G10469" s="33" t="n"/>
      <c r="H10469" s="33" t="n"/>
    </row>
    <row r="10470" ht="16" customHeight="1">
      <c r="C10470" s="29" t="n"/>
      <c r="D10470" s="31" t="inlineStr">
        <is>
          <t>35–39</t>
        </is>
      </c>
      <c r="E10470" s="33" t="n"/>
      <c r="F10470" s="33" t="n"/>
      <c r="G10470" s="33" t="n"/>
      <c r="H10470" s="33" t="n"/>
    </row>
    <row r="10471" ht="16" customHeight="1">
      <c r="C10471" s="29" t="n"/>
      <c r="D10471" s="31" t="inlineStr">
        <is>
          <t>40–44</t>
        </is>
      </c>
      <c r="E10471" s="33" t="n"/>
      <c r="F10471" s="33" t="n"/>
      <c r="G10471" s="33" t="n"/>
      <c r="H10471" s="33" t="n"/>
    </row>
    <row r="10472" ht="16" customHeight="1">
      <c r="C10472" s="29" t="n"/>
      <c r="D10472" s="31" t="inlineStr">
        <is>
          <t>45–49</t>
        </is>
      </c>
      <c r="E10472" s="33" t="n"/>
      <c r="F10472" s="33" t="n"/>
      <c r="G10472" s="33" t="n"/>
      <c r="H10472" s="33" t="n"/>
    </row>
    <row r="10473" ht="16" customHeight="1">
      <c r="C10473" s="29" t="n"/>
      <c r="D10473" s="31" t="inlineStr">
        <is>
          <t>50–54</t>
        </is>
      </c>
      <c r="E10473" s="33" t="n"/>
      <c r="F10473" s="33" t="n"/>
      <c r="G10473" s="33" t="n"/>
      <c r="H10473" s="33" t="n"/>
    </row>
    <row r="10474" ht="16" customHeight="1">
      <c r="C10474" s="29" t="n"/>
      <c r="D10474" s="31" t="inlineStr">
        <is>
          <t>55–59</t>
        </is>
      </c>
      <c r="E10474" s="33" t="n"/>
      <c r="F10474" s="33" t="n"/>
      <c r="G10474" s="33" t="n"/>
      <c r="H10474" s="33" t="n"/>
    </row>
    <row r="10475" ht="16" customHeight="1">
      <c r="C10475" s="29" t="n"/>
      <c r="D10475" s="31" t="inlineStr">
        <is>
          <t>60–64</t>
        </is>
      </c>
      <c r="E10475" s="33" t="n"/>
      <c r="F10475" s="33" t="n"/>
      <c r="G10475" s="33" t="n"/>
      <c r="H10475" s="33" t="n"/>
    </row>
    <row r="10476" ht="16" customHeight="1">
      <c r="C10476" s="29" t="n"/>
      <c r="D10476" s="31" t="inlineStr">
        <is>
          <t>65–69</t>
        </is>
      </c>
      <c r="E10476" s="33" t="n"/>
      <c r="F10476" s="33" t="n"/>
      <c r="G10476" s="33" t="n"/>
      <c r="H10476" s="33" t="n"/>
    </row>
    <row r="10477" ht="16" customHeight="1">
      <c r="C10477" s="29" t="n"/>
      <c r="D10477" s="31" t="inlineStr">
        <is>
          <t>70–74</t>
        </is>
      </c>
      <c r="E10477" s="33" t="n"/>
      <c r="F10477" s="33" t="n"/>
      <c r="G10477" s="33" t="n"/>
      <c r="H10477" s="33" t="n"/>
    </row>
    <row r="10478" ht="16" customHeight="1">
      <c r="C10478" s="29" t="n"/>
      <c r="D10478" s="31" t="inlineStr">
        <is>
          <t>75–79</t>
        </is>
      </c>
      <c r="E10478" s="33" t="n"/>
      <c r="F10478" s="33" t="n"/>
      <c r="G10478" s="33" t="n"/>
      <c r="H10478" s="33" t="n"/>
    </row>
    <row r="10479" ht="16" customHeight="1">
      <c r="C10479" s="29" t="n"/>
      <c r="D10479" s="31" t="inlineStr">
        <is>
          <t>80–84</t>
        </is>
      </c>
      <c r="E10479" s="33" t="n"/>
      <c r="F10479" s="33" t="n"/>
      <c r="G10479" s="33" t="n"/>
      <c r="H10479" s="33" t="n"/>
    </row>
    <row r="10480" ht="16" customHeight="1">
      <c r="C10480" s="29" t="n"/>
      <c r="D10480" s="31" t="inlineStr">
        <is>
          <t>85+</t>
        </is>
      </c>
      <c r="E10480" s="33" t="n"/>
      <c r="F10480" s="33" t="n"/>
      <c r="G10480" s="33" t="n"/>
      <c r="H10480" s="33" t="n"/>
    </row>
    <row r="10481" ht="16" customHeight="1">
      <c r="A10481" s="29">
        <f>A10463+1</f>
        <v/>
      </c>
      <c r="C10481" s="29" t="n"/>
      <c r="D10481" s="31" t="inlineStr">
        <is>
          <t>0–4</t>
        </is>
      </c>
      <c r="E10481" s="33" t="n"/>
      <c r="F10481" s="33" t="n"/>
      <c r="G10481" s="33" t="n"/>
      <c r="H10481" s="33" t="n"/>
    </row>
    <row r="10482" ht="16" customHeight="1">
      <c r="C10482" s="29" t="n"/>
      <c r="D10482" s="31" t="inlineStr">
        <is>
          <t>5–9</t>
        </is>
      </c>
      <c r="E10482" s="33" t="n"/>
      <c r="F10482" s="33" t="n"/>
      <c r="G10482" s="33" t="n"/>
      <c r="H10482" s="33" t="n"/>
    </row>
    <row r="10483" ht="16" customHeight="1">
      <c r="C10483" s="29" t="n"/>
      <c r="D10483" s="31" t="inlineStr">
        <is>
          <t>10–14</t>
        </is>
      </c>
      <c r="E10483" s="33" t="n"/>
      <c r="F10483" s="33" t="n"/>
      <c r="G10483" s="33" t="n"/>
      <c r="H10483" s="33" t="n"/>
    </row>
    <row r="10484" ht="16" customHeight="1">
      <c r="C10484" s="29" t="n"/>
      <c r="D10484" s="31" t="inlineStr">
        <is>
          <t>15–19</t>
        </is>
      </c>
      <c r="E10484" s="33" t="n"/>
      <c r="F10484" s="33" t="n"/>
      <c r="G10484" s="33" t="n"/>
      <c r="H10484" s="33" t="n"/>
    </row>
    <row r="10485" ht="16" customHeight="1">
      <c r="C10485" s="29" t="n"/>
      <c r="D10485" s="31" t="inlineStr">
        <is>
          <t>20–24</t>
        </is>
      </c>
      <c r="E10485" s="33" t="n"/>
      <c r="F10485" s="33" t="n"/>
      <c r="G10485" s="33" t="n"/>
      <c r="H10485" s="33" t="n"/>
    </row>
    <row r="10486" ht="16" customHeight="1">
      <c r="C10486" s="29" t="n"/>
      <c r="D10486" s="31" t="inlineStr">
        <is>
          <t>25–29</t>
        </is>
      </c>
      <c r="E10486" s="33" t="n"/>
      <c r="F10486" s="33" t="n"/>
      <c r="G10486" s="33" t="n"/>
      <c r="H10486" s="33" t="n"/>
    </row>
    <row r="10487" ht="16" customHeight="1">
      <c r="C10487" s="29" t="n"/>
      <c r="D10487" s="31" t="inlineStr">
        <is>
          <t>30–34</t>
        </is>
      </c>
      <c r="E10487" s="33" t="n"/>
      <c r="F10487" s="33" t="n"/>
      <c r="G10487" s="33" t="n"/>
      <c r="H10487" s="33" t="n"/>
    </row>
    <row r="10488" ht="16" customHeight="1">
      <c r="C10488" s="29" t="n"/>
      <c r="D10488" s="31" t="inlineStr">
        <is>
          <t>35–39</t>
        </is>
      </c>
      <c r="E10488" s="33" t="n"/>
      <c r="F10488" s="33" t="n"/>
      <c r="G10488" s="33" t="n"/>
      <c r="H10488" s="33" t="n"/>
    </row>
    <row r="10489" ht="16" customHeight="1">
      <c r="C10489" s="29" t="n"/>
      <c r="D10489" s="31" t="inlineStr">
        <is>
          <t>40–44</t>
        </is>
      </c>
      <c r="E10489" s="33" t="n"/>
      <c r="F10489" s="33" t="n"/>
      <c r="G10489" s="33" t="n"/>
      <c r="H10489" s="33" t="n"/>
    </row>
    <row r="10490" ht="16" customHeight="1">
      <c r="C10490" s="29" t="n"/>
      <c r="D10490" s="31" t="inlineStr">
        <is>
          <t>45–49</t>
        </is>
      </c>
      <c r="E10490" s="33" t="n"/>
      <c r="F10490" s="33" t="n"/>
      <c r="G10490" s="33" t="n"/>
      <c r="H10490" s="33" t="n"/>
    </row>
    <row r="10491" ht="16" customHeight="1">
      <c r="C10491" s="29" t="n"/>
      <c r="D10491" s="31" t="inlineStr">
        <is>
          <t>50–54</t>
        </is>
      </c>
      <c r="E10491" s="33" t="n"/>
      <c r="F10491" s="33" t="n"/>
      <c r="G10491" s="33" t="n"/>
      <c r="H10491" s="33" t="n"/>
    </row>
    <row r="10492" ht="16" customHeight="1">
      <c r="C10492" s="29" t="n"/>
      <c r="D10492" s="31" t="inlineStr">
        <is>
          <t>55–59</t>
        </is>
      </c>
      <c r="E10492" s="33" t="n"/>
      <c r="F10492" s="33" t="n"/>
      <c r="G10492" s="33" t="n"/>
      <c r="H10492" s="33" t="n"/>
    </row>
    <row r="10493" ht="16" customHeight="1">
      <c r="C10493" s="29" t="n"/>
      <c r="D10493" s="31" t="inlineStr">
        <is>
          <t>60–64</t>
        </is>
      </c>
      <c r="E10493" s="33" t="n"/>
      <c r="F10493" s="33" t="n"/>
      <c r="G10493" s="33" t="n"/>
      <c r="H10493" s="33" t="n"/>
    </row>
    <row r="10494" ht="16" customHeight="1">
      <c r="C10494" s="29" t="n"/>
      <c r="D10494" s="31" t="inlineStr">
        <is>
          <t>65–69</t>
        </is>
      </c>
      <c r="E10494" s="33" t="n"/>
      <c r="F10494" s="33" t="n"/>
      <c r="G10494" s="33" t="n"/>
      <c r="H10494" s="33" t="n"/>
    </row>
    <row r="10495" ht="16" customHeight="1">
      <c r="C10495" s="29" t="n"/>
      <c r="D10495" s="31" t="inlineStr">
        <is>
          <t>70–74</t>
        </is>
      </c>
      <c r="E10495" s="33" t="n"/>
      <c r="F10495" s="33" t="n"/>
      <c r="G10495" s="33" t="n"/>
      <c r="H10495" s="33" t="n"/>
    </row>
    <row r="10496" ht="16" customHeight="1">
      <c r="C10496" s="29" t="n"/>
      <c r="D10496" s="31" t="inlineStr">
        <is>
          <t>75–79</t>
        </is>
      </c>
      <c r="E10496" s="33" t="n"/>
      <c r="F10496" s="33" t="n"/>
      <c r="G10496" s="33" t="n"/>
      <c r="H10496" s="33" t="n"/>
    </row>
    <row r="10497" ht="16" customHeight="1">
      <c r="C10497" s="29" t="n"/>
      <c r="D10497" s="31" t="inlineStr">
        <is>
          <t>80–84</t>
        </is>
      </c>
      <c r="E10497" s="33" t="n"/>
      <c r="F10497" s="33" t="n"/>
      <c r="G10497" s="33" t="n"/>
      <c r="H10497" s="33" t="n"/>
    </row>
    <row r="10498" ht="16" customHeight="1">
      <c r="C10498" s="29" t="n"/>
      <c r="D10498" s="31" t="inlineStr">
        <is>
          <t>85+</t>
        </is>
      </c>
      <c r="E10498" s="33" t="n"/>
      <c r="F10498" s="33" t="n"/>
      <c r="G10498" s="33" t="n"/>
      <c r="H10498" s="33" t="n"/>
    </row>
    <row r="10499" ht="16" customHeight="1">
      <c r="A10499" s="29">
        <f>A10481+1</f>
        <v/>
      </c>
      <c r="C10499" s="29" t="n"/>
      <c r="D10499" s="31" t="inlineStr">
        <is>
          <t>0–4</t>
        </is>
      </c>
      <c r="E10499" s="33" t="n"/>
      <c r="F10499" s="33" t="n"/>
      <c r="G10499" s="33" t="n"/>
      <c r="H10499" s="33" t="n"/>
    </row>
    <row r="10500" ht="13.75" customHeight="1">
      <c r="C10500" s="29" t="n"/>
      <c r="D10500" s="31" t="inlineStr">
        <is>
          <t>5–9</t>
        </is>
      </c>
      <c r="E10500" s="33" t="n"/>
      <c r="F10500" s="33" t="n"/>
      <c r="G10500" s="33" t="n"/>
      <c r="H10500" s="33" t="n"/>
    </row>
    <row r="10501" ht="16" customHeight="1">
      <c r="C10501" s="29" t="n"/>
      <c r="D10501" s="31" t="inlineStr">
        <is>
          <t>10–14</t>
        </is>
      </c>
      <c r="E10501" s="33" t="n"/>
      <c r="F10501" s="33" t="n"/>
      <c r="G10501" s="33" t="n"/>
      <c r="H10501" s="33" t="n"/>
    </row>
    <row r="10502" ht="16" customHeight="1">
      <c r="C10502" s="29" t="n"/>
      <c r="D10502" s="31" t="inlineStr">
        <is>
          <t>15–19</t>
        </is>
      </c>
      <c r="E10502" s="33" t="n"/>
      <c r="F10502" s="33" t="n"/>
      <c r="G10502" s="33" t="n"/>
      <c r="H10502" s="33" t="n"/>
    </row>
    <row r="10503" ht="16" customHeight="1">
      <c r="C10503" s="29" t="n"/>
      <c r="D10503" s="31" t="inlineStr">
        <is>
          <t>20–24</t>
        </is>
      </c>
      <c r="E10503" s="33" t="n"/>
      <c r="F10503" s="33" t="n"/>
      <c r="G10503" s="33" t="n"/>
      <c r="H10503" s="33" t="n"/>
    </row>
    <row r="10504" ht="16" customHeight="1">
      <c r="C10504" s="29" t="n"/>
      <c r="D10504" s="31" t="inlineStr">
        <is>
          <t>25–29</t>
        </is>
      </c>
      <c r="E10504" s="33" t="n"/>
      <c r="F10504" s="33" t="n"/>
      <c r="G10504" s="33" t="n"/>
      <c r="H10504" s="33" t="n"/>
    </row>
    <row r="10505" ht="16" customHeight="1">
      <c r="C10505" s="29" t="n"/>
      <c r="D10505" s="31" t="inlineStr">
        <is>
          <t>30–34</t>
        </is>
      </c>
      <c r="E10505" s="33" t="n"/>
      <c r="F10505" s="33" t="n"/>
      <c r="G10505" s="33" t="n"/>
      <c r="H10505" s="33" t="n"/>
    </row>
    <row r="10506" ht="16" customHeight="1">
      <c r="C10506" s="29" t="n"/>
      <c r="D10506" s="31" t="inlineStr">
        <is>
          <t>35–39</t>
        </is>
      </c>
      <c r="E10506" s="33" t="n"/>
      <c r="F10506" s="33" t="n"/>
      <c r="G10506" s="33" t="n"/>
      <c r="H10506" s="33" t="n"/>
    </row>
    <row r="10507" ht="16" customHeight="1">
      <c r="C10507" s="29" t="n"/>
      <c r="D10507" s="31" t="inlineStr">
        <is>
          <t>40–44</t>
        </is>
      </c>
      <c r="E10507" s="33" t="n"/>
      <c r="F10507" s="33" t="n"/>
      <c r="G10507" s="33" t="n"/>
      <c r="H10507" s="33" t="n"/>
    </row>
    <row r="10508" ht="16" customHeight="1">
      <c r="C10508" s="29" t="n"/>
      <c r="D10508" s="31" t="inlineStr">
        <is>
          <t>45–49</t>
        </is>
      </c>
      <c r="E10508" s="33" t="n"/>
      <c r="F10508" s="33" t="n"/>
      <c r="G10508" s="33" t="n"/>
      <c r="H10508" s="33" t="n"/>
    </row>
    <row r="10509" ht="16" customHeight="1">
      <c r="C10509" s="29" t="n"/>
      <c r="D10509" s="31" t="inlineStr">
        <is>
          <t>50–54</t>
        </is>
      </c>
      <c r="E10509" s="33" t="n"/>
      <c r="F10509" s="33" t="n"/>
      <c r="G10509" s="33" t="n"/>
      <c r="H10509" s="33" t="n"/>
    </row>
    <row r="10510" ht="16" customHeight="1">
      <c r="C10510" s="29" t="n"/>
      <c r="D10510" s="31" t="inlineStr">
        <is>
          <t>55–59</t>
        </is>
      </c>
      <c r="E10510" s="33" t="n"/>
      <c r="F10510" s="33" t="n"/>
      <c r="G10510" s="33" t="n"/>
      <c r="H10510" s="33" t="n"/>
    </row>
    <row r="10511" ht="16" customHeight="1">
      <c r="C10511" s="29" t="n"/>
      <c r="D10511" s="31" t="inlineStr">
        <is>
          <t>60–64</t>
        </is>
      </c>
      <c r="E10511" s="33" t="n"/>
      <c r="F10511" s="33" t="n"/>
      <c r="G10511" s="33" t="n"/>
      <c r="H10511" s="33" t="n"/>
    </row>
    <row r="10512" ht="16" customHeight="1">
      <c r="C10512" s="29" t="n"/>
      <c r="D10512" s="31" t="inlineStr">
        <is>
          <t>65–69</t>
        </is>
      </c>
      <c r="E10512" s="33" t="n"/>
      <c r="F10512" s="33" t="n"/>
      <c r="G10512" s="33" t="n"/>
      <c r="H10512" s="33" t="n"/>
    </row>
    <row r="10513" ht="16" customHeight="1">
      <c r="C10513" s="29" t="n"/>
      <c r="D10513" s="31" t="inlineStr">
        <is>
          <t>70–74</t>
        </is>
      </c>
      <c r="E10513" s="33" t="n"/>
      <c r="F10513" s="33" t="n"/>
      <c r="G10513" s="33" t="n"/>
      <c r="H10513" s="33" t="n"/>
    </row>
    <row r="10514" ht="16" customHeight="1">
      <c r="C10514" s="29" t="n"/>
      <c r="D10514" s="31" t="inlineStr">
        <is>
          <t>75–79</t>
        </is>
      </c>
      <c r="E10514" s="33" t="n"/>
      <c r="F10514" s="33" t="n"/>
      <c r="G10514" s="33" t="n"/>
      <c r="H10514" s="33" t="n"/>
    </row>
    <row r="10515" ht="16" customHeight="1">
      <c r="C10515" s="29" t="n"/>
      <c r="D10515" s="31" t="inlineStr">
        <is>
          <t>80–84</t>
        </is>
      </c>
      <c r="E10515" s="33" t="n"/>
      <c r="F10515" s="33" t="n"/>
      <c r="G10515" s="33" t="n"/>
      <c r="H10515" s="33" t="n"/>
    </row>
    <row r="10516" ht="16" customHeight="1">
      <c r="C10516" s="29" t="n"/>
      <c r="D10516" s="31" t="inlineStr">
        <is>
          <t>85+</t>
        </is>
      </c>
      <c r="E10516" s="33" t="n"/>
      <c r="F10516" s="33" t="n"/>
      <c r="G10516" s="33" t="n"/>
      <c r="H10516" s="33" t="n"/>
    </row>
    <row r="10517" ht="16" customHeight="1">
      <c r="A10517" s="29">
        <f>A10499+1</f>
        <v/>
      </c>
      <c r="C10517" s="29" t="n"/>
      <c r="D10517" s="31" t="inlineStr">
        <is>
          <t>0–4</t>
        </is>
      </c>
      <c r="E10517" s="33" t="n"/>
      <c r="F10517" s="33" t="n"/>
      <c r="G10517" s="33" t="n"/>
      <c r="H10517" s="33" t="n"/>
    </row>
    <row r="10518" ht="16" customHeight="1">
      <c r="C10518" s="29" t="n"/>
      <c r="D10518" s="31" t="inlineStr">
        <is>
          <t>5–9</t>
        </is>
      </c>
      <c r="E10518" s="33" t="n"/>
      <c r="F10518" s="33" t="n"/>
      <c r="G10518" s="33" t="n"/>
      <c r="H10518" s="33" t="n"/>
    </row>
    <row r="10519" ht="16" customHeight="1">
      <c r="C10519" s="29" t="n"/>
      <c r="D10519" s="31" t="inlineStr">
        <is>
          <t>10–14</t>
        </is>
      </c>
      <c r="E10519" s="33" t="n"/>
      <c r="F10519" s="33" t="n"/>
      <c r="G10519" s="33" t="n"/>
      <c r="H10519" s="33" t="n"/>
    </row>
    <row r="10520" ht="16" customHeight="1">
      <c r="C10520" s="29" t="n"/>
      <c r="D10520" s="31" t="inlineStr">
        <is>
          <t>15–19</t>
        </is>
      </c>
      <c r="E10520" s="33" t="n"/>
      <c r="F10520" s="33" t="n"/>
      <c r="G10520" s="33" t="n"/>
      <c r="H10520" s="33" t="n"/>
    </row>
    <row r="10521" ht="16" customHeight="1">
      <c r="C10521" s="29" t="n"/>
      <c r="D10521" s="31" t="inlineStr">
        <is>
          <t>20–24</t>
        </is>
      </c>
      <c r="E10521" s="33" t="n"/>
      <c r="F10521" s="33" t="n"/>
      <c r="G10521" s="33" t="n"/>
      <c r="H10521" s="33" t="n"/>
    </row>
    <row r="10522" ht="16" customHeight="1">
      <c r="C10522" s="29" t="n"/>
      <c r="D10522" s="31" t="inlineStr">
        <is>
          <t>25–29</t>
        </is>
      </c>
      <c r="E10522" s="33" t="n"/>
      <c r="F10522" s="33" t="n"/>
      <c r="G10522" s="33" t="n"/>
      <c r="H10522" s="33" t="n"/>
    </row>
    <row r="10523" ht="16" customHeight="1">
      <c r="C10523" s="29" t="n"/>
      <c r="D10523" s="31" t="inlineStr">
        <is>
          <t>30–34</t>
        </is>
      </c>
      <c r="E10523" s="33" t="n"/>
      <c r="F10523" s="33" t="n"/>
      <c r="G10523" s="33" t="n"/>
      <c r="H10523" s="33" t="n"/>
    </row>
    <row r="10524" ht="16" customHeight="1">
      <c r="C10524" s="29" t="n"/>
      <c r="D10524" s="31" t="inlineStr">
        <is>
          <t>35–39</t>
        </is>
      </c>
      <c r="E10524" s="33" t="n"/>
      <c r="F10524" s="33" t="n"/>
      <c r="G10524" s="33" t="n"/>
      <c r="H10524" s="33" t="n"/>
    </row>
    <row r="10525" ht="16" customHeight="1">
      <c r="C10525" s="29" t="n"/>
      <c r="D10525" s="31" t="inlineStr">
        <is>
          <t>40–44</t>
        </is>
      </c>
      <c r="E10525" s="33" t="n"/>
      <c r="F10525" s="33" t="n"/>
      <c r="G10525" s="33" t="n"/>
      <c r="H10525" s="33" t="n"/>
    </row>
    <row r="10526" ht="16" customHeight="1">
      <c r="C10526" s="29" t="n"/>
      <c r="D10526" s="31" t="inlineStr">
        <is>
          <t>45–49</t>
        </is>
      </c>
      <c r="E10526" s="33" t="n"/>
      <c r="F10526" s="33" t="n"/>
      <c r="G10526" s="33" t="n"/>
      <c r="H10526" s="33" t="n"/>
    </row>
    <row r="10527" ht="16" customHeight="1">
      <c r="C10527" s="29" t="n"/>
      <c r="D10527" s="31" t="inlineStr">
        <is>
          <t>50–54</t>
        </is>
      </c>
      <c r="E10527" s="33" t="n"/>
      <c r="F10527" s="33" t="n"/>
      <c r="G10527" s="33" t="n"/>
      <c r="H10527" s="33" t="n"/>
    </row>
    <row r="10528" ht="16" customHeight="1">
      <c r="C10528" s="29" t="n"/>
      <c r="D10528" s="31" t="inlineStr">
        <is>
          <t>55–59</t>
        </is>
      </c>
      <c r="E10528" s="33" t="n"/>
      <c r="F10528" s="33" t="n"/>
      <c r="G10528" s="33" t="n"/>
      <c r="H10528" s="33" t="n"/>
    </row>
    <row r="10529" ht="16" customHeight="1">
      <c r="C10529" s="29" t="n"/>
      <c r="D10529" s="31" t="inlineStr">
        <is>
          <t>60–64</t>
        </is>
      </c>
      <c r="E10529" s="33" t="n"/>
      <c r="F10529" s="33" t="n"/>
      <c r="G10529" s="33" t="n"/>
      <c r="H10529" s="33" t="n"/>
    </row>
    <row r="10530" ht="16" customHeight="1">
      <c r="C10530" s="29" t="n"/>
      <c r="D10530" s="31" t="inlineStr">
        <is>
          <t>65–69</t>
        </is>
      </c>
      <c r="E10530" s="33" t="n"/>
      <c r="F10530" s="33" t="n"/>
      <c r="G10530" s="33" t="n"/>
      <c r="H10530" s="33" t="n"/>
    </row>
    <row r="10531" ht="16" customHeight="1">
      <c r="C10531" s="29" t="n"/>
      <c r="D10531" s="31" t="inlineStr">
        <is>
          <t>70–74</t>
        </is>
      </c>
      <c r="E10531" s="33" t="n"/>
      <c r="F10531" s="33" t="n"/>
      <c r="G10531" s="33" t="n"/>
      <c r="H10531" s="33" t="n"/>
    </row>
    <row r="10532" ht="16" customHeight="1">
      <c r="C10532" s="29" t="n"/>
      <c r="D10532" s="31" t="inlineStr">
        <is>
          <t>75–79</t>
        </is>
      </c>
      <c r="E10532" s="33" t="n"/>
      <c r="F10532" s="33" t="n"/>
      <c r="G10532" s="33" t="n"/>
      <c r="H10532" s="33" t="n"/>
    </row>
    <row r="10533" ht="16" customHeight="1">
      <c r="C10533" s="29" t="n"/>
      <c r="D10533" s="31" t="inlineStr">
        <is>
          <t>80–84</t>
        </is>
      </c>
      <c r="E10533" s="33" t="n"/>
      <c r="F10533" s="33" t="n"/>
      <c r="G10533" s="33" t="n"/>
      <c r="H10533" s="33" t="n"/>
    </row>
    <row r="10534" ht="16" customHeight="1">
      <c r="C10534" s="29" t="n"/>
      <c r="D10534" s="31" t="inlineStr">
        <is>
          <t>85+</t>
        </is>
      </c>
      <c r="E10534" s="33" t="n"/>
      <c r="F10534" s="33" t="n"/>
      <c r="G10534" s="33" t="n"/>
      <c r="H10534" s="33" t="n"/>
    </row>
    <row r="10535" ht="16" customHeight="1">
      <c r="A10535" s="29">
        <f>A10517+1</f>
        <v/>
      </c>
      <c r="C10535" s="29" t="n"/>
      <c r="D10535" s="31" t="inlineStr">
        <is>
          <t>0–4</t>
        </is>
      </c>
      <c r="E10535" s="33" t="n"/>
      <c r="F10535" s="33" t="n"/>
      <c r="G10535" s="33" t="n"/>
      <c r="H10535" s="33" t="n"/>
    </row>
    <row r="10536" ht="13.75" customHeight="1">
      <c r="C10536" s="29" t="n"/>
      <c r="D10536" s="31" t="inlineStr">
        <is>
          <t>5–9</t>
        </is>
      </c>
      <c r="E10536" s="33" t="n"/>
      <c r="F10536" s="33" t="n"/>
      <c r="G10536" s="33" t="n"/>
      <c r="H10536" s="33" t="n"/>
    </row>
    <row r="10537" ht="16" customHeight="1">
      <c r="C10537" s="29" t="n"/>
      <c r="D10537" s="31" t="inlineStr">
        <is>
          <t>10–14</t>
        </is>
      </c>
      <c r="E10537" s="33" t="n"/>
      <c r="F10537" s="33" t="n"/>
      <c r="G10537" s="33" t="n"/>
      <c r="H10537" s="33" t="n"/>
    </row>
    <row r="10538" ht="16" customHeight="1">
      <c r="C10538" s="29" t="n"/>
      <c r="D10538" s="31" t="inlineStr">
        <is>
          <t>15–19</t>
        </is>
      </c>
      <c r="E10538" s="33" t="n"/>
      <c r="F10538" s="33" t="n"/>
      <c r="G10538" s="33" t="n"/>
      <c r="H10538" s="33" t="n"/>
    </row>
    <row r="10539" ht="16" customHeight="1">
      <c r="C10539" s="29" t="n"/>
      <c r="D10539" s="31" t="inlineStr">
        <is>
          <t>20–24</t>
        </is>
      </c>
      <c r="E10539" s="33" t="n"/>
      <c r="F10539" s="33" t="n"/>
      <c r="G10539" s="33" t="n"/>
      <c r="H10539" s="33" t="n"/>
    </row>
    <row r="10540" ht="16" customHeight="1">
      <c r="C10540" s="29" t="n"/>
      <c r="D10540" s="31" t="inlineStr">
        <is>
          <t>25–29</t>
        </is>
      </c>
      <c r="E10540" s="33" t="n"/>
      <c r="F10540" s="33" t="n"/>
      <c r="G10540" s="33" t="n"/>
      <c r="H10540" s="33" t="n"/>
    </row>
    <row r="10541" ht="16" customHeight="1">
      <c r="C10541" s="29" t="n"/>
      <c r="D10541" s="31" t="inlineStr">
        <is>
          <t>30–34</t>
        </is>
      </c>
      <c r="E10541" s="33" t="n"/>
      <c r="F10541" s="33" t="n"/>
      <c r="G10541" s="33" t="n"/>
      <c r="H10541" s="33" t="n"/>
    </row>
    <row r="10542" ht="16" customHeight="1">
      <c r="C10542" s="29" t="n"/>
      <c r="D10542" s="31" t="inlineStr">
        <is>
          <t>35–39</t>
        </is>
      </c>
      <c r="E10542" s="33" t="n"/>
      <c r="F10542" s="33" t="n"/>
      <c r="G10542" s="33" t="n"/>
      <c r="H10542" s="33" t="n"/>
    </row>
    <row r="10543" ht="16" customHeight="1">
      <c r="C10543" s="29" t="n"/>
      <c r="D10543" s="31" t="inlineStr">
        <is>
          <t>40–44</t>
        </is>
      </c>
      <c r="E10543" s="33" t="n"/>
      <c r="F10543" s="33" t="n"/>
      <c r="G10543" s="33" t="n"/>
      <c r="H10543" s="33" t="n"/>
    </row>
    <row r="10544" ht="16" customHeight="1">
      <c r="C10544" s="29" t="n"/>
      <c r="D10544" s="31" t="inlineStr">
        <is>
          <t>45–49</t>
        </is>
      </c>
      <c r="E10544" s="33" t="n"/>
      <c r="F10544" s="33" t="n"/>
      <c r="G10544" s="33" t="n"/>
      <c r="H10544" s="33" t="n"/>
    </row>
    <row r="10545" ht="16" customHeight="1">
      <c r="C10545" s="29" t="n"/>
      <c r="D10545" s="31" t="inlineStr">
        <is>
          <t>50–54</t>
        </is>
      </c>
      <c r="E10545" s="33" t="n"/>
      <c r="F10545" s="33" t="n"/>
      <c r="G10545" s="33" t="n"/>
      <c r="H10545" s="33" t="n"/>
    </row>
    <row r="10546" ht="16" customHeight="1">
      <c r="C10546" s="29" t="n"/>
      <c r="D10546" s="31" t="inlineStr">
        <is>
          <t>55–59</t>
        </is>
      </c>
      <c r="E10546" s="33" t="n"/>
      <c r="F10546" s="33" t="n"/>
      <c r="G10546" s="33" t="n"/>
      <c r="H10546" s="33" t="n"/>
    </row>
    <row r="10547" ht="16" customHeight="1">
      <c r="C10547" s="29" t="n"/>
      <c r="D10547" s="31" t="inlineStr">
        <is>
          <t>60–64</t>
        </is>
      </c>
      <c r="E10547" s="33" t="n"/>
      <c r="F10547" s="33" t="n"/>
      <c r="G10547" s="33" t="n"/>
      <c r="H10547" s="33" t="n"/>
    </row>
    <row r="10548" ht="16" customHeight="1">
      <c r="C10548" s="29" t="n"/>
      <c r="D10548" s="31" t="inlineStr">
        <is>
          <t>65–69</t>
        </is>
      </c>
      <c r="E10548" s="33" t="n"/>
      <c r="F10548" s="33" t="n"/>
      <c r="G10548" s="33" t="n"/>
      <c r="H10548" s="33" t="n"/>
    </row>
    <row r="10549" ht="16" customHeight="1">
      <c r="C10549" s="29" t="n"/>
      <c r="D10549" s="31" t="inlineStr">
        <is>
          <t>70–74</t>
        </is>
      </c>
      <c r="E10549" s="33" t="n"/>
      <c r="F10549" s="33" t="n"/>
      <c r="G10549" s="33" t="n"/>
      <c r="H10549" s="33" t="n"/>
    </row>
    <row r="10550" ht="16" customHeight="1">
      <c r="C10550" s="29" t="n"/>
      <c r="D10550" s="31" t="inlineStr">
        <is>
          <t>75–79</t>
        </is>
      </c>
      <c r="E10550" s="33" t="n"/>
      <c r="F10550" s="33" t="n"/>
      <c r="G10550" s="33" t="n"/>
      <c r="H10550" s="33" t="n"/>
    </row>
    <row r="10551" ht="16" customHeight="1">
      <c r="C10551" s="29" t="n"/>
      <c r="D10551" s="31" t="inlineStr">
        <is>
          <t>80–84</t>
        </is>
      </c>
      <c r="E10551" s="33" t="n"/>
      <c r="F10551" s="33" t="n"/>
      <c r="G10551" s="33" t="n"/>
      <c r="H10551" s="33" t="n"/>
    </row>
    <row r="10552" ht="16" customHeight="1">
      <c r="C10552" s="29" t="n"/>
      <c r="D10552" s="31" t="inlineStr">
        <is>
          <t>85+</t>
        </is>
      </c>
      <c r="E10552" s="33" t="n"/>
      <c r="F10552" s="33" t="n"/>
      <c r="G10552" s="33" t="n"/>
      <c r="H10552" s="33" t="n"/>
    </row>
    <row r="10553" ht="16" customHeight="1">
      <c r="A10553" s="29">
        <f>A10535+1</f>
        <v/>
      </c>
      <c r="C10553" s="29" t="n"/>
      <c r="D10553" s="31" t="inlineStr">
        <is>
          <t>0–4</t>
        </is>
      </c>
      <c r="E10553" s="33" t="n"/>
      <c r="F10553" s="33" t="n"/>
      <c r="G10553" s="33" t="n"/>
      <c r="H10553" s="33" t="n"/>
    </row>
    <row r="10554" ht="13.75" customHeight="1">
      <c r="C10554" s="29" t="n"/>
      <c r="D10554" s="31" t="inlineStr">
        <is>
          <t>5–9</t>
        </is>
      </c>
      <c r="E10554" s="33" t="n"/>
      <c r="F10554" s="33" t="n"/>
      <c r="G10554" s="33" t="n"/>
      <c r="H10554" s="33" t="n"/>
    </row>
    <row r="10555" ht="16" customHeight="1">
      <c r="C10555" s="29" t="n"/>
      <c r="D10555" s="31" t="inlineStr">
        <is>
          <t>10–14</t>
        </is>
      </c>
      <c r="E10555" s="33" t="n"/>
      <c r="F10555" s="33" t="n"/>
      <c r="G10555" s="33" t="n"/>
      <c r="H10555" s="33" t="n"/>
    </row>
    <row r="10556" ht="16" customHeight="1">
      <c r="C10556" s="29" t="n"/>
      <c r="D10556" s="31" t="inlineStr">
        <is>
          <t>15–19</t>
        </is>
      </c>
      <c r="E10556" s="33" t="n"/>
      <c r="F10556" s="33" t="n"/>
      <c r="G10556" s="33" t="n"/>
      <c r="H10556" s="33" t="n"/>
    </row>
    <row r="10557" ht="16" customHeight="1">
      <c r="C10557" s="29" t="n"/>
      <c r="D10557" s="31" t="inlineStr">
        <is>
          <t>20–24</t>
        </is>
      </c>
      <c r="E10557" s="33" t="n"/>
      <c r="F10557" s="33" t="n"/>
      <c r="G10557" s="33" t="n"/>
      <c r="H10557" s="33" t="n"/>
    </row>
    <row r="10558" ht="16" customHeight="1">
      <c r="C10558" s="29" t="n"/>
      <c r="D10558" s="31" t="inlineStr">
        <is>
          <t>25–29</t>
        </is>
      </c>
      <c r="E10558" s="33" t="n"/>
      <c r="F10558" s="33" t="n"/>
      <c r="G10558" s="33" t="n"/>
      <c r="H10558" s="33" t="n"/>
    </row>
    <row r="10559" ht="16" customHeight="1">
      <c r="C10559" s="29" t="n"/>
      <c r="D10559" s="31" t="inlineStr">
        <is>
          <t>30–34</t>
        </is>
      </c>
      <c r="E10559" s="33" t="n"/>
      <c r="F10559" s="33" t="n"/>
      <c r="G10559" s="33" t="n"/>
      <c r="H10559" s="33" t="n"/>
    </row>
    <row r="10560" ht="16" customHeight="1">
      <c r="C10560" s="29" t="n"/>
      <c r="D10560" s="31" t="inlineStr">
        <is>
          <t>35–39</t>
        </is>
      </c>
      <c r="E10560" s="33" t="n"/>
      <c r="F10560" s="33" t="n"/>
      <c r="G10560" s="33" t="n"/>
      <c r="H10560" s="33" t="n"/>
    </row>
    <row r="10561" ht="16" customHeight="1">
      <c r="C10561" s="29" t="n"/>
      <c r="D10561" s="31" t="inlineStr">
        <is>
          <t>40–44</t>
        </is>
      </c>
      <c r="E10561" s="33" t="n"/>
      <c r="F10561" s="33" t="n"/>
      <c r="G10561" s="33" t="n"/>
      <c r="H10561" s="33" t="n"/>
    </row>
    <row r="10562" ht="16" customHeight="1">
      <c r="C10562" s="29" t="n"/>
      <c r="D10562" s="31" t="inlineStr">
        <is>
          <t>45–49</t>
        </is>
      </c>
      <c r="E10562" s="33" t="n"/>
      <c r="F10562" s="33" t="n"/>
      <c r="G10562" s="33" t="n"/>
      <c r="H10562" s="33" t="n"/>
    </row>
    <row r="10563" ht="16" customHeight="1">
      <c r="C10563" s="29" t="n"/>
      <c r="D10563" s="31" t="inlineStr">
        <is>
          <t>50–54</t>
        </is>
      </c>
      <c r="E10563" s="33" t="n"/>
      <c r="F10563" s="33" t="n"/>
      <c r="G10563" s="33" t="n"/>
      <c r="H10563" s="33" t="n"/>
    </row>
    <row r="10564" ht="16" customHeight="1">
      <c r="C10564" s="29" t="n"/>
      <c r="D10564" s="31" t="inlineStr">
        <is>
          <t>55–59</t>
        </is>
      </c>
      <c r="E10564" s="33" t="n"/>
      <c r="F10564" s="33" t="n"/>
      <c r="G10564" s="33" t="n"/>
      <c r="H10564" s="33" t="n"/>
    </row>
    <row r="10565" ht="16" customHeight="1">
      <c r="C10565" s="29" t="n"/>
      <c r="D10565" s="31" t="inlineStr">
        <is>
          <t>60–64</t>
        </is>
      </c>
      <c r="E10565" s="33" t="n"/>
      <c r="F10565" s="33" t="n"/>
      <c r="G10565" s="33" t="n"/>
      <c r="H10565" s="33" t="n"/>
    </row>
    <row r="10566" ht="16" customHeight="1">
      <c r="C10566" s="29" t="n"/>
      <c r="D10566" s="31" t="inlineStr">
        <is>
          <t>65–69</t>
        </is>
      </c>
      <c r="E10566" s="33" t="n"/>
      <c r="F10566" s="33" t="n"/>
      <c r="G10566" s="33" t="n"/>
      <c r="H10566" s="33" t="n"/>
    </row>
    <row r="10567" ht="16" customHeight="1">
      <c r="C10567" s="29" t="n"/>
      <c r="D10567" s="31" t="inlineStr">
        <is>
          <t>70–74</t>
        </is>
      </c>
      <c r="E10567" s="33" t="n"/>
      <c r="F10567" s="33" t="n"/>
      <c r="G10567" s="33" t="n"/>
      <c r="H10567" s="33" t="n"/>
    </row>
    <row r="10568" ht="16" customHeight="1">
      <c r="C10568" s="29" t="n"/>
      <c r="D10568" s="31" t="inlineStr">
        <is>
          <t>75–79</t>
        </is>
      </c>
      <c r="E10568" s="33" t="n"/>
      <c r="F10568" s="33" t="n"/>
      <c r="G10568" s="33" t="n"/>
      <c r="H10568" s="33" t="n"/>
    </row>
    <row r="10569" ht="16" customHeight="1">
      <c r="C10569" s="29" t="n"/>
      <c r="D10569" s="31" t="inlineStr">
        <is>
          <t>80–84</t>
        </is>
      </c>
      <c r="E10569" s="33" t="n"/>
      <c r="F10569" s="33" t="n"/>
      <c r="G10569" s="33" t="n"/>
      <c r="H10569" s="33" t="n"/>
    </row>
    <row r="10570" ht="16" customHeight="1">
      <c r="C10570" s="29" t="n"/>
      <c r="D10570" s="31" t="inlineStr">
        <is>
          <t>85+</t>
        </is>
      </c>
      <c r="E10570" s="33" t="n"/>
      <c r="F10570" s="33" t="n"/>
      <c r="G10570" s="33" t="n"/>
      <c r="H10570" s="33" t="n"/>
    </row>
    <row r="10571" ht="16" customHeight="1">
      <c r="A10571" s="29">
        <f>A10553+1</f>
        <v/>
      </c>
      <c r="C10571" s="29" t="n"/>
      <c r="D10571" s="31" t="inlineStr">
        <is>
          <t>0–4</t>
        </is>
      </c>
      <c r="E10571" s="33" t="n"/>
      <c r="F10571" s="33" t="n"/>
      <c r="G10571" s="33" t="n"/>
      <c r="H10571" s="33" t="n"/>
    </row>
    <row r="10572" ht="16" customHeight="1">
      <c r="C10572" s="29" t="n"/>
      <c r="D10572" s="31" t="inlineStr">
        <is>
          <t>5–9</t>
        </is>
      </c>
      <c r="E10572" s="33" t="n"/>
      <c r="F10572" s="33" t="n"/>
      <c r="G10572" s="33" t="n"/>
      <c r="H10572" s="33" t="n"/>
    </row>
    <row r="10573" ht="16" customHeight="1">
      <c r="C10573" s="29" t="n"/>
      <c r="D10573" s="31" t="inlineStr">
        <is>
          <t>10–14</t>
        </is>
      </c>
      <c r="E10573" s="33" t="n"/>
      <c r="F10573" s="33" t="n"/>
      <c r="G10573" s="33" t="n"/>
      <c r="H10573" s="33" t="n"/>
    </row>
    <row r="10574" ht="16" customHeight="1">
      <c r="C10574" s="29" t="n"/>
      <c r="D10574" s="31" t="inlineStr">
        <is>
          <t>15–19</t>
        </is>
      </c>
      <c r="E10574" s="33" t="n"/>
      <c r="F10574" s="33" t="n"/>
      <c r="G10574" s="33" t="n"/>
      <c r="H10574" s="33" t="n"/>
    </row>
    <row r="10575" ht="16" customHeight="1">
      <c r="C10575" s="29" t="n"/>
      <c r="D10575" s="31" t="inlineStr">
        <is>
          <t>20–24</t>
        </is>
      </c>
      <c r="E10575" s="33" t="n"/>
      <c r="F10575" s="33" t="n"/>
      <c r="G10575" s="33" t="n"/>
      <c r="H10575" s="33" t="n"/>
    </row>
    <row r="10576" ht="16" customHeight="1">
      <c r="C10576" s="29" t="n"/>
      <c r="D10576" s="31" t="inlineStr">
        <is>
          <t>25–29</t>
        </is>
      </c>
      <c r="E10576" s="33" t="n"/>
      <c r="F10576" s="33" t="n"/>
      <c r="G10576" s="33" t="n"/>
      <c r="H10576" s="33" t="n"/>
    </row>
    <row r="10577" ht="16" customHeight="1">
      <c r="C10577" s="29" t="n"/>
      <c r="D10577" s="31" t="inlineStr">
        <is>
          <t>30–34</t>
        </is>
      </c>
      <c r="E10577" s="33" t="n"/>
      <c r="F10577" s="33" t="n"/>
      <c r="G10577" s="33" t="n"/>
      <c r="H10577" s="33" t="n"/>
    </row>
    <row r="10578" ht="16" customHeight="1">
      <c r="C10578" s="29" t="n"/>
      <c r="D10578" s="31" t="inlineStr">
        <is>
          <t>35–39</t>
        </is>
      </c>
      <c r="E10578" s="33" t="n"/>
      <c r="F10578" s="33" t="n"/>
      <c r="G10578" s="33" t="n"/>
      <c r="H10578" s="33" t="n"/>
    </row>
    <row r="10579" ht="16" customHeight="1">
      <c r="C10579" s="29" t="n"/>
      <c r="D10579" s="31" t="inlineStr">
        <is>
          <t>40–44</t>
        </is>
      </c>
      <c r="E10579" s="33" t="n"/>
      <c r="F10579" s="33" t="n"/>
      <c r="G10579" s="33" t="n"/>
      <c r="H10579" s="33" t="n"/>
    </row>
    <row r="10580" ht="16" customHeight="1">
      <c r="C10580" s="29" t="n"/>
      <c r="D10580" s="31" t="inlineStr">
        <is>
          <t>45–49</t>
        </is>
      </c>
      <c r="E10580" s="33" t="n"/>
      <c r="F10580" s="33" t="n"/>
      <c r="G10580" s="33" t="n"/>
      <c r="H10580" s="33" t="n"/>
    </row>
    <row r="10581" ht="16" customHeight="1">
      <c r="C10581" s="29" t="n"/>
      <c r="D10581" s="31" t="inlineStr">
        <is>
          <t>50–54</t>
        </is>
      </c>
      <c r="E10581" s="33" t="n"/>
      <c r="F10581" s="33" t="n"/>
      <c r="G10581" s="33" t="n"/>
      <c r="H10581" s="33" t="n"/>
    </row>
    <row r="10582" ht="16" customHeight="1">
      <c r="C10582" s="29" t="n"/>
      <c r="D10582" s="31" t="inlineStr">
        <is>
          <t>55–59</t>
        </is>
      </c>
      <c r="E10582" s="33" t="n"/>
      <c r="F10582" s="33" t="n"/>
      <c r="G10582" s="33" t="n"/>
      <c r="H10582" s="33" t="n"/>
    </row>
    <row r="10583" ht="16" customHeight="1">
      <c r="C10583" s="29" t="n"/>
      <c r="D10583" s="31" t="inlineStr">
        <is>
          <t>60–64</t>
        </is>
      </c>
      <c r="E10583" s="33" t="n"/>
      <c r="F10583" s="33" t="n"/>
      <c r="G10583" s="33" t="n"/>
      <c r="H10583" s="33" t="n"/>
    </row>
    <row r="10584" ht="16" customHeight="1">
      <c r="C10584" s="29" t="n"/>
      <c r="D10584" s="31" t="inlineStr">
        <is>
          <t>65–69</t>
        </is>
      </c>
      <c r="E10584" s="33" t="n"/>
      <c r="F10584" s="33" t="n"/>
      <c r="G10584" s="33" t="n"/>
      <c r="H10584" s="33" t="n"/>
    </row>
    <row r="10585" ht="16" customHeight="1">
      <c r="C10585" s="29" t="n"/>
      <c r="D10585" s="31" t="inlineStr">
        <is>
          <t>70–74</t>
        </is>
      </c>
      <c r="E10585" s="33" t="n"/>
      <c r="F10585" s="33" t="n"/>
      <c r="G10585" s="33" t="n"/>
      <c r="H10585" s="33" t="n"/>
    </row>
    <row r="10586" ht="16" customHeight="1">
      <c r="C10586" s="29" t="n"/>
      <c r="D10586" s="31" t="inlineStr">
        <is>
          <t>75–79</t>
        </is>
      </c>
      <c r="E10586" s="33" t="n"/>
      <c r="F10586" s="33" t="n"/>
      <c r="G10586" s="33" t="n"/>
      <c r="H10586" s="33" t="n"/>
    </row>
    <row r="10587" ht="16" customHeight="1">
      <c r="C10587" s="29" t="n"/>
      <c r="D10587" s="31" t="inlineStr">
        <is>
          <t>80–84</t>
        </is>
      </c>
      <c r="E10587" s="33" t="n"/>
      <c r="F10587" s="33" t="n"/>
      <c r="G10587" s="33" t="n"/>
      <c r="H10587" s="33" t="n"/>
    </row>
    <row r="10588" ht="16" customHeight="1">
      <c r="C10588" s="29" t="n"/>
      <c r="D10588" s="31" t="inlineStr">
        <is>
          <t>85+</t>
        </is>
      </c>
      <c r="E10588" s="33" t="n"/>
      <c r="F10588" s="33" t="n"/>
      <c r="G10588" s="33" t="n"/>
      <c r="H10588" s="33" t="n"/>
    </row>
    <row r="10589" ht="16" customHeight="1">
      <c r="A10589" s="29">
        <f>A10571+1</f>
        <v/>
      </c>
      <c r="C10589" s="29" t="n"/>
      <c r="D10589" s="31" t="inlineStr">
        <is>
          <t>0–4</t>
        </is>
      </c>
      <c r="E10589" s="33" t="n"/>
      <c r="F10589" s="33" t="n"/>
      <c r="G10589" s="33" t="n"/>
      <c r="H10589" s="33" t="n"/>
    </row>
    <row r="10590" ht="16" customHeight="1">
      <c r="C10590" s="29" t="n"/>
      <c r="D10590" s="31" t="inlineStr">
        <is>
          <t>5–9</t>
        </is>
      </c>
      <c r="E10590" s="33" t="n"/>
      <c r="F10590" s="33" t="n"/>
      <c r="G10590" s="33" t="n"/>
      <c r="H10590" s="33" t="n"/>
    </row>
    <row r="10591" ht="16" customHeight="1">
      <c r="C10591" s="29" t="n"/>
      <c r="D10591" s="31" t="inlineStr">
        <is>
          <t>10–14</t>
        </is>
      </c>
      <c r="E10591" s="33" t="n"/>
      <c r="F10591" s="33" t="n"/>
      <c r="G10591" s="33" t="n"/>
      <c r="H10591" s="33" t="n"/>
    </row>
    <row r="10592" ht="16" customHeight="1">
      <c r="C10592" s="29" t="n"/>
      <c r="D10592" s="31" t="inlineStr">
        <is>
          <t>15–19</t>
        </is>
      </c>
      <c r="E10592" s="33" t="n"/>
      <c r="F10592" s="33" t="n"/>
      <c r="G10592" s="33" t="n"/>
      <c r="H10592" s="33" t="n"/>
    </row>
    <row r="10593" ht="16" customHeight="1">
      <c r="C10593" s="29" t="n"/>
      <c r="D10593" s="31" t="inlineStr">
        <is>
          <t>20–24</t>
        </is>
      </c>
      <c r="E10593" s="33" t="n"/>
      <c r="F10593" s="33" t="n"/>
      <c r="G10593" s="33" t="n"/>
      <c r="H10593" s="33" t="n"/>
    </row>
    <row r="10594" ht="16" customHeight="1">
      <c r="C10594" s="29" t="n"/>
      <c r="D10594" s="31" t="inlineStr">
        <is>
          <t>25–29</t>
        </is>
      </c>
      <c r="E10594" s="33" t="n"/>
      <c r="F10594" s="33" t="n"/>
      <c r="G10594" s="33" t="n"/>
      <c r="H10594" s="33" t="n"/>
    </row>
    <row r="10595" ht="16" customHeight="1">
      <c r="C10595" s="29" t="n"/>
      <c r="D10595" s="31" t="inlineStr">
        <is>
          <t>30–34</t>
        </is>
      </c>
      <c r="E10595" s="33" t="n"/>
      <c r="F10595" s="33" t="n"/>
      <c r="G10595" s="33" t="n"/>
      <c r="H10595" s="33" t="n"/>
    </row>
    <row r="10596" ht="16" customHeight="1">
      <c r="C10596" s="29" t="n"/>
      <c r="D10596" s="31" t="inlineStr">
        <is>
          <t>35–39</t>
        </is>
      </c>
      <c r="E10596" s="33" t="n"/>
      <c r="F10596" s="33" t="n"/>
      <c r="G10596" s="33" t="n"/>
      <c r="H10596" s="33" t="n"/>
    </row>
    <row r="10597" ht="16" customHeight="1">
      <c r="C10597" s="29" t="n"/>
      <c r="D10597" s="31" t="inlineStr">
        <is>
          <t>40–44</t>
        </is>
      </c>
      <c r="E10597" s="33" t="n"/>
      <c r="F10597" s="33" t="n"/>
      <c r="G10597" s="33" t="n"/>
      <c r="H10597" s="33" t="n"/>
    </row>
    <row r="10598" ht="16" customHeight="1">
      <c r="C10598" s="29" t="n"/>
      <c r="D10598" s="31" t="inlineStr">
        <is>
          <t>45–49</t>
        </is>
      </c>
      <c r="E10598" s="33" t="n"/>
      <c r="F10598" s="33" t="n"/>
      <c r="G10598" s="33" t="n"/>
      <c r="H10598" s="33" t="n"/>
    </row>
    <row r="10599" ht="16" customHeight="1">
      <c r="C10599" s="29" t="n"/>
      <c r="D10599" s="31" t="inlineStr">
        <is>
          <t>50–54</t>
        </is>
      </c>
      <c r="E10599" s="33" t="n"/>
      <c r="F10599" s="33" t="n"/>
      <c r="G10599" s="33" t="n"/>
      <c r="H10599" s="33" t="n"/>
    </row>
    <row r="10600" ht="16" customHeight="1">
      <c r="C10600" s="29" t="n"/>
      <c r="D10600" s="31" t="inlineStr">
        <is>
          <t>55–59</t>
        </is>
      </c>
      <c r="E10600" s="33" t="n"/>
      <c r="F10600" s="33" t="n"/>
      <c r="G10600" s="33" t="n"/>
      <c r="H10600" s="33" t="n"/>
    </row>
    <row r="10601" ht="16" customHeight="1">
      <c r="C10601" s="29" t="n"/>
      <c r="D10601" s="31" t="inlineStr">
        <is>
          <t>60–64</t>
        </is>
      </c>
      <c r="E10601" s="33" t="n"/>
      <c r="F10601" s="33" t="n"/>
      <c r="G10601" s="33" t="n"/>
      <c r="H10601" s="33" t="n"/>
    </row>
    <row r="10602" ht="16" customHeight="1">
      <c r="C10602" s="29" t="n"/>
      <c r="D10602" s="31" t="inlineStr">
        <is>
          <t>65–69</t>
        </is>
      </c>
      <c r="E10602" s="33" t="n"/>
      <c r="F10602" s="33" t="n"/>
      <c r="G10602" s="33" t="n"/>
      <c r="H10602" s="33" t="n"/>
    </row>
    <row r="10603" ht="16" customHeight="1">
      <c r="C10603" s="29" t="n"/>
      <c r="D10603" s="31" t="inlineStr">
        <is>
          <t>70–74</t>
        </is>
      </c>
      <c r="E10603" s="33" t="n"/>
      <c r="F10603" s="33" t="n"/>
      <c r="G10603" s="33" t="n"/>
      <c r="H10603" s="33" t="n"/>
    </row>
    <row r="10604" ht="16" customHeight="1">
      <c r="C10604" s="29" t="n"/>
      <c r="D10604" s="31" t="inlineStr">
        <is>
          <t>75–79</t>
        </is>
      </c>
      <c r="E10604" s="33" t="n"/>
      <c r="F10604" s="33" t="n"/>
      <c r="G10604" s="33" t="n"/>
      <c r="H10604" s="33" t="n"/>
    </row>
    <row r="10605" ht="16" customHeight="1">
      <c r="C10605" s="29" t="n"/>
      <c r="D10605" s="31" t="inlineStr">
        <is>
          <t>80–84</t>
        </is>
      </c>
      <c r="E10605" s="33" t="n"/>
      <c r="F10605" s="33" t="n"/>
      <c r="G10605" s="33" t="n"/>
      <c r="H10605" s="33" t="n"/>
    </row>
    <row r="10606" ht="16" customHeight="1">
      <c r="C10606" s="29" t="n"/>
      <c r="D10606" s="31" t="inlineStr">
        <is>
          <t>85+</t>
        </is>
      </c>
      <c r="E10606" s="33" t="n"/>
      <c r="F10606" s="33" t="n"/>
      <c r="G10606" s="33" t="n"/>
      <c r="H10606" s="33" t="n"/>
    </row>
    <row r="10607" ht="16" customHeight="1">
      <c r="A10607" s="29">
        <f>A10589+1</f>
        <v/>
      </c>
      <c r="C10607" s="29" t="n"/>
      <c r="D10607" s="31" t="inlineStr">
        <is>
          <t>0–4</t>
        </is>
      </c>
      <c r="E10607" s="33" t="n"/>
      <c r="F10607" s="33" t="n"/>
      <c r="G10607" s="33" t="n"/>
      <c r="H10607" s="33" t="n"/>
    </row>
    <row r="10608" ht="13.75" customHeight="1">
      <c r="C10608" s="29" t="n"/>
      <c r="D10608" s="31" t="inlineStr">
        <is>
          <t>5–9</t>
        </is>
      </c>
      <c r="E10608" s="33" t="n"/>
      <c r="F10608" s="33" t="n"/>
      <c r="G10608" s="33" t="n"/>
      <c r="H10608" s="33" t="n"/>
    </row>
    <row r="10609" ht="16" customHeight="1">
      <c r="C10609" s="29" t="n"/>
      <c r="D10609" s="31" t="inlineStr">
        <is>
          <t>10–14</t>
        </is>
      </c>
      <c r="E10609" s="33" t="n"/>
      <c r="F10609" s="33" t="n"/>
      <c r="G10609" s="33" t="n"/>
      <c r="H10609" s="33" t="n"/>
    </row>
    <row r="10610" ht="16" customHeight="1">
      <c r="C10610" s="29" t="n"/>
      <c r="D10610" s="31" t="inlineStr">
        <is>
          <t>15–19</t>
        </is>
      </c>
      <c r="E10610" s="33" t="n"/>
      <c r="F10610" s="33" t="n"/>
      <c r="G10610" s="33" t="n"/>
      <c r="H10610" s="33" t="n"/>
    </row>
    <row r="10611" ht="16" customHeight="1">
      <c r="C10611" s="29" t="n"/>
      <c r="D10611" s="31" t="inlineStr">
        <is>
          <t>20–24</t>
        </is>
      </c>
      <c r="E10611" s="33" t="n"/>
      <c r="F10611" s="33" t="n"/>
      <c r="G10611" s="33" t="n"/>
      <c r="H10611" s="33" t="n"/>
    </row>
    <row r="10612" ht="16" customHeight="1">
      <c r="C10612" s="29" t="n"/>
      <c r="D10612" s="31" t="inlineStr">
        <is>
          <t>25–29</t>
        </is>
      </c>
      <c r="E10612" s="33" t="n"/>
      <c r="F10612" s="33" t="n"/>
      <c r="G10612" s="33" t="n"/>
      <c r="H10612" s="33" t="n"/>
    </row>
    <row r="10613" ht="16" customHeight="1">
      <c r="C10613" s="29" t="n"/>
      <c r="D10613" s="31" t="inlineStr">
        <is>
          <t>30–34</t>
        </is>
      </c>
      <c r="E10613" s="33" t="n"/>
      <c r="F10613" s="33" t="n"/>
      <c r="G10613" s="33" t="n"/>
      <c r="H10613" s="33" t="n"/>
    </row>
    <row r="10614" ht="16" customHeight="1">
      <c r="C10614" s="29" t="n"/>
      <c r="D10614" s="31" t="inlineStr">
        <is>
          <t>35–39</t>
        </is>
      </c>
      <c r="E10614" s="33" t="n"/>
      <c r="F10614" s="33" t="n"/>
      <c r="G10614" s="33" t="n"/>
      <c r="H10614" s="33" t="n"/>
    </row>
    <row r="10615" ht="16" customHeight="1">
      <c r="C10615" s="29" t="n"/>
      <c r="D10615" s="31" t="inlineStr">
        <is>
          <t>40–44</t>
        </is>
      </c>
      <c r="E10615" s="33" t="n"/>
      <c r="F10615" s="33" t="n"/>
      <c r="G10615" s="33" t="n"/>
      <c r="H10615" s="33" t="n"/>
    </row>
    <row r="10616" ht="16" customHeight="1">
      <c r="C10616" s="29" t="n"/>
      <c r="D10616" s="31" t="inlineStr">
        <is>
          <t>45–49</t>
        </is>
      </c>
      <c r="E10616" s="33" t="n"/>
      <c r="F10616" s="33" t="n"/>
      <c r="G10616" s="33" t="n"/>
      <c r="H10616" s="33" t="n"/>
    </row>
    <row r="10617" ht="16" customHeight="1">
      <c r="C10617" s="29" t="n"/>
      <c r="D10617" s="31" t="inlineStr">
        <is>
          <t>50–54</t>
        </is>
      </c>
      <c r="E10617" s="33" t="n"/>
      <c r="F10617" s="33" t="n"/>
      <c r="G10617" s="33" t="n"/>
      <c r="H10617" s="33" t="n"/>
    </row>
    <row r="10618" ht="16" customHeight="1">
      <c r="C10618" s="29" t="n"/>
      <c r="D10618" s="31" t="inlineStr">
        <is>
          <t>55–59</t>
        </is>
      </c>
      <c r="E10618" s="33" t="n"/>
      <c r="F10618" s="33" t="n"/>
      <c r="G10618" s="33" t="n"/>
      <c r="H10618" s="33" t="n"/>
    </row>
    <row r="10619" ht="16" customHeight="1">
      <c r="C10619" s="29" t="n"/>
      <c r="D10619" s="31" t="inlineStr">
        <is>
          <t>60–64</t>
        </is>
      </c>
      <c r="E10619" s="33" t="n"/>
      <c r="F10619" s="33" t="n"/>
      <c r="G10619" s="33" t="n"/>
      <c r="H10619" s="33" t="n"/>
    </row>
    <row r="10620" ht="16" customHeight="1">
      <c r="C10620" s="29" t="n"/>
      <c r="D10620" s="31" t="inlineStr">
        <is>
          <t>65–69</t>
        </is>
      </c>
      <c r="E10620" s="33" t="n"/>
      <c r="F10620" s="33" t="n"/>
      <c r="G10620" s="33" t="n"/>
      <c r="H10620" s="33" t="n"/>
    </row>
    <row r="10621" ht="16" customHeight="1">
      <c r="C10621" s="29" t="n"/>
      <c r="D10621" s="31" t="inlineStr">
        <is>
          <t>70–74</t>
        </is>
      </c>
      <c r="E10621" s="33" t="n"/>
      <c r="F10621" s="33" t="n"/>
      <c r="G10621" s="33" t="n"/>
      <c r="H10621" s="33" t="n"/>
    </row>
    <row r="10622" ht="16" customHeight="1">
      <c r="C10622" s="29" t="n"/>
      <c r="D10622" s="31" t="inlineStr">
        <is>
          <t>75–79</t>
        </is>
      </c>
      <c r="E10622" s="33" t="n"/>
      <c r="F10622" s="33" t="n"/>
      <c r="G10622" s="33" t="n"/>
      <c r="H10622" s="33" t="n"/>
    </row>
    <row r="10623" ht="16" customHeight="1">
      <c r="C10623" s="29" t="n"/>
      <c r="D10623" s="31" t="inlineStr">
        <is>
          <t>80–84</t>
        </is>
      </c>
      <c r="E10623" s="33" t="n"/>
      <c r="F10623" s="33" t="n"/>
      <c r="G10623" s="33" t="n"/>
      <c r="H10623" s="33" t="n"/>
    </row>
    <row r="10624" ht="16" customHeight="1">
      <c r="C10624" s="29" t="n"/>
      <c r="D10624" s="31" t="inlineStr">
        <is>
          <t>85+</t>
        </is>
      </c>
      <c r="E10624" s="33" t="n"/>
      <c r="F10624" s="33" t="n"/>
      <c r="G10624" s="33" t="n"/>
      <c r="H10624" s="33" t="n"/>
    </row>
    <row r="10625" ht="16" customHeight="1">
      <c r="A10625" s="29">
        <f>A10607+1</f>
        <v/>
      </c>
      <c r="C10625" s="29" t="n"/>
      <c r="D10625" s="31" t="inlineStr">
        <is>
          <t>0–4</t>
        </is>
      </c>
      <c r="E10625" s="33" t="n"/>
      <c r="F10625" s="33" t="n"/>
      <c r="G10625" s="33" t="n"/>
      <c r="H10625" s="33" t="n"/>
    </row>
    <row r="10626" ht="16" customHeight="1">
      <c r="C10626" s="29" t="n"/>
      <c r="D10626" s="31" t="inlineStr">
        <is>
          <t>5–9</t>
        </is>
      </c>
      <c r="E10626" s="33" t="n"/>
      <c r="F10626" s="33" t="n"/>
      <c r="G10626" s="33" t="n"/>
      <c r="H10626" s="33" t="n"/>
    </row>
    <row r="10627" ht="16" customHeight="1">
      <c r="C10627" s="29" t="n"/>
      <c r="D10627" s="31" t="inlineStr">
        <is>
          <t>10–14</t>
        </is>
      </c>
      <c r="E10627" s="33" t="n"/>
      <c r="F10627" s="33" t="n"/>
      <c r="G10627" s="33" t="n"/>
      <c r="H10627" s="33" t="n"/>
    </row>
    <row r="10628" ht="16" customHeight="1">
      <c r="C10628" s="29" t="n"/>
      <c r="D10628" s="31" t="inlineStr">
        <is>
          <t>15–19</t>
        </is>
      </c>
      <c r="E10628" s="33" t="n"/>
      <c r="F10628" s="33" t="n"/>
      <c r="G10628" s="33" t="n"/>
      <c r="H10628" s="33" t="n"/>
    </row>
    <row r="10629" ht="16" customHeight="1">
      <c r="C10629" s="29" t="n"/>
      <c r="D10629" s="31" t="inlineStr">
        <is>
          <t>20–24</t>
        </is>
      </c>
      <c r="E10629" s="33" t="n"/>
      <c r="F10629" s="33" t="n"/>
      <c r="G10629" s="33" t="n"/>
      <c r="H10629" s="33" t="n"/>
    </row>
    <row r="10630" ht="16" customHeight="1">
      <c r="C10630" s="29" t="n"/>
      <c r="D10630" s="31" t="inlineStr">
        <is>
          <t>25–29</t>
        </is>
      </c>
      <c r="E10630" s="33" t="n"/>
      <c r="F10630" s="33" t="n"/>
      <c r="G10630" s="33" t="n"/>
      <c r="H10630" s="33" t="n"/>
    </row>
    <row r="10631" ht="16" customHeight="1">
      <c r="C10631" s="29" t="n"/>
      <c r="D10631" s="31" t="inlineStr">
        <is>
          <t>30–34</t>
        </is>
      </c>
      <c r="E10631" s="33" t="n"/>
      <c r="F10631" s="33" t="n"/>
      <c r="G10631" s="33" t="n"/>
      <c r="H10631" s="33" t="n"/>
    </row>
    <row r="10632" ht="16" customHeight="1">
      <c r="C10632" s="29" t="n"/>
      <c r="D10632" s="31" t="inlineStr">
        <is>
          <t>35–39</t>
        </is>
      </c>
      <c r="E10632" s="33" t="n"/>
      <c r="F10632" s="33" t="n"/>
      <c r="G10632" s="33" t="n"/>
      <c r="H10632" s="33" t="n"/>
    </row>
    <row r="10633" ht="16" customHeight="1">
      <c r="C10633" s="29" t="n"/>
      <c r="D10633" s="31" t="inlineStr">
        <is>
          <t>40–44</t>
        </is>
      </c>
      <c r="E10633" s="33" t="n"/>
      <c r="F10633" s="33" t="n"/>
      <c r="G10633" s="33" t="n"/>
      <c r="H10633" s="33" t="n"/>
    </row>
    <row r="10634" ht="16" customHeight="1">
      <c r="C10634" s="29" t="n"/>
      <c r="D10634" s="31" t="inlineStr">
        <is>
          <t>45–49</t>
        </is>
      </c>
      <c r="E10634" s="33" t="n"/>
      <c r="F10634" s="33" t="n"/>
      <c r="G10634" s="33" t="n"/>
      <c r="H10634" s="33" t="n"/>
    </row>
    <row r="10635" ht="16" customHeight="1">
      <c r="C10635" s="29" t="n"/>
      <c r="D10635" s="31" t="inlineStr">
        <is>
          <t>50–54</t>
        </is>
      </c>
      <c r="E10635" s="33" t="n"/>
      <c r="F10635" s="33" t="n"/>
      <c r="G10635" s="33" t="n"/>
      <c r="H10635" s="33" t="n"/>
    </row>
    <row r="10636" ht="16" customHeight="1">
      <c r="C10636" s="29" t="n"/>
      <c r="D10636" s="31" t="inlineStr">
        <is>
          <t>55–59</t>
        </is>
      </c>
      <c r="E10636" s="33" t="n"/>
      <c r="F10636" s="33" t="n"/>
      <c r="G10636" s="33" t="n"/>
      <c r="H10636" s="33" t="n"/>
    </row>
    <row r="10637" ht="16" customHeight="1">
      <c r="C10637" s="29" t="n"/>
      <c r="D10637" s="31" t="inlineStr">
        <is>
          <t>60–64</t>
        </is>
      </c>
      <c r="E10637" s="33" t="n"/>
      <c r="F10637" s="33" t="n"/>
      <c r="G10637" s="33" t="n"/>
      <c r="H10637" s="33" t="n"/>
    </row>
    <row r="10638" ht="16" customHeight="1">
      <c r="C10638" s="29" t="n"/>
      <c r="D10638" s="31" t="inlineStr">
        <is>
          <t>65–69</t>
        </is>
      </c>
      <c r="E10638" s="33" t="n"/>
      <c r="F10638" s="33" t="n"/>
      <c r="G10638" s="33" t="n"/>
      <c r="H10638" s="33" t="n"/>
    </row>
    <row r="10639" ht="16" customHeight="1">
      <c r="C10639" s="29" t="n"/>
      <c r="D10639" s="31" t="inlineStr">
        <is>
          <t>70–74</t>
        </is>
      </c>
      <c r="E10639" s="33" t="n"/>
      <c r="F10639" s="33" t="n"/>
      <c r="G10639" s="33" t="n"/>
      <c r="H10639" s="33" t="n"/>
    </row>
    <row r="10640" ht="16" customHeight="1">
      <c r="C10640" s="29" t="n"/>
      <c r="D10640" s="31" t="inlineStr">
        <is>
          <t>75–79</t>
        </is>
      </c>
      <c r="E10640" s="33" t="n"/>
      <c r="F10640" s="33" t="n"/>
      <c r="G10640" s="33" t="n"/>
      <c r="H10640" s="33" t="n"/>
    </row>
    <row r="10641" ht="16" customHeight="1">
      <c r="C10641" s="29" t="n"/>
      <c r="D10641" s="31" t="inlineStr">
        <is>
          <t>80–84</t>
        </is>
      </c>
      <c r="E10641" s="33" t="n"/>
      <c r="F10641" s="33" t="n"/>
      <c r="G10641" s="33" t="n"/>
      <c r="H10641" s="33" t="n"/>
    </row>
    <row r="10642" ht="16" customHeight="1">
      <c r="C10642" s="29" t="n"/>
      <c r="D10642" s="31" t="inlineStr">
        <is>
          <t>85+</t>
        </is>
      </c>
      <c r="E10642" s="33" t="n"/>
      <c r="F10642" s="33" t="n"/>
      <c r="G10642" s="33" t="n"/>
      <c r="H10642" s="33" t="n"/>
    </row>
    <row r="10643" ht="16" customHeight="1">
      <c r="A10643" s="29">
        <f>A10625+1</f>
        <v/>
      </c>
      <c r="C10643" s="29" t="n"/>
      <c r="D10643" s="31" t="inlineStr">
        <is>
          <t>0–4</t>
        </is>
      </c>
      <c r="E10643" s="33" t="n"/>
      <c r="F10643" s="33" t="n"/>
      <c r="G10643" s="33" t="n"/>
      <c r="H10643" s="33" t="n"/>
    </row>
    <row r="10644" ht="13.75" customHeight="1">
      <c r="C10644" s="29" t="n"/>
      <c r="D10644" s="31" t="inlineStr">
        <is>
          <t>5–9</t>
        </is>
      </c>
      <c r="E10644" s="33" t="n"/>
      <c r="F10644" s="33" t="n"/>
      <c r="G10644" s="33" t="n"/>
      <c r="H10644" s="33" t="n"/>
    </row>
    <row r="10645" ht="16" customHeight="1">
      <c r="C10645" s="29" t="n"/>
      <c r="D10645" s="31" t="inlineStr">
        <is>
          <t>10–14</t>
        </is>
      </c>
      <c r="E10645" s="33" t="n"/>
      <c r="F10645" s="33" t="n"/>
      <c r="G10645" s="33" t="n"/>
      <c r="H10645" s="33" t="n"/>
    </row>
    <row r="10646" ht="16" customHeight="1">
      <c r="C10646" s="29" t="n"/>
      <c r="D10646" s="31" t="inlineStr">
        <is>
          <t>15–19</t>
        </is>
      </c>
      <c r="E10646" s="33" t="n"/>
      <c r="F10646" s="33" t="n"/>
      <c r="G10646" s="33" t="n"/>
      <c r="H10646" s="33" t="n"/>
    </row>
    <row r="10647" ht="16" customHeight="1">
      <c r="C10647" s="29" t="n"/>
      <c r="D10647" s="31" t="inlineStr">
        <is>
          <t>20–24</t>
        </is>
      </c>
      <c r="E10647" s="33" t="n"/>
      <c r="F10647" s="33" t="n"/>
      <c r="G10647" s="33" t="n"/>
      <c r="H10647" s="33" t="n"/>
    </row>
    <row r="10648" ht="16" customHeight="1">
      <c r="C10648" s="29" t="n"/>
      <c r="D10648" s="31" t="inlineStr">
        <is>
          <t>25–29</t>
        </is>
      </c>
      <c r="E10648" s="33" t="n"/>
      <c r="F10648" s="33" t="n"/>
      <c r="G10648" s="33" t="n"/>
      <c r="H10648" s="33" t="n"/>
    </row>
    <row r="10649" ht="16" customHeight="1">
      <c r="C10649" s="29" t="n"/>
      <c r="D10649" s="31" t="inlineStr">
        <is>
          <t>30–34</t>
        </is>
      </c>
      <c r="E10649" s="33" t="n"/>
      <c r="F10649" s="33" t="n"/>
      <c r="G10649" s="33" t="n"/>
      <c r="H10649" s="33" t="n"/>
    </row>
    <row r="10650" ht="16" customHeight="1">
      <c r="C10650" s="29" t="n"/>
      <c r="D10650" s="31" t="inlineStr">
        <is>
          <t>35–39</t>
        </is>
      </c>
      <c r="E10650" s="33" t="n"/>
      <c r="F10650" s="33" t="n"/>
      <c r="G10650" s="33" t="n"/>
      <c r="H10650" s="33" t="n"/>
    </row>
    <row r="10651" ht="16" customHeight="1">
      <c r="C10651" s="29" t="n"/>
      <c r="D10651" s="31" t="inlineStr">
        <is>
          <t>40–44</t>
        </is>
      </c>
      <c r="E10651" s="33" t="n"/>
      <c r="F10651" s="33" t="n"/>
      <c r="G10651" s="33" t="n"/>
      <c r="H10651" s="33" t="n"/>
    </row>
    <row r="10652" ht="16" customHeight="1">
      <c r="C10652" s="29" t="n"/>
      <c r="D10652" s="31" t="inlineStr">
        <is>
          <t>45–49</t>
        </is>
      </c>
      <c r="E10652" s="33" t="n"/>
      <c r="F10652" s="33" t="n"/>
      <c r="G10652" s="33" t="n"/>
      <c r="H10652" s="33" t="n"/>
    </row>
    <row r="10653" ht="16" customHeight="1">
      <c r="C10653" s="29" t="n"/>
      <c r="D10653" s="31" t="inlineStr">
        <is>
          <t>50–54</t>
        </is>
      </c>
      <c r="E10653" s="33" t="n"/>
      <c r="F10653" s="33" t="n"/>
      <c r="G10653" s="33" t="n"/>
      <c r="H10653" s="33" t="n"/>
    </row>
    <row r="10654" ht="16" customHeight="1">
      <c r="C10654" s="29" t="n"/>
      <c r="D10654" s="31" t="inlineStr">
        <is>
          <t>55–59</t>
        </is>
      </c>
      <c r="E10654" s="33" t="n"/>
      <c r="F10654" s="33" t="n"/>
      <c r="G10654" s="33" t="n"/>
      <c r="H10654" s="33" t="n"/>
    </row>
    <row r="10655" ht="16" customHeight="1">
      <c r="C10655" s="29" t="n"/>
      <c r="D10655" s="31" t="inlineStr">
        <is>
          <t>60–64</t>
        </is>
      </c>
      <c r="E10655" s="33" t="n"/>
      <c r="F10655" s="33" t="n"/>
      <c r="G10655" s="33" t="n"/>
      <c r="H10655" s="33" t="n"/>
    </row>
    <row r="10656" ht="16" customHeight="1">
      <c r="C10656" s="29" t="n"/>
      <c r="D10656" s="31" t="inlineStr">
        <is>
          <t>65–69</t>
        </is>
      </c>
      <c r="E10656" s="33" t="n"/>
      <c r="F10656" s="33" t="n"/>
      <c r="G10656" s="33" t="n"/>
      <c r="H10656" s="33" t="n"/>
    </row>
    <row r="10657" ht="16" customHeight="1">
      <c r="C10657" s="29" t="n"/>
      <c r="D10657" s="31" t="inlineStr">
        <is>
          <t>70–74</t>
        </is>
      </c>
      <c r="E10657" s="33" t="n"/>
      <c r="F10657" s="33" t="n"/>
      <c r="G10657" s="33" t="n"/>
      <c r="H10657" s="33" t="n"/>
    </row>
    <row r="10658" ht="16" customHeight="1">
      <c r="C10658" s="29" t="n"/>
      <c r="D10658" s="31" t="inlineStr">
        <is>
          <t>75–79</t>
        </is>
      </c>
      <c r="E10658" s="33" t="n"/>
      <c r="F10658" s="33" t="n"/>
      <c r="G10658" s="33" t="n"/>
      <c r="H10658" s="33" t="n"/>
    </row>
    <row r="10659" ht="16" customHeight="1">
      <c r="C10659" s="29" t="n"/>
      <c r="D10659" s="31" t="inlineStr">
        <is>
          <t>80–84</t>
        </is>
      </c>
      <c r="E10659" s="33" t="n"/>
      <c r="F10659" s="33" t="n"/>
      <c r="G10659" s="33" t="n"/>
      <c r="H10659" s="33" t="n"/>
    </row>
    <row r="10660" ht="16" customHeight="1">
      <c r="C10660" s="29" t="n"/>
      <c r="D10660" s="31" t="inlineStr">
        <is>
          <t>85+</t>
        </is>
      </c>
      <c r="E10660" s="33" t="n"/>
      <c r="F10660" s="33" t="n"/>
      <c r="G10660" s="33" t="n"/>
      <c r="H10660" s="33" t="n"/>
    </row>
    <row r="10661" ht="16" customHeight="1">
      <c r="A10661" s="29">
        <f>A10643+1</f>
        <v/>
      </c>
      <c r="C10661" s="29" t="n"/>
      <c r="D10661" s="31" t="inlineStr">
        <is>
          <t>0–4</t>
        </is>
      </c>
      <c r="E10661" s="33" t="n"/>
      <c r="F10661" s="33" t="n"/>
      <c r="G10661" s="33" t="n"/>
      <c r="H10661" s="33" t="n"/>
    </row>
    <row r="10662" ht="16" customHeight="1">
      <c r="C10662" s="29" t="n"/>
      <c r="D10662" s="31" t="inlineStr">
        <is>
          <t>5–9</t>
        </is>
      </c>
      <c r="E10662" s="33" t="n"/>
      <c r="F10662" s="33" t="n"/>
      <c r="G10662" s="33" t="n"/>
      <c r="H10662" s="33" t="n"/>
    </row>
    <row r="10663" ht="16" customHeight="1">
      <c r="C10663" s="29" t="n"/>
      <c r="D10663" s="31" t="inlineStr">
        <is>
          <t>10–14</t>
        </is>
      </c>
      <c r="E10663" s="33" t="n"/>
      <c r="F10663" s="33" t="n"/>
      <c r="G10663" s="33" t="n"/>
      <c r="H10663" s="33" t="n"/>
    </row>
    <row r="10664" ht="16" customHeight="1">
      <c r="C10664" s="29" t="n"/>
      <c r="D10664" s="31" t="inlineStr">
        <is>
          <t>15–19</t>
        </is>
      </c>
      <c r="E10664" s="33" t="n"/>
      <c r="F10664" s="33" t="n"/>
      <c r="G10664" s="33" t="n"/>
      <c r="H10664" s="33" t="n"/>
    </row>
    <row r="10665" ht="16" customHeight="1">
      <c r="C10665" s="29" t="n"/>
      <c r="D10665" s="31" t="inlineStr">
        <is>
          <t>20–24</t>
        </is>
      </c>
      <c r="E10665" s="33" t="n"/>
      <c r="F10665" s="33" t="n"/>
      <c r="G10665" s="33" t="n"/>
      <c r="H10665" s="33" t="n"/>
    </row>
    <row r="10666" ht="16" customHeight="1">
      <c r="C10666" s="29" t="n"/>
      <c r="D10666" s="31" t="inlineStr">
        <is>
          <t>25–29</t>
        </is>
      </c>
      <c r="E10666" s="33" t="n"/>
      <c r="F10666" s="33" t="n"/>
      <c r="G10666" s="33" t="n"/>
      <c r="H10666" s="33" t="n"/>
    </row>
    <row r="10667" ht="16" customHeight="1">
      <c r="C10667" s="29" t="n"/>
      <c r="D10667" s="31" t="inlineStr">
        <is>
          <t>30–34</t>
        </is>
      </c>
      <c r="E10667" s="33" t="n"/>
      <c r="F10667" s="33" t="n"/>
      <c r="G10667" s="33" t="n"/>
      <c r="H10667" s="33" t="n"/>
    </row>
    <row r="10668" ht="16" customHeight="1">
      <c r="C10668" s="29" t="n"/>
      <c r="D10668" s="31" t="inlineStr">
        <is>
          <t>35–39</t>
        </is>
      </c>
      <c r="E10668" s="33" t="n"/>
      <c r="F10668" s="33" t="n"/>
      <c r="G10668" s="33" t="n"/>
      <c r="H10668" s="33" t="n"/>
    </row>
    <row r="10669" ht="16" customHeight="1">
      <c r="C10669" s="29" t="n"/>
      <c r="D10669" s="31" t="inlineStr">
        <is>
          <t>40–44</t>
        </is>
      </c>
      <c r="E10669" s="33" t="n"/>
      <c r="F10669" s="33" t="n"/>
      <c r="G10669" s="33" t="n"/>
      <c r="H10669" s="33" t="n"/>
    </row>
    <row r="10670" ht="16" customHeight="1">
      <c r="C10670" s="29" t="n"/>
      <c r="D10670" s="31" t="inlineStr">
        <is>
          <t>45–49</t>
        </is>
      </c>
      <c r="E10670" s="33" t="n"/>
      <c r="F10670" s="33" t="n"/>
      <c r="G10670" s="33" t="n"/>
      <c r="H10670" s="33" t="n"/>
    </row>
    <row r="10671" ht="16" customHeight="1">
      <c r="C10671" s="29" t="n"/>
      <c r="D10671" s="31" t="inlineStr">
        <is>
          <t>50–54</t>
        </is>
      </c>
      <c r="E10671" s="33" t="n"/>
      <c r="F10671" s="33" t="n"/>
      <c r="G10671" s="33" t="n"/>
      <c r="H10671" s="33" t="n"/>
    </row>
    <row r="10672" ht="16" customHeight="1">
      <c r="C10672" s="29" t="n"/>
      <c r="D10672" s="31" t="inlineStr">
        <is>
          <t>55–59</t>
        </is>
      </c>
      <c r="E10672" s="33" t="n"/>
      <c r="F10672" s="33" t="n"/>
      <c r="G10672" s="33" t="n"/>
      <c r="H10672" s="33" t="n"/>
    </row>
    <row r="10673" ht="16" customHeight="1">
      <c r="C10673" s="29" t="n"/>
      <c r="D10673" s="31" t="inlineStr">
        <is>
          <t>60–64</t>
        </is>
      </c>
      <c r="E10673" s="33" t="n"/>
      <c r="F10673" s="33" t="n"/>
      <c r="G10673" s="33" t="n"/>
      <c r="H10673" s="33" t="n"/>
    </row>
    <row r="10674" ht="16" customHeight="1">
      <c r="C10674" s="29" t="n"/>
      <c r="D10674" s="31" t="inlineStr">
        <is>
          <t>65–69</t>
        </is>
      </c>
      <c r="E10674" s="33" t="n"/>
      <c r="F10674" s="33" t="n"/>
      <c r="G10674" s="33" t="n"/>
      <c r="H10674" s="33" t="n"/>
    </row>
    <row r="10675" ht="16" customHeight="1">
      <c r="C10675" s="29" t="n"/>
      <c r="D10675" s="31" t="inlineStr">
        <is>
          <t>70–74</t>
        </is>
      </c>
      <c r="E10675" s="33" t="n"/>
      <c r="F10675" s="33" t="n"/>
      <c r="G10675" s="33" t="n"/>
      <c r="H10675" s="33" t="n"/>
    </row>
    <row r="10676" ht="16" customHeight="1">
      <c r="C10676" s="29" t="n"/>
      <c r="D10676" s="31" t="inlineStr">
        <is>
          <t>75–79</t>
        </is>
      </c>
      <c r="E10676" s="33" t="n"/>
      <c r="F10676" s="33" t="n"/>
      <c r="G10676" s="33" t="n"/>
      <c r="H10676" s="33" t="n"/>
    </row>
    <row r="10677" ht="16" customHeight="1">
      <c r="C10677" s="29" t="n"/>
      <c r="D10677" s="31" t="inlineStr">
        <is>
          <t>80–84</t>
        </is>
      </c>
      <c r="E10677" s="33" t="n"/>
      <c r="F10677" s="33" t="n"/>
      <c r="G10677" s="33" t="n"/>
      <c r="H10677" s="33" t="n"/>
    </row>
    <row r="10678" ht="16" customHeight="1">
      <c r="C10678" s="29" t="n"/>
      <c r="D10678" s="31" t="inlineStr">
        <is>
          <t>85+</t>
        </is>
      </c>
      <c r="E10678" s="33" t="n"/>
      <c r="F10678" s="33" t="n"/>
      <c r="G10678" s="33" t="n"/>
      <c r="H10678" s="33" t="n"/>
    </row>
    <row r="10679" ht="16" customHeight="1">
      <c r="A10679" s="29">
        <f>A10661+1</f>
        <v/>
      </c>
      <c r="C10679" s="29" t="n"/>
      <c r="D10679" s="31" t="inlineStr">
        <is>
          <t>0–4</t>
        </is>
      </c>
      <c r="E10679" s="33" t="n"/>
      <c r="F10679" s="33" t="n"/>
      <c r="G10679" s="33" t="n"/>
      <c r="H10679" s="33" t="n"/>
    </row>
    <row r="10680" ht="13.75" customHeight="1">
      <c r="C10680" s="29" t="n"/>
      <c r="D10680" s="31" t="inlineStr">
        <is>
          <t>5–9</t>
        </is>
      </c>
      <c r="E10680" s="33" t="n"/>
      <c r="F10680" s="33" t="n"/>
      <c r="G10680" s="33" t="n"/>
      <c r="H10680" s="33" t="n"/>
    </row>
    <row r="10681" ht="16" customHeight="1">
      <c r="C10681" s="29" t="n"/>
      <c r="D10681" s="31" t="inlineStr">
        <is>
          <t>10–14</t>
        </is>
      </c>
      <c r="E10681" s="33" t="n"/>
      <c r="F10681" s="33" t="n"/>
      <c r="G10681" s="33" t="n"/>
      <c r="H10681" s="33" t="n"/>
    </row>
    <row r="10682" ht="16" customHeight="1">
      <c r="C10682" s="29" t="n"/>
      <c r="D10682" s="31" t="inlineStr">
        <is>
          <t>15–19</t>
        </is>
      </c>
      <c r="E10682" s="33" t="n"/>
      <c r="F10682" s="33" t="n"/>
      <c r="G10682" s="33" t="n"/>
      <c r="H10682" s="33" t="n"/>
    </row>
    <row r="10683" ht="16" customHeight="1">
      <c r="C10683" s="29" t="n"/>
      <c r="D10683" s="31" t="inlineStr">
        <is>
          <t>20–24</t>
        </is>
      </c>
      <c r="E10683" s="33" t="n"/>
      <c r="F10683" s="33" t="n"/>
      <c r="G10683" s="33" t="n"/>
      <c r="H10683" s="33" t="n"/>
    </row>
    <row r="10684" ht="16" customHeight="1">
      <c r="C10684" s="29" t="n"/>
      <c r="D10684" s="31" t="inlineStr">
        <is>
          <t>25–29</t>
        </is>
      </c>
      <c r="E10684" s="33" t="n"/>
      <c r="F10684" s="33" t="n"/>
      <c r="G10684" s="33" t="n"/>
      <c r="H10684" s="33" t="n"/>
    </row>
    <row r="10685" ht="16" customHeight="1">
      <c r="C10685" s="29" t="n"/>
      <c r="D10685" s="31" t="inlineStr">
        <is>
          <t>30–34</t>
        </is>
      </c>
      <c r="E10685" s="33" t="n"/>
      <c r="F10685" s="33" t="n"/>
      <c r="G10685" s="33" t="n"/>
      <c r="H10685" s="33" t="n"/>
    </row>
    <row r="10686" ht="16" customHeight="1">
      <c r="C10686" s="29" t="n"/>
      <c r="D10686" s="31" t="inlineStr">
        <is>
          <t>35–39</t>
        </is>
      </c>
      <c r="E10686" s="33" t="n"/>
      <c r="F10686" s="33" t="n"/>
      <c r="G10686" s="33" t="n"/>
      <c r="H10686" s="33" t="n"/>
    </row>
    <row r="10687" ht="16" customHeight="1">
      <c r="C10687" s="29" t="n"/>
      <c r="D10687" s="31" t="inlineStr">
        <is>
          <t>40–44</t>
        </is>
      </c>
      <c r="E10687" s="33" t="n"/>
      <c r="F10687" s="33" t="n"/>
      <c r="G10687" s="33" t="n"/>
      <c r="H10687" s="33" t="n"/>
    </row>
    <row r="10688" ht="16" customHeight="1">
      <c r="C10688" s="29" t="n"/>
      <c r="D10688" s="31" t="inlineStr">
        <is>
          <t>45–49</t>
        </is>
      </c>
      <c r="E10688" s="33" t="n"/>
      <c r="F10688" s="33" t="n"/>
      <c r="G10688" s="33" t="n"/>
      <c r="H10688" s="33" t="n"/>
    </row>
    <row r="10689" ht="16" customHeight="1">
      <c r="C10689" s="29" t="n"/>
      <c r="D10689" s="31" t="inlineStr">
        <is>
          <t>50–54</t>
        </is>
      </c>
      <c r="E10689" s="33" t="n"/>
      <c r="F10689" s="33" t="n"/>
      <c r="G10689" s="33" t="n"/>
      <c r="H10689" s="33" t="n"/>
    </row>
    <row r="10690" ht="16" customHeight="1">
      <c r="C10690" s="29" t="n"/>
      <c r="D10690" s="31" t="inlineStr">
        <is>
          <t>55–59</t>
        </is>
      </c>
      <c r="E10690" s="33" t="n"/>
      <c r="F10690" s="33" t="n"/>
      <c r="G10690" s="33" t="n"/>
      <c r="H10690" s="33" t="n"/>
    </row>
    <row r="10691" ht="16" customHeight="1">
      <c r="C10691" s="29" t="n"/>
      <c r="D10691" s="31" t="inlineStr">
        <is>
          <t>60–64</t>
        </is>
      </c>
      <c r="E10691" s="33" t="n"/>
      <c r="F10691" s="33" t="n"/>
      <c r="G10691" s="33" t="n"/>
      <c r="H10691" s="33" t="n"/>
    </row>
    <row r="10692" ht="16" customHeight="1">
      <c r="C10692" s="29" t="n"/>
      <c r="D10692" s="31" t="inlineStr">
        <is>
          <t>65–69</t>
        </is>
      </c>
      <c r="E10692" s="33" t="n"/>
      <c r="F10692" s="33" t="n"/>
      <c r="G10692" s="33" t="n"/>
      <c r="H10692" s="33" t="n"/>
    </row>
    <row r="10693" ht="16" customHeight="1">
      <c r="C10693" s="29" t="n"/>
      <c r="D10693" s="31" t="inlineStr">
        <is>
          <t>70–74</t>
        </is>
      </c>
      <c r="E10693" s="33" t="n"/>
      <c r="F10693" s="33" t="n"/>
      <c r="G10693" s="33" t="n"/>
      <c r="H10693" s="33" t="n"/>
    </row>
    <row r="10694" ht="16" customHeight="1">
      <c r="C10694" s="29" t="n"/>
      <c r="D10694" s="31" t="inlineStr">
        <is>
          <t>75–79</t>
        </is>
      </c>
      <c r="E10694" s="33" t="n"/>
      <c r="F10694" s="33" t="n"/>
      <c r="G10694" s="33" t="n"/>
      <c r="H10694" s="33" t="n"/>
    </row>
    <row r="10695" ht="16" customHeight="1">
      <c r="C10695" s="29" t="n"/>
      <c r="D10695" s="31" t="inlineStr">
        <is>
          <t>80–84</t>
        </is>
      </c>
      <c r="E10695" s="33" t="n"/>
      <c r="F10695" s="33" t="n"/>
      <c r="G10695" s="33" t="n"/>
      <c r="H10695" s="33" t="n"/>
    </row>
    <row r="10696" ht="16" customHeight="1">
      <c r="C10696" s="29" t="n"/>
      <c r="D10696" s="31" t="inlineStr">
        <is>
          <t>85+</t>
        </is>
      </c>
      <c r="E10696" s="33" t="n"/>
      <c r="F10696" s="33" t="n"/>
      <c r="G10696" s="33" t="n"/>
      <c r="H10696" s="33" t="n"/>
    </row>
    <row r="10697" ht="16" customHeight="1">
      <c r="A10697" s="29">
        <f>A10679+1</f>
        <v/>
      </c>
      <c r="C10697" s="29" t="n"/>
      <c r="D10697" s="31" t="inlineStr">
        <is>
          <t>0–4</t>
        </is>
      </c>
      <c r="E10697" s="33" t="n"/>
      <c r="F10697" s="33" t="n"/>
      <c r="G10697" s="33" t="n"/>
      <c r="H10697" s="33" t="n"/>
    </row>
    <row r="10698" ht="13.75" customHeight="1">
      <c r="C10698" s="29" t="n"/>
      <c r="D10698" s="31" t="inlineStr">
        <is>
          <t>5–9</t>
        </is>
      </c>
      <c r="E10698" s="33" t="n"/>
      <c r="F10698" s="33" t="n"/>
      <c r="G10698" s="33" t="n"/>
      <c r="H10698" s="33" t="n"/>
    </row>
    <row r="10699" ht="16" customHeight="1">
      <c r="C10699" s="29" t="n"/>
      <c r="D10699" s="31" t="inlineStr">
        <is>
          <t>10–14</t>
        </is>
      </c>
      <c r="E10699" s="33" t="n"/>
      <c r="F10699" s="33" t="n"/>
      <c r="G10699" s="33" t="n"/>
      <c r="H10699" s="33" t="n"/>
    </row>
    <row r="10700" ht="16" customHeight="1">
      <c r="C10700" s="29" t="n"/>
      <c r="D10700" s="31" t="inlineStr">
        <is>
          <t>15–19</t>
        </is>
      </c>
      <c r="E10700" s="33" t="n"/>
      <c r="F10700" s="33" t="n"/>
      <c r="G10700" s="33" t="n"/>
      <c r="H10700" s="33" t="n"/>
    </row>
    <row r="10701" ht="16" customHeight="1">
      <c r="C10701" s="29" t="n"/>
      <c r="D10701" s="31" t="inlineStr">
        <is>
          <t>20–24</t>
        </is>
      </c>
      <c r="E10701" s="33" t="n"/>
      <c r="F10701" s="33" t="n"/>
      <c r="G10701" s="33" t="n"/>
      <c r="H10701" s="33" t="n"/>
    </row>
    <row r="10702" ht="16" customHeight="1">
      <c r="C10702" s="29" t="n"/>
      <c r="D10702" s="31" t="inlineStr">
        <is>
          <t>25–29</t>
        </is>
      </c>
      <c r="E10702" s="33" t="n"/>
      <c r="F10702" s="33" t="n"/>
      <c r="G10702" s="33" t="n"/>
      <c r="H10702" s="33" t="n"/>
    </row>
    <row r="10703" ht="16" customHeight="1">
      <c r="C10703" s="29" t="n"/>
      <c r="D10703" s="31" t="inlineStr">
        <is>
          <t>30–34</t>
        </is>
      </c>
      <c r="E10703" s="33" t="n"/>
      <c r="F10703" s="33" t="n"/>
      <c r="G10703" s="33" t="n"/>
      <c r="H10703" s="33" t="n"/>
    </row>
    <row r="10704" ht="16" customHeight="1">
      <c r="C10704" s="29" t="n"/>
      <c r="D10704" s="31" t="inlineStr">
        <is>
          <t>35–39</t>
        </is>
      </c>
      <c r="E10704" s="33" t="n"/>
      <c r="F10704" s="33" t="n"/>
      <c r="G10704" s="33" t="n"/>
      <c r="H10704" s="33" t="n"/>
    </row>
    <row r="10705" ht="16" customHeight="1">
      <c r="C10705" s="29" t="n"/>
      <c r="D10705" s="31" t="inlineStr">
        <is>
          <t>40–44</t>
        </is>
      </c>
      <c r="E10705" s="33" t="n"/>
      <c r="F10705" s="33" t="n"/>
      <c r="G10705" s="33" t="n"/>
      <c r="H10705" s="33" t="n"/>
    </row>
    <row r="10706" ht="16" customHeight="1">
      <c r="C10706" s="29" t="n"/>
      <c r="D10706" s="31" t="inlineStr">
        <is>
          <t>45–49</t>
        </is>
      </c>
      <c r="E10706" s="33" t="n"/>
      <c r="F10706" s="33" t="n"/>
      <c r="G10706" s="33" t="n"/>
      <c r="H10706" s="33" t="n"/>
    </row>
    <row r="10707" ht="16" customHeight="1">
      <c r="C10707" s="29" t="n"/>
      <c r="D10707" s="31" t="inlineStr">
        <is>
          <t>50–54</t>
        </is>
      </c>
      <c r="E10707" s="33" t="n"/>
      <c r="F10707" s="33" t="n"/>
      <c r="G10707" s="33" t="n"/>
      <c r="H10707" s="33" t="n"/>
    </row>
    <row r="10708" ht="16" customHeight="1">
      <c r="C10708" s="29" t="n"/>
      <c r="D10708" s="31" t="inlineStr">
        <is>
          <t>55–59</t>
        </is>
      </c>
      <c r="E10708" s="33" t="n"/>
      <c r="F10708" s="33" t="n"/>
      <c r="G10708" s="33" t="n"/>
      <c r="H10708" s="33" t="n"/>
    </row>
    <row r="10709" ht="16" customHeight="1">
      <c r="C10709" s="29" t="n"/>
      <c r="D10709" s="31" t="inlineStr">
        <is>
          <t>60–64</t>
        </is>
      </c>
      <c r="E10709" s="33" t="n"/>
      <c r="F10709" s="33" t="n"/>
      <c r="G10709" s="33" t="n"/>
      <c r="H10709" s="33" t="n"/>
    </row>
    <row r="10710" ht="16" customHeight="1">
      <c r="C10710" s="29" t="n"/>
      <c r="D10710" s="31" t="inlineStr">
        <is>
          <t>65–69</t>
        </is>
      </c>
      <c r="E10710" s="33" t="n"/>
      <c r="F10710" s="33" t="n"/>
      <c r="G10710" s="33" t="n"/>
      <c r="H10710" s="33" t="n"/>
    </row>
    <row r="10711" ht="16" customHeight="1">
      <c r="C10711" s="29" t="n"/>
      <c r="D10711" s="31" t="inlineStr">
        <is>
          <t>70–74</t>
        </is>
      </c>
      <c r="E10711" s="33" t="n"/>
      <c r="F10711" s="33" t="n"/>
      <c r="G10711" s="33" t="n"/>
      <c r="H10711" s="33" t="n"/>
    </row>
    <row r="10712" ht="16" customHeight="1">
      <c r="C10712" s="29" t="n"/>
      <c r="D10712" s="31" t="inlineStr">
        <is>
          <t>75–79</t>
        </is>
      </c>
      <c r="E10712" s="33" t="n"/>
      <c r="F10712" s="33" t="n"/>
      <c r="G10712" s="33" t="n"/>
      <c r="H10712" s="33" t="n"/>
    </row>
    <row r="10713" ht="16" customHeight="1">
      <c r="C10713" s="29" t="n"/>
      <c r="D10713" s="31" t="inlineStr">
        <is>
          <t>80–84</t>
        </is>
      </c>
      <c r="E10713" s="33" t="n"/>
      <c r="F10713" s="33" t="n"/>
      <c r="G10713" s="33" t="n"/>
      <c r="H10713" s="33" t="n"/>
    </row>
    <row r="10714" ht="16" customHeight="1">
      <c r="C10714" s="29" t="n"/>
      <c r="D10714" s="31" t="inlineStr">
        <is>
          <t>85+</t>
        </is>
      </c>
      <c r="E10714" s="33" t="n"/>
      <c r="F10714" s="33" t="n"/>
      <c r="G10714" s="33" t="n"/>
      <c r="H10714" s="33" t="n"/>
    </row>
    <row r="10715" ht="16" customHeight="1">
      <c r="A10715" s="29">
        <f>A10697+1</f>
        <v/>
      </c>
      <c r="C10715" s="29" t="n"/>
      <c r="D10715" s="31" t="inlineStr">
        <is>
          <t>0–4</t>
        </is>
      </c>
      <c r="E10715" s="33" t="n"/>
      <c r="F10715" s="33" t="n"/>
      <c r="G10715" s="33" t="n"/>
      <c r="H10715" s="33" t="n"/>
    </row>
    <row r="10716" ht="16" customHeight="1">
      <c r="C10716" s="29" t="n"/>
      <c r="D10716" s="31" t="inlineStr">
        <is>
          <t>5–9</t>
        </is>
      </c>
      <c r="E10716" s="33" t="n"/>
      <c r="F10716" s="33" t="n"/>
      <c r="G10716" s="33" t="n"/>
      <c r="H10716" s="33" t="n"/>
    </row>
    <row r="10717" ht="16" customHeight="1">
      <c r="C10717" s="29" t="n"/>
      <c r="D10717" s="31" t="inlineStr">
        <is>
          <t>10–14</t>
        </is>
      </c>
      <c r="E10717" s="33" t="n"/>
      <c r="F10717" s="33" t="n"/>
      <c r="G10717" s="33" t="n"/>
      <c r="H10717" s="33" t="n"/>
    </row>
    <row r="10718" ht="16" customHeight="1">
      <c r="C10718" s="29" t="n"/>
      <c r="D10718" s="31" t="inlineStr">
        <is>
          <t>15–19</t>
        </is>
      </c>
      <c r="E10718" s="33" t="n"/>
      <c r="F10718" s="33" t="n"/>
      <c r="G10718" s="33" t="n"/>
      <c r="H10718" s="33" t="n"/>
    </row>
    <row r="10719" ht="16" customHeight="1">
      <c r="C10719" s="29" t="n"/>
      <c r="D10719" s="31" t="inlineStr">
        <is>
          <t>20–24</t>
        </is>
      </c>
      <c r="E10719" s="33" t="n"/>
      <c r="F10719" s="33" t="n"/>
      <c r="G10719" s="33" t="n"/>
      <c r="H10719" s="33" t="n"/>
    </row>
    <row r="10720" ht="16" customHeight="1">
      <c r="C10720" s="29" t="n"/>
      <c r="D10720" s="31" t="inlineStr">
        <is>
          <t>25–29</t>
        </is>
      </c>
      <c r="E10720" s="33" t="n"/>
      <c r="F10720" s="33" t="n"/>
      <c r="G10720" s="33" t="n"/>
      <c r="H10720" s="33" t="n"/>
    </row>
    <row r="10721" ht="16" customHeight="1">
      <c r="C10721" s="29" t="n"/>
      <c r="D10721" s="31" t="inlineStr">
        <is>
          <t>30–34</t>
        </is>
      </c>
      <c r="E10721" s="33" t="n"/>
      <c r="F10721" s="33" t="n"/>
      <c r="G10721" s="33" t="n"/>
      <c r="H10721" s="33" t="n"/>
    </row>
    <row r="10722" ht="16" customHeight="1">
      <c r="C10722" s="29" t="n"/>
      <c r="D10722" s="31" t="inlineStr">
        <is>
          <t>35–39</t>
        </is>
      </c>
      <c r="E10722" s="33" t="n"/>
      <c r="F10722" s="33" t="n"/>
      <c r="G10722" s="33" t="n"/>
      <c r="H10722" s="33" t="n"/>
    </row>
    <row r="10723" ht="16" customHeight="1">
      <c r="C10723" s="29" t="n"/>
      <c r="D10723" s="31" t="inlineStr">
        <is>
          <t>40–44</t>
        </is>
      </c>
      <c r="E10723" s="33" t="n"/>
      <c r="F10723" s="33" t="n"/>
      <c r="G10723" s="33" t="n"/>
      <c r="H10723" s="33" t="n"/>
    </row>
    <row r="10724" ht="16" customHeight="1">
      <c r="C10724" s="29" t="n"/>
      <c r="D10724" s="31" t="inlineStr">
        <is>
          <t>45–49</t>
        </is>
      </c>
      <c r="E10724" s="33" t="n"/>
      <c r="F10724" s="33" t="n"/>
      <c r="G10724" s="33" t="n"/>
      <c r="H10724" s="33" t="n"/>
    </row>
    <row r="10725" ht="16" customHeight="1">
      <c r="C10725" s="29" t="n"/>
      <c r="D10725" s="31" t="inlineStr">
        <is>
          <t>50–54</t>
        </is>
      </c>
      <c r="E10725" s="33" t="n"/>
      <c r="F10725" s="33" t="n"/>
      <c r="G10725" s="33" t="n"/>
      <c r="H10725" s="33" t="n"/>
    </row>
    <row r="10726" ht="16" customHeight="1">
      <c r="C10726" s="29" t="n"/>
      <c r="D10726" s="31" t="inlineStr">
        <is>
          <t>55–59</t>
        </is>
      </c>
      <c r="E10726" s="33" t="n"/>
      <c r="F10726" s="33" t="n"/>
      <c r="G10726" s="33" t="n"/>
      <c r="H10726" s="33" t="n"/>
    </row>
    <row r="10727" ht="16" customHeight="1">
      <c r="C10727" s="29" t="n"/>
      <c r="D10727" s="31" t="inlineStr">
        <is>
          <t>60–64</t>
        </is>
      </c>
      <c r="E10727" s="33" t="n"/>
      <c r="F10727" s="33" t="n"/>
      <c r="G10727" s="33" t="n"/>
      <c r="H10727" s="33" t="n"/>
    </row>
    <row r="10728" ht="16" customHeight="1">
      <c r="C10728" s="29" t="n"/>
      <c r="D10728" s="31" t="inlineStr">
        <is>
          <t>65–69</t>
        </is>
      </c>
      <c r="E10728" s="33" t="n"/>
      <c r="F10728" s="33" t="n"/>
      <c r="G10728" s="33" t="n"/>
      <c r="H10728" s="33" t="n"/>
    </row>
    <row r="10729" ht="16" customHeight="1">
      <c r="C10729" s="29" t="n"/>
      <c r="D10729" s="31" t="inlineStr">
        <is>
          <t>70–74</t>
        </is>
      </c>
      <c r="E10729" s="33" t="n"/>
      <c r="F10729" s="33" t="n"/>
      <c r="G10729" s="33" t="n"/>
      <c r="H10729" s="33" t="n"/>
    </row>
    <row r="10730" ht="16" customHeight="1">
      <c r="C10730" s="29" t="n"/>
      <c r="D10730" s="31" t="inlineStr">
        <is>
          <t>75–79</t>
        </is>
      </c>
      <c r="E10730" s="33" t="n"/>
      <c r="F10730" s="33" t="n"/>
      <c r="G10730" s="33" t="n"/>
      <c r="H10730" s="33" t="n"/>
    </row>
    <row r="10731" ht="16" customHeight="1">
      <c r="C10731" s="29" t="n"/>
      <c r="D10731" s="31" t="inlineStr">
        <is>
          <t>80–84</t>
        </is>
      </c>
      <c r="E10731" s="33" t="n"/>
      <c r="F10731" s="33" t="n"/>
      <c r="G10731" s="33" t="n"/>
      <c r="H10731" s="33" t="n"/>
    </row>
    <row r="10732" ht="16" customHeight="1">
      <c r="C10732" s="29" t="n"/>
      <c r="D10732" s="31" t="inlineStr">
        <is>
          <t>85+</t>
        </is>
      </c>
      <c r="E10732" s="33" t="n"/>
      <c r="F10732" s="33" t="n"/>
      <c r="G10732" s="33" t="n"/>
      <c r="H10732" s="33" t="n"/>
    </row>
    <row r="10733" ht="16" customHeight="1">
      <c r="A10733" s="29">
        <f>A10715+1</f>
        <v/>
      </c>
      <c r="C10733" s="29" t="n"/>
      <c r="D10733" s="31" t="inlineStr">
        <is>
          <t>0–4</t>
        </is>
      </c>
      <c r="E10733" s="33" t="n"/>
      <c r="F10733" s="33" t="n"/>
      <c r="G10733" s="33" t="n"/>
      <c r="H10733" s="33" t="n"/>
    </row>
    <row r="10734" ht="16" customHeight="1">
      <c r="C10734" s="29" t="n"/>
      <c r="D10734" s="31" t="inlineStr">
        <is>
          <t>5–9</t>
        </is>
      </c>
      <c r="E10734" s="33" t="n"/>
      <c r="F10734" s="33" t="n"/>
      <c r="G10734" s="33" t="n"/>
      <c r="H10734" s="33" t="n"/>
    </row>
    <row r="10735" ht="16" customHeight="1">
      <c r="C10735" s="29" t="n"/>
      <c r="D10735" s="31" t="inlineStr">
        <is>
          <t>10–14</t>
        </is>
      </c>
      <c r="E10735" s="33" t="n"/>
      <c r="F10735" s="33" t="n"/>
      <c r="G10735" s="33" t="n"/>
      <c r="H10735" s="33" t="n"/>
    </row>
    <row r="10736" ht="16" customHeight="1">
      <c r="C10736" s="29" t="n"/>
      <c r="D10736" s="31" t="inlineStr">
        <is>
          <t>15–19</t>
        </is>
      </c>
      <c r="E10736" s="33" t="n"/>
      <c r="F10736" s="33" t="n"/>
      <c r="G10736" s="33" t="n"/>
      <c r="H10736" s="33" t="n"/>
    </row>
    <row r="10737" ht="16" customHeight="1">
      <c r="C10737" s="29" t="n"/>
      <c r="D10737" s="31" t="inlineStr">
        <is>
          <t>20–24</t>
        </is>
      </c>
      <c r="E10737" s="33" t="n"/>
      <c r="F10737" s="33" t="n"/>
      <c r="G10737" s="33" t="n"/>
      <c r="H10737" s="33" t="n"/>
    </row>
    <row r="10738" ht="16" customHeight="1">
      <c r="C10738" s="29" t="n"/>
      <c r="D10738" s="31" t="inlineStr">
        <is>
          <t>25–29</t>
        </is>
      </c>
      <c r="E10738" s="33" t="n"/>
      <c r="F10738" s="33" t="n"/>
      <c r="G10738" s="33" t="n"/>
      <c r="H10738" s="33" t="n"/>
    </row>
    <row r="10739" ht="16" customHeight="1">
      <c r="C10739" s="29" t="n"/>
      <c r="D10739" s="31" t="inlineStr">
        <is>
          <t>30–34</t>
        </is>
      </c>
      <c r="E10739" s="33" t="n"/>
      <c r="F10739" s="33" t="n"/>
      <c r="G10739" s="33" t="n"/>
      <c r="H10739" s="33" t="n"/>
    </row>
    <row r="10740" ht="16" customHeight="1">
      <c r="C10740" s="29" t="n"/>
      <c r="D10740" s="31" t="inlineStr">
        <is>
          <t>35–39</t>
        </is>
      </c>
      <c r="E10740" s="33" t="n"/>
      <c r="F10740" s="33" t="n"/>
      <c r="G10740" s="33" t="n"/>
      <c r="H10740" s="33" t="n"/>
    </row>
    <row r="10741" ht="16" customHeight="1">
      <c r="C10741" s="29" t="n"/>
      <c r="D10741" s="31" t="inlineStr">
        <is>
          <t>40–44</t>
        </is>
      </c>
      <c r="E10741" s="33" t="n"/>
      <c r="F10741" s="33" t="n"/>
      <c r="G10741" s="33" t="n"/>
      <c r="H10741" s="33" t="n"/>
    </row>
    <row r="10742" ht="16" customHeight="1">
      <c r="C10742" s="29" t="n"/>
      <c r="D10742" s="31" t="inlineStr">
        <is>
          <t>45–49</t>
        </is>
      </c>
      <c r="E10742" s="33" t="n"/>
      <c r="F10742" s="33" t="n"/>
      <c r="G10742" s="33" t="n"/>
      <c r="H10742" s="33" t="n"/>
    </row>
    <row r="10743" ht="16" customHeight="1">
      <c r="C10743" s="29" t="n"/>
      <c r="D10743" s="31" t="inlineStr">
        <is>
          <t>50–54</t>
        </is>
      </c>
      <c r="E10743" s="33" t="n"/>
      <c r="F10743" s="33" t="n"/>
      <c r="G10743" s="33" t="n"/>
      <c r="H10743" s="33" t="n"/>
    </row>
    <row r="10744" ht="16" customHeight="1">
      <c r="C10744" s="29" t="n"/>
      <c r="D10744" s="31" t="inlineStr">
        <is>
          <t>55–59</t>
        </is>
      </c>
      <c r="E10744" s="33" t="n"/>
      <c r="F10744" s="33" t="n"/>
      <c r="G10744" s="33" t="n"/>
      <c r="H10744" s="33" t="n"/>
    </row>
    <row r="10745" ht="16" customHeight="1">
      <c r="C10745" s="29" t="n"/>
      <c r="D10745" s="31" t="inlineStr">
        <is>
          <t>60–64</t>
        </is>
      </c>
      <c r="E10745" s="33" t="n"/>
      <c r="F10745" s="33" t="n"/>
      <c r="G10745" s="33" t="n"/>
      <c r="H10745" s="33" t="n"/>
    </row>
    <row r="10746" ht="16" customHeight="1">
      <c r="C10746" s="29" t="n"/>
      <c r="D10746" s="31" t="inlineStr">
        <is>
          <t>65–69</t>
        </is>
      </c>
      <c r="E10746" s="33" t="n"/>
      <c r="F10746" s="33" t="n"/>
      <c r="G10746" s="33" t="n"/>
      <c r="H10746" s="33" t="n"/>
    </row>
    <row r="10747" ht="16" customHeight="1">
      <c r="C10747" s="29" t="n"/>
      <c r="D10747" s="31" t="inlineStr">
        <is>
          <t>70–74</t>
        </is>
      </c>
      <c r="E10747" s="33" t="n"/>
      <c r="F10747" s="33" t="n"/>
      <c r="G10747" s="33" t="n"/>
      <c r="H10747" s="33" t="n"/>
    </row>
    <row r="10748" ht="16" customHeight="1">
      <c r="C10748" s="29" t="n"/>
      <c r="D10748" s="31" t="inlineStr">
        <is>
          <t>75–79</t>
        </is>
      </c>
      <c r="E10748" s="33" t="n"/>
      <c r="F10748" s="33" t="n"/>
      <c r="G10748" s="33" t="n"/>
      <c r="H10748" s="33" t="n"/>
    </row>
    <row r="10749" ht="16" customHeight="1">
      <c r="C10749" s="29" t="n"/>
      <c r="D10749" s="31" t="inlineStr">
        <is>
          <t>80–84</t>
        </is>
      </c>
      <c r="E10749" s="33" t="n"/>
      <c r="F10749" s="33" t="n"/>
      <c r="G10749" s="33" t="n"/>
      <c r="H10749" s="33" t="n"/>
    </row>
    <row r="10750" ht="16" customHeight="1">
      <c r="C10750" s="29" t="n"/>
      <c r="D10750" s="31" t="inlineStr">
        <is>
          <t>85+</t>
        </is>
      </c>
      <c r="E10750" s="33" t="n"/>
      <c r="F10750" s="33" t="n"/>
      <c r="G10750" s="33" t="n"/>
      <c r="H10750" s="33" t="n"/>
    </row>
    <row r="10751" ht="16" customHeight="1">
      <c r="A10751" s="29">
        <f>A10733+1</f>
        <v/>
      </c>
      <c r="C10751" s="29" t="n"/>
      <c r="D10751" s="31" t="inlineStr">
        <is>
          <t>0–4</t>
        </is>
      </c>
      <c r="E10751" s="33" t="n"/>
      <c r="F10751" s="33" t="n"/>
      <c r="G10751" s="33" t="n"/>
      <c r="H10751" s="33" t="n"/>
    </row>
    <row r="10752" ht="13.75" customHeight="1">
      <c r="C10752" s="29" t="n"/>
      <c r="D10752" s="31" t="inlineStr">
        <is>
          <t>5–9</t>
        </is>
      </c>
      <c r="E10752" s="33" t="n"/>
      <c r="F10752" s="33" t="n"/>
      <c r="G10752" s="33" t="n"/>
      <c r="H10752" s="33" t="n"/>
    </row>
    <row r="10753" ht="16" customHeight="1">
      <c r="C10753" s="29" t="n"/>
      <c r="D10753" s="31" t="inlineStr">
        <is>
          <t>10–14</t>
        </is>
      </c>
      <c r="E10753" s="33" t="n"/>
      <c r="F10753" s="33" t="n"/>
      <c r="G10753" s="33" t="n"/>
      <c r="H10753" s="33" t="n"/>
    </row>
    <row r="10754" ht="16" customHeight="1">
      <c r="C10754" s="29" t="n"/>
      <c r="D10754" s="31" t="inlineStr">
        <is>
          <t>15–19</t>
        </is>
      </c>
      <c r="E10754" s="33" t="n"/>
      <c r="F10754" s="33" t="n"/>
      <c r="G10754" s="33" t="n"/>
      <c r="H10754" s="33" t="n"/>
    </row>
    <row r="10755" ht="16" customHeight="1">
      <c r="C10755" s="29" t="n"/>
      <c r="D10755" s="31" t="inlineStr">
        <is>
          <t>20–24</t>
        </is>
      </c>
      <c r="E10755" s="33" t="n"/>
      <c r="F10755" s="33" t="n"/>
      <c r="G10755" s="33" t="n"/>
      <c r="H10755" s="33" t="n"/>
    </row>
    <row r="10756" ht="16" customHeight="1">
      <c r="C10756" s="29" t="n"/>
      <c r="D10756" s="31" t="inlineStr">
        <is>
          <t>25–29</t>
        </is>
      </c>
      <c r="E10756" s="33" t="n"/>
      <c r="F10756" s="33" t="n"/>
      <c r="G10756" s="33" t="n"/>
      <c r="H10756" s="33" t="n"/>
    </row>
    <row r="10757" ht="16" customHeight="1">
      <c r="C10757" s="29" t="n"/>
      <c r="D10757" s="31" t="inlineStr">
        <is>
          <t>30–34</t>
        </is>
      </c>
      <c r="E10757" s="33" t="n"/>
      <c r="F10757" s="33" t="n"/>
      <c r="G10757" s="33" t="n"/>
      <c r="H10757" s="33" t="n"/>
    </row>
    <row r="10758" ht="16" customHeight="1">
      <c r="C10758" s="29" t="n"/>
      <c r="D10758" s="31" t="inlineStr">
        <is>
          <t>35–39</t>
        </is>
      </c>
      <c r="E10758" s="33" t="n"/>
      <c r="F10758" s="33" t="n"/>
      <c r="G10758" s="33" t="n"/>
      <c r="H10758" s="33" t="n"/>
    </row>
    <row r="10759" ht="16" customHeight="1">
      <c r="C10759" s="29" t="n"/>
      <c r="D10759" s="31" t="inlineStr">
        <is>
          <t>40–44</t>
        </is>
      </c>
      <c r="E10759" s="33" t="n"/>
      <c r="F10759" s="33" t="n"/>
      <c r="G10759" s="33" t="n"/>
      <c r="H10759" s="33" t="n"/>
    </row>
    <row r="10760" ht="16" customHeight="1">
      <c r="C10760" s="29" t="n"/>
      <c r="D10760" s="31" t="inlineStr">
        <is>
          <t>45–49</t>
        </is>
      </c>
      <c r="E10760" s="33" t="n"/>
      <c r="F10760" s="33" t="n"/>
      <c r="G10760" s="33" t="n"/>
      <c r="H10760" s="33" t="n"/>
    </row>
    <row r="10761" ht="16" customHeight="1">
      <c r="C10761" s="29" t="n"/>
      <c r="D10761" s="31" t="inlineStr">
        <is>
          <t>50–54</t>
        </is>
      </c>
      <c r="E10761" s="33" t="n"/>
      <c r="F10761" s="33" t="n"/>
      <c r="G10761" s="33" t="n"/>
      <c r="H10761" s="33" t="n"/>
    </row>
    <row r="10762" ht="16" customHeight="1">
      <c r="C10762" s="29" t="n"/>
      <c r="D10762" s="31" t="inlineStr">
        <is>
          <t>55–59</t>
        </is>
      </c>
      <c r="E10762" s="33" t="n"/>
      <c r="F10762" s="33" t="n"/>
      <c r="G10762" s="33" t="n"/>
      <c r="H10762" s="33" t="n"/>
    </row>
    <row r="10763" ht="16" customHeight="1">
      <c r="C10763" s="29" t="n"/>
      <c r="D10763" s="31" t="inlineStr">
        <is>
          <t>60–64</t>
        </is>
      </c>
      <c r="E10763" s="33" t="n"/>
      <c r="F10763" s="33" t="n"/>
      <c r="G10763" s="33" t="n"/>
      <c r="H10763" s="33" t="n"/>
    </row>
    <row r="10764" ht="16" customHeight="1">
      <c r="C10764" s="29" t="n"/>
      <c r="D10764" s="31" t="inlineStr">
        <is>
          <t>65–69</t>
        </is>
      </c>
      <c r="E10764" s="33" t="n"/>
      <c r="F10764" s="33" t="n"/>
      <c r="G10764" s="33" t="n"/>
      <c r="H10764" s="33" t="n"/>
    </row>
    <row r="10765" ht="16" customHeight="1">
      <c r="C10765" s="29" t="n"/>
      <c r="D10765" s="31" t="inlineStr">
        <is>
          <t>70–74</t>
        </is>
      </c>
      <c r="E10765" s="33" t="n"/>
      <c r="F10765" s="33" t="n"/>
      <c r="G10765" s="33" t="n"/>
      <c r="H10765" s="33" t="n"/>
    </row>
    <row r="10766" ht="16" customHeight="1">
      <c r="C10766" s="29" t="n"/>
      <c r="D10766" s="31" t="inlineStr">
        <is>
          <t>75–79</t>
        </is>
      </c>
      <c r="E10766" s="33" t="n"/>
      <c r="F10766" s="33" t="n"/>
      <c r="G10766" s="33" t="n"/>
      <c r="H10766" s="33" t="n"/>
    </row>
    <row r="10767" ht="16" customHeight="1">
      <c r="C10767" s="29" t="n"/>
      <c r="D10767" s="31" t="inlineStr">
        <is>
          <t>80–84</t>
        </is>
      </c>
      <c r="E10767" s="33" t="n"/>
      <c r="F10767" s="33" t="n"/>
      <c r="G10767" s="33" t="n"/>
      <c r="H10767" s="33" t="n"/>
    </row>
    <row r="10768" ht="16" customHeight="1">
      <c r="C10768" s="29" t="n"/>
      <c r="D10768" s="31" t="inlineStr">
        <is>
          <t>85+</t>
        </is>
      </c>
      <c r="E10768" s="33" t="n"/>
      <c r="F10768" s="33" t="n"/>
      <c r="G10768" s="33" t="n"/>
      <c r="H10768" s="33" t="n"/>
    </row>
    <row r="10769" ht="16" customHeight="1">
      <c r="A10769" s="29">
        <f>A10751+1</f>
        <v/>
      </c>
      <c r="C10769" s="29" t="n"/>
      <c r="D10769" s="31" t="inlineStr">
        <is>
          <t>0–4</t>
        </is>
      </c>
      <c r="E10769" s="33" t="n"/>
      <c r="F10769" s="33" t="n"/>
      <c r="G10769" s="33" t="n"/>
      <c r="H10769" s="33" t="n"/>
    </row>
    <row r="10770" ht="13.75" customHeight="1">
      <c r="C10770" s="29" t="n"/>
      <c r="D10770" s="31" t="inlineStr">
        <is>
          <t>5–9</t>
        </is>
      </c>
      <c r="E10770" s="33" t="n"/>
      <c r="F10770" s="33" t="n"/>
      <c r="G10770" s="33" t="n"/>
      <c r="H10770" s="33" t="n"/>
    </row>
    <row r="10771" ht="16" customHeight="1">
      <c r="C10771" s="29" t="n"/>
      <c r="D10771" s="31" t="inlineStr">
        <is>
          <t>10–14</t>
        </is>
      </c>
      <c r="E10771" s="33" t="n"/>
      <c r="F10771" s="33" t="n"/>
      <c r="G10771" s="33" t="n"/>
      <c r="H10771" s="33" t="n"/>
    </row>
    <row r="10772" ht="16" customHeight="1">
      <c r="C10772" s="29" t="n"/>
      <c r="D10772" s="31" t="inlineStr">
        <is>
          <t>15–19</t>
        </is>
      </c>
      <c r="E10772" s="33" t="n"/>
      <c r="F10772" s="33" t="n"/>
      <c r="G10772" s="33" t="n"/>
      <c r="H10772" s="33" t="n"/>
    </row>
    <row r="10773" ht="16" customHeight="1">
      <c r="C10773" s="29" t="n"/>
      <c r="D10773" s="31" t="inlineStr">
        <is>
          <t>20–24</t>
        </is>
      </c>
      <c r="E10773" s="33" t="n"/>
      <c r="F10773" s="33" t="n"/>
      <c r="G10773" s="33" t="n"/>
      <c r="H10773" s="33" t="n"/>
    </row>
    <row r="10774" ht="16" customHeight="1">
      <c r="C10774" s="29" t="n"/>
      <c r="D10774" s="31" t="inlineStr">
        <is>
          <t>25–29</t>
        </is>
      </c>
      <c r="E10774" s="33" t="n"/>
      <c r="F10774" s="33" t="n"/>
      <c r="G10774" s="33" t="n"/>
      <c r="H10774" s="33" t="n"/>
    </row>
    <row r="10775" ht="16" customHeight="1">
      <c r="C10775" s="29" t="n"/>
      <c r="D10775" s="31" t="inlineStr">
        <is>
          <t>30–34</t>
        </is>
      </c>
      <c r="E10775" s="33" t="n"/>
      <c r="F10775" s="33" t="n"/>
      <c r="G10775" s="33" t="n"/>
      <c r="H10775" s="33" t="n"/>
    </row>
    <row r="10776" ht="16" customHeight="1">
      <c r="C10776" s="29" t="n"/>
      <c r="D10776" s="31" t="inlineStr">
        <is>
          <t>35–39</t>
        </is>
      </c>
      <c r="E10776" s="33" t="n"/>
      <c r="F10776" s="33" t="n"/>
      <c r="G10776" s="33" t="n"/>
      <c r="H10776" s="33" t="n"/>
    </row>
    <row r="10777" ht="16" customHeight="1">
      <c r="C10777" s="29" t="n"/>
      <c r="D10777" s="31" t="inlineStr">
        <is>
          <t>40–44</t>
        </is>
      </c>
      <c r="E10777" s="33" t="n"/>
      <c r="F10777" s="33" t="n"/>
      <c r="G10777" s="33" t="n"/>
      <c r="H10777" s="33" t="n"/>
    </row>
    <row r="10778" ht="16" customHeight="1">
      <c r="C10778" s="29" t="n"/>
      <c r="D10778" s="31" t="inlineStr">
        <is>
          <t>45–49</t>
        </is>
      </c>
      <c r="E10778" s="33" t="n"/>
      <c r="F10778" s="33" t="n"/>
      <c r="G10778" s="33" t="n"/>
      <c r="H10778" s="33" t="n"/>
    </row>
    <row r="10779" ht="16" customHeight="1">
      <c r="C10779" s="29" t="n"/>
      <c r="D10779" s="31" t="inlineStr">
        <is>
          <t>50–54</t>
        </is>
      </c>
      <c r="E10779" s="33" t="n"/>
      <c r="F10779" s="33" t="n"/>
      <c r="G10779" s="33" t="n"/>
      <c r="H10779" s="33" t="n"/>
    </row>
    <row r="10780" ht="16" customHeight="1">
      <c r="C10780" s="29" t="n"/>
      <c r="D10780" s="31" t="inlineStr">
        <is>
          <t>55–59</t>
        </is>
      </c>
      <c r="E10780" s="33" t="n"/>
      <c r="F10780" s="33" t="n"/>
      <c r="G10780" s="33" t="n"/>
      <c r="H10780" s="33" t="n"/>
    </row>
    <row r="10781" ht="16" customHeight="1">
      <c r="C10781" s="29" t="n"/>
      <c r="D10781" s="31" t="inlineStr">
        <is>
          <t>60–64</t>
        </is>
      </c>
      <c r="E10781" s="33" t="n"/>
      <c r="F10781" s="33" t="n"/>
      <c r="G10781" s="33" t="n"/>
      <c r="H10781" s="33" t="n"/>
    </row>
    <row r="10782" ht="16" customHeight="1">
      <c r="C10782" s="29" t="n"/>
      <c r="D10782" s="31" t="inlineStr">
        <is>
          <t>65–69</t>
        </is>
      </c>
      <c r="E10782" s="33" t="n"/>
      <c r="F10782" s="33" t="n"/>
      <c r="G10782" s="33" t="n"/>
      <c r="H10782" s="33" t="n"/>
    </row>
    <row r="10783" ht="16" customHeight="1">
      <c r="C10783" s="29" t="n"/>
      <c r="D10783" s="31" t="inlineStr">
        <is>
          <t>70–74</t>
        </is>
      </c>
      <c r="E10783" s="33" t="n"/>
      <c r="F10783" s="33" t="n"/>
      <c r="G10783" s="33" t="n"/>
      <c r="H10783" s="33" t="n"/>
    </row>
    <row r="10784" ht="16" customHeight="1">
      <c r="C10784" s="29" t="n"/>
      <c r="D10784" s="31" t="inlineStr">
        <is>
          <t>75–79</t>
        </is>
      </c>
      <c r="E10784" s="33" t="n"/>
      <c r="F10784" s="33" t="n"/>
      <c r="G10784" s="33" t="n"/>
      <c r="H10784" s="33" t="n"/>
    </row>
    <row r="10785" ht="16" customHeight="1">
      <c r="C10785" s="29" t="n"/>
      <c r="D10785" s="31" t="inlineStr">
        <is>
          <t>80–84</t>
        </is>
      </c>
      <c r="E10785" s="33" t="n"/>
      <c r="F10785" s="33" t="n"/>
      <c r="G10785" s="33" t="n"/>
      <c r="H10785" s="33" t="n"/>
    </row>
    <row r="10786" ht="16" customHeight="1">
      <c r="C10786" s="29" t="n"/>
      <c r="D10786" s="31" t="inlineStr">
        <is>
          <t>85+</t>
        </is>
      </c>
      <c r="E10786" s="33" t="n"/>
      <c r="F10786" s="33" t="n"/>
      <c r="G10786" s="33" t="n"/>
      <c r="H10786" s="33" t="n"/>
    </row>
    <row r="10787" ht="16" customHeight="1">
      <c r="A10787" s="29">
        <f>A10769+1</f>
        <v/>
      </c>
      <c r="C10787" s="29" t="n"/>
      <c r="D10787" s="31" t="inlineStr">
        <is>
          <t>0–4</t>
        </is>
      </c>
      <c r="E10787" s="33" t="n"/>
      <c r="F10787" s="33" t="n"/>
      <c r="G10787" s="33" t="n"/>
      <c r="H10787" s="33" t="n"/>
    </row>
    <row r="10788" ht="16" customHeight="1">
      <c r="C10788" s="29" t="n"/>
      <c r="D10788" s="31" t="inlineStr">
        <is>
          <t>5–9</t>
        </is>
      </c>
      <c r="E10788" s="33" t="n"/>
      <c r="F10788" s="33" t="n"/>
      <c r="G10788" s="33" t="n"/>
      <c r="H10788" s="33" t="n"/>
    </row>
    <row r="10789" ht="16" customHeight="1">
      <c r="C10789" s="29" t="n"/>
      <c r="D10789" s="31" t="inlineStr">
        <is>
          <t>10–14</t>
        </is>
      </c>
      <c r="E10789" s="33" t="n"/>
      <c r="F10789" s="33" t="n"/>
      <c r="G10789" s="33" t="n"/>
      <c r="H10789" s="33" t="n"/>
    </row>
    <row r="10790" ht="16" customHeight="1">
      <c r="C10790" s="29" t="n"/>
      <c r="D10790" s="31" t="inlineStr">
        <is>
          <t>15–19</t>
        </is>
      </c>
      <c r="E10790" s="33" t="n"/>
      <c r="F10790" s="33" t="n"/>
      <c r="G10790" s="33" t="n"/>
      <c r="H10790" s="33" t="n"/>
    </row>
    <row r="10791" ht="16" customHeight="1">
      <c r="C10791" s="29" t="n"/>
      <c r="D10791" s="31" t="inlineStr">
        <is>
          <t>20–24</t>
        </is>
      </c>
      <c r="E10791" s="33" t="n"/>
      <c r="F10791" s="33" t="n"/>
      <c r="G10791" s="33" t="n"/>
      <c r="H10791" s="33" t="n"/>
    </row>
    <row r="10792" ht="16" customHeight="1">
      <c r="C10792" s="29" t="n"/>
      <c r="D10792" s="31" t="inlineStr">
        <is>
          <t>25–29</t>
        </is>
      </c>
      <c r="E10792" s="33" t="n"/>
      <c r="F10792" s="33" t="n"/>
      <c r="G10792" s="33" t="n"/>
      <c r="H10792" s="33" t="n"/>
    </row>
    <row r="10793" ht="16" customHeight="1">
      <c r="C10793" s="29" t="n"/>
      <c r="D10793" s="31" t="inlineStr">
        <is>
          <t>30–34</t>
        </is>
      </c>
      <c r="E10793" s="33" t="n"/>
      <c r="F10793" s="33" t="n"/>
      <c r="G10793" s="33" t="n"/>
      <c r="H10793" s="33" t="n"/>
    </row>
    <row r="10794" ht="16" customHeight="1">
      <c r="C10794" s="29" t="n"/>
      <c r="D10794" s="31" t="inlineStr">
        <is>
          <t>35–39</t>
        </is>
      </c>
      <c r="E10794" s="33" t="n"/>
      <c r="F10794" s="33" t="n"/>
      <c r="G10794" s="33" t="n"/>
      <c r="H10794" s="33" t="n"/>
    </row>
    <row r="10795" ht="16" customHeight="1">
      <c r="C10795" s="29" t="n"/>
      <c r="D10795" s="31" t="inlineStr">
        <is>
          <t>40–44</t>
        </is>
      </c>
      <c r="E10795" s="33" t="n"/>
      <c r="F10795" s="33" t="n"/>
      <c r="G10795" s="33" t="n"/>
      <c r="H10795" s="33" t="n"/>
    </row>
    <row r="10796" ht="16" customHeight="1">
      <c r="C10796" s="29" t="n"/>
      <c r="D10796" s="31" t="inlineStr">
        <is>
          <t>45–49</t>
        </is>
      </c>
      <c r="E10796" s="33" t="n"/>
      <c r="F10796" s="33" t="n"/>
      <c r="G10796" s="33" t="n"/>
      <c r="H10796" s="33" t="n"/>
    </row>
    <row r="10797" ht="16" customHeight="1">
      <c r="C10797" s="29" t="n"/>
      <c r="D10797" s="31" t="inlineStr">
        <is>
          <t>50–54</t>
        </is>
      </c>
      <c r="E10797" s="33" t="n"/>
      <c r="F10797" s="33" t="n"/>
      <c r="G10797" s="33" t="n"/>
      <c r="H10797" s="33" t="n"/>
    </row>
    <row r="10798" ht="16" customHeight="1">
      <c r="C10798" s="29" t="n"/>
      <c r="D10798" s="31" t="inlineStr">
        <is>
          <t>55–59</t>
        </is>
      </c>
      <c r="E10798" s="33" t="n"/>
      <c r="F10798" s="33" t="n"/>
      <c r="G10798" s="33" t="n"/>
      <c r="H10798" s="33" t="n"/>
    </row>
    <row r="10799" ht="16" customHeight="1">
      <c r="C10799" s="29" t="n"/>
      <c r="D10799" s="31" t="inlineStr">
        <is>
          <t>60–64</t>
        </is>
      </c>
      <c r="E10799" s="33" t="n"/>
      <c r="F10799" s="33" t="n"/>
      <c r="G10799" s="33" t="n"/>
      <c r="H10799" s="33" t="n"/>
    </row>
    <row r="10800" ht="16" customHeight="1">
      <c r="C10800" s="29" t="n"/>
      <c r="D10800" s="31" t="inlineStr">
        <is>
          <t>65–69</t>
        </is>
      </c>
      <c r="E10800" s="33" t="n"/>
      <c r="F10800" s="33" t="n"/>
      <c r="G10800" s="33" t="n"/>
      <c r="H10800" s="33" t="n"/>
    </row>
    <row r="10801" ht="16" customHeight="1">
      <c r="C10801" s="29" t="n"/>
      <c r="D10801" s="31" t="inlineStr">
        <is>
          <t>70–74</t>
        </is>
      </c>
      <c r="E10801" s="33" t="n"/>
      <c r="F10801" s="33" t="n"/>
      <c r="G10801" s="33" t="n"/>
      <c r="H10801" s="33" t="n"/>
    </row>
    <row r="10802" ht="16" customHeight="1">
      <c r="C10802" s="29" t="n"/>
      <c r="D10802" s="31" t="inlineStr">
        <is>
          <t>75–79</t>
        </is>
      </c>
      <c r="E10802" s="33" t="n"/>
      <c r="F10802" s="33" t="n"/>
      <c r="G10802" s="33" t="n"/>
      <c r="H10802" s="33" t="n"/>
    </row>
    <row r="10803" ht="16" customHeight="1">
      <c r="C10803" s="29" t="n"/>
      <c r="D10803" s="31" t="inlineStr">
        <is>
          <t>80–84</t>
        </is>
      </c>
      <c r="E10803" s="33" t="n"/>
      <c r="F10803" s="33" t="n"/>
      <c r="G10803" s="33" t="n"/>
      <c r="H10803" s="33" t="n"/>
    </row>
    <row r="10804" ht="16" customHeight="1">
      <c r="C10804" s="29" t="n"/>
      <c r="D10804" s="31" t="inlineStr">
        <is>
          <t>85+</t>
        </is>
      </c>
      <c r="E10804" s="33" t="n"/>
      <c r="F10804" s="33" t="n"/>
      <c r="G10804" s="33" t="n"/>
      <c r="H10804" s="33" t="n"/>
    </row>
    <row r="10805" ht="16" customHeight="1">
      <c r="A10805" s="29">
        <f>A10787+1</f>
        <v/>
      </c>
      <c r="C10805" s="29" t="n"/>
      <c r="D10805" s="31" t="inlineStr">
        <is>
          <t>0–4</t>
        </is>
      </c>
      <c r="E10805" s="33" t="n"/>
      <c r="F10805" s="33" t="n"/>
      <c r="G10805" s="33" t="n"/>
      <c r="H10805" s="33" t="n"/>
    </row>
    <row r="10806" ht="16" customHeight="1">
      <c r="C10806" s="29" t="n"/>
      <c r="D10806" s="31" t="inlineStr">
        <is>
          <t>5–9</t>
        </is>
      </c>
      <c r="E10806" s="33" t="n"/>
      <c r="F10806" s="33" t="n"/>
      <c r="G10806" s="33" t="n"/>
      <c r="H10806" s="33" t="n"/>
    </row>
    <row r="10807" ht="16" customHeight="1">
      <c r="C10807" s="29" t="n"/>
      <c r="D10807" s="31" t="inlineStr">
        <is>
          <t>10–14</t>
        </is>
      </c>
      <c r="E10807" s="33" t="n"/>
      <c r="F10807" s="33" t="n"/>
      <c r="G10807" s="33" t="n"/>
      <c r="H10807" s="33" t="n"/>
    </row>
    <row r="10808" ht="16" customHeight="1">
      <c r="C10808" s="29" t="n"/>
      <c r="D10808" s="31" t="inlineStr">
        <is>
          <t>15–19</t>
        </is>
      </c>
      <c r="E10808" s="33" t="n"/>
      <c r="F10808" s="33" t="n"/>
      <c r="G10808" s="33" t="n"/>
      <c r="H10808" s="33" t="n"/>
    </row>
    <row r="10809" ht="16" customHeight="1">
      <c r="C10809" s="29" t="n"/>
      <c r="D10809" s="31" t="inlineStr">
        <is>
          <t>20–24</t>
        </is>
      </c>
      <c r="E10809" s="33" t="n"/>
      <c r="F10809" s="33" t="n"/>
      <c r="G10809" s="33" t="n"/>
      <c r="H10809" s="33" t="n"/>
    </row>
    <row r="10810" ht="16" customHeight="1">
      <c r="C10810" s="29" t="n"/>
      <c r="D10810" s="31" t="inlineStr">
        <is>
          <t>25–29</t>
        </is>
      </c>
      <c r="E10810" s="33" t="n"/>
      <c r="F10810" s="33" t="n"/>
      <c r="G10810" s="33" t="n"/>
      <c r="H10810" s="33" t="n"/>
    </row>
    <row r="10811" ht="16" customHeight="1">
      <c r="C10811" s="29" t="n"/>
      <c r="D10811" s="31" t="inlineStr">
        <is>
          <t>30–34</t>
        </is>
      </c>
      <c r="E10811" s="33" t="n"/>
      <c r="F10811" s="33" t="n"/>
      <c r="G10811" s="33" t="n"/>
      <c r="H10811" s="33" t="n"/>
    </row>
    <row r="10812" ht="16" customHeight="1">
      <c r="C10812" s="29" t="n"/>
      <c r="D10812" s="31" t="inlineStr">
        <is>
          <t>35–39</t>
        </is>
      </c>
      <c r="E10812" s="33" t="n"/>
      <c r="F10812" s="33" t="n"/>
      <c r="G10812" s="33" t="n"/>
      <c r="H10812" s="33" t="n"/>
    </row>
    <row r="10813" ht="16" customHeight="1">
      <c r="C10813" s="29" t="n"/>
      <c r="D10813" s="31" t="inlineStr">
        <is>
          <t>40–44</t>
        </is>
      </c>
      <c r="E10813" s="33" t="n"/>
      <c r="F10813" s="33" t="n"/>
      <c r="G10813" s="33" t="n"/>
      <c r="H10813" s="33" t="n"/>
    </row>
    <row r="10814" ht="16" customHeight="1">
      <c r="C10814" s="29" t="n"/>
      <c r="D10814" s="31" t="inlineStr">
        <is>
          <t>45–49</t>
        </is>
      </c>
      <c r="E10814" s="33" t="n"/>
      <c r="F10814" s="33" t="n"/>
      <c r="G10814" s="33" t="n"/>
      <c r="H10814" s="33" t="n"/>
    </row>
    <row r="10815" ht="16" customHeight="1">
      <c r="C10815" s="29" t="n"/>
      <c r="D10815" s="31" t="inlineStr">
        <is>
          <t>50–54</t>
        </is>
      </c>
      <c r="E10815" s="33" t="n"/>
      <c r="F10815" s="33" t="n"/>
      <c r="G10815" s="33" t="n"/>
      <c r="H10815" s="33" t="n"/>
    </row>
    <row r="10816" ht="16" customHeight="1">
      <c r="C10816" s="29" t="n"/>
      <c r="D10816" s="31" t="inlineStr">
        <is>
          <t>55–59</t>
        </is>
      </c>
      <c r="E10816" s="33" t="n"/>
      <c r="F10816" s="33" t="n"/>
      <c r="G10816" s="33" t="n"/>
      <c r="H10816" s="33" t="n"/>
    </row>
    <row r="10817" ht="16" customHeight="1">
      <c r="C10817" s="29" t="n"/>
      <c r="D10817" s="31" t="inlineStr">
        <is>
          <t>60–64</t>
        </is>
      </c>
      <c r="E10817" s="33" t="n"/>
      <c r="F10817" s="33" t="n"/>
      <c r="G10817" s="33" t="n"/>
      <c r="H10817" s="33" t="n"/>
    </row>
    <row r="10818" ht="16" customHeight="1">
      <c r="C10818" s="29" t="n"/>
      <c r="D10818" s="31" t="inlineStr">
        <is>
          <t>65–69</t>
        </is>
      </c>
      <c r="E10818" s="33" t="n"/>
      <c r="F10818" s="33" t="n"/>
      <c r="G10818" s="33" t="n"/>
      <c r="H10818" s="33" t="n"/>
    </row>
    <row r="10819" ht="16" customHeight="1">
      <c r="C10819" s="29" t="n"/>
      <c r="D10819" s="31" t="inlineStr">
        <is>
          <t>70–74</t>
        </is>
      </c>
      <c r="E10819" s="33" t="n"/>
      <c r="F10819" s="33" t="n"/>
      <c r="G10819" s="33" t="n"/>
      <c r="H10819" s="33" t="n"/>
    </row>
    <row r="10820" ht="16" customHeight="1">
      <c r="C10820" s="29" t="n"/>
      <c r="D10820" s="31" t="inlineStr">
        <is>
          <t>75–79</t>
        </is>
      </c>
      <c r="E10820" s="33" t="n"/>
      <c r="F10820" s="33" t="n"/>
      <c r="G10820" s="33" t="n"/>
      <c r="H10820" s="33" t="n"/>
    </row>
    <row r="10821" ht="16" customHeight="1">
      <c r="C10821" s="29" t="n"/>
      <c r="D10821" s="31" t="inlineStr">
        <is>
          <t>80–84</t>
        </is>
      </c>
      <c r="E10821" s="33" t="n"/>
      <c r="F10821" s="33" t="n"/>
      <c r="G10821" s="33" t="n"/>
      <c r="H10821" s="33" t="n"/>
    </row>
    <row r="10822" ht="16" customHeight="1">
      <c r="C10822" s="29" t="n"/>
      <c r="D10822" s="31" t="inlineStr">
        <is>
          <t>85+</t>
        </is>
      </c>
      <c r="E10822" s="33" t="n"/>
      <c r="F10822" s="33" t="n"/>
      <c r="G10822" s="33" t="n"/>
      <c r="H10822" s="33" t="n"/>
    </row>
    <row r="10823" ht="16" customHeight="1">
      <c r="A10823" s="29">
        <f>A10805+1</f>
        <v/>
      </c>
      <c r="C10823" s="29" t="n"/>
      <c r="D10823" s="31" t="inlineStr">
        <is>
          <t>0–4</t>
        </is>
      </c>
      <c r="E10823" s="33" t="n"/>
      <c r="F10823" s="33" t="n"/>
      <c r="G10823" s="33" t="n"/>
      <c r="H10823" s="33" t="n"/>
    </row>
    <row r="10824" ht="16" customHeight="1">
      <c r="C10824" s="29" t="n"/>
      <c r="D10824" s="31" t="inlineStr">
        <is>
          <t>5–9</t>
        </is>
      </c>
      <c r="E10824" s="33" t="n"/>
      <c r="F10824" s="33" t="n"/>
      <c r="G10824" s="33" t="n"/>
      <c r="H10824" s="33" t="n"/>
    </row>
    <row r="10825" ht="16" customHeight="1">
      <c r="C10825" s="29" t="n"/>
      <c r="D10825" s="31" t="inlineStr">
        <is>
          <t>10–14</t>
        </is>
      </c>
      <c r="E10825" s="33" t="n"/>
      <c r="F10825" s="33" t="n"/>
      <c r="G10825" s="33" t="n"/>
      <c r="H10825" s="33" t="n"/>
    </row>
    <row r="10826" ht="16" customHeight="1">
      <c r="C10826" s="29" t="n"/>
      <c r="D10826" s="31" t="inlineStr">
        <is>
          <t>15–19</t>
        </is>
      </c>
      <c r="E10826" s="33" t="n"/>
      <c r="F10826" s="33" t="n"/>
      <c r="G10826" s="33" t="n"/>
      <c r="H10826" s="33" t="n"/>
    </row>
    <row r="10827" ht="16" customHeight="1">
      <c r="C10827" s="29" t="n"/>
      <c r="D10827" s="31" t="inlineStr">
        <is>
          <t>20–24</t>
        </is>
      </c>
      <c r="E10827" s="33" t="n"/>
      <c r="F10827" s="33" t="n"/>
      <c r="G10827" s="33" t="n"/>
      <c r="H10827" s="33" t="n"/>
    </row>
    <row r="10828" ht="16" customHeight="1">
      <c r="C10828" s="29" t="n"/>
      <c r="D10828" s="31" t="inlineStr">
        <is>
          <t>25–29</t>
        </is>
      </c>
      <c r="E10828" s="33" t="n"/>
      <c r="F10828" s="33" t="n"/>
      <c r="G10828" s="33" t="n"/>
      <c r="H10828" s="33" t="n"/>
    </row>
    <row r="10829" ht="16" customHeight="1">
      <c r="C10829" s="29" t="n"/>
      <c r="D10829" s="31" t="inlineStr">
        <is>
          <t>30–34</t>
        </is>
      </c>
      <c r="E10829" s="33" t="n"/>
      <c r="F10829" s="33" t="n"/>
      <c r="G10829" s="33" t="n"/>
      <c r="H10829" s="33" t="n"/>
    </row>
    <row r="10830" ht="16" customHeight="1">
      <c r="C10830" s="29" t="n"/>
      <c r="D10830" s="31" t="inlineStr">
        <is>
          <t>35–39</t>
        </is>
      </c>
      <c r="E10830" s="33" t="n"/>
      <c r="F10830" s="33" t="n"/>
      <c r="G10830" s="33" t="n"/>
      <c r="H10830" s="33" t="n"/>
    </row>
    <row r="10831" ht="16" customHeight="1">
      <c r="C10831" s="29" t="n"/>
      <c r="D10831" s="31" t="inlineStr">
        <is>
          <t>40–44</t>
        </is>
      </c>
      <c r="E10831" s="33" t="n"/>
      <c r="F10831" s="33" t="n"/>
      <c r="G10831" s="33" t="n"/>
      <c r="H10831" s="33" t="n"/>
    </row>
    <row r="10832" ht="16" customHeight="1">
      <c r="C10832" s="29" t="n"/>
      <c r="D10832" s="31" t="inlineStr">
        <is>
          <t>45–49</t>
        </is>
      </c>
      <c r="E10832" s="33" t="n"/>
      <c r="F10832" s="33" t="n"/>
      <c r="G10832" s="33" t="n"/>
      <c r="H10832" s="33" t="n"/>
    </row>
    <row r="10833" ht="16" customHeight="1">
      <c r="C10833" s="29" t="n"/>
      <c r="D10833" s="31" t="inlineStr">
        <is>
          <t>50–54</t>
        </is>
      </c>
      <c r="E10833" s="33" t="n"/>
      <c r="F10833" s="33" t="n"/>
      <c r="G10833" s="33" t="n"/>
      <c r="H10833" s="33" t="n"/>
    </row>
    <row r="10834" ht="16" customHeight="1">
      <c r="C10834" s="29" t="n"/>
      <c r="D10834" s="31" t="inlineStr">
        <is>
          <t>55–59</t>
        </is>
      </c>
      <c r="E10834" s="33" t="n"/>
      <c r="F10834" s="33" t="n"/>
      <c r="G10834" s="33" t="n"/>
      <c r="H10834" s="33" t="n"/>
    </row>
    <row r="10835" ht="16" customHeight="1">
      <c r="C10835" s="29" t="n"/>
      <c r="D10835" s="31" t="inlineStr">
        <is>
          <t>60–64</t>
        </is>
      </c>
      <c r="E10835" s="33" t="n"/>
      <c r="F10835" s="33" t="n"/>
      <c r="G10835" s="33" t="n"/>
      <c r="H10835" s="33" t="n"/>
    </row>
    <row r="10836" ht="16" customHeight="1">
      <c r="C10836" s="29" t="n"/>
      <c r="D10836" s="31" t="inlineStr">
        <is>
          <t>65–69</t>
        </is>
      </c>
      <c r="E10836" s="33" t="n"/>
      <c r="F10836" s="33" t="n"/>
      <c r="G10836" s="33" t="n"/>
      <c r="H10836" s="33" t="n"/>
    </row>
    <row r="10837" ht="16" customHeight="1">
      <c r="C10837" s="29" t="n"/>
      <c r="D10837" s="31" t="inlineStr">
        <is>
          <t>70–74</t>
        </is>
      </c>
      <c r="E10837" s="33" t="n"/>
      <c r="F10837" s="33" t="n"/>
      <c r="G10837" s="33" t="n"/>
      <c r="H10837" s="33" t="n"/>
    </row>
    <row r="10838" ht="16" customHeight="1">
      <c r="C10838" s="29" t="n"/>
      <c r="D10838" s="31" t="inlineStr">
        <is>
          <t>75–79</t>
        </is>
      </c>
      <c r="E10838" s="33" t="n"/>
      <c r="F10838" s="33" t="n"/>
      <c r="G10838" s="33" t="n"/>
      <c r="H10838" s="33" t="n"/>
    </row>
    <row r="10839" ht="16" customHeight="1">
      <c r="C10839" s="29" t="n"/>
      <c r="D10839" s="31" t="inlineStr">
        <is>
          <t>80–84</t>
        </is>
      </c>
      <c r="E10839" s="33" t="n"/>
      <c r="F10839" s="33" t="n"/>
      <c r="G10839" s="33" t="n"/>
      <c r="H10839" s="33" t="n"/>
    </row>
    <row r="10840" ht="16" customHeight="1">
      <c r="C10840" s="29" t="n"/>
      <c r="D10840" s="31" t="inlineStr">
        <is>
          <t>85+</t>
        </is>
      </c>
      <c r="E10840" s="33" t="n"/>
      <c r="F10840" s="33" t="n"/>
      <c r="G10840" s="33" t="n"/>
      <c r="H10840" s="33" t="n"/>
    </row>
    <row r="10841" ht="16" customHeight="1">
      <c r="A10841" s="29">
        <f>A10823+1</f>
        <v/>
      </c>
      <c r="C10841" s="29" t="n"/>
      <c r="D10841" s="31" t="inlineStr">
        <is>
          <t>0–4</t>
        </is>
      </c>
      <c r="E10841" s="33" t="n"/>
      <c r="F10841" s="33" t="n"/>
      <c r="G10841" s="33" t="n"/>
      <c r="H10841" s="33" t="n"/>
    </row>
    <row r="10842" ht="16" customHeight="1">
      <c r="C10842" s="29" t="n"/>
      <c r="D10842" s="31" t="inlineStr">
        <is>
          <t>5–9</t>
        </is>
      </c>
      <c r="E10842" s="33" t="n"/>
      <c r="F10842" s="33" t="n"/>
      <c r="G10842" s="33" t="n"/>
      <c r="H10842" s="33" t="n"/>
    </row>
    <row r="10843" ht="16" customHeight="1">
      <c r="C10843" s="29" t="n"/>
      <c r="D10843" s="31" t="inlineStr">
        <is>
          <t>10–14</t>
        </is>
      </c>
      <c r="E10843" s="33" t="n"/>
      <c r="F10843" s="33" t="n"/>
      <c r="G10843" s="33" t="n"/>
      <c r="H10843" s="33" t="n"/>
    </row>
    <row r="10844" ht="16" customHeight="1">
      <c r="C10844" s="29" t="n"/>
      <c r="D10844" s="31" t="inlineStr">
        <is>
          <t>15–19</t>
        </is>
      </c>
      <c r="E10844" s="33" t="n"/>
      <c r="F10844" s="33" t="n"/>
      <c r="G10844" s="33" t="n"/>
      <c r="H10844" s="33" t="n"/>
    </row>
    <row r="10845" ht="16" customHeight="1">
      <c r="C10845" s="29" t="n"/>
      <c r="D10845" s="31" t="inlineStr">
        <is>
          <t>20–24</t>
        </is>
      </c>
      <c r="E10845" s="33" t="n"/>
      <c r="F10845" s="33" t="n"/>
      <c r="G10845" s="33" t="n"/>
      <c r="H10845" s="33" t="n"/>
    </row>
    <row r="10846" ht="16" customHeight="1">
      <c r="C10846" s="29" t="n"/>
      <c r="D10846" s="31" t="inlineStr">
        <is>
          <t>25–29</t>
        </is>
      </c>
      <c r="E10846" s="33" t="n"/>
      <c r="F10846" s="33" t="n"/>
      <c r="G10846" s="33" t="n"/>
      <c r="H10846" s="33" t="n"/>
    </row>
    <row r="10847" ht="16" customHeight="1">
      <c r="C10847" s="29" t="n"/>
      <c r="D10847" s="31" t="inlineStr">
        <is>
          <t>30–34</t>
        </is>
      </c>
      <c r="E10847" s="33" t="n"/>
      <c r="F10847" s="33" t="n"/>
      <c r="G10847" s="33" t="n"/>
      <c r="H10847" s="33" t="n"/>
    </row>
    <row r="10848" ht="16" customHeight="1">
      <c r="C10848" s="29" t="n"/>
      <c r="D10848" s="31" t="inlineStr">
        <is>
          <t>35–39</t>
        </is>
      </c>
      <c r="E10848" s="33" t="n"/>
      <c r="F10848" s="33" t="n"/>
      <c r="G10848" s="33" t="n"/>
      <c r="H10848" s="33" t="n"/>
    </row>
    <row r="10849" ht="16" customHeight="1">
      <c r="C10849" s="29" t="n"/>
      <c r="D10849" s="31" t="inlineStr">
        <is>
          <t>40–44</t>
        </is>
      </c>
      <c r="E10849" s="33" t="n"/>
      <c r="F10849" s="33" t="n"/>
      <c r="G10849" s="33" t="n"/>
      <c r="H10849" s="33" t="n"/>
    </row>
    <row r="10850" ht="16" customHeight="1">
      <c r="C10850" s="29" t="n"/>
      <c r="D10850" s="31" t="inlineStr">
        <is>
          <t>45–49</t>
        </is>
      </c>
      <c r="E10850" s="33" t="n"/>
      <c r="F10850" s="33" t="n"/>
      <c r="G10850" s="33" t="n"/>
      <c r="H10850" s="33" t="n"/>
    </row>
    <row r="10851" ht="16" customHeight="1">
      <c r="C10851" s="29" t="n"/>
      <c r="D10851" s="31" t="inlineStr">
        <is>
          <t>50–54</t>
        </is>
      </c>
      <c r="E10851" s="33" t="n"/>
      <c r="F10851" s="33" t="n"/>
      <c r="G10851" s="33" t="n"/>
      <c r="H10851" s="33" t="n"/>
    </row>
    <row r="10852" ht="16" customHeight="1">
      <c r="C10852" s="29" t="n"/>
      <c r="D10852" s="31" t="inlineStr">
        <is>
          <t>55–59</t>
        </is>
      </c>
      <c r="E10852" s="33" t="n"/>
      <c r="F10852" s="33" t="n"/>
      <c r="G10852" s="33" t="n"/>
      <c r="H10852" s="33" t="n"/>
    </row>
    <row r="10853" ht="16" customHeight="1">
      <c r="C10853" s="29" t="n"/>
      <c r="D10853" s="31" t="inlineStr">
        <is>
          <t>60–64</t>
        </is>
      </c>
      <c r="E10853" s="33" t="n"/>
      <c r="F10853" s="33" t="n"/>
      <c r="G10853" s="33" t="n"/>
      <c r="H10853" s="33" t="n"/>
    </row>
    <row r="10854" ht="16" customHeight="1">
      <c r="C10854" s="29" t="n"/>
      <c r="D10854" s="31" t="inlineStr">
        <is>
          <t>65–69</t>
        </is>
      </c>
      <c r="E10854" s="33" t="n"/>
      <c r="F10854" s="33" t="n"/>
      <c r="G10854" s="33" t="n"/>
      <c r="H10854" s="33" t="n"/>
    </row>
    <row r="10855" ht="16" customHeight="1">
      <c r="C10855" s="29" t="n"/>
      <c r="D10855" s="31" t="inlineStr">
        <is>
          <t>70–74</t>
        </is>
      </c>
      <c r="E10855" s="33" t="n"/>
      <c r="F10855" s="33" t="n"/>
      <c r="G10855" s="33" t="n"/>
      <c r="H10855" s="33" t="n"/>
    </row>
    <row r="10856" ht="16" customHeight="1">
      <c r="C10856" s="29" t="n"/>
      <c r="D10856" s="31" t="inlineStr">
        <is>
          <t>75–79</t>
        </is>
      </c>
      <c r="E10856" s="33" t="n"/>
      <c r="F10856" s="33" t="n"/>
      <c r="G10856" s="33" t="n"/>
      <c r="H10856" s="33" t="n"/>
    </row>
    <row r="10857" ht="16" customHeight="1">
      <c r="C10857" s="29" t="n"/>
      <c r="D10857" s="31" t="inlineStr">
        <is>
          <t>80–84</t>
        </is>
      </c>
      <c r="E10857" s="33" t="n"/>
      <c r="F10857" s="33" t="n"/>
      <c r="G10857" s="33" t="n"/>
      <c r="H10857" s="33" t="n"/>
    </row>
    <row r="10858" ht="16" customHeight="1">
      <c r="C10858" s="29" t="n"/>
      <c r="D10858" s="31" t="inlineStr">
        <is>
          <t>85+</t>
        </is>
      </c>
      <c r="E10858" s="33" t="n"/>
      <c r="F10858" s="33" t="n"/>
      <c r="G10858" s="33" t="n"/>
      <c r="H10858" s="33" t="n"/>
    </row>
    <row r="10859" ht="16" customHeight="1">
      <c r="A10859" s="29">
        <f>A10841+1</f>
        <v/>
      </c>
      <c r="C10859" s="29" t="n"/>
      <c r="D10859" s="31" t="inlineStr">
        <is>
          <t>0–4</t>
        </is>
      </c>
      <c r="E10859" s="33" t="n"/>
      <c r="F10859" s="33" t="n"/>
      <c r="G10859" s="33" t="n"/>
      <c r="H10859" s="33" t="n"/>
    </row>
    <row r="10860" ht="16" customHeight="1">
      <c r="C10860" s="29" t="n"/>
      <c r="D10860" s="31" t="inlineStr">
        <is>
          <t>5–9</t>
        </is>
      </c>
      <c r="E10860" s="33" t="n"/>
      <c r="F10860" s="33" t="n"/>
      <c r="G10860" s="33" t="n"/>
      <c r="H10860" s="33" t="n"/>
    </row>
    <row r="10861" ht="16" customHeight="1">
      <c r="C10861" s="29" t="n"/>
      <c r="D10861" s="31" t="inlineStr">
        <is>
          <t>10–14</t>
        </is>
      </c>
      <c r="E10861" s="33" t="n"/>
      <c r="F10861" s="33" t="n"/>
      <c r="G10861" s="33" t="n"/>
      <c r="H10861" s="33" t="n"/>
    </row>
    <row r="10862" ht="16" customHeight="1">
      <c r="C10862" s="29" t="n"/>
      <c r="D10862" s="31" t="inlineStr">
        <is>
          <t>15–19</t>
        </is>
      </c>
      <c r="E10862" s="33" t="n"/>
      <c r="F10862" s="33" t="n"/>
      <c r="G10862" s="33" t="n"/>
      <c r="H10862" s="33" t="n"/>
    </row>
    <row r="10863" ht="16" customHeight="1">
      <c r="C10863" s="29" t="n"/>
      <c r="D10863" s="31" t="inlineStr">
        <is>
          <t>20–24</t>
        </is>
      </c>
      <c r="E10863" s="33" t="n"/>
      <c r="F10863" s="33" t="n"/>
      <c r="G10863" s="33" t="n"/>
      <c r="H10863" s="33" t="n"/>
    </row>
    <row r="10864" ht="16" customHeight="1">
      <c r="C10864" s="29" t="n"/>
      <c r="D10864" s="31" t="inlineStr">
        <is>
          <t>25–29</t>
        </is>
      </c>
      <c r="E10864" s="33" t="n"/>
      <c r="F10864" s="33" t="n"/>
      <c r="G10864" s="33" t="n"/>
      <c r="H10864" s="33" t="n"/>
    </row>
    <row r="10865" ht="16" customHeight="1">
      <c r="C10865" s="29" t="n"/>
      <c r="D10865" s="31" t="inlineStr">
        <is>
          <t>30–34</t>
        </is>
      </c>
      <c r="E10865" s="33" t="n"/>
      <c r="F10865" s="33" t="n"/>
      <c r="G10865" s="33" t="n"/>
      <c r="H10865" s="33" t="n"/>
    </row>
    <row r="10866" ht="16" customHeight="1">
      <c r="C10866" s="29" t="n"/>
      <c r="D10866" s="31" t="inlineStr">
        <is>
          <t>35–39</t>
        </is>
      </c>
      <c r="E10866" s="33" t="n"/>
      <c r="F10866" s="33" t="n"/>
      <c r="G10866" s="33" t="n"/>
      <c r="H10866" s="33" t="n"/>
    </row>
    <row r="10867" ht="16" customHeight="1">
      <c r="C10867" s="29" t="n"/>
      <c r="D10867" s="31" t="inlineStr">
        <is>
          <t>40–44</t>
        </is>
      </c>
      <c r="E10867" s="33" t="n"/>
      <c r="F10867" s="33" t="n"/>
      <c r="G10867" s="33" t="n"/>
      <c r="H10867" s="33" t="n"/>
    </row>
    <row r="10868" ht="16" customHeight="1">
      <c r="C10868" s="29" t="n"/>
      <c r="D10868" s="31" t="inlineStr">
        <is>
          <t>45–49</t>
        </is>
      </c>
      <c r="E10868" s="33" t="n"/>
      <c r="F10868" s="33" t="n"/>
      <c r="G10868" s="33" t="n"/>
      <c r="H10868" s="33" t="n"/>
    </row>
    <row r="10869" ht="16" customHeight="1">
      <c r="C10869" s="29" t="n"/>
      <c r="D10869" s="31" t="inlineStr">
        <is>
          <t>50–54</t>
        </is>
      </c>
      <c r="E10869" s="33" t="n"/>
      <c r="F10869" s="33" t="n"/>
      <c r="G10869" s="33" t="n"/>
      <c r="H10869" s="33" t="n"/>
    </row>
    <row r="10870" ht="16" customHeight="1">
      <c r="C10870" s="29" t="n"/>
      <c r="D10870" s="31" t="inlineStr">
        <is>
          <t>55–59</t>
        </is>
      </c>
      <c r="E10870" s="33" t="n"/>
      <c r="F10870" s="33" t="n"/>
      <c r="G10870" s="33" t="n"/>
      <c r="H10870" s="33" t="n"/>
    </row>
    <row r="10871" ht="16" customHeight="1">
      <c r="C10871" s="29" t="n"/>
      <c r="D10871" s="31" t="inlineStr">
        <is>
          <t>60–64</t>
        </is>
      </c>
      <c r="E10871" s="33" t="n"/>
      <c r="F10871" s="33" t="n"/>
      <c r="G10871" s="33" t="n"/>
      <c r="H10871" s="33" t="n"/>
    </row>
    <row r="10872" ht="16" customHeight="1">
      <c r="C10872" s="29" t="n"/>
      <c r="D10872" s="31" t="inlineStr">
        <is>
          <t>65–69</t>
        </is>
      </c>
      <c r="E10872" s="33" t="n"/>
      <c r="F10872" s="33" t="n"/>
      <c r="G10872" s="33" t="n"/>
      <c r="H10872" s="33" t="n"/>
    </row>
    <row r="10873" ht="16" customHeight="1">
      <c r="C10873" s="29" t="n"/>
      <c r="D10873" s="31" t="inlineStr">
        <is>
          <t>70–74</t>
        </is>
      </c>
      <c r="E10873" s="33" t="n"/>
      <c r="F10873" s="33" t="n"/>
      <c r="G10873" s="33" t="n"/>
      <c r="H10873" s="33" t="n"/>
    </row>
    <row r="10874" ht="16" customHeight="1">
      <c r="C10874" s="29" t="n"/>
      <c r="D10874" s="31" t="inlineStr">
        <is>
          <t>75–79</t>
        </is>
      </c>
      <c r="E10874" s="33" t="n"/>
      <c r="F10874" s="33" t="n"/>
      <c r="G10874" s="33" t="n"/>
      <c r="H10874" s="33" t="n"/>
    </row>
    <row r="10875" ht="16" customHeight="1">
      <c r="C10875" s="29" t="n"/>
      <c r="D10875" s="31" t="inlineStr">
        <is>
          <t>80–84</t>
        </is>
      </c>
      <c r="E10875" s="33" t="n"/>
      <c r="F10875" s="33" t="n"/>
      <c r="G10875" s="33" t="n"/>
      <c r="H10875" s="33" t="n"/>
    </row>
    <row r="10876" ht="16" customHeight="1">
      <c r="C10876" s="29" t="n"/>
      <c r="D10876" s="31" t="inlineStr">
        <is>
          <t>85+</t>
        </is>
      </c>
      <c r="E10876" s="33" t="n"/>
      <c r="F10876" s="33" t="n"/>
      <c r="G10876" s="33" t="n"/>
      <c r="H10876" s="33" t="n"/>
    </row>
    <row r="10877" ht="16" customHeight="1">
      <c r="A10877" s="29">
        <f>A10859+1</f>
        <v/>
      </c>
      <c r="C10877" s="29" t="n"/>
      <c r="D10877" s="31" t="inlineStr">
        <is>
          <t>0–4</t>
        </is>
      </c>
      <c r="E10877" s="33" t="n"/>
      <c r="F10877" s="33" t="n"/>
      <c r="G10877" s="33" t="n"/>
      <c r="H10877" s="33" t="n"/>
    </row>
    <row r="10878" ht="16" customHeight="1">
      <c r="C10878" s="29" t="n"/>
      <c r="D10878" s="31" t="inlineStr">
        <is>
          <t>5–9</t>
        </is>
      </c>
      <c r="E10878" s="33" t="n"/>
      <c r="F10878" s="33" t="n"/>
      <c r="G10878" s="33" t="n"/>
      <c r="H10878" s="33" t="n"/>
    </row>
    <row r="10879" ht="16" customHeight="1">
      <c r="C10879" s="29" t="n"/>
      <c r="D10879" s="31" t="inlineStr">
        <is>
          <t>10–14</t>
        </is>
      </c>
      <c r="E10879" s="33" t="n"/>
      <c r="F10879" s="33" t="n"/>
      <c r="G10879" s="33" t="n"/>
      <c r="H10879" s="33" t="n"/>
    </row>
    <row r="10880" ht="16" customHeight="1">
      <c r="C10880" s="29" t="n"/>
      <c r="D10880" s="31" t="inlineStr">
        <is>
          <t>15–19</t>
        </is>
      </c>
      <c r="E10880" s="33" t="n"/>
      <c r="F10880" s="33" t="n"/>
      <c r="G10880" s="33" t="n"/>
      <c r="H10880" s="33" t="n"/>
    </row>
    <row r="10881" ht="16" customHeight="1">
      <c r="C10881" s="29" t="n"/>
      <c r="D10881" s="31" t="inlineStr">
        <is>
          <t>20–24</t>
        </is>
      </c>
      <c r="E10881" s="33" t="n"/>
      <c r="F10881" s="33" t="n"/>
      <c r="G10881" s="33" t="n"/>
      <c r="H10881" s="33" t="n"/>
    </row>
    <row r="10882" ht="16" customHeight="1">
      <c r="C10882" s="29" t="n"/>
      <c r="D10882" s="31" t="inlineStr">
        <is>
          <t>25–29</t>
        </is>
      </c>
      <c r="E10882" s="33" t="n"/>
      <c r="F10882" s="33" t="n"/>
      <c r="G10882" s="33" t="n"/>
      <c r="H10882" s="33" t="n"/>
    </row>
    <row r="10883" ht="16" customHeight="1">
      <c r="C10883" s="29" t="n"/>
      <c r="D10883" s="31" t="inlineStr">
        <is>
          <t>30–34</t>
        </is>
      </c>
      <c r="E10883" s="33" t="n"/>
      <c r="F10883" s="33" t="n"/>
      <c r="G10883" s="33" t="n"/>
      <c r="H10883" s="33" t="n"/>
    </row>
    <row r="10884" ht="16" customHeight="1">
      <c r="C10884" s="29" t="n"/>
      <c r="D10884" s="31" t="inlineStr">
        <is>
          <t>35–39</t>
        </is>
      </c>
      <c r="E10884" s="33" t="n"/>
      <c r="F10884" s="33" t="n"/>
      <c r="G10884" s="33" t="n"/>
      <c r="H10884" s="33" t="n"/>
    </row>
    <row r="10885" ht="16" customHeight="1">
      <c r="C10885" s="29" t="n"/>
      <c r="D10885" s="31" t="inlineStr">
        <is>
          <t>40–44</t>
        </is>
      </c>
      <c r="E10885" s="33" t="n"/>
      <c r="F10885" s="33" t="n"/>
      <c r="G10885" s="33" t="n"/>
      <c r="H10885" s="33" t="n"/>
    </row>
    <row r="10886" ht="16" customHeight="1">
      <c r="C10886" s="29" t="n"/>
      <c r="D10886" s="31" t="inlineStr">
        <is>
          <t>45–49</t>
        </is>
      </c>
      <c r="E10886" s="33" t="n"/>
      <c r="F10886" s="33" t="n"/>
      <c r="G10886" s="33" t="n"/>
      <c r="H10886" s="33" t="n"/>
    </row>
    <row r="10887" ht="16" customHeight="1">
      <c r="C10887" s="29" t="n"/>
      <c r="D10887" s="31" t="inlineStr">
        <is>
          <t>50–54</t>
        </is>
      </c>
      <c r="E10887" s="33" t="n"/>
      <c r="F10887" s="33" t="n"/>
      <c r="G10887" s="33" t="n"/>
      <c r="H10887" s="33" t="n"/>
    </row>
    <row r="10888" ht="16" customHeight="1">
      <c r="C10888" s="29" t="n"/>
      <c r="D10888" s="31" t="inlineStr">
        <is>
          <t>55–59</t>
        </is>
      </c>
      <c r="E10888" s="33" t="n"/>
      <c r="F10888" s="33" t="n"/>
      <c r="G10888" s="33" t="n"/>
      <c r="H10888" s="33" t="n"/>
    </row>
    <row r="10889" ht="16" customHeight="1">
      <c r="C10889" s="29" t="n"/>
      <c r="D10889" s="31" t="inlineStr">
        <is>
          <t>60–64</t>
        </is>
      </c>
      <c r="E10889" s="33" t="n"/>
      <c r="F10889" s="33" t="n"/>
      <c r="G10889" s="33" t="n"/>
      <c r="H10889" s="33" t="n"/>
    </row>
    <row r="10890" ht="16" customHeight="1">
      <c r="C10890" s="29" t="n"/>
      <c r="D10890" s="31" t="inlineStr">
        <is>
          <t>65–69</t>
        </is>
      </c>
      <c r="E10890" s="33" t="n"/>
      <c r="F10890" s="33" t="n"/>
      <c r="G10890" s="33" t="n"/>
      <c r="H10890" s="33" t="n"/>
    </row>
    <row r="10891" ht="16" customHeight="1">
      <c r="C10891" s="29" t="n"/>
      <c r="D10891" s="31" t="inlineStr">
        <is>
          <t>70–74</t>
        </is>
      </c>
      <c r="E10891" s="33" t="n"/>
      <c r="F10891" s="33" t="n"/>
      <c r="G10891" s="33" t="n"/>
      <c r="H10891" s="33" t="n"/>
    </row>
    <row r="10892" ht="16" customHeight="1">
      <c r="C10892" s="29" t="n"/>
      <c r="D10892" s="31" t="inlineStr">
        <is>
          <t>75–79</t>
        </is>
      </c>
      <c r="E10892" s="33" t="n"/>
      <c r="F10892" s="33" t="n"/>
      <c r="G10892" s="33" t="n"/>
      <c r="H10892" s="33" t="n"/>
    </row>
    <row r="10893" ht="16" customHeight="1">
      <c r="C10893" s="29" t="n"/>
      <c r="D10893" s="31" t="inlineStr">
        <is>
          <t>80–84</t>
        </is>
      </c>
      <c r="E10893" s="33" t="n"/>
      <c r="F10893" s="33" t="n"/>
      <c r="G10893" s="33" t="n"/>
      <c r="H10893" s="33" t="n"/>
    </row>
    <row r="10894" ht="16" customHeight="1">
      <c r="C10894" s="29" t="n"/>
      <c r="D10894" s="31" t="inlineStr">
        <is>
          <t>85+</t>
        </is>
      </c>
      <c r="E10894" s="33" t="n"/>
      <c r="F10894" s="33" t="n"/>
      <c r="G10894" s="33" t="n"/>
      <c r="H10894" s="33" t="n"/>
    </row>
    <row r="10895" ht="16" customHeight="1">
      <c r="A10895" s="29">
        <f>A10877+1</f>
        <v/>
      </c>
      <c r="C10895" s="29" t="n"/>
      <c r="D10895" s="31" t="inlineStr">
        <is>
          <t>0–4</t>
        </is>
      </c>
      <c r="E10895" s="33" t="n"/>
      <c r="F10895" s="33" t="n"/>
      <c r="G10895" s="33" t="n"/>
      <c r="H10895" s="33" t="n"/>
    </row>
    <row r="10896" ht="13.75" customHeight="1">
      <c r="C10896" s="29" t="n"/>
      <c r="D10896" s="31" t="inlineStr">
        <is>
          <t>5–9</t>
        </is>
      </c>
      <c r="E10896" s="33" t="n"/>
      <c r="F10896" s="33" t="n"/>
      <c r="G10896" s="33" t="n"/>
      <c r="H10896" s="33" t="n"/>
    </row>
    <row r="10897" ht="16" customHeight="1">
      <c r="C10897" s="29" t="n"/>
      <c r="D10897" s="31" t="inlineStr">
        <is>
          <t>10–14</t>
        </is>
      </c>
      <c r="E10897" s="33" t="n"/>
      <c r="F10897" s="33" t="n"/>
      <c r="G10897" s="33" t="n"/>
      <c r="H10897" s="33" t="n"/>
    </row>
    <row r="10898" ht="16" customHeight="1">
      <c r="C10898" s="29" t="n"/>
      <c r="D10898" s="31" t="inlineStr">
        <is>
          <t>15–19</t>
        </is>
      </c>
      <c r="E10898" s="33" t="n"/>
      <c r="F10898" s="33" t="n"/>
      <c r="G10898" s="33" t="n"/>
      <c r="H10898" s="33" t="n"/>
    </row>
    <row r="10899" ht="16" customHeight="1">
      <c r="C10899" s="29" t="n"/>
      <c r="D10899" s="31" t="inlineStr">
        <is>
          <t>20–24</t>
        </is>
      </c>
      <c r="E10899" s="33" t="n"/>
      <c r="F10899" s="33" t="n"/>
      <c r="G10899" s="33" t="n"/>
      <c r="H10899" s="33" t="n"/>
    </row>
    <row r="10900" ht="16" customHeight="1">
      <c r="C10900" s="29" t="n"/>
      <c r="D10900" s="31" t="inlineStr">
        <is>
          <t>25–29</t>
        </is>
      </c>
      <c r="E10900" s="33" t="n"/>
      <c r="F10900" s="33" t="n"/>
      <c r="G10900" s="33" t="n"/>
      <c r="H10900" s="33" t="n"/>
    </row>
    <row r="10901" ht="16" customHeight="1">
      <c r="C10901" s="29" t="n"/>
      <c r="D10901" s="31" t="inlineStr">
        <is>
          <t>30–34</t>
        </is>
      </c>
      <c r="E10901" s="33" t="n"/>
      <c r="F10901" s="33" t="n"/>
      <c r="G10901" s="33" t="n"/>
      <c r="H10901" s="33" t="n"/>
    </row>
    <row r="10902" ht="16" customHeight="1">
      <c r="C10902" s="29" t="n"/>
      <c r="D10902" s="31" t="inlineStr">
        <is>
          <t>35–39</t>
        </is>
      </c>
      <c r="E10902" s="33" t="n"/>
      <c r="F10902" s="33" t="n"/>
      <c r="G10902" s="33" t="n"/>
      <c r="H10902" s="33" t="n"/>
    </row>
    <row r="10903" ht="16" customHeight="1">
      <c r="C10903" s="29" t="n"/>
      <c r="D10903" s="31" t="inlineStr">
        <is>
          <t>40–44</t>
        </is>
      </c>
      <c r="E10903" s="33" t="n"/>
      <c r="F10903" s="33" t="n"/>
      <c r="G10903" s="33" t="n"/>
      <c r="H10903" s="33" t="n"/>
    </row>
    <row r="10904" ht="16" customHeight="1">
      <c r="C10904" s="29" t="n"/>
      <c r="D10904" s="31" t="inlineStr">
        <is>
          <t>45–49</t>
        </is>
      </c>
      <c r="E10904" s="33" t="n"/>
      <c r="F10904" s="33" t="n"/>
      <c r="G10904" s="33" t="n"/>
      <c r="H10904" s="33" t="n"/>
    </row>
    <row r="10905" ht="16" customHeight="1">
      <c r="C10905" s="29" t="n"/>
      <c r="D10905" s="31" t="inlineStr">
        <is>
          <t>50–54</t>
        </is>
      </c>
      <c r="E10905" s="33" t="n"/>
      <c r="F10905" s="33" t="n"/>
      <c r="G10905" s="33" t="n"/>
      <c r="H10905" s="33" t="n"/>
    </row>
    <row r="10906" ht="16" customHeight="1">
      <c r="C10906" s="29" t="n"/>
      <c r="D10906" s="31" t="inlineStr">
        <is>
          <t>55–59</t>
        </is>
      </c>
      <c r="E10906" s="33" t="n"/>
      <c r="F10906" s="33" t="n"/>
      <c r="G10906" s="33" t="n"/>
      <c r="H10906" s="33" t="n"/>
    </row>
    <row r="10907" ht="16" customHeight="1">
      <c r="C10907" s="29" t="n"/>
      <c r="D10907" s="31" t="inlineStr">
        <is>
          <t>60–64</t>
        </is>
      </c>
      <c r="E10907" s="33" t="n"/>
      <c r="F10907" s="33" t="n"/>
      <c r="G10907" s="33" t="n"/>
      <c r="H10907" s="33" t="n"/>
    </row>
    <row r="10908" ht="16" customHeight="1">
      <c r="C10908" s="29" t="n"/>
      <c r="D10908" s="31" t="inlineStr">
        <is>
          <t>65–69</t>
        </is>
      </c>
      <c r="E10908" s="33" t="n"/>
      <c r="F10908" s="33" t="n"/>
      <c r="G10908" s="33" t="n"/>
      <c r="H10908" s="33" t="n"/>
    </row>
    <row r="10909" ht="16" customHeight="1">
      <c r="C10909" s="29" t="n"/>
      <c r="D10909" s="31" t="inlineStr">
        <is>
          <t>70–74</t>
        </is>
      </c>
      <c r="E10909" s="33" t="n"/>
      <c r="F10909" s="33" t="n"/>
      <c r="G10909" s="33" t="n"/>
      <c r="H10909" s="33" t="n"/>
    </row>
    <row r="10910" ht="16" customHeight="1">
      <c r="C10910" s="29" t="n"/>
      <c r="D10910" s="31" t="inlineStr">
        <is>
          <t>75–79</t>
        </is>
      </c>
      <c r="E10910" s="33" t="n"/>
      <c r="F10910" s="33" t="n"/>
      <c r="G10910" s="33" t="n"/>
      <c r="H10910" s="33" t="n"/>
    </row>
    <row r="10911" ht="16" customHeight="1">
      <c r="C10911" s="29" t="n"/>
      <c r="D10911" s="31" t="inlineStr">
        <is>
          <t>80–84</t>
        </is>
      </c>
      <c r="E10911" s="33" t="n"/>
      <c r="F10911" s="33" t="n"/>
      <c r="G10911" s="33" t="n"/>
      <c r="H10911" s="33" t="n"/>
    </row>
    <row r="10912" ht="16" customHeight="1">
      <c r="C10912" s="29" t="n"/>
      <c r="D10912" s="31" t="inlineStr">
        <is>
          <t>85+</t>
        </is>
      </c>
      <c r="E10912" s="33" t="n"/>
      <c r="F10912" s="33" t="n"/>
      <c r="G10912" s="33" t="n"/>
      <c r="H10912" s="33" t="n"/>
    </row>
    <row r="10913" ht="16" customHeight="1">
      <c r="A10913" s="29">
        <f>A10895+1</f>
        <v/>
      </c>
      <c r="C10913" s="29" t="n"/>
      <c r="D10913" s="31" t="inlineStr">
        <is>
          <t>0–4</t>
        </is>
      </c>
      <c r="E10913" s="33" t="n"/>
      <c r="F10913" s="33" t="n"/>
      <c r="G10913" s="33" t="n"/>
      <c r="H10913" s="33" t="n"/>
    </row>
    <row r="10914" ht="16" customHeight="1">
      <c r="C10914" s="29" t="n"/>
      <c r="D10914" s="31" t="inlineStr">
        <is>
          <t>5–9</t>
        </is>
      </c>
      <c r="E10914" s="33" t="n"/>
      <c r="F10914" s="33" t="n"/>
      <c r="G10914" s="33" t="n"/>
      <c r="H10914" s="33" t="n"/>
    </row>
    <row r="10915" ht="16" customHeight="1">
      <c r="C10915" s="29" t="n"/>
      <c r="D10915" s="31" t="inlineStr">
        <is>
          <t>10–14</t>
        </is>
      </c>
      <c r="E10915" s="33" t="n"/>
      <c r="F10915" s="33" t="n"/>
      <c r="G10915" s="33" t="n"/>
      <c r="H10915" s="33" t="n"/>
    </row>
    <row r="10916" ht="16" customHeight="1">
      <c r="C10916" s="29" t="n"/>
      <c r="D10916" s="31" t="inlineStr">
        <is>
          <t>15–19</t>
        </is>
      </c>
      <c r="E10916" s="33" t="n"/>
      <c r="F10916" s="33" t="n"/>
      <c r="G10916" s="33" t="n"/>
      <c r="H10916" s="33" t="n"/>
    </row>
    <row r="10917" ht="16" customHeight="1">
      <c r="C10917" s="29" t="n"/>
      <c r="D10917" s="31" t="inlineStr">
        <is>
          <t>20–24</t>
        </is>
      </c>
      <c r="E10917" s="33" t="n"/>
      <c r="F10917" s="33" t="n"/>
      <c r="G10917" s="33" t="n"/>
      <c r="H10917" s="33" t="n"/>
    </row>
    <row r="10918" ht="16" customHeight="1">
      <c r="C10918" s="29" t="n"/>
      <c r="D10918" s="31" t="inlineStr">
        <is>
          <t>25–29</t>
        </is>
      </c>
      <c r="E10918" s="33" t="n"/>
      <c r="F10918" s="33" t="n"/>
      <c r="G10918" s="33" t="n"/>
      <c r="H10918" s="33" t="n"/>
    </row>
    <row r="10919" ht="16" customHeight="1">
      <c r="C10919" s="29" t="n"/>
      <c r="D10919" s="31" t="inlineStr">
        <is>
          <t>30–34</t>
        </is>
      </c>
      <c r="E10919" s="33" t="n"/>
      <c r="F10919" s="33" t="n"/>
      <c r="G10919" s="33" t="n"/>
      <c r="H10919" s="33" t="n"/>
    </row>
    <row r="10920" ht="16" customHeight="1">
      <c r="C10920" s="29" t="n"/>
      <c r="D10920" s="31" t="inlineStr">
        <is>
          <t>35–39</t>
        </is>
      </c>
      <c r="E10920" s="33" t="n"/>
      <c r="F10920" s="33" t="n"/>
      <c r="G10920" s="33" t="n"/>
      <c r="H10920" s="33" t="n"/>
    </row>
    <row r="10921" ht="16" customHeight="1">
      <c r="C10921" s="29" t="n"/>
      <c r="D10921" s="31" t="inlineStr">
        <is>
          <t>40–44</t>
        </is>
      </c>
      <c r="E10921" s="33" t="n"/>
      <c r="F10921" s="33" t="n"/>
      <c r="G10921" s="33" t="n"/>
      <c r="H10921" s="33" t="n"/>
    </row>
    <row r="10922" ht="16" customHeight="1">
      <c r="C10922" s="29" t="n"/>
      <c r="D10922" s="31" t="inlineStr">
        <is>
          <t>45–49</t>
        </is>
      </c>
      <c r="E10922" s="33" t="n"/>
      <c r="F10922" s="33" t="n"/>
      <c r="G10922" s="33" t="n"/>
      <c r="H10922" s="33" t="n"/>
    </row>
    <row r="10923" ht="16" customHeight="1">
      <c r="C10923" s="29" t="n"/>
      <c r="D10923" s="31" t="inlineStr">
        <is>
          <t>50–54</t>
        </is>
      </c>
      <c r="E10923" s="33" t="n"/>
      <c r="F10923" s="33" t="n"/>
      <c r="G10923" s="33" t="n"/>
      <c r="H10923" s="33" t="n"/>
    </row>
    <row r="10924" ht="16" customHeight="1">
      <c r="C10924" s="29" t="n"/>
      <c r="D10924" s="31" t="inlineStr">
        <is>
          <t>55–59</t>
        </is>
      </c>
      <c r="E10924" s="33" t="n"/>
      <c r="F10924" s="33" t="n"/>
      <c r="G10924" s="33" t="n"/>
      <c r="H10924" s="33" t="n"/>
    </row>
    <row r="10925" ht="16" customHeight="1">
      <c r="C10925" s="29" t="n"/>
      <c r="D10925" s="31" t="inlineStr">
        <is>
          <t>60–64</t>
        </is>
      </c>
      <c r="E10925" s="33" t="n"/>
      <c r="F10925" s="33" t="n"/>
      <c r="G10925" s="33" t="n"/>
      <c r="H10925" s="33" t="n"/>
    </row>
    <row r="10926" ht="16" customHeight="1">
      <c r="C10926" s="29" t="n"/>
      <c r="D10926" s="31" t="inlineStr">
        <is>
          <t>65–69</t>
        </is>
      </c>
      <c r="E10926" s="33" t="n"/>
      <c r="F10926" s="33" t="n"/>
      <c r="G10926" s="33" t="n"/>
      <c r="H10926" s="33" t="n"/>
    </row>
    <row r="10927" ht="16" customHeight="1">
      <c r="C10927" s="29" t="n"/>
      <c r="D10927" s="31" t="inlineStr">
        <is>
          <t>70–74</t>
        </is>
      </c>
      <c r="E10927" s="33" t="n"/>
      <c r="F10927" s="33" t="n"/>
      <c r="G10927" s="33" t="n"/>
      <c r="H10927" s="33" t="n"/>
    </row>
    <row r="10928" ht="16" customHeight="1">
      <c r="C10928" s="29" t="n"/>
      <c r="D10928" s="31" t="inlineStr">
        <is>
          <t>75–79</t>
        </is>
      </c>
      <c r="E10928" s="33" t="n"/>
      <c r="F10928" s="33" t="n"/>
      <c r="G10928" s="33" t="n"/>
      <c r="H10928" s="33" t="n"/>
    </row>
    <row r="10929" ht="16" customHeight="1">
      <c r="C10929" s="29" t="n"/>
      <c r="D10929" s="31" t="inlineStr">
        <is>
          <t>80–84</t>
        </is>
      </c>
      <c r="E10929" s="33" t="n"/>
      <c r="F10929" s="33" t="n"/>
      <c r="G10929" s="33" t="n"/>
      <c r="H10929" s="33" t="n"/>
    </row>
    <row r="10930" ht="16" customHeight="1">
      <c r="C10930" s="29" t="n"/>
      <c r="D10930" s="31" t="inlineStr">
        <is>
          <t>85+</t>
        </is>
      </c>
      <c r="E10930" s="33" t="n"/>
      <c r="F10930" s="33" t="n"/>
      <c r="G10930" s="33" t="n"/>
      <c r="H10930" s="33" t="n"/>
    </row>
    <row r="10931" ht="16" customHeight="1">
      <c r="A10931" s="29">
        <f>A10913+1</f>
        <v/>
      </c>
      <c r="C10931" s="29" t="n"/>
      <c r="D10931" s="31" t="inlineStr">
        <is>
          <t>0–4</t>
        </is>
      </c>
      <c r="E10931" s="33" t="n"/>
      <c r="F10931" s="33" t="n"/>
      <c r="G10931" s="33" t="n"/>
      <c r="H10931" s="33" t="n"/>
    </row>
    <row r="10932" ht="13.75" customHeight="1">
      <c r="C10932" s="29" t="n"/>
      <c r="D10932" s="31" t="inlineStr">
        <is>
          <t>5–9</t>
        </is>
      </c>
      <c r="E10932" s="33" t="n"/>
      <c r="F10932" s="33" t="n"/>
      <c r="G10932" s="33" t="n"/>
      <c r="H10932" s="33" t="n"/>
    </row>
    <row r="10933" ht="16" customHeight="1">
      <c r="C10933" s="29" t="n"/>
      <c r="D10933" s="31" t="inlineStr">
        <is>
          <t>10–14</t>
        </is>
      </c>
      <c r="E10933" s="33" t="n"/>
      <c r="F10933" s="33" t="n"/>
      <c r="G10933" s="33" t="n"/>
      <c r="H10933" s="33" t="n"/>
    </row>
    <row r="10934" ht="16" customHeight="1">
      <c r="C10934" s="29" t="n"/>
      <c r="D10934" s="31" t="inlineStr">
        <is>
          <t>15–19</t>
        </is>
      </c>
      <c r="E10934" s="33" t="n"/>
      <c r="F10934" s="33" t="n"/>
      <c r="G10934" s="33" t="n"/>
      <c r="H10934" s="33" t="n"/>
    </row>
    <row r="10935" ht="16" customHeight="1">
      <c r="C10935" s="29" t="n"/>
      <c r="D10935" s="31" t="inlineStr">
        <is>
          <t>20–24</t>
        </is>
      </c>
      <c r="E10935" s="33" t="n"/>
      <c r="F10935" s="33" t="n"/>
      <c r="G10935" s="33" t="n"/>
      <c r="H10935" s="33" t="n"/>
    </row>
    <row r="10936" ht="16" customHeight="1">
      <c r="C10936" s="29" t="n"/>
      <c r="D10936" s="31" t="inlineStr">
        <is>
          <t>25–29</t>
        </is>
      </c>
      <c r="E10936" s="33" t="n"/>
      <c r="F10936" s="33" t="n"/>
      <c r="G10936" s="33" t="n"/>
      <c r="H10936" s="33" t="n"/>
    </row>
    <row r="10937" ht="16" customHeight="1">
      <c r="C10937" s="29" t="n"/>
      <c r="D10937" s="31" t="inlineStr">
        <is>
          <t>30–34</t>
        </is>
      </c>
      <c r="E10937" s="33" t="n"/>
      <c r="F10937" s="33" t="n"/>
      <c r="G10937" s="33" t="n"/>
      <c r="H10937" s="33" t="n"/>
    </row>
    <row r="10938" ht="16" customHeight="1">
      <c r="C10938" s="29" t="n"/>
      <c r="D10938" s="31" t="inlineStr">
        <is>
          <t>35–39</t>
        </is>
      </c>
      <c r="E10938" s="33" t="n"/>
      <c r="F10938" s="33" t="n"/>
      <c r="G10938" s="33" t="n"/>
      <c r="H10938" s="33" t="n"/>
    </row>
    <row r="10939" ht="16" customHeight="1">
      <c r="C10939" s="29" t="n"/>
      <c r="D10939" s="31" t="inlineStr">
        <is>
          <t>40–44</t>
        </is>
      </c>
      <c r="E10939" s="33" t="n"/>
      <c r="F10939" s="33" t="n"/>
      <c r="G10939" s="33" t="n"/>
      <c r="H10939" s="33" t="n"/>
    </row>
    <row r="10940" ht="16" customHeight="1">
      <c r="C10940" s="29" t="n"/>
      <c r="D10940" s="31" t="inlineStr">
        <is>
          <t>45–49</t>
        </is>
      </c>
      <c r="E10940" s="33" t="n"/>
      <c r="F10940" s="33" t="n"/>
      <c r="G10940" s="33" t="n"/>
      <c r="H10940" s="33" t="n"/>
    </row>
    <row r="10941" ht="16" customHeight="1">
      <c r="C10941" s="29" t="n"/>
      <c r="D10941" s="31" t="inlineStr">
        <is>
          <t>50–54</t>
        </is>
      </c>
      <c r="E10941" s="33" t="n"/>
      <c r="F10941" s="33" t="n"/>
      <c r="G10941" s="33" t="n"/>
      <c r="H10941" s="33" t="n"/>
    </row>
    <row r="10942" ht="16" customHeight="1">
      <c r="C10942" s="29" t="n"/>
      <c r="D10942" s="31" t="inlineStr">
        <is>
          <t>55–59</t>
        </is>
      </c>
      <c r="E10942" s="33" t="n"/>
      <c r="F10942" s="33" t="n"/>
      <c r="G10942" s="33" t="n"/>
      <c r="H10942" s="33" t="n"/>
    </row>
    <row r="10943" ht="16" customHeight="1">
      <c r="C10943" s="29" t="n"/>
      <c r="D10943" s="31" t="inlineStr">
        <is>
          <t>60–64</t>
        </is>
      </c>
      <c r="E10943" s="33" t="n"/>
      <c r="F10943" s="33" t="n"/>
      <c r="G10943" s="33" t="n"/>
      <c r="H10943" s="33" t="n"/>
    </row>
    <row r="10944" ht="16" customHeight="1">
      <c r="C10944" s="29" t="n"/>
      <c r="D10944" s="31" t="inlineStr">
        <is>
          <t>65–69</t>
        </is>
      </c>
      <c r="E10944" s="33" t="n"/>
      <c r="F10944" s="33" t="n"/>
      <c r="G10944" s="33" t="n"/>
      <c r="H10944" s="33" t="n"/>
    </row>
    <row r="10945" ht="16" customHeight="1">
      <c r="C10945" s="29" t="n"/>
      <c r="D10945" s="31" t="inlineStr">
        <is>
          <t>70–74</t>
        </is>
      </c>
      <c r="E10945" s="33" t="n"/>
      <c r="F10945" s="33" t="n"/>
      <c r="G10945" s="33" t="n"/>
      <c r="H10945" s="33" t="n"/>
    </row>
    <row r="10946" ht="16" customHeight="1">
      <c r="C10946" s="29" t="n"/>
      <c r="D10946" s="31" t="inlineStr">
        <is>
          <t>75–79</t>
        </is>
      </c>
      <c r="E10946" s="33" t="n"/>
      <c r="F10946" s="33" t="n"/>
      <c r="G10946" s="33" t="n"/>
      <c r="H10946" s="33" t="n"/>
    </row>
    <row r="10947" ht="16" customHeight="1">
      <c r="C10947" s="29" t="n"/>
      <c r="D10947" s="31" t="inlineStr">
        <is>
          <t>80–84</t>
        </is>
      </c>
      <c r="E10947" s="33" t="n"/>
      <c r="F10947" s="33" t="n"/>
      <c r="G10947" s="33" t="n"/>
      <c r="H10947" s="33" t="n"/>
    </row>
    <row r="10948" ht="16" customHeight="1">
      <c r="C10948" s="29" t="n"/>
      <c r="D10948" s="31" t="inlineStr">
        <is>
          <t>85+</t>
        </is>
      </c>
      <c r="E10948" s="33" t="n"/>
      <c r="F10948" s="33" t="n"/>
      <c r="G10948" s="33" t="n"/>
      <c r="H10948" s="33" t="n"/>
    </row>
    <row r="10949" ht="16" customHeight="1">
      <c r="A10949" s="29">
        <f>A10931+1</f>
        <v/>
      </c>
      <c r="C10949" s="29" t="n"/>
      <c r="D10949" s="31" t="inlineStr">
        <is>
          <t>0–4</t>
        </is>
      </c>
      <c r="E10949" s="33" t="n"/>
      <c r="F10949" s="33" t="n"/>
      <c r="G10949" s="33" t="n"/>
      <c r="H10949" s="33" t="n"/>
    </row>
    <row r="10950" ht="16" customHeight="1">
      <c r="C10950" s="29" t="n"/>
      <c r="D10950" s="31" t="inlineStr">
        <is>
          <t>5–9</t>
        </is>
      </c>
      <c r="E10950" s="33" t="n"/>
      <c r="F10950" s="33" t="n"/>
      <c r="G10950" s="33" t="n"/>
      <c r="H10950" s="33" t="n"/>
    </row>
    <row r="10951" ht="16" customHeight="1">
      <c r="C10951" s="29" t="n"/>
      <c r="D10951" s="31" t="inlineStr">
        <is>
          <t>10–14</t>
        </is>
      </c>
      <c r="E10951" s="33" t="n"/>
      <c r="F10951" s="33" t="n"/>
      <c r="G10951" s="33" t="n"/>
      <c r="H10951" s="33" t="n"/>
    </row>
    <row r="10952" ht="16" customHeight="1">
      <c r="C10952" s="29" t="n"/>
      <c r="D10952" s="31" t="inlineStr">
        <is>
          <t>15–19</t>
        </is>
      </c>
      <c r="E10952" s="33" t="n"/>
      <c r="F10952" s="33" t="n"/>
      <c r="G10952" s="33" t="n"/>
      <c r="H10952" s="33" t="n"/>
    </row>
    <row r="10953" ht="16" customHeight="1">
      <c r="C10953" s="29" t="n"/>
      <c r="D10953" s="31" t="inlineStr">
        <is>
          <t>20–24</t>
        </is>
      </c>
      <c r="E10953" s="33" t="n"/>
      <c r="F10953" s="33" t="n"/>
      <c r="G10953" s="33" t="n"/>
      <c r="H10953" s="33" t="n"/>
    </row>
    <row r="10954" ht="16" customHeight="1">
      <c r="C10954" s="29" t="n"/>
      <c r="D10954" s="31" t="inlineStr">
        <is>
          <t>25–29</t>
        </is>
      </c>
      <c r="E10954" s="33" t="n"/>
      <c r="F10954" s="33" t="n"/>
      <c r="G10954" s="33" t="n"/>
      <c r="H10954" s="33" t="n"/>
    </row>
    <row r="10955" ht="16" customHeight="1">
      <c r="C10955" s="29" t="n"/>
      <c r="D10955" s="31" t="inlineStr">
        <is>
          <t>30–34</t>
        </is>
      </c>
      <c r="E10955" s="33" t="n"/>
      <c r="F10955" s="33" t="n"/>
      <c r="G10955" s="33" t="n"/>
      <c r="H10955" s="33" t="n"/>
    </row>
    <row r="10956" ht="16" customHeight="1">
      <c r="C10956" s="29" t="n"/>
      <c r="D10956" s="31" t="inlineStr">
        <is>
          <t>35–39</t>
        </is>
      </c>
      <c r="E10956" s="33" t="n"/>
      <c r="F10956" s="33" t="n"/>
      <c r="G10956" s="33" t="n"/>
      <c r="H10956" s="33" t="n"/>
    </row>
    <row r="10957" ht="16" customHeight="1">
      <c r="C10957" s="29" t="n"/>
      <c r="D10957" s="31" t="inlineStr">
        <is>
          <t>40–44</t>
        </is>
      </c>
      <c r="E10957" s="33" t="n"/>
      <c r="F10957" s="33" t="n"/>
      <c r="G10957" s="33" t="n"/>
      <c r="H10957" s="33" t="n"/>
    </row>
    <row r="10958" ht="16" customHeight="1">
      <c r="C10958" s="29" t="n"/>
      <c r="D10958" s="31" t="inlineStr">
        <is>
          <t>45–49</t>
        </is>
      </c>
      <c r="E10958" s="33" t="n"/>
      <c r="F10958" s="33" t="n"/>
      <c r="G10958" s="33" t="n"/>
      <c r="H10958" s="33" t="n"/>
    </row>
    <row r="10959" ht="16" customHeight="1">
      <c r="C10959" s="29" t="n"/>
      <c r="D10959" s="31" t="inlineStr">
        <is>
          <t>50–54</t>
        </is>
      </c>
      <c r="E10959" s="33" t="n"/>
      <c r="F10959" s="33" t="n"/>
      <c r="G10959" s="33" t="n"/>
      <c r="H10959" s="33" t="n"/>
    </row>
    <row r="10960" ht="16" customHeight="1">
      <c r="C10960" s="29" t="n"/>
      <c r="D10960" s="31" t="inlineStr">
        <is>
          <t>55–59</t>
        </is>
      </c>
      <c r="E10960" s="33" t="n"/>
      <c r="F10960" s="33" t="n"/>
      <c r="G10960" s="33" t="n"/>
      <c r="H10960" s="33" t="n"/>
    </row>
    <row r="10961" ht="16" customHeight="1">
      <c r="C10961" s="29" t="n"/>
      <c r="D10961" s="31" t="inlineStr">
        <is>
          <t>60–64</t>
        </is>
      </c>
      <c r="E10961" s="33" t="n"/>
      <c r="F10961" s="33" t="n"/>
      <c r="G10961" s="33" t="n"/>
      <c r="H10961" s="33" t="n"/>
    </row>
    <row r="10962" ht="16" customHeight="1">
      <c r="C10962" s="29" t="n"/>
      <c r="D10962" s="31" t="inlineStr">
        <is>
          <t>65–69</t>
        </is>
      </c>
      <c r="E10962" s="33" t="n"/>
      <c r="F10962" s="33" t="n"/>
      <c r="G10962" s="33" t="n"/>
      <c r="H10962" s="33" t="n"/>
    </row>
    <row r="10963" ht="16" customHeight="1">
      <c r="C10963" s="29" t="n"/>
      <c r="D10963" s="31" t="inlineStr">
        <is>
          <t>70–74</t>
        </is>
      </c>
      <c r="E10963" s="33" t="n"/>
      <c r="F10963" s="33" t="n"/>
      <c r="G10963" s="33" t="n"/>
      <c r="H10963" s="33" t="n"/>
    </row>
    <row r="10964" ht="16" customHeight="1">
      <c r="C10964" s="29" t="n"/>
      <c r="D10964" s="31" t="inlineStr">
        <is>
          <t>75–79</t>
        </is>
      </c>
      <c r="E10964" s="33" t="n"/>
      <c r="F10964" s="33" t="n"/>
      <c r="G10964" s="33" t="n"/>
      <c r="H10964" s="33" t="n"/>
    </row>
    <row r="10965" ht="16" customHeight="1">
      <c r="C10965" s="29" t="n"/>
      <c r="D10965" s="31" t="inlineStr">
        <is>
          <t>80–84</t>
        </is>
      </c>
      <c r="E10965" s="33" t="n"/>
      <c r="F10965" s="33" t="n"/>
      <c r="G10965" s="33" t="n"/>
      <c r="H10965" s="33" t="n"/>
    </row>
    <row r="10966" ht="16" customHeight="1">
      <c r="C10966" s="29" t="n"/>
      <c r="D10966" s="31" t="inlineStr">
        <is>
          <t>85+</t>
        </is>
      </c>
      <c r="E10966" s="33" t="n"/>
      <c r="F10966" s="33" t="n"/>
      <c r="G10966" s="33" t="n"/>
      <c r="H10966" s="33" t="n"/>
    </row>
    <row r="10967" ht="16" customHeight="1">
      <c r="A10967" s="29">
        <f>A10949+1</f>
        <v/>
      </c>
      <c r="C10967" s="29" t="n"/>
      <c r="D10967" s="31" t="inlineStr">
        <is>
          <t>0–4</t>
        </is>
      </c>
      <c r="E10967" s="33" t="n"/>
      <c r="F10967" s="33" t="n"/>
      <c r="G10967" s="33" t="n"/>
      <c r="H10967" s="33" t="n"/>
    </row>
    <row r="10968" ht="16" customHeight="1">
      <c r="C10968" s="29" t="n"/>
      <c r="D10968" s="31" t="inlineStr">
        <is>
          <t>5–9</t>
        </is>
      </c>
      <c r="E10968" s="33" t="n"/>
      <c r="F10968" s="33" t="n"/>
      <c r="G10968" s="33" t="n"/>
      <c r="H10968" s="33" t="n"/>
    </row>
    <row r="10969" ht="16" customHeight="1">
      <c r="C10969" s="29" t="n"/>
      <c r="D10969" s="31" t="inlineStr">
        <is>
          <t>10–14</t>
        </is>
      </c>
      <c r="E10969" s="33" t="n"/>
      <c r="F10969" s="33" t="n"/>
      <c r="G10969" s="33" t="n"/>
      <c r="H10969" s="33" t="n"/>
    </row>
    <row r="10970" ht="16" customHeight="1">
      <c r="C10970" s="29" t="n"/>
      <c r="D10970" s="31" t="inlineStr">
        <is>
          <t>15–19</t>
        </is>
      </c>
      <c r="E10970" s="33" t="n"/>
      <c r="F10970" s="33" t="n"/>
      <c r="G10970" s="33" t="n"/>
      <c r="H10970" s="33" t="n"/>
    </row>
    <row r="10971" ht="16" customHeight="1">
      <c r="C10971" s="29" t="n"/>
      <c r="D10971" s="31" t="inlineStr">
        <is>
          <t>20–24</t>
        </is>
      </c>
      <c r="E10971" s="33" t="n"/>
      <c r="F10971" s="33" t="n"/>
      <c r="G10971" s="33" t="n"/>
      <c r="H10971" s="33" t="n"/>
    </row>
    <row r="10972" ht="16" customHeight="1">
      <c r="C10972" s="29" t="n"/>
      <c r="D10972" s="31" t="inlineStr">
        <is>
          <t>25–29</t>
        </is>
      </c>
      <c r="E10972" s="33" t="n"/>
      <c r="F10972" s="33" t="n"/>
      <c r="G10972" s="33" t="n"/>
      <c r="H10972" s="33" t="n"/>
    </row>
    <row r="10973" ht="16" customHeight="1">
      <c r="C10973" s="29" t="n"/>
      <c r="D10973" s="31" t="inlineStr">
        <is>
          <t>30–34</t>
        </is>
      </c>
      <c r="E10973" s="33" t="n"/>
      <c r="F10973" s="33" t="n"/>
      <c r="G10973" s="33" t="n"/>
      <c r="H10973" s="33" t="n"/>
    </row>
    <row r="10974" ht="16" customHeight="1">
      <c r="C10974" s="29" t="n"/>
      <c r="D10974" s="31" t="inlineStr">
        <is>
          <t>35–39</t>
        </is>
      </c>
      <c r="E10974" s="33" t="n"/>
      <c r="F10974" s="33" t="n"/>
      <c r="G10974" s="33" t="n"/>
      <c r="H10974" s="33" t="n"/>
    </row>
    <row r="10975" ht="16" customHeight="1">
      <c r="C10975" s="29" t="n"/>
      <c r="D10975" s="31" t="inlineStr">
        <is>
          <t>40–44</t>
        </is>
      </c>
      <c r="E10975" s="33" t="n"/>
      <c r="F10975" s="33" t="n"/>
      <c r="G10975" s="33" t="n"/>
      <c r="H10975" s="33" t="n"/>
    </row>
    <row r="10976" ht="16" customHeight="1">
      <c r="C10976" s="29" t="n"/>
      <c r="D10976" s="31" t="inlineStr">
        <is>
          <t>45–49</t>
        </is>
      </c>
      <c r="E10976" s="33" t="n"/>
      <c r="F10976" s="33" t="n"/>
      <c r="G10976" s="33" t="n"/>
      <c r="H10976" s="33" t="n"/>
    </row>
    <row r="10977" ht="16" customHeight="1">
      <c r="C10977" s="29" t="n"/>
      <c r="D10977" s="31" t="inlineStr">
        <is>
          <t>50–54</t>
        </is>
      </c>
      <c r="E10977" s="33" t="n"/>
      <c r="F10977" s="33" t="n"/>
      <c r="G10977" s="33" t="n"/>
      <c r="H10977" s="33" t="n"/>
    </row>
    <row r="10978" ht="16" customHeight="1">
      <c r="C10978" s="29" t="n"/>
      <c r="D10978" s="31" t="inlineStr">
        <is>
          <t>55–59</t>
        </is>
      </c>
      <c r="E10978" s="33" t="n"/>
      <c r="F10978" s="33" t="n"/>
      <c r="G10978" s="33" t="n"/>
      <c r="H10978" s="33" t="n"/>
    </row>
    <row r="10979" ht="16" customHeight="1">
      <c r="C10979" s="29" t="n"/>
      <c r="D10979" s="31" t="inlineStr">
        <is>
          <t>60–64</t>
        </is>
      </c>
      <c r="E10979" s="33" t="n"/>
      <c r="F10979" s="33" t="n"/>
      <c r="G10979" s="33" t="n"/>
      <c r="H10979" s="33" t="n"/>
    </row>
    <row r="10980" ht="16" customHeight="1">
      <c r="C10980" s="29" t="n"/>
      <c r="D10980" s="31" t="inlineStr">
        <is>
          <t>65–69</t>
        </is>
      </c>
      <c r="E10980" s="33" t="n"/>
      <c r="F10980" s="33" t="n"/>
      <c r="G10980" s="33" t="n"/>
      <c r="H10980" s="33" t="n"/>
    </row>
    <row r="10981" ht="16" customHeight="1">
      <c r="C10981" s="29" t="n"/>
      <c r="D10981" s="31" t="inlineStr">
        <is>
          <t>70–74</t>
        </is>
      </c>
      <c r="E10981" s="33" t="n"/>
      <c r="F10981" s="33" t="n"/>
      <c r="G10981" s="33" t="n"/>
      <c r="H10981" s="33" t="n"/>
    </row>
    <row r="10982" ht="16" customHeight="1">
      <c r="C10982" s="29" t="n"/>
      <c r="D10982" s="31" t="inlineStr">
        <is>
          <t>75–79</t>
        </is>
      </c>
      <c r="E10982" s="33" t="n"/>
      <c r="F10982" s="33" t="n"/>
      <c r="G10982" s="33" t="n"/>
      <c r="H10982" s="33" t="n"/>
    </row>
    <row r="10983" ht="16" customHeight="1">
      <c r="C10983" s="29" t="n"/>
      <c r="D10983" s="31" t="inlineStr">
        <is>
          <t>80–84</t>
        </is>
      </c>
      <c r="E10983" s="33" t="n"/>
      <c r="F10983" s="33" t="n"/>
      <c r="G10983" s="33" t="n"/>
      <c r="H10983" s="33" t="n"/>
    </row>
    <row r="10984" ht="16" customHeight="1">
      <c r="C10984" s="29" t="n"/>
      <c r="D10984" s="31" t="inlineStr">
        <is>
          <t>85+</t>
        </is>
      </c>
      <c r="E10984" s="33" t="n"/>
      <c r="F10984" s="33" t="n"/>
      <c r="G10984" s="33" t="n"/>
      <c r="H10984" s="33" t="n"/>
    </row>
    <row r="10985" ht="16" customHeight="1">
      <c r="A10985" s="29">
        <f>A10967+1</f>
        <v/>
      </c>
      <c r="C10985" s="29" t="n"/>
      <c r="D10985" s="31" t="inlineStr">
        <is>
          <t>0–4</t>
        </is>
      </c>
      <c r="E10985" s="33" t="n"/>
      <c r="F10985" s="33" t="n"/>
      <c r="G10985" s="33" t="n"/>
      <c r="H10985" s="33" t="n"/>
    </row>
    <row r="10986" ht="13.75" customHeight="1">
      <c r="C10986" s="29" t="n"/>
      <c r="D10986" s="31" t="inlineStr">
        <is>
          <t>5–9</t>
        </is>
      </c>
      <c r="E10986" s="33" t="n"/>
      <c r="F10986" s="33" t="n"/>
      <c r="G10986" s="33" t="n"/>
      <c r="H10986" s="33" t="n"/>
    </row>
    <row r="10987" ht="16" customHeight="1">
      <c r="C10987" s="29" t="n"/>
      <c r="D10987" s="31" t="inlineStr">
        <is>
          <t>10–14</t>
        </is>
      </c>
      <c r="E10987" s="33" t="n"/>
      <c r="F10987" s="33" t="n"/>
      <c r="G10987" s="33" t="n"/>
      <c r="H10987" s="33" t="n"/>
    </row>
    <row r="10988" ht="16" customHeight="1">
      <c r="C10988" s="29" t="n"/>
      <c r="D10988" s="31" t="inlineStr">
        <is>
          <t>15–19</t>
        </is>
      </c>
      <c r="E10988" s="33" t="n"/>
      <c r="F10988" s="33" t="n"/>
      <c r="G10988" s="33" t="n"/>
      <c r="H10988" s="33" t="n"/>
    </row>
    <row r="10989" ht="16" customHeight="1">
      <c r="C10989" s="29" t="n"/>
      <c r="D10989" s="31" t="inlineStr">
        <is>
          <t>20–24</t>
        </is>
      </c>
      <c r="E10989" s="33" t="n"/>
      <c r="F10989" s="33" t="n"/>
      <c r="G10989" s="33" t="n"/>
      <c r="H10989" s="33" t="n"/>
    </row>
    <row r="10990" ht="16" customHeight="1">
      <c r="C10990" s="29" t="n"/>
      <c r="D10990" s="31" t="inlineStr">
        <is>
          <t>25–29</t>
        </is>
      </c>
      <c r="E10990" s="33" t="n"/>
      <c r="F10990" s="33" t="n"/>
      <c r="G10990" s="33" t="n"/>
      <c r="H10990" s="33" t="n"/>
    </row>
    <row r="10991" ht="16" customHeight="1">
      <c r="C10991" s="29" t="n"/>
      <c r="D10991" s="31" t="inlineStr">
        <is>
          <t>30–34</t>
        </is>
      </c>
      <c r="E10991" s="33" t="n"/>
      <c r="F10991" s="33" t="n"/>
      <c r="G10991" s="33" t="n"/>
      <c r="H10991" s="33" t="n"/>
    </row>
    <row r="10992" ht="16" customHeight="1">
      <c r="C10992" s="29" t="n"/>
      <c r="D10992" s="31" t="inlineStr">
        <is>
          <t>35–39</t>
        </is>
      </c>
      <c r="E10992" s="33" t="n"/>
      <c r="F10992" s="33" t="n"/>
      <c r="G10992" s="33" t="n"/>
      <c r="H10992" s="33" t="n"/>
    </row>
    <row r="10993" ht="16" customHeight="1">
      <c r="C10993" s="29" t="n"/>
      <c r="D10993" s="31" t="inlineStr">
        <is>
          <t>40–44</t>
        </is>
      </c>
      <c r="E10993" s="33" t="n"/>
      <c r="F10993" s="33" t="n"/>
      <c r="G10993" s="33" t="n"/>
      <c r="H10993" s="33" t="n"/>
    </row>
    <row r="10994" ht="16" customHeight="1">
      <c r="C10994" s="29" t="n"/>
      <c r="D10994" s="31" t="inlineStr">
        <is>
          <t>45–49</t>
        </is>
      </c>
      <c r="E10994" s="33" t="n"/>
      <c r="F10994" s="33" t="n"/>
      <c r="G10994" s="33" t="n"/>
      <c r="H10994" s="33" t="n"/>
    </row>
    <row r="10995" ht="16" customHeight="1">
      <c r="C10995" s="29" t="n"/>
      <c r="D10995" s="31" t="inlineStr">
        <is>
          <t>50–54</t>
        </is>
      </c>
      <c r="E10995" s="33" t="n"/>
      <c r="F10995" s="33" t="n"/>
      <c r="G10995" s="33" t="n"/>
      <c r="H10995" s="33" t="n"/>
    </row>
    <row r="10996" ht="16" customHeight="1">
      <c r="C10996" s="29" t="n"/>
      <c r="D10996" s="31" t="inlineStr">
        <is>
          <t>55–59</t>
        </is>
      </c>
      <c r="E10996" s="33" t="n"/>
      <c r="F10996" s="33" t="n"/>
      <c r="G10996" s="33" t="n"/>
      <c r="H10996" s="33" t="n"/>
    </row>
    <row r="10997" ht="16" customHeight="1">
      <c r="C10997" s="29" t="n"/>
      <c r="D10997" s="31" t="inlineStr">
        <is>
          <t>60–64</t>
        </is>
      </c>
      <c r="E10997" s="33" t="n"/>
      <c r="F10997" s="33" t="n"/>
      <c r="G10997" s="33" t="n"/>
      <c r="H10997" s="33" t="n"/>
    </row>
    <row r="10998" ht="16" customHeight="1">
      <c r="C10998" s="29" t="n"/>
      <c r="D10998" s="31" t="inlineStr">
        <is>
          <t>65–69</t>
        </is>
      </c>
      <c r="E10998" s="33" t="n"/>
      <c r="F10998" s="33" t="n"/>
      <c r="G10998" s="33" t="n"/>
      <c r="H10998" s="33" t="n"/>
    </row>
    <row r="10999" ht="16" customHeight="1">
      <c r="C10999" s="29" t="n"/>
      <c r="D10999" s="31" t="inlineStr">
        <is>
          <t>70–74</t>
        </is>
      </c>
      <c r="E10999" s="33" t="n"/>
      <c r="F10999" s="33" t="n"/>
      <c r="G10999" s="33" t="n"/>
      <c r="H10999" s="33" t="n"/>
    </row>
    <row r="11000" ht="16" customHeight="1">
      <c r="C11000" s="29" t="n"/>
      <c r="D11000" s="31" t="inlineStr">
        <is>
          <t>75–79</t>
        </is>
      </c>
      <c r="E11000" s="33" t="n"/>
      <c r="F11000" s="33" t="n"/>
      <c r="G11000" s="33" t="n"/>
      <c r="H11000" s="33" t="n"/>
    </row>
    <row r="11001" ht="16" customHeight="1">
      <c r="C11001" s="29" t="n"/>
      <c r="D11001" s="31" t="inlineStr">
        <is>
          <t>80–84</t>
        </is>
      </c>
      <c r="E11001" s="33" t="n"/>
      <c r="F11001" s="33" t="n"/>
      <c r="G11001" s="33" t="n"/>
      <c r="H11001" s="33" t="n"/>
    </row>
    <row r="11002" ht="16" customHeight="1">
      <c r="C11002" s="29" t="n"/>
      <c r="D11002" s="31" t="inlineStr">
        <is>
          <t>85+</t>
        </is>
      </c>
      <c r="E11002" s="33" t="n"/>
      <c r="F11002" s="33" t="n"/>
      <c r="G11002" s="33" t="n"/>
      <c r="H11002" s="33" t="n"/>
    </row>
    <row r="11003" ht="16" customHeight="1">
      <c r="A11003" s="29">
        <f>A10985+1</f>
        <v/>
      </c>
      <c r="C11003" s="29" t="n"/>
      <c r="D11003" s="31" t="inlineStr">
        <is>
          <t>0–4</t>
        </is>
      </c>
      <c r="E11003" s="33" t="n"/>
      <c r="F11003" s="33" t="n"/>
      <c r="G11003" s="33" t="n"/>
      <c r="H11003" s="33" t="n"/>
    </row>
    <row r="11004" ht="13.75" customHeight="1">
      <c r="C11004" s="29" t="n"/>
      <c r="D11004" s="31" t="inlineStr">
        <is>
          <t>5–9</t>
        </is>
      </c>
      <c r="E11004" s="33" t="n"/>
      <c r="F11004" s="33" t="n"/>
      <c r="G11004" s="33" t="n"/>
      <c r="H11004" s="33" t="n"/>
    </row>
    <row r="11005" ht="16" customHeight="1">
      <c r="C11005" s="29" t="n"/>
      <c r="D11005" s="31" t="inlineStr">
        <is>
          <t>10–14</t>
        </is>
      </c>
      <c r="E11005" s="33" t="n"/>
      <c r="F11005" s="33" t="n"/>
      <c r="G11005" s="33" t="n"/>
      <c r="H11005" s="33" t="n"/>
    </row>
    <row r="11006" ht="16" customHeight="1">
      <c r="C11006" s="29" t="n"/>
      <c r="D11006" s="31" t="inlineStr">
        <is>
          <t>15–19</t>
        </is>
      </c>
      <c r="E11006" s="33" t="n"/>
      <c r="F11006" s="33" t="n"/>
      <c r="G11006" s="33" t="n"/>
      <c r="H11006" s="33" t="n"/>
    </row>
    <row r="11007" ht="16" customHeight="1">
      <c r="C11007" s="29" t="n"/>
      <c r="D11007" s="31" t="inlineStr">
        <is>
          <t>20–24</t>
        </is>
      </c>
      <c r="E11007" s="33" t="n"/>
      <c r="F11007" s="33" t="n"/>
      <c r="G11007" s="33" t="n"/>
      <c r="H11007" s="33" t="n"/>
    </row>
    <row r="11008" ht="16" customHeight="1">
      <c r="C11008" s="29" t="n"/>
      <c r="D11008" s="31" t="inlineStr">
        <is>
          <t>25–29</t>
        </is>
      </c>
      <c r="E11008" s="33" t="n"/>
      <c r="F11008" s="33" t="n"/>
      <c r="G11008" s="33" t="n"/>
      <c r="H11008" s="33" t="n"/>
    </row>
    <row r="11009" ht="16" customHeight="1">
      <c r="C11009" s="29" t="n"/>
      <c r="D11009" s="31" t="inlineStr">
        <is>
          <t>30–34</t>
        </is>
      </c>
      <c r="E11009" s="33" t="n"/>
      <c r="F11009" s="33" t="n"/>
      <c r="G11009" s="33" t="n"/>
      <c r="H11009" s="33" t="n"/>
    </row>
    <row r="11010" ht="16" customHeight="1">
      <c r="C11010" s="29" t="n"/>
      <c r="D11010" s="31" t="inlineStr">
        <is>
          <t>35–39</t>
        </is>
      </c>
      <c r="E11010" s="33" t="n"/>
      <c r="F11010" s="33" t="n"/>
      <c r="G11010" s="33" t="n"/>
      <c r="H11010" s="33" t="n"/>
    </row>
    <row r="11011" ht="16" customHeight="1">
      <c r="C11011" s="29" t="n"/>
      <c r="D11011" s="31" t="inlineStr">
        <is>
          <t>40–44</t>
        </is>
      </c>
      <c r="E11011" s="33" t="n"/>
      <c r="F11011" s="33" t="n"/>
      <c r="G11011" s="33" t="n"/>
      <c r="H11011" s="33" t="n"/>
    </row>
    <row r="11012" ht="16" customHeight="1">
      <c r="C11012" s="29" t="n"/>
      <c r="D11012" s="31" t="inlineStr">
        <is>
          <t>45–49</t>
        </is>
      </c>
      <c r="E11012" s="33" t="n"/>
      <c r="F11012" s="33" t="n"/>
      <c r="G11012" s="33" t="n"/>
      <c r="H11012" s="33" t="n"/>
    </row>
    <row r="11013" ht="16" customHeight="1">
      <c r="C11013" s="29" t="n"/>
      <c r="D11013" s="31" t="inlineStr">
        <is>
          <t>50–54</t>
        </is>
      </c>
      <c r="E11013" s="33" t="n"/>
      <c r="F11013" s="33" t="n"/>
      <c r="G11013" s="33" t="n"/>
      <c r="H11013" s="33" t="n"/>
    </row>
    <row r="11014" ht="16" customHeight="1">
      <c r="C11014" s="29" t="n"/>
      <c r="D11014" s="31" t="inlineStr">
        <is>
          <t>55–59</t>
        </is>
      </c>
      <c r="E11014" s="33" t="n"/>
      <c r="F11014" s="33" t="n"/>
      <c r="G11014" s="33" t="n"/>
      <c r="H11014" s="33" t="n"/>
    </row>
    <row r="11015" ht="16" customHeight="1">
      <c r="C11015" s="29" t="n"/>
      <c r="D11015" s="31" t="inlineStr">
        <is>
          <t>60–64</t>
        </is>
      </c>
      <c r="E11015" s="33" t="n"/>
      <c r="F11015" s="33" t="n"/>
      <c r="G11015" s="33" t="n"/>
      <c r="H11015" s="33" t="n"/>
    </row>
    <row r="11016" ht="16" customHeight="1">
      <c r="C11016" s="29" t="n"/>
      <c r="D11016" s="31" t="inlineStr">
        <is>
          <t>65–69</t>
        </is>
      </c>
      <c r="E11016" s="33" t="n"/>
      <c r="F11016" s="33" t="n"/>
      <c r="G11016" s="33" t="n"/>
      <c r="H11016" s="33" t="n"/>
    </row>
    <row r="11017" ht="16" customHeight="1">
      <c r="C11017" s="29" t="n"/>
      <c r="D11017" s="31" t="inlineStr">
        <is>
          <t>70–74</t>
        </is>
      </c>
      <c r="E11017" s="33" t="n"/>
      <c r="F11017" s="33" t="n"/>
      <c r="G11017" s="33" t="n"/>
      <c r="H11017" s="33" t="n"/>
    </row>
    <row r="11018" ht="16" customHeight="1">
      <c r="C11018" s="29" t="n"/>
      <c r="D11018" s="31" t="inlineStr">
        <is>
          <t>75–79</t>
        </is>
      </c>
      <c r="E11018" s="33" t="n"/>
      <c r="F11018" s="33" t="n"/>
      <c r="G11018" s="33" t="n"/>
      <c r="H11018" s="33" t="n"/>
    </row>
    <row r="11019" ht="16" customHeight="1">
      <c r="C11019" s="29" t="n"/>
      <c r="D11019" s="31" t="inlineStr">
        <is>
          <t>80–84</t>
        </is>
      </c>
      <c r="E11019" s="33" t="n"/>
      <c r="F11019" s="33" t="n"/>
      <c r="G11019" s="33" t="n"/>
      <c r="H11019" s="33" t="n"/>
    </row>
    <row r="11020" ht="16" customHeight="1">
      <c r="C11020" s="29" t="n"/>
      <c r="D11020" s="31" t="inlineStr">
        <is>
          <t>85+</t>
        </is>
      </c>
      <c r="E11020" s="33" t="n"/>
      <c r="F11020" s="33" t="n"/>
      <c r="G11020" s="33" t="n"/>
      <c r="H11020" s="33" t="n"/>
    </row>
    <row r="11021" ht="16" customHeight="1">
      <c r="A11021" s="29">
        <f>A11003+1</f>
        <v/>
      </c>
      <c r="C11021" s="29" t="n"/>
      <c r="D11021" s="31" t="inlineStr">
        <is>
          <t>0–4</t>
        </is>
      </c>
      <c r="E11021" s="33" t="n"/>
      <c r="F11021" s="33" t="n"/>
      <c r="G11021" s="33" t="n"/>
      <c r="H11021" s="33" t="n"/>
    </row>
    <row r="11022" ht="16" customHeight="1">
      <c r="C11022" s="29" t="n"/>
      <c r="D11022" s="31" t="inlineStr">
        <is>
          <t>5–9</t>
        </is>
      </c>
      <c r="E11022" s="33" t="n"/>
      <c r="F11022" s="33" t="n"/>
      <c r="G11022" s="33" t="n"/>
      <c r="H11022" s="33" t="n"/>
    </row>
    <row r="11023" ht="16" customHeight="1">
      <c r="C11023" s="29" t="n"/>
      <c r="D11023" s="31" t="inlineStr">
        <is>
          <t>10–14</t>
        </is>
      </c>
      <c r="E11023" s="33" t="n"/>
      <c r="F11023" s="33" t="n"/>
      <c r="G11023" s="33" t="n"/>
      <c r="H11023" s="33" t="n"/>
    </row>
    <row r="11024" ht="16" customHeight="1">
      <c r="C11024" s="29" t="n"/>
      <c r="D11024" s="31" t="inlineStr">
        <is>
          <t>15–19</t>
        </is>
      </c>
      <c r="E11024" s="33" t="n"/>
      <c r="F11024" s="33" t="n"/>
      <c r="G11024" s="33" t="n"/>
      <c r="H11024" s="33" t="n"/>
    </row>
    <row r="11025" ht="16" customHeight="1">
      <c r="C11025" s="29" t="n"/>
      <c r="D11025" s="31" t="inlineStr">
        <is>
          <t>20–24</t>
        </is>
      </c>
      <c r="E11025" s="33" t="n"/>
      <c r="F11025" s="33" t="n"/>
      <c r="G11025" s="33" t="n"/>
      <c r="H11025" s="33" t="n"/>
    </row>
    <row r="11026" ht="16" customHeight="1">
      <c r="C11026" s="29" t="n"/>
      <c r="D11026" s="31" t="inlineStr">
        <is>
          <t>25–29</t>
        </is>
      </c>
      <c r="E11026" s="33" t="n"/>
      <c r="F11026" s="33" t="n"/>
      <c r="G11026" s="33" t="n"/>
      <c r="H11026" s="33" t="n"/>
    </row>
    <row r="11027" ht="16" customHeight="1">
      <c r="C11027" s="29" t="n"/>
      <c r="D11027" s="31" t="inlineStr">
        <is>
          <t>30–34</t>
        </is>
      </c>
      <c r="E11027" s="33" t="n"/>
      <c r="F11027" s="33" t="n"/>
      <c r="G11027" s="33" t="n"/>
      <c r="H11027" s="33" t="n"/>
    </row>
    <row r="11028" ht="16" customHeight="1">
      <c r="C11028" s="29" t="n"/>
      <c r="D11028" s="31" t="inlineStr">
        <is>
          <t>35–39</t>
        </is>
      </c>
      <c r="E11028" s="33" t="n"/>
      <c r="F11028" s="33" t="n"/>
      <c r="G11028" s="33" t="n"/>
      <c r="H11028" s="33" t="n"/>
    </row>
    <row r="11029" ht="16" customHeight="1">
      <c r="C11029" s="29" t="n"/>
      <c r="D11029" s="31" t="inlineStr">
        <is>
          <t>40–44</t>
        </is>
      </c>
      <c r="E11029" s="33" t="n"/>
      <c r="F11029" s="33" t="n"/>
      <c r="G11029" s="33" t="n"/>
      <c r="H11029" s="33" t="n"/>
    </row>
    <row r="11030" ht="16" customHeight="1">
      <c r="C11030" s="29" t="n"/>
      <c r="D11030" s="31" t="inlineStr">
        <is>
          <t>45–49</t>
        </is>
      </c>
      <c r="E11030" s="33" t="n"/>
      <c r="F11030" s="33" t="n"/>
      <c r="G11030" s="33" t="n"/>
      <c r="H11030" s="33" t="n"/>
    </row>
    <row r="11031" ht="16" customHeight="1">
      <c r="C11031" s="29" t="n"/>
      <c r="D11031" s="31" t="inlineStr">
        <is>
          <t>50–54</t>
        </is>
      </c>
      <c r="E11031" s="33" t="n"/>
      <c r="F11031" s="33" t="n"/>
      <c r="G11031" s="33" t="n"/>
      <c r="H11031" s="33" t="n"/>
    </row>
    <row r="11032" ht="16" customHeight="1">
      <c r="C11032" s="29" t="n"/>
      <c r="D11032" s="31" t="inlineStr">
        <is>
          <t>55–59</t>
        </is>
      </c>
      <c r="E11032" s="33" t="n"/>
      <c r="F11032" s="33" t="n"/>
      <c r="G11032" s="33" t="n"/>
      <c r="H11032" s="33" t="n"/>
    </row>
    <row r="11033" ht="16" customHeight="1">
      <c r="C11033" s="29" t="n"/>
      <c r="D11033" s="31" t="inlineStr">
        <is>
          <t>60–64</t>
        </is>
      </c>
      <c r="E11033" s="33" t="n"/>
      <c r="F11033" s="33" t="n"/>
      <c r="G11033" s="33" t="n"/>
      <c r="H11033" s="33" t="n"/>
    </row>
    <row r="11034" ht="16" customHeight="1">
      <c r="C11034" s="29" t="n"/>
      <c r="D11034" s="31" t="inlineStr">
        <is>
          <t>65–69</t>
        </is>
      </c>
      <c r="E11034" s="33" t="n"/>
      <c r="F11034" s="33" t="n"/>
      <c r="G11034" s="33" t="n"/>
      <c r="H11034" s="33" t="n"/>
    </row>
    <row r="11035" ht="16" customHeight="1">
      <c r="C11035" s="29" t="n"/>
      <c r="D11035" s="31" t="inlineStr">
        <is>
          <t>70–74</t>
        </is>
      </c>
      <c r="E11035" s="33" t="n"/>
      <c r="F11035" s="33" t="n"/>
      <c r="G11035" s="33" t="n"/>
      <c r="H11035" s="33" t="n"/>
    </row>
    <row r="11036" ht="16" customHeight="1">
      <c r="C11036" s="29" t="n"/>
      <c r="D11036" s="31" t="inlineStr">
        <is>
          <t>75–79</t>
        </is>
      </c>
      <c r="E11036" s="33" t="n"/>
      <c r="F11036" s="33" t="n"/>
      <c r="G11036" s="33" t="n"/>
      <c r="H11036" s="33" t="n"/>
    </row>
    <row r="11037" ht="16" customHeight="1">
      <c r="C11037" s="29" t="n"/>
      <c r="D11037" s="31" t="inlineStr">
        <is>
          <t>80–84</t>
        </is>
      </c>
      <c r="E11037" s="33" t="n"/>
      <c r="F11037" s="33" t="n"/>
      <c r="G11037" s="33" t="n"/>
      <c r="H11037" s="33" t="n"/>
    </row>
    <row r="11038" ht="16" customHeight="1">
      <c r="C11038" s="29" t="n"/>
      <c r="D11038" s="31" t="inlineStr">
        <is>
          <t>85+</t>
        </is>
      </c>
      <c r="E11038" s="33" t="n"/>
      <c r="F11038" s="33" t="n"/>
      <c r="G11038" s="33" t="n"/>
      <c r="H11038" s="33" t="n"/>
    </row>
    <row r="11039" ht="16" customHeight="1">
      <c r="A11039" s="29">
        <f>A11021+1</f>
        <v/>
      </c>
      <c r="C11039" s="29" t="n"/>
      <c r="D11039" s="31" t="inlineStr">
        <is>
          <t>0–4</t>
        </is>
      </c>
      <c r="E11039" s="33" t="n"/>
      <c r="F11039" s="33" t="n"/>
      <c r="G11039" s="33" t="n"/>
      <c r="H11039" s="33" t="n"/>
    </row>
    <row r="11040" ht="16" customHeight="1">
      <c r="C11040" s="29" t="n"/>
      <c r="D11040" s="31" t="inlineStr">
        <is>
          <t>5–9</t>
        </is>
      </c>
      <c r="E11040" s="33" t="n"/>
      <c r="F11040" s="33" t="n"/>
      <c r="G11040" s="33" t="n"/>
      <c r="H11040" s="33" t="n"/>
    </row>
    <row r="11041" ht="16" customHeight="1">
      <c r="C11041" s="29" t="n"/>
      <c r="D11041" s="31" t="inlineStr">
        <is>
          <t>10–14</t>
        </is>
      </c>
      <c r="E11041" s="33" t="n"/>
      <c r="F11041" s="33" t="n"/>
      <c r="G11041" s="33" t="n"/>
      <c r="H11041" s="33" t="n"/>
    </row>
    <row r="11042" ht="16" customHeight="1">
      <c r="C11042" s="29" t="n"/>
      <c r="D11042" s="31" t="inlineStr">
        <is>
          <t>15–19</t>
        </is>
      </c>
      <c r="E11042" s="33" t="n"/>
      <c r="F11042" s="33" t="n"/>
      <c r="G11042" s="33" t="n"/>
      <c r="H11042" s="33" t="n"/>
    </row>
    <row r="11043" ht="16" customHeight="1">
      <c r="C11043" s="29" t="n"/>
      <c r="D11043" s="31" t="inlineStr">
        <is>
          <t>20–24</t>
        </is>
      </c>
      <c r="E11043" s="33" t="n"/>
      <c r="F11043" s="33" t="n"/>
      <c r="G11043" s="33" t="n"/>
      <c r="H11043" s="33" t="n"/>
    </row>
    <row r="11044" ht="16" customHeight="1">
      <c r="C11044" s="29" t="n"/>
      <c r="D11044" s="31" t="inlineStr">
        <is>
          <t>25–29</t>
        </is>
      </c>
      <c r="E11044" s="33" t="n"/>
      <c r="F11044" s="33" t="n"/>
      <c r="G11044" s="33" t="n"/>
      <c r="H11044" s="33" t="n"/>
    </row>
    <row r="11045" ht="16" customHeight="1">
      <c r="C11045" s="29" t="n"/>
      <c r="D11045" s="31" t="inlineStr">
        <is>
          <t>30–34</t>
        </is>
      </c>
      <c r="E11045" s="33" t="n"/>
      <c r="F11045" s="33" t="n"/>
      <c r="G11045" s="33" t="n"/>
      <c r="H11045" s="33" t="n"/>
    </row>
    <row r="11046" ht="16" customHeight="1">
      <c r="C11046" s="29" t="n"/>
      <c r="D11046" s="31" t="inlineStr">
        <is>
          <t>35–39</t>
        </is>
      </c>
      <c r="E11046" s="33" t="n"/>
      <c r="F11046" s="33" t="n"/>
      <c r="G11046" s="33" t="n"/>
      <c r="H11046" s="33" t="n"/>
    </row>
    <row r="11047" ht="16" customHeight="1">
      <c r="C11047" s="29" t="n"/>
      <c r="D11047" s="31" t="inlineStr">
        <is>
          <t>40–44</t>
        </is>
      </c>
      <c r="E11047" s="33" t="n"/>
      <c r="F11047" s="33" t="n"/>
      <c r="G11047" s="33" t="n"/>
      <c r="H11047" s="33" t="n"/>
    </row>
    <row r="11048" ht="16" customHeight="1">
      <c r="C11048" s="29" t="n"/>
      <c r="D11048" s="31" t="inlineStr">
        <is>
          <t>45–49</t>
        </is>
      </c>
      <c r="E11048" s="33" t="n"/>
      <c r="F11048" s="33" t="n"/>
      <c r="G11048" s="33" t="n"/>
      <c r="H11048" s="33" t="n"/>
    </row>
    <row r="11049" ht="16" customHeight="1">
      <c r="C11049" s="29" t="n"/>
      <c r="D11049" s="31" t="inlineStr">
        <is>
          <t>50–54</t>
        </is>
      </c>
      <c r="E11049" s="33" t="n"/>
      <c r="F11049" s="33" t="n"/>
      <c r="G11049" s="33" t="n"/>
      <c r="H11049" s="33" t="n"/>
    </row>
    <row r="11050" ht="16" customHeight="1">
      <c r="C11050" s="29" t="n"/>
      <c r="D11050" s="31" t="inlineStr">
        <is>
          <t>55–59</t>
        </is>
      </c>
      <c r="E11050" s="33" t="n"/>
      <c r="F11050" s="33" t="n"/>
      <c r="G11050" s="33" t="n"/>
      <c r="H11050" s="33" t="n"/>
    </row>
    <row r="11051" ht="16" customHeight="1">
      <c r="C11051" s="29" t="n"/>
      <c r="D11051" s="31" t="inlineStr">
        <is>
          <t>60–64</t>
        </is>
      </c>
      <c r="E11051" s="33" t="n"/>
      <c r="F11051" s="33" t="n"/>
      <c r="G11051" s="33" t="n"/>
      <c r="H11051" s="33" t="n"/>
    </row>
    <row r="11052" ht="16" customHeight="1">
      <c r="C11052" s="29" t="n"/>
      <c r="D11052" s="31" t="inlineStr">
        <is>
          <t>65–69</t>
        </is>
      </c>
      <c r="E11052" s="33" t="n"/>
      <c r="F11052" s="33" t="n"/>
      <c r="G11052" s="33" t="n"/>
      <c r="H11052" s="33" t="n"/>
    </row>
    <row r="11053" ht="16" customHeight="1">
      <c r="C11053" s="29" t="n"/>
      <c r="D11053" s="31" t="inlineStr">
        <is>
          <t>70–74</t>
        </is>
      </c>
      <c r="E11053" s="33" t="n"/>
      <c r="F11053" s="33" t="n"/>
      <c r="G11053" s="33" t="n"/>
      <c r="H11053" s="33" t="n"/>
    </row>
    <row r="11054" ht="16" customHeight="1">
      <c r="C11054" s="29" t="n"/>
      <c r="D11054" s="31" t="inlineStr">
        <is>
          <t>75–79</t>
        </is>
      </c>
      <c r="E11054" s="33" t="n"/>
      <c r="F11054" s="33" t="n"/>
      <c r="G11054" s="33" t="n"/>
      <c r="H11054" s="33" t="n"/>
    </row>
    <row r="11055" ht="16" customHeight="1">
      <c r="C11055" s="29" t="n"/>
      <c r="D11055" s="31" t="inlineStr">
        <is>
          <t>80–84</t>
        </is>
      </c>
      <c r="E11055" s="33" t="n"/>
      <c r="F11055" s="33" t="n"/>
      <c r="G11055" s="33" t="n"/>
      <c r="H11055" s="33" t="n"/>
    </row>
    <row r="11056" ht="16" customHeight="1">
      <c r="C11056" s="29" t="n"/>
      <c r="D11056" s="31" t="inlineStr">
        <is>
          <t>85+</t>
        </is>
      </c>
      <c r="E11056" s="33" t="n"/>
      <c r="F11056" s="33" t="n"/>
      <c r="G11056" s="33" t="n"/>
      <c r="H11056" s="33" t="n"/>
    </row>
    <row r="11057" ht="16" customHeight="1">
      <c r="A11057" s="29">
        <f>A11039+1</f>
        <v/>
      </c>
      <c r="C11057" s="29" t="n"/>
      <c r="D11057" s="31" t="inlineStr">
        <is>
          <t>0–4</t>
        </is>
      </c>
      <c r="E11057" s="33" t="n"/>
      <c r="F11057" s="33" t="n"/>
      <c r="G11057" s="33" t="n"/>
      <c r="H11057" s="33" t="n"/>
    </row>
    <row r="11058" ht="16" customHeight="1">
      <c r="C11058" s="29" t="n"/>
      <c r="D11058" s="31" t="inlineStr">
        <is>
          <t>5–9</t>
        </is>
      </c>
      <c r="E11058" s="33" t="n"/>
      <c r="F11058" s="33" t="n"/>
      <c r="G11058" s="33" t="n"/>
      <c r="H11058" s="33" t="n"/>
    </row>
    <row r="11059" ht="16" customHeight="1">
      <c r="C11059" s="29" t="n"/>
      <c r="D11059" s="31" t="inlineStr">
        <is>
          <t>10–14</t>
        </is>
      </c>
      <c r="E11059" s="33" t="n"/>
      <c r="F11059" s="33" t="n"/>
      <c r="G11059" s="33" t="n"/>
      <c r="H11059" s="33" t="n"/>
    </row>
    <row r="11060" ht="16" customHeight="1">
      <c r="C11060" s="29" t="n"/>
      <c r="D11060" s="31" t="inlineStr">
        <is>
          <t>15–19</t>
        </is>
      </c>
      <c r="E11060" s="33" t="n"/>
      <c r="F11060" s="33" t="n"/>
      <c r="G11060" s="33" t="n"/>
      <c r="H11060" s="33" t="n"/>
    </row>
    <row r="11061" ht="16" customHeight="1">
      <c r="C11061" s="29" t="n"/>
      <c r="D11061" s="31" t="inlineStr">
        <is>
          <t>20–24</t>
        </is>
      </c>
      <c r="E11061" s="33" t="n"/>
      <c r="F11061" s="33" t="n"/>
      <c r="G11061" s="33" t="n"/>
      <c r="H11061" s="33" t="n"/>
    </row>
    <row r="11062" ht="16" customHeight="1">
      <c r="C11062" s="29" t="n"/>
      <c r="D11062" s="31" t="inlineStr">
        <is>
          <t>25–29</t>
        </is>
      </c>
      <c r="E11062" s="33" t="n"/>
      <c r="F11062" s="33" t="n"/>
      <c r="G11062" s="33" t="n"/>
      <c r="H11062" s="33" t="n"/>
    </row>
    <row r="11063" ht="16" customHeight="1">
      <c r="C11063" s="29" t="n"/>
      <c r="D11063" s="31" t="inlineStr">
        <is>
          <t>30–34</t>
        </is>
      </c>
      <c r="E11063" s="33" t="n"/>
      <c r="F11063" s="33" t="n"/>
      <c r="G11063" s="33" t="n"/>
      <c r="H11063" s="33" t="n"/>
    </row>
    <row r="11064" ht="16" customHeight="1">
      <c r="C11064" s="29" t="n"/>
      <c r="D11064" s="31" t="inlineStr">
        <is>
          <t>35–39</t>
        </is>
      </c>
      <c r="E11064" s="33" t="n"/>
      <c r="F11064" s="33" t="n"/>
      <c r="G11064" s="33" t="n"/>
      <c r="H11064" s="33" t="n"/>
    </row>
    <row r="11065" ht="16" customHeight="1">
      <c r="C11065" s="29" t="n"/>
      <c r="D11065" s="31" t="inlineStr">
        <is>
          <t>40–44</t>
        </is>
      </c>
      <c r="E11065" s="33" t="n"/>
      <c r="F11065" s="33" t="n"/>
      <c r="G11065" s="33" t="n"/>
      <c r="H11065" s="33" t="n"/>
    </row>
    <row r="11066" ht="16" customHeight="1">
      <c r="C11066" s="29" t="n"/>
      <c r="D11066" s="31" t="inlineStr">
        <is>
          <t>45–49</t>
        </is>
      </c>
      <c r="E11066" s="33" t="n"/>
      <c r="F11066" s="33" t="n"/>
      <c r="G11066" s="33" t="n"/>
      <c r="H11066" s="33" t="n"/>
    </row>
    <row r="11067" ht="16" customHeight="1">
      <c r="C11067" s="29" t="n"/>
      <c r="D11067" s="31" t="inlineStr">
        <is>
          <t>50–54</t>
        </is>
      </c>
      <c r="E11067" s="33" t="n"/>
      <c r="F11067" s="33" t="n"/>
      <c r="G11067" s="33" t="n"/>
      <c r="H11067" s="33" t="n"/>
    </row>
    <row r="11068" ht="16" customHeight="1">
      <c r="C11068" s="29" t="n"/>
      <c r="D11068" s="31" t="inlineStr">
        <is>
          <t>55–59</t>
        </is>
      </c>
      <c r="E11068" s="33" t="n"/>
      <c r="F11068" s="33" t="n"/>
      <c r="G11068" s="33" t="n"/>
      <c r="H11068" s="33" t="n"/>
    </row>
    <row r="11069" ht="16" customHeight="1">
      <c r="C11069" s="29" t="n"/>
      <c r="D11069" s="31" t="inlineStr">
        <is>
          <t>60–64</t>
        </is>
      </c>
      <c r="E11069" s="33" t="n"/>
      <c r="F11069" s="33" t="n"/>
      <c r="G11069" s="33" t="n"/>
      <c r="H11069" s="33" t="n"/>
    </row>
    <row r="11070" ht="16" customHeight="1">
      <c r="C11070" s="29" t="n"/>
      <c r="D11070" s="31" t="inlineStr">
        <is>
          <t>65–69</t>
        </is>
      </c>
      <c r="E11070" s="33" t="n"/>
      <c r="F11070" s="33" t="n"/>
      <c r="G11070" s="33" t="n"/>
      <c r="H11070" s="33" t="n"/>
    </row>
    <row r="11071" ht="16" customHeight="1">
      <c r="C11071" s="29" t="n"/>
      <c r="D11071" s="31" t="inlineStr">
        <is>
          <t>70–74</t>
        </is>
      </c>
      <c r="E11071" s="33" t="n"/>
      <c r="F11071" s="33" t="n"/>
      <c r="G11071" s="33" t="n"/>
      <c r="H11071" s="33" t="n"/>
    </row>
    <row r="11072" ht="16" customHeight="1">
      <c r="C11072" s="29" t="n"/>
      <c r="D11072" s="31" t="inlineStr">
        <is>
          <t>75–79</t>
        </is>
      </c>
      <c r="E11072" s="33" t="n"/>
      <c r="F11072" s="33" t="n"/>
      <c r="G11072" s="33" t="n"/>
      <c r="H11072" s="33" t="n"/>
    </row>
    <row r="11073" ht="16" customHeight="1">
      <c r="C11073" s="29" t="n"/>
      <c r="D11073" s="31" t="inlineStr">
        <is>
          <t>80–84</t>
        </is>
      </c>
      <c r="E11073" s="33" t="n"/>
      <c r="F11073" s="33" t="n"/>
      <c r="G11073" s="33" t="n"/>
      <c r="H11073" s="33" t="n"/>
    </row>
    <row r="11074" ht="16" customHeight="1">
      <c r="C11074" s="29" t="n"/>
      <c r="D11074" s="31" t="inlineStr">
        <is>
          <t>85+</t>
        </is>
      </c>
      <c r="E11074" s="33" t="n"/>
      <c r="F11074" s="33" t="n"/>
      <c r="G11074" s="33" t="n"/>
      <c r="H11074" s="33" t="n"/>
    </row>
    <row r="11075" ht="16" customHeight="1">
      <c r="A11075" s="29">
        <f>A11057+1</f>
        <v/>
      </c>
      <c r="C11075" s="29" t="n"/>
      <c r="D11075" s="31" t="inlineStr">
        <is>
          <t>0–4</t>
        </is>
      </c>
      <c r="E11075" s="33" t="n"/>
      <c r="F11075" s="33" t="n"/>
      <c r="G11075" s="33" t="n"/>
      <c r="H11075" s="33" t="n"/>
    </row>
    <row r="11076" ht="16" customHeight="1">
      <c r="C11076" s="29" t="n"/>
      <c r="D11076" s="31" t="inlineStr">
        <is>
          <t>5–9</t>
        </is>
      </c>
      <c r="E11076" s="33" t="n"/>
      <c r="F11076" s="33" t="n"/>
      <c r="G11076" s="33" t="n"/>
      <c r="H11076" s="33" t="n"/>
    </row>
    <row r="11077" ht="16" customHeight="1">
      <c r="C11077" s="29" t="n"/>
      <c r="D11077" s="31" t="inlineStr">
        <is>
          <t>10–14</t>
        </is>
      </c>
      <c r="E11077" s="33" t="n"/>
      <c r="F11077" s="33" t="n"/>
      <c r="G11077" s="33" t="n"/>
      <c r="H11077" s="33" t="n"/>
    </row>
    <row r="11078" ht="16" customHeight="1">
      <c r="C11078" s="29" t="n"/>
      <c r="D11078" s="31" t="inlineStr">
        <is>
          <t>15–19</t>
        </is>
      </c>
      <c r="E11078" s="33" t="n"/>
      <c r="F11078" s="33" t="n"/>
      <c r="G11078" s="33" t="n"/>
      <c r="H11078" s="33" t="n"/>
    </row>
    <row r="11079" ht="16" customHeight="1">
      <c r="C11079" s="29" t="n"/>
      <c r="D11079" s="31" t="inlineStr">
        <is>
          <t>20–24</t>
        </is>
      </c>
      <c r="E11079" s="33" t="n"/>
      <c r="F11079" s="33" t="n"/>
      <c r="G11079" s="33" t="n"/>
      <c r="H11079" s="33" t="n"/>
    </row>
    <row r="11080" ht="16" customHeight="1">
      <c r="C11080" s="29" t="n"/>
      <c r="D11080" s="31" t="inlineStr">
        <is>
          <t>25–29</t>
        </is>
      </c>
      <c r="E11080" s="33" t="n"/>
      <c r="F11080" s="33" t="n"/>
      <c r="G11080" s="33" t="n"/>
      <c r="H11080" s="33" t="n"/>
    </row>
    <row r="11081" ht="16" customHeight="1">
      <c r="C11081" s="29" t="n"/>
      <c r="D11081" s="31" t="inlineStr">
        <is>
          <t>30–34</t>
        </is>
      </c>
      <c r="E11081" s="33" t="n"/>
      <c r="F11081" s="33" t="n"/>
      <c r="G11081" s="33" t="n"/>
      <c r="H11081" s="33" t="n"/>
    </row>
    <row r="11082" ht="16" customHeight="1">
      <c r="C11082" s="29" t="n"/>
      <c r="D11082" s="31" t="inlineStr">
        <is>
          <t>35–39</t>
        </is>
      </c>
      <c r="E11082" s="33" t="n"/>
      <c r="F11082" s="33" t="n"/>
      <c r="G11082" s="33" t="n"/>
      <c r="H11082" s="33" t="n"/>
    </row>
    <row r="11083" ht="16" customHeight="1">
      <c r="C11083" s="29" t="n"/>
      <c r="D11083" s="31" t="inlineStr">
        <is>
          <t>40–44</t>
        </is>
      </c>
      <c r="E11083" s="33" t="n"/>
      <c r="F11083" s="33" t="n"/>
      <c r="G11083" s="33" t="n"/>
      <c r="H11083" s="33" t="n"/>
    </row>
    <row r="11084" ht="16" customHeight="1">
      <c r="C11084" s="29" t="n"/>
      <c r="D11084" s="31" t="inlineStr">
        <is>
          <t>45–49</t>
        </is>
      </c>
      <c r="E11084" s="33" t="n"/>
      <c r="F11084" s="33" t="n"/>
      <c r="G11084" s="33" t="n"/>
      <c r="H11084" s="33" t="n"/>
    </row>
    <row r="11085" ht="16" customHeight="1">
      <c r="C11085" s="29" t="n"/>
      <c r="D11085" s="31" t="inlineStr">
        <is>
          <t>50–54</t>
        </is>
      </c>
      <c r="E11085" s="33" t="n"/>
      <c r="F11085" s="33" t="n"/>
      <c r="G11085" s="33" t="n"/>
      <c r="H11085" s="33" t="n"/>
    </row>
    <row r="11086" ht="16" customHeight="1">
      <c r="C11086" s="29" t="n"/>
      <c r="D11086" s="31" t="inlineStr">
        <is>
          <t>55–59</t>
        </is>
      </c>
      <c r="E11086" s="33" t="n"/>
      <c r="F11086" s="33" t="n"/>
      <c r="G11086" s="33" t="n"/>
      <c r="H11086" s="33" t="n"/>
    </row>
    <row r="11087" ht="16" customHeight="1">
      <c r="C11087" s="29" t="n"/>
      <c r="D11087" s="31" t="inlineStr">
        <is>
          <t>60–64</t>
        </is>
      </c>
      <c r="E11087" s="33" t="n"/>
      <c r="F11087" s="33" t="n"/>
      <c r="G11087" s="33" t="n"/>
      <c r="H11087" s="33" t="n"/>
    </row>
    <row r="11088" ht="16" customHeight="1">
      <c r="C11088" s="29" t="n"/>
      <c r="D11088" s="31" t="inlineStr">
        <is>
          <t>65–69</t>
        </is>
      </c>
      <c r="E11088" s="33" t="n"/>
      <c r="F11088" s="33" t="n"/>
      <c r="G11088" s="33" t="n"/>
      <c r="H11088" s="33" t="n"/>
    </row>
    <row r="11089" ht="16" customHeight="1">
      <c r="C11089" s="29" t="n"/>
      <c r="D11089" s="31" t="inlineStr">
        <is>
          <t>70–74</t>
        </is>
      </c>
      <c r="E11089" s="33" t="n"/>
      <c r="F11089" s="33" t="n"/>
      <c r="G11089" s="33" t="n"/>
      <c r="H11089" s="33" t="n"/>
    </row>
    <row r="11090" ht="16" customHeight="1">
      <c r="C11090" s="29" t="n"/>
      <c r="D11090" s="31" t="inlineStr">
        <is>
          <t>75–79</t>
        </is>
      </c>
      <c r="E11090" s="33" t="n"/>
      <c r="F11090" s="33" t="n"/>
      <c r="G11090" s="33" t="n"/>
      <c r="H11090" s="33" t="n"/>
    </row>
    <row r="11091" ht="16" customHeight="1">
      <c r="C11091" s="29" t="n"/>
      <c r="D11091" s="31" t="inlineStr">
        <is>
          <t>80–84</t>
        </is>
      </c>
      <c r="E11091" s="33" t="n"/>
      <c r="F11091" s="33" t="n"/>
      <c r="G11091" s="33" t="n"/>
      <c r="H11091" s="33" t="n"/>
    </row>
    <row r="11092" ht="16" customHeight="1">
      <c r="C11092" s="29" t="n"/>
      <c r="D11092" s="31" t="inlineStr">
        <is>
          <t>85+</t>
        </is>
      </c>
      <c r="E11092" s="33" t="n"/>
      <c r="F11092" s="33" t="n"/>
      <c r="G11092" s="33" t="n"/>
      <c r="H11092" s="33" t="n"/>
    </row>
    <row r="11093" ht="16" customHeight="1">
      <c r="A11093" s="29">
        <f>A11075+1</f>
        <v/>
      </c>
      <c r="C11093" s="29" t="n"/>
      <c r="D11093" s="31" t="inlineStr">
        <is>
          <t>0–4</t>
        </is>
      </c>
      <c r="E11093" s="33" t="n"/>
      <c r="F11093" s="33" t="n"/>
      <c r="G11093" s="33" t="n"/>
      <c r="H11093" s="33" t="n"/>
    </row>
    <row r="11094" ht="16" customHeight="1">
      <c r="C11094" s="29" t="n"/>
      <c r="D11094" s="31" t="inlineStr">
        <is>
          <t>5–9</t>
        </is>
      </c>
      <c r="E11094" s="33" t="n"/>
      <c r="F11094" s="33" t="n"/>
      <c r="G11094" s="33" t="n"/>
      <c r="H11094" s="33" t="n"/>
    </row>
    <row r="11095" ht="16" customHeight="1">
      <c r="C11095" s="29" t="n"/>
      <c r="D11095" s="31" t="inlineStr">
        <is>
          <t>10–14</t>
        </is>
      </c>
      <c r="E11095" s="33" t="n"/>
      <c r="F11095" s="33" t="n"/>
      <c r="G11095" s="33" t="n"/>
      <c r="H11095" s="33" t="n"/>
    </row>
    <row r="11096" ht="16" customHeight="1">
      <c r="C11096" s="29" t="n"/>
      <c r="D11096" s="31" t="inlineStr">
        <is>
          <t>15–19</t>
        </is>
      </c>
      <c r="E11096" s="33" t="n"/>
      <c r="F11096" s="33" t="n"/>
      <c r="G11096" s="33" t="n"/>
      <c r="H11096" s="33" t="n"/>
    </row>
    <row r="11097" ht="16" customHeight="1">
      <c r="C11097" s="29" t="n"/>
      <c r="D11097" s="31" t="inlineStr">
        <is>
          <t>20–24</t>
        </is>
      </c>
      <c r="E11097" s="33" t="n"/>
      <c r="F11097" s="33" t="n"/>
      <c r="G11097" s="33" t="n"/>
      <c r="H11097" s="33" t="n"/>
    </row>
    <row r="11098" ht="16" customHeight="1">
      <c r="C11098" s="29" t="n"/>
      <c r="D11098" s="31" t="inlineStr">
        <is>
          <t>25–29</t>
        </is>
      </c>
      <c r="E11098" s="33" t="n"/>
      <c r="F11098" s="33" t="n"/>
      <c r="G11098" s="33" t="n"/>
      <c r="H11098" s="33" t="n"/>
    </row>
    <row r="11099" ht="16" customHeight="1">
      <c r="C11099" s="29" t="n"/>
      <c r="D11099" s="31" t="inlineStr">
        <is>
          <t>30–34</t>
        </is>
      </c>
      <c r="E11099" s="33" t="n"/>
      <c r="F11099" s="33" t="n"/>
      <c r="G11099" s="33" t="n"/>
      <c r="H11099" s="33" t="n"/>
    </row>
    <row r="11100" ht="16" customHeight="1">
      <c r="C11100" s="29" t="n"/>
      <c r="D11100" s="31" t="inlineStr">
        <is>
          <t>35–39</t>
        </is>
      </c>
      <c r="E11100" s="33" t="n"/>
      <c r="F11100" s="33" t="n"/>
      <c r="G11100" s="33" t="n"/>
      <c r="H11100" s="33" t="n"/>
    </row>
    <row r="11101" ht="16" customHeight="1">
      <c r="C11101" s="29" t="n"/>
      <c r="D11101" s="31" t="inlineStr">
        <is>
          <t>40–44</t>
        </is>
      </c>
      <c r="E11101" s="33" t="n"/>
      <c r="F11101" s="33" t="n"/>
      <c r="G11101" s="33" t="n"/>
      <c r="H11101" s="33" t="n"/>
    </row>
    <row r="11102" ht="16" customHeight="1">
      <c r="C11102" s="29" t="n"/>
      <c r="D11102" s="31" t="inlineStr">
        <is>
          <t>45–49</t>
        </is>
      </c>
      <c r="E11102" s="33" t="n"/>
      <c r="F11102" s="33" t="n"/>
      <c r="G11102" s="33" t="n"/>
      <c r="H11102" s="33" t="n"/>
    </row>
    <row r="11103" ht="16" customHeight="1">
      <c r="C11103" s="29" t="n"/>
      <c r="D11103" s="31" t="inlineStr">
        <is>
          <t>50–54</t>
        </is>
      </c>
      <c r="E11103" s="33" t="n"/>
      <c r="F11103" s="33" t="n"/>
      <c r="G11103" s="33" t="n"/>
      <c r="H11103" s="33" t="n"/>
    </row>
    <row r="11104" ht="16" customHeight="1">
      <c r="C11104" s="29" t="n"/>
      <c r="D11104" s="31" t="inlineStr">
        <is>
          <t>55–59</t>
        </is>
      </c>
      <c r="E11104" s="33" t="n"/>
      <c r="F11104" s="33" t="n"/>
      <c r="G11104" s="33" t="n"/>
      <c r="H11104" s="33" t="n"/>
    </row>
    <row r="11105" ht="16" customHeight="1">
      <c r="C11105" s="29" t="n"/>
      <c r="D11105" s="31" t="inlineStr">
        <is>
          <t>60–64</t>
        </is>
      </c>
      <c r="E11105" s="33" t="n"/>
      <c r="F11105" s="33" t="n"/>
      <c r="G11105" s="33" t="n"/>
      <c r="H11105" s="33" t="n"/>
    </row>
    <row r="11106" ht="16" customHeight="1">
      <c r="C11106" s="29" t="n"/>
      <c r="D11106" s="31" t="inlineStr">
        <is>
          <t>65–69</t>
        </is>
      </c>
      <c r="E11106" s="33" t="n"/>
      <c r="F11106" s="33" t="n"/>
      <c r="G11106" s="33" t="n"/>
      <c r="H11106" s="33" t="n"/>
    </row>
    <row r="11107" ht="16" customHeight="1">
      <c r="C11107" s="29" t="n"/>
      <c r="D11107" s="31" t="inlineStr">
        <is>
          <t>70–74</t>
        </is>
      </c>
      <c r="E11107" s="33" t="n"/>
      <c r="F11107" s="33" t="n"/>
      <c r="G11107" s="33" t="n"/>
      <c r="H11107" s="33" t="n"/>
    </row>
    <row r="11108" ht="16" customHeight="1">
      <c r="C11108" s="29" t="n"/>
      <c r="D11108" s="31" t="inlineStr">
        <is>
          <t>75–79</t>
        </is>
      </c>
      <c r="E11108" s="33" t="n"/>
      <c r="F11108" s="33" t="n"/>
      <c r="G11108" s="33" t="n"/>
      <c r="H11108" s="33" t="n"/>
    </row>
    <row r="11109" ht="16" customHeight="1">
      <c r="C11109" s="29" t="n"/>
      <c r="D11109" s="31" t="inlineStr">
        <is>
          <t>80–84</t>
        </is>
      </c>
      <c r="E11109" s="33" t="n"/>
      <c r="F11109" s="33" t="n"/>
      <c r="G11109" s="33" t="n"/>
      <c r="H11109" s="33" t="n"/>
    </row>
    <row r="11110" ht="16" customHeight="1">
      <c r="C11110" s="29" t="n"/>
      <c r="D11110" s="31" t="inlineStr">
        <is>
          <t>85+</t>
        </is>
      </c>
      <c r="E11110" s="33" t="n"/>
      <c r="F11110" s="33" t="n"/>
      <c r="G11110" s="33" t="n"/>
      <c r="H11110" s="33" t="n"/>
    </row>
    <row r="11111" ht="16" customHeight="1">
      <c r="A11111" s="29">
        <f>A11093+1</f>
        <v/>
      </c>
      <c r="C11111" s="29" t="n"/>
      <c r="D11111" s="31" t="inlineStr">
        <is>
          <t>0–4</t>
        </is>
      </c>
      <c r="E11111" s="33" t="n"/>
      <c r="F11111" s="33" t="n"/>
      <c r="G11111" s="33" t="n"/>
      <c r="H11111" s="33" t="n"/>
    </row>
    <row r="11112" ht="13.75" customHeight="1">
      <c r="C11112" s="29" t="n"/>
      <c r="D11112" s="31" t="inlineStr">
        <is>
          <t>5–9</t>
        </is>
      </c>
      <c r="E11112" s="33" t="n"/>
      <c r="F11112" s="33" t="n"/>
      <c r="G11112" s="33" t="n"/>
      <c r="H11112" s="33" t="n"/>
    </row>
    <row r="11113" ht="16" customHeight="1">
      <c r="C11113" s="29" t="n"/>
      <c r="D11113" s="31" t="inlineStr">
        <is>
          <t>10–14</t>
        </is>
      </c>
      <c r="E11113" s="33" t="n"/>
      <c r="F11113" s="33" t="n"/>
      <c r="G11113" s="33" t="n"/>
      <c r="H11113" s="33" t="n"/>
    </row>
    <row r="11114" ht="16" customHeight="1">
      <c r="C11114" s="29" t="n"/>
      <c r="D11114" s="31" t="inlineStr">
        <is>
          <t>15–19</t>
        </is>
      </c>
      <c r="E11114" s="33" t="n"/>
      <c r="F11114" s="33" t="n"/>
      <c r="G11114" s="33" t="n"/>
      <c r="H11114" s="33" t="n"/>
    </row>
    <row r="11115" ht="16" customHeight="1">
      <c r="C11115" s="29" t="n"/>
      <c r="D11115" s="31" t="inlineStr">
        <is>
          <t>20–24</t>
        </is>
      </c>
      <c r="E11115" s="33" t="n"/>
      <c r="F11115" s="33" t="n"/>
      <c r="G11115" s="33" t="n"/>
      <c r="H11115" s="33" t="n"/>
    </row>
    <row r="11116" ht="16" customHeight="1">
      <c r="C11116" s="29" t="n"/>
      <c r="D11116" s="31" t="inlineStr">
        <is>
          <t>25–29</t>
        </is>
      </c>
      <c r="E11116" s="33" t="n"/>
      <c r="F11116" s="33" t="n"/>
      <c r="G11116" s="33" t="n"/>
      <c r="H11116" s="33" t="n"/>
    </row>
    <row r="11117" ht="16" customHeight="1">
      <c r="C11117" s="29" t="n"/>
      <c r="D11117" s="31" t="inlineStr">
        <is>
          <t>30–34</t>
        </is>
      </c>
      <c r="E11117" s="33" t="n"/>
      <c r="F11117" s="33" t="n"/>
      <c r="G11117" s="33" t="n"/>
      <c r="H11117" s="33" t="n"/>
    </row>
    <row r="11118" ht="16" customHeight="1">
      <c r="C11118" s="29" t="n"/>
      <c r="D11118" s="31" t="inlineStr">
        <is>
          <t>35–39</t>
        </is>
      </c>
      <c r="E11118" s="33" t="n"/>
      <c r="F11118" s="33" t="n"/>
      <c r="G11118" s="33" t="n"/>
      <c r="H11118" s="33" t="n"/>
    </row>
    <row r="11119" ht="16" customHeight="1">
      <c r="C11119" s="29" t="n"/>
      <c r="D11119" s="31" t="inlineStr">
        <is>
          <t>40–44</t>
        </is>
      </c>
      <c r="E11119" s="33" t="n"/>
      <c r="F11119" s="33" t="n"/>
      <c r="G11119" s="33" t="n"/>
      <c r="H11119" s="33" t="n"/>
    </row>
    <row r="11120" ht="16" customHeight="1">
      <c r="C11120" s="29" t="n"/>
      <c r="D11120" s="31" t="inlineStr">
        <is>
          <t>45–49</t>
        </is>
      </c>
      <c r="E11120" s="33" t="n"/>
      <c r="F11120" s="33" t="n"/>
      <c r="G11120" s="33" t="n"/>
      <c r="H11120" s="33" t="n"/>
    </row>
    <row r="11121" ht="16" customHeight="1">
      <c r="C11121" s="29" t="n"/>
      <c r="D11121" s="31" t="inlineStr">
        <is>
          <t>50–54</t>
        </is>
      </c>
      <c r="E11121" s="33" t="n"/>
      <c r="F11121" s="33" t="n"/>
      <c r="G11121" s="33" t="n"/>
      <c r="H11121" s="33" t="n"/>
    </row>
    <row r="11122" ht="16" customHeight="1">
      <c r="C11122" s="29" t="n"/>
      <c r="D11122" s="31" t="inlineStr">
        <is>
          <t>55–59</t>
        </is>
      </c>
      <c r="E11122" s="33" t="n"/>
      <c r="F11122" s="33" t="n"/>
      <c r="G11122" s="33" t="n"/>
      <c r="H11122" s="33" t="n"/>
    </row>
    <row r="11123" ht="16" customHeight="1">
      <c r="C11123" s="29" t="n"/>
      <c r="D11123" s="31" t="inlineStr">
        <is>
          <t>60–64</t>
        </is>
      </c>
      <c r="E11123" s="33" t="n"/>
      <c r="F11123" s="33" t="n"/>
      <c r="G11123" s="33" t="n"/>
      <c r="H11123" s="33" t="n"/>
    </row>
    <row r="11124" ht="16" customHeight="1">
      <c r="C11124" s="29" t="n"/>
      <c r="D11124" s="31" t="inlineStr">
        <is>
          <t>65–69</t>
        </is>
      </c>
      <c r="E11124" s="33" t="n"/>
      <c r="F11124" s="33" t="n"/>
      <c r="G11124" s="33" t="n"/>
      <c r="H11124" s="33" t="n"/>
    </row>
    <row r="11125" ht="16" customHeight="1">
      <c r="C11125" s="29" t="n"/>
      <c r="D11125" s="31" t="inlineStr">
        <is>
          <t>70–74</t>
        </is>
      </c>
      <c r="E11125" s="33" t="n"/>
      <c r="F11125" s="33" t="n"/>
      <c r="G11125" s="33" t="n"/>
      <c r="H11125" s="33" t="n"/>
    </row>
    <row r="11126" ht="16" customHeight="1">
      <c r="C11126" s="29" t="n"/>
      <c r="D11126" s="31" t="inlineStr">
        <is>
          <t>75–79</t>
        </is>
      </c>
      <c r="E11126" s="33" t="n"/>
      <c r="F11126" s="33" t="n"/>
      <c r="G11126" s="33" t="n"/>
      <c r="H11126" s="33" t="n"/>
    </row>
    <row r="11127" ht="16" customHeight="1">
      <c r="C11127" s="29" t="n"/>
      <c r="D11127" s="31" t="inlineStr">
        <is>
          <t>80–84</t>
        </is>
      </c>
      <c r="E11127" s="33" t="n"/>
      <c r="F11127" s="33" t="n"/>
      <c r="G11127" s="33" t="n"/>
      <c r="H11127" s="33" t="n"/>
    </row>
    <row r="11128" ht="16" customHeight="1">
      <c r="C11128" s="29" t="n"/>
      <c r="D11128" s="31" t="inlineStr">
        <is>
          <t>85+</t>
        </is>
      </c>
      <c r="E11128" s="33" t="n"/>
      <c r="F11128" s="33" t="n"/>
      <c r="G11128" s="33" t="n"/>
      <c r="H11128" s="33" t="n"/>
    </row>
    <row r="11129" ht="16" customHeight="1">
      <c r="A11129" s="29">
        <f>A11111+1</f>
        <v/>
      </c>
      <c r="C11129" s="29" t="n"/>
      <c r="D11129" s="31" t="inlineStr">
        <is>
          <t>0–4</t>
        </is>
      </c>
      <c r="E11129" s="33" t="n"/>
      <c r="F11129" s="33" t="n"/>
      <c r="G11129" s="33" t="n"/>
      <c r="H11129" s="33" t="n"/>
    </row>
    <row r="11130" ht="13.75" customHeight="1">
      <c r="C11130" s="29" t="n"/>
      <c r="D11130" s="31" t="inlineStr">
        <is>
          <t>5–9</t>
        </is>
      </c>
      <c r="E11130" s="33" t="n"/>
      <c r="F11130" s="33" t="n"/>
      <c r="G11130" s="33" t="n"/>
      <c r="H11130" s="33" t="n"/>
    </row>
    <row r="11131" ht="16" customHeight="1">
      <c r="C11131" s="29" t="n"/>
      <c r="D11131" s="31" t="inlineStr">
        <is>
          <t>10–14</t>
        </is>
      </c>
      <c r="E11131" s="33" t="n"/>
      <c r="F11131" s="33" t="n"/>
      <c r="G11131" s="33" t="n"/>
      <c r="H11131" s="33" t="n"/>
    </row>
    <row r="11132" ht="16" customHeight="1">
      <c r="C11132" s="29" t="n"/>
      <c r="D11132" s="31" t="inlineStr">
        <is>
          <t>15–19</t>
        </is>
      </c>
      <c r="E11132" s="33" t="n"/>
      <c r="F11132" s="33" t="n"/>
      <c r="G11132" s="33" t="n"/>
      <c r="H11132" s="33" t="n"/>
    </row>
    <row r="11133" ht="16" customHeight="1">
      <c r="C11133" s="29" t="n"/>
      <c r="D11133" s="31" t="inlineStr">
        <is>
          <t>20–24</t>
        </is>
      </c>
      <c r="E11133" s="33" t="n"/>
      <c r="F11133" s="33" t="n"/>
      <c r="G11133" s="33" t="n"/>
      <c r="H11133" s="33" t="n"/>
    </row>
    <row r="11134" ht="16" customHeight="1">
      <c r="C11134" s="29" t="n"/>
      <c r="D11134" s="31" t="inlineStr">
        <is>
          <t>25–29</t>
        </is>
      </c>
      <c r="E11134" s="33" t="n"/>
      <c r="F11134" s="33" t="n"/>
      <c r="G11134" s="33" t="n"/>
      <c r="H11134" s="33" t="n"/>
    </row>
    <row r="11135" ht="16" customHeight="1">
      <c r="C11135" s="29" t="n"/>
      <c r="D11135" s="31" t="inlineStr">
        <is>
          <t>30–34</t>
        </is>
      </c>
      <c r="E11135" s="33" t="n"/>
      <c r="F11135" s="33" t="n"/>
      <c r="G11135" s="33" t="n"/>
      <c r="H11135" s="33" t="n"/>
    </row>
    <row r="11136" ht="16" customHeight="1">
      <c r="C11136" s="29" t="n"/>
      <c r="D11136" s="31" t="inlineStr">
        <is>
          <t>35–39</t>
        </is>
      </c>
      <c r="E11136" s="33" t="n"/>
      <c r="F11136" s="33" t="n"/>
      <c r="G11136" s="33" t="n"/>
      <c r="H11136" s="33" t="n"/>
    </row>
    <row r="11137" ht="16" customHeight="1">
      <c r="C11137" s="29" t="n"/>
      <c r="D11137" s="31" t="inlineStr">
        <is>
          <t>40–44</t>
        </is>
      </c>
      <c r="E11137" s="33" t="n"/>
      <c r="F11137" s="33" t="n"/>
      <c r="G11137" s="33" t="n"/>
      <c r="H11137" s="33" t="n"/>
    </row>
    <row r="11138" ht="16" customHeight="1">
      <c r="C11138" s="29" t="n"/>
      <c r="D11138" s="31" t="inlineStr">
        <is>
          <t>45–49</t>
        </is>
      </c>
      <c r="E11138" s="33" t="n"/>
      <c r="F11138" s="33" t="n"/>
      <c r="G11138" s="33" t="n"/>
      <c r="H11138" s="33" t="n"/>
    </row>
    <row r="11139" ht="16" customHeight="1">
      <c r="C11139" s="29" t="n"/>
      <c r="D11139" s="31" t="inlineStr">
        <is>
          <t>50–54</t>
        </is>
      </c>
      <c r="E11139" s="33" t="n"/>
      <c r="F11139" s="33" t="n"/>
      <c r="G11139" s="33" t="n"/>
      <c r="H11139" s="33" t="n"/>
    </row>
    <row r="11140" ht="16" customHeight="1">
      <c r="C11140" s="29" t="n"/>
      <c r="D11140" s="31" t="inlineStr">
        <is>
          <t>55–59</t>
        </is>
      </c>
      <c r="E11140" s="33" t="n"/>
      <c r="F11140" s="33" t="n"/>
      <c r="G11140" s="33" t="n"/>
      <c r="H11140" s="33" t="n"/>
    </row>
    <row r="11141" ht="16" customHeight="1">
      <c r="C11141" s="29" t="n"/>
      <c r="D11141" s="31" t="inlineStr">
        <is>
          <t>60–64</t>
        </is>
      </c>
      <c r="E11141" s="33" t="n"/>
      <c r="F11141" s="33" t="n"/>
      <c r="G11141" s="33" t="n"/>
      <c r="H11141" s="33" t="n"/>
    </row>
    <row r="11142" ht="16" customHeight="1">
      <c r="C11142" s="29" t="n"/>
      <c r="D11142" s="31" t="inlineStr">
        <is>
          <t>65–69</t>
        </is>
      </c>
      <c r="E11142" s="33" t="n"/>
      <c r="F11142" s="33" t="n"/>
      <c r="G11142" s="33" t="n"/>
      <c r="H11142" s="33" t="n"/>
    </row>
    <row r="11143" ht="16" customHeight="1">
      <c r="C11143" s="29" t="n"/>
      <c r="D11143" s="31" t="inlineStr">
        <is>
          <t>70–74</t>
        </is>
      </c>
      <c r="E11143" s="33" t="n"/>
      <c r="F11143" s="33" t="n"/>
      <c r="G11143" s="33" t="n"/>
      <c r="H11143" s="33" t="n"/>
    </row>
    <row r="11144" ht="16" customHeight="1">
      <c r="C11144" s="29" t="n"/>
      <c r="D11144" s="31" t="inlineStr">
        <is>
          <t>75–79</t>
        </is>
      </c>
      <c r="E11144" s="33" t="n"/>
      <c r="F11144" s="33" t="n"/>
      <c r="G11144" s="33" t="n"/>
      <c r="H11144" s="33" t="n"/>
    </row>
    <row r="11145" ht="16" customHeight="1">
      <c r="C11145" s="29" t="n"/>
      <c r="D11145" s="31" t="inlineStr">
        <is>
          <t>80–84</t>
        </is>
      </c>
      <c r="E11145" s="33" t="n"/>
      <c r="F11145" s="33" t="n"/>
      <c r="G11145" s="33" t="n"/>
      <c r="H11145" s="33" t="n"/>
    </row>
    <row r="11146" ht="16" customHeight="1">
      <c r="C11146" s="29" t="n"/>
      <c r="D11146" s="31" t="inlineStr">
        <is>
          <t>85+</t>
        </is>
      </c>
      <c r="E11146" s="33" t="n"/>
      <c r="F11146" s="33" t="n"/>
      <c r="G11146" s="33" t="n"/>
      <c r="H11146" s="33" t="n"/>
    </row>
    <row r="11147" ht="16" customHeight="1">
      <c r="A11147" s="29">
        <f>A11129+1</f>
        <v/>
      </c>
      <c r="C11147" s="29" t="n"/>
      <c r="D11147" s="31" t="inlineStr">
        <is>
          <t>0–4</t>
        </is>
      </c>
      <c r="E11147" s="33" t="n"/>
      <c r="F11147" s="33" t="n"/>
      <c r="G11147" s="33" t="n"/>
      <c r="H11147" s="33" t="n"/>
    </row>
    <row r="11148" ht="16" customHeight="1">
      <c r="C11148" s="29" t="n"/>
      <c r="D11148" s="31" t="inlineStr">
        <is>
          <t>5–9</t>
        </is>
      </c>
      <c r="E11148" s="33" t="n"/>
      <c r="F11148" s="33" t="n"/>
      <c r="G11148" s="33" t="n"/>
      <c r="H11148" s="33" t="n"/>
    </row>
    <row r="11149" ht="16" customHeight="1">
      <c r="C11149" s="29" t="n"/>
      <c r="D11149" s="31" t="inlineStr">
        <is>
          <t>10–14</t>
        </is>
      </c>
      <c r="E11149" s="33" t="n"/>
      <c r="F11149" s="33" t="n"/>
      <c r="G11149" s="33" t="n"/>
      <c r="H11149" s="33" t="n"/>
    </row>
    <row r="11150" ht="16" customHeight="1">
      <c r="C11150" s="29" t="n"/>
      <c r="D11150" s="31" t="inlineStr">
        <is>
          <t>15–19</t>
        </is>
      </c>
      <c r="E11150" s="33" t="n"/>
      <c r="F11150" s="33" t="n"/>
      <c r="G11150" s="33" t="n"/>
      <c r="H11150" s="33" t="n"/>
    </row>
    <row r="11151" ht="16" customHeight="1">
      <c r="C11151" s="29" t="n"/>
      <c r="D11151" s="31" t="inlineStr">
        <is>
          <t>20–24</t>
        </is>
      </c>
      <c r="E11151" s="33" t="n"/>
      <c r="F11151" s="33" t="n"/>
      <c r="G11151" s="33" t="n"/>
      <c r="H11151" s="33" t="n"/>
    </row>
    <row r="11152" ht="16" customHeight="1">
      <c r="C11152" s="29" t="n"/>
      <c r="D11152" s="31" t="inlineStr">
        <is>
          <t>25–29</t>
        </is>
      </c>
      <c r="E11152" s="33" t="n"/>
      <c r="F11152" s="33" t="n"/>
      <c r="G11152" s="33" t="n"/>
      <c r="H11152" s="33" t="n"/>
    </row>
    <row r="11153" ht="16" customHeight="1">
      <c r="C11153" s="29" t="n"/>
      <c r="D11153" s="31" t="inlineStr">
        <is>
          <t>30–34</t>
        </is>
      </c>
      <c r="E11153" s="33" t="n"/>
      <c r="F11153" s="33" t="n"/>
      <c r="G11153" s="33" t="n"/>
      <c r="H11153" s="33" t="n"/>
    </row>
    <row r="11154" ht="16" customHeight="1">
      <c r="C11154" s="29" t="n"/>
      <c r="D11154" s="31" t="inlineStr">
        <is>
          <t>35–39</t>
        </is>
      </c>
      <c r="E11154" s="33" t="n"/>
      <c r="F11154" s="33" t="n"/>
      <c r="G11154" s="33" t="n"/>
      <c r="H11154" s="33" t="n"/>
    </row>
    <row r="11155" ht="16" customHeight="1">
      <c r="C11155" s="29" t="n"/>
      <c r="D11155" s="31" t="inlineStr">
        <is>
          <t>40–44</t>
        </is>
      </c>
      <c r="E11155" s="33" t="n"/>
      <c r="F11155" s="33" t="n"/>
      <c r="G11155" s="33" t="n"/>
      <c r="H11155" s="33" t="n"/>
    </row>
    <row r="11156" ht="16" customHeight="1">
      <c r="C11156" s="29" t="n"/>
      <c r="D11156" s="31" t="inlineStr">
        <is>
          <t>45–49</t>
        </is>
      </c>
      <c r="E11156" s="33" t="n"/>
      <c r="F11156" s="33" t="n"/>
      <c r="G11156" s="33" t="n"/>
      <c r="H11156" s="33" t="n"/>
    </row>
    <row r="11157" ht="16" customHeight="1">
      <c r="C11157" s="29" t="n"/>
      <c r="D11157" s="31" t="inlineStr">
        <is>
          <t>50–54</t>
        </is>
      </c>
      <c r="E11157" s="33" t="n"/>
      <c r="F11157" s="33" t="n"/>
      <c r="G11157" s="33" t="n"/>
      <c r="H11157" s="33" t="n"/>
    </row>
    <row r="11158" ht="16" customHeight="1">
      <c r="C11158" s="29" t="n"/>
      <c r="D11158" s="31" t="inlineStr">
        <is>
          <t>55–59</t>
        </is>
      </c>
      <c r="E11158" s="33" t="n"/>
      <c r="F11158" s="33" t="n"/>
      <c r="G11158" s="33" t="n"/>
      <c r="H11158" s="33" t="n"/>
    </row>
    <row r="11159" ht="16" customHeight="1">
      <c r="C11159" s="29" t="n"/>
      <c r="D11159" s="31" t="inlineStr">
        <is>
          <t>60–64</t>
        </is>
      </c>
      <c r="E11159" s="33" t="n"/>
      <c r="F11159" s="33" t="n"/>
      <c r="G11159" s="33" t="n"/>
      <c r="H11159" s="33" t="n"/>
    </row>
    <row r="11160" ht="16" customHeight="1">
      <c r="C11160" s="29" t="n"/>
      <c r="D11160" s="31" t="inlineStr">
        <is>
          <t>65–69</t>
        </is>
      </c>
      <c r="E11160" s="33" t="n"/>
      <c r="F11160" s="33" t="n"/>
      <c r="G11160" s="33" t="n"/>
      <c r="H11160" s="33" t="n"/>
    </row>
    <row r="11161" ht="16" customHeight="1">
      <c r="C11161" s="29" t="n"/>
      <c r="D11161" s="31" t="inlineStr">
        <is>
          <t>70–74</t>
        </is>
      </c>
      <c r="E11161" s="33" t="n"/>
      <c r="F11161" s="33" t="n"/>
      <c r="G11161" s="33" t="n"/>
      <c r="H11161" s="33" t="n"/>
    </row>
    <row r="11162" ht="16" customHeight="1">
      <c r="C11162" s="29" t="n"/>
      <c r="D11162" s="31" t="inlineStr">
        <is>
          <t>75–79</t>
        </is>
      </c>
      <c r="E11162" s="33" t="n"/>
      <c r="F11162" s="33" t="n"/>
      <c r="G11162" s="33" t="n"/>
      <c r="H11162" s="33" t="n"/>
    </row>
    <row r="11163" ht="16" customHeight="1">
      <c r="C11163" s="29" t="n"/>
      <c r="D11163" s="31" t="inlineStr">
        <is>
          <t>80–84</t>
        </is>
      </c>
      <c r="E11163" s="33" t="n"/>
      <c r="F11163" s="33" t="n"/>
      <c r="G11163" s="33" t="n"/>
      <c r="H11163" s="33" t="n"/>
    </row>
    <row r="11164" ht="16" customHeight="1">
      <c r="C11164" s="29" t="n"/>
      <c r="D11164" s="31" t="inlineStr">
        <is>
          <t>85+</t>
        </is>
      </c>
      <c r="E11164" s="33" t="n"/>
      <c r="F11164" s="33" t="n"/>
      <c r="G11164" s="33" t="n"/>
      <c r="H11164" s="33" t="n"/>
    </row>
    <row r="11165" ht="16" customHeight="1">
      <c r="A11165" s="29">
        <f>A11147+1</f>
        <v/>
      </c>
      <c r="C11165" s="29" t="n"/>
      <c r="D11165" s="31" t="inlineStr">
        <is>
          <t>0–4</t>
        </is>
      </c>
      <c r="E11165" s="33" t="n"/>
      <c r="F11165" s="33" t="n"/>
      <c r="G11165" s="33" t="n"/>
      <c r="H11165" s="33" t="n"/>
    </row>
    <row r="11166" ht="13.75" customHeight="1">
      <c r="C11166" s="29" t="n"/>
      <c r="D11166" s="31" t="inlineStr">
        <is>
          <t>5–9</t>
        </is>
      </c>
      <c r="E11166" s="33" t="n"/>
      <c r="F11166" s="33" t="n"/>
      <c r="G11166" s="33" t="n"/>
      <c r="H11166" s="33" t="n"/>
    </row>
    <row r="11167" ht="16" customHeight="1">
      <c r="C11167" s="29" t="n"/>
      <c r="D11167" s="31" t="inlineStr">
        <is>
          <t>10–14</t>
        </is>
      </c>
      <c r="E11167" s="33" t="n"/>
      <c r="F11167" s="33" t="n"/>
      <c r="G11167" s="33" t="n"/>
      <c r="H11167" s="33" t="n"/>
    </row>
    <row r="11168" ht="16" customHeight="1">
      <c r="C11168" s="29" t="n"/>
      <c r="D11168" s="31" t="inlineStr">
        <is>
          <t>15–19</t>
        </is>
      </c>
      <c r="E11168" s="33" t="n"/>
      <c r="F11168" s="33" t="n"/>
      <c r="G11168" s="33" t="n"/>
      <c r="H11168" s="33" t="n"/>
    </row>
    <row r="11169" ht="16" customHeight="1">
      <c r="C11169" s="29" t="n"/>
      <c r="D11169" s="31" t="inlineStr">
        <is>
          <t>20–24</t>
        </is>
      </c>
      <c r="E11169" s="33" t="n"/>
      <c r="F11169" s="33" t="n"/>
      <c r="G11169" s="33" t="n"/>
      <c r="H11169" s="33" t="n"/>
    </row>
    <row r="11170" ht="16" customHeight="1">
      <c r="C11170" s="29" t="n"/>
      <c r="D11170" s="31" t="inlineStr">
        <is>
          <t>25–29</t>
        </is>
      </c>
      <c r="E11170" s="33" t="n"/>
      <c r="F11170" s="33" t="n"/>
      <c r="G11170" s="33" t="n"/>
      <c r="H11170" s="33" t="n"/>
    </row>
    <row r="11171" ht="16" customHeight="1">
      <c r="C11171" s="29" t="n"/>
      <c r="D11171" s="31" t="inlineStr">
        <is>
          <t>30–34</t>
        </is>
      </c>
      <c r="E11171" s="33" t="n"/>
      <c r="F11171" s="33" t="n"/>
      <c r="G11171" s="33" t="n"/>
      <c r="H11171" s="33" t="n"/>
    </row>
    <row r="11172" ht="16" customHeight="1">
      <c r="C11172" s="29" t="n"/>
      <c r="D11172" s="31" t="inlineStr">
        <is>
          <t>35–39</t>
        </is>
      </c>
      <c r="E11172" s="33" t="n"/>
      <c r="F11172" s="33" t="n"/>
      <c r="G11172" s="33" t="n"/>
      <c r="H11172" s="33" t="n"/>
    </row>
    <row r="11173" ht="16" customHeight="1">
      <c r="C11173" s="29" t="n"/>
      <c r="D11173" s="31" t="inlineStr">
        <is>
          <t>40–44</t>
        </is>
      </c>
      <c r="E11173" s="33" t="n"/>
      <c r="F11173" s="33" t="n"/>
      <c r="G11173" s="33" t="n"/>
      <c r="H11173" s="33" t="n"/>
    </row>
    <row r="11174" ht="16" customHeight="1">
      <c r="C11174" s="29" t="n"/>
      <c r="D11174" s="31" t="inlineStr">
        <is>
          <t>45–49</t>
        </is>
      </c>
      <c r="E11174" s="33" t="n"/>
      <c r="F11174" s="33" t="n"/>
      <c r="G11174" s="33" t="n"/>
      <c r="H11174" s="33" t="n"/>
    </row>
    <row r="11175" ht="16" customHeight="1">
      <c r="C11175" s="29" t="n"/>
      <c r="D11175" s="31" t="inlineStr">
        <is>
          <t>50–54</t>
        </is>
      </c>
      <c r="E11175" s="33" t="n"/>
      <c r="F11175" s="33" t="n"/>
      <c r="G11175" s="33" t="n"/>
      <c r="H11175" s="33" t="n"/>
    </row>
    <row r="11176" ht="16" customHeight="1">
      <c r="C11176" s="29" t="n"/>
      <c r="D11176" s="31" t="inlineStr">
        <is>
          <t>55–59</t>
        </is>
      </c>
      <c r="E11176" s="33" t="n"/>
      <c r="F11176" s="33" t="n"/>
      <c r="G11176" s="33" t="n"/>
      <c r="H11176" s="33" t="n"/>
    </row>
    <row r="11177" ht="16" customHeight="1">
      <c r="C11177" s="29" t="n"/>
      <c r="D11177" s="31" t="inlineStr">
        <is>
          <t>60–64</t>
        </is>
      </c>
      <c r="E11177" s="33" t="n"/>
      <c r="F11177" s="33" t="n"/>
      <c r="G11177" s="33" t="n"/>
      <c r="H11177" s="33" t="n"/>
    </row>
    <row r="11178" ht="16" customHeight="1">
      <c r="C11178" s="29" t="n"/>
      <c r="D11178" s="31" t="inlineStr">
        <is>
          <t>65–69</t>
        </is>
      </c>
      <c r="E11178" s="33" t="n"/>
      <c r="F11178" s="33" t="n"/>
      <c r="G11178" s="33" t="n"/>
      <c r="H11178" s="33" t="n"/>
    </row>
    <row r="11179" ht="16" customHeight="1">
      <c r="C11179" s="29" t="n"/>
      <c r="D11179" s="31" t="inlineStr">
        <is>
          <t>70–74</t>
        </is>
      </c>
      <c r="E11179" s="33" t="n"/>
      <c r="F11179" s="33" t="n"/>
      <c r="G11179" s="33" t="n"/>
      <c r="H11179" s="33" t="n"/>
    </row>
    <row r="11180" ht="16" customHeight="1">
      <c r="C11180" s="29" t="n"/>
      <c r="D11180" s="31" t="inlineStr">
        <is>
          <t>75–79</t>
        </is>
      </c>
      <c r="E11180" s="33" t="n"/>
      <c r="F11180" s="33" t="n"/>
      <c r="G11180" s="33" t="n"/>
      <c r="H11180" s="33" t="n"/>
    </row>
    <row r="11181" ht="16" customHeight="1">
      <c r="C11181" s="29" t="n"/>
      <c r="D11181" s="31" t="inlineStr">
        <is>
          <t>80–84</t>
        </is>
      </c>
      <c r="E11181" s="33" t="n"/>
      <c r="F11181" s="33" t="n"/>
      <c r="G11181" s="33" t="n"/>
      <c r="H11181" s="33" t="n"/>
    </row>
    <row r="11182" ht="16" customHeight="1">
      <c r="C11182" s="29" t="n"/>
      <c r="D11182" s="31" t="inlineStr">
        <is>
          <t>85+</t>
        </is>
      </c>
      <c r="E11182" s="33" t="n"/>
      <c r="F11182" s="33" t="n"/>
      <c r="G11182" s="33" t="n"/>
      <c r="H11182" s="33" t="n"/>
    </row>
    <row r="11183" ht="16" customHeight="1">
      <c r="A11183" s="29">
        <f>A11165+1</f>
        <v/>
      </c>
      <c r="C11183" s="29" t="n"/>
      <c r="D11183" s="31" t="inlineStr">
        <is>
          <t>0–4</t>
        </is>
      </c>
      <c r="E11183" s="33" t="n"/>
      <c r="F11183" s="33" t="n"/>
      <c r="G11183" s="33" t="n"/>
      <c r="H11183" s="33" t="n"/>
    </row>
    <row r="11184" ht="13.75" customHeight="1">
      <c r="C11184" s="29" t="n"/>
      <c r="D11184" s="31" t="inlineStr">
        <is>
          <t>5–9</t>
        </is>
      </c>
      <c r="E11184" s="33" t="n"/>
      <c r="F11184" s="33" t="n"/>
      <c r="G11184" s="33" t="n"/>
      <c r="H11184" s="33" t="n"/>
    </row>
    <row r="11185" ht="16" customHeight="1">
      <c r="C11185" s="29" t="n"/>
      <c r="D11185" s="31" t="inlineStr">
        <is>
          <t>10–14</t>
        </is>
      </c>
      <c r="E11185" s="33" t="n"/>
      <c r="F11185" s="33" t="n"/>
      <c r="G11185" s="33" t="n"/>
      <c r="H11185" s="33" t="n"/>
    </row>
    <row r="11186" ht="16" customHeight="1">
      <c r="C11186" s="29" t="n"/>
      <c r="D11186" s="31" t="inlineStr">
        <is>
          <t>15–19</t>
        </is>
      </c>
      <c r="E11186" s="33" t="n"/>
      <c r="F11186" s="33" t="n"/>
      <c r="G11186" s="33" t="n"/>
      <c r="H11186" s="33" t="n"/>
    </row>
    <row r="11187" ht="16" customHeight="1">
      <c r="C11187" s="29" t="n"/>
      <c r="D11187" s="31" t="inlineStr">
        <is>
          <t>20–24</t>
        </is>
      </c>
      <c r="E11187" s="33" t="n"/>
      <c r="F11187" s="33" t="n"/>
      <c r="G11187" s="33" t="n"/>
      <c r="H11187" s="33" t="n"/>
    </row>
    <row r="11188" ht="16" customHeight="1">
      <c r="C11188" s="29" t="n"/>
      <c r="D11188" s="31" t="inlineStr">
        <is>
          <t>25–29</t>
        </is>
      </c>
      <c r="E11188" s="33" t="n"/>
      <c r="F11188" s="33" t="n"/>
      <c r="G11188" s="33" t="n"/>
      <c r="H11188" s="33" t="n"/>
    </row>
    <row r="11189" ht="16" customHeight="1">
      <c r="C11189" s="29" t="n"/>
      <c r="D11189" s="31" t="inlineStr">
        <is>
          <t>30–34</t>
        </is>
      </c>
      <c r="E11189" s="33" t="n"/>
      <c r="F11189" s="33" t="n"/>
      <c r="G11189" s="33" t="n"/>
      <c r="H11189" s="33" t="n"/>
    </row>
    <row r="11190" ht="16" customHeight="1">
      <c r="C11190" s="29" t="n"/>
      <c r="D11190" s="31" t="inlineStr">
        <is>
          <t>35–39</t>
        </is>
      </c>
      <c r="E11190" s="33" t="n"/>
      <c r="F11190" s="33" t="n"/>
      <c r="G11190" s="33" t="n"/>
      <c r="H11190" s="33" t="n"/>
    </row>
    <row r="11191" ht="16" customHeight="1">
      <c r="C11191" s="29" t="n"/>
      <c r="D11191" s="31" t="inlineStr">
        <is>
          <t>40–44</t>
        </is>
      </c>
      <c r="E11191" s="33" t="n"/>
      <c r="F11191" s="33" t="n"/>
      <c r="G11191" s="33" t="n"/>
      <c r="H11191" s="33" t="n"/>
    </row>
    <row r="11192" ht="16" customHeight="1">
      <c r="C11192" s="29" t="n"/>
      <c r="D11192" s="31" t="inlineStr">
        <is>
          <t>45–49</t>
        </is>
      </c>
      <c r="E11192" s="33" t="n"/>
      <c r="F11192" s="33" t="n"/>
      <c r="G11192" s="33" t="n"/>
      <c r="H11192" s="33" t="n"/>
    </row>
    <row r="11193" ht="16" customHeight="1">
      <c r="C11193" s="29" t="n"/>
      <c r="D11193" s="31" t="inlineStr">
        <is>
          <t>50–54</t>
        </is>
      </c>
      <c r="E11193" s="33" t="n"/>
      <c r="F11193" s="33" t="n"/>
      <c r="G11193" s="33" t="n"/>
      <c r="H11193" s="33" t="n"/>
    </row>
    <row r="11194" ht="16" customHeight="1">
      <c r="C11194" s="29" t="n"/>
      <c r="D11194" s="31" t="inlineStr">
        <is>
          <t>55–59</t>
        </is>
      </c>
      <c r="E11194" s="33" t="n"/>
      <c r="F11194" s="33" t="n"/>
      <c r="G11194" s="33" t="n"/>
      <c r="H11194" s="33" t="n"/>
    </row>
    <row r="11195" ht="16" customHeight="1">
      <c r="C11195" s="29" t="n"/>
      <c r="D11195" s="31" t="inlineStr">
        <is>
          <t>60–64</t>
        </is>
      </c>
      <c r="E11195" s="33" t="n"/>
      <c r="F11195" s="33" t="n"/>
      <c r="G11195" s="33" t="n"/>
      <c r="H11195" s="33" t="n"/>
    </row>
    <row r="11196" ht="16" customHeight="1">
      <c r="C11196" s="29" t="n"/>
      <c r="D11196" s="31" t="inlineStr">
        <is>
          <t>65–69</t>
        </is>
      </c>
      <c r="E11196" s="33" t="n"/>
      <c r="F11196" s="33" t="n"/>
      <c r="G11196" s="33" t="n"/>
      <c r="H11196" s="33" t="n"/>
    </row>
    <row r="11197" ht="16" customHeight="1">
      <c r="C11197" s="29" t="n"/>
      <c r="D11197" s="31" t="inlineStr">
        <is>
          <t>70–74</t>
        </is>
      </c>
      <c r="E11197" s="33" t="n"/>
      <c r="F11197" s="33" t="n"/>
      <c r="G11197" s="33" t="n"/>
      <c r="H11197" s="33" t="n"/>
    </row>
    <row r="11198" ht="16" customHeight="1">
      <c r="C11198" s="29" t="n"/>
      <c r="D11198" s="31" t="inlineStr">
        <is>
          <t>75–79</t>
        </is>
      </c>
      <c r="E11198" s="33" t="n"/>
      <c r="F11198" s="33" t="n"/>
      <c r="G11198" s="33" t="n"/>
      <c r="H11198" s="33" t="n"/>
    </row>
    <row r="11199" ht="16" customHeight="1">
      <c r="C11199" s="29" t="n"/>
      <c r="D11199" s="31" t="inlineStr">
        <is>
          <t>80–84</t>
        </is>
      </c>
      <c r="E11199" s="33" t="n"/>
      <c r="F11199" s="33" t="n"/>
      <c r="G11199" s="33" t="n"/>
      <c r="H11199" s="33" t="n"/>
    </row>
    <row r="11200" ht="16" customHeight="1">
      <c r="C11200" s="29" t="n"/>
      <c r="D11200" s="31" t="inlineStr">
        <is>
          <t>85+</t>
        </is>
      </c>
      <c r="E11200" s="33" t="n"/>
      <c r="F11200" s="33" t="n"/>
      <c r="G11200" s="33" t="n"/>
      <c r="H11200" s="33" t="n"/>
    </row>
    <row r="11201" ht="16" customHeight="1">
      <c r="A11201" s="29">
        <f>A11183+1</f>
        <v/>
      </c>
      <c r="C11201" s="29" t="n"/>
      <c r="D11201" s="31" t="inlineStr">
        <is>
          <t>0–4</t>
        </is>
      </c>
      <c r="E11201" s="33" t="n"/>
      <c r="F11201" s="33" t="n"/>
      <c r="G11201" s="33" t="n"/>
      <c r="H11201" s="33" t="n"/>
    </row>
    <row r="11202" ht="16" customHeight="1">
      <c r="C11202" s="29" t="n"/>
      <c r="D11202" s="31" t="inlineStr">
        <is>
          <t>5–9</t>
        </is>
      </c>
      <c r="E11202" s="33" t="n"/>
      <c r="F11202" s="33" t="n"/>
      <c r="G11202" s="33" t="n"/>
      <c r="H11202" s="33" t="n"/>
    </row>
    <row r="11203" ht="16" customHeight="1">
      <c r="C11203" s="29" t="n"/>
      <c r="D11203" s="31" t="inlineStr">
        <is>
          <t>10–14</t>
        </is>
      </c>
      <c r="E11203" s="33" t="n"/>
      <c r="F11203" s="33" t="n"/>
      <c r="G11203" s="33" t="n"/>
      <c r="H11203" s="33" t="n"/>
    </row>
    <row r="11204" ht="16" customHeight="1">
      <c r="C11204" s="29" t="n"/>
      <c r="D11204" s="31" t="inlineStr">
        <is>
          <t>15–19</t>
        </is>
      </c>
      <c r="E11204" s="33" t="n"/>
      <c r="F11204" s="33" t="n"/>
      <c r="G11204" s="33" t="n"/>
      <c r="H11204" s="33" t="n"/>
    </row>
    <row r="11205" ht="16" customHeight="1">
      <c r="C11205" s="29" t="n"/>
      <c r="D11205" s="31" t="inlineStr">
        <is>
          <t>20–24</t>
        </is>
      </c>
      <c r="E11205" s="33" t="n"/>
      <c r="F11205" s="33" t="n"/>
      <c r="G11205" s="33" t="n"/>
      <c r="H11205" s="33" t="n"/>
    </row>
    <row r="11206" ht="16" customHeight="1">
      <c r="C11206" s="29" t="n"/>
      <c r="D11206" s="31" t="inlineStr">
        <is>
          <t>25–29</t>
        </is>
      </c>
      <c r="E11206" s="33" t="n"/>
      <c r="F11206" s="33" t="n"/>
      <c r="G11206" s="33" t="n"/>
      <c r="H11206" s="33" t="n"/>
    </row>
    <row r="11207" ht="16" customHeight="1">
      <c r="C11207" s="29" t="n"/>
      <c r="D11207" s="31" t="inlineStr">
        <is>
          <t>30–34</t>
        </is>
      </c>
      <c r="E11207" s="33" t="n"/>
      <c r="F11207" s="33" t="n"/>
      <c r="G11207" s="33" t="n"/>
      <c r="H11207" s="33" t="n"/>
    </row>
    <row r="11208" ht="16" customHeight="1">
      <c r="C11208" s="29" t="n"/>
      <c r="D11208" s="31" t="inlineStr">
        <is>
          <t>35–39</t>
        </is>
      </c>
      <c r="E11208" s="33" t="n"/>
      <c r="F11208" s="33" t="n"/>
      <c r="G11208" s="33" t="n"/>
      <c r="H11208" s="33" t="n"/>
    </row>
    <row r="11209" ht="16" customHeight="1">
      <c r="C11209" s="29" t="n"/>
      <c r="D11209" s="31" t="inlineStr">
        <is>
          <t>40–44</t>
        </is>
      </c>
      <c r="E11209" s="33" t="n"/>
      <c r="F11209" s="33" t="n"/>
      <c r="G11209" s="33" t="n"/>
      <c r="H11209" s="33" t="n"/>
    </row>
    <row r="11210" ht="16" customHeight="1">
      <c r="C11210" s="29" t="n"/>
      <c r="D11210" s="31" t="inlineStr">
        <is>
          <t>45–49</t>
        </is>
      </c>
      <c r="E11210" s="33" t="n"/>
      <c r="F11210" s="33" t="n"/>
      <c r="G11210" s="33" t="n"/>
      <c r="H11210" s="33" t="n"/>
    </row>
    <row r="11211" ht="16" customHeight="1">
      <c r="C11211" s="29" t="n"/>
      <c r="D11211" s="31" t="inlineStr">
        <is>
          <t>50–54</t>
        </is>
      </c>
      <c r="E11211" s="33" t="n"/>
      <c r="F11211" s="33" t="n"/>
      <c r="G11211" s="33" t="n"/>
      <c r="H11211" s="33" t="n"/>
    </row>
    <row r="11212" ht="16" customHeight="1">
      <c r="C11212" s="29" t="n"/>
      <c r="D11212" s="31" t="inlineStr">
        <is>
          <t>55–59</t>
        </is>
      </c>
      <c r="E11212" s="33" t="n"/>
      <c r="F11212" s="33" t="n"/>
      <c r="G11212" s="33" t="n"/>
      <c r="H11212" s="33" t="n"/>
    </row>
    <row r="11213" ht="16" customHeight="1">
      <c r="C11213" s="29" t="n"/>
      <c r="D11213" s="31" t="inlineStr">
        <is>
          <t>60–64</t>
        </is>
      </c>
      <c r="E11213" s="33" t="n"/>
      <c r="F11213" s="33" t="n"/>
      <c r="G11213" s="33" t="n"/>
      <c r="H11213" s="33" t="n"/>
    </row>
    <row r="11214" ht="16" customHeight="1">
      <c r="C11214" s="29" t="n"/>
      <c r="D11214" s="31" t="inlineStr">
        <is>
          <t>65–69</t>
        </is>
      </c>
      <c r="E11214" s="33" t="n"/>
      <c r="F11214" s="33" t="n"/>
      <c r="G11214" s="33" t="n"/>
      <c r="H11214" s="33" t="n"/>
    </row>
    <row r="11215" ht="16" customHeight="1">
      <c r="C11215" s="29" t="n"/>
      <c r="D11215" s="31" t="inlineStr">
        <is>
          <t>70–74</t>
        </is>
      </c>
      <c r="E11215" s="33" t="n"/>
      <c r="F11215" s="33" t="n"/>
      <c r="G11215" s="33" t="n"/>
      <c r="H11215" s="33" t="n"/>
    </row>
    <row r="11216" ht="16" customHeight="1">
      <c r="C11216" s="29" t="n"/>
      <c r="D11216" s="31" t="inlineStr">
        <is>
          <t>75–79</t>
        </is>
      </c>
      <c r="E11216" s="33" t="n"/>
      <c r="F11216" s="33" t="n"/>
      <c r="G11216" s="33" t="n"/>
      <c r="H11216" s="33" t="n"/>
    </row>
    <row r="11217" ht="16" customHeight="1">
      <c r="C11217" s="29" t="n"/>
      <c r="D11217" s="31" t="inlineStr">
        <is>
          <t>80–84</t>
        </is>
      </c>
      <c r="E11217" s="33" t="n"/>
      <c r="F11217" s="33" t="n"/>
      <c r="G11217" s="33" t="n"/>
      <c r="H11217" s="33" t="n"/>
    </row>
    <row r="11218" ht="16" customHeight="1">
      <c r="C11218" s="29" t="n"/>
      <c r="D11218" s="31" t="inlineStr">
        <is>
          <t>85+</t>
        </is>
      </c>
      <c r="E11218" s="33" t="n"/>
      <c r="F11218" s="33" t="n"/>
      <c r="G11218" s="33" t="n"/>
      <c r="H11218" s="33" t="n"/>
    </row>
    <row r="11219" ht="16" customHeight="1">
      <c r="A11219" s="29">
        <f>A11201+1</f>
        <v/>
      </c>
      <c r="C11219" s="29" t="n"/>
      <c r="D11219" s="31" t="inlineStr">
        <is>
          <t>0–4</t>
        </is>
      </c>
      <c r="E11219" s="33" t="n"/>
      <c r="F11219" s="33" t="n"/>
      <c r="G11219" s="33" t="n"/>
      <c r="H11219" s="33" t="n"/>
    </row>
    <row r="11220" ht="16" customHeight="1">
      <c r="C11220" s="29" t="n"/>
      <c r="D11220" s="31" t="inlineStr">
        <is>
          <t>5–9</t>
        </is>
      </c>
      <c r="E11220" s="33" t="n"/>
      <c r="F11220" s="33" t="n"/>
      <c r="G11220" s="33" t="n"/>
      <c r="H11220" s="33" t="n"/>
    </row>
    <row r="11221" ht="16" customHeight="1">
      <c r="C11221" s="29" t="n"/>
      <c r="D11221" s="31" t="inlineStr">
        <is>
          <t>10–14</t>
        </is>
      </c>
      <c r="E11221" s="33" t="n"/>
      <c r="F11221" s="33" t="n"/>
      <c r="G11221" s="33" t="n"/>
      <c r="H11221" s="33" t="n"/>
    </row>
    <row r="11222" ht="16" customHeight="1">
      <c r="C11222" s="29" t="n"/>
      <c r="D11222" s="31" t="inlineStr">
        <is>
          <t>15–19</t>
        </is>
      </c>
      <c r="E11222" s="33" t="n"/>
      <c r="F11222" s="33" t="n"/>
      <c r="G11222" s="33" t="n"/>
      <c r="H11222" s="33" t="n"/>
    </row>
    <row r="11223" ht="16" customHeight="1">
      <c r="C11223" s="29" t="n"/>
      <c r="D11223" s="31" t="inlineStr">
        <is>
          <t>20–24</t>
        </is>
      </c>
      <c r="E11223" s="33" t="n"/>
      <c r="F11223" s="33" t="n"/>
      <c r="G11223" s="33" t="n"/>
      <c r="H11223" s="33" t="n"/>
    </row>
    <row r="11224" ht="16" customHeight="1">
      <c r="C11224" s="29" t="n"/>
      <c r="D11224" s="31" t="inlineStr">
        <is>
          <t>25–29</t>
        </is>
      </c>
      <c r="E11224" s="33" t="n"/>
      <c r="F11224" s="33" t="n"/>
      <c r="G11224" s="33" t="n"/>
      <c r="H11224" s="33" t="n"/>
    </row>
    <row r="11225" ht="16" customHeight="1">
      <c r="C11225" s="29" t="n"/>
      <c r="D11225" s="31" t="inlineStr">
        <is>
          <t>30–34</t>
        </is>
      </c>
      <c r="E11225" s="33" t="n"/>
      <c r="F11225" s="33" t="n"/>
      <c r="G11225" s="33" t="n"/>
      <c r="H11225" s="33" t="n"/>
    </row>
    <row r="11226" ht="16" customHeight="1">
      <c r="C11226" s="29" t="n"/>
      <c r="D11226" s="31" t="inlineStr">
        <is>
          <t>35–39</t>
        </is>
      </c>
      <c r="E11226" s="33" t="n"/>
      <c r="F11226" s="33" t="n"/>
      <c r="G11226" s="33" t="n"/>
      <c r="H11226" s="33" t="n"/>
    </row>
    <row r="11227" ht="16" customHeight="1">
      <c r="C11227" s="29" t="n"/>
      <c r="D11227" s="31" t="inlineStr">
        <is>
          <t>40–44</t>
        </is>
      </c>
      <c r="E11227" s="33" t="n"/>
      <c r="F11227" s="33" t="n"/>
      <c r="G11227" s="33" t="n"/>
      <c r="H11227" s="33" t="n"/>
    </row>
    <row r="11228" ht="16" customHeight="1">
      <c r="C11228" s="29" t="n"/>
      <c r="D11228" s="31" t="inlineStr">
        <is>
          <t>45–49</t>
        </is>
      </c>
      <c r="E11228" s="33" t="n"/>
      <c r="F11228" s="33" t="n"/>
      <c r="G11228" s="33" t="n"/>
      <c r="H11228" s="33" t="n"/>
    </row>
    <row r="11229" ht="16" customHeight="1">
      <c r="C11229" s="29" t="n"/>
      <c r="D11229" s="31" t="inlineStr">
        <is>
          <t>50–54</t>
        </is>
      </c>
      <c r="E11229" s="33" t="n"/>
      <c r="F11229" s="33" t="n"/>
      <c r="G11229" s="33" t="n"/>
      <c r="H11229" s="33" t="n"/>
    </row>
    <row r="11230" ht="16" customHeight="1">
      <c r="C11230" s="29" t="n"/>
      <c r="D11230" s="31" t="inlineStr">
        <is>
          <t>55–59</t>
        </is>
      </c>
      <c r="E11230" s="33" t="n"/>
      <c r="F11230" s="33" t="n"/>
      <c r="G11230" s="33" t="n"/>
      <c r="H11230" s="33" t="n"/>
    </row>
    <row r="11231" ht="16" customHeight="1">
      <c r="C11231" s="29" t="n"/>
      <c r="D11231" s="31" t="inlineStr">
        <is>
          <t>60–64</t>
        </is>
      </c>
      <c r="E11231" s="33" t="n"/>
      <c r="F11231" s="33" t="n"/>
      <c r="G11231" s="33" t="n"/>
      <c r="H11231" s="33" t="n"/>
    </row>
    <row r="11232" ht="16" customHeight="1">
      <c r="C11232" s="29" t="n"/>
      <c r="D11232" s="31" t="inlineStr">
        <is>
          <t>65–69</t>
        </is>
      </c>
      <c r="E11232" s="33" t="n"/>
      <c r="F11232" s="33" t="n"/>
      <c r="G11232" s="33" t="n"/>
      <c r="H11232" s="33" t="n"/>
    </row>
    <row r="11233" ht="16" customHeight="1">
      <c r="C11233" s="29" t="n"/>
      <c r="D11233" s="31" t="inlineStr">
        <is>
          <t>70–74</t>
        </is>
      </c>
      <c r="E11233" s="33" t="n"/>
      <c r="F11233" s="33" t="n"/>
      <c r="G11233" s="33" t="n"/>
      <c r="H11233" s="33" t="n"/>
    </row>
    <row r="11234" ht="16" customHeight="1">
      <c r="C11234" s="29" t="n"/>
      <c r="D11234" s="31" t="inlineStr">
        <is>
          <t>75–79</t>
        </is>
      </c>
      <c r="E11234" s="33" t="n"/>
      <c r="F11234" s="33" t="n"/>
      <c r="G11234" s="33" t="n"/>
      <c r="H11234" s="33" t="n"/>
    </row>
    <row r="11235" ht="16" customHeight="1">
      <c r="C11235" s="29" t="n"/>
      <c r="D11235" s="31" t="inlineStr">
        <is>
          <t>80–84</t>
        </is>
      </c>
      <c r="E11235" s="33" t="n"/>
      <c r="F11235" s="33" t="n"/>
      <c r="G11235" s="33" t="n"/>
      <c r="H11235" s="33" t="n"/>
    </row>
    <row r="11236" ht="16" customHeight="1">
      <c r="C11236" s="29" t="n"/>
      <c r="D11236" s="31" t="inlineStr">
        <is>
          <t>85+</t>
        </is>
      </c>
      <c r="E11236" s="33" t="n"/>
      <c r="F11236" s="33" t="n"/>
      <c r="G11236" s="33" t="n"/>
      <c r="H11236" s="33" t="n"/>
    </row>
    <row r="11237" ht="16" customHeight="1">
      <c r="A11237" s="29">
        <f>A11219+1</f>
        <v/>
      </c>
      <c r="C11237" s="29" t="n"/>
      <c r="D11237" s="31" t="inlineStr">
        <is>
          <t>0–4</t>
        </is>
      </c>
      <c r="E11237" s="33" t="n"/>
      <c r="F11237" s="33" t="n"/>
      <c r="G11237" s="33" t="n"/>
      <c r="H11237" s="33" t="n"/>
    </row>
    <row r="11238" ht="16" customHeight="1">
      <c r="C11238" s="29" t="n"/>
      <c r="D11238" s="31" t="inlineStr">
        <is>
          <t>5–9</t>
        </is>
      </c>
      <c r="E11238" s="33" t="n"/>
      <c r="F11238" s="33" t="n"/>
      <c r="G11238" s="33" t="n"/>
      <c r="H11238" s="33" t="n"/>
    </row>
    <row r="11239" ht="16" customHeight="1">
      <c r="C11239" s="29" t="n"/>
      <c r="D11239" s="31" t="inlineStr">
        <is>
          <t>10–14</t>
        </is>
      </c>
      <c r="E11239" s="33" t="n"/>
      <c r="F11239" s="33" t="n"/>
      <c r="G11239" s="33" t="n"/>
      <c r="H11239" s="33" t="n"/>
    </row>
    <row r="11240" ht="16" customHeight="1">
      <c r="C11240" s="29" t="n"/>
      <c r="D11240" s="31" t="inlineStr">
        <is>
          <t>15–19</t>
        </is>
      </c>
      <c r="E11240" s="33" t="n"/>
      <c r="F11240" s="33" t="n"/>
      <c r="G11240" s="33" t="n"/>
      <c r="H11240" s="33" t="n"/>
    </row>
    <row r="11241" ht="16" customHeight="1">
      <c r="C11241" s="29" t="n"/>
      <c r="D11241" s="31" t="inlineStr">
        <is>
          <t>20–24</t>
        </is>
      </c>
      <c r="E11241" s="33" t="n"/>
      <c r="F11241" s="33" t="n"/>
      <c r="G11241" s="33" t="n"/>
      <c r="H11241" s="33" t="n"/>
    </row>
    <row r="11242" ht="16" customHeight="1">
      <c r="C11242" s="29" t="n"/>
      <c r="D11242" s="31" t="inlineStr">
        <is>
          <t>25–29</t>
        </is>
      </c>
      <c r="E11242" s="33" t="n"/>
      <c r="F11242" s="33" t="n"/>
      <c r="G11242" s="33" t="n"/>
      <c r="H11242" s="33" t="n"/>
    </row>
    <row r="11243" ht="16" customHeight="1">
      <c r="C11243" s="29" t="n"/>
      <c r="D11243" s="31" t="inlineStr">
        <is>
          <t>30–34</t>
        </is>
      </c>
      <c r="E11243" s="33" t="n"/>
      <c r="F11243" s="33" t="n"/>
      <c r="G11243" s="33" t="n"/>
      <c r="H11243" s="33" t="n"/>
    </row>
    <row r="11244" ht="16" customHeight="1">
      <c r="C11244" s="29" t="n"/>
      <c r="D11244" s="31" t="inlineStr">
        <is>
          <t>35–39</t>
        </is>
      </c>
      <c r="E11244" s="33" t="n"/>
      <c r="F11244" s="33" t="n"/>
      <c r="G11244" s="33" t="n"/>
      <c r="H11244" s="33" t="n"/>
    </row>
    <row r="11245" ht="16" customHeight="1">
      <c r="C11245" s="29" t="n"/>
      <c r="D11245" s="31" t="inlineStr">
        <is>
          <t>40–44</t>
        </is>
      </c>
      <c r="E11245" s="33" t="n"/>
      <c r="F11245" s="33" t="n"/>
      <c r="G11245" s="33" t="n"/>
      <c r="H11245" s="33" t="n"/>
    </row>
    <row r="11246" ht="16" customHeight="1">
      <c r="C11246" s="29" t="n"/>
      <c r="D11246" s="31" t="inlineStr">
        <is>
          <t>45–49</t>
        </is>
      </c>
      <c r="E11246" s="33" t="n"/>
      <c r="F11246" s="33" t="n"/>
      <c r="G11246" s="33" t="n"/>
      <c r="H11246" s="33" t="n"/>
    </row>
    <row r="11247" ht="16" customHeight="1">
      <c r="C11247" s="29" t="n"/>
      <c r="D11247" s="31" t="inlineStr">
        <is>
          <t>50–54</t>
        </is>
      </c>
      <c r="E11247" s="33" t="n"/>
      <c r="F11247" s="33" t="n"/>
      <c r="G11247" s="33" t="n"/>
      <c r="H11247" s="33" t="n"/>
    </row>
    <row r="11248" ht="16" customHeight="1">
      <c r="C11248" s="29" t="n"/>
      <c r="D11248" s="31" t="inlineStr">
        <is>
          <t>55–59</t>
        </is>
      </c>
      <c r="E11248" s="33" t="n"/>
      <c r="F11248" s="33" t="n"/>
      <c r="G11248" s="33" t="n"/>
      <c r="H11248" s="33" t="n"/>
    </row>
    <row r="11249" ht="16" customHeight="1">
      <c r="C11249" s="29" t="n"/>
      <c r="D11249" s="31" t="inlineStr">
        <is>
          <t>60–64</t>
        </is>
      </c>
      <c r="E11249" s="33" t="n"/>
      <c r="F11249" s="33" t="n"/>
      <c r="G11249" s="33" t="n"/>
      <c r="H11249" s="33" t="n"/>
    </row>
    <row r="11250" ht="16" customHeight="1">
      <c r="C11250" s="29" t="n"/>
      <c r="D11250" s="31" t="inlineStr">
        <is>
          <t>65–69</t>
        </is>
      </c>
      <c r="E11250" s="33" t="n"/>
      <c r="F11250" s="33" t="n"/>
      <c r="G11250" s="33" t="n"/>
      <c r="H11250" s="33" t="n"/>
    </row>
    <row r="11251" ht="16" customHeight="1">
      <c r="C11251" s="29" t="n"/>
      <c r="D11251" s="31" t="inlineStr">
        <is>
          <t>70–74</t>
        </is>
      </c>
      <c r="E11251" s="33" t="n"/>
      <c r="F11251" s="33" t="n"/>
      <c r="G11251" s="33" t="n"/>
      <c r="H11251" s="33" t="n"/>
    </row>
    <row r="11252" ht="16" customHeight="1">
      <c r="C11252" s="29" t="n"/>
      <c r="D11252" s="31" t="inlineStr">
        <is>
          <t>75–79</t>
        </is>
      </c>
      <c r="E11252" s="33" t="n"/>
      <c r="F11252" s="33" t="n"/>
      <c r="G11252" s="33" t="n"/>
      <c r="H11252" s="33" t="n"/>
    </row>
    <row r="11253" ht="16" customHeight="1">
      <c r="C11253" s="29" t="n"/>
      <c r="D11253" s="31" t="inlineStr">
        <is>
          <t>80–84</t>
        </is>
      </c>
      <c r="E11253" s="33" t="n"/>
      <c r="F11253" s="33" t="n"/>
      <c r="G11253" s="33" t="n"/>
      <c r="H11253" s="33" t="n"/>
    </row>
    <row r="11254" ht="16" customHeight="1">
      <c r="C11254" s="29" t="n"/>
      <c r="D11254" s="31" t="inlineStr">
        <is>
          <t>85+</t>
        </is>
      </c>
      <c r="E11254" s="33" t="n"/>
      <c r="F11254" s="33" t="n"/>
      <c r="G11254" s="33" t="n"/>
      <c r="H11254" s="33" t="n"/>
    </row>
    <row r="11255" ht="16" customHeight="1">
      <c r="A11255" s="29">
        <f>A11237+1</f>
        <v/>
      </c>
      <c r="C11255" s="29" t="n"/>
      <c r="D11255" s="31" t="inlineStr">
        <is>
          <t>0–4</t>
        </is>
      </c>
      <c r="E11255" s="33" t="n"/>
      <c r="F11255" s="33" t="n"/>
      <c r="G11255" s="33" t="n"/>
      <c r="H11255" s="33" t="n"/>
    </row>
    <row r="11256" ht="13.75" customHeight="1">
      <c r="C11256" s="29" t="n"/>
      <c r="D11256" s="31" t="inlineStr">
        <is>
          <t>5–9</t>
        </is>
      </c>
      <c r="E11256" s="33" t="n"/>
      <c r="F11256" s="33" t="n"/>
      <c r="G11256" s="33" t="n"/>
      <c r="H11256" s="33" t="n"/>
    </row>
    <row r="11257" ht="16" customHeight="1">
      <c r="C11257" s="29" t="n"/>
      <c r="D11257" s="31" t="inlineStr">
        <is>
          <t>10–14</t>
        </is>
      </c>
      <c r="E11257" s="33" t="n"/>
      <c r="F11257" s="33" t="n"/>
      <c r="G11257" s="33" t="n"/>
      <c r="H11257" s="33" t="n"/>
    </row>
    <row r="11258" ht="16" customHeight="1">
      <c r="C11258" s="29" t="n"/>
      <c r="D11258" s="31" t="inlineStr">
        <is>
          <t>15–19</t>
        </is>
      </c>
      <c r="E11258" s="33" t="n"/>
      <c r="F11258" s="33" t="n"/>
      <c r="G11258" s="33" t="n"/>
      <c r="H11258" s="33" t="n"/>
    </row>
    <row r="11259" ht="16" customHeight="1">
      <c r="C11259" s="29" t="n"/>
      <c r="D11259" s="31" t="inlineStr">
        <is>
          <t>20–24</t>
        </is>
      </c>
      <c r="E11259" s="33" t="n"/>
      <c r="F11259" s="33" t="n"/>
      <c r="G11259" s="33" t="n"/>
      <c r="H11259" s="33" t="n"/>
    </row>
    <row r="11260" ht="16" customHeight="1">
      <c r="C11260" s="29" t="n"/>
      <c r="D11260" s="31" t="inlineStr">
        <is>
          <t>25–29</t>
        </is>
      </c>
      <c r="E11260" s="33" t="n"/>
      <c r="F11260" s="33" t="n"/>
      <c r="G11260" s="33" t="n"/>
      <c r="H11260" s="33" t="n"/>
    </row>
    <row r="11261" ht="16" customHeight="1">
      <c r="C11261" s="29" t="n"/>
      <c r="D11261" s="31" t="inlineStr">
        <is>
          <t>30–34</t>
        </is>
      </c>
      <c r="E11261" s="33" t="n"/>
      <c r="F11261" s="33" t="n"/>
      <c r="G11261" s="33" t="n"/>
      <c r="H11261" s="33" t="n"/>
    </row>
    <row r="11262" ht="16" customHeight="1">
      <c r="C11262" s="29" t="n"/>
      <c r="D11262" s="31" t="inlineStr">
        <is>
          <t>35–39</t>
        </is>
      </c>
      <c r="E11262" s="33" t="n"/>
      <c r="F11262" s="33" t="n"/>
      <c r="G11262" s="33" t="n"/>
      <c r="H11262" s="33" t="n"/>
    </row>
    <row r="11263" ht="16" customHeight="1">
      <c r="C11263" s="29" t="n"/>
      <c r="D11263" s="31" t="inlineStr">
        <is>
          <t>40–44</t>
        </is>
      </c>
      <c r="E11263" s="33" t="n"/>
      <c r="F11263" s="33" t="n"/>
      <c r="G11263" s="33" t="n"/>
      <c r="H11263" s="33" t="n"/>
    </row>
    <row r="11264" ht="16" customHeight="1">
      <c r="C11264" s="29" t="n"/>
      <c r="D11264" s="31" t="inlineStr">
        <is>
          <t>45–49</t>
        </is>
      </c>
      <c r="E11264" s="33" t="n"/>
      <c r="F11264" s="33" t="n"/>
      <c r="G11264" s="33" t="n"/>
      <c r="H11264" s="33" t="n"/>
    </row>
    <row r="11265" ht="16" customHeight="1">
      <c r="C11265" s="29" t="n"/>
      <c r="D11265" s="31" t="inlineStr">
        <is>
          <t>50–54</t>
        </is>
      </c>
      <c r="E11265" s="33" t="n"/>
      <c r="F11265" s="33" t="n"/>
      <c r="G11265" s="33" t="n"/>
      <c r="H11265" s="33" t="n"/>
    </row>
    <row r="11266" ht="16" customHeight="1">
      <c r="C11266" s="29" t="n"/>
      <c r="D11266" s="31" t="inlineStr">
        <is>
          <t>55–59</t>
        </is>
      </c>
      <c r="E11266" s="33" t="n"/>
      <c r="F11266" s="33" t="n"/>
      <c r="G11266" s="33" t="n"/>
      <c r="H11266" s="33" t="n"/>
    </row>
    <row r="11267" ht="16" customHeight="1">
      <c r="C11267" s="29" t="n"/>
      <c r="D11267" s="31" t="inlineStr">
        <is>
          <t>60–64</t>
        </is>
      </c>
      <c r="E11267" s="33" t="n"/>
      <c r="F11267" s="33" t="n"/>
      <c r="G11267" s="33" t="n"/>
      <c r="H11267" s="33" t="n"/>
    </row>
    <row r="11268" ht="16" customHeight="1">
      <c r="C11268" s="29" t="n"/>
      <c r="D11268" s="31" t="inlineStr">
        <is>
          <t>65–69</t>
        </is>
      </c>
      <c r="E11268" s="33" t="n"/>
      <c r="F11268" s="33" t="n"/>
      <c r="G11268" s="33" t="n"/>
      <c r="H11268" s="33" t="n"/>
    </row>
    <row r="11269" ht="16" customHeight="1">
      <c r="C11269" s="29" t="n"/>
      <c r="D11269" s="31" t="inlineStr">
        <is>
          <t>70–74</t>
        </is>
      </c>
      <c r="E11269" s="33" t="n"/>
      <c r="F11269" s="33" t="n"/>
      <c r="G11269" s="33" t="n"/>
      <c r="H11269" s="33" t="n"/>
    </row>
    <row r="11270" ht="16" customHeight="1">
      <c r="C11270" s="29" t="n"/>
      <c r="D11270" s="31" t="inlineStr">
        <is>
          <t>75–79</t>
        </is>
      </c>
      <c r="E11270" s="33" t="n"/>
      <c r="F11270" s="33" t="n"/>
      <c r="G11270" s="33" t="n"/>
      <c r="H11270" s="33" t="n"/>
    </row>
    <row r="11271" ht="16" customHeight="1">
      <c r="C11271" s="29" t="n"/>
      <c r="D11271" s="31" t="inlineStr">
        <is>
          <t>80–84</t>
        </is>
      </c>
      <c r="E11271" s="33" t="n"/>
      <c r="F11271" s="33" t="n"/>
      <c r="G11271" s="33" t="n"/>
      <c r="H11271" s="33" t="n"/>
    </row>
    <row r="11272" ht="16" customHeight="1">
      <c r="C11272" s="29" t="n"/>
      <c r="D11272" s="31" t="inlineStr">
        <is>
          <t>85+</t>
        </is>
      </c>
      <c r="E11272" s="33" t="n"/>
      <c r="F11272" s="33" t="n"/>
      <c r="G11272" s="33" t="n"/>
      <c r="H11272" s="33" t="n"/>
    </row>
    <row r="11273" ht="16" customHeight="1">
      <c r="A11273" s="29">
        <f>A11255+1</f>
        <v/>
      </c>
      <c r="C11273" s="29" t="n"/>
      <c r="D11273" s="31" t="inlineStr">
        <is>
          <t>0–4</t>
        </is>
      </c>
      <c r="E11273" s="33" t="n"/>
      <c r="F11273" s="33" t="n"/>
      <c r="G11273" s="33" t="n"/>
      <c r="H11273" s="33" t="n"/>
    </row>
    <row r="11274" ht="16" customHeight="1">
      <c r="C11274" s="29" t="n"/>
      <c r="D11274" s="31" t="inlineStr">
        <is>
          <t>5–9</t>
        </is>
      </c>
      <c r="E11274" s="33" t="n"/>
      <c r="F11274" s="33" t="n"/>
      <c r="G11274" s="33" t="n"/>
      <c r="H11274" s="33" t="n"/>
    </row>
    <row r="11275" ht="16" customHeight="1">
      <c r="C11275" s="29" t="n"/>
      <c r="D11275" s="31" t="inlineStr">
        <is>
          <t>10–14</t>
        </is>
      </c>
      <c r="E11275" s="33" t="n"/>
      <c r="F11275" s="33" t="n"/>
      <c r="G11275" s="33" t="n"/>
      <c r="H11275" s="33" t="n"/>
    </row>
    <row r="11276" ht="16" customHeight="1">
      <c r="C11276" s="29" t="n"/>
      <c r="D11276" s="31" t="inlineStr">
        <is>
          <t>15–19</t>
        </is>
      </c>
      <c r="E11276" s="33" t="n"/>
      <c r="F11276" s="33" t="n"/>
      <c r="G11276" s="33" t="n"/>
      <c r="H11276" s="33" t="n"/>
    </row>
    <row r="11277" ht="16" customHeight="1">
      <c r="C11277" s="29" t="n"/>
      <c r="D11277" s="31" t="inlineStr">
        <is>
          <t>20–24</t>
        </is>
      </c>
      <c r="E11277" s="33" t="n"/>
      <c r="F11277" s="33" t="n"/>
      <c r="G11277" s="33" t="n"/>
      <c r="H11277" s="33" t="n"/>
    </row>
    <row r="11278" ht="16" customHeight="1">
      <c r="C11278" s="29" t="n"/>
      <c r="D11278" s="31" t="inlineStr">
        <is>
          <t>25–29</t>
        </is>
      </c>
      <c r="E11278" s="33" t="n"/>
      <c r="F11278" s="33" t="n"/>
      <c r="G11278" s="33" t="n"/>
      <c r="H11278" s="33" t="n"/>
    </row>
    <row r="11279" ht="16" customHeight="1">
      <c r="C11279" s="29" t="n"/>
      <c r="D11279" s="31" t="inlineStr">
        <is>
          <t>30–34</t>
        </is>
      </c>
      <c r="E11279" s="33" t="n"/>
      <c r="F11279" s="33" t="n"/>
      <c r="G11279" s="33" t="n"/>
      <c r="H11279" s="33" t="n"/>
    </row>
    <row r="11280" ht="16" customHeight="1">
      <c r="C11280" s="29" t="n"/>
      <c r="D11280" s="31" t="inlineStr">
        <is>
          <t>35–39</t>
        </is>
      </c>
      <c r="E11280" s="33" t="n"/>
      <c r="F11280" s="33" t="n"/>
      <c r="G11280" s="33" t="n"/>
      <c r="H11280" s="33" t="n"/>
    </row>
    <row r="11281" ht="16" customHeight="1">
      <c r="C11281" s="29" t="n"/>
      <c r="D11281" s="31" t="inlineStr">
        <is>
          <t>40–44</t>
        </is>
      </c>
      <c r="E11281" s="33" t="n"/>
      <c r="F11281" s="33" t="n"/>
      <c r="G11281" s="33" t="n"/>
      <c r="H11281" s="33" t="n"/>
    </row>
    <row r="11282" ht="16" customHeight="1">
      <c r="C11282" s="29" t="n"/>
      <c r="D11282" s="31" t="inlineStr">
        <is>
          <t>45–49</t>
        </is>
      </c>
      <c r="E11282" s="33" t="n"/>
      <c r="F11282" s="33" t="n"/>
      <c r="G11282" s="33" t="n"/>
      <c r="H11282" s="33" t="n"/>
    </row>
    <row r="11283" ht="16" customHeight="1">
      <c r="C11283" s="29" t="n"/>
      <c r="D11283" s="31" t="inlineStr">
        <is>
          <t>50–54</t>
        </is>
      </c>
      <c r="E11283" s="33" t="n"/>
      <c r="F11283" s="33" t="n"/>
      <c r="G11283" s="33" t="n"/>
      <c r="H11283" s="33" t="n"/>
    </row>
    <row r="11284" ht="16" customHeight="1">
      <c r="C11284" s="29" t="n"/>
      <c r="D11284" s="31" t="inlineStr">
        <is>
          <t>55–59</t>
        </is>
      </c>
      <c r="E11284" s="33" t="n"/>
      <c r="F11284" s="33" t="n"/>
      <c r="G11284" s="33" t="n"/>
      <c r="H11284" s="33" t="n"/>
    </row>
    <row r="11285" ht="16" customHeight="1">
      <c r="C11285" s="29" t="n"/>
      <c r="D11285" s="31" t="inlineStr">
        <is>
          <t>60–64</t>
        </is>
      </c>
      <c r="E11285" s="33" t="n"/>
      <c r="F11285" s="33" t="n"/>
      <c r="G11285" s="33" t="n"/>
      <c r="H11285" s="33" t="n"/>
    </row>
    <row r="11286" ht="16" customHeight="1">
      <c r="C11286" s="29" t="n"/>
      <c r="D11286" s="31" t="inlineStr">
        <is>
          <t>65–69</t>
        </is>
      </c>
      <c r="E11286" s="33" t="n"/>
      <c r="F11286" s="33" t="n"/>
      <c r="G11286" s="33" t="n"/>
      <c r="H11286" s="33" t="n"/>
    </row>
    <row r="11287" ht="16" customHeight="1">
      <c r="C11287" s="29" t="n"/>
      <c r="D11287" s="31" t="inlineStr">
        <is>
          <t>70–74</t>
        </is>
      </c>
      <c r="E11287" s="33" t="n"/>
      <c r="F11287" s="33" t="n"/>
      <c r="G11287" s="33" t="n"/>
      <c r="H11287" s="33" t="n"/>
    </row>
    <row r="11288" ht="16" customHeight="1">
      <c r="C11288" s="29" t="n"/>
      <c r="D11288" s="31" t="inlineStr">
        <is>
          <t>75–79</t>
        </is>
      </c>
      <c r="E11288" s="33" t="n"/>
      <c r="F11288" s="33" t="n"/>
      <c r="G11288" s="33" t="n"/>
      <c r="H11288" s="33" t="n"/>
    </row>
    <row r="11289" ht="16" customHeight="1">
      <c r="C11289" s="29" t="n"/>
      <c r="D11289" s="31" t="inlineStr">
        <is>
          <t>80–84</t>
        </is>
      </c>
      <c r="E11289" s="33" t="n"/>
      <c r="F11289" s="33" t="n"/>
      <c r="G11289" s="33" t="n"/>
      <c r="H11289" s="33" t="n"/>
    </row>
    <row r="11290" ht="16" customHeight="1">
      <c r="C11290" s="29" t="n"/>
      <c r="D11290" s="31" t="inlineStr">
        <is>
          <t>85+</t>
        </is>
      </c>
      <c r="E11290" s="33" t="n"/>
      <c r="F11290" s="33" t="n"/>
      <c r="G11290" s="33" t="n"/>
      <c r="H11290" s="33" t="n"/>
    </row>
    <row r="11291" ht="16" customHeight="1">
      <c r="A11291" s="29">
        <f>A11273+1</f>
        <v/>
      </c>
      <c r="C11291" s="29" t="n"/>
      <c r="D11291" s="31" t="inlineStr">
        <is>
          <t>0–4</t>
        </is>
      </c>
      <c r="E11291" s="33" t="n"/>
      <c r="F11291" s="33" t="n"/>
      <c r="G11291" s="33" t="n"/>
      <c r="H11291" s="33" t="n"/>
    </row>
    <row r="11292" ht="13.75" customHeight="1">
      <c r="C11292" s="29" t="n"/>
      <c r="D11292" s="31" t="inlineStr">
        <is>
          <t>5–9</t>
        </is>
      </c>
      <c r="E11292" s="33" t="n"/>
      <c r="F11292" s="33" t="n"/>
      <c r="G11292" s="33" t="n"/>
      <c r="H11292" s="33" t="n"/>
    </row>
    <row r="11293" ht="16" customHeight="1">
      <c r="C11293" s="29" t="n"/>
      <c r="D11293" s="31" t="inlineStr">
        <is>
          <t>10–14</t>
        </is>
      </c>
      <c r="E11293" s="33" t="n"/>
      <c r="F11293" s="33" t="n"/>
      <c r="G11293" s="33" t="n"/>
      <c r="H11293" s="33" t="n"/>
    </row>
    <row r="11294" ht="16" customHeight="1">
      <c r="C11294" s="29" t="n"/>
      <c r="D11294" s="31" t="inlineStr">
        <is>
          <t>15–19</t>
        </is>
      </c>
      <c r="E11294" s="33" t="n"/>
      <c r="F11294" s="33" t="n"/>
      <c r="G11294" s="33" t="n"/>
      <c r="H11294" s="33" t="n"/>
    </row>
    <row r="11295" ht="16" customHeight="1">
      <c r="C11295" s="29" t="n"/>
      <c r="D11295" s="31" t="inlineStr">
        <is>
          <t>20–24</t>
        </is>
      </c>
      <c r="E11295" s="33" t="n"/>
      <c r="F11295" s="33" t="n"/>
      <c r="G11295" s="33" t="n"/>
      <c r="H11295" s="33" t="n"/>
    </row>
    <row r="11296" ht="16" customHeight="1">
      <c r="C11296" s="29" t="n"/>
      <c r="D11296" s="31" t="inlineStr">
        <is>
          <t>25–29</t>
        </is>
      </c>
      <c r="E11296" s="33" t="n"/>
      <c r="F11296" s="33" t="n"/>
      <c r="G11296" s="33" t="n"/>
      <c r="H11296" s="33" t="n"/>
    </row>
    <row r="11297" ht="16" customHeight="1">
      <c r="C11297" s="29" t="n"/>
      <c r="D11297" s="31" t="inlineStr">
        <is>
          <t>30–34</t>
        </is>
      </c>
      <c r="E11297" s="33" t="n"/>
      <c r="F11297" s="33" t="n"/>
      <c r="G11297" s="33" t="n"/>
      <c r="H11297" s="33" t="n"/>
    </row>
    <row r="11298" ht="16" customHeight="1">
      <c r="C11298" s="29" t="n"/>
      <c r="D11298" s="31" t="inlineStr">
        <is>
          <t>35–39</t>
        </is>
      </c>
      <c r="E11298" s="33" t="n"/>
      <c r="F11298" s="33" t="n"/>
      <c r="G11298" s="33" t="n"/>
      <c r="H11298" s="33" t="n"/>
    </row>
    <row r="11299" ht="16" customHeight="1">
      <c r="C11299" s="29" t="n"/>
      <c r="D11299" s="31" t="inlineStr">
        <is>
          <t>40–44</t>
        </is>
      </c>
      <c r="E11299" s="33" t="n"/>
      <c r="F11299" s="33" t="n"/>
      <c r="G11299" s="33" t="n"/>
      <c r="H11299" s="33" t="n"/>
    </row>
    <row r="11300" ht="16" customHeight="1">
      <c r="C11300" s="29" t="n"/>
      <c r="D11300" s="31" t="inlineStr">
        <is>
          <t>45–49</t>
        </is>
      </c>
      <c r="E11300" s="33" t="n"/>
      <c r="F11300" s="33" t="n"/>
      <c r="G11300" s="33" t="n"/>
      <c r="H11300" s="33" t="n"/>
    </row>
    <row r="11301" ht="16" customHeight="1">
      <c r="C11301" s="29" t="n"/>
      <c r="D11301" s="31" t="inlineStr">
        <is>
          <t>50–54</t>
        </is>
      </c>
      <c r="E11301" s="33" t="n"/>
      <c r="F11301" s="33" t="n"/>
      <c r="G11301" s="33" t="n"/>
      <c r="H11301" s="33" t="n"/>
    </row>
    <row r="11302" ht="16" customHeight="1">
      <c r="C11302" s="29" t="n"/>
      <c r="D11302" s="31" t="inlineStr">
        <is>
          <t>55–59</t>
        </is>
      </c>
      <c r="E11302" s="33" t="n"/>
      <c r="F11302" s="33" t="n"/>
      <c r="G11302" s="33" t="n"/>
      <c r="H11302" s="33" t="n"/>
    </row>
    <row r="11303" ht="16" customHeight="1">
      <c r="C11303" s="29" t="n"/>
      <c r="D11303" s="31" t="inlineStr">
        <is>
          <t>60–64</t>
        </is>
      </c>
      <c r="E11303" s="33" t="n"/>
      <c r="F11303" s="33" t="n"/>
      <c r="G11303" s="33" t="n"/>
      <c r="H11303" s="33" t="n"/>
    </row>
    <row r="11304" ht="16" customHeight="1">
      <c r="C11304" s="29" t="n"/>
      <c r="D11304" s="31" t="inlineStr">
        <is>
          <t>65–69</t>
        </is>
      </c>
      <c r="E11304" s="33" t="n"/>
      <c r="F11304" s="33" t="n"/>
      <c r="G11304" s="33" t="n"/>
      <c r="H11304" s="33" t="n"/>
    </row>
    <row r="11305" ht="16" customHeight="1">
      <c r="C11305" s="29" t="n"/>
      <c r="D11305" s="31" t="inlineStr">
        <is>
          <t>70–74</t>
        </is>
      </c>
      <c r="E11305" s="33" t="n"/>
      <c r="F11305" s="33" t="n"/>
      <c r="G11305" s="33" t="n"/>
      <c r="H11305" s="33" t="n"/>
    </row>
    <row r="11306" ht="16" customHeight="1">
      <c r="C11306" s="29" t="n"/>
      <c r="D11306" s="31" t="inlineStr">
        <is>
          <t>75–79</t>
        </is>
      </c>
      <c r="E11306" s="33" t="n"/>
      <c r="F11306" s="33" t="n"/>
      <c r="G11306" s="33" t="n"/>
      <c r="H11306" s="33" t="n"/>
    </row>
    <row r="11307" ht="16" customHeight="1">
      <c r="C11307" s="29" t="n"/>
      <c r="D11307" s="31" t="inlineStr">
        <is>
          <t>80–84</t>
        </is>
      </c>
      <c r="E11307" s="33" t="n"/>
      <c r="F11307" s="33" t="n"/>
      <c r="G11307" s="33" t="n"/>
      <c r="H11307" s="33" t="n"/>
    </row>
    <row r="11308" ht="16" customHeight="1">
      <c r="C11308" s="29" t="n"/>
      <c r="D11308" s="31" t="inlineStr">
        <is>
          <t>85+</t>
        </is>
      </c>
      <c r="E11308" s="33" t="n"/>
      <c r="F11308" s="33" t="n"/>
      <c r="G11308" s="33" t="n"/>
      <c r="H11308" s="33" t="n"/>
    </row>
    <row r="11309" ht="16" customHeight="1">
      <c r="A11309" s="29">
        <f>A11291+1</f>
        <v/>
      </c>
      <c r="C11309" s="29" t="n"/>
      <c r="D11309" s="31" t="inlineStr">
        <is>
          <t>0–4</t>
        </is>
      </c>
      <c r="E11309" s="33" t="n"/>
      <c r="F11309" s="33" t="n"/>
      <c r="G11309" s="33" t="n"/>
      <c r="H11309" s="33" t="n"/>
    </row>
    <row r="11310" ht="16" customHeight="1">
      <c r="C11310" s="29" t="n"/>
      <c r="D11310" s="31" t="inlineStr">
        <is>
          <t>5–9</t>
        </is>
      </c>
      <c r="E11310" s="33" t="n"/>
      <c r="F11310" s="33" t="n"/>
      <c r="G11310" s="33" t="n"/>
      <c r="H11310" s="33" t="n"/>
    </row>
    <row r="11311" ht="16" customHeight="1">
      <c r="C11311" s="29" t="n"/>
      <c r="D11311" s="31" t="inlineStr">
        <is>
          <t>10–14</t>
        </is>
      </c>
      <c r="E11311" s="33" t="n"/>
      <c r="F11311" s="33" t="n"/>
      <c r="G11311" s="33" t="n"/>
      <c r="H11311" s="33" t="n"/>
    </row>
    <row r="11312" ht="16" customHeight="1">
      <c r="C11312" s="29" t="n"/>
      <c r="D11312" s="31" t="inlineStr">
        <is>
          <t>15–19</t>
        </is>
      </c>
      <c r="E11312" s="33" t="n"/>
      <c r="F11312" s="33" t="n"/>
      <c r="G11312" s="33" t="n"/>
      <c r="H11312" s="33" t="n"/>
    </row>
    <row r="11313" ht="16" customHeight="1">
      <c r="C11313" s="29" t="n"/>
      <c r="D11313" s="31" t="inlineStr">
        <is>
          <t>20–24</t>
        </is>
      </c>
      <c r="E11313" s="33" t="n"/>
      <c r="F11313" s="33" t="n"/>
      <c r="G11313" s="33" t="n"/>
      <c r="H11313" s="33" t="n"/>
    </row>
    <row r="11314" ht="16" customHeight="1">
      <c r="C11314" s="29" t="n"/>
      <c r="D11314" s="31" t="inlineStr">
        <is>
          <t>25–29</t>
        </is>
      </c>
      <c r="E11314" s="33" t="n"/>
      <c r="F11314" s="33" t="n"/>
      <c r="G11314" s="33" t="n"/>
      <c r="H11314" s="33" t="n"/>
    </row>
    <row r="11315" ht="16" customHeight="1">
      <c r="C11315" s="29" t="n"/>
      <c r="D11315" s="31" t="inlineStr">
        <is>
          <t>30–34</t>
        </is>
      </c>
      <c r="E11315" s="33" t="n"/>
      <c r="F11315" s="33" t="n"/>
      <c r="G11315" s="33" t="n"/>
      <c r="H11315" s="33" t="n"/>
    </row>
    <row r="11316" ht="16" customHeight="1">
      <c r="C11316" s="29" t="n"/>
      <c r="D11316" s="31" t="inlineStr">
        <is>
          <t>35–39</t>
        </is>
      </c>
      <c r="E11316" s="33" t="n"/>
      <c r="F11316" s="33" t="n"/>
      <c r="G11316" s="33" t="n"/>
      <c r="H11316" s="33" t="n"/>
    </row>
    <row r="11317" ht="16" customHeight="1">
      <c r="C11317" s="29" t="n"/>
      <c r="D11317" s="31" t="inlineStr">
        <is>
          <t>40–44</t>
        </is>
      </c>
      <c r="E11317" s="33" t="n"/>
      <c r="F11317" s="33" t="n"/>
      <c r="G11317" s="33" t="n"/>
      <c r="H11317" s="33" t="n"/>
    </row>
    <row r="11318" ht="16" customHeight="1">
      <c r="C11318" s="29" t="n"/>
      <c r="D11318" s="31" t="inlineStr">
        <is>
          <t>45–49</t>
        </is>
      </c>
      <c r="E11318" s="33" t="n"/>
      <c r="F11318" s="33" t="n"/>
      <c r="G11318" s="33" t="n"/>
      <c r="H11318" s="33" t="n"/>
    </row>
    <row r="11319" ht="16" customHeight="1">
      <c r="C11319" s="29" t="n"/>
      <c r="D11319" s="31" t="inlineStr">
        <is>
          <t>50–54</t>
        </is>
      </c>
      <c r="E11319" s="33" t="n"/>
      <c r="F11319" s="33" t="n"/>
      <c r="G11319" s="33" t="n"/>
      <c r="H11319" s="33" t="n"/>
    </row>
    <row r="11320" ht="16" customHeight="1">
      <c r="C11320" s="29" t="n"/>
      <c r="D11320" s="31" t="inlineStr">
        <is>
          <t>55–59</t>
        </is>
      </c>
      <c r="E11320" s="33" t="n"/>
      <c r="F11320" s="33" t="n"/>
      <c r="G11320" s="33" t="n"/>
      <c r="H11320" s="33" t="n"/>
    </row>
    <row r="11321" ht="16" customHeight="1">
      <c r="C11321" s="29" t="n"/>
      <c r="D11321" s="31" t="inlineStr">
        <is>
          <t>60–64</t>
        </is>
      </c>
      <c r="E11321" s="33" t="n"/>
      <c r="F11321" s="33" t="n"/>
      <c r="G11321" s="33" t="n"/>
      <c r="H11321" s="33" t="n"/>
    </row>
    <row r="11322" ht="16" customHeight="1">
      <c r="C11322" s="29" t="n"/>
      <c r="D11322" s="31" t="inlineStr">
        <is>
          <t>65–69</t>
        </is>
      </c>
      <c r="E11322" s="33" t="n"/>
      <c r="F11322" s="33" t="n"/>
      <c r="G11322" s="33" t="n"/>
      <c r="H11322" s="33" t="n"/>
    </row>
    <row r="11323" ht="16" customHeight="1">
      <c r="C11323" s="29" t="n"/>
      <c r="D11323" s="31" t="inlineStr">
        <is>
          <t>70–74</t>
        </is>
      </c>
      <c r="E11323" s="33" t="n"/>
      <c r="F11323" s="33" t="n"/>
      <c r="G11323" s="33" t="n"/>
      <c r="H11323" s="33" t="n"/>
    </row>
    <row r="11324" ht="16" customHeight="1">
      <c r="C11324" s="29" t="n"/>
      <c r="D11324" s="31" t="inlineStr">
        <is>
          <t>75–79</t>
        </is>
      </c>
      <c r="E11324" s="33" t="n"/>
      <c r="F11324" s="33" t="n"/>
      <c r="G11324" s="33" t="n"/>
      <c r="H11324" s="33" t="n"/>
    </row>
    <row r="11325" ht="16" customHeight="1">
      <c r="C11325" s="29" t="n"/>
      <c r="D11325" s="31" t="inlineStr">
        <is>
          <t>80–84</t>
        </is>
      </c>
      <c r="E11325" s="33" t="n"/>
      <c r="F11325" s="33" t="n"/>
      <c r="G11325" s="33" t="n"/>
      <c r="H11325" s="33" t="n"/>
    </row>
    <row r="11326" ht="16" customHeight="1">
      <c r="C11326" s="29" t="n"/>
      <c r="D11326" s="31" t="inlineStr">
        <is>
          <t>85+</t>
        </is>
      </c>
      <c r="E11326" s="33" t="n"/>
      <c r="F11326" s="33" t="n"/>
      <c r="G11326" s="33" t="n"/>
      <c r="H11326" s="33" t="n"/>
    </row>
    <row r="11327" ht="16" customHeight="1">
      <c r="A11327" s="29">
        <f>A11309+1</f>
        <v/>
      </c>
      <c r="C11327" s="29" t="n"/>
      <c r="D11327" s="31" t="inlineStr">
        <is>
          <t>0–4</t>
        </is>
      </c>
      <c r="E11327" s="33" t="n"/>
      <c r="F11327" s="33" t="n"/>
      <c r="G11327" s="33" t="n"/>
      <c r="H11327" s="33" t="n"/>
    </row>
    <row r="11328" ht="13.75" customHeight="1">
      <c r="C11328" s="29" t="n"/>
      <c r="D11328" s="31" t="inlineStr">
        <is>
          <t>5–9</t>
        </is>
      </c>
      <c r="E11328" s="33" t="n"/>
      <c r="F11328" s="33" t="n"/>
      <c r="G11328" s="33" t="n"/>
      <c r="H11328" s="33" t="n"/>
    </row>
    <row r="11329" ht="16" customHeight="1">
      <c r="C11329" s="29" t="n"/>
      <c r="D11329" s="31" t="inlineStr">
        <is>
          <t>10–14</t>
        </is>
      </c>
      <c r="E11329" s="33" t="n"/>
      <c r="F11329" s="33" t="n"/>
      <c r="G11329" s="33" t="n"/>
      <c r="H11329" s="33" t="n"/>
    </row>
    <row r="11330" ht="16" customHeight="1">
      <c r="C11330" s="29" t="n"/>
      <c r="D11330" s="31" t="inlineStr">
        <is>
          <t>15–19</t>
        </is>
      </c>
      <c r="E11330" s="33" t="n"/>
      <c r="F11330" s="33" t="n"/>
      <c r="G11330" s="33" t="n"/>
      <c r="H11330" s="33" t="n"/>
    </row>
    <row r="11331" ht="16" customHeight="1">
      <c r="C11331" s="29" t="n"/>
      <c r="D11331" s="31" t="inlineStr">
        <is>
          <t>20–24</t>
        </is>
      </c>
      <c r="E11331" s="33" t="n"/>
      <c r="F11331" s="33" t="n"/>
      <c r="G11331" s="33" t="n"/>
      <c r="H11331" s="33" t="n"/>
    </row>
    <row r="11332" ht="16" customHeight="1">
      <c r="C11332" s="29" t="n"/>
      <c r="D11332" s="31" t="inlineStr">
        <is>
          <t>25–29</t>
        </is>
      </c>
      <c r="E11332" s="33" t="n"/>
      <c r="F11332" s="33" t="n"/>
      <c r="G11332" s="33" t="n"/>
      <c r="H11332" s="33" t="n"/>
    </row>
    <row r="11333" ht="16" customHeight="1">
      <c r="C11333" s="29" t="n"/>
      <c r="D11333" s="31" t="inlineStr">
        <is>
          <t>30–34</t>
        </is>
      </c>
      <c r="E11333" s="33" t="n"/>
      <c r="F11333" s="33" t="n"/>
      <c r="G11333" s="33" t="n"/>
      <c r="H11333" s="33" t="n"/>
    </row>
    <row r="11334" ht="16" customHeight="1">
      <c r="C11334" s="29" t="n"/>
      <c r="D11334" s="31" t="inlineStr">
        <is>
          <t>35–39</t>
        </is>
      </c>
      <c r="E11334" s="33" t="n"/>
      <c r="F11334" s="33" t="n"/>
      <c r="G11334" s="33" t="n"/>
      <c r="H11334" s="33" t="n"/>
    </row>
    <row r="11335" ht="16" customHeight="1">
      <c r="C11335" s="29" t="n"/>
      <c r="D11335" s="31" t="inlineStr">
        <is>
          <t>40–44</t>
        </is>
      </c>
      <c r="E11335" s="33" t="n"/>
      <c r="F11335" s="33" t="n"/>
      <c r="G11335" s="33" t="n"/>
      <c r="H11335" s="33" t="n"/>
    </row>
    <row r="11336" ht="16" customHeight="1">
      <c r="C11336" s="29" t="n"/>
      <c r="D11336" s="31" t="inlineStr">
        <is>
          <t>45–49</t>
        </is>
      </c>
      <c r="E11336" s="33" t="n"/>
      <c r="F11336" s="33" t="n"/>
      <c r="G11336" s="33" t="n"/>
      <c r="H11336" s="33" t="n"/>
    </row>
    <row r="11337" ht="16" customHeight="1">
      <c r="C11337" s="29" t="n"/>
      <c r="D11337" s="31" t="inlineStr">
        <is>
          <t>50–54</t>
        </is>
      </c>
      <c r="E11337" s="33" t="n"/>
      <c r="F11337" s="33" t="n"/>
      <c r="G11337" s="33" t="n"/>
      <c r="H11337" s="33" t="n"/>
    </row>
    <row r="11338" ht="16" customHeight="1">
      <c r="C11338" s="29" t="n"/>
      <c r="D11338" s="31" t="inlineStr">
        <is>
          <t>55–59</t>
        </is>
      </c>
      <c r="E11338" s="33" t="n"/>
      <c r="F11338" s="33" t="n"/>
      <c r="G11338" s="33" t="n"/>
      <c r="H11338" s="33" t="n"/>
    </row>
    <row r="11339" ht="16" customHeight="1">
      <c r="C11339" s="29" t="n"/>
      <c r="D11339" s="31" t="inlineStr">
        <is>
          <t>60–64</t>
        </is>
      </c>
      <c r="E11339" s="33" t="n"/>
      <c r="F11339" s="33" t="n"/>
      <c r="G11339" s="33" t="n"/>
      <c r="H11339" s="33" t="n"/>
    </row>
    <row r="11340" ht="16" customHeight="1">
      <c r="C11340" s="29" t="n"/>
      <c r="D11340" s="31" t="inlineStr">
        <is>
          <t>65–69</t>
        </is>
      </c>
      <c r="E11340" s="33" t="n"/>
      <c r="F11340" s="33" t="n"/>
      <c r="G11340" s="33" t="n"/>
      <c r="H11340" s="33" t="n"/>
    </row>
    <row r="11341" ht="16" customHeight="1">
      <c r="C11341" s="29" t="n"/>
      <c r="D11341" s="31" t="inlineStr">
        <is>
          <t>70–74</t>
        </is>
      </c>
      <c r="E11341" s="33" t="n"/>
      <c r="F11341" s="33" t="n"/>
      <c r="G11341" s="33" t="n"/>
      <c r="H11341" s="33" t="n"/>
    </row>
    <row r="11342" ht="16" customHeight="1">
      <c r="C11342" s="29" t="n"/>
      <c r="D11342" s="31" t="inlineStr">
        <is>
          <t>75–79</t>
        </is>
      </c>
      <c r="E11342" s="33" t="n"/>
      <c r="F11342" s="33" t="n"/>
      <c r="G11342" s="33" t="n"/>
      <c r="H11342" s="33" t="n"/>
    </row>
    <row r="11343" ht="16" customHeight="1">
      <c r="C11343" s="29" t="n"/>
      <c r="D11343" s="31" t="inlineStr">
        <is>
          <t>80–84</t>
        </is>
      </c>
      <c r="E11343" s="33" t="n"/>
      <c r="F11343" s="33" t="n"/>
      <c r="G11343" s="33" t="n"/>
      <c r="H11343" s="33" t="n"/>
    </row>
    <row r="11344" ht="16" customHeight="1">
      <c r="C11344" s="29" t="n"/>
      <c r="D11344" s="31" t="inlineStr">
        <is>
          <t>85+</t>
        </is>
      </c>
      <c r="E11344" s="33" t="n"/>
      <c r="F11344" s="33" t="n"/>
      <c r="G11344" s="33" t="n"/>
      <c r="H11344" s="33" t="n"/>
    </row>
    <row r="11345" ht="16" customHeight="1">
      <c r="A11345" s="29">
        <f>A11327+1</f>
        <v/>
      </c>
      <c r="C11345" s="29" t="n"/>
      <c r="D11345" s="31" t="inlineStr">
        <is>
          <t>0–4</t>
        </is>
      </c>
      <c r="E11345" s="33" t="n"/>
      <c r="F11345" s="33" t="n"/>
      <c r="G11345" s="33" t="n"/>
      <c r="H11345" s="33" t="n"/>
    </row>
    <row r="11346" ht="16" customHeight="1">
      <c r="C11346" s="29" t="n"/>
      <c r="D11346" s="31" t="inlineStr">
        <is>
          <t>5–9</t>
        </is>
      </c>
      <c r="E11346" s="33" t="n"/>
      <c r="F11346" s="33" t="n"/>
      <c r="G11346" s="33" t="n"/>
      <c r="H11346" s="33" t="n"/>
    </row>
    <row r="11347" ht="16" customHeight="1">
      <c r="C11347" s="29" t="n"/>
      <c r="D11347" s="31" t="inlineStr">
        <is>
          <t>10–14</t>
        </is>
      </c>
      <c r="E11347" s="33" t="n"/>
      <c r="F11347" s="33" t="n"/>
      <c r="G11347" s="33" t="n"/>
      <c r="H11347" s="33" t="n"/>
    </row>
    <row r="11348" ht="16" customHeight="1">
      <c r="C11348" s="29" t="n"/>
      <c r="D11348" s="31" t="inlineStr">
        <is>
          <t>15–19</t>
        </is>
      </c>
      <c r="E11348" s="33" t="n"/>
      <c r="F11348" s="33" t="n"/>
      <c r="G11348" s="33" t="n"/>
      <c r="H11348" s="33" t="n"/>
    </row>
    <row r="11349" ht="16" customHeight="1">
      <c r="C11349" s="29" t="n"/>
      <c r="D11349" s="31" t="inlineStr">
        <is>
          <t>20–24</t>
        </is>
      </c>
      <c r="E11349" s="33" t="n"/>
      <c r="F11349" s="33" t="n"/>
      <c r="G11349" s="33" t="n"/>
      <c r="H11349" s="33" t="n"/>
    </row>
    <row r="11350" ht="16" customHeight="1">
      <c r="C11350" s="29" t="n"/>
      <c r="D11350" s="31" t="inlineStr">
        <is>
          <t>25–29</t>
        </is>
      </c>
      <c r="E11350" s="33" t="n"/>
      <c r="F11350" s="33" t="n"/>
      <c r="G11350" s="33" t="n"/>
      <c r="H11350" s="33" t="n"/>
    </row>
    <row r="11351" ht="16" customHeight="1">
      <c r="C11351" s="29" t="n"/>
      <c r="D11351" s="31" t="inlineStr">
        <is>
          <t>30–34</t>
        </is>
      </c>
      <c r="E11351" s="33" t="n"/>
      <c r="F11351" s="33" t="n"/>
      <c r="G11351" s="33" t="n"/>
      <c r="H11351" s="33" t="n"/>
    </row>
    <row r="11352" ht="16" customHeight="1">
      <c r="C11352" s="29" t="n"/>
      <c r="D11352" s="31" t="inlineStr">
        <is>
          <t>35–39</t>
        </is>
      </c>
      <c r="E11352" s="33" t="n"/>
      <c r="F11352" s="33" t="n"/>
      <c r="G11352" s="33" t="n"/>
      <c r="H11352" s="33" t="n"/>
    </row>
    <row r="11353" ht="16" customHeight="1">
      <c r="C11353" s="29" t="n"/>
      <c r="D11353" s="31" t="inlineStr">
        <is>
          <t>40–44</t>
        </is>
      </c>
      <c r="E11353" s="33" t="n"/>
      <c r="F11353" s="33" t="n"/>
      <c r="G11353" s="33" t="n"/>
      <c r="H11353" s="33" t="n"/>
    </row>
    <row r="11354" ht="16" customHeight="1">
      <c r="C11354" s="29" t="n"/>
      <c r="D11354" s="31" t="inlineStr">
        <is>
          <t>45–49</t>
        </is>
      </c>
      <c r="E11354" s="33" t="n"/>
      <c r="F11354" s="33" t="n"/>
      <c r="G11354" s="33" t="n"/>
      <c r="H11354" s="33" t="n"/>
    </row>
    <row r="11355" ht="16" customHeight="1">
      <c r="C11355" s="29" t="n"/>
      <c r="D11355" s="31" t="inlineStr">
        <is>
          <t>50–54</t>
        </is>
      </c>
      <c r="E11355" s="33" t="n"/>
      <c r="F11355" s="33" t="n"/>
      <c r="G11355" s="33" t="n"/>
      <c r="H11355" s="33" t="n"/>
    </row>
    <row r="11356" ht="16" customHeight="1">
      <c r="C11356" s="29" t="n"/>
      <c r="D11356" s="31" t="inlineStr">
        <is>
          <t>55–59</t>
        </is>
      </c>
      <c r="E11356" s="33" t="n"/>
      <c r="F11356" s="33" t="n"/>
      <c r="G11356" s="33" t="n"/>
      <c r="H11356" s="33" t="n"/>
    </row>
    <row r="11357" ht="16" customHeight="1">
      <c r="C11357" s="29" t="n"/>
      <c r="D11357" s="31" t="inlineStr">
        <is>
          <t>60–64</t>
        </is>
      </c>
      <c r="E11357" s="33" t="n"/>
      <c r="F11357" s="33" t="n"/>
      <c r="G11357" s="33" t="n"/>
      <c r="H11357" s="33" t="n"/>
    </row>
    <row r="11358" ht="16" customHeight="1">
      <c r="C11358" s="29" t="n"/>
      <c r="D11358" s="31" t="inlineStr">
        <is>
          <t>65–69</t>
        </is>
      </c>
      <c r="E11358" s="33" t="n"/>
      <c r="F11358" s="33" t="n"/>
      <c r="G11358" s="33" t="n"/>
      <c r="H11358" s="33" t="n"/>
    </row>
    <row r="11359" ht="16" customHeight="1">
      <c r="C11359" s="29" t="n"/>
      <c r="D11359" s="31" t="inlineStr">
        <is>
          <t>70–74</t>
        </is>
      </c>
      <c r="E11359" s="33" t="n"/>
      <c r="F11359" s="33" t="n"/>
      <c r="G11359" s="33" t="n"/>
      <c r="H11359" s="33" t="n"/>
    </row>
    <row r="11360" ht="16" customHeight="1">
      <c r="C11360" s="29" t="n"/>
      <c r="D11360" s="31" t="inlineStr">
        <is>
          <t>75–79</t>
        </is>
      </c>
      <c r="E11360" s="33" t="n"/>
      <c r="F11360" s="33" t="n"/>
      <c r="G11360" s="33" t="n"/>
      <c r="H11360" s="33" t="n"/>
    </row>
    <row r="11361" ht="16" customHeight="1">
      <c r="C11361" s="29" t="n"/>
      <c r="D11361" s="31" t="inlineStr">
        <is>
          <t>80–84</t>
        </is>
      </c>
      <c r="E11361" s="33" t="n"/>
      <c r="F11361" s="33" t="n"/>
      <c r="G11361" s="33" t="n"/>
      <c r="H11361" s="33" t="n"/>
    </row>
    <row r="11362" ht="16" customHeight="1">
      <c r="C11362" s="29" t="n"/>
      <c r="D11362" s="31" t="inlineStr">
        <is>
          <t>85+</t>
        </is>
      </c>
      <c r="E11362" s="33" t="n"/>
      <c r="F11362" s="33" t="n"/>
      <c r="G11362" s="33" t="n"/>
      <c r="H11362" s="33" t="n"/>
    </row>
    <row r="11363" ht="16" customHeight="1">
      <c r="A11363" s="29">
        <f>A11345+1</f>
        <v/>
      </c>
      <c r="C11363" s="29" t="n"/>
      <c r="D11363" s="31" t="inlineStr">
        <is>
          <t>0–4</t>
        </is>
      </c>
      <c r="E11363" s="33" t="n"/>
      <c r="F11363" s="33" t="n"/>
      <c r="G11363" s="33" t="n"/>
      <c r="H11363" s="33" t="n"/>
    </row>
    <row r="11364" ht="16" customHeight="1">
      <c r="C11364" s="29" t="n"/>
      <c r="D11364" s="31" t="inlineStr">
        <is>
          <t>5–9</t>
        </is>
      </c>
      <c r="E11364" s="33" t="n"/>
      <c r="F11364" s="33" t="n"/>
      <c r="G11364" s="33" t="n"/>
      <c r="H11364" s="33" t="n"/>
    </row>
    <row r="11365" ht="16" customHeight="1">
      <c r="C11365" s="29" t="n"/>
      <c r="D11365" s="31" t="inlineStr">
        <is>
          <t>10–14</t>
        </is>
      </c>
      <c r="E11365" s="33" t="n"/>
      <c r="F11365" s="33" t="n"/>
      <c r="G11365" s="33" t="n"/>
      <c r="H11365" s="33" t="n"/>
    </row>
    <row r="11366" ht="16" customHeight="1">
      <c r="C11366" s="29" t="n"/>
      <c r="D11366" s="31" t="inlineStr">
        <is>
          <t>15–19</t>
        </is>
      </c>
      <c r="E11366" s="33" t="n"/>
      <c r="F11366" s="33" t="n"/>
      <c r="G11366" s="33" t="n"/>
      <c r="H11366" s="33" t="n"/>
    </row>
    <row r="11367" ht="16" customHeight="1">
      <c r="C11367" s="29" t="n"/>
      <c r="D11367" s="31" t="inlineStr">
        <is>
          <t>20–24</t>
        </is>
      </c>
      <c r="E11367" s="33" t="n"/>
      <c r="F11367" s="33" t="n"/>
      <c r="G11367" s="33" t="n"/>
      <c r="H11367" s="33" t="n"/>
    </row>
    <row r="11368" ht="16" customHeight="1">
      <c r="C11368" s="29" t="n"/>
      <c r="D11368" s="31" t="inlineStr">
        <is>
          <t>25–29</t>
        </is>
      </c>
      <c r="E11368" s="33" t="n"/>
      <c r="F11368" s="33" t="n"/>
      <c r="G11368" s="33" t="n"/>
      <c r="H11368" s="33" t="n"/>
    </row>
    <row r="11369" ht="16" customHeight="1">
      <c r="C11369" s="29" t="n"/>
      <c r="D11369" s="31" t="inlineStr">
        <is>
          <t>30–34</t>
        </is>
      </c>
      <c r="E11369" s="33" t="n"/>
      <c r="F11369" s="33" t="n"/>
      <c r="G11369" s="33" t="n"/>
      <c r="H11369" s="33" t="n"/>
    </row>
    <row r="11370" ht="16" customHeight="1">
      <c r="C11370" s="29" t="n"/>
      <c r="D11370" s="31" t="inlineStr">
        <is>
          <t>35–39</t>
        </is>
      </c>
      <c r="E11370" s="33" t="n"/>
      <c r="F11370" s="33" t="n"/>
      <c r="G11370" s="33" t="n"/>
      <c r="H11370" s="33" t="n"/>
    </row>
    <row r="11371" ht="16" customHeight="1">
      <c r="C11371" s="29" t="n"/>
      <c r="D11371" s="31" t="inlineStr">
        <is>
          <t>40–44</t>
        </is>
      </c>
      <c r="E11371" s="33" t="n"/>
      <c r="F11371" s="33" t="n"/>
      <c r="G11371" s="33" t="n"/>
      <c r="H11371" s="33" t="n"/>
    </row>
    <row r="11372" ht="16" customHeight="1">
      <c r="C11372" s="29" t="n"/>
      <c r="D11372" s="31" t="inlineStr">
        <is>
          <t>45–49</t>
        </is>
      </c>
      <c r="E11372" s="33" t="n"/>
      <c r="F11372" s="33" t="n"/>
      <c r="G11372" s="33" t="n"/>
      <c r="H11372" s="33" t="n"/>
    </row>
    <row r="11373" ht="16" customHeight="1">
      <c r="C11373" s="29" t="n"/>
      <c r="D11373" s="31" t="inlineStr">
        <is>
          <t>50–54</t>
        </is>
      </c>
      <c r="E11373" s="33" t="n"/>
      <c r="F11373" s="33" t="n"/>
      <c r="G11373" s="33" t="n"/>
      <c r="H11373" s="33" t="n"/>
    </row>
    <row r="11374" ht="16" customHeight="1">
      <c r="C11374" s="29" t="n"/>
      <c r="D11374" s="31" t="inlineStr">
        <is>
          <t>55–59</t>
        </is>
      </c>
      <c r="E11374" s="33" t="n"/>
      <c r="F11374" s="33" t="n"/>
      <c r="G11374" s="33" t="n"/>
      <c r="H11374" s="33" t="n"/>
    </row>
    <row r="11375" ht="16" customHeight="1">
      <c r="C11375" s="29" t="n"/>
      <c r="D11375" s="31" t="inlineStr">
        <is>
          <t>60–64</t>
        </is>
      </c>
      <c r="E11375" s="33" t="n"/>
      <c r="F11375" s="33" t="n"/>
      <c r="G11375" s="33" t="n"/>
      <c r="H11375" s="33" t="n"/>
    </row>
    <row r="11376" ht="16" customHeight="1">
      <c r="C11376" s="29" t="n"/>
      <c r="D11376" s="31" t="inlineStr">
        <is>
          <t>65–69</t>
        </is>
      </c>
      <c r="E11376" s="33" t="n"/>
      <c r="F11376" s="33" t="n"/>
      <c r="G11376" s="33" t="n"/>
      <c r="H11376" s="33" t="n"/>
    </row>
    <row r="11377" ht="16" customHeight="1">
      <c r="C11377" s="29" t="n"/>
      <c r="D11377" s="31" t="inlineStr">
        <is>
          <t>70–74</t>
        </is>
      </c>
      <c r="E11377" s="33" t="n"/>
      <c r="F11377" s="33" t="n"/>
      <c r="G11377" s="33" t="n"/>
      <c r="H11377" s="33" t="n"/>
    </row>
    <row r="11378" ht="16" customHeight="1">
      <c r="C11378" s="29" t="n"/>
      <c r="D11378" s="31" t="inlineStr">
        <is>
          <t>75–79</t>
        </is>
      </c>
      <c r="E11378" s="33" t="n"/>
      <c r="F11378" s="33" t="n"/>
      <c r="G11378" s="33" t="n"/>
      <c r="H11378" s="33" t="n"/>
    </row>
    <row r="11379" ht="16" customHeight="1">
      <c r="C11379" s="29" t="n"/>
      <c r="D11379" s="31" t="inlineStr">
        <is>
          <t>80–84</t>
        </is>
      </c>
      <c r="E11379" s="33" t="n"/>
      <c r="F11379" s="33" t="n"/>
      <c r="G11379" s="33" t="n"/>
      <c r="H11379" s="33" t="n"/>
    </row>
    <row r="11380" ht="16" customHeight="1">
      <c r="C11380" s="29" t="n"/>
      <c r="D11380" s="31" t="inlineStr">
        <is>
          <t>85+</t>
        </is>
      </c>
      <c r="E11380" s="33" t="n"/>
      <c r="F11380" s="33" t="n"/>
      <c r="G11380" s="33" t="n"/>
      <c r="H11380" s="33" t="n"/>
    </row>
    <row r="11381" ht="16" customHeight="1">
      <c r="A11381" s="29">
        <f>A11363+1</f>
        <v/>
      </c>
      <c r="C11381" s="29" t="n"/>
      <c r="D11381" s="31" t="inlineStr">
        <is>
          <t>0–4</t>
        </is>
      </c>
      <c r="E11381" s="33" t="n"/>
      <c r="F11381" s="33" t="n"/>
      <c r="G11381" s="33" t="n"/>
      <c r="H11381" s="33" t="n"/>
    </row>
    <row r="11382" ht="13.75" customHeight="1">
      <c r="C11382" s="29" t="n"/>
      <c r="D11382" s="31" t="inlineStr">
        <is>
          <t>5–9</t>
        </is>
      </c>
      <c r="E11382" s="33" t="n"/>
      <c r="F11382" s="33" t="n"/>
      <c r="G11382" s="33" t="n"/>
      <c r="H11382" s="33" t="n"/>
    </row>
    <row r="11383" ht="16" customHeight="1">
      <c r="C11383" s="29" t="n"/>
      <c r="D11383" s="31" t="inlineStr">
        <is>
          <t>10–14</t>
        </is>
      </c>
      <c r="E11383" s="33" t="n"/>
      <c r="F11383" s="33" t="n"/>
      <c r="G11383" s="33" t="n"/>
      <c r="H11383" s="33" t="n"/>
    </row>
    <row r="11384" ht="16" customHeight="1">
      <c r="C11384" s="29" t="n"/>
      <c r="D11384" s="31" t="inlineStr">
        <is>
          <t>15–19</t>
        </is>
      </c>
      <c r="E11384" s="33" t="n"/>
      <c r="F11384" s="33" t="n"/>
      <c r="G11384" s="33" t="n"/>
      <c r="H11384" s="33" t="n"/>
    </row>
    <row r="11385" ht="16" customHeight="1">
      <c r="C11385" s="29" t="n"/>
      <c r="D11385" s="31" t="inlineStr">
        <is>
          <t>20–24</t>
        </is>
      </c>
      <c r="E11385" s="33" t="n"/>
      <c r="F11385" s="33" t="n"/>
      <c r="G11385" s="33" t="n"/>
      <c r="H11385" s="33" t="n"/>
    </row>
    <row r="11386" ht="16" customHeight="1">
      <c r="C11386" s="29" t="n"/>
      <c r="D11386" s="31" t="inlineStr">
        <is>
          <t>25–29</t>
        </is>
      </c>
      <c r="E11386" s="33" t="n"/>
      <c r="F11386" s="33" t="n"/>
      <c r="G11386" s="33" t="n"/>
      <c r="H11386" s="33" t="n"/>
    </row>
    <row r="11387" ht="16" customHeight="1">
      <c r="C11387" s="29" t="n"/>
      <c r="D11387" s="31" t="inlineStr">
        <is>
          <t>30–34</t>
        </is>
      </c>
      <c r="E11387" s="33" t="n"/>
      <c r="F11387" s="33" t="n"/>
      <c r="G11387" s="33" t="n"/>
      <c r="H11387" s="33" t="n"/>
    </row>
    <row r="11388" ht="16" customHeight="1">
      <c r="C11388" s="29" t="n"/>
      <c r="D11388" s="31" t="inlineStr">
        <is>
          <t>35–39</t>
        </is>
      </c>
      <c r="E11388" s="33" t="n"/>
      <c r="F11388" s="33" t="n"/>
      <c r="G11388" s="33" t="n"/>
      <c r="H11388" s="33" t="n"/>
    </row>
    <row r="11389" ht="16" customHeight="1">
      <c r="C11389" s="29" t="n"/>
      <c r="D11389" s="31" t="inlineStr">
        <is>
          <t>40–44</t>
        </is>
      </c>
      <c r="E11389" s="33" t="n"/>
      <c r="F11389" s="33" t="n"/>
      <c r="G11389" s="33" t="n"/>
      <c r="H11389" s="33" t="n"/>
    </row>
    <row r="11390" ht="16" customHeight="1">
      <c r="C11390" s="29" t="n"/>
      <c r="D11390" s="31" t="inlineStr">
        <is>
          <t>45–49</t>
        </is>
      </c>
      <c r="E11390" s="33" t="n"/>
      <c r="F11390" s="33" t="n"/>
      <c r="G11390" s="33" t="n"/>
      <c r="H11390" s="33" t="n"/>
    </row>
    <row r="11391" ht="16" customHeight="1">
      <c r="C11391" s="29" t="n"/>
      <c r="D11391" s="31" t="inlineStr">
        <is>
          <t>50–54</t>
        </is>
      </c>
      <c r="E11391" s="33" t="n"/>
      <c r="F11391" s="33" t="n"/>
      <c r="G11391" s="33" t="n"/>
      <c r="H11391" s="33" t="n"/>
    </row>
    <row r="11392" ht="16" customHeight="1">
      <c r="C11392" s="29" t="n"/>
      <c r="D11392" s="31" t="inlineStr">
        <is>
          <t>55–59</t>
        </is>
      </c>
      <c r="E11392" s="33" t="n"/>
      <c r="F11392" s="33" t="n"/>
      <c r="G11392" s="33" t="n"/>
      <c r="H11392" s="33" t="n"/>
    </row>
    <row r="11393" ht="16" customHeight="1">
      <c r="C11393" s="29" t="n"/>
      <c r="D11393" s="31" t="inlineStr">
        <is>
          <t>60–64</t>
        </is>
      </c>
      <c r="E11393" s="33" t="n"/>
      <c r="F11393" s="33" t="n"/>
      <c r="G11393" s="33" t="n"/>
      <c r="H11393" s="33" t="n"/>
    </row>
    <row r="11394" ht="16" customHeight="1">
      <c r="C11394" s="29" t="n"/>
      <c r="D11394" s="31" t="inlineStr">
        <is>
          <t>65–69</t>
        </is>
      </c>
      <c r="E11394" s="33" t="n"/>
      <c r="F11394" s="33" t="n"/>
      <c r="G11394" s="33" t="n"/>
      <c r="H11394" s="33" t="n"/>
    </row>
    <row r="11395" ht="16" customHeight="1">
      <c r="C11395" s="29" t="n"/>
      <c r="D11395" s="31" t="inlineStr">
        <is>
          <t>70–74</t>
        </is>
      </c>
      <c r="E11395" s="33" t="n"/>
      <c r="F11395" s="33" t="n"/>
      <c r="G11395" s="33" t="n"/>
      <c r="H11395" s="33" t="n"/>
    </row>
    <row r="11396" ht="16" customHeight="1">
      <c r="C11396" s="29" t="n"/>
      <c r="D11396" s="31" t="inlineStr">
        <is>
          <t>75–79</t>
        </is>
      </c>
      <c r="E11396" s="33" t="n"/>
      <c r="F11396" s="33" t="n"/>
      <c r="G11396" s="33" t="n"/>
      <c r="H11396" s="33" t="n"/>
    </row>
    <row r="11397" ht="16" customHeight="1">
      <c r="C11397" s="29" t="n"/>
      <c r="D11397" s="31" t="inlineStr">
        <is>
          <t>80–84</t>
        </is>
      </c>
      <c r="E11397" s="33" t="n"/>
      <c r="F11397" s="33" t="n"/>
      <c r="G11397" s="33" t="n"/>
      <c r="H11397" s="33" t="n"/>
    </row>
    <row r="11398" ht="16" customHeight="1">
      <c r="C11398" s="29" t="n"/>
      <c r="D11398" s="31" t="inlineStr">
        <is>
          <t>85+</t>
        </is>
      </c>
      <c r="E11398" s="33" t="n"/>
      <c r="F11398" s="33" t="n"/>
      <c r="G11398" s="33" t="n"/>
      <c r="H11398" s="33" t="n"/>
    </row>
    <row r="11399" ht="16" customHeight="1">
      <c r="A11399" s="29">
        <f>A11381+1</f>
        <v/>
      </c>
      <c r="C11399" s="29" t="n"/>
      <c r="D11399" s="31" t="inlineStr">
        <is>
          <t>0–4</t>
        </is>
      </c>
      <c r="E11399" s="33" t="n"/>
      <c r="F11399" s="33" t="n"/>
      <c r="G11399" s="33" t="n"/>
      <c r="H11399" s="33" t="n"/>
    </row>
    <row r="11400" ht="16" customHeight="1">
      <c r="C11400" s="29" t="n"/>
      <c r="D11400" s="31" t="inlineStr">
        <is>
          <t>5–9</t>
        </is>
      </c>
      <c r="E11400" s="33" t="n"/>
      <c r="F11400" s="33" t="n"/>
      <c r="G11400" s="33" t="n"/>
      <c r="H11400" s="33" t="n"/>
    </row>
    <row r="11401" ht="16" customHeight="1">
      <c r="C11401" s="29" t="n"/>
      <c r="D11401" s="31" t="inlineStr">
        <is>
          <t>10–14</t>
        </is>
      </c>
      <c r="E11401" s="33" t="n"/>
      <c r="F11401" s="33" t="n"/>
      <c r="G11401" s="33" t="n"/>
      <c r="H11401" s="33" t="n"/>
    </row>
    <row r="11402" ht="16" customHeight="1">
      <c r="C11402" s="29" t="n"/>
      <c r="D11402" s="31" t="inlineStr">
        <is>
          <t>15–19</t>
        </is>
      </c>
      <c r="E11402" s="33" t="n"/>
      <c r="F11402" s="33" t="n"/>
      <c r="G11402" s="33" t="n"/>
      <c r="H11402" s="33" t="n"/>
    </row>
    <row r="11403" ht="16" customHeight="1">
      <c r="C11403" s="29" t="n"/>
      <c r="D11403" s="31" t="inlineStr">
        <is>
          <t>20–24</t>
        </is>
      </c>
      <c r="E11403" s="33" t="n"/>
      <c r="F11403" s="33" t="n"/>
      <c r="G11403" s="33" t="n"/>
      <c r="H11403" s="33" t="n"/>
    </row>
    <row r="11404" ht="16" customHeight="1">
      <c r="C11404" s="29" t="n"/>
      <c r="D11404" s="31" t="inlineStr">
        <is>
          <t>25–29</t>
        </is>
      </c>
      <c r="E11404" s="33" t="n"/>
      <c r="F11404" s="33" t="n"/>
      <c r="G11404" s="33" t="n"/>
      <c r="H11404" s="33" t="n"/>
    </row>
    <row r="11405" ht="16" customHeight="1">
      <c r="C11405" s="29" t="n"/>
      <c r="D11405" s="31" t="inlineStr">
        <is>
          <t>30–34</t>
        </is>
      </c>
      <c r="E11405" s="33" t="n"/>
      <c r="F11405" s="33" t="n"/>
      <c r="G11405" s="33" t="n"/>
      <c r="H11405" s="33" t="n"/>
    </row>
    <row r="11406" ht="16" customHeight="1">
      <c r="C11406" s="29" t="n"/>
      <c r="D11406" s="31" t="inlineStr">
        <is>
          <t>35–39</t>
        </is>
      </c>
      <c r="E11406" s="33" t="n"/>
      <c r="F11406" s="33" t="n"/>
      <c r="G11406" s="33" t="n"/>
      <c r="H11406" s="33" t="n"/>
    </row>
    <row r="11407" ht="16" customHeight="1">
      <c r="C11407" s="29" t="n"/>
      <c r="D11407" s="31" t="inlineStr">
        <is>
          <t>40–44</t>
        </is>
      </c>
      <c r="E11407" s="33" t="n"/>
      <c r="F11407" s="33" t="n"/>
      <c r="G11407" s="33" t="n"/>
      <c r="H11407" s="33" t="n"/>
    </row>
    <row r="11408" ht="16" customHeight="1">
      <c r="C11408" s="29" t="n"/>
      <c r="D11408" s="31" t="inlineStr">
        <is>
          <t>45–49</t>
        </is>
      </c>
      <c r="E11408" s="33" t="n"/>
      <c r="F11408" s="33" t="n"/>
      <c r="G11408" s="33" t="n"/>
      <c r="H11408" s="33" t="n"/>
    </row>
    <row r="11409" ht="16" customHeight="1">
      <c r="C11409" s="29" t="n"/>
      <c r="D11409" s="31" t="inlineStr">
        <is>
          <t>50–54</t>
        </is>
      </c>
      <c r="E11409" s="33" t="n"/>
      <c r="F11409" s="33" t="n"/>
      <c r="G11409" s="33" t="n"/>
      <c r="H11409" s="33" t="n"/>
    </row>
    <row r="11410" ht="16" customHeight="1">
      <c r="C11410" s="29" t="n"/>
      <c r="D11410" s="31" t="inlineStr">
        <is>
          <t>55–59</t>
        </is>
      </c>
      <c r="E11410" s="33" t="n"/>
      <c r="F11410" s="33" t="n"/>
      <c r="G11410" s="33" t="n"/>
      <c r="H11410" s="33" t="n"/>
    </row>
    <row r="11411" ht="16" customHeight="1">
      <c r="C11411" s="29" t="n"/>
      <c r="D11411" s="31" t="inlineStr">
        <is>
          <t>60–64</t>
        </is>
      </c>
      <c r="E11411" s="33" t="n"/>
      <c r="F11411" s="33" t="n"/>
      <c r="G11411" s="33" t="n"/>
      <c r="H11411" s="33" t="n"/>
    </row>
    <row r="11412" ht="16" customHeight="1">
      <c r="C11412" s="29" t="n"/>
      <c r="D11412" s="31" t="inlineStr">
        <is>
          <t>65–69</t>
        </is>
      </c>
      <c r="E11412" s="33" t="n"/>
      <c r="F11412" s="33" t="n"/>
      <c r="G11412" s="33" t="n"/>
      <c r="H11412" s="33" t="n"/>
    </row>
    <row r="11413" ht="16" customHeight="1">
      <c r="C11413" s="29" t="n"/>
      <c r="D11413" s="31" t="inlineStr">
        <is>
          <t>70–74</t>
        </is>
      </c>
      <c r="E11413" s="33" t="n"/>
      <c r="F11413" s="33" t="n"/>
      <c r="G11413" s="33" t="n"/>
      <c r="H11413" s="33" t="n"/>
    </row>
    <row r="11414" ht="16" customHeight="1">
      <c r="C11414" s="29" t="n"/>
      <c r="D11414" s="31" t="inlineStr">
        <is>
          <t>75–79</t>
        </is>
      </c>
      <c r="E11414" s="33" t="n"/>
      <c r="F11414" s="33" t="n"/>
      <c r="G11414" s="33" t="n"/>
      <c r="H11414" s="33" t="n"/>
    </row>
    <row r="11415" ht="16" customHeight="1">
      <c r="C11415" s="29" t="n"/>
      <c r="D11415" s="31" t="inlineStr">
        <is>
          <t>80–84</t>
        </is>
      </c>
      <c r="E11415" s="33" t="n"/>
      <c r="F11415" s="33" t="n"/>
      <c r="G11415" s="33" t="n"/>
      <c r="H11415" s="33" t="n"/>
    </row>
    <row r="11416" ht="16" customHeight="1">
      <c r="C11416" s="29" t="n"/>
      <c r="D11416" s="31" t="inlineStr">
        <is>
          <t>85+</t>
        </is>
      </c>
      <c r="E11416" s="33" t="n"/>
      <c r="F11416" s="33" t="n"/>
      <c r="G11416" s="33" t="n"/>
      <c r="H11416" s="33" t="n"/>
    </row>
    <row r="11417" ht="16" customHeight="1">
      <c r="A11417" s="29">
        <f>A11399+1</f>
        <v/>
      </c>
      <c r="C11417" s="29" t="n"/>
      <c r="D11417" s="31" t="inlineStr">
        <is>
          <t>0–4</t>
        </is>
      </c>
      <c r="E11417" s="33" t="n"/>
      <c r="F11417" s="33" t="n"/>
      <c r="G11417" s="33" t="n"/>
      <c r="H11417" s="33" t="n"/>
    </row>
    <row r="11418" ht="13.75" customHeight="1">
      <c r="C11418" s="29" t="n"/>
      <c r="D11418" s="31" t="inlineStr">
        <is>
          <t>5–9</t>
        </is>
      </c>
      <c r="E11418" s="33" t="n"/>
      <c r="F11418" s="33" t="n"/>
      <c r="G11418" s="33" t="n"/>
      <c r="H11418" s="33" t="n"/>
    </row>
    <row r="11419" ht="16" customHeight="1">
      <c r="C11419" s="29" t="n"/>
      <c r="D11419" s="31" t="inlineStr">
        <is>
          <t>10–14</t>
        </is>
      </c>
      <c r="E11419" s="33" t="n"/>
      <c r="F11419" s="33" t="n"/>
      <c r="G11419" s="33" t="n"/>
      <c r="H11419" s="33" t="n"/>
    </row>
    <row r="11420" ht="16" customHeight="1">
      <c r="C11420" s="29" t="n"/>
      <c r="D11420" s="31" t="inlineStr">
        <is>
          <t>15–19</t>
        </is>
      </c>
      <c r="E11420" s="33" t="n"/>
      <c r="F11420" s="33" t="n"/>
      <c r="G11420" s="33" t="n"/>
      <c r="H11420" s="33" t="n"/>
    </row>
    <row r="11421" ht="16" customHeight="1">
      <c r="C11421" s="29" t="n"/>
      <c r="D11421" s="31" t="inlineStr">
        <is>
          <t>20–24</t>
        </is>
      </c>
      <c r="E11421" s="33" t="n"/>
      <c r="F11421" s="33" t="n"/>
      <c r="G11421" s="33" t="n"/>
      <c r="H11421" s="33" t="n"/>
    </row>
    <row r="11422" ht="16" customHeight="1">
      <c r="C11422" s="29" t="n"/>
      <c r="D11422" s="31" t="inlineStr">
        <is>
          <t>25–29</t>
        </is>
      </c>
      <c r="E11422" s="33" t="n"/>
      <c r="F11422" s="33" t="n"/>
      <c r="G11422" s="33" t="n"/>
      <c r="H11422" s="33" t="n"/>
    </row>
    <row r="11423" ht="16" customHeight="1">
      <c r="C11423" s="29" t="n"/>
      <c r="D11423" s="31" t="inlineStr">
        <is>
          <t>30–34</t>
        </is>
      </c>
      <c r="E11423" s="33" t="n"/>
      <c r="F11423" s="33" t="n"/>
      <c r="G11423" s="33" t="n"/>
      <c r="H11423" s="33" t="n"/>
    </row>
    <row r="11424" ht="16" customHeight="1">
      <c r="C11424" s="29" t="n"/>
      <c r="D11424" s="31" t="inlineStr">
        <is>
          <t>35–39</t>
        </is>
      </c>
      <c r="E11424" s="33" t="n"/>
      <c r="F11424" s="33" t="n"/>
      <c r="G11424" s="33" t="n"/>
      <c r="H11424" s="33" t="n"/>
    </row>
    <row r="11425" ht="16" customHeight="1">
      <c r="C11425" s="29" t="n"/>
      <c r="D11425" s="31" t="inlineStr">
        <is>
          <t>40–44</t>
        </is>
      </c>
      <c r="E11425" s="33" t="n"/>
      <c r="F11425" s="33" t="n"/>
      <c r="G11425" s="33" t="n"/>
      <c r="H11425" s="33" t="n"/>
    </row>
    <row r="11426" ht="16" customHeight="1">
      <c r="C11426" s="29" t="n"/>
      <c r="D11426" s="31" t="inlineStr">
        <is>
          <t>45–49</t>
        </is>
      </c>
      <c r="E11426" s="33" t="n"/>
      <c r="F11426" s="33" t="n"/>
      <c r="G11426" s="33" t="n"/>
      <c r="H11426" s="33" t="n"/>
    </row>
    <row r="11427" ht="16" customHeight="1">
      <c r="C11427" s="29" t="n"/>
      <c r="D11427" s="31" t="inlineStr">
        <is>
          <t>50–54</t>
        </is>
      </c>
      <c r="E11427" s="33" t="n"/>
      <c r="F11427" s="33" t="n"/>
      <c r="G11427" s="33" t="n"/>
      <c r="H11427" s="33" t="n"/>
    </row>
    <row r="11428" ht="16" customHeight="1">
      <c r="C11428" s="29" t="n"/>
      <c r="D11428" s="31" t="inlineStr">
        <is>
          <t>55–59</t>
        </is>
      </c>
      <c r="E11428" s="33" t="n"/>
      <c r="F11428" s="33" t="n"/>
      <c r="G11428" s="33" t="n"/>
      <c r="H11428" s="33" t="n"/>
    </row>
    <row r="11429" ht="16" customHeight="1">
      <c r="C11429" s="29" t="n"/>
      <c r="D11429" s="31" t="inlineStr">
        <is>
          <t>60–64</t>
        </is>
      </c>
      <c r="E11429" s="33" t="n"/>
      <c r="F11429" s="33" t="n"/>
      <c r="G11429" s="33" t="n"/>
      <c r="H11429" s="33" t="n"/>
    </row>
    <row r="11430" ht="16" customHeight="1">
      <c r="C11430" s="29" t="n"/>
      <c r="D11430" s="31" t="inlineStr">
        <is>
          <t>65–69</t>
        </is>
      </c>
      <c r="E11430" s="33" t="n"/>
      <c r="F11430" s="33" t="n"/>
      <c r="G11430" s="33" t="n"/>
      <c r="H11430" s="33" t="n"/>
    </row>
    <row r="11431" ht="16" customHeight="1">
      <c r="C11431" s="29" t="n"/>
      <c r="D11431" s="31" t="inlineStr">
        <is>
          <t>70–74</t>
        </is>
      </c>
      <c r="E11431" s="33" t="n"/>
      <c r="F11431" s="33" t="n"/>
      <c r="G11431" s="33" t="n"/>
      <c r="H11431" s="33" t="n"/>
    </row>
    <row r="11432" ht="16" customHeight="1">
      <c r="C11432" s="29" t="n"/>
      <c r="D11432" s="31" t="inlineStr">
        <is>
          <t>75–79</t>
        </is>
      </c>
      <c r="E11432" s="33" t="n"/>
      <c r="F11432" s="33" t="n"/>
      <c r="G11432" s="33" t="n"/>
      <c r="H11432" s="33" t="n"/>
    </row>
    <row r="11433" ht="16" customHeight="1">
      <c r="C11433" s="29" t="n"/>
      <c r="D11433" s="31" t="inlineStr">
        <is>
          <t>80–84</t>
        </is>
      </c>
      <c r="E11433" s="33" t="n"/>
      <c r="F11433" s="33" t="n"/>
      <c r="G11433" s="33" t="n"/>
      <c r="H11433" s="33" t="n"/>
    </row>
    <row r="11434" ht="16" customHeight="1">
      <c r="C11434" s="29" t="n"/>
      <c r="D11434" s="31" t="inlineStr">
        <is>
          <t>85+</t>
        </is>
      </c>
      <c r="E11434" s="33" t="n"/>
      <c r="F11434" s="33" t="n"/>
      <c r="G11434" s="33" t="n"/>
      <c r="H11434" s="33" t="n"/>
    </row>
    <row r="11435" ht="16" customHeight="1">
      <c r="A11435" s="29">
        <f>A11417+1</f>
        <v/>
      </c>
      <c r="C11435" s="29" t="n"/>
      <c r="D11435" s="31" t="inlineStr">
        <is>
          <t>0–4</t>
        </is>
      </c>
      <c r="E11435" s="33" t="n"/>
      <c r="F11435" s="33" t="n"/>
      <c r="G11435" s="33" t="n"/>
      <c r="H11435" s="33" t="n"/>
    </row>
    <row r="11436" ht="16" customHeight="1">
      <c r="C11436" s="29" t="n"/>
      <c r="D11436" s="31" t="inlineStr">
        <is>
          <t>5–9</t>
        </is>
      </c>
      <c r="E11436" s="33" t="n"/>
      <c r="F11436" s="33" t="n"/>
      <c r="G11436" s="33" t="n"/>
      <c r="H11436" s="33" t="n"/>
    </row>
    <row r="11437" ht="16" customHeight="1">
      <c r="C11437" s="29" t="n"/>
      <c r="D11437" s="31" t="inlineStr">
        <is>
          <t>10–14</t>
        </is>
      </c>
      <c r="E11437" s="33" t="n"/>
      <c r="F11437" s="33" t="n"/>
      <c r="G11437" s="33" t="n"/>
      <c r="H11437" s="33" t="n"/>
    </row>
    <row r="11438" ht="16" customHeight="1">
      <c r="C11438" s="29" t="n"/>
      <c r="D11438" s="31" t="inlineStr">
        <is>
          <t>15–19</t>
        </is>
      </c>
      <c r="E11438" s="33" t="n"/>
      <c r="F11438" s="33" t="n"/>
      <c r="G11438" s="33" t="n"/>
      <c r="H11438" s="33" t="n"/>
    </row>
    <row r="11439" ht="16" customHeight="1">
      <c r="C11439" s="29" t="n"/>
      <c r="D11439" s="31" t="inlineStr">
        <is>
          <t>20–24</t>
        </is>
      </c>
      <c r="E11439" s="33" t="n"/>
      <c r="F11439" s="33" t="n"/>
      <c r="G11439" s="33" t="n"/>
      <c r="H11439" s="33" t="n"/>
    </row>
    <row r="11440" ht="16" customHeight="1">
      <c r="C11440" s="29" t="n"/>
      <c r="D11440" s="31" t="inlineStr">
        <is>
          <t>25–29</t>
        </is>
      </c>
      <c r="E11440" s="33" t="n"/>
      <c r="F11440" s="33" t="n"/>
      <c r="G11440" s="33" t="n"/>
      <c r="H11440" s="33" t="n"/>
    </row>
    <row r="11441" ht="16" customHeight="1">
      <c r="C11441" s="29" t="n"/>
      <c r="D11441" s="31" t="inlineStr">
        <is>
          <t>30–34</t>
        </is>
      </c>
      <c r="E11441" s="33" t="n"/>
      <c r="F11441" s="33" t="n"/>
      <c r="G11441" s="33" t="n"/>
      <c r="H11441" s="33" t="n"/>
    </row>
    <row r="11442" ht="16" customHeight="1">
      <c r="C11442" s="29" t="n"/>
      <c r="D11442" s="31" t="inlineStr">
        <is>
          <t>35–39</t>
        </is>
      </c>
      <c r="E11442" s="33" t="n"/>
      <c r="F11442" s="33" t="n"/>
      <c r="G11442" s="33" t="n"/>
      <c r="H11442" s="33" t="n"/>
    </row>
    <row r="11443" ht="16" customHeight="1">
      <c r="C11443" s="29" t="n"/>
      <c r="D11443" s="31" t="inlineStr">
        <is>
          <t>40–44</t>
        </is>
      </c>
      <c r="E11443" s="33" t="n"/>
      <c r="F11443" s="33" t="n"/>
      <c r="G11443" s="33" t="n"/>
      <c r="H11443" s="33" t="n"/>
    </row>
    <row r="11444" ht="16" customHeight="1">
      <c r="C11444" s="29" t="n"/>
      <c r="D11444" s="31" t="inlineStr">
        <is>
          <t>45–49</t>
        </is>
      </c>
      <c r="E11444" s="33" t="n"/>
      <c r="F11444" s="33" t="n"/>
      <c r="G11444" s="33" t="n"/>
      <c r="H11444" s="33" t="n"/>
    </row>
    <row r="11445" ht="16" customHeight="1">
      <c r="C11445" s="29" t="n"/>
      <c r="D11445" s="31" t="inlineStr">
        <is>
          <t>50–54</t>
        </is>
      </c>
      <c r="E11445" s="33" t="n"/>
      <c r="F11445" s="33" t="n"/>
      <c r="G11445" s="33" t="n"/>
      <c r="H11445" s="33" t="n"/>
    </row>
    <row r="11446" ht="16" customHeight="1">
      <c r="C11446" s="29" t="n"/>
      <c r="D11446" s="31" t="inlineStr">
        <is>
          <t>55–59</t>
        </is>
      </c>
      <c r="E11446" s="33" t="n"/>
      <c r="F11446" s="33" t="n"/>
      <c r="G11446" s="33" t="n"/>
      <c r="H11446" s="33" t="n"/>
    </row>
    <row r="11447" ht="16" customHeight="1">
      <c r="C11447" s="29" t="n"/>
      <c r="D11447" s="31" t="inlineStr">
        <is>
          <t>60–64</t>
        </is>
      </c>
      <c r="E11447" s="33" t="n"/>
      <c r="F11447" s="33" t="n"/>
      <c r="G11447" s="33" t="n"/>
      <c r="H11447" s="33" t="n"/>
    </row>
    <row r="11448" ht="16" customHeight="1">
      <c r="C11448" s="29" t="n"/>
      <c r="D11448" s="31" t="inlineStr">
        <is>
          <t>65–69</t>
        </is>
      </c>
      <c r="E11448" s="33" t="n"/>
      <c r="F11448" s="33" t="n"/>
      <c r="G11448" s="33" t="n"/>
      <c r="H11448" s="33" t="n"/>
    </row>
    <row r="11449" ht="16" customHeight="1">
      <c r="C11449" s="29" t="n"/>
      <c r="D11449" s="31" t="inlineStr">
        <is>
          <t>70–74</t>
        </is>
      </c>
      <c r="E11449" s="33" t="n"/>
      <c r="F11449" s="33" t="n"/>
      <c r="G11449" s="33" t="n"/>
      <c r="H11449" s="33" t="n"/>
    </row>
    <row r="11450" ht="16" customHeight="1">
      <c r="C11450" s="29" t="n"/>
      <c r="D11450" s="31" t="inlineStr">
        <is>
          <t>75–79</t>
        </is>
      </c>
      <c r="E11450" s="33" t="n"/>
      <c r="F11450" s="33" t="n"/>
      <c r="G11450" s="33" t="n"/>
      <c r="H11450" s="33" t="n"/>
    </row>
    <row r="11451" ht="16" customHeight="1">
      <c r="C11451" s="29" t="n"/>
      <c r="D11451" s="31" t="inlineStr">
        <is>
          <t>80–84</t>
        </is>
      </c>
      <c r="E11451" s="33" t="n"/>
      <c r="F11451" s="33" t="n"/>
      <c r="G11451" s="33" t="n"/>
      <c r="H11451" s="33" t="n"/>
    </row>
    <row r="11452" ht="16" customHeight="1">
      <c r="C11452" s="29" t="n"/>
      <c r="D11452" s="31" t="inlineStr">
        <is>
          <t>85+</t>
        </is>
      </c>
      <c r="E11452" s="33" t="n"/>
      <c r="F11452" s="33" t="n"/>
      <c r="G11452" s="33" t="n"/>
      <c r="H11452" s="33" t="n"/>
    </row>
    <row r="11453" ht="16" customHeight="1">
      <c r="A11453" s="29">
        <f>A11435+1</f>
        <v/>
      </c>
      <c r="C11453" s="29" t="n"/>
      <c r="D11453" s="31" t="inlineStr">
        <is>
          <t>0–4</t>
        </is>
      </c>
      <c r="E11453" s="33" t="n"/>
      <c r="F11453" s="33" t="n"/>
      <c r="G11453" s="33" t="n"/>
      <c r="H11453" s="33" t="n"/>
    </row>
    <row r="11454" ht="16" customHeight="1">
      <c r="C11454" s="29" t="n"/>
      <c r="D11454" s="31" t="inlineStr">
        <is>
          <t>5–9</t>
        </is>
      </c>
      <c r="E11454" s="33" t="n"/>
      <c r="F11454" s="33" t="n"/>
      <c r="G11454" s="33" t="n"/>
      <c r="H11454" s="33" t="n"/>
    </row>
    <row r="11455" ht="16" customHeight="1">
      <c r="C11455" s="29" t="n"/>
      <c r="D11455" s="31" t="inlineStr">
        <is>
          <t>10–14</t>
        </is>
      </c>
      <c r="E11455" s="33" t="n"/>
      <c r="F11455" s="33" t="n"/>
      <c r="G11455" s="33" t="n"/>
      <c r="H11455" s="33" t="n"/>
    </row>
    <row r="11456" ht="16" customHeight="1">
      <c r="C11456" s="29" t="n"/>
      <c r="D11456" s="31" t="inlineStr">
        <is>
          <t>15–19</t>
        </is>
      </c>
      <c r="E11456" s="33" t="n"/>
      <c r="F11456" s="33" t="n"/>
      <c r="G11456" s="33" t="n"/>
      <c r="H11456" s="33" t="n"/>
    </row>
    <row r="11457" ht="16" customHeight="1">
      <c r="C11457" s="29" t="n"/>
      <c r="D11457" s="31" t="inlineStr">
        <is>
          <t>20–24</t>
        </is>
      </c>
      <c r="E11457" s="33" t="n"/>
      <c r="F11457" s="33" t="n"/>
      <c r="G11457" s="33" t="n"/>
      <c r="H11457" s="33" t="n"/>
    </row>
    <row r="11458" ht="16" customHeight="1">
      <c r="C11458" s="29" t="n"/>
      <c r="D11458" s="31" t="inlineStr">
        <is>
          <t>25–29</t>
        </is>
      </c>
      <c r="E11458" s="33" t="n"/>
      <c r="F11458" s="33" t="n"/>
      <c r="G11458" s="33" t="n"/>
      <c r="H11458" s="33" t="n"/>
    </row>
    <row r="11459" ht="16" customHeight="1">
      <c r="C11459" s="29" t="n"/>
      <c r="D11459" s="31" t="inlineStr">
        <is>
          <t>30–34</t>
        </is>
      </c>
      <c r="E11459" s="33" t="n"/>
      <c r="F11459" s="33" t="n"/>
      <c r="G11459" s="33" t="n"/>
      <c r="H11459" s="33" t="n"/>
    </row>
    <row r="11460" ht="16" customHeight="1">
      <c r="C11460" s="29" t="n"/>
      <c r="D11460" s="31" t="inlineStr">
        <is>
          <t>35–39</t>
        </is>
      </c>
      <c r="E11460" s="33" t="n"/>
      <c r="F11460" s="33" t="n"/>
      <c r="G11460" s="33" t="n"/>
      <c r="H11460" s="33" t="n"/>
    </row>
    <row r="11461" ht="16" customHeight="1">
      <c r="C11461" s="29" t="n"/>
      <c r="D11461" s="31" t="inlineStr">
        <is>
          <t>40–44</t>
        </is>
      </c>
      <c r="E11461" s="33" t="n"/>
      <c r="F11461" s="33" t="n"/>
      <c r="G11461" s="33" t="n"/>
      <c r="H11461" s="33" t="n"/>
    </row>
    <row r="11462" ht="16" customHeight="1">
      <c r="C11462" s="29" t="n"/>
      <c r="D11462" s="31" t="inlineStr">
        <is>
          <t>45–49</t>
        </is>
      </c>
      <c r="E11462" s="33" t="n"/>
      <c r="F11462" s="33" t="n"/>
      <c r="G11462" s="33" t="n"/>
      <c r="H11462" s="33" t="n"/>
    </row>
    <row r="11463" ht="16" customHeight="1">
      <c r="C11463" s="29" t="n"/>
      <c r="D11463" s="31" t="inlineStr">
        <is>
          <t>50–54</t>
        </is>
      </c>
      <c r="E11463" s="33" t="n"/>
      <c r="F11463" s="33" t="n"/>
      <c r="G11463" s="33" t="n"/>
      <c r="H11463" s="33" t="n"/>
    </row>
    <row r="11464" ht="16" customHeight="1">
      <c r="C11464" s="29" t="n"/>
      <c r="D11464" s="31" t="inlineStr">
        <is>
          <t>55–59</t>
        </is>
      </c>
      <c r="E11464" s="33" t="n"/>
      <c r="F11464" s="33" t="n"/>
      <c r="G11464" s="33" t="n"/>
      <c r="H11464" s="33" t="n"/>
    </row>
    <row r="11465" ht="16" customHeight="1">
      <c r="C11465" s="29" t="n"/>
      <c r="D11465" s="31" t="inlineStr">
        <is>
          <t>60–64</t>
        </is>
      </c>
      <c r="E11465" s="33" t="n"/>
      <c r="F11465" s="33" t="n"/>
      <c r="G11465" s="33" t="n"/>
      <c r="H11465" s="33" t="n"/>
    </row>
    <row r="11466" ht="16" customHeight="1">
      <c r="C11466" s="29" t="n"/>
      <c r="D11466" s="31" t="inlineStr">
        <is>
          <t>65–69</t>
        </is>
      </c>
      <c r="E11466" s="33" t="n"/>
      <c r="F11466" s="33" t="n"/>
      <c r="G11466" s="33" t="n"/>
      <c r="H11466" s="33" t="n"/>
    </row>
    <row r="11467" ht="16" customHeight="1">
      <c r="C11467" s="29" t="n"/>
      <c r="D11467" s="31" t="inlineStr">
        <is>
          <t>70–74</t>
        </is>
      </c>
      <c r="E11467" s="33" t="n"/>
      <c r="F11467" s="33" t="n"/>
      <c r="G11467" s="33" t="n"/>
      <c r="H11467" s="33" t="n"/>
    </row>
    <row r="11468" ht="16" customHeight="1">
      <c r="C11468" s="29" t="n"/>
      <c r="D11468" s="31" t="inlineStr">
        <is>
          <t>75–79</t>
        </is>
      </c>
      <c r="E11468" s="33" t="n"/>
      <c r="F11468" s="33" t="n"/>
      <c r="G11468" s="33" t="n"/>
      <c r="H11468" s="33" t="n"/>
    </row>
    <row r="11469" ht="16" customHeight="1">
      <c r="C11469" s="29" t="n"/>
      <c r="D11469" s="31" t="inlineStr">
        <is>
          <t>80–84</t>
        </is>
      </c>
      <c r="E11469" s="33" t="n"/>
      <c r="F11469" s="33" t="n"/>
      <c r="G11469" s="33" t="n"/>
      <c r="H11469" s="33" t="n"/>
    </row>
    <row r="11470" ht="16" customHeight="1">
      <c r="C11470" s="29" t="n"/>
      <c r="D11470" s="31" t="inlineStr">
        <is>
          <t>85+</t>
        </is>
      </c>
      <c r="E11470" s="33" t="n"/>
      <c r="F11470" s="33" t="n"/>
      <c r="G11470" s="33" t="n"/>
      <c r="H11470" s="33" t="n"/>
    </row>
    <row r="11471" ht="16" customHeight="1">
      <c r="A11471" s="29">
        <f>A11453+1</f>
        <v/>
      </c>
      <c r="C11471" s="29" t="n"/>
      <c r="D11471" s="31" t="inlineStr">
        <is>
          <t>0–4</t>
        </is>
      </c>
      <c r="E11471" s="33" t="n"/>
      <c r="F11471" s="33" t="n"/>
      <c r="G11471" s="33" t="n"/>
      <c r="H11471" s="33" t="n"/>
    </row>
    <row r="11472" ht="16" customHeight="1">
      <c r="C11472" s="29" t="n"/>
      <c r="D11472" s="31" t="inlineStr">
        <is>
          <t>5–9</t>
        </is>
      </c>
      <c r="E11472" s="33" t="n"/>
      <c r="F11472" s="33" t="n"/>
      <c r="G11472" s="33" t="n"/>
      <c r="H11472" s="33" t="n"/>
    </row>
    <row r="11473" ht="16" customHeight="1">
      <c r="C11473" s="29" t="n"/>
      <c r="D11473" s="31" t="inlineStr">
        <is>
          <t>10–14</t>
        </is>
      </c>
      <c r="E11473" s="33" t="n"/>
      <c r="F11473" s="33" t="n"/>
      <c r="G11473" s="33" t="n"/>
      <c r="H11473" s="33" t="n"/>
    </row>
    <row r="11474" ht="16" customHeight="1">
      <c r="C11474" s="29" t="n"/>
      <c r="D11474" s="31" t="inlineStr">
        <is>
          <t>15–19</t>
        </is>
      </c>
      <c r="E11474" s="33" t="n"/>
      <c r="F11474" s="33" t="n"/>
      <c r="G11474" s="33" t="n"/>
      <c r="H11474" s="33" t="n"/>
    </row>
    <row r="11475" ht="16" customHeight="1">
      <c r="C11475" s="29" t="n"/>
      <c r="D11475" s="31" t="inlineStr">
        <is>
          <t>20–24</t>
        </is>
      </c>
      <c r="E11475" s="33" t="n"/>
      <c r="F11475" s="33" t="n"/>
      <c r="G11475" s="33" t="n"/>
      <c r="H11475" s="33" t="n"/>
    </row>
    <row r="11476" ht="16" customHeight="1">
      <c r="C11476" s="29" t="n"/>
      <c r="D11476" s="31" t="inlineStr">
        <is>
          <t>25–29</t>
        </is>
      </c>
      <c r="E11476" s="33" t="n"/>
      <c r="F11476" s="33" t="n"/>
      <c r="G11476" s="33" t="n"/>
      <c r="H11476" s="33" t="n"/>
    </row>
    <row r="11477" ht="16" customHeight="1">
      <c r="C11477" s="29" t="n"/>
      <c r="D11477" s="31" t="inlineStr">
        <is>
          <t>30–34</t>
        </is>
      </c>
      <c r="E11477" s="33" t="n"/>
      <c r="F11477" s="33" t="n"/>
      <c r="G11477" s="33" t="n"/>
      <c r="H11477" s="33" t="n"/>
    </row>
    <row r="11478" ht="16" customHeight="1">
      <c r="C11478" s="29" t="n"/>
      <c r="D11478" s="31" t="inlineStr">
        <is>
          <t>35–39</t>
        </is>
      </c>
      <c r="E11478" s="33" t="n"/>
      <c r="F11478" s="33" t="n"/>
      <c r="G11478" s="33" t="n"/>
      <c r="H11478" s="33" t="n"/>
    </row>
    <row r="11479" ht="16" customHeight="1">
      <c r="C11479" s="29" t="n"/>
      <c r="D11479" s="31" t="inlineStr">
        <is>
          <t>40–44</t>
        </is>
      </c>
      <c r="E11479" s="33" t="n"/>
      <c r="F11479" s="33" t="n"/>
      <c r="G11479" s="33" t="n"/>
      <c r="H11479" s="33" t="n"/>
    </row>
    <row r="11480" ht="16" customHeight="1">
      <c r="C11480" s="29" t="n"/>
      <c r="D11480" s="31" t="inlineStr">
        <is>
          <t>45–49</t>
        </is>
      </c>
      <c r="E11480" s="33" t="n"/>
      <c r="F11480" s="33" t="n"/>
      <c r="G11480" s="33" t="n"/>
      <c r="H11480" s="33" t="n"/>
    </row>
    <row r="11481" ht="16" customHeight="1">
      <c r="C11481" s="29" t="n"/>
      <c r="D11481" s="31" t="inlineStr">
        <is>
          <t>50–54</t>
        </is>
      </c>
      <c r="E11481" s="33" t="n"/>
      <c r="F11481" s="33" t="n"/>
      <c r="G11481" s="33" t="n"/>
      <c r="H11481" s="33" t="n"/>
    </row>
    <row r="11482" ht="16" customHeight="1">
      <c r="C11482" s="29" t="n"/>
      <c r="D11482" s="31" t="inlineStr">
        <is>
          <t>55–59</t>
        </is>
      </c>
      <c r="E11482" s="33" t="n"/>
      <c r="F11482" s="33" t="n"/>
      <c r="G11482" s="33" t="n"/>
      <c r="H11482" s="33" t="n"/>
    </row>
    <row r="11483" ht="16" customHeight="1">
      <c r="C11483" s="29" t="n"/>
      <c r="D11483" s="31" t="inlineStr">
        <is>
          <t>60–64</t>
        </is>
      </c>
      <c r="E11483" s="33" t="n"/>
      <c r="F11483" s="33" t="n"/>
      <c r="G11483" s="33" t="n"/>
      <c r="H11483" s="33" t="n"/>
    </row>
    <row r="11484" ht="16" customHeight="1">
      <c r="C11484" s="29" t="n"/>
      <c r="D11484" s="31" t="inlineStr">
        <is>
          <t>65–69</t>
        </is>
      </c>
      <c r="E11484" s="33" t="n"/>
      <c r="F11484" s="33" t="n"/>
      <c r="G11484" s="33" t="n"/>
      <c r="H11484" s="33" t="n"/>
    </row>
    <row r="11485" ht="16" customHeight="1">
      <c r="C11485" s="29" t="n"/>
      <c r="D11485" s="31" t="inlineStr">
        <is>
          <t>70–74</t>
        </is>
      </c>
      <c r="E11485" s="33" t="n"/>
      <c r="F11485" s="33" t="n"/>
      <c r="G11485" s="33" t="n"/>
      <c r="H11485" s="33" t="n"/>
    </row>
    <row r="11486" ht="16" customHeight="1">
      <c r="C11486" s="29" t="n"/>
      <c r="D11486" s="31" t="inlineStr">
        <is>
          <t>75–79</t>
        </is>
      </c>
      <c r="E11486" s="33" t="n"/>
      <c r="F11486" s="33" t="n"/>
      <c r="G11486" s="33" t="n"/>
      <c r="H11486" s="33" t="n"/>
    </row>
    <row r="11487" ht="16" customHeight="1">
      <c r="C11487" s="29" t="n"/>
      <c r="D11487" s="31" t="inlineStr">
        <is>
          <t>80–84</t>
        </is>
      </c>
      <c r="E11487" s="33" t="n"/>
      <c r="F11487" s="33" t="n"/>
      <c r="G11487" s="33" t="n"/>
      <c r="H11487" s="33" t="n"/>
    </row>
    <row r="11488" ht="16" customHeight="1">
      <c r="C11488" s="29" t="n"/>
      <c r="D11488" s="31" t="inlineStr">
        <is>
          <t>85+</t>
        </is>
      </c>
      <c r="E11488" s="33" t="n"/>
      <c r="F11488" s="33" t="n"/>
      <c r="G11488" s="33" t="n"/>
      <c r="H11488" s="33" t="n"/>
    </row>
    <row r="11489" ht="16" customHeight="1">
      <c r="A11489" s="29">
        <f>A11471+1</f>
        <v/>
      </c>
      <c r="C11489" s="29" t="n"/>
      <c r="D11489" s="31" t="inlineStr">
        <is>
          <t>0–4</t>
        </is>
      </c>
      <c r="E11489" s="33" t="n"/>
      <c r="F11489" s="33" t="n"/>
      <c r="G11489" s="33" t="n"/>
      <c r="H11489" s="33" t="n"/>
    </row>
    <row r="11490" ht="13.75" customHeight="1">
      <c r="C11490" s="29" t="n"/>
      <c r="D11490" s="31" t="inlineStr">
        <is>
          <t>5–9</t>
        </is>
      </c>
      <c r="E11490" s="33" t="n"/>
      <c r="F11490" s="33" t="n"/>
      <c r="G11490" s="33" t="n"/>
      <c r="H11490" s="33" t="n"/>
    </row>
    <row r="11491" ht="16" customHeight="1">
      <c r="C11491" s="29" t="n"/>
      <c r="D11491" s="31" t="inlineStr">
        <is>
          <t>10–14</t>
        </is>
      </c>
      <c r="E11491" s="33" t="n"/>
      <c r="F11491" s="33" t="n"/>
      <c r="G11491" s="33" t="n"/>
      <c r="H11491" s="33" t="n"/>
    </row>
    <row r="11492" ht="16" customHeight="1">
      <c r="C11492" s="29" t="n"/>
      <c r="D11492" s="31" t="inlineStr">
        <is>
          <t>15–19</t>
        </is>
      </c>
      <c r="E11492" s="33" t="n"/>
      <c r="F11492" s="33" t="n"/>
      <c r="G11492" s="33" t="n"/>
      <c r="H11492" s="33" t="n"/>
    </row>
    <row r="11493" ht="16" customHeight="1">
      <c r="C11493" s="29" t="n"/>
      <c r="D11493" s="31" t="inlineStr">
        <is>
          <t>20–24</t>
        </is>
      </c>
      <c r="E11493" s="33" t="n"/>
      <c r="F11493" s="33" t="n"/>
      <c r="G11493" s="33" t="n"/>
      <c r="H11493" s="33" t="n"/>
    </row>
    <row r="11494" ht="16" customHeight="1">
      <c r="C11494" s="29" t="n"/>
      <c r="D11494" s="31" t="inlineStr">
        <is>
          <t>25–29</t>
        </is>
      </c>
      <c r="E11494" s="33" t="n"/>
      <c r="F11494" s="33" t="n"/>
      <c r="G11494" s="33" t="n"/>
      <c r="H11494" s="33" t="n"/>
    </row>
    <row r="11495" ht="16" customHeight="1">
      <c r="C11495" s="29" t="n"/>
      <c r="D11495" s="31" t="inlineStr">
        <is>
          <t>30–34</t>
        </is>
      </c>
      <c r="E11495" s="33" t="n"/>
      <c r="F11495" s="33" t="n"/>
      <c r="G11495" s="33" t="n"/>
      <c r="H11495" s="33" t="n"/>
    </row>
    <row r="11496" ht="16" customHeight="1">
      <c r="C11496" s="29" t="n"/>
      <c r="D11496" s="31" t="inlineStr">
        <is>
          <t>35–39</t>
        </is>
      </c>
      <c r="E11496" s="33" t="n"/>
      <c r="F11496" s="33" t="n"/>
      <c r="G11496" s="33" t="n"/>
      <c r="H11496" s="33" t="n"/>
    </row>
    <row r="11497" ht="16" customHeight="1">
      <c r="C11497" s="29" t="n"/>
      <c r="D11497" s="31" t="inlineStr">
        <is>
          <t>40–44</t>
        </is>
      </c>
      <c r="E11497" s="33" t="n"/>
      <c r="F11497" s="33" t="n"/>
      <c r="G11497" s="33" t="n"/>
      <c r="H11497" s="33" t="n"/>
    </row>
    <row r="11498" ht="16" customHeight="1">
      <c r="C11498" s="29" t="n"/>
      <c r="D11498" s="31" t="inlineStr">
        <is>
          <t>45–49</t>
        </is>
      </c>
      <c r="E11498" s="33" t="n"/>
      <c r="F11498" s="33" t="n"/>
      <c r="G11498" s="33" t="n"/>
      <c r="H11498" s="33" t="n"/>
    </row>
    <row r="11499" ht="16" customHeight="1">
      <c r="C11499" s="29" t="n"/>
      <c r="D11499" s="31" t="inlineStr">
        <is>
          <t>50–54</t>
        </is>
      </c>
      <c r="E11499" s="33" t="n"/>
      <c r="F11499" s="33" t="n"/>
      <c r="G11499" s="33" t="n"/>
      <c r="H11499" s="33" t="n"/>
    </row>
    <row r="11500" ht="16" customHeight="1">
      <c r="C11500" s="29" t="n"/>
      <c r="D11500" s="31" t="inlineStr">
        <is>
          <t>55–59</t>
        </is>
      </c>
      <c r="E11500" s="33" t="n"/>
      <c r="F11500" s="33" t="n"/>
      <c r="G11500" s="33" t="n"/>
      <c r="H11500" s="33" t="n"/>
    </row>
    <row r="11501" ht="16" customHeight="1">
      <c r="C11501" s="29" t="n"/>
      <c r="D11501" s="31" t="inlineStr">
        <is>
          <t>60–64</t>
        </is>
      </c>
      <c r="E11501" s="33" t="n"/>
      <c r="F11501" s="33" t="n"/>
      <c r="G11501" s="33" t="n"/>
      <c r="H11501" s="33" t="n"/>
    </row>
    <row r="11502" ht="16" customHeight="1">
      <c r="C11502" s="29" t="n"/>
      <c r="D11502" s="31" t="inlineStr">
        <is>
          <t>65–69</t>
        </is>
      </c>
      <c r="E11502" s="33" t="n"/>
      <c r="F11502" s="33" t="n"/>
      <c r="G11502" s="33" t="n"/>
      <c r="H11502" s="33" t="n"/>
    </row>
    <row r="11503" ht="16" customHeight="1">
      <c r="C11503" s="29" t="n"/>
      <c r="D11503" s="31" t="inlineStr">
        <is>
          <t>70–74</t>
        </is>
      </c>
      <c r="E11503" s="33" t="n"/>
      <c r="F11503" s="33" t="n"/>
      <c r="G11503" s="33" t="n"/>
      <c r="H11503" s="33" t="n"/>
    </row>
    <row r="11504" ht="16" customHeight="1">
      <c r="C11504" s="29" t="n"/>
      <c r="D11504" s="31" t="inlineStr">
        <is>
          <t>75–79</t>
        </is>
      </c>
      <c r="E11504" s="33" t="n"/>
      <c r="F11504" s="33" t="n"/>
      <c r="G11504" s="33" t="n"/>
      <c r="H11504" s="33" t="n"/>
    </row>
    <row r="11505" ht="16" customHeight="1">
      <c r="C11505" s="29" t="n"/>
      <c r="D11505" s="31" t="inlineStr">
        <is>
          <t>80–84</t>
        </is>
      </c>
      <c r="E11505" s="33" t="n"/>
      <c r="F11505" s="33" t="n"/>
      <c r="G11505" s="33" t="n"/>
      <c r="H11505" s="33" t="n"/>
    </row>
    <row r="11506" ht="16" customHeight="1">
      <c r="C11506" s="29" t="n"/>
      <c r="D11506" s="31" t="inlineStr">
        <is>
          <t>85+</t>
        </is>
      </c>
      <c r="E11506" s="33" t="n"/>
      <c r="F11506" s="33" t="n"/>
      <c r="G11506" s="33" t="n"/>
      <c r="H11506" s="33" t="n"/>
    </row>
    <row r="11507" ht="16" customHeight="1">
      <c r="A11507" s="29">
        <f>A11489+1</f>
        <v/>
      </c>
      <c r="C11507" s="29" t="n"/>
      <c r="D11507" s="31" t="inlineStr">
        <is>
          <t>0–4</t>
        </is>
      </c>
      <c r="E11507" s="33" t="n"/>
      <c r="F11507" s="33" t="n"/>
      <c r="G11507" s="33" t="n"/>
      <c r="H11507" s="33" t="n"/>
    </row>
    <row r="11508" ht="13.75" customHeight="1">
      <c r="C11508" s="29" t="n"/>
      <c r="D11508" s="31" t="inlineStr">
        <is>
          <t>5–9</t>
        </is>
      </c>
      <c r="E11508" s="33" t="n"/>
      <c r="F11508" s="33" t="n"/>
      <c r="G11508" s="33" t="n"/>
      <c r="H11508" s="33" t="n"/>
    </row>
    <row r="11509" ht="16" customHeight="1">
      <c r="C11509" s="29" t="n"/>
      <c r="D11509" s="31" t="inlineStr">
        <is>
          <t>10–14</t>
        </is>
      </c>
      <c r="E11509" s="33" t="n"/>
      <c r="F11509" s="33" t="n"/>
      <c r="G11509" s="33" t="n"/>
      <c r="H11509" s="33" t="n"/>
    </row>
    <row r="11510" ht="16" customHeight="1">
      <c r="C11510" s="29" t="n"/>
      <c r="D11510" s="31" t="inlineStr">
        <is>
          <t>15–19</t>
        </is>
      </c>
      <c r="E11510" s="33" t="n"/>
      <c r="F11510" s="33" t="n"/>
      <c r="G11510" s="33" t="n"/>
      <c r="H11510" s="33" t="n"/>
    </row>
    <row r="11511" ht="16" customHeight="1">
      <c r="C11511" s="29" t="n"/>
      <c r="D11511" s="31" t="inlineStr">
        <is>
          <t>20–24</t>
        </is>
      </c>
      <c r="E11511" s="33" t="n"/>
      <c r="F11511" s="33" t="n"/>
      <c r="G11511" s="33" t="n"/>
      <c r="H11511" s="33" t="n"/>
    </row>
    <row r="11512" ht="16" customHeight="1">
      <c r="C11512" s="29" t="n"/>
      <c r="D11512" s="31" t="inlineStr">
        <is>
          <t>25–29</t>
        </is>
      </c>
      <c r="E11512" s="33" t="n"/>
      <c r="F11512" s="33" t="n"/>
      <c r="G11512" s="33" t="n"/>
      <c r="H11512" s="33" t="n"/>
    </row>
    <row r="11513" ht="16" customHeight="1">
      <c r="C11513" s="29" t="n"/>
      <c r="D11513" s="31" t="inlineStr">
        <is>
          <t>30–34</t>
        </is>
      </c>
      <c r="E11513" s="33" t="n"/>
      <c r="F11513" s="33" t="n"/>
      <c r="G11513" s="33" t="n"/>
      <c r="H11513" s="33" t="n"/>
    </row>
    <row r="11514" ht="16" customHeight="1">
      <c r="C11514" s="29" t="n"/>
      <c r="D11514" s="31" t="inlineStr">
        <is>
          <t>35–39</t>
        </is>
      </c>
      <c r="E11514" s="33" t="n"/>
      <c r="F11514" s="33" t="n"/>
      <c r="G11514" s="33" t="n"/>
      <c r="H11514" s="33" t="n"/>
    </row>
    <row r="11515" ht="16" customHeight="1">
      <c r="C11515" s="29" t="n"/>
      <c r="D11515" s="31" t="inlineStr">
        <is>
          <t>40–44</t>
        </is>
      </c>
      <c r="E11515" s="33" t="n"/>
      <c r="F11515" s="33" t="n"/>
      <c r="G11515" s="33" t="n"/>
      <c r="H11515" s="33" t="n"/>
    </row>
    <row r="11516" ht="16" customHeight="1">
      <c r="C11516" s="29" t="n"/>
      <c r="D11516" s="31" t="inlineStr">
        <is>
          <t>45–49</t>
        </is>
      </c>
      <c r="E11516" s="33" t="n"/>
      <c r="F11516" s="33" t="n"/>
      <c r="G11516" s="33" t="n"/>
      <c r="H11516" s="33" t="n"/>
    </row>
    <row r="11517" ht="16" customHeight="1">
      <c r="C11517" s="29" t="n"/>
      <c r="D11517" s="31" t="inlineStr">
        <is>
          <t>50–54</t>
        </is>
      </c>
      <c r="E11517" s="33" t="n"/>
      <c r="F11517" s="33" t="n"/>
      <c r="G11517" s="33" t="n"/>
      <c r="H11517" s="33" t="n"/>
    </row>
    <row r="11518" ht="16" customHeight="1">
      <c r="C11518" s="29" t="n"/>
      <c r="D11518" s="31" t="inlineStr">
        <is>
          <t>55–59</t>
        </is>
      </c>
      <c r="E11518" s="33" t="n"/>
      <c r="F11518" s="33" t="n"/>
      <c r="G11518" s="33" t="n"/>
      <c r="H11518" s="33" t="n"/>
    </row>
    <row r="11519" ht="16" customHeight="1">
      <c r="C11519" s="29" t="n"/>
      <c r="D11519" s="31" t="inlineStr">
        <is>
          <t>60–64</t>
        </is>
      </c>
      <c r="E11519" s="33" t="n"/>
      <c r="F11519" s="33" t="n"/>
      <c r="G11519" s="33" t="n"/>
      <c r="H11519" s="33" t="n"/>
    </row>
    <row r="11520" ht="16" customHeight="1">
      <c r="C11520" s="29" t="n"/>
      <c r="D11520" s="31" t="inlineStr">
        <is>
          <t>65–69</t>
        </is>
      </c>
      <c r="E11520" s="33" t="n"/>
      <c r="F11520" s="33" t="n"/>
      <c r="G11520" s="33" t="n"/>
      <c r="H11520" s="33" t="n"/>
    </row>
    <row r="11521" ht="16" customHeight="1">
      <c r="C11521" s="29" t="n"/>
      <c r="D11521" s="31" t="inlineStr">
        <is>
          <t>70–74</t>
        </is>
      </c>
      <c r="E11521" s="33" t="n"/>
      <c r="F11521" s="33" t="n"/>
      <c r="G11521" s="33" t="n"/>
      <c r="H11521" s="33" t="n"/>
    </row>
    <row r="11522" ht="16" customHeight="1">
      <c r="C11522" s="29" t="n"/>
      <c r="D11522" s="31" t="inlineStr">
        <is>
          <t>75–79</t>
        </is>
      </c>
      <c r="E11522" s="33" t="n"/>
      <c r="F11522" s="33" t="n"/>
      <c r="G11522" s="33" t="n"/>
      <c r="H11522" s="33" t="n"/>
    </row>
    <row r="11523" ht="16" customHeight="1">
      <c r="C11523" s="29" t="n"/>
      <c r="D11523" s="31" t="inlineStr">
        <is>
          <t>80–84</t>
        </is>
      </c>
      <c r="E11523" s="33" t="n"/>
      <c r="F11523" s="33" t="n"/>
      <c r="G11523" s="33" t="n"/>
      <c r="H11523" s="33" t="n"/>
    </row>
    <row r="11524" ht="16" customHeight="1">
      <c r="C11524" s="29" t="n"/>
      <c r="D11524" s="31" t="inlineStr">
        <is>
          <t>85+</t>
        </is>
      </c>
      <c r="E11524" s="33" t="n"/>
      <c r="F11524" s="33" t="n"/>
      <c r="G11524" s="33" t="n"/>
      <c r="H11524" s="33" t="n"/>
    </row>
    <row r="11525" ht="16" customHeight="1">
      <c r="A11525" s="29">
        <f>A11507+1</f>
        <v/>
      </c>
      <c r="C11525" s="29" t="n"/>
      <c r="D11525" s="31" t="inlineStr">
        <is>
          <t>0–4</t>
        </is>
      </c>
      <c r="E11525" s="33" t="n"/>
      <c r="F11525" s="33" t="n"/>
      <c r="G11525" s="33" t="n"/>
      <c r="H11525" s="33" t="n"/>
    </row>
    <row r="11526" ht="16" customHeight="1">
      <c r="C11526" s="29" t="n"/>
      <c r="D11526" s="31" t="inlineStr">
        <is>
          <t>5–9</t>
        </is>
      </c>
      <c r="E11526" s="33" t="n"/>
      <c r="F11526" s="33" t="n"/>
      <c r="G11526" s="33" t="n"/>
      <c r="H11526" s="33" t="n"/>
    </row>
    <row r="11527" ht="16" customHeight="1">
      <c r="C11527" s="29" t="n"/>
      <c r="D11527" s="31" t="inlineStr">
        <is>
          <t>10–14</t>
        </is>
      </c>
      <c r="E11527" s="33" t="n"/>
      <c r="F11527" s="33" t="n"/>
      <c r="G11527" s="33" t="n"/>
      <c r="H11527" s="33" t="n"/>
    </row>
    <row r="11528" ht="16" customHeight="1">
      <c r="C11528" s="29" t="n"/>
      <c r="D11528" s="31" t="inlineStr">
        <is>
          <t>15–19</t>
        </is>
      </c>
      <c r="E11528" s="33" t="n"/>
      <c r="F11528" s="33" t="n"/>
      <c r="G11528" s="33" t="n"/>
      <c r="H11528" s="33" t="n"/>
    </row>
    <row r="11529" ht="16" customHeight="1">
      <c r="C11529" s="29" t="n"/>
      <c r="D11529" s="31" t="inlineStr">
        <is>
          <t>20–24</t>
        </is>
      </c>
      <c r="E11529" s="33" t="n"/>
      <c r="F11529" s="33" t="n"/>
      <c r="G11529" s="33" t="n"/>
      <c r="H11529" s="33" t="n"/>
    </row>
    <row r="11530" ht="16" customHeight="1">
      <c r="C11530" s="29" t="n"/>
      <c r="D11530" s="31" t="inlineStr">
        <is>
          <t>25–29</t>
        </is>
      </c>
      <c r="E11530" s="33" t="n"/>
      <c r="F11530" s="33" t="n"/>
      <c r="G11530" s="33" t="n"/>
      <c r="H11530" s="33" t="n"/>
    </row>
    <row r="11531" ht="16" customHeight="1">
      <c r="C11531" s="29" t="n"/>
      <c r="D11531" s="31" t="inlineStr">
        <is>
          <t>30–34</t>
        </is>
      </c>
      <c r="E11531" s="33" t="n"/>
      <c r="F11531" s="33" t="n"/>
      <c r="G11531" s="33" t="n"/>
      <c r="H11531" s="33" t="n"/>
    </row>
    <row r="11532" ht="16" customHeight="1">
      <c r="C11532" s="29" t="n"/>
      <c r="D11532" s="31" t="inlineStr">
        <is>
          <t>35–39</t>
        </is>
      </c>
      <c r="E11532" s="33" t="n"/>
      <c r="F11532" s="33" t="n"/>
      <c r="G11532" s="33" t="n"/>
      <c r="H11532" s="33" t="n"/>
    </row>
    <row r="11533" ht="16" customHeight="1">
      <c r="C11533" s="29" t="n"/>
      <c r="D11533" s="31" t="inlineStr">
        <is>
          <t>40–44</t>
        </is>
      </c>
      <c r="E11533" s="33" t="n"/>
      <c r="F11533" s="33" t="n"/>
      <c r="G11533" s="33" t="n"/>
      <c r="H11533" s="33" t="n"/>
    </row>
    <row r="11534" ht="16" customHeight="1">
      <c r="C11534" s="29" t="n"/>
      <c r="D11534" s="31" t="inlineStr">
        <is>
          <t>45–49</t>
        </is>
      </c>
      <c r="E11534" s="33" t="n"/>
      <c r="F11534" s="33" t="n"/>
      <c r="G11534" s="33" t="n"/>
      <c r="H11534" s="33" t="n"/>
    </row>
    <row r="11535" ht="16" customHeight="1">
      <c r="C11535" s="29" t="n"/>
      <c r="D11535" s="31" t="inlineStr">
        <is>
          <t>50–54</t>
        </is>
      </c>
      <c r="E11535" s="33" t="n"/>
      <c r="F11535" s="33" t="n"/>
      <c r="G11535" s="33" t="n"/>
      <c r="H11535" s="33" t="n"/>
    </row>
    <row r="11536" ht="16" customHeight="1">
      <c r="C11536" s="29" t="n"/>
      <c r="D11536" s="31" t="inlineStr">
        <is>
          <t>55–59</t>
        </is>
      </c>
      <c r="E11536" s="33" t="n"/>
      <c r="F11536" s="33" t="n"/>
      <c r="G11536" s="33" t="n"/>
      <c r="H11536" s="33" t="n"/>
    </row>
    <row r="11537" ht="16" customHeight="1">
      <c r="C11537" s="29" t="n"/>
      <c r="D11537" s="31" t="inlineStr">
        <is>
          <t>60–64</t>
        </is>
      </c>
      <c r="E11537" s="33" t="n"/>
      <c r="F11537" s="33" t="n"/>
      <c r="G11537" s="33" t="n"/>
      <c r="H11537" s="33" t="n"/>
    </row>
    <row r="11538" ht="16" customHeight="1">
      <c r="C11538" s="29" t="n"/>
      <c r="D11538" s="31" t="inlineStr">
        <is>
          <t>65–69</t>
        </is>
      </c>
      <c r="E11538" s="33" t="n"/>
      <c r="F11538" s="33" t="n"/>
      <c r="G11538" s="33" t="n"/>
      <c r="H11538" s="33" t="n"/>
    </row>
    <row r="11539" ht="16" customHeight="1">
      <c r="C11539" s="29" t="n"/>
      <c r="D11539" s="31" t="inlineStr">
        <is>
          <t>70–74</t>
        </is>
      </c>
      <c r="E11539" s="33" t="n"/>
      <c r="F11539" s="33" t="n"/>
      <c r="G11539" s="33" t="n"/>
      <c r="H11539" s="33" t="n"/>
    </row>
    <row r="11540" ht="16" customHeight="1">
      <c r="C11540" s="29" t="n"/>
      <c r="D11540" s="31" t="inlineStr">
        <is>
          <t>75–79</t>
        </is>
      </c>
      <c r="E11540" s="33" t="n"/>
      <c r="F11540" s="33" t="n"/>
      <c r="G11540" s="33" t="n"/>
      <c r="H11540" s="33" t="n"/>
    </row>
    <row r="11541" ht="16" customHeight="1">
      <c r="C11541" s="29" t="n"/>
      <c r="D11541" s="31" t="inlineStr">
        <is>
          <t>80–84</t>
        </is>
      </c>
      <c r="E11541" s="33" t="n"/>
      <c r="F11541" s="33" t="n"/>
      <c r="G11541" s="33" t="n"/>
      <c r="H11541" s="33" t="n"/>
    </row>
    <row r="11542" ht="16" customHeight="1">
      <c r="C11542" s="29" t="n"/>
      <c r="D11542" s="31" t="inlineStr">
        <is>
          <t>85+</t>
        </is>
      </c>
      <c r="E11542" s="33" t="n"/>
      <c r="F11542" s="33" t="n"/>
      <c r="G11542" s="33" t="n"/>
      <c r="H11542" s="33" t="n"/>
    </row>
    <row r="11543" ht="16" customHeight="1">
      <c r="A11543" s="29">
        <f>A11525+1</f>
        <v/>
      </c>
      <c r="C11543" s="29" t="n"/>
      <c r="D11543" s="31" t="inlineStr">
        <is>
          <t>0–4</t>
        </is>
      </c>
      <c r="E11543" s="33" t="n"/>
      <c r="F11543" s="33" t="n"/>
      <c r="G11543" s="33" t="n"/>
      <c r="H11543" s="33" t="n"/>
    </row>
    <row r="11544" ht="13.75" customHeight="1">
      <c r="C11544" s="29" t="n"/>
      <c r="D11544" s="31" t="inlineStr">
        <is>
          <t>5–9</t>
        </is>
      </c>
      <c r="E11544" s="33" t="n"/>
      <c r="F11544" s="33" t="n"/>
      <c r="G11544" s="33" t="n"/>
      <c r="H11544" s="33" t="n"/>
    </row>
    <row r="11545" ht="16" customHeight="1">
      <c r="C11545" s="29" t="n"/>
      <c r="D11545" s="31" t="inlineStr">
        <is>
          <t>10–14</t>
        </is>
      </c>
      <c r="E11545" s="33" t="n"/>
      <c r="F11545" s="33" t="n"/>
      <c r="G11545" s="33" t="n"/>
      <c r="H11545" s="33" t="n"/>
    </row>
    <row r="11546" ht="16" customHeight="1">
      <c r="C11546" s="29" t="n"/>
      <c r="D11546" s="31" t="inlineStr">
        <is>
          <t>15–19</t>
        </is>
      </c>
      <c r="E11546" s="33" t="n"/>
      <c r="F11546" s="33" t="n"/>
      <c r="G11546" s="33" t="n"/>
      <c r="H11546" s="33" t="n"/>
    </row>
    <row r="11547" ht="16" customHeight="1">
      <c r="C11547" s="29" t="n"/>
      <c r="D11547" s="31" t="inlineStr">
        <is>
          <t>20–24</t>
        </is>
      </c>
      <c r="E11547" s="33" t="n"/>
      <c r="F11547" s="33" t="n"/>
      <c r="G11547" s="33" t="n"/>
      <c r="H11547" s="33" t="n"/>
    </row>
    <row r="11548" ht="16" customHeight="1">
      <c r="C11548" s="29" t="n"/>
      <c r="D11548" s="31" t="inlineStr">
        <is>
          <t>25–29</t>
        </is>
      </c>
      <c r="E11548" s="33" t="n"/>
      <c r="F11548" s="33" t="n"/>
      <c r="G11548" s="33" t="n"/>
      <c r="H11548" s="33" t="n"/>
    </row>
    <row r="11549" ht="16" customHeight="1">
      <c r="C11549" s="29" t="n"/>
      <c r="D11549" s="31" t="inlineStr">
        <is>
          <t>30–34</t>
        </is>
      </c>
      <c r="E11549" s="33" t="n"/>
      <c r="F11549" s="33" t="n"/>
      <c r="G11549" s="33" t="n"/>
      <c r="H11549" s="33" t="n"/>
    </row>
    <row r="11550" ht="16" customHeight="1">
      <c r="C11550" s="29" t="n"/>
      <c r="D11550" s="31" t="inlineStr">
        <is>
          <t>35–39</t>
        </is>
      </c>
      <c r="E11550" s="33" t="n"/>
      <c r="F11550" s="33" t="n"/>
      <c r="G11550" s="33" t="n"/>
      <c r="H11550" s="33" t="n"/>
    </row>
    <row r="11551" ht="16" customHeight="1">
      <c r="C11551" s="29" t="n"/>
      <c r="D11551" s="31" t="inlineStr">
        <is>
          <t>40–44</t>
        </is>
      </c>
      <c r="E11551" s="33" t="n"/>
      <c r="F11551" s="33" t="n"/>
      <c r="G11551" s="33" t="n"/>
      <c r="H11551" s="33" t="n"/>
    </row>
    <row r="11552" ht="16" customHeight="1">
      <c r="C11552" s="29" t="n"/>
      <c r="D11552" s="31" t="inlineStr">
        <is>
          <t>45–49</t>
        </is>
      </c>
      <c r="E11552" s="33" t="n"/>
      <c r="F11552" s="33" t="n"/>
      <c r="G11552" s="33" t="n"/>
      <c r="H11552" s="33" t="n"/>
    </row>
    <row r="11553" ht="16" customHeight="1">
      <c r="C11553" s="29" t="n"/>
      <c r="D11553" s="31" t="inlineStr">
        <is>
          <t>50–54</t>
        </is>
      </c>
      <c r="E11553" s="33" t="n"/>
      <c r="F11553" s="33" t="n"/>
      <c r="G11553" s="33" t="n"/>
      <c r="H11553" s="33" t="n"/>
    </row>
    <row r="11554" ht="16" customHeight="1">
      <c r="C11554" s="29" t="n"/>
      <c r="D11554" s="31" t="inlineStr">
        <is>
          <t>55–59</t>
        </is>
      </c>
      <c r="E11554" s="33" t="n"/>
      <c r="F11554" s="33" t="n"/>
      <c r="G11554" s="33" t="n"/>
      <c r="H11554" s="33" t="n"/>
    </row>
    <row r="11555" ht="16" customHeight="1">
      <c r="C11555" s="29" t="n"/>
      <c r="D11555" s="31" t="inlineStr">
        <is>
          <t>60–64</t>
        </is>
      </c>
      <c r="E11555" s="33" t="n"/>
      <c r="F11555" s="33" t="n"/>
      <c r="G11555" s="33" t="n"/>
      <c r="H11555" s="33" t="n"/>
    </row>
    <row r="11556" ht="16" customHeight="1">
      <c r="C11556" s="29" t="n"/>
      <c r="D11556" s="31" t="inlineStr">
        <is>
          <t>65–69</t>
        </is>
      </c>
      <c r="E11556" s="33" t="n"/>
      <c r="F11556" s="33" t="n"/>
      <c r="G11556" s="33" t="n"/>
      <c r="H11556" s="33" t="n"/>
    </row>
    <row r="11557" ht="16" customHeight="1">
      <c r="C11557" s="29" t="n"/>
      <c r="D11557" s="31" t="inlineStr">
        <is>
          <t>70–74</t>
        </is>
      </c>
      <c r="E11557" s="33" t="n"/>
      <c r="F11557" s="33" t="n"/>
      <c r="G11557" s="33" t="n"/>
      <c r="H11557" s="33" t="n"/>
    </row>
    <row r="11558" ht="16" customHeight="1">
      <c r="C11558" s="29" t="n"/>
      <c r="D11558" s="31" t="inlineStr">
        <is>
          <t>75–79</t>
        </is>
      </c>
      <c r="E11558" s="33" t="n"/>
      <c r="F11558" s="33" t="n"/>
      <c r="G11558" s="33" t="n"/>
      <c r="H11558" s="33" t="n"/>
    </row>
    <row r="11559" ht="16" customHeight="1">
      <c r="C11559" s="29" t="n"/>
      <c r="D11559" s="31" t="inlineStr">
        <is>
          <t>80–84</t>
        </is>
      </c>
      <c r="E11559" s="33" t="n"/>
      <c r="F11559" s="33" t="n"/>
      <c r="G11559" s="33" t="n"/>
      <c r="H11559" s="33" t="n"/>
    </row>
    <row r="11560" ht="16" customHeight="1">
      <c r="C11560" s="29" t="n"/>
      <c r="D11560" s="31" t="inlineStr">
        <is>
          <t>85+</t>
        </is>
      </c>
      <c r="E11560" s="33" t="n"/>
      <c r="F11560" s="33" t="n"/>
      <c r="G11560" s="33" t="n"/>
      <c r="H11560" s="33" t="n"/>
    </row>
    <row r="11561" ht="16" customHeight="1">
      <c r="A11561" s="29">
        <f>A11543+1</f>
        <v/>
      </c>
      <c r="C11561" s="29" t="n"/>
      <c r="D11561" s="31" t="inlineStr">
        <is>
          <t>0–4</t>
        </is>
      </c>
      <c r="E11561" s="33" t="n"/>
      <c r="F11561" s="33" t="n"/>
      <c r="G11561" s="33" t="n"/>
      <c r="H11561" s="33" t="n"/>
    </row>
    <row r="11562" ht="16" customHeight="1">
      <c r="C11562" s="29" t="n"/>
      <c r="D11562" s="31" t="inlineStr">
        <is>
          <t>5–9</t>
        </is>
      </c>
      <c r="E11562" s="33" t="n"/>
      <c r="F11562" s="33" t="n"/>
      <c r="G11562" s="33" t="n"/>
      <c r="H11562" s="33" t="n"/>
    </row>
    <row r="11563" ht="16" customHeight="1">
      <c r="C11563" s="29" t="n"/>
      <c r="D11563" s="31" t="inlineStr">
        <is>
          <t>10–14</t>
        </is>
      </c>
      <c r="E11563" s="33" t="n"/>
      <c r="F11563" s="33" t="n"/>
      <c r="G11563" s="33" t="n"/>
      <c r="H11563" s="33" t="n"/>
    </row>
    <row r="11564" ht="16" customHeight="1">
      <c r="C11564" s="29" t="n"/>
      <c r="D11564" s="31" t="inlineStr">
        <is>
          <t>15–19</t>
        </is>
      </c>
      <c r="E11564" s="33" t="n"/>
      <c r="F11564" s="33" t="n"/>
      <c r="G11564" s="33" t="n"/>
      <c r="H11564" s="33" t="n"/>
    </row>
    <row r="11565" ht="16" customHeight="1">
      <c r="C11565" s="29" t="n"/>
      <c r="D11565" s="31" t="inlineStr">
        <is>
          <t>20–24</t>
        </is>
      </c>
      <c r="E11565" s="33" t="n"/>
      <c r="F11565" s="33" t="n"/>
      <c r="G11565" s="33" t="n"/>
      <c r="H11565" s="33" t="n"/>
    </row>
    <row r="11566" ht="16" customHeight="1">
      <c r="C11566" s="29" t="n"/>
      <c r="D11566" s="31" t="inlineStr">
        <is>
          <t>25–29</t>
        </is>
      </c>
      <c r="E11566" s="33" t="n"/>
      <c r="F11566" s="33" t="n"/>
      <c r="G11566" s="33" t="n"/>
      <c r="H11566" s="33" t="n"/>
    </row>
    <row r="11567" ht="16" customHeight="1">
      <c r="C11567" s="29" t="n"/>
      <c r="D11567" s="31" t="inlineStr">
        <is>
          <t>30–34</t>
        </is>
      </c>
      <c r="E11567" s="33" t="n"/>
      <c r="F11567" s="33" t="n"/>
      <c r="G11567" s="33" t="n"/>
      <c r="H11567" s="33" t="n"/>
    </row>
    <row r="11568" ht="16" customHeight="1">
      <c r="C11568" s="29" t="n"/>
      <c r="D11568" s="31" t="inlineStr">
        <is>
          <t>35–39</t>
        </is>
      </c>
      <c r="E11568" s="33" t="n"/>
      <c r="F11568" s="33" t="n"/>
      <c r="G11568" s="33" t="n"/>
      <c r="H11568" s="33" t="n"/>
    </row>
    <row r="11569" ht="16" customHeight="1">
      <c r="C11569" s="29" t="n"/>
      <c r="D11569" s="31" t="inlineStr">
        <is>
          <t>40–44</t>
        </is>
      </c>
      <c r="E11569" s="33" t="n"/>
      <c r="F11569" s="33" t="n"/>
      <c r="G11569" s="33" t="n"/>
      <c r="H11569" s="33" t="n"/>
    </row>
    <row r="11570" ht="16" customHeight="1">
      <c r="C11570" s="29" t="n"/>
      <c r="D11570" s="31" t="inlineStr">
        <is>
          <t>45–49</t>
        </is>
      </c>
      <c r="E11570" s="33" t="n"/>
      <c r="F11570" s="33" t="n"/>
      <c r="G11570" s="33" t="n"/>
      <c r="H11570" s="33" t="n"/>
    </row>
    <row r="11571" ht="16" customHeight="1">
      <c r="C11571" s="29" t="n"/>
      <c r="D11571" s="31" t="inlineStr">
        <is>
          <t>50–54</t>
        </is>
      </c>
      <c r="E11571" s="33" t="n"/>
      <c r="F11571" s="33" t="n"/>
      <c r="G11571" s="33" t="n"/>
      <c r="H11571" s="33" t="n"/>
    </row>
    <row r="11572" ht="16" customHeight="1">
      <c r="C11572" s="29" t="n"/>
      <c r="D11572" s="31" t="inlineStr">
        <is>
          <t>55–59</t>
        </is>
      </c>
      <c r="E11572" s="33" t="n"/>
      <c r="F11572" s="33" t="n"/>
      <c r="G11572" s="33" t="n"/>
      <c r="H11572" s="33" t="n"/>
    </row>
    <row r="11573" ht="16" customHeight="1">
      <c r="C11573" s="29" t="n"/>
      <c r="D11573" s="31" t="inlineStr">
        <is>
          <t>60–64</t>
        </is>
      </c>
      <c r="E11573" s="33" t="n"/>
      <c r="F11573" s="33" t="n"/>
      <c r="G11573" s="33" t="n"/>
      <c r="H11573" s="33" t="n"/>
    </row>
    <row r="11574" ht="16" customHeight="1">
      <c r="C11574" s="29" t="n"/>
      <c r="D11574" s="31" t="inlineStr">
        <is>
          <t>65–69</t>
        </is>
      </c>
      <c r="E11574" s="33" t="n"/>
      <c r="F11574" s="33" t="n"/>
      <c r="G11574" s="33" t="n"/>
      <c r="H11574" s="33" t="n"/>
    </row>
    <row r="11575" ht="16" customHeight="1">
      <c r="C11575" s="29" t="n"/>
      <c r="D11575" s="31" t="inlineStr">
        <is>
          <t>70–74</t>
        </is>
      </c>
      <c r="E11575" s="33" t="n"/>
      <c r="F11575" s="33" t="n"/>
      <c r="G11575" s="33" t="n"/>
      <c r="H11575" s="33" t="n"/>
    </row>
    <row r="11576" ht="16" customHeight="1">
      <c r="C11576" s="29" t="n"/>
      <c r="D11576" s="31" t="inlineStr">
        <is>
          <t>75–79</t>
        </is>
      </c>
      <c r="E11576" s="33" t="n"/>
      <c r="F11576" s="33" t="n"/>
      <c r="G11576" s="33" t="n"/>
      <c r="H11576" s="33" t="n"/>
    </row>
    <row r="11577" ht="16" customHeight="1">
      <c r="C11577" s="29" t="n"/>
      <c r="D11577" s="31" t="inlineStr">
        <is>
          <t>80–84</t>
        </is>
      </c>
      <c r="E11577" s="33" t="n"/>
      <c r="F11577" s="33" t="n"/>
      <c r="G11577" s="33" t="n"/>
      <c r="H11577" s="33" t="n"/>
    </row>
    <row r="11578" ht="16" customHeight="1">
      <c r="C11578" s="29" t="n"/>
      <c r="D11578" s="31" t="inlineStr">
        <is>
          <t>85+</t>
        </is>
      </c>
      <c r="E11578" s="33" t="n"/>
      <c r="F11578" s="33" t="n"/>
      <c r="G11578" s="33" t="n"/>
      <c r="H11578" s="33" t="n"/>
    </row>
    <row r="11579" ht="16" customHeight="1">
      <c r="A11579" s="29">
        <f>A11561+1</f>
        <v/>
      </c>
      <c r="C11579" s="29" t="n"/>
      <c r="D11579" s="31" t="inlineStr">
        <is>
          <t>0–4</t>
        </is>
      </c>
      <c r="E11579" s="33" t="n"/>
      <c r="F11579" s="33" t="n"/>
      <c r="G11579" s="33" t="n"/>
      <c r="H11579" s="33" t="n"/>
    </row>
    <row r="11580" ht="13.75" customHeight="1">
      <c r="C11580" s="29" t="n"/>
      <c r="D11580" s="31" t="inlineStr">
        <is>
          <t>5–9</t>
        </is>
      </c>
      <c r="E11580" s="33" t="n"/>
      <c r="F11580" s="33" t="n"/>
      <c r="G11580" s="33" t="n"/>
      <c r="H11580" s="33" t="n"/>
    </row>
    <row r="11581" ht="16" customHeight="1">
      <c r="C11581" s="29" t="n"/>
      <c r="D11581" s="31" t="inlineStr">
        <is>
          <t>10–14</t>
        </is>
      </c>
      <c r="E11581" s="33" t="n"/>
      <c r="F11581" s="33" t="n"/>
      <c r="G11581" s="33" t="n"/>
      <c r="H11581" s="33" t="n"/>
    </row>
    <row r="11582" ht="16" customHeight="1">
      <c r="C11582" s="29" t="n"/>
      <c r="D11582" s="31" t="inlineStr">
        <is>
          <t>15–19</t>
        </is>
      </c>
      <c r="E11582" s="33" t="n"/>
      <c r="F11582" s="33" t="n"/>
      <c r="G11582" s="33" t="n"/>
      <c r="H11582" s="33" t="n"/>
    </row>
    <row r="11583" ht="16" customHeight="1">
      <c r="C11583" s="29" t="n"/>
      <c r="D11583" s="31" t="inlineStr">
        <is>
          <t>20–24</t>
        </is>
      </c>
      <c r="E11583" s="33" t="n"/>
      <c r="F11583" s="33" t="n"/>
      <c r="G11583" s="33" t="n"/>
      <c r="H11583" s="33" t="n"/>
    </row>
    <row r="11584" ht="16" customHeight="1">
      <c r="C11584" s="29" t="n"/>
      <c r="D11584" s="31" t="inlineStr">
        <is>
          <t>25–29</t>
        </is>
      </c>
      <c r="E11584" s="33" t="n"/>
      <c r="F11584" s="33" t="n"/>
      <c r="G11584" s="33" t="n"/>
      <c r="H11584" s="33" t="n"/>
    </row>
    <row r="11585" ht="16" customHeight="1">
      <c r="C11585" s="29" t="n"/>
      <c r="D11585" s="31" t="inlineStr">
        <is>
          <t>30–34</t>
        </is>
      </c>
      <c r="E11585" s="33" t="n"/>
      <c r="F11585" s="33" t="n"/>
      <c r="G11585" s="33" t="n"/>
      <c r="H11585" s="33" t="n"/>
    </row>
    <row r="11586" ht="16" customHeight="1">
      <c r="C11586" s="29" t="n"/>
      <c r="D11586" s="31" t="inlineStr">
        <is>
          <t>35–39</t>
        </is>
      </c>
      <c r="E11586" s="33" t="n"/>
      <c r="F11586" s="33" t="n"/>
      <c r="G11586" s="33" t="n"/>
      <c r="H11586" s="33" t="n"/>
    </row>
    <row r="11587" ht="16" customHeight="1">
      <c r="C11587" s="29" t="n"/>
      <c r="D11587" s="31" t="inlineStr">
        <is>
          <t>40–44</t>
        </is>
      </c>
      <c r="E11587" s="33" t="n"/>
      <c r="F11587" s="33" t="n"/>
      <c r="G11587" s="33" t="n"/>
      <c r="H11587" s="33" t="n"/>
    </row>
    <row r="11588" ht="16" customHeight="1">
      <c r="C11588" s="29" t="n"/>
      <c r="D11588" s="31" t="inlineStr">
        <is>
          <t>45–49</t>
        </is>
      </c>
      <c r="E11588" s="33" t="n"/>
      <c r="F11588" s="33" t="n"/>
      <c r="G11588" s="33" t="n"/>
      <c r="H11588" s="33" t="n"/>
    </row>
    <row r="11589" ht="16" customHeight="1">
      <c r="C11589" s="29" t="n"/>
      <c r="D11589" s="31" t="inlineStr">
        <is>
          <t>50–54</t>
        </is>
      </c>
      <c r="E11589" s="33" t="n"/>
      <c r="F11589" s="33" t="n"/>
      <c r="G11589" s="33" t="n"/>
      <c r="H11589" s="33" t="n"/>
    </row>
    <row r="11590" ht="16" customHeight="1">
      <c r="C11590" s="29" t="n"/>
      <c r="D11590" s="31" t="inlineStr">
        <is>
          <t>55–59</t>
        </is>
      </c>
      <c r="E11590" s="33" t="n"/>
      <c r="F11590" s="33" t="n"/>
      <c r="G11590" s="33" t="n"/>
      <c r="H11590" s="33" t="n"/>
    </row>
    <row r="11591" ht="16" customHeight="1">
      <c r="C11591" s="29" t="n"/>
      <c r="D11591" s="31" t="inlineStr">
        <is>
          <t>60–64</t>
        </is>
      </c>
      <c r="E11591" s="33" t="n"/>
      <c r="F11591" s="33" t="n"/>
      <c r="G11591" s="33" t="n"/>
      <c r="H11591" s="33" t="n"/>
    </row>
    <row r="11592" ht="16" customHeight="1">
      <c r="C11592" s="29" t="n"/>
      <c r="D11592" s="31" t="inlineStr">
        <is>
          <t>65–69</t>
        </is>
      </c>
      <c r="E11592" s="33" t="n"/>
      <c r="F11592" s="33" t="n"/>
      <c r="G11592" s="33" t="n"/>
      <c r="H11592" s="33" t="n"/>
    </row>
    <row r="11593" ht="16" customHeight="1">
      <c r="C11593" s="29" t="n"/>
      <c r="D11593" s="31" t="inlineStr">
        <is>
          <t>70–74</t>
        </is>
      </c>
      <c r="E11593" s="33" t="n"/>
      <c r="F11593" s="33" t="n"/>
      <c r="G11593" s="33" t="n"/>
      <c r="H11593" s="33" t="n"/>
    </row>
    <row r="11594" ht="16" customHeight="1">
      <c r="C11594" s="29" t="n"/>
      <c r="D11594" s="31" t="inlineStr">
        <is>
          <t>75–79</t>
        </is>
      </c>
      <c r="E11594" s="33" t="n"/>
      <c r="F11594" s="33" t="n"/>
      <c r="G11594" s="33" t="n"/>
      <c r="H11594" s="33" t="n"/>
    </row>
    <row r="11595" ht="16" customHeight="1">
      <c r="C11595" s="29" t="n"/>
      <c r="D11595" s="31" t="inlineStr">
        <is>
          <t>80–84</t>
        </is>
      </c>
      <c r="E11595" s="33" t="n"/>
      <c r="F11595" s="33" t="n"/>
      <c r="G11595" s="33" t="n"/>
      <c r="H11595" s="33" t="n"/>
    </row>
    <row r="11596" ht="16" customHeight="1">
      <c r="C11596" s="29" t="n"/>
      <c r="D11596" s="31" t="inlineStr">
        <is>
          <t>85+</t>
        </is>
      </c>
      <c r="E11596" s="33" t="n"/>
      <c r="F11596" s="33" t="n"/>
      <c r="G11596" s="33" t="n"/>
      <c r="H11596" s="33" t="n"/>
    </row>
    <row r="11597" ht="16" customHeight="1">
      <c r="A11597" s="29">
        <f>A11579+1</f>
        <v/>
      </c>
      <c r="C11597" s="29" t="n"/>
      <c r="D11597" s="31" t="inlineStr">
        <is>
          <t>0–4</t>
        </is>
      </c>
      <c r="E11597" s="33" t="n"/>
      <c r="F11597" s="33" t="n"/>
      <c r="G11597" s="33" t="n"/>
      <c r="H11597" s="33" t="n"/>
    </row>
    <row r="11598" ht="13.75" customHeight="1">
      <c r="C11598" s="29" t="n"/>
      <c r="D11598" s="31" t="inlineStr">
        <is>
          <t>5–9</t>
        </is>
      </c>
      <c r="E11598" s="33" t="n"/>
      <c r="F11598" s="33" t="n"/>
      <c r="G11598" s="33" t="n"/>
      <c r="H11598" s="33" t="n"/>
    </row>
    <row r="11599" ht="16" customHeight="1">
      <c r="C11599" s="29" t="n"/>
      <c r="D11599" s="31" t="inlineStr">
        <is>
          <t>10–14</t>
        </is>
      </c>
      <c r="E11599" s="33" t="n"/>
      <c r="F11599" s="33" t="n"/>
      <c r="G11599" s="33" t="n"/>
      <c r="H11599" s="33" t="n"/>
    </row>
    <row r="11600" ht="16" customHeight="1">
      <c r="C11600" s="29" t="n"/>
      <c r="D11600" s="31" t="inlineStr">
        <is>
          <t>15–19</t>
        </is>
      </c>
      <c r="E11600" s="33" t="n"/>
      <c r="F11600" s="33" t="n"/>
      <c r="G11600" s="33" t="n"/>
      <c r="H11600" s="33" t="n"/>
    </row>
    <row r="11601" ht="16" customHeight="1">
      <c r="C11601" s="29" t="n"/>
      <c r="D11601" s="31" t="inlineStr">
        <is>
          <t>20–24</t>
        </is>
      </c>
      <c r="E11601" s="33" t="n"/>
      <c r="F11601" s="33" t="n"/>
      <c r="G11601" s="33" t="n"/>
      <c r="H11601" s="33" t="n"/>
    </row>
    <row r="11602" ht="16" customHeight="1">
      <c r="C11602" s="29" t="n"/>
      <c r="D11602" s="31" t="inlineStr">
        <is>
          <t>25–29</t>
        </is>
      </c>
      <c r="E11602" s="33" t="n"/>
      <c r="F11602" s="33" t="n"/>
      <c r="G11602" s="33" t="n"/>
      <c r="H11602" s="33" t="n"/>
    </row>
    <row r="11603" ht="16" customHeight="1">
      <c r="C11603" s="29" t="n"/>
      <c r="D11603" s="31" t="inlineStr">
        <is>
          <t>30–34</t>
        </is>
      </c>
      <c r="E11603" s="33" t="n"/>
      <c r="F11603" s="33" t="n"/>
      <c r="G11603" s="33" t="n"/>
      <c r="H11603" s="33" t="n"/>
    </row>
    <row r="11604" ht="16" customHeight="1">
      <c r="C11604" s="29" t="n"/>
      <c r="D11604" s="31" t="inlineStr">
        <is>
          <t>35–39</t>
        </is>
      </c>
      <c r="E11604" s="33" t="n"/>
      <c r="F11604" s="33" t="n"/>
      <c r="G11604" s="33" t="n"/>
      <c r="H11604" s="33" t="n"/>
    </row>
    <row r="11605" ht="16" customHeight="1">
      <c r="C11605" s="29" t="n"/>
      <c r="D11605" s="31" t="inlineStr">
        <is>
          <t>40–44</t>
        </is>
      </c>
      <c r="E11605" s="33" t="n"/>
      <c r="F11605" s="33" t="n"/>
      <c r="G11605" s="33" t="n"/>
      <c r="H11605" s="33" t="n"/>
    </row>
    <row r="11606" ht="16" customHeight="1">
      <c r="C11606" s="29" t="n"/>
      <c r="D11606" s="31" t="inlineStr">
        <is>
          <t>45–49</t>
        </is>
      </c>
      <c r="E11606" s="33" t="n"/>
      <c r="F11606" s="33" t="n"/>
      <c r="G11606" s="33" t="n"/>
      <c r="H11606" s="33" t="n"/>
    </row>
    <row r="11607" ht="16" customHeight="1">
      <c r="C11607" s="29" t="n"/>
      <c r="D11607" s="31" t="inlineStr">
        <is>
          <t>50–54</t>
        </is>
      </c>
      <c r="E11607" s="33" t="n"/>
      <c r="F11607" s="33" t="n"/>
      <c r="G11607" s="33" t="n"/>
      <c r="H11607" s="33" t="n"/>
    </row>
    <row r="11608" ht="16" customHeight="1">
      <c r="C11608" s="29" t="n"/>
      <c r="D11608" s="31" t="inlineStr">
        <is>
          <t>55–59</t>
        </is>
      </c>
      <c r="E11608" s="33" t="n"/>
      <c r="F11608" s="33" t="n"/>
      <c r="G11608" s="33" t="n"/>
      <c r="H11608" s="33" t="n"/>
    </row>
    <row r="11609" ht="16" customHeight="1">
      <c r="C11609" s="29" t="n"/>
      <c r="D11609" s="31" t="inlineStr">
        <is>
          <t>60–64</t>
        </is>
      </c>
      <c r="E11609" s="33" t="n"/>
      <c r="F11609" s="33" t="n"/>
      <c r="G11609" s="33" t="n"/>
      <c r="H11609" s="33" t="n"/>
    </row>
    <row r="11610" ht="16" customHeight="1">
      <c r="C11610" s="29" t="n"/>
      <c r="D11610" s="31" t="inlineStr">
        <is>
          <t>65–69</t>
        </is>
      </c>
      <c r="E11610" s="33" t="n"/>
      <c r="F11610" s="33" t="n"/>
      <c r="G11610" s="33" t="n"/>
      <c r="H11610" s="33" t="n"/>
    </row>
    <row r="11611" ht="16" customHeight="1">
      <c r="C11611" s="29" t="n"/>
      <c r="D11611" s="31" t="inlineStr">
        <is>
          <t>70–74</t>
        </is>
      </c>
      <c r="E11611" s="33" t="n"/>
      <c r="F11611" s="33" t="n"/>
      <c r="G11611" s="33" t="n"/>
      <c r="H11611" s="33" t="n"/>
    </row>
    <row r="11612" ht="16" customHeight="1">
      <c r="C11612" s="29" t="n"/>
      <c r="D11612" s="31" t="inlineStr">
        <is>
          <t>75–79</t>
        </is>
      </c>
      <c r="E11612" s="33" t="n"/>
      <c r="F11612" s="33" t="n"/>
      <c r="G11612" s="33" t="n"/>
      <c r="H11612" s="33" t="n"/>
    </row>
    <row r="11613" ht="16" customHeight="1">
      <c r="C11613" s="29" t="n"/>
      <c r="D11613" s="31" t="inlineStr">
        <is>
          <t>80–84</t>
        </is>
      </c>
      <c r="E11613" s="33" t="n"/>
      <c r="F11613" s="33" t="n"/>
      <c r="G11613" s="33" t="n"/>
      <c r="H11613" s="33" t="n"/>
    </row>
    <row r="11614" ht="16" customHeight="1">
      <c r="C11614" s="29" t="n"/>
      <c r="D11614" s="31" t="inlineStr">
        <is>
          <t>85+</t>
        </is>
      </c>
      <c r="E11614" s="33" t="n"/>
      <c r="F11614" s="33" t="n"/>
      <c r="G11614" s="33" t="n"/>
      <c r="H11614" s="33" t="n"/>
    </row>
    <row r="11615" ht="16" customHeight="1">
      <c r="A11615" s="29">
        <f>A11597+1</f>
        <v/>
      </c>
      <c r="C11615" s="29" t="n"/>
      <c r="D11615" s="31" t="inlineStr">
        <is>
          <t>0–4</t>
        </is>
      </c>
      <c r="E11615" s="33" t="n"/>
      <c r="F11615" s="33" t="n"/>
      <c r="G11615" s="33" t="n"/>
      <c r="H11615" s="33" t="n"/>
    </row>
    <row r="11616" ht="16" customHeight="1">
      <c r="C11616" s="29" t="n"/>
      <c r="D11616" s="31" t="inlineStr">
        <is>
          <t>5–9</t>
        </is>
      </c>
      <c r="E11616" s="33" t="n"/>
      <c r="F11616" s="33" t="n"/>
      <c r="G11616" s="33" t="n"/>
      <c r="H11616" s="33" t="n"/>
    </row>
    <row r="11617" ht="16" customHeight="1">
      <c r="C11617" s="29" t="n"/>
      <c r="D11617" s="31" t="inlineStr">
        <is>
          <t>10–14</t>
        </is>
      </c>
      <c r="E11617" s="33" t="n"/>
      <c r="F11617" s="33" t="n"/>
      <c r="G11617" s="33" t="n"/>
      <c r="H11617" s="33" t="n"/>
    </row>
    <row r="11618" ht="16" customHeight="1">
      <c r="C11618" s="29" t="n"/>
      <c r="D11618" s="31" t="inlineStr">
        <is>
          <t>15–19</t>
        </is>
      </c>
      <c r="E11618" s="33" t="n"/>
      <c r="F11618" s="33" t="n"/>
      <c r="G11618" s="33" t="n"/>
      <c r="H11618" s="33" t="n"/>
    </row>
    <row r="11619" ht="16" customHeight="1">
      <c r="C11619" s="29" t="n"/>
      <c r="D11619" s="31" t="inlineStr">
        <is>
          <t>20–24</t>
        </is>
      </c>
      <c r="E11619" s="33" t="n"/>
      <c r="F11619" s="33" t="n"/>
      <c r="G11619" s="33" t="n"/>
      <c r="H11619" s="33" t="n"/>
    </row>
    <row r="11620" ht="16" customHeight="1">
      <c r="C11620" s="29" t="n"/>
      <c r="D11620" s="31" t="inlineStr">
        <is>
          <t>25–29</t>
        </is>
      </c>
      <c r="E11620" s="33" t="n"/>
      <c r="F11620" s="33" t="n"/>
      <c r="G11620" s="33" t="n"/>
      <c r="H11620" s="33" t="n"/>
    </row>
    <row r="11621" ht="16" customHeight="1">
      <c r="C11621" s="29" t="n"/>
      <c r="D11621" s="31" t="inlineStr">
        <is>
          <t>30–34</t>
        </is>
      </c>
      <c r="E11621" s="33" t="n"/>
      <c r="F11621" s="33" t="n"/>
      <c r="G11621" s="33" t="n"/>
      <c r="H11621" s="33" t="n"/>
    </row>
    <row r="11622" ht="16" customHeight="1">
      <c r="C11622" s="29" t="n"/>
      <c r="D11622" s="31" t="inlineStr">
        <is>
          <t>35–39</t>
        </is>
      </c>
      <c r="E11622" s="33" t="n"/>
      <c r="F11622" s="33" t="n"/>
      <c r="G11622" s="33" t="n"/>
      <c r="H11622" s="33" t="n"/>
    </row>
    <row r="11623" ht="16" customHeight="1">
      <c r="C11623" s="29" t="n"/>
      <c r="D11623" s="31" t="inlineStr">
        <is>
          <t>40–44</t>
        </is>
      </c>
      <c r="E11623" s="33" t="n"/>
      <c r="F11623" s="33" t="n"/>
      <c r="G11623" s="33" t="n"/>
      <c r="H11623" s="33" t="n"/>
    </row>
    <row r="11624" ht="16" customHeight="1">
      <c r="C11624" s="29" t="n"/>
      <c r="D11624" s="31" t="inlineStr">
        <is>
          <t>45–49</t>
        </is>
      </c>
      <c r="E11624" s="33" t="n"/>
      <c r="F11624" s="33" t="n"/>
      <c r="G11624" s="33" t="n"/>
      <c r="H11624" s="33" t="n"/>
    </row>
    <row r="11625" ht="16" customHeight="1">
      <c r="C11625" s="29" t="n"/>
      <c r="D11625" s="31" t="inlineStr">
        <is>
          <t>50–54</t>
        </is>
      </c>
      <c r="E11625" s="33" t="n"/>
      <c r="F11625" s="33" t="n"/>
      <c r="G11625" s="33" t="n"/>
      <c r="H11625" s="33" t="n"/>
    </row>
    <row r="11626" ht="16" customHeight="1">
      <c r="C11626" s="29" t="n"/>
      <c r="D11626" s="31" t="inlineStr">
        <is>
          <t>55–59</t>
        </is>
      </c>
      <c r="E11626" s="33" t="n"/>
      <c r="F11626" s="33" t="n"/>
      <c r="G11626" s="33" t="n"/>
      <c r="H11626" s="33" t="n"/>
    </row>
    <row r="11627" ht="16" customHeight="1">
      <c r="C11627" s="29" t="n"/>
      <c r="D11627" s="31" t="inlineStr">
        <is>
          <t>60–64</t>
        </is>
      </c>
      <c r="E11627" s="33" t="n"/>
      <c r="F11627" s="33" t="n"/>
      <c r="G11627" s="33" t="n"/>
      <c r="H11627" s="33" t="n"/>
    </row>
    <row r="11628" ht="16" customHeight="1">
      <c r="C11628" s="29" t="n"/>
      <c r="D11628" s="31" t="inlineStr">
        <is>
          <t>65–69</t>
        </is>
      </c>
      <c r="E11628" s="33" t="n"/>
      <c r="F11628" s="33" t="n"/>
      <c r="G11628" s="33" t="n"/>
      <c r="H11628" s="33" t="n"/>
    </row>
    <row r="11629" ht="16" customHeight="1">
      <c r="C11629" s="29" t="n"/>
      <c r="D11629" s="31" t="inlineStr">
        <is>
          <t>70–74</t>
        </is>
      </c>
      <c r="E11629" s="33" t="n"/>
      <c r="F11629" s="33" t="n"/>
      <c r="G11629" s="33" t="n"/>
      <c r="H11629" s="33" t="n"/>
    </row>
    <row r="11630" ht="16" customHeight="1">
      <c r="C11630" s="29" t="n"/>
      <c r="D11630" s="31" t="inlineStr">
        <is>
          <t>75–79</t>
        </is>
      </c>
      <c r="E11630" s="33" t="n"/>
      <c r="F11630" s="33" t="n"/>
      <c r="G11630" s="33" t="n"/>
      <c r="H11630" s="33" t="n"/>
    </row>
    <row r="11631" ht="16" customHeight="1">
      <c r="C11631" s="29" t="n"/>
      <c r="D11631" s="31" t="inlineStr">
        <is>
          <t>80–84</t>
        </is>
      </c>
      <c r="E11631" s="33" t="n"/>
      <c r="F11631" s="33" t="n"/>
      <c r="G11631" s="33" t="n"/>
      <c r="H11631" s="33" t="n"/>
    </row>
    <row r="11632" ht="16" customHeight="1">
      <c r="C11632" s="29" t="n"/>
      <c r="D11632" s="31" t="inlineStr">
        <is>
          <t>85+</t>
        </is>
      </c>
      <c r="E11632" s="33" t="n"/>
      <c r="F11632" s="33" t="n"/>
      <c r="G11632" s="33" t="n"/>
      <c r="H11632" s="33" t="n"/>
    </row>
    <row r="11633" ht="16" customHeight="1">
      <c r="A11633" s="29">
        <f>A11615+1</f>
        <v/>
      </c>
      <c r="C11633" s="29" t="n"/>
      <c r="D11633" s="31" t="inlineStr">
        <is>
          <t>0–4</t>
        </is>
      </c>
      <c r="E11633" s="33" t="n"/>
      <c r="F11633" s="33" t="n"/>
      <c r="G11633" s="33" t="n"/>
      <c r="H11633" s="33" t="n"/>
    </row>
    <row r="11634" ht="16" customHeight="1">
      <c r="C11634" s="29" t="n"/>
      <c r="D11634" s="31" t="inlineStr">
        <is>
          <t>5–9</t>
        </is>
      </c>
      <c r="E11634" s="33" t="n"/>
      <c r="F11634" s="33" t="n"/>
      <c r="G11634" s="33" t="n"/>
      <c r="H11634" s="33" t="n"/>
    </row>
    <row r="11635" ht="16" customHeight="1">
      <c r="C11635" s="29" t="n"/>
      <c r="D11635" s="31" t="inlineStr">
        <is>
          <t>10–14</t>
        </is>
      </c>
      <c r="E11635" s="33" t="n"/>
      <c r="F11635" s="33" t="n"/>
      <c r="G11635" s="33" t="n"/>
      <c r="H11635" s="33" t="n"/>
    </row>
    <row r="11636" ht="16" customHeight="1">
      <c r="C11636" s="29" t="n"/>
      <c r="D11636" s="31" t="inlineStr">
        <is>
          <t>15–19</t>
        </is>
      </c>
      <c r="E11636" s="33" t="n"/>
      <c r="F11636" s="33" t="n"/>
      <c r="G11636" s="33" t="n"/>
      <c r="H11636" s="33" t="n"/>
    </row>
    <row r="11637" ht="16" customHeight="1">
      <c r="C11637" s="29" t="n"/>
      <c r="D11637" s="31" t="inlineStr">
        <is>
          <t>20–24</t>
        </is>
      </c>
      <c r="E11637" s="33" t="n"/>
      <c r="F11637" s="33" t="n"/>
      <c r="G11637" s="33" t="n"/>
      <c r="H11637" s="33" t="n"/>
    </row>
    <row r="11638" ht="16" customHeight="1">
      <c r="C11638" s="29" t="n"/>
      <c r="D11638" s="31" t="inlineStr">
        <is>
          <t>25–29</t>
        </is>
      </c>
      <c r="E11638" s="33" t="n"/>
      <c r="F11638" s="33" t="n"/>
      <c r="G11638" s="33" t="n"/>
      <c r="H11638" s="33" t="n"/>
    </row>
    <row r="11639" ht="16" customHeight="1">
      <c r="C11639" s="29" t="n"/>
      <c r="D11639" s="31" t="inlineStr">
        <is>
          <t>30–34</t>
        </is>
      </c>
      <c r="E11639" s="33" t="n"/>
      <c r="F11639" s="33" t="n"/>
      <c r="G11639" s="33" t="n"/>
      <c r="H11639" s="33" t="n"/>
    </row>
    <row r="11640" ht="16" customHeight="1">
      <c r="C11640" s="29" t="n"/>
      <c r="D11640" s="31" t="inlineStr">
        <is>
          <t>35–39</t>
        </is>
      </c>
      <c r="E11640" s="33" t="n"/>
      <c r="F11640" s="33" t="n"/>
      <c r="G11640" s="33" t="n"/>
      <c r="H11640" s="33" t="n"/>
    </row>
    <row r="11641" ht="16" customHeight="1">
      <c r="C11641" s="29" t="n"/>
      <c r="D11641" s="31" t="inlineStr">
        <is>
          <t>40–44</t>
        </is>
      </c>
      <c r="E11641" s="33" t="n"/>
      <c r="F11641" s="33" t="n"/>
      <c r="G11641" s="33" t="n"/>
      <c r="H11641" s="33" t="n"/>
    </row>
    <row r="11642" ht="16" customHeight="1">
      <c r="C11642" s="29" t="n"/>
      <c r="D11642" s="31" t="inlineStr">
        <is>
          <t>45–49</t>
        </is>
      </c>
      <c r="E11642" s="33" t="n"/>
      <c r="F11642" s="33" t="n"/>
      <c r="G11642" s="33" t="n"/>
      <c r="H11642" s="33" t="n"/>
    </row>
    <row r="11643" ht="16" customHeight="1">
      <c r="C11643" s="29" t="n"/>
      <c r="D11643" s="31" t="inlineStr">
        <is>
          <t>50–54</t>
        </is>
      </c>
      <c r="E11643" s="33" t="n"/>
      <c r="F11643" s="33" t="n"/>
      <c r="G11643" s="33" t="n"/>
      <c r="H11643" s="33" t="n"/>
    </row>
    <row r="11644" ht="16" customHeight="1">
      <c r="C11644" s="29" t="n"/>
      <c r="D11644" s="31" t="inlineStr">
        <is>
          <t>55–59</t>
        </is>
      </c>
      <c r="E11644" s="33" t="n"/>
      <c r="F11644" s="33" t="n"/>
      <c r="G11644" s="33" t="n"/>
      <c r="H11644" s="33" t="n"/>
    </row>
    <row r="11645" ht="16" customHeight="1">
      <c r="C11645" s="29" t="n"/>
      <c r="D11645" s="31" t="inlineStr">
        <is>
          <t>60–64</t>
        </is>
      </c>
      <c r="E11645" s="33" t="n"/>
      <c r="F11645" s="33" t="n"/>
      <c r="G11645" s="33" t="n"/>
      <c r="H11645" s="33" t="n"/>
    </row>
    <row r="11646" ht="16" customHeight="1">
      <c r="C11646" s="29" t="n"/>
      <c r="D11646" s="31" t="inlineStr">
        <is>
          <t>65–69</t>
        </is>
      </c>
      <c r="E11646" s="33" t="n"/>
      <c r="F11646" s="33" t="n"/>
      <c r="G11646" s="33" t="n"/>
      <c r="H11646" s="33" t="n"/>
    </row>
    <row r="11647" ht="16" customHeight="1">
      <c r="C11647" s="29" t="n"/>
      <c r="D11647" s="31" t="inlineStr">
        <is>
          <t>70–74</t>
        </is>
      </c>
      <c r="E11647" s="33" t="n"/>
      <c r="F11647" s="33" t="n"/>
      <c r="G11647" s="33" t="n"/>
      <c r="H11647" s="33" t="n"/>
    </row>
    <row r="11648" ht="16" customHeight="1">
      <c r="C11648" s="29" t="n"/>
      <c r="D11648" s="31" t="inlineStr">
        <is>
          <t>75–79</t>
        </is>
      </c>
      <c r="E11648" s="33" t="n"/>
      <c r="F11648" s="33" t="n"/>
      <c r="G11648" s="33" t="n"/>
      <c r="H11648" s="33" t="n"/>
    </row>
    <row r="11649" ht="16" customHeight="1">
      <c r="C11649" s="29" t="n"/>
      <c r="D11649" s="31" t="inlineStr">
        <is>
          <t>80–84</t>
        </is>
      </c>
      <c r="E11649" s="33" t="n"/>
      <c r="F11649" s="33" t="n"/>
      <c r="G11649" s="33" t="n"/>
      <c r="H11649" s="33" t="n"/>
    </row>
    <row r="11650" ht="16" customHeight="1">
      <c r="C11650" s="29" t="n"/>
      <c r="D11650" s="31" t="inlineStr">
        <is>
          <t>85+</t>
        </is>
      </c>
      <c r="E11650" s="33" t="n"/>
      <c r="F11650" s="33" t="n"/>
      <c r="G11650" s="33" t="n"/>
      <c r="H11650" s="33" t="n"/>
    </row>
    <row r="11651" ht="16" customHeight="1">
      <c r="A11651" s="29">
        <f>A11633+1</f>
        <v/>
      </c>
      <c r="C11651" s="29" t="n"/>
      <c r="D11651" s="31" t="inlineStr">
        <is>
          <t>0–4</t>
        </is>
      </c>
      <c r="E11651" s="33" t="n"/>
      <c r="F11651" s="33" t="n"/>
      <c r="G11651" s="33" t="n"/>
      <c r="H11651" s="33" t="n"/>
    </row>
    <row r="11652" ht="13.75" customHeight="1">
      <c r="C11652" s="29" t="n"/>
      <c r="D11652" s="31" t="inlineStr">
        <is>
          <t>5–9</t>
        </is>
      </c>
      <c r="E11652" s="33" t="n"/>
      <c r="F11652" s="33" t="n"/>
      <c r="G11652" s="33" t="n"/>
      <c r="H11652" s="33" t="n"/>
    </row>
    <row r="11653" ht="16" customHeight="1">
      <c r="C11653" s="29" t="n"/>
      <c r="D11653" s="31" t="inlineStr">
        <is>
          <t>10–14</t>
        </is>
      </c>
      <c r="E11653" s="33" t="n"/>
      <c r="F11653" s="33" t="n"/>
      <c r="G11653" s="33" t="n"/>
      <c r="H11653" s="33" t="n"/>
    </row>
    <row r="11654" ht="16" customHeight="1">
      <c r="C11654" s="29" t="n"/>
      <c r="D11654" s="31" t="inlineStr">
        <is>
          <t>15–19</t>
        </is>
      </c>
      <c r="E11654" s="33" t="n"/>
      <c r="F11654" s="33" t="n"/>
      <c r="G11654" s="33" t="n"/>
      <c r="H11654" s="33" t="n"/>
    </row>
    <row r="11655" ht="16" customHeight="1">
      <c r="C11655" s="29" t="n"/>
      <c r="D11655" s="31" t="inlineStr">
        <is>
          <t>20–24</t>
        </is>
      </c>
      <c r="E11655" s="33" t="n"/>
      <c r="F11655" s="33" t="n"/>
      <c r="G11655" s="33" t="n"/>
      <c r="H11655" s="33" t="n"/>
    </row>
    <row r="11656" ht="16" customHeight="1">
      <c r="C11656" s="29" t="n"/>
      <c r="D11656" s="31" t="inlineStr">
        <is>
          <t>25–29</t>
        </is>
      </c>
      <c r="E11656" s="33" t="n"/>
      <c r="F11656" s="33" t="n"/>
      <c r="G11656" s="33" t="n"/>
      <c r="H11656" s="33" t="n"/>
    </row>
    <row r="11657" ht="16" customHeight="1">
      <c r="C11657" s="29" t="n"/>
      <c r="D11657" s="31" t="inlineStr">
        <is>
          <t>30–34</t>
        </is>
      </c>
      <c r="E11657" s="33" t="n"/>
      <c r="F11657" s="33" t="n"/>
      <c r="G11657" s="33" t="n"/>
      <c r="H11657" s="33" t="n"/>
    </row>
    <row r="11658" ht="16" customHeight="1">
      <c r="C11658" s="29" t="n"/>
      <c r="D11658" s="31" t="inlineStr">
        <is>
          <t>35–39</t>
        </is>
      </c>
      <c r="E11658" s="33" t="n"/>
      <c r="F11658" s="33" t="n"/>
      <c r="G11658" s="33" t="n"/>
      <c r="H11658" s="33" t="n"/>
    </row>
    <row r="11659" ht="16" customHeight="1">
      <c r="C11659" s="29" t="n"/>
      <c r="D11659" s="31" t="inlineStr">
        <is>
          <t>40–44</t>
        </is>
      </c>
      <c r="E11659" s="33" t="n"/>
      <c r="F11659" s="33" t="n"/>
      <c r="G11659" s="33" t="n"/>
      <c r="H11659" s="33" t="n"/>
    </row>
    <row r="11660" ht="16" customHeight="1">
      <c r="C11660" s="29" t="n"/>
      <c r="D11660" s="31" t="inlineStr">
        <is>
          <t>45–49</t>
        </is>
      </c>
      <c r="E11660" s="33" t="n"/>
      <c r="F11660" s="33" t="n"/>
      <c r="G11660" s="33" t="n"/>
      <c r="H11660" s="33" t="n"/>
    </row>
    <row r="11661" ht="16" customHeight="1">
      <c r="C11661" s="29" t="n"/>
      <c r="D11661" s="31" t="inlineStr">
        <is>
          <t>50–54</t>
        </is>
      </c>
      <c r="E11661" s="33" t="n"/>
      <c r="F11661" s="33" t="n"/>
      <c r="G11661" s="33" t="n"/>
      <c r="H11661" s="33" t="n"/>
    </row>
    <row r="11662" ht="16" customHeight="1">
      <c r="C11662" s="29" t="n"/>
      <c r="D11662" s="31" t="inlineStr">
        <is>
          <t>55–59</t>
        </is>
      </c>
      <c r="E11662" s="33" t="n"/>
      <c r="F11662" s="33" t="n"/>
      <c r="G11662" s="33" t="n"/>
      <c r="H11662" s="33" t="n"/>
    </row>
    <row r="11663" ht="16" customHeight="1">
      <c r="C11663" s="29" t="n"/>
      <c r="D11663" s="31" t="inlineStr">
        <is>
          <t>60–64</t>
        </is>
      </c>
      <c r="E11663" s="33" t="n"/>
      <c r="F11663" s="33" t="n"/>
      <c r="G11663" s="33" t="n"/>
      <c r="H11663" s="33" t="n"/>
    </row>
    <row r="11664" ht="16" customHeight="1">
      <c r="C11664" s="29" t="n"/>
      <c r="D11664" s="31" t="inlineStr">
        <is>
          <t>65–69</t>
        </is>
      </c>
      <c r="E11664" s="33" t="n"/>
      <c r="F11664" s="33" t="n"/>
      <c r="G11664" s="33" t="n"/>
      <c r="H11664" s="33" t="n"/>
    </row>
    <row r="11665" ht="16" customHeight="1">
      <c r="C11665" s="29" t="n"/>
      <c r="D11665" s="31" t="inlineStr">
        <is>
          <t>70–74</t>
        </is>
      </c>
      <c r="E11665" s="33" t="n"/>
      <c r="F11665" s="33" t="n"/>
      <c r="G11665" s="33" t="n"/>
      <c r="H11665" s="33" t="n"/>
    </row>
    <row r="11666" ht="16" customHeight="1">
      <c r="C11666" s="29" t="n"/>
      <c r="D11666" s="31" t="inlineStr">
        <is>
          <t>75–79</t>
        </is>
      </c>
      <c r="E11666" s="33" t="n"/>
      <c r="F11666" s="33" t="n"/>
      <c r="G11666" s="33" t="n"/>
      <c r="H11666" s="33" t="n"/>
    </row>
    <row r="11667" ht="16" customHeight="1">
      <c r="C11667" s="29" t="n"/>
      <c r="D11667" s="31" t="inlineStr">
        <is>
          <t>80–84</t>
        </is>
      </c>
      <c r="E11667" s="33" t="n"/>
      <c r="F11667" s="33" t="n"/>
      <c r="G11667" s="33" t="n"/>
      <c r="H11667" s="33" t="n"/>
    </row>
    <row r="11668" ht="16" customHeight="1">
      <c r="C11668" s="29" t="n"/>
      <c r="D11668" s="31" t="inlineStr">
        <is>
          <t>85+</t>
        </is>
      </c>
      <c r="E11668" s="33" t="n"/>
      <c r="F11668" s="33" t="n"/>
      <c r="G11668" s="33" t="n"/>
      <c r="H11668" s="33" t="n"/>
    </row>
    <row r="11669" ht="16" customHeight="1">
      <c r="A11669" s="29">
        <f>A11651+1</f>
        <v/>
      </c>
      <c r="C11669" s="29" t="n"/>
      <c r="D11669" s="31" t="inlineStr">
        <is>
          <t>0–4</t>
        </is>
      </c>
      <c r="E11669" s="33" t="n"/>
      <c r="F11669" s="33" t="n"/>
      <c r="G11669" s="33" t="n"/>
      <c r="H11669" s="33" t="n"/>
    </row>
    <row r="11670" ht="16" customHeight="1">
      <c r="C11670" s="29" t="n"/>
      <c r="D11670" s="31" t="inlineStr">
        <is>
          <t>5–9</t>
        </is>
      </c>
      <c r="E11670" s="33" t="n"/>
      <c r="F11670" s="33" t="n"/>
      <c r="G11670" s="33" t="n"/>
      <c r="H11670" s="33" t="n"/>
    </row>
    <row r="11671" ht="16" customHeight="1">
      <c r="C11671" s="29" t="n"/>
      <c r="D11671" s="31" t="inlineStr">
        <is>
          <t>10–14</t>
        </is>
      </c>
      <c r="E11671" s="33" t="n"/>
      <c r="F11671" s="33" t="n"/>
      <c r="G11671" s="33" t="n"/>
      <c r="H11671" s="33" t="n"/>
    </row>
    <row r="11672" ht="16" customHeight="1">
      <c r="C11672" s="29" t="n"/>
      <c r="D11672" s="31" t="inlineStr">
        <is>
          <t>15–19</t>
        </is>
      </c>
      <c r="E11672" s="33" t="n"/>
      <c r="F11672" s="33" t="n"/>
      <c r="G11672" s="33" t="n"/>
      <c r="H11672" s="33" t="n"/>
    </row>
    <row r="11673" ht="16" customHeight="1">
      <c r="C11673" s="29" t="n"/>
      <c r="D11673" s="31" t="inlineStr">
        <is>
          <t>20–24</t>
        </is>
      </c>
      <c r="E11673" s="33" t="n"/>
      <c r="F11673" s="33" t="n"/>
      <c r="G11673" s="33" t="n"/>
      <c r="H11673" s="33" t="n"/>
    </row>
    <row r="11674" ht="16" customHeight="1">
      <c r="C11674" s="29" t="n"/>
      <c r="D11674" s="31" t="inlineStr">
        <is>
          <t>25–29</t>
        </is>
      </c>
      <c r="E11674" s="33" t="n"/>
      <c r="F11674" s="33" t="n"/>
      <c r="G11674" s="33" t="n"/>
      <c r="H11674" s="33" t="n"/>
    </row>
    <row r="11675" ht="16" customHeight="1">
      <c r="C11675" s="29" t="n"/>
      <c r="D11675" s="31" t="inlineStr">
        <is>
          <t>30–34</t>
        </is>
      </c>
      <c r="E11675" s="33" t="n"/>
      <c r="F11675" s="33" t="n"/>
      <c r="G11675" s="33" t="n"/>
      <c r="H11675" s="33" t="n"/>
    </row>
    <row r="11676" ht="16" customHeight="1">
      <c r="C11676" s="29" t="n"/>
      <c r="D11676" s="31" t="inlineStr">
        <is>
          <t>35–39</t>
        </is>
      </c>
      <c r="E11676" s="33" t="n"/>
      <c r="F11676" s="33" t="n"/>
      <c r="G11676" s="33" t="n"/>
      <c r="H11676" s="33" t="n"/>
    </row>
    <row r="11677" ht="16" customHeight="1">
      <c r="C11677" s="29" t="n"/>
      <c r="D11677" s="31" t="inlineStr">
        <is>
          <t>40–44</t>
        </is>
      </c>
      <c r="E11677" s="33" t="n"/>
      <c r="F11677" s="33" t="n"/>
      <c r="G11677" s="33" t="n"/>
      <c r="H11677" s="33" t="n"/>
    </row>
    <row r="11678" ht="16" customHeight="1">
      <c r="C11678" s="29" t="n"/>
      <c r="D11678" s="31" t="inlineStr">
        <is>
          <t>45–49</t>
        </is>
      </c>
      <c r="E11678" s="33" t="n"/>
      <c r="F11678" s="33" t="n"/>
      <c r="G11678" s="33" t="n"/>
      <c r="H11678" s="33" t="n"/>
    </row>
    <row r="11679" ht="16" customHeight="1">
      <c r="C11679" s="29" t="n"/>
      <c r="D11679" s="31" t="inlineStr">
        <is>
          <t>50–54</t>
        </is>
      </c>
      <c r="E11679" s="33" t="n"/>
      <c r="F11679" s="33" t="n"/>
      <c r="G11679" s="33" t="n"/>
      <c r="H11679" s="33" t="n"/>
    </row>
    <row r="11680" ht="16" customHeight="1">
      <c r="C11680" s="29" t="n"/>
      <c r="D11680" s="31" t="inlineStr">
        <is>
          <t>55–59</t>
        </is>
      </c>
      <c r="E11680" s="33" t="n"/>
      <c r="F11680" s="33" t="n"/>
      <c r="G11680" s="33" t="n"/>
      <c r="H11680" s="33" t="n"/>
    </row>
    <row r="11681" ht="16" customHeight="1">
      <c r="C11681" s="29" t="n"/>
      <c r="D11681" s="31" t="inlineStr">
        <is>
          <t>60–64</t>
        </is>
      </c>
      <c r="E11681" s="33" t="n"/>
      <c r="F11681" s="33" t="n"/>
      <c r="G11681" s="33" t="n"/>
      <c r="H11681" s="33" t="n"/>
    </row>
    <row r="11682" ht="16" customHeight="1">
      <c r="C11682" s="29" t="n"/>
      <c r="D11682" s="31" t="inlineStr">
        <is>
          <t>65–69</t>
        </is>
      </c>
      <c r="E11682" s="33" t="n"/>
      <c r="F11682" s="33" t="n"/>
      <c r="G11682" s="33" t="n"/>
      <c r="H11682" s="33" t="n"/>
    </row>
    <row r="11683" ht="16" customHeight="1">
      <c r="C11683" s="29" t="n"/>
      <c r="D11683" s="31" t="inlineStr">
        <is>
          <t>70–74</t>
        </is>
      </c>
      <c r="E11683" s="33" t="n"/>
      <c r="F11683" s="33" t="n"/>
      <c r="G11683" s="33" t="n"/>
      <c r="H11683" s="33" t="n"/>
    </row>
    <row r="11684" ht="16" customHeight="1">
      <c r="C11684" s="29" t="n"/>
      <c r="D11684" s="31" t="inlineStr">
        <is>
          <t>75–79</t>
        </is>
      </c>
      <c r="E11684" s="33" t="n"/>
      <c r="F11684" s="33" t="n"/>
      <c r="G11684" s="33" t="n"/>
      <c r="H11684" s="33" t="n"/>
    </row>
    <row r="11685" ht="16" customHeight="1">
      <c r="C11685" s="29" t="n"/>
      <c r="D11685" s="31" t="inlineStr">
        <is>
          <t>80–84</t>
        </is>
      </c>
      <c r="E11685" s="33" t="n"/>
      <c r="F11685" s="33" t="n"/>
      <c r="G11685" s="33" t="n"/>
      <c r="H11685" s="33" t="n"/>
    </row>
    <row r="11686" ht="16" customHeight="1">
      <c r="C11686" s="29" t="n"/>
      <c r="D11686" s="31" t="inlineStr">
        <is>
          <t>85+</t>
        </is>
      </c>
      <c r="E11686" s="33" t="n"/>
      <c r="F11686" s="33" t="n"/>
      <c r="G11686" s="33" t="n"/>
      <c r="H11686" s="33" t="n"/>
    </row>
    <row r="11687" ht="16" customHeight="1">
      <c r="A11687" s="29">
        <f>A11669+1</f>
        <v/>
      </c>
      <c r="C11687" s="29" t="n"/>
      <c r="D11687" s="31" t="inlineStr">
        <is>
          <t>0–4</t>
        </is>
      </c>
      <c r="E11687" s="33" t="n"/>
      <c r="F11687" s="33" t="n"/>
      <c r="G11687" s="33" t="n"/>
      <c r="H11687" s="33" t="n"/>
    </row>
    <row r="11688" ht="16" customHeight="1">
      <c r="C11688" s="29" t="n"/>
      <c r="D11688" s="31" t="inlineStr">
        <is>
          <t>5–9</t>
        </is>
      </c>
      <c r="E11688" s="33" t="n"/>
      <c r="F11688" s="33" t="n"/>
      <c r="G11688" s="33" t="n"/>
      <c r="H11688" s="33" t="n"/>
    </row>
    <row r="11689" ht="16" customHeight="1">
      <c r="C11689" s="29" t="n"/>
      <c r="D11689" s="31" t="inlineStr">
        <is>
          <t>10–14</t>
        </is>
      </c>
      <c r="E11689" s="33" t="n"/>
      <c r="F11689" s="33" t="n"/>
      <c r="G11689" s="33" t="n"/>
      <c r="H11689" s="33" t="n"/>
    </row>
    <row r="11690" ht="16" customHeight="1">
      <c r="C11690" s="29" t="n"/>
      <c r="D11690" s="31" t="inlineStr">
        <is>
          <t>15–19</t>
        </is>
      </c>
      <c r="E11690" s="33" t="n"/>
      <c r="F11690" s="33" t="n"/>
      <c r="G11690" s="33" t="n"/>
      <c r="H11690" s="33" t="n"/>
    </row>
    <row r="11691" ht="16" customHeight="1">
      <c r="C11691" s="29" t="n"/>
      <c r="D11691" s="31" t="inlineStr">
        <is>
          <t>20–24</t>
        </is>
      </c>
      <c r="E11691" s="33" t="n"/>
      <c r="F11691" s="33" t="n"/>
      <c r="G11691" s="33" t="n"/>
      <c r="H11691" s="33" t="n"/>
    </row>
    <row r="11692" ht="16" customHeight="1">
      <c r="C11692" s="29" t="n"/>
      <c r="D11692" s="31" t="inlineStr">
        <is>
          <t>25–29</t>
        </is>
      </c>
      <c r="E11692" s="33" t="n"/>
      <c r="F11692" s="33" t="n"/>
      <c r="G11692" s="33" t="n"/>
      <c r="H11692" s="33" t="n"/>
    </row>
    <row r="11693" ht="16" customHeight="1">
      <c r="C11693" s="29" t="n"/>
      <c r="D11693" s="31" t="inlineStr">
        <is>
          <t>30–34</t>
        </is>
      </c>
      <c r="E11693" s="33" t="n"/>
      <c r="F11693" s="33" t="n"/>
      <c r="G11693" s="33" t="n"/>
      <c r="H11693" s="33" t="n"/>
    </row>
    <row r="11694" ht="16" customHeight="1">
      <c r="C11694" s="29" t="n"/>
      <c r="D11694" s="31" t="inlineStr">
        <is>
          <t>35–39</t>
        </is>
      </c>
      <c r="E11694" s="33" t="n"/>
      <c r="F11694" s="33" t="n"/>
      <c r="G11694" s="33" t="n"/>
      <c r="H11694" s="33" t="n"/>
    </row>
    <row r="11695" ht="16" customHeight="1">
      <c r="C11695" s="29" t="n"/>
      <c r="D11695" s="31" t="inlineStr">
        <is>
          <t>40–44</t>
        </is>
      </c>
      <c r="E11695" s="33" t="n"/>
      <c r="F11695" s="33" t="n"/>
      <c r="G11695" s="33" t="n"/>
      <c r="H11695" s="33" t="n"/>
    </row>
    <row r="11696" ht="16" customHeight="1">
      <c r="C11696" s="29" t="n"/>
      <c r="D11696" s="31" t="inlineStr">
        <is>
          <t>45–49</t>
        </is>
      </c>
      <c r="E11696" s="33" t="n"/>
      <c r="F11696" s="33" t="n"/>
      <c r="G11696" s="33" t="n"/>
      <c r="H11696" s="33" t="n"/>
    </row>
    <row r="11697" ht="16" customHeight="1">
      <c r="C11697" s="29" t="n"/>
      <c r="D11697" s="31" t="inlineStr">
        <is>
          <t>50–54</t>
        </is>
      </c>
      <c r="E11697" s="33" t="n"/>
      <c r="F11697" s="33" t="n"/>
      <c r="G11697" s="33" t="n"/>
      <c r="H11697" s="33" t="n"/>
    </row>
    <row r="11698" ht="16" customHeight="1">
      <c r="C11698" s="29" t="n"/>
      <c r="D11698" s="31" t="inlineStr">
        <is>
          <t>55–59</t>
        </is>
      </c>
      <c r="E11698" s="33" t="n"/>
      <c r="F11698" s="33" t="n"/>
      <c r="G11698" s="33" t="n"/>
      <c r="H11698" s="33" t="n"/>
    </row>
    <row r="11699" ht="16" customHeight="1">
      <c r="C11699" s="29" t="n"/>
      <c r="D11699" s="31" t="inlineStr">
        <is>
          <t>60–64</t>
        </is>
      </c>
      <c r="E11699" s="33" t="n"/>
      <c r="F11699" s="33" t="n"/>
      <c r="G11699" s="33" t="n"/>
      <c r="H11699" s="33" t="n"/>
    </row>
    <row r="11700" ht="16" customHeight="1">
      <c r="C11700" s="29" t="n"/>
      <c r="D11700" s="31" t="inlineStr">
        <is>
          <t>65–69</t>
        </is>
      </c>
      <c r="E11700" s="33" t="n"/>
      <c r="F11700" s="33" t="n"/>
      <c r="G11700" s="33" t="n"/>
      <c r="H11700" s="33" t="n"/>
    </row>
    <row r="11701" ht="16" customHeight="1">
      <c r="C11701" s="29" t="n"/>
      <c r="D11701" s="31" t="inlineStr">
        <is>
          <t>70–74</t>
        </is>
      </c>
      <c r="E11701" s="33" t="n"/>
      <c r="F11701" s="33" t="n"/>
      <c r="G11701" s="33" t="n"/>
      <c r="H11701" s="33" t="n"/>
    </row>
    <row r="11702" ht="16" customHeight="1">
      <c r="C11702" s="29" t="n"/>
      <c r="D11702" s="31" t="inlineStr">
        <is>
          <t>75–79</t>
        </is>
      </c>
      <c r="E11702" s="33" t="n"/>
      <c r="F11702" s="33" t="n"/>
      <c r="G11702" s="33" t="n"/>
      <c r="H11702" s="33" t="n"/>
    </row>
    <row r="11703" ht="16" customHeight="1">
      <c r="C11703" s="29" t="n"/>
      <c r="D11703" s="31" t="inlineStr">
        <is>
          <t>80–84</t>
        </is>
      </c>
      <c r="E11703" s="33" t="n"/>
      <c r="F11703" s="33" t="n"/>
      <c r="G11703" s="33" t="n"/>
      <c r="H11703" s="33" t="n"/>
    </row>
    <row r="11704" ht="16" customHeight="1">
      <c r="C11704" s="29" t="n"/>
      <c r="D11704" s="31" t="inlineStr">
        <is>
          <t>85+</t>
        </is>
      </c>
      <c r="E11704" s="33" t="n"/>
      <c r="F11704" s="33" t="n"/>
      <c r="G11704" s="33" t="n"/>
      <c r="H11704" s="33" t="n"/>
    </row>
    <row r="11705" ht="16" customHeight="1">
      <c r="A11705" s="29">
        <f>A11687+1</f>
        <v/>
      </c>
      <c r="C11705" s="29" t="n"/>
      <c r="D11705" s="31" t="inlineStr">
        <is>
          <t>0–4</t>
        </is>
      </c>
      <c r="E11705" s="33" t="n"/>
      <c r="F11705" s="33" t="n"/>
      <c r="G11705" s="33" t="n"/>
      <c r="H11705" s="33" t="n"/>
    </row>
    <row r="11706" ht="13.75" customHeight="1">
      <c r="C11706" s="29" t="n"/>
      <c r="D11706" s="31" t="inlineStr">
        <is>
          <t>5–9</t>
        </is>
      </c>
      <c r="E11706" s="33" t="n"/>
      <c r="F11706" s="33" t="n"/>
      <c r="G11706" s="33" t="n"/>
      <c r="H11706" s="33" t="n"/>
    </row>
    <row r="11707" ht="16" customHeight="1">
      <c r="C11707" s="29" t="n"/>
      <c r="D11707" s="31" t="inlineStr">
        <is>
          <t>10–14</t>
        </is>
      </c>
      <c r="E11707" s="33" t="n"/>
      <c r="F11707" s="33" t="n"/>
      <c r="G11707" s="33" t="n"/>
      <c r="H11707" s="33" t="n"/>
    </row>
    <row r="11708" ht="16" customHeight="1">
      <c r="C11708" s="29" t="n"/>
      <c r="D11708" s="31" t="inlineStr">
        <is>
          <t>15–19</t>
        </is>
      </c>
      <c r="E11708" s="33" t="n"/>
      <c r="F11708" s="33" t="n"/>
      <c r="G11708" s="33" t="n"/>
      <c r="H11708" s="33" t="n"/>
    </row>
    <row r="11709" ht="16" customHeight="1">
      <c r="C11709" s="29" t="n"/>
      <c r="D11709" s="31" t="inlineStr">
        <is>
          <t>20–24</t>
        </is>
      </c>
      <c r="E11709" s="33" t="n"/>
      <c r="F11709" s="33" t="n"/>
      <c r="G11709" s="33" t="n"/>
      <c r="H11709" s="33" t="n"/>
    </row>
    <row r="11710" ht="16" customHeight="1">
      <c r="C11710" s="29" t="n"/>
      <c r="D11710" s="31" t="inlineStr">
        <is>
          <t>25–29</t>
        </is>
      </c>
      <c r="E11710" s="33" t="n"/>
      <c r="F11710" s="33" t="n"/>
      <c r="G11710" s="33" t="n"/>
      <c r="H11710" s="33" t="n"/>
    </row>
    <row r="11711" ht="16" customHeight="1">
      <c r="C11711" s="29" t="n"/>
      <c r="D11711" s="31" t="inlineStr">
        <is>
          <t>30–34</t>
        </is>
      </c>
      <c r="E11711" s="33" t="n"/>
      <c r="F11711" s="33" t="n"/>
      <c r="G11711" s="33" t="n"/>
      <c r="H11711" s="33" t="n"/>
    </row>
    <row r="11712" ht="16" customHeight="1">
      <c r="C11712" s="29" t="n"/>
      <c r="D11712" s="31" t="inlineStr">
        <is>
          <t>35–39</t>
        </is>
      </c>
      <c r="E11712" s="33" t="n"/>
      <c r="F11712" s="33" t="n"/>
      <c r="G11712" s="33" t="n"/>
      <c r="H11712" s="33" t="n"/>
    </row>
    <row r="11713" ht="16" customHeight="1">
      <c r="C11713" s="29" t="n"/>
      <c r="D11713" s="31" t="inlineStr">
        <is>
          <t>40–44</t>
        </is>
      </c>
      <c r="E11713" s="33" t="n"/>
      <c r="F11713" s="33" t="n"/>
      <c r="G11713" s="33" t="n"/>
      <c r="H11713" s="33" t="n"/>
    </row>
    <row r="11714" ht="16" customHeight="1">
      <c r="C11714" s="29" t="n"/>
      <c r="D11714" s="31" t="inlineStr">
        <is>
          <t>45–49</t>
        </is>
      </c>
      <c r="E11714" s="33" t="n"/>
      <c r="F11714" s="33" t="n"/>
      <c r="G11714" s="33" t="n"/>
      <c r="H11714" s="33" t="n"/>
    </row>
    <row r="11715" ht="16" customHeight="1">
      <c r="C11715" s="29" t="n"/>
      <c r="D11715" s="31" t="inlineStr">
        <is>
          <t>50–54</t>
        </is>
      </c>
      <c r="E11715" s="33" t="n"/>
      <c r="F11715" s="33" t="n"/>
      <c r="G11715" s="33" t="n"/>
      <c r="H11715" s="33" t="n"/>
    </row>
    <row r="11716" ht="16" customHeight="1">
      <c r="C11716" s="29" t="n"/>
      <c r="D11716" s="31" t="inlineStr">
        <is>
          <t>55–59</t>
        </is>
      </c>
      <c r="E11716" s="33" t="n"/>
      <c r="F11716" s="33" t="n"/>
      <c r="G11716" s="33" t="n"/>
      <c r="H11716" s="33" t="n"/>
    </row>
    <row r="11717" ht="16" customHeight="1">
      <c r="C11717" s="29" t="n"/>
      <c r="D11717" s="31" t="inlineStr">
        <is>
          <t>60–64</t>
        </is>
      </c>
      <c r="E11717" s="33" t="n"/>
      <c r="F11717" s="33" t="n"/>
      <c r="G11717" s="33" t="n"/>
      <c r="H11717" s="33" t="n"/>
    </row>
    <row r="11718" ht="16" customHeight="1">
      <c r="C11718" s="29" t="n"/>
      <c r="D11718" s="31" t="inlineStr">
        <is>
          <t>65–69</t>
        </is>
      </c>
      <c r="E11718" s="33" t="n"/>
      <c r="F11718" s="33" t="n"/>
      <c r="G11718" s="33" t="n"/>
      <c r="H11718" s="33" t="n"/>
    </row>
    <row r="11719" ht="16" customHeight="1">
      <c r="C11719" s="29" t="n"/>
      <c r="D11719" s="31" t="inlineStr">
        <is>
          <t>70–74</t>
        </is>
      </c>
      <c r="E11719" s="33" t="n"/>
      <c r="F11719" s="33" t="n"/>
      <c r="G11719" s="33" t="n"/>
      <c r="H11719" s="33" t="n"/>
    </row>
    <row r="11720" ht="16" customHeight="1">
      <c r="C11720" s="29" t="n"/>
      <c r="D11720" s="31" t="inlineStr">
        <is>
          <t>75–79</t>
        </is>
      </c>
      <c r="E11720" s="33" t="n"/>
      <c r="F11720" s="33" t="n"/>
      <c r="G11720" s="33" t="n"/>
      <c r="H11720" s="33" t="n"/>
    </row>
    <row r="11721" ht="16" customHeight="1">
      <c r="C11721" s="29" t="n"/>
      <c r="D11721" s="31" t="inlineStr">
        <is>
          <t>80–84</t>
        </is>
      </c>
      <c r="E11721" s="33" t="n"/>
      <c r="F11721" s="33" t="n"/>
      <c r="G11721" s="33" t="n"/>
      <c r="H11721" s="33" t="n"/>
    </row>
    <row r="11722" ht="16" customHeight="1">
      <c r="C11722" s="29" t="n"/>
      <c r="D11722" s="31" t="inlineStr">
        <is>
          <t>85+</t>
        </is>
      </c>
      <c r="E11722" s="33" t="n"/>
      <c r="F11722" s="33" t="n"/>
      <c r="G11722" s="33" t="n"/>
      <c r="H11722" s="33" t="n"/>
    </row>
    <row r="11723" ht="16" customHeight="1">
      <c r="A11723" s="29">
        <f>A11705+1</f>
        <v/>
      </c>
      <c r="C11723" s="29" t="n"/>
      <c r="D11723" s="31" t="inlineStr">
        <is>
          <t>0–4</t>
        </is>
      </c>
      <c r="E11723" s="33" t="n"/>
      <c r="F11723" s="33" t="n"/>
      <c r="G11723" s="33" t="n"/>
      <c r="H11723" s="33" t="n"/>
    </row>
    <row r="11724" ht="13.75" customHeight="1">
      <c r="C11724" s="29" t="n"/>
      <c r="D11724" s="31" t="inlineStr">
        <is>
          <t>5–9</t>
        </is>
      </c>
      <c r="E11724" s="33" t="n"/>
      <c r="F11724" s="33" t="n"/>
      <c r="G11724" s="33" t="n"/>
      <c r="H11724" s="33" t="n"/>
    </row>
    <row r="11725" ht="16" customHeight="1">
      <c r="C11725" s="29" t="n"/>
      <c r="D11725" s="31" t="inlineStr">
        <is>
          <t>10–14</t>
        </is>
      </c>
      <c r="E11725" s="33" t="n"/>
      <c r="F11725" s="33" t="n"/>
      <c r="G11725" s="33" t="n"/>
      <c r="H11725" s="33" t="n"/>
    </row>
    <row r="11726" ht="16" customHeight="1">
      <c r="C11726" s="29" t="n"/>
      <c r="D11726" s="31" t="inlineStr">
        <is>
          <t>15–19</t>
        </is>
      </c>
      <c r="E11726" s="33" t="n"/>
      <c r="F11726" s="33" t="n"/>
      <c r="G11726" s="33" t="n"/>
      <c r="H11726" s="33" t="n"/>
    </row>
    <row r="11727" ht="16" customHeight="1">
      <c r="C11727" s="29" t="n"/>
      <c r="D11727" s="31" t="inlineStr">
        <is>
          <t>20–24</t>
        </is>
      </c>
      <c r="E11727" s="33" t="n"/>
      <c r="F11727" s="33" t="n"/>
      <c r="G11727" s="33" t="n"/>
      <c r="H11727" s="33" t="n"/>
    </row>
    <row r="11728" ht="16" customHeight="1">
      <c r="C11728" s="29" t="n"/>
      <c r="D11728" s="31" t="inlineStr">
        <is>
          <t>25–29</t>
        </is>
      </c>
      <c r="E11728" s="33" t="n"/>
      <c r="F11728" s="33" t="n"/>
      <c r="G11728" s="33" t="n"/>
      <c r="H11728" s="33" t="n"/>
    </row>
    <row r="11729" ht="16" customHeight="1">
      <c r="C11729" s="29" t="n"/>
      <c r="D11729" s="31" t="inlineStr">
        <is>
          <t>30–34</t>
        </is>
      </c>
      <c r="E11729" s="33" t="n"/>
      <c r="F11729" s="33" t="n"/>
      <c r="G11729" s="33" t="n"/>
      <c r="H11729" s="33" t="n"/>
    </row>
    <row r="11730" ht="16" customHeight="1">
      <c r="C11730" s="29" t="n"/>
      <c r="D11730" s="31" t="inlineStr">
        <is>
          <t>35–39</t>
        </is>
      </c>
      <c r="E11730" s="33" t="n"/>
      <c r="F11730" s="33" t="n"/>
      <c r="G11730" s="33" t="n"/>
      <c r="H11730" s="33" t="n"/>
    </row>
    <row r="11731" ht="16" customHeight="1">
      <c r="C11731" s="29" t="n"/>
      <c r="D11731" s="31" t="inlineStr">
        <is>
          <t>40–44</t>
        </is>
      </c>
      <c r="E11731" s="33" t="n"/>
      <c r="F11731" s="33" t="n"/>
      <c r="G11731" s="33" t="n"/>
      <c r="H11731" s="33" t="n"/>
    </row>
    <row r="11732" ht="16" customHeight="1">
      <c r="C11732" s="29" t="n"/>
      <c r="D11732" s="31" t="inlineStr">
        <is>
          <t>45–49</t>
        </is>
      </c>
      <c r="E11732" s="33" t="n"/>
      <c r="F11732" s="33" t="n"/>
      <c r="G11732" s="33" t="n"/>
      <c r="H11732" s="33" t="n"/>
    </row>
    <row r="11733" ht="16" customHeight="1">
      <c r="C11733" s="29" t="n"/>
      <c r="D11733" s="31" t="inlineStr">
        <is>
          <t>50–54</t>
        </is>
      </c>
      <c r="E11733" s="33" t="n"/>
      <c r="F11733" s="33" t="n"/>
      <c r="G11733" s="33" t="n"/>
      <c r="H11733" s="33" t="n"/>
    </row>
    <row r="11734" ht="16" customHeight="1">
      <c r="C11734" s="29" t="n"/>
      <c r="D11734" s="31" t="inlineStr">
        <is>
          <t>55–59</t>
        </is>
      </c>
      <c r="E11734" s="33" t="n"/>
      <c r="F11734" s="33" t="n"/>
      <c r="G11734" s="33" t="n"/>
      <c r="H11734" s="33" t="n"/>
    </row>
    <row r="11735" ht="16" customHeight="1">
      <c r="C11735" s="29" t="n"/>
      <c r="D11735" s="31" t="inlineStr">
        <is>
          <t>60–64</t>
        </is>
      </c>
      <c r="E11735" s="33" t="n"/>
      <c r="F11735" s="33" t="n"/>
      <c r="G11735" s="33" t="n"/>
      <c r="H11735" s="33" t="n"/>
    </row>
    <row r="11736" ht="16" customHeight="1">
      <c r="C11736" s="29" t="n"/>
      <c r="D11736" s="31" t="inlineStr">
        <is>
          <t>65–69</t>
        </is>
      </c>
      <c r="E11736" s="33" t="n"/>
      <c r="F11736" s="33" t="n"/>
      <c r="G11736" s="33" t="n"/>
      <c r="H11736" s="33" t="n"/>
    </row>
    <row r="11737" ht="16" customHeight="1">
      <c r="C11737" s="29" t="n"/>
      <c r="D11737" s="31" t="inlineStr">
        <is>
          <t>70–74</t>
        </is>
      </c>
      <c r="E11737" s="33" t="n"/>
      <c r="F11737" s="33" t="n"/>
      <c r="G11737" s="33" t="n"/>
      <c r="H11737" s="33" t="n"/>
    </row>
    <row r="11738" ht="16" customHeight="1">
      <c r="C11738" s="29" t="n"/>
      <c r="D11738" s="31" t="inlineStr">
        <is>
          <t>75–79</t>
        </is>
      </c>
      <c r="E11738" s="33" t="n"/>
      <c r="F11738" s="33" t="n"/>
      <c r="G11738" s="33" t="n"/>
      <c r="H11738" s="33" t="n"/>
    </row>
    <row r="11739" ht="16" customHeight="1">
      <c r="C11739" s="29" t="n"/>
      <c r="D11739" s="31" t="inlineStr">
        <is>
          <t>80–84</t>
        </is>
      </c>
      <c r="E11739" s="33" t="n"/>
      <c r="F11739" s="33" t="n"/>
      <c r="G11739" s="33" t="n"/>
      <c r="H11739" s="33" t="n"/>
    </row>
    <row r="11740" ht="16" customHeight="1">
      <c r="C11740" s="29" t="n"/>
      <c r="D11740" s="31" t="inlineStr">
        <is>
          <t>85+</t>
        </is>
      </c>
      <c r="E11740" s="33" t="n"/>
      <c r="F11740" s="33" t="n"/>
      <c r="G11740" s="33" t="n"/>
      <c r="H11740" s="33" t="n"/>
    </row>
    <row r="11741" ht="16" customHeight="1">
      <c r="A11741" s="29">
        <f>A11723+1</f>
        <v/>
      </c>
      <c r="C11741" s="29" t="n"/>
      <c r="D11741" s="31" t="inlineStr">
        <is>
          <t>0–4</t>
        </is>
      </c>
      <c r="E11741" s="33" t="n"/>
      <c r="F11741" s="33" t="n"/>
      <c r="G11741" s="33" t="n"/>
      <c r="H11741" s="33" t="n"/>
    </row>
    <row r="11742" ht="13.75" customHeight="1">
      <c r="C11742" s="29" t="n"/>
      <c r="D11742" s="31" t="inlineStr">
        <is>
          <t>5–9</t>
        </is>
      </c>
      <c r="E11742" s="33" t="n"/>
      <c r="F11742" s="33" t="n"/>
      <c r="G11742" s="33" t="n"/>
      <c r="H11742" s="33" t="n"/>
    </row>
    <row r="11743" ht="16" customHeight="1">
      <c r="C11743" s="29" t="n"/>
      <c r="D11743" s="31" t="inlineStr">
        <is>
          <t>10–14</t>
        </is>
      </c>
      <c r="E11743" s="33" t="n"/>
      <c r="F11743" s="33" t="n"/>
      <c r="G11743" s="33" t="n"/>
      <c r="H11743" s="33" t="n"/>
    </row>
    <row r="11744" ht="16" customHeight="1">
      <c r="C11744" s="29" t="n"/>
      <c r="D11744" s="31" t="inlineStr">
        <is>
          <t>15–19</t>
        </is>
      </c>
      <c r="E11744" s="33" t="n"/>
      <c r="F11744" s="33" t="n"/>
      <c r="G11744" s="33" t="n"/>
      <c r="H11744" s="33" t="n"/>
    </row>
    <row r="11745" ht="16" customHeight="1">
      <c r="C11745" s="29" t="n"/>
      <c r="D11745" s="31" t="inlineStr">
        <is>
          <t>20–24</t>
        </is>
      </c>
      <c r="E11745" s="33" t="n"/>
      <c r="F11745" s="33" t="n"/>
      <c r="G11745" s="33" t="n"/>
      <c r="H11745" s="33" t="n"/>
    </row>
    <row r="11746" ht="16" customHeight="1">
      <c r="C11746" s="29" t="n"/>
      <c r="D11746" s="31" t="inlineStr">
        <is>
          <t>25–29</t>
        </is>
      </c>
      <c r="E11746" s="33" t="n"/>
      <c r="F11746" s="33" t="n"/>
      <c r="G11746" s="33" t="n"/>
      <c r="H11746" s="33" t="n"/>
    </row>
    <row r="11747" ht="16" customHeight="1">
      <c r="C11747" s="29" t="n"/>
      <c r="D11747" s="31" t="inlineStr">
        <is>
          <t>30–34</t>
        </is>
      </c>
      <c r="E11747" s="33" t="n"/>
      <c r="F11747" s="33" t="n"/>
      <c r="G11747" s="33" t="n"/>
      <c r="H11747" s="33" t="n"/>
    </row>
    <row r="11748" ht="16" customHeight="1">
      <c r="C11748" s="29" t="n"/>
      <c r="D11748" s="31" t="inlineStr">
        <is>
          <t>35–39</t>
        </is>
      </c>
      <c r="E11748" s="33" t="n"/>
      <c r="F11748" s="33" t="n"/>
      <c r="G11748" s="33" t="n"/>
      <c r="H11748" s="33" t="n"/>
    </row>
    <row r="11749" ht="16" customHeight="1">
      <c r="C11749" s="29" t="n"/>
      <c r="D11749" s="31" t="inlineStr">
        <is>
          <t>40–44</t>
        </is>
      </c>
      <c r="E11749" s="33" t="n"/>
      <c r="F11749" s="33" t="n"/>
      <c r="G11749" s="33" t="n"/>
      <c r="H11749" s="33" t="n"/>
    </row>
    <row r="11750" ht="16" customHeight="1">
      <c r="C11750" s="29" t="n"/>
      <c r="D11750" s="31" t="inlineStr">
        <is>
          <t>45–49</t>
        </is>
      </c>
      <c r="E11750" s="33" t="n"/>
      <c r="F11750" s="33" t="n"/>
      <c r="G11750" s="33" t="n"/>
      <c r="H11750" s="33" t="n"/>
    </row>
    <row r="11751" ht="16" customHeight="1">
      <c r="C11751" s="29" t="n"/>
      <c r="D11751" s="31" t="inlineStr">
        <is>
          <t>50–54</t>
        </is>
      </c>
      <c r="E11751" s="33" t="n"/>
      <c r="F11751" s="33" t="n"/>
      <c r="G11751" s="33" t="n"/>
      <c r="H11751" s="33" t="n"/>
    </row>
    <row r="11752" ht="16" customHeight="1">
      <c r="C11752" s="29" t="n"/>
      <c r="D11752" s="31" t="inlineStr">
        <is>
          <t>55–59</t>
        </is>
      </c>
      <c r="E11752" s="33" t="n"/>
      <c r="F11752" s="33" t="n"/>
      <c r="G11752" s="33" t="n"/>
      <c r="H11752" s="33" t="n"/>
    </row>
    <row r="11753" ht="16" customHeight="1">
      <c r="C11753" s="29" t="n"/>
      <c r="D11753" s="31" t="inlineStr">
        <is>
          <t>60–64</t>
        </is>
      </c>
      <c r="E11753" s="33" t="n"/>
      <c r="F11753" s="33" t="n"/>
      <c r="G11753" s="33" t="n"/>
      <c r="H11753" s="33" t="n"/>
    </row>
    <row r="11754" ht="16" customHeight="1">
      <c r="C11754" s="29" t="n"/>
      <c r="D11754" s="31" t="inlineStr">
        <is>
          <t>65–69</t>
        </is>
      </c>
      <c r="E11754" s="33" t="n"/>
      <c r="F11754" s="33" t="n"/>
      <c r="G11754" s="33" t="n"/>
      <c r="H11754" s="33" t="n"/>
    </row>
    <row r="11755" ht="16" customHeight="1">
      <c r="C11755" s="29" t="n"/>
      <c r="D11755" s="31" t="inlineStr">
        <is>
          <t>70–74</t>
        </is>
      </c>
      <c r="E11755" s="33" t="n"/>
      <c r="F11755" s="33" t="n"/>
      <c r="G11755" s="33" t="n"/>
      <c r="H11755" s="33" t="n"/>
    </row>
    <row r="11756" ht="16" customHeight="1">
      <c r="C11756" s="29" t="n"/>
      <c r="D11756" s="31" t="inlineStr">
        <is>
          <t>75–79</t>
        </is>
      </c>
      <c r="E11756" s="33" t="n"/>
      <c r="F11756" s="33" t="n"/>
      <c r="G11756" s="33" t="n"/>
      <c r="H11756" s="33" t="n"/>
    </row>
    <row r="11757" ht="16" customHeight="1">
      <c r="C11757" s="29" t="n"/>
      <c r="D11757" s="31" t="inlineStr">
        <is>
          <t>80–84</t>
        </is>
      </c>
      <c r="E11757" s="33" t="n"/>
      <c r="F11757" s="33" t="n"/>
      <c r="G11757" s="33" t="n"/>
      <c r="H11757" s="33" t="n"/>
    </row>
    <row r="11758" ht="16" customHeight="1">
      <c r="C11758" s="29" t="n"/>
      <c r="D11758" s="31" t="inlineStr">
        <is>
          <t>85+</t>
        </is>
      </c>
      <c r="E11758" s="33" t="n"/>
      <c r="F11758" s="33" t="n"/>
      <c r="G11758" s="33" t="n"/>
      <c r="H11758" s="33" t="n"/>
    </row>
    <row r="11759" ht="16" customHeight="1">
      <c r="A11759" s="29">
        <f>A11741+1</f>
        <v/>
      </c>
      <c r="C11759" s="29" t="n"/>
      <c r="D11759" s="31" t="inlineStr">
        <is>
          <t>0–4</t>
        </is>
      </c>
      <c r="E11759" s="33" t="n"/>
      <c r="F11759" s="33" t="n"/>
      <c r="G11759" s="33" t="n"/>
      <c r="H11759" s="33" t="n"/>
    </row>
    <row r="11760" ht="13.75" customHeight="1">
      <c r="C11760" s="29" t="n"/>
      <c r="D11760" s="31" t="inlineStr">
        <is>
          <t>5–9</t>
        </is>
      </c>
      <c r="E11760" s="33" t="n"/>
      <c r="F11760" s="33" t="n"/>
      <c r="G11760" s="33" t="n"/>
      <c r="H11760" s="33" t="n"/>
    </row>
    <row r="11761" ht="16" customHeight="1">
      <c r="C11761" s="29" t="n"/>
      <c r="D11761" s="31" t="inlineStr">
        <is>
          <t>10–14</t>
        </is>
      </c>
      <c r="E11761" s="33" t="n"/>
      <c r="F11761" s="33" t="n"/>
      <c r="G11761" s="33" t="n"/>
      <c r="H11761" s="33" t="n"/>
    </row>
    <row r="11762" ht="16" customHeight="1">
      <c r="C11762" s="29" t="n"/>
      <c r="D11762" s="31" t="inlineStr">
        <is>
          <t>15–19</t>
        </is>
      </c>
      <c r="E11762" s="33" t="n"/>
      <c r="F11762" s="33" t="n"/>
      <c r="G11762" s="33" t="n"/>
      <c r="H11762" s="33" t="n"/>
    </row>
    <row r="11763" ht="16" customHeight="1">
      <c r="C11763" s="29" t="n"/>
      <c r="D11763" s="31" t="inlineStr">
        <is>
          <t>20–24</t>
        </is>
      </c>
      <c r="E11763" s="33" t="n"/>
      <c r="F11763" s="33" t="n"/>
      <c r="G11763" s="33" t="n"/>
      <c r="H11763" s="33" t="n"/>
    </row>
    <row r="11764" ht="16" customHeight="1">
      <c r="C11764" s="29" t="n"/>
      <c r="D11764" s="31" t="inlineStr">
        <is>
          <t>25–29</t>
        </is>
      </c>
      <c r="E11764" s="33" t="n"/>
      <c r="F11764" s="33" t="n"/>
      <c r="G11764" s="33" t="n"/>
      <c r="H11764" s="33" t="n"/>
    </row>
    <row r="11765" ht="16" customHeight="1">
      <c r="C11765" s="29" t="n"/>
      <c r="D11765" s="31" t="inlineStr">
        <is>
          <t>30–34</t>
        </is>
      </c>
      <c r="E11765" s="33" t="n"/>
      <c r="F11765" s="33" t="n"/>
      <c r="G11765" s="33" t="n"/>
      <c r="H11765" s="33" t="n"/>
    </row>
    <row r="11766" ht="16" customHeight="1">
      <c r="C11766" s="29" t="n"/>
      <c r="D11766" s="31" t="inlineStr">
        <is>
          <t>35–39</t>
        </is>
      </c>
      <c r="E11766" s="33" t="n"/>
      <c r="F11766" s="33" t="n"/>
      <c r="G11766" s="33" t="n"/>
      <c r="H11766" s="33" t="n"/>
    </row>
    <row r="11767" ht="16" customHeight="1">
      <c r="C11767" s="29" t="n"/>
      <c r="D11767" s="31" t="inlineStr">
        <is>
          <t>40–44</t>
        </is>
      </c>
      <c r="E11767" s="33" t="n"/>
      <c r="F11767" s="33" t="n"/>
      <c r="G11767" s="33" t="n"/>
      <c r="H11767" s="33" t="n"/>
    </row>
    <row r="11768" ht="16" customHeight="1">
      <c r="C11768" s="29" t="n"/>
      <c r="D11768" s="31" t="inlineStr">
        <is>
          <t>45–49</t>
        </is>
      </c>
      <c r="E11768" s="33" t="n"/>
      <c r="F11768" s="33" t="n"/>
      <c r="G11768" s="33" t="n"/>
      <c r="H11768" s="33" t="n"/>
    </row>
    <row r="11769" ht="16" customHeight="1">
      <c r="C11769" s="29" t="n"/>
      <c r="D11769" s="31" t="inlineStr">
        <is>
          <t>50–54</t>
        </is>
      </c>
      <c r="E11769" s="33" t="n"/>
      <c r="F11769" s="33" t="n"/>
      <c r="G11769" s="33" t="n"/>
      <c r="H11769" s="33" t="n"/>
    </row>
    <row r="11770" ht="16" customHeight="1">
      <c r="C11770" s="29" t="n"/>
      <c r="D11770" s="31" t="inlineStr">
        <is>
          <t>55–59</t>
        </is>
      </c>
      <c r="E11770" s="33" t="n"/>
      <c r="F11770" s="33" t="n"/>
      <c r="G11770" s="33" t="n"/>
      <c r="H11770" s="33" t="n"/>
    </row>
    <row r="11771" ht="16" customHeight="1">
      <c r="C11771" s="29" t="n"/>
      <c r="D11771" s="31" t="inlineStr">
        <is>
          <t>60–64</t>
        </is>
      </c>
      <c r="E11771" s="33" t="n"/>
      <c r="F11771" s="33" t="n"/>
      <c r="G11771" s="33" t="n"/>
      <c r="H11771" s="33" t="n"/>
    </row>
    <row r="11772" ht="16" customHeight="1">
      <c r="C11772" s="29" t="n"/>
      <c r="D11772" s="31" t="inlineStr">
        <is>
          <t>65–69</t>
        </is>
      </c>
      <c r="E11772" s="33" t="n"/>
      <c r="F11772" s="33" t="n"/>
      <c r="G11772" s="33" t="n"/>
      <c r="H11772" s="33" t="n"/>
    </row>
    <row r="11773" ht="16" customHeight="1">
      <c r="C11773" s="29" t="n"/>
      <c r="D11773" s="31" t="inlineStr">
        <is>
          <t>70–74</t>
        </is>
      </c>
      <c r="E11773" s="33" t="n"/>
      <c r="F11773" s="33" t="n"/>
      <c r="G11773" s="33" t="n"/>
      <c r="H11773" s="33" t="n"/>
    </row>
    <row r="11774" ht="16" customHeight="1">
      <c r="C11774" s="29" t="n"/>
      <c r="D11774" s="31" t="inlineStr">
        <is>
          <t>75–79</t>
        </is>
      </c>
      <c r="E11774" s="33" t="n"/>
      <c r="F11774" s="33" t="n"/>
      <c r="G11774" s="33" t="n"/>
      <c r="H11774" s="33" t="n"/>
    </row>
    <row r="11775" ht="16" customHeight="1">
      <c r="C11775" s="29" t="n"/>
      <c r="D11775" s="31" t="inlineStr">
        <is>
          <t>80–84</t>
        </is>
      </c>
      <c r="E11775" s="33" t="n"/>
      <c r="F11775" s="33" t="n"/>
      <c r="G11775" s="33" t="n"/>
      <c r="H11775" s="33" t="n"/>
    </row>
    <row r="11776" ht="16" customHeight="1">
      <c r="C11776" s="29" t="n"/>
      <c r="D11776" s="31" t="inlineStr">
        <is>
          <t>85+</t>
        </is>
      </c>
      <c r="E11776" s="33" t="n"/>
      <c r="F11776" s="33" t="n"/>
      <c r="G11776" s="33" t="n"/>
      <c r="H11776" s="33" t="n"/>
    </row>
    <row r="11777" ht="16" customHeight="1">
      <c r="A11777" s="29">
        <f>A11759+1</f>
        <v/>
      </c>
      <c r="C11777" s="29" t="n"/>
      <c r="D11777" s="31" t="inlineStr">
        <is>
          <t>0–4</t>
        </is>
      </c>
      <c r="E11777" s="33" t="n"/>
      <c r="F11777" s="33" t="n"/>
      <c r="G11777" s="33" t="n"/>
      <c r="H11777" s="33" t="n"/>
    </row>
    <row r="11778" ht="16" customHeight="1">
      <c r="C11778" s="29" t="n"/>
      <c r="D11778" s="31" t="inlineStr">
        <is>
          <t>5–9</t>
        </is>
      </c>
      <c r="E11778" s="33" t="n"/>
      <c r="F11778" s="33" t="n"/>
      <c r="G11778" s="33" t="n"/>
      <c r="H11778" s="33" t="n"/>
    </row>
    <row r="11779" ht="16" customHeight="1">
      <c r="C11779" s="29" t="n"/>
      <c r="D11779" s="31" t="inlineStr">
        <is>
          <t>10–14</t>
        </is>
      </c>
      <c r="E11779" s="33" t="n"/>
      <c r="F11779" s="33" t="n"/>
      <c r="G11779" s="33" t="n"/>
      <c r="H11779" s="33" t="n"/>
    </row>
    <row r="11780" ht="16" customHeight="1">
      <c r="C11780" s="29" t="n"/>
      <c r="D11780" s="31" t="inlineStr">
        <is>
          <t>15–19</t>
        </is>
      </c>
      <c r="E11780" s="33" t="n"/>
      <c r="F11780" s="33" t="n"/>
      <c r="G11780" s="33" t="n"/>
      <c r="H11780" s="33" t="n"/>
    </row>
    <row r="11781" ht="16" customHeight="1">
      <c r="C11781" s="29" t="n"/>
      <c r="D11781" s="31" t="inlineStr">
        <is>
          <t>20–24</t>
        </is>
      </c>
      <c r="E11781" s="33" t="n"/>
      <c r="F11781" s="33" t="n"/>
      <c r="G11781" s="33" t="n"/>
      <c r="H11781" s="33" t="n"/>
    </row>
    <row r="11782" ht="16" customHeight="1">
      <c r="C11782" s="29" t="n"/>
      <c r="D11782" s="31" t="inlineStr">
        <is>
          <t>25–29</t>
        </is>
      </c>
      <c r="E11782" s="33" t="n"/>
      <c r="F11782" s="33" t="n"/>
      <c r="G11782" s="33" t="n"/>
      <c r="H11782" s="33" t="n"/>
    </row>
    <row r="11783" ht="16" customHeight="1">
      <c r="C11783" s="29" t="n"/>
      <c r="D11783" s="31" t="inlineStr">
        <is>
          <t>30–34</t>
        </is>
      </c>
      <c r="E11783" s="33" t="n"/>
      <c r="F11783" s="33" t="n"/>
      <c r="G11783" s="33" t="n"/>
      <c r="H11783" s="33" t="n"/>
    </row>
    <row r="11784" ht="16" customHeight="1">
      <c r="C11784" s="29" t="n"/>
      <c r="D11784" s="31" t="inlineStr">
        <is>
          <t>35–39</t>
        </is>
      </c>
      <c r="E11784" s="33" t="n"/>
      <c r="F11784" s="33" t="n"/>
      <c r="G11784" s="33" t="n"/>
      <c r="H11784" s="33" t="n"/>
    </row>
    <row r="11785" ht="16" customHeight="1">
      <c r="C11785" s="29" t="n"/>
      <c r="D11785" s="31" t="inlineStr">
        <is>
          <t>40–44</t>
        </is>
      </c>
      <c r="E11785" s="33" t="n"/>
      <c r="F11785" s="33" t="n"/>
      <c r="G11785" s="33" t="n"/>
      <c r="H11785" s="33" t="n"/>
    </row>
    <row r="11786" ht="16" customHeight="1">
      <c r="C11786" s="29" t="n"/>
      <c r="D11786" s="31" t="inlineStr">
        <is>
          <t>45–49</t>
        </is>
      </c>
      <c r="E11786" s="33" t="n"/>
      <c r="F11786" s="33" t="n"/>
      <c r="G11786" s="33" t="n"/>
      <c r="H11786" s="33" t="n"/>
    </row>
    <row r="11787" ht="16" customHeight="1">
      <c r="C11787" s="29" t="n"/>
      <c r="D11787" s="31" t="inlineStr">
        <is>
          <t>50–54</t>
        </is>
      </c>
      <c r="E11787" s="33" t="n"/>
      <c r="F11787" s="33" t="n"/>
      <c r="G11787" s="33" t="n"/>
      <c r="H11787" s="33" t="n"/>
    </row>
    <row r="11788" ht="16" customHeight="1">
      <c r="C11788" s="29" t="n"/>
      <c r="D11788" s="31" t="inlineStr">
        <is>
          <t>55–59</t>
        </is>
      </c>
      <c r="E11788" s="33" t="n"/>
      <c r="F11788" s="33" t="n"/>
      <c r="G11788" s="33" t="n"/>
      <c r="H11788" s="33" t="n"/>
    </row>
    <row r="11789" ht="16" customHeight="1">
      <c r="C11789" s="29" t="n"/>
      <c r="D11789" s="31" t="inlineStr">
        <is>
          <t>60–64</t>
        </is>
      </c>
      <c r="E11789" s="33" t="n"/>
      <c r="F11789" s="33" t="n"/>
      <c r="G11789" s="33" t="n"/>
      <c r="H11789" s="33" t="n"/>
    </row>
    <row r="11790" ht="16" customHeight="1">
      <c r="C11790" s="29" t="n"/>
      <c r="D11790" s="31" t="inlineStr">
        <is>
          <t>65–69</t>
        </is>
      </c>
      <c r="E11790" s="33" t="n"/>
      <c r="F11790" s="33" t="n"/>
      <c r="G11790" s="33" t="n"/>
      <c r="H11790" s="33" t="n"/>
    </row>
    <row r="11791" ht="16" customHeight="1">
      <c r="C11791" s="29" t="n"/>
      <c r="D11791" s="31" t="inlineStr">
        <is>
          <t>70–74</t>
        </is>
      </c>
      <c r="E11791" s="33" t="n"/>
      <c r="F11791" s="33" t="n"/>
      <c r="G11791" s="33" t="n"/>
      <c r="H11791" s="33" t="n"/>
    </row>
    <row r="11792" ht="16" customHeight="1">
      <c r="C11792" s="29" t="n"/>
      <c r="D11792" s="31" t="inlineStr">
        <is>
          <t>75–79</t>
        </is>
      </c>
      <c r="E11792" s="33" t="n"/>
      <c r="F11792" s="33" t="n"/>
      <c r="G11792" s="33" t="n"/>
      <c r="H11792" s="33" t="n"/>
    </row>
    <row r="11793" ht="16" customHeight="1">
      <c r="C11793" s="29" t="n"/>
      <c r="D11793" s="31" t="inlineStr">
        <is>
          <t>80–84</t>
        </is>
      </c>
      <c r="E11793" s="33" t="n"/>
      <c r="F11793" s="33" t="n"/>
      <c r="G11793" s="33" t="n"/>
      <c r="H11793" s="33" t="n"/>
    </row>
    <row r="11794" ht="16" customHeight="1">
      <c r="C11794" s="29" t="n"/>
      <c r="D11794" s="31" t="inlineStr">
        <is>
          <t>85+</t>
        </is>
      </c>
      <c r="E11794" s="33" t="n"/>
      <c r="F11794" s="33" t="n"/>
      <c r="G11794" s="33" t="n"/>
      <c r="H11794" s="33" t="n"/>
    </row>
    <row r="11795" ht="16" customHeight="1">
      <c r="A11795" s="29">
        <f>A11777+1</f>
        <v/>
      </c>
      <c r="C11795" s="29" t="n"/>
      <c r="D11795" s="31" t="inlineStr">
        <is>
          <t>0–4</t>
        </is>
      </c>
      <c r="E11795" s="33" t="n"/>
      <c r="F11795" s="33" t="n"/>
      <c r="G11795" s="33" t="n"/>
      <c r="H11795" s="33" t="n"/>
    </row>
    <row r="11796" ht="13.75" customHeight="1">
      <c r="C11796" s="29" t="n"/>
      <c r="D11796" s="31" t="inlineStr">
        <is>
          <t>5–9</t>
        </is>
      </c>
      <c r="E11796" s="33" t="n"/>
      <c r="F11796" s="33" t="n"/>
      <c r="G11796" s="33" t="n"/>
      <c r="H11796" s="33" t="n"/>
    </row>
    <row r="11797" ht="16" customHeight="1">
      <c r="C11797" s="29" t="n"/>
      <c r="D11797" s="31" t="inlineStr">
        <is>
          <t>10–14</t>
        </is>
      </c>
      <c r="E11797" s="33" t="n"/>
      <c r="F11797" s="33" t="n"/>
      <c r="G11797" s="33" t="n"/>
      <c r="H11797" s="33" t="n"/>
    </row>
    <row r="11798" ht="16" customHeight="1">
      <c r="C11798" s="29" t="n"/>
      <c r="D11798" s="31" t="inlineStr">
        <is>
          <t>15–19</t>
        </is>
      </c>
      <c r="E11798" s="33" t="n"/>
      <c r="F11798" s="33" t="n"/>
      <c r="G11798" s="33" t="n"/>
      <c r="H11798" s="33" t="n"/>
    </row>
    <row r="11799" ht="16" customHeight="1">
      <c r="C11799" s="29" t="n"/>
      <c r="D11799" s="31" t="inlineStr">
        <is>
          <t>20–24</t>
        </is>
      </c>
      <c r="E11799" s="33" t="n"/>
      <c r="F11799" s="33" t="n"/>
      <c r="G11799" s="33" t="n"/>
      <c r="H11799" s="33" t="n"/>
    </row>
    <row r="11800" ht="16" customHeight="1">
      <c r="C11800" s="29" t="n"/>
      <c r="D11800" s="31" t="inlineStr">
        <is>
          <t>25–29</t>
        </is>
      </c>
      <c r="E11800" s="33" t="n"/>
      <c r="F11800" s="33" t="n"/>
      <c r="G11800" s="33" t="n"/>
      <c r="H11800" s="33" t="n"/>
    </row>
    <row r="11801" ht="16" customHeight="1">
      <c r="C11801" s="29" t="n"/>
      <c r="D11801" s="31" t="inlineStr">
        <is>
          <t>30–34</t>
        </is>
      </c>
      <c r="E11801" s="33" t="n"/>
      <c r="F11801" s="33" t="n"/>
      <c r="G11801" s="33" t="n"/>
      <c r="H11801" s="33" t="n"/>
    </row>
    <row r="11802" ht="16" customHeight="1">
      <c r="C11802" s="29" t="n"/>
      <c r="D11802" s="31" t="inlineStr">
        <is>
          <t>35–39</t>
        </is>
      </c>
      <c r="E11802" s="33" t="n"/>
      <c r="F11802" s="33" t="n"/>
      <c r="G11802" s="33" t="n"/>
      <c r="H11802" s="33" t="n"/>
    </row>
    <row r="11803" ht="16" customHeight="1">
      <c r="C11803" s="29" t="n"/>
      <c r="D11803" s="31" t="inlineStr">
        <is>
          <t>40–44</t>
        </is>
      </c>
      <c r="E11803" s="33" t="n"/>
      <c r="F11803" s="33" t="n"/>
      <c r="G11803" s="33" t="n"/>
      <c r="H11803" s="33" t="n"/>
    </row>
    <row r="11804" ht="16" customHeight="1">
      <c r="C11804" s="29" t="n"/>
      <c r="D11804" s="31" t="inlineStr">
        <is>
          <t>45–49</t>
        </is>
      </c>
      <c r="E11804" s="33" t="n"/>
      <c r="F11804" s="33" t="n"/>
      <c r="G11804" s="33" t="n"/>
      <c r="H11804" s="33" t="n"/>
    </row>
    <row r="11805" ht="16" customHeight="1">
      <c r="C11805" s="29" t="n"/>
      <c r="D11805" s="31" t="inlineStr">
        <is>
          <t>50–54</t>
        </is>
      </c>
      <c r="E11805" s="33" t="n"/>
      <c r="F11805" s="33" t="n"/>
      <c r="G11805" s="33" t="n"/>
      <c r="H11805" s="33" t="n"/>
    </row>
    <row r="11806" ht="16" customHeight="1">
      <c r="C11806" s="29" t="n"/>
      <c r="D11806" s="31" t="inlineStr">
        <is>
          <t>55–59</t>
        </is>
      </c>
      <c r="E11806" s="33" t="n"/>
      <c r="F11806" s="33" t="n"/>
      <c r="G11806" s="33" t="n"/>
      <c r="H11806" s="33" t="n"/>
    </row>
    <row r="11807" ht="16" customHeight="1">
      <c r="C11807" s="29" t="n"/>
      <c r="D11807" s="31" t="inlineStr">
        <is>
          <t>60–64</t>
        </is>
      </c>
      <c r="E11807" s="33" t="n"/>
      <c r="F11807" s="33" t="n"/>
      <c r="G11807" s="33" t="n"/>
      <c r="H11807" s="33" t="n"/>
    </row>
    <row r="11808" ht="16" customHeight="1">
      <c r="C11808" s="29" t="n"/>
      <c r="D11808" s="31" t="inlineStr">
        <is>
          <t>65–69</t>
        </is>
      </c>
      <c r="E11808" s="33" t="n"/>
      <c r="F11808" s="33" t="n"/>
      <c r="G11808" s="33" t="n"/>
      <c r="H11808" s="33" t="n"/>
    </row>
    <row r="11809" ht="16" customHeight="1">
      <c r="C11809" s="29" t="n"/>
      <c r="D11809" s="31" t="inlineStr">
        <is>
          <t>70–74</t>
        </is>
      </c>
      <c r="E11809" s="33" t="n"/>
      <c r="F11809" s="33" t="n"/>
      <c r="G11809" s="33" t="n"/>
      <c r="H11809" s="33" t="n"/>
    </row>
    <row r="11810" ht="16" customHeight="1">
      <c r="C11810" s="29" t="n"/>
      <c r="D11810" s="31" t="inlineStr">
        <is>
          <t>75–79</t>
        </is>
      </c>
      <c r="E11810" s="33" t="n"/>
      <c r="F11810" s="33" t="n"/>
      <c r="G11810" s="33" t="n"/>
      <c r="H11810" s="33" t="n"/>
    </row>
    <row r="11811" ht="16" customHeight="1">
      <c r="C11811" s="29" t="n"/>
      <c r="D11811" s="31" t="inlineStr">
        <is>
          <t>80–84</t>
        </is>
      </c>
      <c r="E11811" s="33" t="n"/>
      <c r="F11811" s="33" t="n"/>
      <c r="G11811" s="33" t="n"/>
      <c r="H11811" s="33" t="n"/>
    </row>
    <row r="11812" ht="16" customHeight="1">
      <c r="C11812" s="29" t="n"/>
      <c r="D11812" s="31" t="inlineStr">
        <is>
          <t>85+</t>
        </is>
      </c>
      <c r="E11812" s="33" t="n"/>
      <c r="F11812" s="33" t="n"/>
      <c r="G11812" s="33" t="n"/>
      <c r="H11812" s="33" t="n"/>
    </row>
    <row r="11813" ht="16" customHeight="1">
      <c r="A11813" s="29">
        <f>A11795+1</f>
        <v/>
      </c>
      <c r="C11813" s="29" t="n"/>
      <c r="D11813" s="31" t="inlineStr">
        <is>
          <t>0–4</t>
        </is>
      </c>
      <c r="E11813" s="33" t="n"/>
      <c r="F11813" s="33" t="n"/>
      <c r="G11813" s="33" t="n"/>
      <c r="H11813" s="33" t="n"/>
    </row>
    <row r="11814" ht="16" customHeight="1">
      <c r="C11814" s="29" t="n"/>
      <c r="D11814" s="31" t="inlineStr">
        <is>
          <t>5–9</t>
        </is>
      </c>
      <c r="E11814" s="33" t="n"/>
      <c r="F11814" s="33" t="n"/>
      <c r="G11814" s="33" t="n"/>
      <c r="H11814" s="33" t="n"/>
    </row>
    <row r="11815" ht="16" customHeight="1">
      <c r="C11815" s="29" t="n"/>
      <c r="D11815" s="31" t="inlineStr">
        <is>
          <t>10–14</t>
        </is>
      </c>
      <c r="E11815" s="33" t="n"/>
      <c r="F11815" s="33" t="n"/>
      <c r="G11815" s="33" t="n"/>
      <c r="H11815" s="33" t="n"/>
    </row>
    <row r="11816" ht="16" customHeight="1">
      <c r="C11816" s="29" t="n"/>
      <c r="D11816" s="31" t="inlineStr">
        <is>
          <t>15–19</t>
        </is>
      </c>
      <c r="E11816" s="33" t="n"/>
      <c r="F11816" s="33" t="n"/>
      <c r="G11816" s="33" t="n"/>
      <c r="H11816" s="33" t="n"/>
    </row>
    <row r="11817" ht="16" customHeight="1">
      <c r="C11817" s="29" t="n"/>
      <c r="D11817" s="31" t="inlineStr">
        <is>
          <t>20–24</t>
        </is>
      </c>
      <c r="E11817" s="33" t="n"/>
      <c r="F11817" s="33" t="n"/>
      <c r="G11817" s="33" t="n"/>
      <c r="H11817" s="33" t="n"/>
    </row>
    <row r="11818" ht="16" customHeight="1">
      <c r="C11818" s="29" t="n"/>
      <c r="D11818" s="31" t="inlineStr">
        <is>
          <t>25–29</t>
        </is>
      </c>
      <c r="E11818" s="33" t="n"/>
      <c r="F11818" s="33" t="n"/>
      <c r="G11818" s="33" t="n"/>
      <c r="H11818" s="33" t="n"/>
    </row>
    <row r="11819" ht="16" customHeight="1">
      <c r="C11819" s="29" t="n"/>
      <c r="D11819" s="31" t="inlineStr">
        <is>
          <t>30–34</t>
        </is>
      </c>
      <c r="E11819" s="33" t="n"/>
      <c r="F11819" s="33" t="n"/>
      <c r="G11819" s="33" t="n"/>
      <c r="H11819" s="33" t="n"/>
    </row>
    <row r="11820" ht="16" customHeight="1">
      <c r="C11820" s="29" t="n"/>
      <c r="D11820" s="31" t="inlineStr">
        <is>
          <t>35–39</t>
        </is>
      </c>
      <c r="E11820" s="33" t="n"/>
      <c r="F11820" s="33" t="n"/>
      <c r="G11820" s="33" t="n"/>
      <c r="H11820" s="33" t="n"/>
    </row>
    <row r="11821" ht="16" customHeight="1">
      <c r="C11821" s="29" t="n"/>
      <c r="D11821" s="31" t="inlineStr">
        <is>
          <t>40–44</t>
        </is>
      </c>
      <c r="E11821" s="33" t="n"/>
      <c r="F11821" s="33" t="n"/>
      <c r="G11821" s="33" t="n"/>
      <c r="H11821" s="33" t="n"/>
    </row>
    <row r="11822" ht="16" customHeight="1">
      <c r="C11822" s="29" t="n"/>
      <c r="D11822" s="31" t="inlineStr">
        <is>
          <t>45–49</t>
        </is>
      </c>
      <c r="E11822" s="33" t="n"/>
      <c r="F11822" s="33" t="n"/>
      <c r="G11822" s="33" t="n"/>
      <c r="H11822" s="33" t="n"/>
    </row>
    <row r="11823" ht="16" customHeight="1">
      <c r="C11823" s="29" t="n"/>
      <c r="D11823" s="31" t="inlineStr">
        <is>
          <t>50–54</t>
        </is>
      </c>
      <c r="E11823" s="33" t="n"/>
      <c r="F11823" s="33" t="n"/>
      <c r="G11823" s="33" t="n"/>
      <c r="H11823" s="33" t="n"/>
    </row>
    <row r="11824" ht="16" customHeight="1">
      <c r="C11824" s="29" t="n"/>
      <c r="D11824" s="31" t="inlineStr">
        <is>
          <t>55–59</t>
        </is>
      </c>
      <c r="E11824" s="33" t="n"/>
      <c r="F11824" s="33" t="n"/>
      <c r="G11824" s="33" t="n"/>
      <c r="H11824" s="33" t="n"/>
    </row>
    <row r="11825" ht="16" customHeight="1">
      <c r="C11825" s="29" t="n"/>
      <c r="D11825" s="31" t="inlineStr">
        <is>
          <t>60–64</t>
        </is>
      </c>
      <c r="E11825" s="33" t="n"/>
      <c r="F11825" s="33" t="n"/>
      <c r="G11825" s="33" t="n"/>
      <c r="H11825" s="33" t="n"/>
    </row>
    <row r="11826" ht="16" customHeight="1">
      <c r="C11826" s="29" t="n"/>
      <c r="D11826" s="31" t="inlineStr">
        <is>
          <t>65–69</t>
        </is>
      </c>
      <c r="E11826" s="33" t="n"/>
      <c r="F11826" s="33" t="n"/>
      <c r="G11826" s="33" t="n"/>
      <c r="H11826" s="33" t="n"/>
    </row>
    <row r="11827" ht="16" customHeight="1">
      <c r="C11827" s="29" t="n"/>
      <c r="D11827" s="31" t="inlineStr">
        <is>
          <t>70–74</t>
        </is>
      </c>
      <c r="E11827" s="33" t="n"/>
      <c r="F11827" s="33" t="n"/>
      <c r="G11827" s="33" t="n"/>
      <c r="H11827" s="33" t="n"/>
    </row>
    <row r="11828" ht="16" customHeight="1">
      <c r="C11828" s="29" t="n"/>
      <c r="D11828" s="31" t="inlineStr">
        <is>
          <t>75–79</t>
        </is>
      </c>
      <c r="E11828" s="33" t="n"/>
      <c r="F11828" s="33" t="n"/>
      <c r="G11828" s="33" t="n"/>
      <c r="H11828" s="33" t="n"/>
    </row>
    <row r="11829" ht="16" customHeight="1">
      <c r="C11829" s="29" t="n"/>
      <c r="D11829" s="31" t="inlineStr">
        <is>
          <t>80–84</t>
        </is>
      </c>
      <c r="E11829" s="33" t="n"/>
      <c r="F11829" s="33" t="n"/>
      <c r="G11829" s="33" t="n"/>
      <c r="H11829" s="33" t="n"/>
    </row>
    <row r="11830" ht="16" customHeight="1">
      <c r="C11830" s="29" t="n"/>
      <c r="D11830" s="31" t="inlineStr">
        <is>
          <t>85+</t>
        </is>
      </c>
      <c r="E11830" s="33" t="n"/>
      <c r="F11830" s="33" t="n"/>
      <c r="G11830" s="33" t="n"/>
      <c r="H11830" s="33" t="n"/>
    </row>
    <row r="11831" ht="16" customHeight="1">
      <c r="A11831" s="29">
        <f>A11813+1</f>
        <v/>
      </c>
      <c r="C11831" s="29" t="n"/>
      <c r="D11831" s="31" t="inlineStr">
        <is>
          <t>0–4</t>
        </is>
      </c>
      <c r="E11831" s="33" t="n"/>
      <c r="F11831" s="33" t="n"/>
      <c r="G11831" s="33" t="n"/>
      <c r="H11831" s="33" t="n"/>
    </row>
    <row r="11832" ht="13.75" customHeight="1">
      <c r="C11832" s="29" t="n"/>
      <c r="D11832" s="31" t="inlineStr">
        <is>
          <t>5–9</t>
        </is>
      </c>
      <c r="E11832" s="33" t="n"/>
      <c r="F11832" s="33" t="n"/>
      <c r="G11832" s="33" t="n"/>
      <c r="H11832" s="33" t="n"/>
    </row>
    <row r="11833" ht="16" customHeight="1">
      <c r="C11833" s="29" t="n"/>
      <c r="D11833" s="31" t="inlineStr">
        <is>
          <t>10–14</t>
        </is>
      </c>
      <c r="E11833" s="33" t="n"/>
      <c r="F11833" s="33" t="n"/>
      <c r="G11833" s="33" t="n"/>
      <c r="H11833" s="33" t="n"/>
    </row>
    <row r="11834" ht="16" customHeight="1">
      <c r="C11834" s="29" t="n"/>
      <c r="D11834" s="31" t="inlineStr">
        <is>
          <t>15–19</t>
        </is>
      </c>
      <c r="E11834" s="33" t="n"/>
      <c r="F11834" s="33" t="n"/>
      <c r="G11834" s="33" t="n"/>
      <c r="H11834" s="33" t="n"/>
    </row>
    <row r="11835" ht="16" customHeight="1">
      <c r="C11835" s="29" t="n"/>
      <c r="D11835" s="31" t="inlineStr">
        <is>
          <t>20–24</t>
        </is>
      </c>
      <c r="E11835" s="33" t="n"/>
      <c r="F11835" s="33" t="n"/>
      <c r="G11835" s="33" t="n"/>
      <c r="H11835" s="33" t="n"/>
    </row>
    <row r="11836" ht="16" customHeight="1">
      <c r="C11836" s="29" t="n"/>
      <c r="D11836" s="31" t="inlineStr">
        <is>
          <t>25–29</t>
        </is>
      </c>
      <c r="E11836" s="33" t="n"/>
      <c r="F11836" s="33" t="n"/>
      <c r="G11836" s="33" t="n"/>
      <c r="H11836" s="33" t="n"/>
    </row>
    <row r="11837" ht="16" customHeight="1">
      <c r="C11837" s="29" t="n"/>
      <c r="D11837" s="31" t="inlineStr">
        <is>
          <t>30–34</t>
        </is>
      </c>
      <c r="E11837" s="33" t="n"/>
      <c r="F11837" s="33" t="n"/>
      <c r="G11837" s="33" t="n"/>
      <c r="H11837" s="33" t="n"/>
    </row>
    <row r="11838" ht="16" customHeight="1">
      <c r="C11838" s="29" t="n"/>
      <c r="D11838" s="31" t="inlineStr">
        <is>
          <t>35–39</t>
        </is>
      </c>
      <c r="E11838" s="33" t="n"/>
      <c r="F11838" s="33" t="n"/>
      <c r="G11838" s="33" t="n"/>
      <c r="H11838" s="33" t="n"/>
    </row>
    <row r="11839" ht="16" customHeight="1">
      <c r="C11839" s="29" t="n"/>
      <c r="D11839" s="31" t="inlineStr">
        <is>
          <t>40–44</t>
        </is>
      </c>
      <c r="E11839" s="33" t="n"/>
      <c r="F11839" s="33" t="n"/>
      <c r="G11839" s="33" t="n"/>
      <c r="H11839" s="33" t="n"/>
    </row>
    <row r="11840" ht="16" customHeight="1">
      <c r="C11840" s="29" t="n"/>
      <c r="D11840" s="31" t="inlineStr">
        <is>
          <t>45–49</t>
        </is>
      </c>
      <c r="E11840" s="33" t="n"/>
      <c r="F11840" s="33" t="n"/>
      <c r="G11840" s="33" t="n"/>
      <c r="H11840" s="33" t="n"/>
    </row>
    <row r="11841" ht="16" customHeight="1">
      <c r="C11841" s="29" t="n"/>
      <c r="D11841" s="31" t="inlineStr">
        <is>
          <t>50–54</t>
        </is>
      </c>
      <c r="E11841" s="33" t="n"/>
      <c r="F11841" s="33" t="n"/>
      <c r="G11841" s="33" t="n"/>
      <c r="H11841" s="33" t="n"/>
    </row>
    <row r="11842" ht="16" customHeight="1">
      <c r="C11842" s="29" t="n"/>
      <c r="D11842" s="31" t="inlineStr">
        <is>
          <t>55–59</t>
        </is>
      </c>
      <c r="E11842" s="33" t="n"/>
      <c r="F11842" s="33" t="n"/>
      <c r="G11842" s="33" t="n"/>
      <c r="H11842" s="33" t="n"/>
    </row>
    <row r="11843" ht="16" customHeight="1">
      <c r="C11843" s="29" t="n"/>
      <c r="D11843" s="31" t="inlineStr">
        <is>
          <t>60–64</t>
        </is>
      </c>
      <c r="E11843" s="33" t="n"/>
      <c r="F11843" s="33" t="n"/>
      <c r="G11843" s="33" t="n"/>
      <c r="H11843" s="33" t="n"/>
    </row>
    <row r="11844" ht="16" customHeight="1">
      <c r="C11844" s="29" t="n"/>
      <c r="D11844" s="31" t="inlineStr">
        <is>
          <t>65–69</t>
        </is>
      </c>
      <c r="E11844" s="33" t="n"/>
      <c r="F11844" s="33" t="n"/>
      <c r="G11844" s="33" t="n"/>
      <c r="H11844" s="33" t="n"/>
    </row>
    <row r="11845" ht="16" customHeight="1">
      <c r="C11845" s="29" t="n"/>
      <c r="D11845" s="31" t="inlineStr">
        <is>
          <t>70–74</t>
        </is>
      </c>
      <c r="E11845" s="33" t="n"/>
      <c r="F11845" s="33" t="n"/>
      <c r="G11845" s="33" t="n"/>
      <c r="H11845" s="33" t="n"/>
    </row>
    <row r="11846" ht="16" customHeight="1">
      <c r="C11846" s="29" t="n"/>
      <c r="D11846" s="31" t="inlineStr">
        <is>
          <t>75–79</t>
        </is>
      </c>
      <c r="E11846" s="33" t="n"/>
      <c r="F11846" s="33" t="n"/>
      <c r="G11846" s="33" t="n"/>
      <c r="H11846" s="33" t="n"/>
    </row>
    <row r="11847" ht="16" customHeight="1">
      <c r="C11847" s="29" t="n"/>
      <c r="D11847" s="31" t="inlineStr">
        <is>
          <t>80–84</t>
        </is>
      </c>
      <c r="E11847" s="33" t="n"/>
      <c r="F11847" s="33" t="n"/>
      <c r="G11847" s="33" t="n"/>
      <c r="H11847" s="33" t="n"/>
    </row>
    <row r="11848" ht="16" customHeight="1">
      <c r="C11848" s="29" t="n"/>
      <c r="D11848" s="31" t="inlineStr">
        <is>
          <t>85+</t>
        </is>
      </c>
      <c r="E11848" s="33" t="n"/>
      <c r="F11848" s="33" t="n"/>
      <c r="G11848" s="33" t="n"/>
      <c r="H11848" s="33" t="n"/>
    </row>
    <row r="11849" ht="16" customHeight="1">
      <c r="A11849" s="29">
        <f>A11831+1</f>
        <v/>
      </c>
      <c r="C11849" s="29" t="n"/>
      <c r="D11849" s="31" t="inlineStr">
        <is>
          <t>0–4</t>
        </is>
      </c>
      <c r="E11849" s="33" t="n"/>
      <c r="F11849" s="33" t="n"/>
      <c r="G11849" s="33" t="n"/>
      <c r="H11849" s="33" t="n"/>
    </row>
    <row r="11850" ht="16" customHeight="1">
      <c r="C11850" s="29" t="n"/>
      <c r="D11850" s="31" t="inlineStr">
        <is>
          <t>5–9</t>
        </is>
      </c>
      <c r="E11850" s="33" t="n"/>
      <c r="F11850" s="33" t="n"/>
      <c r="G11850" s="33" t="n"/>
      <c r="H11850" s="33" t="n"/>
    </row>
    <row r="11851" ht="16" customHeight="1">
      <c r="C11851" s="29" t="n"/>
      <c r="D11851" s="31" t="inlineStr">
        <is>
          <t>10–14</t>
        </is>
      </c>
      <c r="E11851" s="33" t="n"/>
      <c r="F11851" s="33" t="n"/>
      <c r="G11851" s="33" t="n"/>
      <c r="H11851" s="33" t="n"/>
    </row>
    <row r="11852" ht="16" customHeight="1">
      <c r="C11852" s="29" t="n"/>
      <c r="D11852" s="31" t="inlineStr">
        <is>
          <t>15–19</t>
        </is>
      </c>
      <c r="E11852" s="33" t="n"/>
      <c r="F11852" s="33" t="n"/>
      <c r="G11852" s="33" t="n"/>
      <c r="H11852" s="33" t="n"/>
    </row>
    <row r="11853" ht="16" customHeight="1">
      <c r="C11853" s="29" t="n"/>
      <c r="D11853" s="31" t="inlineStr">
        <is>
          <t>20–24</t>
        </is>
      </c>
      <c r="E11853" s="33" t="n"/>
      <c r="F11853" s="33" t="n"/>
      <c r="G11853" s="33" t="n"/>
      <c r="H11853" s="33" t="n"/>
    </row>
    <row r="11854" ht="16" customHeight="1">
      <c r="C11854" s="29" t="n"/>
      <c r="D11854" s="31" t="inlineStr">
        <is>
          <t>25–29</t>
        </is>
      </c>
      <c r="E11854" s="33" t="n"/>
      <c r="F11854" s="33" t="n"/>
      <c r="G11854" s="33" t="n"/>
      <c r="H11854" s="33" t="n"/>
    </row>
    <row r="11855" ht="16" customHeight="1">
      <c r="C11855" s="29" t="n"/>
      <c r="D11855" s="31" t="inlineStr">
        <is>
          <t>30–34</t>
        </is>
      </c>
      <c r="E11855" s="33" t="n"/>
      <c r="F11855" s="33" t="n"/>
      <c r="G11855" s="33" t="n"/>
      <c r="H11855" s="33" t="n"/>
    </row>
    <row r="11856" ht="16" customHeight="1">
      <c r="C11856" s="29" t="n"/>
      <c r="D11856" s="31" t="inlineStr">
        <is>
          <t>35–39</t>
        </is>
      </c>
      <c r="E11856" s="33" t="n"/>
      <c r="F11856" s="33" t="n"/>
      <c r="G11856" s="33" t="n"/>
      <c r="H11856" s="33" t="n"/>
    </row>
    <row r="11857" ht="16" customHeight="1">
      <c r="C11857" s="29" t="n"/>
      <c r="D11857" s="31" t="inlineStr">
        <is>
          <t>40–44</t>
        </is>
      </c>
      <c r="E11857" s="33" t="n"/>
      <c r="F11857" s="33" t="n"/>
      <c r="G11857" s="33" t="n"/>
      <c r="H11857" s="33" t="n"/>
    </row>
    <row r="11858" ht="16" customHeight="1">
      <c r="C11858" s="29" t="n"/>
      <c r="D11858" s="31" t="inlineStr">
        <is>
          <t>45–49</t>
        </is>
      </c>
      <c r="E11858" s="33" t="n"/>
      <c r="F11858" s="33" t="n"/>
      <c r="G11858" s="33" t="n"/>
      <c r="H11858" s="33" t="n"/>
    </row>
    <row r="11859" ht="16" customHeight="1">
      <c r="C11859" s="29" t="n"/>
      <c r="D11859" s="31" t="inlineStr">
        <is>
          <t>50–54</t>
        </is>
      </c>
      <c r="E11859" s="33" t="n"/>
      <c r="F11859" s="33" t="n"/>
      <c r="G11859" s="33" t="n"/>
      <c r="H11859" s="33" t="n"/>
    </row>
    <row r="11860" ht="16" customHeight="1">
      <c r="C11860" s="29" t="n"/>
      <c r="D11860" s="31" t="inlineStr">
        <is>
          <t>55–59</t>
        </is>
      </c>
      <c r="E11860" s="33" t="n"/>
      <c r="F11860" s="33" t="n"/>
      <c r="G11860" s="33" t="n"/>
      <c r="H11860" s="33" t="n"/>
    </row>
    <row r="11861" ht="16" customHeight="1">
      <c r="C11861" s="29" t="n"/>
      <c r="D11861" s="31" t="inlineStr">
        <is>
          <t>60–64</t>
        </is>
      </c>
      <c r="E11861" s="33" t="n"/>
      <c r="F11861" s="33" t="n"/>
      <c r="G11861" s="33" t="n"/>
      <c r="H11861" s="33" t="n"/>
    </row>
    <row r="11862" ht="16" customHeight="1">
      <c r="C11862" s="29" t="n"/>
      <c r="D11862" s="31" t="inlineStr">
        <is>
          <t>65–69</t>
        </is>
      </c>
      <c r="E11862" s="33" t="n"/>
      <c r="F11862" s="33" t="n"/>
      <c r="G11862" s="33" t="n"/>
      <c r="H11862" s="33" t="n"/>
    </row>
    <row r="11863" ht="16" customHeight="1">
      <c r="C11863" s="29" t="n"/>
      <c r="D11863" s="31" t="inlineStr">
        <is>
          <t>70–74</t>
        </is>
      </c>
      <c r="E11863" s="33" t="n"/>
      <c r="F11863" s="33" t="n"/>
      <c r="G11863" s="33" t="n"/>
      <c r="H11863" s="33" t="n"/>
    </row>
    <row r="11864" ht="16" customHeight="1">
      <c r="C11864" s="29" t="n"/>
      <c r="D11864" s="31" t="inlineStr">
        <is>
          <t>75–79</t>
        </is>
      </c>
      <c r="E11864" s="33" t="n"/>
      <c r="F11864" s="33" t="n"/>
      <c r="G11864" s="33" t="n"/>
      <c r="H11864" s="33" t="n"/>
    </row>
    <row r="11865" ht="16" customHeight="1">
      <c r="C11865" s="29" t="n"/>
      <c r="D11865" s="31" t="inlineStr">
        <is>
          <t>80–84</t>
        </is>
      </c>
      <c r="E11865" s="33" t="n"/>
      <c r="F11865" s="33" t="n"/>
      <c r="G11865" s="33" t="n"/>
      <c r="H11865" s="33" t="n"/>
    </row>
    <row r="11866" ht="16" customHeight="1">
      <c r="C11866" s="29" t="n"/>
      <c r="D11866" s="31" t="inlineStr">
        <is>
          <t>85+</t>
        </is>
      </c>
      <c r="E11866" s="33" t="n"/>
      <c r="F11866" s="33" t="n"/>
      <c r="G11866" s="33" t="n"/>
      <c r="H11866" s="33" t="n"/>
    </row>
    <row r="11867" ht="16" customHeight="1">
      <c r="A11867" s="29">
        <f>A11849+1</f>
        <v/>
      </c>
      <c r="C11867" s="29" t="n"/>
      <c r="D11867" s="31" t="inlineStr">
        <is>
          <t>0–4</t>
        </is>
      </c>
      <c r="E11867" s="33" t="n"/>
      <c r="F11867" s="33" t="n"/>
      <c r="G11867" s="33" t="n"/>
      <c r="H11867" s="33" t="n"/>
    </row>
    <row r="11868" ht="13.75" customHeight="1">
      <c r="C11868" s="29" t="n"/>
      <c r="D11868" s="31" t="inlineStr">
        <is>
          <t>5–9</t>
        </is>
      </c>
      <c r="E11868" s="33" t="n"/>
      <c r="F11868" s="33" t="n"/>
      <c r="G11868" s="33" t="n"/>
      <c r="H11868" s="33" t="n"/>
    </row>
    <row r="11869" ht="16" customHeight="1">
      <c r="C11869" s="29" t="n"/>
      <c r="D11869" s="31" t="inlineStr">
        <is>
          <t>10–14</t>
        </is>
      </c>
      <c r="E11869" s="33" t="n"/>
      <c r="F11869" s="33" t="n"/>
      <c r="G11869" s="33" t="n"/>
      <c r="H11869" s="33" t="n"/>
    </row>
    <row r="11870" ht="16" customHeight="1">
      <c r="C11870" s="29" t="n"/>
      <c r="D11870" s="31" t="inlineStr">
        <is>
          <t>15–19</t>
        </is>
      </c>
      <c r="E11870" s="33" t="n"/>
      <c r="F11870" s="33" t="n"/>
      <c r="G11870" s="33" t="n"/>
      <c r="H11870" s="33" t="n"/>
    </row>
    <row r="11871" ht="16" customHeight="1">
      <c r="C11871" s="29" t="n"/>
      <c r="D11871" s="31" t="inlineStr">
        <is>
          <t>20–24</t>
        </is>
      </c>
      <c r="E11871" s="33" t="n"/>
      <c r="F11871" s="33" t="n"/>
      <c r="G11871" s="33" t="n"/>
      <c r="H11871" s="33" t="n"/>
    </row>
    <row r="11872" ht="16" customHeight="1">
      <c r="C11872" s="29" t="n"/>
      <c r="D11872" s="31" t="inlineStr">
        <is>
          <t>25–29</t>
        </is>
      </c>
      <c r="E11872" s="33" t="n"/>
      <c r="F11872" s="33" t="n"/>
      <c r="G11872" s="33" t="n"/>
      <c r="H11872" s="33" t="n"/>
    </row>
    <row r="11873" ht="16" customHeight="1">
      <c r="C11873" s="29" t="n"/>
      <c r="D11873" s="31" t="inlineStr">
        <is>
          <t>30–34</t>
        </is>
      </c>
      <c r="E11873" s="33" t="n"/>
      <c r="F11873" s="33" t="n"/>
      <c r="G11873" s="33" t="n"/>
      <c r="H11873" s="33" t="n"/>
    </row>
    <row r="11874" ht="16" customHeight="1">
      <c r="C11874" s="29" t="n"/>
      <c r="D11874" s="31" t="inlineStr">
        <is>
          <t>35–39</t>
        </is>
      </c>
      <c r="E11874" s="33" t="n"/>
      <c r="F11874" s="33" t="n"/>
      <c r="G11874" s="33" t="n"/>
      <c r="H11874" s="33" t="n"/>
    </row>
    <row r="11875" ht="16" customHeight="1">
      <c r="C11875" s="29" t="n"/>
      <c r="D11875" s="31" t="inlineStr">
        <is>
          <t>40–44</t>
        </is>
      </c>
      <c r="E11875" s="33" t="n"/>
      <c r="F11875" s="33" t="n"/>
      <c r="G11875" s="33" t="n"/>
      <c r="H11875" s="33" t="n"/>
    </row>
    <row r="11876" ht="16" customHeight="1">
      <c r="C11876" s="29" t="n"/>
      <c r="D11876" s="31" t="inlineStr">
        <is>
          <t>45–49</t>
        </is>
      </c>
      <c r="E11876" s="33" t="n"/>
      <c r="F11876" s="33" t="n"/>
      <c r="G11876" s="33" t="n"/>
      <c r="H11876" s="33" t="n"/>
    </row>
    <row r="11877" ht="16" customHeight="1">
      <c r="C11877" s="29" t="n"/>
      <c r="D11877" s="31" t="inlineStr">
        <is>
          <t>50–54</t>
        </is>
      </c>
      <c r="E11877" s="33" t="n"/>
      <c r="F11877" s="33" t="n"/>
      <c r="G11877" s="33" t="n"/>
      <c r="H11877" s="33" t="n"/>
    </row>
    <row r="11878" ht="16" customHeight="1">
      <c r="C11878" s="29" t="n"/>
      <c r="D11878" s="31" t="inlineStr">
        <is>
          <t>55–59</t>
        </is>
      </c>
      <c r="E11878" s="33" t="n"/>
      <c r="F11878" s="33" t="n"/>
      <c r="G11878" s="33" t="n"/>
      <c r="H11878" s="33" t="n"/>
    </row>
    <row r="11879" ht="16" customHeight="1">
      <c r="C11879" s="29" t="n"/>
      <c r="D11879" s="31" t="inlineStr">
        <is>
          <t>60–64</t>
        </is>
      </c>
      <c r="E11879" s="33" t="n"/>
      <c r="F11879" s="33" t="n"/>
      <c r="G11879" s="33" t="n"/>
      <c r="H11879" s="33" t="n"/>
    </row>
    <row r="11880" ht="16" customHeight="1">
      <c r="C11880" s="29" t="n"/>
      <c r="D11880" s="31" t="inlineStr">
        <is>
          <t>65–69</t>
        </is>
      </c>
      <c r="E11880" s="33" t="n"/>
      <c r="F11880" s="33" t="n"/>
      <c r="G11880" s="33" t="n"/>
      <c r="H11880" s="33" t="n"/>
    </row>
    <row r="11881" ht="16" customHeight="1">
      <c r="C11881" s="29" t="n"/>
      <c r="D11881" s="31" t="inlineStr">
        <is>
          <t>70–74</t>
        </is>
      </c>
      <c r="E11881" s="33" t="n"/>
      <c r="F11881" s="33" t="n"/>
      <c r="G11881" s="33" t="n"/>
      <c r="H11881" s="33" t="n"/>
    </row>
    <row r="11882" ht="16" customHeight="1">
      <c r="C11882" s="29" t="n"/>
      <c r="D11882" s="31" t="inlineStr">
        <is>
          <t>75–79</t>
        </is>
      </c>
      <c r="E11882" s="33" t="n"/>
      <c r="F11882" s="33" t="n"/>
      <c r="G11882" s="33" t="n"/>
      <c r="H11882" s="33" t="n"/>
    </row>
    <row r="11883" ht="16" customHeight="1">
      <c r="C11883" s="29" t="n"/>
      <c r="D11883" s="31" t="inlineStr">
        <is>
          <t>80–84</t>
        </is>
      </c>
      <c r="E11883" s="33" t="n"/>
      <c r="F11883" s="33" t="n"/>
      <c r="G11883" s="33" t="n"/>
      <c r="H11883" s="33" t="n"/>
    </row>
    <row r="11884" ht="16" customHeight="1">
      <c r="C11884" s="29" t="n"/>
      <c r="D11884" s="31" t="inlineStr">
        <is>
          <t>85+</t>
        </is>
      </c>
      <c r="E11884" s="33" t="n"/>
      <c r="F11884" s="33" t="n"/>
      <c r="G11884" s="33" t="n"/>
      <c r="H11884" s="33" t="n"/>
    </row>
    <row r="11885" ht="16" customHeight="1">
      <c r="A11885" s="29">
        <f>A11867+1</f>
        <v/>
      </c>
      <c r="C11885" s="29" t="n"/>
      <c r="D11885" s="31" t="inlineStr">
        <is>
          <t>0–4</t>
        </is>
      </c>
      <c r="E11885" s="33" t="n"/>
      <c r="F11885" s="33" t="n"/>
      <c r="G11885" s="33" t="n"/>
      <c r="H11885" s="33" t="n"/>
    </row>
    <row r="11886" ht="16" customHeight="1">
      <c r="C11886" s="29" t="n"/>
      <c r="D11886" s="31" t="inlineStr">
        <is>
          <t>5–9</t>
        </is>
      </c>
      <c r="E11886" s="33" t="n"/>
      <c r="F11886" s="33" t="n"/>
      <c r="G11886" s="33" t="n"/>
      <c r="H11886" s="33" t="n"/>
    </row>
    <row r="11887" ht="16" customHeight="1">
      <c r="C11887" s="29" t="n"/>
      <c r="D11887" s="31" t="inlineStr">
        <is>
          <t>10–14</t>
        </is>
      </c>
      <c r="E11887" s="33" t="n"/>
      <c r="F11887" s="33" t="n"/>
      <c r="G11887" s="33" t="n"/>
      <c r="H11887" s="33" t="n"/>
    </row>
    <row r="11888" ht="16" customHeight="1">
      <c r="C11888" s="29" t="n"/>
      <c r="D11888" s="31" t="inlineStr">
        <is>
          <t>15–19</t>
        </is>
      </c>
      <c r="E11888" s="33" t="n"/>
      <c r="F11888" s="33" t="n"/>
      <c r="G11888" s="33" t="n"/>
      <c r="H11888" s="33" t="n"/>
    </row>
    <row r="11889" ht="16" customHeight="1">
      <c r="C11889" s="29" t="n"/>
      <c r="D11889" s="31" t="inlineStr">
        <is>
          <t>20–24</t>
        </is>
      </c>
      <c r="E11889" s="33" t="n"/>
      <c r="F11889" s="33" t="n"/>
      <c r="G11889" s="33" t="n"/>
      <c r="H11889" s="33" t="n"/>
    </row>
    <row r="11890" ht="16" customHeight="1">
      <c r="C11890" s="29" t="n"/>
      <c r="D11890" s="31" t="inlineStr">
        <is>
          <t>25–29</t>
        </is>
      </c>
      <c r="E11890" s="33" t="n"/>
      <c r="F11890" s="33" t="n"/>
      <c r="G11890" s="33" t="n"/>
      <c r="H11890" s="33" t="n"/>
    </row>
    <row r="11891" ht="16" customHeight="1">
      <c r="C11891" s="29" t="n"/>
      <c r="D11891" s="31" t="inlineStr">
        <is>
          <t>30–34</t>
        </is>
      </c>
      <c r="E11891" s="33" t="n"/>
      <c r="F11891" s="33" t="n"/>
      <c r="G11891" s="33" t="n"/>
      <c r="H11891" s="33" t="n"/>
    </row>
    <row r="11892" ht="16" customHeight="1">
      <c r="C11892" s="29" t="n"/>
      <c r="D11892" s="31" t="inlineStr">
        <is>
          <t>35–39</t>
        </is>
      </c>
      <c r="E11892" s="33" t="n"/>
      <c r="F11892" s="33" t="n"/>
      <c r="G11892" s="33" t="n"/>
      <c r="H11892" s="33" t="n"/>
    </row>
    <row r="11893" ht="16" customHeight="1">
      <c r="C11893" s="29" t="n"/>
      <c r="D11893" s="31" t="inlineStr">
        <is>
          <t>40–44</t>
        </is>
      </c>
      <c r="E11893" s="33" t="n"/>
      <c r="F11893" s="33" t="n"/>
      <c r="G11893" s="33" t="n"/>
      <c r="H11893" s="33" t="n"/>
    </row>
    <row r="11894" ht="16" customHeight="1">
      <c r="C11894" s="29" t="n"/>
      <c r="D11894" s="31" t="inlineStr">
        <is>
          <t>45–49</t>
        </is>
      </c>
      <c r="E11894" s="33" t="n"/>
      <c r="F11894" s="33" t="n"/>
      <c r="G11894" s="33" t="n"/>
      <c r="H11894" s="33" t="n"/>
    </row>
    <row r="11895" ht="16" customHeight="1">
      <c r="C11895" s="29" t="n"/>
      <c r="D11895" s="31" t="inlineStr">
        <is>
          <t>50–54</t>
        </is>
      </c>
      <c r="E11895" s="33" t="n"/>
      <c r="F11895" s="33" t="n"/>
      <c r="G11895" s="33" t="n"/>
      <c r="H11895" s="33" t="n"/>
    </row>
    <row r="11896" ht="16" customHeight="1">
      <c r="C11896" s="29" t="n"/>
      <c r="D11896" s="31" t="inlineStr">
        <is>
          <t>55–59</t>
        </is>
      </c>
      <c r="E11896" s="33" t="n"/>
      <c r="F11896" s="33" t="n"/>
      <c r="G11896" s="33" t="n"/>
      <c r="H11896" s="33" t="n"/>
    </row>
    <row r="11897" ht="16" customHeight="1">
      <c r="C11897" s="29" t="n"/>
      <c r="D11897" s="31" t="inlineStr">
        <is>
          <t>60–64</t>
        </is>
      </c>
      <c r="E11897" s="33" t="n"/>
      <c r="F11897" s="33" t="n"/>
      <c r="G11897" s="33" t="n"/>
      <c r="H11897" s="33" t="n"/>
    </row>
    <row r="11898" ht="16" customHeight="1">
      <c r="C11898" s="29" t="n"/>
      <c r="D11898" s="31" t="inlineStr">
        <is>
          <t>65–69</t>
        </is>
      </c>
      <c r="E11898" s="33" t="n"/>
      <c r="F11898" s="33" t="n"/>
      <c r="G11898" s="33" t="n"/>
      <c r="H11898" s="33" t="n"/>
    </row>
    <row r="11899" ht="16" customHeight="1">
      <c r="C11899" s="29" t="n"/>
      <c r="D11899" s="31" t="inlineStr">
        <is>
          <t>70–74</t>
        </is>
      </c>
      <c r="E11899" s="33" t="n"/>
      <c r="F11899" s="33" t="n"/>
      <c r="G11899" s="33" t="n"/>
      <c r="H11899" s="33" t="n"/>
    </row>
    <row r="11900" ht="16" customHeight="1">
      <c r="C11900" s="29" t="n"/>
      <c r="D11900" s="31" t="inlineStr">
        <is>
          <t>75–79</t>
        </is>
      </c>
      <c r="E11900" s="33" t="n"/>
      <c r="F11900" s="33" t="n"/>
      <c r="G11900" s="33" t="n"/>
      <c r="H11900" s="33" t="n"/>
    </row>
    <row r="11901" ht="16" customHeight="1">
      <c r="C11901" s="29" t="n"/>
      <c r="D11901" s="31" t="inlineStr">
        <is>
          <t>80–84</t>
        </is>
      </c>
      <c r="E11901" s="33" t="n"/>
      <c r="F11901" s="33" t="n"/>
      <c r="G11901" s="33" t="n"/>
      <c r="H11901" s="33" t="n"/>
    </row>
    <row r="11902" ht="16" customHeight="1">
      <c r="C11902" s="29" t="n"/>
      <c r="D11902" s="31" t="inlineStr">
        <is>
          <t>85+</t>
        </is>
      </c>
      <c r="E11902" s="33" t="n"/>
      <c r="F11902" s="33" t="n"/>
      <c r="G11902" s="33" t="n"/>
      <c r="H11902" s="33" t="n"/>
    </row>
    <row r="11903" ht="16" customHeight="1">
      <c r="A11903" s="29">
        <f>A11885+1</f>
        <v/>
      </c>
      <c r="C11903" s="29" t="n"/>
      <c r="D11903" s="31" t="inlineStr">
        <is>
          <t>0–4</t>
        </is>
      </c>
      <c r="E11903" s="33" t="n"/>
      <c r="F11903" s="33" t="n"/>
      <c r="G11903" s="33" t="n"/>
      <c r="H11903" s="33" t="n"/>
    </row>
    <row r="11904" ht="16" customHeight="1">
      <c r="C11904" s="29" t="n"/>
      <c r="D11904" s="31" t="inlineStr">
        <is>
          <t>5–9</t>
        </is>
      </c>
      <c r="E11904" s="33" t="n"/>
      <c r="F11904" s="33" t="n"/>
      <c r="G11904" s="33" t="n"/>
      <c r="H11904" s="33" t="n"/>
    </row>
    <row r="11905" ht="16" customHeight="1">
      <c r="C11905" s="29" t="n"/>
      <c r="D11905" s="31" t="inlineStr">
        <is>
          <t>10–14</t>
        </is>
      </c>
      <c r="E11905" s="33" t="n"/>
      <c r="F11905" s="33" t="n"/>
      <c r="G11905" s="33" t="n"/>
      <c r="H11905" s="33" t="n"/>
    </row>
    <row r="11906" ht="16" customHeight="1">
      <c r="C11906" s="29" t="n"/>
      <c r="D11906" s="31" t="inlineStr">
        <is>
          <t>15–19</t>
        </is>
      </c>
      <c r="E11906" s="33" t="n"/>
      <c r="F11906" s="33" t="n"/>
      <c r="G11906" s="33" t="n"/>
      <c r="H11906" s="33" t="n"/>
    </row>
    <row r="11907" ht="16" customHeight="1">
      <c r="C11907" s="29" t="n"/>
      <c r="D11907" s="31" t="inlineStr">
        <is>
          <t>20–24</t>
        </is>
      </c>
      <c r="E11907" s="33" t="n"/>
      <c r="F11907" s="33" t="n"/>
      <c r="G11907" s="33" t="n"/>
      <c r="H11907" s="33" t="n"/>
    </row>
    <row r="11908" ht="16" customHeight="1">
      <c r="C11908" s="29" t="n"/>
      <c r="D11908" s="31" t="inlineStr">
        <is>
          <t>25–29</t>
        </is>
      </c>
      <c r="E11908" s="33" t="n"/>
      <c r="F11908" s="33" t="n"/>
      <c r="G11908" s="33" t="n"/>
      <c r="H11908" s="33" t="n"/>
    </row>
    <row r="11909" ht="16" customHeight="1">
      <c r="C11909" s="29" t="n"/>
      <c r="D11909" s="31" t="inlineStr">
        <is>
          <t>30–34</t>
        </is>
      </c>
      <c r="E11909" s="33" t="n"/>
      <c r="F11909" s="33" t="n"/>
      <c r="G11909" s="33" t="n"/>
      <c r="H11909" s="33" t="n"/>
    </row>
    <row r="11910" ht="16" customHeight="1">
      <c r="C11910" s="29" t="n"/>
      <c r="D11910" s="31" t="inlineStr">
        <is>
          <t>35–39</t>
        </is>
      </c>
      <c r="E11910" s="33" t="n"/>
      <c r="F11910" s="33" t="n"/>
      <c r="G11910" s="33" t="n"/>
      <c r="H11910" s="33" t="n"/>
    </row>
    <row r="11911" ht="16" customHeight="1">
      <c r="C11911" s="29" t="n"/>
      <c r="D11911" s="31" t="inlineStr">
        <is>
          <t>40–44</t>
        </is>
      </c>
      <c r="E11911" s="33" t="n"/>
      <c r="F11911" s="33" t="n"/>
      <c r="G11911" s="33" t="n"/>
      <c r="H11911" s="33" t="n"/>
    </row>
    <row r="11912" ht="16" customHeight="1">
      <c r="C11912" s="29" t="n"/>
      <c r="D11912" s="31" t="inlineStr">
        <is>
          <t>45–49</t>
        </is>
      </c>
      <c r="E11912" s="33" t="n"/>
      <c r="F11912" s="33" t="n"/>
      <c r="G11912" s="33" t="n"/>
      <c r="H11912" s="33" t="n"/>
    </row>
    <row r="11913" ht="16" customHeight="1">
      <c r="C11913" s="29" t="n"/>
      <c r="D11913" s="31" t="inlineStr">
        <is>
          <t>50–54</t>
        </is>
      </c>
      <c r="E11913" s="33" t="n"/>
      <c r="F11913" s="33" t="n"/>
      <c r="G11913" s="33" t="n"/>
      <c r="H11913" s="33" t="n"/>
    </row>
    <row r="11914" ht="16" customHeight="1">
      <c r="C11914" s="29" t="n"/>
      <c r="D11914" s="31" t="inlineStr">
        <is>
          <t>55–59</t>
        </is>
      </c>
      <c r="E11914" s="33" t="n"/>
      <c r="F11914" s="33" t="n"/>
      <c r="G11914" s="33" t="n"/>
      <c r="H11914" s="33" t="n"/>
    </row>
    <row r="11915" ht="16" customHeight="1">
      <c r="C11915" s="29" t="n"/>
      <c r="D11915" s="31" t="inlineStr">
        <is>
          <t>60–64</t>
        </is>
      </c>
      <c r="E11915" s="33" t="n"/>
      <c r="F11915" s="33" t="n"/>
      <c r="G11915" s="33" t="n"/>
      <c r="H11915" s="33" t="n"/>
    </row>
    <row r="11916" ht="16" customHeight="1">
      <c r="C11916" s="29" t="n"/>
      <c r="D11916" s="31" t="inlineStr">
        <is>
          <t>65–69</t>
        </is>
      </c>
      <c r="E11916" s="33" t="n"/>
      <c r="F11916" s="33" t="n"/>
      <c r="G11916" s="33" t="n"/>
      <c r="H11916" s="33" t="n"/>
    </row>
    <row r="11917" ht="16" customHeight="1">
      <c r="C11917" s="29" t="n"/>
      <c r="D11917" s="31" t="inlineStr">
        <is>
          <t>70–74</t>
        </is>
      </c>
      <c r="E11917" s="33" t="n"/>
      <c r="F11917" s="33" t="n"/>
      <c r="G11917" s="33" t="n"/>
      <c r="H11917" s="33" t="n"/>
    </row>
    <row r="11918" ht="16" customHeight="1">
      <c r="C11918" s="29" t="n"/>
      <c r="D11918" s="31" t="inlineStr">
        <is>
          <t>75–79</t>
        </is>
      </c>
      <c r="E11918" s="33" t="n"/>
      <c r="F11918" s="33" t="n"/>
      <c r="G11918" s="33" t="n"/>
      <c r="H11918" s="33" t="n"/>
    </row>
    <row r="11919" ht="16" customHeight="1">
      <c r="C11919" s="29" t="n"/>
      <c r="D11919" s="31" t="inlineStr">
        <is>
          <t>80–84</t>
        </is>
      </c>
      <c r="E11919" s="33" t="n"/>
      <c r="F11919" s="33" t="n"/>
      <c r="G11919" s="33" t="n"/>
      <c r="H11919" s="33" t="n"/>
    </row>
    <row r="11920" ht="16" customHeight="1">
      <c r="C11920" s="29" t="n"/>
      <c r="D11920" s="31" t="inlineStr">
        <is>
          <t>85+</t>
        </is>
      </c>
      <c r="E11920" s="33" t="n"/>
      <c r="F11920" s="33" t="n"/>
      <c r="G11920" s="33" t="n"/>
      <c r="H11920" s="33" t="n"/>
    </row>
    <row r="11921" ht="16" customHeight="1">
      <c r="A11921" s="29">
        <f>A11903+1</f>
        <v/>
      </c>
      <c r="C11921" s="29" t="n"/>
      <c r="D11921" s="31" t="inlineStr">
        <is>
          <t>0–4</t>
        </is>
      </c>
      <c r="E11921" s="33" t="n"/>
      <c r="F11921" s="33" t="n"/>
      <c r="G11921" s="33" t="n"/>
      <c r="H11921" s="33" t="n"/>
    </row>
    <row r="11922" ht="13.75" customHeight="1">
      <c r="C11922" s="29" t="n"/>
      <c r="D11922" s="31" t="inlineStr">
        <is>
          <t>5–9</t>
        </is>
      </c>
      <c r="E11922" s="33" t="n"/>
      <c r="F11922" s="33" t="n"/>
      <c r="G11922" s="33" t="n"/>
      <c r="H11922" s="33" t="n"/>
    </row>
    <row r="11923" ht="16" customHeight="1">
      <c r="C11923" s="29" t="n"/>
      <c r="D11923" s="31" t="inlineStr">
        <is>
          <t>10–14</t>
        </is>
      </c>
      <c r="E11923" s="33" t="n"/>
      <c r="F11923" s="33" t="n"/>
      <c r="G11923" s="33" t="n"/>
      <c r="H11923" s="33" t="n"/>
    </row>
    <row r="11924" ht="16" customHeight="1">
      <c r="C11924" s="29" t="n"/>
      <c r="D11924" s="31" t="inlineStr">
        <is>
          <t>15–19</t>
        </is>
      </c>
      <c r="E11924" s="33" t="n"/>
      <c r="F11924" s="33" t="n"/>
      <c r="G11924" s="33" t="n"/>
      <c r="H11924" s="33" t="n"/>
    </row>
    <row r="11925" ht="16" customHeight="1">
      <c r="C11925" s="29" t="n"/>
      <c r="D11925" s="31" t="inlineStr">
        <is>
          <t>20–24</t>
        </is>
      </c>
      <c r="E11925" s="33" t="n"/>
      <c r="F11925" s="33" t="n"/>
      <c r="G11925" s="33" t="n"/>
      <c r="H11925" s="33" t="n"/>
    </row>
    <row r="11926" ht="16" customHeight="1">
      <c r="C11926" s="29" t="n"/>
      <c r="D11926" s="31" t="inlineStr">
        <is>
          <t>25–29</t>
        </is>
      </c>
      <c r="E11926" s="33" t="n"/>
      <c r="F11926" s="33" t="n"/>
      <c r="G11926" s="33" t="n"/>
      <c r="H11926" s="33" t="n"/>
    </row>
    <row r="11927" ht="16" customHeight="1">
      <c r="C11927" s="29" t="n"/>
      <c r="D11927" s="31" t="inlineStr">
        <is>
          <t>30–34</t>
        </is>
      </c>
      <c r="E11927" s="33" t="n"/>
      <c r="F11927" s="33" t="n"/>
      <c r="G11927" s="33" t="n"/>
      <c r="H11927" s="33" t="n"/>
    </row>
    <row r="11928" ht="16" customHeight="1">
      <c r="C11928" s="29" t="n"/>
      <c r="D11928" s="31" t="inlineStr">
        <is>
          <t>35–39</t>
        </is>
      </c>
      <c r="E11928" s="33" t="n"/>
      <c r="F11928" s="33" t="n"/>
      <c r="G11928" s="33" t="n"/>
      <c r="H11928" s="33" t="n"/>
    </row>
    <row r="11929" ht="16" customHeight="1">
      <c r="C11929" s="29" t="n"/>
      <c r="D11929" s="31" t="inlineStr">
        <is>
          <t>40–44</t>
        </is>
      </c>
      <c r="E11929" s="33" t="n"/>
      <c r="F11929" s="33" t="n"/>
      <c r="G11929" s="33" t="n"/>
      <c r="H11929" s="33" t="n"/>
    </row>
    <row r="11930" ht="16" customHeight="1">
      <c r="C11930" s="29" t="n"/>
      <c r="D11930" s="31" t="inlineStr">
        <is>
          <t>45–49</t>
        </is>
      </c>
      <c r="E11930" s="33" t="n"/>
      <c r="F11930" s="33" t="n"/>
      <c r="G11930" s="33" t="n"/>
      <c r="H11930" s="33" t="n"/>
    </row>
    <row r="11931" ht="16" customHeight="1">
      <c r="C11931" s="29" t="n"/>
      <c r="D11931" s="31" t="inlineStr">
        <is>
          <t>50–54</t>
        </is>
      </c>
      <c r="E11931" s="33" t="n"/>
      <c r="F11931" s="33" t="n"/>
      <c r="G11931" s="33" t="n"/>
      <c r="H11931" s="33" t="n"/>
    </row>
    <row r="11932" ht="16" customHeight="1">
      <c r="C11932" s="29" t="n"/>
      <c r="D11932" s="31" t="inlineStr">
        <is>
          <t>55–59</t>
        </is>
      </c>
      <c r="E11932" s="33" t="n"/>
      <c r="F11932" s="33" t="n"/>
      <c r="G11932" s="33" t="n"/>
      <c r="H11932" s="33" t="n"/>
    </row>
    <row r="11933" ht="16" customHeight="1">
      <c r="C11933" s="29" t="n"/>
      <c r="D11933" s="31" t="inlineStr">
        <is>
          <t>60–64</t>
        </is>
      </c>
      <c r="E11933" s="33" t="n"/>
      <c r="F11933" s="33" t="n"/>
      <c r="G11933" s="33" t="n"/>
      <c r="H11933" s="33" t="n"/>
    </row>
    <row r="11934" ht="16" customHeight="1">
      <c r="C11934" s="29" t="n"/>
      <c r="D11934" s="31" t="inlineStr">
        <is>
          <t>65–69</t>
        </is>
      </c>
      <c r="E11934" s="33" t="n"/>
      <c r="F11934" s="33" t="n"/>
      <c r="G11934" s="33" t="n"/>
      <c r="H11934" s="33" t="n"/>
    </row>
    <row r="11935" ht="16" customHeight="1">
      <c r="C11935" s="29" t="n"/>
      <c r="D11935" s="31" t="inlineStr">
        <is>
          <t>70–74</t>
        </is>
      </c>
      <c r="E11935" s="33" t="n"/>
      <c r="F11935" s="33" t="n"/>
      <c r="G11935" s="33" t="n"/>
      <c r="H11935" s="33" t="n"/>
    </row>
    <row r="11936" ht="16" customHeight="1">
      <c r="C11936" s="29" t="n"/>
      <c r="D11936" s="31" t="inlineStr">
        <is>
          <t>75–79</t>
        </is>
      </c>
      <c r="E11936" s="33" t="n"/>
      <c r="F11936" s="33" t="n"/>
      <c r="G11936" s="33" t="n"/>
      <c r="H11936" s="33" t="n"/>
    </row>
    <row r="11937" ht="16" customHeight="1">
      <c r="C11937" s="29" t="n"/>
      <c r="D11937" s="31" t="inlineStr">
        <is>
          <t>80–84</t>
        </is>
      </c>
      <c r="E11937" s="33" t="n"/>
      <c r="F11937" s="33" t="n"/>
      <c r="G11937" s="33" t="n"/>
      <c r="H11937" s="33" t="n"/>
    </row>
    <row r="11938" ht="16" customHeight="1">
      <c r="C11938" s="29" t="n"/>
      <c r="D11938" s="31" t="inlineStr">
        <is>
          <t>85+</t>
        </is>
      </c>
      <c r="E11938" s="33" t="n"/>
      <c r="F11938" s="33" t="n"/>
      <c r="G11938" s="33" t="n"/>
      <c r="H11938" s="33" t="n"/>
    </row>
    <row r="11939" ht="16" customHeight="1">
      <c r="A11939" s="29">
        <f>A11921+1</f>
        <v/>
      </c>
      <c r="C11939" s="29" t="n"/>
      <c r="D11939" s="31" t="inlineStr">
        <is>
          <t>0–4</t>
        </is>
      </c>
      <c r="E11939" s="33" t="n"/>
      <c r="F11939" s="33" t="n"/>
      <c r="G11939" s="33" t="n"/>
      <c r="H11939" s="33" t="n"/>
    </row>
    <row r="11940" ht="16" customHeight="1">
      <c r="C11940" s="29" t="n"/>
      <c r="D11940" s="31" t="inlineStr">
        <is>
          <t>5–9</t>
        </is>
      </c>
      <c r="E11940" s="33" t="n"/>
      <c r="F11940" s="33" t="n"/>
      <c r="G11940" s="33" t="n"/>
      <c r="H11940" s="33" t="n"/>
    </row>
    <row r="11941" ht="16" customHeight="1">
      <c r="C11941" s="29" t="n"/>
      <c r="D11941" s="31" t="inlineStr">
        <is>
          <t>10–14</t>
        </is>
      </c>
      <c r="E11941" s="33" t="n"/>
      <c r="F11941" s="33" t="n"/>
      <c r="G11941" s="33" t="n"/>
      <c r="H11941" s="33" t="n"/>
    </row>
    <row r="11942" ht="16" customHeight="1">
      <c r="C11942" s="29" t="n"/>
      <c r="D11942" s="31" t="inlineStr">
        <is>
          <t>15–19</t>
        </is>
      </c>
      <c r="E11942" s="33" t="n"/>
      <c r="F11942" s="33" t="n"/>
      <c r="G11942" s="33" t="n"/>
      <c r="H11942" s="33" t="n"/>
    </row>
    <row r="11943" ht="16" customHeight="1">
      <c r="C11943" s="29" t="n"/>
      <c r="D11943" s="31" t="inlineStr">
        <is>
          <t>20–24</t>
        </is>
      </c>
      <c r="E11943" s="33" t="n"/>
      <c r="F11943" s="33" t="n"/>
      <c r="G11943" s="33" t="n"/>
      <c r="H11943" s="33" t="n"/>
    </row>
    <row r="11944" ht="16" customHeight="1">
      <c r="C11944" s="29" t="n"/>
      <c r="D11944" s="31" t="inlineStr">
        <is>
          <t>25–29</t>
        </is>
      </c>
      <c r="E11944" s="33" t="n"/>
      <c r="F11944" s="33" t="n"/>
      <c r="G11944" s="33" t="n"/>
      <c r="H11944" s="33" t="n"/>
    </row>
    <row r="11945" ht="16" customHeight="1">
      <c r="C11945" s="29" t="n"/>
      <c r="D11945" s="31" t="inlineStr">
        <is>
          <t>30–34</t>
        </is>
      </c>
      <c r="E11945" s="33" t="n"/>
      <c r="F11945" s="33" t="n"/>
      <c r="G11945" s="33" t="n"/>
      <c r="H11945" s="33" t="n"/>
    </row>
    <row r="11946" ht="16" customHeight="1">
      <c r="C11946" s="29" t="n"/>
      <c r="D11946" s="31" t="inlineStr">
        <is>
          <t>35–39</t>
        </is>
      </c>
      <c r="E11946" s="33" t="n"/>
      <c r="F11946" s="33" t="n"/>
      <c r="G11946" s="33" t="n"/>
      <c r="H11946" s="33" t="n"/>
    </row>
    <row r="11947" ht="16" customHeight="1">
      <c r="C11947" s="29" t="n"/>
      <c r="D11947" s="31" t="inlineStr">
        <is>
          <t>40–44</t>
        </is>
      </c>
      <c r="E11947" s="33" t="n"/>
      <c r="F11947" s="33" t="n"/>
      <c r="G11947" s="33" t="n"/>
      <c r="H11947" s="33" t="n"/>
    </row>
    <row r="11948" ht="16" customHeight="1">
      <c r="C11948" s="29" t="n"/>
      <c r="D11948" s="31" t="inlineStr">
        <is>
          <t>45–49</t>
        </is>
      </c>
      <c r="E11948" s="33" t="n"/>
      <c r="F11948" s="33" t="n"/>
      <c r="G11948" s="33" t="n"/>
      <c r="H11948" s="33" t="n"/>
    </row>
    <row r="11949" ht="16" customHeight="1">
      <c r="C11949" s="29" t="n"/>
      <c r="D11949" s="31" t="inlineStr">
        <is>
          <t>50–54</t>
        </is>
      </c>
      <c r="E11949" s="33" t="n"/>
      <c r="F11949" s="33" t="n"/>
      <c r="G11949" s="33" t="n"/>
      <c r="H11949" s="33" t="n"/>
    </row>
    <row r="11950" ht="16" customHeight="1">
      <c r="C11950" s="29" t="n"/>
      <c r="D11950" s="31" t="inlineStr">
        <is>
          <t>55–59</t>
        </is>
      </c>
      <c r="E11950" s="33" t="n"/>
      <c r="F11950" s="33" t="n"/>
      <c r="G11950" s="33" t="n"/>
      <c r="H11950" s="33" t="n"/>
    </row>
    <row r="11951" ht="16" customHeight="1">
      <c r="C11951" s="29" t="n"/>
      <c r="D11951" s="31" t="inlineStr">
        <is>
          <t>60–64</t>
        </is>
      </c>
      <c r="E11951" s="33" t="n"/>
      <c r="F11951" s="33" t="n"/>
      <c r="G11951" s="33" t="n"/>
      <c r="H11951" s="33" t="n"/>
    </row>
    <row r="11952" ht="16" customHeight="1">
      <c r="C11952" s="29" t="n"/>
      <c r="D11952" s="31" t="inlineStr">
        <is>
          <t>65–69</t>
        </is>
      </c>
      <c r="E11952" s="33" t="n"/>
      <c r="F11952" s="33" t="n"/>
      <c r="G11952" s="33" t="n"/>
      <c r="H11952" s="33" t="n"/>
    </row>
    <row r="11953" ht="16" customHeight="1">
      <c r="C11953" s="29" t="n"/>
      <c r="D11953" s="31" t="inlineStr">
        <is>
          <t>70–74</t>
        </is>
      </c>
      <c r="E11953" s="33" t="n"/>
      <c r="F11953" s="33" t="n"/>
      <c r="G11953" s="33" t="n"/>
      <c r="H11953" s="33" t="n"/>
    </row>
    <row r="11954" ht="16" customHeight="1">
      <c r="C11954" s="29" t="n"/>
      <c r="D11954" s="31" t="inlineStr">
        <is>
          <t>75–79</t>
        </is>
      </c>
      <c r="E11954" s="33" t="n"/>
      <c r="F11954" s="33" t="n"/>
      <c r="G11954" s="33" t="n"/>
      <c r="H11954" s="33" t="n"/>
    </row>
    <row r="11955" ht="16" customHeight="1">
      <c r="C11955" s="29" t="n"/>
      <c r="D11955" s="31" t="inlineStr">
        <is>
          <t>80–84</t>
        </is>
      </c>
      <c r="E11955" s="33" t="n"/>
      <c r="F11955" s="33" t="n"/>
      <c r="G11955" s="33" t="n"/>
      <c r="H11955" s="33" t="n"/>
    </row>
    <row r="11956" ht="16" customHeight="1">
      <c r="C11956" s="29" t="n"/>
      <c r="D11956" s="31" t="inlineStr">
        <is>
          <t>85+</t>
        </is>
      </c>
      <c r="E11956" s="33" t="n"/>
      <c r="F11956" s="33" t="n"/>
      <c r="G11956" s="33" t="n"/>
      <c r="H11956" s="33" t="n"/>
    </row>
    <row r="11957" ht="16" customHeight="1">
      <c r="A11957" s="29">
        <f>A11939+1</f>
        <v/>
      </c>
      <c r="C11957" s="29" t="n"/>
      <c r="D11957" s="31" t="inlineStr">
        <is>
          <t>0–4</t>
        </is>
      </c>
      <c r="E11957" s="33" t="n"/>
      <c r="F11957" s="33" t="n"/>
      <c r="G11957" s="33" t="n"/>
      <c r="H11957" s="33" t="n"/>
    </row>
    <row r="11958" ht="16" customHeight="1">
      <c r="C11958" s="29" t="n"/>
      <c r="D11958" s="31" t="inlineStr">
        <is>
          <t>5–9</t>
        </is>
      </c>
      <c r="E11958" s="33" t="n"/>
      <c r="F11958" s="33" t="n"/>
      <c r="G11958" s="33" t="n"/>
      <c r="H11958" s="33" t="n"/>
    </row>
    <row r="11959" ht="16" customHeight="1">
      <c r="C11959" s="29" t="n"/>
      <c r="D11959" s="31" t="inlineStr">
        <is>
          <t>10–14</t>
        </is>
      </c>
      <c r="E11959" s="33" t="n"/>
      <c r="F11959" s="33" t="n"/>
      <c r="G11959" s="33" t="n"/>
      <c r="H11959" s="33" t="n"/>
    </row>
    <row r="11960" ht="16" customHeight="1">
      <c r="C11960" s="29" t="n"/>
      <c r="D11960" s="31" t="inlineStr">
        <is>
          <t>15–19</t>
        </is>
      </c>
      <c r="E11960" s="33" t="n"/>
      <c r="F11960" s="33" t="n"/>
      <c r="G11960" s="33" t="n"/>
      <c r="H11960" s="33" t="n"/>
    </row>
    <row r="11961" ht="16" customHeight="1">
      <c r="C11961" s="29" t="n"/>
      <c r="D11961" s="31" t="inlineStr">
        <is>
          <t>20–24</t>
        </is>
      </c>
      <c r="E11961" s="33" t="n"/>
      <c r="F11961" s="33" t="n"/>
      <c r="G11961" s="33" t="n"/>
      <c r="H11961" s="33" t="n"/>
    </row>
    <row r="11962" ht="16" customHeight="1">
      <c r="C11962" s="29" t="n"/>
      <c r="D11962" s="31" t="inlineStr">
        <is>
          <t>25–29</t>
        </is>
      </c>
      <c r="E11962" s="33" t="n"/>
      <c r="F11962" s="33" t="n"/>
      <c r="G11962" s="33" t="n"/>
      <c r="H11962" s="33" t="n"/>
    </row>
    <row r="11963" ht="16" customHeight="1">
      <c r="C11963" s="29" t="n"/>
      <c r="D11963" s="31" t="inlineStr">
        <is>
          <t>30–34</t>
        </is>
      </c>
      <c r="E11963" s="33" t="n"/>
      <c r="F11963" s="33" t="n"/>
      <c r="G11963" s="33" t="n"/>
      <c r="H11963" s="33" t="n"/>
    </row>
    <row r="11964" ht="16" customHeight="1">
      <c r="C11964" s="29" t="n"/>
      <c r="D11964" s="31" t="inlineStr">
        <is>
          <t>35–39</t>
        </is>
      </c>
      <c r="E11964" s="33" t="n"/>
      <c r="F11964" s="33" t="n"/>
      <c r="G11964" s="33" t="n"/>
      <c r="H11964" s="33" t="n"/>
    </row>
    <row r="11965" ht="16" customHeight="1">
      <c r="C11965" s="29" t="n"/>
      <c r="D11965" s="31" t="inlineStr">
        <is>
          <t>40–44</t>
        </is>
      </c>
      <c r="E11965" s="33" t="n"/>
      <c r="F11965" s="33" t="n"/>
      <c r="G11965" s="33" t="n"/>
      <c r="H11965" s="33" t="n"/>
    </row>
    <row r="11966" ht="16" customHeight="1">
      <c r="C11966" s="29" t="n"/>
      <c r="D11966" s="31" t="inlineStr">
        <is>
          <t>45–49</t>
        </is>
      </c>
      <c r="E11966" s="33" t="n"/>
      <c r="F11966" s="33" t="n"/>
      <c r="G11966" s="33" t="n"/>
      <c r="H11966" s="33" t="n"/>
    </row>
    <row r="11967" ht="16" customHeight="1">
      <c r="C11967" s="29" t="n"/>
      <c r="D11967" s="31" t="inlineStr">
        <is>
          <t>50–54</t>
        </is>
      </c>
      <c r="E11967" s="33" t="n"/>
      <c r="F11967" s="33" t="n"/>
      <c r="G11967" s="33" t="n"/>
      <c r="H11967" s="33" t="n"/>
    </row>
    <row r="11968" ht="16" customHeight="1">
      <c r="C11968" s="29" t="n"/>
      <c r="D11968" s="31" t="inlineStr">
        <is>
          <t>55–59</t>
        </is>
      </c>
      <c r="E11968" s="33" t="n"/>
      <c r="F11968" s="33" t="n"/>
      <c r="G11968" s="33" t="n"/>
      <c r="H11968" s="33" t="n"/>
    </row>
    <row r="11969" ht="16" customHeight="1">
      <c r="C11969" s="29" t="n"/>
      <c r="D11969" s="31" t="inlineStr">
        <is>
          <t>60–64</t>
        </is>
      </c>
      <c r="E11969" s="33" t="n"/>
      <c r="F11969" s="33" t="n"/>
      <c r="G11969" s="33" t="n"/>
      <c r="H11969" s="33" t="n"/>
    </row>
    <row r="11970" ht="16" customHeight="1">
      <c r="C11970" s="29" t="n"/>
      <c r="D11970" s="31" t="inlineStr">
        <is>
          <t>65–69</t>
        </is>
      </c>
      <c r="E11970" s="33" t="n"/>
      <c r="F11970" s="33" t="n"/>
      <c r="G11970" s="33" t="n"/>
      <c r="H11970" s="33" t="n"/>
    </row>
    <row r="11971" ht="16" customHeight="1">
      <c r="C11971" s="29" t="n"/>
      <c r="D11971" s="31" t="inlineStr">
        <is>
          <t>70–74</t>
        </is>
      </c>
      <c r="E11971" s="33" t="n"/>
      <c r="F11971" s="33" t="n"/>
      <c r="G11971" s="33" t="n"/>
      <c r="H11971" s="33" t="n"/>
    </row>
    <row r="11972" ht="16" customHeight="1">
      <c r="C11972" s="29" t="n"/>
      <c r="D11972" s="31" t="inlineStr">
        <is>
          <t>75–79</t>
        </is>
      </c>
      <c r="E11972" s="33" t="n"/>
      <c r="F11972" s="33" t="n"/>
      <c r="G11972" s="33" t="n"/>
      <c r="H11972" s="33" t="n"/>
    </row>
    <row r="11973" ht="16" customHeight="1">
      <c r="C11973" s="29" t="n"/>
      <c r="D11973" s="31" t="inlineStr">
        <is>
          <t>80–84</t>
        </is>
      </c>
      <c r="E11973" s="33" t="n"/>
      <c r="F11973" s="33" t="n"/>
      <c r="G11973" s="33" t="n"/>
      <c r="H11973" s="33" t="n"/>
    </row>
    <row r="11974" ht="16" customHeight="1">
      <c r="C11974" s="29" t="n"/>
      <c r="D11974" s="31" t="inlineStr">
        <is>
          <t>85+</t>
        </is>
      </c>
      <c r="E11974" s="33" t="n"/>
      <c r="F11974" s="33" t="n"/>
      <c r="G11974" s="33" t="n"/>
      <c r="H11974" s="33" t="n"/>
    </row>
    <row r="11975" ht="16" customHeight="1">
      <c r="A11975" s="29">
        <f>A11957+1</f>
        <v/>
      </c>
      <c r="C11975" s="29" t="n"/>
      <c r="D11975" s="31" t="inlineStr">
        <is>
          <t>0–4</t>
        </is>
      </c>
      <c r="E11975" s="33" t="n"/>
      <c r="F11975" s="33" t="n"/>
      <c r="G11975" s="33" t="n"/>
      <c r="H11975" s="33" t="n"/>
    </row>
    <row r="11976" ht="13.75" customHeight="1">
      <c r="C11976" s="29" t="n"/>
      <c r="D11976" s="31" t="inlineStr">
        <is>
          <t>5–9</t>
        </is>
      </c>
      <c r="E11976" s="33" t="n"/>
      <c r="F11976" s="33" t="n"/>
      <c r="G11976" s="33" t="n"/>
      <c r="H11976" s="33" t="n"/>
    </row>
    <row r="11977" ht="16" customHeight="1">
      <c r="C11977" s="29" t="n"/>
      <c r="D11977" s="31" t="inlineStr">
        <is>
          <t>10–14</t>
        </is>
      </c>
      <c r="E11977" s="33" t="n"/>
      <c r="F11977" s="33" t="n"/>
      <c r="G11977" s="33" t="n"/>
      <c r="H11977" s="33" t="n"/>
    </row>
    <row r="11978" ht="16" customHeight="1">
      <c r="C11978" s="29" t="n"/>
      <c r="D11978" s="31" t="inlineStr">
        <is>
          <t>15–19</t>
        </is>
      </c>
      <c r="E11978" s="33" t="n"/>
      <c r="F11978" s="33" t="n"/>
      <c r="G11978" s="33" t="n"/>
      <c r="H11978" s="33" t="n"/>
    </row>
    <row r="11979" ht="16" customHeight="1">
      <c r="C11979" s="29" t="n"/>
      <c r="D11979" s="31" t="inlineStr">
        <is>
          <t>20–24</t>
        </is>
      </c>
      <c r="E11979" s="33" t="n"/>
      <c r="F11979" s="33" t="n"/>
      <c r="G11979" s="33" t="n"/>
      <c r="H11979" s="33" t="n"/>
    </row>
    <row r="11980" ht="16" customHeight="1">
      <c r="C11980" s="29" t="n"/>
      <c r="D11980" s="31" t="inlineStr">
        <is>
          <t>25–29</t>
        </is>
      </c>
      <c r="E11980" s="33" t="n"/>
      <c r="F11980" s="33" t="n"/>
      <c r="G11980" s="33" t="n"/>
      <c r="H11980" s="33" t="n"/>
    </row>
    <row r="11981" ht="16" customHeight="1">
      <c r="C11981" s="29" t="n"/>
      <c r="D11981" s="31" t="inlineStr">
        <is>
          <t>30–34</t>
        </is>
      </c>
      <c r="E11981" s="33" t="n"/>
      <c r="F11981" s="33" t="n"/>
      <c r="G11981" s="33" t="n"/>
      <c r="H11981" s="33" t="n"/>
    </row>
    <row r="11982" ht="16" customHeight="1">
      <c r="C11982" s="29" t="n"/>
      <c r="D11982" s="31" t="inlineStr">
        <is>
          <t>35–39</t>
        </is>
      </c>
      <c r="E11982" s="33" t="n"/>
      <c r="F11982" s="33" t="n"/>
      <c r="G11982" s="33" t="n"/>
      <c r="H11982" s="33" t="n"/>
    </row>
    <row r="11983" ht="16" customHeight="1">
      <c r="C11983" s="29" t="n"/>
      <c r="D11983" s="31" t="inlineStr">
        <is>
          <t>40–44</t>
        </is>
      </c>
      <c r="E11983" s="33" t="n"/>
      <c r="F11983" s="33" t="n"/>
      <c r="G11983" s="33" t="n"/>
      <c r="H11983" s="33" t="n"/>
    </row>
    <row r="11984" ht="16" customHeight="1">
      <c r="C11984" s="29" t="n"/>
      <c r="D11984" s="31" t="inlineStr">
        <is>
          <t>45–49</t>
        </is>
      </c>
      <c r="E11984" s="33" t="n"/>
      <c r="F11984" s="33" t="n"/>
      <c r="G11984" s="33" t="n"/>
      <c r="H11984" s="33" t="n"/>
    </row>
    <row r="11985" ht="16" customHeight="1">
      <c r="C11985" s="29" t="n"/>
      <c r="D11985" s="31" t="inlineStr">
        <is>
          <t>50–54</t>
        </is>
      </c>
      <c r="E11985" s="33" t="n"/>
      <c r="F11985" s="33" t="n"/>
      <c r="G11985" s="33" t="n"/>
      <c r="H11985" s="33" t="n"/>
    </row>
    <row r="11986" ht="16" customHeight="1">
      <c r="C11986" s="29" t="n"/>
      <c r="D11986" s="31" t="inlineStr">
        <is>
          <t>55–59</t>
        </is>
      </c>
      <c r="E11986" s="33" t="n"/>
      <c r="F11986" s="33" t="n"/>
      <c r="G11986" s="33" t="n"/>
      <c r="H11986" s="33" t="n"/>
    </row>
    <row r="11987" ht="16" customHeight="1">
      <c r="C11987" s="29" t="n"/>
      <c r="D11987" s="31" t="inlineStr">
        <is>
          <t>60–64</t>
        </is>
      </c>
      <c r="E11987" s="33" t="n"/>
      <c r="F11987" s="33" t="n"/>
      <c r="G11987" s="33" t="n"/>
      <c r="H11987" s="33" t="n"/>
    </row>
    <row r="11988" ht="16" customHeight="1">
      <c r="C11988" s="29" t="n"/>
      <c r="D11988" s="31" t="inlineStr">
        <is>
          <t>65–69</t>
        </is>
      </c>
      <c r="E11988" s="33" t="n"/>
      <c r="F11988" s="33" t="n"/>
      <c r="G11988" s="33" t="n"/>
      <c r="H11988" s="33" t="n"/>
    </row>
    <row r="11989" ht="16" customHeight="1">
      <c r="C11989" s="29" t="n"/>
      <c r="D11989" s="31" t="inlineStr">
        <is>
          <t>70–74</t>
        </is>
      </c>
      <c r="E11989" s="33" t="n"/>
      <c r="F11989" s="33" t="n"/>
      <c r="G11989" s="33" t="n"/>
      <c r="H11989" s="33" t="n"/>
    </row>
    <row r="11990" ht="16" customHeight="1">
      <c r="C11990" s="29" t="n"/>
      <c r="D11990" s="31" t="inlineStr">
        <is>
          <t>75–79</t>
        </is>
      </c>
      <c r="E11990" s="33" t="n"/>
      <c r="F11990" s="33" t="n"/>
      <c r="G11990" s="33" t="n"/>
      <c r="H11990" s="33" t="n"/>
    </row>
    <row r="11991" ht="16" customHeight="1">
      <c r="C11991" s="29" t="n"/>
      <c r="D11991" s="31" t="inlineStr">
        <is>
          <t>80–84</t>
        </is>
      </c>
      <c r="E11991" s="33" t="n"/>
      <c r="F11991" s="33" t="n"/>
      <c r="G11991" s="33" t="n"/>
      <c r="H11991" s="33" t="n"/>
    </row>
    <row r="11992" ht="16" customHeight="1">
      <c r="C11992" s="29" t="n"/>
      <c r="D11992" s="31" t="inlineStr">
        <is>
          <t>85+</t>
        </is>
      </c>
      <c r="E11992" s="33" t="n"/>
      <c r="F11992" s="33" t="n"/>
      <c r="G11992" s="33" t="n"/>
      <c r="H11992" s="33" t="n"/>
    </row>
    <row r="11993" ht="16" customHeight="1">
      <c r="A11993" s="29">
        <f>A11975+1</f>
        <v/>
      </c>
      <c r="C11993" s="29" t="n"/>
      <c r="D11993" s="31" t="inlineStr">
        <is>
          <t>0–4</t>
        </is>
      </c>
      <c r="E11993" s="33" t="n"/>
      <c r="F11993" s="33" t="n"/>
      <c r="G11993" s="33" t="n"/>
      <c r="H11993" s="33" t="n"/>
    </row>
    <row r="11994" ht="13.75" customHeight="1">
      <c r="C11994" s="29" t="n"/>
      <c r="D11994" s="31" t="inlineStr">
        <is>
          <t>5–9</t>
        </is>
      </c>
      <c r="E11994" s="33" t="n"/>
      <c r="F11994" s="33" t="n"/>
      <c r="G11994" s="33" t="n"/>
      <c r="H11994" s="33" t="n"/>
    </row>
    <row r="11995" ht="16" customHeight="1">
      <c r="C11995" s="29" t="n"/>
      <c r="D11995" s="31" t="inlineStr">
        <is>
          <t>10–14</t>
        </is>
      </c>
      <c r="E11995" s="33" t="n"/>
      <c r="F11995" s="33" t="n"/>
      <c r="G11995" s="33" t="n"/>
      <c r="H11995" s="33" t="n"/>
    </row>
    <row r="11996" ht="16" customHeight="1">
      <c r="C11996" s="29" t="n"/>
      <c r="D11996" s="31" t="inlineStr">
        <is>
          <t>15–19</t>
        </is>
      </c>
      <c r="E11996" s="33" t="n"/>
      <c r="F11996" s="33" t="n"/>
      <c r="G11996" s="33" t="n"/>
      <c r="H11996" s="33" t="n"/>
    </row>
    <row r="11997" ht="16" customHeight="1">
      <c r="C11997" s="29" t="n"/>
      <c r="D11997" s="31" t="inlineStr">
        <is>
          <t>20–24</t>
        </is>
      </c>
      <c r="E11997" s="33" t="n"/>
      <c r="F11997" s="33" t="n"/>
      <c r="G11997" s="33" t="n"/>
      <c r="H11997" s="33" t="n"/>
    </row>
    <row r="11998" ht="16" customHeight="1">
      <c r="C11998" s="29" t="n"/>
      <c r="D11998" s="31" t="inlineStr">
        <is>
          <t>25–29</t>
        </is>
      </c>
      <c r="E11998" s="33" t="n"/>
      <c r="F11998" s="33" t="n"/>
      <c r="G11998" s="33" t="n"/>
      <c r="H11998" s="33" t="n"/>
    </row>
    <row r="11999" ht="16" customHeight="1">
      <c r="C11999" s="29" t="n"/>
      <c r="D11999" s="31" t="inlineStr">
        <is>
          <t>30–34</t>
        </is>
      </c>
      <c r="E11999" s="33" t="n"/>
      <c r="F11999" s="33" t="n"/>
      <c r="G11999" s="33" t="n"/>
      <c r="H11999" s="33" t="n"/>
    </row>
    <row r="12000" ht="16" customHeight="1">
      <c r="C12000" s="29" t="n"/>
      <c r="D12000" s="31" t="inlineStr">
        <is>
          <t>35–39</t>
        </is>
      </c>
      <c r="E12000" s="33" t="n"/>
      <c r="F12000" s="33" t="n"/>
      <c r="G12000" s="33" t="n"/>
      <c r="H12000" s="33" t="n"/>
    </row>
    <row r="12001" ht="16" customHeight="1">
      <c r="C12001" s="29" t="n"/>
      <c r="D12001" s="31" t="inlineStr">
        <is>
          <t>40–44</t>
        </is>
      </c>
      <c r="E12001" s="33" t="n"/>
      <c r="F12001" s="33" t="n"/>
      <c r="G12001" s="33" t="n"/>
      <c r="H12001" s="33" t="n"/>
    </row>
    <row r="12002" ht="16" customHeight="1">
      <c r="C12002" s="29" t="n"/>
      <c r="D12002" s="31" t="inlineStr">
        <is>
          <t>45–49</t>
        </is>
      </c>
      <c r="E12002" s="33" t="n"/>
      <c r="F12002" s="33" t="n"/>
      <c r="G12002" s="33" t="n"/>
      <c r="H12002" s="33" t="n"/>
    </row>
    <row r="12003" ht="16" customHeight="1">
      <c r="C12003" s="29" t="n"/>
      <c r="D12003" s="31" t="inlineStr">
        <is>
          <t>50–54</t>
        </is>
      </c>
      <c r="E12003" s="33" t="n"/>
      <c r="F12003" s="33" t="n"/>
      <c r="G12003" s="33" t="n"/>
      <c r="H12003" s="33" t="n"/>
    </row>
    <row r="12004" ht="16" customHeight="1">
      <c r="C12004" s="29" t="n"/>
      <c r="D12004" s="31" t="inlineStr">
        <is>
          <t>55–59</t>
        </is>
      </c>
      <c r="E12004" s="33" t="n"/>
      <c r="F12004" s="33" t="n"/>
      <c r="G12004" s="33" t="n"/>
      <c r="H12004" s="33" t="n"/>
    </row>
    <row r="12005" ht="16" customHeight="1">
      <c r="C12005" s="29" t="n"/>
      <c r="D12005" s="31" t="inlineStr">
        <is>
          <t>60–64</t>
        </is>
      </c>
      <c r="E12005" s="33" t="n"/>
      <c r="F12005" s="33" t="n"/>
      <c r="G12005" s="33" t="n"/>
      <c r="H12005" s="33" t="n"/>
    </row>
    <row r="12006" ht="16" customHeight="1">
      <c r="C12006" s="29" t="n"/>
      <c r="D12006" s="31" t="inlineStr">
        <is>
          <t>65–69</t>
        </is>
      </c>
      <c r="E12006" s="33" t="n"/>
      <c r="F12006" s="33" t="n"/>
      <c r="G12006" s="33" t="n"/>
      <c r="H12006" s="33" t="n"/>
    </row>
    <row r="12007" ht="16" customHeight="1">
      <c r="C12007" s="29" t="n"/>
      <c r="D12007" s="31" t="inlineStr">
        <is>
          <t>70–74</t>
        </is>
      </c>
      <c r="E12007" s="33" t="n"/>
      <c r="F12007" s="33" t="n"/>
      <c r="G12007" s="33" t="n"/>
      <c r="H12007" s="33" t="n"/>
    </row>
    <row r="12008" ht="16" customHeight="1">
      <c r="C12008" s="29" t="n"/>
      <c r="D12008" s="31" t="inlineStr">
        <is>
          <t>75–79</t>
        </is>
      </c>
      <c r="E12008" s="33" t="n"/>
      <c r="F12008" s="33" t="n"/>
      <c r="G12008" s="33" t="n"/>
      <c r="H12008" s="33" t="n"/>
    </row>
    <row r="12009" ht="16" customHeight="1">
      <c r="C12009" s="29" t="n"/>
      <c r="D12009" s="31" t="inlineStr">
        <is>
          <t>80–84</t>
        </is>
      </c>
      <c r="E12009" s="33" t="n"/>
      <c r="F12009" s="33" t="n"/>
      <c r="G12009" s="33" t="n"/>
      <c r="H12009" s="33" t="n"/>
    </row>
    <row r="12010" ht="16" customHeight="1">
      <c r="C12010" s="29" t="n"/>
      <c r="D12010" s="31" t="inlineStr">
        <is>
          <t>85+</t>
        </is>
      </c>
      <c r="E12010" s="33" t="n"/>
      <c r="F12010" s="33" t="n"/>
      <c r="G12010" s="33" t="n"/>
      <c r="H12010" s="33" t="n"/>
    </row>
    <row r="12011" ht="16" customHeight="1">
      <c r="A12011" s="29">
        <f>A11993+1</f>
        <v/>
      </c>
      <c r="C12011" s="29" t="n"/>
      <c r="D12011" s="31" t="inlineStr">
        <is>
          <t>0–4</t>
        </is>
      </c>
      <c r="E12011" s="33" t="n"/>
      <c r="F12011" s="33" t="n"/>
      <c r="G12011" s="33" t="n"/>
      <c r="H12011" s="33" t="n"/>
    </row>
    <row r="12012" ht="13.75" customHeight="1">
      <c r="C12012" s="29" t="n"/>
      <c r="D12012" s="31" t="inlineStr">
        <is>
          <t>5–9</t>
        </is>
      </c>
      <c r="E12012" s="33" t="n"/>
      <c r="F12012" s="33" t="n"/>
      <c r="G12012" s="33" t="n"/>
      <c r="H12012" s="33" t="n"/>
    </row>
    <row r="12013" ht="16" customHeight="1">
      <c r="C12013" s="29" t="n"/>
      <c r="D12013" s="31" t="inlineStr">
        <is>
          <t>10–14</t>
        </is>
      </c>
      <c r="E12013" s="33" t="n"/>
      <c r="F12013" s="33" t="n"/>
      <c r="G12013" s="33" t="n"/>
      <c r="H12013" s="33" t="n"/>
    </row>
    <row r="12014" ht="16" customHeight="1">
      <c r="C12014" s="29" t="n"/>
      <c r="D12014" s="31" t="inlineStr">
        <is>
          <t>15–19</t>
        </is>
      </c>
      <c r="E12014" s="33" t="n"/>
      <c r="F12014" s="33" t="n"/>
      <c r="G12014" s="33" t="n"/>
      <c r="H12014" s="33" t="n"/>
    </row>
    <row r="12015" ht="16" customHeight="1">
      <c r="C12015" s="29" t="n"/>
      <c r="D12015" s="31" t="inlineStr">
        <is>
          <t>20–24</t>
        </is>
      </c>
      <c r="E12015" s="33" t="n"/>
      <c r="F12015" s="33" t="n"/>
      <c r="G12015" s="33" t="n"/>
      <c r="H12015" s="33" t="n"/>
    </row>
    <row r="12016" ht="16" customHeight="1">
      <c r="C12016" s="29" t="n"/>
      <c r="D12016" s="31" t="inlineStr">
        <is>
          <t>25–29</t>
        </is>
      </c>
      <c r="E12016" s="33" t="n"/>
      <c r="F12016" s="33" t="n"/>
      <c r="G12016" s="33" t="n"/>
      <c r="H12016" s="33" t="n"/>
    </row>
    <row r="12017" ht="16" customHeight="1">
      <c r="C12017" s="29" t="n"/>
      <c r="D12017" s="31" t="inlineStr">
        <is>
          <t>30–34</t>
        </is>
      </c>
      <c r="E12017" s="33" t="n"/>
      <c r="F12017" s="33" t="n"/>
      <c r="G12017" s="33" t="n"/>
      <c r="H12017" s="33" t="n"/>
    </row>
    <row r="12018" ht="16" customHeight="1">
      <c r="C12018" s="29" t="n"/>
      <c r="D12018" s="31" t="inlineStr">
        <is>
          <t>35–39</t>
        </is>
      </c>
      <c r="E12018" s="33" t="n"/>
      <c r="F12018" s="33" t="n"/>
      <c r="G12018" s="33" t="n"/>
      <c r="H12018" s="33" t="n"/>
    </row>
    <row r="12019" ht="16" customHeight="1">
      <c r="C12019" s="29" t="n"/>
      <c r="D12019" s="31" t="inlineStr">
        <is>
          <t>40–44</t>
        </is>
      </c>
      <c r="E12019" s="33" t="n"/>
      <c r="F12019" s="33" t="n"/>
      <c r="G12019" s="33" t="n"/>
      <c r="H12019" s="33" t="n"/>
    </row>
    <row r="12020" ht="16" customHeight="1">
      <c r="C12020" s="29" t="n"/>
      <c r="D12020" s="31" t="inlineStr">
        <is>
          <t>45–49</t>
        </is>
      </c>
      <c r="E12020" s="33" t="n"/>
      <c r="F12020" s="33" t="n"/>
      <c r="G12020" s="33" t="n"/>
      <c r="H12020" s="33" t="n"/>
    </row>
    <row r="12021" ht="16" customHeight="1">
      <c r="C12021" s="29" t="n"/>
      <c r="D12021" s="31" t="inlineStr">
        <is>
          <t>50–54</t>
        </is>
      </c>
      <c r="E12021" s="33" t="n"/>
      <c r="F12021" s="33" t="n"/>
      <c r="G12021" s="33" t="n"/>
      <c r="H12021" s="33" t="n"/>
    </row>
    <row r="12022" ht="16" customHeight="1">
      <c r="C12022" s="29" t="n"/>
      <c r="D12022" s="31" t="inlineStr">
        <is>
          <t>55–59</t>
        </is>
      </c>
      <c r="E12022" s="33" t="n"/>
      <c r="F12022" s="33" t="n"/>
      <c r="G12022" s="33" t="n"/>
      <c r="H12022" s="33" t="n"/>
    </row>
    <row r="12023" ht="16" customHeight="1">
      <c r="C12023" s="29" t="n"/>
      <c r="D12023" s="31" t="inlineStr">
        <is>
          <t>60–64</t>
        </is>
      </c>
      <c r="E12023" s="33" t="n"/>
      <c r="F12023" s="33" t="n"/>
      <c r="G12023" s="33" t="n"/>
      <c r="H12023" s="33" t="n"/>
    </row>
    <row r="12024" ht="16" customHeight="1">
      <c r="C12024" s="29" t="n"/>
      <c r="D12024" s="31" t="inlineStr">
        <is>
          <t>65–69</t>
        </is>
      </c>
      <c r="E12024" s="33" t="n"/>
      <c r="F12024" s="33" t="n"/>
      <c r="G12024" s="33" t="n"/>
      <c r="H12024" s="33" t="n"/>
    </row>
    <row r="12025" ht="16" customHeight="1">
      <c r="C12025" s="29" t="n"/>
      <c r="D12025" s="31" t="inlineStr">
        <is>
          <t>70–74</t>
        </is>
      </c>
      <c r="E12025" s="33" t="n"/>
      <c r="F12025" s="33" t="n"/>
      <c r="G12025" s="33" t="n"/>
      <c r="H12025" s="33" t="n"/>
    </row>
    <row r="12026" ht="16" customHeight="1">
      <c r="C12026" s="29" t="n"/>
      <c r="D12026" s="31" t="inlineStr">
        <is>
          <t>75–79</t>
        </is>
      </c>
      <c r="E12026" s="33" t="n"/>
      <c r="F12026" s="33" t="n"/>
      <c r="G12026" s="33" t="n"/>
      <c r="H12026" s="33" t="n"/>
    </row>
    <row r="12027" ht="16" customHeight="1">
      <c r="C12027" s="29" t="n"/>
      <c r="D12027" s="31" t="inlineStr">
        <is>
          <t>80–84</t>
        </is>
      </c>
      <c r="E12027" s="33" t="n"/>
      <c r="F12027" s="33" t="n"/>
      <c r="G12027" s="33" t="n"/>
      <c r="H12027" s="33" t="n"/>
    </row>
    <row r="12028" ht="16" customHeight="1">
      <c r="C12028" s="29" t="n"/>
      <c r="D12028" s="31" t="inlineStr">
        <is>
          <t>85+</t>
        </is>
      </c>
      <c r="E12028" s="33" t="n"/>
      <c r="F12028" s="33" t="n"/>
      <c r="G12028" s="33" t="n"/>
      <c r="H12028" s="33" t="n"/>
    </row>
    <row r="12029" ht="16" customHeight="1">
      <c r="A12029" s="29">
        <f>A12011+1</f>
        <v/>
      </c>
      <c r="C12029" s="29" t="n"/>
      <c r="D12029" s="31" t="inlineStr">
        <is>
          <t>0–4</t>
        </is>
      </c>
      <c r="E12029" s="33" t="n"/>
      <c r="F12029" s="33" t="n"/>
      <c r="G12029" s="33" t="n"/>
      <c r="H12029" s="33" t="n"/>
    </row>
    <row r="12030" ht="16" customHeight="1">
      <c r="C12030" s="29" t="n"/>
      <c r="D12030" s="31" t="inlineStr">
        <is>
          <t>5–9</t>
        </is>
      </c>
      <c r="E12030" s="33" t="n"/>
      <c r="F12030" s="33" t="n"/>
      <c r="G12030" s="33" t="n"/>
      <c r="H12030" s="33" t="n"/>
    </row>
    <row r="12031" ht="16" customHeight="1">
      <c r="C12031" s="29" t="n"/>
      <c r="D12031" s="31" t="inlineStr">
        <is>
          <t>10–14</t>
        </is>
      </c>
      <c r="E12031" s="33" t="n"/>
      <c r="F12031" s="33" t="n"/>
      <c r="G12031" s="33" t="n"/>
      <c r="H12031" s="33" t="n"/>
    </row>
    <row r="12032" ht="16" customHeight="1">
      <c r="C12032" s="29" t="n"/>
      <c r="D12032" s="31" t="inlineStr">
        <is>
          <t>15–19</t>
        </is>
      </c>
      <c r="E12032" s="33" t="n"/>
      <c r="F12032" s="33" t="n"/>
      <c r="G12032" s="33" t="n"/>
      <c r="H12032" s="33" t="n"/>
    </row>
    <row r="12033" ht="16" customHeight="1">
      <c r="C12033" s="29" t="n"/>
      <c r="D12033" s="31" t="inlineStr">
        <is>
          <t>20–24</t>
        </is>
      </c>
      <c r="E12033" s="33" t="n"/>
      <c r="F12033" s="33" t="n"/>
      <c r="G12033" s="33" t="n"/>
      <c r="H12033" s="33" t="n"/>
    </row>
    <row r="12034" ht="16" customHeight="1">
      <c r="C12034" s="29" t="n"/>
      <c r="D12034" s="31" t="inlineStr">
        <is>
          <t>25–29</t>
        </is>
      </c>
      <c r="E12034" s="33" t="n"/>
      <c r="F12034" s="33" t="n"/>
      <c r="G12034" s="33" t="n"/>
      <c r="H12034" s="33" t="n"/>
    </row>
    <row r="12035" ht="16" customHeight="1">
      <c r="C12035" s="29" t="n"/>
      <c r="D12035" s="31" t="inlineStr">
        <is>
          <t>30–34</t>
        </is>
      </c>
      <c r="E12035" s="33" t="n"/>
      <c r="F12035" s="33" t="n"/>
      <c r="G12035" s="33" t="n"/>
      <c r="H12035" s="33" t="n"/>
    </row>
    <row r="12036" ht="16" customHeight="1">
      <c r="C12036" s="29" t="n"/>
      <c r="D12036" s="31" t="inlineStr">
        <is>
          <t>35–39</t>
        </is>
      </c>
      <c r="E12036" s="33" t="n"/>
      <c r="F12036" s="33" t="n"/>
      <c r="G12036" s="33" t="n"/>
      <c r="H12036" s="33" t="n"/>
    </row>
    <row r="12037" ht="16" customHeight="1">
      <c r="C12037" s="29" t="n"/>
      <c r="D12037" s="31" t="inlineStr">
        <is>
          <t>40–44</t>
        </is>
      </c>
      <c r="E12037" s="33" t="n"/>
      <c r="F12037" s="33" t="n"/>
      <c r="G12037" s="33" t="n"/>
      <c r="H12037" s="33" t="n"/>
    </row>
    <row r="12038" ht="16" customHeight="1">
      <c r="C12038" s="29" t="n"/>
      <c r="D12038" s="31" t="inlineStr">
        <is>
          <t>45–49</t>
        </is>
      </c>
      <c r="E12038" s="33" t="n"/>
      <c r="F12038" s="33" t="n"/>
      <c r="G12038" s="33" t="n"/>
      <c r="H12038" s="33" t="n"/>
    </row>
    <row r="12039" ht="16" customHeight="1">
      <c r="C12039" s="29" t="n"/>
      <c r="D12039" s="31" t="inlineStr">
        <is>
          <t>50–54</t>
        </is>
      </c>
      <c r="E12039" s="33" t="n"/>
      <c r="F12039" s="33" t="n"/>
      <c r="G12039" s="33" t="n"/>
      <c r="H12039" s="33" t="n"/>
    </row>
    <row r="12040" ht="16" customHeight="1">
      <c r="C12040" s="29" t="n"/>
      <c r="D12040" s="31" t="inlineStr">
        <is>
          <t>55–59</t>
        </is>
      </c>
      <c r="E12040" s="33" t="n"/>
      <c r="F12040" s="33" t="n"/>
      <c r="G12040" s="33" t="n"/>
      <c r="H12040" s="33" t="n"/>
    </row>
    <row r="12041" ht="16" customHeight="1">
      <c r="C12041" s="29" t="n"/>
      <c r="D12041" s="31" t="inlineStr">
        <is>
          <t>60–64</t>
        </is>
      </c>
      <c r="E12041" s="33" t="n"/>
      <c r="F12041" s="33" t="n"/>
      <c r="G12041" s="33" t="n"/>
      <c r="H12041" s="33" t="n"/>
    </row>
    <row r="12042" ht="16" customHeight="1">
      <c r="C12042" s="29" t="n"/>
      <c r="D12042" s="31" t="inlineStr">
        <is>
          <t>65–69</t>
        </is>
      </c>
      <c r="E12042" s="33" t="n"/>
      <c r="F12042" s="33" t="n"/>
      <c r="G12042" s="33" t="n"/>
      <c r="H12042" s="33" t="n"/>
    </row>
    <row r="12043" ht="16" customHeight="1">
      <c r="C12043" s="29" t="n"/>
      <c r="D12043" s="31" t="inlineStr">
        <is>
          <t>70–74</t>
        </is>
      </c>
      <c r="E12043" s="33" t="n"/>
      <c r="F12043" s="33" t="n"/>
      <c r="G12043" s="33" t="n"/>
      <c r="H12043" s="33" t="n"/>
    </row>
    <row r="12044" ht="16" customHeight="1">
      <c r="C12044" s="29" t="n"/>
      <c r="D12044" s="31" t="inlineStr">
        <is>
          <t>75–79</t>
        </is>
      </c>
      <c r="E12044" s="33" t="n"/>
      <c r="F12044" s="33" t="n"/>
      <c r="G12044" s="33" t="n"/>
      <c r="H12044" s="33" t="n"/>
    </row>
    <row r="12045" ht="16" customHeight="1">
      <c r="C12045" s="29" t="n"/>
      <c r="D12045" s="31" t="inlineStr">
        <is>
          <t>80–84</t>
        </is>
      </c>
      <c r="E12045" s="33" t="n"/>
      <c r="F12045" s="33" t="n"/>
      <c r="G12045" s="33" t="n"/>
      <c r="H12045" s="33" t="n"/>
    </row>
    <row r="12046" ht="16" customHeight="1">
      <c r="C12046" s="29" t="n"/>
      <c r="D12046" s="31" t="inlineStr">
        <is>
          <t>85+</t>
        </is>
      </c>
      <c r="E12046" s="33" t="n"/>
      <c r="F12046" s="33" t="n"/>
      <c r="G12046" s="33" t="n"/>
      <c r="H12046" s="33" t="n"/>
    </row>
    <row r="12047" ht="16" customHeight="1">
      <c r="A12047" s="29">
        <f>A12029+1</f>
        <v/>
      </c>
      <c r="C12047" s="29" t="n"/>
      <c r="D12047" s="31" t="inlineStr">
        <is>
          <t>0–4</t>
        </is>
      </c>
      <c r="E12047" s="33" t="n"/>
      <c r="F12047" s="33" t="n"/>
      <c r="G12047" s="33" t="n"/>
      <c r="H12047" s="33" t="n"/>
    </row>
    <row r="12048" ht="13.75" customHeight="1">
      <c r="C12048" s="29" t="n"/>
      <c r="D12048" s="31" t="inlineStr">
        <is>
          <t>5–9</t>
        </is>
      </c>
      <c r="E12048" s="33" t="n"/>
      <c r="F12048" s="33" t="n"/>
      <c r="G12048" s="33" t="n"/>
      <c r="H12048" s="33" t="n"/>
    </row>
    <row r="12049" ht="16" customHeight="1">
      <c r="C12049" s="29" t="n"/>
      <c r="D12049" s="31" t="inlineStr">
        <is>
          <t>10–14</t>
        </is>
      </c>
      <c r="E12049" s="33" t="n"/>
      <c r="F12049" s="33" t="n"/>
      <c r="G12049" s="33" t="n"/>
      <c r="H12049" s="33" t="n"/>
    </row>
    <row r="12050" ht="16" customHeight="1">
      <c r="C12050" s="29" t="n"/>
      <c r="D12050" s="31" t="inlineStr">
        <is>
          <t>15–19</t>
        </is>
      </c>
      <c r="E12050" s="33" t="n"/>
      <c r="F12050" s="33" t="n"/>
      <c r="G12050" s="33" t="n"/>
      <c r="H12050" s="33" t="n"/>
    </row>
    <row r="12051" ht="16" customHeight="1">
      <c r="C12051" s="29" t="n"/>
      <c r="D12051" s="31" t="inlineStr">
        <is>
          <t>20–24</t>
        </is>
      </c>
      <c r="E12051" s="33" t="n"/>
      <c r="F12051" s="33" t="n"/>
      <c r="G12051" s="33" t="n"/>
      <c r="H12051" s="33" t="n"/>
    </row>
    <row r="12052" ht="16" customHeight="1">
      <c r="C12052" s="29" t="n"/>
      <c r="D12052" s="31" t="inlineStr">
        <is>
          <t>25–29</t>
        </is>
      </c>
      <c r="E12052" s="33" t="n"/>
      <c r="F12052" s="33" t="n"/>
      <c r="G12052" s="33" t="n"/>
      <c r="H12052" s="33" t="n"/>
    </row>
    <row r="12053" ht="16" customHeight="1">
      <c r="C12053" s="29" t="n"/>
      <c r="D12053" s="31" t="inlineStr">
        <is>
          <t>30–34</t>
        </is>
      </c>
      <c r="E12053" s="33" t="n"/>
      <c r="F12053" s="33" t="n"/>
      <c r="G12053" s="33" t="n"/>
      <c r="H12053" s="33" t="n"/>
    </row>
    <row r="12054" ht="16" customHeight="1">
      <c r="C12054" s="29" t="n"/>
      <c r="D12054" s="31" t="inlineStr">
        <is>
          <t>35–39</t>
        </is>
      </c>
      <c r="E12054" s="33" t="n"/>
      <c r="F12054" s="33" t="n"/>
      <c r="G12054" s="33" t="n"/>
      <c r="H12054" s="33" t="n"/>
    </row>
    <row r="12055" ht="16" customHeight="1">
      <c r="C12055" s="29" t="n"/>
      <c r="D12055" s="31" t="inlineStr">
        <is>
          <t>40–44</t>
        </is>
      </c>
      <c r="E12055" s="33" t="n"/>
      <c r="F12055" s="33" t="n"/>
      <c r="G12055" s="33" t="n"/>
      <c r="H12055" s="33" t="n"/>
    </row>
    <row r="12056" ht="16" customHeight="1">
      <c r="C12056" s="29" t="n"/>
      <c r="D12056" s="31" t="inlineStr">
        <is>
          <t>45–49</t>
        </is>
      </c>
      <c r="E12056" s="33" t="n"/>
      <c r="F12056" s="33" t="n"/>
      <c r="G12056" s="33" t="n"/>
      <c r="H12056" s="33" t="n"/>
    </row>
    <row r="12057" ht="16" customHeight="1">
      <c r="C12057" s="29" t="n"/>
      <c r="D12057" s="31" t="inlineStr">
        <is>
          <t>50–54</t>
        </is>
      </c>
      <c r="E12057" s="33" t="n"/>
      <c r="F12057" s="33" t="n"/>
      <c r="G12057" s="33" t="n"/>
      <c r="H12057" s="33" t="n"/>
    </row>
    <row r="12058" ht="16" customHeight="1">
      <c r="C12058" s="29" t="n"/>
      <c r="D12058" s="31" t="inlineStr">
        <is>
          <t>55–59</t>
        </is>
      </c>
      <c r="E12058" s="33" t="n"/>
      <c r="F12058" s="33" t="n"/>
      <c r="G12058" s="33" t="n"/>
      <c r="H12058" s="33" t="n"/>
    </row>
    <row r="12059" ht="16" customHeight="1">
      <c r="C12059" s="29" t="n"/>
      <c r="D12059" s="31" t="inlineStr">
        <is>
          <t>60–64</t>
        </is>
      </c>
      <c r="E12059" s="33" t="n"/>
      <c r="F12059" s="33" t="n"/>
      <c r="G12059" s="33" t="n"/>
      <c r="H12059" s="33" t="n"/>
    </row>
    <row r="12060" ht="16" customHeight="1">
      <c r="C12060" s="29" t="n"/>
      <c r="D12060" s="31" t="inlineStr">
        <is>
          <t>65–69</t>
        </is>
      </c>
      <c r="E12060" s="33" t="n"/>
      <c r="F12060" s="33" t="n"/>
      <c r="G12060" s="33" t="n"/>
      <c r="H12060" s="33" t="n"/>
    </row>
    <row r="12061" ht="16" customHeight="1">
      <c r="C12061" s="29" t="n"/>
      <c r="D12061" s="31" t="inlineStr">
        <is>
          <t>70–74</t>
        </is>
      </c>
      <c r="E12061" s="33" t="n"/>
      <c r="F12061" s="33" t="n"/>
      <c r="G12061" s="33" t="n"/>
      <c r="H12061" s="33" t="n"/>
    </row>
    <row r="12062" ht="16" customHeight="1">
      <c r="C12062" s="29" t="n"/>
      <c r="D12062" s="31" t="inlineStr">
        <is>
          <t>75–79</t>
        </is>
      </c>
      <c r="E12062" s="33" t="n"/>
      <c r="F12062" s="33" t="n"/>
      <c r="G12062" s="33" t="n"/>
      <c r="H12062" s="33" t="n"/>
    </row>
    <row r="12063" ht="16" customHeight="1">
      <c r="C12063" s="29" t="n"/>
      <c r="D12063" s="31" t="inlineStr">
        <is>
          <t>80–84</t>
        </is>
      </c>
      <c r="E12063" s="33" t="n"/>
      <c r="F12063" s="33" t="n"/>
      <c r="G12063" s="33" t="n"/>
      <c r="H12063" s="33" t="n"/>
    </row>
    <row r="12064" ht="16" customHeight="1">
      <c r="C12064" s="29" t="n"/>
      <c r="D12064" s="31" t="inlineStr">
        <is>
          <t>85+</t>
        </is>
      </c>
      <c r="E12064" s="33" t="n"/>
      <c r="F12064" s="33" t="n"/>
      <c r="G12064" s="33" t="n"/>
      <c r="H12064" s="33" t="n"/>
    </row>
    <row r="12065" ht="16" customHeight="1">
      <c r="A12065" s="29">
        <f>A12047+1</f>
        <v/>
      </c>
      <c r="C12065" s="29" t="n"/>
      <c r="D12065" s="31" t="inlineStr">
        <is>
          <t>0–4</t>
        </is>
      </c>
      <c r="E12065" s="33" t="n"/>
      <c r="F12065" s="33" t="n"/>
      <c r="G12065" s="33" t="n"/>
      <c r="H12065" s="33" t="n"/>
    </row>
    <row r="12066" ht="16" customHeight="1">
      <c r="C12066" s="29" t="n"/>
      <c r="D12066" s="31" t="inlineStr">
        <is>
          <t>5–9</t>
        </is>
      </c>
      <c r="E12066" s="33" t="n"/>
      <c r="F12066" s="33" t="n"/>
      <c r="G12066" s="33" t="n"/>
      <c r="H12066" s="33" t="n"/>
    </row>
    <row r="12067" ht="16" customHeight="1">
      <c r="C12067" s="29" t="n"/>
      <c r="D12067" s="31" t="inlineStr">
        <is>
          <t>10–14</t>
        </is>
      </c>
      <c r="E12067" s="33" t="n"/>
      <c r="F12067" s="33" t="n"/>
      <c r="G12067" s="33" t="n"/>
      <c r="H12067" s="33" t="n"/>
    </row>
    <row r="12068" ht="16" customHeight="1">
      <c r="C12068" s="29" t="n"/>
      <c r="D12068" s="31" t="inlineStr">
        <is>
          <t>15–19</t>
        </is>
      </c>
      <c r="E12068" s="33" t="n"/>
      <c r="F12068" s="33" t="n"/>
      <c r="G12068" s="33" t="n"/>
      <c r="H12068" s="33" t="n"/>
    </row>
    <row r="12069" ht="16" customHeight="1">
      <c r="C12069" s="29" t="n"/>
      <c r="D12069" s="31" t="inlineStr">
        <is>
          <t>20–24</t>
        </is>
      </c>
      <c r="E12069" s="33" t="n"/>
      <c r="F12069" s="33" t="n"/>
      <c r="G12069" s="33" t="n"/>
      <c r="H12069" s="33" t="n"/>
    </row>
    <row r="12070" ht="16" customHeight="1">
      <c r="C12070" s="29" t="n"/>
      <c r="D12070" s="31" t="inlineStr">
        <is>
          <t>25–29</t>
        </is>
      </c>
      <c r="E12070" s="33" t="n"/>
      <c r="F12070" s="33" t="n"/>
      <c r="G12070" s="33" t="n"/>
      <c r="H12070" s="33" t="n"/>
    </row>
    <row r="12071" ht="16" customHeight="1">
      <c r="C12071" s="29" t="n"/>
      <c r="D12071" s="31" t="inlineStr">
        <is>
          <t>30–34</t>
        </is>
      </c>
      <c r="E12071" s="33" t="n"/>
      <c r="F12071" s="33" t="n"/>
      <c r="G12071" s="33" t="n"/>
      <c r="H12071" s="33" t="n"/>
    </row>
    <row r="12072" ht="16" customHeight="1">
      <c r="C12072" s="29" t="n"/>
      <c r="D12072" s="31" t="inlineStr">
        <is>
          <t>35–39</t>
        </is>
      </c>
      <c r="E12072" s="33" t="n"/>
      <c r="F12072" s="33" t="n"/>
      <c r="G12072" s="33" t="n"/>
      <c r="H12072" s="33" t="n"/>
    </row>
    <row r="12073" ht="16" customHeight="1">
      <c r="C12073" s="29" t="n"/>
      <c r="D12073" s="31" t="inlineStr">
        <is>
          <t>40–44</t>
        </is>
      </c>
      <c r="E12073" s="33" t="n"/>
      <c r="F12073" s="33" t="n"/>
      <c r="G12073" s="33" t="n"/>
      <c r="H12073" s="33" t="n"/>
    </row>
    <row r="12074" ht="16" customHeight="1">
      <c r="C12074" s="29" t="n"/>
      <c r="D12074" s="31" t="inlineStr">
        <is>
          <t>45–49</t>
        </is>
      </c>
      <c r="E12074" s="33" t="n"/>
      <c r="F12074" s="33" t="n"/>
      <c r="G12074" s="33" t="n"/>
      <c r="H12074" s="33" t="n"/>
    </row>
    <row r="12075" ht="16" customHeight="1">
      <c r="C12075" s="29" t="n"/>
      <c r="D12075" s="31" t="inlineStr">
        <is>
          <t>50–54</t>
        </is>
      </c>
      <c r="E12075" s="33" t="n"/>
      <c r="F12075" s="33" t="n"/>
      <c r="G12075" s="33" t="n"/>
      <c r="H12075" s="33" t="n"/>
    </row>
    <row r="12076" ht="16" customHeight="1">
      <c r="C12076" s="29" t="n"/>
      <c r="D12076" s="31" t="inlineStr">
        <is>
          <t>55–59</t>
        </is>
      </c>
      <c r="E12076" s="33" t="n"/>
      <c r="F12076" s="33" t="n"/>
      <c r="G12076" s="33" t="n"/>
      <c r="H12076" s="33" t="n"/>
    </row>
    <row r="12077" ht="16" customHeight="1">
      <c r="C12077" s="29" t="n"/>
      <c r="D12077" s="31" t="inlineStr">
        <is>
          <t>60–64</t>
        </is>
      </c>
      <c r="E12077" s="33" t="n"/>
      <c r="F12077" s="33" t="n"/>
      <c r="G12077" s="33" t="n"/>
      <c r="H12077" s="33" t="n"/>
    </row>
    <row r="12078" ht="16" customHeight="1">
      <c r="C12078" s="29" t="n"/>
      <c r="D12078" s="31" t="inlineStr">
        <is>
          <t>65–69</t>
        </is>
      </c>
      <c r="E12078" s="33" t="n"/>
      <c r="F12078" s="33" t="n"/>
      <c r="G12078" s="33" t="n"/>
      <c r="H12078" s="33" t="n"/>
    </row>
    <row r="12079" ht="16" customHeight="1">
      <c r="C12079" s="29" t="n"/>
      <c r="D12079" s="31" t="inlineStr">
        <is>
          <t>70–74</t>
        </is>
      </c>
      <c r="E12079" s="33" t="n"/>
      <c r="F12079" s="33" t="n"/>
      <c r="G12079" s="33" t="n"/>
      <c r="H12079" s="33" t="n"/>
    </row>
    <row r="12080" ht="16" customHeight="1">
      <c r="C12080" s="29" t="n"/>
      <c r="D12080" s="31" t="inlineStr">
        <is>
          <t>75–79</t>
        </is>
      </c>
      <c r="E12080" s="33" t="n"/>
      <c r="F12080" s="33" t="n"/>
      <c r="G12080" s="33" t="n"/>
      <c r="H12080" s="33" t="n"/>
    </row>
    <row r="12081" ht="16" customHeight="1">
      <c r="C12081" s="29" t="n"/>
      <c r="D12081" s="31" t="inlineStr">
        <is>
          <t>80–84</t>
        </is>
      </c>
      <c r="E12081" s="33" t="n"/>
      <c r="F12081" s="33" t="n"/>
      <c r="G12081" s="33" t="n"/>
      <c r="H12081" s="33" t="n"/>
    </row>
    <row r="12082" ht="16" customHeight="1">
      <c r="C12082" s="29" t="n"/>
      <c r="D12082" s="31" t="inlineStr">
        <is>
          <t>85+</t>
        </is>
      </c>
      <c r="E12082" s="33" t="n"/>
      <c r="F12082" s="33" t="n"/>
      <c r="G12082" s="33" t="n"/>
      <c r="H12082" s="33" t="n"/>
    </row>
    <row r="12083" ht="16" customHeight="1">
      <c r="A12083" s="29">
        <f>A12065+1</f>
        <v/>
      </c>
      <c r="C12083" s="29" t="n"/>
      <c r="D12083" s="31" t="inlineStr">
        <is>
          <t>0–4</t>
        </is>
      </c>
      <c r="E12083" s="33" t="n"/>
      <c r="F12083" s="33" t="n"/>
      <c r="G12083" s="33" t="n"/>
      <c r="H12083" s="33" t="n"/>
    </row>
    <row r="12084" ht="13.75" customHeight="1">
      <c r="C12084" s="29" t="n"/>
      <c r="D12084" s="31" t="inlineStr">
        <is>
          <t>5–9</t>
        </is>
      </c>
      <c r="E12084" s="33" t="n"/>
      <c r="F12084" s="33" t="n"/>
      <c r="G12084" s="33" t="n"/>
      <c r="H12084" s="33" t="n"/>
    </row>
    <row r="12085" ht="16" customHeight="1">
      <c r="C12085" s="29" t="n"/>
      <c r="D12085" s="31" t="inlineStr">
        <is>
          <t>10–14</t>
        </is>
      </c>
      <c r="E12085" s="33" t="n"/>
      <c r="F12085" s="33" t="n"/>
      <c r="G12085" s="33" t="n"/>
      <c r="H12085" s="33" t="n"/>
    </row>
    <row r="12086" ht="16" customHeight="1">
      <c r="C12086" s="29" t="n"/>
      <c r="D12086" s="31" t="inlineStr">
        <is>
          <t>15–19</t>
        </is>
      </c>
      <c r="E12086" s="33" t="n"/>
      <c r="F12086" s="33" t="n"/>
      <c r="G12086" s="33" t="n"/>
      <c r="H12086" s="33" t="n"/>
    </row>
    <row r="12087" ht="16" customHeight="1">
      <c r="C12087" s="29" t="n"/>
      <c r="D12087" s="31" t="inlineStr">
        <is>
          <t>20–24</t>
        </is>
      </c>
      <c r="E12087" s="33" t="n"/>
      <c r="F12087" s="33" t="n"/>
      <c r="G12087" s="33" t="n"/>
      <c r="H12087" s="33" t="n"/>
    </row>
    <row r="12088" ht="16" customHeight="1">
      <c r="C12088" s="29" t="n"/>
      <c r="D12088" s="31" t="inlineStr">
        <is>
          <t>25–29</t>
        </is>
      </c>
      <c r="E12088" s="33" t="n"/>
      <c r="F12088" s="33" t="n"/>
      <c r="G12088" s="33" t="n"/>
      <c r="H12088" s="33" t="n"/>
    </row>
    <row r="12089" ht="16" customHeight="1">
      <c r="C12089" s="29" t="n"/>
      <c r="D12089" s="31" t="inlineStr">
        <is>
          <t>30–34</t>
        </is>
      </c>
      <c r="E12089" s="33" t="n"/>
      <c r="F12089" s="33" t="n"/>
      <c r="G12089" s="33" t="n"/>
      <c r="H12089" s="33" t="n"/>
    </row>
    <row r="12090" ht="16" customHeight="1">
      <c r="C12090" s="29" t="n"/>
      <c r="D12090" s="31" t="inlineStr">
        <is>
          <t>35–39</t>
        </is>
      </c>
      <c r="E12090" s="33" t="n"/>
      <c r="F12090" s="33" t="n"/>
      <c r="G12090" s="33" t="n"/>
      <c r="H12090" s="33" t="n"/>
    </row>
    <row r="12091" ht="16" customHeight="1">
      <c r="C12091" s="29" t="n"/>
      <c r="D12091" s="31" t="inlineStr">
        <is>
          <t>40–44</t>
        </is>
      </c>
      <c r="E12091" s="33" t="n"/>
      <c r="F12091" s="33" t="n"/>
      <c r="G12091" s="33" t="n"/>
      <c r="H12091" s="33" t="n"/>
    </row>
    <row r="12092" ht="16" customHeight="1">
      <c r="C12092" s="29" t="n"/>
      <c r="D12092" s="31" t="inlineStr">
        <is>
          <t>45–49</t>
        </is>
      </c>
      <c r="E12092" s="33" t="n"/>
      <c r="F12092" s="33" t="n"/>
      <c r="G12092" s="33" t="n"/>
      <c r="H12092" s="33" t="n"/>
    </row>
    <row r="12093" ht="16" customHeight="1">
      <c r="C12093" s="29" t="n"/>
      <c r="D12093" s="31" t="inlineStr">
        <is>
          <t>50–54</t>
        </is>
      </c>
      <c r="E12093" s="33" t="n"/>
      <c r="F12093" s="33" t="n"/>
      <c r="G12093" s="33" t="n"/>
      <c r="H12093" s="33" t="n"/>
    </row>
    <row r="12094" ht="16" customHeight="1">
      <c r="C12094" s="29" t="n"/>
      <c r="D12094" s="31" t="inlineStr">
        <is>
          <t>55–59</t>
        </is>
      </c>
      <c r="E12094" s="33" t="n"/>
      <c r="F12094" s="33" t="n"/>
      <c r="G12094" s="33" t="n"/>
      <c r="H12094" s="33" t="n"/>
    </row>
    <row r="12095" ht="16" customHeight="1">
      <c r="C12095" s="29" t="n"/>
      <c r="D12095" s="31" t="inlineStr">
        <is>
          <t>60–64</t>
        </is>
      </c>
      <c r="E12095" s="33" t="n"/>
      <c r="F12095" s="33" t="n"/>
      <c r="G12095" s="33" t="n"/>
      <c r="H12095" s="33" t="n"/>
    </row>
    <row r="12096" ht="16" customHeight="1">
      <c r="C12096" s="29" t="n"/>
      <c r="D12096" s="31" t="inlineStr">
        <is>
          <t>65–69</t>
        </is>
      </c>
      <c r="E12096" s="33" t="n"/>
      <c r="F12096" s="33" t="n"/>
      <c r="G12096" s="33" t="n"/>
      <c r="H12096" s="33" t="n"/>
    </row>
    <row r="12097" ht="16" customHeight="1">
      <c r="C12097" s="29" t="n"/>
      <c r="D12097" s="31" t="inlineStr">
        <is>
          <t>70–74</t>
        </is>
      </c>
      <c r="E12097" s="33" t="n"/>
      <c r="F12097" s="33" t="n"/>
      <c r="G12097" s="33" t="n"/>
      <c r="H12097" s="33" t="n"/>
    </row>
    <row r="12098" ht="16" customHeight="1">
      <c r="C12098" s="29" t="n"/>
      <c r="D12098" s="31" t="inlineStr">
        <is>
          <t>75–79</t>
        </is>
      </c>
      <c r="E12098" s="33" t="n"/>
      <c r="F12098" s="33" t="n"/>
      <c r="G12098" s="33" t="n"/>
      <c r="H12098" s="33" t="n"/>
    </row>
    <row r="12099" ht="16" customHeight="1">
      <c r="C12099" s="29" t="n"/>
      <c r="D12099" s="31" t="inlineStr">
        <is>
          <t>80–84</t>
        </is>
      </c>
      <c r="E12099" s="33" t="n"/>
      <c r="F12099" s="33" t="n"/>
      <c r="G12099" s="33" t="n"/>
      <c r="H12099" s="33" t="n"/>
    </row>
    <row r="12100" ht="16" customHeight="1">
      <c r="C12100" s="29" t="n"/>
      <c r="D12100" s="31" t="inlineStr">
        <is>
          <t>85+</t>
        </is>
      </c>
      <c r="E12100" s="33" t="n"/>
      <c r="F12100" s="33" t="n"/>
      <c r="G12100" s="33" t="n"/>
      <c r="H12100" s="33" t="n"/>
    </row>
    <row r="12101" ht="16" customHeight="1">
      <c r="A12101" s="29">
        <f>A12083+1</f>
        <v/>
      </c>
      <c r="C12101" s="29" t="n"/>
      <c r="D12101" s="31" t="inlineStr">
        <is>
          <t>0–4</t>
        </is>
      </c>
      <c r="E12101" s="33" t="n"/>
      <c r="F12101" s="33" t="n"/>
      <c r="G12101" s="33" t="n"/>
      <c r="H12101" s="33" t="n"/>
    </row>
    <row r="12102" ht="16" customHeight="1">
      <c r="C12102" s="29" t="n"/>
      <c r="D12102" s="31" t="inlineStr">
        <is>
          <t>5–9</t>
        </is>
      </c>
      <c r="E12102" s="33" t="n"/>
      <c r="F12102" s="33" t="n"/>
      <c r="G12102" s="33" t="n"/>
      <c r="H12102" s="33" t="n"/>
    </row>
    <row r="12103" ht="16" customHeight="1">
      <c r="C12103" s="29" t="n"/>
      <c r="D12103" s="31" t="inlineStr">
        <is>
          <t>10–14</t>
        </is>
      </c>
      <c r="E12103" s="33" t="n"/>
      <c r="F12103" s="33" t="n"/>
      <c r="G12103" s="33" t="n"/>
      <c r="H12103" s="33" t="n"/>
    </row>
    <row r="12104" ht="16" customHeight="1">
      <c r="C12104" s="29" t="n"/>
      <c r="D12104" s="31" t="inlineStr">
        <is>
          <t>15–19</t>
        </is>
      </c>
      <c r="E12104" s="33" t="n"/>
      <c r="F12104" s="33" t="n"/>
      <c r="G12104" s="33" t="n"/>
      <c r="H12104" s="33" t="n"/>
    </row>
    <row r="12105" ht="16" customHeight="1">
      <c r="C12105" s="29" t="n"/>
      <c r="D12105" s="31" t="inlineStr">
        <is>
          <t>20–24</t>
        </is>
      </c>
      <c r="E12105" s="33" t="n"/>
      <c r="F12105" s="33" t="n"/>
      <c r="G12105" s="33" t="n"/>
      <c r="H12105" s="33" t="n"/>
    </row>
    <row r="12106" ht="16" customHeight="1">
      <c r="C12106" s="29" t="n"/>
      <c r="D12106" s="31" t="inlineStr">
        <is>
          <t>25–29</t>
        </is>
      </c>
      <c r="E12106" s="33" t="n"/>
      <c r="F12106" s="33" t="n"/>
      <c r="G12106" s="33" t="n"/>
      <c r="H12106" s="33" t="n"/>
    </row>
    <row r="12107" ht="16" customHeight="1">
      <c r="C12107" s="29" t="n"/>
      <c r="D12107" s="31" t="inlineStr">
        <is>
          <t>30–34</t>
        </is>
      </c>
      <c r="E12107" s="33" t="n"/>
      <c r="F12107" s="33" t="n"/>
      <c r="G12107" s="33" t="n"/>
      <c r="H12107" s="33" t="n"/>
    </row>
    <row r="12108" ht="16" customHeight="1">
      <c r="C12108" s="29" t="n"/>
      <c r="D12108" s="31" t="inlineStr">
        <is>
          <t>35–39</t>
        </is>
      </c>
      <c r="E12108" s="33" t="n"/>
      <c r="F12108" s="33" t="n"/>
      <c r="G12108" s="33" t="n"/>
      <c r="H12108" s="33" t="n"/>
    </row>
    <row r="12109" ht="16" customHeight="1">
      <c r="C12109" s="29" t="n"/>
      <c r="D12109" s="31" t="inlineStr">
        <is>
          <t>40–44</t>
        </is>
      </c>
      <c r="E12109" s="33" t="n"/>
      <c r="F12109" s="33" t="n"/>
      <c r="G12109" s="33" t="n"/>
      <c r="H12109" s="33" t="n"/>
    </row>
    <row r="12110" ht="16" customHeight="1">
      <c r="C12110" s="29" t="n"/>
      <c r="D12110" s="31" t="inlineStr">
        <is>
          <t>45–49</t>
        </is>
      </c>
      <c r="E12110" s="33" t="n"/>
      <c r="F12110" s="33" t="n"/>
      <c r="G12110" s="33" t="n"/>
      <c r="H12110" s="33" t="n"/>
    </row>
    <row r="12111" ht="16" customHeight="1">
      <c r="C12111" s="29" t="n"/>
      <c r="D12111" s="31" t="inlineStr">
        <is>
          <t>50–54</t>
        </is>
      </c>
      <c r="E12111" s="33" t="n"/>
      <c r="F12111" s="33" t="n"/>
      <c r="G12111" s="33" t="n"/>
      <c r="H12111" s="33" t="n"/>
    </row>
    <row r="12112" ht="16" customHeight="1">
      <c r="C12112" s="29" t="n"/>
      <c r="D12112" s="31" t="inlineStr">
        <is>
          <t>55–59</t>
        </is>
      </c>
      <c r="E12112" s="33" t="n"/>
      <c r="F12112" s="33" t="n"/>
      <c r="G12112" s="33" t="n"/>
      <c r="H12112" s="33" t="n"/>
    </row>
    <row r="12113" ht="16" customHeight="1">
      <c r="C12113" s="29" t="n"/>
      <c r="D12113" s="31" t="inlineStr">
        <is>
          <t>60–64</t>
        </is>
      </c>
      <c r="E12113" s="33" t="n"/>
      <c r="F12113" s="33" t="n"/>
      <c r="G12113" s="33" t="n"/>
      <c r="H12113" s="33" t="n"/>
    </row>
    <row r="12114" ht="16" customHeight="1">
      <c r="C12114" s="29" t="n"/>
      <c r="D12114" s="31" t="inlineStr">
        <is>
          <t>65–69</t>
        </is>
      </c>
      <c r="E12114" s="33" t="n"/>
      <c r="F12114" s="33" t="n"/>
      <c r="G12114" s="33" t="n"/>
      <c r="H12114" s="33" t="n"/>
    </row>
    <row r="12115" ht="16" customHeight="1">
      <c r="C12115" s="29" t="n"/>
      <c r="D12115" s="31" t="inlineStr">
        <is>
          <t>70–74</t>
        </is>
      </c>
      <c r="E12115" s="33" t="n"/>
      <c r="F12115" s="33" t="n"/>
      <c r="G12115" s="33" t="n"/>
      <c r="H12115" s="33" t="n"/>
    </row>
    <row r="12116" ht="16" customHeight="1">
      <c r="C12116" s="29" t="n"/>
      <c r="D12116" s="31" t="inlineStr">
        <is>
          <t>75–79</t>
        </is>
      </c>
      <c r="E12116" s="33" t="n"/>
      <c r="F12116" s="33" t="n"/>
      <c r="G12116" s="33" t="n"/>
      <c r="H12116" s="33" t="n"/>
    </row>
    <row r="12117" ht="16" customHeight="1">
      <c r="C12117" s="29" t="n"/>
      <c r="D12117" s="31" t="inlineStr">
        <is>
          <t>80–84</t>
        </is>
      </c>
      <c r="E12117" s="33" t="n"/>
      <c r="F12117" s="33" t="n"/>
      <c r="G12117" s="33" t="n"/>
      <c r="H12117" s="33" t="n"/>
    </row>
    <row r="12118" ht="16" customHeight="1">
      <c r="C12118" s="29" t="n"/>
      <c r="D12118" s="31" t="inlineStr">
        <is>
          <t>85+</t>
        </is>
      </c>
      <c r="E12118" s="33" t="n"/>
      <c r="F12118" s="33" t="n"/>
      <c r="G12118" s="33" t="n"/>
      <c r="H12118" s="33" t="n"/>
    </row>
    <row r="12119" ht="16" customHeight="1">
      <c r="A12119" s="29">
        <f>A12101+1</f>
        <v/>
      </c>
      <c r="C12119" s="29" t="n"/>
      <c r="D12119" s="31" t="inlineStr">
        <is>
          <t>0–4</t>
        </is>
      </c>
      <c r="E12119" s="33" t="n"/>
      <c r="F12119" s="33" t="n"/>
      <c r="G12119" s="33" t="n"/>
      <c r="H12119" s="33" t="n"/>
    </row>
    <row r="12120" ht="13.75" customHeight="1">
      <c r="C12120" s="29" t="n"/>
      <c r="D12120" s="31" t="inlineStr">
        <is>
          <t>5–9</t>
        </is>
      </c>
      <c r="E12120" s="33" t="n"/>
      <c r="F12120" s="33" t="n"/>
      <c r="G12120" s="33" t="n"/>
      <c r="H12120" s="33" t="n"/>
    </row>
    <row r="12121" ht="16" customHeight="1">
      <c r="C12121" s="29" t="n"/>
      <c r="D12121" s="31" t="inlineStr">
        <is>
          <t>10–14</t>
        </is>
      </c>
      <c r="E12121" s="33" t="n"/>
      <c r="F12121" s="33" t="n"/>
      <c r="G12121" s="33" t="n"/>
      <c r="H12121" s="33" t="n"/>
    </row>
    <row r="12122" ht="16" customHeight="1">
      <c r="C12122" s="29" t="n"/>
      <c r="D12122" s="31" t="inlineStr">
        <is>
          <t>15–19</t>
        </is>
      </c>
      <c r="E12122" s="33" t="n"/>
      <c r="F12122" s="33" t="n"/>
      <c r="G12122" s="33" t="n"/>
      <c r="H12122" s="33" t="n"/>
    </row>
    <row r="12123" ht="16" customHeight="1">
      <c r="C12123" s="29" t="n"/>
      <c r="D12123" s="31" t="inlineStr">
        <is>
          <t>20–24</t>
        </is>
      </c>
      <c r="E12123" s="33" t="n"/>
      <c r="F12123" s="33" t="n"/>
      <c r="G12123" s="33" t="n"/>
      <c r="H12123" s="33" t="n"/>
    </row>
    <row r="12124" ht="16" customHeight="1">
      <c r="C12124" s="29" t="n"/>
      <c r="D12124" s="31" t="inlineStr">
        <is>
          <t>25–29</t>
        </is>
      </c>
      <c r="E12124" s="33" t="n"/>
      <c r="F12124" s="33" t="n"/>
      <c r="G12124" s="33" t="n"/>
      <c r="H12124" s="33" t="n"/>
    </row>
    <row r="12125" ht="16" customHeight="1">
      <c r="C12125" s="29" t="n"/>
      <c r="D12125" s="31" t="inlineStr">
        <is>
          <t>30–34</t>
        </is>
      </c>
      <c r="E12125" s="33" t="n"/>
      <c r="F12125" s="33" t="n"/>
      <c r="G12125" s="33" t="n"/>
      <c r="H12125" s="33" t="n"/>
    </row>
    <row r="12126" ht="16" customHeight="1">
      <c r="C12126" s="29" t="n"/>
      <c r="D12126" s="31" t="inlineStr">
        <is>
          <t>35–39</t>
        </is>
      </c>
      <c r="E12126" s="33" t="n"/>
      <c r="F12126" s="33" t="n"/>
      <c r="G12126" s="33" t="n"/>
      <c r="H12126" s="33" t="n"/>
    </row>
    <row r="12127" ht="16" customHeight="1">
      <c r="C12127" s="29" t="n"/>
      <c r="D12127" s="31" t="inlineStr">
        <is>
          <t>40–44</t>
        </is>
      </c>
      <c r="E12127" s="33" t="n"/>
      <c r="F12127" s="33" t="n"/>
      <c r="G12127" s="33" t="n"/>
      <c r="H12127" s="33" t="n"/>
    </row>
    <row r="12128" ht="16" customHeight="1">
      <c r="C12128" s="29" t="n"/>
      <c r="D12128" s="31" t="inlineStr">
        <is>
          <t>45–49</t>
        </is>
      </c>
      <c r="E12128" s="33" t="n"/>
      <c r="F12128" s="33" t="n"/>
      <c r="G12128" s="33" t="n"/>
      <c r="H12128" s="33" t="n"/>
    </row>
    <row r="12129" ht="16" customHeight="1">
      <c r="C12129" s="29" t="n"/>
      <c r="D12129" s="31" t="inlineStr">
        <is>
          <t>50–54</t>
        </is>
      </c>
      <c r="E12129" s="33" t="n"/>
      <c r="F12129" s="33" t="n"/>
      <c r="G12129" s="33" t="n"/>
      <c r="H12129" s="33" t="n"/>
    </row>
    <row r="12130" ht="16" customHeight="1">
      <c r="C12130" s="29" t="n"/>
      <c r="D12130" s="31" t="inlineStr">
        <is>
          <t>55–59</t>
        </is>
      </c>
      <c r="E12130" s="33" t="n"/>
      <c r="F12130" s="33" t="n"/>
      <c r="G12130" s="33" t="n"/>
      <c r="H12130" s="33" t="n"/>
    </row>
    <row r="12131" ht="16" customHeight="1">
      <c r="C12131" s="29" t="n"/>
      <c r="D12131" s="31" t="inlineStr">
        <is>
          <t>60–64</t>
        </is>
      </c>
      <c r="E12131" s="33" t="n"/>
      <c r="F12131" s="33" t="n"/>
      <c r="G12131" s="33" t="n"/>
      <c r="H12131" s="33" t="n"/>
    </row>
    <row r="12132" ht="16" customHeight="1">
      <c r="C12132" s="29" t="n"/>
      <c r="D12132" s="31" t="inlineStr">
        <is>
          <t>65–69</t>
        </is>
      </c>
      <c r="E12132" s="33" t="n"/>
      <c r="F12132" s="33" t="n"/>
      <c r="G12132" s="33" t="n"/>
      <c r="H12132" s="33" t="n"/>
    </row>
    <row r="12133" ht="16" customHeight="1">
      <c r="C12133" s="29" t="n"/>
      <c r="D12133" s="31" t="inlineStr">
        <is>
          <t>70–74</t>
        </is>
      </c>
      <c r="E12133" s="33" t="n"/>
      <c r="F12133" s="33" t="n"/>
      <c r="G12133" s="33" t="n"/>
      <c r="H12133" s="33" t="n"/>
    </row>
    <row r="12134" ht="16" customHeight="1">
      <c r="C12134" s="29" t="n"/>
      <c r="D12134" s="31" t="inlineStr">
        <is>
          <t>75–79</t>
        </is>
      </c>
      <c r="E12134" s="33" t="n"/>
      <c r="F12134" s="33" t="n"/>
      <c r="G12134" s="33" t="n"/>
      <c r="H12134" s="33" t="n"/>
    </row>
    <row r="12135" ht="16" customHeight="1">
      <c r="C12135" s="29" t="n"/>
      <c r="D12135" s="31" t="inlineStr">
        <is>
          <t>80–84</t>
        </is>
      </c>
      <c r="E12135" s="33" t="n"/>
      <c r="F12135" s="33" t="n"/>
      <c r="G12135" s="33" t="n"/>
      <c r="H12135" s="33" t="n"/>
    </row>
    <row r="12136" ht="16" customHeight="1">
      <c r="C12136" s="29" t="n"/>
      <c r="D12136" s="31" t="inlineStr">
        <is>
          <t>85+</t>
        </is>
      </c>
      <c r="E12136" s="33" t="n"/>
      <c r="F12136" s="33" t="n"/>
      <c r="G12136" s="33" t="n"/>
      <c r="H12136" s="33" t="n"/>
    </row>
    <row r="12137" ht="16" customHeight="1">
      <c r="A12137" s="29">
        <f>A12119+1</f>
        <v/>
      </c>
      <c r="C12137" s="29" t="n"/>
      <c r="D12137" s="31" t="inlineStr">
        <is>
          <t>0–4</t>
        </is>
      </c>
      <c r="E12137" s="33" t="n"/>
      <c r="F12137" s="33" t="n"/>
      <c r="G12137" s="33" t="n"/>
      <c r="H12137" s="33" t="n"/>
    </row>
    <row r="12138" ht="13.75" customHeight="1">
      <c r="C12138" s="29" t="n"/>
      <c r="D12138" s="31" t="inlineStr">
        <is>
          <t>5–9</t>
        </is>
      </c>
      <c r="E12138" s="33" t="n"/>
      <c r="F12138" s="33" t="n"/>
      <c r="G12138" s="33" t="n"/>
      <c r="H12138" s="33" t="n"/>
    </row>
    <row r="12139" ht="16" customHeight="1">
      <c r="C12139" s="29" t="n"/>
      <c r="D12139" s="31" t="inlineStr">
        <is>
          <t>10–14</t>
        </is>
      </c>
      <c r="E12139" s="33" t="n"/>
      <c r="F12139" s="33" t="n"/>
      <c r="G12139" s="33" t="n"/>
      <c r="H12139" s="33" t="n"/>
    </row>
    <row r="12140" ht="16" customHeight="1">
      <c r="C12140" s="29" t="n"/>
      <c r="D12140" s="31" t="inlineStr">
        <is>
          <t>15–19</t>
        </is>
      </c>
      <c r="E12140" s="33" t="n"/>
      <c r="F12140" s="33" t="n"/>
      <c r="G12140" s="33" t="n"/>
      <c r="H12140" s="33" t="n"/>
    </row>
    <row r="12141" ht="16" customHeight="1">
      <c r="C12141" s="29" t="n"/>
      <c r="D12141" s="31" t="inlineStr">
        <is>
          <t>20–24</t>
        </is>
      </c>
      <c r="E12141" s="33" t="n"/>
      <c r="F12141" s="33" t="n"/>
      <c r="G12141" s="33" t="n"/>
      <c r="H12141" s="33" t="n"/>
    </row>
    <row r="12142" ht="16" customHeight="1">
      <c r="C12142" s="29" t="n"/>
      <c r="D12142" s="31" t="inlineStr">
        <is>
          <t>25–29</t>
        </is>
      </c>
      <c r="E12142" s="33" t="n"/>
      <c r="F12142" s="33" t="n"/>
      <c r="G12142" s="33" t="n"/>
      <c r="H12142" s="33" t="n"/>
    </row>
    <row r="12143" ht="16" customHeight="1">
      <c r="C12143" s="29" t="n"/>
      <c r="D12143" s="31" t="inlineStr">
        <is>
          <t>30–34</t>
        </is>
      </c>
      <c r="E12143" s="33" t="n"/>
      <c r="F12143" s="33" t="n"/>
      <c r="G12143" s="33" t="n"/>
      <c r="H12143" s="33" t="n"/>
    </row>
    <row r="12144" ht="16" customHeight="1">
      <c r="C12144" s="29" t="n"/>
      <c r="D12144" s="31" t="inlineStr">
        <is>
          <t>35–39</t>
        </is>
      </c>
      <c r="E12144" s="33" t="n"/>
      <c r="F12144" s="33" t="n"/>
      <c r="G12144" s="33" t="n"/>
      <c r="H12144" s="33" t="n"/>
    </row>
    <row r="12145" ht="16" customHeight="1">
      <c r="C12145" s="29" t="n"/>
      <c r="D12145" s="31" t="inlineStr">
        <is>
          <t>40–44</t>
        </is>
      </c>
      <c r="E12145" s="33" t="n"/>
      <c r="F12145" s="33" t="n"/>
      <c r="G12145" s="33" t="n"/>
      <c r="H12145" s="33" t="n"/>
    </row>
    <row r="12146" ht="16" customHeight="1">
      <c r="C12146" s="29" t="n"/>
      <c r="D12146" s="31" t="inlineStr">
        <is>
          <t>45–49</t>
        </is>
      </c>
      <c r="E12146" s="33" t="n"/>
      <c r="F12146" s="33" t="n"/>
      <c r="G12146" s="33" t="n"/>
      <c r="H12146" s="33" t="n"/>
    </row>
    <row r="12147" ht="16" customHeight="1">
      <c r="C12147" s="29" t="n"/>
      <c r="D12147" s="31" t="inlineStr">
        <is>
          <t>50–54</t>
        </is>
      </c>
      <c r="E12147" s="33" t="n"/>
      <c r="F12147" s="33" t="n"/>
      <c r="G12147" s="33" t="n"/>
      <c r="H12147" s="33" t="n"/>
    </row>
    <row r="12148" ht="16" customHeight="1">
      <c r="C12148" s="29" t="n"/>
      <c r="D12148" s="31" t="inlineStr">
        <is>
          <t>55–59</t>
        </is>
      </c>
      <c r="E12148" s="33" t="n"/>
      <c r="F12148" s="33" t="n"/>
      <c r="G12148" s="33" t="n"/>
      <c r="H12148" s="33" t="n"/>
    </row>
    <row r="12149" ht="16" customHeight="1">
      <c r="C12149" s="29" t="n"/>
      <c r="D12149" s="31" t="inlineStr">
        <is>
          <t>60–64</t>
        </is>
      </c>
      <c r="E12149" s="33" t="n"/>
      <c r="F12149" s="33" t="n"/>
      <c r="G12149" s="33" t="n"/>
      <c r="H12149" s="33" t="n"/>
    </row>
    <row r="12150" ht="16" customHeight="1">
      <c r="C12150" s="29" t="n"/>
      <c r="D12150" s="31" t="inlineStr">
        <is>
          <t>65–69</t>
        </is>
      </c>
      <c r="E12150" s="33" t="n"/>
      <c r="F12150" s="33" t="n"/>
      <c r="G12150" s="33" t="n"/>
      <c r="H12150" s="33" t="n"/>
    </row>
    <row r="12151" ht="16" customHeight="1">
      <c r="C12151" s="29" t="n"/>
      <c r="D12151" s="31" t="inlineStr">
        <is>
          <t>70–74</t>
        </is>
      </c>
      <c r="E12151" s="33" t="n"/>
      <c r="F12151" s="33" t="n"/>
      <c r="G12151" s="33" t="n"/>
      <c r="H12151" s="33" t="n"/>
    </row>
    <row r="12152" ht="16" customHeight="1">
      <c r="C12152" s="29" t="n"/>
      <c r="D12152" s="31" t="inlineStr">
        <is>
          <t>75–79</t>
        </is>
      </c>
      <c r="E12152" s="33" t="n"/>
      <c r="F12152" s="33" t="n"/>
      <c r="G12152" s="33" t="n"/>
      <c r="H12152" s="33" t="n"/>
    </row>
    <row r="12153" ht="16" customHeight="1">
      <c r="C12153" s="29" t="n"/>
      <c r="D12153" s="31" t="inlineStr">
        <is>
          <t>80–84</t>
        </is>
      </c>
      <c r="E12153" s="33" t="n"/>
      <c r="F12153" s="33" t="n"/>
      <c r="G12153" s="33" t="n"/>
      <c r="H12153" s="33" t="n"/>
    </row>
    <row r="12154" ht="16" customHeight="1">
      <c r="C12154" s="29" t="n"/>
      <c r="D12154" s="31" t="inlineStr">
        <is>
          <t>85+</t>
        </is>
      </c>
      <c r="E12154" s="33" t="n"/>
      <c r="F12154" s="33" t="n"/>
      <c r="G12154" s="33" t="n"/>
      <c r="H12154" s="33" t="n"/>
    </row>
    <row r="12155" ht="16" customHeight="1">
      <c r="A12155" s="29">
        <f>A12137+1</f>
        <v/>
      </c>
      <c r="C12155" s="29" t="n"/>
      <c r="D12155" s="31" t="inlineStr">
        <is>
          <t>0–4</t>
        </is>
      </c>
      <c r="E12155" s="33" t="n"/>
      <c r="F12155" s="33" t="n"/>
      <c r="G12155" s="33" t="n"/>
      <c r="H12155" s="33" t="n"/>
    </row>
    <row r="12156" ht="16" customHeight="1">
      <c r="C12156" s="29" t="n"/>
      <c r="D12156" s="31" t="inlineStr">
        <is>
          <t>5–9</t>
        </is>
      </c>
      <c r="E12156" s="33" t="n"/>
      <c r="F12156" s="33" t="n"/>
      <c r="G12156" s="33" t="n"/>
      <c r="H12156" s="33" t="n"/>
    </row>
    <row r="12157" ht="16" customHeight="1">
      <c r="C12157" s="29" t="n"/>
      <c r="D12157" s="31" t="inlineStr">
        <is>
          <t>10–14</t>
        </is>
      </c>
      <c r="E12157" s="33" t="n"/>
      <c r="F12157" s="33" t="n"/>
      <c r="G12157" s="33" t="n"/>
      <c r="H12157" s="33" t="n"/>
    </row>
    <row r="12158" ht="16" customHeight="1">
      <c r="C12158" s="29" t="n"/>
      <c r="D12158" s="31" t="inlineStr">
        <is>
          <t>15–19</t>
        </is>
      </c>
      <c r="E12158" s="33" t="n"/>
      <c r="F12158" s="33" t="n"/>
      <c r="G12158" s="33" t="n"/>
      <c r="H12158" s="33" t="n"/>
    </row>
    <row r="12159" ht="16" customHeight="1">
      <c r="C12159" s="29" t="n"/>
      <c r="D12159" s="31" t="inlineStr">
        <is>
          <t>20–24</t>
        </is>
      </c>
      <c r="E12159" s="33" t="n"/>
      <c r="F12159" s="33" t="n"/>
      <c r="G12159" s="33" t="n"/>
      <c r="H12159" s="33" t="n"/>
    </row>
    <row r="12160" ht="16" customHeight="1">
      <c r="C12160" s="29" t="n"/>
      <c r="D12160" s="31" t="inlineStr">
        <is>
          <t>25–29</t>
        </is>
      </c>
      <c r="E12160" s="33" t="n"/>
      <c r="F12160" s="33" t="n"/>
      <c r="G12160" s="33" t="n"/>
      <c r="H12160" s="33" t="n"/>
    </row>
    <row r="12161" ht="16" customHeight="1">
      <c r="C12161" s="29" t="n"/>
      <c r="D12161" s="31" t="inlineStr">
        <is>
          <t>30–34</t>
        </is>
      </c>
      <c r="E12161" s="33" t="n"/>
      <c r="F12161" s="33" t="n"/>
      <c r="G12161" s="33" t="n"/>
      <c r="H12161" s="33" t="n"/>
    </row>
    <row r="12162" ht="16" customHeight="1">
      <c r="C12162" s="29" t="n"/>
      <c r="D12162" s="31" t="inlineStr">
        <is>
          <t>35–39</t>
        </is>
      </c>
      <c r="E12162" s="33" t="n"/>
      <c r="F12162" s="33" t="n"/>
      <c r="G12162" s="33" t="n"/>
      <c r="H12162" s="33" t="n"/>
    </row>
    <row r="12163" ht="16" customHeight="1">
      <c r="C12163" s="29" t="n"/>
      <c r="D12163" s="31" t="inlineStr">
        <is>
          <t>40–44</t>
        </is>
      </c>
      <c r="E12163" s="33" t="n"/>
      <c r="F12163" s="33" t="n"/>
      <c r="G12163" s="33" t="n"/>
      <c r="H12163" s="33" t="n"/>
    </row>
    <row r="12164" ht="16" customHeight="1">
      <c r="C12164" s="29" t="n"/>
      <c r="D12164" s="31" t="inlineStr">
        <is>
          <t>45–49</t>
        </is>
      </c>
      <c r="E12164" s="33" t="n"/>
      <c r="F12164" s="33" t="n"/>
      <c r="G12164" s="33" t="n"/>
      <c r="H12164" s="33" t="n"/>
    </row>
    <row r="12165" ht="16" customHeight="1">
      <c r="C12165" s="29" t="n"/>
      <c r="D12165" s="31" t="inlineStr">
        <is>
          <t>50–54</t>
        </is>
      </c>
      <c r="E12165" s="33" t="n"/>
      <c r="F12165" s="33" t="n"/>
      <c r="G12165" s="33" t="n"/>
      <c r="H12165" s="33" t="n"/>
    </row>
    <row r="12166" ht="16" customHeight="1">
      <c r="C12166" s="29" t="n"/>
      <c r="D12166" s="31" t="inlineStr">
        <is>
          <t>55–59</t>
        </is>
      </c>
      <c r="E12166" s="33" t="n"/>
      <c r="F12166" s="33" t="n"/>
      <c r="G12166" s="33" t="n"/>
      <c r="H12166" s="33" t="n"/>
    </row>
    <row r="12167" ht="16" customHeight="1">
      <c r="C12167" s="29" t="n"/>
      <c r="D12167" s="31" t="inlineStr">
        <is>
          <t>60–64</t>
        </is>
      </c>
      <c r="E12167" s="33" t="n"/>
      <c r="F12167" s="33" t="n"/>
      <c r="G12167" s="33" t="n"/>
      <c r="H12167" s="33" t="n"/>
    </row>
    <row r="12168" ht="16" customHeight="1">
      <c r="C12168" s="29" t="n"/>
      <c r="D12168" s="31" t="inlineStr">
        <is>
          <t>65–69</t>
        </is>
      </c>
      <c r="E12168" s="33" t="n"/>
      <c r="F12168" s="33" t="n"/>
      <c r="G12168" s="33" t="n"/>
      <c r="H12168" s="33" t="n"/>
    </row>
    <row r="12169" ht="16" customHeight="1">
      <c r="C12169" s="29" t="n"/>
      <c r="D12169" s="31" t="inlineStr">
        <is>
          <t>70–74</t>
        </is>
      </c>
      <c r="E12169" s="33" t="n"/>
      <c r="F12169" s="33" t="n"/>
      <c r="G12169" s="33" t="n"/>
      <c r="H12169" s="33" t="n"/>
    </row>
    <row r="12170" ht="16" customHeight="1">
      <c r="C12170" s="29" t="n"/>
      <c r="D12170" s="31" t="inlineStr">
        <is>
          <t>75–79</t>
        </is>
      </c>
      <c r="E12170" s="33" t="n"/>
      <c r="F12170" s="33" t="n"/>
      <c r="G12170" s="33" t="n"/>
      <c r="H12170" s="33" t="n"/>
    </row>
    <row r="12171" ht="16" customHeight="1">
      <c r="C12171" s="29" t="n"/>
      <c r="D12171" s="31" t="inlineStr">
        <is>
          <t>80–84</t>
        </is>
      </c>
      <c r="E12171" s="33" t="n"/>
      <c r="F12171" s="33" t="n"/>
      <c r="G12171" s="33" t="n"/>
      <c r="H12171" s="33" t="n"/>
    </row>
    <row r="12172" ht="16" customHeight="1">
      <c r="C12172" s="29" t="n"/>
      <c r="D12172" s="31" t="inlineStr">
        <is>
          <t>85+</t>
        </is>
      </c>
      <c r="E12172" s="33" t="n"/>
      <c r="F12172" s="33" t="n"/>
      <c r="G12172" s="33" t="n"/>
      <c r="H12172" s="33" t="n"/>
    </row>
    <row r="12173" ht="16" customHeight="1">
      <c r="A12173" s="29">
        <f>A12155+1</f>
        <v/>
      </c>
      <c r="C12173" s="29" t="n"/>
      <c r="D12173" s="31" t="inlineStr">
        <is>
          <t>0–4</t>
        </is>
      </c>
      <c r="E12173" s="33" t="n"/>
      <c r="F12173" s="33" t="n"/>
      <c r="G12173" s="33" t="n"/>
      <c r="H12173" s="33" t="n"/>
    </row>
    <row r="12174" ht="13.75" customHeight="1">
      <c r="C12174" s="29" t="n"/>
      <c r="D12174" s="31" t="inlineStr">
        <is>
          <t>5–9</t>
        </is>
      </c>
      <c r="E12174" s="33" t="n"/>
      <c r="F12174" s="33" t="n"/>
      <c r="G12174" s="33" t="n"/>
      <c r="H12174" s="33" t="n"/>
    </row>
    <row r="12175" ht="16" customHeight="1">
      <c r="C12175" s="29" t="n"/>
      <c r="D12175" s="31" t="inlineStr">
        <is>
          <t>10–14</t>
        </is>
      </c>
      <c r="E12175" s="33" t="n"/>
      <c r="F12175" s="33" t="n"/>
      <c r="G12175" s="33" t="n"/>
      <c r="H12175" s="33" t="n"/>
    </row>
    <row r="12176" ht="16" customHeight="1">
      <c r="C12176" s="29" t="n"/>
      <c r="D12176" s="31" t="inlineStr">
        <is>
          <t>15–19</t>
        </is>
      </c>
      <c r="E12176" s="33" t="n"/>
      <c r="F12176" s="33" t="n"/>
      <c r="G12176" s="33" t="n"/>
      <c r="H12176" s="33" t="n"/>
    </row>
    <row r="12177" ht="16" customHeight="1">
      <c r="C12177" s="29" t="n"/>
      <c r="D12177" s="31" t="inlineStr">
        <is>
          <t>20–24</t>
        </is>
      </c>
      <c r="E12177" s="33" t="n"/>
      <c r="F12177" s="33" t="n"/>
      <c r="G12177" s="33" t="n"/>
      <c r="H12177" s="33" t="n"/>
    </row>
    <row r="12178" ht="16" customHeight="1">
      <c r="C12178" s="29" t="n"/>
      <c r="D12178" s="31" t="inlineStr">
        <is>
          <t>25–29</t>
        </is>
      </c>
      <c r="E12178" s="33" t="n"/>
      <c r="F12178" s="33" t="n"/>
      <c r="G12178" s="33" t="n"/>
      <c r="H12178" s="33" t="n"/>
    </row>
    <row r="12179" ht="16" customHeight="1">
      <c r="C12179" s="29" t="n"/>
      <c r="D12179" s="31" t="inlineStr">
        <is>
          <t>30–34</t>
        </is>
      </c>
      <c r="E12179" s="33" t="n"/>
      <c r="F12179" s="33" t="n"/>
      <c r="G12179" s="33" t="n"/>
      <c r="H12179" s="33" t="n"/>
    </row>
    <row r="12180" ht="16" customHeight="1">
      <c r="C12180" s="29" t="n"/>
      <c r="D12180" s="31" t="inlineStr">
        <is>
          <t>35–39</t>
        </is>
      </c>
      <c r="E12180" s="33" t="n"/>
      <c r="F12180" s="33" t="n"/>
      <c r="G12180" s="33" t="n"/>
      <c r="H12180" s="33" t="n"/>
    </row>
    <row r="12181" ht="16" customHeight="1">
      <c r="C12181" s="29" t="n"/>
      <c r="D12181" s="31" t="inlineStr">
        <is>
          <t>40–44</t>
        </is>
      </c>
      <c r="E12181" s="33" t="n"/>
      <c r="F12181" s="33" t="n"/>
      <c r="G12181" s="33" t="n"/>
      <c r="H12181" s="33" t="n"/>
    </row>
    <row r="12182" ht="16" customHeight="1">
      <c r="C12182" s="29" t="n"/>
      <c r="D12182" s="31" t="inlineStr">
        <is>
          <t>45–49</t>
        </is>
      </c>
      <c r="E12182" s="33" t="n"/>
      <c r="F12182" s="33" t="n"/>
      <c r="G12182" s="33" t="n"/>
      <c r="H12182" s="33" t="n"/>
    </row>
    <row r="12183" ht="16" customHeight="1">
      <c r="C12183" s="29" t="n"/>
      <c r="D12183" s="31" t="inlineStr">
        <is>
          <t>50–54</t>
        </is>
      </c>
      <c r="E12183" s="33" t="n"/>
      <c r="F12183" s="33" t="n"/>
      <c r="G12183" s="33" t="n"/>
      <c r="H12183" s="33" t="n"/>
    </row>
    <row r="12184" ht="16" customHeight="1">
      <c r="C12184" s="29" t="n"/>
      <c r="D12184" s="31" t="inlineStr">
        <is>
          <t>55–59</t>
        </is>
      </c>
      <c r="E12184" s="33" t="n"/>
      <c r="F12184" s="33" t="n"/>
      <c r="G12184" s="33" t="n"/>
      <c r="H12184" s="33" t="n"/>
    </row>
    <row r="12185" ht="16" customHeight="1">
      <c r="C12185" s="29" t="n"/>
      <c r="D12185" s="31" t="inlineStr">
        <is>
          <t>60–64</t>
        </is>
      </c>
      <c r="E12185" s="33" t="n"/>
      <c r="F12185" s="33" t="n"/>
      <c r="G12185" s="33" t="n"/>
      <c r="H12185" s="33" t="n"/>
    </row>
    <row r="12186" ht="16" customHeight="1">
      <c r="C12186" s="29" t="n"/>
      <c r="D12186" s="31" t="inlineStr">
        <is>
          <t>65–69</t>
        </is>
      </c>
      <c r="E12186" s="33" t="n"/>
      <c r="F12186" s="33" t="n"/>
      <c r="G12186" s="33" t="n"/>
      <c r="H12186" s="33" t="n"/>
    </row>
    <row r="12187" ht="16" customHeight="1">
      <c r="C12187" s="29" t="n"/>
      <c r="D12187" s="31" t="inlineStr">
        <is>
          <t>70–74</t>
        </is>
      </c>
      <c r="E12187" s="33" t="n"/>
      <c r="F12187" s="33" t="n"/>
      <c r="G12187" s="33" t="n"/>
      <c r="H12187" s="33" t="n"/>
    </row>
    <row r="12188" ht="16" customHeight="1">
      <c r="C12188" s="29" t="n"/>
      <c r="D12188" s="31" t="inlineStr">
        <is>
          <t>75–79</t>
        </is>
      </c>
      <c r="E12188" s="33" t="n"/>
      <c r="F12188" s="33" t="n"/>
      <c r="G12188" s="33" t="n"/>
      <c r="H12188" s="33" t="n"/>
    </row>
    <row r="12189" ht="16" customHeight="1">
      <c r="C12189" s="29" t="n"/>
      <c r="D12189" s="31" t="inlineStr">
        <is>
          <t>80–84</t>
        </is>
      </c>
      <c r="E12189" s="33" t="n"/>
      <c r="F12189" s="33" t="n"/>
      <c r="G12189" s="33" t="n"/>
      <c r="H12189" s="33" t="n"/>
    </row>
    <row r="12190" ht="16" customHeight="1">
      <c r="C12190" s="29" t="n"/>
      <c r="D12190" s="31" t="inlineStr">
        <is>
          <t>85+</t>
        </is>
      </c>
      <c r="E12190" s="33" t="n"/>
      <c r="F12190" s="33" t="n"/>
      <c r="G12190" s="33" t="n"/>
      <c r="H12190" s="33" t="n"/>
    </row>
    <row r="12191" ht="16" customHeight="1">
      <c r="A12191" s="29">
        <f>A12173+1</f>
        <v/>
      </c>
      <c r="C12191" s="29" t="n"/>
      <c r="D12191" s="31" t="inlineStr">
        <is>
          <t>0–4</t>
        </is>
      </c>
      <c r="E12191" s="33" t="n"/>
      <c r="F12191" s="33" t="n"/>
      <c r="G12191" s="33" t="n"/>
      <c r="H12191" s="33" t="n"/>
    </row>
    <row r="12192" ht="13.75" customHeight="1">
      <c r="C12192" s="29" t="n"/>
      <c r="D12192" s="31" t="inlineStr">
        <is>
          <t>5–9</t>
        </is>
      </c>
      <c r="E12192" s="33" t="n"/>
      <c r="F12192" s="33" t="n"/>
      <c r="G12192" s="33" t="n"/>
      <c r="H12192" s="33" t="n"/>
    </row>
    <row r="12193" ht="16" customHeight="1">
      <c r="C12193" s="29" t="n"/>
      <c r="D12193" s="31" t="inlineStr">
        <is>
          <t>10–14</t>
        </is>
      </c>
      <c r="E12193" s="33" t="n"/>
      <c r="F12193" s="33" t="n"/>
      <c r="G12193" s="33" t="n"/>
      <c r="H12193" s="33" t="n"/>
    </row>
    <row r="12194" ht="16" customHeight="1">
      <c r="C12194" s="29" t="n"/>
      <c r="D12194" s="31" t="inlineStr">
        <is>
          <t>15–19</t>
        </is>
      </c>
      <c r="E12194" s="33" t="n"/>
      <c r="F12194" s="33" t="n"/>
      <c r="G12194" s="33" t="n"/>
      <c r="H12194" s="33" t="n"/>
    </row>
    <row r="12195" ht="16" customHeight="1">
      <c r="C12195" s="29" t="n"/>
      <c r="D12195" s="31" t="inlineStr">
        <is>
          <t>20–24</t>
        </is>
      </c>
      <c r="E12195" s="33" t="n"/>
      <c r="F12195" s="33" t="n"/>
      <c r="G12195" s="33" t="n"/>
      <c r="H12195" s="33" t="n"/>
    </row>
    <row r="12196" ht="16" customHeight="1">
      <c r="C12196" s="29" t="n"/>
      <c r="D12196" s="31" t="inlineStr">
        <is>
          <t>25–29</t>
        </is>
      </c>
      <c r="E12196" s="33" t="n"/>
      <c r="F12196" s="33" t="n"/>
      <c r="G12196" s="33" t="n"/>
      <c r="H12196" s="33" t="n"/>
    </row>
    <row r="12197" ht="16" customHeight="1">
      <c r="C12197" s="29" t="n"/>
      <c r="D12197" s="31" t="inlineStr">
        <is>
          <t>30–34</t>
        </is>
      </c>
      <c r="E12197" s="33" t="n"/>
      <c r="F12197" s="33" t="n"/>
      <c r="G12197" s="33" t="n"/>
      <c r="H12197" s="33" t="n"/>
    </row>
    <row r="12198" ht="16" customHeight="1">
      <c r="C12198" s="29" t="n"/>
      <c r="D12198" s="31" t="inlineStr">
        <is>
          <t>35–39</t>
        </is>
      </c>
      <c r="E12198" s="33" t="n"/>
      <c r="F12198" s="33" t="n"/>
      <c r="G12198" s="33" t="n"/>
      <c r="H12198" s="33" t="n"/>
    </row>
    <row r="12199" ht="16" customHeight="1">
      <c r="C12199" s="29" t="n"/>
      <c r="D12199" s="31" t="inlineStr">
        <is>
          <t>40–44</t>
        </is>
      </c>
      <c r="E12199" s="33" t="n"/>
      <c r="F12199" s="33" t="n"/>
      <c r="G12199" s="33" t="n"/>
      <c r="H12199" s="33" t="n"/>
    </row>
    <row r="12200" ht="16" customHeight="1">
      <c r="C12200" s="29" t="n"/>
      <c r="D12200" s="31" t="inlineStr">
        <is>
          <t>45–49</t>
        </is>
      </c>
      <c r="E12200" s="33" t="n"/>
      <c r="F12200" s="33" t="n"/>
      <c r="G12200" s="33" t="n"/>
      <c r="H12200" s="33" t="n"/>
    </row>
    <row r="12201" ht="16" customHeight="1">
      <c r="C12201" s="29" t="n"/>
      <c r="D12201" s="31" t="inlineStr">
        <is>
          <t>50–54</t>
        </is>
      </c>
      <c r="E12201" s="33" t="n"/>
      <c r="F12201" s="33" t="n"/>
      <c r="G12201" s="33" t="n"/>
      <c r="H12201" s="33" t="n"/>
    </row>
    <row r="12202" ht="16" customHeight="1">
      <c r="C12202" s="29" t="n"/>
      <c r="D12202" s="31" t="inlineStr">
        <is>
          <t>55–59</t>
        </is>
      </c>
      <c r="E12202" s="33" t="n"/>
      <c r="F12202" s="33" t="n"/>
      <c r="G12202" s="33" t="n"/>
      <c r="H12202" s="33" t="n"/>
    </row>
    <row r="12203" ht="16" customHeight="1">
      <c r="C12203" s="29" t="n"/>
      <c r="D12203" s="31" t="inlineStr">
        <is>
          <t>60–64</t>
        </is>
      </c>
      <c r="E12203" s="33" t="n"/>
      <c r="F12203" s="33" t="n"/>
      <c r="G12203" s="33" t="n"/>
      <c r="H12203" s="33" t="n"/>
    </row>
    <row r="12204" ht="16" customHeight="1">
      <c r="C12204" s="29" t="n"/>
      <c r="D12204" s="31" t="inlineStr">
        <is>
          <t>65–69</t>
        </is>
      </c>
      <c r="E12204" s="33" t="n"/>
      <c r="F12204" s="33" t="n"/>
      <c r="G12204" s="33" t="n"/>
      <c r="H12204" s="33" t="n"/>
    </row>
    <row r="12205" ht="16" customHeight="1">
      <c r="C12205" s="29" t="n"/>
      <c r="D12205" s="31" t="inlineStr">
        <is>
          <t>70–74</t>
        </is>
      </c>
      <c r="E12205" s="33" t="n"/>
      <c r="F12205" s="33" t="n"/>
      <c r="G12205" s="33" t="n"/>
      <c r="H12205" s="33" t="n"/>
    </row>
    <row r="12206" ht="16" customHeight="1">
      <c r="C12206" s="29" t="n"/>
      <c r="D12206" s="31" t="inlineStr">
        <is>
          <t>75–79</t>
        </is>
      </c>
      <c r="E12206" s="33" t="n"/>
      <c r="F12206" s="33" t="n"/>
      <c r="G12206" s="33" t="n"/>
      <c r="H12206" s="33" t="n"/>
    </row>
    <row r="12207" ht="16" customHeight="1">
      <c r="C12207" s="29" t="n"/>
      <c r="D12207" s="31" t="inlineStr">
        <is>
          <t>80–84</t>
        </is>
      </c>
      <c r="E12207" s="33" t="n"/>
      <c r="F12207" s="33" t="n"/>
      <c r="G12207" s="33" t="n"/>
      <c r="H12207" s="33" t="n"/>
    </row>
    <row r="12208" ht="16" customHeight="1">
      <c r="C12208" s="29" t="n"/>
      <c r="D12208" s="31" t="inlineStr">
        <is>
          <t>85+</t>
        </is>
      </c>
      <c r="E12208" s="33" t="n"/>
      <c r="F12208" s="33" t="n"/>
      <c r="G12208" s="33" t="n"/>
      <c r="H12208" s="33" t="n"/>
    </row>
    <row r="12209" ht="16" customHeight="1">
      <c r="A12209" s="29">
        <f>A12191+1</f>
        <v/>
      </c>
      <c r="C12209" s="29" t="n"/>
      <c r="D12209" s="31" t="inlineStr">
        <is>
          <t>0–4</t>
        </is>
      </c>
      <c r="E12209" s="33" t="n"/>
      <c r="F12209" s="33" t="n"/>
      <c r="G12209" s="33" t="n"/>
      <c r="H12209" s="33" t="n"/>
    </row>
    <row r="12210" ht="13.75" customHeight="1">
      <c r="C12210" s="29" t="n"/>
      <c r="D12210" s="31" t="inlineStr">
        <is>
          <t>5–9</t>
        </is>
      </c>
      <c r="E12210" s="33" t="n"/>
      <c r="F12210" s="33" t="n"/>
      <c r="G12210" s="33" t="n"/>
      <c r="H12210" s="33" t="n"/>
    </row>
    <row r="12211" ht="16" customHeight="1">
      <c r="C12211" s="29" t="n"/>
      <c r="D12211" s="31" t="inlineStr">
        <is>
          <t>10–14</t>
        </is>
      </c>
      <c r="E12211" s="33" t="n"/>
      <c r="F12211" s="33" t="n"/>
      <c r="G12211" s="33" t="n"/>
      <c r="H12211" s="33" t="n"/>
    </row>
    <row r="12212" ht="16" customHeight="1">
      <c r="C12212" s="29" t="n"/>
      <c r="D12212" s="31" t="inlineStr">
        <is>
          <t>15–19</t>
        </is>
      </c>
      <c r="E12212" s="33" t="n"/>
      <c r="F12212" s="33" t="n"/>
      <c r="G12212" s="33" t="n"/>
      <c r="H12212" s="33" t="n"/>
    </row>
    <row r="12213" ht="16" customHeight="1">
      <c r="C12213" s="29" t="n"/>
      <c r="D12213" s="31" t="inlineStr">
        <is>
          <t>20–24</t>
        </is>
      </c>
      <c r="E12213" s="33" t="n"/>
      <c r="F12213" s="33" t="n"/>
      <c r="G12213" s="33" t="n"/>
      <c r="H12213" s="33" t="n"/>
    </row>
    <row r="12214" ht="16" customHeight="1">
      <c r="C12214" s="29" t="n"/>
      <c r="D12214" s="31" t="inlineStr">
        <is>
          <t>25–29</t>
        </is>
      </c>
      <c r="E12214" s="33" t="n"/>
      <c r="F12214" s="33" t="n"/>
      <c r="G12214" s="33" t="n"/>
      <c r="H12214" s="33" t="n"/>
    </row>
    <row r="12215" ht="16" customHeight="1">
      <c r="C12215" s="29" t="n"/>
      <c r="D12215" s="31" t="inlineStr">
        <is>
          <t>30–34</t>
        </is>
      </c>
      <c r="E12215" s="33" t="n"/>
      <c r="F12215" s="33" t="n"/>
      <c r="G12215" s="33" t="n"/>
      <c r="H12215" s="33" t="n"/>
    </row>
    <row r="12216" ht="16" customHeight="1">
      <c r="C12216" s="29" t="n"/>
      <c r="D12216" s="31" t="inlineStr">
        <is>
          <t>35–39</t>
        </is>
      </c>
      <c r="E12216" s="33" t="n"/>
      <c r="F12216" s="33" t="n"/>
      <c r="G12216" s="33" t="n"/>
      <c r="H12216" s="33" t="n"/>
    </row>
    <row r="12217" ht="16" customHeight="1">
      <c r="C12217" s="29" t="n"/>
      <c r="D12217" s="31" t="inlineStr">
        <is>
          <t>40–44</t>
        </is>
      </c>
      <c r="E12217" s="33" t="n"/>
      <c r="F12217" s="33" t="n"/>
      <c r="G12217" s="33" t="n"/>
      <c r="H12217" s="33" t="n"/>
    </row>
    <row r="12218" ht="16" customHeight="1">
      <c r="C12218" s="29" t="n"/>
      <c r="D12218" s="31" t="inlineStr">
        <is>
          <t>45–49</t>
        </is>
      </c>
      <c r="E12218" s="33" t="n"/>
      <c r="F12218" s="33" t="n"/>
      <c r="G12218" s="33" t="n"/>
      <c r="H12218" s="33" t="n"/>
    </row>
    <row r="12219" ht="16" customHeight="1">
      <c r="C12219" s="29" t="n"/>
      <c r="D12219" s="31" t="inlineStr">
        <is>
          <t>50–54</t>
        </is>
      </c>
      <c r="E12219" s="33" t="n"/>
      <c r="F12219" s="33" t="n"/>
      <c r="G12219" s="33" t="n"/>
      <c r="H12219" s="33" t="n"/>
    </row>
    <row r="12220" ht="16" customHeight="1">
      <c r="C12220" s="29" t="n"/>
      <c r="D12220" s="31" t="inlineStr">
        <is>
          <t>55–59</t>
        </is>
      </c>
      <c r="E12220" s="33" t="n"/>
      <c r="F12220" s="33" t="n"/>
      <c r="G12220" s="33" t="n"/>
      <c r="H12220" s="33" t="n"/>
    </row>
    <row r="12221" ht="16" customHeight="1">
      <c r="C12221" s="29" t="n"/>
      <c r="D12221" s="31" t="inlineStr">
        <is>
          <t>60–64</t>
        </is>
      </c>
      <c r="E12221" s="33" t="n"/>
      <c r="F12221" s="33" t="n"/>
      <c r="G12221" s="33" t="n"/>
      <c r="H12221" s="33" t="n"/>
    </row>
    <row r="12222" ht="16" customHeight="1">
      <c r="C12222" s="29" t="n"/>
      <c r="D12222" s="31" t="inlineStr">
        <is>
          <t>65–69</t>
        </is>
      </c>
      <c r="E12222" s="33" t="n"/>
      <c r="F12222" s="33" t="n"/>
      <c r="G12222" s="33" t="n"/>
      <c r="H12222" s="33" t="n"/>
    </row>
    <row r="12223" ht="16" customHeight="1">
      <c r="C12223" s="29" t="n"/>
      <c r="D12223" s="31" t="inlineStr">
        <is>
          <t>70–74</t>
        </is>
      </c>
      <c r="E12223" s="33" t="n"/>
      <c r="F12223" s="33" t="n"/>
      <c r="G12223" s="33" t="n"/>
      <c r="H12223" s="33" t="n"/>
    </row>
    <row r="12224" ht="16" customHeight="1">
      <c r="C12224" s="29" t="n"/>
      <c r="D12224" s="31" t="inlineStr">
        <is>
          <t>75–79</t>
        </is>
      </c>
      <c r="E12224" s="33" t="n"/>
      <c r="F12224" s="33" t="n"/>
      <c r="G12224" s="33" t="n"/>
      <c r="H12224" s="33" t="n"/>
    </row>
    <row r="12225" ht="16" customHeight="1">
      <c r="C12225" s="29" t="n"/>
      <c r="D12225" s="31" t="inlineStr">
        <is>
          <t>80–84</t>
        </is>
      </c>
      <c r="E12225" s="33" t="n"/>
      <c r="F12225" s="33" t="n"/>
      <c r="G12225" s="33" t="n"/>
      <c r="H12225" s="33" t="n"/>
    </row>
    <row r="12226" ht="16" customHeight="1">
      <c r="C12226" s="29" t="n"/>
      <c r="D12226" s="31" t="inlineStr">
        <is>
          <t>85+</t>
        </is>
      </c>
      <c r="E12226" s="33" t="n"/>
      <c r="F12226" s="33" t="n"/>
      <c r="G12226" s="33" t="n"/>
      <c r="H12226" s="33" t="n"/>
    </row>
    <row r="12227" ht="16" customHeight="1">
      <c r="A12227" s="29">
        <f>A12209+1</f>
        <v/>
      </c>
      <c r="C12227" s="29" t="n"/>
      <c r="D12227" s="31" t="inlineStr">
        <is>
          <t>0–4</t>
        </is>
      </c>
      <c r="E12227" s="33" t="n"/>
      <c r="F12227" s="33" t="n"/>
      <c r="G12227" s="33" t="n"/>
      <c r="H12227" s="33" t="n"/>
    </row>
    <row r="12228" ht="16" customHeight="1">
      <c r="C12228" s="29" t="n"/>
      <c r="D12228" s="31" t="inlineStr">
        <is>
          <t>5–9</t>
        </is>
      </c>
      <c r="E12228" s="33" t="n"/>
      <c r="F12228" s="33" t="n"/>
      <c r="G12228" s="33" t="n"/>
      <c r="H12228" s="33" t="n"/>
    </row>
    <row r="12229" ht="16" customHeight="1">
      <c r="C12229" s="29" t="n"/>
      <c r="D12229" s="31" t="inlineStr">
        <is>
          <t>10–14</t>
        </is>
      </c>
      <c r="E12229" s="33" t="n"/>
      <c r="F12229" s="33" t="n"/>
      <c r="G12229" s="33" t="n"/>
      <c r="H12229" s="33" t="n"/>
    </row>
    <row r="12230" ht="16" customHeight="1">
      <c r="C12230" s="29" t="n"/>
      <c r="D12230" s="31" t="inlineStr">
        <is>
          <t>15–19</t>
        </is>
      </c>
      <c r="E12230" s="33" t="n"/>
      <c r="F12230" s="33" t="n"/>
      <c r="G12230" s="33" t="n"/>
      <c r="H12230" s="33" t="n"/>
    </row>
    <row r="12231" ht="16" customHeight="1">
      <c r="C12231" s="29" t="n"/>
      <c r="D12231" s="31" t="inlineStr">
        <is>
          <t>20–24</t>
        </is>
      </c>
      <c r="E12231" s="33" t="n"/>
      <c r="F12231" s="33" t="n"/>
      <c r="G12231" s="33" t="n"/>
      <c r="H12231" s="33" t="n"/>
    </row>
    <row r="12232" ht="16" customHeight="1">
      <c r="C12232" s="29" t="n"/>
      <c r="D12232" s="31" t="inlineStr">
        <is>
          <t>25–29</t>
        </is>
      </c>
      <c r="E12232" s="33" t="n"/>
      <c r="F12232" s="33" t="n"/>
      <c r="G12232" s="33" t="n"/>
      <c r="H12232" s="33" t="n"/>
    </row>
    <row r="12233" ht="16" customHeight="1">
      <c r="C12233" s="29" t="n"/>
      <c r="D12233" s="31" t="inlineStr">
        <is>
          <t>30–34</t>
        </is>
      </c>
      <c r="E12233" s="33" t="n"/>
      <c r="F12233" s="33" t="n"/>
      <c r="G12233" s="33" t="n"/>
      <c r="H12233" s="33" t="n"/>
    </row>
    <row r="12234" ht="16" customHeight="1">
      <c r="C12234" s="29" t="n"/>
      <c r="D12234" s="31" t="inlineStr">
        <is>
          <t>35–39</t>
        </is>
      </c>
      <c r="E12234" s="33" t="n"/>
      <c r="F12234" s="33" t="n"/>
      <c r="G12234" s="33" t="n"/>
      <c r="H12234" s="33" t="n"/>
    </row>
    <row r="12235" ht="16" customHeight="1">
      <c r="C12235" s="29" t="n"/>
      <c r="D12235" s="31" t="inlineStr">
        <is>
          <t>40–44</t>
        </is>
      </c>
      <c r="E12235" s="33" t="n"/>
      <c r="F12235" s="33" t="n"/>
      <c r="G12235" s="33" t="n"/>
      <c r="H12235" s="33" t="n"/>
    </row>
    <row r="12236" ht="16" customHeight="1">
      <c r="C12236" s="29" t="n"/>
      <c r="D12236" s="31" t="inlineStr">
        <is>
          <t>45–49</t>
        </is>
      </c>
      <c r="E12236" s="33" t="n"/>
      <c r="F12236" s="33" t="n"/>
      <c r="G12236" s="33" t="n"/>
      <c r="H12236" s="33" t="n"/>
    </row>
    <row r="12237" ht="16" customHeight="1">
      <c r="C12237" s="29" t="n"/>
      <c r="D12237" s="31" t="inlineStr">
        <is>
          <t>50–54</t>
        </is>
      </c>
      <c r="E12237" s="33" t="n"/>
      <c r="F12237" s="33" t="n"/>
      <c r="G12237" s="33" t="n"/>
      <c r="H12237" s="33" t="n"/>
    </row>
    <row r="12238" ht="16" customHeight="1">
      <c r="C12238" s="29" t="n"/>
      <c r="D12238" s="31" t="inlineStr">
        <is>
          <t>55–59</t>
        </is>
      </c>
      <c r="E12238" s="33" t="n"/>
      <c r="F12238" s="33" t="n"/>
      <c r="G12238" s="33" t="n"/>
      <c r="H12238" s="33" t="n"/>
    </row>
    <row r="12239" ht="16" customHeight="1">
      <c r="C12239" s="29" t="n"/>
      <c r="D12239" s="31" t="inlineStr">
        <is>
          <t>60–64</t>
        </is>
      </c>
      <c r="E12239" s="33" t="n"/>
      <c r="F12239" s="33" t="n"/>
      <c r="G12239" s="33" t="n"/>
      <c r="H12239" s="33" t="n"/>
    </row>
    <row r="12240" ht="16" customHeight="1">
      <c r="C12240" s="29" t="n"/>
      <c r="D12240" s="31" t="inlineStr">
        <is>
          <t>65–69</t>
        </is>
      </c>
      <c r="E12240" s="33" t="n"/>
      <c r="F12240" s="33" t="n"/>
      <c r="G12240" s="33" t="n"/>
      <c r="H12240" s="33" t="n"/>
    </row>
    <row r="12241" ht="16" customHeight="1">
      <c r="C12241" s="29" t="n"/>
      <c r="D12241" s="31" t="inlineStr">
        <is>
          <t>70–74</t>
        </is>
      </c>
      <c r="E12241" s="33" t="n"/>
      <c r="F12241" s="33" t="n"/>
      <c r="G12241" s="33" t="n"/>
      <c r="H12241" s="33" t="n"/>
    </row>
    <row r="12242" ht="16" customHeight="1">
      <c r="C12242" s="29" t="n"/>
      <c r="D12242" s="31" t="inlineStr">
        <is>
          <t>75–79</t>
        </is>
      </c>
      <c r="E12242" s="33" t="n"/>
      <c r="F12242" s="33" t="n"/>
      <c r="G12242" s="33" t="n"/>
      <c r="H12242" s="33" t="n"/>
    </row>
    <row r="12243" ht="16" customHeight="1">
      <c r="C12243" s="29" t="n"/>
      <c r="D12243" s="31" t="inlineStr">
        <is>
          <t>80–84</t>
        </is>
      </c>
      <c r="E12243" s="33" t="n"/>
      <c r="F12243" s="33" t="n"/>
      <c r="G12243" s="33" t="n"/>
      <c r="H12243" s="33" t="n"/>
    </row>
    <row r="12244" ht="16" customHeight="1">
      <c r="C12244" s="29" t="n"/>
      <c r="D12244" s="31" t="inlineStr">
        <is>
          <t>85+</t>
        </is>
      </c>
      <c r="E12244" s="33" t="n"/>
      <c r="F12244" s="33" t="n"/>
      <c r="G12244" s="33" t="n"/>
      <c r="H12244" s="33" t="n"/>
    </row>
    <row r="12245" ht="16" customHeight="1">
      <c r="A12245" s="29">
        <f>A12227+1</f>
        <v/>
      </c>
      <c r="C12245" s="29" t="n"/>
      <c r="D12245" s="31" t="inlineStr">
        <is>
          <t>0–4</t>
        </is>
      </c>
      <c r="E12245" s="33" t="n"/>
      <c r="F12245" s="33" t="n"/>
      <c r="G12245" s="33" t="n"/>
      <c r="H12245" s="33" t="n"/>
    </row>
    <row r="12246" ht="13.75" customHeight="1">
      <c r="C12246" s="29" t="n"/>
      <c r="D12246" s="31" t="inlineStr">
        <is>
          <t>5–9</t>
        </is>
      </c>
      <c r="E12246" s="33" t="n"/>
      <c r="F12246" s="33" t="n"/>
      <c r="G12246" s="33" t="n"/>
      <c r="H12246" s="33" t="n"/>
    </row>
    <row r="12247" ht="16" customHeight="1">
      <c r="C12247" s="29" t="n"/>
      <c r="D12247" s="31" t="inlineStr">
        <is>
          <t>10–14</t>
        </is>
      </c>
      <c r="E12247" s="33" t="n"/>
      <c r="F12247" s="33" t="n"/>
      <c r="G12247" s="33" t="n"/>
      <c r="H12247" s="33" t="n"/>
    </row>
    <row r="12248" ht="16" customHeight="1">
      <c r="C12248" s="29" t="n"/>
      <c r="D12248" s="31" t="inlineStr">
        <is>
          <t>15–19</t>
        </is>
      </c>
      <c r="E12248" s="33" t="n"/>
      <c r="F12248" s="33" t="n"/>
      <c r="G12248" s="33" t="n"/>
      <c r="H12248" s="33" t="n"/>
    </row>
    <row r="12249" ht="16" customHeight="1">
      <c r="C12249" s="29" t="n"/>
      <c r="D12249" s="31" t="inlineStr">
        <is>
          <t>20–24</t>
        </is>
      </c>
      <c r="E12249" s="33" t="n"/>
      <c r="F12249" s="33" t="n"/>
      <c r="G12249" s="33" t="n"/>
      <c r="H12249" s="33" t="n"/>
    </row>
    <row r="12250" ht="16" customHeight="1">
      <c r="C12250" s="29" t="n"/>
      <c r="D12250" s="31" t="inlineStr">
        <is>
          <t>25–29</t>
        </is>
      </c>
      <c r="E12250" s="33" t="n"/>
      <c r="F12250" s="33" t="n"/>
      <c r="G12250" s="33" t="n"/>
      <c r="H12250" s="33" t="n"/>
    </row>
    <row r="12251" ht="16" customHeight="1">
      <c r="C12251" s="29" t="n"/>
      <c r="D12251" s="31" t="inlineStr">
        <is>
          <t>30–34</t>
        </is>
      </c>
      <c r="E12251" s="33" t="n"/>
      <c r="F12251" s="33" t="n"/>
      <c r="G12251" s="33" t="n"/>
      <c r="H12251" s="33" t="n"/>
    </row>
    <row r="12252" ht="16" customHeight="1">
      <c r="C12252" s="29" t="n"/>
      <c r="D12252" s="31" t="inlineStr">
        <is>
          <t>35–39</t>
        </is>
      </c>
      <c r="E12252" s="33" t="n"/>
      <c r="F12252" s="33" t="n"/>
      <c r="G12252" s="33" t="n"/>
      <c r="H12252" s="33" t="n"/>
    </row>
    <row r="12253" ht="16" customHeight="1">
      <c r="C12253" s="29" t="n"/>
      <c r="D12253" s="31" t="inlineStr">
        <is>
          <t>40–44</t>
        </is>
      </c>
      <c r="E12253" s="33" t="n"/>
      <c r="F12253" s="33" t="n"/>
      <c r="G12253" s="33" t="n"/>
      <c r="H12253" s="33" t="n"/>
    </row>
    <row r="12254" ht="16" customHeight="1">
      <c r="C12254" s="29" t="n"/>
      <c r="D12254" s="31" t="inlineStr">
        <is>
          <t>45–49</t>
        </is>
      </c>
      <c r="E12254" s="33" t="n"/>
      <c r="F12254" s="33" t="n"/>
      <c r="G12254" s="33" t="n"/>
      <c r="H12254" s="33" t="n"/>
    </row>
    <row r="12255" ht="16" customHeight="1">
      <c r="C12255" s="29" t="n"/>
      <c r="D12255" s="31" t="inlineStr">
        <is>
          <t>50–54</t>
        </is>
      </c>
      <c r="E12255" s="33" t="n"/>
      <c r="F12255" s="33" t="n"/>
      <c r="G12255" s="33" t="n"/>
      <c r="H12255" s="33" t="n"/>
    </row>
    <row r="12256" ht="16" customHeight="1">
      <c r="C12256" s="29" t="n"/>
      <c r="D12256" s="31" t="inlineStr">
        <is>
          <t>55–59</t>
        </is>
      </c>
      <c r="E12256" s="33" t="n"/>
      <c r="F12256" s="33" t="n"/>
      <c r="G12256" s="33" t="n"/>
      <c r="H12256" s="33" t="n"/>
    </row>
    <row r="12257" ht="16" customHeight="1">
      <c r="C12257" s="29" t="n"/>
      <c r="D12257" s="31" t="inlineStr">
        <is>
          <t>60–64</t>
        </is>
      </c>
      <c r="E12257" s="33" t="n"/>
      <c r="F12257" s="33" t="n"/>
      <c r="G12257" s="33" t="n"/>
      <c r="H12257" s="33" t="n"/>
    </row>
    <row r="12258" ht="16" customHeight="1">
      <c r="C12258" s="29" t="n"/>
      <c r="D12258" s="31" t="inlineStr">
        <is>
          <t>65–69</t>
        </is>
      </c>
      <c r="E12258" s="33" t="n"/>
      <c r="F12258" s="33" t="n"/>
      <c r="G12258" s="33" t="n"/>
      <c r="H12258" s="33" t="n"/>
    </row>
    <row r="12259" ht="16" customHeight="1">
      <c r="C12259" s="29" t="n"/>
      <c r="D12259" s="31" t="inlineStr">
        <is>
          <t>70–74</t>
        </is>
      </c>
      <c r="E12259" s="33" t="n"/>
      <c r="F12259" s="33" t="n"/>
      <c r="G12259" s="33" t="n"/>
      <c r="H12259" s="33" t="n"/>
    </row>
    <row r="12260" ht="16" customHeight="1">
      <c r="C12260" s="29" t="n"/>
      <c r="D12260" s="31" t="inlineStr">
        <is>
          <t>75–79</t>
        </is>
      </c>
      <c r="E12260" s="33" t="n"/>
      <c r="F12260" s="33" t="n"/>
      <c r="G12260" s="33" t="n"/>
      <c r="H12260" s="33" t="n"/>
    </row>
    <row r="12261" ht="16" customHeight="1">
      <c r="C12261" s="29" t="n"/>
      <c r="D12261" s="31" t="inlineStr">
        <is>
          <t>80–84</t>
        </is>
      </c>
      <c r="E12261" s="33" t="n"/>
      <c r="F12261" s="33" t="n"/>
      <c r="G12261" s="33" t="n"/>
      <c r="H12261" s="33" t="n"/>
    </row>
    <row r="12262" ht="16" customHeight="1">
      <c r="C12262" s="29" t="n"/>
      <c r="D12262" s="31" t="inlineStr">
        <is>
          <t>85+</t>
        </is>
      </c>
      <c r="E12262" s="33" t="n"/>
      <c r="F12262" s="33" t="n"/>
      <c r="G12262" s="33" t="n"/>
      <c r="H12262" s="33" t="n"/>
    </row>
    <row r="12263" ht="16" customHeight="1">
      <c r="A12263" s="29">
        <f>A12245+1</f>
        <v/>
      </c>
      <c r="C12263" s="29" t="n"/>
      <c r="D12263" s="31" t="inlineStr">
        <is>
          <t>0–4</t>
        </is>
      </c>
      <c r="E12263" s="33" t="n"/>
      <c r="F12263" s="33" t="n"/>
      <c r="G12263" s="33" t="n"/>
      <c r="H12263" s="33" t="n"/>
    </row>
    <row r="12264" ht="13.75" customHeight="1">
      <c r="C12264" s="29" t="n"/>
      <c r="D12264" s="31" t="inlineStr">
        <is>
          <t>5–9</t>
        </is>
      </c>
      <c r="E12264" s="33" t="n"/>
      <c r="F12264" s="33" t="n"/>
      <c r="G12264" s="33" t="n"/>
      <c r="H12264" s="33" t="n"/>
    </row>
    <row r="12265" ht="16" customHeight="1">
      <c r="C12265" s="29" t="n"/>
      <c r="D12265" s="31" t="inlineStr">
        <is>
          <t>10–14</t>
        </is>
      </c>
      <c r="E12265" s="33" t="n"/>
      <c r="F12265" s="33" t="n"/>
      <c r="G12265" s="33" t="n"/>
      <c r="H12265" s="33" t="n"/>
    </row>
    <row r="12266" ht="16" customHeight="1">
      <c r="C12266" s="29" t="n"/>
      <c r="D12266" s="31" t="inlineStr">
        <is>
          <t>15–19</t>
        </is>
      </c>
      <c r="E12266" s="33" t="n"/>
      <c r="F12266" s="33" t="n"/>
      <c r="G12266" s="33" t="n"/>
      <c r="H12266" s="33" t="n"/>
    </row>
    <row r="12267" ht="16" customHeight="1">
      <c r="C12267" s="29" t="n"/>
      <c r="D12267" s="31" t="inlineStr">
        <is>
          <t>20–24</t>
        </is>
      </c>
      <c r="E12267" s="33" t="n"/>
      <c r="F12267" s="33" t="n"/>
      <c r="G12267" s="33" t="n"/>
      <c r="H12267" s="33" t="n"/>
    </row>
    <row r="12268" ht="16" customHeight="1">
      <c r="C12268" s="29" t="n"/>
      <c r="D12268" s="31" t="inlineStr">
        <is>
          <t>25–29</t>
        </is>
      </c>
      <c r="E12268" s="33" t="n"/>
      <c r="F12268" s="33" t="n"/>
      <c r="G12268" s="33" t="n"/>
      <c r="H12268" s="33" t="n"/>
    </row>
    <row r="12269" ht="16" customHeight="1">
      <c r="C12269" s="29" t="n"/>
      <c r="D12269" s="31" t="inlineStr">
        <is>
          <t>30–34</t>
        </is>
      </c>
      <c r="E12269" s="33" t="n"/>
      <c r="F12269" s="33" t="n"/>
      <c r="G12269" s="33" t="n"/>
      <c r="H12269" s="33" t="n"/>
    </row>
    <row r="12270" ht="16" customHeight="1">
      <c r="C12270" s="29" t="n"/>
      <c r="D12270" s="31" t="inlineStr">
        <is>
          <t>35–39</t>
        </is>
      </c>
      <c r="E12270" s="33" t="n"/>
      <c r="F12270" s="33" t="n"/>
      <c r="G12270" s="33" t="n"/>
      <c r="H12270" s="33" t="n"/>
    </row>
    <row r="12271" ht="16" customHeight="1">
      <c r="C12271" s="29" t="n"/>
      <c r="D12271" s="31" t="inlineStr">
        <is>
          <t>40–44</t>
        </is>
      </c>
      <c r="E12271" s="33" t="n"/>
      <c r="F12271" s="33" t="n"/>
      <c r="G12271" s="33" t="n"/>
      <c r="H12271" s="33" t="n"/>
    </row>
    <row r="12272" ht="16" customHeight="1">
      <c r="C12272" s="29" t="n"/>
      <c r="D12272" s="31" t="inlineStr">
        <is>
          <t>45–49</t>
        </is>
      </c>
      <c r="E12272" s="33" t="n"/>
      <c r="F12272" s="33" t="n"/>
      <c r="G12272" s="33" t="n"/>
      <c r="H12272" s="33" t="n"/>
    </row>
    <row r="12273" ht="16" customHeight="1">
      <c r="C12273" s="29" t="n"/>
      <c r="D12273" s="31" t="inlineStr">
        <is>
          <t>50–54</t>
        </is>
      </c>
      <c r="E12273" s="33" t="n"/>
      <c r="F12273" s="33" t="n"/>
      <c r="G12273" s="33" t="n"/>
      <c r="H12273" s="33" t="n"/>
    </row>
    <row r="12274" ht="16" customHeight="1">
      <c r="C12274" s="29" t="n"/>
      <c r="D12274" s="31" t="inlineStr">
        <is>
          <t>55–59</t>
        </is>
      </c>
      <c r="E12274" s="33" t="n"/>
      <c r="F12274" s="33" t="n"/>
      <c r="G12274" s="33" t="n"/>
      <c r="H12274" s="33" t="n"/>
    </row>
    <row r="12275" ht="16" customHeight="1">
      <c r="C12275" s="29" t="n"/>
      <c r="D12275" s="31" t="inlineStr">
        <is>
          <t>60–64</t>
        </is>
      </c>
      <c r="E12275" s="33" t="n"/>
      <c r="F12275" s="33" t="n"/>
      <c r="G12275" s="33" t="n"/>
      <c r="H12275" s="33" t="n"/>
    </row>
    <row r="12276" ht="16" customHeight="1">
      <c r="C12276" s="29" t="n"/>
      <c r="D12276" s="31" t="inlineStr">
        <is>
          <t>65–69</t>
        </is>
      </c>
      <c r="E12276" s="33" t="n"/>
      <c r="F12276" s="33" t="n"/>
      <c r="G12276" s="33" t="n"/>
      <c r="H12276" s="33" t="n"/>
    </row>
    <row r="12277" ht="16" customHeight="1">
      <c r="C12277" s="29" t="n"/>
      <c r="D12277" s="31" t="inlineStr">
        <is>
          <t>70–74</t>
        </is>
      </c>
      <c r="E12277" s="33" t="n"/>
      <c r="F12277" s="33" t="n"/>
      <c r="G12277" s="33" t="n"/>
      <c r="H12277" s="33" t="n"/>
    </row>
    <row r="12278" ht="16" customHeight="1">
      <c r="C12278" s="29" t="n"/>
      <c r="D12278" s="31" t="inlineStr">
        <is>
          <t>75–79</t>
        </is>
      </c>
      <c r="E12278" s="33" t="n"/>
      <c r="F12278" s="33" t="n"/>
      <c r="G12278" s="33" t="n"/>
      <c r="H12278" s="33" t="n"/>
    </row>
    <row r="12279" ht="16" customHeight="1">
      <c r="C12279" s="29" t="n"/>
      <c r="D12279" s="31" t="inlineStr">
        <is>
          <t>80–84</t>
        </is>
      </c>
      <c r="E12279" s="33" t="n"/>
      <c r="F12279" s="33" t="n"/>
      <c r="G12279" s="33" t="n"/>
      <c r="H12279" s="33" t="n"/>
    </row>
    <row r="12280" ht="16" customHeight="1">
      <c r="C12280" s="29" t="n"/>
      <c r="D12280" s="31" t="inlineStr">
        <is>
          <t>85+</t>
        </is>
      </c>
      <c r="E12280" s="33" t="n"/>
      <c r="F12280" s="33" t="n"/>
      <c r="G12280" s="33" t="n"/>
      <c r="H12280" s="33" t="n"/>
    </row>
    <row r="12281" ht="16" customHeight="1">
      <c r="A12281" s="29">
        <f>A12263+1</f>
        <v/>
      </c>
      <c r="C12281" s="29" t="n"/>
      <c r="D12281" s="31" t="inlineStr">
        <is>
          <t>0–4</t>
        </is>
      </c>
      <c r="E12281" s="33" t="n"/>
      <c r="F12281" s="33" t="n"/>
      <c r="G12281" s="33" t="n"/>
      <c r="H12281" s="33" t="n"/>
    </row>
    <row r="12282" ht="13.75" customHeight="1">
      <c r="C12282" s="29" t="n"/>
      <c r="D12282" s="31" t="inlineStr">
        <is>
          <t>5–9</t>
        </is>
      </c>
      <c r="E12282" s="33" t="n"/>
      <c r="F12282" s="33" t="n"/>
      <c r="G12282" s="33" t="n"/>
      <c r="H12282" s="33" t="n"/>
    </row>
    <row r="12283" ht="16" customHeight="1">
      <c r="C12283" s="29" t="n"/>
      <c r="D12283" s="31" t="inlineStr">
        <is>
          <t>10–14</t>
        </is>
      </c>
      <c r="E12283" s="33" t="n"/>
      <c r="F12283" s="33" t="n"/>
      <c r="G12283" s="33" t="n"/>
      <c r="H12283" s="33" t="n"/>
    </row>
    <row r="12284" ht="16" customHeight="1">
      <c r="C12284" s="29" t="n"/>
      <c r="D12284" s="31" t="inlineStr">
        <is>
          <t>15–19</t>
        </is>
      </c>
      <c r="E12284" s="33" t="n"/>
      <c r="F12284" s="33" t="n"/>
      <c r="G12284" s="33" t="n"/>
      <c r="H12284" s="33" t="n"/>
    </row>
    <row r="12285" ht="16" customHeight="1">
      <c r="C12285" s="29" t="n"/>
      <c r="D12285" s="31" t="inlineStr">
        <is>
          <t>20–24</t>
        </is>
      </c>
      <c r="E12285" s="33" t="n"/>
      <c r="F12285" s="33" t="n"/>
      <c r="G12285" s="33" t="n"/>
      <c r="H12285" s="33" t="n"/>
    </row>
    <row r="12286" ht="16" customHeight="1">
      <c r="C12286" s="29" t="n"/>
      <c r="D12286" s="31" t="inlineStr">
        <is>
          <t>25–29</t>
        </is>
      </c>
      <c r="E12286" s="33" t="n"/>
      <c r="F12286" s="33" t="n"/>
      <c r="G12286" s="33" t="n"/>
      <c r="H12286" s="33" t="n"/>
    </row>
    <row r="12287" ht="16" customHeight="1">
      <c r="C12287" s="29" t="n"/>
      <c r="D12287" s="31" t="inlineStr">
        <is>
          <t>30–34</t>
        </is>
      </c>
      <c r="E12287" s="33" t="n"/>
      <c r="F12287" s="33" t="n"/>
      <c r="G12287" s="33" t="n"/>
      <c r="H12287" s="33" t="n"/>
    </row>
    <row r="12288" ht="16" customHeight="1">
      <c r="C12288" s="29" t="n"/>
      <c r="D12288" s="31" t="inlineStr">
        <is>
          <t>35–39</t>
        </is>
      </c>
      <c r="E12288" s="33" t="n"/>
      <c r="F12288" s="33" t="n"/>
      <c r="G12288" s="33" t="n"/>
      <c r="H12288" s="33" t="n"/>
    </row>
    <row r="12289" ht="16" customHeight="1">
      <c r="C12289" s="29" t="n"/>
      <c r="D12289" s="31" t="inlineStr">
        <is>
          <t>40–44</t>
        </is>
      </c>
      <c r="E12289" s="33" t="n"/>
      <c r="F12289" s="33" t="n"/>
      <c r="G12289" s="33" t="n"/>
      <c r="H12289" s="33" t="n"/>
    </row>
    <row r="12290" ht="16" customHeight="1">
      <c r="C12290" s="29" t="n"/>
      <c r="D12290" s="31" t="inlineStr">
        <is>
          <t>45–49</t>
        </is>
      </c>
      <c r="E12290" s="33" t="n"/>
      <c r="F12290" s="33" t="n"/>
      <c r="G12290" s="33" t="n"/>
      <c r="H12290" s="33" t="n"/>
    </row>
    <row r="12291" ht="16" customHeight="1">
      <c r="C12291" s="29" t="n"/>
      <c r="D12291" s="31" t="inlineStr">
        <is>
          <t>50–54</t>
        </is>
      </c>
      <c r="E12291" s="33" t="n"/>
      <c r="F12291" s="33" t="n"/>
      <c r="G12291" s="33" t="n"/>
      <c r="H12291" s="33" t="n"/>
    </row>
    <row r="12292" ht="16" customHeight="1">
      <c r="C12292" s="29" t="n"/>
      <c r="D12292" s="31" t="inlineStr">
        <is>
          <t>55–59</t>
        </is>
      </c>
      <c r="E12292" s="33" t="n"/>
      <c r="F12292" s="33" t="n"/>
      <c r="G12292" s="33" t="n"/>
      <c r="H12292" s="33" t="n"/>
    </row>
    <row r="12293" ht="16" customHeight="1">
      <c r="C12293" s="29" t="n"/>
      <c r="D12293" s="31" t="inlineStr">
        <is>
          <t>60–64</t>
        </is>
      </c>
      <c r="E12293" s="33" t="n"/>
      <c r="F12293" s="33" t="n"/>
      <c r="G12293" s="33" t="n"/>
      <c r="H12293" s="33" t="n"/>
    </row>
    <row r="12294" ht="16" customHeight="1">
      <c r="C12294" s="29" t="n"/>
      <c r="D12294" s="31" t="inlineStr">
        <is>
          <t>65–69</t>
        </is>
      </c>
      <c r="E12294" s="33" t="n"/>
      <c r="F12294" s="33" t="n"/>
      <c r="G12294" s="33" t="n"/>
      <c r="H12294" s="33" t="n"/>
    </row>
    <row r="12295" ht="16" customHeight="1">
      <c r="C12295" s="29" t="n"/>
      <c r="D12295" s="31" t="inlineStr">
        <is>
          <t>70–74</t>
        </is>
      </c>
      <c r="E12295" s="33" t="n"/>
      <c r="F12295" s="33" t="n"/>
      <c r="G12295" s="33" t="n"/>
      <c r="H12295" s="33" t="n"/>
    </row>
    <row r="12296" ht="16" customHeight="1">
      <c r="C12296" s="29" t="n"/>
      <c r="D12296" s="31" t="inlineStr">
        <is>
          <t>75–79</t>
        </is>
      </c>
      <c r="E12296" s="33" t="n"/>
      <c r="F12296" s="33" t="n"/>
      <c r="G12296" s="33" t="n"/>
      <c r="H12296" s="33" t="n"/>
    </row>
    <row r="12297" ht="16" customHeight="1">
      <c r="C12297" s="29" t="n"/>
      <c r="D12297" s="31" t="inlineStr">
        <is>
          <t>80–84</t>
        </is>
      </c>
      <c r="E12297" s="33" t="n"/>
      <c r="F12297" s="33" t="n"/>
      <c r="G12297" s="33" t="n"/>
      <c r="H12297" s="33" t="n"/>
    </row>
    <row r="12298" ht="16" customHeight="1">
      <c r="C12298" s="29" t="n"/>
      <c r="D12298" s="31" t="inlineStr">
        <is>
          <t>85+</t>
        </is>
      </c>
      <c r="E12298" s="33" t="n"/>
      <c r="F12298" s="33" t="n"/>
      <c r="G12298" s="33" t="n"/>
      <c r="H12298" s="33" t="n"/>
    </row>
    <row r="12299" ht="16" customHeight="1">
      <c r="A12299" s="29">
        <f>A12281+1</f>
        <v/>
      </c>
      <c r="C12299" s="29" t="n"/>
      <c r="D12299" s="31" t="inlineStr">
        <is>
          <t>0–4</t>
        </is>
      </c>
      <c r="E12299" s="33" t="n"/>
      <c r="F12299" s="33" t="n"/>
      <c r="G12299" s="33" t="n"/>
      <c r="H12299" s="33" t="n"/>
    </row>
    <row r="12300" ht="16" customHeight="1">
      <c r="C12300" s="29" t="n"/>
      <c r="D12300" s="31" t="inlineStr">
        <is>
          <t>5–9</t>
        </is>
      </c>
      <c r="E12300" s="33" t="n"/>
      <c r="F12300" s="33" t="n"/>
      <c r="G12300" s="33" t="n"/>
      <c r="H12300" s="33" t="n"/>
    </row>
    <row r="12301" ht="16" customHeight="1">
      <c r="C12301" s="29" t="n"/>
      <c r="D12301" s="31" t="inlineStr">
        <is>
          <t>10–14</t>
        </is>
      </c>
      <c r="E12301" s="33" t="n"/>
      <c r="F12301" s="33" t="n"/>
      <c r="G12301" s="33" t="n"/>
      <c r="H12301" s="33" t="n"/>
    </row>
    <row r="12302" ht="16" customHeight="1">
      <c r="C12302" s="29" t="n"/>
      <c r="D12302" s="31" t="inlineStr">
        <is>
          <t>15–19</t>
        </is>
      </c>
      <c r="E12302" s="33" t="n"/>
      <c r="F12302" s="33" t="n"/>
      <c r="G12302" s="33" t="n"/>
      <c r="H12302" s="33" t="n"/>
    </row>
    <row r="12303" ht="16" customHeight="1">
      <c r="C12303" s="29" t="n"/>
      <c r="D12303" s="31" t="inlineStr">
        <is>
          <t>20–24</t>
        </is>
      </c>
      <c r="E12303" s="33" t="n"/>
      <c r="F12303" s="33" t="n"/>
      <c r="G12303" s="33" t="n"/>
      <c r="H12303" s="33" t="n"/>
    </row>
    <row r="12304" ht="16" customHeight="1">
      <c r="C12304" s="29" t="n"/>
      <c r="D12304" s="31" t="inlineStr">
        <is>
          <t>25–29</t>
        </is>
      </c>
      <c r="E12304" s="33" t="n"/>
      <c r="F12304" s="33" t="n"/>
      <c r="G12304" s="33" t="n"/>
      <c r="H12304" s="33" t="n"/>
    </row>
    <row r="12305" ht="16" customHeight="1">
      <c r="C12305" s="29" t="n"/>
      <c r="D12305" s="31" t="inlineStr">
        <is>
          <t>30–34</t>
        </is>
      </c>
      <c r="E12305" s="33" t="n"/>
      <c r="F12305" s="33" t="n"/>
      <c r="G12305" s="33" t="n"/>
      <c r="H12305" s="33" t="n"/>
    </row>
    <row r="12306" ht="16" customHeight="1">
      <c r="C12306" s="29" t="n"/>
      <c r="D12306" s="31" t="inlineStr">
        <is>
          <t>35–39</t>
        </is>
      </c>
      <c r="E12306" s="33" t="n"/>
      <c r="F12306" s="33" t="n"/>
      <c r="G12306" s="33" t="n"/>
      <c r="H12306" s="33" t="n"/>
    </row>
    <row r="12307" ht="16" customHeight="1">
      <c r="C12307" s="29" t="n"/>
      <c r="D12307" s="31" t="inlineStr">
        <is>
          <t>40–44</t>
        </is>
      </c>
      <c r="E12307" s="33" t="n"/>
      <c r="F12307" s="33" t="n"/>
      <c r="G12307" s="33" t="n"/>
      <c r="H12307" s="33" t="n"/>
    </row>
    <row r="12308" ht="16" customHeight="1">
      <c r="C12308" s="29" t="n"/>
      <c r="D12308" s="31" t="inlineStr">
        <is>
          <t>45–49</t>
        </is>
      </c>
      <c r="E12308" s="33" t="n"/>
      <c r="F12308" s="33" t="n"/>
      <c r="G12308" s="33" t="n"/>
      <c r="H12308" s="33" t="n"/>
    </row>
    <row r="12309" ht="16" customHeight="1">
      <c r="C12309" s="29" t="n"/>
      <c r="D12309" s="31" t="inlineStr">
        <is>
          <t>50–54</t>
        </is>
      </c>
      <c r="E12309" s="33" t="n"/>
      <c r="F12309" s="33" t="n"/>
      <c r="G12309" s="33" t="n"/>
      <c r="H12309" s="33" t="n"/>
    </row>
    <row r="12310" ht="16" customHeight="1">
      <c r="C12310" s="29" t="n"/>
      <c r="D12310" s="31" t="inlineStr">
        <is>
          <t>55–59</t>
        </is>
      </c>
      <c r="E12310" s="33" t="n"/>
      <c r="F12310" s="33" t="n"/>
      <c r="G12310" s="33" t="n"/>
      <c r="H12310" s="33" t="n"/>
    </row>
    <row r="12311" ht="16" customHeight="1">
      <c r="C12311" s="29" t="n"/>
      <c r="D12311" s="31" t="inlineStr">
        <is>
          <t>60–64</t>
        </is>
      </c>
      <c r="E12311" s="33" t="n"/>
      <c r="F12311" s="33" t="n"/>
      <c r="G12311" s="33" t="n"/>
      <c r="H12311" s="33" t="n"/>
    </row>
    <row r="12312" ht="16" customHeight="1">
      <c r="C12312" s="29" t="n"/>
      <c r="D12312" s="31" t="inlineStr">
        <is>
          <t>65–69</t>
        </is>
      </c>
      <c r="E12312" s="33" t="n"/>
      <c r="F12312" s="33" t="n"/>
      <c r="G12312" s="33" t="n"/>
      <c r="H12312" s="33" t="n"/>
    </row>
    <row r="12313" ht="16" customHeight="1">
      <c r="C12313" s="29" t="n"/>
      <c r="D12313" s="31" t="inlineStr">
        <is>
          <t>70–74</t>
        </is>
      </c>
      <c r="E12313" s="33" t="n"/>
      <c r="F12313" s="33" t="n"/>
      <c r="G12313" s="33" t="n"/>
      <c r="H12313" s="33" t="n"/>
    </row>
    <row r="12314" ht="16" customHeight="1">
      <c r="C12314" s="29" t="n"/>
      <c r="D12314" s="31" t="inlineStr">
        <is>
          <t>75–79</t>
        </is>
      </c>
      <c r="E12314" s="33" t="n"/>
      <c r="F12314" s="33" t="n"/>
      <c r="G12314" s="33" t="n"/>
      <c r="H12314" s="33" t="n"/>
    </row>
    <row r="12315" ht="16" customHeight="1">
      <c r="C12315" s="29" t="n"/>
      <c r="D12315" s="31" t="inlineStr">
        <is>
          <t>80–84</t>
        </is>
      </c>
      <c r="E12315" s="33" t="n"/>
      <c r="F12315" s="33" t="n"/>
      <c r="G12315" s="33" t="n"/>
      <c r="H12315" s="33" t="n"/>
    </row>
    <row r="12316" ht="16" customHeight="1">
      <c r="C12316" s="29" t="n"/>
      <c r="D12316" s="31" t="inlineStr">
        <is>
          <t>85+</t>
        </is>
      </c>
      <c r="E12316" s="33" t="n"/>
      <c r="F12316" s="33" t="n"/>
      <c r="G12316" s="33" t="n"/>
      <c r="H12316" s="33" t="n"/>
    </row>
    <row r="12317" ht="16" customHeight="1">
      <c r="A12317" s="29">
        <f>A12299+1</f>
        <v/>
      </c>
      <c r="C12317" s="29" t="n"/>
      <c r="D12317" s="31" t="inlineStr">
        <is>
          <t>0–4</t>
        </is>
      </c>
      <c r="E12317" s="33" t="n"/>
      <c r="F12317" s="33" t="n"/>
      <c r="G12317" s="33" t="n"/>
      <c r="H12317" s="33" t="n"/>
    </row>
    <row r="12318" ht="13.75" customHeight="1">
      <c r="C12318" s="29" t="n"/>
      <c r="D12318" s="31" t="inlineStr">
        <is>
          <t>5–9</t>
        </is>
      </c>
      <c r="E12318" s="33" t="n"/>
      <c r="F12318" s="33" t="n"/>
      <c r="G12318" s="33" t="n"/>
      <c r="H12318" s="33" t="n"/>
    </row>
    <row r="12319" ht="16" customHeight="1">
      <c r="C12319" s="29" t="n"/>
      <c r="D12319" s="31" t="inlineStr">
        <is>
          <t>10–14</t>
        </is>
      </c>
      <c r="E12319" s="33" t="n"/>
      <c r="F12319" s="33" t="n"/>
      <c r="G12319" s="33" t="n"/>
      <c r="H12319" s="33" t="n"/>
    </row>
    <row r="12320" ht="16" customHeight="1">
      <c r="C12320" s="29" t="n"/>
      <c r="D12320" s="31" t="inlineStr">
        <is>
          <t>15–19</t>
        </is>
      </c>
      <c r="E12320" s="33" t="n"/>
      <c r="F12320" s="33" t="n"/>
      <c r="G12320" s="33" t="n"/>
      <c r="H12320" s="33" t="n"/>
    </row>
    <row r="12321" ht="16" customHeight="1">
      <c r="C12321" s="29" t="n"/>
      <c r="D12321" s="31" t="inlineStr">
        <is>
          <t>20–24</t>
        </is>
      </c>
      <c r="E12321" s="33" t="n"/>
      <c r="F12321" s="33" t="n"/>
      <c r="G12321" s="33" t="n"/>
      <c r="H12321" s="33" t="n"/>
    </row>
    <row r="12322" ht="16" customHeight="1">
      <c r="C12322" s="29" t="n"/>
      <c r="D12322" s="31" t="inlineStr">
        <is>
          <t>25–29</t>
        </is>
      </c>
      <c r="E12322" s="33" t="n"/>
      <c r="F12322" s="33" t="n"/>
      <c r="G12322" s="33" t="n"/>
      <c r="H12322" s="33" t="n"/>
    </row>
    <row r="12323" ht="16" customHeight="1">
      <c r="C12323" s="29" t="n"/>
      <c r="D12323" s="31" t="inlineStr">
        <is>
          <t>30–34</t>
        </is>
      </c>
      <c r="E12323" s="33" t="n"/>
      <c r="F12323" s="33" t="n"/>
      <c r="G12323" s="33" t="n"/>
      <c r="H12323" s="33" t="n"/>
    </row>
    <row r="12324" ht="16" customHeight="1">
      <c r="C12324" s="29" t="n"/>
      <c r="D12324" s="31" t="inlineStr">
        <is>
          <t>35–39</t>
        </is>
      </c>
      <c r="E12324" s="33" t="n"/>
      <c r="F12324" s="33" t="n"/>
      <c r="G12324" s="33" t="n"/>
      <c r="H12324" s="33" t="n"/>
    </row>
    <row r="12325" ht="16" customHeight="1">
      <c r="C12325" s="29" t="n"/>
      <c r="D12325" s="31" t="inlineStr">
        <is>
          <t>40–44</t>
        </is>
      </c>
      <c r="E12325" s="33" t="n"/>
      <c r="F12325" s="33" t="n"/>
      <c r="G12325" s="33" t="n"/>
      <c r="H12325" s="33" t="n"/>
    </row>
    <row r="12326" ht="16" customHeight="1">
      <c r="C12326" s="29" t="n"/>
      <c r="D12326" s="31" t="inlineStr">
        <is>
          <t>45–49</t>
        </is>
      </c>
      <c r="E12326" s="33" t="n"/>
      <c r="F12326" s="33" t="n"/>
      <c r="G12326" s="33" t="n"/>
      <c r="H12326" s="33" t="n"/>
    </row>
    <row r="12327" ht="16" customHeight="1">
      <c r="C12327" s="29" t="n"/>
      <c r="D12327" s="31" t="inlineStr">
        <is>
          <t>50–54</t>
        </is>
      </c>
      <c r="E12327" s="33" t="n"/>
      <c r="F12327" s="33" t="n"/>
      <c r="G12327" s="33" t="n"/>
      <c r="H12327" s="33" t="n"/>
    </row>
    <row r="12328" ht="16" customHeight="1">
      <c r="C12328" s="29" t="n"/>
      <c r="D12328" s="31" t="inlineStr">
        <is>
          <t>55–59</t>
        </is>
      </c>
      <c r="E12328" s="33" t="n"/>
      <c r="F12328" s="33" t="n"/>
      <c r="G12328" s="33" t="n"/>
      <c r="H12328" s="33" t="n"/>
    </row>
    <row r="12329" ht="16" customHeight="1">
      <c r="C12329" s="29" t="n"/>
      <c r="D12329" s="31" t="inlineStr">
        <is>
          <t>60–64</t>
        </is>
      </c>
      <c r="E12329" s="33" t="n"/>
      <c r="F12329" s="33" t="n"/>
      <c r="G12329" s="33" t="n"/>
      <c r="H12329" s="33" t="n"/>
    </row>
    <row r="12330" ht="16" customHeight="1">
      <c r="C12330" s="29" t="n"/>
      <c r="D12330" s="31" t="inlineStr">
        <is>
          <t>65–69</t>
        </is>
      </c>
      <c r="E12330" s="33" t="n"/>
      <c r="F12330" s="33" t="n"/>
      <c r="G12330" s="33" t="n"/>
      <c r="H12330" s="33" t="n"/>
    </row>
    <row r="12331" ht="16" customHeight="1">
      <c r="C12331" s="29" t="n"/>
      <c r="D12331" s="31" t="inlineStr">
        <is>
          <t>70–74</t>
        </is>
      </c>
      <c r="E12331" s="33" t="n"/>
      <c r="F12331" s="33" t="n"/>
      <c r="G12331" s="33" t="n"/>
      <c r="H12331" s="33" t="n"/>
    </row>
    <row r="12332" ht="16" customHeight="1">
      <c r="C12332" s="29" t="n"/>
      <c r="D12332" s="31" t="inlineStr">
        <is>
          <t>75–79</t>
        </is>
      </c>
      <c r="E12332" s="33" t="n"/>
      <c r="F12332" s="33" t="n"/>
      <c r="G12332" s="33" t="n"/>
      <c r="H12332" s="33" t="n"/>
    </row>
    <row r="12333" ht="16" customHeight="1">
      <c r="C12333" s="29" t="n"/>
      <c r="D12333" s="31" t="inlineStr">
        <is>
          <t>80–84</t>
        </is>
      </c>
      <c r="E12333" s="33" t="n"/>
      <c r="F12333" s="33" t="n"/>
      <c r="G12333" s="33" t="n"/>
      <c r="H12333" s="33" t="n"/>
    </row>
    <row r="12334" ht="16" customHeight="1">
      <c r="C12334" s="29" t="n"/>
      <c r="D12334" s="31" t="inlineStr">
        <is>
          <t>85+</t>
        </is>
      </c>
      <c r="E12334" s="33" t="n"/>
      <c r="F12334" s="33" t="n"/>
      <c r="G12334" s="33" t="n"/>
      <c r="H12334" s="33" t="n"/>
    </row>
    <row r="12335" ht="16" customHeight="1">
      <c r="A12335" s="29">
        <f>A12317+1</f>
        <v/>
      </c>
      <c r="C12335" s="29" t="n"/>
      <c r="D12335" s="31" t="inlineStr">
        <is>
          <t>0–4</t>
        </is>
      </c>
      <c r="E12335" s="33" t="n"/>
      <c r="F12335" s="33" t="n"/>
      <c r="G12335" s="33" t="n"/>
      <c r="H12335" s="33" t="n"/>
    </row>
    <row r="12336" ht="13.75" customHeight="1">
      <c r="C12336" s="29" t="n"/>
      <c r="D12336" s="31" t="inlineStr">
        <is>
          <t>5–9</t>
        </is>
      </c>
      <c r="E12336" s="33" t="n"/>
      <c r="F12336" s="33" t="n"/>
      <c r="G12336" s="33" t="n"/>
      <c r="H12336" s="33" t="n"/>
    </row>
    <row r="12337" ht="16" customHeight="1">
      <c r="C12337" s="29" t="n"/>
      <c r="D12337" s="31" t="inlineStr">
        <is>
          <t>10–14</t>
        </is>
      </c>
      <c r="E12337" s="33" t="n"/>
      <c r="F12337" s="33" t="n"/>
      <c r="G12337" s="33" t="n"/>
      <c r="H12337" s="33" t="n"/>
    </row>
    <row r="12338" ht="16" customHeight="1">
      <c r="C12338" s="29" t="n"/>
      <c r="D12338" s="31" t="inlineStr">
        <is>
          <t>15–19</t>
        </is>
      </c>
      <c r="E12338" s="33" t="n"/>
      <c r="F12338" s="33" t="n"/>
      <c r="G12338" s="33" t="n"/>
      <c r="H12338" s="33" t="n"/>
    </row>
    <row r="12339" ht="16" customHeight="1">
      <c r="C12339" s="29" t="n"/>
      <c r="D12339" s="31" t="inlineStr">
        <is>
          <t>20–24</t>
        </is>
      </c>
      <c r="E12339" s="33" t="n"/>
      <c r="F12339" s="33" t="n"/>
      <c r="G12339" s="33" t="n"/>
      <c r="H12339" s="33" t="n"/>
    </row>
    <row r="12340" ht="16" customHeight="1">
      <c r="C12340" s="29" t="n"/>
      <c r="D12340" s="31" t="inlineStr">
        <is>
          <t>25–29</t>
        </is>
      </c>
      <c r="E12340" s="33" t="n"/>
      <c r="F12340" s="33" t="n"/>
      <c r="G12340" s="33" t="n"/>
      <c r="H12340" s="33" t="n"/>
    </row>
    <row r="12341" ht="16" customHeight="1">
      <c r="C12341" s="29" t="n"/>
      <c r="D12341" s="31" t="inlineStr">
        <is>
          <t>30–34</t>
        </is>
      </c>
      <c r="E12341" s="33" t="n"/>
      <c r="F12341" s="33" t="n"/>
      <c r="G12341" s="33" t="n"/>
      <c r="H12341" s="33" t="n"/>
    </row>
    <row r="12342" ht="16" customHeight="1">
      <c r="C12342" s="29" t="n"/>
      <c r="D12342" s="31" t="inlineStr">
        <is>
          <t>35–39</t>
        </is>
      </c>
      <c r="E12342" s="33" t="n"/>
      <c r="F12342" s="33" t="n"/>
      <c r="G12342" s="33" t="n"/>
      <c r="H12342" s="33" t="n"/>
    </row>
    <row r="12343" ht="16" customHeight="1">
      <c r="C12343" s="29" t="n"/>
      <c r="D12343" s="31" t="inlineStr">
        <is>
          <t>40–44</t>
        </is>
      </c>
      <c r="E12343" s="33" t="n"/>
      <c r="F12343" s="33" t="n"/>
      <c r="G12343" s="33" t="n"/>
      <c r="H12343" s="33" t="n"/>
    </row>
    <row r="12344" ht="16" customHeight="1">
      <c r="C12344" s="29" t="n"/>
      <c r="D12344" s="31" t="inlineStr">
        <is>
          <t>45–49</t>
        </is>
      </c>
      <c r="E12344" s="33" t="n"/>
      <c r="F12344" s="33" t="n"/>
      <c r="G12344" s="33" t="n"/>
      <c r="H12344" s="33" t="n"/>
    </row>
    <row r="12345" ht="16" customHeight="1">
      <c r="C12345" s="29" t="n"/>
      <c r="D12345" s="31" t="inlineStr">
        <is>
          <t>50–54</t>
        </is>
      </c>
      <c r="E12345" s="33" t="n"/>
      <c r="F12345" s="33" t="n"/>
      <c r="G12345" s="33" t="n"/>
      <c r="H12345" s="33" t="n"/>
    </row>
    <row r="12346" ht="16" customHeight="1">
      <c r="C12346" s="29" t="n"/>
      <c r="D12346" s="31" t="inlineStr">
        <is>
          <t>55–59</t>
        </is>
      </c>
      <c r="E12346" s="33" t="n"/>
      <c r="F12346" s="33" t="n"/>
      <c r="G12346" s="33" t="n"/>
      <c r="H12346" s="33" t="n"/>
    </row>
    <row r="12347" ht="16" customHeight="1">
      <c r="C12347" s="29" t="n"/>
      <c r="D12347" s="31" t="inlineStr">
        <is>
          <t>60–64</t>
        </is>
      </c>
      <c r="E12347" s="33" t="n"/>
      <c r="F12347" s="33" t="n"/>
      <c r="G12347" s="33" t="n"/>
      <c r="H12347" s="33" t="n"/>
    </row>
    <row r="12348" ht="16" customHeight="1">
      <c r="C12348" s="29" t="n"/>
      <c r="D12348" s="31" t="inlineStr">
        <is>
          <t>65–69</t>
        </is>
      </c>
      <c r="E12348" s="33" t="n"/>
      <c r="F12348" s="33" t="n"/>
      <c r="G12348" s="33" t="n"/>
      <c r="H12348" s="33" t="n"/>
    </row>
    <row r="12349" ht="16" customHeight="1">
      <c r="C12349" s="29" t="n"/>
      <c r="D12349" s="31" t="inlineStr">
        <is>
          <t>70–74</t>
        </is>
      </c>
      <c r="E12349" s="33" t="n"/>
      <c r="F12349" s="33" t="n"/>
      <c r="G12349" s="33" t="n"/>
      <c r="H12349" s="33" t="n"/>
    </row>
    <row r="12350" ht="16" customHeight="1">
      <c r="C12350" s="29" t="n"/>
      <c r="D12350" s="31" t="inlineStr">
        <is>
          <t>75–79</t>
        </is>
      </c>
      <c r="E12350" s="33" t="n"/>
      <c r="F12350" s="33" t="n"/>
      <c r="G12350" s="33" t="n"/>
      <c r="H12350" s="33" t="n"/>
    </row>
    <row r="12351" ht="16" customHeight="1">
      <c r="C12351" s="29" t="n"/>
      <c r="D12351" s="31" t="inlineStr">
        <is>
          <t>80–84</t>
        </is>
      </c>
      <c r="E12351" s="33" t="n"/>
      <c r="F12351" s="33" t="n"/>
      <c r="G12351" s="33" t="n"/>
      <c r="H12351" s="33" t="n"/>
    </row>
    <row r="12352" ht="16" customHeight="1">
      <c r="C12352" s="29" t="n"/>
      <c r="D12352" s="31" t="inlineStr">
        <is>
          <t>85+</t>
        </is>
      </c>
      <c r="E12352" s="33" t="n"/>
      <c r="F12352" s="33" t="n"/>
      <c r="G12352" s="33" t="n"/>
      <c r="H12352" s="33" t="n"/>
    </row>
    <row r="12353" ht="16" customHeight="1">
      <c r="A12353" s="29">
        <f>A12335+1</f>
        <v/>
      </c>
      <c r="C12353" s="29" t="n"/>
      <c r="D12353" s="31" t="inlineStr">
        <is>
          <t>0–4</t>
        </is>
      </c>
      <c r="E12353" s="33" t="n"/>
      <c r="F12353" s="33" t="n"/>
      <c r="G12353" s="33" t="n"/>
      <c r="H12353" s="33" t="n"/>
    </row>
    <row r="12354" ht="16" customHeight="1">
      <c r="C12354" s="29" t="n"/>
      <c r="D12354" s="31" t="inlineStr">
        <is>
          <t>5–9</t>
        </is>
      </c>
      <c r="E12354" s="33" t="n"/>
      <c r="F12354" s="33" t="n"/>
      <c r="G12354" s="33" t="n"/>
      <c r="H12354" s="33" t="n"/>
    </row>
    <row r="12355" ht="16" customHeight="1">
      <c r="C12355" s="29" t="n"/>
      <c r="D12355" s="31" t="inlineStr">
        <is>
          <t>10–14</t>
        </is>
      </c>
      <c r="E12355" s="33" t="n"/>
      <c r="F12355" s="33" t="n"/>
      <c r="G12355" s="33" t="n"/>
      <c r="H12355" s="33" t="n"/>
    </row>
    <row r="12356" ht="16" customHeight="1">
      <c r="C12356" s="29" t="n"/>
      <c r="D12356" s="31" t="inlineStr">
        <is>
          <t>15–19</t>
        </is>
      </c>
      <c r="E12356" s="33" t="n"/>
      <c r="F12356" s="33" t="n"/>
      <c r="G12356" s="33" t="n"/>
      <c r="H12356" s="33" t="n"/>
    </row>
    <row r="12357" ht="16" customHeight="1">
      <c r="C12357" s="29" t="n"/>
      <c r="D12357" s="31" t="inlineStr">
        <is>
          <t>20–24</t>
        </is>
      </c>
      <c r="E12357" s="33" t="n"/>
      <c r="F12357" s="33" t="n"/>
      <c r="G12357" s="33" t="n"/>
      <c r="H12357" s="33" t="n"/>
    </row>
    <row r="12358" ht="16" customHeight="1">
      <c r="C12358" s="29" t="n"/>
      <c r="D12358" s="31" t="inlineStr">
        <is>
          <t>25–29</t>
        </is>
      </c>
      <c r="E12358" s="33" t="n"/>
      <c r="F12358" s="33" t="n"/>
      <c r="G12358" s="33" t="n"/>
      <c r="H12358" s="33" t="n"/>
    </row>
    <row r="12359" ht="16" customHeight="1">
      <c r="C12359" s="29" t="n"/>
      <c r="D12359" s="31" t="inlineStr">
        <is>
          <t>30–34</t>
        </is>
      </c>
      <c r="E12359" s="33" t="n"/>
      <c r="F12359" s="33" t="n"/>
      <c r="G12359" s="33" t="n"/>
      <c r="H12359" s="33" t="n"/>
    </row>
    <row r="12360" ht="16" customHeight="1">
      <c r="C12360" s="29" t="n"/>
      <c r="D12360" s="31" t="inlineStr">
        <is>
          <t>35–39</t>
        </is>
      </c>
      <c r="E12360" s="33" t="n"/>
      <c r="F12360" s="33" t="n"/>
      <c r="G12360" s="33" t="n"/>
      <c r="H12360" s="33" t="n"/>
    </row>
    <row r="12361" ht="16" customHeight="1">
      <c r="C12361" s="29" t="n"/>
      <c r="D12361" s="31" t="inlineStr">
        <is>
          <t>40–44</t>
        </is>
      </c>
      <c r="E12361" s="33" t="n"/>
      <c r="F12361" s="33" t="n"/>
      <c r="G12361" s="33" t="n"/>
      <c r="H12361" s="33" t="n"/>
    </row>
    <row r="12362" ht="16" customHeight="1">
      <c r="C12362" s="29" t="n"/>
      <c r="D12362" s="31" t="inlineStr">
        <is>
          <t>45–49</t>
        </is>
      </c>
      <c r="E12362" s="33" t="n"/>
      <c r="F12362" s="33" t="n"/>
      <c r="G12362" s="33" t="n"/>
      <c r="H12362" s="33" t="n"/>
    </row>
    <row r="12363" ht="16" customHeight="1">
      <c r="C12363" s="29" t="n"/>
      <c r="D12363" s="31" t="inlineStr">
        <is>
          <t>50–54</t>
        </is>
      </c>
      <c r="E12363" s="33" t="n"/>
      <c r="F12363" s="33" t="n"/>
      <c r="G12363" s="33" t="n"/>
      <c r="H12363" s="33" t="n"/>
    </row>
    <row r="12364" ht="16" customHeight="1">
      <c r="C12364" s="29" t="n"/>
      <c r="D12364" s="31" t="inlineStr">
        <is>
          <t>55–59</t>
        </is>
      </c>
      <c r="E12364" s="33" t="n"/>
      <c r="F12364" s="33" t="n"/>
      <c r="G12364" s="33" t="n"/>
      <c r="H12364" s="33" t="n"/>
    </row>
    <row r="12365" ht="16" customHeight="1">
      <c r="C12365" s="29" t="n"/>
      <c r="D12365" s="31" t="inlineStr">
        <is>
          <t>60–64</t>
        </is>
      </c>
      <c r="E12365" s="33" t="n"/>
      <c r="F12365" s="33" t="n"/>
      <c r="G12365" s="33" t="n"/>
      <c r="H12365" s="33" t="n"/>
    </row>
    <row r="12366" ht="16" customHeight="1">
      <c r="C12366" s="29" t="n"/>
      <c r="D12366" s="31" t="inlineStr">
        <is>
          <t>65–69</t>
        </is>
      </c>
      <c r="E12366" s="33" t="n"/>
      <c r="F12366" s="33" t="n"/>
      <c r="G12366" s="33" t="n"/>
      <c r="H12366" s="33" t="n"/>
    </row>
    <row r="12367" ht="16" customHeight="1">
      <c r="C12367" s="29" t="n"/>
      <c r="D12367" s="31" t="inlineStr">
        <is>
          <t>70–74</t>
        </is>
      </c>
      <c r="E12367" s="33" t="n"/>
      <c r="F12367" s="33" t="n"/>
      <c r="G12367" s="33" t="n"/>
      <c r="H12367" s="33" t="n"/>
    </row>
    <row r="12368" ht="16" customHeight="1">
      <c r="C12368" s="29" t="n"/>
      <c r="D12368" s="31" t="inlineStr">
        <is>
          <t>75–79</t>
        </is>
      </c>
      <c r="E12368" s="33" t="n"/>
      <c r="F12368" s="33" t="n"/>
      <c r="G12368" s="33" t="n"/>
      <c r="H12368" s="33" t="n"/>
    </row>
    <row r="12369" ht="16" customHeight="1">
      <c r="C12369" s="29" t="n"/>
      <c r="D12369" s="31" t="inlineStr">
        <is>
          <t>80–84</t>
        </is>
      </c>
      <c r="E12369" s="33" t="n"/>
      <c r="F12369" s="33" t="n"/>
      <c r="G12369" s="33" t="n"/>
      <c r="H12369" s="33" t="n"/>
    </row>
    <row r="12370" ht="16" customHeight="1">
      <c r="C12370" s="29" t="n"/>
      <c r="D12370" s="31" t="inlineStr">
        <is>
          <t>85+</t>
        </is>
      </c>
      <c r="E12370" s="33" t="n"/>
      <c r="F12370" s="33" t="n"/>
      <c r="G12370" s="33" t="n"/>
      <c r="H12370" s="33" t="n"/>
    </row>
    <row r="12371" ht="16" customHeight="1">
      <c r="A12371" s="29">
        <f>A12353+1</f>
        <v/>
      </c>
      <c r="C12371" s="29" t="n"/>
      <c r="D12371" s="31" t="inlineStr">
        <is>
          <t>0–4</t>
        </is>
      </c>
      <c r="E12371" s="33" t="n"/>
      <c r="F12371" s="33" t="n"/>
      <c r="G12371" s="33" t="n"/>
      <c r="H12371" s="33" t="n"/>
    </row>
    <row r="12372" ht="16" customHeight="1">
      <c r="C12372" s="29" t="n"/>
      <c r="D12372" s="31" t="inlineStr">
        <is>
          <t>5–9</t>
        </is>
      </c>
      <c r="E12372" s="33" t="n"/>
      <c r="F12372" s="33" t="n"/>
      <c r="G12372" s="33" t="n"/>
      <c r="H12372" s="33" t="n"/>
    </row>
    <row r="12373" ht="16" customHeight="1">
      <c r="C12373" s="29" t="n"/>
      <c r="D12373" s="31" t="inlineStr">
        <is>
          <t>10–14</t>
        </is>
      </c>
      <c r="E12373" s="33" t="n"/>
      <c r="F12373" s="33" t="n"/>
      <c r="G12373" s="33" t="n"/>
      <c r="H12373" s="33" t="n"/>
    </row>
    <row r="12374" ht="16" customHeight="1">
      <c r="C12374" s="29" t="n"/>
      <c r="D12374" s="31" t="inlineStr">
        <is>
          <t>15–19</t>
        </is>
      </c>
      <c r="E12374" s="33" t="n"/>
      <c r="F12374" s="33" t="n"/>
      <c r="G12374" s="33" t="n"/>
      <c r="H12374" s="33" t="n"/>
    </row>
    <row r="12375" ht="16" customHeight="1">
      <c r="C12375" s="29" t="n"/>
      <c r="D12375" s="31" t="inlineStr">
        <is>
          <t>20–24</t>
        </is>
      </c>
      <c r="E12375" s="33" t="n"/>
      <c r="F12375" s="33" t="n"/>
      <c r="G12375" s="33" t="n"/>
      <c r="H12375" s="33" t="n"/>
    </row>
    <row r="12376" ht="16" customHeight="1">
      <c r="C12376" s="29" t="n"/>
      <c r="D12376" s="31" t="inlineStr">
        <is>
          <t>25–29</t>
        </is>
      </c>
      <c r="E12376" s="33" t="n"/>
      <c r="F12376" s="33" t="n"/>
      <c r="G12376" s="33" t="n"/>
      <c r="H12376" s="33" t="n"/>
    </row>
    <row r="12377" ht="16" customHeight="1">
      <c r="C12377" s="29" t="n"/>
      <c r="D12377" s="31" t="inlineStr">
        <is>
          <t>30–34</t>
        </is>
      </c>
      <c r="E12377" s="33" t="n"/>
      <c r="F12377" s="33" t="n"/>
      <c r="G12377" s="33" t="n"/>
      <c r="H12377" s="33" t="n"/>
    </row>
    <row r="12378" ht="16" customHeight="1">
      <c r="C12378" s="29" t="n"/>
      <c r="D12378" s="31" t="inlineStr">
        <is>
          <t>35–39</t>
        </is>
      </c>
      <c r="E12378" s="33" t="n"/>
      <c r="F12378" s="33" t="n"/>
      <c r="G12378" s="33" t="n"/>
      <c r="H12378" s="33" t="n"/>
    </row>
    <row r="12379" ht="16" customHeight="1">
      <c r="C12379" s="29" t="n"/>
      <c r="D12379" s="31" t="inlineStr">
        <is>
          <t>40–44</t>
        </is>
      </c>
      <c r="E12379" s="33" t="n"/>
      <c r="F12379" s="33" t="n"/>
      <c r="G12379" s="33" t="n"/>
      <c r="H12379" s="33" t="n"/>
    </row>
    <row r="12380" ht="16" customHeight="1">
      <c r="C12380" s="29" t="n"/>
      <c r="D12380" s="31" t="inlineStr">
        <is>
          <t>45–49</t>
        </is>
      </c>
      <c r="E12380" s="33" t="n"/>
      <c r="F12380" s="33" t="n"/>
      <c r="G12380" s="33" t="n"/>
      <c r="H12380" s="33" t="n"/>
    </row>
    <row r="12381" ht="16" customHeight="1">
      <c r="C12381" s="29" t="n"/>
      <c r="D12381" s="31" t="inlineStr">
        <is>
          <t>50–54</t>
        </is>
      </c>
      <c r="E12381" s="33" t="n"/>
      <c r="F12381" s="33" t="n"/>
      <c r="G12381" s="33" t="n"/>
      <c r="H12381" s="33" t="n"/>
    </row>
    <row r="12382" ht="16" customHeight="1">
      <c r="C12382" s="29" t="n"/>
      <c r="D12382" s="31" t="inlineStr">
        <is>
          <t>55–59</t>
        </is>
      </c>
      <c r="E12382" s="33" t="n"/>
      <c r="F12382" s="33" t="n"/>
      <c r="G12382" s="33" t="n"/>
      <c r="H12382" s="33" t="n"/>
    </row>
    <row r="12383" ht="16" customHeight="1">
      <c r="C12383" s="29" t="n"/>
      <c r="D12383" s="31" t="inlineStr">
        <is>
          <t>60–64</t>
        </is>
      </c>
      <c r="E12383" s="33" t="n"/>
      <c r="F12383" s="33" t="n"/>
      <c r="G12383" s="33" t="n"/>
      <c r="H12383" s="33" t="n"/>
    </row>
    <row r="12384" ht="16" customHeight="1">
      <c r="C12384" s="29" t="n"/>
      <c r="D12384" s="31" t="inlineStr">
        <is>
          <t>65–69</t>
        </is>
      </c>
      <c r="E12384" s="33" t="n"/>
      <c r="F12384" s="33" t="n"/>
      <c r="G12384" s="33" t="n"/>
      <c r="H12384" s="33" t="n"/>
    </row>
    <row r="12385" ht="16" customHeight="1">
      <c r="C12385" s="29" t="n"/>
      <c r="D12385" s="31" t="inlineStr">
        <is>
          <t>70–74</t>
        </is>
      </c>
      <c r="E12385" s="33" t="n"/>
      <c r="F12385" s="33" t="n"/>
      <c r="G12385" s="33" t="n"/>
      <c r="H12385" s="33" t="n"/>
    </row>
    <row r="12386" ht="16" customHeight="1">
      <c r="C12386" s="29" t="n"/>
      <c r="D12386" s="31" t="inlineStr">
        <is>
          <t>75–79</t>
        </is>
      </c>
      <c r="E12386" s="33" t="n"/>
      <c r="F12386" s="33" t="n"/>
      <c r="G12386" s="33" t="n"/>
      <c r="H12386" s="33" t="n"/>
    </row>
    <row r="12387" ht="16" customHeight="1">
      <c r="C12387" s="29" t="n"/>
      <c r="D12387" s="31" t="inlineStr">
        <is>
          <t>80–84</t>
        </is>
      </c>
      <c r="E12387" s="33" t="n"/>
      <c r="F12387" s="33" t="n"/>
      <c r="G12387" s="33" t="n"/>
      <c r="H12387" s="33" t="n"/>
    </row>
    <row r="12388" ht="16" customHeight="1">
      <c r="C12388" s="29" t="n"/>
      <c r="D12388" s="31" t="inlineStr">
        <is>
          <t>85+</t>
        </is>
      </c>
      <c r="E12388" s="33" t="n"/>
      <c r="F12388" s="33" t="n"/>
      <c r="G12388" s="33" t="n"/>
      <c r="H12388" s="33" t="n"/>
    </row>
    <row r="12389" ht="16" customHeight="1">
      <c r="A12389" s="29">
        <f>A12371+1</f>
        <v/>
      </c>
      <c r="C12389" s="29" t="n"/>
      <c r="D12389" s="31" t="inlineStr">
        <is>
          <t>0–4</t>
        </is>
      </c>
      <c r="E12389" s="33" t="n"/>
      <c r="F12389" s="33" t="n"/>
      <c r="G12389" s="33" t="n"/>
      <c r="H12389" s="33" t="n"/>
    </row>
    <row r="12390" ht="13.75" customHeight="1">
      <c r="C12390" s="29" t="n"/>
      <c r="D12390" s="31" t="inlineStr">
        <is>
          <t>5–9</t>
        </is>
      </c>
      <c r="E12390" s="33" t="n"/>
      <c r="F12390" s="33" t="n"/>
      <c r="G12390" s="33" t="n"/>
      <c r="H12390" s="33" t="n"/>
    </row>
    <row r="12391" ht="16" customHeight="1">
      <c r="C12391" s="29" t="n"/>
      <c r="D12391" s="31" t="inlineStr">
        <is>
          <t>10–14</t>
        </is>
      </c>
      <c r="E12391" s="33" t="n"/>
      <c r="F12391" s="33" t="n"/>
      <c r="G12391" s="33" t="n"/>
      <c r="H12391" s="33" t="n"/>
    </row>
    <row r="12392" ht="16" customHeight="1">
      <c r="C12392" s="29" t="n"/>
      <c r="D12392" s="31" t="inlineStr">
        <is>
          <t>15–19</t>
        </is>
      </c>
      <c r="E12392" s="33" t="n"/>
      <c r="F12392" s="33" t="n"/>
      <c r="G12392" s="33" t="n"/>
      <c r="H12392" s="33" t="n"/>
    </row>
    <row r="12393" ht="16" customHeight="1">
      <c r="C12393" s="29" t="n"/>
      <c r="D12393" s="31" t="inlineStr">
        <is>
          <t>20–24</t>
        </is>
      </c>
      <c r="E12393" s="33" t="n"/>
      <c r="F12393" s="33" t="n"/>
      <c r="G12393" s="33" t="n"/>
      <c r="H12393" s="33" t="n"/>
    </row>
    <row r="12394" ht="16" customHeight="1">
      <c r="C12394" s="29" t="n"/>
      <c r="D12394" s="31" t="inlineStr">
        <is>
          <t>25–29</t>
        </is>
      </c>
      <c r="E12394" s="33" t="n"/>
      <c r="F12394" s="33" t="n"/>
      <c r="G12394" s="33" t="n"/>
      <c r="H12394" s="33" t="n"/>
    </row>
    <row r="12395" ht="16" customHeight="1">
      <c r="C12395" s="29" t="n"/>
      <c r="D12395" s="31" t="inlineStr">
        <is>
          <t>30–34</t>
        </is>
      </c>
      <c r="E12395" s="33" t="n"/>
      <c r="F12395" s="33" t="n"/>
      <c r="G12395" s="33" t="n"/>
      <c r="H12395" s="33" t="n"/>
    </row>
    <row r="12396" ht="16" customHeight="1">
      <c r="C12396" s="29" t="n"/>
      <c r="D12396" s="31" t="inlineStr">
        <is>
          <t>35–39</t>
        </is>
      </c>
      <c r="E12396" s="33" t="n"/>
      <c r="F12396" s="33" t="n"/>
      <c r="G12396" s="33" t="n"/>
      <c r="H12396" s="33" t="n"/>
    </row>
    <row r="12397" ht="16" customHeight="1">
      <c r="C12397" s="29" t="n"/>
      <c r="D12397" s="31" t="inlineStr">
        <is>
          <t>40–44</t>
        </is>
      </c>
      <c r="E12397" s="33" t="n"/>
      <c r="F12397" s="33" t="n"/>
      <c r="G12397" s="33" t="n"/>
      <c r="H12397" s="33" t="n"/>
    </row>
    <row r="12398" ht="16" customHeight="1">
      <c r="C12398" s="29" t="n"/>
      <c r="D12398" s="31" t="inlineStr">
        <is>
          <t>45–49</t>
        </is>
      </c>
      <c r="E12398" s="33" t="n"/>
      <c r="F12398" s="33" t="n"/>
      <c r="G12398" s="33" t="n"/>
      <c r="H12398" s="33" t="n"/>
    </row>
    <row r="12399" ht="16" customHeight="1">
      <c r="C12399" s="29" t="n"/>
      <c r="D12399" s="31" t="inlineStr">
        <is>
          <t>50–54</t>
        </is>
      </c>
      <c r="E12399" s="33" t="n"/>
      <c r="F12399" s="33" t="n"/>
      <c r="G12399" s="33" t="n"/>
      <c r="H12399" s="33" t="n"/>
    </row>
    <row r="12400" ht="16" customHeight="1">
      <c r="C12400" s="29" t="n"/>
      <c r="D12400" s="31" t="inlineStr">
        <is>
          <t>55–59</t>
        </is>
      </c>
      <c r="E12400" s="33" t="n"/>
      <c r="F12400" s="33" t="n"/>
      <c r="G12400" s="33" t="n"/>
      <c r="H12400" s="33" t="n"/>
    </row>
    <row r="12401" ht="16" customHeight="1">
      <c r="C12401" s="29" t="n"/>
      <c r="D12401" s="31" t="inlineStr">
        <is>
          <t>60–64</t>
        </is>
      </c>
      <c r="E12401" s="33" t="n"/>
      <c r="F12401" s="33" t="n"/>
      <c r="G12401" s="33" t="n"/>
      <c r="H12401" s="33" t="n"/>
    </row>
    <row r="12402" ht="16" customHeight="1">
      <c r="C12402" s="29" t="n"/>
      <c r="D12402" s="31" t="inlineStr">
        <is>
          <t>65–69</t>
        </is>
      </c>
      <c r="E12402" s="33" t="n"/>
      <c r="F12402" s="33" t="n"/>
      <c r="G12402" s="33" t="n"/>
      <c r="H12402" s="33" t="n"/>
    </row>
    <row r="12403" ht="16" customHeight="1">
      <c r="C12403" s="29" t="n"/>
      <c r="D12403" s="31" t="inlineStr">
        <is>
          <t>70–74</t>
        </is>
      </c>
      <c r="E12403" s="33" t="n"/>
      <c r="F12403" s="33" t="n"/>
      <c r="G12403" s="33" t="n"/>
      <c r="H12403" s="33" t="n"/>
    </row>
    <row r="12404" ht="16" customHeight="1">
      <c r="C12404" s="29" t="n"/>
      <c r="D12404" s="31" t="inlineStr">
        <is>
          <t>75–79</t>
        </is>
      </c>
      <c r="E12404" s="33" t="n"/>
      <c r="F12404" s="33" t="n"/>
      <c r="G12404" s="33" t="n"/>
      <c r="H12404" s="33" t="n"/>
    </row>
    <row r="12405" ht="16" customHeight="1">
      <c r="C12405" s="29" t="n"/>
      <c r="D12405" s="31" t="inlineStr">
        <is>
          <t>80–84</t>
        </is>
      </c>
      <c r="E12405" s="33" t="n"/>
      <c r="F12405" s="33" t="n"/>
      <c r="G12405" s="33" t="n"/>
      <c r="H12405" s="33" t="n"/>
    </row>
    <row r="12406" ht="16" customHeight="1">
      <c r="C12406" s="29" t="n"/>
      <c r="D12406" s="31" t="inlineStr">
        <is>
          <t>85+</t>
        </is>
      </c>
      <c r="E12406" s="33" t="n"/>
      <c r="F12406" s="33" t="n"/>
      <c r="G12406" s="33" t="n"/>
      <c r="H12406" s="33" t="n"/>
    </row>
    <row r="12407" ht="16" customHeight="1">
      <c r="A12407" s="29">
        <f>A12389+1</f>
        <v/>
      </c>
      <c r="C12407" s="29" t="n"/>
      <c r="D12407" s="31" t="inlineStr">
        <is>
          <t>0–4</t>
        </is>
      </c>
      <c r="E12407" s="33" t="n"/>
      <c r="F12407" s="33" t="n"/>
      <c r="G12407" s="33" t="n"/>
      <c r="H12407" s="33" t="n"/>
    </row>
    <row r="12408" ht="13.75" customHeight="1">
      <c r="C12408" s="29" t="n"/>
      <c r="D12408" s="31" t="inlineStr">
        <is>
          <t>5–9</t>
        </is>
      </c>
      <c r="E12408" s="33" t="n"/>
      <c r="F12408" s="33" t="n"/>
      <c r="G12408" s="33" t="n"/>
      <c r="H12408" s="33" t="n"/>
    </row>
    <row r="12409" ht="16" customHeight="1">
      <c r="C12409" s="29" t="n"/>
      <c r="D12409" s="31" t="inlineStr">
        <is>
          <t>10–14</t>
        </is>
      </c>
      <c r="E12409" s="33" t="n"/>
      <c r="F12409" s="33" t="n"/>
      <c r="G12409" s="33" t="n"/>
      <c r="H12409" s="33" t="n"/>
    </row>
    <row r="12410" ht="16" customHeight="1">
      <c r="C12410" s="29" t="n"/>
      <c r="D12410" s="31" t="inlineStr">
        <is>
          <t>15–19</t>
        </is>
      </c>
      <c r="E12410" s="33" t="n"/>
      <c r="F12410" s="33" t="n"/>
      <c r="G12410" s="33" t="n"/>
      <c r="H12410" s="33" t="n"/>
    </row>
    <row r="12411" ht="16" customHeight="1">
      <c r="C12411" s="29" t="n"/>
      <c r="D12411" s="31" t="inlineStr">
        <is>
          <t>20–24</t>
        </is>
      </c>
      <c r="E12411" s="33" t="n"/>
      <c r="F12411" s="33" t="n"/>
      <c r="G12411" s="33" t="n"/>
      <c r="H12411" s="33" t="n"/>
    </row>
    <row r="12412" ht="16" customHeight="1">
      <c r="C12412" s="29" t="n"/>
      <c r="D12412" s="31" t="inlineStr">
        <is>
          <t>25–29</t>
        </is>
      </c>
      <c r="E12412" s="33" t="n"/>
      <c r="F12412" s="33" t="n"/>
      <c r="G12412" s="33" t="n"/>
      <c r="H12412" s="33" t="n"/>
    </row>
    <row r="12413" ht="16" customHeight="1">
      <c r="C12413" s="29" t="n"/>
      <c r="D12413" s="31" t="inlineStr">
        <is>
          <t>30–34</t>
        </is>
      </c>
      <c r="E12413" s="33" t="n"/>
      <c r="F12413" s="33" t="n"/>
      <c r="G12413" s="33" t="n"/>
      <c r="H12413" s="33" t="n"/>
    </row>
    <row r="12414" ht="16" customHeight="1">
      <c r="C12414" s="29" t="n"/>
      <c r="D12414" s="31" t="inlineStr">
        <is>
          <t>35–39</t>
        </is>
      </c>
      <c r="E12414" s="33" t="n"/>
      <c r="F12414" s="33" t="n"/>
      <c r="G12414" s="33" t="n"/>
      <c r="H12414" s="33" t="n"/>
    </row>
    <row r="12415" ht="16" customHeight="1">
      <c r="C12415" s="29" t="n"/>
      <c r="D12415" s="31" t="inlineStr">
        <is>
          <t>40–44</t>
        </is>
      </c>
      <c r="E12415" s="33" t="n"/>
      <c r="F12415" s="33" t="n"/>
      <c r="G12415" s="33" t="n"/>
      <c r="H12415" s="33" t="n"/>
    </row>
    <row r="12416" ht="16" customHeight="1">
      <c r="C12416" s="29" t="n"/>
      <c r="D12416" s="31" t="inlineStr">
        <is>
          <t>45–49</t>
        </is>
      </c>
      <c r="E12416" s="33" t="n"/>
      <c r="F12416" s="33" t="n"/>
      <c r="G12416" s="33" t="n"/>
      <c r="H12416" s="33" t="n"/>
    </row>
    <row r="12417" ht="16" customHeight="1">
      <c r="C12417" s="29" t="n"/>
      <c r="D12417" s="31" t="inlineStr">
        <is>
          <t>50–54</t>
        </is>
      </c>
      <c r="E12417" s="33" t="n"/>
      <c r="F12417" s="33" t="n"/>
      <c r="G12417" s="33" t="n"/>
      <c r="H12417" s="33" t="n"/>
    </row>
    <row r="12418" ht="16" customHeight="1">
      <c r="C12418" s="29" t="n"/>
      <c r="D12418" s="31" t="inlineStr">
        <is>
          <t>55–59</t>
        </is>
      </c>
      <c r="E12418" s="33" t="n"/>
      <c r="F12418" s="33" t="n"/>
      <c r="G12418" s="33" t="n"/>
      <c r="H12418" s="33" t="n"/>
    </row>
    <row r="12419" ht="16" customHeight="1">
      <c r="C12419" s="29" t="n"/>
      <c r="D12419" s="31" t="inlineStr">
        <is>
          <t>60–64</t>
        </is>
      </c>
      <c r="E12419" s="33" t="n"/>
      <c r="F12419" s="33" t="n"/>
      <c r="G12419" s="33" t="n"/>
      <c r="H12419" s="33" t="n"/>
    </row>
    <row r="12420" ht="16" customHeight="1">
      <c r="C12420" s="29" t="n"/>
      <c r="D12420" s="31" t="inlineStr">
        <is>
          <t>65–69</t>
        </is>
      </c>
      <c r="E12420" s="33" t="n"/>
      <c r="F12420" s="33" t="n"/>
      <c r="G12420" s="33" t="n"/>
      <c r="H12420" s="33" t="n"/>
    </row>
    <row r="12421" ht="16" customHeight="1">
      <c r="C12421" s="29" t="n"/>
      <c r="D12421" s="31" t="inlineStr">
        <is>
          <t>70–74</t>
        </is>
      </c>
      <c r="E12421" s="33" t="n"/>
      <c r="F12421" s="33" t="n"/>
      <c r="G12421" s="33" t="n"/>
      <c r="H12421" s="33" t="n"/>
    </row>
    <row r="12422" ht="16" customHeight="1">
      <c r="C12422" s="29" t="n"/>
      <c r="D12422" s="31" t="inlineStr">
        <is>
          <t>75–79</t>
        </is>
      </c>
      <c r="E12422" s="33" t="n"/>
      <c r="F12422" s="33" t="n"/>
      <c r="G12422" s="33" t="n"/>
      <c r="H12422" s="33" t="n"/>
    </row>
    <row r="12423" ht="16" customHeight="1">
      <c r="C12423" s="29" t="n"/>
      <c r="D12423" s="31" t="inlineStr">
        <is>
          <t>80–84</t>
        </is>
      </c>
      <c r="E12423" s="33" t="n"/>
      <c r="F12423" s="33" t="n"/>
      <c r="G12423" s="33" t="n"/>
      <c r="H12423" s="33" t="n"/>
    </row>
    <row r="12424" ht="16" customHeight="1">
      <c r="C12424" s="29" t="n"/>
      <c r="D12424" s="31" t="inlineStr">
        <is>
          <t>85+</t>
        </is>
      </c>
      <c r="E12424" s="33" t="n"/>
      <c r="F12424" s="33" t="n"/>
      <c r="G12424" s="33" t="n"/>
      <c r="H12424" s="33" t="n"/>
    </row>
    <row r="12425" ht="16" customHeight="1">
      <c r="A12425" s="29">
        <f>A12407+1</f>
        <v/>
      </c>
      <c r="C12425" s="29" t="n"/>
      <c r="D12425" s="31" t="inlineStr">
        <is>
          <t>0–4</t>
        </is>
      </c>
      <c r="E12425" s="33" t="n"/>
      <c r="F12425" s="33" t="n"/>
      <c r="G12425" s="33" t="n"/>
      <c r="H12425" s="33" t="n"/>
    </row>
    <row r="12426" ht="13.75" customHeight="1">
      <c r="C12426" s="29" t="n"/>
      <c r="D12426" s="31" t="inlineStr">
        <is>
          <t>5–9</t>
        </is>
      </c>
      <c r="E12426" s="33" t="n"/>
      <c r="F12426" s="33" t="n"/>
      <c r="G12426" s="33" t="n"/>
      <c r="H12426" s="33" t="n"/>
    </row>
    <row r="12427" ht="16" customHeight="1">
      <c r="C12427" s="29" t="n"/>
      <c r="D12427" s="31" t="inlineStr">
        <is>
          <t>10–14</t>
        </is>
      </c>
      <c r="E12427" s="33" t="n"/>
      <c r="F12427" s="33" t="n"/>
      <c r="G12427" s="33" t="n"/>
      <c r="H12427" s="33" t="n"/>
    </row>
    <row r="12428" ht="16" customHeight="1">
      <c r="C12428" s="29" t="n"/>
      <c r="D12428" s="31" t="inlineStr">
        <is>
          <t>15–19</t>
        </is>
      </c>
      <c r="E12428" s="33" t="n"/>
      <c r="F12428" s="33" t="n"/>
      <c r="G12428" s="33" t="n"/>
      <c r="H12428" s="33" t="n"/>
    </row>
    <row r="12429" ht="16" customHeight="1">
      <c r="C12429" s="29" t="n"/>
      <c r="D12429" s="31" t="inlineStr">
        <is>
          <t>20–24</t>
        </is>
      </c>
      <c r="E12429" s="33" t="n"/>
      <c r="F12429" s="33" t="n"/>
      <c r="G12429" s="33" t="n"/>
      <c r="H12429" s="33" t="n"/>
    </row>
    <row r="12430" ht="16" customHeight="1">
      <c r="C12430" s="29" t="n"/>
      <c r="D12430" s="31" t="inlineStr">
        <is>
          <t>25–29</t>
        </is>
      </c>
      <c r="E12430" s="33" t="n"/>
      <c r="F12430" s="33" t="n"/>
      <c r="G12430" s="33" t="n"/>
      <c r="H12430" s="33" t="n"/>
    </row>
    <row r="12431" ht="16" customHeight="1">
      <c r="C12431" s="29" t="n"/>
      <c r="D12431" s="31" t="inlineStr">
        <is>
          <t>30–34</t>
        </is>
      </c>
      <c r="E12431" s="33" t="n"/>
      <c r="F12431" s="33" t="n"/>
      <c r="G12431" s="33" t="n"/>
      <c r="H12431" s="33" t="n"/>
    </row>
    <row r="12432" ht="16" customHeight="1">
      <c r="C12432" s="29" t="n"/>
      <c r="D12432" s="31" t="inlineStr">
        <is>
          <t>35–39</t>
        </is>
      </c>
      <c r="E12432" s="33" t="n"/>
      <c r="F12432" s="33" t="n"/>
      <c r="G12432" s="33" t="n"/>
      <c r="H12432" s="33" t="n"/>
    </row>
    <row r="12433" ht="16" customHeight="1">
      <c r="C12433" s="29" t="n"/>
      <c r="D12433" s="31" t="inlineStr">
        <is>
          <t>40–44</t>
        </is>
      </c>
      <c r="E12433" s="33" t="n"/>
      <c r="F12433" s="33" t="n"/>
      <c r="G12433" s="33" t="n"/>
      <c r="H12433" s="33" t="n"/>
    </row>
    <row r="12434" ht="16" customHeight="1">
      <c r="C12434" s="29" t="n"/>
      <c r="D12434" s="31" t="inlineStr">
        <is>
          <t>45–49</t>
        </is>
      </c>
      <c r="E12434" s="33" t="n"/>
      <c r="F12434" s="33" t="n"/>
      <c r="G12434" s="33" t="n"/>
      <c r="H12434" s="33" t="n"/>
    </row>
    <row r="12435" ht="16" customHeight="1">
      <c r="C12435" s="29" t="n"/>
      <c r="D12435" s="31" t="inlineStr">
        <is>
          <t>50–54</t>
        </is>
      </c>
      <c r="E12435" s="33" t="n"/>
      <c r="F12435" s="33" t="n"/>
      <c r="G12435" s="33" t="n"/>
      <c r="H12435" s="33" t="n"/>
    </row>
    <row r="12436" ht="16" customHeight="1">
      <c r="C12436" s="29" t="n"/>
      <c r="D12436" s="31" t="inlineStr">
        <is>
          <t>55–59</t>
        </is>
      </c>
      <c r="E12436" s="33" t="n"/>
      <c r="F12436" s="33" t="n"/>
      <c r="G12436" s="33" t="n"/>
      <c r="H12436" s="33" t="n"/>
    </row>
    <row r="12437" ht="16" customHeight="1">
      <c r="C12437" s="29" t="n"/>
      <c r="D12437" s="31" t="inlineStr">
        <is>
          <t>60–64</t>
        </is>
      </c>
      <c r="E12437" s="33" t="n"/>
      <c r="F12437" s="33" t="n"/>
      <c r="G12437" s="33" t="n"/>
      <c r="H12437" s="33" t="n"/>
    </row>
    <row r="12438" ht="16" customHeight="1">
      <c r="C12438" s="29" t="n"/>
      <c r="D12438" s="31" t="inlineStr">
        <is>
          <t>65–69</t>
        </is>
      </c>
      <c r="E12438" s="33" t="n"/>
      <c r="F12438" s="33" t="n"/>
      <c r="G12438" s="33" t="n"/>
      <c r="H12438" s="33" t="n"/>
    </row>
    <row r="12439" ht="16" customHeight="1">
      <c r="C12439" s="29" t="n"/>
      <c r="D12439" s="31" t="inlineStr">
        <is>
          <t>70–74</t>
        </is>
      </c>
      <c r="E12439" s="33" t="n"/>
      <c r="F12439" s="33" t="n"/>
      <c r="G12439" s="33" t="n"/>
      <c r="H12439" s="33" t="n"/>
    </row>
    <row r="12440" ht="16" customHeight="1">
      <c r="C12440" s="29" t="n"/>
      <c r="D12440" s="31" t="inlineStr">
        <is>
          <t>75–79</t>
        </is>
      </c>
      <c r="E12440" s="33" t="n"/>
      <c r="F12440" s="33" t="n"/>
      <c r="G12440" s="33" t="n"/>
      <c r="H12440" s="33" t="n"/>
    </row>
    <row r="12441" ht="16" customHeight="1">
      <c r="C12441" s="29" t="n"/>
      <c r="D12441" s="31" t="inlineStr">
        <is>
          <t>80–84</t>
        </is>
      </c>
      <c r="E12441" s="33" t="n"/>
      <c r="F12441" s="33" t="n"/>
      <c r="G12441" s="33" t="n"/>
      <c r="H12441" s="33" t="n"/>
    </row>
    <row r="12442" ht="16" customHeight="1">
      <c r="C12442" s="29" t="n"/>
      <c r="D12442" s="31" t="inlineStr">
        <is>
          <t>85+</t>
        </is>
      </c>
      <c r="E12442" s="33" t="n"/>
      <c r="F12442" s="33" t="n"/>
      <c r="G12442" s="33" t="n"/>
      <c r="H12442" s="33" t="n"/>
    </row>
    <row r="12443" ht="16" customHeight="1">
      <c r="A12443" s="29">
        <f>A12425+1</f>
        <v/>
      </c>
      <c r="C12443" s="29" t="n"/>
      <c r="D12443" s="31" t="inlineStr">
        <is>
          <t>0–4</t>
        </is>
      </c>
      <c r="E12443" s="33" t="n"/>
      <c r="F12443" s="33" t="n"/>
      <c r="G12443" s="33" t="n"/>
      <c r="H12443" s="33" t="n"/>
    </row>
    <row r="12444" ht="13.75" customHeight="1">
      <c r="C12444" s="29" t="n"/>
      <c r="D12444" s="31" t="inlineStr">
        <is>
          <t>5–9</t>
        </is>
      </c>
      <c r="E12444" s="33" t="n"/>
      <c r="F12444" s="33" t="n"/>
      <c r="G12444" s="33" t="n"/>
      <c r="H12444" s="33" t="n"/>
    </row>
    <row r="12445" ht="16" customHeight="1">
      <c r="C12445" s="29" t="n"/>
      <c r="D12445" s="31" t="inlineStr">
        <is>
          <t>10–14</t>
        </is>
      </c>
      <c r="E12445" s="33" t="n"/>
      <c r="F12445" s="33" t="n"/>
      <c r="G12445" s="33" t="n"/>
      <c r="H12445" s="33" t="n"/>
    </row>
    <row r="12446" ht="16" customHeight="1">
      <c r="C12446" s="29" t="n"/>
      <c r="D12446" s="31" t="inlineStr">
        <is>
          <t>15–19</t>
        </is>
      </c>
      <c r="E12446" s="33" t="n"/>
      <c r="F12446" s="33" t="n"/>
      <c r="G12446" s="33" t="n"/>
      <c r="H12446" s="33" t="n"/>
    </row>
    <row r="12447" ht="16" customHeight="1">
      <c r="C12447" s="29" t="n"/>
      <c r="D12447" s="31" t="inlineStr">
        <is>
          <t>20–24</t>
        </is>
      </c>
      <c r="E12447" s="33" t="n"/>
      <c r="F12447" s="33" t="n"/>
      <c r="G12447" s="33" t="n"/>
      <c r="H12447" s="33" t="n"/>
    </row>
    <row r="12448" ht="16" customHeight="1">
      <c r="C12448" s="29" t="n"/>
      <c r="D12448" s="31" t="inlineStr">
        <is>
          <t>25–29</t>
        </is>
      </c>
      <c r="E12448" s="33" t="n"/>
      <c r="F12448" s="33" t="n"/>
      <c r="G12448" s="33" t="n"/>
      <c r="H12448" s="33" t="n"/>
    </row>
    <row r="12449" ht="16" customHeight="1">
      <c r="C12449" s="29" t="n"/>
      <c r="D12449" s="31" t="inlineStr">
        <is>
          <t>30–34</t>
        </is>
      </c>
      <c r="E12449" s="33" t="n"/>
      <c r="F12449" s="33" t="n"/>
      <c r="G12449" s="33" t="n"/>
      <c r="H12449" s="33" t="n"/>
    </row>
    <row r="12450" ht="16" customHeight="1">
      <c r="C12450" s="29" t="n"/>
      <c r="D12450" s="31" t="inlineStr">
        <is>
          <t>35–39</t>
        </is>
      </c>
      <c r="E12450" s="33" t="n"/>
      <c r="F12450" s="33" t="n"/>
      <c r="G12450" s="33" t="n"/>
      <c r="H12450" s="33" t="n"/>
    </row>
    <row r="12451" ht="16" customHeight="1">
      <c r="C12451" s="29" t="n"/>
      <c r="D12451" s="31" t="inlineStr">
        <is>
          <t>40–44</t>
        </is>
      </c>
      <c r="E12451" s="33" t="n"/>
      <c r="F12451" s="33" t="n"/>
      <c r="G12451" s="33" t="n"/>
      <c r="H12451" s="33" t="n"/>
    </row>
    <row r="12452" ht="16" customHeight="1">
      <c r="C12452" s="29" t="n"/>
      <c r="D12452" s="31" t="inlineStr">
        <is>
          <t>45–49</t>
        </is>
      </c>
      <c r="E12452" s="33" t="n"/>
      <c r="F12452" s="33" t="n"/>
      <c r="G12452" s="33" t="n"/>
      <c r="H12452" s="33" t="n"/>
    </row>
    <row r="12453" ht="16" customHeight="1">
      <c r="C12453" s="29" t="n"/>
      <c r="D12453" s="31" t="inlineStr">
        <is>
          <t>50–54</t>
        </is>
      </c>
      <c r="E12453" s="33" t="n"/>
      <c r="F12453" s="33" t="n"/>
      <c r="G12453" s="33" t="n"/>
      <c r="H12453" s="33" t="n"/>
    </row>
    <row r="12454" ht="16" customHeight="1">
      <c r="C12454" s="29" t="n"/>
      <c r="D12454" s="31" t="inlineStr">
        <is>
          <t>55–59</t>
        </is>
      </c>
      <c r="E12454" s="33" t="n"/>
      <c r="F12454" s="33" t="n"/>
      <c r="G12454" s="33" t="n"/>
      <c r="H12454" s="33" t="n"/>
    </row>
    <row r="12455" ht="16" customHeight="1">
      <c r="C12455" s="29" t="n"/>
      <c r="D12455" s="31" t="inlineStr">
        <is>
          <t>60–64</t>
        </is>
      </c>
      <c r="E12455" s="33" t="n"/>
      <c r="F12455" s="33" t="n"/>
      <c r="G12455" s="33" t="n"/>
      <c r="H12455" s="33" t="n"/>
    </row>
    <row r="12456" ht="16" customHeight="1">
      <c r="C12456" s="29" t="n"/>
      <c r="D12456" s="31" t="inlineStr">
        <is>
          <t>65–69</t>
        </is>
      </c>
      <c r="E12456" s="33" t="n"/>
      <c r="F12456" s="33" t="n"/>
      <c r="G12456" s="33" t="n"/>
      <c r="H12456" s="33" t="n"/>
    </row>
    <row r="12457" ht="16" customHeight="1">
      <c r="C12457" s="29" t="n"/>
      <c r="D12457" s="31" t="inlineStr">
        <is>
          <t>70–74</t>
        </is>
      </c>
      <c r="E12457" s="33" t="n"/>
      <c r="F12457" s="33" t="n"/>
      <c r="G12457" s="33" t="n"/>
      <c r="H12457" s="33" t="n"/>
    </row>
    <row r="12458" ht="16" customHeight="1">
      <c r="C12458" s="29" t="n"/>
      <c r="D12458" s="31" t="inlineStr">
        <is>
          <t>75–79</t>
        </is>
      </c>
      <c r="E12458" s="33" t="n"/>
      <c r="F12458" s="33" t="n"/>
      <c r="G12458" s="33" t="n"/>
      <c r="H12458" s="33" t="n"/>
    </row>
    <row r="12459" ht="16" customHeight="1">
      <c r="C12459" s="29" t="n"/>
      <c r="D12459" s="31" t="inlineStr">
        <is>
          <t>80–84</t>
        </is>
      </c>
      <c r="E12459" s="33" t="n"/>
      <c r="F12459" s="33" t="n"/>
      <c r="G12459" s="33" t="n"/>
      <c r="H12459" s="33" t="n"/>
    </row>
    <row r="12460" ht="16" customHeight="1">
      <c r="C12460" s="29" t="n"/>
      <c r="D12460" s="31" t="inlineStr">
        <is>
          <t>85+</t>
        </is>
      </c>
      <c r="E12460" s="33" t="n"/>
      <c r="F12460" s="33" t="n"/>
      <c r="G12460" s="33" t="n"/>
      <c r="H12460" s="33" t="n"/>
    </row>
    <row r="12461" ht="16" customHeight="1">
      <c r="A12461" s="29">
        <f>A12443+1</f>
        <v/>
      </c>
      <c r="C12461" s="29" t="n"/>
      <c r="D12461" s="31" t="inlineStr">
        <is>
          <t>0–4</t>
        </is>
      </c>
      <c r="E12461" s="33" t="n"/>
      <c r="F12461" s="33" t="n"/>
      <c r="G12461" s="33" t="n"/>
      <c r="H12461" s="33" t="n"/>
    </row>
    <row r="12462" ht="13.75" customHeight="1">
      <c r="C12462" s="29" t="n"/>
      <c r="D12462" s="31" t="inlineStr">
        <is>
          <t>5–9</t>
        </is>
      </c>
      <c r="E12462" s="33" t="n"/>
      <c r="F12462" s="33" t="n"/>
      <c r="G12462" s="33" t="n"/>
      <c r="H12462" s="33" t="n"/>
    </row>
    <row r="12463" ht="16" customHeight="1">
      <c r="C12463" s="29" t="n"/>
      <c r="D12463" s="31" t="inlineStr">
        <is>
          <t>10–14</t>
        </is>
      </c>
      <c r="E12463" s="33" t="n"/>
      <c r="F12463" s="33" t="n"/>
      <c r="G12463" s="33" t="n"/>
      <c r="H12463" s="33" t="n"/>
    </row>
    <row r="12464" ht="16" customHeight="1">
      <c r="C12464" s="29" t="n"/>
      <c r="D12464" s="31" t="inlineStr">
        <is>
          <t>15–19</t>
        </is>
      </c>
      <c r="E12464" s="33" t="n"/>
      <c r="F12464" s="33" t="n"/>
      <c r="G12464" s="33" t="n"/>
      <c r="H12464" s="33" t="n"/>
    </row>
    <row r="12465" ht="16" customHeight="1">
      <c r="C12465" s="29" t="n"/>
      <c r="D12465" s="31" t="inlineStr">
        <is>
          <t>20–24</t>
        </is>
      </c>
      <c r="E12465" s="33" t="n"/>
      <c r="F12465" s="33" t="n"/>
      <c r="G12465" s="33" t="n"/>
      <c r="H12465" s="33" t="n"/>
    </row>
    <row r="12466" ht="16" customHeight="1">
      <c r="C12466" s="29" t="n"/>
      <c r="D12466" s="31" t="inlineStr">
        <is>
          <t>25–29</t>
        </is>
      </c>
      <c r="E12466" s="33" t="n"/>
      <c r="F12466" s="33" t="n"/>
      <c r="G12466" s="33" t="n"/>
      <c r="H12466" s="33" t="n"/>
    </row>
    <row r="12467" ht="16" customHeight="1">
      <c r="C12467" s="29" t="n"/>
      <c r="D12467" s="31" t="inlineStr">
        <is>
          <t>30–34</t>
        </is>
      </c>
      <c r="E12467" s="33" t="n"/>
      <c r="F12467" s="33" t="n"/>
      <c r="G12467" s="33" t="n"/>
      <c r="H12467" s="33" t="n"/>
    </row>
    <row r="12468" ht="16" customHeight="1">
      <c r="C12468" s="29" t="n"/>
      <c r="D12468" s="31" t="inlineStr">
        <is>
          <t>35–39</t>
        </is>
      </c>
      <c r="E12468" s="33" t="n"/>
      <c r="F12468" s="33" t="n"/>
      <c r="G12468" s="33" t="n"/>
      <c r="H12468" s="33" t="n"/>
    </row>
    <row r="12469" ht="16" customHeight="1">
      <c r="C12469" s="29" t="n"/>
      <c r="D12469" s="31" t="inlineStr">
        <is>
          <t>40–44</t>
        </is>
      </c>
      <c r="E12469" s="33" t="n"/>
      <c r="F12469" s="33" t="n"/>
      <c r="G12469" s="33" t="n"/>
      <c r="H12469" s="33" t="n"/>
    </row>
    <row r="12470" ht="16" customHeight="1">
      <c r="C12470" s="29" t="n"/>
      <c r="D12470" s="31" t="inlineStr">
        <is>
          <t>45–49</t>
        </is>
      </c>
      <c r="E12470" s="33" t="n"/>
      <c r="F12470" s="33" t="n"/>
      <c r="G12470" s="33" t="n"/>
      <c r="H12470" s="33" t="n"/>
    </row>
    <row r="12471" ht="16" customHeight="1">
      <c r="C12471" s="29" t="n"/>
      <c r="D12471" s="31" t="inlineStr">
        <is>
          <t>50–54</t>
        </is>
      </c>
      <c r="E12471" s="33" t="n"/>
      <c r="F12471" s="33" t="n"/>
      <c r="G12471" s="33" t="n"/>
      <c r="H12471" s="33" t="n"/>
    </row>
    <row r="12472" ht="16" customHeight="1">
      <c r="C12472" s="29" t="n"/>
      <c r="D12472" s="31" t="inlineStr">
        <is>
          <t>55–59</t>
        </is>
      </c>
      <c r="E12472" s="33" t="n"/>
      <c r="F12472" s="33" t="n"/>
      <c r="G12472" s="33" t="n"/>
      <c r="H12472" s="33" t="n"/>
    </row>
    <row r="12473" ht="16" customHeight="1">
      <c r="C12473" s="29" t="n"/>
      <c r="D12473" s="31" t="inlineStr">
        <is>
          <t>60–64</t>
        </is>
      </c>
      <c r="E12473" s="33" t="n"/>
      <c r="F12473" s="33" t="n"/>
      <c r="G12473" s="33" t="n"/>
      <c r="H12473" s="33" t="n"/>
    </row>
    <row r="12474" ht="16" customHeight="1">
      <c r="C12474" s="29" t="n"/>
      <c r="D12474" s="31" t="inlineStr">
        <is>
          <t>65–69</t>
        </is>
      </c>
      <c r="E12474" s="33" t="n"/>
      <c r="F12474" s="33" t="n"/>
      <c r="G12474" s="33" t="n"/>
      <c r="H12474" s="33" t="n"/>
    </row>
    <row r="12475" ht="16" customHeight="1">
      <c r="C12475" s="29" t="n"/>
      <c r="D12475" s="31" t="inlineStr">
        <is>
          <t>70–74</t>
        </is>
      </c>
      <c r="E12475" s="33" t="n"/>
      <c r="F12475" s="33" t="n"/>
      <c r="G12475" s="33" t="n"/>
      <c r="H12475" s="33" t="n"/>
    </row>
    <row r="12476" ht="16" customHeight="1">
      <c r="C12476" s="29" t="n"/>
      <c r="D12476" s="31" t="inlineStr">
        <is>
          <t>75–79</t>
        </is>
      </c>
      <c r="E12476" s="33" t="n"/>
      <c r="F12476" s="33" t="n"/>
      <c r="G12476" s="33" t="n"/>
      <c r="H12476" s="33" t="n"/>
    </row>
    <row r="12477" ht="16" customHeight="1">
      <c r="C12477" s="29" t="n"/>
      <c r="D12477" s="31" t="inlineStr">
        <is>
          <t>80–84</t>
        </is>
      </c>
      <c r="E12477" s="33" t="n"/>
      <c r="F12477" s="33" t="n"/>
      <c r="G12477" s="33" t="n"/>
      <c r="H12477" s="33" t="n"/>
    </row>
    <row r="12478" ht="16" customHeight="1">
      <c r="C12478" s="29" t="n"/>
      <c r="D12478" s="31" t="inlineStr">
        <is>
          <t>85+</t>
        </is>
      </c>
      <c r="E12478" s="33" t="n"/>
      <c r="F12478" s="33" t="n"/>
      <c r="G12478" s="33" t="n"/>
      <c r="H12478" s="33" t="n"/>
    </row>
    <row r="12479" ht="16" customHeight="1">
      <c r="A12479" s="29">
        <f>A12461+1</f>
        <v/>
      </c>
      <c r="C12479" s="29" t="n"/>
      <c r="D12479" s="31" t="inlineStr">
        <is>
          <t>0–4</t>
        </is>
      </c>
      <c r="E12479" s="33" t="n"/>
      <c r="F12479" s="33" t="n"/>
      <c r="G12479" s="33" t="n"/>
      <c r="H12479" s="33" t="n"/>
    </row>
    <row r="12480" ht="13.75" customHeight="1">
      <c r="C12480" s="29" t="n"/>
      <c r="D12480" s="31" t="inlineStr">
        <is>
          <t>5–9</t>
        </is>
      </c>
      <c r="E12480" s="33" t="n"/>
      <c r="F12480" s="33" t="n"/>
      <c r="G12480" s="33" t="n"/>
      <c r="H12480" s="33" t="n"/>
    </row>
    <row r="12481" ht="16" customHeight="1">
      <c r="C12481" s="29" t="n"/>
      <c r="D12481" s="31" t="inlineStr">
        <is>
          <t>10–14</t>
        </is>
      </c>
      <c r="E12481" s="33" t="n"/>
      <c r="F12481" s="33" t="n"/>
      <c r="G12481" s="33" t="n"/>
      <c r="H12481" s="33" t="n"/>
    </row>
    <row r="12482" ht="16" customHeight="1">
      <c r="C12482" s="29" t="n"/>
      <c r="D12482" s="31" t="inlineStr">
        <is>
          <t>15–19</t>
        </is>
      </c>
      <c r="E12482" s="33" t="n"/>
      <c r="F12482" s="33" t="n"/>
      <c r="G12482" s="33" t="n"/>
      <c r="H12482" s="33" t="n"/>
    </row>
    <row r="12483" ht="16" customHeight="1">
      <c r="C12483" s="29" t="n"/>
      <c r="D12483" s="31" t="inlineStr">
        <is>
          <t>20–24</t>
        </is>
      </c>
      <c r="E12483" s="33" t="n"/>
      <c r="F12483" s="33" t="n"/>
      <c r="G12483" s="33" t="n"/>
      <c r="H12483" s="33" t="n"/>
    </row>
    <row r="12484" ht="16" customHeight="1">
      <c r="C12484" s="29" t="n"/>
      <c r="D12484" s="31" t="inlineStr">
        <is>
          <t>25–29</t>
        </is>
      </c>
      <c r="E12484" s="33" t="n"/>
      <c r="F12484" s="33" t="n"/>
      <c r="G12484" s="33" t="n"/>
      <c r="H12484" s="33" t="n"/>
    </row>
    <row r="12485" ht="16" customHeight="1">
      <c r="C12485" s="29" t="n"/>
      <c r="D12485" s="31" t="inlineStr">
        <is>
          <t>30–34</t>
        </is>
      </c>
      <c r="E12485" s="33" t="n"/>
      <c r="F12485" s="33" t="n"/>
      <c r="G12485" s="33" t="n"/>
      <c r="H12485" s="33" t="n"/>
    </row>
    <row r="12486" ht="16" customHeight="1">
      <c r="C12486" s="29" t="n"/>
      <c r="D12486" s="31" t="inlineStr">
        <is>
          <t>35–39</t>
        </is>
      </c>
      <c r="E12486" s="33" t="n"/>
      <c r="F12486" s="33" t="n"/>
      <c r="G12486" s="33" t="n"/>
      <c r="H12486" s="33" t="n"/>
    </row>
    <row r="12487" ht="16" customHeight="1">
      <c r="C12487" s="29" t="n"/>
      <c r="D12487" s="31" t="inlineStr">
        <is>
          <t>40–44</t>
        </is>
      </c>
      <c r="E12487" s="33" t="n"/>
      <c r="F12487" s="33" t="n"/>
      <c r="G12487" s="33" t="n"/>
      <c r="H12487" s="33" t="n"/>
    </row>
    <row r="12488" ht="16" customHeight="1">
      <c r="C12488" s="29" t="n"/>
      <c r="D12488" s="31" t="inlineStr">
        <is>
          <t>45–49</t>
        </is>
      </c>
      <c r="E12488" s="33" t="n"/>
      <c r="F12488" s="33" t="n"/>
      <c r="G12488" s="33" t="n"/>
      <c r="H12488" s="33" t="n"/>
    </row>
    <row r="12489" ht="16" customHeight="1">
      <c r="C12489" s="29" t="n"/>
      <c r="D12489" s="31" t="inlineStr">
        <is>
          <t>50–54</t>
        </is>
      </c>
      <c r="E12489" s="33" t="n"/>
      <c r="F12489" s="33" t="n"/>
      <c r="G12489" s="33" t="n"/>
      <c r="H12489" s="33" t="n"/>
    </row>
    <row r="12490" ht="16" customHeight="1">
      <c r="C12490" s="29" t="n"/>
      <c r="D12490" s="31" t="inlineStr">
        <is>
          <t>55–59</t>
        </is>
      </c>
      <c r="E12490" s="33" t="n"/>
      <c r="F12490" s="33" t="n"/>
      <c r="G12490" s="33" t="n"/>
      <c r="H12490" s="33" t="n"/>
    </row>
    <row r="12491" ht="16" customHeight="1">
      <c r="C12491" s="29" t="n"/>
      <c r="D12491" s="31" t="inlineStr">
        <is>
          <t>60–64</t>
        </is>
      </c>
      <c r="E12491" s="33" t="n"/>
      <c r="F12491" s="33" t="n"/>
      <c r="G12491" s="33" t="n"/>
      <c r="H12491" s="33" t="n"/>
    </row>
    <row r="12492" ht="16" customHeight="1">
      <c r="C12492" s="29" t="n"/>
      <c r="D12492" s="31" t="inlineStr">
        <is>
          <t>65–69</t>
        </is>
      </c>
      <c r="E12492" s="33" t="n"/>
      <c r="F12492" s="33" t="n"/>
      <c r="G12492" s="33" t="n"/>
      <c r="H12492" s="33" t="n"/>
    </row>
    <row r="12493" ht="16" customHeight="1">
      <c r="C12493" s="29" t="n"/>
      <c r="D12493" s="31" t="inlineStr">
        <is>
          <t>70–74</t>
        </is>
      </c>
      <c r="E12493" s="33" t="n"/>
      <c r="F12493" s="33" t="n"/>
      <c r="G12493" s="33" t="n"/>
      <c r="H12493" s="33" t="n"/>
    </row>
    <row r="12494" ht="16" customHeight="1">
      <c r="C12494" s="29" t="n"/>
      <c r="D12494" s="31" t="inlineStr">
        <is>
          <t>75–79</t>
        </is>
      </c>
      <c r="E12494" s="33" t="n"/>
      <c r="F12494" s="33" t="n"/>
      <c r="G12494" s="33" t="n"/>
      <c r="H12494" s="33" t="n"/>
    </row>
    <row r="12495" ht="16" customHeight="1">
      <c r="C12495" s="29" t="n"/>
      <c r="D12495" s="31" t="inlineStr">
        <is>
          <t>80–84</t>
        </is>
      </c>
      <c r="E12495" s="33" t="n"/>
      <c r="F12495" s="33" t="n"/>
      <c r="G12495" s="33" t="n"/>
      <c r="H12495" s="33" t="n"/>
    </row>
    <row r="12496" ht="16" customHeight="1">
      <c r="C12496" s="29" t="n"/>
      <c r="D12496" s="31" t="inlineStr">
        <is>
          <t>85+</t>
        </is>
      </c>
      <c r="E12496" s="33" t="n"/>
      <c r="F12496" s="33" t="n"/>
      <c r="G12496" s="33" t="n"/>
      <c r="H12496" s="33" t="n"/>
    </row>
    <row r="12497" ht="16" customHeight="1">
      <c r="A12497" s="29">
        <f>A12479+1</f>
        <v/>
      </c>
      <c r="C12497" s="29" t="n"/>
      <c r="D12497" s="31" t="inlineStr">
        <is>
          <t>0–4</t>
        </is>
      </c>
      <c r="E12497" s="33" t="n"/>
      <c r="F12497" s="33" t="n"/>
      <c r="G12497" s="33" t="n"/>
      <c r="H12497" s="33" t="n"/>
    </row>
    <row r="12498" ht="13.75" customHeight="1">
      <c r="C12498" s="29" t="n"/>
      <c r="D12498" s="31" t="inlineStr">
        <is>
          <t>5–9</t>
        </is>
      </c>
      <c r="E12498" s="33" t="n"/>
      <c r="F12498" s="33" t="n"/>
      <c r="G12498" s="33" t="n"/>
      <c r="H12498" s="33" t="n"/>
    </row>
    <row r="12499" ht="16" customHeight="1">
      <c r="C12499" s="29" t="n"/>
      <c r="D12499" s="31" t="inlineStr">
        <is>
          <t>10–14</t>
        </is>
      </c>
      <c r="E12499" s="33" t="n"/>
      <c r="F12499" s="33" t="n"/>
      <c r="G12499" s="33" t="n"/>
      <c r="H12499" s="33" t="n"/>
    </row>
    <row r="12500" ht="16" customHeight="1">
      <c r="C12500" s="29" t="n"/>
      <c r="D12500" s="31" t="inlineStr">
        <is>
          <t>15–19</t>
        </is>
      </c>
      <c r="E12500" s="33" t="n"/>
      <c r="F12500" s="33" t="n"/>
      <c r="G12500" s="33" t="n"/>
      <c r="H12500" s="33" t="n"/>
    </row>
    <row r="12501" ht="16" customHeight="1">
      <c r="C12501" s="29" t="n"/>
      <c r="D12501" s="31" t="inlineStr">
        <is>
          <t>20–24</t>
        </is>
      </c>
      <c r="E12501" s="33" t="n"/>
      <c r="F12501" s="33" t="n"/>
      <c r="G12501" s="33" t="n"/>
      <c r="H12501" s="33" t="n"/>
    </row>
    <row r="12502" ht="16" customHeight="1">
      <c r="C12502" s="29" t="n"/>
      <c r="D12502" s="31" t="inlineStr">
        <is>
          <t>25–29</t>
        </is>
      </c>
      <c r="E12502" s="33" t="n"/>
      <c r="F12502" s="33" t="n"/>
      <c r="G12502" s="33" t="n"/>
      <c r="H12502" s="33" t="n"/>
    </row>
    <row r="12503" ht="16" customHeight="1">
      <c r="C12503" s="29" t="n"/>
      <c r="D12503" s="31" t="inlineStr">
        <is>
          <t>30–34</t>
        </is>
      </c>
      <c r="E12503" s="33" t="n"/>
      <c r="F12503" s="33" t="n"/>
      <c r="G12503" s="33" t="n"/>
      <c r="H12503" s="33" t="n"/>
    </row>
    <row r="12504" ht="16" customHeight="1">
      <c r="C12504" s="29" t="n"/>
      <c r="D12504" s="31" t="inlineStr">
        <is>
          <t>35–39</t>
        </is>
      </c>
      <c r="E12504" s="33" t="n"/>
      <c r="F12504" s="33" t="n"/>
      <c r="G12504" s="33" t="n"/>
      <c r="H12504" s="33" t="n"/>
    </row>
    <row r="12505" ht="16" customHeight="1">
      <c r="C12505" s="29" t="n"/>
      <c r="D12505" s="31" t="inlineStr">
        <is>
          <t>40–44</t>
        </is>
      </c>
      <c r="E12505" s="33" t="n"/>
      <c r="F12505" s="33" t="n"/>
      <c r="G12505" s="33" t="n"/>
      <c r="H12505" s="33" t="n"/>
    </row>
    <row r="12506" ht="16" customHeight="1">
      <c r="C12506" s="29" t="n"/>
      <c r="D12506" s="31" t="inlineStr">
        <is>
          <t>45–49</t>
        </is>
      </c>
      <c r="E12506" s="33" t="n"/>
      <c r="F12506" s="33" t="n"/>
      <c r="G12506" s="33" t="n"/>
      <c r="H12506" s="33" t="n"/>
    </row>
    <row r="12507" ht="16" customHeight="1">
      <c r="C12507" s="29" t="n"/>
      <c r="D12507" s="31" t="inlineStr">
        <is>
          <t>50–54</t>
        </is>
      </c>
      <c r="E12507" s="33" t="n"/>
      <c r="F12507" s="33" t="n"/>
      <c r="G12507" s="33" t="n"/>
      <c r="H12507" s="33" t="n"/>
    </row>
    <row r="12508" ht="16" customHeight="1">
      <c r="C12508" s="29" t="n"/>
      <c r="D12508" s="31" t="inlineStr">
        <is>
          <t>55–59</t>
        </is>
      </c>
      <c r="E12508" s="33" t="n"/>
      <c r="F12508" s="33" t="n"/>
      <c r="G12508" s="33" t="n"/>
      <c r="H12508" s="33" t="n"/>
    </row>
    <row r="12509" ht="16" customHeight="1">
      <c r="C12509" s="29" t="n"/>
      <c r="D12509" s="31" t="inlineStr">
        <is>
          <t>60–64</t>
        </is>
      </c>
      <c r="E12509" s="33" t="n"/>
      <c r="F12509" s="33" t="n"/>
      <c r="G12509" s="33" t="n"/>
      <c r="H12509" s="33" t="n"/>
    </row>
    <row r="12510" ht="16" customHeight="1">
      <c r="C12510" s="29" t="n"/>
      <c r="D12510" s="31" t="inlineStr">
        <is>
          <t>65–69</t>
        </is>
      </c>
      <c r="E12510" s="33" t="n"/>
      <c r="F12510" s="33" t="n"/>
      <c r="G12510" s="33" t="n"/>
      <c r="H12510" s="33" t="n"/>
    </row>
    <row r="12511" ht="16" customHeight="1">
      <c r="C12511" s="29" t="n"/>
      <c r="D12511" s="31" t="inlineStr">
        <is>
          <t>70–74</t>
        </is>
      </c>
      <c r="E12511" s="33" t="n"/>
      <c r="F12511" s="33" t="n"/>
      <c r="G12511" s="33" t="n"/>
      <c r="H12511" s="33" t="n"/>
    </row>
    <row r="12512" ht="16" customHeight="1">
      <c r="C12512" s="29" t="n"/>
      <c r="D12512" s="31" t="inlineStr">
        <is>
          <t>75–79</t>
        </is>
      </c>
      <c r="E12512" s="33" t="n"/>
      <c r="F12512" s="33" t="n"/>
      <c r="G12512" s="33" t="n"/>
      <c r="H12512" s="33" t="n"/>
    </row>
    <row r="12513" ht="16" customHeight="1">
      <c r="C12513" s="29" t="n"/>
      <c r="D12513" s="31" t="inlineStr">
        <is>
          <t>80–84</t>
        </is>
      </c>
      <c r="E12513" s="33" t="n"/>
      <c r="F12513" s="33" t="n"/>
      <c r="G12513" s="33" t="n"/>
      <c r="H12513" s="33" t="n"/>
    </row>
    <row r="12514" ht="16" customHeight="1">
      <c r="C12514" s="29" t="n"/>
      <c r="D12514" s="31" t="inlineStr">
        <is>
          <t>85+</t>
        </is>
      </c>
      <c r="E12514" s="33" t="n"/>
      <c r="F12514" s="33" t="n"/>
      <c r="G12514" s="33" t="n"/>
      <c r="H12514" s="33" t="n"/>
    </row>
    <row r="12515" ht="16" customHeight="1">
      <c r="A12515" s="29">
        <f>A12497+1</f>
        <v/>
      </c>
      <c r="C12515" s="29" t="n"/>
      <c r="D12515" s="31" t="inlineStr">
        <is>
          <t>0–4</t>
        </is>
      </c>
      <c r="E12515" s="33" t="n"/>
      <c r="F12515" s="33" t="n"/>
      <c r="G12515" s="33" t="n"/>
      <c r="H12515" s="33" t="n"/>
    </row>
    <row r="12516" ht="13.75" customHeight="1">
      <c r="C12516" s="29" t="n"/>
      <c r="D12516" s="31" t="inlineStr">
        <is>
          <t>5–9</t>
        </is>
      </c>
      <c r="E12516" s="33" t="n"/>
      <c r="F12516" s="33" t="n"/>
      <c r="G12516" s="33" t="n"/>
      <c r="H12516" s="33" t="n"/>
    </row>
    <row r="12517" ht="16" customHeight="1">
      <c r="C12517" s="29" t="n"/>
      <c r="D12517" s="31" t="inlineStr">
        <is>
          <t>10–14</t>
        </is>
      </c>
      <c r="E12517" s="33" t="n"/>
      <c r="F12517" s="33" t="n"/>
      <c r="G12517" s="33" t="n"/>
      <c r="H12517" s="33" t="n"/>
    </row>
    <row r="12518" ht="16" customHeight="1">
      <c r="C12518" s="29" t="n"/>
      <c r="D12518" s="31" t="inlineStr">
        <is>
          <t>15–19</t>
        </is>
      </c>
      <c r="E12518" s="33" t="n"/>
      <c r="F12518" s="33" t="n"/>
      <c r="G12518" s="33" t="n"/>
      <c r="H12518" s="33" t="n"/>
    </row>
    <row r="12519" ht="16" customHeight="1">
      <c r="C12519" s="29" t="n"/>
      <c r="D12519" s="31" t="inlineStr">
        <is>
          <t>20–24</t>
        </is>
      </c>
      <c r="E12519" s="33" t="n"/>
      <c r="F12519" s="33" t="n"/>
      <c r="G12519" s="33" t="n"/>
      <c r="H12519" s="33" t="n"/>
    </row>
    <row r="12520" ht="16" customHeight="1">
      <c r="C12520" s="29" t="n"/>
      <c r="D12520" s="31" t="inlineStr">
        <is>
          <t>25–29</t>
        </is>
      </c>
      <c r="E12520" s="33" t="n"/>
      <c r="F12520" s="33" t="n"/>
      <c r="G12520" s="33" t="n"/>
      <c r="H12520" s="33" t="n"/>
    </row>
    <row r="12521" ht="16" customHeight="1">
      <c r="C12521" s="29" t="n"/>
      <c r="D12521" s="31" t="inlineStr">
        <is>
          <t>30–34</t>
        </is>
      </c>
      <c r="E12521" s="33" t="n"/>
      <c r="F12521" s="33" t="n"/>
      <c r="G12521" s="33" t="n"/>
      <c r="H12521" s="33" t="n"/>
    </row>
    <row r="12522" ht="16" customHeight="1">
      <c r="C12522" s="29" t="n"/>
      <c r="D12522" s="31" t="inlineStr">
        <is>
          <t>35–39</t>
        </is>
      </c>
      <c r="E12522" s="33" t="n"/>
      <c r="F12522" s="33" t="n"/>
      <c r="G12522" s="33" t="n"/>
      <c r="H12522" s="33" t="n"/>
    </row>
    <row r="12523" ht="16" customHeight="1">
      <c r="C12523" s="29" t="n"/>
      <c r="D12523" s="31" t="inlineStr">
        <is>
          <t>40–44</t>
        </is>
      </c>
      <c r="E12523" s="33" t="n"/>
      <c r="F12523" s="33" t="n"/>
      <c r="G12523" s="33" t="n"/>
      <c r="H12523" s="33" t="n"/>
    </row>
    <row r="12524" ht="16" customHeight="1">
      <c r="C12524" s="29" t="n"/>
      <c r="D12524" s="31" t="inlineStr">
        <is>
          <t>45–49</t>
        </is>
      </c>
      <c r="E12524" s="33" t="n"/>
      <c r="F12524" s="33" t="n"/>
      <c r="G12524" s="33" t="n"/>
      <c r="H12524" s="33" t="n"/>
    </row>
    <row r="12525" ht="16" customHeight="1">
      <c r="C12525" s="29" t="n"/>
      <c r="D12525" s="31" t="inlineStr">
        <is>
          <t>50–54</t>
        </is>
      </c>
      <c r="E12525" s="33" t="n"/>
      <c r="F12525" s="33" t="n"/>
      <c r="G12525" s="33" t="n"/>
      <c r="H12525" s="33" t="n"/>
    </row>
    <row r="12526" ht="16" customHeight="1">
      <c r="C12526" s="29" t="n"/>
      <c r="D12526" s="31" t="inlineStr">
        <is>
          <t>55–59</t>
        </is>
      </c>
      <c r="E12526" s="33" t="n"/>
      <c r="F12526" s="33" t="n"/>
      <c r="G12526" s="33" t="n"/>
      <c r="H12526" s="33" t="n"/>
    </row>
    <row r="12527" ht="16" customHeight="1">
      <c r="C12527" s="29" t="n"/>
      <c r="D12527" s="31" t="inlineStr">
        <is>
          <t>60–64</t>
        </is>
      </c>
      <c r="E12527" s="33" t="n"/>
      <c r="F12527" s="33" t="n"/>
      <c r="G12527" s="33" t="n"/>
      <c r="H12527" s="33" t="n"/>
    </row>
    <row r="12528" ht="16" customHeight="1">
      <c r="C12528" s="29" t="n"/>
      <c r="D12528" s="31" t="inlineStr">
        <is>
          <t>65–69</t>
        </is>
      </c>
      <c r="E12528" s="33" t="n"/>
      <c r="F12528" s="33" t="n"/>
      <c r="G12528" s="33" t="n"/>
      <c r="H12528" s="33" t="n"/>
    </row>
    <row r="12529" ht="16" customHeight="1">
      <c r="C12529" s="29" t="n"/>
      <c r="D12529" s="31" t="inlineStr">
        <is>
          <t>70–74</t>
        </is>
      </c>
      <c r="E12529" s="33" t="n"/>
      <c r="F12529" s="33" t="n"/>
      <c r="G12529" s="33" t="n"/>
      <c r="H12529" s="33" t="n"/>
    </row>
    <row r="12530" ht="16" customHeight="1">
      <c r="C12530" s="29" t="n"/>
      <c r="D12530" s="31" t="inlineStr">
        <is>
          <t>75–79</t>
        </is>
      </c>
      <c r="E12530" s="33" t="n"/>
      <c r="F12530" s="33" t="n"/>
      <c r="G12530" s="33" t="n"/>
      <c r="H12530" s="33" t="n"/>
    </row>
    <row r="12531" ht="16" customHeight="1">
      <c r="C12531" s="29" t="n"/>
      <c r="D12531" s="31" t="inlineStr">
        <is>
          <t>80–84</t>
        </is>
      </c>
      <c r="E12531" s="33" t="n"/>
      <c r="F12531" s="33" t="n"/>
      <c r="G12531" s="33" t="n"/>
      <c r="H12531" s="33" t="n"/>
    </row>
    <row r="12532" ht="16" customHeight="1">
      <c r="C12532" s="29" t="n"/>
      <c r="D12532" s="31" t="inlineStr">
        <is>
          <t>85+</t>
        </is>
      </c>
      <c r="E12532" s="33" t="n"/>
      <c r="F12532" s="33" t="n"/>
      <c r="G12532" s="33" t="n"/>
      <c r="H12532" s="33" t="n"/>
    </row>
    <row r="12533" ht="16" customHeight="1">
      <c r="A12533" s="29">
        <f>A12515+1</f>
        <v/>
      </c>
      <c r="C12533" s="29" t="n"/>
      <c r="D12533" s="31" t="inlineStr">
        <is>
          <t>0–4</t>
        </is>
      </c>
      <c r="E12533" s="33" t="n"/>
      <c r="F12533" s="33" t="n"/>
      <c r="G12533" s="33" t="n"/>
      <c r="H12533" s="33" t="n"/>
    </row>
    <row r="12534" ht="16" customHeight="1">
      <c r="C12534" s="29" t="n"/>
      <c r="D12534" s="31" t="inlineStr">
        <is>
          <t>5–9</t>
        </is>
      </c>
      <c r="E12534" s="33" t="n"/>
      <c r="F12534" s="33" t="n"/>
      <c r="G12534" s="33" t="n"/>
      <c r="H12534" s="33" t="n"/>
    </row>
    <row r="12535" ht="16" customHeight="1">
      <c r="C12535" s="29" t="n"/>
      <c r="D12535" s="31" t="inlineStr">
        <is>
          <t>10–14</t>
        </is>
      </c>
      <c r="E12535" s="33" t="n"/>
      <c r="F12535" s="33" t="n"/>
      <c r="G12535" s="33" t="n"/>
      <c r="H12535" s="33" t="n"/>
    </row>
    <row r="12536" ht="16" customHeight="1">
      <c r="C12536" s="29" t="n"/>
      <c r="D12536" s="31" t="inlineStr">
        <is>
          <t>15–19</t>
        </is>
      </c>
      <c r="E12536" s="33" t="n"/>
      <c r="F12536" s="33" t="n"/>
      <c r="G12536" s="33" t="n"/>
      <c r="H12536" s="33" t="n"/>
    </row>
    <row r="12537" ht="16" customHeight="1">
      <c r="C12537" s="29" t="n"/>
      <c r="D12537" s="31" t="inlineStr">
        <is>
          <t>20–24</t>
        </is>
      </c>
      <c r="E12537" s="33" t="n"/>
      <c r="F12537" s="33" t="n"/>
      <c r="G12537" s="33" t="n"/>
      <c r="H12537" s="33" t="n"/>
    </row>
    <row r="12538" ht="16" customHeight="1">
      <c r="C12538" s="29" t="n"/>
      <c r="D12538" s="31" t="inlineStr">
        <is>
          <t>25–29</t>
        </is>
      </c>
      <c r="E12538" s="33" t="n"/>
      <c r="F12538" s="33" t="n"/>
      <c r="G12538" s="33" t="n"/>
      <c r="H12538" s="33" t="n"/>
    </row>
    <row r="12539" ht="16" customHeight="1">
      <c r="C12539" s="29" t="n"/>
      <c r="D12539" s="31" t="inlineStr">
        <is>
          <t>30–34</t>
        </is>
      </c>
      <c r="E12539" s="33" t="n"/>
      <c r="F12539" s="33" t="n"/>
      <c r="G12539" s="33" t="n"/>
      <c r="H12539" s="33" t="n"/>
    </row>
    <row r="12540" ht="16" customHeight="1">
      <c r="C12540" s="29" t="n"/>
      <c r="D12540" s="31" t="inlineStr">
        <is>
          <t>35–39</t>
        </is>
      </c>
      <c r="E12540" s="33" t="n"/>
      <c r="F12540" s="33" t="n"/>
      <c r="G12540" s="33" t="n"/>
      <c r="H12540" s="33" t="n"/>
    </row>
    <row r="12541" ht="16" customHeight="1">
      <c r="C12541" s="29" t="n"/>
      <c r="D12541" s="31" t="inlineStr">
        <is>
          <t>40–44</t>
        </is>
      </c>
      <c r="E12541" s="33" t="n"/>
      <c r="F12541" s="33" t="n"/>
      <c r="G12541" s="33" t="n"/>
      <c r="H12541" s="33" t="n"/>
    </row>
    <row r="12542" ht="16" customHeight="1">
      <c r="C12542" s="29" t="n"/>
      <c r="D12542" s="31" t="inlineStr">
        <is>
          <t>45–49</t>
        </is>
      </c>
      <c r="E12542" s="33" t="n"/>
      <c r="F12542" s="33" t="n"/>
      <c r="G12542" s="33" t="n"/>
      <c r="H12542" s="33" t="n"/>
    </row>
    <row r="12543" ht="16" customHeight="1">
      <c r="C12543" s="29" t="n"/>
      <c r="D12543" s="31" t="inlineStr">
        <is>
          <t>50–54</t>
        </is>
      </c>
      <c r="E12543" s="33" t="n"/>
      <c r="F12543" s="33" t="n"/>
      <c r="G12543" s="33" t="n"/>
      <c r="H12543" s="33" t="n"/>
    </row>
    <row r="12544" ht="16" customHeight="1">
      <c r="C12544" s="29" t="n"/>
      <c r="D12544" s="31" t="inlineStr">
        <is>
          <t>55–59</t>
        </is>
      </c>
      <c r="E12544" s="33" t="n"/>
      <c r="F12544" s="33" t="n"/>
      <c r="G12544" s="33" t="n"/>
      <c r="H12544" s="33" t="n"/>
    </row>
    <row r="12545" ht="16" customHeight="1">
      <c r="C12545" s="29" t="n"/>
      <c r="D12545" s="31" t="inlineStr">
        <is>
          <t>60–64</t>
        </is>
      </c>
      <c r="E12545" s="33" t="n"/>
      <c r="F12545" s="33" t="n"/>
      <c r="G12545" s="33" t="n"/>
      <c r="H12545" s="33" t="n"/>
    </row>
    <row r="12546" ht="16" customHeight="1">
      <c r="C12546" s="29" t="n"/>
      <c r="D12546" s="31" t="inlineStr">
        <is>
          <t>65–69</t>
        </is>
      </c>
      <c r="E12546" s="33" t="n"/>
      <c r="F12546" s="33" t="n"/>
      <c r="G12546" s="33" t="n"/>
      <c r="H12546" s="33" t="n"/>
    </row>
    <row r="12547" ht="16" customHeight="1">
      <c r="C12547" s="29" t="n"/>
      <c r="D12547" s="31" t="inlineStr">
        <is>
          <t>70–74</t>
        </is>
      </c>
      <c r="E12547" s="33" t="n"/>
      <c r="F12547" s="33" t="n"/>
      <c r="G12547" s="33" t="n"/>
      <c r="H12547" s="33" t="n"/>
    </row>
    <row r="12548" ht="16" customHeight="1">
      <c r="C12548" s="29" t="n"/>
      <c r="D12548" s="31" t="inlineStr">
        <is>
          <t>75–79</t>
        </is>
      </c>
      <c r="E12548" s="33" t="n"/>
      <c r="F12548" s="33" t="n"/>
      <c r="G12548" s="33" t="n"/>
      <c r="H12548" s="33" t="n"/>
    </row>
    <row r="12549" ht="16" customHeight="1">
      <c r="C12549" s="29" t="n"/>
      <c r="D12549" s="31" t="inlineStr">
        <is>
          <t>80–84</t>
        </is>
      </c>
      <c r="E12549" s="33" t="n"/>
      <c r="F12549" s="33" t="n"/>
      <c r="G12549" s="33" t="n"/>
      <c r="H12549" s="33" t="n"/>
    </row>
    <row r="12550" ht="16" customHeight="1">
      <c r="C12550" s="29" t="n"/>
      <c r="D12550" s="31" t="inlineStr">
        <is>
          <t>85+</t>
        </is>
      </c>
      <c r="E12550" s="33" t="n"/>
      <c r="F12550" s="33" t="n"/>
      <c r="G12550" s="33" t="n"/>
      <c r="H12550" s="33" t="n"/>
    </row>
    <row r="12551" ht="16" customHeight="1">
      <c r="A12551" s="29">
        <f>A12533+1</f>
        <v/>
      </c>
      <c r="C12551" s="29" t="n"/>
      <c r="D12551" s="31" t="inlineStr">
        <is>
          <t>0–4</t>
        </is>
      </c>
      <c r="E12551" s="33" t="n"/>
      <c r="F12551" s="33" t="n"/>
      <c r="G12551" s="33" t="n"/>
      <c r="H12551" s="33" t="n"/>
    </row>
    <row r="12552" ht="13.75" customHeight="1">
      <c r="C12552" s="29" t="n"/>
      <c r="D12552" s="31" t="inlineStr">
        <is>
          <t>5–9</t>
        </is>
      </c>
      <c r="E12552" s="33" t="n"/>
      <c r="F12552" s="33" t="n"/>
      <c r="G12552" s="33" t="n"/>
      <c r="H12552" s="33" t="n"/>
    </row>
    <row r="12553" ht="16" customHeight="1">
      <c r="C12553" s="29" t="n"/>
      <c r="D12553" s="31" t="inlineStr">
        <is>
          <t>10–14</t>
        </is>
      </c>
      <c r="E12553" s="33" t="n"/>
      <c r="F12553" s="33" t="n"/>
      <c r="G12553" s="33" t="n"/>
      <c r="H12553" s="33" t="n"/>
    </row>
    <row r="12554" ht="16" customHeight="1">
      <c r="C12554" s="29" t="n"/>
      <c r="D12554" s="31" t="inlineStr">
        <is>
          <t>15–19</t>
        </is>
      </c>
      <c r="E12554" s="33" t="n"/>
      <c r="F12554" s="33" t="n"/>
      <c r="G12554" s="33" t="n"/>
      <c r="H12554" s="33" t="n"/>
    </row>
    <row r="12555" ht="16" customHeight="1">
      <c r="C12555" s="29" t="n"/>
      <c r="D12555" s="31" t="inlineStr">
        <is>
          <t>20–24</t>
        </is>
      </c>
      <c r="E12555" s="33" t="n"/>
      <c r="F12555" s="33" t="n"/>
      <c r="G12555" s="33" t="n"/>
      <c r="H12555" s="33" t="n"/>
    </row>
    <row r="12556" ht="16" customHeight="1">
      <c r="C12556" s="29" t="n"/>
      <c r="D12556" s="31" t="inlineStr">
        <is>
          <t>25–29</t>
        </is>
      </c>
      <c r="E12556" s="33" t="n"/>
      <c r="F12556" s="33" t="n"/>
      <c r="G12556" s="33" t="n"/>
      <c r="H12556" s="33" t="n"/>
    </row>
    <row r="12557" ht="16" customHeight="1">
      <c r="C12557" s="29" t="n"/>
      <c r="D12557" s="31" t="inlineStr">
        <is>
          <t>30–34</t>
        </is>
      </c>
      <c r="E12557" s="33" t="n"/>
      <c r="F12557" s="33" t="n"/>
      <c r="G12557" s="33" t="n"/>
      <c r="H12557" s="33" t="n"/>
    </row>
    <row r="12558" ht="16" customHeight="1">
      <c r="C12558" s="29" t="n"/>
      <c r="D12558" s="31" t="inlineStr">
        <is>
          <t>35–39</t>
        </is>
      </c>
      <c r="E12558" s="33" t="n"/>
      <c r="F12558" s="33" t="n"/>
      <c r="G12558" s="33" t="n"/>
      <c r="H12558" s="33" t="n"/>
    </row>
    <row r="12559" ht="16" customHeight="1">
      <c r="C12559" s="29" t="n"/>
      <c r="D12559" s="31" t="inlineStr">
        <is>
          <t>40–44</t>
        </is>
      </c>
      <c r="E12559" s="33" t="n"/>
      <c r="F12559" s="33" t="n"/>
      <c r="G12559" s="33" t="n"/>
      <c r="H12559" s="33" t="n"/>
    </row>
    <row r="12560" ht="16" customHeight="1">
      <c r="C12560" s="29" t="n"/>
      <c r="D12560" s="31" t="inlineStr">
        <is>
          <t>45–49</t>
        </is>
      </c>
      <c r="E12560" s="33" t="n"/>
      <c r="F12560" s="33" t="n"/>
      <c r="G12560" s="33" t="n"/>
      <c r="H12560" s="33" t="n"/>
    </row>
    <row r="12561" ht="16" customHeight="1">
      <c r="C12561" s="29" t="n"/>
      <c r="D12561" s="31" t="inlineStr">
        <is>
          <t>50–54</t>
        </is>
      </c>
      <c r="E12561" s="33" t="n"/>
      <c r="F12561" s="33" t="n"/>
      <c r="G12561" s="33" t="n"/>
      <c r="H12561" s="33" t="n"/>
    </row>
    <row r="12562" ht="16" customHeight="1">
      <c r="C12562" s="29" t="n"/>
      <c r="D12562" s="31" t="inlineStr">
        <is>
          <t>55–59</t>
        </is>
      </c>
      <c r="E12562" s="33" t="n"/>
      <c r="F12562" s="33" t="n"/>
      <c r="G12562" s="33" t="n"/>
      <c r="H12562" s="33" t="n"/>
    </row>
    <row r="12563" ht="16" customHeight="1">
      <c r="C12563" s="29" t="n"/>
      <c r="D12563" s="31" t="inlineStr">
        <is>
          <t>60–64</t>
        </is>
      </c>
      <c r="E12563" s="33" t="n"/>
      <c r="F12563" s="33" t="n"/>
      <c r="G12563" s="33" t="n"/>
      <c r="H12563" s="33" t="n"/>
    </row>
    <row r="12564" ht="16" customHeight="1">
      <c r="C12564" s="29" t="n"/>
      <c r="D12564" s="31" t="inlineStr">
        <is>
          <t>65–69</t>
        </is>
      </c>
      <c r="E12564" s="33" t="n"/>
      <c r="F12564" s="33" t="n"/>
      <c r="G12564" s="33" t="n"/>
      <c r="H12564" s="33" t="n"/>
    </row>
    <row r="12565" ht="16" customHeight="1">
      <c r="C12565" s="29" t="n"/>
      <c r="D12565" s="31" t="inlineStr">
        <is>
          <t>70–74</t>
        </is>
      </c>
      <c r="E12565" s="33" t="n"/>
      <c r="F12565" s="33" t="n"/>
      <c r="G12565" s="33" t="n"/>
      <c r="H12565" s="33" t="n"/>
    </row>
    <row r="12566" ht="16" customHeight="1">
      <c r="C12566" s="29" t="n"/>
      <c r="D12566" s="31" t="inlineStr">
        <is>
          <t>75–79</t>
        </is>
      </c>
      <c r="E12566" s="33" t="n"/>
      <c r="F12566" s="33" t="n"/>
      <c r="G12566" s="33" t="n"/>
      <c r="H12566" s="33" t="n"/>
    </row>
    <row r="12567" ht="16" customHeight="1">
      <c r="C12567" s="29" t="n"/>
      <c r="D12567" s="31" t="inlineStr">
        <is>
          <t>80–84</t>
        </is>
      </c>
      <c r="E12567" s="33" t="n"/>
      <c r="F12567" s="33" t="n"/>
      <c r="G12567" s="33" t="n"/>
      <c r="H12567" s="33" t="n"/>
    </row>
    <row r="12568" ht="16" customHeight="1">
      <c r="C12568" s="29" t="n"/>
      <c r="D12568" s="31" t="inlineStr">
        <is>
          <t>85+</t>
        </is>
      </c>
      <c r="E12568" s="33" t="n"/>
      <c r="F12568" s="33" t="n"/>
      <c r="G12568" s="33" t="n"/>
      <c r="H12568" s="33" t="n"/>
    </row>
    <row r="12569" ht="16" customHeight="1">
      <c r="A12569" s="29">
        <f>A12551+1</f>
        <v/>
      </c>
      <c r="C12569" s="29" t="n"/>
      <c r="D12569" s="31" t="inlineStr">
        <is>
          <t>0–4</t>
        </is>
      </c>
      <c r="E12569" s="33" t="n"/>
      <c r="F12569" s="33" t="n"/>
      <c r="G12569" s="33" t="n"/>
      <c r="H12569" s="33" t="n"/>
    </row>
    <row r="12570" ht="13.75" customHeight="1">
      <c r="C12570" s="29" t="n"/>
      <c r="D12570" s="31" t="inlineStr">
        <is>
          <t>5–9</t>
        </is>
      </c>
      <c r="E12570" s="33" t="n"/>
      <c r="F12570" s="33" t="n"/>
      <c r="G12570" s="33" t="n"/>
      <c r="H12570" s="33" t="n"/>
    </row>
    <row r="12571" ht="16" customHeight="1">
      <c r="C12571" s="29" t="n"/>
      <c r="D12571" s="31" t="inlineStr">
        <is>
          <t>10–14</t>
        </is>
      </c>
      <c r="E12571" s="33" t="n"/>
      <c r="F12571" s="33" t="n"/>
      <c r="G12571" s="33" t="n"/>
      <c r="H12571" s="33" t="n"/>
    </row>
    <row r="12572" ht="16" customHeight="1">
      <c r="C12572" s="29" t="n"/>
      <c r="D12572" s="31" t="inlineStr">
        <is>
          <t>15–19</t>
        </is>
      </c>
      <c r="E12572" s="33" t="n"/>
      <c r="F12572" s="33" t="n"/>
      <c r="G12572" s="33" t="n"/>
      <c r="H12572" s="33" t="n"/>
    </row>
    <row r="12573" ht="16" customHeight="1">
      <c r="C12573" s="29" t="n"/>
      <c r="D12573" s="31" t="inlineStr">
        <is>
          <t>20–24</t>
        </is>
      </c>
      <c r="E12573" s="33" t="n"/>
      <c r="F12573" s="33" t="n"/>
      <c r="G12573" s="33" t="n"/>
      <c r="H12573" s="33" t="n"/>
    </row>
    <row r="12574" ht="16" customHeight="1">
      <c r="C12574" s="29" t="n"/>
      <c r="D12574" s="31" t="inlineStr">
        <is>
          <t>25–29</t>
        </is>
      </c>
      <c r="E12574" s="33" t="n"/>
      <c r="F12574" s="33" t="n"/>
      <c r="G12574" s="33" t="n"/>
      <c r="H12574" s="33" t="n"/>
    </row>
    <row r="12575" ht="16" customHeight="1">
      <c r="C12575" s="29" t="n"/>
      <c r="D12575" s="31" t="inlineStr">
        <is>
          <t>30–34</t>
        </is>
      </c>
      <c r="E12575" s="33" t="n"/>
      <c r="F12575" s="33" t="n"/>
      <c r="G12575" s="33" t="n"/>
      <c r="H12575" s="33" t="n"/>
    </row>
    <row r="12576" ht="16" customHeight="1">
      <c r="C12576" s="29" t="n"/>
      <c r="D12576" s="31" t="inlineStr">
        <is>
          <t>35–39</t>
        </is>
      </c>
      <c r="E12576" s="33" t="n"/>
      <c r="F12576" s="33" t="n"/>
      <c r="G12576" s="33" t="n"/>
      <c r="H12576" s="33" t="n"/>
    </row>
    <row r="12577" ht="16" customHeight="1">
      <c r="C12577" s="29" t="n"/>
      <c r="D12577" s="31" t="inlineStr">
        <is>
          <t>40–44</t>
        </is>
      </c>
      <c r="E12577" s="33" t="n"/>
      <c r="F12577" s="33" t="n"/>
      <c r="G12577" s="33" t="n"/>
      <c r="H12577" s="33" t="n"/>
    </row>
    <row r="12578" ht="16" customHeight="1">
      <c r="C12578" s="29" t="n"/>
      <c r="D12578" s="31" t="inlineStr">
        <is>
          <t>45–49</t>
        </is>
      </c>
      <c r="E12578" s="33" t="n"/>
      <c r="F12578" s="33" t="n"/>
      <c r="G12578" s="33" t="n"/>
      <c r="H12578" s="33" t="n"/>
    </row>
    <row r="12579" ht="16" customHeight="1">
      <c r="C12579" s="29" t="n"/>
      <c r="D12579" s="31" t="inlineStr">
        <is>
          <t>50–54</t>
        </is>
      </c>
      <c r="E12579" s="33" t="n"/>
      <c r="F12579" s="33" t="n"/>
      <c r="G12579" s="33" t="n"/>
      <c r="H12579" s="33" t="n"/>
    </row>
    <row r="12580" ht="16" customHeight="1">
      <c r="C12580" s="29" t="n"/>
      <c r="D12580" s="31" t="inlineStr">
        <is>
          <t>55–59</t>
        </is>
      </c>
      <c r="E12580" s="33" t="n"/>
      <c r="F12580" s="33" t="n"/>
      <c r="G12580" s="33" t="n"/>
      <c r="H12580" s="33" t="n"/>
    </row>
    <row r="12581" ht="16" customHeight="1">
      <c r="C12581" s="29" t="n"/>
      <c r="D12581" s="31" t="inlineStr">
        <is>
          <t>60–64</t>
        </is>
      </c>
      <c r="E12581" s="33" t="n"/>
      <c r="F12581" s="33" t="n"/>
      <c r="G12581" s="33" t="n"/>
      <c r="H12581" s="33" t="n"/>
    </row>
    <row r="12582" ht="16" customHeight="1">
      <c r="C12582" s="29" t="n"/>
      <c r="D12582" s="31" t="inlineStr">
        <is>
          <t>65–69</t>
        </is>
      </c>
      <c r="E12582" s="33" t="n"/>
      <c r="F12582" s="33" t="n"/>
      <c r="G12582" s="33" t="n"/>
      <c r="H12582" s="33" t="n"/>
    </row>
    <row r="12583" ht="16" customHeight="1">
      <c r="C12583" s="29" t="n"/>
      <c r="D12583" s="31" t="inlineStr">
        <is>
          <t>70–74</t>
        </is>
      </c>
      <c r="E12583" s="33" t="n"/>
      <c r="F12583" s="33" t="n"/>
      <c r="G12583" s="33" t="n"/>
      <c r="H12583" s="33" t="n"/>
    </row>
    <row r="12584" ht="16" customHeight="1">
      <c r="C12584" s="29" t="n"/>
      <c r="D12584" s="31" t="inlineStr">
        <is>
          <t>75–79</t>
        </is>
      </c>
      <c r="E12584" s="33" t="n"/>
      <c r="F12584" s="33" t="n"/>
      <c r="G12584" s="33" t="n"/>
      <c r="H12584" s="33" t="n"/>
    </row>
    <row r="12585" ht="16" customHeight="1">
      <c r="C12585" s="29" t="n"/>
      <c r="D12585" s="31" t="inlineStr">
        <is>
          <t>80–84</t>
        </is>
      </c>
      <c r="E12585" s="33" t="n"/>
      <c r="F12585" s="33" t="n"/>
      <c r="G12585" s="33" t="n"/>
      <c r="H12585" s="33" t="n"/>
    </row>
    <row r="12586" ht="16" customHeight="1">
      <c r="C12586" s="29" t="n"/>
      <c r="D12586" s="31" t="inlineStr">
        <is>
          <t>85+</t>
        </is>
      </c>
      <c r="E12586" s="33" t="n"/>
      <c r="F12586" s="33" t="n"/>
      <c r="G12586" s="33" t="n"/>
      <c r="H12586" s="33" t="n"/>
    </row>
    <row r="12587" ht="16" customHeight="1">
      <c r="A12587" s="29">
        <f>A12569+1</f>
        <v/>
      </c>
      <c r="C12587" s="29" t="n"/>
      <c r="D12587" s="31" t="inlineStr">
        <is>
          <t>0–4</t>
        </is>
      </c>
      <c r="E12587" s="33" t="n"/>
      <c r="F12587" s="33" t="n"/>
      <c r="G12587" s="33" t="n"/>
      <c r="H12587" s="33" t="n"/>
    </row>
    <row r="12588" ht="13.75" customHeight="1">
      <c r="C12588" s="29" t="n"/>
      <c r="D12588" s="31" t="inlineStr">
        <is>
          <t>5–9</t>
        </is>
      </c>
      <c r="E12588" s="33" t="n"/>
      <c r="F12588" s="33" t="n"/>
      <c r="G12588" s="33" t="n"/>
      <c r="H12588" s="33" t="n"/>
    </row>
    <row r="12589" ht="16" customHeight="1">
      <c r="C12589" s="29" t="n"/>
      <c r="D12589" s="31" t="inlineStr">
        <is>
          <t>10–14</t>
        </is>
      </c>
      <c r="E12589" s="33" t="n"/>
      <c r="F12589" s="33" t="n"/>
      <c r="G12589" s="33" t="n"/>
      <c r="H12589" s="33" t="n"/>
    </row>
    <row r="12590" ht="16" customHeight="1">
      <c r="C12590" s="29" t="n"/>
      <c r="D12590" s="31" t="inlineStr">
        <is>
          <t>15–19</t>
        </is>
      </c>
      <c r="E12590" s="33" t="n"/>
      <c r="F12590" s="33" t="n"/>
      <c r="G12590" s="33" t="n"/>
      <c r="H12590" s="33" t="n"/>
    </row>
    <row r="12591" ht="16" customHeight="1">
      <c r="C12591" s="29" t="n"/>
      <c r="D12591" s="31" t="inlineStr">
        <is>
          <t>20–24</t>
        </is>
      </c>
      <c r="E12591" s="33" t="n"/>
      <c r="F12591" s="33" t="n"/>
      <c r="G12591" s="33" t="n"/>
      <c r="H12591" s="33" t="n"/>
    </row>
    <row r="12592" ht="16" customHeight="1">
      <c r="C12592" s="29" t="n"/>
      <c r="D12592" s="31" t="inlineStr">
        <is>
          <t>25–29</t>
        </is>
      </c>
      <c r="E12592" s="33" t="n"/>
      <c r="F12592" s="33" t="n"/>
      <c r="G12592" s="33" t="n"/>
      <c r="H12592" s="33" t="n"/>
    </row>
    <row r="12593" ht="16" customHeight="1">
      <c r="C12593" s="29" t="n"/>
      <c r="D12593" s="31" t="inlineStr">
        <is>
          <t>30–34</t>
        </is>
      </c>
      <c r="E12593" s="33" t="n"/>
      <c r="F12593" s="33" t="n"/>
      <c r="G12593" s="33" t="n"/>
      <c r="H12593" s="33" t="n"/>
    </row>
    <row r="12594" ht="16" customHeight="1">
      <c r="C12594" s="29" t="n"/>
      <c r="D12594" s="31" t="inlineStr">
        <is>
          <t>35–39</t>
        </is>
      </c>
      <c r="E12594" s="33" t="n"/>
      <c r="F12594" s="33" t="n"/>
      <c r="G12594" s="33" t="n"/>
      <c r="H12594" s="33" t="n"/>
    </row>
    <row r="12595" ht="16" customHeight="1">
      <c r="C12595" s="29" t="n"/>
      <c r="D12595" s="31" t="inlineStr">
        <is>
          <t>40–44</t>
        </is>
      </c>
      <c r="E12595" s="33" t="n"/>
      <c r="F12595" s="33" t="n"/>
      <c r="G12595" s="33" t="n"/>
      <c r="H12595" s="33" t="n"/>
    </row>
    <row r="12596" ht="16" customHeight="1">
      <c r="C12596" s="29" t="n"/>
      <c r="D12596" s="31" t="inlineStr">
        <is>
          <t>45–49</t>
        </is>
      </c>
      <c r="E12596" s="33" t="n"/>
      <c r="F12596" s="33" t="n"/>
      <c r="G12596" s="33" t="n"/>
      <c r="H12596" s="33" t="n"/>
    </row>
    <row r="12597" ht="16" customHeight="1">
      <c r="C12597" s="29" t="n"/>
      <c r="D12597" s="31" t="inlineStr">
        <is>
          <t>50–54</t>
        </is>
      </c>
      <c r="E12597" s="33" t="n"/>
      <c r="F12597" s="33" t="n"/>
      <c r="G12597" s="33" t="n"/>
      <c r="H12597" s="33" t="n"/>
    </row>
    <row r="12598" ht="16" customHeight="1">
      <c r="C12598" s="29" t="n"/>
      <c r="D12598" s="31" t="inlineStr">
        <is>
          <t>55–59</t>
        </is>
      </c>
      <c r="E12598" s="33" t="n"/>
      <c r="F12598" s="33" t="n"/>
      <c r="G12598" s="33" t="n"/>
      <c r="H12598" s="33" t="n"/>
    </row>
    <row r="12599" ht="16" customHeight="1">
      <c r="C12599" s="29" t="n"/>
      <c r="D12599" s="31" t="inlineStr">
        <is>
          <t>60–64</t>
        </is>
      </c>
      <c r="E12599" s="33" t="n"/>
      <c r="F12599" s="33" t="n"/>
      <c r="G12599" s="33" t="n"/>
      <c r="H12599" s="33" t="n"/>
    </row>
    <row r="12600" ht="16" customHeight="1">
      <c r="C12600" s="29" t="n"/>
      <c r="D12600" s="31" t="inlineStr">
        <is>
          <t>65–69</t>
        </is>
      </c>
      <c r="E12600" s="33" t="n"/>
      <c r="F12600" s="33" t="n"/>
      <c r="G12600" s="33" t="n"/>
      <c r="H12600" s="33" t="n"/>
    </row>
    <row r="12601" ht="16" customHeight="1">
      <c r="C12601" s="29" t="n"/>
      <c r="D12601" s="31" t="inlineStr">
        <is>
          <t>70–74</t>
        </is>
      </c>
      <c r="E12601" s="33" t="n"/>
      <c r="F12601" s="33" t="n"/>
      <c r="G12601" s="33" t="n"/>
      <c r="H12601" s="33" t="n"/>
    </row>
    <row r="12602" ht="16" customHeight="1">
      <c r="C12602" s="29" t="n"/>
      <c r="D12602" s="31" t="inlineStr">
        <is>
          <t>75–79</t>
        </is>
      </c>
      <c r="E12602" s="33" t="n"/>
      <c r="F12602" s="33" t="n"/>
      <c r="G12602" s="33" t="n"/>
      <c r="H12602" s="33" t="n"/>
    </row>
    <row r="12603" ht="16" customHeight="1">
      <c r="C12603" s="29" t="n"/>
      <c r="D12603" s="31" t="inlineStr">
        <is>
          <t>80–84</t>
        </is>
      </c>
      <c r="E12603" s="33" t="n"/>
      <c r="F12603" s="33" t="n"/>
      <c r="G12603" s="33" t="n"/>
      <c r="H12603" s="33" t="n"/>
    </row>
    <row r="12604" ht="16" customHeight="1">
      <c r="C12604" s="29" t="n"/>
      <c r="D12604" s="31" t="inlineStr">
        <is>
          <t>85+</t>
        </is>
      </c>
      <c r="E12604" s="33" t="n"/>
      <c r="F12604" s="33" t="n"/>
      <c r="G12604" s="33" t="n"/>
      <c r="H12604" s="33" t="n"/>
    </row>
    <row r="12605" ht="16" customHeight="1">
      <c r="A12605" s="29">
        <f>A12587+1</f>
        <v/>
      </c>
      <c r="C12605" s="29" t="n"/>
      <c r="D12605" s="31" t="inlineStr">
        <is>
          <t>0–4</t>
        </is>
      </c>
      <c r="E12605" s="33" t="n"/>
      <c r="F12605" s="33" t="n"/>
      <c r="G12605" s="33" t="n"/>
      <c r="H12605" s="33" t="n"/>
    </row>
    <row r="12606" ht="13.75" customHeight="1">
      <c r="C12606" s="29" t="n"/>
      <c r="D12606" s="31" t="inlineStr">
        <is>
          <t>5–9</t>
        </is>
      </c>
      <c r="E12606" s="33" t="n"/>
      <c r="F12606" s="33" t="n"/>
      <c r="G12606" s="33" t="n"/>
      <c r="H12606" s="33" t="n"/>
    </row>
    <row r="12607" ht="16" customHeight="1">
      <c r="C12607" s="29" t="n"/>
      <c r="D12607" s="31" t="inlineStr">
        <is>
          <t>10–14</t>
        </is>
      </c>
      <c r="E12607" s="33" t="n"/>
      <c r="F12607" s="33" t="n"/>
      <c r="G12607" s="33" t="n"/>
      <c r="H12607" s="33" t="n"/>
    </row>
    <row r="12608" ht="16" customHeight="1">
      <c r="C12608" s="29" t="n"/>
      <c r="D12608" s="31" t="inlineStr">
        <is>
          <t>15–19</t>
        </is>
      </c>
      <c r="E12608" s="33" t="n"/>
      <c r="F12608" s="33" t="n"/>
      <c r="G12608" s="33" t="n"/>
      <c r="H12608" s="33" t="n"/>
    </row>
    <row r="12609" ht="16" customHeight="1">
      <c r="C12609" s="29" t="n"/>
      <c r="D12609" s="31" t="inlineStr">
        <is>
          <t>20–24</t>
        </is>
      </c>
      <c r="E12609" s="33" t="n"/>
      <c r="F12609" s="33" t="n"/>
      <c r="G12609" s="33" t="n"/>
      <c r="H12609" s="33" t="n"/>
    </row>
    <row r="12610" ht="16" customHeight="1">
      <c r="C12610" s="29" t="n"/>
      <c r="D12610" s="31" t="inlineStr">
        <is>
          <t>25–29</t>
        </is>
      </c>
      <c r="E12610" s="33" t="n"/>
      <c r="F12610" s="33" t="n"/>
      <c r="G12610" s="33" t="n"/>
      <c r="H12610" s="33" t="n"/>
    </row>
    <row r="12611" ht="16" customHeight="1">
      <c r="C12611" s="29" t="n"/>
      <c r="D12611" s="31" t="inlineStr">
        <is>
          <t>30–34</t>
        </is>
      </c>
      <c r="E12611" s="33" t="n"/>
      <c r="F12611" s="33" t="n"/>
      <c r="G12611" s="33" t="n"/>
      <c r="H12611" s="33" t="n"/>
    </row>
    <row r="12612" ht="16" customHeight="1">
      <c r="C12612" s="29" t="n"/>
      <c r="D12612" s="31" t="inlineStr">
        <is>
          <t>35–39</t>
        </is>
      </c>
      <c r="E12612" s="33" t="n"/>
      <c r="F12612" s="33" t="n"/>
      <c r="G12612" s="33" t="n"/>
      <c r="H12612" s="33" t="n"/>
    </row>
    <row r="12613" ht="16" customHeight="1">
      <c r="C12613" s="29" t="n"/>
      <c r="D12613" s="31" t="inlineStr">
        <is>
          <t>40–44</t>
        </is>
      </c>
      <c r="E12613" s="33" t="n"/>
      <c r="F12613" s="33" t="n"/>
      <c r="G12613" s="33" t="n"/>
      <c r="H12613" s="33" t="n"/>
    </row>
    <row r="12614" ht="16" customHeight="1">
      <c r="C12614" s="29" t="n"/>
      <c r="D12614" s="31" t="inlineStr">
        <is>
          <t>45–49</t>
        </is>
      </c>
      <c r="E12614" s="33" t="n"/>
      <c r="F12614" s="33" t="n"/>
      <c r="G12614" s="33" t="n"/>
      <c r="H12614" s="33" t="n"/>
    </row>
    <row r="12615" ht="16" customHeight="1">
      <c r="C12615" s="29" t="n"/>
      <c r="D12615" s="31" t="inlineStr">
        <is>
          <t>50–54</t>
        </is>
      </c>
      <c r="E12615" s="33" t="n"/>
      <c r="F12615" s="33" t="n"/>
      <c r="G12615" s="33" t="n"/>
      <c r="H12615" s="33" t="n"/>
    </row>
    <row r="12616" ht="16" customHeight="1">
      <c r="C12616" s="29" t="n"/>
      <c r="D12616" s="31" t="inlineStr">
        <is>
          <t>55–59</t>
        </is>
      </c>
      <c r="E12616" s="33" t="n"/>
      <c r="F12616" s="33" t="n"/>
      <c r="G12616" s="33" t="n"/>
      <c r="H12616" s="33" t="n"/>
    </row>
    <row r="12617" ht="16" customHeight="1">
      <c r="C12617" s="29" t="n"/>
      <c r="D12617" s="31" t="inlineStr">
        <is>
          <t>60–64</t>
        </is>
      </c>
      <c r="E12617" s="33" t="n"/>
      <c r="F12617" s="33" t="n"/>
      <c r="G12617" s="33" t="n"/>
      <c r="H12617" s="33" t="n"/>
    </row>
    <row r="12618" ht="16" customHeight="1">
      <c r="C12618" s="29" t="n"/>
      <c r="D12618" s="31" t="inlineStr">
        <is>
          <t>65–69</t>
        </is>
      </c>
      <c r="E12618" s="33" t="n"/>
      <c r="F12618" s="33" t="n"/>
      <c r="G12618" s="33" t="n"/>
      <c r="H12618" s="33" t="n"/>
    </row>
    <row r="12619" ht="16" customHeight="1">
      <c r="C12619" s="29" t="n"/>
      <c r="D12619" s="31" t="inlineStr">
        <is>
          <t>70–74</t>
        </is>
      </c>
      <c r="E12619" s="33" t="n"/>
      <c r="F12619" s="33" t="n"/>
      <c r="G12619" s="33" t="n"/>
      <c r="H12619" s="33" t="n"/>
    </row>
    <row r="12620" ht="16" customHeight="1">
      <c r="C12620" s="29" t="n"/>
      <c r="D12620" s="31" t="inlineStr">
        <is>
          <t>75–79</t>
        </is>
      </c>
      <c r="E12620" s="33" t="n"/>
      <c r="F12620" s="33" t="n"/>
      <c r="G12620" s="33" t="n"/>
      <c r="H12620" s="33" t="n"/>
    </row>
    <row r="12621" ht="16" customHeight="1">
      <c r="C12621" s="29" t="n"/>
      <c r="D12621" s="31" t="inlineStr">
        <is>
          <t>80–84</t>
        </is>
      </c>
      <c r="E12621" s="33" t="n"/>
      <c r="F12621" s="33" t="n"/>
      <c r="G12621" s="33" t="n"/>
      <c r="H12621" s="33" t="n"/>
    </row>
    <row r="12622" ht="16" customHeight="1">
      <c r="C12622" s="29" t="n"/>
      <c r="D12622" s="31" t="inlineStr">
        <is>
          <t>85+</t>
        </is>
      </c>
      <c r="E12622" s="33" t="n"/>
      <c r="F12622" s="33" t="n"/>
      <c r="G12622" s="33" t="n"/>
      <c r="H12622" s="33" t="n"/>
    </row>
    <row r="12623" ht="16" customHeight="1">
      <c r="A12623" s="29">
        <f>A12605+1</f>
        <v/>
      </c>
      <c r="C12623" s="29" t="n"/>
      <c r="D12623" s="31" t="inlineStr">
        <is>
          <t>0–4</t>
        </is>
      </c>
      <c r="E12623" s="33" t="n"/>
      <c r="F12623" s="33" t="n"/>
      <c r="G12623" s="33" t="n"/>
      <c r="H12623" s="33" t="n"/>
    </row>
    <row r="12624" ht="13.75" customHeight="1">
      <c r="C12624" s="29" t="n"/>
      <c r="D12624" s="31" t="inlineStr">
        <is>
          <t>5–9</t>
        </is>
      </c>
      <c r="E12624" s="33" t="n"/>
      <c r="F12624" s="33" t="n"/>
      <c r="G12624" s="33" t="n"/>
      <c r="H12624" s="33" t="n"/>
    </row>
    <row r="12625" ht="16" customHeight="1">
      <c r="C12625" s="29" t="n"/>
      <c r="D12625" s="31" t="inlineStr">
        <is>
          <t>10–14</t>
        </is>
      </c>
      <c r="E12625" s="33" t="n"/>
      <c r="F12625" s="33" t="n"/>
      <c r="G12625" s="33" t="n"/>
      <c r="H12625" s="33" t="n"/>
    </row>
    <row r="12626" ht="16" customHeight="1">
      <c r="C12626" s="29" t="n"/>
      <c r="D12626" s="31" t="inlineStr">
        <is>
          <t>15–19</t>
        </is>
      </c>
      <c r="E12626" s="33" t="n"/>
      <c r="F12626" s="33" t="n"/>
      <c r="G12626" s="33" t="n"/>
      <c r="H12626" s="33" t="n"/>
    </row>
    <row r="12627" ht="16" customHeight="1">
      <c r="C12627" s="29" t="n"/>
      <c r="D12627" s="31" t="inlineStr">
        <is>
          <t>20–24</t>
        </is>
      </c>
      <c r="E12627" s="33" t="n"/>
      <c r="F12627" s="33" t="n"/>
      <c r="G12627" s="33" t="n"/>
      <c r="H12627" s="33" t="n"/>
    </row>
    <row r="12628" ht="16" customHeight="1">
      <c r="C12628" s="29" t="n"/>
      <c r="D12628" s="31" t="inlineStr">
        <is>
          <t>25–29</t>
        </is>
      </c>
      <c r="E12628" s="33" t="n"/>
      <c r="F12628" s="33" t="n"/>
      <c r="G12628" s="33" t="n"/>
      <c r="H12628" s="33" t="n"/>
    </row>
    <row r="12629" ht="16" customHeight="1">
      <c r="C12629" s="29" t="n"/>
      <c r="D12629" s="31" t="inlineStr">
        <is>
          <t>30–34</t>
        </is>
      </c>
      <c r="E12629" s="33" t="n"/>
      <c r="F12629" s="33" t="n"/>
      <c r="G12629" s="33" t="n"/>
      <c r="H12629" s="33" t="n"/>
    </row>
    <row r="12630" ht="16" customHeight="1">
      <c r="C12630" s="29" t="n"/>
      <c r="D12630" s="31" t="inlineStr">
        <is>
          <t>35–39</t>
        </is>
      </c>
      <c r="E12630" s="33" t="n"/>
      <c r="F12630" s="33" t="n"/>
      <c r="G12630" s="33" t="n"/>
      <c r="H12630" s="33" t="n"/>
    </row>
    <row r="12631" ht="16" customHeight="1">
      <c r="C12631" s="29" t="n"/>
      <c r="D12631" s="31" t="inlineStr">
        <is>
          <t>40–44</t>
        </is>
      </c>
      <c r="E12631" s="33" t="n"/>
      <c r="F12631" s="33" t="n"/>
      <c r="G12631" s="33" t="n"/>
      <c r="H12631" s="33" t="n"/>
    </row>
    <row r="12632" ht="16" customHeight="1">
      <c r="C12632" s="29" t="n"/>
      <c r="D12632" s="31" t="inlineStr">
        <is>
          <t>45–49</t>
        </is>
      </c>
      <c r="E12632" s="33" t="n"/>
      <c r="F12632" s="33" t="n"/>
      <c r="G12632" s="33" t="n"/>
      <c r="H12632" s="33" t="n"/>
    </row>
    <row r="12633" ht="16" customHeight="1">
      <c r="C12633" s="29" t="n"/>
      <c r="D12633" s="31" t="inlineStr">
        <is>
          <t>50–54</t>
        </is>
      </c>
      <c r="E12633" s="33" t="n"/>
      <c r="F12633" s="33" t="n"/>
      <c r="G12633" s="33" t="n"/>
      <c r="H12633" s="33" t="n"/>
    </row>
    <row r="12634" ht="16" customHeight="1">
      <c r="C12634" s="29" t="n"/>
      <c r="D12634" s="31" t="inlineStr">
        <is>
          <t>55–59</t>
        </is>
      </c>
      <c r="E12634" s="33" t="n"/>
      <c r="F12634" s="33" t="n"/>
      <c r="G12634" s="33" t="n"/>
      <c r="H12634" s="33" t="n"/>
    </row>
    <row r="12635" ht="16" customHeight="1">
      <c r="C12635" s="29" t="n"/>
      <c r="D12635" s="31" t="inlineStr">
        <is>
          <t>60–64</t>
        </is>
      </c>
      <c r="E12635" s="33" t="n"/>
      <c r="F12635" s="33" t="n"/>
      <c r="G12635" s="33" t="n"/>
      <c r="H12635" s="33" t="n"/>
    </row>
    <row r="12636" ht="16" customHeight="1">
      <c r="C12636" s="29" t="n"/>
      <c r="D12636" s="31" t="inlineStr">
        <is>
          <t>65–69</t>
        </is>
      </c>
      <c r="E12636" s="33" t="n"/>
      <c r="F12636" s="33" t="n"/>
      <c r="G12636" s="33" t="n"/>
      <c r="H12636" s="33" t="n"/>
    </row>
    <row r="12637" ht="16" customHeight="1">
      <c r="C12637" s="29" t="n"/>
      <c r="D12637" s="31" t="inlineStr">
        <is>
          <t>70–74</t>
        </is>
      </c>
      <c r="E12637" s="33" t="n"/>
      <c r="F12637" s="33" t="n"/>
      <c r="G12637" s="33" t="n"/>
      <c r="H12637" s="33" t="n"/>
    </row>
    <row r="12638" ht="16" customHeight="1">
      <c r="C12638" s="29" t="n"/>
      <c r="D12638" s="31" t="inlineStr">
        <is>
          <t>75–79</t>
        </is>
      </c>
      <c r="E12638" s="33" t="n"/>
      <c r="F12638" s="33" t="n"/>
      <c r="G12638" s="33" t="n"/>
      <c r="H12638" s="33" t="n"/>
    </row>
    <row r="12639" ht="16" customHeight="1">
      <c r="C12639" s="29" t="n"/>
      <c r="D12639" s="31" t="inlineStr">
        <is>
          <t>80–84</t>
        </is>
      </c>
      <c r="E12639" s="33" t="n"/>
      <c r="F12639" s="33" t="n"/>
      <c r="G12639" s="33" t="n"/>
      <c r="H12639" s="33" t="n"/>
    </row>
    <row r="12640" ht="16" customHeight="1">
      <c r="C12640" s="29" t="n"/>
      <c r="D12640" s="31" t="inlineStr">
        <is>
          <t>85+</t>
        </is>
      </c>
      <c r="E12640" s="33" t="n"/>
      <c r="F12640" s="33" t="n"/>
      <c r="G12640" s="33" t="n"/>
      <c r="H12640" s="33" t="n"/>
    </row>
    <row r="12641" ht="16" customHeight="1">
      <c r="A12641" s="29">
        <f>A12623+1</f>
        <v/>
      </c>
      <c r="C12641" s="29" t="n"/>
      <c r="D12641" s="31" t="inlineStr">
        <is>
          <t>0–4</t>
        </is>
      </c>
      <c r="E12641" s="33" t="n"/>
      <c r="F12641" s="33" t="n"/>
      <c r="G12641" s="33" t="n"/>
      <c r="H12641" s="33" t="n"/>
    </row>
    <row r="12642" ht="13.75" customHeight="1">
      <c r="C12642" s="29" t="n"/>
      <c r="D12642" s="31" t="inlineStr">
        <is>
          <t>5–9</t>
        </is>
      </c>
      <c r="E12642" s="33" t="n"/>
      <c r="F12642" s="33" t="n"/>
      <c r="G12642" s="33" t="n"/>
      <c r="H12642" s="33" t="n"/>
    </row>
    <row r="12643" ht="16" customHeight="1">
      <c r="C12643" s="29" t="n"/>
      <c r="D12643" s="31" t="inlineStr">
        <is>
          <t>10–14</t>
        </is>
      </c>
      <c r="E12643" s="33" t="n"/>
      <c r="F12643" s="33" t="n"/>
      <c r="G12643" s="33" t="n"/>
      <c r="H12643" s="33" t="n"/>
    </row>
    <row r="12644" ht="16" customHeight="1">
      <c r="C12644" s="29" t="n"/>
      <c r="D12644" s="31" t="inlineStr">
        <is>
          <t>15–19</t>
        </is>
      </c>
      <c r="E12644" s="33" t="n"/>
      <c r="F12644" s="33" t="n"/>
      <c r="G12644" s="33" t="n"/>
      <c r="H12644" s="33" t="n"/>
    </row>
    <row r="12645" ht="16" customHeight="1">
      <c r="C12645" s="29" t="n"/>
      <c r="D12645" s="31" t="inlineStr">
        <is>
          <t>20–24</t>
        </is>
      </c>
      <c r="E12645" s="33" t="n"/>
      <c r="F12645" s="33" t="n"/>
      <c r="G12645" s="33" t="n"/>
      <c r="H12645" s="33" t="n"/>
    </row>
    <row r="12646" ht="16" customHeight="1">
      <c r="C12646" s="29" t="n"/>
      <c r="D12646" s="31" t="inlineStr">
        <is>
          <t>25–29</t>
        </is>
      </c>
      <c r="E12646" s="33" t="n"/>
      <c r="F12646" s="33" t="n"/>
      <c r="G12646" s="33" t="n"/>
      <c r="H12646" s="33" t="n"/>
    </row>
    <row r="12647" ht="16" customHeight="1">
      <c r="C12647" s="29" t="n"/>
      <c r="D12647" s="31" t="inlineStr">
        <is>
          <t>30–34</t>
        </is>
      </c>
      <c r="E12647" s="33" t="n"/>
      <c r="F12647" s="33" t="n"/>
      <c r="G12647" s="33" t="n"/>
      <c r="H12647" s="33" t="n"/>
    </row>
    <row r="12648" ht="16" customHeight="1">
      <c r="C12648" s="29" t="n"/>
      <c r="D12648" s="31" t="inlineStr">
        <is>
          <t>35–39</t>
        </is>
      </c>
      <c r="E12648" s="33" t="n"/>
      <c r="F12648" s="33" t="n"/>
      <c r="G12648" s="33" t="n"/>
      <c r="H12648" s="33" t="n"/>
    </row>
    <row r="12649" ht="16" customHeight="1">
      <c r="C12649" s="29" t="n"/>
      <c r="D12649" s="31" t="inlineStr">
        <is>
          <t>40–44</t>
        </is>
      </c>
      <c r="E12649" s="33" t="n"/>
      <c r="F12649" s="33" t="n"/>
      <c r="G12649" s="33" t="n"/>
      <c r="H12649" s="33" t="n"/>
    </row>
    <row r="12650" ht="16" customHeight="1">
      <c r="C12650" s="29" t="n"/>
      <c r="D12650" s="31" t="inlineStr">
        <is>
          <t>45–49</t>
        </is>
      </c>
      <c r="E12650" s="33" t="n"/>
      <c r="F12650" s="33" t="n"/>
      <c r="G12650" s="33" t="n"/>
      <c r="H12650" s="33" t="n"/>
    </row>
    <row r="12651" ht="16" customHeight="1">
      <c r="C12651" s="29" t="n"/>
      <c r="D12651" s="31" t="inlineStr">
        <is>
          <t>50–54</t>
        </is>
      </c>
      <c r="E12651" s="33" t="n"/>
      <c r="F12651" s="33" t="n"/>
      <c r="G12651" s="33" t="n"/>
      <c r="H12651" s="33" t="n"/>
    </row>
    <row r="12652" ht="16" customHeight="1">
      <c r="C12652" s="29" t="n"/>
      <c r="D12652" s="31" t="inlineStr">
        <is>
          <t>55–59</t>
        </is>
      </c>
      <c r="E12652" s="33" t="n"/>
      <c r="F12652" s="33" t="n"/>
      <c r="G12652" s="33" t="n"/>
      <c r="H12652" s="33" t="n"/>
    </row>
    <row r="12653" ht="16" customHeight="1">
      <c r="C12653" s="29" t="n"/>
      <c r="D12653" s="31" t="inlineStr">
        <is>
          <t>60–64</t>
        </is>
      </c>
      <c r="E12653" s="33" t="n"/>
      <c r="F12653" s="33" t="n"/>
      <c r="G12653" s="33" t="n"/>
      <c r="H12653" s="33" t="n"/>
    </row>
    <row r="12654" ht="16" customHeight="1">
      <c r="C12654" s="29" t="n"/>
      <c r="D12654" s="31" t="inlineStr">
        <is>
          <t>65–69</t>
        </is>
      </c>
      <c r="E12654" s="33" t="n"/>
      <c r="F12654" s="33" t="n"/>
      <c r="G12654" s="33" t="n"/>
      <c r="H12654" s="33" t="n"/>
    </row>
    <row r="12655" ht="16" customHeight="1">
      <c r="C12655" s="29" t="n"/>
      <c r="D12655" s="31" t="inlineStr">
        <is>
          <t>70–74</t>
        </is>
      </c>
      <c r="E12655" s="33" t="n"/>
      <c r="F12655" s="33" t="n"/>
      <c r="G12655" s="33" t="n"/>
      <c r="H12655" s="33" t="n"/>
    </row>
    <row r="12656" ht="16" customHeight="1">
      <c r="C12656" s="29" t="n"/>
      <c r="D12656" s="31" t="inlineStr">
        <is>
          <t>75–79</t>
        </is>
      </c>
      <c r="E12656" s="33" t="n"/>
      <c r="F12656" s="33" t="n"/>
      <c r="G12656" s="33" t="n"/>
      <c r="H12656" s="33" t="n"/>
    </row>
    <row r="12657" ht="16" customHeight="1">
      <c r="C12657" s="29" t="n"/>
      <c r="D12657" s="31" t="inlineStr">
        <is>
          <t>80–84</t>
        </is>
      </c>
      <c r="E12657" s="33" t="n"/>
      <c r="F12657" s="33" t="n"/>
      <c r="G12657" s="33" t="n"/>
      <c r="H12657" s="33" t="n"/>
    </row>
    <row r="12658" ht="16" customHeight="1">
      <c r="C12658" s="29" t="n"/>
      <c r="D12658" s="31" t="inlineStr">
        <is>
          <t>85+</t>
        </is>
      </c>
      <c r="E12658" s="33" t="n"/>
      <c r="F12658" s="33" t="n"/>
      <c r="G12658" s="33" t="n"/>
      <c r="H12658" s="33" t="n"/>
    </row>
    <row r="12659" ht="16" customHeight="1">
      <c r="A12659" s="29">
        <f>A12641+1</f>
        <v/>
      </c>
      <c r="C12659" s="29" t="n"/>
      <c r="D12659" s="31" t="inlineStr">
        <is>
          <t>0–4</t>
        </is>
      </c>
      <c r="E12659" s="33" t="n"/>
      <c r="F12659" s="33" t="n"/>
      <c r="G12659" s="33" t="n"/>
      <c r="H12659" s="33" t="n"/>
    </row>
    <row r="12660" ht="13.75" customHeight="1">
      <c r="C12660" s="29" t="n"/>
      <c r="D12660" s="31" t="inlineStr">
        <is>
          <t>5–9</t>
        </is>
      </c>
      <c r="E12660" s="33" t="n"/>
      <c r="F12660" s="33" t="n"/>
      <c r="G12660" s="33" t="n"/>
      <c r="H12660" s="33" t="n"/>
    </row>
    <row r="12661" ht="16" customHeight="1">
      <c r="C12661" s="29" t="n"/>
      <c r="D12661" s="31" t="inlineStr">
        <is>
          <t>10–14</t>
        </is>
      </c>
      <c r="E12661" s="33" t="n"/>
      <c r="F12661" s="33" t="n"/>
      <c r="G12661" s="33" t="n"/>
      <c r="H12661" s="33" t="n"/>
    </row>
    <row r="12662" ht="16" customHeight="1">
      <c r="C12662" s="29" t="n"/>
      <c r="D12662" s="31" t="inlineStr">
        <is>
          <t>15–19</t>
        </is>
      </c>
      <c r="E12662" s="33" t="n"/>
      <c r="F12662" s="33" t="n"/>
      <c r="G12662" s="33" t="n"/>
      <c r="H12662" s="33" t="n"/>
    </row>
    <row r="12663" ht="16" customHeight="1">
      <c r="C12663" s="29" t="n"/>
      <c r="D12663" s="31" t="inlineStr">
        <is>
          <t>20–24</t>
        </is>
      </c>
      <c r="E12663" s="33" t="n"/>
      <c r="F12663" s="33" t="n"/>
      <c r="G12663" s="33" t="n"/>
      <c r="H12663" s="33" t="n"/>
    </row>
    <row r="12664" ht="16" customHeight="1">
      <c r="C12664" s="29" t="n"/>
      <c r="D12664" s="31" t="inlineStr">
        <is>
          <t>25–29</t>
        </is>
      </c>
      <c r="E12664" s="33" t="n"/>
      <c r="F12664" s="33" t="n"/>
      <c r="G12664" s="33" t="n"/>
      <c r="H12664" s="33" t="n"/>
    </row>
    <row r="12665" ht="16" customHeight="1">
      <c r="C12665" s="29" t="n"/>
      <c r="D12665" s="31" t="inlineStr">
        <is>
          <t>30–34</t>
        </is>
      </c>
      <c r="E12665" s="33" t="n"/>
      <c r="F12665" s="33" t="n"/>
      <c r="G12665" s="33" t="n"/>
      <c r="H12665" s="33" t="n"/>
    </row>
    <row r="12666" ht="16" customHeight="1">
      <c r="C12666" s="29" t="n"/>
      <c r="D12666" s="31" t="inlineStr">
        <is>
          <t>35–39</t>
        </is>
      </c>
      <c r="E12666" s="33" t="n"/>
      <c r="F12666" s="33" t="n"/>
      <c r="G12666" s="33" t="n"/>
      <c r="H12666" s="33" t="n"/>
    </row>
    <row r="12667" ht="16" customHeight="1">
      <c r="C12667" s="29" t="n"/>
      <c r="D12667" s="31" t="inlineStr">
        <is>
          <t>40–44</t>
        </is>
      </c>
      <c r="E12667" s="33" t="n"/>
      <c r="F12667" s="33" t="n"/>
      <c r="G12667" s="33" t="n"/>
      <c r="H12667" s="33" t="n"/>
    </row>
    <row r="12668" ht="16" customHeight="1">
      <c r="C12668" s="29" t="n"/>
      <c r="D12668" s="31" t="inlineStr">
        <is>
          <t>45–49</t>
        </is>
      </c>
      <c r="E12668" s="33" t="n"/>
      <c r="F12668" s="33" t="n"/>
      <c r="G12668" s="33" t="n"/>
      <c r="H12668" s="33" t="n"/>
    </row>
    <row r="12669" ht="16" customHeight="1">
      <c r="C12669" s="29" t="n"/>
      <c r="D12669" s="31" t="inlineStr">
        <is>
          <t>50–54</t>
        </is>
      </c>
      <c r="E12669" s="33" t="n"/>
      <c r="F12669" s="33" t="n"/>
      <c r="G12669" s="33" t="n"/>
      <c r="H12669" s="33" t="n"/>
    </row>
    <row r="12670" ht="16" customHeight="1">
      <c r="C12670" s="29" t="n"/>
      <c r="D12670" s="31" t="inlineStr">
        <is>
          <t>55–59</t>
        </is>
      </c>
      <c r="E12670" s="33" t="n"/>
      <c r="F12670" s="33" t="n"/>
      <c r="G12670" s="33" t="n"/>
      <c r="H12670" s="33" t="n"/>
    </row>
    <row r="12671" ht="16" customHeight="1">
      <c r="C12671" s="29" t="n"/>
      <c r="D12671" s="31" t="inlineStr">
        <is>
          <t>60–64</t>
        </is>
      </c>
      <c r="E12671" s="33" t="n"/>
      <c r="F12671" s="33" t="n"/>
      <c r="G12671" s="33" t="n"/>
      <c r="H12671" s="33" t="n"/>
    </row>
    <row r="12672" ht="16" customHeight="1">
      <c r="C12672" s="29" t="n"/>
      <c r="D12672" s="31" t="inlineStr">
        <is>
          <t>65–69</t>
        </is>
      </c>
      <c r="E12672" s="33" t="n"/>
      <c r="F12672" s="33" t="n"/>
      <c r="G12672" s="33" t="n"/>
      <c r="H12672" s="33" t="n"/>
    </row>
    <row r="12673" ht="16" customHeight="1">
      <c r="C12673" s="29" t="n"/>
      <c r="D12673" s="31" t="inlineStr">
        <is>
          <t>70–74</t>
        </is>
      </c>
      <c r="E12673" s="33" t="n"/>
      <c r="F12673" s="33" t="n"/>
      <c r="G12673" s="33" t="n"/>
      <c r="H12673" s="33" t="n"/>
    </row>
    <row r="12674" ht="16" customHeight="1">
      <c r="C12674" s="29" t="n"/>
      <c r="D12674" s="31" t="inlineStr">
        <is>
          <t>75–79</t>
        </is>
      </c>
      <c r="E12674" s="33" t="n"/>
      <c r="F12674" s="33" t="n"/>
      <c r="G12674" s="33" t="n"/>
      <c r="H12674" s="33" t="n"/>
    </row>
    <row r="12675" ht="16" customHeight="1">
      <c r="C12675" s="29" t="n"/>
      <c r="D12675" s="31" t="inlineStr">
        <is>
          <t>80–84</t>
        </is>
      </c>
      <c r="E12675" s="33" t="n"/>
      <c r="F12675" s="33" t="n"/>
      <c r="G12675" s="33" t="n"/>
      <c r="H12675" s="33" t="n"/>
    </row>
    <row r="12676" ht="16" customHeight="1">
      <c r="C12676" s="29" t="n"/>
      <c r="D12676" s="31" t="inlineStr">
        <is>
          <t>85+</t>
        </is>
      </c>
      <c r="E12676" s="33" t="n"/>
      <c r="F12676" s="33" t="n"/>
      <c r="G12676" s="33" t="n"/>
      <c r="H12676" s="33" t="n"/>
    </row>
    <row r="12677" ht="16" customHeight="1">
      <c r="A12677" s="29">
        <f>A12659+1</f>
        <v/>
      </c>
      <c r="C12677" s="29" t="n"/>
      <c r="D12677" s="31" t="inlineStr">
        <is>
          <t>0–4</t>
        </is>
      </c>
      <c r="E12677" s="33" t="n"/>
      <c r="F12677" s="33" t="n"/>
      <c r="G12677" s="33" t="n"/>
      <c r="H12677" s="33" t="n"/>
    </row>
    <row r="12678" ht="13.75" customHeight="1">
      <c r="C12678" s="29" t="n"/>
      <c r="D12678" s="31" t="inlineStr">
        <is>
          <t>5–9</t>
        </is>
      </c>
      <c r="E12678" s="33" t="n"/>
      <c r="F12678" s="33" t="n"/>
      <c r="G12678" s="33" t="n"/>
      <c r="H12678" s="33" t="n"/>
    </row>
    <row r="12679" ht="16" customHeight="1">
      <c r="C12679" s="29" t="n"/>
      <c r="D12679" s="31" t="inlineStr">
        <is>
          <t>10–14</t>
        </is>
      </c>
      <c r="E12679" s="33" t="n"/>
      <c r="F12679" s="33" t="n"/>
      <c r="G12679" s="33" t="n"/>
      <c r="H12679" s="33" t="n"/>
    </row>
    <row r="12680" ht="16" customHeight="1">
      <c r="C12680" s="29" t="n"/>
      <c r="D12680" s="31" t="inlineStr">
        <is>
          <t>15–19</t>
        </is>
      </c>
      <c r="E12680" s="33" t="n"/>
      <c r="F12680" s="33" t="n"/>
      <c r="G12680" s="33" t="n"/>
      <c r="H12680" s="33" t="n"/>
    </row>
    <row r="12681" ht="16" customHeight="1">
      <c r="C12681" s="29" t="n"/>
      <c r="D12681" s="31" t="inlineStr">
        <is>
          <t>20–24</t>
        </is>
      </c>
      <c r="E12681" s="33" t="n"/>
      <c r="F12681" s="33" t="n"/>
      <c r="G12681" s="33" t="n"/>
      <c r="H12681" s="33" t="n"/>
    </row>
    <row r="12682" ht="16" customHeight="1">
      <c r="C12682" s="29" t="n"/>
      <c r="D12682" s="31" t="inlineStr">
        <is>
          <t>25–29</t>
        </is>
      </c>
      <c r="E12682" s="33" t="n"/>
      <c r="F12682" s="33" t="n"/>
      <c r="G12682" s="33" t="n"/>
      <c r="H12682" s="33" t="n"/>
    </row>
    <row r="12683" ht="16" customHeight="1">
      <c r="C12683" s="29" t="n"/>
      <c r="D12683" s="31" t="inlineStr">
        <is>
          <t>30–34</t>
        </is>
      </c>
      <c r="E12683" s="33" t="n"/>
      <c r="F12683" s="33" t="n"/>
      <c r="G12683" s="33" t="n"/>
      <c r="H12683" s="33" t="n"/>
    </row>
    <row r="12684" ht="16" customHeight="1">
      <c r="C12684" s="29" t="n"/>
      <c r="D12684" s="31" t="inlineStr">
        <is>
          <t>35–39</t>
        </is>
      </c>
      <c r="E12684" s="33" t="n"/>
      <c r="F12684" s="33" t="n"/>
      <c r="G12684" s="33" t="n"/>
      <c r="H12684" s="33" t="n"/>
    </row>
    <row r="12685" ht="16" customHeight="1">
      <c r="C12685" s="29" t="n"/>
      <c r="D12685" s="31" t="inlineStr">
        <is>
          <t>40–44</t>
        </is>
      </c>
      <c r="E12685" s="33" t="n"/>
      <c r="F12685" s="33" t="n"/>
      <c r="G12685" s="33" t="n"/>
      <c r="H12685" s="33" t="n"/>
    </row>
    <row r="12686" ht="16" customHeight="1">
      <c r="C12686" s="29" t="n"/>
      <c r="D12686" s="31" t="inlineStr">
        <is>
          <t>45–49</t>
        </is>
      </c>
      <c r="E12686" s="33" t="n"/>
      <c r="F12686" s="33" t="n"/>
      <c r="G12686" s="33" t="n"/>
      <c r="H12686" s="33" t="n"/>
    </row>
    <row r="12687" ht="16" customHeight="1">
      <c r="C12687" s="29" t="n"/>
      <c r="D12687" s="31" t="inlineStr">
        <is>
          <t>50–54</t>
        </is>
      </c>
      <c r="E12687" s="33" t="n"/>
      <c r="F12687" s="33" t="n"/>
      <c r="G12687" s="33" t="n"/>
      <c r="H12687" s="33" t="n"/>
    </row>
    <row r="12688" ht="16" customHeight="1">
      <c r="C12688" s="29" t="n"/>
      <c r="D12688" s="31" t="inlineStr">
        <is>
          <t>55–59</t>
        </is>
      </c>
      <c r="E12688" s="33" t="n"/>
      <c r="F12688" s="33" t="n"/>
      <c r="G12688" s="33" t="n"/>
      <c r="H12688" s="33" t="n"/>
    </row>
    <row r="12689" ht="16" customHeight="1">
      <c r="C12689" s="29" t="n"/>
      <c r="D12689" s="31" t="inlineStr">
        <is>
          <t>60–64</t>
        </is>
      </c>
      <c r="E12689" s="33" t="n"/>
      <c r="F12689" s="33" t="n"/>
      <c r="G12689" s="33" t="n"/>
      <c r="H12689" s="33" t="n"/>
    </row>
    <row r="12690" ht="16" customHeight="1">
      <c r="C12690" s="29" t="n"/>
      <c r="D12690" s="31" t="inlineStr">
        <is>
          <t>65–69</t>
        </is>
      </c>
      <c r="E12690" s="33" t="n"/>
      <c r="F12690" s="33" t="n"/>
      <c r="G12690" s="33" t="n"/>
      <c r="H12690" s="33" t="n"/>
    </row>
    <row r="12691" ht="16" customHeight="1">
      <c r="C12691" s="29" t="n"/>
      <c r="D12691" s="31" t="inlineStr">
        <is>
          <t>70–74</t>
        </is>
      </c>
      <c r="E12691" s="33" t="n"/>
      <c r="F12691" s="33" t="n"/>
      <c r="G12691" s="33" t="n"/>
      <c r="H12691" s="33" t="n"/>
    </row>
    <row r="12692" ht="16" customHeight="1">
      <c r="C12692" s="29" t="n"/>
      <c r="D12692" s="31" t="inlineStr">
        <is>
          <t>75–79</t>
        </is>
      </c>
      <c r="E12692" s="33" t="n"/>
      <c r="F12692" s="33" t="n"/>
      <c r="G12692" s="33" t="n"/>
      <c r="H12692" s="33" t="n"/>
    </row>
    <row r="12693" ht="16" customHeight="1">
      <c r="C12693" s="29" t="n"/>
      <c r="D12693" s="31" t="inlineStr">
        <is>
          <t>80–84</t>
        </is>
      </c>
      <c r="E12693" s="33" t="n"/>
      <c r="F12693" s="33" t="n"/>
      <c r="G12693" s="33" t="n"/>
      <c r="H12693" s="33" t="n"/>
    </row>
    <row r="12694" ht="16" customHeight="1">
      <c r="C12694" s="29" t="n"/>
      <c r="D12694" s="31" t="inlineStr">
        <is>
          <t>85+</t>
        </is>
      </c>
      <c r="E12694" s="33" t="n"/>
      <c r="F12694" s="33" t="n"/>
      <c r="G12694" s="33" t="n"/>
      <c r="H12694" s="33" t="n"/>
    </row>
    <row r="12695" ht="16" customHeight="1">
      <c r="A12695" s="29">
        <f>A12677+1</f>
        <v/>
      </c>
      <c r="C12695" s="29" t="n"/>
      <c r="D12695" s="31" t="inlineStr">
        <is>
          <t>0–4</t>
        </is>
      </c>
      <c r="E12695" s="33" t="n"/>
      <c r="F12695" s="33" t="n"/>
      <c r="G12695" s="33" t="n"/>
      <c r="H12695" s="33" t="n"/>
    </row>
    <row r="12696" ht="16" customHeight="1">
      <c r="C12696" s="29" t="n"/>
      <c r="D12696" s="31" t="inlineStr">
        <is>
          <t>5–9</t>
        </is>
      </c>
      <c r="E12696" s="33" t="n"/>
      <c r="F12696" s="33" t="n"/>
      <c r="G12696" s="33" t="n"/>
      <c r="H12696" s="33" t="n"/>
    </row>
    <row r="12697" ht="16" customHeight="1">
      <c r="C12697" s="29" t="n"/>
      <c r="D12697" s="31" t="inlineStr">
        <is>
          <t>10–14</t>
        </is>
      </c>
      <c r="E12697" s="33" t="n"/>
      <c r="F12697" s="33" t="n"/>
      <c r="G12697" s="33" t="n"/>
      <c r="H12697" s="33" t="n"/>
    </row>
    <row r="12698" ht="16" customHeight="1">
      <c r="C12698" s="29" t="n"/>
      <c r="D12698" s="31" t="inlineStr">
        <is>
          <t>15–19</t>
        </is>
      </c>
      <c r="E12698" s="33" t="n"/>
      <c r="F12698" s="33" t="n"/>
      <c r="G12698" s="33" t="n"/>
      <c r="H12698" s="33" t="n"/>
    </row>
    <row r="12699" ht="16" customHeight="1">
      <c r="C12699" s="29" t="n"/>
      <c r="D12699" s="31" t="inlineStr">
        <is>
          <t>20–24</t>
        </is>
      </c>
      <c r="E12699" s="33" t="n"/>
      <c r="F12699" s="33" t="n"/>
      <c r="G12699" s="33" t="n"/>
      <c r="H12699" s="33" t="n"/>
    </row>
    <row r="12700" ht="16" customHeight="1">
      <c r="C12700" s="29" t="n"/>
      <c r="D12700" s="31" t="inlineStr">
        <is>
          <t>25–29</t>
        </is>
      </c>
      <c r="E12700" s="33" t="n"/>
      <c r="F12700" s="33" t="n"/>
      <c r="G12700" s="33" t="n"/>
      <c r="H12700" s="33" t="n"/>
    </row>
    <row r="12701" ht="16" customHeight="1">
      <c r="C12701" s="29" t="n"/>
      <c r="D12701" s="31" t="inlineStr">
        <is>
          <t>30–34</t>
        </is>
      </c>
      <c r="E12701" s="33" t="n"/>
      <c r="F12701" s="33" t="n"/>
      <c r="G12701" s="33" t="n"/>
      <c r="H12701" s="33" t="n"/>
    </row>
    <row r="12702" ht="16" customHeight="1">
      <c r="C12702" s="29" t="n"/>
      <c r="D12702" s="31" t="inlineStr">
        <is>
          <t>35–39</t>
        </is>
      </c>
      <c r="E12702" s="33" t="n"/>
      <c r="F12702" s="33" t="n"/>
      <c r="G12702" s="33" t="n"/>
      <c r="H12702" s="33" t="n"/>
    </row>
    <row r="12703" ht="16" customHeight="1">
      <c r="C12703" s="29" t="n"/>
      <c r="D12703" s="31" t="inlineStr">
        <is>
          <t>40–44</t>
        </is>
      </c>
      <c r="E12703" s="33" t="n"/>
      <c r="F12703" s="33" t="n"/>
      <c r="G12703" s="33" t="n"/>
      <c r="H12703" s="33" t="n"/>
    </row>
    <row r="12704" ht="16" customHeight="1">
      <c r="C12704" s="29" t="n"/>
      <c r="D12704" s="31" t="inlineStr">
        <is>
          <t>45–49</t>
        </is>
      </c>
      <c r="E12704" s="33" t="n"/>
      <c r="F12704" s="33" t="n"/>
      <c r="G12704" s="33" t="n"/>
      <c r="H12704" s="33" t="n"/>
    </row>
    <row r="12705" ht="16" customHeight="1">
      <c r="C12705" s="29" t="n"/>
      <c r="D12705" s="31" t="inlineStr">
        <is>
          <t>50–54</t>
        </is>
      </c>
      <c r="E12705" s="33" t="n"/>
      <c r="F12705" s="33" t="n"/>
      <c r="G12705" s="33" t="n"/>
      <c r="H12705" s="33" t="n"/>
    </row>
    <row r="12706" ht="16" customHeight="1">
      <c r="C12706" s="29" t="n"/>
      <c r="D12706" s="31" t="inlineStr">
        <is>
          <t>55–59</t>
        </is>
      </c>
      <c r="E12706" s="33" t="n"/>
      <c r="F12706" s="33" t="n"/>
      <c r="G12706" s="33" t="n"/>
      <c r="H12706" s="33" t="n"/>
    </row>
    <row r="12707" ht="16" customHeight="1">
      <c r="C12707" s="29" t="n"/>
      <c r="D12707" s="31" t="inlineStr">
        <is>
          <t>60–64</t>
        </is>
      </c>
      <c r="E12707" s="33" t="n"/>
      <c r="F12707" s="33" t="n"/>
      <c r="G12707" s="33" t="n"/>
      <c r="H12707" s="33" t="n"/>
    </row>
    <row r="12708" ht="16" customHeight="1">
      <c r="C12708" s="29" t="n"/>
      <c r="D12708" s="31" t="inlineStr">
        <is>
          <t>65–69</t>
        </is>
      </c>
      <c r="E12708" s="33" t="n"/>
      <c r="F12708" s="33" t="n"/>
      <c r="G12708" s="33" t="n"/>
      <c r="H12708" s="33" t="n"/>
    </row>
    <row r="12709" ht="16" customHeight="1">
      <c r="C12709" s="29" t="n"/>
      <c r="D12709" s="31" t="inlineStr">
        <is>
          <t>70–74</t>
        </is>
      </c>
      <c r="E12709" s="33" t="n"/>
      <c r="F12709" s="33" t="n"/>
      <c r="G12709" s="33" t="n"/>
      <c r="H12709" s="33" t="n"/>
    </row>
    <row r="12710" ht="16" customHeight="1">
      <c r="C12710" s="29" t="n"/>
      <c r="D12710" s="31" t="inlineStr">
        <is>
          <t>75–79</t>
        </is>
      </c>
      <c r="E12710" s="33" t="n"/>
      <c r="F12710" s="33" t="n"/>
      <c r="G12710" s="33" t="n"/>
      <c r="H12710" s="33" t="n"/>
    </row>
    <row r="12711" ht="16" customHeight="1">
      <c r="C12711" s="29" t="n"/>
      <c r="D12711" s="31" t="inlineStr">
        <is>
          <t>80–84</t>
        </is>
      </c>
      <c r="E12711" s="33" t="n"/>
      <c r="F12711" s="33" t="n"/>
      <c r="G12711" s="33" t="n"/>
      <c r="H12711" s="33" t="n"/>
    </row>
    <row r="12712" ht="16" customHeight="1">
      <c r="C12712" s="29" t="n"/>
      <c r="D12712" s="31" t="inlineStr">
        <is>
          <t>85+</t>
        </is>
      </c>
      <c r="E12712" s="33" t="n"/>
      <c r="F12712" s="33" t="n"/>
      <c r="G12712" s="33" t="n"/>
      <c r="H12712" s="33" t="n"/>
    </row>
    <row r="12713" ht="16" customHeight="1">
      <c r="A12713" s="29">
        <f>A12695+1</f>
        <v/>
      </c>
      <c r="C12713" s="29" t="n"/>
      <c r="D12713" s="31" t="inlineStr">
        <is>
          <t>0–4</t>
        </is>
      </c>
      <c r="E12713" s="33" t="n"/>
      <c r="F12713" s="33" t="n"/>
      <c r="G12713" s="33" t="n"/>
      <c r="H12713" s="33" t="n"/>
    </row>
    <row r="12714" ht="13.75" customHeight="1">
      <c r="C12714" s="29" t="n"/>
      <c r="D12714" s="31" t="inlineStr">
        <is>
          <t>5–9</t>
        </is>
      </c>
      <c r="E12714" s="33" t="n"/>
      <c r="F12714" s="33" t="n"/>
      <c r="G12714" s="33" t="n"/>
      <c r="H12714" s="33" t="n"/>
    </row>
    <row r="12715" ht="16" customHeight="1">
      <c r="C12715" s="29" t="n"/>
      <c r="D12715" s="31" t="inlineStr">
        <is>
          <t>10–14</t>
        </is>
      </c>
      <c r="E12715" s="33" t="n"/>
      <c r="F12715" s="33" t="n"/>
      <c r="G12715" s="33" t="n"/>
      <c r="H12715" s="33" t="n"/>
    </row>
    <row r="12716" ht="16" customHeight="1">
      <c r="C12716" s="29" t="n"/>
      <c r="D12716" s="31" t="inlineStr">
        <is>
          <t>15–19</t>
        </is>
      </c>
      <c r="E12716" s="33" t="n"/>
      <c r="F12716" s="33" t="n"/>
      <c r="G12716" s="33" t="n"/>
      <c r="H12716" s="33" t="n"/>
    </row>
    <row r="12717" ht="16" customHeight="1">
      <c r="C12717" s="29" t="n"/>
      <c r="D12717" s="31" t="inlineStr">
        <is>
          <t>20–24</t>
        </is>
      </c>
      <c r="E12717" s="33" t="n"/>
      <c r="F12717" s="33" t="n"/>
      <c r="G12717" s="33" t="n"/>
      <c r="H12717" s="33" t="n"/>
    </row>
    <row r="12718" ht="16" customHeight="1">
      <c r="C12718" s="29" t="n"/>
      <c r="D12718" s="31" t="inlineStr">
        <is>
          <t>25–29</t>
        </is>
      </c>
      <c r="E12718" s="33" t="n"/>
      <c r="F12718" s="33" t="n"/>
      <c r="G12718" s="33" t="n"/>
      <c r="H12718" s="33" t="n"/>
    </row>
    <row r="12719" ht="16" customHeight="1">
      <c r="C12719" s="29" t="n"/>
      <c r="D12719" s="31" t="inlineStr">
        <is>
          <t>30–34</t>
        </is>
      </c>
      <c r="E12719" s="33" t="n"/>
      <c r="F12719" s="33" t="n"/>
      <c r="G12719" s="33" t="n"/>
      <c r="H12719" s="33" t="n"/>
    </row>
    <row r="12720" ht="16" customHeight="1">
      <c r="C12720" s="29" t="n"/>
      <c r="D12720" s="31" t="inlineStr">
        <is>
          <t>35–39</t>
        </is>
      </c>
      <c r="E12720" s="33" t="n"/>
      <c r="F12720" s="33" t="n"/>
      <c r="G12720" s="33" t="n"/>
      <c r="H12720" s="33" t="n"/>
    </row>
    <row r="12721" ht="16" customHeight="1">
      <c r="C12721" s="29" t="n"/>
      <c r="D12721" s="31" t="inlineStr">
        <is>
          <t>40–44</t>
        </is>
      </c>
      <c r="E12721" s="33" t="n"/>
      <c r="F12721" s="33" t="n"/>
      <c r="G12721" s="33" t="n"/>
      <c r="H12721" s="33" t="n"/>
    </row>
    <row r="12722" ht="16" customHeight="1">
      <c r="C12722" s="29" t="n"/>
      <c r="D12722" s="31" t="inlineStr">
        <is>
          <t>45–49</t>
        </is>
      </c>
      <c r="E12722" s="33" t="n"/>
      <c r="F12722" s="33" t="n"/>
      <c r="G12722" s="33" t="n"/>
      <c r="H12722" s="33" t="n"/>
    </row>
    <row r="12723" ht="16" customHeight="1">
      <c r="C12723" s="29" t="n"/>
      <c r="D12723" s="31" t="inlineStr">
        <is>
          <t>50–54</t>
        </is>
      </c>
      <c r="E12723" s="33" t="n"/>
      <c r="F12723" s="33" t="n"/>
      <c r="G12723" s="33" t="n"/>
      <c r="H12723" s="33" t="n"/>
    </row>
    <row r="12724" ht="16" customHeight="1">
      <c r="C12724" s="29" t="n"/>
      <c r="D12724" s="31" t="inlineStr">
        <is>
          <t>55–59</t>
        </is>
      </c>
      <c r="E12724" s="33" t="n"/>
      <c r="F12724" s="33" t="n"/>
      <c r="G12724" s="33" t="n"/>
      <c r="H12724" s="33" t="n"/>
    </row>
    <row r="12725" ht="16" customHeight="1">
      <c r="C12725" s="29" t="n"/>
      <c r="D12725" s="31" t="inlineStr">
        <is>
          <t>60–64</t>
        </is>
      </c>
      <c r="E12725" s="33" t="n"/>
      <c r="F12725" s="33" t="n"/>
      <c r="G12725" s="33" t="n"/>
      <c r="H12725" s="33" t="n"/>
    </row>
    <row r="12726" ht="16" customHeight="1">
      <c r="C12726" s="29" t="n"/>
      <c r="D12726" s="31" t="inlineStr">
        <is>
          <t>65–69</t>
        </is>
      </c>
      <c r="E12726" s="33" t="n"/>
      <c r="F12726" s="33" t="n"/>
      <c r="G12726" s="33" t="n"/>
      <c r="H12726" s="33" t="n"/>
    </row>
    <row r="12727" ht="16" customHeight="1">
      <c r="C12727" s="29" t="n"/>
      <c r="D12727" s="31" t="inlineStr">
        <is>
          <t>70–74</t>
        </is>
      </c>
      <c r="E12727" s="33" t="n"/>
      <c r="F12727" s="33" t="n"/>
      <c r="G12727" s="33" t="n"/>
      <c r="H12727" s="33" t="n"/>
    </row>
    <row r="12728" ht="16" customHeight="1">
      <c r="C12728" s="29" t="n"/>
      <c r="D12728" s="31" t="inlineStr">
        <is>
          <t>75–79</t>
        </is>
      </c>
      <c r="E12728" s="33" t="n"/>
      <c r="F12728" s="33" t="n"/>
      <c r="G12728" s="33" t="n"/>
      <c r="H12728" s="33" t="n"/>
    </row>
    <row r="12729" ht="16" customHeight="1">
      <c r="C12729" s="29" t="n"/>
      <c r="D12729" s="31" t="inlineStr">
        <is>
          <t>80–84</t>
        </is>
      </c>
      <c r="E12729" s="33" t="n"/>
      <c r="F12729" s="33" t="n"/>
      <c r="G12729" s="33" t="n"/>
      <c r="H12729" s="33" t="n"/>
    </row>
    <row r="12730" ht="16" customHeight="1">
      <c r="C12730" s="29" t="n"/>
      <c r="D12730" s="31" t="inlineStr">
        <is>
          <t>85+</t>
        </is>
      </c>
      <c r="E12730" s="33" t="n"/>
      <c r="F12730" s="33" t="n"/>
      <c r="G12730" s="33" t="n"/>
      <c r="H12730" s="33" t="n"/>
    </row>
    <row r="12731" ht="16" customHeight="1">
      <c r="A12731" s="29">
        <f>A12713+1</f>
        <v/>
      </c>
      <c r="C12731" s="29" t="n"/>
      <c r="D12731" s="31" t="inlineStr">
        <is>
          <t>0–4</t>
        </is>
      </c>
      <c r="E12731" s="33" t="n"/>
      <c r="F12731" s="33" t="n"/>
      <c r="G12731" s="33" t="n"/>
      <c r="H12731" s="33" t="n"/>
    </row>
    <row r="12732" ht="13.75" customHeight="1">
      <c r="C12732" s="29" t="n"/>
      <c r="D12732" s="31" t="inlineStr">
        <is>
          <t>5–9</t>
        </is>
      </c>
      <c r="E12732" s="33" t="n"/>
      <c r="F12732" s="33" t="n"/>
      <c r="G12732" s="33" t="n"/>
      <c r="H12732" s="33" t="n"/>
    </row>
    <row r="12733" ht="16" customHeight="1">
      <c r="C12733" s="29" t="n"/>
      <c r="D12733" s="31" t="inlineStr">
        <is>
          <t>10–14</t>
        </is>
      </c>
      <c r="E12733" s="33" t="n"/>
      <c r="F12733" s="33" t="n"/>
      <c r="G12733" s="33" t="n"/>
      <c r="H12733" s="33" t="n"/>
    </row>
    <row r="12734" ht="16" customHeight="1">
      <c r="C12734" s="29" t="n"/>
      <c r="D12734" s="31" t="inlineStr">
        <is>
          <t>15–19</t>
        </is>
      </c>
      <c r="E12734" s="33" t="n"/>
      <c r="F12734" s="33" t="n"/>
      <c r="G12734" s="33" t="n"/>
      <c r="H12734" s="33" t="n"/>
    </row>
    <row r="12735" ht="16" customHeight="1">
      <c r="C12735" s="29" t="n"/>
      <c r="D12735" s="31" t="inlineStr">
        <is>
          <t>20–24</t>
        </is>
      </c>
      <c r="E12735" s="33" t="n"/>
      <c r="F12735" s="33" t="n"/>
      <c r="G12735" s="33" t="n"/>
      <c r="H12735" s="33" t="n"/>
    </row>
    <row r="12736" ht="16" customHeight="1">
      <c r="C12736" s="29" t="n"/>
      <c r="D12736" s="31" t="inlineStr">
        <is>
          <t>25–29</t>
        </is>
      </c>
      <c r="E12736" s="33" t="n"/>
      <c r="F12736" s="33" t="n"/>
      <c r="G12736" s="33" t="n"/>
      <c r="H12736" s="33" t="n"/>
    </row>
    <row r="12737" ht="16" customHeight="1">
      <c r="C12737" s="29" t="n"/>
      <c r="D12737" s="31" t="inlineStr">
        <is>
          <t>30–34</t>
        </is>
      </c>
      <c r="E12737" s="33" t="n"/>
      <c r="F12737" s="33" t="n"/>
      <c r="G12737" s="33" t="n"/>
      <c r="H12737" s="33" t="n"/>
    </row>
    <row r="12738" ht="16" customHeight="1">
      <c r="C12738" s="29" t="n"/>
      <c r="D12738" s="31" t="inlineStr">
        <is>
          <t>35–39</t>
        </is>
      </c>
      <c r="E12738" s="33" t="n"/>
      <c r="F12738" s="33" t="n"/>
      <c r="G12738" s="33" t="n"/>
      <c r="H12738" s="33" t="n"/>
    </row>
    <row r="12739" ht="16" customHeight="1">
      <c r="C12739" s="29" t="n"/>
      <c r="D12739" s="31" t="inlineStr">
        <is>
          <t>40–44</t>
        </is>
      </c>
      <c r="E12739" s="33" t="n"/>
      <c r="F12739" s="33" t="n"/>
      <c r="G12739" s="33" t="n"/>
      <c r="H12739" s="33" t="n"/>
    </row>
    <row r="12740" ht="16" customHeight="1">
      <c r="C12740" s="29" t="n"/>
      <c r="D12740" s="31" t="inlineStr">
        <is>
          <t>45–49</t>
        </is>
      </c>
      <c r="E12740" s="33" t="n"/>
      <c r="F12740" s="33" t="n"/>
      <c r="G12740" s="33" t="n"/>
      <c r="H12740" s="33" t="n"/>
    </row>
    <row r="12741" ht="16" customHeight="1">
      <c r="C12741" s="29" t="n"/>
      <c r="D12741" s="31" t="inlineStr">
        <is>
          <t>50–54</t>
        </is>
      </c>
      <c r="E12741" s="33" t="n"/>
      <c r="F12741" s="33" t="n"/>
      <c r="G12741" s="33" t="n"/>
      <c r="H12741" s="33" t="n"/>
    </row>
    <row r="12742" ht="16" customHeight="1">
      <c r="C12742" s="29" t="n"/>
      <c r="D12742" s="31" t="inlineStr">
        <is>
          <t>55–59</t>
        </is>
      </c>
      <c r="E12742" s="33" t="n"/>
      <c r="F12742" s="33" t="n"/>
      <c r="G12742" s="33" t="n"/>
      <c r="H12742" s="33" t="n"/>
    </row>
    <row r="12743" ht="16" customHeight="1">
      <c r="C12743" s="29" t="n"/>
      <c r="D12743" s="31" t="inlineStr">
        <is>
          <t>60–64</t>
        </is>
      </c>
      <c r="E12743" s="33" t="n"/>
      <c r="F12743" s="33" t="n"/>
      <c r="G12743" s="33" t="n"/>
      <c r="H12743" s="33" t="n"/>
    </row>
    <row r="12744" ht="16" customHeight="1">
      <c r="C12744" s="29" t="n"/>
      <c r="D12744" s="31" t="inlineStr">
        <is>
          <t>65–69</t>
        </is>
      </c>
      <c r="E12744" s="33" t="n"/>
      <c r="F12744" s="33" t="n"/>
      <c r="G12744" s="33" t="n"/>
      <c r="H12744" s="33" t="n"/>
    </row>
    <row r="12745" ht="16" customHeight="1">
      <c r="C12745" s="29" t="n"/>
      <c r="D12745" s="31" t="inlineStr">
        <is>
          <t>70–74</t>
        </is>
      </c>
      <c r="E12745" s="33" t="n"/>
      <c r="F12745" s="33" t="n"/>
      <c r="G12745" s="33" t="n"/>
      <c r="H12745" s="33" t="n"/>
    </row>
    <row r="12746" ht="16" customHeight="1">
      <c r="C12746" s="29" t="n"/>
      <c r="D12746" s="31" t="inlineStr">
        <is>
          <t>75–79</t>
        </is>
      </c>
      <c r="E12746" s="33" t="n"/>
      <c r="F12746" s="33" t="n"/>
      <c r="G12746" s="33" t="n"/>
      <c r="H12746" s="33" t="n"/>
    </row>
    <row r="12747" ht="16" customHeight="1">
      <c r="C12747" s="29" t="n"/>
      <c r="D12747" s="31" t="inlineStr">
        <is>
          <t>80–84</t>
        </is>
      </c>
      <c r="E12747" s="33" t="n"/>
      <c r="F12747" s="33" t="n"/>
      <c r="G12747" s="33" t="n"/>
      <c r="H12747" s="33" t="n"/>
    </row>
    <row r="12748" ht="16" customHeight="1">
      <c r="C12748" s="29" t="n"/>
      <c r="D12748" s="31" t="inlineStr">
        <is>
          <t>85+</t>
        </is>
      </c>
      <c r="E12748" s="33" t="n"/>
      <c r="F12748" s="33" t="n"/>
      <c r="G12748" s="33" t="n"/>
      <c r="H12748" s="33" t="n"/>
    </row>
    <row r="12749" ht="16" customHeight="1">
      <c r="A12749" s="29">
        <f>A12731+1</f>
        <v/>
      </c>
      <c r="C12749" s="29" t="n"/>
      <c r="D12749" s="31" t="inlineStr">
        <is>
          <t>0–4</t>
        </is>
      </c>
      <c r="E12749" s="33" t="n"/>
      <c r="F12749" s="33" t="n"/>
      <c r="G12749" s="33" t="n"/>
      <c r="H12749" s="33" t="n"/>
    </row>
    <row r="12750" ht="13.75" customHeight="1">
      <c r="C12750" s="29" t="n"/>
      <c r="D12750" s="31" t="inlineStr">
        <is>
          <t>5–9</t>
        </is>
      </c>
      <c r="E12750" s="33" t="n"/>
      <c r="F12750" s="33" t="n"/>
      <c r="G12750" s="33" t="n"/>
      <c r="H12750" s="33" t="n"/>
    </row>
    <row r="12751" ht="16" customHeight="1">
      <c r="C12751" s="29" t="n"/>
      <c r="D12751" s="31" t="inlineStr">
        <is>
          <t>10–14</t>
        </is>
      </c>
      <c r="E12751" s="33" t="n"/>
      <c r="F12751" s="33" t="n"/>
      <c r="G12751" s="33" t="n"/>
      <c r="H12751" s="33" t="n"/>
    </row>
    <row r="12752" ht="16" customHeight="1">
      <c r="C12752" s="29" t="n"/>
      <c r="D12752" s="31" t="inlineStr">
        <is>
          <t>15–19</t>
        </is>
      </c>
      <c r="E12752" s="33" t="n"/>
      <c r="F12752" s="33" t="n"/>
      <c r="G12752" s="33" t="n"/>
      <c r="H12752" s="33" t="n"/>
    </row>
    <row r="12753" ht="16" customHeight="1">
      <c r="C12753" s="29" t="n"/>
      <c r="D12753" s="31" t="inlineStr">
        <is>
          <t>20–24</t>
        </is>
      </c>
      <c r="E12753" s="33" t="n"/>
      <c r="F12753" s="33" t="n"/>
      <c r="G12753" s="33" t="n"/>
      <c r="H12753" s="33" t="n"/>
    </row>
    <row r="12754" ht="16" customHeight="1">
      <c r="C12754" s="29" t="n"/>
      <c r="D12754" s="31" t="inlineStr">
        <is>
          <t>25–29</t>
        </is>
      </c>
      <c r="E12754" s="33" t="n"/>
      <c r="F12754" s="33" t="n"/>
      <c r="G12754" s="33" t="n"/>
      <c r="H12754" s="33" t="n"/>
    </row>
    <row r="12755" ht="16" customHeight="1">
      <c r="C12755" s="29" t="n"/>
      <c r="D12755" s="31" t="inlineStr">
        <is>
          <t>30–34</t>
        </is>
      </c>
      <c r="E12755" s="33" t="n"/>
      <c r="F12755" s="33" t="n"/>
      <c r="G12755" s="33" t="n"/>
      <c r="H12755" s="33" t="n"/>
    </row>
    <row r="12756" ht="16" customHeight="1">
      <c r="C12756" s="29" t="n"/>
      <c r="D12756" s="31" t="inlineStr">
        <is>
          <t>35–39</t>
        </is>
      </c>
      <c r="E12756" s="33" t="n"/>
      <c r="F12756" s="33" t="n"/>
      <c r="G12756" s="33" t="n"/>
      <c r="H12756" s="33" t="n"/>
    </row>
    <row r="12757" ht="16" customHeight="1">
      <c r="C12757" s="29" t="n"/>
      <c r="D12757" s="31" t="inlineStr">
        <is>
          <t>40–44</t>
        </is>
      </c>
      <c r="E12757" s="33" t="n"/>
      <c r="F12757" s="33" t="n"/>
      <c r="G12757" s="33" t="n"/>
      <c r="H12757" s="33" t="n"/>
    </row>
    <row r="12758" ht="16" customHeight="1">
      <c r="C12758" s="29" t="n"/>
      <c r="D12758" s="31" t="inlineStr">
        <is>
          <t>45–49</t>
        </is>
      </c>
      <c r="E12758" s="33" t="n"/>
      <c r="F12758" s="33" t="n"/>
      <c r="G12758" s="33" t="n"/>
      <c r="H12758" s="33" t="n"/>
    </row>
    <row r="12759" ht="16" customHeight="1">
      <c r="C12759" s="29" t="n"/>
      <c r="D12759" s="31" t="inlineStr">
        <is>
          <t>50–54</t>
        </is>
      </c>
      <c r="E12759" s="33" t="n"/>
      <c r="F12759" s="33" t="n"/>
      <c r="G12759" s="33" t="n"/>
      <c r="H12759" s="33" t="n"/>
    </row>
    <row r="12760" ht="16" customHeight="1">
      <c r="C12760" s="29" t="n"/>
      <c r="D12760" s="31" t="inlineStr">
        <is>
          <t>55–59</t>
        </is>
      </c>
      <c r="E12760" s="33" t="n"/>
      <c r="F12760" s="33" t="n"/>
      <c r="G12760" s="33" t="n"/>
      <c r="H12760" s="33" t="n"/>
    </row>
    <row r="12761" ht="16" customHeight="1">
      <c r="C12761" s="29" t="n"/>
      <c r="D12761" s="31" t="inlineStr">
        <is>
          <t>60–64</t>
        </is>
      </c>
      <c r="E12761" s="33" t="n"/>
      <c r="F12761" s="33" t="n"/>
      <c r="G12761" s="33" t="n"/>
      <c r="H12761" s="33" t="n"/>
    </row>
    <row r="12762" ht="16" customHeight="1">
      <c r="C12762" s="29" t="n"/>
      <c r="D12762" s="31" t="inlineStr">
        <is>
          <t>65–69</t>
        </is>
      </c>
      <c r="E12762" s="33" t="n"/>
      <c r="F12762" s="33" t="n"/>
      <c r="G12762" s="33" t="n"/>
      <c r="H12762" s="33" t="n"/>
    </row>
    <row r="12763" ht="16" customHeight="1">
      <c r="C12763" s="29" t="n"/>
      <c r="D12763" s="31" t="inlineStr">
        <is>
          <t>70–74</t>
        </is>
      </c>
      <c r="E12763" s="33" t="n"/>
      <c r="F12763" s="33" t="n"/>
      <c r="G12763" s="33" t="n"/>
      <c r="H12763" s="33" t="n"/>
    </row>
    <row r="12764" ht="16" customHeight="1">
      <c r="C12764" s="29" t="n"/>
      <c r="D12764" s="31" t="inlineStr">
        <is>
          <t>75–79</t>
        </is>
      </c>
      <c r="E12764" s="33" t="n"/>
      <c r="F12764" s="33" t="n"/>
      <c r="G12764" s="33" t="n"/>
      <c r="H12764" s="33" t="n"/>
    </row>
    <row r="12765" ht="16" customHeight="1">
      <c r="C12765" s="29" t="n"/>
      <c r="D12765" s="31" t="inlineStr">
        <is>
          <t>80–84</t>
        </is>
      </c>
      <c r="E12765" s="33" t="n"/>
      <c r="F12765" s="33" t="n"/>
      <c r="G12765" s="33" t="n"/>
      <c r="H12765" s="33" t="n"/>
    </row>
    <row r="12766" ht="16" customHeight="1">
      <c r="C12766" s="29" t="n"/>
      <c r="D12766" s="31" t="inlineStr">
        <is>
          <t>85+</t>
        </is>
      </c>
      <c r="E12766" s="33" t="n"/>
      <c r="F12766" s="33" t="n"/>
      <c r="G12766" s="33" t="n"/>
      <c r="H12766" s="33" t="n"/>
    </row>
    <row r="12767" ht="16" customHeight="1">
      <c r="A12767" s="29">
        <f>A12749+1</f>
        <v/>
      </c>
      <c r="C12767" s="29" t="n"/>
      <c r="D12767" s="31" t="inlineStr">
        <is>
          <t>0–4</t>
        </is>
      </c>
      <c r="E12767" s="33" t="n"/>
      <c r="F12767" s="33" t="n"/>
      <c r="G12767" s="33" t="n"/>
      <c r="H12767" s="33" t="n"/>
    </row>
    <row r="12768" ht="16" customHeight="1">
      <c r="C12768" s="29" t="n"/>
      <c r="D12768" s="31" t="inlineStr">
        <is>
          <t>5–9</t>
        </is>
      </c>
      <c r="E12768" s="33" t="n"/>
      <c r="F12768" s="33" t="n"/>
      <c r="G12768" s="33" t="n"/>
      <c r="H12768" s="33" t="n"/>
    </row>
    <row r="12769" ht="16" customHeight="1">
      <c r="C12769" s="29" t="n"/>
      <c r="D12769" s="31" t="inlineStr">
        <is>
          <t>10–14</t>
        </is>
      </c>
      <c r="E12769" s="33" t="n"/>
      <c r="F12769" s="33" t="n"/>
      <c r="G12769" s="33" t="n"/>
      <c r="H12769" s="33" t="n"/>
    </row>
    <row r="12770" ht="16" customHeight="1">
      <c r="C12770" s="29" t="n"/>
      <c r="D12770" s="31" t="inlineStr">
        <is>
          <t>15–19</t>
        </is>
      </c>
      <c r="E12770" s="33" t="n"/>
      <c r="F12770" s="33" t="n"/>
      <c r="G12770" s="33" t="n"/>
      <c r="H12770" s="33" t="n"/>
    </row>
    <row r="12771" ht="16" customHeight="1">
      <c r="C12771" s="29" t="n"/>
      <c r="D12771" s="31" t="inlineStr">
        <is>
          <t>20–24</t>
        </is>
      </c>
      <c r="E12771" s="33" t="n"/>
      <c r="F12771" s="33" t="n"/>
      <c r="G12771" s="33" t="n"/>
      <c r="H12771" s="33" t="n"/>
    </row>
    <row r="12772" ht="16" customHeight="1">
      <c r="C12772" s="29" t="n"/>
      <c r="D12772" s="31" t="inlineStr">
        <is>
          <t>25–29</t>
        </is>
      </c>
      <c r="E12772" s="33" t="n"/>
      <c r="F12772" s="33" t="n"/>
      <c r="G12772" s="33" t="n"/>
      <c r="H12772" s="33" t="n"/>
    </row>
    <row r="12773" ht="16" customHeight="1">
      <c r="C12773" s="29" t="n"/>
      <c r="D12773" s="31" t="inlineStr">
        <is>
          <t>30–34</t>
        </is>
      </c>
      <c r="E12773" s="33" t="n"/>
      <c r="F12773" s="33" t="n"/>
      <c r="G12773" s="33" t="n"/>
      <c r="H12773" s="33" t="n"/>
    </row>
    <row r="12774" ht="16" customHeight="1">
      <c r="C12774" s="29" t="n"/>
      <c r="D12774" s="31" t="inlineStr">
        <is>
          <t>35–39</t>
        </is>
      </c>
      <c r="E12774" s="33" t="n"/>
      <c r="F12774" s="33" t="n"/>
      <c r="G12774" s="33" t="n"/>
      <c r="H12774" s="33" t="n"/>
    </row>
    <row r="12775" ht="16" customHeight="1">
      <c r="C12775" s="29" t="n"/>
      <c r="D12775" s="31" t="inlineStr">
        <is>
          <t>40–44</t>
        </is>
      </c>
      <c r="E12775" s="33" t="n"/>
      <c r="F12775" s="33" t="n"/>
      <c r="G12775" s="33" t="n"/>
      <c r="H12775" s="33" t="n"/>
    </row>
    <row r="12776" ht="16" customHeight="1">
      <c r="C12776" s="29" t="n"/>
      <c r="D12776" s="31" t="inlineStr">
        <is>
          <t>45–49</t>
        </is>
      </c>
      <c r="E12776" s="33" t="n"/>
      <c r="F12776" s="33" t="n"/>
      <c r="G12776" s="33" t="n"/>
      <c r="H12776" s="33" t="n"/>
    </row>
    <row r="12777" ht="16" customHeight="1">
      <c r="C12777" s="29" t="n"/>
      <c r="D12777" s="31" t="inlineStr">
        <is>
          <t>50–54</t>
        </is>
      </c>
      <c r="E12777" s="33" t="n"/>
      <c r="F12777" s="33" t="n"/>
      <c r="G12777" s="33" t="n"/>
      <c r="H12777" s="33" t="n"/>
    </row>
    <row r="12778" ht="16" customHeight="1">
      <c r="C12778" s="29" t="n"/>
      <c r="D12778" s="31" t="inlineStr">
        <is>
          <t>55–59</t>
        </is>
      </c>
      <c r="E12778" s="33" t="n"/>
      <c r="F12778" s="33" t="n"/>
      <c r="G12778" s="33" t="n"/>
      <c r="H12778" s="33" t="n"/>
    </row>
    <row r="12779" ht="16" customHeight="1">
      <c r="C12779" s="29" t="n"/>
      <c r="D12779" s="31" t="inlineStr">
        <is>
          <t>60–64</t>
        </is>
      </c>
      <c r="E12779" s="33" t="n"/>
      <c r="F12779" s="33" t="n"/>
      <c r="G12779" s="33" t="n"/>
      <c r="H12779" s="33" t="n"/>
    </row>
    <row r="12780" ht="16" customHeight="1">
      <c r="C12780" s="29" t="n"/>
      <c r="D12780" s="31" t="inlineStr">
        <is>
          <t>65–69</t>
        </is>
      </c>
      <c r="E12780" s="33" t="n"/>
      <c r="F12780" s="33" t="n"/>
      <c r="G12780" s="33" t="n"/>
      <c r="H12780" s="33" t="n"/>
    </row>
    <row r="12781" ht="16" customHeight="1">
      <c r="C12781" s="29" t="n"/>
      <c r="D12781" s="31" t="inlineStr">
        <is>
          <t>70–74</t>
        </is>
      </c>
      <c r="E12781" s="33" t="n"/>
      <c r="F12781" s="33" t="n"/>
      <c r="G12781" s="33" t="n"/>
      <c r="H12781" s="33" t="n"/>
    </row>
    <row r="12782" ht="16" customHeight="1">
      <c r="C12782" s="29" t="n"/>
      <c r="D12782" s="31" t="inlineStr">
        <is>
          <t>75–79</t>
        </is>
      </c>
      <c r="E12782" s="33" t="n"/>
      <c r="F12782" s="33" t="n"/>
      <c r="G12782" s="33" t="n"/>
      <c r="H12782" s="33" t="n"/>
    </row>
    <row r="12783" ht="16" customHeight="1">
      <c r="C12783" s="29" t="n"/>
      <c r="D12783" s="31" t="inlineStr">
        <is>
          <t>80–84</t>
        </is>
      </c>
      <c r="E12783" s="33" t="n"/>
      <c r="F12783" s="33" t="n"/>
      <c r="G12783" s="33" t="n"/>
      <c r="H12783" s="33" t="n"/>
    </row>
    <row r="12784" ht="16" customHeight="1">
      <c r="C12784" s="29" t="n"/>
      <c r="D12784" s="31" t="inlineStr">
        <is>
          <t>85+</t>
        </is>
      </c>
      <c r="E12784" s="33" t="n"/>
      <c r="F12784" s="33" t="n"/>
      <c r="G12784" s="33" t="n"/>
      <c r="H12784" s="33" t="n"/>
    </row>
    <row r="12785" ht="16" customHeight="1">
      <c r="A12785" s="29">
        <f>A12767+1</f>
        <v/>
      </c>
      <c r="C12785" s="29" t="n"/>
      <c r="D12785" s="31" t="inlineStr">
        <is>
          <t>0–4</t>
        </is>
      </c>
      <c r="E12785" s="33" t="n"/>
      <c r="F12785" s="33" t="n"/>
      <c r="G12785" s="33" t="n"/>
      <c r="H12785" s="33" t="n"/>
    </row>
    <row r="12786" ht="16" customHeight="1">
      <c r="C12786" s="29" t="n"/>
      <c r="D12786" s="31" t="inlineStr">
        <is>
          <t>5–9</t>
        </is>
      </c>
      <c r="E12786" s="33" t="n"/>
      <c r="F12786" s="33" t="n"/>
      <c r="G12786" s="33" t="n"/>
      <c r="H12786" s="33" t="n"/>
    </row>
    <row r="12787" ht="16" customHeight="1">
      <c r="C12787" s="29" t="n"/>
      <c r="D12787" s="31" t="inlineStr">
        <is>
          <t>10–14</t>
        </is>
      </c>
      <c r="E12787" s="33" t="n"/>
      <c r="F12787" s="33" t="n"/>
      <c r="G12787" s="33" t="n"/>
      <c r="H12787" s="33" t="n"/>
    </row>
    <row r="12788" ht="16" customHeight="1">
      <c r="C12788" s="29" t="n"/>
      <c r="D12788" s="31" t="inlineStr">
        <is>
          <t>15–19</t>
        </is>
      </c>
      <c r="E12788" s="33" t="n"/>
      <c r="F12788" s="33" t="n"/>
      <c r="G12788" s="33" t="n"/>
      <c r="H12788" s="33" t="n"/>
    </row>
    <row r="12789" ht="16" customHeight="1">
      <c r="C12789" s="29" t="n"/>
      <c r="D12789" s="31" t="inlineStr">
        <is>
          <t>20–24</t>
        </is>
      </c>
      <c r="E12789" s="33" t="n"/>
      <c r="F12789" s="33" t="n"/>
      <c r="G12789" s="33" t="n"/>
      <c r="H12789" s="33" t="n"/>
    </row>
    <row r="12790" ht="16" customHeight="1">
      <c r="C12790" s="29" t="n"/>
      <c r="D12790" s="31" t="inlineStr">
        <is>
          <t>25–29</t>
        </is>
      </c>
      <c r="E12790" s="33" t="n"/>
      <c r="F12790" s="33" t="n"/>
      <c r="G12790" s="33" t="n"/>
      <c r="H12790" s="33" t="n"/>
    </row>
    <row r="12791" ht="16" customHeight="1">
      <c r="C12791" s="29" t="n"/>
      <c r="D12791" s="31" t="inlineStr">
        <is>
          <t>30–34</t>
        </is>
      </c>
      <c r="E12791" s="33" t="n"/>
      <c r="F12791" s="33" t="n"/>
      <c r="G12791" s="33" t="n"/>
      <c r="H12791" s="33" t="n"/>
    </row>
    <row r="12792" ht="16" customHeight="1">
      <c r="C12792" s="29" t="n"/>
      <c r="D12792" s="31" t="inlineStr">
        <is>
          <t>35–39</t>
        </is>
      </c>
      <c r="E12792" s="33" t="n"/>
      <c r="F12792" s="33" t="n"/>
      <c r="G12792" s="33" t="n"/>
      <c r="H12792" s="33" t="n"/>
    </row>
    <row r="12793" ht="16" customHeight="1">
      <c r="C12793" s="29" t="n"/>
      <c r="D12793" s="31" t="inlineStr">
        <is>
          <t>40–44</t>
        </is>
      </c>
      <c r="E12793" s="33" t="n"/>
      <c r="F12793" s="33" t="n"/>
      <c r="G12793" s="33" t="n"/>
      <c r="H12793" s="33" t="n"/>
    </row>
    <row r="12794" ht="16" customHeight="1">
      <c r="C12794" s="29" t="n"/>
      <c r="D12794" s="31" t="inlineStr">
        <is>
          <t>45–49</t>
        </is>
      </c>
      <c r="E12794" s="33" t="n"/>
      <c r="F12794" s="33" t="n"/>
      <c r="G12794" s="33" t="n"/>
      <c r="H12794" s="33" t="n"/>
    </row>
    <row r="12795" ht="16" customHeight="1">
      <c r="C12795" s="29" t="n"/>
      <c r="D12795" s="31" t="inlineStr">
        <is>
          <t>50–54</t>
        </is>
      </c>
      <c r="E12795" s="33" t="n"/>
      <c r="F12795" s="33" t="n"/>
      <c r="G12795" s="33" t="n"/>
      <c r="H12795" s="33" t="n"/>
    </row>
    <row r="12796" ht="16" customHeight="1">
      <c r="C12796" s="29" t="n"/>
      <c r="D12796" s="31" t="inlineStr">
        <is>
          <t>55–59</t>
        </is>
      </c>
      <c r="E12796" s="33" t="n"/>
      <c r="F12796" s="33" t="n"/>
      <c r="G12796" s="33" t="n"/>
      <c r="H12796" s="33" t="n"/>
    </row>
    <row r="12797" ht="16" customHeight="1">
      <c r="C12797" s="29" t="n"/>
      <c r="D12797" s="31" t="inlineStr">
        <is>
          <t>60–64</t>
        </is>
      </c>
      <c r="E12797" s="33" t="n"/>
      <c r="F12797" s="33" t="n"/>
      <c r="G12797" s="33" t="n"/>
      <c r="H12797" s="33" t="n"/>
    </row>
    <row r="12798" ht="16" customHeight="1">
      <c r="C12798" s="29" t="n"/>
      <c r="D12798" s="31" t="inlineStr">
        <is>
          <t>65–69</t>
        </is>
      </c>
      <c r="E12798" s="33" t="n"/>
      <c r="F12798" s="33" t="n"/>
      <c r="G12798" s="33" t="n"/>
      <c r="H12798" s="33" t="n"/>
    </row>
    <row r="12799" ht="16" customHeight="1">
      <c r="C12799" s="29" t="n"/>
      <c r="D12799" s="31" t="inlineStr">
        <is>
          <t>70–74</t>
        </is>
      </c>
      <c r="E12799" s="33" t="n"/>
      <c r="F12799" s="33" t="n"/>
      <c r="G12799" s="33" t="n"/>
      <c r="H12799" s="33" t="n"/>
    </row>
    <row r="12800" ht="16" customHeight="1">
      <c r="C12800" s="29" t="n"/>
      <c r="D12800" s="31" t="inlineStr">
        <is>
          <t>75–79</t>
        </is>
      </c>
      <c r="E12800" s="33" t="n"/>
      <c r="F12800" s="33" t="n"/>
      <c r="G12800" s="33" t="n"/>
      <c r="H12800" s="33" t="n"/>
    </row>
    <row r="12801" ht="16" customHeight="1">
      <c r="C12801" s="29" t="n"/>
      <c r="D12801" s="31" t="inlineStr">
        <is>
          <t>80–84</t>
        </is>
      </c>
      <c r="E12801" s="33" t="n"/>
      <c r="F12801" s="33" t="n"/>
      <c r="G12801" s="33" t="n"/>
      <c r="H12801" s="33" t="n"/>
    </row>
    <row r="12802" ht="16" customHeight="1">
      <c r="C12802" s="29" t="n"/>
      <c r="D12802" s="31" t="inlineStr">
        <is>
          <t>85+</t>
        </is>
      </c>
      <c r="E12802" s="33" t="n"/>
      <c r="F12802" s="33" t="n"/>
      <c r="G12802" s="33" t="n"/>
      <c r="H12802" s="33" t="n"/>
    </row>
    <row r="12803" ht="16" customHeight="1">
      <c r="A12803" s="29">
        <f>A12785+1</f>
        <v/>
      </c>
      <c r="C12803" s="29" t="n"/>
      <c r="D12803" s="31" t="inlineStr">
        <is>
          <t>0–4</t>
        </is>
      </c>
      <c r="E12803" s="33" t="n"/>
      <c r="F12803" s="33" t="n"/>
      <c r="G12803" s="33" t="n"/>
      <c r="H12803" s="33" t="n"/>
    </row>
    <row r="12804" ht="16" customHeight="1">
      <c r="C12804" s="29" t="n"/>
      <c r="D12804" s="31" t="inlineStr">
        <is>
          <t>5–9</t>
        </is>
      </c>
      <c r="E12804" s="33" t="n"/>
      <c r="F12804" s="33" t="n"/>
      <c r="G12804" s="33" t="n"/>
      <c r="H12804" s="33" t="n"/>
    </row>
    <row r="12805" ht="16" customHeight="1">
      <c r="C12805" s="29" t="n"/>
      <c r="D12805" s="31" t="inlineStr">
        <is>
          <t>10–14</t>
        </is>
      </c>
      <c r="E12805" s="33" t="n"/>
      <c r="F12805" s="33" t="n"/>
      <c r="G12805" s="33" t="n"/>
      <c r="H12805" s="33" t="n"/>
    </row>
    <row r="12806" ht="16" customHeight="1">
      <c r="C12806" s="29" t="n"/>
      <c r="D12806" s="31" t="inlineStr">
        <is>
          <t>15–19</t>
        </is>
      </c>
      <c r="E12806" s="33" t="n"/>
      <c r="F12806" s="33" t="n"/>
      <c r="G12806" s="33" t="n"/>
      <c r="H12806" s="33" t="n"/>
    </row>
    <row r="12807" ht="16" customHeight="1">
      <c r="C12807" s="29" t="n"/>
      <c r="D12807" s="31" t="inlineStr">
        <is>
          <t>20–24</t>
        </is>
      </c>
      <c r="E12807" s="33" t="n"/>
      <c r="F12807" s="33" t="n"/>
      <c r="G12807" s="33" t="n"/>
      <c r="H12807" s="33" t="n"/>
    </row>
    <row r="12808" ht="16" customHeight="1">
      <c r="C12808" s="29" t="n"/>
      <c r="D12808" s="31" t="inlineStr">
        <is>
          <t>25–29</t>
        </is>
      </c>
      <c r="E12808" s="33" t="n"/>
      <c r="F12808" s="33" t="n"/>
      <c r="G12808" s="33" t="n"/>
      <c r="H12808" s="33" t="n"/>
    </row>
    <row r="12809" ht="16" customHeight="1">
      <c r="C12809" s="29" t="n"/>
      <c r="D12809" s="31" t="inlineStr">
        <is>
          <t>30–34</t>
        </is>
      </c>
      <c r="E12809" s="33" t="n"/>
      <c r="F12809" s="33" t="n"/>
      <c r="G12809" s="33" t="n"/>
      <c r="H12809" s="33" t="n"/>
    </row>
    <row r="12810" ht="16" customHeight="1">
      <c r="C12810" s="29" t="n"/>
      <c r="D12810" s="31" t="inlineStr">
        <is>
          <t>35–39</t>
        </is>
      </c>
      <c r="E12810" s="33" t="n"/>
      <c r="F12810" s="33" t="n"/>
      <c r="G12810" s="33" t="n"/>
      <c r="H12810" s="33" t="n"/>
    </row>
    <row r="12811" ht="16" customHeight="1">
      <c r="C12811" s="29" t="n"/>
      <c r="D12811" s="31" t="inlineStr">
        <is>
          <t>40–44</t>
        </is>
      </c>
      <c r="E12811" s="33" t="n"/>
      <c r="F12811" s="33" t="n"/>
      <c r="G12811" s="33" t="n"/>
      <c r="H12811" s="33" t="n"/>
    </row>
    <row r="12812" ht="16" customHeight="1">
      <c r="C12812" s="29" t="n"/>
      <c r="D12812" s="31" t="inlineStr">
        <is>
          <t>45–49</t>
        </is>
      </c>
      <c r="E12812" s="33" t="n"/>
      <c r="F12812" s="33" t="n"/>
      <c r="G12812" s="33" t="n"/>
      <c r="H12812" s="33" t="n"/>
    </row>
    <row r="12813" ht="16" customHeight="1">
      <c r="C12813" s="29" t="n"/>
      <c r="D12813" s="31" t="inlineStr">
        <is>
          <t>50–54</t>
        </is>
      </c>
      <c r="E12813" s="33" t="n"/>
      <c r="F12813" s="33" t="n"/>
      <c r="G12813" s="33" t="n"/>
      <c r="H12813" s="33" t="n"/>
    </row>
    <row r="12814" ht="16" customHeight="1">
      <c r="C12814" s="29" t="n"/>
      <c r="D12814" s="31" t="inlineStr">
        <is>
          <t>55–59</t>
        </is>
      </c>
      <c r="E12814" s="33" t="n"/>
      <c r="F12814" s="33" t="n"/>
      <c r="G12814" s="33" t="n"/>
      <c r="H12814" s="33" t="n"/>
    </row>
    <row r="12815" ht="16" customHeight="1">
      <c r="C12815" s="29" t="n"/>
      <c r="D12815" s="31" t="inlineStr">
        <is>
          <t>60–64</t>
        </is>
      </c>
      <c r="E12815" s="33" t="n"/>
      <c r="F12815" s="33" t="n"/>
      <c r="G12815" s="33" t="n"/>
      <c r="H12815" s="33" t="n"/>
    </row>
    <row r="12816" ht="16" customHeight="1">
      <c r="C12816" s="29" t="n"/>
      <c r="D12816" s="31" t="inlineStr">
        <is>
          <t>65–69</t>
        </is>
      </c>
      <c r="E12816" s="33" t="n"/>
      <c r="F12816" s="33" t="n"/>
      <c r="G12816" s="33" t="n"/>
      <c r="H12816" s="33" t="n"/>
    </row>
    <row r="12817" ht="16" customHeight="1">
      <c r="C12817" s="29" t="n"/>
      <c r="D12817" s="31" t="inlineStr">
        <is>
          <t>70–74</t>
        </is>
      </c>
      <c r="E12817" s="33" t="n"/>
      <c r="F12817" s="33" t="n"/>
      <c r="G12817" s="33" t="n"/>
      <c r="H12817" s="33" t="n"/>
    </row>
    <row r="12818" ht="16" customHeight="1">
      <c r="C12818" s="29" t="n"/>
      <c r="D12818" s="31" t="inlineStr">
        <is>
          <t>75–79</t>
        </is>
      </c>
      <c r="E12818" s="33" t="n"/>
      <c r="F12818" s="33" t="n"/>
      <c r="G12818" s="33" t="n"/>
      <c r="H12818" s="33" t="n"/>
    </row>
    <row r="12819" ht="16" customHeight="1">
      <c r="C12819" s="29" t="n"/>
      <c r="D12819" s="31" t="inlineStr">
        <is>
          <t>80–84</t>
        </is>
      </c>
      <c r="E12819" s="33" t="n"/>
      <c r="F12819" s="33" t="n"/>
      <c r="G12819" s="33" t="n"/>
      <c r="H12819" s="33" t="n"/>
    </row>
    <row r="12820" ht="16" customHeight="1">
      <c r="C12820" s="29" t="n"/>
      <c r="D12820" s="31" t="inlineStr">
        <is>
          <t>85+</t>
        </is>
      </c>
      <c r="E12820" s="33" t="n"/>
      <c r="F12820" s="33" t="n"/>
      <c r="G12820" s="33" t="n"/>
      <c r="H12820" s="33" t="n"/>
    </row>
    <row r="12821" ht="16" customHeight="1">
      <c r="A12821" s="29">
        <f>A12803+1</f>
        <v/>
      </c>
      <c r="C12821" s="29" t="n"/>
      <c r="D12821" s="31" t="inlineStr">
        <is>
          <t>0–4</t>
        </is>
      </c>
      <c r="E12821" s="33" t="n"/>
      <c r="F12821" s="33" t="n"/>
      <c r="G12821" s="33" t="n"/>
      <c r="H12821" s="33" t="n"/>
    </row>
    <row r="12822" ht="13.75" customHeight="1">
      <c r="C12822" s="29" t="n"/>
      <c r="D12822" s="31" t="inlineStr">
        <is>
          <t>5–9</t>
        </is>
      </c>
      <c r="E12822" s="33" t="n"/>
      <c r="F12822" s="33" t="n"/>
      <c r="G12822" s="33" t="n"/>
      <c r="H12822" s="33" t="n"/>
    </row>
    <row r="12823" ht="16" customHeight="1">
      <c r="C12823" s="29" t="n"/>
      <c r="D12823" s="31" t="inlineStr">
        <is>
          <t>10–14</t>
        </is>
      </c>
      <c r="E12823" s="33" t="n"/>
      <c r="F12823" s="33" t="n"/>
      <c r="G12823" s="33" t="n"/>
      <c r="H12823" s="33" t="n"/>
    </row>
    <row r="12824" ht="16" customHeight="1">
      <c r="C12824" s="29" t="n"/>
      <c r="D12824" s="31" t="inlineStr">
        <is>
          <t>15–19</t>
        </is>
      </c>
      <c r="E12824" s="33" t="n"/>
      <c r="F12824" s="33" t="n"/>
      <c r="G12824" s="33" t="n"/>
      <c r="H12824" s="33" t="n"/>
    </row>
    <row r="12825" ht="16" customHeight="1">
      <c r="C12825" s="29" t="n"/>
      <c r="D12825" s="31" t="inlineStr">
        <is>
          <t>20–24</t>
        </is>
      </c>
      <c r="E12825" s="33" t="n"/>
      <c r="F12825" s="33" t="n"/>
      <c r="G12825" s="33" t="n"/>
      <c r="H12825" s="33" t="n"/>
    </row>
    <row r="12826" ht="16" customHeight="1">
      <c r="C12826" s="29" t="n"/>
      <c r="D12826" s="31" t="inlineStr">
        <is>
          <t>25–29</t>
        </is>
      </c>
      <c r="E12826" s="33" t="n"/>
      <c r="F12826" s="33" t="n"/>
      <c r="G12826" s="33" t="n"/>
      <c r="H12826" s="33" t="n"/>
    </row>
    <row r="12827" ht="16" customHeight="1">
      <c r="C12827" s="29" t="n"/>
      <c r="D12827" s="31" t="inlineStr">
        <is>
          <t>30–34</t>
        </is>
      </c>
      <c r="E12827" s="33" t="n"/>
      <c r="F12827" s="33" t="n"/>
      <c r="G12827" s="33" t="n"/>
      <c r="H12827" s="33" t="n"/>
    </row>
    <row r="12828" ht="16" customHeight="1">
      <c r="C12828" s="29" t="n"/>
      <c r="D12828" s="31" t="inlineStr">
        <is>
          <t>35–39</t>
        </is>
      </c>
      <c r="E12828" s="33" t="n"/>
      <c r="F12828" s="33" t="n"/>
      <c r="G12828" s="33" t="n"/>
      <c r="H12828" s="33" t="n"/>
    </row>
    <row r="12829" ht="16" customHeight="1">
      <c r="C12829" s="29" t="n"/>
      <c r="D12829" s="31" t="inlineStr">
        <is>
          <t>40–44</t>
        </is>
      </c>
      <c r="E12829" s="33" t="n"/>
      <c r="F12829" s="33" t="n"/>
      <c r="G12829" s="33" t="n"/>
      <c r="H12829" s="33" t="n"/>
    </row>
    <row r="12830" ht="16" customHeight="1">
      <c r="C12830" s="29" t="n"/>
      <c r="D12830" s="31" t="inlineStr">
        <is>
          <t>45–49</t>
        </is>
      </c>
      <c r="E12830" s="33" t="n"/>
      <c r="F12830" s="33" t="n"/>
      <c r="G12830" s="33" t="n"/>
      <c r="H12830" s="33" t="n"/>
    </row>
    <row r="12831" ht="16" customHeight="1">
      <c r="C12831" s="29" t="n"/>
      <c r="D12831" s="31" t="inlineStr">
        <is>
          <t>50–54</t>
        </is>
      </c>
      <c r="E12831" s="33" t="n"/>
      <c r="F12831" s="33" t="n"/>
      <c r="G12831" s="33" t="n"/>
      <c r="H12831" s="33" t="n"/>
    </row>
    <row r="12832" ht="16" customHeight="1">
      <c r="C12832" s="29" t="n"/>
      <c r="D12832" s="31" t="inlineStr">
        <is>
          <t>55–59</t>
        </is>
      </c>
      <c r="E12832" s="33" t="n"/>
      <c r="F12832" s="33" t="n"/>
      <c r="G12832" s="33" t="n"/>
      <c r="H12832" s="33" t="n"/>
    </row>
    <row r="12833" ht="16" customHeight="1">
      <c r="C12833" s="29" t="n"/>
      <c r="D12833" s="31" t="inlineStr">
        <is>
          <t>60–64</t>
        </is>
      </c>
      <c r="E12833" s="33" t="n"/>
      <c r="F12833" s="33" t="n"/>
      <c r="G12833" s="33" t="n"/>
      <c r="H12833" s="33" t="n"/>
    </row>
    <row r="12834" ht="16" customHeight="1">
      <c r="C12834" s="29" t="n"/>
      <c r="D12834" s="31" t="inlineStr">
        <is>
          <t>65–69</t>
        </is>
      </c>
      <c r="E12834" s="33" t="n"/>
      <c r="F12834" s="33" t="n"/>
      <c r="G12834" s="33" t="n"/>
      <c r="H12834" s="33" t="n"/>
    </row>
    <row r="12835" ht="16" customHeight="1">
      <c r="C12835" s="29" t="n"/>
      <c r="D12835" s="31" t="inlineStr">
        <is>
          <t>70–74</t>
        </is>
      </c>
      <c r="E12835" s="33" t="n"/>
      <c r="F12835" s="33" t="n"/>
      <c r="G12835" s="33" t="n"/>
      <c r="H12835" s="33" t="n"/>
    </row>
    <row r="12836" ht="16" customHeight="1">
      <c r="C12836" s="29" t="n"/>
      <c r="D12836" s="31" t="inlineStr">
        <is>
          <t>75–79</t>
        </is>
      </c>
      <c r="E12836" s="33" t="n"/>
      <c r="F12836" s="33" t="n"/>
      <c r="G12836" s="33" t="n"/>
      <c r="H12836" s="33" t="n"/>
    </row>
    <row r="12837" ht="16" customHeight="1">
      <c r="C12837" s="29" t="n"/>
      <c r="D12837" s="31" t="inlineStr">
        <is>
          <t>80–84</t>
        </is>
      </c>
      <c r="E12837" s="33" t="n"/>
      <c r="F12837" s="33" t="n"/>
      <c r="G12837" s="33" t="n"/>
      <c r="H12837" s="33" t="n"/>
    </row>
    <row r="12838" ht="16" customHeight="1">
      <c r="C12838" s="29" t="n"/>
      <c r="D12838" s="31" t="inlineStr">
        <is>
          <t>85+</t>
        </is>
      </c>
      <c r="E12838" s="33" t="n"/>
      <c r="F12838" s="33" t="n"/>
      <c r="G12838" s="33" t="n"/>
      <c r="H12838" s="33" t="n"/>
    </row>
    <row r="12839" ht="16" customHeight="1">
      <c r="A12839" s="29">
        <f>A12821+1</f>
        <v/>
      </c>
      <c r="C12839" s="29" t="n"/>
      <c r="D12839" s="31" t="inlineStr">
        <is>
          <t>0–4</t>
        </is>
      </c>
      <c r="E12839" s="33" t="n"/>
      <c r="F12839" s="33" t="n"/>
      <c r="G12839" s="33" t="n"/>
      <c r="H12839" s="33" t="n"/>
    </row>
    <row r="12840" ht="13.75" customHeight="1">
      <c r="C12840" s="29" t="n"/>
      <c r="D12840" s="31" t="inlineStr">
        <is>
          <t>5–9</t>
        </is>
      </c>
      <c r="E12840" s="33" t="n"/>
      <c r="F12840" s="33" t="n"/>
      <c r="G12840" s="33" t="n"/>
      <c r="H12840" s="33" t="n"/>
    </row>
    <row r="12841" ht="16" customHeight="1">
      <c r="C12841" s="29" t="n"/>
      <c r="D12841" s="31" t="inlineStr">
        <is>
          <t>10–14</t>
        </is>
      </c>
      <c r="E12841" s="33" t="n"/>
      <c r="F12841" s="33" t="n"/>
      <c r="G12841" s="33" t="n"/>
      <c r="H12841" s="33" t="n"/>
    </row>
    <row r="12842" ht="16" customHeight="1">
      <c r="C12842" s="29" t="n"/>
      <c r="D12842" s="31" t="inlineStr">
        <is>
          <t>15–19</t>
        </is>
      </c>
      <c r="E12842" s="33" t="n"/>
      <c r="F12842" s="33" t="n"/>
      <c r="G12842" s="33" t="n"/>
      <c r="H12842" s="33" t="n"/>
    </row>
    <row r="12843" ht="16" customHeight="1">
      <c r="C12843" s="29" t="n"/>
      <c r="D12843" s="31" t="inlineStr">
        <is>
          <t>20–24</t>
        </is>
      </c>
      <c r="E12843" s="33" t="n"/>
      <c r="F12843" s="33" t="n"/>
      <c r="G12843" s="33" t="n"/>
      <c r="H12843" s="33" t="n"/>
    </row>
    <row r="12844" ht="16" customHeight="1">
      <c r="C12844" s="29" t="n"/>
      <c r="D12844" s="31" t="inlineStr">
        <is>
          <t>25–29</t>
        </is>
      </c>
      <c r="E12844" s="33" t="n"/>
      <c r="F12844" s="33" t="n"/>
      <c r="G12844" s="33" t="n"/>
      <c r="H12844" s="33" t="n"/>
    </row>
    <row r="12845" ht="16" customHeight="1">
      <c r="C12845" s="29" t="n"/>
      <c r="D12845" s="31" t="inlineStr">
        <is>
          <t>30–34</t>
        </is>
      </c>
      <c r="E12845" s="33" t="n"/>
      <c r="F12845" s="33" t="n"/>
      <c r="G12845" s="33" t="n"/>
      <c r="H12845" s="33" t="n"/>
    </row>
    <row r="12846" ht="16" customHeight="1">
      <c r="C12846" s="29" t="n"/>
      <c r="D12846" s="31" t="inlineStr">
        <is>
          <t>35–39</t>
        </is>
      </c>
      <c r="E12846" s="33" t="n"/>
      <c r="F12846" s="33" t="n"/>
      <c r="G12846" s="33" t="n"/>
      <c r="H12846" s="33" t="n"/>
    </row>
    <row r="12847" ht="16" customHeight="1">
      <c r="C12847" s="29" t="n"/>
      <c r="D12847" s="31" t="inlineStr">
        <is>
          <t>40–44</t>
        </is>
      </c>
      <c r="E12847" s="33" t="n"/>
      <c r="F12847" s="33" t="n"/>
      <c r="G12847" s="33" t="n"/>
      <c r="H12847" s="33" t="n"/>
    </row>
    <row r="12848" ht="16" customHeight="1">
      <c r="C12848" s="29" t="n"/>
      <c r="D12848" s="31" t="inlineStr">
        <is>
          <t>45–49</t>
        </is>
      </c>
      <c r="E12848" s="33" t="n"/>
      <c r="F12848" s="33" t="n"/>
      <c r="G12848" s="33" t="n"/>
      <c r="H12848" s="33" t="n"/>
    </row>
    <row r="12849" ht="16" customHeight="1">
      <c r="C12849" s="29" t="n"/>
      <c r="D12849" s="31" t="inlineStr">
        <is>
          <t>50–54</t>
        </is>
      </c>
      <c r="E12849" s="33" t="n"/>
      <c r="F12849" s="33" t="n"/>
      <c r="G12849" s="33" t="n"/>
      <c r="H12849" s="33" t="n"/>
    </row>
    <row r="12850" ht="16" customHeight="1">
      <c r="C12850" s="29" t="n"/>
      <c r="D12850" s="31" t="inlineStr">
        <is>
          <t>55–59</t>
        </is>
      </c>
      <c r="E12850" s="33" t="n"/>
      <c r="F12850" s="33" t="n"/>
      <c r="G12850" s="33" t="n"/>
      <c r="H12850" s="33" t="n"/>
    </row>
    <row r="12851" ht="16" customHeight="1">
      <c r="C12851" s="29" t="n"/>
      <c r="D12851" s="31" t="inlineStr">
        <is>
          <t>60–64</t>
        </is>
      </c>
      <c r="E12851" s="33" t="n"/>
      <c r="F12851" s="33" t="n"/>
      <c r="G12851" s="33" t="n"/>
      <c r="H12851" s="33" t="n"/>
    </row>
    <row r="12852" ht="16" customHeight="1">
      <c r="C12852" s="29" t="n"/>
      <c r="D12852" s="31" t="inlineStr">
        <is>
          <t>65–69</t>
        </is>
      </c>
      <c r="E12852" s="33" t="n"/>
      <c r="F12852" s="33" t="n"/>
      <c r="G12852" s="33" t="n"/>
      <c r="H12852" s="33" t="n"/>
    </row>
    <row r="12853" ht="16" customHeight="1">
      <c r="C12853" s="29" t="n"/>
      <c r="D12853" s="31" t="inlineStr">
        <is>
          <t>70–74</t>
        </is>
      </c>
      <c r="E12853" s="33" t="n"/>
      <c r="F12853" s="33" t="n"/>
      <c r="G12853" s="33" t="n"/>
      <c r="H12853" s="33" t="n"/>
    </row>
    <row r="12854" ht="16" customHeight="1">
      <c r="C12854" s="29" t="n"/>
      <c r="D12854" s="31" t="inlineStr">
        <is>
          <t>75–79</t>
        </is>
      </c>
      <c r="E12854" s="33" t="n"/>
      <c r="F12854" s="33" t="n"/>
      <c r="G12854" s="33" t="n"/>
      <c r="H12854" s="33" t="n"/>
    </row>
    <row r="12855" ht="16" customHeight="1">
      <c r="C12855" s="29" t="n"/>
      <c r="D12855" s="31" t="inlineStr">
        <is>
          <t>80–84</t>
        </is>
      </c>
      <c r="E12855" s="33" t="n"/>
      <c r="F12855" s="33" t="n"/>
      <c r="G12855" s="33" t="n"/>
      <c r="H12855" s="33" t="n"/>
    </row>
    <row r="12856" ht="16" customHeight="1">
      <c r="C12856" s="29" t="n"/>
      <c r="D12856" s="31" t="inlineStr">
        <is>
          <t>85+</t>
        </is>
      </c>
      <c r="E12856" s="33" t="n"/>
      <c r="F12856" s="33" t="n"/>
      <c r="G12856" s="33" t="n"/>
      <c r="H12856" s="33" t="n"/>
    </row>
    <row r="12857" ht="16" customHeight="1">
      <c r="A12857" s="29">
        <f>A12839+1</f>
        <v/>
      </c>
      <c r="C12857" s="29" t="n"/>
      <c r="D12857" s="31" t="inlineStr">
        <is>
          <t>0–4</t>
        </is>
      </c>
      <c r="E12857" s="33" t="n"/>
      <c r="F12857" s="33" t="n"/>
      <c r="G12857" s="33" t="n"/>
      <c r="H12857" s="33" t="n"/>
    </row>
    <row r="12858" ht="16" customHeight="1">
      <c r="C12858" s="29" t="n"/>
      <c r="D12858" s="31" t="inlineStr">
        <is>
          <t>5–9</t>
        </is>
      </c>
      <c r="E12858" s="33" t="n"/>
      <c r="F12858" s="33" t="n"/>
      <c r="G12858" s="33" t="n"/>
      <c r="H12858" s="33" t="n"/>
    </row>
    <row r="12859" ht="16" customHeight="1">
      <c r="C12859" s="29" t="n"/>
      <c r="D12859" s="31" t="inlineStr">
        <is>
          <t>10–14</t>
        </is>
      </c>
      <c r="E12859" s="33" t="n"/>
      <c r="F12859" s="33" t="n"/>
      <c r="G12859" s="33" t="n"/>
      <c r="H12859" s="33" t="n"/>
    </row>
    <row r="12860" ht="16" customHeight="1">
      <c r="C12860" s="29" t="n"/>
      <c r="D12860" s="31" t="inlineStr">
        <is>
          <t>15–19</t>
        </is>
      </c>
      <c r="E12860" s="33" t="n"/>
      <c r="F12860" s="33" t="n"/>
      <c r="G12860" s="33" t="n"/>
      <c r="H12860" s="33" t="n"/>
    </row>
    <row r="12861" ht="16" customHeight="1">
      <c r="C12861" s="29" t="n"/>
      <c r="D12861" s="31" t="inlineStr">
        <is>
          <t>20–24</t>
        </is>
      </c>
      <c r="E12861" s="33" t="n"/>
      <c r="F12861" s="33" t="n"/>
      <c r="G12861" s="33" t="n"/>
      <c r="H12861" s="33" t="n"/>
    </row>
    <row r="12862" ht="16" customHeight="1">
      <c r="C12862" s="29" t="n"/>
      <c r="D12862" s="31" t="inlineStr">
        <is>
          <t>25–29</t>
        </is>
      </c>
      <c r="E12862" s="33" t="n"/>
      <c r="F12862" s="33" t="n"/>
      <c r="G12862" s="33" t="n"/>
      <c r="H12862" s="33" t="n"/>
    </row>
    <row r="12863" ht="16" customHeight="1">
      <c r="C12863" s="29" t="n"/>
      <c r="D12863" s="31" t="inlineStr">
        <is>
          <t>30–34</t>
        </is>
      </c>
      <c r="E12863" s="33" t="n"/>
      <c r="F12863" s="33" t="n"/>
      <c r="G12863" s="33" t="n"/>
      <c r="H12863" s="33" t="n"/>
    </row>
    <row r="12864" ht="16" customHeight="1">
      <c r="C12864" s="29" t="n"/>
      <c r="D12864" s="31" t="inlineStr">
        <is>
          <t>35–39</t>
        </is>
      </c>
      <c r="E12864" s="33" t="n"/>
      <c r="F12864" s="33" t="n"/>
      <c r="G12864" s="33" t="n"/>
      <c r="H12864" s="33" t="n"/>
    </row>
    <row r="12865" ht="16" customHeight="1">
      <c r="C12865" s="29" t="n"/>
      <c r="D12865" s="31" t="inlineStr">
        <is>
          <t>40–44</t>
        </is>
      </c>
      <c r="E12865" s="33" t="n"/>
      <c r="F12865" s="33" t="n"/>
      <c r="G12865" s="33" t="n"/>
      <c r="H12865" s="33" t="n"/>
    </row>
    <row r="12866" ht="16" customHeight="1">
      <c r="C12866" s="29" t="n"/>
      <c r="D12866" s="31" t="inlineStr">
        <is>
          <t>45–49</t>
        </is>
      </c>
      <c r="E12866" s="33" t="n"/>
      <c r="F12866" s="33" t="n"/>
      <c r="G12866" s="33" t="n"/>
      <c r="H12866" s="33" t="n"/>
    </row>
    <row r="12867" ht="16" customHeight="1">
      <c r="C12867" s="29" t="n"/>
      <c r="D12867" s="31" t="inlineStr">
        <is>
          <t>50–54</t>
        </is>
      </c>
      <c r="E12867" s="33" t="n"/>
      <c r="F12867" s="33" t="n"/>
      <c r="G12867" s="33" t="n"/>
      <c r="H12867" s="33" t="n"/>
    </row>
    <row r="12868" ht="16" customHeight="1">
      <c r="C12868" s="29" t="n"/>
      <c r="D12868" s="31" t="inlineStr">
        <is>
          <t>55–59</t>
        </is>
      </c>
      <c r="E12868" s="33" t="n"/>
      <c r="F12868" s="33" t="n"/>
      <c r="G12868" s="33" t="n"/>
      <c r="H12868" s="33" t="n"/>
    </row>
    <row r="12869" ht="16" customHeight="1">
      <c r="C12869" s="29" t="n"/>
      <c r="D12869" s="31" t="inlineStr">
        <is>
          <t>60–64</t>
        </is>
      </c>
      <c r="E12869" s="33" t="n"/>
      <c r="F12869" s="33" t="n"/>
      <c r="G12869" s="33" t="n"/>
      <c r="H12869" s="33" t="n"/>
    </row>
    <row r="12870" ht="16" customHeight="1">
      <c r="C12870" s="29" t="n"/>
      <c r="D12870" s="31" t="inlineStr">
        <is>
          <t>65–69</t>
        </is>
      </c>
      <c r="E12870" s="33" t="n"/>
      <c r="F12870" s="33" t="n"/>
      <c r="G12870" s="33" t="n"/>
      <c r="H12870" s="33" t="n"/>
    </row>
    <row r="12871" ht="16" customHeight="1">
      <c r="C12871" s="29" t="n"/>
      <c r="D12871" s="31" t="inlineStr">
        <is>
          <t>70–74</t>
        </is>
      </c>
      <c r="E12871" s="33" t="n"/>
      <c r="F12871" s="33" t="n"/>
      <c r="G12871" s="33" t="n"/>
      <c r="H12871" s="33" t="n"/>
    </row>
    <row r="12872" ht="16" customHeight="1">
      <c r="C12872" s="29" t="n"/>
      <c r="D12872" s="31" t="inlineStr">
        <is>
          <t>75–79</t>
        </is>
      </c>
      <c r="E12872" s="33" t="n"/>
      <c r="F12872" s="33" t="n"/>
      <c r="G12872" s="33" t="n"/>
      <c r="H12872" s="33" t="n"/>
    </row>
    <row r="12873" ht="16" customHeight="1">
      <c r="C12873" s="29" t="n"/>
      <c r="D12873" s="31" t="inlineStr">
        <is>
          <t>80–84</t>
        </is>
      </c>
      <c r="E12873" s="33" t="n"/>
      <c r="F12873" s="33" t="n"/>
      <c r="G12873" s="33" t="n"/>
      <c r="H12873" s="33" t="n"/>
    </row>
    <row r="12874" ht="16" customHeight="1">
      <c r="C12874" s="29" t="n"/>
      <c r="D12874" s="31" t="inlineStr">
        <is>
          <t>85+</t>
        </is>
      </c>
      <c r="E12874" s="33" t="n"/>
      <c r="F12874" s="33" t="n"/>
      <c r="G12874" s="33" t="n"/>
      <c r="H12874" s="33" t="n"/>
    </row>
    <row r="12875" ht="16" customHeight="1">
      <c r="A12875" s="29">
        <f>A12857+1</f>
        <v/>
      </c>
      <c r="C12875" s="29" t="n"/>
      <c r="D12875" s="31" t="inlineStr">
        <is>
          <t>0–4</t>
        </is>
      </c>
      <c r="E12875" s="33" t="n"/>
      <c r="F12875" s="33" t="n"/>
      <c r="G12875" s="33" t="n"/>
      <c r="H12875" s="33" t="n"/>
    </row>
    <row r="12876" ht="16" customHeight="1">
      <c r="C12876" s="29" t="n"/>
      <c r="D12876" s="31" t="inlineStr">
        <is>
          <t>5–9</t>
        </is>
      </c>
      <c r="E12876" s="33" t="n"/>
      <c r="F12876" s="33" t="n"/>
      <c r="G12876" s="33" t="n"/>
      <c r="H12876" s="33" t="n"/>
    </row>
    <row r="12877" ht="16" customHeight="1">
      <c r="C12877" s="29" t="n"/>
      <c r="D12877" s="31" t="inlineStr">
        <is>
          <t>10–14</t>
        </is>
      </c>
      <c r="E12877" s="33" t="n"/>
      <c r="F12877" s="33" t="n"/>
      <c r="G12877" s="33" t="n"/>
      <c r="H12877" s="33" t="n"/>
    </row>
    <row r="12878" ht="16" customHeight="1">
      <c r="C12878" s="29" t="n"/>
      <c r="D12878" s="31" t="inlineStr">
        <is>
          <t>15–19</t>
        </is>
      </c>
      <c r="E12878" s="33" t="n"/>
      <c r="F12878" s="33" t="n"/>
      <c r="G12878" s="33" t="n"/>
      <c r="H12878" s="33" t="n"/>
    </row>
    <row r="12879" ht="16" customHeight="1">
      <c r="C12879" s="29" t="n"/>
      <c r="D12879" s="31" t="inlineStr">
        <is>
          <t>20–24</t>
        </is>
      </c>
      <c r="E12879" s="33" t="n"/>
      <c r="F12879" s="33" t="n"/>
      <c r="G12879" s="33" t="n"/>
      <c r="H12879" s="33" t="n"/>
    </row>
    <row r="12880" ht="16" customHeight="1">
      <c r="C12880" s="29" t="n"/>
      <c r="D12880" s="31" t="inlineStr">
        <is>
          <t>25–29</t>
        </is>
      </c>
      <c r="E12880" s="33" t="n"/>
      <c r="F12880" s="33" t="n"/>
      <c r="G12880" s="33" t="n"/>
      <c r="H12880" s="33" t="n"/>
    </row>
    <row r="12881" ht="16" customHeight="1">
      <c r="C12881" s="29" t="n"/>
      <c r="D12881" s="31" t="inlineStr">
        <is>
          <t>30–34</t>
        </is>
      </c>
      <c r="E12881" s="33" t="n"/>
      <c r="F12881" s="33" t="n"/>
      <c r="G12881" s="33" t="n"/>
      <c r="H12881" s="33" t="n"/>
    </row>
    <row r="12882" ht="16" customHeight="1">
      <c r="C12882" s="29" t="n"/>
      <c r="D12882" s="31" t="inlineStr">
        <is>
          <t>35–39</t>
        </is>
      </c>
      <c r="E12882" s="33" t="n"/>
      <c r="F12882" s="33" t="n"/>
      <c r="G12882" s="33" t="n"/>
      <c r="H12882" s="33" t="n"/>
    </row>
    <row r="12883" ht="16" customHeight="1">
      <c r="C12883" s="29" t="n"/>
      <c r="D12883" s="31" t="inlineStr">
        <is>
          <t>40–44</t>
        </is>
      </c>
      <c r="E12883" s="33" t="n"/>
      <c r="F12883" s="33" t="n"/>
      <c r="G12883" s="33" t="n"/>
      <c r="H12883" s="33" t="n"/>
    </row>
    <row r="12884" ht="16" customHeight="1">
      <c r="C12884" s="29" t="n"/>
      <c r="D12884" s="31" t="inlineStr">
        <is>
          <t>45–49</t>
        </is>
      </c>
      <c r="E12884" s="33" t="n"/>
      <c r="F12884" s="33" t="n"/>
      <c r="G12884" s="33" t="n"/>
      <c r="H12884" s="33" t="n"/>
    </row>
    <row r="12885" ht="16" customHeight="1">
      <c r="C12885" s="29" t="n"/>
      <c r="D12885" s="31" t="inlineStr">
        <is>
          <t>50–54</t>
        </is>
      </c>
      <c r="E12885" s="33" t="n"/>
      <c r="F12885" s="33" t="n"/>
      <c r="G12885" s="33" t="n"/>
      <c r="H12885" s="33" t="n"/>
    </row>
    <row r="12886" ht="16" customHeight="1">
      <c r="C12886" s="29" t="n"/>
      <c r="D12886" s="31" t="inlineStr">
        <is>
          <t>55–59</t>
        </is>
      </c>
      <c r="E12886" s="33" t="n"/>
      <c r="F12886" s="33" t="n"/>
      <c r="G12886" s="33" t="n"/>
      <c r="H12886" s="33" t="n"/>
    </row>
    <row r="12887" ht="16" customHeight="1">
      <c r="C12887" s="29" t="n"/>
      <c r="D12887" s="31" t="inlineStr">
        <is>
          <t>60–64</t>
        </is>
      </c>
      <c r="E12887" s="33" t="n"/>
      <c r="F12887" s="33" t="n"/>
      <c r="G12887" s="33" t="n"/>
      <c r="H12887" s="33" t="n"/>
    </row>
    <row r="12888" ht="16" customHeight="1">
      <c r="C12888" s="29" t="n"/>
      <c r="D12888" s="31" t="inlineStr">
        <is>
          <t>65–69</t>
        </is>
      </c>
      <c r="E12888" s="33" t="n"/>
      <c r="F12888" s="33" t="n"/>
      <c r="G12888" s="33" t="n"/>
      <c r="H12888" s="33" t="n"/>
    </row>
    <row r="12889" ht="16" customHeight="1">
      <c r="C12889" s="29" t="n"/>
      <c r="D12889" s="31" t="inlineStr">
        <is>
          <t>70–74</t>
        </is>
      </c>
      <c r="E12889" s="33" t="n"/>
      <c r="F12889" s="33" t="n"/>
      <c r="G12889" s="33" t="n"/>
      <c r="H12889" s="33" t="n"/>
    </row>
    <row r="12890" ht="16" customHeight="1">
      <c r="C12890" s="29" t="n"/>
      <c r="D12890" s="31" t="inlineStr">
        <is>
          <t>75–79</t>
        </is>
      </c>
      <c r="E12890" s="33" t="n"/>
      <c r="F12890" s="33" t="n"/>
      <c r="G12890" s="33" t="n"/>
      <c r="H12890" s="33" t="n"/>
    </row>
    <row r="12891" ht="16" customHeight="1">
      <c r="C12891" s="29" t="n"/>
      <c r="D12891" s="31" t="inlineStr">
        <is>
          <t>80–84</t>
        </is>
      </c>
      <c r="E12891" s="33" t="n"/>
      <c r="F12891" s="33" t="n"/>
      <c r="G12891" s="33" t="n"/>
      <c r="H12891" s="33" t="n"/>
    </row>
    <row r="12892" ht="16" customHeight="1">
      <c r="C12892" s="29" t="n"/>
      <c r="D12892" s="31" t="inlineStr">
        <is>
          <t>85+</t>
        </is>
      </c>
      <c r="E12892" s="33" t="n"/>
      <c r="F12892" s="33" t="n"/>
      <c r="G12892" s="33" t="n"/>
      <c r="H12892" s="33" t="n"/>
    </row>
    <row r="12893" ht="16" customHeight="1">
      <c r="A12893" s="29">
        <f>A12875+1</f>
        <v/>
      </c>
      <c r="C12893" s="29" t="n"/>
      <c r="D12893" s="31" t="inlineStr">
        <is>
          <t>0–4</t>
        </is>
      </c>
      <c r="E12893" s="33" t="n"/>
      <c r="F12893" s="33" t="n"/>
      <c r="G12893" s="33" t="n"/>
      <c r="H12893" s="33" t="n"/>
    </row>
    <row r="12894" ht="16" customHeight="1">
      <c r="C12894" s="29" t="n"/>
      <c r="D12894" s="31" t="inlineStr">
        <is>
          <t>5–9</t>
        </is>
      </c>
      <c r="E12894" s="33" t="n"/>
      <c r="F12894" s="33" t="n"/>
      <c r="G12894" s="33" t="n"/>
      <c r="H12894" s="33" t="n"/>
    </row>
    <row r="12895" ht="16" customHeight="1">
      <c r="C12895" s="29" t="n"/>
      <c r="D12895" s="31" t="inlineStr">
        <is>
          <t>10–14</t>
        </is>
      </c>
      <c r="E12895" s="33" t="n"/>
      <c r="F12895" s="33" t="n"/>
      <c r="G12895" s="33" t="n"/>
      <c r="H12895" s="33" t="n"/>
    </row>
    <row r="12896" ht="16" customHeight="1">
      <c r="C12896" s="29" t="n"/>
      <c r="D12896" s="31" t="inlineStr">
        <is>
          <t>15–19</t>
        </is>
      </c>
      <c r="E12896" s="33" t="n"/>
      <c r="F12896" s="33" t="n"/>
      <c r="G12896" s="33" t="n"/>
      <c r="H12896" s="33" t="n"/>
    </row>
    <row r="12897" ht="16" customHeight="1">
      <c r="C12897" s="29" t="n"/>
      <c r="D12897" s="31" t="inlineStr">
        <is>
          <t>20–24</t>
        </is>
      </c>
      <c r="E12897" s="33" t="n"/>
      <c r="F12897" s="33" t="n"/>
      <c r="G12897" s="33" t="n"/>
      <c r="H12897" s="33" t="n"/>
    </row>
    <row r="12898" ht="16" customHeight="1">
      <c r="C12898" s="29" t="n"/>
      <c r="D12898" s="31" t="inlineStr">
        <is>
          <t>25–29</t>
        </is>
      </c>
      <c r="E12898" s="33" t="n"/>
      <c r="F12898" s="33" t="n"/>
      <c r="G12898" s="33" t="n"/>
      <c r="H12898" s="33" t="n"/>
    </row>
    <row r="12899" ht="16" customHeight="1">
      <c r="C12899" s="29" t="n"/>
      <c r="D12899" s="31" t="inlineStr">
        <is>
          <t>30–34</t>
        </is>
      </c>
      <c r="E12899" s="33" t="n"/>
      <c r="F12899" s="33" t="n"/>
      <c r="G12899" s="33" t="n"/>
      <c r="H12899" s="33" t="n"/>
    </row>
    <row r="12900" ht="16" customHeight="1">
      <c r="C12900" s="29" t="n"/>
      <c r="D12900" s="31" t="inlineStr">
        <is>
          <t>35–39</t>
        </is>
      </c>
      <c r="E12900" s="33" t="n"/>
      <c r="F12900" s="33" t="n"/>
      <c r="G12900" s="33" t="n"/>
      <c r="H12900" s="33" t="n"/>
    </row>
    <row r="12901" ht="16" customHeight="1">
      <c r="C12901" s="29" t="n"/>
      <c r="D12901" s="31" t="inlineStr">
        <is>
          <t>40–44</t>
        </is>
      </c>
      <c r="E12901" s="33" t="n"/>
      <c r="F12901" s="33" t="n"/>
      <c r="G12901" s="33" t="n"/>
      <c r="H12901" s="33" t="n"/>
    </row>
    <row r="12902" ht="16" customHeight="1">
      <c r="C12902" s="29" t="n"/>
      <c r="D12902" s="31" t="inlineStr">
        <is>
          <t>45–49</t>
        </is>
      </c>
      <c r="E12902" s="33" t="n"/>
      <c r="F12902" s="33" t="n"/>
      <c r="G12902" s="33" t="n"/>
      <c r="H12902" s="33" t="n"/>
    </row>
    <row r="12903" ht="16" customHeight="1">
      <c r="C12903" s="29" t="n"/>
      <c r="D12903" s="31" t="inlineStr">
        <is>
          <t>50–54</t>
        </is>
      </c>
      <c r="E12903" s="33" t="n"/>
      <c r="F12903" s="33" t="n"/>
      <c r="G12903" s="33" t="n"/>
      <c r="H12903" s="33" t="n"/>
    </row>
    <row r="12904" ht="16" customHeight="1">
      <c r="C12904" s="29" t="n"/>
      <c r="D12904" s="31" t="inlineStr">
        <is>
          <t>55–59</t>
        </is>
      </c>
      <c r="E12904" s="33" t="n"/>
      <c r="F12904" s="33" t="n"/>
      <c r="G12904" s="33" t="n"/>
      <c r="H12904" s="33" t="n"/>
    </row>
    <row r="12905" ht="16" customHeight="1">
      <c r="C12905" s="29" t="n"/>
      <c r="D12905" s="31" t="inlineStr">
        <is>
          <t>60–64</t>
        </is>
      </c>
      <c r="E12905" s="33" t="n"/>
      <c r="F12905" s="33" t="n"/>
      <c r="G12905" s="33" t="n"/>
      <c r="H12905" s="33" t="n"/>
    </row>
    <row r="12906" ht="16" customHeight="1">
      <c r="C12906" s="29" t="n"/>
      <c r="D12906" s="31" t="inlineStr">
        <is>
          <t>65–69</t>
        </is>
      </c>
      <c r="E12906" s="33" t="n"/>
      <c r="F12906" s="33" t="n"/>
      <c r="G12906" s="33" t="n"/>
      <c r="H12906" s="33" t="n"/>
    </row>
    <row r="12907" ht="16" customHeight="1">
      <c r="C12907" s="29" t="n"/>
      <c r="D12907" s="31" t="inlineStr">
        <is>
          <t>70–74</t>
        </is>
      </c>
      <c r="E12907" s="33" t="n"/>
      <c r="F12907" s="33" t="n"/>
      <c r="G12907" s="33" t="n"/>
      <c r="H12907" s="33" t="n"/>
    </row>
    <row r="12908" ht="16" customHeight="1">
      <c r="C12908" s="29" t="n"/>
      <c r="D12908" s="31" t="inlineStr">
        <is>
          <t>75–79</t>
        </is>
      </c>
      <c r="E12908" s="33" t="n"/>
      <c r="F12908" s="33" t="n"/>
      <c r="G12908" s="33" t="n"/>
      <c r="H12908" s="33" t="n"/>
    </row>
    <row r="12909" ht="16" customHeight="1">
      <c r="C12909" s="29" t="n"/>
      <c r="D12909" s="31" t="inlineStr">
        <is>
          <t>80–84</t>
        </is>
      </c>
      <c r="E12909" s="33" t="n"/>
      <c r="F12909" s="33" t="n"/>
      <c r="G12909" s="33" t="n"/>
      <c r="H12909" s="33" t="n"/>
    </row>
    <row r="12910" ht="16" customHeight="1">
      <c r="C12910" s="29" t="n"/>
      <c r="D12910" s="31" t="inlineStr">
        <is>
          <t>85+</t>
        </is>
      </c>
      <c r="E12910" s="33" t="n"/>
      <c r="F12910" s="33" t="n"/>
      <c r="G12910" s="33" t="n"/>
      <c r="H12910" s="33" t="n"/>
    </row>
    <row r="12911" ht="16" customHeight="1">
      <c r="A12911" s="29">
        <f>A12893+1</f>
        <v/>
      </c>
      <c r="C12911" s="29" t="n"/>
      <c r="D12911" s="31" t="inlineStr">
        <is>
          <t>0–4</t>
        </is>
      </c>
      <c r="E12911" s="33" t="n"/>
      <c r="F12911" s="33" t="n"/>
      <c r="G12911" s="33" t="n"/>
      <c r="H12911" s="33" t="n"/>
    </row>
    <row r="12912" ht="13.75" customHeight="1">
      <c r="C12912" s="29" t="n"/>
      <c r="D12912" s="31" t="inlineStr">
        <is>
          <t>5–9</t>
        </is>
      </c>
      <c r="E12912" s="33" t="n"/>
      <c r="F12912" s="33" t="n"/>
      <c r="G12912" s="33" t="n"/>
      <c r="H12912" s="33" t="n"/>
    </row>
    <row r="12913" ht="16" customHeight="1">
      <c r="C12913" s="29" t="n"/>
      <c r="D12913" s="31" t="inlineStr">
        <is>
          <t>10–14</t>
        </is>
      </c>
      <c r="E12913" s="33" t="n"/>
      <c r="F12913" s="33" t="n"/>
      <c r="G12913" s="33" t="n"/>
      <c r="H12913" s="33" t="n"/>
    </row>
    <row r="12914" ht="16" customHeight="1">
      <c r="C12914" s="29" t="n"/>
      <c r="D12914" s="31" t="inlineStr">
        <is>
          <t>15–19</t>
        </is>
      </c>
      <c r="E12914" s="33" t="n"/>
      <c r="F12914" s="33" t="n"/>
      <c r="G12914" s="33" t="n"/>
      <c r="H12914" s="33" t="n"/>
    </row>
    <row r="12915" ht="16" customHeight="1">
      <c r="C12915" s="29" t="n"/>
      <c r="D12915" s="31" t="inlineStr">
        <is>
          <t>20–24</t>
        </is>
      </c>
      <c r="E12915" s="33" t="n"/>
      <c r="F12915" s="33" t="n"/>
      <c r="G12915" s="33" t="n"/>
      <c r="H12915" s="33" t="n"/>
    </row>
    <row r="12916" ht="16" customHeight="1">
      <c r="C12916" s="29" t="n"/>
      <c r="D12916" s="31" t="inlineStr">
        <is>
          <t>25–29</t>
        </is>
      </c>
      <c r="E12916" s="33" t="n"/>
      <c r="F12916" s="33" t="n"/>
      <c r="G12916" s="33" t="n"/>
      <c r="H12916" s="33" t="n"/>
    </row>
    <row r="12917" ht="16" customHeight="1">
      <c r="C12917" s="29" t="n"/>
      <c r="D12917" s="31" t="inlineStr">
        <is>
          <t>30–34</t>
        </is>
      </c>
      <c r="E12917" s="33" t="n"/>
      <c r="F12917" s="33" t="n"/>
      <c r="G12917" s="33" t="n"/>
      <c r="H12917" s="33" t="n"/>
    </row>
    <row r="12918" ht="16" customHeight="1">
      <c r="C12918" s="29" t="n"/>
      <c r="D12918" s="31" t="inlineStr">
        <is>
          <t>35–39</t>
        </is>
      </c>
      <c r="E12918" s="33" t="n"/>
      <c r="F12918" s="33" t="n"/>
      <c r="G12918" s="33" t="n"/>
      <c r="H12918" s="33" t="n"/>
    </row>
    <row r="12919" ht="16" customHeight="1">
      <c r="C12919" s="29" t="n"/>
      <c r="D12919" s="31" t="inlineStr">
        <is>
          <t>40–44</t>
        </is>
      </c>
      <c r="E12919" s="33" t="n"/>
      <c r="F12919" s="33" t="n"/>
      <c r="G12919" s="33" t="n"/>
      <c r="H12919" s="33" t="n"/>
    </row>
    <row r="12920" ht="16" customHeight="1">
      <c r="C12920" s="29" t="n"/>
      <c r="D12920" s="31" t="inlineStr">
        <is>
          <t>45–49</t>
        </is>
      </c>
      <c r="E12920" s="33" t="n"/>
      <c r="F12920" s="33" t="n"/>
      <c r="G12920" s="33" t="n"/>
      <c r="H12920" s="33" t="n"/>
    </row>
    <row r="12921" ht="16" customHeight="1">
      <c r="C12921" s="29" t="n"/>
      <c r="D12921" s="31" t="inlineStr">
        <is>
          <t>50–54</t>
        </is>
      </c>
      <c r="E12921" s="33" t="n"/>
      <c r="F12921" s="33" t="n"/>
      <c r="G12921" s="33" t="n"/>
      <c r="H12921" s="33" t="n"/>
    </row>
    <row r="12922" ht="16" customHeight="1">
      <c r="C12922" s="29" t="n"/>
      <c r="D12922" s="31" t="inlineStr">
        <is>
          <t>55–59</t>
        </is>
      </c>
      <c r="E12922" s="33" t="n"/>
      <c r="F12922" s="33" t="n"/>
      <c r="G12922" s="33" t="n"/>
      <c r="H12922" s="33" t="n"/>
    </row>
    <row r="12923" ht="16" customHeight="1">
      <c r="C12923" s="29" t="n"/>
      <c r="D12923" s="31" t="inlineStr">
        <is>
          <t>60–64</t>
        </is>
      </c>
      <c r="E12923" s="33" t="n"/>
      <c r="F12923" s="33" t="n"/>
      <c r="G12923" s="33" t="n"/>
      <c r="H12923" s="33" t="n"/>
    </row>
    <row r="12924" ht="16" customHeight="1">
      <c r="C12924" s="29" t="n"/>
      <c r="D12924" s="31" t="inlineStr">
        <is>
          <t>65–69</t>
        </is>
      </c>
      <c r="E12924" s="33" t="n"/>
      <c r="F12924" s="33" t="n"/>
      <c r="G12924" s="33" t="n"/>
      <c r="H12924" s="33" t="n"/>
    </row>
    <row r="12925" ht="16" customHeight="1">
      <c r="C12925" s="29" t="n"/>
      <c r="D12925" s="31" t="inlineStr">
        <is>
          <t>70–74</t>
        </is>
      </c>
      <c r="E12925" s="33" t="n"/>
      <c r="F12925" s="33" t="n"/>
      <c r="G12925" s="33" t="n"/>
      <c r="H12925" s="33" t="n"/>
    </row>
    <row r="12926" ht="16" customHeight="1">
      <c r="C12926" s="29" t="n"/>
      <c r="D12926" s="31" t="inlineStr">
        <is>
          <t>75–79</t>
        </is>
      </c>
      <c r="E12926" s="33" t="n"/>
      <c r="F12926" s="33" t="n"/>
      <c r="G12926" s="33" t="n"/>
      <c r="H12926" s="33" t="n"/>
    </row>
    <row r="12927" ht="16" customHeight="1">
      <c r="C12927" s="29" t="n"/>
      <c r="D12927" s="31" t="inlineStr">
        <is>
          <t>80–84</t>
        </is>
      </c>
      <c r="E12927" s="33" t="n"/>
      <c r="F12927" s="33" t="n"/>
      <c r="G12927" s="33" t="n"/>
      <c r="H12927" s="33" t="n"/>
    </row>
    <row r="12928" ht="16" customHeight="1">
      <c r="C12928" s="29" t="n"/>
      <c r="D12928" s="31" t="inlineStr">
        <is>
          <t>85+</t>
        </is>
      </c>
      <c r="E12928" s="33" t="n"/>
      <c r="F12928" s="33" t="n"/>
      <c r="G12928" s="33" t="n"/>
      <c r="H12928" s="33" t="n"/>
    </row>
    <row r="12929" ht="16" customHeight="1">
      <c r="A12929" s="29">
        <f>A12911+1</f>
        <v/>
      </c>
      <c r="C12929" s="29" t="n"/>
      <c r="D12929" s="31" t="inlineStr">
        <is>
          <t>0–4</t>
        </is>
      </c>
      <c r="E12929" s="33" t="n"/>
      <c r="F12929" s="33" t="n"/>
      <c r="G12929" s="33" t="n"/>
      <c r="H12929" s="33" t="n"/>
    </row>
    <row r="12930" ht="13.75" customHeight="1">
      <c r="C12930" s="29" t="n"/>
      <c r="D12930" s="31" t="inlineStr">
        <is>
          <t>5–9</t>
        </is>
      </c>
      <c r="E12930" s="33" t="n"/>
      <c r="F12930" s="33" t="n"/>
      <c r="G12930" s="33" t="n"/>
      <c r="H12930" s="33" t="n"/>
    </row>
    <row r="12931" ht="16" customHeight="1">
      <c r="C12931" s="29" t="n"/>
      <c r="D12931" s="31" t="inlineStr">
        <is>
          <t>10–14</t>
        </is>
      </c>
      <c r="E12931" s="33" t="n"/>
      <c r="F12931" s="33" t="n"/>
      <c r="G12931" s="33" t="n"/>
      <c r="H12931" s="33" t="n"/>
    </row>
    <row r="12932" ht="16" customHeight="1">
      <c r="C12932" s="29" t="n"/>
      <c r="D12932" s="31" t="inlineStr">
        <is>
          <t>15–19</t>
        </is>
      </c>
      <c r="E12932" s="33" t="n"/>
      <c r="F12932" s="33" t="n"/>
      <c r="G12932" s="33" t="n"/>
      <c r="H12932" s="33" t="n"/>
    </row>
    <row r="12933" ht="16" customHeight="1">
      <c r="C12933" s="29" t="n"/>
      <c r="D12933" s="31" t="inlineStr">
        <is>
          <t>20–24</t>
        </is>
      </c>
      <c r="E12933" s="33" t="n"/>
      <c r="F12933" s="33" t="n"/>
      <c r="G12933" s="33" t="n"/>
      <c r="H12933" s="33" t="n"/>
    </row>
    <row r="12934" ht="16" customHeight="1">
      <c r="C12934" s="29" t="n"/>
      <c r="D12934" s="31" t="inlineStr">
        <is>
          <t>25–29</t>
        </is>
      </c>
      <c r="E12934" s="33" t="n"/>
      <c r="F12934" s="33" t="n"/>
      <c r="G12934" s="33" t="n"/>
      <c r="H12934" s="33" t="n"/>
    </row>
    <row r="12935" ht="16" customHeight="1">
      <c r="C12935" s="29" t="n"/>
      <c r="D12935" s="31" t="inlineStr">
        <is>
          <t>30–34</t>
        </is>
      </c>
      <c r="E12935" s="33" t="n"/>
      <c r="F12935" s="33" t="n"/>
      <c r="G12935" s="33" t="n"/>
      <c r="H12935" s="33" t="n"/>
    </row>
    <row r="12936" ht="16" customHeight="1">
      <c r="C12936" s="29" t="n"/>
      <c r="D12936" s="31" t="inlineStr">
        <is>
          <t>35–39</t>
        </is>
      </c>
      <c r="E12936" s="33" t="n"/>
      <c r="F12936" s="33" t="n"/>
      <c r="G12936" s="33" t="n"/>
      <c r="H12936" s="33" t="n"/>
    </row>
    <row r="12937" ht="16" customHeight="1">
      <c r="C12937" s="29" t="n"/>
      <c r="D12937" s="31" t="inlineStr">
        <is>
          <t>40–44</t>
        </is>
      </c>
      <c r="E12937" s="33" t="n"/>
      <c r="F12937" s="33" t="n"/>
      <c r="G12937" s="33" t="n"/>
      <c r="H12937" s="33" t="n"/>
    </row>
    <row r="12938" ht="16" customHeight="1">
      <c r="C12938" s="29" t="n"/>
      <c r="D12938" s="31" t="inlineStr">
        <is>
          <t>45–49</t>
        </is>
      </c>
      <c r="E12938" s="33" t="n"/>
      <c r="F12938" s="33" t="n"/>
      <c r="G12938" s="33" t="n"/>
      <c r="H12938" s="33" t="n"/>
    </row>
    <row r="12939" ht="16" customHeight="1">
      <c r="C12939" s="29" t="n"/>
      <c r="D12939" s="31" t="inlineStr">
        <is>
          <t>50–54</t>
        </is>
      </c>
      <c r="E12939" s="33" t="n"/>
      <c r="F12939" s="33" t="n"/>
      <c r="G12939" s="33" t="n"/>
      <c r="H12939" s="33" t="n"/>
    </row>
    <row r="12940" ht="16" customHeight="1">
      <c r="C12940" s="29" t="n"/>
      <c r="D12940" s="31" t="inlineStr">
        <is>
          <t>55–59</t>
        </is>
      </c>
      <c r="E12940" s="33" t="n"/>
      <c r="F12940" s="33" t="n"/>
      <c r="G12940" s="33" t="n"/>
      <c r="H12940" s="33" t="n"/>
    </row>
    <row r="12941" ht="16" customHeight="1">
      <c r="C12941" s="29" t="n"/>
      <c r="D12941" s="31" t="inlineStr">
        <is>
          <t>60–64</t>
        </is>
      </c>
      <c r="E12941" s="33" t="n"/>
      <c r="F12941" s="33" t="n"/>
      <c r="G12941" s="33" t="n"/>
      <c r="H12941" s="33" t="n"/>
    </row>
    <row r="12942" ht="16" customHeight="1">
      <c r="C12942" s="29" t="n"/>
      <c r="D12942" s="31" t="inlineStr">
        <is>
          <t>65–69</t>
        </is>
      </c>
      <c r="E12942" s="33" t="n"/>
      <c r="F12942" s="33" t="n"/>
      <c r="G12942" s="33" t="n"/>
      <c r="H12942" s="33" t="n"/>
    </row>
    <row r="12943" ht="16" customHeight="1">
      <c r="C12943" s="29" t="n"/>
      <c r="D12943" s="31" t="inlineStr">
        <is>
          <t>70–74</t>
        </is>
      </c>
      <c r="E12943" s="33" t="n"/>
      <c r="F12943" s="33" t="n"/>
      <c r="G12943" s="33" t="n"/>
      <c r="H12943" s="33" t="n"/>
    </row>
    <row r="12944" ht="16" customHeight="1">
      <c r="C12944" s="29" t="n"/>
      <c r="D12944" s="31" t="inlineStr">
        <is>
          <t>75–79</t>
        </is>
      </c>
      <c r="E12944" s="33" t="n"/>
      <c r="F12944" s="33" t="n"/>
      <c r="G12944" s="33" t="n"/>
      <c r="H12944" s="33" t="n"/>
    </row>
    <row r="12945" ht="16" customHeight="1">
      <c r="C12945" s="29" t="n"/>
      <c r="D12945" s="31" t="inlineStr">
        <is>
          <t>80–84</t>
        </is>
      </c>
      <c r="E12945" s="33" t="n"/>
      <c r="F12945" s="33" t="n"/>
      <c r="G12945" s="33" t="n"/>
      <c r="H12945" s="33" t="n"/>
    </row>
    <row r="12946" ht="16" customHeight="1">
      <c r="C12946" s="29" t="n"/>
      <c r="D12946" s="31" t="inlineStr">
        <is>
          <t>85+</t>
        </is>
      </c>
      <c r="E12946" s="33" t="n"/>
      <c r="F12946" s="33" t="n"/>
      <c r="G12946" s="33" t="n"/>
      <c r="H12946" s="33" t="n"/>
    </row>
    <row r="12947" ht="16" customHeight="1">
      <c r="A12947" s="29">
        <f>A12929+1</f>
        <v/>
      </c>
      <c r="C12947" s="29" t="n"/>
      <c r="D12947" s="31" t="inlineStr">
        <is>
          <t>0–4</t>
        </is>
      </c>
      <c r="E12947" s="33" t="n"/>
      <c r="F12947" s="33" t="n"/>
      <c r="G12947" s="33" t="n"/>
      <c r="H12947" s="33" t="n"/>
    </row>
    <row r="12948" ht="13.75" customHeight="1">
      <c r="C12948" s="29" t="n"/>
      <c r="D12948" s="31" t="inlineStr">
        <is>
          <t>5–9</t>
        </is>
      </c>
      <c r="E12948" s="33" t="n"/>
      <c r="F12948" s="33" t="n"/>
      <c r="G12948" s="33" t="n"/>
      <c r="H12948" s="33" t="n"/>
    </row>
    <row r="12949" ht="16" customHeight="1">
      <c r="C12949" s="29" t="n"/>
      <c r="D12949" s="31" t="inlineStr">
        <is>
          <t>10–14</t>
        </is>
      </c>
      <c r="E12949" s="33" t="n"/>
      <c r="F12949" s="33" t="n"/>
      <c r="G12949" s="33" t="n"/>
      <c r="H12949" s="33" t="n"/>
    </row>
    <row r="12950" ht="16" customHeight="1">
      <c r="C12950" s="29" t="n"/>
      <c r="D12950" s="31" t="inlineStr">
        <is>
          <t>15–19</t>
        </is>
      </c>
      <c r="E12950" s="33" t="n"/>
      <c r="F12950" s="33" t="n"/>
      <c r="G12950" s="33" t="n"/>
      <c r="H12950" s="33" t="n"/>
    </row>
    <row r="12951" ht="16" customHeight="1">
      <c r="C12951" s="29" t="n"/>
      <c r="D12951" s="31" t="inlineStr">
        <is>
          <t>20–24</t>
        </is>
      </c>
      <c r="E12951" s="33" t="n"/>
      <c r="F12951" s="33" t="n"/>
      <c r="G12951" s="33" t="n"/>
      <c r="H12951" s="33" t="n"/>
    </row>
    <row r="12952" ht="16" customHeight="1">
      <c r="C12952" s="29" t="n"/>
      <c r="D12952" s="31" t="inlineStr">
        <is>
          <t>25–29</t>
        </is>
      </c>
      <c r="E12952" s="33" t="n"/>
      <c r="F12952" s="33" t="n"/>
      <c r="G12952" s="33" t="n"/>
      <c r="H12952" s="33" t="n"/>
    </row>
    <row r="12953" ht="16" customHeight="1">
      <c r="C12953" s="29" t="n"/>
      <c r="D12953" s="31" t="inlineStr">
        <is>
          <t>30–34</t>
        </is>
      </c>
      <c r="E12953" s="33" t="n"/>
      <c r="F12953" s="33" t="n"/>
      <c r="G12953" s="33" t="n"/>
      <c r="H12953" s="33" t="n"/>
    </row>
    <row r="12954" ht="16" customHeight="1">
      <c r="C12954" s="29" t="n"/>
      <c r="D12954" s="31" t="inlineStr">
        <is>
          <t>35–39</t>
        </is>
      </c>
      <c r="E12954" s="33" t="n"/>
      <c r="F12954" s="33" t="n"/>
      <c r="G12954" s="33" t="n"/>
      <c r="H12954" s="33" t="n"/>
    </row>
    <row r="12955" ht="16" customHeight="1">
      <c r="C12955" s="29" t="n"/>
      <c r="D12955" s="31" t="inlineStr">
        <is>
          <t>40–44</t>
        </is>
      </c>
      <c r="E12955" s="33" t="n"/>
      <c r="F12955" s="33" t="n"/>
      <c r="G12955" s="33" t="n"/>
      <c r="H12955" s="33" t="n"/>
    </row>
    <row r="12956" ht="16" customHeight="1">
      <c r="C12956" s="29" t="n"/>
      <c r="D12956" s="31" t="inlineStr">
        <is>
          <t>45–49</t>
        </is>
      </c>
      <c r="E12956" s="33" t="n"/>
      <c r="F12956" s="33" t="n"/>
      <c r="G12956" s="33" t="n"/>
      <c r="H12956" s="33" t="n"/>
    </row>
    <row r="12957" ht="16" customHeight="1">
      <c r="C12957" s="29" t="n"/>
      <c r="D12957" s="31" t="inlineStr">
        <is>
          <t>50–54</t>
        </is>
      </c>
      <c r="E12957" s="33" t="n"/>
      <c r="F12957" s="33" t="n"/>
      <c r="G12957" s="33" t="n"/>
      <c r="H12957" s="33" t="n"/>
    </row>
    <row r="12958" ht="16" customHeight="1">
      <c r="C12958" s="29" t="n"/>
      <c r="D12958" s="31" t="inlineStr">
        <is>
          <t>55–59</t>
        </is>
      </c>
      <c r="E12958" s="33" t="n"/>
      <c r="F12958" s="33" t="n"/>
      <c r="G12958" s="33" t="n"/>
      <c r="H12958" s="33" t="n"/>
    </row>
    <row r="12959" ht="16" customHeight="1">
      <c r="C12959" s="29" t="n"/>
      <c r="D12959" s="31" t="inlineStr">
        <is>
          <t>60–64</t>
        </is>
      </c>
      <c r="E12959" s="33" t="n"/>
      <c r="F12959" s="33" t="n"/>
      <c r="G12959" s="33" t="n"/>
      <c r="H12959" s="33" t="n"/>
    </row>
    <row r="12960" ht="16" customHeight="1">
      <c r="C12960" s="29" t="n"/>
      <c r="D12960" s="31" t="inlineStr">
        <is>
          <t>65–69</t>
        </is>
      </c>
      <c r="E12960" s="33" t="n"/>
      <c r="F12960" s="33" t="n"/>
      <c r="G12960" s="33" t="n"/>
      <c r="H12960" s="33" t="n"/>
    </row>
    <row r="12961" ht="16" customHeight="1">
      <c r="C12961" s="29" t="n"/>
      <c r="D12961" s="31" t="inlineStr">
        <is>
          <t>70–74</t>
        </is>
      </c>
      <c r="E12961" s="33" t="n"/>
      <c r="F12961" s="33" t="n"/>
      <c r="G12961" s="33" t="n"/>
      <c r="H12961" s="33" t="n"/>
    </row>
    <row r="12962" ht="16" customHeight="1">
      <c r="C12962" s="29" t="n"/>
      <c r="D12962" s="31" t="inlineStr">
        <is>
          <t>75–79</t>
        </is>
      </c>
      <c r="E12962" s="33" t="n"/>
      <c r="F12962" s="33" t="n"/>
      <c r="G12962" s="33" t="n"/>
      <c r="H12962" s="33" t="n"/>
    </row>
    <row r="12963" ht="16" customHeight="1">
      <c r="C12963" s="29" t="n"/>
      <c r="D12963" s="31" t="inlineStr">
        <is>
          <t>80–84</t>
        </is>
      </c>
      <c r="E12963" s="33" t="n"/>
      <c r="F12963" s="33" t="n"/>
      <c r="G12963" s="33" t="n"/>
      <c r="H12963" s="33" t="n"/>
    </row>
    <row r="12964" ht="16" customHeight="1">
      <c r="C12964" s="29" t="n"/>
      <c r="D12964" s="31" t="inlineStr">
        <is>
          <t>85+</t>
        </is>
      </c>
      <c r="E12964" s="33" t="n"/>
      <c r="F12964" s="33" t="n"/>
      <c r="G12964" s="33" t="n"/>
      <c r="H12964" s="33" t="n"/>
    </row>
    <row r="12965" ht="16" customHeight="1">
      <c r="A12965" s="29">
        <f>A12947+1</f>
        <v/>
      </c>
      <c r="C12965" s="29" t="n"/>
      <c r="D12965" s="31" t="inlineStr">
        <is>
          <t>0–4</t>
        </is>
      </c>
      <c r="E12965" s="33" t="n"/>
      <c r="F12965" s="33" t="n"/>
      <c r="G12965" s="33" t="n"/>
      <c r="H12965" s="33" t="n"/>
    </row>
    <row r="12966" ht="13.75" customHeight="1">
      <c r="C12966" s="29" t="n"/>
      <c r="D12966" s="31" t="inlineStr">
        <is>
          <t>5–9</t>
        </is>
      </c>
      <c r="E12966" s="33" t="n"/>
      <c r="F12966" s="33" t="n"/>
      <c r="G12966" s="33" t="n"/>
      <c r="H12966" s="33" t="n"/>
    </row>
    <row r="12967" ht="16" customHeight="1">
      <c r="C12967" s="29" t="n"/>
      <c r="D12967" s="31" t="inlineStr">
        <is>
          <t>10–14</t>
        </is>
      </c>
      <c r="E12967" s="33" t="n"/>
      <c r="F12967" s="33" t="n"/>
      <c r="G12967" s="33" t="n"/>
      <c r="H12967" s="33" t="n"/>
    </row>
    <row r="12968" ht="16" customHeight="1">
      <c r="C12968" s="29" t="n"/>
      <c r="D12968" s="31" t="inlineStr">
        <is>
          <t>15–19</t>
        </is>
      </c>
      <c r="E12968" s="33" t="n"/>
      <c r="F12968" s="33" t="n"/>
      <c r="G12968" s="33" t="n"/>
      <c r="H12968" s="33" t="n"/>
    </row>
    <row r="12969" ht="16" customHeight="1">
      <c r="C12969" s="29" t="n"/>
      <c r="D12969" s="31" t="inlineStr">
        <is>
          <t>20–24</t>
        </is>
      </c>
      <c r="E12969" s="33" t="n"/>
      <c r="F12969" s="33" t="n"/>
      <c r="G12969" s="33" t="n"/>
      <c r="H12969" s="33" t="n"/>
    </row>
    <row r="12970" ht="16" customHeight="1">
      <c r="C12970" s="29" t="n"/>
      <c r="D12970" s="31" t="inlineStr">
        <is>
          <t>25–29</t>
        </is>
      </c>
      <c r="E12970" s="33" t="n"/>
      <c r="F12970" s="33" t="n"/>
      <c r="G12970" s="33" t="n"/>
      <c r="H12970" s="33" t="n"/>
    </row>
    <row r="12971" ht="16" customHeight="1">
      <c r="C12971" s="29" t="n"/>
      <c r="D12971" s="31" t="inlineStr">
        <is>
          <t>30–34</t>
        </is>
      </c>
      <c r="E12971" s="33" t="n"/>
      <c r="F12971" s="33" t="n"/>
      <c r="G12971" s="33" t="n"/>
      <c r="H12971" s="33" t="n"/>
    </row>
    <row r="12972" ht="16" customHeight="1">
      <c r="C12972" s="29" t="n"/>
      <c r="D12972" s="31" t="inlineStr">
        <is>
          <t>35–39</t>
        </is>
      </c>
      <c r="E12972" s="33" t="n"/>
      <c r="F12972" s="33" t="n"/>
      <c r="G12972" s="33" t="n"/>
      <c r="H12972" s="33" t="n"/>
    </row>
    <row r="12973" ht="16" customHeight="1">
      <c r="C12973" s="29" t="n"/>
      <c r="D12973" s="31" t="inlineStr">
        <is>
          <t>40–44</t>
        </is>
      </c>
      <c r="E12973" s="33" t="n"/>
      <c r="F12973" s="33" t="n"/>
      <c r="G12973" s="33" t="n"/>
      <c r="H12973" s="33" t="n"/>
    </row>
    <row r="12974" ht="16" customHeight="1">
      <c r="C12974" s="29" t="n"/>
      <c r="D12974" s="31" t="inlineStr">
        <is>
          <t>45–49</t>
        </is>
      </c>
      <c r="E12974" s="33" t="n"/>
      <c r="F12974" s="33" t="n"/>
      <c r="G12974" s="33" t="n"/>
      <c r="H12974" s="33" t="n"/>
    </row>
    <row r="12975" ht="16" customHeight="1">
      <c r="C12975" s="29" t="n"/>
      <c r="D12975" s="31" t="inlineStr">
        <is>
          <t>50–54</t>
        </is>
      </c>
      <c r="E12975" s="33" t="n"/>
      <c r="F12975" s="33" t="n"/>
      <c r="G12975" s="33" t="n"/>
      <c r="H12975" s="33" t="n"/>
    </row>
    <row r="12976" ht="16" customHeight="1">
      <c r="C12976" s="29" t="n"/>
      <c r="D12976" s="31" t="inlineStr">
        <is>
          <t>55–59</t>
        </is>
      </c>
      <c r="E12976" s="33" t="n"/>
      <c r="F12976" s="33" t="n"/>
      <c r="G12976" s="33" t="n"/>
      <c r="H12976" s="33" t="n"/>
    </row>
    <row r="12977" ht="16" customHeight="1">
      <c r="C12977" s="29" t="n"/>
      <c r="D12977" s="31" t="inlineStr">
        <is>
          <t>60–64</t>
        </is>
      </c>
      <c r="E12977" s="33" t="n"/>
      <c r="F12977" s="33" t="n"/>
      <c r="G12977" s="33" t="n"/>
      <c r="H12977" s="33" t="n"/>
    </row>
    <row r="12978" ht="16" customHeight="1">
      <c r="C12978" s="29" t="n"/>
      <c r="D12978" s="31" t="inlineStr">
        <is>
          <t>65–69</t>
        </is>
      </c>
      <c r="E12978" s="33" t="n"/>
      <c r="F12978" s="33" t="n"/>
      <c r="G12978" s="33" t="n"/>
      <c r="H12978" s="33" t="n"/>
    </row>
    <row r="12979" ht="16" customHeight="1">
      <c r="C12979" s="29" t="n"/>
      <c r="D12979" s="31" t="inlineStr">
        <is>
          <t>70–74</t>
        </is>
      </c>
      <c r="E12979" s="33" t="n"/>
      <c r="F12979" s="33" t="n"/>
      <c r="G12979" s="33" t="n"/>
      <c r="H12979" s="33" t="n"/>
    </row>
    <row r="12980" ht="16" customHeight="1">
      <c r="C12980" s="29" t="n"/>
      <c r="D12980" s="31" t="inlineStr">
        <is>
          <t>75–79</t>
        </is>
      </c>
      <c r="E12980" s="33" t="n"/>
      <c r="F12980" s="33" t="n"/>
      <c r="G12980" s="33" t="n"/>
      <c r="H12980" s="33" t="n"/>
    </row>
    <row r="12981" ht="16" customHeight="1">
      <c r="C12981" s="29" t="n"/>
      <c r="D12981" s="31" t="inlineStr">
        <is>
          <t>80–84</t>
        </is>
      </c>
      <c r="E12981" s="33" t="n"/>
      <c r="F12981" s="33" t="n"/>
      <c r="G12981" s="33" t="n"/>
      <c r="H12981" s="33" t="n"/>
    </row>
    <row r="12982" ht="16" customHeight="1">
      <c r="C12982" s="29" t="n"/>
      <c r="D12982" s="31" t="inlineStr">
        <is>
          <t>85+</t>
        </is>
      </c>
      <c r="E12982" s="33" t="n"/>
      <c r="F12982" s="33" t="n"/>
      <c r="G12982" s="33" t="n"/>
      <c r="H12982" s="33" t="n"/>
    </row>
    <row r="12983" ht="16" customHeight="1">
      <c r="A12983" s="29">
        <f>A12965+1</f>
        <v/>
      </c>
      <c r="C12983" s="29" t="n"/>
      <c r="D12983" s="31" t="inlineStr">
        <is>
          <t>0–4</t>
        </is>
      </c>
      <c r="E12983" s="33" t="n"/>
      <c r="F12983" s="33" t="n"/>
      <c r="G12983" s="33" t="n"/>
      <c r="H12983" s="33" t="n"/>
    </row>
    <row r="12984" ht="13.75" customHeight="1">
      <c r="C12984" s="29" t="n"/>
      <c r="D12984" s="31" t="inlineStr">
        <is>
          <t>5–9</t>
        </is>
      </c>
      <c r="E12984" s="33" t="n"/>
      <c r="F12984" s="33" t="n"/>
      <c r="G12984" s="33" t="n"/>
      <c r="H12984" s="33" t="n"/>
    </row>
    <row r="12985" ht="16" customHeight="1">
      <c r="C12985" s="29" t="n"/>
      <c r="D12985" s="31" t="inlineStr">
        <is>
          <t>10–14</t>
        </is>
      </c>
      <c r="E12985" s="33" t="n"/>
      <c r="F12985" s="33" t="n"/>
      <c r="G12985" s="33" t="n"/>
      <c r="H12985" s="33" t="n"/>
    </row>
    <row r="12986" ht="16" customHeight="1">
      <c r="C12986" s="29" t="n"/>
      <c r="D12986" s="31" t="inlineStr">
        <is>
          <t>15–19</t>
        </is>
      </c>
      <c r="E12986" s="33" t="n"/>
      <c r="F12986" s="33" t="n"/>
      <c r="G12986" s="33" t="n"/>
      <c r="H12986" s="33" t="n"/>
    </row>
    <row r="12987" ht="16" customHeight="1">
      <c r="C12987" s="29" t="n"/>
      <c r="D12987" s="31" t="inlineStr">
        <is>
          <t>20–24</t>
        </is>
      </c>
      <c r="E12987" s="33" t="n"/>
      <c r="F12987" s="33" t="n"/>
      <c r="G12987" s="33" t="n"/>
      <c r="H12987" s="33" t="n"/>
    </row>
    <row r="12988" ht="16" customHeight="1">
      <c r="C12988" s="29" t="n"/>
      <c r="D12988" s="31" t="inlineStr">
        <is>
          <t>25–29</t>
        </is>
      </c>
      <c r="E12988" s="33" t="n"/>
      <c r="F12988" s="33" t="n"/>
      <c r="G12988" s="33" t="n"/>
      <c r="H12988" s="33" t="n"/>
    </row>
    <row r="12989" ht="16" customHeight="1">
      <c r="C12989" s="29" t="n"/>
      <c r="D12989" s="31" t="inlineStr">
        <is>
          <t>30–34</t>
        </is>
      </c>
      <c r="E12989" s="33" t="n"/>
      <c r="F12989" s="33" t="n"/>
      <c r="G12989" s="33" t="n"/>
      <c r="H12989" s="33" t="n"/>
    </row>
    <row r="12990" ht="16" customHeight="1">
      <c r="C12990" s="29" t="n"/>
      <c r="D12990" s="31" t="inlineStr">
        <is>
          <t>35–39</t>
        </is>
      </c>
      <c r="E12990" s="33" t="n"/>
      <c r="F12990" s="33" t="n"/>
      <c r="G12990" s="33" t="n"/>
      <c r="H12990" s="33" t="n"/>
    </row>
    <row r="12991" ht="16" customHeight="1">
      <c r="C12991" s="29" t="n"/>
      <c r="D12991" s="31" t="inlineStr">
        <is>
          <t>40–44</t>
        </is>
      </c>
      <c r="E12991" s="33" t="n"/>
      <c r="F12991" s="33" t="n"/>
      <c r="G12991" s="33" t="n"/>
      <c r="H12991" s="33" t="n"/>
    </row>
    <row r="12992" ht="16" customHeight="1">
      <c r="C12992" s="29" t="n"/>
      <c r="D12992" s="31" t="inlineStr">
        <is>
          <t>45–49</t>
        </is>
      </c>
      <c r="E12992" s="33" t="n"/>
      <c r="F12992" s="33" t="n"/>
      <c r="G12992" s="33" t="n"/>
      <c r="H12992" s="33" t="n"/>
    </row>
    <row r="12993" ht="16" customHeight="1">
      <c r="C12993" s="29" t="n"/>
      <c r="D12993" s="31" t="inlineStr">
        <is>
          <t>50–54</t>
        </is>
      </c>
      <c r="E12993" s="33" t="n"/>
      <c r="F12993" s="33" t="n"/>
      <c r="G12993" s="33" t="n"/>
      <c r="H12993" s="33" t="n"/>
    </row>
    <row r="12994" ht="16" customHeight="1">
      <c r="C12994" s="29" t="n"/>
      <c r="D12994" s="31" t="inlineStr">
        <is>
          <t>55–59</t>
        </is>
      </c>
      <c r="E12994" s="33" t="n"/>
      <c r="F12994" s="33" t="n"/>
      <c r="G12994" s="33" t="n"/>
      <c r="H12994" s="33" t="n"/>
    </row>
    <row r="12995" ht="16" customHeight="1">
      <c r="C12995" s="29" t="n"/>
      <c r="D12995" s="31" t="inlineStr">
        <is>
          <t>60–64</t>
        </is>
      </c>
      <c r="E12995" s="33" t="n"/>
      <c r="F12995" s="33" t="n"/>
      <c r="G12995" s="33" t="n"/>
      <c r="H12995" s="33" t="n"/>
    </row>
    <row r="12996" ht="16" customHeight="1">
      <c r="C12996" s="29" t="n"/>
      <c r="D12996" s="31" t="inlineStr">
        <is>
          <t>65–69</t>
        </is>
      </c>
      <c r="E12996" s="33" t="n"/>
      <c r="F12996" s="33" t="n"/>
      <c r="G12996" s="33" t="n"/>
      <c r="H12996" s="33" t="n"/>
    </row>
    <row r="12997" ht="16" customHeight="1">
      <c r="C12997" s="29" t="n"/>
      <c r="D12997" s="31" t="inlineStr">
        <is>
          <t>70–74</t>
        </is>
      </c>
      <c r="E12997" s="33" t="n"/>
      <c r="F12997" s="33" t="n"/>
      <c r="G12997" s="33" t="n"/>
      <c r="H12997" s="33" t="n"/>
    </row>
    <row r="12998" ht="16" customHeight="1">
      <c r="C12998" s="29" t="n"/>
      <c r="D12998" s="31" t="inlineStr">
        <is>
          <t>75–79</t>
        </is>
      </c>
      <c r="E12998" s="33" t="n"/>
      <c r="F12998" s="33" t="n"/>
      <c r="G12998" s="33" t="n"/>
      <c r="H12998" s="33" t="n"/>
    </row>
    <row r="12999" ht="16" customHeight="1">
      <c r="C12999" s="29" t="n"/>
      <c r="D12999" s="31" t="inlineStr">
        <is>
          <t>80–84</t>
        </is>
      </c>
      <c r="E12999" s="33" t="n"/>
      <c r="F12999" s="33" t="n"/>
      <c r="G12999" s="33" t="n"/>
      <c r="H12999" s="33" t="n"/>
    </row>
    <row r="13000" ht="16" customHeight="1">
      <c r="C13000" s="29" t="n"/>
      <c r="D13000" s="31" t="inlineStr">
        <is>
          <t>85+</t>
        </is>
      </c>
      <c r="E13000" s="33" t="n"/>
      <c r="F13000" s="33" t="n"/>
      <c r="G13000" s="33" t="n"/>
      <c r="H13000" s="33" t="n"/>
    </row>
    <row r="13001" ht="16" customHeight="1">
      <c r="A13001" s="29">
        <f>A12983+1</f>
        <v/>
      </c>
      <c r="C13001" s="29" t="n"/>
      <c r="D13001" s="31" t="inlineStr">
        <is>
          <t>0–4</t>
        </is>
      </c>
      <c r="E13001" s="33" t="n"/>
      <c r="F13001" s="33" t="n"/>
      <c r="G13001" s="33" t="n"/>
      <c r="H13001" s="33" t="n"/>
    </row>
    <row r="13002" ht="13.75" customHeight="1">
      <c r="C13002" s="29" t="n"/>
      <c r="D13002" s="31" t="inlineStr">
        <is>
          <t>5–9</t>
        </is>
      </c>
      <c r="E13002" s="33" t="n"/>
      <c r="F13002" s="33" t="n"/>
      <c r="G13002" s="33" t="n"/>
      <c r="H13002" s="33" t="n"/>
    </row>
    <row r="13003" ht="16" customHeight="1">
      <c r="C13003" s="29" t="n"/>
      <c r="D13003" s="31" t="inlineStr">
        <is>
          <t>10–14</t>
        </is>
      </c>
      <c r="E13003" s="33" t="n"/>
      <c r="F13003" s="33" t="n"/>
      <c r="G13003" s="33" t="n"/>
      <c r="H13003" s="33" t="n"/>
    </row>
    <row r="13004" ht="16" customHeight="1">
      <c r="C13004" s="29" t="n"/>
      <c r="D13004" s="31" t="inlineStr">
        <is>
          <t>15–19</t>
        </is>
      </c>
      <c r="E13004" s="33" t="n"/>
      <c r="F13004" s="33" t="n"/>
      <c r="G13004" s="33" t="n"/>
      <c r="H13004" s="33" t="n"/>
    </row>
    <row r="13005" ht="16" customHeight="1">
      <c r="C13005" s="29" t="n"/>
      <c r="D13005" s="31" t="inlineStr">
        <is>
          <t>20–24</t>
        </is>
      </c>
      <c r="E13005" s="33" t="n"/>
      <c r="F13005" s="33" t="n"/>
      <c r="G13005" s="33" t="n"/>
      <c r="H13005" s="33" t="n"/>
    </row>
    <row r="13006" ht="16" customHeight="1">
      <c r="C13006" s="29" t="n"/>
      <c r="D13006" s="31" t="inlineStr">
        <is>
          <t>25–29</t>
        </is>
      </c>
      <c r="E13006" s="33" t="n"/>
      <c r="F13006" s="33" t="n"/>
      <c r="G13006" s="33" t="n"/>
      <c r="H13006" s="33" t="n"/>
    </row>
    <row r="13007" ht="16" customHeight="1">
      <c r="C13007" s="29" t="n"/>
      <c r="D13007" s="31" t="inlineStr">
        <is>
          <t>30–34</t>
        </is>
      </c>
      <c r="E13007" s="33" t="n"/>
      <c r="F13007" s="33" t="n"/>
      <c r="G13007" s="33" t="n"/>
      <c r="H13007" s="33" t="n"/>
    </row>
    <row r="13008" ht="16" customHeight="1">
      <c r="C13008" s="29" t="n"/>
      <c r="D13008" s="31" t="inlineStr">
        <is>
          <t>35–39</t>
        </is>
      </c>
      <c r="E13008" s="33" t="n"/>
      <c r="F13008" s="33" t="n"/>
      <c r="G13008" s="33" t="n"/>
      <c r="H13008" s="33" t="n"/>
    </row>
    <row r="13009" ht="16" customHeight="1">
      <c r="C13009" s="29" t="n"/>
      <c r="D13009" s="31" t="inlineStr">
        <is>
          <t>40–44</t>
        </is>
      </c>
      <c r="E13009" s="33" t="n"/>
      <c r="F13009" s="33" t="n"/>
      <c r="G13009" s="33" t="n"/>
      <c r="H13009" s="33" t="n"/>
    </row>
    <row r="13010" ht="16" customHeight="1">
      <c r="C13010" s="29" t="n"/>
      <c r="D13010" s="31" t="inlineStr">
        <is>
          <t>45–49</t>
        </is>
      </c>
      <c r="E13010" s="33" t="n"/>
      <c r="F13010" s="33" t="n"/>
      <c r="G13010" s="33" t="n"/>
      <c r="H13010" s="33" t="n"/>
    </row>
    <row r="13011" ht="16" customHeight="1">
      <c r="C13011" s="29" t="n"/>
      <c r="D13011" s="31" t="inlineStr">
        <is>
          <t>50–54</t>
        </is>
      </c>
      <c r="E13011" s="33" t="n"/>
      <c r="F13011" s="33" t="n"/>
      <c r="G13011" s="33" t="n"/>
      <c r="H13011" s="33" t="n"/>
    </row>
    <row r="13012" ht="16" customHeight="1">
      <c r="C13012" s="29" t="n"/>
      <c r="D13012" s="31" t="inlineStr">
        <is>
          <t>55–59</t>
        </is>
      </c>
      <c r="E13012" s="33" t="n"/>
      <c r="F13012" s="33" t="n"/>
      <c r="G13012" s="33" t="n"/>
      <c r="H13012" s="33" t="n"/>
    </row>
    <row r="13013" ht="16" customHeight="1">
      <c r="C13013" s="29" t="n"/>
      <c r="D13013" s="31" t="inlineStr">
        <is>
          <t>60–64</t>
        </is>
      </c>
      <c r="E13013" s="33" t="n"/>
      <c r="F13013" s="33" t="n"/>
      <c r="G13013" s="33" t="n"/>
      <c r="H13013" s="33" t="n"/>
    </row>
    <row r="13014" ht="16" customHeight="1">
      <c r="C13014" s="29" t="n"/>
      <c r="D13014" s="31" t="inlineStr">
        <is>
          <t>65–69</t>
        </is>
      </c>
      <c r="E13014" s="33" t="n"/>
      <c r="F13014" s="33" t="n"/>
      <c r="G13014" s="33" t="n"/>
      <c r="H13014" s="33" t="n"/>
    </row>
    <row r="13015" ht="16" customHeight="1">
      <c r="C13015" s="29" t="n"/>
      <c r="D13015" s="31" t="inlineStr">
        <is>
          <t>70–74</t>
        </is>
      </c>
      <c r="E13015" s="33" t="n"/>
      <c r="F13015" s="33" t="n"/>
      <c r="G13015" s="33" t="n"/>
      <c r="H13015" s="33" t="n"/>
    </row>
    <row r="13016" ht="16" customHeight="1">
      <c r="C13016" s="29" t="n"/>
      <c r="D13016" s="31" t="inlineStr">
        <is>
          <t>75–79</t>
        </is>
      </c>
      <c r="E13016" s="33" t="n"/>
      <c r="F13016" s="33" t="n"/>
      <c r="G13016" s="33" t="n"/>
      <c r="H13016" s="33" t="n"/>
    </row>
    <row r="13017" ht="16" customHeight="1">
      <c r="C13017" s="29" t="n"/>
      <c r="D13017" s="31" t="inlineStr">
        <is>
          <t>80–84</t>
        </is>
      </c>
      <c r="E13017" s="33" t="n"/>
      <c r="F13017" s="33" t="n"/>
      <c r="G13017" s="33" t="n"/>
      <c r="H13017" s="33" t="n"/>
    </row>
    <row r="13018" ht="16" customHeight="1">
      <c r="C13018" s="29" t="n"/>
      <c r="D13018" s="31" t="inlineStr">
        <is>
          <t>85+</t>
        </is>
      </c>
      <c r="E13018" s="33" t="n"/>
      <c r="F13018" s="33" t="n"/>
      <c r="G13018" s="33" t="n"/>
      <c r="H13018" s="33" t="n"/>
    </row>
    <row r="13019" ht="16" customHeight="1">
      <c r="A13019" s="29">
        <f>A13001+1</f>
        <v/>
      </c>
      <c r="C13019" s="29" t="n"/>
      <c r="D13019" s="31" t="inlineStr">
        <is>
          <t>0–4</t>
        </is>
      </c>
      <c r="E13019" s="33" t="n"/>
      <c r="F13019" s="33" t="n"/>
      <c r="G13019" s="33" t="n"/>
      <c r="H13019" s="33" t="n"/>
    </row>
    <row r="13020" ht="16" customHeight="1">
      <c r="C13020" s="29" t="n"/>
      <c r="D13020" s="31" t="inlineStr">
        <is>
          <t>5–9</t>
        </is>
      </c>
      <c r="E13020" s="33" t="n"/>
      <c r="F13020" s="33" t="n"/>
      <c r="G13020" s="33" t="n"/>
      <c r="H13020" s="33" t="n"/>
    </row>
    <row r="13021" ht="16" customHeight="1">
      <c r="C13021" s="29" t="n"/>
      <c r="D13021" s="31" t="inlineStr">
        <is>
          <t>10–14</t>
        </is>
      </c>
      <c r="E13021" s="33" t="n"/>
      <c r="F13021" s="33" t="n"/>
      <c r="G13021" s="33" t="n"/>
      <c r="H13021" s="33" t="n"/>
    </row>
    <row r="13022" ht="16" customHeight="1">
      <c r="C13022" s="29" t="n"/>
      <c r="D13022" s="31" t="inlineStr">
        <is>
          <t>15–19</t>
        </is>
      </c>
      <c r="E13022" s="33" t="n"/>
      <c r="F13022" s="33" t="n"/>
      <c r="G13022" s="33" t="n"/>
      <c r="H13022" s="33" t="n"/>
    </row>
    <row r="13023" ht="16" customHeight="1">
      <c r="C13023" s="29" t="n"/>
      <c r="D13023" s="31" t="inlineStr">
        <is>
          <t>20–24</t>
        </is>
      </c>
      <c r="E13023" s="33" t="n"/>
      <c r="F13023" s="33" t="n"/>
      <c r="G13023" s="33" t="n"/>
      <c r="H13023" s="33" t="n"/>
    </row>
    <row r="13024" ht="16" customHeight="1">
      <c r="C13024" s="29" t="n"/>
      <c r="D13024" s="31" t="inlineStr">
        <is>
          <t>25–29</t>
        </is>
      </c>
      <c r="E13024" s="33" t="n"/>
      <c r="F13024" s="33" t="n"/>
      <c r="G13024" s="33" t="n"/>
      <c r="H13024" s="33" t="n"/>
    </row>
    <row r="13025" ht="16" customHeight="1">
      <c r="C13025" s="29" t="n"/>
      <c r="D13025" s="31" t="inlineStr">
        <is>
          <t>30–34</t>
        </is>
      </c>
      <c r="E13025" s="33" t="n"/>
      <c r="F13025" s="33" t="n"/>
      <c r="G13025" s="33" t="n"/>
      <c r="H13025" s="33" t="n"/>
    </row>
    <row r="13026" ht="16" customHeight="1">
      <c r="C13026" s="29" t="n"/>
      <c r="D13026" s="31" t="inlineStr">
        <is>
          <t>35–39</t>
        </is>
      </c>
      <c r="E13026" s="33" t="n"/>
      <c r="F13026" s="33" t="n"/>
      <c r="G13026" s="33" t="n"/>
      <c r="H13026" s="33" t="n"/>
    </row>
    <row r="13027" ht="16" customHeight="1">
      <c r="C13027" s="29" t="n"/>
      <c r="D13027" s="31" t="inlineStr">
        <is>
          <t>40–44</t>
        </is>
      </c>
      <c r="E13027" s="33" t="n"/>
      <c r="F13027" s="33" t="n"/>
      <c r="G13027" s="33" t="n"/>
      <c r="H13027" s="33" t="n"/>
    </row>
    <row r="13028" ht="16" customHeight="1">
      <c r="C13028" s="29" t="n"/>
      <c r="D13028" s="31" t="inlineStr">
        <is>
          <t>45–49</t>
        </is>
      </c>
      <c r="E13028" s="33" t="n"/>
      <c r="F13028" s="33" t="n"/>
      <c r="G13028" s="33" t="n"/>
      <c r="H13028" s="33" t="n"/>
    </row>
    <row r="13029" ht="16" customHeight="1">
      <c r="C13029" s="29" t="n"/>
      <c r="D13029" s="31" t="inlineStr">
        <is>
          <t>50–54</t>
        </is>
      </c>
      <c r="E13029" s="33" t="n"/>
      <c r="F13029" s="33" t="n"/>
      <c r="G13029" s="33" t="n"/>
      <c r="H13029" s="33" t="n"/>
    </row>
    <row r="13030" ht="16" customHeight="1">
      <c r="C13030" s="29" t="n"/>
      <c r="D13030" s="31" t="inlineStr">
        <is>
          <t>55–59</t>
        </is>
      </c>
      <c r="E13030" s="33" t="n"/>
      <c r="F13030" s="33" t="n"/>
      <c r="G13030" s="33" t="n"/>
      <c r="H13030" s="33" t="n"/>
    </row>
    <row r="13031" ht="16" customHeight="1">
      <c r="C13031" s="29" t="n"/>
      <c r="D13031" s="31" t="inlineStr">
        <is>
          <t>60–64</t>
        </is>
      </c>
      <c r="E13031" s="33" t="n"/>
      <c r="F13031" s="33" t="n"/>
      <c r="G13031" s="33" t="n"/>
      <c r="H13031" s="33" t="n"/>
    </row>
    <row r="13032" ht="16" customHeight="1">
      <c r="C13032" s="29" t="n"/>
      <c r="D13032" s="31" t="inlineStr">
        <is>
          <t>65–69</t>
        </is>
      </c>
      <c r="E13032" s="33" t="n"/>
      <c r="F13032" s="33" t="n"/>
      <c r="G13032" s="33" t="n"/>
      <c r="H13032" s="33" t="n"/>
    </row>
    <row r="13033" ht="16" customHeight="1">
      <c r="C13033" s="29" t="n"/>
      <c r="D13033" s="31" t="inlineStr">
        <is>
          <t>70–74</t>
        </is>
      </c>
      <c r="E13033" s="33" t="n"/>
      <c r="F13033" s="33" t="n"/>
      <c r="G13033" s="33" t="n"/>
      <c r="H13033" s="33" t="n"/>
    </row>
    <row r="13034" ht="16" customHeight="1">
      <c r="C13034" s="29" t="n"/>
      <c r="D13034" s="31" t="inlineStr">
        <is>
          <t>75–79</t>
        </is>
      </c>
      <c r="E13034" s="33" t="n"/>
      <c r="F13034" s="33" t="n"/>
      <c r="G13034" s="33" t="n"/>
      <c r="H13034" s="33" t="n"/>
    </row>
    <row r="13035" ht="16" customHeight="1">
      <c r="C13035" s="29" t="n"/>
      <c r="D13035" s="31" t="inlineStr">
        <is>
          <t>80–84</t>
        </is>
      </c>
      <c r="E13035" s="33" t="n"/>
      <c r="F13035" s="33" t="n"/>
      <c r="G13035" s="33" t="n"/>
      <c r="H13035" s="33" t="n"/>
    </row>
    <row r="13036" ht="16" customHeight="1">
      <c r="C13036" s="29" t="n"/>
      <c r="D13036" s="31" t="inlineStr">
        <is>
          <t>85+</t>
        </is>
      </c>
      <c r="E13036" s="33" t="n"/>
      <c r="F13036" s="33" t="n"/>
      <c r="G13036" s="33" t="n"/>
      <c r="H13036" s="33" t="n"/>
    </row>
    <row r="13037" ht="16" customHeight="1">
      <c r="A13037" s="29">
        <f>A13019+1</f>
        <v/>
      </c>
      <c r="C13037" s="29" t="n"/>
      <c r="D13037" s="31" t="inlineStr">
        <is>
          <t>0–4</t>
        </is>
      </c>
      <c r="E13037" s="33" t="n"/>
      <c r="F13037" s="33" t="n"/>
      <c r="G13037" s="33" t="n"/>
      <c r="H13037" s="33" t="n"/>
    </row>
    <row r="13038" ht="16" customHeight="1">
      <c r="C13038" s="29" t="n"/>
      <c r="D13038" s="31" t="inlineStr">
        <is>
          <t>5–9</t>
        </is>
      </c>
      <c r="E13038" s="33" t="n"/>
      <c r="F13038" s="33" t="n"/>
      <c r="G13038" s="33" t="n"/>
      <c r="H13038" s="33" t="n"/>
    </row>
    <row r="13039" ht="16" customHeight="1">
      <c r="C13039" s="29" t="n"/>
      <c r="D13039" s="31" t="inlineStr">
        <is>
          <t>10–14</t>
        </is>
      </c>
      <c r="E13039" s="33" t="n"/>
      <c r="F13039" s="33" t="n"/>
      <c r="G13039" s="33" t="n"/>
      <c r="H13039" s="33" t="n"/>
    </row>
    <row r="13040" ht="16" customHeight="1">
      <c r="C13040" s="29" t="n"/>
      <c r="D13040" s="31" t="inlineStr">
        <is>
          <t>15–19</t>
        </is>
      </c>
      <c r="E13040" s="33" t="n"/>
      <c r="F13040" s="33" t="n"/>
      <c r="G13040" s="33" t="n"/>
      <c r="H13040" s="33" t="n"/>
    </row>
    <row r="13041" ht="16" customHeight="1">
      <c r="C13041" s="29" t="n"/>
      <c r="D13041" s="31" t="inlineStr">
        <is>
          <t>20–24</t>
        </is>
      </c>
      <c r="E13041" s="33" t="n"/>
      <c r="F13041" s="33" t="n"/>
      <c r="G13041" s="33" t="n"/>
      <c r="H13041" s="33" t="n"/>
    </row>
    <row r="13042" ht="16" customHeight="1">
      <c r="C13042" s="29" t="n"/>
      <c r="D13042" s="31" t="inlineStr">
        <is>
          <t>25–29</t>
        </is>
      </c>
      <c r="E13042" s="33" t="n"/>
      <c r="F13042" s="33" t="n"/>
      <c r="G13042" s="33" t="n"/>
      <c r="H13042" s="33" t="n"/>
    </row>
    <row r="13043" ht="16" customHeight="1">
      <c r="C13043" s="29" t="n"/>
      <c r="D13043" s="31" t="inlineStr">
        <is>
          <t>30–34</t>
        </is>
      </c>
      <c r="E13043" s="33" t="n"/>
      <c r="F13043" s="33" t="n"/>
      <c r="G13043" s="33" t="n"/>
      <c r="H13043" s="33" t="n"/>
    </row>
    <row r="13044" ht="16" customHeight="1">
      <c r="C13044" s="29" t="n"/>
      <c r="D13044" s="31" t="inlineStr">
        <is>
          <t>35–39</t>
        </is>
      </c>
      <c r="E13044" s="33" t="n"/>
      <c r="F13044" s="33" t="n"/>
      <c r="G13044" s="33" t="n"/>
      <c r="H13044" s="33" t="n"/>
    </row>
    <row r="13045" ht="16" customHeight="1">
      <c r="C13045" s="29" t="n"/>
      <c r="D13045" s="31" t="inlineStr">
        <is>
          <t>40–44</t>
        </is>
      </c>
      <c r="E13045" s="33" t="n"/>
      <c r="F13045" s="33" t="n"/>
      <c r="G13045" s="33" t="n"/>
      <c r="H13045" s="33" t="n"/>
    </row>
    <row r="13046" ht="16" customHeight="1">
      <c r="C13046" s="29" t="n"/>
      <c r="D13046" s="31" t="inlineStr">
        <is>
          <t>45–49</t>
        </is>
      </c>
      <c r="E13046" s="33" t="n"/>
      <c r="F13046" s="33" t="n"/>
      <c r="G13046" s="33" t="n"/>
      <c r="H13046" s="33" t="n"/>
    </row>
    <row r="13047" ht="16" customHeight="1">
      <c r="C13047" s="29" t="n"/>
      <c r="D13047" s="31" t="inlineStr">
        <is>
          <t>50–54</t>
        </is>
      </c>
      <c r="E13047" s="33" t="n"/>
      <c r="F13047" s="33" t="n"/>
      <c r="G13047" s="33" t="n"/>
      <c r="H13047" s="33" t="n"/>
    </row>
    <row r="13048" ht="16" customHeight="1">
      <c r="C13048" s="29" t="n"/>
      <c r="D13048" s="31" t="inlineStr">
        <is>
          <t>55–59</t>
        </is>
      </c>
      <c r="E13048" s="33" t="n"/>
      <c r="F13048" s="33" t="n"/>
      <c r="G13048" s="33" t="n"/>
      <c r="H13048" s="33" t="n"/>
    </row>
    <row r="13049" ht="16" customHeight="1">
      <c r="C13049" s="29" t="n"/>
      <c r="D13049" s="31" t="inlineStr">
        <is>
          <t>60–64</t>
        </is>
      </c>
      <c r="E13049" s="33" t="n"/>
      <c r="F13049" s="33" t="n"/>
      <c r="G13049" s="33" t="n"/>
      <c r="H13049" s="33" t="n"/>
    </row>
    <row r="13050" ht="16" customHeight="1">
      <c r="C13050" s="29" t="n"/>
      <c r="D13050" s="31" t="inlineStr">
        <is>
          <t>65–69</t>
        </is>
      </c>
      <c r="E13050" s="33" t="n"/>
      <c r="F13050" s="33" t="n"/>
      <c r="G13050" s="33" t="n"/>
      <c r="H13050" s="33" t="n"/>
    </row>
    <row r="13051" ht="16" customHeight="1">
      <c r="C13051" s="29" t="n"/>
      <c r="D13051" s="31" t="inlineStr">
        <is>
          <t>70–74</t>
        </is>
      </c>
      <c r="E13051" s="33" t="n"/>
      <c r="F13051" s="33" t="n"/>
      <c r="G13051" s="33" t="n"/>
      <c r="H13051" s="33" t="n"/>
    </row>
    <row r="13052" ht="16" customHeight="1">
      <c r="C13052" s="29" t="n"/>
      <c r="D13052" s="31" t="inlineStr">
        <is>
          <t>75–79</t>
        </is>
      </c>
      <c r="E13052" s="33" t="n"/>
      <c r="F13052" s="33" t="n"/>
      <c r="G13052" s="33" t="n"/>
      <c r="H13052" s="33" t="n"/>
    </row>
    <row r="13053" ht="16" customHeight="1">
      <c r="C13053" s="29" t="n"/>
      <c r="D13053" s="31" t="inlineStr">
        <is>
          <t>80–84</t>
        </is>
      </c>
      <c r="E13053" s="33" t="n"/>
      <c r="F13053" s="33" t="n"/>
      <c r="G13053" s="33" t="n"/>
      <c r="H13053" s="33" t="n"/>
    </row>
    <row r="13054" ht="16" customHeight="1">
      <c r="C13054" s="29" t="n"/>
      <c r="D13054" s="31" t="inlineStr">
        <is>
          <t>85+</t>
        </is>
      </c>
      <c r="E13054" s="33" t="n"/>
      <c r="F13054" s="33" t="n"/>
      <c r="G13054" s="33" t="n"/>
      <c r="H13054" s="33" t="n"/>
    </row>
    <row r="13055" ht="16" customHeight="1">
      <c r="A13055" s="29">
        <f>A13037+1</f>
        <v/>
      </c>
      <c r="C13055" s="29" t="n"/>
      <c r="D13055" s="31" t="inlineStr">
        <is>
          <t>0–4</t>
        </is>
      </c>
      <c r="E13055" s="33" t="n"/>
      <c r="F13055" s="33" t="n"/>
      <c r="G13055" s="33" t="n"/>
      <c r="H13055" s="33" t="n"/>
    </row>
    <row r="13056" ht="13.75" customHeight="1">
      <c r="C13056" s="29" t="n"/>
      <c r="D13056" s="31" t="inlineStr">
        <is>
          <t>5–9</t>
        </is>
      </c>
      <c r="E13056" s="33" t="n"/>
      <c r="F13056" s="33" t="n"/>
      <c r="G13056" s="33" t="n"/>
      <c r="H13056" s="33" t="n"/>
    </row>
    <row r="13057" ht="16" customHeight="1">
      <c r="C13057" s="29" t="n"/>
      <c r="D13057" s="31" t="inlineStr">
        <is>
          <t>10–14</t>
        </is>
      </c>
      <c r="E13057" s="33" t="n"/>
      <c r="F13057" s="33" t="n"/>
      <c r="G13057" s="33" t="n"/>
      <c r="H13057" s="33" t="n"/>
    </row>
    <row r="13058" ht="16" customHeight="1">
      <c r="C13058" s="29" t="n"/>
      <c r="D13058" s="31" t="inlineStr">
        <is>
          <t>15–19</t>
        </is>
      </c>
      <c r="E13058" s="33" t="n"/>
      <c r="F13058" s="33" t="n"/>
      <c r="G13058" s="33" t="n"/>
      <c r="H13058" s="33" t="n"/>
    </row>
    <row r="13059" ht="16" customHeight="1">
      <c r="C13059" s="29" t="n"/>
      <c r="D13059" s="31" t="inlineStr">
        <is>
          <t>20–24</t>
        </is>
      </c>
      <c r="E13059" s="33" t="n"/>
      <c r="F13059" s="33" t="n"/>
      <c r="G13059" s="33" t="n"/>
      <c r="H13059" s="33" t="n"/>
    </row>
    <row r="13060" ht="16" customHeight="1">
      <c r="C13060" s="29" t="n"/>
      <c r="D13060" s="31" t="inlineStr">
        <is>
          <t>25–29</t>
        </is>
      </c>
      <c r="E13060" s="33" t="n"/>
      <c r="F13060" s="33" t="n"/>
      <c r="G13060" s="33" t="n"/>
      <c r="H13060" s="33" t="n"/>
    </row>
    <row r="13061" ht="16" customHeight="1">
      <c r="C13061" s="29" t="n"/>
      <c r="D13061" s="31" t="inlineStr">
        <is>
          <t>30–34</t>
        </is>
      </c>
      <c r="E13061" s="33" t="n"/>
      <c r="F13061" s="33" t="n"/>
      <c r="G13061" s="33" t="n"/>
      <c r="H13061" s="33" t="n"/>
    </row>
    <row r="13062" ht="16" customHeight="1">
      <c r="C13062" s="29" t="n"/>
      <c r="D13062" s="31" t="inlineStr">
        <is>
          <t>35–39</t>
        </is>
      </c>
      <c r="E13062" s="33" t="n"/>
      <c r="F13062" s="33" t="n"/>
      <c r="G13062" s="33" t="n"/>
      <c r="H13062" s="33" t="n"/>
    </row>
    <row r="13063" ht="16" customHeight="1">
      <c r="C13063" s="29" t="n"/>
      <c r="D13063" s="31" t="inlineStr">
        <is>
          <t>40–44</t>
        </is>
      </c>
      <c r="E13063" s="33" t="n"/>
      <c r="F13063" s="33" t="n"/>
      <c r="G13063" s="33" t="n"/>
      <c r="H13063" s="33" t="n"/>
    </row>
    <row r="13064" ht="16" customHeight="1">
      <c r="C13064" s="29" t="n"/>
      <c r="D13064" s="31" t="inlineStr">
        <is>
          <t>45–49</t>
        </is>
      </c>
      <c r="E13064" s="33" t="n"/>
      <c r="F13064" s="33" t="n"/>
      <c r="G13064" s="33" t="n"/>
      <c r="H13064" s="33" t="n"/>
    </row>
    <row r="13065" ht="16" customHeight="1">
      <c r="C13065" s="29" t="n"/>
      <c r="D13065" s="31" t="inlineStr">
        <is>
          <t>50–54</t>
        </is>
      </c>
      <c r="E13065" s="33" t="n"/>
      <c r="F13065" s="33" t="n"/>
      <c r="G13065" s="33" t="n"/>
      <c r="H13065" s="33" t="n"/>
    </row>
    <row r="13066" ht="16" customHeight="1">
      <c r="C13066" s="29" t="n"/>
      <c r="D13066" s="31" t="inlineStr">
        <is>
          <t>55–59</t>
        </is>
      </c>
      <c r="E13066" s="33" t="n"/>
      <c r="F13066" s="33" t="n"/>
      <c r="G13066" s="33" t="n"/>
      <c r="H13066" s="33" t="n"/>
    </row>
    <row r="13067" ht="16" customHeight="1">
      <c r="C13067" s="29" t="n"/>
      <c r="D13067" s="31" t="inlineStr">
        <is>
          <t>60–64</t>
        </is>
      </c>
      <c r="E13067" s="33" t="n"/>
      <c r="F13067" s="33" t="n"/>
      <c r="G13067" s="33" t="n"/>
      <c r="H13067" s="33" t="n"/>
    </row>
    <row r="13068" ht="16" customHeight="1">
      <c r="C13068" s="29" t="n"/>
      <c r="D13068" s="31" t="inlineStr">
        <is>
          <t>65–69</t>
        </is>
      </c>
      <c r="E13068" s="33" t="n"/>
      <c r="F13068" s="33" t="n"/>
      <c r="G13068" s="33" t="n"/>
      <c r="H13068" s="33" t="n"/>
    </row>
    <row r="13069" ht="16" customHeight="1">
      <c r="C13069" s="29" t="n"/>
      <c r="D13069" s="31" t="inlineStr">
        <is>
          <t>70–74</t>
        </is>
      </c>
      <c r="E13069" s="33" t="n"/>
      <c r="F13069" s="33" t="n"/>
      <c r="G13069" s="33" t="n"/>
      <c r="H13069" s="33" t="n"/>
    </row>
    <row r="13070" ht="16" customHeight="1">
      <c r="C13070" s="29" t="n"/>
      <c r="D13070" s="31" t="inlineStr">
        <is>
          <t>75–79</t>
        </is>
      </c>
      <c r="E13070" s="33" t="n"/>
      <c r="F13070" s="33" t="n"/>
      <c r="G13070" s="33" t="n"/>
      <c r="H13070" s="33" t="n"/>
    </row>
    <row r="13071" ht="16" customHeight="1">
      <c r="C13071" s="29" t="n"/>
      <c r="D13071" s="31" t="inlineStr">
        <is>
          <t>80–84</t>
        </is>
      </c>
      <c r="E13071" s="33" t="n"/>
      <c r="F13071" s="33" t="n"/>
      <c r="G13071" s="33" t="n"/>
      <c r="H13071" s="33" t="n"/>
    </row>
    <row r="13072" ht="16" customHeight="1">
      <c r="C13072" s="29" t="n"/>
      <c r="D13072" s="31" t="inlineStr">
        <is>
          <t>85+</t>
        </is>
      </c>
      <c r="E13072" s="33" t="n"/>
      <c r="F13072" s="33" t="n"/>
      <c r="G13072" s="33" t="n"/>
      <c r="H13072" s="33" t="n"/>
    </row>
    <row r="13073" ht="16" customHeight="1">
      <c r="A13073" s="29">
        <f>A13055+1</f>
        <v/>
      </c>
      <c r="C13073" s="29" t="n"/>
      <c r="D13073" s="31" t="inlineStr">
        <is>
          <t>0–4</t>
        </is>
      </c>
      <c r="E13073" s="33" t="n"/>
      <c r="F13073" s="33" t="n"/>
      <c r="G13073" s="33" t="n"/>
      <c r="H13073" s="33" t="n"/>
    </row>
    <row r="13074" ht="13.75" customHeight="1">
      <c r="C13074" s="29" t="n"/>
      <c r="D13074" s="31" t="inlineStr">
        <is>
          <t>5–9</t>
        </is>
      </c>
      <c r="E13074" s="33" t="n"/>
      <c r="F13074" s="33" t="n"/>
      <c r="G13074" s="33" t="n"/>
      <c r="H13074" s="33" t="n"/>
    </row>
    <row r="13075" ht="16" customHeight="1">
      <c r="C13075" s="29" t="n"/>
      <c r="D13075" s="31" t="inlineStr">
        <is>
          <t>10–14</t>
        </is>
      </c>
      <c r="E13075" s="33" t="n"/>
      <c r="F13075" s="33" t="n"/>
      <c r="G13075" s="33" t="n"/>
      <c r="H13075" s="33" t="n"/>
    </row>
    <row r="13076" ht="16" customHeight="1">
      <c r="C13076" s="29" t="n"/>
      <c r="D13076" s="31" t="inlineStr">
        <is>
          <t>15–19</t>
        </is>
      </c>
      <c r="E13076" s="33" t="n"/>
      <c r="F13076" s="33" t="n"/>
      <c r="G13076" s="33" t="n"/>
      <c r="H13076" s="33" t="n"/>
    </row>
    <row r="13077" ht="16" customHeight="1">
      <c r="C13077" s="29" t="n"/>
      <c r="D13077" s="31" t="inlineStr">
        <is>
          <t>20–24</t>
        </is>
      </c>
      <c r="E13077" s="33" t="n"/>
      <c r="F13077" s="33" t="n"/>
      <c r="G13077" s="33" t="n"/>
      <c r="H13077" s="33" t="n"/>
    </row>
    <row r="13078" ht="16" customHeight="1">
      <c r="C13078" s="29" t="n"/>
      <c r="D13078" s="31" t="inlineStr">
        <is>
          <t>25–29</t>
        </is>
      </c>
      <c r="E13078" s="33" t="n"/>
      <c r="F13078" s="33" t="n"/>
      <c r="G13078" s="33" t="n"/>
      <c r="H13078" s="33" t="n"/>
    </row>
    <row r="13079" ht="16" customHeight="1">
      <c r="C13079" s="29" t="n"/>
      <c r="D13079" s="31" t="inlineStr">
        <is>
          <t>30–34</t>
        </is>
      </c>
      <c r="E13079" s="33" t="n"/>
      <c r="F13079" s="33" t="n"/>
      <c r="G13079" s="33" t="n"/>
      <c r="H13079" s="33" t="n"/>
    </row>
    <row r="13080" ht="16" customHeight="1">
      <c r="C13080" s="29" t="n"/>
      <c r="D13080" s="31" t="inlineStr">
        <is>
          <t>35–39</t>
        </is>
      </c>
      <c r="E13080" s="33" t="n"/>
      <c r="F13080" s="33" t="n"/>
      <c r="G13080" s="33" t="n"/>
      <c r="H13080" s="33" t="n"/>
    </row>
    <row r="13081" ht="16" customHeight="1">
      <c r="C13081" s="29" t="n"/>
      <c r="D13081" s="31" t="inlineStr">
        <is>
          <t>40–44</t>
        </is>
      </c>
      <c r="E13081" s="33" t="n"/>
      <c r="F13081" s="33" t="n"/>
      <c r="G13081" s="33" t="n"/>
      <c r="H13081" s="33" t="n"/>
    </row>
    <row r="13082" ht="16" customHeight="1">
      <c r="C13082" s="29" t="n"/>
      <c r="D13082" s="31" t="inlineStr">
        <is>
          <t>45–49</t>
        </is>
      </c>
      <c r="E13082" s="33" t="n"/>
      <c r="F13082" s="33" t="n"/>
      <c r="G13082" s="33" t="n"/>
      <c r="H13082" s="33" t="n"/>
    </row>
    <row r="13083" ht="16" customHeight="1">
      <c r="C13083" s="29" t="n"/>
      <c r="D13083" s="31" t="inlineStr">
        <is>
          <t>50–54</t>
        </is>
      </c>
      <c r="E13083" s="33" t="n"/>
      <c r="F13083" s="33" t="n"/>
      <c r="G13083" s="33" t="n"/>
      <c r="H13083" s="33" t="n"/>
    </row>
    <row r="13084" ht="16" customHeight="1">
      <c r="C13084" s="29" t="n"/>
      <c r="D13084" s="31" t="inlineStr">
        <is>
          <t>55–59</t>
        </is>
      </c>
      <c r="E13084" s="33" t="n"/>
      <c r="F13084" s="33" t="n"/>
      <c r="G13084" s="33" t="n"/>
      <c r="H13084" s="33" t="n"/>
    </row>
    <row r="13085" ht="16" customHeight="1">
      <c r="C13085" s="29" t="n"/>
      <c r="D13085" s="31" t="inlineStr">
        <is>
          <t>60–64</t>
        </is>
      </c>
      <c r="E13085" s="33" t="n"/>
      <c r="F13085" s="33" t="n"/>
      <c r="G13085" s="33" t="n"/>
      <c r="H13085" s="33" t="n"/>
    </row>
    <row r="13086" ht="16" customHeight="1">
      <c r="C13086" s="29" t="n"/>
      <c r="D13086" s="31" t="inlineStr">
        <is>
          <t>65–69</t>
        </is>
      </c>
      <c r="E13086" s="33" t="n"/>
      <c r="F13086" s="33" t="n"/>
      <c r="G13086" s="33" t="n"/>
      <c r="H13086" s="33" t="n"/>
    </row>
    <row r="13087" ht="16" customHeight="1">
      <c r="C13087" s="29" t="n"/>
      <c r="D13087" s="31" t="inlineStr">
        <is>
          <t>70–74</t>
        </is>
      </c>
      <c r="E13087" s="33" t="n"/>
      <c r="F13087" s="33" t="n"/>
      <c r="G13087" s="33" t="n"/>
      <c r="H13087" s="33" t="n"/>
    </row>
    <row r="13088" ht="16" customHeight="1">
      <c r="C13088" s="29" t="n"/>
      <c r="D13088" s="31" t="inlineStr">
        <is>
          <t>75–79</t>
        </is>
      </c>
      <c r="E13088" s="33" t="n"/>
      <c r="F13088" s="33" t="n"/>
      <c r="G13088" s="33" t="n"/>
      <c r="H13088" s="33" t="n"/>
    </row>
    <row r="13089" ht="16" customHeight="1">
      <c r="C13089" s="29" t="n"/>
      <c r="D13089" s="31" t="inlineStr">
        <is>
          <t>80–84</t>
        </is>
      </c>
      <c r="E13089" s="33" t="n"/>
      <c r="F13089" s="33" t="n"/>
      <c r="G13089" s="33" t="n"/>
      <c r="H13089" s="33" t="n"/>
    </row>
    <row r="13090" ht="16" customHeight="1">
      <c r="C13090" s="29" t="n"/>
      <c r="D13090" s="31" t="inlineStr">
        <is>
          <t>85+</t>
        </is>
      </c>
      <c r="E13090" s="33" t="n"/>
      <c r="F13090" s="33" t="n"/>
      <c r="G13090" s="33" t="n"/>
      <c r="H13090" s="33" t="n"/>
    </row>
    <row r="13091" ht="16" customHeight="1">
      <c r="A13091" s="29">
        <f>A13073+1</f>
        <v/>
      </c>
      <c r="C13091" s="29" t="n"/>
      <c r="D13091" s="31" t="inlineStr">
        <is>
          <t>0–4</t>
        </is>
      </c>
      <c r="E13091" s="33" t="n"/>
      <c r="F13091" s="33" t="n"/>
      <c r="G13091" s="33" t="n"/>
      <c r="H13091" s="33" t="n"/>
    </row>
    <row r="13092" ht="13.75" customHeight="1">
      <c r="C13092" s="29" t="n"/>
      <c r="D13092" s="31" t="inlineStr">
        <is>
          <t>5–9</t>
        </is>
      </c>
      <c r="E13092" s="33" t="n"/>
      <c r="F13092" s="33" t="n"/>
      <c r="G13092" s="33" t="n"/>
      <c r="H13092" s="33" t="n"/>
    </row>
    <row r="13093" ht="16" customHeight="1">
      <c r="C13093" s="29" t="n"/>
      <c r="D13093" s="31" t="inlineStr">
        <is>
          <t>10–14</t>
        </is>
      </c>
      <c r="E13093" s="33" t="n"/>
      <c r="F13093" s="33" t="n"/>
      <c r="G13093" s="33" t="n"/>
      <c r="H13093" s="33" t="n"/>
    </row>
    <row r="13094" ht="16" customHeight="1">
      <c r="C13094" s="29" t="n"/>
      <c r="D13094" s="31" t="inlineStr">
        <is>
          <t>15–19</t>
        </is>
      </c>
      <c r="E13094" s="33" t="n"/>
      <c r="F13094" s="33" t="n"/>
      <c r="G13094" s="33" t="n"/>
      <c r="H13094" s="33" t="n"/>
    </row>
    <row r="13095" ht="16" customHeight="1">
      <c r="C13095" s="29" t="n"/>
      <c r="D13095" s="31" t="inlineStr">
        <is>
          <t>20–24</t>
        </is>
      </c>
      <c r="E13095" s="33" t="n"/>
      <c r="F13095" s="33" t="n"/>
      <c r="G13095" s="33" t="n"/>
      <c r="H13095" s="33" t="n"/>
    </row>
    <row r="13096" ht="16" customHeight="1">
      <c r="C13096" s="29" t="n"/>
      <c r="D13096" s="31" t="inlineStr">
        <is>
          <t>25–29</t>
        </is>
      </c>
      <c r="E13096" s="33" t="n"/>
      <c r="F13096" s="33" t="n"/>
      <c r="G13096" s="33" t="n"/>
      <c r="H13096" s="33" t="n"/>
    </row>
    <row r="13097" ht="16" customHeight="1">
      <c r="C13097" s="29" t="n"/>
      <c r="D13097" s="31" t="inlineStr">
        <is>
          <t>30–34</t>
        </is>
      </c>
      <c r="E13097" s="33" t="n"/>
      <c r="F13097" s="33" t="n"/>
      <c r="G13097" s="33" t="n"/>
      <c r="H13097" s="33" t="n"/>
    </row>
    <row r="13098" ht="16" customHeight="1">
      <c r="C13098" s="29" t="n"/>
      <c r="D13098" s="31" t="inlineStr">
        <is>
          <t>35–39</t>
        </is>
      </c>
      <c r="E13098" s="33" t="n"/>
      <c r="F13098" s="33" t="n"/>
      <c r="G13098" s="33" t="n"/>
      <c r="H13098" s="33" t="n"/>
    </row>
    <row r="13099" ht="16" customHeight="1">
      <c r="C13099" s="29" t="n"/>
      <c r="D13099" s="31" t="inlineStr">
        <is>
          <t>40–44</t>
        </is>
      </c>
      <c r="E13099" s="33" t="n"/>
      <c r="F13099" s="33" t="n"/>
      <c r="G13099" s="33" t="n"/>
      <c r="H13099" s="33" t="n"/>
    </row>
    <row r="13100" ht="16" customHeight="1">
      <c r="C13100" s="29" t="n"/>
      <c r="D13100" s="31" t="inlineStr">
        <is>
          <t>45–49</t>
        </is>
      </c>
      <c r="E13100" s="33" t="n"/>
      <c r="F13100" s="33" t="n"/>
      <c r="G13100" s="33" t="n"/>
      <c r="H13100" s="33" t="n"/>
    </row>
    <row r="13101" ht="16" customHeight="1">
      <c r="C13101" s="29" t="n"/>
      <c r="D13101" s="31" t="inlineStr">
        <is>
          <t>50–54</t>
        </is>
      </c>
      <c r="E13101" s="33" t="n"/>
      <c r="F13101" s="33" t="n"/>
      <c r="G13101" s="33" t="n"/>
      <c r="H13101" s="33" t="n"/>
    </row>
    <row r="13102" ht="16" customHeight="1">
      <c r="C13102" s="29" t="n"/>
      <c r="D13102" s="31" t="inlineStr">
        <is>
          <t>55–59</t>
        </is>
      </c>
      <c r="E13102" s="33" t="n"/>
      <c r="F13102" s="33" t="n"/>
      <c r="G13102" s="33" t="n"/>
      <c r="H13102" s="33" t="n"/>
    </row>
    <row r="13103" ht="16" customHeight="1">
      <c r="C13103" s="29" t="n"/>
      <c r="D13103" s="31" t="inlineStr">
        <is>
          <t>60–64</t>
        </is>
      </c>
      <c r="E13103" s="33" t="n"/>
      <c r="F13103" s="33" t="n"/>
      <c r="G13103" s="33" t="n"/>
      <c r="H13103" s="33" t="n"/>
    </row>
    <row r="13104" ht="16" customHeight="1">
      <c r="C13104" s="29" t="n"/>
      <c r="D13104" s="31" t="inlineStr">
        <is>
          <t>65–69</t>
        </is>
      </c>
      <c r="E13104" s="33" t="n"/>
      <c r="F13104" s="33" t="n"/>
      <c r="G13104" s="33" t="n"/>
      <c r="H13104" s="33" t="n"/>
    </row>
    <row r="13105" ht="16" customHeight="1">
      <c r="C13105" s="29" t="n"/>
      <c r="D13105" s="31" t="inlineStr">
        <is>
          <t>70–74</t>
        </is>
      </c>
      <c r="E13105" s="33" t="n"/>
      <c r="F13105" s="33" t="n"/>
      <c r="G13105" s="33" t="n"/>
      <c r="H13105" s="33" t="n"/>
    </row>
    <row r="13106" ht="16" customHeight="1">
      <c r="C13106" s="29" t="n"/>
      <c r="D13106" s="31" t="inlineStr">
        <is>
          <t>75–79</t>
        </is>
      </c>
      <c r="E13106" s="33" t="n"/>
      <c r="F13106" s="33" t="n"/>
      <c r="G13106" s="33" t="n"/>
      <c r="H13106" s="33" t="n"/>
    </row>
    <row r="13107" ht="16" customHeight="1">
      <c r="C13107" s="29" t="n"/>
      <c r="D13107" s="31" t="inlineStr">
        <is>
          <t>80–84</t>
        </is>
      </c>
      <c r="E13107" s="33" t="n"/>
      <c r="F13107" s="33" t="n"/>
      <c r="G13107" s="33" t="n"/>
      <c r="H13107" s="33" t="n"/>
    </row>
    <row r="13108" ht="16" customHeight="1">
      <c r="C13108" s="29" t="n"/>
      <c r="D13108" s="31" t="inlineStr">
        <is>
          <t>85+</t>
        </is>
      </c>
      <c r="E13108" s="33" t="n"/>
      <c r="F13108" s="33" t="n"/>
      <c r="G13108" s="33" t="n"/>
      <c r="H13108" s="33" t="n"/>
    </row>
    <row r="13109" ht="16" customHeight="1">
      <c r="A13109" s="29">
        <f>A13091+1</f>
        <v/>
      </c>
      <c r="C13109" s="29" t="n"/>
      <c r="D13109" s="31" t="inlineStr">
        <is>
          <t>0–4</t>
        </is>
      </c>
      <c r="E13109" s="33" t="n"/>
      <c r="F13109" s="33" t="n"/>
      <c r="G13109" s="33" t="n"/>
      <c r="H13109" s="33" t="n"/>
    </row>
    <row r="13110" ht="13.75" customHeight="1">
      <c r="C13110" s="29" t="n"/>
      <c r="D13110" s="31" t="inlineStr">
        <is>
          <t>5–9</t>
        </is>
      </c>
      <c r="E13110" s="33" t="n"/>
      <c r="F13110" s="33" t="n"/>
      <c r="G13110" s="33" t="n"/>
      <c r="H13110" s="33" t="n"/>
    </row>
    <row r="13111" ht="16" customHeight="1">
      <c r="C13111" s="29" t="n"/>
      <c r="D13111" s="31" t="inlineStr">
        <is>
          <t>10–14</t>
        </is>
      </c>
      <c r="E13111" s="33" t="n"/>
      <c r="F13111" s="33" t="n"/>
      <c r="G13111" s="33" t="n"/>
      <c r="H13111" s="33" t="n"/>
    </row>
    <row r="13112" ht="16" customHeight="1">
      <c r="C13112" s="29" t="n"/>
      <c r="D13112" s="31" t="inlineStr">
        <is>
          <t>15–19</t>
        </is>
      </c>
      <c r="E13112" s="33" t="n"/>
      <c r="F13112" s="33" t="n"/>
      <c r="G13112" s="33" t="n"/>
      <c r="H13112" s="33" t="n"/>
    </row>
    <row r="13113" ht="16" customHeight="1">
      <c r="C13113" s="29" t="n"/>
      <c r="D13113" s="31" t="inlineStr">
        <is>
          <t>20–24</t>
        </is>
      </c>
      <c r="E13113" s="33" t="n"/>
      <c r="F13113" s="33" t="n"/>
      <c r="G13113" s="33" t="n"/>
      <c r="H13113" s="33" t="n"/>
    </row>
    <row r="13114" ht="16" customHeight="1">
      <c r="C13114" s="29" t="n"/>
      <c r="D13114" s="31" t="inlineStr">
        <is>
          <t>25–29</t>
        </is>
      </c>
      <c r="E13114" s="33" t="n"/>
      <c r="F13114" s="33" t="n"/>
      <c r="G13114" s="33" t="n"/>
      <c r="H13114" s="33" t="n"/>
    </row>
    <row r="13115" ht="16" customHeight="1">
      <c r="C13115" s="29" t="n"/>
      <c r="D13115" s="31" t="inlineStr">
        <is>
          <t>30–34</t>
        </is>
      </c>
      <c r="E13115" s="33" t="n"/>
      <c r="F13115" s="33" t="n"/>
      <c r="G13115" s="33" t="n"/>
      <c r="H13115" s="33" t="n"/>
    </row>
    <row r="13116" ht="16" customHeight="1">
      <c r="C13116" s="29" t="n"/>
      <c r="D13116" s="31" t="inlineStr">
        <is>
          <t>35–39</t>
        </is>
      </c>
      <c r="E13116" s="33" t="n"/>
      <c r="F13116" s="33" t="n"/>
      <c r="G13116" s="33" t="n"/>
      <c r="H13116" s="33" t="n"/>
    </row>
    <row r="13117" ht="16" customHeight="1">
      <c r="C13117" s="29" t="n"/>
      <c r="D13117" s="31" t="inlineStr">
        <is>
          <t>40–44</t>
        </is>
      </c>
      <c r="E13117" s="33" t="n"/>
      <c r="F13117" s="33" t="n"/>
      <c r="G13117" s="33" t="n"/>
      <c r="H13117" s="33" t="n"/>
    </row>
    <row r="13118" ht="16" customHeight="1">
      <c r="C13118" s="29" t="n"/>
      <c r="D13118" s="31" t="inlineStr">
        <is>
          <t>45–49</t>
        </is>
      </c>
      <c r="E13118" s="33" t="n"/>
      <c r="F13118" s="33" t="n"/>
      <c r="G13118" s="33" t="n"/>
      <c r="H13118" s="33" t="n"/>
    </row>
    <row r="13119" ht="16" customHeight="1">
      <c r="C13119" s="29" t="n"/>
      <c r="D13119" s="31" t="inlineStr">
        <is>
          <t>50–54</t>
        </is>
      </c>
      <c r="E13119" s="33" t="n"/>
      <c r="F13119" s="33" t="n"/>
      <c r="G13119" s="33" t="n"/>
      <c r="H13119" s="33" t="n"/>
    </row>
    <row r="13120" ht="16" customHeight="1">
      <c r="C13120" s="29" t="n"/>
      <c r="D13120" s="31" t="inlineStr">
        <is>
          <t>55–59</t>
        </is>
      </c>
      <c r="E13120" s="33" t="n"/>
      <c r="F13120" s="33" t="n"/>
      <c r="G13120" s="33" t="n"/>
      <c r="H13120" s="33" t="n"/>
    </row>
    <row r="13121" ht="16" customHeight="1">
      <c r="C13121" s="29" t="n"/>
      <c r="D13121" s="31" t="inlineStr">
        <is>
          <t>60–64</t>
        </is>
      </c>
      <c r="E13121" s="33" t="n"/>
      <c r="F13121" s="33" t="n"/>
      <c r="G13121" s="33" t="n"/>
      <c r="H13121" s="33" t="n"/>
    </row>
    <row r="13122" ht="16" customHeight="1">
      <c r="C13122" s="29" t="n"/>
      <c r="D13122" s="31" t="inlineStr">
        <is>
          <t>65–69</t>
        </is>
      </c>
      <c r="E13122" s="33" t="n"/>
      <c r="F13122" s="33" t="n"/>
      <c r="G13122" s="33" t="n"/>
      <c r="H13122" s="33" t="n"/>
    </row>
    <row r="13123" ht="16" customHeight="1">
      <c r="C13123" s="29" t="n"/>
      <c r="D13123" s="31" t="inlineStr">
        <is>
          <t>70–74</t>
        </is>
      </c>
      <c r="E13123" s="33" t="n"/>
      <c r="F13123" s="33" t="n"/>
      <c r="G13123" s="33" t="n"/>
      <c r="H13123" s="33" t="n"/>
    </row>
    <row r="13124" ht="16" customHeight="1">
      <c r="C13124" s="29" t="n"/>
      <c r="D13124" s="31" t="inlineStr">
        <is>
          <t>75–79</t>
        </is>
      </c>
      <c r="E13124" s="33" t="n"/>
      <c r="F13124" s="33" t="n"/>
      <c r="G13124" s="33" t="n"/>
      <c r="H13124" s="33" t="n"/>
    </row>
    <row r="13125" ht="16" customHeight="1">
      <c r="C13125" s="29" t="n"/>
      <c r="D13125" s="31" t="inlineStr">
        <is>
          <t>80–84</t>
        </is>
      </c>
      <c r="E13125" s="33" t="n"/>
      <c r="F13125" s="33" t="n"/>
      <c r="G13125" s="33" t="n"/>
      <c r="H13125" s="33" t="n"/>
    </row>
    <row r="13126" ht="16" customHeight="1">
      <c r="C13126" s="29" t="n"/>
      <c r="D13126" s="31" t="inlineStr">
        <is>
          <t>85+</t>
        </is>
      </c>
      <c r="E13126" s="33" t="n"/>
      <c r="F13126" s="33" t="n"/>
      <c r="G13126" s="33" t="n"/>
      <c r="H13126" s="33" t="n"/>
    </row>
    <row r="13127" ht="16" customHeight="1">
      <c r="A13127" s="29">
        <f>A13109+1</f>
        <v/>
      </c>
      <c r="C13127" s="29" t="n"/>
      <c r="D13127" s="31" t="inlineStr">
        <is>
          <t>0–4</t>
        </is>
      </c>
      <c r="E13127" s="33" t="n"/>
      <c r="F13127" s="33" t="n"/>
      <c r="G13127" s="33" t="n"/>
      <c r="H13127" s="33" t="n"/>
    </row>
    <row r="13128" ht="16" customHeight="1">
      <c r="C13128" s="29" t="n"/>
      <c r="D13128" s="31" t="inlineStr">
        <is>
          <t>5–9</t>
        </is>
      </c>
      <c r="E13128" s="33" t="n"/>
      <c r="F13128" s="33" t="n"/>
      <c r="G13128" s="33" t="n"/>
      <c r="H13128" s="33" t="n"/>
    </row>
    <row r="13129" ht="16" customHeight="1">
      <c r="C13129" s="29" t="n"/>
      <c r="D13129" s="31" t="inlineStr">
        <is>
          <t>10–14</t>
        </is>
      </c>
      <c r="E13129" s="33" t="n"/>
      <c r="F13129" s="33" t="n"/>
      <c r="G13129" s="33" t="n"/>
      <c r="H13129" s="33" t="n"/>
    </row>
    <row r="13130" ht="16" customHeight="1">
      <c r="C13130" s="29" t="n"/>
      <c r="D13130" s="31" t="inlineStr">
        <is>
          <t>15–19</t>
        </is>
      </c>
      <c r="E13130" s="33" t="n"/>
      <c r="F13130" s="33" t="n"/>
      <c r="G13130" s="33" t="n"/>
      <c r="H13130" s="33" t="n"/>
    </row>
    <row r="13131" ht="16" customHeight="1">
      <c r="C13131" s="29" t="n"/>
      <c r="D13131" s="31" t="inlineStr">
        <is>
          <t>20–24</t>
        </is>
      </c>
      <c r="E13131" s="33" t="n"/>
      <c r="F13131" s="33" t="n"/>
      <c r="G13131" s="33" t="n"/>
      <c r="H13131" s="33" t="n"/>
    </row>
    <row r="13132" ht="16" customHeight="1">
      <c r="C13132" s="29" t="n"/>
      <c r="D13132" s="31" t="inlineStr">
        <is>
          <t>25–29</t>
        </is>
      </c>
      <c r="E13132" s="33" t="n"/>
      <c r="F13132" s="33" t="n"/>
      <c r="G13132" s="33" t="n"/>
      <c r="H13132" s="33" t="n"/>
    </row>
    <row r="13133" ht="16" customHeight="1">
      <c r="C13133" s="29" t="n"/>
      <c r="D13133" s="31" t="inlineStr">
        <is>
          <t>30–34</t>
        </is>
      </c>
      <c r="E13133" s="33" t="n"/>
      <c r="F13133" s="33" t="n"/>
      <c r="G13133" s="33" t="n"/>
      <c r="H13133" s="33" t="n"/>
    </row>
    <row r="13134" ht="16" customHeight="1">
      <c r="C13134" s="29" t="n"/>
      <c r="D13134" s="31" t="inlineStr">
        <is>
          <t>35–39</t>
        </is>
      </c>
      <c r="E13134" s="33" t="n"/>
      <c r="F13134" s="33" t="n"/>
      <c r="G13134" s="33" t="n"/>
      <c r="H13134" s="33" t="n"/>
    </row>
    <row r="13135" ht="16" customHeight="1">
      <c r="C13135" s="29" t="n"/>
      <c r="D13135" s="31" t="inlineStr">
        <is>
          <t>40–44</t>
        </is>
      </c>
      <c r="E13135" s="33" t="n"/>
      <c r="F13135" s="33" t="n"/>
      <c r="G13135" s="33" t="n"/>
      <c r="H13135" s="33" t="n"/>
    </row>
    <row r="13136" ht="16" customHeight="1">
      <c r="C13136" s="29" t="n"/>
      <c r="D13136" s="31" t="inlineStr">
        <is>
          <t>45–49</t>
        </is>
      </c>
      <c r="E13136" s="33" t="n"/>
      <c r="F13136" s="33" t="n"/>
      <c r="G13136" s="33" t="n"/>
      <c r="H13136" s="33" t="n"/>
    </row>
    <row r="13137" ht="16" customHeight="1">
      <c r="C13137" s="29" t="n"/>
      <c r="D13137" s="31" t="inlineStr">
        <is>
          <t>50–54</t>
        </is>
      </c>
      <c r="E13137" s="33" t="n"/>
      <c r="F13137" s="33" t="n"/>
      <c r="G13137" s="33" t="n"/>
      <c r="H13137" s="33" t="n"/>
    </row>
    <row r="13138" ht="16" customHeight="1">
      <c r="C13138" s="29" t="n"/>
      <c r="D13138" s="31" t="inlineStr">
        <is>
          <t>55–59</t>
        </is>
      </c>
      <c r="E13138" s="33" t="n"/>
      <c r="F13138" s="33" t="n"/>
      <c r="G13138" s="33" t="n"/>
      <c r="H13138" s="33" t="n"/>
    </row>
    <row r="13139" ht="16" customHeight="1">
      <c r="C13139" s="29" t="n"/>
      <c r="D13139" s="31" t="inlineStr">
        <is>
          <t>60–64</t>
        </is>
      </c>
      <c r="E13139" s="33" t="n"/>
      <c r="F13139" s="33" t="n"/>
      <c r="G13139" s="33" t="n"/>
      <c r="H13139" s="33" t="n"/>
    </row>
    <row r="13140" ht="16" customHeight="1">
      <c r="C13140" s="29" t="n"/>
      <c r="D13140" s="31" t="inlineStr">
        <is>
          <t>65–69</t>
        </is>
      </c>
      <c r="E13140" s="33" t="n"/>
      <c r="F13140" s="33" t="n"/>
      <c r="G13140" s="33" t="n"/>
      <c r="H13140" s="33" t="n"/>
    </row>
    <row r="13141" ht="16" customHeight="1">
      <c r="C13141" s="29" t="n"/>
      <c r="D13141" s="31" t="inlineStr">
        <is>
          <t>70–74</t>
        </is>
      </c>
      <c r="E13141" s="33" t="n"/>
      <c r="F13141" s="33" t="n"/>
      <c r="G13141" s="33" t="n"/>
      <c r="H13141" s="33" t="n"/>
    </row>
    <row r="13142" ht="16" customHeight="1">
      <c r="C13142" s="29" t="n"/>
      <c r="D13142" s="31" t="inlineStr">
        <is>
          <t>75–79</t>
        </is>
      </c>
      <c r="E13142" s="33" t="n"/>
      <c r="F13142" s="33" t="n"/>
      <c r="G13142" s="33" t="n"/>
      <c r="H13142" s="33" t="n"/>
    </row>
    <row r="13143" ht="16" customHeight="1">
      <c r="C13143" s="29" t="n"/>
      <c r="D13143" s="31" t="inlineStr">
        <is>
          <t>80–84</t>
        </is>
      </c>
      <c r="E13143" s="33" t="n"/>
      <c r="F13143" s="33" t="n"/>
      <c r="G13143" s="33" t="n"/>
      <c r="H13143" s="33" t="n"/>
    </row>
    <row r="13144" ht="16" customHeight="1">
      <c r="C13144" s="29" t="n"/>
      <c r="D13144" s="31" t="inlineStr">
        <is>
          <t>85+</t>
        </is>
      </c>
      <c r="E13144" s="33" t="n"/>
      <c r="F13144" s="33" t="n"/>
      <c r="G13144" s="33" t="n"/>
      <c r="H13144" s="33" t="n"/>
    </row>
    <row r="13145" ht="16" customHeight="1">
      <c r="A13145" s="29">
        <f>A13127+1</f>
        <v/>
      </c>
      <c r="C13145" s="29" t="n"/>
      <c r="D13145" s="31" t="inlineStr">
        <is>
          <t>0–4</t>
        </is>
      </c>
      <c r="E13145" s="33" t="n"/>
      <c r="F13145" s="33" t="n"/>
      <c r="G13145" s="33" t="n"/>
      <c r="H13145" s="33" t="n"/>
    </row>
    <row r="13146" ht="16" customHeight="1">
      <c r="C13146" s="29" t="n"/>
      <c r="D13146" s="31" t="inlineStr">
        <is>
          <t>5–9</t>
        </is>
      </c>
      <c r="E13146" s="33" t="n"/>
      <c r="F13146" s="33" t="n"/>
      <c r="G13146" s="33" t="n"/>
      <c r="H13146" s="33" t="n"/>
    </row>
    <row r="13147" ht="16" customHeight="1">
      <c r="C13147" s="29" t="n"/>
      <c r="D13147" s="31" t="inlineStr">
        <is>
          <t>10–14</t>
        </is>
      </c>
      <c r="E13147" s="33" t="n"/>
      <c r="F13147" s="33" t="n"/>
      <c r="G13147" s="33" t="n"/>
      <c r="H13147" s="33" t="n"/>
    </row>
    <row r="13148" ht="16" customHeight="1">
      <c r="C13148" s="29" t="n"/>
      <c r="D13148" s="31" t="inlineStr">
        <is>
          <t>15–19</t>
        </is>
      </c>
      <c r="E13148" s="33" t="n"/>
      <c r="F13148" s="33" t="n"/>
      <c r="G13148" s="33" t="n"/>
      <c r="H13148" s="33" t="n"/>
    </row>
    <row r="13149" ht="16" customHeight="1">
      <c r="C13149" s="29" t="n"/>
      <c r="D13149" s="31" t="inlineStr">
        <is>
          <t>20–24</t>
        </is>
      </c>
      <c r="E13149" s="33" t="n"/>
      <c r="F13149" s="33" t="n"/>
      <c r="G13149" s="33" t="n"/>
      <c r="H13149" s="33" t="n"/>
    </row>
    <row r="13150" ht="16" customHeight="1">
      <c r="C13150" s="29" t="n"/>
      <c r="D13150" s="31" t="inlineStr">
        <is>
          <t>25–29</t>
        </is>
      </c>
      <c r="E13150" s="33" t="n"/>
      <c r="F13150" s="33" t="n"/>
      <c r="G13150" s="33" t="n"/>
      <c r="H13150" s="33" t="n"/>
    </row>
    <row r="13151" ht="16" customHeight="1">
      <c r="C13151" s="29" t="n"/>
      <c r="D13151" s="31" t="inlineStr">
        <is>
          <t>30–34</t>
        </is>
      </c>
      <c r="E13151" s="33" t="n"/>
      <c r="F13151" s="33" t="n"/>
      <c r="G13151" s="33" t="n"/>
      <c r="H13151" s="33" t="n"/>
    </row>
    <row r="13152" ht="16" customHeight="1">
      <c r="C13152" s="29" t="n"/>
      <c r="D13152" s="31" t="inlineStr">
        <is>
          <t>35–39</t>
        </is>
      </c>
      <c r="E13152" s="33" t="n"/>
      <c r="F13152" s="33" t="n"/>
      <c r="G13152" s="33" t="n"/>
      <c r="H13152" s="33" t="n"/>
    </row>
    <row r="13153" ht="16" customHeight="1">
      <c r="C13153" s="29" t="n"/>
      <c r="D13153" s="31" t="inlineStr">
        <is>
          <t>40–44</t>
        </is>
      </c>
      <c r="E13153" s="33" t="n"/>
      <c r="F13153" s="33" t="n"/>
      <c r="G13153" s="33" t="n"/>
      <c r="H13153" s="33" t="n"/>
    </row>
    <row r="13154" ht="16" customHeight="1">
      <c r="C13154" s="29" t="n"/>
      <c r="D13154" s="31" t="inlineStr">
        <is>
          <t>45–49</t>
        </is>
      </c>
      <c r="E13154" s="33" t="n"/>
      <c r="F13154" s="33" t="n"/>
      <c r="G13154" s="33" t="n"/>
      <c r="H13154" s="33" t="n"/>
    </row>
    <row r="13155" ht="16" customHeight="1">
      <c r="C13155" s="29" t="n"/>
      <c r="D13155" s="31" t="inlineStr">
        <is>
          <t>50–54</t>
        </is>
      </c>
      <c r="E13155" s="33" t="n"/>
      <c r="F13155" s="33" t="n"/>
      <c r="G13155" s="33" t="n"/>
      <c r="H13155" s="33" t="n"/>
    </row>
    <row r="13156" ht="16" customHeight="1">
      <c r="C13156" s="29" t="n"/>
      <c r="D13156" s="31" t="inlineStr">
        <is>
          <t>55–59</t>
        </is>
      </c>
      <c r="E13156" s="33" t="n"/>
      <c r="F13156" s="33" t="n"/>
      <c r="G13156" s="33" t="n"/>
      <c r="H13156" s="33" t="n"/>
    </row>
    <row r="13157" ht="16" customHeight="1">
      <c r="C13157" s="29" t="n"/>
      <c r="D13157" s="31" t="inlineStr">
        <is>
          <t>60–64</t>
        </is>
      </c>
      <c r="E13157" s="33" t="n"/>
      <c r="F13157" s="33" t="n"/>
      <c r="G13157" s="33" t="n"/>
      <c r="H13157" s="33" t="n"/>
    </row>
    <row r="13158" ht="16" customHeight="1">
      <c r="C13158" s="29" t="n"/>
      <c r="D13158" s="31" t="inlineStr">
        <is>
          <t>65–69</t>
        </is>
      </c>
      <c r="E13158" s="33" t="n"/>
      <c r="F13158" s="33" t="n"/>
      <c r="G13158" s="33" t="n"/>
      <c r="H13158" s="33" t="n"/>
    </row>
    <row r="13159" ht="16" customHeight="1">
      <c r="C13159" s="29" t="n"/>
      <c r="D13159" s="31" t="inlineStr">
        <is>
          <t>70–74</t>
        </is>
      </c>
      <c r="E13159" s="33" t="n"/>
      <c r="F13159" s="33" t="n"/>
      <c r="G13159" s="33" t="n"/>
      <c r="H13159" s="33" t="n"/>
    </row>
    <row r="13160" ht="16" customHeight="1">
      <c r="C13160" s="29" t="n"/>
      <c r="D13160" s="31" t="inlineStr">
        <is>
          <t>75–79</t>
        </is>
      </c>
      <c r="E13160" s="33" t="n"/>
      <c r="F13160" s="33" t="n"/>
      <c r="G13160" s="33" t="n"/>
      <c r="H13160" s="33" t="n"/>
    </row>
    <row r="13161" ht="16" customHeight="1">
      <c r="C13161" s="29" t="n"/>
      <c r="D13161" s="31" t="inlineStr">
        <is>
          <t>80–84</t>
        </is>
      </c>
      <c r="E13161" s="33" t="n"/>
      <c r="F13161" s="33" t="n"/>
      <c r="G13161" s="33" t="n"/>
      <c r="H13161" s="33" t="n"/>
    </row>
    <row r="13162" ht="16" customHeight="1">
      <c r="C13162" s="29" t="n"/>
      <c r="D13162" s="31" t="inlineStr">
        <is>
          <t>85+</t>
        </is>
      </c>
      <c r="E13162" s="33" t="n"/>
      <c r="F13162" s="33" t="n"/>
      <c r="G13162" s="33" t="n"/>
      <c r="H13162" s="33" t="n"/>
    </row>
    <row r="13163" ht="16" customHeight="1">
      <c r="A13163" s="29">
        <f>A13145+1</f>
        <v/>
      </c>
      <c r="C13163" s="29" t="n"/>
      <c r="D13163" s="31" t="inlineStr">
        <is>
          <t>0–4</t>
        </is>
      </c>
      <c r="E13163" s="33" t="n"/>
      <c r="F13163" s="33" t="n"/>
      <c r="G13163" s="33" t="n"/>
      <c r="H13163" s="33" t="n"/>
    </row>
    <row r="13164" ht="13.75" customHeight="1">
      <c r="C13164" s="29" t="n"/>
      <c r="D13164" s="31" t="inlineStr">
        <is>
          <t>5–9</t>
        </is>
      </c>
      <c r="E13164" s="33" t="n"/>
      <c r="F13164" s="33" t="n"/>
      <c r="G13164" s="33" t="n"/>
      <c r="H13164" s="33" t="n"/>
    </row>
    <row r="13165" ht="16" customHeight="1">
      <c r="C13165" s="29" t="n"/>
      <c r="D13165" s="31" t="inlineStr">
        <is>
          <t>10–14</t>
        </is>
      </c>
      <c r="E13165" s="33" t="n"/>
      <c r="F13165" s="33" t="n"/>
      <c r="G13165" s="33" t="n"/>
      <c r="H13165" s="33" t="n"/>
    </row>
    <row r="13166" ht="16" customHeight="1">
      <c r="C13166" s="29" t="n"/>
      <c r="D13166" s="31" t="inlineStr">
        <is>
          <t>15–19</t>
        </is>
      </c>
      <c r="E13166" s="33" t="n"/>
      <c r="F13166" s="33" t="n"/>
      <c r="G13166" s="33" t="n"/>
      <c r="H13166" s="33" t="n"/>
    </row>
    <row r="13167" ht="16" customHeight="1">
      <c r="C13167" s="29" t="n"/>
      <c r="D13167" s="31" t="inlineStr">
        <is>
          <t>20–24</t>
        </is>
      </c>
      <c r="E13167" s="33" t="n"/>
      <c r="F13167" s="33" t="n"/>
      <c r="G13167" s="33" t="n"/>
      <c r="H13167" s="33" t="n"/>
    </row>
    <row r="13168" ht="16" customHeight="1">
      <c r="C13168" s="29" t="n"/>
      <c r="D13168" s="31" t="inlineStr">
        <is>
          <t>25–29</t>
        </is>
      </c>
      <c r="E13168" s="33" t="n"/>
      <c r="F13168" s="33" t="n"/>
      <c r="G13168" s="33" t="n"/>
      <c r="H13168" s="33" t="n"/>
    </row>
    <row r="13169" ht="16" customHeight="1">
      <c r="C13169" s="29" t="n"/>
      <c r="D13169" s="31" t="inlineStr">
        <is>
          <t>30–34</t>
        </is>
      </c>
      <c r="E13169" s="33" t="n"/>
      <c r="F13169" s="33" t="n"/>
      <c r="G13169" s="33" t="n"/>
      <c r="H13169" s="33" t="n"/>
    </row>
    <row r="13170" ht="16" customHeight="1">
      <c r="C13170" s="29" t="n"/>
      <c r="D13170" s="31" t="inlineStr">
        <is>
          <t>35–39</t>
        </is>
      </c>
      <c r="E13170" s="33" t="n"/>
      <c r="F13170" s="33" t="n"/>
      <c r="G13170" s="33" t="n"/>
      <c r="H13170" s="33" t="n"/>
    </row>
    <row r="13171" ht="16" customHeight="1">
      <c r="C13171" s="29" t="n"/>
      <c r="D13171" s="31" t="inlineStr">
        <is>
          <t>40–44</t>
        </is>
      </c>
      <c r="E13171" s="33" t="n"/>
      <c r="F13171" s="33" t="n"/>
      <c r="G13171" s="33" t="n"/>
      <c r="H13171" s="33" t="n"/>
    </row>
    <row r="13172" ht="16" customHeight="1">
      <c r="C13172" s="29" t="n"/>
      <c r="D13172" s="31" t="inlineStr">
        <is>
          <t>45–49</t>
        </is>
      </c>
      <c r="E13172" s="33" t="n"/>
      <c r="F13172" s="33" t="n"/>
      <c r="G13172" s="33" t="n"/>
      <c r="H13172" s="33" t="n"/>
    </row>
    <row r="13173" ht="16" customHeight="1">
      <c r="C13173" s="29" t="n"/>
      <c r="D13173" s="31" t="inlineStr">
        <is>
          <t>50–54</t>
        </is>
      </c>
      <c r="E13173" s="33" t="n"/>
      <c r="F13173" s="33" t="n"/>
      <c r="G13173" s="33" t="n"/>
      <c r="H13173" s="33" t="n"/>
    </row>
    <row r="13174" ht="16" customHeight="1">
      <c r="C13174" s="29" t="n"/>
      <c r="D13174" s="31" t="inlineStr">
        <is>
          <t>55–59</t>
        </is>
      </c>
      <c r="E13174" s="33" t="n"/>
      <c r="F13174" s="33" t="n"/>
      <c r="G13174" s="33" t="n"/>
      <c r="H13174" s="33" t="n"/>
    </row>
    <row r="13175" ht="16" customHeight="1">
      <c r="C13175" s="29" t="n"/>
      <c r="D13175" s="31" t="inlineStr">
        <is>
          <t>60–64</t>
        </is>
      </c>
      <c r="E13175" s="33" t="n"/>
      <c r="F13175" s="33" t="n"/>
      <c r="G13175" s="33" t="n"/>
      <c r="H13175" s="33" t="n"/>
    </row>
    <row r="13176" ht="16" customHeight="1">
      <c r="C13176" s="29" t="n"/>
      <c r="D13176" s="31" t="inlineStr">
        <is>
          <t>65–69</t>
        </is>
      </c>
      <c r="E13176" s="33" t="n"/>
      <c r="F13176" s="33" t="n"/>
      <c r="G13176" s="33" t="n"/>
      <c r="H13176" s="33" t="n"/>
    </row>
    <row r="13177" ht="16" customHeight="1">
      <c r="C13177" s="29" t="n"/>
      <c r="D13177" s="31" t="inlineStr">
        <is>
          <t>70–74</t>
        </is>
      </c>
      <c r="E13177" s="33" t="n"/>
      <c r="F13177" s="33" t="n"/>
      <c r="G13177" s="33" t="n"/>
      <c r="H13177" s="33" t="n"/>
    </row>
    <row r="13178" ht="16" customHeight="1">
      <c r="C13178" s="29" t="n"/>
      <c r="D13178" s="31" t="inlineStr">
        <is>
          <t>75–79</t>
        </is>
      </c>
      <c r="E13178" s="33" t="n"/>
      <c r="F13178" s="33" t="n"/>
      <c r="G13178" s="33" t="n"/>
      <c r="H13178" s="33" t="n"/>
    </row>
    <row r="13179" ht="16" customHeight="1">
      <c r="C13179" s="29" t="n"/>
      <c r="D13179" s="31" t="inlineStr">
        <is>
          <t>80–84</t>
        </is>
      </c>
      <c r="E13179" s="33" t="n"/>
      <c r="F13179" s="33" t="n"/>
      <c r="G13179" s="33" t="n"/>
      <c r="H13179" s="33" t="n"/>
    </row>
    <row r="13180" ht="16" customHeight="1">
      <c r="C13180" s="29" t="n"/>
      <c r="D13180" s="31" t="inlineStr">
        <is>
          <t>85+</t>
        </is>
      </c>
      <c r="E13180" s="33" t="n"/>
      <c r="F13180" s="33" t="n"/>
      <c r="G13180" s="33" t="n"/>
      <c r="H13180" s="33" t="n"/>
    </row>
    <row r="13181" ht="16" customHeight="1">
      <c r="A13181" s="29">
        <f>A13163+1</f>
        <v/>
      </c>
      <c r="C13181" s="29" t="n"/>
      <c r="D13181" s="31" t="inlineStr">
        <is>
          <t>0–4</t>
        </is>
      </c>
      <c r="E13181" s="33" t="n"/>
      <c r="F13181" s="33" t="n"/>
      <c r="G13181" s="33" t="n"/>
      <c r="H13181" s="33" t="n"/>
    </row>
    <row r="13182" ht="16" customHeight="1">
      <c r="C13182" s="29" t="n"/>
      <c r="D13182" s="31" t="inlineStr">
        <is>
          <t>5–9</t>
        </is>
      </c>
      <c r="E13182" s="33" t="n"/>
      <c r="F13182" s="33" t="n"/>
      <c r="G13182" s="33" t="n"/>
      <c r="H13182" s="33" t="n"/>
    </row>
    <row r="13183" ht="16" customHeight="1">
      <c r="C13183" s="29" t="n"/>
      <c r="D13183" s="31" t="inlineStr">
        <is>
          <t>10–14</t>
        </is>
      </c>
      <c r="E13183" s="33" t="n"/>
      <c r="F13183" s="33" t="n"/>
      <c r="G13183" s="33" t="n"/>
      <c r="H13183" s="33" t="n"/>
    </row>
    <row r="13184" ht="16" customHeight="1">
      <c r="C13184" s="29" t="n"/>
      <c r="D13184" s="31" t="inlineStr">
        <is>
          <t>15–19</t>
        </is>
      </c>
      <c r="E13184" s="33" t="n"/>
      <c r="F13184" s="33" t="n"/>
      <c r="G13184" s="33" t="n"/>
      <c r="H13184" s="33" t="n"/>
    </row>
    <row r="13185" ht="16" customHeight="1">
      <c r="C13185" s="29" t="n"/>
      <c r="D13185" s="31" t="inlineStr">
        <is>
          <t>20–24</t>
        </is>
      </c>
      <c r="E13185" s="33" t="n"/>
      <c r="F13185" s="33" t="n"/>
      <c r="G13185" s="33" t="n"/>
      <c r="H13185" s="33" t="n"/>
    </row>
    <row r="13186" ht="16" customHeight="1">
      <c r="C13186" s="29" t="n"/>
      <c r="D13186" s="31" t="inlineStr">
        <is>
          <t>25–29</t>
        </is>
      </c>
      <c r="E13186" s="33" t="n"/>
      <c r="F13186" s="33" t="n"/>
      <c r="G13186" s="33" t="n"/>
      <c r="H13186" s="33" t="n"/>
    </row>
    <row r="13187" ht="16" customHeight="1">
      <c r="C13187" s="29" t="n"/>
      <c r="D13187" s="31" t="inlineStr">
        <is>
          <t>30–34</t>
        </is>
      </c>
      <c r="E13187" s="33" t="n"/>
      <c r="F13187" s="33" t="n"/>
      <c r="G13187" s="33" t="n"/>
      <c r="H13187" s="33" t="n"/>
    </row>
    <row r="13188" ht="16" customHeight="1">
      <c r="C13188" s="29" t="n"/>
      <c r="D13188" s="31" t="inlineStr">
        <is>
          <t>35–39</t>
        </is>
      </c>
      <c r="E13188" s="33" t="n"/>
      <c r="F13188" s="33" t="n"/>
      <c r="G13188" s="33" t="n"/>
      <c r="H13188" s="33" t="n"/>
    </row>
    <row r="13189" ht="16" customHeight="1">
      <c r="C13189" s="29" t="n"/>
      <c r="D13189" s="31" t="inlineStr">
        <is>
          <t>40–44</t>
        </is>
      </c>
      <c r="E13189" s="33" t="n"/>
      <c r="F13189" s="33" t="n"/>
      <c r="G13189" s="33" t="n"/>
      <c r="H13189" s="33" t="n"/>
    </row>
    <row r="13190" ht="16" customHeight="1">
      <c r="C13190" s="29" t="n"/>
      <c r="D13190" s="31" t="inlineStr">
        <is>
          <t>45–49</t>
        </is>
      </c>
      <c r="E13190" s="33" t="n"/>
      <c r="F13190" s="33" t="n"/>
      <c r="G13190" s="33" t="n"/>
      <c r="H13190" s="33" t="n"/>
    </row>
    <row r="13191" ht="16" customHeight="1">
      <c r="C13191" s="29" t="n"/>
      <c r="D13191" s="31" t="inlineStr">
        <is>
          <t>50–54</t>
        </is>
      </c>
      <c r="E13191" s="33" t="n"/>
      <c r="F13191" s="33" t="n"/>
      <c r="G13191" s="33" t="n"/>
      <c r="H13191" s="33" t="n"/>
    </row>
    <row r="13192" ht="16" customHeight="1">
      <c r="C13192" s="29" t="n"/>
      <c r="D13192" s="31" t="inlineStr">
        <is>
          <t>55–59</t>
        </is>
      </c>
      <c r="E13192" s="33" t="n"/>
      <c r="F13192" s="33" t="n"/>
      <c r="G13192" s="33" t="n"/>
      <c r="H13192" s="33" t="n"/>
    </row>
    <row r="13193" ht="16" customHeight="1">
      <c r="C13193" s="29" t="n"/>
      <c r="D13193" s="31" t="inlineStr">
        <is>
          <t>60–64</t>
        </is>
      </c>
      <c r="E13193" s="33" t="n"/>
      <c r="F13193" s="33" t="n"/>
      <c r="G13193" s="33" t="n"/>
      <c r="H13193" s="33" t="n"/>
    </row>
    <row r="13194" ht="16" customHeight="1">
      <c r="C13194" s="29" t="n"/>
      <c r="D13194" s="31" t="inlineStr">
        <is>
          <t>65–69</t>
        </is>
      </c>
      <c r="E13194" s="33" t="n"/>
      <c r="F13194" s="33" t="n"/>
      <c r="G13194" s="33" t="n"/>
      <c r="H13194" s="33" t="n"/>
    </row>
    <row r="13195" ht="16" customHeight="1">
      <c r="C13195" s="29" t="n"/>
      <c r="D13195" s="31" t="inlineStr">
        <is>
          <t>70–74</t>
        </is>
      </c>
      <c r="E13195" s="33" t="n"/>
      <c r="F13195" s="33" t="n"/>
      <c r="G13195" s="33" t="n"/>
      <c r="H13195" s="33" t="n"/>
    </row>
    <row r="13196" ht="16" customHeight="1">
      <c r="C13196" s="29" t="n"/>
      <c r="D13196" s="31" t="inlineStr">
        <is>
          <t>75–79</t>
        </is>
      </c>
      <c r="E13196" s="33" t="n"/>
      <c r="F13196" s="33" t="n"/>
      <c r="G13196" s="33" t="n"/>
      <c r="H13196" s="33" t="n"/>
    </row>
    <row r="13197" ht="16" customHeight="1">
      <c r="C13197" s="29" t="n"/>
      <c r="D13197" s="31" t="inlineStr">
        <is>
          <t>80–84</t>
        </is>
      </c>
      <c r="E13197" s="33" t="n"/>
      <c r="F13197" s="33" t="n"/>
      <c r="G13197" s="33" t="n"/>
      <c r="H13197" s="33" t="n"/>
    </row>
    <row r="13198" ht="16" customHeight="1">
      <c r="C13198" s="29" t="n"/>
      <c r="D13198" s="31" t="inlineStr">
        <is>
          <t>85+</t>
        </is>
      </c>
      <c r="E13198" s="33" t="n"/>
      <c r="F13198" s="33" t="n"/>
      <c r="G13198" s="33" t="n"/>
      <c r="H13198" s="33" t="n"/>
    </row>
    <row r="13199" ht="16" customHeight="1">
      <c r="A13199" s="29">
        <f>A13181+1</f>
        <v/>
      </c>
      <c r="C13199" s="29" t="n"/>
      <c r="D13199" s="31" t="inlineStr">
        <is>
          <t>0–4</t>
        </is>
      </c>
      <c r="E13199" s="33" t="n"/>
      <c r="F13199" s="33" t="n"/>
      <c r="G13199" s="33" t="n"/>
      <c r="H13199" s="33" t="n"/>
    </row>
    <row r="13200" ht="16" customHeight="1">
      <c r="C13200" s="29" t="n"/>
      <c r="D13200" s="31" t="inlineStr">
        <is>
          <t>5–9</t>
        </is>
      </c>
      <c r="E13200" s="33" t="n"/>
      <c r="F13200" s="33" t="n"/>
      <c r="G13200" s="33" t="n"/>
      <c r="H13200" s="33" t="n"/>
    </row>
    <row r="13201" ht="16" customHeight="1">
      <c r="C13201" s="29" t="n"/>
      <c r="D13201" s="31" t="inlineStr">
        <is>
          <t>10–14</t>
        </is>
      </c>
      <c r="E13201" s="33" t="n"/>
      <c r="F13201" s="33" t="n"/>
      <c r="G13201" s="33" t="n"/>
      <c r="H13201" s="33" t="n"/>
    </row>
    <row r="13202" ht="16" customHeight="1">
      <c r="C13202" s="29" t="n"/>
      <c r="D13202" s="31" t="inlineStr">
        <is>
          <t>15–19</t>
        </is>
      </c>
      <c r="E13202" s="33" t="n"/>
      <c r="F13202" s="33" t="n"/>
      <c r="G13202" s="33" t="n"/>
      <c r="H13202" s="33" t="n"/>
    </row>
    <row r="13203" ht="16" customHeight="1">
      <c r="C13203" s="29" t="n"/>
      <c r="D13203" s="31" t="inlineStr">
        <is>
          <t>20–24</t>
        </is>
      </c>
      <c r="E13203" s="33" t="n"/>
      <c r="F13203" s="33" t="n"/>
      <c r="G13203" s="33" t="n"/>
      <c r="H13203" s="33" t="n"/>
    </row>
    <row r="13204" ht="16" customHeight="1">
      <c r="C13204" s="29" t="n"/>
      <c r="D13204" s="31" t="inlineStr">
        <is>
          <t>25–29</t>
        </is>
      </c>
      <c r="E13204" s="33" t="n"/>
      <c r="F13204" s="33" t="n"/>
      <c r="G13204" s="33" t="n"/>
      <c r="H13204" s="33" t="n"/>
    </row>
    <row r="13205" ht="16" customHeight="1">
      <c r="C13205" s="29" t="n"/>
      <c r="D13205" s="31" t="inlineStr">
        <is>
          <t>30–34</t>
        </is>
      </c>
      <c r="E13205" s="33" t="n"/>
      <c r="F13205" s="33" t="n"/>
      <c r="G13205" s="33" t="n"/>
      <c r="H13205" s="33" t="n"/>
    </row>
    <row r="13206" ht="16" customHeight="1">
      <c r="C13206" s="29" t="n"/>
      <c r="D13206" s="31" t="inlineStr">
        <is>
          <t>35–39</t>
        </is>
      </c>
      <c r="E13206" s="33" t="n"/>
      <c r="F13206" s="33" t="n"/>
      <c r="G13206" s="33" t="n"/>
      <c r="H13206" s="33" t="n"/>
    </row>
    <row r="13207" ht="16" customHeight="1">
      <c r="C13207" s="29" t="n"/>
      <c r="D13207" s="31" t="inlineStr">
        <is>
          <t>40–44</t>
        </is>
      </c>
      <c r="E13207" s="33" t="n"/>
      <c r="F13207" s="33" t="n"/>
      <c r="G13207" s="33" t="n"/>
      <c r="H13207" s="33" t="n"/>
    </row>
    <row r="13208" ht="16" customHeight="1">
      <c r="C13208" s="29" t="n"/>
      <c r="D13208" s="31" t="inlineStr">
        <is>
          <t>45–49</t>
        </is>
      </c>
      <c r="E13208" s="33" t="n"/>
      <c r="F13208" s="33" t="n"/>
      <c r="G13208" s="33" t="n"/>
      <c r="H13208" s="33" t="n"/>
    </row>
    <row r="13209" ht="16" customHeight="1">
      <c r="C13209" s="29" t="n"/>
      <c r="D13209" s="31" t="inlineStr">
        <is>
          <t>50–54</t>
        </is>
      </c>
      <c r="E13209" s="33" t="n"/>
      <c r="F13209" s="33" t="n"/>
      <c r="G13209" s="33" t="n"/>
      <c r="H13209" s="33" t="n"/>
    </row>
    <row r="13210" ht="16" customHeight="1">
      <c r="C13210" s="29" t="n"/>
      <c r="D13210" s="31" t="inlineStr">
        <is>
          <t>55–59</t>
        </is>
      </c>
      <c r="E13210" s="33" t="n"/>
      <c r="F13210" s="33" t="n"/>
      <c r="G13210" s="33" t="n"/>
      <c r="H13210" s="33" t="n"/>
    </row>
    <row r="13211" ht="16" customHeight="1">
      <c r="C13211" s="29" t="n"/>
      <c r="D13211" s="31" t="inlineStr">
        <is>
          <t>60–64</t>
        </is>
      </c>
      <c r="E13211" s="33" t="n"/>
      <c r="F13211" s="33" t="n"/>
      <c r="G13211" s="33" t="n"/>
      <c r="H13211" s="33" t="n"/>
    </row>
    <row r="13212" ht="16" customHeight="1">
      <c r="C13212" s="29" t="n"/>
      <c r="D13212" s="31" t="inlineStr">
        <is>
          <t>65–69</t>
        </is>
      </c>
      <c r="E13212" s="33" t="n"/>
      <c r="F13212" s="33" t="n"/>
      <c r="G13212" s="33" t="n"/>
      <c r="H13212" s="33" t="n"/>
    </row>
    <row r="13213" ht="16" customHeight="1">
      <c r="C13213" s="29" t="n"/>
      <c r="D13213" s="31" t="inlineStr">
        <is>
          <t>70–74</t>
        </is>
      </c>
      <c r="E13213" s="33" t="n"/>
      <c r="F13213" s="33" t="n"/>
      <c r="G13213" s="33" t="n"/>
      <c r="H13213" s="33" t="n"/>
    </row>
    <row r="13214" ht="16" customHeight="1">
      <c r="C13214" s="29" t="n"/>
      <c r="D13214" s="31" t="inlineStr">
        <is>
          <t>75–79</t>
        </is>
      </c>
      <c r="E13214" s="33" t="n"/>
      <c r="F13214" s="33" t="n"/>
      <c r="G13214" s="33" t="n"/>
      <c r="H13214" s="33" t="n"/>
    </row>
    <row r="13215" ht="16" customHeight="1">
      <c r="C13215" s="29" t="n"/>
      <c r="D13215" s="31" t="inlineStr">
        <is>
          <t>80–84</t>
        </is>
      </c>
      <c r="E13215" s="33" t="n"/>
      <c r="F13215" s="33" t="n"/>
      <c r="G13215" s="33" t="n"/>
      <c r="H13215" s="33" t="n"/>
    </row>
    <row r="13216" ht="16" customHeight="1">
      <c r="C13216" s="29" t="n"/>
      <c r="D13216" s="31" t="inlineStr">
        <is>
          <t>85+</t>
        </is>
      </c>
      <c r="E13216" s="33" t="n"/>
      <c r="F13216" s="33" t="n"/>
      <c r="G13216" s="33" t="n"/>
      <c r="H13216" s="33" t="n"/>
    </row>
    <row r="13217" ht="16" customHeight="1">
      <c r="A13217" s="29">
        <f>A13199+1</f>
        <v/>
      </c>
      <c r="C13217" s="29" t="n"/>
      <c r="D13217" s="31" t="inlineStr">
        <is>
          <t>0–4</t>
        </is>
      </c>
      <c r="E13217" s="33" t="n"/>
      <c r="F13217" s="33" t="n"/>
      <c r="G13217" s="33" t="n"/>
      <c r="H13217" s="33" t="n"/>
    </row>
    <row r="13218" ht="13.75" customHeight="1">
      <c r="C13218" s="29" t="n"/>
      <c r="D13218" s="31" t="inlineStr">
        <is>
          <t>5–9</t>
        </is>
      </c>
      <c r="E13218" s="33" t="n"/>
      <c r="F13218" s="33" t="n"/>
      <c r="G13218" s="33" t="n"/>
      <c r="H13218" s="33" t="n"/>
    </row>
    <row r="13219" ht="16" customHeight="1">
      <c r="C13219" s="29" t="n"/>
      <c r="D13219" s="31" t="inlineStr">
        <is>
          <t>10–14</t>
        </is>
      </c>
      <c r="E13219" s="33" t="n"/>
      <c r="F13219" s="33" t="n"/>
      <c r="G13219" s="33" t="n"/>
      <c r="H13219" s="33" t="n"/>
    </row>
    <row r="13220" ht="16" customHeight="1">
      <c r="C13220" s="29" t="n"/>
      <c r="D13220" s="31" t="inlineStr">
        <is>
          <t>15–19</t>
        </is>
      </c>
      <c r="E13220" s="33" t="n"/>
      <c r="F13220" s="33" t="n"/>
      <c r="G13220" s="33" t="n"/>
      <c r="H13220" s="33" t="n"/>
    </row>
    <row r="13221" ht="16" customHeight="1">
      <c r="C13221" s="29" t="n"/>
      <c r="D13221" s="31" t="inlineStr">
        <is>
          <t>20–24</t>
        </is>
      </c>
      <c r="E13221" s="33" t="n"/>
      <c r="F13221" s="33" t="n"/>
      <c r="G13221" s="33" t="n"/>
      <c r="H13221" s="33" t="n"/>
    </row>
    <row r="13222" ht="16" customHeight="1">
      <c r="C13222" s="29" t="n"/>
      <c r="D13222" s="31" t="inlineStr">
        <is>
          <t>25–29</t>
        </is>
      </c>
      <c r="E13222" s="33" t="n"/>
      <c r="F13222" s="33" t="n"/>
      <c r="G13222" s="33" t="n"/>
      <c r="H13222" s="33" t="n"/>
    </row>
    <row r="13223" ht="16" customHeight="1">
      <c r="C13223" s="29" t="n"/>
      <c r="D13223" s="31" t="inlineStr">
        <is>
          <t>30–34</t>
        </is>
      </c>
      <c r="E13223" s="33" t="n"/>
      <c r="F13223" s="33" t="n"/>
      <c r="G13223" s="33" t="n"/>
      <c r="H13223" s="33" t="n"/>
    </row>
    <row r="13224" ht="16" customHeight="1">
      <c r="C13224" s="29" t="n"/>
      <c r="D13224" s="31" t="inlineStr">
        <is>
          <t>35–39</t>
        </is>
      </c>
      <c r="E13224" s="33" t="n"/>
      <c r="F13224" s="33" t="n"/>
      <c r="G13224" s="33" t="n"/>
      <c r="H13224" s="33" t="n"/>
    </row>
    <row r="13225" ht="16" customHeight="1">
      <c r="C13225" s="29" t="n"/>
      <c r="D13225" s="31" t="inlineStr">
        <is>
          <t>40–44</t>
        </is>
      </c>
      <c r="E13225" s="33" t="n"/>
      <c r="F13225" s="33" t="n"/>
      <c r="G13225" s="33" t="n"/>
      <c r="H13225" s="33" t="n"/>
    </row>
    <row r="13226" ht="16" customHeight="1">
      <c r="C13226" s="29" t="n"/>
      <c r="D13226" s="31" t="inlineStr">
        <is>
          <t>45–49</t>
        </is>
      </c>
      <c r="E13226" s="33" t="n"/>
      <c r="F13226" s="33" t="n"/>
      <c r="G13226" s="33" t="n"/>
      <c r="H13226" s="33" t="n"/>
    </row>
    <row r="13227" ht="16" customHeight="1">
      <c r="C13227" s="29" t="n"/>
      <c r="D13227" s="31" t="inlineStr">
        <is>
          <t>50–54</t>
        </is>
      </c>
      <c r="E13227" s="33" t="n"/>
      <c r="F13227" s="33" t="n"/>
      <c r="G13227" s="33" t="n"/>
      <c r="H13227" s="33" t="n"/>
    </row>
    <row r="13228" ht="16" customHeight="1">
      <c r="C13228" s="29" t="n"/>
      <c r="D13228" s="31" t="inlineStr">
        <is>
          <t>55–59</t>
        </is>
      </c>
      <c r="E13228" s="33" t="n"/>
      <c r="F13228" s="33" t="n"/>
      <c r="G13228" s="33" t="n"/>
      <c r="H13228" s="33" t="n"/>
    </row>
    <row r="13229" ht="16" customHeight="1">
      <c r="C13229" s="29" t="n"/>
      <c r="D13229" s="31" t="inlineStr">
        <is>
          <t>60–64</t>
        </is>
      </c>
      <c r="E13229" s="33" t="n"/>
      <c r="F13229" s="33" t="n"/>
      <c r="G13229" s="33" t="n"/>
      <c r="H13229" s="33" t="n"/>
    </row>
    <row r="13230" ht="16" customHeight="1">
      <c r="C13230" s="29" t="n"/>
      <c r="D13230" s="31" t="inlineStr">
        <is>
          <t>65–69</t>
        </is>
      </c>
      <c r="E13230" s="33" t="n"/>
      <c r="F13230" s="33" t="n"/>
      <c r="G13230" s="33" t="n"/>
      <c r="H13230" s="33" t="n"/>
    </row>
    <row r="13231" ht="16" customHeight="1">
      <c r="C13231" s="29" t="n"/>
      <c r="D13231" s="31" t="inlineStr">
        <is>
          <t>70–74</t>
        </is>
      </c>
      <c r="E13231" s="33" t="n"/>
      <c r="F13231" s="33" t="n"/>
      <c r="G13231" s="33" t="n"/>
      <c r="H13231" s="33" t="n"/>
    </row>
    <row r="13232" ht="16" customHeight="1">
      <c r="C13232" s="29" t="n"/>
      <c r="D13232" s="31" t="inlineStr">
        <is>
          <t>75–79</t>
        </is>
      </c>
      <c r="E13232" s="33" t="n"/>
      <c r="F13232" s="33" t="n"/>
      <c r="G13232" s="33" t="n"/>
      <c r="H13232" s="33" t="n"/>
    </row>
    <row r="13233" ht="16" customHeight="1">
      <c r="C13233" s="29" t="n"/>
      <c r="D13233" s="31" t="inlineStr">
        <is>
          <t>80–84</t>
        </is>
      </c>
      <c r="E13233" s="33" t="n"/>
      <c r="F13233" s="33" t="n"/>
      <c r="G13233" s="33" t="n"/>
      <c r="H13233" s="33" t="n"/>
    </row>
    <row r="13234" ht="16" customHeight="1">
      <c r="C13234" s="29" t="n"/>
      <c r="D13234" s="31" t="inlineStr">
        <is>
          <t>85+</t>
        </is>
      </c>
      <c r="E13234" s="33" t="n"/>
      <c r="F13234" s="33" t="n"/>
      <c r="G13234" s="33" t="n"/>
      <c r="H13234" s="33" t="n"/>
    </row>
    <row r="13235" ht="16" customHeight="1">
      <c r="A13235" s="29">
        <f>A13217+1</f>
        <v/>
      </c>
      <c r="C13235" s="29" t="n"/>
      <c r="D13235" s="31" t="inlineStr">
        <is>
          <t>0–4</t>
        </is>
      </c>
      <c r="E13235" s="33" t="n"/>
      <c r="F13235" s="33" t="n"/>
      <c r="G13235" s="33" t="n"/>
      <c r="H13235" s="33" t="n"/>
    </row>
    <row r="13236" ht="16" customHeight="1">
      <c r="C13236" s="29" t="n"/>
      <c r="D13236" s="31" t="inlineStr">
        <is>
          <t>5–9</t>
        </is>
      </c>
      <c r="E13236" s="33" t="n"/>
      <c r="F13236" s="33" t="n"/>
      <c r="G13236" s="33" t="n"/>
      <c r="H13236" s="33" t="n"/>
    </row>
    <row r="13237" ht="16" customHeight="1">
      <c r="C13237" s="29" t="n"/>
      <c r="D13237" s="31" t="inlineStr">
        <is>
          <t>10–14</t>
        </is>
      </c>
      <c r="E13237" s="33" t="n"/>
      <c r="F13237" s="33" t="n"/>
      <c r="G13237" s="33" t="n"/>
      <c r="H13237" s="33" t="n"/>
    </row>
    <row r="13238" ht="16" customHeight="1">
      <c r="C13238" s="29" t="n"/>
      <c r="D13238" s="31" t="inlineStr">
        <is>
          <t>15–19</t>
        </is>
      </c>
      <c r="E13238" s="33" t="n"/>
      <c r="F13238" s="33" t="n"/>
      <c r="G13238" s="33" t="n"/>
      <c r="H13238" s="33" t="n"/>
    </row>
    <row r="13239" ht="16" customHeight="1">
      <c r="C13239" s="29" t="n"/>
      <c r="D13239" s="31" t="inlineStr">
        <is>
          <t>20–24</t>
        </is>
      </c>
      <c r="E13239" s="33" t="n"/>
      <c r="F13239" s="33" t="n"/>
      <c r="G13239" s="33" t="n"/>
      <c r="H13239" s="33" t="n"/>
    </row>
    <row r="13240" ht="16" customHeight="1">
      <c r="C13240" s="29" t="n"/>
      <c r="D13240" s="31" t="inlineStr">
        <is>
          <t>25–29</t>
        </is>
      </c>
      <c r="E13240" s="33" t="n"/>
      <c r="F13240" s="33" t="n"/>
      <c r="G13240" s="33" t="n"/>
      <c r="H13240" s="33" t="n"/>
    </row>
    <row r="13241" ht="16" customHeight="1">
      <c r="C13241" s="29" t="n"/>
      <c r="D13241" s="31" t="inlineStr">
        <is>
          <t>30–34</t>
        </is>
      </c>
      <c r="E13241" s="33" t="n"/>
      <c r="F13241" s="33" t="n"/>
      <c r="G13241" s="33" t="n"/>
      <c r="H13241" s="33" t="n"/>
    </row>
    <row r="13242" ht="16" customHeight="1">
      <c r="C13242" s="29" t="n"/>
      <c r="D13242" s="31" t="inlineStr">
        <is>
          <t>35–39</t>
        </is>
      </c>
      <c r="E13242" s="33" t="n"/>
      <c r="F13242" s="33" t="n"/>
      <c r="G13242" s="33" t="n"/>
      <c r="H13242" s="33" t="n"/>
    </row>
    <row r="13243" ht="16" customHeight="1">
      <c r="C13243" s="29" t="n"/>
      <c r="D13243" s="31" t="inlineStr">
        <is>
          <t>40–44</t>
        </is>
      </c>
      <c r="E13243" s="33" t="n"/>
      <c r="F13243" s="33" t="n"/>
      <c r="G13243" s="33" t="n"/>
      <c r="H13243" s="33" t="n"/>
    </row>
    <row r="13244" ht="16" customHeight="1">
      <c r="C13244" s="29" t="n"/>
      <c r="D13244" s="31" t="inlineStr">
        <is>
          <t>45–49</t>
        </is>
      </c>
      <c r="E13244" s="33" t="n"/>
      <c r="F13244" s="33" t="n"/>
      <c r="G13244" s="33" t="n"/>
      <c r="H13244" s="33" t="n"/>
    </row>
    <row r="13245" ht="16" customHeight="1">
      <c r="C13245" s="29" t="n"/>
      <c r="D13245" s="31" t="inlineStr">
        <is>
          <t>50–54</t>
        </is>
      </c>
      <c r="E13245" s="33" t="n"/>
      <c r="F13245" s="33" t="n"/>
      <c r="G13245" s="33" t="n"/>
      <c r="H13245" s="33" t="n"/>
    </row>
    <row r="13246" ht="16" customHeight="1">
      <c r="C13246" s="29" t="n"/>
      <c r="D13246" s="31" t="inlineStr">
        <is>
          <t>55–59</t>
        </is>
      </c>
      <c r="E13246" s="33" t="n"/>
      <c r="F13246" s="33" t="n"/>
      <c r="G13246" s="33" t="n"/>
      <c r="H13246" s="33" t="n"/>
    </row>
    <row r="13247" ht="16" customHeight="1">
      <c r="C13247" s="29" t="n"/>
      <c r="D13247" s="31" t="inlineStr">
        <is>
          <t>60–64</t>
        </is>
      </c>
      <c r="E13247" s="33" t="n"/>
      <c r="F13247" s="33" t="n"/>
      <c r="G13247" s="33" t="n"/>
      <c r="H13247" s="33" t="n"/>
    </row>
    <row r="13248" ht="16" customHeight="1">
      <c r="C13248" s="29" t="n"/>
      <c r="D13248" s="31" t="inlineStr">
        <is>
          <t>65–69</t>
        </is>
      </c>
      <c r="E13248" s="33" t="n"/>
      <c r="F13248" s="33" t="n"/>
      <c r="G13248" s="33" t="n"/>
      <c r="H13248" s="33" t="n"/>
    </row>
    <row r="13249" ht="16" customHeight="1">
      <c r="C13249" s="29" t="n"/>
      <c r="D13249" s="31" t="inlineStr">
        <is>
          <t>70–74</t>
        </is>
      </c>
      <c r="E13249" s="33" t="n"/>
      <c r="F13249" s="33" t="n"/>
      <c r="G13249" s="33" t="n"/>
      <c r="H13249" s="33" t="n"/>
    </row>
    <row r="13250" ht="16" customHeight="1">
      <c r="C13250" s="29" t="n"/>
      <c r="D13250" s="31" t="inlineStr">
        <is>
          <t>75–79</t>
        </is>
      </c>
      <c r="E13250" s="33" t="n"/>
      <c r="F13250" s="33" t="n"/>
      <c r="G13250" s="33" t="n"/>
      <c r="H13250" s="33" t="n"/>
    </row>
    <row r="13251" ht="16" customHeight="1">
      <c r="C13251" s="29" t="n"/>
      <c r="D13251" s="31" t="inlineStr">
        <is>
          <t>80–84</t>
        </is>
      </c>
      <c r="E13251" s="33" t="n"/>
      <c r="F13251" s="33" t="n"/>
      <c r="G13251" s="33" t="n"/>
      <c r="H13251" s="33" t="n"/>
    </row>
    <row r="13252" ht="16" customHeight="1">
      <c r="C13252" s="29" t="n"/>
      <c r="D13252" s="31" t="inlineStr">
        <is>
          <t>85+</t>
        </is>
      </c>
      <c r="E13252" s="33" t="n"/>
      <c r="F13252" s="33" t="n"/>
      <c r="G13252" s="33" t="n"/>
      <c r="H13252" s="33" t="n"/>
    </row>
    <row r="13253" ht="16" customHeight="1">
      <c r="A13253" s="29">
        <f>A13235+1</f>
        <v/>
      </c>
      <c r="C13253" s="29" t="n"/>
      <c r="D13253" s="31" t="inlineStr">
        <is>
          <t>0–4</t>
        </is>
      </c>
      <c r="E13253" s="33" t="n"/>
      <c r="F13253" s="33" t="n"/>
      <c r="G13253" s="33" t="n"/>
      <c r="H13253" s="33" t="n"/>
    </row>
    <row r="13254" ht="16" customHeight="1">
      <c r="C13254" s="29" t="n"/>
      <c r="D13254" s="31" t="inlineStr">
        <is>
          <t>5–9</t>
        </is>
      </c>
      <c r="E13254" s="33" t="n"/>
      <c r="F13254" s="33" t="n"/>
      <c r="G13254" s="33" t="n"/>
      <c r="H13254" s="33" t="n"/>
    </row>
    <row r="13255" ht="16" customHeight="1">
      <c r="C13255" s="29" t="n"/>
      <c r="D13255" s="31" t="inlineStr">
        <is>
          <t>10–14</t>
        </is>
      </c>
      <c r="E13255" s="33" t="n"/>
      <c r="F13255" s="33" t="n"/>
      <c r="G13255" s="33" t="n"/>
      <c r="H13255" s="33" t="n"/>
    </row>
    <row r="13256" ht="16" customHeight="1">
      <c r="C13256" s="29" t="n"/>
      <c r="D13256" s="31" t="inlineStr">
        <is>
          <t>15–19</t>
        </is>
      </c>
      <c r="E13256" s="33" t="n"/>
      <c r="F13256" s="33" t="n"/>
      <c r="G13256" s="33" t="n"/>
      <c r="H13256" s="33" t="n"/>
    </row>
    <row r="13257" ht="16" customHeight="1">
      <c r="C13257" s="29" t="n"/>
      <c r="D13257" s="31" t="inlineStr">
        <is>
          <t>20–24</t>
        </is>
      </c>
      <c r="E13257" s="33" t="n"/>
      <c r="F13257" s="33" t="n"/>
      <c r="G13257" s="33" t="n"/>
      <c r="H13257" s="33" t="n"/>
    </row>
    <row r="13258" ht="16" customHeight="1">
      <c r="C13258" s="29" t="n"/>
      <c r="D13258" s="31" t="inlineStr">
        <is>
          <t>25–29</t>
        </is>
      </c>
      <c r="E13258" s="33" t="n"/>
      <c r="F13258" s="33" t="n"/>
      <c r="G13258" s="33" t="n"/>
      <c r="H13258" s="33" t="n"/>
    </row>
    <row r="13259" ht="16" customHeight="1">
      <c r="C13259" s="29" t="n"/>
      <c r="D13259" s="31" t="inlineStr">
        <is>
          <t>30–34</t>
        </is>
      </c>
      <c r="E13259" s="33" t="n"/>
      <c r="F13259" s="33" t="n"/>
      <c r="G13259" s="33" t="n"/>
      <c r="H13259" s="33" t="n"/>
    </row>
    <row r="13260" ht="16" customHeight="1">
      <c r="C13260" s="29" t="n"/>
      <c r="D13260" s="31" t="inlineStr">
        <is>
          <t>35–39</t>
        </is>
      </c>
      <c r="E13260" s="33" t="n"/>
      <c r="F13260" s="33" t="n"/>
      <c r="G13260" s="33" t="n"/>
      <c r="H13260" s="33" t="n"/>
    </row>
    <row r="13261" ht="16" customHeight="1">
      <c r="C13261" s="29" t="n"/>
      <c r="D13261" s="31" t="inlineStr">
        <is>
          <t>40–44</t>
        </is>
      </c>
      <c r="E13261" s="33" t="n"/>
      <c r="F13261" s="33" t="n"/>
      <c r="G13261" s="33" t="n"/>
      <c r="H13261" s="33" t="n"/>
    </row>
    <row r="13262" ht="16" customHeight="1">
      <c r="C13262" s="29" t="n"/>
      <c r="D13262" s="31" t="inlineStr">
        <is>
          <t>45–49</t>
        </is>
      </c>
      <c r="E13262" s="33" t="n"/>
      <c r="F13262" s="33" t="n"/>
      <c r="G13262" s="33" t="n"/>
      <c r="H13262" s="33" t="n"/>
    </row>
    <row r="13263" ht="16" customHeight="1">
      <c r="C13263" s="29" t="n"/>
      <c r="D13263" s="31" t="inlineStr">
        <is>
          <t>50–54</t>
        </is>
      </c>
      <c r="E13263" s="33" t="n"/>
      <c r="F13263" s="33" t="n"/>
      <c r="G13263" s="33" t="n"/>
      <c r="H13263" s="33" t="n"/>
    </row>
    <row r="13264" ht="16" customHeight="1">
      <c r="C13264" s="29" t="n"/>
      <c r="D13264" s="31" t="inlineStr">
        <is>
          <t>55–59</t>
        </is>
      </c>
      <c r="E13264" s="33" t="n"/>
      <c r="F13264" s="33" t="n"/>
      <c r="G13264" s="33" t="n"/>
      <c r="H13264" s="33" t="n"/>
    </row>
    <row r="13265" ht="16" customHeight="1">
      <c r="C13265" s="29" t="n"/>
      <c r="D13265" s="31" t="inlineStr">
        <is>
          <t>60–64</t>
        </is>
      </c>
      <c r="E13265" s="33" t="n"/>
      <c r="F13265" s="33" t="n"/>
      <c r="G13265" s="33" t="n"/>
      <c r="H13265" s="33" t="n"/>
    </row>
    <row r="13266" ht="16" customHeight="1">
      <c r="C13266" s="29" t="n"/>
      <c r="D13266" s="31" t="inlineStr">
        <is>
          <t>65–69</t>
        </is>
      </c>
      <c r="E13266" s="33" t="n"/>
      <c r="F13266" s="33" t="n"/>
      <c r="G13266" s="33" t="n"/>
      <c r="H13266" s="33" t="n"/>
    </row>
    <row r="13267" ht="16" customHeight="1">
      <c r="C13267" s="29" t="n"/>
      <c r="D13267" s="31" t="inlineStr">
        <is>
          <t>70–74</t>
        </is>
      </c>
      <c r="E13267" s="33" t="n"/>
      <c r="F13267" s="33" t="n"/>
      <c r="G13267" s="33" t="n"/>
      <c r="H13267" s="33" t="n"/>
    </row>
    <row r="13268" ht="16" customHeight="1">
      <c r="C13268" s="29" t="n"/>
      <c r="D13268" s="31" t="inlineStr">
        <is>
          <t>75–79</t>
        </is>
      </c>
      <c r="E13268" s="33" t="n"/>
      <c r="F13268" s="33" t="n"/>
      <c r="G13268" s="33" t="n"/>
      <c r="H13268" s="33" t="n"/>
    </row>
    <row r="13269" ht="16" customHeight="1">
      <c r="C13269" s="29" t="n"/>
      <c r="D13269" s="31" t="inlineStr">
        <is>
          <t>80–84</t>
        </is>
      </c>
      <c r="E13269" s="33" t="n"/>
      <c r="F13269" s="33" t="n"/>
      <c r="G13269" s="33" t="n"/>
      <c r="H13269" s="33" t="n"/>
    </row>
    <row r="13270" ht="16" customHeight="1">
      <c r="C13270" s="29" t="n"/>
      <c r="D13270" s="31" t="inlineStr">
        <is>
          <t>85+</t>
        </is>
      </c>
      <c r="E13270" s="33" t="n"/>
      <c r="F13270" s="33" t="n"/>
      <c r="G13270" s="33" t="n"/>
      <c r="H13270" s="33" t="n"/>
    </row>
    <row r="13271" ht="16" customHeight="1">
      <c r="A13271" s="29">
        <f>A13253+1</f>
        <v/>
      </c>
      <c r="C13271" s="29" t="n"/>
      <c r="D13271" s="31" t="inlineStr">
        <is>
          <t>0–4</t>
        </is>
      </c>
      <c r="E13271" s="33" t="n"/>
      <c r="F13271" s="33" t="n"/>
      <c r="G13271" s="33" t="n"/>
      <c r="H13271" s="33" t="n"/>
    </row>
    <row r="13272" ht="16" customHeight="1">
      <c r="C13272" s="29" t="n"/>
      <c r="D13272" s="31" t="inlineStr">
        <is>
          <t>5–9</t>
        </is>
      </c>
      <c r="E13272" s="33" t="n"/>
      <c r="F13272" s="33" t="n"/>
      <c r="G13272" s="33" t="n"/>
      <c r="H13272" s="33" t="n"/>
    </row>
    <row r="13273" ht="16" customHeight="1">
      <c r="C13273" s="29" t="n"/>
      <c r="D13273" s="31" t="inlineStr">
        <is>
          <t>10–14</t>
        </is>
      </c>
      <c r="E13273" s="33" t="n"/>
      <c r="F13273" s="33" t="n"/>
      <c r="G13273" s="33" t="n"/>
      <c r="H13273" s="33" t="n"/>
    </row>
    <row r="13274" ht="16" customHeight="1">
      <c r="C13274" s="29" t="n"/>
      <c r="D13274" s="31" t="inlineStr">
        <is>
          <t>15–19</t>
        </is>
      </c>
      <c r="E13274" s="33" t="n"/>
      <c r="F13274" s="33" t="n"/>
      <c r="G13274" s="33" t="n"/>
      <c r="H13274" s="33" t="n"/>
    </row>
    <row r="13275" ht="16" customHeight="1">
      <c r="C13275" s="29" t="n"/>
      <c r="D13275" s="31" t="inlineStr">
        <is>
          <t>20–24</t>
        </is>
      </c>
      <c r="E13275" s="33" t="n"/>
      <c r="F13275" s="33" t="n"/>
      <c r="G13275" s="33" t="n"/>
      <c r="H13275" s="33" t="n"/>
    </row>
    <row r="13276" ht="16" customHeight="1">
      <c r="C13276" s="29" t="n"/>
      <c r="D13276" s="31" t="inlineStr">
        <is>
          <t>25–29</t>
        </is>
      </c>
      <c r="E13276" s="33" t="n"/>
      <c r="F13276" s="33" t="n"/>
      <c r="G13276" s="33" t="n"/>
      <c r="H13276" s="33" t="n"/>
    </row>
    <row r="13277" ht="16" customHeight="1">
      <c r="C13277" s="29" t="n"/>
      <c r="D13277" s="31" t="inlineStr">
        <is>
          <t>30–34</t>
        </is>
      </c>
      <c r="E13277" s="33" t="n"/>
      <c r="F13277" s="33" t="n"/>
      <c r="G13277" s="33" t="n"/>
      <c r="H13277" s="33" t="n"/>
    </row>
    <row r="13278" ht="16" customHeight="1">
      <c r="C13278" s="29" t="n"/>
      <c r="D13278" s="31" t="inlineStr">
        <is>
          <t>35–39</t>
        </is>
      </c>
      <c r="E13278" s="33" t="n"/>
      <c r="F13278" s="33" t="n"/>
      <c r="G13278" s="33" t="n"/>
      <c r="H13278" s="33" t="n"/>
    </row>
    <row r="13279" ht="16" customHeight="1">
      <c r="C13279" s="29" t="n"/>
      <c r="D13279" s="31" t="inlineStr">
        <is>
          <t>40–44</t>
        </is>
      </c>
      <c r="E13279" s="33" t="n"/>
      <c r="F13279" s="33" t="n"/>
      <c r="G13279" s="33" t="n"/>
      <c r="H13279" s="33" t="n"/>
    </row>
    <row r="13280" ht="16" customHeight="1">
      <c r="C13280" s="29" t="n"/>
      <c r="D13280" s="31" t="inlineStr">
        <is>
          <t>45–49</t>
        </is>
      </c>
      <c r="E13280" s="33" t="n"/>
      <c r="F13280" s="33" t="n"/>
      <c r="G13280" s="33" t="n"/>
      <c r="H13280" s="33" t="n"/>
    </row>
    <row r="13281" ht="16" customHeight="1">
      <c r="C13281" s="29" t="n"/>
      <c r="D13281" s="31" t="inlineStr">
        <is>
          <t>50–54</t>
        </is>
      </c>
      <c r="E13281" s="33" t="n"/>
      <c r="F13281" s="33" t="n"/>
      <c r="G13281" s="33" t="n"/>
      <c r="H13281" s="33" t="n"/>
    </row>
    <row r="13282" ht="16" customHeight="1">
      <c r="C13282" s="29" t="n"/>
      <c r="D13282" s="31" t="inlineStr">
        <is>
          <t>55–59</t>
        </is>
      </c>
      <c r="E13282" s="33" t="n"/>
      <c r="F13282" s="33" t="n"/>
      <c r="G13282" s="33" t="n"/>
      <c r="H13282" s="33" t="n"/>
    </row>
    <row r="13283" ht="16" customHeight="1">
      <c r="C13283" s="29" t="n"/>
      <c r="D13283" s="31" t="inlineStr">
        <is>
          <t>60–64</t>
        </is>
      </c>
      <c r="E13283" s="33" t="n"/>
      <c r="F13283" s="33" t="n"/>
      <c r="G13283" s="33" t="n"/>
      <c r="H13283" s="33" t="n"/>
    </row>
    <row r="13284" ht="16" customHeight="1">
      <c r="C13284" s="29" t="n"/>
      <c r="D13284" s="31" t="inlineStr">
        <is>
          <t>65–69</t>
        </is>
      </c>
      <c r="E13284" s="33" t="n"/>
      <c r="F13284" s="33" t="n"/>
      <c r="G13284" s="33" t="n"/>
      <c r="H13284" s="33" t="n"/>
    </row>
    <row r="13285" ht="16" customHeight="1">
      <c r="C13285" s="29" t="n"/>
      <c r="D13285" s="31" t="inlineStr">
        <is>
          <t>70–74</t>
        </is>
      </c>
      <c r="E13285" s="33" t="n"/>
      <c r="F13285" s="33" t="n"/>
      <c r="G13285" s="33" t="n"/>
      <c r="H13285" s="33" t="n"/>
    </row>
    <row r="13286" ht="16" customHeight="1">
      <c r="C13286" s="29" t="n"/>
      <c r="D13286" s="31" t="inlineStr">
        <is>
          <t>75–79</t>
        </is>
      </c>
      <c r="E13286" s="33" t="n"/>
      <c r="F13286" s="33" t="n"/>
      <c r="G13286" s="33" t="n"/>
      <c r="H13286" s="33" t="n"/>
    </row>
    <row r="13287" ht="16" customHeight="1">
      <c r="C13287" s="29" t="n"/>
      <c r="D13287" s="31" t="inlineStr">
        <is>
          <t>80–84</t>
        </is>
      </c>
      <c r="E13287" s="33" t="n"/>
      <c r="F13287" s="33" t="n"/>
      <c r="G13287" s="33" t="n"/>
      <c r="H13287" s="33" t="n"/>
    </row>
    <row r="13288" ht="16" customHeight="1">
      <c r="C13288" s="29" t="n"/>
      <c r="D13288" s="31" t="inlineStr">
        <is>
          <t>85+</t>
        </is>
      </c>
      <c r="E13288" s="33" t="n"/>
      <c r="F13288" s="33" t="n"/>
      <c r="G13288" s="33" t="n"/>
      <c r="H13288" s="33" t="n"/>
    </row>
    <row r="13289" ht="16" customHeight="1">
      <c r="A13289" s="29">
        <f>A13271+1</f>
        <v/>
      </c>
      <c r="C13289" s="29" t="n"/>
      <c r="D13289" s="31" t="inlineStr">
        <is>
          <t>0–4</t>
        </is>
      </c>
      <c r="E13289" s="33" t="n"/>
      <c r="F13289" s="33" t="n"/>
      <c r="G13289" s="33" t="n"/>
      <c r="H13289" s="33" t="n"/>
    </row>
    <row r="13290" ht="13.75" customHeight="1">
      <c r="C13290" s="29" t="n"/>
      <c r="D13290" s="31" t="inlineStr">
        <is>
          <t>5–9</t>
        </is>
      </c>
      <c r="E13290" s="33" t="n"/>
      <c r="F13290" s="33" t="n"/>
      <c r="G13290" s="33" t="n"/>
      <c r="H13290" s="33" t="n"/>
    </row>
    <row r="13291" ht="16" customHeight="1">
      <c r="C13291" s="29" t="n"/>
      <c r="D13291" s="31" t="inlineStr">
        <is>
          <t>10–14</t>
        </is>
      </c>
      <c r="E13291" s="33" t="n"/>
      <c r="F13291" s="33" t="n"/>
      <c r="G13291" s="33" t="n"/>
      <c r="H13291" s="33" t="n"/>
    </row>
    <row r="13292" ht="16" customHeight="1">
      <c r="C13292" s="29" t="n"/>
      <c r="D13292" s="31" t="inlineStr">
        <is>
          <t>15–19</t>
        </is>
      </c>
      <c r="E13292" s="33" t="n"/>
      <c r="F13292" s="33" t="n"/>
      <c r="G13292" s="33" t="n"/>
      <c r="H13292" s="33" t="n"/>
    </row>
    <row r="13293" ht="16" customHeight="1">
      <c r="C13293" s="29" t="n"/>
      <c r="D13293" s="31" t="inlineStr">
        <is>
          <t>20–24</t>
        </is>
      </c>
      <c r="E13293" s="33" t="n"/>
      <c r="F13293" s="33" t="n"/>
      <c r="G13293" s="33" t="n"/>
      <c r="H13293" s="33" t="n"/>
    </row>
    <row r="13294" ht="16" customHeight="1">
      <c r="C13294" s="29" t="n"/>
      <c r="D13294" s="31" t="inlineStr">
        <is>
          <t>25–29</t>
        </is>
      </c>
      <c r="E13294" s="33" t="n"/>
      <c r="F13294" s="33" t="n"/>
      <c r="G13294" s="33" t="n"/>
      <c r="H13294" s="33" t="n"/>
    </row>
    <row r="13295" ht="16" customHeight="1">
      <c r="C13295" s="29" t="n"/>
      <c r="D13295" s="31" t="inlineStr">
        <is>
          <t>30–34</t>
        </is>
      </c>
      <c r="E13295" s="33" t="n"/>
      <c r="F13295" s="33" t="n"/>
      <c r="G13295" s="33" t="n"/>
      <c r="H13295" s="33" t="n"/>
    </row>
    <row r="13296" ht="16" customHeight="1">
      <c r="C13296" s="29" t="n"/>
      <c r="D13296" s="31" t="inlineStr">
        <is>
          <t>35–39</t>
        </is>
      </c>
      <c r="E13296" s="33" t="n"/>
      <c r="F13296" s="33" t="n"/>
      <c r="G13296" s="33" t="n"/>
      <c r="H13296" s="33" t="n"/>
    </row>
    <row r="13297" ht="16" customHeight="1">
      <c r="C13297" s="29" t="n"/>
      <c r="D13297" s="31" t="inlineStr">
        <is>
          <t>40–44</t>
        </is>
      </c>
      <c r="E13297" s="33" t="n"/>
      <c r="F13297" s="33" t="n"/>
      <c r="G13297" s="33" t="n"/>
      <c r="H13297" s="33" t="n"/>
    </row>
    <row r="13298" ht="16" customHeight="1">
      <c r="C13298" s="29" t="n"/>
      <c r="D13298" s="31" t="inlineStr">
        <is>
          <t>45–49</t>
        </is>
      </c>
      <c r="E13298" s="33" t="n"/>
      <c r="F13298" s="33" t="n"/>
      <c r="G13298" s="33" t="n"/>
      <c r="H13298" s="33" t="n"/>
    </row>
    <row r="13299" ht="16" customHeight="1">
      <c r="C13299" s="29" t="n"/>
      <c r="D13299" s="31" t="inlineStr">
        <is>
          <t>50–54</t>
        </is>
      </c>
      <c r="E13299" s="33" t="n"/>
      <c r="F13299" s="33" t="n"/>
      <c r="G13299" s="33" t="n"/>
      <c r="H13299" s="33" t="n"/>
    </row>
    <row r="13300" ht="16" customHeight="1">
      <c r="C13300" s="29" t="n"/>
      <c r="D13300" s="31" t="inlineStr">
        <is>
          <t>55–59</t>
        </is>
      </c>
      <c r="E13300" s="33" t="n"/>
      <c r="F13300" s="33" t="n"/>
      <c r="G13300" s="33" t="n"/>
      <c r="H13300" s="33" t="n"/>
    </row>
    <row r="13301" ht="16" customHeight="1">
      <c r="C13301" s="29" t="n"/>
      <c r="D13301" s="31" t="inlineStr">
        <is>
          <t>60–64</t>
        </is>
      </c>
      <c r="E13301" s="33" t="n"/>
      <c r="F13301" s="33" t="n"/>
      <c r="G13301" s="33" t="n"/>
      <c r="H13301" s="33" t="n"/>
    </row>
    <row r="13302" ht="16" customHeight="1">
      <c r="C13302" s="29" t="n"/>
      <c r="D13302" s="31" t="inlineStr">
        <is>
          <t>65–69</t>
        </is>
      </c>
      <c r="E13302" s="33" t="n"/>
      <c r="F13302" s="33" t="n"/>
      <c r="G13302" s="33" t="n"/>
      <c r="H13302" s="33" t="n"/>
    </row>
    <row r="13303" ht="16" customHeight="1">
      <c r="C13303" s="29" t="n"/>
      <c r="D13303" s="31" t="inlineStr">
        <is>
          <t>70–74</t>
        </is>
      </c>
      <c r="E13303" s="33" t="n"/>
      <c r="F13303" s="33" t="n"/>
      <c r="G13303" s="33" t="n"/>
      <c r="H13303" s="33" t="n"/>
    </row>
    <row r="13304" ht="16" customHeight="1">
      <c r="C13304" s="29" t="n"/>
      <c r="D13304" s="31" t="inlineStr">
        <is>
          <t>75–79</t>
        </is>
      </c>
      <c r="E13304" s="33" t="n"/>
      <c r="F13304" s="33" t="n"/>
      <c r="G13304" s="33" t="n"/>
      <c r="H13304" s="33" t="n"/>
    </row>
    <row r="13305" ht="16" customHeight="1">
      <c r="C13305" s="29" t="n"/>
      <c r="D13305" s="31" t="inlineStr">
        <is>
          <t>80–84</t>
        </is>
      </c>
      <c r="E13305" s="33" t="n"/>
      <c r="F13305" s="33" t="n"/>
      <c r="G13305" s="33" t="n"/>
      <c r="H13305" s="33" t="n"/>
    </row>
    <row r="13306" ht="16" customHeight="1">
      <c r="C13306" s="29" t="n"/>
      <c r="D13306" s="31" t="inlineStr">
        <is>
          <t>85+</t>
        </is>
      </c>
      <c r="E13306" s="33" t="n"/>
      <c r="F13306" s="33" t="n"/>
      <c r="G13306" s="33" t="n"/>
      <c r="H13306" s="33" t="n"/>
    </row>
    <row r="13307" ht="16" customHeight="1">
      <c r="A13307" s="29">
        <f>A13289+1</f>
        <v/>
      </c>
      <c r="C13307" s="29" t="n"/>
      <c r="D13307" s="31" t="inlineStr">
        <is>
          <t>0–4</t>
        </is>
      </c>
      <c r="E13307" s="33" t="n"/>
      <c r="F13307" s="33" t="n"/>
      <c r="G13307" s="33" t="n"/>
      <c r="H13307" s="33" t="n"/>
    </row>
    <row r="13308" ht="16" customHeight="1">
      <c r="C13308" s="29" t="n"/>
      <c r="D13308" s="31" t="inlineStr">
        <is>
          <t>5–9</t>
        </is>
      </c>
      <c r="E13308" s="33" t="n"/>
      <c r="F13308" s="33" t="n"/>
      <c r="G13308" s="33" t="n"/>
      <c r="H13308" s="33" t="n"/>
    </row>
    <row r="13309" ht="16" customHeight="1">
      <c r="C13309" s="29" t="n"/>
      <c r="D13309" s="31" t="inlineStr">
        <is>
          <t>10–14</t>
        </is>
      </c>
      <c r="E13309" s="33" t="n"/>
      <c r="F13309" s="33" t="n"/>
      <c r="G13309" s="33" t="n"/>
      <c r="H13309" s="33" t="n"/>
    </row>
    <row r="13310" ht="16" customHeight="1">
      <c r="C13310" s="29" t="n"/>
      <c r="D13310" s="31" t="inlineStr">
        <is>
          <t>15–19</t>
        </is>
      </c>
      <c r="E13310" s="33" t="n"/>
      <c r="F13310" s="33" t="n"/>
      <c r="G13310" s="33" t="n"/>
      <c r="H13310" s="33" t="n"/>
    </row>
    <row r="13311" ht="16" customHeight="1">
      <c r="C13311" s="29" t="n"/>
      <c r="D13311" s="31" t="inlineStr">
        <is>
          <t>20–24</t>
        </is>
      </c>
      <c r="E13311" s="33" t="n"/>
      <c r="F13311" s="33" t="n"/>
      <c r="G13311" s="33" t="n"/>
      <c r="H13311" s="33" t="n"/>
    </row>
    <row r="13312" ht="16" customHeight="1">
      <c r="C13312" s="29" t="n"/>
      <c r="D13312" s="31" t="inlineStr">
        <is>
          <t>25–29</t>
        </is>
      </c>
      <c r="E13312" s="33" t="n"/>
      <c r="F13312" s="33" t="n"/>
      <c r="G13312" s="33" t="n"/>
      <c r="H13312" s="33" t="n"/>
    </row>
    <row r="13313" ht="16" customHeight="1">
      <c r="C13313" s="29" t="n"/>
      <c r="D13313" s="31" t="inlineStr">
        <is>
          <t>30–34</t>
        </is>
      </c>
      <c r="E13313" s="33" t="n"/>
      <c r="F13313" s="33" t="n"/>
      <c r="G13313" s="33" t="n"/>
      <c r="H13313" s="33" t="n"/>
    </row>
    <row r="13314" ht="16" customHeight="1">
      <c r="C13314" s="29" t="n"/>
      <c r="D13314" s="31" t="inlineStr">
        <is>
          <t>35–39</t>
        </is>
      </c>
      <c r="E13314" s="33" t="n"/>
      <c r="F13314" s="33" t="n"/>
      <c r="G13314" s="33" t="n"/>
      <c r="H13314" s="33" t="n"/>
    </row>
    <row r="13315" ht="16" customHeight="1">
      <c r="C13315" s="29" t="n"/>
      <c r="D13315" s="31" t="inlineStr">
        <is>
          <t>40–44</t>
        </is>
      </c>
      <c r="E13315" s="33" t="n"/>
      <c r="F13315" s="33" t="n"/>
      <c r="G13315" s="33" t="n"/>
      <c r="H13315" s="33" t="n"/>
    </row>
    <row r="13316" ht="16" customHeight="1">
      <c r="C13316" s="29" t="n"/>
      <c r="D13316" s="31" t="inlineStr">
        <is>
          <t>45–49</t>
        </is>
      </c>
      <c r="E13316" s="33" t="n"/>
      <c r="F13316" s="33" t="n"/>
      <c r="G13316" s="33" t="n"/>
      <c r="H13316" s="33" t="n"/>
    </row>
    <row r="13317" ht="16" customHeight="1">
      <c r="C13317" s="29" t="n"/>
      <c r="D13317" s="31" t="inlineStr">
        <is>
          <t>50–54</t>
        </is>
      </c>
      <c r="E13317" s="33" t="n"/>
      <c r="F13317" s="33" t="n"/>
      <c r="G13317" s="33" t="n"/>
      <c r="H13317" s="33" t="n"/>
    </row>
    <row r="13318" ht="16" customHeight="1">
      <c r="C13318" s="29" t="n"/>
      <c r="D13318" s="31" t="inlineStr">
        <is>
          <t>55–59</t>
        </is>
      </c>
      <c r="E13318" s="33" t="n"/>
      <c r="F13318" s="33" t="n"/>
      <c r="G13318" s="33" t="n"/>
      <c r="H13318" s="33" t="n"/>
    </row>
    <row r="13319" ht="16" customHeight="1">
      <c r="C13319" s="29" t="n"/>
      <c r="D13319" s="31" t="inlineStr">
        <is>
          <t>60–64</t>
        </is>
      </c>
      <c r="E13319" s="33" t="n"/>
      <c r="F13319" s="33" t="n"/>
      <c r="G13319" s="33" t="n"/>
      <c r="H13319" s="33" t="n"/>
    </row>
    <row r="13320" ht="16" customHeight="1">
      <c r="C13320" s="29" t="n"/>
      <c r="D13320" s="31" t="inlineStr">
        <is>
          <t>65–69</t>
        </is>
      </c>
      <c r="E13320" s="33" t="n"/>
      <c r="F13320" s="33" t="n"/>
      <c r="G13320" s="33" t="n"/>
      <c r="H13320" s="33" t="n"/>
    </row>
    <row r="13321" ht="16" customHeight="1">
      <c r="C13321" s="29" t="n"/>
      <c r="D13321" s="31" t="inlineStr">
        <is>
          <t>70–74</t>
        </is>
      </c>
      <c r="E13321" s="33" t="n"/>
      <c r="F13321" s="33" t="n"/>
      <c r="G13321" s="33" t="n"/>
      <c r="H13321" s="33" t="n"/>
    </row>
    <row r="13322" ht="16" customHeight="1">
      <c r="C13322" s="29" t="n"/>
      <c r="D13322" s="31" t="inlineStr">
        <is>
          <t>75–79</t>
        </is>
      </c>
      <c r="E13322" s="33" t="n"/>
      <c r="F13322" s="33" t="n"/>
      <c r="G13322" s="33" t="n"/>
      <c r="H13322" s="33" t="n"/>
    </row>
    <row r="13323" ht="16" customHeight="1">
      <c r="C13323" s="29" t="n"/>
      <c r="D13323" s="31" t="inlineStr">
        <is>
          <t>80–84</t>
        </is>
      </c>
      <c r="E13323" s="33" t="n"/>
      <c r="F13323" s="33" t="n"/>
      <c r="G13323" s="33" t="n"/>
      <c r="H13323" s="33" t="n"/>
    </row>
    <row r="13324" ht="16" customHeight="1">
      <c r="C13324" s="29" t="n"/>
      <c r="D13324" s="31" t="inlineStr">
        <is>
          <t>85+</t>
        </is>
      </c>
      <c r="E13324" s="33" t="n"/>
      <c r="F13324" s="33" t="n"/>
      <c r="G13324" s="33" t="n"/>
      <c r="H13324" s="33" t="n"/>
    </row>
    <row r="13325" ht="16" customHeight="1">
      <c r="A13325" s="29">
        <f>A13307+1</f>
        <v/>
      </c>
      <c r="C13325" s="29" t="n"/>
      <c r="D13325" s="31" t="inlineStr">
        <is>
          <t>0–4</t>
        </is>
      </c>
      <c r="E13325" s="33" t="n"/>
      <c r="F13325" s="33" t="n"/>
      <c r="G13325" s="33" t="n"/>
      <c r="H13325" s="33" t="n"/>
    </row>
    <row r="13326" ht="13.75" customHeight="1">
      <c r="C13326" s="29" t="n"/>
      <c r="D13326" s="31" t="inlineStr">
        <is>
          <t>5–9</t>
        </is>
      </c>
      <c r="E13326" s="33" t="n"/>
      <c r="F13326" s="33" t="n"/>
      <c r="G13326" s="33" t="n"/>
      <c r="H13326" s="33" t="n"/>
    </row>
    <row r="13327" ht="16" customHeight="1">
      <c r="C13327" s="29" t="n"/>
      <c r="D13327" s="31" t="inlineStr">
        <is>
          <t>10–14</t>
        </is>
      </c>
      <c r="E13327" s="33" t="n"/>
      <c r="F13327" s="33" t="n"/>
      <c r="G13327" s="33" t="n"/>
      <c r="H13327" s="33" t="n"/>
    </row>
    <row r="13328" ht="16" customHeight="1">
      <c r="C13328" s="29" t="n"/>
      <c r="D13328" s="31" t="inlineStr">
        <is>
          <t>15–19</t>
        </is>
      </c>
      <c r="E13328" s="33" t="n"/>
      <c r="F13328" s="33" t="n"/>
      <c r="G13328" s="33" t="n"/>
      <c r="H13328" s="33" t="n"/>
    </row>
    <row r="13329" ht="16" customHeight="1">
      <c r="C13329" s="29" t="n"/>
      <c r="D13329" s="31" t="inlineStr">
        <is>
          <t>20–24</t>
        </is>
      </c>
      <c r="E13329" s="33" t="n"/>
      <c r="F13329" s="33" t="n"/>
      <c r="G13329" s="33" t="n"/>
      <c r="H13329" s="33" t="n"/>
    </row>
    <row r="13330" ht="16" customHeight="1">
      <c r="C13330" s="29" t="n"/>
      <c r="D13330" s="31" t="inlineStr">
        <is>
          <t>25–29</t>
        </is>
      </c>
      <c r="E13330" s="33" t="n"/>
      <c r="F13330" s="33" t="n"/>
      <c r="G13330" s="33" t="n"/>
      <c r="H13330" s="33" t="n"/>
    </row>
    <row r="13331" ht="16" customHeight="1">
      <c r="C13331" s="29" t="n"/>
      <c r="D13331" s="31" t="inlineStr">
        <is>
          <t>30–34</t>
        </is>
      </c>
      <c r="E13331" s="33" t="n"/>
      <c r="F13331" s="33" t="n"/>
      <c r="G13331" s="33" t="n"/>
      <c r="H13331" s="33" t="n"/>
    </row>
    <row r="13332" ht="16" customHeight="1">
      <c r="C13332" s="29" t="n"/>
      <c r="D13332" s="31" t="inlineStr">
        <is>
          <t>35–39</t>
        </is>
      </c>
      <c r="E13332" s="33" t="n"/>
      <c r="F13332" s="33" t="n"/>
      <c r="G13332" s="33" t="n"/>
      <c r="H13332" s="33" t="n"/>
    </row>
    <row r="13333" ht="16" customHeight="1">
      <c r="C13333" s="29" t="n"/>
      <c r="D13333" s="31" t="inlineStr">
        <is>
          <t>40–44</t>
        </is>
      </c>
      <c r="E13333" s="33" t="n"/>
      <c r="F13333" s="33" t="n"/>
      <c r="G13333" s="33" t="n"/>
      <c r="H13333" s="33" t="n"/>
    </row>
    <row r="13334" ht="16" customHeight="1">
      <c r="C13334" s="29" t="n"/>
      <c r="D13334" s="31" t="inlineStr">
        <is>
          <t>45–49</t>
        </is>
      </c>
      <c r="E13334" s="33" t="n"/>
      <c r="F13334" s="33" t="n"/>
      <c r="G13334" s="33" t="n"/>
      <c r="H13334" s="33" t="n"/>
    </row>
    <row r="13335" ht="16" customHeight="1">
      <c r="C13335" s="29" t="n"/>
      <c r="D13335" s="31" t="inlineStr">
        <is>
          <t>50–54</t>
        </is>
      </c>
      <c r="E13335" s="33" t="n"/>
      <c r="F13335" s="33" t="n"/>
      <c r="G13335" s="33" t="n"/>
      <c r="H13335" s="33" t="n"/>
    </row>
    <row r="13336" ht="16" customHeight="1">
      <c r="C13336" s="29" t="n"/>
      <c r="D13336" s="31" t="inlineStr">
        <is>
          <t>55–59</t>
        </is>
      </c>
      <c r="E13336" s="33" t="n"/>
      <c r="F13336" s="33" t="n"/>
      <c r="G13336" s="33" t="n"/>
      <c r="H13336" s="33" t="n"/>
    </row>
    <row r="13337" ht="16" customHeight="1">
      <c r="C13337" s="29" t="n"/>
      <c r="D13337" s="31" t="inlineStr">
        <is>
          <t>60–64</t>
        </is>
      </c>
      <c r="E13337" s="33" t="n"/>
      <c r="F13337" s="33" t="n"/>
      <c r="G13337" s="33" t="n"/>
      <c r="H13337" s="33" t="n"/>
    </row>
    <row r="13338" ht="16" customHeight="1">
      <c r="C13338" s="29" t="n"/>
      <c r="D13338" s="31" t="inlineStr">
        <is>
          <t>65–69</t>
        </is>
      </c>
      <c r="E13338" s="33" t="n"/>
      <c r="F13338" s="33" t="n"/>
      <c r="G13338" s="33" t="n"/>
      <c r="H13338" s="33" t="n"/>
    </row>
    <row r="13339" ht="16" customHeight="1">
      <c r="C13339" s="29" t="n"/>
      <c r="D13339" s="31" t="inlineStr">
        <is>
          <t>70–74</t>
        </is>
      </c>
      <c r="E13339" s="33" t="n"/>
      <c r="F13339" s="33" t="n"/>
      <c r="G13339" s="33" t="n"/>
      <c r="H13339" s="33" t="n"/>
    </row>
    <row r="13340" ht="16" customHeight="1">
      <c r="C13340" s="29" t="n"/>
      <c r="D13340" s="31" t="inlineStr">
        <is>
          <t>75–79</t>
        </is>
      </c>
      <c r="E13340" s="33" t="n"/>
      <c r="F13340" s="33" t="n"/>
      <c r="G13340" s="33" t="n"/>
      <c r="H13340" s="33" t="n"/>
    </row>
    <row r="13341" ht="16" customHeight="1">
      <c r="C13341" s="29" t="n"/>
      <c r="D13341" s="31" t="inlineStr">
        <is>
          <t>80–84</t>
        </is>
      </c>
      <c r="E13341" s="33" t="n"/>
      <c r="F13341" s="33" t="n"/>
      <c r="G13341" s="33" t="n"/>
      <c r="H13341" s="33" t="n"/>
    </row>
    <row r="13342" ht="16" customHeight="1">
      <c r="C13342" s="29" t="n"/>
      <c r="D13342" s="31" t="inlineStr">
        <is>
          <t>85+</t>
        </is>
      </c>
      <c r="E13342" s="33" t="n"/>
      <c r="F13342" s="33" t="n"/>
      <c r="G13342" s="33" t="n"/>
      <c r="H13342" s="33" t="n"/>
    </row>
    <row r="13343" ht="16" customHeight="1">
      <c r="A13343" s="29">
        <f>A13325+1</f>
        <v/>
      </c>
      <c r="C13343" s="29" t="n"/>
      <c r="D13343" s="31" t="inlineStr">
        <is>
          <t>0–4</t>
        </is>
      </c>
      <c r="E13343" s="33" t="n"/>
      <c r="F13343" s="33" t="n"/>
      <c r="G13343" s="33" t="n"/>
      <c r="H13343" s="33" t="n"/>
    </row>
    <row r="13344" ht="16" customHeight="1">
      <c r="C13344" s="29" t="n"/>
      <c r="D13344" s="31" t="inlineStr">
        <is>
          <t>5–9</t>
        </is>
      </c>
      <c r="E13344" s="33" t="n"/>
      <c r="F13344" s="33" t="n"/>
      <c r="G13344" s="33" t="n"/>
      <c r="H13344" s="33" t="n"/>
    </row>
    <row r="13345" ht="16" customHeight="1">
      <c r="C13345" s="29" t="n"/>
      <c r="D13345" s="31" t="inlineStr">
        <is>
          <t>10–14</t>
        </is>
      </c>
      <c r="E13345" s="33" t="n"/>
      <c r="F13345" s="33" t="n"/>
      <c r="G13345" s="33" t="n"/>
      <c r="H13345" s="33" t="n"/>
    </row>
    <row r="13346" ht="16" customHeight="1">
      <c r="C13346" s="29" t="n"/>
      <c r="D13346" s="31" t="inlineStr">
        <is>
          <t>15–19</t>
        </is>
      </c>
      <c r="E13346" s="33" t="n"/>
      <c r="F13346" s="33" t="n"/>
      <c r="G13346" s="33" t="n"/>
      <c r="H13346" s="33" t="n"/>
    </row>
    <row r="13347" ht="16" customHeight="1">
      <c r="C13347" s="29" t="n"/>
      <c r="D13347" s="31" t="inlineStr">
        <is>
          <t>20–24</t>
        </is>
      </c>
      <c r="E13347" s="33" t="n"/>
      <c r="F13347" s="33" t="n"/>
      <c r="G13347" s="33" t="n"/>
      <c r="H13347" s="33" t="n"/>
    </row>
    <row r="13348" ht="16" customHeight="1">
      <c r="C13348" s="29" t="n"/>
      <c r="D13348" s="31" t="inlineStr">
        <is>
          <t>25–29</t>
        </is>
      </c>
      <c r="E13348" s="33" t="n"/>
      <c r="F13348" s="33" t="n"/>
      <c r="G13348" s="33" t="n"/>
      <c r="H13348" s="33" t="n"/>
    </row>
    <row r="13349" ht="16" customHeight="1">
      <c r="C13349" s="29" t="n"/>
      <c r="D13349" s="31" t="inlineStr">
        <is>
          <t>30–34</t>
        </is>
      </c>
      <c r="E13349" s="33" t="n"/>
      <c r="F13349" s="33" t="n"/>
      <c r="G13349" s="33" t="n"/>
      <c r="H13349" s="33" t="n"/>
    </row>
    <row r="13350" ht="16" customHeight="1">
      <c r="C13350" s="29" t="n"/>
      <c r="D13350" s="31" t="inlineStr">
        <is>
          <t>35–39</t>
        </is>
      </c>
      <c r="E13350" s="33" t="n"/>
      <c r="F13350" s="33" t="n"/>
      <c r="G13350" s="33" t="n"/>
      <c r="H13350" s="33" t="n"/>
    </row>
    <row r="13351" ht="16" customHeight="1">
      <c r="C13351" s="29" t="n"/>
      <c r="D13351" s="31" t="inlineStr">
        <is>
          <t>40–44</t>
        </is>
      </c>
      <c r="E13351" s="33" t="n"/>
      <c r="F13351" s="33" t="n"/>
      <c r="G13351" s="33" t="n"/>
      <c r="H13351" s="33" t="n"/>
    </row>
    <row r="13352" ht="16" customHeight="1">
      <c r="C13352" s="29" t="n"/>
      <c r="D13352" s="31" t="inlineStr">
        <is>
          <t>45–49</t>
        </is>
      </c>
      <c r="E13352" s="33" t="n"/>
      <c r="F13352" s="33" t="n"/>
      <c r="G13352" s="33" t="n"/>
      <c r="H13352" s="33" t="n"/>
    </row>
    <row r="13353" ht="16" customHeight="1">
      <c r="C13353" s="29" t="n"/>
      <c r="D13353" s="31" t="inlineStr">
        <is>
          <t>50–54</t>
        </is>
      </c>
      <c r="E13353" s="33" t="n"/>
      <c r="F13353" s="33" t="n"/>
      <c r="G13353" s="33" t="n"/>
      <c r="H13353" s="33" t="n"/>
    </row>
    <row r="13354" ht="16" customHeight="1">
      <c r="C13354" s="29" t="n"/>
      <c r="D13354" s="31" t="inlineStr">
        <is>
          <t>55–59</t>
        </is>
      </c>
      <c r="E13354" s="33" t="n"/>
      <c r="F13354" s="33" t="n"/>
      <c r="G13354" s="33" t="n"/>
      <c r="H13354" s="33" t="n"/>
    </row>
    <row r="13355" ht="16" customHeight="1">
      <c r="C13355" s="29" t="n"/>
      <c r="D13355" s="31" t="inlineStr">
        <is>
          <t>60–64</t>
        </is>
      </c>
      <c r="E13355" s="33" t="n"/>
      <c r="F13355" s="33" t="n"/>
      <c r="G13355" s="33" t="n"/>
      <c r="H13355" s="33" t="n"/>
    </row>
    <row r="13356" ht="16" customHeight="1">
      <c r="C13356" s="29" t="n"/>
      <c r="D13356" s="31" t="inlineStr">
        <is>
          <t>65–69</t>
        </is>
      </c>
      <c r="E13356" s="33" t="n"/>
      <c r="F13356" s="33" t="n"/>
      <c r="G13356" s="33" t="n"/>
      <c r="H13356" s="33" t="n"/>
    </row>
    <row r="13357" ht="16" customHeight="1">
      <c r="C13357" s="29" t="n"/>
      <c r="D13357" s="31" t="inlineStr">
        <is>
          <t>70–74</t>
        </is>
      </c>
      <c r="E13357" s="33" t="n"/>
      <c r="F13357" s="33" t="n"/>
      <c r="G13357" s="33" t="n"/>
      <c r="H13357" s="33" t="n"/>
    </row>
    <row r="13358" ht="16" customHeight="1">
      <c r="C13358" s="29" t="n"/>
      <c r="D13358" s="31" t="inlineStr">
        <is>
          <t>75–79</t>
        </is>
      </c>
      <c r="E13358" s="33" t="n"/>
      <c r="F13358" s="33" t="n"/>
      <c r="G13358" s="33" t="n"/>
      <c r="H13358" s="33" t="n"/>
    </row>
    <row r="13359" ht="16" customHeight="1">
      <c r="C13359" s="29" t="n"/>
      <c r="D13359" s="31" t="inlineStr">
        <is>
          <t>80–84</t>
        </is>
      </c>
      <c r="E13359" s="33" t="n"/>
      <c r="F13359" s="33" t="n"/>
      <c r="G13359" s="33" t="n"/>
      <c r="H13359" s="33" t="n"/>
    </row>
    <row r="13360" ht="16" customHeight="1">
      <c r="C13360" s="29" t="n"/>
      <c r="D13360" s="31" t="inlineStr">
        <is>
          <t>85+</t>
        </is>
      </c>
      <c r="E13360" s="33" t="n"/>
      <c r="F13360" s="33" t="n"/>
      <c r="G13360" s="33" t="n"/>
      <c r="H13360" s="33" t="n"/>
    </row>
    <row r="13361" ht="16" customHeight="1">
      <c r="A13361" s="29">
        <f>A13343+1</f>
        <v/>
      </c>
      <c r="C13361" s="29" t="n"/>
      <c r="D13361" s="31" t="inlineStr">
        <is>
          <t>0–4</t>
        </is>
      </c>
      <c r="E13361" s="33" t="n"/>
      <c r="F13361" s="33" t="n"/>
      <c r="G13361" s="33" t="n"/>
      <c r="H13361" s="33" t="n"/>
    </row>
    <row r="13362" ht="13.75" customHeight="1">
      <c r="C13362" s="29" t="n"/>
      <c r="D13362" s="31" t="inlineStr">
        <is>
          <t>5–9</t>
        </is>
      </c>
      <c r="E13362" s="33" t="n"/>
      <c r="F13362" s="33" t="n"/>
      <c r="G13362" s="33" t="n"/>
      <c r="H13362" s="33" t="n"/>
    </row>
    <row r="13363" ht="16" customHeight="1">
      <c r="C13363" s="29" t="n"/>
      <c r="D13363" s="31" t="inlineStr">
        <is>
          <t>10–14</t>
        </is>
      </c>
      <c r="E13363" s="33" t="n"/>
      <c r="F13363" s="33" t="n"/>
      <c r="G13363" s="33" t="n"/>
      <c r="H13363" s="33" t="n"/>
    </row>
    <row r="13364" ht="16" customHeight="1">
      <c r="C13364" s="29" t="n"/>
      <c r="D13364" s="31" t="inlineStr">
        <is>
          <t>15–19</t>
        </is>
      </c>
      <c r="E13364" s="33" t="n"/>
      <c r="F13364" s="33" t="n"/>
      <c r="G13364" s="33" t="n"/>
      <c r="H13364" s="33" t="n"/>
    </row>
    <row r="13365" ht="16" customHeight="1">
      <c r="C13365" s="29" t="n"/>
      <c r="D13365" s="31" t="inlineStr">
        <is>
          <t>20–24</t>
        </is>
      </c>
      <c r="E13365" s="33" t="n"/>
      <c r="F13365" s="33" t="n"/>
      <c r="G13365" s="33" t="n"/>
      <c r="H13365" s="33" t="n"/>
    </row>
    <row r="13366" ht="16" customHeight="1">
      <c r="C13366" s="29" t="n"/>
      <c r="D13366" s="31" t="inlineStr">
        <is>
          <t>25–29</t>
        </is>
      </c>
      <c r="E13366" s="33" t="n"/>
      <c r="F13366" s="33" t="n"/>
      <c r="G13366" s="33" t="n"/>
      <c r="H13366" s="33" t="n"/>
    </row>
    <row r="13367" ht="16" customHeight="1">
      <c r="C13367" s="29" t="n"/>
      <c r="D13367" s="31" t="inlineStr">
        <is>
          <t>30–34</t>
        </is>
      </c>
      <c r="E13367" s="33" t="n"/>
      <c r="F13367" s="33" t="n"/>
      <c r="G13367" s="33" t="n"/>
      <c r="H13367" s="33" t="n"/>
    </row>
    <row r="13368" ht="16" customHeight="1">
      <c r="C13368" s="29" t="n"/>
      <c r="D13368" s="31" t="inlineStr">
        <is>
          <t>35–39</t>
        </is>
      </c>
      <c r="E13368" s="33" t="n"/>
      <c r="F13368" s="33" t="n"/>
      <c r="G13368" s="33" t="n"/>
      <c r="H13368" s="33" t="n"/>
    </row>
    <row r="13369" ht="16" customHeight="1">
      <c r="C13369" s="29" t="n"/>
      <c r="D13369" s="31" t="inlineStr">
        <is>
          <t>40–44</t>
        </is>
      </c>
      <c r="E13369" s="33" t="n"/>
      <c r="F13369" s="33" t="n"/>
      <c r="G13369" s="33" t="n"/>
      <c r="H13369" s="33" t="n"/>
    </row>
    <row r="13370" ht="16" customHeight="1">
      <c r="C13370" s="29" t="n"/>
      <c r="D13370" s="31" t="inlineStr">
        <is>
          <t>45–49</t>
        </is>
      </c>
      <c r="E13370" s="33" t="n"/>
      <c r="F13370" s="33" t="n"/>
      <c r="G13370" s="33" t="n"/>
      <c r="H13370" s="33" t="n"/>
    </row>
    <row r="13371" ht="16" customHeight="1">
      <c r="C13371" s="29" t="n"/>
      <c r="D13371" s="31" t="inlineStr">
        <is>
          <t>50–54</t>
        </is>
      </c>
      <c r="E13371" s="33" t="n"/>
      <c r="F13371" s="33" t="n"/>
      <c r="G13371" s="33" t="n"/>
      <c r="H13371" s="33" t="n"/>
    </row>
    <row r="13372" ht="16" customHeight="1">
      <c r="C13372" s="29" t="n"/>
      <c r="D13372" s="31" t="inlineStr">
        <is>
          <t>55–59</t>
        </is>
      </c>
      <c r="E13372" s="33" t="n"/>
      <c r="F13372" s="33" t="n"/>
      <c r="G13372" s="33" t="n"/>
      <c r="H13372" s="33" t="n"/>
    </row>
    <row r="13373" ht="16" customHeight="1">
      <c r="C13373" s="29" t="n"/>
      <c r="D13373" s="31" t="inlineStr">
        <is>
          <t>60–64</t>
        </is>
      </c>
      <c r="E13373" s="33" t="n"/>
      <c r="F13373" s="33" t="n"/>
      <c r="G13373" s="33" t="n"/>
      <c r="H13373" s="33" t="n"/>
    </row>
    <row r="13374" ht="16" customHeight="1">
      <c r="C13374" s="29" t="n"/>
      <c r="D13374" s="31" t="inlineStr">
        <is>
          <t>65–69</t>
        </is>
      </c>
      <c r="E13374" s="33" t="n"/>
      <c r="F13374" s="33" t="n"/>
      <c r="G13374" s="33" t="n"/>
      <c r="H13374" s="33" t="n"/>
    </row>
    <row r="13375" ht="16" customHeight="1">
      <c r="C13375" s="29" t="n"/>
      <c r="D13375" s="31" t="inlineStr">
        <is>
          <t>70–74</t>
        </is>
      </c>
      <c r="E13375" s="33" t="n"/>
      <c r="F13375" s="33" t="n"/>
      <c r="G13375" s="33" t="n"/>
      <c r="H13375" s="33" t="n"/>
    </row>
    <row r="13376" ht="16" customHeight="1">
      <c r="C13376" s="29" t="n"/>
      <c r="D13376" s="31" t="inlineStr">
        <is>
          <t>75–79</t>
        </is>
      </c>
      <c r="E13376" s="33" t="n"/>
      <c r="F13376" s="33" t="n"/>
      <c r="G13376" s="33" t="n"/>
      <c r="H13376" s="33" t="n"/>
    </row>
    <row r="13377" ht="16" customHeight="1">
      <c r="C13377" s="29" t="n"/>
      <c r="D13377" s="31" t="inlineStr">
        <is>
          <t>80–84</t>
        </is>
      </c>
      <c r="E13377" s="33" t="n"/>
      <c r="F13377" s="33" t="n"/>
      <c r="G13377" s="33" t="n"/>
      <c r="H13377" s="33" t="n"/>
    </row>
    <row r="13378" ht="16" customHeight="1">
      <c r="C13378" s="29" t="n"/>
      <c r="D13378" s="31" t="inlineStr">
        <is>
          <t>85+</t>
        </is>
      </c>
      <c r="E13378" s="33" t="n"/>
      <c r="F13378" s="33" t="n"/>
      <c r="G13378" s="33" t="n"/>
      <c r="H13378" s="33" t="n"/>
    </row>
    <row r="13379" ht="16" customHeight="1">
      <c r="A13379" s="29">
        <f>A13361+1</f>
        <v/>
      </c>
      <c r="C13379" s="29" t="n"/>
      <c r="D13379" s="31" t="inlineStr">
        <is>
          <t>0–4</t>
        </is>
      </c>
      <c r="E13379" s="33" t="n"/>
      <c r="F13379" s="33" t="n"/>
      <c r="G13379" s="33" t="n"/>
      <c r="H13379" s="33" t="n"/>
    </row>
    <row r="13380" ht="16" customHeight="1">
      <c r="C13380" s="29" t="n"/>
      <c r="D13380" s="31" t="inlineStr">
        <is>
          <t>5–9</t>
        </is>
      </c>
      <c r="E13380" s="33" t="n"/>
      <c r="F13380" s="33" t="n"/>
      <c r="G13380" s="33" t="n"/>
      <c r="H13380" s="33" t="n"/>
    </row>
    <row r="13381" ht="16" customHeight="1">
      <c r="C13381" s="29" t="n"/>
      <c r="D13381" s="31" t="inlineStr">
        <is>
          <t>10–14</t>
        </is>
      </c>
      <c r="E13381" s="33" t="n"/>
      <c r="F13381" s="33" t="n"/>
      <c r="G13381" s="33" t="n"/>
      <c r="H13381" s="33" t="n"/>
    </row>
    <row r="13382" ht="16" customHeight="1">
      <c r="C13382" s="29" t="n"/>
      <c r="D13382" s="31" t="inlineStr">
        <is>
          <t>15–19</t>
        </is>
      </c>
      <c r="E13382" s="33" t="n"/>
      <c r="F13382" s="33" t="n"/>
      <c r="G13382" s="33" t="n"/>
      <c r="H13382" s="33" t="n"/>
    </row>
    <row r="13383" ht="16" customHeight="1">
      <c r="C13383" s="29" t="n"/>
      <c r="D13383" s="31" t="inlineStr">
        <is>
          <t>20–24</t>
        </is>
      </c>
      <c r="E13383" s="33" t="n"/>
      <c r="F13383" s="33" t="n"/>
      <c r="G13383" s="33" t="n"/>
      <c r="H13383" s="33" t="n"/>
    </row>
    <row r="13384" ht="16" customHeight="1">
      <c r="C13384" s="29" t="n"/>
      <c r="D13384" s="31" t="inlineStr">
        <is>
          <t>25–29</t>
        </is>
      </c>
      <c r="E13384" s="33" t="n"/>
      <c r="F13384" s="33" t="n"/>
      <c r="G13384" s="33" t="n"/>
      <c r="H13384" s="33" t="n"/>
    </row>
    <row r="13385" ht="16" customHeight="1">
      <c r="C13385" s="29" t="n"/>
      <c r="D13385" s="31" t="inlineStr">
        <is>
          <t>30–34</t>
        </is>
      </c>
      <c r="E13385" s="33" t="n"/>
      <c r="F13385" s="33" t="n"/>
      <c r="G13385" s="33" t="n"/>
      <c r="H13385" s="33" t="n"/>
    </row>
    <row r="13386" ht="16" customHeight="1">
      <c r="C13386" s="29" t="n"/>
      <c r="D13386" s="31" t="inlineStr">
        <is>
          <t>35–39</t>
        </is>
      </c>
      <c r="E13386" s="33" t="n"/>
      <c r="F13386" s="33" t="n"/>
      <c r="G13386" s="33" t="n"/>
      <c r="H13386" s="33" t="n"/>
    </row>
    <row r="13387" ht="16" customHeight="1">
      <c r="C13387" s="29" t="n"/>
      <c r="D13387" s="31" t="inlineStr">
        <is>
          <t>40–44</t>
        </is>
      </c>
      <c r="E13387" s="33" t="n"/>
      <c r="F13387" s="33" t="n"/>
      <c r="G13387" s="33" t="n"/>
      <c r="H13387" s="33" t="n"/>
    </row>
    <row r="13388" ht="16" customHeight="1">
      <c r="C13388" s="29" t="n"/>
      <c r="D13388" s="31" t="inlineStr">
        <is>
          <t>45–49</t>
        </is>
      </c>
      <c r="E13388" s="33" t="n"/>
      <c r="F13388" s="33" t="n"/>
      <c r="G13388" s="33" t="n"/>
      <c r="H13388" s="33" t="n"/>
    </row>
    <row r="13389" ht="16" customHeight="1">
      <c r="C13389" s="29" t="n"/>
      <c r="D13389" s="31" t="inlineStr">
        <is>
          <t>50–54</t>
        </is>
      </c>
      <c r="E13389" s="33" t="n"/>
      <c r="F13389" s="33" t="n"/>
      <c r="G13389" s="33" t="n"/>
      <c r="H13389" s="33" t="n"/>
    </row>
    <row r="13390" ht="16" customHeight="1">
      <c r="C13390" s="29" t="n"/>
      <c r="D13390" s="31" t="inlineStr">
        <is>
          <t>55–59</t>
        </is>
      </c>
      <c r="E13390" s="33" t="n"/>
      <c r="F13390" s="33" t="n"/>
      <c r="G13390" s="33" t="n"/>
      <c r="H13390" s="33" t="n"/>
    </row>
    <row r="13391" ht="16" customHeight="1">
      <c r="C13391" s="29" t="n"/>
      <c r="D13391" s="31" t="inlineStr">
        <is>
          <t>60–64</t>
        </is>
      </c>
      <c r="E13391" s="33" t="n"/>
      <c r="F13391" s="33" t="n"/>
      <c r="G13391" s="33" t="n"/>
      <c r="H13391" s="33" t="n"/>
    </row>
    <row r="13392" ht="16" customHeight="1">
      <c r="C13392" s="29" t="n"/>
      <c r="D13392" s="31" t="inlineStr">
        <is>
          <t>65–69</t>
        </is>
      </c>
      <c r="E13392" s="33" t="n"/>
      <c r="F13392" s="33" t="n"/>
      <c r="G13392" s="33" t="n"/>
      <c r="H13392" s="33" t="n"/>
    </row>
    <row r="13393" ht="16" customHeight="1">
      <c r="C13393" s="29" t="n"/>
      <c r="D13393" s="31" t="inlineStr">
        <is>
          <t>70–74</t>
        </is>
      </c>
      <c r="E13393" s="33" t="n"/>
      <c r="F13393" s="33" t="n"/>
      <c r="G13393" s="33" t="n"/>
      <c r="H13393" s="33" t="n"/>
    </row>
    <row r="13394" ht="16" customHeight="1">
      <c r="C13394" s="29" t="n"/>
      <c r="D13394" s="31" t="inlineStr">
        <is>
          <t>75–79</t>
        </is>
      </c>
      <c r="E13394" s="33" t="n"/>
      <c r="F13394" s="33" t="n"/>
      <c r="G13394" s="33" t="n"/>
      <c r="H13394" s="33" t="n"/>
    </row>
    <row r="13395" ht="16" customHeight="1">
      <c r="C13395" s="29" t="n"/>
      <c r="D13395" s="31" t="inlineStr">
        <is>
          <t>80–84</t>
        </is>
      </c>
      <c r="E13395" s="33" t="n"/>
      <c r="F13395" s="33" t="n"/>
      <c r="G13395" s="33" t="n"/>
      <c r="H13395" s="33" t="n"/>
    </row>
    <row r="13396" ht="16" customHeight="1">
      <c r="C13396" s="29" t="n"/>
      <c r="D13396" s="31" t="inlineStr">
        <is>
          <t>85+</t>
        </is>
      </c>
      <c r="E13396" s="33" t="n"/>
      <c r="F13396" s="33" t="n"/>
      <c r="G13396" s="33" t="n"/>
      <c r="H13396" s="33" t="n"/>
    </row>
    <row r="13397" ht="16" customHeight="1">
      <c r="A13397" s="29">
        <f>A13379+1</f>
        <v/>
      </c>
      <c r="C13397" s="29" t="n"/>
      <c r="D13397" s="31" t="inlineStr">
        <is>
          <t>0–4</t>
        </is>
      </c>
      <c r="E13397" s="33" t="n"/>
      <c r="F13397" s="33" t="n"/>
      <c r="G13397" s="33" t="n"/>
      <c r="H13397" s="33" t="n"/>
    </row>
    <row r="13398" ht="16" customHeight="1">
      <c r="C13398" s="29" t="n"/>
      <c r="D13398" s="31" t="inlineStr">
        <is>
          <t>5–9</t>
        </is>
      </c>
      <c r="E13398" s="33" t="n"/>
      <c r="F13398" s="33" t="n"/>
      <c r="G13398" s="33" t="n"/>
      <c r="H13398" s="33" t="n"/>
    </row>
    <row r="13399" ht="16" customHeight="1">
      <c r="C13399" s="29" t="n"/>
      <c r="D13399" s="31" t="inlineStr">
        <is>
          <t>10–14</t>
        </is>
      </c>
      <c r="E13399" s="33" t="n"/>
      <c r="F13399" s="33" t="n"/>
      <c r="G13399" s="33" t="n"/>
      <c r="H13399" s="33" t="n"/>
    </row>
    <row r="13400" ht="16" customHeight="1">
      <c r="C13400" s="29" t="n"/>
      <c r="D13400" s="31" t="inlineStr">
        <is>
          <t>15–19</t>
        </is>
      </c>
      <c r="E13400" s="33" t="n"/>
      <c r="F13400" s="33" t="n"/>
      <c r="G13400" s="33" t="n"/>
      <c r="H13400" s="33" t="n"/>
    </row>
    <row r="13401" ht="16" customHeight="1">
      <c r="C13401" s="29" t="n"/>
      <c r="D13401" s="31" t="inlineStr">
        <is>
          <t>20–24</t>
        </is>
      </c>
      <c r="E13401" s="33" t="n"/>
      <c r="F13401" s="33" t="n"/>
      <c r="G13401" s="33" t="n"/>
      <c r="H13401" s="33" t="n"/>
    </row>
    <row r="13402" ht="16" customHeight="1">
      <c r="C13402" s="29" t="n"/>
      <c r="D13402" s="31" t="inlineStr">
        <is>
          <t>25–29</t>
        </is>
      </c>
      <c r="E13402" s="33" t="n"/>
      <c r="F13402" s="33" t="n"/>
      <c r="G13402" s="33" t="n"/>
      <c r="H13402" s="33" t="n"/>
    </row>
    <row r="13403" ht="16" customHeight="1">
      <c r="C13403" s="29" t="n"/>
      <c r="D13403" s="31" t="inlineStr">
        <is>
          <t>30–34</t>
        </is>
      </c>
      <c r="E13403" s="33" t="n"/>
      <c r="F13403" s="33" t="n"/>
      <c r="G13403" s="33" t="n"/>
      <c r="H13403" s="33" t="n"/>
    </row>
    <row r="13404" ht="16" customHeight="1">
      <c r="C13404" s="29" t="n"/>
      <c r="D13404" s="31" t="inlineStr">
        <is>
          <t>35–39</t>
        </is>
      </c>
      <c r="E13404" s="33" t="n"/>
      <c r="F13404" s="33" t="n"/>
      <c r="G13404" s="33" t="n"/>
      <c r="H13404" s="33" t="n"/>
    </row>
    <row r="13405" ht="16" customHeight="1">
      <c r="C13405" s="29" t="n"/>
      <c r="D13405" s="31" t="inlineStr">
        <is>
          <t>40–44</t>
        </is>
      </c>
      <c r="E13405" s="33" t="n"/>
      <c r="F13405" s="33" t="n"/>
      <c r="G13405" s="33" t="n"/>
      <c r="H13405" s="33" t="n"/>
    </row>
    <row r="13406" ht="16" customHeight="1">
      <c r="C13406" s="29" t="n"/>
      <c r="D13406" s="31" t="inlineStr">
        <is>
          <t>45–49</t>
        </is>
      </c>
      <c r="E13406" s="33" t="n"/>
      <c r="F13406" s="33" t="n"/>
      <c r="G13406" s="33" t="n"/>
      <c r="H13406" s="33" t="n"/>
    </row>
    <row r="13407" ht="16" customHeight="1">
      <c r="C13407" s="29" t="n"/>
      <c r="D13407" s="31" t="inlineStr">
        <is>
          <t>50–54</t>
        </is>
      </c>
      <c r="E13407" s="33" t="n"/>
      <c r="F13407" s="33" t="n"/>
      <c r="G13407" s="33" t="n"/>
      <c r="H13407" s="33" t="n"/>
    </row>
    <row r="13408" ht="16" customHeight="1">
      <c r="C13408" s="29" t="n"/>
      <c r="D13408" s="31" t="inlineStr">
        <is>
          <t>55–59</t>
        </is>
      </c>
      <c r="E13408" s="33" t="n"/>
      <c r="F13408" s="33" t="n"/>
      <c r="G13408" s="33" t="n"/>
      <c r="H13408" s="33" t="n"/>
    </row>
    <row r="13409" ht="16" customHeight="1">
      <c r="C13409" s="29" t="n"/>
      <c r="D13409" s="31" t="inlineStr">
        <is>
          <t>60–64</t>
        </is>
      </c>
      <c r="E13409" s="33" t="n"/>
      <c r="F13409" s="33" t="n"/>
      <c r="G13409" s="33" t="n"/>
      <c r="H13409" s="33" t="n"/>
    </row>
    <row r="13410" ht="16" customHeight="1">
      <c r="C13410" s="29" t="n"/>
      <c r="D13410" s="31" t="inlineStr">
        <is>
          <t>65–69</t>
        </is>
      </c>
      <c r="E13410" s="33" t="n"/>
      <c r="F13410" s="33" t="n"/>
      <c r="G13410" s="33" t="n"/>
      <c r="H13410" s="33" t="n"/>
    </row>
    <row r="13411" ht="16" customHeight="1">
      <c r="C13411" s="29" t="n"/>
      <c r="D13411" s="31" t="inlineStr">
        <is>
          <t>70–74</t>
        </is>
      </c>
      <c r="E13411" s="33" t="n"/>
      <c r="F13411" s="33" t="n"/>
      <c r="G13411" s="33" t="n"/>
      <c r="H13411" s="33" t="n"/>
    </row>
    <row r="13412" ht="16" customHeight="1">
      <c r="C13412" s="29" t="n"/>
      <c r="D13412" s="31" t="inlineStr">
        <is>
          <t>75–79</t>
        </is>
      </c>
      <c r="E13412" s="33" t="n"/>
      <c r="F13412" s="33" t="n"/>
      <c r="G13412" s="33" t="n"/>
      <c r="H13412" s="33" t="n"/>
    </row>
    <row r="13413" ht="16" customHeight="1">
      <c r="C13413" s="29" t="n"/>
      <c r="D13413" s="31" t="inlineStr">
        <is>
          <t>80–84</t>
        </is>
      </c>
      <c r="E13413" s="33" t="n"/>
      <c r="F13413" s="33" t="n"/>
      <c r="G13413" s="33" t="n"/>
      <c r="H13413" s="33" t="n"/>
    </row>
    <row r="13414" ht="16" customHeight="1">
      <c r="C13414" s="29" t="n"/>
      <c r="D13414" s="31" t="inlineStr">
        <is>
          <t>85+</t>
        </is>
      </c>
      <c r="E13414" s="33" t="n"/>
      <c r="F13414" s="33" t="n"/>
      <c r="G13414" s="33" t="n"/>
      <c r="H13414" s="33" t="n"/>
    </row>
    <row r="13415" ht="16" customHeight="1">
      <c r="A13415" s="29">
        <f>A13397+1</f>
        <v/>
      </c>
      <c r="C13415" s="29" t="n"/>
      <c r="D13415" s="31" t="inlineStr">
        <is>
          <t>0–4</t>
        </is>
      </c>
      <c r="E13415" s="33" t="n"/>
      <c r="F13415" s="33" t="n"/>
      <c r="G13415" s="33" t="n"/>
      <c r="H13415" s="33" t="n"/>
    </row>
    <row r="13416" ht="13.75" customHeight="1">
      <c r="C13416" s="29" t="n"/>
      <c r="D13416" s="31" t="inlineStr">
        <is>
          <t>5–9</t>
        </is>
      </c>
      <c r="E13416" s="33" t="n"/>
      <c r="F13416" s="33" t="n"/>
      <c r="G13416" s="33" t="n"/>
      <c r="H13416" s="33" t="n"/>
    </row>
    <row r="13417" ht="16" customHeight="1">
      <c r="C13417" s="29" t="n"/>
      <c r="D13417" s="31" t="inlineStr">
        <is>
          <t>10–14</t>
        </is>
      </c>
      <c r="E13417" s="33" t="n"/>
      <c r="F13417" s="33" t="n"/>
      <c r="G13417" s="33" t="n"/>
      <c r="H13417" s="33" t="n"/>
    </row>
    <row r="13418" ht="16" customHeight="1">
      <c r="C13418" s="29" t="n"/>
      <c r="D13418" s="31" t="inlineStr">
        <is>
          <t>15–19</t>
        </is>
      </c>
      <c r="E13418" s="33" t="n"/>
      <c r="F13418" s="33" t="n"/>
      <c r="G13418" s="33" t="n"/>
      <c r="H13418" s="33" t="n"/>
    </row>
    <row r="13419" ht="16" customHeight="1">
      <c r="C13419" s="29" t="n"/>
      <c r="D13419" s="31" t="inlineStr">
        <is>
          <t>20–24</t>
        </is>
      </c>
      <c r="E13419" s="33" t="n"/>
      <c r="F13419" s="33" t="n"/>
      <c r="G13419" s="33" t="n"/>
      <c r="H13419" s="33" t="n"/>
    </row>
    <row r="13420" ht="16" customHeight="1">
      <c r="C13420" s="29" t="n"/>
      <c r="D13420" s="31" t="inlineStr">
        <is>
          <t>25–29</t>
        </is>
      </c>
      <c r="E13420" s="33" t="n"/>
      <c r="F13420" s="33" t="n"/>
      <c r="G13420" s="33" t="n"/>
      <c r="H13420" s="33" t="n"/>
    </row>
    <row r="13421" ht="16" customHeight="1">
      <c r="C13421" s="29" t="n"/>
      <c r="D13421" s="31" t="inlineStr">
        <is>
          <t>30–34</t>
        </is>
      </c>
      <c r="E13421" s="33" t="n"/>
      <c r="F13421" s="33" t="n"/>
      <c r="G13421" s="33" t="n"/>
      <c r="H13421" s="33" t="n"/>
    </row>
    <row r="13422" ht="16" customHeight="1">
      <c r="C13422" s="29" t="n"/>
      <c r="D13422" s="31" t="inlineStr">
        <is>
          <t>35–39</t>
        </is>
      </c>
      <c r="E13422" s="33" t="n"/>
      <c r="F13422" s="33" t="n"/>
      <c r="G13422" s="33" t="n"/>
      <c r="H13422" s="33" t="n"/>
    </row>
    <row r="13423" ht="16" customHeight="1">
      <c r="C13423" s="29" t="n"/>
      <c r="D13423" s="31" t="inlineStr">
        <is>
          <t>40–44</t>
        </is>
      </c>
      <c r="E13423" s="33" t="n"/>
      <c r="F13423" s="33" t="n"/>
      <c r="G13423" s="33" t="n"/>
      <c r="H13423" s="33" t="n"/>
    </row>
    <row r="13424" ht="16" customHeight="1">
      <c r="C13424" s="29" t="n"/>
      <c r="D13424" s="31" t="inlineStr">
        <is>
          <t>45–49</t>
        </is>
      </c>
      <c r="E13424" s="33" t="n"/>
      <c r="F13424" s="33" t="n"/>
      <c r="G13424" s="33" t="n"/>
      <c r="H13424" s="33" t="n"/>
    </row>
    <row r="13425" ht="16" customHeight="1">
      <c r="C13425" s="29" t="n"/>
      <c r="D13425" s="31" t="inlineStr">
        <is>
          <t>50–54</t>
        </is>
      </c>
      <c r="E13425" s="33" t="n"/>
      <c r="F13425" s="33" t="n"/>
      <c r="G13425" s="33" t="n"/>
      <c r="H13425" s="33" t="n"/>
    </row>
    <row r="13426" ht="16" customHeight="1">
      <c r="C13426" s="29" t="n"/>
      <c r="D13426" s="31" t="inlineStr">
        <is>
          <t>55–59</t>
        </is>
      </c>
      <c r="E13426" s="33" t="n"/>
      <c r="F13426" s="33" t="n"/>
      <c r="G13426" s="33" t="n"/>
      <c r="H13426" s="33" t="n"/>
    </row>
    <row r="13427" ht="16" customHeight="1">
      <c r="C13427" s="29" t="n"/>
      <c r="D13427" s="31" t="inlineStr">
        <is>
          <t>60–64</t>
        </is>
      </c>
      <c r="E13427" s="33" t="n"/>
      <c r="F13427" s="33" t="n"/>
      <c r="G13427" s="33" t="n"/>
      <c r="H13427" s="33" t="n"/>
    </row>
    <row r="13428" ht="16" customHeight="1">
      <c r="C13428" s="29" t="n"/>
      <c r="D13428" s="31" t="inlineStr">
        <is>
          <t>65–69</t>
        </is>
      </c>
      <c r="E13428" s="33" t="n"/>
      <c r="F13428" s="33" t="n"/>
      <c r="G13428" s="33" t="n"/>
      <c r="H13428" s="33" t="n"/>
    </row>
    <row r="13429" ht="16" customHeight="1">
      <c r="C13429" s="29" t="n"/>
      <c r="D13429" s="31" t="inlineStr">
        <is>
          <t>70–74</t>
        </is>
      </c>
      <c r="E13429" s="33" t="n"/>
      <c r="F13429" s="33" t="n"/>
      <c r="G13429" s="33" t="n"/>
      <c r="H13429" s="33" t="n"/>
    </row>
    <row r="13430" ht="16" customHeight="1">
      <c r="C13430" s="29" t="n"/>
      <c r="D13430" s="31" t="inlineStr">
        <is>
          <t>75–79</t>
        </is>
      </c>
      <c r="E13430" s="33" t="n"/>
      <c r="F13430" s="33" t="n"/>
      <c r="G13430" s="33" t="n"/>
      <c r="H13430" s="33" t="n"/>
    </row>
    <row r="13431" ht="16" customHeight="1">
      <c r="C13431" s="29" t="n"/>
      <c r="D13431" s="31" t="inlineStr">
        <is>
          <t>80–84</t>
        </is>
      </c>
      <c r="E13431" s="33" t="n"/>
      <c r="F13431" s="33" t="n"/>
      <c r="G13431" s="33" t="n"/>
      <c r="H13431" s="33" t="n"/>
    </row>
    <row r="13432" ht="16" customHeight="1">
      <c r="C13432" s="29" t="n"/>
      <c r="D13432" s="31" t="inlineStr">
        <is>
          <t>85+</t>
        </is>
      </c>
      <c r="E13432" s="33" t="n"/>
      <c r="F13432" s="33" t="n"/>
      <c r="G13432" s="33" t="n"/>
      <c r="H13432" s="33" t="n"/>
    </row>
    <row r="13433" ht="16" customHeight="1">
      <c r="A13433" s="29">
        <f>A13415+1</f>
        <v/>
      </c>
      <c r="C13433" s="29" t="n"/>
      <c r="D13433" s="31" t="inlineStr">
        <is>
          <t>0–4</t>
        </is>
      </c>
      <c r="E13433" s="33" t="n"/>
      <c r="F13433" s="33" t="n"/>
      <c r="G13433" s="33" t="n"/>
      <c r="H13433" s="33" t="n"/>
    </row>
    <row r="13434" ht="13.75" customHeight="1">
      <c r="C13434" s="29" t="n"/>
      <c r="D13434" s="31" t="inlineStr">
        <is>
          <t>5–9</t>
        </is>
      </c>
      <c r="E13434" s="33" t="n"/>
      <c r="F13434" s="33" t="n"/>
      <c r="G13434" s="33" t="n"/>
      <c r="H13434" s="33" t="n"/>
    </row>
    <row r="13435" ht="16" customHeight="1">
      <c r="C13435" s="29" t="n"/>
      <c r="D13435" s="31" t="inlineStr">
        <is>
          <t>10–14</t>
        </is>
      </c>
      <c r="E13435" s="33" t="n"/>
      <c r="F13435" s="33" t="n"/>
      <c r="G13435" s="33" t="n"/>
      <c r="H13435" s="33" t="n"/>
    </row>
    <row r="13436" ht="16" customHeight="1">
      <c r="C13436" s="29" t="n"/>
      <c r="D13436" s="31" t="inlineStr">
        <is>
          <t>15–19</t>
        </is>
      </c>
      <c r="E13436" s="33" t="n"/>
      <c r="F13436" s="33" t="n"/>
      <c r="G13436" s="33" t="n"/>
      <c r="H13436" s="33" t="n"/>
    </row>
    <row r="13437" ht="16" customHeight="1">
      <c r="C13437" s="29" t="n"/>
      <c r="D13437" s="31" t="inlineStr">
        <is>
          <t>20–24</t>
        </is>
      </c>
      <c r="E13437" s="33" t="n"/>
      <c r="F13437" s="33" t="n"/>
      <c r="G13437" s="33" t="n"/>
      <c r="H13437" s="33" t="n"/>
    </row>
    <row r="13438" ht="16" customHeight="1">
      <c r="C13438" s="29" t="n"/>
      <c r="D13438" s="31" t="inlineStr">
        <is>
          <t>25–29</t>
        </is>
      </c>
      <c r="E13438" s="33" t="n"/>
      <c r="F13438" s="33" t="n"/>
      <c r="G13438" s="33" t="n"/>
      <c r="H13438" s="33" t="n"/>
    </row>
    <row r="13439" ht="16" customHeight="1">
      <c r="C13439" s="29" t="n"/>
      <c r="D13439" s="31" t="inlineStr">
        <is>
          <t>30–34</t>
        </is>
      </c>
      <c r="E13439" s="33" t="n"/>
      <c r="F13439" s="33" t="n"/>
      <c r="G13439" s="33" t="n"/>
      <c r="H13439" s="33" t="n"/>
    </row>
    <row r="13440" ht="16" customHeight="1">
      <c r="C13440" s="29" t="n"/>
      <c r="D13440" s="31" t="inlineStr">
        <is>
          <t>35–39</t>
        </is>
      </c>
      <c r="E13440" s="33" t="n"/>
      <c r="F13440" s="33" t="n"/>
      <c r="G13440" s="33" t="n"/>
      <c r="H13440" s="33" t="n"/>
    </row>
    <row r="13441" ht="16" customHeight="1">
      <c r="C13441" s="29" t="n"/>
      <c r="D13441" s="31" t="inlineStr">
        <is>
          <t>40–44</t>
        </is>
      </c>
      <c r="E13441" s="33" t="n"/>
      <c r="F13441" s="33" t="n"/>
      <c r="G13441" s="33" t="n"/>
      <c r="H13441" s="33" t="n"/>
    </row>
    <row r="13442" ht="16" customHeight="1">
      <c r="C13442" s="29" t="n"/>
      <c r="D13442" s="31" t="inlineStr">
        <is>
          <t>45–49</t>
        </is>
      </c>
      <c r="E13442" s="33" t="n"/>
      <c r="F13442" s="33" t="n"/>
      <c r="G13442" s="33" t="n"/>
      <c r="H13442" s="33" t="n"/>
    </row>
    <row r="13443" ht="16" customHeight="1">
      <c r="C13443" s="29" t="n"/>
      <c r="D13443" s="31" t="inlineStr">
        <is>
          <t>50–54</t>
        </is>
      </c>
      <c r="E13443" s="33" t="n"/>
      <c r="F13443" s="33" t="n"/>
      <c r="G13443" s="33" t="n"/>
      <c r="H13443" s="33" t="n"/>
    </row>
    <row r="13444" ht="16" customHeight="1">
      <c r="C13444" s="29" t="n"/>
      <c r="D13444" s="31" t="inlineStr">
        <is>
          <t>55–59</t>
        </is>
      </c>
      <c r="E13444" s="33" t="n"/>
      <c r="F13444" s="33" t="n"/>
      <c r="G13444" s="33" t="n"/>
      <c r="H13444" s="33" t="n"/>
    </row>
    <row r="13445" ht="16" customHeight="1">
      <c r="C13445" s="29" t="n"/>
      <c r="D13445" s="31" t="inlineStr">
        <is>
          <t>60–64</t>
        </is>
      </c>
      <c r="E13445" s="33" t="n"/>
      <c r="F13445" s="33" t="n"/>
      <c r="G13445" s="33" t="n"/>
      <c r="H13445" s="33" t="n"/>
    </row>
    <row r="13446" ht="16" customHeight="1">
      <c r="C13446" s="29" t="n"/>
      <c r="D13446" s="31" t="inlineStr">
        <is>
          <t>65–69</t>
        </is>
      </c>
      <c r="E13446" s="33" t="n"/>
      <c r="F13446" s="33" t="n"/>
      <c r="G13446" s="33" t="n"/>
      <c r="H13446" s="33" t="n"/>
    </row>
    <row r="13447" ht="16" customHeight="1">
      <c r="C13447" s="29" t="n"/>
      <c r="D13447" s="31" t="inlineStr">
        <is>
          <t>70–74</t>
        </is>
      </c>
      <c r="E13447" s="33" t="n"/>
      <c r="F13447" s="33" t="n"/>
      <c r="G13447" s="33" t="n"/>
      <c r="H13447" s="33" t="n"/>
    </row>
    <row r="13448" ht="16" customHeight="1">
      <c r="C13448" s="29" t="n"/>
      <c r="D13448" s="31" t="inlineStr">
        <is>
          <t>75–79</t>
        </is>
      </c>
      <c r="E13448" s="33" t="n"/>
      <c r="F13448" s="33" t="n"/>
      <c r="G13448" s="33" t="n"/>
      <c r="H13448" s="33" t="n"/>
    </row>
    <row r="13449" ht="16" customHeight="1">
      <c r="C13449" s="29" t="n"/>
      <c r="D13449" s="31" t="inlineStr">
        <is>
          <t>80–84</t>
        </is>
      </c>
      <c r="E13449" s="33" t="n"/>
      <c r="F13449" s="33" t="n"/>
      <c r="G13449" s="33" t="n"/>
      <c r="H13449" s="33" t="n"/>
    </row>
    <row r="13450" ht="16" customHeight="1">
      <c r="C13450" s="29" t="n"/>
      <c r="D13450" s="31" t="inlineStr">
        <is>
          <t>85+</t>
        </is>
      </c>
      <c r="E13450" s="33" t="n"/>
      <c r="F13450" s="33" t="n"/>
      <c r="G13450" s="33" t="n"/>
      <c r="H13450" s="33" t="n"/>
    </row>
    <row r="13451" ht="16" customHeight="1">
      <c r="A13451" s="29">
        <f>A13433+1</f>
        <v/>
      </c>
      <c r="C13451" s="29" t="n"/>
      <c r="D13451" s="31" t="inlineStr">
        <is>
          <t>0–4</t>
        </is>
      </c>
      <c r="E13451" s="33" t="n"/>
      <c r="F13451" s="33" t="n"/>
      <c r="G13451" s="33" t="n"/>
      <c r="H13451" s="33" t="n"/>
    </row>
    <row r="13452" ht="13.75" customHeight="1">
      <c r="C13452" s="29" t="n"/>
      <c r="D13452" s="31" t="inlineStr">
        <is>
          <t>5–9</t>
        </is>
      </c>
      <c r="E13452" s="33" t="n"/>
      <c r="F13452" s="33" t="n"/>
      <c r="G13452" s="33" t="n"/>
      <c r="H13452" s="33" t="n"/>
    </row>
    <row r="13453" ht="16" customHeight="1">
      <c r="C13453" s="29" t="n"/>
      <c r="D13453" s="31" t="inlineStr">
        <is>
          <t>10–14</t>
        </is>
      </c>
      <c r="E13453" s="33" t="n"/>
      <c r="F13453" s="33" t="n"/>
      <c r="G13453" s="33" t="n"/>
      <c r="H13453" s="33" t="n"/>
    </row>
    <row r="13454" ht="16" customHeight="1">
      <c r="C13454" s="29" t="n"/>
      <c r="D13454" s="31" t="inlineStr">
        <is>
          <t>15–19</t>
        </is>
      </c>
      <c r="E13454" s="33" t="n"/>
      <c r="F13454" s="33" t="n"/>
      <c r="G13454" s="33" t="n"/>
      <c r="H13454" s="33" t="n"/>
    </row>
    <row r="13455" ht="16" customHeight="1">
      <c r="C13455" s="29" t="n"/>
      <c r="D13455" s="31" t="inlineStr">
        <is>
          <t>20–24</t>
        </is>
      </c>
      <c r="E13455" s="33" t="n"/>
      <c r="F13455" s="33" t="n"/>
      <c r="G13455" s="33" t="n"/>
      <c r="H13455" s="33" t="n"/>
    </row>
    <row r="13456" ht="16" customHeight="1">
      <c r="C13456" s="29" t="n"/>
      <c r="D13456" s="31" t="inlineStr">
        <is>
          <t>25–29</t>
        </is>
      </c>
      <c r="E13456" s="33" t="n"/>
      <c r="F13456" s="33" t="n"/>
      <c r="G13456" s="33" t="n"/>
      <c r="H13456" s="33" t="n"/>
    </row>
    <row r="13457" ht="16" customHeight="1">
      <c r="C13457" s="29" t="n"/>
      <c r="D13457" s="31" t="inlineStr">
        <is>
          <t>30–34</t>
        </is>
      </c>
      <c r="E13457" s="33" t="n"/>
      <c r="F13457" s="33" t="n"/>
      <c r="G13457" s="33" t="n"/>
      <c r="H13457" s="33" t="n"/>
    </row>
    <row r="13458" ht="16" customHeight="1">
      <c r="C13458" s="29" t="n"/>
      <c r="D13458" s="31" t="inlineStr">
        <is>
          <t>35–39</t>
        </is>
      </c>
      <c r="E13458" s="33" t="n"/>
      <c r="F13458" s="33" t="n"/>
      <c r="G13458" s="33" t="n"/>
      <c r="H13458" s="33" t="n"/>
    </row>
    <row r="13459" ht="16" customHeight="1">
      <c r="C13459" s="29" t="n"/>
      <c r="D13459" s="31" t="inlineStr">
        <is>
          <t>40–44</t>
        </is>
      </c>
      <c r="E13459" s="33" t="n"/>
      <c r="F13459" s="33" t="n"/>
      <c r="G13459" s="33" t="n"/>
      <c r="H13459" s="33" t="n"/>
    </row>
    <row r="13460" ht="16" customHeight="1">
      <c r="C13460" s="29" t="n"/>
      <c r="D13460" s="31" t="inlineStr">
        <is>
          <t>45–49</t>
        </is>
      </c>
      <c r="E13460" s="33" t="n"/>
      <c r="F13460" s="33" t="n"/>
      <c r="G13460" s="33" t="n"/>
      <c r="H13460" s="33" t="n"/>
    </row>
    <row r="13461" ht="16" customHeight="1">
      <c r="C13461" s="29" t="n"/>
      <c r="D13461" s="31" t="inlineStr">
        <is>
          <t>50–54</t>
        </is>
      </c>
      <c r="E13461" s="33" t="n"/>
      <c r="F13461" s="33" t="n"/>
      <c r="G13461" s="33" t="n"/>
      <c r="H13461" s="33" t="n"/>
    </row>
    <row r="13462" ht="16" customHeight="1">
      <c r="C13462" s="29" t="n"/>
      <c r="D13462" s="31" t="inlineStr">
        <is>
          <t>55–59</t>
        </is>
      </c>
      <c r="E13462" s="33" t="n"/>
      <c r="F13462" s="33" t="n"/>
      <c r="G13462" s="33" t="n"/>
      <c r="H13462" s="33" t="n"/>
    </row>
    <row r="13463" ht="16" customHeight="1">
      <c r="C13463" s="29" t="n"/>
      <c r="D13463" s="31" t="inlineStr">
        <is>
          <t>60–64</t>
        </is>
      </c>
      <c r="E13463" s="33" t="n"/>
      <c r="F13463" s="33" t="n"/>
      <c r="G13463" s="33" t="n"/>
      <c r="H13463" s="33" t="n"/>
    </row>
    <row r="13464" ht="16" customHeight="1">
      <c r="C13464" s="29" t="n"/>
      <c r="D13464" s="31" t="inlineStr">
        <is>
          <t>65–69</t>
        </is>
      </c>
      <c r="E13464" s="33" t="n"/>
      <c r="F13464" s="33" t="n"/>
      <c r="G13464" s="33" t="n"/>
      <c r="H13464" s="33" t="n"/>
    </row>
    <row r="13465" ht="16" customHeight="1">
      <c r="C13465" s="29" t="n"/>
      <c r="D13465" s="31" t="inlineStr">
        <is>
          <t>70–74</t>
        </is>
      </c>
      <c r="E13465" s="33" t="n"/>
      <c r="F13465" s="33" t="n"/>
      <c r="G13465" s="33" t="n"/>
      <c r="H13465" s="33" t="n"/>
    </row>
    <row r="13466" ht="16" customHeight="1">
      <c r="C13466" s="29" t="n"/>
      <c r="D13466" s="31" t="inlineStr">
        <is>
          <t>75–79</t>
        </is>
      </c>
      <c r="E13466" s="33" t="n"/>
      <c r="F13466" s="33" t="n"/>
      <c r="G13466" s="33" t="n"/>
      <c r="H13466" s="33" t="n"/>
    </row>
    <row r="13467" ht="16" customHeight="1">
      <c r="C13467" s="29" t="n"/>
      <c r="D13467" s="31" t="inlineStr">
        <is>
          <t>80–84</t>
        </is>
      </c>
      <c r="E13467" s="33" t="n"/>
      <c r="F13467" s="33" t="n"/>
      <c r="G13467" s="33" t="n"/>
      <c r="H13467" s="33" t="n"/>
    </row>
    <row r="13468" ht="16" customHeight="1">
      <c r="C13468" s="29" t="n"/>
      <c r="D13468" s="31" t="inlineStr">
        <is>
          <t>85+</t>
        </is>
      </c>
      <c r="E13468" s="33" t="n"/>
      <c r="F13468" s="33" t="n"/>
      <c r="G13468" s="33" t="n"/>
      <c r="H13468" s="33" t="n"/>
    </row>
    <row r="13469" ht="16" customHeight="1">
      <c r="A13469" s="29">
        <f>A13451+1</f>
        <v/>
      </c>
      <c r="C13469" s="29" t="n"/>
      <c r="D13469" s="31" t="inlineStr">
        <is>
          <t>0–4</t>
        </is>
      </c>
      <c r="E13469" s="33" t="n"/>
      <c r="F13469" s="33" t="n"/>
      <c r="G13469" s="33" t="n"/>
      <c r="H13469" s="33" t="n"/>
    </row>
    <row r="13470" ht="13.75" customHeight="1">
      <c r="C13470" s="29" t="n"/>
      <c r="D13470" s="31" t="inlineStr">
        <is>
          <t>5–9</t>
        </is>
      </c>
      <c r="E13470" s="33" t="n"/>
      <c r="F13470" s="33" t="n"/>
      <c r="G13470" s="33" t="n"/>
      <c r="H13470" s="33" t="n"/>
    </row>
    <row r="13471" ht="16" customHeight="1">
      <c r="C13471" s="29" t="n"/>
      <c r="D13471" s="31" t="inlineStr">
        <is>
          <t>10–14</t>
        </is>
      </c>
      <c r="E13471" s="33" t="n"/>
      <c r="F13471" s="33" t="n"/>
      <c r="G13471" s="33" t="n"/>
      <c r="H13471" s="33" t="n"/>
    </row>
    <row r="13472" ht="16" customHeight="1">
      <c r="C13472" s="29" t="n"/>
      <c r="D13472" s="31" t="inlineStr">
        <is>
          <t>15–19</t>
        </is>
      </c>
      <c r="E13472" s="33" t="n"/>
      <c r="F13472" s="33" t="n"/>
      <c r="G13472" s="33" t="n"/>
      <c r="H13472" s="33" t="n"/>
    </row>
    <row r="13473" ht="16" customHeight="1">
      <c r="C13473" s="29" t="n"/>
      <c r="D13473" s="31" t="inlineStr">
        <is>
          <t>20–24</t>
        </is>
      </c>
      <c r="E13473" s="33" t="n"/>
      <c r="F13473" s="33" t="n"/>
      <c r="G13473" s="33" t="n"/>
      <c r="H13473" s="33" t="n"/>
    </row>
    <row r="13474" ht="16" customHeight="1">
      <c r="C13474" s="29" t="n"/>
      <c r="D13474" s="31" t="inlineStr">
        <is>
          <t>25–29</t>
        </is>
      </c>
      <c r="E13474" s="33" t="n"/>
      <c r="F13474" s="33" t="n"/>
      <c r="G13474" s="33" t="n"/>
      <c r="H13474" s="33" t="n"/>
    </row>
    <row r="13475" ht="16" customHeight="1">
      <c r="C13475" s="29" t="n"/>
      <c r="D13475" s="31" t="inlineStr">
        <is>
          <t>30–34</t>
        </is>
      </c>
      <c r="E13475" s="33" t="n"/>
      <c r="F13475" s="33" t="n"/>
      <c r="G13475" s="33" t="n"/>
      <c r="H13475" s="33" t="n"/>
    </row>
    <row r="13476" ht="16" customHeight="1">
      <c r="C13476" s="29" t="n"/>
      <c r="D13476" s="31" t="inlineStr">
        <is>
          <t>35–39</t>
        </is>
      </c>
      <c r="E13476" s="33" t="n"/>
      <c r="F13476" s="33" t="n"/>
      <c r="G13476" s="33" t="n"/>
      <c r="H13476" s="33" t="n"/>
    </row>
    <row r="13477" ht="16" customHeight="1">
      <c r="C13477" s="29" t="n"/>
      <c r="D13477" s="31" t="inlineStr">
        <is>
          <t>40–44</t>
        </is>
      </c>
      <c r="E13477" s="33" t="n"/>
      <c r="F13477" s="33" t="n"/>
      <c r="G13477" s="33" t="n"/>
      <c r="H13477" s="33" t="n"/>
    </row>
    <row r="13478" ht="16" customHeight="1">
      <c r="C13478" s="29" t="n"/>
      <c r="D13478" s="31" t="inlineStr">
        <is>
          <t>45–49</t>
        </is>
      </c>
      <c r="E13478" s="33" t="n"/>
      <c r="F13478" s="33" t="n"/>
      <c r="G13478" s="33" t="n"/>
      <c r="H13478" s="33" t="n"/>
    </row>
    <row r="13479" ht="16" customHeight="1">
      <c r="C13479" s="29" t="n"/>
      <c r="D13479" s="31" t="inlineStr">
        <is>
          <t>50–54</t>
        </is>
      </c>
      <c r="E13479" s="33" t="n"/>
      <c r="F13479" s="33" t="n"/>
      <c r="G13479" s="33" t="n"/>
      <c r="H13479" s="33" t="n"/>
    </row>
    <row r="13480" ht="16" customHeight="1">
      <c r="C13480" s="29" t="n"/>
      <c r="D13480" s="31" t="inlineStr">
        <is>
          <t>55–59</t>
        </is>
      </c>
      <c r="E13480" s="33" t="n"/>
      <c r="F13480" s="33" t="n"/>
      <c r="G13480" s="33" t="n"/>
      <c r="H13480" s="33" t="n"/>
    </row>
    <row r="13481" ht="16" customHeight="1">
      <c r="C13481" s="29" t="n"/>
      <c r="D13481" s="31" t="inlineStr">
        <is>
          <t>60–64</t>
        </is>
      </c>
      <c r="E13481" s="33" t="n"/>
      <c r="F13481" s="33" t="n"/>
      <c r="G13481" s="33" t="n"/>
      <c r="H13481" s="33" t="n"/>
    </row>
    <row r="13482" ht="16" customHeight="1">
      <c r="C13482" s="29" t="n"/>
      <c r="D13482" s="31" t="inlineStr">
        <is>
          <t>65–69</t>
        </is>
      </c>
      <c r="E13482" s="33" t="n"/>
      <c r="F13482" s="33" t="n"/>
      <c r="G13482" s="33" t="n"/>
      <c r="H13482" s="33" t="n"/>
    </row>
    <row r="13483" ht="16" customHeight="1">
      <c r="C13483" s="29" t="n"/>
      <c r="D13483" s="31" t="inlineStr">
        <is>
          <t>70–74</t>
        </is>
      </c>
      <c r="E13483" s="33" t="n"/>
      <c r="F13483" s="33" t="n"/>
      <c r="G13483" s="33" t="n"/>
      <c r="H13483" s="33" t="n"/>
    </row>
    <row r="13484" ht="16" customHeight="1">
      <c r="C13484" s="29" t="n"/>
      <c r="D13484" s="31" t="inlineStr">
        <is>
          <t>75–79</t>
        </is>
      </c>
      <c r="E13484" s="33" t="n"/>
      <c r="F13484" s="33" t="n"/>
      <c r="G13484" s="33" t="n"/>
      <c r="H13484" s="33" t="n"/>
    </row>
    <row r="13485" ht="16" customHeight="1">
      <c r="C13485" s="29" t="n"/>
      <c r="D13485" s="31" t="inlineStr">
        <is>
          <t>80–84</t>
        </is>
      </c>
      <c r="E13485" s="33" t="n"/>
      <c r="F13485" s="33" t="n"/>
      <c r="G13485" s="33" t="n"/>
      <c r="H13485" s="33" t="n"/>
    </row>
    <row r="13486" ht="16" customHeight="1">
      <c r="C13486" s="29" t="n"/>
      <c r="D13486" s="31" t="inlineStr">
        <is>
          <t>85+</t>
        </is>
      </c>
      <c r="E13486" s="33" t="n"/>
      <c r="F13486" s="33" t="n"/>
      <c r="G13486" s="33" t="n"/>
      <c r="H13486" s="33" t="n"/>
    </row>
    <row r="13487" ht="16" customHeight="1">
      <c r="A13487" s="29">
        <f>A13469+1</f>
        <v/>
      </c>
      <c r="C13487" s="29" t="n"/>
      <c r="D13487" s="31" t="inlineStr">
        <is>
          <t>0–4</t>
        </is>
      </c>
      <c r="E13487" s="33" t="n"/>
      <c r="F13487" s="33" t="n"/>
      <c r="G13487" s="33" t="n"/>
      <c r="H13487" s="33" t="n"/>
    </row>
    <row r="13488" ht="13.75" customHeight="1">
      <c r="C13488" s="29" t="n"/>
      <c r="D13488" s="31" t="inlineStr">
        <is>
          <t>5–9</t>
        </is>
      </c>
      <c r="E13488" s="33" t="n"/>
      <c r="F13488" s="33" t="n"/>
      <c r="G13488" s="33" t="n"/>
      <c r="H13488" s="33" t="n"/>
    </row>
    <row r="13489" ht="16" customHeight="1">
      <c r="C13489" s="29" t="n"/>
      <c r="D13489" s="31" t="inlineStr">
        <is>
          <t>10–14</t>
        </is>
      </c>
      <c r="E13489" s="33" t="n"/>
      <c r="F13489" s="33" t="n"/>
      <c r="G13489" s="33" t="n"/>
      <c r="H13489" s="33" t="n"/>
    </row>
    <row r="13490" ht="16" customHeight="1">
      <c r="C13490" s="29" t="n"/>
      <c r="D13490" s="31" t="inlineStr">
        <is>
          <t>15–19</t>
        </is>
      </c>
      <c r="E13490" s="33" t="n"/>
      <c r="F13490" s="33" t="n"/>
      <c r="G13490" s="33" t="n"/>
      <c r="H13490" s="33" t="n"/>
    </row>
    <row r="13491" ht="16" customHeight="1">
      <c r="C13491" s="29" t="n"/>
      <c r="D13491" s="31" t="inlineStr">
        <is>
          <t>20–24</t>
        </is>
      </c>
      <c r="E13491" s="33" t="n"/>
      <c r="F13491" s="33" t="n"/>
      <c r="G13491" s="33" t="n"/>
      <c r="H13491" s="33" t="n"/>
    </row>
    <row r="13492" ht="16" customHeight="1">
      <c r="C13492" s="29" t="n"/>
      <c r="D13492" s="31" t="inlineStr">
        <is>
          <t>25–29</t>
        </is>
      </c>
      <c r="E13492" s="33" t="n"/>
      <c r="F13492" s="33" t="n"/>
      <c r="G13492" s="33" t="n"/>
      <c r="H13492" s="33" t="n"/>
    </row>
    <row r="13493" ht="16" customHeight="1">
      <c r="C13493" s="29" t="n"/>
      <c r="D13493" s="31" t="inlineStr">
        <is>
          <t>30–34</t>
        </is>
      </c>
      <c r="E13493" s="33" t="n"/>
      <c r="F13493" s="33" t="n"/>
      <c r="G13493" s="33" t="n"/>
      <c r="H13493" s="33" t="n"/>
    </row>
    <row r="13494" ht="16" customHeight="1">
      <c r="C13494" s="29" t="n"/>
      <c r="D13494" s="31" t="inlineStr">
        <is>
          <t>35–39</t>
        </is>
      </c>
      <c r="E13494" s="33" t="n"/>
      <c r="F13494" s="33" t="n"/>
      <c r="G13494" s="33" t="n"/>
      <c r="H13494" s="33" t="n"/>
    </row>
    <row r="13495" ht="16" customHeight="1">
      <c r="C13495" s="29" t="n"/>
      <c r="D13495" s="31" t="inlineStr">
        <is>
          <t>40–44</t>
        </is>
      </c>
      <c r="E13495" s="33" t="n"/>
      <c r="F13495" s="33" t="n"/>
      <c r="G13495" s="33" t="n"/>
      <c r="H13495" s="33" t="n"/>
    </row>
    <row r="13496" ht="16" customHeight="1">
      <c r="C13496" s="29" t="n"/>
      <c r="D13496" s="31" t="inlineStr">
        <is>
          <t>45–49</t>
        </is>
      </c>
      <c r="E13496" s="33" t="n"/>
      <c r="F13496" s="33" t="n"/>
      <c r="G13496" s="33" t="n"/>
      <c r="H13496" s="33" t="n"/>
    </row>
    <row r="13497" ht="16" customHeight="1">
      <c r="C13497" s="29" t="n"/>
      <c r="D13497" s="31" t="inlineStr">
        <is>
          <t>50–54</t>
        </is>
      </c>
      <c r="E13497" s="33" t="n"/>
      <c r="F13497" s="33" t="n"/>
      <c r="G13497" s="33" t="n"/>
      <c r="H13497" s="33" t="n"/>
    </row>
    <row r="13498" ht="16" customHeight="1">
      <c r="C13498" s="29" t="n"/>
      <c r="D13498" s="31" t="inlineStr">
        <is>
          <t>55–59</t>
        </is>
      </c>
      <c r="E13498" s="33" t="n"/>
      <c r="F13498" s="33" t="n"/>
      <c r="G13498" s="33" t="n"/>
      <c r="H13498" s="33" t="n"/>
    </row>
    <row r="13499" ht="16" customHeight="1">
      <c r="C13499" s="29" t="n"/>
      <c r="D13499" s="31" t="inlineStr">
        <is>
          <t>60–64</t>
        </is>
      </c>
      <c r="E13499" s="33" t="n"/>
      <c r="F13499" s="33" t="n"/>
      <c r="G13499" s="33" t="n"/>
      <c r="H13499" s="33" t="n"/>
    </row>
    <row r="13500" ht="16" customHeight="1">
      <c r="C13500" s="29" t="n"/>
      <c r="D13500" s="31" t="inlineStr">
        <is>
          <t>65–69</t>
        </is>
      </c>
      <c r="E13500" s="33" t="n"/>
      <c r="F13500" s="33" t="n"/>
      <c r="G13500" s="33" t="n"/>
      <c r="H13500" s="33" t="n"/>
    </row>
    <row r="13501" ht="16" customHeight="1">
      <c r="C13501" s="29" t="n"/>
      <c r="D13501" s="31" t="inlineStr">
        <is>
          <t>70–74</t>
        </is>
      </c>
      <c r="E13501" s="33" t="n"/>
      <c r="F13501" s="33" t="n"/>
      <c r="G13501" s="33" t="n"/>
      <c r="H13501" s="33" t="n"/>
    </row>
    <row r="13502" ht="16" customHeight="1">
      <c r="C13502" s="29" t="n"/>
      <c r="D13502" s="31" t="inlineStr">
        <is>
          <t>75–79</t>
        </is>
      </c>
      <c r="E13502" s="33" t="n"/>
      <c r="F13502" s="33" t="n"/>
      <c r="G13502" s="33" t="n"/>
      <c r="H13502" s="33" t="n"/>
    </row>
    <row r="13503" ht="16" customHeight="1">
      <c r="C13503" s="29" t="n"/>
      <c r="D13503" s="31" t="inlineStr">
        <is>
          <t>80–84</t>
        </is>
      </c>
      <c r="E13503" s="33" t="n"/>
      <c r="F13503" s="33" t="n"/>
      <c r="G13503" s="33" t="n"/>
      <c r="H13503" s="33" t="n"/>
    </row>
    <row r="13504" ht="16" customHeight="1">
      <c r="C13504" s="29" t="n"/>
      <c r="D13504" s="31" t="inlineStr">
        <is>
          <t>85+</t>
        </is>
      </c>
      <c r="E13504" s="33" t="n"/>
      <c r="F13504" s="33" t="n"/>
      <c r="G13504" s="33" t="n"/>
      <c r="H13504" s="33" t="n"/>
    </row>
    <row r="13505" ht="16" customHeight="1">
      <c r="A13505" s="29">
        <f>A13487+1</f>
        <v/>
      </c>
      <c r="C13505" s="29" t="n"/>
      <c r="D13505" s="31" t="inlineStr">
        <is>
          <t>0–4</t>
        </is>
      </c>
      <c r="E13505" s="33" t="n"/>
      <c r="F13505" s="33" t="n"/>
      <c r="G13505" s="33" t="n"/>
      <c r="H13505" s="33" t="n"/>
    </row>
    <row r="13506" ht="13.75" customHeight="1">
      <c r="C13506" s="29" t="n"/>
      <c r="D13506" s="31" t="inlineStr">
        <is>
          <t>5–9</t>
        </is>
      </c>
      <c r="E13506" s="33" t="n"/>
      <c r="F13506" s="33" t="n"/>
      <c r="G13506" s="33" t="n"/>
      <c r="H13506" s="33" t="n"/>
    </row>
    <row r="13507" ht="16" customHeight="1">
      <c r="C13507" s="29" t="n"/>
      <c r="D13507" s="31" t="inlineStr">
        <is>
          <t>10–14</t>
        </is>
      </c>
      <c r="E13507" s="33" t="n"/>
      <c r="F13507" s="33" t="n"/>
      <c r="G13507" s="33" t="n"/>
      <c r="H13507" s="33" t="n"/>
    </row>
    <row r="13508" ht="16" customHeight="1">
      <c r="C13508" s="29" t="n"/>
      <c r="D13508" s="31" t="inlineStr">
        <is>
          <t>15–19</t>
        </is>
      </c>
      <c r="E13508" s="33" t="n"/>
      <c r="F13508" s="33" t="n"/>
      <c r="G13508" s="33" t="n"/>
      <c r="H13508" s="33" t="n"/>
    </row>
    <row r="13509" ht="16" customHeight="1">
      <c r="C13509" s="29" t="n"/>
      <c r="D13509" s="31" t="inlineStr">
        <is>
          <t>20–24</t>
        </is>
      </c>
      <c r="E13509" s="33" t="n"/>
      <c r="F13509" s="33" t="n"/>
      <c r="G13509" s="33" t="n"/>
      <c r="H13509" s="33" t="n"/>
    </row>
    <row r="13510" ht="16" customHeight="1">
      <c r="C13510" s="29" t="n"/>
      <c r="D13510" s="31" t="inlineStr">
        <is>
          <t>25–29</t>
        </is>
      </c>
      <c r="E13510" s="33" t="n"/>
      <c r="F13510" s="33" t="n"/>
      <c r="G13510" s="33" t="n"/>
      <c r="H13510" s="33" t="n"/>
    </row>
    <row r="13511" ht="16" customHeight="1">
      <c r="C13511" s="29" t="n"/>
      <c r="D13511" s="31" t="inlineStr">
        <is>
          <t>30–34</t>
        </is>
      </c>
      <c r="E13511" s="33" t="n"/>
      <c r="F13511" s="33" t="n"/>
      <c r="G13511" s="33" t="n"/>
      <c r="H13511" s="33" t="n"/>
    </row>
    <row r="13512" ht="16" customHeight="1">
      <c r="C13512" s="29" t="n"/>
      <c r="D13512" s="31" t="inlineStr">
        <is>
          <t>35–39</t>
        </is>
      </c>
      <c r="E13512" s="33" t="n"/>
      <c r="F13512" s="33" t="n"/>
      <c r="G13512" s="33" t="n"/>
      <c r="H13512" s="33" t="n"/>
    </row>
    <row r="13513" ht="16" customHeight="1">
      <c r="C13513" s="29" t="n"/>
      <c r="D13513" s="31" t="inlineStr">
        <is>
          <t>40–44</t>
        </is>
      </c>
      <c r="E13513" s="33" t="n"/>
      <c r="F13513" s="33" t="n"/>
      <c r="G13513" s="33" t="n"/>
      <c r="H13513" s="33" t="n"/>
    </row>
    <row r="13514" ht="16" customHeight="1">
      <c r="C13514" s="29" t="n"/>
      <c r="D13514" s="31" t="inlineStr">
        <is>
          <t>45–49</t>
        </is>
      </c>
      <c r="E13514" s="33" t="n"/>
      <c r="F13514" s="33" t="n"/>
      <c r="G13514" s="33" t="n"/>
      <c r="H13514" s="33" t="n"/>
    </row>
    <row r="13515" ht="16" customHeight="1">
      <c r="C13515" s="29" t="n"/>
      <c r="D13515" s="31" t="inlineStr">
        <is>
          <t>50–54</t>
        </is>
      </c>
      <c r="E13515" s="33" t="n"/>
      <c r="F13515" s="33" t="n"/>
      <c r="G13515" s="33" t="n"/>
      <c r="H13515" s="33" t="n"/>
    </row>
    <row r="13516" ht="16" customHeight="1">
      <c r="C13516" s="29" t="n"/>
      <c r="D13516" s="31" t="inlineStr">
        <is>
          <t>55–59</t>
        </is>
      </c>
      <c r="E13516" s="33" t="n"/>
      <c r="F13516" s="33" t="n"/>
      <c r="G13516" s="33" t="n"/>
      <c r="H13516" s="33" t="n"/>
    </row>
    <row r="13517" ht="16" customHeight="1">
      <c r="C13517" s="29" t="n"/>
      <c r="D13517" s="31" t="inlineStr">
        <is>
          <t>60–64</t>
        </is>
      </c>
      <c r="E13517" s="33" t="n"/>
      <c r="F13517" s="33" t="n"/>
      <c r="G13517" s="33" t="n"/>
      <c r="H13517" s="33" t="n"/>
    </row>
    <row r="13518" ht="16" customHeight="1">
      <c r="C13518" s="29" t="n"/>
      <c r="D13518" s="31" t="inlineStr">
        <is>
          <t>65–69</t>
        </is>
      </c>
      <c r="E13518" s="33" t="n"/>
      <c r="F13518" s="33" t="n"/>
      <c r="G13518" s="33" t="n"/>
      <c r="H13518" s="33" t="n"/>
    </row>
    <row r="13519" ht="16" customHeight="1">
      <c r="C13519" s="29" t="n"/>
      <c r="D13519" s="31" t="inlineStr">
        <is>
          <t>70–74</t>
        </is>
      </c>
      <c r="E13519" s="33" t="n"/>
      <c r="F13519" s="33" t="n"/>
      <c r="G13519" s="33" t="n"/>
      <c r="H13519" s="33" t="n"/>
    </row>
    <row r="13520" ht="16" customHeight="1">
      <c r="C13520" s="29" t="n"/>
      <c r="D13520" s="31" t="inlineStr">
        <is>
          <t>75–79</t>
        </is>
      </c>
      <c r="E13520" s="33" t="n"/>
      <c r="F13520" s="33" t="n"/>
      <c r="G13520" s="33" t="n"/>
      <c r="H13520" s="33" t="n"/>
    </row>
    <row r="13521" ht="16" customHeight="1">
      <c r="C13521" s="29" t="n"/>
      <c r="D13521" s="31" t="inlineStr">
        <is>
          <t>80–84</t>
        </is>
      </c>
      <c r="E13521" s="33" t="n"/>
      <c r="F13521" s="33" t="n"/>
      <c r="G13521" s="33" t="n"/>
      <c r="H13521" s="33" t="n"/>
    </row>
    <row r="13522" ht="16" customHeight="1">
      <c r="C13522" s="29" t="n"/>
      <c r="D13522" s="31" t="inlineStr">
        <is>
          <t>85+</t>
        </is>
      </c>
      <c r="E13522" s="33" t="n"/>
      <c r="F13522" s="33" t="n"/>
      <c r="G13522" s="33" t="n"/>
      <c r="H13522" s="33" t="n"/>
    </row>
    <row r="13523" ht="16" customHeight="1">
      <c r="A13523" s="29">
        <f>A13505+1</f>
        <v/>
      </c>
      <c r="C13523" s="29" t="n"/>
      <c r="D13523" s="31" t="inlineStr">
        <is>
          <t>0–4</t>
        </is>
      </c>
      <c r="E13523" s="33" t="n"/>
      <c r="F13523" s="33" t="n"/>
      <c r="G13523" s="33" t="n"/>
      <c r="H13523" s="33" t="n"/>
    </row>
    <row r="13524" ht="13.75" customHeight="1">
      <c r="C13524" s="29" t="n"/>
      <c r="D13524" s="31" t="inlineStr">
        <is>
          <t>5–9</t>
        </is>
      </c>
      <c r="E13524" s="33" t="n"/>
      <c r="F13524" s="33" t="n"/>
      <c r="G13524" s="33" t="n"/>
      <c r="H13524" s="33" t="n"/>
    </row>
    <row r="13525" ht="16" customHeight="1">
      <c r="C13525" s="29" t="n"/>
      <c r="D13525" s="31" t="inlineStr">
        <is>
          <t>10–14</t>
        </is>
      </c>
      <c r="E13525" s="33" t="n"/>
      <c r="F13525" s="33" t="n"/>
      <c r="G13525" s="33" t="n"/>
      <c r="H13525" s="33" t="n"/>
    </row>
    <row r="13526" ht="16" customHeight="1">
      <c r="C13526" s="29" t="n"/>
      <c r="D13526" s="31" t="inlineStr">
        <is>
          <t>15–19</t>
        </is>
      </c>
      <c r="E13526" s="33" t="n"/>
      <c r="F13526" s="33" t="n"/>
      <c r="G13526" s="33" t="n"/>
      <c r="H13526" s="33" t="n"/>
    </row>
    <row r="13527" ht="16" customHeight="1">
      <c r="C13527" s="29" t="n"/>
      <c r="D13527" s="31" t="inlineStr">
        <is>
          <t>20–24</t>
        </is>
      </c>
      <c r="E13527" s="33" t="n"/>
      <c r="F13527" s="33" t="n"/>
      <c r="G13527" s="33" t="n"/>
      <c r="H13527" s="33" t="n"/>
    </row>
    <row r="13528" ht="16" customHeight="1">
      <c r="C13528" s="29" t="n"/>
      <c r="D13528" s="31" t="inlineStr">
        <is>
          <t>25–29</t>
        </is>
      </c>
      <c r="E13528" s="33" t="n"/>
      <c r="F13528" s="33" t="n"/>
      <c r="G13528" s="33" t="n"/>
      <c r="H13528" s="33" t="n"/>
    </row>
    <row r="13529" ht="16" customHeight="1">
      <c r="C13529" s="29" t="n"/>
      <c r="D13529" s="31" t="inlineStr">
        <is>
          <t>30–34</t>
        </is>
      </c>
      <c r="E13529" s="33" t="n"/>
      <c r="F13529" s="33" t="n"/>
      <c r="G13529" s="33" t="n"/>
      <c r="H13529" s="33" t="n"/>
    </row>
    <row r="13530" ht="16" customHeight="1">
      <c r="C13530" s="29" t="n"/>
      <c r="D13530" s="31" t="inlineStr">
        <is>
          <t>35–39</t>
        </is>
      </c>
      <c r="E13530" s="33" t="n"/>
      <c r="F13530" s="33" t="n"/>
      <c r="G13530" s="33" t="n"/>
      <c r="H13530" s="33" t="n"/>
    </row>
    <row r="13531" ht="16" customHeight="1">
      <c r="C13531" s="29" t="n"/>
      <c r="D13531" s="31" t="inlineStr">
        <is>
          <t>40–44</t>
        </is>
      </c>
      <c r="E13531" s="33" t="n"/>
      <c r="F13531" s="33" t="n"/>
      <c r="G13531" s="33" t="n"/>
      <c r="H13531" s="33" t="n"/>
    </row>
    <row r="13532" ht="16" customHeight="1">
      <c r="C13532" s="29" t="n"/>
      <c r="D13532" s="31" t="inlineStr">
        <is>
          <t>45–49</t>
        </is>
      </c>
      <c r="E13532" s="33" t="n"/>
      <c r="F13532" s="33" t="n"/>
      <c r="G13532" s="33" t="n"/>
      <c r="H13532" s="33" t="n"/>
    </row>
    <row r="13533" ht="16" customHeight="1">
      <c r="C13533" s="29" t="n"/>
      <c r="D13533" s="31" t="inlineStr">
        <is>
          <t>50–54</t>
        </is>
      </c>
      <c r="E13533" s="33" t="n"/>
      <c r="F13533" s="33" t="n"/>
      <c r="G13533" s="33" t="n"/>
      <c r="H13533" s="33" t="n"/>
    </row>
    <row r="13534" ht="16" customHeight="1">
      <c r="C13534" s="29" t="n"/>
      <c r="D13534" s="31" t="inlineStr">
        <is>
          <t>55–59</t>
        </is>
      </c>
      <c r="E13534" s="33" t="n"/>
      <c r="F13534" s="33" t="n"/>
      <c r="G13534" s="33" t="n"/>
      <c r="H13534" s="33" t="n"/>
    </row>
    <row r="13535" ht="16" customHeight="1">
      <c r="C13535" s="29" t="n"/>
      <c r="D13535" s="31" t="inlineStr">
        <is>
          <t>60–64</t>
        </is>
      </c>
      <c r="E13535" s="33" t="n"/>
      <c r="F13535" s="33" t="n"/>
      <c r="G13535" s="33" t="n"/>
      <c r="H13535" s="33" t="n"/>
    </row>
    <row r="13536" ht="16" customHeight="1">
      <c r="C13536" s="29" t="n"/>
      <c r="D13536" s="31" t="inlineStr">
        <is>
          <t>65–69</t>
        </is>
      </c>
      <c r="E13536" s="33" t="n"/>
      <c r="F13536" s="33" t="n"/>
      <c r="G13536" s="33" t="n"/>
      <c r="H13536" s="33" t="n"/>
    </row>
    <row r="13537" ht="16" customHeight="1">
      <c r="C13537" s="29" t="n"/>
      <c r="D13537" s="31" t="inlineStr">
        <is>
          <t>70–74</t>
        </is>
      </c>
      <c r="E13537" s="33" t="n"/>
      <c r="F13537" s="33" t="n"/>
      <c r="G13537" s="33" t="n"/>
      <c r="H13537" s="33" t="n"/>
    </row>
    <row r="13538" ht="16" customHeight="1">
      <c r="C13538" s="29" t="n"/>
      <c r="D13538" s="31" t="inlineStr">
        <is>
          <t>75–79</t>
        </is>
      </c>
      <c r="E13538" s="33" t="n"/>
      <c r="F13538" s="33" t="n"/>
      <c r="G13538" s="33" t="n"/>
      <c r="H13538" s="33" t="n"/>
    </row>
    <row r="13539" ht="16" customHeight="1">
      <c r="C13539" s="29" t="n"/>
      <c r="D13539" s="31" t="inlineStr">
        <is>
          <t>80–84</t>
        </is>
      </c>
      <c r="E13539" s="33" t="n"/>
      <c r="F13539" s="33" t="n"/>
      <c r="G13539" s="33" t="n"/>
      <c r="H13539" s="33" t="n"/>
    </row>
    <row r="13540" ht="16" customHeight="1">
      <c r="C13540" s="29" t="n"/>
      <c r="D13540" s="31" t="inlineStr">
        <is>
          <t>85+</t>
        </is>
      </c>
      <c r="E13540" s="33" t="n"/>
      <c r="F13540" s="33" t="n"/>
      <c r="G13540" s="33" t="n"/>
      <c r="H13540" s="33" t="n"/>
    </row>
    <row r="13541" ht="16" customHeight="1">
      <c r="A13541" s="29">
        <f>A13523+1</f>
        <v/>
      </c>
      <c r="C13541" s="29" t="n"/>
      <c r="D13541" s="31" t="inlineStr">
        <is>
          <t>0–4</t>
        </is>
      </c>
      <c r="E13541" s="33" t="n"/>
      <c r="F13541" s="33" t="n"/>
      <c r="G13541" s="33" t="n"/>
      <c r="H13541" s="33" t="n"/>
    </row>
    <row r="13542" ht="13.75" customHeight="1">
      <c r="C13542" s="29" t="n"/>
      <c r="D13542" s="31" t="inlineStr">
        <is>
          <t>5–9</t>
        </is>
      </c>
      <c r="E13542" s="33" t="n"/>
      <c r="F13542" s="33" t="n"/>
      <c r="G13542" s="33" t="n"/>
      <c r="H13542" s="33" t="n"/>
    </row>
    <row r="13543" ht="16" customHeight="1">
      <c r="C13543" s="29" t="n"/>
      <c r="D13543" s="31" t="inlineStr">
        <is>
          <t>10–14</t>
        </is>
      </c>
      <c r="E13543" s="33" t="n"/>
      <c r="F13543" s="33" t="n"/>
      <c r="G13543" s="33" t="n"/>
      <c r="H13543" s="33" t="n"/>
    </row>
    <row r="13544" ht="16" customHeight="1">
      <c r="C13544" s="29" t="n"/>
      <c r="D13544" s="31" t="inlineStr">
        <is>
          <t>15–19</t>
        </is>
      </c>
      <c r="E13544" s="33" t="n"/>
      <c r="F13544" s="33" t="n"/>
      <c r="G13544" s="33" t="n"/>
      <c r="H13544" s="33" t="n"/>
    </row>
    <row r="13545" ht="16" customHeight="1">
      <c r="C13545" s="29" t="n"/>
      <c r="D13545" s="31" t="inlineStr">
        <is>
          <t>20–24</t>
        </is>
      </c>
      <c r="E13545" s="33" t="n"/>
      <c r="F13545" s="33" t="n"/>
      <c r="G13545" s="33" t="n"/>
      <c r="H13545" s="33" t="n"/>
    </row>
    <row r="13546" ht="16" customHeight="1">
      <c r="C13546" s="29" t="n"/>
      <c r="D13546" s="31" t="inlineStr">
        <is>
          <t>25–29</t>
        </is>
      </c>
      <c r="E13546" s="33" t="n"/>
      <c r="F13546" s="33" t="n"/>
      <c r="G13546" s="33" t="n"/>
      <c r="H13546" s="33" t="n"/>
    </row>
    <row r="13547" ht="16" customHeight="1">
      <c r="C13547" s="29" t="n"/>
      <c r="D13547" s="31" t="inlineStr">
        <is>
          <t>30–34</t>
        </is>
      </c>
      <c r="E13547" s="33" t="n"/>
      <c r="F13547" s="33" t="n"/>
      <c r="G13547" s="33" t="n"/>
      <c r="H13547" s="33" t="n"/>
    </row>
    <row r="13548" ht="16" customHeight="1">
      <c r="C13548" s="29" t="n"/>
      <c r="D13548" s="31" t="inlineStr">
        <is>
          <t>35–39</t>
        </is>
      </c>
      <c r="E13548" s="33" t="n"/>
      <c r="F13548" s="33" t="n"/>
      <c r="G13548" s="33" t="n"/>
      <c r="H13548" s="33" t="n"/>
    </row>
    <row r="13549" ht="16" customHeight="1">
      <c r="C13549" s="29" t="n"/>
      <c r="D13549" s="31" t="inlineStr">
        <is>
          <t>40–44</t>
        </is>
      </c>
      <c r="E13549" s="33" t="n"/>
      <c r="F13549" s="33" t="n"/>
      <c r="G13549" s="33" t="n"/>
      <c r="H13549" s="33" t="n"/>
    </row>
    <row r="13550" ht="16" customHeight="1">
      <c r="C13550" s="29" t="n"/>
      <c r="D13550" s="31" t="inlineStr">
        <is>
          <t>45–49</t>
        </is>
      </c>
      <c r="E13550" s="33" t="n"/>
      <c r="F13550" s="33" t="n"/>
      <c r="G13550" s="33" t="n"/>
      <c r="H13550" s="33" t="n"/>
    </row>
    <row r="13551" ht="16" customHeight="1">
      <c r="C13551" s="29" t="n"/>
      <c r="D13551" s="31" t="inlineStr">
        <is>
          <t>50–54</t>
        </is>
      </c>
      <c r="E13551" s="33" t="n"/>
      <c r="F13551" s="33" t="n"/>
      <c r="G13551" s="33" t="n"/>
      <c r="H13551" s="33" t="n"/>
    </row>
    <row r="13552" ht="16" customHeight="1">
      <c r="C13552" s="29" t="n"/>
      <c r="D13552" s="31" t="inlineStr">
        <is>
          <t>55–59</t>
        </is>
      </c>
      <c r="E13552" s="33" t="n"/>
      <c r="F13552" s="33" t="n"/>
      <c r="G13552" s="33" t="n"/>
      <c r="H13552" s="33" t="n"/>
    </row>
    <row r="13553" ht="16" customHeight="1">
      <c r="C13553" s="29" t="n"/>
      <c r="D13553" s="31" t="inlineStr">
        <is>
          <t>60–64</t>
        </is>
      </c>
      <c r="E13553" s="33" t="n"/>
      <c r="F13553" s="33" t="n"/>
      <c r="G13553" s="33" t="n"/>
      <c r="H13553" s="33" t="n"/>
    </row>
    <row r="13554" ht="16" customHeight="1">
      <c r="C13554" s="29" t="n"/>
      <c r="D13554" s="31" t="inlineStr">
        <is>
          <t>65–69</t>
        </is>
      </c>
      <c r="E13554" s="33" t="n"/>
      <c r="F13554" s="33" t="n"/>
      <c r="G13554" s="33" t="n"/>
      <c r="H13554" s="33" t="n"/>
    </row>
    <row r="13555" ht="16" customHeight="1">
      <c r="C13555" s="29" t="n"/>
      <c r="D13555" s="31" t="inlineStr">
        <is>
          <t>70–74</t>
        </is>
      </c>
      <c r="E13555" s="33" t="n"/>
      <c r="F13555" s="33" t="n"/>
      <c r="G13555" s="33" t="n"/>
      <c r="H13555" s="33" t="n"/>
    </row>
    <row r="13556" ht="16" customHeight="1">
      <c r="C13556" s="29" t="n"/>
      <c r="D13556" s="31" t="inlineStr">
        <is>
          <t>75–79</t>
        </is>
      </c>
      <c r="E13556" s="33" t="n"/>
      <c r="F13556" s="33" t="n"/>
      <c r="G13556" s="33" t="n"/>
      <c r="H13556" s="33" t="n"/>
    </row>
    <row r="13557" ht="16" customHeight="1">
      <c r="C13557" s="29" t="n"/>
      <c r="D13557" s="31" t="inlineStr">
        <is>
          <t>80–84</t>
        </is>
      </c>
      <c r="E13557" s="33" t="n"/>
      <c r="F13557" s="33" t="n"/>
      <c r="G13557" s="33" t="n"/>
      <c r="H13557" s="33" t="n"/>
    </row>
    <row r="13558" ht="16" customHeight="1">
      <c r="C13558" s="29" t="n"/>
      <c r="D13558" s="31" t="inlineStr">
        <is>
          <t>85+</t>
        </is>
      </c>
      <c r="E13558" s="33" t="n"/>
      <c r="F13558" s="33" t="n"/>
      <c r="G13558" s="33" t="n"/>
      <c r="H13558" s="33" t="n"/>
    </row>
    <row r="13559" ht="16" customHeight="1">
      <c r="A13559" s="29">
        <f>A13541+1</f>
        <v/>
      </c>
      <c r="C13559" s="29" t="n"/>
      <c r="D13559" s="31" t="inlineStr">
        <is>
          <t>0–4</t>
        </is>
      </c>
      <c r="E13559" s="33" t="n"/>
      <c r="F13559" s="33" t="n"/>
      <c r="G13559" s="33" t="n"/>
      <c r="H13559" s="33" t="n"/>
    </row>
    <row r="13560" ht="16" customHeight="1">
      <c r="C13560" s="29" t="n"/>
      <c r="D13560" s="31" t="inlineStr">
        <is>
          <t>5–9</t>
        </is>
      </c>
      <c r="E13560" s="33" t="n"/>
      <c r="F13560" s="33" t="n"/>
      <c r="G13560" s="33" t="n"/>
      <c r="H13560" s="33" t="n"/>
    </row>
    <row r="13561" ht="16" customHeight="1">
      <c r="C13561" s="29" t="n"/>
      <c r="D13561" s="31" t="inlineStr">
        <is>
          <t>10–14</t>
        </is>
      </c>
      <c r="E13561" s="33" t="n"/>
      <c r="F13561" s="33" t="n"/>
      <c r="G13561" s="33" t="n"/>
      <c r="H13561" s="33" t="n"/>
    </row>
    <row r="13562" ht="16" customHeight="1">
      <c r="C13562" s="29" t="n"/>
      <c r="D13562" s="31" t="inlineStr">
        <is>
          <t>15–19</t>
        </is>
      </c>
      <c r="E13562" s="33" t="n"/>
      <c r="F13562" s="33" t="n"/>
      <c r="G13562" s="33" t="n"/>
      <c r="H13562" s="33" t="n"/>
    </row>
    <row r="13563" ht="16" customHeight="1">
      <c r="C13563" s="29" t="n"/>
      <c r="D13563" s="31" t="inlineStr">
        <is>
          <t>20–24</t>
        </is>
      </c>
      <c r="E13563" s="33" t="n"/>
      <c r="F13563" s="33" t="n"/>
      <c r="G13563" s="33" t="n"/>
      <c r="H13563" s="33" t="n"/>
    </row>
    <row r="13564" ht="16" customHeight="1">
      <c r="C13564" s="29" t="n"/>
      <c r="D13564" s="31" t="inlineStr">
        <is>
          <t>25–29</t>
        </is>
      </c>
      <c r="E13564" s="33" t="n"/>
      <c r="F13564" s="33" t="n"/>
      <c r="G13564" s="33" t="n"/>
      <c r="H13564" s="33" t="n"/>
    </row>
    <row r="13565" ht="16" customHeight="1">
      <c r="C13565" s="29" t="n"/>
      <c r="D13565" s="31" t="inlineStr">
        <is>
          <t>30–34</t>
        </is>
      </c>
      <c r="E13565" s="33" t="n"/>
      <c r="F13565" s="33" t="n"/>
      <c r="G13565" s="33" t="n"/>
      <c r="H13565" s="33" t="n"/>
    </row>
    <row r="13566" ht="16" customHeight="1">
      <c r="C13566" s="29" t="n"/>
      <c r="D13566" s="31" t="inlineStr">
        <is>
          <t>35–39</t>
        </is>
      </c>
      <c r="E13566" s="33" t="n"/>
      <c r="F13566" s="33" t="n"/>
      <c r="G13566" s="33" t="n"/>
      <c r="H13566" s="33" t="n"/>
    </row>
    <row r="13567" ht="16" customHeight="1">
      <c r="C13567" s="29" t="n"/>
      <c r="D13567" s="31" t="inlineStr">
        <is>
          <t>40–44</t>
        </is>
      </c>
      <c r="E13567" s="33" t="n"/>
      <c r="F13567" s="33" t="n"/>
      <c r="G13567" s="33" t="n"/>
      <c r="H13567" s="33" t="n"/>
    </row>
    <row r="13568" ht="16" customHeight="1">
      <c r="C13568" s="29" t="n"/>
      <c r="D13568" s="31" t="inlineStr">
        <is>
          <t>45–49</t>
        </is>
      </c>
      <c r="E13568" s="33" t="n"/>
      <c r="F13568" s="33" t="n"/>
      <c r="G13568" s="33" t="n"/>
      <c r="H13568" s="33" t="n"/>
    </row>
    <row r="13569" ht="16" customHeight="1">
      <c r="C13569" s="29" t="n"/>
      <c r="D13569" s="31" t="inlineStr">
        <is>
          <t>50–54</t>
        </is>
      </c>
      <c r="E13569" s="33" t="n"/>
      <c r="F13569" s="33" t="n"/>
      <c r="G13569" s="33" t="n"/>
      <c r="H13569" s="33" t="n"/>
    </row>
    <row r="13570" ht="16" customHeight="1">
      <c r="C13570" s="29" t="n"/>
      <c r="D13570" s="31" t="inlineStr">
        <is>
          <t>55–59</t>
        </is>
      </c>
      <c r="E13570" s="33" t="n"/>
      <c r="F13570" s="33" t="n"/>
      <c r="G13570" s="33" t="n"/>
      <c r="H13570" s="33" t="n"/>
    </row>
    <row r="13571" ht="16" customHeight="1">
      <c r="C13571" s="29" t="n"/>
      <c r="D13571" s="31" t="inlineStr">
        <is>
          <t>60–64</t>
        </is>
      </c>
      <c r="E13571" s="33" t="n"/>
      <c r="F13571" s="33" t="n"/>
      <c r="G13571" s="33" t="n"/>
      <c r="H13571" s="33" t="n"/>
    </row>
    <row r="13572" ht="16" customHeight="1">
      <c r="C13572" s="29" t="n"/>
      <c r="D13572" s="31" t="inlineStr">
        <is>
          <t>65–69</t>
        </is>
      </c>
      <c r="E13572" s="33" t="n"/>
      <c r="F13572" s="33" t="n"/>
      <c r="G13572" s="33" t="n"/>
      <c r="H13572" s="33" t="n"/>
    </row>
    <row r="13573" ht="16" customHeight="1">
      <c r="C13573" s="29" t="n"/>
      <c r="D13573" s="31" t="inlineStr">
        <is>
          <t>70–74</t>
        </is>
      </c>
      <c r="E13573" s="33" t="n"/>
      <c r="F13573" s="33" t="n"/>
      <c r="G13573" s="33" t="n"/>
      <c r="H13573" s="33" t="n"/>
    </row>
    <row r="13574" ht="16" customHeight="1">
      <c r="C13574" s="29" t="n"/>
      <c r="D13574" s="31" t="inlineStr">
        <is>
          <t>75–79</t>
        </is>
      </c>
      <c r="E13574" s="33" t="n"/>
      <c r="F13574" s="33" t="n"/>
      <c r="G13574" s="33" t="n"/>
      <c r="H13574" s="33" t="n"/>
    </row>
    <row r="13575" ht="16" customHeight="1">
      <c r="C13575" s="29" t="n"/>
      <c r="D13575" s="31" t="inlineStr">
        <is>
          <t>80–84</t>
        </is>
      </c>
      <c r="E13575" s="33" t="n"/>
      <c r="F13575" s="33" t="n"/>
      <c r="G13575" s="33" t="n"/>
      <c r="H13575" s="33" t="n"/>
    </row>
    <row r="13576" ht="16" customHeight="1">
      <c r="C13576" s="29" t="n"/>
      <c r="D13576" s="31" t="inlineStr">
        <is>
          <t>85+</t>
        </is>
      </c>
      <c r="E13576" s="33" t="n"/>
      <c r="F13576" s="33" t="n"/>
      <c r="G13576" s="33" t="n"/>
      <c r="H13576" s="33" t="n"/>
    </row>
    <row r="13577" ht="16" customHeight="1">
      <c r="A13577" s="29">
        <f>A13559+1</f>
        <v/>
      </c>
      <c r="C13577" s="29" t="n"/>
      <c r="D13577" s="31" t="inlineStr">
        <is>
          <t>0–4</t>
        </is>
      </c>
      <c r="E13577" s="33" t="n"/>
      <c r="F13577" s="33" t="n"/>
      <c r="G13577" s="33" t="n"/>
      <c r="H13577" s="33" t="n"/>
    </row>
    <row r="13578" ht="16" customHeight="1">
      <c r="C13578" s="29" t="n"/>
      <c r="D13578" s="31" t="inlineStr">
        <is>
          <t>5–9</t>
        </is>
      </c>
      <c r="E13578" s="33" t="n"/>
      <c r="F13578" s="33" t="n"/>
      <c r="G13578" s="33" t="n"/>
      <c r="H13578" s="33" t="n"/>
    </row>
    <row r="13579" ht="16" customHeight="1">
      <c r="C13579" s="29" t="n"/>
      <c r="D13579" s="31" t="inlineStr">
        <is>
          <t>10–14</t>
        </is>
      </c>
      <c r="E13579" s="33" t="n"/>
      <c r="F13579" s="33" t="n"/>
      <c r="G13579" s="33" t="n"/>
      <c r="H13579" s="33" t="n"/>
    </row>
    <row r="13580" ht="16" customHeight="1">
      <c r="C13580" s="29" t="n"/>
      <c r="D13580" s="31" t="inlineStr">
        <is>
          <t>15–19</t>
        </is>
      </c>
      <c r="E13580" s="33" t="n"/>
      <c r="F13580" s="33" t="n"/>
      <c r="G13580" s="33" t="n"/>
      <c r="H13580" s="33" t="n"/>
    </row>
    <row r="13581" ht="16" customHeight="1">
      <c r="C13581" s="29" t="n"/>
      <c r="D13581" s="31" t="inlineStr">
        <is>
          <t>20–24</t>
        </is>
      </c>
      <c r="E13581" s="33" t="n"/>
      <c r="F13581" s="33" t="n"/>
      <c r="G13581" s="33" t="n"/>
      <c r="H13581" s="33" t="n"/>
    </row>
    <row r="13582" ht="16" customHeight="1">
      <c r="C13582" s="29" t="n"/>
      <c r="D13582" s="31" t="inlineStr">
        <is>
          <t>25–29</t>
        </is>
      </c>
      <c r="E13582" s="33" t="n"/>
      <c r="F13582" s="33" t="n"/>
      <c r="G13582" s="33" t="n"/>
      <c r="H13582" s="33" t="n"/>
    </row>
    <row r="13583" ht="16" customHeight="1">
      <c r="C13583" s="29" t="n"/>
      <c r="D13583" s="31" t="inlineStr">
        <is>
          <t>30–34</t>
        </is>
      </c>
      <c r="E13583" s="33" t="n"/>
      <c r="F13583" s="33" t="n"/>
      <c r="G13583" s="33" t="n"/>
      <c r="H13583" s="33" t="n"/>
    </row>
    <row r="13584" ht="16" customHeight="1">
      <c r="C13584" s="29" t="n"/>
      <c r="D13584" s="31" t="inlineStr">
        <is>
          <t>35–39</t>
        </is>
      </c>
      <c r="E13584" s="33" t="n"/>
      <c r="F13584" s="33" t="n"/>
      <c r="G13584" s="33" t="n"/>
      <c r="H13584" s="33" t="n"/>
    </row>
    <row r="13585" ht="16" customHeight="1">
      <c r="C13585" s="29" t="n"/>
      <c r="D13585" s="31" t="inlineStr">
        <is>
          <t>40–44</t>
        </is>
      </c>
      <c r="E13585" s="33" t="n"/>
      <c r="F13585" s="33" t="n"/>
      <c r="G13585" s="33" t="n"/>
      <c r="H13585" s="33" t="n"/>
    </row>
    <row r="13586" ht="16" customHeight="1">
      <c r="C13586" s="29" t="n"/>
      <c r="D13586" s="31" t="inlineStr">
        <is>
          <t>45–49</t>
        </is>
      </c>
      <c r="E13586" s="33" t="n"/>
      <c r="F13586" s="33" t="n"/>
      <c r="G13586" s="33" t="n"/>
      <c r="H13586" s="33" t="n"/>
    </row>
    <row r="13587" ht="16" customHeight="1">
      <c r="C13587" s="29" t="n"/>
      <c r="D13587" s="31" t="inlineStr">
        <is>
          <t>50–54</t>
        </is>
      </c>
      <c r="E13587" s="33" t="n"/>
      <c r="F13587" s="33" t="n"/>
      <c r="G13587" s="33" t="n"/>
      <c r="H13587" s="33" t="n"/>
    </row>
    <row r="13588" ht="16" customHeight="1">
      <c r="C13588" s="29" t="n"/>
      <c r="D13588" s="31" t="inlineStr">
        <is>
          <t>55–59</t>
        </is>
      </c>
      <c r="E13588" s="33" t="n"/>
      <c r="F13588" s="33" t="n"/>
      <c r="G13588" s="33" t="n"/>
      <c r="H13588" s="33" t="n"/>
    </row>
    <row r="13589" ht="16" customHeight="1">
      <c r="C13589" s="29" t="n"/>
      <c r="D13589" s="31" t="inlineStr">
        <is>
          <t>60–64</t>
        </is>
      </c>
      <c r="E13589" s="33" t="n"/>
      <c r="F13589" s="33" t="n"/>
      <c r="G13589" s="33" t="n"/>
      <c r="H13589" s="33" t="n"/>
    </row>
    <row r="13590" ht="16" customHeight="1">
      <c r="C13590" s="29" t="n"/>
      <c r="D13590" s="31" t="inlineStr">
        <is>
          <t>65–69</t>
        </is>
      </c>
      <c r="E13590" s="33" t="n"/>
      <c r="F13590" s="33" t="n"/>
      <c r="G13590" s="33" t="n"/>
      <c r="H13590" s="33" t="n"/>
    </row>
    <row r="13591" ht="16" customHeight="1">
      <c r="C13591" s="29" t="n"/>
      <c r="D13591" s="31" t="inlineStr">
        <is>
          <t>70–74</t>
        </is>
      </c>
      <c r="E13591" s="33" t="n"/>
      <c r="F13591" s="33" t="n"/>
      <c r="G13591" s="33" t="n"/>
      <c r="H13591" s="33" t="n"/>
    </row>
    <row r="13592" ht="16" customHeight="1">
      <c r="C13592" s="29" t="n"/>
      <c r="D13592" s="31" t="inlineStr">
        <is>
          <t>75–79</t>
        </is>
      </c>
      <c r="E13592" s="33" t="n"/>
      <c r="F13592" s="33" t="n"/>
      <c r="G13592" s="33" t="n"/>
      <c r="H13592" s="33" t="n"/>
    </row>
    <row r="13593" ht="16" customHeight="1">
      <c r="C13593" s="29" t="n"/>
      <c r="D13593" s="31" t="inlineStr">
        <is>
          <t>80–84</t>
        </is>
      </c>
      <c r="E13593" s="33" t="n"/>
      <c r="F13593" s="33" t="n"/>
      <c r="G13593" s="33" t="n"/>
      <c r="H13593" s="33" t="n"/>
    </row>
    <row r="13594" ht="16" customHeight="1">
      <c r="C13594" s="29" t="n"/>
      <c r="D13594" s="31" t="inlineStr">
        <is>
          <t>85+</t>
        </is>
      </c>
      <c r="E13594" s="33" t="n"/>
      <c r="F13594" s="33" t="n"/>
      <c r="G13594" s="33" t="n"/>
      <c r="H13594" s="33" t="n"/>
    </row>
    <row r="13595" ht="16" customHeight="1">
      <c r="A13595" s="29">
        <f>A13577+1</f>
        <v/>
      </c>
      <c r="C13595" s="29" t="n"/>
      <c r="D13595" s="31" t="inlineStr">
        <is>
          <t>0–4</t>
        </is>
      </c>
      <c r="E13595" s="33" t="n"/>
      <c r="F13595" s="33" t="n"/>
      <c r="G13595" s="33" t="n"/>
      <c r="H13595" s="33" t="n"/>
    </row>
    <row r="13596" ht="13.75" customHeight="1">
      <c r="C13596" s="29" t="n"/>
      <c r="D13596" s="31" t="inlineStr">
        <is>
          <t>5–9</t>
        </is>
      </c>
      <c r="E13596" s="33" t="n"/>
      <c r="F13596" s="33" t="n"/>
      <c r="G13596" s="33" t="n"/>
      <c r="H13596" s="33" t="n"/>
    </row>
    <row r="13597" ht="16" customHeight="1">
      <c r="C13597" s="29" t="n"/>
      <c r="D13597" s="31" t="inlineStr">
        <is>
          <t>10–14</t>
        </is>
      </c>
      <c r="E13597" s="33" t="n"/>
      <c r="F13597" s="33" t="n"/>
      <c r="G13597" s="33" t="n"/>
      <c r="H13597" s="33" t="n"/>
    </row>
    <row r="13598" ht="16" customHeight="1">
      <c r="C13598" s="29" t="n"/>
      <c r="D13598" s="31" t="inlineStr">
        <is>
          <t>15–19</t>
        </is>
      </c>
      <c r="E13598" s="33" t="n"/>
      <c r="F13598" s="33" t="n"/>
      <c r="G13598" s="33" t="n"/>
      <c r="H13598" s="33" t="n"/>
    </row>
    <row r="13599" ht="16" customHeight="1">
      <c r="C13599" s="29" t="n"/>
      <c r="D13599" s="31" t="inlineStr">
        <is>
          <t>20–24</t>
        </is>
      </c>
      <c r="E13599" s="33" t="n"/>
      <c r="F13599" s="33" t="n"/>
      <c r="G13599" s="33" t="n"/>
      <c r="H13599" s="33" t="n"/>
    </row>
    <row r="13600" ht="16" customHeight="1">
      <c r="C13600" s="29" t="n"/>
      <c r="D13600" s="31" t="inlineStr">
        <is>
          <t>25–29</t>
        </is>
      </c>
      <c r="E13600" s="33" t="n"/>
      <c r="F13600" s="33" t="n"/>
      <c r="G13600" s="33" t="n"/>
      <c r="H13600" s="33" t="n"/>
    </row>
    <row r="13601" ht="16" customHeight="1">
      <c r="C13601" s="29" t="n"/>
      <c r="D13601" s="31" t="inlineStr">
        <is>
          <t>30–34</t>
        </is>
      </c>
      <c r="E13601" s="33" t="n"/>
      <c r="F13601" s="33" t="n"/>
      <c r="G13601" s="33" t="n"/>
      <c r="H13601" s="33" t="n"/>
    </row>
    <row r="13602" ht="16" customHeight="1">
      <c r="C13602" s="29" t="n"/>
      <c r="D13602" s="31" t="inlineStr">
        <is>
          <t>35–39</t>
        </is>
      </c>
      <c r="E13602" s="33" t="n"/>
      <c r="F13602" s="33" t="n"/>
      <c r="G13602" s="33" t="n"/>
      <c r="H13602" s="33" t="n"/>
    </row>
    <row r="13603" ht="16" customHeight="1">
      <c r="C13603" s="29" t="n"/>
      <c r="D13603" s="31" t="inlineStr">
        <is>
          <t>40–44</t>
        </is>
      </c>
      <c r="E13603" s="33" t="n"/>
      <c r="F13603" s="33" t="n"/>
      <c r="G13603" s="33" t="n"/>
      <c r="H13603" s="33" t="n"/>
    </row>
    <row r="13604" ht="16" customHeight="1">
      <c r="C13604" s="29" t="n"/>
      <c r="D13604" s="31" t="inlineStr">
        <is>
          <t>45–49</t>
        </is>
      </c>
      <c r="E13604" s="33" t="n"/>
      <c r="F13604" s="33" t="n"/>
      <c r="G13604" s="33" t="n"/>
      <c r="H13604" s="33" t="n"/>
    </row>
    <row r="13605" ht="16" customHeight="1">
      <c r="C13605" s="29" t="n"/>
      <c r="D13605" s="31" t="inlineStr">
        <is>
          <t>50–54</t>
        </is>
      </c>
      <c r="E13605" s="33" t="n"/>
      <c r="F13605" s="33" t="n"/>
      <c r="G13605" s="33" t="n"/>
      <c r="H13605" s="33" t="n"/>
    </row>
    <row r="13606" ht="16" customHeight="1">
      <c r="C13606" s="29" t="n"/>
      <c r="D13606" s="31" t="inlineStr">
        <is>
          <t>55–59</t>
        </is>
      </c>
      <c r="E13606" s="33" t="n"/>
      <c r="F13606" s="33" t="n"/>
      <c r="G13606" s="33" t="n"/>
      <c r="H13606" s="33" t="n"/>
    </row>
    <row r="13607" ht="16" customHeight="1">
      <c r="C13607" s="29" t="n"/>
      <c r="D13607" s="31" t="inlineStr">
        <is>
          <t>60–64</t>
        </is>
      </c>
      <c r="E13607" s="33" t="n"/>
      <c r="F13607" s="33" t="n"/>
      <c r="G13607" s="33" t="n"/>
      <c r="H13607" s="33" t="n"/>
    </row>
    <row r="13608" ht="16" customHeight="1">
      <c r="C13608" s="29" t="n"/>
      <c r="D13608" s="31" t="inlineStr">
        <is>
          <t>65–69</t>
        </is>
      </c>
      <c r="E13608" s="33" t="n"/>
      <c r="F13608" s="33" t="n"/>
      <c r="G13608" s="33" t="n"/>
      <c r="H13608" s="33" t="n"/>
    </row>
    <row r="13609" ht="16" customHeight="1">
      <c r="C13609" s="29" t="n"/>
      <c r="D13609" s="31" t="inlineStr">
        <is>
          <t>70–74</t>
        </is>
      </c>
      <c r="E13609" s="33" t="n"/>
      <c r="F13609" s="33" t="n"/>
      <c r="G13609" s="33" t="n"/>
      <c r="H13609" s="33" t="n"/>
    </row>
    <row r="13610" ht="16" customHeight="1">
      <c r="C13610" s="29" t="n"/>
      <c r="D13610" s="31" t="inlineStr">
        <is>
          <t>75–79</t>
        </is>
      </c>
      <c r="E13610" s="33" t="n"/>
      <c r="F13610" s="33" t="n"/>
      <c r="G13610" s="33" t="n"/>
      <c r="H13610" s="33" t="n"/>
    </row>
    <row r="13611" ht="16" customHeight="1">
      <c r="C13611" s="29" t="n"/>
      <c r="D13611" s="31" t="inlineStr">
        <is>
          <t>80–84</t>
        </is>
      </c>
      <c r="E13611" s="33" t="n"/>
      <c r="F13611" s="33" t="n"/>
      <c r="G13611" s="33" t="n"/>
      <c r="H13611" s="33" t="n"/>
    </row>
    <row r="13612" ht="16" customHeight="1">
      <c r="C13612" s="29" t="n"/>
      <c r="D13612" s="31" t="inlineStr">
        <is>
          <t>85+</t>
        </is>
      </c>
      <c r="E13612" s="33" t="n"/>
      <c r="F13612" s="33" t="n"/>
      <c r="G13612" s="33" t="n"/>
      <c r="H13612" s="33" t="n"/>
    </row>
    <row r="13613" ht="16" customHeight="1">
      <c r="A13613" s="29">
        <f>A13595+1</f>
        <v/>
      </c>
      <c r="C13613" s="29" t="n"/>
      <c r="D13613" s="31" t="inlineStr">
        <is>
          <t>0–4</t>
        </is>
      </c>
      <c r="E13613" s="33" t="n"/>
      <c r="F13613" s="33" t="n"/>
      <c r="G13613" s="33" t="n"/>
      <c r="H13613" s="33" t="n"/>
    </row>
    <row r="13614" ht="13.75" customHeight="1">
      <c r="C13614" s="29" t="n"/>
      <c r="D13614" s="31" t="inlineStr">
        <is>
          <t>5–9</t>
        </is>
      </c>
      <c r="E13614" s="33" t="n"/>
      <c r="F13614" s="33" t="n"/>
      <c r="G13614" s="33" t="n"/>
      <c r="H13614" s="33" t="n"/>
    </row>
    <row r="13615" ht="16" customHeight="1">
      <c r="C13615" s="29" t="n"/>
      <c r="D13615" s="31" t="inlineStr">
        <is>
          <t>10–14</t>
        </is>
      </c>
      <c r="E13615" s="33" t="n"/>
      <c r="F13615" s="33" t="n"/>
      <c r="G13615" s="33" t="n"/>
      <c r="H13615" s="33" t="n"/>
    </row>
    <row r="13616" ht="16" customHeight="1">
      <c r="C13616" s="29" t="n"/>
      <c r="D13616" s="31" t="inlineStr">
        <is>
          <t>15–19</t>
        </is>
      </c>
      <c r="E13616" s="33" t="n"/>
      <c r="F13616" s="33" t="n"/>
      <c r="G13616" s="33" t="n"/>
      <c r="H13616" s="33" t="n"/>
    </row>
    <row r="13617" ht="16" customHeight="1">
      <c r="C13617" s="29" t="n"/>
      <c r="D13617" s="31" t="inlineStr">
        <is>
          <t>20–24</t>
        </is>
      </c>
      <c r="E13617" s="33" t="n"/>
      <c r="F13617" s="33" t="n"/>
      <c r="G13617" s="33" t="n"/>
      <c r="H13617" s="33" t="n"/>
    </row>
    <row r="13618" ht="16" customHeight="1">
      <c r="C13618" s="29" t="n"/>
      <c r="D13618" s="31" t="inlineStr">
        <is>
          <t>25–29</t>
        </is>
      </c>
      <c r="E13618" s="33" t="n"/>
      <c r="F13618" s="33" t="n"/>
      <c r="G13618" s="33" t="n"/>
      <c r="H13618" s="33" t="n"/>
    </row>
    <row r="13619" ht="16" customHeight="1">
      <c r="C13619" s="29" t="n"/>
      <c r="D13619" s="31" t="inlineStr">
        <is>
          <t>30–34</t>
        </is>
      </c>
      <c r="E13619" s="33" t="n"/>
      <c r="F13619" s="33" t="n"/>
      <c r="G13619" s="33" t="n"/>
      <c r="H13619" s="33" t="n"/>
    </row>
    <row r="13620" ht="16" customHeight="1">
      <c r="C13620" s="29" t="n"/>
      <c r="D13620" s="31" t="inlineStr">
        <is>
          <t>35–39</t>
        </is>
      </c>
      <c r="E13620" s="33" t="n"/>
      <c r="F13620" s="33" t="n"/>
      <c r="G13620" s="33" t="n"/>
      <c r="H13620" s="33" t="n"/>
    </row>
    <row r="13621" ht="16" customHeight="1">
      <c r="C13621" s="29" t="n"/>
      <c r="D13621" s="31" t="inlineStr">
        <is>
          <t>40–44</t>
        </is>
      </c>
      <c r="E13621" s="33" t="n"/>
      <c r="F13621" s="33" t="n"/>
      <c r="G13621" s="33" t="n"/>
      <c r="H13621" s="33" t="n"/>
    </row>
    <row r="13622" ht="16" customHeight="1">
      <c r="C13622" s="29" t="n"/>
      <c r="D13622" s="31" t="inlineStr">
        <is>
          <t>45–49</t>
        </is>
      </c>
      <c r="E13622" s="33" t="n"/>
      <c r="F13622" s="33" t="n"/>
      <c r="G13622" s="33" t="n"/>
      <c r="H13622" s="33" t="n"/>
    </row>
    <row r="13623" ht="16" customHeight="1">
      <c r="C13623" s="29" t="n"/>
      <c r="D13623" s="31" t="inlineStr">
        <is>
          <t>50–54</t>
        </is>
      </c>
      <c r="E13623" s="33" t="n"/>
      <c r="F13623" s="33" t="n"/>
      <c r="G13623" s="33" t="n"/>
      <c r="H13623" s="33" t="n"/>
    </row>
    <row r="13624" ht="16" customHeight="1">
      <c r="C13624" s="29" t="n"/>
      <c r="D13624" s="31" t="inlineStr">
        <is>
          <t>55–59</t>
        </is>
      </c>
      <c r="E13624" s="33" t="n"/>
      <c r="F13624" s="33" t="n"/>
      <c r="G13624" s="33" t="n"/>
      <c r="H13624" s="33" t="n"/>
    </row>
    <row r="13625" ht="16" customHeight="1">
      <c r="C13625" s="29" t="n"/>
      <c r="D13625" s="31" t="inlineStr">
        <is>
          <t>60–64</t>
        </is>
      </c>
      <c r="E13625" s="33" t="n"/>
      <c r="F13625" s="33" t="n"/>
      <c r="G13625" s="33" t="n"/>
      <c r="H13625" s="33" t="n"/>
    </row>
    <row r="13626" ht="16" customHeight="1">
      <c r="C13626" s="29" t="n"/>
      <c r="D13626" s="31" t="inlineStr">
        <is>
          <t>65–69</t>
        </is>
      </c>
      <c r="E13626" s="33" t="n"/>
      <c r="F13626" s="33" t="n"/>
      <c r="G13626" s="33" t="n"/>
      <c r="H13626" s="33" t="n"/>
    </row>
    <row r="13627" ht="16" customHeight="1">
      <c r="C13627" s="29" t="n"/>
      <c r="D13627" s="31" t="inlineStr">
        <is>
          <t>70–74</t>
        </is>
      </c>
      <c r="E13627" s="33" t="n"/>
      <c r="F13627" s="33" t="n"/>
      <c r="G13627" s="33" t="n"/>
      <c r="H13627" s="33" t="n"/>
    </row>
    <row r="13628" ht="16" customHeight="1">
      <c r="C13628" s="29" t="n"/>
      <c r="D13628" s="31" t="inlineStr">
        <is>
          <t>75–79</t>
        </is>
      </c>
      <c r="E13628" s="33" t="n"/>
      <c r="F13628" s="33" t="n"/>
      <c r="G13628" s="33" t="n"/>
      <c r="H13628" s="33" t="n"/>
    </row>
    <row r="13629" ht="16" customHeight="1">
      <c r="C13629" s="29" t="n"/>
      <c r="D13629" s="31" t="inlineStr">
        <is>
          <t>80–84</t>
        </is>
      </c>
      <c r="E13629" s="33" t="n"/>
      <c r="F13629" s="33" t="n"/>
      <c r="G13629" s="33" t="n"/>
      <c r="H13629" s="33" t="n"/>
    </row>
    <row r="13630" ht="16" customHeight="1">
      <c r="C13630" s="29" t="n"/>
      <c r="D13630" s="31" t="inlineStr">
        <is>
          <t>85+</t>
        </is>
      </c>
      <c r="E13630" s="33" t="n"/>
      <c r="F13630" s="33" t="n"/>
      <c r="G13630" s="33" t="n"/>
      <c r="H13630" s="33" t="n"/>
    </row>
    <row r="13631" ht="16" customHeight="1">
      <c r="A13631" s="29">
        <f>A13613+1</f>
        <v/>
      </c>
      <c r="C13631" s="29" t="n"/>
      <c r="D13631" s="31" t="inlineStr">
        <is>
          <t>0–4</t>
        </is>
      </c>
      <c r="E13631" s="33" t="n"/>
      <c r="F13631" s="33" t="n"/>
      <c r="G13631" s="33" t="n"/>
      <c r="H13631" s="33" t="n"/>
    </row>
    <row r="13632" ht="13.75" customHeight="1">
      <c r="C13632" s="29" t="n"/>
      <c r="D13632" s="31" t="inlineStr">
        <is>
          <t>5–9</t>
        </is>
      </c>
      <c r="E13632" s="33" t="n"/>
      <c r="F13632" s="33" t="n"/>
      <c r="G13632" s="33" t="n"/>
      <c r="H13632" s="33" t="n"/>
    </row>
    <row r="13633" ht="16" customHeight="1">
      <c r="C13633" s="29" t="n"/>
      <c r="D13633" s="31" t="inlineStr">
        <is>
          <t>10–14</t>
        </is>
      </c>
      <c r="E13633" s="33" t="n"/>
      <c r="F13633" s="33" t="n"/>
      <c r="G13633" s="33" t="n"/>
      <c r="H13633" s="33" t="n"/>
    </row>
    <row r="13634" ht="16" customHeight="1">
      <c r="C13634" s="29" t="n"/>
      <c r="D13634" s="31" t="inlineStr">
        <is>
          <t>15–19</t>
        </is>
      </c>
      <c r="E13634" s="33" t="n"/>
      <c r="F13634" s="33" t="n"/>
      <c r="G13634" s="33" t="n"/>
      <c r="H13634" s="33" t="n"/>
    </row>
    <row r="13635" ht="16" customHeight="1">
      <c r="C13635" s="29" t="n"/>
      <c r="D13635" s="31" t="inlineStr">
        <is>
          <t>20–24</t>
        </is>
      </c>
      <c r="E13635" s="33" t="n"/>
      <c r="F13635" s="33" t="n"/>
      <c r="G13635" s="33" t="n"/>
      <c r="H13635" s="33" t="n"/>
    </row>
    <row r="13636" ht="16" customHeight="1">
      <c r="C13636" s="29" t="n"/>
      <c r="D13636" s="31" t="inlineStr">
        <is>
          <t>25–29</t>
        </is>
      </c>
      <c r="E13636" s="33" t="n"/>
      <c r="F13636" s="33" t="n"/>
      <c r="G13636" s="33" t="n"/>
      <c r="H13636" s="33" t="n"/>
    </row>
    <row r="13637" ht="16" customHeight="1">
      <c r="C13637" s="29" t="n"/>
      <c r="D13637" s="31" t="inlineStr">
        <is>
          <t>30–34</t>
        </is>
      </c>
      <c r="E13637" s="33" t="n"/>
      <c r="F13637" s="33" t="n"/>
      <c r="G13637" s="33" t="n"/>
      <c r="H13637" s="33" t="n"/>
    </row>
    <row r="13638" ht="16" customHeight="1">
      <c r="C13638" s="29" t="n"/>
      <c r="D13638" s="31" t="inlineStr">
        <is>
          <t>35–39</t>
        </is>
      </c>
      <c r="E13638" s="33" t="n"/>
      <c r="F13638" s="33" t="n"/>
      <c r="G13638" s="33" t="n"/>
      <c r="H13638" s="33" t="n"/>
    </row>
    <row r="13639" ht="16" customHeight="1">
      <c r="C13639" s="29" t="n"/>
      <c r="D13639" s="31" t="inlineStr">
        <is>
          <t>40–44</t>
        </is>
      </c>
      <c r="E13639" s="33" t="n"/>
      <c r="F13639" s="33" t="n"/>
      <c r="G13639" s="33" t="n"/>
      <c r="H13639" s="33" t="n"/>
    </row>
    <row r="13640" ht="16" customHeight="1">
      <c r="C13640" s="29" t="n"/>
      <c r="D13640" s="31" t="inlineStr">
        <is>
          <t>45–49</t>
        </is>
      </c>
      <c r="E13640" s="33" t="n"/>
      <c r="F13640" s="33" t="n"/>
      <c r="G13640" s="33" t="n"/>
      <c r="H13640" s="33" t="n"/>
    </row>
    <row r="13641" ht="16" customHeight="1">
      <c r="C13641" s="29" t="n"/>
      <c r="D13641" s="31" t="inlineStr">
        <is>
          <t>50–54</t>
        </is>
      </c>
      <c r="E13641" s="33" t="n"/>
      <c r="F13641" s="33" t="n"/>
      <c r="G13641" s="33" t="n"/>
      <c r="H13641" s="33" t="n"/>
    </row>
    <row r="13642" ht="16" customHeight="1">
      <c r="C13642" s="29" t="n"/>
      <c r="D13642" s="31" t="inlineStr">
        <is>
          <t>55–59</t>
        </is>
      </c>
      <c r="E13642" s="33" t="n"/>
      <c r="F13642" s="33" t="n"/>
      <c r="G13642" s="33" t="n"/>
      <c r="H13642" s="33" t="n"/>
    </row>
    <row r="13643" ht="16" customHeight="1">
      <c r="C13643" s="29" t="n"/>
      <c r="D13643" s="31" t="inlineStr">
        <is>
          <t>60–64</t>
        </is>
      </c>
      <c r="E13643" s="33" t="n"/>
      <c r="F13643" s="33" t="n"/>
      <c r="G13643" s="33" t="n"/>
      <c r="H13643" s="33" t="n"/>
    </row>
    <row r="13644" ht="16" customHeight="1">
      <c r="C13644" s="29" t="n"/>
      <c r="D13644" s="31" t="inlineStr">
        <is>
          <t>65–69</t>
        </is>
      </c>
      <c r="E13644" s="33" t="n"/>
      <c r="F13644" s="33" t="n"/>
      <c r="G13644" s="33" t="n"/>
      <c r="H13644" s="33" t="n"/>
    </row>
    <row r="13645" ht="16" customHeight="1">
      <c r="C13645" s="29" t="n"/>
      <c r="D13645" s="31" t="inlineStr">
        <is>
          <t>70–74</t>
        </is>
      </c>
      <c r="E13645" s="33" t="n"/>
      <c r="F13645" s="33" t="n"/>
      <c r="G13645" s="33" t="n"/>
      <c r="H13645" s="33" t="n"/>
    </row>
    <row r="13646" ht="16" customHeight="1">
      <c r="C13646" s="29" t="n"/>
      <c r="D13646" s="31" t="inlineStr">
        <is>
          <t>75–79</t>
        </is>
      </c>
      <c r="E13646" s="33" t="n"/>
      <c r="F13646" s="33" t="n"/>
      <c r="G13646" s="33" t="n"/>
      <c r="H13646" s="33" t="n"/>
    </row>
    <row r="13647" ht="16" customHeight="1">
      <c r="C13647" s="29" t="n"/>
      <c r="D13647" s="31" t="inlineStr">
        <is>
          <t>80–84</t>
        </is>
      </c>
      <c r="E13647" s="33" t="n"/>
      <c r="F13647" s="33" t="n"/>
      <c r="G13647" s="33" t="n"/>
      <c r="H13647" s="33" t="n"/>
    </row>
    <row r="13648" ht="16" customHeight="1">
      <c r="C13648" s="29" t="n"/>
      <c r="D13648" s="31" t="inlineStr">
        <is>
          <t>85+</t>
        </is>
      </c>
      <c r="E13648" s="33" t="n"/>
      <c r="F13648" s="33" t="n"/>
      <c r="G13648" s="33" t="n"/>
      <c r="H13648" s="33" t="n"/>
    </row>
    <row r="13649" ht="16" customHeight="1">
      <c r="A13649" s="29">
        <f>A13631+1</f>
        <v/>
      </c>
      <c r="C13649" s="29" t="n"/>
      <c r="D13649" s="31" t="inlineStr">
        <is>
          <t>0–4</t>
        </is>
      </c>
      <c r="E13649" s="33" t="n"/>
      <c r="F13649" s="33" t="n"/>
      <c r="G13649" s="33" t="n"/>
      <c r="H13649" s="33" t="n"/>
    </row>
    <row r="13650" ht="16" customHeight="1">
      <c r="C13650" s="29" t="n"/>
      <c r="D13650" s="31" t="inlineStr">
        <is>
          <t>5–9</t>
        </is>
      </c>
      <c r="E13650" s="33" t="n"/>
      <c r="F13650" s="33" t="n"/>
      <c r="G13650" s="33" t="n"/>
      <c r="H13650" s="33" t="n"/>
    </row>
    <row r="13651" ht="16" customHeight="1">
      <c r="C13651" s="29" t="n"/>
      <c r="D13651" s="31" t="inlineStr">
        <is>
          <t>10–14</t>
        </is>
      </c>
      <c r="E13651" s="33" t="n"/>
      <c r="F13651" s="33" t="n"/>
      <c r="G13651" s="33" t="n"/>
      <c r="H13651" s="33" t="n"/>
    </row>
    <row r="13652" ht="16" customHeight="1">
      <c r="C13652" s="29" t="n"/>
      <c r="D13652" s="31" t="inlineStr">
        <is>
          <t>15–19</t>
        </is>
      </c>
      <c r="E13652" s="33" t="n"/>
      <c r="F13652" s="33" t="n"/>
      <c r="G13652" s="33" t="n"/>
      <c r="H13652" s="33" t="n"/>
    </row>
    <row r="13653" ht="16" customHeight="1">
      <c r="C13653" s="29" t="n"/>
      <c r="D13653" s="31" t="inlineStr">
        <is>
          <t>20–24</t>
        </is>
      </c>
      <c r="E13653" s="33" t="n"/>
      <c r="F13653" s="33" t="n"/>
      <c r="G13653" s="33" t="n"/>
      <c r="H13653" s="33" t="n"/>
    </row>
    <row r="13654" ht="16" customHeight="1">
      <c r="C13654" s="29" t="n"/>
      <c r="D13654" s="31" t="inlineStr">
        <is>
          <t>25–29</t>
        </is>
      </c>
      <c r="E13654" s="33" t="n"/>
      <c r="F13654" s="33" t="n"/>
      <c r="G13654" s="33" t="n"/>
      <c r="H13654" s="33" t="n"/>
    </row>
    <row r="13655" ht="16" customHeight="1">
      <c r="C13655" s="29" t="n"/>
      <c r="D13655" s="31" t="inlineStr">
        <is>
          <t>30–34</t>
        </is>
      </c>
      <c r="E13655" s="33" t="n"/>
      <c r="F13655" s="33" t="n"/>
      <c r="G13655" s="33" t="n"/>
      <c r="H13655" s="33" t="n"/>
    </row>
    <row r="13656" ht="16" customHeight="1">
      <c r="C13656" s="29" t="n"/>
      <c r="D13656" s="31" t="inlineStr">
        <is>
          <t>35–39</t>
        </is>
      </c>
      <c r="E13656" s="33" t="n"/>
      <c r="F13656" s="33" t="n"/>
      <c r="G13656" s="33" t="n"/>
      <c r="H13656" s="33" t="n"/>
    </row>
    <row r="13657" ht="16" customHeight="1">
      <c r="C13657" s="29" t="n"/>
      <c r="D13657" s="31" t="inlineStr">
        <is>
          <t>40–44</t>
        </is>
      </c>
      <c r="E13657" s="33" t="n"/>
      <c r="F13657" s="33" t="n"/>
      <c r="G13657" s="33" t="n"/>
      <c r="H13657" s="33" t="n"/>
    </row>
    <row r="13658" ht="16" customHeight="1">
      <c r="C13658" s="29" t="n"/>
      <c r="D13658" s="31" t="inlineStr">
        <is>
          <t>45–49</t>
        </is>
      </c>
      <c r="E13658" s="33" t="n"/>
      <c r="F13658" s="33" t="n"/>
      <c r="G13658" s="33" t="n"/>
      <c r="H13658" s="33" t="n"/>
    </row>
    <row r="13659" ht="16" customHeight="1">
      <c r="C13659" s="29" t="n"/>
      <c r="D13659" s="31" t="inlineStr">
        <is>
          <t>50–54</t>
        </is>
      </c>
      <c r="E13659" s="33" t="n"/>
      <c r="F13659" s="33" t="n"/>
      <c r="G13659" s="33" t="n"/>
      <c r="H13659" s="33" t="n"/>
    </row>
    <row r="13660" ht="16" customHeight="1">
      <c r="C13660" s="29" t="n"/>
      <c r="D13660" s="31" t="inlineStr">
        <is>
          <t>55–59</t>
        </is>
      </c>
      <c r="E13660" s="33" t="n"/>
      <c r="F13660" s="33" t="n"/>
      <c r="G13660" s="33" t="n"/>
      <c r="H13660" s="33" t="n"/>
    </row>
    <row r="13661" ht="16" customHeight="1">
      <c r="C13661" s="29" t="n"/>
      <c r="D13661" s="31" t="inlineStr">
        <is>
          <t>60–64</t>
        </is>
      </c>
      <c r="E13661" s="33" t="n"/>
      <c r="F13661" s="33" t="n"/>
      <c r="G13661" s="33" t="n"/>
      <c r="H13661" s="33" t="n"/>
    </row>
    <row r="13662" ht="16" customHeight="1">
      <c r="C13662" s="29" t="n"/>
      <c r="D13662" s="31" t="inlineStr">
        <is>
          <t>65–69</t>
        </is>
      </c>
      <c r="E13662" s="33" t="n"/>
      <c r="F13662" s="33" t="n"/>
      <c r="G13662" s="33" t="n"/>
      <c r="H13662" s="33" t="n"/>
    </row>
    <row r="13663" ht="16" customHeight="1">
      <c r="C13663" s="29" t="n"/>
      <c r="D13663" s="31" t="inlineStr">
        <is>
          <t>70–74</t>
        </is>
      </c>
      <c r="E13663" s="33" t="n"/>
      <c r="F13663" s="33" t="n"/>
      <c r="G13663" s="33" t="n"/>
      <c r="H13663" s="33" t="n"/>
    </row>
    <row r="13664" ht="16" customHeight="1">
      <c r="C13664" s="29" t="n"/>
      <c r="D13664" s="31" t="inlineStr">
        <is>
          <t>75–79</t>
        </is>
      </c>
      <c r="E13664" s="33" t="n"/>
      <c r="F13664" s="33" t="n"/>
      <c r="G13664" s="33" t="n"/>
      <c r="H13664" s="33" t="n"/>
    </row>
    <row r="13665" ht="16" customHeight="1">
      <c r="C13665" s="29" t="n"/>
      <c r="D13665" s="31" t="inlineStr">
        <is>
          <t>80–84</t>
        </is>
      </c>
      <c r="E13665" s="33" t="n"/>
      <c r="F13665" s="33" t="n"/>
      <c r="G13665" s="33" t="n"/>
      <c r="H13665" s="33" t="n"/>
    </row>
    <row r="13666" ht="16" customHeight="1">
      <c r="C13666" s="29" t="n"/>
      <c r="D13666" s="31" t="inlineStr">
        <is>
          <t>85+</t>
        </is>
      </c>
      <c r="E13666" s="33" t="n"/>
      <c r="F13666" s="33" t="n"/>
      <c r="G13666" s="33" t="n"/>
      <c r="H13666" s="33" t="n"/>
    </row>
    <row r="13667" ht="16" customHeight="1">
      <c r="A13667" s="29">
        <f>A13649+1</f>
        <v/>
      </c>
      <c r="C13667" s="29" t="n"/>
      <c r="D13667" s="31" t="inlineStr">
        <is>
          <t>0–4</t>
        </is>
      </c>
      <c r="E13667" s="33" t="n"/>
      <c r="F13667" s="33" t="n"/>
      <c r="G13667" s="33" t="n"/>
      <c r="H13667" s="33" t="n"/>
    </row>
    <row r="13668" ht="13.75" customHeight="1">
      <c r="C13668" s="29" t="n"/>
      <c r="D13668" s="31" t="inlineStr">
        <is>
          <t>5–9</t>
        </is>
      </c>
      <c r="E13668" s="33" t="n"/>
      <c r="F13668" s="33" t="n"/>
      <c r="G13668" s="33" t="n"/>
      <c r="H13668" s="33" t="n"/>
    </row>
    <row r="13669" ht="16" customHeight="1">
      <c r="C13669" s="29" t="n"/>
      <c r="D13669" s="31" t="inlineStr">
        <is>
          <t>10–14</t>
        </is>
      </c>
      <c r="E13669" s="33" t="n"/>
      <c r="F13669" s="33" t="n"/>
      <c r="G13669" s="33" t="n"/>
      <c r="H13669" s="33" t="n"/>
    </row>
    <row r="13670" ht="16" customHeight="1">
      <c r="C13670" s="29" t="n"/>
      <c r="D13670" s="31" t="inlineStr">
        <is>
          <t>15–19</t>
        </is>
      </c>
      <c r="E13670" s="33" t="n"/>
      <c r="F13670" s="33" t="n"/>
      <c r="G13670" s="33" t="n"/>
      <c r="H13670" s="33" t="n"/>
    </row>
    <row r="13671" ht="16" customHeight="1">
      <c r="C13671" s="29" t="n"/>
      <c r="D13671" s="31" t="inlineStr">
        <is>
          <t>20–24</t>
        </is>
      </c>
      <c r="E13671" s="33" t="n"/>
      <c r="F13671" s="33" t="n"/>
      <c r="G13671" s="33" t="n"/>
      <c r="H13671" s="33" t="n"/>
    </row>
    <row r="13672" ht="16" customHeight="1">
      <c r="C13672" s="29" t="n"/>
      <c r="D13672" s="31" t="inlineStr">
        <is>
          <t>25–29</t>
        </is>
      </c>
      <c r="E13672" s="33" t="n"/>
      <c r="F13672" s="33" t="n"/>
      <c r="G13672" s="33" t="n"/>
      <c r="H13672" s="33" t="n"/>
    </row>
    <row r="13673" ht="16" customHeight="1">
      <c r="C13673" s="29" t="n"/>
      <c r="D13673" s="31" t="inlineStr">
        <is>
          <t>30–34</t>
        </is>
      </c>
      <c r="E13673" s="33" t="n"/>
      <c r="F13673" s="33" t="n"/>
      <c r="G13673" s="33" t="n"/>
      <c r="H13673" s="33" t="n"/>
    </row>
    <row r="13674" ht="16" customHeight="1">
      <c r="C13674" s="29" t="n"/>
      <c r="D13674" s="31" t="inlineStr">
        <is>
          <t>35–39</t>
        </is>
      </c>
      <c r="E13674" s="33" t="n"/>
      <c r="F13674" s="33" t="n"/>
      <c r="G13674" s="33" t="n"/>
      <c r="H13674" s="33" t="n"/>
    </row>
    <row r="13675" ht="16" customHeight="1">
      <c r="C13675" s="29" t="n"/>
      <c r="D13675" s="31" t="inlineStr">
        <is>
          <t>40–44</t>
        </is>
      </c>
      <c r="E13675" s="33" t="n"/>
      <c r="F13675" s="33" t="n"/>
      <c r="G13675" s="33" t="n"/>
      <c r="H13675" s="33" t="n"/>
    </row>
    <row r="13676" ht="16" customHeight="1">
      <c r="C13676" s="29" t="n"/>
      <c r="D13676" s="31" t="inlineStr">
        <is>
          <t>45–49</t>
        </is>
      </c>
      <c r="E13676" s="33" t="n"/>
      <c r="F13676" s="33" t="n"/>
      <c r="G13676" s="33" t="n"/>
      <c r="H13676" s="33" t="n"/>
    </row>
    <row r="13677" ht="16" customHeight="1">
      <c r="C13677" s="29" t="n"/>
      <c r="D13677" s="31" t="inlineStr">
        <is>
          <t>50–54</t>
        </is>
      </c>
      <c r="E13677" s="33" t="n"/>
      <c r="F13677" s="33" t="n"/>
      <c r="G13677" s="33" t="n"/>
      <c r="H13677" s="33" t="n"/>
    </row>
    <row r="13678" ht="16" customHeight="1">
      <c r="C13678" s="29" t="n"/>
      <c r="D13678" s="31" t="inlineStr">
        <is>
          <t>55–59</t>
        </is>
      </c>
      <c r="E13678" s="33" t="n"/>
      <c r="F13678" s="33" t="n"/>
      <c r="G13678" s="33" t="n"/>
      <c r="H13678" s="33" t="n"/>
    </row>
    <row r="13679" ht="16" customHeight="1">
      <c r="C13679" s="29" t="n"/>
      <c r="D13679" s="31" t="inlineStr">
        <is>
          <t>60–64</t>
        </is>
      </c>
      <c r="E13679" s="33" t="n"/>
      <c r="F13679" s="33" t="n"/>
      <c r="G13679" s="33" t="n"/>
      <c r="H13679" s="33" t="n"/>
    </row>
    <row r="13680" ht="16" customHeight="1">
      <c r="C13680" s="29" t="n"/>
      <c r="D13680" s="31" t="inlineStr">
        <is>
          <t>65–69</t>
        </is>
      </c>
      <c r="E13680" s="33" t="n"/>
      <c r="F13680" s="33" t="n"/>
      <c r="G13680" s="33" t="n"/>
      <c r="H13680" s="33" t="n"/>
    </row>
    <row r="13681" ht="16" customHeight="1">
      <c r="C13681" s="29" t="n"/>
      <c r="D13681" s="31" t="inlineStr">
        <is>
          <t>70–74</t>
        </is>
      </c>
      <c r="E13681" s="33" t="n"/>
      <c r="F13681" s="33" t="n"/>
      <c r="G13681" s="33" t="n"/>
      <c r="H13681" s="33" t="n"/>
    </row>
    <row r="13682" ht="16" customHeight="1">
      <c r="C13682" s="29" t="n"/>
      <c r="D13682" s="31" t="inlineStr">
        <is>
          <t>75–79</t>
        </is>
      </c>
      <c r="E13682" s="33" t="n"/>
      <c r="F13682" s="33" t="n"/>
      <c r="G13682" s="33" t="n"/>
      <c r="H13682" s="33" t="n"/>
    </row>
    <row r="13683" ht="16" customHeight="1">
      <c r="C13683" s="29" t="n"/>
      <c r="D13683" s="31" t="inlineStr">
        <is>
          <t>80–84</t>
        </is>
      </c>
      <c r="E13683" s="33" t="n"/>
      <c r="F13683" s="33" t="n"/>
      <c r="G13683" s="33" t="n"/>
      <c r="H13683" s="33" t="n"/>
    </row>
    <row r="13684" ht="16" customHeight="1">
      <c r="C13684" s="29" t="n"/>
      <c r="D13684" s="31" t="inlineStr">
        <is>
          <t>85+</t>
        </is>
      </c>
      <c r="E13684" s="33" t="n"/>
      <c r="F13684" s="33" t="n"/>
      <c r="G13684" s="33" t="n"/>
      <c r="H13684" s="33" t="n"/>
    </row>
    <row r="13685" ht="16" customHeight="1">
      <c r="A13685" s="29">
        <f>A13667+1</f>
        <v/>
      </c>
      <c r="C13685" s="29" t="n"/>
      <c r="D13685" s="31" t="inlineStr">
        <is>
          <t>0–4</t>
        </is>
      </c>
      <c r="E13685" s="33" t="n"/>
      <c r="F13685" s="33" t="n"/>
      <c r="G13685" s="33" t="n"/>
      <c r="H13685" s="33" t="n"/>
    </row>
    <row r="13686" ht="13.75" customHeight="1">
      <c r="C13686" s="29" t="n"/>
      <c r="D13686" s="31" t="inlineStr">
        <is>
          <t>5–9</t>
        </is>
      </c>
      <c r="E13686" s="33" t="n"/>
      <c r="F13686" s="33" t="n"/>
      <c r="G13686" s="33" t="n"/>
      <c r="H13686" s="33" t="n"/>
    </row>
    <row r="13687" ht="16" customHeight="1">
      <c r="C13687" s="29" t="n"/>
      <c r="D13687" s="31" t="inlineStr">
        <is>
          <t>10–14</t>
        </is>
      </c>
      <c r="E13687" s="33" t="n"/>
      <c r="F13687" s="33" t="n"/>
      <c r="G13687" s="33" t="n"/>
      <c r="H13687" s="33" t="n"/>
    </row>
    <row r="13688" ht="16" customHeight="1">
      <c r="C13688" s="29" t="n"/>
      <c r="D13688" s="31" t="inlineStr">
        <is>
          <t>15–19</t>
        </is>
      </c>
      <c r="E13688" s="33" t="n"/>
      <c r="F13688" s="33" t="n"/>
      <c r="G13688" s="33" t="n"/>
      <c r="H13688" s="33" t="n"/>
    </row>
    <row r="13689" ht="16" customHeight="1">
      <c r="C13689" s="29" t="n"/>
      <c r="D13689" s="31" t="inlineStr">
        <is>
          <t>20–24</t>
        </is>
      </c>
      <c r="E13689" s="33" t="n"/>
      <c r="F13689" s="33" t="n"/>
      <c r="G13689" s="33" t="n"/>
      <c r="H13689" s="33" t="n"/>
    </row>
    <row r="13690" ht="16" customHeight="1">
      <c r="C13690" s="29" t="n"/>
      <c r="D13690" s="31" t="inlineStr">
        <is>
          <t>25–29</t>
        </is>
      </c>
      <c r="E13690" s="33" t="n"/>
      <c r="F13690" s="33" t="n"/>
      <c r="G13690" s="33" t="n"/>
      <c r="H13690" s="33" t="n"/>
    </row>
    <row r="13691" ht="16" customHeight="1">
      <c r="C13691" s="29" t="n"/>
      <c r="D13691" s="31" t="inlineStr">
        <is>
          <t>30–34</t>
        </is>
      </c>
      <c r="E13691" s="33" t="n"/>
      <c r="F13691" s="33" t="n"/>
      <c r="G13691" s="33" t="n"/>
      <c r="H13691" s="33" t="n"/>
    </row>
    <row r="13692" ht="16" customHeight="1">
      <c r="C13692" s="29" t="n"/>
      <c r="D13692" s="31" t="inlineStr">
        <is>
          <t>35–39</t>
        </is>
      </c>
      <c r="E13692" s="33" t="n"/>
      <c r="F13692" s="33" t="n"/>
      <c r="G13692" s="33" t="n"/>
      <c r="H13692" s="33" t="n"/>
    </row>
    <row r="13693" ht="16" customHeight="1">
      <c r="C13693" s="29" t="n"/>
      <c r="D13693" s="31" t="inlineStr">
        <is>
          <t>40–44</t>
        </is>
      </c>
      <c r="E13693" s="33" t="n"/>
      <c r="F13693" s="33" t="n"/>
      <c r="G13693" s="33" t="n"/>
      <c r="H13693" s="33" t="n"/>
    </row>
    <row r="13694" ht="16" customHeight="1">
      <c r="C13694" s="29" t="n"/>
      <c r="D13694" s="31" t="inlineStr">
        <is>
          <t>45–49</t>
        </is>
      </c>
      <c r="E13694" s="33" t="n"/>
      <c r="F13694" s="33" t="n"/>
      <c r="G13694" s="33" t="n"/>
      <c r="H13694" s="33" t="n"/>
    </row>
    <row r="13695" ht="16" customHeight="1">
      <c r="C13695" s="29" t="n"/>
      <c r="D13695" s="31" t="inlineStr">
        <is>
          <t>50–54</t>
        </is>
      </c>
      <c r="E13695" s="33" t="n"/>
      <c r="F13695" s="33" t="n"/>
      <c r="G13695" s="33" t="n"/>
      <c r="H13695" s="33" t="n"/>
    </row>
    <row r="13696" ht="16" customHeight="1">
      <c r="C13696" s="29" t="n"/>
      <c r="D13696" s="31" t="inlineStr">
        <is>
          <t>55–59</t>
        </is>
      </c>
      <c r="E13696" s="33" t="n"/>
      <c r="F13696" s="33" t="n"/>
      <c r="G13696" s="33" t="n"/>
      <c r="H13696" s="33" t="n"/>
    </row>
    <row r="13697" ht="16" customHeight="1">
      <c r="C13697" s="29" t="n"/>
      <c r="D13697" s="31" t="inlineStr">
        <is>
          <t>60–64</t>
        </is>
      </c>
      <c r="E13697" s="33" t="n"/>
      <c r="F13697" s="33" t="n"/>
      <c r="G13697" s="33" t="n"/>
      <c r="H13697" s="33" t="n"/>
    </row>
    <row r="13698" ht="16" customHeight="1">
      <c r="C13698" s="29" t="n"/>
      <c r="D13698" s="31" t="inlineStr">
        <is>
          <t>65–69</t>
        </is>
      </c>
      <c r="E13698" s="33" t="n"/>
      <c r="F13698" s="33" t="n"/>
      <c r="G13698" s="33" t="n"/>
      <c r="H13698" s="33" t="n"/>
    </row>
    <row r="13699" ht="16" customHeight="1">
      <c r="C13699" s="29" t="n"/>
      <c r="D13699" s="31" t="inlineStr">
        <is>
          <t>70–74</t>
        </is>
      </c>
      <c r="E13699" s="33" t="n"/>
      <c r="F13699" s="33" t="n"/>
      <c r="G13699" s="33" t="n"/>
      <c r="H13699" s="33" t="n"/>
    </row>
    <row r="13700" ht="16" customHeight="1">
      <c r="C13700" s="29" t="n"/>
      <c r="D13700" s="31" t="inlineStr">
        <is>
          <t>75–79</t>
        </is>
      </c>
      <c r="E13700" s="33" t="n"/>
      <c r="F13700" s="33" t="n"/>
      <c r="G13700" s="33" t="n"/>
      <c r="H13700" s="33" t="n"/>
    </row>
    <row r="13701" ht="16" customHeight="1">
      <c r="C13701" s="29" t="n"/>
      <c r="D13701" s="31" t="inlineStr">
        <is>
          <t>80–84</t>
        </is>
      </c>
      <c r="E13701" s="33" t="n"/>
      <c r="F13701" s="33" t="n"/>
      <c r="G13701" s="33" t="n"/>
      <c r="H13701" s="33" t="n"/>
    </row>
    <row r="13702" ht="16" customHeight="1">
      <c r="C13702" s="29" t="n"/>
      <c r="D13702" s="31" t="inlineStr">
        <is>
          <t>85+</t>
        </is>
      </c>
      <c r="E13702" s="33" t="n"/>
      <c r="F13702" s="33" t="n"/>
      <c r="G13702" s="33" t="n"/>
      <c r="H13702" s="33" t="n"/>
    </row>
    <row r="13703" ht="16" customHeight="1">
      <c r="A13703" s="29">
        <f>A13685+1</f>
        <v/>
      </c>
      <c r="C13703" s="29" t="n"/>
      <c r="D13703" s="31" t="inlineStr">
        <is>
          <t>0–4</t>
        </is>
      </c>
      <c r="E13703" s="33" t="n"/>
      <c r="F13703" s="33" t="n"/>
      <c r="G13703" s="33" t="n"/>
      <c r="H13703" s="33" t="n"/>
    </row>
    <row r="13704" ht="13.75" customHeight="1">
      <c r="C13704" s="29" t="n"/>
      <c r="D13704" s="31" t="inlineStr">
        <is>
          <t>5–9</t>
        </is>
      </c>
      <c r="E13704" s="33" t="n"/>
      <c r="F13704" s="33" t="n"/>
      <c r="G13704" s="33" t="n"/>
      <c r="H13704" s="33" t="n"/>
    </row>
    <row r="13705" ht="16" customHeight="1">
      <c r="C13705" s="29" t="n"/>
      <c r="D13705" s="31" t="inlineStr">
        <is>
          <t>10–14</t>
        </is>
      </c>
      <c r="E13705" s="33" t="n"/>
      <c r="F13705" s="33" t="n"/>
      <c r="G13705" s="33" t="n"/>
      <c r="H13705" s="33" t="n"/>
    </row>
    <row r="13706" ht="16" customHeight="1">
      <c r="C13706" s="29" t="n"/>
      <c r="D13706" s="31" t="inlineStr">
        <is>
          <t>15–19</t>
        </is>
      </c>
      <c r="E13706" s="33" t="n"/>
      <c r="F13706" s="33" t="n"/>
      <c r="G13706" s="33" t="n"/>
      <c r="H13706" s="33" t="n"/>
    </row>
    <row r="13707" ht="16" customHeight="1">
      <c r="C13707" s="29" t="n"/>
      <c r="D13707" s="31" t="inlineStr">
        <is>
          <t>20–24</t>
        </is>
      </c>
      <c r="E13707" s="33" t="n"/>
      <c r="F13707" s="33" t="n"/>
      <c r="G13707" s="33" t="n"/>
      <c r="H13707" s="33" t="n"/>
    </row>
    <row r="13708" ht="16" customHeight="1">
      <c r="C13708" s="29" t="n"/>
      <c r="D13708" s="31" t="inlineStr">
        <is>
          <t>25–29</t>
        </is>
      </c>
      <c r="E13708" s="33" t="n"/>
      <c r="F13708" s="33" t="n"/>
      <c r="G13708" s="33" t="n"/>
      <c r="H13708" s="33" t="n"/>
    </row>
    <row r="13709" ht="16" customHeight="1">
      <c r="C13709" s="29" t="n"/>
      <c r="D13709" s="31" t="inlineStr">
        <is>
          <t>30–34</t>
        </is>
      </c>
      <c r="E13709" s="33" t="n"/>
      <c r="F13709" s="33" t="n"/>
      <c r="G13709" s="33" t="n"/>
      <c r="H13709" s="33" t="n"/>
    </row>
    <row r="13710" ht="16" customHeight="1">
      <c r="C13710" s="29" t="n"/>
      <c r="D13710" s="31" t="inlineStr">
        <is>
          <t>35–39</t>
        </is>
      </c>
      <c r="E13710" s="33" t="n"/>
      <c r="F13710" s="33" t="n"/>
      <c r="G13710" s="33" t="n"/>
      <c r="H13710" s="33" t="n"/>
    </row>
    <row r="13711" ht="16" customHeight="1">
      <c r="C13711" s="29" t="n"/>
      <c r="D13711" s="31" t="inlineStr">
        <is>
          <t>40–44</t>
        </is>
      </c>
      <c r="E13711" s="33" t="n"/>
      <c r="F13711" s="33" t="n"/>
      <c r="G13711" s="33" t="n"/>
      <c r="H13711" s="33" t="n"/>
    </row>
    <row r="13712" ht="16" customHeight="1">
      <c r="C13712" s="29" t="n"/>
      <c r="D13712" s="31" t="inlineStr">
        <is>
          <t>45–49</t>
        </is>
      </c>
      <c r="E13712" s="33" t="n"/>
      <c r="F13712" s="33" t="n"/>
      <c r="G13712" s="33" t="n"/>
      <c r="H13712" s="33" t="n"/>
    </row>
    <row r="13713" ht="16" customHeight="1">
      <c r="C13713" s="29" t="n"/>
      <c r="D13713" s="31" t="inlineStr">
        <is>
          <t>50–54</t>
        </is>
      </c>
      <c r="E13713" s="33" t="n"/>
      <c r="F13713" s="33" t="n"/>
      <c r="G13713" s="33" t="n"/>
      <c r="H13713" s="33" t="n"/>
    </row>
    <row r="13714" ht="16" customHeight="1">
      <c r="C13714" s="29" t="n"/>
      <c r="D13714" s="31" t="inlineStr">
        <is>
          <t>55–59</t>
        </is>
      </c>
      <c r="E13714" s="33" t="n"/>
      <c r="F13714" s="33" t="n"/>
      <c r="G13714" s="33" t="n"/>
      <c r="H13714" s="33" t="n"/>
    </row>
    <row r="13715" ht="16" customHeight="1">
      <c r="C13715" s="29" t="n"/>
      <c r="D13715" s="31" t="inlineStr">
        <is>
          <t>60–64</t>
        </is>
      </c>
      <c r="E13715" s="33" t="n"/>
      <c r="F13715" s="33" t="n"/>
      <c r="G13715" s="33" t="n"/>
      <c r="H13715" s="33" t="n"/>
    </row>
    <row r="13716" ht="16" customHeight="1">
      <c r="C13716" s="29" t="n"/>
      <c r="D13716" s="31" t="inlineStr">
        <is>
          <t>65–69</t>
        </is>
      </c>
      <c r="E13716" s="33" t="n"/>
      <c r="F13716" s="33" t="n"/>
      <c r="G13716" s="33" t="n"/>
      <c r="H13716" s="33" t="n"/>
    </row>
    <row r="13717" ht="16" customHeight="1">
      <c r="C13717" s="29" t="n"/>
      <c r="D13717" s="31" t="inlineStr">
        <is>
          <t>70–74</t>
        </is>
      </c>
      <c r="E13717" s="33" t="n"/>
      <c r="F13717" s="33" t="n"/>
      <c r="G13717" s="33" t="n"/>
      <c r="H13717" s="33" t="n"/>
    </row>
    <row r="13718" ht="16" customHeight="1">
      <c r="C13718" s="29" t="n"/>
      <c r="D13718" s="31" t="inlineStr">
        <is>
          <t>75–79</t>
        </is>
      </c>
      <c r="E13718" s="33" t="n"/>
      <c r="F13718" s="33" t="n"/>
      <c r="G13718" s="33" t="n"/>
      <c r="H13718" s="33" t="n"/>
    </row>
    <row r="13719" ht="16" customHeight="1">
      <c r="C13719" s="29" t="n"/>
      <c r="D13719" s="31" t="inlineStr">
        <is>
          <t>80–84</t>
        </is>
      </c>
      <c r="E13719" s="33" t="n"/>
      <c r="F13719" s="33" t="n"/>
      <c r="G13719" s="33" t="n"/>
      <c r="H13719" s="33" t="n"/>
    </row>
    <row r="13720" ht="16" customHeight="1">
      <c r="C13720" s="29" t="n"/>
      <c r="D13720" s="31" t="inlineStr">
        <is>
          <t>85+</t>
        </is>
      </c>
      <c r="E13720" s="33" t="n"/>
      <c r="F13720" s="33" t="n"/>
      <c r="G13720" s="33" t="n"/>
      <c r="H13720" s="33" t="n"/>
    </row>
    <row r="13721" ht="16" customHeight="1">
      <c r="A13721" s="29">
        <f>A13703+1</f>
        <v/>
      </c>
      <c r="C13721" s="29" t="n"/>
      <c r="D13721" s="31" t="inlineStr">
        <is>
          <t>0–4</t>
        </is>
      </c>
      <c r="E13721" s="33" t="n"/>
      <c r="F13721" s="33" t="n"/>
      <c r="G13721" s="33" t="n"/>
      <c r="H13721" s="33" t="n"/>
    </row>
    <row r="13722" ht="16" customHeight="1">
      <c r="C13722" s="29" t="n"/>
      <c r="D13722" s="31" t="inlineStr">
        <is>
          <t>5–9</t>
        </is>
      </c>
      <c r="E13722" s="33" t="n"/>
      <c r="F13722" s="33" t="n"/>
      <c r="G13722" s="33" t="n"/>
      <c r="H13722" s="33" t="n"/>
    </row>
    <row r="13723" ht="16" customHeight="1">
      <c r="C13723" s="29" t="n"/>
      <c r="D13723" s="31" t="inlineStr">
        <is>
          <t>10–14</t>
        </is>
      </c>
      <c r="E13723" s="33" t="n"/>
      <c r="F13723" s="33" t="n"/>
      <c r="G13723" s="33" t="n"/>
      <c r="H13723" s="33" t="n"/>
    </row>
    <row r="13724" ht="16" customHeight="1">
      <c r="C13724" s="29" t="n"/>
      <c r="D13724" s="31" t="inlineStr">
        <is>
          <t>15–19</t>
        </is>
      </c>
      <c r="E13724" s="33" t="n"/>
      <c r="F13724" s="33" t="n"/>
      <c r="G13724" s="33" t="n"/>
      <c r="H13724" s="33" t="n"/>
    </row>
    <row r="13725" ht="16" customHeight="1">
      <c r="C13725" s="29" t="n"/>
      <c r="D13725" s="31" t="inlineStr">
        <is>
          <t>20–24</t>
        </is>
      </c>
      <c r="E13725" s="33" t="n"/>
      <c r="F13725" s="33" t="n"/>
      <c r="G13725" s="33" t="n"/>
      <c r="H13725" s="33" t="n"/>
    </row>
    <row r="13726" ht="16" customHeight="1">
      <c r="C13726" s="29" t="n"/>
      <c r="D13726" s="31" t="inlineStr">
        <is>
          <t>25–29</t>
        </is>
      </c>
      <c r="E13726" s="33" t="n"/>
      <c r="F13726" s="33" t="n"/>
      <c r="G13726" s="33" t="n"/>
      <c r="H13726" s="33" t="n"/>
    </row>
    <row r="13727" ht="16" customHeight="1">
      <c r="C13727" s="29" t="n"/>
      <c r="D13727" s="31" t="inlineStr">
        <is>
          <t>30–34</t>
        </is>
      </c>
      <c r="E13727" s="33" t="n"/>
      <c r="F13727" s="33" t="n"/>
      <c r="G13727" s="33" t="n"/>
      <c r="H13727" s="33" t="n"/>
    </row>
    <row r="13728" ht="16" customHeight="1">
      <c r="C13728" s="29" t="n"/>
      <c r="D13728" s="31" t="inlineStr">
        <is>
          <t>35–39</t>
        </is>
      </c>
      <c r="E13728" s="33" t="n"/>
      <c r="F13728" s="33" t="n"/>
      <c r="G13728" s="33" t="n"/>
      <c r="H13728" s="33" t="n"/>
    </row>
    <row r="13729" ht="16" customHeight="1">
      <c r="C13729" s="29" t="n"/>
      <c r="D13729" s="31" t="inlineStr">
        <is>
          <t>40–44</t>
        </is>
      </c>
      <c r="E13729" s="33" t="n"/>
      <c r="F13729" s="33" t="n"/>
      <c r="G13729" s="33" t="n"/>
      <c r="H13729" s="33" t="n"/>
    </row>
    <row r="13730" ht="16" customHeight="1">
      <c r="C13730" s="29" t="n"/>
      <c r="D13730" s="31" t="inlineStr">
        <is>
          <t>45–49</t>
        </is>
      </c>
      <c r="E13730" s="33" t="n"/>
      <c r="F13730" s="33" t="n"/>
      <c r="G13730" s="33" t="n"/>
      <c r="H13730" s="33" t="n"/>
    </row>
    <row r="13731" ht="16" customHeight="1">
      <c r="C13731" s="29" t="n"/>
      <c r="D13731" s="31" t="inlineStr">
        <is>
          <t>50–54</t>
        </is>
      </c>
      <c r="E13731" s="33" t="n"/>
      <c r="F13731" s="33" t="n"/>
      <c r="G13731" s="33" t="n"/>
      <c r="H13731" s="33" t="n"/>
    </row>
    <row r="13732" ht="16" customHeight="1">
      <c r="C13732" s="29" t="n"/>
      <c r="D13732" s="31" t="inlineStr">
        <is>
          <t>55–59</t>
        </is>
      </c>
      <c r="E13732" s="33" t="n"/>
      <c r="F13732" s="33" t="n"/>
      <c r="G13732" s="33" t="n"/>
      <c r="H13732" s="33" t="n"/>
    </row>
    <row r="13733" ht="16" customHeight="1">
      <c r="C13733" s="29" t="n"/>
      <c r="D13733" s="31" t="inlineStr">
        <is>
          <t>60–64</t>
        </is>
      </c>
      <c r="E13733" s="33" t="n"/>
      <c r="F13733" s="33" t="n"/>
      <c r="G13733" s="33" t="n"/>
      <c r="H13733" s="33" t="n"/>
    </row>
    <row r="13734" ht="16" customHeight="1">
      <c r="C13734" s="29" t="n"/>
      <c r="D13734" s="31" t="inlineStr">
        <is>
          <t>65–69</t>
        </is>
      </c>
      <c r="E13734" s="33" t="n"/>
      <c r="F13734" s="33" t="n"/>
      <c r="G13734" s="33" t="n"/>
      <c r="H13734" s="33" t="n"/>
    </row>
    <row r="13735" ht="16" customHeight="1">
      <c r="C13735" s="29" t="n"/>
      <c r="D13735" s="31" t="inlineStr">
        <is>
          <t>70–74</t>
        </is>
      </c>
      <c r="E13735" s="33" t="n"/>
      <c r="F13735" s="33" t="n"/>
      <c r="G13735" s="33" t="n"/>
      <c r="H13735" s="33" t="n"/>
    </row>
    <row r="13736" ht="16" customHeight="1">
      <c r="C13736" s="29" t="n"/>
      <c r="D13736" s="31" t="inlineStr">
        <is>
          <t>75–79</t>
        </is>
      </c>
      <c r="E13736" s="33" t="n"/>
      <c r="F13736" s="33" t="n"/>
      <c r="G13736" s="33" t="n"/>
      <c r="H13736" s="33" t="n"/>
    </row>
    <row r="13737" ht="16" customHeight="1">
      <c r="C13737" s="29" t="n"/>
      <c r="D13737" s="31" t="inlineStr">
        <is>
          <t>80–84</t>
        </is>
      </c>
      <c r="E13737" s="33" t="n"/>
      <c r="F13737" s="33" t="n"/>
      <c r="G13737" s="33" t="n"/>
      <c r="H13737" s="33" t="n"/>
    </row>
    <row r="13738" ht="16" customHeight="1">
      <c r="C13738" s="29" t="n"/>
      <c r="D13738" s="31" t="inlineStr">
        <is>
          <t>85+</t>
        </is>
      </c>
      <c r="E13738" s="33" t="n"/>
      <c r="F13738" s="33" t="n"/>
      <c r="G13738" s="33" t="n"/>
      <c r="H13738" s="33" t="n"/>
    </row>
    <row r="13739" ht="16" customHeight="1">
      <c r="A13739" s="29">
        <f>A13721+1</f>
        <v/>
      </c>
      <c r="C13739" s="29" t="n"/>
      <c r="D13739" s="31" t="inlineStr">
        <is>
          <t>0–4</t>
        </is>
      </c>
      <c r="E13739" s="33" t="n"/>
      <c r="F13739" s="33" t="n"/>
      <c r="G13739" s="33" t="n"/>
      <c r="H13739" s="33" t="n"/>
    </row>
    <row r="13740" ht="13.75" customHeight="1">
      <c r="C13740" s="29" t="n"/>
      <c r="D13740" s="31" t="inlineStr">
        <is>
          <t>5–9</t>
        </is>
      </c>
      <c r="E13740" s="33" t="n"/>
      <c r="F13740" s="33" t="n"/>
      <c r="G13740" s="33" t="n"/>
      <c r="H13740" s="33" t="n"/>
    </row>
    <row r="13741" ht="16" customHeight="1">
      <c r="C13741" s="29" t="n"/>
      <c r="D13741" s="31" t="inlineStr">
        <is>
          <t>10–14</t>
        </is>
      </c>
      <c r="E13741" s="33" t="n"/>
      <c r="F13741" s="33" t="n"/>
      <c r="G13741" s="33" t="n"/>
      <c r="H13741" s="33" t="n"/>
    </row>
    <row r="13742" ht="16" customHeight="1">
      <c r="C13742" s="29" t="n"/>
      <c r="D13742" s="31" t="inlineStr">
        <is>
          <t>15–19</t>
        </is>
      </c>
      <c r="E13742" s="33" t="n"/>
      <c r="F13742" s="33" t="n"/>
      <c r="G13742" s="33" t="n"/>
      <c r="H13742" s="33" t="n"/>
    </row>
    <row r="13743" ht="16" customHeight="1">
      <c r="C13743" s="29" t="n"/>
      <c r="D13743" s="31" t="inlineStr">
        <is>
          <t>20–24</t>
        </is>
      </c>
      <c r="E13743" s="33" t="n"/>
      <c r="F13743" s="33" t="n"/>
      <c r="G13743" s="33" t="n"/>
      <c r="H13743" s="33" t="n"/>
    </row>
    <row r="13744" ht="16" customHeight="1">
      <c r="C13744" s="29" t="n"/>
      <c r="D13744" s="31" t="inlineStr">
        <is>
          <t>25–29</t>
        </is>
      </c>
      <c r="E13744" s="33" t="n"/>
      <c r="F13744" s="33" t="n"/>
      <c r="G13744" s="33" t="n"/>
      <c r="H13744" s="33" t="n"/>
    </row>
    <row r="13745" ht="16" customHeight="1">
      <c r="C13745" s="29" t="n"/>
      <c r="D13745" s="31" t="inlineStr">
        <is>
          <t>30–34</t>
        </is>
      </c>
      <c r="E13745" s="33" t="n"/>
      <c r="F13745" s="33" t="n"/>
      <c r="G13745" s="33" t="n"/>
      <c r="H13745" s="33" t="n"/>
    </row>
    <row r="13746" ht="16" customHeight="1">
      <c r="C13746" s="29" t="n"/>
      <c r="D13746" s="31" t="inlineStr">
        <is>
          <t>35–39</t>
        </is>
      </c>
      <c r="E13746" s="33" t="n"/>
      <c r="F13746" s="33" t="n"/>
      <c r="G13746" s="33" t="n"/>
      <c r="H13746" s="33" t="n"/>
    </row>
    <row r="13747" ht="16" customHeight="1">
      <c r="C13747" s="29" t="n"/>
      <c r="D13747" s="31" t="inlineStr">
        <is>
          <t>40–44</t>
        </is>
      </c>
      <c r="E13747" s="33" t="n"/>
      <c r="F13747" s="33" t="n"/>
      <c r="G13747" s="33" t="n"/>
      <c r="H13747" s="33" t="n"/>
    </row>
    <row r="13748" ht="16" customHeight="1">
      <c r="C13748" s="29" t="n"/>
      <c r="D13748" s="31" t="inlineStr">
        <is>
          <t>45–49</t>
        </is>
      </c>
      <c r="E13748" s="33" t="n"/>
      <c r="F13748" s="33" t="n"/>
      <c r="G13748" s="33" t="n"/>
      <c r="H13748" s="33" t="n"/>
    </row>
    <row r="13749" ht="16" customHeight="1">
      <c r="C13749" s="29" t="n"/>
      <c r="D13749" s="31" t="inlineStr">
        <is>
          <t>50–54</t>
        </is>
      </c>
      <c r="E13749" s="33" t="n"/>
      <c r="F13749" s="33" t="n"/>
      <c r="G13749" s="33" t="n"/>
      <c r="H13749" s="33" t="n"/>
    </row>
    <row r="13750" ht="16" customHeight="1">
      <c r="C13750" s="29" t="n"/>
      <c r="D13750" s="31" t="inlineStr">
        <is>
          <t>55–59</t>
        </is>
      </c>
      <c r="E13750" s="33" t="n"/>
      <c r="F13750" s="33" t="n"/>
      <c r="G13750" s="33" t="n"/>
      <c r="H13750" s="33" t="n"/>
    </row>
    <row r="13751" ht="16" customHeight="1">
      <c r="C13751" s="29" t="n"/>
      <c r="D13751" s="31" t="inlineStr">
        <is>
          <t>60–64</t>
        </is>
      </c>
      <c r="E13751" s="33" t="n"/>
      <c r="F13751" s="33" t="n"/>
      <c r="G13751" s="33" t="n"/>
      <c r="H13751" s="33" t="n"/>
    </row>
    <row r="13752" ht="16" customHeight="1">
      <c r="C13752" s="29" t="n"/>
      <c r="D13752" s="31" t="inlineStr">
        <is>
          <t>65–69</t>
        </is>
      </c>
      <c r="E13752" s="33" t="n"/>
      <c r="F13752" s="33" t="n"/>
      <c r="G13752" s="33" t="n"/>
      <c r="H13752" s="33" t="n"/>
    </row>
    <row r="13753" ht="16" customHeight="1">
      <c r="C13753" s="29" t="n"/>
      <c r="D13753" s="31" t="inlineStr">
        <is>
          <t>70–74</t>
        </is>
      </c>
      <c r="E13753" s="33" t="n"/>
      <c r="F13753" s="33" t="n"/>
      <c r="G13753" s="33" t="n"/>
      <c r="H13753" s="33" t="n"/>
    </row>
    <row r="13754" ht="16" customHeight="1">
      <c r="C13754" s="29" t="n"/>
      <c r="D13754" s="31" t="inlineStr">
        <is>
          <t>75–79</t>
        </is>
      </c>
      <c r="E13754" s="33" t="n"/>
      <c r="F13754" s="33" t="n"/>
      <c r="G13754" s="33" t="n"/>
      <c r="H13754" s="33" t="n"/>
    </row>
    <row r="13755" ht="16" customHeight="1">
      <c r="C13755" s="29" t="n"/>
      <c r="D13755" s="31" t="inlineStr">
        <is>
          <t>80–84</t>
        </is>
      </c>
      <c r="E13755" s="33" t="n"/>
      <c r="F13755" s="33" t="n"/>
      <c r="G13755" s="33" t="n"/>
      <c r="H13755" s="33" t="n"/>
    </row>
    <row r="13756" ht="16" customHeight="1">
      <c r="C13756" s="29" t="n"/>
      <c r="D13756" s="31" t="inlineStr">
        <is>
          <t>85+</t>
        </is>
      </c>
      <c r="E13756" s="33" t="n"/>
      <c r="F13756" s="33" t="n"/>
      <c r="G13756" s="33" t="n"/>
      <c r="H13756" s="33" t="n"/>
    </row>
    <row r="13757" ht="16" customHeight="1">
      <c r="A13757" s="29">
        <f>A13739+1</f>
        <v/>
      </c>
      <c r="C13757" s="29" t="n"/>
      <c r="D13757" s="31" t="inlineStr">
        <is>
          <t>0–4</t>
        </is>
      </c>
      <c r="E13757" s="33" t="n"/>
      <c r="F13757" s="33" t="n"/>
      <c r="G13757" s="33" t="n"/>
      <c r="H13757" s="33" t="n"/>
    </row>
    <row r="13758" ht="13.75" customHeight="1">
      <c r="C13758" s="29" t="n"/>
      <c r="D13758" s="31" t="inlineStr">
        <is>
          <t>5–9</t>
        </is>
      </c>
      <c r="E13758" s="33" t="n"/>
      <c r="F13758" s="33" t="n"/>
      <c r="G13758" s="33" t="n"/>
      <c r="H13758" s="33" t="n"/>
    </row>
    <row r="13759" ht="16" customHeight="1">
      <c r="C13759" s="29" t="n"/>
      <c r="D13759" s="31" t="inlineStr">
        <is>
          <t>10–14</t>
        </is>
      </c>
      <c r="E13759" s="33" t="n"/>
      <c r="F13759" s="33" t="n"/>
      <c r="G13759" s="33" t="n"/>
      <c r="H13759" s="33" t="n"/>
    </row>
    <row r="13760" ht="16" customHeight="1">
      <c r="C13760" s="29" t="n"/>
      <c r="D13760" s="31" t="inlineStr">
        <is>
          <t>15–19</t>
        </is>
      </c>
      <c r="E13760" s="33" t="n"/>
      <c r="F13760" s="33" t="n"/>
      <c r="G13760" s="33" t="n"/>
      <c r="H13760" s="33" t="n"/>
    </row>
    <row r="13761" ht="16" customHeight="1">
      <c r="C13761" s="29" t="n"/>
      <c r="D13761" s="31" t="inlineStr">
        <is>
          <t>20–24</t>
        </is>
      </c>
      <c r="E13761" s="33" t="n"/>
      <c r="F13761" s="33" t="n"/>
      <c r="G13761" s="33" t="n"/>
      <c r="H13761" s="33" t="n"/>
    </row>
    <row r="13762" ht="16" customHeight="1">
      <c r="C13762" s="29" t="n"/>
      <c r="D13762" s="31" t="inlineStr">
        <is>
          <t>25–29</t>
        </is>
      </c>
      <c r="E13762" s="33" t="n"/>
      <c r="F13762" s="33" t="n"/>
      <c r="G13762" s="33" t="n"/>
      <c r="H13762" s="33" t="n"/>
    </row>
    <row r="13763" ht="16" customHeight="1">
      <c r="C13763" s="29" t="n"/>
      <c r="D13763" s="31" t="inlineStr">
        <is>
          <t>30–34</t>
        </is>
      </c>
      <c r="E13763" s="33" t="n"/>
      <c r="F13763" s="33" t="n"/>
      <c r="G13763" s="33" t="n"/>
      <c r="H13763" s="33" t="n"/>
    </row>
    <row r="13764" ht="16" customHeight="1">
      <c r="C13764" s="29" t="n"/>
      <c r="D13764" s="31" t="inlineStr">
        <is>
          <t>35–39</t>
        </is>
      </c>
      <c r="E13764" s="33" t="n"/>
      <c r="F13764" s="33" t="n"/>
      <c r="G13764" s="33" t="n"/>
      <c r="H13764" s="33" t="n"/>
    </row>
    <row r="13765" ht="16" customHeight="1">
      <c r="C13765" s="29" t="n"/>
      <c r="D13765" s="31" t="inlineStr">
        <is>
          <t>40–44</t>
        </is>
      </c>
      <c r="E13765" s="33" t="n"/>
      <c r="F13765" s="33" t="n"/>
      <c r="G13765" s="33" t="n"/>
      <c r="H13765" s="33" t="n"/>
    </row>
    <row r="13766" ht="16" customHeight="1">
      <c r="C13766" s="29" t="n"/>
      <c r="D13766" s="31" t="inlineStr">
        <is>
          <t>45–49</t>
        </is>
      </c>
      <c r="E13766" s="33" t="n"/>
      <c r="F13766" s="33" t="n"/>
      <c r="G13766" s="33" t="n"/>
      <c r="H13766" s="33" t="n"/>
    </row>
    <row r="13767" ht="16" customHeight="1">
      <c r="C13767" s="29" t="n"/>
      <c r="D13767" s="31" t="inlineStr">
        <is>
          <t>50–54</t>
        </is>
      </c>
      <c r="E13767" s="33" t="n"/>
      <c r="F13767" s="33" t="n"/>
      <c r="G13767" s="33" t="n"/>
      <c r="H13767" s="33" t="n"/>
    </row>
    <row r="13768" ht="16" customHeight="1">
      <c r="C13768" s="29" t="n"/>
      <c r="D13768" s="31" t="inlineStr">
        <is>
          <t>55–59</t>
        </is>
      </c>
      <c r="E13768" s="33" t="n"/>
      <c r="F13768" s="33" t="n"/>
      <c r="G13768" s="33" t="n"/>
      <c r="H13768" s="33" t="n"/>
    </row>
    <row r="13769" ht="16" customHeight="1">
      <c r="C13769" s="29" t="n"/>
      <c r="D13769" s="31" t="inlineStr">
        <is>
          <t>60–64</t>
        </is>
      </c>
      <c r="E13769" s="33" t="n"/>
      <c r="F13769" s="33" t="n"/>
      <c r="G13769" s="33" t="n"/>
      <c r="H13769" s="33" t="n"/>
    </row>
    <row r="13770" ht="16" customHeight="1">
      <c r="C13770" s="29" t="n"/>
      <c r="D13770" s="31" t="inlineStr">
        <is>
          <t>65–69</t>
        </is>
      </c>
      <c r="E13770" s="33" t="n"/>
      <c r="F13770" s="33" t="n"/>
      <c r="G13770" s="33" t="n"/>
      <c r="H13770" s="33" t="n"/>
    </row>
    <row r="13771" ht="16" customHeight="1">
      <c r="C13771" s="29" t="n"/>
      <c r="D13771" s="31" t="inlineStr">
        <is>
          <t>70–74</t>
        </is>
      </c>
      <c r="E13771" s="33" t="n"/>
      <c r="F13771" s="33" t="n"/>
      <c r="G13771" s="33" t="n"/>
      <c r="H13771" s="33" t="n"/>
    </row>
    <row r="13772" ht="16" customHeight="1">
      <c r="C13772" s="29" t="n"/>
      <c r="D13772" s="31" t="inlineStr">
        <is>
          <t>75–79</t>
        </is>
      </c>
      <c r="E13772" s="33" t="n"/>
      <c r="F13772" s="33" t="n"/>
      <c r="G13772" s="33" t="n"/>
      <c r="H13772" s="33" t="n"/>
    </row>
    <row r="13773" ht="16" customHeight="1">
      <c r="C13773" s="29" t="n"/>
      <c r="D13773" s="31" t="inlineStr">
        <is>
          <t>80–84</t>
        </is>
      </c>
      <c r="E13773" s="33" t="n"/>
      <c r="F13773" s="33" t="n"/>
      <c r="G13773" s="33" t="n"/>
      <c r="H13773" s="33" t="n"/>
    </row>
    <row r="13774" ht="16" customHeight="1">
      <c r="C13774" s="29" t="n"/>
      <c r="D13774" s="31" t="inlineStr">
        <is>
          <t>85+</t>
        </is>
      </c>
      <c r="E13774" s="33" t="n"/>
      <c r="F13774" s="33" t="n"/>
      <c r="G13774" s="33" t="n"/>
      <c r="H13774" s="33" t="n"/>
    </row>
    <row r="13775" ht="16" customHeight="1">
      <c r="A13775" s="29">
        <f>A13757+1</f>
        <v/>
      </c>
      <c r="C13775" s="29" t="n"/>
      <c r="D13775" s="31" t="inlineStr">
        <is>
          <t>0–4</t>
        </is>
      </c>
      <c r="E13775" s="33" t="n"/>
      <c r="F13775" s="33" t="n"/>
      <c r="G13775" s="33" t="n"/>
      <c r="H13775" s="33" t="n"/>
    </row>
    <row r="13776" ht="13.75" customHeight="1">
      <c r="C13776" s="29" t="n"/>
      <c r="D13776" s="31" t="inlineStr">
        <is>
          <t>5–9</t>
        </is>
      </c>
      <c r="E13776" s="33" t="n"/>
      <c r="F13776" s="33" t="n"/>
      <c r="G13776" s="33" t="n"/>
      <c r="H13776" s="33" t="n"/>
    </row>
    <row r="13777" ht="16" customHeight="1">
      <c r="C13777" s="29" t="n"/>
      <c r="D13777" s="31" t="inlineStr">
        <is>
          <t>10–14</t>
        </is>
      </c>
      <c r="E13777" s="33" t="n"/>
      <c r="F13777" s="33" t="n"/>
      <c r="G13777" s="33" t="n"/>
      <c r="H13777" s="33" t="n"/>
    </row>
    <row r="13778" ht="16" customHeight="1">
      <c r="C13778" s="29" t="n"/>
      <c r="D13778" s="31" t="inlineStr">
        <is>
          <t>15–19</t>
        </is>
      </c>
      <c r="E13778" s="33" t="n"/>
      <c r="F13778" s="33" t="n"/>
      <c r="G13778" s="33" t="n"/>
      <c r="H13778" s="33" t="n"/>
    </row>
    <row r="13779" ht="16" customHeight="1">
      <c r="C13779" s="29" t="n"/>
      <c r="D13779" s="31" t="inlineStr">
        <is>
          <t>20–24</t>
        </is>
      </c>
      <c r="E13779" s="33" t="n"/>
      <c r="F13779" s="33" t="n"/>
      <c r="G13779" s="33" t="n"/>
      <c r="H13779" s="33" t="n"/>
    </row>
    <row r="13780" ht="16" customHeight="1">
      <c r="C13780" s="29" t="n"/>
      <c r="D13780" s="31" t="inlineStr">
        <is>
          <t>25–29</t>
        </is>
      </c>
      <c r="E13780" s="33" t="n"/>
      <c r="F13780" s="33" t="n"/>
      <c r="G13780" s="33" t="n"/>
      <c r="H13780" s="33" t="n"/>
    </row>
    <row r="13781" ht="16" customHeight="1">
      <c r="C13781" s="29" t="n"/>
      <c r="D13781" s="31" t="inlineStr">
        <is>
          <t>30–34</t>
        </is>
      </c>
      <c r="E13781" s="33" t="n"/>
      <c r="F13781" s="33" t="n"/>
      <c r="G13781" s="33" t="n"/>
      <c r="H13781" s="33" t="n"/>
    </row>
    <row r="13782" ht="16" customHeight="1">
      <c r="C13782" s="29" t="n"/>
      <c r="D13782" s="31" t="inlineStr">
        <is>
          <t>35–39</t>
        </is>
      </c>
      <c r="E13782" s="33" t="n"/>
      <c r="F13782" s="33" t="n"/>
      <c r="G13782" s="33" t="n"/>
      <c r="H13782" s="33" t="n"/>
    </row>
    <row r="13783" ht="16" customHeight="1">
      <c r="C13783" s="29" t="n"/>
      <c r="D13783" s="31" t="inlineStr">
        <is>
          <t>40–44</t>
        </is>
      </c>
      <c r="E13783" s="33" t="n"/>
      <c r="F13783" s="33" t="n"/>
      <c r="G13783" s="33" t="n"/>
      <c r="H13783" s="33" t="n"/>
    </row>
    <row r="13784" ht="16" customHeight="1">
      <c r="C13784" s="29" t="n"/>
      <c r="D13784" s="31" t="inlineStr">
        <is>
          <t>45–49</t>
        </is>
      </c>
      <c r="E13784" s="33" t="n"/>
      <c r="F13784" s="33" t="n"/>
      <c r="G13784" s="33" t="n"/>
      <c r="H13784" s="33" t="n"/>
    </row>
    <row r="13785" ht="16" customHeight="1">
      <c r="C13785" s="29" t="n"/>
      <c r="D13785" s="31" t="inlineStr">
        <is>
          <t>50–54</t>
        </is>
      </c>
      <c r="E13785" s="33" t="n"/>
      <c r="F13785" s="33" t="n"/>
      <c r="G13785" s="33" t="n"/>
      <c r="H13785" s="33" t="n"/>
    </row>
    <row r="13786" ht="16" customHeight="1">
      <c r="C13786" s="29" t="n"/>
      <c r="D13786" s="31" t="inlineStr">
        <is>
          <t>55–59</t>
        </is>
      </c>
      <c r="E13786" s="33" t="n"/>
      <c r="F13786" s="33" t="n"/>
      <c r="G13786" s="33" t="n"/>
      <c r="H13786" s="33" t="n"/>
    </row>
    <row r="13787" ht="16" customHeight="1">
      <c r="C13787" s="29" t="n"/>
      <c r="D13787" s="31" t="inlineStr">
        <is>
          <t>60–64</t>
        </is>
      </c>
      <c r="E13787" s="33" t="n"/>
      <c r="F13787" s="33" t="n"/>
      <c r="G13787" s="33" t="n"/>
      <c r="H13787" s="33" t="n"/>
    </row>
    <row r="13788" ht="16" customHeight="1">
      <c r="C13788" s="29" t="n"/>
      <c r="D13788" s="31" t="inlineStr">
        <is>
          <t>65–69</t>
        </is>
      </c>
      <c r="E13788" s="33" t="n"/>
      <c r="F13788" s="33" t="n"/>
      <c r="G13788" s="33" t="n"/>
      <c r="H13788" s="33" t="n"/>
    </row>
    <row r="13789" ht="16" customHeight="1">
      <c r="C13789" s="29" t="n"/>
      <c r="D13789" s="31" t="inlineStr">
        <is>
          <t>70–74</t>
        </is>
      </c>
      <c r="E13789" s="33" t="n"/>
      <c r="F13789" s="33" t="n"/>
      <c r="G13789" s="33" t="n"/>
      <c r="H13789" s="33" t="n"/>
    </row>
    <row r="13790" ht="16" customHeight="1">
      <c r="C13790" s="29" t="n"/>
      <c r="D13790" s="31" t="inlineStr">
        <is>
          <t>75–79</t>
        </is>
      </c>
      <c r="E13790" s="33" t="n"/>
      <c r="F13790" s="33" t="n"/>
      <c r="G13790" s="33" t="n"/>
      <c r="H13790" s="33" t="n"/>
    </row>
    <row r="13791" ht="16" customHeight="1">
      <c r="C13791" s="29" t="n"/>
      <c r="D13791" s="31" t="inlineStr">
        <is>
          <t>80–84</t>
        </is>
      </c>
      <c r="E13791" s="33" t="n"/>
      <c r="F13791" s="33" t="n"/>
      <c r="G13791" s="33" t="n"/>
      <c r="H13791" s="33" t="n"/>
    </row>
    <row r="13792" ht="16" customHeight="1">
      <c r="C13792" s="29" t="n"/>
      <c r="D13792" s="31" t="inlineStr">
        <is>
          <t>85+</t>
        </is>
      </c>
      <c r="E13792" s="33" t="n"/>
      <c r="F13792" s="33" t="n"/>
      <c r="G13792" s="33" t="n"/>
      <c r="H13792" s="33" t="n"/>
    </row>
    <row r="13793" ht="16" customHeight="1">
      <c r="A13793" s="29">
        <f>A13775+1</f>
        <v/>
      </c>
      <c r="C13793" s="29" t="n"/>
      <c r="D13793" s="31" t="inlineStr">
        <is>
          <t>0–4</t>
        </is>
      </c>
      <c r="E13793" s="33" t="n"/>
      <c r="F13793" s="33" t="n"/>
      <c r="G13793" s="33" t="n"/>
      <c r="H13793" s="33" t="n"/>
    </row>
    <row r="13794" ht="13.75" customHeight="1">
      <c r="C13794" s="29" t="n"/>
      <c r="D13794" s="31" t="inlineStr">
        <is>
          <t>5–9</t>
        </is>
      </c>
      <c r="E13794" s="33" t="n"/>
      <c r="F13794" s="33" t="n"/>
      <c r="G13794" s="33" t="n"/>
      <c r="H13794" s="33" t="n"/>
    </row>
    <row r="13795" ht="16" customHeight="1">
      <c r="C13795" s="29" t="n"/>
      <c r="D13795" s="31" t="inlineStr">
        <is>
          <t>10–14</t>
        </is>
      </c>
      <c r="E13795" s="33" t="n"/>
      <c r="F13795" s="33" t="n"/>
      <c r="G13795" s="33" t="n"/>
      <c r="H13795" s="33" t="n"/>
    </row>
    <row r="13796" ht="16" customHeight="1">
      <c r="C13796" s="29" t="n"/>
      <c r="D13796" s="31" t="inlineStr">
        <is>
          <t>15–19</t>
        </is>
      </c>
      <c r="E13796" s="33" t="n"/>
      <c r="F13796" s="33" t="n"/>
      <c r="G13796" s="33" t="n"/>
      <c r="H13796" s="33" t="n"/>
    </row>
    <row r="13797" ht="16" customHeight="1">
      <c r="C13797" s="29" t="n"/>
      <c r="D13797" s="31" t="inlineStr">
        <is>
          <t>20–24</t>
        </is>
      </c>
      <c r="E13797" s="33" t="n"/>
      <c r="F13797" s="33" t="n"/>
      <c r="G13797" s="33" t="n"/>
      <c r="H13797" s="33" t="n"/>
    </row>
    <row r="13798" ht="16" customHeight="1">
      <c r="C13798" s="29" t="n"/>
      <c r="D13798" s="31" t="inlineStr">
        <is>
          <t>25–29</t>
        </is>
      </c>
      <c r="E13798" s="33" t="n"/>
      <c r="F13798" s="33" t="n"/>
      <c r="G13798" s="33" t="n"/>
      <c r="H13798" s="33" t="n"/>
    </row>
    <row r="13799" ht="16" customHeight="1">
      <c r="C13799" s="29" t="n"/>
      <c r="D13799" s="31" t="inlineStr">
        <is>
          <t>30–34</t>
        </is>
      </c>
      <c r="E13799" s="33" t="n"/>
      <c r="F13799" s="33" t="n"/>
      <c r="G13799" s="33" t="n"/>
      <c r="H13799" s="33" t="n"/>
    </row>
    <row r="13800" ht="16" customHeight="1">
      <c r="C13800" s="29" t="n"/>
      <c r="D13800" s="31" t="inlineStr">
        <is>
          <t>35–39</t>
        </is>
      </c>
      <c r="E13800" s="33" t="n"/>
      <c r="F13800" s="33" t="n"/>
      <c r="G13800" s="33" t="n"/>
      <c r="H13800" s="33" t="n"/>
    </row>
    <row r="13801" ht="16" customHeight="1">
      <c r="C13801" s="29" t="n"/>
      <c r="D13801" s="31" t="inlineStr">
        <is>
          <t>40–44</t>
        </is>
      </c>
      <c r="E13801" s="33" t="n"/>
      <c r="F13801" s="33" t="n"/>
      <c r="G13801" s="33" t="n"/>
      <c r="H13801" s="33" t="n"/>
    </row>
    <row r="13802" ht="16" customHeight="1">
      <c r="C13802" s="29" t="n"/>
      <c r="D13802" s="31" t="inlineStr">
        <is>
          <t>45–49</t>
        </is>
      </c>
      <c r="E13802" s="33" t="n"/>
      <c r="F13802" s="33" t="n"/>
      <c r="G13802" s="33" t="n"/>
      <c r="H13802" s="33" t="n"/>
    </row>
    <row r="13803" ht="16" customHeight="1">
      <c r="C13803" s="29" t="n"/>
      <c r="D13803" s="31" t="inlineStr">
        <is>
          <t>50–54</t>
        </is>
      </c>
      <c r="E13803" s="33" t="n"/>
      <c r="F13803" s="33" t="n"/>
      <c r="G13803" s="33" t="n"/>
      <c r="H13803" s="33" t="n"/>
    </row>
    <row r="13804" ht="16" customHeight="1">
      <c r="C13804" s="29" t="n"/>
      <c r="D13804" s="31" t="inlineStr">
        <is>
          <t>55–59</t>
        </is>
      </c>
      <c r="E13804" s="33" t="n"/>
      <c r="F13804" s="33" t="n"/>
      <c r="G13804" s="33" t="n"/>
      <c r="H13804" s="33" t="n"/>
    </row>
    <row r="13805" ht="16" customHeight="1">
      <c r="C13805" s="29" t="n"/>
      <c r="D13805" s="31" t="inlineStr">
        <is>
          <t>60–64</t>
        </is>
      </c>
      <c r="E13805" s="33" t="n"/>
      <c r="F13805" s="33" t="n"/>
      <c r="G13805" s="33" t="n"/>
      <c r="H13805" s="33" t="n"/>
    </row>
    <row r="13806" ht="16" customHeight="1">
      <c r="C13806" s="29" t="n"/>
      <c r="D13806" s="31" t="inlineStr">
        <is>
          <t>65–69</t>
        </is>
      </c>
      <c r="E13806" s="33" t="n"/>
      <c r="F13806" s="33" t="n"/>
      <c r="G13806" s="33" t="n"/>
      <c r="H13806" s="33" t="n"/>
    </row>
    <row r="13807" ht="16" customHeight="1">
      <c r="C13807" s="29" t="n"/>
      <c r="D13807" s="31" t="inlineStr">
        <is>
          <t>70–74</t>
        </is>
      </c>
      <c r="E13807" s="33" t="n"/>
      <c r="F13807" s="33" t="n"/>
      <c r="G13807" s="33" t="n"/>
      <c r="H13807" s="33" t="n"/>
    </row>
    <row r="13808" ht="16" customHeight="1">
      <c r="C13808" s="29" t="n"/>
      <c r="D13808" s="31" t="inlineStr">
        <is>
          <t>75–79</t>
        </is>
      </c>
      <c r="E13808" s="33" t="n"/>
      <c r="F13808" s="33" t="n"/>
      <c r="G13808" s="33" t="n"/>
      <c r="H13808" s="33" t="n"/>
    </row>
    <row r="13809" ht="16" customHeight="1">
      <c r="C13809" s="29" t="n"/>
      <c r="D13809" s="31" t="inlineStr">
        <is>
          <t>80–84</t>
        </is>
      </c>
      <c r="E13809" s="33" t="n"/>
      <c r="F13809" s="33" t="n"/>
      <c r="G13809" s="33" t="n"/>
      <c r="H13809" s="33" t="n"/>
    </row>
    <row r="13810" ht="16" customHeight="1">
      <c r="C13810" s="29" t="n"/>
      <c r="D13810" s="31" t="inlineStr">
        <is>
          <t>85+</t>
        </is>
      </c>
      <c r="E13810" s="33" t="n"/>
      <c r="F13810" s="33" t="n"/>
      <c r="G13810" s="33" t="n"/>
      <c r="H13810" s="33" t="n"/>
    </row>
    <row r="13811" ht="16" customHeight="1">
      <c r="A13811" s="29">
        <f>A13793+1</f>
        <v/>
      </c>
      <c r="C13811" s="29" t="n"/>
      <c r="D13811" s="31" t="inlineStr">
        <is>
          <t>0–4</t>
        </is>
      </c>
      <c r="E13811" s="33" t="n"/>
      <c r="F13811" s="33" t="n"/>
      <c r="G13811" s="33" t="n"/>
      <c r="H13811" s="33" t="n"/>
    </row>
    <row r="13812" ht="16" customHeight="1">
      <c r="C13812" s="29" t="n"/>
      <c r="D13812" s="31" t="inlineStr">
        <is>
          <t>5–9</t>
        </is>
      </c>
      <c r="E13812" s="33" t="n"/>
      <c r="F13812" s="33" t="n"/>
      <c r="G13812" s="33" t="n"/>
      <c r="H13812" s="33" t="n"/>
    </row>
    <row r="13813" ht="16" customHeight="1">
      <c r="C13813" s="29" t="n"/>
      <c r="D13813" s="31" t="inlineStr">
        <is>
          <t>10–14</t>
        </is>
      </c>
      <c r="E13813" s="33" t="n"/>
      <c r="F13813" s="33" t="n"/>
      <c r="G13813" s="33" t="n"/>
      <c r="H13813" s="33" t="n"/>
    </row>
    <row r="13814" ht="16" customHeight="1">
      <c r="C13814" s="29" t="n"/>
      <c r="D13814" s="31" t="inlineStr">
        <is>
          <t>15–19</t>
        </is>
      </c>
      <c r="E13814" s="33" t="n"/>
      <c r="F13814" s="33" t="n"/>
      <c r="G13814" s="33" t="n"/>
      <c r="H13814" s="33" t="n"/>
    </row>
    <row r="13815" ht="16" customHeight="1">
      <c r="C13815" s="29" t="n"/>
      <c r="D13815" s="31" t="inlineStr">
        <is>
          <t>20–24</t>
        </is>
      </c>
      <c r="E13815" s="33" t="n"/>
      <c r="F13815" s="33" t="n"/>
      <c r="G13815" s="33" t="n"/>
      <c r="H13815" s="33" t="n"/>
    </row>
    <row r="13816" ht="16" customHeight="1">
      <c r="C13816" s="29" t="n"/>
      <c r="D13816" s="31" t="inlineStr">
        <is>
          <t>25–29</t>
        </is>
      </c>
      <c r="E13816" s="33" t="n"/>
      <c r="F13816" s="33" t="n"/>
      <c r="G13816" s="33" t="n"/>
      <c r="H13816" s="33" t="n"/>
    </row>
    <row r="13817" ht="16" customHeight="1">
      <c r="C13817" s="29" t="n"/>
      <c r="D13817" s="31" t="inlineStr">
        <is>
          <t>30–34</t>
        </is>
      </c>
      <c r="E13817" s="33" t="n"/>
      <c r="F13817" s="33" t="n"/>
      <c r="G13817" s="33" t="n"/>
      <c r="H13817" s="33" t="n"/>
    </row>
    <row r="13818" ht="16" customHeight="1">
      <c r="C13818" s="29" t="n"/>
      <c r="D13818" s="31" t="inlineStr">
        <is>
          <t>35–39</t>
        </is>
      </c>
      <c r="E13818" s="33" t="n"/>
      <c r="F13818" s="33" t="n"/>
      <c r="G13818" s="33" t="n"/>
      <c r="H13818" s="33" t="n"/>
    </row>
    <row r="13819" ht="16" customHeight="1">
      <c r="C13819" s="29" t="n"/>
      <c r="D13819" s="31" t="inlineStr">
        <is>
          <t>40–44</t>
        </is>
      </c>
      <c r="E13819" s="33" t="n"/>
      <c r="F13819" s="33" t="n"/>
      <c r="G13819" s="33" t="n"/>
      <c r="H13819" s="33" t="n"/>
    </row>
    <row r="13820" ht="16" customHeight="1">
      <c r="C13820" s="29" t="n"/>
      <c r="D13820" s="31" t="inlineStr">
        <is>
          <t>45–49</t>
        </is>
      </c>
      <c r="E13820" s="33" t="n"/>
      <c r="F13820" s="33" t="n"/>
      <c r="G13820" s="33" t="n"/>
      <c r="H13820" s="33" t="n"/>
    </row>
    <row r="13821" ht="16" customHeight="1">
      <c r="C13821" s="29" t="n"/>
      <c r="D13821" s="31" t="inlineStr">
        <is>
          <t>50–54</t>
        </is>
      </c>
      <c r="E13821" s="33" t="n"/>
      <c r="F13821" s="33" t="n"/>
      <c r="G13821" s="33" t="n"/>
      <c r="H13821" s="33" t="n"/>
    </row>
    <row r="13822" ht="16" customHeight="1">
      <c r="C13822" s="29" t="n"/>
      <c r="D13822" s="31" t="inlineStr">
        <is>
          <t>55–59</t>
        </is>
      </c>
      <c r="E13822" s="33" t="n"/>
      <c r="F13822" s="33" t="n"/>
      <c r="G13822" s="33" t="n"/>
      <c r="H13822" s="33" t="n"/>
    </row>
    <row r="13823" ht="16" customHeight="1">
      <c r="C13823" s="29" t="n"/>
      <c r="D13823" s="31" t="inlineStr">
        <is>
          <t>60–64</t>
        </is>
      </c>
      <c r="E13823" s="33" t="n"/>
      <c r="F13823" s="33" t="n"/>
      <c r="G13823" s="33" t="n"/>
      <c r="H13823" s="33" t="n"/>
    </row>
    <row r="13824" ht="16" customHeight="1">
      <c r="C13824" s="29" t="n"/>
      <c r="D13824" s="31" t="inlineStr">
        <is>
          <t>65–69</t>
        </is>
      </c>
      <c r="E13824" s="33" t="n"/>
      <c r="F13824" s="33" t="n"/>
      <c r="G13824" s="33" t="n"/>
      <c r="H13824" s="33" t="n"/>
    </row>
    <row r="13825" ht="16" customHeight="1">
      <c r="C13825" s="29" t="n"/>
      <c r="D13825" s="31" t="inlineStr">
        <is>
          <t>70–74</t>
        </is>
      </c>
      <c r="E13825" s="33" t="n"/>
      <c r="F13825" s="33" t="n"/>
      <c r="G13825" s="33" t="n"/>
      <c r="H13825" s="33" t="n"/>
    </row>
    <row r="13826" ht="16" customHeight="1">
      <c r="C13826" s="29" t="n"/>
      <c r="D13826" s="31" t="inlineStr">
        <is>
          <t>75–79</t>
        </is>
      </c>
      <c r="E13826" s="33" t="n"/>
      <c r="F13826" s="33" t="n"/>
      <c r="G13826" s="33" t="n"/>
      <c r="H13826" s="33" t="n"/>
    </row>
    <row r="13827" ht="16" customHeight="1">
      <c r="C13827" s="29" t="n"/>
      <c r="D13827" s="31" t="inlineStr">
        <is>
          <t>80–84</t>
        </is>
      </c>
      <c r="E13827" s="33" t="n"/>
      <c r="F13827" s="33" t="n"/>
      <c r="G13827" s="33" t="n"/>
      <c r="H13827" s="33" t="n"/>
    </row>
    <row r="13828" ht="16" customHeight="1">
      <c r="C13828" s="29" t="n"/>
      <c r="D13828" s="31" t="inlineStr">
        <is>
          <t>85+</t>
        </is>
      </c>
      <c r="E13828" s="33" t="n"/>
      <c r="F13828" s="33" t="n"/>
      <c r="G13828" s="33" t="n"/>
      <c r="H13828" s="33" t="n"/>
    </row>
    <row r="13829" ht="16" customHeight="1">
      <c r="A13829" s="29">
        <f>A13811+1</f>
        <v/>
      </c>
      <c r="C13829" s="29" t="n"/>
      <c r="D13829" s="31" t="inlineStr">
        <is>
          <t>0–4</t>
        </is>
      </c>
      <c r="E13829" s="33" t="n"/>
      <c r="F13829" s="33" t="n"/>
      <c r="G13829" s="33" t="n"/>
      <c r="H13829" s="33" t="n"/>
    </row>
    <row r="13830" ht="13.75" customHeight="1">
      <c r="C13830" s="29" t="n"/>
      <c r="D13830" s="31" t="inlineStr">
        <is>
          <t>5–9</t>
        </is>
      </c>
      <c r="E13830" s="33" t="n"/>
      <c r="F13830" s="33" t="n"/>
      <c r="G13830" s="33" t="n"/>
      <c r="H13830" s="33" t="n"/>
    </row>
    <row r="13831" ht="16" customHeight="1">
      <c r="C13831" s="29" t="n"/>
      <c r="D13831" s="31" t="inlineStr">
        <is>
          <t>10–14</t>
        </is>
      </c>
      <c r="E13831" s="33" t="n"/>
      <c r="F13831" s="33" t="n"/>
      <c r="G13831" s="33" t="n"/>
      <c r="H13831" s="33" t="n"/>
    </row>
    <row r="13832" ht="16" customHeight="1">
      <c r="C13832" s="29" t="n"/>
      <c r="D13832" s="31" t="inlineStr">
        <is>
          <t>15–19</t>
        </is>
      </c>
      <c r="E13832" s="33" t="n"/>
      <c r="F13832" s="33" t="n"/>
      <c r="G13832" s="33" t="n"/>
      <c r="H13832" s="33" t="n"/>
    </row>
    <row r="13833" ht="16" customHeight="1">
      <c r="C13833" s="29" t="n"/>
      <c r="D13833" s="31" t="inlineStr">
        <is>
          <t>20–24</t>
        </is>
      </c>
      <c r="E13833" s="33" t="n"/>
      <c r="F13833" s="33" t="n"/>
      <c r="G13833" s="33" t="n"/>
      <c r="H13833" s="33" t="n"/>
    </row>
    <row r="13834" ht="16" customHeight="1">
      <c r="C13834" s="29" t="n"/>
      <c r="D13834" s="31" t="inlineStr">
        <is>
          <t>25–29</t>
        </is>
      </c>
      <c r="E13834" s="33" t="n"/>
      <c r="F13834" s="33" t="n"/>
      <c r="G13834" s="33" t="n"/>
      <c r="H13834" s="33" t="n"/>
    </row>
    <row r="13835" ht="16" customHeight="1">
      <c r="C13835" s="29" t="n"/>
      <c r="D13835" s="31" t="inlineStr">
        <is>
          <t>30–34</t>
        </is>
      </c>
      <c r="E13835" s="33" t="n"/>
      <c r="F13835" s="33" t="n"/>
      <c r="G13835" s="33" t="n"/>
      <c r="H13835" s="33" t="n"/>
    </row>
    <row r="13836" ht="16" customHeight="1">
      <c r="C13836" s="29" t="n"/>
      <c r="D13836" s="31" t="inlineStr">
        <is>
          <t>35–39</t>
        </is>
      </c>
      <c r="E13836" s="33" t="n"/>
      <c r="F13836" s="33" t="n"/>
      <c r="G13836" s="33" t="n"/>
      <c r="H13836" s="33" t="n"/>
    </row>
    <row r="13837" ht="16" customHeight="1">
      <c r="C13837" s="29" t="n"/>
      <c r="D13837" s="31" t="inlineStr">
        <is>
          <t>40–44</t>
        </is>
      </c>
      <c r="E13837" s="33" t="n"/>
      <c r="F13837" s="33" t="n"/>
      <c r="G13837" s="33" t="n"/>
      <c r="H13837" s="33" t="n"/>
    </row>
    <row r="13838" ht="16" customHeight="1">
      <c r="C13838" s="29" t="n"/>
      <c r="D13838" s="31" t="inlineStr">
        <is>
          <t>45–49</t>
        </is>
      </c>
      <c r="E13838" s="33" t="n"/>
      <c r="F13838" s="33" t="n"/>
      <c r="G13838" s="33" t="n"/>
      <c r="H13838" s="33" t="n"/>
    </row>
    <row r="13839" ht="16" customHeight="1">
      <c r="C13839" s="29" t="n"/>
      <c r="D13839" s="31" t="inlineStr">
        <is>
          <t>50–54</t>
        </is>
      </c>
      <c r="E13839" s="33" t="n"/>
      <c r="F13839" s="33" t="n"/>
      <c r="G13839" s="33" t="n"/>
      <c r="H13839" s="33" t="n"/>
    </row>
    <row r="13840" ht="16" customHeight="1">
      <c r="C13840" s="29" t="n"/>
      <c r="D13840" s="31" t="inlineStr">
        <is>
          <t>55–59</t>
        </is>
      </c>
      <c r="E13840" s="33" t="n"/>
      <c r="F13840" s="33" t="n"/>
      <c r="G13840" s="33" t="n"/>
      <c r="H13840" s="33" t="n"/>
    </row>
    <row r="13841" ht="16" customHeight="1">
      <c r="C13841" s="29" t="n"/>
      <c r="D13841" s="31" t="inlineStr">
        <is>
          <t>60–64</t>
        </is>
      </c>
      <c r="E13841" s="33" t="n"/>
      <c r="F13841" s="33" t="n"/>
      <c r="G13841" s="33" t="n"/>
      <c r="H13841" s="33" t="n"/>
    </row>
    <row r="13842" ht="16" customHeight="1">
      <c r="C13842" s="29" t="n"/>
      <c r="D13842" s="31" t="inlineStr">
        <is>
          <t>65–69</t>
        </is>
      </c>
      <c r="E13842" s="33" t="n"/>
      <c r="F13842" s="33" t="n"/>
      <c r="G13842" s="33" t="n"/>
      <c r="H13842" s="33" t="n"/>
    </row>
    <row r="13843" ht="16" customHeight="1">
      <c r="C13843" s="29" t="n"/>
      <c r="D13843" s="31" t="inlineStr">
        <is>
          <t>70–74</t>
        </is>
      </c>
      <c r="E13843" s="33" t="n"/>
      <c r="F13843" s="33" t="n"/>
      <c r="G13843" s="33" t="n"/>
      <c r="H13843" s="33" t="n"/>
    </row>
    <row r="13844" ht="16" customHeight="1">
      <c r="C13844" s="29" t="n"/>
      <c r="D13844" s="31" t="inlineStr">
        <is>
          <t>75–79</t>
        </is>
      </c>
      <c r="E13844" s="33" t="n"/>
      <c r="F13844" s="33" t="n"/>
      <c r="G13844" s="33" t="n"/>
      <c r="H13844" s="33" t="n"/>
    </row>
    <row r="13845" ht="16" customHeight="1">
      <c r="C13845" s="29" t="n"/>
      <c r="D13845" s="31" t="inlineStr">
        <is>
          <t>80–84</t>
        </is>
      </c>
      <c r="E13845" s="33" t="n"/>
      <c r="F13845" s="33" t="n"/>
      <c r="G13845" s="33" t="n"/>
      <c r="H13845" s="33" t="n"/>
    </row>
    <row r="13846" ht="16" customHeight="1">
      <c r="C13846" s="29" t="n"/>
      <c r="D13846" s="31" t="inlineStr">
        <is>
          <t>85+</t>
        </is>
      </c>
      <c r="E13846" s="33" t="n"/>
      <c r="F13846" s="33" t="n"/>
      <c r="G13846" s="33" t="n"/>
      <c r="H13846" s="33" t="n"/>
    </row>
    <row r="13847" ht="16" customHeight="1">
      <c r="A13847" s="29">
        <f>A13829+1</f>
        <v/>
      </c>
      <c r="C13847" s="29" t="n"/>
      <c r="D13847" s="31" t="inlineStr">
        <is>
          <t>0–4</t>
        </is>
      </c>
      <c r="E13847" s="33" t="n"/>
      <c r="F13847" s="33" t="n"/>
      <c r="G13847" s="33" t="n"/>
      <c r="H13847" s="33" t="n"/>
    </row>
    <row r="13848" ht="16" customHeight="1">
      <c r="C13848" s="29" t="n"/>
      <c r="D13848" s="31" t="inlineStr">
        <is>
          <t>5–9</t>
        </is>
      </c>
      <c r="E13848" s="33" t="n"/>
      <c r="F13848" s="33" t="n"/>
      <c r="G13848" s="33" t="n"/>
      <c r="H13848" s="33" t="n"/>
    </row>
    <row r="13849" ht="16" customHeight="1">
      <c r="C13849" s="29" t="n"/>
      <c r="D13849" s="31" t="inlineStr">
        <is>
          <t>10–14</t>
        </is>
      </c>
      <c r="E13849" s="33" t="n"/>
      <c r="F13849" s="33" t="n"/>
      <c r="G13849" s="33" t="n"/>
      <c r="H13849" s="33" t="n"/>
    </row>
    <row r="13850" ht="16" customHeight="1">
      <c r="C13850" s="29" t="n"/>
      <c r="D13850" s="31" t="inlineStr">
        <is>
          <t>15–19</t>
        </is>
      </c>
      <c r="E13850" s="33" t="n"/>
      <c r="F13850" s="33" t="n"/>
      <c r="G13850" s="33" t="n"/>
      <c r="H13850" s="33" t="n"/>
    </row>
    <row r="13851" ht="16" customHeight="1">
      <c r="C13851" s="29" t="n"/>
      <c r="D13851" s="31" t="inlineStr">
        <is>
          <t>20–24</t>
        </is>
      </c>
      <c r="E13851" s="33" t="n"/>
      <c r="F13851" s="33" t="n"/>
      <c r="G13851" s="33" t="n"/>
      <c r="H13851" s="33" t="n"/>
    </row>
    <row r="13852" ht="16" customHeight="1">
      <c r="C13852" s="29" t="n"/>
      <c r="D13852" s="31" t="inlineStr">
        <is>
          <t>25–29</t>
        </is>
      </c>
      <c r="E13852" s="33" t="n"/>
      <c r="F13852" s="33" t="n"/>
      <c r="G13852" s="33" t="n"/>
      <c r="H13852" s="33" t="n"/>
    </row>
    <row r="13853" ht="16" customHeight="1">
      <c r="C13853" s="29" t="n"/>
      <c r="D13853" s="31" t="inlineStr">
        <is>
          <t>30–34</t>
        </is>
      </c>
      <c r="E13853" s="33" t="n"/>
      <c r="F13853" s="33" t="n"/>
      <c r="G13853" s="33" t="n"/>
      <c r="H13853" s="33" t="n"/>
    </row>
    <row r="13854" ht="16" customHeight="1">
      <c r="C13854" s="29" t="n"/>
      <c r="D13854" s="31" t="inlineStr">
        <is>
          <t>35–39</t>
        </is>
      </c>
      <c r="E13854" s="33" t="n"/>
      <c r="F13854" s="33" t="n"/>
      <c r="G13854" s="33" t="n"/>
      <c r="H13854" s="33" t="n"/>
    </row>
    <row r="13855" ht="16" customHeight="1">
      <c r="C13855" s="29" t="n"/>
      <c r="D13855" s="31" t="inlineStr">
        <is>
          <t>40–44</t>
        </is>
      </c>
      <c r="E13855" s="33" t="n"/>
      <c r="F13855" s="33" t="n"/>
      <c r="G13855" s="33" t="n"/>
      <c r="H13855" s="33" t="n"/>
    </row>
    <row r="13856" ht="16" customHeight="1">
      <c r="C13856" s="29" t="n"/>
      <c r="D13856" s="31" t="inlineStr">
        <is>
          <t>45–49</t>
        </is>
      </c>
      <c r="E13856" s="33" t="n"/>
      <c r="F13856" s="33" t="n"/>
      <c r="G13856" s="33" t="n"/>
      <c r="H13856" s="33" t="n"/>
    </row>
    <row r="13857" ht="16" customHeight="1">
      <c r="C13857" s="29" t="n"/>
      <c r="D13857" s="31" t="inlineStr">
        <is>
          <t>50–54</t>
        </is>
      </c>
      <c r="E13857" s="33" t="n"/>
      <c r="F13857" s="33" t="n"/>
      <c r="G13857" s="33" t="n"/>
      <c r="H13857" s="33" t="n"/>
    </row>
    <row r="13858" ht="16" customHeight="1">
      <c r="C13858" s="29" t="n"/>
      <c r="D13858" s="31" t="inlineStr">
        <is>
          <t>55–59</t>
        </is>
      </c>
      <c r="E13858" s="33" t="n"/>
      <c r="F13858" s="33" t="n"/>
      <c r="G13858" s="33" t="n"/>
      <c r="H13858" s="33" t="n"/>
    </row>
    <row r="13859" ht="16" customHeight="1">
      <c r="C13859" s="29" t="n"/>
      <c r="D13859" s="31" t="inlineStr">
        <is>
          <t>60–64</t>
        </is>
      </c>
      <c r="E13859" s="33" t="n"/>
      <c r="F13859" s="33" t="n"/>
      <c r="G13859" s="33" t="n"/>
      <c r="H13859" s="33" t="n"/>
    </row>
    <row r="13860" ht="16" customHeight="1">
      <c r="C13860" s="29" t="n"/>
      <c r="D13860" s="31" t="inlineStr">
        <is>
          <t>65–69</t>
        </is>
      </c>
      <c r="E13860" s="33" t="n"/>
      <c r="F13860" s="33" t="n"/>
      <c r="G13860" s="33" t="n"/>
      <c r="H13860" s="33" t="n"/>
    </row>
    <row r="13861" ht="16" customHeight="1">
      <c r="C13861" s="29" t="n"/>
      <c r="D13861" s="31" t="inlineStr">
        <is>
          <t>70–74</t>
        </is>
      </c>
      <c r="E13861" s="33" t="n"/>
      <c r="F13861" s="33" t="n"/>
      <c r="G13861" s="33" t="n"/>
      <c r="H13861" s="33" t="n"/>
    </row>
    <row r="13862" ht="16" customHeight="1">
      <c r="C13862" s="29" t="n"/>
      <c r="D13862" s="31" t="inlineStr">
        <is>
          <t>75–79</t>
        </is>
      </c>
      <c r="E13862" s="33" t="n"/>
      <c r="F13862" s="33" t="n"/>
      <c r="G13862" s="33" t="n"/>
      <c r="H13862" s="33" t="n"/>
    </row>
    <row r="13863" ht="16" customHeight="1">
      <c r="C13863" s="29" t="n"/>
      <c r="D13863" s="31" t="inlineStr">
        <is>
          <t>80–84</t>
        </is>
      </c>
      <c r="E13863" s="33" t="n"/>
      <c r="F13863" s="33" t="n"/>
      <c r="G13863" s="33" t="n"/>
      <c r="H13863" s="33" t="n"/>
    </row>
    <row r="13864" ht="16" customHeight="1">
      <c r="C13864" s="29" t="n"/>
      <c r="D13864" s="31" t="inlineStr">
        <is>
          <t>85+</t>
        </is>
      </c>
      <c r="E13864" s="33" t="n"/>
      <c r="F13864" s="33" t="n"/>
      <c r="G13864" s="33" t="n"/>
      <c r="H13864" s="33" t="n"/>
    </row>
    <row r="13865" ht="16" customHeight="1">
      <c r="A13865" s="29">
        <f>A13847+1</f>
        <v/>
      </c>
      <c r="C13865" s="29" t="n"/>
      <c r="D13865" s="31" t="inlineStr">
        <is>
          <t>0–4</t>
        </is>
      </c>
      <c r="E13865" s="33" t="n"/>
      <c r="F13865" s="33" t="n"/>
      <c r="G13865" s="33" t="n"/>
      <c r="H13865" s="33" t="n"/>
    </row>
    <row r="13866" ht="13.75" customHeight="1">
      <c r="C13866" s="29" t="n"/>
      <c r="D13866" s="31" t="inlineStr">
        <is>
          <t>5–9</t>
        </is>
      </c>
      <c r="E13866" s="33" t="n"/>
      <c r="F13866" s="33" t="n"/>
      <c r="G13866" s="33" t="n"/>
      <c r="H13866" s="33" t="n"/>
    </row>
    <row r="13867" ht="16" customHeight="1">
      <c r="C13867" s="29" t="n"/>
      <c r="D13867" s="31" t="inlineStr">
        <is>
          <t>10–14</t>
        </is>
      </c>
      <c r="E13867" s="33" t="n"/>
      <c r="F13867" s="33" t="n"/>
      <c r="G13867" s="33" t="n"/>
      <c r="H13867" s="33" t="n"/>
    </row>
    <row r="13868" ht="16" customHeight="1">
      <c r="C13868" s="29" t="n"/>
      <c r="D13868" s="31" t="inlineStr">
        <is>
          <t>15–19</t>
        </is>
      </c>
      <c r="E13868" s="33" t="n"/>
      <c r="F13868" s="33" t="n"/>
      <c r="G13868" s="33" t="n"/>
      <c r="H13868" s="33" t="n"/>
    </row>
    <row r="13869" ht="16" customHeight="1">
      <c r="C13869" s="29" t="n"/>
      <c r="D13869" s="31" t="inlineStr">
        <is>
          <t>20–24</t>
        </is>
      </c>
      <c r="E13869" s="33" t="n"/>
      <c r="F13869" s="33" t="n"/>
      <c r="G13869" s="33" t="n"/>
      <c r="H13869" s="33" t="n"/>
    </row>
    <row r="13870" ht="16" customHeight="1">
      <c r="C13870" s="29" t="n"/>
      <c r="D13870" s="31" t="inlineStr">
        <is>
          <t>25–29</t>
        </is>
      </c>
      <c r="E13870" s="33" t="n"/>
      <c r="F13870" s="33" t="n"/>
      <c r="G13870" s="33" t="n"/>
      <c r="H13870" s="33" t="n"/>
    </row>
    <row r="13871" ht="16" customHeight="1">
      <c r="C13871" s="29" t="n"/>
      <c r="D13871" s="31" t="inlineStr">
        <is>
          <t>30–34</t>
        </is>
      </c>
      <c r="E13871" s="33" t="n"/>
      <c r="F13871" s="33" t="n"/>
      <c r="G13871" s="33" t="n"/>
      <c r="H13871" s="33" t="n"/>
    </row>
    <row r="13872" ht="16" customHeight="1">
      <c r="C13872" s="29" t="n"/>
      <c r="D13872" s="31" t="inlineStr">
        <is>
          <t>35–39</t>
        </is>
      </c>
      <c r="E13872" s="33" t="n"/>
      <c r="F13872" s="33" t="n"/>
      <c r="G13872" s="33" t="n"/>
      <c r="H13872" s="33" t="n"/>
    </row>
    <row r="13873" ht="16" customHeight="1">
      <c r="C13873" s="29" t="n"/>
      <c r="D13873" s="31" t="inlineStr">
        <is>
          <t>40–44</t>
        </is>
      </c>
      <c r="E13873" s="33" t="n"/>
      <c r="F13873" s="33" t="n"/>
      <c r="G13873" s="33" t="n"/>
      <c r="H13873" s="33" t="n"/>
    </row>
    <row r="13874" ht="16" customHeight="1">
      <c r="C13874" s="29" t="n"/>
      <c r="D13874" s="31" t="inlineStr">
        <is>
          <t>45–49</t>
        </is>
      </c>
      <c r="E13874" s="33" t="n"/>
      <c r="F13874" s="33" t="n"/>
      <c r="G13874" s="33" t="n"/>
      <c r="H13874" s="33" t="n"/>
    </row>
    <row r="13875" ht="16" customHeight="1">
      <c r="C13875" s="29" t="n"/>
      <c r="D13875" s="31" t="inlineStr">
        <is>
          <t>50–54</t>
        </is>
      </c>
      <c r="E13875" s="33" t="n"/>
      <c r="F13875" s="33" t="n"/>
      <c r="G13875" s="33" t="n"/>
      <c r="H13875" s="33" t="n"/>
    </row>
    <row r="13876" ht="16" customHeight="1">
      <c r="C13876" s="29" t="n"/>
      <c r="D13876" s="31" t="inlineStr">
        <is>
          <t>55–59</t>
        </is>
      </c>
      <c r="E13876" s="33" t="n"/>
      <c r="F13876" s="33" t="n"/>
      <c r="G13876" s="33" t="n"/>
      <c r="H13876" s="33" t="n"/>
    </row>
    <row r="13877" ht="16" customHeight="1">
      <c r="C13877" s="29" t="n"/>
      <c r="D13877" s="31" t="inlineStr">
        <is>
          <t>60–64</t>
        </is>
      </c>
      <c r="E13877" s="33" t="n"/>
      <c r="F13877" s="33" t="n"/>
      <c r="G13877" s="33" t="n"/>
      <c r="H13877" s="33" t="n"/>
    </row>
    <row r="13878" ht="16" customHeight="1">
      <c r="C13878" s="29" t="n"/>
      <c r="D13878" s="31" t="inlineStr">
        <is>
          <t>65–69</t>
        </is>
      </c>
      <c r="E13878" s="33" t="n"/>
      <c r="F13878" s="33" t="n"/>
      <c r="G13878" s="33" t="n"/>
      <c r="H13878" s="33" t="n"/>
    </row>
    <row r="13879" ht="16" customHeight="1">
      <c r="C13879" s="29" t="n"/>
      <c r="D13879" s="31" t="inlineStr">
        <is>
          <t>70–74</t>
        </is>
      </c>
      <c r="E13879" s="33" t="n"/>
      <c r="F13879" s="33" t="n"/>
      <c r="G13879" s="33" t="n"/>
      <c r="H13879" s="33" t="n"/>
    </row>
    <row r="13880" ht="16" customHeight="1">
      <c r="C13880" s="29" t="n"/>
      <c r="D13880" s="31" t="inlineStr">
        <is>
          <t>75–79</t>
        </is>
      </c>
      <c r="E13880" s="33" t="n"/>
      <c r="F13880" s="33" t="n"/>
      <c r="G13880" s="33" t="n"/>
      <c r="H13880" s="33" t="n"/>
    </row>
    <row r="13881" ht="16" customHeight="1">
      <c r="C13881" s="29" t="n"/>
      <c r="D13881" s="31" t="inlineStr">
        <is>
          <t>80–84</t>
        </is>
      </c>
      <c r="E13881" s="33" t="n"/>
      <c r="F13881" s="33" t="n"/>
      <c r="G13881" s="33" t="n"/>
      <c r="H13881" s="33" t="n"/>
    </row>
    <row r="13882" ht="16" customHeight="1">
      <c r="C13882" s="29" t="n"/>
      <c r="D13882" s="31" t="inlineStr">
        <is>
          <t>85+</t>
        </is>
      </c>
      <c r="E13882" s="33" t="n"/>
      <c r="F13882" s="33" t="n"/>
      <c r="G13882" s="33" t="n"/>
      <c r="H13882" s="33" t="n"/>
    </row>
    <row r="13883" ht="16" customHeight="1">
      <c r="A13883" s="29">
        <f>A13865+1</f>
        <v/>
      </c>
      <c r="C13883" s="29" t="n"/>
      <c r="D13883" s="31" t="inlineStr">
        <is>
          <t>0–4</t>
        </is>
      </c>
      <c r="E13883" s="33" t="n"/>
      <c r="F13883" s="33" t="n"/>
      <c r="G13883" s="33" t="n"/>
      <c r="H13883" s="33" t="n"/>
    </row>
    <row r="13884" ht="13.75" customHeight="1">
      <c r="C13884" s="29" t="n"/>
      <c r="D13884" s="31" t="inlineStr">
        <is>
          <t>5–9</t>
        </is>
      </c>
      <c r="E13884" s="33" t="n"/>
      <c r="F13884" s="33" t="n"/>
      <c r="G13884" s="33" t="n"/>
      <c r="H13884" s="33" t="n"/>
    </row>
    <row r="13885" ht="16" customHeight="1">
      <c r="C13885" s="29" t="n"/>
      <c r="D13885" s="31" t="inlineStr">
        <is>
          <t>10–14</t>
        </is>
      </c>
      <c r="E13885" s="33" t="n"/>
      <c r="F13885" s="33" t="n"/>
      <c r="G13885" s="33" t="n"/>
      <c r="H13885" s="33" t="n"/>
    </row>
    <row r="13886" ht="16" customHeight="1">
      <c r="C13886" s="29" t="n"/>
      <c r="D13886" s="31" t="inlineStr">
        <is>
          <t>15–19</t>
        </is>
      </c>
      <c r="E13886" s="33" t="n"/>
      <c r="F13886" s="33" t="n"/>
      <c r="G13886" s="33" t="n"/>
      <c r="H13886" s="33" t="n"/>
    </row>
    <row r="13887" ht="16" customHeight="1">
      <c r="C13887" s="29" t="n"/>
      <c r="D13887" s="31" t="inlineStr">
        <is>
          <t>20–24</t>
        </is>
      </c>
      <c r="E13887" s="33" t="n"/>
      <c r="F13887" s="33" t="n"/>
      <c r="G13887" s="33" t="n"/>
      <c r="H13887" s="33" t="n"/>
    </row>
    <row r="13888" ht="16" customHeight="1">
      <c r="C13888" s="29" t="n"/>
      <c r="D13888" s="31" t="inlineStr">
        <is>
          <t>25–29</t>
        </is>
      </c>
      <c r="E13888" s="33" t="n"/>
      <c r="F13888" s="33" t="n"/>
      <c r="G13888" s="33" t="n"/>
      <c r="H13888" s="33" t="n"/>
    </row>
    <row r="13889" ht="16" customHeight="1">
      <c r="C13889" s="29" t="n"/>
      <c r="D13889" s="31" t="inlineStr">
        <is>
          <t>30–34</t>
        </is>
      </c>
      <c r="E13889" s="33" t="n"/>
      <c r="F13889" s="33" t="n"/>
      <c r="G13889" s="33" t="n"/>
      <c r="H13889" s="33" t="n"/>
    </row>
    <row r="13890" ht="16" customHeight="1">
      <c r="C13890" s="29" t="n"/>
      <c r="D13890" s="31" t="inlineStr">
        <is>
          <t>35–39</t>
        </is>
      </c>
      <c r="E13890" s="33" t="n"/>
      <c r="F13890" s="33" t="n"/>
      <c r="G13890" s="33" t="n"/>
      <c r="H13890" s="33" t="n"/>
    </row>
    <row r="13891" ht="16" customHeight="1">
      <c r="C13891" s="29" t="n"/>
      <c r="D13891" s="31" t="inlineStr">
        <is>
          <t>40–44</t>
        </is>
      </c>
      <c r="E13891" s="33" t="n"/>
      <c r="F13891" s="33" t="n"/>
      <c r="G13891" s="33" t="n"/>
      <c r="H13891" s="33" t="n"/>
    </row>
    <row r="13892" ht="16" customHeight="1">
      <c r="C13892" s="29" t="n"/>
      <c r="D13892" s="31" t="inlineStr">
        <is>
          <t>45–49</t>
        </is>
      </c>
      <c r="E13892" s="33" t="n"/>
      <c r="F13892" s="33" t="n"/>
      <c r="G13892" s="33" t="n"/>
      <c r="H13892" s="33" t="n"/>
    </row>
    <row r="13893" ht="16" customHeight="1">
      <c r="C13893" s="29" t="n"/>
      <c r="D13893" s="31" t="inlineStr">
        <is>
          <t>50–54</t>
        </is>
      </c>
      <c r="E13893" s="33" t="n"/>
      <c r="F13893" s="33" t="n"/>
      <c r="G13893" s="33" t="n"/>
      <c r="H13893" s="33" t="n"/>
    </row>
    <row r="13894" ht="16" customHeight="1">
      <c r="C13894" s="29" t="n"/>
      <c r="D13894" s="31" t="inlineStr">
        <is>
          <t>55–59</t>
        </is>
      </c>
      <c r="E13894" s="33" t="n"/>
      <c r="F13894" s="33" t="n"/>
      <c r="G13894" s="33" t="n"/>
      <c r="H13894" s="33" t="n"/>
    </row>
    <row r="13895" ht="16" customHeight="1">
      <c r="C13895" s="29" t="n"/>
      <c r="D13895" s="31" t="inlineStr">
        <is>
          <t>60–64</t>
        </is>
      </c>
      <c r="E13895" s="33" t="n"/>
      <c r="F13895" s="33" t="n"/>
      <c r="G13895" s="33" t="n"/>
      <c r="H13895" s="33" t="n"/>
    </row>
    <row r="13896" ht="16" customHeight="1">
      <c r="C13896" s="29" t="n"/>
      <c r="D13896" s="31" t="inlineStr">
        <is>
          <t>65–69</t>
        </is>
      </c>
      <c r="E13896" s="33" t="n"/>
      <c r="F13896" s="33" t="n"/>
      <c r="G13896" s="33" t="n"/>
      <c r="H13896" s="33" t="n"/>
    </row>
    <row r="13897" ht="16" customHeight="1">
      <c r="C13897" s="29" t="n"/>
      <c r="D13897" s="31" t="inlineStr">
        <is>
          <t>70–74</t>
        </is>
      </c>
      <c r="E13897" s="33" t="n"/>
      <c r="F13897" s="33" t="n"/>
      <c r="G13897" s="33" t="n"/>
      <c r="H13897" s="33" t="n"/>
    </row>
    <row r="13898" ht="16" customHeight="1">
      <c r="C13898" s="29" t="n"/>
      <c r="D13898" s="31" t="inlineStr">
        <is>
          <t>75–79</t>
        </is>
      </c>
      <c r="E13898" s="33" t="n"/>
      <c r="F13898" s="33" t="n"/>
      <c r="G13898" s="33" t="n"/>
      <c r="H13898" s="33" t="n"/>
    </row>
    <row r="13899" ht="16" customHeight="1">
      <c r="C13899" s="29" t="n"/>
      <c r="D13899" s="31" t="inlineStr">
        <is>
          <t>80–84</t>
        </is>
      </c>
      <c r="E13899" s="33" t="n"/>
      <c r="F13899" s="33" t="n"/>
      <c r="G13899" s="33" t="n"/>
      <c r="H13899" s="33" t="n"/>
    </row>
    <row r="13900" ht="16" customHeight="1">
      <c r="C13900" s="29" t="n"/>
      <c r="D13900" s="31" t="inlineStr">
        <is>
          <t>85+</t>
        </is>
      </c>
      <c r="E13900" s="33" t="n"/>
      <c r="F13900" s="33" t="n"/>
      <c r="G13900" s="33" t="n"/>
      <c r="H13900" s="33" t="n"/>
    </row>
    <row r="13901" ht="16" customHeight="1">
      <c r="A13901" s="29">
        <f>A13883+1</f>
        <v/>
      </c>
      <c r="C13901" s="29" t="n"/>
      <c r="D13901" s="31" t="inlineStr">
        <is>
          <t>0–4</t>
        </is>
      </c>
      <c r="E13901" s="33" t="n"/>
      <c r="F13901" s="33" t="n"/>
      <c r="G13901" s="33" t="n"/>
      <c r="H13901" s="33" t="n"/>
    </row>
    <row r="13902" ht="16" customHeight="1">
      <c r="C13902" s="29" t="n"/>
      <c r="D13902" s="31" t="inlineStr">
        <is>
          <t>5–9</t>
        </is>
      </c>
      <c r="E13902" s="33" t="n"/>
      <c r="F13902" s="33" t="n"/>
      <c r="G13902" s="33" t="n"/>
      <c r="H13902" s="33" t="n"/>
    </row>
    <row r="13903" ht="16" customHeight="1">
      <c r="C13903" s="29" t="n"/>
      <c r="D13903" s="31" t="inlineStr">
        <is>
          <t>10–14</t>
        </is>
      </c>
      <c r="E13903" s="33" t="n"/>
      <c r="F13903" s="33" t="n"/>
      <c r="G13903" s="33" t="n"/>
      <c r="H13903" s="33" t="n"/>
    </row>
    <row r="13904" ht="16" customHeight="1">
      <c r="C13904" s="29" t="n"/>
      <c r="D13904" s="31" t="inlineStr">
        <is>
          <t>15–19</t>
        </is>
      </c>
      <c r="E13904" s="33" t="n"/>
      <c r="F13904" s="33" t="n"/>
      <c r="G13904" s="33" t="n"/>
      <c r="H13904" s="33" t="n"/>
    </row>
    <row r="13905" ht="16" customHeight="1">
      <c r="C13905" s="29" t="n"/>
      <c r="D13905" s="31" t="inlineStr">
        <is>
          <t>20–24</t>
        </is>
      </c>
      <c r="E13905" s="33" t="n"/>
      <c r="F13905" s="33" t="n"/>
      <c r="G13905" s="33" t="n"/>
      <c r="H13905" s="33" t="n"/>
    </row>
    <row r="13906" ht="16" customHeight="1">
      <c r="C13906" s="29" t="n"/>
      <c r="D13906" s="31" t="inlineStr">
        <is>
          <t>25–29</t>
        </is>
      </c>
      <c r="E13906" s="33" t="n"/>
      <c r="F13906" s="33" t="n"/>
      <c r="G13906" s="33" t="n"/>
      <c r="H13906" s="33" t="n"/>
    </row>
    <row r="13907" ht="16" customHeight="1">
      <c r="C13907" s="29" t="n"/>
      <c r="D13907" s="31" t="inlineStr">
        <is>
          <t>30–34</t>
        </is>
      </c>
      <c r="E13907" s="33" t="n"/>
      <c r="F13907" s="33" t="n"/>
      <c r="G13907" s="33" t="n"/>
      <c r="H13907" s="33" t="n"/>
    </row>
    <row r="13908" ht="16" customHeight="1">
      <c r="C13908" s="29" t="n"/>
      <c r="D13908" s="31" t="inlineStr">
        <is>
          <t>35–39</t>
        </is>
      </c>
      <c r="E13908" s="33" t="n"/>
      <c r="F13908" s="33" t="n"/>
      <c r="G13908" s="33" t="n"/>
      <c r="H13908" s="33" t="n"/>
    </row>
    <row r="13909" ht="16" customHeight="1">
      <c r="C13909" s="29" t="n"/>
      <c r="D13909" s="31" t="inlineStr">
        <is>
          <t>40–44</t>
        </is>
      </c>
      <c r="E13909" s="33" t="n"/>
      <c r="F13909" s="33" t="n"/>
      <c r="G13909" s="33" t="n"/>
      <c r="H13909" s="33" t="n"/>
    </row>
    <row r="13910" ht="16" customHeight="1">
      <c r="C13910" s="29" t="n"/>
      <c r="D13910" s="31" t="inlineStr">
        <is>
          <t>45–49</t>
        </is>
      </c>
      <c r="E13910" s="33" t="n"/>
      <c r="F13910" s="33" t="n"/>
      <c r="G13910" s="33" t="n"/>
      <c r="H13910" s="33" t="n"/>
    </row>
    <row r="13911" ht="16" customHeight="1">
      <c r="C13911" s="29" t="n"/>
      <c r="D13911" s="31" t="inlineStr">
        <is>
          <t>50–54</t>
        </is>
      </c>
      <c r="E13911" s="33" t="n"/>
      <c r="F13911" s="33" t="n"/>
      <c r="G13911" s="33" t="n"/>
      <c r="H13911" s="33" t="n"/>
    </row>
    <row r="13912" ht="16" customHeight="1">
      <c r="C13912" s="29" t="n"/>
      <c r="D13912" s="31" t="inlineStr">
        <is>
          <t>55–59</t>
        </is>
      </c>
      <c r="E13912" s="33" t="n"/>
      <c r="F13912" s="33" t="n"/>
      <c r="G13912" s="33" t="n"/>
      <c r="H13912" s="33" t="n"/>
    </row>
    <row r="13913" ht="16" customHeight="1">
      <c r="C13913" s="29" t="n"/>
      <c r="D13913" s="31" t="inlineStr">
        <is>
          <t>60–64</t>
        </is>
      </c>
      <c r="E13913" s="33" t="n"/>
      <c r="F13913" s="33" t="n"/>
      <c r="G13913" s="33" t="n"/>
      <c r="H13913" s="33" t="n"/>
    </row>
    <row r="13914" ht="16" customHeight="1">
      <c r="C13914" s="29" t="n"/>
      <c r="D13914" s="31" t="inlineStr">
        <is>
          <t>65–69</t>
        </is>
      </c>
      <c r="E13914" s="33" t="n"/>
      <c r="F13914" s="33" t="n"/>
      <c r="G13914" s="33" t="n"/>
      <c r="H13914" s="33" t="n"/>
    </row>
    <row r="13915" ht="16" customHeight="1">
      <c r="C13915" s="29" t="n"/>
      <c r="D13915" s="31" t="inlineStr">
        <is>
          <t>70–74</t>
        </is>
      </c>
      <c r="E13915" s="33" t="n"/>
      <c r="F13915" s="33" t="n"/>
      <c r="G13915" s="33" t="n"/>
      <c r="H13915" s="33" t="n"/>
    </row>
    <row r="13916" ht="16" customHeight="1">
      <c r="C13916" s="29" t="n"/>
      <c r="D13916" s="31" t="inlineStr">
        <is>
          <t>75–79</t>
        </is>
      </c>
      <c r="E13916" s="33" t="n"/>
      <c r="F13916" s="33" t="n"/>
      <c r="G13916" s="33" t="n"/>
      <c r="H13916" s="33" t="n"/>
    </row>
    <row r="13917" ht="16" customHeight="1">
      <c r="C13917" s="29" t="n"/>
      <c r="D13917" s="31" t="inlineStr">
        <is>
          <t>80–84</t>
        </is>
      </c>
      <c r="E13917" s="33" t="n"/>
      <c r="F13917" s="33" t="n"/>
      <c r="G13917" s="33" t="n"/>
      <c r="H13917" s="33" t="n"/>
    </row>
    <row r="13918" ht="16" customHeight="1">
      <c r="C13918" s="29" t="n"/>
      <c r="D13918" s="31" t="inlineStr">
        <is>
          <t>85+</t>
        </is>
      </c>
      <c r="E13918" s="33" t="n"/>
      <c r="F13918" s="33" t="n"/>
      <c r="G13918" s="33" t="n"/>
      <c r="H13918" s="33" t="n"/>
    </row>
    <row r="13919" ht="16" customHeight="1">
      <c r="A13919" s="29">
        <f>A13901+1</f>
        <v/>
      </c>
      <c r="C13919" s="29" t="n"/>
      <c r="D13919" s="31" t="inlineStr">
        <is>
          <t>0–4</t>
        </is>
      </c>
      <c r="E13919" s="33" t="n"/>
      <c r="F13919" s="33" t="n"/>
      <c r="G13919" s="33" t="n"/>
      <c r="H13919" s="33" t="n"/>
    </row>
    <row r="13920" ht="13.75" customHeight="1">
      <c r="C13920" s="29" t="n"/>
      <c r="D13920" s="31" t="inlineStr">
        <is>
          <t>5–9</t>
        </is>
      </c>
      <c r="E13920" s="33" t="n"/>
      <c r="F13920" s="33" t="n"/>
      <c r="G13920" s="33" t="n"/>
      <c r="H13920" s="33" t="n"/>
    </row>
    <row r="13921" ht="16" customHeight="1">
      <c r="C13921" s="29" t="n"/>
      <c r="D13921" s="31" t="inlineStr">
        <is>
          <t>10–14</t>
        </is>
      </c>
      <c r="E13921" s="33" t="n"/>
      <c r="F13921" s="33" t="n"/>
      <c r="G13921" s="33" t="n"/>
      <c r="H13921" s="33" t="n"/>
    </row>
    <row r="13922" ht="16" customHeight="1">
      <c r="C13922" s="29" t="n"/>
      <c r="D13922" s="31" t="inlineStr">
        <is>
          <t>15–19</t>
        </is>
      </c>
      <c r="E13922" s="33" t="n"/>
      <c r="F13922" s="33" t="n"/>
      <c r="G13922" s="33" t="n"/>
      <c r="H13922" s="33" t="n"/>
    </row>
    <row r="13923" ht="16" customHeight="1">
      <c r="C13923" s="29" t="n"/>
      <c r="D13923" s="31" t="inlineStr">
        <is>
          <t>20–24</t>
        </is>
      </c>
      <c r="E13923" s="33" t="n"/>
      <c r="F13923" s="33" t="n"/>
      <c r="G13923" s="33" t="n"/>
      <c r="H13923" s="33" t="n"/>
    </row>
    <row r="13924" ht="16" customHeight="1">
      <c r="C13924" s="29" t="n"/>
      <c r="D13924" s="31" t="inlineStr">
        <is>
          <t>25–29</t>
        </is>
      </c>
      <c r="E13924" s="33" t="n"/>
      <c r="F13924" s="33" t="n"/>
      <c r="G13924" s="33" t="n"/>
      <c r="H13924" s="33" t="n"/>
    </row>
    <row r="13925" ht="16" customHeight="1">
      <c r="C13925" s="29" t="n"/>
      <c r="D13925" s="31" t="inlineStr">
        <is>
          <t>30–34</t>
        </is>
      </c>
      <c r="E13925" s="33" t="n"/>
      <c r="F13925" s="33" t="n"/>
      <c r="G13925" s="33" t="n"/>
      <c r="H13925" s="33" t="n"/>
    </row>
    <row r="13926" ht="16" customHeight="1">
      <c r="C13926" s="29" t="n"/>
      <c r="D13926" s="31" t="inlineStr">
        <is>
          <t>35–39</t>
        </is>
      </c>
      <c r="E13926" s="33" t="n"/>
      <c r="F13926" s="33" t="n"/>
      <c r="G13926" s="33" t="n"/>
      <c r="H13926" s="33" t="n"/>
    </row>
    <row r="13927" ht="16" customHeight="1">
      <c r="C13927" s="29" t="n"/>
      <c r="D13927" s="31" t="inlineStr">
        <is>
          <t>40–44</t>
        </is>
      </c>
      <c r="E13927" s="33" t="n"/>
      <c r="F13927" s="33" t="n"/>
      <c r="G13927" s="33" t="n"/>
      <c r="H13927" s="33" t="n"/>
    </row>
    <row r="13928" ht="16" customHeight="1">
      <c r="C13928" s="29" t="n"/>
      <c r="D13928" s="31" t="inlineStr">
        <is>
          <t>45–49</t>
        </is>
      </c>
      <c r="E13928" s="33" t="n"/>
      <c r="F13928" s="33" t="n"/>
      <c r="G13928" s="33" t="n"/>
      <c r="H13928" s="33" t="n"/>
    </row>
    <row r="13929" ht="16" customHeight="1">
      <c r="C13929" s="29" t="n"/>
      <c r="D13929" s="31" t="inlineStr">
        <is>
          <t>50–54</t>
        </is>
      </c>
      <c r="E13929" s="33" t="n"/>
      <c r="F13929" s="33" t="n"/>
      <c r="G13929" s="33" t="n"/>
      <c r="H13929" s="33" t="n"/>
    </row>
    <row r="13930" ht="16" customHeight="1">
      <c r="C13930" s="29" t="n"/>
      <c r="D13930" s="31" t="inlineStr">
        <is>
          <t>55–59</t>
        </is>
      </c>
      <c r="E13930" s="33" t="n"/>
      <c r="F13930" s="33" t="n"/>
      <c r="G13930" s="33" t="n"/>
      <c r="H13930" s="33" t="n"/>
    </row>
    <row r="13931" ht="16" customHeight="1">
      <c r="C13931" s="29" t="n"/>
      <c r="D13931" s="31" t="inlineStr">
        <is>
          <t>60–64</t>
        </is>
      </c>
      <c r="E13931" s="33" t="n"/>
      <c r="F13931" s="33" t="n"/>
      <c r="G13931" s="33" t="n"/>
      <c r="H13931" s="33" t="n"/>
    </row>
    <row r="13932" ht="16" customHeight="1">
      <c r="C13932" s="29" t="n"/>
      <c r="D13932" s="31" t="inlineStr">
        <is>
          <t>65–69</t>
        </is>
      </c>
      <c r="E13932" s="33" t="n"/>
      <c r="F13932" s="33" t="n"/>
      <c r="G13932" s="33" t="n"/>
      <c r="H13932" s="33" t="n"/>
    </row>
    <row r="13933" ht="16" customHeight="1">
      <c r="C13933" s="29" t="n"/>
      <c r="D13933" s="31" t="inlineStr">
        <is>
          <t>70–74</t>
        </is>
      </c>
      <c r="E13933" s="33" t="n"/>
      <c r="F13933" s="33" t="n"/>
      <c r="G13933" s="33" t="n"/>
      <c r="H13933" s="33" t="n"/>
    </row>
    <row r="13934" ht="16" customHeight="1">
      <c r="C13934" s="29" t="n"/>
      <c r="D13934" s="31" t="inlineStr">
        <is>
          <t>75–79</t>
        </is>
      </c>
      <c r="E13934" s="33" t="n"/>
      <c r="F13934" s="33" t="n"/>
      <c r="G13934" s="33" t="n"/>
      <c r="H13934" s="33" t="n"/>
    </row>
    <row r="13935" ht="16" customHeight="1">
      <c r="C13935" s="29" t="n"/>
      <c r="D13935" s="31" t="inlineStr">
        <is>
          <t>80–84</t>
        </is>
      </c>
      <c r="E13935" s="33" t="n"/>
      <c r="F13935" s="33" t="n"/>
      <c r="G13935" s="33" t="n"/>
      <c r="H13935" s="33" t="n"/>
    </row>
    <row r="13936" ht="16" customHeight="1">
      <c r="C13936" s="29" t="n"/>
      <c r="D13936" s="31" t="inlineStr">
        <is>
          <t>85+</t>
        </is>
      </c>
      <c r="E13936" s="33" t="n"/>
      <c r="F13936" s="33" t="n"/>
      <c r="G13936" s="33" t="n"/>
      <c r="H13936" s="33" t="n"/>
    </row>
    <row r="13937" ht="16" customHeight="1">
      <c r="A13937" s="29">
        <f>A13919+1</f>
        <v/>
      </c>
      <c r="C13937" s="29" t="n"/>
      <c r="D13937" s="31" t="inlineStr">
        <is>
          <t>0–4</t>
        </is>
      </c>
      <c r="E13937" s="33" t="n"/>
      <c r="F13937" s="33" t="n"/>
      <c r="G13937" s="33" t="n"/>
      <c r="H13937" s="33" t="n"/>
    </row>
    <row r="13938" ht="16" customHeight="1">
      <c r="C13938" s="29" t="n"/>
      <c r="D13938" s="31" t="inlineStr">
        <is>
          <t>5–9</t>
        </is>
      </c>
      <c r="E13938" s="33" t="n"/>
      <c r="F13938" s="33" t="n"/>
      <c r="G13938" s="33" t="n"/>
      <c r="H13938" s="33" t="n"/>
    </row>
    <row r="13939" ht="16" customHeight="1">
      <c r="C13939" s="29" t="n"/>
      <c r="D13939" s="31" t="inlineStr">
        <is>
          <t>10–14</t>
        </is>
      </c>
      <c r="E13939" s="33" t="n"/>
      <c r="F13939" s="33" t="n"/>
      <c r="G13939" s="33" t="n"/>
      <c r="H13939" s="33" t="n"/>
    </row>
    <row r="13940" ht="16" customHeight="1">
      <c r="C13940" s="29" t="n"/>
      <c r="D13940" s="31" t="inlineStr">
        <is>
          <t>15–19</t>
        </is>
      </c>
      <c r="E13940" s="33" t="n"/>
      <c r="F13940" s="33" t="n"/>
      <c r="G13940" s="33" t="n"/>
      <c r="H13940" s="33" t="n"/>
    </row>
    <row r="13941" ht="16" customHeight="1">
      <c r="C13941" s="29" t="n"/>
      <c r="D13941" s="31" t="inlineStr">
        <is>
          <t>20–24</t>
        </is>
      </c>
      <c r="E13941" s="33" t="n"/>
      <c r="F13941" s="33" t="n"/>
      <c r="G13941" s="33" t="n"/>
      <c r="H13941" s="33" t="n"/>
    </row>
    <row r="13942" ht="16" customHeight="1">
      <c r="C13942" s="29" t="n"/>
      <c r="D13942" s="31" t="inlineStr">
        <is>
          <t>25–29</t>
        </is>
      </c>
      <c r="E13942" s="33" t="n"/>
      <c r="F13942" s="33" t="n"/>
      <c r="G13942" s="33" t="n"/>
      <c r="H13942" s="33" t="n"/>
    </row>
    <row r="13943" ht="16" customHeight="1">
      <c r="C13943" s="29" t="n"/>
      <c r="D13943" s="31" t="inlineStr">
        <is>
          <t>30–34</t>
        </is>
      </c>
      <c r="E13943" s="33" t="n"/>
      <c r="F13943" s="33" t="n"/>
      <c r="G13943" s="33" t="n"/>
      <c r="H13943" s="33" t="n"/>
    </row>
    <row r="13944" ht="16" customHeight="1">
      <c r="C13944" s="29" t="n"/>
      <c r="D13944" s="31" t="inlineStr">
        <is>
          <t>35–39</t>
        </is>
      </c>
      <c r="E13944" s="33" t="n"/>
      <c r="F13944" s="33" t="n"/>
      <c r="G13944" s="33" t="n"/>
      <c r="H13944" s="33" t="n"/>
    </row>
    <row r="13945" ht="16" customHeight="1">
      <c r="C13945" s="29" t="n"/>
      <c r="D13945" s="31" t="inlineStr">
        <is>
          <t>40–44</t>
        </is>
      </c>
      <c r="E13945" s="33" t="n"/>
      <c r="F13945" s="33" t="n"/>
      <c r="G13945" s="33" t="n"/>
      <c r="H13945" s="33" t="n"/>
    </row>
    <row r="13946" ht="16" customHeight="1">
      <c r="C13946" s="29" t="n"/>
      <c r="D13946" s="31" t="inlineStr">
        <is>
          <t>45–49</t>
        </is>
      </c>
      <c r="E13946" s="33" t="n"/>
      <c r="F13946" s="33" t="n"/>
      <c r="G13946" s="33" t="n"/>
      <c r="H13946" s="33" t="n"/>
    </row>
    <row r="13947" ht="16" customHeight="1">
      <c r="C13947" s="29" t="n"/>
      <c r="D13947" s="31" t="inlineStr">
        <is>
          <t>50–54</t>
        </is>
      </c>
      <c r="E13947" s="33" t="n"/>
      <c r="F13947" s="33" t="n"/>
      <c r="G13947" s="33" t="n"/>
      <c r="H13947" s="33" t="n"/>
    </row>
    <row r="13948" ht="16" customHeight="1">
      <c r="C13948" s="29" t="n"/>
      <c r="D13948" s="31" t="inlineStr">
        <is>
          <t>55–59</t>
        </is>
      </c>
      <c r="E13948" s="33" t="n"/>
      <c r="F13948" s="33" t="n"/>
      <c r="G13948" s="33" t="n"/>
      <c r="H13948" s="33" t="n"/>
    </row>
    <row r="13949" ht="16" customHeight="1">
      <c r="C13949" s="29" t="n"/>
      <c r="D13949" s="31" t="inlineStr">
        <is>
          <t>60–64</t>
        </is>
      </c>
      <c r="E13949" s="33" t="n"/>
      <c r="F13949" s="33" t="n"/>
      <c r="G13949" s="33" t="n"/>
      <c r="H13949" s="33" t="n"/>
    </row>
    <row r="13950" ht="16" customHeight="1">
      <c r="C13950" s="29" t="n"/>
      <c r="D13950" s="31" t="inlineStr">
        <is>
          <t>65–69</t>
        </is>
      </c>
      <c r="E13950" s="33" t="n"/>
      <c r="F13950" s="33" t="n"/>
      <c r="G13950" s="33" t="n"/>
      <c r="H13950" s="33" t="n"/>
    </row>
    <row r="13951" ht="16" customHeight="1">
      <c r="C13951" s="29" t="n"/>
      <c r="D13951" s="31" t="inlineStr">
        <is>
          <t>70–74</t>
        </is>
      </c>
      <c r="E13951" s="33" t="n"/>
      <c r="F13951" s="33" t="n"/>
      <c r="G13951" s="33" t="n"/>
      <c r="H13951" s="33" t="n"/>
    </row>
    <row r="13952" ht="16" customHeight="1">
      <c r="C13952" s="29" t="n"/>
      <c r="D13952" s="31" t="inlineStr">
        <is>
          <t>75–79</t>
        </is>
      </c>
      <c r="E13952" s="33" t="n"/>
      <c r="F13952" s="33" t="n"/>
      <c r="G13952" s="33" t="n"/>
      <c r="H13952" s="33" t="n"/>
    </row>
    <row r="13953" ht="16" customHeight="1">
      <c r="C13953" s="29" t="n"/>
      <c r="D13953" s="31" t="inlineStr">
        <is>
          <t>80–84</t>
        </is>
      </c>
      <c r="E13953" s="33" t="n"/>
      <c r="F13953" s="33" t="n"/>
      <c r="G13953" s="33" t="n"/>
      <c r="H13953" s="33" t="n"/>
    </row>
    <row r="13954" ht="16" customHeight="1">
      <c r="C13954" s="29" t="n"/>
      <c r="D13954" s="31" t="inlineStr">
        <is>
          <t>85+</t>
        </is>
      </c>
      <c r="E13954" s="33" t="n"/>
      <c r="F13954" s="33" t="n"/>
      <c r="G13954" s="33" t="n"/>
      <c r="H13954" s="33" t="n"/>
    </row>
    <row r="13955" ht="16" customHeight="1">
      <c r="A13955" s="29">
        <f>A13937+1</f>
        <v/>
      </c>
      <c r="C13955" s="29" t="n"/>
      <c r="D13955" s="31" t="inlineStr">
        <is>
          <t>0–4</t>
        </is>
      </c>
      <c r="E13955" s="33" t="n"/>
      <c r="F13955" s="33" t="n"/>
      <c r="G13955" s="33" t="n"/>
      <c r="H13955" s="33" t="n"/>
    </row>
    <row r="13956" ht="16" customHeight="1">
      <c r="C13956" s="29" t="n"/>
      <c r="D13956" s="31" t="inlineStr">
        <is>
          <t>5–9</t>
        </is>
      </c>
      <c r="E13956" s="33" t="n"/>
      <c r="F13956" s="33" t="n"/>
      <c r="G13956" s="33" t="n"/>
      <c r="H13956" s="33" t="n"/>
    </row>
    <row r="13957" ht="16" customHeight="1">
      <c r="C13957" s="29" t="n"/>
      <c r="D13957" s="31" t="inlineStr">
        <is>
          <t>10–14</t>
        </is>
      </c>
      <c r="E13957" s="33" t="n"/>
      <c r="F13957" s="33" t="n"/>
      <c r="G13957" s="33" t="n"/>
      <c r="H13957" s="33" t="n"/>
    </row>
    <row r="13958" ht="16" customHeight="1">
      <c r="C13958" s="29" t="n"/>
      <c r="D13958" s="31" t="inlineStr">
        <is>
          <t>15–19</t>
        </is>
      </c>
      <c r="E13958" s="33" t="n"/>
      <c r="F13958" s="33" t="n"/>
      <c r="G13958" s="33" t="n"/>
      <c r="H13958" s="33" t="n"/>
    </row>
    <row r="13959" ht="16" customHeight="1">
      <c r="C13959" s="29" t="n"/>
      <c r="D13959" s="31" t="inlineStr">
        <is>
          <t>20–24</t>
        </is>
      </c>
      <c r="E13959" s="33" t="n"/>
      <c r="F13959" s="33" t="n"/>
      <c r="G13959" s="33" t="n"/>
      <c r="H13959" s="33" t="n"/>
    </row>
    <row r="13960" ht="16" customHeight="1">
      <c r="C13960" s="29" t="n"/>
      <c r="D13960" s="31" t="inlineStr">
        <is>
          <t>25–29</t>
        </is>
      </c>
      <c r="E13960" s="33" t="n"/>
      <c r="F13960" s="33" t="n"/>
      <c r="G13960" s="33" t="n"/>
      <c r="H13960" s="33" t="n"/>
    </row>
    <row r="13961" ht="16" customHeight="1">
      <c r="C13961" s="29" t="n"/>
      <c r="D13961" s="31" t="inlineStr">
        <is>
          <t>30–34</t>
        </is>
      </c>
      <c r="E13961" s="33" t="n"/>
      <c r="F13961" s="33" t="n"/>
      <c r="G13961" s="33" t="n"/>
      <c r="H13961" s="33" t="n"/>
    </row>
    <row r="13962" ht="16" customHeight="1">
      <c r="C13962" s="29" t="n"/>
      <c r="D13962" s="31" t="inlineStr">
        <is>
          <t>35–39</t>
        </is>
      </c>
      <c r="E13962" s="33" t="n"/>
      <c r="F13962" s="33" t="n"/>
      <c r="G13962" s="33" t="n"/>
      <c r="H13962" s="33" t="n"/>
    </row>
    <row r="13963" ht="16" customHeight="1">
      <c r="C13963" s="29" t="n"/>
      <c r="D13963" s="31" t="inlineStr">
        <is>
          <t>40–44</t>
        </is>
      </c>
      <c r="E13963" s="33" t="n"/>
      <c r="F13963" s="33" t="n"/>
      <c r="G13963" s="33" t="n"/>
      <c r="H13963" s="33" t="n"/>
    </row>
    <row r="13964" ht="16" customHeight="1">
      <c r="C13964" s="29" t="n"/>
      <c r="D13964" s="31" t="inlineStr">
        <is>
          <t>45–49</t>
        </is>
      </c>
      <c r="E13964" s="33" t="n"/>
      <c r="F13964" s="33" t="n"/>
      <c r="G13964" s="33" t="n"/>
      <c r="H13964" s="33" t="n"/>
    </row>
    <row r="13965" ht="16" customHeight="1">
      <c r="C13965" s="29" t="n"/>
      <c r="D13965" s="31" t="inlineStr">
        <is>
          <t>50–54</t>
        </is>
      </c>
      <c r="E13965" s="33" t="n"/>
      <c r="F13965" s="33" t="n"/>
      <c r="G13965" s="33" t="n"/>
      <c r="H13965" s="33" t="n"/>
    </row>
    <row r="13966" ht="16" customHeight="1">
      <c r="C13966" s="29" t="n"/>
      <c r="D13966" s="31" t="inlineStr">
        <is>
          <t>55–59</t>
        </is>
      </c>
      <c r="E13966" s="33" t="n"/>
      <c r="F13966" s="33" t="n"/>
      <c r="G13966" s="33" t="n"/>
      <c r="H13966" s="33" t="n"/>
    </row>
    <row r="13967" ht="16" customHeight="1">
      <c r="C13967" s="29" t="n"/>
      <c r="D13967" s="31" t="inlineStr">
        <is>
          <t>60–64</t>
        </is>
      </c>
      <c r="E13967" s="33" t="n"/>
      <c r="F13967" s="33" t="n"/>
      <c r="G13967" s="33" t="n"/>
      <c r="H13967" s="33" t="n"/>
    </row>
    <row r="13968" ht="16" customHeight="1">
      <c r="C13968" s="29" t="n"/>
      <c r="D13968" s="31" t="inlineStr">
        <is>
          <t>65–69</t>
        </is>
      </c>
      <c r="E13968" s="33" t="n"/>
      <c r="F13968" s="33" t="n"/>
      <c r="G13968" s="33" t="n"/>
      <c r="H13968" s="33" t="n"/>
    </row>
    <row r="13969" ht="16" customHeight="1">
      <c r="C13969" s="29" t="n"/>
      <c r="D13969" s="31" t="inlineStr">
        <is>
          <t>70–74</t>
        </is>
      </c>
      <c r="E13969" s="33" t="n"/>
      <c r="F13969" s="33" t="n"/>
      <c r="G13969" s="33" t="n"/>
      <c r="H13969" s="33" t="n"/>
    </row>
    <row r="13970" ht="16" customHeight="1">
      <c r="C13970" s="29" t="n"/>
      <c r="D13970" s="31" t="inlineStr">
        <is>
          <t>75–79</t>
        </is>
      </c>
      <c r="E13970" s="33" t="n"/>
      <c r="F13970" s="33" t="n"/>
      <c r="G13970" s="33" t="n"/>
      <c r="H13970" s="33" t="n"/>
    </row>
    <row r="13971" ht="16" customHeight="1">
      <c r="C13971" s="29" t="n"/>
      <c r="D13971" s="31" t="inlineStr">
        <is>
          <t>80–84</t>
        </is>
      </c>
      <c r="E13971" s="33" t="n"/>
      <c r="F13971" s="33" t="n"/>
      <c r="G13971" s="33" t="n"/>
      <c r="H13971" s="33" t="n"/>
    </row>
    <row r="13972" ht="16" customHeight="1">
      <c r="C13972" s="29" t="n"/>
      <c r="D13972" s="31" t="inlineStr">
        <is>
          <t>85+</t>
        </is>
      </c>
      <c r="E13972" s="33" t="n"/>
      <c r="F13972" s="33" t="n"/>
      <c r="G13972" s="33" t="n"/>
      <c r="H13972" s="33" t="n"/>
    </row>
    <row r="13973" ht="16" customHeight="1">
      <c r="A13973" s="29">
        <f>A13955+1</f>
        <v/>
      </c>
      <c r="C13973" s="29" t="n"/>
      <c r="D13973" s="31" t="inlineStr">
        <is>
          <t>0–4</t>
        </is>
      </c>
      <c r="E13973" s="33" t="n"/>
      <c r="F13973" s="33" t="n"/>
      <c r="G13973" s="33" t="n"/>
      <c r="H13973" s="33" t="n"/>
    </row>
    <row r="13974" ht="13.75" customHeight="1">
      <c r="C13974" s="29" t="n"/>
      <c r="D13974" s="31" t="inlineStr">
        <is>
          <t>5–9</t>
        </is>
      </c>
      <c r="E13974" s="33" t="n"/>
      <c r="F13974" s="33" t="n"/>
      <c r="G13974" s="33" t="n"/>
      <c r="H13974" s="33" t="n"/>
    </row>
    <row r="13975" ht="16" customHeight="1">
      <c r="C13975" s="29" t="n"/>
      <c r="D13975" s="31" t="inlineStr">
        <is>
          <t>10–14</t>
        </is>
      </c>
      <c r="E13975" s="33" t="n"/>
      <c r="F13975" s="33" t="n"/>
      <c r="G13975" s="33" t="n"/>
      <c r="H13975" s="33" t="n"/>
    </row>
    <row r="13976" ht="16" customHeight="1">
      <c r="C13976" s="29" t="n"/>
      <c r="D13976" s="31" t="inlineStr">
        <is>
          <t>15–19</t>
        </is>
      </c>
      <c r="E13976" s="33" t="n"/>
      <c r="F13976" s="33" t="n"/>
      <c r="G13976" s="33" t="n"/>
      <c r="H13976" s="33" t="n"/>
    </row>
    <row r="13977" ht="16" customHeight="1">
      <c r="C13977" s="29" t="n"/>
      <c r="D13977" s="31" t="inlineStr">
        <is>
          <t>20–24</t>
        </is>
      </c>
      <c r="E13977" s="33" t="n"/>
      <c r="F13977" s="33" t="n"/>
      <c r="G13977" s="33" t="n"/>
      <c r="H13977" s="33" t="n"/>
    </row>
    <row r="13978" ht="16" customHeight="1">
      <c r="C13978" s="29" t="n"/>
      <c r="D13978" s="31" t="inlineStr">
        <is>
          <t>25–29</t>
        </is>
      </c>
      <c r="E13978" s="33" t="n"/>
      <c r="F13978" s="33" t="n"/>
      <c r="G13978" s="33" t="n"/>
      <c r="H13978" s="33" t="n"/>
    </row>
    <row r="13979" ht="16" customHeight="1">
      <c r="C13979" s="29" t="n"/>
      <c r="D13979" s="31" t="inlineStr">
        <is>
          <t>30–34</t>
        </is>
      </c>
      <c r="E13979" s="33" t="n"/>
      <c r="F13979" s="33" t="n"/>
      <c r="G13979" s="33" t="n"/>
      <c r="H13979" s="33" t="n"/>
    </row>
    <row r="13980" ht="16" customHeight="1">
      <c r="C13980" s="29" t="n"/>
      <c r="D13980" s="31" t="inlineStr">
        <is>
          <t>35–39</t>
        </is>
      </c>
      <c r="E13980" s="33" t="n"/>
      <c r="F13980" s="33" t="n"/>
      <c r="G13980" s="33" t="n"/>
      <c r="H13980" s="33" t="n"/>
    </row>
    <row r="13981" ht="16" customHeight="1">
      <c r="C13981" s="29" t="n"/>
      <c r="D13981" s="31" t="inlineStr">
        <is>
          <t>40–44</t>
        </is>
      </c>
      <c r="E13981" s="33" t="n"/>
      <c r="F13981" s="33" t="n"/>
      <c r="G13981" s="33" t="n"/>
      <c r="H13981" s="33" t="n"/>
    </row>
    <row r="13982" ht="16" customHeight="1">
      <c r="C13982" s="29" t="n"/>
      <c r="D13982" s="31" t="inlineStr">
        <is>
          <t>45–49</t>
        </is>
      </c>
      <c r="E13982" s="33" t="n"/>
      <c r="F13982" s="33" t="n"/>
      <c r="G13982" s="33" t="n"/>
      <c r="H13982" s="33" t="n"/>
    </row>
    <row r="13983" ht="16" customHeight="1">
      <c r="C13983" s="29" t="n"/>
      <c r="D13983" s="31" t="inlineStr">
        <is>
          <t>50–54</t>
        </is>
      </c>
      <c r="E13983" s="33" t="n"/>
      <c r="F13983" s="33" t="n"/>
      <c r="G13983" s="33" t="n"/>
      <c r="H13983" s="33" t="n"/>
    </row>
    <row r="13984" ht="16" customHeight="1">
      <c r="C13984" s="29" t="n"/>
      <c r="D13984" s="31" t="inlineStr">
        <is>
          <t>55–59</t>
        </is>
      </c>
      <c r="E13984" s="33" t="n"/>
      <c r="F13984" s="33" t="n"/>
      <c r="G13984" s="33" t="n"/>
      <c r="H13984" s="33" t="n"/>
    </row>
    <row r="13985" ht="16" customHeight="1">
      <c r="C13985" s="29" t="n"/>
      <c r="D13985" s="31" t="inlineStr">
        <is>
          <t>60–64</t>
        </is>
      </c>
      <c r="E13985" s="33" t="n"/>
      <c r="F13985" s="33" t="n"/>
      <c r="G13985" s="33" t="n"/>
      <c r="H13985" s="33" t="n"/>
    </row>
    <row r="13986" ht="16" customHeight="1">
      <c r="C13986" s="29" t="n"/>
      <c r="D13986" s="31" t="inlineStr">
        <is>
          <t>65–69</t>
        </is>
      </c>
      <c r="E13986" s="33" t="n"/>
      <c r="F13986" s="33" t="n"/>
      <c r="G13986" s="33" t="n"/>
      <c r="H13986" s="33" t="n"/>
    </row>
    <row r="13987" ht="16" customHeight="1">
      <c r="C13987" s="29" t="n"/>
      <c r="D13987" s="31" t="inlineStr">
        <is>
          <t>70–74</t>
        </is>
      </c>
      <c r="E13987" s="33" t="n"/>
      <c r="F13987" s="33" t="n"/>
      <c r="G13987" s="33" t="n"/>
      <c r="H13987" s="33" t="n"/>
    </row>
    <row r="13988" ht="16" customHeight="1">
      <c r="C13988" s="29" t="n"/>
      <c r="D13988" s="31" t="inlineStr">
        <is>
          <t>75–79</t>
        </is>
      </c>
      <c r="E13988" s="33" t="n"/>
      <c r="F13988" s="33" t="n"/>
      <c r="G13988" s="33" t="n"/>
      <c r="H13988" s="33" t="n"/>
    </row>
    <row r="13989" ht="16" customHeight="1">
      <c r="C13989" s="29" t="n"/>
      <c r="D13989" s="31" t="inlineStr">
        <is>
          <t>80–84</t>
        </is>
      </c>
      <c r="E13989" s="33" t="n"/>
      <c r="F13989" s="33" t="n"/>
      <c r="G13989" s="33" t="n"/>
      <c r="H13989" s="33" t="n"/>
    </row>
    <row r="13990" ht="16" customHeight="1">
      <c r="C13990" s="29" t="n"/>
      <c r="D13990" s="31" t="inlineStr">
        <is>
          <t>85+</t>
        </is>
      </c>
      <c r="E13990" s="33" t="n"/>
      <c r="F13990" s="33" t="n"/>
      <c r="G13990" s="33" t="n"/>
      <c r="H13990" s="33" t="n"/>
    </row>
    <row r="13991" ht="16" customHeight="1">
      <c r="A13991" s="29">
        <f>A13973+1</f>
        <v/>
      </c>
      <c r="C13991" s="29" t="n"/>
      <c r="D13991" s="31" t="inlineStr">
        <is>
          <t>0–4</t>
        </is>
      </c>
      <c r="E13991" s="33" t="n"/>
      <c r="F13991" s="33" t="n"/>
      <c r="G13991" s="33" t="n"/>
      <c r="H13991" s="33" t="n"/>
    </row>
    <row r="13992" ht="13.75" customHeight="1">
      <c r="C13992" s="29" t="n"/>
      <c r="D13992" s="31" t="inlineStr">
        <is>
          <t>5–9</t>
        </is>
      </c>
      <c r="E13992" s="33" t="n"/>
      <c r="F13992" s="33" t="n"/>
      <c r="G13992" s="33" t="n"/>
      <c r="H13992" s="33" t="n"/>
    </row>
    <row r="13993" ht="16" customHeight="1">
      <c r="C13993" s="29" t="n"/>
      <c r="D13993" s="31" t="inlineStr">
        <is>
          <t>10–14</t>
        </is>
      </c>
      <c r="E13993" s="33" t="n"/>
      <c r="F13993" s="33" t="n"/>
      <c r="G13993" s="33" t="n"/>
      <c r="H13993" s="33" t="n"/>
    </row>
    <row r="13994" ht="16" customHeight="1">
      <c r="C13994" s="29" t="n"/>
      <c r="D13994" s="31" t="inlineStr">
        <is>
          <t>15–19</t>
        </is>
      </c>
      <c r="E13994" s="33" t="n"/>
      <c r="F13994" s="33" t="n"/>
      <c r="G13994" s="33" t="n"/>
      <c r="H13994" s="33" t="n"/>
    </row>
    <row r="13995" ht="16" customHeight="1">
      <c r="C13995" s="29" t="n"/>
      <c r="D13995" s="31" t="inlineStr">
        <is>
          <t>20–24</t>
        </is>
      </c>
      <c r="E13995" s="33" t="n"/>
      <c r="F13995" s="33" t="n"/>
      <c r="G13995" s="33" t="n"/>
      <c r="H13995" s="33" t="n"/>
    </row>
    <row r="13996" ht="16" customHeight="1">
      <c r="C13996" s="29" t="n"/>
      <c r="D13996" s="31" t="inlineStr">
        <is>
          <t>25–29</t>
        </is>
      </c>
      <c r="E13996" s="33" t="n"/>
      <c r="F13996" s="33" t="n"/>
      <c r="G13996" s="33" t="n"/>
      <c r="H13996" s="33" t="n"/>
    </row>
    <row r="13997" ht="16" customHeight="1">
      <c r="C13997" s="29" t="n"/>
      <c r="D13997" s="31" t="inlineStr">
        <is>
          <t>30–34</t>
        </is>
      </c>
      <c r="E13997" s="33" t="n"/>
      <c r="F13997" s="33" t="n"/>
      <c r="G13997" s="33" t="n"/>
      <c r="H13997" s="33" t="n"/>
    </row>
    <row r="13998" ht="16" customHeight="1">
      <c r="C13998" s="29" t="n"/>
      <c r="D13998" s="31" t="inlineStr">
        <is>
          <t>35–39</t>
        </is>
      </c>
      <c r="E13998" s="33" t="n"/>
      <c r="F13998" s="33" t="n"/>
      <c r="G13998" s="33" t="n"/>
      <c r="H13998" s="33" t="n"/>
    </row>
    <row r="13999" ht="16" customHeight="1">
      <c r="C13999" s="29" t="n"/>
      <c r="D13999" s="31" t="inlineStr">
        <is>
          <t>40–44</t>
        </is>
      </c>
      <c r="E13999" s="33" t="n"/>
      <c r="F13999" s="33" t="n"/>
      <c r="G13999" s="33" t="n"/>
      <c r="H13999" s="33" t="n"/>
    </row>
    <row r="14000" ht="16" customHeight="1">
      <c r="C14000" s="29" t="n"/>
      <c r="D14000" s="31" t="inlineStr">
        <is>
          <t>45–49</t>
        </is>
      </c>
      <c r="E14000" s="33" t="n"/>
      <c r="F14000" s="33" t="n"/>
      <c r="G14000" s="33" t="n"/>
      <c r="H14000" s="33" t="n"/>
    </row>
    <row r="14001" ht="16" customHeight="1">
      <c r="C14001" s="29" t="n"/>
      <c r="D14001" s="31" t="inlineStr">
        <is>
          <t>50–54</t>
        </is>
      </c>
      <c r="E14001" s="33" t="n"/>
      <c r="F14001" s="33" t="n"/>
      <c r="G14001" s="33" t="n"/>
      <c r="H14001" s="33" t="n"/>
    </row>
    <row r="14002" ht="16" customHeight="1">
      <c r="C14002" s="29" t="n"/>
      <c r="D14002" s="31" t="inlineStr">
        <is>
          <t>55–59</t>
        </is>
      </c>
      <c r="E14002" s="33" t="n"/>
      <c r="F14002" s="33" t="n"/>
      <c r="G14002" s="33" t="n"/>
      <c r="H14002" s="33" t="n"/>
    </row>
    <row r="14003" ht="16" customHeight="1">
      <c r="C14003" s="29" t="n"/>
      <c r="D14003" s="31" t="inlineStr">
        <is>
          <t>60–64</t>
        </is>
      </c>
      <c r="E14003" s="33" t="n"/>
      <c r="F14003" s="33" t="n"/>
      <c r="G14003" s="33" t="n"/>
      <c r="H14003" s="33" t="n"/>
    </row>
    <row r="14004" ht="16" customHeight="1">
      <c r="C14004" s="29" t="n"/>
      <c r="D14004" s="31" t="inlineStr">
        <is>
          <t>65–69</t>
        </is>
      </c>
      <c r="E14004" s="33" t="n"/>
      <c r="F14004" s="33" t="n"/>
      <c r="G14004" s="33" t="n"/>
      <c r="H14004" s="33" t="n"/>
    </row>
    <row r="14005" ht="16" customHeight="1">
      <c r="C14005" s="29" t="n"/>
      <c r="D14005" s="31" t="inlineStr">
        <is>
          <t>70–74</t>
        </is>
      </c>
      <c r="E14005" s="33" t="n"/>
      <c r="F14005" s="33" t="n"/>
      <c r="G14005" s="33" t="n"/>
      <c r="H14005" s="33" t="n"/>
    </row>
    <row r="14006" ht="16" customHeight="1">
      <c r="C14006" s="29" t="n"/>
      <c r="D14006" s="31" t="inlineStr">
        <is>
          <t>75–79</t>
        </is>
      </c>
      <c r="E14006" s="33" t="n"/>
      <c r="F14006" s="33" t="n"/>
      <c r="G14006" s="33" t="n"/>
      <c r="H14006" s="33" t="n"/>
    </row>
    <row r="14007" ht="16" customHeight="1">
      <c r="C14007" s="29" t="n"/>
      <c r="D14007" s="31" t="inlineStr">
        <is>
          <t>80–84</t>
        </is>
      </c>
      <c r="E14007" s="33" t="n"/>
      <c r="F14007" s="33" t="n"/>
      <c r="G14007" s="33" t="n"/>
      <c r="H14007" s="33" t="n"/>
    </row>
    <row r="14008" ht="16" customHeight="1">
      <c r="C14008" s="29" t="n"/>
      <c r="D14008" s="31" t="inlineStr">
        <is>
          <t>85+</t>
        </is>
      </c>
      <c r="E14008" s="33" t="n"/>
      <c r="F14008" s="33" t="n"/>
      <c r="G14008" s="33" t="n"/>
      <c r="H14008" s="33" t="n"/>
    </row>
    <row r="14009" ht="16" customHeight="1">
      <c r="A14009" s="29">
        <f>A13991+1</f>
        <v/>
      </c>
      <c r="C14009" s="29" t="n"/>
      <c r="D14009" s="31" t="inlineStr">
        <is>
          <t>0–4</t>
        </is>
      </c>
      <c r="E14009" s="33" t="n"/>
      <c r="F14009" s="33" t="n"/>
      <c r="G14009" s="33" t="n"/>
      <c r="H14009" s="33" t="n"/>
    </row>
    <row r="14010" ht="13.75" customHeight="1">
      <c r="C14010" s="29" t="n"/>
      <c r="D14010" s="31" t="inlineStr">
        <is>
          <t>5–9</t>
        </is>
      </c>
      <c r="E14010" s="33" t="n"/>
      <c r="F14010" s="33" t="n"/>
      <c r="G14010" s="33" t="n"/>
      <c r="H14010" s="33" t="n"/>
    </row>
    <row r="14011" ht="16" customHeight="1">
      <c r="C14011" s="29" t="n"/>
      <c r="D14011" s="31" t="inlineStr">
        <is>
          <t>10–14</t>
        </is>
      </c>
      <c r="E14011" s="33" t="n"/>
      <c r="F14011" s="33" t="n"/>
      <c r="G14011" s="33" t="n"/>
      <c r="H14011" s="33" t="n"/>
    </row>
    <row r="14012" ht="16" customHeight="1">
      <c r="C14012" s="29" t="n"/>
      <c r="D14012" s="31" t="inlineStr">
        <is>
          <t>15–19</t>
        </is>
      </c>
      <c r="E14012" s="33" t="n"/>
      <c r="F14012" s="33" t="n"/>
      <c r="G14012" s="33" t="n"/>
      <c r="H14012" s="33" t="n"/>
    </row>
    <row r="14013" ht="16" customHeight="1">
      <c r="C14013" s="29" t="n"/>
      <c r="D14013" s="31" t="inlineStr">
        <is>
          <t>20–24</t>
        </is>
      </c>
      <c r="E14013" s="33" t="n"/>
      <c r="F14013" s="33" t="n"/>
      <c r="G14013" s="33" t="n"/>
      <c r="H14013" s="33" t="n"/>
    </row>
    <row r="14014" ht="16" customHeight="1">
      <c r="C14014" s="29" t="n"/>
      <c r="D14014" s="31" t="inlineStr">
        <is>
          <t>25–29</t>
        </is>
      </c>
      <c r="E14014" s="33" t="n"/>
      <c r="F14014" s="33" t="n"/>
      <c r="G14014" s="33" t="n"/>
      <c r="H14014" s="33" t="n"/>
    </row>
    <row r="14015" ht="16" customHeight="1">
      <c r="C14015" s="29" t="n"/>
      <c r="D14015" s="31" t="inlineStr">
        <is>
          <t>30–34</t>
        </is>
      </c>
      <c r="E14015" s="33" t="n"/>
      <c r="F14015" s="33" t="n"/>
      <c r="G14015" s="33" t="n"/>
      <c r="H14015" s="33" t="n"/>
    </row>
    <row r="14016" ht="16" customHeight="1">
      <c r="C14016" s="29" t="n"/>
      <c r="D14016" s="31" t="inlineStr">
        <is>
          <t>35–39</t>
        </is>
      </c>
      <c r="E14016" s="33" t="n"/>
      <c r="F14016" s="33" t="n"/>
      <c r="G14016" s="33" t="n"/>
      <c r="H14016" s="33" t="n"/>
    </row>
    <row r="14017" ht="16" customHeight="1">
      <c r="C14017" s="29" t="n"/>
      <c r="D14017" s="31" t="inlineStr">
        <is>
          <t>40–44</t>
        </is>
      </c>
      <c r="E14017" s="33" t="n"/>
      <c r="F14017" s="33" t="n"/>
      <c r="G14017" s="33" t="n"/>
      <c r="H14017" s="33" t="n"/>
    </row>
    <row r="14018" ht="16" customHeight="1">
      <c r="C14018" s="29" t="n"/>
      <c r="D14018" s="31" t="inlineStr">
        <is>
          <t>45–49</t>
        </is>
      </c>
      <c r="E14018" s="33" t="n"/>
      <c r="F14018" s="33" t="n"/>
      <c r="G14018" s="33" t="n"/>
      <c r="H14018" s="33" t="n"/>
    </row>
    <row r="14019" ht="16" customHeight="1">
      <c r="C14019" s="29" t="n"/>
      <c r="D14019" s="31" t="inlineStr">
        <is>
          <t>50–54</t>
        </is>
      </c>
      <c r="E14019" s="33" t="n"/>
      <c r="F14019" s="33" t="n"/>
      <c r="G14019" s="33" t="n"/>
      <c r="H14019" s="33" t="n"/>
    </row>
    <row r="14020" ht="16" customHeight="1">
      <c r="C14020" s="29" t="n"/>
      <c r="D14020" s="31" t="inlineStr">
        <is>
          <t>55–59</t>
        </is>
      </c>
      <c r="E14020" s="33" t="n"/>
      <c r="F14020" s="33" t="n"/>
      <c r="G14020" s="33" t="n"/>
      <c r="H14020" s="33" t="n"/>
    </row>
    <row r="14021" ht="16" customHeight="1">
      <c r="C14021" s="29" t="n"/>
      <c r="D14021" s="31" t="inlineStr">
        <is>
          <t>60–64</t>
        </is>
      </c>
      <c r="E14021" s="33" t="n"/>
      <c r="F14021" s="33" t="n"/>
      <c r="G14021" s="33" t="n"/>
      <c r="H14021" s="33" t="n"/>
    </row>
    <row r="14022" ht="16" customHeight="1">
      <c r="C14022" s="29" t="n"/>
      <c r="D14022" s="31" t="inlineStr">
        <is>
          <t>65–69</t>
        </is>
      </c>
      <c r="E14022" s="33" t="n"/>
      <c r="F14022" s="33" t="n"/>
      <c r="G14022" s="33" t="n"/>
      <c r="H14022" s="33" t="n"/>
    </row>
    <row r="14023" ht="16" customHeight="1">
      <c r="C14023" s="29" t="n"/>
      <c r="D14023" s="31" t="inlineStr">
        <is>
          <t>70–74</t>
        </is>
      </c>
      <c r="E14023" s="33" t="n"/>
      <c r="F14023" s="33" t="n"/>
      <c r="G14023" s="33" t="n"/>
      <c r="H14023" s="33" t="n"/>
    </row>
    <row r="14024" ht="16" customHeight="1">
      <c r="C14024" s="29" t="n"/>
      <c r="D14024" s="31" t="inlineStr">
        <is>
          <t>75–79</t>
        </is>
      </c>
      <c r="E14024" s="33" t="n"/>
      <c r="F14024" s="33" t="n"/>
      <c r="G14024" s="33" t="n"/>
      <c r="H14024" s="33" t="n"/>
    </row>
    <row r="14025" ht="16" customHeight="1">
      <c r="C14025" s="29" t="n"/>
      <c r="D14025" s="31" t="inlineStr">
        <is>
          <t>80–84</t>
        </is>
      </c>
      <c r="E14025" s="33" t="n"/>
      <c r="F14025" s="33" t="n"/>
      <c r="G14025" s="33" t="n"/>
      <c r="H14025" s="33" t="n"/>
    </row>
    <row r="14026" ht="16" customHeight="1">
      <c r="C14026" s="29" t="n"/>
      <c r="D14026" s="31" t="inlineStr">
        <is>
          <t>85+</t>
        </is>
      </c>
      <c r="E14026" s="33" t="n"/>
      <c r="F14026" s="33" t="n"/>
      <c r="G14026" s="33" t="n"/>
      <c r="H14026" s="33" t="n"/>
    </row>
    <row r="14027" ht="16" customHeight="1">
      <c r="A14027" s="29">
        <f>A14009+1</f>
        <v/>
      </c>
      <c r="C14027" s="29" t="n"/>
      <c r="D14027" s="31" t="inlineStr">
        <is>
          <t>0–4</t>
        </is>
      </c>
      <c r="E14027" s="33" t="n"/>
      <c r="F14027" s="33" t="n"/>
      <c r="G14027" s="33" t="n"/>
      <c r="H14027" s="33" t="n"/>
    </row>
    <row r="14028" ht="13.75" customHeight="1">
      <c r="C14028" s="29" t="n"/>
      <c r="D14028" s="31" t="inlineStr">
        <is>
          <t>5–9</t>
        </is>
      </c>
      <c r="E14028" s="33" t="n"/>
      <c r="F14028" s="33" t="n"/>
      <c r="G14028" s="33" t="n"/>
      <c r="H14028" s="33" t="n"/>
    </row>
    <row r="14029" ht="16" customHeight="1">
      <c r="C14029" s="29" t="n"/>
      <c r="D14029" s="31" t="inlineStr">
        <is>
          <t>10–14</t>
        </is>
      </c>
      <c r="E14029" s="33" t="n"/>
      <c r="F14029" s="33" t="n"/>
      <c r="G14029" s="33" t="n"/>
      <c r="H14029" s="33" t="n"/>
    </row>
    <row r="14030" ht="16" customHeight="1">
      <c r="C14030" s="29" t="n"/>
      <c r="D14030" s="31" t="inlineStr">
        <is>
          <t>15–19</t>
        </is>
      </c>
      <c r="E14030" s="33" t="n"/>
      <c r="F14030" s="33" t="n"/>
      <c r="G14030" s="33" t="n"/>
      <c r="H14030" s="33" t="n"/>
    </row>
    <row r="14031" ht="16" customHeight="1">
      <c r="C14031" s="29" t="n"/>
      <c r="D14031" s="31" t="inlineStr">
        <is>
          <t>20–24</t>
        </is>
      </c>
      <c r="E14031" s="33" t="n"/>
      <c r="F14031" s="33" t="n"/>
      <c r="G14031" s="33" t="n"/>
      <c r="H14031" s="33" t="n"/>
    </row>
    <row r="14032" ht="16" customHeight="1">
      <c r="C14032" s="29" t="n"/>
      <c r="D14032" s="31" t="inlineStr">
        <is>
          <t>25–29</t>
        </is>
      </c>
      <c r="E14032" s="33" t="n"/>
      <c r="F14032" s="33" t="n"/>
      <c r="G14032" s="33" t="n"/>
      <c r="H14032" s="33" t="n"/>
    </row>
    <row r="14033" ht="16" customHeight="1">
      <c r="C14033" s="29" t="n"/>
      <c r="D14033" s="31" t="inlineStr">
        <is>
          <t>30–34</t>
        </is>
      </c>
      <c r="E14033" s="33" t="n"/>
      <c r="F14033" s="33" t="n"/>
      <c r="G14033" s="33" t="n"/>
      <c r="H14033" s="33" t="n"/>
    </row>
    <row r="14034" ht="16" customHeight="1">
      <c r="C14034" s="29" t="n"/>
      <c r="D14034" s="31" t="inlineStr">
        <is>
          <t>35–39</t>
        </is>
      </c>
      <c r="E14034" s="33" t="n"/>
      <c r="F14034" s="33" t="n"/>
      <c r="G14034" s="33" t="n"/>
      <c r="H14034" s="33" t="n"/>
    </row>
    <row r="14035" ht="16" customHeight="1">
      <c r="C14035" s="29" t="n"/>
      <c r="D14035" s="31" t="inlineStr">
        <is>
          <t>40–44</t>
        </is>
      </c>
      <c r="E14035" s="33" t="n"/>
      <c r="F14035" s="33" t="n"/>
      <c r="G14035" s="33" t="n"/>
      <c r="H14035" s="33" t="n"/>
    </row>
    <row r="14036" ht="16" customHeight="1">
      <c r="C14036" s="29" t="n"/>
      <c r="D14036" s="31" t="inlineStr">
        <is>
          <t>45–49</t>
        </is>
      </c>
      <c r="E14036" s="33" t="n"/>
      <c r="F14036" s="33" t="n"/>
      <c r="G14036" s="33" t="n"/>
      <c r="H14036" s="33" t="n"/>
    </row>
    <row r="14037" ht="16" customHeight="1">
      <c r="C14037" s="29" t="n"/>
      <c r="D14037" s="31" t="inlineStr">
        <is>
          <t>50–54</t>
        </is>
      </c>
      <c r="E14037" s="33" t="n"/>
      <c r="F14037" s="33" t="n"/>
      <c r="G14037" s="33" t="n"/>
      <c r="H14037" s="33" t="n"/>
    </row>
    <row r="14038" ht="16" customHeight="1">
      <c r="C14038" s="29" t="n"/>
      <c r="D14038" s="31" t="inlineStr">
        <is>
          <t>55–59</t>
        </is>
      </c>
      <c r="E14038" s="33" t="n"/>
      <c r="F14038" s="33" t="n"/>
      <c r="G14038" s="33" t="n"/>
      <c r="H14038" s="33" t="n"/>
    </row>
    <row r="14039" ht="16" customHeight="1">
      <c r="C14039" s="29" t="n"/>
      <c r="D14039" s="31" t="inlineStr">
        <is>
          <t>60–64</t>
        </is>
      </c>
      <c r="E14039" s="33" t="n"/>
      <c r="F14039" s="33" t="n"/>
      <c r="G14039" s="33" t="n"/>
      <c r="H14039" s="33" t="n"/>
    </row>
    <row r="14040" ht="16" customHeight="1">
      <c r="C14040" s="29" t="n"/>
      <c r="D14040" s="31" t="inlineStr">
        <is>
          <t>65–69</t>
        </is>
      </c>
      <c r="E14040" s="33" t="n"/>
      <c r="F14040" s="33" t="n"/>
      <c r="G14040" s="33" t="n"/>
      <c r="H14040" s="33" t="n"/>
    </row>
    <row r="14041" ht="16" customHeight="1">
      <c r="C14041" s="29" t="n"/>
      <c r="D14041" s="31" t="inlineStr">
        <is>
          <t>70–74</t>
        </is>
      </c>
      <c r="E14041" s="33" t="n"/>
      <c r="F14041" s="33" t="n"/>
      <c r="G14041" s="33" t="n"/>
      <c r="H14041" s="33" t="n"/>
    </row>
    <row r="14042" ht="16" customHeight="1">
      <c r="C14042" s="29" t="n"/>
      <c r="D14042" s="31" t="inlineStr">
        <is>
          <t>75–79</t>
        </is>
      </c>
      <c r="E14042" s="33" t="n"/>
      <c r="F14042" s="33" t="n"/>
      <c r="G14042" s="33" t="n"/>
      <c r="H14042" s="33" t="n"/>
    </row>
    <row r="14043" ht="16" customHeight="1">
      <c r="C14043" s="29" t="n"/>
      <c r="D14043" s="31" t="inlineStr">
        <is>
          <t>80–84</t>
        </is>
      </c>
      <c r="E14043" s="33" t="n"/>
      <c r="F14043" s="33" t="n"/>
      <c r="G14043" s="33" t="n"/>
      <c r="H14043" s="33" t="n"/>
    </row>
    <row r="14044" ht="16" customHeight="1">
      <c r="C14044" s="29" t="n"/>
      <c r="D14044" s="31" t="inlineStr">
        <is>
          <t>85+</t>
        </is>
      </c>
      <c r="E14044" s="33" t="n"/>
      <c r="F14044" s="33" t="n"/>
      <c r="G14044" s="33" t="n"/>
      <c r="H14044" s="33" t="n"/>
    </row>
    <row r="14045" ht="16" customHeight="1">
      <c r="A14045" s="29">
        <f>A14027+1</f>
        <v/>
      </c>
      <c r="C14045" s="29" t="n"/>
      <c r="D14045" s="31" t="inlineStr">
        <is>
          <t>0–4</t>
        </is>
      </c>
      <c r="E14045" s="33" t="n"/>
      <c r="F14045" s="33" t="n"/>
      <c r="G14045" s="33" t="n"/>
      <c r="H14045" s="33" t="n"/>
    </row>
    <row r="14046" ht="16" customHeight="1">
      <c r="C14046" s="29" t="n"/>
      <c r="D14046" s="31" t="inlineStr">
        <is>
          <t>5–9</t>
        </is>
      </c>
      <c r="E14046" s="33" t="n"/>
      <c r="F14046" s="33" t="n"/>
      <c r="G14046" s="33" t="n"/>
      <c r="H14046" s="33" t="n"/>
    </row>
    <row r="14047" ht="16" customHeight="1">
      <c r="C14047" s="29" t="n"/>
      <c r="D14047" s="31" t="inlineStr">
        <is>
          <t>10–14</t>
        </is>
      </c>
      <c r="E14047" s="33" t="n"/>
      <c r="F14047" s="33" t="n"/>
      <c r="G14047" s="33" t="n"/>
      <c r="H14047" s="33" t="n"/>
    </row>
    <row r="14048" ht="16" customHeight="1">
      <c r="C14048" s="29" t="n"/>
      <c r="D14048" s="31" t="inlineStr">
        <is>
          <t>15–19</t>
        </is>
      </c>
      <c r="E14048" s="33" t="n"/>
      <c r="F14048" s="33" t="n"/>
      <c r="G14048" s="33" t="n"/>
      <c r="H14048" s="33" t="n"/>
    </row>
    <row r="14049" ht="16" customHeight="1">
      <c r="C14049" s="29" t="n"/>
      <c r="D14049" s="31" t="inlineStr">
        <is>
          <t>20–24</t>
        </is>
      </c>
      <c r="E14049" s="33" t="n"/>
      <c r="F14049" s="33" t="n"/>
      <c r="G14049" s="33" t="n"/>
      <c r="H14049" s="33" t="n"/>
    </row>
    <row r="14050" ht="16" customHeight="1">
      <c r="C14050" s="29" t="n"/>
      <c r="D14050" s="31" t="inlineStr">
        <is>
          <t>25–29</t>
        </is>
      </c>
      <c r="E14050" s="33" t="n"/>
      <c r="F14050" s="33" t="n"/>
      <c r="G14050" s="33" t="n"/>
      <c r="H14050" s="33" t="n"/>
    </row>
    <row r="14051" ht="16" customHeight="1">
      <c r="C14051" s="29" t="n"/>
      <c r="D14051" s="31" t="inlineStr">
        <is>
          <t>30–34</t>
        </is>
      </c>
      <c r="E14051" s="33" t="n"/>
      <c r="F14051" s="33" t="n"/>
      <c r="G14051" s="33" t="n"/>
      <c r="H14051" s="33" t="n"/>
    </row>
    <row r="14052" ht="16" customHeight="1">
      <c r="C14052" s="29" t="n"/>
      <c r="D14052" s="31" t="inlineStr">
        <is>
          <t>35–39</t>
        </is>
      </c>
      <c r="E14052" s="33" t="n"/>
      <c r="F14052" s="33" t="n"/>
      <c r="G14052" s="33" t="n"/>
      <c r="H14052" s="33" t="n"/>
    </row>
    <row r="14053" ht="16" customHeight="1">
      <c r="C14053" s="29" t="n"/>
      <c r="D14053" s="31" t="inlineStr">
        <is>
          <t>40–44</t>
        </is>
      </c>
      <c r="E14053" s="33" t="n"/>
      <c r="F14053" s="33" t="n"/>
      <c r="G14053" s="33" t="n"/>
      <c r="H14053" s="33" t="n"/>
    </row>
    <row r="14054" ht="16" customHeight="1">
      <c r="C14054" s="29" t="n"/>
      <c r="D14054" s="31" t="inlineStr">
        <is>
          <t>45–49</t>
        </is>
      </c>
      <c r="E14054" s="33" t="n"/>
      <c r="F14054" s="33" t="n"/>
      <c r="G14054" s="33" t="n"/>
      <c r="H14054" s="33" t="n"/>
    </row>
    <row r="14055" ht="16" customHeight="1">
      <c r="C14055" s="29" t="n"/>
      <c r="D14055" s="31" t="inlineStr">
        <is>
          <t>50–54</t>
        </is>
      </c>
      <c r="E14055" s="33" t="n"/>
      <c r="F14055" s="33" t="n"/>
      <c r="G14055" s="33" t="n"/>
      <c r="H14055" s="33" t="n"/>
    </row>
    <row r="14056" ht="16" customHeight="1">
      <c r="C14056" s="29" t="n"/>
      <c r="D14056" s="31" t="inlineStr">
        <is>
          <t>55–59</t>
        </is>
      </c>
      <c r="E14056" s="33" t="n"/>
      <c r="F14056" s="33" t="n"/>
      <c r="G14056" s="33" t="n"/>
      <c r="H14056" s="33" t="n"/>
    </row>
    <row r="14057" ht="16" customHeight="1">
      <c r="C14057" s="29" t="n"/>
      <c r="D14057" s="31" t="inlineStr">
        <is>
          <t>60–64</t>
        </is>
      </c>
      <c r="E14057" s="33" t="n"/>
      <c r="F14057" s="33" t="n"/>
      <c r="G14057" s="33" t="n"/>
      <c r="H14057" s="33" t="n"/>
    </row>
    <row r="14058" ht="16" customHeight="1">
      <c r="C14058" s="29" t="n"/>
      <c r="D14058" s="31" t="inlineStr">
        <is>
          <t>65–69</t>
        </is>
      </c>
      <c r="E14058" s="33" t="n"/>
      <c r="F14058" s="33" t="n"/>
      <c r="G14058" s="33" t="n"/>
      <c r="H14058" s="33" t="n"/>
    </row>
    <row r="14059" ht="16" customHeight="1">
      <c r="C14059" s="29" t="n"/>
      <c r="D14059" s="31" t="inlineStr">
        <is>
          <t>70–74</t>
        </is>
      </c>
      <c r="E14059" s="33" t="n"/>
      <c r="F14059" s="33" t="n"/>
      <c r="G14059" s="33" t="n"/>
      <c r="H14059" s="33" t="n"/>
    </row>
    <row r="14060" ht="16" customHeight="1">
      <c r="C14060" s="29" t="n"/>
      <c r="D14060" s="31" t="inlineStr">
        <is>
          <t>75–79</t>
        </is>
      </c>
      <c r="E14060" s="33" t="n"/>
      <c r="F14060" s="33" t="n"/>
      <c r="G14060" s="33" t="n"/>
      <c r="H14060" s="33" t="n"/>
    </row>
    <row r="14061" ht="16" customHeight="1">
      <c r="C14061" s="29" t="n"/>
      <c r="D14061" s="31" t="inlineStr">
        <is>
          <t>80–84</t>
        </is>
      </c>
      <c r="E14061" s="33" t="n"/>
      <c r="F14061" s="33" t="n"/>
      <c r="G14061" s="33" t="n"/>
      <c r="H14061" s="33" t="n"/>
    </row>
    <row r="14062" ht="16" customHeight="1">
      <c r="C14062" s="29" t="n"/>
      <c r="D14062" s="31" t="inlineStr">
        <is>
          <t>85+</t>
        </is>
      </c>
      <c r="E14062" s="33" t="n"/>
      <c r="F14062" s="33" t="n"/>
      <c r="G14062" s="33" t="n"/>
      <c r="H14062" s="33" t="n"/>
    </row>
    <row r="14063" ht="16" customHeight="1">
      <c r="A14063" s="29">
        <f>A14045+1</f>
        <v/>
      </c>
      <c r="C14063" s="29" t="n"/>
      <c r="D14063" s="31" t="inlineStr">
        <is>
          <t>0–4</t>
        </is>
      </c>
      <c r="E14063" s="33" t="n"/>
      <c r="F14063" s="33" t="n"/>
      <c r="G14063" s="33" t="n"/>
      <c r="H14063" s="33" t="n"/>
    </row>
    <row r="14064" ht="13.75" customHeight="1">
      <c r="C14064" s="29" t="n"/>
      <c r="D14064" s="31" t="inlineStr">
        <is>
          <t>5–9</t>
        </is>
      </c>
      <c r="E14064" s="33" t="n"/>
      <c r="F14064" s="33" t="n"/>
      <c r="G14064" s="33" t="n"/>
      <c r="H14064" s="33" t="n"/>
    </row>
    <row r="14065" ht="16" customHeight="1">
      <c r="C14065" s="29" t="n"/>
      <c r="D14065" s="31" t="inlineStr">
        <is>
          <t>10–14</t>
        </is>
      </c>
      <c r="E14065" s="33" t="n"/>
      <c r="F14065" s="33" t="n"/>
      <c r="G14065" s="33" t="n"/>
      <c r="H14065" s="33" t="n"/>
    </row>
    <row r="14066" ht="16" customHeight="1">
      <c r="C14066" s="29" t="n"/>
      <c r="D14066" s="31" t="inlineStr">
        <is>
          <t>15–19</t>
        </is>
      </c>
      <c r="E14066" s="33" t="n"/>
      <c r="F14066" s="33" t="n"/>
      <c r="G14066" s="33" t="n"/>
      <c r="H14066" s="33" t="n"/>
    </row>
    <row r="14067" ht="16" customHeight="1">
      <c r="C14067" s="29" t="n"/>
      <c r="D14067" s="31" t="inlineStr">
        <is>
          <t>20–24</t>
        </is>
      </c>
      <c r="E14067" s="33" t="n"/>
      <c r="F14067" s="33" t="n"/>
      <c r="G14067" s="33" t="n"/>
      <c r="H14067" s="33" t="n"/>
    </row>
    <row r="14068" ht="16" customHeight="1">
      <c r="C14068" s="29" t="n"/>
      <c r="D14068" s="31" t="inlineStr">
        <is>
          <t>25–29</t>
        </is>
      </c>
      <c r="E14068" s="33" t="n"/>
      <c r="F14068" s="33" t="n"/>
      <c r="G14068" s="33" t="n"/>
      <c r="H14068" s="33" t="n"/>
    </row>
    <row r="14069" ht="16" customHeight="1">
      <c r="C14069" s="29" t="n"/>
      <c r="D14069" s="31" t="inlineStr">
        <is>
          <t>30–34</t>
        </is>
      </c>
      <c r="E14069" s="33" t="n"/>
      <c r="F14069" s="33" t="n"/>
      <c r="G14069" s="33" t="n"/>
      <c r="H14069" s="33" t="n"/>
    </row>
    <row r="14070" ht="16" customHeight="1">
      <c r="C14070" s="29" t="n"/>
      <c r="D14070" s="31" t="inlineStr">
        <is>
          <t>35–39</t>
        </is>
      </c>
      <c r="E14070" s="33" t="n"/>
      <c r="F14070" s="33" t="n"/>
      <c r="G14070" s="33" t="n"/>
      <c r="H14070" s="33" t="n"/>
    </row>
    <row r="14071" ht="16" customHeight="1">
      <c r="C14071" s="29" t="n"/>
      <c r="D14071" s="31" t="inlineStr">
        <is>
          <t>40–44</t>
        </is>
      </c>
      <c r="E14071" s="33" t="n"/>
      <c r="F14071" s="33" t="n"/>
      <c r="G14071" s="33" t="n"/>
      <c r="H14071" s="33" t="n"/>
    </row>
    <row r="14072" ht="16" customHeight="1">
      <c r="C14072" s="29" t="n"/>
      <c r="D14072" s="31" t="inlineStr">
        <is>
          <t>45–49</t>
        </is>
      </c>
      <c r="E14072" s="33" t="n"/>
      <c r="F14072" s="33" t="n"/>
      <c r="G14072" s="33" t="n"/>
      <c r="H14072" s="33" t="n"/>
    </row>
    <row r="14073" ht="16" customHeight="1">
      <c r="C14073" s="29" t="n"/>
      <c r="D14073" s="31" t="inlineStr">
        <is>
          <t>50–54</t>
        </is>
      </c>
      <c r="E14073" s="33" t="n"/>
      <c r="F14073" s="33" t="n"/>
      <c r="G14073" s="33" t="n"/>
      <c r="H14073" s="33" t="n"/>
    </row>
    <row r="14074" ht="16" customHeight="1">
      <c r="C14074" s="29" t="n"/>
      <c r="D14074" s="31" t="inlineStr">
        <is>
          <t>55–59</t>
        </is>
      </c>
      <c r="E14074" s="33" t="n"/>
      <c r="F14074" s="33" t="n"/>
      <c r="G14074" s="33" t="n"/>
      <c r="H14074" s="33" t="n"/>
    </row>
    <row r="14075" ht="16" customHeight="1">
      <c r="C14075" s="29" t="n"/>
      <c r="D14075" s="31" t="inlineStr">
        <is>
          <t>60–64</t>
        </is>
      </c>
      <c r="E14075" s="33" t="n"/>
      <c r="F14075" s="33" t="n"/>
      <c r="G14075" s="33" t="n"/>
      <c r="H14075" s="33" t="n"/>
    </row>
    <row r="14076" ht="16" customHeight="1">
      <c r="C14076" s="29" t="n"/>
      <c r="D14076" s="31" t="inlineStr">
        <is>
          <t>65–69</t>
        </is>
      </c>
      <c r="E14076" s="33" t="n"/>
      <c r="F14076" s="33" t="n"/>
      <c r="G14076" s="33" t="n"/>
      <c r="H14076" s="33" t="n"/>
    </row>
    <row r="14077" ht="16" customHeight="1">
      <c r="C14077" s="29" t="n"/>
      <c r="D14077" s="31" t="inlineStr">
        <is>
          <t>70–74</t>
        </is>
      </c>
      <c r="E14077" s="33" t="n"/>
      <c r="F14077" s="33" t="n"/>
      <c r="G14077" s="33" t="n"/>
      <c r="H14077" s="33" t="n"/>
    </row>
    <row r="14078" ht="16" customHeight="1">
      <c r="C14078" s="29" t="n"/>
      <c r="D14078" s="31" t="inlineStr">
        <is>
          <t>75–79</t>
        </is>
      </c>
      <c r="E14078" s="33" t="n"/>
      <c r="F14078" s="33" t="n"/>
      <c r="G14078" s="33" t="n"/>
      <c r="H14078" s="33" t="n"/>
    </row>
    <row r="14079" ht="16" customHeight="1">
      <c r="C14079" s="29" t="n"/>
      <c r="D14079" s="31" t="inlineStr">
        <is>
          <t>80–84</t>
        </is>
      </c>
      <c r="E14079" s="33" t="n"/>
      <c r="F14079" s="33" t="n"/>
      <c r="G14079" s="33" t="n"/>
      <c r="H14079" s="33" t="n"/>
    </row>
    <row r="14080" ht="16" customHeight="1">
      <c r="C14080" s="29" t="n"/>
      <c r="D14080" s="31" t="inlineStr">
        <is>
          <t>85+</t>
        </is>
      </c>
      <c r="E14080" s="33" t="n"/>
      <c r="F14080" s="33" t="n"/>
      <c r="G14080" s="33" t="n"/>
      <c r="H14080" s="33" t="n"/>
    </row>
    <row r="14081" ht="16" customHeight="1">
      <c r="A14081" s="29">
        <f>A14063+1</f>
        <v/>
      </c>
      <c r="C14081" s="29" t="n"/>
      <c r="D14081" s="31" t="inlineStr">
        <is>
          <t>0–4</t>
        </is>
      </c>
      <c r="E14081" s="33" t="n"/>
      <c r="F14081" s="33" t="n"/>
      <c r="G14081" s="33" t="n"/>
      <c r="H14081" s="33" t="n"/>
    </row>
    <row r="14082" ht="13.75" customHeight="1">
      <c r="C14082" s="29" t="n"/>
      <c r="D14082" s="31" t="inlineStr">
        <is>
          <t>5–9</t>
        </is>
      </c>
      <c r="E14082" s="33" t="n"/>
      <c r="F14082" s="33" t="n"/>
      <c r="G14082" s="33" t="n"/>
      <c r="H14082" s="33" t="n"/>
    </row>
    <row r="14083" ht="16" customHeight="1">
      <c r="C14083" s="29" t="n"/>
      <c r="D14083" s="31" t="inlineStr">
        <is>
          <t>10–14</t>
        </is>
      </c>
      <c r="E14083" s="33" t="n"/>
      <c r="F14083" s="33" t="n"/>
      <c r="G14083" s="33" t="n"/>
      <c r="H14083" s="33" t="n"/>
    </row>
    <row r="14084" ht="16" customHeight="1">
      <c r="C14084" s="29" t="n"/>
      <c r="D14084" s="31" t="inlineStr">
        <is>
          <t>15–19</t>
        </is>
      </c>
      <c r="E14084" s="33" t="n"/>
      <c r="F14084" s="33" t="n"/>
      <c r="G14084" s="33" t="n"/>
      <c r="H14084" s="33" t="n"/>
    </row>
    <row r="14085" ht="16" customHeight="1">
      <c r="C14085" s="29" t="n"/>
      <c r="D14085" s="31" t="inlineStr">
        <is>
          <t>20–24</t>
        </is>
      </c>
      <c r="E14085" s="33" t="n"/>
      <c r="F14085" s="33" t="n"/>
      <c r="G14085" s="33" t="n"/>
      <c r="H14085" s="33" t="n"/>
    </row>
    <row r="14086" ht="16" customHeight="1">
      <c r="C14086" s="29" t="n"/>
      <c r="D14086" s="31" t="inlineStr">
        <is>
          <t>25–29</t>
        </is>
      </c>
      <c r="E14086" s="33" t="n"/>
      <c r="F14086" s="33" t="n"/>
      <c r="G14086" s="33" t="n"/>
      <c r="H14086" s="33" t="n"/>
    </row>
    <row r="14087" ht="16" customHeight="1">
      <c r="C14087" s="29" t="n"/>
      <c r="D14087" s="31" t="inlineStr">
        <is>
          <t>30–34</t>
        </is>
      </c>
      <c r="E14087" s="33" t="n"/>
      <c r="F14087" s="33" t="n"/>
      <c r="G14087" s="33" t="n"/>
      <c r="H14087" s="33" t="n"/>
    </row>
    <row r="14088" ht="16" customHeight="1">
      <c r="C14088" s="29" t="n"/>
      <c r="D14088" s="31" t="inlineStr">
        <is>
          <t>35–39</t>
        </is>
      </c>
      <c r="E14088" s="33" t="n"/>
      <c r="F14088" s="33" t="n"/>
      <c r="G14088" s="33" t="n"/>
      <c r="H14088" s="33" t="n"/>
    </row>
    <row r="14089" ht="16" customHeight="1">
      <c r="C14089" s="29" t="n"/>
      <c r="D14089" s="31" t="inlineStr">
        <is>
          <t>40–44</t>
        </is>
      </c>
      <c r="E14089" s="33" t="n"/>
      <c r="F14089" s="33" t="n"/>
      <c r="G14089" s="33" t="n"/>
      <c r="H14089" s="33" t="n"/>
    </row>
    <row r="14090" ht="16" customHeight="1">
      <c r="C14090" s="29" t="n"/>
      <c r="D14090" s="31" t="inlineStr">
        <is>
          <t>45–49</t>
        </is>
      </c>
      <c r="E14090" s="33" t="n"/>
      <c r="F14090" s="33" t="n"/>
      <c r="G14090" s="33" t="n"/>
      <c r="H14090" s="33" t="n"/>
    </row>
    <row r="14091" ht="16" customHeight="1">
      <c r="C14091" s="29" t="n"/>
      <c r="D14091" s="31" t="inlineStr">
        <is>
          <t>50–54</t>
        </is>
      </c>
      <c r="E14091" s="33" t="n"/>
      <c r="F14091" s="33" t="n"/>
      <c r="G14091" s="33" t="n"/>
      <c r="H14091" s="33" t="n"/>
    </row>
    <row r="14092" ht="16" customHeight="1">
      <c r="C14092" s="29" t="n"/>
      <c r="D14092" s="31" t="inlineStr">
        <is>
          <t>55–59</t>
        </is>
      </c>
      <c r="E14092" s="33" t="n"/>
      <c r="F14092" s="33" t="n"/>
      <c r="G14092" s="33" t="n"/>
      <c r="H14092" s="33" t="n"/>
    </row>
    <row r="14093" ht="16" customHeight="1">
      <c r="C14093" s="29" t="n"/>
      <c r="D14093" s="31" t="inlineStr">
        <is>
          <t>60–64</t>
        </is>
      </c>
      <c r="E14093" s="33" t="n"/>
      <c r="F14093" s="33" t="n"/>
      <c r="G14093" s="33" t="n"/>
      <c r="H14093" s="33" t="n"/>
    </row>
    <row r="14094" ht="16" customHeight="1">
      <c r="C14094" s="29" t="n"/>
      <c r="D14094" s="31" t="inlineStr">
        <is>
          <t>65–69</t>
        </is>
      </c>
      <c r="E14094" s="33" t="n"/>
      <c r="F14094" s="33" t="n"/>
      <c r="G14094" s="33" t="n"/>
      <c r="H14094" s="33" t="n"/>
    </row>
    <row r="14095" ht="16" customHeight="1">
      <c r="C14095" s="29" t="n"/>
      <c r="D14095" s="31" t="inlineStr">
        <is>
          <t>70–74</t>
        </is>
      </c>
      <c r="E14095" s="33" t="n"/>
      <c r="F14095" s="33" t="n"/>
      <c r="G14095" s="33" t="n"/>
      <c r="H14095" s="33" t="n"/>
    </row>
    <row r="14096" ht="16" customHeight="1">
      <c r="C14096" s="29" t="n"/>
      <c r="D14096" s="31" t="inlineStr">
        <is>
          <t>75–79</t>
        </is>
      </c>
      <c r="E14096" s="33" t="n"/>
      <c r="F14096" s="33" t="n"/>
      <c r="G14096" s="33" t="n"/>
      <c r="H14096" s="33" t="n"/>
    </row>
    <row r="14097" ht="16" customHeight="1">
      <c r="C14097" s="29" t="n"/>
      <c r="D14097" s="31" t="inlineStr">
        <is>
          <t>80–84</t>
        </is>
      </c>
      <c r="E14097" s="33" t="n"/>
      <c r="F14097" s="33" t="n"/>
      <c r="G14097" s="33" t="n"/>
      <c r="H14097" s="33" t="n"/>
    </row>
    <row r="14098" ht="16" customHeight="1">
      <c r="C14098" s="29" t="n"/>
      <c r="D14098" s="31" t="inlineStr">
        <is>
          <t>85+</t>
        </is>
      </c>
      <c r="E14098" s="33" t="n"/>
      <c r="F14098" s="33" t="n"/>
      <c r="G14098" s="33" t="n"/>
      <c r="H14098" s="33" t="n"/>
    </row>
    <row r="14099" ht="16" customHeight="1">
      <c r="A14099" s="29">
        <f>A14081+1</f>
        <v/>
      </c>
      <c r="C14099" s="29" t="n"/>
      <c r="D14099" s="31" t="inlineStr">
        <is>
          <t>0–4</t>
        </is>
      </c>
      <c r="E14099" s="33" t="n"/>
      <c r="F14099" s="33" t="n"/>
      <c r="G14099" s="33" t="n"/>
      <c r="H14099" s="33" t="n"/>
    </row>
    <row r="14100" ht="16" customHeight="1">
      <c r="C14100" s="29" t="n"/>
      <c r="D14100" s="31" t="inlineStr">
        <is>
          <t>5–9</t>
        </is>
      </c>
      <c r="E14100" s="33" t="n"/>
      <c r="F14100" s="33" t="n"/>
      <c r="G14100" s="33" t="n"/>
      <c r="H14100" s="33" t="n"/>
    </row>
    <row r="14101" ht="16" customHeight="1">
      <c r="C14101" s="29" t="n"/>
      <c r="D14101" s="31" t="inlineStr">
        <is>
          <t>10–14</t>
        </is>
      </c>
      <c r="E14101" s="33" t="n"/>
      <c r="F14101" s="33" t="n"/>
      <c r="G14101" s="33" t="n"/>
      <c r="H14101" s="33" t="n"/>
    </row>
    <row r="14102" ht="16" customHeight="1">
      <c r="C14102" s="29" t="n"/>
      <c r="D14102" s="31" t="inlineStr">
        <is>
          <t>15–19</t>
        </is>
      </c>
      <c r="E14102" s="33" t="n"/>
      <c r="F14102" s="33" t="n"/>
      <c r="G14102" s="33" t="n"/>
      <c r="H14102" s="33" t="n"/>
    </row>
    <row r="14103" ht="16" customHeight="1">
      <c r="C14103" s="29" t="n"/>
      <c r="D14103" s="31" t="inlineStr">
        <is>
          <t>20–24</t>
        </is>
      </c>
      <c r="E14103" s="33" t="n"/>
      <c r="F14103" s="33" t="n"/>
      <c r="G14103" s="33" t="n"/>
      <c r="H14103" s="33" t="n"/>
    </row>
    <row r="14104" ht="16" customHeight="1">
      <c r="C14104" s="29" t="n"/>
      <c r="D14104" s="31" t="inlineStr">
        <is>
          <t>25–29</t>
        </is>
      </c>
      <c r="E14104" s="33" t="n"/>
      <c r="F14104" s="33" t="n"/>
      <c r="G14104" s="33" t="n"/>
      <c r="H14104" s="33" t="n"/>
    </row>
    <row r="14105" ht="16" customHeight="1">
      <c r="C14105" s="29" t="n"/>
      <c r="D14105" s="31" t="inlineStr">
        <is>
          <t>30–34</t>
        </is>
      </c>
      <c r="E14105" s="33" t="n"/>
      <c r="F14105" s="33" t="n"/>
      <c r="G14105" s="33" t="n"/>
      <c r="H14105" s="33" t="n"/>
    </row>
    <row r="14106" ht="16" customHeight="1">
      <c r="C14106" s="29" t="n"/>
      <c r="D14106" s="31" t="inlineStr">
        <is>
          <t>35–39</t>
        </is>
      </c>
      <c r="E14106" s="33" t="n"/>
      <c r="F14106" s="33" t="n"/>
      <c r="G14106" s="33" t="n"/>
      <c r="H14106" s="33" t="n"/>
    </row>
    <row r="14107" ht="16" customHeight="1">
      <c r="C14107" s="29" t="n"/>
      <c r="D14107" s="31" t="inlineStr">
        <is>
          <t>40–44</t>
        </is>
      </c>
      <c r="E14107" s="33" t="n"/>
      <c r="F14107" s="33" t="n"/>
      <c r="G14107" s="33" t="n"/>
      <c r="H14107" s="33" t="n"/>
    </row>
    <row r="14108" ht="16" customHeight="1">
      <c r="C14108" s="29" t="n"/>
      <c r="D14108" s="31" t="inlineStr">
        <is>
          <t>45–49</t>
        </is>
      </c>
      <c r="E14108" s="33" t="n"/>
      <c r="F14108" s="33" t="n"/>
      <c r="G14108" s="33" t="n"/>
      <c r="H14108" s="33" t="n"/>
    </row>
    <row r="14109" ht="16" customHeight="1">
      <c r="C14109" s="29" t="n"/>
      <c r="D14109" s="31" t="inlineStr">
        <is>
          <t>50–54</t>
        </is>
      </c>
      <c r="E14109" s="33" t="n"/>
      <c r="F14109" s="33" t="n"/>
      <c r="G14109" s="33" t="n"/>
      <c r="H14109" s="33" t="n"/>
    </row>
    <row r="14110" ht="16" customHeight="1">
      <c r="C14110" s="29" t="n"/>
      <c r="D14110" s="31" t="inlineStr">
        <is>
          <t>55–59</t>
        </is>
      </c>
      <c r="E14110" s="33" t="n"/>
      <c r="F14110" s="33" t="n"/>
      <c r="G14110" s="33" t="n"/>
      <c r="H14110" s="33" t="n"/>
    </row>
    <row r="14111" ht="16" customHeight="1">
      <c r="C14111" s="29" t="n"/>
      <c r="D14111" s="31" t="inlineStr">
        <is>
          <t>60–64</t>
        </is>
      </c>
      <c r="E14111" s="33" t="n"/>
      <c r="F14111" s="33" t="n"/>
      <c r="G14111" s="33" t="n"/>
      <c r="H14111" s="33" t="n"/>
    </row>
    <row r="14112" ht="16" customHeight="1">
      <c r="C14112" s="29" t="n"/>
      <c r="D14112" s="31" t="inlineStr">
        <is>
          <t>65–69</t>
        </is>
      </c>
      <c r="E14112" s="33" t="n"/>
      <c r="F14112" s="33" t="n"/>
      <c r="G14112" s="33" t="n"/>
      <c r="H14112" s="33" t="n"/>
    </row>
    <row r="14113" ht="16" customHeight="1">
      <c r="C14113" s="29" t="n"/>
      <c r="D14113" s="31" t="inlineStr">
        <is>
          <t>70–74</t>
        </is>
      </c>
      <c r="E14113" s="33" t="n"/>
      <c r="F14113" s="33" t="n"/>
      <c r="G14113" s="33" t="n"/>
      <c r="H14113" s="33" t="n"/>
    </row>
    <row r="14114" ht="16" customHeight="1">
      <c r="C14114" s="29" t="n"/>
      <c r="D14114" s="31" t="inlineStr">
        <is>
          <t>75–79</t>
        </is>
      </c>
      <c r="E14114" s="33" t="n"/>
      <c r="F14114" s="33" t="n"/>
      <c r="G14114" s="33" t="n"/>
      <c r="H14114" s="33" t="n"/>
    </row>
    <row r="14115" ht="16" customHeight="1">
      <c r="C14115" s="29" t="n"/>
      <c r="D14115" s="31" t="inlineStr">
        <is>
          <t>80–84</t>
        </is>
      </c>
      <c r="E14115" s="33" t="n"/>
      <c r="F14115" s="33" t="n"/>
      <c r="G14115" s="33" t="n"/>
      <c r="H14115" s="33" t="n"/>
    </row>
    <row r="14116" ht="16" customHeight="1">
      <c r="C14116" s="29" t="n"/>
      <c r="D14116" s="31" t="inlineStr">
        <is>
          <t>85+</t>
        </is>
      </c>
      <c r="E14116" s="33" t="n"/>
      <c r="F14116" s="33" t="n"/>
      <c r="G14116" s="33" t="n"/>
      <c r="H14116" s="33" t="n"/>
    </row>
    <row r="14117" ht="16" customHeight="1">
      <c r="A14117" s="29">
        <f>A14099+1</f>
        <v/>
      </c>
      <c r="C14117" s="29" t="n"/>
      <c r="D14117" s="31" t="inlineStr">
        <is>
          <t>0–4</t>
        </is>
      </c>
      <c r="E14117" s="33" t="n"/>
      <c r="F14117" s="33" t="n"/>
      <c r="G14117" s="33" t="n"/>
      <c r="H14117" s="33" t="n"/>
    </row>
    <row r="14118" ht="16" customHeight="1">
      <c r="C14118" s="29" t="n"/>
      <c r="D14118" s="31" t="inlineStr">
        <is>
          <t>5–9</t>
        </is>
      </c>
      <c r="E14118" s="33" t="n"/>
      <c r="F14118" s="33" t="n"/>
      <c r="G14118" s="33" t="n"/>
      <c r="H14118" s="33" t="n"/>
    </row>
    <row r="14119" ht="16" customHeight="1">
      <c r="C14119" s="29" t="n"/>
      <c r="D14119" s="31" t="inlineStr">
        <is>
          <t>10–14</t>
        </is>
      </c>
      <c r="E14119" s="33" t="n"/>
      <c r="F14119" s="33" t="n"/>
      <c r="G14119" s="33" t="n"/>
      <c r="H14119" s="33" t="n"/>
    </row>
    <row r="14120" ht="16" customHeight="1">
      <c r="C14120" s="29" t="n"/>
      <c r="D14120" s="31" t="inlineStr">
        <is>
          <t>15–19</t>
        </is>
      </c>
      <c r="E14120" s="33" t="n"/>
      <c r="F14120" s="33" t="n"/>
      <c r="G14120" s="33" t="n"/>
      <c r="H14120" s="33" t="n"/>
    </row>
    <row r="14121" ht="16" customHeight="1">
      <c r="C14121" s="29" t="n"/>
      <c r="D14121" s="31" t="inlineStr">
        <is>
          <t>20–24</t>
        </is>
      </c>
      <c r="E14121" s="33" t="n"/>
      <c r="F14121" s="33" t="n"/>
      <c r="G14121" s="33" t="n"/>
      <c r="H14121" s="33" t="n"/>
    </row>
    <row r="14122" ht="16" customHeight="1">
      <c r="C14122" s="29" t="n"/>
      <c r="D14122" s="31" t="inlineStr">
        <is>
          <t>25–29</t>
        </is>
      </c>
      <c r="E14122" s="33" t="n"/>
      <c r="F14122" s="33" t="n"/>
      <c r="G14122" s="33" t="n"/>
      <c r="H14122" s="33" t="n"/>
    </row>
    <row r="14123" ht="16" customHeight="1">
      <c r="C14123" s="29" t="n"/>
      <c r="D14123" s="31" t="inlineStr">
        <is>
          <t>30–34</t>
        </is>
      </c>
      <c r="E14123" s="33" t="n"/>
      <c r="F14123" s="33" t="n"/>
      <c r="G14123" s="33" t="n"/>
      <c r="H14123" s="33" t="n"/>
    </row>
    <row r="14124" ht="16" customHeight="1">
      <c r="C14124" s="29" t="n"/>
      <c r="D14124" s="31" t="inlineStr">
        <is>
          <t>35–39</t>
        </is>
      </c>
      <c r="E14124" s="33" t="n"/>
      <c r="F14124" s="33" t="n"/>
      <c r="G14124" s="33" t="n"/>
      <c r="H14124" s="33" t="n"/>
    </row>
    <row r="14125" ht="16" customHeight="1">
      <c r="C14125" s="29" t="n"/>
      <c r="D14125" s="31" t="inlineStr">
        <is>
          <t>40–44</t>
        </is>
      </c>
      <c r="E14125" s="33" t="n"/>
      <c r="F14125" s="33" t="n"/>
      <c r="G14125" s="33" t="n"/>
      <c r="H14125" s="33" t="n"/>
    </row>
    <row r="14126" ht="16" customHeight="1">
      <c r="C14126" s="29" t="n"/>
      <c r="D14126" s="31" t="inlineStr">
        <is>
          <t>45–49</t>
        </is>
      </c>
      <c r="E14126" s="33" t="n"/>
      <c r="F14126" s="33" t="n"/>
      <c r="G14126" s="33" t="n"/>
      <c r="H14126" s="33" t="n"/>
    </row>
    <row r="14127" ht="16" customHeight="1">
      <c r="C14127" s="29" t="n"/>
      <c r="D14127" s="31" t="inlineStr">
        <is>
          <t>50–54</t>
        </is>
      </c>
      <c r="E14127" s="33" t="n"/>
      <c r="F14127" s="33" t="n"/>
      <c r="G14127" s="33" t="n"/>
      <c r="H14127" s="33" t="n"/>
    </row>
    <row r="14128" ht="16" customHeight="1">
      <c r="C14128" s="29" t="n"/>
      <c r="D14128" s="31" t="inlineStr">
        <is>
          <t>55–59</t>
        </is>
      </c>
      <c r="E14128" s="33" t="n"/>
      <c r="F14128" s="33" t="n"/>
      <c r="G14128" s="33" t="n"/>
      <c r="H14128" s="33" t="n"/>
    </row>
    <row r="14129" ht="16" customHeight="1">
      <c r="C14129" s="29" t="n"/>
      <c r="D14129" s="31" t="inlineStr">
        <is>
          <t>60–64</t>
        </is>
      </c>
      <c r="E14129" s="33" t="n"/>
      <c r="F14129" s="33" t="n"/>
      <c r="G14129" s="33" t="n"/>
      <c r="H14129" s="33" t="n"/>
    </row>
    <row r="14130" ht="16" customHeight="1">
      <c r="C14130" s="29" t="n"/>
      <c r="D14130" s="31" t="inlineStr">
        <is>
          <t>65–69</t>
        </is>
      </c>
      <c r="E14130" s="33" t="n"/>
      <c r="F14130" s="33" t="n"/>
      <c r="G14130" s="33" t="n"/>
      <c r="H14130" s="33" t="n"/>
    </row>
    <row r="14131" ht="16" customHeight="1">
      <c r="C14131" s="29" t="n"/>
      <c r="D14131" s="31" t="inlineStr">
        <is>
          <t>70–74</t>
        </is>
      </c>
      <c r="E14131" s="33" t="n"/>
      <c r="F14131" s="33" t="n"/>
      <c r="G14131" s="33" t="n"/>
      <c r="H14131" s="33" t="n"/>
    </row>
    <row r="14132" ht="16" customHeight="1">
      <c r="C14132" s="29" t="n"/>
      <c r="D14132" s="31" t="inlineStr">
        <is>
          <t>75–79</t>
        </is>
      </c>
      <c r="E14132" s="33" t="n"/>
      <c r="F14132" s="33" t="n"/>
      <c r="G14132" s="33" t="n"/>
      <c r="H14132" s="33" t="n"/>
    </row>
    <row r="14133" ht="16" customHeight="1">
      <c r="C14133" s="29" t="n"/>
      <c r="D14133" s="31" t="inlineStr">
        <is>
          <t>80–84</t>
        </is>
      </c>
      <c r="E14133" s="33" t="n"/>
      <c r="F14133" s="33" t="n"/>
      <c r="G14133" s="33" t="n"/>
      <c r="H14133" s="33" t="n"/>
    </row>
    <row r="14134" ht="16" customHeight="1">
      <c r="C14134" s="29" t="n"/>
      <c r="D14134" s="31" t="inlineStr">
        <is>
          <t>85+</t>
        </is>
      </c>
      <c r="E14134" s="33" t="n"/>
      <c r="F14134" s="33" t="n"/>
      <c r="G14134" s="33" t="n"/>
      <c r="H14134" s="33" t="n"/>
    </row>
    <row r="14135" ht="16" customHeight="1">
      <c r="A14135" s="29">
        <f>A14117+1</f>
        <v/>
      </c>
      <c r="C14135" s="29" t="n"/>
      <c r="D14135" s="31" t="inlineStr">
        <is>
          <t>0–4</t>
        </is>
      </c>
      <c r="E14135" s="33" t="n"/>
      <c r="F14135" s="33" t="n"/>
      <c r="G14135" s="33" t="n"/>
      <c r="H14135" s="33" t="n"/>
    </row>
    <row r="14136" ht="13.75" customHeight="1">
      <c r="C14136" s="29" t="n"/>
      <c r="D14136" s="31" t="inlineStr">
        <is>
          <t>5–9</t>
        </is>
      </c>
      <c r="E14136" s="33" t="n"/>
      <c r="F14136" s="33" t="n"/>
      <c r="G14136" s="33" t="n"/>
      <c r="H14136" s="33" t="n"/>
    </row>
    <row r="14137" ht="16" customHeight="1">
      <c r="C14137" s="29" t="n"/>
      <c r="D14137" s="31" t="inlineStr">
        <is>
          <t>10–14</t>
        </is>
      </c>
      <c r="E14137" s="33" t="n"/>
      <c r="F14137" s="33" t="n"/>
      <c r="G14137" s="33" t="n"/>
      <c r="H14137" s="33" t="n"/>
    </row>
    <row r="14138" ht="16" customHeight="1">
      <c r="C14138" s="29" t="n"/>
      <c r="D14138" s="31" t="inlineStr">
        <is>
          <t>15–19</t>
        </is>
      </c>
      <c r="E14138" s="33" t="n"/>
      <c r="F14138" s="33" t="n"/>
      <c r="G14138" s="33" t="n"/>
      <c r="H14138" s="33" t="n"/>
    </row>
    <row r="14139" ht="16" customHeight="1">
      <c r="C14139" s="29" t="n"/>
      <c r="D14139" s="31" t="inlineStr">
        <is>
          <t>20–24</t>
        </is>
      </c>
      <c r="E14139" s="33" t="n"/>
      <c r="F14139" s="33" t="n"/>
      <c r="G14139" s="33" t="n"/>
      <c r="H14139" s="33" t="n"/>
    </row>
    <row r="14140" ht="16" customHeight="1">
      <c r="C14140" s="29" t="n"/>
      <c r="D14140" s="31" t="inlineStr">
        <is>
          <t>25–29</t>
        </is>
      </c>
      <c r="E14140" s="33" t="n"/>
      <c r="F14140" s="33" t="n"/>
      <c r="G14140" s="33" t="n"/>
      <c r="H14140" s="33" t="n"/>
    </row>
    <row r="14141" ht="16" customHeight="1">
      <c r="C14141" s="29" t="n"/>
      <c r="D14141" s="31" t="inlineStr">
        <is>
          <t>30–34</t>
        </is>
      </c>
      <c r="E14141" s="33" t="n"/>
      <c r="F14141" s="33" t="n"/>
      <c r="G14141" s="33" t="n"/>
      <c r="H14141" s="33" t="n"/>
    </row>
    <row r="14142" ht="16" customHeight="1">
      <c r="C14142" s="29" t="n"/>
      <c r="D14142" s="31" t="inlineStr">
        <is>
          <t>35–39</t>
        </is>
      </c>
      <c r="E14142" s="33" t="n"/>
      <c r="F14142" s="33" t="n"/>
      <c r="G14142" s="33" t="n"/>
      <c r="H14142" s="33" t="n"/>
    </row>
    <row r="14143" ht="16" customHeight="1">
      <c r="C14143" s="29" t="n"/>
      <c r="D14143" s="31" t="inlineStr">
        <is>
          <t>40–44</t>
        </is>
      </c>
      <c r="E14143" s="33" t="n"/>
      <c r="F14143" s="33" t="n"/>
      <c r="G14143" s="33" t="n"/>
      <c r="H14143" s="33" t="n"/>
    </row>
    <row r="14144" ht="16" customHeight="1">
      <c r="C14144" s="29" t="n"/>
      <c r="D14144" s="31" t="inlineStr">
        <is>
          <t>45–49</t>
        </is>
      </c>
      <c r="E14144" s="33" t="n"/>
      <c r="F14144" s="33" t="n"/>
      <c r="G14144" s="33" t="n"/>
      <c r="H14144" s="33" t="n"/>
    </row>
    <row r="14145" ht="16" customHeight="1">
      <c r="C14145" s="29" t="n"/>
      <c r="D14145" s="31" t="inlineStr">
        <is>
          <t>50–54</t>
        </is>
      </c>
      <c r="E14145" s="33" t="n"/>
      <c r="F14145" s="33" t="n"/>
      <c r="G14145" s="33" t="n"/>
      <c r="H14145" s="33" t="n"/>
    </row>
    <row r="14146" ht="16" customHeight="1">
      <c r="C14146" s="29" t="n"/>
      <c r="D14146" s="31" t="inlineStr">
        <is>
          <t>55–59</t>
        </is>
      </c>
      <c r="E14146" s="33" t="n"/>
      <c r="F14146" s="33" t="n"/>
      <c r="G14146" s="33" t="n"/>
      <c r="H14146" s="33" t="n"/>
    </row>
    <row r="14147" ht="16" customHeight="1">
      <c r="C14147" s="29" t="n"/>
      <c r="D14147" s="31" t="inlineStr">
        <is>
          <t>60–64</t>
        </is>
      </c>
      <c r="E14147" s="33" t="n"/>
      <c r="F14147" s="33" t="n"/>
      <c r="G14147" s="33" t="n"/>
      <c r="H14147" s="33" t="n"/>
    </row>
    <row r="14148" ht="16" customHeight="1">
      <c r="C14148" s="29" t="n"/>
      <c r="D14148" s="31" t="inlineStr">
        <is>
          <t>65–69</t>
        </is>
      </c>
      <c r="E14148" s="33" t="n"/>
      <c r="F14148" s="33" t="n"/>
      <c r="G14148" s="33" t="n"/>
      <c r="H14148" s="33" t="n"/>
    </row>
    <row r="14149" ht="16" customHeight="1">
      <c r="C14149" s="29" t="n"/>
      <c r="D14149" s="31" t="inlineStr">
        <is>
          <t>70–74</t>
        </is>
      </c>
      <c r="E14149" s="33" t="n"/>
      <c r="F14149" s="33" t="n"/>
      <c r="G14149" s="33" t="n"/>
      <c r="H14149" s="33" t="n"/>
    </row>
    <row r="14150" ht="16" customHeight="1">
      <c r="C14150" s="29" t="n"/>
      <c r="D14150" s="31" t="inlineStr">
        <is>
          <t>75–79</t>
        </is>
      </c>
      <c r="E14150" s="33" t="n"/>
      <c r="F14150" s="33" t="n"/>
      <c r="G14150" s="33" t="n"/>
      <c r="H14150" s="33" t="n"/>
    </row>
    <row r="14151" ht="16" customHeight="1">
      <c r="C14151" s="29" t="n"/>
      <c r="D14151" s="31" t="inlineStr">
        <is>
          <t>80–84</t>
        </is>
      </c>
      <c r="E14151" s="33" t="n"/>
      <c r="F14151" s="33" t="n"/>
      <c r="G14151" s="33" t="n"/>
      <c r="H14151" s="33" t="n"/>
    </row>
    <row r="14152" ht="16" customHeight="1">
      <c r="C14152" s="29" t="n"/>
      <c r="D14152" s="31" t="inlineStr">
        <is>
          <t>85+</t>
        </is>
      </c>
      <c r="E14152" s="33" t="n"/>
      <c r="F14152" s="33" t="n"/>
      <c r="G14152" s="33" t="n"/>
      <c r="H14152" s="33" t="n"/>
    </row>
    <row r="14153" ht="16" customHeight="1">
      <c r="A14153" s="29">
        <f>A14135+1</f>
        <v/>
      </c>
      <c r="C14153" s="29" t="n"/>
      <c r="D14153" s="31" t="inlineStr">
        <is>
          <t>0–4</t>
        </is>
      </c>
      <c r="E14153" s="33" t="n"/>
      <c r="F14153" s="33" t="n"/>
      <c r="G14153" s="33" t="n"/>
      <c r="H14153" s="33" t="n"/>
    </row>
    <row r="14154" ht="13.75" customHeight="1">
      <c r="C14154" s="29" t="n"/>
      <c r="D14154" s="31" t="inlineStr">
        <is>
          <t>5–9</t>
        </is>
      </c>
      <c r="E14154" s="33" t="n"/>
      <c r="F14154" s="33" t="n"/>
      <c r="G14154" s="33" t="n"/>
      <c r="H14154" s="33" t="n"/>
    </row>
    <row r="14155" ht="16" customHeight="1">
      <c r="C14155" s="29" t="n"/>
      <c r="D14155" s="31" t="inlineStr">
        <is>
          <t>10–14</t>
        </is>
      </c>
      <c r="E14155" s="33" t="n"/>
      <c r="F14155" s="33" t="n"/>
      <c r="G14155" s="33" t="n"/>
      <c r="H14155" s="33" t="n"/>
    </row>
    <row r="14156" ht="16" customHeight="1">
      <c r="C14156" s="29" t="n"/>
      <c r="D14156" s="31" t="inlineStr">
        <is>
          <t>15–19</t>
        </is>
      </c>
      <c r="E14156" s="33" t="n"/>
      <c r="F14156" s="33" t="n"/>
      <c r="G14156" s="33" t="n"/>
      <c r="H14156" s="33" t="n"/>
    </row>
    <row r="14157" ht="16" customHeight="1">
      <c r="C14157" s="29" t="n"/>
      <c r="D14157" s="31" t="inlineStr">
        <is>
          <t>20–24</t>
        </is>
      </c>
      <c r="E14157" s="33" t="n"/>
      <c r="F14157" s="33" t="n"/>
      <c r="G14157" s="33" t="n"/>
      <c r="H14157" s="33" t="n"/>
    </row>
    <row r="14158" ht="16" customHeight="1">
      <c r="C14158" s="29" t="n"/>
      <c r="D14158" s="31" t="inlineStr">
        <is>
          <t>25–29</t>
        </is>
      </c>
      <c r="E14158" s="33" t="n"/>
      <c r="F14158" s="33" t="n"/>
      <c r="G14158" s="33" t="n"/>
      <c r="H14158" s="33" t="n"/>
    </row>
    <row r="14159" ht="16" customHeight="1">
      <c r="C14159" s="29" t="n"/>
      <c r="D14159" s="31" t="inlineStr">
        <is>
          <t>30–34</t>
        </is>
      </c>
      <c r="E14159" s="33" t="n"/>
      <c r="F14159" s="33" t="n"/>
      <c r="G14159" s="33" t="n"/>
      <c r="H14159" s="33" t="n"/>
    </row>
    <row r="14160" ht="16" customHeight="1">
      <c r="C14160" s="29" t="n"/>
      <c r="D14160" s="31" t="inlineStr">
        <is>
          <t>35–39</t>
        </is>
      </c>
      <c r="E14160" s="33" t="n"/>
      <c r="F14160" s="33" t="n"/>
      <c r="G14160" s="33" t="n"/>
      <c r="H14160" s="33" t="n"/>
    </row>
    <row r="14161" ht="16" customHeight="1">
      <c r="C14161" s="29" t="n"/>
      <c r="D14161" s="31" t="inlineStr">
        <is>
          <t>40–44</t>
        </is>
      </c>
      <c r="E14161" s="33" t="n"/>
      <c r="F14161" s="33" t="n"/>
      <c r="G14161" s="33" t="n"/>
      <c r="H14161" s="33" t="n"/>
    </row>
    <row r="14162" ht="16" customHeight="1">
      <c r="C14162" s="29" t="n"/>
      <c r="D14162" s="31" t="inlineStr">
        <is>
          <t>45–49</t>
        </is>
      </c>
      <c r="E14162" s="33" t="n"/>
      <c r="F14162" s="33" t="n"/>
      <c r="G14162" s="33" t="n"/>
      <c r="H14162" s="33" t="n"/>
    </row>
    <row r="14163" ht="16" customHeight="1">
      <c r="C14163" s="29" t="n"/>
      <c r="D14163" s="31" t="inlineStr">
        <is>
          <t>50–54</t>
        </is>
      </c>
      <c r="E14163" s="33" t="n"/>
      <c r="F14163" s="33" t="n"/>
      <c r="G14163" s="33" t="n"/>
      <c r="H14163" s="33" t="n"/>
    </row>
    <row r="14164" ht="16" customHeight="1">
      <c r="C14164" s="29" t="n"/>
      <c r="D14164" s="31" t="inlineStr">
        <is>
          <t>55–59</t>
        </is>
      </c>
      <c r="E14164" s="33" t="n"/>
      <c r="F14164" s="33" t="n"/>
      <c r="G14164" s="33" t="n"/>
      <c r="H14164" s="33" t="n"/>
    </row>
    <row r="14165" ht="16" customHeight="1">
      <c r="C14165" s="29" t="n"/>
      <c r="D14165" s="31" t="inlineStr">
        <is>
          <t>60–64</t>
        </is>
      </c>
      <c r="E14165" s="33" t="n"/>
      <c r="F14165" s="33" t="n"/>
      <c r="G14165" s="33" t="n"/>
      <c r="H14165" s="33" t="n"/>
    </row>
    <row r="14166" ht="16" customHeight="1">
      <c r="C14166" s="29" t="n"/>
      <c r="D14166" s="31" t="inlineStr">
        <is>
          <t>65–69</t>
        </is>
      </c>
      <c r="E14166" s="33" t="n"/>
      <c r="F14166" s="33" t="n"/>
      <c r="G14166" s="33" t="n"/>
      <c r="H14166" s="33" t="n"/>
    </row>
    <row r="14167" ht="16" customHeight="1">
      <c r="C14167" s="29" t="n"/>
      <c r="D14167" s="31" t="inlineStr">
        <is>
          <t>70–74</t>
        </is>
      </c>
      <c r="E14167" s="33" t="n"/>
      <c r="F14167" s="33" t="n"/>
      <c r="G14167" s="33" t="n"/>
      <c r="H14167" s="33" t="n"/>
    </row>
    <row r="14168" ht="16" customHeight="1">
      <c r="C14168" s="29" t="n"/>
      <c r="D14168" s="31" t="inlineStr">
        <is>
          <t>75–79</t>
        </is>
      </c>
      <c r="E14168" s="33" t="n"/>
      <c r="F14168" s="33" t="n"/>
      <c r="G14168" s="33" t="n"/>
      <c r="H14168" s="33" t="n"/>
    </row>
    <row r="14169" ht="16" customHeight="1">
      <c r="C14169" s="29" t="n"/>
      <c r="D14169" s="31" t="inlineStr">
        <is>
          <t>80–84</t>
        </is>
      </c>
      <c r="E14169" s="33" t="n"/>
      <c r="F14169" s="33" t="n"/>
      <c r="G14169" s="33" t="n"/>
      <c r="H14169" s="33" t="n"/>
    </row>
    <row r="14170" ht="16" customHeight="1">
      <c r="C14170" s="29" t="n"/>
      <c r="D14170" s="31" t="inlineStr">
        <is>
          <t>85+</t>
        </is>
      </c>
      <c r="E14170" s="33" t="n"/>
      <c r="F14170" s="33" t="n"/>
      <c r="G14170" s="33" t="n"/>
      <c r="H14170" s="33" t="n"/>
    </row>
    <row r="14171" ht="16" customHeight="1">
      <c r="A14171" s="29">
        <f>A14153+1</f>
        <v/>
      </c>
      <c r="C14171" s="29" t="n"/>
      <c r="D14171" s="31" t="inlineStr">
        <is>
          <t>0–4</t>
        </is>
      </c>
      <c r="E14171" s="33" t="n"/>
      <c r="F14171" s="33" t="n"/>
      <c r="G14171" s="33" t="n"/>
      <c r="H14171" s="33" t="n"/>
    </row>
    <row r="14172" ht="13.75" customHeight="1">
      <c r="C14172" s="29" t="n"/>
      <c r="D14172" s="31" t="inlineStr">
        <is>
          <t>5–9</t>
        </is>
      </c>
      <c r="E14172" s="33" t="n"/>
      <c r="F14172" s="33" t="n"/>
      <c r="G14172" s="33" t="n"/>
      <c r="H14172" s="33" t="n"/>
    </row>
    <row r="14173" ht="16" customHeight="1">
      <c r="C14173" s="29" t="n"/>
      <c r="D14173" s="31" t="inlineStr">
        <is>
          <t>10–14</t>
        </is>
      </c>
      <c r="E14173" s="33" t="n"/>
      <c r="F14173" s="33" t="n"/>
      <c r="G14173" s="33" t="n"/>
      <c r="H14173" s="33" t="n"/>
    </row>
    <row r="14174" ht="16" customHeight="1">
      <c r="C14174" s="29" t="n"/>
      <c r="D14174" s="31" t="inlineStr">
        <is>
          <t>15–19</t>
        </is>
      </c>
      <c r="E14174" s="33" t="n"/>
      <c r="F14174" s="33" t="n"/>
      <c r="G14174" s="33" t="n"/>
      <c r="H14174" s="33" t="n"/>
    </row>
    <row r="14175" ht="16" customHeight="1">
      <c r="C14175" s="29" t="n"/>
      <c r="D14175" s="31" t="inlineStr">
        <is>
          <t>20–24</t>
        </is>
      </c>
      <c r="E14175" s="33" t="n"/>
      <c r="F14175" s="33" t="n"/>
      <c r="G14175" s="33" t="n"/>
      <c r="H14175" s="33" t="n"/>
    </row>
    <row r="14176" ht="16" customHeight="1">
      <c r="C14176" s="29" t="n"/>
      <c r="D14176" s="31" t="inlineStr">
        <is>
          <t>25–29</t>
        </is>
      </c>
      <c r="E14176" s="33" t="n"/>
      <c r="F14176" s="33" t="n"/>
      <c r="G14176" s="33" t="n"/>
      <c r="H14176" s="33" t="n"/>
    </row>
    <row r="14177" ht="16" customHeight="1">
      <c r="C14177" s="29" t="n"/>
      <c r="D14177" s="31" t="inlineStr">
        <is>
          <t>30–34</t>
        </is>
      </c>
      <c r="E14177" s="33" t="n"/>
      <c r="F14177" s="33" t="n"/>
      <c r="G14177" s="33" t="n"/>
      <c r="H14177" s="33" t="n"/>
    </row>
    <row r="14178" ht="16" customHeight="1">
      <c r="C14178" s="29" t="n"/>
      <c r="D14178" s="31" t="inlineStr">
        <is>
          <t>35–39</t>
        </is>
      </c>
      <c r="E14178" s="33" t="n"/>
      <c r="F14178" s="33" t="n"/>
      <c r="G14178" s="33" t="n"/>
      <c r="H14178" s="33" t="n"/>
    </row>
    <row r="14179" ht="16" customHeight="1">
      <c r="C14179" s="29" t="n"/>
      <c r="D14179" s="31" t="inlineStr">
        <is>
          <t>40–44</t>
        </is>
      </c>
      <c r="E14179" s="33" t="n"/>
      <c r="F14179" s="33" t="n"/>
      <c r="G14179" s="33" t="n"/>
      <c r="H14179" s="33" t="n"/>
    </row>
    <row r="14180" ht="16" customHeight="1">
      <c r="C14180" s="29" t="n"/>
      <c r="D14180" s="31" t="inlineStr">
        <is>
          <t>45–49</t>
        </is>
      </c>
      <c r="E14180" s="33" t="n"/>
      <c r="F14180" s="33" t="n"/>
      <c r="G14180" s="33" t="n"/>
      <c r="H14180" s="33" t="n"/>
    </row>
    <row r="14181" ht="16" customHeight="1">
      <c r="C14181" s="29" t="n"/>
      <c r="D14181" s="31" t="inlineStr">
        <is>
          <t>50–54</t>
        </is>
      </c>
      <c r="E14181" s="33" t="n"/>
      <c r="F14181" s="33" t="n"/>
      <c r="G14181" s="33" t="n"/>
      <c r="H14181" s="33" t="n"/>
    </row>
    <row r="14182" ht="16" customHeight="1">
      <c r="C14182" s="29" t="n"/>
      <c r="D14182" s="31" t="inlineStr">
        <is>
          <t>55–59</t>
        </is>
      </c>
      <c r="E14182" s="33" t="n"/>
      <c r="F14182" s="33" t="n"/>
      <c r="G14182" s="33" t="n"/>
      <c r="H14182" s="33" t="n"/>
    </row>
    <row r="14183" ht="16" customHeight="1">
      <c r="C14183" s="29" t="n"/>
      <c r="D14183" s="31" t="inlineStr">
        <is>
          <t>60–64</t>
        </is>
      </c>
      <c r="E14183" s="33" t="n"/>
      <c r="F14183" s="33" t="n"/>
      <c r="G14183" s="33" t="n"/>
      <c r="H14183" s="33" t="n"/>
    </row>
    <row r="14184" ht="16" customHeight="1">
      <c r="C14184" s="29" t="n"/>
      <c r="D14184" s="31" t="inlineStr">
        <is>
          <t>65–69</t>
        </is>
      </c>
      <c r="E14184" s="33" t="n"/>
      <c r="F14184" s="33" t="n"/>
      <c r="G14184" s="33" t="n"/>
      <c r="H14184" s="33" t="n"/>
    </row>
    <row r="14185" ht="16" customHeight="1">
      <c r="C14185" s="29" t="n"/>
      <c r="D14185" s="31" t="inlineStr">
        <is>
          <t>70–74</t>
        </is>
      </c>
      <c r="E14185" s="33" t="n"/>
      <c r="F14185" s="33" t="n"/>
      <c r="G14185" s="33" t="n"/>
      <c r="H14185" s="33" t="n"/>
    </row>
    <row r="14186" ht="16" customHeight="1">
      <c r="C14186" s="29" t="n"/>
      <c r="D14186" s="31" t="inlineStr">
        <is>
          <t>75–79</t>
        </is>
      </c>
      <c r="E14186" s="33" t="n"/>
      <c r="F14186" s="33" t="n"/>
      <c r="G14186" s="33" t="n"/>
      <c r="H14186" s="33" t="n"/>
    </row>
    <row r="14187" ht="16" customHeight="1">
      <c r="C14187" s="29" t="n"/>
      <c r="D14187" s="31" t="inlineStr">
        <is>
          <t>80–84</t>
        </is>
      </c>
      <c r="E14187" s="33" t="n"/>
      <c r="F14187" s="33" t="n"/>
      <c r="G14187" s="33" t="n"/>
      <c r="H14187" s="33" t="n"/>
    </row>
    <row r="14188" ht="16" customHeight="1">
      <c r="C14188" s="29" t="n"/>
      <c r="D14188" s="31" t="inlineStr">
        <is>
          <t>85+</t>
        </is>
      </c>
      <c r="E14188" s="33" t="n"/>
      <c r="F14188" s="33" t="n"/>
      <c r="G14188" s="33" t="n"/>
      <c r="H14188" s="33" t="n"/>
    </row>
    <row r="14189" ht="16" customHeight="1">
      <c r="A14189" s="29">
        <f>A14171+1</f>
        <v/>
      </c>
      <c r="C14189" s="29" t="n"/>
      <c r="D14189" s="31" t="inlineStr">
        <is>
          <t>0–4</t>
        </is>
      </c>
      <c r="E14189" s="33" t="n"/>
      <c r="F14189" s="33" t="n"/>
      <c r="G14189" s="33" t="n"/>
      <c r="H14189" s="33" t="n"/>
    </row>
    <row r="14190" ht="13.75" customHeight="1">
      <c r="C14190" s="29" t="n"/>
      <c r="D14190" s="31" t="inlineStr">
        <is>
          <t>5–9</t>
        </is>
      </c>
      <c r="E14190" s="33" t="n"/>
      <c r="F14190" s="33" t="n"/>
      <c r="G14190" s="33" t="n"/>
      <c r="H14190" s="33" t="n"/>
    </row>
    <row r="14191" ht="16" customHeight="1">
      <c r="C14191" s="29" t="n"/>
      <c r="D14191" s="31" t="inlineStr">
        <is>
          <t>10–14</t>
        </is>
      </c>
      <c r="E14191" s="33" t="n"/>
      <c r="F14191" s="33" t="n"/>
      <c r="G14191" s="33" t="n"/>
      <c r="H14191" s="33" t="n"/>
    </row>
    <row r="14192" ht="16" customHeight="1">
      <c r="C14192" s="29" t="n"/>
      <c r="D14192" s="31" t="inlineStr">
        <is>
          <t>15–19</t>
        </is>
      </c>
      <c r="E14192" s="33" t="n"/>
      <c r="F14192" s="33" t="n"/>
      <c r="G14192" s="33" t="n"/>
      <c r="H14192" s="33" t="n"/>
    </row>
    <row r="14193" ht="16" customHeight="1">
      <c r="C14193" s="29" t="n"/>
      <c r="D14193" s="31" t="inlineStr">
        <is>
          <t>20–24</t>
        </is>
      </c>
      <c r="E14193" s="33" t="n"/>
      <c r="F14193" s="33" t="n"/>
      <c r="G14193" s="33" t="n"/>
      <c r="H14193" s="33" t="n"/>
    </row>
    <row r="14194" ht="16" customHeight="1">
      <c r="C14194" s="29" t="n"/>
      <c r="D14194" s="31" t="inlineStr">
        <is>
          <t>25–29</t>
        </is>
      </c>
      <c r="E14194" s="33" t="n"/>
      <c r="F14194" s="33" t="n"/>
      <c r="G14194" s="33" t="n"/>
      <c r="H14194" s="33" t="n"/>
    </row>
    <row r="14195" ht="16" customHeight="1">
      <c r="C14195" s="29" t="n"/>
      <c r="D14195" s="31" t="inlineStr">
        <is>
          <t>30–34</t>
        </is>
      </c>
      <c r="E14195" s="33" t="n"/>
      <c r="F14195" s="33" t="n"/>
      <c r="G14195" s="33" t="n"/>
      <c r="H14195" s="33" t="n"/>
    </row>
    <row r="14196" ht="16" customHeight="1">
      <c r="C14196" s="29" t="n"/>
      <c r="D14196" s="31" t="inlineStr">
        <is>
          <t>35–39</t>
        </is>
      </c>
      <c r="E14196" s="33" t="n"/>
      <c r="F14196" s="33" t="n"/>
      <c r="G14196" s="33" t="n"/>
      <c r="H14196" s="33" t="n"/>
    </row>
    <row r="14197" ht="16" customHeight="1">
      <c r="C14197" s="29" t="n"/>
      <c r="D14197" s="31" t="inlineStr">
        <is>
          <t>40–44</t>
        </is>
      </c>
      <c r="E14197" s="33" t="n"/>
      <c r="F14197" s="33" t="n"/>
      <c r="G14197" s="33" t="n"/>
      <c r="H14197" s="33" t="n"/>
    </row>
    <row r="14198" ht="16" customHeight="1">
      <c r="C14198" s="29" t="n"/>
      <c r="D14198" s="31" t="inlineStr">
        <is>
          <t>45–49</t>
        </is>
      </c>
      <c r="E14198" s="33" t="n"/>
      <c r="F14198" s="33" t="n"/>
      <c r="G14198" s="33" t="n"/>
      <c r="H14198" s="33" t="n"/>
    </row>
    <row r="14199" ht="16" customHeight="1">
      <c r="C14199" s="29" t="n"/>
      <c r="D14199" s="31" t="inlineStr">
        <is>
          <t>50–54</t>
        </is>
      </c>
      <c r="E14199" s="33" t="n"/>
      <c r="F14199" s="33" t="n"/>
      <c r="G14199" s="33" t="n"/>
      <c r="H14199" s="33" t="n"/>
    </row>
    <row r="14200" ht="16" customHeight="1">
      <c r="C14200" s="29" t="n"/>
      <c r="D14200" s="31" t="inlineStr">
        <is>
          <t>55–59</t>
        </is>
      </c>
      <c r="E14200" s="33" t="n"/>
      <c r="F14200" s="33" t="n"/>
      <c r="G14200" s="33" t="n"/>
      <c r="H14200" s="33" t="n"/>
    </row>
    <row r="14201" ht="16" customHeight="1">
      <c r="C14201" s="29" t="n"/>
      <c r="D14201" s="31" t="inlineStr">
        <is>
          <t>60–64</t>
        </is>
      </c>
      <c r="E14201" s="33" t="n"/>
      <c r="F14201" s="33" t="n"/>
      <c r="G14201" s="33" t="n"/>
      <c r="H14201" s="33" t="n"/>
    </row>
    <row r="14202" ht="16" customHeight="1">
      <c r="C14202" s="29" t="n"/>
      <c r="D14202" s="31" t="inlineStr">
        <is>
          <t>65–69</t>
        </is>
      </c>
      <c r="E14202" s="33" t="n"/>
      <c r="F14202" s="33" t="n"/>
      <c r="G14202" s="33" t="n"/>
      <c r="H14202" s="33" t="n"/>
    </row>
    <row r="14203" ht="16" customHeight="1">
      <c r="C14203" s="29" t="n"/>
      <c r="D14203" s="31" t="inlineStr">
        <is>
          <t>70–74</t>
        </is>
      </c>
      <c r="E14203" s="33" t="n"/>
      <c r="F14203" s="33" t="n"/>
      <c r="G14203" s="33" t="n"/>
      <c r="H14203" s="33" t="n"/>
    </row>
    <row r="14204" ht="16" customHeight="1">
      <c r="C14204" s="29" t="n"/>
      <c r="D14204" s="31" t="inlineStr">
        <is>
          <t>75–79</t>
        </is>
      </c>
      <c r="E14204" s="33" t="n"/>
      <c r="F14204" s="33" t="n"/>
      <c r="G14204" s="33" t="n"/>
      <c r="H14204" s="33" t="n"/>
    </row>
    <row r="14205" ht="16" customHeight="1">
      <c r="C14205" s="29" t="n"/>
      <c r="D14205" s="31" t="inlineStr">
        <is>
          <t>80–84</t>
        </is>
      </c>
      <c r="E14205" s="33" t="n"/>
      <c r="F14205" s="33" t="n"/>
      <c r="G14205" s="33" t="n"/>
      <c r="H14205" s="33" t="n"/>
    </row>
    <row r="14206" ht="16" customHeight="1">
      <c r="C14206" s="29" t="n"/>
      <c r="D14206" s="31" t="inlineStr">
        <is>
          <t>85+</t>
        </is>
      </c>
      <c r="E14206" s="33" t="n"/>
      <c r="F14206" s="33" t="n"/>
      <c r="G14206" s="33" t="n"/>
      <c r="H14206" s="33" t="n"/>
    </row>
    <row r="14207" ht="16" customHeight="1">
      <c r="A14207" s="29">
        <f>A14189+1</f>
        <v/>
      </c>
      <c r="C14207" s="29" t="n"/>
      <c r="D14207" s="31" t="inlineStr">
        <is>
          <t>0–4</t>
        </is>
      </c>
      <c r="E14207" s="33" t="n"/>
      <c r="F14207" s="33" t="n"/>
      <c r="G14207" s="33" t="n"/>
      <c r="H14207" s="33" t="n"/>
    </row>
    <row r="14208" ht="16" customHeight="1">
      <c r="C14208" s="29" t="n"/>
      <c r="D14208" s="31" t="inlineStr">
        <is>
          <t>5–9</t>
        </is>
      </c>
      <c r="E14208" s="33" t="n"/>
      <c r="F14208" s="33" t="n"/>
      <c r="G14208" s="33" t="n"/>
      <c r="H14208" s="33" t="n"/>
    </row>
    <row r="14209" ht="16" customHeight="1">
      <c r="C14209" s="29" t="n"/>
      <c r="D14209" s="31" t="inlineStr">
        <is>
          <t>10–14</t>
        </is>
      </c>
      <c r="E14209" s="33" t="n"/>
      <c r="F14209" s="33" t="n"/>
      <c r="G14209" s="33" t="n"/>
      <c r="H14209" s="33" t="n"/>
    </row>
    <row r="14210" ht="16" customHeight="1">
      <c r="C14210" s="29" t="n"/>
      <c r="D14210" s="31" t="inlineStr">
        <is>
          <t>15–19</t>
        </is>
      </c>
      <c r="E14210" s="33" t="n"/>
      <c r="F14210" s="33" t="n"/>
      <c r="G14210" s="33" t="n"/>
      <c r="H14210" s="33" t="n"/>
    </row>
    <row r="14211" ht="16" customHeight="1">
      <c r="C14211" s="29" t="n"/>
      <c r="D14211" s="31" t="inlineStr">
        <is>
          <t>20–24</t>
        </is>
      </c>
      <c r="E14211" s="33" t="n"/>
      <c r="F14211" s="33" t="n"/>
      <c r="G14211" s="33" t="n"/>
      <c r="H14211" s="33" t="n"/>
    </row>
    <row r="14212" ht="16" customHeight="1">
      <c r="C14212" s="29" t="n"/>
      <c r="D14212" s="31" t="inlineStr">
        <is>
          <t>25–29</t>
        </is>
      </c>
      <c r="E14212" s="33" t="n"/>
      <c r="F14212" s="33" t="n"/>
      <c r="G14212" s="33" t="n"/>
      <c r="H14212" s="33" t="n"/>
    </row>
    <row r="14213" ht="16" customHeight="1">
      <c r="C14213" s="29" t="n"/>
      <c r="D14213" s="31" t="inlineStr">
        <is>
          <t>30–34</t>
        </is>
      </c>
      <c r="E14213" s="33" t="n"/>
      <c r="F14213" s="33" t="n"/>
      <c r="G14213" s="33" t="n"/>
      <c r="H14213" s="33" t="n"/>
    </row>
    <row r="14214" ht="16" customHeight="1">
      <c r="C14214" s="29" t="n"/>
      <c r="D14214" s="31" t="inlineStr">
        <is>
          <t>35–39</t>
        </is>
      </c>
      <c r="E14214" s="33" t="n"/>
      <c r="F14214" s="33" t="n"/>
      <c r="G14214" s="33" t="n"/>
      <c r="H14214" s="33" t="n"/>
    </row>
    <row r="14215" ht="16" customHeight="1">
      <c r="C14215" s="29" t="n"/>
      <c r="D14215" s="31" t="inlineStr">
        <is>
          <t>40–44</t>
        </is>
      </c>
      <c r="E14215" s="33" t="n"/>
      <c r="F14215" s="33" t="n"/>
      <c r="G14215" s="33" t="n"/>
      <c r="H14215" s="33" t="n"/>
    </row>
    <row r="14216" ht="16" customHeight="1">
      <c r="C14216" s="29" t="n"/>
      <c r="D14216" s="31" t="inlineStr">
        <is>
          <t>45–49</t>
        </is>
      </c>
      <c r="E14216" s="33" t="n"/>
      <c r="F14216" s="33" t="n"/>
      <c r="G14216" s="33" t="n"/>
      <c r="H14216" s="33" t="n"/>
    </row>
    <row r="14217" ht="16" customHeight="1">
      <c r="C14217" s="29" t="n"/>
      <c r="D14217" s="31" t="inlineStr">
        <is>
          <t>50–54</t>
        </is>
      </c>
      <c r="E14217" s="33" t="n"/>
      <c r="F14217" s="33" t="n"/>
      <c r="G14217" s="33" t="n"/>
      <c r="H14217" s="33" t="n"/>
    </row>
    <row r="14218" ht="16" customHeight="1">
      <c r="C14218" s="29" t="n"/>
      <c r="D14218" s="31" t="inlineStr">
        <is>
          <t>55–59</t>
        </is>
      </c>
      <c r="E14218" s="33" t="n"/>
      <c r="F14218" s="33" t="n"/>
      <c r="G14218" s="33" t="n"/>
      <c r="H14218" s="33" t="n"/>
    </row>
    <row r="14219" ht="16" customHeight="1">
      <c r="C14219" s="29" t="n"/>
      <c r="D14219" s="31" t="inlineStr">
        <is>
          <t>60–64</t>
        </is>
      </c>
      <c r="E14219" s="33" t="n"/>
      <c r="F14219" s="33" t="n"/>
      <c r="G14219" s="33" t="n"/>
      <c r="H14219" s="33" t="n"/>
    </row>
    <row r="14220" ht="16" customHeight="1">
      <c r="C14220" s="29" t="n"/>
      <c r="D14220" s="31" t="inlineStr">
        <is>
          <t>65–69</t>
        </is>
      </c>
      <c r="E14220" s="33" t="n"/>
      <c r="F14220" s="33" t="n"/>
      <c r="G14220" s="33" t="n"/>
      <c r="H14220" s="33" t="n"/>
    </row>
    <row r="14221" ht="16" customHeight="1">
      <c r="C14221" s="29" t="n"/>
      <c r="D14221" s="31" t="inlineStr">
        <is>
          <t>70–74</t>
        </is>
      </c>
      <c r="E14221" s="33" t="n"/>
      <c r="F14221" s="33" t="n"/>
      <c r="G14221" s="33" t="n"/>
      <c r="H14221" s="33" t="n"/>
    </row>
    <row r="14222" ht="16" customHeight="1">
      <c r="C14222" s="29" t="n"/>
      <c r="D14222" s="31" t="inlineStr">
        <is>
          <t>75–79</t>
        </is>
      </c>
      <c r="E14222" s="33" t="n"/>
      <c r="F14222" s="33" t="n"/>
      <c r="G14222" s="33" t="n"/>
      <c r="H14222" s="33" t="n"/>
    </row>
    <row r="14223" ht="16" customHeight="1">
      <c r="C14223" s="29" t="n"/>
      <c r="D14223" s="31" t="inlineStr">
        <is>
          <t>80–84</t>
        </is>
      </c>
      <c r="E14223" s="33" t="n"/>
      <c r="F14223" s="33" t="n"/>
      <c r="G14223" s="33" t="n"/>
      <c r="H14223" s="33" t="n"/>
    </row>
    <row r="14224" ht="16" customHeight="1">
      <c r="C14224" s="29" t="n"/>
      <c r="D14224" s="31" t="inlineStr">
        <is>
          <t>85+</t>
        </is>
      </c>
      <c r="E14224" s="33" t="n"/>
      <c r="F14224" s="33" t="n"/>
      <c r="G14224" s="33" t="n"/>
      <c r="H14224" s="33" t="n"/>
    </row>
    <row r="14225" ht="16" customHeight="1">
      <c r="A14225" s="29">
        <f>A14207+1</f>
        <v/>
      </c>
      <c r="C14225" s="29" t="n"/>
      <c r="D14225" s="31" t="inlineStr">
        <is>
          <t>0–4</t>
        </is>
      </c>
      <c r="E14225" s="33" t="n"/>
      <c r="F14225" s="33" t="n"/>
      <c r="G14225" s="33" t="n"/>
      <c r="H14225" s="33" t="n"/>
    </row>
    <row r="14226" ht="13.75" customHeight="1">
      <c r="C14226" s="29" t="n"/>
      <c r="D14226" s="31" t="inlineStr">
        <is>
          <t>5–9</t>
        </is>
      </c>
      <c r="E14226" s="33" t="n"/>
      <c r="F14226" s="33" t="n"/>
      <c r="G14226" s="33" t="n"/>
      <c r="H14226" s="33" t="n"/>
    </row>
    <row r="14227" ht="16" customHeight="1">
      <c r="C14227" s="29" t="n"/>
      <c r="D14227" s="31" t="inlineStr">
        <is>
          <t>10–14</t>
        </is>
      </c>
      <c r="E14227" s="33" t="n"/>
      <c r="F14227" s="33" t="n"/>
      <c r="G14227" s="33" t="n"/>
      <c r="H14227" s="33" t="n"/>
    </row>
    <row r="14228" ht="16" customHeight="1">
      <c r="C14228" s="29" t="n"/>
      <c r="D14228" s="31" t="inlineStr">
        <is>
          <t>15–19</t>
        </is>
      </c>
      <c r="E14228" s="33" t="n"/>
      <c r="F14228" s="33" t="n"/>
      <c r="G14228" s="33" t="n"/>
      <c r="H14228" s="33" t="n"/>
    </row>
    <row r="14229" ht="16" customHeight="1">
      <c r="C14229" s="29" t="n"/>
      <c r="D14229" s="31" t="inlineStr">
        <is>
          <t>20–24</t>
        </is>
      </c>
      <c r="E14229" s="33" t="n"/>
      <c r="F14229" s="33" t="n"/>
      <c r="G14229" s="33" t="n"/>
      <c r="H14229" s="33" t="n"/>
    </row>
    <row r="14230" ht="16" customHeight="1">
      <c r="C14230" s="29" t="n"/>
      <c r="D14230" s="31" t="inlineStr">
        <is>
          <t>25–29</t>
        </is>
      </c>
      <c r="E14230" s="33" t="n"/>
      <c r="F14230" s="33" t="n"/>
      <c r="G14230" s="33" t="n"/>
      <c r="H14230" s="33" t="n"/>
    </row>
    <row r="14231" ht="16" customHeight="1">
      <c r="C14231" s="29" t="n"/>
      <c r="D14231" s="31" t="inlineStr">
        <is>
          <t>30–34</t>
        </is>
      </c>
      <c r="E14231" s="33" t="n"/>
      <c r="F14231" s="33" t="n"/>
      <c r="G14231" s="33" t="n"/>
      <c r="H14231" s="33" t="n"/>
    </row>
    <row r="14232" ht="16" customHeight="1">
      <c r="C14232" s="29" t="n"/>
      <c r="D14232" s="31" t="inlineStr">
        <is>
          <t>35–39</t>
        </is>
      </c>
      <c r="E14232" s="33" t="n"/>
      <c r="F14232" s="33" t="n"/>
      <c r="G14232" s="33" t="n"/>
      <c r="H14232" s="33" t="n"/>
    </row>
    <row r="14233" ht="16" customHeight="1">
      <c r="C14233" s="29" t="n"/>
      <c r="D14233" s="31" t="inlineStr">
        <is>
          <t>40–44</t>
        </is>
      </c>
      <c r="E14233" s="33" t="n"/>
      <c r="F14233" s="33" t="n"/>
      <c r="G14233" s="33" t="n"/>
      <c r="H14233" s="33" t="n"/>
    </row>
    <row r="14234" ht="16" customHeight="1">
      <c r="C14234" s="29" t="n"/>
      <c r="D14234" s="31" t="inlineStr">
        <is>
          <t>45–49</t>
        </is>
      </c>
      <c r="E14234" s="33" t="n"/>
      <c r="F14234" s="33" t="n"/>
      <c r="G14234" s="33" t="n"/>
      <c r="H14234" s="33" t="n"/>
    </row>
    <row r="14235" ht="16" customHeight="1">
      <c r="C14235" s="29" t="n"/>
      <c r="D14235" s="31" t="inlineStr">
        <is>
          <t>50–54</t>
        </is>
      </c>
      <c r="E14235" s="33" t="n"/>
      <c r="F14235" s="33" t="n"/>
      <c r="G14235" s="33" t="n"/>
      <c r="H14235" s="33" t="n"/>
    </row>
    <row r="14236" ht="16" customHeight="1">
      <c r="C14236" s="29" t="n"/>
      <c r="D14236" s="31" t="inlineStr">
        <is>
          <t>55–59</t>
        </is>
      </c>
      <c r="E14236" s="33" t="n"/>
      <c r="F14236" s="33" t="n"/>
      <c r="G14236" s="33" t="n"/>
      <c r="H14236" s="33" t="n"/>
    </row>
    <row r="14237" ht="16" customHeight="1">
      <c r="C14237" s="29" t="n"/>
      <c r="D14237" s="31" t="inlineStr">
        <is>
          <t>60–64</t>
        </is>
      </c>
      <c r="E14237" s="33" t="n"/>
      <c r="F14237" s="33" t="n"/>
      <c r="G14237" s="33" t="n"/>
      <c r="H14237" s="33" t="n"/>
    </row>
    <row r="14238" ht="16" customHeight="1">
      <c r="C14238" s="29" t="n"/>
      <c r="D14238" s="31" t="inlineStr">
        <is>
          <t>65–69</t>
        </is>
      </c>
      <c r="E14238" s="33" t="n"/>
      <c r="F14238" s="33" t="n"/>
      <c r="G14238" s="33" t="n"/>
      <c r="H14238" s="33" t="n"/>
    </row>
    <row r="14239" ht="16" customHeight="1">
      <c r="C14239" s="29" t="n"/>
      <c r="D14239" s="31" t="inlineStr">
        <is>
          <t>70–74</t>
        </is>
      </c>
      <c r="E14239" s="33" t="n"/>
      <c r="F14239" s="33" t="n"/>
      <c r="G14239" s="33" t="n"/>
      <c r="H14239" s="33" t="n"/>
    </row>
    <row r="14240" ht="16" customHeight="1">
      <c r="C14240" s="29" t="n"/>
      <c r="D14240" s="31" t="inlineStr">
        <is>
          <t>75–79</t>
        </is>
      </c>
      <c r="E14240" s="33" t="n"/>
      <c r="F14240" s="33" t="n"/>
      <c r="G14240" s="33" t="n"/>
      <c r="H14240" s="33" t="n"/>
    </row>
    <row r="14241" ht="16" customHeight="1">
      <c r="C14241" s="29" t="n"/>
      <c r="D14241" s="31" t="inlineStr">
        <is>
          <t>80–84</t>
        </is>
      </c>
      <c r="E14241" s="33" t="n"/>
      <c r="F14241" s="33" t="n"/>
      <c r="G14241" s="33" t="n"/>
      <c r="H14241" s="33" t="n"/>
    </row>
    <row r="14242" ht="16" customHeight="1">
      <c r="C14242" s="29" t="n"/>
      <c r="D14242" s="31" t="inlineStr">
        <is>
          <t>85+</t>
        </is>
      </c>
      <c r="E14242" s="33" t="n"/>
      <c r="F14242" s="33" t="n"/>
      <c r="G14242" s="33" t="n"/>
      <c r="H14242" s="33" t="n"/>
    </row>
    <row r="14243" ht="16" customHeight="1">
      <c r="A14243" s="29">
        <f>A14225+1</f>
        <v/>
      </c>
      <c r="C14243" s="29" t="n"/>
      <c r="D14243" s="31" t="inlineStr">
        <is>
          <t>0–4</t>
        </is>
      </c>
      <c r="E14243" s="33" t="n"/>
      <c r="F14243" s="33" t="n"/>
      <c r="G14243" s="33" t="n"/>
      <c r="H14243" s="33" t="n"/>
    </row>
    <row r="14244" ht="13.75" customHeight="1">
      <c r="C14244" s="29" t="n"/>
      <c r="D14244" s="31" t="inlineStr">
        <is>
          <t>5–9</t>
        </is>
      </c>
      <c r="E14244" s="33" t="n"/>
      <c r="F14244" s="33" t="n"/>
      <c r="G14244" s="33" t="n"/>
      <c r="H14244" s="33" t="n"/>
    </row>
    <row r="14245" ht="16" customHeight="1">
      <c r="C14245" s="29" t="n"/>
      <c r="D14245" s="31" t="inlineStr">
        <is>
          <t>10–14</t>
        </is>
      </c>
      <c r="E14245" s="33" t="n"/>
      <c r="F14245" s="33" t="n"/>
      <c r="G14245" s="33" t="n"/>
      <c r="H14245" s="33" t="n"/>
    </row>
    <row r="14246" ht="16" customHeight="1">
      <c r="C14246" s="29" t="n"/>
      <c r="D14246" s="31" t="inlineStr">
        <is>
          <t>15–19</t>
        </is>
      </c>
      <c r="E14246" s="33" t="n"/>
      <c r="F14246" s="33" t="n"/>
      <c r="G14246" s="33" t="n"/>
      <c r="H14246" s="33" t="n"/>
    </row>
    <row r="14247" ht="16" customHeight="1">
      <c r="C14247" s="29" t="n"/>
      <c r="D14247" s="31" t="inlineStr">
        <is>
          <t>20–24</t>
        </is>
      </c>
      <c r="E14247" s="33" t="n"/>
      <c r="F14247" s="33" t="n"/>
      <c r="G14247" s="33" t="n"/>
      <c r="H14247" s="33" t="n"/>
    </row>
    <row r="14248" ht="16" customHeight="1">
      <c r="C14248" s="29" t="n"/>
      <c r="D14248" s="31" t="inlineStr">
        <is>
          <t>25–29</t>
        </is>
      </c>
      <c r="E14248" s="33" t="n"/>
      <c r="F14248" s="33" t="n"/>
      <c r="G14248" s="33" t="n"/>
      <c r="H14248" s="33" t="n"/>
    </row>
    <row r="14249" ht="16" customHeight="1">
      <c r="C14249" s="29" t="n"/>
      <c r="D14249" s="31" t="inlineStr">
        <is>
          <t>30–34</t>
        </is>
      </c>
      <c r="E14249" s="33" t="n"/>
      <c r="F14249" s="33" t="n"/>
      <c r="G14249" s="33" t="n"/>
      <c r="H14249" s="33" t="n"/>
    </row>
    <row r="14250" ht="16" customHeight="1">
      <c r="C14250" s="29" t="n"/>
      <c r="D14250" s="31" t="inlineStr">
        <is>
          <t>35–39</t>
        </is>
      </c>
      <c r="E14250" s="33" t="n"/>
      <c r="F14250" s="33" t="n"/>
      <c r="G14250" s="33" t="n"/>
      <c r="H14250" s="33" t="n"/>
    </row>
    <row r="14251" ht="16" customHeight="1">
      <c r="C14251" s="29" t="n"/>
      <c r="D14251" s="31" t="inlineStr">
        <is>
          <t>40–44</t>
        </is>
      </c>
      <c r="E14251" s="33" t="n"/>
      <c r="F14251" s="33" t="n"/>
      <c r="G14251" s="33" t="n"/>
      <c r="H14251" s="33" t="n"/>
    </row>
    <row r="14252" ht="16" customHeight="1">
      <c r="C14252" s="29" t="n"/>
      <c r="D14252" s="31" t="inlineStr">
        <is>
          <t>45–49</t>
        </is>
      </c>
      <c r="E14252" s="33" t="n"/>
      <c r="F14252" s="33" t="n"/>
      <c r="G14252" s="33" t="n"/>
      <c r="H14252" s="33" t="n"/>
    </row>
    <row r="14253" ht="16" customHeight="1">
      <c r="C14253" s="29" t="n"/>
      <c r="D14253" s="31" t="inlineStr">
        <is>
          <t>50–54</t>
        </is>
      </c>
      <c r="E14253" s="33" t="n"/>
      <c r="F14253" s="33" t="n"/>
      <c r="G14253" s="33" t="n"/>
      <c r="H14253" s="33" t="n"/>
    </row>
    <row r="14254" ht="16" customHeight="1">
      <c r="C14254" s="29" t="n"/>
      <c r="D14254" s="31" t="inlineStr">
        <is>
          <t>55–59</t>
        </is>
      </c>
      <c r="E14254" s="33" t="n"/>
      <c r="F14254" s="33" t="n"/>
      <c r="G14254" s="33" t="n"/>
      <c r="H14254" s="33" t="n"/>
    </row>
    <row r="14255" ht="16" customHeight="1">
      <c r="C14255" s="29" t="n"/>
      <c r="D14255" s="31" t="inlineStr">
        <is>
          <t>60–64</t>
        </is>
      </c>
      <c r="E14255" s="33" t="n"/>
      <c r="F14255" s="33" t="n"/>
      <c r="G14255" s="33" t="n"/>
      <c r="H14255" s="33" t="n"/>
    </row>
    <row r="14256" ht="16" customHeight="1">
      <c r="C14256" s="29" t="n"/>
      <c r="D14256" s="31" t="inlineStr">
        <is>
          <t>65–69</t>
        </is>
      </c>
      <c r="E14256" s="33" t="n"/>
      <c r="F14256" s="33" t="n"/>
      <c r="G14256" s="33" t="n"/>
      <c r="H14256" s="33" t="n"/>
    </row>
    <row r="14257" ht="16" customHeight="1">
      <c r="C14257" s="29" t="n"/>
      <c r="D14257" s="31" t="inlineStr">
        <is>
          <t>70–74</t>
        </is>
      </c>
      <c r="E14257" s="33" t="n"/>
      <c r="F14257" s="33" t="n"/>
      <c r="G14257" s="33" t="n"/>
      <c r="H14257" s="33" t="n"/>
    </row>
    <row r="14258" ht="16" customHeight="1">
      <c r="C14258" s="29" t="n"/>
      <c r="D14258" s="31" t="inlineStr">
        <is>
          <t>75–79</t>
        </is>
      </c>
      <c r="E14258" s="33" t="n"/>
      <c r="F14258" s="33" t="n"/>
      <c r="G14258" s="33" t="n"/>
      <c r="H14258" s="33" t="n"/>
    </row>
    <row r="14259" ht="16" customHeight="1">
      <c r="C14259" s="29" t="n"/>
      <c r="D14259" s="31" t="inlineStr">
        <is>
          <t>80–84</t>
        </is>
      </c>
      <c r="E14259" s="33" t="n"/>
      <c r="F14259" s="33" t="n"/>
      <c r="G14259" s="33" t="n"/>
      <c r="H14259" s="33" t="n"/>
    </row>
    <row r="14260" ht="16" customHeight="1">
      <c r="C14260" s="29" t="n"/>
      <c r="D14260" s="31" t="inlineStr">
        <is>
          <t>85+</t>
        </is>
      </c>
      <c r="E14260" s="33" t="n"/>
      <c r="F14260" s="33" t="n"/>
      <c r="G14260" s="33" t="n"/>
      <c r="H14260" s="33" t="n"/>
    </row>
    <row r="14261" ht="16" customHeight="1">
      <c r="A14261" s="29">
        <f>A14243+1</f>
        <v/>
      </c>
      <c r="C14261" s="29" t="n"/>
      <c r="D14261" s="31" t="inlineStr">
        <is>
          <t>0–4</t>
        </is>
      </c>
      <c r="E14261" s="33" t="n"/>
      <c r="F14261" s="33" t="n"/>
      <c r="G14261" s="33" t="n"/>
      <c r="H14261" s="33" t="n"/>
    </row>
    <row r="14262" ht="13.75" customHeight="1">
      <c r="C14262" s="29" t="n"/>
      <c r="D14262" s="31" t="inlineStr">
        <is>
          <t>5–9</t>
        </is>
      </c>
      <c r="E14262" s="33" t="n"/>
      <c r="F14262" s="33" t="n"/>
      <c r="G14262" s="33" t="n"/>
      <c r="H14262" s="33" t="n"/>
    </row>
    <row r="14263" ht="16" customHeight="1">
      <c r="C14263" s="29" t="n"/>
      <c r="D14263" s="31" t="inlineStr">
        <is>
          <t>10–14</t>
        </is>
      </c>
      <c r="E14263" s="33" t="n"/>
      <c r="F14263" s="33" t="n"/>
      <c r="G14263" s="33" t="n"/>
      <c r="H14263" s="33" t="n"/>
    </row>
    <row r="14264" ht="16" customHeight="1">
      <c r="C14264" s="29" t="n"/>
      <c r="D14264" s="31" t="inlineStr">
        <is>
          <t>15–19</t>
        </is>
      </c>
      <c r="E14264" s="33" t="n"/>
      <c r="F14264" s="33" t="n"/>
      <c r="G14264" s="33" t="n"/>
      <c r="H14264" s="33" t="n"/>
    </row>
    <row r="14265" ht="16" customHeight="1">
      <c r="C14265" s="29" t="n"/>
      <c r="D14265" s="31" t="inlineStr">
        <is>
          <t>20–24</t>
        </is>
      </c>
      <c r="E14265" s="33" t="n"/>
      <c r="F14265" s="33" t="n"/>
      <c r="G14265" s="33" t="n"/>
      <c r="H14265" s="33" t="n"/>
    </row>
    <row r="14266" ht="16" customHeight="1">
      <c r="C14266" s="29" t="n"/>
      <c r="D14266" s="31" t="inlineStr">
        <is>
          <t>25–29</t>
        </is>
      </c>
      <c r="E14266" s="33" t="n"/>
      <c r="F14266" s="33" t="n"/>
      <c r="G14266" s="33" t="n"/>
      <c r="H14266" s="33" t="n"/>
    </row>
    <row r="14267" ht="16" customHeight="1">
      <c r="C14267" s="29" t="n"/>
      <c r="D14267" s="31" t="inlineStr">
        <is>
          <t>30–34</t>
        </is>
      </c>
      <c r="E14267" s="33" t="n"/>
      <c r="F14267" s="33" t="n"/>
      <c r="G14267" s="33" t="n"/>
      <c r="H14267" s="33" t="n"/>
    </row>
    <row r="14268" ht="16" customHeight="1">
      <c r="C14268" s="29" t="n"/>
      <c r="D14268" s="31" t="inlineStr">
        <is>
          <t>35–39</t>
        </is>
      </c>
      <c r="E14268" s="33" t="n"/>
      <c r="F14268" s="33" t="n"/>
      <c r="G14268" s="33" t="n"/>
      <c r="H14268" s="33" t="n"/>
    </row>
    <row r="14269" ht="16" customHeight="1">
      <c r="C14269" s="29" t="n"/>
      <c r="D14269" s="31" t="inlineStr">
        <is>
          <t>40–44</t>
        </is>
      </c>
      <c r="E14269" s="33" t="n"/>
      <c r="F14269" s="33" t="n"/>
      <c r="G14269" s="33" t="n"/>
      <c r="H14269" s="33" t="n"/>
    </row>
    <row r="14270" ht="16" customHeight="1">
      <c r="C14270" s="29" t="n"/>
      <c r="D14270" s="31" t="inlineStr">
        <is>
          <t>45–49</t>
        </is>
      </c>
      <c r="E14270" s="33" t="n"/>
      <c r="F14270" s="33" t="n"/>
      <c r="G14270" s="33" t="n"/>
      <c r="H14270" s="33" t="n"/>
    </row>
    <row r="14271" ht="16" customHeight="1">
      <c r="C14271" s="29" t="n"/>
      <c r="D14271" s="31" t="inlineStr">
        <is>
          <t>50–54</t>
        </is>
      </c>
      <c r="E14271" s="33" t="n"/>
      <c r="F14271" s="33" t="n"/>
      <c r="G14271" s="33" t="n"/>
      <c r="H14271" s="33" t="n"/>
    </row>
    <row r="14272" ht="16" customHeight="1">
      <c r="C14272" s="29" t="n"/>
      <c r="D14272" s="31" t="inlineStr">
        <is>
          <t>55–59</t>
        </is>
      </c>
      <c r="E14272" s="33" t="n"/>
      <c r="F14272" s="33" t="n"/>
      <c r="G14272" s="33" t="n"/>
      <c r="H14272" s="33" t="n"/>
    </row>
    <row r="14273" ht="16" customHeight="1">
      <c r="C14273" s="29" t="n"/>
      <c r="D14273" s="31" t="inlineStr">
        <is>
          <t>60–64</t>
        </is>
      </c>
      <c r="E14273" s="33" t="n"/>
      <c r="F14273" s="33" t="n"/>
      <c r="G14273" s="33" t="n"/>
      <c r="H14273" s="33" t="n"/>
    </row>
    <row r="14274" ht="16" customHeight="1">
      <c r="C14274" s="29" t="n"/>
      <c r="D14274" s="31" t="inlineStr">
        <is>
          <t>65–69</t>
        </is>
      </c>
      <c r="E14274" s="33" t="n"/>
      <c r="F14274" s="33" t="n"/>
      <c r="G14274" s="33" t="n"/>
      <c r="H14274" s="33" t="n"/>
    </row>
    <row r="14275" ht="16" customHeight="1">
      <c r="C14275" s="29" t="n"/>
      <c r="D14275" s="31" t="inlineStr">
        <is>
          <t>70–74</t>
        </is>
      </c>
      <c r="E14275" s="33" t="n"/>
      <c r="F14275" s="33" t="n"/>
      <c r="G14275" s="33" t="n"/>
      <c r="H14275" s="33" t="n"/>
    </row>
    <row r="14276" ht="16" customHeight="1">
      <c r="C14276" s="29" t="n"/>
      <c r="D14276" s="31" t="inlineStr">
        <is>
          <t>75–79</t>
        </is>
      </c>
      <c r="E14276" s="33" t="n"/>
      <c r="F14276" s="33" t="n"/>
      <c r="G14276" s="33" t="n"/>
      <c r="H14276" s="33" t="n"/>
    </row>
    <row r="14277" ht="16" customHeight="1">
      <c r="C14277" s="29" t="n"/>
      <c r="D14277" s="31" t="inlineStr">
        <is>
          <t>80–84</t>
        </is>
      </c>
      <c r="E14277" s="33" t="n"/>
      <c r="F14277" s="33" t="n"/>
      <c r="G14277" s="33" t="n"/>
      <c r="H14277" s="33" t="n"/>
    </row>
    <row r="14278" ht="16" customHeight="1">
      <c r="C14278" s="29" t="n"/>
      <c r="D14278" s="31" t="inlineStr">
        <is>
          <t>85+</t>
        </is>
      </c>
      <c r="E14278" s="33" t="n"/>
      <c r="F14278" s="33" t="n"/>
      <c r="G14278" s="33" t="n"/>
      <c r="H14278" s="33" t="n"/>
    </row>
    <row r="14279" ht="16" customHeight="1">
      <c r="A14279" s="29">
        <f>A14261+1</f>
        <v/>
      </c>
      <c r="C14279" s="29" t="n"/>
      <c r="D14279" s="31" t="inlineStr">
        <is>
          <t>0–4</t>
        </is>
      </c>
      <c r="E14279" s="33" t="n"/>
      <c r="F14279" s="33" t="n"/>
      <c r="G14279" s="33" t="n"/>
      <c r="H14279" s="33" t="n"/>
    </row>
    <row r="14280" ht="13.75" customHeight="1">
      <c r="C14280" s="29" t="n"/>
      <c r="D14280" s="31" t="inlineStr">
        <is>
          <t>5–9</t>
        </is>
      </c>
      <c r="E14280" s="33" t="n"/>
      <c r="F14280" s="33" t="n"/>
      <c r="G14280" s="33" t="n"/>
      <c r="H14280" s="33" t="n"/>
    </row>
    <row r="14281" ht="16" customHeight="1">
      <c r="C14281" s="29" t="n"/>
      <c r="D14281" s="31" t="inlineStr">
        <is>
          <t>10–14</t>
        </is>
      </c>
      <c r="E14281" s="33" t="n"/>
      <c r="F14281" s="33" t="n"/>
      <c r="G14281" s="33" t="n"/>
      <c r="H14281" s="33" t="n"/>
    </row>
    <row r="14282" ht="16" customHeight="1">
      <c r="C14282" s="29" t="n"/>
      <c r="D14282" s="31" t="inlineStr">
        <is>
          <t>15–19</t>
        </is>
      </c>
      <c r="E14282" s="33" t="n"/>
      <c r="F14282" s="33" t="n"/>
      <c r="G14282" s="33" t="n"/>
      <c r="H14282" s="33" t="n"/>
    </row>
    <row r="14283" ht="16" customHeight="1">
      <c r="C14283" s="29" t="n"/>
      <c r="D14283" s="31" t="inlineStr">
        <is>
          <t>20–24</t>
        </is>
      </c>
      <c r="E14283" s="33" t="n"/>
      <c r="F14283" s="33" t="n"/>
      <c r="G14283" s="33" t="n"/>
      <c r="H14283" s="33" t="n"/>
    </row>
    <row r="14284" ht="16" customHeight="1">
      <c r="C14284" s="29" t="n"/>
      <c r="D14284" s="31" t="inlineStr">
        <is>
          <t>25–29</t>
        </is>
      </c>
      <c r="E14284" s="33" t="n"/>
      <c r="F14284" s="33" t="n"/>
      <c r="G14284" s="33" t="n"/>
      <c r="H14284" s="33" t="n"/>
    </row>
    <row r="14285" ht="16" customHeight="1">
      <c r="C14285" s="29" t="n"/>
      <c r="D14285" s="31" t="inlineStr">
        <is>
          <t>30–34</t>
        </is>
      </c>
      <c r="E14285" s="33" t="n"/>
      <c r="F14285" s="33" t="n"/>
      <c r="G14285" s="33" t="n"/>
      <c r="H14285" s="33" t="n"/>
    </row>
    <row r="14286" ht="16" customHeight="1">
      <c r="C14286" s="29" t="n"/>
      <c r="D14286" s="31" t="inlineStr">
        <is>
          <t>35–39</t>
        </is>
      </c>
      <c r="E14286" s="33" t="n"/>
      <c r="F14286" s="33" t="n"/>
      <c r="G14286" s="33" t="n"/>
      <c r="H14286" s="33" t="n"/>
    </row>
    <row r="14287" ht="16" customHeight="1">
      <c r="C14287" s="29" t="n"/>
      <c r="D14287" s="31" t="inlineStr">
        <is>
          <t>40–44</t>
        </is>
      </c>
      <c r="E14287" s="33" t="n"/>
      <c r="F14287" s="33" t="n"/>
      <c r="G14287" s="33" t="n"/>
      <c r="H14287" s="33" t="n"/>
    </row>
    <row r="14288" ht="16" customHeight="1">
      <c r="C14288" s="29" t="n"/>
      <c r="D14288" s="31" t="inlineStr">
        <is>
          <t>45–49</t>
        </is>
      </c>
      <c r="E14288" s="33" t="n"/>
      <c r="F14288" s="33" t="n"/>
      <c r="G14288" s="33" t="n"/>
      <c r="H14288" s="33" t="n"/>
    </row>
    <row r="14289" ht="16" customHeight="1">
      <c r="C14289" s="29" t="n"/>
      <c r="D14289" s="31" t="inlineStr">
        <is>
          <t>50–54</t>
        </is>
      </c>
      <c r="E14289" s="33" t="n"/>
      <c r="F14289" s="33" t="n"/>
      <c r="G14289" s="33" t="n"/>
      <c r="H14289" s="33" t="n"/>
    </row>
    <row r="14290" ht="16" customHeight="1">
      <c r="C14290" s="29" t="n"/>
      <c r="D14290" s="31" t="inlineStr">
        <is>
          <t>55–59</t>
        </is>
      </c>
      <c r="E14290" s="33" t="n"/>
      <c r="F14290" s="33" t="n"/>
      <c r="G14290" s="33" t="n"/>
      <c r="H14290" s="33" t="n"/>
    </row>
    <row r="14291" ht="16" customHeight="1">
      <c r="C14291" s="29" t="n"/>
      <c r="D14291" s="31" t="inlineStr">
        <is>
          <t>60–64</t>
        </is>
      </c>
      <c r="E14291" s="33" t="n"/>
      <c r="F14291" s="33" t="n"/>
      <c r="G14291" s="33" t="n"/>
      <c r="H14291" s="33" t="n"/>
    </row>
    <row r="14292" ht="16" customHeight="1">
      <c r="C14292" s="29" t="n"/>
      <c r="D14292" s="31" t="inlineStr">
        <is>
          <t>65–69</t>
        </is>
      </c>
      <c r="E14292" s="33" t="n"/>
      <c r="F14292" s="33" t="n"/>
      <c r="G14292" s="33" t="n"/>
      <c r="H14292" s="33" t="n"/>
    </row>
    <row r="14293" ht="16" customHeight="1">
      <c r="C14293" s="29" t="n"/>
      <c r="D14293" s="31" t="inlineStr">
        <is>
          <t>70–74</t>
        </is>
      </c>
      <c r="E14293" s="33" t="n"/>
      <c r="F14293" s="33" t="n"/>
      <c r="G14293" s="33" t="n"/>
      <c r="H14293" s="33" t="n"/>
    </row>
    <row r="14294" ht="16" customHeight="1">
      <c r="C14294" s="29" t="n"/>
      <c r="D14294" s="31" t="inlineStr">
        <is>
          <t>75–79</t>
        </is>
      </c>
      <c r="E14294" s="33" t="n"/>
      <c r="F14294" s="33" t="n"/>
      <c r="G14294" s="33" t="n"/>
      <c r="H14294" s="33" t="n"/>
    </row>
    <row r="14295" ht="16" customHeight="1">
      <c r="C14295" s="29" t="n"/>
      <c r="D14295" s="31" t="inlineStr">
        <is>
          <t>80–84</t>
        </is>
      </c>
      <c r="E14295" s="33" t="n"/>
      <c r="F14295" s="33" t="n"/>
      <c r="G14295" s="33" t="n"/>
      <c r="H14295" s="33" t="n"/>
    </row>
    <row r="14296" ht="16" customHeight="1">
      <c r="C14296" s="29" t="n"/>
      <c r="D14296" s="31" t="inlineStr">
        <is>
          <t>85+</t>
        </is>
      </c>
      <c r="E14296" s="33" t="n"/>
      <c r="F14296" s="33" t="n"/>
      <c r="G14296" s="33" t="n"/>
      <c r="H14296" s="33" t="n"/>
    </row>
    <row r="14297" ht="16" customHeight="1">
      <c r="A14297" s="29">
        <f>A14279+1</f>
        <v/>
      </c>
      <c r="C14297" s="29" t="n"/>
      <c r="D14297" s="31" t="inlineStr">
        <is>
          <t>0–4</t>
        </is>
      </c>
      <c r="E14297" s="33" t="n"/>
      <c r="F14297" s="33" t="n"/>
      <c r="G14297" s="33" t="n"/>
      <c r="H14297" s="33" t="n"/>
    </row>
    <row r="14298" ht="13.75" customHeight="1">
      <c r="C14298" s="29" t="n"/>
      <c r="D14298" s="31" t="inlineStr">
        <is>
          <t>5–9</t>
        </is>
      </c>
      <c r="E14298" s="33" t="n"/>
      <c r="F14298" s="33" t="n"/>
      <c r="G14298" s="33" t="n"/>
      <c r="H14298" s="33" t="n"/>
    </row>
    <row r="14299" ht="16" customHeight="1">
      <c r="C14299" s="29" t="n"/>
      <c r="D14299" s="31" t="inlineStr">
        <is>
          <t>10–14</t>
        </is>
      </c>
      <c r="E14299" s="33" t="n"/>
      <c r="F14299" s="33" t="n"/>
      <c r="G14299" s="33" t="n"/>
      <c r="H14299" s="33" t="n"/>
    </row>
    <row r="14300" ht="16" customHeight="1">
      <c r="C14300" s="29" t="n"/>
      <c r="D14300" s="31" t="inlineStr">
        <is>
          <t>15–19</t>
        </is>
      </c>
      <c r="E14300" s="33" t="n"/>
      <c r="F14300" s="33" t="n"/>
      <c r="G14300" s="33" t="n"/>
      <c r="H14300" s="33" t="n"/>
    </row>
    <row r="14301" ht="16" customHeight="1">
      <c r="C14301" s="29" t="n"/>
      <c r="D14301" s="31" t="inlineStr">
        <is>
          <t>20–24</t>
        </is>
      </c>
      <c r="E14301" s="33" t="n"/>
      <c r="F14301" s="33" t="n"/>
      <c r="G14301" s="33" t="n"/>
      <c r="H14301" s="33" t="n"/>
    </row>
    <row r="14302" ht="16" customHeight="1">
      <c r="C14302" s="29" t="n"/>
      <c r="D14302" s="31" t="inlineStr">
        <is>
          <t>25–29</t>
        </is>
      </c>
      <c r="E14302" s="33" t="n"/>
      <c r="F14302" s="33" t="n"/>
      <c r="G14302" s="33" t="n"/>
      <c r="H14302" s="33" t="n"/>
    </row>
    <row r="14303" ht="16" customHeight="1">
      <c r="C14303" s="29" t="n"/>
      <c r="D14303" s="31" t="inlineStr">
        <is>
          <t>30–34</t>
        </is>
      </c>
      <c r="E14303" s="33" t="n"/>
      <c r="F14303" s="33" t="n"/>
      <c r="G14303" s="33" t="n"/>
      <c r="H14303" s="33" t="n"/>
    </row>
    <row r="14304" ht="16" customHeight="1">
      <c r="C14304" s="29" t="n"/>
      <c r="D14304" s="31" t="inlineStr">
        <is>
          <t>35–39</t>
        </is>
      </c>
      <c r="E14304" s="33" t="n"/>
      <c r="F14304" s="33" t="n"/>
      <c r="G14304" s="33" t="n"/>
      <c r="H14304" s="33" t="n"/>
    </row>
    <row r="14305" ht="16" customHeight="1">
      <c r="C14305" s="29" t="n"/>
      <c r="D14305" s="31" t="inlineStr">
        <is>
          <t>40–44</t>
        </is>
      </c>
      <c r="E14305" s="33" t="n"/>
      <c r="F14305" s="33" t="n"/>
      <c r="G14305" s="33" t="n"/>
      <c r="H14305" s="33" t="n"/>
    </row>
    <row r="14306" ht="16" customHeight="1">
      <c r="C14306" s="29" t="n"/>
      <c r="D14306" s="31" t="inlineStr">
        <is>
          <t>45–49</t>
        </is>
      </c>
      <c r="E14306" s="33" t="n"/>
      <c r="F14306" s="33" t="n"/>
      <c r="G14306" s="33" t="n"/>
      <c r="H14306" s="33" t="n"/>
    </row>
    <row r="14307" ht="16" customHeight="1">
      <c r="C14307" s="29" t="n"/>
      <c r="D14307" s="31" t="inlineStr">
        <is>
          <t>50–54</t>
        </is>
      </c>
      <c r="E14307" s="33" t="n"/>
      <c r="F14307" s="33" t="n"/>
      <c r="G14307" s="33" t="n"/>
      <c r="H14307" s="33" t="n"/>
    </row>
    <row r="14308" ht="16" customHeight="1">
      <c r="C14308" s="29" t="n"/>
      <c r="D14308" s="31" t="inlineStr">
        <is>
          <t>55–59</t>
        </is>
      </c>
      <c r="E14308" s="33" t="n"/>
      <c r="F14308" s="33" t="n"/>
      <c r="G14308" s="33" t="n"/>
      <c r="H14308" s="33" t="n"/>
    </row>
    <row r="14309" ht="16" customHeight="1">
      <c r="C14309" s="29" t="n"/>
      <c r="D14309" s="31" t="inlineStr">
        <is>
          <t>60–64</t>
        </is>
      </c>
      <c r="E14309" s="33" t="n"/>
      <c r="F14309" s="33" t="n"/>
      <c r="G14309" s="33" t="n"/>
      <c r="H14309" s="33" t="n"/>
    </row>
    <row r="14310" ht="16" customHeight="1">
      <c r="C14310" s="29" t="n"/>
      <c r="D14310" s="31" t="inlineStr">
        <is>
          <t>65–69</t>
        </is>
      </c>
      <c r="E14310" s="33" t="n"/>
      <c r="F14310" s="33" t="n"/>
      <c r="G14310" s="33" t="n"/>
      <c r="H14310" s="33" t="n"/>
    </row>
    <row r="14311" ht="16" customHeight="1">
      <c r="C14311" s="29" t="n"/>
      <c r="D14311" s="31" t="inlineStr">
        <is>
          <t>70–74</t>
        </is>
      </c>
      <c r="E14311" s="33" t="n"/>
      <c r="F14311" s="33" t="n"/>
      <c r="G14311" s="33" t="n"/>
      <c r="H14311" s="33" t="n"/>
    </row>
    <row r="14312" ht="16" customHeight="1">
      <c r="C14312" s="29" t="n"/>
      <c r="D14312" s="31" t="inlineStr">
        <is>
          <t>75–79</t>
        </is>
      </c>
      <c r="E14312" s="33" t="n"/>
      <c r="F14312" s="33" t="n"/>
      <c r="G14312" s="33" t="n"/>
      <c r="H14312" s="33" t="n"/>
    </row>
    <row r="14313" ht="16" customHeight="1">
      <c r="C14313" s="29" t="n"/>
      <c r="D14313" s="31" t="inlineStr">
        <is>
          <t>80–84</t>
        </is>
      </c>
      <c r="E14313" s="33" t="n"/>
      <c r="F14313" s="33" t="n"/>
      <c r="G14313" s="33" t="n"/>
      <c r="H14313" s="33" t="n"/>
    </row>
    <row r="14314" ht="16" customHeight="1">
      <c r="C14314" s="29" t="n"/>
      <c r="D14314" s="31" t="inlineStr">
        <is>
          <t>85+</t>
        </is>
      </c>
      <c r="E14314" s="33" t="n"/>
      <c r="F14314" s="33" t="n"/>
      <c r="G14314" s="33" t="n"/>
      <c r="H14314" s="33" t="n"/>
    </row>
    <row r="14315" ht="16" customHeight="1">
      <c r="A14315" s="29">
        <f>A14297+1</f>
        <v/>
      </c>
      <c r="C14315" s="29" t="n"/>
      <c r="D14315" s="31" t="inlineStr">
        <is>
          <t>0–4</t>
        </is>
      </c>
      <c r="E14315" s="33" t="n"/>
      <c r="F14315" s="33" t="n"/>
      <c r="G14315" s="33" t="n"/>
      <c r="H14315" s="33" t="n"/>
    </row>
    <row r="14316" ht="13.75" customHeight="1">
      <c r="C14316" s="29" t="n"/>
      <c r="D14316" s="31" t="inlineStr">
        <is>
          <t>5–9</t>
        </is>
      </c>
      <c r="E14316" s="33" t="n"/>
      <c r="F14316" s="33" t="n"/>
      <c r="G14316" s="33" t="n"/>
      <c r="H14316" s="33" t="n"/>
    </row>
    <row r="14317" ht="16" customHeight="1">
      <c r="C14317" s="29" t="n"/>
      <c r="D14317" s="31" t="inlineStr">
        <is>
          <t>10–14</t>
        </is>
      </c>
      <c r="E14317" s="33" t="n"/>
      <c r="F14317" s="33" t="n"/>
      <c r="G14317" s="33" t="n"/>
      <c r="H14317" s="33" t="n"/>
    </row>
    <row r="14318" ht="16" customHeight="1">
      <c r="C14318" s="29" t="n"/>
      <c r="D14318" s="31" t="inlineStr">
        <is>
          <t>15–19</t>
        </is>
      </c>
      <c r="E14318" s="33" t="n"/>
      <c r="F14318" s="33" t="n"/>
      <c r="G14318" s="33" t="n"/>
      <c r="H14318" s="33" t="n"/>
    </row>
    <row r="14319" ht="16" customHeight="1">
      <c r="C14319" s="29" t="n"/>
      <c r="D14319" s="31" t="inlineStr">
        <is>
          <t>20–24</t>
        </is>
      </c>
      <c r="E14319" s="33" t="n"/>
      <c r="F14319" s="33" t="n"/>
      <c r="G14319" s="33" t="n"/>
      <c r="H14319" s="33" t="n"/>
    </row>
    <row r="14320" ht="16" customHeight="1">
      <c r="C14320" s="29" t="n"/>
      <c r="D14320" s="31" t="inlineStr">
        <is>
          <t>25–29</t>
        </is>
      </c>
      <c r="E14320" s="33" t="n"/>
      <c r="F14320" s="33" t="n"/>
      <c r="G14320" s="33" t="n"/>
      <c r="H14320" s="33" t="n"/>
    </row>
    <row r="14321" ht="16" customHeight="1">
      <c r="C14321" s="29" t="n"/>
      <c r="D14321" s="31" t="inlineStr">
        <is>
          <t>30–34</t>
        </is>
      </c>
      <c r="E14321" s="33" t="n"/>
      <c r="F14321" s="33" t="n"/>
      <c r="G14321" s="33" t="n"/>
      <c r="H14321" s="33" t="n"/>
    </row>
    <row r="14322" ht="16" customHeight="1">
      <c r="C14322" s="29" t="n"/>
      <c r="D14322" s="31" t="inlineStr">
        <is>
          <t>35–39</t>
        </is>
      </c>
      <c r="E14322" s="33" t="n"/>
      <c r="F14322" s="33" t="n"/>
      <c r="G14322" s="33" t="n"/>
      <c r="H14322" s="33" t="n"/>
    </row>
    <row r="14323" ht="16" customHeight="1">
      <c r="C14323" s="29" t="n"/>
      <c r="D14323" s="31" t="inlineStr">
        <is>
          <t>40–44</t>
        </is>
      </c>
      <c r="E14323" s="33" t="n"/>
      <c r="F14323" s="33" t="n"/>
      <c r="G14323" s="33" t="n"/>
      <c r="H14323" s="33" t="n"/>
    </row>
    <row r="14324" ht="16" customHeight="1">
      <c r="C14324" s="29" t="n"/>
      <c r="D14324" s="31" t="inlineStr">
        <is>
          <t>45–49</t>
        </is>
      </c>
      <c r="E14324" s="33" t="n"/>
      <c r="F14324" s="33" t="n"/>
      <c r="G14324" s="33" t="n"/>
      <c r="H14324" s="33" t="n"/>
    </row>
    <row r="14325" ht="16" customHeight="1">
      <c r="C14325" s="29" t="n"/>
      <c r="D14325" s="31" t="inlineStr">
        <is>
          <t>50–54</t>
        </is>
      </c>
      <c r="E14325" s="33" t="n"/>
      <c r="F14325" s="33" t="n"/>
      <c r="G14325" s="33" t="n"/>
      <c r="H14325" s="33" t="n"/>
    </row>
    <row r="14326" ht="16" customHeight="1">
      <c r="C14326" s="29" t="n"/>
      <c r="D14326" s="31" t="inlineStr">
        <is>
          <t>55–59</t>
        </is>
      </c>
      <c r="E14326" s="33" t="n"/>
      <c r="F14326" s="33" t="n"/>
      <c r="G14326" s="33" t="n"/>
      <c r="H14326" s="33" t="n"/>
    </row>
    <row r="14327" ht="16" customHeight="1">
      <c r="C14327" s="29" t="n"/>
      <c r="D14327" s="31" t="inlineStr">
        <is>
          <t>60–64</t>
        </is>
      </c>
      <c r="E14327" s="33" t="n"/>
      <c r="F14327" s="33" t="n"/>
      <c r="G14327" s="33" t="n"/>
      <c r="H14327" s="33" t="n"/>
    </row>
    <row r="14328" ht="16" customHeight="1">
      <c r="C14328" s="29" t="n"/>
      <c r="D14328" s="31" t="inlineStr">
        <is>
          <t>65–69</t>
        </is>
      </c>
      <c r="E14328" s="33" t="n"/>
      <c r="F14328" s="33" t="n"/>
      <c r="G14328" s="33" t="n"/>
      <c r="H14328" s="33" t="n"/>
    </row>
    <row r="14329" ht="16" customHeight="1">
      <c r="C14329" s="29" t="n"/>
      <c r="D14329" s="31" t="inlineStr">
        <is>
          <t>70–74</t>
        </is>
      </c>
      <c r="E14329" s="33" t="n"/>
      <c r="F14329" s="33" t="n"/>
      <c r="G14329" s="33" t="n"/>
      <c r="H14329" s="33" t="n"/>
    </row>
    <row r="14330" ht="16" customHeight="1">
      <c r="C14330" s="29" t="n"/>
      <c r="D14330" s="31" t="inlineStr">
        <is>
          <t>75–79</t>
        </is>
      </c>
      <c r="E14330" s="33" t="n"/>
      <c r="F14330" s="33" t="n"/>
      <c r="G14330" s="33" t="n"/>
      <c r="H14330" s="33" t="n"/>
    </row>
    <row r="14331" ht="16" customHeight="1">
      <c r="C14331" s="29" t="n"/>
      <c r="D14331" s="31" t="inlineStr">
        <is>
          <t>80–84</t>
        </is>
      </c>
      <c r="E14331" s="33" t="n"/>
      <c r="F14331" s="33" t="n"/>
      <c r="G14331" s="33" t="n"/>
      <c r="H14331" s="33" t="n"/>
    </row>
    <row r="14332" ht="16" customHeight="1">
      <c r="C14332" s="29" t="n"/>
      <c r="D14332" s="31" t="inlineStr">
        <is>
          <t>85+</t>
        </is>
      </c>
      <c r="E14332" s="33" t="n"/>
      <c r="F14332" s="33" t="n"/>
      <c r="G14332" s="33" t="n"/>
      <c r="H14332" s="33" t="n"/>
    </row>
    <row r="14333" ht="16" customHeight="1">
      <c r="A14333" s="29">
        <f>A14315+1</f>
        <v/>
      </c>
      <c r="C14333" s="29" t="n"/>
      <c r="D14333" s="31" t="inlineStr">
        <is>
          <t>0–4</t>
        </is>
      </c>
      <c r="E14333" s="33" t="n"/>
      <c r="F14333" s="33" t="n"/>
      <c r="G14333" s="33" t="n"/>
      <c r="H14333" s="33" t="n"/>
    </row>
    <row r="14334" ht="13.75" customHeight="1">
      <c r="C14334" s="29" t="n"/>
      <c r="D14334" s="31" t="inlineStr">
        <is>
          <t>5–9</t>
        </is>
      </c>
      <c r="E14334" s="33" t="n"/>
      <c r="F14334" s="33" t="n"/>
      <c r="G14334" s="33" t="n"/>
      <c r="H14334" s="33" t="n"/>
    </row>
    <row r="14335" ht="16" customHeight="1">
      <c r="C14335" s="29" t="n"/>
      <c r="D14335" s="31" t="inlineStr">
        <is>
          <t>10–14</t>
        </is>
      </c>
      <c r="E14335" s="33" t="n"/>
      <c r="F14335" s="33" t="n"/>
      <c r="G14335" s="33" t="n"/>
      <c r="H14335" s="33" t="n"/>
    </row>
    <row r="14336" ht="16" customHeight="1">
      <c r="C14336" s="29" t="n"/>
      <c r="D14336" s="31" t="inlineStr">
        <is>
          <t>15–19</t>
        </is>
      </c>
      <c r="E14336" s="33" t="n"/>
      <c r="F14336" s="33" t="n"/>
      <c r="G14336" s="33" t="n"/>
      <c r="H14336" s="33" t="n"/>
    </row>
    <row r="14337" ht="16" customHeight="1">
      <c r="C14337" s="29" t="n"/>
      <c r="D14337" s="31" t="inlineStr">
        <is>
          <t>20–24</t>
        </is>
      </c>
      <c r="E14337" s="33" t="n"/>
      <c r="F14337" s="33" t="n"/>
      <c r="G14337" s="33" t="n"/>
      <c r="H14337" s="33" t="n"/>
    </row>
    <row r="14338" ht="16" customHeight="1">
      <c r="C14338" s="29" t="n"/>
      <c r="D14338" s="31" t="inlineStr">
        <is>
          <t>25–29</t>
        </is>
      </c>
      <c r="E14338" s="33" t="n"/>
      <c r="F14338" s="33" t="n"/>
      <c r="G14338" s="33" t="n"/>
      <c r="H14338" s="33" t="n"/>
    </row>
    <row r="14339" ht="16" customHeight="1">
      <c r="C14339" s="29" t="n"/>
      <c r="D14339" s="31" t="inlineStr">
        <is>
          <t>30–34</t>
        </is>
      </c>
      <c r="E14339" s="33" t="n"/>
      <c r="F14339" s="33" t="n"/>
      <c r="G14339" s="33" t="n"/>
      <c r="H14339" s="33" t="n"/>
    </row>
    <row r="14340" ht="16" customHeight="1">
      <c r="C14340" s="29" t="n"/>
      <c r="D14340" s="31" t="inlineStr">
        <is>
          <t>35–39</t>
        </is>
      </c>
      <c r="E14340" s="33" t="n"/>
      <c r="F14340" s="33" t="n"/>
      <c r="G14340" s="33" t="n"/>
      <c r="H14340" s="33" t="n"/>
    </row>
    <row r="14341" ht="16" customHeight="1">
      <c r="C14341" s="29" t="n"/>
      <c r="D14341" s="31" t="inlineStr">
        <is>
          <t>40–44</t>
        </is>
      </c>
      <c r="E14341" s="33" t="n"/>
      <c r="F14341" s="33" t="n"/>
      <c r="G14341" s="33" t="n"/>
      <c r="H14341" s="33" t="n"/>
    </row>
    <row r="14342" ht="16" customHeight="1">
      <c r="C14342" s="29" t="n"/>
      <c r="D14342" s="31" t="inlineStr">
        <is>
          <t>45–49</t>
        </is>
      </c>
      <c r="E14342" s="33" t="n"/>
      <c r="F14342" s="33" t="n"/>
      <c r="G14342" s="33" t="n"/>
      <c r="H14342" s="33" t="n"/>
    </row>
    <row r="14343" ht="16" customHeight="1">
      <c r="C14343" s="29" t="n"/>
      <c r="D14343" s="31" t="inlineStr">
        <is>
          <t>50–54</t>
        </is>
      </c>
      <c r="E14343" s="33" t="n"/>
      <c r="F14343" s="33" t="n"/>
      <c r="G14343" s="33" t="n"/>
      <c r="H14343" s="33" t="n"/>
    </row>
    <row r="14344" ht="16" customHeight="1">
      <c r="C14344" s="29" t="n"/>
      <c r="D14344" s="31" t="inlineStr">
        <is>
          <t>55–59</t>
        </is>
      </c>
      <c r="E14344" s="33" t="n"/>
      <c r="F14344" s="33" t="n"/>
      <c r="G14344" s="33" t="n"/>
      <c r="H14344" s="33" t="n"/>
    </row>
    <row r="14345" ht="16" customHeight="1">
      <c r="C14345" s="29" t="n"/>
      <c r="D14345" s="31" t="inlineStr">
        <is>
          <t>60–64</t>
        </is>
      </c>
      <c r="E14345" s="33" t="n"/>
      <c r="F14345" s="33" t="n"/>
      <c r="G14345" s="33" t="n"/>
      <c r="H14345" s="33" t="n"/>
    </row>
    <row r="14346" ht="16" customHeight="1">
      <c r="C14346" s="29" t="n"/>
      <c r="D14346" s="31" t="inlineStr">
        <is>
          <t>65–69</t>
        </is>
      </c>
      <c r="E14346" s="33" t="n"/>
      <c r="F14346" s="33" t="n"/>
      <c r="G14346" s="33" t="n"/>
      <c r="H14346" s="33" t="n"/>
    </row>
    <row r="14347" ht="16" customHeight="1">
      <c r="C14347" s="29" t="n"/>
      <c r="D14347" s="31" t="inlineStr">
        <is>
          <t>70–74</t>
        </is>
      </c>
      <c r="E14347" s="33" t="n"/>
      <c r="F14347" s="33" t="n"/>
      <c r="G14347" s="33" t="n"/>
      <c r="H14347" s="33" t="n"/>
    </row>
    <row r="14348" ht="16" customHeight="1">
      <c r="C14348" s="29" t="n"/>
      <c r="D14348" s="31" t="inlineStr">
        <is>
          <t>75–79</t>
        </is>
      </c>
      <c r="E14348" s="33" t="n"/>
      <c r="F14348" s="33" t="n"/>
      <c r="G14348" s="33" t="n"/>
      <c r="H14348" s="33" t="n"/>
    </row>
    <row r="14349" ht="16" customHeight="1">
      <c r="C14349" s="29" t="n"/>
      <c r="D14349" s="31" t="inlineStr">
        <is>
          <t>80–84</t>
        </is>
      </c>
      <c r="E14349" s="33" t="n"/>
      <c r="F14349" s="33" t="n"/>
      <c r="G14349" s="33" t="n"/>
      <c r="H14349" s="33" t="n"/>
    </row>
    <row r="14350" ht="16" customHeight="1">
      <c r="C14350" s="29" t="n"/>
      <c r="D14350" s="31" t="inlineStr">
        <is>
          <t>85+</t>
        </is>
      </c>
      <c r="E14350" s="33" t="n"/>
      <c r="F14350" s="33" t="n"/>
      <c r="G14350" s="33" t="n"/>
      <c r="H14350" s="33" t="n"/>
    </row>
    <row r="14351" ht="16" customHeight="1">
      <c r="A14351" s="29">
        <f>A14333+1</f>
        <v/>
      </c>
      <c r="C14351" s="29" t="n"/>
      <c r="D14351" s="31" t="inlineStr">
        <is>
          <t>0–4</t>
        </is>
      </c>
      <c r="E14351" s="33" t="n"/>
      <c r="F14351" s="33" t="n"/>
      <c r="G14351" s="33" t="n"/>
      <c r="H14351" s="33" t="n"/>
    </row>
    <row r="14352" ht="13.75" customHeight="1">
      <c r="C14352" s="29" t="n"/>
      <c r="D14352" s="31" t="inlineStr">
        <is>
          <t>5–9</t>
        </is>
      </c>
      <c r="E14352" s="33" t="n"/>
      <c r="F14352" s="33" t="n"/>
      <c r="G14352" s="33" t="n"/>
      <c r="H14352" s="33" t="n"/>
    </row>
    <row r="14353" ht="16" customHeight="1">
      <c r="C14353" s="29" t="n"/>
      <c r="D14353" s="31" t="inlineStr">
        <is>
          <t>10–14</t>
        </is>
      </c>
      <c r="E14353" s="33" t="n"/>
      <c r="F14353" s="33" t="n"/>
      <c r="G14353" s="33" t="n"/>
      <c r="H14353" s="33" t="n"/>
    </row>
    <row r="14354" ht="16" customHeight="1">
      <c r="C14354" s="29" t="n"/>
      <c r="D14354" s="31" t="inlineStr">
        <is>
          <t>15–19</t>
        </is>
      </c>
      <c r="E14354" s="33" t="n"/>
      <c r="F14354" s="33" t="n"/>
      <c r="G14354" s="33" t="n"/>
      <c r="H14354" s="33" t="n"/>
    </row>
    <row r="14355" ht="16" customHeight="1">
      <c r="C14355" s="29" t="n"/>
      <c r="D14355" s="31" t="inlineStr">
        <is>
          <t>20–24</t>
        </is>
      </c>
      <c r="E14355" s="33" t="n"/>
      <c r="F14355" s="33" t="n"/>
      <c r="G14355" s="33" t="n"/>
      <c r="H14355" s="33" t="n"/>
    </row>
    <row r="14356" ht="16" customHeight="1">
      <c r="C14356" s="29" t="n"/>
      <c r="D14356" s="31" t="inlineStr">
        <is>
          <t>25–29</t>
        </is>
      </c>
      <c r="E14356" s="33" t="n"/>
      <c r="F14356" s="33" t="n"/>
      <c r="G14356" s="33" t="n"/>
      <c r="H14356" s="33" t="n"/>
    </row>
    <row r="14357" ht="16" customHeight="1">
      <c r="C14357" s="29" t="n"/>
      <c r="D14357" s="31" t="inlineStr">
        <is>
          <t>30–34</t>
        </is>
      </c>
      <c r="E14357" s="33" t="n"/>
      <c r="F14357" s="33" t="n"/>
      <c r="G14357" s="33" t="n"/>
      <c r="H14357" s="33" t="n"/>
    </row>
    <row r="14358" ht="16" customHeight="1">
      <c r="C14358" s="29" t="n"/>
      <c r="D14358" s="31" t="inlineStr">
        <is>
          <t>35–39</t>
        </is>
      </c>
      <c r="E14358" s="33" t="n"/>
      <c r="F14358" s="33" t="n"/>
      <c r="G14358" s="33" t="n"/>
      <c r="H14358" s="33" t="n"/>
    </row>
    <row r="14359" ht="16" customHeight="1">
      <c r="C14359" s="29" t="n"/>
      <c r="D14359" s="31" t="inlineStr">
        <is>
          <t>40–44</t>
        </is>
      </c>
      <c r="E14359" s="33" t="n"/>
      <c r="F14359" s="33" t="n"/>
      <c r="G14359" s="33" t="n"/>
      <c r="H14359" s="33" t="n"/>
    </row>
    <row r="14360" ht="16" customHeight="1">
      <c r="C14360" s="29" t="n"/>
      <c r="D14360" s="31" t="inlineStr">
        <is>
          <t>45–49</t>
        </is>
      </c>
      <c r="E14360" s="33" t="n"/>
      <c r="F14360" s="33" t="n"/>
      <c r="G14360" s="33" t="n"/>
      <c r="H14360" s="33" t="n"/>
    </row>
    <row r="14361" ht="16" customHeight="1">
      <c r="C14361" s="29" t="n"/>
      <c r="D14361" s="31" t="inlineStr">
        <is>
          <t>50–54</t>
        </is>
      </c>
      <c r="E14361" s="33" t="n"/>
      <c r="F14361" s="33" t="n"/>
      <c r="G14361" s="33" t="n"/>
      <c r="H14361" s="33" t="n"/>
    </row>
    <row r="14362" ht="16" customHeight="1">
      <c r="C14362" s="29" t="n"/>
      <c r="D14362" s="31" t="inlineStr">
        <is>
          <t>55–59</t>
        </is>
      </c>
      <c r="E14362" s="33" t="n"/>
      <c r="F14362" s="33" t="n"/>
      <c r="G14362" s="33" t="n"/>
      <c r="H14362" s="33" t="n"/>
    </row>
    <row r="14363" ht="16" customHeight="1">
      <c r="C14363" s="29" t="n"/>
      <c r="D14363" s="31" t="inlineStr">
        <is>
          <t>60–64</t>
        </is>
      </c>
      <c r="E14363" s="33" t="n"/>
      <c r="F14363" s="33" t="n"/>
      <c r="G14363" s="33" t="n"/>
      <c r="H14363" s="33" t="n"/>
    </row>
    <row r="14364" ht="16" customHeight="1">
      <c r="C14364" s="29" t="n"/>
      <c r="D14364" s="31" t="inlineStr">
        <is>
          <t>65–69</t>
        </is>
      </c>
      <c r="E14364" s="33" t="n"/>
      <c r="F14364" s="33" t="n"/>
      <c r="G14364" s="33" t="n"/>
      <c r="H14364" s="33" t="n"/>
    </row>
    <row r="14365" ht="16" customHeight="1">
      <c r="C14365" s="29" t="n"/>
      <c r="D14365" s="31" t="inlineStr">
        <is>
          <t>70–74</t>
        </is>
      </c>
      <c r="E14365" s="33" t="n"/>
      <c r="F14365" s="33" t="n"/>
      <c r="G14365" s="33" t="n"/>
      <c r="H14365" s="33" t="n"/>
    </row>
    <row r="14366" ht="16" customHeight="1">
      <c r="C14366" s="29" t="n"/>
      <c r="D14366" s="31" t="inlineStr">
        <is>
          <t>75–79</t>
        </is>
      </c>
      <c r="E14366" s="33" t="n"/>
      <c r="F14366" s="33" t="n"/>
      <c r="G14366" s="33" t="n"/>
      <c r="H14366" s="33" t="n"/>
    </row>
    <row r="14367" ht="16" customHeight="1">
      <c r="C14367" s="29" t="n"/>
      <c r="D14367" s="31" t="inlineStr">
        <is>
          <t>80–84</t>
        </is>
      </c>
      <c r="E14367" s="33" t="n"/>
      <c r="F14367" s="33" t="n"/>
      <c r="G14367" s="33" t="n"/>
      <c r="H14367" s="33" t="n"/>
    </row>
    <row r="14368" ht="16" customHeight="1">
      <c r="C14368" s="29" t="n"/>
      <c r="D14368" s="31" t="inlineStr">
        <is>
          <t>85+</t>
        </is>
      </c>
      <c r="E14368" s="33" t="n"/>
      <c r="F14368" s="33" t="n"/>
      <c r="G14368" s="33" t="n"/>
      <c r="H14368" s="33" t="n"/>
    </row>
    <row r="14369" ht="16" customHeight="1">
      <c r="A14369" s="29">
        <f>A14351+1</f>
        <v/>
      </c>
      <c r="C14369" s="29" t="n"/>
      <c r="D14369" s="31" t="inlineStr">
        <is>
          <t>0–4</t>
        </is>
      </c>
      <c r="E14369" s="33" t="n"/>
      <c r="F14369" s="33" t="n"/>
      <c r="G14369" s="33" t="n"/>
      <c r="H14369" s="33" t="n"/>
    </row>
    <row r="14370" ht="16" customHeight="1">
      <c r="C14370" s="29" t="n"/>
      <c r="D14370" s="31" t="inlineStr">
        <is>
          <t>5–9</t>
        </is>
      </c>
      <c r="E14370" s="33" t="n"/>
      <c r="F14370" s="33" t="n"/>
      <c r="G14370" s="33" t="n"/>
      <c r="H14370" s="33" t="n"/>
    </row>
    <row r="14371" ht="16" customHeight="1">
      <c r="C14371" s="29" t="n"/>
      <c r="D14371" s="31" t="inlineStr">
        <is>
          <t>10–14</t>
        </is>
      </c>
      <c r="E14371" s="33" t="n"/>
      <c r="F14371" s="33" t="n"/>
      <c r="G14371" s="33" t="n"/>
      <c r="H14371" s="33" t="n"/>
    </row>
    <row r="14372" ht="16" customHeight="1">
      <c r="C14372" s="29" t="n"/>
      <c r="D14372" s="31" t="inlineStr">
        <is>
          <t>15–19</t>
        </is>
      </c>
      <c r="E14372" s="33" t="n"/>
      <c r="F14372" s="33" t="n"/>
      <c r="G14372" s="33" t="n"/>
      <c r="H14372" s="33" t="n"/>
    </row>
    <row r="14373" ht="16" customHeight="1">
      <c r="C14373" s="29" t="n"/>
      <c r="D14373" s="31" t="inlineStr">
        <is>
          <t>20–24</t>
        </is>
      </c>
      <c r="E14373" s="33" t="n"/>
      <c r="F14373" s="33" t="n"/>
      <c r="G14373" s="33" t="n"/>
      <c r="H14373" s="33" t="n"/>
    </row>
    <row r="14374" ht="16" customHeight="1">
      <c r="C14374" s="29" t="n"/>
      <c r="D14374" s="31" t="inlineStr">
        <is>
          <t>25–29</t>
        </is>
      </c>
      <c r="E14374" s="33" t="n"/>
      <c r="F14374" s="33" t="n"/>
      <c r="G14374" s="33" t="n"/>
      <c r="H14374" s="33" t="n"/>
    </row>
    <row r="14375" ht="16" customHeight="1">
      <c r="C14375" s="29" t="n"/>
      <c r="D14375" s="31" t="inlineStr">
        <is>
          <t>30–34</t>
        </is>
      </c>
      <c r="E14375" s="33" t="n"/>
      <c r="F14375" s="33" t="n"/>
      <c r="G14375" s="33" t="n"/>
      <c r="H14375" s="33" t="n"/>
    </row>
    <row r="14376" ht="16" customHeight="1">
      <c r="C14376" s="29" t="n"/>
      <c r="D14376" s="31" t="inlineStr">
        <is>
          <t>35–39</t>
        </is>
      </c>
      <c r="E14376" s="33" t="n"/>
      <c r="F14376" s="33" t="n"/>
      <c r="G14376" s="33" t="n"/>
      <c r="H14376" s="33" t="n"/>
    </row>
    <row r="14377" ht="16" customHeight="1">
      <c r="C14377" s="29" t="n"/>
      <c r="D14377" s="31" t="inlineStr">
        <is>
          <t>40–44</t>
        </is>
      </c>
      <c r="E14377" s="33" t="n"/>
      <c r="F14377" s="33" t="n"/>
      <c r="G14377" s="33" t="n"/>
      <c r="H14377" s="33" t="n"/>
    </row>
    <row r="14378" ht="16" customHeight="1">
      <c r="C14378" s="29" t="n"/>
      <c r="D14378" s="31" t="inlineStr">
        <is>
          <t>45–49</t>
        </is>
      </c>
      <c r="E14378" s="33" t="n"/>
      <c r="F14378" s="33" t="n"/>
      <c r="G14378" s="33" t="n"/>
      <c r="H14378" s="33" t="n"/>
    </row>
    <row r="14379" ht="16" customHeight="1">
      <c r="C14379" s="29" t="n"/>
      <c r="D14379" s="31" t="inlineStr">
        <is>
          <t>50–54</t>
        </is>
      </c>
      <c r="E14379" s="33" t="n"/>
      <c r="F14379" s="33" t="n"/>
      <c r="G14379" s="33" t="n"/>
      <c r="H14379" s="33" t="n"/>
    </row>
    <row r="14380" ht="16" customHeight="1">
      <c r="C14380" s="29" t="n"/>
      <c r="D14380" s="31" t="inlineStr">
        <is>
          <t>55–59</t>
        </is>
      </c>
      <c r="E14380" s="33" t="n"/>
      <c r="F14380" s="33" t="n"/>
      <c r="G14380" s="33" t="n"/>
      <c r="H14380" s="33" t="n"/>
    </row>
    <row r="14381" ht="16" customHeight="1">
      <c r="C14381" s="29" t="n"/>
      <c r="D14381" s="31" t="inlineStr">
        <is>
          <t>60–64</t>
        </is>
      </c>
      <c r="E14381" s="33" t="n"/>
      <c r="F14381" s="33" t="n"/>
      <c r="G14381" s="33" t="n"/>
      <c r="H14381" s="33" t="n"/>
    </row>
    <row r="14382" ht="16" customHeight="1">
      <c r="C14382" s="29" t="n"/>
      <c r="D14382" s="31" t="inlineStr">
        <is>
          <t>65–69</t>
        </is>
      </c>
      <c r="E14382" s="33" t="n"/>
      <c r="F14382" s="33" t="n"/>
      <c r="G14382" s="33" t="n"/>
      <c r="H14382" s="33" t="n"/>
    </row>
    <row r="14383" ht="16" customHeight="1">
      <c r="C14383" s="29" t="n"/>
      <c r="D14383" s="31" t="inlineStr">
        <is>
          <t>70–74</t>
        </is>
      </c>
      <c r="E14383" s="33" t="n"/>
      <c r="F14383" s="33" t="n"/>
      <c r="G14383" s="33" t="n"/>
      <c r="H14383" s="33" t="n"/>
    </row>
    <row r="14384" ht="16" customHeight="1">
      <c r="C14384" s="29" t="n"/>
      <c r="D14384" s="31" t="inlineStr">
        <is>
          <t>75–79</t>
        </is>
      </c>
      <c r="E14384" s="33" t="n"/>
      <c r="F14384" s="33" t="n"/>
      <c r="G14384" s="33" t="n"/>
      <c r="H14384" s="33" t="n"/>
    </row>
    <row r="14385" ht="16" customHeight="1">
      <c r="C14385" s="29" t="n"/>
      <c r="D14385" s="31" t="inlineStr">
        <is>
          <t>80–84</t>
        </is>
      </c>
      <c r="E14385" s="33" t="n"/>
      <c r="F14385" s="33" t="n"/>
      <c r="G14385" s="33" t="n"/>
      <c r="H14385" s="33" t="n"/>
    </row>
    <row r="14386" ht="16" customHeight="1">
      <c r="C14386" s="29" t="n"/>
      <c r="D14386" s="31" t="inlineStr">
        <is>
          <t>85+</t>
        </is>
      </c>
      <c r="E14386" s="33" t="n"/>
      <c r="F14386" s="33" t="n"/>
      <c r="G14386" s="33" t="n"/>
      <c r="H14386" s="33" t="n"/>
    </row>
    <row r="14387" ht="16" customHeight="1">
      <c r="A14387" s="29">
        <f>A14369+1</f>
        <v/>
      </c>
      <c r="C14387" s="29" t="n"/>
      <c r="D14387" s="31" t="inlineStr">
        <is>
          <t>0–4</t>
        </is>
      </c>
      <c r="E14387" s="33" t="n"/>
      <c r="F14387" s="33" t="n"/>
      <c r="G14387" s="33" t="n"/>
      <c r="H14387" s="33" t="n"/>
    </row>
    <row r="14388" ht="13.75" customHeight="1">
      <c r="C14388" s="29" t="n"/>
      <c r="D14388" s="31" t="inlineStr">
        <is>
          <t>5–9</t>
        </is>
      </c>
      <c r="E14388" s="33" t="n"/>
      <c r="F14388" s="33" t="n"/>
      <c r="G14388" s="33" t="n"/>
      <c r="H14388" s="33" t="n"/>
    </row>
    <row r="14389" ht="16" customHeight="1">
      <c r="C14389" s="29" t="n"/>
      <c r="D14389" s="31" t="inlineStr">
        <is>
          <t>10–14</t>
        </is>
      </c>
      <c r="E14389" s="33" t="n"/>
      <c r="F14389" s="33" t="n"/>
      <c r="G14389" s="33" t="n"/>
      <c r="H14389" s="33" t="n"/>
    </row>
    <row r="14390" ht="16" customHeight="1">
      <c r="C14390" s="29" t="n"/>
      <c r="D14390" s="31" t="inlineStr">
        <is>
          <t>15–19</t>
        </is>
      </c>
      <c r="E14390" s="33" t="n"/>
      <c r="F14390" s="33" t="n"/>
      <c r="G14390" s="33" t="n"/>
      <c r="H14390" s="33" t="n"/>
    </row>
    <row r="14391" ht="16" customHeight="1">
      <c r="C14391" s="29" t="n"/>
      <c r="D14391" s="31" t="inlineStr">
        <is>
          <t>20–24</t>
        </is>
      </c>
      <c r="E14391" s="33" t="n"/>
      <c r="F14391" s="33" t="n"/>
      <c r="G14391" s="33" t="n"/>
      <c r="H14391" s="33" t="n"/>
    </row>
    <row r="14392" ht="16" customHeight="1">
      <c r="C14392" s="29" t="n"/>
      <c r="D14392" s="31" t="inlineStr">
        <is>
          <t>25–29</t>
        </is>
      </c>
      <c r="E14392" s="33" t="n"/>
      <c r="F14392" s="33" t="n"/>
      <c r="G14392" s="33" t="n"/>
      <c r="H14392" s="33" t="n"/>
    </row>
    <row r="14393" ht="16" customHeight="1">
      <c r="C14393" s="29" t="n"/>
      <c r="D14393" s="31" t="inlineStr">
        <is>
          <t>30–34</t>
        </is>
      </c>
      <c r="E14393" s="33" t="n"/>
      <c r="F14393" s="33" t="n"/>
      <c r="G14393" s="33" t="n"/>
      <c r="H14393" s="33" t="n"/>
    </row>
    <row r="14394" ht="16" customHeight="1">
      <c r="C14394" s="29" t="n"/>
      <c r="D14394" s="31" t="inlineStr">
        <is>
          <t>35–39</t>
        </is>
      </c>
      <c r="E14394" s="33" t="n"/>
      <c r="F14394" s="33" t="n"/>
      <c r="G14394" s="33" t="n"/>
      <c r="H14394" s="33" t="n"/>
    </row>
    <row r="14395" ht="16" customHeight="1">
      <c r="C14395" s="29" t="n"/>
      <c r="D14395" s="31" t="inlineStr">
        <is>
          <t>40–44</t>
        </is>
      </c>
      <c r="E14395" s="33" t="n"/>
      <c r="F14395" s="33" t="n"/>
      <c r="G14395" s="33" t="n"/>
      <c r="H14395" s="33" t="n"/>
    </row>
    <row r="14396" ht="16" customHeight="1">
      <c r="C14396" s="29" t="n"/>
      <c r="D14396" s="31" t="inlineStr">
        <is>
          <t>45–49</t>
        </is>
      </c>
      <c r="E14396" s="33" t="n"/>
      <c r="F14396" s="33" t="n"/>
      <c r="G14396" s="33" t="n"/>
      <c r="H14396" s="33" t="n"/>
    </row>
    <row r="14397" ht="16" customHeight="1">
      <c r="C14397" s="29" t="n"/>
      <c r="D14397" s="31" t="inlineStr">
        <is>
          <t>50–54</t>
        </is>
      </c>
      <c r="E14397" s="33" t="n"/>
      <c r="F14397" s="33" t="n"/>
      <c r="G14397" s="33" t="n"/>
      <c r="H14397" s="33" t="n"/>
    </row>
    <row r="14398" ht="16" customHeight="1">
      <c r="C14398" s="29" t="n"/>
      <c r="D14398" s="31" t="inlineStr">
        <is>
          <t>55–59</t>
        </is>
      </c>
      <c r="E14398" s="33" t="n"/>
      <c r="F14398" s="33" t="n"/>
      <c r="G14398" s="33" t="n"/>
      <c r="H14398" s="33" t="n"/>
    </row>
    <row r="14399" ht="16" customHeight="1">
      <c r="C14399" s="29" t="n"/>
      <c r="D14399" s="31" t="inlineStr">
        <is>
          <t>60–64</t>
        </is>
      </c>
      <c r="E14399" s="33" t="n"/>
      <c r="F14399" s="33" t="n"/>
      <c r="G14399" s="33" t="n"/>
      <c r="H14399" s="33" t="n"/>
    </row>
    <row r="14400" ht="16" customHeight="1">
      <c r="C14400" s="29" t="n"/>
      <c r="D14400" s="31" t="inlineStr">
        <is>
          <t>65–69</t>
        </is>
      </c>
      <c r="E14400" s="33" t="n"/>
      <c r="F14400" s="33" t="n"/>
      <c r="G14400" s="33" t="n"/>
      <c r="H14400" s="33" t="n"/>
    </row>
    <row r="14401" ht="16" customHeight="1">
      <c r="C14401" s="29" t="n"/>
      <c r="D14401" s="31" t="inlineStr">
        <is>
          <t>70–74</t>
        </is>
      </c>
      <c r="E14401" s="33" t="n"/>
      <c r="F14401" s="33" t="n"/>
      <c r="G14401" s="33" t="n"/>
      <c r="H14401" s="33" t="n"/>
    </row>
    <row r="14402" ht="16" customHeight="1">
      <c r="C14402" s="29" t="n"/>
      <c r="D14402" s="31" t="inlineStr">
        <is>
          <t>75–79</t>
        </is>
      </c>
      <c r="E14402" s="33" t="n"/>
      <c r="F14402" s="33" t="n"/>
      <c r="G14402" s="33" t="n"/>
      <c r="H14402" s="33" t="n"/>
    </row>
    <row r="14403" ht="16" customHeight="1">
      <c r="C14403" s="29" t="n"/>
      <c r="D14403" s="31" t="inlineStr">
        <is>
          <t>80–84</t>
        </is>
      </c>
      <c r="E14403" s="33" t="n"/>
      <c r="F14403" s="33" t="n"/>
      <c r="G14403" s="33" t="n"/>
      <c r="H14403" s="33" t="n"/>
    </row>
    <row r="14404" ht="16" customHeight="1">
      <c r="C14404" s="29" t="n"/>
      <c r="D14404" s="31" t="inlineStr">
        <is>
          <t>85+</t>
        </is>
      </c>
      <c r="E14404" s="33" t="n"/>
      <c r="F14404" s="33" t="n"/>
      <c r="G14404" s="33" t="n"/>
      <c r="H14404" s="33" t="n"/>
    </row>
    <row r="14405" ht="16" customHeight="1">
      <c r="A14405" s="29">
        <f>A14387+1</f>
        <v/>
      </c>
      <c r="C14405" s="29" t="n"/>
      <c r="D14405" s="31" t="inlineStr">
        <is>
          <t>0–4</t>
        </is>
      </c>
      <c r="E14405" s="33" t="n"/>
      <c r="F14405" s="33" t="n"/>
      <c r="G14405" s="33" t="n"/>
      <c r="H14405" s="33" t="n"/>
    </row>
    <row r="14406" ht="16" customHeight="1">
      <c r="C14406" s="29" t="n"/>
      <c r="D14406" s="31" t="inlineStr">
        <is>
          <t>5–9</t>
        </is>
      </c>
      <c r="E14406" s="33" t="n"/>
      <c r="F14406" s="33" t="n"/>
      <c r="G14406" s="33" t="n"/>
      <c r="H14406" s="33" t="n"/>
    </row>
    <row r="14407" ht="16" customHeight="1">
      <c r="C14407" s="29" t="n"/>
      <c r="D14407" s="31" t="inlineStr">
        <is>
          <t>10–14</t>
        </is>
      </c>
      <c r="E14407" s="33" t="n"/>
      <c r="F14407" s="33" t="n"/>
      <c r="G14407" s="33" t="n"/>
      <c r="H14407" s="33" t="n"/>
    </row>
    <row r="14408" ht="16" customHeight="1">
      <c r="C14408" s="29" t="n"/>
      <c r="D14408" s="31" t="inlineStr">
        <is>
          <t>15–19</t>
        </is>
      </c>
      <c r="E14408" s="33" t="n"/>
      <c r="F14408" s="33" t="n"/>
      <c r="G14408" s="33" t="n"/>
      <c r="H14408" s="33" t="n"/>
    </row>
    <row r="14409" ht="16" customHeight="1">
      <c r="C14409" s="29" t="n"/>
      <c r="D14409" s="31" t="inlineStr">
        <is>
          <t>20–24</t>
        </is>
      </c>
      <c r="E14409" s="33" t="n"/>
      <c r="F14409" s="33" t="n"/>
      <c r="G14409" s="33" t="n"/>
      <c r="H14409" s="33" t="n"/>
    </row>
    <row r="14410" ht="16" customHeight="1">
      <c r="C14410" s="29" t="n"/>
      <c r="D14410" s="31" t="inlineStr">
        <is>
          <t>25–29</t>
        </is>
      </c>
      <c r="E14410" s="33" t="n"/>
      <c r="F14410" s="33" t="n"/>
      <c r="G14410" s="33" t="n"/>
      <c r="H14410" s="33" t="n"/>
    </row>
    <row r="14411" ht="16" customHeight="1">
      <c r="C14411" s="29" t="n"/>
      <c r="D14411" s="31" t="inlineStr">
        <is>
          <t>30–34</t>
        </is>
      </c>
      <c r="E14411" s="33" t="n"/>
      <c r="F14411" s="33" t="n"/>
      <c r="G14411" s="33" t="n"/>
      <c r="H14411" s="33" t="n"/>
    </row>
    <row r="14412" ht="16" customHeight="1">
      <c r="C14412" s="29" t="n"/>
      <c r="D14412" s="31" t="inlineStr">
        <is>
          <t>35–39</t>
        </is>
      </c>
      <c r="E14412" s="33" t="n"/>
      <c r="F14412" s="33" t="n"/>
      <c r="G14412" s="33" t="n"/>
      <c r="H14412" s="33" t="n"/>
    </row>
    <row r="14413" ht="16" customHeight="1">
      <c r="C14413" s="29" t="n"/>
      <c r="D14413" s="31" t="inlineStr">
        <is>
          <t>40–44</t>
        </is>
      </c>
      <c r="E14413" s="33" t="n"/>
      <c r="F14413" s="33" t="n"/>
      <c r="G14413" s="33" t="n"/>
      <c r="H14413" s="33" t="n"/>
    </row>
    <row r="14414" ht="16" customHeight="1">
      <c r="C14414" s="29" t="n"/>
      <c r="D14414" s="31" t="inlineStr">
        <is>
          <t>45–49</t>
        </is>
      </c>
      <c r="E14414" s="33" t="n"/>
      <c r="F14414" s="33" t="n"/>
      <c r="G14414" s="33" t="n"/>
      <c r="H14414" s="33" t="n"/>
    </row>
    <row r="14415" ht="16" customHeight="1">
      <c r="C14415" s="29" t="n"/>
      <c r="D14415" s="31" t="inlineStr">
        <is>
          <t>50–54</t>
        </is>
      </c>
      <c r="E14415" s="33" t="n"/>
      <c r="F14415" s="33" t="n"/>
      <c r="G14415" s="33" t="n"/>
      <c r="H14415" s="33" t="n"/>
    </row>
    <row r="14416" ht="16" customHeight="1">
      <c r="C14416" s="29" t="n"/>
      <c r="D14416" s="31" t="inlineStr">
        <is>
          <t>55–59</t>
        </is>
      </c>
      <c r="E14416" s="33" t="n"/>
      <c r="F14416" s="33" t="n"/>
      <c r="G14416" s="33" t="n"/>
      <c r="H14416" s="33" t="n"/>
    </row>
    <row r="14417" ht="16" customHeight="1">
      <c r="C14417" s="29" t="n"/>
      <c r="D14417" s="31" t="inlineStr">
        <is>
          <t>60–64</t>
        </is>
      </c>
      <c r="E14417" s="33" t="n"/>
      <c r="F14417" s="33" t="n"/>
      <c r="G14417" s="33" t="n"/>
      <c r="H14417" s="33" t="n"/>
    </row>
    <row r="14418" ht="16" customHeight="1">
      <c r="C14418" s="29" t="n"/>
      <c r="D14418" s="31" t="inlineStr">
        <is>
          <t>65–69</t>
        </is>
      </c>
      <c r="E14418" s="33" t="n"/>
      <c r="F14418" s="33" t="n"/>
      <c r="G14418" s="33" t="n"/>
      <c r="H14418" s="33" t="n"/>
    </row>
    <row r="14419" ht="16" customHeight="1">
      <c r="C14419" s="29" t="n"/>
      <c r="D14419" s="31" t="inlineStr">
        <is>
          <t>70–74</t>
        </is>
      </c>
      <c r="E14419" s="33" t="n"/>
      <c r="F14419" s="33" t="n"/>
      <c r="G14419" s="33" t="n"/>
      <c r="H14419" s="33" t="n"/>
    </row>
    <row r="14420" ht="16" customHeight="1">
      <c r="C14420" s="29" t="n"/>
      <c r="D14420" s="31" t="inlineStr">
        <is>
          <t>75–79</t>
        </is>
      </c>
      <c r="E14420" s="33" t="n"/>
      <c r="F14420" s="33" t="n"/>
      <c r="G14420" s="33" t="n"/>
      <c r="H14420" s="33" t="n"/>
    </row>
    <row r="14421" ht="16" customHeight="1">
      <c r="C14421" s="29" t="n"/>
      <c r="D14421" s="31" t="inlineStr">
        <is>
          <t>80–84</t>
        </is>
      </c>
      <c r="E14421" s="33" t="n"/>
      <c r="F14421" s="33" t="n"/>
      <c r="G14421" s="33" t="n"/>
      <c r="H14421" s="33" t="n"/>
    </row>
    <row r="14422" ht="16" customHeight="1">
      <c r="C14422" s="29" t="n"/>
      <c r="D14422" s="31" t="inlineStr">
        <is>
          <t>85+</t>
        </is>
      </c>
      <c r="E14422" s="33" t="n"/>
      <c r="F14422" s="33" t="n"/>
      <c r="G14422" s="33" t="n"/>
      <c r="H14422" s="33" t="n"/>
    </row>
    <row r="14423" ht="16" customHeight="1">
      <c r="A14423" s="29">
        <f>A14405+1</f>
        <v/>
      </c>
      <c r="C14423" s="29" t="n"/>
      <c r="D14423" s="31" t="inlineStr">
        <is>
          <t>0–4</t>
        </is>
      </c>
      <c r="E14423" s="33" t="n"/>
      <c r="F14423" s="33" t="n"/>
      <c r="G14423" s="33" t="n"/>
      <c r="H14423" s="33" t="n"/>
    </row>
    <row r="14424" ht="13.75" customHeight="1">
      <c r="C14424" s="29" t="n"/>
      <c r="D14424" s="31" t="inlineStr">
        <is>
          <t>5–9</t>
        </is>
      </c>
      <c r="E14424" s="33" t="n"/>
      <c r="F14424" s="33" t="n"/>
      <c r="G14424" s="33" t="n"/>
      <c r="H14424" s="33" t="n"/>
    </row>
    <row r="14425" ht="16" customHeight="1">
      <c r="C14425" s="29" t="n"/>
      <c r="D14425" s="31" t="inlineStr">
        <is>
          <t>10–14</t>
        </is>
      </c>
      <c r="E14425" s="33" t="n"/>
      <c r="F14425" s="33" t="n"/>
      <c r="G14425" s="33" t="n"/>
      <c r="H14425" s="33" t="n"/>
    </row>
    <row r="14426" ht="16" customHeight="1">
      <c r="C14426" s="29" t="n"/>
      <c r="D14426" s="31" t="inlineStr">
        <is>
          <t>15–19</t>
        </is>
      </c>
      <c r="E14426" s="33" t="n"/>
      <c r="F14426" s="33" t="n"/>
      <c r="G14426" s="33" t="n"/>
      <c r="H14426" s="33" t="n"/>
    </row>
    <row r="14427" ht="16" customHeight="1">
      <c r="C14427" s="29" t="n"/>
      <c r="D14427" s="31" t="inlineStr">
        <is>
          <t>20–24</t>
        </is>
      </c>
      <c r="E14427" s="33" t="n"/>
      <c r="F14427" s="33" t="n"/>
      <c r="G14427" s="33" t="n"/>
      <c r="H14427" s="33" t="n"/>
    </row>
    <row r="14428" ht="16" customHeight="1">
      <c r="C14428" s="29" t="n"/>
      <c r="D14428" s="31" t="inlineStr">
        <is>
          <t>25–29</t>
        </is>
      </c>
      <c r="E14428" s="33" t="n"/>
      <c r="F14428" s="33" t="n"/>
      <c r="G14428" s="33" t="n"/>
      <c r="H14428" s="33" t="n"/>
    </row>
    <row r="14429" ht="16" customHeight="1">
      <c r="C14429" s="29" t="n"/>
      <c r="D14429" s="31" t="inlineStr">
        <is>
          <t>30–34</t>
        </is>
      </c>
      <c r="E14429" s="33" t="n"/>
      <c r="F14429" s="33" t="n"/>
      <c r="G14429" s="33" t="n"/>
      <c r="H14429" s="33" t="n"/>
    </row>
    <row r="14430" ht="16" customHeight="1">
      <c r="C14430" s="29" t="n"/>
      <c r="D14430" s="31" t="inlineStr">
        <is>
          <t>35–39</t>
        </is>
      </c>
      <c r="E14430" s="33" t="n"/>
      <c r="F14430" s="33" t="n"/>
      <c r="G14430" s="33" t="n"/>
      <c r="H14430" s="33" t="n"/>
    </row>
    <row r="14431" ht="16" customHeight="1">
      <c r="C14431" s="29" t="n"/>
      <c r="D14431" s="31" t="inlineStr">
        <is>
          <t>40–44</t>
        </is>
      </c>
      <c r="E14431" s="33" t="n"/>
      <c r="F14431" s="33" t="n"/>
      <c r="G14431" s="33" t="n"/>
      <c r="H14431" s="33" t="n"/>
    </row>
    <row r="14432" ht="16" customHeight="1">
      <c r="C14432" s="29" t="n"/>
      <c r="D14432" s="31" t="inlineStr">
        <is>
          <t>45–49</t>
        </is>
      </c>
      <c r="E14432" s="33" t="n"/>
      <c r="F14432" s="33" t="n"/>
      <c r="G14432" s="33" t="n"/>
      <c r="H14432" s="33" t="n"/>
    </row>
    <row r="14433" ht="16" customHeight="1">
      <c r="C14433" s="29" t="n"/>
      <c r="D14433" s="31" t="inlineStr">
        <is>
          <t>50–54</t>
        </is>
      </c>
      <c r="E14433" s="33" t="n"/>
      <c r="F14433" s="33" t="n"/>
      <c r="G14433" s="33" t="n"/>
      <c r="H14433" s="33" t="n"/>
    </row>
    <row r="14434" ht="16" customHeight="1">
      <c r="C14434" s="29" t="n"/>
      <c r="D14434" s="31" t="inlineStr">
        <is>
          <t>55–59</t>
        </is>
      </c>
      <c r="E14434" s="33" t="n"/>
      <c r="F14434" s="33" t="n"/>
      <c r="G14434" s="33" t="n"/>
      <c r="H14434" s="33" t="n"/>
    </row>
    <row r="14435" ht="16" customHeight="1">
      <c r="C14435" s="29" t="n"/>
      <c r="D14435" s="31" t="inlineStr">
        <is>
          <t>60–64</t>
        </is>
      </c>
      <c r="E14435" s="33" t="n"/>
      <c r="F14435" s="33" t="n"/>
      <c r="G14435" s="33" t="n"/>
      <c r="H14435" s="33" t="n"/>
    </row>
    <row r="14436" ht="16" customHeight="1">
      <c r="C14436" s="29" t="n"/>
      <c r="D14436" s="31" t="inlineStr">
        <is>
          <t>65–69</t>
        </is>
      </c>
      <c r="E14436" s="33" t="n"/>
      <c r="F14436" s="33" t="n"/>
      <c r="G14436" s="33" t="n"/>
      <c r="H14436" s="33" t="n"/>
    </row>
    <row r="14437" ht="16" customHeight="1">
      <c r="C14437" s="29" t="n"/>
      <c r="D14437" s="31" t="inlineStr">
        <is>
          <t>70–74</t>
        </is>
      </c>
      <c r="E14437" s="33" t="n"/>
      <c r="F14437" s="33" t="n"/>
      <c r="G14437" s="33" t="n"/>
      <c r="H14437" s="33" t="n"/>
    </row>
    <row r="14438" ht="16" customHeight="1">
      <c r="C14438" s="29" t="n"/>
      <c r="D14438" s="31" t="inlineStr">
        <is>
          <t>75–79</t>
        </is>
      </c>
      <c r="E14438" s="33" t="n"/>
      <c r="F14438" s="33" t="n"/>
      <c r="G14438" s="33" t="n"/>
      <c r="H14438" s="33" t="n"/>
    </row>
    <row r="14439" ht="16" customHeight="1">
      <c r="C14439" s="29" t="n"/>
      <c r="D14439" s="31" t="inlineStr">
        <is>
          <t>80–84</t>
        </is>
      </c>
      <c r="E14439" s="33" t="n"/>
      <c r="F14439" s="33" t="n"/>
      <c r="G14439" s="33" t="n"/>
      <c r="H14439" s="33" t="n"/>
    </row>
    <row r="14440" ht="16" customHeight="1">
      <c r="C14440" s="29" t="n"/>
      <c r="D14440" s="31" t="inlineStr">
        <is>
          <t>85+</t>
        </is>
      </c>
      <c r="E14440" s="33" t="n"/>
      <c r="F14440" s="33" t="n"/>
      <c r="G14440" s="33" t="n"/>
      <c r="H14440" s="33" t="n"/>
    </row>
    <row r="14441" ht="16" customHeight="1">
      <c r="A14441" s="29">
        <f>A14423+1</f>
        <v/>
      </c>
      <c r="C14441" s="29" t="n"/>
      <c r="D14441" s="31" t="inlineStr">
        <is>
          <t>0–4</t>
        </is>
      </c>
      <c r="E14441" s="33" t="n"/>
      <c r="F14441" s="33" t="n"/>
      <c r="G14441" s="33" t="n"/>
      <c r="H14441" s="33" t="n"/>
    </row>
    <row r="14442" ht="13.75" customHeight="1">
      <c r="C14442" s="29" t="n"/>
      <c r="D14442" s="31" t="inlineStr">
        <is>
          <t>5–9</t>
        </is>
      </c>
      <c r="E14442" s="33" t="n"/>
      <c r="F14442" s="33" t="n"/>
      <c r="G14442" s="33" t="n"/>
      <c r="H14442" s="33" t="n"/>
    </row>
    <row r="14443" ht="16" customHeight="1">
      <c r="C14443" s="29" t="n"/>
      <c r="D14443" s="31" t="inlineStr">
        <is>
          <t>10–14</t>
        </is>
      </c>
      <c r="E14443" s="33" t="n"/>
      <c r="F14443" s="33" t="n"/>
      <c r="G14443" s="33" t="n"/>
      <c r="H14443" s="33" t="n"/>
    </row>
    <row r="14444" ht="16" customHeight="1">
      <c r="C14444" s="29" t="n"/>
      <c r="D14444" s="31" t="inlineStr">
        <is>
          <t>15–19</t>
        </is>
      </c>
      <c r="E14444" s="33" t="n"/>
      <c r="F14444" s="33" t="n"/>
      <c r="G14444" s="33" t="n"/>
      <c r="H14444" s="33" t="n"/>
    </row>
    <row r="14445" ht="16" customHeight="1">
      <c r="C14445" s="29" t="n"/>
      <c r="D14445" s="31" t="inlineStr">
        <is>
          <t>20–24</t>
        </is>
      </c>
      <c r="E14445" s="33" t="n"/>
      <c r="F14445" s="33" t="n"/>
      <c r="G14445" s="33" t="n"/>
      <c r="H14445" s="33" t="n"/>
    </row>
    <row r="14446" ht="16" customHeight="1">
      <c r="C14446" s="29" t="n"/>
      <c r="D14446" s="31" t="inlineStr">
        <is>
          <t>25–29</t>
        </is>
      </c>
      <c r="E14446" s="33" t="n"/>
      <c r="F14446" s="33" t="n"/>
      <c r="G14446" s="33" t="n"/>
      <c r="H14446" s="33" t="n"/>
    </row>
    <row r="14447" ht="16" customHeight="1">
      <c r="C14447" s="29" t="n"/>
      <c r="D14447" s="31" t="inlineStr">
        <is>
          <t>30–34</t>
        </is>
      </c>
      <c r="E14447" s="33" t="n"/>
      <c r="F14447" s="33" t="n"/>
      <c r="G14447" s="33" t="n"/>
      <c r="H14447" s="33" t="n"/>
    </row>
    <row r="14448" ht="16" customHeight="1">
      <c r="C14448" s="29" t="n"/>
      <c r="D14448" s="31" t="inlineStr">
        <is>
          <t>35–39</t>
        </is>
      </c>
      <c r="E14448" s="33" t="n"/>
      <c r="F14448" s="33" t="n"/>
      <c r="G14448" s="33" t="n"/>
      <c r="H14448" s="33" t="n"/>
    </row>
    <row r="14449" ht="16" customHeight="1">
      <c r="C14449" s="29" t="n"/>
      <c r="D14449" s="31" t="inlineStr">
        <is>
          <t>40–44</t>
        </is>
      </c>
      <c r="E14449" s="33" t="n"/>
      <c r="F14449" s="33" t="n"/>
      <c r="G14449" s="33" t="n"/>
      <c r="H14449" s="33" t="n"/>
    </row>
    <row r="14450" ht="16" customHeight="1">
      <c r="C14450" s="29" t="n"/>
      <c r="D14450" s="31" t="inlineStr">
        <is>
          <t>45–49</t>
        </is>
      </c>
      <c r="E14450" s="33" t="n"/>
      <c r="F14450" s="33" t="n"/>
      <c r="G14450" s="33" t="n"/>
      <c r="H14450" s="33" t="n"/>
    </row>
    <row r="14451" ht="16" customHeight="1">
      <c r="C14451" s="29" t="n"/>
      <c r="D14451" s="31" t="inlineStr">
        <is>
          <t>50–54</t>
        </is>
      </c>
      <c r="E14451" s="33" t="n"/>
      <c r="F14451" s="33" t="n"/>
      <c r="G14451" s="33" t="n"/>
      <c r="H14451" s="33" t="n"/>
    </row>
    <row r="14452" ht="16" customHeight="1">
      <c r="C14452" s="29" t="n"/>
      <c r="D14452" s="31" t="inlineStr">
        <is>
          <t>55–59</t>
        </is>
      </c>
      <c r="E14452" s="33" t="n"/>
      <c r="F14452" s="33" t="n"/>
      <c r="G14452" s="33" t="n"/>
      <c r="H14452" s="33" t="n"/>
    </row>
    <row r="14453" ht="16" customHeight="1">
      <c r="C14453" s="29" t="n"/>
      <c r="D14453" s="31" t="inlineStr">
        <is>
          <t>60–64</t>
        </is>
      </c>
      <c r="E14453" s="33" t="n"/>
      <c r="F14453" s="33" t="n"/>
      <c r="G14453" s="33" t="n"/>
      <c r="H14453" s="33" t="n"/>
    </row>
    <row r="14454" ht="16" customHeight="1">
      <c r="C14454" s="29" t="n"/>
      <c r="D14454" s="31" t="inlineStr">
        <is>
          <t>65–69</t>
        </is>
      </c>
      <c r="E14454" s="33" t="n"/>
      <c r="F14454" s="33" t="n"/>
      <c r="G14454" s="33" t="n"/>
      <c r="H14454" s="33" t="n"/>
    </row>
    <row r="14455" ht="16" customHeight="1">
      <c r="C14455" s="29" t="n"/>
      <c r="D14455" s="31" t="inlineStr">
        <is>
          <t>70–74</t>
        </is>
      </c>
      <c r="E14455" s="33" t="n"/>
      <c r="F14455" s="33" t="n"/>
      <c r="G14455" s="33" t="n"/>
      <c r="H14455" s="33" t="n"/>
    </row>
    <row r="14456" ht="16" customHeight="1">
      <c r="C14456" s="29" t="n"/>
      <c r="D14456" s="31" t="inlineStr">
        <is>
          <t>75–79</t>
        </is>
      </c>
      <c r="E14456" s="33" t="n"/>
      <c r="F14456" s="33" t="n"/>
      <c r="G14456" s="33" t="n"/>
      <c r="H14456" s="33" t="n"/>
    </row>
    <row r="14457" ht="16" customHeight="1">
      <c r="C14457" s="29" t="n"/>
      <c r="D14457" s="31" t="inlineStr">
        <is>
          <t>80–84</t>
        </is>
      </c>
      <c r="E14457" s="33" t="n"/>
      <c r="F14457" s="33" t="n"/>
      <c r="G14457" s="33" t="n"/>
      <c r="H14457" s="33" t="n"/>
    </row>
    <row r="14458" ht="16" customHeight="1">
      <c r="C14458" s="29" t="n"/>
      <c r="D14458" s="31" t="inlineStr">
        <is>
          <t>85+</t>
        </is>
      </c>
      <c r="E14458" s="33" t="n"/>
      <c r="F14458" s="33" t="n"/>
      <c r="G14458" s="33" t="n"/>
      <c r="H14458" s="33" t="n"/>
    </row>
    <row r="14459" ht="16" customHeight="1">
      <c r="A14459" s="29">
        <f>A14441+1</f>
        <v/>
      </c>
      <c r="C14459" s="29" t="n"/>
      <c r="D14459" s="31" t="inlineStr">
        <is>
          <t>0–4</t>
        </is>
      </c>
      <c r="E14459" s="33" t="n"/>
      <c r="F14459" s="33" t="n"/>
      <c r="G14459" s="33" t="n"/>
      <c r="H14459" s="33" t="n"/>
    </row>
    <row r="14460" ht="16" customHeight="1">
      <c r="C14460" s="29" t="n"/>
      <c r="D14460" s="31" t="inlineStr">
        <is>
          <t>5–9</t>
        </is>
      </c>
      <c r="E14460" s="33" t="n"/>
      <c r="F14460" s="33" t="n"/>
      <c r="G14460" s="33" t="n"/>
      <c r="H14460" s="33" t="n"/>
    </row>
    <row r="14461" ht="16" customHeight="1">
      <c r="C14461" s="29" t="n"/>
      <c r="D14461" s="31" t="inlineStr">
        <is>
          <t>10–14</t>
        </is>
      </c>
      <c r="E14461" s="33" t="n"/>
      <c r="F14461" s="33" t="n"/>
      <c r="G14461" s="33" t="n"/>
      <c r="H14461" s="33" t="n"/>
    </row>
    <row r="14462" ht="16" customHeight="1">
      <c r="C14462" s="29" t="n"/>
      <c r="D14462" s="31" t="inlineStr">
        <is>
          <t>15–19</t>
        </is>
      </c>
      <c r="E14462" s="33" t="n"/>
      <c r="F14462" s="33" t="n"/>
      <c r="G14462" s="33" t="n"/>
      <c r="H14462" s="33" t="n"/>
    </row>
    <row r="14463" ht="16" customHeight="1">
      <c r="C14463" s="29" t="n"/>
      <c r="D14463" s="31" t="inlineStr">
        <is>
          <t>20–24</t>
        </is>
      </c>
      <c r="E14463" s="33" t="n"/>
      <c r="F14463" s="33" t="n"/>
      <c r="G14463" s="33" t="n"/>
      <c r="H14463" s="33" t="n"/>
    </row>
    <row r="14464" ht="16" customHeight="1">
      <c r="C14464" s="29" t="n"/>
      <c r="D14464" s="31" t="inlineStr">
        <is>
          <t>25–29</t>
        </is>
      </c>
      <c r="E14464" s="33" t="n"/>
      <c r="F14464" s="33" t="n"/>
      <c r="G14464" s="33" t="n"/>
      <c r="H14464" s="33" t="n"/>
    </row>
    <row r="14465" ht="16" customHeight="1">
      <c r="C14465" s="29" t="n"/>
      <c r="D14465" s="31" t="inlineStr">
        <is>
          <t>30–34</t>
        </is>
      </c>
      <c r="E14465" s="33" t="n"/>
      <c r="F14465" s="33" t="n"/>
      <c r="G14465" s="33" t="n"/>
      <c r="H14465" s="33" t="n"/>
    </row>
    <row r="14466" ht="16" customHeight="1">
      <c r="C14466" s="29" t="n"/>
      <c r="D14466" s="31" t="inlineStr">
        <is>
          <t>35–39</t>
        </is>
      </c>
      <c r="E14466" s="33" t="n"/>
      <c r="F14466" s="33" t="n"/>
      <c r="G14466" s="33" t="n"/>
      <c r="H14466" s="33" t="n"/>
    </row>
    <row r="14467" ht="16" customHeight="1">
      <c r="C14467" s="29" t="n"/>
      <c r="D14467" s="31" t="inlineStr">
        <is>
          <t>40–44</t>
        </is>
      </c>
      <c r="E14467" s="33" t="n"/>
      <c r="F14467" s="33" t="n"/>
      <c r="G14467" s="33" t="n"/>
      <c r="H14467" s="33" t="n"/>
    </row>
    <row r="14468" ht="16" customHeight="1">
      <c r="C14468" s="29" t="n"/>
      <c r="D14468" s="31" t="inlineStr">
        <is>
          <t>45–49</t>
        </is>
      </c>
      <c r="E14468" s="33" t="n"/>
      <c r="F14468" s="33" t="n"/>
      <c r="G14468" s="33" t="n"/>
      <c r="H14468" s="33" t="n"/>
    </row>
    <row r="14469" ht="16" customHeight="1">
      <c r="C14469" s="29" t="n"/>
      <c r="D14469" s="31" t="inlineStr">
        <is>
          <t>50–54</t>
        </is>
      </c>
      <c r="E14469" s="33" t="n"/>
      <c r="F14469" s="33" t="n"/>
      <c r="G14469" s="33" t="n"/>
      <c r="H14469" s="33" t="n"/>
    </row>
    <row r="14470" ht="16" customHeight="1">
      <c r="C14470" s="29" t="n"/>
      <c r="D14470" s="31" t="inlineStr">
        <is>
          <t>55–59</t>
        </is>
      </c>
      <c r="E14470" s="33" t="n"/>
      <c r="F14470" s="33" t="n"/>
      <c r="G14470" s="33" t="n"/>
      <c r="H14470" s="33" t="n"/>
    </row>
    <row r="14471" ht="16" customHeight="1">
      <c r="C14471" s="29" t="n"/>
      <c r="D14471" s="31" t="inlineStr">
        <is>
          <t>60–64</t>
        </is>
      </c>
      <c r="E14471" s="33" t="n"/>
      <c r="F14471" s="33" t="n"/>
      <c r="G14471" s="33" t="n"/>
      <c r="H14471" s="33" t="n"/>
    </row>
    <row r="14472" ht="16" customHeight="1">
      <c r="C14472" s="29" t="n"/>
      <c r="D14472" s="31" t="inlineStr">
        <is>
          <t>65–69</t>
        </is>
      </c>
      <c r="E14472" s="33" t="n"/>
      <c r="F14472" s="33" t="n"/>
      <c r="G14472" s="33" t="n"/>
      <c r="H14472" s="33" t="n"/>
    </row>
    <row r="14473" ht="16" customHeight="1">
      <c r="C14473" s="29" t="n"/>
      <c r="D14473" s="31" t="inlineStr">
        <is>
          <t>70–74</t>
        </is>
      </c>
      <c r="E14473" s="33" t="n"/>
      <c r="F14473" s="33" t="n"/>
      <c r="G14473" s="33" t="n"/>
      <c r="H14473" s="33" t="n"/>
    </row>
    <row r="14474" ht="16" customHeight="1">
      <c r="C14474" s="29" t="n"/>
      <c r="D14474" s="31" t="inlineStr">
        <is>
          <t>75–79</t>
        </is>
      </c>
      <c r="E14474" s="33" t="n"/>
      <c r="F14474" s="33" t="n"/>
      <c r="G14474" s="33" t="n"/>
      <c r="H14474" s="33" t="n"/>
    </row>
    <row r="14475" ht="16" customHeight="1">
      <c r="C14475" s="29" t="n"/>
      <c r="D14475" s="31" t="inlineStr">
        <is>
          <t>80–84</t>
        </is>
      </c>
      <c r="E14475" s="33" t="n"/>
      <c r="F14475" s="33" t="n"/>
      <c r="G14475" s="33" t="n"/>
      <c r="H14475" s="33" t="n"/>
    </row>
    <row r="14476" ht="16" customHeight="1">
      <c r="C14476" s="29" t="n"/>
      <c r="D14476" s="31" t="inlineStr">
        <is>
          <t>85+</t>
        </is>
      </c>
      <c r="E14476" s="33" t="n"/>
      <c r="F14476" s="33" t="n"/>
      <c r="G14476" s="33" t="n"/>
      <c r="H14476" s="33" t="n"/>
    </row>
    <row r="14477" ht="16" customHeight="1">
      <c r="A14477" s="29">
        <f>A14459+1</f>
        <v/>
      </c>
      <c r="C14477" s="29" t="n"/>
      <c r="D14477" s="31" t="inlineStr">
        <is>
          <t>0–4</t>
        </is>
      </c>
      <c r="E14477" s="33" t="n"/>
      <c r="F14477" s="33" t="n"/>
      <c r="G14477" s="33" t="n"/>
      <c r="H14477" s="33" t="n"/>
    </row>
    <row r="14478" ht="13.75" customHeight="1">
      <c r="C14478" s="29" t="n"/>
      <c r="D14478" s="31" t="inlineStr">
        <is>
          <t>5–9</t>
        </is>
      </c>
      <c r="E14478" s="33" t="n"/>
      <c r="F14478" s="33" t="n"/>
      <c r="G14478" s="33" t="n"/>
      <c r="H14478" s="33" t="n"/>
    </row>
    <row r="14479" ht="16" customHeight="1">
      <c r="C14479" s="29" t="n"/>
      <c r="D14479" s="31" t="inlineStr">
        <is>
          <t>10–14</t>
        </is>
      </c>
      <c r="E14479" s="33" t="n"/>
      <c r="F14479" s="33" t="n"/>
      <c r="G14479" s="33" t="n"/>
      <c r="H14479" s="33" t="n"/>
    </row>
    <row r="14480" ht="16" customHeight="1">
      <c r="C14480" s="29" t="n"/>
      <c r="D14480" s="31" t="inlineStr">
        <is>
          <t>15–19</t>
        </is>
      </c>
      <c r="E14480" s="33" t="n"/>
      <c r="F14480" s="33" t="n"/>
      <c r="G14480" s="33" t="n"/>
      <c r="H14480" s="33" t="n"/>
    </row>
    <row r="14481" ht="16" customHeight="1">
      <c r="C14481" s="29" t="n"/>
      <c r="D14481" s="31" t="inlineStr">
        <is>
          <t>20–24</t>
        </is>
      </c>
      <c r="E14481" s="33" t="n"/>
      <c r="F14481" s="33" t="n"/>
      <c r="G14481" s="33" t="n"/>
      <c r="H14481" s="33" t="n"/>
    </row>
    <row r="14482" ht="16" customHeight="1">
      <c r="C14482" s="29" t="n"/>
      <c r="D14482" s="31" t="inlineStr">
        <is>
          <t>25–29</t>
        </is>
      </c>
      <c r="E14482" s="33" t="n"/>
      <c r="F14482" s="33" t="n"/>
      <c r="G14482" s="33" t="n"/>
      <c r="H14482" s="33" t="n"/>
    </row>
    <row r="14483" ht="16" customHeight="1">
      <c r="C14483" s="29" t="n"/>
      <c r="D14483" s="31" t="inlineStr">
        <is>
          <t>30–34</t>
        </is>
      </c>
      <c r="E14483" s="33" t="n"/>
      <c r="F14483" s="33" t="n"/>
      <c r="G14483" s="33" t="n"/>
      <c r="H14483" s="33" t="n"/>
    </row>
    <row r="14484" ht="16" customHeight="1">
      <c r="C14484" s="29" t="n"/>
      <c r="D14484" s="31" t="inlineStr">
        <is>
          <t>35–39</t>
        </is>
      </c>
      <c r="E14484" s="33" t="n"/>
      <c r="F14484" s="33" t="n"/>
      <c r="G14484" s="33" t="n"/>
      <c r="H14484" s="33" t="n"/>
    </row>
    <row r="14485" ht="16" customHeight="1">
      <c r="C14485" s="29" t="n"/>
      <c r="D14485" s="31" t="inlineStr">
        <is>
          <t>40–44</t>
        </is>
      </c>
      <c r="E14485" s="33" t="n"/>
      <c r="F14485" s="33" t="n"/>
      <c r="G14485" s="33" t="n"/>
      <c r="H14485" s="33" t="n"/>
    </row>
    <row r="14486" ht="16" customHeight="1">
      <c r="C14486" s="29" t="n"/>
      <c r="D14486" s="31" t="inlineStr">
        <is>
          <t>45–49</t>
        </is>
      </c>
      <c r="E14486" s="33" t="n"/>
      <c r="F14486" s="33" t="n"/>
      <c r="G14486" s="33" t="n"/>
      <c r="H14486" s="33" t="n"/>
    </row>
    <row r="14487" ht="16" customHeight="1">
      <c r="C14487" s="29" t="n"/>
      <c r="D14487" s="31" t="inlineStr">
        <is>
          <t>50–54</t>
        </is>
      </c>
      <c r="E14487" s="33" t="n"/>
      <c r="F14487" s="33" t="n"/>
      <c r="G14487" s="33" t="n"/>
      <c r="H14487" s="33" t="n"/>
    </row>
    <row r="14488" ht="16" customHeight="1">
      <c r="C14488" s="29" t="n"/>
      <c r="D14488" s="31" t="inlineStr">
        <is>
          <t>55–59</t>
        </is>
      </c>
      <c r="E14488" s="33" t="n"/>
      <c r="F14488" s="33" t="n"/>
      <c r="G14488" s="33" t="n"/>
      <c r="H14488" s="33" t="n"/>
    </row>
    <row r="14489" ht="16" customHeight="1">
      <c r="C14489" s="29" t="n"/>
      <c r="D14489" s="31" t="inlineStr">
        <is>
          <t>60–64</t>
        </is>
      </c>
      <c r="E14489" s="33" t="n"/>
      <c r="F14489" s="33" t="n"/>
      <c r="G14489" s="33" t="n"/>
      <c r="H14489" s="33" t="n"/>
    </row>
    <row r="14490" ht="16" customHeight="1">
      <c r="C14490" s="29" t="n"/>
      <c r="D14490" s="31" t="inlineStr">
        <is>
          <t>65–69</t>
        </is>
      </c>
      <c r="E14490" s="33" t="n"/>
      <c r="F14490" s="33" t="n"/>
      <c r="G14490" s="33" t="n"/>
      <c r="H14490" s="33" t="n"/>
    </row>
    <row r="14491" ht="16" customHeight="1">
      <c r="C14491" s="29" t="n"/>
      <c r="D14491" s="31" t="inlineStr">
        <is>
          <t>70–74</t>
        </is>
      </c>
      <c r="E14491" s="33" t="n"/>
      <c r="F14491" s="33" t="n"/>
      <c r="G14491" s="33" t="n"/>
      <c r="H14491" s="33" t="n"/>
    </row>
    <row r="14492" ht="16" customHeight="1">
      <c r="C14492" s="29" t="n"/>
      <c r="D14492" s="31" t="inlineStr">
        <is>
          <t>75–79</t>
        </is>
      </c>
      <c r="E14492" s="33" t="n"/>
      <c r="F14492" s="33" t="n"/>
      <c r="G14492" s="33" t="n"/>
      <c r="H14492" s="33" t="n"/>
    </row>
    <row r="14493" ht="16" customHeight="1">
      <c r="C14493" s="29" t="n"/>
      <c r="D14493" s="31" t="inlineStr">
        <is>
          <t>80–84</t>
        </is>
      </c>
      <c r="E14493" s="33" t="n"/>
      <c r="F14493" s="33" t="n"/>
      <c r="G14493" s="33" t="n"/>
      <c r="H14493" s="33" t="n"/>
    </row>
    <row r="14494" ht="16" customHeight="1">
      <c r="C14494" s="29" t="n"/>
      <c r="D14494" s="31" t="inlineStr">
        <is>
          <t>85+</t>
        </is>
      </c>
      <c r="E14494" s="33" t="n"/>
      <c r="F14494" s="33" t="n"/>
      <c r="G14494" s="33" t="n"/>
      <c r="H14494" s="33" t="n"/>
    </row>
    <row r="14495" ht="16" customHeight="1">
      <c r="A14495" s="29">
        <f>A14477+1</f>
        <v/>
      </c>
      <c r="C14495" s="29" t="n"/>
      <c r="D14495" s="31" t="inlineStr">
        <is>
          <t>0–4</t>
        </is>
      </c>
      <c r="E14495" s="33" t="n"/>
      <c r="F14495" s="33" t="n"/>
      <c r="G14495" s="33" t="n"/>
      <c r="H14495" s="33" t="n"/>
    </row>
    <row r="14496" ht="13.75" customHeight="1">
      <c r="C14496" s="29" t="n"/>
      <c r="D14496" s="31" t="inlineStr">
        <is>
          <t>5–9</t>
        </is>
      </c>
      <c r="E14496" s="33" t="n"/>
      <c r="F14496" s="33" t="n"/>
      <c r="G14496" s="33" t="n"/>
      <c r="H14496" s="33" t="n"/>
    </row>
    <row r="14497" ht="16" customHeight="1">
      <c r="C14497" s="29" t="n"/>
      <c r="D14497" s="31" t="inlineStr">
        <is>
          <t>10–14</t>
        </is>
      </c>
      <c r="E14497" s="33" t="n"/>
      <c r="F14497" s="33" t="n"/>
      <c r="G14497" s="33" t="n"/>
      <c r="H14497" s="33" t="n"/>
    </row>
    <row r="14498" ht="16" customHeight="1">
      <c r="C14498" s="29" t="n"/>
      <c r="D14498" s="31" t="inlineStr">
        <is>
          <t>15–19</t>
        </is>
      </c>
      <c r="E14498" s="33" t="n"/>
      <c r="F14498" s="33" t="n"/>
      <c r="G14498" s="33" t="n"/>
      <c r="H14498" s="33" t="n"/>
    </row>
    <row r="14499" ht="16" customHeight="1">
      <c r="C14499" s="29" t="n"/>
      <c r="D14499" s="31" t="inlineStr">
        <is>
          <t>20–24</t>
        </is>
      </c>
      <c r="E14499" s="33" t="n"/>
      <c r="F14499" s="33" t="n"/>
      <c r="G14499" s="33" t="n"/>
      <c r="H14499" s="33" t="n"/>
    </row>
    <row r="14500" ht="16" customHeight="1">
      <c r="C14500" s="29" t="n"/>
      <c r="D14500" s="31" t="inlineStr">
        <is>
          <t>25–29</t>
        </is>
      </c>
      <c r="E14500" s="33" t="n"/>
      <c r="F14500" s="33" t="n"/>
      <c r="G14500" s="33" t="n"/>
      <c r="H14500" s="33" t="n"/>
    </row>
    <row r="14501" ht="16" customHeight="1">
      <c r="C14501" s="29" t="n"/>
      <c r="D14501" s="31" t="inlineStr">
        <is>
          <t>30–34</t>
        </is>
      </c>
      <c r="E14501" s="33" t="n"/>
      <c r="F14501" s="33" t="n"/>
      <c r="G14501" s="33" t="n"/>
      <c r="H14501" s="33" t="n"/>
    </row>
    <row r="14502" ht="16" customHeight="1">
      <c r="C14502" s="29" t="n"/>
      <c r="D14502" s="31" t="inlineStr">
        <is>
          <t>35–39</t>
        </is>
      </c>
      <c r="E14502" s="33" t="n"/>
      <c r="F14502" s="33" t="n"/>
      <c r="G14502" s="33" t="n"/>
      <c r="H14502" s="33" t="n"/>
    </row>
    <row r="14503" ht="16" customHeight="1">
      <c r="C14503" s="29" t="n"/>
      <c r="D14503" s="31" t="inlineStr">
        <is>
          <t>40–44</t>
        </is>
      </c>
      <c r="E14503" s="33" t="n"/>
      <c r="F14503" s="33" t="n"/>
      <c r="G14503" s="33" t="n"/>
      <c r="H14503" s="33" t="n"/>
    </row>
    <row r="14504" ht="16" customHeight="1">
      <c r="C14504" s="29" t="n"/>
      <c r="D14504" s="31" t="inlineStr">
        <is>
          <t>45–49</t>
        </is>
      </c>
      <c r="E14504" s="33" t="n"/>
      <c r="F14504" s="33" t="n"/>
      <c r="G14504" s="33" t="n"/>
      <c r="H14504" s="33" t="n"/>
    </row>
    <row r="14505" ht="16" customHeight="1">
      <c r="C14505" s="29" t="n"/>
      <c r="D14505" s="31" t="inlineStr">
        <is>
          <t>50–54</t>
        </is>
      </c>
      <c r="E14505" s="33" t="n"/>
      <c r="F14505" s="33" t="n"/>
      <c r="G14505" s="33" t="n"/>
      <c r="H14505" s="33" t="n"/>
    </row>
    <row r="14506" ht="16" customHeight="1">
      <c r="C14506" s="29" t="n"/>
      <c r="D14506" s="31" t="inlineStr">
        <is>
          <t>55–59</t>
        </is>
      </c>
      <c r="E14506" s="33" t="n"/>
      <c r="F14506" s="33" t="n"/>
      <c r="G14506" s="33" t="n"/>
      <c r="H14506" s="33" t="n"/>
    </row>
    <row r="14507" ht="16" customHeight="1">
      <c r="C14507" s="29" t="n"/>
      <c r="D14507" s="31" t="inlineStr">
        <is>
          <t>60–64</t>
        </is>
      </c>
      <c r="E14507" s="33" t="n"/>
      <c r="F14507" s="33" t="n"/>
      <c r="G14507" s="33" t="n"/>
      <c r="H14507" s="33" t="n"/>
    </row>
    <row r="14508" ht="16" customHeight="1">
      <c r="C14508" s="29" t="n"/>
      <c r="D14508" s="31" t="inlineStr">
        <is>
          <t>65–69</t>
        </is>
      </c>
      <c r="E14508" s="33" t="n"/>
      <c r="F14508" s="33" t="n"/>
      <c r="G14508" s="33" t="n"/>
      <c r="H14508" s="33" t="n"/>
    </row>
    <row r="14509" ht="16" customHeight="1">
      <c r="C14509" s="29" t="n"/>
      <c r="D14509" s="31" t="inlineStr">
        <is>
          <t>70–74</t>
        </is>
      </c>
      <c r="E14509" s="33" t="n"/>
      <c r="F14509" s="33" t="n"/>
      <c r="G14509" s="33" t="n"/>
      <c r="H14509" s="33" t="n"/>
    </row>
    <row r="14510" ht="16" customHeight="1">
      <c r="C14510" s="29" t="n"/>
      <c r="D14510" s="31" t="inlineStr">
        <is>
          <t>75–79</t>
        </is>
      </c>
      <c r="E14510" s="33" t="n"/>
      <c r="F14510" s="33" t="n"/>
      <c r="G14510" s="33" t="n"/>
      <c r="H14510" s="33" t="n"/>
    </row>
    <row r="14511" ht="16" customHeight="1">
      <c r="C14511" s="29" t="n"/>
      <c r="D14511" s="31" t="inlineStr">
        <is>
          <t>80–84</t>
        </is>
      </c>
      <c r="E14511" s="33" t="n"/>
      <c r="F14511" s="33" t="n"/>
      <c r="G14511" s="33" t="n"/>
      <c r="H14511" s="33" t="n"/>
    </row>
    <row r="14512" ht="16" customHeight="1">
      <c r="C14512" s="29" t="n"/>
      <c r="D14512" s="31" t="inlineStr">
        <is>
          <t>85+</t>
        </is>
      </c>
      <c r="E14512" s="33" t="n"/>
      <c r="F14512" s="33" t="n"/>
      <c r="G14512" s="33" t="n"/>
      <c r="H14512" s="33" t="n"/>
    </row>
    <row r="14513" ht="16" customHeight="1">
      <c r="A14513" s="29">
        <f>A14495+1</f>
        <v/>
      </c>
      <c r="C14513" s="29" t="n"/>
      <c r="D14513" s="31" t="inlineStr">
        <is>
          <t>0–4</t>
        </is>
      </c>
      <c r="E14513" s="33" t="n"/>
      <c r="F14513" s="33" t="n"/>
      <c r="G14513" s="33" t="n"/>
      <c r="H14513" s="33" t="n"/>
    </row>
    <row r="14514" ht="13.75" customHeight="1">
      <c r="C14514" s="29" t="n"/>
      <c r="D14514" s="31" t="inlineStr">
        <is>
          <t>5–9</t>
        </is>
      </c>
      <c r="E14514" s="33" t="n"/>
      <c r="F14514" s="33" t="n"/>
      <c r="G14514" s="33" t="n"/>
      <c r="H14514" s="33" t="n"/>
    </row>
    <row r="14515" ht="16" customHeight="1">
      <c r="C14515" s="29" t="n"/>
      <c r="D14515" s="31" t="inlineStr">
        <is>
          <t>10–14</t>
        </is>
      </c>
      <c r="E14515" s="33" t="n"/>
      <c r="F14515" s="33" t="n"/>
      <c r="G14515" s="33" t="n"/>
      <c r="H14515" s="33" t="n"/>
    </row>
    <row r="14516" ht="16" customHeight="1">
      <c r="C14516" s="29" t="n"/>
      <c r="D14516" s="31" t="inlineStr">
        <is>
          <t>15–19</t>
        </is>
      </c>
      <c r="E14516" s="33" t="n"/>
      <c r="F14516" s="33" t="n"/>
      <c r="G14516" s="33" t="n"/>
      <c r="H14516" s="33" t="n"/>
    </row>
    <row r="14517" ht="16" customHeight="1">
      <c r="C14517" s="29" t="n"/>
      <c r="D14517" s="31" t="inlineStr">
        <is>
          <t>20–24</t>
        </is>
      </c>
      <c r="E14517" s="33" t="n"/>
      <c r="F14517" s="33" t="n"/>
      <c r="G14517" s="33" t="n"/>
      <c r="H14517" s="33" t="n"/>
    </row>
    <row r="14518" ht="16" customHeight="1">
      <c r="C14518" s="29" t="n"/>
      <c r="D14518" s="31" t="inlineStr">
        <is>
          <t>25–29</t>
        </is>
      </c>
      <c r="E14518" s="33" t="n"/>
      <c r="F14518" s="33" t="n"/>
      <c r="G14518" s="33" t="n"/>
      <c r="H14518" s="33" t="n"/>
    </row>
    <row r="14519" ht="16" customHeight="1">
      <c r="C14519" s="29" t="n"/>
      <c r="D14519" s="31" t="inlineStr">
        <is>
          <t>30–34</t>
        </is>
      </c>
      <c r="E14519" s="33" t="n"/>
      <c r="F14519" s="33" t="n"/>
      <c r="G14519" s="33" t="n"/>
      <c r="H14519" s="33" t="n"/>
    </row>
    <row r="14520" ht="16" customHeight="1">
      <c r="C14520" s="29" t="n"/>
      <c r="D14520" s="31" t="inlineStr">
        <is>
          <t>35–39</t>
        </is>
      </c>
      <c r="E14520" s="33" t="n"/>
      <c r="F14520" s="33" t="n"/>
      <c r="G14520" s="33" t="n"/>
      <c r="H14520" s="33" t="n"/>
    </row>
    <row r="14521" ht="16" customHeight="1">
      <c r="C14521" s="29" t="n"/>
      <c r="D14521" s="31" t="inlineStr">
        <is>
          <t>40–44</t>
        </is>
      </c>
      <c r="E14521" s="33" t="n"/>
      <c r="F14521" s="33" t="n"/>
      <c r="G14521" s="33" t="n"/>
      <c r="H14521" s="33" t="n"/>
    </row>
    <row r="14522" ht="16" customHeight="1">
      <c r="C14522" s="29" t="n"/>
      <c r="D14522" s="31" t="inlineStr">
        <is>
          <t>45–49</t>
        </is>
      </c>
      <c r="E14522" s="33" t="n"/>
      <c r="F14522" s="33" t="n"/>
      <c r="G14522" s="33" t="n"/>
      <c r="H14522" s="33" t="n"/>
    </row>
    <row r="14523" ht="16" customHeight="1">
      <c r="C14523" s="29" t="n"/>
      <c r="D14523" s="31" t="inlineStr">
        <is>
          <t>50–54</t>
        </is>
      </c>
      <c r="E14523" s="33" t="n"/>
      <c r="F14523" s="33" t="n"/>
      <c r="G14523" s="33" t="n"/>
      <c r="H14523" s="33" t="n"/>
    </row>
    <row r="14524" ht="16" customHeight="1">
      <c r="C14524" s="29" t="n"/>
      <c r="D14524" s="31" t="inlineStr">
        <is>
          <t>55–59</t>
        </is>
      </c>
      <c r="E14524" s="33" t="n"/>
      <c r="F14524" s="33" t="n"/>
      <c r="G14524" s="33" t="n"/>
      <c r="H14524" s="33" t="n"/>
    </row>
    <row r="14525" ht="16" customHeight="1">
      <c r="C14525" s="29" t="n"/>
      <c r="D14525" s="31" t="inlineStr">
        <is>
          <t>60–64</t>
        </is>
      </c>
      <c r="E14525" s="33" t="n"/>
      <c r="F14525" s="33" t="n"/>
      <c r="G14525" s="33" t="n"/>
      <c r="H14525" s="33" t="n"/>
    </row>
    <row r="14526" ht="16" customHeight="1">
      <c r="C14526" s="29" t="n"/>
      <c r="D14526" s="31" t="inlineStr">
        <is>
          <t>65–69</t>
        </is>
      </c>
      <c r="E14526" s="33" t="n"/>
      <c r="F14526" s="33" t="n"/>
      <c r="G14526" s="33" t="n"/>
      <c r="H14526" s="33" t="n"/>
    </row>
    <row r="14527" ht="16" customHeight="1">
      <c r="C14527" s="29" t="n"/>
      <c r="D14527" s="31" t="inlineStr">
        <is>
          <t>70–74</t>
        </is>
      </c>
      <c r="E14527" s="33" t="n"/>
      <c r="F14527" s="33" t="n"/>
      <c r="G14527" s="33" t="n"/>
      <c r="H14527" s="33" t="n"/>
    </row>
    <row r="14528" ht="16" customHeight="1">
      <c r="C14528" s="29" t="n"/>
      <c r="D14528" s="31" t="inlineStr">
        <is>
          <t>75–79</t>
        </is>
      </c>
      <c r="E14528" s="33" t="n"/>
      <c r="F14528" s="33" t="n"/>
      <c r="G14528" s="33" t="n"/>
      <c r="H14528" s="33" t="n"/>
    </row>
    <row r="14529" ht="16" customHeight="1">
      <c r="C14529" s="29" t="n"/>
      <c r="D14529" s="31" t="inlineStr">
        <is>
          <t>80–84</t>
        </is>
      </c>
      <c r="E14529" s="33" t="n"/>
      <c r="F14529" s="33" t="n"/>
      <c r="G14529" s="33" t="n"/>
      <c r="H14529" s="33" t="n"/>
    </row>
    <row r="14530" ht="16" customHeight="1">
      <c r="C14530" s="29" t="n"/>
      <c r="D14530" s="31" t="inlineStr">
        <is>
          <t>85+</t>
        </is>
      </c>
      <c r="E14530" s="33" t="n"/>
      <c r="F14530" s="33" t="n"/>
      <c r="G14530" s="33" t="n"/>
      <c r="H14530" s="33" t="n"/>
    </row>
    <row r="14531" ht="16" customHeight="1">
      <c r="A14531" s="29">
        <f>A14513+1</f>
        <v/>
      </c>
      <c r="C14531" s="29" t="n"/>
      <c r="D14531" s="31" t="inlineStr">
        <is>
          <t>0–4</t>
        </is>
      </c>
      <c r="E14531" s="33" t="n"/>
      <c r="F14531" s="33" t="n"/>
      <c r="G14531" s="33" t="n"/>
      <c r="H14531" s="33" t="n"/>
    </row>
    <row r="14532" ht="13.75" customHeight="1">
      <c r="C14532" s="29" t="n"/>
      <c r="D14532" s="31" t="inlineStr">
        <is>
          <t>5–9</t>
        </is>
      </c>
      <c r="E14532" s="33" t="n"/>
      <c r="F14532" s="33" t="n"/>
      <c r="G14532" s="33" t="n"/>
      <c r="H14532" s="33" t="n"/>
    </row>
    <row r="14533" ht="16" customHeight="1">
      <c r="C14533" s="29" t="n"/>
      <c r="D14533" s="31" t="inlineStr">
        <is>
          <t>10–14</t>
        </is>
      </c>
      <c r="E14533" s="33" t="n"/>
      <c r="F14533" s="33" t="n"/>
      <c r="G14533" s="33" t="n"/>
      <c r="H14533" s="33" t="n"/>
    </row>
    <row r="14534" ht="16" customHeight="1">
      <c r="C14534" s="29" t="n"/>
      <c r="D14534" s="31" t="inlineStr">
        <is>
          <t>15–19</t>
        </is>
      </c>
      <c r="E14534" s="33" t="n"/>
      <c r="F14534" s="33" t="n"/>
      <c r="G14534" s="33" t="n"/>
      <c r="H14534" s="33" t="n"/>
    </row>
    <row r="14535" ht="16" customHeight="1">
      <c r="C14535" s="29" t="n"/>
      <c r="D14535" s="31" t="inlineStr">
        <is>
          <t>20–24</t>
        </is>
      </c>
      <c r="E14535" s="33" t="n"/>
      <c r="F14535" s="33" t="n"/>
      <c r="G14535" s="33" t="n"/>
      <c r="H14535" s="33" t="n"/>
    </row>
    <row r="14536" ht="16" customHeight="1">
      <c r="C14536" s="29" t="n"/>
      <c r="D14536" s="31" t="inlineStr">
        <is>
          <t>25–29</t>
        </is>
      </c>
      <c r="E14536" s="33" t="n"/>
      <c r="F14536" s="33" t="n"/>
      <c r="G14536" s="33" t="n"/>
      <c r="H14536" s="33" t="n"/>
    </row>
    <row r="14537" ht="16" customHeight="1">
      <c r="C14537" s="29" t="n"/>
      <c r="D14537" s="31" t="inlineStr">
        <is>
          <t>30–34</t>
        </is>
      </c>
      <c r="E14537" s="33" t="n"/>
      <c r="F14537" s="33" t="n"/>
      <c r="G14537" s="33" t="n"/>
      <c r="H14537" s="33" t="n"/>
    </row>
    <row r="14538" ht="16" customHeight="1">
      <c r="C14538" s="29" t="n"/>
      <c r="D14538" s="31" t="inlineStr">
        <is>
          <t>35–39</t>
        </is>
      </c>
      <c r="E14538" s="33" t="n"/>
      <c r="F14538" s="33" t="n"/>
      <c r="G14538" s="33" t="n"/>
      <c r="H14538" s="33" t="n"/>
    </row>
    <row r="14539" ht="16" customHeight="1">
      <c r="C14539" s="29" t="n"/>
      <c r="D14539" s="31" t="inlineStr">
        <is>
          <t>40–44</t>
        </is>
      </c>
      <c r="E14539" s="33" t="n"/>
      <c r="F14539" s="33" t="n"/>
      <c r="G14539" s="33" t="n"/>
      <c r="H14539" s="33" t="n"/>
    </row>
    <row r="14540" ht="16" customHeight="1">
      <c r="C14540" s="29" t="n"/>
      <c r="D14540" s="31" t="inlineStr">
        <is>
          <t>45–49</t>
        </is>
      </c>
      <c r="E14540" s="33" t="n"/>
      <c r="F14540" s="33" t="n"/>
      <c r="G14540" s="33" t="n"/>
      <c r="H14540" s="33" t="n"/>
    </row>
    <row r="14541" ht="16" customHeight="1">
      <c r="C14541" s="29" t="n"/>
      <c r="D14541" s="31" t="inlineStr">
        <is>
          <t>50–54</t>
        </is>
      </c>
      <c r="E14541" s="33" t="n"/>
      <c r="F14541" s="33" t="n"/>
      <c r="G14541" s="33" t="n"/>
      <c r="H14541" s="33" t="n"/>
    </row>
    <row r="14542" ht="16" customHeight="1">
      <c r="C14542" s="29" t="n"/>
      <c r="D14542" s="31" t="inlineStr">
        <is>
          <t>55–59</t>
        </is>
      </c>
      <c r="E14542" s="33" t="n"/>
      <c r="F14542" s="33" t="n"/>
      <c r="G14542" s="33" t="n"/>
      <c r="H14542" s="33" t="n"/>
    </row>
    <row r="14543" ht="16" customHeight="1">
      <c r="C14543" s="29" t="n"/>
      <c r="D14543" s="31" t="inlineStr">
        <is>
          <t>60–64</t>
        </is>
      </c>
      <c r="E14543" s="33" t="n"/>
      <c r="F14543" s="33" t="n"/>
      <c r="G14543" s="33" t="n"/>
      <c r="H14543" s="33" t="n"/>
    </row>
    <row r="14544" ht="16" customHeight="1">
      <c r="C14544" s="29" t="n"/>
      <c r="D14544" s="31" t="inlineStr">
        <is>
          <t>65–69</t>
        </is>
      </c>
      <c r="E14544" s="33" t="n"/>
      <c r="F14544" s="33" t="n"/>
      <c r="G14544" s="33" t="n"/>
      <c r="H14544" s="33" t="n"/>
    </row>
    <row r="14545" ht="16" customHeight="1">
      <c r="C14545" s="29" t="n"/>
      <c r="D14545" s="31" t="inlineStr">
        <is>
          <t>70–74</t>
        </is>
      </c>
      <c r="E14545" s="33" t="n"/>
      <c r="F14545" s="33" t="n"/>
      <c r="G14545" s="33" t="n"/>
      <c r="H14545" s="33" t="n"/>
    </row>
    <row r="14546" ht="16" customHeight="1">
      <c r="C14546" s="29" t="n"/>
      <c r="D14546" s="31" t="inlineStr">
        <is>
          <t>75–79</t>
        </is>
      </c>
      <c r="E14546" s="33" t="n"/>
      <c r="F14546" s="33" t="n"/>
      <c r="G14546" s="33" t="n"/>
      <c r="H14546" s="33" t="n"/>
    </row>
    <row r="14547" ht="16" customHeight="1">
      <c r="C14547" s="29" t="n"/>
      <c r="D14547" s="31" t="inlineStr">
        <is>
          <t>80–84</t>
        </is>
      </c>
      <c r="E14547" s="33" t="n"/>
      <c r="F14547" s="33" t="n"/>
      <c r="G14547" s="33" t="n"/>
      <c r="H14547" s="33" t="n"/>
    </row>
    <row r="14548" ht="16" customHeight="1">
      <c r="C14548" s="29" t="n"/>
      <c r="D14548" s="31" t="inlineStr">
        <is>
          <t>85+</t>
        </is>
      </c>
      <c r="E14548" s="33" t="n"/>
      <c r="F14548" s="33" t="n"/>
      <c r="G14548" s="33" t="n"/>
      <c r="H14548" s="33" t="n"/>
    </row>
    <row r="14549" ht="16" customHeight="1">
      <c r="A14549" s="29">
        <f>A14531+1</f>
        <v/>
      </c>
      <c r="C14549" s="29" t="n"/>
      <c r="D14549" s="31" t="inlineStr">
        <is>
          <t>0–4</t>
        </is>
      </c>
      <c r="E14549" s="33" t="n"/>
      <c r="F14549" s="33" t="n"/>
      <c r="G14549" s="33" t="n"/>
      <c r="H14549" s="33" t="n"/>
    </row>
    <row r="14550" ht="13.75" customHeight="1">
      <c r="C14550" s="29" t="n"/>
      <c r="D14550" s="31" t="inlineStr">
        <is>
          <t>5–9</t>
        </is>
      </c>
      <c r="E14550" s="33" t="n"/>
      <c r="F14550" s="33" t="n"/>
      <c r="G14550" s="33" t="n"/>
      <c r="H14550" s="33" t="n"/>
    </row>
    <row r="14551" ht="16" customHeight="1">
      <c r="C14551" s="29" t="n"/>
      <c r="D14551" s="31" t="inlineStr">
        <is>
          <t>10–14</t>
        </is>
      </c>
      <c r="E14551" s="33" t="n"/>
      <c r="F14551" s="33" t="n"/>
      <c r="G14551" s="33" t="n"/>
      <c r="H14551" s="33" t="n"/>
    </row>
    <row r="14552" ht="16" customHeight="1">
      <c r="C14552" s="29" t="n"/>
      <c r="D14552" s="31" t="inlineStr">
        <is>
          <t>15–19</t>
        </is>
      </c>
      <c r="E14552" s="33" t="n"/>
      <c r="F14552" s="33" t="n"/>
      <c r="G14552" s="33" t="n"/>
      <c r="H14552" s="33" t="n"/>
    </row>
    <row r="14553" ht="16" customHeight="1">
      <c r="C14553" s="29" t="n"/>
      <c r="D14553" s="31" t="inlineStr">
        <is>
          <t>20–24</t>
        </is>
      </c>
      <c r="E14553" s="33" t="n"/>
      <c r="F14553" s="33" t="n"/>
      <c r="G14553" s="33" t="n"/>
      <c r="H14553" s="33" t="n"/>
    </row>
    <row r="14554" ht="16" customHeight="1">
      <c r="C14554" s="29" t="n"/>
      <c r="D14554" s="31" t="inlineStr">
        <is>
          <t>25–29</t>
        </is>
      </c>
      <c r="E14554" s="33" t="n"/>
      <c r="F14554" s="33" t="n"/>
      <c r="G14554" s="33" t="n"/>
      <c r="H14554" s="33" t="n"/>
    </row>
    <row r="14555" ht="16" customHeight="1">
      <c r="C14555" s="29" t="n"/>
      <c r="D14555" s="31" t="inlineStr">
        <is>
          <t>30–34</t>
        </is>
      </c>
      <c r="E14555" s="33" t="n"/>
      <c r="F14555" s="33" t="n"/>
      <c r="G14555" s="33" t="n"/>
      <c r="H14555" s="33" t="n"/>
    </row>
    <row r="14556" ht="16" customHeight="1">
      <c r="C14556" s="29" t="n"/>
      <c r="D14556" s="31" t="inlineStr">
        <is>
          <t>35–39</t>
        </is>
      </c>
      <c r="E14556" s="33" t="n"/>
      <c r="F14556" s="33" t="n"/>
      <c r="G14556" s="33" t="n"/>
      <c r="H14556" s="33" t="n"/>
    </row>
    <row r="14557" ht="16" customHeight="1">
      <c r="C14557" s="29" t="n"/>
      <c r="D14557" s="31" t="inlineStr">
        <is>
          <t>40–44</t>
        </is>
      </c>
      <c r="E14557" s="33" t="n"/>
      <c r="F14557" s="33" t="n"/>
      <c r="G14557" s="33" t="n"/>
      <c r="H14557" s="33" t="n"/>
    </row>
    <row r="14558" ht="16" customHeight="1">
      <c r="C14558" s="29" t="n"/>
      <c r="D14558" s="31" t="inlineStr">
        <is>
          <t>45–49</t>
        </is>
      </c>
      <c r="E14558" s="33" t="n"/>
      <c r="F14558" s="33" t="n"/>
      <c r="G14558" s="33" t="n"/>
      <c r="H14558" s="33" t="n"/>
    </row>
    <row r="14559" ht="16" customHeight="1">
      <c r="C14559" s="29" t="n"/>
      <c r="D14559" s="31" t="inlineStr">
        <is>
          <t>50–54</t>
        </is>
      </c>
      <c r="E14559" s="33" t="n"/>
      <c r="F14559" s="33" t="n"/>
      <c r="G14559" s="33" t="n"/>
      <c r="H14559" s="33" t="n"/>
    </row>
    <row r="14560" ht="16" customHeight="1">
      <c r="C14560" s="29" t="n"/>
      <c r="D14560" s="31" t="inlineStr">
        <is>
          <t>55–59</t>
        </is>
      </c>
      <c r="E14560" s="33" t="n"/>
      <c r="F14560" s="33" t="n"/>
      <c r="G14560" s="33" t="n"/>
      <c r="H14560" s="33" t="n"/>
    </row>
    <row r="14561" ht="16" customHeight="1">
      <c r="C14561" s="29" t="n"/>
      <c r="D14561" s="31" t="inlineStr">
        <is>
          <t>60–64</t>
        </is>
      </c>
      <c r="E14561" s="33" t="n"/>
      <c r="F14561" s="33" t="n"/>
      <c r="G14561" s="33" t="n"/>
      <c r="H14561" s="33" t="n"/>
    </row>
    <row r="14562" ht="16" customHeight="1">
      <c r="C14562" s="29" t="n"/>
      <c r="D14562" s="31" t="inlineStr">
        <is>
          <t>65–69</t>
        </is>
      </c>
      <c r="E14562" s="33" t="n"/>
      <c r="F14562" s="33" t="n"/>
      <c r="G14562" s="33" t="n"/>
      <c r="H14562" s="33" t="n"/>
    </row>
    <row r="14563" ht="16" customHeight="1">
      <c r="C14563" s="29" t="n"/>
      <c r="D14563" s="31" t="inlineStr">
        <is>
          <t>70–74</t>
        </is>
      </c>
      <c r="E14563" s="33" t="n"/>
      <c r="F14563" s="33" t="n"/>
      <c r="G14563" s="33" t="n"/>
      <c r="H14563" s="33" t="n"/>
    </row>
    <row r="14564" ht="16" customHeight="1">
      <c r="C14564" s="29" t="n"/>
      <c r="D14564" s="31" t="inlineStr">
        <is>
          <t>75–79</t>
        </is>
      </c>
      <c r="E14564" s="33" t="n"/>
      <c r="F14564" s="33" t="n"/>
      <c r="G14564" s="33" t="n"/>
      <c r="H14564" s="33" t="n"/>
    </row>
    <row r="14565" ht="16" customHeight="1">
      <c r="C14565" s="29" t="n"/>
      <c r="D14565" s="31" t="inlineStr">
        <is>
          <t>80–84</t>
        </is>
      </c>
      <c r="E14565" s="33" t="n"/>
      <c r="F14565" s="33" t="n"/>
      <c r="G14565" s="33" t="n"/>
      <c r="H14565" s="33" t="n"/>
    </row>
    <row r="14566" ht="16" customHeight="1">
      <c r="C14566" s="29" t="n"/>
      <c r="D14566" s="31" t="inlineStr">
        <is>
          <t>85+</t>
        </is>
      </c>
      <c r="E14566" s="33" t="n"/>
      <c r="F14566" s="33" t="n"/>
      <c r="G14566" s="33" t="n"/>
      <c r="H14566" s="33" t="n"/>
    </row>
    <row r="14567" ht="16" customHeight="1">
      <c r="A14567" s="29">
        <f>A14549+1</f>
        <v/>
      </c>
      <c r="C14567" s="29" t="n"/>
      <c r="D14567" s="31" t="inlineStr">
        <is>
          <t>0–4</t>
        </is>
      </c>
      <c r="E14567" s="33" t="n"/>
      <c r="F14567" s="33" t="n"/>
      <c r="G14567" s="33" t="n"/>
      <c r="H14567" s="33" t="n"/>
    </row>
    <row r="14568" ht="13.75" customHeight="1">
      <c r="C14568" s="29" t="n"/>
      <c r="D14568" s="31" t="inlineStr">
        <is>
          <t>5–9</t>
        </is>
      </c>
      <c r="E14568" s="33" t="n"/>
      <c r="F14568" s="33" t="n"/>
      <c r="G14568" s="33" t="n"/>
      <c r="H14568" s="33" t="n"/>
    </row>
    <row r="14569" ht="16" customHeight="1">
      <c r="C14569" s="29" t="n"/>
      <c r="D14569" s="31" t="inlineStr">
        <is>
          <t>10–14</t>
        </is>
      </c>
      <c r="E14569" s="33" t="n"/>
      <c r="F14569" s="33" t="n"/>
      <c r="G14569" s="33" t="n"/>
      <c r="H14569" s="33" t="n"/>
    </row>
    <row r="14570" ht="16" customHeight="1">
      <c r="C14570" s="29" t="n"/>
      <c r="D14570" s="31" t="inlineStr">
        <is>
          <t>15–19</t>
        </is>
      </c>
      <c r="E14570" s="33" t="n"/>
      <c r="F14570" s="33" t="n"/>
      <c r="G14570" s="33" t="n"/>
      <c r="H14570" s="33" t="n"/>
    </row>
    <row r="14571" ht="16" customHeight="1">
      <c r="C14571" s="29" t="n"/>
      <c r="D14571" s="31" t="inlineStr">
        <is>
          <t>20–24</t>
        </is>
      </c>
      <c r="E14571" s="33" t="n"/>
      <c r="F14571" s="33" t="n"/>
      <c r="G14571" s="33" t="n"/>
      <c r="H14571" s="33" t="n"/>
    </row>
    <row r="14572" ht="16" customHeight="1">
      <c r="C14572" s="29" t="n"/>
      <c r="D14572" s="31" t="inlineStr">
        <is>
          <t>25–29</t>
        </is>
      </c>
      <c r="E14572" s="33" t="n"/>
      <c r="F14572" s="33" t="n"/>
      <c r="G14572" s="33" t="n"/>
      <c r="H14572" s="33" t="n"/>
    </row>
    <row r="14573" ht="16" customHeight="1">
      <c r="C14573" s="29" t="n"/>
      <c r="D14573" s="31" t="inlineStr">
        <is>
          <t>30–34</t>
        </is>
      </c>
      <c r="E14573" s="33" t="n"/>
      <c r="F14573" s="33" t="n"/>
      <c r="G14573" s="33" t="n"/>
      <c r="H14573" s="33" t="n"/>
    </row>
    <row r="14574" ht="16" customHeight="1">
      <c r="C14574" s="29" t="n"/>
      <c r="D14574" s="31" t="inlineStr">
        <is>
          <t>35–39</t>
        </is>
      </c>
      <c r="E14574" s="33" t="n"/>
      <c r="F14574" s="33" t="n"/>
      <c r="G14574" s="33" t="n"/>
      <c r="H14574" s="33" t="n"/>
    </row>
    <row r="14575" ht="16" customHeight="1">
      <c r="C14575" s="29" t="n"/>
      <c r="D14575" s="31" t="inlineStr">
        <is>
          <t>40–44</t>
        </is>
      </c>
      <c r="E14575" s="33" t="n"/>
      <c r="F14575" s="33" t="n"/>
      <c r="G14575" s="33" t="n"/>
      <c r="H14575" s="33" t="n"/>
    </row>
    <row r="14576" ht="16" customHeight="1">
      <c r="C14576" s="29" t="n"/>
      <c r="D14576" s="31" t="inlineStr">
        <is>
          <t>45–49</t>
        </is>
      </c>
      <c r="E14576" s="33" t="n"/>
      <c r="F14576" s="33" t="n"/>
      <c r="G14576" s="33" t="n"/>
      <c r="H14576" s="33" t="n"/>
    </row>
    <row r="14577" ht="16" customHeight="1">
      <c r="C14577" s="29" t="n"/>
      <c r="D14577" s="31" t="inlineStr">
        <is>
          <t>50–54</t>
        </is>
      </c>
      <c r="E14577" s="33" t="n"/>
      <c r="F14577" s="33" t="n"/>
      <c r="G14577" s="33" t="n"/>
      <c r="H14577" s="33" t="n"/>
    </row>
    <row r="14578" ht="16" customHeight="1">
      <c r="C14578" s="29" t="n"/>
      <c r="D14578" s="31" t="inlineStr">
        <is>
          <t>55–59</t>
        </is>
      </c>
      <c r="E14578" s="33" t="n"/>
      <c r="F14578" s="33" t="n"/>
      <c r="G14578" s="33" t="n"/>
      <c r="H14578" s="33" t="n"/>
    </row>
    <row r="14579" ht="16" customHeight="1">
      <c r="C14579" s="29" t="n"/>
      <c r="D14579" s="31" t="inlineStr">
        <is>
          <t>60–64</t>
        </is>
      </c>
      <c r="E14579" s="33" t="n"/>
      <c r="F14579" s="33" t="n"/>
      <c r="G14579" s="33" t="n"/>
      <c r="H14579" s="33" t="n"/>
    </row>
    <row r="14580" ht="16" customHeight="1">
      <c r="C14580" s="29" t="n"/>
      <c r="D14580" s="31" t="inlineStr">
        <is>
          <t>65–69</t>
        </is>
      </c>
      <c r="E14580" s="33" t="n"/>
      <c r="F14580" s="33" t="n"/>
      <c r="G14580" s="33" t="n"/>
      <c r="H14580" s="33" t="n"/>
    </row>
    <row r="14581" ht="16" customHeight="1">
      <c r="C14581" s="29" t="n"/>
      <c r="D14581" s="31" t="inlineStr">
        <is>
          <t>70–74</t>
        </is>
      </c>
      <c r="E14581" s="33" t="n"/>
      <c r="F14581" s="33" t="n"/>
      <c r="G14581" s="33" t="n"/>
      <c r="H14581" s="33" t="n"/>
    </row>
    <row r="14582" ht="16" customHeight="1">
      <c r="C14582" s="29" t="n"/>
      <c r="D14582" s="31" t="inlineStr">
        <is>
          <t>75–79</t>
        </is>
      </c>
      <c r="E14582" s="33" t="n"/>
      <c r="F14582" s="33" t="n"/>
      <c r="G14582" s="33" t="n"/>
      <c r="H14582" s="33" t="n"/>
    </row>
    <row r="14583" ht="16" customHeight="1">
      <c r="C14583" s="29" t="n"/>
      <c r="D14583" s="31" t="inlineStr">
        <is>
          <t>80–84</t>
        </is>
      </c>
      <c r="E14583" s="33" t="n"/>
      <c r="F14583" s="33" t="n"/>
      <c r="G14583" s="33" t="n"/>
      <c r="H14583" s="33" t="n"/>
    </row>
    <row r="14584" ht="16" customHeight="1">
      <c r="C14584" s="29" t="n"/>
      <c r="D14584" s="31" t="inlineStr">
        <is>
          <t>85+</t>
        </is>
      </c>
      <c r="E14584" s="33" t="n"/>
      <c r="F14584" s="33" t="n"/>
      <c r="G14584" s="33" t="n"/>
      <c r="H14584" s="33" t="n"/>
    </row>
    <row r="14585" ht="16" customHeight="1">
      <c r="A14585" s="29">
        <f>A14567+1</f>
        <v/>
      </c>
      <c r="C14585" s="29" t="n"/>
      <c r="D14585" s="31" t="inlineStr">
        <is>
          <t>0–4</t>
        </is>
      </c>
      <c r="E14585" s="33" t="n"/>
      <c r="F14585" s="33" t="n"/>
      <c r="G14585" s="33" t="n"/>
      <c r="H14585" s="33" t="n"/>
    </row>
    <row r="14586" ht="13.75" customHeight="1">
      <c r="C14586" s="29" t="n"/>
      <c r="D14586" s="31" t="inlineStr">
        <is>
          <t>5–9</t>
        </is>
      </c>
      <c r="E14586" s="33" t="n"/>
      <c r="F14586" s="33" t="n"/>
      <c r="G14586" s="33" t="n"/>
      <c r="H14586" s="33" t="n"/>
    </row>
    <row r="14587" ht="16" customHeight="1">
      <c r="C14587" s="29" t="n"/>
      <c r="D14587" s="31" t="inlineStr">
        <is>
          <t>10–14</t>
        </is>
      </c>
      <c r="E14587" s="33" t="n"/>
      <c r="F14587" s="33" t="n"/>
      <c r="G14587" s="33" t="n"/>
      <c r="H14587" s="33" t="n"/>
    </row>
    <row r="14588" ht="16" customHeight="1">
      <c r="C14588" s="29" t="n"/>
      <c r="D14588" s="31" t="inlineStr">
        <is>
          <t>15–19</t>
        </is>
      </c>
      <c r="E14588" s="33" t="n"/>
      <c r="F14588" s="33" t="n"/>
      <c r="G14588" s="33" t="n"/>
      <c r="H14588" s="33" t="n"/>
    </row>
    <row r="14589" ht="16" customHeight="1">
      <c r="C14589" s="29" t="n"/>
      <c r="D14589" s="31" t="inlineStr">
        <is>
          <t>20–24</t>
        </is>
      </c>
      <c r="E14589" s="33" t="n"/>
      <c r="F14589" s="33" t="n"/>
      <c r="G14589" s="33" t="n"/>
      <c r="H14589" s="33" t="n"/>
    </row>
    <row r="14590" ht="16" customHeight="1">
      <c r="C14590" s="29" t="n"/>
      <c r="D14590" s="31" t="inlineStr">
        <is>
          <t>25–29</t>
        </is>
      </c>
      <c r="E14590" s="33" t="n"/>
      <c r="F14590" s="33" t="n"/>
      <c r="G14590" s="33" t="n"/>
      <c r="H14590" s="33" t="n"/>
    </row>
    <row r="14591" ht="16" customHeight="1">
      <c r="C14591" s="29" t="n"/>
      <c r="D14591" s="31" t="inlineStr">
        <is>
          <t>30–34</t>
        </is>
      </c>
      <c r="E14591" s="33" t="n"/>
      <c r="F14591" s="33" t="n"/>
      <c r="G14591" s="33" t="n"/>
      <c r="H14591" s="33" t="n"/>
    </row>
    <row r="14592" ht="16" customHeight="1">
      <c r="C14592" s="29" t="n"/>
      <c r="D14592" s="31" t="inlineStr">
        <is>
          <t>35–39</t>
        </is>
      </c>
      <c r="E14592" s="33" t="n"/>
      <c r="F14592" s="33" t="n"/>
      <c r="G14592" s="33" t="n"/>
      <c r="H14592" s="33" t="n"/>
    </row>
    <row r="14593" ht="16" customHeight="1">
      <c r="C14593" s="29" t="n"/>
      <c r="D14593" s="31" t="inlineStr">
        <is>
          <t>40–44</t>
        </is>
      </c>
      <c r="E14593" s="33" t="n"/>
      <c r="F14593" s="33" t="n"/>
      <c r="G14593" s="33" t="n"/>
      <c r="H14593" s="33" t="n"/>
    </row>
    <row r="14594" ht="16" customHeight="1">
      <c r="C14594" s="29" t="n"/>
      <c r="D14594" s="31" t="inlineStr">
        <is>
          <t>45–49</t>
        </is>
      </c>
      <c r="E14594" s="33" t="n"/>
      <c r="F14594" s="33" t="n"/>
      <c r="G14594" s="33" t="n"/>
      <c r="H14594" s="33" t="n"/>
    </row>
    <row r="14595" ht="16" customHeight="1">
      <c r="C14595" s="29" t="n"/>
      <c r="D14595" s="31" t="inlineStr">
        <is>
          <t>50–54</t>
        </is>
      </c>
      <c r="E14595" s="33" t="n"/>
      <c r="F14595" s="33" t="n"/>
      <c r="G14595" s="33" t="n"/>
      <c r="H14595" s="33" t="n"/>
    </row>
    <row r="14596" ht="16" customHeight="1">
      <c r="C14596" s="29" t="n"/>
      <c r="D14596" s="31" t="inlineStr">
        <is>
          <t>55–59</t>
        </is>
      </c>
      <c r="E14596" s="33" t="n"/>
      <c r="F14596" s="33" t="n"/>
      <c r="G14596" s="33" t="n"/>
      <c r="H14596" s="33" t="n"/>
    </row>
    <row r="14597" ht="16" customHeight="1">
      <c r="C14597" s="29" t="n"/>
      <c r="D14597" s="31" t="inlineStr">
        <is>
          <t>60–64</t>
        </is>
      </c>
      <c r="E14597" s="33" t="n"/>
      <c r="F14597" s="33" t="n"/>
      <c r="G14597" s="33" t="n"/>
      <c r="H14597" s="33" t="n"/>
    </row>
    <row r="14598" ht="16" customHeight="1">
      <c r="C14598" s="29" t="n"/>
      <c r="D14598" s="31" t="inlineStr">
        <is>
          <t>65–69</t>
        </is>
      </c>
      <c r="E14598" s="33" t="n"/>
      <c r="F14598" s="33" t="n"/>
      <c r="G14598" s="33" t="n"/>
      <c r="H14598" s="33" t="n"/>
    </row>
    <row r="14599" ht="16" customHeight="1">
      <c r="C14599" s="29" t="n"/>
      <c r="D14599" s="31" t="inlineStr">
        <is>
          <t>70–74</t>
        </is>
      </c>
      <c r="E14599" s="33" t="n"/>
      <c r="F14599" s="33" t="n"/>
      <c r="G14599" s="33" t="n"/>
      <c r="H14599" s="33" t="n"/>
    </row>
    <row r="14600" ht="16" customHeight="1">
      <c r="C14600" s="29" t="n"/>
      <c r="D14600" s="31" t="inlineStr">
        <is>
          <t>75–79</t>
        </is>
      </c>
      <c r="E14600" s="33" t="n"/>
      <c r="F14600" s="33" t="n"/>
      <c r="G14600" s="33" t="n"/>
      <c r="H14600" s="33" t="n"/>
    </row>
    <row r="14601" ht="16" customHeight="1">
      <c r="C14601" s="29" t="n"/>
      <c r="D14601" s="31" t="inlineStr">
        <is>
          <t>80–84</t>
        </is>
      </c>
      <c r="E14601" s="33" t="n"/>
      <c r="F14601" s="33" t="n"/>
      <c r="G14601" s="33" t="n"/>
      <c r="H14601" s="33" t="n"/>
    </row>
    <row r="14602" ht="16" customHeight="1">
      <c r="C14602" s="29" t="n"/>
      <c r="D14602" s="31" t="inlineStr">
        <is>
          <t>85+</t>
        </is>
      </c>
      <c r="E14602" s="33" t="n"/>
      <c r="F14602" s="33" t="n"/>
      <c r="G14602" s="33" t="n"/>
      <c r="H14602" s="33" t="n"/>
    </row>
    <row r="14603" ht="16" customHeight="1">
      <c r="A14603" s="29">
        <f>A14585+1</f>
        <v/>
      </c>
      <c r="C14603" s="29" t="n"/>
      <c r="D14603" s="31" t="inlineStr">
        <is>
          <t>0–4</t>
        </is>
      </c>
      <c r="E14603" s="33" t="n"/>
      <c r="F14603" s="33" t="n"/>
      <c r="G14603" s="33" t="n"/>
      <c r="H14603" s="33" t="n"/>
    </row>
    <row r="14604" ht="13.75" customHeight="1">
      <c r="C14604" s="29" t="n"/>
      <c r="D14604" s="31" t="inlineStr">
        <is>
          <t>5–9</t>
        </is>
      </c>
      <c r="E14604" s="33" t="n"/>
      <c r="F14604" s="33" t="n"/>
      <c r="G14604" s="33" t="n"/>
      <c r="H14604" s="33" t="n"/>
    </row>
    <row r="14605" ht="16" customHeight="1">
      <c r="C14605" s="29" t="n"/>
      <c r="D14605" s="31" t="inlineStr">
        <is>
          <t>10–14</t>
        </is>
      </c>
      <c r="E14605" s="33" t="n"/>
      <c r="F14605" s="33" t="n"/>
      <c r="G14605" s="33" t="n"/>
      <c r="H14605" s="33" t="n"/>
    </row>
    <row r="14606" ht="16" customHeight="1">
      <c r="C14606" s="29" t="n"/>
      <c r="D14606" s="31" t="inlineStr">
        <is>
          <t>15–19</t>
        </is>
      </c>
      <c r="E14606" s="33" t="n"/>
      <c r="F14606" s="33" t="n"/>
      <c r="G14606" s="33" t="n"/>
      <c r="H14606" s="33" t="n"/>
    </row>
    <row r="14607" ht="16" customHeight="1">
      <c r="C14607" s="29" t="n"/>
      <c r="D14607" s="31" t="inlineStr">
        <is>
          <t>20–24</t>
        </is>
      </c>
      <c r="E14607" s="33" t="n"/>
      <c r="F14607" s="33" t="n"/>
      <c r="G14607" s="33" t="n"/>
      <c r="H14607" s="33" t="n"/>
    </row>
    <row r="14608" ht="16" customHeight="1">
      <c r="C14608" s="29" t="n"/>
      <c r="D14608" s="31" t="inlineStr">
        <is>
          <t>25–29</t>
        </is>
      </c>
      <c r="E14608" s="33" t="n"/>
      <c r="F14608" s="33" t="n"/>
      <c r="G14608" s="33" t="n"/>
      <c r="H14608" s="33" t="n"/>
    </row>
    <row r="14609" ht="16" customHeight="1">
      <c r="C14609" s="29" t="n"/>
      <c r="D14609" s="31" t="inlineStr">
        <is>
          <t>30–34</t>
        </is>
      </c>
      <c r="E14609" s="33" t="n"/>
      <c r="F14609" s="33" t="n"/>
      <c r="G14609" s="33" t="n"/>
      <c r="H14609" s="33" t="n"/>
    </row>
    <row r="14610" ht="16" customHeight="1">
      <c r="C14610" s="29" t="n"/>
      <c r="D14610" s="31" t="inlineStr">
        <is>
          <t>35–39</t>
        </is>
      </c>
      <c r="E14610" s="33" t="n"/>
      <c r="F14610" s="33" t="n"/>
      <c r="G14610" s="33" t="n"/>
      <c r="H14610" s="33" t="n"/>
    </row>
    <row r="14611" ht="16" customHeight="1">
      <c r="C14611" s="29" t="n"/>
      <c r="D14611" s="31" t="inlineStr">
        <is>
          <t>40–44</t>
        </is>
      </c>
      <c r="E14611" s="33" t="n"/>
      <c r="F14611" s="33" t="n"/>
      <c r="G14611" s="33" t="n"/>
      <c r="H14611" s="33" t="n"/>
    </row>
    <row r="14612" ht="16" customHeight="1">
      <c r="C14612" s="29" t="n"/>
      <c r="D14612" s="31" t="inlineStr">
        <is>
          <t>45–49</t>
        </is>
      </c>
      <c r="E14612" s="33" t="n"/>
      <c r="F14612" s="33" t="n"/>
      <c r="G14612" s="33" t="n"/>
      <c r="H14612" s="33" t="n"/>
    </row>
    <row r="14613" ht="16" customHeight="1">
      <c r="C14613" s="29" t="n"/>
      <c r="D14613" s="31" t="inlineStr">
        <is>
          <t>50–54</t>
        </is>
      </c>
      <c r="E14613" s="33" t="n"/>
      <c r="F14613" s="33" t="n"/>
      <c r="G14613" s="33" t="n"/>
      <c r="H14613" s="33" t="n"/>
    </row>
    <row r="14614" ht="16" customHeight="1">
      <c r="C14614" s="29" t="n"/>
      <c r="D14614" s="31" t="inlineStr">
        <is>
          <t>55–59</t>
        </is>
      </c>
      <c r="E14614" s="33" t="n"/>
      <c r="F14614" s="33" t="n"/>
      <c r="G14614" s="33" t="n"/>
      <c r="H14614" s="33" t="n"/>
    </row>
    <row r="14615" ht="16" customHeight="1">
      <c r="C14615" s="29" t="n"/>
      <c r="D14615" s="31" t="inlineStr">
        <is>
          <t>60–64</t>
        </is>
      </c>
      <c r="E14615" s="33" t="n"/>
      <c r="F14615" s="33" t="n"/>
      <c r="G14615" s="33" t="n"/>
      <c r="H14615" s="33" t="n"/>
    </row>
    <row r="14616" ht="16" customHeight="1">
      <c r="C14616" s="29" t="n"/>
      <c r="D14616" s="31" t="inlineStr">
        <is>
          <t>65–69</t>
        </is>
      </c>
      <c r="E14616" s="33" t="n"/>
      <c r="F14616" s="33" t="n"/>
      <c r="G14616" s="33" t="n"/>
      <c r="H14616" s="33" t="n"/>
    </row>
    <row r="14617" ht="16" customHeight="1">
      <c r="C14617" s="29" t="n"/>
      <c r="D14617" s="31" t="inlineStr">
        <is>
          <t>70–74</t>
        </is>
      </c>
      <c r="E14617" s="33" t="n"/>
      <c r="F14617" s="33" t="n"/>
      <c r="G14617" s="33" t="n"/>
      <c r="H14617" s="33" t="n"/>
    </row>
    <row r="14618" ht="16" customHeight="1">
      <c r="C14618" s="29" t="n"/>
      <c r="D14618" s="31" t="inlineStr">
        <is>
          <t>75–79</t>
        </is>
      </c>
      <c r="E14618" s="33" t="n"/>
      <c r="F14618" s="33" t="n"/>
      <c r="G14618" s="33" t="n"/>
      <c r="H14618" s="33" t="n"/>
    </row>
    <row r="14619" ht="16" customHeight="1">
      <c r="C14619" s="29" t="n"/>
      <c r="D14619" s="31" t="inlineStr">
        <is>
          <t>80–84</t>
        </is>
      </c>
      <c r="E14619" s="33" t="n"/>
      <c r="F14619" s="33" t="n"/>
      <c r="G14619" s="33" t="n"/>
      <c r="H14619" s="33" t="n"/>
    </row>
    <row r="14620" ht="16" customHeight="1">
      <c r="C14620" s="29" t="n"/>
      <c r="D14620" s="31" t="inlineStr">
        <is>
          <t>85+</t>
        </is>
      </c>
      <c r="E14620" s="33" t="n"/>
      <c r="F14620" s="33" t="n"/>
      <c r="G14620" s="33" t="n"/>
      <c r="H14620" s="33" t="n"/>
    </row>
    <row r="14621" ht="16" customHeight="1">
      <c r="A14621" s="29">
        <f>A14603+1</f>
        <v/>
      </c>
      <c r="C14621" s="29" t="n"/>
      <c r="D14621" s="31" t="inlineStr">
        <is>
          <t>0–4</t>
        </is>
      </c>
      <c r="E14621" s="33" t="n"/>
      <c r="F14621" s="33" t="n"/>
      <c r="G14621" s="33" t="n"/>
      <c r="H14621" s="33" t="n"/>
    </row>
    <row r="14622" ht="13.75" customHeight="1">
      <c r="C14622" s="29" t="n"/>
      <c r="D14622" s="31" t="inlineStr">
        <is>
          <t>5–9</t>
        </is>
      </c>
      <c r="E14622" s="33" t="n"/>
      <c r="F14622" s="33" t="n"/>
      <c r="G14622" s="33" t="n"/>
      <c r="H14622" s="33" t="n"/>
    </row>
    <row r="14623" ht="16" customHeight="1">
      <c r="C14623" s="29" t="n"/>
      <c r="D14623" s="31" t="inlineStr">
        <is>
          <t>10–14</t>
        </is>
      </c>
      <c r="E14623" s="33" t="n"/>
      <c r="F14623" s="33" t="n"/>
      <c r="G14623" s="33" t="n"/>
      <c r="H14623" s="33" t="n"/>
    </row>
    <row r="14624" ht="16" customHeight="1">
      <c r="C14624" s="29" t="n"/>
      <c r="D14624" s="31" t="inlineStr">
        <is>
          <t>15–19</t>
        </is>
      </c>
      <c r="E14624" s="33" t="n"/>
      <c r="F14624" s="33" t="n"/>
      <c r="G14624" s="33" t="n"/>
      <c r="H14624" s="33" t="n"/>
    </row>
    <row r="14625" ht="16" customHeight="1">
      <c r="C14625" s="29" t="n"/>
      <c r="D14625" s="31" t="inlineStr">
        <is>
          <t>20–24</t>
        </is>
      </c>
      <c r="E14625" s="33" t="n"/>
      <c r="F14625" s="33" t="n"/>
      <c r="G14625" s="33" t="n"/>
      <c r="H14625" s="33" t="n"/>
    </row>
    <row r="14626" ht="16" customHeight="1">
      <c r="C14626" s="29" t="n"/>
      <c r="D14626" s="31" t="inlineStr">
        <is>
          <t>25–29</t>
        </is>
      </c>
      <c r="E14626" s="33" t="n"/>
      <c r="F14626" s="33" t="n"/>
      <c r="G14626" s="33" t="n"/>
      <c r="H14626" s="33" t="n"/>
    </row>
    <row r="14627" ht="16" customHeight="1">
      <c r="C14627" s="29" t="n"/>
      <c r="D14627" s="31" t="inlineStr">
        <is>
          <t>30–34</t>
        </is>
      </c>
      <c r="E14627" s="33" t="n"/>
      <c r="F14627" s="33" t="n"/>
      <c r="G14627" s="33" t="n"/>
      <c r="H14627" s="33" t="n"/>
    </row>
    <row r="14628" ht="16" customHeight="1">
      <c r="C14628" s="29" t="n"/>
      <c r="D14628" s="31" t="inlineStr">
        <is>
          <t>35–39</t>
        </is>
      </c>
      <c r="E14628" s="33" t="n"/>
      <c r="F14628" s="33" t="n"/>
      <c r="G14628" s="33" t="n"/>
      <c r="H14628" s="33" t="n"/>
    </row>
    <row r="14629" ht="16" customHeight="1">
      <c r="C14629" s="29" t="n"/>
      <c r="D14629" s="31" t="inlineStr">
        <is>
          <t>40–44</t>
        </is>
      </c>
      <c r="E14629" s="33" t="n"/>
      <c r="F14629" s="33" t="n"/>
      <c r="G14629" s="33" t="n"/>
      <c r="H14629" s="33" t="n"/>
    </row>
    <row r="14630" ht="16" customHeight="1">
      <c r="C14630" s="29" t="n"/>
      <c r="D14630" s="31" t="inlineStr">
        <is>
          <t>45–49</t>
        </is>
      </c>
      <c r="E14630" s="33" t="n"/>
      <c r="F14630" s="33" t="n"/>
      <c r="G14630" s="33" t="n"/>
      <c r="H14630" s="33" t="n"/>
    </row>
    <row r="14631" ht="16" customHeight="1">
      <c r="C14631" s="29" t="n"/>
      <c r="D14631" s="31" t="inlineStr">
        <is>
          <t>50–54</t>
        </is>
      </c>
      <c r="E14631" s="33" t="n"/>
      <c r="F14631" s="33" t="n"/>
      <c r="G14631" s="33" t="n"/>
      <c r="H14631" s="33" t="n"/>
    </row>
    <row r="14632" ht="16" customHeight="1">
      <c r="C14632" s="29" t="n"/>
      <c r="D14632" s="31" t="inlineStr">
        <is>
          <t>55–59</t>
        </is>
      </c>
      <c r="E14632" s="33" t="n"/>
      <c r="F14632" s="33" t="n"/>
      <c r="G14632" s="33" t="n"/>
      <c r="H14632" s="33" t="n"/>
    </row>
    <row r="14633" ht="16" customHeight="1">
      <c r="C14633" s="29" t="n"/>
      <c r="D14633" s="31" t="inlineStr">
        <is>
          <t>60–64</t>
        </is>
      </c>
      <c r="E14633" s="33" t="n"/>
      <c r="F14633" s="33" t="n"/>
      <c r="G14633" s="33" t="n"/>
      <c r="H14633" s="33" t="n"/>
    </row>
    <row r="14634" ht="16" customHeight="1">
      <c r="C14634" s="29" t="n"/>
      <c r="D14634" s="31" t="inlineStr">
        <is>
          <t>65–69</t>
        </is>
      </c>
      <c r="E14634" s="33" t="n"/>
      <c r="F14634" s="33" t="n"/>
      <c r="G14634" s="33" t="n"/>
      <c r="H14634" s="33" t="n"/>
    </row>
    <row r="14635" ht="16" customHeight="1">
      <c r="C14635" s="29" t="n"/>
      <c r="D14635" s="31" t="inlineStr">
        <is>
          <t>70–74</t>
        </is>
      </c>
      <c r="E14635" s="33" t="n"/>
      <c r="F14635" s="33" t="n"/>
      <c r="G14635" s="33" t="n"/>
      <c r="H14635" s="33" t="n"/>
    </row>
    <row r="14636" ht="16" customHeight="1">
      <c r="C14636" s="29" t="n"/>
      <c r="D14636" s="31" t="inlineStr">
        <is>
          <t>75–79</t>
        </is>
      </c>
      <c r="E14636" s="33" t="n"/>
      <c r="F14636" s="33" t="n"/>
      <c r="G14636" s="33" t="n"/>
      <c r="H14636" s="33" t="n"/>
    </row>
    <row r="14637" ht="16" customHeight="1">
      <c r="C14637" s="29" t="n"/>
      <c r="D14637" s="31" t="inlineStr">
        <is>
          <t>80–84</t>
        </is>
      </c>
      <c r="E14637" s="33" t="n"/>
      <c r="F14637" s="33" t="n"/>
      <c r="G14637" s="33" t="n"/>
      <c r="H14637" s="33" t="n"/>
    </row>
    <row r="14638" ht="16" customHeight="1">
      <c r="C14638" s="29" t="n"/>
      <c r="D14638" s="31" t="inlineStr">
        <is>
          <t>85+</t>
        </is>
      </c>
      <c r="E14638" s="33" t="n"/>
      <c r="F14638" s="33" t="n"/>
      <c r="G14638" s="33" t="n"/>
      <c r="H14638" s="33" t="n"/>
    </row>
    <row r="14639" ht="16" customHeight="1">
      <c r="A14639" s="29">
        <f>A14621+1</f>
        <v/>
      </c>
      <c r="C14639" s="29" t="n"/>
      <c r="D14639" s="31" t="inlineStr">
        <is>
          <t>0–4</t>
        </is>
      </c>
      <c r="E14639" s="33" t="n"/>
      <c r="F14639" s="33" t="n"/>
      <c r="G14639" s="33" t="n"/>
      <c r="H14639" s="33" t="n"/>
    </row>
    <row r="14640" ht="16" customHeight="1">
      <c r="C14640" s="29" t="n"/>
      <c r="D14640" s="31" t="inlineStr">
        <is>
          <t>5–9</t>
        </is>
      </c>
      <c r="E14640" s="33" t="n"/>
      <c r="F14640" s="33" t="n"/>
      <c r="G14640" s="33" t="n"/>
      <c r="H14640" s="33" t="n"/>
    </row>
    <row r="14641" ht="16" customHeight="1">
      <c r="C14641" s="29" t="n"/>
      <c r="D14641" s="31" t="inlineStr">
        <is>
          <t>10–14</t>
        </is>
      </c>
      <c r="E14641" s="33" t="n"/>
      <c r="F14641" s="33" t="n"/>
      <c r="G14641" s="33" t="n"/>
      <c r="H14641" s="33" t="n"/>
    </row>
    <row r="14642" ht="16" customHeight="1">
      <c r="C14642" s="29" t="n"/>
      <c r="D14642" s="31" t="inlineStr">
        <is>
          <t>15–19</t>
        </is>
      </c>
      <c r="E14642" s="33" t="n"/>
      <c r="F14642" s="33" t="n"/>
      <c r="G14642" s="33" t="n"/>
      <c r="H14642" s="33" t="n"/>
    </row>
    <row r="14643" ht="16" customHeight="1">
      <c r="C14643" s="29" t="n"/>
      <c r="D14643" s="31" t="inlineStr">
        <is>
          <t>20–24</t>
        </is>
      </c>
      <c r="E14643" s="33" t="n"/>
      <c r="F14643" s="33" t="n"/>
      <c r="G14643" s="33" t="n"/>
      <c r="H14643" s="33" t="n"/>
    </row>
    <row r="14644" ht="16" customHeight="1">
      <c r="C14644" s="29" t="n"/>
      <c r="D14644" s="31" t="inlineStr">
        <is>
          <t>25–29</t>
        </is>
      </c>
      <c r="E14644" s="33" t="n"/>
      <c r="F14644" s="33" t="n"/>
      <c r="G14644" s="33" t="n"/>
      <c r="H14644" s="33" t="n"/>
    </row>
    <row r="14645" ht="16" customHeight="1">
      <c r="C14645" s="29" t="n"/>
      <c r="D14645" s="31" t="inlineStr">
        <is>
          <t>30–34</t>
        </is>
      </c>
      <c r="E14645" s="33" t="n"/>
      <c r="F14645" s="33" t="n"/>
      <c r="G14645" s="33" t="n"/>
      <c r="H14645" s="33" t="n"/>
    </row>
    <row r="14646" ht="16" customHeight="1">
      <c r="C14646" s="29" t="n"/>
      <c r="D14646" s="31" t="inlineStr">
        <is>
          <t>35–39</t>
        </is>
      </c>
      <c r="E14646" s="33" t="n"/>
      <c r="F14646" s="33" t="n"/>
      <c r="G14646" s="33" t="n"/>
      <c r="H14646" s="33" t="n"/>
    </row>
    <row r="14647" ht="16" customHeight="1">
      <c r="C14647" s="29" t="n"/>
      <c r="D14647" s="31" t="inlineStr">
        <is>
          <t>40–44</t>
        </is>
      </c>
      <c r="E14647" s="33" t="n"/>
      <c r="F14647" s="33" t="n"/>
      <c r="G14647" s="33" t="n"/>
      <c r="H14647" s="33" t="n"/>
    </row>
    <row r="14648" ht="16" customHeight="1">
      <c r="C14648" s="29" t="n"/>
      <c r="D14648" s="31" t="inlineStr">
        <is>
          <t>45–49</t>
        </is>
      </c>
      <c r="E14648" s="33" t="n"/>
      <c r="F14648" s="33" t="n"/>
      <c r="G14648" s="33" t="n"/>
      <c r="H14648" s="33" t="n"/>
    </row>
    <row r="14649" ht="16" customHeight="1">
      <c r="C14649" s="29" t="n"/>
      <c r="D14649" s="31" t="inlineStr">
        <is>
          <t>50–54</t>
        </is>
      </c>
      <c r="E14649" s="33" t="n"/>
      <c r="F14649" s="33" t="n"/>
      <c r="G14649" s="33" t="n"/>
      <c r="H14649" s="33" t="n"/>
    </row>
    <row r="14650" ht="16" customHeight="1">
      <c r="C14650" s="29" t="n"/>
      <c r="D14650" s="31" t="inlineStr">
        <is>
          <t>55–59</t>
        </is>
      </c>
      <c r="E14650" s="33" t="n"/>
      <c r="F14650" s="33" t="n"/>
      <c r="G14650" s="33" t="n"/>
      <c r="H14650" s="33" t="n"/>
    </row>
    <row r="14651" ht="16" customHeight="1">
      <c r="C14651" s="29" t="n"/>
      <c r="D14651" s="31" t="inlineStr">
        <is>
          <t>60–64</t>
        </is>
      </c>
      <c r="E14651" s="33" t="n"/>
      <c r="F14651" s="33" t="n"/>
      <c r="G14651" s="33" t="n"/>
      <c r="H14651" s="33" t="n"/>
    </row>
    <row r="14652" ht="16" customHeight="1">
      <c r="C14652" s="29" t="n"/>
      <c r="D14652" s="31" t="inlineStr">
        <is>
          <t>65–69</t>
        </is>
      </c>
      <c r="E14652" s="33" t="n"/>
      <c r="F14652" s="33" t="n"/>
      <c r="G14652" s="33" t="n"/>
      <c r="H14652" s="33" t="n"/>
    </row>
    <row r="14653" ht="16" customHeight="1">
      <c r="C14653" s="29" t="n"/>
      <c r="D14653" s="31" t="inlineStr">
        <is>
          <t>70–74</t>
        </is>
      </c>
      <c r="E14653" s="33" t="n"/>
      <c r="F14653" s="33" t="n"/>
      <c r="G14653" s="33" t="n"/>
      <c r="H14653" s="33" t="n"/>
    </row>
    <row r="14654" ht="16" customHeight="1">
      <c r="C14654" s="29" t="n"/>
      <c r="D14654" s="31" t="inlineStr">
        <is>
          <t>75–79</t>
        </is>
      </c>
      <c r="E14654" s="33" t="n"/>
      <c r="F14654" s="33" t="n"/>
      <c r="G14654" s="33" t="n"/>
      <c r="H14654" s="33" t="n"/>
    </row>
    <row r="14655" ht="16" customHeight="1">
      <c r="C14655" s="29" t="n"/>
      <c r="D14655" s="31" t="inlineStr">
        <is>
          <t>80–84</t>
        </is>
      </c>
      <c r="E14655" s="33" t="n"/>
      <c r="F14655" s="33" t="n"/>
      <c r="G14655" s="33" t="n"/>
      <c r="H14655" s="33" t="n"/>
    </row>
    <row r="14656" ht="16" customHeight="1">
      <c r="C14656" s="29" t="n"/>
      <c r="D14656" s="31" t="inlineStr">
        <is>
          <t>85+</t>
        </is>
      </c>
      <c r="E14656" s="33" t="n"/>
      <c r="F14656" s="33" t="n"/>
      <c r="G14656" s="33" t="n"/>
      <c r="H14656" s="33" t="n"/>
    </row>
    <row r="14657" ht="16" customHeight="1">
      <c r="A14657" s="29">
        <f>A14639+1</f>
        <v/>
      </c>
      <c r="C14657" s="29" t="n"/>
      <c r="D14657" s="31" t="inlineStr">
        <is>
          <t>0–4</t>
        </is>
      </c>
      <c r="E14657" s="33" t="n"/>
      <c r="F14657" s="33" t="n"/>
      <c r="G14657" s="33" t="n"/>
      <c r="H14657" s="33" t="n"/>
    </row>
    <row r="14658" ht="13.75" customHeight="1">
      <c r="C14658" s="29" t="n"/>
      <c r="D14658" s="31" t="inlineStr">
        <is>
          <t>5–9</t>
        </is>
      </c>
      <c r="E14658" s="33" t="n"/>
      <c r="F14658" s="33" t="n"/>
      <c r="G14658" s="33" t="n"/>
      <c r="H14658" s="33" t="n"/>
    </row>
    <row r="14659" ht="16" customHeight="1">
      <c r="C14659" s="29" t="n"/>
      <c r="D14659" s="31" t="inlineStr">
        <is>
          <t>10–14</t>
        </is>
      </c>
      <c r="E14659" s="33" t="n"/>
      <c r="F14659" s="33" t="n"/>
      <c r="G14659" s="33" t="n"/>
      <c r="H14659" s="33" t="n"/>
    </row>
    <row r="14660" ht="16" customHeight="1">
      <c r="C14660" s="29" t="n"/>
      <c r="D14660" s="31" t="inlineStr">
        <is>
          <t>15–19</t>
        </is>
      </c>
      <c r="E14660" s="33" t="n"/>
      <c r="F14660" s="33" t="n"/>
      <c r="G14660" s="33" t="n"/>
      <c r="H14660" s="33" t="n"/>
    </row>
    <row r="14661" ht="16" customHeight="1">
      <c r="C14661" s="29" t="n"/>
      <c r="D14661" s="31" t="inlineStr">
        <is>
          <t>20–24</t>
        </is>
      </c>
      <c r="E14661" s="33" t="n"/>
      <c r="F14661" s="33" t="n"/>
      <c r="G14661" s="33" t="n"/>
      <c r="H14661" s="33" t="n"/>
    </row>
    <row r="14662" ht="16" customHeight="1">
      <c r="C14662" s="29" t="n"/>
      <c r="D14662" s="31" t="inlineStr">
        <is>
          <t>25–29</t>
        </is>
      </c>
      <c r="E14662" s="33" t="n"/>
      <c r="F14662" s="33" t="n"/>
      <c r="G14662" s="33" t="n"/>
      <c r="H14662" s="33" t="n"/>
    </row>
    <row r="14663" ht="16" customHeight="1">
      <c r="C14663" s="29" t="n"/>
      <c r="D14663" s="31" t="inlineStr">
        <is>
          <t>30–34</t>
        </is>
      </c>
      <c r="E14663" s="33" t="n"/>
      <c r="F14663" s="33" t="n"/>
      <c r="G14663" s="33" t="n"/>
      <c r="H14663" s="33" t="n"/>
    </row>
    <row r="14664" ht="16" customHeight="1">
      <c r="C14664" s="29" t="n"/>
      <c r="D14664" s="31" t="inlineStr">
        <is>
          <t>35–39</t>
        </is>
      </c>
      <c r="E14664" s="33" t="n"/>
      <c r="F14664" s="33" t="n"/>
      <c r="G14664" s="33" t="n"/>
      <c r="H14664" s="33" t="n"/>
    </row>
    <row r="14665" ht="16" customHeight="1">
      <c r="C14665" s="29" t="n"/>
      <c r="D14665" s="31" t="inlineStr">
        <is>
          <t>40–44</t>
        </is>
      </c>
      <c r="E14665" s="33" t="n"/>
      <c r="F14665" s="33" t="n"/>
      <c r="G14665" s="33" t="n"/>
      <c r="H14665" s="33" t="n"/>
    </row>
    <row r="14666" ht="16" customHeight="1">
      <c r="C14666" s="29" t="n"/>
      <c r="D14666" s="31" t="inlineStr">
        <is>
          <t>45–49</t>
        </is>
      </c>
      <c r="E14666" s="33" t="n"/>
      <c r="F14666" s="33" t="n"/>
      <c r="G14666" s="33" t="n"/>
      <c r="H14666" s="33" t="n"/>
    </row>
    <row r="14667" ht="16" customHeight="1">
      <c r="C14667" s="29" t="n"/>
      <c r="D14667" s="31" t="inlineStr">
        <is>
          <t>50–54</t>
        </is>
      </c>
      <c r="E14667" s="33" t="n"/>
      <c r="F14667" s="33" t="n"/>
      <c r="G14667" s="33" t="n"/>
      <c r="H14667" s="33" t="n"/>
    </row>
    <row r="14668" ht="16" customHeight="1">
      <c r="C14668" s="29" t="n"/>
      <c r="D14668" s="31" t="inlineStr">
        <is>
          <t>55–59</t>
        </is>
      </c>
      <c r="E14668" s="33" t="n"/>
      <c r="F14668" s="33" t="n"/>
      <c r="G14668" s="33" t="n"/>
      <c r="H14668" s="33" t="n"/>
    </row>
    <row r="14669" ht="16" customHeight="1">
      <c r="C14669" s="29" t="n"/>
      <c r="D14669" s="31" t="inlineStr">
        <is>
          <t>60–64</t>
        </is>
      </c>
      <c r="E14669" s="33" t="n"/>
      <c r="F14669" s="33" t="n"/>
      <c r="G14669" s="33" t="n"/>
      <c r="H14669" s="33" t="n"/>
    </row>
    <row r="14670" ht="16" customHeight="1">
      <c r="C14670" s="29" t="n"/>
      <c r="D14670" s="31" t="inlineStr">
        <is>
          <t>65–69</t>
        </is>
      </c>
      <c r="E14670" s="33" t="n"/>
      <c r="F14670" s="33" t="n"/>
      <c r="G14670" s="33" t="n"/>
      <c r="H14670" s="33" t="n"/>
    </row>
    <row r="14671" ht="16" customHeight="1">
      <c r="C14671" s="29" t="n"/>
      <c r="D14671" s="31" t="inlineStr">
        <is>
          <t>70–74</t>
        </is>
      </c>
      <c r="E14671" s="33" t="n"/>
      <c r="F14671" s="33" t="n"/>
      <c r="G14671" s="33" t="n"/>
      <c r="H14671" s="33" t="n"/>
    </row>
    <row r="14672" ht="16" customHeight="1">
      <c r="C14672" s="29" t="n"/>
      <c r="D14672" s="31" t="inlineStr">
        <is>
          <t>75–79</t>
        </is>
      </c>
      <c r="E14672" s="33" t="n"/>
      <c r="F14672" s="33" t="n"/>
      <c r="G14672" s="33" t="n"/>
      <c r="H14672" s="33" t="n"/>
    </row>
    <row r="14673" ht="16" customHeight="1">
      <c r="C14673" s="29" t="n"/>
      <c r="D14673" s="31" t="inlineStr">
        <is>
          <t>80–84</t>
        </is>
      </c>
      <c r="E14673" s="33" t="n"/>
      <c r="F14673" s="33" t="n"/>
      <c r="G14673" s="33" t="n"/>
      <c r="H14673" s="33" t="n"/>
    </row>
    <row r="14674" ht="16" customHeight="1">
      <c r="C14674" s="29" t="n"/>
      <c r="D14674" s="31" t="inlineStr">
        <is>
          <t>85+</t>
        </is>
      </c>
      <c r="E14674" s="33" t="n"/>
      <c r="F14674" s="33" t="n"/>
      <c r="G14674" s="33" t="n"/>
      <c r="H14674" s="33" t="n"/>
    </row>
    <row r="14675" ht="16" customHeight="1">
      <c r="A14675" s="29">
        <f>A14657+1</f>
        <v/>
      </c>
      <c r="C14675" s="29" t="n"/>
      <c r="D14675" s="31" t="inlineStr">
        <is>
          <t>0–4</t>
        </is>
      </c>
      <c r="E14675" s="33" t="n"/>
      <c r="F14675" s="33" t="n"/>
      <c r="G14675" s="33" t="n"/>
      <c r="H14675" s="33" t="n"/>
    </row>
    <row r="14676" ht="13.75" customHeight="1">
      <c r="C14676" s="29" t="n"/>
      <c r="D14676" s="31" t="inlineStr">
        <is>
          <t>5–9</t>
        </is>
      </c>
      <c r="E14676" s="33" t="n"/>
      <c r="F14676" s="33" t="n"/>
      <c r="G14676" s="33" t="n"/>
      <c r="H14676" s="33" t="n"/>
    </row>
    <row r="14677" ht="16" customHeight="1">
      <c r="C14677" s="29" t="n"/>
      <c r="D14677" s="31" t="inlineStr">
        <is>
          <t>10–14</t>
        </is>
      </c>
      <c r="E14677" s="33" t="n"/>
      <c r="F14677" s="33" t="n"/>
      <c r="G14677" s="33" t="n"/>
      <c r="H14677" s="33" t="n"/>
    </row>
    <row r="14678" ht="16" customHeight="1">
      <c r="C14678" s="29" t="n"/>
      <c r="D14678" s="31" t="inlineStr">
        <is>
          <t>15–19</t>
        </is>
      </c>
      <c r="E14678" s="33" t="n"/>
      <c r="F14678" s="33" t="n"/>
      <c r="G14678" s="33" t="n"/>
      <c r="H14678" s="33" t="n"/>
    </row>
    <row r="14679" ht="16" customHeight="1">
      <c r="C14679" s="29" t="n"/>
      <c r="D14679" s="31" t="inlineStr">
        <is>
          <t>20–24</t>
        </is>
      </c>
      <c r="E14679" s="33" t="n"/>
      <c r="F14679" s="33" t="n"/>
      <c r="G14679" s="33" t="n"/>
      <c r="H14679" s="33" t="n"/>
    </row>
    <row r="14680" ht="16" customHeight="1">
      <c r="C14680" s="29" t="n"/>
      <c r="D14680" s="31" t="inlineStr">
        <is>
          <t>25–29</t>
        </is>
      </c>
      <c r="E14680" s="33" t="n"/>
      <c r="F14680" s="33" t="n"/>
      <c r="G14680" s="33" t="n"/>
      <c r="H14680" s="33" t="n"/>
    </row>
    <row r="14681" ht="16" customHeight="1">
      <c r="C14681" s="29" t="n"/>
      <c r="D14681" s="31" t="inlineStr">
        <is>
          <t>30–34</t>
        </is>
      </c>
      <c r="E14681" s="33" t="n"/>
      <c r="F14681" s="33" t="n"/>
      <c r="G14681" s="33" t="n"/>
      <c r="H14681" s="33" t="n"/>
    </row>
    <row r="14682" ht="16" customHeight="1">
      <c r="C14682" s="29" t="n"/>
      <c r="D14682" s="31" t="inlineStr">
        <is>
          <t>35–39</t>
        </is>
      </c>
      <c r="E14682" s="33" t="n"/>
      <c r="F14682" s="33" t="n"/>
      <c r="G14682" s="33" t="n"/>
      <c r="H14682" s="33" t="n"/>
    </row>
    <row r="14683" ht="16" customHeight="1">
      <c r="C14683" s="29" t="n"/>
      <c r="D14683" s="31" t="inlineStr">
        <is>
          <t>40–44</t>
        </is>
      </c>
      <c r="E14683" s="33" t="n"/>
      <c r="F14683" s="33" t="n"/>
      <c r="G14683" s="33" t="n"/>
      <c r="H14683" s="33" t="n"/>
    </row>
    <row r="14684" ht="16" customHeight="1">
      <c r="C14684" s="29" t="n"/>
      <c r="D14684" s="31" t="inlineStr">
        <is>
          <t>45–49</t>
        </is>
      </c>
      <c r="E14684" s="33" t="n"/>
      <c r="F14684" s="33" t="n"/>
      <c r="G14684" s="33" t="n"/>
      <c r="H14684" s="33" t="n"/>
    </row>
    <row r="14685" ht="16" customHeight="1">
      <c r="C14685" s="29" t="n"/>
      <c r="D14685" s="31" t="inlineStr">
        <is>
          <t>50–54</t>
        </is>
      </c>
      <c r="E14685" s="33" t="n"/>
      <c r="F14685" s="33" t="n"/>
      <c r="G14685" s="33" t="n"/>
      <c r="H14685" s="33" t="n"/>
    </row>
    <row r="14686" ht="16" customHeight="1">
      <c r="C14686" s="29" t="n"/>
      <c r="D14686" s="31" t="inlineStr">
        <is>
          <t>55–59</t>
        </is>
      </c>
      <c r="E14686" s="33" t="n"/>
      <c r="F14686" s="33" t="n"/>
      <c r="G14686" s="33" t="n"/>
      <c r="H14686" s="33" t="n"/>
    </row>
    <row r="14687" ht="16" customHeight="1">
      <c r="C14687" s="29" t="n"/>
      <c r="D14687" s="31" t="inlineStr">
        <is>
          <t>60–64</t>
        </is>
      </c>
      <c r="E14687" s="33" t="n"/>
      <c r="F14687" s="33" t="n"/>
      <c r="G14687" s="33" t="n"/>
      <c r="H14687" s="33" t="n"/>
    </row>
    <row r="14688" ht="16" customHeight="1">
      <c r="C14688" s="29" t="n"/>
      <c r="D14688" s="31" t="inlineStr">
        <is>
          <t>65–69</t>
        </is>
      </c>
      <c r="E14688" s="33" t="n"/>
      <c r="F14688" s="33" t="n"/>
      <c r="G14688" s="33" t="n"/>
      <c r="H14688" s="33" t="n"/>
    </row>
    <row r="14689" ht="16" customHeight="1">
      <c r="C14689" s="29" t="n"/>
      <c r="D14689" s="31" t="inlineStr">
        <is>
          <t>70–74</t>
        </is>
      </c>
      <c r="E14689" s="33" t="n"/>
      <c r="F14689" s="33" t="n"/>
      <c r="G14689" s="33" t="n"/>
      <c r="H14689" s="33" t="n"/>
    </row>
    <row r="14690" ht="16" customHeight="1">
      <c r="C14690" s="29" t="n"/>
      <c r="D14690" s="31" t="inlineStr">
        <is>
          <t>75–79</t>
        </is>
      </c>
      <c r="E14690" s="33" t="n"/>
      <c r="F14690" s="33" t="n"/>
      <c r="G14690" s="33" t="n"/>
      <c r="H14690" s="33" t="n"/>
    </row>
    <row r="14691" ht="16" customHeight="1">
      <c r="C14691" s="29" t="n"/>
      <c r="D14691" s="31" t="inlineStr">
        <is>
          <t>80–84</t>
        </is>
      </c>
      <c r="E14691" s="33" t="n"/>
      <c r="F14691" s="33" t="n"/>
      <c r="G14691" s="33" t="n"/>
      <c r="H14691" s="33" t="n"/>
    </row>
    <row r="14692" ht="16" customHeight="1">
      <c r="C14692" s="29" t="n"/>
      <c r="D14692" s="31" t="inlineStr">
        <is>
          <t>85+</t>
        </is>
      </c>
      <c r="E14692" s="33" t="n"/>
      <c r="F14692" s="33" t="n"/>
      <c r="G14692" s="33" t="n"/>
      <c r="H14692" s="33" t="n"/>
    </row>
    <row r="14693" ht="16" customHeight="1">
      <c r="A14693" s="29">
        <f>A14675+1</f>
        <v/>
      </c>
      <c r="C14693" s="29" t="n"/>
      <c r="D14693" s="31" t="inlineStr">
        <is>
          <t>0–4</t>
        </is>
      </c>
      <c r="E14693" s="33" t="n"/>
      <c r="F14693" s="33" t="n"/>
      <c r="G14693" s="33" t="n"/>
      <c r="H14693" s="33" t="n"/>
    </row>
    <row r="14694" ht="13.75" customHeight="1">
      <c r="C14694" s="29" t="n"/>
      <c r="D14694" s="31" t="inlineStr">
        <is>
          <t>5–9</t>
        </is>
      </c>
      <c r="E14694" s="33" t="n"/>
      <c r="F14694" s="33" t="n"/>
      <c r="G14694" s="33" t="n"/>
      <c r="H14694" s="33" t="n"/>
    </row>
    <row r="14695" ht="16" customHeight="1">
      <c r="C14695" s="29" t="n"/>
      <c r="D14695" s="31" t="inlineStr">
        <is>
          <t>10–14</t>
        </is>
      </c>
      <c r="E14695" s="33" t="n"/>
      <c r="F14695" s="33" t="n"/>
      <c r="G14695" s="33" t="n"/>
      <c r="H14695" s="33" t="n"/>
    </row>
    <row r="14696" ht="16" customHeight="1">
      <c r="C14696" s="29" t="n"/>
      <c r="D14696" s="31" t="inlineStr">
        <is>
          <t>15–19</t>
        </is>
      </c>
      <c r="E14696" s="33" t="n"/>
      <c r="F14696" s="33" t="n"/>
      <c r="G14696" s="33" t="n"/>
      <c r="H14696" s="33" t="n"/>
    </row>
    <row r="14697" ht="16" customHeight="1">
      <c r="C14697" s="29" t="n"/>
      <c r="D14697" s="31" t="inlineStr">
        <is>
          <t>20–24</t>
        </is>
      </c>
      <c r="E14697" s="33" t="n"/>
      <c r="F14697" s="33" t="n"/>
      <c r="G14697" s="33" t="n"/>
      <c r="H14697" s="33" t="n"/>
    </row>
    <row r="14698" ht="16" customHeight="1">
      <c r="C14698" s="29" t="n"/>
      <c r="D14698" s="31" t="inlineStr">
        <is>
          <t>25–29</t>
        </is>
      </c>
      <c r="E14698" s="33" t="n"/>
      <c r="F14698" s="33" t="n"/>
      <c r="G14698" s="33" t="n"/>
      <c r="H14698" s="33" t="n"/>
    </row>
    <row r="14699" ht="16" customHeight="1">
      <c r="C14699" s="29" t="n"/>
      <c r="D14699" s="31" t="inlineStr">
        <is>
          <t>30–34</t>
        </is>
      </c>
      <c r="E14699" s="33" t="n"/>
      <c r="F14699" s="33" t="n"/>
      <c r="G14699" s="33" t="n"/>
      <c r="H14699" s="33" t="n"/>
    </row>
    <row r="14700" ht="16" customHeight="1">
      <c r="C14700" s="29" t="n"/>
      <c r="D14700" s="31" t="inlineStr">
        <is>
          <t>35–39</t>
        </is>
      </c>
      <c r="E14700" s="33" t="n"/>
      <c r="F14700" s="33" t="n"/>
      <c r="G14700" s="33" t="n"/>
      <c r="H14700" s="33" t="n"/>
    </row>
    <row r="14701" ht="16" customHeight="1">
      <c r="C14701" s="29" t="n"/>
      <c r="D14701" s="31" t="inlineStr">
        <is>
          <t>40–44</t>
        </is>
      </c>
      <c r="E14701" s="33" t="n"/>
      <c r="F14701" s="33" t="n"/>
      <c r="G14701" s="33" t="n"/>
      <c r="H14701" s="33" t="n"/>
    </row>
    <row r="14702" ht="16" customHeight="1">
      <c r="C14702" s="29" t="n"/>
      <c r="D14702" s="31" t="inlineStr">
        <is>
          <t>45–49</t>
        </is>
      </c>
      <c r="E14702" s="33" t="n"/>
      <c r="F14702" s="33" t="n"/>
      <c r="G14702" s="33" t="n"/>
      <c r="H14702" s="33" t="n"/>
    </row>
    <row r="14703" ht="16" customHeight="1">
      <c r="C14703" s="29" t="n"/>
      <c r="D14703" s="31" t="inlineStr">
        <is>
          <t>50–54</t>
        </is>
      </c>
      <c r="E14703" s="33" t="n"/>
      <c r="F14703" s="33" t="n"/>
      <c r="G14703" s="33" t="n"/>
      <c r="H14703" s="33" t="n"/>
    </row>
    <row r="14704" ht="16" customHeight="1">
      <c r="C14704" s="29" t="n"/>
      <c r="D14704" s="31" t="inlineStr">
        <is>
          <t>55–59</t>
        </is>
      </c>
      <c r="E14704" s="33" t="n"/>
      <c r="F14704" s="33" t="n"/>
      <c r="G14704" s="33" t="n"/>
      <c r="H14704" s="33" t="n"/>
    </row>
    <row r="14705" ht="16" customHeight="1">
      <c r="C14705" s="29" t="n"/>
      <c r="D14705" s="31" t="inlineStr">
        <is>
          <t>60–64</t>
        </is>
      </c>
      <c r="E14705" s="33" t="n"/>
      <c r="F14705" s="33" t="n"/>
      <c r="G14705" s="33" t="n"/>
      <c r="H14705" s="33" t="n"/>
    </row>
    <row r="14706" ht="16" customHeight="1">
      <c r="C14706" s="29" t="n"/>
      <c r="D14706" s="31" t="inlineStr">
        <is>
          <t>65–69</t>
        </is>
      </c>
      <c r="E14706" s="33" t="n"/>
      <c r="F14706" s="33" t="n"/>
      <c r="G14706" s="33" t="n"/>
      <c r="H14706" s="33" t="n"/>
    </row>
    <row r="14707" ht="16" customHeight="1">
      <c r="C14707" s="29" t="n"/>
      <c r="D14707" s="31" t="inlineStr">
        <is>
          <t>70–74</t>
        </is>
      </c>
      <c r="E14707" s="33" t="n"/>
      <c r="F14707" s="33" t="n"/>
      <c r="G14707" s="33" t="n"/>
      <c r="H14707" s="33" t="n"/>
    </row>
    <row r="14708" ht="16" customHeight="1">
      <c r="C14708" s="29" t="n"/>
      <c r="D14708" s="31" t="inlineStr">
        <is>
          <t>75–79</t>
        </is>
      </c>
      <c r="E14708" s="33" t="n"/>
      <c r="F14708" s="33" t="n"/>
      <c r="G14708" s="33" t="n"/>
      <c r="H14708" s="33" t="n"/>
    </row>
    <row r="14709" ht="16" customHeight="1">
      <c r="C14709" s="29" t="n"/>
      <c r="D14709" s="31" t="inlineStr">
        <is>
          <t>80–84</t>
        </is>
      </c>
      <c r="E14709" s="33" t="n"/>
      <c r="F14709" s="33" t="n"/>
      <c r="G14709" s="33" t="n"/>
      <c r="H14709" s="33" t="n"/>
    </row>
    <row r="14710" ht="16" customHeight="1">
      <c r="C14710" s="29" t="n"/>
      <c r="D14710" s="31" t="inlineStr">
        <is>
          <t>85+</t>
        </is>
      </c>
      <c r="E14710" s="33" t="n"/>
      <c r="F14710" s="33" t="n"/>
      <c r="G14710" s="33" t="n"/>
      <c r="H14710" s="33" t="n"/>
    </row>
    <row r="14711" ht="16" customHeight="1">
      <c r="A14711" s="29">
        <f>A14693+1</f>
        <v/>
      </c>
      <c r="C14711" s="29" t="n"/>
      <c r="D14711" s="31" t="inlineStr">
        <is>
          <t>0–4</t>
        </is>
      </c>
      <c r="E14711" s="33" t="n"/>
      <c r="F14711" s="33" t="n"/>
      <c r="G14711" s="33" t="n"/>
      <c r="H14711" s="33" t="n"/>
    </row>
    <row r="14712" ht="16" customHeight="1">
      <c r="C14712" s="29" t="n"/>
      <c r="D14712" s="31" t="inlineStr">
        <is>
          <t>5–9</t>
        </is>
      </c>
      <c r="E14712" s="33" t="n"/>
      <c r="F14712" s="33" t="n"/>
      <c r="G14712" s="33" t="n"/>
      <c r="H14712" s="33" t="n"/>
    </row>
    <row r="14713" ht="16" customHeight="1">
      <c r="C14713" s="29" t="n"/>
      <c r="D14713" s="31" t="inlineStr">
        <is>
          <t>10–14</t>
        </is>
      </c>
      <c r="E14713" s="33" t="n"/>
      <c r="F14713" s="33" t="n"/>
      <c r="G14713" s="33" t="n"/>
      <c r="H14713" s="33" t="n"/>
    </row>
    <row r="14714" ht="16" customHeight="1">
      <c r="C14714" s="29" t="n"/>
      <c r="D14714" s="31" t="inlineStr">
        <is>
          <t>15–19</t>
        </is>
      </c>
      <c r="E14714" s="33" t="n"/>
      <c r="F14714" s="33" t="n"/>
      <c r="G14714" s="33" t="n"/>
      <c r="H14714" s="33" t="n"/>
    </row>
    <row r="14715" ht="16" customHeight="1">
      <c r="C14715" s="29" t="n"/>
      <c r="D14715" s="31" t="inlineStr">
        <is>
          <t>20–24</t>
        </is>
      </c>
      <c r="E14715" s="33" t="n"/>
      <c r="F14715" s="33" t="n"/>
      <c r="G14715" s="33" t="n"/>
      <c r="H14715" s="33" t="n"/>
    </row>
    <row r="14716" ht="16" customHeight="1">
      <c r="C14716" s="29" t="n"/>
      <c r="D14716" s="31" t="inlineStr">
        <is>
          <t>25–29</t>
        </is>
      </c>
      <c r="E14716" s="33" t="n"/>
      <c r="F14716" s="33" t="n"/>
      <c r="G14716" s="33" t="n"/>
      <c r="H14716" s="33" t="n"/>
    </row>
    <row r="14717" ht="16" customHeight="1">
      <c r="C14717" s="29" t="n"/>
      <c r="D14717" s="31" t="inlineStr">
        <is>
          <t>30–34</t>
        </is>
      </c>
      <c r="E14717" s="33" t="n"/>
      <c r="F14717" s="33" t="n"/>
      <c r="G14717" s="33" t="n"/>
      <c r="H14717" s="33" t="n"/>
    </row>
    <row r="14718" ht="16" customHeight="1">
      <c r="C14718" s="29" t="n"/>
      <c r="D14718" s="31" t="inlineStr">
        <is>
          <t>35–39</t>
        </is>
      </c>
      <c r="E14718" s="33" t="n"/>
      <c r="F14718" s="33" t="n"/>
      <c r="G14718" s="33" t="n"/>
      <c r="H14718" s="33" t="n"/>
    </row>
    <row r="14719" ht="16" customHeight="1">
      <c r="C14719" s="29" t="n"/>
      <c r="D14719" s="31" t="inlineStr">
        <is>
          <t>40–44</t>
        </is>
      </c>
      <c r="E14719" s="33" t="n"/>
      <c r="F14719" s="33" t="n"/>
      <c r="G14719" s="33" t="n"/>
      <c r="H14719" s="33" t="n"/>
    </row>
    <row r="14720" ht="16" customHeight="1">
      <c r="C14720" s="29" t="n"/>
      <c r="D14720" s="31" t="inlineStr">
        <is>
          <t>45–49</t>
        </is>
      </c>
      <c r="E14720" s="33" t="n"/>
      <c r="F14720" s="33" t="n"/>
      <c r="G14720" s="33" t="n"/>
      <c r="H14720" s="33" t="n"/>
    </row>
    <row r="14721" ht="16" customHeight="1">
      <c r="C14721" s="29" t="n"/>
      <c r="D14721" s="31" t="inlineStr">
        <is>
          <t>50–54</t>
        </is>
      </c>
      <c r="E14721" s="33" t="n"/>
      <c r="F14721" s="33" t="n"/>
      <c r="G14721" s="33" t="n"/>
      <c r="H14721" s="33" t="n"/>
    </row>
    <row r="14722" ht="16" customHeight="1">
      <c r="C14722" s="29" t="n"/>
      <c r="D14722" s="31" t="inlineStr">
        <is>
          <t>55–59</t>
        </is>
      </c>
      <c r="E14722" s="33" t="n"/>
      <c r="F14722" s="33" t="n"/>
      <c r="G14722" s="33" t="n"/>
      <c r="H14722" s="33" t="n"/>
    </row>
    <row r="14723" ht="16" customHeight="1">
      <c r="C14723" s="29" t="n"/>
      <c r="D14723" s="31" t="inlineStr">
        <is>
          <t>60–64</t>
        </is>
      </c>
      <c r="E14723" s="33" t="n"/>
      <c r="F14723" s="33" t="n"/>
      <c r="G14723" s="33" t="n"/>
      <c r="H14723" s="33" t="n"/>
    </row>
    <row r="14724" ht="16" customHeight="1">
      <c r="C14724" s="29" t="n"/>
      <c r="D14724" s="31" t="inlineStr">
        <is>
          <t>65–69</t>
        </is>
      </c>
      <c r="E14724" s="33" t="n"/>
      <c r="F14724" s="33" t="n"/>
      <c r="G14724" s="33" t="n"/>
      <c r="H14724" s="33" t="n"/>
    </row>
    <row r="14725" ht="16" customHeight="1">
      <c r="C14725" s="29" t="n"/>
      <c r="D14725" s="31" t="inlineStr">
        <is>
          <t>70–74</t>
        </is>
      </c>
      <c r="E14725" s="33" t="n"/>
      <c r="F14725" s="33" t="n"/>
      <c r="G14725" s="33" t="n"/>
      <c r="H14725" s="33" t="n"/>
    </row>
    <row r="14726" ht="16" customHeight="1">
      <c r="C14726" s="29" t="n"/>
      <c r="D14726" s="31" t="inlineStr">
        <is>
          <t>75–79</t>
        </is>
      </c>
      <c r="E14726" s="33" t="n"/>
      <c r="F14726" s="33" t="n"/>
      <c r="G14726" s="33" t="n"/>
      <c r="H14726" s="33" t="n"/>
    </row>
    <row r="14727" ht="16" customHeight="1">
      <c r="C14727" s="29" t="n"/>
      <c r="D14727" s="31" t="inlineStr">
        <is>
          <t>80–84</t>
        </is>
      </c>
      <c r="E14727" s="33" t="n"/>
      <c r="F14727" s="33" t="n"/>
      <c r="G14727" s="33" t="n"/>
      <c r="H14727" s="33" t="n"/>
    </row>
    <row r="14728" ht="16" customHeight="1">
      <c r="C14728" s="29" t="n"/>
      <c r="D14728" s="31" t="inlineStr">
        <is>
          <t>85+</t>
        </is>
      </c>
      <c r="E14728" s="33" t="n"/>
      <c r="F14728" s="33" t="n"/>
      <c r="G14728" s="33" t="n"/>
      <c r="H14728" s="33" t="n"/>
    </row>
    <row r="14729" ht="16" customHeight="1">
      <c r="A14729" s="29">
        <f>A14711+1</f>
        <v/>
      </c>
      <c r="C14729" s="29" t="n"/>
      <c r="D14729" s="31" t="inlineStr">
        <is>
          <t>0–4</t>
        </is>
      </c>
      <c r="E14729" s="33" t="n"/>
      <c r="F14729" s="33" t="n"/>
      <c r="G14729" s="33" t="n"/>
      <c r="H14729" s="33" t="n"/>
    </row>
    <row r="14730" ht="13.75" customHeight="1">
      <c r="C14730" s="29" t="n"/>
      <c r="D14730" s="31" t="inlineStr">
        <is>
          <t>5–9</t>
        </is>
      </c>
      <c r="E14730" s="33" t="n"/>
      <c r="F14730" s="33" t="n"/>
      <c r="G14730" s="33" t="n"/>
      <c r="H14730" s="33" t="n"/>
    </row>
    <row r="14731" ht="16" customHeight="1">
      <c r="C14731" s="29" t="n"/>
      <c r="D14731" s="31" t="inlineStr">
        <is>
          <t>10–14</t>
        </is>
      </c>
      <c r="E14731" s="33" t="n"/>
      <c r="F14731" s="33" t="n"/>
      <c r="G14731" s="33" t="n"/>
      <c r="H14731" s="33" t="n"/>
    </row>
    <row r="14732" ht="16" customHeight="1">
      <c r="C14732" s="29" t="n"/>
      <c r="D14732" s="31" t="inlineStr">
        <is>
          <t>15–19</t>
        </is>
      </c>
      <c r="E14732" s="33" t="n"/>
      <c r="F14732" s="33" t="n"/>
      <c r="G14732" s="33" t="n"/>
      <c r="H14732" s="33" t="n"/>
    </row>
    <row r="14733" ht="16" customHeight="1">
      <c r="C14733" s="29" t="n"/>
      <c r="D14733" s="31" t="inlineStr">
        <is>
          <t>20–24</t>
        </is>
      </c>
      <c r="E14733" s="33" t="n"/>
      <c r="F14733" s="33" t="n"/>
      <c r="G14733" s="33" t="n"/>
      <c r="H14733" s="33" t="n"/>
    </row>
    <row r="14734" ht="16" customHeight="1">
      <c r="C14734" s="29" t="n"/>
      <c r="D14734" s="31" t="inlineStr">
        <is>
          <t>25–29</t>
        </is>
      </c>
      <c r="E14734" s="33" t="n"/>
      <c r="F14734" s="33" t="n"/>
      <c r="G14734" s="33" t="n"/>
      <c r="H14734" s="33" t="n"/>
    </row>
    <row r="14735" ht="16" customHeight="1">
      <c r="C14735" s="29" t="n"/>
      <c r="D14735" s="31" t="inlineStr">
        <is>
          <t>30–34</t>
        </is>
      </c>
      <c r="E14735" s="33" t="n"/>
      <c r="F14735" s="33" t="n"/>
      <c r="G14735" s="33" t="n"/>
      <c r="H14735" s="33" t="n"/>
    </row>
    <row r="14736" ht="16" customHeight="1">
      <c r="C14736" s="29" t="n"/>
      <c r="D14736" s="31" t="inlineStr">
        <is>
          <t>35–39</t>
        </is>
      </c>
      <c r="E14736" s="33" t="n"/>
      <c r="F14736" s="33" t="n"/>
      <c r="G14736" s="33" t="n"/>
      <c r="H14736" s="33" t="n"/>
    </row>
    <row r="14737" ht="16" customHeight="1">
      <c r="C14737" s="29" t="n"/>
      <c r="D14737" s="31" t="inlineStr">
        <is>
          <t>40–44</t>
        </is>
      </c>
      <c r="E14737" s="33" t="n"/>
      <c r="F14737" s="33" t="n"/>
      <c r="G14737" s="33" t="n"/>
      <c r="H14737" s="33" t="n"/>
    </row>
    <row r="14738" ht="16" customHeight="1">
      <c r="C14738" s="29" t="n"/>
      <c r="D14738" s="31" t="inlineStr">
        <is>
          <t>45–49</t>
        </is>
      </c>
      <c r="E14738" s="33" t="n"/>
      <c r="F14738" s="33" t="n"/>
      <c r="G14738" s="33" t="n"/>
      <c r="H14738" s="33" t="n"/>
    </row>
    <row r="14739" ht="16" customHeight="1">
      <c r="C14739" s="29" t="n"/>
      <c r="D14739" s="31" t="inlineStr">
        <is>
          <t>50–54</t>
        </is>
      </c>
      <c r="E14739" s="33" t="n"/>
      <c r="F14739" s="33" t="n"/>
      <c r="G14739" s="33" t="n"/>
      <c r="H14739" s="33" t="n"/>
    </row>
    <row r="14740" ht="16" customHeight="1">
      <c r="C14740" s="29" t="n"/>
      <c r="D14740" s="31" t="inlineStr">
        <is>
          <t>55–59</t>
        </is>
      </c>
      <c r="E14740" s="33" t="n"/>
      <c r="F14740" s="33" t="n"/>
      <c r="G14740" s="33" t="n"/>
      <c r="H14740" s="33" t="n"/>
    </row>
    <row r="14741" ht="16" customHeight="1">
      <c r="C14741" s="29" t="n"/>
      <c r="D14741" s="31" t="inlineStr">
        <is>
          <t>60–64</t>
        </is>
      </c>
      <c r="E14741" s="33" t="n"/>
      <c r="F14741" s="33" t="n"/>
      <c r="G14741" s="33" t="n"/>
      <c r="H14741" s="33" t="n"/>
    </row>
    <row r="14742" ht="16" customHeight="1">
      <c r="C14742" s="29" t="n"/>
      <c r="D14742" s="31" t="inlineStr">
        <is>
          <t>65–69</t>
        </is>
      </c>
      <c r="E14742" s="33" t="n"/>
      <c r="F14742" s="33" t="n"/>
      <c r="G14742" s="33" t="n"/>
      <c r="H14742" s="33" t="n"/>
    </row>
    <row r="14743" ht="16" customHeight="1">
      <c r="C14743" s="29" t="n"/>
      <c r="D14743" s="31" t="inlineStr">
        <is>
          <t>70–74</t>
        </is>
      </c>
      <c r="E14743" s="33" t="n"/>
      <c r="F14743" s="33" t="n"/>
      <c r="G14743" s="33" t="n"/>
      <c r="H14743" s="33" t="n"/>
    </row>
    <row r="14744" ht="16" customHeight="1">
      <c r="C14744" s="29" t="n"/>
      <c r="D14744" s="31" t="inlineStr">
        <is>
          <t>75–79</t>
        </is>
      </c>
      <c r="E14744" s="33" t="n"/>
      <c r="F14744" s="33" t="n"/>
      <c r="G14744" s="33" t="n"/>
      <c r="H14744" s="33" t="n"/>
    </row>
    <row r="14745" ht="16" customHeight="1">
      <c r="C14745" s="29" t="n"/>
      <c r="D14745" s="31" t="inlineStr">
        <is>
          <t>80–84</t>
        </is>
      </c>
      <c r="E14745" s="33" t="n"/>
      <c r="F14745" s="33" t="n"/>
      <c r="G14745" s="33" t="n"/>
      <c r="H14745" s="33" t="n"/>
    </row>
    <row r="14746" ht="16" customHeight="1">
      <c r="C14746" s="29" t="n"/>
      <c r="D14746" s="31" t="inlineStr">
        <is>
          <t>85+</t>
        </is>
      </c>
      <c r="E14746" s="33" t="n"/>
      <c r="F14746" s="33" t="n"/>
      <c r="G14746" s="33" t="n"/>
      <c r="H14746" s="33" t="n"/>
    </row>
    <row r="14747" ht="16" customHeight="1">
      <c r="A14747" s="29">
        <f>A14729+1</f>
        <v/>
      </c>
      <c r="C14747" s="29" t="n"/>
      <c r="D14747" s="31" t="inlineStr">
        <is>
          <t>0–4</t>
        </is>
      </c>
      <c r="E14747" s="33" t="n"/>
      <c r="F14747" s="33" t="n"/>
      <c r="G14747" s="33" t="n"/>
      <c r="H14747" s="33" t="n"/>
    </row>
    <row r="14748" ht="16" customHeight="1">
      <c r="C14748" s="29" t="n"/>
      <c r="D14748" s="31" t="inlineStr">
        <is>
          <t>5–9</t>
        </is>
      </c>
      <c r="E14748" s="33" t="n"/>
      <c r="F14748" s="33" t="n"/>
      <c r="G14748" s="33" t="n"/>
      <c r="H14748" s="33" t="n"/>
    </row>
    <row r="14749" ht="16" customHeight="1">
      <c r="C14749" s="29" t="n"/>
      <c r="D14749" s="31" t="inlineStr">
        <is>
          <t>10–14</t>
        </is>
      </c>
      <c r="E14749" s="33" t="n"/>
      <c r="F14749" s="33" t="n"/>
      <c r="G14749" s="33" t="n"/>
      <c r="H14749" s="33" t="n"/>
    </row>
    <row r="14750" ht="16" customHeight="1">
      <c r="C14750" s="29" t="n"/>
      <c r="D14750" s="31" t="inlineStr">
        <is>
          <t>15–19</t>
        </is>
      </c>
      <c r="E14750" s="33" t="n"/>
      <c r="F14750" s="33" t="n"/>
      <c r="G14750" s="33" t="n"/>
      <c r="H14750" s="33" t="n"/>
    </row>
    <row r="14751" ht="16" customHeight="1">
      <c r="C14751" s="29" t="n"/>
      <c r="D14751" s="31" t="inlineStr">
        <is>
          <t>20–24</t>
        </is>
      </c>
      <c r="E14751" s="33" t="n"/>
      <c r="F14751" s="33" t="n"/>
      <c r="G14751" s="33" t="n"/>
      <c r="H14751" s="33" t="n"/>
    </row>
    <row r="14752" ht="16" customHeight="1">
      <c r="C14752" s="29" t="n"/>
      <c r="D14752" s="31" t="inlineStr">
        <is>
          <t>25–29</t>
        </is>
      </c>
      <c r="E14752" s="33" t="n"/>
      <c r="F14752" s="33" t="n"/>
      <c r="G14752" s="33" t="n"/>
      <c r="H14752" s="33" t="n"/>
    </row>
    <row r="14753" ht="16" customHeight="1">
      <c r="C14753" s="29" t="n"/>
      <c r="D14753" s="31" t="inlineStr">
        <is>
          <t>30–34</t>
        </is>
      </c>
      <c r="E14753" s="33" t="n"/>
      <c r="F14753" s="33" t="n"/>
      <c r="G14753" s="33" t="n"/>
      <c r="H14753" s="33" t="n"/>
    </row>
    <row r="14754" ht="16" customHeight="1">
      <c r="C14754" s="29" t="n"/>
      <c r="D14754" s="31" t="inlineStr">
        <is>
          <t>35–39</t>
        </is>
      </c>
      <c r="E14754" s="33" t="n"/>
      <c r="F14754" s="33" t="n"/>
      <c r="G14754" s="33" t="n"/>
      <c r="H14754" s="33" t="n"/>
    </row>
    <row r="14755" ht="16" customHeight="1">
      <c r="C14755" s="29" t="n"/>
      <c r="D14755" s="31" t="inlineStr">
        <is>
          <t>40–44</t>
        </is>
      </c>
      <c r="E14755" s="33" t="n"/>
      <c r="F14755" s="33" t="n"/>
      <c r="G14755" s="33" t="n"/>
      <c r="H14755" s="33" t="n"/>
    </row>
    <row r="14756" ht="16" customHeight="1">
      <c r="C14756" s="29" t="n"/>
      <c r="D14756" s="31" t="inlineStr">
        <is>
          <t>45–49</t>
        </is>
      </c>
      <c r="E14756" s="33" t="n"/>
      <c r="F14756" s="33" t="n"/>
      <c r="G14756" s="33" t="n"/>
      <c r="H14756" s="33" t="n"/>
    </row>
    <row r="14757" ht="16" customHeight="1">
      <c r="C14757" s="29" t="n"/>
      <c r="D14757" s="31" t="inlineStr">
        <is>
          <t>50–54</t>
        </is>
      </c>
      <c r="E14757" s="33" t="n"/>
      <c r="F14757" s="33" t="n"/>
      <c r="G14757" s="33" t="n"/>
      <c r="H14757" s="33" t="n"/>
    </row>
    <row r="14758" ht="16" customHeight="1">
      <c r="C14758" s="29" t="n"/>
      <c r="D14758" s="31" t="inlineStr">
        <is>
          <t>55–59</t>
        </is>
      </c>
      <c r="E14758" s="33" t="n"/>
      <c r="F14758" s="33" t="n"/>
      <c r="G14758" s="33" t="n"/>
      <c r="H14758" s="33" t="n"/>
    </row>
    <row r="14759" ht="16" customHeight="1">
      <c r="C14759" s="29" t="n"/>
      <c r="D14759" s="31" t="inlineStr">
        <is>
          <t>60–64</t>
        </is>
      </c>
      <c r="E14759" s="33" t="n"/>
      <c r="F14759" s="33" t="n"/>
      <c r="G14759" s="33" t="n"/>
      <c r="H14759" s="33" t="n"/>
    </row>
    <row r="14760" ht="16" customHeight="1">
      <c r="C14760" s="29" t="n"/>
      <c r="D14760" s="31" t="inlineStr">
        <is>
          <t>65–69</t>
        </is>
      </c>
      <c r="E14760" s="33" t="n"/>
      <c r="F14760" s="33" t="n"/>
      <c r="G14760" s="33" t="n"/>
      <c r="H14760" s="33" t="n"/>
    </row>
    <row r="14761" ht="16" customHeight="1">
      <c r="C14761" s="29" t="n"/>
      <c r="D14761" s="31" t="inlineStr">
        <is>
          <t>70–74</t>
        </is>
      </c>
      <c r="E14761" s="33" t="n"/>
      <c r="F14761" s="33" t="n"/>
      <c r="G14761" s="33" t="n"/>
      <c r="H14761" s="33" t="n"/>
    </row>
    <row r="14762" ht="16" customHeight="1">
      <c r="C14762" s="29" t="n"/>
      <c r="D14762" s="31" t="inlineStr">
        <is>
          <t>75–79</t>
        </is>
      </c>
      <c r="E14762" s="33" t="n"/>
      <c r="F14762" s="33" t="n"/>
      <c r="G14762" s="33" t="n"/>
      <c r="H14762" s="33" t="n"/>
    </row>
    <row r="14763" ht="16" customHeight="1">
      <c r="C14763" s="29" t="n"/>
      <c r="D14763" s="31" t="inlineStr">
        <is>
          <t>80–84</t>
        </is>
      </c>
      <c r="E14763" s="33" t="n"/>
      <c r="F14763" s="33" t="n"/>
      <c r="G14763" s="33" t="n"/>
      <c r="H14763" s="33" t="n"/>
    </row>
    <row r="14764" ht="16" customHeight="1">
      <c r="C14764" s="29" t="n"/>
      <c r="D14764" s="31" t="inlineStr">
        <is>
          <t>85+</t>
        </is>
      </c>
      <c r="E14764" s="33" t="n"/>
      <c r="F14764" s="33" t="n"/>
      <c r="G14764" s="33" t="n"/>
      <c r="H14764" s="33" t="n"/>
    </row>
    <row r="14765" ht="16" customHeight="1">
      <c r="A14765" s="29">
        <f>A14747+1</f>
        <v/>
      </c>
      <c r="C14765" s="29" t="n"/>
      <c r="D14765" s="31" t="inlineStr">
        <is>
          <t>0–4</t>
        </is>
      </c>
      <c r="E14765" s="33" t="n"/>
      <c r="F14765" s="33" t="n"/>
      <c r="G14765" s="33" t="n"/>
      <c r="H14765" s="33" t="n"/>
    </row>
    <row r="14766" ht="13.75" customHeight="1">
      <c r="C14766" s="29" t="n"/>
      <c r="D14766" s="31" t="inlineStr">
        <is>
          <t>5–9</t>
        </is>
      </c>
      <c r="E14766" s="33" t="n"/>
      <c r="F14766" s="33" t="n"/>
      <c r="G14766" s="33" t="n"/>
      <c r="H14766" s="33" t="n"/>
    </row>
    <row r="14767" ht="16" customHeight="1">
      <c r="C14767" s="29" t="n"/>
      <c r="D14767" s="31" t="inlineStr">
        <is>
          <t>10–14</t>
        </is>
      </c>
      <c r="E14767" s="33" t="n"/>
      <c r="F14767" s="33" t="n"/>
      <c r="G14767" s="33" t="n"/>
      <c r="H14767" s="33" t="n"/>
    </row>
    <row r="14768" ht="16" customHeight="1">
      <c r="C14768" s="29" t="n"/>
      <c r="D14768" s="31" t="inlineStr">
        <is>
          <t>15–19</t>
        </is>
      </c>
      <c r="E14768" s="33" t="n"/>
      <c r="F14768" s="33" t="n"/>
      <c r="G14768" s="33" t="n"/>
      <c r="H14768" s="33" t="n"/>
    </row>
    <row r="14769" ht="16" customHeight="1">
      <c r="C14769" s="29" t="n"/>
      <c r="D14769" s="31" t="inlineStr">
        <is>
          <t>20–24</t>
        </is>
      </c>
      <c r="E14769" s="33" t="n"/>
      <c r="F14769" s="33" t="n"/>
      <c r="G14769" s="33" t="n"/>
      <c r="H14769" s="33" t="n"/>
    </row>
    <row r="14770" ht="16" customHeight="1">
      <c r="C14770" s="29" t="n"/>
      <c r="D14770" s="31" t="inlineStr">
        <is>
          <t>25–29</t>
        </is>
      </c>
      <c r="E14770" s="33" t="n"/>
      <c r="F14770" s="33" t="n"/>
      <c r="G14770" s="33" t="n"/>
      <c r="H14770" s="33" t="n"/>
    </row>
    <row r="14771" ht="16" customHeight="1">
      <c r="C14771" s="29" t="n"/>
      <c r="D14771" s="31" t="inlineStr">
        <is>
          <t>30–34</t>
        </is>
      </c>
      <c r="E14771" s="33" t="n"/>
      <c r="F14771" s="33" t="n"/>
      <c r="G14771" s="33" t="n"/>
      <c r="H14771" s="33" t="n"/>
    </row>
    <row r="14772" ht="16" customHeight="1">
      <c r="C14772" s="29" t="n"/>
      <c r="D14772" s="31" t="inlineStr">
        <is>
          <t>35–39</t>
        </is>
      </c>
      <c r="E14772" s="33" t="n"/>
      <c r="F14772" s="33" t="n"/>
      <c r="G14772" s="33" t="n"/>
      <c r="H14772" s="33" t="n"/>
    </row>
    <row r="14773" ht="16" customHeight="1">
      <c r="C14773" s="29" t="n"/>
      <c r="D14773" s="31" t="inlineStr">
        <is>
          <t>40–44</t>
        </is>
      </c>
      <c r="E14773" s="33" t="n"/>
      <c r="F14773" s="33" t="n"/>
      <c r="G14773" s="33" t="n"/>
      <c r="H14773" s="33" t="n"/>
    </row>
    <row r="14774" ht="16" customHeight="1">
      <c r="C14774" s="29" t="n"/>
      <c r="D14774" s="31" t="inlineStr">
        <is>
          <t>45–49</t>
        </is>
      </c>
      <c r="E14774" s="33" t="n"/>
      <c r="F14774" s="33" t="n"/>
      <c r="G14774" s="33" t="n"/>
      <c r="H14774" s="33" t="n"/>
    </row>
    <row r="14775" ht="16" customHeight="1">
      <c r="C14775" s="29" t="n"/>
      <c r="D14775" s="31" t="inlineStr">
        <is>
          <t>50–54</t>
        </is>
      </c>
      <c r="E14775" s="33" t="n"/>
      <c r="F14775" s="33" t="n"/>
      <c r="G14775" s="33" t="n"/>
      <c r="H14775" s="33" t="n"/>
    </row>
    <row r="14776" ht="16" customHeight="1">
      <c r="C14776" s="29" t="n"/>
      <c r="D14776" s="31" t="inlineStr">
        <is>
          <t>55–59</t>
        </is>
      </c>
      <c r="E14776" s="33" t="n"/>
      <c r="F14776" s="33" t="n"/>
      <c r="G14776" s="33" t="n"/>
      <c r="H14776" s="33" t="n"/>
    </row>
    <row r="14777" ht="16" customHeight="1">
      <c r="C14777" s="29" t="n"/>
      <c r="D14777" s="31" t="inlineStr">
        <is>
          <t>60–64</t>
        </is>
      </c>
      <c r="E14777" s="33" t="n"/>
      <c r="F14777" s="33" t="n"/>
      <c r="G14777" s="33" t="n"/>
      <c r="H14777" s="33" t="n"/>
    </row>
    <row r="14778" ht="16" customHeight="1">
      <c r="C14778" s="29" t="n"/>
      <c r="D14778" s="31" t="inlineStr">
        <is>
          <t>65–69</t>
        </is>
      </c>
      <c r="E14778" s="33" t="n"/>
      <c r="F14778" s="33" t="n"/>
      <c r="G14778" s="33" t="n"/>
      <c r="H14778" s="33" t="n"/>
    </row>
    <row r="14779" ht="16" customHeight="1">
      <c r="C14779" s="29" t="n"/>
      <c r="D14779" s="31" t="inlineStr">
        <is>
          <t>70–74</t>
        </is>
      </c>
      <c r="E14779" s="33" t="n"/>
      <c r="F14779" s="33" t="n"/>
      <c r="G14779" s="33" t="n"/>
      <c r="H14779" s="33" t="n"/>
    </row>
    <row r="14780" ht="16" customHeight="1">
      <c r="C14780" s="29" t="n"/>
      <c r="D14780" s="31" t="inlineStr">
        <is>
          <t>75–79</t>
        </is>
      </c>
      <c r="E14780" s="33" t="n"/>
      <c r="F14780" s="33" t="n"/>
      <c r="G14780" s="33" t="n"/>
      <c r="H14780" s="33" t="n"/>
    </row>
    <row r="14781" ht="16" customHeight="1">
      <c r="C14781" s="29" t="n"/>
      <c r="D14781" s="31" t="inlineStr">
        <is>
          <t>80–84</t>
        </is>
      </c>
      <c r="E14781" s="33" t="n"/>
      <c r="F14781" s="33" t="n"/>
      <c r="G14781" s="33" t="n"/>
      <c r="H14781" s="33" t="n"/>
    </row>
    <row r="14782" ht="16" customHeight="1">
      <c r="C14782" s="29" t="n"/>
      <c r="D14782" s="31" t="inlineStr">
        <is>
          <t>85+</t>
        </is>
      </c>
      <c r="E14782" s="33" t="n"/>
      <c r="F14782" s="33" t="n"/>
      <c r="G14782" s="33" t="n"/>
      <c r="H14782" s="33" t="n"/>
    </row>
    <row r="14783" ht="16" customHeight="1">
      <c r="A14783" s="29">
        <f>A14765+1</f>
        <v/>
      </c>
      <c r="C14783" s="29" t="n"/>
      <c r="D14783" s="31" t="inlineStr">
        <is>
          <t>0–4</t>
        </is>
      </c>
      <c r="E14783" s="33" t="n"/>
      <c r="F14783" s="33" t="n"/>
      <c r="G14783" s="33" t="n"/>
      <c r="H14783" s="33" t="n"/>
    </row>
    <row r="14784" ht="13.75" customHeight="1">
      <c r="C14784" s="29" t="n"/>
      <c r="D14784" s="31" t="inlineStr">
        <is>
          <t>5–9</t>
        </is>
      </c>
      <c r="E14784" s="33" t="n"/>
      <c r="F14784" s="33" t="n"/>
      <c r="G14784" s="33" t="n"/>
      <c r="H14784" s="33" t="n"/>
    </row>
    <row r="14785" ht="16" customHeight="1">
      <c r="C14785" s="29" t="n"/>
      <c r="D14785" s="31" t="inlineStr">
        <is>
          <t>10–14</t>
        </is>
      </c>
      <c r="E14785" s="33" t="n"/>
      <c r="F14785" s="33" t="n"/>
      <c r="G14785" s="33" t="n"/>
      <c r="H14785" s="33" t="n"/>
    </row>
    <row r="14786" ht="16" customHeight="1">
      <c r="C14786" s="29" t="n"/>
      <c r="D14786" s="31" t="inlineStr">
        <is>
          <t>15–19</t>
        </is>
      </c>
      <c r="E14786" s="33" t="n"/>
      <c r="F14786" s="33" t="n"/>
      <c r="G14786" s="33" t="n"/>
      <c r="H14786" s="33" t="n"/>
    </row>
    <row r="14787" ht="16" customHeight="1">
      <c r="C14787" s="29" t="n"/>
      <c r="D14787" s="31" t="inlineStr">
        <is>
          <t>20–24</t>
        </is>
      </c>
      <c r="E14787" s="33" t="n"/>
      <c r="F14787" s="33" t="n"/>
      <c r="G14787" s="33" t="n"/>
      <c r="H14787" s="33" t="n"/>
    </row>
    <row r="14788" ht="16" customHeight="1">
      <c r="C14788" s="29" t="n"/>
      <c r="D14788" s="31" t="inlineStr">
        <is>
          <t>25–29</t>
        </is>
      </c>
      <c r="E14788" s="33" t="n"/>
      <c r="F14788" s="33" t="n"/>
      <c r="G14788" s="33" t="n"/>
      <c r="H14788" s="33" t="n"/>
    </row>
    <row r="14789" ht="16" customHeight="1">
      <c r="C14789" s="29" t="n"/>
      <c r="D14789" s="31" t="inlineStr">
        <is>
          <t>30–34</t>
        </is>
      </c>
      <c r="E14789" s="33" t="n"/>
      <c r="F14789" s="33" t="n"/>
      <c r="G14789" s="33" t="n"/>
      <c r="H14789" s="33" t="n"/>
    </row>
    <row r="14790" ht="16" customHeight="1">
      <c r="C14790" s="29" t="n"/>
      <c r="D14790" s="31" t="inlineStr">
        <is>
          <t>35–39</t>
        </is>
      </c>
      <c r="E14790" s="33" t="n"/>
      <c r="F14790" s="33" t="n"/>
      <c r="G14790" s="33" t="n"/>
      <c r="H14790" s="33" t="n"/>
    </row>
    <row r="14791" ht="16" customHeight="1">
      <c r="C14791" s="29" t="n"/>
      <c r="D14791" s="31" t="inlineStr">
        <is>
          <t>40–44</t>
        </is>
      </c>
      <c r="E14791" s="33" t="n"/>
      <c r="F14791" s="33" t="n"/>
      <c r="G14791" s="33" t="n"/>
      <c r="H14791" s="33" t="n"/>
    </row>
    <row r="14792" ht="16" customHeight="1">
      <c r="C14792" s="29" t="n"/>
      <c r="D14792" s="31" t="inlineStr">
        <is>
          <t>45–49</t>
        </is>
      </c>
      <c r="E14792" s="33" t="n"/>
      <c r="F14792" s="33" t="n"/>
      <c r="G14792" s="33" t="n"/>
      <c r="H14792" s="33" t="n"/>
    </row>
    <row r="14793" ht="16" customHeight="1">
      <c r="C14793" s="29" t="n"/>
      <c r="D14793" s="31" t="inlineStr">
        <is>
          <t>50–54</t>
        </is>
      </c>
      <c r="E14793" s="33" t="n"/>
      <c r="F14793" s="33" t="n"/>
      <c r="G14793" s="33" t="n"/>
      <c r="H14793" s="33" t="n"/>
    </row>
    <row r="14794" ht="16" customHeight="1">
      <c r="C14794" s="29" t="n"/>
      <c r="D14794" s="31" t="inlineStr">
        <is>
          <t>55–59</t>
        </is>
      </c>
      <c r="E14794" s="33" t="n"/>
      <c r="F14794" s="33" t="n"/>
      <c r="G14794" s="33" t="n"/>
      <c r="H14794" s="33" t="n"/>
    </row>
    <row r="14795" ht="16" customHeight="1">
      <c r="C14795" s="29" t="n"/>
      <c r="D14795" s="31" t="inlineStr">
        <is>
          <t>60–64</t>
        </is>
      </c>
      <c r="E14795" s="33" t="n"/>
      <c r="F14795" s="33" t="n"/>
      <c r="G14795" s="33" t="n"/>
      <c r="H14795" s="33" t="n"/>
    </row>
    <row r="14796" ht="16" customHeight="1">
      <c r="C14796" s="29" t="n"/>
      <c r="D14796" s="31" t="inlineStr">
        <is>
          <t>65–69</t>
        </is>
      </c>
      <c r="E14796" s="33" t="n"/>
      <c r="F14796" s="33" t="n"/>
      <c r="G14796" s="33" t="n"/>
      <c r="H14796" s="33" t="n"/>
    </row>
    <row r="14797" ht="16" customHeight="1">
      <c r="C14797" s="29" t="n"/>
      <c r="D14797" s="31" t="inlineStr">
        <is>
          <t>70–74</t>
        </is>
      </c>
      <c r="E14797" s="33" t="n"/>
      <c r="F14797" s="33" t="n"/>
      <c r="G14797" s="33" t="n"/>
      <c r="H14797" s="33" t="n"/>
    </row>
    <row r="14798" ht="16" customHeight="1">
      <c r="C14798" s="29" t="n"/>
      <c r="D14798" s="31" t="inlineStr">
        <is>
          <t>75–79</t>
        </is>
      </c>
      <c r="E14798" s="33" t="n"/>
      <c r="F14798" s="33" t="n"/>
      <c r="G14798" s="33" t="n"/>
      <c r="H14798" s="33" t="n"/>
    </row>
    <row r="14799" ht="16" customHeight="1">
      <c r="C14799" s="29" t="n"/>
      <c r="D14799" s="31" t="inlineStr">
        <is>
          <t>80–84</t>
        </is>
      </c>
      <c r="E14799" s="33" t="n"/>
      <c r="F14799" s="33" t="n"/>
      <c r="G14799" s="33" t="n"/>
      <c r="H14799" s="33" t="n"/>
    </row>
    <row r="14800" ht="16" customHeight="1">
      <c r="C14800" s="29" t="n"/>
      <c r="D14800" s="31" t="inlineStr">
        <is>
          <t>85+</t>
        </is>
      </c>
      <c r="E14800" s="33" t="n"/>
      <c r="F14800" s="33" t="n"/>
      <c r="G14800" s="33" t="n"/>
      <c r="H14800" s="33" t="n"/>
    </row>
    <row r="14801" ht="16" customHeight="1">
      <c r="A14801" s="29">
        <f>A14783+1</f>
        <v/>
      </c>
      <c r="C14801" s="29" t="n"/>
      <c r="D14801" s="31" t="inlineStr">
        <is>
          <t>0–4</t>
        </is>
      </c>
      <c r="E14801" s="33" t="n"/>
      <c r="F14801" s="33" t="n"/>
      <c r="G14801" s="33" t="n"/>
      <c r="H14801" s="33" t="n"/>
    </row>
    <row r="14802" ht="16" customHeight="1">
      <c r="C14802" s="29" t="n"/>
      <c r="D14802" s="31" t="inlineStr">
        <is>
          <t>5–9</t>
        </is>
      </c>
      <c r="E14802" s="33" t="n"/>
      <c r="F14802" s="33" t="n"/>
      <c r="G14802" s="33" t="n"/>
      <c r="H14802" s="33" t="n"/>
    </row>
    <row r="14803" ht="16" customHeight="1">
      <c r="C14803" s="29" t="n"/>
      <c r="D14803" s="31" t="inlineStr">
        <is>
          <t>10–14</t>
        </is>
      </c>
      <c r="E14803" s="33" t="n"/>
      <c r="F14803" s="33" t="n"/>
      <c r="G14803" s="33" t="n"/>
      <c r="H14803" s="33" t="n"/>
    </row>
    <row r="14804" ht="16" customHeight="1">
      <c r="C14804" s="29" t="n"/>
      <c r="D14804" s="31" t="inlineStr">
        <is>
          <t>15–19</t>
        </is>
      </c>
      <c r="E14804" s="33" t="n"/>
      <c r="F14804" s="33" t="n"/>
      <c r="G14804" s="33" t="n"/>
      <c r="H14804" s="33" t="n"/>
    </row>
    <row r="14805" ht="16" customHeight="1">
      <c r="C14805" s="29" t="n"/>
      <c r="D14805" s="31" t="inlineStr">
        <is>
          <t>20–24</t>
        </is>
      </c>
      <c r="E14805" s="33" t="n"/>
      <c r="F14805" s="33" t="n"/>
      <c r="G14805" s="33" t="n"/>
      <c r="H14805" s="33" t="n"/>
    </row>
    <row r="14806" ht="16" customHeight="1">
      <c r="C14806" s="29" t="n"/>
      <c r="D14806" s="31" t="inlineStr">
        <is>
          <t>25–29</t>
        </is>
      </c>
      <c r="E14806" s="33" t="n"/>
      <c r="F14806" s="33" t="n"/>
      <c r="G14806" s="33" t="n"/>
      <c r="H14806" s="33" t="n"/>
    </row>
    <row r="14807" ht="16" customHeight="1">
      <c r="C14807" s="29" t="n"/>
      <c r="D14807" s="31" t="inlineStr">
        <is>
          <t>30–34</t>
        </is>
      </c>
      <c r="E14807" s="33" t="n"/>
      <c r="F14807" s="33" t="n"/>
      <c r="G14807" s="33" t="n"/>
      <c r="H14807" s="33" t="n"/>
    </row>
    <row r="14808" ht="16" customHeight="1">
      <c r="C14808" s="29" t="n"/>
      <c r="D14808" s="31" t="inlineStr">
        <is>
          <t>35–39</t>
        </is>
      </c>
      <c r="E14808" s="33" t="n"/>
      <c r="F14808" s="33" t="n"/>
      <c r="G14808" s="33" t="n"/>
      <c r="H14808" s="33" t="n"/>
    </row>
    <row r="14809" ht="16" customHeight="1">
      <c r="C14809" s="29" t="n"/>
      <c r="D14809" s="31" t="inlineStr">
        <is>
          <t>40–44</t>
        </is>
      </c>
      <c r="E14809" s="33" t="n"/>
      <c r="F14809" s="33" t="n"/>
      <c r="G14809" s="33" t="n"/>
      <c r="H14809" s="33" t="n"/>
    </row>
    <row r="14810" ht="16" customHeight="1">
      <c r="C14810" s="29" t="n"/>
      <c r="D14810" s="31" t="inlineStr">
        <is>
          <t>45–49</t>
        </is>
      </c>
      <c r="E14810" s="33" t="n"/>
      <c r="F14810" s="33" t="n"/>
      <c r="G14810" s="33" t="n"/>
      <c r="H14810" s="33" t="n"/>
    </row>
    <row r="14811" ht="16" customHeight="1">
      <c r="C14811" s="29" t="n"/>
      <c r="D14811" s="31" t="inlineStr">
        <is>
          <t>50–54</t>
        </is>
      </c>
      <c r="E14811" s="33" t="n"/>
      <c r="F14811" s="33" t="n"/>
      <c r="G14811" s="33" t="n"/>
      <c r="H14811" s="33" t="n"/>
    </row>
    <row r="14812" ht="16" customHeight="1">
      <c r="C14812" s="29" t="n"/>
      <c r="D14812" s="31" t="inlineStr">
        <is>
          <t>55–59</t>
        </is>
      </c>
      <c r="E14812" s="33" t="n"/>
      <c r="F14812" s="33" t="n"/>
      <c r="G14812" s="33" t="n"/>
      <c r="H14812" s="33" t="n"/>
    </row>
    <row r="14813" ht="16" customHeight="1">
      <c r="C14813" s="29" t="n"/>
      <c r="D14813" s="31" t="inlineStr">
        <is>
          <t>60–64</t>
        </is>
      </c>
      <c r="E14813" s="33" t="n"/>
      <c r="F14813" s="33" t="n"/>
      <c r="G14813" s="33" t="n"/>
      <c r="H14813" s="33" t="n"/>
    </row>
    <row r="14814" ht="16" customHeight="1">
      <c r="C14814" s="29" t="n"/>
      <c r="D14814" s="31" t="inlineStr">
        <is>
          <t>65–69</t>
        </is>
      </c>
      <c r="E14814" s="33" t="n"/>
      <c r="F14814" s="33" t="n"/>
      <c r="G14814" s="33" t="n"/>
      <c r="H14814" s="33" t="n"/>
    </row>
    <row r="14815" ht="16" customHeight="1">
      <c r="C14815" s="29" t="n"/>
      <c r="D14815" s="31" t="inlineStr">
        <is>
          <t>70–74</t>
        </is>
      </c>
      <c r="E14815" s="33" t="n"/>
      <c r="F14815" s="33" t="n"/>
      <c r="G14815" s="33" t="n"/>
      <c r="H14815" s="33" t="n"/>
    </row>
    <row r="14816" ht="16" customHeight="1">
      <c r="C14816" s="29" t="n"/>
      <c r="D14816" s="31" t="inlineStr">
        <is>
          <t>75–79</t>
        </is>
      </c>
      <c r="E14816" s="33" t="n"/>
      <c r="F14816" s="33" t="n"/>
      <c r="G14816" s="33" t="n"/>
      <c r="H14816" s="33" t="n"/>
    </row>
    <row r="14817" ht="16" customHeight="1">
      <c r="C14817" s="29" t="n"/>
      <c r="D14817" s="31" t="inlineStr">
        <is>
          <t>80–84</t>
        </is>
      </c>
      <c r="E14817" s="33" t="n"/>
      <c r="F14817" s="33" t="n"/>
      <c r="G14817" s="33" t="n"/>
      <c r="H14817" s="33" t="n"/>
    </row>
    <row r="14818" ht="16" customHeight="1">
      <c r="C14818" s="29" t="n"/>
      <c r="D14818" s="31" t="inlineStr">
        <is>
          <t>85+</t>
        </is>
      </c>
      <c r="E14818" s="33" t="n"/>
      <c r="F14818" s="33" t="n"/>
      <c r="G14818" s="33" t="n"/>
      <c r="H14818" s="33" t="n"/>
    </row>
    <row r="14819" ht="16" customHeight="1">
      <c r="A14819" s="29">
        <f>A14801+1</f>
        <v/>
      </c>
      <c r="C14819" s="29" t="n"/>
      <c r="D14819" s="31" t="inlineStr">
        <is>
          <t>0–4</t>
        </is>
      </c>
      <c r="E14819" s="33" t="n"/>
      <c r="F14819" s="33" t="n"/>
      <c r="G14819" s="33" t="n"/>
      <c r="H14819" s="33" t="n"/>
    </row>
    <row r="14820" ht="13.75" customHeight="1">
      <c r="C14820" s="29" t="n"/>
      <c r="D14820" s="31" t="inlineStr">
        <is>
          <t>5–9</t>
        </is>
      </c>
      <c r="E14820" s="33" t="n"/>
      <c r="F14820" s="33" t="n"/>
      <c r="G14820" s="33" t="n"/>
      <c r="H14820" s="33" t="n"/>
    </row>
    <row r="14821" ht="16" customHeight="1">
      <c r="C14821" s="29" t="n"/>
      <c r="D14821" s="31" t="inlineStr">
        <is>
          <t>10–14</t>
        </is>
      </c>
      <c r="E14821" s="33" t="n"/>
      <c r="F14821" s="33" t="n"/>
      <c r="G14821" s="33" t="n"/>
      <c r="H14821" s="33" t="n"/>
    </row>
    <row r="14822" ht="16" customHeight="1">
      <c r="C14822" s="29" t="n"/>
      <c r="D14822" s="31" t="inlineStr">
        <is>
          <t>15–19</t>
        </is>
      </c>
      <c r="E14822" s="33" t="n"/>
      <c r="F14822" s="33" t="n"/>
      <c r="G14822" s="33" t="n"/>
      <c r="H14822" s="33" t="n"/>
    </row>
    <row r="14823" ht="16" customHeight="1">
      <c r="C14823" s="29" t="n"/>
      <c r="D14823" s="31" t="inlineStr">
        <is>
          <t>20–24</t>
        </is>
      </c>
      <c r="E14823" s="33" t="n"/>
      <c r="F14823" s="33" t="n"/>
      <c r="G14823" s="33" t="n"/>
      <c r="H14823" s="33" t="n"/>
    </row>
    <row r="14824" ht="16" customHeight="1">
      <c r="C14824" s="29" t="n"/>
      <c r="D14824" s="31" t="inlineStr">
        <is>
          <t>25–29</t>
        </is>
      </c>
      <c r="E14824" s="33" t="n"/>
      <c r="F14824" s="33" t="n"/>
      <c r="G14824" s="33" t="n"/>
      <c r="H14824" s="33" t="n"/>
    </row>
    <row r="14825" ht="16" customHeight="1">
      <c r="C14825" s="29" t="n"/>
      <c r="D14825" s="31" t="inlineStr">
        <is>
          <t>30–34</t>
        </is>
      </c>
      <c r="E14825" s="33" t="n"/>
      <c r="F14825" s="33" t="n"/>
      <c r="G14825" s="33" t="n"/>
      <c r="H14825" s="33" t="n"/>
    </row>
    <row r="14826" ht="16" customHeight="1">
      <c r="C14826" s="29" t="n"/>
      <c r="D14826" s="31" t="inlineStr">
        <is>
          <t>35–39</t>
        </is>
      </c>
      <c r="E14826" s="33" t="n"/>
      <c r="F14826" s="33" t="n"/>
      <c r="G14826" s="33" t="n"/>
      <c r="H14826" s="33" t="n"/>
    </row>
    <row r="14827" ht="16" customHeight="1">
      <c r="C14827" s="29" t="n"/>
      <c r="D14827" s="31" t="inlineStr">
        <is>
          <t>40–44</t>
        </is>
      </c>
      <c r="E14827" s="33" t="n"/>
      <c r="F14827" s="33" t="n"/>
      <c r="G14827" s="33" t="n"/>
      <c r="H14827" s="33" t="n"/>
    </row>
    <row r="14828" ht="16" customHeight="1">
      <c r="C14828" s="29" t="n"/>
      <c r="D14828" s="31" t="inlineStr">
        <is>
          <t>45–49</t>
        </is>
      </c>
      <c r="E14828" s="33" t="n"/>
      <c r="F14828" s="33" t="n"/>
      <c r="G14828" s="33" t="n"/>
      <c r="H14828" s="33" t="n"/>
    </row>
    <row r="14829" ht="16" customHeight="1">
      <c r="C14829" s="29" t="n"/>
      <c r="D14829" s="31" t="inlineStr">
        <is>
          <t>50–54</t>
        </is>
      </c>
      <c r="E14829" s="33" t="n"/>
      <c r="F14829" s="33" t="n"/>
      <c r="G14829" s="33" t="n"/>
      <c r="H14829" s="33" t="n"/>
    </row>
    <row r="14830" ht="16" customHeight="1">
      <c r="C14830" s="29" t="n"/>
      <c r="D14830" s="31" t="inlineStr">
        <is>
          <t>55–59</t>
        </is>
      </c>
      <c r="E14830" s="33" t="n"/>
      <c r="F14830" s="33" t="n"/>
      <c r="G14830" s="33" t="n"/>
      <c r="H14830" s="33" t="n"/>
    </row>
    <row r="14831" ht="16" customHeight="1">
      <c r="C14831" s="29" t="n"/>
      <c r="D14831" s="31" t="inlineStr">
        <is>
          <t>60–64</t>
        </is>
      </c>
      <c r="E14831" s="33" t="n"/>
      <c r="F14831" s="33" t="n"/>
      <c r="G14831" s="33" t="n"/>
      <c r="H14831" s="33" t="n"/>
    </row>
    <row r="14832" ht="16" customHeight="1">
      <c r="C14832" s="29" t="n"/>
      <c r="D14832" s="31" t="inlineStr">
        <is>
          <t>65–69</t>
        </is>
      </c>
      <c r="E14832" s="33" t="n"/>
      <c r="F14832" s="33" t="n"/>
      <c r="G14832" s="33" t="n"/>
      <c r="H14832" s="33" t="n"/>
    </row>
    <row r="14833" ht="16" customHeight="1">
      <c r="C14833" s="29" t="n"/>
      <c r="D14833" s="31" t="inlineStr">
        <is>
          <t>70–74</t>
        </is>
      </c>
      <c r="E14833" s="33" t="n"/>
      <c r="F14833" s="33" t="n"/>
      <c r="G14833" s="33" t="n"/>
      <c r="H14833" s="33" t="n"/>
    </row>
    <row r="14834" ht="16" customHeight="1">
      <c r="C14834" s="29" t="n"/>
      <c r="D14834" s="31" t="inlineStr">
        <is>
          <t>75–79</t>
        </is>
      </c>
      <c r="E14834" s="33" t="n"/>
      <c r="F14834" s="33" t="n"/>
      <c r="G14834" s="33" t="n"/>
      <c r="H14834" s="33" t="n"/>
    </row>
    <row r="14835" ht="16" customHeight="1">
      <c r="C14835" s="29" t="n"/>
      <c r="D14835" s="31" t="inlineStr">
        <is>
          <t>80–84</t>
        </is>
      </c>
      <c r="E14835" s="33" t="n"/>
      <c r="F14835" s="33" t="n"/>
      <c r="G14835" s="33" t="n"/>
      <c r="H14835" s="33" t="n"/>
    </row>
    <row r="14836" ht="16" customHeight="1">
      <c r="C14836" s="29" t="n"/>
      <c r="D14836" s="31" t="inlineStr">
        <is>
          <t>85+</t>
        </is>
      </c>
      <c r="E14836" s="33" t="n"/>
      <c r="F14836" s="33" t="n"/>
      <c r="G14836" s="33" t="n"/>
      <c r="H14836" s="33" t="n"/>
    </row>
    <row r="14837" ht="16" customHeight="1">
      <c r="A14837" s="29">
        <f>A14819+1</f>
        <v/>
      </c>
      <c r="C14837" s="29" t="n"/>
      <c r="D14837" s="31" t="inlineStr">
        <is>
          <t>0–4</t>
        </is>
      </c>
      <c r="E14837" s="33" t="n"/>
      <c r="F14837" s="33" t="n"/>
      <c r="G14837" s="33" t="n"/>
      <c r="H14837" s="33" t="n"/>
    </row>
    <row r="14838" ht="13.75" customHeight="1">
      <c r="C14838" s="29" t="n"/>
      <c r="D14838" s="31" t="inlineStr">
        <is>
          <t>5–9</t>
        </is>
      </c>
      <c r="E14838" s="33" t="n"/>
      <c r="F14838" s="33" t="n"/>
      <c r="G14838" s="33" t="n"/>
      <c r="H14838" s="33" t="n"/>
    </row>
    <row r="14839" ht="16" customHeight="1">
      <c r="C14839" s="29" t="n"/>
      <c r="D14839" s="31" t="inlineStr">
        <is>
          <t>10–14</t>
        </is>
      </c>
      <c r="E14839" s="33" t="n"/>
      <c r="F14839" s="33" t="n"/>
      <c r="G14839" s="33" t="n"/>
      <c r="H14839" s="33" t="n"/>
    </row>
    <row r="14840" ht="16" customHeight="1">
      <c r="C14840" s="29" t="n"/>
      <c r="D14840" s="31" t="inlineStr">
        <is>
          <t>15–19</t>
        </is>
      </c>
      <c r="E14840" s="33" t="n"/>
      <c r="F14840" s="33" t="n"/>
      <c r="G14840" s="33" t="n"/>
      <c r="H14840" s="33" t="n"/>
    </row>
    <row r="14841" ht="16" customHeight="1">
      <c r="C14841" s="29" t="n"/>
      <c r="D14841" s="31" t="inlineStr">
        <is>
          <t>20–24</t>
        </is>
      </c>
      <c r="E14841" s="33" t="n"/>
      <c r="F14841" s="33" t="n"/>
      <c r="G14841" s="33" t="n"/>
      <c r="H14841" s="33" t="n"/>
    </row>
    <row r="14842" ht="16" customHeight="1">
      <c r="C14842" s="29" t="n"/>
      <c r="D14842" s="31" t="inlineStr">
        <is>
          <t>25–29</t>
        </is>
      </c>
      <c r="E14842" s="33" t="n"/>
      <c r="F14842" s="33" t="n"/>
      <c r="G14842" s="33" t="n"/>
      <c r="H14842" s="33" t="n"/>
    </row>
    <row r="14843" ht="16" customHeight="1">
      <c r="C14843" s="29" t="n"/>
      <c r="D14843" s="31" t="inlineStr">
        <is>
          <t>30–34</t>
        </is>
      </c>
      <c r="E14843" s="33" t="n"/>
      <c r="F14843" s="33" t="n"/>
      <c r="G14843" s="33" t="n"/>
      <c r="H14843" s="33" t="n"/>
    </row>
    <row r="14844" ht="16" customHeight="1">
      <c r="C14844" s="29" t="n"/>
      <c r="D14844" s="31" t="inlineStr">
        <is>
          <t>35–39</t>
        </is>
      </c>
      <c r="E14844" s="33" t="n"/>
      <c r="F14844" s="33" t="n"/>
      <c r="G14844" s="33" t="n"/>
      <c r="H14844" s="33" t="n"/>
    </row>
    <row r="14845" ht="16" customHeight="1">
      <c r="C14845" s="29" t="n"/>
      <c r="D14845" s="31" t="inlineStr">
        <is>
          <t>40–44</t>
        </is>
      </c>
      <c r="E14845" s="33" t="n"/>
      <c r="F14845" s="33" t="n"/>
      <c r="G14845" s="33" t="n"/>
      <c r="H14845" s="33" t="n"/>
    </row>
    <row r="14846" ht="16" customHeight="1">
      <c r="C14846" s="29" t="n"/>
      <c r="D14846" s="31" t="inlineStr">
        <is>
          <t>45–49</t>
        </is>
      </c>
      <c r="E14846" s="33" t="n"/>
      <c r="F14846" s="33" t="n"/>
      <c r="G14846" s="33" t="n"/>
      <c r="H14846" s="33" t="n"/>
    </row>
    <row r="14847" ht="16" customHeight="1">
      <c r="C14847" s="29" t="n"/>
      <c r="D14847" s="31" t="inlineStr">
        <is>
          <t>50–54</t>
        </is>
      </c>
      <c r="E14847" s="33" t="n"/>
      <c r="F14847" s="33" t="n"/>
      <c r="G14847" s="33" t="n"/>
      <c r="H14847" s="33" t="n"/>
    </row>
    <row r="14848" ht="16" customHeight="1">
      <c r="C14848" s="29" t="n"/>
      <c r="D14848" s="31" t="inlineStr">
        <is>
          <t>55–59</t>
        </is>
      </c>
      <c r="E14848" s="33" t="n"/>
      <c r="F14848" s="33" t="n"/>
      <c r="G14848" s="33" t="n"/>
      <c r="H14848" s="33" t="n"/>
    </row>
    <row r="14849" ht="16" customHeight="1">
      <c r="C14849" s="29" t="n"/>
      <c r="D14849" s="31" t="inlineStr">
        <is>
          <t>60–64</t>
        </is>
      </c>
      <c r="E14849" s="33" t="n"/>
      <c r="F14849" s="33" t="n"/>
      <c r="G14849" s="33" t="n"/>
      <c r="H14849" s="33" t="n"/>
    </row>
    <row r="14850" ht="16" customHeight="1">
      <c r="C14850" s="29" t="n"/>
      <c r="D14850" s="31" t="inlineStr">
        <is>
          <t>65–69</t>
        </is>
      </c>
      <c r="E14850" s="33" t="n"/>
      <c r="F14850" s="33" t="n"/>
      <c r="G14850" s="33" t="n"/>
      <c r="H14850" s="33" t="n"/>
    </row>
    <row r="14851" ht="16" customHeight="1">
      <c r="C14851" s="29" t="n"/>
      <c r="D14851" s="31" t="inlineStr">
        <is>
          <t>70–74</t>
        </is>
      </c>
      <c r="E14851" s="33" t="n"/>
      <c r="F14851" s="33" t="n"/>
      <c r="G14851" s="33" t="n"/>
      <c r="H14851" s="33" t="n"/>
    </row>
    <row r="14852" ht="16" customHeight="1">
      <c r="C14852" s="29" t="n"/>
      <c r="D14852" s="31" t="inlineStr">
        <is>
          <t>75–79</t>
        </is>
      </c>
      <c r="E14852" s="33" t="n"/>
      <c r="F14852" s="33" t="n"/>
      <c r="G14852" s="33" t="n"/>
      <c r="H14852" s="33" t="n"/>
    </row>
    <row r="14853" ht="16" customHeight="1">
      <c r="C14853" s="29" t="n"/>
      <c r="D14853" s="31" t="inlineStr">
        <is>
          <t>80–84</t>
        </is>
      </c>
      <c r="E14853" s="33" t="n"/>
      <c r="F14853" s="33" t="n"/>
      <c r="G14853" s="33" t="n"/>
      <c r="H14853" s="33" t="n"/>
    </row>
    <row r="14854" ht="16" customHeight="1">
      <c r="C14854" s="29" t="n"/>
      <c r="D14854" s="31" t="inlineStr">
        <is>
          <t>85+</t>
        </is>
      </c>
      <c r="E14854" s="33" t="n"/>
      <c r="F14854" s="33" t="n"/>
      <c r="G14854" s="33" t="n"/>
      <c r="H14854" s="33" t="n"/>
    </row>
    <row r="14855" ht="16" customHeight="1">
      <c r="A14855" s="29">
        <f>A14837+1</f>
        <v/>
      </c>
      <c r="C14855" s="29" t="n"/>
      <c r="D14855" s="31" t="inlineStr">
        <is>
          <t>0–4</t>
        </is>
      </c>
      <c r="E14855" s="33" t="n"/>
      <c r="F14855" s="33" t="n"/>
      <c r="G14855" s="33" t="n"/>
      <c r="H14855" s="33" t="n"/>
    </row>
    <row r="14856" ht="13.75" customHeight="1">
      <c r="C14856" s="29" t="n"/>
      <c r="D14856" s="31" t="inlineStr">
        <is>
          <t>5–9</t>
        </is>
      </c>
      <c r="E14856" s="33" t="n"/>
      <c r="F14856" s="33" t="n"/>
      <c r="G14856" s="33" t="n"/>
      <c r="H14856" s="33" t="n"/>
    </row>
    <row r="14857" ht="16" customHeight="1">
      <c r="C14857" s="29" t="n"/>
      <c r="D14857" s="31" t="inlineStr">
        <is>
          <t>10–14</t>
        </is>
      </c>
      <c r="E14857" s="33" t="n"/>
      <c r="F14857" s="33" t="n"/>
      <c r="G14857" s="33" t="n"/>
      <c r="H14857" s="33" t="n"/>
    </row>
    <row r="14858" ht="16" customHeight="1">
      <c r="C14858" s="29" t="n"/>
      <c r="D14858" s="31" t="inlineStr">
        <is>
          <t>15–19</t>
        </is>
      </c>
      <c r="E14858" s="33" t="n"/>
      <c r="F14858" s="33" t="n"/>
      <c r="G14858" s="33" t="n"/>
      <c r="H14858" s="33" t="n"/>
    </row>
    <row r="14859" ht="16" customHeight="1">
      <c r="C14859" s="29" t="n"/>
      <c r="D14859" s="31" t="inlineStr">
        <is>
          <t>20–24</t>
        </is>
      </c>
      <c r="E14859" s="33" t="n"/>
      <c r="F14859" s="33" t="n"/>
      <c r="G14859" s="33" t="n"/>
      <c r="H14859" s="33" t="n"/>
    </row>
    <row r="14860" ht="16" customHeight="1">
      <c r="C14860" s="29" t="n"/>
      <c r="D14860" s="31" t="inlineStr">
        <is>
          <t>25–29</t>
        </is>
      </c>
      <c r="E14860" s="33" t="n"/>
      <c r="F14860" s="33" t="n"/>
      <c r="G14860" s="33" t="n"/>
      <c r="H14860" s="33" t="n"/>
    </row>
    <row r="14861" ht="16" customHeight="1">
      <c r="C14861" s="29" t="n"/>
      <c r="D14861" s="31" t="inlineStr">
        <is>
          <t>30–34</t>
        </is>
      </c>
      <c r="E14861" s="33" t="n"/>
      <c r="F14861" s="33" t="n"/>
      <c r="G14861" s="33" t="n"/>
      <c r="H14861" s="33" t="n"/>
    </row>
    <row r="14862" ht="16" customHeight="1">
      <c r="C14862" s="29" t="n"/>
      <c r="D14862" s="31" t="inlineStr">
        <is>
          <t>35–39</t>
        </is>
      </c>
      <c r="E14862" s="33" t="n"/>
      <c r="F14862" s="33" t="n"/>
      <c r="G14862" s="33" t="n"/>
      <c r="H14862" s="33" t="n"/>
    </row>
    <row r="14863" ht="16" customHeight="1">
      <c r="C14863" s="29" t="n"/>
      <c r="D14863" s="31" t="inlineStr">
        <is>
          <t>40–44</t>
        </is>
      </c>
      <c r="E14863" s="33" t="n"/>
      <c r="F14863" s="33" t="n"/>
      <c r="G14863" s="33" t="n"/>
      <c r="H14863" s="33" t="n"/>
    </row>
    <row r="14864" ht="16" customHeight="1">
      <c r="C14864" s="29" t="n"/>
      <c r="D14864" s="31" t="inlineStr">
        <is>
          <t>45–49</t>
        </is>
      </c>
      <c r="E14864" s="33" t="n"/>
      <c r="F14864" s="33" t="n"/>
      <c r="G14864" s="33" t="n"/>
      <c r="H14864" s="33" t="n"/>
    </row>
    <row r="14865" ht="16" customHeight="1">
      <c r="C14865" s="29" t="n"/>
      <c r="D14865" s="31" t="inlineStr">
        <is>
          <t>50–54</t>
        </is>
      </c>
      <c r="E14865" s="33" t="n"/>
      <c r="F14865" s="33" t="n"/>
      <c r="G14865" s="33" t="n"/>
      <c r="H14865" s="33" t="n"/>
    </row>
    <row r="14866" ht="16" customHeight="1">
      <c r="C14866" s="29" t="n"/>
      <c r="D14866" s="31" t="inlineStr">
        <is>
          <t>55–59</t>
        </is>
      </c>
      <c r="E14866" s="33" t="n"/>
      <c r="F14866" s="33" t="n"/>
      <c r="G14866" s="33" t="n"/>
      <c r="H14866" s="33" t="n"/>
    </row>
    <row r="14867" ht="16" customHeight="1">
      <c r="C14867" s="29" t="n"/>
      <c r="D14867" s="31" t="inlineStr">
        <is>
          <t>60–64</t>
        </is>
      </c>
      <c r="E14867" s="33" t="n"/>
      <c r="F14867" s="33" t="n"/>
      <c r="G14867" s="33" t="n"/>
      <c r="H14867" s="33" t="n"/>
    </row>
    <row r="14868" ht="16" customHeight="1">
      <c r="C14868" s="29" t="n"/>
      <c r="D14868" s="31" t="inlineStr">
        <is>
          <t>65–69</t>
        </is>
      </c>
      <c r="E14868" s="33" t="n"/>
      <c r="F14868" s="33" t="n"/>
      <c r="G14868" s="33" t="n"/>
      <c r="H14868" s="33" t="n"/>
    </row>
    <row r="14869" ht="16" customHeight="1">
      <c r="C14869" s="29" t="n"/>
      <c r="D14869" s="31" t="inlineStr">
        <is>
          <t>70–74</t>
        </is>
      </c>
      <c r="E14869" s="33" t="n"/>
      <c r="F14869" s="33" t="n"/>
      <c r="G14869" s="33" t="n"/>
      <c r="H14869" s="33" t="n"/>
    </row>
    <row r="14870" ht="16" customHeight="1">
      <c r="C14870" s="29" t="n"/>
      <c r="D14870" s="31" t="inlineStr">
        <is>
          <t>75–79</t>
        </is>
      </c>
      <c r="E14870" s="33" t="n"/>
      <c r="F14870" s="33" t="n"/>
      <c r="G14870" s="33" t="n"/>
      <c r="H14870" s="33" t="n"/>
    </row>
    <row r="14871" ht="16" customHeight="1">
      <c r="C14871" s="29" t="n"/>
      <c r="D14871" s="31" t="inlineStr">
        <is>
          <t>80–84</t>
        </is>
      </c>
      <c r="E14871" s="33" t="n"/>
      <c r="F14871" s="33" t="n"/>
      <c r="G14871" s="33" t="n"/>
      <c r="H14871" s="33" t="n"/>
    </row>
    <row r="14872" ht="16" customHeight="1">
      <c r="C14872" s="29" t="n"/>
      <c r="D14872" s="31" t="inlineStr">
        <is>
          <t>85+</t>
        </is>
      </c>
      <c r="E14872" s="33" t="n"/>
      <c r="F14872" s="33" t="n"/>
      <c r="G14872" s="33" t="n"/>
      <c r="H14872" s="33" t="n"/>
    </row>
    <row r="14873" ht="16" customHeight="1">
      <c r="A14873" s="29">
        <f>A14855+1</f>
        <v/>
      </c>
      <c r="C14873" s="29" t="n"/>
      <c r="D14873" s="31" t="inlineStr">
        <is>
          <t>0–4</t>
        </is>
      </c>
      <c r="E14873" s="33" t="n"/>
      <c r="F14873" s="33" t="n"/>
      <c r="G14873" s="33" t="n"/>
      <c r="H14873" s="33" t="n"/>
    </row>
    <row r="14874" ht="13.75" customHeight="1">
      <c r="C14874" s="29" t="n"/>
      <c r="D14874" s="31" t="inlineStr">
        <is>
          <t>5–9</t>
        </is>
      </c>
      <c r="E14874" s="33" t="n"/>
      <c r="F14874" s="33" t="n"/>
      <c r="G14874" s="33" t="n"/>
      <c r="H14874" s="33" t="n"/>
    </row>
    <row r="14875" ht="16" customHeight="1">
      <c r="C14875" s="29" t="n"/>
      <c r="D14875" s="31" t="inlineStr">
        <is>
          <t>10–14</t>
        </is>
      </c>
      <c r="E14875" s="33" t="n"/>
      <c r="F14875" s="33" t="n"/>
      <c r="G14875" s="33" t="n"/>
      <c r="H14875" s="33" t="n"/>
    </row>
    <row r="14876" ht="16" customHeight="1">
      <c r="C14876" s="29" t="n"/>
      <c r="D14876" s="31" t="inlineStr">
        <is>
          <t>15–19</t>
        </is>
      </c>
      <c r="E14876" s="33" t="n"/>
      <c r="F14876" s="33" t="n"/>
      <c r="G14876" s="33" t="n"/>
      <c r="H14876" s="33" t="n"/>
    </row>
    <row r="14877" ht="16" customHeight="1">
      <c r="C14877" s="29" t="n"/>
      <c r="D14877" s="31" t="inlineStr">
        <is>
          <t>20–24</t>
        </is>
      </c>
      <c r="E14877" s="33" t="n"/>
      <c r="F14877" s="33" t="n"/>
      <c r="G14877" s="33" t="n"/>
      <c r="H14877" s="33" t="n"/>
    </row>
    <row r="14878" ht="16" customHeight="1">
      <c r="C14878" s="29" t="n"/>
      <c r="D14878" s="31" t="inlineStr">
        <is>
          <t>25–29</t>
        </is>
      </c>
      <c r="E14878" s="33" t="n"/>
      <c r="F14878" s="33" t="n"/>
      <c r="G14878" s="33" t="n"/>
      <c r="H14878" s="33" t="n"/>
    </row>
    <row r="14879" ht="16" customHeight="1">
      <c r="C14879" s="29" t="n"/>
      <c r="D14879" s="31" t="inlineStr">
        <is>
          <t>30–34</t>
        </is>
      </c>
      <c r="E14879" s="33" t="n"/>
      <c r="F14879" s="33" t="n"/>
      <c r="G14879" s="33" t="n"/>
      <c r="H14879" s="33" t="n"/>
    </row>
    <row r="14880" ht="16" customHeight="1">
      <c r="C14880" s="29" t="n"/>
      <c r="D14880" s="31" t="inlineStr">
        <is>
          <t>35–39</t>
        </is>
      </c>
      <c r="E14880" s="33" t="n"/>
      <c r="F14880" s="33" t="n"/>
      <c r="G14880" s="33" t="n"/>
      <c r="H14880" s="33" t="n"/>
    </row>
    <row r="14881" ht="16" customHeight="1">
      <c r="C14881" s="29" t="n"/>
      <c r="D14881" s="31" t="inlineStr">
        <is>
          <t>40–44</t>
        </is>
      </c>
      <c r="E14881" s="33" t="n"/>
      <c r="F14881" s="33" t="n"/>
      <c r="G14881" s="33" t="n"/>
      <c r="H14881" s="33" t="n"/>
    </row>
    <row r="14882" ht="16" customHeight="1">
      <c r="C14882" s="29" t="n"/>
      <c r="D14882" s="31" t="inlineStr">
        <is>
          <t>45–49</t>
        </is>
      </c>
      <c r="E14882" s="33" t="n"/>
      <c r="F14882" s="33" t="n"/>
      <c r="G14882" s="33" t="n"/>
      <c r="H14882" s="33" t="n"/>
    </row>
    <row r="14883" ht="16" customHeight="1">
      <c r="C14883" s="29" t="n"/>
      <c r="D14883" s="31" t="inlineStr">
        <is>
          <t>50–54</t>
        </is>
      </c>
      <c r="E14883" s="33" t="n"/>
      <c r="F14883" s="33" t="n"/>
      <c r="G14883" s="33" t="n"/>
      <c r="H14883" s="33" t="n"/>
    </row>
    <row r="14884" ht="16" customHeight="1">
      <c r="C14884" s="29" t="n"/>
      <c r="D14884" s="31" t="inlineStr">
        <is>
          <t>55–59</t>
        </is>
      </c>
      <c r="E14884" s="33" t="n"/>
      <c r="F14884" s="33" t="n"/>
      <c r="G14884" s="33" t="n"/>
      <c r="H14884" s="33" t="n"/>
    </row>
    <row r="14885" ht="16" customHeight="1">
      <c r="C14885" s="29" t="n"/>
      <c r="D14885" s="31" t="inlineStr">
        <is>
          <t>60–64</t>
        </is>
      </c>
      <c r="E14885" s="33" t="n"/>
      <c r="F14885" s="33" t="n"/>
      <c r="G14885" s="33" t="n"/>
      <c r="H14885" s="33" t="n"/>
    </row>
    <row r="14886" ht="16" customHeight="1">
      <c r="C14886" s="29" t="n"/>
      <c r="D14886" s="31" t="inlineStr">
        <is>
          <t>65–69</t>
        </is>
      </c>
      <c r="E14886" s="33" t="n"/>
      <c r="F14886" s="33" t="n"/>
      <c r="G14886" s="33" t="n"/>
      <c r="H14886" s="33" t="n"/>
    </row>
    <row r="14887" ht="16" customHeight="1">
      <c r="C14887" s="29" t="n"/>
      <c r="D14887" s="31" t="inlineStr">
        <is>
          <t>70–74</t>
        </is>
      </c>
      <c r="E14887" s="33" t="n"/>
      <c r="F14887" s="33" t="n"/>
      <c r="G14887" s="33" t="n"/>
      <c r="H14887" s="33" t="n"/>
    </row>
    <row r="14888" ht="16" customHeight="1">
      <c r="C14888" s="29" t="n"/>
      <c r="D14888" s="31" t="inlineStr">
        <is>
          <t>75–79</t>
        </is>
      </c>
      <c r="E14888" s="33" t="n"/>
      <c r="F14888" s="33" t="n"/>
      <c r="G14888" s="33" t="n"/>
      <c r="H14888" s="33" t="n"/>
    </row>
    <row r="14889" ht="16" customHeight="1">
      <c r="C14889" s="29" t="n"/>
      <c r="D14889" s="31" t="inlineStr">
        <is>
          <t>80–84</t>
        </is>
      </c>
      <c r="E14889" s="33" t="n"/>
      <c r="F14889" s="33" t="n"/>
      <c r="G14889" s="33" t="n"/>
      <c r="H14889" s="33" t="n"/>
    </row>
    <row r="14890" ht="16" customHeight="1">
      <c r="C14890" s="29" t="n"/>
      <c r="D14890" s="31" t="inlineStr">
        <is>
          <t>85+</t>
        </is>
      </c>
      <c r="E14890" s="33" t="n"/>
      <c r="F14890" s="33" t="n"/>
      <c r="G14890" s="33" t="n"/>
      <c r="H14890" s="33" t="n"/>
    </row>
    <row r="14891" ht="16" customHeight="1">
      <c r="A14891" s="29">
        <f>A14873+1</f>
        <v/>
      </c>
      <c r="C14891" s="29" t="n"/>
      <c r="D14891" s="31" t="inlineStr">
        <is>
          <t>0–4</t>
        </is>
      </c>
      <c r="E14891" s="33" t="n"/>
      <c r="F14891" s="33" t="n"/>
      <c r="G14891" s="33" t="n"/>
      <c r="H14891" s="33" t="n"/>
    </row>
    <row r="14892" ht="16" customHeight="1">
      <c r="C14892" s="29" t="n"/>
      <c r="D14892" s="31" t="inlineStr">
        <is>
          <t>5–9</t>
        </is>
      </c>
      <c r="E14892" s="33" t="n"/>
      <c r="F14892" s="33" t="n"/>
      <c r="G14892" s="33" t="n"/>
      <c r="H14892" s="33" t="n"/>
    </row>
    <row r="14893" ht="16" customHeight="1">
      <c r="C14893" s="29" t="n"/>
      <c r="D14893" s="31" t="inlineStr">
        <is>
          <t>10–14</t>
        </is>
      </c>
      <c r="E14893" s="33" t="n"/>
      <c r="F14893" s="33" t="n"/>
      <c r="G14893" s="33" t="n"/>
      <c r="H14893" s="33" t="n"/>
    </row>
    <row r="14894" ht="16" customHeight="1">
      <c r="C14894" s="29" t="n"/>
      <c r="D14894" s="31" t="inlineStr">
        <is>
          <t>15–19</t>
        </is>
      </c>
      <c r="E14894" s="33" t="n"/>
      <c r="F14894" s="33" t="n"/>
      <c r="G14894" s="33" t="n"/>
      <c r="H14894" s="33" t="n"/>
    </row>
    <row r="14895" ht="16" customHeight="1">
      <c r="C14895" s="29" t="n"/>
      <c r="D14895" s="31" t="inlineStr">
        <is>
          <t>20–24</t>
        </is>
      </c>
      <c r="E14895" s="33" t="n"/>
      <c r="F14895" s="33" t="n"/>
      <c r="G14895" s="33" t="n"/>
      <c r="H14895" s="33" t="n"/>
    </row>
    <row r="14896" ht="16" customHeight="1">
      <c r="C14896" s="29" t="n"/>
      <c r="D14896" s="31" t="inlineStr">
        <is>
          <t>25–29</t>
        </is>
      </c>
      <c r="E14896" s="33" t="n"/>
      <c r="F14896" s="33" t="n"/>
      <c r="G14896" s="33" t="n"/>
      <c r="H14896" s="33" t="n"/>
    </row>
    <row r="14897" ht="16" customHeight="1">
      <c r="C14897" s="29" t="n"/>
      <c r="D14897" s="31" t="inlineStr">
        <is>
          <t>30–34</t>
        </is>
      </c>
      <c r="E14897" s="33" t="n"/>
      <c r="F14897" s="33" t="n"/>
      <c r="G14897" s="33" t="n"/>
      <c r="H14897" s="33" t="n"/>
    </row>
    <row r="14898" ht="16" customHeight="1">
      <c r="C14898" s="29" t="n"/>
      <c r="D14898" s="31" t="inlineStr">
        <is>
          <t>35–39</t>
        </is>
      </c>
      <c r="E14898" s="33" t="n"/>
      <c r="F14898" s="33" t="n"/>
      <c r="G14898" s="33" t="n"/>
      <c r="H14898" s="33" t="n"/>
    </row>
    <row r="14899" ht="16" customHeight="1">
      <c r="C14899" s="29" t="n"/>
      <c r="D14899" s="31" t="inlineStr">
        <is>
          <t>40–44</t>
        </is>
      </c>
      <c r="E14899" s="33" t="n"/>
      <c r="F14899" s="33" t="n"/>
      <c r="G14899" s="33" t="n"/>
      <c r="H14899" s="33" t="n"/>
    </row>
    <row r="14900" ht="16" customHeight="1">
      <c r="C14900" s="29" t="n"/>
      <c r="D14900" s="31" t="inlineStr">
        <is>
          <t>45–49</t>
        </is>
      </c>
      <c r="E14900" s="33" t="n"/>
      <c r="F14900" s="33" t="n"/>
      <c r="G14900" s="33" t="n"/>
      <c r="H14900" s="33" t="n"/>
    </row>
    <row r="14901" ht="16" customHeight="1">
      <c r="C14901" s="29" t="n"/>
      <c r="D14901" s="31" t="inlineStr">
        <is>
          <t>50–54</t>
        </is>
      </c>
      <c r="E14901" s="33" t="n"/>
      <c r="F14901" s="33" t="n"/>
      <c r="G14901" s="33" t="n"/>
      <c r="H14901" s="33" t="n"/>
    </row>
    <row r="14902" ht="16" customHeight="1">
      <c r="C14902" s="29" t="n"/>
      <c r="D14902" s="31" t="inlineStr">
        <is>
          <t>55–59</t>
        </is>
      </c>
      <c r="E14902" s="33" t="n"/>
      <c r="F14902" s="33" t="n"/>
      <c r="G14902" s="33" t="n"/>
      <c r="H14902" s="33" t="n"/>
    </row>
    <row r="14903" ht="16" customHeight="1">
      <c r="C14903" s="29" t="n"/>
      <c r="D14903" s="31" t="inlineStr">
        <is>
          <t>60–64</t>
        </is>
      </c>
      <c r="E14903" s="33" t="n"/>
      <c r="F14903" s="33" t="n"/>
      <c r="G14903" s="33" t="n"/>
      <c r="H14903" s="33" t="n"/>
    </row>
    <row r="14904" ht="16" customHeight="1">
      <c r="C14904" s="29" t="n"/>
      <c r="D14904" s="31" t="inlineStr">
        <is>
          <t>65–69</t>
        </is>
      </c>
      <c r="E14904" s="33" t="n"/>
      <c r="F14904" s="33" t="n"/>
      <c r="G14904" s="33" t="n"/>
      <c r="H14904" s="33" t="n"/>
    </row>
    <row r="14905" ht="16" customHeight="1">
      <c r="C14905" s="29" t="n"/>
      <c r="D14905" s="31" t="inlineStr">
        <is>
          <t>70–74</t>
        </is>
      </c>
      <c r="E14905" s="33" t="n"/>
      <c r="F14905" s="33" t="n"/>
      <c r="G14905" s="33" t="n"/>
      <c r="H14905" s="33" t="n"/>
    </row>
    <row r="14906" ht="16" customHeight="1">
      <c r="C14906" s="29" t="n"/>
      <c r="D14906" s="31" t="inlineStr">
        <is>
          <t>75–79</t>
        </is>
      </c>
      <c r="E14906" s="33" t="n"/>
      <c r="F14906" s="33" t="n"/>
      <c r="G14906" s="33" t="n"/>
      <c r="H14906" s="33" t="n"/>
    </row>
    <row r="14907" ht="16" customHeight="1">
      <c r="C14907" s="29" t="n"/>
      <c r="D14907" s="31" t="inlineStr">
        <is>
          <t>80–84</t>
        </is>
      </c>
      <c r="E14907" s="33" t="n"/>
      <c r="F14907" s="33" t="n"/>
      <c r="G14907" s="33" t="n"/>
      <c r="H14907" s="33" t="n"/>
    </row>
    <row r="14908" ht="16" customHeight="1">
      <c r="C14908" s="29" t="n"/>
      <c r="D14908" s="31" t="inlineStr">
        <is>
          <t>85+</t>
        </is>
      </c>
      <c r="E14908" s="33" t="n"/>
      <c r="F14908" s="33" t="n"/>
      <c r="G14908" s="33" t="n"/>
      <c r="H14908" s="33" t="n"/>
    </row>
    <row r="14909" ht="16" customHeight="1">
      <c r="A14909" s="29">
        <f>A14891+1</f>
        <v/>
      </c>
      <c r="C14909" s="29" t="n"/>
      <c r="D14909" s="31" t="inlineStr">
        <is>
          <t>0–4</t>
        </is>
      </c>
      <c r="E14909" s="33" t="n"/>
      <c r="F14909" s="33" t="n"/>
      <c r="G14909" s="33" t="n"/>
      <c r="H14909" s="33" t="n"/>
    </row>
    <row r="14910" ht="13.75" customHeight="1">
      <c r="C14910" s="29" t="n"/>
      <c r="D14910" s="31" t="inlineStr">
        <is>
          <t>5–9</t>
        </is>
      </c>
      <c r="E14910" s="33" t="n"/>
      <c r="F14910" s="33" t="n"/>
      <c r="G14910" s="33" t="n"/>
      <c r="H14910" s="33" t="n"/>
    </row>
    <row r="14911" ht="16" customHeight="1">
      <c r="C14911" s="29" t="n"/>
      <c r="D14911" s="31" t="inlineStr">
        <is>
          <t>10–14</t>
        </is>
      </c>
      <c r="E14911" s="33" t="n"/>
      <c r="F14911" s="33" t="n"/>
      <c r="G14911" s="33" t="n"/>
      <c r="H14911" s="33" t="n"/>
    </row>
    <row r="14912" ht="16" customHeight="1">
      <c r="C14912" s="29" t="n"/>
      <c r="D14912" s="31" t="inlineStr">
        <is>
          <t>15–19</t>
        </is>
      </c>
      <c r="E14912" s="33" t="n"/>
      <c r="F14912" s="33" t="n"/>
      <c r="G14912" s="33" t="n"/>
      <c r="H14912" s="33" t="n"/>
    </row>
    <row r="14913" ht="16" customHeight="1">
      <c r="C14913" s="29" t="n"/>
      <c r="D14913" s="31" t="inlineStr">
        <is>
          <t>20–24</t>
        </is>
      </c>
      <c r="E14913" s="33" t="n"/>
      <c r="F14913" s="33" t="n"/>
      <c r="G14913" s="33" t="n"/>
      <c r="H14913" s="33" t="n"/>
    </row>
    <row r="14914" ht="16" customHeight="1">
      <c r="C14914" s="29" t="n"/>
      <c r="D14914" s="31" t="inlineStr">
        <is>
          <t>25–29</t>
        </is>
      </c>
      <c r="E14914" s="33" t="n"/>
      <c r="F14914" s="33" t="n"/>
      <c r="G14914" s="33" t="n"/>
      <c r="H14914" s="33" t="n"/>
    </row>
    <row r="14915" ht="16" customHeight="1">
      <c r="C14915" s="29" t="n"/>
      <c r="D14915" s="31" t="inlineStr">
        <is>
          <t>30–34</t>
        </is>
      </c>
      <c r="E14915" s="33" t="n"/>
      <c r="F14915" s="33" t="n"/>
      <c r="G14915" s="33" t="n"/>
      <c r="H14915" s="33" t="n"/>
    </row>
    <row r="14916" ht="16" customHeight="1">
      <c r="C14916" s="29" t="n"/>
      <c r="D14916" s="31" t="inlineStr">
        <is>
          <t>35–39</t>
        </is>
      </c>
      <c r="E14916" s="33" t="n"/>
      <c r="F14916" s="33" t="n"/>
      <c r="G14916" s="33" t="n"/>
      <c r="H14916" s="33" t="n"/>
    </row>
    <row r="14917" ht="16" customHeight="1">
      <c r="C14917" s="29" t="n"/>
      <c r="D14917" s="31" t="inlineStr">
        <is>
          <t>40–44</t>
        </is>
      </c>
      <c r="E14917" s="33" t="n"/>
      <c r="F14917" s="33" t="n"/>
      <c r="G14917" s="33" t="n"/>
      <c r="H14917" s="33" t="n"/>
    </row>
    <row r="14918" ht="16" customHeight="1">
      <c r="C14918" s="29" t="n"/>
      <c r="D14918" s="31" t="inlineStr">
        <is>
          <t>45–49</t>
        </is>
      </c>
      <c r="E14918" s="33" t="n"/>
      <c r="F14918" s="33" t="n"/>
      <c r="G14918" s="33" t="n"/>
      <c r="H14918" s="33" t="n"/>
    </row>
    <row r="14919" ht="16" customHeight="1">
      <c r="C14919" s="29" t="n"/>
      <c r="D14919" s="31" t="inlineStr">
        <is>
          <t>50–54</t>
        </is>
      </c>
      <c r="E14919" s="33" t="n"/>
      <c r="F14919" s="33" t="n"/>
      <c r="G14919" s="33" t="n"/>
      <c r="H14919" s="33" t="n"/>
    </row>
    <row r="14920" ht="16" customHeight="1">
      <c r="C14920" s="29" t="n"/>
      <c r="D14920" s="31" t="inlineStr">
        <is>
          <t>55–59</t>
        </is>
      </c>
      <c r="E14920" s="33" t="n"/>
      <c r="F14920" s="33" t="n"/>
      <c r="G14920" s="33" t="n"/>
      <c r="H14920" s="33" t="n"/>
    </row>
    <row r="14921" ht="16" customHeight="1">
      <c r="C14921" s="29" t="n"/>
      <c r="D14921" s="31" t="inlineStr">
        <is>
          <t>60–64</t>
        </is>
      </c>
      <c r="E14921" s="33" t="n"/>
      <c r="F14921" s="33" t="n"/>
      <c r="G14921" s="33" t="n"/>
      <c r="H14921" s="33" t="n"/>
    </row>
    <row r="14922" ht="16" customHeight="1">
      <c r="C14922" s="29" t="n"/>
      <c r="D14922" s="31" t="inlineStr">
        <is>
          <t>65–69</t>
        </is>
      </c>
      <c r="E14922" s="33" t="n"/>
      <c r="F14922" s="33" t="n"/>
      <c r="G14922" s="33" t="n"/>
      <c r="H14922" s="33" t="n"/>
    </row>
    <row r="14923" ht="16" customHeight="1">
      <c r="C14923" s="29" t="n"/>
      <c r="D14923" s="31" t="inlineStr">
        <is>
          <t>70–74</t>
        </is>
      </c>
      <c r="E14923" s="33" t="n"/>
      <c r="F14923" s="33" t="n"/>
      <c r="G14923" s="33" t="n"/>
      <c r="H14923" s="33" t="n"/>
    </row>
    <row r="14924" ht="16" customHeight="1">
      <c r="C14924" s="29" t="n"/>
      <c r="D14924" s="31" t="inlineStr">
        <is>
          <t>75–79</t>
        </is>
      </c>
      <c r="E14924" s="33" t="n"/>
      <c r="F14924" s="33" t="n"/>
      <c r="G14924" s="33" t="n"/>
      <c r="H14924" s="33" t="n"/>
    </row>
    <row r="14925" ht="16" customHeight="1">
      <c r="C14925" s="29" t="n"/>
      <c r="D14925" s="31" t="inlineStr">
        <is>
          <t>80–84</t>
        </is>
      </c>
      <c r="E14925" s="33" t="n"/>
      <c r="F14925" s="33" t="n"/>
      <c r="G14925" s="33" t="n"/>
      <c r="H14925" s="33" t="n"/>
    </row>
    <row r="14926" ht="16" customHeight="1">
      <c r="C14926" s="29" t="n"/>
      <c r="D14926" s="31" t="inlineStr">
        <is>
          <t>85+</t>
        </is>
      </c>
      <c r="E14926" s="33" t="n"/>
      <c r="F14926" s="33" t="n"/>
      <c r="G14926" s="33" t="n"/>
      <c r="H14926" s="33" t="n"/>
    </row>
    <row r="14927" ht="16" customHeight="1">
      <c r="A14927" s="29">
        <f>A14909+1</f>
        <v/>
      </c>
      <c r="C14927" s="29" t="n"/>
      <c r="D14927" s="31" t="inlineStr">
        <is>
          <t>0–4</t>
        </is>
      </c>
      <c r="E14927" s="33" t="n"/>
      <c r="F14927" s="33" t="n"/>
      <c r="G14927" s="33" t="n"/>
      <c r="H14927" s="33" t="n"/>
    </row>
    <row r="14928" ht="13.75" customHeight="1">
      <c r="C14928" s="29" t="n"/>
      <c r="D14928" s="31" t="inlineStr">
        <is>
          <t>5–9</t>
        </is>
      </c>
      <c r="E14928" s="33" t="n"/>
      <c r="F14928" s="33" t="n"/>
      <c r="G14928" s="33" t="n"/>
      <c r="H14928" s="33" t="n"/>
    </row>
    <row r="14929" ht="16" customHeight="1">
      <c r="C14929" s="29" t="n"/>
      <c r="D14929" s="31" t="inlineStr">
        <is>
          <t>10–14</t>
        </is>
      </c>
      <c r="E14929" s="33" t="n"/>
      <c r="F14929" s="33" t="n"/>
      <c r="G14929" s="33" t="n"/>
      <c r="H14929" s="33" t="n"/>
    </row>
    <row r="14930" ht="16" customHeight="1">
      <c r="C14930" s="29" t="n"/>
      <c r="D14930" s="31" t="inlineStr">
        <is>
          <t>15–19</t>
        </is>
      </c>
      <c r="E14930" s="33" t="n"/>
      <c r="F14930" s="33" t="n"/>
      <c r="G14930" s="33" t="n"/>
      <c r="H14930" s="33" t="n"/>
    </row>
    <row r="14931" ht="16" customHeight="1">
      <c r="C14931" s="29" t="n"/>
      <c r="D14931" s="31" t="inlineStr">
        <is>
          <t>20–24</t>
        </is>
      </c>
      <c r="E14931" s="33" t="n"/>
      <c r="F14931" s="33" t="n"/>
      <c r="G14931" s="33" t="n"/>
      <c r="H14931" s="33" t="n"/>
    </row>
    <row r="14932" ht="16" customHeight="1">
      <c r="C14932" s="29" t="n"/>
      <c r="D14932" s="31" t="inlineStr">
        <is>
          <t>25–29</t>
        </is>
      </c>
      <c r="E14932" s="33" t="n"/>
      <c r="F14932" s="33" t="n"/>
      <c r="G14932" s="33" t="n"/>
      <c r="H14932" s="33" t="n"/>
    </row>
    <row r="14933" ht="16" customHeight="1">
      <c r="C14933" s="29" t="n"/>
      <c r="D14933" s="31" t="inlineStr">
        <is>
          <t>30–34</t>
        </is>
      </c>
      <c r="E14933" s="33" t="n"/>
      <c r="F14933" s="33" t="n"/>
      <c r="G14933" s="33" t="n"/>
      <c r="H14933" s="33" t="n"/>
    </row>
    <row r="14934" ht="16" customHeight="1">
      <c r="C14934" s="29" t="n"/>
      <c r="D14934" s="31" t="inlineStr">
        <is>
          <t>35–39</t>
        </is>
      </c>
      <c r="E14934" s="33" t="n"/>
      <c r="F14934" s="33" t="n"/>
      <c r="G14934" s="33" t="n"/>
      <c r="H14934" s="33" t="n"/>
    </row>
    <row r="14935" ht="16" customHeight="1">
      <c r="C14935" s="29" t="n"/>
      <c r="D14935" s="31" t="inlineStr">
        <is>
          <t>40–44</t>
        </is>
      </c>
      <c r="E14935" s="33" t="n"/>
      <c r="F14935" s="33" t="n"/>
      <c r="G14935" s="33" t="n"/>
      <c r="H14935" s="33" t="n"/>
    </row>
    <row r="14936" ht="16" customHeight="1">
      <c r="C14936" s="29" t="n"/>
      <c r="D14936" s="31" t="inlineStr">
        <is>
          <t>45–49</t>
        </is>
      </c>
      <c r="E14936" s="33" t="n"/>
      <c r="F14936" s="33" t="n"/>
      <c r="G14936" s="33" t="n"/>
      <c r="H14936" s="33" t="n"/>
    </row>
    <row r="14937" ht="16" customHeight="1">
      <c r="C14937" s="29" t="n"/>
      <c r="D14937" s="31" t="inlineStr">
        <is>
          <t>50–54</t>
        </is>
      </c>
      <c r="E14937" s="33" t="n"/>
      <c r="F14937" s="33" t="n"/>
      <c r="G14937" s="33" t="n"/>
      <c r="H14937" s="33" t="n"/>
    </row>
    <row r="14938" ht="16" customHeight="1">
      <c r="C14938" s="29" t="n"/>
      <c r="D14938" s="31" t="inlineStr">
        <is>
          <t>55–59</t>
        </is>
      </c>
      <c r="E14938" s="33" t="n"/>
      <c r="F14938" s="33" t="n"/>
      <c r="G14938" s="33" t="n"/>
      <c r="H14938" s="33" t="n"/>
    </row>
    <row r="14939" ht="16" customHeight="1">
      <c r="C14939" s="29" t="n"/>
      <c r="D14939" s="31" t="inlineStr">
        <is>
          <t>60–64</t>
        </is>
      </c>
      <c r="E14939" s="33" t="n"/>
      <c r="F14939" s="33" t="n"/>
      <c r="G14939" s="33" t="n"/>
      <c r="H14939" s="33" t="n"/>
    </row>
    <row r="14940" ht="16" customHeight="1">
      <c r="C14940" s="29" t="n"/>
      <c r="D14940" s="31" t="inlineStr">
        <is>
          <t>65–69</t>
        </is>
      </c>
      <c r="E14940" s="33" t="n"/>
      <c r="F14940" s="33" t="n"/>
      <c r="G14940" s="33" t="n"/>
      <c r="H14940" s="33" t="n"/>
    </row>
    <row r="14941" ht="16" customHeight="1">
      <c r="C14941" s="29" t="n"/>
      <c r="D14941" s="31" t="inlineStr">
        <is>
          <t>70–74</t>
        </is>
      </c>
      <c r="E14941" s="33" t="n"/>
      <c r="F14941" s="33" t="n"/>
      <c r="G14941" s="33" t="n"/>
      <c r="H14941" s="33" t="n"/>
    </row>
    <row r="14942" ht="16" customHeight="1">
      <c r="C14942" s="29" t="n"/>
      <c r="D14942" s="31" t="inlineStr">
        <is>
          <t>75–79</t>
        </is>
      </c>
      <c r="E14942" s="33" t="n"/>
      <c r="F14942" s="33" t="n"/>
      <c r="G14942" s="33" t="n"/>
      <c r="H14942" s="33" t="n"/>
    </row>
    <row r="14943" ht="16" customHeight="1">
      <c r="C14943" s="29" t="n"/>
      <c r="D14943" s="31" t="inlineStr">
        <is>
          <t>80–84</t>
        </is>
      </c>
      <c r="E14943" s="33" t="n"/>
      <c r="F14943" s="33" t="n"/>
      <c r="G14943" s="33" t="n"/>
      <c r="H14943" s="33" t="n"/>
    </row>
    <row r="14944" ht="16" customHeight="1">
      <c r="C14944" s="29" t="n"/>
      <c r="D14944" s="31" t="inlineStr">
        <is>
          <t>85+</t>
        </is>
      </c>
      <c r="E14944" s="33" t="n"/>
      <c r="F14944" s="33" t="n"/>
      <c r="G14944" s="33" t="n"/>
      <c r="H14944" s="33" t="n"/>
    </row>
    <row r="14945" ht="16" customHeight="1">
      <c r="A14945" s="29">
        <f>A14927+1</f>
        <v/>
      </c>
      <c r="C14945" s="29" t="n"/>
      <c r="D14945" s="31" t="inlineStr">
        <is>
          <t>0–4</t>
        </is>
      </c>
      <c r="E14945" s="33" t="n"/>
      <c r="F14945" s="33" t="n"/>
      <c r="G14945" s="33" t="n"/>
      <c r="H14945" s="33" t="n"/>
    </row>
    <row r="14946" ht="13.75" customHeight="1">
      <c r="C14946" s="29" t="n"/>
      <c r="D14946" s="31" t="inlineStr">
        <is>
          <t>5–9</t>
        </is>
      </c>
      <c r="E14946" s="33" t="n"/>
      <c r="F14946" s="33" t="n"/>
      <c r="G14946" s="33" t="n"/>
      <c r="H14946" s="33" t="n"/>
    </row>
    <row r="14947" ht="16" customHeight="1">
      <c r="C14947" s="29" t="n"/>
      <c r="D14947" s="31" t="inlineStr">
        <is>
          <t>10–14</t>
        </is>
      </c>
      <c r="E14947" s="33" t="n"/>
      <c r="F14947" s="33" t="n"/>
      <c r="G14947" s="33" t="n"/>
      <c r="H14947" s="33" t="n"/>
    </row>
    <row r="14948" ht="16" customHeight="1">
      <c r="C14948" s="29" t="n"/>
      <c r="D14948" s="31" t="inlineStr">
        <is>
          <t>15–19</t>
        </is>
      </c>
      <c r="E14948" s="33" t="n"/>
      <c r="F14948" s="33" t="n"/>
      <c r="G14948" s="33" t="n"/>
      <c r="H14948" s="33" t="n"/>
    </row>
    <row r="14949" ht="16" customHeight="1">
      <c r="C14949" s="29" t="n"/>
      <c r="D14949" s="31" t="inlineStr">
        <is>
          <t>20–24</t>
        </is>
      </c>
      <c r="E14949" s="33" t="n"/>
      <c r="F14949" s="33" t="n"/>
      <c r="G14949" s="33" t="n"/>
      <c r="H14949" s="33" t="n"/>
    </row>
    <row r="14950" ht="16" customHeight="1">
      <c r="C14950" s="29" t="n"/>
      <c r="D14950" s="31" t="inlineStr">
        <is>
          <t>25–29</t>
        </is>
      </c>
      <c r="E14950" s="33" t="n"/>
      <c r="F14950" s="33" t="n"/>
      <c r="G14950" s="33" t="n"/>
      <c r="H14950" s="33" t="n"/>
    </row>
    <row r="14951" ht="16" customHeight="1">
      <c r="C14951" s="29" t="n"/>
      <c r="D14951" s="31" t="inlineStr">
        <is>
          <t>30–34</t>
        </is>
      </c>
      <c r="E14951" s="33" t="n"/>
      <c r="F14951" s="33" t="n"/>
      <c r="G14951" s="33" t="n"/>
      <c r="H14951" s="33" t="n"/>
    </row>
    <row r="14952" ht="16" customHeight="1">
      <c r="C14952" s="29" t="n"/>
      <c r="D14952" s="31" t="inlineStr">
        <is>
          <t>35–39</t>
        </is>
      </c>
      <c r="E14952" s="33" t="n"/>
      <c r="F14952" s="33" t="n"/>
      <c r="G14952" s="33" t="n"/>
      <c r="H14952" s="33" t="n"/>
    </row>
    <row r="14953" ht="16" customHeight="1">
      <c r="C14953" s="29" t="n"/>
      <c r="D14953" s="31" t="inlineStr">
        <is>
          <t>40–44</t>
        </is>
      </c>
      <c r="E14953" s="33" t="n"/>
      <c r="F14953" s="33" t="n"/>
      <c r="G14953" s="33" t="n"/>
      <c r="H14953" s="33" t="n"/>
    </row>
    <row r="14954" ht="16" customHeight="1">
      <c r="C14954" s="29" t="n"/>
      <c r="D14954" s="31" t="inlineStr">
        <is>
          <t>45–49</t>
        </is>
      </c>
      <c r="E14954" s="33" t="n"/>
      <c r="F14954" s="33" t="n"/>
      <c r="G14954" s="33" t="n"/>
      <c r="H14954" s="33" t="n"/>
    </row>
    <row r="14955" ht="16" customHeight="1">
      <c r="C14955" s="29" t="n"/>
      <c r="D14955" s="31" t="inlineStr">
        <is>
          <t>50–54</t>
        </is>
      </c>
      <c r="E14955" s="33" t="n"/>
      <c r="F14955" s="33" t="n"/>
      <c r="G14955" s="33" t="n"/>
      <c r="H14955" s="33" t="n"/>
    </row>
    <row r="14956" ht="16" customHeight="1">
      <c r="C14956" s="29" t="n"/>
      <c r="D14956" s="31" t="inlineStr">
        <is>
          <t>55–59</t>
        </is>
      </c>
      <c r="E14956" s="33" t="n"/>
      <c r="F14956" s="33" t="n"/>
      <c r="G14956" s="33" t="n"/>
      <c r="H14956" s="33" t="n"/>
    </row>
    <row r="14957" ht="16" customHeight="1">
      <c r="C14957" s="29" t="n"/>
      <c r="D14957" s="31" t="inlineStr">
        <is>
          <t>60–64</t>
        </is>
      </c>
      <c r="E14957" s="33" t="n"/>
      <c r="F14957" s="33" t="n"/>
      <c r="G14957" s="33" t="n"/>
      <c r="H14957" s="33" t="n"/>
    </row>
    <row r="14958" ht="16" customHeight="1">
      <c r="C14958" s="29" t="n"/>
      <c r="D14958" s="31" t="inlineStr">
        <is>
          <t>65–69</t>
        </is>
      </c>
      <c r="E14958" s="33" t="n"/>
      <c r="F14958" s="33" t="n"/>
      <c r="G14958" s="33" t="n"/>
      <c r="H14958" s="33" t="n"/>
    </row>
    <row r="14959" ht="16" customHeight="1">
      <c r="C14959" s="29" t="n"/>
      <c r="D14959" s="31" t="inlineStr">
        <is>
          <t>70–74</t>
        </is>
      </c>
      <c r="E14959" s="33" t="n"/>
      <c r="F14959" s="33" t="n"/>
      <c r="G14959" s="33" t="n"/>
      <c r="H14959" s="33" t="n"/>
    </row>
    <row r="14960" ht="16" customHeight="1">
      <c r="C14960" s="29" t="n"/>
      <c r="D14960" s="31" t="inlineStr">
        <is>
          <t>75–79</t>
        </is>
      </c>
      <c r="E14960" s="33" t="n"/>
      <c r="F14960" s="33" t="n"/>
      <c r="G14960" s="33" t="n"/>
      <c r="H14960" s="33" t="n"/>
    </row>
    <row r="14961" ht="16" customHeight="1">
      <c r="C14961" s="29" t="n"/>
      <c r="D14961" s="31" t="inlineStr">
        <is>
          <t>80–84</t>
        </is>
      </c>
      <c r="E14961" s="33" t="n"/>
      <c r="F14961" s="33" t="n"/>
      <c r="G14961" s="33" t="n"/>
      <c r="H14961" s="33" t="n"/>
    </row>
    <row r="14962" ht="16" customHeight="1">
      <c r="C14962" s="29" t="n"/>
      <c r="D14962" s="31" t="inlineStr">
        <is>
          <t>85+</t>
        </is>
      </c>
      <c r="E14962" s="33" t="n"/>
      <c r="F14962" s="33" t="n"/>
      <c r="G14962" s="33" t="n"/>
      <c r="H14962" s="33" t="n"/>
    </row>
    <row r="14963" ht="16" customHeight="1">
      <c r="A14963" s="29">
        <f>A14945+1</f>
        <v/>
      </c>
      <c r="C14963" s="29" t="n"/>
      <c r="D14963" s="31" t="inlineStr">
        <is>
          <t>0–4</t>
        </is>
      </c>
      <c r="E14963" s="33" t="n"/>
      <c r="F14963" s="33" t="n"/>
      <c r="G14963" s="33" t="n"/>
      <c r="H14963" s="33" t="n"/>
    </row>
    <row r="14964" ht="13.75" customHeight="1">
      <c r="C14964" s="29" t="n"/>
      <c r="D14964" s="31" t="inlineStr">
        <is>
          <t>5–9</t>
        </is>
      </c>
      <c r="E14964" s="33" t="n"/>
      <c r="F14964" s="33" t="n"/>
      <c r="G14964" s="33" t="n"/>
      <c r="H14964" s="33" t="n"/>
    </row>
    <row r="14965" ht="16" customHeight="1">
      <c r="C14965" s="29" t="n"/>
      <c r="D14965" s="31" t="inlineStr">
        <is>
          <t>10–14</t>
        </is>
      </c>
      <c r="E14965" s="33" t="n"/>
      <c r="F14965" s="33" t="n"/>
      <c r="G14965" s="33" t="n"/>
      <c r="H14965" s="33" t="n"/>
    </row>
    <row r="14966" ht="16" customHeight="1">
      <c r="C14966" s="29" t="n"/>
      <c r="D14966" s="31" t="inlineStr">
        <is>
          <t>15–19</t>
        </is>
      </c>
      <c r="E14966" s="33" t="n"/>
      <c r="F14966" s="33" t="n"/>
      <c r="G14966" s="33" t="n"/>
      <c r="H14966" s="33" t="n"/>
    </row>
    <row r="14967" ht="16" customHeight="1">
      <c r="C14967" s="29" t="n"/>
      <c r="D14967" s="31" t="inlineStr">
        <is>
          <t>20–24</t>
        </is>
      </c>
      <c r="E14967" s="33" t="n"/>
      <c r="F14967" s="33" t="n"/>
      <c r="G14967" s="33" t="n"/>
      <c r="H14967" s="33" t="n"/>
    </row>
    <row r="14968" ht="16" customHeight="1">
      <c r="C14968" s="29" t="n"/>
      <c r="D14968" s="31" t="inlineStr">
        <is>
          <t>25–29</t>
        </is>
      </c>
      <c r="E14968" s="33" t="n"/>
      <c r="F14968" s="33" t="n"/>
      <c r="G14968" s="33" t="n"/>
      <c r="H14968" s="33" t="n"/>
    </row>
    <row r="14969" ht="16" customHeight="1">
      <c r="C14969" s="29" t="n"/>
      <c r="D14969" s="31" t="inlineStr">
        <is>
          <t>30–34</t>
        </is>
      </c>
      <c r="E14969" s="33" t="n"/>
      <c r="F14969" s="33" t="n"/>
      <c r="G14969" s="33" t="n"/>
      <c r="H14969" s="33" t="n"/>
    </row>
    <row r="14970" ht="16" customHeight="1">
      <c r="C14970" s="29" t="n"/>
      <c r="D14970" s="31" t="inlineStr">
        <is>
          <t>35–39</t>
        </is>
      </c>
      <c r="E14970" s="33" t="n"/>
      <c r="F14970" s="33" t="n"/>
      <c r="G14970" s="33" t="n"/>
      <c r="H14970" s="33" t="n"/>
    </row>
    <row r="14971" ht="16" customHeight="1">
      <c r="C14971" s="29" t="n"/>
      <c r="D14971" s="31" t="inlineStr">
        <is>
          <t>40–44</t>
        </is>
      </c>
      <c r="E14971" s="33" t="n"/>
      <c r="F14971" s="33" t="n"/>
      <c r="G14971" s="33" t="n"/>
      <c r="H14971" s="33" t="n"/>
    </row>
    <row r="14972" ht="16" customHeight="1">
      <c r="C14972" s="29" t="n"/>
      <c r="D14972" s="31" t="inlineStr">
        <is>
          <t>45–49</t>
        </is>
      </c>
      <c r="E14972" s="33" t="n"/>
      <c r="F14972" s="33" t="n"/>
      <c r="G14972" s="33" t="n"/>
      <c r="H14972" s="33" t="n"/>
    </row>
    <row r="14973" ht="16" customHeight="1">
      <c r="C14973" s="29" t="n"/>
      <c r="D14973" s="31" t="inlineStr">
        <is>
          <t>50–54</t>
        </is>
      </c>
      <c r="E14973" s="33" t="n"/>
      <c r="F14973" s="33" t="n"/>
      <c r="G14973" s="33" t="n"/>
      <c r="H14973" s="33" t="n"/>
    </row>
    <row r="14974" ht="16" customHeight="1">
      <c r="C14974" s="29" t="n"/>
      <c r="D14974" s="31" t="inlineStr">
        <is>
          <t>55–59</t>
        </is>
      </c>
      <c r="E14974" s="33" t="n"/>
      <c r="F14974" s="33" t="n"/>
      <c r="G14974" s="33" t="n"/>
      <c r="H14974" s="33" t="n"/>
    </row>
    <row r="14975" ht="16" customHeight="1">
      <c r="C14975" s="29" t="n"/>
      <c r="D14975" s="31" t="inlineStr">
        <is>
          <t>60–64</t>
        </is>
      </c>
      <c r="E14975" s="33" t="n"/>
      <c r="F14975" s="33" t="n"/>
      <c r="G14975" s="33" t="n"/>
      <c r="H14975" s="33" t="n"/>
    </row>
    <row r="14976" ht="16" customHeight="1">
      <c r="C14976" s="29" t="n"/>
      <c r="D14976" s="31" t="inlineStr">
        <is>
          <t>65–69</t>
        </is>
      </c>
      <c r="E14976" s="33" t="n"/>
      <c r="F14976" s="33" t="n"/>
      <c r="G14976" s="33" t="n"/>
      <c r="H14976" s="33" t="n"/>
    </row>
    <row r="14977" ht="16" customHeight="1">
      <c r="C14977" s="29" t="n"/>
      <c r="D14977" s="31" t="inlineStr">
        <is>
          <t>70–74</t>
        </is>
      </c>
      <c r="E14977" s="33" t="n"/>
      <c r="F14977" s="33" t="n"/>
      <c r="G14977" s="33" t="n"/>
      <c r="H14977" s="33" t="n"/>
    </row>
    <row r="14978" ht="16" customHeight="1">
      <c r="C14978" s="29" t="n"/>
      <c r="D14978" s="31" t="inlineStr">
        <is>
          <t>75–79</t>
        </is>
      </c>
      <c r="E14978" s="33" t="n"/>
      <c r="F14978" s="33" t="n"/>
      <c r="G14978" s="33" t="n"/>
      <c r="H14978" s="33" t="n"/>
    </row>
    <row r="14979" ht="16" customHeight="1">
      <c r="C14979" s="29" t="n"/>
      <c r="D14979" s="31" t="inlineStr">
        <is>
          <t>80–84</t>
        </is>
      </c>
      <c r="E14979" s="33" t="n"/>
      <c r="F14979" s="33" t="n"/>
      <c r="G14979" s="33" t="n"/>
      <c r="H14979" s="33" t="n"/>
    </row>
    <row r="14980" ht="16" customHeight="1">
      <c r="C14980" s="29" t="n"/>
      <c r="D14980" s="31" t="inlineStr">
        <is>
          <t>85+</t>
        </is>
      </c>
      <c r="E14980" s="33" t="n"/>
      <c r="F14980" s="33" t="n"/>
      <c r="G14980" s="33" t="n"/>
      <c r="H14980" s="33" t="n"/>
    </row>
    <row r="14981" ht="16" customHeight="1">
      <c r="A14981" s="29">
        <f>A14963+1</f>
        <v/>
      </c>
      <c r="C14981" s="29" t="n"/>
      <c r="D14981" s="31" t="inlineStr">
        <is>
          <t>0–4</t>
        </is>
      </c>
      <c r="E14981" s="33" t="n"/>
      <c r="F14981" s="33" t="n"/>
      <c r="G14981" s="33" t="n"/>
      <c r="H14981" s="33" t="n"/>
    </row>
    <row r="14982" ht="16" customHeight="1">
      <c r="C14982" s="29" t="n"/>
      <c r="D14982" s="31" t="inlineStr">
        <is>
          <t>5–9</t>
        </is>
      </c>
      <c r="E14982" s="33" t="n"/>
      <c r="F14982" s="33" t="n"/>
      <c r="G14982" s="33" t="n"/>
      <c r="H14982" s="33" t="n"/>
    </row>
    <row r="14983" ht="16" customHeight="1">
      <c r="C14983" s="29" t="n"/>
      <c r="D14983" s="31" t="inlineStr">
        <is>
          <t>10–14</t>
        </is>
      </c>
      <c r="E14983" s="33" t="n"/>
      <c r="F14983" s="33" t="n"/>
      <c r="G14983" s="33" t="n"/>
      <c r="H14983" s="33" t="n"/>
    </row>
    <row r="14984" ht="16" customHeight="1">
      <c r="C14984" s="29" t="n"/>
      <c r="D14984" s="31" t="inlineStr">
        <is>
          <t>15–19</t>
        </is>
      </c>
      <c r="E14984" s="33" t="n"/>
      <c r="F14984" s="33" t="n"/>
      <c r="G14984" s="33" t="n"/>
      <c r="H14984" s="33" t="n"/>
    </row>
    <row r="14985" ht="16" customHeight="1">
      <c r="C14985" s="29" t="n"/>
      <c r="D14985" s="31" t="inlineStr">
        <is>
          <t>20–24</t>
        </is>
      </c>
      <c r="E14985" s="33" t="n"/>
      <c r="F14985" s="33" t="n"/>
      <c r="G14985" s="33" t="n"/>
      <c r="H14985" s="33" t="n"/>
    </row>
    <row r="14986" ht="16" customHeight="1">
      <c r="C14986" s="29" t="n"/>
      <c r="D14986" s="31" t="inlineStr">
        <is>
          <t>25–29</t>
        </is>
      </c>
      <c r="E14986" s="33" t="n"/>
      <c r="F14986" s="33" t="n"/>
      <c r="G14986" s="33" t="n"/>
      <c r="H14986" s="33" t="n"/>
    </row>
    <row r="14987" ht="16" customHeight="1">
      <c r="C14987" s="29" t="n"/>
      <c r="D14987" s="31" t="inlineStr">
        <is>
          <t>30–34</t>
        </is>
      </c>
      <c r="E14987" s="33" t="n"/>
      <c r="F14987" s="33" t="n"/>
      <c r="G14987" s="33" t="n"/>
      <c r="H14987" s="33" t="n"/>
    </row>
    <row r="14988" ht="16" customHeight="1">
      <c r="C14988" s="29" t="n"/>
      <c r="D14988" s="31" t="inlineStr">
        <is>
          <t>35–39</t>
        </is>
      </c>
      <c r="E14988" s="33" t="n"/>
      <c r="F14988" s="33" t="n"/>
      <c r="G14988" s="33" t="n"/>
      <c r="H14988" s="33" t="n"/>
    </row>
    <row r="14989" ht="16" customHeight="1">
      <c r="C14989" s="29" t="n"/>
      <c r="D14989" s="31" t="inlineStr">
        <is>
          <t>40–44</t>
        </is>
      </c>
      <c r="E14989" s="33" t="n"/>
      <c r="F14989" s="33" t="n"/>
      <c r="G14989" s="33" t="n"/>
      <c r="H14989" s="33" t="n"/>
    </row>
    <row r="14990" ht="16" customHeight="1">
      <c r="C14990" s="29" t="n"/>
      <c r="D14990" s="31" t="inlineStr">
        <is>
          <t>45–49</t>
        </is>
      </c>
      <c r="E14990" s="33" t="n"/>
      <c r="F14990" s="33" t="n"/>
      <c r="G14990" s="33" t="n"/>
      <c r="H14990" s="33" t="n"/>
    </row>
    <row r="14991" ht="16" customHeight="1">
      <c r="C14991" s="29" t="n"/>
      <c r="D14991" s="31" t="inlineStr">
        <is>
          <t>50–54</t>
        </is>
      </c>
      <c r="E14991" s="33" t="n"/>
      <c r="F14991" s="33" t="n"/>
      <c r="G14991" s="33" t="n"/>
      <c r="H14991" s="33" t="n"/>
    </row>
    <row r="14992" ht="16" customHeight="1">
      <c r="C14992" s="29" t="n"/>
      <c r="D14992" s="31" t="inlineStr">
        <is>
          <t>55–59</t>
        </is>
      </c>
      <c r="E14992" s="33" t="n"/>
      <c r="F14992" s="33" t="n"/>
      <c r="G14992" s="33" t="n"/>
      <c r="H14992" s="33" t="n"/>
    </row>
    <row r="14993" ht="16" customHeight="1">
      <c r="C14993" s="29" t="n"/>
      <c r="D14993" s="31" t="inlineStr">
        <is>
          <t>60–64</t>
        </is>
      </c>
      <c r="E14993" s="33" t="n"/>
      <c r="F14993" s="33" t="n"/>
      <c r="G14993" s="33" t="n"/>
      <c r="H14993" s="33" t="n"/>
    </row>
    <row r="14994" ht="16" customHeight="1">
      <c r="C14994" s="29" t="n"/>
      <c r="D14994" s="31" t="inlineStr">
        <is>
          <t>65–69</t>
        </is>
      </c>
      <c r="E14994" s="33" t="n"/>
      <c r="F14994" s="33" t="n"/>
      <c r="G14994" s="33" t="n"/>
      <c r="H14994" s="33" t="n"/>
    </row>
    <row r="14995" ht="16" customHeight="1">
      <c r="C14995" s="29" t="n"/>
      <c r="D14995" s="31" t="inlineStr">
        <is>
          <t>70–74</t>
        </is>
      </c>
      <c r="E14995" s="33" t="n"/>
      <c r="F14995" s="33" t="n"/>
      <c r="G14995" s="33" t="n"/>
      <c r="H14995" s="33" t="n"/>
    </row>
    <row r="14996" ht="16" customHeight="1">
      <c r="C14996" s="29" t="n"/>
      <c r="D14996" s="31" t="inlineStr">
        <is>
          <t>75–79</t>
        </is>
      </c>
      <c r="E14996" s="33" t="n"/>
      <c r="F14996" s="33" t="n"/>
      <c r="G14996" s="33" t="n"/>
      <c r="H14996" s="33" t="n"/>
    </row>
    <row r="14997" ht="16" customHeight="1">
      <c r="C14997" s="29" t="n"/>
      <c r="D14997" s="31" t="inlineStr">
        <is>
          <t>80–84</t>
        </is>
      </c>
      <c r="E14997" s="33" t="n"/>
      <c r="F14997" s="33" t="n"/>
      <c r="G14997" s="33" t="n"/>
      <c r="H14997" s="33" t="n"/>
    </row>
    <row r="14998" ht="16" customHeight="1">
      <c r="C14998" s="29" t="n"/>
      <c r="D14998" s="31" t="inlineStr">
        <is>
          <t>85+</t>
        </is>
      </c>
      <c r="E14998" s="33" t="n"/>
      <c r="F14998" s="33" t="n"/>
      <c r="G14998" s="33" t="n"/>
      <c r="H14998" s="33" t="n"/>
    </row>
    <row r="14999" ht="16" customHeight="1">
      <c r="A14999" s="29">
        <f>A14981+1</f>
        <v/>
      </c>
      <c r="C14999" s="29" t="n"/>
      <c r="D14999" s="31" t="inlineStr">
        <is>
          <t>0–4</t>
        </is>
      </c>
      <c r="E14999" s="33" t="n"/>
      <c r="F14999" s="33" t="n"/>
      <c r="G14999" s="33" t="n"/>
      <c r="H14999" s="33" t="n"/>
    </row>
    <row r="15000" ht="13.75" customHeight="1">
      <c r="C15000" s="29" t="n"/>
      <c r="D15000" s="31" t="inlineStr">
        <is>
          <t>5–9</t>
        </is>
      </c>
      <c r="E15000" s="33" t="n"/>
      <c r="F15000" s="33" t="n"/>
      <c r="G15000" s="33" t="n"/>
      <c r="H15000" s="33" t="n"/>
    </row>
    <row r="15001" ht="16" customHeight="1">
      <c r="C15001" s="29" t="n"/>
      <c r="D15001" s="31" t="inlineStr">
        <is>
          <t>10–14</t>
        </is>
      </c>
      <c r="E15001" s="33" t="n"/>
      <c r="F15001" s="33" t="n"/>
      <c r="G15001" s="33" t="n"/>
      <c r="H15001" s="33" t="n"/>
    </row>
    <row r="15002" ht="16" customHeight="1">
      <c r="C15002" s="29" t="n"/>
      <c r="D15002" s="31" t="inlineStr">
        <is>
          <t>15–19</t>
        </is>
      </c>
      <c r="E15002" s="33" t="n"/>
      <c r="F15002" s="33" t="n"/>
      <c r="G15002" s="33" t="n"/>
      <c r="H15002" s="33" t="n"/>
    </row>
    <row r="15003" ht="16" customHeight="1">
      <c r="C15003" s="29" t="n"/>
      <c r="D15003" s="31" t="inlineStr">
        <is>
          <t>20–24</t>
        </is>
      </c>
      <c r="E15003" s="33" t="n"/>
      <c r="F15003" s="33" t="n"/>
      <c r="G15003" s="33" t="n"/>
      <c r="H15003" s="33" t="n"/>
    </row>
    <row r="15004" ht="16" customHeight="1">
      <c r="C15004" s="29" t="n"/>
      <c r="D15004" s="31" t="inlineStr">
        <is>
          <t>25–29</t>
        </is>
      </c>
      <c r="E15004" s="33" t="n"/>
      <c r="F15004" s="33" t="n"/>
      <c r="G15004" s="33" t="n"/>
      <c r="H15004" s="33" t="n"/>
    </row>
    <row r="15005" ht="16" customHeight="1">
      <c r="C15005" s="29" t="n"/>
      <c r="D15005" s="31" t="inlineStr">
        <is>
          <t>30–34</t>
        </is>
      </c>
      <c r="E15005" s="33" t="n"/>
      <c r="F15005" s="33" t="n"/>
      <c r="G15005" s="33" t="n"/>
      <c r="H15005" s="33" t="n"/>
    </row>
    <row r="15006" ht="16" customHeight="1">
      <c r="C15006" s="29" t="n"/>
      <c r="D15006" s="31" t="inlineStr">
        <is>
          <t>35–39</t>
        </is>
      </c>
      <c r="E15006" s="33" t="n"/>
      <c r="F15006" s="33" t="n"/>
      <c r="G15006" s="33" t="n"/>
      <c r="H15006" s="33" t="n"/>
    </row>
    <row r="15007" ht="16" customHeight="1">
      <c r="C15007" s="29" t="n"/>
      <c r="D15007" s="31" t="inlineStr">
        <is>
          <t>40–44</t>
        </is>
      </c>
      <c r="E15007" s="33" t="n"/>
      <c r="F15007" s="33" t="n"/>
      <c r="G15007" s="33" t="n"/>
      <c r="H15007" s="33" t="n"/>
    </row>
    <row r="15008" ht="16" customHeight="1">
      <c r="C15008" s="29" t="n"/>
      <c r="D15008" s="31" t="inlineStr">
        <is>
          <t>45–49</t>
        </is>
      </c>
      <c r="E15008" s="33" t="n"/>
      <c r="F15008" s="33" t="n"/>
      <c r="G15008" s="33" t="n"/>
      <c r="H15008" s="33" t="n"/>
    </row>
    <row r="15009" ht="16" customHeight="1">
      <c r="C15009" s="29" t="n"/>
      <c r="D15009" s="31" t="inlineStr">
        <is>
          <t>50–54</t>
        </is>
      </c>
      <c r="E15009" s="33" t="n"/>
      <c r="F15009" s="33" t="n"/>
      <c r="G15009" s="33" t="n"/>
      <c r="H15009" s="33" t="n"/>
    </row>
    <row r="15010" ht="16" customHeight="1">
      <c r="C15010" s="29" t="n"/>
      <c r="D15010" s="31" t="inlineStr">
        <is>
          <t>55–59</t>
        </is>
      </c>
      <c r="E15010" s="33" t="n"/>
      <c r="F15010" s="33" t="n"/>
      <c r="G15010" s="33" t="n"/>
      <c r="H15010" s="33" t="n"/>
    </row>
    <row r="15011" ht="16" customHeight="1">
      <c r="C15011" s="29" t="n"/>
      <c r="D15011" s="31" t="inlineStr">
        <is>
          <t>60–64</t>
        </is>
      </c>
      <c r="E15011" s="33" t="n"/>
      <c r="F15011" s="33" t="n"/>
      <c r="G15011" s="33" t="n"/>
      <c r="H15011" s="33" t="n"/>
    </row>
    <row r="15012" ht="16" customHeight="1">
      <c r="C15012" s="29" t="n"/>
      <c r="D15012" s="31" t="inlineStr">
        <is>
          <t>65–69</t>
        </is>
      </c>
      <c r="E15012" s="33" t="n"/>
      <c r="F15012" s="33" t="n"/>
      <c r="G15012" s="33" t="n"/>
      <c r="H15012" s="33" t="n"/>
    </row>
    <row r="15013" ht="16" customHeight="1">
      <c r="C15013" s="29" t="n"/>
      <c r="D15013" s="31" t="inlineStr">
        <is>
          <t>70–74</t>
        </is>
      </c>
      <c r="E15013" s="33" t="n"/>
      <c r="F15013" s="33" t="n"/>
      <c r="G15013" s="33" t="n"/>
      <c r="H15013" s="33" t="n"/>
    </row>
    <row r="15014" ht="16" customHeight="1">
      <c r="C15014" s="29" t="n"/>
      <c r="D15014" s="31" t="inlineStr">
        <is>
          <t>75–79</t>
        </is>
      </c>
      <c r="E15014" s="33" t="n"/>
      <c r="F15014" s="33" t="n"/>
      <c r="G15014" s="33" t="n"/>
      <c r="H15014" s="33" t="n"/>
    </row>
    <row r="15015" ht="16" customHeight="1">
      <c r="C15015" s="29" t="n"/>
      <c r="D15015" s="31" t="inlineStr">
        <is>
          <t>80–84</t>
        </is>
      </c>
      <c r="E15015" s="33" t="n"/>
      <c r="F15015" s="33" t="n"/>
      <c r="G15015" s="33" t="n"/>
      <c r="H15015" s="33" t="n"/>
    </row>
    <row r="15016" ht="16" customHeight="1">
      <c r="C15016" s="29" t="n"/>
      <c r="D15016" s="31" t="inlineStr">
        <is>
          <t>85+</t>
        </is>
      </c>
      <c r="E15016" s="33" t="n"/>
      <c r="F15016" s="33" t="n"/>
      <c r="G15016" s="33" t="n"/>
      <c r="H15016" s="33" t="n"/>
    </row>
    <row r="15017" ht="16" customHeight="1">
      <c r="A15017" s="29">
        <f>A14999+1</f>
        <v/>
      </c>
      <c r="C15017" s="29" t="n"/>
      <c r="D15017" s="31" t="inlineStr">
        <is>
          <t>0–4</t>
        </is>
      </c>
      <c r="E15017" s="33" t="n"/>
      <c r="F15017" s="33" t="n"/>
      <c r="G15017" s="33" t="n"/>
      <c r="H15017" s="33" t="n"/>
    </row>
    <row r="15018" ht="13.75" customHeight="1">
      <c r="C15018" s="29" t="n"/>
      <c r="D15018" s="31" t="inlineStr">
        <is>
          <t>5–9</t>
        </is>
      </c>
      <c r="E15018" s="33" t="n"/>
      <c r="F15018" s="33" t="n"/>
      <c r="G15018" s="33" t="n"/>
      <c r="H15018" s="33" t="n"/>
    </row>
    <row r="15019" ht="16" customHeight="1">
      <c r="C15019" s="29" t="n"/>
      <c r="D15019" s="31" t="inlineStr">
        <is>
          <t>10–14</t>
        </is>
      </c>
      <c r="E15019" s="33" t="n"/>
      <c r="F15019" s="33" t="n"/>
      <c r="G15019" s="33" t="n"/>
      <c r="H15019" s="33" t="n"/>
    </row>
    <row r="15020" ht="16" customHeight="1">
      <c r="C15020" s="29" t="n"/>
      <c r="D15020" s="31" t="inlineStr">
        <is>
          <t>15–19</t>
        </is>
      </c>
      <c r="E15020" s="33" t="n"/>
      <c r="F15020" s="33" t="n"/>
      <c r="G15020" s="33" t="n"/>
      <c r="H15020" s="33" t="n"/>
    </row>
    <row r="15021" ht="16" customHeight="1">
      <c r="C15021" s="29" t="n"/>
      <c r="D15021" s="31" t="inlineStr">
        <is>
          <t>20–24</t>
        </is>
      </c>
      <c r="E15021" s="33" t="n"/>
      <c r="F15021" s="33" t="n"/>
      <c r="G15021" s="33" t="n"/>
      <c r="H15021" s="33" t="n"/>
    </row>
    <row r="15022" ht="16" customHeight="1">
      <c r="C15022" s="29" t="n"/>
      <c r="D15022" s="31" t="inlineStr">
        <is>
          <t>25–29</t>
        </is>
      </c>
      <c r="E15022" s="33" t="n"/>
      <c r="F15022" s="33" t="n"/>
      <c r="G15022" s="33" t="n"/>
      <c r="H15022" s="33" t="n"/>
    </row>
    <row r="15023" ht="16" customHeight="1">
      <c r="C15023" s="29" t="n"/>
      <c r="D15023" s="31" t="inlineStr">
        <is>
          <t>30–34</t>
        </is>
      </c>
      <c r="E15023" s="33" t="n"/>
      <c r="F15023" s="33" t="n"/>
      <c r="G15023" s="33" t="n"/>
      <c r="H15023" s="33" t="n"/>
    </row>
    <row r="15024" ht="16" customHeight="1">
      <c r="C15024" s="29" t="n"/>
      <c r="D15024" s="31" t="inlineStr">
        <is>
          <t>35–39</t>
        </is>
      </c>
      <c r="E15024" s="33" t="n"/>
      <c r="F15024" s="33" t="n"/>
      <c r="G15024" s="33" t="n"/>
      <c r="H15024" s="33" t="n"/>
    </row>
    <row r="15025" ht="16" customHeight="1">
      <c r="C15025" s="29" t="n"/>
      <c r="D15025" s="31" t="inlineStr">
        <is>
          <t>40–44</t>
        </is>
      </c>
      <c r="E15025" s="33" t="n"/>
      <c r="F15025" s="33" t="n"/>
      <c r="G15025" s="33" t="n"/>
      <c r="H15025" s="33" t="n"/>
    </row>
    <row r="15026" ht="16" customHeight="1">
      <c r="C15026" s="29" t="n"/>
      <c r="D15026" s="31" t="inlineStr">
        <is>
          <t>45–49</t>
        </is>
      </c>
      <c r="E15026" s="33" t="n"/>
      <c r="F15026" s="33" t="n"/>
      <c r="G15026" s="33" t="n"/>
      <c r="H15026" s="33" t="n"/>
    </row>
    <row r="15027" ht="16" customHeight="1">
      <c r="C15027" s="29" t="n"/>
      <c r="D15027" s="31" t="inlineStr">
        <is>
          <t>50–54</t>
        </is>
      </c>
      <c r="E15027" s="33" t="n"/>
      <c r="F15027" s="33" t="n"/>
      <c r="G15027" s="33" t="n"/>
      <c r="H15027" s="33" t="n"/>
    </row>
    <row r="15028" ht="16" customHeight="1">
      <c r="C15028" s="29" t="n"/>
      <c r="D15028" s="31" t="inlineStr">
        <is>
          <t>55–59</t>
        </is>
      </c>
      <c r="E15028" s="33" t="n"/>
      <c r="F15028" s="33" t="n"/>
      <c r="G15028" s="33" t="n"/>
      <c r="H15028" s="33" t="n"/>
    </row>
    <row r="15029" ht="16" customHeight="1">
      <c r="C15029" s="29" t="n"/>
      <c r="D15029" s="31" t="inlineStr">
        <is>
          <t>60–64</t>
        </is>
      </c>
      <c r="E15029" s="33" t="n"/>
      <c r="F15029" s="33" t="n"/>
      <c r="G15029" s="33" t="n"/>
      <c r="H15029" s="33" t="n"/>
    </row>
    <row r="15030" ht="16" customHeight="1">
      <c r="C15030" s="29" t="n"/>
      <c r="D15030" s="31" t="inlineStr">
        <is>
          <t>65–69</t>
        </is>
      </c>
      <c r="E15030" s="33" t="n"/>
      <c r="F15030" s="33" t="n"/>
      <c r="G15030" s="33" t="n"/>
      <c r="H15030" s="33" t="n"/>
    </row>
    <row r="15031" ht="16" customHeight="1">
      <c r="C15031" s="29" t="n"/>
      <c r="D15031" s="31" t="inlineStr">
        <is>
          <t>70–74</t>
        </is>
      </c>
      <c r="E15031" s="33" t="n"/>
      <c r="F15031" s="33" t="n"/>
      <c r="G15031" s="33" t="n"/>
      <c r="H15031" s="33" t="n"/>
    </row>
    <row r="15032" ht="16" customHeight="1">
      <c r="C15032" s="29" t="n"/>
      <c r="D15032" s="31" t="inlineStr">
        <is>
          <t>75–79</t>
        </is>
      </c>
      <c r="E15032" s="33" t="n"/>
      <c r="F15032" s="33" t="n"/>
      <c r="G15032" s="33" t="n"/>
      <c r="H15032" s="33" t="n"/>
    </row>
    <row r="15033" ht="16" customHeight="1">
      <c r="C15033" s="29" t="n"/>
      <c r="D15033" s="31" t="inlineStr">
        <is>
          <t>80–84</t>
        </is>
      </c>
      <c r="E15033" s="33" t="n"/>
      <c r="F15033" s="33" t="n"/>
      <c r="G15033" s="33" t="n"/>
      <c r="H15033" s="33" t="n"/>
    </row>
    <row r="15034" ht="16" customHeight="1">
      <c r="C15034" s="29" t="n"/>
      <c r="D15034" s="31" t="inlineStr">
        <is>
          <t>85+</t>
        </is>
      </c>
      <c r="E15034" s="33" t="n"/>
      <c r="F15034" s="33" t="n"/>
      <c r="G15034" s="33" t="n"/>
      <c r="H15034" s="33" t="n"/>
    </row>
    <row r="15035" ht="16" customHeight="1">
      <c r="A15035" s="29">
        <f>A15017+1</f>
        <v/>
      </c>
      <c r="C15035" s="29" t="n"/>
      <c r="D15035" s="31" t="inlineStr">
        <is>
          <t>0–4</t>
        </is>
      </c>
      <c r="E15035" s="33" t="n"/>
      <c r="F15035" s="33" t="n"/>
      <c r="G15035" s="33" t="n"/>
      <c r="H15035" s="33" t="n"/>
    </row>
    <row r="15036" ht="13.75" customHeight="1">
      <c r="C15036" s="29" t="n"/>
      <c r="D15036" s="31" t="inlineStr">
        <is>
          <t>5–9</t>
        </is>
      </c>
      <c r="E15036" s="33" t="n"/>
      <c r="F15036" s="33" t="n"/>
      <c r="G15036" s="33" t="n"/>
      <c r="H15036" s="33" t="n"/>
    </row>
    <row r="15037" ht="16" customHeight="1">
      <c r="C15037" s="29" t="n"/>
      <c r="D15037" s="31" t="inlineStr">
        <is>
          <t>10–14</t>
        </is>
      </c>
      <c r="E15037" s="33" t="n"/>
      <c r="F15037" s="33" t="n"/>
      <c r="G15037" s="33" t="n"/>
      <c r="H15037" s="33" t="n"/>
    </row>
    <row r="15038" ht="16" customHeight="1">
      <c r="C15038" s="29" t="n"/>
      <c r="D15038" s="31" t="inlineStr">
        <is>
          <t>15–19</t>
        </is>
      </c>
      <c r="E15038" s="33" t="n"/>
      <c r="F15038" s="33" t="n"/>
      <c r="G15038" s="33" t="n"/>
      <c r="H15038" s="33" t="n"/>
    </row>
    <row r="15039" ht="16" customHeight="1">
      <c r="C15039" s="29" t="n"/>
      <c r="D15039" s="31" t="inlineStr">
        <is>
          <t>20–24</t>
        </is>
      </c>
      <c r="E15039" s="33" t="n"/>
      <c r="F15039" s="33" t="n"/>
      <c r="G15039" s="33" t="n"/>
      <c r="H15039" s="33" t="n"/>
    </row>
    <row r="15040" ht="16" customHeight="1">
      <c r="C15040" s="29" t="n"/>
      <c r="D15040" s="31" t="inlineStr">
        <is>
          <t>25–29</t>
        </is>
      </c>
      <c r="E15040" s="33" t="n"/>
      <c r="F15040" s="33" t="n"/>
      <c r="G15040" s="33" t="n"/>
      <c r="H15040" s="33" t="n"/>
    </row>
    <row r="15041" ht="16" customHeight="1">
      <c r="C15041" s="29" t="n"/>
      <c r="D15041" s="31" t="inlineStr">
        <is>
          <t>30–34</t>
        </is>
      </c>
      <c r="E15041" s="33" t="n"/>
      <c r="F15041" s="33" t="n"/>
      <c r="G15041" s="33" t="n"/>
      <c r="H15041" s="33" t="n"/>
    </row>
    <row r="15042" ht="16" customHeight="1">
      <c r="C15042" s="29" t="n"/>
      <c r="D15042" s="31" t="inlineStr">
        <is>
          <t>35–39</t>
        </is>
      </c>
      <c r="E15042" s="33" t="n"/>
      <c r="F15042" s="33" t="n"/>
      <c r="G15042" s="33" t="n"/>
      <c r="H15042" s="33" t="n"/>
    </row>
    <row r="15043" ht="16" customHeight="1">
      <c r="C15043" s="29" t="n"/>
      <c r="D15043" s="31" t="inlineStr">
        <is>
          <t>40–44</t>
        </is>
      </c>
      <c r="E15043" s="33" t="n"/>
      <c r="F15043" s="33" t="n"/>
      <c r="G15043" s="33" t="n"/>
      <c r="H15043" s="33" t="n"/>
    </row>
    <row r="15044" ht="16" customHeight="1">
      <c r="C15044" s="29" t="n"/>
      <c r="D15044" s="31" t="inlineStr">
        <is>
          <t>45–49</t>
        </is>
      </c>
      <c r="E15044" s="33" t="n"/>
      <c r="F15044" s="33" t="n"/>
      <c r="G15044" s="33" t="n"/>
      <c r="H15044" s="33" t="n"/>
    </row>
    <row r="15045" ht="16" customHeight="1">
      <c r="C15045" s="29" t="n"/>
      <c r="D15045" s="31" t="inlineStr">
        <is>
          <t>50–54</t>
        </is>
      </c>
      <c r="E15045" s="33" t="n"/>
      <c r="F15045" s="33" t="n"/>
      <c r="G15045" s="33" t="n"/>
      <c r="H15045" s="33" t="n"/>
    </row>
    <row r="15046" ht="16" customHeight="1">
      <c r="C15046" s="29" t="n"/>
      <c r="D15046" s="31" t="inlineStr">
        <is>
          <t>55–59</t>
        </is>
      </c>
      <c r="E15046" s="33" t="n"/>
      <c r="F15046" s="33" t="n"/>
      <c r="G15046" s="33" t="n"/>
      <c r="H15046" s="33" t="n"/>
    </row>
    <row r="15047" ht="16" customHeight="1">
      <c r="C15047" s="29" t="n"/>
      <c r="D15047" s="31" t="inlineStr">
        <is>
          <t>60–64</t>
        </is>
      </c>
      <c r="E15047" s="33" t="n"/>
      <c r="F15047" s="33" t="n"/>
      <c r="G15047" s="33" t="n"/>
      <c r="H15047" s="33" t="n"/>
    </row>
    <row r="15048" ht="16" customHeight="1">
      <c r="C15048" s="29" t="n"/>
      <c r="D15048" s="31" t="inlineStr">
        <is>
          <t>65–69</t>
        </is>
      </c>
      <c r="E15048" s="33" t="n"/>
      <c r="F15048" s="33" t="n"/>
      <c r="G15048" s="33" t="n"/>
      <c r="H15048" s="33" t="n"/>
    </row>
    <row r="15049" ht="16" customHeight="1">
      <c r="C15049" s="29" t="n"/>
      <c r="D15049" s="31" t="inlineStr">
        <is>
          <t>70–74</t>
        </is>
      </c>
      <c r="E15049" s="33" t="n"/>
      <c r="F15049" s="33" t="n"/>
      <c r="G15049" s="33" t="n"/>
      <c r="H15049" s="33" t="n"/>
    </row>
    <row r="15050" ht="16" customHeight="1">
      <c r="C15050" s="29" t="n"/>
      <c r="D15050" s="31" t="inlineStr">
        <is>
          <t>75–79</t>
        </is>
      </c>
      <c r="E15050" s="33" t="n"/>
      <c r="F15050" s="33" t="n"/>
      <c r="G15050" s="33" t="n"/>
      <c r="H15050" s="33" t="n"/>
    </row>
    <row r="15051" ht="16" customHeight="1">
      <c r="C15051" s="29" t="n"/>
      <c r="D15051" s="31" t="inlineStr">
        <is>
          <t>80–84</t>
        </is>
      </c>
      <c r="E15051" s="33" t="n"/>
      <c r="F15051" s="33" t="n"/>
      <c r="G15051" s="33" t="n"/>
      <c r="H15051" s="33" t="n"/>
    </row>
    <row r="15052" ht="16" customHeight="1">
      <c r="C15052" s="29" t="n"/>
      <c r="D15052" s="31" t="inlineStr">
        <is>
          <t>85+</t>
        </is>
      </c>
      <c r="E15052" s="33" t="n"/>
      <c r="F15052" s="33" t="n"/>
      <c r="G15052" s="33" t="n"/>
      <c r="H15052" s="33" t="n"/>
    </row>
    <row r="15053" ht="16" customHeight="1">
      <c r="A15053" s="29">
        <f>A15035+1</f>
        <v/>
      </c>
      <c r="C15053" s="29" t="n"/>
      <c r="D15053" s="31" t="inlineStr">
        <is>
          <t>0–4</t>
        </is>
      </c>
      <c r="E15053" s="33" t="n"/>
      <c r="F15053" s="33" t="n"/>
      <c r="G15053" s="33" t="n"/>
      <c r="H15053" s="33" t="n"/>
    </row>
    <row r="15054" ht="13.75" customHeight="1">
      <c r="C15054" s="29" t="n"/>
      <c r="D15054" s="31" t="inlineStr">
        <is>
          <t>5–9</t>
        </is>
      </c>
      <c r="E15054" s="33" t="n"/>
      <c r="F15054" s="33" t="n"/>
      <c r="G15054" s="33" t="n"/>
      <c r="H15054" s="33" t="n"/>
    </row>
    <row r="15055" ht="16" customHeight="1">
      <c r="C15055" s="29" t="n"/>
      <c r="D15055" s="31" t="inlineStr">
        <is>
          <t>10–14</t>
        </is>
      </c>
      <c r="E15055" s="33" t="n"/>
      <c r="F15055" s="33" t="n"/>
      <c r="G15055" s="33" t="n"/>
      <c r="H15055" s="33" t="n"/>
    </row>
    <row r="15056" ht="16" customHeight="1">
      <c r="C15056" s="29" t="n"/>
      <c r="D15056" s="31" t="inlineStr">
        <is>
          <t>15–19</t>
        </is>
      </c>
      <c r="E15056" s="33" t="n"/>
      <c r="F15056" s="33" t="n"/>
      <c r="G15056" s="33" t="n"/>
      <c r="H15056" s="33" t="n"/>
    </row>
    <row r="15057" ht="16" customHeight="1">
      <c r="C15057" s="29" t="n"/>
      <c r="D15057" s="31" t="inlineStr">
        <is>
          <t>20–24</t>
        </is>
      </c>
      <c r="E15057" s="33" t="n"/>
      <c r="F15057" s="33" t="n"/>
      <c r="G15057" s="33" t="n"/>
      <c r="H15057" s="33" t="n"/>
    </row>
    <row r="15058" ht="16" customHeight="1">
      <c r="C15058" s="29" t="n"/>
      <c r="D15058" s="31" t="inlineStr">
        <is>
          <t>25–29</t>
        </is>
      </c>
      <c r="E15058" s="33" t="n"/>
      <c r="F15058" s="33" t="n"/>
      <c r="G15058" s="33" t="n"/>
      <c r="H15058" s="33" t="n"/>
    </row>
    <row r="15059" ht="16" customHeight="1">
      <c r="C15059" s="29" t="n"/>
      <c r="D15059" s="31" t="inlineStr">
        <is>
          <t>30–34</t>
        </is>
      </c>
      <c r="E15059" s="33" t="n"/>
      <c r="F15059" s="33" t="n"/>
      <c r="G15059" s="33" t="n"/>
      <c r="H15059" s="33" t="n"/>
    </row>
    <row r="15060" ht="16" customHeight="1">
      <c r="C15060" s="29" t="n"/>
      <c r="D15060" s="31" t="inlineStr">
        <is>
          <t>35–39</t>
        </is>
      </c>
      <c r="E15060" s="33" t="n"/>
      <c r="F15060" s="33" t="n"/>
      <c r="G15060" s="33" t="n"/>
      <c r="H15060" s="33" t="n"/>
    </row>
    <row r="15061" ht="16" customHeight="1">
      <c r="C15061" s="29" t="n"/>
      <c r="D15061" s="31" t="inlineStr">
        <is>
          <t>40–44</t>
        </is>
      </c>
      <c r="E15061" s="33" t="n"/>
      <c r="F15061" s="33" t="n"/>
      <c r="G15061" s="33" t="n"/>
      <c r="H15061" s="33" t="n"/>
    </row>
    <row r="15062" ht="16" customHeight="1">
      <c r="C15062" s="29" t="n"/>
      <c r="D15062" s="31" t="inlineStr">
        <is>
          <t>45–49</t>
        </is>
      </c>
      <c r="E15062" s="33" t="n"/>
      <c r="F15062" s="33" t="n"/>
      <c r="G15062" s="33" t="n"/>
      <c r="H15062" s="33" t="n"/>
    </row>
    <row r="15063" ht="16" customHeight="1">
      <c r="C15063" s="29" t="n"/>
      <c r="D15063" s="31" t="inlineStr">
        <is>
          <t>50–54</t>
        </is>
      </c>
      <c r="E15063" s="33" t="n"/>
      <c r="F15063" s="33" t="n"/>
      <c r="G15063" s="33" t="n"/>
      <c r="H15063" s="33" t="n"/>
    </row>
    <row r="15064" ht="16" customHeight="1">
      <c r="C15064" s="29" t="n"/>
      <c r="D15064" s="31" t="inlineStr">
        <is>
          <t>55–59</t>
        </is>
      </c>
      <c r="E15064" s="33" t="n"/>
      <c r="F15064" s="33" t="n"/>
      <c r="G15064" s="33" t="n"/>
      <c r="H15064" s="33" t="n"/>
    </row>
    <row r="15065" ht="16" customHeight="1">
      <c r="C15065" s="29" t="n"/>
      <c r="D15065" s="31" t="inlineStr">
        <is>
          <t>60–64</t>
        </is>
      </c>
      <c r="E15065" s="33" t="n"/>
      <c r="F15065" s="33" t="n"/>
      <c r="G15065" s="33" t="n"/>
      <c r="H15065" s="33" t="n"/>
    </row>
    <row r="15066" ht="16" customHeight="1">
      <c r="C15066" s="29" t="n"/>
      <c r="D15066" s="31" t="inlineStr">
        <is>
          <t>65–69</t>
        </is>
      </c>
      <c r="E15066" s="33" t="n"/>
      <c r="F15066" s="33" t="n"/>
      <c r="G15066" s="33" t="n"/>
      <c r="H15066" s="33" t="n"/>
    </row>
    <row r="15067" ht="16" customHeight="1">
      <c r="C15067" s="29" t="n"/>
      <c r="D15067" s="31" t="inlineStr">
        <is>
          <t>70–74</t>
        </is>
      </c>
      <c r="E15067" s="33" t="n"/>
      <c r="F15067" s="33" t="n"/>
      <c r="G15067" s="33" t="n"/>
      <c r="H15067" s="33" t="n"/>
    </row>
    <row r="15068" ht="16" customHeight="1">
      <c r="C15068" s="29" t="n"/>
      <c r="D15068" s="31" t="inlineStr">
        <is>
          <t>75–79</t>
        </is>
      </c>
      <c r="E15068" s="33" t="n"/>
      <c r="F15068" s="33" t="n"/>
      <c r="G15068" s="33" t="n"/>
      <c r="H15068" s="33" t="n"/>
    </row>
    <row r="15069" ht="16" customHeight="1">
      <c r="C15069" s="29" t="n"/>
      <c r="D15069" s="31" t="inlineStr">
        <is>
          <t>80–84</t>
        </is>
      </c>
      <c r="E15069" s="33" t="n"/>
      <c r="F15069" s="33" t="n"/>
      <c r="G15069" s="33" t="n"/>
      <c r="H15069" s="33" t="n"/>
    </row>
    <row r="15070" ht="16" customHeight="1">
      <c r="C15070" s="29" t="n"/>
      <c r="D15070" s="31" t="inlineStr">
        <is>
          <t>85+</t>
        </is>
      </c>
      <c r="E15070" s="33" t="n"/>
      <c r="F15070" s="33" t="n"/>
      <c r="G15070" s="33" t="n"/>
      <c r="H15070" s="33" t="n"/>
    </row>
    <row r="15071" ht="16" customHeight="1">
      <c r="A15071" s="29">
        <f>A15053+1</f>
        <v/>
      </c>
      <c r="C15071" s="29" t="n"/>
      <c r="D15071" s="31" t="inlineStr">
        <is>
          <t>0–4</t>
        </is>
      </c>
      <c r="E15071" s="33" t="n"/>
      <c r="F15071" s="33" t="n"/>
      <c r="G15071" s="33" t="n"/>
      <c r="H15071" s="33" t="n"/>
    </row>
    <row r="15072" ht="16" customHeight="1">
      <c r="C15072" s="29" t="n"/>
      <c r="D15072" s="31" t="inlineStr">
        <is>
          <t>5–9</t>
        </is>
      </c>
      <c r="E15072" s="33" t="n"/>
      <c r="F15072" s="33" t="n"/>
      <c r="G15072" s="33" t="n"/>
      <c r="H15072" s="33" t="n"/>
    </row>
    <row r="15073" ht="16" customHeight="1">
      <c r="C15073" s="29" t="n"/>
      <c r="D15073" s="31" t="inlineStr">
        <is>
          <t>10–14</t>
        </is>
      </c>
      <c r="E15073" s="33" t="n"/>
      <c r="F15073" s="33" t="n"/>
      <c r="G15073" s="33" t="n"/>
      <c r="H15073" s="33" t="n"/>
    </row>
    <row r="15074" ht="16" customHeight="1">
      <c r="C15074" s="29" t="n"/>
      <c r="D15074" s="31" t="inlineStr">
        <is>
          <t>15–19</t>
        </is>
      </c>
      <c r="E15074" s="33" t="n"/>
      <c r="F15074" s="33" t="n"/>
      <c r="G15074" s="33" t="n"/>
      <c r="H15074" s="33" t="n"/>
    </row>
    <row r="15075" ht="16" customHeight="1">
      <c r="C15075" s="29" t="n"/>
      <c r="D15075" s="31" t="inlineStr">
        <is>
          <t>20–24</t>
        </is>
      </c>
      <c r="E15075" s="33" t="n"/>
      <c r="F15075" s="33" t="n"/>
      <c r="G15075" s="33" t="n"/>
      <c r="H15075" s="33" t="n"/>
    </row>
    <row r="15076" ht="16" customHeight="1">
      <c r="C15076" s="29" t="n"/>
      <c r="D15076" s="31" t="inlineStr">
        <is>
          <t>25–29</t>
        </is>
      </c>
      <c r="E15076" s="33" t="n"/>
      <c r="F15076" s="33" t="n"/>
      <c r="G15076" s="33" t="n"/>
      <c r="H15076" s="33" t="n"/>
    </row>
    <row r="15077" ht="16" customHeight="1">
      <c r="C15077" s="29" t="n"/>
      <c r="D15077" s="31" t="inlineStr">
        <is>
          <t>30–34</t>
        </is>
      </c>
      <c r="E15077" s="33" t="n"/>
      <c r="F15077" s="33" t="n"/>
      <c r="G15077" s="33" t="n"/>
      <c r="H15077" s="33" t="n"/>
    </row>
    <row r="15078" ht="16" customHeight="1">
      <c r="C15078" s="29" t="n"/>
      <c r="D15078" s="31" t="inlineStr">
        <is>
          <t>35–39</t>
        </is>
      </c>
      <c r="E15078" s="33" t="n"/>
      <c r="F15078" s="33" t="n"/>
      <c r="G15078" s="33" t="n"/>
      <c r="H15078" s="33" t="n"/>
    </row>
    <row r="15079" ht="16" customHeight="1">
      <c r="C15079" s="29" t="n"/>
      <c r="D15079" s="31" t="inlineStr">
        <is>
          <t>40–44</t>
        </is>
      </c>
      <c r="E15079" s="33" t="n"/>
      <c r="F15079" s="33" t="n"/>
      <c r="G15079" s="33" t="n"/>
      <c r="H15079" s="33" t="n"/>
    </row>
    <row r="15080" ht="16" customHeight="1">
      <c r="C15080" s="29" t="n"/>
      <c r="D15080" s="31" t="inlineStr">
        <is>
          <t>45–49</t>
        </is>
      </c>
      <c r="E15080" s="33" t="n"/>
      <c r="F15080" s="33" t="n"/>
      <c r="G15080" s="33" t="n"/>
      <c r="H15080" s="33" t="n"/>
    </row>
    <row r="15081" ht="16" customHeight="1">
      <c r="C15081" s="29" t="n"/>
      <c r="D15081" s="31" t="inlineStr">
        <is>
          <t>50–54</t>
        </is>
      </c>
      <c r="E15081" s="33" t="n"/>
      <c r="F15081" s="33" t="n"/>
      <c r="G15081" s="33" t="n"/>
      <c r="H15081" s="33" t="n"/>
    </row>
    <row r="15082" ht="16" customHeight="1">
      <c r="C15082" s="29" t="n"/>
      <c r="D15082" s="31" t="inlineStr">
        <is>
          <t>55–59</t>
        </is>
      </c>
      <c r="E15082" s="33" t="n"/>
      <c r="F15082" s="33" t="n"/>
      <c r="G15082" s="33" t="n"/>
      <c r="H15082" s="33" t="n"/>
    </row>
    <row r="15083" ht="16" customHeight="1">
      <c r="C15083" s="29" t="n"/>
      <c r="D15083" s="31" t="inlineStr">
        <is>
          <t>60–64</t>
        </is>
      </c>
      <c r="E15083" s="33" t="n"/>
      <c r="F15083" s="33" t="n"/>
      <c r="G15083" s="33" t="n"/>
      <c r="H15083" s="33" t="n"/>
    </row>
    <row r="15084" ht="16" customHeight="1">
      <c r="C15084" s="29" t="n"/>
      <c r="D15084" s="31" t="inlineStr">
        <is>
          <t>65–69</t>
        </is>
      </c>
      <c r="E15084" s="33" t="n"/>
      <c r="F15084" s="33" t="n"/>
      <c r="G15084" s="33" t="n"/>
      <c r="H15084" s="33" t="n"/>
    </row>
    <row r="15085" ht="16" customHeight="1">
      <c r="C15085" s="29" t="n"/>
      <c r="D15085" s="31" t="inlineStr">
        <is>
          <t>70–74</t>
        </is>
      </c>
      <c r="E15085" s="33" t="n"/>
      <c r="F15085" s="33" t="n"/>
      <c r="G15085" s="33" t="n"/>
      <c r="H15085" s="33" t="n"/>
    </row>
    <row r="15086" ht="16" customHeight="1">
      <c r="C15086" s="29" t="n"/>
      <c r="D15086" s="31" t="inlineStr">
        <is>
          <t>75–79</t>
        </is>
      </c>
      <c r="E15086" s="33" t="n"/>
      <c r="F15086" s="33" t="n"/>
      <c r="G15086" s="33" t="n"/>
      <c r="H15086" s="33" t="n"/>
    </row>
    <row r="15087" ht="16" customHeight="1">
      <c r="C15087" s="29" t="n"/>
      <c r="D15087" s="31" t="inlineStr">
        <is>
          <t>80–84</t>
        </is>
      </c>
      <c r="E15087" s="33" t="n"/>
      <c r="F15087" s="33" t="n"/>
      <c r="G15087" s="33" t="n"/>
      <c r="H15087" s="33" t="n"/>
    </row>
    <row r="15088" ht="16" customHeight="1">
      <c r="C15088" s="29" t="n"/>
      <c r="D15088" s="31" t="inlineStr">
        <is>
          <t>85+</t>
        </is>
      </c>
      <c r="E15088" s="33" t="n"/>
      <c r="F15088" s="33" t="n"/>
      <c r="G15088" s="33" t="n"/>
      <c r="H15088" s="33" t="n"/>
    </row>
    <row r="15089" ht="16" customHeight="1">
      <c r="A15089" s="29">
        <f>A15071+1</f>
        <v/>
      </c>
      <c r="C15089" s="29" t="n"/>
      <c r="D15089" s="31" t="inlineStr">
        <is>
          <t>0–4</t>
        </is>
      </c>
      <c r="E15089" s="33" t="n"/>
      <c r="F15089" s="33" t="n"/>
      <c r="G15089" s="33" t="n"/>
      <c r="H15089" s="33" t="n"/>
    </row>
    <row r="15090" ht="13.75" customHeight="1">
      <c r="C15090" s="29" t="n"/>
      <c r="D15090" s="31" t="inlineStr">
        <is>
          <t>5–9</t>
        </is>
      </c>
      <c r="E15090" s="33" t="n"/>
      <c r="F15090" s="33" t="n"/>
      <c r="G15090" s="33" t="n"/>
      <c r="H15090" s="33" t="n"/>
    </row>
    <row r="15091" ht="16" customHeight="1">
      <c r="C15091" s="29" t="n"/>
      <c r="D15091" s="31" t="inlineStr">
        <is>
          <t>10–14</t>
        </is>
      </c>
      <c r="E15091" s="33" t="n"/>
      <c r="F15091" s="33" t="n"/>
      <c r="G15091" s="33" t="n"/>
      <c r="H15091" s="33" t="n"/>
    </row>
    <row r="15092" ht="16" customHeight="1">
      <c r="C15092" s="29" t="n"/>
      <c r="D15092" s="31" t="inlineStr">
        <is>
          <t>15–19</t>
        </is>
      </c>
      <c r="E15092" s="33" t="n"/>
      <c r="F15092" s="33" t="n"/>
      <c r="G15092" s="33" t="n"/>
      <c r="H15092" s="33" t="n"/>
    </row>
    <row r="15093" ht="16" customHeight="1">
      <c r="C15093" s="29" t="n"/>
      <c r="D15093" s="31" t="inlineStr">
        <is>
          <t>20–24</t>
        </is>
      </c>
      <c r="E15093" s="33" t="n"/>
      <c r="F15093" s="33" t="n"/>
      <c r="G15093" s="33" t="n"/>
      <c r="H15093" s="33" t="n"/>
    </row>
    <row r="15094" ht="16" customHeight="1">
      <c r="C15094" s="29" t="n"/>
      <c r="D15094" s="31" t="inlineStr">
        <is>
          <t>25–29</t>
        </is>
      </c>
      <c r="E15094" s="33" t="n"/>
      <c r="F15094" s="33" t="n"/>
      <c r="G15094" s="33" t="n"/>
      <c r="H15094" s="33" t="n"/>
    </row>
    <row r="15095" ht="16" customHeight="1">
      <c r="C15095" s="29" t="n"/>
      <c r="D15095" s="31" t="inlineStr">
        <is>
          <t>30–34</t>
        </is>
      </c>
      <c r="E15095" s="33" t="n"/>
      <c r="F15095" s="33" t="n"/>
      <c r="G15095" s="33" t="n"/>
      <c r="H15095" s="33" t="n"/>
    </row>
    <row r="15096" ht="16" customHeight="1">
      <c r="C15096" s="29" t="n"/>
      <c r="D15096" s="31" t="inlineStr">
        <is>
          <t>35–39</t>
        </is>
      </c>
      <c r="E15096" s="33" t="n"/>
      <c r="F15096" s="33" t="n"/>
      <c r="G15096" s="33" t="n"/>
      <c r="H15096" s="33" t="n"/>
    </row>
    <row r="15097" ht="16" customHeight="1">
      <c r="C15097" s="29" t="n"/>
      <c r="D15097" s="31" t="inlineStr">
        <is>
          <t>40–44</t>
        </is>
      </c>
      <c r="E15097" s="33" t="n"/>
      <c r="F15097" s="33" t="n"/>
      <c r="G15097" s="33" t="n"/>
      <c r="H15097" s="33" t="n"/>
    </row>
    <row r="15098" ht="16" customHeight="1">
      <c r="C15098" s="29" t="n"/>
      <c r="D15098" s="31" t="inlineStr">
        <is>
          <t>45–49</t>
        </is>
      </c>
      <c r="E15098" s="33" t="n"/>
      <c r="F15098" s="33" t="n"/>
      <c r="G15098" s="33" t="n"/>
      <c r="H15098" s="33" t="n"/>
    </row>
    <row r="15099" ht="16" customHeight="1">
      <c r="C15099" s="29" t="n"/>
      <c r="D15099" s="31" t="inlineStr">
        <is>
          <t>50–54</t>
        </is>
      </c>
      <c r="E15099" s="33" t="n"/>
      <c r="F15099" s="33" t="n"/>
      <c r="G15099" s="33" t="n"/>
      <c r="H15099" s="33" t="n"/>
    </row>
    <row r="15100" ht="16" customHeight="1">
      <c r="C15100" s="29" t="n"/>
      <c r="D15100" s="31" t="inlineStr">
        <is>
          <t>55–59</t>
        </is>
      </c>
      <c r="E15100" s="33" t="n"/>
      <c r="F15100" s="33" t="n"/>
      <c r="G15100" s="33" t="n"/>
      <c r="H15100" s="33" t="n"/>
    </row>
    <row r="15101" ht="16" customHeight="1">
      <c r="C15101" s="29" t="n"/>
      <c r="D15101" s="31" t="inlineStr">
        <is>
          <t>60–64</t>
        </is>
      </c>
      <c r="E15101" s="33" t="n"/>
      <c r="F15101" s="33" t="n"/>
      <c r="G15101" s="33" t="n"/>
      <c r="H15101" s="33" t="n"/>
    </row>
    <row r="15102" ht="16" customHeight="1">
      <c r="C15102" s="29" t="n"/>
      <c r="D15102" s="31" t="inlineStr">
        <is>
          <t>65–69</t>
        </is>
      </c>
      <c r="E15102" s="33" t="n"/>
      <c r="F15102" s="33" t="n"/>
      <c r="G15102" s="33" t="n"/>
      <c r="H15102" s="33" t="n"/>
    </row>
    <row r="15103" ht="16" customHeight="1">
      <c r="C15103" s="29" t="n"/>
      <c r="D15103" s="31" t="inlineStr">
        <is>
          <t>70–74</t>
        </is>
      </c>
      <c r="E15103" s="33" t="n"/>
      <c r="F15103" s="33" t="n"/>
      <c r="G15103" s="33" t="n"/>
      <c r="H15103" s="33" t="n"/>
    </row>
    <row r="15104" ht="16" customHeight="1">
      <c r="C15104" s="29" t="n"/>
      <c r="D15104" s="31" t="inlineStr">
        <is>
          <t>75–79</t>
        </is>
      </c>
      <c r="E15104" s="33" t="n"/>
      <c r="F15104" s="33" t="n"/>
      <c r="G15104" s="33" t="n"/>
      <c r="H15104" s="33" t="n"/>
    </row>
    <row r="15105" ht="16" customHeight="1">
      <c r="C15105" s="29" t="n"/>
      <c r="D15105" s="31" t="inlineStr">
        <is>
          <t>80–84</t>
        </is>
      </c>
      <c r="E15105" s="33" t="n"/>
      <c r="F15105" s="33" t="n"/>
      <c r="G15105" s="33" t="n"/>
      <c r="H15105" s="33" t="n"/>
    </row>
    <row r="15106" ht="16" customHeight="1">
      <c r="C15106" s="29" t="n"/>
      <c r="D15106" s="31" t="inlineStr">
        <is>
          <t>85+</t>
        </is>
      </c>
      <c r="E15106" s="33" t="n"/>
      <c r="F15106" s="33" t="n"/>
      <c r="G15106" s="33" t="n"/>
      <c r="H15106" s="33" t="n"/>
    </row>
    <row r="15107" ht="16" customHeight="1">
      <c r="A15107" s="29">
        <f>A15089+1</f>
        <v/>
      </c>
      <c r="C15107" s="29" t="n"/>
      <c r="D15107" s="31" t="inlineStr">
        <is>
          <t>0–4</t>
        </is>
      </c>
      <c r="E15107" s="33" t="n"/>
      <c r="F15107" s="33" t="n"/>
      <c r="G15107" s="33" t="n"/>
      <c r="H15107" s="33" t="n"/>
    </row>
    <row r="15108" ht="13.75" customHeight="1">
      <c r="C15108" s="29" t="n"/>
      <c r="D15108" s="31" t="inlineStr">
        <is>
          <t>5–9</t>
        </is>
      </c>
      <c r="E15108" s="33" t="n"/>
      <c r="F15108" s="33" t="n"/>
      <c r="G15108" s="33" t="n"/>
      <c r="H15108" s="33" t="n"/>
    </row>
    <row r="15109" ht="16" customHeight="1">
      <c r="C15109" s="29" t="n"/>
      <c r="D15109" s="31" t="inlineStr">
        <is>
          <t>10–14</t>
        </is>
      </c>
      <c r="E15109" s="33" t="n"/>
      <c r="F15109" s="33" t="n"/>
      <c r="G15109" s="33" t="n"/>
      <c r="H15109" s="33" t="n"/>
    </row>
    <row r="15110" ht="16" customHeight="1">
      <c r="C15110" s="29" t="n"/>
      <c r="D15110" s="31" t="inlineStr">
        <is>
          <t>15–19</t>
        </is>
      </c>
      <c r="E15110" s="33" t="n"/>
      <c r="F15110" s="33" t="n"/>
      <c r="G15110" s="33" t="n"/>
      <c r="H15110" s="33" t="n"/>
    </row>
    <row r="15111" ht="16" customHeight="1">
      <c r="C15111" s="29" t="n"/>
      <c r="D15111" s="31" t="inlineStr">
        <is>
          <t>20–24</t>
        </is>
      </c>
      <c r="E15111" s="33" t="n"/>
      <c r="F15111" s="33" t="n"/>
      <c r="G15111" s="33" t="n"/>
      <c r="H15111" s="33" t="n"/>
    </row>
    <row r="15112" ht="16" customHeight="1">
      <c r="C15112" s="29" t="n"/>
      <c r="D15112" s="31" t="inlineStr">
        <is>
          <t>25–29</t>
        </is>
      </c>
      <c r="E15112" s="33" t="n"/>
      <c r="F15112" s="33" t="n"/>
      <c r="G15112" s="33" t="n"/>
      <c r="H15112" s="33" t="n"/>
    </row>
    <row r="15113" ht="16" customHeight="1">
      <c r="C15113" s="29" t="n"/>
      <c r="D15113" s="31" t="inlineStr">
        <is>
          <t>30–34</t>
        </is>
      </c>
      <c r="E15113" s="33" t="n"/>
      <c r="F15113" s="33" t="n"/>
      <c r="G15113" s="33" t="n"/>
      <c r="H15113" s="33" t="n"/>
    </row>
    <row r="15114" ht="16" customHeight="1">
      <c r="C15114" s="29" t="n"/>
      <c r="D15114" s="31" t="inlineStr">
        <is>
          <t>35–39</t>
        </is>
      </c>
      <c r="E15114" s="33" t="n"/>
      <c r="F15114" s="33" t="n"/>
      <c r="G15114" s="33" t="n"/>
      <c r="H15114" s="33" t="n"/>
    </row>
    <row r="15115" ht="16" customHeight="1">
      <c r="C15115" s="29" t="n"/>
      <c r="D15115" s="31" t="inlineStr">
        <is>
          <t>40–44</t>
        </is>
      </c>
      <c r="E15115" s="33" t="n"/>
      <c r="F15115" s="33" t="n"/>
      <c r="G15115" s="33" t="n"/>
      <c r="H15115" s="33" t="n"/>
    </row>
    <row r="15116" ht="16" customHeight="1">
      <c r="C15116" s="29" t="n"/>
      <c r="D15116" s="31" t="inlineStr">
        <is>
          <t>45–49</t>
        </is>
      </c>
      <c r="E15116" s="33" t="n"/>
      <c r="F15116" s="33" t="n"/>
      <c r="G15116" s="33" t="n"/>
      <c r="H15116" s="33" t="n"/>
    </row>
    <row r="15117" ht="16" customHeight="1">
      <c r="C15117" s="29" t="n"/>
      <c r="D15117" s="31" t="inlineStr">
        <is>
          <t>50–54</t>
        </is>
      </c>
      <c r="E15117" s="33" t="n"/>
      <c r="F15117" s="33" t="n"/>
      <c r="G15117" s="33" t="n"/>
      <c r="H15117" s="33" t="n"/>
    </row>
    <row r="15118" ht="16" customHeight="1">
      <c r="C15118" s="29" t="n"/>
      <c r="D15118" s="31" t="inlineStr">
        <is>
          <t>55–59</t>
        </is>
      </c>
      <c r="E15118" s="33" t="n"/>
      <c r="F15118" s="33" t="n"/>
      <c r="G15118" s="33" t="n"/>
      <c r="H15118" s="33" t="n"/>
    </row>
    <row r="15119" ht="16" customHeight="1">
      <c r="C15119" s="29" t="n"/>
      <c r="D15119" s="31" t="inlineStr">
        <is>
          <t>60–64</t>
        </is>
      </c>
      <c r="E15119" s="33" t="n"/>
      <c r="F15119" s="33" t="n"/>
      <c r="G15119" s="33" t="n"/>
      <c r="H15119" s="33" t="n"/>
    </row>
    <row r="15120" ht="16" customHeight="1">
      <c r="C15120" s="29" t="n"/>
      <c r="D15120" s="31" t="inlineStr">
        <is>
          <t>65–69</t>
        </is>
      </c>
      <c r="E15120" s="33" t="n"/>
      <c r="F15120" s="33" t="n"/>
      <c r="G15120" s="33" t="n"/>
      <c r="H15120" s="33" t="n"/>
    </row>
    <row r="15121" ht="16" customHeight="1">
      <c r="C15121" s="29" t="n"/>
      <c r="D15121" s="31" t="inlineStr">
        <is>
          <t>70–74</t>
        </is>
      </c>
      <c r="E15121" s="33" t="n"/>
      <c r="F15121" s="33" t="n"/>
      <c r="G15121" s="33" t="n"/>
      <c r="H15121" s="33" t="n"/>
    </row>
    <row r="15122" ht="16" customHeight="1">
      <c r="C15122" s="29" t="n"/>
      <c r="D15122" s="31" t="inlineStr">
        <is>
          <t>75–79</t>
        </is>
      </c>
      <c r="E15122" s="33" t="n"/>
      <c r="F15122" s="33" t="n"/>
      <c r="G15122" s="33" t="n"/>
      <c r="H15122" s="33" t="n"/>
    </row>
    <row r="15123" ht="16" customHeight="1">
      <c r="C15123" s="29" t="n"/>
      <c r="D15123" s="31" t="inlineStr">
        <is>
          <t>80–84</t>
        </is>
      </c>
      <c r="E15123" s="33" t="n"/>
      <c r="F15123" s="33" t="n"/>
      <c r="G15123" s="33" t="n"/>
      <c r="H15123" s="33" t="n"/>
    </row>
    <row r="15124" ht="16" customHeight="1">
      <c r="C15124" s="29" t="n"/>
      <c r="D15124" s="31" t="inlineStr">
        <is>
          <t>85+</t>
        </is>
      </c>
      <c r="E15124" s="33" t="n"/>
      <c r="F15124" s="33" t="n"/>
      <c r="G15124" s="33" t="n"/>
      <c r="H15124" s="33" t="n"/>
    </row>
    <row r="15125" ht="16" customHeight="1">
      <c r="A15125" s="29">
        <f>A15107+1</f>
        <v/>
      </c>
      <c r="C15125" s="29" t="n"/>
      <c r="D15125" s="31" t="inlineStr">
        <is>
          <t>0–4</t>
        </is>
      </c>
      <c r="E15125" s="33" t="n"/>
      <c r="F15125" s="33" t="n"/>
      <c r="G15125" s="33" t="n"/>
      <c r="H15125" s="33" t="n"/>
    </row>
    <row r="15126" ht="16" customHeight="1">
      <c r="C15126" s="29" t="n"/>
      <c r="D15126" s="31" t="inlineStr">
        <is>
          <t>5–9</t>
        </is>
      </c>
      <c r="E15126" s="33" t="n"/>
      <c r="F15126" s="33" t="n"/>
      <c r="G15126" s="33" t="n"/>
      <c r="H15126" s="33" t="n"/>
    </row>
    <row r="15127" ht="16" customHeight="1">
      <c r="C15127" s="29" t="n"/>
      <c r="D15127" s="31" t="inlineStr">
        <is>
          <t>10–14</t>
        </is>
      </c>
      <c r="E15127" s="33" t="n"/>
      <c r="F15127" s="33" t="n"/>
      <c r="G15127" s="33" t="n"/>
      <c r="H15127" s="33" t="n"/>
    </row>
    <row r="15128" ht="16" customHeight="1">
      <c r="C15128" s="29" t="n"/>
      <c r="D15128" s="31" t="inlineStr">
        <is>
          <t>15–19</t>
        </is>
      </c>
      <c r="E15128" s="33" t="n"/>
      <c r="F15128" s="33" t="n"/>
      <c r="G15128" s="33" t="n"/>
      <c r="H15128" s="33" t="n"/>
    </row>
    <row r="15129" ht="16" customHeight="1">
      <c r="C15129" s="29" t="n"/>
      <c r="D15129" s="31" t="inlineStr">
        <is>
          <t>20–24</t>
        </is>
      </c>
      <c r="E15129" s="33" t="n"/>
      <c r="F15129" s="33" t="n"/>
      <c r="G15129" s="33" t="n"/>
      <c r="H15129" s="33" t="n"/>
    </row>
    <row r="15130" ht="16" customHeight="1">
      <c r="C15130" s="29" t="n"/>
      <c r="D15130" s="31" t="inlineStr">
        <is>
          <t>25–29</t>
        </is>
      </c>
      <c r="E15130" s="33" t="n"/>
      <c r="F15130" s="33" t="n"/>
      <c r="G15130" s="33" t="n"/>
      <c r="H15130" s="33" t="n"/>
    </row>
    <row r="15131" ht="16" customHeight="1">
      <c r="C15131" s="29" t="n"/>
      <c r="D15131" s="31" t="inlineStr">
        <is>
          <t>30–34</t>
        </is>
      </c>
      <c r="E15131" s="33" t="n"/>
      <c r="F15131" s="33" t="n"/>
      <c r="G15131" s="33" t="n"/>
      <c r="H15131" s="33" t="n"/>
    </row>
    <row r="15132" ht="16" customHeight="1">
      <c r="C15132" s="29" t="n"/>
      <c r="D15132" s="31" t="inlineStr">
        <is>
          <t>35–39</t>
        </is>
      </c>
      <c r="E15132" s="33" t="n"/>
      <c r="F15132" s="33" t="n"/>
      <c r="G15132" s="33" t="n"/>
      <c r="H15132" s="33" t="n"/>
    </row>
    <row r="15133" ht="16" customHeight="1">
      <c r="C15133" s="29" t="n"/>
      <c r="D15133" s="31" t="inlineStr">
        <is>
          <t>40–44</t>
        </is>
      </c>
      <c r="E15133" s="33" t="n"/>
      <c r="F15133" s="33" t="n"/>
      <c r="G15133" s="33" t="n"/>
      <c r="H15133" s="33" t="n"/>
    </row>
    <row r="15134" ht="16" customHeight="1">
      <c r="C15134" s="29" t="n"/>
      <c r="D15134" s="31" t="inlineStr">
        <is>
          <t>45–49</t>
        </is>
      </c>
      <c r="E15134" s="33" t="n"/>
      <c r="F15134" s="33" t="n"/>
      <c r="G15134" s="33" t="n"/>
      <c r="H15134" s="33" t="n"/>
    </row>
    <row r="15135" ht="16" customHeight="1">
      <c r="C15135" s="29" t="n"/>
      <c r="D15135" s="31" t="inlineStr">
        <is>
          <t>50–54</t>
        </is>
      </c>
      <c r="E15135" s="33" t="n"/>
      <c r="F15135" s="33" t="n"/>
      <c r="G15135" s="33" t="n"/>
      <c r="H15135" s="33" t="n"/>
    </row>
    <row r="15136" ht="16" customHeight="1">
      <c r="C15136" s="29" t="n"/>
      <c r="D15136" s="31" t="inlineStr">
        <is>
          <t>55–59</t>
        </is>
      </c>
      <c r="E15136" s="33" t="n"/>
      <c r="F15136" s="33" t="n"/>
      <c r="G15136" s="33" t="n"/>
      <c r="H15136" s="33" t="n"/>
    </row>
    <row r="15137" ht="16" customHeight="1">
      <c r="C15137" s="29" t="n"/>
      <c r="D15137" s="31" t="inlineStr">
        <is>
          <t>60–64</t>
        </is>
      </c>
      <c r="E15137" s="33" t="n"/>
      <c r="F15137" s="33" t="n"/>
      <c r="G15137" s="33" t="n"/>
      <c r="H15137" s="33" t="n"/>
    </row>
    <row r="15138" ht="16" customHeight="1">
      <c r="C15138" s="29" t="n"/>
      <c r="D15138" s="31" t="inlineStr">
        <is>
          <t>65–69</t>
        </is>
      </c>
      <c r="E15138" s="33" t="n"/>
      <c r="F15138" s="33" t="n"/>
      <c r="G15138" s="33" t="n"/>
      <c r="H15138" s="33" t="n"/>
    </row>
    <row r="15139" ht="16" customHeight="1">
      <c r="C15139" s="29" t="n"/>
      <c r="D15139" s="31" t="inlineStr">
        <is>
          <t>70–74</t>
        </is>
      </c>
      <c r="E15139" s="33" t="n"/>
      <c r="F15139" s="33" t="n"/>
      <c r="G15139" s="33" t="n"/>
      <c r="H15139" s="33" t="n"/>
    </row>
    <row r="15140" ht="16" customHeight="1">
      <c r="C15140" s="29" t="n"/>
      <c r="D15140" s="31" t="inlineStr">
        <is>
          <t>75–79</t>
        </is>
      </c>
      <c r="E15140" s="33" t="n"/>
      <c r="F15140" s="33" t="n"/>
      <c r="G15140" s="33" t="n"/>
      <c r="H15140" s="33" t="n"/>
    </row>
    <row r="15141" ht="16" customHeight="1">
      <c r="C15141" s="29" t="n"/>
      <c r="D15141" s="31" t="inlineStr">
        <is>
          <t>80–84</t>
        </is>
      </c>
      <c r="E15141" s="33" t="n"/>
      <c r="F15141" s="33" t="n"/>
      <c r="G15141" s="33" t="n"/>
      <c r="H15141" s="33" t="n"/>
    </row>
    <row r="15142" ht="16" customHeight="1">
      <c r="C15142" s="29" t="n"/>
      <c r="D15142" s="31" t="inlineStr">
        <is>
          <t>85+</t>
        </is>
      </c>
      <c r="E15142" s="33" t="n"/>
      <c r="F15142" s="33" t="n"/>
      <c r="G15142" s="33" t="n"/>
      <c r="H15142" s="33" t="n"/>
    </row>
    <row r="15143" ht="16" customHeight="1">
      <c r="A15143" s="29">
        <f>A15125+1</f>
        <v/>
      </c>
      <c r="C15143" s="29" t="n"/>
      <c r="D15143" s="31" t="inlineStr">
        <is>
          <t>0–4</t>
        </is>
      </c>
      <c r="E15143" s="33" t="n"/>
      <c r="F15143" s="33" t="n"/>
      <c r="G15143" s="33" t="n"/>
      <c r="H15143" s="33" t="n"/>
    </row>
    <row r="15144" ht="13.75" customHeight="1">
      <c r="C15144" s="29" t="n"/>
      <c r="D15144" s="31" t="inlineStr">
        <is>
          <t>5–9</t>
        </is>
      </c>
      <c r="E15144" s="33" t="n"/>
      <c r="F15144" s="33" t="n"/>
      <c r="G15144" s="33" t="n"/>
      <c r="H15144" s="33" t="n"/>
    </row>
    <row r="15145" ht="16" customHeight="1">
      <c r="C15145" s="29" t="n"/>
      <c r="D15145" s="31" t="inlineStr">
        <is>
          <t>10–14</t>
        </is>
      </c>
      <c r="E15145" s="33" t="n"/>
      <c r="F15145" s="33" t="n"/>
      <c r="G15145" s="33" t="n"/>
      <c r="H15145" s="33" t="n"/>
    </row>
    <row r="15146" ht="16" customHeight="1">
      <c r="C15146" s="29" t="n"/>
      <c r="D15146" s="31" t="inlineStr">
        <is>
          <t>15–19</t>
        </is>
      </c>
      <c r="E15146" s="33" t="n"/>
      <c r="F15146" s="33" t="n"/>
      <c r="G15146" s="33" t="n"/>
      <c r="H15146" s="33" t="n"/>
    </row>
    <row r="15147" ht="16" customHeight="1">
      <c r="C15147" s="29" t="n"/>
      <c r="D15147" s="31" t="inlineStr">
        <is>
          <t>20–24</t>
        </is>
      </c>
      <c r="E15147" s="33" t="n"/>
      <c r="F15147" s="33" t="n"/>
      <c r="G15147" s="33" t="n"/>
      <c r="H15147" s="33" t="n"/>
    </row>
    <row r="15148" ht="16" customHeight="1">
      <c r="C15148" s="29" t="n"/>
      <c r="D15148" s="31" t="inlineStr">
        <is>
          <t>25–29</t>
        </is>
      </c>
      <c r="E15148" s="33" t="n"/>
      <c r="F15148" s="33" t="n"/>
      <c r="G15148" s="33" t="n"/>
      <c r="H15148" s="33" t="n"/>
    </row>
    <row r="15149" ht="16" customHeight="1">
      <c r="C15149" s="29" t="n"/>
      <c r="D15149" s="31" t="inlineStr">
        <is>
          <t>30–34</t>
        </is>
      </c>
      <c r="E15149" s="33" t="n"/>
      <c r="F15149" s="33" t="n"/>
      <c r="G15149" s="33" t="n"/>
      <c r="H15149" s="33" t="n"/>
    </row>
    <row r="15150" ht="16" customHeight="1">
      <c r="C15150" s="29" t="n"/>
      <c r="D15150" s="31" t="inlineStr">
        <is>
          <t>35–39</t>
        </is>
      </c>
      <c r="E15150" s="33" t="n"/>
      <c r="F15150" s="33" t="n"/>
      <c r="G15150" s="33" t="n"/>
      <c r="H15150" s="33" t="n"/>
    </row>
    <row r="15151" ht="16" customHeight="1">
      <c r="C15151" s="29" t="n"/>
      <c r="D15151" s="31" t="inlineStr">
        <is>
          <t>40–44</t>
        </is>
      </c>
      <c r="E15151" s="33" t="n"/>
      <c r="F15151" s="33" t="n"/>
      <c r="G15151" s="33" t="n"/>
      <c r="H15151" s="33" t="n"/>
    </row>
    <row r="15152" ht="16" customHeight="1">
      <c r="C15152" s="29" t="n"/>
      <c r="D15152" s="31" t="inlineStr">
        <is>
          <t>45–49</t>
        </is>
      </c>
      <c r="E15152" s="33" t="n"/>
      <c r="F15152" s="33" t="n"/>
      <c r="G15152" s="33" t="n"/>
      <c r="H15152" s="33" t="n"/>
    </row>
    <row r="15153" ht="16" customHeight="1">
      <c r="C15153" s="29" t="n"/>
      <c r="D15153" s="31" t="inlineStr">
        <is>
          <t>50–54</t>
        </is>
      </c>
      <c r="E15153" s="33" t="n"/>
      <c r="F15153" s="33" t="n"/>
      <c r="G15153" s="33" t="n"/>
      <c r="H15153" s="33" t="n"/>
    </row>
    <row r="15154" ht="16" customHeight="1">
      <c r="C15154" s="29" t="n"/>
      <c r="D15154" s="31" t="inlineStr">
        <is>
          <t>55–59</t>
        </is>
      </c>
      <c r="E15154" s="33" t="n"/>
      <c r="F15154" s="33" t="n"/>
      <c r="G15154" s="33" t="n"/>
      <c r="H15154" s="33" t="n"/>
    </row>
    <row r="15155" ht="16" customHeight="1">
      <c r="C15155" s="29" t="n"/>
      <c r="D15155" s="31" t="inlineStr">
        <is>
          <t>60–64</t>
        </is>
      </c>
      <c r="E15155" s="33" t="n"/>
      <c r="F15155" s="33" t="n"/>
      <c r="G15155" s="33" t="n"/>
      <c r="H15155" s="33" t="n"/>
    </row>
    <row r="15156" ht="16" customHeight="1">
      <c r="C15156" s="29" t="n"/>
      <c r="D15156" s="31" t="inlineStr">
        <is>
          <t>65–69</t>
        </is>
      </c>
      <c r="E15156" s="33" t="n"/>
      <c r="F15156" s="33" t="n"/>
      <c r="G15156" s="33" t="n"/>
      <c r="H15156" s="33" t="n"/>
    </row>
    <row r="15157" ht="16" customHeight="1">
      <c r="C15157" s="29" t="n"/>
      <c r="D15157" s="31" t="inlineStr">
        <is>
          <t>70–74</t>
        </is>
      </c>
      <c r="E15157" s="33" t="n"/>
      <c r="F15157" s="33" t="n"/>
      <c r="G15157" s="33" t="n"/>
      <c r="H15157" s="33" t="n"/>
    </row>
    <row r="15158" ht="16" customHeight="1">
      <c r="C15158" s="29" t="n"/>
      <c r="D15158" s="31" t="inlineStr">
        <is>
          <t>75–79</t>
        </is>
      </c>
      <c r="E15158" s="33" t="n"/>
      <c r="F15158" s="33" t="n"/>
      <c r="G15158" s="33" t="n"/>
      <c r="H15158" s="33" t="n"/>
    </row>
    <row r="15159" ht="16" customHeight="1">
      <c r="C15159" s="29" t="n"/>
      <c r="D15159" s="31" t="inlineStr">
        <is>
          <t>80–84</t>
        </is>
      </c>
      <c r="E15159" s="33" t="n"/>
      <c r="F15159" s="33" t="n"/>
      <c r="G15159" s="33" t="n"/>
      <c r="H15159" s="33" t="n"/>
    </row>
    <row r="15160" ht="16" customHeight="1">
      <c r="C15160" s="29" t="n"/>
      <c r="D15160" s="31" t="inlineStr">
        <is>
          <t>85+</t>
        </is>
      </c>
      <c r="E15160" s="33" t="n"/>
      <c r="F15160" s="33" t="n"/>
      <c r="G15160" s="33" t="n"/>
      <c r="H15160" s="33" t="n"/>
    </row>
    <row r="15161" ht="16" customHeight="1">
      <c r="A15161" s="29">
        <f>A15143+1</f>
        <v/>
      </c>
      <c r="C15161" s="29" t="n"/>
      <c r="D15161" s="31" t="inlineStr">
        <is>
          <t>0–4</t>
        </is>
      </c>
      <c r="E15161" s="33" t="n"/>
      <c r="F15161" s="33" t="n"/>
      <c r="G15161" s="33" t="n"/>
      <c r="H15161" s="33" t="n"/>
    </row>
    <row r="15162" ht="16" customHeight="1">
      <c r="C15162" s="29" t="n"/>
      <c r="D15162" s="31" t="inlineStr">
        <is>
          <t>5–9</t>
        </is>
      </c>
      <c r="E15162" s="33" t="n"/>
      <c r="F15162" s="33" t="n"/>
      <c r="G15162" s="33" t="n"/>
      <c r="H15162" s="33" t="n"/>
    </row>
    <row r="15163" ht="16" customHeight="1">
      <c r="C15163" s="29" t="n"/>
      <c r="D15163" s="31" t="inlineStr">
        <is>
          <t>10–14</t>
        </is>
      </c>
      <c r="E15163" s="33" t="n"/>
      <c r="F15163" s="33" t="n"/>
      <c r="G15163" s="33" t="n"/>
      <c r="H15163" s="33" t="n"/>
    </row>
    <row r="15164" ht="16" customHeight="1">
      <c r="C15164" s="29" t="n"/>
      <c r="D15164" s="31" t="inlineStr">
        <is>
          <t>15–19</t>
        </is>
      </c>
      <c r="E15164" s="33" t="n"/>
      <c r="F15164" s="33" t="n"/>
      <c r="G15164" s="33" t="n"/>
      <c r="H15164" s="33" t="n"/>
    </row>
    <row r="15165" ht="16" customHeight="1">
      <c r="C15165" s="29" t="n"/>
      <c r="D15165" s="31" t="inlineStr">
        <is>
          <t>20–24</t>
        </is>
      </c>
      <c r="E15165" s="33" t="n"/>
      <c r="F15165" s="33" t="n"/>
      <c r="G15165" s="33" t="n"/>
      <c r="H15165" s="33" t="n"/>
    </row>
    <row r="15166" ht="16" customHeight="1">
      <c r="C15166" s="29" t="n"/>
      <c r="D15166" s="31" t="inlineStr">
        <is>
          <t>25–29</t>
        </is>
      </c>
      <c r="E15166" s="33" t="n"/>
      <c r="F15166" s="33" t="n"/>
      <c r="G15166" s="33" t="n"/>
      <c r="H15166" s="33" t="n"/>
    </row>
    <row r="15167" ht="16" customHeight="1">
      <c r="C15167" s="29" t="n"/>
      <c r="D15167" s="31" t="inlineStr">
        <is>
          <t>30–34</t>
        </is>
      </c>
      <c r="E15167" s="33" t="n"/>
      <c r="F15167" s="33" t="n"/>
      <c r="G15167" s="33" t="n"/>
      <c r="H15167" s="33" t="n"/>
    </row>
    <row r="15168" ht="16" customHeight="1">
      <c r="C15168" s="29" t="n"/>
      <c r="D15168" s="31" t="inlineStr">
        <is>
          <t>35–39</t>
        </is>
      </c>
      <c r="E15168" s="33" t="n"/>
      <c r="F15168" s="33" t="n"/>
      <c r="G15168" s="33" t="n"/>
      <c r="H15168" s="33" t="n"/>
    </row>
    <row r="15169" ht="16" customHeight="1">
      <c r="C15169" s="29" t="n"/>
      <c r="D15169" s="31" t="inlineStr">
        <is>
          <t>40–44</t>
        </is>
      </c>
      <c r="E15169" s="33" t="n"/>
      <c r="F15169" s="33" t="n"/>
      <c r="G15169" s="33" t="n"/>
      <c r="H15169" s="33" t="n"/>
    </row>
    <row r="15170" ht="16" customHeight="1">
      <c r="C15170" s="29" t="n"/>
      <c r="D15170" s="31" t="inlineStr">
        <is>
          <t>45–49</t>
        </is>
      </c>
      <c r="E15170" s="33" t="n"/>
      <c r="F15170" s="33" t="n"/>
      <c r="G15170" s="33" t="n"/>
      <c r="H15170" s="33" t="n"/>
    </row>
    <row r="15171" ht="16" customHeight="1">
      <c r="C15171" s="29" t="n"/>
      <c r="D15171" s="31" t="inlineStr">
        <is>
          <t>50–54</t>
        </is>
      </c>
      <c r="E15171" s="33" t="n"/>
      <c r="F15171" s="33" t="n"/>
      <c r="G15171" s="33" t="n"/>
      <c r="H15171" s="33" t="n"/>
    </row>
    <row r="15172" ht="16" customHeight="1">
      <c r="C15172" s="29" t="n"/>
      <c r="D15172" s="31" t="inlineStr">
        <is>
          <t>55–59</t>
        </is>
      </c>
      <c r="E15172" s="33" t="n"/>
      <c r="F15172" s="33" t="n"/>
      <c r="G15172" s="33" t="n"/>
      <c r="H15172" s="33" t="n"/>
    </row>
    <row r="15173" ht="16" customHeight="1">
      <c r="C15173" s="29" t="n"/>
      <c r="D15173" s="31" t="inlineStr">
        <is>
          <t>60–64</t>
        </is>
      </c>
      <c r="E15173" s="33" t="n"/>
      <c r="F15173" s="33" t="n"/>
      <c r="G15173" s="33" t="n"/>
      <c r="H15173" s="33" t="n"/>
    </row>
    <row r="15174" ht="16" customHeight="1">
      <c r="C15174" s="29" t="n"/>
      <c r="D15174" s="31" t="inlineStr">
        <is>
          <t>65–69</t>
        </is>
      </c>
      <c r="E15174" s="33" t="n"/>
      <c r="F15174" s="33" t="n"/>
      <c r="G15174" s="33" t="n"/>
      <c r="H15174" s="33" t="n"/>
    </row>
    <row r="15175" ht="16" customHeight="1">
      <c r="C15175" s="29" t="n"/>
      <c r="D15175" s="31" t="inlineStr">
        <is>
          <t>70–74</t>
        </is>
      </c>
      <c r="E15175" s="33" t="n"/>
      <c r="F15175" s="33" t="n"/>
      <c r="G15175" s="33" t="n"/>
      <c r="H15175" s="33" t="n"/>
    </row>
    <row r="15176" ht="16" customHeight="1">
      <c r="C15176" s="29" t="n"/>
      <c r="D15176" s="31" t="inlineStr">
        <is>
          <t>75–79</t>
        </is>
      </c>
      <c r="E15176" s="33" t="n"/>
      <c r="F15176" s="33" t="n"/>
      <c r="G15176" s="33" t="n"/>
      <c r="H15176" s="33" t="n"/>
    </row>
    <row r="15177" ht="16" customHeight="1">
      <c r="C15177" s="29" t="n"/>
      <c r="D15177" s="31" t="inlineStr">
        <is>
          <t>80–84</t>
        </is>
      </c>
      <c r="E15177" s="33" t="n"/>
      <c r="F15177" s="33" t="n"/>
      <c r="G15177" s="33" t="n"/>
      <c r="H15177" s="33" t="n"/>
    </row>
    <row r="15178" ht="16" customHeight="1">
      <c r="C15178" s="29" t="n"/>
      <c r="D15178" s="31" t="inlineStr">
        <is>
          <t>85+</t>
        </is>
      </c>
      <c r="E15178" s="33" t="n"/>
      <c r="F15178" s="33" t="n"/>
      <c r="G15178" s="33" t="n"/>
      <c r="H15178" s="33" t="n"/>
    </row>
    <row r="15179" ht="16" customHeight="1">
      <c r="A15179" s="29">
        <f>A15161+1</f>
        <v/>
      </c>
      <c r="C15179" s="29" t="n"/>
      <c r="D15179" s="31" t="inlineStr">
        <is>
          <t>0–4</t>
        </is>
      </c>
      <c r="E15179" s="33" t="n"/>
      <c r="F15179" s="33" t="n"/>
      <c r="G15179" s="33" t="n"/>
      <c r="H15179" s="33" t="n"/>
    </row>
    <row r="15180" ht="13.75" customHeight="1">
      <c r="C15180" s="29" t="n"/>
      <c r="D15180" s="31" t="inlineStr">
        <is>
          <t>5–9</t>
        </is>
      </c>
      <c r="E15180" s="33" t="n"/>
      <c r="F15180" s="33" t="n"/>
      <c r="G15180" s="33" t="n"/>
      <c r="H15180" s="33" t="n"/>
    </row>
    <row r="15181" ht="16" customHeight="1">
      <c r="C15181" s="29" t="n"/>
      <c r="D15181" s="31" t="inlineStr">
        <is>
          <t>10–14</t>
        </is>
      </c>
      <c r="E15181" s="33" t="n"/>
      <c r="F15181" s="33" t="n"/>
      <c r="G15181" s="33" t="n"/>
      <c r="H15181" s="33" t="n"/>
    </row>
    <row r="15182" ht="16" customHeight="1">
      <c r="C15182" s="29" t="n"/>
      <c r="D15182" s="31" t="inlineStr">
        <is>
          <t>15–19</t>
        </is>
      </c>
      <c r="E15182" s="33" t="n"/>
      <c r="F15182" s="33" t="n"/>
      <c r="G15182" s="33" t="n"/>
      <c r="H15182" s="33" t="n"/>
    </row>
    <row r="15183" ht="16" customHeight="1">
      <c r="C15183" s="29" t="n"/>
      <c r="D15183" s="31" t="inlineStr">
        <is>
          <t>20–24</t>
        </is>
      </c>
      <c r="E15183" s="33" t="n"/>
      <c r="F15183" s="33" t="n"/>
      <c r="G15183" s="33" t="n"/>
      <c r="H15183" s="33" t="n"/>
    </row>
    <row r="15184" ht="16" customHeight="1">
      <c r="C15184" s="29" t="n"/>
      <c r="D15184" s="31" t="inlineStr">
        <is>
          <t>25–29</t>
        </is>
      </c>
      <c r="E15184" s="33" t="n"/>
      <c r="F15184" s="33" t="n"/>
      <c r="G15184" s="33" t="n"/>
      <c r="H15184" s="33" t="n"/>
    </row>
    <row r="15185" ht="16" customHeight="1">
      <c r="C15185" s="29" t="n"/>
      <c r="D15185" s="31" t="inlineStr">
        <is>
          <t>30–34</t>
        </is>
      </c>
      <c r="E15185" s="33" t="n"/>
      <c r="F15185" s="33" t="n"/>
      <c r="G15185" s="33" t="n"/>
      <c r="H15185" s="33" t="n"/>
    </row>
    <row r="15186" ht="16" customHeight="1">
      <c r="C15186" s="29" t="n"/>
      <c r="D15186" s="31" t="inlineStr">
        <is>
          <t>35–39</t>
        </is>
      </c>
      <c r="E15186" s="33" t="n"/>
      <c r="F15186" s="33" t="n"/>
      <c r="G15186" s="33" t="n"/>
      <c r="H15186" s="33" t="n"/>
    </row>
    <row r="15187" ht="16" customHeight="1">
      <c r="C15187" s="29" t="n"/>
      <c r="D15187" s="31" t="inlineStr">
        <is>
          <t>40–44</t>
        </is>
      </c>
      <c r="E15187" s="33" t="n"/>
      <c r="F15187" s="33" t="n"/>
      <c r="G15187" s="33" t="n"/>
      <c r="H15187" s="33" t="n"/>
    </row>
    <row r="15188" ht="16" customHeight="1">
      <c r="C15188" s="29" t="n"/>
      <c r="D15188" s="31" t="inlineStr">
        <is>
          <t>45–49</t>
        </is>
      </c>
      <c r="E15188" s="33" t="n"/>
      <c r="F15188" s="33" t="n"/>
      <c r="G15188" s="33" t="n"/>
      <c r="H15188" s="33" t="n"/>
    </row>
    <row r="15189" ht="16" customHeight="1">
      <c r="C15189" s="29" t="n"/>
      <c r="D15189" s="31" t="inlineStr">
        <is>
          <t>50–54</t>
        </is>
      </c>
      <c r="E15189" s="33" t="n"/>
      <c r="F15189" s="33" t="n"/>
      <c r="G15189" s="33" t="n"/>
      <c r="H15189" s="33" t="n"/>
    </row>
    <row r="15190" ht="16" customHeight="1">
      <c r="C15190" s="29" t="n"/>
      <c r="D15190" s="31" t="inlineStr">
        <is>
          <t>55–59</t>
        </is>
      </c>
      <c r="E15190" s="33" t="n"/>
      <c r="F15190" s="33" t="n"/>
      <c r="G15190" s="33" t="n"/>
      <c r="H15190" s="33" t="n"/>
    </row>
    <row r="15191" ht="16" customHeight="1">
      <c r="C15191" s="29" t="n"/>
      <c r="D15191" s="31" t="inlineStr">
        <is>
          <t>60–64</t>
        </is>
      </c>
      <c r="E15191" s="33" t="n"/>
      <c r="F15191" s="33" t="n"/>
      <c r="G15191" s="33" t="n"/>
      <c r="H15191" s="33" t="n"/>
    </row>
    <row r="15192" ht="16" customHeight="1">
      <c r="C15192" s="29" t="n"/>
      <c r="D15192" s="31" t="inlineStr">
        <is>
          <t>65–69</t>
        </is>
      </c>
      <c r="E15192" s="33" t="n"/>
      <c r="F15192" s="33" t="n"/>
      <c r="G15192" s="33" t="n"/>
      <c r="H15192" s="33" t="n"/>
    </row>
    <row r="15193" ht="16" customHeight="1">
      <c r="C15193" s="29" t="n"/>
      <c r="D15193" s="31" t="inlineStr">
        <is>
          <t>70–74</t>
        </is>
      </c>
      <c r="E15193" s="33" t="n"/>
      <c r="F15193" s="33" t="n"/>
      <c r="G15193" s="33" t="n"/>
      <c r="H15193" s="33" t="n"/>
    </row>
    <row r="15194" ht="16" customHeight="1">
      <c r="C15194" s="29" t="n"/>
      <c r="D15194" s="31" t="inlineStr">
        <is>
          <t>75–79</t>
        </is>
      </c>
      <c r="E15194" s="33" t="n"/>
      <c r="F15194" s="33" t="n"/>
      <c r="G15194" s="33" t="n"/>
      <c r="H15194" s="33" t="n"/>
    </row>
    <row r="15195" ht="16" customHeight="1">
      <c r="C15195" s="29" t="n"/>
      <c r="D15195" s="31" t="inlineStr">
        <is>
          <t>80–84</t>
        </is>
      </c>
      <c r="E15195" s="33" t="n"/>
      <c r="F15195" s="33" t="n"/>
      <c r="G15195" s="33" t="n"/>
      <c r="H15195" s="33" t="n"/>
    </row>
    <row r="15196" ht="16" customHeight="1">
      <c r="C15196" s="29" t="n"/>
      <c r="D15196" s="31" t="inlineStr">
        <is>
          <t>85+</t>
        </is>
      </c>
      <c r="E15196" s="33" t="n"/>
      <c r="F15196" s="33" t="n"/>
      <c r="G15196" s="33" t="n"/>
      <c r="H15196" s="33" t="n"/>
    </row>
    <row r="15197" ht="16" customHeight="1">
      <c r="A15197" s="29">
        <f>A15179+1</f>
        <v/>
      </c>
      <c r="C15197" s="29" t="n"/>
      <c r="D15197" s="31" t="inlineStr">
        <is>
          <t>0–4</t>
        </is>
      </c>
      <c r="E15197" s="33" t="n"/>
      <c r="F15197" s="33" t="n"/>
      <c r="G15197" s="33" t="n"/>
      <c r="H15197" s="33" t="n"/>
    </row>
    <row r="15198" ht="13.75" customHeight="1">
      <c r="C15198" s="29" t="n"/>
      <c r="D15198" s="31" t="inlineStr">
        <is>
          <t>5–9</t>
        </is>
      </c>
      <c r="E15198" s="33" t="n"/>
      <c r="F15198" s="33" t="n"/>
      <c r="G15198" s="33" t="n"/>
      <c r="H15198" s="33" t="n"/>
    </row>
    <row r="15199" ht="16" customHeight="1">
      <c r="C15199" s="29" t="n"/>
      <c r="D15199" s="31" t="inlineStr">
        <is>
          <t>10–14</t>
        </is>
      </c>
      <c r="E15199" s="33" t="n"/>
      <c r="F15199" s="33" t="n"/>
      <c r="G15199" s="33" t="n"/>
      <c r="H15199" s="33" t="n"/>
    </row>
    <row r="15200" ht="16" customHeight="1">
      <c r="C15200" s="29" t="n"/>
      <c r="D15200" s="31" t="inlineStr">
        <is>
          <t>15–19</t>
        </is>
      </c>
      <c r="E15200" s="33" t="n"/>
      <c r="F15200" s="33" t="n"/>
      <c r="G15200" s="33" t="n"/>
      <c r="H15200" s="33" t="n"/>
    </row>
    <row r="15201" ht="16" customHeight="1">
      <c r="C15201" s="29" t="n"/>
      <c r="D15201" s="31" t="inlineStr">
        <is>
          <t>20–24</t>
        </is>
      </c>
      <c r="E15201" s="33" t="n"/>
      <c r="F15201" s="33" t="n"/>
      <c r="G15201" s="33" t="n"/>
      <c r="H15201" s="33" t="n"/>
    </row>
    <row r="15202" ht="16" customHeight="1">
      <c r="C15202" s="29" t="n"/>
      <c r="D15202" s="31" t="inlineStr">
        <is>
          <t>25–29</t>
        </is>
      </c>
      <c r="E15202" s="33" t="n"/>
      <c r="F15202" s="33" t="n"/>
      <c r="G15202" s="33" t="n"/>
      <c r="H15202" s="33" t="n"/>
    </row>
    <row r="15203" ht="16" customHeight="1">
      <c r="C15203" s="29" t="n"/>
      <c r="D15203" s="31" t="inlineStr">
        <is>
          <t>30–34</t>
        </is>
      </c>
      <c r="E15203" s="33" t="n"/>
      <c r="F15203" s="33" t="n"/>
      <c r="G15203" s="33" t="n"/>
      <c r="H15203" s="33" t="n"/>
    </row>
    <row r="15204" ht="16" customHeight="1">
      <c r="C15204" s="29" t="n"/>
      <c r="D15204" s="31" t="inlineStr">
        <is>
          <t>35–39</t>
        </is>
      </c>
      <c r="E15204" s="33" t="n"/>
      <c r="F15204" s="33" t="n"/>
      <c r="G15204" s="33" t="n"/>
      <c r="H15204" s="33" t="n"/>
    </row>
    <row r="15205" ht="16" customHeight="1">
      <c r="C15205" s="29" t="n"/>
      <c r="D15205" s="31" t="inlineStr">
        <is>
          <t>40–44</t>
        </is>
      </c>
      <c r="E15205" s="33" t="n"/>
      <c r="F15205" s="33" t="n"/>
      <c r="G15205" s="33" t="n"/>
      <c r="H15205" s="33" t="n"/>
    </row>
    <row r="15206" ht="16" customHeight="1">
      <c r="C15206" s="29" t="n"/>
      <c r="D15206" s="31" t="inlineStr">
        <is>
          <t>45–49</t>
        </is>
      </c>
      <c r="E15206" s="33" t="n"/>
      <c r="F15206" s="33" t="n"/>
      <c r="G15206" s="33" t="n"/>
      <c r="H15206" s="33" t="n"/>
    </row>
    <row r="15207" ht="16" customHeight="1">
      <c r="C15207" s="29" t="n"/>
      <c r="D15207" s="31" t="inlineStr">
        <is>
          <t>50–54</t>
        </is>
      </c>
      <c r="E15207" s="33" t="n"/>
      <c r="F15207" s="33" t="n"/>
      <c r="G15207" s="33" t="n"/>
      <c r="H15207" s="33" t="n"/>
    </row>
    <row r="15208" ht="16" customHeight="1">
      <c r="C15208" s="29" t="n"/>
      <c r="D15208" s="31" t="inlineStr">
        <is>
          <t>55–59</t>
        </is>
      </c>
      <c r="E15208" s="33" t="n"/>
      <c r="F15208" s="33" t="n"/>
      <c r="G15208" s="33" t="n"/>
      <c r="H15208" s="33" t="n"/>
    </row>
    <row r="15209" ht="16" customHeight="1">
      <c r="C15209" s="29" t="n"/>
      <c r="D15209" s="31" t="inlineStr">
        <is>
          <t>60–64</t>
        </is>
      </c>
      <c r="E15209" s="33" t="n"/>
      <c r="F15209" s="33" t="n"/>
      <c r="G15209" s="33" t="n"/>
      <c r="H15209" s="33" t="n"/>
    </row>
    <row r="15210" ht="16" customHeight="1">
      <c r="C15210" s="29" t="n"/>
      <c r="D15210" s="31" t="inlineStr">
        <is>
          <t>65–69</t>
        </is>
      </c>
      <c r="E15210" s="33" t="n"/>
      <c r="F15210" s="33" t="n"/>
      <c r="G15210" s="33" t="n"/>
      <c r="H15210" s="33" t="n"/>
    </row>
    <row r="15211" ht="16" customHeight="1">
      <c r="C15211" s="29" t="n"/>
      <c r="D15211" s="31" t="inlineStr">
        <is>
          <t>70–74</t>
        </is>
      </c>
      <c r="E15211" s="33" t="n"/>
      <c r="F15211" s="33" t="n"/>
      <c r="G15211" s="33" t="n"/>
      <c r="H15211" s="33" t="n"/>
    </row>
    <row r="15212" ht="16" customHeight="1">
      <c r="C15212" s="29" t="n"/>
      <c r="D15212" s="31" t="inlineStr">
        <is>
          <t>75–79</t>
        </is>
      </c>
      <c r="E15212" s="33" t="n"/>
      <c r="F15212" s="33" t="n"/>
      <c r="G15212" s="33" t="n"/>
      <c r="H15212" s="33" t="n"/>
    </row>
    <row r="15213" ht="16" customHeight="1">
      <c r="C15213" s="29" t="n"/>
      <c r="D15213" s="31" t="inlineStr">
        <is>
          <t>80–84</t>
        </is>
      </c>
      <c r="E15213" s="33" t="n"/>
      <c r="F15213" s="33" t="n"/>
      <c r="G15213" s="33" t="n"/>
      <c r="H15213" s="33" t="n"/>
    </row>
    <row r="15214" ht="16" customHeight="1">
      <c r="C15214" s="29" t="n"/>
      <c r="D15214" s="31" t="inlineStr">
        <is>
          <t>85+</t>
        </is>
      </c>
      <c r="E15214" s="33" t="n"/>
      <c r="F15214" s="33" t="n"/>
      <c r="G15214" s="33" t="n"/>
      <c r="H15214" s="33" t="n"/>
    </row>
    <row r="15215" ht="16" customHeight="1">
      <c r="A15215" s="29">
        <f>A15197+1</f>
        <v/>
      </c>
      <c r="C15215" s="29" t="n"/>
      <c r="D15215" s="31" t="inlineStr">
        <is>
          <t>0–4</t>
        </is>
      </c>
      <c r="E15215" s="33" t="n"/>
      <c r="F15215" s="33" t="n"/>
      <c r="G15215" s="33" t="n"/>
      <c r="H15215" s="33" t="n"/>
    </row>
    <row r="15216" ht="16" customHeight="1">
      <c r="C15216" s="29" t="n"/>
      <c r="D15216" s="31" t="inlineStr">
        <is>
          <t>5–9</t>
        </is>
      </c>
      <c r="E15216" s="33" t="n"/>
      <c r="F15216" s="33" t="n"/>
      <c r="G15216" s="33" t="n"/>
      <c r="H15216" s="33" t="n"/>
    </row>
    <row r="15217" ht="16" customHeight="1">
      <c r="C15217" s="29" t="n"/>
      <c r="D15217" s="31" t="inlineStr">
        <is>
          <t>10–14</t>
        </is>
      </c>
      <c r="E15217" s="33" t="n"/>
      <c r="F15217" s="33" t="n"/>
      <c r="G15217" s="33" t="n"/>
      <c r="H15217" s="33" t="n"/>
    </row>
    <row r="15218" ht="16" customHeight="1">
      <c r="C15218" s="29" t="n"/>
      <c r="D15218" s="31" t="inlineStr">
        <is>
          <t>15–19</t>
        </is>
      </c>
      <c r="E15218" s="33" t="n"/>
      <c r="F15218" s="33" t="n"/>
      <c r="G15218" s="33" t="n"/>
      <c r="H15218" s="33" t="n"/>
    </row>
    <row r="15219" ht="16" customHeight="1">
      <c r="C15219" s="29" t="n"/>
      <c r="D15219" s="31" t="inlineStr">
        <is>
          <t>20–24</t>
        </is>
      </c>
      <c r="E15219" s="33" t="n"/>
      <c r="F15219" s="33" t="n"/>
      <c r="G15219" s="33" t="n"/>
      <c r="H15219" s="33" t="n"/>
    </row>
    <row r="15220" ht="16" customHeight="1">
      <c r="C15220" s="29" t="n"/>
      <c r="D15220" s="31" t="inlineStr">
        <is>
          <t>25–29</t>
        </is>
      </c>
      <c r="E15220" s="33" t="n"/>
      <c r="F15220" s="33" t="n"/>
      <c r="G15220" s="33" t="n"/>
      <c r="H15220" s="33" t="n"/>
    </row>
    <row r="15221" ht="16" customHeight="1">
      <c r="C15221" s="29" t="n"/>
      <c r="D15221" s="31" t="inlineStr">
        <is>
          <t>30–34</t>
        </is>
      </c>
      <c r="E15221" s="33" t="n"/>
      <c r="F15221" s="33" t="n"/>
      <c r="G15221" s="33" t="n"/>
      <c r="H15221" s="33" t="n"/>
    </row>
    <row r="15222" ht="16" customHeight="1">
      <c r="C15222" s="29" t="n"/>
      <c r="D15222" s="31" t="inlineStr">
        <is>
          <t>35–39</t>
        </is>
      </c>
      <c r="E15222" s="33" t="n"/>
      <c r="F15222" s="33" t="n"/>
      <c r="G15222" s="33" t="n"/>
      <c r="H15222" s="33" t="n"/>
    </row>
    <row r="15223" ht="16" customHeight="1">
      <c r="C15223" s="29" t="n"/>
      <c r="D15223" s="31" t="inlineStr">
        <is>
          <t>40–44</t>
        </is>
      </c>
      <c r="E15223" s="33" t="n"/>
      <c r="F15223" s="33" t="n"/>
      <c r="G15223" s="33" t="n"/>
      <c r="H15223" s="33" t="n"/>
    </row>
    <row r="15224" ht="16" customHeight="1">
      <c r="C15224" s="29" t="n"/>
      <c r="D15224" s="31" t="inlineStr">
        <is>
          <t>45–49</t>
        </is>
      </c>
      <c r="E15224" s="33" t="n"/>
      <c r="F15224" s="33" t="n"/>
      <c r="G15224" s="33" t="n"/>
      <c r="H15224" s="33" t="n"/>
    </row>
    <row r="15225" ht="16" customHeight="1">
      <c r="C15225" s="29" t="n"/>
      <c r="D15225" s="31" t="inlineStr">
        <is>
          <t>50–54</t>
        </is>
      </c>
      <c r="E15225" s="33" t="n"/>
      <c r="F15225" s="33" t="n"/>
      <c r="G15225" s="33" t="n"/>
      <c r="H15225" s="33" t="n"/>
    </row>
    <row r="15226" ht="16" customHeight="1">
      <c r="C15226" s="29" t="n"/>
      <c r="D15226" s="31" t="inlineStr">
        <is>
          <t>55–59</t>
        </is>
      </c>
      <c r="E15226" s="33" t="n"/>
      <c r="F15226" s="33" t="n"/>
      <c r="G15226" s="33" t="n"/>
      <c r="H15226" s="33" t="n"/>
    </row>
    <row r="15227" ht="16" customHeight="1">
      <c r="C15227" s="29" t="n"/>
      <c r="D15227" s="31" t="inlineStr">
        <is>
          <t>60–64</t>
        </is>
      </c>
      <c r="E15227" s="33" t="n"/>
      <c r="F15227" s="33" t="n"/>
      <c r="G15227" s="33" t="n"/>
      <c r="H15227" s="33" t="n"/>
    </row>
    <row r="15228" ht="16" customHeight="1">
      <c r="C15228" s="29" t="n"/>
      <c r="D15228" s="31" t="inlineStr">
        <is>
          <t>65–69</t>
        </is>
      </c>
      <c r="E15228" s="33" t="n"/>
      <c r="F15228" s="33" t="n"/>
      <c r="G15228" s="33" t="n"/>
      <c r="H15228" s="33" t="n"/>
    </row>
    <row r="15229" ht="16" customHeight="1">
      <c r="C15229" s="29" t="n"/>
      <c r="D15229" s="31" t="inlineStr">
        <is>
          <t>70–74</t>
        </is>
      </c>
      <c r="E15229" s="33" t="n"/>
      <c r="F15229" s="33" t="n"/>
      <c r="G15229" s="33" t="n"/>
      <c r="H15229" s="33" t="n"/>
    </row>
    <row r="15230" ht="16" customHeight="1">
      <c r="C15230" s="29" t="n"/>
      <c r="D15230" s="31" t="inlineStr">
        <is>
          <t>75–79</t>
        </is>
      </c>
      <c r="E15230" s="33" t="n"/>
      <c r="F15230" s="33" t="n"/>
      <c r="G15230" s="33" t="n"/>
      <c r="H15230" s="33" t="n"/>
    </row>
    <row r="15231" ht="16" customHeight="1">
      <c r="C15231" s="29" t="n"/>
      <c r="D15231" s="31" t="inlineStr">
        <is>
          <t>80–84</t>
        </is>
      </c>
      <c r="E15231" s="33" t="n"/>
      <c r="F15231" s="33" t="n"/>
      <c r="G15231" s="33" t="n"/>
      <c r="H15231" s="33" t="n"/>
    </row>
    <row r="15232" ht="16" customHeight="1">
      <c r="C15232" s="29" t="n"/>
      <c r="D15232" s="31" t="inlineStr">
        <is>
          <t>85+</t>
        </is>
      </c>
      <c r="E15232" s="33" t="n"/>
      <c r="F15232" s="33" t="n"/>
      <c r="G15232" s="33" t="n"/>
      <c r="H15232" s="33" t="n"/>
    </row>
    <row r="15233" ht="16" customHeight="1">
      <c r="A15233" s="29">
        <f>A15215+1</f>
        <v/>
      </c>
      <c r="C15233" s="29" t="n"/>
      <c r="D15233" s="31" t="inlineStr">
        <is>
          <t>0–4</t>
        </is>
      </c>
      <c r="E15233" s="33" t="n"/>
      <c r="F15233" s="33" t="n"/>
      <c r="G15233" s="33" t="n"/>
      <c r="H15233" s="33" t="n"/>
    </row>
    <row r="15234" ht="16" customHeight="1">
      <c r="C15234" s="29" t="n"/>
      <c r="D15234" s="31" t="inlineStr">
        <is>
          <t>5–9</t>
        </is>
      </c>
      <c r="E15234" s="33" t="n"/>
      <c r="F15234" s="33" t="n"/>
      <c r="G15234" s="33" t="n"/>
      <c r="H15234" s="33" t="n"/>
    </row>
    <row r="15235" ht="16" customHeight="1">
      <c r="C15235" s="29" t="n"/>
      <c r="D15235" s="31" t="inlineStr">
        <is>
          <t>10–14</t>
        </is>
      </c>
      <c r="E15235" s="33" t="n"/>
      <c r="F15235" s="33" t="n"/>
      <c r="G15235" s="33" t="n"/>
      <c r="H15235" s="33" t="n"/>
    </row>
    <row r="15236" ht="16" customHeight="1">
      <c r="C15236" s="29" t="n"/>
      <c r="D15236" s="31" t="inlineStr">
        <is>
          <t>15–19</t>
        </is>
      </c>
      <c r="E15236" s="33" t="n"/>
      <c r="F15236" s="33" t="n"/>
      <c r="G15236" s="33" t="n"/>
      <c r="H15236" s="33" t="n"/>
    </row>
    <row r="15237" ht="16" customHeight="1">
      <c r="C15237" s="29" t="n"/>
      <c r="D15237" s="31" t="inlineStr">
        <is>
          <t>20–24</t>
        </is>
      </c>
      <c r="E15237" s="33" t="n"/>
      <c r="F15237" s="33" t="n"/>
      <c r="G15237" s="33" t="n"/>
      <c r="H15237" s="33" t="n"/>
    </row>
    <row r="15238" ht="16" customHeight="1">
      <c r="C15238" s="29" t="n"/>
      <c r="D15238" s="31" t="inlineStr">
        <is>
          <t>25–29</t>
        </is>
      </c>
      <c r="E15238" s="33" t="n"/>
      <c r="F15238" s="33" t="n"/>
      <c r="G15238" s="33" t="n"/>
      <c r="H15238" s="33" t="n"/>
    </row>
    <row r="15239" ht="16" customHeight="1">
      <c r="C15239" s="29" t="n"/>
      <c r="D15239" s="31" t="inlineStr">
        <is>
          <t>30–34</t>
        </is>
      </c>
      <c r="E15239" s="33" t="n"/>
      <c r="F15239" s="33" t="n"/>
      <c r="G15239" s="33" t="n"/>
      <c r="H15239" s="33" t="n"/>
    </row>
    <row r="15240" ht="16" customHeight="1">
      <c r="C15240" s="29" t="n"/>
      <c r="D15240" s="31" t="inlineStr">
        <is>
          <t>35–39</t>
        </is>
      </c>
      <c r="E15240" s="33" t="n"/>
      <c r="F15240" s="33" t="n"/>
      <c r="G15240" s="33" t="n"/>
      <c r="H15240" s="33" t="n"/>
    </row>
    <row r="15241" ht="16" customHeight="1">
      <c r="C15241" s="29" t="n"/>
      <c r="D15241" s="31" t="inlineStr">
        <is>
          <t>40–44</t>
        </is>
      </c>
      <c r="E15241" s="33" t="n"/>
      <c r="F15241" s="33" t="n"/>
      <c r="G15241" s="33" t="n"/>
      <c r="H15241" s="33" t="n"/>
    </row>
    <row r="15242" ht="16" customHeight="1">
      <c r="C15242" s="29" t="n"/>
      <c r="D15242" s="31" t="inlineStr">
        <is>
          <t>45–49</t>
        </is>
      </c>
      <c r="E15242" s="33" t="n"/>
      <c r="F15242" s="33" t="n"/>
      <c r="G15242" s="33" t="n"/>
      <c r="H15242" s="33" t="n"/>
    </row>
    <row r="15243" ht="16" customHeight="1">
      <c r="C15243" s="29" t="n"/>
      <c r="D15243" s="31" t="inlineStr">
        <is>
          <t>50–54</t>
        </is>
      </c>
      <c r="E15243" s="33" t="n"/>
      <c r="F15243" s="33" t="n"/>
      <c r="G15243" s="33" t="n"/>
      <c r="H15243" s="33" t="n"/>
    </row>
    <row r="15244" ht="16" customHeight="1">
      <c r="C15244" s="29" t="n"/>
      <c r="D15244" s="31" t="inlineStr">
        <is>
          <t>55–59</t>
        </is>
      </c>
      <c r="E15244" s="33" t="n"/>
      <c r="F15244" s="33" t="n"/>
      <c r="G15244" s="33" t="n"/>
      <c r="H15244" s="33" t="n"/>
    </row>
    <row r="15245" ht="16" customHeight="1">
      <c r="C15245" s="29" t="n"/>
      <c r="D15245" s="31" t="inlineStr">
        <is>
          <t>60–64</t>
        </is>
      </c>
      <c r="E15245" s="33" t="n"/>
      <c r="F15245" s="33" t="n"/>
      <c r="G15245" s="33" t="n"/>
      <c r="H15245" s="33" t="n"/>
    </row>
    <row r="15246" ht="16" customHeight="1">
      <c r="C15246" s="29" t="n"/>
      <c r="D15246" s="31" t="inlineStr">
        <is>
          <t>65–69</t>
        </is>
      </c>
      <c r="E15246" s="33" t="n"/>
      <c r="F15246" s="33" t="n"/>
      <c r="G15246" s="33" t="n"/>
      <c r="H15246" s="33" t="n"/>
    </row>
    <row r="15247" ht="16" customHeight="1">
      <c r="C15247" s="29" t="n"/>
      <c r="D15247" s="31" t="inlineStr">
        <is>
          <t>70–74</t>
        </is>
      </c>
      <c r="E15247" s="33" t="n"/>
      <c r="F15247" s="33" t="n"/>
      <c r="G15247" s="33" t="n"/>
      <c r="H15247" s="33" t="n"/>
    </row>
    <row r="15248" ht="16" customHeight="1">
      <c r="C15248" s="29" t="n"/>
      <c r="D15248" s="31" t="inlineStr">
        <is>
          <t>75–79</t>
        </is>
      </c>
      <c r="E15248" s="33" t="n"/>
      <c r="F15248" s="33" t="n"/>
      <c r="G15248" s="33" t="n"/>
      <c r="H15248" s="33" t="n"/>
    </row>
    <row r="15249" ht="16" customHeight="1">
      <c r="C15249" s="29" t="n"/>
      <c r="D15249" s="31" t="inlineStr">
        <is>
          <t>80–84</t>
        </is>
      </c>
      <c r="E15249" s="33" t="n"/>
      <c r="F15249" s="33" t="n"/>
      <c r="G15249" s="33" t="n"/>
      <c r="H15249" s="33" t="n"/>
    </row>
    <row r="15250" ht="16" customHeight="1">
      <c r="C15250" s="29" t="n"/>
      <c r="D15250" s="31" t="inlineStr">
        <is>
          <t>85+</t>
        </is>
      </c>
      <c r="E15250" s="33" t="n"/>
      <c r="F15250" s="33" t="n"/>
      <c r="G15250" s="33" t="n"/>
      <c r="H15250" s="33" t="n"/>
    </row>
    <row r="15251" ht="16" customHeight="1">
      <c r="A15251" s="29">
        <f>A15233+1</f>
        <v/>
      </c>
      <c r="C15251" s="29" t="n"/>
      <c r="D15251" s="31" t="inlineStr">
        <is>
          <t>0–4</t>
        </is>
      </c>
      <c r="E15251" s="33" t="n"/>
      <c r="F15251" s="33" t="n"/>
      <c r="G15251" s="33" t="n"/>
      <c r="H15251" s="33" t="n"/>
    </row>
    <row r="15252" ht="13.75" customHeight="1">
      <c r="C15252" s="29" t="n"/>
      <c r="D15252" s="31" t="inlineStr">
        <is>
          <t>5–9</t>
        </is>
      </c>
      <c r="E15252" s="33" t="n"/>
      <c r="F15252" s="33" t="n"/>
      <c r="G15252" s="33" t="n"/>
      <c r="H15252" s="33" t="n"/>
    </row>
    <row r="15253" ht="16" customHeight="1">
      <c r="C15253" s="29" t="n"/>
      <c r="D15253" s="31" t="inlineStr">
        <is>
          <t>10–14</t>
        </is>
      </c>
      <c r="E15253" s="33" t="n"/>
      <c r="F15253" s="33" t="n"/>
      <c r="G15253" s="33" t="n"/>
      <c r="H15253" s="33" t="n"/>
    </row>
    <row r="15254" ht="16" customHeight="1">
      <c r="C15254" s="29" t="n"/>
      <c r="D15254" s="31" t="inlineStr">
        <is>
          <t>15–19</t>
        </is>
      </c>
      <c r="E15254" s="33" t="n"/>
      <c r="F15254" s="33" t="n"/>
      <c r="G15254" s="33" t="n"/>
      <c r="H15254" s="33" t="n"/>
    </row>
    <row r="15255" ht="16" customHeight="1">
      <c r="C15255" s="29" t="n"/>
      <c r="D15255" s="31" t="inlineStr">
        <is>
          <t>20–24</t>
        </is>
      </c>
      <c r="E15255" s="33" t="n"/>
      <c r="F15255" s="33" t="n"/>
      <c r="G15255" s="33" t="n"/>
      <c r="H15255" s="33" t="n"/>
    </row>
    <row r="15256" ht="16" customHeight="1">
      <c r="C15256" s="29" t="n"/>
      <c r="D15256" s="31" t="inlineStr">
        <is>
          <t>25–29</t>
        </is>
      </c>
      <c r="E15256" s="33" t="n"/>
      <c r="F15256" s="33" t="n"/>
      <c r="G15256" s="33" t="n"/>
      <c r="H15256" s="33" t="n"/>
    </row>
    <row r="15257" ht="16" customHeight="1">
      <c r="C15257" s="29" t="n"/>
      <c r="D15257" s="31" t="inlineStr">
        <is>
          <t>30–34</t>
        </is>
      </c>
      <c r="E15257" s="33" t="n"/>
      <c r="F15257" s="33" t="n"/>
      <c r="G15257" s="33" t="n"/>
      <c r="H15257" s="33" t="n"/>
    </row>
    <row r="15258" ht="16" customHeight="1">
      <c r="C15258" s="29" t="n"/>
      <c r="D15258" s="31" t="inlineStr">
        <is>
          <t>35–39</t>
        </is>
      </c>
      <c r="E15258" s="33" t="n"/>
      <c r="F15258" s="33" t="n"/>
      <c r="G15258" s="33" t="n"/>
      <c r="H15258" s="33" t="n"/>
    </row>
    <row r="15259" ht="16" customHeight="1">
      <c r="C15259" s="29" t="n"/>
      <c r="D15259" s="31" t="inlineStr">
        <is>
          <t>40–44</t>
        </is>
      </c>
      <c r="E15259" s="33" t="n"/>
      <c r="F15259" s="33" t="n"/>
      <c r="G15259" s="33" t="n"/>
      <c r="H15259" s="33" t="n"/>
    </row>
    <row r="15260" ht="16" customHeight="1">
      <c r="C15260" s="29" t="n"/>
      <c r="D15260" s="31" t="inlineStr">
        <is>
          <t>45–49</t>
        </is>
      </c>
      <c r="E15260" s="33" t="n"/>
      <c r="F15260" s="33" t="n"/>
      <c r="G15260" s="33" t="n"/>
      <c r="H15260" s="33" t="n"/>
    </row>
    <row r="15261" ht="16" customHeight="1">
      <c r="C15261" s="29" t="n"/>
      <c r="D15261" s="31" t="inlineStr">
        <is>
          <t>50–54</t>
        </is>
      </c>
      <c r="E15261" s="33" t="n"/>
      <c r="F15261" s="33" t="n"/>
      <c r="G15261" s="33" t="n"/>
      <c r="H15261" s="33" t="n"/>
    </row>
    <row r="15262" ht="16" customHeight="1">
      <c r="C15262" s="29" t="n"/>
      <c r="D15262" s="31" t="inlineStr">
        <is>
          <t>55–59</t>
        </is>
      </c>
      <c r="E15262" s="33" t="n"/>
      <c r="F15262" s="33" t="n"/>
      <c r="G15262" s="33" t="n"/>
      <c r="H15262" s="33" t="n"/>
    </row>
    <row r="15263" ht="16" customHeight="1">
      <c r="C15263" s="29" t="n"/>
      <c r="D15263" s="31" t="inlineStr">
        <is>
          <t>60–64</t>
        </is>
      </c>
      <c r="E15263" s="33" t="n"/>
      <c r="F15263" s="33" t="n"/>
      <c r="G15263" s="33" t="n"/>
      <c r="H15263" s="33" t="n"/>
    </row>
    <row r="15264" ht="16" customHeight="1">
      <c r="C15264" s="29" t="n"/>
      <c r="D15264" s="31" t="inlineStr">
        <is>
          <t>65–69</t>
        </is>
      </c>
      <c r="E15264" s="33" t="n"/>
      <c r="F15264" s="33" t="n"/>
      <c r="G15264" s="33" t="n"/>
      <c r="H15264" s="33" t="n"/>
    </row>
    <row r="15265" ht="16" customHeight="1">
      <c r="C15265" s="29" t="n"/>
      <c r="D15265" s="31" t="inlineStr">
        <is>
          <t>70–74</t>
        </is>
      </c>
      <c r="E15265" s="33" t="n"/>
      <c r="F15265" s="33" t="n"/>
      <c r="G15265" s="33" t="n"/>
      <c r="H15265" s="33" t="n"/>
    </row>
    <row r="15266" ht="16" customHeight="1">
      <c r="C15266" s="29" t="n"/>
      <c r="D15266" s="31" t="inlineStr">
        <is>
          <t>75–79</t>
        </is>
      </c>
      <c r="E15266" s="33" t="n"/>
      <c r="F15266" s="33" t="n"/>
      <c r="G15266" s="33" t="n"/>
      <c r="H15266" s="33" t="n"/>
    </row>
    <row r="15267" ht="16" customHeight="1">
      <c r="C15267" s="29" t="n"/>
      <c r="D15267" s="31" t="inlineStr">
        <is>
          <t>80–84</t>
        </is>
      </c>
      <c r="E15267" s="33" t="n"/>
      <c r="F15267" s="33" t="n"/>
      <c r="G15267" s="33" t="n"/>
      <c r="H15267" s="33" t="n"/>
    </row>
    <row r="15268" ht="16" customHeight="1">
      <c r="C15268" s="29" t="n"/>
      <c r="D15268" s="31" t="inlineStr">
        <is>
          <t>85+</t>
        </is>
      </c>
      <c r="E15268" s="33" t="n"/>
      <c r="F15268" s="33" t="n"/>
      <c r="G15268" s="33" t="n"/>
      <c r="H15268" s="33" t="n"/>
    </row>
    <row r="15269" ht="16" customHeight="1">
      <c r="A15269" s="29">
        <f>A15251+1</f>
        <v/>
      </c>
      <c r="C15269" s="29" t="n"/>
      <c r="D15269" s="31" t="inlineStr">
        <is>
          <t>0–4</t>
        </is>
      </c>
      <c r="E15269" s="33" t="n"/>
      <c r="F15269" s="33" t="n"/>
      <c r="G15269" s="33" t="n"/>
      <c r="H15269" s="33" t="n"/>
    </row>
    <row r="15270" ht="16" customHeight="1">
      <c r="C15270" s="29" t="n"/>
      <c r="D15270" s="31" t="inlineStr">
        <is>
          <t>5–9</t>
        </is>
      </c>
      <c r="E15270" s="33" t="n"/>
      <c r="F15270" s="33" t="n"/>
      <c r="G15270" s="33" t="n"/>
      <c r="H15270" s="33" t="n"/>
    </row>
    <row r="15271" ht="16" customHeight="1">
      <c r="C15271" s="29" t="n"/>
      <c r="D15271" s="31" t="inlineStr">
        <is>
          <t>10–14</t>
        </is>
      </c>
      <c r="E15271" s="33" t="n"/>
      <c r="F15271" s="33" t="n"/>
      <c r="G15271" s="33" t="n"/>
      <c r="H15271" s="33" t="n"/>
    </row>
    <row r="15272" ht="16" customHeight="1">
      <c r="C15272" s="29" t="n"/>
      <c r="D15272" s="31" t="inlineStr">
        <is>
          <t>15–19</t>
        </is>
      </c>
      <c r="E15272" s="33" t="n"/>
      <c r="F15272" s="33" t="n"/>
      <c r="G15272" s="33" t="n"/>
      <c r="H15272" s="33" t="n"/>
    </row>
    <row r="15273" ht="16" customHeight="1">
      <c r="C15273" s="29" t="n"/>
      <c r="D15273" s="31" t="inlineStr">
        <is>
          <t>20–24</t>
        </is>
      </c>
      <c r="E15273" s="33" t="n"/>
      <c r="F15273" s="33" t="n"/>
      <c r="G15273" s="33" t="n"/>
      <c r="H15273" s="33" t="n"/>
    </row>
    <row r="15274" ht="16" customHeight="1">
      <c r="C15274" s="29" t="n"/>
      <c r="D15274" s="31" t="inlineStr">
        <is>
          <t>25–29</t>
        </is>
      </c>
      <c r="E15274" s="33" t="n"/>
      <c r="F15274" s="33" t="n"/>
      <c r="G15274" s="33" t="n"/>
      <c r="H15274" s="33" t="n"/>
    </row>
    <row r="15275" ht="16" customHeight="1">
      <c r="C15275" s="29" t="n"/>
      <c r="D15275" s="31" t="inlineStr">
        <is>
          <t>30–34</t>
        </is>
      </c>
      <c r="E15275" s="33" t="n"/>
      <c r="F15275" s="33" t="n"/>
      <c r="G15275" s="33" t="n"/>
      <c r="H15275" s="33" t="n"/>
    </row>
    <row r="15276" ht="16" customHeight="1">
      <c r="C15276" s="29" t="n"/>
      <c r="D15276" s="31" t="inlineStr">
        <is>
          <t>35–39</t>
        </is>
      </c>
      <c r="E15276" s="33" t="n"/>
      <c r="F15276" s="33" t="n"/>
      <c r="G15276" s="33" t="n"/>
      <c r="H15276" s="33" t="n"/>
    </row>
    <row r="15277" ht="16" customHeight="1">
      <c r="C15277" s="29" t="n"/>
      <c r="D15277" s="31" t="inlineStr">
        <is>
          <t>40–44</t>
        </is>
      </c>
      <c r="E15277" s="33" t="n"/>
      <c r="F15277" s="33" t="n"/>
      <c r="G15277" s="33" t="n"/>
      <c r="H15277" s="33" t="n"/>
    </row>
    <row r="15278" ht="16" customHeight="1">
      <c r="C15278" s="29" t="n"/>
      <c r="D15278" s="31" t="inlineStr">
        <is>
          <t>45–49</t>
        </is>
      </c>
      <c r="E15278" s="33" t="n"/>
      <c r="F15278" s="33" t="n"/>
      <c r="G15278" s="33" t="n"/>
      <c r="H15278" s="33" t="n"/>
    </row>
    <row r="15279" ht="16" customHeight="1">
      <c r="C15279" s="29" t="n"/>
      <c r="D15279" s="31" t="inlineStr">
        <is>
          <t>50–54</t>
        </is>
      </c>
      <c r="E15279" s="33" t="n"/>
      <c r="F15279" s="33" t="n"/>
      <c r="G15279" s="33" t="n"/>
      <c r="H15279" s="33" t="n"/>
    </row>
    <row r="15280" ht="16" customHeight="1">
      <c r="C15280" s="29" t="n"/>
      <c r="D15280" s="31" t="inlineStr">
        <is>
          <t>55–59</t>
        </is>
      </c>
      <c r="E15280" s="33" t="n"/>
      <c r="F15280" s="33" t="n"/>
      <c r="G15280" s="33" t="n"/>
      <c r="H15280" s="33" t="n"/>
    </row>
    <row r="15281" ht="16" customHeight="1">
      <c r="C15281" s="29" t="n"/>
      <c r="D15281" s="31" t="inlineStr">
        <is>
          <t>60–64</t>
        </is>
      </c>
      <c r="E15281" s="33" t="n"/>
      <c r="F15281" s="33" t="n"/>
      <c r="G15281" s="33" t="n"/>
      <c r="H15281" s="33" t="n"/>
    </row>
    <row r="15282" ht="16" customHeight="1">
      <c r="C15282" s="29" t="n"/>
      <c r="D15282" s="31" t="inlineStr">
        <is>
          <t>65–69</t>
        </is>
      </c>
      <c r="E15282" s="33" t="n"/>
      <c r="F15282" s="33" t="n"/>
      <c r="G15282" s="33" t="n"/>
      <c r="H15282" s="33" t="n"/>
    </row>
    <row r="15283" ht="16" customHeight="1">
      <c r="C15283" s="29" t="n"/>
      <c r="D15283" s="31" t="inlineStr">
        <is>
          <t>70–74</t>
        </is>
      </c>
      <c r="E15283" s="33" t="n"/>
      <c r="F15283" s="33" t="n"/>
      <c r="G15283" s="33" t="n"/>
      <c r="H15283" s="33" t="n"/>
    </row>
    <row r="15284" ht="16" customHeight="1">
      <c r="C15284" s="29" t="n"/>
      <c r="D15284" s="31" t="inlineStr">
        <is>
          <t>75–79</t>
        </is>
      </c>
      <c r="E15284" s="33" t="n"/>
      <c r="F15284" s="33" t="n"/>
      <c r="G15284" s="33" t="n"/>
      <c r="H15284" s="33" t="n"/>
    </row>
    <row r="15285" ht="16" customHeight="1">
      <c r="C15285" s="29" t="n"/>
      <c r="D15285" s="31" t="inlineStr">
        <is>
          <t>80–84</t>
        </is>
      </c>
      <c r="E15285" s="33" t="n"/>
      <c r="F15285" s="33" t="n"/>
      <c r="G15285" s="33" t="n"/>
      <c r="H15285" s="33" t="n"/>
    </row>
    <row r="15286" ht="16" customHeight="1">
      <c r="C15286" s="29" t="n"/>
      <c r="D15286" s="31" t="inlineStr">
        <is>
          <t>85+</t>
        </is>
      </c>
      <c r="E15286" s="33" t="n"/>
      <c r="F15286" s="33" t="n"/>
      <c r="G15286" s="33" t="n"/>
      <c r="H15286" s="33" t="n"/>
    </row>
    <row r="15287" ht="16" customHeight="1">
      <c r="A15287" s="29">
        <f>A15269+1</f>
        <v/>
      </c>
      <c r="C15287" s="29" t="n"/>
      <c r="D15287" s="31" t="inlineStr">
        <is>
          <t>0–4</t>
        </is>
      </c>
      <c r="E15287" s="33" t="n"/>
      <c r="F15287" s="33" t="n"/>
      <c r="G15287" s="33" t="n"/>
      <c r="H15287" s="33" t="n"/>
    </row>
    <row r="15288" ht="16" customHeight="1">
      <c r="C15288" s="29" t="n"/>
      <c r="D15288" s="31" t="inlineStr">
        <is>
          <t>5–9</t>
        </is>
      </c>
      <c r="E15288" s="33" t="n"/>
      <c r="F15288" s="33" t="n"/>
      <c r="G15288" s="33" t="n"/>
      <c r="H15288" s="33" t="n"/>
    </row>
    <row r="15289" ht="16" customHeight="1">
      <c r="C15289" s="29" t="n"/>
      <c r="D15289" s="31" t="inlineStr">
        <is>
          <t>10–14</t>
        </is>
      </c>
      <c r="E15289" s="33" t="n"/>
      <c r="F15289" s="33" t="n"/>
      <c r="G15289" s="33" t="n"/>
      <c r="H15289" s="33" t="n"/>
    </row>
    <row r="15290" ht="16" customHeight="1">
      <c r="C15290" s="29" t="n"/>
      <c r="D15290" s="31" t="inlineStr">
        <is>
          <t>15–19</t>
        </is>
      </c>
      <c r="E15290" s="33" t="n"/>
      <c r="F15290" s="33" t="n"/>
      <c r="G15290" s="33" t="n"/>
      <c r="H15290" s="33" t="n"/>
    </row>
    <row r="15291" ht="16" customHeight="1">
      <c r="C15291" s="29" t="n"/>
      <c r="D15291" s="31" t="inlineStr">
        <is>
          <t>20–24</t>
        </is>
      </c>
      <c r="E15291" s="33" t="n"/>
      <c r="F15291" s="33" t="n"/>
      <c r="G15291" s="33" t="n"/>
      <c r="H15291" s="33" t="n"/>
    </row>
    <row r="15292" ht="16" customHeight="1">
      <c r="C15292" s="29" t="n"/>
      <c r="D15292" s="31" t="inlineStr">
        <is>
          <t>25–29</t>
        </is>
      </c>
      <c r="E15292" s="33" t="n"/>
      <c r="F15292" s="33" t="n"/>
      <c r="G15292" s="33" t="n"/>
      <c r="H15292" s="33" t="n"/>
    </row>
    <row r="15293" ht="16" customHeight="1">
      <c r="C15293" s="29" t="n"/>
      <c r="D15293" s="31" t="inlineStr">
        <is>
          <t>30–34</t>
        </is>
      </c>
      <c r="E15293" s="33" t="n"/>
      <c r="F15293" s="33" t="n"/>
      <c r="G15293" s="33" t="n"/>
      <c r="H15293" s="33" t="n"/>
    </row>
    <row r="15294" ht="16" customHeight="1">
      <c r="C15294" s="29" t="n"/>
      <c r="D15294" s="31" t="inlineStr">
        <is>
          <t>35–39</t>
        </is>
      </c>
      <c r="E15294" s="33" t="n"/>
      <c r="F15294" s="33" t="n"/>
      <c r="G15294" s="33" t="n"/>
      <c r="H15294" s="33" t="n"/>
    </row>
    <row r="15295" ht="16" customHeight="1">
      <c r="C15295" s="29" t="n"/>
      <c r="D15295" s="31" t="inlineStr">
        <is>
          <t>40–44</t>
        </is>
      </c>
      <c r="E15295" s="33" t="n"/>
      <c r="F15295" s="33" t="n"/>
      <c r="G15295" s="33" t="n"/>
      <c r="H15295" s="33" t="n"/>
    </row>
    <row r="15296" ht="16" customHeight="1">
      <c r="C15296" s="29" t="n"/>
      <c r="D15296" s="31" t="inlineStr">
        <is>
          <t>45–49</t>
        </is>
      </c>
      <c r="E15296" s="33" t="n"/>
      <c r="F15296" s="33" t="n"/>
      <c r="G15296" s="33" t="n"/>
      <c r="H15296" s="33" t="n"/>
    </row>
    <row r="15297" ht="16" customHeight="1">
      <c r="C15297" s="29" t="n"/>
      <c r="D15297" s="31" t="inlineStr">
        <is>
          <t>50–54</t>
        </is>
      </c>
      <c r="E15297" s="33" t="n"/>
      <c r="F15297" s="33" t="n"/>
      <c r="G15297" s="33" t="n"/>
      <c r="H15297" s="33" t="n"/>
    </row>
    <row r="15298" ht="16" customHeight="1">
      <c r="C15298" s="29" t="n"/>
      <c r="D15298" s="31" t="inlineStr">
        <is>
          <t>55–59</t>
        </is>
      </c>
      <c r="E15298" s="33" t="n"/>
      <c r="F15298" s="33" t="n"/>
      <c r="G15298" s="33" t="n"/>
      <c r="H15298" s="33" t="n"/>
    </row>
    <row r="15299" ht="16" customHeight="1">
      <c r="C15299" s="29" t="n"/>
      <c r="D15299" s="31" t="inlineStr">
        <is>
          <t>60–64</t>
        </is>
      </c>
      <c r="E15299" s="33" t="n"/>
      <c r="F15299" s="33" t="n"/>
      <c r="G15299" s="33" t="n"/>
      <c r="H15299" s="33" t="n"/>
    </row>
    <row r="15300" ht="16" customHeight="1">
      <c r="C15300" s="29" t="n"/>
      <c r="D15300" s="31" t="inlineStr">
        <is>
          <t>65–69</t>
        </is>
      </c>
      <c r="E15300" s="33" t="n"/>
      <c r="F15300" s="33" t="n"/>
      <c r="G15300" s="33" t="n"/>
      <c r="H15300" s="33" t="n"/>
    </row>
    <row r="15301" ht="16" customHeight="1">
      <c r="C15301" s="29" t="n"/>
      <c r="D15301" s="31" t="inlineStr">
        <is>
          <t>70–74</t>
        </is>
      </c>
      <c r="E15301" s="33" t="n"/>
      <c r="F15301" s="33" t="n"/>
      <c r="G15301" s="33" t="n"/>
      <c r="H15301" s="33" t="n"/>
    </row>
    <row r="15302" ht="16" customHeight="1">
      <c r="C15302" s="29" t="n"/>
      <c r="D15302" s="31" t="inlineStr">
        <is>
          <t>75–79</t>
        </is>
      </c>
      <c r="E15302" s="33" t="n"/>
      <c r="F15302" s="33" t="n"/>
      <c r="G15302" s="33" t="n"/>
      <c r="H15302" s="33" t="n"/>
    </row>
    <row r="15303" ht="16" customHeight="1">
      <c r="C15303" s="29" t="n"/>
      <c r="D15303" s="31" t="inlineStr">
        <is>
          <t>80–84</t>
        </is>
      </c>
      <c r="E15303" s="33" t="n"/>
      <c r="F15303" s="33" t="n"/>
      <c r="G15303" s="33" t="n"/>
      <c r="H15303" s="33" t="n"/>
    </row>
    <row r="15304" ht="16" customHeight="1">
      <c r="C15304" s="29" t="n"/>
      <c r="D15304" s="31" t="inlineStr">
        <is>
          <t>85+</t>
        </is>
      </c>
      <c r="E15304" s="33" t="n"/>
      <c r="F15304" s="33" t="n"/>
      <c r="G15304" s="33" t="n"/>
      <c r="H15304" s="33" t="n"/>
    </row>
    <row r="15305" ht="16" customHeight="1">
      <c r="A15305" s="29">
        <f>A15287+1</f>
        <v/>
      </c>
      <c r="C15305" s="29" t="n"/>
      <c r="D15305" s="31" t="inlineStr">
        <is>
          <t>0–4</t>
        </is>
      </c>
      <c r="E15305" s="33" t="n"/>
      <c r="F15305" s="33" t="n"/>
      <c r="G15305" s="33" t="n"/>
      <c r="H15305" s="33" t="n"/>
    </row>
    <row r="15306" ht="16" customHeight="1">
      <c r="C15306" s="29" t="n"/>
      <c r="D15306" s="31" t="inlineStr">
        <is>
          <t>5–9</t>
        </is>
      </c>
      <c r="E15306" s="33" t="n"/>
      <c r="F15306" s="33" t="n"/>
      <c r="G15306" s="33" t="n"/>
      <c r="H15306" s="33" t="n"/>
    </row>
    <row r="15307" ht="16" customHeight="1">
      <c r="C15307" s="29" t="n"/>
      <c r="D15307" s="31" t="inlineStr">
        <is>
          <t>10–14</t>
        </is>
      </c>
      <c r="E15307" s="33" t="n"/>
      <c r="F15307" s="33" t="n"/>
      <c r="G15307" s="33" t="n"/>
      <c r="H15307" s="33" t="n"/>
    </row>
    <row r="15308" ht="16" customHeight="1">
      <c r="C15308" s="29" t="n"/>
      <c r="D15308" s="31" t="inlineStr">
        <is>
          <t>15–19</t>
        </is>
      </c>
      <c r="E15308" s="33" t="n"/>
      <c r="F15308" s="33" t="n"/>
      <c r="G15308" s="33" t="n"/>
      <c r="H15308" s="33" t="n"/>
    </row>
    <row r="15309" ht="16" customHeight="1">
      <c r="C15309" s="29" t="n"/>
      <c r="D15309" s="31" t="inlineStr">
        <is>
          <t>20–24</t>
        </is>
      </c>
      <c r="E15309" s="33" t="n"/>
      <c r="F15309" s="33" t="n"/>
      <c r="G15309" s="33" t="n"/>
      <c r="H15309" s="33" t="n"/>
    </row>
    <row r="15310" ht="16" customHeight="1">
      <c r="C15310" s="29" t="n"/>
      <c r="D15310" s="31" t="inlineStr">
        <is>
          <t>25–29</t>
        </is>
      </c>
      <c r="E15310" s="33" t="n"/>
      <c r="F15310" s="33" t="n"/>
      <c r="G15310" s="33" t="n"/>
      <c r="H15310" s="33" t="n"/>
    </row>
    <row r="15311" ht="16" customHeight="1">
      <c r="C15311" s="29" t="n"/>
      <c r="D15311" s="31" t="inlineStr">
        <is>
          <t>30–34</t>
        </is>
      </c>
      <c r="E15311" s="33" t="n"/>
      <c r="F15311" s="33" t="n"/>
      <c r="G15311" s="33" t="n"/>
      <c r="H15311" s="33" t="n"/>
    </row>
    <row r="15312" ht="16" customHeight="1">
      <c r="C15312" s="29" t="n"/>
      <c r="D15312" s="31" t="inlineStr">
        <is>
          <t>35–39</t>
        </is>
      </c>
      <c r="E15312" s="33" t="n"/>
      <c r="F15312" s="33" t="n"/>
      <c r="G15312" s="33" t="n"/>
      <c r="H15312" s="33" t="n"/>
    </row>
    <row r="15313" ht="16" customHeight="1">
      <c r="C15313" s="29" t="n"/>
      <c r="D15313" s="31" t="inlineStr">
        <is>
          <t>40–44</t>
        </is>
      </c>
      <c r="E15313" s="33" t="n"/>
      <c r="F15313" s="33" t="n"/>
      <c r="G15313" s="33" t="n"/>
      <c r="H15313" s="33" t="n"/>
    </row>
    <row r="15314" ht="16" customHeight="1">
      <c r="C15314" s="29" t="n"/>
      <c r="D15314" s="31" t="inlineStr">
        <is>
          <t>45–49</t>
        </is>
      </c>
      <c r="E15314" s="33" t="n"/>
      <c r="F15314" s="33" t="n"/>
      <c r="G15314" s="33" t="n"/>
      <c r="H15314" s="33" t="n"/>
    </row>
    <row r="15315" ht="16" customHeight="1">
      <c r="C15315" s="29" t="n"/>
      <c r="D15315" s="31" t="inlineStr">
        <is>
          <t>50–54</t>
        </is>
      </c>
      <c r="E15315" s="33" t="n"/>
      <c r="F15315" s="33" t="n"/>
      <c r="G15315" s="33" t="n"/>
      <c r="H15315" s="33" t="n"/>
    </row>
    <row r="15316" ht="16" customHeight="1">
      <c r="C15316" s="29" t="n"/>
      <c r="D15316" s="31" t="inlineStr">
        <is>
          <t>55–59</t>
        </is>
      </c>
      <c r="E15316" s="33" t="n"/>
      <c r="F15316" s="33" t="n"/>
      <c r="G15316" s="33" t="n"/>
      <c r="H15316" s="33" t="n"/>
    </row>
    <row r="15317" ht="16" customHeight="1">
      <c r="C15317" s="29" t="n"/>
      <c r="D15317" s="31" t="inlineStr">
        <is>
          <t>60–64</t>
        </is>
      </c>
      <c r="E15317" s="33" t="n"/>
      <c r="F15317" s="33" t="n"/>
      <c r="G15317" s="33" t="n"/>
      <c r="H15317" s="33" t="n"/>
    </row>
    <row r="15318" ht="16" customHeight="1">
      <c r="C15318" s="29" t="n"/>
      <c r="D15318" s="31" t="inlineStr">
        <is>
          <t>65–69</t>
        </is>
      </c>
      <c r="E15318" s="33" t="n"/>
      <c r="F15318" s="33" t="n"/>
      <c r="G15318" s="33" t="n"/>
      <c r="H15318" s="33" t="n"/>
    </row>
    <row r="15319" ht="16" customHeight="1">
      <c r="C15319" s="29" t="n"/>
      <c r="D15319" s="31" t="inlineStr">
        <is>
          <t>70–74</t>
        </is>
      </c>
      <c r="E15319" s="33" t="n"/>
      <c r="F15319" s="33" t="n"/>
      <c r="G15319" s="33" t="n"/>
      <c r="H15319" s="33" t="n"/>
    </row>
    <row r="15320" ht="16" customHeight="1">
      <c r="C15320" s="29" t="n"/>
      <c r="D15320" s="31" t="inlineStr">
        <is>
          <t>75–79</t>
        </is>
      </c>
      <c r="E15320" s="33" t="n"/>
      <c r="F15320" s="33" t="n"/>
      <c r="G15320" s="33" t="n"/>
      <c r="H15320" s="33" t="n"/>
    </row>
    <row r="15321" ht="16" customHeight="1">
      <c r="C15321" s="29" t="n"/>
      <c r="D15321" s="31" t="inlineStr">
        <is>
          <t>80–84</t>
        </is>
      </c>
      <c r="E15321" s="33" t="n"/>
      <c r="F15321" s="33" t="n"/>
      <c r="G15321" s="33" t="n"/>
      <c r="H15321" s="33" t="n"/>
    </row>
    <row r="15322" ht="16" customHeight="1">
      <c r="C15322" s="29" t="n"/>
      <c r="D15322" s="31" t="inlineStr">
        <is>
          <t>85+</t>
        </is>
      </c>
      <c r="E15322" s="33" t="n"/>
      <c r="F15322" s="33" t="n"/>
      <c r="G15322" s="33" t="n"/>
      <c r="H15322" s="33" t="n"/>
    </row>
    <row r="15323" ht="16" customHeight="1">
      <c r="A15323" s="29">
        <f>A15305+1</f>
        <v/>
      </c>
      <c r="C15323" s="29" t="n"/>
      <c r="D15323" s="31" t="inlineStr">
        <is>
          <t>0–4</t>
        </is>
      </c>
      <c r="E15323" s="33" t="n"/>
      <c r="F15323" s="33" t="n"/>
      <c r="G15323" s="33" t="n"/>
      <c r="H15323" s="33" t="n"/>
    </row>
    <row r="15324" ht="13.75" customHeight="1">
      <c r="C15324" s="29" t="n"/>
      <c r="D15324" s="31" t="inlineStr">
        <is>
          <t>5–9</t>
        </is>
      </c>
      <c r="E15324" s="33" t="n"/>
      <c r="F15324" s="33" t="n"/>
      <c r="G15324" s="33" t="n"/>
      <c r="H15324" s="33" t="n"/>
    </row>
    <row r="15325" ht="16" customHeight="1">
      <c r="C15325" s="29" t="n"/>
      <c r="D15325" s="31" t="inlineStr">
        <is>
          <t>10–14</t>
        </is>
      </c>
      <c r="E15325" s="33" t="n"/>
      <c r="F15325" s="33" t="n"/>
      <c r="G15325" s="33" t="n"/>
      <c r="H15325" s="33" t="n"/>
    </row>
    <row r="15326" ht="16" customHeight="1">
      <c r="C15326" s="29" t="n"/>
      <c r="D15326" s="31" t="inlineStr">
        <is>
          <t>15–19</t>
        </is>
      </c>
      <c r="E15326" s="33" t="n"/>
      <c r="F15326" s="33" t="n"/>
      <c r="G15326" s="33" t="n"/>
      <c r="H15326" s="33" t="n"/>
    </row>
    <row r="15327" ht="16" customHeight="1">
      <c r="C15327" s="29" t="n"/>
      <c r="D15327" s="31" t="inlineStr">
        <is>
          <t>20–24</t>
        </is>
      </c>
      <c r="E15327" s="33" t="n"/>
      <c r="F15327" s="33" t="n"/>
      <c r="G15327" s="33" t="n"/>
      <c r="H15327" s="33" t="n"/>
    </row>
    <row r="15328" ht="16" customHeight="1">
      <c r="C15328" s="29" t="n"/>
      <c r="D15328" s="31" t="inlineStr">
        <is>
          <t>25–29</t>
        </is>
      </c>
      <c r="E15328" s="33" t="n"/>
      <c r="F15328" s="33" t="n"/>
      <c r="G15328" s="33" t="n"/>
      <c r="H15328" s="33" t="n"/>
    </row>
    <row r="15329" ht="16" customHeight="1">
      <c r="C15329" s="29" t="n"/>
      <c r="D15329" s="31" t="inlineStr">
        <is>
          <t>30–34</t>
        </is>
      </c>
      <c r="E15329" s="33" t="n"/>
      <c r="F15329" s="33" t="n"/>
      <c r="G15329" s="33" t="n"/>
      <c r="H15329" s="33" t="n"/>
    </row>
    <row r="15330" ht="16" customHeight="1">
      <c r="C15330" s="29" t="n"/>
      <c r="D15330" s="31" t="inlineStr">
        <is>
          <t>35–39</t>
        </is>
      </c>
      <c r="E15330" s="33" t="n"/>
      <c r="F15330" s="33" t="n"/>
      <c r="G15330" s="33" t="n"/>
      <c r="H15330" s="33" t="n"/>
    </row>
    <row r="15331" ht="16" customHeight="1">
      <c r="C15331" s="29" t="n"/>
      <c r="D15331" s="31" t="inlineStr">
        <is>
          <t>40–44</t>
        </is>
      </c>
      <c r="E15331" s="33" t="n"/>
      <c r="F15331" s="33" t="n"/>
      <c r="G15331" s="33" t="n"/>
      <c r="H15331" s="33" t="n"/>
    </row>
    <row r="15332" ht="16" customHeight="1">
      <c r="C15332" s="29" t="n"/>
      <c r="D15332" s="31" t="inlineStr">
        <is>
          <t>45–49</t>
        </is>
      </c>
      <c r="E15332" s="33" t="n"/>
      <c r="F15332" s="33" t="n"/>
      <c r="G15332" s="33" t="n"/>
      <c r="H15332" s="33" t="n"/>
    </row>
    <row r="15333" ht="16" customHeight="1">
      <c r="C15333" s="29" t="n"/>
      <c r="D15333" s="31" t="inlineStr">
        <is>
          <t>50–54</t>
        </is>
      </c>
      <c r="E15333" s="33" t="n"/>
      <c r="F15333" s="33" t="n"/>
      <c r="G15333" s="33" t="n"/>
      <c r="H15333" s="33" t="n"/>
    </row>
    <row r="15334" ht="16" customHeight="1">
      <c r="C15334" s="29" t="n"/>
      <c r="D15334" s="31" t="inlineStr">
        <is>
          <t>55–59</t>
        </is>
      </c>
      <c r="E15334" s="33" t="n"/>
      <c r="F15334" s="33" t="n"/>
      <c r="G15334" s="33" t="n"/>
      <c r="H15334" s="33" t="n"/>
    </row>
    <row r="15335" ht="16" customHeight="1">
      <c r="C15335" s="29" t="n"/>
      <c r="D15335" s="31" t="inlineStr">
        <is>
          <t>60–64</t>
        </is>
      </c>
      <c r="E15335" s="33" t="n"/>
      <c r="F15335" s="33" t="n"/>
      <c r="G15335" s="33" t="n"/>
      <c r="H15335" s="33" t="n"/>
    </row>
    <row r="15336" ht="16" customHeight="1">
      <c r="C15336" s="29" t="n"/>
      <c r="D15336" s="31" t="inlineStr">
        <is>
          <t>65–69</t>
        </is>
      </c>
      <c r="E15336" s="33" t="n"/>
      <c r="F15336" s="33" t="n"/>
      <c r="G15336" s="33" t="n"/>
      <c r="H15336" s="33" t="n"/>
    </row>
    <row r="15337" ht="16" customHeight="1">
      <c r="C15337" s="29" t="n"/>
      <c r="D15337" s="31" t="inlineStr">
        <is>
          <t>70–74</t>
        </is>
      </c>
      <c r="E15337" s="33" t="n"/>
      <c r="F15337" s="33" t="n"/>
      <c r="G15337" s="33" t="n"/>
      <c r="H15337" s="33" t="n"/>
    </row>
    <row r="15338" ht="16" customHeight="1">
      <c r="C15338" s="29" t="n"/>
      <c r="D15338" s="31" t="inlineStr">
        <is>
          <t>75–79</t>
        </is>
      </c>
      <c r="E15338" s="33" t="n"/>
      <c r="F15338" s="33" t="n"/>
      <c r="G15338" s="33" t="n"/>
      <c r="H15338" s="33" t="n"/>
    </row>
    <row r="15339" ht="16" customHeight="1">
      <c r="C15339" s="29" t="n"/>
      <c r="D15339" s="31" t="inlineStr">
        <is>
          <t>80–84</t>
        </is>
      </c>
      <c r="E15339" s="33" t="n"/>
      <c r="F15339" s="33" t="n"/>
      <c r="G15339" s="33" t="n"/>
      <c r="H15339" s="33" t="n"/>
    </row>
    <row r="15340" ht="16" customHeight="1">
      <c r="C15340" s="29" t="n"/>
      <c r="D15340" s="31" t="inlineStr">
        <is>
          <t>85+</t>
        </is>
      </c>
      <c r="E15340" s="33" t="n"/>
      <c r="F15340" s="33" t="n"/>
      <c r="G15340" s="33" t="n"/>
      <c r="H15340" s="33" t="n"/>
    </row>
    <row r="15341" ht="16" customHeight="1">
      <c r="A15341" s="29">
        <f>A15323+1</f>
        <v/>
      </c>
      <c r="C15341" s="29" t="n"/>
      <c r="D15341" s="31" t="inlineStr">
        <is>
          <t>0–4</t>
        </is>
      </c>
      <c r="E15341" s="33" t="n"/>
      <c r="F15341" s="33" t="n"/>
      <c r="G15341" s="33" t="n"/>
      <c r="H15341" s="33" t="n"/>
    </row>
    <row r="15342" ht="13.75" customHeight="1">
      <c r="C15342" s="29" t="n"/>
      <c r="D15342" s="31" t="inlineStr">
        <is>
          <t>5–9</t>
        </is>
      </c>
      <c r="E15342" s="33" t="n"/>
      <c r="F15342" s="33" t="n"/>
      <c r="G15342" s="33" t="n"/>
      <c r="H15342" s="33" t="n"/>
    </row>
    <row r="15343" ht="16" customHeight="1">
      <c r="C15343" s="29" t="n"/>
      <c r="D15343" s="31" t="inlineStr">
        <is>
          <t>10–14</t>
        </is>
      </c>
      <c r="E15343" s="33" t="n"/>
      <c r="F15343" s="33" t="n"/>
      <c r="G15343" s="33" t="n"/>
      <c r="H15343" s="33" t="n"/>
    </row>
    <row r="15344" ht="16" customHeight="1">
      <c r="C15344" s="29" t="n"/>
      <c r="D15344" s="31" t="inlineStr">
        <is>
          <t>15–19</t>
        </is>
      </c>
      <c r="E15344" s="33" t="n"/>
      <c r="F15344" s="33" t="n"/>
      <c r="G15344" s="33" t="n"/>
      <c r="H15344" s="33" t="n"/>
    </row>
    <row r="15345" ht="16" customHeight="1">
      <c r="C15345" s="29" t="n"/>
      <c r="D15345" s="31" t="inlineStr">
        <is>
          <t>20–24</t>
        </is>
      </c>
      <c r="E15345" s="33" t="n"/>
      <c r="F15345" s="33" t="n"/>
      <c r="G15345" s="33" t="n"/>
      <c r="H15345" s="33" t="n"/>
    </row>
    <row r="15346" ht="16" customHeight="1">
      <c r="C15346" s="29" t="n"/>
      <c r="D15346" s="31" t="inlineStr">
        <is>
          <t>25–29</t>
        </is>
      </c>
      <c r="E15346" s="33" t="n"/>
      <c r="F15346" s="33" t="n"/>
      <c r="G15346" s="33" t="n"/>
      <c r="H15346" s="33" t="n"/>
    </row>
    <row r="15347" ht="16" customHeight="1">
      <c r="C15347" s="29" t="n"/>
      <c r="D15347" s="31" t="inlineStr">
        <is>
          <t>30–34</t>
        </is>
      </c>
      <c r="E15347" s="33" t="n"/>
      <c r="F15347" s="33" t="n"/>
      <c r="G15347" s="33" t="n"/>
      <c r="H15347" s="33" t="n"/>
    </row>
    <row r="15348" ht="16" customHeight="1">
      <c r="C15348" s="29" t="n"/>
      <c r="D15348" s="31" t="inlineStr">
        <is>
          <t>35–39</t>
        </is>
      </c>
      <c r="E15348" s="33" t="n"/>
      <c r="F15348" s="33" t="n"/>
      <c r="G15348" s="33" t="n"/>
      <c r="H15348" s="33" t="n"/>
    </row>
    <row r="15349" ht="16" customHeight="1">
      <c r="C15349" s="29" t="n"/>
      <c r="D15349" s="31" t="inlineStr">
        <is>
          <t>40–44</t>
        </is>
      </c>
      <c r="E15349" s="33" t="n"/>
      <c r="F15349" s="33" t="n"/>
      <c r="G15349" s="33" t="n"/>
      <c r="H15349" s="33" t="n"/>
    </row>
    <row r="15350" ht="16" customHeight="1">
      <c r="C15350" s="29" t="n"/>
      <c r="D15350" s="31" t="inlineStr">
        <is>
          <t>45–49</t>
        </is>
      </c>
      <c r="E15350" s="33" t="n"/>
      <c r="F15350" s="33" t="n"/>
      <c r="G15350" s="33" t="n"/>
      <c r="H15350" s="33" t="n"/>
    </row>
    <row r="15351" ht="16" customHeight="1">
      <c r="C15351" s="29" t="n"/>
      <c r="D15351" s="31" t="inlineStr">
        <is>
          <t>50–54</t>
        </is>
      </c>
      <c r="E15351" s="33" t="n"/>
      <c r="F15351" s="33" t="n"/>
      <c r="G15351" s="33" t="n"/>
      <c r="H15351" s="33" t="n"/>
    </row>
    <row r="15352" ht="16" customHeight="1">
      <c r="C15352" s="29" t="n"/>
      <c r="D15352" s="31" t="inlineStr">
        <is>
          <t>55–59</t>
        </is>
      </c>
      <c r="E15352" s="33" t="n"/>
      <c r="F15352" s="33" t="n"/>
      <c r="G15352" s="33" t="n"/>
      <c r="H15352" s="33" t="n"/>
    </row>
    <row r="15353" ht="16" customHeight="1">
      <c r="C15353" s="29" t="n"/>
      <c r="D15353" s="31" t="inlineStr">
        <is>
          <t>60–64</t>
        </is>
      </c>
      <c r="E15353" s="33" t="n"/>
      <c r="F15353" s="33" t="n"/>
      <c r="G15353" s="33" t="n"/>
      <c r="H15353" s="33" t="n"/>
    </row>
    <row r="15354" ht="16" customHeight="1">
      <c r="C15354" s="29" t="n"/>
      <c r="D15354" s="31" t="inlineStr">
        <is>
          <t>65–69</t>
        </is>
      </c>
      <c r="E15354" s="33" t="n"/>
      <c r="F15354" s="33" t="n"/>
      <c r="G15354" s="33" t="n"/>
      <c r="H15354" s="33" t="n"/>
    </row>
    <row r="15355" ht="16" customHeight="1">
      <c r="C15355" s="29" t="n"/>
      <c r="D15355" s="31" t="inlineStr">
        <is>
          <t>70–74</t>
        </is>
      </c>
      <c r="E15355" s="33" t="n"/>
      <c r="F15355" s="33" t="n"/>
      <c r="G15355" s="33" t="n"/>
      <c r="H15355" s="33" t="n"/>
    </row>
    <row r="15356" ht="16" customHeight="1">
      <c r="C15356" s="29" t="n"/>
      <c r="D15356" s="31" t="inlineStr">
        <is>
          <t>75–79</t>
        </is>
      </c>
      <c r="E15356" s="33" t="n"/>
      <c r="F15356" s="33" t="n"/>
      <c r="G15356" s="33" t="n"/>
      <c r="H15356" s="33" t="n"/>
    </row>
    <row r="15357" ht="16" customHeight="1">
      <c r="C15357" s="29" t="n"/>
      <c r="D15357" s="31" t="inlineStr">
        <is>
          <t>80–84</t>
        </is>
      </c>
      <c r="E15357" s="33" t="n"/>
      <c r="F15357" s="33" t="n"/>
      <c r="G15357" s="33" t="n"/>
      <c r="H15357" s="33" t="n"/>
    </row>
    <row r="15358" ht="16" customHeight="1">
      <c r="C15358" s="29" t="n"/>
      <c r="D15358" s="31" t="inlineStr">
        <is>
          <t>85+</t>
        </is>
      </c>
      <c r="E15358" s="33" t="n"/>
      <c r="F15358" s="33" t="n"/>
      <c r="G15358" s="33" t="n"/>
      <c r="H15358" s="33" t="n"/>
    </row>
    <row r="15359" ht="16" customHeight="1">
      <c r="A15359" s="29">
        <f>A15341+1</f>
        <v/>
      </c>
      <c r="C15359" s="29" t="n"/>
      <c r="D15359" s="31" t="inlineStr">
        <is>
          <t>0–4</t>
        </is>
      </c>
      <c r="E15359" s="33" t="n"/>
      <c r="F15359" s="33" t="n"/>
      <c r="G15359" s="33" t="n"/>
      <c r="H15359" s="33" t="n"/>
    </row>
    <row r="15360" ht="16" customHeight="1">
      <c r="C15360" s="29" t="n"/>
      <c r="D15360" s="31" t="inlineStr">
        <is>
          <t>5–9</t>
        </is>
      </c>
      <c r="E15360" s="33" t="n"/>
      <c r="F15360" s="33" t="n"/>
      <c r="G15360" s="33" t="n"/>
      <c r="H15360" s="33" t="n"/>
    </row>
    <row r="15361" ht="16" customHeight="1">
      <c r="C15361" s="29" t="n"/>
      <c r="D15361" s="31" t="inlineStr">
        <is>
          <t>10–14</t>
        </is>
      </c>
      <c r="E15361" s="33" t="n"/>
      <c r="F15361" s="33" t="n"/>
      <c r="G15361" s="33" t="n"/>
      <c r="H15361" s="33" t="n"/>
    </row>
    <row r="15362" ht="16" customHeight="1">
      <c r="C15362" s="29" t="n"/>
      <c r="D15362" s="31" t="inlineStr">
        <is>
          <t>15–19</t>
        </is>
      </c>
      <c r="E15362" s="33" t="n"/>
      <c r="F15362" s="33" t="n"/>
      <c r="G15362" s="33" t="n"/>
      <c r="H15362" s="33" t="n"/>
    </row>
    <row r="15363" ht="16" customHeight="1">
      <c r="C15363" s="29" t="n"/>
      <c r="D15363" s="31" t="inlineStr">
        <is>
          <t>20–24</t>
        </is>
      </c>
      <c r="E15363" s="33" t="n"/>
      <c r="F15363" s="33" t="n"/>
      <c r="G15363" s="33" t="n"/>
      <c r="H15363" s="33" t="n"/>
    </row>
    <row r="15364" ht="16" customHeight="1">
      <c r="C15364" s="29" t="n"/>
      <c r="D15364" s="31" t="inlineStr">
        <is>
          <t>25–29</t>
        </is>
      </c>
      <c r="E15364" s="33" t="n"/>
      <c r="F15364" s="33" t="n"/>
      <c r="G15364" s="33" t="n"/>
      <c r="H15364" s="33" t="n"/>
    </row>
    <row r="15365" ht="16" customHeight="1">
      <c r="C15365" s="29" t="n"/>
      <c r="D15365" s="31" t="inlineStr">
        <is>
          <t>30–34</t>
        </is>
      </c>
      <c r="E15365" s="33" t="n"/>
      <c r="F15365" s="33" t="n"/>
      <c r="G15365" s="33" t="n"/>
      <c r="H15365" s="33" t="n"/>
    </row>
    <row r="15366" ht="16" customHeight="1">
      <c r="C15366" s="29" t="n"/>
      <c r="D15366" s="31" t="inlineStr">
        <is>
          <t>35–39</t>
        </is>
      </c>
      <c r="E15366" s="33" t="n"/>
      <c r="F15366" s="33" t="n"/>
      <c r="G15366" s="33" t="n"/>
      <c r="H15366" s="33" t="n"/>
    </row>
    <row r="15367" ht="16" customHeight="1">
      <c r="C15367" s="29" t="n"/>
      <c r="D15367" s="31" t="inlineStr">
        <is>
          <t>40–44</t>
        </is>
      </c>
      <c r="E15367" s="33" t="n"/>
      <c r="F15367" s="33" t="n"/>
      <c r="G15367" s="33" t="n"/>
      <c r="H15367" s="33" t="n"/>
    </row>
    <row r="15368" ht="16" customHeight="1">
      <c r="C15368" s="29" t="n"/>
      <c r="D15368" s="31" t="inlineStr">
        <is>
          <t>45–49</t>
        </is>
      </c>
      <c r="E15368" s="33" t="n"/>
      <c r="F15368" s="33" t="n"/>
      <c r="G15368" s="33" t="n"/>
      <c r="H15368" s="33" t="n"/>
    </row>
    <row r="15369" ht="16" customHeight="1">
      <c r="C15369" s="29" t="n"/>
      <c r="D15369" s="31" t="inlineStr">
        <is>
          <t>50–54</t>
        </is>
      </c>
      <c r="E15369" s="33" t="n"/>
      <c r="F15369" s="33" t="n"/>
      <c r="G15369" s="33" t="n"/>
      <c r="H15369" s="33" t="n"/>
    </row>
    <row r="15370" ht="16" customHeight="1">
      <c r="C15370" s="29" t="n"/>
      <c r="D15370" s="31" t="inlineStr">
        <is>
          <t>55–59</t>
        </is>
      </c>
      <c r="E15370" s="33" t="n"/>
      <c r="F15370" s="33" t="n"/>
      <c r="G15370" s="33" t="n"/>
      <c r="H15370" s="33" t="n"/>
    </row>
    <row r="15371" ht="16" customHeight="1">
      <c r="C15371" s="29" t="n"/>
      <c r="D15371" s="31" t="inlineStr">
        <is>
          <t>60–64</t>
        </is>
      </c>
      <c r="E15371" s="33" t="n"/>
      <c r="F15371" s="33" t="n"/>
      <c r="G15371" s="33" t="n"/>
      <c r="H15371" s="33" t="n"/>
    </row>
    <row r="15372" ht="16" customHeight="1">
      <c r="C15372" s="29" t="n"/>
      <c r="D15372" s="31" t="inlineStr">
        <is>
          <t>65–69</t>
        </is>
      </c>
      <c r="E15372" s="33" t="n"/>
      <c r="F15372" s="33" t="n"/>
      <c r="G15372" s="33" t="n"/>
      <c r="H15372" s="33" t="n"/>
    </row>
    <row r="15373" ht="16" customHeight="1">
      <c r="C15373" s="29" t="n"/>
      <c r="D15373" s="31" t="inlineStr">
        <is>
          <t>70–74</t>
        </is>
      </c>
      <c r="E15373" s="33" t="n"/>
      <c r="F15373" s="33" t="n"/>
      <c r="G15373" s="33" t="n"/>
      <c r="H15373" s="33" t="n"/>
    </row>
    <row r="15374" ht="16" customHeight="1">
      <c r="C15374" s="29" t="n"/>
      <c r="D15374" s="31" t="inlineStr">
        <is>
          <t>75–79</t>
        </is>
      </c>
      <c r="E15374" s="33" t="n"/>
      <c r="F15374" s="33" t="n"/>
      <c r="G15374" s="33" t="n"/>
      <c r="H15374" s="33" t="n"/>
    </row>
    <row r="15375" ht="16" customHeight="1">
      <c r="C15375" s="29" t="n"/>
      <c r="D15375" s="31" t="inlineStr">
        <is>
          <t>80–84</t>
        </is>
      </c>
      <c r="E15375" s="33" t="n"/>
      <c r="F15375" s="33" t="n"/>
      <c r="G15375" s="33" t="n"/>
      <c r="H15375" s="33" t="n"/>
    </row>
    <row r="15376" ht="16" customHeight="1">
      <c r="C15376" s="29" t="n"/>
      <c r="D15376" s="31" t="inlineStr">
        <is>
          <t>85+</t>
        </is>
      </c>
      <c r="E15376" s="33" t="n"/>
      <c r="F15376" s="33" t="n"/>
      <c r="G15376" s="33" t="n"/>
      <c r="H15376" s="33" t="n"/>
    </row>
    <row r="15377" ht="16" customHeight="1">
      <c r="A15377" s="29">
        <f>A15359+1</f>
        <v/>
      </c>
      <c r="C15377" s="29" t="n"/>
      <c r="D15377" s="31" t="inlineStr">
        <is>
          <t>0–4</t>
        </is>
      </c>
      <c r="E15377" s="33" t="n"/>
      <c r="F15377" s="33" t="n"/>
      <c r="G15377" s="33" t="n"/>
      <c r="H15377" s="33" t="n"/>
    </row>
    <row r="15378" ht="13.75" customHeight="1">
      <c r="C15378" s="29" t="n"/>
      <c r="D15378" s="31" t="inlineStr">
        <is>
          <t>5–9</t>
        </is>
      </c>
      <c r="E15378" s="33" t="n"/>
      <c r="F15378" s="33" t="n"/>
      <c r="G15378" s="33" t="n"/>
      <c r="H15378" s="33" t="n"/>
    </row>
    <row r="15379" ht="16" customHeight="1">
      <c r="C15379" s="29" t="n"/>
      <c r="D15379" s="31" t="inlineStr">
        <is>
          <t>10–14</t>
        </is>
      </c>
      <c r="E15379" s="33" t="n"/>
      <c r="F15379" s="33" t="n"/>
      <c r="G15379" s="33" t="n"/>
      <c r="H15379" s="33" t="n"/>
    </row>
    <row r="15380" ht="16" customHeight="1">
      <c r="C15380" s="29" t="n"/>
      <c r="D15380" s="31" t="inlineStr">
        <is>
          <t>15–19</t>
        </is>
      </c>
      <c r="E15380" s="33" t="n"/>
      <c r="F15380" s="33" t="n"/>
      <c r="G15380" s="33" t="n"/>
      <c r="H15380" s="33" t="n"/>
    </row>
    <row r="15381" ht="16" customHeight="1">
      <c r="C15381" s="29" t="n"/>
      <c r="D15381" s="31" t="inlineStr">
        <is>
          <t>20–24</t>
        </is>
      </c>
      <c r="E15381" s="33" t="n"/>
      <c r="F15381" s="33" t="n"/>
      <c r="G15381" s="33" t="n"/>
      <c r="H15381" s="33" t="n"/>
    </row>
    <row r="15382" ht="16" customHeight="1">
      <c r="C15382" s="29" t="n"/>
      <c r="D15382" s="31" t="inlineStr">
        <is>
          <t>25–29</t>
        </is>
      </c>
      <c r="E15382" s="33" t="n"/>
      <c r="F15382" s="33" t="n"/>
      <c r="G15382" s="33" t="n"/>
      <c r="H15382" s="33" t="n"/>
    </row>
    <row r="15383" ht="16" customHeight="1">
      <c r="C15383" s="29" t="n"/>
      <c r="D15383" s="31" t="inlineStr">
        <is>
          <t>30–34</t>
        </is>
      </c>
      <c r="E15383" s="33" t="n"/>
      <c r="F15383" s="33" t="n"/>
      <c r="G15383" s="33" t="n"/>
      <c r="H15383" s="33" t="n"/>
    </row>
    <row r="15384" ht="16" customHeight="1">
      <c r="C15384" s="29" t="n"/>
      <c r="D15384" s="31" t="inlineStr">
        <is>
          <t>35–39</t>
        </is>
      </c>
      <c r="E15384" s="33" t="n"/>
      <c r="F15384" s="33" t="n"/>
      <c r="G15384" s="33" t="n"/>
      <c r="H15384" s="33" t="n"/>
    </row>
    <row r="15385" ht="16" customHeight="1">
      <c r="C15385" s="29" t="n"/>
      <c r="D15385" s="31" t="inlineStr">
        <is>
          <t>40–44</t>
        </is>
      </c>
      <c r="E15385" s="33" t="n"/>
      <c r="F15385" s="33" t="n"/>
      <c r="G15385" s="33" t="n"/>
      <c r="H15385" s="33" t="n"/>
    </row>
    <row r="15386" ht="16" customHeight="1">
      <c r="C15386" s="29" t="n"/>
      <c r="D15386" s="31" t="inlineStr">
        <is>
          <t>45–49</t>
        </is>
      </c>
      <c r="E15386" s="33" t="n"/>
      <c r="F15386" s="33" t="n"/>
      <c r="G15386" s="33" t="n"/>
      <c r="H15386" s="33" t="n"/>
    </row>
    <row r="15387" ht="16" customHeight="1">
      <c r="C15387" s="29" t="n"/>
      <c r="D15387" s="31" t="inlineStr">
        <is>
          <t>50–54</t>
        </is>
      </c>
      <c r="E15387" s="33" t="n"/>
      <c r="F15387" s="33" t="n"/>
      <c r="G15387" s="33" t="n"/>
      <c r="H15387" s="33" t="n"/>
    </row>
    <row r="15388" ht="16" customHeight="1">
      <c r="C15388" s="29" t="n"/>
      <c r="D15388" s="31" t="inlineStr">
        <is>
          <t>55–59</t>
        </is>
      </c>
      <c r="E15388" s="33" t="n"/>
      <c r="F15388" s="33" t="n"/>
      <c r="G15388" s="33" t="n"/>
      <c r="H15388" s="33" t="n"/>
    </row>
    <row r="15389" ht="16" customHeight="1">
      <c r="C15389" s="29" t="n"/>
      <c r="D15389" s="31" t="inlineStr">
        <is>
          <t>60–64</t>
        </is>
      </c>
      <c r="E15389" s="33" t="n"/>
      <c r="F15389" s="33" t="n"/>
      <c r="G15389" s="33" t="n"/>
      <c r="H15389" s="33" t="n"/>
    </row>
    <row r="15390" ht="16" customHeight="1">
      <c r="C15390" s="29" t="n"/>
      <c r="D15390" s="31" t="inlineStr">
        <is>
          <t>65–69</t>
        </is>
      </c>
      <c r="E15390" s="33" t="n"/>
      <c r="F15390" s="33" t="n"/>
      <c r="G15390" s="33" t="n"/>
      <c r="H15390" s="33" t="n"/>
    </row>
    <row r="15391" ht="16" customHeight="1">
      <c r="C15391" s="29" t="n"/>
      <c r="D15391" s="31" t="inlineStr">
        <is>
          <t>70–74</t>
        </is>
      </c>
      <c r="E15391" s="33" t="n"/>
      <c r="F15391" s="33" t="n"/>
      <c r="G15391" s="33" t="n"/>
      <c r="H15391" s="33" t="n"/>
    </row>
    <row r="15392" ht="16" customHeight="1">
      <c r="C15392" s="29" t="n"/>
      <c r="D15392" s="31" t="inlineStr">
        <is>
          <t>75–79</t>
        </is>
      </c>
      <c r="E15392" s="33" t="n"/>
      <c r="F15392" s="33" t="n"/>
      <c r="G15392" s="33" t="n"/>
      <c r="H15392" s="33" t="n"/>
    </row>
    <row r="15393" ht="16" customHeight="1">
      <c r="C15393" s="29" t="n"/>
      <c r="D15393" s="31" t="inlineStr">
        <is>
          <t>80–84</t>
        </is>
      </c>
      <c r="E15393" s="33" t="n"/>
      <c r="F15393" s="33" t="n"/>
      <c r="G15393" s="33" t="n"/>
      <c r="H15393" s="33" t="n"/>
    </row>
    <row r="15394" ht="16" customHeight="1">
      <c r="C15394" s="29" t="n"/>
      <c r="D15394" s="31" t="inlineStr">
        <is>
          <t>85+</t>
        </is>
      </c>
      <c r="E15394" s="33" t="n"/>
      <c r="F15394" s="33" t="n"/>
      <c r="G15394" s="33" t="n"/>
      <c r="H15394" s="33" t="n"/>
    </row>
    <row r="15395" ht="16" customHeight="1">
      <c r="A15395" s="29">
        <f>A15377+1</f>
        <v/>
      </c>
      <c r="C15395" s="29" t="n"/>
      <c r="D15395" s="31" t="inlineStr">
        <is>
          <t>0–4</t>
        </is>
      </c>
      <c r="E15395" s="33" t="n"/>
      <c r="F15395" s="33" t="n"/>
      <c r="G15395" s="33" t="n"/>
      <c r="H15395" s="33" t="n"/>
    </row>
    <row r="15396" ht="16" customHeight="1">
      <c r="C15396" s="29" t="n"/>
      <c r="D15396" s="31" t="inlineStr">
        <is>
          <t>5–9</t>
        </is>
      </c>
      <c r="E15396" s="33" t="n"/>
      <c r="F15396" s="33" t="n"/>
      <c r="G15396" s="33" t="n"/>
      <c r="H15396" s="33" t="n"/>
    </row>
    <row r="15397" ht="16" customHeight="1">
      <c r="C15397" s="29" t="n"/>
      <c r="D15397" s="31" t="inlineStr">
        <is>
          <t>10–14</t>
        </is>
      </c>
      <c r="E15397" s="33" t="n"/>
      <c r="F15397" s="33" t="n"/>
      <c r="G15397" s="33" t="n"/>
      <c r="H15397" s="33" t="n"/>
    </row>
    <row r="15398" ht="16" customHeight="1">
      <c r="C15398" s="29" t="n"/>
      <c r="D15398" s="31" t="inlineStr">
        <is>
          <t>15–19</t>
        </is>
      </c>
      <c r="E15398" s="33" t="n"/>
      <c r="F15398" s="33" t="n"/>
      <c r="G15398" s="33" t="n"/>
      <c r="H15398" s="33" t="n"/>
    </row>
    <row r="15399" ht="16" customHeight="1">
      <c r="C15399" s="29" t="n"/>
      <c r="D15399" s="31" t="inlineStr">
        <is>
          <t>20–24</t>
        </is>
      </c>
      <c r="E15399" s="33" t="n"/>
      <c r="F15399" s="33" t="n"/>
      <c r="G15399" s="33" t="n"/>
      <c r="H15399" s="33" t="n"/>
    </row>
    <row r="15400" ht="16" customHeight="1">
      <c r="C15400" s="29" t="n"/>
      <c r="D15400" s="31" t="inlineStr">
        <is>
          <t>25–29</t>
        </is>
      </c>
      <c r="E15400" s="33" t="n"/>
      <c r="F15400" s="33" t="n"/>
      <c r="G15400" s="33" t="n"/>
      <c r="H15400" s="33" t="n"/>
    </row>
    <row r="15401" ht="16" customHeight="1">
      <c r="C15401" s="29" t="n"/>
      <c r="D15401" s="31" t="inlineStr">
        <is>
          <t>30–34</t>
        </is>
      </c>
      <c r="E15401" s="33" t="n"/>
      <c r="F15401" s="33" t="n"/>
      <c r="G15401" s="33" t="n"/>
      <c r="H15401" s="33" t="n"/>
    </row>
    <row r="15402" ht="16" customHeight="1">
      <c r="C15402" s="29" t="n"/>
      <c r="D15402" s="31" t="inlineStr">
        <is>
          <t>35–39</t>
        </is>
      </c>
      <c r="E15402" s="33" t="n"/>
      <c r="F15402" s="33" t="n"/>
      <c r="G15402" s="33" t="n"/>
      <c r="H15402" s="33" t="n"/>
    </row>
    <row r="15403" ht="16" customHeight="1">
      <c r="C15403" s="29" t="n"/>
      <c r="D15403" s="31" t="inlineStr">
        <is>
          <t>40–44</t>
        </is>
      </c>
      <c r="E15403" s="33" t="n"/>
      <c r="F15403" s="33" t="n"/>
      <c r="G15403" s="33" t="n"/>
      <c r="H15403" s="33" t="n"/>
    </row>
    <row r="15404" ht="16" customHeight="1">
      <c r="C15404" s="29" t="n"/>
      <c r="D15404" s="31" t="inlineStr">
        <is>
          <t>45–49</t>
        </is>
      </c>
      <c r="E15404" s="33" t="n"/>
      <c r="F15404" s="33" t="n"/>
      <c r="G15404" s="33" t="n"/>
      <c r="H15404" s="33" t="n"/>
    </row>
    <row r="15405" ht="16" customHeight="1">
      <c r="C15405" s="29" t="n"/>
      <c r="D15405" s="31" t="inlineStr">
        <is>
          <t>50–54</t>
        </is>
      </c>
      <c r="E15405" s="33" t="n"/>
      <c r="F15405" s="33" t="n"/>
      <c r="G15405" s="33" t="n"/>
      <c r="H15405" s="33" t="n"/>
    </row>
    <row r="15406" ht="16" customHeight="1">
      <c r="C15406" s="29" t="n"/>
      <c r="D15406" s="31" t="inlineStr">
        <is>
          <t>55–59</t>
        </is>
      </c>
      <c r="E15406" s="33" t="n"/>
      <c r="F15406" s="33" t="n"/>
      <c r="G15406" s="33" t="n"/>
      <c r="H15406" s="33" t="n"/>
    </row>
    <row r="15407" ht="16" customHeight="1">
      <c r="C15407" s="29" t="n"/>
      <c r="D15407" s="31" t="inlineStr">
        <is>
          <t>60–64</t>
        </is>
      </c>
      <c r="E15407" s="33" t="n"/>
      <c r="F15407" s="33" t="n"/>
      <c r="G15407" s="33" t="n"/>
      <c r="H15407" s="33" t="n"/>
    </row>
    <row r="15408" ht="16" customHeight="1">
      <c r="C15408" s="29" t="n"/>
      <c r="D15408" s="31" t="inlineStr">
        <is>
          <t>65–69</t>
        </is>
      </c>
      <c r="E15408" s="33" t="n"/>
      <c r="F15408" s="33" t="n"/>
      <c r="G15408" s="33" t="n"/>
      <c r="H15408" s="33" t="n"/>
    </row>
    <row r="15409" ht="16" customHeight="1">
      <c r="C15409" s="29" t="n"/>
      <c r="D15409" s="31" t="inlineStr">
        <is>
          <t>70–74</t>
        </is>
      </c>
      <c r="E15409" s="33" t="n"/>
      <c r="F15409" s="33" t="n"/>
      <c r="G15409" s="33" t="n"/>
      <c r="H15409" s="33" t="n"/>
    </row>
    <row r="15410" ht="16" customHeight="1">
      <c r="C15410" s="29" t="n"/>
      <c r="D15410" s="31" t="inlineStr">
        <is>
          <t>75–79</t>
        </is>
      </c>
      <c r="E15410" s="33" t="n"/>
      <c r="F15410" s="33" t="n"/>
      <c r="G15410" s="33" t="n"/>
      <c r="H15410" s="33" t="n"/>
    </row>
    <row r="15411" ht="16" customHeight="1">
      <c r="C15411" s="29" t="n"/>
      <c r="D15411" s="31" t="inlineStr">
        <is>
          <t>80–84</t>
        </is>
      </c>
      <c r="E15411" s="33" t="n"/>
      <c r="F15411" s="33" t="n"/>
      <c r="G15411" s="33" t="n"/>
      <c r="H15411" s="33" t="n"/>
    </row>
    <row r="15412" ht="16" customHeight="1">
      <c r="C15412" s="29" t="n"/>
      <c r="D15412" s="31" t="inlineStr">
        <is>
          <t>85+</t>
        </is>
      </c>
      <c r="E15412" s="33" t="n"/>
      <c r="F15412" s="33" t="n"/>
      <c r="G15412" s="33" t="n"/>
      <c r="H15412" s="33" t="n"/>
    </row>
    <row r="15413" ht="16" customHeight="1">
      <c r="A15413" s="29">
        <f>A15395+1</f>
        <v/>
      </c>
      <c r="C15413" s="29" t="n"/>
      <c r="D15413" s="31" t="inlineStr">
        <is>
          <t>0–4</t>
        </is>
      </c>
      <c r="E15413" s="33" t="n"/>
      <c r="F15413" s="33" t="n"/>
      <c r="G15413" s="33" t="n"/>
      <c r="H15413" s="33" t="n"/>
    </row>
    <row r="15414" ht="16" customHeight="1">
      <c r="C15414" s="29" t="n"/>
      <c r="D15414" s="31" t="inlineStr">
        <is>
          <t>5–9</t>
        </is>
      </c>
      <c r="E15414" s="33" t="n"/>
      <c r="F15414" s="33" t="n"/>
      <c r="G15414" s="33" t="n"/>
      <c r="H15414" s="33" t="n"/>
    </row>
    <row r="15415" ht="16" customHeight="1">
      <c r="C15415" s="29" t="n"/>
      <c r="D15415" s="31" t="inlineStr">
        <is>
          <t>10–14</t>
        </is>
      </c>
      <c r="E15415" s="33" t="n"/>
      <c r="F15415" s="33" t="n"/>
      <c r="G15415" s="33" t="n"/>
      <c r="H15415" s="33" t="n"/>
    </row>
    <row r="15416" ht="16" customHeight="1">
      <c r="C15416" s="29" t="n"/>
      <c r="D15416" s="31" t="inlineStr">
        <is>
          <t>15–19</t>
        </is>
      </c>
      <c r="E15416" s="33" t="n"/>
      <c r="F15416" s="33" t="n"/>
      <c r="G15416" s="33" t="n"/>
      <c r="H15416" s="33" t="n"/>
    </row>
    <row r="15417" ht="16" customHeight="1">
      <c r="C15417" s="29" t="n"/>
      <c r="D15417" s="31" t="inlineStr">
        <is>
          <t>20–24</t>
        </is>
      </c>
      <c r="E15417" s="33" t="n"/>
      <c r="F15417" s="33" t="n"/>
      <c r="G15417" s="33" t="n"/>
      <c r="H15417" s="33" t="n"/>
    </row>
    <row r="15418" ht="16" customHeight="1">
      <c r="C15418" s="29" t="n"/>
      <c r="D15418" s="31" t="inlineStr">
        <is>
          <t>25–29</t>
        </is>
      </c>
      <c r="E15418" s="33" t="n"/>
      <c r="F15418" s="33" t="n"/>
      <c r="G15418" s="33" t="n"/>
      <c r="H15418" s="33" t="n"/>
    </row>
    <row r="15419" ht="16" customHeight="1">
      <c r="C15419" s="29" t="n"/>
      <c r="D15419" s="31" t="inlineStr">
        <is>
          <t>30–34</t>
        </is>
      </c>
      <c r="E15419" s="33" t="n"/>
      <c r="F15419" s="33" t="n"/>
      <c r="G15419" s="33" t="n"/>
      <c r="H15419" s="33" t="n"/>
    </row>
    <row r="15420" ht="16" customHeight="1">
      <c r="C15420" s="29" t="n"/>
      <c r="D15420" s="31" t="inlineStr">
        <is>
          <t>35–39</t>
        </is>
      </c>
      <c r="E15420" s="33" t="n"/>
      <c r="F15420" s="33" t="n"/>
      <c r="G15420" s="33" t="n"/>
      <c r="H15420" s="33" t="n"/>
    </row>
    <row r="15421" ht="16" customHeight="1">
      <c r="C15421" s="29" t="n"/>
      <c r="D15421" s="31" t="inlineStr">
        <is>
          <t>40–44</t>
        </is>
      </c>
      <c r="E15421" s="33" t="n"/>
      <c r="F15421" s="33" t="n"/>
      <c r="G15421" s="33" t="n"/>
      <c r="H15421" s="33" t="n"/>
    </row>
    <row r="15422" ht="16" customHeight="1">
      <c r="C15422" s="29" t="n"/>
      <c r="D15422" s="31" t="inlineStr">
        <is>
          <t>45–49</t>
        </is>
      </c>
      <c r="E15422" s="33" t="n"/>
      <c r="F15422" s="33" t="n"/>
      <c r="G15422" s="33" t="n"/>
      <c r="H15422" s="33" t="n"/>
    </row>
    <row r="15423" ht="16" customHeight="1">
      <c r="C15423" s="29" t="n"/>
      <c r="D15423" s="31" t="inlineStr">
        <is>
          <t>50–54</t>
        </is>
      </c>
      <c r="E15423" s="33" t="n"/>
      <c r="F15423" s="33" t="n"/>
      <c r="G15423" s="33" t="n"/>
      <c r="H15423" s="33" t="n"/>
    </row>
    <row r="15424" ht="16" customHeight="1">
      <c r="C15424" s="29" t="n"/>
      <c r="D15424" s="31" t="inlineStr">
        <is>
          <t>55–59</t>
        </is>
      </c>
      <c r="E15424" s="33" t="n"/>
      <c r="F15424" s="33" t="n"/>
      <c r="G15424" s="33" t="n"/>
      <c r="H15424" s="33" t="n"/>
    </row>
    <row r="15425" ht="16" customHeight="1">
      <c r="C15425" s="29" t="n"/>
      <c r="D15425" s="31" t="inlineStr">
        <is>
          <t>60–64</t>
        </is>
      </c>
      <c r="E15425" s="33" t="n"/>
      <c r="F15425" s="33" t="n"/>
      <c r="G15425" s="33" t="n"/>
      <c r="H15425" s="33" t="n"/>
    </row>
    <row r="15426" ht="16" customHeight="1">
      <c r="C15426" s="29" t="n"/>
      <c r="D15426" s="31" t="inlineStr">
        <is>
          <t>65–69</t>
        </is>
      </c>
      <c r="E15426" s="33" t="n"/>
      <c r="F15426" s="33" t="n"/>
      <c r="G15426" s="33" t="n"/>
      <c r="H15426" s="33" t="n"/>
    </row>
    <row r="15427" ht="16" customHeight="1">
      <c r="C15427" s="29" t="n"/>
      <c r="D15427" s="31" t="inlineStr">
        <is>
          <t>70–74</t>
        </is>
      </c>
      <c r="E15427" s="33" t="n"/>
      <c r="F15427" s="33" t="n"/>
      <c r="G15427" s="33" t="n"/>
      <c r="H15427" s="33" t="n"/>
    </row>
    <row r="15428" ht="16" customHeight="1">
      <c r="C15428" s="29" t="n"/>
      <c r="D15428" s="31" t="inlineStr">
        <is>
          <t>75–79</t>
        </is>
      </c>
      <c r="E15428" s="33" t="n"/>
      <c r="F15428" s="33" t="n"/>
      <c r="G15428" s="33" t="n"/>
      <c r="H15428" s="33" t="n"/>
    </row>
    <row r="15429" ht="16" customHeight="1">
      <c r="C15429" s="29" t="n"/>
      <c r="D15429" s="31" t="inlineStr">
        <is>
          <t>80–84</t>
        </is>
      </c>
      <c r="E15429" s="33" t="n"/>
      <c r="F15429" s="33" t="n"/>
      <c r="G15429" s="33" t="n"/>
      <c r="H15429" s="33" t="n"/>
    </row>
    <row r="15430" ht="16" customHeight="1">
      <c r="C15430" s="29" t="n"/>
      <c r="D15430" s="31" t="inlineStr">
        <is>
          <t>85+</t>
        </is>
      </c>
      <c r="E15430" s="33" t="n"/>
      <c r="F15430" s="33" t="n"/>
      <c r="G15430" s="33" t="n"/>
      <c r="H15430" s="33" t="n"/>
    </row>
    <row r="15431" ht="16" customHeight="1">
      <c r="A15431" s="29">
        <f>A15413+1</f>
        <v/>
      </c>
      <c r="C15431" s="29" t="n"/>
      <c r="D15431" s="31" t="inlineStr">
        <is>
          <t>0–4</t>
        </is>
      </c>
      <c r="E15431" s="33" t="n"/>
      <c r="F15431" s="33" t="n"/>
      <c r="G15431" s="33" t="n"/>
      <c r="H15431" s="33" t="n"/>
    </row>
    <row r="15432" ht="13.75" customHeight="1">
      <c r="C15432" s="29" t="n"/>
      <c r="D15432" s="31" t="inlineStr">
        <is>
          <t>5–9</t>
        </is>
      </c>
      <c r="E15432" s="33" t="n"/>
      <c r="F15432" s="33" t="n"/>
      <c r="G15432" s="33" t="n"/>
      <c r="H15432" s="33" t="n"/>
    </row>
    <row r="15433" ht="16" customHeight="1">
      <c r="C15433" s="29" t="n"/>
      <c r="D15433" s="31" t="inlineStr">
        <is>
          <t>10–14</t>
        </is>
      </c>
      <c r="E15433" s="33" t="n"/>
      <c r="F15433" s="33" t="n"/>
      <c r="G15433" s="33" t="n"/>
      <c r="H15433" s="33" t="n"/>
    </row>
    <row r="15434" ht="16" customHeight="1">
      <c r="C15434" s="29" t="n"/>
      <c r="D15434" s="31" t="inlineStr">
        <is>
          <t>15–19</t>
        </is>
      </c>
      <c r="E15434" s="33" t="n"/>
      <c r="F15434" s="33" t="n"/>
      <c r="G15434" s="33" t="n"/>
      <c r="H15434" s="33" t="n"/>
    </row>
    <row r="15435" ht="16" customHeight="1">
      <c r="C15435" s="29" t="n"/>
      <c r="D15435" s="31" t="inlineStr">
        <is>
          <t>20–24</t>
        </is>
      </c>
      <c r="E15435" s="33" t="n"/>
      <c r="F15435" s="33" t="n"/>
      <c r="G15435" s="33" t="n"/>
      <c r="H15435" s="33" t="n"/>
    </row>
    <row r="15436" ht="16" customHeight="1">
      <c r="C15436" s="29" t="n"/>
      <c r="D15436" s="31" t="inlineStr">
        <is>
          <t>25–29</t>
        </is>
      </c>
      <c r="E15436" s="33" t="n"/>
      <c r="F15436" s="33" t="n"/>
      <c r="G15436" s="33" t="n"/>
      <c r="H15436" s="33" t="n"/>
    </row>
    <row r="15437" ht="16" customHeight="1">
      <c r="C15437" s="29" t="n"/>
      <c r="D15437" s="31" t="inlineStr">
        <is>
          <t>30–34</t>
        </is>
      </c>
      <c r="E15437" s="33" t="n"/>
      <c r="F15437" s="33" t="n"/>
      <c r="G15437" s="33" t="n"/>
      <c r="H15437" s="33" t="n"/>
    </row>
    <row r="15438" ht="16" customHeight="1">
      <c r="C15438" s="29" t="n"/>
      <c r="D15438" s="31" t="inlineStr">
        <is>
          <t>35–39</t>
        </is>
      </c>
      <c r="E15438" s="33" t="n"/>
      <c r="F15438" s="33" t="n"/>
      <c r="G15438" s="33" t="n"/>
      <c r="H15438" s="33" t="n"/>
    </row>
    <row r="15439" ht="16" customHeight="1">
      <c r="C15439" s="29" t="n"/>
      <c r="D15439" s="31" t="inlineStr">
        <is>
          <t>40–44</t>
        </is>
      </c>
      <c r="E15439" s="33" t="n"/>
      <c r="F15439" s="33" t="n"/>
      <c r="G15439" s="33" t="n"/>
      <c r="H15439" s="33" t="n"/>
    </row>
    <row r="15440" ht="16" customHeight="1">
      <c r="C15440" s="29" t="n"/>
      <c r="D15440" s="31" t="inlineStr">
        <is>
          <t>45–49</t>
        </is>
      </c>
      <c r="E15440" s="33" t="n"/>
      <c r="F15440" s="33" t="n"/>
      <c r="G15440" s="33" t="n"/>
      <c r="H15440" s="33" t="n"/>
    </row>
    <row r="15441" ht="16" customHeight="1">
      <c r="C15441" s="29" t="n"/>
      <c r="D15441" s="31" t="inlineStr">
        <is>
          <t>50–54</t>
        </is>
      </c>
      <c r="E15441" s="33" t="n"/>
      <c r="F15441" s="33" t="n"/>
      <c r="G15441" s="33" t="n"/>
      <c r="H15441" s="33" t="n"/>
    </row>
    <row r="15442" ht="16" customHeight="1">
      <c r="C15442" s="29" t="n"/>
      <c r="D15442" s="31" t="inlineStr">
        <is>
          <t>55–59</t>
        </is>
      </c>
      <c r="E15442" s="33" t="n"/>
      <c r="F15442" s="33" t="n"/>
      <c r="G15442" s="33" t="n"/>
      <c r="H15442" s="33" t="n"/>
    </row>
    <row r="15443" ht="16" customHeight="1">
      <c r="C15443" s="29" t="n"/>
      <c r="D15443" s="31" t="inlineStr">
        <is>
          <t>60–64</t>
        </is>
      </c>
      <c r="E15443" s="33" t="n"/>
      <c r="F15443" s="33" t="n"/>
      <c r="G15443" s="33" t="n"/>
      <c r="H15443" s="33" t="n"/>
    </row>
    <row r="15444" ht="16" customHeight="1">
      <c r="C15444" s="29" t="n"/>
      <c r="D15444" s="31" t="inlineStr">
        <is>
          <t>65–69</t>
        </is>
      </c>
      <c r="E15444" s="33" t="n"/>
      <c r="F15444" s="33" t="n"/>
      <c r="G15444" s="33" t="n"/>
      <c r="H15444" s="33" t="n"/>
    </row>
    <row r="15445" ht="16" customHeight="1">
      <c r="C15445" s="29" t="n"/>
      <c r="D15445" s="31" t="inlineStr">
        <is>
          <t>70–74</t>
        </is>
      </c>
      <c r="E15445" s="33" t="n"/>
      <c r="F15445" s="33" t="n"/>
      <c r="G15445" s="33" t="n"/>
      <c r="H15445" s="33" t="n"/>
    </row>
    <row r="15446" ht="16" customHeight="1">
      <c r="C15446" s="29" t="n"/>
      <c r="D15446" s="31" t="inlineStr">
        <is>
          <t>75–79</t>
        </is>
      </c>
      <c r="E15446" s="33" t="n"/>
      <c r="F15446" s="33" t="n"/>
      <c r="G15446" s="33" t="n"/>
      <c r="H15446" s="33" t="n"/>
    </row>
    <row r="15447" ht="16" customHeight="1">
      <c r="C15447" s="29" t="n"/>
      <c r="D15447" s="31" t="inlineStr">
        <is>
          <t>80–84</t>
        </is>
      </c>
      <c r="E15447" s="33" t="n"/>
      <c r="F15447" s="33" t="n"/>
      <c r="G15447" s="33" t="n"/>
      <c r="H15447" s="33" t="n"/>
    </row>
    <row r="15448" ht="16" customHeight="1">
      <c r="C15448" s="29" t="n"/>
      <c r="D15448" s="31" t="inlineStr">
        <is>
          <t>85+</t>
        </is>
      </c>
      <c r="E15448" s="33" t="n"/>
      <c r="F15448" s="33" t="n"/>
      <c r="G15448" s="33" t="n"/>
      <c r="H15448" s="33" t="n"/>
    </row>
    <row r="15449" ht="16" customHeight="1">
      <c r="A15449" s="29">
        <f>A15431+1</f>
        <v/>
      </c>
      <c r="C15449" s="29" t="n"/>
      <c r="D15449" s="31" t="inlineStr">
        <is>
          <t>0–4</t>
        </is>
      </c>
      <c r="E15449" s="33" t="n"/>
      <c r="F15449" s="33" t="n"/>
      <c r="G15449" s="33" t="n"/>
      <c r="H15449" s="33" t="n"/>
    </row>
    <row r="15450" ht="13.75" customHeight="1">
      <c r="C15450" s="29" t="n"/>
      <c r="D15450" s="31" t="inlineStr">
        <is>
          <t>5–9</t>
        </is>
      </c>
      <c r="E15450" s="33" t="n"/>
      <c r="F15450" s="33" t="n"/>
      <c r="G15450" s="33" t="n"/>
      <c r="H15450" s="33" t="n"/>
    </row>
    <row r="15451" ht="16" customHeight="1">
      <c r="C15451" s="29" t="n"/>
      <c r="D15451" s="31" t="inlineStr">
        <is>
          <t>10–14</t>
        </is>
      </c>
      <c r="E15451" s="33" t="n"/>
      <c r="F15451" s="33" t="n"/>
      <c r="G15451" s="33" t="n"/>
      <c r="H15451" s="33" t="n"/>
    </row>
    <row r="15452" ht="16" customHeight="1">
      <c r="C15452" s="29" t="n"/>
      <c r="D15452" s="31" t="inlineStr">
        <is>
          <t>15–19</t>
        </is>
      </c>
      <c r="E15452" s="33" t="n"/>
      <c r="F15452" s="33" t="n"/>
      <c r="G15452" s="33" t="n"/>
      <c r="H15452" s="33" t="n"/>
    </row>
    <row r="15453" ht="16" customHeight="1">
      <c r="C15453" s="29" t="n"/>
      <c r="D15453" s="31" t="inlineStr">
        <is>
          <t>20–24</t>
        </is>
      </c>
      <c r="E15453" s="33" t="n"/>
      <c r="F15453" s="33" t="n"/>
      <c r="G15453" s="33" t="n"/>
      <c r="H15453" s="33" t="n"/>
    </row>
    <row r="15454" ht="16" customHeight="1">
      <c r="C15454" s="29" t="n"/>
      <c r="D15454" s="31" t="inlineStr">
        <is>
          <t>25–29</t>
        </is>
      </c>
      <c r="E15454" s="33" t="n"/>
      <c r="F15454" s="33" t="n"/>
      <c r="G15454" s="33" t="n"/>
      <c r="H15454" s="33" t="n"/>
    </row>
    <row r="15455" ht="16" customHeight="1">
      <c r="C15455" s="29" t="n"/>
      <c r="D15455" s="31" t="inlineStr">
        <is>
          <t>30–34</t>
        </is>
      </c>
      <c r="E15455" s="33" t="n"/>
      <c r="F15455" s="33" t="n"/>
      <c r="G15455" s="33" t="n"/>
      <c r="H15455" s="33" t="n"/>
    </row>
    <row r="15456" ht="16" customHeight="1">
      <c r="C15456" s="29" t="n"/>
      <c r="D15456" s="31" t="inlineStr">
        <is>
          <t>35–39</t>
        </is>
      </c>
      <c r="E15456" s="33" t="n"/>
      <c r="F15456" s="33" t="n"/>
      <c r="G15456" s="33" t="n"/>
      <c r="H15456" s="33" t="n"/>
    </row>
    <row r="15457" ht="16" customHeight="1">
      <c r="C15457" s="29" t="n"/>
      <c r="D15457" s="31" t="inlineStr">
        <is>
          <t>40–44</t>
        </is>
      </c>
      <c r="E15457" s="33" t="n"/>
      <c r="F15457" s="33" t="n"/>
      <c r="G15457" s="33" t="n"/>
      <c r="H15457" s="33" t="n"/>
    </row>
    <row r="15458" ht="16" customHeight="1">
      <c r="C15458" s="29" t="n"/>
      <c r="D15458" s="31" t="inlineStr">
        <is>
          <t>45–49</t>
        </is>
      </c>
      <c r="E15458" s="33" t="n"/>
      <c r="F15458" s="33" t="n"/>
      <c r="G15458" s="33" t="n"/>
      <c r="H15458" s="33" t="n"/>
    </row>
    <row r="15459" ht="16" customHeight="1">
      <c r="C15459" s="29" t="n"/>
      <c r="D15459" s="31" t="inlineStr">
        <is>
          <t>50–54</t>
        </is>
      </c>
      <c r="E15459" s="33" t="n"/>
      <c r="F15459" s="33" t="n"/>
      <c r="G15459" s="33" t="n"/>
      <c r="H15459" s="33" t="n"/>
    </row>
    <row r="15460" ht="16" customHeight="1">
      <c r="C15460" s="29" t="n"/>
      <c r="D15460" s="31" t="inlineStr">
        <is>
          <t>55–59</t>
        </is>
      </c>
      <c r="E15460" s="33" t="n"/>
      <c r="F15460" s="33" t="n"/>
      <c r="G15460" s="33" t="n"/>
      <c r="H15460" s="33" t="n"/>
    </row>
    <row r="15461" ht="16" customHeight="1">
      <c r="C15461" s="29" t="n"/>
      <c r="D15461" s="31" t="inlineStr">
        <is>
          <t>60–64</t>
        </is>
      </c>
      <c r="E15461" s="33" t="n"/>
      <c r="F15461" s="33" t="n"/>
      <c r="G15461" s="33" t="n"/>
      <c r="H15461" s="33" t="n"/>
    </row>
    <row r="15462" ht="16" customHeight="1">
      <c r="C15462" s="29" t="n"/>
      <c r="D15462" s="31" t="inlineStr">
        <is>
          <t>65–69</t>
        </is>
      </c>
      <c r="E15462" s="33" t="n"/>
      <c r="F15462" s="33" t="n"/>
      <c r="G15462" s="33" t="n"/>
      <c r="H15462" s="33" t="n"/>
    </row>
    <row r="15463" ht="16" customHeight="1">
      <c r="C15463" s="29" t="n"/>
      <c r="D15463" s="31" t="inlineStr">
        <is>
          <t>70–74</t>
        </is>
      </c>
      <c r="E15463" s="33" t="n"/>
      <c r="F15463" s="33" t="n"/>
      <c r="G15463" s="33" t="n"/>
      <c r="H15463" s="33" t="n"/>
    </row>
    <row r="15464" ht="16" customHeight="1">
      <c r="C15464" s="29" t="n"/>
      <c r="D15464" s="31" t="inlineStr">
        <is>
          <t>75–79</t>
        </is>
      </c>
      <c r="E15464" s="33" t="n"/>
      <c r="F15464" s="33" t="n"/>
      <c r="G15464" s="33" t="n"/>
      <c r="H15464" s="33" t="n"/>
    </row>
    <row r="15465" ht="16" customHeight="1">
      <c r="C15465" s="29" t="n"/>
      <c r="D15465" s="31" t="inlineStr">
        <is>
          <t>80–84</t>
        </is>
      </c>
      <c r="E15465" s="33" t="n"/>
      <c r="F15465" s="33" t="n"/>
      <c r="G15465" s="33" t="n"/>
      <c r="H15465" s="33" t="n"/>
    </row>
    <row r="15466" ht="16" customHeight="1">
      <c r="C15466" s="29" t="n"/>
      <c r="D15466" s="31" t="inlineStr">
        <is>
          <t>85+</t>
        </is>
      </c>
      <c r="E15466" s="33" t="n"/>
      <c r="F15466" s="33" t="n"/>
      <c r="G15466" s="33" t="n"/>
      <c r="H15466" s="33" t="n"/>
    </row>
    <row r="15467" ht="16" customHeight="1">
      <c r="A15467" s="29">
        <f>A15449+1</f>
        <v/>
      </c>
      <c r="C15467" s="29" t="n"/>
      <c r="D15467" s="31" t="inlineStr">
        <is>
          <t>0–4</t>
        </is>
      </c>
      <c r="E15467" s="33" t="n"/>
      <c r="F15467" s="33" t="n"/>
      <c r="G15467" s="33" t="n"/>
      <c r="H15467" s="33" t="n"/>
    </row>
    <row r="15468" ht="13.75" customHeight="1">
      <c r="C15468" s="29" t="n"/>
      <c r="D15468" s="31" t="inlineStr">
        <is>
          <t>5–9</t>
        </is>
      </c>
      <c r="E15468" s="33" t="n"/>
      <c r="F15468" s="33" t="n"/>
      <c r="G15468" s="33" t="n"/>
      <c r="H15468" s="33" t="n"/>
    </row>
    <row r="15469" ht="16" customHeight="1">
      <c r="C15469" s="29" t="n"/>
      <c r="D15469" s="31" t="inlineStr">
        <is>
          <t>10–14</t>
        </is>
      </c>
      <c r="E15469" s="33" t="n"/>
      <c r="F15469" s="33" t="n"/>
      <c r="G15469" s="33" t="n"/>
      <c r="H15469" s="33" t="n"/>
    </row>
    <row r="15470" ht="16" customHeight="1">
      <c r="C15470" s="29" t="n"/>
      <c r="D15470" s="31" t="inlineStr">
        <is>
          <t>15–19</t>
        </is>
      </c>
      <c r="E15470" s="33" t="n"/>
      <c r="F15470" s="33" t="n"/>
      <c r="G15470" s="33" t="n"/>
      <c r="H15470" s="33" t="n"/>
    </row>
    <row r="15471" ht="16" customHeight="1">
      <c r="C15471" s="29" t="n"/>
      <c r="D15471" s="31" t="inlineStr">
        <is>
          <t>20–24</t>
        </is>
      </c>
      <c r="E15471" s="33" t="n"/>
      <c r="F15471" s="33" t="n"/>
      <c r="G15471" s="33" t="n"/>
      <c r="H15471" s="33" t="n"/>
    </row>
    <row r="15472" ht="16" customHeight="1">
      <c r="C15472" s="29" t="n"/>
      <c r="D15472" s="31" t="inlineStr">
        <is>
          <t>25–29</t>
        </is>
      </c>
      <c r="E15472" s="33" t="n"/>
      <c r="F15472" s="33" t="n"/>
      <c r="G15472" s="33" t="n"/>
      <c r="H15472" s="33" t="n"/>
    </row>
    <row r="15473" ht="16" customHeight="1">
      <c r="C15473" s="29" t="n"/>
      <c r="D15473" s="31" t="inlineStr">
        <is>
          <t>30–34</t>
        </is>
      </c>
      <c r="E15473" s="33" t="n"/>
      <c r="F15473" s="33" t="n"/>
      <c r="G15473" s="33" t="n"/>
      <c r="H15473" s="33" t="n"/>
    </row>
    <row r="15474" ht="16" customHeight="1">
      <c r="C15474" s="29" t="n"/>
      <c r="D15474" s="31" t="inlineStr">
        <is>
          <t>35–39</t>
        </is>
      </c>
      <c r="E15474" s="33" t="n"/>
      <c r="F15474" s="33" t="n"/>
      <c r="G15474" s="33" t="n"/>
      <c r="H15474" s="33" t="n"/>
    </row>
    <row r="15475" ht="16" customHeight="1">
      <c r="C15475" s="29" t="n"/>
      <c r="D15475" s="31" t="inlineStr">
        <is>
          <t>40–44</t>
        </is>
      </c>
      <c r="E15475" s="33" t="n"/>
      <c r="F15475" s="33" t="n"/>
      <c r="G15475" s="33" t="n"/>
      <c r="H15475" s="33" t="n"/>
    </row>
    <row r="15476" ht="16" customHeight="1">
      <c r="C15476" s="29" t="n"/>
      <c r="D15476" s="31" t="inlineStr">
        <is>
          <t>45–49</t>
        </is>
      </c>
      <c r="E15476" s="33" t="n"/>
      <c r="F15476" s="33" t="n"/>
      <c r="G15476" s="33" t="n"/>
      <c r="H15476" s="33" t="n"/>
    </row>
    <row r="15477" ht="16" customHeight="1">
      <c r="C15477" s="29" t="n"/>
      <c r="D15477" s="31" t="inlineStr">
        <is>
          <t>50–54</t>
        </is>
      </c>
      <c r="E15477" s="33" t="n"/>
      <c r="F15477" s="33" t="n"/>
      <c r="G15477" s="33" t="n"/>
      <c r="H15477" s="33" t="n"/>
    </row>
    <row r="15478" ht="16" customHeight="1">
      <c r="C15478" s="29" t="n"/>
      <c r="D15478" s="31" t="inlineStr">
        <is>
          <t>55–59</t>
        </is>
      </c>
      <c r="E15478" s="33" t="n"/>
      <c r="F15478" s="33" t="n"/>
      <c r="G15478" s="33" t="n"/>
      <c r="H15478" s="33" t="n"/>
    </row>
    <row r="15479" ht="16" customHeight="1">
      <c r="C15479" s="29" t="n"/>
      <c r="D15479" s="31" t="inlineStr">
        <is>
          <t>60–64</t>
        </is>
      </c>
      <c r="E15479" s="33" t="n"/>
      <c r="F15479" s="33" t="n"/>
      <c r="G15479" s="33" t="n"/>
      <c r="H15479" s="33" t="n"/>
    </row>
    <row r="15480" ht="16" customHeight="1">
      <c r="C15480" s="29" t="n"/>
      <c r="D15480" s="31" t="inlineStr">
        <is>
          <t>65–69</t>
        </is>
      </c>
      <c r="E15480" s="33" t="n"/>
      <c r="F15480" s="33" t="n"/>
      <c r="G15480" s="33" t="n"/>
      <c r="H15480" s="33" t="n"/>
    </row>
    <row r="15481" ht="16" customHeight="1">
      <c r="C15481" s="29" t="n"/>
      <c r="D15481" s="31" t="inlineStr">
        <is>
          <t>70–74</t>
        </is>
      </c>
      <c r="E15481" s="33" t="n"/>
      <c r="F15481" s="33" t="n"/>
      <c r="G15481" s="33" t="n"/>
      <c r="H15481" s="33" t="n"/>
    </row>
    <row r="15482" ht="16" customHeight="1">
      <c r="C15482" s="29" t="n"/>
      <c r="D15482" s="31" t="inlineStr">
        <is>
          <t>75–79</t>
        </is>
      </c>
      <c r="E15482" s="33" t="n"/>
      <c r="F15482" s="33" t="n"/>
      <c r="G15482" s="33" t="n"/>
      <c r="H15482" s="33" t="n"/>
    </row>
    <row r="15483" ht="16" customHeight="1">
      <c r="C15483" s="29" t="n"/>
      <c r="D15483" s="31" t="inlineStr">
        <is>
          <t>80–84</t>
        </is>
      </c>
      <c r="E15483" s="33" t="n"/>
      <c r="F15483" s="33" t="n"/>
      <c r="G15483" s="33" t="n"/>
      <c r="H15483" s="33" t="n"/>
    </row>
    <row r="15484" ht="16" customHeight="1">
      <c r="C15484" s="29" t="n"/>
      <c r="D15484" s="31" t="inlineStr">
        <is>
          <t>85+</t>
        </is>
      </c>
      <c r="E15484" s="33" t="n"/>
      <c r="F15484" s="33" t="n"/>
      <c r="G15484" s="33" t="n"/>
      <c r="H15484" s="33" t="n"/>
    </row>
    <row r="15485" ht="16" customHeight="1">
      <c r="A15485" s="29">
        <f>A15467+1</f>
        <v/>
      </c>
      <c r="C15485" s="29" t="n"/>
      <c r="D15485" s="31" t="inlineStr">
        <is>
          <t>0–4</t>
        </is>
      </c>
      <c r="E15485" s="33" t="n"/>
      <c r="F15485" s="33" t="n"/>
      <c r="G15485" s="33" t="n"/>
      <c r="H15485" s="33" t="n"/>
    </row>
    <row r="15486" ht="13.75" customHeight="1">
      <c r="C15486" s="29" t="n"/>
      <c r="D15486" s="31" t="inlineStr">
        <is>
          <t>5–9</t>
        </is>
      </c>
      <c r="E15486" s="33" t="n"/>
      <c r="F15486" s="33" t="n"/>
      <c r="G15486" s="33" t="n"/>
      <c r="H15486" s="33" t="n"/>
    </row>
    <row r="15487" ht="16" customHeight="1">
      <c r="C15487" s="29" t="n"/>
      <c r="D15487" s="31" t="inlineStr">
        <is>
          <t>10–14</t>
        </is>
      </c>
      <c r="E15487" s="33" t="n"/>
      <c r="F15487" s="33" t="n"/>
      <c r="G15487" s="33" t="n"/>
      <c r="H15487" s="33" t="n"/>
    </row>
    <row r="15488" ht="16" customHeight="1">
      <c r="C15488" s="29" t="n"/>
      <c r="D15488" s="31" t="inlineStr">
        <is>
          <t>15–19</t>
        </is>
      </c>
      <c r="E15488" s="33" t="n"/>
      <c r="F15488" s="33" t="n"/>
      <c r="G15488" s="33" t="n"/>
      <c r="H15488" s="33" t="n"/>
    </row>
    <row r="15489" ht="16" customHeight="1">
      <c r="C15489" s="29" t="n"/>
      <c r="D15489" s="31" t="inlineStr">
        <is>
          <t>20–24</t>
        </is>
      </c>
      <c r="E15489" s="33" t="n"/>
      <c r="F15489" s="33" t="n"/>
      <c r="G15489" s="33" t="n"/>
      <c r="H15489" s="33" t="n"/>
    </row>
    <row r="15490" ht="16" customHeight="1">
      <c r="C15490" s="29" t="n"/>
      <c r="D15490" s="31" t="inlineStr">
        <is>
          <t>25–29</t>
        </is>
      </c>
      <c r="E15490" s="33" t="n"/>
      <c r="F15490" s="33" t="n"/>
      <c r="G15490" s="33" t="n"/>
      <c r="H15490" s="33" t="n"/>
    </row>
    <row r="15491" ht="16" customHeight="1">
      <c r="C15491" s="29" t="n"/>
      <c r="D15491" s="31" t="inlineStr">
        <is>
          <t>30–34</t>
        </is>
      </c>
      <c r="E15491" s="33" t="n"/>
      <c r="F15491" s="33" t="n"/>
      <c r="G15491" s="33" t="n"/>
      <c r="H15491" s="33" t="n"/>
    </row>
    <row r="15492" ht="16" customHeight="1">
      <c r="C15492" s="29" t="n"/>
      <c r="D15492" s="31" t="inlineStr">
        <is>
          <t>35–39</t>
        </is>
      </c>
      <c r="E15492" s="33" t="n"/>
      <c r="F15492" s="33" t="n"/>
      <c r="G15492" s="33" t="n"/>
      <c r="H15492" s="33" t="n"/>
    </row>
    <row r="15493" ht="16" customHeight="1">
      <c r="C15493" s="29" t="n"/>
      <c r="D15493" s="31" t="inlineStr">
        <is>
          <t>40–44</t>
        </is>
      </c>
      <c r="E15493" s="33" t="n"/>
      <c r="F15493" s="33" t="n"/>
      <c r="G15493" s="33" t="n"/>
      <c r="H15493" s="33" t="n"/>
    </row>
    <row r="15494" ht="16" customHeight="1">
      <c r="C15494" s="29" t="n"/>
      <c r="D15494" s="31" t="inlineStr">
        <is>
          <t>45–49</t>
        </is>
      </c>
      <c r="E15494" s="33" t="n"/>
      <c r="F15494" s="33" t="n"/>
      <c r="G15494" s="33" t="n"/>
      <c r="H15494" s="33" t="n"/>
    </row>
    <row r="15495" ht="16" customHeight="1">
      <c r="C15495" s="29" t="n"/>
      <c r="D15495" s="31" t="inlineStr">
        <is>
          <t>50–54</t>
        </is>
      </c>
      <c r="E15495" s="33" t="n"/>
      <c r="F15495" s="33" t="n"/>
      <c r="G15495" s="33" t="n"/>
      <c r="H15495" s="33" t="n"/>
    </row>
    <row r="15496" ht="16" customHeight="1">
      <c r="C15496" s="29" t="n"/>
      <c r="D15496" s="31" t="inlineStr">
        <is>
          <t>55–59</t>
        </is>
      </c>
      <c r="E15496" s="33" t="n"/>
      <c r="F15496" s="33" t="n"/>
      <c r="G15496" s="33" t="n"/>
      <c r="H15496" s="33" t="n"/>
    </row>
    <row r="15497" ht="16" customHeight="1">
      <c r="C15497" s="29" t="n"/>
      <c r="D15497" s="31" t="inlineStr">
        <is>
          <t>60–64</t>
        </is>
      </c>
      <c r="E15497" s="33" t="n"/>
      <c r="F15497" s="33" t="n"/>
      <c r="G15497" s="33" t="n"/>
      <c r="H15497" s="33" t="n"/>
    </row>
    <row r="15498" ht="16" customHeight="1">
      <c r="C15498" s="29" t="n"/>
      <c r="D15498" s="31" t="inlineStr">
        <is>
          <t>65–69</t>
        </is>
      </c>
      <c r="E15498" s="33" t="n"/>
      <c r="F15498" s="33" t="n"/>
      <c r="G15498" s="33" t="n"/>
      <c r="H15498" s="33" t="n"/>
    </row>
    <row r="15499" ht="16" customHeight="1">
      <c r="C15499" s="29" t="n"/>
      <c r="D15499" s="31" t="inlineStr">
        <is>
          <t>70–74</t>
        </is>
      </c>
      <c r="E15499" s="33" t="n"/>
      <c r="F15499" s="33" t="n"/>
      <c r="G15499" s="33" t="n"/>
      <c r="H15499" s="33" t="n"/>
    </row>
    <row r="15500" ht="16" customHeight="1">
      <c r="C15500" s="29" t="n"/>
      <c r="D15500" s="31" t="inlineStr">
        <is>
          <t>75–79</t>
        </is>
      </c>
      <c r="E15500" s="33" t="n"/>
      <c r="F15500" s="33" t="n"/>
      <c r="G15500" s="33" t="n"/>
      <c r="H15500" s="33" t="n"/>
    </row>
    <row r="15501" ht="16" customHeight="1">
      <c r="C15501" s="29" t="n"/>
      <c r="D15501" s="31" t="inlineStr">
        <is>
          <t>80–84</t>
        </is>
      </c>
      <c r="E15501" s="33" t="n"/>
      <c r="F15501" s="33" t="n"/>
      <c r="G15501" s="33" t="n"/>
      <c r="H15501" s="33" t="n"/>
    </row>
    <row r="15502" ht="16" customHeight="1">
      <c r="C15502" s="29" t="n"/>
      <c r="D15502" s="31" t="inlineStr">
        <is>
          <t>85+</t>
        </is>
      </c>
      <c r="E15502" s="33" t="n"/>
      <c r="F15502" s="33" t="n"/>
      <c r="G15502" s="33" t="n"/>
      <c r="H15502" s="33" t="n"/>
    </row>
    <row r="15503" ht="16" customHeight="1">
      <c r="A15503" s="29">
        <f>A15485+1</f>
        <v/>
      </c>
      <c r="C15503" s="29" t="n"/>
      <c r="D15503" s="31" t="inlineStr">
        <is>
          <t>0–4</t>
        </is>
      </c>
      <c r="E15503" s="33" t="n"/>
      <c r="F15503" s="33" t="n"/>
      <c r="G15503" s="33" t="n"/>
      <c r="H15503" s="33" t="n"/>
    </row>
    <row r="15504" ht="13.75" customHeight="1">
      <c r="C15504" s="29" t="n"/>
      <c r="D15504" s="31" t="inlineStr">
        <is>
          <t>5–9</t>
        </is>
      </c>
      <c r="E15504" s="33" t="n"/>
      <c r="F15504" s="33" t="n"/>
      <c r="G15504" s="33" t="n"/>
      <c r="H15504" s="33" t="n"/>
    </row>
    <row r="15505" ht="16" customHeight="1">
      <c r="C15505" s="29" t="n"/>
      <c r="D15505" s="31" t="inlineStr">
        <is>
          <t>10–14</t>
        </is>
      </c>
      <c r="E15505" s="33" t="n"/>
      <c r="F15505" s="33" t="n"/>
      <c r="G15505" s="33" t="n"/>
      <c r="H15505" s="33" t="n"/>
    </row>
    <row r="15506" ht="16" customHeight="1">
      <c r="C15506" s="29" t="n"/>
      <c r="D15506" s="31" t="inlineStr">
        <is>
          <t>15–19</t>
        </is>
      </c>
      <c r="E15506" s="33" t="n"/>
      <c r="F15506" s="33" t="n"/>
      <c r="G15506" s="33" t="n"/>
      <c r="H15506" s="33" t="n"/>
    </row>
    <row r="15507" ht="16" customHeight="1">
      <c r="C15507" s="29" t="n"/>
      <c r="D15507" s="31" t="inlineStr">
        <is>
          <t>20–24</t>
        </is>
      </c>
      <c r="E15507" s="33" t="n"/>
      <c r="F15507" s="33" t="n"/>
      <c r="G15507" s="33" t="n"/>
      <c r="H15507" s="33" t="n"/>
    </row>
    <row r="15508" ht="16" customHeight="1">
      <c r="C15508" s="29" t="n"/>
      <c r="D15508" s="31" t="inlineStr">
        <is>
          <t>25–29</t>
        </is>
      </c>
      <c r="E15508" s="33" t="n"/>
      <c r="F15508" s="33" t="n"/>
      <c r="G15508" s="33" t="n"/>
      <c r="H15508" s="33" t="n"/>
    </row>
    <row r="15509" ht="16" customHeight="1">
      <c r="C15509" s="29" t="n"/>
      <c r="D15509" s="31" t="inlineStr">
        <is>
          <t>30–34</t>
        </is>
      </c>
      <c r="E15509" s="33" t="n"/>
      <c r="F15509" s="33" t="n"/>
      <c r="G15509" s="33" t="n"/>
      <c r="H15509" s="33" t="n"/>
    </row>
    <row r="15510" ht="16" customHeight="1">
      <c r="C15510" s="29" t="n"/>
      <c r="D15510" s="31" t="inlineStr">
        <is>
          <t>35–39</t>
        </is>
      </c>
      <c r="E15510" s="33" t="n"/>
      <c r="F15510" s="33" t="n"/>
      <c r="G15510" s="33" t="n"/>
      <c r="H15510" s="33" t="n"/>
    </row>
    <row r="15511" ht="16" customHeight="1">
      <c r="C15511" s="29" t="n"/>
      <c r="D15511" s="31" t="inlineStr">
        <is>
          <t>40–44</t>
        </is>
      </c>
      <c r="E15511" s="33" t="n"/>
      <c r="F15511" s="33" t="n"/>
      <c r="G15511" s="33" t="n"/>
      <c r="H15511" s="33" t="n"/>
    </row>
    <row r="15512" ht="16" customHeight="1">
      <c r="C15512" s="29" t="n"/>
      <c r="D15512" s="31" t="inlineStr">
        <is>
          <t>45–49</t>
        </is>
      </c>
      <c r="E15512" s="33" t="n"/>
      <c r="F15512" s="33" t="n"/>
      <c r="G15512" s="33" t="n"/>
      <c r="H15512" s="33" t="n"/>
    </row>
    <row r="15513" ht="16" customHeight="1">
      <c r="C15513" s="29" t="n"/>
      <c r="D15513" s="31" t="inlineStr">
        <is>
          <t>50–54</t>
        </is>
      </c>
      <c r="E15513" s="33" t="n"/>
      <c r="F15513" s="33" t="n"/>
      <c r="G15513" s="33" t="n"/>
      <c r="H15513" s="33" t="n"/>
    </row>
    <row r="15514" ht="16" customHeight="1">
      <c r="C15514" s="29" t="n"/>
      <c r="D15514" s="31" t="inlineStr">
        <is>
          <t>55–59</t>
        </is>
      </c>
      <c r="E15514" s="33" t="n"/>
      <c r="F15514" s="33" t="n"/>
      <c r="G15514" s="33" t="n"/>
      <c r="H15514" s="33" t="n"/>
    </row>
    <row r="15515" ht="16" customHeight="1">
      <c r="C15515" s="29" t="n"/>
      <c r="D15515" s="31" t="inlineStr">
        <is>
          <t>60–64</t>
        </is>
      </c>
      <c r="E15515" s="33" t="n"/>
      <c r="F15515" s="33" t="n"/>
      <c r="G15515" s="33" t="n"/>
      <c r="H15515" s="33" t="n"/>
    </row>
    <row r="15516" ht="16" customHeight="1">
      <c r="C15516" s="29" t="n"/>
      <c r="D15516" s="31" t="inlineStr">
        <is>
          <t>65–69</t>
        </is>
      </c>
      <c r="E15516" s="33" t="n"/>
      <c r="F15516" s="33" t="n"/>
      <c r="G15516" s="33" t="n"/>
      <c r="H15516" s="33" t="n"/>
    </row>
    <row r="15517" ht="16" customHeight="1">
      <c r="C15517" s="29" t="n"/>
      <c r="D15517" s="31" t="inlineStr">
        <is>
          <t>70–74</t>
        </is>
      </c>
      <c r="E15517" s="33" t="n"/>
      <c r="F15517" s="33" t="n"/>
      <c r="G15517" s="33" t="n"/>
      <c r="H15517" s="33" t="n"/>
    </row>
    <row r="15518" ht="16" customHeight="1">
      <c r="C15518" s="29" t="n"/>
      <c r="D15518" s="31" t="inlineStr">
        <is>
          <t>75–79</t>
        </is>
      </c>
      <c r="E15518" s="33" t="n"/>
      <c r="F15518" s="33" t="n"/>
      <c r="G15518" s="33" t="n"/>
      <c r="H15518" s="33" t="n"/>
    </row>
    <row r="15519" ht="16" customHeight="1">
      <c r="C15519" s="29" t="n"/>
      <c r="D15519" s="31" t="inlineStr">
        <is>
          <t>80–84</t>
        </is>
      </c>
      <c r="E15519" s="33" t="n"/>
      <c r="F15519" s="33" t="n"/>
      <c r="G15519" s="33" t="n"/>
      <c r="H15519" s="33" t="n"/>
    </row>
    <row r="15520" ht="16" customHeight="1">
      <c r="C15520" s="29" t="n"/>
      <c r="D15520" s="31" t="inlineStr">
        <is>
          <t>85+</t>
        </is>
      </c>
      <c r="E15520" s="33" t="n"/>
      <c r="F15520" s="33" t="n"/>
      <c r="G15520" s="33" t="n"/>
      <c r="H15520" s="33" t="n"/>
    </row>
    <row r="15521" ht="16" customHeight="1">
      <c r="A15521" s="29">
        <f>A15503+1</f>
        <v/>
      </c>
      <c r="C15521" s="29" t="n"/>
      <c r="D15521" s="31" t="inlineStr">
        <is>
          <t>0–4</t>
        </is>
      </c>
      <c r="E15521" s="33" t="n"/>
      <c r="F15521" s="33" t="n"/>
      <c r="G15521" s="33" t="n"/>
      <c r="H15521" s="33" t="n"/>
    </row>
    <row r="15522" ht="16" customHeight="1">
      <c r="C15522" s="29" t="n"/>
      <c r="D15522" s="31" t="inlineStr">
        <is>
          <t>5–9</t>
        </is>
      </c>
      <c r="E15522" s="33" t="n"/>
      <c r="F15522" s="33" t="n"/>
      <c r="G15522" s="33" t="n"/>
      <c r="H15522" s="33" t="n"/>
    </row>
    <row r="15523" ht="16" customHeight="1">
      <c r="C15523" s="29" t="n"/>
      <c r="D15523" s="31" t="inlineStr">
        <is>
          <t>10–14</t>
        </is>
      </c>
      <c r="E15523" s="33" t="n"/>
      <c r="F15523" s="33" t="n"/>
      <c r="G15523" s="33" t="n"/>
      <c r="H15523" s="33" t="n"/>
    </row>
    <row r="15524" ht="16" customHeight="1">
      <c r="C15524" s="29" t="n"/>
      <c r="D15524" s="31" t="inlineStr">
        <is>
          <t>15–19</t>
        </is>
      </c>
      <c r="E15524" s="33" t="n"/>
      <c r="F15524" s="33" t="n"/>
      <c r="G15524" s="33" t="n"/>
      <c r="H15524" s="33" t="n"/>
    </row>
    <row r="15525" ht="16" customHeight="1">
      <c r="C15525" s="29" t="n"/>
      <c r="D15525" s="31" t="inlineStr">
        <is>
          <t>20–24</t>
        </is>
      </c>
      <c r="E15525" s="33" t="n"/>
      <c r="F15525" s="33" t="n"/>
      <c r="G15525" s="33" t="n"/>
      <c r="H15525" s="33" t="n"/>
    </row>
    <row r="15526" ht="16" customHeight="1">
      <c r="C15526" s="29" t="n"/>
      <c r="D15526" s="31" t="inlineStr">
        <is>
          <t>25–29</t>
        </is>
      </c>
      <c r="E15526" s="33" t="n"/>
      <c r="F15526" s="33" t="n"/>
      <c r="G15526" s="33" t="n"/>
      <c r="H15526" s="33" t="n"/>
    </row>
    <row r="15527" ht="16" customHeight="1">
      <c r="C15527" s="29" t="n"/>
      <c r="D15527" s="31" t="inlineStr">
        <is>
          <t>30–34</t>
        </is>
      </c>
      <c r="E15527" s="33" t="n"/>
      <c r="F15527" s="33" t="n"/>
      <c r="G15527" s="33" t="n"/>
      <c r="H15527" s="33" t="n"/>
    </row>
    <row r="15528" ht="16" customHeight="1">
      <c r="C15528" s="29" t="n"/>
      <c r="D15528" s="31" t="inlineStr">
        <is>
          <t>35–39</t>
        </is>
      </c>
      <c r="E15528" s="33" t="n"/>
      <c r="F15528" s="33" t="n"/>
      <c r="G15528" s="33" t="n"/>
      <c r="H15528" s="33" t="n"/>
    </row>
    <row r="15529" ht="16" customHeight="1">
      <c r="C15529" s="29" t="n"/>
      <c r="D15529" s="31" t="inlineStr">
        <is>
          <t>40–44</t>
        </is>
      </c>
      <c r="E15529" s="33" t="n"/>
      <c r="F15529" s="33" t="n"/>
      <c r="G15529" s="33" t="n"/>
      <c r="H15529" s="33" t="n"/>
    </row>
    <row r="15530" ht="16" customHeight="1">
      <c r="C15530" s="29" t="n"/>
      <c r="D15530" s="31" t="inlineStr">
        <is>
          <t>45–49</t>
        </is>
      </c>
      <c r="E15530" s="33" t="n"/>
      <c r="F15530" s="33" t="n"/>
      <c r="G15530" s="33" t="n"/>
      <c r="H15530" s="33" t="n"/>
    </row>
    <row r="15531" ht="16" customHeight="1">
      <c r="C15531" s="29" t="n"/>
      <c r="D15531" s="31" t="inlineStr">
        <is>
          <t>50–54</t>
        </is>
      </c>
      <c r="E15531" s="33" t="n"/>
      <c r="F15531" s="33" t="n"/>
      <c r="G15531" s="33" t="n"/>
      <c r="H15531" s="33" t="n"/>
    </row>
    <row r="15532" ht="16" customHeight="1">
      <c r="C15532" s="29" t="n"/>
      <c r="D15532" s="31" t="inlineStr">
        <is>
          <t>55–59</t>
        </is>
      </c>
      <c r="E15532" s="33" t="n"/>
      <c r="F15532" s="33" t="n"/>
      <c r="G15532" s="33" t="n"/>
      <c r="H15532" s="33" t="n"/>
    </row>
    <row r="15533" ht="16" customHeight="1">
      <c r="C15533" s="29" t="n"/>
      <c r="D15533" s="31" t="inlineStr">
        <is>
          <t>60–64</t>
        </is>
      </c>
      <c r="E15533" s="33" t="n"/>
      <c r="F15533" s="33" t="n"/>
      <c r="G15533" s="33" t="n"/>
      <c r="H15533" s="33" t="n"/>
    </row>
    <row r="15534" ht="16" customHeight="1">
      <c r="C15534" s="29" t="n"/>
      <c r="D15534" s="31" t="inlineStr">
        <is>
          <t>65–69</t>
        </is>
      </c>
      <c r="E15534" s="33" t="n"/>
      <c r="F15534" s="33" t="n"/>
      <c r="G15534" s="33" t="n"/>
      <c r="H15534" s="33" t="n"/>
    </row>
    <row r="15535" ht="16" customHeight="1">
      <c r="C15535" s="29" t="n"/>
      <c r="D15535" s="31" t="inlineStr">
        <is>
          <t>70–74</t>
        </is>
      </c>
      <c r="E15535" s="33" t="n"/>
      <c r="F15535" s="33" t="n"/>
      <c r="G15535" s="33" t="n"/>
      <c r="H15535" s="33" t="n"/>
    </row>
    <row r="15536" ht="16" customHeight="1">
      <c r="C15536" s="29" t="n"/>
      <c r="D15536" s="31" t="inlineStr">
        <is>
          <t>75–79</t>
        </is>
      </c>
      <c r="E15536" s="33" t="n"/>
      <c r="F15536" s="33" t="n"/>
      <c r="G15536" s="33" t="n"/>
      <c r="H15536" s="33" t="n"/>
    </row>
    <row r="15537" ht="16" customHeight="1">
      <c r="C15537" s="29" t="n"/>
      <c r="D15537" s="31" t="inlineStr">
        <is>
          <t>80–84</t>
        </is>
      </c>
      <c r="E15537" s="33" t="n"/>
      <c r="F15537" s="33" t="n"/>
      <c r="G15537" s="33" t="n"/>
      <c r="H15537" s="33" t="n"/>
    </row>
    <row r="15538" ht="16" customHeight="1">
      <c r="C15538" s="29" t="n"/>
      <c r="D15538" s="31" t="inlineStr">
        <is>
          <t>85+</t>
        </is>
      </c>
      <c r="E15538" s="33" t="n"/>
      <c r="F15538" s="33" t="n"/>
      <c r="G15538" s="33" t="n"/>
      <c r="H15538" s="33" t="n"/>
    </row>
    <row r="15539" ht="16" customHeight="1">
      <c r="A15539" s="29">
        <f>A15521+1</f>
        <v/>
      </c>
      <c r="C15539" s="29" t="n"/>
      <c r="D15539" s="31" t="inlineStr">
        <is>
          <t>0–4</t>
        </is>
      </c>
      <c r="E15539" s="33" t="n"/>
      <c r="F15539" s="33" t="n"/>
      <c r="G15539" s="33" t="n"/>
      <c r="H15539" s="33" t="n"/>
    </row>
    <row r="15540" ht="16" customHeight="1">
      <c r="C15540" s="29" t="n"/>
      <c r="D15540" s="31" t="inlineStr">
        <is>
          <t>5–9</t>
        </is>
      </c>
      <c r="E15540" s="33" t="n"/>
      <c r="F15540" s="33" t="n"/>
      <c r="G15540" s="33" t="n"/>
      <c r="H15540" s="33" t="n"/>
    </row>
    <row r="15541" ht="16" customHeight="1">
      <c r="C15541" s="29" t="n"/>
      <c r="D15541" s="31" t="inlineStr">
        <is>
          <t>10–14</t>
        </is>
      </c>
      <c r="E15541" s="33" t="n"/>
      <c r="F15541" s="33" t="n"/>
      <c r="G15541" s="33" t="n"/>
      <c r="H15541" s="33" t="n"/>
    </row>
    <row r="15542" ht="16" customHeight="1">
      <c r="C15542" s="29" t="n"/>
      <c r="D15542" s="31" t="inlineStr">
        <is>
          <t>15–19</t>
        </is>
      </c>
      <c r="E15542" s="33" t="n"/>
      <c r="F15542" s="33" t="n"/>
      <c r="G15542" s="33" t="n"/>
      <c r="H15542" s="33" t="n"/>
    </row>
    <row r="15543" ht="16" customHeight="1">
      <c r="C15543" s="29" t="n"/>
      <c r="D15543" s="31" t="inlineStr">
        <is>
          <t>20–24</t>
        </is>
      </c>
      <c r="E15543" s="33" t="n"/>
      <c r="F15543" s="33" t="n"/>
      <c r="G15543" s="33" t="n"/>
      <c r="H15543" s="33" t="n"/>
    </row>
    <row r="15544" ht="16" customHeight="1">
      <c r="C15544" s="29" t="n"/>
      <c r="D15544" s="31" t="inlineStr">
        <is>
          <t>25–29</t>
        </is>
      </c>
      <c r="E15544" s="33" t="n"/>
      <c r="F15544" s="33" t="n"/>
      <c r="G15544" s="33" t="n"/>
      <c r="H15544" s="33" t="n"/>
    </row>
    <row r="15545" ht="16" customHeight="1">
      <c r="C15545" s="29" t="n"/>
      <c r="D15545" s="31" t="inlineStr">
        <is>
          <t>30–34</t>
        </is>
      </c>
      <c r="E15545" s="33" t="n"/>
      <c r="F15545" s="33" t="n"/>
      <c r="G15545" s="33" t="n"/>
      <c r="H15545" s="33" t="n"/>
    </row>
    <row r="15546" ht="16" customHeight="1">
      <c r="C15546" s="29" t="n"/>
      <c r="D15546" s="31" t="inlineStr">
        <is>
          <t>35–39</t>
        </is>
      </c>
      <c r="E15546" s="33" t="n"/>
      <c r="F15546" s="33" t="n"/>
      <c r="G15546" s="33" t="n"/>
      <c r="H15546" s="33" t="n"/>
    </row>
    <row r="15547" ht="16" customHeight="1">
      <c r="C15547" s="29" t="n"/>
      <c r="D15547" s="31" t="inlineStr">
        <is>
          <t>40–44</t>
        </is>
      </c>
      <c r="E15547" s="33" t="n"/>
      <c r="F15547" s="33" t="n"/>
      <c r="G15547" s="33" t="n"/>
      <c r="H15547" s="33" t="n"/>
    </row>
    <row r="15548" ht="16" customHeight="1">
      <c r="C15548" s="29" t="n"/>
      <c r="D15548" s="31" t="inlineStr">
        <is>
          <t>45–49</t>
        </is>
      </c>
      <c r="E15548" s="33" t="n"/>
      <c r="F15548" s="33" t="n"/>
      <c r="G15548" s="33" t="n"/>
      <c r="H15548" s="33" t="n"/>
    </row>
    <row r="15549" ht="16" customHeight="1">
      <c r="C15549" s="29" t="n"/>
      <c r="D15549" s="31" t="inlineStr">
        <is>
          <t>50–54</t>
        </is>
      </c>
      <c r="E15549" s="33" t="n"/>
      <c r="F15549" s="33" t="n"/>
      <c r="G15549" s="33" t="n"/>
      <c r="H15549" s="33" t="n"/>
    </row>
    <row r="15550" ht="16" customHeight="1">
      <c r="C15550" s="29" t="n"/>
      <c r="D15550" s="31" t="inlineStr">
        <is>
          <t>55–59</t>
        </is>
      </c>
      <c r="E15550" s="33" t="n"/>
      <c r="F15550" s="33" t="n"/>
      <c r="G15550" s="33" t="n"/>
      <c r="H15550" s="33" t="n"/>
    </row>
    <row r="15551" ht="16" customHeight="1">
      <c r="C15551" s="29" t="n"/>
      <c r="D15551" s="31" t="inlineStr">
        <is>
          <t>60–64</t>
        </is>
      </c>
      <c r="E15551" s="33" t="n"/>
      <c r="F15551" s="33" t="n"/>
      <c r="G15551" s="33" t="n"/>
      <c r="H15551" s="33" t="n"/>
    </row>
    <row r="15552" ht="16" customHeight="1">
      <c r="C15552" s="29" t="n"/>
      <c r="D15552" s="31" t="inlineStr">
        <is>
          <t>65–69</t>
        </is>
      </c>
      <c r="E15552" s="33" t="n"/>
      <c r="F15552" s="33" t="n"/>
      <c r="G15552" s="33" t="n"/>
      <c r="H15552" s="33" t="n"/>
    </row>
    <row r="15553" ht="16" customHeight="1">
      <c r="C15553" s="29" t="n"/>
      <c r="D15553" s="31" t="inlineStr">
        <is>
          <t>70–74</t>
        </is>
      </c>
      <c r="E15553" s="33" t="n"/>
      <c r="F15553" s="33" t="n"/>
      <c r="G15553" s="33" t="n"/>
      <c r="H15553" s="33" t="n"/>
    </row>
    <row r="15554" ht="16" customHeight="1">
      <c r="C15554" s="29" t="n"/>
      <c r="D15554" s="31" t="inlineStr">
        <is>
          <t>75–79</t>
        </is>
      </c>
      <c r="E15554" s="33" t="n"/>
      <c r="F15554" s="33" t="n"/>
      <c r="G15554" s="33" t="n"/>
      <c r="H15554" s="33" t="n"/>
    </row>
    <row r="15555" ht="16" customHeight="1">
      <c r="C15555" s="29" t="n"/>
      <c r="D15555" s="31" t="inlineStr">
        <is>
          <t>80–84</t>
        </is>
      </c>
      <c r="E15555" s="33" t="n"/>
      <c r="F15555" s="33" t="n"/>
      <c r="G15555" s="33" t="n"/>
      <c r="H15555" s="33" t="n"/>
    </row>
    <row r="15556" ht="16" customHeight="1">
      <c r="C15556" s="29" t="n"/>
      <c r="D15556" s="31" t="inlineStr">
        <is>
          <t>85+</t>
        </is>
      </c>
      <c r="E15556" s="33" t="n"/>
      <c r="F15556" s="33" t="n"/>
      <c r="G15556" s="33" t="n"/>
      <c r="H15556" s="33" t="n"/>
    </row>
    <row r="15557" ht="16" customHeight="1">
      <c r="A15557" s="29">
        <f>A15539+1</f>
        <v/>
      </c>
      <c r="C15557" s="29" t="n"/>
      <c r="D15557" s="31" t="inlineStr">
        <is>
          <t>0–4</t>
        </is>
      </c>
      <c r="E15557" s="33" t="n"/>
      <c r="F15557" s="33" t="n"/>
      <c r="G15557" s="33" t="n"/>
      <c r="H15557" s="33" t="n"/>
    </row>
    <row r="15558" ht="13.75" customHeight="1">
      <c r="C15558" s="29" t="n"/>
      <c r="D15558" s="31" t="inlineStr">
        <is>
          <t>5–9</t>
        </is>
      </c>
      <c r="E15558" s="33" t="n"/>
      <c r="F15558" s="33" t="n"/>
      <c r="G15558" s="33" t="n"/>
      <c r="H15558" s="33" t="n"/>
    </row>
    <row r="15559" ht="16" customHeight="1">
      <c r="C15559" s="29" t="n"/>
      <c r="D15559" s="31" t="inlineStr">
        <is>
          <t>10–14</t>
        </is>
      </c>
      <c r="E15559" s="33" t="n"/>
      <c r="F15559" s="33" t="n"/>
      <c r="G15559" s="33" t="n"/>
      <c r="H15559" s="33" t="n"/>
    </row>
    <row r="15560" ht="16" customHeight="1">
      <c r="C15560" s="29" t="n"/>
      <c r="D15560" s="31" t="inlineStr">
        <is>
          <t>15–19</t>
        </is>
      </c>
      <c r="E15560" s="33" t="n"/>
      <c r="F15560" s="33" t="n"/>
      <c r="G15560" s="33" t="n"/>
      <c r="H15560" s="33" t="n"/>
    </row>
    <row r="15561" ht="16" customHeight="1">
      <c r="C15561" s="29" t="n"/>
      <c r="D15561" s="31" t="inlineStr">
        <is>
          <t>20–24</t>
        </is>
      </c>
      <c r="E15561" s="33" t="n"/>
      <c r="F15561" s="33" t="n"/>
      <c r="G15561" s="33" t="n"/>
      <c r="H15561" s="33" t="n"/>
    </row>
    <row r="15562" ht="16" customHeight="1">
      <c r="C15562" s="29" t="n"/>
      <c r="D15562" s="31" t="inlineStr">
        <is>
          <t>25–29</t>
        </is>
      </c>
      <c r="E15562" s="33" t="n"/>
      <c r="F15562" s="33" t="n"/>
      <c r="G15562" s="33" t="n"/>
      <c r="H15562" s="33" t="n"/>
    </row>
    <row r="15563" ht="16" customHeight="1">
      <c r="C15563" s="29" t="n"/>
      <c r="D15563" s="31" t="inlineStr">
        <is>
          <t>30–34</t>
        </is>
      </c>
      <c r="E15563" s="33" t="n"/>
      <c r="F15563" s="33" t="n"/>
      <c r="G15563" s="33" t="n"/>
      <c r="H15563" s="33" t="n"/>
    </row>
    <row r="15564" ht="16" customHeight="1">
      <c r="C15564" s="29" t="n"/>
      <c r="D15564" s="31" t="inlineStr">
        <is>
          <t>35–39</t>
        </is>
      </c>
      <c r="E15564" s="33" t="n"/>
      <c r="F15564" s="33" t="n"/>
      <c r="G15564" s="33" t="n"/>
      <c r="H15564" s="33" t="n"/>
    </row>
    <row r="15565" ht="16" customHeight="1">
      <c r="C15565" s="29" t="n"/>
      <c r="D15565" s="31" t="inlineStr">
        <is>
          <t>40–44</t>
        </is>
      </c>
      <c r="E15565" s="33" t="n"/>
      <c r="F15565" s="33" t="n"/>
      <c r="G15565" s="33" t="n"/>
      <c r="H15565" s="33" t="n"/>
    </row>
    <row r="15566" ht="16" customHeight="1">
      <c r="C15566" s="29" t="n"/>
      <c r="D15566" s="31" t="inlineStr">
        <is>
          <t>45–49</t>
        </is>
      </c>
      <c r="E15566" s="33" t="n"/>
      <c r="F15566" s="33" t="n"/>
      <c r="G15566" s="33" t="n"/>
      <c r="H15566" s="33" t="n"/>
    </row>
    <row r="15567" ht="16" customHeight="1">
      <c r="C15567" s="29" t="n"/>
      <c r="D15567" s="31" t="inlineStr">
        <is>
          <t>50–54</t>
        </is>
      </c>
      <c r="E15567" s="33" t="n"/>
      <c r="F15567" s="33" t="n"/>
      <c r="G15567" s="33" t="n"/>
      <c r="H15567" s="33" t="n"/>
    </row>
    <row r="15568" ht="16" customHeight="1">
      <c r="C15568" s="29" t="n"/>
      <c r="D15568" s="31" t="inlineStr">
        <is>
          <t>55–59</t>
        </is>
      </c>
      <c r="E15568" s="33" t="n"/>
      <c r="F15568" s="33" t="n"/>
      <c r="G15568" s="33" t="n"/>
      <c r="H15568" s="33" t="n"/>
    </row>
    <row r="15569" ht="16" customHeight="1">
      <c r="C15569" s="29" t="n"/>
      <c r="D15569" s="31" t="inlineStr">
        <is>
          <t>60–64</t>
        </is>
      </c>
      <c r="E15569" s="33" t="n"/>
      <c r="F15569" s="33" t="n"/>
      <c r="G15569" s="33" t="n"/>
      <c r="H15569" s="33" t="n"/>
    </row>
    <row r="15570" ht="16" customHeight="1">
      <c r="C15570" s="29" t="n"/>
      <c r="D15570" s="31" t="inlineStr">
        <is>
          <t>65–69</t>
        </is>
      </c>
      <c r="E15570" s="33" t="n"/>
      <c r="F15570" s="33" t="n"/>
      <c r="G15570" s="33" t="n"/>
      <c r="H15570" s="33" t="n"/>
    </row>
    <row r="15571" ht="16" customHeight="1">
      <c r="C15571" s="29" t="n"/>
      <c r="D15571" s="31" t="inlineStr">
        <is>
          <t>70–74</t>
        </is>
      </c>
      <c r="E15571" s="33" t="n"/>
      <c r="F15571" s="33" t="n"/>
      <c r="G15571" s="33" t="n"/>
      <c r="H15571" s="33" t="n"/>
    </row>
    <row r="15572" ht="16" customHeight="1">
      <c r="C15572" s="29" t="n"/>
      <c r="D15572" s="31" t="inlineStr">
        <is>
          <t>75–79</t>
        </is>
      </c>
      <c r="E15572" s="33" t="n"/>
      <c r="F15572" s="33" t="n"/>
      <c r="G15572" s="33" t="n"/>
      <c r="H15572" s="33" t="n"/>
    </row>
    <row r="15573" ht="16" customHeight="1">
      <c r="C15573" s="29" t="n"/>
      <c r="D15573" s="31" t="inlineStr">
        <is>
          <t>80–84</t>
        </is>
      </c>
      <c r="E15573" s="33" t="n"/>
      <c r="F15573" s="33" t="n"/>
      <c r="G15573" s="33" t="n"/>
      <c r="H15573" s="33" t="n"/>
    </row>
    <row r="15574" ht="16" customHeight="1">
      <c r="C15574" s="29" t="n"/>
      <c r="D15574" s="31" t="inlineStr">
        <is>
          <t>85+</t>
        </is>
      </c>
      <c r="E15574" s="33" t="n"/>
      <c r="F15574" s="33" t="n"/>
      <c r="G15574" s="33" t="n"/>
      <c r="H15574" s="33" t="n"/>
    </row>
    <row r="15575" ht="16" customHeight="1">
      <c r="A15575" s="29">
        <f>A15557+1</f>
        <v/>
      </c>
      <c r="C15575" s="29" t="n"/>
      <c r="D15575" s="31" t="inlineStr">
        <is>
          <t>0–4</t>
        </is>
      </c>
      <c r="E15575" s="33" t="n"/>
      <c r="F15575" s="33" t="n"/>
      <c r="G15575" s="33" t="n"/>
      <c r="H15575" s="33" t="n"/>
    </row>
    <row r="15576" ht="13.75" customHeight="1">
      <c r="C15576" s="29" t="n"/>
      <c r="D15576" s="31" t="inlineStr">
        <is>
          <t>5–9</t>
        </is>
      </c>
      <c r="E15576" s="33" t="n"/>
      <c r="F15576" s="33" t="n"/>
      <c r="G15576" s="33" t="n"/>
      <c r="H15576" s="33" t="n"/>
    </row>
    <row r="15577" ht="16" customHeight="1">
      <c r="C15577" s="29" t="n"/>
      <c r="D15577" s="31" t="inlineStr">
        <is>
          <t>10–14</t>
        </is>
      </c>
      <c r="E15577" s="33" t="n"/>
      <c r="F15577" s="33" t="n"/>
      <c r="G15577" s="33" t="n"/>
      <c r="H15577" s="33" t="n"/>
    </row>
    <row r="15578" ht="16" customHeight="1">
      <c r="C15578" s="29" t="n"/>
      <c r="D15578" s="31" t="inlineStr">
        <is>
          <t>15–19</t>
        </is>
      </c>
      <c r="E15578" s="33" t="n"/>
      <c r="F15578" s="33" t="n"/>
      <c r="G15578" s="33" t="n"/>
      <c r="H15578" s="33" t="n"/>
    </row>
    <row r="15579" ht="16" customHeight="1">
      <c r="C15579" s="29" t="n"/>
      <c r="D15579" s="31" t="inlineStr">
        <is>
          <t>20–24</t>
        </is>
      </c>
      <c r="E15579" s="33" t="n"/>
      <c r="F15579" s="33" t="n"/>
      <c r="G15579" s="33" t="n"/>
      <c r="H15579" s="33" t="n"/>
    </row>
    <row r="15580" ht="16" customHeight="1">
      <c r="C15580" s="29" t="n"/>
      <c r="D15580" s="31" t="inlineStr">
        <is>
          <t>25–29</t>
        </is>
      </c>
      <c r="E15580" s="33" t="n"/>
      <c r="F15580" s="33" t="n"/>
      <c r="G15580" s="33" t="n"/>
      <c r="H15580" s="33" t="n"/>
    </row>
    <row r="15581" ht="16" customHeight="1">
      <c r="C15581" s="29" t="n"/>
      <c r="D15581" s="31" t="inlineStr">
        <is>
          <t>30–34</t>
        </is>
      </c>
      <c r="E15581" s="33" t="n"/>
      <c r="F15581" s="33" t="n"/>
      <c r="G15581" s="33" t="n"/>
      <c r="H15581" s="33" t="n"/>
    </row>
    <row r="15582" ht="16" customHeight="1">
      <c r="C15582" s="29" t="n"/>
      <c r="D15582" s="31" t="inlineStr">
        <is>
          <t>35–39</t>
        </is>
      </c>
      <c r="E15582" s="33" t="n"/>
      <c r="F15582" s="33" t="n"/>
      <c r="G15582" s="33" t="n"/>
      <c r="H15582" s="33" t="n"/>
    </row>
    <row r="15583" ht="16" customHeight="1">
      <c r="C15583" s="29" t="n"/>
      <c r="D15583" s="31" t="inlineStr">
        <is>
          <t>40–44</t>
        </is>
      </c>
      <c r="E15583" s="33" t="n"/>
      <c r="F15583" s="33" t="n"/>
      <c r="G15583" s="33" t="n"/>
      <c r="H15583" s="33" t="n"/>
    </row>
    <row r="15584" ht="16" customHeight="1">
      <c r="C15584" s="29" t="n"/>
      <c r="D15584" s="31" t="inlineStr">
        <is>
          <t>45–49</t>
        </is>
      </c>
      <c r="E15584" s="33" t="n"/>
      <c r="F15584" s="33" t="n"/>
      <c r="G15584" s="33" t="n"/>
      <c r="H15584" s="33" t="n"/>
    </row>
    <row r="15585" ht="16" customHeight="1">
      <c r="C15585" s="29" t="n"/>
      <c r="D15585" s="31" t="inlineStr">
        <is>
          <t>50–54</t>
        </is>
      </c>
      <c r="E15585" s="33" t="n"/>
      <c r="F15585" s="33" t="n"/>
      <c r="G15585" s="33" t="n"/>
      <c r="H15585" s="33" t="n"/>
    </row>
    <row r="15586" ht="16" customHeight="1">
      <c r="C15586" s="29" t="n"/>
      <c r="D15586" s="31" t="inlineStr">
        <is>
          <t>55–59</t>
        </is>
      </c>
      <c r="E15586" s="33" t="n"/>
      <c r="F15586" s="33" t="n"/>
      <c r="G15586" s="33" t="n"/>
      <c r="H15586" s="33" t="n"/>
    </row>
    <row r="15587" ht="16" customHeight="1">
      <c r="C15587" s="29" t="n"/>
      <c r="D15587" s="31" t="inlineStr">
        <is>
          <t>60–64</t>
        </is>
      </c>
      <c r="E15587" s="33" t="n"/>
      <c r="F15587" s="33" t="n"/>
      <c r="G15587" s="33" t="n"/>
      <c r="H15587" s="33" t="n"/>
    </row>
    <row r="15588" ht="16" customHeight="1">
      <c r="C15588" s="29" t="n"/>
      <c r="D15588" s="31" t="inlineStr">
        <is>
          <t>65–69</t>
        </is>
      </c>
      <c r="E15588" s="33" t="n"/>
      <c r="F15588" s="33" t="n"/>
      <c r="G15588" s="33" t="n"/>
      <c r="H15588" s="33" t="n"/>
    </row>
    <row r="15589" ht="16" customHeight="1">
      <c r="C15589" s="29" t="n"/>
      <c r="D15589" s="31" t="inlineStr">
        <is>
          <t>70–74</t>
        </is>
      </c>
      <c r="E15589" s="33" t="n"/>
      <c r="F15589" s="33" t="n"/>
      <c r="G15589" s="33" t="n"/>
      <c r="H15589" s="33" t="n"/>
    </row>
    <row r="15590" ht="16" customHeight="1">
      <c r="C15590" s="29" t="n"/>
      <c r="D15590" s="31" t="inlineStr">
        <is>
          <t>75–79</t>
        </is>
      </c>
      <c r="E15590" s="33" t="n"/>
      <c r="F15590" s="33" t="n"/>
      <c r="G15590" s="33" t="n"/>
      <c r="H15590" s="33" t="n"/>
    </row>
    <row r="15591" ht="16" customHeight="1">
      <c r="C15591" s="29" t="n"/>
      <c r="D15591" s="31" t="inlineStr">
        <is>
          <t>80–84</t>
        </is>
      </c>
      <c r="E15591" s="33" t="n"/>
      <c r="F15591" s="33" t="n"/>
      <c r="G15591" s="33" t="n"/>
      <c r="H15591" s="33" t="n"/>
    </row>
    <row r="15592" ht="16" customHeight="1">
      <c r="C15592" s="29" t="n"/>
      <c r="D15592" s="31" t="inlineStr">
        <is>
          <t>85+</t>
        </is>
      </c>
      <c r="E15592" s="33" t="n"/>
      <c r="F15592" s="33" t="n"/>
      <c r="G15592" s="33" t="n"/>
      <c r="H15592" s="33" t="n"/>
    </row>
    <row r="15593" ht="16" customHeight="1">
      <c r="A15593" s="29">
        <f>A15575+1</f>
        <v/>
      </c>
      <c r="C15593" s="29" t="n"/>
      <c r="D15593" s="31" t="inlineStr">
        <is>
          <t>0–4</t>
        </is>
      </c>
      <c r="E15593" s="33" t="n"/>
      <c r="F15593" s="33" t="n"/>
      <c r="G15593" s="33" t="n"/>
      <c r="H15593" s="33" t="n"/>
    </row>
    <row r="15594" ht="13.75" customHeight="1">
      <c r="C15594" s="29" t="n"/>
      <c r="D15594" s="31" t="inlineStr">
        <is>
          <t>5–9</t>
        </is>
      </c>
      <c r="E15594" s="33" t="n"/>
      <c r="F15594" s="33" t="n"/>
      <c r="G15594" s="33" t="n"/>
      <c r="H15594" s="33" t="n"/>
    </row>
    <row r="15595" ht="16" customHeight="1">
      <c r="C15595" s="29" t="n"/>
      <c r="D15595" s="31" t="inlineStr">
        <is>
          <t>10–14</t>
        </is>
      </c>
      <c r="E15595" s="33" t="n"/>
      <c r="F15595" s="33" t="n"/>
      <c r="G15595" s="33" t="n"/>
      <c r="H15595" s="33" t="n"/>
    </row>
    <row r="15596" ht="16" customHeight="1">
      <c r="C15596" s="29" t="n"/>
      <c r="D15596" s="31" t="inlineStr">
        <is>
          <t>15–19</t>
        </is>
      </c>
      <c r="E15596" s="33" t="n"/>
      <c r="F15596" s="33" t="n"/>
      <c r="G15596" s="33" t="n"/>
      <c r="H15596" s="33" t="n"/>
    </row>
    <row r="15597" ht="16" customHeight="1">
      <c r="C15597" s="29" t="n"/>
      <c r="D15597" s="31" t="inlineStr">
        <is>
          <t>20–24</t>
        </is>
      </c>
      <c r="E15597" s="33" t="n"/>
      <c r="F15597" s="33" t="n"/>
      <c r="G15597" s="33" t="n"/>
      <c r="H15597" s="33" t="n"/>
    </row>
    <row r="15598" ht="16" customHeight="1">
      <c r="C15598" s="29" t="n"/>
      <c r="D15598" s="31" t="inlineStr">
        <is>
          <t>25–29</t>
        </is>
      </c>
      <c r="E15598" s="33" t="n"/>
      <c r="F15598" s="33" t="n"/>
      <c r="G15598" s="33" t="n"/>
      <c r="H15598" s="33" t="n"/>
    </row>
    <row r="15599" ht="16" customHeight="1">
      <c r="C15599" s="29" t="n"/>
      <c r="D15599" s="31" t="inlineStr">
        <is>
          <t>30–34</t>
        </is>
      </c>
      <c r="E15599" s="33" t="n"/>
      <c r="F15599" s="33" t="n"/>
      <c r="G15599" s="33" t="n"/>
      <c r="H15599" s="33" t="n"/>
    </row>
    <row r="15600" ht="16" customHeight="1">
      <c r="C15600" s="29" t="n"/>
      <c r="D15600" s="31" t="inlineStr">
        <is>
          <t>35–39</t>
        </is>
      </c>
      <c r="E15600" s="33" t="n"/>
      <c r="F15600" s="33" t="n"/>
      <c r="G15600" s="33" t="n"/>
      <c r="H15600" s="33" t="n"/>
    </row>
    <row r="15601" ht="16" customHeight="1">
      <c r="C15601" s="29" t="n"/>
      <c r="D15601" s="31" t="inlineStr">
        <is>
          <t>40–44</t>
        </is>
      </c>
      <c r="E15601" s="33" t="n"/>
      <c r="F15601" s="33" t="n"/>
      <c r="G15601" s="33" t="n"/>
      <c r="H15601" s="33" t="n"/>
    </row>
    <row r="15602" ht="16" customHeight="1">
      <c r="C15602" s="29" t="n"/>
      <c r="D15602" s="31" t="inlineStr">
        <is>
          <t>45–49</t>
        </is>
      </c>
      <c r="E15602" s="33" t="n"/>
      <c r="F15602" s="33" t="n"/>
      <c r="G15602" s="33" t="n"/>
      <c r="H15602" s="33" t="n"/>
    </row>
    <row r="15603" ht="16" customHeight="1">
      <c r="C15603" s="29" t="n"/>
      <c r="D15603" s="31" t="inlineStr">
        <is>
          <t>50–54</t>
        </is>
      </c>
      <c r="E15603" s="33" t="n"/>
      <c r="F15603" s="33" t="n"/>
      <c r="G15603" s="33" t="n"/>
      <c r="H15603" s="33" t="n"/>
    </row>
    <row r="15604" ht="16" customHeight="1">
      <c r="C15604" s="29" t="n"/>
      <c r="D15604" s="31" t="inlineStr">
        <is>
          <t>55–59</t>
        </is>
      </c>
      <c r="E15604" s="33" t="n"/>
      <c r="F15604" s="33" t="n"/>
      <c r="G15604" s="33" t="n"/>
      <c r="H15604" s="33" t="n"/>
    </row>
    <row r="15605" ht="16" customHeight="1">
      <c r="C15605" s="29" t="n"/>
      <c r="D15605" s="31" t="inlineStr">
        <is>
          <t>60–64</t>
        </is>
      </c>
      <c r="E15605" s="33" t="n"/>
      <c r="F15605" s="33" t="n"/>
      <c r="G15605" s="33" t="n"/>
      <c r="H15605" s="33" t="n"/>
    </row>
    <row r="15606" ht="16" customHeight="1">
      <c r="C15606" s="29" t="n"/>
      <c r="D15606" s="31" t="inlineStr">
        <is>
          <t>65–69</t>
        </is>
      </c>
      <c r="E15606" s="33" t="n"/>
      <c r="F15606" s="33" t="n"/>
      <c r="G15606" s="33" t="n"/>
      <c r="H15606" s="33" t="n"/>
    </row>
    <row r="15607" ht="16" customHeight="1">
      <c r="C15607" s="29" t="n"/>
      <c r="D15607" s="31" t="inlineStr">
        <is>
          <t>70–74</t>
        </is>
      </c>
      <c r="E15607" s="33" t="n"/>
      <c r="F15607" s="33" t="n"/>
      <c r="G15607" s="33" t="n"/>
      <c r="H15607" s="33" t="n"/>
    </row>
    <row r="15608" ht="16" customHeight="1">
      <c r="C15608" s="29" t="n"/>
      <c r="D15608" s="31" t="inlineStr">
        <is>
          <t>75–79</t>
        </is>
      </c>
      <c r="E15608" s="33" t="n"/>
      <c r="F15608" s="33" t="n"/>
      <c r="G15608" s="33" t="n"/>
      <c r="H15608" s="33" t="n"/>
    </row>
    <row r="15609" ht="16" customHeight="1">
      <c r="C15609" s="29" t="n"/>
      <c r="D15609" s="31" t="inlineStr">
        <is>
          <t>80–84</t>
        </is>
      </c>
      <c r="E15609" s="33" t="n"/>
      <c r="F15609" s="33" t="n"/>
      <c r="G15609" s="33" t="n"/>
      <c r="H15609" s="33" t="n"/>
    </row>
    <row r="15610" ht="16" customHeight="1">
      <c r="C15610" s="29" t="n"/>
      <c r="D15610" s="31" t="inlineStr">
        <is>
          <t>85+</t>
        </is>
      </c>
      <c r="E15610" s="33" t="n"/>
      <c r="F15610" s="33" t="n"/>
      <c r="G15610" s="33" t="n"/>
      <c r="H15610" s="33" t="n"/>
    </row>
    <row r="15611" ht="16" customHeight="1">
      <c r="A15611" s="29">
        <f>A15593+1</f>
        <v/>
      </c>
      <c r="C15611" s="29" t="n"/>
      <c r="D15611" s="31" t="inlineStr">
        <is>
          <t>0–4</t>
        </is>
      </c>
      <c r="E15611" s="33" t="n"/>
      <c r="F15611" s="33" t="n"/>
      <c r="G15611" s="33" t="n"/>
      <c r="H15611" s="33" t="n"/>
    </row>
    <row r="15612" ht="16" customHeight="1">
      <c r="C15612" s="29" t="n"/>
      <c r="D15612" s="31" t="inlineStr">
        <is>
          <t>5–9</t>
        </is>
      </c>
      <c r="E15612" s="33" t="n"/>
      <c r="F15612" s="33" t="n"/>
      <c r="G15612" s="33" t="n"/>
      <c r="H15612" s="33" t="n"/>
    </row>
    <row r="15613" ht="16" customHeight="1">
      <c r="C15613" s="29" t="n"/>
      <c r="D15613" s="31" t="inlineStr">
        <is>
          <t>10–14</t>
        </is>
      </c>
      <c r="E15613" s="33" t="n"/>
      <c r="F15613" s="33" t="n"/>
      <c r="G15613" s="33" t="n"/>
      <c r="H15613" s="33" t="n"/>
    </row>
    <row r="15614" ht="16" customHeight="1">
      <c r="C15614" s="29" t="n"/>
      <c r="D15614" s="31" t="inlineStr">
        <is>
          <t>15–19</t>
        </is>
      </c>
      <c r="E15614" s="33" t="n"/>
      <c r="F15614" s="33" t="n"/>
      <c r="G15614" s="33" t="n"/>
      <c r="H15614" s="33" t="n"/>
    </row>
    <row r="15615" ht="16" customHeight="1">
      <c r="C15615" s="29" t="n"/>
      <c r="D15615" s="31" t="inlineStr">
        <is>
          <t>20–24</t>
        </is>
      </c>
      <c r="E15615" s="33" t="n"/>
      <c r="F15615" s="33" t="n"/>
      <c r="G15615" s="33" t="n"/>
      <c r="H15615" s="33" t="n"/>
    </row>
    <row r="15616" ht="16" customHeight="1">
      <c r="C15616" s="29" t="n"/>
      <c r="D15616" s="31" t="inlineStr">
        <is>
          <t>25–29</t>
        </is>
      </c>
      <c r="E15616" s="33" t="n"/>
      <c r="F15616" s="33" t="n"/>
      <c r="G15616" s="33" t="n"/>
      <c r="H15616" s="33" t="n"/>
    </row>
    <row r="15617" ht="16" customHeight="1">
      <c r="C15617" s="29" t="n"/>
      <c r="D15617" s="31" t="inlineStr">
        <is>
          <t>30–34</t>
        </is>
      </c>
      <c r="E15617" s="33" t="n"/>
      <c r="F15617" s="33" t="n"/>
      <c r="G15617" s="33" t="n"/>
      <c r="H15617" s="33" t="n"/>
    </row>
    <row r="15618" ht="16" customHeight="1">
      <c r="C15618" s="29" t="n"/>
      <c r="D15618" s="31" t="inlineStr">
        <is>
          <t>35–39</t>
        </is>
      </c>
      <c r="E15618" s="33" t="n"/>
      <c r="F15618" s="33" t="n"/>
      <c r="G15618" s="33" t="n"/>
      <c r="H15618" s="33" t="n"/>
    </row>
    <row r="15619" ht="16" customHeight="1">
      <c r="C15619" s="29" t="n"/>
      <c r="D15619" s="31" t="inlineStr">
        <is>
          <t>40–44</t>
        </is>
      </c>
      <c r="E15619" s="33" t="n"/>
      <c r="F15619" s="33" t="n"/>
      <c r="G15619" s="33" t="n"/>
      <c r="H15619" s="33" t="n"/>
    </row>
    <row r="15620" ht="16" customHeight="1">
      <c r="C15620" s="29" t="n"/>
      <c r="D15620" s="31" t="inlineStr">
        <is>
          <t>45–49</t>
        </is>
      </c>
      <c r="E15620" s="33" t="n"/>
      <c r="F15620" s="33" t="n"/>
      <c r="G15620" s="33" t="n"/>
      <c r="H15620" s="33" t="n"/>
    </row>
    <row r="15621" ht="16" customHeight="1">
      <c r="C15621" s="29" t="n"/>
      <c r="D15621" s="31" t="inlineStr">
        <is>
          <t>50–54</t>
        </is>
      </c>
      <c r="E15621" s="33" t="n"/>
      <c r="F15621" s="33" t="n"/>
      <c r="G15621" s="33" t="n"/>
      <c r="H15621" s="33" t="n"/>
    </row>
    <row r="15622" ht="16" customHeight="1">
      <c r="C15622" s="29" t="n"/>
      <c r="D15622" s="31" t="inlineStr">
        <is>
          <t>55–59</t>
        </is>
      </c>
      <c r="E15622" s="33" t="n"/>
      <c r="F15622" s="33" t="n"/>
      <c r="G15622" s="33" t="n"/>
      <c r="H15622" s="33" t="n"/>
    </row>
    <row r="15623" ht="16" customHeight="1">
      <c r="C15623" s="29" t="n"/>
      <c r="D15623" s="31" t="inlineStr">
        <is>
          <t>60–64</t>
        </is>
      </c>
      <c r="E15623" s="33" t="n"/>
      <c r="F15623" s="33" t="n"/>
      <c r="G15623" s="33" t="n"/>
      <c r="H15623" s="33" t="n"/>
    </row>
    <row r="15624" ht="16" customHeight="1">
      <c r="C15624" s="29" t="n"/>
      <c r="D15624" s="31" t="inlineStr">
        <is>
          <t>65–69</t>
        </is>
      </c>
      <c r="E15624" s="33" t="n"/>
      <c r="F15624" s="33" t="n"/>
      <c r="G15624" s="33" t="n"/>
      <c r="H15624" s="33" t="n"/>
    </row>
    <row r="15625" ht="16" customHeight="1">
      <c r="C15625" s="29" t="n"/>
      <c r="D15625" s="31" t="inlineStr">
        <is>
          <t>70–74</t>
        </is>
      </c>
      <c r="E15625" s="33" t="n"/>
      <c r="F15625" s="33" t="n"/>
      <c r="G15625" s="33" t="n"/>
      <c r="H15625" s="33" t="n"/>
    </row>
    <row r="15626" ht="16" customHeight="1">
      <c r="C15626" s="29" t="n"/>
      <c r="D15626" s="31" t="inlineStr">
        <is>
          <t>75–79</t>
        </is>
      </c>
      <c r="E15626" s="33" t="n"/>
      <c r="F15626" s="33" t="n"/>
      <c r="G15626" s="33" t="n"/>
      <c r="H15626" s="33" t="n"/>
    </row>
    <row r="15627" ht="16" customHeight="1">
      <c r="C15627" s="29" t="n"/>
      <c r="D15627" s="31" t="inlineStr">
        <is>
          <t>80–84</t>
        </is>
      </c>
      <c r="E15627" s="33" t="n"/>
      <c r="F15627" s="33" t="n"/>
      <c r="G15627" s="33" t="n"/>
      <c r="H15627" s="33" t="n"/>
    </row>
    <row r="15628" ht="16" customHeight="1">
      <c r="C15628" s="29" t="n"/>
      <c r="D15628" s="31" t="inlineStr">
        <is>
          <t>85+</t>
        </is>
      </c>
      <c r="E15628" s="33" t="n"/>
      <c r="F15628" s="33" t="n"/>
      <c r="G15628" s="33" t="n"/>
      <c r="H15628" s="33" t="n"/>
    </row>
    <row r="15629" ht="16" customHeight="1">
      <c r="A15629" s="29">
        <f>A15611+1</f>
        <v/>
      </c>
      <c r="C15629" s="29" t="n"/>
      <c r="D15629" s="31" t="inlineStr">
        <is>
          <t>0–4</t>
        </is>
      </c>
      <c r="E15629" s="33" t="n"/>
      <c r="F15629" s="33" t="n"/>
      <c r="G15629" s="33" t="n"/>
      <c r="H15629" s="33" t="n"/>
    </row>
    <row r="15630" ht="13.75" customHeight="1">
      <c r="C15630" s="29" t="n"/>
      <c r="D15630" s="31" t="inlineStr">
        <is>
          <t>5–9</t>
        </is>
      </c>
      <c r="E15630" s="33" t="n"/>
      <c r="F15630" s="33" t="n"/>
      <c r="G15630" s="33" t="n"/>
      <c r="H15630" s="33" t="n"/>
    </row>
    <row r="15631" ht="16" customHeight="1">
      <c r="C15631" s="29" t="n"/>
      <c r="D15631" s="31" t="inlineStr">
        <is>
          <t>10–14</t>
        </is>
      </c>
      <c r="E15631" s="33" t="n"/>
      <c r="F15631" s="33" t="n"/>
      <c r="G15631" s="33" t="n"/>
      <c r="H15631" s="33" t="n"/>
    </row>
    <row r="15632" ht="16" customHeight="1">
      <c r="C15632" s="29" t="n"/>
      <c r="D15632" s="31" t="inlineStr">
        <is>
          <t>15–19</t>
        </is>
      </c>
      <c r="E15632" s="33" t="n"/>
      <c r="F15632" s="33" t="n"/>
      <c r="G15632" s="33" t="n"/>
      <c r="H15632" s="33" t="n"/>
    </row>
    <row r="15633" ht="16" customHeight="1">
      <c r="C15633" s="29" t="n"/>
      <c r="D15633" s="31" t="inlineStr">
        <is>
          <t>20–24</t>
        </is>
      </c>
      <c r="E15633" s="33" t="n"/>
      <c r="F15633" s="33" t="n"/>
      <c r="G15633" s="33" t="n"/>
      <c r="H15633" s="33" t="n"/>
    </row>
    <row r="15634" ht="16" customHeight="1">
      <c r="C15634" s="29" t="n"/>
      <c r="D15634" s="31" t="inlineStr">
        <is>
          <t>25–29</t>
        </is>
      </c>
      <c r="E15634" s="33" t="n"/>
      <c r="F15634" s="33" t="n"/>
      <c r="G15634" s="33" t="n"/>
      <c r="H15634" s="33" t="n"/>
    </row>
    <row r="15635" ht="16" customHeight="1">
      <c r="C15635" s="29" t="n"/>
      <c r="D15635" s="31" t="inlineStr">
        <is>
          <t>30–34</t>
        </is>
      </c>
      <c r="E15635" s="33" t="n"/>
      <c r="F15635" s="33" t="n"/>
      <c r="G15635" s="33" t="n"/>
      <c r="H15635" s="33" t="n"/>
    </row>
    <row r="15636" ht="16" customHeight="1">
      <c r="C15636" s="29" t="n"/>
      <c r="D15636" s="31" t="inlineStr">
        <is>
          <t>35–39</t>
        </is>
      </c>
      <c r="E15636" s="33" t="n"/>
      <c r="F15636" s="33" t="n"/>
      <c r="G15636" s="33" t="n"/>
      <c r="H15636" s="33" t="n"/>
    </row>
    <row r="15637" ht="16" customHeight="1">
      <c r="C15637" s="29" t="n"/>
      <c r="D15637" s="31" t="inlineStr">
        <is>
          <t>40–44</t>
        </is>
      </c>
      <c r="E15637" s="33" t="n"/>
      <c r="F15637" s="33" t="n"/>
      <c r="G15637" s="33" t="n"/>
      <c r="H15637" s="33" t="n"/>
    </row>
    <row r="15638" ht="16" customHeight="1">
      <c r="C15638" s="29" t="n"/>
      <c r="D15638" s="31" t="inlineStr">
        <is>
          <t>45–49</t>
        </is>
      </c>
      <c r="E15638" s="33" t="n"/>
      <c r="F15638" s="33" t="n"/>
      <c r="G15638" s="33" t="n"/>
      <c r="H15638" s="33" t="n"/>
    </row>
    <row r="15639" ht="16" customHeight="1">
      <c r="C15639" s="29" t="n"/>
      <c r="D15639" s="31" t="inlineStr">
        <is>
          <t>50–54</t>
        </is>
      </c>
      <c r="E15639" s="33" t="n"/>
      <c r="F15639" s="33" t="n"/>
      <c r="G15639" s="33" t="n"/>
      <c r="H15639" s="33" t="n"/>
    </row>
    <row r="15640" ht="16" customHeight="1">
      <c r="C15640" s="29" t="n"/>
      <c r="D15640" s="31" t="inlineStr">
        <is>
          <t>55–59</t>
        </is>
      </c>
      <c r="E15640" s="33" t="n"/>
      <c r="F15640" s="33" t="n"/>
      <c r="G15640" s="33" t="n"/>
      <c r="H15640" s="33" t="n"/>
    </row>
    <row r="15641" ht="16" customHeight="1">
      <c r="C15641" s="29" t="n"/>
      <c r="D15641" s="31" t="inlineStr">
        <is>
          <t>60–64</t>
        </is>
      </c>
      <c r="E15641" s="33" t="n"/>
      <c r="F15641" s="33" t="n"/>
      <c r="G15641" s="33" t="n"/>
      <c r="H15641" s="33" t="n"/>
    </row>
    <row r="15642" ht="16" customHeight="1">
      <c r="C15642" s="29" t="n"/>
      <c r="D15642" s="31" t="inlineStr">
        <is>
          <t>65–69</t>
        </is>
      </c>
      <c r="E15642" s="33" t="n"/>
      <c r="F15642" s="33" t="n"/>
      <c r="G15642" s="33" t="n"/>
      <c r="H15642" s="33" t="n"/>
    </row>
    <row r="15643" ht="16" customHeight="1">
      <c r="C15643" s="29" t="n"/>
      <c r="D15643" s="31" t="inlineStr">
        <is>
          <t>70–74</t>
        </is>
      </c>
      <c r="E15643" s="33" t="n"/>
      <c r="F15643" s="33" t="n"/>
      <c r="G15643" s="33" t="n"/>
      <c r="H15643" s="33" t="n"/>
    </row>
    <row r="15644" ht="16" customHeight="1">
      <c r="C15644" s="29" t="n"/>
      <c r="D15644" s="31" t="inlineStr">
        <is>
          <t>75–79</t>
        </is>
      </c>
      <c r="E15644" s="33" t="n"/>
      <c r="F15644" s="33" t="n"/>
      <c r="G15644" s="33" t="n"/>
      <c r="H15644" s="33" t="n"/>
    </row>
    <row r="15645" ht="16" customHeight="1">
      <c r="C15645" s="29" t="n"/>
      <c r="D15645" s="31" t="inlineStr">
        <is>
          <t>80–84</t>
        </is>
      </c>
      <c r="E15645" s="33" t="n"/>
      <c r="F15645" s="33" t="n"/>
      <c r="G15645" s="33" t="n"/>
      <c r="H15645" s="33" t="n"/>
    </row>
    <row r="15646" ht="16" customHeight="1">
      <c r="C15646" s="29" t="n"/>
      <c r="D15646" s="31" t="inlineStr">
        <is>
          <t>85+</t>
        </is>
      </c>
      <c r="E15646" s="33" t="n"/>
      <c r="F15646" s="33" t="n"/>
      <c r="G15646" s="33" t="n"/>
      <c r="H15646" s="33" t="n"/>
    </row>
    <row r="15647" ht="16" customHeight="1">
      <c r="A15647" s="29">
        <f>A15629+1</f>
        <v/>
      </c>
      <c r="C15647" s="29" t="n"/>
      <c r="D15647" s="31" t="inlineStr">
        <is>
          <t>0–4</t>
        </is>
      </c>
      <c r="E15647" s="33" t="n"/>
      <c r="F15647" s="33" t="n"/>
      <c r="G15647" s="33" t="n"/>
      <c r="H15647" s="33" t="n"/>
    </row>
    <row r="15648" ht="13.75" customHeight="1">
      <c r="C15648" s="29" t="n"/>
      <c r="D15648" s="31" t="inlineStr">
        <is>
          <t>5–9</t>
        </is>
      </c>
      <c r="E15648" s="33" t="n"/>
      <c r="F15648" s="33" t="n"/>
      <c r="G15648" s="33" t="n"/>
      <c r="H15648" s="33" t="n"/>
    </row>
    <row r="15649" ht="16" customHeight="1">
      <c r="C15649" s="29" t="n"/>
      <c r="D15649" s="31" t="inlineStr">
        <is>
          <t>10–14</t>
        </is>
      </c>
      <c r="E15649" s="33" t="n"/>
      <c r="F15649" s="33" t="n"/>
      <c r="G15649" s="33" t="n"/>
      <c r="H15649" s="33" t="n"/>
    </row>
    <row r="15650" ht="16" customHeight="1">
      <c r="C15650" s="29" t="n"/>
      <c r="D15650" s="31" t="inlineStr">
        <is>
          <t>15–19</t>
        </is>
      </c>
      <c r="E15650" s="33" t="n"/>
      <c r="F15650" s="33" t="n"/>
      <c r="G15650" s="33" t="n"/>
      <c r="H15650" s="33" t="n"/>
    </row>
    <row r="15651" ht="16" customHeight="1">
      <c r="C15651" s="29" t="n"/>
      <c r="D15651" s="31" t="inlineStr">
        <is>
          <t>20–24</t>
        </is>
      </c>
      <c r="E15651" s="33" t="n"/>
      <c r="F15651" s="33" t="n"/>
      <c r="G15651" s="33" t="n"/>
      <c r="H15651" s="33" t="n"/>
    </row>
    <row r="15652" ht="16" customHeight="1">
      <c r="C15652" s="29" t="n"/>
      <c r="D15652" s="31" t="inlineStr">
        <is>
          <t>25–29</t>
        </is>
      </c>
      <c r="E15652" s="33" t="n"/>
      <c r="F15652" s="33" t="n"/>
      <c r="G15652" s="33" t="n"/>
      <c r="H15652" s="33" t="n"/>
    </row>
    <row r="15653" ht="16" customHeight="1">
      <c r="C15653" s="29" t="n"/>
      <c r="D15653" s="31" t="inlineStr">
        <is>
          <t>30–34</t>
        </is>
      </c>
      <c r="E15653" s="33" t="n"/>
      <c r="F15653" s="33" t="n"/>
      <c r="G15653" s="33" t="n"/>
      <c r="H15653" s="33" t="n"/>
    </row>
    <row r="15654" ht="16" customHeight="1">
      <c r="C15654" s="29" t="n"/>
      <c r="D15654" s="31" t="inlineStr">
        <is>
          <t>35–39</t>
        </is>
      </c>
      <c r="E15654" s="33" t="n"/>
      <c r="F15654" s="33" t="n"/>
      <c r="G15654" s="33" t="n"/>
      <c r="H15654" s="33" t="n"/>
    </row>
    <row r="15655" ht="16" customHeight="1">
      <c r="C15655" s="29" t="n"/>
      <c r="D15655" s="31" t="inlineStr">
        <is>
          <t>40–44</t>
        </is>
      </c>
      <c r="E15655" s="33" t="n"/>
      <c r="F15655" s="33" t="n"/>
      <c r="G15655" s="33" t="n"/>
      <c r="H15655" s="33" t="n"/>
    </row>
    <row r="15656" ht="16" customHeight="1">
      <c r="C15656" s="29" t="n"/>
      <c r="D15656" s="31" t="inlineStr">
        <is>
          <t>45–49</t>
        </is>
      </c>
      <c r="E15656" s="33" t="n"/>
      <c r="F15656" s="33" t="n"/>
      <c r="G15656" s="33" t="n"/>
      <c r="H15656" s="33" t="n"/>
    </row>
    <row r="15657" ht="16" customHeight="1">
      <c r="C15657" s="29" t="n"/>
      <c r="D15657" s="31" t="inlineStr">
        <is>
          <t>50–54</t>
        </is>
      </c>
      <c r="E15657" s="33" t="n"/>
      <c r="F15657" s="33" t="n"/>
      <c r="G15657" s="33" t="n"/>
      <c r="H15657" s="33" t="n"/>
    </row>
    <row r="15658" ht="16" customHeight="1">
      <c r="C15658" s="29" t="n"/>
      <c r="D15658" s="31" t="inlineStr">
        <is>
          <t>55–59</t>
        </is>
      </c>
      <c r="E15658" s="33" t="n"/>
      <c r="F15658" s="33" t="n"/>
      <c r="G15658" s="33" t="n"/>
      <c r="H15658" s="33" t="n"/>
    </row>
    <row r="15659" ht="16" customHeight="1">
      <c r="C15659" s="29" t="n"/>
      <c r="D15659" s="31" t="inlineStr">
        <is>
          <t>60–64</t>
        </is>
      </c>
      <c r="E15659" s="33" t="n"/>
      <c r="F15659" s="33" t="n"/>
      <c r="G15659" s="33" t="n"/>
      <c r="H15659" s="33" t="n"/>
    </row>
    <row r="15660" ht="16" customHeight="1">
      <c r="C15660" s="29" t="n"/>
      <c r="D15660" s="31" t="inlineStr">
        <is>
          <t>65–69</t>
        </is>
      </c>
      <c r="E15660" s="33" t="n"/>
      <c r="F15660" s="33" t="n"/>
      <c r="G15660" s="33" t="n"/>
      <c r="H15660" s="33" t="n"/>
    </row>
    <row r="15661" ht="16" customHeight="1">
      <c r="C15661" s="29" t="n"/>
      <c r="D15661" s="31" t="inlineStr">
        <is>
          <t>70–74</t>
        </is>
      </c>
      <c r="E15661" s="33" t="n"/>
      <c r="F15661" s="33" t="n"/>
      <c r="G15661" s="33" t="n"/>
      <c r="H15661" s="33" t="n"/>
    </row>
    <row r="15662" ht="16" customHeight="1">
      <c r="C15662" s="29" t="n"/>
      <c r="D15662" s="31" t="inlineStr">
        <is>
          <t>75–79</t>
        </is>
      </c>
      <c r="E15662" s="33" t="n"/>
      <c r="F15662" s="33" t="n"/>
      <c r="G15662" s="33" t="n"/>
      <c r="H15662" s="33" t="n"/>
    </row>
    <row r="15663" ht="16" customHeight="1">
      <c r="C15663" s="29" t="n"/>
      <c r="D15663" s="31" t="inlineStr">
        <is>
          <t>80–84</t>
        </is>
      </c>
      <c r="E15663" s="33" t="n"/>
      <c r="F15663" s="33" t="n"/>
      <c r="G15663" s="33" t="n"/>
      <c r="H15663" s="33" t="n"/>
    </row>
    <row r="15664" ht="16" customHeight="1">
      <c r="C15664" s="29" t="n"/>
      <c r="D15664" s="31" t="inlineStr">
        <is>
          <t>85+</t>
        </is>
      </c>
      <c r="E15664" s="33" t="n"/>
      <c r="F15664" s="33" t="n"/>
      <c r="G15664" s="33" t="n"/>
      <c r="H15664" s="33" t="n"/>
    </row>
    <row r="15665" ht="16" customHeight="1">
      <c r="A15665" s="29">
        <f>A15647+1</f>
        <v/>
      </c>
      <c r="C15665" s="29" t="n"/>
      <c r="D15665" s="31" t="inlineStr">
        <is>
          <t>0–4</t>
        </is>
      </c>
      <c r="E15665" s="33" t="n"/>
      <c r="F15665" s="33" t="n"/>
      <c r="G15665" s="33" t="n"/>
      <c r="H15665" s="33" t="n"/>
    </row>
    <row r="15666" ht="16" customHeight="1">
      <c r="C15666" s="29" t="n"/>
      <c r="D15666" s="31" t="inlineStr">
        <is>
          <t>5–9</t>
        </is>
      </c>
      <c r="E15666" s="33" t="n"/>
      <c r="F15666" s="33" t="n"/>
      <c r="G15666" s="33" t="n"/>
      <c r="H15666" s="33" t="n"/>
    </row>
    <row r="15667" ht="16" customHeight="1">
      <c r="C15667" s="29" t="n"/>
      <c r="D15667" s="31" t="inlineStr">
        <is>
          <t>10–14</t>
        </is>
      </c>
      <c r="E15667" s="33" t="n"/>
      <c r="F15667" s="33" t="n"/>
      <c r="G15667" s="33" t="n"/>
      <c r="H15667" s="33" t="n"/>
    </row>
    <row r="15668" ht="16" customHeight="1">
      <c r="C15668" s="29" t="n"/>
      <c r="D15668" s="31" t="inlineStr">
        <is>
          <t>15–19</t>
        </is>
      </c>
      <c r="E15668" s="33" t="n"/>
      <c r="F15668" s="33" t="n"/>
      <c r="G15668" s="33" t="n"/>
      <c r="H15668" s="33" t="n"/>
    </row>
    <row r="15669" ht="16" customHeight="1">
      <c r="C15669" s="29" t="n"/>
      <c r="D15669" s="31" t="inlineStr">
        <is>
          <t>20–24</t>
        </is>
      </c>
      <c r="E15669" s="33" t="n"/>
      <c r="F15669" s="33" t="n"/>
      <c r="G15669" s="33" t="n"/>
      <c r="H15669" s="33" t="n"/>
    </row>
    <row r="15670" ht="16" customHeight="1">
      <c r="C15670" s="29" t="n"/>
      <c r="D15670" s="31" t="inlineStr">
        <is>
          <t>25–29</t>
        </is>
      </c>
      <c r="E15670" s="33" t="n"/>
      <c r="F15670" s="33" t="n"/>
      <c r="G15670" s="33" t="n"/>
      <c r="H15670" s="33" t="n"/>
    </row>
    <row r="15671" ht="16" customHeight="1">
      <c r="C15671" s="29" t="n"/>
      <c r="D15671" s="31" t="inlineStr">
        <is>
          <t>30–34</t>
        </is>
      </c>
      <c r="E15671" s="33" t="n"/>
      <c r="F15671" s="33" t="n"/>
      <c r="G15671" s="33" t="n"/>
      <c r="H15671" s="33" t="n"/>
    </row>
    <row r="15672" ht="16" customHeight="1">
      <c r="C15672" s="29" t="n"/>
      <c r="D15672" s="31" t="inlineStr">
        <is>
          <t>35–39</t>
        </is>
      </c>
      <c r="E15672" s="33" t="n"/>
      <c r="F15672" s="33" t="n"/>
      <c r="G15672" s="33" t="n"/>
      <c r="H15672" s="33" t="n"/>
    </row>
    <row r="15673" ht="16" customHeight="1">
      <c r="C15673" s="29" t="n"/>
      <c r="D15673" s="31" t="inlineStr">
        <is>
          <t>40–44</t>
        </is>
      </c>
      <c r="E15673" s="33" t="n"/>
      <c r="F15673" s="33" t="n"/>
      <c r="G15673" s="33" t="n"/>
      <c r="H15673" s="33" t="n"/>
    </row>
    <row r="15674" ht="16" customHeight="1">
      <c r="C15674" s="29" t="n"/>
      <c r="D15674" s="31" t="inlineStr">
        <is>
          <t>45–49</t>
        </is>
      </c>
      <c r="E15674" s="33" t="n"/>
      <c r="F15674" s="33" t="n"/>
      <c r="G15674" s="33" t="n"/>
      <c r="H15674" s="33" t="n"/>
    </row>
    <row r="15675" ht="16" customHeight="1">
      <c r="C15675" s="29" t="n"/>
      <c r="D15675" s="31" t="inlineStr">
        <is>
          <t>50–54</t>
        </is>
      </c>
      <c r="E15675" s="33" t="n"/>
      <c r="F15675" s="33" t="n"/>
      <c r="G15675" s="33" t="n"/>
      <c r="H15675" s="33" t="n"/>
    </row>
    <row r="15676" ht="16" customHeight="1">
      <c r="C15676" s="29" t="n"/>
      <c r="D15676" s="31" t="inlineStr">
        <is>
          <t>55–59</t>
        </is>
      </c>
      <c r="E15676" s="33" t="n"/>
      <c r="F15676" s="33" t="n"/>
      <c r="G15676" s="33" t="n"/>
      <c r="H15676" s="33" t="n"/>
    </row>
    <row r="15677" ht="16" customHeight="1">
      <c r="C15677" s="29" t="n"/>
      <c r="D15677" s="31" t="inlineStr">
        <is>
          <t>60–64</t>
        </is>
      </c>
      <c r="E15677" s="33" t="n"/>
      <c r="F15677" s="33" t="n"/>
      <c r="G15677" s="33" t="n"/>
      <c r="H15677" s="33" t="n"/>
    </row>
    <row r="15678" ht="16" customHeight="1">
      <c r="C15678" s="29" t="n"/>
      <c r="D15678" s="31" t="inlineStr">
        <is>
          <t>65–69</t>
        </is>
      </c>
      <c r="E15678" s="33" t="n"/>
      <c r="F15678" s="33" t="n"/>
      <c r="G15678" s="33" t="n"/>
      <c r="H15678" s="33" t="n"/>
    </row>
    <row r="15679" ht="16" customHeight="1">
      <c r="C15679" s="29" t="n"/>
      <c r="D15679" s="31" t="inlineStr">
        <is>
          <t>70–74</t>
        </is>
      </c>
      <c r="E15679" s="33" t="n"/>
      <c r="F15679" s="33" t="n"/>
      <c r="G15679" s="33" t="n"/>
      <c r="H15679" s="33" t="n"/>
    </row>
    <row r="15680" ht="16" customHeight="1">
      <c r="C15680" s="29" t="n"/>
      <c r="D15680" s="31" t="inlineStr">
        <is>
          <t>75–79</t>
        </is>
      </c>
      <c r="E15680" s="33" t="n"/>
      <c r="F15680" s="33" t="n"/>
      <c r="G15680" s="33" t="n"/>
      <c r="H15680" s="33" t="n"/>
    </row>
    <row r="15681" ht="16" customHeight="1">
      <c r="C15681" s="29" t="n"/>
      <c r="D15681" s="31" t="inlineStr">
        <is>
          <t>80–84</t>
        </is>
      </c>
      <c r="E15681" s="33" t="n"/>
      <c r="F15681" s="33" t="n"/>
      <c r="G15681" s="33" t="n"/>
      <c r="H15681" s="33" t="n"/>
    </row>
    <row r="15682" ht="16" customHeight="1">
      <c r="C15682" s="29" t="n"/>
      <c r="D15682" s="31" t="inlineStr">
        <is>
          <t>85+</t>
        </is>
      </c>
      <c r="E15682" s="33" t="n"/>
      <c r="F15682" s="33" t="n"/>
      <c r="G15682" s="33" t="n"/>
      <c r="H15682" s="33" t="n"/>
    </row>
    <row r="15683" ht="16" customHeight="1">
      <c r="A15683" s="29">
        <f>A15665+1</f>
        <v/>
      </c>
      <c r="C15683" s="29" t="n"/>
      <c r="D15683" s="31" t="inlineStr">
        <is>
          <t>0–4</t>
        </is>
      </c>
      <c r="E15683" s="33" t="n"/>
      <c r="F15683" s="33" t="n"/>
      <c r="G15683" s="33" t="n"/>
      <c r="H15683" s="33" t="n"/>
    </row>
    <row r="15684" ht="13.75" customHeight="1">
      <c r="C15684" s="29" t="n"/>
      <c r="D15684" s="31" t="inlineStr">
        <is>
          <t>5–9</t>
        </is>
      </c>
      <c r="E15684" s="33" t="n"/>
      <c r="F15684" s="33" t="n"/>
      <c r="G15684" s="33" t="n"/>
      <c r="H15684" s="33" t="n"/>
    </row>
    <row r="15685" ht="16" customHeight="1">
      <c r="C15685" s="29" t="n"/>
      <c r="D15685" s="31" t="inlineStr">
        <is>
          <t>10–14</t>
        </is>
      </c>
      <c r="E15685" s="33" t="n"/>
      <c r="F15685" s="33" t="n"/>
      <c r="G15685" s="33" t="n"/>
      <c r="H15685" s="33" t="n"/>
    </row>
    <row r="15686" ht="16" customHeight="1">
      <c r="C15686" s="29" t="n"/>
      <c r="D15686" s="31" t="inlineStr">
        <is>
          <t>15–19</t>
        </is>
      </c>
      <c r="E15686" s="33" t="n"/>
      <c r="F15686" s="33" t="n"/>
      <c r="G15686" s="33" t="n"/>
      <c r="H15686" s="33" t="n"/>
    </row>
    <row r="15687" ht="16" customHeight="1">
      <c r="C15687" s="29" t="n"/>
      <c r="D15687" s="31" t="inlineStr">
        <is>
          <t>20–24</t>
        </is>
      </c>
      <c r="E15687" s="33" t="n"/>
      <c r="F15687" s="33" t="n"/>
      <c r="G15687" s="33" t="n"/>
      <c r="H15687" s="33" t="n"/>
    </row>
    <row r="15688" ht="16" customHeight="1">
      <c r="C15688" s="29" t="n"/>
      <c r="D15688" s="31" t="inlineStr">
        <is>
          <t>25–29</t>
        </is>
      </c>
      <c r="E15688" s="33" t="n"/>
      <c r="F15688" s="33" t="n"/>
      <c r="G15688" s="33" t="n"/>
      <c r="H15688" s="33" t="n"/>
    </row>
    <row r="15689" ht="16" customHeight="1">
      <c r="C15689" s="29" t="n"/>
      <c r="D15689" s="31" t="inlineStr">
        <is>
          <t>30–34</t>
        </is>
      </c>
      <c r="E15689" s="33" t="n"/>
      <c r="F15689" s="33" t="n"/>
      <c r="G15689" s="33" t="n"/>
      <c r="H15689" s="33" t="n"/>
    </row>
    <row r="15690" ht="16" customHeight="1">
      <c r="C15690" s="29" t="n"/>
      <c r="D15690" s="31" t="inlineStr">
        <is>
          <t>35–39</t>
        </is>
      </c>
      <c r="E15690" s="33" t="n"/>
      <c r="F15690" s="33" t="n"/>
      <c r="G15690" s="33" t="n"/>
      <c r="H15690" s="33" t="n"/>
    </row>
    <row r="15691" ht="16" customHeight="1">
      <c r="C15691" s="29" t="n"/>
      <c r="D15691" s="31" t="inlineStr">
        <is>
          <t>40–44</t>
        </is>
      </c>
      <c r="E15691" s="33" t="n"/>
      <c r="F15691" s="33" t="n"/>
      <c r="G15691" s="33" t="n"/>
      <c r="H15691" s="33" t="n"/>
    </row>
    <row r="15692" ht="16" customHeight="1">
      <c r="C15692" s="29" t="n"/>
      <c r="D15692" s="31" t="inlineStr">
        <is>
          <t>45–49</t>
        </is>
      </c>
      <c r="E15692" s="33" t="n"/>
      <c r="F15692" s="33" t="n"/>
      <c r="G15692" s="33" t="n"/>
      <c r="H15692" s="33" t="n"/>
    </row>
    <row r="15693" ht="16" customHeight="1">
      <c r="C15693" s="29" t="n"/>
      <c r="D15693" s="31" t="inlineStr">
        <is>
          <t>50–54</t>
        </is>
      </c>
      <c r="E15693" s="33" t="n"/>
      <c r="F15693" s="33" t="n"/>
      <c r="G15693" s="33" t="n"/>
      <c r="H15693" s="33" t="n"/>
    </row>
    <row r="15694" ht="16" customHeight="1">
      <c r="C15694" s="29" t="n"/>
      <c r="D15694" s="31" t="inlineStr">
        <is>
          <t>55–59</t>
        </is>
      </c>
      <c r="E15694" s="33" t="n"/>
      <c r="F15694" s="33" t="n"/>
      <c r="G15694" s="33" t="n"/>
      <c r="H15694" s="33" t="n"/>
    </row>
    <row r="15695" ht="16" customHeight="1">
      <c r="C15695" s="29" t="n"/>
      <c r="D15695" s="31" t="inlineStr">
        <is>
          <t>60–64</t>
        </is>
      </c>
      <c r="E15695" s="33" t="n"/>
      <c r="F15695" s="33" t="n"/>
      <c r="G15695" s="33" t="n"/>
      <c r="H15695" s="33" t="n"/>
    </row>
    <row r="15696" ht="16" customHeight="1">
      <c r="C15696" s="29" t="n"/>
      <c r="D15696" s="31" t="inlineStr">
        <is>
          <t>65–69</t>
        </is>
      </c>
      <c r="E15696" s="33" t="n"/>
      <c r="F15696" s="33" t="n"/>
      <c r="G15696" s="33" t="n"/>
      <c r="H15696" s="33" t="n"/>
    </row>
    <row r="15697" ht="16" customHeight="1">
      <c r="C15697" s="29" t="n"/>
      <c r="D15697" s="31" t="inlineStr">
        <is>
          <t>70–74</t>
        </is>
      </c>
      <c r="E15697" s="33" t="n"/>
      <c r="F15697" s="33" t="n"/>
      <c r="G15697" s="33" t="n"/>
      <c r="H15697" s="33" t="n"/>
    </row>
    <row r="15698" ht="16" customHeight="1">
      <c r="C15698" s="29" t="n"/>
      <c r="D15698" s="31" t="inlineStr">
        <is>
          <t>75–79</t>
        </is>
      </c>
      <c r="E15698" s="33" t="n"/>
      <c r="F15698" s="33" t="n"/>
      <c r="G15698" s="33" t="n"/>
      <c r="H15698" s="33" t="n"/>
    </row>
    <row r="15699" ht="16" customHeight="1">
      <c r="C15699" s="29" t="n"/>
      <c r="D15699" s="31" t="inlineStr">
        <is>
          <t>80–84</t>
        </is>
      </c>
      <c r="E15699" s="33" t="n"/>
      <c r="F15699" s="33" t="n"/>
      <c r="G15699" s="33" t="n"/>
      <c r="H15699" s="33" t="n"/>
    </row>
    <row r="15700" ht="16" customHeight="1">
      <c r="C15700" s="29" t="n"/>
      <c r="D15700" s="31" t="inlineStr">
        <is>
          <t>85+</t>
        </is>
      </c>
      <c r="E15700" s="33" t="n"/>
      <c r="F15700" s="33" t="n"/>
      <c r="G15700" s="33" t="n"/>
      <c r="H15700" s="33" t="n"/>
    </row>
    <row r="15701" ht="16" customHeight="1">
      <c r="A15701" s="29">
        <f>A15683+1</f>
        <v/>
      </c>
      <c r="C15701" s="29" t="n"/>
      <c r="D15701" s="31" t="inlineStr">
        <is>
          <t>0–4</t>
        </is>
      </c>
      <c r="E15701" s="33" t="n"/>
      <c r="F15701" s="33" t="n"/>
      <c r="G15701" s="33" t="n"/>
      <c r="H15701" s="33" t="n"/>
    </row>
    <row r="15702" ht="13.75" customHeight="1">
      <c r="C15702" s="29" t="n"/>
      <c r="D15702" s="31" t="inlineStr">
        <is>
          <t>5–9</t>
        </is>
      </c>
      <c r="E15702" s="33" t="n"/>
      <c r="F15702" s="33" t="n"/>
      <c r="G15702" s="33" t="n"/>
      <c r="H15702" s="33" t="n"/>
    </row>
    <row r="15703" ht="16" customHeight="1">
      <c r="C15703" s="29" t="n"/>
      <c r="D15703" s="31" t="inlineStr">
        <is>
          <t>10–14</t>
        </is>
      </c>
      <c r="E15703" s="33" t="n"/>
      <c r="F15703" s="33" t="n"/>
      <c r="G15703" s="33" t="n"/>
      <c r="H15703" s="33" t="n"/>
    </row>
    <row r="15704" ht="16" customHeight="1">
      <c r="C15704" s="29" t="n"/>
      <c r="D15704" s="31" t="inlineStr">
        <is>
          <t>15–19</t>
        </is>
      </c>
      <c r="E15704" s="33" t="n"/>
      <c r="F15704" s="33" t="n"/>
      <c r="G15704" s="33" t="n"/>
      <c r="H15704" s="33" t="n"/>
    </row>
    <row r="15705" ht="16" customHeight="1">
      <c r="C15705" s="29" t="n"/>
      <c r="D15705" s="31" t="inlineStr">
        <is>
          <t>20–24</t>
        </is>
      </c>
      <c r="E15705" s="33" t="n"/>
      <c r="F15705" s="33" t="n"/>
      <c r="G15705" s="33" t="n"/>
      <c r="H15705" s="33" t="n"/>
    </row>
    <row r="15706" ht="16" customHeight="1">
      <c r="C15706" s="29" t="n"/>
      <c r="D15706" s="31" t="inlineStr">
        <is>
          <t>25–29</t>
        </is>
      </c>
      <c r="E15706" s="33" t="n"/>
      <c r="F15706" s="33" t="n"/>
      <c r="G15706" s="33" t="n"/>
      <c r="H15706" s="33" t="n"/>
    </row>
    <row r="15707" ht="16" customHeight="1">
      <c r="C15707" s="29" t="n"/>
      <c r="D15707" s="31" t="inlineStr">
        <is>
          <t>30–34</t>
        </is>
      </c>
      <c r="E15707" s="33" t="n"/>
      <c r="F15707" s="33" t="n"/>
      <c r="G15707" s="33" t="n"/>
      <c r="H15707" s="33" t="n"/>
    </row>
    <row r="15708" ht="16" customHeight="1">
      <c r="C15708" s="29" t="n"/>
      <c r="D15708" s="31" t="inlineStr">
        <is>
          <t>35–39</t>
        </is>
      </c>
      <c r="E15708" s="33" t="n"/>
      <c r="F15708" s="33" t="n"/>
      <c r="G15708" s="33" t="n"/>
      <c r="H15708" s="33" t="n"/>
    </row>
    <row r="15709" ht="16" customHeight="1">
      <c r="C15709" s="29" t="n"/>
      <c r="D15709" s="31" t="inlineStr">
        <is>
          <t>40–44</t>
        </is>
      </c>
      <c r="E15709" s="33" t="n"/>
      <c r="F15709" s="33" t="n"/>
      <c r="G15709" s="33" t="n"/>
      <c r="H15709" s="33" t="n"/>
    </row>
    <row r="15710" ht="16" customHeight="1">
      <c r="C15710" s="29" t="n"/>
      <c r="D15710" s="31" t="inlineStr">
        <is>
          <t>45–49</t>
        </is>
      </c>
      <c r="E15710" s="33" t="n"/>
      <c r="F15710" s="33" t="n"/>
      <c r="G15710" s="33" t="n"/>
      <c r="H15710" s="33" t="n"/>
    </row>
    <row r="15711" ht="16" customHeight="1">
      <c r="C15711" s="29" t="n"/>
      <c r="D15711" s="31" t="inlineStr">
        <is>
          <t>50–54</t>
        </is>
      </c>
      <c r="E15711" s="33" t="n"/>
      <c r="F15711" s="33" t="n"/>
      <c r="G15711" s="33" t="n"/>
      <c r="H15711" s="33" t="n"/>
    </row>
    <row r="15712" ht="16" customHeight="1">
      <c r="C15712" s="29" t="n"/>
      <c r="D15712" s="31" t="inlineStr">
        <is>
          <t>55–59</t>
        </is>
      </c>
      <c r="E15712" s="33" t="n"/>
      <c r="F15712" s="33" t="n"/>
      <c r="G15712" s="33" t="n"/>
      <c r="H15712" s="33" t="n"/>
    </row>
    <row r="15713" ht="16" customHeight="1">
      <c r="C15713" s="29" t="n"/>
      <c r="D15713" s="31" t="inlineStr">
        <is>
          <t>60–64</t>
        </is>
      </c>
      <c r="E15713" s="33" t="n"/>
      <c r="F15713" s="33" t="n"/>
      <c r="G15713" s="33" t="n"/>
      <c r="H15713" s="33" t="n"/>
    </row>
    <row r="15714" ht="16" customHeight="1">
      <c r="C15714" s="29" t="n"/>
      <c r="D15714" s="31" t="inlineStr">
        <is>
          <t>65–69</t>
        </is>
      </c>
      <c r="E15714" s="33" t="n"/>
      <c r="F15714" s="33" t="n"/>
      <c r="G15714" s="33" t="n"/>
      <c r="H15714" s="33" t="n"/>
    </row>
    <row r="15715" ht="16" customHeight="1">
      <c r="C15715" s="29" t="n"/>
      <c r="D15715" s="31" t="inlineStr">
        <is>
          <t>70–74</t>
        </is>
      </c>
      <c r="E15715" s="33" t="n"/>
      <c r="F15715" s="33" t="n"/>
      <c r="G15715" s="33" t="n"/>
      <c r="H15715" s="33" t="n"/>
    </row>
    <row r="15716" ht="16" customHeight="1">
      <c r="C15716" s="29" t="n"/>
      <c r="D15716" s="31" t="inlineStr">
        <is>
          <t>75–79</t>
        </is>
      </c>
      <c r="E15716" s="33" t="n"/>
      <c r="F15716" s="33" t="n"/>
      <c r="G15716" s="33" t="n"/>
      <c r="H15716" s="33" t="n"/>
    </row>
    <row r="15717" ht="16" customHeight="1">
      <c r="C15717" s="29" t="n"/>
      <c r="D15717" s="31" t="inlineStr">
        <is>
          <t>80–84</t>
        </is>
      </c>
      <c r="E15717" s="33" t="n"/>
      <c r="F15717" s="33" t="n"/>
      <c r="G15717" s="33" t="n"/>
      <c r="H15717" s="33" t="n"/>
    </row>
    <row r="15718" ht="16" customHeight="1">
      <c r="C15718" s="29" t="n"/>
      <c r="D15718" s="31" t="inlineStr">
        <is>
          <t>85+</t>
        </is>
      </c>
      <c r="E15718" s="33" t="n"/>
      <c r="F15718" s="33" t="n"/>
      <c r="G15718" s="33" t="n"/>
      <c r="H15718" s="33" t="n"/>
    </row>
    <row r="15719" ht="16" customHeight="1">
      <c r="A15719" s="29">
        <f>A15701+1</f>
        <v/>
      </c>
      <c r="C15719" s="29" t="n"/>
      <c r="D15719" s="31" t="inlineStr">
        <is>
          <t>0–4</t>
        </is>
      </c>
      <c r="E15719" s="33" t="n"/>
      <c r="F15719" s="33" t="n"/>
      <c r="G15719" s="33" t="n"/>
      <c r="H15719" s="33" t="n"/>
    </row>
    <row r="15720" ht="16" customHeight="1">
      <c r="C15720" s="29" t="n"/>
      <c r="D15720" s="31" t="inlineStr">
        <is>
          <t>5–9</t>
        </is>
      </c>
      <c r="E15720" s="33" t="n"/>
      <c r="F15720" s="33" t="n"/>
      <c r="G15720" s="33" t="n"/>
      <c r="H15720" s="33" t="n"/>
    </row>
    <row r="15721" ht="16" customHeight="1">
      <c r="C15721" s="29" t="n"/>
      <c r="D15721" s="31" t="inlineStr">
        <is>
          <t>10–14</t>
        </is>
      </c>
      <c r="E15721" s="33" t="n"/>
      <c r="F15721" s="33" t="n"/>
      <c r="G15721" s="33" t="n"/>
      <c r="H15721" s="33" t="n"/>
    </row>
    <row r="15722" ht="16" customHeight="1">
      <c r="C15722" s="29" t="n"/>
      <c r="D15722" s="31" t="inlineStr">
        <is>
          <t>15–19</t>
        </is>
      </c>
      <c r="E15722" s="33" t="n"/>
      <c r="F15722" s="33" t="n"/>
      <c r="G15722" s="33" t="n"/>
      <c r="H15722" s="33" t="n"/>
    </row>
    <row r="15723" ht="16" customHeight="1">
      <c r="C15723" s="29" t="n"/>
      <c r="D15723" s="31" t="inlineStr">
        <is>
          <t>20–24</t>
        </is>
      </c>
      <c r="E15723" s="33" t="n"/>
      <c r="F15723" s="33" t="n"/>
      <c r="G15723" s="33" t="n"/>
      <c r="H15723" s="33" t="n"/>
    </row>
    <row r="15724" ht="16" customHeight="1">
      <c r="C15724" s="29" t="n"/>
      <c r="D15724" s="31" t="inlineStr">
        <is>
          <t>25–29</t>
        </is>
      </c>
      <c r="E15724" s="33" t="n"/>
      <c r="F15724" s="33" t="n"/>
      <c r="G15724" s="33" t="n"/>
      <c r="H15724" s="33" t="n"/>
    </row>
    <row r="15725" ht="16" customHeight="1">
      <c r="C15725" s="29" t="n"/>
      <c r="D15725" s="31" t="inlineStr">
        <is>
          <t>30–34</t>
        </is>
      </c>
      <c r="E15725" s="33" t="n"/>
      <c r="F15725" s="33" t="n"/>
      <c r="G15725" s="33" t="n"/>
      <c r="H15725" s="33" t="n"/>
    </row>
    <row r="15726" ht="16" customHeight="1">
      <c r="C15726" s="29" t="n"/>
      <c r="D15726" s="31" t="inlineStr">
        <is>
          <t>35–39</t>
        </is>
      </c>
      <c r="E15726" s="33" t="n"/>
      <c r="F15726" s="33" t="n"/>
      <c r="G15726" s="33" t="n"/>
      <c r="H15726" s="33" t="n"/>
    </row>
    <row r="15727" ht="16" customHeight="1">
      <c r="C15727" s="29" t="n"/>
      <c r="D15727" s="31" t="inlineStr">
        <is>
          <t>40–44</t>
        </is>
      </c>
      <c r="E15727" s="33" t="n"/>
      <c r="F15727" s="33" t="n"/>
      <c r="G15727" s="33" t="n"/>
      <c r="H15727" s="33" t="n"/>
    </row>
    <row r="15728" ht="16" customHeight="1">
      <c r="C15728" s="29" t="n"/>
      <c r="D15728" s="31" t="inlineStr">
        <is>
          <t>45–49</t>
        </is>
      </c>
      <c r="E15728" s="33" t="n"/>
      <c r="F15728" s="33" t="n"/>
      <c r="G15728" s="33" t="n"/>
      <c r="H15728" s="33" t="n"/>
    </row>
    <row r="15729" ht="16" customHeight="1">
      <c r="C15729" s="29" t="n"/>
      <c r="D15729" s="31" t="inlineStr">
        <is>
          <t>50–54</t>
        </is>
      </c>
      <c r="E15729" s="33" t="n"/>
      <c r="F15729" s="33" t="n"/>
      <c r="G15729" s="33" t="n"/>
      <c r="H15729" s="33" t="n"/>
    </row>
    <row r="15730" ht="16" customHeight="1">
      <c r="C15730" s="29" t="n"/>
      <c r="D15730" s="31" t="inlineStr">
        <is>
          <t>55–59</t>
        </is>
      </c>
      <c r="E15730" s="33" t="n"/>
      <c r="F15730" s="33" t="n"/>
      <c r="G15730" s="33" t="n"/>
      <c r="H15730" s="33" t="n"/>
    </row>
    <row r="15731" ht="16" customHeight="1">
      <c r="C15731" s="29" t="n"/>
      <c r="D15731" s="31" t="inlineStr">
        <is>
          <t>60–64</t>
        </is>
      </c>
      <c r="E15731" s="33" t="n"/>
      <c r="F15731" s="33" t="n"/>
      <c r="G15731" s="33" t="n"/>
      <c r="H15731" s="33" t="n"/>
    </row>
    <row r="15732" ht="16" customHeight="1">
      <c r="C15732" s="29" t="n"/>
      <c r="D15732" s="31" t="inlineStr">
        <is>
          <t>65–69</t>
        </is>
      </c>
      <c r="E15732" s="33" t="n"/>
      <c r="F15732" s="33" t="n"/>
      <c r="G15732" s="33" t="n"/>
      <c r="H15732" s="33" t="n"/>
    </row>
    <row r="15733" ht="16" customHeight="1">
      <c r="C15733" s="29" t="n"/>
      <c r="D15733" s="31" t="inlineStr">
        <is>
          <t>70–74</t>
        </is>
      </c>
      <c r="E15733" s="33" t="n"/>
      <c r="F15733" s="33" t="n"/>
      <c r="G15733" s="33" t="n"/>
      <c r="H15733" s="33" t="n"/>
    </row>
    <row r="15734" ht="16" customHeight="1">
      <c r="C15734" s="29" t="n"/>
      <c r="D15734" s="31" t="inlineStr">
        <is>
          <t>75–79</t>
        </is>
      </c>
      <c r="E15734" s="33" t="n"/>
      <c r="F15734" s="33" t="n"/>
      <c r="G15734" s="33" t="n"/>
      <c r="H15734" s="33" t="n"/>
    </row>
    <row r="15735" ht="16" customHeight="1">
      <c r="C15735" s="29" t="n"/>
      <c r="D15735" s="31" t="inlineStr">
        <is>
          <t>80–84</t>
        </is>
      </c>
      <c r="E15735" s="33" t="n"/>
      <c r="F15735" s="33" t="n"/>
      <c r="G15735" s="33" t="n"/>
      <c r="H15735" s="33" t="n"/>
    </row>
    <row r="15736" ht="16" customHeight="1">
      <c r="C15736" s="29" t="n"/>
      <c r="D15736" s="31" t="inlineStr">
        <is>
          <t>85+</t>
        </is>
      </c>
      <c r="E15736" s="33" t="n"/>
      <c r="F15736" s="33" t="n"/>
      <c r="G15736" s="33" t="n"/>
      <c r="H15736" s="33" t="n"/>
    </row>
    <row r="15737" ht="16" customHeight="1">
      <c r="A15737" s="29">
        <f>A15719+1</f>
        <v/>
      </c>
      <c r="C15737" s="29" t="n"/>
      <c r="D15737" s="31" t="inlineStr">
        <is>
          <t>0–4</t>
        </is>
      </c>
      <c r="E15737" s="33" t="n"/>
      <c r="F15737" s="33" t="n"/>
      <c r="G15737" s="33" t="n"/>
      <c r="H15737" s="33" t="n"/>
    </row>
    <row r="15738" ht="16" customHeight="1">
      <c r="C15738" s="29" t="n"/>
      <c r="D15738" s="31" t="inlineStr">
        <is>
          <t>5–9</t>
        </is>
      </c>
      <c r="E15738" s="33" t="n"/>
      <c r="F15738" s="33" t="n"/>
      <c r="G15738" s="33" t="n"/>
      <c r="H15738" s="33" t="n"/>
    </row>
    <row r="15739" ht="16" customHeight="1">
      <c r="C15739" s="29" t="n"/>
      <c r="D15739" s="31" t="inlineStr">
        <is>
          <t>10–14</t>
        </is>
      </c>
      <c r="E15739" s="33" t="n"/>
      <c r="F15739" s="33" t="n"/>
      <c r="G15739" s="33" t="n"/>
      <c r="H15739" s="33" t="n"/>
    </row>
    <row r="15740" ht="16" customHeight="1">
      <c r="C15740" s="29" t="n"/>
      <c r="D15740" s="31" t="inlineStr">
        <is>
          <t>15–19</t>
        </is>
      </c>
      <c r="E15740" s="33" t="n"/>
      <c r="F15740" s="33" t="n"/>
      <c r="G15740" s="33" t="n"/>
      <c r="H15740" s="33" t="n"/>
    </row>
    <row r="15741" ht="16" customHeight="1">
      <c r="C15741" s="29" t="n"/>
      <c r="D15741" s="31" t="inlineStr">
        <is>
          <t>20–24</t>
        </is>
      </c>
      <c r="E15741" s="33" t="n"/>
      <c r="F15741" s="33" t="n"/>
      <c r="G15741" s="33" t="n"/>
      <c r="H15741" s="33" t="n"/>
    </row>
    <row r="15742" ht="16" customHeight="1">
      <c r="C15742" s="29" t="n"/>
      <c r="D15742" s="31" t="inlineStr">
        <is>
          <t>25–29</t>
        </is>
      </c>
      <c r="E15742" s="33" t="n"/>
      <c r="F15742" s="33" t="n"/>
      <c r="G15742" s="33" t="n"/>
      <c r="H15742" s="33" t="n"/>
    </row>
    <row r="15743" ht="16" customHeight="1">
      <c r="C15743" s="29" t="n"/>
      <c r="D15743" s="31" t="inlineStr">
        <is>
          <t>30–34</t>
        </is>
      </c>
      <c r="E15743" s="33" t="n"/>
      <c r="F15743" s="33" t="n"/>
      <c r="G15743" s="33" t="n"/>
      <c r="H15743" s="33" t="n"/>
    </row>
    <row r="15744" ht="16" customHeight="1">
      <c r="C15744" s="29" t="n"/>
      <c r="D15744" s="31" t="inlineStr">
        <is>
          <t>35–39</t>
        </is>
      </c>
      <c r="E15744" s="33" t="n"/>
      <c r="F15744" s="33" t="n"/>
      <c r="G15744" s="33" t="n"/>
      <c r="H15744" s="33" t="n"/>
    </row>
    <row r="15745" ht="16" customHeight="1">
      <c r="C15745" s="29" t="n"/>
      <c r="D15745" s="31" t="inlineStr">
        <is>
          <t>40–44</t>
        </is>
      </c>
      <c r="E15745" s="33" t="n"/>
      <c r="F15745" s="33" t="n"/>
      <c r="G15745" s="33" t="n"/>
      <c r="H15745" s="33" t="n"/>
    </row>
    <row r="15746" ht="16" customHeight="1">
      <c r="C15746" s="29" t="n"/>
      <c r="D15746" s="31" t="inlineStr">
        <is>
          <t>45–49</t>
        </is>
      </c>
      <c r="E15746" s="33" t="n"/>
      <c r="F15746" s="33" t="n"/>
      <c r="G15746" s="33" t="n"/>
      <c r="H15746" s="33" t="n"/>
    </row>
    <row r="15747" ht="16" customHeight="1">
      <c r="C15747" s="29" t="n"/>
      <c r="D15747" s="31" t="inlineStr">
        <is>
          <t>50–54</t>
        </is>
      </c>
      <c r="E15747" s="33" t="n"/>
      <c r="F15747" s="33" t="n"/>
      <c r="G15747" s="33" t="n"/>
      <c r="H15747" s="33" t="n"/>
    </row>
    <row r="15748" ht="16" customHeight="1">
      <c r="C15748" s="29" t="n"/>
      <c r="D15748" s="31" t="inlineStr">
        <is>
          <t>55–59</t>
        </is>
      </c>
      <c r="E15748" s="33" t="n"/>
      <c r="F15748" s="33" t="n"/>
      <c r="G15748" s="33" t="n"/>
      <c r="H15748" s="33" t="n"/>
    </row>
    <row r="15749" ht="16" customHeight="1">
      <c r="C15749" s="29" t="n"/>
      <c r="D15749" s="31" t="inlineStr">
        <is>
          <t>60–64</t>
        </is>
      </c>
      <c r="E15749" s="33" t="n"/>
      <c r="F15749" s="33" t="n"/>
      <c r="G15749" s="33" t="n"/>
      <c r="H15749" s="33" t="n"/>
    </row>
    <row r="15750" ht="16" customHeight="1">
      <c r="C15750" s="29" t="n"/>
      <c r="D15750" s="31" t="inlineStr">
        <is>
          <t>65–69</t>
        </is>
      </c>
      <c r="E15750" s="33" t="n"/>
      <c r="F15750" s="33" t="n"/>
      <c r="G15750" s="33" t="n"/>
      <c r="H15750" s="33" t="n"/>
    </row>
    <row r="15751" ht="16" customHeight="1">
      <c r="C15751" s="29" t="n"/>
      <c r="D15751" s="31" t="inlineStr">
        <is>
          <t>70–74</t>
        </is>
      </c>
      <c r="E15751" s="33" t="n"/>
      <c r="F15751" s="33" t="n"/>
      <c r="G15751" s="33" t="n"/>
      <c r="H15751" s="33" t="n"/>
    </row>
    <row r="15752" ht="16" customHeight="1">
      <c r="C15752" s="29" t="n"/>
      <c r="D15752" s="31" t="inlineStr">
        <is>
          <t>75–79</t>
        </is>
      </c>
      <c r="E15752" s="33" t="n"/>
      <c r="F15752" s="33" t="n"/>
      <c r="G15752" s="33" t="n"/>
      <c r="H15752" s="33" t="n"/>
    </row>
    <row r="15753" ht="16" customHeight="1">
      <c r="C15753" s="29" t="n"/>
      <c r="D15753" s="31" t="inlineStr">
        <is>
          <t>80–84</t>
        </is>
      </c>
      <c r="E15753" s="33" t="n"/>
      <c r="F15753" s="33" t="n"/>
      <c r="G15753" s="33" t="n"/>
      <c r="H15753" s="33" t="n"/>
    </row>
    <row r="15754" ht="16" customHeight="1">
      <c r="C15754" s="29" t="n"/>
      <c r="D15754" s="31" t="inlineStr">
        <is>
          <t>85+</t>
        </is>
      </c>
      <c r="E15754" s="33" t="n"/>
      <c r="F15754" s="33" t="n"/>
      <c r="G15754" s="33" t="n"/>
      <c r="H15754" s="33" t="n"/>
    </row>
    <row r="15755" ht="16" customHeight="1">
      <c r="A15755" s="29">
        <f>A15737+1</f>
        <v/>
      </c>
      <c r="C15755" s="29" t="n"/>
      <c r="D15755" s="31" t="inlineStr">
        <is>
          <t>0–4</t>
        </is>
      </c>
      <c r="E15755" s="33" t="n"/>
      <c r="F15755" s="33" t="n"/>
      <c r="G15755" s="33" t="n"/>
      <c r="H15755" s="33" t="n"/>
    </row>
    <row r="15756" ht="13.75" customHeight="1">
      <c r="C15756" s="29" t="n"/>
      <c r="D15756" s="31" t="inlineStr">
        <is>
          <t>5–9</t>
        </is>
      </c>
      <c r="E15756" s="33" t="n"/>
      <c r="F15756" s="33" t="n"/>
      <c r="G15756" s="33" t="n"/>
      <c r="H15756" s="33" t="n"/>
    </row>
    <row r="15757" ht="16" customHeight="1">
      <c r="C15757" s="29" t="n"/>
      <c r="D15757" s="31" t="inlineStr">
        <is>
          <t>10–14</t>
        </is>
      </c>
      <c r="E15757" s="33" t="n"/>
      <c r="F15757" s="33" t="n"/>
      <c r="G15757" s="33" t="n"/>
      <c r="H15757" s="33" t="n"/>
    </row>
    <row r="15758" ht="16" customHeight="1">
      <c r="C15758" s="29" t="n"/>
      <c r="D15758" s="31" t="inlineStr">
        <is>
          <t>15–19</t>
        </is>
      </c>
      <c r="E15758" s="33" t="n"/>
      <c r="F15758" s="33" t="n"/>
      <c r="G15758" s="33" t="n"/>
      <c r="H15758" s="33" t="n"/>
    </row>
    <row r="15759" ht="16" customHeight="1">
      <c r="C15759" s="29" t="n"/>
      <c r="D15759" s="31" t="inlineStr">
        <is>
          <t>20–24</t>
        </is>
      </c>
      <c r="E15759" s="33" t="n"/>
      <c r="F15759" s="33" t="n"/>
      <c r="G15759" s="33" t="n"/>
      <c r="H15759" s="33" t="n"/>
    </row>
    <row r="15760" ht="16" customHeight="1">
      <c r="C15760" s="29" t="n"/>
      <c r="D15760" s="31" t="inlineStr">
        <is>
          <t>25–29</t>
        </is>
      </c>
      <c r="E15760" s="33" t="n"/>
      <c r="F15760" s="33" t="n"/>
      <c r="G15760" s="33" t="n"/>
      <c r="H15760" s="33" t="n"/>
    </row>
    <row r="15761" ht="16" customHeight="1">
      <c r="C15761" s="29" t="n"/>
      <c r="D15761" s="31" t="inlineStr">
        <is>
          <t>30–34</t>
        </is>
      </c>
      <c r="E15761" s="33" t="n"/>
      <c r="F15761" s="33" t="n"/>
      <c r="G15761" s="33" t="n"/>
      <c r="H15761" s="33" t="n"/>
    </row>
    <row r="15762" ht="16" customHeight="1">
      <c r="C15762" s="29" t="n"/>
      <c r="D15762" s="31" t="inlineStr">
        <is>
          <t>35–39</t>
        </is>
      </c>
      <c r="E15762" s="33" t="n"/>
      <c r="F15762" s="33" t="n"/>
      <c r="G15762" s="33" t="n"/>
      <c r="H15762" s="33" t="n"/>
    </row>
    <row r="15763" ht="16" customHeight="1">
      <c r="C15763" s="29" t="n"/>
      <c r="D15763" s="31" t="inlineStr">
        <is>
          <t>40–44</t>
        </is>
      </c>
      <c r="E15763" s="33" t="n"/>
      <c r="F15763" s="33" t="n"/>
      <c r="G15763" s="33" t="n"/>
      <c r="H15763" s="33" t="n"/>
    </row>
    <row r="15764" ht="16" customHeight="1">
      <c r="C15764" s="29" t="n"/>
      <c r="D15764" s="31" t="inlineStr">
        <is>
          <t>45–49</t>
        </is>
      </c>
      <c r="E15764" s="33" t="n"/>
      <c r="F15764" s="33" t="n"/>
      <c r="G15764" s="33" t="n"/>
      <c r="H15764" s="33" t="n"/>
    </row>
    <row r="15765" ht="16" customHeight="1">
      <c r="C15765" s="29" t="n"/>
      <c r="D15765" s="31" t="inlineStr">
        <is>
          <t>50–54</t>
        </is>
      </c>
      <c r="E15765" s="33" t="n"/>
      <c r="F15765" s="33" t="n"/>
      <c r="G15765" s="33" t="n"/>
      <c r="H15765" s="33" t="n"/>
    </row>
    <row r="15766" ht="16" customHeight="1">
      <c r="C15766" s="29" t="n"/>
      <c r="D15766" s="31" t="inlineStr">
        <is>
          <t>55–59</t>
        </is>
      </c>
      <c r="E15766" s="33" t="n"/>
      <c r="F15766" s="33" t="n"/>
      <c r="G15766" s="33" t="n"/>
      <c r="H15766" s="33" t="n"/>
    </row>
    <row r="15767" ht="16" customHeight="1">
      <c r="C15767" s="29" t="n"/>
      <c r="D15767" s="31" t="inlineStr">
        <is>
          <t>60–64</t>
        </is>
      </c>
      <c r="E15767" s="33" t="n"/>
      <c r="F15767" s="33" t="n"/>
      <c r="G15767" s="33" t="n"/>
      <c r="H15767" s="33" t="n"/>
    </row>
    <row r="15768" ht="16" customHeight="1">
      <c r="C15768" s="29" t="n"/>
      <c r="D15768" s="31" t="inlineStr">
        <is>
          <t>65–69</t>
        </is>
      </c>
      <c r="E15768" s="33" t="n"/>
      <c r="F15768" s="33" t="n"/>
      <c r="G15768" s="33" t="n"/>
      <c r="H15768" s="33" t="n"/>
    </row>
    <row r="15769" ht="16" customHeight="1">
      <c r="C15769" s="29" t="n"/>
      <c r="D15769" s="31" t="inlineStr">
        <is>
          <t>70–74</t>
        </is>
      </c>
      <c r="E15769" s="33" t="n"/>
      <c r="F15769" s="33" t="n"/>
      <c r="G15769" s="33" t="n"/>
      <c r="H15769" s="33" t="n"/>
    </row>
    <row r="15770" ht="16" customHeight="1">
      <c r="C15770" s="29" t="n"/>
      <c r="D15770" s="31" t="inlineStr">
        <is>
          <t>75–79</t>
        </is>
      </c>
      <c r="E15770" s="33" t="n"/>
      <c r="F15770" s="33" t="n"/>
      <c r="G15770" s="33" t="n"/>
      <c r="H15770" s="33" t="n"/>
    </row>
    <row r="15771" ht="16" customHeight="1">
      <c r="C15771" s="29" t="n"/>
      <c r="D15771" s="31" t="inlineStr">
        <is>
          <t>80–84</t>
        </is>
      </c>
      <c r="E15771" s="33" t="n"/>
      <c r="F15771" s="33" t="n"/>
      <c r="G15771" s="33" t="n"/>
      <c r="H15771" s="33" t="n"/>
    </row>
    <row r="15772" ht="16" customHeight="1">
      <c r="C15772" s="29" t="n"/>
      <c r="D15772" s="31" t="inlineStr">
        <is>
          <t>85+</t>
        </is>
      </c>
      <c r="E15772" s="33" t="n"/>
      <c r="F15772" s="33" t="n"/>
      <c r="G15772" s="33" t="n"/>
      <c r="H15772" s="33" t="n"/>
    </row>
    <row r="15773" ht="16" customHeight="1">
      <c r="A15773" s="29">
        <f>A15755+1</f>
        <v/>
      </c>
      <c r="C15773" s="29" t="n"/>
      <c r="D15773" s="31" t="inlineStr">
        <is>
          <t>0–4</t>
        </is>
      </c>
      <c r="E15773" s="33" t="n"/>
      <c r="F15773" s="33" t="n"/>
      <c r="G15773" s="33" t="n"/>
      <c r="H15773" s="33" t="n"/>
    </row>
    <row r="15774" ht="16" customHeight="1">
      <c r="C15774" s="29" t="n"/>
      <c r="D15774" s="31" t="inlineStr">
        <is>
          <t>5–9</t>
        </is>
      </c>
      <c r="E15774" s="33" t="n"/>
      <c r="F15774" s="33" t="n"/>
      <c r="G15774" s="33" t="n"/>
      <c r="H15774" s="33" t="n"/>
    </row>
    <row r="15775" ht="16" customHeight="1">
      <c r="C15775" s="29" t="n"/>
      <c r="D15775" s="31" t="inlineStr">
        <is>
          <t>10–14</t>
        </is>
      </c>
      <c r="E15775" s="33" t="n"/>
      <c r="F15775" s="33" t="n"/>
      <c r="G15775" s="33" t="n"/>
      <c r="H15775" s="33" t="n"/>
    </row>
    <row r="15776" ht="16" customHeight="1">
      <c r="C15776" s="29" t="n"/>
      <c r="D15776" s="31" t="inlineStr">
        <is>
          <t>15–19</t>
        </is>
      </c>
      <c r="E15776" s="33" t="n"/>
      <c r="F15776" s="33" t="n"/>
      <c r="G15776" s="33" t="n"/>
      <c r="H15776" s="33" t="n"/>
    </row>
    <row r="15777" ht="16" customHeight="1">
      <c r="C15777" s="29" t="n"/>
      <c r="D15777" s="31" t="inlineStr">
        <is>
          <t>20–24</t>
        </is>
      </c>
      <c r="E15777" s="33" t="n"/>
      <c r="F15777" s="33" t="n"/>
      <c r="G15777" s="33" t="n"/>
      <c r="H15777" s="33" t="n"/>
    </row>
    <row r="15778" ht="16" customHeight="1">
      <c r="C15778" s="29" t="n"/>
      <c r="D15778" s="31" t="inlineStr">
        <is>
          <t>25–29</t>
        </is>
      </c>
      <c r="E15778" s="33" t="n"/>
      <c r="F15778" s="33" t="n"/>
      <c r="G15778" s="33" t="n"/>
      <c r="H15778" s="33" t="n"/>
    </row>
    <row r="15779" ht="16" customHeight="1">
      <c r="C15779" s="29" t="n"/>
      <c r="D15779" s="31" t="inlineStr">
        <is>
          <t>30–34</t>
        </is>
      </c>
      <c r="E15779" s="33" t="n"/>
      <c r="F15779" s="33" t="n"/>
      <c r="G15779" s="33" t="n"/>
      <c r="H15779" s="33" t="n"/>
    </row>
    <row r="15780" ht="16" customHeight="1">
      <c r="C15780" s="29" t="n"/>
      <c r="D15780" s="31" t="inlineStr">
        <is>
          <t>35–39</t>
        </is>
      </c>
      <c r="E15780" s="33" t="n"/>
      <c r="F15780" s="33" t="n"/>
      <c r="G15780" s="33" t="n"/>
      <c r="H15780" s="33" t="n"/>
    </row>
    <row r="15781" ht="16" customHeight="1">
      <c r="C15781" s="29" t="n"/>
      <c r="D15781" s="31" t="inlineStr">
        <is>
          <t>40–44</t>
        </is>
      </c>
      <c r="E15781" s="33" t="n"/>
      <c r="F15781" s="33" t="n"/>
      <c r="G15781" s="33" t="n"/>
      <c r="H15781" s="33" t="n"/>
    </row>
    <row r="15782" ht="16" customHeight="1">
      <c r="C15782" s="29" t="n"/>
      <c r="D15782" s="31" t="inlineStr">
        <is>
          <t>45–49</t>
        </is>
      </c>
      <c r="E15782" s="33" t="n"/>
      <c r="F15782" s="33" t="n"/>
      <c r="G15782" s="33" t="n"/>
      <c r="H15782" s="33" t="n"/>
    </row>
    <row r="15783" ht="16" customHeight="1">
      <c r="C15783" s="29" t="n"/>
      <c r="D15783" s="31" t="inlineStr">
        <is>
          <t>50–54</t>
        </is>
      </c>
      <c r="E15783" s="33" t="n"/>
      <c r="F15783" s="33" t="n"/>
      <c r="G15783" s="33" t="n"/>
      <c r="H15783" s="33" t="n"/>
    </row>
    <row r="15784" ht="16" customHeight="1">
      <c r="C15784" s="29" t="n"/>
      <c r="D15784" s="31" t="inlineStr">
        <is>
          <t>55–59</t>
        </is>
      </c>
      <c r="E15784" s="33" t="n"/>
      <c r="F15784" s="33" t="n"/>
      <c r="G15784" s="33" t="n"/>
      <c r="H15784" s="33" t="n"/>
    </row>
    <row r="15785" ht="16" customHeight="1">
      <c r="C15785" s="29" t="n"/>
      <c r="D15785" s="31" t="inlineStr">
        <is>
          <t>60–64</t>
        </is>
      </c>
      <c r="E15785" s="33" t="n"/>
      <c r="F15785" s="33" t="n"/>
      <c r="G15785" s="33" t="n"/>
      <c r="H15785" s="33" t="n"/>
    </row>
    <row r="15786" ht="16" customHeight="1">
      <c r="C15786" s="29" t="n"/>
      <c r="D15786" s="31" t="inlineStr">
        <is>
          <t>65–69</t>
        </is>
      </c>
      <c r="E15786" s="33" t="n"/>
      <c r="F15786" s="33" t="n"/>
      <c r="G15786" s="33" t="n"/>
      <c r="H15786" s="33" t="n"/>
    </row>
    <row r="15787" ht="16" customHeight="1">
      <c r="C15787" s="29" t="n"/>
      <c r="D15787" s="31" t="inlineStr">
        <is>
          <t>70–74</t>
        </is>
      </c>
      <c r="E15787" s="33" t="n"/>
      <c r="F15787" s="33" t="n"/>
      <c r="G15787" s="33" t="n"/>
      <c r="H15787" s="33" t="n"/>
    </row>
    <row r="15788" ht="16" customHeight="1">
      <c r="C15788" s="29" t="n"/>
      <c r="D15788" s="31" t="inlineStr">
        <is>
          <t>75–79</t>
        </is>
      </c>
      <c r="E15788" s="33" t="n"/>
      <c r="F15788" s="33" t="n"/>
      <c r="G15788" s="33" t="n"/>
      <c r="H15788" s="33" t="n"/>
    </row>
    <row r="15789" ht="16" customHeight="1">
      <c r="C15789" s="29" t="n"/>
      <c r="D15789" s="31" t="inlineStr">
        <is>
          <t>80–84</t>
        </is>
      </c>
      <c r="E15789" s="33" t="n"/>
      <c r="F15789" s="33" t="n"/>
      <c r="G15789" s="33" t="n"/>
      <c r="H15789" s="33" t="n"/>
    </row>
    <row r="15790" ht="16" customHeight="1">
      <c r="C15790" s="29" t="n"/>
      <c r="D15790" s="31" t="inlineStr">
        <is>
          <t>85+</t>
        </is>
      </c>
      <c r="E15790" s="33" t="n"/>
      <c r="F15790" s="33" t="n"/>
      <c r="G15790" s="33" t="n"/>
      <c r="H15790" s="33" t="n"/>
    </row>
    <row r="15791" ht="16" customHeight="1">
      <c r="A15791" s="29">
        <f>A15773+1</f>
        <v/>
      </c>
      <c r="C15791" s="29" t="n"/>
      <c r="D15791" s="31" t="inlineStr">
        <is>
          <t>0–4</t>
        </is>
      </c>
      <c r="E15791" s="33" t="n"/>
      <c r="F15791" s="33" t="n"/>
      <c r="G15791" s="33" t="n"/>
      <c r="H15791" s="33" t="n"/>
    </row>
    <row r="15792" ht="16" customHeight="1">
      <c r="C15792" s="29" t="n"/>
      <c r="D15792" s="31" t="inlineStr">
        <is>
          <t>5–9</t>
        </is>
      </c>
      <c r="E15792" s="33" t="n"/>
      <c r="F15792" s="33" t="n"/>
      <c r="G15792" s="33" t="n"/>
      <c r="H15792" s="33" t="n"/>
    </row>
    <row r="15793" ht="16" customHeight="1">
      <c r="C15793" s="29" t="n"/>
      <c r="D15793" s="31" t="inlineStr">
        <is>
          <t>10–14</t>
        </is>
      </c>
      <c r="E15793" s="33" t="n"/>
      <c r="F15793" s="33" t="n"/>
      <c r="G15793" s="33" t="n"/>
      <c r="H15793" s="33" t="n"/>
    </row>
    <row r="15794" ht="16" customHeight="1">
      <c r="C15794" s="29" t="n"/>
      <c r="D15794" s="31" t="inlineStr">
        <is>
          <t>15–19</t>
        </is>
      </c>
      <c r="E15794" s="33" t="n"/>
      <c r="F15794" s="33" t="n"/>
      <c r="G15794" s="33" t="n"/>
      <c r="H15794" s="33" t="n"/>
    </row>
    <row r="15795" ht="16" customHeight="1">
      <c r="C15795" s="29" t="n"/>
      <c r="D15795" s="31" t="inlineStr">
        <is>
          <t>20–24</t>
        </is>
      </c>
      <c r="E15795" s="33" t="n"/>
      <c r="F15795" s="33" t="n"/>
      <c r="G15795" s="33" t="n"/>
      <c r="H15795" s="33" t="n"/>
    </row>
    <row r="15796" ht="16" customHeight="1">
      <c r="C15796" s="29" t="n"/>
      <c r="D15796" s="31" t="inlineStr">
        <is>
          <t>25–29</t>
        </is>
      </c>
      <c r="E15796" s="33" t="n"/>
      <c r="F15796" s="33" t="n"/>
      <c r="G15796" s="33" t="n"/>
      <c r="H15796" s="33" t="n"/>
    </row>
    <row r="15797" ht="16" customHeight="1">
      <c r="C15797" s="29" t="n"/>
      <c r="D15797" s="31" t="inlineStr">
        <is>
          <t>30–34</t>
        </is>
      </c>
      <c r="E15797" s="33" t="n"/>
      <c r="F15797" s="33" t="n"/>
      <c r="G15797" s="33" t="n"/>
      <c r="H15797" s="33" t="n"/>
    </row>
    <row r="15798" ht="16" customHeight="1">
      <c r="C15798" s="29" t="n"/>
      <c r="D15798" s="31" t="inlineStr">
        <is>
          <t>35–39</t>
        </is>
      </c>
      <c r="E15798" s="33" t="n"/>
      <c r="F15798" s="33" t="n"/>
      <c r="G15798" s="33" t="n"/>
      <c r="H15798" s="33" t="n"/>
    </row>
    <row r="15799" ht="16" customHeight="1">
      <c r="C15799" s="29" t="n"/>
      <c r="D15799" s="31" t="inlineStr">
        <is>
          <t>40–44</t>
        </is>
      </c>
      <c r="E15799" s="33" t="n"/>
      <c r="F15799" s="33" t="n"/>
      <c r="G15799" s="33" t="n"/>
      <c r="H15799" s="33" t="n"/>
    </row>
    <row r="15800" ht="16" customHeight="1">
      <c r="C15800" s="29" t="n"/>
      <c r="D15800" s="31" t="inlineStr">
        <is>
          <t>45–49</t>
        </is>
      </c>
      <c r="E15800" s="33" t="n"/>
      <c r="F15800" s="33" t="n"/>
      <c r="G15800" s="33" t="n"/>
      <c r="H15800" s="33" t="n"/>
    </row>
    <row r="15801" ht="16" customHeight="1">
      <c r="C15801" s="29" t="n"/>
      <c r="D15801" s="31" t="inlineStr">
        <is>
          <t>50–54</t>
        </is>
      </c>
      <c r="E15801" s="33" t="n"/>
      <c r="F15801" s="33" t="n"/>
      <c r="G15801" s="33" t="n"/>
      <c r="H15801" s="33" t="n"/>
    </row>
    <row r="15802" ht="16" customHeight="1">
      <c r="C15802" s="29" t="n"/>
      <c r="D15802" s="31" t="inlineStr">
        <is>
          <t>55–59</t>
        </is>
      </c>
      <c r="E15802" s="33" t="n"/>
      <c r="F15802" s="33" t="n"/>
      <c r="G15802" s="33" t="n"/>
      <c r="H15802" s="33" t="n"/>
    </row>
    <row r="15803" ht="16" customHeight="1">
      <c r="C15803" s="29" t="n"/>
      <c r="D15803" s="31" t="inlineStr">
        <is>
          <t>60–64</t>
        </is>
      </c>
      <c r="E15803" s="33" t="n"/>
      <c r="F15803" s="33" t="n"/>
      <c r="G15803" s="33" t="n"/>
      <c r="H15803" s="33" t="n"/>
    </row>
    <row r="15804" ht="16" customHeight="1">
      <c r="C15804" s="29" t="n"/>
      <c r="D15804" s="31" t="inlineStr">
        <is>
          <t>65–69</t>
        </is>
      </c>
      <c r="E15804" s="33" t="n"/>
      <c r="F15804" s="33" t="n"/>
      <c r="G15804" s="33" t="n"/>
      <c r="H15804" s="33" t="n"/>
    </row>
    <row r="15805" ht="16" customHeight="1">
      <c r="C15805" s="29" t="n"/>
      <c r="D15805" s="31" t="inlineStr">
        <is>
          <t>70–74</t>
        </is>
      </c>
      <c r="E15805" s="33" t="n"/>
      <c r="F15805" s="33" t="n"/>
      <c r="G15805" s="33" t="n"/>
      <c r="H15805" s="33" t="n"/>
    </row>
    <row r="15806" ht="16" customHeight="1">
      <c r="C15806" s="29" t="n"/>
      <c r="D15806" s="31" t="inlineStr">
        <is>
          <t>75–79</t>
        </is>
      </c>
      <c r="E15806" s="33" t="n"/>
      <c r="F15806" s="33" t="n"/>
      <c r="G15806" s="33" t="n"/>
      <c r="H15806" s="33" t="n"/>
    </row>
    <row r="15807" ht="16" customHeight="1">
      <c r="C15807" s="29" t="n"/>
      <c r="D15807" s="31" t="inlineStr">
        <is>
          <t>80–84</t>
        </is>
      </c>
      <c r="E15807" s="33" t="n"/>
      <c r="F15807" s="33" t="n"/>
      <c r="G15807" s="33" t="n"/>
      <c r="H15807" s="33" t="n"/>
    </row>
    <row r="15808" ht="16" customHeight="1">
      <c r="C15808" s="29" t="n"/>
      <c r="D15808" s="31" t="inlineStr">
        <is>
          <t>85+</t>
        </is>
      </c>
      <c r="E15808" s="33" t="n"/>
      <c r="F15808" s="33" t="n"/>
      <c r="G15808" s="33" t="n"/>
      <c r="H15808" s="33" t="n"/>
    </row>
    <row r="15809" ht="16" customHeight="1">
      <c r="A15809" s="29">
        <f>A15791+1</f>
        <v/>
      </c>
      <c r="C15809" s="29" t="n"/>
      <c r="D15809" s="31" t="inlineStr">
        <is>
          <t>0–4</t>
        </is>
      </c>
      <c r="E15809" s="33" t="n"/>
      <c r="F15809" s="33" t="n"/>
      <c r="G15809" s="33" t="n"/>
      <c r="H15809" s="33" t="n"/>
    </row>
    <row r="15810" ht="13.75" customHeight="1">
      <c r="C15810" s="29" t="n"/>
      <c r="D15810" s="31" t="inlineStr">
        <is>
          <t>5–9</t>
        </is>
      </c>
      <c r="E15810" s="33" t="n"/>
      <c r="F15810" s="33" t="n"/>
      <c r="G15810" s="33" t="n"/>
      <c r="H15810" s="33" t="n"/>
    </row>
    <row r="15811" ht="16" customHeight="1">
      <c r="C15811" s="29" t="n"/>
      <c r="D15811" s="31" t="inlineStr">
        <is>
          <t>10–14</t>
        </is>
      </c>
      <c r="E15811" s="33" t="n"/>
      <c r="F15811" s="33" t="n"/>
      <c r="G15811" s="33" t="n"/>
      <c r="H15811" s="33" t="n"/>
    </row>
    <row r="15812" ht="16" customHeight="1">
      <c r="C15812" s="29" t="n"/>
      <c r="D15812" s="31" t="inlineStr">
        <is>
          <t>15–19</t>
        </is>
      </c>
      <c r="E15812" s="33" t="n"/>
      <c r="F15812" s="33" t="n"/>
      <c r="G15812" s="33" t="n"/>
      <c r="H15812" s="33" t="n"/>
    </row>
    <row r="15813" ht="16" customHeight="1">
      <c r="C15813" s="29" t="n"/>
      <c r="D15813" s="31" t="inlineStr">
        <is>
          <t>20–24</t>
        </is>
      </c>
      <c r="E15813" s="33" t="n"/>
      <c r="F15813" s="33" t="n"/>
      <c r="G15813" s="33" t="n"/>
      <c r="H15813" s="33" t="n"/>
    </row>
    <row r="15814" ht="16" customHeight="1">
      <c r="C15814" s="29" t="n"/>
      <c r="D15814" s="31" t="inlineStr">
        <is>
          <t>25–29</t>
        </is>
      </c>
      <c r="E15814" s="33" t="n"/>
      <c r="F15814" s="33" t="n"/>
      <c r="G15814" s="33" t="n"/>
      <c r="H15814" s="33" t="n"/>
    </row>
    <row r="15815" ht="16" customHeight="1">
      <c r="C15815" s="29" t="n"/>
      <c r="D15815" s="31" t="inlineStr">
        <is>
          <t>30–34</t>
        </is>
      </c>
      <c r="E15815" s="33" t="n"/>
      <c r="F15815" s="33" t="n"/>
      <c r="G15815" s="33" t="n"/>
      <c r="H15815" s="33" t="n"/>
    </row>
    <row r="15816" ht="16" customHeight="1">
      <c r="C15816" s="29" t="n"/>
      <c r="D15816" s="31" t="inlineStr">
        <is>
          <t>35–39</t>
        </is>
      </c>
      <c r="E15816" s="33" t="n"/>
      <c r="F15816" s="33" t="n"/>
      <c r="G15816" s="33" t="n"/>
      <c r="H15816" s="33" t="n"/>
    </row>
    <row r="15817" ht="16" customHeight="1">
      <c r="C15817" s="29" t="n"/>
      <c r="D15817" s="31" t="inlineStr">
        <is>
          <t>40–44</t>
        </is>
      </c>
      <c r="E15817" s="33" t="n"/>
      <c r="F15817" s="33" t="n"/>
      <c r="G15817" s="33" t="n"/>
      <c r="H15817" s="33" t="n"/>
    </row>
    <row r="15818" ht="16" customHeight="1">
      <c r="C15818" s="29" t="n"/>
      <c r="D15818" s="31" t="inlineStr">
        <is>
          <t>45–49</t>
        </is>
      </c>
      <c r="E15818" s="33" t="n"/>
      <c r="F15818" s="33" t="n"/>
      <c r="G15818" s="33" t="n"/>
      <c r="H15818" s="33" t="n"/>
    </row>
    <row r="15819" ht="16" customHeight="1">
      <c r="C15819" s="29" t="n"/>
      <c r="D15819" s="31" t="inlineStr">
        <is>
          <t>50–54</t>
        </is>
      </c>
      <c r="E15819" s="33" t="n"/>
      <c r="F15819" s="33" t="n"/>
      <c r="G15819" s="33" t="n"/>
      <c r="H15819" s="33" t="n"/>
    </row>
    <row r="15820" ht="16" customHeight="1">
      <c r="C15820" s="29" t="n"/>
      <c r="D15820" s="31" t="inlineStr">
        <is>
          <t>55–59</t>
        </is>
      </c>
      <c r="E15820" s="33" t="n"/>
      <c r="F15820" s="33" t="n"/>
      <c r="G15820" s="33" t="n"/>
      <c r="H15820" s="33" t="n"/>
    </row>
    <row r="15821" ht="16" customHeight="1">
      <c r="C15821" s="29" t="n"/>
      <c r="D15821" s="31" t="inlineStr">
        <is>
          <t>60–64</t>
        </is>
      </c>
      <c r="E15821" s="33" t="n"/>
      <c r="F15821" s="33" t="n"/>
      <c r="G15821" s="33" t="n"/>
      <c r="H15821" s="33" t="n"/>
    </row>
    <row r="15822" ht="16" customHeight="1">
      <c r="C15822" s="29" t="n"/>
      <c r="D15822" s="31" t="inlineStr">
        <is>
          <t>65–69</t>
        </is>
      </c>
      <c r="E15822" s="33" t="n"/>
      <c r="F15822" s="33" t="n"/>
      <c r="G15822" s="33" t="n"/>
      <c r="H15822" s="33" t="n"/>
    </row>
    <row r="15823" ht="16" customHeight="1">
      <c r="C15823" s="29" t="n"/>
      <c r="D15823" s="31" t="inlineStr">
        <is>
          <t>70–74</t>
        </is>
      </c>
      <c r="E15823" s="33" t="n"/>
      <c r="F15823" s="33" t="n"/>
      <c r="G15823" s="33" t="n"/>
      <c r="H15823" s="33" t="n"/>
    </row>
    <row r="15824" ht="16" customHeight="1">
      <c r="C15824" s="29" t="n"/>
      <c r="D15824" s="31" t="inlineStr">
        <is>
          <t>75–79</t>
        </is>
      </c>
      <c r="E15824" s="33" t="n"/>
      <c r="F15824" s="33" t="n"/>
      <c r="G15824" s="33" t="n"/>
      <c r="H15824" s="33" t="n"/>
    </row>
    <row r="15825" ht="16" customHeight="1">
      <c r="C15825" s="29" t="n"/>
      <c r="D15825" s="31" t="inlineStr">
        <is>
          <t>80–84</t>
        </is>
      </c>
      <c r="E15825" s="33" t="n"/>
      <c r="F15825" s="33" t="n"/>
      <c r="G15825" s="33" t="n"/>
      <c r="H15825" s="33" t="n"/>
    </row>
    <row r="15826" ht="16" customHeight="1">
      <c r="C15826" s="29" t="n"/>
      <c r="D15826" s="31" t="inlineStr">
        <is>
          <t>85+</t>
        </is>
      </c>
      <c r="E15826" s="33" t="n"/>
      <c r="F15826" s="33" t="n"/>
      <c r="G15826" s="33" t="n"/>
      <c r="H15826" s="33" t="n"/>
    </row>
    <row r="15827" ht="16" customHeight="1">
      <c r="A15827" s="29">
        <f>A15809+1</f>
        <v/>
      </c>
      <c r="C15827" s="29" t="n"/>
      <c r="D15827" s="31" t="inlineStr">
        <is>
          <t>0–4</t>
        </is>
      </c>
      <c r="E15827" s="33" t="n"/>
      <c r="F15827" s="33" t="n"/>
      <c r="G15827" s="33" t="n"/>
      <c r="H15827" s="33" t="n"/>
    </row>
    <row r="15828" ht="13.75" customHeight="1">
      <c r="C15828" s="29" t="n"/>
      <c r="D15828" s="31" t="inlineStr">
        <is>
          <t>5–9</t>
        </is>
      </c>
      <c r="E15828" s="33" t="n"/>
      <c r="F15828" s="33" t="n"/>
      <c r="G15828" s="33" t="n"/>
      <c r="H15828" s="33" t="n"/>
    </row>
    <row r="15829" ht="16" customHeight="1">
      <c r="C15829" s="29" t="n"/>
      <c r="D15829" s="31" t="inlineStr">
        <is>
          <t>10–14</t>
        </is>
      </c>
      <c r="E15829" s="33" t="n"/>
      <c r="F15829" s="33" t="n"/>
      <c r="G15829" s="33" t="n"/>
      <c r="H15829" s="33" t="n"/>
    </row>
    <row r="15830" ht="16" customHeight="1">
      <c r="C15830" s="29" t="n"/>
      <c r="D15830" s="31" t="inlineStr">
        <is>
          <t>15–19</t>
        </is>
      </c>
      <c r="E15830" s="33" t="n"/>
      <c r="F15830" s="33" t="n"/>
      <c r="G15830" s="33" t="n"/>
      <c r="H15830" s="33" t="n"/>
    </row>
    <row r="15831" ht="16" customHeight="1">
      <c r="C15831" s="29" t="n"/>
      <c r="D15831" s="31" t="inlineStr">
        <is>
          <t>20–24</t>
        </is>
      </c>
      <c r="E15831" s="33" t="n"/>
      <c r="F15831" s="33" t="n"/>
      <c r="G15831" s="33" t="n"/>
      <c r="H15831" s="33" t="n"/>
    </row>
    <row r="15832" ht="16" customHeight="1">
      <c r="C15832" s="29" t="n"/>
      <c r="D15832" s="31" t="inlineStr">
        <is>
          <t>25–29</t>
        </is>
      </c>
      <c r="E15832" s="33" t="n"/>
      <c r="F15832" s="33" t="n"/>
      <c r="G15832" s="33" t="n"/>
      <c r="H15832" s="33" t="n"/>
    </row>
    <row r="15833" ht="16" customHeight="1">
      <c r="C15833" s="29" t="n"/>
      <c r="D15833" s="31" t="inlineStr">
        <is>
          <t>30–34</t>
        </is>
      </c>
      <c r="E15833" s="33" t="n"/>
      <c r="F15833" s="33" t="n"/>
      <c r="G15833" s="33" t="n"/>
      <c r="H15833" s="33" t="n"/>
    </row>
    <row r="15834" ht="16" customHeight="1">
      <c r="C15834" s="29" t="n"/>
      <c r="D15834" s="31" t="inlineStr">
        <is>
          <t>35–39</t>
        </is>
      </c>
      <c r="E15834" s="33" t="n"/>
      <c r="F15834" s="33" t="n"/>
      <c r="G15834" s="33" t="n"/>
      <c r="H15834" s="33" t="n"/>
    </row>
    <row r="15835" ht="16" customHeight="1">
      <c r="C15835" s="29" t="n"/>
      <c r="D15835" s="31" t="inlineStr">
        <is>
          <t>40–44</t>
        </is>
      </c>
      <c r="E15835" s="33" t="n"/>
      <c r="F15835" s="33" t="n"/>
      <c r="G15835" s="33" t="n"/>
      <c r="H15835" s="33" t="n"/>
    </row>
    <row r="15836" ht="16" customHeight="1">
      <c r="C15836" s="29" t="n"/>
      <c r="D15836" s="31" t="inlineStr">
        <is>
          <t>45–49</t>
        </is>
      </c>
      <c r="E15836" s="33" t="n"/>
      <c r="F15836" s="33" t="n"/>
      <c r="G15836" s="33" t="n"/>
      <c r="H15836" s="33" t="n"/>
    </row>
    <row r="15837" ht="16" customHeight="1">
      <c r="C15837" s="29" t="n"/>
      <c r="D15837" s="31" t="inlineStr">
        <is>
          <t>50–54</t>
        </is>
      </c>
      <c r="E15837" s="33" t="n"/>
      <c r="F15837" s="33" t="n"/>
      <c r="G15837" s="33" t="n"/>
      <c r="H15837" s="33" t="n"/>
    </row>
    <row r="15838" ht="16" customHeight="1">
      <c r="C15838" s="29" t="n"/>
      <c r="D15838" s="31" t="inlineStr">
        <is>
          <t>55–59</t>
        </is>
      </c>
      <c r="E15838" s="33" t="n"/>
      <c r="F15838" s="33" t="n"/>
      <c r="G15838" s="33" t="n"/>
      <c r="H15838" s="33" t="n"/>
    </row>
    <row r="15839" ht="16" customHeight="1">
      <c r="C15839" s="29" t="n"/>
      <c r="D15839" s="31" t="inlineStr">
        <is>
          <t>60–64</t>
        </is>
      </c>
      <c r="E15839" s="33" t="n"/>
      <c r="F15839" s="33" t="n"/>
      <c r="G15839" s="33" t="n"/>
      <c r="H15839" s="33" t="n"/>
    </row>
    <row r="15840" ht="16" customHeight="1">
      <c r="C15840" s="29" t="n"/>
      <c r="D15840" s="31" t="inlineStr">
        <is>
          <t>65–69</t>
        </is>
      </c>
      <c r="E15840" s="33" t="n"/>
      <c r="F15840" s="33" t="n"/>
      <c r="G15840" s="33" t="n"/>
      <c r="H15840" s="33" t="n"/>
    </row>
    <row r="15841" ht="16" customHeight="1">
      <c r="C15841" s="29" t="n"/>
      <c r="D15841" s="31" t="inlineStr">
        <is>
          <t>70–74</t>
        </is>
      </c>
      <c r="E15841" s="33" t="n"/>
      <c r="F15841" s="33" t="n"/>
      <c r="G15841" s="33" t="n"/>
      <c r="H15841" s="33" t="n"/>
    </row>
    <row r="15842" ht="16" customHeight="1">
      <c r="C15842" s="29" t="n"/>
      <c r="D15842" s="31" t="inlineStr">
        <is>
          <t>75–79</t>
        </is>
      </c>
      <c r="E15842" s="33" t="n"/>
      <c r="F15842" s="33" t="n"/>
      <c r="G15842" s="33" t="n"/>
      <c r="H15842" s="33" t="n"/>
    </row>
    <row r="15843" ht="16" customHeight="1">
      <c r="C15843" s="29" t="n"/>
      <c r="D15843" s="31" t="inlineStr">
        <is>
          <t>80–84</t>
        </is>
      </c>
      <c r="E15843" s="33" t="n"/>
      <c r="F15843" s="33" t="n"/>
      <c r="G15843" s="33" t="n"/>
      <c r="H15843" s="33" t="n"/>
    </row>
    <row r="15844" ht="16" customHeight="1">
      <c r="C15844" s="29" t="n"/>
      <c r="D15844" s="31" t="inlineStr">
        <is>
          <t>85+</t>
        </is>
      </c>
      <c r="E15844" s="33" t="n"/>
      <c r="F15844" s="33" t="n"/>
      <c r="G15844" s="33" t="n"/>
      <c r="H15844" s="33" t="n"/>
    </row>
    <row r="15845" ht="16" customHeight="1">
      <c r="A15845" s="29">
        <f>A15827+1</f>
        <v/>
      </c>
      <c r="C15845" s="29" t="n"/>
      <c r="D15845" s="31" t="inlineStr">
        <is>
          <t>0–4</t>
        </is>
      </c>
      <c r="E15845" s="33" t="n"/>
      <c r="F15845" s="33" t="n"/>
      <c r="G15845" s="33" t="n"/>
      <c r="H15845" s="33" t="n"/>
    </row>
    <row r="15846" ht="13.75" customHeight="1">
      <c r="C15846" s="29" t="n"/>
      <c r="D15846" s="31" t="inlineStr">
        <is>
          <t>5–9</t>
        </is>
      </c>
      <c r="E15846" s="33" t="n"/>
      <c r="F15846" s="33" t="n"/>
      <c r="G15846" s="33" t="n"/>
      <c r="H15846" s="33" t="n"/>
    </row>
    <row r="15847" ht="16" customHeight="1">
      <c r="C15847" s="29" t="n"/>
      <c r="D15847" s="31" t="inlineStr">
        <is>
          <t>10–14</t>
        </is>
      </c>
      <c r="E15847" s="33" t="n"/>
      <c r="F15847" s="33" t="n"/>
      <c r="G15847" s="33" t="n"/>
      <c r="H15847" s="33" t="n"/>
    </row>
    <row r="15848" ht="16" customHeight="1">
      <c r="C15848" s="29" t="n"/>
      <c r="D15848" s="31" t="inlineStr">
        <is>
          <t>15–19</t>
        </is>
      </c>
      <c r="E15848" s="33" t="n"/>
      <c r="F15848" s="33" t="n"/>
      <c r="G15848" s="33" t="n"/>
      <c r="H15848" s="33" t="n"/>
    </row>
    <row r="15849" ht="16" customHeight="1">
      <c r="C15849" s="29" t="n"/>
      <c r="D15849" s="31" t="inlineStr">
        <is>
          <t>20–24</t>
        </is>
      </c>
      <c r="E15849" s="33" t="n"/>
      <c r="F15849" s="33" t="n"/>
      <c r="G15849" s="33" t="n"/>
      <c r="H15849" s="33" t="n"/>
    </row>
    <row r="15850" ht="16" customHeight="1">
      <c r="C15850" s="29" t="n"/>
      <c r="D15850" s="31" t="inlineStr">
        <is>
          <t>25–29</t>
        </is>
      </c>
      <c r="E15850" s="33" t="n"/>
      <c r="F15850" s="33" t="n"/>
      <c r="G15850" s="33" t="n"/>
      <c r="H15850" s="33" t="n"/>
    </row>
    <row r="15851" ht="16" customHeight="1">
      <c r="C15851" s="29" t="n"/>
      <c r="D15851" s="31" t="inlineStr">
        <is>
          <t>30–34</t>
        </is>
      </c>
      <c r="E15851" s="33" t="n"/>
      <c r="F15851" s="33" t="n"/>
      <c r="G15851" s="33" t="n"/>
      <c r="H15851" s="33" t="n"/>
    </row>
    <row r="15852" ht="16" customHeight="1">
      <c r="C15852" s="29" t="n"/>
      <c r="D15852" s="31" t="inlineStr">
        <is>
          <t>35–39</t>
        </is>
      </c>
      <c r="E15852" s="33" t="n"/>
      <c r="F15852" s="33" t="n"/>
      <c r="G15852" s="33" t="n"/>
      <c r="H15852" s="33" t="n"/>
    </row>
    <row r="15853" ht="16" customHeight="1">
      <c r="C15853" s="29" t="n"/>
      <c r="D15853" s="31" t="inlineStr">
        <is>
          <t>40–44</t>
        </is>
      </c>
      <c r="E15853" s="33" t="n"/>
      <c r="F15853" s="33" t="n"/>
      <c r="G15853" s="33" t="n"/>
      <c r="H15853" s="33" t="n"/>
    </row>
    <row r="15854" ht="16" customHeight="1">
      <c r="C15854" s="29" t="n"/>
      <c r="D15854" s="31" t="inlineStr">
        <is>
          <t>45–49</t>
        </is>
      </c>
      <c r="E15854" s="33" t="n"/>
      <c r="F15854" s="33" t="n"/>
      <c r="G15854" s="33" t="n"/>
      <c r="H15854" s="33" t="n"/>
    </row>
    <row r="15855" ht="16" customHeight="1">
      <c r="C15855" s="29" t="n"/>
      <c r="D15855" s="31" t="inlineStr">
        <is>
          <t>50–54</t>
        </is>
      </c>
      <c r="E15855" s="33" t="n"/>
      <c r="F15855" s="33" t="n"/>
      <c r="G15855" s="33" t="n"/>
      <c r="H15855" s="33" t="n"/>
    </row>
    <row r="15856" ht="16" customHeight="1">
      <c r="C15856" s="29" t="n"/>
      <c r="D15856" s="31" t="inlineStr">
        <is>
          <t>55–59</t>
        </is>
      </c>
      <c r="E15856" s="33" t="n"/>
      <c r="F15856" s="33" t="n"/>
      <c r="G15856" s="33" t="n"/>
      <c r="H15856" s="33" t="n"/>
    </row>
    <row r="15857" ht="16" customHeight="1">
      <c r="C15857" s="29" t="n"/>
      <c r="D15857" s="31" t="inlineStr">
        <is>
          <t>60–64</t>
        </is>
      </c>
      <c r="E15857" s="33" t="n"/>
      <c r="F15857" s="33" t="n"/>
      <c r="G15857" s="33" t="n"/>
      <c r="H15857" s="33" t="n"/>
    </row>
    <row r="15858" ht="16" customHeight="1">
      <c r="C15858" s="29" t="n"/>
      <c r="D15858" s="31" t="inlineStr">
        <is>
          <t>65–69</t>
        </is>
      </c>
      <c r="E15858" s="33" t="n"/>
      <c r="F15858" s="33" t="n"/>
      <c r="G15858" s="33" t="n"/>
      <c r="H15858" s="33" t="n"/>
    </row>
    <row r="15859" ht="16" customHeight="1">
      <c r="C15859" s="29" t="n"/>
      <c r="D15859" s="31" t="inlineStr">
        <is>
          <t>70–74</t>
        </is>
      </c>
      <c r="E15859" s="33" t="n"/>
      <c r="F15859" s="33" t="n"/>
      <c r="G15859" s="33" t="n"/>
      <c r="H15859" s="33" t="n"/>
    </row>
    <row r="15860" ht="16" customHeight="1">
      <c r="C15860" s="29" t="n"/>
      <c r="D15860" s="31" t="inlineStr">
        <is>
          <t>75–79</t>
        </is>
      </c>
      <c r="E15860" s="33" t="n"/>
      <c r="F15860" s="33" t="n"/>
      <c r="G15860" s="33" t="n"/>
      <c r="H15860" s="33" t="n"/>
    </row>
    <row r="15861" ht="16" customHeight="1">
      <c r="C15861" s="29" t="n"/>
      <c r="D15861" s="31" t="inlineStr">
        <is>
          <t>80–84</t>
        </is>
      </c>
      <c r="E15861" s="33" t="n"/>
      <c r="F15861" s="33" t="n"/>
      <c r="G15861" s="33" t="n"/>
      <c r="H15861" s="33" t="n"/>
    </row>
    <row r="15862" ht="16" customHeight="1">
      <c r="C15862" s="29" t="n"/>
      <c r="D15862" s="31" t="inlineStr">
        <is>
          <t>85+</t>
        </is>
      </c>
      <c r="E15862" s="33" t="n"/>
      <c r="F15862" s="33" t="n"/>
      <c r="G15862" s="33" t="n"/>
      <c r="H15862" s="33" t="n"/>
    </row>
    <row r="15863" ht="16" customHeight="1">
      <c r="A15863" s="29">
        <f>A15845+1</f>
        <v/>
      </c>
      <c r="C15863" s="29" t="n"/>
      <c r="D15863" s="31" t="inlineStr">
        <is>
          <t>0–4</t>
        </is>
      </c>
      <c r="E15863" s="33" t="n"/>
      <c r="F15863" s="33" t="n"/>
      <c r="G15863" s="33" t="n"/>
      <c r="H15863" s="33" t="n"/>
    </row>
    <row r="15864" ht="16" customHeight="1">
      <c r="C15864" s="29" t="n"/>
      <c r="D15864" s="31" t="inlineStr">
        <is>
          <t>5–9</t>
        </is>
      </c>
      <c r="E15864" s="33" t="n"/>
      <c r="F15864" s="33" t="n"/>
      <c r="G15864" s="33" t="n"/>
      <c r="H15864" s="33" t="n"/>
    </row>
    <row r="15865" ht="16" customHeight="1">
      <c r="C15865" s="29" t="n"/>
      <c r="D15865" s="31" t="inlineStr">
        <is>
          <t>10–14</t>
        </is>
      </c>
      <c r="E15865" s="33" t="n"/>
      <c r="F15865" s="33" t="n"/>
      <c r="G15865" s="33" t="n"/>
      <c r="H15865" s="33" t="n"/>
    </row>
    <row r="15866" ht="16" customHeight="1">
      <c r="C15866" s="29" t="n"/>
      <c r="D15866" s="31" t="inlineStr">
        <is>
          <t>15–19</t>
        </is>
      </c>
      <c r="E15866" s="33" t="n"/>
      <c r="F15866" s="33" t="n"/>
      <c r="G15866" s="33" t="n"/>
      <c r="H15866" s="33" t="n"/>
    </row>
    <row r="15867" ht="16" customHeight="1">
      <c r="C15867" s="29" t="n"/>
      <c r="D15867" s="31" t="inlineStr">
        <is>
          <t>20–24</t>
        </is>
      </c>
      <c r="E15867" s="33" t="n"/>
      <c r="F15867" s="33" t="n"/>
      <c r="G15867" s="33" t="n"/>
      <c r="H15867" s="33" t="n"/>
    </row>
    <row r="15868" ht="16" customHeight="1">
      <c r="C15868" s="29" t="n"/>
      <c r="D15868" s="31" t="inlineStr">
        <is>
          <t>25–29</t>
        </is>
      </c>
      <c r="E15868" s="33" t="n"/>
      <c r="F15868" s="33" t="n"/>
      <c r="G15868" s="33" t="n"/>
      <c r="H15868" s="33" t="n"/>
    </row>
    <row r="15869" ht="16" customHeight="1">
      <c r="C15869" s="29" t="n"/>
      <c r="D15869" s="31" t="inlineStr">
        <is>
          <t>30–34</t>
        </is>
      </c>
      <c r="E15869" s="33" t="n"/>
      <c r="F15869" s="33" t="n"/>
      <c r="G15869" s="33" t="n"/>
      <c r="H15869" s="33" t="n"/>
    </row>
    <row r="15870" ht="16" customHeight="1">
      <c r="C15870" s="29" t="n"/>
      <c r="D15870" s="31" t="inlineStr">
        <is>
          <t>35–39</t>
        </is>
      </c>
      <c r="E15870" s="33" t="n"/>
      <c r="F15870" s="33" t="n"/>
      <c r="G15870" s="33" t="n"/>
      <c r="H15870" s="33" t="n"/>
    </row>
    <row r="15871" ht="16" customHeight="1">
      <c r="C15871" s="29" t="n"/>
      <c r="D15871" s="31" t="inlineStr">
        <is>
          <t>40–44</t>
        </is>
      </c>
      <c r="E15871" s="33" t="n"/>
      <c r="F15871" s="33" t="n"/>
      <c r="G15871" s="33" t="n"/>
      <c r="H15871" s="33" t="n"/>
    </row>
    <row r="15872" ht="16" customHeight="1">
      <c r="C15872" s="29" t="n"/>
      <c r="D15872" s="31" t="inlineStr">
        <is>
          <t>45–49</t>
        </is>
      </c>
      <c r="E15872" s="33" t="n"/>
      <c r="F15872" s="33" t="n"/>
      <c r="G15872" s="33" t="n"/>
      <c r="H15872" s="33" t="n"/>
    </row>
    <row r="15873" ht="16" customHeight="1">
      <c r="C15873" s="29" t="n"/>
      <c r="D15873" s="31" t="inlineStr">
        <is>
          <t>50–54</t>
        </is>
      </c>
      <c r="E15873" s="33" t="n"/>
      <c r="F15873" s="33" t="n"/>
      <c r="G15873" s="33" t="n"/>
      <c r="H15873" s="33" t="n"/>
    </row>
    <row r="15874" ht="16" customHeight="1">
      <c r="C15874" s="29" t="n"/>
      <c r="D15874" s="31" t="inlineStr">
        <is>
          <t>55–59</t>
        </is>
      </c>
      <c r="E15874" s="33" t="n"/>
      <c r="F15874" s="33" t="n"/>
      <c r="G15874" s="33" t="n"/>
      <c r="H15874" s="33" t="n"/>
    </row>
    <row r="15875" ht="16" customHeight="1">
      <c r="C15875" s="29" t="n"/>
      <c r="D15875" s="31" t="inlineStr">
        <is>
          <t>60–64</t>
        </is>
      </c>
      <c r="E15875" s="33" t="n"/>
      <c r="F15875" s="33" t="n"/>
      <c r="G15875" s="33" t="n"/>
      <c r="H15875" s="33" t="n"/>
    </row>
    <row r="15876" ht="16" customHeight="1">
      <c r="C15876" s="29" t="n"/>
      <c r="D15876" s="31" t="inlineStr">
        <is>
          <t>65–69</t>
        </is>
      </c>
      <c r="E15876" s="33" t="n"/>
      <c r="F15876" s="33" t="n"/>
      <c r="G15876" s="33" t="n"/>
      <c r="H15876" s="33" t="n"/>
    </row>
    <row r="15877" ht="16" customHeight="1">
      <c r="C15877" s="29" t="n"/>
      <c r="D15877" s="31" t="inlineStr">
        <is>
          <t>70–74</t>
        </is>
      </c>
      <c r="E15877" s="33" t="n"/>
      <c r="F15877" s="33" t="n"/>
      <c r="G15877" s="33" t="n"/>
      <c r="H15877" s="33" t="n"/>
    </row>
    <row r="15878" ht="16" customHeight="1">
      <c r="C15878" s="29" t="n"/>
      <c r="D15878" s="31" t="inlineStr">
        <is>
          <t>75–79</t>
        </is>
      </c>
      <c r="E15878" s="33" t="n"/>
      <c r="F15878" s="33" t="n"/>
      <c r="G15878" s="33" t="n"/>
      <c r="H15878" s="33" t="n"/>
    </row>
    <row r="15879" ht="16" customHeight="1">
      <c r="C15879" s="29" t="n"/>
      <c r="D15879" s="31" t="inlineStr">
        <is>
          <t>80–84</t>
        </is>
      </c>
      <c r="E15879" s="33" t="n"/>
      <c r="F15879" s="33" t="n"/>
      <c r="G15879" s="33" t="n"/>
      <c r="H15879" s="33" t="n"/>
    </row>
    <row r="15880" ht="16" customHeight="1">
      <c r="C15880" s="29" t="n"/>
      <c r="D15880" s="31" t="inlineStr">
        <is>
          <t>85+</t>
        </is>
      </c>
      <c r="E15880" s="33" t="n"/>
      <c r="F15880" s="33" t="n"/>
      <c r="G15880" s="33" t="n"/>
      <c r="H15880" s="33" t="n"/>
    </row>
    <row r="15881" ht="16" customHeight="1">
      <c r="A15881" s="29">
        <f>A15863+1</f>
        <v/>
      </c>
      <c r="C15881" s="29" t="n"/>
      <c r="D15881" s="31" t="inlineStr">
        <is>
          <t>0–4</t>
        </is>
      </c>
      <c r="E15881" s="33" t="n"/>
      <c r="F15881" s="33" t="n"/>
      <c r="G15881" s="33" t="n"/>
      <c r="H15881" s="33" t="n"/>
    </row>
    <row r="15882" ht="16" customHeight="1">
      <c r="C15882" s="29" t="n"/>
      <c r="D15882" s="31" t="inlineStr">
        <is>
          <t>5–9</t>
        </is>
      </c>
      <c r="E15882" s="33" t="n"/>
      <c r="F15882" s="33" t="n"/>
      <c r="G15882" s="33" t="n"/>
      <c r="H15882" s="33" t="n"/>
    </row>
    <row r="15883" ht="16" customHeight="1">
      <c r="C15883" s="29" t="n"/>
      <c r="D15883" s="31" t="inlineStr">
        <is>
          <t>10–14</t>
        </is>
      </c>
      <c r="E15883" s="33" t="n"/>
      <c r="F15883" s="33" t="n"/>
      <c r="G15883" s="33" t="n"/>
      <c r="H15883" s="33" t="n"/>
    </row>
    <row r="15884" ht="16" customHeight="1">
      <c r="C15884" s="29" t="n"/>
      <c r="D15884" s="31" t="inlineStr">
        <is>
          <t>15–19</t>
        </is>
      </c>
      <c r="E15884" s="33" t="n"/>
      <c r="F15884" s="33" t="n"/>
      <c r="G15884" s="33" t="n"/>
      <c r="H15884" s="33" t="n"/>
    </row>
    <row r="15885" ht="16" customHeight="1">
      <c r="C15885" s="29" t="n"/>
      <c r="D15885" s="31" t="inlineStr">
        <is>
          <t>20–24</t>
        </is>
      </c>
      <c r="E15885" s="33" t="n"/>
      <c r="F15885" s="33" t="n"/>
      <c r="G15885" s="33" t="n"/>
      <c r="H15885" s="33" t="n"/>
    </row>
    <row r="15886" ht="16" customHeight="1">
      <c r="C15886" s="29" t="n"/>
      <c r="D15886" s="31" t="inlineStr">
        <is>
          <t>25–29</t>
        </is>
      </c>
      <c r="E15886" s="33" t="n"/>
      <c r="F15886" s="33" t="n"/>
      <c r="G15886" s="33" t="n"/>
      <c r="H15886" s="33" t="n"/>
    </row>
    <row r="15887" ht="16" customHeight="1">
      <c r="C15887" s="29" t="n"/>
      <c r="D15887" s="31" t="inlineStr">
        <is>
          <t>30–34</t>
        </is>
      </c>
      <c r="E15887" s="33" t="n"/>
      <c r="F15887" s="33" t="n"/>
      <c r="G15887" s="33" t="n"/>
      <c r="H15887" s="33" t="n"/>
    </row>
    <row r="15888" ht="16" customHeight="1">
      <c r="C15888" s="29" t="n"/>
      <c r="D15888" s="31" t="inlineStr">
        <is>
          <t>35–39</t>
        </is>
      </c>
      <c r="E15888" s="33" t="n"/>
      <c r="F15888" s="33" t="n"/>
      <c r="G15888" s="33" t="n"/>
      <c r="H15888" s="33" t="n"/>
    </row>
    <row r="15889" ht="16" customHeight="1">
      <c r="C15889" s="29" t="n"/>
      <c r="D15889" s="31" t="inlineStr">
        <is>
          <t>40–44</t>
        </is>
      </c>
      <c r="E15889" s="33" t="n"/>
      <c r="F15889" s="33" t="n"/>
      <c r="G15889" s="33" t="n"/>
      <c r="H15889" s="33" t="n"/>
    </row>
    <row r="15890" ht="16" customHeight="1">
      <c r="C15890" s="29" t="n"/>
      <c r="D15890" s="31" t="inlineStr">
        <is>
          <t>45–49</t>
        </is>
      </c>
      <c r="E15890" s="33" t="n"/>
      <c r="F15890" s="33" t="n"/>
      <c r="G15890" s="33" t="n"/>
      <c r="H15890" s="33" t="n"/>
    </row>
    <row r="15891" ht="16" customHeight="1">
      <c r="C15891" s="29" t="n"/>
      <c r="D15891" s="31" t="inlineStr">
        <is>
          <t>50–54</t>
        </is>
      </c>
      <c r="E15891" s="33" t="n"/>
      <c r="F15891" s="33" t="n"/>
      <c r="G15891" s="33" t="n"/>
      <c r="H15891" s="33" t="n"/>
    </row>
    <row r="15892" ht="16" customHeight="1">
      <c r="C15892" s="29" t="n"/>
      <c r="D15892" s="31" t="inlineStr">
        <is>
          <t>55–59</t>
        </is>
      </c>
      <c r="E15892" s="33" t="n"/>
      <c r="F15892" s="33" t="n"/>
      <c r="G15892" s="33" t="n"/>
      <c r="H15892" s="33" t="n"/>
    </row>
    <row r="15893" ht="16" customHeight="1">
      <c r="C15893" s="29" t="n"/>
      <c r="D15893" s="31" t="inlineStr">
        <is>
          <t>60–64</t>
        </is>
      </c>
      <c r="E15893" s="33" t="n"/>
      <c r="F15893" s="33" t="n"/>
      <c r="G15893" s="33" t="n"/>
      <c r="H15893" s="33" t="n"/>
    </row>
    <row r="15894" ht="16" customHeight="1">
      <c r="C15894" s="29" t="n"/>
      <c r="D15894" s="31" t="inlineStr">
        <is>
          <t>65–69</t>
        </is>
      </c>
      <c r="E15894" s="33" t="n"/>
      <c r="F15894" s="33" t="n"/>
      <c r="G15894" s="33" t="n"/>
      <c r="H15894" s="33" t="n"/>
    </row>
    <row r="15895" ht="16" customHeight="1">
      <c r="C15895" s="29" t="n"/>
      <c r="D15895" s="31" t="inlineStr">
        <is>
          <t>70–74</t>
        </is>
      </c>
      <c r="E15895" s="33" t="n"/>
      <c r="F15895" s="33" t="n"/>
      <c r="G15895" s="33" t="n"/>
      <c r="H15895" s="33" t="n"/>
    </row>
    <row r="15896" ht="16" customHeight="1">
      <c r="C15896" s="29" t="n"/>
      <c r="D15896" s="31" t="inlineStr">
        <is>
          <t>75–79</t>
        </is>
      </c>
      <c r="E15896" s="33" t="n"/>
      <c r="F15896" s="33" t="n"/>
      <c r="G15896" s="33" t="n"/>
      <c r="H15896" s="33" t="n"/>
    </row>
    <row r="15897" ht="16" customHeight="1">
      <c r="C15897" s="29" t="n"/>
      <c r="D15897" s="31" t="inlineStr">
        <is>
          <t>80–84</t>
        </is>
      </c>
      <c r="E15897" s="33" t="n"/>
      <c r="F15897" s="33" t="n"/>
      <c r="G15897" s="33" t="n"/>
      <c r="H15897" s="33" t="n"/>
    </row>
    <row r="15898" ht="16" customHeight="1">
      <c r="C15898" s="29" t="n"/>
      <c r="D15898" s="31" t="inlineStr">
        <is>
          <t>85+</t>
        </is>
      </c>
      <c r="E15898" s="33" t="n"/>
      <c r="F15898" s="33" t="n"/>
      <c r="G15898" s="33" t="n"/>
      <c r="H15898" s="33" t="n"/>
    </row>
    <row r="15899" ht="16" customHeight="1">
      <c r="A15899" s="29">
        <f>A15881+1</f>
        <v/>
      </c>
      <c r="C15899" s="29" t="n"/>
      <c r="D15899" s="31" t="inlineStr">
        <is>
          <t>0–4</t>
        </is>
      </c>
      <c r="E15899" s="33" t="n"/>
      <c r="F15899" s="33" t="n"/>
      <c r="G15899" s="33" t="n"/>
      <c r="H15899" s="33" t="n"/>
    </row>
    <row r="15900" ht="13.75" customHeight="1">
      <c r="C15900" s="29" t="n"/>
      <c r="D15900" s="31" t="inlineStr">
        <is>
          <t>5–9</t>
        </is>
      </c>
      <c r="E15900" s="33" t="n"/>
      <c r="F15900" s="33" t="n"/>
      <c r="G15900" s="33" t="n"/>
      <c r="H15900" s="33" t="n"/>
    </row>
    <row r="15901" ht="16" customHeight="1">
      <c r="C15901" s="29" t="n"/>
      <c r="D15901" s="31" t="inlineStr">
        <is>
          <t>10–14</t>
        </is>
      </c>
      <c r="E15901" s="33" t="n"/>
      <c r="F15901" s="33" t="n"/>
      <c r="G15901" s="33" t="n"/>
      <c r="H15901" s="33" t="n"/>
    </row>
    <row r="15902" ht="16" customHeight="1">
      <c r="C15902" s="29" t="n"/>
      <c r="D15902" s="31" t="inlineStr">
        <is>
          <t>15–19</t>
        </is>
      </c>
      <c r="E15902" s="33" t="n"/>
      <c r="F15902" s="33" t="n"/>
      <c r="G15902" s="33" t="n"/>
      <c r="H15902" s="33" t="n"/>
    </row>
    <row r="15903" ht="16" customHeight="1">
      <c r="C15903" s="29" t="n"/>
      <c r="D15903" s="31" t="inlineStr">
        <is>
          <t>20–24</t>
        </is>
      </c>
      <c r="E15903" s="33" t="n"/>
      <c r="F15903" s="33" t="n"/>
      <c r="G15903" s="33" t="n"/>
      <c r="H15903" s="33" t="n"/>
    </row>
    <row r="15904" ht="16" customHeight="1">
      <c r="C15904" s="29" t="n"/>
      <c r="D15904" s="31" t="inlineStr">
        <is>
          <t>25–29</t>
        </is>
      </c>
      <c r="E15904" s="33" t="n"/>
      <c r="F15904" s="33" t="n"/>
      <c r="G15904" s="33" t="n"/>
      <c r="H15904" s="33" t="n"/>
    </row>
    <row r="15905" ht="16" customHeight="1">
      <c r="C15905" s="29" t="n"/>
      <c r="D15905" s="31" t="inlineStr">
        <is>
          <t>30–34</t>
        </is>
      </c>
      <c r="E15905" s="33" t="n"/>
      <c r="F15905" s="33" t="n"/>
      <c r="G15905" s="33" t="n"/>
      <c r="H15905" s="33" t="n"/>
    </row>
    <row r="15906" ht="16" customHeight="1">
      <c r="C15906" s="29" t="n"/>
      <c r="D15906" s="31" t="inlineStr">
        <is>
          <t>35–39</t>
        </is>
      </c>
      <c r="E15906" s="33" t="n"/>
      <c r="F15906" s="33" t="n"/>
      <c r="G15906" s="33" t="n"/>
      <c r="H15906" s="33" t="n"/>
    </row>
    <row r="15907" ht="16" customHeight="1">
      <c r="C15907" s="29" t="n"/>
      <c r="D15907" s="31" t="inlineStr">
        <is>
          <t>40–44</t>
        </is>
      </c>
      <c r="E15907" s="33" t="n"/>
      <c r="F15907" s="33" t="n"/>
      <c r="G15907" s="33" t="n"/>
      <c r="H15907" s="33" t="n"/>
    </row>
    <row r="15908" ht="16" customHeight="1">
      <c r="C15908" s="29" t="n"/>
      <c r="D15908" s="31" t="inlineStr">
        <is>
          <t>45–49</t>
        </is>
      </c>
      <c r="E15908" s="33" t="n"/>
      <c r="F15908" s="33" t="n"/>
      <c r="G15908" s="33" t="n"/>
      <c r="H15908" s="33" t="n"/>
    </row>
    <row r="15909" ht="16" customHeight="1">
      <c r="C15909" s="29" t="n"/>
      <c r="D15909" s="31" t="inlineStr">
        <is>
          <t>50–54</t>
        </is>
      </c>
      <c r="E15909" s="33" t="n"/>
      <c r="F15909" s="33" t="n"/>
      <c r="G15909" s="33" t="n"/>
      <c r="H15909" s="33" t="n"/>
    </row>
    <row r="15910" ht="16" customHeight="1">
      <c r="C15910" s="29" t="n"/>
      <c r="D15910" s="31" t="inlineStr">
        <is>
          <t>55–59</t>
        </is>
      </c>
      <c r="E15910" s="33" t="n"/>
      <c r="F15910" s="33" t="n"/>
      <c r="G15910" s="33" t="n"/>
      <c r="H15910" s="33" t="n"/>
    </row>
    <row r="15911" ht="16" customHeight="1">
      <c r="C15911" s="29" t="n"/>
      <c r="D15911" s="31" t="inlineStr">
        <is>
          <t>60–64</t>
        </is>
      </c>
      <c r="E15911" s="33" t="n"/>
      <c r="F15911" s="33" t="n"/>
      <c r="G15911" s="33" t="n"/>
      <c r="H15911" s="33" t="n"/>
    </row>
    <row r="15912" ht="16" customHeight="1">
      <c r="C15912" s="29" t="n"/>
      <c r="D15912" s="31" t="inlineStr">
        <is>
          <t>65–69</t>
        </is>
      </c>
      <c r="E15912" s="33" t="n"/>
      <c r="F15912" s="33" t="n"/>
      <c r="G15912" s="33" t="n"/>
      <c r="H15912" s="33" t="n"/>
    </row>
    <row r="15913" ht="16" customHeight="1">
      <c r="C15913" s="29" t="n"/>
      <c r="D15913" s="31" t="inlineStr">
        <is>
          <t>70–74</t>
        </is>
      </c>
      <c r="E15913" s="33" t="n"/>
      <c r="F15913" s="33" t="n"/>
      <c r="G15913" s="33" t="n"/>
      <c r="H15913" s="33" t="n"/>
    </row>
    <row r="15914" ht="16" customHeight="1">
      <c r="C15914" s="29" t="n"/>
      <c r="D15914" s="31" t="inlineStr">
        <is>
          <t>75–79</t>
        </is>
      </c>
      <c r="E15914" s="33" t="n"/>
      <c r="F15914" s="33" t="n"/>
      <c r="G15914" s="33" t="n"/>
      <c r="H15914" s="33" t="n"/>
    </row>
    <row r="15915" ht="16" customHeight="1">
      <c r="C15915" s="29" t="n"/>
      <c r="D15915" s="31" t="inlineStr">
        <is>
          <t>80–84</t>
        </is>
      </c>
      <c r="E15915" s="33" t="n"/>
      <c r="F15915" s="33" t="n"/>
      <c r="G15915" s="33" t="n"/>
      <c r="H15915" s="33" t="n"/>
    </row>
    <row r="15916" ht="16" customHeight="1">
      <c r="C15916" s="29" t="n"/>
      <c r="D15916" s="31" t="inlineStr">
        <is>
          <t>85+</t>
        </is>
      </c>
      <c r="E15916" s="33" t="n"/>
      <c r="F15916" s="33" t="n"/>
      <c r="G15916" s="33" t="n"/>
      <c r="H15916" s="33" t="n"/>
    </row>
    <row r="15917" ht="16" customHeight="1">
      <c r="A15917" s="29">
        <f>A15899+1</f>
        <v/>
      </c>
      <c r="C15917" s="29" t="n"/>
      <c r="D15917" s="31" t="inlineStr">
        <is>
          <t>0–4</t>
        </is>
      </c>
      <c r="E15917" s="33" t="n"/>
      <c r="F15917" s="33" t="n"/>
      <c r="G15917" s="33" t="n"/>
      <c r="H15917" s="33" t="n"/>
    </row>
    <row r="15918" ht="16" customHeight="1">
      <c r="C15918" s="29" t="n"/>
      <c r="D15918" s="31" t="inlineStr">
        <is>
          <t>5–9</t>
        </is>
      </c>
      <c r="E15918" s="33" t="n"/>
      <c r="F15918" s="33" t="n"/>
      <c r="G15918" s="33" t="n"/>
      <c r="H15918" s="33" t="n"/>
    </row>
    <row r="15919" ht="16" customHeight="1">
      <c r="C15919" s="29" t="n"/>
      <c r="D15919" s="31" t="inlineStr">
        <is>
          <t>10–14</t>
        </is>
      </c>
      <c r="E15919" s="33" t="n"/>
      <c r="F15919" s="33" t="n"/>
      <c r="G15919" s="33" t="n"/>
      <c r="H15919" s="33" t="n"/>
    </row>
    <row r="15920" ht="16" customHeight="1">
      <c r="C15920" s="29" t="n"/>
      <c r="D15920" s="31" t="inlineStr">
        <is>
          <t>15–19</t>
        </is>
      </c>
      <c r="E15920" s="33" t="n"/>
      <c r="F15920" s="33" t="n"/>
      <c r="G15920" s="33" t="n"/>
      <c r="H15920" s="33" t="n"/>
    </row>
    <row r="15921" ht="16" customHeight="1">
      <c r="C15921" s="29" t="n"/>
      <c r="D15921" s="31" t="inlineStr">
        <is>
          <t>20–24</t>
        </is>
      </c>
      <c r="E15921" s="33" t="n"/>
      <c r="F15921" s="33" t="n"/>
      <c r="G15921" s="33" t="n"/>
      <c r="H15921" s="33" t="n"/>
    </row>
    <row r="15922" ht="16" customHeight="1">
      <c r="C15922" s="29" t="n"/>
      <c r="D15922" s="31" t="inlineStr">
        <is>
          <t>25–29</t>
        </is>
      </c>
      <c r="E15922" s="33" t="n"/>
      <c r="F15922" s="33" t="n"/>
      <c r="G15922" s="33" t="n"/>
      <c r="H15922" s="33" t="n"/>
    </row>
    <row r="15923" ht="16" customHeight="1">
      <c r="C15923" s="29" t="n"/>
      <c r="D15923" s="31" t="inlineStr">
        <is>
          <t>30–34</t>
        </is>
      </c>
      <c r="E15923" s="33" t="n"/>
      <c r="F15923" s="33" t="n"/>
      <c r="G15923" s="33" t="n"/>
      <c r="H15923" s="33" t="n"/>
    </row>
    <row r="15924" ht="16" customHeight="1">
      <c r="C15924" s="29" t="n"/>
      <c r="D15924" s="31" t="inlineStr">
        <is>
          <t>35–39</t>
        </is>
      </c>
      <c r="E15924" s="33" t="n"/>
      <c r="F15924" s="33" t="n"/>
      <c r="G15924" s="33" t="n"/>
      <c r="H15924" s="33" t="n"/>
    </row>
    <row r="15925" ht="16" customHeight="1">
      <c r="C15925" s="29" t="n"/>
      <c r="D15925" s="31" t="inlineStr">
        <is>
          <t>40–44</t>
        </is>
      </c>
      <c r="E15925" s="33" t="n"/>
      <c r="F15925" s="33" t="n"/>
      <c r="G15925" s="33" t="n"/>
      <c r="H15925" s="33" t="n"/>
    </row>
    <row r="15926" ht="16" customHeight="1">
      <c r="C15926" s="29" t="n"/>
      <c r="D15926" s="31" t="inlineStr">
        <is>
          <t>45–49</t>
        </is>
      </c>
      <c r="E15926" s="33" t="n"/>
      <c r="F15926" s="33" t="n"/>
      <c r="G15926" s="33" t="n"/>
      <c r="H15926" s="33" t="n"/>
    </row>
    <row r="15927" ht="16" customHeight="1">
      <c r="C15927" s="29" t="n"/>
      <c r="D15927" s="31" t="inlineStr">
        <is>
          <t>50–54</t>
        </is>
      </c>
      <c r="E15927" s="33" t="n"/>
      <c r="F15927" s="33" t="n"/>
      <c r="G15927" s="33" t="n"/>
      <c r="H15927" s="33" t="n"/>
    </row>
    <row r="15928" ht="16" customHeight="1">
      <c r="C15928" s="29" t="n"/>
      <c r="D15928" s="31" t="inlineStr">
        <is>
          <t>55–59</t>
        </is>
      </c>
      <c r="E15928" s="33" t="n"/>
      <c r="F15928" s="33" t="n"/>
      <c r="G15928" s="33" t="n"/>
      <c r="H15928" s="33" t="n"/>
    </row>
    <row r="15929" ht="16" customHeight="1">
      <c r="C15929" s="29" t="n"/>
      <c r="D15929" s="31" t="inlineStr">
        <is>
          <t>60–64</t>
        </is>
      </c>
      <c r="E15929" s="33" t="n"/>
      <c r="F15929" s="33" t="n"/>
      <c r="G15929" s="33" t="n"/>
      <c r="H15929" s="33" t="n"/>
    </row>
    <row r="15930" ht="16" customHeight="1">
      <c r="C15930" s="29" t="n"/>
      <c r="D15930" s="31" t="inlineStr">
        <is>
          <t>65–69</t>
        </is>
      </c>
      <c r="E15930" s="33" t="n"/>
      <c r="F15930" s="33" t="n"/>
      <c r="G15930" s="33" t="n"/>
      <c r="H15930" s="33" t="n"/>
    </row>
    <row r="15931" ht="16" customHeight="1">
      <c r="C15931" s="29" t="n"/>
      <c r="D15931" s="31" t="inlineStr">
        <is>
          <t>70–74</t>
        </is>
      </c>
      <c r="E15931" s="33" t="n"/>
      <c r="F15931" s="33" t="n"/>
      <c r="G15931" s="33" t="n"/>
      <c r="H15931" s="33" t="n"/>
    </row>
    <row r="15932" ht="16" customHeight="1">
      <c r="C15932" s="29" t="n"/>
      <c r="D15932" s="31" t="inlineStr">
        <is>
          <t>75–79</t>
        </is>
      </c>
      <c r="E15932" s="33" t="n"/>
      <c r="F15932" s="33" t="n"/>
      <c r="G15932" s="33" t="n"/>
      <c r="H15932" s="33" t="n"/>
    </row>
    <row r="15933" ht="16" customHeight="1">
      <c r="C15933" s="29" t="n"/>
      <c r="D15933" s="31" t="inlineStr">
        <is>
          <t>80–84</t>
        </is>
      </c>
      <c r="E15933" s="33" t="n"/>
      <c r="F15933" s="33" t="n"/>
      <c r="G15933" s="33" t="n"/>
      <c r="H15933" s="33" t="n"/>
    </row>
    <row r="15934" ht="16" customHeight="1">
      <c r="C15934" s="29" t="n"/>
      <c r="D15934" s="31" t="inlineStr">
        <is>
          <t>85+</t>
        </is>
      </c>
      <c r="E15934" s="33" t="n"/>
      <c r="F15934" s="33" t="n"/>
      <c r="G15934" s="33" t="n"/>
      <c r="H15934" s="33" t="n"/>
    </row>
    <row r="15935" ht="16" customHeight="1">
      <c r="A15935" s="29">
        <f>A15917+1</f>
        <v/>
      </c>
      <c r="C15935" s="29" t="n"/>
      <c r="D15935" s="31" t="inlineStr">
        <is>
          <t>0–4</t>
        </is>
      </c>
      <c r="E15935" s="33" t="n"/>
      <c r="F15935" s="33" t="n"/>
      <c r="G15935" s="33" t="n"/>
      <c r="H15935" s="33" t="n"/>
    </row>
    <row r="15936" ht="13.75" customHeight="1">
      <c r="C15936" s="29" t="n"/>
      <c r="D15936" s="31" t="inlineStr">
        <is>
          <t>5–9</t>
        </is>
      </c>
      <c r="E15936" s="33" t="n"/>
      <c r="F15936" s="33" t="n"/>
      <c r="G15936" s="33" t="n"/>
      <c r="H15936" s="33" t="n"/>
    </row>
    <row r="15937" ht="16" customHeight="1">
      <c r="C15937" s="29" t="n"/>
      <c r="D15937" s="31" t="inlineStr">
        <is>
          <t>10–14</t>
        </is>
      </c>
      <c r="E15937" s="33" t="n"/>
      <c r="F15937" s="33" t="n"/>
      <c r="G15937" s="33" t="n"/>
      <c r="H15937" s="33" t="n"/>
    </row>
    <row r="15938" ht="16" customHeight="1">
      <c r="C15938" s="29" t="n"/>
      <c r="D15938" s="31" t="inlineStr">
        <is>
          <t>15–19</t>
        </is>
      </c>
      <c r="E15938" s="33" t="n"/>
      <c r="F15938" s="33" t="n"/>
      <c r="G15938" s="33" t="n"/>
      <c r="H15938" s="33" t="n"/>
    </row>
    <row r="15939" ht="16" customHeight="1">
      <c r="C15939" s="29" t="n"/>
      <c r="D15939" s="31" t="inlineStr">
        <is>
          <t>20–24</t>
        </is>
      </c>
      <c r="E15939" s="33" t="n"/>
      <c r="F15939" s="33" t="n"/>
      <c r="G15939" s="33" t="n"/>
      <c r="H15939" s="33" t="n"/>
    </row>
    <row r="15940" ht="16" customHeight="1">
      <c r="C15940" s="29" t="n"/>
      <c r="D15940" s="31" t="inlineStr">
        <is>
          <t>25–29</t>
        </is>
      </c>
      <c r="E15940" s="33" t="n"/>
      <c r="F15940" s="33" t="n"/>
      <c r="G15940" s="33" t="n"/>
      <c r="H15940" s="33" t="n"/>
    </row>
    <row r="15941" ht="16" customHeight="1">
      <c r="C15941" s="29" t="n"/>
      <c r="D15941" s="31" t="inlineStr">
        <is>
          <t>30–34</t>
        </is>
      </c>
      <c r="E15941" s="33" t="n"/>
      <c r="F15941" s="33" t="n"/>
      <c r="G15941" s="33" t="n"/>
      <c r="H15941" s="33" t="n"/>
    </row>
    <row r="15942" ht="16" customHeight="1">
      <c r="C15942" s="29" t="n"/>
      <c r="D15942" s="31" t="inlineStr">
        <is>
          <t>35–39</t>
        </is>
      </c>
      <c r="E15942" s="33" t="n"/>
      <c r="F15942" s="33" t="n"/>
      <c r="G15942" s="33" t="n"/>
      <c r="H15942" s="33" t="n"/>
    </row>
    <row r="15943" ht="16" customHeight="1">
      <c r="C15943" s="29" t="n"/>
      <c r="D15943" s="31" t="inlineStr">
        <is>
          <t>40–44</t>
        </is>
      </c>
      <c r="E15943" s="33" t="n"/>
      <c r="F15943" s="33" t="n"/>
      <c r="G15943" s="33" t="n"/>
      <c r="H15943" s="33" t="n"/>
    </row>
    <row r="15944" ht="16" customHeight="1">
      <c r="C15944" s="29" t="n"/>
      <c r="D15944" s="31" t="inlineStr">
        <is>
          <t>45–49</t>
        </is>
      </c>
      <c r="E15944" s="33" t="n"/>
      <c r="F15944" s="33" t="n"/>
      <c r="G15944" s="33" t="n"/>
      <c r="H15944" s="33" t="n"/>
    </row>
    <row r="15945" ht="16" customHeight="1">
      <c r="C15945" s="29" t="n"/>
      <c r="D15945" s="31" t="inlineStr">
        <is>
          <t>50–54</t>
        </is>
      </c>
      <c r="E15945" s="33" t="n"/>
      <c r="F15945" s="33" t="n"/>
      <c r="G15945" s="33" t="n"/>
      <c r="H15945" s="33" t="n"/>
    </row>
    <row r="15946" ht="16" customHeight="1">
      <c r="C15946" s="29" t="n"/>
      <c r="D15946" s="31" t="inlineStr">
        <is>
          <t>55–59</t>
        </is>
      </c>
      <c r="E15946" s="33" t="n"/>
      <c r="F15946" s="33" t="n"/>
      <c r="G15946" s="33" t="n"/>
      <c r="H15946" s="33" t="n"/>
    </row>
    <row r="15947" ht="16" customHeight="1">
      <c r="C15947" s="29" t="n"/>
      <c r="D15947" s="31" t="inlineStr">
        <is>
          <t>60–64</t>
        </is>
      </c>
      <c r="E15947" s="33" t="n"/>
      <c r="F15947" s="33" t="n"/>
      <c r="G15947" s="33" t="n"/>
      <c r="H15947" s="33" t="n"/>
    </row>
    <row r="15948" ht="16" customHeight="1">
      <c r="C15948" s="29" t="n"/>
      <c r="D15948" s="31" t="inlineStr">
        <is>
          <t>65–69</t>
        </is>
      </c>
      <c r="E15948" s="33" t="n"/>
      <c r="F15948" s="33" t="n"/>
      <c r="G15948" s="33" t="n"/>
      <c r="H15948" s="33" t="n"/>
    </row>
    <row r="15949" ht="16" customHeight="1">
      <c r="C15949" s="29" t="n"/>
      <c r="D15949" s="31" t="inlineStr">
        <is>
          <t>70–74</t>
        </is>
      </c>
      <c r="E15949" s="33" t="n"/>
      <c r="F15949" s="33" t="n"/>
      <c r="G15949" s="33" t="n"/>
      <c r="H15949" s="33" t="n"/>
    </row>
    <row r="15950" ht="16" customHeight="1">
      <c r="C15950" s="29" t="n"/>
      <c r="D15950" s="31" t="inlineStr">
        <is>
          <t>75–79</t>
        </is>
      </c>
      <c r="E15950" s="33" t="n"/>
      <c r="F15950" s="33" t="n"/>
      <c r="G15950" s="33" t="n"/>
      <c r="H15950" s="33" t="n"/>
    </row>
    <row r="15951" ht="16" customHeight="1">
      <c r="C15951" s="29" t="n"/>
      <c r="D15951" s="31" t="inlineStr">
        <is>
          <t>80–84</t>
        </is>
      </c>
      <c r="E15951" s="33" t="n"/>
      <c r="F15951" s="33" t="n"/>
      <c r="G15951" s="33" t="n"/>
      <c r="H15951" s="33" t="n"/>
    </row>
    <row r="15952" ht="16" customHeight="1">
      <c r="C15952" s="29" t="n"/>
      <c r="D15952" s="31" t="inlineStr">
        <is>
          <t>85+</t>
        </is>
      </c>
      <c r="E15952" s="33" t="n"/>
      <c r="F15952" s="33" t="n"/>
      <c r="G15952" s="33" t="n"/>
      <c r="H15952" s="33" t="n"/>
    </row>
    <row r="15953" ht="16" customHeight="1">
      <c r="A15953" s="29">
        <f>A15935+1</f>
        <v/>
      </c>
      <c r="C15953" s="29" t="n"/>
      <c r="D15953" s="31" t="inlineStr">
        <is>
          <t>0–4</t>
        </is>
      </c>
      <c r="E15953" s="33" t="n"/>
      <c r="F15953" s="33" t="n"/>
      <c r="G15953" s="33" t="n"/>
      <c r="H15953" s="33" t="n"/>
    </row>
    <row r="15954" ht="16" customHeight="1">
      <c r="C15954" s="29" t="n"/>
      <c r="D15954" s="31" t="inlineStr">
        <is>
          <t>5–9</t>
        </is>
      </c>
      <c r="E15954" s="33" t="n"/>
      <c r="F15954" s="33" t="n"/>
      <c r="G15954" s="33" t="n"/>
      <c r="H15954" s="33" t="n"/>
    </row>
    <row r="15955" ht="16" customHeight="1">
      <c r="C15955" s="29" t="n"/>
      <c r="D15955" s="31" t="inlineStr">
        <is>
          <t>10–14</t>
        </is>
      </c>
      <c r="E15955" s="33" t="n"/>
      <c r="F15955" s="33" t="n"/>
      <c r="G15955" s="33" t="n"/>
      <c r="H15955" s="33" t="n"/>
    </row>
    <row r="15956" ht="16" customHeight="1">
      <c r="C15956" s="29" t="n"/>
      <c r="D15956" s="31" t="inlineStr">
        <is>
          <t>15–19</t>
        </is>
      </c>
      <c r="E15956" s="33" t="n"/>
      <c r="F15956" s="33" t="n"/>
      <c r="G15956" s="33" t="n"/>
      <c r="H15956" s="33" t="n"/>
    </row>
    <row r="15957" ht="16" customHeight="1">
      <c r="C15957" s="29" t="n"/>
      <c r="D15957" s="31" t="inlineStr">
        <is>
          <t>20–24</t>
        </is>
      </c>
      <c r="E15957" s="33" t="n"/>
      <c r="F15957" s="33" t="n"/>
      <c r="G15957" s="33" t="n"/>
      <c r="H15957" s="33" t="n"/>
    </row>
    <row r="15958" ht="16" customHeight="1">
      <c r="C15958" s="29" t="n"/>
      <c r="D15958" s="31" t="inlineStr">
        <is>
          <t>25–29</t>
        </is>
      </c>
      <c r="E15958" s="33" t="n"/>
      <c r="F15958" s="33" t="n"/>
      <c r="G15958" s="33" t="n"/>
      <c r="H15958" s="33" t="n"/>
    </row>
    <row r="15959" ht="16" customHeight="1">
      <c r="C15959" s="29" t="n"/>
      <c r="D15959" s="31" t="inlineStr">
        <is>
          <t>30–34</t>
        </is>
      </c>
      <c r="E15959" s="33" t="n"/>
      <c r="F15959" s="33" t="n"/>
      <c r="G15959" s="33" t="n"/>
      <c r="H15959" s="33" t="n"/>
    </row>
    <row r="15960" ht="16" customHeight="1">
      <c r="C15960" s="29" t="n"/>
      <c r="D15960" s="31" t="inlineStr">
        <is>
          <t>35–39</t>
        </is>
      </c>
      <c r="E15960" s="33" t="n"/>
      <c r="F15960" s="33" t="n"/>
      <c r="G15960" s="33" t="n"/>
      <c r="H15960" s="33" t="n"/>
    </row>
    <row r="15961" ht="16" customHeight="1">
      <c r="C15961" s="29" t="n"/>
      <c r="D15961" s="31" t="inlineStr">
        <is>
          <t>40–44</t>
        </is>
      </c>
      <c r="E15961" s="33" t="n"/>
      <c r="F15961" s="33" t="n"/>
      <c r="G15961" s="33" t="n"/>
      <c r="H15961" s="33" t="n"/>
    </row>
    <row r="15962" ht="16" customHeight="1">
      <c r="C15962" s="29" t="n"/>
      <c r="D15962" s="31" t="inlineStr">
        <is>
          <t>45–49</t>
        </is>
      </c>
      <c r="E15962" s="33" t="n"/>
      <c r="F15962" s="33" t="n"/>
      <c r="G15962" s="33" t="n"/>
      <c r="H15962" s="33" t="n"/>
    </row>
    <row r="15963" ht="16" customHeight="1">
      <c r="C15963" s="29" t="n"/>
      <c r="D15963" s="31" t="inlineStr">
        <is>
          <t>50–54</t>
        </is>
      </c>
      <c r="E15963" s="33" t="n"/>
      <c r="F15963" s="33" t="n"/>
      <c r="G15963" s="33" t="n"/>
      <c r="H15963" s="33" t="n"/>
    </row>
    <row r="15964" ht="16" customHeight="1">
      <c r="C15964" s="29" t="n"/>
      <c r="D15964" s="31" t="inlineStr">
        <is>
          <t>55–59</t>
        </is>
      </c>
      <c r="E15964" s="33" t="n"/>
      <c r="F15964" s="33" t="n"/>
      <c r="G15964" s="33" t="n"/>
      <c r="H15964" s="33" t="n"/>
    </row>
    <row r="15965" ht="16" customHeight="1">
      <c r="C15965" s="29" t="n"/>
      <c r="D15965" s="31" t="inlineStr">
        <is>
          <t>60–64</t>
        </is>
      </c>
      <c r="E15965" s="33" t="n"/>
      <c r="F15965" s="33" t="n"/>
      <c r="G15965" s="33" t="n"/>
      <c r="H15965" s="33" t="n"/>
    </row>
    <row r="15966" ht="16" customHeight="1">
      <c r="C15966" s="29" t="n"/>
      <c r="D15966" s="31" t="inlineStr">
        <is>
          <t>65–69</t>
        </is>
      </c>
      <c r="E15966" s="33" t="n"/>
      <c r="F15966" s="33" t="n"/>
      <c r="G15966" s="33" t="n"/>
      <c r="H15966" s="33" t="n"/>
    </row>
    <row r="15967" ht="16" customHeight="1">
      <c r="C15967" s="29" t="n"/>
      <c r="D15967" s="31" t="inlineStr">
        <is>
          <t>70–74</t>
        </is>
      </c>
      <c r="E15967" s="33" t="n"/>
      <c r="F15967" s="33" t="n"/>
      <c r="G15967" s="33" t="n"/>
      <c r="H15967" s="33" t="n"/>
    </row>
    <row r="15968" ht="16" customHeight="1">
      <c r="C15968" s="29" t="n"/>
      <c r="D15968" s="31" t="inlineStr">
        <is>
          <t>75–79</t>
        </is>
      </c>
      <c r="E15968" s="33" t="n"/>
      <c r="F15968" s="33" t="n"/>
      <c r="G15968" s="33" t="n"/>
      <c r="H15968" s="33" t="n"/>
    </row>
    <row r="15969" ht="16" customHeight="1">
      <c r="C15969" s="29" t="n"/>
      <c r="D15969" s="31" t="inlineStr">
        <is>
          <t>80–84</t>
        </is>
      </c>
      <c r="E15969" s="33" t="n"/>
      <c r="F15969" s="33" t="n"/>
      <c r="G15969" s="33" t="n"/>
      <c r="H15969" s="33" t="n"/>
    </row>
    <row r="15970" ht="16" customHeight="1">
      <c r="C15970" s="29" t="n"/>
      <c r="D15970" s="31" t="inlineStr">
        <is>
          <t>85+</t>
        </is>
      </c>
      <c r="E15970" s="33" t="n"/>
      <c r="F15970" s="33" t="n"/>
      <c r="G15970" s="33" t="n"/>
      <c r="H15970" s="33" t="n"/>
    </row>
    <row r="15971" ht="16" customHeight="1">
      <c r="A15971" s="29">
        <f>A15953+1</f>
        <v/>
      </c>
      <c r="C15971" s="29" t="n"/>
      <c r="D15971" s="31" t="inlineStr">
        <is>
          <t>0–4</t>
        </is>
      </c>
      <c r="E15971" s="33" t="n"/>
      <c r="F15971" s="33" t="n"/>
      <c r="G15971" s="33" t="n"/>
      <c r="H15971" s="33" t="n"/>
    </row>
    <row r="15972" ht="16" customHeight="1">
      <c r="C15972" s="29" t="n"/>
      <c r="D15972" s="31" t="inlineStr">
        <is>
          <t>5–9</t>
        </is>
      </c>
      <c r="E15972" s="33" t="n"/>
      <c r="F15972" s="33" t="n"/>
      <c r="G15972" s="33" t="n"/>
      <c r="H15972" s="33" t="n"/>
    </row>
    <row r="15973" ht="16" customHeight="1">
      <c r="C15973" s="29" t="n"/>
      <c r="D15973" s="31" t="inlineStr">
        <is>
          <t>10–14</t>
        </is>
      </c>
      <c r="E15973" s="33" t="n"/>
      <c r="F15973" s="33" t="n"/>
      <c r="G15973" s="33" t="n"/>
      <c r="H15973" s="33" t="n"/>
    </row>
    <row r="15974" ht="16" customHeight="1">
      <c r="C15974" s="29" t="n"/>
      <c r="D15974" s="31" t="inlineStr">
        <is>
          <t>15–19</t>
        </is>
      </c>
      <c r="E15974" s="33" t="n"/>
      <c r="F15974" s="33" t="n"/>
      <c r="G15974" s="33" t="n"/>
      <c r="H15974" s="33" t="n"/>
    </row>
    <row r="15975" ht="16" customHeight="1">
      <c r="C15975" s="29" t="n"/>
      <c r="D15975" s="31" t="inlineStr">
        <is>
          <t>20–24</t>
        </is>
      </c>
      <c r="E15975" s="33" t="n"/>
      <c r="F15975" s="33" t="n"/>
      <c r="G15975" s="33" t="n"/>
      <c r="H15975" s="33" t="n"/>
    </row>
    <row r="15976" ht="16" customHeight="1">
      <c r="C15976" s="29" t="n"/>
      <c r="D15976" s="31" t="inlineStr">
        <is>
          <t>25–29</t>
        </is>
      </c>
      <c r="E15976" s="33" t="n"/>
      <c r="F15976" s="33" t="n"/>
      <c r="G15976" s="33" t="n"/>
      <c r="H15976" s="33" t="n"/>
    </row>
    <row r="15977" ht="16" customHeight="1">
      <c r="C15977" s="29" t="n"/>
      <c r="D15977" s="31" t="inlineStr">
        <is>
          <t>30–34</t>
        </is>
      </c>
      <c r="E15977" s="33" t="n"/>
      <c r="F15977" s="33" t="n"/>
      <c r="G15977" s="33" t="n"/>
      <c r="H15977" s="33" t="n"/>
    </row>
    <row r="15978" ht="16" customHeight="1">
      <c r="C15978" s="29" t="n"/>
      <c r="D15978" s="31" t="inlineStr">
        <is>
          <t>35–39</t>
        </is>
      </c>
      <c r="E15978" s="33" t="n"/>
      <c r="F15978" s="33" t="n"/>
      <c r="G15978" s="33" t="n"/>
      <c r="H15978" s="33" t="n"/>
    </row>
    <row r="15979" ht="16" customHeight="1">
      <c r="C15979" s="29" t="n"/>
      <c r="D15979" s="31" t="inlineStr">
        <is>
          <t>40–44</t>
        </is>
      </c>
      <c r="E15979" s="33" t="n"/>
      <c r="F15979" s="33" t="n"/>
      <c r="G15979" s="33" t="n"/>
      <c r="H15979" s="33" t="n"/>
    </row>
    <row r="15980" ht="16" customHeight="1">
      <c r="C15980" s="29" t="n"/>
      <c r="D15980" s="31" t="inlineStr">
        <is>
          <t>45–49</t>
        </is>
      </c>
      <c r="E15980" s="33" t="n"/>
      <c r="F15980" s="33" t="n"/>
      <c r="G15980" s="33" t="n"/>
      <c r="H15980" s="33" t="n"/>
    </row>
    <row r="15981" ht="16" customHeight="1">
      <c r="C15981" s="29" t="n"/>
      <c r="D15981" s="31" t="inlineStr">
        <is>
          <t>50–54</t>
        </is>
      </c>
      <c r="E15981" s="33" t="n"/>
      <c r="F15981" s="33" t="n"/>
      <c r="G15981" s="33" t="n"/>
      <c r="H15981" s="33" t="n"/>
    </row>
    <row r="15982" ht="16" customHeight="1">
      <c r="C15982" s="29" t="n"/>
      <c r="D15982" s="31" t="inlineStr">
        <is>
          <t>55–59</t>
        </is>
      </c>
      <c r="E15982" s="33" t="n"/>
      <c r="F15982" s="33" t="n"/>
      <c r="G15982" s="33" t="n"/>
      <c r="H15982" s="33" t="n"/>
    </row>
    <row r="15983" ht="16" customHeight="1">
      <c r="C15983" s="29" t="n"/>
      <c r="D15983" s="31" t="inlineStr">
        <is>
          <t>60–64</t>
        </is>
      </c>
      <c r="E15983" s="33" t="n"/>
      <c r="F15983" s="33" t="n"/>
      <c r="G15983" s="33" t="n"/>
      <c r="H15983" s="33" t="n"/>
    </row>
    <row r="15984" ht="16" customHeight="1">
      <c r="C15984" s="29" t="n"/>
      <c r="D15984" s="31" t="inlineStr">
        <is>
          <t>65–69</t>
        </is>
      </c>
      <c r="E15984" s="33" t="n"/>
      <c r="F15984" s="33" t="n"/>
      <c r="G15984" s="33" t="n"/>
      <c r="H15984" s="33" t="n"/>
    </row>
    <row r="15985" ht="16" customHeight="1">
      <c r="C15985" s="29" t="n"/>
      <c r="D15985" s="31" t="inlineStr">
        <is>
          <t>70–74</t>
        </is>
      </c>
      <c r="E15985" s="33" t="n"/>
      <c r="F15985" s="33" t="n"/>
      <c r="G15985" s="33" t="n"/>
      <c r="H15985" s="33" t="n"/>
    </row>
    <row r="15986" ht="16" customHeight="1">
      <c r="C15986" s="29" t="n"/>
      <c r="D15986" s="31" t="inlineStr">
        <is>
          <t>75–79</t>
        </is>
      </c>
      <c r="E15986" s="33" t="n"/>
      <c r="F15986" s="33" t="n"/>
      <c r="G15986" s="33" t="n"/>
      <c r="H15986" s="33" t="n"/>
    </row>
    <row r="15987" ht="16" customHeight="1">
      <c r="C15987" s="29" t="n"/>
      <c r="D15987" s="31" t="inlineStr">
        <is>
          <t>80–84</t>
        </is>
      </c>
      <c r="E15987" s="33" t="n"/>
      <c r="F15987" s="33" t="n"/>
      <c r="G15987" s="33" t="n"/>
      <c r="H15987" s="33" t="n"/>
    </row>
    <row r="15988" ht="16" customHeight="1">
      <c r="C15988" s="29" t="n"/>
      <c r="D15988" s="31" t="inlineStr">
        <is>
          <t>85+</t>
        </is>
      </c>
      <c r="E15988" s="33" t="n"/>
      <c r="F15988" s="33" t="n"/>
      <c r="G15988" s="33" t="n"/>
      <c r="H15988" s="33" t="n"/>
    </row>
    <row r="15989" ht="16" customHeight="1">
      <c r="A15989" s="29">
        <f>A15971+1</f>
        <v/>
      </c>
      <c r="C15989" s="29" t="n"/>
      <c r="D15989" s="31" t="inlineStr">
        <is>
          <t>0–4</t>
        </is>
      </c>
      <c r="E15989" s="33" t="n"/>
      <c r="F15989" s="33" t="n"/>
      <c r="G15989" s="33" t="n"/>
      <c r="H15989" s="33" t="n"/>
    </row>
    <row r="15990" ht="16" customHeight="1">
      <c r="C15990" s="29" t="n"/>
      <c r="D15990" s="31" t="inlineStr">
        <is>
          <t>5–9</t>
        </is>
      </c>
      <c r="E15990" s="33" t="n"/>
      <c r="F15990" s="33" t="n"/>
      <c r="G15990" s="33" t="n"/>
      <c r="H15990" s="33" t="n"/>
    </row>
    <row r="15991" ht="16" customHeight="1">
      <c r="C15991" s="29" t="n"/>
      <c r="D15991" s="31" t="inlineStr">
        <is>
          <t>10–14</t>
        </is>
      </c>
      <c r="E15991" s="33" t="n"/>
      <c r="F15991" s="33" t="n"/>
      <c r="G15991" s="33" t="n"/>
      <c r="H15991" s="33" t="n"/>
    </row>
    <row r="15992" ht="16" customHeight="1">
      <c r="C15992" s="29" t="n"/>
      <c r="D15992" s="31" t="inlineStr">
        <is>
          <t>15–19</t>
        </is>
      </c>
      <c r="E15992" s="33" t="n"/>
      <c r="F15992" s="33" t="n"/>
      <c r="G15992" s="33" t="n"/>
      <c r="H15992" s="33" t="n"/>
    </row>
    <row r="15993" ht="16" customHeight="1">
      <c r="C15993" s="29" t="n"/>
      <c r="D15993" s="31" t="inlineStr">
        <is>
          <t>20–24</t>
        </is>
      </c>
      <c r="E15993" s="33" t="n"/>
      <c r="F15993" s="33" t="n"/>
      <c r="G15993" s="33" t="n"/>
      <c r="H15993" s="33" t="n"/>
    </row>
    <row r="15994" ht="16" customHeight="1">
      <c r="C15994" s="29" t="n"/>
      <c r="D15994" s="31" t="inlineStr">
        <is>
          <t>25–29</t>
        </is>
      </c>
      <c r="E15994" s="33" t="n"/>
      <c r="F15994" s="33" t="n"/>
      <c r="G15994" s="33" t="n"/>
      <c r="H15994" s="33" t="n"/>
    </row>
    <row r="15995" ht="16" customHeight="1">
      <c r="C15995" s="29" t="n"/>
      <c r="D15995" s="31" t="inlineStr">
        <is>
          <t>30–34</t>
        </is>
      </c>
      <c r="E15995" s="33" t="n"/>
      <c r="F15995" s="33" t="n"/>
      <c r="G15995" s="33" t="n"/>
      <c r="H15995" s="33" t="n"/>
    </row>
    <row r="15996" ht="16" customHeight="1">
      <c r="C15996" s="29" t="n"/>
      <c r="D15996" s="31" t="inlineStr">
        <is>
          <t>35–39</t>
        </is>
      </c>
      <c r="E15996" s="33" t="n"/>
      <c r="F15996" s="33" t="n"/>
      <c r="G15996" s="33" t="n"/>
      <c r="H15996" s="33" t="n"/>
    </row>
    <row r="15997" ht="16" customHeight="1">
      <c r="C15997" s="29" t="n"/>
      <c r="D15997" s="31" t="inlineStr">
        <is>
          <t>40–44</t>
        </is>
      </c>
      <c r="E15997" s="33" t="n"/>
      <c r="F15997" s="33" t="n"/>
      <c r="G15997" s="33" t="n"/>
      <c r="H15997" s="33" t="n"/>
    </row>
    <row r="15998" ht="16" customHeight="1">
      <c r="C15998" s="29" t="n"/>
      <c r="D15998" s="31" t="inlineStr">
        <is>
          <t>45–49</t>
        </is>
      </c>
      <c r="E15998" s="33" t="n"/>
      <c r="F15998" s="33" t="n"/>
      <c r="G15998" s="33" t="n"/>
      <c r="H15998" s="33" t="n"/>
    </row>
    <row r="15999" ht="16" customHeight="1">
      <c r="C15999" s="29" t="n"/>
      <c r="D15999" s="31" t="inlineStr">
        <is>
          <t>50–54</t>
        </is>
      </c>
      <c r="E15999" s="33" t="n"/>
      <c r="F15999" s="33" t="n"/>
      <c r="G15999" s="33" t="n"/>
      <c r="H15999" s="33" t="n"/>
    </row>
    <row r="16000" ht="16" customHeight="1">
      <c r="C16000" s="29" t="n"/>
      <c r="D16000" s="31" t="inlineStr">
        <is>
          <t>55–59</t>
        </is>
      </c>
      <c r="E16000" s="33" t="n"/>
      <c r="F16000" s="33" t="n"/>
      <c r="G16000" s="33" t="n"/>
      <c r="H16000" s="33" t="n"/>
    </row>
    <row r="16001" ht="16" customHeight="1">
      <c r="C16001" s="29" t="n"/>
      <c r="D16001" s="31" t="inlineStr">
        <is>
          <t>60–64</t>
        </is>
      </c>
      <c r="E16001" s="33" t="n"/>
      <c r="F16001" s="33" t="n"/>
      <c r="G16001" s="33" t="n"/>
      <c r="H16001" s="33" t="n"/>
    </row>
    <row r="16002" ht="16" customHeight="1">
      <c r="C16002" s="29" t="n"/>
      <c r="D16002" s="31" t="inlineStr">
        <is>
          <t>65–69</t>
        </is>
      </c>
      <c r="E16002" s="33" t="n"/>
      <c r="F16002" s="33" t="n"/>
      <c r="G16002" s="33" t="n"/>
      <c r="H16002" s="33" t="n"/>
    </row>
    <row r="16003" ht="16" customHeight="1">
      <c r="C16003" s="29" t="n"/>
      <c r="D16003" s="31" t="inlineStr">
        <is>
          <t>70–74</t>
        </is>
      </c>
      <c r="E16003" s="33" t="n"/>
      <c r="F16003" s="33" t="n"/>
      <c r="G16003" s="33" t="n"/>
      <c r="H16003" s="33" t="n"/>
    </row>
    <row r="16004" ht="16" customHeight="1">
      <c r="C16004" s="29" t="n"/>
      <c r="D16004" s="31" t="inlineStr">
        <is>
          <t>75–79</t>
        </is>
      </c>
      <c r="E16004" s="33" t="n"/>
      <c r="F16004" s="33" t="n"/>
      <c r="G16004" s="33" t="n"/>
      <c r="H16004" s="33" t="n"/>
    </row>
    <row r="16005" ht="16" customHeight="1">
      <c r="C16005" s="29" t="n"/>
      <c r="D16005" s="31" t="inlineStr">
        <is>
          <t>80–84</t>
        </is>
      </c>
      <c r="E16005" s="33" t="n"/>
      <c r="F16005" s="33" t="n"/>
      <c r="G16005" s="33" t="n"/>
      <c r="H16005" s="33" t="n"/>
    </row>
    <row r="16006" ht="16" customHeight="1">
      <c r="C16006" s="29" t="n"/>
      <c r="D16006" s="31" t="inlineStr">
        <is>
          <t>85+</t>
        </is>
      </c>
      <c r="E16006" s="33" t="n"/>
      <c r="F16006" s="33" t="n"/>
      <c r="G16006" s="33" t="n"/>
      <c r="H16006" s="33" t="n"/>
    </row>
    <row r="16007" ht="16" customHeight="1">
      <c r="A16007" s="29">
        <f>A15989+1</f>
        <v/>
      </c>
      <c r="C16007" s="29" t="n"/>
      <c r="D16007" s="31" t="inlineStr">
        <is>
          <t>0–4</t>
        </is>
      </c>
      <c r="E16007" s="33" t="n"/>
      <c r="F16007" s="33" t="n"/>
      <c r="G16007" s="33" t="n"/>
      <c r="H16007" s="33" t="n"/>
    </row>
    <row r="16008" ht="13.75" customHeight="1">
      <c r="C16008" s="29" t="n"/>
      <c r="D16008" s="31" t="inlineStr">
        <is>
          <t>5–9</t>
        </is>
      </c>
      <c r="E16008" s="33" t="n"/>
      <c r="F16008" s="33" t="n"/>
      <c r="G16008" s="33" t="n"/>
      <c r="H16008" s="33" t="n"/>
    </row>
    <row r="16009" ht="16" customHeight="1">
      <c r="C16009" s="29" t="n"/>
      <c r="D16009" s="31" t="inlineStr">
        <is>
          <t>10–14</t>
        </is>
      </c>
      <c r="E16009" s="33" t="n"/>
      <c r="F16009" s="33" t="n"/>
      <c r="G16009" s="33" t="n"/>
      <c r="H16009" s="33" t="n"/>
    </row>
    <row r="16010" ht="16" customHeight="1">
      <c r="C16010" s="29" t="n"/>
      <c r="D16010" s="31" t="inlineStr">
        <is>
          <t>15–19</t>
        </is>
      </c>
      <c r="E16010" s="33" t="n"/>
      <c r="F16010" s="33" t="n"/>
      <c r="G16010" s="33" t="n"/>
      <c r="H16010" s="33" t="n"/>
    </row>
    <row r="16011" ht="16" customHeight="1">
      <c r="C16011" s="29" t="n"/>
      <c r="D16011" s="31" t="inlineStr">
        <is>
          <t>20–24</t>
        </is>
      </c>
      <c r="E16011" s="33" t="n"/>
      <c r="F16011" s="33" t="n"/>
      <c r="G16011" s="33" t="n"/>
      <c r="H16011" s="33" t="n"/>
    </row>
    <row r="16012" ht="16" customHeight="1">
      <c r="C16012" s="29" t="n"/>
      <c r="D16012" s="31" t="inlineStr">
        <is>
          <t>25–29</t>
        </is>
      </c>
      <c r="E16012" s="33" t="n"/>
      <c r="F16012" s="33" t="n"/>
      <c r="G16012" s="33" t="n"/>
      <c r="H16012" s="33" t="n"/>
    </row>
    <row r="16013" ht="16" customHeight="1">
      <c r="C16013" s="29" t="n"/>
      <c r="D16013" s="31" t="inlineStr">
        <is>
          <t>30–34</t>
        </is>
      </c>
      <c r="E16013" s="33" t="n"/>
      <c r="F16013" s="33" t="n"/>
      <c r="G16013" s="33" t="n"/>
      <c r="H16013" s="33" t="n"/>
    </row>
    <row r="16014" ht="16" customHeight="1">
      <c r="C16014" s="29" t="n"/>
      <c r="D16014" s="31" t="inlineStr">
        <is>
          <t>35–39</t>
        </is>
      </c>
      <c r="E16014" s="33" t="n"/>
      <c r="F16014" s="33" t="n"/>
      <c r="G16014" s="33" t="n"/>
      <c r="H16014" s="33" t="n"/>
    </row>
    <row r="16015" ht="16" customHeight="1">
      <c r="C16015" s="29" t="n"/>
      <c r="D16015" s="31" t="inlineStr">
        <is>
          <t>40–44</t>
        </is>
      </c>
      <c r="E16015" s="33" t="n"/>
      <c r="F16015" s="33" t="n"/>
      <c r="G16015" s="33" t="n"/>
      <c r="H16015" s="33" t="n"/>
    </row>
    <row r="16016" ht="16" customHeight="1">
      <c r="C16016" s="29" t="n"/>
      <c r="D16016" s="31" t="inlineStr">
        <is>
          <t>45–49</t>
        </is>
      </c>
      <c r="E16016" s="33" t="n"/>
      <c r="F16016" s="33" t="n"/>
      <c r="G16016" s="33" t="n"/>
      <c r="H16016" s="33" t="n"/>
    </row>
    <row r="16017" ht="16" customHeight="1">
      <c r="C16017" s="29" t="n"/>
      <c r="D16017" s="31" t="inlineStr">
        <is>
          <t>50–54</t>
        </is>
      </c>
      <c r="E16017" s="33" t="n"/>
      <c r="F16017" s="33" t="n"/>
      <c r="G16017" s="33" t="n"/>
      <c r="H16017" s="33" t="n"/>
    </row>
    <row r="16018" ht="16" customHeight="1">
      <c r="C16018" s="29" t="n"/>
      <c r="D16018" s="31" t="inlineStr">
        <is>
          <t>55–59</t>
        </is>
      </c>
      <c r="E16018" s="33" t="n"/>
      <c r="F16018" s="33" t="n"/>
      <c r="G16018" s="33" t="n"/>
      <c r="H16018" s="33" t="n"/>
    </row>
    <row r="16019" ht="16" customHeight="1">
      <c r="C16019" s="29" t="n"/>
      <c r="D16019" s="31" t="inlineStr">
        <is>
          <t>60–64</t>
        </is>
      </c>
      <c r="E16019" s="33" t="n"/>
      <c r="F16019" s="33" t="n"/>
      <c r="G16019" s="33" t="n"/>
      <c r="H16019" s="33" t="n"/>
    </row>
    <row r="16020" ht="16" customHeight="1">
      <c r="C16020" s="29" t="n"/>
      <c r="D16020" s="31" t="inlineStr">
        <is>
          <t>65–69</t>
        </is>
      </c>
      <c r="E16020" s="33" t="n"/>
      <c r="F16020" s="33" t="n"/>
      <c r="G16020" s="33" t="n"/>
      <c r="H16020" s="33" t="n"/>
    </row>
    <row r="16021" ht="16" customHeight="1">
      <c r="C16021" s="29" t="n"/>
      <c r="D16021" s="31" t="inlineStr">
        <is>
          <t>70–74</t>
        </is>
      </c>
      <c r="E16021" s="33" t="n"/>
      <c r="F16021" s="33" t="n"/>
      <c r="G16021" s="33" t="n"/>
      <c r="H16021" s="33" t="n"/>
    </row>
    <row r="16022" ht="16" customHeight="1">
      <c r="C16022" s="29" t="n"/>
      <c r="D16022" s="31" t="inlineStr">
        <is>
          <t>75–79</t>
        </is>
      </c>
      <c r="E16022" s="33" t="n"/>
      <c r="F16022" s="33" t="n"/>
      <c r="G16022" s="33" t="n"/>
      <c r="H16022" s="33" t="n"/>
    </row>
    <row r="16023" ht="16" customHeight="1">
      <c r="C16023" s="29" t="n"/>
      <c r="D16023" s="31" t="inlineStr">
        <is>
          <t>80–84</t>
        </is>
      </c>
      <c r="E16023" s="33" t="n"/>
      <c r="F16023" s="33" t="n"/>
      <c r="G16023" s="33" t="n"/>
      <c r="H16023" s="33" t="n"/>
    </row>
    <row r="16024" ht="16" customHeight="1">
      <c r="C16024" s="29" t="n"/>
      <c r="D16024" s="31" t="inlineStr">
        <is>
          <t>85+</t>
        </is>
      </c>
      <c r="E16024" s="33" t="n"/>
      <c r="F16024" s="33" t="n"/>
      <c r="G16024" s="33" t="n"/>
      <c r="H16024" s="33" t="n"/>
    </row>
    <row r="16025" ht="16" customHeight="1">
      <c r="A16025" s="29">
        <f>A16007+1</f>
        <v/>
      </c>
      <c r="C16025" s="29" t="n"/>
      <c r="D16025" s="31" t="inlineStr">
        <is>
          <t>0–4</t>
        </is>
      </c>
      <c r="E16025" s="33" t="n"/>
      <c r="F16025" s="33" t="n"/>
      <c r="G16025" s="33" t="n"/>
      <c r="H16025" s="33" t="n"/>
    </row>
    <row r="16026" ht="13.75" customHeight="1">
      <c r="C16026" s="29" t="n"/>
      <c r="D16026" s="31" t="inlineStr">
        <is>
          <t>5–9</t>
        </is>
      </c>
      <c r="E16026" s="33" t="n"/>
      <c r="F16026" s="33" t="n"/>
      <c r="G16026" s="33" t="n"/>
      <c r="H16026" s="33" t="n"/>
    </row>
    <row r="16027" ht="16" customHeight="1">
      <c r="C16027" s="29" t="n"/>
      <c r="D16027" s="31" t="inlineStr">
        <is>
          <t>10–14</t>
        </is>
      </c>
      <c r="E16027" s="33" t="n"/>
      <c r="F16027" s="33" t="n"/>
      <c r="G16027" s="33" t="n"/>
      <c r="H16027" s="33" t="n"/>
    </row>
    <row r="16028" ht="16" customHeight="1">
      <c r="C16028" s="29" t="n"/>
      <c r="D16028" s="31" t="inlineStr">
        <is>
          <t>15–19</t>
        </is>
      </c>
      <c r="E16028" s="33" t="n"/>
      <c r="F16028" s="33" t="n"/>
      <c r="G16028" s="33" t="n"/>
      <c r="H16028" s="33" t="n"/>
    </row>
    <row r="16029" ht="16" customHeight="1">
      <c r="C16029" s="29" t="n"/>
      <c r="D16029" s="31" t="inlineStr">
        <is>
          <t>20–24</t>
        </is>
      </c>
      <c r="E16029" s="33" t="n"/>
      <c r="F16029" s="33" t="n"/>
      <c r="G16029" s="33" t="n"/>
      <c r="H16029" s="33" t="n"/>
    </row>
    <row r="16030" ht="16" customHeight="1">
      <c r="C16030" s="29" t="n"/>
      <c r="D16030" s="31" t="inlineStr">
        <is>
          <t>25–29</t>
        </is>
      </c>
      <c r="E16030" s="33" t="n"/>
      <c r="F16030" s="33" t="n"/>
      <c r="G16030" s="33" t="n"/>
      <c r="H16030" s="33" t="n"/>
    </row>
    <row r="16031" ht="16" customHeight="1">
      <c r="C16031" s="29" t="n"/>
      <c r="D16031" s="31" t="inlineStr">
        <is>
          <t>30–34</t>
        </is>
      </c>
      <c r="E16031" s="33" t="n"/>
      <c r="F16031" s="33" t="n"/>
      <c r="G16031" s="33" t="n"/>
      <c r="H16031" s="33" t="n"/>
    </row>
    <row r="16032" ht="16" customHeight="1">
      <c r="C16032" s="29" t="n"/>
      <c r="D16032" s="31" t="inlineStr">
        <is>
          <t>35–39</t>
        </is>
      </c>
      <c r="E16032" s="33" t="n"/>
      <c r="F16032" s="33" t="n"/>
      <c r="G16032" s="33" t="n"/>
      <c r="H16032" s="33" t="n"/>
    </row>
    <row r="16033" ht="16" customHeight="1">
      <c r="C16033" s="29" t="n"/>
      <c r="D16033" s="31" t="inlineStr">
        <is>
          <t>40–44</t>
        </is>
      </c>
      <c r="E16033" s="33" t="n"/>
      <c r="F16033" s="33" t="n"/>
      <c r="G16033" s="33" t="n"/>
      <c r="H16033" s="33" t="n"/>
    </row>
    <row r="16034" ht="16" customHeight="1">
      <c r="C16034" s="29" t="n"/>
      <c r="D16034" s="31" t="inlineStr">
        <is>
          <t>45–49</t>
        </is>
      </c>
      <c r="E16034" s="33" t="n"/>
      <c r="F16034" s="33" t="n"/>
      <c r="G16034" s="33" t="n"/>
      <c r="H16034" s="33" t="n"/>
    </row>
    <row r="16035" ht="16" customHeight="1">
      <c r="C16035" s="29" t="n"/>
      <c r="D16035" s="31" t="inlineStr">
        <is>
          <t>50–54</t>
        </is>
      </c>
      <c r="E16035" s="33" t="n"/>
      <c r="F16035" s="33" t="n"/>
      <c r="G16035" s="33" t="n"/>
      <c r="H16035" s="33" t="n"/>
    </row>
    <row r="16036" ht="16" customHeight="1">
      <c r="C16036" s="29" t="n"/>
      <c r="D16036" s="31" t="inlineStr">
        <is>
          <t>55–59</t>
        </is>
      </c>
      <c r="E16036" s="33" t="n"/>
      <c r="F16036" s="33" t="n"/>
      <c r="G16036" s="33" t="n"/>
      <c r="H16036" s="33" t="n"/>
    </row>
    <row r="16037" ht="16" customHeight="1">
      <c r="C16037" s="29" t="n"/>
      <c r="D16037" s="31" t="inlineStr">
        <is>
          <t>60–64</t>
        </is>
      </c>
      <c r="E16037" s="33" t="n"/>
      <c r="F16037" s="33" t="n"/>
      <c r="G16037" s="33" t="n"/>
      <c r="H16037" s="33" t="n"/>
    </row>
    <row r="16038" ht="16" customHeight="1">
      <c r="C16038" s="29" t="n"/>
      <c r="D16038" s="31" t="inlineStr">
        <is>
          <t>65–69</t>
        </is>
      </c>
      <c r="E16038" s="33" t="n"/>
      <c r="F16038" s="33" t="n"/>
      <c r="G16038" s="33" t="n"/>
      <c r="H16038" s="33" t="n"/>
    </row>
    <row r="16039" ht="16" customHeight="1">
      <c r="C16039" s="29" t="n"/>
      <c r="D16039" s="31" t="inlineStr">
        <is>
          <t>70–74</t>
        </is>
      </c>
      <c r="E16039" s="33" t="n"/>
      <c r="F16039" s="33" t="n"/>
      <c r="G16039" s="33" t="n"/>
      <c r="H16039" s="33" t="n"/>
    </row>
    <row r="16040" ht="16" customHeight="1">
      <c r="C16040" s="29" t="n"/>
      <c r="D16040" s="31" t="inlineStr">
        <is>
          <t>75–79</t>
        </is>
      </c>
      <c r="E16040" s="33" t="n"/>
      <c r="F16040" s="33" t="n"/>
      <c r="G16040" s="33" t="n"/>
      <c r="H16040" s="33" t="n"/>
    </row>
    <row r="16041" ht="16" customHeight="1">
      <c r="C16041" s="29" t="n"/>
      <c r="D16041" s="31" t="inlineStr">
        <is>
          <t>80–84</t>
        </is>
      </c>
      <c r="E16041" s="33" t="n"/>
      <c r="F16041" s="33" t="n"/>
      <c r="G16041" s="33" t="n"/>
      <c r="H16041" s="33" t="n"/>
    </row>
    <row r="16042" ht="16" customHeight="1">
      <c r="C16042" s="29" t="n"/>
      <c r="D16042" s="31" t="inlineStr">
        <is>
          <t>85+</t>
        </is>
      </c>
      <c r="E16042" s="33" t="n"/>
      <c r="F16042" s="33" t="n"/>
      <c r="G16042" s="33" t="n"/>
      <c r="H16042" s="33" t="n"/>
    </row>
    <row r="16043" ht="16" customHeight="1">
      <c r="A16043" s="29">
        <f>A16025+1</f>
        <v/>
      </c>
      <c r="C16043" s="29" t="n"/>
      <c r="D16043" s="31" t="inlineStr">
        <is>
          <t>0–4</t>
        </is>
      </c>
      <c r="E16043" s="33" t="n"/>
      <c r="F16043" s="33" t="n"/>
      <c r="G16043" s="33" t="n"/>
      <c r="H16043" s="33" t="n"/>
    </row>
    <row r="16044" ht="16" customHeight="1">
      <c r="C16044" s="29" t="n"/>
      <c r="D16044" s="31" t="inlineStr">
        <is>
          <t>5–9</t>
        </is>
      </c>
      <c r="E16044" s="33" t="n"/>
      <c r="F16044" s="33" t="n"/>
      <c r="G16044" s="33" t="n"/>
      <c r="H16044" s="33" t="n"/>
    </row>
    <row r="16045" ht="16" customHeight="1">
      <c r="C16045" s="29" t="n"/>
      <c r="D16045" s="31" t="inlineStr">
        <is>
          <t>10–14</t>
        </is>
      </c>
      <c r="E16045" s="33" t="n"/>
      <c r="F16045" s="33" t="n"/>
      <c r="G16045" s="33" t="n"/>
      <c r="H16045" s="33" t="n"/>
    </row>
    <row r="16046" ht="16" customHeight="1">
      <c r="C16046" s="29" t="n"/>
      <c r="D16046" s="31" t="inlineStr">
        <is>
          <t>15–19</t>
        </is>
      </c>
      <c r="E16046" s="33" t="n"/>
      <c r="F16046" s="33" t="n"/>
      <c r="G16046" s="33" t="n"/>
      <c r="H16046" s="33" t="n"/>
    </row>
    <row r="16047" ht="16" customHeight="1">
      <c r="C16047" s="29" t="n"/>
      <c r="D16047" s="31" t="inlineStr">
        <is>
          <t>20–24</t>
        </is>
      </c>
      <c r="E16047" s="33" t="n"/>
      <c r="F16047" s="33" t="n"/>
      <c r="G16047" s="33" t="n"/>
      <c r="H16047" s="33" t="n"/>
    </row>
    <row r="16048" ht="16" customHeight="1">
      <c r="C16048" s="29" t="n"/>
      <c r="D16048" s="31" t="inlineStr">
        <is>
          <t>25–29</t>
        </is>
      </c>
      <c r="E16048" s="33" t="n"/>
      <c r="F16048" s="33" t="n"/>
      <c r="G16048" s="33" t="n"/>
      <c r="H16048" s="33" t="n"/>
    </row>
    <row r="16049" ht="16" customHeight="1">
      <c r="C16049" s="29" t="n"/>
      <c r="D16049" s="31" t="inlineStr">
        <is>
          <t>30–34</t>
        </is>
      </c>
      <c r="E16049" s="33" t="n"/>
      <c r="F16049" s="33" t="n"/>
      <c r="G16049" s="33" t="n"/>
      <c r="H16049" s="33" t="n"/>
    </row>
    <row r="16050" ht="16" customHeight="1">
      <c r="C16050" s="29" t="n"/>
      <c r="D16050" s="31" t="inlineStr">
        <is>
          <t>35–39</t>
        </is>
      </c>
      <c r="E16050" s="33" t="n"/>
      <c r="F16050" s="33" t="n"/>
      <c r="G16050" s="33" t="n"/>
      <c r="H16050" s="33" t="n"/>
    </row>
    <row r="16051" ht="16" customHeight="1">
      <c r="C16051" s="29" t="n"/>
      <c r="D16051" s="31" t="inlineStr">
        <is>
          <t>40–44</t>
        </is>
      </c>
      <c r="E16051" s="33" t="n"/>
      <c r="F16051" s="33" t="n"/>
      <c r="G16051" s="33" t="n"/>
      <c r="H16051" s="33" t="n"/>
    </row>
    <row r="16052" ht="16" customHeight="1">
      <c r="C16052" s="29" t="n"/>
      <c r="D16052" s="31" t="inlineStr">
        <is>
          <t>45–49</t>
        </is>
      </c>
      <c r="E16052" s="33" t="n"/>
      <c r="F16052" s="33" t="n"/>
      <c r="G16052" s="33" t="n"/>
      <c r="H16052" s="33" t="n"/>
    </row>
    <row r="16053" ht="16" customHeight="1">
      <c r="C16053" s="29" t="n"/>
      <c r="D16053" s="31" t="inlineStr">
        <is>
          <t>50–54</t>
        </is>
      </c>
      <c r="E16053" s="33" t="n"/>
      <c r="F16053" s="33" t="n"/>
      <c r="G16053" s="33" t="n"/>
      <c r="H16053" s="33" t="n"/>
    </row>
    <row r="16054" ht="16" customHeight="1">
      <c r="C16054" s="29" t="n"/>
      <c r="D16054" s="31" t="inlineStr">
        <is>
          <t>55–59</t>
        </is>
      </c>
      <c r="E16054" s="33" t="n"/>
      <c r="F16054" s="33" t="n"/>
      <c r="G16054" s="33" t="n"/>
      <c r="H16054" s="33" t="n"/>
    </row>
    <row r="16055" ht="16" customHeight="1">
      <c r="C16055" s="29" t="n"/>
      <c r="D16055" s="31" t="inlineStr">
        <is>
          <t>60–64</t>
        </is>
      </c>
      <c r="E16055" s="33" t="n"/>
      <c r="F16055" s="33" t="n"/>
      <c r="G16055" s="33" t="n"/>
      <c r="H16055" s="33" t="n"/>
    </row>
    <row r="16056" ht="16" customHeight="1">
      <c r="C16056" s="29" t="n"/>
      <c r="D16056" s="31" t="inlineStr">
        <is>
          <t>65–69</t>
        </is>
      </c>
      <c r="E16056" s="33" t="n"/>
      <c r="F16056" s="33" t="n"/>
      <c r="G16056" s="33" t="n"/>
      <c r="H16056" s="33" t="n"/>
    </row>
    <row r="16057" ht="16" customHeight="1">
      <c r="C16057" s="29" t="n"/>
      <c r="D16057" s="31" t="inlineStr">
        <is>
          <t>70–74</t>
        </is>
      </c>
      <c r="E16057" s="33" t="n"/>
      <c r="F16057" s="33" t="n"/>
      <c r="G16057" s="33" t="n"/>
      <c r="H16057" s="33" t="n"/>
    </row>
    <row r="16058" ht="16" customHeight="1">
      <c r="C16058" s="29" t="n"/>
      <c r="D16058" s="31" t="inlineStr">
        <is>
          <t>75–79</t>
        </is>
      </c>
      <c r="E16058" s="33" t="n"/>
      <c r="F16058" s="33" t="n"/>
      <c r="G16058" s="33" t="n"/>
      <c r="H16058" s="33" t="n"/>
    </row>
    <row r="16059" ht="16" customHeight="1">
      <c r="C16059" s="29" t="n"/>
      <c r="D16059" s="31" t="inlineStr">
        <is>
          <t>80–84</t>
        </is>
      </c>
      <c r="E16059" s="33" t="n"/>
      <c r="F16059" s="33" t="n"/>
      <c r="G16059" s="33" t="n"/>
      <c r="H16059" s="33" t="n"/>
    </row>
    <row r="16060" ht="16" customHeight="1">
      <c r="C16060" s="29" t="n"/>
      <c r="D16060" s="31" t="inlineStr">
        <is>
          <t>85+</t>
        </is>
      </c>
      <c r="E16060" s="33" t="n"/>
      <c r="F16060" s="33" t="n"/>
      <c r="G16060" s="33" t="n"/>
      <c r="H16060" s="33" t="n"/>
    </row>
    <row r="16061" ht="16" customHeight="1">
      <c r="A16061" s="29">
        <f>A16043+1</f>
        <v/>
      </c>
      <c r="C16061" s="29" t="n"/>
      <c r="D16061" s="31" t="inlineStr">
        <is>
          <t>0–4</t>
        </is>
      </c>
      <c r="E16061" s="33" t="n"/>
      <c r="F16061" s="33" t="n"/>
      <c r="G16061" s="33" t="n"/>
      <c r="H16061" s="33" t="n"/>
    </row>
    <row r="16062" ht="16" customHeight="1">
      <c r="C16062" s="29" t="n"/>
      <c r="D16062" s="31" t="inlineStr">
        <is>
          <t>5–9</t>
        </is>
      </c>
      <c r="E16062" s="33" t="n"/>
      <c r="F16062" s="33" t="n"/>
      <c r="G16062" s="33" t="n"/>
      <c r="H16062" s="33" t="n"/>
    </row>
    <row r="16063" ht="16" customHeight="1">
      <c r="C16063" s="29" t="n"/>
      <c r="D16063" s="31" t="inlineStr">
        <is>
          <t>10–14</t>
        </is>
      </c>
      <c r="E16063" s="33" t="n"/>
      <c r="F16063" s="33" t="n"/>
      <c r="G16063" s="33" t="n"/>
      <c r="H16063" s="33" t="n"/>
    </row>
    <row r="16064" ht="16" customHeight="1">
      <c r="C16064" s="29" t="n"/>
      <c r="D16064" s="31" t="inlineStr">
        <is>
          <t>15–19</t>
        </is>
      </c>
      <c r="E16064" s="33" t="n"/>
      <c r="F16064" s="33" t="n"/>
      <c r="G16064" s="33" t="n"/>
      <c r="H16064" s="33" t="n"/>
    </row>
    <row r="16065" ht="16" customHeight="1">
      <c r="C16065" s="29" t="n"/>
      <c r="D16065" s="31" t="inlineStr">
        <is>
          <t>20–24</t>
        </is>
      </c>
      <c r="E16065" s="33" t="n"/>
      <c r="F16065" s="33" t="n"/>
      <c r="G16065" s="33" t="n"/>
      <c r="H16065" s="33" t="n"/>
    </row>
    <row r="16066" ht="16" customHeight="1">
      <c r="C16066" s="29" t="n"/>
      <c r="D16066" s="31" t="inlineStr">
        <is>
          <t>25–29</t>
        </is>
      </c>
      <c r="E16066" s="33" t="n"/>
      <c r="F16066" s="33" t="n"/>
      <c r="G16066" s="33" t="n"/>
      <c r="H16066" s="33" t="n"/>
    </row>
    <row r="16067" ht="16" customHeight="1">
      <c r="C16067" s="29" t="n"/>
      <c r="D16067" s="31" t="inlineStr">
        <is>
          <t>30–34</t>
        </is>
      </c>
      <c r="E16067" s="33" t="n"/>
      <c r="F16067" s="33" t="n"/>
      <c r="G16067" s="33" t="n"/>
      <c r="H16067" s="33" t="n"/>
    </row>
    <row r="16068" ht="16" customHeight="1">
      <c r="C16068" s="29" t="n"/>
      <c r="D16068" s="31" t="inlineStr">
        <is>
          <t>35–39</t>
        </is>
      </c>
      <c r="E16068" s="33" t="n"/>
      <c r="F16068" s="33" t="n"/>
      <c r="G16068" s="33" t="n"/>
      <c r="H16068" s="33" t="n"/>
    </row>
    <row r="16069" ht="16" customHeight="1">
      <c r="C16069" s="29" t="n"/>
      <c r="D16069" s="31" t="inlineStr">
        <is>
          <t>40–44</t>
        </is>
      </c>
      <c r="E16069" s="33" t="n"/>
      <c r="F16069" s="33" t="n"/>
      <c r="G16069" s="33" t="n"/>
      <c r="H16069" s="33" t="n"/>
    </row>
    <row r="16070" ht="16" customHeight="1">
      <c r="C16070" s="29" t="n"/>
      <c r="D16070" s="31" t="inlineStr">
        <is>
          <t>45–49</t>
        </is>
      </c>
      <c r="E16070" s="33" t="n"/>
      <c r="F16070" s="33" t="n"/>
      <c r="G16070" s="33" t="n"/>
      <c r="H16070" s="33" t="n"/>
    </row>
    <row r="16071" ht="16" customHeight="1">
      <c r="C16071" s="29" t="n"/>
      <c r="D16071" s="31" t="inlineStr">
        <is>
          <t>50–54</t>
        </is>
      </c>
      <c r="E16071" s="33" t="n"/>
      <c r="F16071" s="33" t="n"/>
      <c r="G16071" s="33" t="n"/>
      <c r="H16071" s="33" t="n"/>
    </row>
    <row r="16072" ht="16" customHeight="1">
      <c r="C16072" s="29" t="n"/>
      <c r="D16072" s="31" t="inlineStr">
        <is>
          <t>55–59</t>
        </is>
      </c>
      <c r="E16072" s="33" t="n"/>
      <c r="F16072" s="33" t="n"/>
      <c r="G16072" s="33" t="n"/>
      <c r="H16072" s="33" t="n"/>
    </row>
    <row r="16073" ht="16" customHeight="1">
      <c r="C16073" s="29" t="n"/>
      <c r="D16073" s="31" t="inlineStr">
        <is>
          <t>60–64</t>
        </is>
      </c>
      <c r="E16073" s="33" t="n"/>
      <c r="F16073" s="33" t="n"/>
      <c r="G16073" s="33" t="n"/>
      <c r="H16073" s="33" t="n"/>
    </row>
    <row r="16074" ht="16" customHeight="1">
      <c r="C16074" s="29" t="n"/>
      <c r="D16074" s="31" t="inlineStr">
        <is>
          <t>65–69</t>
        </is>
      </c>
      <c r="E16074" s="33" t="n"/>
      <c r="F16074" s="33" t="n"/>
      <c r="G16074" s="33" t="n"/>
      <c r="H16074" s="33" t="n"/>
    </row>
    <row r="16075" ht="16" customHeight="1">
      <c r="C16075" s="29" t="n"/>
      <c r="D16075" s="31" t="inlineStr">
        <is>
          <t>70–74</t>
        </is>
      </c>
      <c r="E16075" s="33" t="n"/>
      <c r="F16075" s="33" t="n"/>
      <c r="G16075" s="33" t="n"/>
      <c r="H16075" s="33" t="n"/>
    </row>
    <row r="16076" ht="16" customHeight="1">
      <c r="C16076" s="29" t="n"/>
      <c r="D16076" s="31" t="inlineStr">
        <is>
          <t>75–79</t>
        </is>
      </c>
      <c r="E16076" s="33" t="n"/>
      <c r="F16076" s="33" t="n"/>
      <c r="G16076" s="33" t="n"/>
      <c r="H16076" s="33" t="n"/>
    </row>
    <row r="16077" ht="16" customHeight="1">
      <c r="C16077" s="29" t="n"/>
      <c r="D16077" s="31" t="inlineStr">
        <is>
          <t>80–84</t>
        </is>
      </c>
      <c r="E16077" s="33" t="n"/>
      <c r="F16077" s="33" t="n"/>
      <c r="G16077" s="33" t="n"/>
      <c r="H16077" s="33" t="n"/>
    </row>
    <row r="16078" ht="16" customHeight="1">
      <c r="C16078" s="29" t="n"/>
      <c r="D16078" s="31" t="inlineStr">
        <is>
          <t>85+</t>
        </is>
      </c>
      <c r="E16078" s="33" t="n"/>
      <c r="F16078" s="33" t="n"/>
      <c r="G16078" s="33" t="n"/>
      <c r="H16078" s="33" t="n"/>
    </row>
    <row r="16079" ht="16" customHeight="1">
      <c r="A16079" s="29">
        <f>A16061+1</f>
        <v/>
      </c>
      <c r="C16079" s="29" t="n"/>
      <c r="D16079" s="31" t="inlineStr">
        <is>
          <t>0–4</t>
        </is>
      </c>
      <c r="E16079" s="33" t="n"/>
      <c r="F16079" s="33" t="n"/>
      <c r="G16079" s="33" t="n"/>
      <c r="H16079" s="33" t="n"/>
    </row>
    <row r="16080" ht="16" customHeight="1">
      <c r="C16080" s="29" t="n"/>
      <c r="D16080" s="31" t="inlineStr">
        <is>
          <t>5–9</t>
        </is>
      </c>
      <c r="E16080" s="33" t="n"/>
      <c r="F16080" s="33" t="n"/>
      <c r="G16080" s="33" t="n"/>
      <c r="H16080" s="33" t="n"/>
    </row>
    <row r="16081" ht="16" customHeight="1">
      <c r="C16081" s="29" t="n"/>
      <c r="D16081" s="31" t="inlineStr">
        <is>
          <t>10–14</t>
        </is>
      </c>
      <c r="E16081" s="33" t="n"/>
      <c r="F16081" s="33" t="n"/>
      <c r="G16081" s="33" t="n"/>
      <c r="H16081" s="33" t="n"/>
    </row>
    <row r="16082" ht="16" customHeight="1">
      <c r="C16082" s="29" t="n"/>
      <c r="D16082" s="31" t="inlineStr">
        <is>
          <t>15–19</t>
        </is>
      </c>
      <c r="E16082" s="33" t="n"/>
      <c r="F16082" s="33" t="n"/>
      <c r="G16082" s="33" t="n"/>
      <c r="H16082" s="33" t="n"/>
    </row>
    <row r="16083" ht="16" customHeight="1">
      <c r="C16083" s="29" t="n"/>
      <c r="D16083" s="31" t="inlineStr">
        <is>
          <t>20–24</t>
        </is>
      </c>
      <c r="E16083" s="33" t="n"/>
      <c r="F16083" s="33" t="n"/>
      <c r="G16083" s="33" t="n"/>
      <c r="H16083" s="33" t="n"/>
    </row>
    <row r="16084" ht="16" customHeight="1">
      <c r="C16084" s="29" t="n"/>
      <c r="D16084" s="31" t="inlineStr">
        <is>
          <t>25–29</t>
        </is>
      </c>
      <c r="E16084" s="33" t="n"/>
      <c r="F16084" s="33" t="n"/>
      <c r="G16084" s="33" t="n"/>
      <c r="H16084" s="33" t="n"/>
    </row>
    <row r="16085" ht="16" customHeight="1">
      <c r="C16085" s="29" t="n"/>
      <c r="D16085" s="31" t="inlineStr">
        <is>
          <t>30–34</t>
        </is>
      </c>
      <c r="E16085" s="33" t="n"/>
      <c r="F16085" s="33" t="n"/>
      <c r="G16085" s="33" t="n"/>
      <c r="H16085" s="33" t="n"/>
    </row>
    <row r="16086" ht="16" customHeight="1">
      <c r="C16086" s="29" t="n"/>
      <c r="D16086" s="31" t="inlineStr">
        <is>
          <t>35–39</t>
        </is>
      </c>
      <c r="E16086" s="33" t="n"/>
      <c r="F16086" s="33" t="n"/>
      <c r="G16086" s="33" t="n"/>
      <c r="H16086" s="33" t="n"/>
    </row>
    <row r="16087" ht="16" customHeight="1">
      <c r="C16087" s="29" t="n"/>
      <c r="D16087" s="31" t="inlineStr">
        <is>
          <t>40–44</t>
        </is>
      </c>
      <c r="E16087" s="33" t="n"/>
      <c r="F16087" s="33" t="n"/>
      <c r="G16087" s="33" t="n"/>
      <c r="H16087" s="33" t="n"/>
    </row>
    <row r="16088" ht="16" customHeight="1">
      <c r="C16088" s="29" t="n"/>
      <c r="D16088" s="31" t="inlineStr">
        <is>
          <t>45–49</t>
        </is>
      </c>
      <c r="E16088" s="33" t="n"/>
      <c r="F16088" s="33" t="n"/>
      <c r="G16088" s="33" t="n"/>
      <c r="H16088" s="33" t="n"/>
    </row>
    <row r="16089" ht="16" customHeight="1">
      <c r="C16089" s="29" t="n"/>
      <c r="D16089" s="31" t="inlineStr">
        <is>
          <t>50–54</t>
        </is>
      </c>
      <c r="E16089" s="33" t="n"/>
      <c r="F16089" s="33" t="n"/>
      <c r="G16089" s="33" t="n"/>
      <c r="H16089" s="33" t="n"/>
    </row>
    <row r="16090" ht="16" customHeight="1">
      <c r="C16090" s="29" t="n"/>
      <c r="D16090" s="31" t="inlineStr">
        <is>
          <t>55–59</t>
        </is>
      </c>
      <c r="E16090" s="33" t="n"/>
      <c r="F16090" s="33" t="n"/>
      <c r="G16090" s="33" t="n"/>
      <c r="H16090" s="33" t="n"/>
    </row>
    <row r="16091" ht="16" customHeight="1">
      <c r="C16091" s="29" t="n"/>
      <c r="D16091" s="31" t="inlineStr">
        <is>
          <t>60–64</t>
        </is>
      </c>
      <c r="E16091" s="33" t="n"/>
      <c r="F16091" s="33" t="n"/>
      <c r="G16091" s="33" t="n"/>
      <c r="H16091" s="33" t="n"/>
    </row>
    <row r="16092" ht="16" customHeight="1">
      <c r="C16092" s="29" t="n"/>
      <c r="D16092" s="31" t="inlineStr">
        <is>
          <t>65–69</t>
        </is>
      </c>
      <c r="E16092" s="33" t="n"/>
      <c r="F16092" s="33" t="n"/>
      <c r="G16092" s="33" t="n"/>
      <c r="H16092" s="33" t="n"/>
    </row>
    <row r="16093" ht="16" customHeight="1">
      <c r="C16093" s="29" t="n"/>
      <c r="D16093" s="31" t="inlineStr">
        <is>
          <t>70–74</t>
        </is>
      </c>
      <c r="E16093" s="33" t="n"/>
      <c r="F16093" s="33" t="n"/>
      <c r="G16093" s="33" t="n"/>
      <c r="H16093" s="33" t="n"/>
    </row>
    <row r="16094" ht="16" customHeight="1">
      <c r="C16094" s="29" t="n"/>
      <c r="D16094" s="31" t="inlineStr">
        <is>
          <t>75–79</t>
        </is>
      </c>
      <c r="E16094" s="33" t="n"/>
      <c r="F16094" s="33" t="n"/>
      <c r="G16094" s="33" t="n"/>
      <c r="H16094" s="33" t="n"/>
    </row>
    <row r="16095" ht="16" customHeight="1">
      <c r="C16095" s="29" t="n"/>
      <c r="D16095" s="31" t="inlineStr">
        <is>
          <t>80–84</t>
        </is>
      </c>
      <c r="E16095" s="33" t="n"/>
      <c r="F16095" s="33" t="n"/>
      <c r="G16095" s="33" t="n"/>
      <c r="H16095" s="33" t="n"/>
    </row>
    <row r="16096" ht="16" customHeight="1">
      <c r="C16096" s="29" t="n"/>
      <c r="D16096" s="31" t="inlineStr">
        <is>
          <t>85+</t>
        </is>
      </c>
      <c r="E16096" s="33" t="n"/>
      <c r="F16096" s="33" t="n"/>
      <c r="G16096" s="33" t="n"/>
      <c r="H16096" s="33" t="n"/>
    </row>
    <row r="16097" ht="16" customHeight="1">
      <c r="A16097" s="29">
        <f>A16079+1</f>
        <v/>
      </c>
      <c r="C16097" s="29" t="n"/>
      <c r="D16097" s="31" t="inlineStr">
        <is>
          <t>0–4</t>
        </is>
      </c>
      <c r="E16097" s="33" t="n"/>
      <c r="F16097" s="33" t="n"/>
      <c r="G16097" s="33" t="n"/>
      <c r="H16097" s="33" t="n"/>
    </row>
    <row r="16098" ht="13.75" customHeight="1">
      <c r="C16098" s="29" t="n"/>
      <c r="D16098" s="31" t="inlineStr">
        <is>
          <t>5–9</t>
        </is>
      </c>
      <c r="E16098" s="33" t="n"/>
      <c r="F16098" s="33" t="n"/>
      <c r="G16098" s="33" t="n"/>
      <c r="H16098" s="33" t="n"/>
    </row>
    <row r="16099" ht="16" customHeight="1">
      <c r="C16099" s="29" t="n"/>
      <c r="D16099" s="31" t="inlineStr">
        <is>
          <t>10–14</t>
        </is>
      </c>
      <c r="E16099" s="33" t="n"/>
      <c r="F16099" s="33" t="n"/>
      <c r="G16099" s="33" t="n"/>
      <c r="H16099" s="33" t="n"/>
    </row>
    <row r="16100" ht="16" customHeight="1">
      <c r="C16100" s="29" t="n"/>
      <c r="D16100" s="31" t="inlineStr">
        <is>
          <t>15–19</t>
        </is>
      </c>
      <c r="E16100" s="33" t="n"/>
      <c r="F16100" s="33" t="n"/>
      <c r="G16100" s="33" t="n"/>
      <c r="H16100" s="33" t="n"/>
    </row>
    <row r="16101" ht="16" customHeight="1">
      <c r="C16101" s="29" t="n"/>
      <c r="D16101" s="31" t="inlineStr">
        <is>
          <t>20–24</t>
        </is>
      </c>
      <c r="E16101" s="33" t="n"/>
      <c r="F16101" s="33" t="n"/>
      <c r="G16101" s="33" t="n"/>
      <c r="H16101" s="33" t="n"/>
    </row>
    <row r="16102" ht="16" customHeight="1">
      <c r="C16102" s="29" t="n"/>
      <c r="D16102" s="31" t="inlineStr">
        <is>
          <t>25–29</t>
        </is>
      </c>
      <c r="E16102" s="33" t="n"/>
      <c r="F16102" s="33" t="n"/>
      <c r="G16102" s="33" t="n"/>
      <c r="H16102" s="33" t="n"/>
    </row>
    <row r="16103" ht="16" customHeight="1">
      <c r="C16103" s="29" t="n"/>
      <c r="D16103" s="31" t="inlineStr">
        <is>
          <t>30–34</t>
        </is>
      </c>
      <c r="E16103" s="33" t="n"/>
      <c r="F16103" s="33" t="n"/>
      <c r="G16103" s="33" t="n"/>
      <c r="H16103" s="33" t="n"/>
    </row>
    <row r="16104" ht="16" customHeight="1">
      <c r="C16104" s="29" t="n"/>
      <c r="D16104" s="31" t="inlineStr">
        <is>
          <t>35–39</t>
        </is>
      </c>
      <c r="E16104" s="33" t="n"/>
      <c r="F16104" s="33" t="n"/>
      <c r="G16104" s="33" t="n"/>
      <c r="H16104" s="33" t="n"/>
    </row>
    <row r="16105" ht="16" customHeight="1">
      <c r="C16105" s="29" t="n"/>
      <c r="D16105" s="31" t="inlineStr">
        <is>
          <t>40–44</t>
        </is>
      </c>
      <c r="E16105" s="33" t="n"/>
      <c r="F16105" s="33" t="n"/>
      <c r="G16105" s="33" t="n"/>
      <c r="H16105" s="33" t="n"/>
    </row>
    <row r="16106" ht="16" customHeight="1">
      <c r="C16106" s="29" t="n"/>
      <c r="D16106" s="31" t="inlineStr">
        <is>
          <t>45–49</t>
        </is>
      </c>
      <c r="E16106" s="33" t="n"/>
      <c r="F16106" s="33" t="n"/>
      <c r="G16106" s="33" t="n"/>
      <c r="H16106" s="33" t="n"/>
    </row>
    <row r="16107" ht="16" customHeight="1">
      <c r="C16107" s="29" t="n"/>
      <c r="D16107" s="31" t="inlineStr">
        <is>
          <t>50–54</t>
        </is>
      </c>
      <c r="E16107" s="33" t="n"/>
      <c r="F16107" s="33" t="n"/>
      <c r="G16107" s="33" t="n"/>
      <c r="H16107" s="33" t="n"/>
    </row>
    <row r="16108" ht="16" customHeight="1">
      <c r="C16108" s="29" t="n"/>
      <c r="D16108" s="31" t="inlineStr">
        <is>
          <t>55–59</t>
        </is>
      </c>
      <c r="E16108" s="33" t="n"/>
      <c r="F16108" s="33" t="n"/>
      <c r="G16108" s="33" t="n"/>
      <c r="H16108" s="33" t="n"/>
    </row>
    <row r="16109" ht="16" customHeight="1">
      <c r="C16109" s="29" t="n"/>
      <c r="D16109" s="31" t="inlineStr">
        <is>
          <t>60–64</t>
        </is>
      </c>
      <c r="E16109" s="33" t="n"/>
      <c r="F16109" s="33" t="n"/>
      <c r="G16109" s="33" t="n"/>
      <c r="H16109" s="33" t="n"/>
    </row>
    <row r="16110" ht="16" customHeight="1">
      <c r="C16110" s="29" t="n"/>
      <c r="D16110" s="31" t="inlineStr">
        <is>
          <t>65–69</t>
        </is>
      </c>
      <c r="E16110" s="33" t="n"/>
      <c r="F16110" s="33" t="n"/>
      <c r="G16110" s="33" t="n"/>
      <c r="H16110" s="33" t="n"/>
    </row>
    <row r="16111" ht="16" customHeight="1">
      <c r="C16111" s="29" t="n"/>
      <c r="D16111" s="31" t="inlineStr">
        <is>
          <t>70–74</t>
        </is>
      </c>
      <c r="E16111" s="33" t="n"/>
      <c r="F16111" s="33" t="n"/>
      <c r="G16111" s="33" t="n"/>
      <c r="H16111" s="33" t="n"/>
    </row>
    <row r="16112" ht="16" customHeight="1">
      <c r="C16112" s="29" t="n"/>
      <c r="D16112" s="31" t="inlineStr">
        <is>
          <t>75–79</t>
        </is>
      </c>
      <c r="E16112" s="33" t="n"/>
      <c r="F16112" s="33" t="n"/>
      <c r="G16112" s="33" t="n"/>
      <c r="H16112" s="33" t="n"/>
    </row>
    <row r="16113" ht="16" customHeight="1">
      <c r="C16113" s="29" t="n"/>
      <c r="D16113" s="31" t="inlineStr">
        <is>
          <t>80–84</t>
        </is>
      </c>
      <c r="E16113" s="33" t="n"/>
      <c r="F16113" s="33" t="n"/>
      <c r="G16113" s="33" t="n"/>
      <c r="H16113" s="33" t="n"/>
    </row>
    <row r="16114" ht="16" customHeight="1">
      <c r="C16114" s="29" t="n"/>
      <c r="D16114" s="31" t="inlineStr">
        <is>
          <t>85+</t>
        </is>
      </c>
      <c r="E16114" s="33" t="n"/>
      <c r="F16114" s="33" t="n"/>
      <c r="G16114" s="33" t="n"/>
      <c r="H16114" s="33" t="n"/>
    </row>
    <row r="16115" ht="16" customHeight="1">
      <c r="A16115" s="29">
        <f>A16097+1</f>
        <v/>
      </c>
      <c r="C16115" s="29" t="n"/>
      <c r="D16115" s="31" t="inlineStr">
        <is>
          <t>0–4</t>
        </is>
      </c>
      <c r="E16115" s="33" t="n"/>
      <c r="F16115" s="33" t="n"/>
      <c r="G16115" s="33" t="n"/>
      <c r="H16115" s="33" t="n"/>
    </row>
    <row r="16116" ht="16" customHeight="1">
      <c r="C16116" s="29" t="n"/>
      <c r="D16116" s="31" t="inlineStr">
        <is>
          <t>5–9</t>
        </is>
      </c>
      <c r="E16116" s="33" t="n"/>
      <c r="F16116" s="33" t="n"/>
      <c r="G16116" s="33" t="n"/>
      <c r="H16116" s="33" t="n"/>
    </row>
    <row r="16117" ht="16" customHeight="1">
      <c r="C16117" s="29" t="n"/>
      <c r="D16117" s="31" t="inlineStr">
        <is>
          <t>10–14</t>
        </is>
      </c>
      <c r="E16117" s="33" t="n"/>
      <c r="F16117" s="33" t="n"/>
      <c r="G16117" s="33" t="n"/>
      <c r="H16117" s="33" t="n"/>
    </row>
    <row r="16118" ht="16" customHeight="1">
      <c r="C16118" s="29" t="n"/>
      <c r="D16118" s="31" t="inlineStr">
        <is>
          <t>15–19</t>
        </is>
      </c>
      <c r="E16118" s="33" t="n"/>
      <c r="F16118" s="33" t="n"/>
      <c r="G16118" s="33" t="n"/>
      <c r="H16118" s="33" t="n"/>
    </row>
    <row r="16119" ht="16" customHeight="1">
      <c r="C16119" s="29" t="n"/>
      <c r="D16119" s="31" t="inlineStr">
        <is>
          <t>20–24</t>
        </is>
      </c>
      <c r="E16119" s="33" t="n"/>
      <c r="F16119" s="33" t="n"/>
      <c r="G16119" s="33" t="n"/>
      <c r="H16119" s="33" t="n"/>
    </row>
    <row r="16120" ht="16" customHeight="1">
      <c r="C16120" s="29" t="n"/>
      <c r="D16120" s="31" t="inlineStr">
        <is>
          <t>25–29</t>
        </is>
      </c>
      <c r="E16120" s="33" t="n"/>
      <c r="F16120" s="33" t="n"/>
      <c r="G16120" s="33" t="n"/>
      <c r="H16120" s="33" t="n"/>
    </row>
    <row r="16121" ht="16" customHeight="1">
      <c r="C16121" s="29" t="n"/>
      <c r="D16121" s="31" t="inlineStr">
        <is>
          <t>30–34</t>
        </is>
      </c>
      <c r="E16121" s="33" t="n"/>
      <c r="F16121" s="33" t="n"/>
      <c r="G16121" s="33" t="n"/>
      <c r="H16121" s="33" t="n"/>
    </row>
    <row r="16122" ht="16" customHeight="1">
      <c r="C16122" s="29" t="n"/>
      <c r="D16122" s="31" t="inlineStr">
        <is>
          <t>35–39</t>
        </is>
      </c>
      <c r="E16122" s="33" t="n"/>
      <c r="F16122" s="33" t="n"/>
      <c r="G16122" s="33" t="n"/>
      <c r="H16122" s="33" t="n"/>
    </row>
    <row r="16123" ht="16" customHeight="1">
      <c r="C16123" s="29" t="n"/>
      <c r="D16123" s="31" t="inlineStr">
        <is>
          <t>40–44</t>
        </is>
      </c>
      <c r="E16123" s="33" t="n"/>
      <c r="F16123" s="33" t="n"/>
      <c r="G16123" s="33" t="n"/>
      <c r="H16123" s="33" t="n"/>
    </row>
    <row r="16124" ht="16" customHeight="1">
      <c r="C16124" s="29" t="n"/>
      <c r="D16124" s="31" t="inlineStr">
        <is>
          <t>45–49</t>
        </is>
      </c>
      <c r="E16124" s="33" t="n"/>
      <c r="F16124" s="33" t="n"/>
      <c r="G16124" s="33" t="n"/>
      <c r="H16124" s="33" t="n"/>
    </row>
    <row r="16125" ht="16" customHeight="1">
      <c r="C16125" s="29" t="n"/>
      <c r="D16125" s="31" t="inlineStr">
        <is>
          <t>50–54</t>
        </is>
      </c>
      <c r="E16125" s="33" t="n"/>
      <c r="F16125" s="33" t="n"/>
      <c r="G16125" s="33" t="n"/>
      <c r="H16125" s="33" t="n"/>
    </row>
    <row r="16126" ht="16" customHeight="1">
      <c r="C16126" s="29" t="n"/>
      <c r="D16126" s="31" t="inlineStr">
        <is>
          <t>55–59</t>
        </is>
      </c>
      <c r="E16126" s="33" t="n"/>
      <c r="F16126" s="33" t="n"/>
      <c r="G16126" s="33" t="n"/>
      <c r="H16126" s="33" t="n"/>
    </row>
    <row r="16127" ht="16" customHeight="1">
      <c r="C16127" s="29" t="n"/>
      <c r="D16127" s="31" t="inlineStr">
        <is>
          <t>60–64</t>
        </is>
      </c>
      <c r="E16127" s="33" t="n"/>
      <c r="F16127" s="33" t="n"/>
      <c r="G16127" s="33" t="n"/>
      <c r="H16127" s="33" t="n"/>
    </row>
    <row r="16128" ht="16" customHeight="1">
      <c r="C16128" s="29" t="n"/>
      <c r="D16128" s="31" t="inlineStr">
        <is>
          <t>65–69</t>
        </is>
      </c>
      <c r="E16128" s="33" t="n"/>
      <c r="F16128" s="33" t="n"/>
      <c r="G16128" s="33" t="n"/>
      <c r="H16128" s="33" t="n"/>
    </row>
    <row r="16129" ht="16" customHeight="1">
      <c r="C16129" s="29" t="n"/>
      <c r="D16129" s="31" t="inlineStr">
        <is>
          <t>70–74</t>
        </is>
      </c>
      <c r="E16129" s="33" t="n"/>
      <c r="F16129" s="33" t="n"/>
      <c r="G16129" s="33" t="n"/>
      <c r="H16129" s="33" t="n"/>
    </row>
    <row r="16130" ht="16" customHeight="1">
      <c r="C16130" s="29" t="n"/>
      <c r="D16130" s="31" t="inlineStr">
        <is>
          <t>75–79</t>
        </is>
      </c>
      <c r="E16130" s="33" t="n"/>
      <c r="F16130" s="33" t="n"/>
      <c r="G16130" s="33" t="n"/>
      <c r="H16130" s="33" t="n"/>
    </row>
    <row r="16131" ht="16" customHeight="1">
      <c r="C16131" s="29" t="n"/>
      <c r="D16131" s="31" t="inlineStr">
        <is>
          <t>80–84</t>
        </is>
      </c>
      <c r="E16131" s="33" t="n"/>
      <c r="F16131" s="33" t="n"/>
      <c r="G16131" s="33" t="n"/>
      <c r="H16131" s="33" t="n"/>
    </row>
    <row r="16132" ht="16" customHeight="1">
      <c r="C16132" s="29" t="n"/>
      <c r="D16132" s="31" t="inlineStr">
        <is>
          <t>85+</t>
        </is>
      </c>
      <c r="E16132" s="33" t="n"/>
      <c r="F16132" s="33" t="n"/>
      <c r="G16132" s="33" t="n"/>
      <c r="H16132" s="33" t="n"/>
    </row>
    <row r="16133" ht="16" customHeight="1">
      <c r="A16133" s="29">
        <f>A16115+1</f>
        <v/>
      </c>
      <c r="C16133" s="29" t="n"/>
      <c r="D16133" s="31" t="inlineStr">
        <is>
          <t>0–4</t>
        </is>
      </c>
      <c r="E16133" s="33" t="n"/>
      <c r="F16133" s="33" t="n"/>
      <c r="G16133" s="33" t="n"/>
      <c r="H16133" s="33" t="n"/>
    </row>
    <row r="16134" ht="16" customHeight="1">
      <c r="C16134" s="29" t="n"/>
      <c r="D16134" s="31" t="inlineStr">
        <is>
          <t>5–9</t>
        </is>
      </c>
      <c r="E16134" s="33" t="n"/>
      <c r="F16134" s="33" t="n"/>
      <c r="G16134" s="33" t="n"/>
      <c r="H16134" s="33" t="n"/>
    </row>
    <row r="16135" ht="16" customHeight="1">
      <c r="C16135" s="29" t="n"/>
      <c r="D16135" s="31" t="inlineStr">
        <is>
          <t>10–14</t>
        </is>
      </c>
      <c r="E16135" s="33" t="n"/>
      <c r="F16135" s="33" t="n"/>
      <c r="G16135" s="33" t="n"/>
      <c r="H16135" s="33" t="n"/>
    </row>
    <row r="16136" ht="16" customHeight="1">
      <c r="C16136" s="29" t="n"/>
      <c r="D16136" s="31" t="inlineStr">
        <is>
          <t>15–19</t>
        </is>
      </c>
      <c r="E16136" s="33" t="n"/>
      <c r="F16136" s="33" t="n"/>
      <c r="G16136" s="33" t="n"/>
      <c r="H16136" s="33" t="n"/>
    </row>
    <row r="16137" ht="16" customHeight="1">
      <c r="C16137" s="29" t="n"/>
      <c r="D16137" s="31" t="inlineStr">
        <is>
          <t>20–24</t>
        </is>
      </c>
      <c r="E16137" s="33" t="n"/>
      <c r="F16137" s="33" t="n"/>
      <c r="G16137" s="33" t="n"/>
      <c r="H16137" s="33" t="n"/>
    </row>
    <row r="16138" ht="16" customHeight="1">
      <c r="C16138" s="29" t="n"/>
      <c r="D16138" s="31" t="inlineStr">
        <is>
          <t>25–29</t>
        </is>
      </c>
      <c r="E16138" s="33" t="n"/>
      <c r="F16138" s="33" t="n"/>
      <c r="G16138" s="33" t="n"/>
      <c r="H16138" s="33" t="n"/>
    </row>
    <row r="16139" ht="16" customHeight="1">
      <c r="C16139" s="29" t="n"/>
      <c r="D16139" s="31" t="inlineStr">
        <is>
          <t>30–34</t>
        </is>
      </c>
      <c r="E16139" s="33" t="n"/>
      <c r="F16139" s="33" t="n"/>
      <c r="G16139" s="33" t="n"/>
      <c r="H16139" s="33" t="n"/>
    </row>
    <row r="16140" ht="16" customHeight="1">
      <c r="C16140" s="29" t="n"/>
      <c r="D16140" s="31" t="inlineStr">
        <is>
          <t>35–39</t>
        </is>
      </c>
      <c r="E16140" s="33" t="n"/>
      <c r="F16140" s="33" t="n"/>
      <c r="G16140" s="33" t="n"/>
      <c r="H16140" s="33" t="n"/>
    </row>
    <row r="16141" ht="16" customHeight="1">
      <c r="C16141" s="29" t="n"/>
      <c r="D16141" s="31" t="inlineStr">
        <is>
          <t>40–44</t>
        </is>
      </c>
      <c r="E16141" s="33" t="n"/>
      <c r="F16141" s="33" t="n"/>
      <c r="G16141" s="33" t="n"/>
      <c r="H16141" s="33" t="n"/>
    </row>
    <row r="16142" ht="16" customHeight="1">
      <c r="C16142" s="29" t="n"/>
      <c r="D16142" s="31" t="inlineStr">
        <is>
          <t>45–49</t>
        </is>
      </c>
      <c r="E16142" s="33" t="n"/>
      <c r="F16142" s="33" t="n"/>
      <c r="G16142" s="33" t="n"/>
      <c r="H16142" s="33" t="n"/>
    </row>
    <row r="16143" ht="16" customHeight="1">
      <c r="C16143" s="29" t="n"/>
      <c r="D16143" s="31" t="inlineStr">
        <is>
          <t>50–54</t>
        </is>
      </c>
      <c r="E16143" s="33" t="n"/>
      <c r="F16143" s="33" t="n"/>
      <c r="G16143" s="33" t="n"/>
      <c r="H16143" s="33" t="n"/>
    </row>
    <row r="16144" ht="16" customHeight="1">
      <c r="C16144" s="29" t="n"/>
      <c r="D16144" s="31" t="inlineStr">
        <is>
          <t>55–59</t>
        </is>
      </c>
      <c r="E16144" s="33" t="n"/>
      <c r="F16144" s="33" t="n"/>
      <c r="G16144" s="33" t="n"/>
      <c r="H16144" s="33" t="n"/>
    </row>
    <row r="16145" ht="16" customHeight="1">
      <c r="C16145" s="29" t="n"/>
      <c r="D16145" s="31" t="inlineStr">
        <is>
          <t>60–64</t>
        </is>
      </c>
      <c r="E16145" s="33" t="n"/>
      <c r="F16145" s="33" t="n"/>
      <c r="G16145" s="33" t="n"/>
      <c r="H16145" s="33" t="n"/>
    </row>
    <row r="16146" ht="16" customHeight="1">
      <c r="C16146" s="29" t="n"/>
      <c r="D16146" s="31" t="inlineStr">
        <is>
          <t>65–69</t>
        </is>
      </c>
      <c r="E16146" s="33" t="n"/>
      <c r="F16146" s="33" t="n"/>
      <c r="G16146" s="33" t="n"/>
      <c r="H16146" s="33" t="n"/>
    </row>
    <row r="16147" ht="16" customHeight="1">
      <c r="C16147" s="29" t="n"/>
      <c r="D16147" s="31" t="inlineStr">
        <is>
          <t>70–74</t>
        </is>
      </c>
      <c r="E16147" s="33" t="n"/>
      <c r="F16147" s="33" t="n"/>
      <c r="G16147" s="33" t="n"/>
      <c r="H16147" s="33" t="n"/>
    </row>
    <row r="16148" ht="16" customHeight="1">
      <c r="C16148" s="29" t="n"/>
      <c r="D16148" s="31" t="inlineStr">
        <is>
          <t>75–79</t>
        </is>
      </c>
      <c r="E16148" s="33" t="n"/>
      <c r="F16148" s="33" t="n"/>
      <c r="G16148" s="33" t="n"/>
      <c r="H16148" s="33" t="n"/>
    </row>
    <row r="16149" ht="16" customHeight="1">
      <c r="C16149" s="29" t="n"/>
      <c r="D16149" s="31" t="inlineStr">
        <is>
          <t>80–84</t>
        </is>
      </c>
      <c r="E16149" s="33" t="n"/>
      <c r="F16149" s="33" t="n"/>
      <c r="G16149" s="33" t="n"/>
      <c r="H16149" s="33" t="n"/>
    </row>
    <row r="16150" ht="16" customHeight="1">
      <c r="C16150" s="29" t="n"/>
      <c r="D16150" s="31" t="inlineStr">
        <is>
          <t>85+</t>
        </is>
      </c>
      <c r="E16150" s="33" t="n"/>
      <c r="F16150" s="33" t="n"/>
      <c r="G16150" s="33" t="n"/>
      <c r="H16150" s="33" t="n"/>
    </row>
    <row r="16151" ht="16" customHeight="1">
      <c r="A16151" s="29">
        <f>A16133+1</f>
        <v/>
      </c>
      <c r="C16151" s="29" t="n"/>
      <c r="D16151" s="31" t="inlineStr">
        <is>
          <t>0–4</t>
        </is>
      </c>
      <c r="E16151" s="33" t="n"/>
      <c r="F16151" s="33" t="n"/>
      <c r="G16151" s="33" t="n"/>
      <c r="H16151" s="33" t="n"/>
    </row>
    <row r="16152" ht="16" customHeight="1">
      <c r="C16152" s="29" t="n"/>
      <c r="D16152" s="31" t="inlineStr">
        <is>
          <t>5–9</t>
        </is>
      </c>
      <c r="E16152" s="33" t="n"/>
      <c r="F16152" s="33" t="n"/>
      <c r="G16152" s="33" t="n"/>
      <c r="H16152" s="33" t="n"/>
    </row>
    <row r="16153" ht="16" customHeight="1">
      <c r="C16153" s="29" t="n"/>
      <c r="D16153" s="31" t="inlineStr">
        <is>
          <t>10–14</t>
        </is>
      </c>
      <c r="E16153" s="33" t="n"/>
      <c r="F16153" s="33" t="n"/>
      <c r="G16153" s="33" t="n"/>
      <c r="H16153" s="33" t="n"/>
    </row>
    <row r="16154" ht="16" customHeight="1">
      <c r="C16154" s="29" t="n"/>
      <c r="D16154" s="31" t="inlineStr">
        <is>
          <t>15–19</t>
        </is>
      </c>
      <c r="E16154" s="33" t="n"/>
      <c r="F16154" s="33" t="n"/>
      <c r="G16154" s="33" t="n"/>
      <c r="H16154" s="33" t="n"/>
    </row>
    <row r="16155" ht="16" customHeight="1">
      <c r="C16155" s="29" t="n"/>
      <c r="D16155" s="31" t="inlineStr">
        <is>
          <t>20–24</t>
        </is>
      </c>
      <c r="E16155" s="33" t="n"/>
      <c r="F16155" s="33" t="n"/>
      <c r="G16155" s="33" t="n"/>
      <c r="H16155" s="33" t="n"/>
    </row>
    <row r="16156" ht="16" customHeight="1">
      <c r="C16156" s="29" t="n"/>
      <c r="D16156" s="31" t="inlineStr">
        <is>
          <t>25–29</t>
        </is>
      </c>
      <c r="E16156" s="33" t="n"/>
      <c r="F16156" s="33" t="n"/>
      <c r="G16156" s="33" t="n"/>
      <c r="H16156" s="33" t="n"/>
    </row>
    <row r="16157" ht="16" customHeight="1">
      <c r="C16157" s="29" t="n"/>
      <c r="D16157" s="31" t="inlineStr">
        <is>
          <t>30–34</t>
        </is>
      </c>
      <c r="E16157" s="33" t="n"/>
      <c r="F16157" s="33" t="n"/>
      <c r="G16157" s="33" t="n"/>
      <c r="H16157" s="33" t="n"/>
    </row>
    <row r="16158" ht="16" customHeight="1">
      <c r="C16158" s="29" t="n"/>
      <c r="D16158" s="31" t="inlineStr">
        <is>
          <t>35–39</t>
        </is>
      </c>
      <c r="E16158" s="33" t="n"/>
      <c r="F16158" s="33" t="n"/>
      <c r="G16158" s="33" t="n"/>
      <c r="H16158" s="33" t="n"/>
    </row>
    <row r="16159" ht="16" customHeight="1">
      <c r="C16159" s="29" t="n"/>
      <c r="D16159" s="31" t="inlineStr">
        <is>
          <t>40–44</t>
        </is>
      </c>
      <c r="E16159" s="33" t="n"/>
      <c r="F16159" s="33" t="n"/>
      <c r="G16159" s="33" t="n"/>
      <c r="H16159" s="33" t="n"/>
    </row>
    <row r="16160" ht="16" customHeight="1">
      <c r="C16160" s="29" t="n"/>
      <c r="D16160" s="31" t="inlineStr">
        <is>
          <t>45–49</t>
        </is>
      </c>
      <c r="E16160" s="33" t="n"/>
      <c r="F16160" s="33" t="n"/>
      <c r="G16160" s="33" t="n"/>
      <c r="H16160" s="33" t="n"/>
    </row>
    <row r="16161" ht="16" customHeight="1">
      <c r="C16161" s="29" t="n"/>
      <c r="D16161" s="31" t="inlineStr">
        <is>
          <t>50–54</t>
        </is>
      </c>
      <c r="E16161" s="33" t="n"/>
      <c r="F16161" s="33" t="n"/>
      <c r="G16161" s="33" t="n"/>
      <c r="H16161" s="33" t="n"/>
    </row>
    <row r="16162" ht="16" customHeight="1">
      <c r="C16162" s="29" t="n"/>
      <c r="D16162" s="31" t="inlineStr">
        <is>
          <t>55–59</t>
        </is>
      </c>
      <c r="E16162" s="33" t="n"/>
      <c r="F16162" s="33" t="n"/>
      <c r="G16162" s="33" t="n"/>
      <c r="H16162" s="33" t="n"/>
    </row>
    <row r="16163" ht="16" customHeight="1">
      <c r="C16163" s="29" t="n"/>
      <c r="D16163" s="31" t="inlineStr">
        <is>
          <t>60–64</t>
        </is>
      </c>
      <c r="E16163" s="33" t="n"/>
      <c r="F16163" s="33" t="n"/>
      <c r="G16163" s="33" t="n"/>
      <c r="H16163" s="33" t="n"/>
    </row>
    <row r="16164" ht="16" customHeight="1">
      <c r="C16164" s="29" t="n"/>
      <c r="D16164" s="31" t="inlineStr">
        <is>
          <t>65–69</t>
        </is>
      </c>
      <c r="E16164" s="33" t="n"/>
      <c r="F16164" s="33" t="n"/>
      <c r="G16164" s="33" t="n"/>
      <c r="H16164" s="33" t="n"/>
    </row>
    <row r="16165" ht="16" customHeight="1">
      <c r="C16165" s="29" t="n"/>
      <c r="D16165" s="31" t="inlineStr">
        <is>
          <t>70–74</t>
        </is>
      </c>
      <c r="E16165" s="33" t="n"/>
      <c r="F16165" s="33" t="n"/>
      <c r="G16165" s="33" t="n"/>
      <c r="H16165" s="33" t="n"/>
    </row>
    <row r="16166" ht="16" customHeight="1">
      <c r="C16166" s="29" t="n"/>
      <c r="D16166" s="31" t="inlineStr">
        <is>
          <t>75–79</t>
        </is>
      </c>
      <c r="E16166" s="33" t="n"/>
      <c r="F16166" s="33" t="n"/>
      <c r="G16166" s="33" t="n"/>
      <c r="H16166" s="33" t="n"/>
    </row>
    <row r="16167" ht="16" customHeight="1">
      <c r="C16167" s="29" t="n"/>
      <c r="D16167" s="31" t="inlineStr">
        <is>
          <t>80–84</t>
        </is>
      </c>
      <c r="E16167" s="33" t="n"/>
      <c r="F16167" s="33" t="n"/>
      <c r="G16167" s="33" t="n"/>
      <c r="H16167" s="33" t="n"/>
    </row>
    <row r="16168" ht="16" customHeight="1">
      <c r="C16168" s="29" t="n"/>
      <c r="D16168" s="31" t="inlineStr">
        <is>
          <t>85+</t>
        </is>
      </c>
      <c r="E16168" s="33" t="n"/>
      <c r="F16168" s="33" t="n"/>
      <c r="G16168" s="33" t="n"/>
      <c r="H16168" s="33" t="n"/>
    </row>
    <row r="16169" ht="16" customHeight="1">
      <c r="A16169" s="29">
        <f>A16151+1</f>
        <v/>
      </c>
      <c r="C16169" s="29" t="n"/>
      <c r="D16169" s="31" t="inlineStr">
        <is>
          <t>0–4</t>
        </is>
      </c>
      <c r="E16169" s="33" t="n"/>
      <c r="F16169" s="33" t="n"/>
      <c r="G16169" s="33" t="n"/>
      <c r="H16169" s="33" t="n"/>
    </row>
    <row r="16170" ht="16" customHeight="1">
      <c r="C16170" s="29" t="n"/>
      <c r="D16170" s="31" t="inlineStr">
        <is>
          <t>5–9</t>
        </is>
      </c>
      <c r="E16170" s="33" t="n"/>
      <c r="F16170" s="33" t="n"/>
      <c r="G16170" s="33" t="n"/>
      <c r="H16170" s="33" t="n"/>
    </row>
    <row r="16171" ht="16" customHeight="1">
      <c r="C16171" s="29" t="n"/>
      <c r="D16171" s="31" t="inlineStr">
        <is>
          <t>10–14</t>
        </is>
      </c>
      <c r="E16171" s="33" t="n"/>
      <c r="F16171" s="33" t="n"/>
      <c r="G16171" s="33" t="n"/>
      <c r="H16171" s="33" t="n"/>
    </row>
    <row r="16172" ht="16" customHeight="1">
      <c r="C16172" s="29" t="n"/>
      <c r="D16172" s="31" t="inlineStr">
        <is>
          <t>15–19</t>
        </is>
      </c>
      <c r="E16172" s="33" t="n"/>
      <c r="F16172" s="33" t="n"/>
      <c r="G16172" s="33" t="n"/>
      <c r="H16172" s="33" t="n"/>
    </row>
    <row r="16173" ht="16" customHeight="1">
      <c r="C16173" s="29" t="n"/>
      <c r="D16173" s="31" t="inlineStr">
        <is>
          <t>20–24</t>
        </is>
      </c>
      <c r="E16173" s="33" t="n"/>
      <c r="F16173" s="33" t="n"/>
      <c r="G16173" s="33" t="n"/>
      <c r="H16173" s="33" t="n"/>
    </row>
    <row r="16174" ht="16" customHeight="1">
      <c r="C16174" s="29" t="n"/>
      <c r="D16174" s="31" t="inlineStr">
        <is>
          <t>25–29</t>
        </is>
      </c>
      <c r="E16174" s="33" t="n"/>
      <c r="F16174" s="33" t="n"/>
      <c r="G16174" s="33" t="n"/>
      <c r="H16174" s="33" t="n"/>
    </row>
    <row r="16175" ht="16" customHeight="1">
      <c r="C16175" s="29" t="n"/>
      <c r="D16175" s="31" t="inlineStr">
        <is>
          <t>30–34</t>
        </is>
      </c>
      <c r="E16175" s="33" t="n"/>
      <c r="F16175" s="33" t="n"/>
      <c r="G16175" s="33" t="n"/>
      <c r="H16175" s="33" t="n"/>
    </row>
    <row r="16176" ht="16" customHeight="1">
      <c r="C16176" s="29" t="n"/>
      <c r="D16176" s="31" t="inlineStr">
        <is>
          <t>35–39</t>
        </is>
      </c>
      <c r="E16176" s="33" t="n"/>
      <c r="F16176" s="33" t="n"/>
      <c r="G16176" s="33" t="n"/>
      <c r="H16176" s="33" t="n"/>
    </row>
    <row r="16177" ht="16" customHeight="1">
      <c r="C16177" s="29" t="n"/>
      <c r="D16177" s="31" t="inlineStr">
        <is>
          <t>40–44</t>
        </is>
      </c>
      <c r="E16177" s="33" t="n"/>
      <c r="F16177" s="33" t="n"/>
      <c r="G16177" s="33" t="n"/>
      <c r="H16177" s="33" t="n"/>
    </row>
    <row r="16178" ht="16" customHeight="1">
      <c r="C16178" s="29" t="n"/>
      <c r="D16178" s="31" t="inlineStr">
        <is>
          <t>45–49</t>
        </is>
      </c>
      <c r="E16178" s="33" t="n"/>
      <c r="F16178" s="33" t="n"/>
      <c r="G16178" s="33" t="n"/>
      <c r="H16178" s="33" t="n"/>
    </row>
    <row r="16179" ht="16" customHeight="1">
      <c r="C16179" s="29" t="n"/>
      <c r="D16179" s="31" t="inlineStr">
        <is>
          <t>50–54</t>
        </is>
      </c>
      <c r="E16179" s="33" t="n"/>
      <c r="F16179" s="33" t="n"/>
      <c r="G16179" s="33" t="n"/>
      <c r="H16179" s="33" t="n"/>
    </row>
    <row r="16180" ht="16" customHeight="1">
      <c r="C16180" s="29" t="n"/>
      <c r="D16180" s="31" t="inlineStr">
        <is>
          <t>55–59</t>
        </is>
      </c>
      <c r="E16180" s="33" t="n"/>
      <c r="F16180" s="33" t="n"/>
      <c r="G16180" s="33" t="n"/>
      <c r="H16180" s="33" t="n"/>
    </row>
    <row r="16181" ht="16" customHeight="1">
      <c r="C16181" s="29" t="n"/>
      <c r="D16181" s="31" t="inlineStr">
        <is>
          <t>60–64</t>
        </is>
      </c>
      <c r="E16181" s="33" t="n"/>
      <c r="F16181" s="33" t="n"/>
      <c r="G16181" s="33" t="n"/>
      <c r="H16181" s="33" t="n"/>
    </row>
    <row r="16182" ht="16" customHeight="1">
      <c r="C16182" s="29" t="n"/>
      <c r="D16182" s="31" t="inlineStr">
        <is>
          <t>65–69</t>
        </is>
      </c>
      <c r="E16182" s="33" t="n"/>
      <c r="F16182" s="33" t="n"/>
      <c r="G16182" s="33" t="n"/>
      <c r="H16182" s="33" t="n"/>
    </row>
    <row r="16183" ht="16" customHeight="1">
      <c r="C16183" s="29" t="n"/>
      <c r="D16183" s="31" t="inlineStr">
        <is>
          <t>70–74</t>
        </is>
      </c>
      <c r="E16183" s="33" t="n"/>
      <c r="F16183" s="33" t="n"/>
      <c r="G16183" s="33" t="n"/>
      <c r="H16183" s="33" t="n"/>
    </row>
    <row r="16184" ht="16" customHeight="1">
      <c r="C16184" s="29" t="n"/>
      <c r="D16184" s="31" t="inlineStr">
        <is>
          <t>75–79</t>
        </is>
      </c>
      <c r="E16184" s="33" t="n"/>
      <c r="F16184" s="33" t="n"/>
      <c r="G16184" s="33" t="n"/>
      <c r="H16184" s="33" t="n"/>
    </row>
    <row r="16185" ht="16" customHeight="1">
      <c r="C16185" s="29" t="n"/>
      <c r="D16185" s="31" t="inlineStr">
        <is>
          <t>80–84</t>
        </is>
      </c>
      <c r="E16185" s="33" t="n"/>
      <c r="F16185" s="33" t="n"/>
      <c r="G16185" s="33" t="n"/>
      <c r="H16185" s="33" t="n"/>
    </row>
    <row r="16186" ht="16" customHeight="1">
      <c r="C16186" s="29" t="n"/>
      <c r="D16186" s="31" t="inlineStr">
        <is>
          <t>85+</t>
        </is>
      </c>
      <c r="E16186" s="33" t="n"/>
      <c r="F16186" s="33" t="n"/>
      <c r="G16186" s="33" t="n"/>
      <c r="H16186" s="33" t="n"/>
    </row>
    <row r="16187" ht="16" customHeight="1">
      <c r="A16187" s="29">
        <f>A16169+1</f>
        <v/>
      </c>
      <c r="C16187" s="29" t="n"/>
      <c r="D16187" s="31" t="inlineStr">
        <is>
          <t>0–4</t>
        </is>
      </c>
      <c r="E16187" s="33" t="n"/>
      <c r="F16187" s="33" t="n"/>
      <c r="G16187" s="33" t="n"/>
      <c r="H16187" s="33" t="n"/>
    </row>
    <row r="16188" ht="16" customHeight="1">
      <c r="C16188" s="29" t="n"/>
      <c r="D16188" s="31" t="inlineStr">
        <is>
          <t>5–9</t>
        </is>
      </c>
      <c r="E16188" s="33" t="n"/>
      <c r="F16188" s="33" t="n"/>
      <c r="G16188" s="33" t="n"/>
      <c r="H16188" s="33" t="n"/>
    </row>
    <row r="16189" ht="16" customHeight="1">
      <c r="C16189" s="29" t="n"/>
      <c r="D16189" s="31" t="inlineStr">
        <is>
          <t>10–14</t>
        </is>
      </c>
      <c r="E16189" s="33" t="n"/>
      <c r="F16189" s="33" t="n"/>
      <c r="G16189" s="33" t="n"/>
      <c r="H16189" s="33" t="n"/>
    </row>
    <row r="16190" ht="16" customHeight="1">
      <c r="C16190" s="29" t="n"/>
      <c r="D16190" s="31" t="inlineStr">
        <is>
          <t>15–19</t>
        </is>
      </c>
      <c r="E16190" s="33" t="n"/>
      <c r="F16190" s="33" t="n"/>
      <c r="G16190" s="33" t="n"/>
      <c r="H16190" s="33" t="n"/>
    </row>
    <row r="16191" ht="16" customHeight="1">
      <c r="C16191" s="29" t="n"/>
      <c r="D16191" s="31" t="inlineStr">
        <is>
          <t>20–24</t>
        </is>
      </c>
      <c r="E16191" s="33" t="n"/>
      <c r="F16191" s="33" t="n"/>
      <c r="G16191" s="33" t="n"/>
      <c r="H16191" s="33" t="n"/>
    </row>
    <row r="16192" ht="16" customHeight="1">
      <c r="C16192" s="29" t="n"/>
      <c r="D16192" s="31" t="inlineStr">
        <is>
          <t>25–29</t>
        </is>
      </c>
      <c r="E16192" s="33" t="n"/>
      <c r="F16192" s="33" t="n"/>
      <c r="G16192" s="33" t="n"/>
      <c r="H16192" s="33" t="n"/>
    </row>
    <row r="16193" ht="16" customHeight="1">
      <c r="C16193" s="29" t="n"/>
      <c r="D16193" s="31" t="inlineStr">
        <is>
          <t>30–34</t>
        </is>
      </c>
      <c r="E16193" s="33" t="n"/>
      <c r="F16193" s="33" t="n"/>
      <c r="G16193" s="33" t="n"/>
      <c r="H16193" s="33" t="n"/>
    </row>
    <row r="16194" ht="16" customHeight="1">
      <c r="C16194" s="29" t="n"/>
      <c r="D16194" s="31" t="inlineStr">
        <is>
          <t>35–39</t>
        </is>
      </c>
      <c r="E16194" s="33" t="n"/>
      <c r="F16194" s="33" t="n"/>
      <c r="G16194" s="33" t="n"/>
      <c r="H16194" s="33" t="n"/>
    </row>
    <row r="16195" ht="16" customHeight="1">
      <c r="C16195" s="29" t="n"/>
      <c r="D16195" s="31" t="inlineStr">
        <is>
          <t>40–44</t>
        </is>
      </c>
      <c r="E16195" s="33" t="n"/>
      <c r="F16195" s="33" t="n"/>
      <c r="G16195" s="33" t="n"/>
      <c r="H16195" s="33" t="n"/>
    </row>
    <row r="16196" ht="16" customHeight="1">
      <c r="C16196" s="29" t="n"/>
      <c r="D16196" s="31" t="inlineStr">
        <is>
          <t>45–49</t>
        </is>
      </c>
      <c r="E16196" s="33" t="n"/>
      <c r="F16196" s="33" t="n"/>
      <c r="G16196" s="33" t="n"/>
      <c r="H16196" s="33" t="n"/>
    </row>
    <row r="16197" ht="16" customHeight="1">
      <c r="C16197" s="29" t="n"/>
      <c r="D16197" s="31" t="inlineStr">
        <is>
          <t>50–54</t>
        </is>
      </c>
      <c r="E16197" s="33" t="n"/>
      <c r="F16197" s="33" t="n"/>
      <c r="G16197" s="33" t="n"/>
      <c r="H16197" s="33" t="n"/>
    </row>
    <row r="16198" ht="16" customHeight="1">
      <c r="C16198" s="29" t="n"/>
      <c r="D16198" s="31" t="inlineStr">
        <is>
          <t>55–59</t>
        </is>
      </c>
      <c r="E16198" s="33" t="n"/>
      <c r="F16198" s="33" t="n"/>
      <c r="G16198" s="33" t="n"/>
      <c r="H16198" s="33" t="n"/>
    </row>
    <row r="16199" ht="16" customHeight="1">
      <c r="C16199" s="29" t="n"/>
      <c r="D16199" s="31" t="inlineStr">
        <is>
          <t>60–64</t>
        </is>
      </c>
      <c r="E16199" s="33" t="n"/>
      <c r="F16199" s="33" t="n"/>
      <c r="G16199" s="33" t="n"/>
      <c r="H16199" s="33" t="n"/>
    </row>
    <row r="16200" ht="16" customHeight="1">
      <c r="C16200" s="29" t="n"/>
      <c r="D16200" s="31" t="inlineStr">
        <is>
          <t>65–69</t>
        </is>
      </c>
      <c r="E16200" s="33" t="n"/>
      <c r="F16200" s="33" t="n"/>
      <c r="G16200" s="33" t="n"/>
      <c r="H16200" s="33" t="n"/>
    </row>
    <row r="16201" ht="16" customHeight="1">
      <c r="C16201" s="29" t="n"/>
      <c r="D16201" s="31" t="inlineStr">
        <is>
          <t>70–74</t>
        </is>
      </c>
      <c r="E16201" s="33" t="n"/>
      <c r="F16201" s="33" t="n"/>
      <c r="G16201" s="33" t="n"/>
      <c r="H16201" s="33" t="n"/>
    </row>
    <row r="16202" ht="16" customHeight="1">
      <c r="C16202" s="29" t="n"/>
      <c r="D16202" s="31" t="inlineStr">
        <is>
          <t>75–79</t>
        </is>
      </c>
      <c r="E16202" s="33" t="n"/>
      <c r="F16202" s="33" t="n"/>
      <c r="G16202" s="33" t="n"/>
      <c r="H16202" s="33" t="n"/>
    </row>
    <row r="16203" ht="16" customHeight="1">
      <c r="C16203" s="29" t="n"/>
      <c r="D16203" s="31" t="inlineStr">
        <is>
          <t>80–84</t>
        </is>
      </c>
      <c r="E16203" s="33" t="n"/>
      <c r="F16203" s="33" t="n"/>
      <c r="G16203" s="33" t="n"/>
      <c r="H16203" s="33" t="n"/>
    </row>
    <row r="16204" ht="16" customHeight="1">
      <c r="C16204" s="29" t="n"/>
      <c r="D16204" s="31" t="inlineStr">
        <is>
          <t>85+</t>
        </is>
      </c>
      <c r="E16204" s="33" t="n"/>
      <c r="F16204" s="33" t="n"/>
      <c r="G16204" s="33" t="n"/>
      <c r="H16204" s="33" t="n"/>
    </row>
    <row r="16205" ht="16" customHeight="1">
      <c r="A16205" s="29">
        <f>A16187+1</f>
        <v/>
      </c>
      <c r="C16205" s="29" t="n"/>
      <c r="D16205" s="31" t="inlineStr">
        <is>
          <t>0–4</t>
        </is>
      </c>
      <c r="E16205" s="33" t="n"/>
      <c r="F16205" s="33" t="n"/>
      <c r="G16205" s="33" t="n"/>
      <c r="H16205" s="33" t="n"/>
    </row>
    <row r="16206" ht="16" customHeight="1">
      <c r="C16206" s="29" t="n"/>
      <c r="D16206" s="31" t="inlineStr">
        <is>
          <t>5–9</t>
        </is>
      </c>
      <c r="E16206" s="33" t="n"/>
      <c r="F16206" s="33" t="n"/>
      <c r="G16206" s="33" t="n"/>
      <c r="H16206" s="33" t="n"/>
    </row>
    <row r="16207" ht="16" customHeight="1">
      <c r="C16207" s="29" t="n"/>
      <c r="D16207" s="31" t="inlineStr">
        <is>
          <t>10–14</t>
        </is>
      </c>
      <c r="E16207" s="33" t="n"/>
      <c r="F16207" s="33" t="n"/>
      <c r="G16207" s="33" t="n"/>
      <c r="H16207" s="33" t="n"/>
    </row>
    <row r="16208" ht="16" customHeight="1">
      <c r="C16208" s="29" t="n"/>
      <c r="D16208" s="31" t="inlineStr">
        <is>
          <t>15–19</t>
        </is>
      </c>
      <c r="E16208" s="33" t="n"/>
      <c r="F16208" s="33" t="n"/>
      <c r="G16208" s="33" t="n"/>
      <c r="H16208" s="33" t="n"/>
    </row>
    <row r="16209" ht="16" customHeight="1">
      <c r="C16209" s="29" t="n"/>
      <c r="D16209" s="31" t="inlineStr">
        <is>
          <t>20–24</t>
        </is>
      </c>
      <c r="E16209" s="33" t="n"/>
      <c r="F16209" s="33" t="n"/>
      <c r="G16209" s="33" t="n"/>
      <c r="H16209" s="33" t="n"/>
    </row>
    <row r="16210" ht="16" customHeight="1">
      <c r="C16210" s="29" t="n"/>
      <c r="D16210" s="31" t="inlineStr">
        <is>
          <t>25–29</t>
        </is>
      </c>
      <c r="E16210" s="33" t="n"/>
      <c r="F16210" s="33" t="n"/>
      <c r="G16210" s="33" t="n"/>
      <c r="H16210" s="33" t="n"/>
    </row>
    <row r="16211" ht="16" customHeight="1">
      <c r="C16211" s="29" t="n"/>
      <c r="D16211" s="31" t="inlineStr">
        <is>
          <t>30–34</t>
        </is>
      </c>
      <c r="E16211" s="33" t="n"/>
      <c r="F16211" s="33" t="n"/>
      <c r="G16211" s="33" t="n"/>
      <c r="H16211" s="33" t="n"/>
    </row>
    <row r="16212" ht="16" customHeight="1">
      <c r="C16212" s="29" t="n"/>
      <c r="D16212" s="31" t="inlineStr">
        <is>
          <t>35–39</t>
        </is>
      </c>
      <c r="E16212" s="33" t="n"/>
      <c r="F16212" s="33" t="n"/>
      <c r="G16212" s="33" t="n"/>
      <c r="H16212" s="33" t="n"/>
    </row>
    <row r="16213" ht="16" customHeight="1">
      <c r="C16213" s="29" t="n"/>
      <c r="D16213" s="31" t="inlineStr">
        <is>
          <t>40–44</t>
        </is>
      </c>
      <c r="E16213" s="33" t="n"/>
      <c r="F16213" s="33" t="n"/>
      <c r="G16213" s="33" t="n"/>
      <c r="H16213" s="33" t="n"/>
    </row>
    <row r="16214" ht="16" customHeight="1">
      <c r="C16214" s="29" t="n"/>
      <c r="D16214" s="31" t="inlineStr">
        <is>
          <t>45–49</t>
        </is>
      </c>
      <c r="E16214" s="33" t="n"/>
      <c r="F16214" s="33" t="n"/>
      <c r="G16214" s="33" t="n"/>
      <c r="H16214" s="33" t="n"/>
    </row>
    <row r="16215" ht="16" customHeight="1">
      <c r="C16215" s="29" t="n"/>
      <c r="D16215" s="31" t="inlineStr">
        <is>
          <t>50–54</t>
        </is>
      </c>
      <c r="E16215" s="33" t="n"/>
      <c r="F16215" s="33" t="n"/>
      <c r="G16215" s="33" t="n"/>
      <c r="H16215" s="33" t="n"/>
    </row>
    <row r="16216" ht="16" customHeight="1">
      <c r="C16216" s="29" t="n"/>
      <c r="D16216" s="31" t="inlineStr">
        <is>
          <t>55–59</t>
        </is>
      </c>
      <c r="E16216" s="33" t="n"/>
      <c r="F16216" s="33" t="n"/>
      <c r="G16216" s="33" t="n"/>
      <c r="H16216" s="33" t="n"/>
    </row>
    <row r="16217" ht="16" customHeight="1">
      <c r="C16217" s="29" t="n"/>
      <c r="D16217" s="31" t="inlineStr">
        <is>
          <t>60–64</t>
        </is>
      </c>
      <c r="E16217" s="33" t="n"/>
      <c r="F16217" s="33" t="n"/>
      <c r="G16217" s="33" t="n"/>
      <c r="H16217" s="33" t="n"/>
    </row>
    <row r="16218" ht="16" customHeight="1">
      <c r="C16218" s="29" t="n"/>
      <c r="D16218" s="31" t="inlineStr">
        <is>
          <t>65–69</t>
        </is>
      </c>
      <c r="E16218" s="33" t="n"/>
      <c r="F16218" s="33" t="n"/>
      <c r="G16218" s="33" t="n"/>
      <c r="H16218" s="33" t="n"/>
    </row>
    <row r="16219" ht="16" customHeight="1">
      <c r="C16219" s="29" t="n"/>
      <c r="D16219" s="31" t="inlineStr">
        <is>
          <t>70–74</t>
        </is>
      </c>
      <c r="E16219" s="33" t="n"/>
      <c r="F16219" s="33" t="n"/>
      <c r="G16219" s="33" t="n"/>
      <c r="H16219" s="33" t="n"/>
    </row>
    <row r="16220" ht="16" customHeight="1">
      <c r="C16220" s="29" t="n"/>
      <c r="D16220" s="31" t="inlineStr">
        <is>
          <t>75–79</t>
        </is>
      </c>
      <c r="E16220" s="33" t="n"/>
      <c r="F16220" s="33" t="n"/>
      <c r="G16220" s="33" t="n"/>
      <c r="H16220" s="33" t="n"/>
    </row>
    <row r="16221" ht="16" customHeight="1">
      <c r="C16221" s="29" t="n"/>
      <c r="D16221" s="31" t="inlineStr">
        <is>
          <t>80–84</t>
        </is>
      </c>
      <c r="E16221" s="33" t="n"/>
      <c r="F16221" s="33" t="n"/>
      <c r="G16221" s="33" t="n"/>
      <c r="H16221" s="33" t="n"/>
    </row>
    <row r="16222" ht="16" customHeight="1">
      <c r="C16222" s="29" t="n"/>
      <c r="D16222" s="31" t="inlineStr">
        <is>
          <t>85+</t>
        </is>
      </c>
      <c r="E16222" s="33" t="n"/>
      <c r="F16222" s="33" t="n"/>
      <c r="G16222" s="33" t="n"/>
      <c r="H16222" s="33" t="n"/>
    </row>
    <row r="16223" ht="16" customHeight="1">
      <c r="A16223" s="29">
        <f>A16205+1</f>
        <v/>
      </c>
      <c r="C16223" s="29" t="n"/>
      <c r="D16223" s="31" t="inlineStr">
        <is>
          <t>0–4</t>
        </is>
      </c>
      <c r="E16223" s="33" t="n"/>
      <c r="F16223" s="33" t="n"/>
      <c r="G16223" s="33" t="n"/>
      <c r="H16223" s="33" t="n"/>
    </row>
    <row r="16224" ht="13.75" customHeight="1">
      <c r="C16224" s="29" t="n"/>
      <c r="D16224" s="31" t="inlineStr">
        <is>
          <t>5–9</t>
        </is>
      </c>
      <c r="E16224" s="33" t="n"/>
      <c r="F16224" s="33" t="n"/>
      <c r="G16224" s="33" t="n"/>
      <c r="H16224" s="33" t="n"/>
    </row>
    <row r="16225" ht="16" customHeight="1">
      <c r="C16225" s="29" t="n"/>
      <c r="D16225" s="31" t="inlineStr">
        <is>
          <t>10–14</t>
        </is>
      </c>
      <c r="E16225" s="33" t="n"/>
      <c r="F16225" s="33" t="n"/>
      <c r="G16225" s="33" t="n"/>
      <c r="H16225" s="33" t="n"/>
    </row>
    <row r="16226" ht="16" customHeight="1">
      <c r="C16226" s="29" t="n"/>
      <c r="D16226" s="31" t="inlineStr">
        <is>
          <t>15–19</t>
        </is>
      </c>
      <c r="E16226" s="33" t="n"/>
      <c r="F16226" s="33" t="n"/>
      <c r="G16226" s="33" t="n"/>
      <c r="H16226" s="33" t="n"/>
    </row>
    <row r="16227" ht="16" customHeight="1">
      <c r="C16227" s="29" t="n"/>
      <c r="D16227" s="31" t="inlineStr">
        <is>
          <t>20–24</t>
        </is>
      </c>
      <c r="E16227" s="33" t="n"/>
      <c r="F16227" s="33" t="n"/>
      <c r="G16227" s="33" t="n"/>
      <c r="H16227" s="33" t="n"/>
    </row>
    <row r="16228" ht="16" customHeight="1">
      <c r="C16228" s="29" t="n"/>
      <c r="D16228" s="31" t="inlineStr">
        <is>
          <t>25–29</t>
        </is>
      </c>
      <c r="E16228" s="33" t="n"/>
      <c r="F16228" s="33" t="n"/>
      <c r="G16228" s="33" t="n"/>
      <c r="H16228" s="33" t="n"/>
    </row>
    <row r="16229" ht="16" customHeight="1">
      <c r="C16229" s="29" t="n"/>
      <c r="D16229" s="31" t="inlineStr">
        <is>
          <t>30–34</t>
        </is>
      </c>
      <c r="E16229" s="33" t="n"/>
      <c r="F16229" s="33" t="n"/>
      <c r="G16229" s="33" t="n"/>
      <c r="H16229" s="33" t="n"/>
    </row>
    <row r="16230" ht="16" customHeight="1">
      <c r="C16230" s="29" t="n"/>
      <c r="D16230" s="31" t="inlineStr">
        <is>
          <t>35–39</t>
        </is>
      </c>
      <c r="E16230" s="33" t="n"/>
      <c r="F16230" s="33" t="n"/>
      <c r="G16230" s="33" t="n"/>
      <c r="H16230" s="33" t="n"/>
    </row>
    <row r="16231" ht="16" customHeight="1">
      <c r="C16231" s="29" t="n"/>
      <c r="D16231" s="31" t="inlineStr">
        <is>
          <t>40–44</t>
        </is>
      </c>
      <c r="E16231" s="33" t="n"/>
      <c r="F16231" s="33" t="n"/>
      <c r="G16231" s="33" t="n"/>
      <c r="H16231" s="33" t="n"/>
    </row>
    <row r="16232" ht="16" customHeight="1">
      <c r="C16232" s="29" t="n"/>
      <c r="D16232" s="31" t="inlineStr">
        <is>
          <t>45–49</t>
        </is>
      </c>
      <c r="E16232" s="33" t="n"/>
      <c r="F16232" s="33" t="n"/>
      <c r="G16232" s="33" t="n"/>
      <c r="H16232" s="33" t="n"/>
    </row>
    <row r="16233" ht="16" customHeight="1">
      <c r="C16233" s="29" t="n"/>
      <c r="D16233" s="31" t="inlineStr">
        <is>
          <t>50–54</t>
        </is>
      </c>
      <c r="E16233" s="33" t="n"/>
      <c r="F16233" s="33" t="n"/>
      <c r="G16233" s="33" t="n"/>
      <c r="H16233" s="33" t="n"/>
    </row>
    <row r="16234" ht="16" customHeight="1">
      <c r="C16234" s="29" t="n"/>
      <c r="D16234" s="31" t="inlineStr">
        <is>
          <t>55–59</t>
        </is>
      </c>
      <c r="E16234" s="33" t="n"/>
      <c r="F16234" s="33" t="n"/>
      <c r="G16234" s="33" t="n"/>
      <c r="H16234" s="33" t="n"/>
    </row>
    <row r="16235" ht="16" customHeight="1">
      <c r="C16235" s="29" t="n"/>
      <c r="D16235" s="31" t="inlineStr">
        <is>
          <t>60–64</t>
        </is>
      </c>
      <c r="E16235" s="33" t="n"/>
      <c r="F16235" s="33" t="n"/>
      <c r="G16235" s="33" t="n"/>
      <c r="H16235" s="33" t="n"/>
    </row>
    <row r="16236" ht="16" customHeight="1">
      <c r="C16236" s="29" t="n"/>
      <c r="D16236" s="31" t="inlineStr">
        <is>
          <t>65–69</t>
        </is>
      </c>
      <c r="E16236" s="33" t="n"/>
      <c r="F16236" s="33" t="n"/>
      <c r="G16236" s="33" t="n"/>
      <c r="H16236" s="33" t="n"/>
    </row>
    <row r="16237" ht="16" customHeight="1">
      <c r="C16237" s="29" t="n"/>
      <c r="D16237" s="31" t="inlineStr">
        <is>
          <t>70–74</t>
        </is>
      </c>
      <c r="E16237" s="33" t="n"/>
      <c r="F16237" s="33" t="n"/>
      <c r="G16237" s="33" t="n"/>
      <c r="H16237" s="33" t="n"/>
    </row>
    <row r="16238" ht="16" customHeight="1">
      <c r="C16238" s="29" t="n"/>
      <c r="D16238" s="31" t="inlineStr">
        <is>
          <t>75–79</t>
        </is>
      </c>
      <c r="E16238" s="33" t="n"/>
      <c r="F16238" s="33" t="n"/>
      <c r="G16238" s="33" t="n"/>
      <c r="H16238" s="33" t="n"/>
    </row>
    <row r="16239" ht="16" customHeight="1">
      <c r="C16239" s="29" t="n"/>
      <c r="D16239" s="31" t="inlineStr">
        <is>
          <t>80–84</t>
        </is>
      </c>
      <c r="E16239" s="33" t="n"/>
      <c r="F16239" s="33" t="n"/>
      <c r="G16239" s="33" t="n"/>
      <c r="H16239" s="33" t="n"/>
    </row>
    <row r="16240" ht="16" customHeight="1">
      <c r="C16240" s="29" t="n"/>
      <c r="D16240" s="31" t="inlineStr">
        <is>
          <t>85+</t>
        </is>
      </c>
      <c r="E16240" s="33" t="n"/>
      <c r="F16240" s="33" t="n"/>
      <c r="G16240" s="33" t="n"/>
      <c r="H16240" s="33" t="n"/>
    </row>
    <row r="16241" ht="16" customHeight="1">
      <c r="A16241" s="29">
        <f>A16223+1</f>
        <v/>
      </c>
      <c r="C16241" s="29" t="n"/>
      <c r="D16241" s="31" t="inlineStr">
        <is>
          <t>0–4</t>
        </is>
      </c>
      <c r="E16241" s="33" t="n"/>
      <c r="F16241" s="33" t="n"/>
      <c r="G16241" s="33" t="n"/>
      <c r="H16241" s="33" t="n"/>
    </row>
    <row r="16242" ht="16" customHeight="1">
      <c r="C16242" s="29" t="n"/>
      <c r="D16242" s="31" t="inlineStr">
        <is>
          <t>5–9</t>
        </is>
      </c>
      <c r="E16242" s="33" t="n"/>
      <c r="F16242" s="33" t="n"/>
      <c r="G16242" s="33" t="n"/>
      <c r="H16242" s="33" t="n"/>
    </row>
    <row r="16243" ht="16" customHeight="1">
      <c r="C16243" s="29" t="n"/>
      <c r="D16243" s="31" t="inlineStr">
        <is>
          <t>10–14</t>
        </is>
      </c>
      <c r="E16243" s="33" t="n"/>
      <c r="F16243" s="33" t="n"/>
      <c r="G16243" s="33" t="n"/>
      <c r="H16243" s="33" t="n"/>
    </row>
    <row r="16244" ht="16" customHeight="1">
      <c r="C16244" s="29" t="n"/>
      <c r="D16244" s="31" t="inlineStr">
        <is>
          <t>15–19</t>
        </is>
      </c>
      <c r="E16244" s="33" t="n"/>
      <c r="F16244" s="33" t="n"/>
      <c r="G16244" s="33" t="n"/>
      <c r="H16244" s="33" t="n"/>
    </row>
    <row r="16245" ht="16" customHeight="1">
      <c r="C16245" s="29" t="n"/>
      <c r="D16245" s="31" t="inlineStr">
        <is>
          <t>20–24</t>
        </is>
      </c>
      <c r="E16245" s="33" t="n"/>
      <c r="F16245" s="33" t="n"/>
      <c r="G16245" s="33" t="n"/>
      <c r="H16245" s="33" t="n"/>
    </row>
    <row r="16246" ht="16" customHeight="1">
      <c r="C16246" s="29" t="n"/>
      <c r="D16246" s="31" t="inlineStr">
        <is>
          <t>25–29</t>
        </is>
      </c>
      <c r="E16246" s="33" t="n"/>
      <c r="F16246" s="33" t="n"/>
      <c r="G16246" s="33" t="n"/>
      <c r="H16246" s="33" t="n"/>
    </row>
    <row r="16247" ht="16" customHeight="1">
      <c r="C16247" s="29" t="n"/>
      <c r="D16247" s="31" t="inlineStr">
        <is>
          <t>30–34</t>
        </is>
      </c>
      <c r="E16247" s="33" t="n"/>
      <c r="F16247" s="33" t="n"/>
      <c r="G16247" s="33" t="n"/>
      <c r="H16247" s="33" t="n"/>
    </row>
    <row r="16248" ht="16" customHeight="1">
      <c r="C16248" s="29" t="n"/>
      <c r="D16248" s="31" t="inlineStr">
        <is>
          <t>35–39</t>
        </is>
      </c>
      <c r="E16248" s="33" t="n"/>
      <c r="F16248" s="33" t="n"/>
      <c r="G16248" s="33" t="n"/>
      <c r="H16248" s="33" t="n"/>
    </row>
    <row r="16249" ht="16" customHeight="1">
      <c r="C16249" s="29" t="n"/>
      <c r="D16249" s="31" t="inlineStr">
        <is>
          <t>40–44</t>
        </is>
      </c>
      <c r="E16249" s="33" t="n"/>
      <c r="F16249" s="33" t="n"/>
      <c r="G16249" s="33" t="n"/>
      <c r="H16249" s="33" t="n"/>
    </row>
    <row r="16250" ht="16" customHeight="1">
      <c r="C16250" s="29" t="n"/>
      <c r="D16250" s="31" t="inlineStr">
        <is>
          <t>45–49</t>
        </is>
      </c>
      <c r="E16250" s="33" t="n"/>
      <c r="F16250" s="33" t="n"/>
      <c r="G16250" s="33" t="n"/>
      <c r="H16250" s="33" t="n"/>
    </row>
    <row r="16251" ht="16" customHeight="1">
      <c r="C16251" s="29" t="n"/>
      <c r="D16251" s="31" t="inlineStr">
        <is>
          <t>50–54</t>
        </is>
      </c>
      <c r="E16251" s="33" t="n"/>
      <c r="F16251" s="33" t="n"/>
      <c r="G16251" s="33" t="n"/>
      <c r="H16251" s="33" t="n"/>
    </row>
    <row r="16252" ht="16" customHeight="1">
      <c r="C16252" s="29" t="n"/>
      <c r="D16252" s="31" t="inlineStr">
        <is>
          <t>55–59</t>
        </is>
      </c>
      <c r="E16252" s="33" t="n"/>
      <c r="F16252" s="33" t="n"/>
      <c r="G16252" s="33" t="n"/>
      <c r="H16252" s="33" t="n"/>
    </row>
    <row r="16253" ht="16" customHeight="1">
      <c r="C16253" s="29" t="n"/>
      <c r="D16253" s="31" t="inlineStr">
        <is>
          <t>60–64</t>
        </is>
      </c>
      <c r="E16253" s="33" t="n"/>
      <c r="F16253" s="33" t="n"/>
      <c r="G16253" s="33" t="n"/>
      <c r="H16253" s="33" t="n"/>
    </row>
    <row r="16254" ht="16" customHeight="1">
      <c r="C16254" s="29" t="n"/>
      <c r="D16254" s="31" t="inlineStr">
        <is>
          <t>65–69</t>
        </is>
      </c>
      <c r="E16254" s="33" t="n"/>
      <c r="F16254" s="33" t="n"/>
      <c r="G16254" s="33" t="n"/>
      <c r="H16254" s="33" t="n"/>
    </row>
    <row r="16255" ht="16" customHeight="1">
      <c r="C16255" s="29" t="n"/>
      <c r="D16255" s="31" t="inlineStr">
        <is>
          <t>70–74</t>
        </is>
      </c>
      <c r="E16255" s="33" t="n"/>
      <c r="F16255" s="33" t="n"/>
      <c r="G16255" s="33" t="n"/>
      <c r="H16255" s="33" t="n"/>
    </row>
    <row r="16256" ht="16" customHeight="1">
      <c r="C16256" s="29" t="n"/>
      <c r="D16256" s="31" t="inlineStr">
        <is>
          <t>75–79</t>
        </is>
      </c>
      <c r="E16256" s="33" t="n"/>
      <c r="F16256" s="33" t="n"/>
      <c r="G16256" s="33" t="n"/>
      <c r="H16256" s="33" t="n"/>
    </row>
    <row r="16257" ht="16" customHeight="1">
      <c r="C16257" s="29" t="n"/>
      <c r="D16257" s="31" t="inlineStr">
        <is>
          <t>80–84</t>
        </is>
      </c>
      <c r="E16257" s="33" t="n"/>
      <c r="F16257" s="33" t="n"/>
      <c r="G16257" s="33" t="n"/>
      <c r="H16257" s="33" t="n"/>
    </row>
    <row r="16258" ht="16" customHeight="1">
      <c r="C16258" s="29" t="n"/>
      <c r="D16258" s="31" t="inlineStr">
        <is>
          <t>85+</t>
        </is>
      </c>
      <c r="E16258" s="33" t="n"/>
      <c r="F16258" s="33" t="n"/>
      <c r="G16258" s="33" t="n"/>
      <c r="H16258" s="33" t="n"/>
    </row>
    <row r="16259" ht="16" customHeight="1">
      <c r="A16259" s="29">
        <f>A16241+1</f>
        <v/>
      </c>
      <c r="C16259" s="29" t="n"/>
      <c r="D16259" s="31" t="inlineStr">
        <is>
          <t>0–4</t>
        </is>
      </c>
      <c r="E16259" s="33" t="n"/>
      <c r="F16259" s="33" t="n"/>
      <c r="G16259" s="33" t="n"/>
      <c r="H16259" s="33" t="n"/>
    </row>
    <row r="16260" ht="16" customHeight="1">
      <c r="C16260" s="29" t="n"/>
      <c r="D16260" s="31" t="inlineStr">
        <is>
          <t>5–9</t>
        </is>
      </c>
      <c r="E16260" s="33" t="n"/>
      <c r="F16260" s="33" t="n"/>
      <c r="G16260" s="33" t="n"/>
      <c r="H16260" s="33" t="n"/>
    </row>
    <row r="16261" ht="16" customHeight="1">
      <c r="C16261" s="29" t="n"/>
      <c r="D16261" s="31" t="inlineStr">
        <is>
          <t>10–14</t>
        </is>
      </c>
      <c r="E16261" s="33" t="n"/>
      <c r="F16261" s="33" t="n"/>
      <c r="G16261" s="33" t="n"/>
      <c r="H16261" s="33" t="n"/>
    </row>
    <row r="16262" ht="16" customHeight="1">
      <c r="C16262" s="29" t="n"/>
      <c r="D16262" s="31" t="inlineStr">
        <is>
          <t>15–19</t>
        </is>
      </c>
      <c r="E16262" s="33" t="n"/>
      <c r="F16262" s="33" t="n"/>
      <c r="G16262" s="33" t="n"/>
      <c r="H16262" s="33" t="n"/>
    </row>
    <row r="16263" ht="16" customHeight="1">
      <c r="C16263" s="29" t="n"/>
      <c r="D16263" s="31" t="inlineStr">
        <is>
          <t>20–24</t>
        </is>
      </c>
      <c r="E16263" s="33" t="n"/>
      <c r="F16263" s="33" t="n"/>
      <c r="G16263" s="33" t="n"/>
      <c r="H16263" s="33" t="n"/>
    </row>
    <row r="16264" ht="16" customHeight="1">
      <c r="C16264" s="29" t="n"/>
      <c r="D16264" s="31" t="inlineStr">
        <is>
          <t>25–29</t>
        </is>
      </c>
      <c r="E16264" s="33" t="n"/>
      <c r="F16264" s="33" t="n"/>
      <c r="G16264" s="33" t="n"/>
      <c r="H16264" s="33" t="n"/>
    </row>
    <row r="16265" ht="16" customHeight="1">
      <c r="C16265" s="29" t="n"/>
      <c r="D16265" s="31" t="inlineStr">
        <is>
          <t>30–34</t>
        </is>
      </c>
      <c r="E16265" s="33" t="n"/>
      <c r="F16265" s="33" t="n"/>
      <c r="G16265" s="33" t="n"/>
      <c r="H16265" s="33" t="n"/>
    </row>
    <row r="16266" ht="16" customHeight="1">
      <c r="C16266" s="29" t="n"/>
      <c r="D16266" s="31" t="inlineStr">
        <is>
          <t>35–39</t>
        </is>
      </c>
      <c r="E16266" s="33" t="n"/>
      <c r="F16266" s="33" t="n"/>
      <c r="G16266" s="33" t="n"/>
      <c r="H16266" s="33" t="n"/>
    </row>
    <row r="16267" ht="16" customHeight="1">
      <c r="C16267" s="29" t="n"/>
      <c r="D16267" s="31" t="inlineStr">
        <is>
          <t>40–44</t>
        </is>
      </c>
      <c r="E16267" s="33" t="n"/>
      <c r="F16267" s="33" t="n"/>
      <c r="G16267" s="33" t="n"/>
      <c r="H16267" s="33" t="n"/>
    </row>
    <row r="16268" ht="16" customHeight="1">
      <c r="C16268" s="29" t="n"/>
      <c r="D16268" s="31" t="inlineStr">
        <is>
          <t>45–49</t>
        </is>
      </c>
      <c r="E16268" s="33" t="n"/>
      <c r="F16268" s="33" t="n"/>
      <c r="G16268" s="33" t="n"/>
      <c r="H16268" s="33" t="n"/>
    </row>
    <row r="16269" ht="16" customHeight="1">
      <c r="C16269" s="29" t="n"/>
      <c r="D16269" s="31" t="inlineStr">
        <is>
          <t>50–54</t>
        </is>
      </c>
      <c r="E16269" s="33" t="n"/>
      <c r="F16269" s="33" t="n"/>
      <c r="G16269" s="33" t="n"/>
      <c r="H16269" s="33" t="n"/>
    </row>
    <row r="16270" ht="16" customHeight="1">
      <c r="C16270" s="29" t="n"/>
      <c r="D16270" s="31" t="inlineStr">
        <is>
          <t>55–59</t>
        </is>
      </c>
      <c r="E16270" s="33" t="n"/>
      <c r="F16270" s="33" t="n"/>
      <c r="G16270" s="33" t="n"/>
      <c r="H16270" s="33" t="n"/>
    </row>
    <row r="16271" ht="16" customHeight="1">
      <c r="C16271" s="29" t="n"/>
      <c r="D16271" s="31" t="inlineStr">
        <is>
          <t>60–64</t>
        </is>
      </c>
      <c r="E16271" s="33" t="n"/>
      <c r="F16271" s="33" t="n"/>
      <c r="G16271" s="33" t="n"/>
      <c r="H16271" s="33" t="n"/>
    </row>
    <row r="16272" ht="16" customHeight="1">
      <c r="C16272" s="29" t="n"/>
      <c r="D16272" s="31" t="inlineStr">
        <is>
          <t>65–69</t>
        </is>
      </c>
      <c r="E16272" s="33" t="n"/>
      <c r="F16272" s="33" t="n"/>
      <c r="G16272" s="33" t="n"/>
      <c r="H16272" s="33" t="n"/>
    </row>
    <row r="16273" ht="16" customHeight="1">
      <c r="C16273" s="29" t="n"/>
      <c r="D16273" s="31" t="inlineStr">
        <is>
          <t>70–74</t>
        </is>
      </c>
      <c r="E16273" s="33" t="n"/>
      <c r="F16273" s="33" t="n"/>
      <c r="G16273" s="33" t="n"/>
      <c r="H16273" s="33" t="n"/>
    </row>
    <row r="16274" ht="16" customHeight="1">
      <c r="C16274" s="29" t="n"/>
      <c r="D16274" s="31" t="inlineStr">
        <is>
          <t>75–79</t>
        </is>
      </c>
      <c r="E16274" s="33" t="n"/>
      <c r="F16274" s="33" t="n"/>
      <c r="G16274" s="33" t="n"/>
      <c r="H16274" s="33" t="n"/>
    </row>
    <row r="16275" ht="16" customHeight="1">
      <c r="C16275" s="29" t="n"/>
      <c r="D16275" s="31" t="inlineStr">
        <is>
          <t>80–84</t>
        </is>
      </c>
      <c r="E16275" s="33" t="n"/>
      <c r="F16275" s="33" t="n"/>
      <c r="G16275" s="33" t="n"/>
      <c r="H16275" s="33" t="n"/>
    </row>
    <row r="16276" ht="16" customHeight="1">
      <c r="C16276" s="29" t="n"/>
      <c r="D16276" s="31" t="inlineStr">
        <is>
          <t>85+</t>
        </is>
      </c>
      <c r="E16276" s="33" t="n"/>
      <c r="F16276" s="33" t="n"/>
      <c r="G16276" s="33" t="n"/>
      <c r="H16276" s="33" t="n"/>
    </row>
    <row r="16277" ht="16" customHeight="1">
      <c r="A16277" s="29">
        <f>A16259+1</f>
        <v/>
      </c>
      <c r="C16277" s="29" t="n"/>
      <c r="D16277" s="31" t="inlineStr">
        <is>
          <t>0–4</t>
        </is>
      </c>
      <c r="E16277" s="33" t="n"/>
      <c r="F16277" s="33" t="n"/>
      <c r="G16277" s="33" t="n"/>
      <c r="H16277" s="33" t="n"/>
    </row>
    <row r="16278" ht="13.75" customHeight="1">
      <c r="C16278" s="29" t="n"/>
      <c r="D16278" s="31" t="inlineStr">
        <is>
          <t>5–9</t>
        </is>
      </c>
      <c r="E16278" s="33" t="n"/>
      <c r="F16278" s="33" t="n"/>
      <c r="G16278" s="33" t="n"/>
      <c r="H16278" s="33" t="n"/>
    </row>
    <row r="16279" ht="16" customHeight="1">
      <c r="C16279" s="29" t="n"/>
      <c r="D16279" s="31" t="inlineStr">
        <is>
          <t>10–14</t>
        </is>
      </c>
      <c r="E16279" s="33" t="n"/>
      <c r="F16279" s="33" t="n"/>
      <c r="G16279" s="33" t="n"/>
      <c r="H16279" s="33" t="n"/>
    </row>
    <row r="16280" ht="16" customHeight="1">
      <c r="C16280" s="29" t="n"/>
      <c r="D16280" s="31" t="inlineStr">
        <is>
          <t>15–19</t>
        </is>
      </c>
      <c r="E16280" s="33" t="n"/>
      <c r="F16280" s="33" t="n"/>
      <c r="G16280" s="33" t="n"/>
      <c r="H16280" s="33" t="n"/>
    </row>
    <row r="16281" ht="16" customHeight="1">
      <c r="C16281" s="29" t="n"/>
      <c r="D16281" s="31" t="inlineStr">
        <is>
          <t>20–24</t>
        </is>
      </c>
      <c r="E16281" s="33" t="n"/>
      <c r="F16281" s="33" t="n"/>
      <c r="G16281" s="33" t="n"/>
      <c r="H16281" s="33" t="n"/>
    </row>
    <row r="16282" ht="16" customHeight="1">
      <c r="C16282" s="29" t="n"/>
      <c r="D16282" s="31" t="inlineStr">
        <is>
          <t>25–29</t>
        </is>
      </c>
      <c r="E16282" s="33" t="n"/>
      <c r="F16282" s="33" t="n"/>
      <c r="G16282" s="33" t="n"/>
      <c r="H16282" s="33" t="n"/>
    </row>
    <row r="16283" ht="16" customHeight="1">
      <c r="C16283" s="29" t="n"/>
      <c r="D16283" s="31" t="inlineStr">
        <is>
          <t>30–34</t>
        </is>
      </c>
      <c r="E16283" s="33" t="n"/>
      <c r="F16283" s="33" t="n"/>
      <c r="G16283" s="33" t="n"/>
      <c r="H16283" s="33" t="n"/>
    </row>
    <row r="16284" ht="16" customHeight="1">
      <c r="C16284" s="29" t="n"/>
      <c r="D16284" s="31" t="inlineStr">
        <is>
          <t>35–39</t>
        </is>
      </c>
      <c r="E16284" s="33" t="n"/>
      <c r="F16284" s="33" t="n"/>
      <c r="G16284" s="33" t="n"/>
      <c r="H16284" s="33" t="n"/>
    </row>
    <row r="16285" ht="16" customHeight="1">
      <c r="C16285" s="29" t="n"/>
      <c r="D16285" s="31" t="inlineStr">
        <is>
          <t>40–44</t>
        </is>
      </c>
      <c r="E16285" s="33" t="n"/>
      <c r="F16285" s="33" t="n"/>
      <c r="G16285" s="33" t="n"/>
      <c r="H16285" s="33" t="n"/>
    </row>
    <row r="16286" ht="16" customHeight="1">
      <c r="C16286" s="29" t="n"/>
      <c r="D16286" s="31" t="inlineStr">
        <is>
          <t>45–49</t>
        </is>
      </c>
      <c r="E16286" s="33" t="n"/>
      <c r="F16286" s="33" t="n"/>
      <c r="G16286" s="33" t="n"/>
      <c r="H16286" s="33" t="n"/>
    </row>
    <row r="16287" ht="16" customHeight="1">
      <c r="C16287" s="29" t="n"/>
      <c r="D16287" s="31" t="inlineStr">
        <is>
          <t>50–54</t>
        </is>
      </c>
      <c r="E16287" s="33" t="n"/>
      <c r="F16287" s="33" t="n"/>
      <c r="G16287" s="33" t="n"/>
      <c r="H16287" s="33" t="n"/>
    </row>
    <row r="16288" ht="16" customHeight="1">
      <c r="C16288" s="29" t="n"/>
      <c r="D16288" s="31" t="inlineStr">
        <is>
          <t>55–59</t>
        </is>
      </c>
      <c r="E16288" s="33" t="n"/>
      <c r="F16288" s="33" t="n"/>
      <c r="G16288" s="33" t="n"/>
      <c r="H16288" s="33" t="n"/>
    </row>
    <row r="16289" ht="16" customHeight="1">
      <c r="C16289" s="29" t="n"/>
      <c r="D16289" s="31" t="inlineStr">
        <is>
          <t>60–64</t>
        </is>
      </c>
      <c r="E16289" s="33" t="n"/>
      <c r="F16289" s="33" t="n"/>
      <c r="G16289" s="33" t="n"/>
      <c r="H16289" s="33" t="n"/>
    </row>
    <row r="16290" ht="16" customHeight="1">
      <c r="C16290" s="29" t="n"/>
      <c r="D16290" s="31" t="inlineStr">
        <is>
          <t>65–69</t>
        </is>
      </c>
      <c r="E16290" s="33" t="n"/>
      <c r="F16290" s="33" t="n"/>
      <c r="G16290" s="33" t="n"/>
      <c r="H16290" s="33" t="n"/>
    </row>
    <row r="16291" ht="16" customHeight="1">
      <c r="C16291" s="29" t="n"/>
      <c r="D16291" s="31" t="inlineStr">
        <is>
          <t>70–74</t>
        </is>
      </c>
      <c r="E16291" s="33" t="n"/>
      <c r="F16291" s="33" t="n"/>
      <c r="G16291" s="33" t="n"/>
      <c r="H16291" s="33" t="n"/>
    </row>
    <row r="16292" ht="16" customHeight="1">
      <c r="C16292" s="29" t="n"/>
      <c r="D16292" s="31" t="inlineStr">
        <is>
          <t>75–79</t>
        </is>
      </c>
      <c r="E16292" s="33" t="n"/>
      <c r="F16292" s="33" t="n"/>
      <c r="G16292" s="33" t="n"/>
      <c r="H16292" s="33" t="n"/>
    </row>
    <row r="16293" ht="16" customHeight="1">
      <c r="C16293" s="29" t="n"/>
      <c r="D16293" s="31" t="inlineStr">
        <is>
          <t>80–84</t>
        </is>
      </c>
      <c r="E16293" s="33" t="n"/>
      <c r="F16293" s="33" t="n"/>
      <c r="G16293" s="33" t="n"/>
      <c r="H16293" s="33" t="n"/>
    </row>
    <row r="16294" ht="16" customHeight="1">
      <c r="C16294" s="29" t="n"/>
      <c r="D16294" s="31" t="inlineStr">
        <is>
          <t>85+</t>
        </is>
      </c>
      <c r="E16294" s="33" t="n"/>
      <c r="F16294" s="33" t="n"/>
      <c r="G16294" s="33" t="n"/>
      <c r="H16294" s="33" t="n"/>
    </row>
    <row r="16295" ht="16" customHeight="1">
      <c r="A16295" s="29">
        <f>A16277+1</f>
        <v/>
      </c>
      <c r="C16295" s="29" t="n"/>
      <c r="D16295" s="31" t="inlineStr">
        <is>
          <t>0–4</t>
        </is>
      </c>
      <c r="E16295" s="33" t="n"/>
      <c r="F16295" s="33" t="n"/>
      <c r="G16295" s="33" t="n"/>
      <c r="H16295" s="33" t="n"/>
    </row>
    <row r="16296" ht="16" customHeight="1">
      <c r="C16296" s="29" t="n"/>
      <c r="D16296" s="31" t="inlineStr">
        <is>
          <t>5–9</t>
        </is>
      </c>
      <c r="E16296" s="33" t="n"/>
      <c r="F16296" s="33" t="n"/>
      <c r="G16296" s="33" t="n"/>
      <c r="H16296" s="33" t="n"/>
    </row>
    <row r="16297" ht="16" customHeight="1">
      <c r="C16297" s="29" t="n"/>
      <c r="D16297" s="31" t="inlineStr">
        <is>
          <t>10–14</t>
        </is>
      </c>
      <c r="E16297" s="33" t="n"/>
      <c r="F16297" s="33" t="n"/>
      <c r="G16297" s="33" t="n"/>
      <c r="H16297" s="33" t="n"/>
    </row>
    <row r="16298" ht="16" customHeight="1">
      <c r="C16298" s="29" t="n"/>
      <c r="D16298" s="31" t="inlineStr">
        <is>
          <t>15–19</t>
        </is>
      </c>
      <c r="E16298" s="33" t="n"/>
      <c r="F16298" s="33" t="n"/>
      <c r="G16298" s="33" t="n"/>
      <c r="H16298" s="33" t="n"/>
    </row>
    <row r="16299" ht="16" customHeight="1">
      <c r="C16299" s="29" t="n"/>
      <c r="D16299" s="31" t="inlineStr">
        <is>
          <t>20–24</t>
        </is>
      </c>
      <c r="E16299" s="33" t="n"/>
      <c r="F16299" s="33" t="n"/>
      <c r="G16299" s="33" t="n"/>
      <c r="H16299" s="33" t="n"/>
    </row>
    <row r="16300" ht="16" customHeight="1">
      <c r="C16300" s="29" t="n"/>
      <c r="D16300" s="31" t="inlineStr">
        <is>
          <t>25–29</t>
        </is>
      </c>
      <c r="E16300" s="33" t="n"/>
      <c r="F16300" s="33" t="n"/>
      <c r="G16300" s="33" t="n"/>
      <c r="H16300" s="33" t="n"/>
    </row>
    <row r="16301" ht="16" customHeight="1">
      <c r="C16301" s="29" t="n"/>
      <c r="D16301" s="31" t="inlineStr">
        <is>
          <t>30–34</t>
        </is>
      </c>
      <c r="E16301" s="33" t="n"/>
      <c r="F16301" s="33" t="n"/>
      <c r="G16301" s="33" t="n"/>
      <c r="H16301" s="33" t="n"/>
    </row>
    <row r="16302" ht="16" customHeight="1">
      <c r="C16302" s="29" t="n"/>
      <c r="D16302" s="31" t="inlineStr">
        <is>
          <t>35–39</t>
        </is>
      </c>
      <c r="E16302" s="33" t="n"/>
      <c r="F16302" s="33" t="n"/>
      <c r="G16302" s="33" t="n"/>
      <c r="H16302" s="33" t="n"/>
    </row>
    <row r="16303" ht="16" customHeight="1">
      <c r="C16303" s="29" t="n"/>
      <c r="D16303" s="31" t="inlineStr">
        <is>
          <t>40–44</t>
        </is>
      </c>
      <c r="E16303" s="33" t="n"/>
      <c r="F16303" s="33" t="n"/>
      <c r="G16303" s="33" t="n"/>
      <c r="H16303" s="33" t="n"/>
    </row>
    <row r="16304" ht="16" customHeight="1">
      <c r="C16304" s="29" t="n"/>
      <c r="D16304" s="31" t="inlineStr">
        <is>
          <t>45–49</t>
        </is>
      </c>
      <c r="E16304" s="33" t="n"/>
      <c r="F16304" s="33" t="n"/>
      <c r="G16304" s="33" t="n"/>
      <c r="H16304" s="33" t="n"/>
    </row>
    <row r="16305" ht="16" customHeight="1">
      <c r="C16305" s="29" t="n"/>
      <c r="D16305" s="31" t="inlineStr">
        <is>
          <t>50–54</t>
        </is>
      </c>
      <c r="E16305" s="33" t="n"/>
      <c r="F16305" s="33" t="n"/>
      <c r="G16305" s="33" t="n"/>
      <c r="H16305" s="33" t="n"/>
    </row>
    <row r="16306" ht="16" customHeight="1">
      <c r="C16306" s="29" t="n"/>
      <c r="D16306" s="31" t="inlineStr">
        <is>
          <t>55–59</t>
        </is>
      </c>
      <c r="E16306" s="33" t="n"/>
      <c r="F16306" s="33" t="n"/>
      <c r="G16306" s="33" t="n"/>
      <c r="H16306" s="33" t="n"/>
    </row>
    <row r="16307" ht="16" customHeight="1">
      <c r="C16307" s="29" t="n"/>
      <c r="D16307" s="31" t="inlineStr">
        <is>
          <t>60–64</t>
        </is>
      </c>
      <c r="E16307" s="33" t="n"/>
      <c r="F16307" s="33" t="n"/>
      <c r="G16307" s="33" t="n"/>
      <c r="H16307" s="33" t="n"/>
    </row>
    <row r="16308" ht="16" customHeight="1">
      <c r="C16308" s="29" t="n"/>
      <c r="D16308" s="31" t="inlineStr">
        <is>
          <t>65–69</t>
        </is>
      </c>
      <c r="E16308" s="33" t="n"/>
      <c r="F16308" s="33" t="n"/>
      <c r="G16308" s="33" t="n"/>
      <c r="H16308" s="33" t="n"/>
    </row>
    <row r="16309" ht="16" customHeight="1">
      <c r="C16309" s="29" t="n"/>
      <c r="D16309" s="31" t="inlineStr">
        <is>
          <t>70–74</t>
        </is>
      </c>
      <c r="E16309" s="33" t="n"/>
      <c r="F16309" s="33" t="n"/>
      <c r="G16309" s="33" t="n"/>
      <c r="H16309" s="33" t="n"/>
    </row>
    <row r="16310" ht="16" customHeight="1">
      <c r="C16310" s="29" t="n"/>
      <c r="D16310" s="31" t="inlineStr">
        <is>
          <t>75–79</t>
        </is>
      </c>
      <c r="E16310" s="33" t="n"/>
      <c r="F16310" s="33" t="n"/>
      <c r="G16310" s="33" t="n"/>
      <c r="H16310" s="33" t="n"/>
    </row>
    <row r="16311" ht="16" customHeight="1">
      <c r="C16311" s="29" t="n"/>
      <c r="D16311" s="31" t="inlineStr">
        <is>
          <t>80–84</t>
        </is>
      </c>
      <c r="E16311" s="33" t="n"/>
      <c r="F16311" s="33" t="n"/>
      <c r="G16311" s="33" t="n"/>
      <c r="H16311" s="33" t="n"/>
    </row>
    <row r="16312" ht="16" customHeight="1">
      <c r="C16312" s="29" t="n"/>
      <c r="D16312" s="31" t="inlineStr">
        <is>
          <t>85+</t>
        </is>
      </c>
      <c r="E16312" s="33" t="n"/>
      <c r="F16312" s="33" t="n"/>
      <c r="G16312" s="33" t="n"/>
      <c r="H16312" s="33" t="n"/>
    </row>
    <row r="16313" ht="16" customHeight="1">
      <c r="A16313" s="29">
        <f>A16295+1</f>
        <v/>
      </c>
      <c r="C16313" s="29" t="n"/>
      <c r="D16313" s="31" t="inlineStr">
        <is>
          <t>0–4</t>
        </is>
      </c>
      <c r="E16313" s="33" t="n"/>
      <c r="F16313" s="33" t="n"/>
      <c r="G16313" s="33" t="n"/>
      <c r="H16313" s="33" t="n"/>
    </row>
    <row r="16314" ht="16" customHeight="1">
      <c r="C16314" s="29" t="n"/>
      <c r="D16314" s="31" t="inlineStr">
        <is>
          <t>5–9</t>
        </is>
      </c>
      <c r="E16314" s="33" t="n"/>
      <c r="F16314" s="33" t="n"/>
      <c r="G16314" s="33" t="n"/>
      <c r="H16314" s="33" t="n"/>
    </row>
    <row r="16315" ht="16" customHeight="1">
      <c r="C16315" s="29" t="n"/>
      <c r="D16315" s="31" t="inlineStr">
        <is>
          <t>10–14</t>
        </is>
      </c>
      <c r="E16315" s="33" t="n"/>
      <c r="F16315" s="33" t="n"/>
      <c r="G16315" s="33" t="n"/>
      <c r="H16315" s="33" t="n"/>
    </row>
    <row r="16316" ht="16" customHeight="1">
      <c r="C16316" s="29" t="n"/>
      <c r="D16316" s="31" t="inlineStr">
        <is>
          <t>15–19</t>
        </is>
      </c>
      <c r="E16316" s="33" t="n"/>
      <c r="F16316" s="33" t="n"/>
      <c r="G16316" s="33" t="n"/>
      <c r="H16316" s="33" t="n"/>
    </row>
    <row r="16317" ht="16" customHeight="1">
      <c r="C16317" s="29" t="n"/>
      <c r="D16317" s="31" t="inlineStr">
        <is>
          <t>20–24</t>
        </is>
      </c>
      <c r="E16317" s="33" t="n"/>
      <c r="F16317" s="33" t="n"/>
      <c r="G16317" s="33" t="n"/>
      <c r="H16317" s="33" t="n"/>
    </row>
    <row r="16318" ht="16" customHeight="1">
      <c r="C16318" s="29" t="n"/>
      <c r="D16318" s="31" t="inlineStr">
        <is>
          <t>25–29</t>
        </is>
      </c>
      <c r="E16318" s="33" t="n"/>
      <c r="F16318" s="33" t="n"/>
      <c r="G16318" s="33" t="n"/>
      <c r="H16318" s="33" t="n"/>
    </row>
    <row r="16319" ht="16" customHeight="1">
      <c r="C16319" s="29" t="n"/>
      <c r="D16319" s="31" t="inlineStr">
        <is>
          <t>30–34</t>
        </is>
      </c>
      <c r="E16319" s="33" t="n"/>
      <c r="F16319" s="33" t="n"/>
      <c r="G16319" s="33" t="n"/>
      <c r="H16319" s="33" t="n"/>
    </row>
    <row r="16320" ht="16" customHeight="1">
      <c r="C16320" s="29" t="n"/>
      <c r="D16320" s="31" t="inlineStr">
        <is>
          <t>35–39</t>
        </is>
      </c>
      <c r="E16320" s="33" t="n"/>
      <c r="F16320" s="33" t="n"/>
      <c r="G16320" s="33" t="n"/>
      <c r="H16320" s="33" t="n"/>
    </row>
    <row r="16321" ht="16" customHeight="1">
      <c r="C16321" s="29" t="n"/>
      <c r="D16321" s="31" t="inlineStr">
        <is>
          <t>40–44</t>
        </is>
      </c>
      <c r="E16321" s="33" t="n"/>
      <c r="F16321" s="33" t="n"/>
      <c r="G16321" s="33" t="n"/>
      <c r="H16321" s="33" t="n"/>
    </row>
    <row r="16322" ht="16" customHeight="1">
      <c r="C16322" s="29" t="n"/>
      <c r="D16322" s="31" t="inlineStr">
        <is>
          <t>45–49</t>
        </is>
      </c>
      <c r="E16322" s="33" t="n"/>
      <c r="F16322" s="33" t="n"/>
      <c r="G16322" s="33" t="n"/>
      <c r="H16322" s="33" t="n"/>
    </row>
    <row r="16323" ht="16" customHeight="1">
      <c r="C16323" s="29" t="n"/>
      <c r="D16323" s="31" t="inlineStr">
        <is>
          <t>50–54</t>
        </is>
      </c>
      <c r="E16323" s="33" t="n"/>
      <c r="F16323" s="33" t="n"/>
      <c r="G16323" s="33" t="n"/>
      <c r="H16323" s="33" t="n"/>
    </row>
    <row r="16324" ht="16" customHeight="1">
      <c r="C16324" s="29" t="n"/>
      <c r="D16324" s="31" t="inlineStr">
        <is>
          <t>55–59</t>
        </is>
      </c>
      <c r="E16324" s="33" t="n"/>
      <c r="F16324" s="33" t="n"/>
      <c r="G16324" s="33" t="n"/>
      <c r="H16324" s="33" t="n"/>
    </row>
    <row r="16325" ht="16" customHeight="1">
      <c r="C16325" s="29" t="n"/>
      <c r="D16325" s="31" t="inlineStr">
        <is>
          <t>60–64</t>
        </is>
      </c>
      <c r="E16325" s="33" t="n"/>
      <c r="F16325" s="33" t="n"/>
      <c r="G16325" s="33" t="n"/>
      <c r="H16325" s="33" t="n"/>
    </row>
    <row r="16326" ht="16" customHeight="1">
      <c r="C16326" s="29" t="n"/>
      <c r="D16326" s="31" t="inlineStr">
        <is>
          <t>65–69</t>
        </is>
      </c>
      <c r="E16326" s="33" t="n"/>
      <c r="F16326" s="33" t="n"/>
      <c r="G16326" s="33" t="n"/>
      <c r="H16326" s="33" t="n"/>
    </row>
    <row r="16327" ht="16" customHeight="1">
      <c r="C16327" s="29" t="n"/>
      <c r="D16327" s="31" t="inlineStr">
        <is>
          <t>70–74</t>
        </is>
      </c>
      <c r="E16327" s="33" t="n"/>
      <c r="F16327" s="33" t="n"/>
      <c r="G16327" s="33" t="n"/>
      <c r="H16327" s="33" t="n"/>
    </row>
    <row r="16328" ht="16" customHeight="1">
      <c r="C16328" s="29" t="n"/>
      <c r="D16328" s="31" t="inlineStr">
        <is>
          <t>75–79</t>
        </is>
      </c>
      <c r="E16328" s="33" t="n"/>
      <c r="F16328" s="33" t="n"/>
      <c r="G16328" s="33" t="n"/>
      <c r="H16328" s="33" t="n"/>
    </row>
    <row r="16329" ht="16" customHeight="1">
      <c r="C16329" s="29" t="n"/>
      <c r="D16329" s="31" t="inlineStr">
        <is>
          <t>80–84</t>
        </is>
      </c>
      <c r="E16329" s="33" t="n"/>
      <c r="F16329" s="33" t="n"/>
      <c r="G16329" s="33" t="n"/>
      <c r="H16329" s="33" t="n"/>
    </row>
    <row r="16330" ht="16" customHeight="1">
      <c r="C16330" s="29" t="n"/>
      <c r="D16330" s="31" t="inlineStr">
        <is>
          <t>85+</t>
        </is>
      </c>
      <c r="E16330" s="33" t="n"/>
      <c r="F16330" s="33" t="n"/>
      <c r="G16330" s="33" t="n"/>
      <c r="H16330" s="33" t="n"/>
    </row>
    <row r="16331" ht="16" customHeight="1">
      <c r="A16331" s="29">
        <f>A16313+1</f>
        <v/>
      </c>
      <c r="C16331" s="29" t="n"/>
      <c r="D16331" s="31" t="inlineStr">
        <is>
          <t>0–4</t>
        </is>
      </c>
      <c r="E16331" s="33" t="n"/>
      <c r="F16331" s="33" t="n"/>
      <c r="G16331" s="33" t="n"/>
      <c r="H16331" s="33" t="n"/>
    </row>
    <row r="16332" ht="16" customHeight="1">
      <c r="C16332" s="29" t="n"/>
      <c r="D16332" s="31" t="inlineStr">
        <is>
          <t>5–9</t>
        </is>
      </c>
      <c r="E16332" s="33" t="n"/>
      <c r="F16332" s="33" t="n"/>
      <c r="G16332" s="33" t="n"/>
      <c r="H16332" s="33" t="n"/>
    </row>
    <row r="16333" ht="16" customHeight="1">
      <c r="C16333" s="29" t="n"/>
      <c r="D16333" s="31" t="inlineStr">
        <is>
          <t>10–14</t>
        </is>
      </c>
      <c r="E16333" s="33" t="n"/>
      <c r="F16333" s="33" t="n"/>
      <c r="G16333" s="33" t="n"/>
      <c r="H16333" s="33" t="n"/>
    </row>
    <row r="16334" ht="16" customHeight="1">
      <c r="C16334" s="29" t="n"/>
      <c r="D16334" s="31" t="inlineStr">
        <is>
          <t>15–19</t>
        </is>
      </c>
      <c r="E16334" s="33" t="n"/>
      <c r="F16334" s="33" t="n"/>
      <c r="G16334" s="33" t="n"/>
      <c r="H16334" s="33" t="n"/>
    </row>
    <row r="16335" ht="16" customHeight="1">
      <c r="C16335" s="29" t="n"/>
      <c r="D16335" s="31" t="inlineStr">
        <is>
          <t>20–24</t>
        </is>
      </c>
      <c r="E16335" s="33" t="n"/>
      <c r="F16335" s="33" t="n"/>
      <c r="G16335" s="33" t="n"/>
      <c r="H16335" s="33" t="n"/>
    </row>
    <row r="16336" ht="16" customHeight="1">
      <c r="C16336" s="29" t="n"/>
      <c r="D16336" s="31" t="inlineStr">
        <is>
          <t>25–29</t>
        </is>
      </c>
      <c r="E16336" s="33" t="n"/>
      <c r="F16336" s="33" t="n"/>
      <c r="G16336" s="33" t="n"/>
      <c r="H16336" s="33" t="n"/>
    </row>
    <row r="16337" ht="16" customHeight="1">
      <c r="C16337" s="29" t="n"/>
      <c r="D16337" s="31" t="inlineStr">
        <is>
          <t>30–34</t>
        </is>
      </c>
      <c r="E16337" s="33" t="n"/>
      <c r="F16337" s="33" t="n"/>
      <c r="G16337" s="33" t="n"/>
      <c r="H16337" s="33" t="n"/>
    </row>
    <row r="16338" ht="16" customHeight="1">
      <c r="C16338" s="29" t="n"/>
      <c r="D16338" s="31" t="inlineStr">
        <is>
          <t>35–39</t>
        </is>
      </c>
      <c r="E16338" s="33" t="n"/>
      <c r="F16338" s="33" t="n"/>
      <c r="G16338" s="33" t="n"/>
      <c r="H16338" s="33" t="n"/>
    </row>
    <row r="16339" ht="16" customHeight="1">
      <c r="C16339" s="29" t="n"/>
      <c r="D16339" s="31" t="inlineStr">
        <is>
          <t>40–44</t>
        </is>
      </c>
      <c r="E16339" s="33" t="n"/>
      <c r="F16339" s="33" t="n"/>
      <c r="G16339" s="33" t="n"/>
      <c r="H16339" s="33" t="n"/>
    </row>
    <row r="16340" ht="16" customHeight="1">
      <c r="C16340" s="29" t="n"/>
      <c r="D16340" s="31" t="inlineStr">
        <is>
          <t>45–49</t>
        </is>
      </c>
      <c r="E16340" s="33" t="n"/>
      <c r="F16340" s="33" t="n"/>
      <c r="G16340" s="33" t="n"/>
      <c r="H16340" s="33" t="n"/>
    </row>
    <row r="16341" ht="16" customHeight="1">
      <c r="C16341" s="29" t="n"/>
      <c r="D16341" s="31" t="inlineStr">
        <is>
          <t>50–54</t>
        </is>
      </c>
      <c r="E16341" s="33" t="n"/>
      <c r="F16341" s="33" t="n"/>
      <c r="G16341" s="33" t="n"/>
      <c r="H16341" s="33" t="n"/>
    </row>
    <row r="16342" ht="16" customHeight="1">
      <c r="C16342" s="29" t="n"/>
      <c r="D16342" s="31" t="inlineStr">
        <is>
          <t>55–59</t>
        </is>
      </c>
      <c r="E16342" s="33" t="n"/>
      <c r="F16342" s="33" t="n"/>
      <c r="G16342" s="33" t="n"/>
      <c r="H16342" s="33" t="n"/>
    </row>
    <row r="16343" ht="16" customHeight="1">
      <c r="C16343" s="29" t="n"/>
      <c r="D16343" s="31" t="inlineStr">
        <is>
          <t>60–64</t>
        </is>
      </c>
      <c r="E16343" s="33" t="n"/>
      <c r="F16343" s="33" t="n"/>
      <c r="G16343" s="33" t="n"/>
      <c r="H16343" s="33" t="n"/>
    </row>
    <row r="16344" ht="16" customHeight="1">
      <c r="C16344" s="29" t="n"/>
      <c r="D16344" s="31" t="inlineStr">
        <is>
          <t>65–69</t>
        </is>
      </c>
      <c r="E16344" s="33" t="n"/>
      <c r="F16344" s="33" t="n"/>
      <c r="G16344" s="33" t="n"/>
      <c r="H16344" s="33" t="n"/>
    </row>
    <row r="16345" ht="16" customHeight="1">
      <c r="C16345" s="29" t="n"/>
      <c r="D16345" s="31" t="inlineStr">
        <is>
          <t>70–74</t>
        </is>
      </c>
      <c r="E16345" s="33" t="n"/>
      <c r="F16345" s="33" t="n"/>
      <c r="G16345" s="33" t="n"/>
      <c r="H16345" s="33" t="n"/>
    </row>
    <row r="16346" ht="16" customHeight="1">
      <c r="C16346" s="29" t="n"/>
      <c r="D16346" s="31" t="inlineStr">
        <is>
          <t>75–79</t>
        </is>
      </c>
      <c r="E16346" s="33" t="n"/>
      <c r="F16346" s="33" t="n"/>
      <c r="G16346" s="33" t="n"/>
      <c r="H16346" s="33" t="n"/>
    </row>
    <row r="16347" ht="16" customHeight="1">
      <c r="C16347" s="29" t="n"/>
      <c r="D16347" s="31" t="inlineStr">
        <is>
          <t>80–84</t>
        </is>
      </c>
      <c r="E16347" s="33" t="n"/>
      <c r="F16347" s="33" t="n"/>
      <c r="G16347" s="33" t="n"/>
      <c r="H16347" s="33" t="n"/>
    </row>
    <row r="16348" ht="16" customHeight="1">
      <c r="C16348" s="29" t="n"/>
      <c r="D16348" s="31" t="inlineStr">
        <is>
          <t>85+</t>
        </is>
      </c>
      <c r="E16348" s="33" t="n"/>
      <c r="F16348" s="33" t="n"/>
      <c r="G16348" s="33" t="n"/>
      <c r="H16348" s="33" t="n"/>
    </row>
    <row r="16349" ht="16" customHeight="1">
      <c r="A16349" s="29">
        <f>A16331+1</f>
        <v/>
      </c>
      <c r="C16349" s="29" t="n"/>
      <c r="D16349" s="31" t="inlineStr">
        <is>
          <t>0–4</t>
        </is>
      </c>
      <c r="E16349" s="33" t="n"/>
      <c r="F16349" s="33" t="n"/>
      <c r="G16349" s="33" t="n"/>
      <c r="H16349" s="33" t="n"/>
    </row>
    <row r="16350" ht="16" customHeight="1">
      <c r="C16350" s="29" t="n"/>
      <c r="D16350" s="31" t="inlineStr">
        <is>
          <t>5–9</t>
        </is>
      </c>
      <c r="E16350" s="33" t="n"/>
      <c r="F16350" s="33" t="n"/>
      <c r="G16350" s="33" t="n"/>
      <c r="H16350" s="33" t="n"/>
    </row>
    <row r="16351" ht="16" customHeight="1">
      <c r="C16351" s="29" t="n"/>
      <c r="D16351" s="31" t="inlineStr">
        <is>
          <t>10–14</t>
        </is>
      </c>
      <c r="E16351" s="33" t="n"/>
      <c r="F16351" s="33" t="n"/>
      <c r="G16351" s="33" t="n"/>
      <c r="H16351" s="33" t="n"/>
    </row>
    <row r="16352" ht="16" customHeight="1">
      <c r="C16352" s="29" t="n"/>
      <c r="D16352" s="31" t="inlineStr">
        <is>
          <t>15–19</t>
        </is>
      </c>
      <c r="E16352" s="33" t="n"/>
      <c r="F16352" s="33" t="n"/>
      <c r="G16352" s="33" t="n"/>
      <c r="H16352" s="33" t="n"/>
    </row>
    <row r="16353" ht="16" customHeight="1">
      <c r="C16353" s="29" t="n"/>
      <c r="D16353" s="31" t="inlineStr">
        <is>
          <t>20–24</t>
        </is>
      </c>
      <c r="E16353" s="33" t="n"/>
      <c r="F16353" s="33" t="n"/>
      <c r="G16353" s="33" t="n"/>
      <c r="H16353" s="33" t="n"/>
    </row>
    <row r="16354" ht="16" customHeight="1">
      <c r="C16354" s="29" t="n"/>
      <c r="D16354" s="31" t="inlineStr">
        <is>
          <t>25–29</t>
        </is>
      </c>
      <c r="E16354" s="33" t="n"/>
      <c r="F16354" s="33" t="n"/>
      <c r="G16354" s="33" t="n"/>
      <c r="H16354" s="33" t="n"/>
    </row>
    <row r="16355" ht="16" customHeight="1">
      <c r="C16355" s="29" t="n"/>
      <c r="D16355" s="31" t="inlineStr">
        <is>
          <t>30–34</t>
        </is>
      </c>
      <c r="E16355" s="33" t="n"/>
      <c r="F16355" s="33" t="n"/>
      <c r="G16355" s="33" t="n"/>
      <c r="H16355" s="33" t="n"/>
    </row>
    <row r="16356" ht="16" customHeight="1">
      <c r="C16356" s="29" t="n"/>
      <c r="D16356" s="31" t="inlineStr">
        <is>
          <t>35–39</t>
        </is>
      </c>
      <c r="E16356" s="33" t="n"/>
      <c r="F16356" s="33" t="n"/>
      <c r="G16356" s="33" t="n"/>
      <c r="H16356" s="33" t="n"/>
    </row>
    <row r="16357" ht="16" customHeight="1">
      <c r="C16357" s="29" t="n"/>
      <c r="D16357" s="31" t="inlineStr">
        <is>
          <t>40–44</t>
        </is>
      </c>
      <c r="E16357" s="33" t="n"/>
      <c r="F16357" s="33" t="n"/>
      <c r="G16357" s="33" t="n"/>
      <c r="H16357" s="33" t="n"/>
    </row>
    <row r="16358" ht="16" customHeight="1">
      <c r="C16358" s="29" t="n"/>
      <c r="D16358" s="31" t="inlineStr">
        <is>
          <t>45–49</t>
        </is>
      </c>
      <c r="E16358" s="33" t="n"/>
      <c r="F16358" s="33" t="n"/>
      <c r="G16358" s="33" t="n"/>
      <c r="H16358" s="33" t="n"/>
    </row>
    <row r="16359" ht="16" customHeight="1">
      <c r="C16359" s="29" t="n"/>
      <c r="D16359" s="31" t="inlineStr">
        <is>
          <t>50–54</t>
        </is>
      </c>
      <c r="E16359" s="33" t="n"/>
      <c r="F16359" s="33" t="n"/>
      <c r="G16359" s="33" t="n"/>
      <c r="H16359" s="33" t="n"/>
    </row>
    <row r="16360" ht="16" customHeight="1">
      <c r="C16360" s="29" t="n"/>
      <c r="D16360" s="31" t="inlineStr">
        <is>
          <t>55–59</t>
        </is>
      </c>
      <c r="E16360" s="33" t="n"/>
      <c r="F16360" s="33" t="n"/>
      <c r="G16360" s="33" t="n"/>
      <c r="H16360" s="33" t="n"/>
    </row>
    <row r="16361" ht="16" customHeight="1">
      <c r="C16361" s="29" t="n"/>
      <c r="D16361" s="31" t="inlineStr">
        <is>
          <t>60–64</t>
        </is>
      </c>
      <c r="E16361" s="33" t="n"/>
      <c r="F16361" s="33" t="n"/>
      <c r="G16361" s="33" t="n"/>
      <c r="H16361" s="33" t="n"/>
    </row>
    <row r="16362" ht="16" customHeight="1">
      <c r="C16362" s="29" t="n"/>
      <c r="D16362" s="31" t="inlineStr">
        <is>
          <t>65–69</t>
        </is>
      </c>
      <c r="E16362" s="33" t="n"/>
      <c r="F16362" s="33" t="n"/>
      <c r="G16362" s="33" t="n"/>
      <c r="H16362" s="33" t="n"/>
    </row>
    <row r="16363" ht="16" customHeight="1">
      <c r="C16363" s="29" t="n"/>
      <c r="D16363" s="31" t="inlineStr">
        <is>
          <t>70–74</t>
        </is>
      </c>
      <c r="E16363" s="33" t="n"/>
      <c r="F16363" s="33" t="n"/>
      <c r="G16363" s="33" t="n"/>
      <c r="H16363" s="33" t="n"/>
    </row>
    <row r="16364" ht="16" customHeight="1">
      <c r="C16364" s="29" t="n"/>
      <c r="D16364" s="31" t="inlineStr">
        <is>
          <t>75–79</t>
        </is>
      </c>
      <c r="E16364" s="33" t="n"/>
      <c r="F16364" s="33" t="n"/>
      <c r="G16364" s="33" t="n"/>
      <c r="H16364" s="33" t="n"/>
    </row>
    <row r="16365" ht="16" customHeight="1">
      <c r="C16365" s="29" t="n"/>
      <c r="D16365" s="31" t="inlineStr">
        <is>
          <t>80–84</t>
        </is>
      </c>
      <c r="E16365" s="33" t="n"/>
      <c r="F16365" s="33" t="n"/>
      <c r="G16365" s="33" t="n"/>
      <c r="H16365" s="33" t="n"/>
    </row>
    <row r="16366" ht="16" customHeight="1">
      <c r="C16366" s="29" t="n"/>
      <c r="D16366" s="31" t="inlineStr">
        <is>
          <t>85+</t>
        </is>
      </c>
      <c r="E16366" s="33" t="n"/>
      <c r="F16366" s="33" t="n"/>
      <c r="G16366" s="33" t="n"/>
      <c r="H16366" s="33" t="n"/>
    </row>
    <row r="16367" ht="16" customHeight="1">
      <c r="A16367" s="29">
        <f>A16349+1</f>
        <v/>
      </c>
      <c r="C16367" s="29" t="n"/>
      <c r="D16367" s="31" t="inlineStr">
        <is>
          <t>0–4</t>
        </is>
      </c>
      <c r="E16367" s="33" t="n"/>
      <c r="F16367" s="33" t="n"/>
      <c r="G16367" s="33" t="n"/>
      <c r="H16367" s="33" t="n"/>
    </row>
    <row r="16368" ht="16" customHeight="1">
      <c r="C16368" s="29" t="n"/>
      <c r="D16368" s="31" t="inlineStr">
        <is>
          <t>5–9</t>
        </is>
      </c>
      <c r="E16368" s="33" t="n"/>
      <c r="F16368" s="33" t="n"/>
      <c r="G16368" s="33" t="n"/>
      <c r="H16368" s="33" t="n"/>
    </row>
    <row r="16369" ht="16" customHeight="1">
      <c r="C16369" s="29" t="n"/>
      <c r="D16369" s="31" t="inlineStr">
        <is>
          <t>10–14</t>
        </is>
      </c>
      <c r="E16369" s="33" t="n"/>
      <c r="F16369" s="33" t="n"/>
      <c r="G16369" s="33" t="n"/>
      <c r="H16369" s="33" t="n"/>
    </row>
    <row r="16370" ht="16" customHeight="1">
      <c r="C16370" s="29" t="n"/>
      <c r="D16370" s="31" t="inlineStr">
        <is>
          <t>15–19</t>
        </is>
      </c>
      <c r="E16370" s="33" t="n"/>
      <c r="F16370" s="33" t="n"/>
      <c r="G16370" s="33" t="n"/>
      <c r="H16370" s="33" t="n"/>
    </row>
    <row r="16371" ht="16" customHeight="1">
      <c r="C16371" s="29" t="n"/>
      <c r="D16371" s="31" t="inlineStr">
        <is>
          <t>20–24</t>
        </is>
      </c>
      <c r="E16371" s="33" t="n"/>
      <c r="F16371" s="33" t="n"/>
      <c r="G16371" s="33" t="n"/>
      <c r="H16371" s="33" t="n"/>
    </row>
    <row r="16372" ht="16" customHeight="1">
      <c r="C16372" s="29" t="n"/>
      <c r="D16372" s="31" t="inlineStr">
        <is>
          <t>25–29</t>
        </is>
      </c>
      <c r="E16372" s="33" t="n"/>
      <c r="F16372" s="33" t="n"/>
      <c r="G16372" s="33" t="n"/>
      <c r="H16372" s="33" t="n"/>
    </row>
    <row r="16373" ht="16" customHeight="1">
      <c r="C16373" s="29" t="n"/>
      <c r="D16373" s="31" t="inlineStr">
        <is>
          <t>30–34</t>
        </is>
      </c>
      <c r="E16373" s="33" t="n"/>
      <c r="F16373" s="33" t="n"/>
      <c r="G16373" s="33" t="n"/>
      <c r="H16373" s="33" t="n"/>
    </row>
    <row r="16374" ht="16" customHeight="1">
      <c r="C16374" s="29" t="n"/>
      <c r="D16374" s="31" t="inlineStr">
        <is>
          <t>35–39</t>
        </is>
      </c>
      <c r="E16374" s="33" t="n"/>
      <c r="F16374" s="33" t="n"/>
      <c r="G16374" s="33" t="n"/>
      <c r="H16374" s="33" t="n"/>
    </row>
    <row r="16375" ht="16" customHeight="1">
      <c r="C16375" s="29" t="n"/>
      <c r="D16375" s="31" t="inlineStr">
        <is>
          <t>40–44</t>
        </is>
      </c>
      <c r="E16375" s="33" t="n"/>
      <c r="F16375" s="33" t="n"/>
      <c r="G16375" s="33" t="n"/>
      <c r="H16375" s="33" t="n"/>
    </row>
    <row r="16376" ht="16" customHeight="1">
      <c r="C16376" s="29" t="n"/>
      <c r="D16376" s="31" t="inlineStr">
        <is>
          <t>45–49</t>
        </is>
      </c>
      <c r="E16376" s="33" t="n"/>
      <c r="F16376" s="33" t="n"/>
      <c r="G16376" s="33" t="n"/>
      <c r="H16376" s="33" t="n"/>
    </row>
    <row r="16377" ht="16" customHeight="1">
      <c r="C16377" s="29" t="n"/>
      <c r="D16377" s="31" t="inlineStr">
        <is>
          <t>50–54</t>
        </is>
      </c>
      <c r="E16377" s="33" t="n"/>
      <c r="F16377" s="33" t="n"/>
      <c r="G16377" s="33" t="n"/>
      <c r="H16377" s="33" t="n"/>
    </row>
    <row r="16378" ht="16" customHeight="1">
      <c r="C16378" s="29" t="n"/>
      <c r="D16378" s="31" t="inlineStr">
        <is>
          <t>55–59</t>
        </is>
      </c>
      <c r="E16378" s="33" t="n"/>
      <c r="F16378" s="33" t="n"/>
      <c r="G16378" s="33" t="n"/>
      <c r="H16378" s="33" t="n"/>
    </row>
    <row r="16379" ht="16" customHeight="1">
      <c r="C16379" s="29" t="n"/>
      <c r="D16379" s="31" t="inlineStr">
        <is>
          <t>60–64</t>
        </is>
      </c>
      <c r="E16379" s="33" t="n"/>
      <c r="F16379" s="33" t="n"/>
      <c r="G16379" s="33" t="n"/>
      <c r="H16379" s="33" t="n"/>
    </row>
    <row r="16380" ht="16" customHeight="1">
      <c r="C16380" s="29" t="n"/>
      <c r="D16380" s="31" t="inlineStr">
        <is>
          <t>65–69</t>
        </is>
      </c>
      <c r="E16380" s="33" t="n"/>
      <c r="F16380" s="33" t="n"/>
      <c r="G16380" s="33" t="n"/>
      <c r="H16380" s="33" t="n"/>
    </row>
    <row r="16381" ht="16" customHeight="1">
      <c r="C16381" s="29" t="n"/>
      <c r="D16381" s="31" t="inlineStr">
        <is>
          <t>70–74</t>
        </is>
      </c>
      <c r="E16381" s="33" t="n"/>
      <c r="F16381" s="33" t="n"/>
      <c r="G16381" s="33" t="n"/>
      <c r="H16381" s="33" t="n"/>
    </row>
    <row r="16382" ht="16" customHeight="1">
      <c r="C16382" s="29" t="n"/>
      <c r="D16382" s="31" t="inlineStr">
        <is>
          <t>75–79</t>
        </is>
      </c>
      <c r="E16382" s="33" t="n"/>
      <c r="F16382" s="33" t="n"/>
      <c r="G16382" s="33" t="n"/>
      <c r="H16382" s="33" t="n"/>
    </row>
    <row r="16383" ht="16" customHeight="1">
      <c r="C16383" s="29" t="n"/>
      <c r="D16383" s="31" t="inlineStr">
        <is>
          <t>80–84</t>
        </is>
      </c>
      <c r="E16383" s="33" t="n"/>
      <c r="F16383" s="33" t="n"/>
      <c r="G16383" s="33" t="n"/>
      <c r="H16383" s="33" t="n"/>
    </row>
    <row r="16384" ht="16" customHeight="1">
      <c r="C16384" s="29" t="n"/>
      <c r="D16384" s="31" t="inlineStr">
        <is>
          <t>85+</t>
        </is>
      </c>
      <c r="E16384" s="33" t="n"/>
      <c r="F16384" s="33" t="n"/>
      <c r="G16384" s="33" t="n"/>
      <c r="H16384" s="33" t="n"/>
    </row>
    <row r="16385" ht="16" customHeight="1">
      <c r="A16385" s="29">
        <f>A16367+1</f>
        <v/>
      </c>
      <c r="C16385" s="29" t="n"/>
      <c r="D16385" s="31" t="inlineStr">
        <is>
          <t>0–4</t>
        </is>
      </c>
      <c r="E16385" s="33" t="n"/>
      <c r="F16385" s="33" t="n"/>
      <c r="G16385" s="33" t="n"/>
      <c r="H16385" s="33" t="n"/>
    </row>
    <row r="16386" ht="16" customHeight="1">
      <c r="C16386" s="29" t="n"/>
      <c r="D16386" s="31" t="inlineStr">
        <is>
          <t>5–9</t>
        </is>
      </c>
      <c r="E16386" s="33" t="n"/>
      <c r="F16386" s="33" t="n"/>
      <c r="G16386" s="33" t="n"/>
      <c r="H16386" s="33" t="n"/>
    </row>
    <row r="16387" ht="16" customHeight="1">
      <c r="C16387" s="29" t="n"/>
      <c r="D16387" s="31" t="inlineStr">
        <is>
          <t>10–14</t>
        </is>
      </c>
      <c r="E16387" s="33" t="n"/>
      <c r="F16387" s="33" t="n"/>
      <c r="G16387" s="33" t="n"/>
      <c r="H16387" s="33" t="n"/>
    </row>
    <row r="16388" ht="16" customHeight="1">
      <c r="C16388" s="29" t="n"/>
      <c r="D16388" s="31" t="inlineStr">
        <is>
          <t>15–19</t>
        </is>
      </c>
      <c r="E16388" s="33" t="n"/>
      <c r="F16388" s="33" t="n"/>
      <c r="G16388" s="33" t="n"/>
      <c r="H16388" s="33" t="n"/>
    </row>
    <row r="16389" ht="16" customHeight="1">
      <c r="C16389" s="29" t="n"/>
      <c r="D16389" s="31" t="inlineStr">
        <is>
          <t>20–24</t>
        </is>
      </c>
      <c r="E16389" s="33" t="n"/>
      <c r="F16389" s="33" t="n"/>
      <c r="G16389" s="33" t="n"/>
      <c r="H16389" s="33" t="n"/>
    </row>
    <row r="16390" ht="16" customHeight="1">
      <c r="C16390" s="29" t="n"/>
      <c r="D16390" s="31" t="inlineStr">
        <is>
          <t>25–29</t>
        </is>
      </c>
      <c r="E16390" s="33" t="n"/>
      <c r="F16390" s="33" t="n"/>
      <c r="G16390" s="33" t="n"/>
      <c r="H16390" s="33" t="n"/>
    </row>
    <row r="16391" ht="16" customHeight="1">
      <c r="C16391" s="29" t="n"/>
      <c r="D16391" s="31" t="inlineStr">
        <is>
          <t>30–34</t>
        </is>
      </c>
      <c r="E16391" s="33" t="n"/>
      <c r="F16391" s="33" t="n"/>
      <c r="G16391" s="33" t="n"/>
      <c r="H16391" s="33" t="n"/>
    </row>
    <row r="16392" ht="16" customHeight="1">
      <c r="C16392" s="29" t="n"/>
      <c r="D16392" s="31" t="inlineStr">
        <is>
          <t>35–39</t>
        </is>
      </c>
      <c r="E16392" s="33" t="n"/>
      <c r="F16392" s="33" t="n"/>
      <c r="G16392" s="33" t="n"/>
      <c r="H16392" s="33" t="n"/>
    </row>
    <row r="16393" ht="16" customHeight="1">
      <c r="C16393" s="29" t="n"/>
      <c r="D16393" s="31" t="inlineStr">
        <is>
          <t>40–44</t>
        </is>
      </c>
      <c r="E16393" s="33" t="n"/>
      <c r="F16393" s="33" t="n"/>
      <c r="G16393" s="33" t="n"/>
      <c r="H16393" s="33" t="n"/>
    </row>
    <row r="16394" ht="16" customHeight="1">
      <c r="C16394" s="29" t="n"/>
      <c r="D16394" s="31" t="inlineStr">
        <is>
          <t>45–49</t>
        </is>
      </c>
      <c r="E16394" s="33" t="n"/>
      <c r="F16394" s="33" t="n"/>
      <c r="G16394" s="33" t="n"/>
      <c r="H16394" s="33" t="n"/>
    </row>
    <row r="16395" ht="16" customHeight="1">
      <c r="C16395" s="29" t="n"/>
      <c r="D16395" s="31" t="inlineStr">
        <is>
          <t>50–54</t>
        </is>
      </c>
      <c r="E16395" s="33" t="n"/>
      <c r="F16395" s="33" t="n"/>
      <c r="G16395" s="33" t="n"/>
      <c r="H16395" s="33" t="n"/>
    </row>
    <row r="16396" ht="16" customHeight="1">
      <c r="C16396" s="29" t="n"/>
      <c r="D16396" s="31" t="inlineStr">
        <is>
          <t>55–59</t>
        </is>
      </c>
      <c r="E16396" s="33" t="n"/>
      <c r="F16396" s="33" t="n"/>
      <c r="G16396" s="33" t="n"/>
      <c r="H16396" s="33" t="n"/>
    </row>
    <row r="16397" ht="16" customHeight="1">
      <c r="C16397" s="29" t="n"/>
      <c r="D16397" s="31" t="inlineStr">
        <is>
          <t>60–64</t>
        </is>
      </c>
      <c r="E16397" s="33" t="n"/>
      <c r="F16397" s="33" t="n"/>
      <c r="G16397" s="33" t="n"/>
      <c r="H16397" s="33" t="n"/>
    </row>
    <row r="16398" ht="16" customHeight="1">
      <c r="C16398" s="29" t="n"/>
      <c r="D16398" s="31" t="inlineStr">
        <is>
          <t>65–69</t>
        </is>
      </c>
      <c r="E16398" s="33" t="n"/>
      <c r="F16398" s="33" t="n"/>
      <c r="G16398" s="33" t="n"/>
      <c r="H16398" s="33" t="n"/>
    </row>
    <row r="16399" ht="16" customHeight="1">
      <c r="C16399" s="29" t="n"/>
      <c r="D16399" s="31" t="inlineStr">
        <is>
          <t>70–74</t>
        </is>
      </c>
      <c r="E16399" s="33" t="n"/>
      <c r="F16399" s="33" t="n"/>
      <c r="G16399" s="33" t="n"/>
      <c r="H16399" s="33" t="n"/>
    </row>
    <row r="16400" ht="16" customHeight="1">
      <c r="C16400" s="29" t="n"/>
      <c r="D16400" s="31" t="inlineStr">
        <is>
          <t>75–79</t>
        </is>
      </c>
      <c r="E16400" s="33" t="n"/>
      <c r="F16400" s="33" t="n"/>
      <c r="G16400" s="33" t="n"/>
      <c r="H16400" s="33" t="n"/>
    </row>
    <row r="16401" ht="16" customHeight="1">
      <c r="C16401" s="29" t="n"/>
      <c r="D16401" s="31" t="inlineStr">
        <is>
          <t>80–84</t>
        </is>
      </c>
      <c r="E16401" s="33" t="n"/>
      <c r="F16401" s="33" t="n"/>
      <c r="G16401" s="33" t="n"/>
      <c r="H16401" s="33" t="n"/>
    </row>
    <row r="16402" ht="16" customHeight="1">
      <c r="C16402" s="29" t="n"/>
      <c r="D16402" s="31" t="inlineStr">
        <is>
          <t>85+</t>
        </is>
      </c>
      <c r="E16402" s="33" t="n"/>
      <c r="F16402" s="33" t="n"/>
      <c r="G16402" s="33" t="n"/>
      <c r="H16402" s="33" t="n"/>
    </row>
    <row r="16403" ht="16" customHeight="1">
      <c r="A16403" s="29">
        <f>A16385+1</f>
        <v/>
      </c>
      <c r="C16403" s="29" t="n"/>
      <c r="D16403" s="31" t="inlineStr">
        <is>
          <t>0–4</t>
        </is>
      </c>
      <c r="E16403" s="33" t="n"/>
      <c r="F16403" s="33" t="n"/>
      <c r="G16403" s="33" t="n"/>
      <c r="H16403" s="33" t="n"/>
    </row>
    <row r="16404" ht="16" customHeight="1">
      <c r="C16404" s="29" t="n"/>
      <c r="D16404" s="31" t="inlineStr">
        <is>
          <t>5–9</t>
        </is>
      </c>
      <c r="E16404" s="33" t="n"/>
      <c r="F16404" s="33" t="n"/>
      <c r="G16404" s="33" t="n"/>
      <c r="H16404" s="33" t="n"/>
    </row>
    <row r="16405" ht="16" customHeight="1">
      <c r="C16405" s="29" t="n"/>
      <c r="D16405" s="31" t="inlineStr">
        <is>
          <t>10–14</t>
        </is>
      </c>
      <c r="E16405" s="33" t="n"/>
      <c r="F16405" s="33" t="n"/>
      <c r="G16405" s="33" t="n"/>
      <c r="H16405" s="33" t="n"/>
    </row>
    <row r="16406" ht="16" customHeight="1">
      <c r="C16406" s="29" t="n"/>
      <c r="D16406" s="31" t="inlineStr">
        <is>
          <t>15–19</t>
        </is>
      </c>
      <c r="E16406" s="33" t="n"/>
      <c r="F16406" s="33" t="n"/>
      <c r="G16406" s="33" t="n"/>
      <c r="H16406" s="33" t="n"/>
    </row>
    <row r="16407" ht="16" customHeight="1">
      <c r="C16407" s="29" t="n"/>
      <c r="D16407" s="31" t="inlineStr">
        <is>
          <t>20–24</t>
        </is>
      </c>
      <c r="E16407" s="33" t="n"/>
      <c r="F16407" s="33" t="n"/>
      <c r="G16407" s="33" t="n"/>
      <c r="H16407" s="33" t="n"/>
    </row>
    <row r="16408" ht="16" customHeight="1">
      <c r="C16408" s="29" t="n"/>
      <c r="D16408" s="31" t="inlineStr">
        <is>
          <t>25–29</t>
        </is>
      </c>
      <c r="E16408" s="33" t="n"/>
      <c r="F16408" s="33" t="n"/>
      <c r="G16408" s="33" t="n"/>
      <c r="H16408" s="33" t="n"/>
    </row>
    <row r="16409" ht="16" customHeight="1">
      <c r="C16409" s="29" t="n"/>
      <c r="D16409" s="31" t="inlineStr">
        <is>
          <t>30–34</t>
        </is>
      </c>
      <c r="E16409" s="33" t="n"/>
      <c r="F16409" s="33" t="n"/>
      <c r="G16409" s="33" t="n"/>
      <c r="H16409" s="33" t="n"/>
    </row>
    <row r="16410" ht="16" customHeight="1">
      <c r="C16410" s="29" t="n"/>
      <c r="D16410" s="31" t="inlineStr">
        <is>
          <t>35–39</t>
        </is>
      </c>
      <c r="E16410" s="33" t="n"/>
      <c r="F16410" s="33" t="n"/>
      <c r="G16410" s="33" t="n"/>
      <c r="H16410" s="33" t="n"/>
    </row>
    <row r="16411" ht="16" customHeight="1">
      <c r="C16411" s="29" t="n"/>
      <c r="D16411" s="31" t="inlineStr">
        <is>
          <t>40–44</t>
        </is>
      </c>
      <c r="E16411" s="33" t="n"/>
      <c r="F16411" s="33" t="n"/>
      <c r="G16411" s="33" t="n"/>
      <c r="H16411" s="33" t="n"/>
    </row>
    <row r="16412" ht="16" customHeight="1">
      <c r="C16412" s="29" t="n"/>
      <c r="D16412" s="31" t="inlineStr">
        <is>
          <t>45–49</t>
        </is>
      </c>
      <c r="E16412" s="33" t="n"/>
      <c r="F16412" s="33" t="n"/>
      <c r="G16412" s="33" t="n"/>
      <c r="H16412" s="33" t="n"/>
    </row>
    <row r="16413" ht="16" customHeight="1">
      <c r="C16413" s="29" t="n"/>
      <c r="D16413" s="31" t="inlineStr">
        <is>
          <t>50–54</t>
        </is>
      </c>
      <c r="E16413" s="33" t="n"/>
      <c r="F16413" s="33" t="n"/>
      <c r="G16413" s="33" t="n"/>
      <c r="H16413" s="33" t="n"/>
    </row>
    <row r="16414" ht="16" customHeight="1">
      <c r="C16414" s="29" t="n"/>
      <c r="D16414" s="31" t="inlineStr">
        <is>
          <t>55–59</t>
        </is>
      </c>
      <c r="E16414" s="33" t="n"/>
      <c r="F16414" s="33" t="n"/>
      <c r="G16414" s="33" t="n"/>
      <c r="H16414" s="33" t="n"/>
    </row>
    <row r="16415" ht="16" customHeight="1">
      <c r="C16415" s="29" t="n"/>
      <c r="D16415" s="31" t="inlineStr">
        <is>
          <t>60–64</t>
        </is>
      </c>
      <c r="E16415" s="33" t="n"/>
      <c r="F16415" s="33" t="n"/>
      <c r="G16415" s="33" t="n"/>
      <c r="H16415" s="33" t="n"/>
    </row>
    <row r="16416" ht="16" customHeight="1">
      <c r="C16416" s="29" t="n"/>
      <c r="D16416" s="31" t="inlineStr">
        <is>
          <t>65–69</t>
        </is>
      </c>
      <c r="E16416" s="33" t="n"/>
      <c r="F16416" s="33" t="n"/>
      <c r="G16416" s="33" t="n"/>
      <c r="H16416" s="33" t="n"/>
    </row>
    <row r="16417" ht="16" customHeight="1">
      <c r="C16417" s="29" t="n"/>
      <c r="D16417" s="31" t="inlineStr">
        <is>
          <t>70–74</t>
        </is>
      </c>
      <c r="E16417" s="33" t="n"/>
      <c r="F16417" s="33" t="n"/>
      <c r="G16417" s="33" t="n"/>
      <c r="H16417" s="33" t="n"/>
    </row>
    <row r="16418" ht="16" customHeight="1">
      <c r="C16418" s="29" t="n"/>
      <c r="D16418" s="31" t="inlineStr">
        <is>
          <t>75–79</t>
        </is>
      </c>
      <c r="E16418" s="33" t="n"/>
      <c r="F16418" s="33" t="n"/>
      <c r="G16418" s="33" t="n"/>
      <c r="H16418" s="33" t="n"/>
    </row>
    <row r="16419" ht="16" customHeight="1">
      <c r="C16419" s="29" t="n"/>
      <c r="D16419" s="31" t="inlineStr">
        <is>
          <t>80–84</t>
        </is>
      </c>
      <c r="E16419" s="33" t="n"/>
      <c r="F16419" s="33" t="n"/>
      <c r="G16419" s="33" t="n"/>
      <c r="H16419" s="33" t="n"/>
    </row>
    <row r="16420" ht="16" customHeight="1">
      <c r="C16420" s="29" t="n"/>
      <c r="D16420" s="31" t="inlineStr">
        <is>
          <t>85+</t>
        </is>
      </c>
      <c r="E16420" s="33" t="n"/>
      <c r="F16420" s="33" t="n"/>
      <c r="G16420" s="33" t="n"/>
      <c r="H16420" s="33" t="n"/>
    </row>
    <row r="16421" ht="16" customHeight="1">
      <c r="A16421" s="29">
        <f>A16403+1</f>
        <v/>
      </c>
      <c r="C16421" s="29" t="n"/>
      <c r="D16421" s="31" t="inlineStr">
        <is>
          <t>0–4</t>
        </is>
      </c>
      <c r="E16421" s="33" t="n"/>
      <c r="F16421" s="33" t="n"/>
      <c r="G16421" s="33" t="n"/>
      <c r="H16421" s="33" t="n"/>
    </row>
    <row r="16422" ht="13.75" customHeight="1">
      <c r="C16422" s="29" t="n"/>
      <c r="D16422" s="31" t="inlineStr">
        <is>
          <t>5–9</t>
        </is>
      </c>
      <c r="E16422" s="33" t="n"/>
      <c r="F16422" s="33" t="n"/>
      <c r="G16422" s="33" t="n"/>
      <c r="H16422" s="33" t="n"/>
    </row>
    <row r="16423" ht="16" customHeight="1">
      <c r="C16423" s="29" t="n"/>
      <c r="D16423" s="31" t="inlineStr">
        <is>
          <t>10–14</t>
        </is>
      </c>
      <c r="E16423" s="33" t="n"/>
      <c r="F16423" s="33" t="n"/>
      <c r="G16423" s="33" t="n"/>
      <c r="H16423" s="33" t="n"/>
    </row>
    <row r="16424" ht="16" customHeight="1">
      <c r="C16424" s="29" t="n"/>
      <c r="D16424" s="31" t="inlineStr">
        <is>
          <t>15–19</t>
        </is>
      </c>
      <c r="E16424" s="33" t="n"/>
      <c r="F16424" s="33" t="n"/>
      <c r="G16424" s="33" t="n"/>
      <c r="H16424" s="33" t="n"/>
    </row>
    <row r="16425" ht="16" customHeight="1">
      <c r="C16425" s="29" t="n"/>
      <c r="D16425" s="31" t="inlineStr">
        <is>
          <t>20–24</t>
        </is>
      </c>
      <c r="E16425" s="33" t="n"/>
      <c r="F16425" s="33" t="n"/>
      <c r="G16425" s="33" t="n"/>
      <c r="H16425" s="33" t="n"/>
    </row>
    <row r="16426" ht="16" customHeight="1">
      <c r="C16426" s="29" t="n"/>
      <c r="D16426" s="31" t="inlineStr">
        <is>
          <t>25–29</t>
        </is>
      </c>
      <c r="E16426" s="33" t="n"/>
      <c r="F16426" s="33" t="n"/>
      <c r="G16426" s="33" t="n"/>
      <c r="H16426" s="33" t="n"/>
    </row>
    <row r="16427" ht="16" customHeight="1">
      <c r="C16427" s="29" t="n"/>
      <c r="D16427" s="31" t="inlineStr">
        <is>
          <t>30–34</t>
        </is>
      </c>
      <c r="E16427" s="33" t="n"/>
      <c r="F16427" s="33" t="n"/>
      <c r="G16427" s="33" t="n"/>
      <c r="H16427" s="33" t="n"/>
    </row>
    <row r="16428" ht="16" customHeight="1">
      <c r="C16428" s="29" t="n"/>
      <c r="D16428" s="31" t="inlineStr">
        <is>
          <t>35–39</t>
        </is>
      </c>
      <c r="E16428" s="33" t="n"/>
      <c r="F16428" s="33" t="n"/>
      <c r="G16428" s="33" t="n"/>
      <c r="H16428" s="33" t="n"/>
    </row>
    <row r="16429" ht="16" customHeight="1">
      <c r="C16429" s="29" t="n"/>
      <c r="D16429" s="31" t="inlineStr">
        <is>
          <t>40–44</t>
        </is>
      </c>
      <c r="E16429" s="33" t="n"/>
      <c r="F16429" s="33" t="n"/>
      <c r="G16429" s="33" t="n"/>
      <c r="H16429" s="33" t="n"/>
    </row>
    <row r="16430" ht="16" customHeight="1">
      <c r="C16430" s="29" t="n"/>
      <c r="D16430" s="31" t="inlineStr">
        <is>
          <t>45–49</t>
        </is>
      </c>
      <c r="E16430" s="33" t="n"/>
      <c r="F16430" s="33" t="n"/>
      <c r="G16430" s="33" t="n"/>
      <c r="H16430" s="33" t="n"/>
    </row>
    <row r="16431" ht="16" customHeight="1">
      <c r="C16431" s="29" t="n"/>
      <c r="D16431" s="31" t="inlineStr">
        <is>
          <t>50–54</t>
        </is>
      </c>
      <c r="E16431" s="33" t="n"/>
      <c r="F16431" s="33" t="n"/>
      <c r="G16431" s="33" t="n"/>
      <c r="H16431" s="33" t="n"/>
    </row>
    <row r="16432" ht="16" customHeight="1">
      <c r="C16432" s="29" t="n"/>
      <c r="D16432" s="31" t="inlineStr">
        <is>
          <t>55–59</t>
        </is>
      </c>
      <c r="E16432" s="33" t="n"/>
      <c r="F16432" s="33" t="n"/>
      <c r="G16432" s="33" t="n"/>
      <c r="H16432" s="33" t="n"/>
    </row>
    <row r="16433" ht="16" customHeight="1">
      <c r="C16433" s="29" t="n"/>
      <c r="D16433" s="31" t="inlineStr">
        <is>
          <t>60–64</t>
        </is>
      </c>
      <c r="E16433" s="33" t="n"/>
      <c r="F16433" s="33" t="n"/>
      <c r="G16433" s="33" t="n"/>
      <c r="H16433" s="33" t="n"/>
    </row>
    <row r="16434" ht="16" customHeight="1">
      <c r="C16434" s="29" t="n"/>
      <c r="D16434" s="31" t="inlineStr">
        <is>
          <t>65–69</t>
        </is>
      </c>
      <c r="E16434" s="33" t="n"/>
      <c r="F16434" s="33" t="n"/>
      <c r="G16434" s="33" t="n"/>
      <c r="H16434" s="33" t="n"/>
    </row>
    <row r="16435" ht="16" customHeight="1">
      <c r="C16435" s="29" t="n"/>
      <c r="D16435" s="31" t="inlineStr">
        <is>
          <t>70–74</t>
        </is>
      </c>
      <c r="E16435" s="33" t="n"/>
      <c r="F16435" s="33" t="n"/>
      <c r="G16435" s="33" t="n"/>
      <c r="H16435" s="33" t="n"/>
    </row>
    <row r="16436" ht="16" customHeight="1">
      <c r="C16436" s="29" t="n"/>
      <c r="D16436" s="31" t="inlineStr">
        <is>
          <t>75–79</t>
        </is>
      </c>
      <c r="E16436" s="33" t="n"/>
      <c r="F16436" s="33" t="n"/>
      <c r="G16436" s="33" t="n"/>
      <c r="H16436" s="33" t="n"/>
    </row>
    <row r="16437" ht="16" customHeight="1">
      <c r="C16437" s="29" t="n"/>
      <c r="D16437" s="31" t="inlineStr">
        <is>
          <t>80–84</t>
        </is>
      </c>
      <c r="E16437" s="33" t="n"/>
      <c r="F16437" s="33" t="n"/>
      <c r="G16437" s="33" t="n"/>
      <c r="H16437" s="33" t="n"/>
    </row>
    <row r="16438" ht="16" customHeight="1">
      <c r="C16438" s="29" t="n"/>
      <c r="D16438" s="31" t="inlineStr">
        <is>
          <t>85+</t>
        </is>
      </c>
      <c r="E16438" s="33" t="n"/>
      <c r="F16438" s="33" t="n"/>
      <c r="G16438" s="33" t="n"/>
      <c r="H16438" s="33" t="n"/>
    </row>
    <row r="16439" ht="16" customHeight="1">
      <c r="A16439" s="29">
        <f>A16421+1</f>
        <v/>
      </c>
      <c r="C16439" s="29" t="n"/>
      <c r="D16439" s="31" t="inlineStr">
        <is>
          <t>0–4</t>
        </is>
      </c>
      <c r="E16439" s="33" t="n"/>
      <c r="F16439" s="33" t="n"/>
      <c r="G16439" s="33" t="n"/>
      <c r="H16439" s="33" t="n"/>
    </row>
    <row r="16440" ht="13.75" customHeight="1">
      <c r="C16440" s="29" t="n"/>
      <c r="D16440" s="31" t="inlineStr">
        <is>
          <t>5–9</t>
        </is>
      </c>
      <c r="E16440" s="33" t="n"/>
      <c r="F16440" s="33" t="n"/>
      <c r="G16440" s="33" t="n"/>
      <c r="H16440" s="33" t="n"/>
    </row>
    <row r="16441" ht="16" customHeight="1">
      <c r="C16441" s="29" t="n"/>
      <c r="D16441" s="31" t="inlineStr">
        <is>
          <t>10–14</t>
        </is>
      </c>
      <c r="E16441" s="33" t="n"/>
      <c r="F16441" s="33" t="n"/>
      <c r="G16441" s="33" t="n"/>
      <c r="H16441" s="33" t="n"/>
    </row>
    <row r="16442" ht="16" customHeight="1">
      <c r="C16442" s="29" t="n"/>
      <c r="D16442" s="31" t="inlineStr">
        <is>
          <t>15–19</t>
        </is>
      </c>
      <c r="E16442" s="33" t="n"/>
      <c r="F16442" s="33" t="n"/>
      <c r="G16442" s="33" t="n"/>
      <c r="H16442" s="33" t="n"/>
    </row>
    <row r="16443" ht="16" customHeight="1">
      <c r="C16443" s="29" t="n"/>
      <c r="D16443" s="31" t="inlineStr">
        <is>
          <t>20–24</t>
        </is>
      </c>
      <c r="E16443" s="33" t="n"/>
      <c r="F16443" s="33" t="n"/>
      <c r="G16443" s="33" t="n"/>
      <c r="H16443" s="33" t="n"/>
    </row>
    <row r="16444" ht="16" customHeight="1">
      <c r="C16444" s="29" t="n"/>
      <c r="D16444" s="31" t="inlineStr">
        <is>
          <t>25–29</t>
        </is>
      </c>
      <c r="E16444" s="33" t="n"/>
      <c r="F16444" s="33" t="n"/>
      <c r="G16444" s="33" t="n"/>
      <c r="H16444" s="33" t="n"/>
    </row>
    <row r="16445" ht="16" customHeight="1">
      <c r="C16445" s="29" t="n"/>
      <c r="D16445" s="31" t="inlineStr">
        <is>
          <t>30–34</t>
        </is>
      </c>
      <c r="E16445" s="33" t="n"/>
      <c r="F16445" s="33" t="n"/>
      <c r="G16445" s="33" t="n"/>
      <c r="H16445" s="33" t="n"/>
    </row>
    <row r="16446" ht="16" customHeight="1">
      <c r="C16446" s="29" t="n"/>
      <c r="D16446" s="31" t="inlineStr">
        <is>
          <t>35–39</t>
        </is>
      </c>
      <c r="E16446" s="33" t="n"/>
      <c r="F16446" s="33" t="n"/>
      <c r="G16446" s="33" t="n"/>
      <c r="H16446" s="33" t="n"/>
    </row>
    <row r="16447" ht="16" customHeight="1">
      <c r="C16447" s="29" t="n"/>
      <c r="D16447" s="31" t="inlineStr">
        <is>
          <t>40–44</t>
        </is>
      </c>
      <c r="E16447" s="33" t="n"/>
      <c r="F16447" s="33" t="n"/>
      <c r="G16447" s="33" t="n"/>
      <c r="H16447" s="33" t="n"/>
    </row>
    <row r="16448" ht="16" customHeight="1">
      <c r="C16448" s="29" t="n"/>
      <c r="D16448" s="31" t="inlineStr">
        <is>
          <t>45–49</t>
        </is>
      </c>
      <c r="E16448" s="33" t="n"/>
      <c r="F16448" s="33" t="n"/>
      <c r="G16448" s="33" t="n"/>
      <c r="H16448" s="33" t="n"/>
    </row>
    <row r="16449" ht="16" customHeight="1">
      <c r="C16449" s="29" t="n"/>
      <c r="D16449" s="31" t="inlineStr">
        <is>
          <t>50–54</t>
        </is>
      </c>
      <c r="E16449" s="33" t="n"/>
      <c r="F16449" s="33" t="n"/>
      <c r="G16449" s="33" t="n"/>
      <c r="H16449" s="33" t="n"/>
    </row>
    <row r="16450" ht="16" customHeight="1">
      <c r="C16450" s="29" t="n"/>
      <c r="D16450" s="31" t="inlineStr">
        <is>
          <t>55–59</t>
        </is>
      </c>
      <c r="E16450" s="33" t="n"/>
      <c r="F16450" s="33" t="n"/>
      <c r="G16450" s="33" t="n"/>
      <c r="H16450" s="33" t="n"/>
    </row>
    <row r="16451" ht="16" customHeight="1">
      <c r="C16451" s="29" t="n"/>
      <c r="D16451" s="31" t="inlineStr">
        <is>
          <t>60–64</t>
        </is>
      </c>
      <c r="E16451" s="33" t="n"/>
      <c r="F16451" s="33" t="n"/>
      <c r="G16451" s="33" t="n"/>
      <c r="H16451" s="33" t="n"/>
    </row>
    <row r="16452" ht="16" customHeight="1">
      <c r="C16452" s="29" t="n"/>
      <c r="D16452" s="31" t="inlineStr">
        <is>
          <t>65–69</t>
        </is>
      </c>
      <c r="E16452" s="33" t="n"/>
      <c r="F16452" s="33" t="n"/>
      <c r="G16452" s="33" t="n"/>
      <c r="H16452" s="33" t="n"/>
    </row>
    <row r="16453" ht="16" customHeight="1">
      <c r="C16453" s="29" t="n"/>
      <c r="D16453" s="31" t="inlineStr">
        <is>
          <t>70–74</t>
        </is>
      </c>
      <c r="E16453" s="33" t="n"/>
      <c r="F16453" s="33" t="n"/>
      <c r="G16453" s="33" t="n"/>
      <c r="H16453" s="33" t="n"/>
    </row>
    <row r="16454" ht="16" customHeight="1">
      <c r="C16454" s="29" t="n"/>
      <c r="D16454" s="31" t="inlineStr">
        <is>
          <t>75–79</t>
        </is>
      </c>
      <c r="E16454" s="33" t="n"/>
      <c r="F16454" s="33" t="n"/>
      <c r="G16454" s="33" t="n"/>
      <c r="H16454" s="33" t="n"/>
    </row>
    <row r="16455" ht="16" customHeight="1">
      <c r="C16455" s="29" t="n"/>
      <c r="D16455" s="31" t="inlineStr">
        <is>
          <t>80–84</t>
        </is>
      </c>
      <c r="E16455" s="33" t="n"/>
      <c r="F16455" s="33" t="n"/>
      <c r="G16455" s="33" t="n"/>
      <c r="H16455" s="33" t="n"/>
    </row>
    <row r="16456" ht="16" customHeight="1">
      <c r="C16456" s="29" t="n"/>
      <c r="D16456" s="31" t="inlineStr">
        <is>
          <t>85+</t>
        </is>
      </c>
      <c r="E16456" s="33" t="n"/>
      <c r="F16456" s="33" t="n"/>
      <c r="G16456" s="33" t="n"/>
      <c r="H16456" s="33" t="n"/>
    </row>
    <row r="16457" ht="16" customHeight="1">
      <c r="A16457" s="29">
        <f>A16439+1</f>
        <v/>
      </c>
      <c r="C16457" s="29" t="n"/>
      <c r="D16457" s="31" t="inlineStr">
        <is>
          <t>0–4</t>
        </is>
      </c>
      <c r="E16457" s="33" t="n"/>
      <c r="F16457" s="33" t="n"/>
      <c r="G16457" s="33" t="n"/>
      <c r="H16457" s="33" t="n"/>
    </row>
    <row r="16458" ht="13.75" customHeight="1">
      <c r="C16458" s="29" t="n"/>
      <c r="D16458" s="31" t="inlineStr">
        <is>
          <t>5–9</t>
        </is>
      </c>
      <c r="E16458" s="33" t="n"/>
      <c r="F16458" s="33" t="n"/>
      <c r="G16458" s="33" t="n"/>
      <c r="H16458" s="33" t="n"/>
    </row>
    <row r="16459" ht="16" customHeight="1">
      <c r="C16459" s="29" t="n"/>
      <c r="D16459" s="31" t="inlineStr">
        <is>
          <t>10–14</t>
        </is>
      </c>
      <c r="E16459" s="33" t="n"/>
      <c r="F16459" s="33" t="n"/>
      <c r="G16459" s="33" t="n"/>
      <c r="H16459" s="33" t="n"/>
    </row>
    <row r="16460" ht="16" customHeight="1">
      <c r="C16460" s="29" t="n"/>
      <c r="D16460" s="31" t="inlineStr">
        <is>
          <t>15–19</t>
        </is>
      </c>
      <c r="E16460" s="33" t="n"/>
      <c r="F16460" s="33" t="n"/>
      <c r="G16460" s="33" t="n"/>
      <c r="H16460" s="33" t="n"/>
    </row>
    <row r="16461" ht="16" customHeight="1">
      <c r="C16461" s="29" t="n"/>
      <c r="D16461" s="31" t="inlineStr">
        <is>
          <t>20–24</t>
        </is>
      </c>
      <c r="E16461" s="33" t="n"/>
      <c r="F16461" s="33" t="n"/>
      <c r="G16461" s="33" t="n"/>
      <c r="H16461" s="33" t="n"/>
    </row>
    <row r="16462" ht="16" customHeight="1">
      <c r="C16462" s="29" t="n"/>
      <c r="D16462" s="31" t="inlineStr">
        <is>
          <t>25–29</t>
        </is>
      </c>
      <c r="E16462" s="33" t="n"/>
      <c r="F16462" s="33" t="n"/>
      <c r="G16462" s="33" t="n"/>
      <c r="H16462" s="33" t="n"/>
    </row>
    <row r="16463" ht="16" customHeight="1">
      <c r="C16463" s="29" t="n"/>
      <c r="D16463" s="31" t="inlineStr">
        <is>
          <t>30–34</t>
        </is>
      </c>
      <c r="E16463" s="33" t="n"/>
      <c r="F16463" s="33" t="n"/>
      <c r="G16463" s="33" t="n"/>
      <c r="H16463" s="33" t="n"/>
    </row>
    <row r="16464" ht="16" customHeight="1">
      <c r="C16464" s="29" t="n"/>
      <c r="D16464" s="31" t="inlineStr">
        <is>
          <t>35–39</t>
        </is>
      </c>
      <c r="E16464" s="33" t="n"/>
      <c r="F16464" s="33" t="n"/>
      <c r="G16464" s="33" t="n"/>
      <c r="H16464" s="33" t="n"/>
    </row>
    <row r="16465" ht="16" customHeight="1">
      <c r="C16465" s="29" t="n"/>
      <c r="D16465" s="31" t="inlineStr">
        <is>
          <t>40–44</t>
        </is>
      </c>
      <c r="E16465" s="33" t="n"/>
      <c r="F16465" s="33" t="n"/>
      <c r="G16465" s="33" t="n"/>
      <c r="H16465" s="33" t="n"/>
    </row>
    <row r="16466" ht="16" customHeight="1">
      <c r="C16466" s="29" t="n"/>
      <c r="D16466" s="31" t="inlineStr">
        <is>
          <t>45–49</t>
        </is>
      </c>
      <c r="E16466" s="33" t="n"/>
      <c r="F16466" s="33" t="n"/>
      <c r="G16466" s="33" t="n"/>
      <c r="H16466" s="33" t="n"/>
    </row>
    <row r="16467" ht="16" customHeight="1">
      <c r="C16467" s="29" t="n"/>
      <c r="D16467" s="31" t="inlineStr">
        <is>
          <t>50–54</t>
        </is>
      </c>
      <c r="E16467" s="33" t="n"/>
      <c r="F16467" s="33" t="n"/>
      <c r="G16467" s="33" t="n"/>
      <c r="H16467" s="33" t="n"/>
    </row>
    <row r="16468" ht="16" customHeight="1">
      <c r="C16468" s="29" t="n"/>
      <c r="D16468" s="31" t="inlineStr">
        <is>
          <t>55–59</t>
        </is>
      </c>
      <c r="E16468" s="33" t="n"/>
      <c r="F16468" s="33" t="n"/>
      <c r="G16468" s="33" t="n"/>
      <c r="H16468" s="33" t="n"/>
    </row>
    <row r="16469" ht="16" customHeight="1">
      <c r="C16469" s="29" t="n"/>
      <c r="D16469" s="31" t="inlineStr">
        <is>
          <t>60–64</t>
        </is>
      </c>
      <c r="E16469" s="33" t="n"/>
      <c r="F16469" s="33" t="n"/>
      <c r="G16469" s="33" t="n"/>
      <c r="H16469" s="33" t="n"/>
    </row>
    <row r="16470" ht="16" customHeight="1">
      <c r="C16470" s="29" t="n"/>
      <c r="D16470" s="31" t="inlineStr">
        <is>
          <t>65–69</t>
        </is>
      </c>
      <c r="E16470" s="33" t="n"/>
      <c r="F16470" s="33" t="n"/>
      <c r="G16470" s="33" t="n"/>
      <c r="H16470" s="33" t="n"/>
    </row>
    <row r="16471" ht="16" customHeight="1">
      <c r="C16471" s="29" t="n"/>
      <c r="D16471" s="31" t="inlineStr">
        <is>
          <t>70–74</t>
        </is>
      </c>
      <c r="E16471" s="33" t="n"/>
      <c r="F16471" s="33" t="n"/>
      <c r="G16471" s="33" t="n"/>
      <c r="H16471" s="33" t="n"/>
    </row>
    <row r="16472" ht="16" customHeight="1">
      <c r="C16472" s="29" t="n"/>
      <c r="D16472" s="31" t="inlineStr">
        <is>
          <t>75–79</t>
        </is>
      </c>
      <c r="E16472" s="33" t="n"/>
      <c r="F16472" s="33" t="n"/>
      <c r="G16472" s="33" t="n"/>
      <c r="H16472" s="33" t="n"/>
    </row>
    <row r="16473" ht="16" customHeight="1">
      <c r="C16473" s="29" t="n"/>
      <c r="D16473" s="31" t="inlineStr">
        <is>
          <t>80–84</t>
        </is>
      </c>
      <c r="E16473" s="33" t="n"/>
      <c r="F16473" s="33" t="n"/>
      <c r="G16473" s="33" t="n"/>
      <c r="H16473" s="33" t="n"/>
    </row>
    <row r="16474" ht="16" customHeight="1">
      <c r="C16474" s="29" t="n"/>
      <c r="D16474" s="31" t="inlineStr">
        <is>
          <t>85+</t>
        </is>
      </c>
      <c r="E16474" s="33" t="n"/>
      <c r="F16474" s="33" t="n"/>
      <c r="G16474" s="33" t="n"/>
      <c r="H16474" s="33" t="n"/>
    </row>
    <row r="16475" ht="16" customHeight="1">
      <c r="A16475" s="29">
        <f>A16457+1</f>
        <v/>
      </c>
      <c r="C16475" s="29" t="n"/>
      <c r="D16475" s="31" t="inlineStr">
        <is>
          <t>0–4</t>
        </is>
      </c>
      <c r="E16475" s="33" t="n"/>
      <c r="F16475" s="33" t="n"/>
      <c r="G16475" s="33" t="n"/>
      <c r="H16475" s="33" t="n"/>
    </row>
    <row r="16476" ht="13.75" customHeight="1">
      <c r="C16476" s="29" t="n"/>
      <c r="D16476" s="31" t="inlineStr">
        <is>
          <t>5–9</t>
        </is>
      </c>
      <c r="E16476" s="33" t="n"/>
      <c r="F16476" s="33" t="n"/>
      <c r="G16476" s="33" t="n"/>
      <c r="H16476" s="33" t="n"/>
    </row>
    <row r="16477" ht="16" customHeight="1">
      <c r="C16477" s="29" t="n"/>
      <c r="D16477" s="31" t="inlineStr">
        <is>
          <t>10–14</t>
        </is>
      </c>
      <c r="E16477" s="33" t="n"/>
      <c r="F16477" s="33" t="n"/>
      <c r="G16477" s="33" t="n"/>
      <c r="H16477" s="33" t="n"/>
    </row>
    <row r="16478" ht="16" customHeight="1">
      <c r="C16478" s="29" t="n"/>
      <c r="D16478" s="31" t="inlineStr">
        <is>
          <t>15–19</t>
        </is>
      </c>
      <c r="E16478" s="33" t="n"/>
      <c r="F16478" s="33" t="n"/>
      <c r="G16478" s="33" t="n"/>
      <c r="H16478" s="33" t="n"/>
    </row>
    <row r="16479" ht="16" customHeight="1">
      <c r="C16479" s="29" t="n"/>
      <c r="D16479" s="31" t="inlineStr">
        <is>
          <t>20–24</t>
        </is>
      </c>
      <c r="E16479" s="33" t="n"/>
      <c r="F16479" s="33" t="n"/>
      <c r="G16479" s="33" t="n"/>
      <c r="H16479" s="33" t="n"/>
    </row>
    <row r="16480" ht="16" customHeight="1">
      <c r="C16480" s="29" t="n"/>
      <c r="D16480" s="31" t="inlineStr">
        <is>
          <t>25–29</t>
        </is>
      </c>
      <c r="E16480" s="33" t="n"/>
      <c r="F16480" s="33" t="n"/>
      <c r="G16480" s="33" t="n"/>
      <c r="H16480" s="33" t="n"/>
    </row>
    <row r="16481" ht="16" customHeight="1">
      <c r="C16481" s="29" t="n"/>
      <c r="D16481" s="31" t="inlineStr">
        <is>
          <t>30–34</t>
        </is>
      </c>
      <c r="E16481" s="33" t="n"/>
      <c r="F16481" s="33" t="n"/>
      <c r="G16481" s="33" t="n"/>
      <c r="H16481" s="33" t="n"/>
    </row>
    <row r="16482" ht="16" customHeight="1">
      <c r="C16482" s="29" t="n"/>
      <c r="D16482" s="31" t="inlineStr">
        <is>
          <t>35–39</t>
        </is>
      </c>
      <c r="E16482" s="33" t="n"/>
      <c r="F16482" s="33" t="n"/>
      <c r="G16482" s="33" t="n"/>
      <c r="H16482" s="33" t="n"/>
    </row>
    <row r="16483" ht="16" customHeight="1">
      <c r="C16483" s="29" t="n"/>
      <c r="D16483" s="31" t="inlineStr">
        <is>
          <t>40–44</t>
        </is>
      </c>
      <c r="E16483" s="33" t="n"/>
      <c r="F16483" s="33" t="n"/>
      <c r="G16483" s="33" t="n"/>
      <c r="H16483" s="33" t="n"/>
    </row>
    <row r="16484" ht="16" customHeight="1">
      <c r="C16484" s="29" t="n"/>
      <c r="D16484" s="31" t="inlineStr">
        <is>
          <t>45–49</t>
        </is>
      </c>
      <c r="E16484" s="33" t="n"/>
      <c r="F16484" s="33" t="n"/>
      <c r="G16484" s="33" t="n"/>
      <c r="H16484" s="33" t="n"/>
    </row>
    <row r="16485" ht="16" customHeight="1">
      <c r="C16485" s="29" t="n"/>
      <c r="D16485" s="31" t="inlineStr">
        <is>
          <t>50–54</t>
        </is>
      </c>
      <c r="E16485" s="33" t="n"/>
      <c r="F16485" s="33" t="n"/>
      <c r="G16485" s="33" t="n"/>
      <c r="H16485" s="33" t="n"/>
    </row>
    <row r="16486" ht="16" customHeight="1">
      <c r="C16486" s="29" t="n"/>
      <c r="D16486" s="31" t="inlineStr">
        <is>
          <t>55–59</t>
        </is>
      </c>
      <c r="E16486" s="33" t="n"/>
      <c r="F16486" s="33" t="n"/>
      <c r="G16486" s="33" t="n"/>
      <c r="H16486" s="33" t="n"/>
    </row>
    <row r="16487" ht="16" customHeight="1">
      <c r="C16487" s="29" t="n"/>
      <c r="D16487" s="31" t="inlineStr">
        <is>
          <t>60–64</t>
        </is>
      </c>
      <c r="E16487" s="33" t="n"/>
      <c r="F16487" s="33" t="n"/>
      <c r="G16487" s="33" t="n"/>
      <c r="H16487" s="33" t="n"/>
    </row>
    <row r="16488" ht="16" customHeight="1">
      <c r="C16488" s="29" t="n"/>
      <c r="D16488" s="31" t="inlineStr">
        <is>
          <t>65–69</t>
        </is>
      </c>
      <c r="E16488" s="33" t="n"/>
      <c r="F16488" s="33" t="n"/>
      <c r="G16488" s="33" t="n"/>
      <c r="H16488" s="33" t="n"/>
    </row>
    <row r="16489" ht="16" customHeight="1">
      <c r="C16489" s="29" t="n"/>
      <c r="D16489" s="31" t="inlineStr">
        <is>
          <t>70–74</t>
        </is>
      </c>
      <c r="E16489" s="33" t="n"/>
      <c r="F16489" s="33" t="n"/>
      <c r="G16489" s="33" t="n"/>
      <c r="H16489" s="33" t="n"/>
    </row>
    <row r="16490" ht="16" customHeight="1">
      <c r="C16490" s="29" t="n"/>
      <c r="D16490" s="31" t="inlineStr">
        <is>
          <t>75–79</t>
        </is>
      </c>
      <c r="E16490" s="33" t="n"/>
      <c r="F16490" s="33" t="n"/>
      <c r="G16490" s="33" t="n"/>
      <c r="H16490" s="33" t="n"/>
    </row>
    <row r="16491" ht="16" customHeight="1">
      <c r="C16491" s="29" t="n"/>
      <c r="D16491" s="31" t="inlineStr">
        <is>
          <t>80–84</t>
        </is>
      </c>
      <c r="E16491" s="33" t="n"/>
      <c r="F16491" s="33" t="n"/>
      <c r="G16491" s="33" t="n"/>
      <c r="H16491" s="33" t="n"/>
    </row>
    <row r="16492" ht="16" customHeight="1">
      <c r="C16492" s="29" t="n"/>
      <c r="D16492" s="31" t="inlineStr">
        <is>
          <t>85+</t>
        </is>
      </c>
      <c r="E16492" s="33" t="n"/>
      <c r="F16492" s="33" t="n"/>
      <c r="G16492" s="33" t="n"/>
      <c r="H16492" s="33" t="n"/>
    </row>
    <row r="16493" ht="16" customHeight="1">
      <c r="A16493" s="29">
        <f>A16475+1</f>
        <v/>
      </c>
      <c r="C16493" s="29" t="n"/>
      <c r="D16493" s="31" t="inlineStr">
        <is>
          <t>0–4</t>
        </is>
      </c>
      <c r="E16493" s="33" t="n"/>
      <c r="F16493" s="33" t="n"/>
      <c r="G16493" s="33" t="n"/>
      <c r="H16493" s="33" t="n"/>
    </row>
    <row r="16494" ht="13.75" customHeight="1">
      <c r="C16494" s="29" t="n"/>
      <c r="D16494" s="31" t="inlineStr">
        <is>
          <t>5–9</t>
        </is>
      </c>
      <c r="E16494" s="33" t="n"/>
      <c r="F16494" s="33" t="n"/>
      <c r="G16494" s="33" t="n"/>
      <c r="H16494" s="33" t="n"/>
    </row>
    <row r="16495" ht="16" customHeight="1">
      <c r="C16495" s="29" t="n"/>
      <c r="D16495" s="31" t="inlineStr">
        <is>
          <t>10–14</t>
        </is>
      </c>
      <c r="E16495" s="33" t="n"/>
      <c r="F16495" s="33" t="n"/>
      <c r="G16495" s="33" t="n"/>
      <c r="H16495" s="33" t="n"/>
    </row>
    <row r="16496" ht="16" customHeight="1">
      <c r="C16496" s="29" t="n"/>
      <c r="D16496" s="31" t="inlineStr">
        <is>
          <t>15–19</t>
        </is>
      </c>
      <c r="E16496" s="33" t="n"/>
      <c r="F16496" s="33" t="n"/>
      <c r="G16496" s="33" t="n"/>
      <c r="H16496" s="33" t="n"/>
    </row>
    <row r="16497" ht="16" customHeight="1">
      <c r="C16497" s="29" t="n"/>
      <c r="D16497" s="31" t="inlineStr">
        <is>
          <t>20–24</t>
        </is>
      </c>
      <c r="E16497" s="33" t="n"/>
      <c r="F16497" s="33" t="n"/>
      <c r="G16497" s="33" t="n"/>
      <c r="H16497" s="33" t="n"/>
    </row>
    <row r="16498" ht="16" customHeight="1">
      <c r="C16498" s="29" t="n"/>
      <c r="D16498" s="31" t="inlineStr">
        <is>
          <t>25–29</t>
        </is>
      </c>
      <c r="E16498" s="33" t="n"/>
      <c r="F16498" s="33" t="n"/>
      <c r="G16498" s="33" t="n"/>
      <c r="H16498" s="33" t="n"/>
    </row>
    <row r="16499" ht="16" customHeight="1">
      <c r="C16499" s="29" t="n"/>
      <c r="D16499" s="31" t="inlineStr">
        <is>
          <t>30–34</t>
        </is>
      </c>
      <c r="E16499" s="33" t="n"/>
      <c r="F16499" s="33" t="n"/>
      <c r="G16499" s="33" t="n"/>
      <c r="H16499" s="33" t="n"/>
    </row>
    <row r="16500" ht="16" customHeight="1">
      <c r="C16500" s="29" t="n"/>
      <c r="D16500" s="31" t="inlineStr">
        <is>
          <t>35–39</t>
        </is>
      </c>
      <c r="E16500" s="33" t="n"/>
      <c r="F16500" s="33" t="n"/>
      <c r="G16500" s="33" t="n"/>
      <c r="H16500" s="33" t="n"/>
    </row>
    <row r="16501" ht="16" customHeight="1">
      <c r="C16501" s="29" t="n"/>
      <c r="D16501" s="31" t="inlineStr">
        <is>
          <t>40–44</t>
        </is>
      </c>
      <c r="E16501" s="33" t="n"/>
      <c r="F16501" s="33" t="n"/>
      <c r="G16501" s="33" t="n"/>
      <c r="H16501" s="33" t="n"/>
    </row>
    <row r="16502" ht="16" customHeight="1">
      <c r="C16502" s="29" t="n"/>
      <c r="D16502" s="31" t="inlineStr">
        <is>
          <t>45–49</t>
        </is>
      </c>
      <c r="E16502" s="33" t="n"/>
      <c r="F16502" s="33" t="n"/>
      <c r="G16502" s="33" t="n"/>
      <c r="H16502" s="33" t="n"/>
    </row>
    <row r="16503" ht="16" customHeight="1">
      <c r="C16503" s="29" t="n"/>
      <c r="D16503" s="31" t="inlineStr">
        <is>
          <t>50–54</t>
        </is>
      </c>
      <c r="E16503" s="33" t="n"/>
      <c r="F16503" s="33" t="n"/>
      <c r="G16503" s="33" t="n"/>
      <c r="H16503" s="33" t="n"/>
    </row>
    <row r="16504" ht="16" customHeight="1">
      <c r="C16504" s="29" t="n"/>
      <c r="D16504" s="31" t="inlineStr">
        <is>
          <t>55–59</t>
        </is>
      </c>
      <c r="E16504" s="33" t="n"/>
      <c r="F16504" s="33" t="n"/>
      <c r="G16504" s="33" t="n"/>
      <c r="H16504" s="33" t="n"/>
    </row>
    <row r="16505" ht="16" customHeight="1">
      <c r="C16505" s="29" t="n"/>
      <c r="D16505" s="31" t="inlineStr">
        <is>
          <t>60–64</t>
        </is>
      </c>
      <c r="E16505" s="33" t="n"/>
      <c r="F16505" s="33" t="n"/>
      <c r="G16505" s="33" t="n"/>
      <c r="H16505" s="33" t="n"/>
    </row>
    <row r="16506" ht="16" customHeight="1">
      <c r="C16506" s="29" t="n"/>
      <c r="D16506" s="31" t="inlineStr">
        <is>
          <t>65–69</t>
        </is>
      </c>
      <c r="E16506" s="33" t="n"/>
      <c r="F16506" s="33" t="n"/>
      <c r="G16506" s="33" t="n"/>
      <c r="H16506" s="33" t="n"/>
    </row>
    <row r="16507" ht="16" customHeight="1">
      <c r="C16507" s="29" t="n"/>
      <c r="D16507" s="31" t="inlineStr">
        <is>
          <t>70–74</t>
        </is>
      </c>
      <c r="E16507" s="33" t="n"/>
      <c r="F16507" s="33" t="n"/>
      <c r="G16507" s="33" t="n"/>
      <c r="H16507" s="33" t="n"/>
    </row>
    <row r="16508" ht="16" customHeight="1">
      <c r="C16508" s="29" t="n"/>
      <c r="D16508" s="31" t="inlineStr">
        <is>
          <t>75–79</t>
        </is>
      </c>
      <c r="E16508" s="33" t="n"/>
      <c r="F16508" s="33" t="n"/>
      <c r="G16508" s="33" t="n"/>
      <c r="H16508" s="33" t="n"/>
    </row>
    <row r="16509" ht="16" customHeight="1">
      <c r="C16509" s="29" t="n"/>
      <c r="D16509" s="31" t="inlineStr">
        <is>
          <t>80–84</t>
        </is>
      </c>
      <c r="E16509" s="33" t="n"/>
      <c r="F16509" s="33" t="n"/>
      <c r="G16509" s="33" t="n"/>
      <c r="H16509" s="33" t="n"/>
    </row>
    <row r="16510" ht="16" customHeight="1">
      <c r="C16510" s="29" t="n"/>
      <c r="D16510" s="31" t="inlineStr">
        <is>
          <t>85+</t>
        </is>
      </c>
      <c r="E16510" s="33" t="n"/>
      <c r="F16510" s="33" t="n"/>
      <c r="G16510" s="33" t="n"/>
      <c r="H16510" s="33" t="n"/>
    </row>
    <row r="16511" ht="16" customHeight="1">
      <c r="A16511" s="29">
        <f>A16493+1</f>
        <v/>
      </c>
      <c r="C16511" s="29" t="n"/>
      <c r="D16511" s="31" t="inlineStr">
        <is>
          <t>0–4</t>
        </is>
      </c>
      <c r="E16511" s="33" t="n"/>
      <c r="F16511" s="33" t="n"/>
      <c r="G16511" s="33" t="n"/>
      <c r="H16511" s="33" t="n"/>
    </row>
    <row r="16512" ht="13.75" customHeight="1">
      <c r="C16512" s="29" t="n"/>
      <c r="D16512" s="31" t="inlineStr">
        <is>
          <t>5–9</t>
        </is>
      </c>
      <c r="E16512" s="33" t="n"/>
      <c r="F16512" s="33" t="n"/>
      <c r="G16512" s="33" t="n"/>
      <c r="H16512" s="33" t="n"/>
    </row>
    <row r="16513" ht="16" customHeight="1">
      <c r="C16513" s="29" t="n"/>
      <c r="D16513" s="31" t="inlineStr">
        <is>
          <t>10–14</t>
        </is>
      </c>
      <c r="E16513" s="33" t="n"/>
      <c r="F16513" s="33" t="n"/>
      <c r="G16513" s="33" t="n"/>
      <c r="H16513" s="33" t="n"/>
    </row>
    <row r="16514" ht="16" customHeight="1">
      <c r="C16514" s="29" t="n"/>
      <c r="D16514" s="31" t="inlineStr">
        <is>
          <t>15–19</t>
        </is>
      </c>
      <c r="E16514" s="33" t="n"/>
      <c r="F16514" s="33" t="n"/>
      <c r="G16514" s="33" t="n"/>
      <c r="H16514" s="33" t="n"/>
    </row>
    <row r="16515" ht="16" customHeight="1">
      <c r="C16515" s="29" t="n"/>
      <c r="D16515" s="31" t="inlineStr">
        <is>
          <t>20–24</t>
        </is>
      </c>
      <c r="E16515" s="33" t="n"/>
      <c r="F16515" s="33" t="n"/>
      <c r="G16515" s="33" t="n"/>
      <c r="H16515" s="33" t="n"/>
    </row>
    <row r="16516" ht="16" customHeight="1">
      <c r="C16516" s="29" t="n"/>
      <c r="D16516" s="31" t="inlineStr">
        <is>
          <t>25–29</t>
        </is>
      </c>
      <c r="E16516" s="33" t="n"/>
      <c r="F16516" s="33" t="n"/>
      <c r="G16516" s="33" t="n"/>
      <c r="H16516" s="33" t="n"/>
    </row>
    <row r="16517" ht="16" customHeight="1">
      <c r="C16517" s="29" t="n"/>
      <c r="D16517" s="31" t="inlineStr">
        <is>
          <t>30–34</t>
        </is>
      </c>
      <c r="E16517" s="33" t="n"/>
      <c r="F16517" s="33" t="n"/>
      <c r="G16517" s="33" t="n"/>
      <c r="H16517" s="33" t="n"/>
    </row>
    <row r="16518" ht="16" customHeight="1">
      <c r="C16518" s="29" t="n"/>
      <c r="D16518" s="31" t="inlineStr">
        <is>
          <t>35–39</t>
        </is>
      </c>
      <c r="E16518" s="33" t="n"/>
      <c r="F16518" s="33" t="n"/>
      <c r="G16518" s="33" t="n"/>
      <c r="H16518" s="33" t="n"/>
    </row>
    <row r="16519" ht="16" customHeight="1">
      <c r="C16519" s="29" t="n"/>
      <c r="D16519" s="31" t="inlineStr">
        <is>
          <t>40–44</t>
        </is>
      </c>
      <c r="E16519" s="33" t="n"/>
      <c r="F16519" s="33" t="n"/>
      <c r="G16519" s="33" t="n"/>
      <c r="H16519" s="33" t="n"/>
    </row>
    <row r="16520" ht="16" customHeight="1">
      <c r="C16520" s="29" t="n"/>
      <c r="D16520" s="31" t="inlineStr">
        <is>
          <t>45–49</t>
        </is>
      </c>
      <c r="E16520" s="33" t="n"/>
      <c r="F16520" s="33" t="n"/>
      <c r="G16520" s="33" t="n"/>
      <c r="H16520" s="33" t="n"/>
    </row>
    <row r="16521" ht="16" customHeight="1">
      <c r="C16521" s="29" t="n"/>
      <c r="D16521" s="31" t="inlineStr">
        <is>
          <t>50–54</t>
        </is>
      </c>
      <c r="E16521" s="33" t="n"/>
      <c r="F16521" s="33" t="n"/>
      <c r="G16521" s="33" t="n"/>
      <c r="H16521" s="33" t="n"/>
    </row>
    <row r="16522" ht="16" customHeight="1">
      <c r="C16522" s="29" t="n"/>
      <c r="D16522" s="31" t="inlineStr">
        <is>
          <t>55–59</t>
        </is>
      </c>
      <c r="E16522" s="33" t="n"/>
      <c r="F16522" s="33" t="n"/>
      <c r="G16522" s="33" t="n"/>
      <c r="H16522" s="33" t="n"/>
    </row>
    <row r="16523" ht="16" customHeight="1">
      <c r="C16523" s="29" t="n"/>
      <c r="D16523" s="31" t="inlineStr">
        <is>
          <t>60–64</t>
        </is>
      </c>
      <c r="E16523" s="33" t="n"/>
      <c r="F16523" s="33" t="n"/>
      <c r="G16523" s="33" t="n"/>
      <c r="H16523" s="33" t="n"/>
    </row>
    <row r="16524" ht="16" customHeight="1">
      <c r="C16524" s="29" t="n"/>
      <c r="D16524" s="31" t="inlineStr">
        <is>
          <t>65–69</t>
        </is>
      </c>
      <c r="E16524" s="33" t="n"/>
      <c r="F16524" s="33" t="n"/>
      <c r="G16524" s="33" t="n"/>
      <c r="H16524" s="33" t="n"/>
    </row>
    <row r="16525" ht="16" customHeight="1">
      <c r="C16525" s="29" t="n"/>
      <c r="D16525" s="31" t="inlineStr">
        <is>
          <t>70–74</t>
        </is>
      </c>
      <c r="E16525" s="33" t="n"/>
      <c r="F16525" s="33" t="n"/>
      <c r="G16525" s="33" t="n"/>
      <c r="H16525" s="33" t="n"/>
    </row>
    <row r="16526" ht="16" customHeight="1">
      <c r="C16526" s="29" t="n"/>
      <c r="D16526" s="31" t="inlineStr">
        <is>
          <t>75–79</t>
        </is>
      </c>
      <c r="E16526" s="33" t="n"/>
      <c r="F16526" s="33" t="n"/>
      <c r="G16526" s="33" t="n"/>
      <c r="H16526" s="33" t="n"/>
    </row>
    <row r="16527" ht="16" customHeight="1">
      <c r="C16527" s="29" t="n"/>
      <c r="D16527" s="31" t="inlineStr">
        <is>
          <t>80–84</t>
        </is>
      </c>
      <c r="E16527" s="33" t="n"/>
      <c r="F16527" s="33" t="n"/>
      <c r="G16527" s="33" t="n"/>
      <c r="H16527" s="33" t="n"/>
    </row>
    <row r="16528" ht="16" customHeight="1">
      <c r="C16528" s="29" t="n"/>
      <c r="D16528" s="31" t="inlineStr">
        <is>
          <t>85+</t>
        </is>
      </c>
      <c r="E16528" s="33" t="n"/>
      <c r="F16528" s="33" t="n"/>
      <c r="G16528" s="33" t="n"/>
      <c r="H16528" s="33" t="n"/>
    </row>
    <row r="16529" ht="16" customHeight="1">
      <c r="A16529" s="29">
        <f>A16511+1</f>
        <v/>
      </c>
      <c r="C16529" s="29" t="n"/>
      <c r="D16529" s="31" t="inlineStr">
        <is>
          <t>0–4</t>
        </is>
      </c>
      <c r="E16529" s="33" t="n"/>
      <c r="F16529" s="33" t="n"/>
      <c r="G16529" s="33" t="n"/>
      <c r="H16529" s="33" t="n"/>
    </row>
    <row r="16530" ht="16" customHeight="1">
      <c r="C16530" s="29" t="n"/>
      <c r="D16530" s="31" t="inlineStr">
        <is>
          <t>5–9</t>
        </is>
      </c>
      <c r="E16530" s="33" t="n"/>
      <c r="F16530" s="33" t="n"/>
      <c r="G16530" s="33" t="n"/>
      <c r="H16530" s="33" t="n"/>
    </row>
    <row r="16531" ht="16" customHeight="1">
      <c r="C16531" s="29" t="n"/>
      <c r="D16531" s="31" t="inlineStr">
        <is>
          <t>10–14</t>
        </is>
      </c>
      <c r="E16531" s="33" t="n"/>
      <c r="F16531" s="33" t="n"/>
      <c r="G16531" s="33" t="n"/>
      <c r="H16531" s="33" t="n"/>
    </row>
    <row r="16532" ht="16" customHeight="1">
      <c r="C16532" s="29" t="n"/>
      <c r="D16532" s="31" t="inlineStr">
        <is>
          <t>15–19</t>
        </is>
      </c>
      <c r="E16532" s="33" t="n"/>
      <c r="F16532" s="33" t="n"/>
      <c r="G16532" s="33" t="n"/>
      <c r="H16532" s="33" t="n"/>
    </row>
    <row r="16533" ht="16" customHeight="1">
      <c r="C16533" s="29" t="n"/>
      <c r="D16533" s="31" t="inlineStr">
        <is>
          <t>20–24</t>
        </is>
      </c>
      <c r="E16533" s="33" t="n"/>
      <c r="F16533" s="33" t="n"/>
      <c r="G16533" s="33" t="n"/>
      <c r="H16533" s="33" t="n"/>
    </row>
    <row r="16534" ht="16" customHeight="1">
      <c r="C16534" s="29" t="n"/>
      <c r="D16534" s="31" t="inlineStr">
        <is>
          <t>25–29</t>
        </is>
      </c>
      <c r="E16534" s="33" t="n"/>
      <c r="F16534" s="33" t="n"/>
      <c r="G16534" s="33" t="n"/>
      <c r="H16534" s="33" t="n"/>
    </row>
    <row r="16535" ht="16" customHeight="1">
      <c r="C16535" s="29" t="n"/>
      <c r="D16535" s="31" t="inlineStr">
        <is>
          <t>30–34</t>
        </is>
      </c>
      <c r="E16535" s="33" t="n"/>
      <c r="F16535" s="33" t="n"/>
      <c r="G16535" s="33" t="n"/>
      <c r="H16535" s="33" t="n"/>
    </row>
    <row r="16536" ht="16" customHeight="1">
      <c r="C16536" s="29" t="n"/>
      <c r="D16536" s="31" t="inlineStr">
        <is>
          <t>35–39</t>
        </is>
      </c>
      <c r="E16536" s="33" t="n"/>
      <c r="F16536" s="33" t="n"/>
      <c r="G16536" s="33" t="n"/>
      <c r="H16536" s="33" t="n"/>
    </row>
    <row r="16537" ht="16" customHeight="1">
      <c r="C16537" s="29" t="n"/>
      <c r="D16537" s="31" t="inlineStr">
        <is>
          <t>40–44</t>
        </is>
      </c>
      <c r="E16537" s="33" t="n"/>
      <c r="F16537" s="33" t="n"/>
      <c r="G16537" s="33" t="n"/>
      <c r="H16537" s="33" t="n"/>
    </row>
    <row r="16538" ht="16" customHeight="1">
      <c r="C16538" s="29" t="n"/>
      <c r="D16538" s="31" t="inlineStr">
        <is>
          <t>45–49</t>
        </is>
      </c>
      <c r="E16538" s="33" t="n"/>
      <c r="F16538" s="33" t="n"/>
      <c r="G16538" s="33" t="n"/>
      <c r="H16538" s="33" t="n"/>
    </row>
    <row r="16539" ht="16" customHeight="1">
      <c r="C16539" s="29" t="n"/>
      <c r="D16539" s="31" t="inlineStr">
        <is>
          <t>50–54</t>
        </is>
      </c>
      <c r="E16539" s="33" t="n"/>
      <c r="F16539" s="33" t="n"/>
      <c r="G16539" s="33" t="n"/>
      <c r="H16539" s="33" t="n"/>
    </row>
    <row r="16540" ht="16" customHeight="1">
      <c r="C16540" s="29" t="n"/>
      <c r="D16540" s="31" t="inlineStr">
        <is>
          <t>55–59</t>
        </is>
      </c>
      <c r="E16540" s="33" t="n"/>
      <c r="F16540" s="33" t="n"/>
      <c r="G16540" s="33" t="n"/>
      <c r="H16540" s="33" t="n"/>
    </row>
    <row r="16541" ht="16" customHeight="1">
      <c r="C16541" s="29" t="n"/>
      <c r="D16541" s="31" t="inlineStr">
        <is>
          <t>60–64</t>
        </is>
      </c>
      <c r="E16541" s="33" t="n"/>
      <c r="F16541" s="33" t="n"/>
      <c r="G16541" s="33" t="n"/>
      <c r="H16541" s="33" t="n"/>
    </row>
    <row r="16542" ht="16" customHeight="1">
      <c r="C16542" s="29" t="n"/>
      <c r="D16542" s="31" t="inlineStr">
        <is>
          <t>65–69</t>
        </is>
      </c>
      <c r="E16542" s="33" t="n"/>
      <c r="F16542" s="33" t="n"/>
      <c r="G16542" s="33" t="n"/>
      <c r="H16542" s="33" t="n"/>
    </row>
    <row r="16543" ht="16" customHeight="1">
      <c r="C16543" s="29" t="n"/>
      <c r="D16543" s="31" t="inlineStr">
        <is>
          <t>70–74</t>
        </is>
      </c>
      <c r="E16543" s="33" t="n"/>
      <c r="F16543" s="33" t="n"/>
      <c r="G16543" s="33" t="n"/>
      <c r="H16543" s="33" t="n"/>
    </row>
    <row r="16544" ht="16" customHeight="1">
      <c r="C16544" s="29" t="n"/>
      <c r="D16544" s="31" t="inlineStr">
        <is>
          <t>75–79</t>
        </is>
      </c>
      <c r="E16544" s="33" t="n"/>
      <c r="F16544" s="33" t="n"/>
      <c r="G16544" s="33" t="n"/>
      <c r="H16544" s="33" t="n"/>
    </row>
    <row r="16545" ht="16" customHeight="1">
      <c r="C16545" s="29" t="n"/>
      <c r="D16545" s="31" t="inlineStr">
        <is>
          <t>80–84</t>
        </is>
      </c>
      <c r="E16545" s="33" t="n"/>
      <c r="F16545" s="33" t="n"/>
      <c r="G16545" s="33" t="n"/>
      <c r="H16545" s="33" t="n"/>
    </row>
    <row r="16546" ht="16" customHeight="1">
      <c r="C16546" s="29" t="n"/>
      <c r="D16546" s="31" t="inlineStr">
        <is>
          <t>85+</t>
        </is>
      </c>
      <c r="E16546" s="33" t="n"/>
      <c r="F16546" s="33" t="n"/>
      <c r="G16546" s="33" t="n"/>
      <c r="H16546" s="33" t="n"/>
    </row>
    <row r="16547" ht="16" customHeight="1">
      <c r="A16547" s="29">
        <f>A16529+1</f>
        <v/>
      </c>
      <c r="C16547" s="29" t="n"/>
      <c r="D16547" s="31" t="inlineStr">
        <is>
          <t>0–4</t>
        </is>
      </c>
      <c r="E16547" s="33" t="n"/>
      <c r="F16547" s="33" t="n"/>
      <c r="G16547" s="33" t="n"/>
      <c r="H16547" s="33" t="n"/>
    </row>
    <row r="16548" ht="13.75" customHeight="1">
      <c r="C16548" s="29" t="n"/>
      <c r="D16548" s="31" t="inlineStr">
        <is>
          <t>5–9</t>
        </is>
      </c>
      <c r="E16548" s="33" t="n"/>
      <c r="F16548" s="33" t="n"/>
      <c r="G16548" s="33" t="n"/>
      <c r="H16548" s="33" t="n"/>
    </row>
    <row r="16549" ht="16" customHeight="1">
      <c r="C16549" s="29" t="n"/>
      <c r="D16549" s="31" t="inlineStr">
        <is>
          <t>10–14</t>
        </is>
      </c>
      <c r="E16549" s="33" t="n"/>
      <c r="F16549" s="33" t="n"/>
      <c r="G16549" s="33" t="n"/>
      <c r="H16549" s="33" t="n"/>
    </row>
    <row r="16550" ht="16" customHeight="1">
      <c r="C16550" s="29" t="n"/>
      <c r="D16550" s="31" t="inlineStr">
        <is>
          <t>15–19</t>
        </is>
      </c>
      <c r="E16550" s="33" t="n"/>
      <c r="F16550" s="33" t="n"/>
      <c r="G16550" s="33" t="n"/>
      <c r="H16550" s="33" t="n"/>
    </row>
    <row r="16551" ht="16" customHeight="1">
      <c r="C16551" s="29" t="n"/>
      <c r="D16551" s="31" t="inlineStr">
        <is>
          <t>20–24</t>
        </is>
      </c>
      <c r="E16551" s="33" t="n"/>
      <c r="F16551" s="33" t="n"/>
      <c r="G16551" s="33" t="n"/>
      <c r="H16551" s="33" t="n"/>
    </row>
    <row r="16552" ht="16" customHeight="1">
      <c r="C16552" s="29" t="n"/>
      <c r="D16552" s="31" t="inlineStr">
        <is>
          <t>25–29</t>
        </is>
      </c>
      <c r="E16552" s="33" t="n"/>
      <c r="F16552" s="33" t="n"/>
      <c r="G16552" s="33" t="n"/>
      <c r="H16552" s="33" t="n"/>
    </row>
    <row r="16553" ht="16" customHeight="1">
      <c r="C16553" s="29" t="n"/>
      <c r="D16553" s="31" t="inlineStr">
        <is>
          <t>30–34</t>
        </is>
      </c>
      <c r="E16553" s="33" t="n"/>
      <c r="F16553" s="33" t="n"/>
      <c r="G16553" s="33" t="n"/>
      <c r="H16553" s="33" t="n"/>
    </row>
    <row r="16554" ht="16" customHeight="1">
      <c r="C16554" s="29" t="n"/>
      <c r="D16554" s="31" t="inlineStr">
        <is>
          <t>35–39</t>
        </is>
      </c>
      <c r="E16554" s="33" t="n"/>
      <c r="F16554" s="33" t="n"/>
      <c r="G16554" s="33" t="n"/>
      <c r="H16554" s="33" t="n"/>
    </row>
    <row r="16555" ht="16" customHeight="1">
      <c r="C16555" s="29" t="n"/>
      <c r="D16555" s="31" t="inlineStr">
        <is>
          <t>40–44</t>
        </is>
      </c>
      <c r="E16555" s="33" t="n"/>
      <c r="F16555" s="33" t="n"/>
      <c r="G16555" s="33" t="n"/>
      <c r="H16555" s="33" t="n"/>
    </row>
    <row r="16556" ht="16" customHeight="1">
      <c r="C16556" s="29" t="n"/>
      <c r="D16556" s="31" t="inlineStr">
        <is>
          <t>45–49</t>
        </is>
      </c>
      <c r="E16556" s="33" t="n"/>
      <c r="F16556" s="33" t="n"/>
      <c r="G16556" s="33" t="n"/>
      <c r="H16556" s="33" t="n"/>
    </row>
    <row r="16557" ht="16" customHeight="1">
      <c r="C16557" s="29" t="n"/>
      <c r="D16557" s="31" t="inlineStr">
        <is>
          <t>50–54</t>
        </is>
      </c>
      <c r="E16557" s="33" t="n"/>
      <c r="F16557" s="33" t="n"/>
      <c r="G16557" s="33" t="n"/>
      <c r="H16557" s="33" t="n"/>
    </row>
    <row r="16558" ht="16" customHeight="1">
      <c r="C16558" s="29" t="n"/>
      <c r="D16558" s="31" t="inlineStr">
        <is>
          <t>55–59</t>
        </is>
      </c>
      <c r="E16558" s="33" t="n"/>
      <c r="F16558" s="33" t="n"/>
      <c r="G16558" s="33" t="n"/>
      <c r="H16558" s="33" t="n"/>
    </row>
    <row r="16559" ht="16" customHeight="1">
      <c r="C16559" s="29" t="n"/>
      <c r="D16559" s="31" t="inlineStr">
        <is>
          <t>60–64</t>
        </is>
      </c>
      <c r="E16559" s="33" t="n"/>
      <c r="F16559" s="33" t="n"/>
      <c r="G16559" s="33" t="n"/>
      <c r="H16559" s="33" t="n"/>
    </row>
    <row r="16560" ht="16" customHeight="1">
      <c r="C16560" s="29" t="n"/>
      <c r="D16560" s="31" t="inlineStr">
        <is>
          <t>65–69</t>
        </is>
      </c>
      <c r="E16560" s="33" t="n"/>
      <c r="F16560" s="33" t="n"/>
      <c r="G16560" s="33" t="n"/>
      <c r="H16560" s="33" t="n"/>
    </row>
    <row r="16561" ht="16" customHeight="1">
      <c r="C16561" s="29" t="n"/>
      <c r="D16561" s="31" t="inlineStr">
        <is>
          <t>70–74</t>
        </is>
      </c>
      <c r="E16561" s="33" t="n"/>
      <c r="F16561" s="33" t="n"/>
      <c r="G16561" s="33" t="n"/>
      <c r="H16561" s="33" t="n"/>
    </row>
    <row r="16562" ht="16" customHeight="1">
      <c r="C16562" s="29" t="n"/>
      <c r="D16562" s="31" t="inlineStr">
        <is>
          <t>75–79</t>
        </is>
      </c>
      <c r="E16562" s="33" t="n"/>
      <c r="F16562" s="33" t="n"/>
      <c r="G16562" s="33" t="n"/>
      <c r="H16562" s="33" t="n"/>
    </row>
    <row r="16563" ht="16" customHeight="1">
      <c r="C16563" s="29" t="n"/>
      <c r="D16563" s="31" t="inlineStr">
        <is>
          <t>80–84</t>
        </is>
      </c>
      <c r="E16563" s="33" t="n"/>
      <c r="F16563" s="33" t="n"/>
      <c r="G16563" s="33" t="n"/>
      <c r="H16563" s="33" t="n"/>
    </row>
    <row r="16564" ht="16" customHeight="1">
      <c r="C16564" s="29" t="n"/>
      <c r="D16564" s="31" t="inlineStr">
        <is>
          <t>85+</t>
        </is>
      </c>
      <c r="E16564" s="33" t="n"/>
      <c r="F16564" s="33" t="n"/>
      <c r="G16564" s="33" t="n"/>
      <c r="H16564" s="33" t="n"/>
    </row>
    <row r="16565" ht="16" customHeight="1">
      <c r="A16565" s="29">
        <f>A16547+1</f>
        <v/>
      </c>
      <c r="C16565" s="29" t="n"/>
      <c r="D16565" s="31" t="inlineStr">
        <is>
          <t>0–4</t>
        </is>
      </c>
      <c r="E16565" s="33" t="n"/>
      <c r="F16565" s="33" t="n"/>
      <c r="G16565" s="33" t="n"/>
      <c r="H16565" s="33" t="n"/>
    </row>
    <row r="16566" ht="13.75" customHeight="1">
      <c r="C16566" s="29" t="n"/>
      <c r="D16566" s="31" t="inlineStr">
        <is>
          <t>5–9</t>
        </is>
      </c>
      <c r="E16566" s="33" t="n"/>
      <c r="F16566" s="33" t="n"/>
      <c r="G16566" s="33" t="n"/>
      <c r="H16566" s="33" t="n"/>
    </row>
    <row r="16567" ht="16" customHeight="1">
      <c r="C16567" s="29" t="n"/>
      <c r="D16567" s="31" t="inlineStr">
        <is>
          <t>10–14</t>
        </is>
      </c>
      <c r="E16567" s="33" t="n"/>
      <c r="F16567" s="33" t="n"/>
      <c r="G16567" s="33" t="n"/>
      <c r="H16567" s="33" t="n"/>
    </row>
    <row r="16568" ht="16" customHeight="1">
      <c r="C16568" s="29" t="n"/>
      <c r="D16568" s="31" t="inlineStr">
        <is>
          <t>15–19</t>
        </is>
      </c>
      <c r="E16568" s="33" t="n"/>
      <c r="F16568" s="33" t="n"/>
      <c r="G16568" s="33" t="n"/>
      <c r="H16568" s="33" t="n"/>
    </row>
    <row r="16569" ht="16" customHeight="1">
      <c r="C16569" s="29" t="n"/>
      <c r="D16569" s="31" t="inlineStr">
        <is>
          <t>20–24</t>
        </is>
      </c>
      <c r="E16569" s="33" t="n"/>
      <c r="F16569" s="33" t="n"/>
      <c r="G16569" s="33" t="n"/>
      <c r="H16569" s="33" t="n"/>
    </row>
    <row r="16570" ht="16" customHeight="1">
      <c r="C16570" s="29" t="n"/>
      <c r="D16570" s="31" t="inlineStr">
        <is>
          <t>25–29</t>
        </is>
      </c>
      <c r="E16570" s="33" t="n"/>
      <c r="F16570" s="33" t="n"/>
      <c r="G16570" s="33" t="n"/>
      <c r="H16570" s="33" t="n"/>
    </row>
    <row r="16571" ht="16" customHeight="1">
      <c r="C16571" s="29" t="n"/>
      <c r="D16571" s="31" t="inlineStr">
        <is>
          <t>30–34</t>
        </is>
      </c>
      <c r="E16571" s="33" t="n"/>
      <c r="F16571" s="33" t="n"/>
      <c r="G16571" s="33" t="n"/>
      <c r="H16571" s="33" t="n"/>
    </row>
    <row r="16572" ht="16" customHeight="1">
      <c r="C16572" s="29" t="n"/>
      <c r="D16572" s="31" t="inlineStr">
        <is>
          <t>35–39</t>
        </is>
      </c>
      <c r="E16572" s="33" t="n"/>
      <c r="F16572" s="33" t="n"/>
      <c r="G16572" s="33" t="n"/>
      <c r="H16572" s="33" t="n"/>
    </row>
    <row r="16573" ht="16" customHeight="1">
      <c r="C16573" s="29" t="n"/>
      <c r="D16573" s="31" t="inlineStr">
        <is>
          <t>40–44</t>
        </is>
      </c>
      <c r="E16573" s="33" t="n"/>
      <c r="F16573" s="33" t="n"/>
      <c r="G16573" s="33" t="n"/>
      <c r="H16573" s="33" t="n"/>
    </row>
    <row r="16574" ht="16" customHeight="1">
      <c r="C16574" s="29" t="n"/>
      <c r="D16574" s="31" t="inlineStr">
        <is>
          <t>45–49</t>
        </is>
      </c>
      <c r="E16574" s="33" t="n"/>
      <c r="F16574" s="33" t="n"/>
      <c r="G16574" s="33" t="n"/>
      <c r="H16574" s="33" t="n"/>
    </row>
    <row r="16575" ht="16" customHeight="1">
      <c r="C16575" s="29" t="n"/>
      <c r="D16575" s="31" t="inlineStr">
        <is>
          <t>50–54</t>
        </is>
      </c>
      <c r="E16575" s="33" t="n"/>
      <c r="F16575" s="33" t="n"/>
      <c r="G16575" s="33" t="n"/>
      <c r="H16575" s="33" t="n"/>
    </row>
    <row r="16576" ht="16" customHeight="1">
      <c r="C16576" s="29" t="n"/>
      <c r="D16576" s="31" t="inlineStr">
        <is>
          <t>55–59</t>
        </is>
      </c>
      <c r="E16576" s="33" t="n"/>
      <c r="F16576" s="33" t="n"/>
      <c r="G16576" s="33" t="n"/>
      <c r="H16576" s="33" t="n"/>
    </row>
    <row r="16577" ht="16" customHeight="1">
      <c r="C16577" s="29" t="n"/>
      <c r="D16577" s="31" t="inlineStr">
        <is>
          <t>60–64</t>
        </is>
      </c>
      <c r="E16577" s="33" t="n"/>
      <c r="F16577" s="33" t="n"/>
      <c r="G16577" s="33" t="n"/>
      <c r="H16577" s="33" t="n"/>
    </row>
    <row r="16578" ht="16" customHeight="1">
      <c r="C16578" s="29" t="n"/>
      <c r="D16578" s="31" t="inlineStr">
        <is>
          <t>65–69</t>
        </is>
      </c>
      <c r="E16578" s="33" t="n"/>
      <c r="F16578" s="33" t="n"/>
      <c r="G16578" s="33" t="n"/>
      <c r="H16578" s="33" t="n"/>
    </row>
    <row r="16579" ht="16" customHeight="1">
      <c r="C16579" s="29" t="n"/>
      <c r="D16579" s="31" t="inlineStr">
        <is>
          <t>70–74</t>
        </is>
      </c>
      <c r="E16579" s="33" t="n"/>
      <c r="F16579" s="33" t="n"/>
      <c r="G16579" s="33" t="n"/>
      <c r="H16579" s="33" t="n"/>
    </row>
    <row r="16580" ht="16" customHeight="1">
      <c r="C16580" s="29" t="n"/>
      <c r="D16580" s="31" t="inlineStr">
        <is>
          <t>75–79</t>
        </is>
      </c>
      <c r="E16580" s="33" t="n"/>
      <c r="F16580" s="33" t="n"/>
      <c r="G16580" s="33" t="n"/>
      <c r="H16580" s="33" t="n"/>
    </row>
    <row r="16581" ht="16" customHeight="1">
      <c r="C16581" s="29" t="n"/>
      <c r="D16581" s="31" t="inlineStr">
        <is>
          <t>80–84</t>
        </is>
      </c>
      <c r="E16581" s="33" t="n"/>
      <c r="F16581" s="33" t="n"/>
      <c r="G16581" s="33" t="n"/>
      <c r="H16581" s="33" t="n"/>
    </row>
    <row r="16582" ht="16" customHeight="1">
      <c r="C16582" s="29" t="n"/>
      <c r="D16582" s="31" t="inlineStr">
        <is>
          <t>85+</t>
        </is>
      </c>
      <c r="E16582" s="33" t="n"/>
      <c r="F16582" s="33" t="n"/>
      <c r="G16582" s="33" t="n"/>
      <c r="H16582" s="33" t="n"/>
    </row>
    <row r="16583" ht="16" customHeight="1">
      <c r="A16583" s="29">
        <f>A16565+1</f>
        <v/>
      </c>
      <c r="C16583" s="29" t="n"/>
      <c r="D16583" s="31" t="inlineStr">
        <is>
          <t>0–4</t>
        </is>
      </c>
      <c r="E16583" s="33" t="n"/>
      <c r="F16583" s="33" t="n"/>
      <c r="G16583" s="33" t="n"/>
      <c r="H16583" s="33" t="n"/>
    </row>
    <row r="16584" ht="16" customHeight="1">
      <c r="C16584" s="29" t="n"/>
      <c r="D16584" s="31" t="inlineStr">
        <is>
          <t>5–9</t>
        </is>
      </c>
      <c r="E16584" s="33" t="n"/>
      <c r="F16584" s="33" t="n"/>
      <c r="G16584" s="33" t="n"/>
      <c r="H16584" s="33" t="n"/>
    </row>
    <row r="16585" ht="16" customHeight="1">
      <c r="C16585" s="29" t="n"/>
      <c r="D16585" s="31" t="inlineStr">
        <is>
          <t>10–14</t>
        </is>
      </c>
      <c r="E16585" s="33" t="n"/>
      <c r="F16585" s="33" t="n"/>
      <c r="G16585" s="33" t="n"/>
      <c r="H16585" s="33" t="n"/>
    </row>
    <row r="16586" ht="16" customHeight="1">
      <c r="C16586" s="29" t="n"/>
      <c r="D16586" s="31" t="inlineStr">
        <is>
          <t>15–19</t>
        </is>
      </c>
      <c r="E16586" s="33" t="n"/>
      <c r="F16586" s="33" t="n"/>
      <c r="G16586" s="33" t="n"/>
      <c r="H16586" s="33" t="n"/>
    </row>
    <row r="16587" ht="16" customHeight="1">
      <c r="C16587" s="29" t="n"/>
      <c r="D16587" s="31" t="inlineStr">
        <is>
          <t>20–24</t>
        </is>
      </c>
      <c r="E16587" s="33" t="n"/>
      <c r="F16587" s="33" t="n"/>
      <c r="G16587" s="33" t="n"/>
      <c r="H16587" s="33" t="n"/>
    </row>
    <row r="16588" ht="16" customHeight="1">
      <c r="C16588" s="29" t="n"/>
      <c r="D16588" s="31" t="inlineStr">
        <is>
          <t>25–29</t>
        </is>
      </c>
      <c r="E16588" s="33" t="n"/>
      <c r="F16588" s="33" t="n"/>
      <c r="G16588" s="33" t="n"/>
      <c r="H16588" s="33" t="n"/>
    </row>
    <row r="16589" ht="16" customHeight="1">
      <c r="C16589" s="29" t="n"/>
      <c r="D16589" s="31" t="inlineStr">
        <is>
          <t>30–34</t>
        </is>
      </c>
      <c r="E16589" s="33" t="n"/>
      <c r="F16589" s="33" t="n"/>
      <c r="G16589" s="33" t="n"/>
      <c r="H16589" s="33" t="n"/>
    </row>
    <row r="16590" ht="16" customHeight="1">
      <c r="C16590" s="29" t="n"/>
      <c r="D16590" s="31" t="inlineStr">
        <is>
          <t>35–39</t>
        </is>
      </c>
      <c r="E16590" s="33" t="n"/>
      <c r="F16590" s="33" t="n"/>
      <c r="G16590" s="33" t="n"/>
      <c r="H16590" s="33" t="n"/>
    </row>
    <row r="16591" ht="16" customHeight="1">
      <c r="C16591" s="29" t="n"/>
      <c r="D16591" s="31" t="inlineStr">
        <is>
          <t>40–44</t>
        </is>
      </c>
      <c r="E16591" s="33" t="n"/>
      <c r="F16591" s="33" t="n"/>
      <c r="G16591" s="33" t="n"/>
      <c r="H16591" s="33" t="n"/>
    </row>
    <row r="16592" ht="16" customHeight="1">
      <c r="C16592" s="29" t="n"/>
      <c r="D16592" s="31" t="inlineStr">
        <is>
          <t>45–49</t>
        </is>
      </c>
      <c r="E16592" s="33" t="n"/>
      <c r="F16592" s="33" t="n"/>
      <c r="G16592" s="33" t="n"/>
      <c r="H16592" s="33" t="n"/>
    </row>
    <row r="16593" ht="16" customHeight="1">
      <c r="C16593" s="29" t="n"/>
      <c r="D16593" s="31" t="inlineStr">
        <is>
          <t>50–54</t>
        </is>
      </c>
      <c r="E16593" s="33" t="n"/>
      <c r="F16593" s="33" t="n"/>
      <c r="G16593" s="33" t="n"/>
      <c r="H16593" s="33" t="n"/>
    </row>
    <row r="16594" ht="16" customHeight="1">
      <c r="C16594" s="29" t="n"/>
      <c r="D16594" s="31" t="inlineStr">
        <is>
          <t>55–59</t>
        </is>
      </c>
      <c r="E16594" s="33" t="n"/>
      <c r="F16594" s="33" t="n"/>
      <c r="G16594" s="33" t="n"/>
      <c r="H16594" s="33" t="n"/>
    </row>
    <row r="16595" ht="16" customHeight="1">
      <c r="C16595" s="29" t="n"/>
      <c r="D16595" s="31" t="inlineStr">
        <is>
          <t>60–64</t>
        </is>
      </c>
      <c r="E16595" s="33" t="n"/>
      <c r="F16595" s="33" t="n"/>
      <c r="G16595" s="33" t="n"/>
      <c r="H16595" s="33" t="n"/>
    </row>
    <row r="16596" ht="16" customHeight="1">
      <c r="C16596" s="29" t="n"/>
      <c r="D16596" s="31" t="inlineStr">
        <is>
          <t>65–69</t>
        </is>
      </c>
      <c r="E16596" s="33" t="n"/>
      <c r="F16596" s="33" t="n"/>
      <c r="G16596" s="33" t="n"/>
      <c r="H16596" s="33" t="n"/>
    </row>
    <row r="16597" ht="16" customHeight="1">
      <c r="C16597" s="29" t="n"/>
      <c r="D16597" s="31" t="inlineStr">
        <is>
          <t>70–74</t>
        </is>
      </c>
      <c r="E16597" s="33" t="n"/>
      <c r="F16597" s="33" t="n"/>
      <c r="G16597" s="33" t="n"/>
      <c r="H16597" s="33" t="n"/>
    </row>
    <row r="16598" ht="16" customHeight="1">
      <c r="C16598" s="29" t="n"/>
      <c r="D16598" s="31" t="inlineStr">
        <is>
          <t>75–79</t>
        </is>
      </c>
      <c r="E16598" s="33" t="n"/>
      <c r="F16598" s="33" t="n"/>
      <c r="G16598" s="33" t="n"/>
      <c r="H16598" s="33" t="n"/>
    </row>
    <row r="16599" ht="16" customHeight="1">
      <c r="C16599" s="29" t="n"/>
      <c r="D16599" s="31" t="inlineStr">
        <is>
          <t>80–84</t>
        </is>
      </c>
      <c r="E16599" s="33" t="n"/>
      <c r="F16599" s="33" t="n"/>
      <c r="G16599" s="33" t="n"/>
      <c r="H16599" s="33" t="n"/>
    </row>
    <row r="16600" ht="16" customHeight="1">
      <c r="C16600" s="29" t="n"/>
      <c r="D16600" s="31" t="inlineStr">
        <is>
          <t>85+</t>
        </is>
      </c>
      <c r="E16600" s="33" t="n"/>
      <c r="F16600" s="33" t="n"/>
      <c r="G16600" s="33" t="n"/>
      <c r="H16600" s="33" t="n"/>
    </row>
    <row r="16601" ht="16" customHeight="1">
      <c r="A16601" s="29">
        <f>A16583+1</f>
        <v/>
      </c>
      <c r="C16601" s="29" t="n"/>
      <c r="D16601" s="31" t="inlineStr">
        <is>
          <t>0–4</t>
        </is>
      </c>
      <c r="E16601" s="33" t="n"/>
      <c r="F16601" s="33" t="n"/>
      <c r="G16601" s="33" t="n"/>
      <c r="H16601" s="33" t="n"/>
    </row>
    <row r="16602" ht="13.75" customHeight="1">
      <c r="C16602" s="29" t="n"/>
      <c r="D16602" s="31" t="inlineStr">
        <is>
          <t>5–9</t>
        </is>
      </c>
      <c r="E16602" s="33" t="n"/>
      <c r="F16602" s="33" t="n"/>
      <c r="G16602" s="33" t="n"/>
      <c r="H16602" s="33" t="n"/>
    </row>
    <row r="16603" ht="16" customHeight="1">
      <c r="C16603" s="29" t="n"/>
      <c r="D16603" s="31" t="inlineStr">
        <is>
          <t>10–14</t>
        </is>
      </c>
      <c r="E16603" s="33" t="n"/>
      <c r="F16603" s="33" t="n"/>
      <c r="G16603" s="33" t="n"/>
      <c r="H16603" s="33" t="n"/>
    </row>
    <row r="16604" ht="16" customHeight="1">
      <c r="C16604" s="29" t="n"/>
      <c r="D16604" s="31" t="inlineStr">
        <is>
          <t>15–19</t>
        </is>
      </c>
      <c r="E16604" s="33" t="n"/>
      <c r="F16604" s="33" t="n"/>
      <c r="G16604" s="33" t="n"/>
      <c r="H16604" s="33" t="n"/>
    </row>
    <row r="16605" ht="16" customHeight="1">
      <c r="C16605" s="29" t="n"/>
      <c r="D16605" s="31" t="inlineStr">
        <is>
          <t>20–24</t>
        </is>
      </c>
      <c r="E16605" s="33" t="n"/>
      <c r="F16605" s="33" t="n"/>
      <c r="G16605" s="33" t="n"/>
      <c r="H16605" s="33" t="n"/>
    </row>
    <row r="16606" ht="16" customHeight="1">
      <c r="C16606" s="29" t="n"/>
      <c r="D16606" s="31" t="inlineStr">
        <is>
          <t>25–29</t>
        </is>
      </c>
      <c r="E16606" s="33" t="n"/>
      <c r="F16606" s="33" t="n"/>
      <c r="G16606" s="33" t="n"/>
      <c r="H16606" s="33" t="n"/>
    </row>
    <row r="16607" ht="16" customHeight="1">
      <c r="C16607" s="29" t="n"/>
      <c r="D16607" s="31" t="inlineStr">
        <is>
          <t>30–34</t>
        </is>
      </c>
      <c r="E16607" s="33" t="n"/>
      <c r="F16607" s="33" t="n"/>
      <c r="G16607" s="33" t="n"/>
      <c r="H16607" s="33" t="n"/>
    </row>
    <row r="16608" ht="16" customHeight="1">
      <c r="C16608" s="29" t="n"/>
      <c r="D16608" s="31" t="inlineStr">
        <is>
          <t>35–39</t>
        </is>
      </c>
      <c r="E16608" s="33" t="n"/>
      <c r="F16608" s="33" t="n"/>
      <c r="G16608" s="33" t="n"/>
      <c r="H16608" s="33" t="n"/>
    </row>
    <row r="16609" ht="16" customHeight="1">
      <c r="C16609" s="29" t="n"/>
      <c r="D16609" s="31" t="inlineStr">
        <is>
          <t>40–44</t>
        </is>
      </c>
      <c r="E16609" s="33" t="n"/>
      <c r="F16609" s="33" t="n"/>
      <c r="G16609" s="33" t="n"/>
      <c r="H16609" s="33" t="n"/>
    </row>
    <row r="16610" ht="16" customHeight="1">
      <c r="C16610" s="29" t="n"/>
      <c r="D16610" s="31" t="inlineStr">
        <is>
          <t>45–49</t>
        </is>
      </c>
      <c r="E16610" s="33" t="n"/>
      <c r="F16610" s="33" t="n"/>
      <c r="G16610" s="33" t="n"/>
      <c r="H16610" s="33" t="n"/>
    </row>
    <row r="16611" ht="16" customHeight="1">
      <c r="C16611" s="29" t="n"/>
      <c r="D16611" s="31" t="inlineStr">
        <is>
          <t>50–54</t>
        </is>
      </c>
      <c r="E16611" s="33" t="n"/>
      <c r="F16611" s="33" t="n"/>
      <c r="G16611" s="33" t="n"/>
      <c r="H16611" s="33" t="n"/>
    </row>
    <row r="16612" ht="16" customHeight="1">
      <c r="C16612" s="29" t="n"/>
      <c r="D16612" s="31" t="inlineStr">
        <is>
          <t>55–59</t>
        </is>
      </c>
      <c r="E16612" s="33" t="n"/>
      <c r="F16612" s="33" t="n"/>
      <c r="G16612" s="33" t="n"/>
      <c r="H16612" s="33" t="n"/>
    </row>
    <row r="16613" ht="16" customHeight="1">
      <c r="C16613" s="29" t="n"/>
      <c r="D16613" s="31" t="inlineStr">
        <is>
          <t>60–64</t>
        </is>
      </c>
      <c r="E16613" s="33" t="n"/>
      <c r="F16613" s="33" t="n"/>
      <c r="G16613" s="33" t="n"/>
      <c r="H16613" s="33" t="n"/>
    </row>
    <row r="16614" ht="16" customHeight="1">
      <c r="C16614" s="29" t="n"/>
      <c r="D16614" s="31" t="inlineStr">
        <is>
          <t>65–69</t>
        </is>
      </c>
      <c r="E16614" s="33" t="n"/>
      <c r="F16614" s="33" t="n"/>
      <c r="G16614" s="33" t="n"/>
      <c r="H16614" s="33" t="n"/>
    </row>
    <row r="16615" ht="16" customHeight="1">
      <c r="C16615" s="29" t="n"/>
      <c r="D16615" s="31" t="inlineStr">
        <is>
          <t>70–74</t>
        </is>
      </c>
      <c r="E16615" s="33" t="n"/>
      <c r="F16615" s="33" t="n"/>
      <c r="G16615" s="33" t="n"/>
      <c r="H16615" s="33" t="n"/>
    </row>
    <row r="16616" ht="16" customHeight="1">
      <c r="C16616" s="29" t="n"/>
      <c r="D16616" s="31" t="inlineStr">
        <is>
          <t>75–79</t>
        </is>
      </c>
      <c r="E16616" s="33" t="n"/>
      <c r="F16616" s="33" t="n"/>
      <c r="G16616" s="33" t="n"/>
      <c r="H16616" s="33" t="n"/>
    </row>
    <row r="16617" ht="16" customHeight="1">
      <c r="C16617" s="29" t="n"/>
      <c r="D16617" s="31" t="inlineStr">
        <is>
          <t>80–84</t>
        </is>
      </c>
      <c r="E16617" s="33" t="n"/>
      <c r="F16617" s="33" t="n"/>
      <c r="G16617" s="33" t="n"/>
      <c r="H16617" s="33" t="n"/>
    </row>
    <row r="16618" ht="16" customHeight="1">
      <c r="C16618" s="29" t="n"/>
      <c r="D16618" s="31" t="inlineStr">
        <is>
          <t>85+</t>
        </is>
      </c>
      <c r="E16618" s="33" t="n"/>
      <c r="F16618" s="33" t="n"/>
      <c r="G16618" s="33" t="n"/>
      <c r="H16618" s="33" t="n"/>
    </row>
    <row r="16619" ht="16" customHeight="1">
      <c r="A16619" s="29">
        <f>A16601+1</f>
        <v/>
      </c>
      <c r="C16619" s="29" t="n"/>
      <c r="D16619" s="31" t="inlineStr">
        <is>
          <t>0–4</t>
        </is>
      </c>
      <c r="E16619" s="33" t="n"/>
      <c r="F16619" s="33" t="n"/>
      <c r="G16619" s="33" t="n"/>
      <c r="H16619" s="33" t="n"/>
    </row>
    <row r="16620" ht="13.75" customHeight="1">
      <c r="C16620" s="29" t="n"/>
      <c r="D16620" s="31" t="inlineStr">
        <is>
          <t>5–9</t>
        </is>
      </c>
      <c r="E16620" s="33" t="n"/>
      <c r="F16620" s="33" t="n"/>
      <c r="G16620" s="33" t="n"/>
      <c r="H16620" s="33" t="n"/>
    </row>
    <row r="16621" ht="16" customHeight="1">
      <c r="C16621" s="29" t="n"/>
      <c r="D16621" s="31" t="inlineStr">
        <is>
          <t>10–14</t>
        </is>
      </c>
      <c r="E16621" s="33" t="n"/>
      <c r="F16621" s="33" t="n"/>
      <c r="G16621" s="33" t="n"/>
      <c r="H16621" s="33" t="n"/>
    </row>
    <row r="16622" ht="16" customHeight="1">
      <c r="C16622" s="29" t="n"/>
      <c r="D16622" s="31" t="inlineStr">
        <is>
          <t>15–19</t>
        </is>
      </c>
      <c r="E16622" s="33" t="n"/>
      <c r="F16622" s="33" t="n"/>
      <c r="G16622" s="33" t="n"/>
      <c r="H16622" s="33" t="n"/>
    </row>
    <row r="16623" ht="16" customHeight="1">
      <c r="C16623" s="29" t="n"/>
      <c r="D16623" s="31" t="inlineStr">
        <is>
          <t>20–24</t>
        </is>
      </c>
      <c r="E16623" s="33" t="n"/>
      <c r="F16623" s="33" t="n"/>
      <c r="G16623" s="33" t="n"/>
      <c r="H16623" s="33" t="n"/>
    </row>
    <row r="16624" ht="16" customHeight="1">
      <c r="C16624" s="29" t="n"/>
      <c r="D16624" s="31" t="inlineStr">
        <is>
          <t>25–29</t>
        </is>
      </c>
      <c r="E16624" s="33" t="n"/>
      <c r="F16624" s="33" t="n"/>
      <c r="G16624" s="33" t="n"/>
      <c r="H16624" s="33" t="n"/>
    </row>
    <row r="16625" ht="16" customHeight="1">
      <c r="C16625" s="29" t="n"/>
      <c r="D16625" s="31" t="inlineStr">
        <is>
          <t>30–34</t>
        </is>
      </c>
      <c r="E16625" s="33" t="n"/>
      <c r="F16625" s="33" t="n"/>
      <c r="G16625" s="33" t="n"/>
      <c r="H16625" s="33" t="n"/>
    </row>
    <row r="16626" ht="16" customHeight="1">
      <c r="C16626" s="29" t="n"/>
      <c r="D16626" s="31" t="inlineStr">
        <is>
          <t>35–39</t>
        </is>
      </c>
      <c r="E16626" s="33" t="n"/>
      <c r="F16626" s="33" t="n"/>
      <c r="G16626" s="33" t="n"/>
      <c r="H16626" s="33" t="n"/>
    </row>
    <row r="16627" ht="16" customHeight="1">
      <c r="C16627" s="29" t="n"/>
      <c r="D16627" s="31" t="inlineStr">
        <is>
          <t>40–44</t>
        </is>
      </c>
      <c r="E16627" s="33" t="n"/>
      <c r="F16627" s="33" t="n"/>
      <c r="G16627" s="33" t="n"/>
      <c r="H16627" s="33" t="n"/>
    </row>
    <row r="16628" ht="16" customHeight="1">
      <c r="C16628" s="29" t="n"/>
      <c r="D16628" s="31" t="inlineStr">
        <is>
          <t>45–49</t>
        </is>
      </c>
      <c r="E16628" s="33" t="n"/>
      <c r="F16628" s="33" t="n"/>
      <c r="G16628" s="33" t="n"/>
      <c r="H16628" s="33" t="n"/>
    </row>
    <row r="16629" ht="16" customHeight="1">
      <c r="C16629" s="29" t="n"/>
      <c r="D16629" s="31" t="inlineStr">
        <is>
          <t>50–54</t>
        </is>
      </c>
      <c r="E16629" s="33" t="n"/>
      <c r="F16629" s="33" t="n"/>
      <c r="G16629" s="33" t="n"/>
      <c r="H16629" s="33" t="n"/>
    </row>
    <row r="16630" ht="16" customHeight="1">
      <c r="C16630" s="29" t="n"/>
      <c r="D16630" s="31" t="inlineStr">
        <is>
          <t>55–59</t>
        </is>
      </c>
      <c r="E16630" s="33" t="n"/>
      <c r="F16630" s="33" t="n"/>
      <c r="G16630" s="33" t="n"/>
      <c r="H16630" s="33" t="n"/>
    </row>
    <row r="16631" ht="16" customHeight="1">
      <c r="C16631" s="29" t="n"/>
      <c r="D16631" s="31" t="inlineStr">
        <is>
          <t>60–64</t>
        </is>
      </c>
      <c r="E16631" s="33" t="n"/>
      <c r="F16631" s="33" t="n"/>
      <c r="G16631" s="33" t="n"/>
      <c r="H16631" s="33" t="n"/>
    </row>
    <row r="16632" ht="16" customHeight="1">
      <c r="C16632" s="29" t="n"/>
      <c r="D16632" s="31" t="inlineStr">
        <is>
          <t>65–69</t>
        </is>
      </c>
      <c r="E16632" s="33" t="n"/>
      <c r="F16632" s="33" t="n"/>
      <c r="G16632" s="33" t="n"/>
      <c r="H16632" s="33" t="n"/>
    </row>
    <row r="16633" ht="16" customHeight="1">
      <c r="C16633" s="29" t="n"/>
      <c r="D16633" s="31" t="inlineStr">
        <is>
          <t>70–74</t>
        </is>
      </c>
      <c r="E16633" s="33" t="n"/>
      <c r="F16633" s="33" t="n"/>
      <c r="G16633" s="33" t="n"/>
      <c r="H16633" s="33" t="n"/>
    </row>
    <row r="16634" ht="16" customHeight="1">
      <c r="C16634" s="29" t="n"/>
      <c r="D16634" s="31" t="inlineStr">
        <is>
          <t>75–79</t>
        </is>
      </c>
      <c r="E16634" s="33" t="n"/>
      <c r="F16634" s="33" t="n"/>
      <c r="G16634" s="33" t="n"/>
      <c r="H16634" s="33" t="n"/>
    </row>
    <row r="16635" ht="16" customHeight="1">
      <c r="C16635" s="29" t="n"/>
      <c r="D16635" s="31" t="inlineStr">
        <is>
          <t>80–84</t>
        </is>
      </c>
      <c r="E16635" s="33" t="n"/>
      <c r="F16635" s="33" t="n"/>
      <c r="G16635" s="33" t="n"/>
      <c r="H16635" s="33" t="n"/>
    </row>
    <row r="16636" ht="16" customHeight="1">
      <c r="C16636" s="29" t="n"/>
      <c r="D16636" s="31" t="inlineStr">
        <is>
          <t>85+</t>
        </is>
      </c>
      <c r="E16636" s="33" t="n"/>
      <c r="F16636" s="33" t="n"/>
      <c r="G16636" s="33" t="n"/>
      <c r="H16636" s="33" t="n"/>
    </row>
    <row r="16637" ht="16" customHeight="1">
      <c r="A16637" s="29">
        <f>A16619+1</f>
        <v/>
      </c>
      <c r="C16637" s="29" t="n"/>
      <c r="D16637" s="31" t="inlineStr">
        <is>
          <t>0–4</t>
        </is>
      </c>
      <c r="E16637" s="33" t="n"/>
      <c r="F16637" s="33" t="n"/>
      <c r="G16637" s="33" t="n"/>
      <c r="H16637" s="33" t="n"/>
    </row>
    <row r="16638" ht="13.75" customHeight="1">
      <c r="C16638" s="29" t="n"/>
      <c r="D16638" s="31" t="inlineStr">
        <is>
          <t>5–9</t>
        </is>
      </c>
      <c r="E16638" s="33" t="n"/>
      <c r="F16638" s="33" t="n"/>
      <c r="G16638" s="33" t="n"/>
      <c r="H16638" s="33" t="n"/>
    </row>
    <row r="16639" ht="16" customHeight="1">
      <c r="C16639" s="29" t="n"/>
      <c r="D16639" s="31" t="inlineStr">
        <is>
          <t>10–14</t>
        </is>
      </c>
      <c r="E16639" s="33" t="n"/>
      <c r="F16639" s="33" t="n"/>
      <c r="G16639" s="33" t="n"/>
      <c r="H16639" s="33" t="n"/>
    </row>
    <row r="16640" ht="16" customHeight="1">
      <c r="C16640" s="29" t="n"/>
      <c r="D16640" s="31" t="inlineStr">
        <is>
          <t>15–19</t>
        </is>
      </c>
      <c r="E16640" s="33" t="n"/>
      <c r="F16640" s="33" t="n"/>
      <c r="G16640" s="33" t="n"/>
      <c r="H16640" s="33" t="n"/>
    </row>
    <row r="16641" ht="16" customHeight="1">
      <c r="C16641" s="29" t="n"/>
      <c r="D16641" s="31" t="inlineStr">
        <is>
          <t>20–24</t>
        </is>
      </c>
      <c r="E16641" s="33" t="n"/>
      <c r="F16641" s="33" t="n"/>
      <c r="G16641" s="33" t="n"/>
      <c r="H16641" s="33" t="n"/>
    </row>
    <row r="16642" ht="16" customHeight="1">
      <c r="C16642" s="29" t="n"/>
      <c r="D16642" s="31" t="inlineStr">
        <is>
          <t>25–29</t>
        </is>
      </c>
      <c r="E16642" s="33" t="n"/>
      <c r="F16642" s="33" t="n"/>
      <c r="G16642" s="33" t="n"/>
      <c r="H16642" s="33" t="n"/>
    </row>
    <row r="16643" ht="16" customHeight="1">
      <c r="C16643" s="29" t="n"/>
      <c r="D16643" s="31" t="inlineStr">
        <is>
          <t>30–34</t>
        </is>
      </c>
      <c r="E16643" s="33" t="n"/>
      <c r="F16643" s="33" t="n"/>
      <c r="G16643" s="33" t="n"/>
      <c r="H16643" s="33" t="n"/>
    </row>
    <row r="16644" ht="16" customHeight="1">
      <c r="C16644" s="29" t="n"/>
      <c r="D16644" s="31" t="inlineStr">
        <is>
          <t>35–39</t>
        </is>
      </c>
      <c r="E16644" s="33" t="n"/>
      <c r="F16644" s="33" t="n"/>
      <c r="G16644" s="33" t="n"/>
      <c r="H16644" s="33" t="n"/>
    </row>
    <row r="16645" ht="16" customHeight="1">
      <c r="C16645" s="29" t="n"/>
      <c r="D16645" s="31" t="inlineStr">
        <is>
          <t>40–44</t>
        </is>
      </c>
      <c r="E16645" s="33" t="n"/>
      <c r="F16645" s="33" t="n"/>
      <c r="G16645" s="33" t="n"/>
      <c r="H16645" s="33" t="n"/>
    </row>
    <row r="16646" ht="16" customHeight="1">
      <c r="C16646" s="29" t="n"/>
      <c r="D16646" s="31" t="inlineStr">
        <is>
          <t>45–49</t>
        </is>
      </c>
      <c r="E16646" s="33" t="n"/>
      <c r="F16646" s="33" t="n"/>
      <c r="G16646" s="33" t="n"/>
      <c r="H16646" s="33" t="n"/>
    </row>
    <row r="16647" ht="16" customHeight="1">
      <c r="C16647" s="29" t="n"/>
      <c r="D16647" s="31" t="inlineStr">
        <is>
          <t>50–54</t>
        </is>
      </c>
      <c r="E16647" s="33" t="n"/>
      <c r="F16647" s="33" t="n"/>
      <c r="G16647" s="33" t="n"/>
      <c r="H16647" s="33" t="n"/>
    </row>
    <row r="16648" ht="16" customHeight="1">
      <c r="C16648" s="29" t="n"/>
      <c r="D16648" s="31" t="inlineStr">
        <is>
          <t>55–59</t>
        </is>
      </c>
      <c r="E16648" s="33" t="n"/>
      <c r="F16648" s="33" t="n"/>
      <c r="G16648" s="33" t="n"/>
      <c r="H16648" s="33" t="n"/>
    </row>
    <row r="16649" ht="16" customHeight="1">
      <c r="C16649" s="29" t="n"/>
      <c r="D16649" s="31" t="inlineStr">
        <is>
          <t>60–64</t>
        </is>
      </c>
      <c r="E16649" s="33" t="n"/>
      <c r="F16649" s="33" t="n"/>
      <c r="G16649" s="33" t="n"/>
      <c r="H16649" s="33" t="n"/>
    </row>
    <row r="16650" ht="16" customHeight="1">
      <c r="C16650" s="29" t="n"/>
      <c r="D16650" s="31" t="inlineStr">
        <is>
          <t>65–69</t>
        </is>
      </c>
      <c r="E16650" s="33" t="n"/>
      <c r="F16650" s="33" t="n"/>
      <c r="G16650" s="33" t="n"/>
      <c r="H16650" s="33" t="n"/>
    </row>
    <row r="16651" ht="16" customHeight="1">
      <c r="C16651" s="29" t="n"/>
      <c r="D16651" s="31" t="inlineStr">
        <is>
          <t>70–74</t>
        </is>
      </c>
      <c r="E16651" s="33" t="n"/>
      <c r="F16651" s="33" t="n"/>
      <c r="G16651" s="33" t="n"/>
      <c r="H16651" s="33" t="n"/>
    </row>
    <row r="16652" ht="16" customHeight="1">
      <c r="C16652" s="29" t="n"/>
      <c r="D16652" s="31" t="inlineStr">
        <is>
          <t>75–79</t>
        </is>
      </c>
      <c r="E16652" s="33" t="n"/>
      <c r="F16652" s="33" t="n"/>
      <c r="G16652" s="33" t="n"/>
      <c r="H16652" s="33" t="n"/>
    </row>
    <row r="16653" ht="16" customHeight="1">
      <c r="C16653" s="29" t="n"/>
      <c r="D16653" s="31" t="inlineStr">
        <is>
          <t>80–84</t>
        </is>
      </c>
      <c r="E16653" s="33" t="n"/>
      <c r="F16653" s="33" t="n"/>
      <c r="G16653" s="33" t="n"/>
      <c r="H16653" s="33" t="n"/>
    </row>
    <row r="16654" ht="16" customHeight="1">
      <c r="C16654" s="29" t="n"/>
      <c r="D16654" s="31" t="inlineStr">
        <is>
          <t>85+</t>
        </is>
      </c>
      <c r="E16654" s="33" t="n"/>
      <c r="F16654" s="33" t="n"/>
      <c r="G16654" s="33" t="n"/>
      <c r="H16654" s="33" t="n"/>
    </row>
    <row r="16655" ht="16" customHeight="1">
      <c r="A16655" s="29">
        <f>A16637+1</f>
        <v/>
      </c>
      <c r="C16655" s="29" t="n"/>
      <c r="D16655" s="31" t="inlineStr">
        <is>
          <t>0–4</t>
        </is>
      </c>
      <c r="E16655" s="33" t="n"/>
      <c r="F16655" s="33" t="n"/>
      <c r="G16655" s="33" t="n"/>
      <c r="H16655" s="33" t="n"/>
    </row>
    <row r="16656" ht="13.75" customHeight="1">
      <c r="C16656" s="29" t="n"/>
      <c r="D16656" s="31" t="inlineStr">
        <is>
          <t>5–9</t>
        </is>
      </c>
      <c r="E16656" s="33" t="n"/>
      <c r="F16656" s="33" t="n"/>
      <c r="G16656" s="33" t="n"/>
      <c r="H16656" s="33" t="n"/>
    </row>
    <row r="16657" ht="16" customHeight="1">
      <c r="C16657" s="29" t="n"/>
      <c r="D16657" s="31" t="inlineStr">
        <is>
          <t>10–14</t>
        </is>
      </c>
      <c r="E16657" s="33" t="n"/>
      <c r="F16657" s="33" t="n"/>
      <c r="G16657" s="33" t="n"/>
      <c r="H16657" s="33" t="n"/>
    </row>
    <row r="16658" ht="16" customHeight="1">
      <c r="C16658" s="29" t="n"/>
      <c r="D16658" s="31" t="inlineStr">
        <is>
          <t>15–19</t>
        </is>
      </c>
      <c r="E16658" s="33" t="n"/>
      <c r="F16658" s="33" t="n"/>
      <c r="G16658" s="33" t="n"/>
      <c r="H16658" s="33" t="n"/>
    </row>
    <row r="16659" ht="16" customHeight="1">
      <c r="C16659" s="29" t="n"/>
      <c r="D16659" s="31" t="inlineStr">
        <is>
          <t>20–24</t>
        </is>
      </c>
      <c r="E16659" s="33" t="n"/>
      <c r="F16659" s="33" t="n"/>
      <c r="G16659" s="33" t="n"/>
      <c r="H16659" s="33" t="n"/>
    </row>
    <row r="16660" ht="16" customHeight="1">
      <c r="C16660" s="29" t="n"/>
      <c r="D16660" s="31" t="inlineStr">
        <is>
          <t>25–29</t>
        </is>
      </c>
      <c r="E16660" s="33" t="n"/>
      <c r="F16660" s="33" t="n"/>
      <c r="G16660" s="33" t="n"/>
      <c r="H16660" s="33" t="n"/>
    </row>
    <row r="16661" ht="16" customHeight="1">
      <c r="C16661" s="29" t="n"/>
      <c r="D16661" s="31" t="inlineStr">
        <is>
          <t>30–34</t>
        </is>
      </c>
      <c r="E16661" s="33" t="n"/>
      <c r="F16661" s="33" t="n"/>
      <c r="G16661" s="33" t="n"/>
      <c r="H16661" s="33" t="n"/>
    </row>
    <row r="16662" ht="16" customHeight="1">
      <c r="C16662" s="29" t="n"/>
      <c r="D16662" s="31" t="inlineStr">
        <is>
          <t>35–39</t>
        </is>
      </c>
      <c r="E16662" s="33" t="n"/>
      <c r="F16662" s="33" t="n"/>
      <c r="G16662" s="33" t="n"/>
      <c r="H16662" s="33" t="n"/>
    </row>
    <row r="16663" ht="16" customHeight="1">
      <c r="C16663" s="29" t="n"/>
      <c r="D16663" s="31" t="inlineStr">
        <is>
          <t>40–44</t>
        </is>
      </c>
      <c r="E16663" s="33" t="n"/>
      <c r="F16663" s="33" t="n"/>
      <c r="G16663" s="33" t="n"/>
      <c r="H16663" s="33" t="n"/>
    </row>
    <row r="16664" ht="16" customHeight="1">
      <c r="C16664" s="29" t="n"/>
      <c r="D16664" s="31" t="inlineStr">
        <is>
          <t>45–49</t>
        </is>
      </c>
      <c r="E16664" s="33" t="n"/>
      <c r="F16664" s="33" t="n"/>
      <c r="G16664" s="33" t="n"/>
      <c r="H16664" s="33" t="n"/>
    </row>
    <row r="16665" ht="16" customHeight="1">
      <c r="C16665" s="29" t="n"/>
      <c r="D16665" s="31" t="inlineStr">
        <is>
          <t>50–54</t>
        </is>
      </c>
      <c r="E16665" s="33" t="n"/>
      <c r="F16665" s="33" t="n"/>
      <c r="G16665" s="33" t="n"/>
      <c r="H16665" s="33" t="n"/>
    </row>
    <row r="16666" ht="16" customHeight="1">
      <c r="C16666" s="29" t="n"/>
      <c r="D16666" s="31" t="inlineStr">
        <is>
          <t>55–59</t>
        </is>
      </c>
      <c r="E16666" s="33" t="n"/>
      <c r="F16666" s="33" t="n"/>
      <c r="G16666" s="33" t="n"/>
      <c r="H16666" s="33" t="n"/>
    </row>
    <row r="16667" ht="16" customHeight="1">
      <c r="C16667" s="29" t="n"/>
      <c r="D16667" s="31" t="inlineStr">
        <is>
          <t>60–64</t>
        </is>
      </c>
      <c r="E16667" s="33" t="n"/>
      <c r="F16667" s="33" t="n"/>
      <c r="G16667" s="33" t="n"/>
      <c r="H16667" s="33" t="n"/>
    </row>
    <row r="16668" ht="16" customHeight="1">
      <c r="C16668" s="29" t="n"/>
      <c r="D16668" s="31" t="inlineStr">
        <is>
          <t>65–69</t>
        </is>
      </c>
      <c r="E16668" s="33" t="n"/>
      <c r="F16668" s="33" t="n"/>
      <c r="G16668" s="33" t="n"/>
      <c r="H16668" s="33" t="n"/>
    </row>
    <row r="16669" ht="16" customHeight="1">
      <c r="C16669" s="29" t="n"/>
      <c r="D16669" s="31" t="inlineStr">
        <is>
          <t>70–74</t>
        </is>
      </c>
      <c r="E16669" s="33" t="n"/>
      <c r="F16669" s="33" t="n"/>
      <c r="G16669" s="33" t="n"/>
      <c r="H16669" s="33" t="n"/>
    </row>
    <row r="16670" ht="16" customHeight="1">
      <c r="C16670" s="29" t="n"/>
      <c r="D16670" s="31" t="inlineStr">
        <is>
          <t>75–79</t>
        </is>
      </c>
      <c r="E16670" s="33" t="n"/>
      <c r="F16670" s="33" t="n"/>
      <c r="G16670" s="33" t="n"/>
      <c r="H16670" s="33" t="n"/>
    </row>
    <row r="16671" ht="16" customHeight="1">
      <c r="C16671" s="29" t="n"/>
      <c r="D16671" s="31" t="inlineStr">
        <is>
          <t>80–84</t>
        </is>
      </c>
      <c r="E16671" s="33" t="n"/>
      <c r="F16671" s="33" t="n"/>
      <c r="G16671" s="33" t="n"/>
      <c r="H16671" s="33" t="n"/>
    </row>
    <row r="16672" ht="16" customHeight="1">
      <c r="C16672" s="29" t="n"/>
      <c r="D16672" s="31" t="inlineStr">
        <is>
          <t>85+</t>
        </is>
      </c>
      <c r="E16672" s="33" t="n"/>
      <c r="F16672" s="33" t="n"/>
      <c r="G16672" s="33" t="n"/>
      <c r="H16672" s="33" t="n"/>
    </row>
    <row r="16673" ht="16" customHeight="1">
      <c r="A16673" s="29">
        <f>A16655+1</f>
        <v/>
      </c>
      <c r="C16673" s="29" t="n"/>
      <c r="D16673" s="31" t="inlineStr">
        <is>
          <t>0–4</t>
        </is>
      </c>
      <c r="E16673" s="33" t="n"/>
      <c r="F16673" s="33" t="n"/>
      <c r="G16673" s="33" t="n"/>
      <c r="H16673" s="33" t="n"/>
    </row>
    <row r="16674" ht="13.75" customHeight="1">
      <c r="C16674" s="29" t="n"/>
      <c r="D16674" s="31" t="inlineStr">
        <is>
          <t>5–9</t>
        </is>
      </c>
      <c r="E16674" s="33" t="n"/>
      <c r="F16674" s="33" t="n"/>
      <c r="G16674" s="33" t="n"/>
      <c r="H16674" s="33" t="n"/>
    </row>
    <row r="16675" ht="16" customHeight="1">
      <c r="C16675" s="29" t="n"/>
      <c r="D16675" s="31" t="inlineStr">
        <is>
          <t>10–14</t>
        </is>
      </c>
      <c r="E16675" s="33" t="n"/>
      <c r="F16675" s="33" t="n"/>
      <c r="G16675" s="33" t="n"/>
      <c r="H16675" s="33" t="n"/>
    </row>
    <row r="16676" ht="16" customHeight="1">
      <c r="C16676" s="29" t="n"/>
      <c r="D16676" s="31" t="inlineStr">
        <is>
          <t>15–19</t>
        </is>
      </c>
      <c r="E16676" s="33" t="n"/>
      <c r="F16676" s="33" t="n"/>
      <c r="G16676" s="33" t="n"/>
      <c r="H16676" s="33" t="n"/>
    </row>
    <row r="16677" ht="16" customHeight="1">
      <c r="C16677" s="29" t="n"/>
      <c r="D16677" s="31" t="inlineStr">
        <is>
          <t>20–24</t>
        </is>
      </c>
      <c r="E16677" s="33" t="n"/>
      <c r="F16677" s="33" t="n"/>
      <c r="G16677" s="33" t="n"/>
      <c r="H16677" s="33" t="n"/>
    </row>
    <row r="16678" ht="16" customHeight="1">
      <c r="C16678" s="29" t="n"/>
      <c r="D16678" s="31" t="inlineStr">
        <is>
          <t>25–29</t>
        </is>
      </c>
      <c r="E16678" s="33" t="n"/>
      <c r="F16678" s="33" t="n"/>
      <c r="G16678" s="33" t="n"/>
      <c r="H16678" s="33" t="n"/>
    </row>
    <row r="16679" ht="16" customHeight="1">
      <c r="C16679" s="29" t="n"/>
      <c r="D16679" s="31" t="inlineStr">
        <is>
          <t>30–34</t>
        </is>
      </c>
      <c r="E16679" s="33" t="n"/>
      <c r="F16679" s="33" t="n"/>
      <c r="G16679" s="33" t="n"/>
      <c r="H16679" s="33" t="n"/>
    </row>
    <row r="16680" ht="16" customHeight="1">
      <c r="C16680" s="29" t="n"/>
      <c r="D16680" s="31" t="inlineStr">
        <is>
          <t>35–39</t>
        </is>
      </c>
      <c r="E16680" s="33" t="n"/>
      <c r="F16680" s="33" t="n"/>
      <c r="G16680" s="33" t="n"/>
      <c r="H16680" s="33" t="n"/>
    </row>
    <row r="16681" ht="16" customHeight="1">
      <c r="C16681" s="29" t="n"/>
      <c r="D16681" s="31" t="inlineStr">
        <is>
          <t>40–44</t>
        </is>
      </c>
      <c r="E16681" s="33" t="n"/>
      <c r="F16681" s="33" t="n"/>
      <c r="G16681" s="33" t="n"/>
      <c r="H16681" s="33" t="n"/>
    </row>
    <row r="16682" ht="16" customHeight="1">
      <c r="C16682" s="29" t="n"/>
      <c r="D16682" s="31" t="inlineStr">
        <is>
          <t>45–49</t>
        </is>
      </c>
      <c r="E16682" s="33" t="n"/>
      <c r="F16682" s="33" t="n"/>
      <c r="G16682" s="33" t="n"/>
      <c r="H16682" s="33" t="n"/>
    </row>
    <row r="16683" ht="16" customHeight="1">
      <c r="C16683" s="29" t="n"/>
      <c r="D16683" s="31" t="inlineStr">
        <is>
          <t>50–54</t>
        </is>
      </c>
      <c r="E16683" s="33" t="n"/>
      <c r="F16683" s="33" t="n"/>
      <c r="G16683" s="33" t="n"/>
      <c r="H16683" s="33" t="n"/>
    </row>
    <row r="16684" ht="16" customHeight="1">
      <c r="C16684" s="29" t="n"/>
      <c r="D16684" s="31" t="inlineStr">
        <is>
          <t>55–59</t>
        </is>
      </c>
      <c r="E16684" s="33" t="n"/>
      <c r="F16684" s="33" t="n"/>
      <c r="G16684" s="33" t="n"/>
      <c r="H16684" s="33" t="n"/>
    </row>
    <row r="16685" ht="16" customHeight="1">
      <c r="C16685" s="29" t="n"/>
      <c r="D16685" s="31" t="inlineStr">
        <is>
          <t>60–64</t>
        </is>
      </c>
      <c r="E16685" s="33" t="n"/>
      <c r="F16685" s="33" t="n"/>
      <c r="G16685" s="33" t="n"/>
      <c r="H16685" s="33" t="n"/>
    </row>
    <row r="16686" ht="16" customHeight="1">
      <c r="C16686" s="29" t="n"/>
      <c r="D16686" s="31" t="inlineStr">
        <is>
          <t>65–69</t>
        </is>
      </c>
      <c r="E16686" s="33" t="n"/>
      <c r="F16686" s="33" t="n"/>
      <c r="G16686" s="33" t="n"/>
      <c r="H16686" s="33" t="n"/>
    </row>
    <row r="16687" ht="16" customHeight="1">
      <c r="C16687" s="29" t="n"/>
      <c r="D16687" s="31" t="inlineStr">
        <is>
          <t>70–74</t>
        </is>
      </c>
      <c r="E16687" s="33" t="n"/>
      <c r="F16687" s="33" t="n"/>
      <c r="G16687" s="33" t="n"/>
      <c r="H16687" s="33" t="n"/>
    </row>
    <row r="16688" ht="16" customHeight="1">
      <c r="C16688" s="29" t="n"/>
      <c r="D16688" s="31" t="inlineStr">
        <is>
          <t>75–79</t>
        </is>
      </c>
      <c r="E16688" s="33" t="n"/>
      <c r="F16688" s="33" t="n"/>
      <c r="G16688" s="33" t="n"/>
      <c r="H16688" s="33" t="n"/>
    </row>
    <row r="16689" ht="16" customHeight="1">
      <c r="C16689" s="29" t="n"/>
      <c r="D16689" s="31" t="inlineStr">
        <is>
          <t>80–84</t>
        </is>
      </c>
      <c r="E16689" s="33" t="n"/>
      <c r="F16689" s="33" t="n"/>
      <c r="G16689" s="33" t="n"/>
      <c r="H16689" s="33" t="n"/>
    </row>
    <row r="16690" ht="16" customHeight="1">
      <c r="C16690" s="29" t="n"/>
      <c r="D16690" s="31" t="inlineStr">
        <is>
          <t>85+</t>
        </is>
      </c>
      <c r="E16690" s="33" t="n"/>
      <c r="F16690" s="33" t="n"/>
      <c r="G16690" s="33" t="n"/>
      <c r="H16690" s="33" t="n"/>
    </row>
    <row r="16691" ht="16" customHeight="1">
      <c r="A16691" s="29">
        <f>A16673+1</f>
        <v/>
      </c>
      <c r="C16691" s="29" t="n"/>
      <c r="D16691" s="31" t="inlineStr">
        <is>
          <t>0–4</t>
        </is>
      </c>
      <c r="E16691" s="33" t="n"/>
      <c r="F16691" s="33" t="n"/>
      <c r="G16691" s="33" t="n"/>
      <c r="H16691" s="33" t="n"/>
    </row>
    <row r="16692" ht="16" customHeight="1">
      <c r="C16692" s="29" t="n"/>
      <c r="D16692" s="31" t="inlineStr">
        <is>
          <t>5–9</t>
        </is>
      </c>
      <c r="E16692" s="33" t="n"/>
      <c r="F16692" s="33" t="n"/>
      <c r="G16692" s="33" t="n"/>
      <c r="H16692" s="33" t="n"/>
    </row>
    <row r="16693" ht="16" customHeight="1">
      <c r="C16693" s="29" t="n"/>
      <c r="D16693" s="31" t="inlineStr">
        <is>
          <t>10–14</t>
        </is>
      </c>
      <c r="E16693" s="33" t="n"/>
      <c r="F16693" s="33" t="n"/>
      <c r="G16693" s="33" t="n"/>
      <c r="H16693" s="33" t="n"/>
    </row>
    <row r="16694" ht="16" customHeight="1">
      <c r="C16694" s="29" t="n"/>
      <c r="D16694" s="31" t="inlineStr">
        <is>
          <t>15–19</t>
        </is>
      </c>
      <c r="E16694" s="33" t="n"/>
      <c r="F16694" s="33" t="n"/>
      <c r="G16694" s="33" t="n"/>
      <c r="H16694" s="33" t="n"/>
    </row>
    <row r="16695" ht="16" customHeight="1">
      <c r="C16695" s="29" t="n"/>
      <c r="D16695" s="31" t="inlineStr">
        <is>
          <t>20–24</t>
        </is>
      </c>
      <c r="E16695" s="33" t="n"/>
      <c r="F16695" s="33" t="n"/>
      <c r="G16695" s="33" t="n"/>
      <c r="H16695" s="33" t="n"/>
    </row>
    <row r="16696" ht="16" customHeight="1">
      <c r="C16696" s="29" t="n"/>
      <c r="D16696" s="31" t="inlineStr">
        <is>
          <t>25–29</t>
        </is>
      </c>
      <c r="E16696" s="33" t="n"/>
      <c r="F16696" s="33" t="n"/>
      <c r="G16696" s="33" t="n"/>
      <c r="H16696" s="33" t="n"/>
    </row>
    <row r="16697" ht="16" customHeight="1">
      <c r="C16697" s="29" t="n"/>
      <c r="D16697" s="31" t="inlineStr">
        <is>
          <t>30–34</t>
        </is>
      </c>
      <c r="E16697" s="33" t="n"/>
      <c r="F16697" s="33" t="n"/>
      <c r="G16697" s="33" t="n"/>
      <c r="H16697" s="33" t="n"/>
    </row>
    <row r="16698" ht="16" customHeight="1">
      <c r="C16698" s="29" t="n"/>
      <c r="D16698" s="31" t="inlineStr">
        <is>
          <t>35–39</t>
        </is>
      </c>
      <c r="E16698" s="33" t="n"/>
      <c r="F16698" s="33" t="n"/>
      <c r="G16698" s="33" t="n"/>
      <c r="H16698" s="33" t="n"/>
    </row>
    <row r="16699" ht="16" customHeight="1">
      <c r="C16699" s="29" t="n"/>
      <c r="D16699" s="31" t="inlineStr">
        <is>
          <t>40–44</t>
        </is>
      </c>
      <c r="E16699" s="33" t="n"/>
      <c r="F16699" s="33" t="n"/>
      <c r="G16699" s="33" t="n"/>
      <c r="H16699" s="33" t="n"/>
    </row>
    <row r="16700" ht="16" customHeight="1">
      <c r="C16700" s="29" t="n"/>
      <c r="D16700" s="31" t="inlineStr">
        <is>
          <t>45–49</t>
        </is>
      </c>
      <c r="E16700" s="33" t="n"/>
      <c r="F16700" s="33" t="n"/>
      <c r="G16700" s="33" t="n"/>
      <c r="H16700" s="33" t="n"/>
    </row>
    <row r="16701" ht="16" customHeight="1">
      <c r="C16701" s="29" t="n"/>
      <c r="D16701" s="31" t="inlineStr">
        <is>
          <t>50–54</t>
        </is>
      </c>
      <c r="E16701" s="33" t="n"/>
      <c r="F16701" s="33" t="n"/>
      <c r="G16701" s="33" t="n"/>
      <c r="H16701" s="33" t="n"/>
    </row>
    <row r="16702" ht="16" customHeight="1">
      <c r="C16702" s="29" t="n"/>
      <c r="D16702" s="31" t="inlineStr">
        <is>
          <t>55–59</t>
        </is>
      </c>
      <c r="E16702" s="33" t="n"/>
      <c r="F16702" s="33" t="n"/>
      <c r="G16702" s="33" t="n"/>
      <c r="H16702" s="33" t="n"/>
    </row>
    <row r="16703" ht="16" customHeight="1">
      <c r="C16703" s="29" t="n"/>
      <c r="D16703" s="31" t="inlineStr">
        <is>
          <t>60–64</t>
        </is>
      </c>
      <c r="E16703" s="33" t="n"/>
      <c r="F16703" s="33" t="n"/>
      <c r="G16703" s="33" t="n"/>
      <c r="H16703" s="33" t="n"/>
    </row>
    <row r="16704" ht="16" customHeight="1">
      <c r="C16704" s="29" t="n"/>
      <c r="D16704" s="31" t="inlineStr">
        <is>
          <t>65–69</t>
        </is>
      </c>
      <c r="E16704" s="33" t="n"/>
      <c r="F16704" s="33" t="n"/>
      <c r="G16704" s="33" t="n"/>
      <c r="H16704" s="33" t="n"/>
    </row>
    <row r="16705" ht="16" customHeight="1">
      <c r="C16705" s="29" t="n"/>
      <c r="D16705" s="31" t="inlineStr">
        <is>
          <t>70–74</t>
        </is>
      </c>
      <c r="E16705" s="33" t="n"/>
      <c r="F16705" s="33" t="n"/>
      <c r="G16705" s="33" t="n"/>
      <c r="H16705" s="33" t="n"/>
    </row>
    <row r="16706" ht="16" customHeight="1">
      <c r="C16706" s="29" t="n"/>
      <c r="D16706" s="31" t="inlineStr">
        <is>
          <t>75–79</t>
        </is>
      </c>
      <c r="E16706" s="33" t="n"/>
      <c r="F16706" s="33" t="n"/>
      <c r="G16706" s="33" t="n"/>
      <c r="H16706" s="33" t="n"/>
    </row>
    <row r="16707" ht="16" customHeight="1">
      <c r="C16707" s="29" t="n"/>
      <c r="D16707" s="31" t="inlineStr">
        <is>
          <t>80–84</t>
        </is>
      </c>
      <c r="E16707" s="33" t="n"/>
      <c r="F16707" s="33" t="n"/>
      <c r="G16707" s="33" t="n"/>
      <c r="H16707" s="33" t="n"/>
    </row>
    <row r="16708" ht="16" customHeight="1">
      <c r="C16708" s="29" t="n"/>
      <c r="D16708" s="31" t="inlineStr">
        <is>
          <t>85+</t>
        </is>
      </c>
      <c r="E16708" s="33" t="n"/>
      <c r="F16708" s="33" t="n"/>
      <c r="G16708" s="33" t="n"/>
      <c r="H16708" s="33" t="n"/>
    </row>
    <row r="16709" ht="16" customHeight="1">
      <c r="A16709" s="29">
        <f>A16691+1</f>
        <v/>
      </c>
      <c r="C16709" s="29" t="n"/>
      <c r="D16709" s="31" t="inlineStr">
        <is>
          <t>0–4</t>
        </is>
      </c>
      <c r="E16709" s="33" t="n"/>
      <c r="F16709" s="33" t="n"/>
      <c r="G16709" s="33" t="n"/>
      <c r="H16709" s="33" t="n"/>
    </row>
    <row r="16710" ht="13.75" customHeight="1">
      <c r="C16710" s="29" t="n"/>
      <c r="D16710" s="31" t="inlineStr">
        <is>
          <t>5–9</t>
        </is>
      </c>
      <c r="E16710" s="33" t="n"/>
      <c r="F16710" s="33" t="n"/>
      <c r="G16710" s="33" t="n"/>
      <c r="H16710" s="33" t="n"/>
    </row>
    <row r="16711" ht="16" customHeight="1">
      <c r="C16711" s="29" t="n"/>
      <c r="D16711" s="31" t="inlineStr">
        <is>
          <t>10–14</t>
        </is>
      </c>
      <c r="E16711" s="33" t="n"/>
      <c r="F16711" s="33" t="n"/>
      <c r="G16711" s="33" t="n"/>
      <c r="H16711" s="33" t="n"/>
    </row>
    <row r="16712" ht="16" customHeight="1">
      <c r="C16712" s="29" t="n"/>
      <c r="D16712" s="31" t="inlineStr">
        <is>
          <t>15–19</t>
        </is>
      </c>
      <c r="E16712" s="33" t="n"/>
      <c r="F16712" s="33" t="n"/>
      <c r="G16712" s="33" t="n"/>
      <c r="H16712" s="33" t="n"/>
    </row>
    <row r="16713" ht="16" customHeight="1">
      <c r="C16713" s="29" t="n"/>
      <c r="D16713" s="31" t="inlineStr">
        <is>
          <t>20–24</t>
        </is>
      </c>
      <c r="E16713" s="33" t="n"/>
      <c r="F16713" s="33" t="n"/>
      <c r="G16713" s="33" t="n"/>
      <c r="H16713" s="33" t="n"/>
    </row>
    <row r="16714" ht="16" customHeight="1">
      <c r="C16714" s="29" t="n"/>
      <c r="D16714" s="31" t="inlineStr">
        <is>
          <t>25–29</t>
        </is>
      </c>
      <c r="E16714" s="33" t="n"/>
      <c r="F16714" s="33" t="n"/>
      <c r="G16714" s="33" t="n"/>
      <c r="H16714" s="33" t="n"/>
    </row>
    <row r="16715" ht="16" customHeight="1">
      <c r="C16715" s="29" t="n"/>
      <c r="D16715" s="31" t="inlineStr">
        <is>
          <t>30–34</t>
        </is>
      </c>
      <c r="E16715" s="33" t="n"/>
      <c r="F16715" s="33" t="n"/>
      <c r="G16715" s="33" t="n"/>
      <c r="H16715" s="33" t="n"/>
    </row>
    <row r="16716" ht="16" customHeight="1">
      <c r="C16716" s="29" t="n"/>
      <c r="D16716" s="31" t="inlineStr">
        <is>
          <t>35–39</t>
        </is>
      </c>
      <c r="E16716" s="33" t="n"/>
      <c r="F16716" s="33" t="n"/>
      <c r="G16716" s="33" t="n"/>
      <c r="H16716" s="33" t="n"/>
    </row>
    <row r="16717" ht="16" customHeight="1">
      <c r="C16717" s="29" t="n"/>
      <c r="D16717" s="31" t="inlineStr">
        <is>
          <t>40–44</t>
        </is>
      </c>
      <c r="E16717" s="33" t="n"/>
      <c r="F16717" s="33" t="n"/>
      <c r="G16717" s="33" t="n"/>
      <c r="H16717" s="33" t="n"/>
    </row>
    <row r="16718" ht="16" customHeight="1">
      <c r="C16718" s="29" t="n"/>
      <c r="D16718" s="31" t="inlineStr">
        <is>
          <t>45–49</t>
        </is>
      </c>
      <c r="E16718" s="33" t="n"/>
      <c r="F16718" s="33" t="n"/>
      <c r="G16718" s="33" t="n"/>
      <c r="H16718" s="33" t="n"/>
    </row>
    <row r="16719" ht="16" customHeight="1">
      <c r="C16719" s="29" t="n"/>
      <c r="D16719" s="31" t="inlineStr">
        <is>
          <t>50–54</t>
        </is>
      </c>
      <c r="E16719" s="33" t="n"/>
      <c r="F16719" s="33" t="n"/>
      <c r="G16719" s="33" t="n"/>
      <c r="H16719" s="33" t="n"/>
    </row>
    <row r="16720" ht="16" customHeight="1">
      <c r="C16720" s="29" t="n"/>
      <c r="D16720" s="31" t="inlineStr">
        <is>
          <t>55–59</t>
        </is>
      </c>
      <c r="E16720" s="33" t="n"/>
      <c r="F16720" s="33" t="n"/>
      <c r="G16720" s="33" t="n"/>
      <c r="H16720" s="33" t="n"/>
    </row>
    <row r="16721" ht="16" customHeight="1">
      <c r="C16721" s="29" t="n"/>
      <c r="D16721" s="31" t="inlineStr">
        <is>
          <t>60–64</t>
        </is>
      </c>
      <c r="E16721" s="33" t="n"/>
      <c r="F16721" s="33" t="n"/>
      <c r="G16721" s="33" t="n"/>
      <c r="H16721" s="33" t="n"/>
    </row>
    <row r="16722" ht="16" customHeight="1">
      <c r="C16722" s="29" t="n"/>
      <c r="D16722" s="31" t="inlineStr">
        <is>
          <t>65–69</t>
        </is>
      </c>
      <c r="E16722" s="33" t="n"/>
      <c r="F16722" s="33" t="n"/>
      <c r="G16722" s="33" t="n"/>
      <c r="H16722" s="33" t="n"/>
    </row>
    <row r="16723" ht="16" customHeight="1">
      <c r="C16723" s="29" t="n"/>
      <c r="D16723" s="31" t="inlineStr">
        <is>
          <t>70–74</t>
        </is>
      </c>
      <c r="E16723" s="33" t="n"/>
      <c r="F16723" s="33" t="n"/>
      <c r="G16723" s="33" t="n"/>
      <c r="H16723" s="33" t="n"/>
    </row>
    <row r="16724" ht="16" customHeight="1">
      <c r="C16724" s="29" t="n"/>
      <c r="D16724" s="31" t="inlineStr">
        <is>
          <t>75–79</t>
        </is>
      </c>
      <c r="E16724" s="33" t="n"/>
      <c r="F16724" s="33" t="n"/>
      <c r="G16724" s="33" t="n"/>
      <c r="H16724" s="33" t="n"/>
    </row>
    <row r="16725" ht="16" customHeight="1">
      <c r="C16725" s="29" t="n"/>
      <c r="D16725" s="31" t="inlineStr">
        <is>
          <t>80–84</t>
        </is>
      </c>
      <c r="E16725" s="33" t="n"/>
      <c r="F16725" s="33" t="n"/>
      <c r="G16725" s="33" t="n"/>
      <c r="H16725" s="33" t="n"/>
    </row>
    <row r="16726" ht="16" customHeight="1">
      <c r="C16726" s="29" t="n"/>
      <c r="D16726" s="31" t="inlineStr">
        <is>
          <t>85+</t>
        </is>
      </c>
      <c r="E16726" s="33" t="n"/>
      <c r="F16726" s="33" t="n"/>
      <c r="G16726" s="33" t="n"/>
      <c r="H16726" s="33" t="n"/>
    </row>
    <row r="16727" ht="16" customHeight="1">
      <c r="A16727" s="29">
        <f>A16709+1</f>
        <v/>
      </c>
      <c r="C16727" s="29" t="n"/>
      <c r="D16727" s="31" t="inlineStr">
        <is>
          <t>0–4</t>
        </is>
      </c>
      <c r="E16727" s="33" t="n"/>
      <c r="F16727" s="33" t="n"/>
      <c r="G16727" s="33" t="n"/>
      <c r="H16727" s="33" t="n"/>
    </row>
    <row r="16728" ht="13.75" customHeight="1">
      <c r="C16728" s="29" t="n"/>
      <c r="D16728" s="31" t="inlineStr">
        <is>
          <t>5–9</t>
        </is>
      </c>
      <c r="E16728" s="33" t="n"/>
      <c r="F16728" s="33" t="n"/>
      <c r="G16728" s="33" t="n"/>
      <c r="H16728" s="33" t="n"/>
    </row>
    <row r="16729" ht="16" customHeight="1">
      <c r="C16729" s="29" t="n"/>
      <c r="D16729" s="31" t="inlineStr">
        <is>
          <t>10–14</t>
        </is>
      </c>
      <c r="E16729" s="33" t="n"/>
      <c r="F16729" s="33" t="n"/>
      <c r="G16729" s="33" t="n"/>
      <c r="H16729" s="33" t="n"/>
    </row>
    <row r="16730" ht="16" customHeight="1">
      <c r="C16730" s="29" t="n"/>
      <c r="D16730" s="31" t="inlineStr">
        <is>
          <t>15–19</t>
        </is>
      </c>
      <c r="E16730" s="33" t="n"/>
      <c r="F16730" s="33" t="n"/>
      <c r="G16730" s="33" t="n"/>
      <c r="H16730" s="33" t="n"/>
    </row>
    <row r="16731" ht="16" customHeight="1">
      <c r="C16731" s="29" t="n"/>
      <c r="D16731" s="31" t="inlineStr">
        <is>
          <t>20–24</t>
        </is>
      </c>
      <c r="E16731" s="33" t="n"/>
      <c r="F16731" s="33" t="n"/>
      <c r="G16731" s="33" t="n"/>
      <c r="H16731" s="33" t="n"/>
    </row>
    <row r="16732" ht="16" customHeight="1">
      <c r="C16732" s="29" t="n"/>
      <c r="D16732" s="31" t="inlineStr">
        <is>
          <t>25–29</t>
        </is>
      </c>
      <c r="E16732" s="33" t="n"/>
      <c r="F16732" s="33" t="n"/>
      <c r="G16732" s="33" t="n"/>
      <c r="H16732" s="33" t="n"/>
    </row>
    <row r="16733" ht="16" customHeight="1">
      <c r="C16733" s="29" t="n"/>
      <c r="D16733" s="31" t="inlineStr">
        <is>
          <t>30–34</t>
        </is>
      </c>
      <c r="E16733" s="33" t="n"/>
      <c r="F16733" s="33" t="n"/>
      <c r="G16733" s="33" t="n"/>
      <c r="H16733" s="33" t="n"/>
    </row>
    <row r="16734" ht="16" customHeight="1">
      <c r="C16734" s="29" t="n"/>
      <c r="D16734" s="31" t="inlineStr">
        <is>
          <t>35–39</t>
        </is>
      </c>
      <c r="E16734" s="33" t="n"/>
      <c r="F16734" s="33" t="n"/>
      <c r="G16734" s="33" t="n"/>
      <c r="H16734" s="33" t="n"/>
    </row>
    <row r="16735" ht="16" customHeight="1">
      <c r="C16735" s="29" t="n"/>
      <c r="D16735" s="31" t="inlineStr">
        <is>
          <t>40–44</t>
        </is>
      </c>
      <c r="E16735" s="33" t="n"/>
      <c r="F16735" s="33" t="n"/>
      <c r="G16735" s="33" t="n"/>
      <c r="H16735" s="33" t="n"/>
    </row>
    <row r="16736" ht="16" customHeight="1">
      <c r="C16736" s="29" t="n"/>
      <c r="D16736" s="31" t="inlineStr">
        <is>
          <t>45–49</t>
        </is>
      </c>
      <c r="E16736" s="33" t="n"/>
      <c r="F16736" s="33" t="n"/>
      <c r="G16736" s="33" t="n"/>
      <c r="H16736" s="33" t="n"/>
    </row>
    <row r="16737" ht="16" customHeight="1">
      <c r="C16737" s="29" t="n"/>
      <c r="D16737" s="31" t="inlineStr">
        <is>
          <t>50–54</t>
        </is>
      </c>
      <c r="E16737" s="33" t="n"/>
      <c r="F16737" s="33" t="n"/>
      <c r="G16737" s="33" t="n"/>
      <c r="H16737" s="33" t="n"/>
    </row>
    <row r="16738" ht="16" customHeight="1">
      <c r="C16738" s="29" t="n"/>
      <c r="D16738" s="31" t="inlineStr">
        <is>
          <t>55–59</t>
        </is>
      </c>
      <c r="E16738" s="33" t="n"/>
      <c r="F16738" s="33" t="n"/>
      <c r="G16738" s="33" t="n"/>
      <c r="H16738" s="33" t="n"/>
    </row>
    <row r="16739" ht="16" customHeight="1">
      <c r="C16739" s="29" t="n"/>
      <c r="D16739" s="31" t="inlineStr">
        <is>
          <t>60–64</t>
        </is>
      </c>
      <c r="E16739" s="33" t="n"/>
      <c r="F16739" s="33" t="n"/>
      <c r="G16739" s="33" t="n"/>
      <c r="H16739" s="33" t="n"/>
    </row>
    <row r="16740" ht="16" customHeight="1">
      <c r="C16740" s="29" t="n"/>
      <c r="D16740" s="31" t="inlineStr">
        <is>
          <t>65–69</t>
        </is>
      </c>
      <c r="E16740" s="33" t="n"/>
      <c r="F16740" s="33" t="n"/>
      <c r="G16740" s="33" t="n"/>
      <c r="H16740" s="33" t="n"/>
    </row>
    <row r="16741" ht="16" customHeight="1">
      <c r="C16741" s="29" t="n"/>
      <c r="D16741" s="31" t="inlineStr">
        <is>
          <t>70–74</t>
        </is>
      </c>
      <c r="E16741" s="33" t="n"/>
      <c r="F16741" s="33" t="n"/>
      <c r="G16741" s="33" t="n"/>
      <c r="H16741" s="33" t="n"/>
    </row>
    <row r="16742" ht="16" customHeight="1">
      <c r="C16742" s="29" t="n"/>
      <c r="D16742" s="31" t="inlineStr">
        <is>
          <t>75–79</t>
        </is>
      </c>
      <c r="E16742" s="33" t="n"/>
      <c r="F16742" s="33" t="n"/>
      <c r="G16742" s="33" t="n"/>
      <c r="H16742" s="33" t="n"/>
    </row>
    <row r="16743" ht="16" customHeight="1">
      <c r="C16743" s="29" t="n"/>
      <c r="D16743" s="31" t="inlineStr">
        <is>
          <t>80–84</t>
        </is>
      </c>
      <c r="E16743" s="33" t="n"/>
      <c r="F16743" s="33" t="n"/>
      <c r="G16743" s="33" t="n"/>
      <c r="H16743" s="33" t="n"/>
    </row>
    <row r="16744" ht="16" customHeight="1">
      <c r="C16744" s="29" t="n"/>
      <c r="D16744" s="31" t="inlineStr">
        <is>
          <t>85+</t>
        </is>
      </c>
      <c r="E16744" s="33" t="n"/>
      <c r="F16744" s="33" t="n"/>
      <c r="G16744" s="33" t="n"/>
      <c r="H16744" s="33" t="n"/>
    </row>
    <row r="16745" ht="16" customHeight="1">
      <c r="A16745" s="29">
        <f>A16727+1</f>
        <v/>
      </c>
      <c r="C16745" s="29" t="n"/>
      <c r="D16745" s="31" t="inlineStr">
        <is>
          <t>0–4</t>
        </is>
      </c>
      <c r="E16745" s="33" t="n"/>
      <c r="F16745" s="33" t="n"/>
      <c r="G16745" s="33" t="n"/>
      <c r="H16745" s="33" t="n"/>
    </row>
    <row r="16746" ht="13.75" customHeight="1">
      <c r="C16746" s="29" t="n"/>
      <c r="D16746" s="31" t="inlineStr">
        <is>
          <t>5–9</t>
        </is>
      </c>
      <c r="E16746" s="33" t="n"/>
      <c r="F16746" s="33" t="n"/>
      <c r="G16746" s="33" t="n"/>
      <c r="H16746" s="33" t="n"/>
    </row>
    <row r="16747" ht="16" customHeight="1">
      <c r="C16747" s="29" t="n"/>
      <c r="D16747" s="31" t="inlineStr">
        <is>
          <t>10–14</t>
        </is>
      </c>
      <c r="E16747" s="33" t="n"/>
      <c r="F16747" s="33" t="n"/>
      <c r="G16747" s="33" t="n"/>
      <c r="H16747" s="33" t="n"/>
    </row>
    <row r="16748" ht="16" customHeight="1">
      <c r="C16748" s="29" t="n"/>
      <c r="D16748" s="31" t="inlineStr">
        <is>
          <t>15–19</t>
        </is>
      </c>
      <c r="E16748" s="33" t="n"/>
      <c r="F16748" s="33" t="n"/>
      <c r="G16748" s="33" t="n"/>
      <c r="H16748" s="33" t="n"/>
    </row>
    <row r="16749" ht="16" customHeight="1">
      <c r="C16749" s="29" t="n"/>
      <c r="D16749" s="31" t="inlineStr">
        <is>
          <t>20–24</t>
        </is>
      </c>
      <c r="E16749" s="33" t="n"/>
      <c r="F16749" s="33" t="n"/>
      <c r="G16749" s="33" t="n"/>
      <c r="H16749" s="33" t="n"/>
    </row>
    <row r="16750" ht="16" customHeight="1">
      <c r="C16750" s="29" t="n"/>
      <c r="D16750" s="31" t="inlineStr">
        <is>
          <t>25–29</t>
        </is>
      </c>
      <c r="E16750" s="33" t="n"/>
      <c r="F16750" s="33" t="n"/>
      <c r="G16750" s="33" t="n"/>
      <c r="H16750" s="33" t="n"/>
    </row>
    <row r="16751" ht="16" customHeight="1">
      <c r="C16751" s="29" t="n"/>
      <c r="D16751" s="31" t="inlineStr">
        <is>
          <t>30–34</t>
        </is>
      </c>
      <c r="E16751" s="33" t="n"/>
      <c r="F16751" s="33" t="n"/>
      <c r="G16751" s="33" t="n"/>
      <c r="H16751" s="33" t="n"/>
    </row>
    <row r="16752" ht="16" customHeight="1">
      <c r="C16752" s="29" t="n"/>
      <c r="D16752" s="31" t="inlineStr">
        <is>
          <t>35–39</t>
        </is>
      </c>
      <c r="E16752" s="33" t="n"/>
      <c r="F16752" s="33" t="n"/>
      <c r="G16752" s="33" t="n"/>
      <c r="H16752" s="33" t="n"/>
    </row>
    <row r="16753" ht="16" customHeight="1">
      <c r="C16753" s="29" t="n"/>
      <c r="D16753" s="31" t="inlineStr">
        <is>
          <t>40–44</t>
        </is>
      </c>
      <c r="E16753" s="33" t="n"/>
      <c r="F16753" s="33" t="n"/>
      <c r="G16753" s="33" t="n"/>
      <c r="H16753" s="33" t="n"/>
    </row>
    <row r="16754" ht="16" customHeight="1">
      <c r="C16754" s="29" t="n"/>
      <c r="D16754" s="31" t="inlineStr">
        <is>
          <t>45–49</t>
        </is>
      </c>
      <c r="E16754" s="33" t="n"/>
      <c r="F16754" s="33" t="n"/>
      <c r="G16754" s="33" t="n"/>
      <c r="H16754" s="33" t="n"/>
    </row>
    <row r="16755" ht="16" customHeight="1">
      <c r="C16755" s="29" t="n"/>
      <c r="D16755" s="31" t="inlineStr">
        <is>
          <t>50–54</t>
        </is>
      </c>
      <c r="E16755" s="33" t="n"/>
      <c r="F16755" s="33" t="n"/>
      <c r="G16755" s="33" t="n"/>
      <c r="H16755" s="33" t="n"/>
    </row>
    <row r="16756" ht="16" customHeight="1">
      <c r="C16756" s="29" t="n"/>
      <c r="D16756" s="31" t="inlineStr">
        <is>
          <t>55–59</t>
        </is>
      </c>
      <c r="E16756" s="33" t="n"/>
      <c r="F16756" s="33" t="n"/>
      <c r="G16756" s="33" t="n"/>
      <c r="H16756" s="33" t="n"/>
    </row>
    <row r="16757" ht="16" customHeight="1">
      <c r="C16757" s="29" t="n"/>
      <c r="D16757" s="31" t="inlineStr">
        <is>
          <t>60–64</t>
        </is>
      </c>
      <c r="E16757" s="33" t="n"/>
      <c r="F16757" s="33" t="n"/>
      <c r="G16757" s="33" t="n"/>
      <c r="H16757" s="33" t="n"/>
    </row>
    <row r="16758" ht="16" customHeight="1">
      <c r="C16758" s="29" t="n"/>
      <c r="D16758" s="31" t="inlineStr">
        <is>
          <t>65–69</t>
        </is>
      </c>
      <c r="E16758" s="33" t="n"/>
      <c r="F16758" s="33" t="n"/>
      <c r="G16758" s="33" t="n"/>
      <c r="H16758" s="33" t="n"/>
    </row>
    <row r="16759" ht="16" customHeight="1">
      <c r="C16759" s="29" t="n"/>
      <c r="D16759" s="31" t="inlineStr">
        <is>
          <t>70–74</t>
        </is>
      </c>
      <c r="E16759" s="33" t="n"/>
      <c r="F16759" s="33" t="n"/>
      <c r="G16759" s="33" t="n"/>
      <c r="H16759" s="33" t="n"/>
    </row>
    <row r="16760" ht="16" customHeight="1">
      <c r="C16760" s="29" t="n"/>
      <c r="D16760" s="31" t="inlineStr">
        <is>
          <t>75–79</t>
        </is>
      </c>
      <c r="E16760" s="33" t="n"/>
      <c r="F16760" s="33" t="n"/>
      <c r="G16760" s="33" t="n"/>
      <c r="H16760" s="33" t="n"/>
    </row>
    <row r="16761" ht="16" customHeight="1">
      <c r="C16761" s="29" t="n"/>
      <c r="D16761" s="31" t="inlineStr">
        <is>
          <t>80–84</t>
        </is>
      </c>
      <c r="E16761" s="33" t="n"/>
      <c r="F16761" s="33" t="n"/>
      <c r="G16761" s="33" t="n"/>
      <c r="H16761" s="33" t="n"/>
    </row>
    <row r="16762" ht="16" customHeight="1">
      <c r="C16762" s="29" t="n"/>
      <c r="D16762" s="31" t="inlineStr">
        <is>
          <t>85+</t>
        </is>
      </c>
      <c r="E16762" s="33" t="n"/>
      <c r="F16762" s="33" t="n"/>
      <c r="G16762" s="33" t="n"/>
      <c r="H16762" s="33" t="n"/>
    </row>
    <row r="16763" ht="16" customHeight="1">
      <c r="A16763" s="29">
        <f>A16745+1</f>
        <v/>
      </c>
      <c r="C16763" s="29" t="n"/>
      <c r="D16763" s="31" t="inlineStr">
        <is>
          <t>0–4</t>
        </is>
      </c>
      <c r="E16763" s="33" t="n"/>
      <c r="F16763" s="33" t="n"/>
      <c r="G16763" s="33" t="n"/>
      <c r="H16763" s="33" t="n"/>
    </row>
    <row r="16764" ht="13.75" customHeight="1">
      <c r="C16764" s="29" t="n"/>
      <c r="D16764" s="31" t="inlineStr">
        <is>
          <t>5–9</t>
        </is>
      </c>
      <c r="E16764" s="33" t="n"/>
      <c r="F16764" s="33" t="n"/>
      <c r="G16764" s="33" t="n"/>
      <c r="H16764" s="33" t="n"/>
    </row>
    <row r="16765" ht="16" customHeight="1">
      <c r="C16765" s="29" t="n"/>
      <c r="D16765" s="31" t="inlineStr">
        <is>
          <t>10–14</t>
        </is>
      </c>
      <c r="E16765" s="33" t="n"/>
      <c r="F16765" s="33" t="n"/>
      <c r="G16765" s="33" t="n"/>
      <c r="H16765" s="33" t="n"/>
    </row>
    <row r="16766" ht="16" customHeight="1">
      <c r="C16766" s="29" t="n"/>
      <c r="D16766" s="31" t="inlineStr">
        <is>
          <t>15–19</t>
        </is>
      </c>
      <c r="E16766" s="33" t="n"/>
      <c r="F16766" s="33" t="n"/>
      <c r="G16766" s="33" t="n"/>
      <c r="H16766" s="33" t="n"/>
    </row>
    <row r="16767" ht="16" customHeight="1">
      <c r="C16767" s="29" t="n"/>
      <c r="D16767" s="31" t="inlineStr">
        <is>
          <t>20–24</t>
        </is>
      </c>
      <c r="E16767" s="33" t="n"/>
      <c r="F16767" s="33" t="n"/>
      <c r="G16767" s="33" t="n"/>
      <c r="H16767" s="33" t="n"/>
    </row>
    <row r="16768" ht="16" customHeight="1">
      <c r="C16768" s="29" t="n"/>
      <c r="D16768" s="31" t="inlineStr">
        <is>
          <t>25–29</t>
        </is>
      </c>
      <c r="E16768" s="33" t="n"/>
      <c r="F16768" s="33" t="n"/>
      <c r="G16768" s="33" t="n"/>
      <c r="H16768" s="33" t="n"/>
    </row>
    <row r="16769" ht="16" customHeight="1">
      <c r="C16769" s="29" t="n"/>
      <c r="D16769" s="31" t="inlineStr">
        <is>
          <t>30–34</t>
        </is>
      </c>
      <c r="E16769" s="33" t="n"/>
      <c r="F16769" s="33" t="n"/>
      <c r="G16769" s="33" t="n"/>
      <c r="H16769" s="33" t="n"/>
    </row>
    <row r="16770" ht="16" customHeight="1">
      <c r="C16770" s="29" t="n"/>
      <c r="D16770" s="31" t="inlineStr">
        <is>
          <t>35–39</t>
        </is>
      </c>
      <c r="E16770" s="33" t="n"/>
      <c r="F16770" s="33" t="n"/>
      <c r="G16770" s="33" t="n"/>
      <c r="H16770" s="33" t="n"/>
    </row>
    <row r="16771" ht="16" customHeight="1">
      <c r="C16771" s="29" t="n"/>
      <c r="D16771" s="31" t="inlineStr">
        <is>
          <t>40–44</t>
        </is>
      </c>
      <c r="E16771" s="33" t="n"/>
      <c r="F16771" s="33" t="n"/>
      <c r="G16771" s="33" t="n"/>
      <c r="H16771" s="33" t="n"/>
    </row>
    <row r="16772" ht="16" customHeight="1">
      <c r="C16772" s="29" t="n"/>
      <c r="D16772" s="31" t="inlineStr">
        <is>
          <t>45–49</t>
        </is>
      </c>
      <c r="E16772" s="33" t="n"/>
      <c r="F16772" s="33" t="n"/>
      <c r="G16772" s="33" t="n"/>
      <c r="H16772" s="33" t="n"/>
    </row>
    <row r="16773" ht="16" customHeight="1">
      <c r="C16773" s="29" t="n"/>
      <c r="D16773" s="31" t="inlineStr">
        <is>
          <t>50–54</t>
        </is>
      </c>
      <c r="E16773" s="33" t="n"/>
      <c r="F16773" s="33" t="n"/>
      <c r="G16773" s="33" t="n"/>
      <c r="H16773" s="33" t="n"/>
    </row>
    <row r="16774" ht="16" customHeight="1">
      <c r="C16774" s="29" t="n"/>
      <c r="D16774" s="31" t="inlineStr">
        <is>
          <t>55–59</t>
        </is>
      </c>
      <c r="E16774" s="33" t="n"/>
      <c r="F16774" s="33" t="n"/>
      <c r="G16774" s="33" t="n"/>
      <c r="H16774" s="33" t="n"/>
    </row>
    <row r="16775" ht="16" customHeight="1">
      <c r="C16775" s="29" t="n"/>
      <c r="D16775" s="31" t="inlineStr">
        <is>
          <t>60–64</t>
        </is>
      </c>
      <c r="E16775" s="33" t="n"/>
      <c r="F16775" s="33" t="n"/>
      <c r="G16775" s="33" t="n"/>
      <c r="H16775" s="33" t="n"/>
    </row>
    <row r="16776" ht="16" customHeight="1">
      <c r="C16776" s="29" t="n"/>
      <c r="D16776" s="31" t="inlineStr">
        <is>
          <t>65–69</t>
        </is>
      </c>
      <c r="E16776" s="33" t="n"/>
      <c r="F16776" s="33" t="n"/>
      <c r="G16776" s="33" t="n"/>
      <c r="H16776" s="33" t="n"/>
    </row>
    <row r="16777" ht="16" customHeight="1">
      <c r="C16777" s="29" t="n"/>
      <c r="D16777" s="31" t="inlineStr">
        <is>
          <t>70–74</t>
        </is>
      </c>
      <c r="E16777" s="33" t="n"/>
      <c r="F16777" s="33" t="n"/>
      <c r="G16777" s="33" t="n"/>
      <c r="H16777" s="33" t="n"/>
    </row>
    <row r="16778" ht="16" customHeight="1">
      <c r="C16778" s="29" t="n"/>
      <c r="D16778" s="31" t="inlineStr">
        <is>
          <t>75–79</t>
        </is>
      </c>
      <c r="E16778" s="33" t="n"/>
      <c r="F16778" s="33" t="n"/>
      <c r="G16778" s="33" t="n"/>
      <c r="H16778" s="33" t="n"/>
    </row>
    <row r="16779" ht="16" customHeight="1">
      <c r="C16779" s="29" t="n"/>
      <c r="D16779" s="31" t="inlineStr">
        <is>
          <t>80–84</t>
        </is>
      </c>
      <c r="E16779" s="33" t="n"/>
      <c r="F16779" s="33" t="n"/>
      <c r="G16779" s="33" t="n"/>
      <c r="H16779" s="33" t="n"/>
    </row>
    <row r="16780" ht="16" customHeight="1">
      <c r="C16780" s="29" t="n"/>
      <c r="D16780" s="31" t="inlineStr">
        <is>
          <t>85+</t>
        </is>
      </c>
      <c r="E16780" s="33" t="n"/>
      <c r="F16780" s="33" t="n"/>
      <c r="G16780" s="33" t="n"/>
      <c r="H16780" s="33" t="n"/>
    </row>
    <row r="16781" ht="16" customHeight="1">
      <c r="A16781" s="29">
        <f>A16763+1</f>
        <v/>
      </c>
      <c r="C16781" s="29" t="n"/>
      <c r="D16781" s="31" t="inlineStr">
        <is>
          <t>0–4</t>
        </is>
      </c>
      <c r="E16781" s="33" t="n"/>
      <c r="F16781" s="33" t="n"/>
      <c r="G16781" s="33" t="n"/>
      <c r="H16781" s="33" t="n"/>
    </row>
    <row r="16782" ht="13.75" customHeight="1">
      <c r="C16782" s="29" t="n"/>
      <c r="D16782" s="31" t="inlineStr">
        <is>
          <t>5–9</t>
        </is>
      </c>
      <c r="E16782" s="33" t="n"/>
      <c r="F16782" s="33" t="n"/>
      <c r="G16782" s="33" t="n"/>
      <c r="H16782" s="33" t="n"/>
    </row>
    <row r="16783" ht="16" customHeight="1">
      <c r="C16783" s="29" t="n"/>
      <c r="D16783" s="31" t="inlineStr">
        <is>
          <t>10–14</t>
        </is>
      </c>
      <c r="E16783" s="33" t="n"/>
      <c r="F16783" s="33" t="n"/>
      <c r="G16783" s="33" t="n"/>
      <c r="H16783" s="33" t="n"/>
    </row>
    <row r="16784" ht="16" customHeight="1">
      <c r="C16784" s="29" t="n"/>
      <c r="D16784" s="31" t="inlineStr">
        <is>
          <t>15–19</t>
        </is>
      </c>
      <c r="E16784" s="33" t="n"/>
      <c r="F16784" s="33" t="n"/>
      <c r="G16784" s="33" t="n"/>
      <c r="H16784" s="33" t="n"/>
    </row>
    <row r="16785" ht="16" customHeight="1">
      <c r="C16785" s="29" t="n"/>
      <c r="D16785" s="31" t="inlineStr">
        <is>
          <t>20–24</t>
        </is>
      </c>
      <c r="E16785" s="33" t="n"/>
      <c r="F16785" s="33" t="n"/>
      <c r="G16785" s="33" t="n"/>
      <c r="H16785" s="33" t="n"/>
    </row>
    <row r="16786" ht="16" customHeight="1">
      <c r="C16786" s="29" t="n"/>
      <c r="D16786" s="31" t="inlineStr">
        <is>
          <t>25–29</t>
        </is>
      </c>
      <c r="E16786" s="33" t="n"/>
      <c r="F16786" s="33" t="n"/>
      <c r="G16786" s="33" t="n"/>
      <c r="H16786" s="33" t="n"/>
    </row>
    <row r="16787" ht="16" customHeight="1">
      <c r="C16787" s="29" t="n"/>
      <c r="D16787" s="31" t="inlineStr">
        <is>
          <t>30–34</t>
        </is>
      </c>
      <c r="E16787" s="33" t="n"/>
      <c r="F16787" s="33" t="n"/>
      <c r="G16787" s="33" t="n"/>
      <c r="H16787" s="33" t="n"/>
    </row>
    <row r="16788" ht="16" customHeight="1">
      <c r="C16788" s="29" t="n"/>
      <c r="D16788" s="31" t="inlineStr">
        <is>
          <t>35–39</t>
        </is>
      </c>
      <c r="E16788" s="33" t="n"/>
      <c r="F16788" s="33" t="n"/>
      <c r="G16788" s="33" t="n"/>
      <c r="H16788" s="33" t="n"/>
    </row>
    <row r="16789" ht="16" customHeight="1">
      <c r="C16789" s="29" t="n"/>
      <c r="D16789" s="31" t="inlineStr">
        <is>
          <t>40–44</t>
        </is>
      </c>
      <c r="E16789" s="33" t="n"/>
      <c r="F16789" s="33" t="n"/>
      <c r="G16789" s="33" t="n"/>
      <c r="H16789" s="33" t="n"/>
    </row>
    <row r="16790" ht="16" customHeight="1">
      <c r="C16790" s="29" t="n"/>
      <c r="D16790" s="31" t="inlineStr">
        <is>
          <t>45–49</t>
        </is>
      </c>
      <c r="E16790" s="33" t="n"/>
      <c r="F16790" s="33" t="n"/>
      <c r="G16790" s="33" t="n"/>
      <c r="H16790" s="33" t="n"/>
    </row>
    <row r="16791" ht="16" customHeight="1">
      <c r="C16791" s="29" t="n"/>
      <c r="D16791" s="31" t="inlineStr">
        <is>
          <t>50–54</t>
        </is>
      </c>
      <c r="E16791" s="33" t="n"/>
      <c r="F16791" s="33" t="n"/>
      <c r="G16791" s="33" t="n"/>
      <c r="H16791" s="33" t="n"/>
    </row>
    <row r="16792" ht="16" customHeight="1">
      <c r="C16792" s="29" t="n"/>
      <c r="D16792" s="31" t="inlineStr">
        <is>
          <t>55–59</t>
        </is>
      </c>
      <c r="E16792" s="33" t="n"/>
      <c r="F16792" s="33" t="n"/>
      <c r="G16792" s="33" t="n"/>
      <c r="H16792" s="33" t="n"/>
    </row>
    <row r="16793" ht="16" customHeight="1">
      <c r="C16793" s="29" t="n"/>
      <c r="D16793" s="31" t="inlineStr">
        <is>
          <t>60–64</t>
        </is>
      </c>
      <c r="E16793" s="33" t="n"/>
      <c r="F16793" s="33" t="n"/>
      <c r="G16793" s="33" t="n"/>
      <c r="H16793" s="33" t="n"/>
    </row>
    <row r="16794" ht="16" customHeight="1">
      <c r="C16794" s="29" t="n"/>
      <c r="D16794" s="31" t="inlineStr">
        <is>
          <t>65–69</t>
        </is>
      </c>
      <c r="E16794" s="33" t="n"/>
      <c r="F16794" s="33" t="n"/>
      <c r="G16794" s="33" t="n"/>
      <c r="H16794" s="33" t="n"/>
    </row>
    <row r="16795" ht="16" customHeight="1">
      <c r="C16795" s="29" t="n"/>
      <c r="D16795" s="31" t="inlineStr">
        <is>
          <t>70–74</t>
        </is>
      </c>
      <c r="E16795" s="33" t="n"/>
      <c r="F16795" s="33" t="n"/>
      <c r="G16795" s="33" t="n"/>
      <c r="H16795" s="33" t="n"/>
    </row>
    <row r="16796" ht="16" customHeight="1">
      <c r="C16796" s="29" t="n"/>
      <c r="D16796" s="31" t="inlineStr">
        <is>
          <t>75–79</t>
        </is>
      </c>
      <c r="E16796" s="33" t="n"/>
      <c r="F16796" s="33" t="n"/>
      <c r="G16796" s="33" t="n"/>
      <c r="H16796" s="33" t="n"/>
    </row>
    <row r="16797" ht="16" customHeight="1">
      <c r="C16797" s="29" t="n"/>
      <c r="D16797" s="31" t="inlineStr">
        <is>
          <t>80–84</t>
        </is>
      </c>
      <c r="E16797" s="33" t="n"/>
      <c r="F16797" s="33" t="n"/>
      <c r="G16797" s="33" t="n"/>
      <c r="H16797" s="33" t="n"/>
    </row>
    <row r="16798" ht="16" customHeight="1">
      <c r="C16798" s="29" t="n"/>
      <c r="D16798" s="31" t="inlineStr">
        <is>
          <t>85+</t>
        </is>
      </c>
      <c r="E16798" s="33" t="n"/>
      <c r="F16798" s="33" t="n"/>
      <c r="G16798" s="33" t="n"/>
      <c r="H16798" s="33" t="n"/>
    </row>
    <row r="16799" ht="16" customHeight="1">
      <c r="A16799" s="29">
        <f>A16781+1</f>
        <v/>
      </c>
      <c r="C16799" s="29" t="n"/>
      <c r="D16799" s="31" t="inlineStr">
        <is>
          <t>0–4</t>
        </is>
      </c>
      <c r="E16799" s="33" t="n"/>
      <c r="F16799" s="33" t="n"/>
      <c r="G16799" s="33" t="n"/>
      <c r="H16799" s="33" t="n"/>
    </row>
    <row r="16800" ht="16" customHeight="1">
      <c r="C16800" s="29" t="n"/>
      <c r="D16800" s="31" t="inlineStr">
        <is>
          <t>5–9</t>
        </is>
      </c>
      <c r="E16800" s="33" t="n"/>
      <c r="F16800" s="33" t="n"/>
      <c r="G16800" s="33" t="n"/>
      <c r="H16800" s="33" t="n"/>
    </row>
    <row r="16801" ht="16" customHeight="1">
      <c r="C16801" s="29" t="n"/>
      <c r="D16801" s="31" t="inlineStr">
        <is>
          <t>10–14</t>
        </is>
      </c>
      <c r="E16801" s="33" t="n"/>
      <c r="F16801" s="33" t="n"/>
      <c r="G16801" s="33" t="n"/>
      <c r="H16801" s="33" t="n"/>
    </row>
    <row r="16802" ht="16" customHeight="1">
      <c r="C16802" s="29" t="n"/>
      <c r="D16802" s="31" t="inlineStr">
        <is>
          <t>15–19</t>
        </is>
      </c>
      <c r="E16802" s="33" t="n"/>
      <c r="F16802" s="33" t="n"/>
      <c r="G16802" s="33" t="n"/>
      <c r="H16802" s="33" t="n"/>
    </row>
    <row r="16803" ht="16" customHeight="1">
      <c r="C16803" s="29" t="n"/>
      <c r="D16803" s="31" t="inlineStr">
        <is>
          <t>20–24</t>
        </is>
      </c>
      <c r="E16803" s="33" t="n"/>
      <c r="F16803" s="33" t="n"/>
      <c r="G16803" s="33" t="n"/>
      <c r="H16803" s="33" t="n"/>
    </row>
    <row r="16804" ht="16" customHeight="1">
      <c r="C16804" s="29" t="n"/>
      <c r="D16804" s="31" t="inlineStr">
        <is>
          <t>25–29</t>
        </is>
      </c>
      <c r="E16804" s="33" t="n"/>
      <c r="F16804" s="33" t="n"/>
      <c r="G16804" s="33" t="n"/>
      <c r="H16804" s="33" t="n"/>
    </row>
    <row r="16805" ht="16" customHeight="1">
      <c r="C16805" s="29" t="n"/>
      <c r="D16805" s="31" t="inlineStr">
        <is>
          <t>30–34</t>
        </is>
      </c>
      <c r="E16805" s="33" t="n"/>
      <c r="F16805" s="33" t="n"/>
      <c r="G16805" s="33" t="n"/>
      <c r="H16805" s="33" t="n"/>
    </row>
    <row r="16806" ht="16" customHeight="1">
      <c r="C16806" s="29" t="n"/>
      <c r="D16806" s="31" t="inlineStr">
        <is>
          <t>35–39</t>
        </is>
      </c>
      <c r="E16806" s="33" t="n"/>
      <c r="F16806" s="33" t="n"/>
      <c r="G16806" s="33" t="n"/>
      <c r="H16806" s="33" t="n"/>
    </row>
    <row r="16807" ht="16" customHeight="1">
      <c r="C16807" s="29" t="n"/>
      <c r="D16807" s="31" t="inlineStr">
        <is>
          <t>40–44</t>
        </is>
      </c>
      <c r="E16807" s="33" t="n"/>
      <c r="F16807" s="33" t="n"/>
      <c r="G16807" s="33" t="n"/>
      <c r="H16807" s="33" t="n"/>
    </row>
    <row r="16808" ht="16" customHeight="1">
      <c r="C16808" s="29" t="n"/>
      <c r="D16808" s="31" t="inlineStr">
        <is>
          <t>45–49</t>
        </is>
      </c>
      <c r="E16808" s="33" t="n"/>
      <c r="F16808" s="33" t="n"/>
      <c r="G16808" s="33" t="n"/>
      <c r="H16808" s="33" t="n"/>
    </row>
    <row r="16809" ht="16" customHeight="1">
      <c r="C16809" s="29" t="n"/>
      <c r="D16809" s="31" t="inlineStr">
        <is>
          <t>50–54</t>
        </is>
      </c>
      <c r="E16809" s="33" t="n"/>
      <c r="F16809" s="33" t="n"/>
      <c r="G16809" s="33" t="n"/>
      <c r="H16809" s="33" t="n"/>
    </row>
    <row r="16810" ht="16" customHeight="1">
      <c r="C16810" s="29" t="n"/>
      <c r="D16810" s="31" t="inlineStr">
        <is>
          <t>55–59</t>
        </is>
      </c>
      <c r="E16810" s="33" t="n"/>
      <c r="F16810" s="33" t="n"/>
      <c r="G16810" s="33" t="n"/>
      <c r="H16810" s="33" t="n"/>
    </row>
    <row r="16811" ht="16" customHeight="1">
      <c r="C16811" s="29" t="n"/>
      <c r="D16811" s="31" t="inlineStr">
        <is>
          <t>60–64</t>
        </is>
      </c>
      <c r="E16811" s="33" t="n"/>
      <c r="F16811" s="33" t="n"/>
      <c r="G16811" s="33" t="n"/>
      <c r="H16811" s="33" t="n"/>
    </row>
    <row r="16812" ht="16" customHeight="1">
      <c r="C16812" s="29" t="n"/>
      <c r="D16812" s="31" t="inlineStr">
        <is>
          <t>65–69</t>
        </is>
      </c>
      <c r="E16812" s="33" t="n"/>
      <c r="F16812" s="33" t="n"/>
      <c r="G16812" s="33" t="n"/>
      <c r="H16812" s="33" t="n"/>
    </row>
    <row r="16813" ht="16" customHeight="1">
      <c r="C16813" s="29" t="n"/>
      <c r="D16813" s="31" t="inlineStr">
        <is>
          <t>70–74</t>
        </is>
      </c>
      <c r="E16813" s="33" t="n"/>
      <c r="F16813" s="33" t="n"/>
      <c r="G16813" s="33" t="n"/>
      <c r="H16813" s="33" t="n"/>
    </row>
    <row r="16814" ht="16" customHeight="1">
      <c r="C16814" s="29" t="n"/>
      <c r="D16814" s="31" t="inlineStr">
        <is>
          <t>75–79</t>
        </is>
      </c>
      <c r="E16814" s="33" t="n"/>
      <c r="F16814" s="33" t="n"/>
      <c r="G16814" s="33" t="n"/>
      <c r="H16814" s="33" t="n"/>
    </row>
    <row r="16815" ht="16" customHeight="1">
      <c r="C16815" s="29" t="n"/>
      <c r="D16815" s="31" t="inlineStr">
        <is>
          <t>80–84</t>
        </is>
      </c>
      <c r="E16815" s="33" t="n"/>
      <c r="F16815" s="33" t="n"/>
      <c r="G16815" s="33" t="n"/>
      <c r="H16815" s="33" t="n"/>
    </row>
    <row r="16816" ht="16" customHeight="1">
      <c r="C16816" s="29" t="n"/>
      <c r="D16816" s="31" t="inlineStr">
        <is>
          <t>85+</t>
        </is>
      </c>
      <c r="E16816" s="33" t="n"/>
      <c r="F16816" s="33" t="n"/>
      <c r="G16816" s="33" t="n"/>
      <c r="H16816" s="33" t="n"/>
    </row>
    <row r="16817" ht="16" customHeight="1">
      <c r="A16817" s="29">
        <f>A16799+1</f>
        <v/>
      </c>
      <c r="C16817" s="29" t="n"/>
      <c r="D16817" s="31" t="inlineStr">
        <is>
          <t>0–4</t>
        </is>
      </c>
      <c r="E16817" s="33" t="n"/>
      <c r="F16817" s="33" t="n"/>
      <c r="G16817" s="33" t="n"/>
      <c r="H16817" s="33" t="n"/>
    </row>
    <row r="16818" ht="16" customHeight="1">
      <c r="C16818" s="29" t="n"/>
      <c r="D16818" s="31" t="inlineStr">
        <is>
          <t>5–9</t>
        </is>
      </c>
      <c r="E16818" s="33" t="n"/>
      <c r="F16818" s="33" t="n"/>
      <c r="G16818" s="33" t="n"/>
      <c r="H16818" s="33" t="n"/>
    </row>
    <row r="16819" ht="16" customHeight="1">
      <c r="C16819" s="29" t="n"/>
      <c r="D16819" s="31" t="inlineStr">
        <is>
          <t>10–14</t>
        </is>
      </c>
      <c r="E16819" s="33" t="n"/>
      <c r="F16819" s="33" t="n"/>
      <c r="G16819" s="33" t="n"/>
      <c r="H16819" s="33" t="n"/>
    </row>
    <row r="16820" ht="16" customHeight="1">
      <c r="C16820" s="29" t="n"/>
      <c r="D16820" s="31" t="inlineStr">
        <is>
          <t>15–19</t>
        </is>
      </c>
      <c r="E16820" s="33" t="n"/>
      <c r="F16820" s="33" t="n"/>
      <c r="G16820" s="33" t="n"/>
      <c r="H16820" s="33" t="n"/>
    </row>
    <row r="16821" ht="16" customHeight="1">
      <c r="C16821" s="29" t="n"/>
      <c r="D16821" s="31" t="inlineStr">
        <is>
          <t>20–24</t>
        </is>
      </c>
      <c r="E16821" s="33" t="n"/>
      <c r="F16821" s="33" t="n"/>
      <c r="G16821" s="33" t="n"/>
      <c r="H16821" s="33" t="n"/>
    </row>
    <row r="16822" ht="16" customHeight="1">
      <c r="C16822" s="29" t="n"/>
      <c r="D16822" s="31" t="inlineStr">
        <is>
          <t>25–29</t>
        </is>
      </c>
      <c r="E16822" s="33" t="n"/>
      <c r="F16822" s="33" t="n"/>
      <c r="G16822" s="33" t="n"/>
      <c r="H16822" s="33" t="n"/>
    </row>
    <row r="16823" ht="16" customHeight="1">
      <c r="C16823" s="29" t="n"/>
      <c r="D16823" s="31" t="inlineStr">
        <is>
          <t>30–34</t>
        </is>
      </c>
      <c r="E16823" s="33" t="n"/>
      <c r="F16823" s="33" t="n"/>
      <c r="G16823" s="33" t="n"/>
      <c r="H16823" s="33" t="n"/>
    </row>
    <row r="16824" ht="16" customHeight="1">
      <c r="C16824" s="29" t="n"/>
      <c r="D16824" s="31" t="inlineStr">
        <is>
          <t>35–39</t>
        </is>
      </c>
      <c r="E16824" s="33" t="n"/>
      <c r="F16824" s="33" t="n"/>
      <c r="G16824" s="33" t="n"/>
      <c r="H16824" s="33" t="n"/>
    </row>
    <row r="16825" ht="16" customHeight="1">
      <c r="C16825" s="29" t="n"/>
      <c r="D16825" s="31" t="inlineStr">
        <is>
          <t>40–44</t>
        </is>
      </c>
      <c r="E16825" s="33" t="n"/>
      <c r="F16825" s="33" t="n"/>
      <c r="G16825" s="33" t="n"/>
      <c r="H16825" s="33" t="n"/>
    </row>
    <row r="16826" ht="16" customHeight="1">
      <c r="C16826" s="29" t="n"/>
      <c r="D16826" s="31" t="inlineStr">
        <is>
          <t>45–49</t>
        </is>
      </c>
      <c r="E16826" s="33" t="n"/>
      <c r="F16826" s="33" t="n"/>
      <c r="G16826" s="33" t="n"/>
      <c r="H16826" s="33" t="n"/>
    </row>
    <row r="16827" ht="16" customHeight="1">
      <c r="C16827" s="29" t="n"/>
      <c r="D16827" s="31" t="inlineStr">
        <is>
          <t>50–54</t>
        </is>
      </c>
      <c r="E16827" s="33" t="n"/>
      <c r="F16827" s="33" t="n"/>
      <c r="G16827" s="33" t="n"/>
      <c r="H16827" s="33" t="n"/>
    </row>
    <row r="16828" ht="16" customHeight="1">
      <c r="C16828" s="29" t="n"/>
      <c r="D16828" s="31" t="inlineStr">
        <is>
          <t>55–59</t>
        </is>
      </c>
      <c r="E16828" s="33" t="n"/>
      <c r="F16828" s="33" t="n"/>
      <c r="G16828" s="33" t="n"/>
      <c r="H16828" s="33" t="n"/>
    </row>
    <row r="16829" ht="16" customHeight="1">
      <c r="C16829" s="29" t="n"/>
      <c r="D16829" s="31" t="inlineStr">
        <is>
          <t>60–64</t>
        </is>
      </c>
      <c r="E16829" s="33" t="n"/>
      <c r="F16829" s="33" t="n"/>
      <c r="G16829" s="33" t="n"/>
      <c r="H16829" s="33" t="n"/>
    </row>
    <row r="16830" ht="16" customHeight="1">
      <c r="C16830" s="29" t="n"/>
      <c r="D16830" s="31" t="inlineStr">
        <is>
          <t>65–69</t>
        </is>
      </c>
      <c r="E16830" s="33" t="n"/>
      <c r="F16830" s="33" t="n"/>
      <c r="G16830" s="33" t="n"/>
      <c r="H16830" s="33" t="n"/>
    </row>
    <row r="16831" ht="16" customHeight="1">
      <c r="C16831" s="29" t="n"/>
      <c r="D16831" s="31" t="inlineStr">
        <is>
          <t>70–74</t>
        </is>
      </c>
      <c r="E16831" s="33" t="n"/>
      <c r="F16831" s="33" t="n"/>
      <c r="G16831" s="33" t="n"/>
      <c r="H16831" s="33" t="n"/>
    </row>
    <row r="16832" ht="16" customHeight="1">
      <c r="C16832" s="29" t="n"/>
      <c r="D16832" s="31" t="inlineStr">
        <is>
          <t>75–79</t>
        </is>
      </c>
      <c r="E16832" s="33" t="n"/>
      <c r="F16832" s="33" t="n"/>
      <c r="G16832" s="33" t="n"/>
      <c r="H16832" s="33" t="n"/>
    </row>
    <row r="16833" ht="16" customHeight="1">
      <c r="C16833" s="29" t="n"/>
      <c r="D16833" s="31" t="inlineStr">
        <is>
          <t>80–84</t>
        </is>
      </c>
      <c r="E16833" s="33" t="n"/>
      <c r="F16833" s="33" t="n"/>
      <c r="G16833" s="33" t="n"/>
      <c r="H16833" s="33" t="n"/>
    </row>
    <row r="16834" ht="16" customHeight="1">
      <c r="C16834" s="29" t="n"/>
      <c r="D16834" s="31" t="inlineStr">
        <is>
          <t>85+</t>
        </is>
      </c>
      <c r="E16834" s="33" t="n"/>
      <c r="F16834" s="33" t="n"/>
      <c r="G16834" s="33" t="n"/>
      <c r="H16834" s="33" t="n"/>
    </row>
    <row r="16835" ht="16" customHeight="1">
      <c r="A16835" s="29">
        <f>A16817+1</f>
        <v/>
      </c>
      <c r="C16835" s="29" t="n"/>
      <c r="D16835" s="31" t="inlineStr">
        <is>
          <t>0–4</t>
        </is>
      </c>
      <c r="E16835" s="33" t="n"/>
      <c r="F16835" s="33" t="n"/>
      <c r="G16835" s="33" t="n"/>
      <c r="H16835" s="33" t="n"/>
    </row>
    <row r="16836" ht="16" customHeight="1">
      <c r="C16836" s="29" t="n"/>
      <c r="D16836" s="31" t="inlineStr">
        <is>
          <t>5–9</t>
        </is>
      </c>
      <c r="E16836" s="33" t="n"/>
      <c r="F16836" s="33" t="n"/>
      <c r="G16836" s="33" t="n"/>
      <c r="H16836" s="33" t="n"/>
    </row>
    <row r="16837" ht="16" customHeight="1">
      <c r="C16837" s="29" t="n"/>
      <c r="D16837" s="31" t="inlineStr">
        <is>
          <t>10–14</t>
        </is>
      </c>
      <c r="E16837" s="33" t="n"/>
      <c r="F16837" s="33" t="n"/>
      <c r="G16837" s="33" t="n"/>
      <c r="H16837" s="33" t="n"/>
    </row>
    <row r="16838" ht="16" customHeight="1">
      <c r="C16838" s="29" t="n"/>
      <c r="D16838" s="31" t="inlineStr">
        <is>
          <t>15–19</t>
        </is>
      </c>
      <c r="E16838" s="33" t="n"/>
      <c r="F16838" s="33" t="n"/>
      <c r="G16838" s="33" t="n"/>
      <c r="H16838" s="33" t="n"/>
    </row>
    <row r="16839" ht="16" customHeight="1">
      <c r="C16839" s="29" t="n"/>
      <c r="D16839" s="31" t="inlineStr">
        <is>
          <t>20–24</t>
        </is>
      </c>
      <c r="E16839" s="33" t="n"/>
      <c r="F16839" s="33" t="n"/>
      <c r="G16839" s="33" t="n"/>
      <c r="H16839" s="33" t="n"/>
    </row>
    <row r="16840" ht="16" customHeight="1">
      <c r="C16840" s="29" t="n"/>
      <c r="D16840" s="31" t="inlineStr">
        <is>
          <t>25–29</t>
        </is>
      </c>
      <c r="E16840" s="33" t="n"/>
      <c r="F16840" s="33" t="n"/>
      <c r="G16840" s="33" t="n"/>
      <c r="H16840" s="33" t="n"/>
    </row>
    <row r="16841" ht="16" customHeight="1">
      <c r="C16841" s="29" t="n"/>
      <c r="D16841" s="31" t="inlineStr">
        <is>
          <t>30–34</t>
        </is>
      </c>
      <c r="E16841" s="33" t="n"/>
      <c r="F16841" s="33" t="n"/>
      <c r="G16841" s="33" t="n"/>
      <c r="H16841" s="33" t="n"/>
    </row>
    <row r="16842" ht="16" customHeight="1">
      <c r="C16842" s="29" t="n"/>
      <c r="D16842" s="31" t="inlineStr">
        <is>
          <t>35–39</t>
        </is>
      </c>
      <c r="E16842" s="33" t="n"/>
      <c r="F16842" s="33" t="n"/>
      <c r="G16842" s="33" t="n"/>
      <c r="H16842" s="33" t="n"/>
    </row>
    <row r="16843" ht="16" customHeight="1">
      <c r="C16843" s="29" t="n"/>
      <c r="D16843" s="31" t="inlineStr">
        <is>
          <t>40–44</t>
        </is>
      </c>
      <c r="E16843" s="33" t="n"/>
      <c r="F16843" s="33" t="n"/>
      <c r="G16843" s="33" t="n"/>
      <c r="H16843" s="33" t="n"/>
    </row>
    <row r="16844" ht="16" customHeight="1">
      <c r="C16844" s="29" t="n"/>
      <c r="D16844" s="31" t="inlineStr">
        <is>
          <t>45–49</t>
        </is>
      </c>
      <c r="E16844" s="33" t="n"/>
      <c r="F16844" s="33" t="n"/>
      <c r="G16844" s="33" t="n"/>
      <c r="H16844" s="33" t="n"/>
    </row>
    <row r="16845" ht="16" customHeight="1">
      <c r="C16845" s="29" t="n"/>
      <c r="D16845" s="31" t="inlineStr">
        <is>
          <t>50–54</t>
        </is>
      </c>
      <c r="E16845" s="33" t="n"/>
      <c r="F16845" s="33" t="n"/>
      <c r="G16845" s="33" t="n"/>
      <c r="H16845" s="33" t="n"/>
    </row>
    <row r="16846" ht="16" customHeight="1">
      <c r="C16846" s="29" t="n"/>
      <c r="D16846" s="31" t="inlineStr">
        <is>
          <t>55–59</t>
        </is>
      </c>
      <c r="E16846" s="33" t="n"/>
      <c r="F16846" s="33" t="n"/>
      <c r="G16846" s="33" t="n"/>
      <c r="H16846" s="33" t="n"/>
    </row>
    <row r="16847" ht="16" customHeight="1">
      <c r="C16847" s="29" t="n"/>
      <c r="D16847" s="31" t="inlineStr">
        <is>
          <t>60–64</t>
        </is>
      </c>
      <c r="E16847" s="33" t="n"/>
      <c r="F16847" s="33" t="n"/>
      <c r="G16847" s="33" t="n"/>
      <c r="H16847" s="33" t="n"/>
    </row>
    <row r="16848" ht="16" customHeight="1">
      <c r="C16848" s="29" t="n"/>
      <c r="D16848" s="31" t="inlineStr">
        <is>
          <t>65–69</t>
        </is>
      </c>
      <c r="E16848" s="33" t="n"/>
      <c r="F16848" s="33" t="n"/>
      <c r="G16848" s="33" t="n"/>
      <c r="H16848" s="33" t="n"/>
    </row>
    <row r="16849" ht="16" customHeight="1">
      <c r="C16849" s="29" t="n"/>
      <c r="D16849" s="31" t="inlineStr">
        <is>
          <t>70–74</t>
        </is>
      </c>
      <c r="E16849" s="33" t="n"/>
      <c r="F16849" s="33" t="n"/>
      <c r="G16849" s="33" t="n"/>
      <c r="H16849" s="33" t="n"/>
    </row>
    <row r="16850" ht="16" customHeight="1">
      <c r="C16850" s="29" t="n"/>
      <c r="D16850" s="31" t="inlineStr">
        <is>
          <t>75–79</t>
        </is>
      </c>
      <c r="E16850" s="33" t="n"/>
      <c r="F16850" s="33" t="n"/>
      <c r="G16850" s="33" t="n"/>
      <c r="H16850" s="33" t="n"/>
    </row>
    <row r="16851" ht="16" customHeight="1">
      <c r="C16851" s="29" t="n"/>
      <c r="D16851" s="31" t="inlineStr">
        <is>
          <t>80–84</t>
        </is>
      </c>
      <c r="E16851" s="33" t="n"/>
      <c r="F16851" s="33" t="n"/>
      <c r="G16851" s="33" t="n"/>
      <c r="H16851" s="33" t="n"/>
    </row>
    <row r="16852" ht="16" customHeight="1">
      <c r="C16852" s="29" t="n"/>
      <c r="D16852" s="31" t="inlineStr">
        <is>
          <t>85+</t>
        </is>
      </c>
      <c r="E16852" s="33" t="n"/>
      <c r="F16852" s="33" t="n"/>
      <c r="G16852" s="33" t="n"/>
      <c r="H16852" s="33" t="n"/>
    </row>
    <row r="16853" ht="16" customHeight="1">
      <c r="A16853" s="29">
        <f>A16835+1</f>
        <v/>
      </c>
      <c r="C16853" s="29" t="n"/>
      <c r="D16853" s="31" t="inlineStr">
        <is>
          <t>0–4</t>
        </is>
      </c>
      <c r="E16853" s="33" t="n"/>
      <c r="F16853" s="33" t="n"/>
      <c r="G16853" s="33" t="n"/>
      <c r="H16853" s="33" t="n"/>
    </row>
    <row r="16854" ht="13.75" customHeight="1">
      <c r="C16854" s="29" t="n"/>
      <c r="D16854" s="31" t="inlineStr">
        <is>
          <t>5–9</t>
        </is>
      </c>
      <c r="E16854" s="33" t="n"/>
      <c r="F16854" s="33" t="n"/>
      <c r="G16854" s="33" t="n"/>
      <c r="H16854" s="33" t="n"/>
    </row>
    <row r="16855" ht="16" customHeight="1">
      <c r="C16855" s="29" t="n"/>
      <c r="D16855" s="31" t="inlineStr">
        <is>
          <t>10–14</t>
        </is>
      </c>
      <c r="E16855" s="33" t="n"/>
      <c r="F16855" s="33" t="n"/>
      <c r="G16855" s="33" t="n"/>
      <c r="H16855" s="33" t="n"/>
    </row>
    <row r="16856" ht="16" customHeight="1">
      <c r="C16856" s="29" t="n"/>
      <c r="D16856" s="31" t="inlineStr">
        <is>
          <t>15–19</t>
        </is>
      </c>
      <c r="E16856" s="33" t="n"/>
      <c r="F16856" s="33" t="n"/>
      <c r="G16856" s="33" t="n"/>
      <c r="H16856" s="33" t="n"/>
    </row>
    <row r="16857" ht="16" customHeight="1">
      <c r="C16857" s="29" t="n"/>
      <c r="D16857" s="31" t="inlineStr">
        <is>
          <t>20–24</t>
        </is>
      </c>
      <c r="E16857" s="33" t="n"/>
      <c r="F16857" s="33" t="n"/>
      <c r="G16857" s="33" t="n"/>
      <c r="H16857" s="33" t="n"/>
    </row>
    <row r="16858" ht="16" customHeight="1">
      <c r="C16858" s="29" t="n"/>
      <c r="D16858" s="31" t="inlineStr">
        <is>
          <t>25–29</t>
        </is>
      </c>
      <c r="E16858" s="33" t="n"/>
      <c r="F16858" s="33" t="n"/>
      <c r="G16858" s="33" t="n"/>
      <c r="H16858" s="33" t="n"/>
    </row>
    <row r="16859" ht="16" customHeight="1">
      <c r="C16859" s="29" t="n"/>
      <c r="D16859" s="31" t="inlineStr">
        <is>
          <t>30–34</t>
        </is>
      </c>
      <c r="E16859" s="33" t="n"/>
      <c r="F16859" s="33" t="n"/>
      <c r="G16859" s="33" t="n"/>
      <c r="H16859" s="33" t="n"/>
    </row>
    <row r="16860" ht="16" customHeight="1">
      <c r="C16860" s="29" t="n"/>
      <c r="D16860" s="31" t="inlineStr">
        <is>
          <t>35–39</t>
        </is>
      </c>
      <c r="E16860" s="33" t="n"/>
      <c r="F16860" s="33" t="n"/>
      <c r="G16860" s="33" t="n"/>
      <c r="H16860" s="33" t="n"/>
    </row>
    <row r="16861" ht="16" customHeight="1">
      <c r="C16861" s="29" t="n"/>
      <c r="D16861" s="31" t="inlineStr">
        <is>
          <t>40–44</t>
        </is>
      </c>
      <c r="E16861" s="33" t="n"/>
      <c r="F16861" s="33" t="n"/>
      <c r="G16861" s="33" t="n"/>
      <c r="H16861" s="33" t="n"/>
    </row>
    <row r="16862" ht="16" customHeight="1">
      <c r="C16862" s="29" t="n"/>
      <c r="D16862" s="31" t="inlineStr">
        <is>
          <t>45–49</t>
        </is>
      </c>
      <c r="E16862" s="33" t="n"/>
      <c r="F16862" s="33" t="n"/>
      <c r="G16862" s="33" t="n"/>
      <c r="H16862" s="33" t="n"/>
    </row>
    <row r="16863" ht="16" customHeight="1">
      <c r="C16863" s="29" t="n"/>
      <c r="D16863" s="31" t="inlineStr">
        <is>
          <t>50–54</t>
        </is>
      </c>
      <c r="E16863" s="33" t="n"/>
      <c r="F16863" s="33" t="n"/>
      <c r="G16863" s="33" t="n"/>
      <c r="H16863" s="33" t="n"/>
    </row>
    <row r="16864" ht="16" customHeight="1">
      <c r="C16864" s="29" t="n"/>
      <c r="D16864" s="31" t="inlineStr">
        <is>
          <t>55–59</t>
        </is>
      </c>
      <c r="E16864" s="33" t="n"/>
      <c r="F16864" s="33" t="n"/>
      <c r="G16864" s="33" t="n"/>
      <c r="H16864" s="33" t="n"/>
    </row>
    <row r="16865" ht="16" customHeight="1">
      <c r="C16865" s="29" t="n"/>
      <c r="D16865" s="31" t="inlineStr">
        <is>
          <t>60–64</t>
        </is>
      </c>
      <c r="E16865" s="33" t="n"/>
      <c r="F16865" s="33" t="n"/>
      <c r="G16865" s="33" t="n"/>
      <c r="H16865" s="33" t="n"/>
    </row>
    <row r="16866" ht="16" customHeight="1">
      <c r="C16866" s="29" t="n"/>
      <c r="D16866" s="31" t="inlineStr">
        <is>
          <t>65–69</t>
        </is>
      </c>
      <c r="E16866" s="33" t="n"/>
      <c r="F16866" s="33" t="n"/>
      <c r="G16866" s="33" t="n"/>
      <c r="H16866" s="33" t="n"/>
    </row>
    <row r="16867" ht="16" customHeight="1">
      <c r="C16867" s="29" t="n"/>
      <c r="D16867" s="31" t="inlineStr">
        <is>
          <t>70–74</t>
        </is>
      </c>
      <c r="E16867" s="33" t="n"/>
      <c r="F16867" s="33" t="n"/>
      <c r="G16867" s="33" t="n"/>
      <c r="H16867" s="33" t="n"/>
    </row>
    <row r="16868" ht="16" customHeight="1">
      <c r="C16868" s="29" t="n"/>
      <c r="D16868" s="31" t="inlineStr">
        <is>
          <t>75–79</t>
        </is>
      </c>
      <c r="E16868" s="33" t="n"/>
      <c r="F16868" s="33" t="n"/>
      <c r="G16868" s="33" t="n"/>
      <c r="H16868" s="33" t="n"/>
    </row>
    <row r="16869" ht="16" customHeight="1">
      <c r="C16869" s="29" t="n"/>
      <c r="D16869" s="31" t="inlineStr">
        <is>
          <t>80–84</t>
        </is>
      </c>
      <c r="E16869" s="33" t="n"/>
      <c r="F16869" s="33" t="n"/>
      <c r="G16869" s="33" t="n"/>
      <c r="H16869" s="33" t="n"/>
    </row>
    <row r="16870" ht="16" customHeight="1">
      <c r="C16870" s="29" t="n"/>
      <c r="D16870" s="31" t="inlineStr">
        <is>
          <t>85+</t>
        </is>
      </c>
      <c r="E16870" s="33" t="n"/>
      <c r="F16870" s="33" t="n"/>
      <c r="G16870" s="33" t="n"/>
      <c r="H16870" s="33" t="n"/>
    </row>
    <row r="16871" ht="16" customHeight="1">
      <c r="A16871" s="29">
        <f>A16853+1</f>
        <v/>
      </c>
      <c r="C16871" s="29" t="n"/>
      <c r="D16871" s="31" t="inlineStr">
        <is>
          <t>0–4</t>
        </is>
      </c>
      <c r="E16871" s="33" t="n"/>
      <c r="F16871" s="33" t="n"/>
      <c r="G16871" s="33" t="n"/>
      <c r="H16871" s="33" t="n"/>
    </row>
    <row r="16872" ht="16" customHeight="1">
      <c r="C16872" s="29" t="n"/>
      <c r="D16872" s="31" t="inlineStr">
        <is>
          <t>5–9</t>
        </is>
      </c>
      <c r="E16872" s="33" t="n"/>
      <c r="F16872" s="33" t="n"/>
      <c r="G16872" s="33" t="n"/>
      <c r="H16872" s="33" t="n"/>
    </row>
    <row r="16873" ht="16" customHeight="1">
      <c r="C16873" s="29" t="n"/>
      <c r="D16873" s="31" t="inlineStr">
        <is>
          <t>10–14</t>
        </is>
      </c>
      <c r="E16873" s="33" t="n"/>
      <c r="F16873" s="33" t="n"/>
      <c r="G16873" s="33" t="n"/>
      <c r="H16873" s="33" t="n"/>
    </row>
    <row r="16874" ht="16" customHeight="1">
      <c r="C16874" s="29" t="n"/>
      <c r="D16874" s="31" t="inlineStr">
        <is>
          <t>15–19</t>
        </is>
      </c>
      <c r="E16874" s="33" t="n"/>
      <c r="F16874" s="33" t="n"/>
      <c r="G16874" s="33" t="n"/>
      <c r="H16874" s="33" t="n"/>
    </row>
    <row r="16875" ht="16" customHeight="1">
      <c r="C16875" s="29" t="n"/>
      <c r="D16875" s="31" t="inlineStr">
        <is>
          <t>20–24</t>
        </is>
      </c>
      <c r="E16875" s="33" t="n"/>
      <c r="F16875" s="33" t="n"/>
      <c r="G16875" s="33" t="n"/>
      <c r="H16875" s="33" t="n"/>
    </row>
    <row r="16876" ht="16" customHeight="1">
      <c r="C16876" s="29" t="n"/>
      <c r="D16876" s="31" t="inlineStr">
        <is>
          <t>25–29</t>
        </is>
      </c>
      <c r="E16876" s="33" t="n"/>
      <c r="F16876" s="33" t="n"/>
      <c r="G16876" s="33" t="n"/>
      <c r="H16876" s="33" t="n"/>
    </row>
    <row r="16877" ht="16" customHeight="1">
      <c r="C16877" s="29" t="n"/>
      <c r="D16877" s="31" t="inlineStr">
        <is>
          <t>30–34</t>
        </is>
      </c>
      <c r="E16877" s="33" t="n"/>
      <c r="F16877" s="33" t="n"/>
      <c r="G16877" s="33" t="n"/>
      <c r="H16877" s="33" t="n"/>
    </row>
    <row r="16878" ht="16" customHeight="1">
      <c r="C16878" s="29" t="n"/>
      <c r="D16878" s="31" t="inlineStr">
        <is>
          <t>35–39</t>
        </is>
      </c>
      <c r="E16878" s="33" t="n"/>
      <c r="F16878" s="33" t="n"/>
      <c r="G16878" s="33" t="n"/>
      <c r="H16878" s="33" t="n"/>
    </row>
    <row r="16879" ht="16" customHeight="1">
      <c r="C16879" s="29" t="n"/>
      <c r="D16879" s="31" t="inlineStr">
        <is>
          <t>40–44</t>
        </is>
      </c>
      <c r="E16879" s="33" t="n"/>
      <c r="F16879" s="33" t="n"/>
      <c r="G16879" s="33" t="n"/>
      <c r="H16879" s="33" t="n"/>
    </row>
    <row r="16880" ht="16" customHeight="1">
      <c r="C16880" s="29" t="n"/>
      <c r="D16880" s="31" t="inlineStr">
        <is>
          <t>45–49</t>
        </is>
      </c>
      <c r="E16880" s="33" t="n"/>
      <c r="F16880" s="33" t="n"/>
      <c r="G16880" s="33" t="n"/>
      <c r="H16880" s="33" t="n"/>
    </row>
    <row r="16881" ht="16" customHeight="1">
      <c r="C16881" s="29" t="n"/>
      <c r="D16881" s="31" t="inlineStr">
        <is>
          <t>50–54</t>
        </is>
      </c>
      <c r="E16881" s="33" t="n"/>
      <c r="F16881" s="33" t="n"/>
      <c r="G16881" s="33" t="n"/>
      <c r="H16881" s="33" t="n"/>
    </row>
    <row r="16882" ht="16" customHeight="1">
      <c r="C16882" s="29" t="n"/>
      <c r="D16882" s="31" t="inlineStr">
        <is>
          <t>55–59</t>
        </is>
      </c>
      <c r="E16882" s="33" t="n"/>
      <c r="F16882" s="33" t="n"/>
      <c r="G16882" s="33" t="n"/>
      <c r="H16882" s="33" t="n"/>
    </row>
    <row r="16883" ht="16" customHeight="1">
      <c r="C16883" s="29" t="n"/>
      <c r="D16883" s="31" t="inlineStr">
        <is>
          <t>60–64</t>
        </is>
      </c>
      <c r="E16883" s="33" t="n"/>
      <c r="F16883" s="33" t="n"/>
      <c r="G16883" s="33" t="n"/>
      <c r="H16883" s="33" t="n"/>
    </row>
    <row r="16884" ht="16" customHeight="1">
      <c r="C16884" s="29" t="n"/>
      <c r="D16884" s="31" t="inlineStr">
        <is>
          <t>65–69</t>
        </is>
      </c>
      <c r="E16884" s="33" t="n"/>
      <c r="F16884" s="33" t="n"/>
      <c r="G16884" s="33" t="n"/>
      <c r="H16884" s="33" t="n"/>
    </row>
    <row r="16885" ht="16" customHeight="1">
      <c r="C16885" s="29" t="n"/>
      <c r="D16885" s="31" t="inlineStr">
        <is>
          <t>70–74</t>
        </is>
      </c>
      <c r="E16885" s="33" t="n"/>
      <c r="F16885" s="33" t="n"/>
      <c r="G16885" s="33" t="n"/>
      <c r="H16885" s="33" t="n"/>
    </row>
    <row r="16886" ht="16" customHeight="1">
      <c r="C16886" s="29" t="n"/>
      <c r="D16886" s="31" t="inlineStr">
        <is>
          <t>75–79</t>
        </is>
      </c>
      <c r="E16886" s="33" t="n"/>
      <c r="F16886" s="33" t="n"/>
      <c r="G16886" s="33" t="n"/>
      <c r="H16886" s="33" t="n"/>
    </row>
    <row r="16887" ht="16" customHeight="1">
      <c r="C16887" s="29" t="n"/>
      <c r="D16887" s="31" t="inlineStr">
        <is>
          <t>80–84</t>
        </is>
      </c>
      <c r="E16887" s="33" t="n"/>
      <c r="F16887" s="33" t="n"/>
      <c r="G16887" s="33" t="n"/>
      <c r="H16887" s="33" t="n"/>
    </row>
    <row r="16888" ht="16" customHeight="1">
      <c r="C16888" s="29" t="n"/>
      <c r="D16888" s="31" t="inlineStr">
        <is>
          <t>85+</t>
        </is>
      </c>
      <c r="E16888" s="33" t="n"/>
      <c r="F16888" s="33" t="n"/>
      <c r="G16888" s="33" t="n"/>
      <c r="H16888" s="33" t="n"/>
    </row>
    <row r="16889" ht="16" customHeight="1">
      <c r="A16889" s="29">
        <f>A16871+1</f>
        <v/>
      </c>
      <c r="C16889" s="29" t="n"/>
      <c r="D16889" s="31" t="inlineStr">
        <is>
          <t>0–4</t>
        </is>
      </c>
      <c r="E16889" s="33" t="n"/>
      <c r="F16889" s="33" t="n"/>
      <c r="G16889" s="33" t="n"/>
      <c r="H16889" s="33" t="n"/>
    </row>
    <row r="16890" ht="16" customHeight="1">
      <c r="C16890" s="29" t="n"/>
      <c r="D16890" s="31" t="inlineStr">
        <is>
          <t>5–9</t>
        </is>
      </c>
      <c r="E16890" s="33" t="n"/>
      <c r="F16890" s="33" t="n"/>
      <c r="G16890" s="33" t="n"/>
      <c r="H16890" s="33" t="n"/>
    </row>
    <row r="16891" ht="16" customHeight="1">
      <c r="C16891" s="29" t="n"/>
      <c r="D16891" s="31" t="inlineStr">
        <is>
          <t>10–14</t>
        </is>
      </c>
      <c r="E16891" s="33" t="n"/>
      <c r="F16891" s="33" t="n"/>
      <c r="G16891" s="33" t="n"/>
      <c r="H16891" s="33" t="n"/>
    </row>
    <row r="16892" ht="16" customHeight="1">
      <c r="C16892" s="29" t="n"/>
      <c r="D16892" s="31" t="inlineStr">
        <is>
          <t>15–19</t>
        </is>
      </c>
      <c r="E16892" s="33" t="n"/>
      <c r="F16892" s="33" t="n"/>
      <c r="G16892" s="33" t="n"/>
      <c r="H16892" s="33" t="n"/>
    </row>
    <row r="16893" ht="16" customHeight="1">
      <c r="C16893" s="29" t="n"/>
      <c r="D16893" s="31" t="inlineStr">
        <is>
          <t>20–24</t>
        </is>
      </c>
      <c r="E16893" s="33" t="n"/>
      <c r="F16893" s="33" t="n"/>
      <c r="G16893" s="33" t="n"/>
      <c r="H16893" s="33" t="n"/>
    </row>
    <row r="16894" ht="16" customHeight="1">
      <c r="C16894" s="29" t="n"/>
      <c r="D16894" s="31" t="inlineStr">
        <is>
          <t>25–29</t>
        </is>
      </c>
      <c r="E16894" s="33" t="n"/>
      <c r="F16894" s="33" t="n"/>
      <c r="G16894" s="33" t="n"/>
      <c r="H16894" s="33" t="n"/>
    </row>
    <row r="16895" ht="16" customHeight="1">
      <c r="C16895" s="29" t="n"/>
      <c r="D16895" s="31" t="inlineStr">
        <is>
          <t>30–34</t>
        </is>
      </c>
      <c r="E16895" s="33" t="n"/>
      <c r="F16895" s="33" t="n"/>
      <c r="G16895" s="33" t="n"/>
      <c r="H16895" s="33" t="n"/>
    </row>
    <row r="16896" ht="16" customHeight="1">
      <c r="C16896" s="29" t="n"/>
      <c r="D16896" s="31" t="inlineStr">
        <is>
          <t>35–39</t>
        </is>
      </c>
      <c r="E16896" s="33" t="n"/>
      <c r="F16896" s="33" t="n"/>
      <c r="G16896" s="33" t="n"/>
      <c r="H16896" s="33" t="n"/>
    </row>
    <row r="16897" ht="16" customHeight="1">
      <c r="C16897" s="29" t="n"/>
      <c r="D16897" s="31" t="inlineStr">
        <is>
          <t>40–44</t>
        </is>
      </c>
      <c r="E16897" s="33" t="n"/>
      <c r="F16897" s="33" t="n"/>
      <c r="G16897" s="33" t="n"/>
      <c r="H16897" s="33" t="n"/>
    </row>
    <row r="16898" ht="16" customHeight="1">
      <c r="C16898" s="29" t="n"/>
      <c r="D16898" s="31" t="inlineStr">
        <is>
          <t>45–49</t>
        </is>
      </c>
      <c r="E16898" s="33" t="n"/>
      <c r="F16898" s="33" t="n"/>
      <c r="G16898" s="33" t="n"/>
      <c r="H16898" s="33" t="n"/>
    </row>
    <row r="16899" ht="16" customHeight="1">
      <c r="C16899" s="29" t="n"/>
      <c r="D16899" s="31" t="inlineStr">
        <is>
          <t>50–54</t>
        </is>
      </c>
      <c r="E16899" s="33" t="n"/>
      <c r="F16899" s="33" t="n"/>
      <c r="G16899" s="33" t="n"/>
      <c r="H16899" s="33" t="n"/>
    </row>
    <row r="16900" ht="16" customHeight="1">
      <c r="C16900" s="29" t="n"/>
      <c r="D16900" s="31" t="inlineStr">
        <is>
          <t>55–59</t>
        </is>
      </c>
      <c r="E16900" s="33" t="n"/>
      <c r="F16900" s="33" t="n"/>
      <c r="G16900" s="33" t="n"/>
      <c r="H16900" s="33" t="n"/>
    </row>
    <row r="16901" ht="16" customHeight="1">
      <c r="C16901" s="29" t="n"/>
      <c r="D16901" s="31" t="inlineStr">
        <is>
          <t>60–64</t>
        </is>
      </c>
      <c r="E16901" s="33" t="n"/>
      <c r="F16901" s="33" t="n"/>
      <c r="G16901" s="33" t="n"/>
      <c r="H16901" s="33" t="n"/>
    </row>
    <row r="16902" ht="16" customHeight="1">
      <c r="C16902" s="29" t="n"/>
      <c r="D16902" s="31" t="inlineStr">
        <is>
          <t>65–69</t>
        </is>
      </c>
      <c r="E16902" s="33" t="n"/>
      <c r="F16902" s="33" t="n"/>
      <c r="G16902" s="33" t="n"/>
      <c r="H16902" s="33" t="n"/>
    </row>
    <row r="16903" ht="16" customHeight="1">
      <c r="C16903" s="29" t="n"/>
      <c r="D16903" s="31" t="inlineStr">
        <is>
          <t>70–74</t>
        </is>
      </c>
      <c r="E16903" s="33" t="n"/>
      <c r="F16903" s="33" t="n"/>
      <c r="G16903" s="33" t="n"/>
      <c r="H16903" s="33" t="n"/>
    </row>
    <row r="16904" ht="16" customHeight="1">
      <c r="C16904" s="29" t="n"/>
      <c r="D16904" s="31" t="inlineStr">
        <is>
          <t>75–79</t>
        </is>
      </c>
      <c r="E16904" s="33" t="n"/>
      <c r="F16904" s="33" t="n"/>
      <c r="G16904" s="33" t="n"/>
      <c r="H16904" s="33" t="n"/>
    </row>
    <row r="16905" ht="16" customHeight="1">
      <c r="C16905" s="29" t="n"/>
      <c r="D16905" s="31" t="inlineStr">
        <is>
          <t>80–84</t>
        </is>
      </c>
      <c r="E16905" s="33" t="n"/>
      <c r="F16905" s="33" t="n"/>
      <c r="G16905" s="33" t="n"/>
      <c r="H16905" s="33" t="n"/>
    </row>
    <row r="16906" ht="16" customHeight="1">
      <c r="C16906" s="29" t="n"/>
      <c r="D16906" s="31" t="inlineStr">
        <is>
          <t>85+</t>
        </is>
      </c>
      <c r="E16906" s="33" t="n"/>
      <c r="F16906" s="33" t="n"/>
      <c r="G16906" s="33" t="n"/>
      <c r="H16906" s="33" t="n"/>
    </row>
    <row r="16907" ht="16" customHeight="1">
      <c r="A16907" s="29">
        <f>A16889+1</f>
        <v/>
      </c>
      <c r="C16907" s="29" t="n"/>
      <c r="D16907" s="31" t="inlineStr">
        <is>
          <t>0–4</t>
        </is>
      </c>
      <c r="E16907" s="33" t="n"/>
      <c r="F16907" s="33" t="n"/>
      <c r="G16907" s="33" t="n"/>
      <c r="H16907" s="33" t="n"/>
    </row>
    <row r="16908" ht="16" customHeight="1">
      <c r="C16908" s="29" t="n"/>
      <c r="D16908" s="31" t="inlineStr">
        <is>
          <t>5–9</t>
        </is>
      </c>
      <c r="E16908" s="33" t="n"/>
      <c r="F16908" s="33" t="n"/>
      <c r="G16908" s="33" t="n"/>
      <c r="H16908" s="33" t="n"/>
    </row>
    <row r="16909" ht="16" customHeight="1">
      <c r="C16909" s="29" t="n"/>
      <c r="D16909" s="31" t="inlineStr">
        <is>
          <t>10–14</t>
        </is>
      </c>
      <c r="E16909" s="33" t="n"/>
      <c r="F16909" s="33" t="n"/>
      <c r="G16909" s="33" t="n"/>
      <c r="H16909" s="33" t="n"/>
    </row>
    <row r="16910" ht="16" customHeight="1">
      <c r="C16910" s="29" t="n"/>
      <c r="D16910" s="31" t="inlineStr">
        <is>
          <t>15–19</t>
        </is>
      </c>
      <c r="E16910" s="33" t="n"/>
      <c r="F16910" s="33" t="n"/>
      <c r="G16910" s="33" t="n"/>
      <c r="H16910" s="33" t="n"/>
    </row>
    <row r="16911" ht="16" customHeight="1">
      <c r="C16911" s="29" t="n"/>
      <c r="D16911" s="31" t="inlineStr">
        <is>
          <t>20–24</t>
        </is>
      </c>
      <c r="E16911" s="33" t="n"/>
      <c r="F16911" s="33" t="n"/>
      <c r="G16911" s="33" t="n"/>
      <c r="H16911" s="33" t="n"/>
    </row>
    <row r="16912" ht="16" customHeight="1">
      <c r="C16912" s="29" t="n"/>
      <c r="D16912" s="31" t="inlineStr">
        <is>
          <t>25–29</t>
        </is>
      </c>
      <c r="E16912" s="33" t="n"/>
      <c r="F16912" s="33" t="n"/>
      <c r="G16912" s="33" t="n"/>
      <c r="H16912" s="33" t="n"/>
    </row>
    <row r="16913" ht="16" customHeight="1">
      <c r="C16913" s="29" t="n"/>
      <c r="D16913" s="31" t="inlineStr">
        <is>
          <t>30–34</t>
        </is>
      </c>
      <c r="E16913" s="33" t="n"/>
      <c r="F16913" s="33" t="n"/>
      <c r="G16913" s="33" t="n"/>
      <c r="H16913" s="33" t="n"/>
    </row>
    <row r="16914" ht="16" customHeight="1">
      <c r="C16914" s="29" t="n"/>
      <c r="D16914" s="31" t="inlineStr">
        <is>
          <t>35–39</t>
        </is>
      </c>
      <c r="E16914" s="33" t="n"/>
      <c r="F16914" s="33" t="n"/>
      <c r="G16914" s="33" t="n"/>
      <c r="H16914" s="33" t="n"/>
    </row>
    <row r="16915" ht="16" customHeight="1">
      <c r="C16915" s="29" t="n"/>
      <c r="D16915" s="31" t="inlineStr">
        <is>
          <t>40–44</t>
        </is>
      </c>
      <c r="E16915" s="33" t="n"/>
      <c r="F16915" s="33" t="n"/>
      <c r="G16915" s="33" t="n"/>
      <c r="H16915" s="33" t="n"/>
    </row>
    <row r="16916" ht="16" customHeight="1">
      <c r="C16916" s="29" t="n"/>
      <c r="D16916" s="31" t="inlineStr">
        <is>
          <t>45–49</t>
        </is>
      </c>
      <c r="E16916" s="33" t="n"/>
      <c r="F16916" s="33" t="n"/>
      <c r="G16916" s="33" t="n"/>
      <c r="H16916" s="33" t="n"/>
    </row>
    <row r="16917" ht="16" customHeight="1">
      <c r="C16917" s="29" t="n"/>
      <c r="D16917" s="31" t="inlineStr">
        <is>
          <t>50–54</t>
        </is>
      </c>
      <c r="E16917" s="33" t="n"/>
      <c r="F16917" s="33" t="n"/>
      <c r="G16917" s="33" t="n"/>
      <c r="H16917" s="33" t="n"/>
    </row>
    <row r="16918" ht="16" customHeight="1">
      <c r="C16918" s="29" t="n"/>
      <c r="D16918" s="31" t="inlineStr">
        <is>
          <t>55–59</t>
        </is>
      </c>
      <c r="E16918" s="33" t="n"/>
      <c r="F16918" s="33" t="n"/>
      <c r="G16918" s="33" t="n"/>
      <c r="H16918" s="33" t="n"/>
    </row>
    <row r="16919" ht="16" customHeight="1">
      <c r="C16919" s="29" t="n"/>
      <c r="D16919" s="31" t="inlineStr">
        <is>
          <t>60–64</t>
        </is>
      </c>
      <c r="E16919" s="33" t="n"/>
      <c r="F16919" s="33" t="n"/>
      <c r="G16919" s="33" t="n"/>
      <c r="H16919" s="33" t="n"/>
    </row>
    <row r="16920" ht="16" customHeight="1">
      <c r="C16920" s="29" t="n"/>
      <c r="D16920" s="31" t="inlineStr">
        <is>
          <t>65–69</t>
        </is>
      </c>
      <c r="E16920" s="33" t="n"/>
      <c r="F16920" s="33" t="n"/>
      <c r="G16920" s="33" t="n"/>
      <c r="H16920" s="33" t="n"/>
    </row>
    <row r="16921" ht="16" customHeight="1">
      <c r="C16921" s="29" t="n"/>
      <c r="D16921" s="31" t="inlineStr">
        <is>
          <t>70–74</t>
        </is>
      </c>
      <c r="E16921" s="33" t="n"/>
      <c r="F16921" s="33" t="n"/>
      <c r="G16921" s="33" t="n"/>
      <c r="H16921" s="33" t="n"/>
    </row>
    <row r="16922" ht="16" customHeight="1">
      <c r="C16922" s="29" t="n"/>
      <c r="D16922" s="31" t="inlineStr">
        <is>
          <t>75–79</t>
        </is>
      </c>
      <c r="E16922" s="33" t="n"/>
      <c r="F16922" s="33" t="n"/>
      <c r="G16922" s="33" t="n"/>
      <c r="H16922" s="33" t="n"/>
    </row>
    <row r="16923" ht="16" customHeight="1">
      <c r="C16923" s="29" t="n"/>
      <c r="D16923" s="31" t="inlineStr">
        <is>
          <t>80–84</t>
        </is>
      </c>
      <c r="E16923" s="33" t="n"/>
      <c r="F16923" s="33" t="n"/>
      <c r="G16923" s="33" t="n"/>
      <c r="H16923" s="33" t="n"/>
    </row>
    <row r="16924" ht="16" customHeight="1">
      <c r="C16924" s="29" t="n"/>
      <c r="D16924" s="31" t="inlineStr">
        <is>
          <t>85+</t>
        </is>
      </c>
      <c r="E16924" s="33" t="n"/>
      <c r="F16924" s="33" t="n"/>
      <c r="G16924" s="33" t="n"/>
      <c r="H16924" s="33" t="n"/>
    </row>
    <row r="16925" ht="16" customHeight="1">
      <c r="A16925" s="29">
        <f>A16907+1</f>
        <v/>
      </c>
      <c r="C16925" s="29" t="n"/>
      <c r="D16925" s="31" t="inlineStr">
        <is>
          <t>0–4</t>
        </is>
      </c>
      <c r="E16925" s="33" t="n"/>
      <c r="F16925" s="33" t="n"/>
      <c r="G16925" s="33" t="n"/>
      <c r="H16925" s="33" t="n"/>
    </row>
    <row r="16926" ht="13.75" customHeight="1">
      <c r="C16926" s="29" t="n"/>
      <c r="D16926" s="31" t="inlineStr">
        <is>
          <t>5–9</t>
        </is>
      </c>
      <c r="E16926" s="33" t="n"/>
      <c r="F16926" s="33" t="n"/>
      <c r="G16926" s="33" t="n"/>
      <c r="H16926" s="33" t="n"/>
    </row>
    <row r="16927" ht="16" customHeight="1">
      <c r="C16927" s="29" t="n"/>
      <c r="D16927" s="31" t="inlineStr">
        <is>
          <t>10–14</t>
        </is>
      </c>
      <c r="E16927" s="33" t="n"/>
      <c r="F16927" s="33" t="n"/>
      <c r="G16927" s="33" t="n"/>
      <c r="H16927" s="33" t="n"/>
    </row>
    <row r="16928" ht="16" customHeight="1">
      <c r="C16928" s="29" t="n"/>
      <c r="D16928" s="31" t="inlineStr">
        <is>
          <t>15–19</t>
        </is>
      </c>
      <c r="E16928" s="33" t="n"/>
      <c r="F16928" s="33" t="n"/>
      <c r="G16928" s="33" t="n"/>
      <c r="H16928" s="33" t="n"/>
    </row>
    <row r="16929" ht="16" customHeight="1">
      <c r="C16929" s="29" t="n"/>
      <c r="D16929" s="31" t="inlineStr">
        <is>
          <t>20–24</t>
        </is>
      </c>
      <c r="E16929" s="33" t="n"/>
      <c r="F16929" s="33" t="n"/>
      <c r="G16929" s="33" t="n"/>
      <c r="H16929" s="33" t="n"/>
    </row>
    <row r="16930" ht="16" customHeight="1">
      <c r="C16930" s="29" t="n"/>
      <c r="D16930" s="31" t="inlineStr">
        <is>
          <t>25–29</t>
        </is>
      </c>
      <c r="E16930" s="33" t="n"/>
      <c r="F16930" s="33" t="n"/>
      <c r="G16930" s="33" t="n"/>
      <c r="H16930" s="33" t="n"/>
    </row>
    <row r="16931" ht="16" customHeight="1">
      <c r="C16931" s="29" t="n"/>
      <c r="D16931" s="31" t="inlineStr">
        <is>
          <t>30–34</t>
        </is>
      </c>
      <c r="E16931" s="33" t="n"/>
      <c r="F16931" s="33" t="n"/>
      <c r="G16931" s="33" t="n"/>
      <c r="H16931" s="33" t="n"/>
    </row>
    <row r="16932" ht="16" customHeight="1">
      <c r="C16932" s="29" t="n"/>
      <c r="D16932" s="31" t="inlineStr">
        <is>
          <t>35–39</t>
        </is>
      </c>
      <c r="E16932" s="33" t="n"/>
      <c r="F16932" s="33" t="n"/>
      <c r="G16932" s="33" t="n"/>
      <c r="H16932" s="33" t="n"/>
    </row>
    <row r="16933" ht="16" customHeight="1">
      <c r="C16933" s="29" t="n"/>
      <c r="D16933" s="31" t="inlineStr">
        <is>
          <t>40–44</t>
        </is>
      </c>
      <c r="E16933" s="33" t="n"/>
      <c r="F16933" s="33" t="n"/>
      <c r="G16933" s="33" t="n"/>
      <c r="H16933" s="33" t="n"/>
    </row>
    <row r="16934" ht="16" customHeight="1">
      <c r="C16934" s="29" t="n"/>
      <c r="D16934" s="31" t="inlineStr">
        <is>
          <t>45–49</t>
        </is>
      </c>
      <c r="E16934" s="33" t="n"/>
      <c r="F16934" s="33" t="n"/>
      <c r="G16934" s="33" t="n"/>
      <c r="H16934" s="33" t="n"/>
    </row>
    <row r="16935" ht="16" customHeight="1">
      <c r="C16935" s="29" t="n"/>
      <c r="D16935" s="31" t="inlineStr">
        <is>
          <t>50–54</t>
        </is>
      </c>
      <c r="E16935" s="33" t="n"/>
      <c r="F16935" s="33" t="n"/>
      <c r="G16935" s="33" t="n"/>
      <c r="H16935" s="33" t="n"/>
    </row>
    <row r="16936" ht="16" customHeight="1">
      <c r="C16936" s="29" t="n"/>
      <c r="D16936" s="31" t="inlineStr">
        <is>
          <t>55–59</t>
        </is>
      </c>
      <c r="E16936" s="33" t="n"/>
      <c r="F16936" s="33" t="n"/>
      <c r="G16936" s="33" t="n"/>
      <c r="H16936" s="33" t="n"/>
    </row>
    <row r="16937" ht="16" customHeight="1">
      <c r="C16937" s="29" t="n"/>
      <c r="D16937" s="31" t="inlineStr">
        <is>
          <t>60–64</t>
        </is>
      </c>
      <c r="E16937" s="33" t="n"/>
      <c r="F16937" s="33" t="n"/>
      <c r="G16937" s="33" t="n"/>
      <c r="H16937" s="33" t="n"/>
    </row>
    <row r="16938" ht="16" customHeight="1">
      <c r="C16938" s="29" t="n"/>
      <c r="D16938" s="31" t="inlineStr">
        <is>
          <t>65–69</t>
        </is>
      </c>
      <c r="E16938" s="33" t="n"/>
      <c r="F16938" s="33" t="n"/>
      <c r="G16938" s="33" t="n"/>
      <c r="H16938" s="33" t="n"/>
    </row>
    <row r="16939" ht="16" customHeight="1">
      <c r="C16939" s="29" t="n"/>
      <c r="D16939" s="31" t="inlineStr">
        <is>
          <t>70–74</t>
        </is>
      </c>
      <c r="E16939" s="33" t="n"/>
      <c r="F16939" s="33" t="n"/>
      <c r="G16939" s="33" t="n"/>
      <c r="H16939" s="33" t="n"/>
    </row>
    <row r="16940" ht="16" customHeight="1">
      <c r="C16940" s="29" t="n"/>
      <c r="D16940" s="31" t="inlineStr">
        <is>
          <t>75–79</t>
        </is>
      </c>
      <c r="E16940" s="33" t="n"/>
      <c r="F16940" s="33" t="n"/>
      <c r="G16940" s="33" t="n"/>
      <c r="H16940" s="33" t="n"/>
    </row>
    <row r="16941" ht="16" customHeight="1">
      <c r="C16941" s="29" t="n"/>
      <c r="D16941" s="31" t="inlineStr">
        <is>
          <t>80–84</t>
        </is>
      </c>
      <c r="E16941" s="33" t="n"/>
      <c r="F16941" s="33" t="n"/>
      <c r="G16941" s="33" t="n"/>
      <c r="H16941" s="33" t="n"/>
    </row>
    <row r="16942" ht="16" customHeight="1">
      <c r="C16942" s="29" t="n"/>
      <c r="D16942" s="31" t="inlineStr">
        <is>
          <t>85+</t>
        </is>
      </c>
      <c r="E16942" s="33" t="n"/>
      <c r="F16942" s="33" t="n"/>
      <c r="G16942" s="33" t="n"/>
      <c r="H16942" s="33" t="n"/>
    </row>
    <row r="16943" ht="16" customHeight="1">
      <c r="A16943" s="29">
        <f>A16925+1</f>
        <v/>
      </c>
      <c r="C16943" s="29" t="n"/>
      <c r="D16943" s="31" t="inlineStr">
        <is>
          <t>0–4</t>
        </is>
      </c>
      <c r="E16943" s="33" t="n"/>
      <c r="F16943" s="33" t="n"/>
      <c r="G16943" s="33" t="n"/>
      <c r="H16943" s="33" t="n"/>
    </row>
    <row r="16944" ht="13.75" customHeight="1">
      <c r="C16944" s="29" t="n"/>
      <c r="D16944" s="31" t="inlineStr">
        <is>
          <t>5–9</t>
        </is>
      </c>
      <c r="E16944" s="33" t="n"/>
      <c r="F16944" s="33" t="n"/>
      <c r="G16944" s="33" t="n"/>
      <c r="H16944" s="33" t="n"/>
    </row>
    <row r="16945" ht="16" customHeight="1">
      <c r="C16945" s="29" t="n"/>
      <c r="D16945" s="31" t="inlineStr">
        <is>
          <t>10–14</t>
        </is>
      </c>
      <c r="E16945" s="33" t="n"/>
      <c r="F16945" s="33" t="n"/>
      <c r="G16945" s="33" t="n"/>
      <c r="H16945" s="33" t="n"/>
    </row>
    <row r="16946" ht="16" customHeight="1">
      <c r="C16946" s="29" t="n"/>
      <c r="D16946" s="31" t="inlineStr">
        <is>
          <t>15–19</t>
        </is>
      </c>
      <c r="E16946" s="33" t="n"/>
      <c r="F16946" s="33" t="n"/>
      <c r="G16946" s="33" t="n"/>
      <c r="H16946" s="33" t="n"/>
    </row>
    <row r="16947" ht="16" customHeight="1">
      <c r="C16947" s="29" t="n"/>
      <c r="D16947" s="31" t="inlineStr">
        <is>
          <t>20–24</t>
        </is>
      </c>
      <c r="E16947" s="33" t="n"/>
      <c r="F16947" s="33" t="n"/>
      <c r="G16947" s="33" t="n"/>
      <c r="H16947" s="33" t="n"/>
    </row>
    <row r="16948" ht="16" customHeight="1">
      <c r="C16948" s="29" t="n"/>
      <c r="D16948" s="31" t="inlineStr">
        <is>
          <t>25–29</t>
        </is>
      </c>
      <c r="E16948" s="33" t="n"/>
      <c r="F16948" s="33" t="n"/>
      <c r="G16948" s="33" t="n"/>
      <c r="H16948" s="33" t="n"/>
    </row>
    <row r="16949" ht="16" customHeight="1">
      <c r="C16949" s="29" t="n"/>
      <c r="D16949" s="31" t="inlineStr">
        <is>
          <t>30–34</t>
        </is>
      </c>
      <c r="E16949" s="33" t="n"/>
      <c r="F16949" s="33" t="n"/>
      <c r="G16949" s="33" t="n"/>
      <c r="H16949" s="33" t="n"/>
    </row>
    <row r="16950" ht="16" customHeight="1">
      <c r="C16950" s="29" t="n"/>
      <c r="D16950" s="31" t="inlineStr">
        <is>
          <t>35–39</t>
        </is>
      </c>
      <c r="E16950" s="33" t="n"/>
      <c r="F16950" s="33" t="n"/>
      <c r="G16950" s="33" t="n"/>
      <c r="H16950" s="33" t="n"/>
    </row>
    <row r="16951" ht="16" customHeight="1">
      <c r="C16951" s="29" t="n"/>
      <c r="D16951" s="31" t="inlineStr">
        <is>
          <t>40–44</t>
        </is>
      </c>
      <c r="E16951" s="33" t="n"/>
      <c r="F16951" s="33" t="n"/>
      <c r="G16951" s="33" t="n"/>
      <c r="H16951" s="33" t="n"/>
    </row>
    <row r="16952" ht="16" customHeight="1">
      <c r="C16952" s="29" t="n"/>
      <c r="D16952" s="31" t="inlineStr">
        <is>
          <t>45–49</t>
        </is>
      </c>
      <c r="E16952" s="33" t="n"/>
      <c r="F16952" s="33" t="n"/>
      <c r="G16952" s="33" t="n"/>
      <c r="H16952" s="33" t="n"/>
    </row>
    <row r="16953" ht="16" customHeight="1">
      <c r="C16953" s="29" t="n"/>
      <c r="D16953" s="31" t="inlineStr">
        <is>
          <t>50–54</t>
        </is>
      </c>
      <c r="E16953" s="33" t="n"/>
      <c r="F16953" s="33" t="n"/>
      <c r="G16953" s="33" t="n"/>
      <c r="H16953" s="33" t="n"/>
    </row>
    <row r="16954" ht="16" customHeight="1">
      <c r="C16954" s="29" t="n"/>
      <c r="D16954" s="31" t="inlineStr">
        <is>
          <t>55–59</t>
        </is>
      </c>
      <c r="E16954" s="33" t="n"/>
      <c r="F16954" s="33" t="n"/>
      <c r="G16954" s="33" t="n"/>
      <c r="H16954" s="33" t="n"/>
    </row>
    <row r="16955" ht="16" customHeight="1">
      <c r="C16955" s="29" t="n"/>
      <c r="D16955" s="31" t="inlineStr">
        <is>
          <t>60–64</t>
        </is>
      </c>
      <c r="E16955" s="33" t="n"/>
      <c r="F16955" s="33" t="n"/>
      <c r="G16955" s="33" t="n"/>
      <c r="H16955" s="33" t="n"/>
    </row>
    <row r="16956" ht="16" customHeight="1">
      <c r="C16956" s="29" t="n"/>
      <c r="D16956" s="31" t="inlineStr">
        <is>
          <t>65–69</t>
        </is>
      </c>
      <c r="E16956" s="33" t="n"/>
      <c r="F16956" s="33" t="n"/>
      <c r="G16956" s="33" t="n"/>
      <c r="H16956" s="33" t="n"/>
    </row>
    <row r="16957" ht="16" customHeight="1">
      <c r="C16957" s="29" t="n"/>
      <c r="D16957" s="31" t="inlineStr">
        <is>
          <t>70–74</t>
        </is>
      </c>
      <c r="E16957" s="33" t="n"/>
      <c r="F16957" s="33" t="n"/>
      <c r="G16957" s="33" t="n"/>
      <c r="H16957" s="33" t="n"/>
    </row>
    <row r="16958" ht="16" customHeight="1">
      <c r="C16958" s="29" t="n"/>
      <c r="D16958" s="31" t="inlineStr">
        <is>
          <t>75–79</t>
        </is>
      </c>
      <c r="E16958" s="33" t="n"/>
      <c r="F16958" s="33" t="n"/>
      <c r="G16958" s="33" t="n"/>
      <c r="H16958" s="33" t="n"/>
    </row>
    <row r="16959" ht="16" customHeight="1">
      <c r="C16959" s="29" t="n"/>
      <c r="D16959" s="31" t="inlineStr">
        <is>
          <t>80–84</t>
        </is>
      </c>
      <c r="E16959" s="33" t="n"/>
      <c r="F16959" s="33" t="n"/>
      <c r="G16959" s="33" t="n"/>
      <c r="H16959" s="33" t="n"/>
    </row>
    <row r="16960" ht="16" customHeight="1">
      <c r="C16960" s="29" t="n"/>
      <c r="D16960" s="31" t="inlineStr">
        <is>
          <t>85+</t>
        </is>
      </c>
      <c r="E16960" s="33" t="n"/>
      <c r="F16960" s="33" t="n"/>
      <c r="G16960" s="33" t="n"/>
      <c r="H16960" s="33" t="n"/>
    </row>
    <row r="16961" ht="16" customHeight="1">
      <c r="A16961" s="29">
        <f>A16943+1</f>
        <v/>
      </c>
      <c r="C16961" s="29" t="n"/>
      <c r="D16961" s="31" t="inlineStr">
        <is>
          <t>0–4</t>
        </is>
      </c>
      <c r="E16961" s="33" t="n"/>
      <c r="F16961" s="33" t="n"/>
      <c r="G16961" s="33" t="n"/>
      <c r="H16961" s="33" t="n"/>
    </row>
    <row r="16962" ht="16" customHeight="1">
      <c r="C16962" s="29" t="n"/>
      <c r="D16962" s="31" t="inlineStr">
        <is>
          <t>5–9</t>
        </is>
      </c>
      <c r="E16962" s="33" t="n"/>
      <c r="F16962" s="33" t="n"/>
      <c r="G16962" s="33" t="n"/>
      <c r="H16962" s="33" t="n"/>
    </row>
    <row r="16963" ht="16" customHeight="1">
      <c r="C16963" s="29" t="n"/>
      <c r="D16963" s="31" t="inlineStr">
        <is>
          <t>10–14</t>
        </is>
      </c>
      <c r="E16963" s="33" t="n"/>
      <c r="F16963" s="33" t="n"/>
      <c r="G16963" s="33" t="n"/>
      <c r="H16963" s="33" t="n"/>
    </row>
    <row r="16964" ht="16" customHeight="1">
      <c r="C16964" s="29" t="n"/>
      <c r="D16964" s="31" t="inlineStr">
        <is>
          <t>15–19</t>
        </is>
      </c>
      <c r="E16964" s="33" t="n"/>
      <c r="F16964" s="33" t="n"/>
      <c r="G16964" s="33" t="n"/>
      <c r="H16964" s="33" t="n"/>
    </row>
    <row r="16965" ht="16" customHeight="1">
      <c r="C16965" s="29" t="n"/>
      <c r="D16965" s="31" t="inlineStr">
        <is>
          <t>20–24</t>
        </is>
      </c>
      <c r="E16965" s="33" t="n"/>
      <c r="F16965" s="33" t="n"/>
      <c r="G16965" s="33" t="n"/>
      <c r="H16965" s="33" t="n"/>
    </row>
    <row r="16966" ht="16" customHeight="1">
      <c r="C16966" s="29" t="n"/>
      <c r="D16966" s="31" t="inlineStr">
        <is>
          <t>25–29</t>
        </is>
      </c>
      <c r="E16966" s="33" t="n"/>
      <c r="F16966" s="33" t="n"/>
      <c r="G16966" s="33" t="n"/>
      <c r="H16966" s="33" t="n"/>
    </row>
    <row r="16967" ht="16" customHeight="1">
      <c r="C16967" s="29" t="n"/>
      <c r="D16967" s="31" t="inlineStr">
        <is>
          <t>30–34</t>
        </is>
      </c>
      <c r="E16967" s="33" t="n"/>
      <c r="F16967" s="33" t="n"/>
      <c r="G16967" s="33" t="n"/>
      <c r="H16967" s="33" t="n"/>
    </row>
    <row r="16968" ht="16" customHeight="1">
      <c r="C16968" s="29" t="n"/>
      <c r="D16968" s="31" t="inlineStr">
        <is>
          <t>35–39</t>
        </is>
      </c>
      <c r="E16968" s="33" t="n"/>
      <c r="F16968" s="33" t="n"/>
      <c r="G16968" s="33" t="n"/>
      <c r="H16968" s="33" t="n"/>
    </row>
    <row r="16969" ht="16" customHeight="1">
      <c r="C16969" s="29" t="n"/>
      <c r="D16969" s="31" t="inlineStr">
        <is>
          <t>40–44</t>
        </is>
      </c>
      <c r="E16969" s="33" t="n"/>
      <c r="F16969" s="33" t="n"/>
      <c r="G16969" s="33" t="n"/>
      <c r="H16969" s="33" t="n"/>
    </row>
    <row r="16970" ht="16" customHeight="1">
      <c r="C16970" s="29" t="n"/>
      <c r="D16970" s="31" t="inlineStr">
        <is>
          <t>45–49</t>
        </is>
      </c>
      <c r="E16970" s="33" t="n"/>
      <c r="F16970" s="33" t="n"/>
      <c r="G16970" s="33" t="n"/>
      <c r="H16970" s="33" t="n"/>
    </row>
    <row r="16971" ht="16" customHeight="1">
      <c r="C16971" s="29" t="n"/>
      <c r="D16971" s="31" t="inlineStr">
        <is>
          <t>50–54</t>
        </is>
      </c>
      <c r="E16971" s="33" t="n"/>
      <c r="F16971" s="33" t="n"/>
      <c r="G16971" s="33" t="n"/>
      <c r="H16971" s="33" t="n"/>
    </row>
    <row r="16972" ht="16" customHeight="1">
      <c r="C16972" s="29" t="n"/>
      <c r="D16972" s="31" t="inlineStr">
        <is>
          <t>55–59</t>
        </is>
      </c>
      <c r="E16972" s="33" t="n"/>
      <c r="F16972" s="33" t="n"/>
      <c r="G16972" s="33" t="n"/>
      <c r="H16972" s="33" t="n"/>
    </row>
    <row r="16973" ht="16" customHeight="1">
      <c r="C16973" s="29" t="n"/>
      <c r="D16973" s="31" t="inlineStr">
        <is>
          <t>60–64</t>
        </is>
      </c>
      <c r="E16973" s="33" t="n"/>
      <c r="F16973" s="33" t="n"/>
      <c r="G16973" s="33" t="n"/>
      <c r="H16973" s="33" t="n"/>
    </row>
    <row r="16974" ht="16" customHeight="1">
      <c r="C16974" s="29" t="n"/>
      <c r="D16974" s="31" t="inlineStr">
        <is>
          <t>65–69</t>
        </is>
      </c>
      <c r="E16974" s="33" t="n"/>
      <c r="F16974" s="33" t="n"/>
      <c r="G16974" s="33" t="n"/>
      <c r="H16974" s="33" t="n"/>
    </row>
    <row r="16975" ht="16" customHeight="1">
      <c r="C16975" s="29" t="n"/>
      <c r="D16975" s="31" t="inlineStr">
        <is>
          <t>70–74</t>
        </is>
      </c>
      <c r="E16975" s="33" t="n"/>
      <c r="F16975" s="33" t="n"/>
      <c r="G16975" s="33" t="n"/>
      <c r="H16975" s="33" t="n"/>
    </row>
    <row r="16976" ht="16" customHeight="1">
      <c r="C16976" s="29" t="n"/>
      <c r="D16976" s="31" t="inlineStr">
        <is>
          <t>75–79</t>
        </is>
      </c>
      <c r="E16976" s="33" t="n"/>
      <c r="F16976" s="33" t="n"/>
      <c r="G16976" s="33" t="n"/>
      <c r="H16976" s="33" t="n"/>
    </row>
    <row r="16977" ht="16" customHeight="1">
      <c r="C16977" s="29" t="n"/>
      <c r="D16977" s="31" t="inlineStr">
        <is>
          <t>80–84</t>
        </is>
      </c>
      <c r="E16977" s="33" t="n"/>
      <c r="F16977" s="33" t="n"/>
      <c r="G16977" s="33" t="n"/>
      <c r="H16977" s="33" t="n"/>
    </row>
    <row r="16978" ht="16" customHeight="1">
      <c r="C16978" s="29" t="n"/>
      <c r="D16978" s="31" t="inlineStr">
        <is>
          <t>85+</t>
        </is>
      </c>
      <c r="E16978" s="33" t="n"/>
      <c r="F16978" s="33" t="n"/>
      <c r="G16978" s="33" t="n"/>
      <c r="H16978" s="33" t="n"/>
    </row>
    <row r="16979" ht="16" customHeight="1">
      <c r="A16979" s="29">
        <f>A16961+1</f>
        <v/>
      </c>
      <c r="C16979" s="29" t="n"/>
      <c r="D16979" s="31" t="inlineStr">
        <is>
          <t>0–4</t>
        </is>
      </c>
      <c r="E16979" s="33" t="n"/>
      <c r="F16979" s="33" t="n"/>
      <c r="G16979" s="33" t="n"/>
      <c r="H16979" s="33" t="n"/>
    </row>
    <row r="16980" ht="13.75" customHeight="1">
      <c r="C16980" s="29" t="n"/>
      <c r="D16980" s="31" t="inlineStr">
        <is>
          <t>5–9</t>
        </is>
      </c>
      <c r="E16980" s="33" t="n"/>
      <c r="F16980" s="33" t="n"/>
      <c r="G16980" s="33" t="n"/>
      <c r="H16980" s="33" t="n"/>
    </row>
    <row r="16981" ht="16" customHeight="1">
      <c r="C16981" s="29" t="n"/>
      <c r="D16981" s="31" t="inlineStr">
        <is>
          <t>10–14</t>
        </is>
      </c>
      <c r="E16981" s="33" t="n"/>
      <c r="F16981" s="33" t="n"/>
      <c r="G16981" s="33" t="n"/>
      <c r="H16981" s="33" t="n"/>
    </row>
    <row r="16982" ht="16" customHeight="1">
      <c r="C16982" s="29" t="n"/>
      <c r="D16982" s="31" t="inlineStr">
        <is>
          <t>15–19</t>
        </is>
      </c>
      <c r="E16982" s="33" t="n"/>
      <c r="F16982" s="33" t="n"/>
      <c r="G16982" s="33" t="n"/>
      <c r="H16982" s="33" t="n"/>
    </row>
    <row r="16983" ht="16" customHeight="1">
      <c r="C16983" s="29" t="n"/>
      <c r="D16983" s="31" t="inlineStr">
        <is>
          <t>20–24</t>
        </is>
      </c>
      <c r="E16983" s="33" t="n"/>
      <c r="F16983" s="33" t="n"/>
      <c r="G16983" s="33" t="n"/>
      <c r="H16983" s="33" t="n"/>
    </row>
    <row r="16984" ht="16" customHeight="1">
      <c r="C16984" s="29" t="n"/>
      <c r="D16984" s="31" t="inlineStr">
        <is>
          <t>25–29</t>
        </is>
      </c>
      <c r="E16984" s="33" t="n"/>
      <c r="F16984" s="33" t="n"/>
      <c r="G16984" s="33" t="n"/>
      <c r="H16984" s="33" t="n"/>
    </row>
    <row r="16985" ht="16" customHeight="1">
      <c r="C16985" s="29" t="n"/>
      <c r="D16985" s="31" t="inlineStr">
        <is>
          <t>30–34</t>
        </is>
      </c>
      <c r="E16985" s="33" t="n"/>
      <c r="F16985" s="33" t="n"/>
      <c r="G16985" s="33" t="n"/>
      <c r="H16985" s="33" t="n"/>
    </row>
    <row r="16986" ht="16" customHeight="1">
      <c r="C16986" s="29" t="n"/>
      <c r="D16986" s="31" t="inlineStr">
        <is>
          <t>35–39</t>
        </is>
      </c>
      <c r="E16986" s="33" t="n"/>
      <c r="F16986" s="33" t="n"/>
      <c r="G16986" s="33" t="n"/>
      <c r="H16986" s="33" t="n"/>
    </row>
    <row r="16987" ht="16" customHeight="1">
      <c r="C16987" s="29" t="n"/>
      <c r="D16987" s="31" t="inlineStr">
        <is>
          <t>40–44</t>
        </is>
      </c>
      <c r="E16987" s="33" t="n"/>
      <c r="F16987" s="33" t="n"/>
      <c r="G16987" s="33" t="n"/>
      <c r="H16987" s="33" t="n"/>
    </row>
    <row r="16988" ht="16" customHeight="1">
      <c r="C16988" s="29" t="n"/>
      <c r="D16988" s="31" t="inlineStr">
        <is>
          <t>45–49</t>
        </is>
      </c>
      <c r="E16988" s="33" t="n"/>
      <c r="F16988" s="33" t="n"/>
      <c r="G16988" s="33" t="n"/>
      <c r="H16988" s="33" t="n"/>
    </row>
    <row r="16989" ht="16" customHeight="1">
      <c r="C16989" s="29" t="n"/>
      <c r="D16989" s="31" t="inlineStr">
        <is>
          <t>50–54</t>
        </is>
      </c>
      <c r="E16989" s="33" t="n"/>
      <c r="F16989" s="33" t="n"/>
      <c r="G16989" s="33" t="n"/>
      <c r="H16989" s="33" t="n"/>
    </row>
    <row r="16990" ht="16" customHeight="1">
      <c r="C16990" s="29" t="n"/>
      <c r="D16990" s="31" t="inlineStr">
        <is>
          <t>55–59</t>
        </is>
      </c>
      <c r="E16990" s="33" t="n"/>
      <c r="F16990" s="33" t="n"/>
      <c r="G16990" s="33" t="n"/>
      <c r="H16990" s="33" t="n"/>
    </row>
    <row r="16991" ht="16" customHeight="1">
      <c r="C16991" s="29" t="n"/>
      <c r="D16991" s="31" t="inlineStr">
        <is>
          <t>60–64</t>
        </is>
      </c>
      <c r="E16991" s="33" t="n"/>
      <c r="F16991" s="33" t="n"/>
      <c r="G16991" s="33" t="n"/>
      <c r="H16991" s="33" t="n"/>
    </row>
    <row r="16992" ht="16" customHeight="1">
      <c r="C16992" s="29" t="n"/>
      <c r="D16992" s="31" t="inlineStr">
        <is>
          <t>65–69</t>
        </is>
      </c>
      <c r="E16992" s="33" t="n"/>
      <c r="F16992" s="33" t="n"/>
      <c r="G16992" s="33" t="n"/>
      <c r="H16992" s="33" t="n"/>
    </row>
    <row r="16993" ht="16" customHeight="1">
      <c r="C16993" s="29" t="n"/>
      <c r="D16993" s="31" t="inlineStr">
        <is>
          <t>70–74</t>
        </is>
      </c>
      <c r="E16993" s="33" t="n"/>
      <c r="F16993" s="33" t="n"/>
      <c r="G16993" s="33" t="n"/>
      <c r="H16993" s="33" t="n"/>
    </row>
    <row r="16994" ht="16" customHeight="1">
      <c r="C16994" s="29" t="n"/>
      <c r="D16994" s="31" t="inlineStr">
        <is>
          <t>75–79</t>
        </is>
      </c>
      <c r="E16994" s="33" t="n"/>
      <c r="F16994" s="33" t="n"/>
      <c r="G16994" s="33" t="n"/>
      <c r="H16994" s="33" t="n"/>
    </row>
    <row r="16995" ht="16" customHeight="1">
      <c r="C16995" s="29" t="n"/>
      <c r="D16995" s="31" t="inlineStr">
        <is>
          <t>80–84</t>
        </is>
      </c>
      <c r="E16995" s="33" t="n"/>
      <c r="F16995" s="33" t="n"/>
      <c r="G16995" s="33" t="n"/>
      <c r="H16995" s="33" t="n"/>
    </row>
    <row r="16996" ht="16" customHeight="1">
      <c r="C16996" s="29" t="n"/>
      <c r="D16996" s="31" t="inlineStr">
        <is>
          <t>85+</t>
        </is>
      </c>
      <c r="E16996" s="33" t="n"/>
      <c r="F16996" s="33" t="n"/>
      <c r="G16996" s="33" t="n"/>
      <c r="H16996" s="33" t="n"/>
    </row>
    <row r="16997" ht="16" customHeight="1">
      <c r="A16997" s="29">
        <f>A16979+1</f>
        <v/>
      </c>
      <c r="C16997" s="29" t="n"/>
      <c r="D16997" s="31" t="inlineStr">
        <is>
          <t>0–4</t>
        </is>
      </c>
      <c r="E16997" s="33" t="n"/>
      <c r="F16997" s="33" t="n"/>
      <c r="G16997" s="33" t="n"/>
      <c r="H16997" s="33" t="n"/>
    </row>
    <row r="16998" ht="13.75" customHeight="1">
      <c r="C16998" s="29" t="n"/>
      <c r="D16998" s="31" t="inlineStr">
        <is>
          <t>5–9</t>
        </is>
      </c>
      <c r="E16998" s="33" t="n"/>
      <c r="F16998" s="33" t="n"/>
      <c r="G16998" s="33" t="n"/>
      <c r="H16998" s="33" t="n"/>
    </row>
    <row r="16999" ht="16" customHeight="1">
      <c r="C16999" s="29" t="n"/>
      <c r="D16999" s="31" t="inlineStr">
        <is>
          <t>10–14</t>
        </is>
      </c>
      <c r="E16999" s="33" t="n"/>
      <c r="F16999" s="33" t="n"/>
      <c r="G16999" s="33" t="n"/>
      <c r="H16999" s="33" t="n"/>
    </row>
    <row r="17000" ht="16" customHeight="1">
      <c r="C17000" s="29" t="n"/>
      <c r="D17000" s="31" t="inlineStr">
        <is>
          <t>15–19</t>
        </is>
      </c>
      <c r="E17000" s="33" t="n"/>
      <c r="F17000" s="33" t="n"/>
      <c r="G17000" s="33" t="n"/>
      <c r="H17000" s="33" t="n"/>
    </row>
    <row r="17001" ht="16" customHeight="1">
      <c r="C17001" s="29" t="n"/>
      <c r="D17001" s="31" t="inlineStr">
        <is>
          <t>20–24</t>
        </is>
      </c>
      <c r="E17001" s="33" t="n"/>
      <c r="F17001" s="33" t="n"/>
      <c r="G17001" s="33" t="n"/>
      <c r="H17001" s="33" t="n"/>
    </row>
    <row r="17002" ht="16" customHeight="1">
      <c r="C17002" s="29" t="n"/>
      <c r="D17002" s="31" t="inlineStr">
        <is>
          <t>25–29</t>
        </is>
      </c>
      <c r="E17002" s="33" t="n"/>
      <c r="F17002" s="33" t="n"/>
      <c r="G17002" s="33" t="n"/>
      <c r="H17002" s="33" t="n"/>
    </row>
    <row r="17003" ht="16" customHeight="1">
      <c r="C17003" s="29" t="n"/>
      <c r="D17003" s="31" t="inlineStr">
        <is>
          <t>30–34</t>
        </is>
      </c>
      <c r="E17003" s="33" t="n"/>
      <c r="F17003" s="33" t="n"/>
      <c r="G17003" s="33" t="n"/>
      <c r="H17003" s="33" t="n"/>
    </row>
    <row r="17004" ht="16" customHeight="1">
      <c r="C17004" s="29" t="n"/>
      <c r="D17004" s="31" t="inlineStr">
        <is>
          <t>35–39</t>
        </is>
      </c>
      <c r="E17004" s="33" t="n"/>
      <c r="F17004" s="33" t="n"/>
      <c r="G17004" s="33" t="n"/>
      <c r="H17004" s="33" t="n"/>
    </row>
    <row r="17005" ht="16" customHeight="1">
      <c r="C17005" s="29" t="n"/>
      <c r="D17005" s="31" t="inlineStr">
        <is>
          <t>40–44</t>
        </is>
      </c>
      <c r="E17005" s="33" t="n"/>
      <c r="F17005" s="33" t="n"/>
      <c r="G17005" s="33" t="n"/>
      <c r="H17005" s="33" t="n"/>
    </row>
    <row r="17006" ht="16" customHeight="1">
      <c r="C17006" s="29" t="n"/>
      <c r="D17006" s="31" t="inlineStr">
        <is>
          <t>45–49</t>
        </is>
      </c>
      <c r="E17006" s="33" t="n"/>
      <c r="F17006" s="33" t="n"/>
      <c r="G17006" s="33" t="n"/>
      <c r="H17006" s="33" t="n"/>
    </row>
    <row r="17007" ht="16" customHeight="1">
      <c r="C17007" s="29" t="n"/>
      <c r="D17007" s="31" t="inlineStr">
        <is>
          <t>50–54</t>
        </is>
      </c>
      <c r="E17007" s="33" t="n"/>
      <c r="F17007" s="33" t="n"/>
      <c r="G17007" s="33" t="n"/>
      <c r="H17007" s="33" t="n"/>
    </row>
    <row r="17008" ht="16" customHeight="1">
      <c r="C17008" s="29" t="n"/>
      <c r="D17008" s="31" t="inlineStr">
        <is>
          <t>55–59</t>
        </is>
      </c>
      <c r="E17008" s="33" t="n"/>
      <c r="F17008" s="33" t="n"/>
      <c r="G17008" s="33" t="n"/>
      <c r="H17008" s="33" t="n"/>
    </row>
    <row r="17009" ht="16" customHeight="1">
      <c r="C17009" s="29" t="n"/>
      <c r="D17009" s="31" t="inlineStr">
        <is>
          <t>60–64</t>
        </is>
      </c>
      <c r="E17009" s="33" t="n"/>
      <c r="F17009" s="33" t="n"/>
      <c r="G17009" s="33" t="n"/>
      <c r="H17009" s="33" t="n"/>
    </row>
    <row r="17010" ht="16" customHeight="1">
      <c r="C17010" s="29" t="n"/>
      <c r="D17010" s="31" t="inlineStr">
        <is>
          <t>65–69</t>
        </is>
      </c>
      <c r="E17010" s="33" t="n"/>
      <c r="F17010" s="33" t="n"/>
      <c r="G17010" s="33" t="n"/>
      <c r="H17010" s="33" t="n"/>
    </row>
    <row r="17011" ht="16" customHeight="1">
      <c r="C17011" s="29" t="n"/>
      <c r="D17011" s="31" t="inlineStr">
        <is>
          <t>70–74</t>
        </is>
      </c>
      <c r="E17011" s="33" t="n"/>
      <c r="F17011" s="33" t="n"/>
      <c r="G17011" s="33" t="n"/>
      <c r="H17011" s="33" t="n"/>
    </row>
    <row r="17012" ht="16" customHeight="1">
      <c r="C17012" s="29" t="n"/>
      <c r="D17012" s="31" t="inlineStr">
        <is>
          <t>75–79</t>
        </is>
      </c>
      <c r="E17012" s="33" t="n"/>
      <c r="F17012" s="33" t="n"/>
      <c r="G17012" s="33" t="n"/>
      <c r="H17012" s="33" t="n"/>
    </row>
    <row r="17013" ht="16" customHeight="1">
      <c r="C17013" s="29" t="n"/>
      <c r="D17013" s="31" t="inlineStr">
        <is>
          <t>80–84</t>
        </is>
      </c>
      <c r="E17013" s="33" t="n"/>
      <c r="F17013" s="33" t="n"/>
      <c r="G17013" s="33" t="n"/>
      <c r="H17013" s="33" t="n"/>
    </row>
    <row r="17014" ht="16" customHeight="1">
      <c r="C17014" s="29" t="n"/>
      <c r="D17014" s="31" t="inlineStr">
        <is>
          <t>85+</t>
        </is>
      </c>
      <c r="E17014" s="33" t="n"/>
      <c r="F17014" s="33" t="n"/>
      <c r="G17014" s="33" t="n"/>
      <c r="H17014" s="33" t="n"/>
    </row>
    <row r="17015" ht="16" customHeight="1">
      <c r="A17015" s="29">
        <f>A16997+1</f>
        <v/>
      </c>
      <c r="C17015" s="29" t="n"/>
      <c r="D17015" s="31" t="inlineStr">
        <is>
          <t>0–4</t>
        </is>
      </c>
      <c r="E17015" s="33" t="n"/>
      <c r="F17015" s="33" t="n"/>
      <c r="G17015" s="33" t="n"/>
      <c r="H17015" s="33" t="n"/>
    </row>
    <row r="17016" ht="16" customHeight="1">
      <c r="C17016" s="29" t="n"/>
      <c r="D17016" s="31" t="inlineStr">
        <is>
          <t>5–9</t>
        </is>
      </c>
      <c r="E17016" s="33" t="n"/>
      <c r="F17016" s="33" t="n"/>
      <c r="G17016" s="33" t="n"/>
      <c r="H17016" s="33" t="n"/>
    </row>
    <row r="17017" ht="16" customHeight="1">
      <c r="C17017" s="29" t="n"/>
      <c r="D17017" s="31" t="inlineStr">
        <is>
          <t>10–14</t>
        </is>
      </c>
      <c r="E17017" s="33" t="n"/>
      <c r="F17017" s="33" t="n"/>
      <c r="G17017" s="33" t="n"/>
      <c r="H17017" s="33" t="n"/>
    </row>
    <row r="17018" ht="16" customHeight="1">
      <c r="C17018" s="29" t="n"/>
      <c r="D17018" s="31" t="inlineStr">
        <is>
          <t>15–19</t>
        </is>
      </c>
      <c r="E17018" s="33" t="n"/>
      <c r="F17018" s="33" t="n"/>
      <c r="G17018" s="33" t="n"/>
      <c r="H17018" s="33" t="n"/>
    </row>
    <row r="17019" ht="16" customHeight="1">
      <c r="C17019" s="29" t="n"/>
      <c r="D17019" s="31" t="inlineStr">
        <is>
          <t>20–24</t>
        </is>
      </c>
      <c r="E17019" s="33" t="n"/>
      <c r="F17019" s="33" t="n"/>
      <c r="G17019" s="33" t="n"/>
      <c r="H17019" s="33" t="n"/>
    </row>
    <row r="17020" ht="16" customHeight="1">
      <c r="C17020" s="29" t="n"/>
      <c r="D17020" s="31" t="inlineStr">
        <is>
          <t>25–29</t>
        </is>
      </c>
      <c r="E17020" s="33" t="n"/>
      <c r="F17020" s="33" t="n"/>
      <c r="G17020" s="33" t="n"/>
      <c r="H17020" s="33" t="n"/>
    </row>
    <row r="17021" ht="16" customHeight="1">
      <c r="C17021" s="29" t="n"/>
      <c r="D17021" s="31" t="inlineStr">
        <is>
          <t>30–34</t>
        </is>
      </c>
      <c r="E17021" s="33" t="n"/>
      <c r="F17021" s="33" t="n"/>
      <c r="G17021" s="33" t="n"/>
      <c r="H17021" s="33" t="n"/>
    </row>
    <row r="17022" ht="16" customHeight="1">
      <c r="C17022" s="29" t="n"/>
      <c r="D17022" s="31" t="inlineStr">
        <is>
          <t>35–39</t>
        </is>
      </c>
      <c r="E17022" s="33" t="n"/>
      <c r="F17022" s="33" t="n"/>
      <c r="G17022" s="33" t="n"/>
      <c r="H17022" s="33" t="n"/>
    </row>
    <row r="17023" ht="16" customHeight="1">
      <c r="C17023" s="29" t="n"/>
      <c r="D17023" s="31" t="inlineStr">
        <is>
          <t>40–44</t>
        </is>
      </c>
      <c r="E17023" s="33" t="n"/>
      <c r="F17023" s="33" t="n"/>
      <c r="G17023" s="33" t="n"/>
      <c r="H17023" s="33" t="n"/>
    </row>
    <row r="17024" ht="16" customHeight="1">
      <c r="C17024" s="29" t="n"/>
      <c r="D17024" s="31" t="inlineStr">
        <is>
          <t>45–49</t>
        </is>
      </c>
      <c r="E17024" s="33" t="n"/>
      <c r="F17024" s="33" t="n"/>
      <c r="G17024" s="33" t="n"/>
      <c r="H17024" s="33" t="n"/>
    </row>
    <row r="17025" ht="16" customHeight="1">
      <c r="C17025" s="29" t="n"/>
      <c r="D17025" s="31" t="inlineStr">
        <is>
          <t>50–54</t>
        </is>
      </c>
      <c r="E17025" s="33" t="n"/>
      <c r="F17025" s="33" t="n"/>
      <c r="G17025" s="33" t="n"/>
      <c r="H17025" s="33" t="n"/>
    </row>
    <row r="17026" ht="16" customHeight="1">
      <c r="C17026" s="29" t="n"/>
      <c r="D17026" s="31" t="inlineStr">
        <is>
          <t>55–59</t>
        </is>
      </c>
      <c r="E17026" s="33" t="n"/>
      <c r="F17026" s="33" t="n"/>
      <c r="G17026" s="33" t="n"/>
      <c r="H17026" s="33" t="n"/>
    </row>
    <row r="17027" ht="16" customHeight="1">
      <c r="C17027" s="29" t="n"/>
      <c r="D17027" s="31" t="inlineStr">
        <is>
          <t>60–64</t>
        </is>
      </c>
      <c r="E17027" s="33" t="n"/>
      <c r="F17027" s="33" t="n"/>
      <c r="G17027" s="33" t="n"/>
      <c r="H17027" s="33" t="n"/>
    </row>
    <row r="17028" ht="16" customHeight="1">
      <c r="C17028" s="29" t="n"/>
      <c r="D17028" s="31" t="inlineStr">
        <is>
          <t>65–69</t>
        </is>
      </c>
      <c r="E17028" s="33" t="n"/>
      <c r="F17028" s="33" t="n"/>
      <c r="G17028" s="33" t="n"/>
      <c r="H17028" s="33" t="n"/>
    </row>
    <row r="17029" ht="16" customHeight="1">
      <c r="C17029" s="29" t="n"/>
      <c r="D17029" s="31" t="inlineStr">
        <is>
          <t>70–74</t>
        </is>
      </c>
      <c r="E17029" s="33" t="n"/>
      <c r="F17029" s="33" t="n"/>
      <c r="G17029" s="33" t="n"/>
      <c r="H17029" s="33" t="n"/>
    </row>
    <row r="17030" ht="16" customHeight="1">
      <c r="C17030" s="29" t="n"/>
      <c r="D17030" s="31" t="inlineStr">
        <is>
          <t>75–79</t>
        </is>
      </c>
      <c r="E17030" s="33" t="n"/>
      <c r="F17030" s="33" t="n"/>
      <c r="G17030" s="33" t="n"/>
      <c r="H17030" s="33" t="n"/>
    </row>
    <row r="17031" ht="16" customHeight="1">
      <c r="C17031" s="29" t="n"/>
      <c r="D17031" s="31" t="inlineStr">
        <is>
          <t>80–84</t>
        </is>
      </c>
      <c r="E17031" s="33" t="n"/>
      <c r="F17031" s="33" t="n"/>
      <c r="G17031" s="33" t="n"/>
      <c r="H17031" s="33" t="n"/>
    </row>
    <row r="17032" ht="16" customHeight="1">
      <c r="C17032" s="29" t="n"/>
      <c r="D17032" s="31" t="inlineStr">
        <is>
          <t>85+</t>
        </is>
      </c>
      <c r="E17032" s="33" t="n"/>
      <c r="F17032" s="33" t="n"/>
      <c r="G17032" s="33" t="n"/>
      <c r="H17032" s="33" t="n"/>
    </row>
    <row r="17033" ht="16" customHeight="1">
      <c r="A17033" s="29">
        <f>A17015+1</f>
        <v/>
      </c>
      <c r="C17033" s="29" t="n"/>
      <c r="D17033" s="31" t="inlineStr">
        <is>
          <t>0–4</t>
        </is>
      </c>
      <c r="E17033" s="33" t="n"/>
      <c r="F17033" s="33" t="n"/>
      <c r="G17033" s="33" t="n"/>
      <c r="H17033" s="33" t="n"/>
    </row>
    <row r="17034" ht="16" customHeight="1">
      <c r="C17034" s="29" t="n"/>
      <c r="D17034" s="31" t="inlineStr">
        <is>
          <t>5–9</t>
        </is>
      </c>
      <c r="E17034" s="33" t="n"/>
      <c r="F17034" s="33" t="n"/>
      <c r="G17034" s="33" t="n"/>
      <c r="H17034" s="33" t="n"/>
    </row>
    <row r="17035" ht="16" customHeight="1">
      <c r="C17035" s="29" t="n"/>
      <c r="D17035" s="31" t="inlineStr">
        <is>
          <t>10–14</t>
        </is>
      </c>
      <c r="E17035" s="33" t="n"/>
      <c r="F17035" s="33" t="n"/>
      <c r="G17035" s="33" t="n"/>
      <c r="H17035" s="33" t="n"/>
    </row>
    <row r="17036" ht="16" customHeight="1">
      <c r="C17036" s="29" t="n"/>
      <c r="D17036" s="31" t="inlineStr">
        <is>
          <t>15–19</t>
        </is>
      </c>
      <c r="E17036" s="33" t="n"/>
      <c r="F17036" s="33" t="n"/>
      <c r="G17036" s="33" t="n"/>
      <c r="H17036" s="33" t="n"/>
    </row>
    <row r="17037" ht="16" customHeight="1">
      <c r="C17037" s="29" t="n"/>
      <c r="D17037" s="31" t="inlineStr">
        <is>
          <t>20–24</t>
        </is>
      </c>
      <c r="E17037" s="33" t="n"/>
      <c r="F17037" s="33" t="n"/>
      <c r="G17037" s="33" t="n"/>
      <c r="H17037" s="33" t="n"/>
    </row>
    <row r="17038" ht="16" customHeight="1">
      <c r="C17038" s="29" t="n"/>
      <c r="D17038" s="31" t="inlineStr">
        <is>
          <t>25–29</t>
        </is>
      </c>
      <c r="E17038" s="33" t="n"/>
      <c r="F17038" s="33" t="n"/>
      <c r="G17038" s="33" t="n"/>
      <c r="H17038" s="33" t="n"/>
    </row>
    <row r="17039" ht="16" customHeight="1">
      <c r="C17039" s="29" t="n"/>
      <c r="D17039" s="31" t="inlineStr">
        <is>
          <t>30–34</t>
        </is>
      </c>
      <c r="E17039" s="33" t="n"/>
      <c r="F17039" s="33" t="n"/>
      <c r="G17039" s="33" t="n"/>
      <c r="H17039" s="33" t="n"/>
    </row>
    <row r="17040" ht="16" customHeight="1">
      <c r="C17040" s="29" t="n"/>
      <c r="D17040" s="31" t="inlineStr">
        <is>
          <t>35–39</t>
        </is>
      </c>
      <c r="E17040" s="33" t="n"/>
      <c r="F17040" s="33" t="n"/>
      <c r="G17040" s="33" t="n"/>
      <c r="H17040" s="33" t="n"/>
    </row>
    <row r="17041" ht="16" customHeight="1">
      <c r="C17041" s="29" t="n"/>
      <c r="D17041" s="31" t="inlineStr">
        <is>
          <t>40–44</t>
        </is>
      </c>
      <c r="E17041" s="33" t="n"/>
      <c r="F17041" s="33" t="n"/>
      <c r="G17041" s="33" t="n"/>
      <c r="H17041" s="33" t="n"/>
    </row>
    <row r="17042" ht="16" customHeight="1">
      <c r="C17042" s="29" t="n"/>
      <c r="D17042" s="31" t="inlineStr">
        <is>
          <t>45–49</t>
        </is>
      </c>
      <c r="E17042" s="33" t="n"/>
      <c r="F17042" s="33" t="n"/>
      <c r="G17042" s="33" t="n"/>
      <c r="H17042" s="33" t="n"/>
    </row>
    <row r="17043" ht="16" customHeight="1">
      <c r="C17043" s="29" t="n"/>
      <c r="D17043" s="31" t="inlineStr">
        <is>
          <t>50–54</t>
        </is>
      </c>
      <c r="E17043" s="33" t="n"/>
      <c r="F17043" s="33" t="n"/>
      <c r="G17043" s="33" t="n"/>
      <c r="H17043" s="33" t="n"/>
    </row>
    <row r="17044" ht="16" customHeight="1">
      <c r="C17044" s="29" t="n"/>
      <c r="D17044" s="31" t="inlineStr">
        <is>
          <t>55–59</t>
        </is>
      </c>
      <c r="E17044" s="33" t="n"/>
      <c r="F17044" s="33" t="n"/>
      <c r="G17044" s="33" t="n"/>
      <c r="H17044" s="33" t="n"/>
    </row>
    <row r="17045" ht="16" customHeight="1">
      <c r="C17045" s="29" t="n"/>
      <c r="D17045" s="31" t="inlineStr">
        <is>
          <t>60–64</t>
        </is>
      </c>
      <c r="E17045" s="33" t="n"/>
      <c r="F17045" s="33" t="n"/>
      <c r="G17045" s="33" t="n"/>
      <c r="H17045" s="33" t="n"/>
    </row>
    <row r="17046" ht="16" customHeight="1">
      <c r="C17046" s="29" t="n"/>
      <c r="D17046" s="31" t="inlineStr">
        <is>
          <t>65–69</t>
        </is>
      </c>
      <c r="E17046" s="33" t="n"/>
      <c r="F17046" s="33" t="n"/>
      <c r="G17046" s="33" t="n"/>
      <c r="H17046" s="33" t="n"/>
    </row>
    <row r="17047" ht="16" customHeight="1">
      <c r="C17047" s="29" t="n"/>
      <c r="D17047" s="31" t="inlineStr">
        <is>
          <t>70–74</t>
        </is>
      </c>
      <c r="E17047" s="33" t="n"/>
      <c r="F17047" s="33" t="n"/>
      <c r="G17047" s="33" t="n"/>
      <c r="H17047" s="33" t="n"/>
    </row>
    <row r="17048" ht="16" customHeight="1">
      <c r="C17048" s="29" t="n"/>
      <c r="D17048" s="31" t="inlineStr">
        <is>
          <t>75–79</t>
        </is>
      </c>
      <c r="E17048" s="33" t="n"/>
      <c r="F17048" s="33" t="n"/>
      <c r="G17048" s="33" t="n"/>
      <c r="H17048" s="33" t="n"/>
    </row>
    <row r="17049" ht="16" customHeight="1">
      <c r="C17049" s="29" t="n"/>
      <c r="D17049" s="31" t="inlineStr">
        <is>
          <t>80–84</t>
        </is>
      </c>
      <c r="E17049" s="33" t="n"/>
      <c r="F17049" s="33" t="n"/>
      <c r="G17049" s="33" t="n"/>
      <c r="H17049" s="33" t="n"/>
    </row>
    <row r="17050" ht="16" customHeight="1">
      <c r="C17050" s="29" t="n"/>
      <c r="D17050" s="31" t="inlineStr">
        <is>
          <t>85+</t>
        </is>
      </c>
      <c r="E17050" s="33" t="n"/>
      <c r="F17050" s="33" t="n"/>
      <c r="G17050" s="33" t="n"/>
      <c r="H17050" s="33" t="n"/>
    </row>
    <row r="17051" ht="16" customHeight="1">
      <c r="A17051" s="29">
        <f>A17033+1</f>
        <v/>
      </c>
      <c r="C17051" s="29" t="n"/>
      <c r="D17051" s="31" t="inlineStr">
        <is>
          <t>0–4</t>
        </is>
      </c>
      <c r="E17051" s="33" t="n"/>
      <c r="F17051" s="33" t="n"/>
      <c r="G17051" s="33" t="n"/>
      <c r="H17051" s="33" t="n"/>
    </row>
    <row r="17052" ht="16" customHeight="1">
      <c r="C17052" s="29" t="n"/>
      <c r="D17052" s="31" t="inlineStr">
        <is>
          <t>5–9</t>
        </is>
      </c>
      <c r="E17052" s="33" t="n"/>
      <c r="F17052" s="33" t="n"/>
      <c r="G17052" s="33" t="n"/>
      <c r="H17052" s="33" t="n"/>
    </row>
    <row r="17053" ht="16" customHeight="1">
      <c r="C17053" s="29" t="n"/>
      <c r="D17053" s="31" t="inlineStr">
        <is>
          <t>10–14</t>
        </is>
      </c>
      <c r="E17053" s="33" t="n"/>
      <c r="F17053" s="33" t="n"/>
      <c r="G17053" s="33" t="n"/>
      <c r="H17053" s="33" t="n"/>
    </row>
    <row r="17054" ht="16" customHeight="1">
      <c r="C17054" s="29" t="n"/>
      <c r="D17054" s="31" t="inlineStr">
        <is>
          <t>15–19</t>
        </is>
      </c>
      <c r="E17054" s="33" t="n"/>
      <c r="F17054" s="33" t="n"/>
      <c r="G17054" s="33" t="n"/>
      <c r="H17054" s="33" t="n"/>
    </row>
    <row r="17055" ht="16" customHeight="1">
      <c r="C17055" s="29" t="n"/>
      <c r="D17055" s="31" t="inlineStr">
        <is>
          <t>20–24</t>
        </is>
      </c>
      <c r="E17055" s="33" t="n"/>
      <c r="F17055" s="33" t="n"/>
      <c r="G17055" s="33" t="n"/>
      <c r="H17055" s="33" t="n"/>
    </row>
    <row r="17056" ht="16" customHeight="1">
      <c r="C17056" s="29" t="n"/>
      <c r="D17056" s="31" t="inlineStr">
        <is>
          <t>25–29</t>
        </is>
      </c>
      <c r="E17056" s="33" t="n"/>
      <c r="F17056" s="33" t="n"/>
      <c r="G17056" s="33" t="n"/>
      <c r="H17056" s="33" t="n"/>
    </row>
    <row r="17057" ht="16" customHeight="1">
      <c r="C17057" s="29" t="n"/>
      <c r="D17057" s="31" t="inlineStr">
        <is>
          <t>30–34</t>
        </is>
      </c>
      <c r="E17057" s="33" t="n"/>
      <c r="F17057" s="33" t="n"/>
      <c r="G17057" s="33" t="n"/>
      <c r="H17057" s="33" t="n"/>
    </row>
    <row r="17058" ht="16" customHeight="1">
      <c r="C17058" s="29" t="n"/>
      <c r="D17058" s="31" t="inlineStr">
        <is>
          <t>35–39</t>
        </is>
      </c>
      <c r="E17058" s="33" t="n"/>
      <c r="F17058" s="33" t="n"/>
      <c r="G17058" s="33" t="n"/>
      <c r="H17058" s="33" t="n"/>
    </row>
    <row r="17059" ht="16" customHeight="1">
      <c r="C17059" s="29" t="n"/>
      <c r="D17059" s="31" t="inlineStr">
        <is>
          <t>40–44</t>
        </is>
      </c>
      <c r="E17059" s="33" t="n"/>
      <c r="F17059" s="33" t="n"/>
      <c r="G17059" s="33" t="n"/>
      <c r="H17059" s="33" t="n"/>
    </row>
    <row r="17060" ht="16" customHeight="1">
      <c r="C17060" s="29" t="n"/>
      <c r="D17060" s="31" t="inlineStr">
        <is>
          <t>45–49</t>
        </is>
      </c>
      <c r="E17060" s="33" t="n"/>
      <c r="F17060" s="33" t="n"/>
      <c r="G17060" s="33" t="n"/>
      <c r="H17060" s="33" t="n"/>
    </row>
    <row r="17061" ht="16" customHeight="1">
      <c r="C17061" s="29" t="n"/>
      <c r="D17061" s="31" t="inlineStr">
        <is>
          <t>50–54</t>
        </is>
      </c>
      <c r="E17061" s="33" t="n"/>
      <c r="F17061" s="33" t="n"/>
      <c r="G17061" s="33" t="n"/>
      <c r="H17061" s="33" t="n"/>
    </row>
    <row r="17062" ht="16" customHeight="1">
      <c r="C17062" s="29" t="n"/>
      <c r="D17062" s="31" t="inlineStr">
        <is>
          <t>55–59</t>
        </is>
      </c>
      <c r="E17062" s="33" t="n"/>
      <c r="F17062" s="33" t="n"/>
      <c r="G17062" s="33" t="n"/>
      <c r="H17062" s="33" t="n"/>
    </row>
    <row r="17063" ht="16" customHeight="1">
      <c r="C17063" s="29" t="n"/>
      <c r="D17063" s="31" t="inlineStr">
        <is>
          <t>60–64</t>
        </is>
      </c>
      <c r="E17063" s="33" t="n"/>
      <c r="F17063" s="33" t="n"/>
      <c r="G17063" s="33" t="n"/>
      <c r="H17063" s="33" t="n"/>
    </row>
    <row r="17064" ht="16" customHeight="1">
      <c r="C17064" s="29" t="n"/>
      <c r="D17064" s="31" t="inlineStr">
        <is>
          <t>65–69</t>
        </is>
      </c>
      <c r="E17064" s="33" t="n"/>
      <c r="F17064" s="33" t="n"/>
      <c r="G17064" s="33" t="n"/>
      <c r="H17064" s="33" t="n"/>
    </row>
    <row r="17065" ht="16" customHeight="1">
      <c r="C17065" s="29" t="n"/>
      <c r="D17065" s="31" t="inlineStr">
        <is>
          <t>70–74</t>
        </is>
      </c>
      <c r="E17065" s="33" t="n"/>
      <c r="F17065" s="33" t="n"/>
      <c r="G17065" s="33" t="n"/>
      <c r="H17065" s="33" t="n"/>
    </row>
    <row r="17066" ht="16" customHeight="1">
      <c r="C17066" s="29" t="n"/>
      <c r="D17066" s="31" t="inlineStr">
        <is>
          <t>75–79</t>
        </is>
      </c>
      <c r="E17066" s="33" t="n"/>
      <c r="F17066" s="33" t="n"/>
      <c r="G17066" s="33" t="n"/>
      <c r="H17066" s="33" t="n"/>
    </row>
    <row r="17067" ht="16" customHeight="1">
      <c r="C17067" s="29" t="n"/>
      <c r="D17067" s="31" t="inlineStr">
        <is>
          <t>80–84</t>
        </is>
      </c>
      <c r="E17067" s="33" t="n"/>
      <c r="F17067" s="33" t="n"/>
      <c r="G17067" s="33" t="n"/>
      <c r="H17067" s="33" t="n"/>
    </row>
    <row r="17068" ht="16" customHeight="1">
      <c r="C17068" s="29" t="n"/>
      <c r="D17068" s="31" t="inlineStr">
        <is>
          <t>85+</t>
        </is>
      </c>
      <c r="E17068" s="33" t="n"/>
      <c r="F17068" s="33" t="n"/>
      <c r="G17068" s="33" t="n"/>
      <c r="H17068" s="33" t="n"/>
    </row>
    <row r="17069" ht="16" customHeight="1">
      <c r="A17069" s="29">
        <f>A17051+1</f>
        <v/>
      </c>
      <c r="C17069" s="29" t="n"/>
      <c r="D17069" s="31" t="inlineStr">
        <is>
          <t>0–4</t>
        </is>
      </c>
      <c r="E17069" s="33" t="n"/>
      <c r="F17069" s="33" t="n"/>
      <c r="G17069" s="33" t="n"/>
      <c r="H17069" s="33" t="n"/>
    </row>
    <row r="17070" ht="16" customHeight="1">
      <c r="C17070" s="29" t="n"/>
      <c r="D17070" s="31" t="inlineStr">
        <is>
          <t>5–9</t>
        </is>
      </c>
      <c r="E17070" s="33" t="n"/>
      <c r="F17070" s="33" t="n"/>
      <c r="G17070" s="33" t="n"/>
      <c r="H17070" s="33" t="n"/>
    </row>
    <row r="17071" ht="16" customHeight="1">
      <c r="C17071" s="29" t="n"/>
      <c r="D17071" s="31" t="inlineStr">
        <is>
          <t>10–14</t>
        </is>
      </c>
      <c r="E17071" s="33" t="n"/>
      <c r="F17071" s="33" t="n"/>
      <c r="G17071" s="33" t="n"/>
      <c r="H17071" s="33" t="n"/>
    </row>
    <row r="17072" ht="16" customHeight="1">
      <c r="C17072" s="29" t="n"/>
      <c r="D17072" s="31" t="inlineStr">
        <is>
          <t>15–19</t>
        </is>
      </c>
      <c r="E17072" s="33" t="n"/>
      <c r="F17072" s="33" t="n"/>
      <c r="G17072" s="33" t="n"/>
      <c r="H17072" s="33" t="n"/>
    </row>
    <row r="17073" ht="16" customHeight="1">
      <c r="C17073" s="29" t="n"/>
      <c r="D17073" s="31" t="inlineStr">
        <is>
          <t>20–24</t>
        </is>
      </c>
      <c r="E17073" s="33" t="n"/>
      <c r="F17073" s="33" t="n"/>
      <c r="G17073" s="33" t="n"/>
      <c r="H17073" s="33" t="n"/>
    </row>
    <row r="17074" ht="16" customHeight="1">
      <c r="C17074" s="29" t="n"/>
      <c r="D17074" s="31" t="inlineStr">
        <is>
          <t>25–29</t>
        </is>
      </c>
      <c r="E17074" s="33" t="n"/>
      <c r="F17074" s="33" t="n"/>
      <c r="G17074" s="33" t="n"/>
      <c r="H17074" s="33" t="n"/>
    </row>
    <row r="17075" ht="16" customHeight="1">
      <c r="C17075" s="29" t="n"/>
      <c r="D17075" s="31" t="inlineStr">
        <is>
          <t>30–34</t>
        </is>
      </c>
      <c r="E17075" s="33" t="n"/>
      <c r="F17075" s="33" t="n"/>
      <c r="G17075" s="33" t="n"/>
      <c r="H17075" s="33" t="n"/>
    </row>
    <row r="17076" ht="16" customHeight="1">
      <c r="C17076" s="29" t="n"/>
      <c r="D17076" s="31" t="inlineStr">
        <is>
          <t>35–39</t>
        </is>
      </c>
      <c r="E17076" s="33" t="n"/>
      <c r="F17076" s="33" t="n"/>
      <c r="G17076" s="33" t="n"/>
      <c r="H17076" s="33" t="n"/>
    </row>
    <row r="17077" ht="16" customHeight="1">
      <c r="C17077" s="29" t="n"/>
      <c r="D17077" s="31" t="inlineStr">
        <is>
          <t>40–44</t>
        </is>
      </c>
      <c r="E17077" s="33" t="n"/>
      <c r="F17077" s="33" t="n"/>
      <c r="G17077" s="33" t="n"/>
      <c r="H17077" s="33" t="n"/>
    </row>
    <row r="17078" ht="16" customHeight="1">
      <c r="C17078" s="29" t="n"/>
      <c r="D17078" s="31" t="inlineStr">
        <is>
          <t>45–49</t>
        </is>
      </c>
      <c r="E17078" s="33" t="n"/>
      <c r="F17078" s="33" t="n"/>
      <c r="G17078" s="33" t="n"/>
      <c r="H17078" s="33" t="n"/>
    </row>
    <row r="17079" ht="16" customHeight="1">
      <c r="C17079" s="29" t="n"/>
      <c r="D17079" s="31" t="inlineStr">
        <is>
          <t>50–54</t>
        </is>
      </c>
      <c r="E17079" s="33" t="n"/>
      <c r="F17079" s="33" t="n"/>
      <c r="G17079" s="33" t="n"/>
      <c r="H17079" s="33" t="n"/>
    </row>
    <row r="17080" ht="16" customHeight="1">
      <c r="C17080" s="29" t="n"/>
      <c r="D17080" s="31" t="inlineStr">
        <is>
          <t>55–59</t>
        </is>
      </c>
      <c r="E17080" s="33" t="n"/>
      <c r="F17080" s="33" t="n"/>
      <c r="G17080" s="33" t="n"/>
      <c r="H17080" s="33" t="n"/>
    </row>
    <row r="17081" ht="16" customHeight="1">
      <c r="C17081" s="29" t="n"/>
      <c r="D17081" s="31" t="inlineStr">
        <is>
          <t>60–64</t>
        </is>
      </c>
      <c r="E17081" s="33" t="n"/>
      <c r="F17081" s="33" t="n"/>
      <c r="G17081" s="33" t="n"/>
      <c r="H17081" s="33" t="n"/>
    </row>
    <row r="17082" ht="16" customHeight="1">
      <c r="C17082" s="29" t="n"/>
      <c r="D17082" s="31" t="inlineStr">
        <is>
          <t>65–69</t>
        </is>
      </c>
      <c r="E17082" s="33" t="n"/>
      <c r="F17082" s="33" t="n"/>
      <c r="G17082" s="33" t="n"/>
      <c r="H17082" s="33" t="n"/>
    </row>
    <row r="17083" ht="16" customHeight="1">
      <c r="C17083" s="29" t="n"/>
      <c r="D17083" s="31" t="inlineStr">
        <is>
          <t>70–74</t>
        </is>
      </c>
      <c r="E17083" s="33" t="n"/>
      <c r="F17083" s="33" t="n"/>
      <c r="G17083" s="33" t="n"/>
      <c r="H17083" s="33" t="n"/>
    </row>
    <row r="17084" ht="16" customHeight="1">
      <c r="C17084" s="29" t="n"/>
      <c r="D17084" s="31" t="inlineStr">
        <is>
          <t>75–79</t>
        </is>
      </c>
      <c r="E17084" s="33" t="n"/>
      <c r="F17084" s="33" t="n"/>
      <c r="G17084" s="33" t="n"/>
      <c r="H17084" s="33" t="n"/>
    </row>
    <row r="17085" ht="16" customHeight="1">
      <c r="C17085" s="29" t="n"/>
      <c r="D17085" s="31" t="inlineStr">
        <is>
          <t>80–84</t>
        </is>
      </c>
      <c r="E17085" s="33" t="n"/>
      <c r="F17085" s="33" t="n"/>
      <c r="G17085" s="33" t="n"/>
      <c r="H17085" s="33" t="n"/>
    </row>
    <row r="17086" ht="16" customHeight="1">
      <c r="C17086" s="29" t="n"/>
      <c r="D17086" s="31" t="inlineStr">
        <is>
          <t>85+</t>
        </is>
      </c>
      <c r="E17086" s="33" t="n"/>
      <c r="F17086" s="33" t="n"/>
      <c r="G17086" s="33" t="n"/>
      <c r="H17086" s="33" t="n"/>
    </row>
    <row r="17087" ht="16" customHeight="1">
      <c r="A17087" s="29">
        <f>A17069+1</f>
        <v/>
      </c>
      <c r="C17087" s="29" t="n"/>
      <c r="D17087" s="31" t="inlineStr">
        <is>
          <t>0–4</t>
        </is>
      </c>
      <c r="E17087" s="33" t="n"/>
      <c r="F17087" s="33" t="n"/>
      <c r="G17087" s="33" t="n"/>
      <c r="H17087" s="33" t="n"/>
    </row>
    <row r="17088" ht="13.75" customHeight="1">
      <c r="C17088" s="29" t="n"/>
      <c r="D17088" s="31" t="inlineStr">
        <is>
          <t>5–9</t>
        </is>
      </c>
      <c r="E17088" s="33" t="n"/>
      <c r="F17088" s="33" t="n"/>
      <c r="G17088" s="33" t="n"/>
      <c r="H17088" s="33" t="n"/>
    </row>
    <row r="17089" ht="16" customHeight="1">
      <c r="C17089" s="29" t="n"/>
      <c r="D17089" s="31" t="inlineStr">
        <is>
          <t>10–14</t>
        </is>
      </c>
      <c r="E17089" s="33" t="n"/>
      <c r="F17089" s="33" t="n"/>
      <c r="G17089" s="33" t="n"/>
      <c r="H17089" s="33" t="n"/>
    </row>
    <row r="17090" ht="16" customHeight="1">
      <c r="C17090" s="29" t="n"/>
      <c r="D17090" s="31" t="inlineStr">
        <is>
          <t>15–19</t>
        </is>
      </c>
      <c r="E17090" s="33" t="n"/>
      <c r="F17090" s="33" t="n"/>
      <c r="G17090" s="33" t="n"/>
      <c r="H17090" s="33" t="n"/>
    </row>
    <row r="17091" ht="16" customHeight="1">
      <c r="C17091" s="29" t="n"/>
      <c r="D17091" s="31" t="inlineStr">
        <is>
          <t>20–24</t>
        </is>
      </c>
      <c r="E17091" s="33" t="n"/>
      <c r="F17091" s="33" t="n"/>
      <c r="G17091" s="33" t="n"/>
      <c r="H17091" s="33" t="n"/>
    </row>
    <row r="17092" ht="16" customHeight="1">
      <c r="C17092" s="29" t="n"/>
      <c r="D17092" s="31" t="inlineStr">
        <is>
          <t>25–29</t>
        </is>
      </c>
      <c r="E17092" s="33" t="n"/>
      <c r="F17092" s="33" t="n"/>
      <c r="G17092" s="33" t="n"/>
      <c r="H17092" s="33" t="n"/>
    </row>
    <row r="17093" ht="16" customHeight="1">
      <c r="C17093" s="29" t="n"/>
      <c r="D17093" s="31" t="inlineStr">
        <is>
          <t>30–34</t>
        </is>
      </c>
      <c r="E17093" s="33" t="n"/>
      <c r="F17093" s="33" t="n"/>
      <c r="G17093" s="33" t="n"/>
      <c r="H17093" s="33" t="n"/>
    </row>
    <row r="17094" ht="16" customHeight="1">
      <c r="C17094" s="29" t="n"/>
      <c r="D17094" s="31" t="inlineStr">
        <is>
          <t>35–39</t>
        </is>
      </c>
      <c r="E17094" s="33" t="n"/>
      <c r="F17094" s="33" t="n"/>
      <c r="G17094" s="33" t="n"/>
      <c r="H17094" s="33" t="n"/>
    </row>
    <row r="17095" ht="16" customHeight="1">
      <c r="C17095" s="29" t="n"/>
      <c r="D17095" s="31" t="inlineStr">
        <is>
          <t>40–44</t>
        </is>
      </c>
      <c r="E17095" s="33" t="n"/>
      <c r="F17095" s="33" t="n"/>
      <c r="G17095" s="33" t="n"/>
      <c r="H17095" s="33" t="n"/>
    </row>
    <row r="17096" ht="16" customHeight="1">
      <c r="C17096" s="29" t="n"/>
      <c r="D17096" s="31" t="inlineStr">
        <is>
          <t>45–49</t>
        </is>
      </c>
      <c r="E17096" s="33" t="n"/>
      <c r="F17096" s="33" t="n"/>
      <c r="G17096" s="33" t="n"/>
      <c r="H17096" s="33" t="n"/>
    </row>
    <row r="17097" ht="16" customHeight="1">
      <c r="C17097" s="29" t="n"/>
      <c r="D17097" s="31" t="inlineStr">
        <is>
          <t>50–54</t>
        </is>
      </c>
      <c r="E17097" s="33" t="n"/>
      <c r="F17097" s="33" t="n"/>
      <c r="G17097" s="33" t="n"/>
      <c r="H17097" s="33" t="n"/>
    </row>
    <row r="17098" ht="16" customHeight="1">
      <c r="C17098" s="29" t="n"/>
      <c r="D17098" s="31" t="inlineStr">
        <is>
          <t>55–59</t>
        </is>
      </c>
      <c r="E17098" s="33" t="n"/>
      <c r="F17098" s="33" t="n"/>
      <c r="G17098" s="33" t="n"/>
      <c r="H17098" s="33" t="n"/>
    </row>
    <row r="17099" ht="16" customHeight="1">
      <c r="C17099" s="29" t="n"/>
      <c r="D17099" s="31" t="inlineStr">
        <is>
          <t>60–64</t>
        </is>
      </c>
      <c r="E17099" s="33" t="n"/>
      <c r="F17099" s="33" t="n"/>
      <c r="G17099" s="33" t="n"/>
      <c r="H17099" s="33" t="n"/>
    </row>
    <row r="17100" ht="16" customHeight="1">
      <c r="C17100" s="29" t="n"/>
      <c r="D17100" s="31" t="inlineStr">
        <is>
          <t>65–69</t>
        </is>
      </c>
      <c r="E17100" s="33" t="n"/>
      <c r="F17100" s="33" t="n"/>
      <c r="G17100" s="33" t="n"/>
      <c r="H17100" s="33" t="n"/>
    </row>
    <row r="17101" ht="16" customHeight="1">
      <c r="C17101" s="29" t="n"/>
      <c r="D17101" s="31" t="inlineStr">
        <is>
          <t>70–74</t>
        </is>
      </c>
      <c r="E17101" s="33" t="n"/>
      <c r="F17101" s="33" t="n"/>
      <c r="G17101" s="33" t="n"/>
      <c r="H17101" s="33" t="n"/>
    </row>
    <row r="17102" ht="16" customHeight="1">
      <c r="C17102" s="29" t="n"/>
      <c r="D17102" s="31" t="inlineStr">
        <is>
          <t>75–79</t>
        </is>
      </c>
      <c r="E17102" s="33" t="n"/>
      <c r="F17102" s="33" t="n"/>
      <c r="G17102" s="33" t="n"/>
      <c r="H17102" s="33" t="n"/>
    </row>
    <row r="17103" ht="16" customHeight="1">
      <c r="C17103" s="29" t="n"/>
      <c r="D17103" s="31" t="inlineStr">
        <is>
          <t>80–84</t>
        </is>
      </c>
      <c r="E17103" s="33" t="n"/>
      <c r="F17103" s="33" t="n"/>
      <c r="G17103" s="33" t="n"/>
      <c r="H17103" s="33" t="n"/>
    </row>
    <row r="17104" ht="16" customHeight="1">
      <c r="C17104" s="29" t="n"/>
      <c r="D17104" s="31" t="inlineStr">
        <is>
          <t>85+</t>
        </is>
      </c>
      <c r="E17104" s="33" t="n"/>
      <c r="F17104" s="33" t="n"/>
      <c r="G17104" s="33" t="n"/>
      <c r="H17104" s="33" t="n"/>
    </row>
    <row r="17105" ht="16" customHeight="1">
      <c r="A17105" s="29">
        <f>A17087+1</f>
        <v/>
      </c>
      <c r="C17105" s="29" t="n"/>
      <c r="D17105" s="31" t="inlineStr">
        <is>
          <t>0–4</t>
        </is>
      </c>
      <c r="E17105" s="33" t="n"/>
      <c r="F17105" s="33" t="n"/>
      <c r="G17105" s="33" t="n"/>
      <c r="H17105" s="33" t="n"/>
    </row>
    <row r="17106" ht="16" customHeight="1">
      <c r="C17106" s="29" t="n"/>
      <c r="D17106" s="31" t="inlineStr">
        <is>
          <t>5–9</t>
        </is>
      </c>
      <c r="E17106" s="33" t="n"/>
      <c r="F17106" s="33" t="n"/>
      <c r="G17106" s="33" t="n"/>
      <c r="H17106" s="33" t="n"/>
    </row>
    <row r="17107" ht="16" customHeight="1">
      <c r="C17107" s="29" t="n"/>
      <c r="D17107" s="31" t="inlineStr">
        <is>
          <t>10–14</t>
        </is>
      </c>
      <c r="E17107" s="33" t="n"/>
      <c r="F17107" s="33" t="n"/>
      <c r="G17107" s="33" t="n"/>
      <c r="H17107" s="33" t="n"/>
    </row>
    <row r="17108" ht="16" customHeight="1">
      <c r="C17108" s="29" t="n"/>
      <c r="D17108" s="31" t="inlineStr">
        <is>
          <t>15–19</t>
        </is>
      </c>
      <c r="E17108" s="33" t="n"/>
      <c r="F17108" s="33" t="n"/>
      <c r="G17108" s="33" t="n"/>
      <c r="H17108" s="33" t="n"/>
    </row>
    <row r="17109" ht="16" customHeight="1">
      <c r="C17109" s="29" t="n"/>
      <c r="D17109" s="31" t="inlineStr">
        <is>
          <t>20–24</t>
        </is>
      </c>
      <c r="E17109" s="33" t="n"/>
      <c r="F17109" s="33" t="n"/>
      <c r="G17109" s="33" t="n"/>
      <c r="H17109" s="33" t="n"/>
    </row>
    <row r="17110" ht="16" customHeight="1">
      <c r="C17110" s="29" t="n"/>
      <c r="D17110" s="31" t="inlineStr">
        <is>
          <t>25–29</t>
        </is>
      </c>
      <c r="E17110" s="33" t="n"/>
      <c r="F17110" s="33" t="n"/>
      <c r="G17110" s="33" t="n"/>
      <c r="H17110" s="33" t="n"/>
    </row>
    <row r="17111" ht="16" customHeight="1">
      <c r="C17111" s="29" t="n"/>
      <c r="D17111" s="31" t="inlineStr">
        <is>
          <t>30–34</t>
        </is>
      </c>
      <c r="E17111" s="33" t="n"/>
      <c r="F17111" s="33" t="n"/>
      <c r="G17111" s="33" t="n"/>
      <c r="H17111" s="33" t="n"/>
    </row>
    <row r="17112" ht="16" customHeight="1">
      <c r="C17112" s="29" t="n"/>
      <c r="D17112" s="31" t="inlineStr">
        <is>
          <t>35–39</t>
        </is>
      </c>
      <c r="E17112" s="33" t="n"/>
      <c r="F17112" s="33" t="n"/>
      <c r="G17112" s="33" t="n"/>
      <c r="H17112" s="33" t="n"/>
    </row>
    <row r="17113" ht="16" customHeight="1">
      <c r="C17113" s="29" t="n"/>
      <c r="D17113" s="31" t="inlineStr">
        <is>
          <t>40–44</t>
        </is>
      </c>
      <c r="E17113" s="33" t="n"/>
      <c r="F17113" s="33" t="n"/>
      <c r="G17113" s="33" t="n"/>
      <c r="H17113" s="33" t="n"/>
    </row>
    <row r="17114" ht="16" customHeight="1">
      <c r="C17114" s="29" t="n"/>
      <c r="D17114" s="31" t="inlineStr">
        <is>
          <t>45–49</t>
        </is>
      </c>
      <c r="E17114" s="33" t="n"/>
      <c r="F17114" s="33" t="n"/>
      <c r="G17114" s="33" t="n"/>
      <c r="H17114" s="33" t="n"/>
    </row>
    <row r="17115" ht="16" customHeight="1">
      <c r="C17115" s="29" t="n"/>
      <c r="D17115" s="31" t="inlineStr">
        <is>
          <t>50–54</t>
        </is>
      </c>
      <c r="E17115" s="33" t="n"/>
      <c r="F17115" s="33" t="n"/>
      <c r="G17115" s="33" t="n"/>
      <c r="H17115" s="33" t="n"/>
    </row>
    <row r="17116" ht="16" customHeight="1">
      <c r="C17116" s="29" t="n"/>
      <c r="D17116" s="31" t="inlineStr">
        <is>
          <t>55–59</t>
        </is>
      </c>
      <c r="E17116" s="33" t="n"/>
      <c r="F17116" s="33" t="n"/>
      <c r="G17116" s="33" t="n"/>
      <c r="H17116" s="33" t="n"/>
    </row>
    <row r="17117" ht="16" customHeight="1">
      <c r="C17117" s="29" t="n"/>
      <c r="D17117" s="31" t="inlineStr">
        <is>
          <t>60–64</t>
        </is>
      </c>
      <c r="E17117" s="33" t="n"/>
      <c r="F17117" s="33" t="n"/>
      <c r="G17117" s="33" t="n"/>
      <c r="H17117" s="33" t="n"/>
    </row>
    <row r="17118" ht="16" customHeight="1">
      <c r="C17118" s="29" t="n"/>
      <c r="D17118" s="31" t="inlineStr">
        <is>
          <t>65–69</t>
        </is>
      </c>
      <c r="E17118" s="33" t="n"/>
      <c r="F17118" s="33" t="n"/>
      <c r="G17118" s="33" t="n"/>
      <c r="H17118" s="33" t="n"/>
    </row>
    <row r="17119" ht="16" customHeight="1">
      <c r="C17119" s="29" t="n"/>
      <c r="D17119" s="31" t="inlineStr">
        <is>
          <t>70–74</t>
        </is>
      </c>
      <c r="E17119" s="33" t="n"/>
      <c r="F17119" s="33" t="n"/>
      <c r="G17119" s="33" t="n"/>
      <c r="H17119" s="33" t="n"/>
    </row>
    <row r="17120" ht="16" customHeight="1">
      <c r="C17120" s="29" t="n"/>
      <c r="D17120" s="31" t="inlineStr">
        <is>
          <t>75–79</t>
        </is>
      </c>
      <c r="E17120" s="33" t="n"/>
      <c r="F17120" s="33" t="n"/>
      <c r="G17120" s="33" t="n"/>
      <c r="H17120" s="33" t="n"/>
    </row>
    <row r="17121" ht="16" customHeight="1">
      <c r="C17121" s="29" t="n"/>
      <c r="D17121" s="31" t="inlineStr">
        <is>
          <t>80–84</t>
        </is>
      </c>
      <c r="E17121" s="33" t="n"/>
      <c r="F17121" s="33" t="n"/>
      <c r="G17121" s="33" t="n"/>
      <c r="H17121" s="33" t="n"/>
    </row>
    <row r="17122" ht="16" customHeight="1">
      <c r="C17122" s="29" t="n"/>
      <c r="D17122" s="31" t="inlineStr">
        <is>
          <t>85+</t>
        </is>
      </c>
      <c r="E17122" s="33" t="n"/>
      <c r="F17122" s="33" t="n"/>
      <c r="G17122" s="33" t="n"/>
      <c r="H17122" s="33" t="n"/>
    </row>
    <row r="17123" ht="16" customHeight="1">
      <c r="A17123" s="29">
        <f>A17105+1</f>
        <v/>
      </c>
      <c r="C17123" s="29" t="n"/>
      <c r="D17123" s="31" t="inlineStr">
        <is>
          <t>0–4</t>
        </is>
      </c>
      <c r="E17123" s="33" t="n"/>
      <c r="F17123" s="33" t="n"/>
      <c r="G17123" s="33" t="n"/>
      <c r="H17123" s="33" t="n"/>
    </row>
    <row r="17124" ht="13.75" customHeight="1">
      <c r="C17124" s="29" t="n"/>
      <c r="D17124" s="31" t="inlineStr">
        <is>
          <t>5–9</t>
        </is>
      </c>
      <c r="E17124" s="33" t="n"/>
      <c r="F17124" s="33" t="n"/>
      <c r="G17124" s="33" t="n"/>
      <c r="H17124" s="33" t="n"/>
    </row>
    <row r="17125" ht="16" customHeight="1">
      <c r="C17125" s="29" t="n"/>
      <c r="D17125" s="31" t="inlineStr">
        <is>
          <t>10–14</t>
        </is>
      </c>
      <c r="E17125" s="33" t="n"/>
      <c r="F17125" s="33" t="n"/>
      <c r="G17125" s="33" t="n"/>
      <c r="H17125" s="33" t="n"/>
    </row>
    <row r="17126" ht="16" customHeight="1">
      <c r="C17126" s="29" t="n"/>
      <c r="D17126" s="31" t="inlineStr">
        <is>
          <t>15–19</t>
        </is>
      </c>
      <c r="E17126" s="33" t="n"/>
      <c r="F17126" s="33" t="n"/>
      <c r="G17126" s="33" t="n"/>
      <c r="H17126" s="33" t="n"/>
    </row>
    <row r="17127" ht="16" customHeight="1">
      <c r="C17127" s="29" t="n"/>
      <c r="D17127" s="31" t="inlineStr">
        <is>
          <t>20–24</t>
        </is>
      </c>
      <c r="E17127" s="33" t="n"/>
      <c r="F17127" s="33" t="n"/>
      <c r="G17127" s="33" t="n"/>
      <c r="H17127" s="33" t="n"/>
    </row>
    <row r="17128" ht="16" customHeight="1">
      <c r="C17128" s="29" t="n"/>
      <c r="D17128" s="31" t="inlineStr">
        <is>
          <t>25–29</t>
        </is>
      </c>
      <c r="E17128" s="33" t="n"/>
      <c r="F17128" s="33" t="n"/>
      <c r="G17128" s="33" t="n"/>
      <c r="H17128" s="33" t="n"/>
    </row>
    <row r="17129" ht="16" customHeight="1">
      <c r="C17129" s="29" t="n"/>
      <c r="D17129" s="31" t="inlineStr">
        <is>
          <t>30–34</t>
        </is>
      </c>
      <c r="E17129" s="33" t="n"/>
      <c r="F17129" s="33" t="n"/>
      <c r="G17129" s="33" t="n"/>
      <c r="H17129" s="33" t="n"/>
    </row>
    <row r="17130" ht="16" customHeight="1">
      <c r="C17130" s="29" t="n"/>
      <c r="D17130" s="31" t="inlineStr">
        <is>
          <t>35–39</t>
        </is>
      </c>
      <c r="E17130" s="33" t="n"/>
      <c r="F17130" s="33" t="n"/>
      <c r="G17130" s="33" t="n"/>
      <c r="H17130" s="33" t="n"/>
    </row>
    <row r="17131" ht="16" customHeight="1">
      <c r="C17131" s="29" t="n"/>
      <c r="D17131" s="31" t="inlineStr">
        <is>
          <t>40–44</t>
        </is>
      </c>
      <c r="E17131" s="33" t="n"/>
      <c r="F17131" s="33" t="n"/>
      <c r="G17131" s="33" t="n"/>
      <c r="H17131" s="33" t="n"/>
    </row>
    <row r="17132" ht="16" customHeight="1">
      <c r="C17132" s="29" t="n"/>
      <c r="D17132" s="31" t="inlineStr">
        <is>
          <t>45–49</t>
        </is>
      </c>
      <c r="E17132" s="33" t="n"/>
      <c r="F17132" s="33" t="n"/>
      <c r="G17132" s="33" t="n"/>
      <c r="H17132" s="33" t="n"/>
    </row>
    <row r="17133" ht="16" customHeight="1">
      <c r="C17133" s="29" t="n"/>
      <c r="D17133" s="31" t="inlineStr">
        <is>
          <t>50–54</t>
        </is>
      </c>
      <c r="E17133" s="33" t="n"/>
      <c r="F17133" s="33" t="n"/>
      <c r="G17133" s="33" t="n"/>
      <c r="H17133" s="33" t="n"/>
    </row>
    <row r="17134" ht="16" customHeight="1">
      <c r="C17134" s="29" t="n"/>
      <c r="D17134" s="31" t="inlineStr">
        <is>
          <t>55–59</t>
        </is>
      </c>
      <c r="E17134" s="33" t="n"/>
      <c r="F17134" s="33" t="n"/>
      <c r="G17134" s="33" t="n"/>
      <c r="H17134" s="33" t="n"/>
    </row>
    <row r="17135" ht="16" customHeight="1">
      <c r="C17135" s="29" t="n"/>
      <c r="D17135" s="31" t="inlineStr">
        <is>
          <t>60–64</t>
        </is>
      </c>
      <c r="E17135" s="33" t="n"/>
      <c r="F17135" s="33" t="n"/>
      <c r="G17135" s="33" t="n"/>
      <c r="H17135" s="33" t="n"/>
    </row>
    <row r="17136" ht="16" customHeight="1">
      <c r="C17136" s="29" t="n"/>
      <c r="D17136" s="31" t="inlineStr">
        <is>
          <t>65–69</t>
        </is>
      </c>
      <c r="E17136" s="33" t="n"/>
      <c r="F17136" s="33" t="n"/>
      <c r="G17136" s="33" t="n"/>
      <c r="H17136" s="33" t="n"/>
    </row>
    <row r="17137" ht="16" customHeight="1">
      <c r="C17137" s="29" t="n"/>
      <c r="D17137" s="31" t="inlineStr">
        <is>
          <t>70–74</t>
        </is>
      </c>
      <c r="E17137" s="33" t="n"/>
      <c r="F17137" s="33" t="n"/>
      <c r="G17137" s="33" t="n"/>
      <c r="H17137" s="33" t="n"/>
    </row>
    <row r="17138" ht="16" customHeight="1">
      <c r="C17138" s="29" t="n"/>
      <c r="D17138" s="31" t="inlineStr">
        <is>
          <t>75–79</t>
        </is>
      </c>
      <c r="E17138" s="33" t="n"/>
      <c r="F17138" s="33" t="n"/>
      <c r="G17138" s="33" t="n"/>
      <c r="H17138" s="33" t="n"/>
    </row>
    <row r="17139" ht="16" customHeight="1">
      <c r="C17139" s="29" t="n"/>
      <c r="D17139" s="31" t="inlineStr">
        <is>
          <t>80–84</t>
        </is>
      </c>
      <c r="E17139" s="33" t="n"/>
      <c r="F17139" s="33" t="n"/>
      <c r="G17139" s="33" t="n"/>
      <c r="H17139" s="33" t="n"/>
    </row>
    <row r="17140" ht="16" customHeight="1">
      <c r="C17140" s="29" t="n"/>
      <c r="D17140" s="31" t="inlineStr">
        <is>
          <t>85+</t>
        </is>
      </c>
      <c r="E17140" s="33" t="n"/>
      <c r="F17140" s="33" t="n"/>
      <c r="G17140" s="33" t="n"/>
      <c r="H17140" s="33" t="n"/>
    </row>
    <row r="17141" ht="16" customHeight="1">
      <c r="A17141" s="29">
        <f>A17123+1</f>
        <v/>
      </c>
      <c r="C17141" s="29" t="n"/>
      <c r="D17141" s="31" t="inlineStr">
        <is>
          <t>0–4</t>
        </is>
      </c>
      <c r="E17141" s="33" t="n"/>
      <c r="F17141" s="33" t="n"/>
      <c r="G17141" s="33" t="n"/>
      <c r="H17141" s="33" t="n"/>
    </row>
    <row r="17142" ht="16" customHeight="1">
      <c r="C17142" s="29" t="n"/>
      <c r="D17142" s="31" t="inlineStr">
        <is>
          <t>5–9</t>
        </is>
      </c>
      <c r="E17142" s="33" t="n"/>
      <c r="F17142" s="33" t="n"/>
      <c r="G17142" s="33" t="n"/>
      <c r="H17142" s="33" t="n"/>
    </row>
    <row r="17143" ht="16" customHeight="1">
      <c r="C17143" s="29" t="n"/>
      <c r="D17143" s="31" t="inlineStr">
        <is>
          <t>10–14</t>
        </is>
      </c>
      <c r="E17143" s="33" t="n"/>
      <c r="F17143" s="33" t="n"/>
      <c r="G17143" s="33" t="n"/>
      <c r="H17143" s="33" t="n"/>
    </row>
    <row r="17144" ht="16" customHeight="1">
      <c r="C17144" s="29" t="n"/>
      <c r="D17144" s="31" t="inlineStr">
        <is>
          <t>15–19</t>
        </is>
      </c>
      <c r="E17144" s="33" t="n"/>
      <c r="F17144" s="33" t="n"/>
      <c r="G17144" s="33" t="n"/>
      <c r="H17144" s="33" t="n"/>
    </row>
    <row r="17145" ht="16" customHeight="1">
      <c r="C17145" s="29" t="n"/>
      <c r="D17145" s="31" t="inlineStr">
        <is>
          <t>20–24</t>
        </is>
      </c>
      <c r="E17145" s="33" t="n"/>
      <c r="F17145" s="33" t="n"/>
      <c r="G17145" s="33" t="n"/>
      <c r="H17145" s="33" t="n"/>
    </row>
    <row r="17146" ht="16" customHeight="1">
      <c r="C17146" s="29" t="n"/>
      <c r="D17146" s="31" t="inlineStr">
        <is>
          <t>25–29</t>
        </is>
      </c>
      <c r="E17146" s="33" t="n"/>
      <c r="F17146" s="33" t="n"/>
      <c r="G17146" s="33" t="n"/>
      <c r="H17146" s="33" t="n"/>
    </row>
    <row r="17147" ht="16" customHeight="1">
      <c r="C17147" s="29" t="n"/>
      <c r="D17147" s="31" t="inlineStr">
        <is>
          <t>30–34</t>
        </is>
      </c>
      <c r="E17147" s="33" t="n"/>
      <c r="F17147" s="33" t="n"/>
      <c r="G17147" s="33" t="n"/>
      <c r="H17147" s="33" t="n"/>
    </row>
    <row r="17148" ht="16" customHeight="1">
      <c r="C17148" s="29" t="n"/>
      <c r="D17148" s="31" t="inlineStr">
        <is>
          <t>35–39</t>
        </is>
      </c>
      <c r="E17148" s="33" t="n"/>
      <c r="F17148" s="33" t="n"/>
      <c r="G17148" s="33" t="n"/>
      <c r="H17148" s="33" t="n"/>
    </row>
    <row r="17149" ht="16" customHeight="1">
      <c r="C17149" s="29" t="n"/>
      <c r="D17149" s="31" t="inlineStr">
        <is>
          <t>40–44</t>
        </is>
      </c>
      <c r="E17149" s="33" t="n"/>
      <c r="F17149" s="33" t="n"/>
      <c r="G17149" s="33" t="n"/>
      <c r="H17149" s="33" t="n"/>
    </row>
    <row r="17150" ht="16" customHeight="1">
      <c r="C17150" s="29" t="n"/>
      <c r="D17150" s="31" t="inlineStr">
        <is>
          <t>45–49</t>
        </is>
      </c>
      <c r="E17150" s="33" t="n"/>
      <c r="F17150" s="33" t="n"/>
      <c r="G17150" s="33" t="n"/>
      <c r="H17150" s="33" t="n"/>
    </row>
    <row r="17151" ht="16" customHeight="1">
      <c r="C17151" s="29" t="n"/>
      <c r="D17151" s="31" t="inlineStr">
        <is>
          <t>50–54</t>
        </is>
      </c>
      <c r="E17151" s="33" t="n"/>
      <c r="F17151" s="33" t="n"/>
      <c r="G17151" s="33" t="n"/>
      <c r="H17151" s="33" t="n"/>
    </row>
    <row r="17152" ht="16" customHeight="1">
      <c r="C17152" s="29" t="n"/>
      <c r="D17152" s="31" t="inlineStr">
        <is>
          <t>55–59</t>
        </is>
      </c>
      <c r="E17152" s="33" t="n"/>
      <c r="F17152" s="33" t="n"/>
      <c r="G17152" s="33" t="n"/>
      <c r="H17152" s="33" t="n"/>
    </row>
    <row r="17153" ht="16" customHeight="1">
      <c r="C17153" s="29" t="n"/>
      <c r="D17153" s="31" t="inlineStr">
        <is>
          <t>60–64</t>
        </is>
      </c>
      <c r="E17153" s="33" t="n"/>
      <c r="F17153" s="33" t="n"/>
      <c r="G17153" s="33" t="n"/>
      <c r="H17153" s="33" t="n"/>
    </row>
    <row r="17154" ht="16" customHeight="1">
      <c r="C17154" s="29" t="n"/>
      <c r="D17154" s="31" t="inlineStr">
        <is>
          <t>65–69</t>
        </is>
      </c>
      <c r="E17154" s="33" t="n"/>
      <c r="F17154" s="33" t="n"/>
      <c r="G17154" s="33" t="n"/>
      <c r="H17154" s="33" t="n"/>
    </row>
    <row r="17155" ht="16" customHeight="1">
      <c r="C17155" s="29" t="n"/>
      <c r="D17155" s="31" t="inlineStr">
        <is>
          <t>70–74</t>
        </is>
      </c>
      <c r="E17155" s="33" t="n"/>
      <c r="F17155" s="33" t="n"/>
      <c r="G17155" s="33" t="n"/>
      <c r="H17155" s="33" t="n"/>
    </row>
    <row r="17156" ht="16" customHeight="1">
      <c r="C17156" s="29" t="n"/>
      <c r="D17156" s="31" t="inlineStr">
        <is>
          <t>75–79</t>
        </is>
      </c>
      <c r="E17156" s="33" t="n"/>
      <c r="F17156" s="33" t="n"/>
      <c r="G17156" s="33" t="n"/>
      <c r="H17156" s="33" t="n"/>
    </row>
    <row r="17157" ht="16" customHeight="1">
      <c r="C17157" s="29" t="n"/>
      <c r="D17157" s="31" t="inlineStr">
        <is>
          <t>80–84</t>
        </is>
      </c>
      <c r="E17157" s="33" t="n"/>
      <c r="F17157" s="33" t="n"/>
      <c r="G17157" s="33" t="n"/>
      <c r="H17157" s="33" t="n"/>
    </row>
    <row r="17158" ht="16" customHeight="1">
      <c r="C17158" s="29" t="n"/>
      <c r="D17158" s="31" t="inlineStr">
        <is>
          <t>85+</t>
        </is>
      </c>
      <c r="E17158" s="33" t="n"/>
      <c r="F17158" s="33" t="n"/>
      <c r="G17158" s="33" t="n"/>
      <c r="H17158" s="33" t="n"/>
    </row>
    <row r="17159" ht="16" customHeight="1">
      <c r="A17159" s="29">
        <f>A17141+1</f>
        <v/>
      </c>
      <c r="C17159" s="29" t="n"/>
      <c r="D17159" s="31" t="inlineStr">
        <is>
          <t>0–4</t>
        </is>
      </c>
      <c r="E17159" s="33" t="n"/>
      <c r="F17159" s="33" t="n"/>
      <c r="G17159" s="33" t="n"/>
      <c r="H17159" s="33" t="n"/>
    </row>
    <row r="17160" ht="13.75" customHeight="1">
      <c r="C17160" s="29" t="n"/>
      <c r="D17160" s="31" t="inlineStr">
        <is>
          <t>5–9</t>
        </is>
      </c>
      <c r="E17160" s="33" t="n"/>
      <c r="F17160" s="33" t="n"/>
      <c r="G17160" s="33" t="n"/>
      <c r="H17160" s="33" t="n"/>
    </row>
    <row r="17161" ht="16" customHeight="1">
      <c r="C17161" s="29" t="n"/>
      <c r="D17161" s="31" t="inlineStr">
        <is>
          <t>10–14</t>
        </is>
      </c>
      <c r="E17161" s="33" t="n"/>
      <c r="F17161" s="33" t="n"/>
      <c r="G17161" s="33" t="n"/>
      <c r="H17161" s="33" t="n"/>
    </row>
    <row r="17162" ht="16" customHeight="1">
      <c r="C17162" s="29" t="n"/>
      <c r="D17162" s="31" t="inlineStr">
        <is>
          <t>15–19</t>
        </is>
      </c>
      <c r="E17162" s="33" t="n"/>
      <c r="F17162" s="33" t="n"/>
      <c r="G17162" s="33" t="n"/>
      <c r="H17162" s="33" t="n"/>
    </row>
    <row r="17163" ht="16" customHeight="1">
      <c r="C17163" s="29" t="n"/>
      <c r="D17163" s="31" t="inlineStr">
        <is>
          <t>20–24</t>
        </is>
      </c>
      <c r="E17163" s="33" t="n"/>
      <c r="F17163" s="33" t="n"/>
      <c r="G17163" s="33" t="n"/>
      <c r="H17163" s="33" t="n"/>
    </row>
    <row r="17164" ht="16" customHeight="1">
      <c r="C17164" s="29" t="n"/>
      <c r="D17164" s="31" t="inlineStr">
        <is>
          <t>25–29</t>
        </is>
      </c>
      <c r="E17164" s="33" t="n"/>
      <c r="F17164" s="33" t="n"/>
      <c r="G17164" s="33" t="n"/>
      <c r="H17164" s="33" t="n"/>
    </row>
    <row r="17165" ht="16" customHeight="1">
      <c r="C17165" s="29" t="n"/>
      <c r="D17165" s="31" t="inlineStr">
        <is>
          <t>30–34</t>
        </is>
      </c>
      <c r="E17165" s="33" t="n"/>
      <c r="F17165" s="33" t="n"/>
      <c r="G17165" s="33" t="n"/>
      <c r="H17165" s="33" t="n"/>
    </row>
    <row r="17166" ht="16" customHeight="1">
      <c r="C17166" s="29" t="n"/>
      <c r="D17166" s="31" t="inlineStr">
        <is>
          <t>35–39</t>
        </is>
      </c>
      <c r="E17166" s="33" t="n"/>
      <c r="F17166" s="33" t="n"/>
      <c r="G17166" s="33" t="n"/>
      <c r="H17166" s="33" t="n"/>
    </row>
    <row r="17167" ht="16" customHeight="1">
      <c r="C17167" s="29" t="n"/>
      <c r="D17167" s="31" t="inlineStr">
        <is>
          <t>40–44</t>
        </is>
      </c>
      <c r="E17167" s="33" t="n"/>
      <c r="F17167" s="33" t="n"/>
      <c r="G17167" s="33" t="n"/>
      <c r="H17167" s="33" t="n"/>
    </row>
    <row r="17168" ht="16" customHeight="1">
      <c r="C17168" s="29" t="n"/>
      <c r="D17168" s="31" t="inlineStr">
        <is>
          <t>45–49</t>
        </is>
      </c>
      <c r="E17168" s="33" t="n"/>
      <c r="F17168" s="33" t="n"/>
      <c r="G17168" s="33" t="n"/>
      <c r="H17168" s="33" t="n"/>
    </row>
    <row r="17169" ht="16" customHeight="1">
      <c r="C17169" s="29" t="n"/>
      <c r="D17169" s="31" t="inlineStr">
        <is>
          <t>50–54</t>
        </is>
      </c>
      <c r="E17169" s="33" t="n"/>
      <c r="F17169" s="33" t="n"/>
      <c r="G17169" s="33" t="n"/>
      <c r="H17169" s="33" t="n"/>
    </row>
    <row r="17170" ht="16" customHeight="1">
      <c r="C17170" s="29" t="n"/>
      <c r="D17170" s="31" t="inlineStr">
        <is>
          <t>55–59</t>
        </is>
      </c>
      <c r="E17170" s="33" t="n"/>
      <c r="F17170" s="33" t="n"/>
      <c r="G17170" s="33" t="n"/>
      <c r="H17170" s="33" t="n"/>
    </row>
    <row r="17171" ht="16" customHeight="1">
      <c r="C17171" s="29" t="n"/>
      <c r="D17171" s="31" t="inlineStr">
        <is>
          <t>60–64</t>
        </is>
      </c>
      <c r="E17171" s="33" t="n"/>
      <c r="F17171" s="33" t="n"/>
      <c r="G17171" s="33" t="n"/>
      <c r="H17171" s="33" t="n"/>
    </row>
    <row r="17172" ht="16" customHeight="1">
      <c r="C17172" s="29" t="n"/>
      <c r="D17172" s="31" t="inlineStr">
        <is>
          <t>65–69</t>
        </is>
      </c>
      <c r="E17172" s="33" t="n"/>
      <c r="F17172" s="33" t="n"/>
      <c r="G17172" s="33" t="n"/>
      <c r="H17172" s="33" t="n"/>
    </row>
    <row r="17173" ht="16" customHeight="1">
      <c r="C17173" s="29" t="n"/>
      <c r="D17173" s="31" t="inlineStr">
        <is>
          <t>70–74</t>
        </is>
      </c>
      <c r="E17173" s="33" t="n"/>
      <c r="F17173" s="33" t="n"/>
      <c r="G17173" s="33" t="n"/>
      <c r="H17173" s="33" t="n"/>
    </row>
    <row r="17174" ht="16" customHeight="1">
      <c r="C17174" s="29" t="n"/>
      <c r="D17174" s="31" t="inlineStr">
        <is>
          <t>75–79</t>
        </is>
      </c>
      <c r="E17174" s="33" t="n"/>
      <c r="F17174" s="33" t="n"/>
      <c r="G17174" s="33" t="n"/>
      <c r="H17174" s="33" t="n"/>
    </row>
    <row r="17175" ht="16" customHeight="1">
      <c r="C17175" s="29" t="n"/>
      <c r="D17175" s="31" t="inlineStr">
        <is>
          <t>80–84</t>
        </is>
      </c>
      <c r="E17175" s="33" t="n"/>
      <c r="F17175" s="33" t="n"/>
      <c r="G17175" s="33" t="n"/>
      <c r="H17175" s="33" t="n"/>
    </row>
    <row r="17176" ht="16" customHeight="1">
      <c r="C17176" s="29" t="n"/>
      <c r="D17176" s="31" t="inlineStr">
        <is>
          <t>85+</t>
        </is>
      </c>
      <c r="E17176" s="33" t="n"/>
      <c r="F17176" s="33" t="n"/>
      <c r="G17176" s="33" t="n"/>
      <c r="H17176" s="33" t="n"/>
    </row>
    <row r="17177" ht="16" customHeight="1">
      <c r="A17177" s="29">
        <f>A17159+1</f>
        <v/>
      </c>
      <c r="C17177" s="29" t="n"/>
      <c r="D17177" s="31" t="inlineStr">
        <is>
          <t>0–4</t>
        </is>
      </c>
      <c r="E17177" s="33" t="n"/>
      <c r="F17177" s="33" t="n"/>
      <c r="G17177" s="33" t="n"/>
      <c r="H17177" s="33" t="n"/>
    </row>
    <row r="17178" ht="16" customHeight="1">
      <c r="C17178" s="29" t="n"/>
      <c r="D17178" s="31" t="inlineStr">
        <is>
          <t>5–9</t>
        </is>
      </c>
      <c r="E17178" s="33" t="n"/>
      <c r="F17178" s="33" t="n"/>
      <c r="G17178" s="33" t="n"/>
      <c r="H17178" s="33" t="n"/>
    </row>
    <row r="17179" ht="16" customHeight="1">
      <c r="C17179" s="29" t="n"/>
      <c r="D17179" s="31" t="inlineStr">
        <is>
          <t>10–14</t>
        </is>
      </c>
      <c r="E17179" s="33" t="n"/>
      <c r="F17179" s="33" t="n"/>
      <c r="G17179" s="33" t="n"/>
      <c r="H17179" s="33" t="n"/>
    </row>
    <row r="17180" ht="16" customHeight="1">
      <c r="C17180" s="29" t="n"/>
      <c r="D17180" s="31" t="inlineStr">
        <is>
          <t>15–19</t>
        </is>
      </c>
      <c r="E17180" s="33" t="n"/>
      <c r="F17180" s="33" t="n"/>
      <c r="G17180" s="33" t="n"/>
      <c r="H17180" s="33" t="n"/>
    </row>
    <row r="17181" ht="16" customHeight="1">
      <c r="C17181" s="29" t="n"/>
      <c r="D17181" s="31" t="inlineStr">
        <is>
          <t>20–24</t>
        </is>
      </c>
      <c r="E17181" s="33" t="n"/>
      <c r="F17181" s="33" t="n"/>
      <c r="G17181" s="33" t="n"/>
      <c r="H17181" s="33" t="n"/>
    </row>
    <row r="17182" ht="16" customHeight="1">
      <c r="C17182" s="29" t="n"/>
      <c r="D17182" s="31" t="inlineStr">
        <is>
          <t>25–29</t>
        </is>
      </c>
      <c r="E17182" s="33" t="n"/>
      <c r="F17182" s="33" t="n"/>
      <c r="G17182" s="33" t="n"/>
      <c r="H17182" s="33" t="n"/>
    </row>
    <row r="17183" ht="16" customHeight="1">
      <c r="C17183" s="29" t="n"/>
      <c r="D17183" s="31" t="inlineStr">
        <is>
          <t>30–34</t>
        </is>
      </c>
      <c r="E17183" s="33" t="n"/>
      <c r="F17183" s="33" t="n"/>
      <c r="G17183" s="33" t="n"/>
      <c r="H17183" s="33" t="n"/>
    </row>
    <row r="17184" ht="16" customHeight="1">
      <c r="C17184" s="29" t="n"/>
      <c r="D17184" s="31" t="inlineStr">
        <is>
          <t>35–39</t>
        </is>
      </c>
      <c r="E17184" s="33" t="n"/>
      <c r="F17184" s="33" t="n"/>
      <c r="G17184" s="33" t="n"/>
      <c r="H17184" s="33" t="n"/>
    </row>
    <row r="17185" ht="16" customHeight="1">
      <c r="C17185" s="29" t="n"/>
      <c r="D17185" s="31" t="inlineStr">
        <is>
          <t>40–44</t>
        </is>
      </c>
      <c r="E17185" s="33" t="n"/>
      <c r="F17185" s="33" t="n"/>
      <c r="G17185" s="33" t="n"/>
      <c r="H17185" s="33" t="n"/>
    </row>
    <row r="17186" ht="16" customHeight="1">
      <c r="C17186" s="29" t="n"/>
      <c r="D17186" s="31" t="inlineStr">
        <is>
          <t>45–49</t>
        </is>
      </c>
      <c r="E17186" s="33" t="n"/>
      <c r="F17186" s="33" t="n"/>
      <c r="G17186" s="33" t="n"/>
      <c r="H17186" s="33" t="n"/>
    </row>
    <row r="17187" ht="16" customHeight="1">
      <c r="C17187" s="29" t="n"/>
      <c r="D17187" s="31" t="inlineStr">
        <is>
          <t>50–54</t>
        </is>
      </c>
      <c r="E17187" s="33" t="n"/>
      <c r="F17187" s="33" t="n"/>
      <c r="G17187" s="33" t="n"/>
      <c r="H17187" s="33" t="n"/>
    </row>
    <row r="17188" ht="16" customHeight="1">
      <c r="C17188" s="29" t="n"/>
      <c r="D17188" s="31" t="inlineStr">
        <is>
          <t>55–59</t>
        </is>
      </c>
      <c r="E17188" s="33" t="n"/>
      <c r="F17188" s="33" t="n"/>
      <c r="G17188" s="33" t="n"/>
      <c r="H17188" s="33" t="n"/>
    </row>
    <row r="17189" ht="16" customHeight="1">
      <c r="C17189" s="29" t="n"/>
      <c r="D17189" s="31" t="inlineStr">
        <is>
          <t>60–64</t>
        </is>
      </c>
      <c r="E17189" s="33" t="n"/>
      <c r="F17189" s="33" t="n"/>
      <c r="G17189" s="33" t="n"/>
      <c r="H17189" s="33" t="n"/>
    </row>
    <row r="17190" ht="16" customHeight="1">
      <c r="C17190" s="29" t="n"/>
      <c r="D17190" s="31" t="inlineStr">
        <is>
          <t>65–69</t>
        </is>
      </c>
      <c r="E17190" s="33" t="n"/>
      <c r="F17190" s="33" t="n"/>
      <c r="G17190" s="33" t="n"/>
      <c r="H17190" s="33" t="n"/>
    </row>
    <row r="17191" ht="16" customHeight="1">
      <c r="C17191" s="29" t="n"/>
      <c r="D17191" s="31" t="inlineStr">
        <is>
          <t>70–74</t>
        </is>
      </c>
      <c r="E17191" s="33" t="n"/>
      <c r="F17191" s="33" t="n"/>
      <c r="G17191" s="33" t="n"/>
      <c r="H17191" s="33" t="n"/>
    </row>
    <row r="17192" ht="16" customHeight="1">
      <c r="C17192" s="29" t="n"/>
      <c r="D17192" s="31" t="inlineStr">
        <is>
          <t>75–79</t>
        </is>
      </c>
      <c r="E17192" s="33" t="n"/>
      <c r="F17192" s="33" t="n"/>
      <c r="G17192" s="33" t="n"/>
      <c r="H17192" s="33" t="n"/>
    </row>
    <row r="17193" ht="16" customHeight="1">
      <c r="C17193" s="29" t="n"/>
      <c r="D17193" s="31" t="inlineStr">
        <is>
          <t>80–84</t>
        </is>
      </c>
      <c r="E17193" s="33" t="n"/>
      <c r="F17193" s="33" t="n"/>
      <c r="G17193" s="33" t="n"/>
      <c r="H17193" s="33" t="n"/>
    </row>
    <row r="17194" ht="16" customHeight="1">
      <c r="C17194" s="29" t="n"/>
      <c r="D17194" s="31" t="inlineStr">
        <is>
          <t>85+</t>
        </is>
      </c>
      <c r="E17194" s="33" t="n"/>
      <c r="F17194" s="33" t="n"/>
      <c r="G17194" s="33" t="n"/>
      <c r="H17194" s="33" t="n"/>
    </row>
    <row r="17195" ht="16" customHeight="1">
      <c r="A17195" s="29">
        <f>A17177+1</f>
        <v/>
      </c>
      <c r="C17195" s="29" t="n"/>
      <c r="D17195" s="31" t="inlineStr">
        <is>
          <t>0–4</t>
        </is>
      </c>
      <c r="E17195" s="33" t="n"/>
      <c r="F17195" s="33" t="n"/>
      <c r="G17195" s="33" t="n"/>
      <c r="H17195" s="33" t="n"/>
    </row>
    <row r="17196" ht="16" customHeight="1">
      <c r="C17196" s="29" t="n"/>
      <c r="D17196" s="31" t="inlineStr">
        <is>
          <t>5–9</t>
        </is>
      </c>
      <c r="E17196" s="33" t="n"/>
      <c r="F17196" s="33" t="n"/>
      <c r="G17196" s="33" t="n"/>
      <c r="H17196" s="33" t="n"/>
    </row>
    <row r="17197" ht="16" customHeight="1">
      <c r="C17197" s="29" t="n"/>
      <c r="D17197" s="31" t="inlineStr">
        <is>
          <t>10–14</t>
        </is>
      </c>
      <c r="E17197" s="33" t="n"/>
      <c r="F17197" s="33" t="n"/>
      <c r="G17197" s="33" t="n"/>
      <c r="H17197" s="33" t="n"/>
    </row>
    <row r="17198" ht="16" customHeight="1">
      <c r="C17198" s="29" t="n"/>
      <c r="D17198" s="31" t="inlineStr">
        <is>
          <t>15–19</t>
        </is>
      </c>
      <c r="E17198" s="33" t="n"/>
      <c r="F17198" s="33" t="n"/>
      <c r="G17198" s="33" t="n"/>
      <c r="H17198" s="33" t="n"/>
    </row>
    <row r="17199" ht="16" customHeight="1">
      <c r="C17199" s="29" t="n"/>
      <c r="D17199" s="31" t="inlineStr">
        <is>
          <t>20–24</t>
        </is>
      </c>
      <c r="E17199" s="33" t="n"/>
      <c r="F17199" s="33" t="n"/>
      <c r="G17199" s="33" t="n"/>
      <c r="H17199" s="33" t="n"/>
    </row>
    <row r="17200" ht="16" customHeight="1">
      <c r="C17200" s="29" t="n"/>
      <c r="D17200" s="31" t="inlineStr">
        <is>
          <t>25–29</t>
        </is>
      </c>
      <c r="E17200" s="33" t="n"/>
      <c r="F17200" s="33" t="n"/>
      <c r="G17200" s="33" t="n"/>
      <c r="H17200" s="33" t="n"/>
    </row>
    <row r="17201" ht="16" customHeight="1">
      <c r="C17201" s="29" t="n"/>
      <c r="D17201" s="31" t="inlineStr">
        <is>
          <t>30–34</t>
        </is>
      </c>
      <c r="E17201" s="33" t="n"/>
      <c r="F17201" s="33" t="n"/>
      <c r="G17201" s="33" t="n"/>
      <c r="H17201" s="33" t="n"/>
    </row>
    <row r="17202" ht="16" customHeight="1">
      <c r="C17202" s="29" t="n"/>
      <c r="D17202" s="31" t="inlineStr">
        <is>
          <t>35–39</t>
        </is>
      </c>
      <c r="E17202" s="33" t="n"/>
      <c r="F17202" s="33" t="n"/>
      <c r="G17202" s="33" t="n"/>
      <c r="H17202" s="33" t="n"/>
    </row>
    <row r="17203" ht="16" customHeight="1">
      <c r="C17203" s="29" t="n"/>
      <c r="D17203" s="31" t="inlineStr">
        <is>
          <t>40–44</t>
        </is>
      </c>
      <c r="E17203" s="33" t="n"/>
      <c r="F17203" s="33" t="n"/>
      <c r="G17203" s="33" t="n"/>
      <c r="H17203" s="33" t="n"/>
    </row>
    <row r="17204" ht="16" customHeight="1">
      <c r="C17204" s="29" t="n"/>
      <c r="D17204" s="31" t="inlineStr">
        <is>
          <t>45–49</t>
        </is>
      </c>
      <c r="E17204" s="33" t="n"/>
      <c r="F17204" s="33" t="n"/>
      <c r="G17204" s="33" t="n"/>
      <c r="H17204" s="33" t="n"/>
    </row>
    <row r="17205" ht="16" customHeight="1">
      <c r="C17205" s="29" t="n"/>
      <c r="D17205" s="31" t="inlineStr">
        <is>
          <t>50–54</t>
        </is>
      </c>
      <c r="E17205" s="33" t="n"/>
      <c r="F17205" s="33" t="n"/>
      <c r="G17205" s="33" t="n"/>
      <c r="H17205" s="33" t="n"/>
    </row>
    <row r="17206" ht="16" customHeight="1">
      <c r="C17206" s="29" t="n"/>
      <c r="D17206" s="31" t="inlineStr">
        <is>
          <t>55–59</t>
        </is>
      </c>
      <c r="E17206" s="33" t="n"/>
      <c r="F17206" s="33" t="n"/>
      <c r="G17206" s="33" t="n"/>
      <c r="H17206" s="33" t="n"/>
    </row>
    <row r="17207" ht="16" customHeight="1">
      <c r="C17207" s="29" t="n"/>
      <c r="D17207" s="31" t="inlineStr">
        <is>
          <t>60–64</t>
        </is>
      </c>
      <c r="E17207" s="33" t="n"/>
      <c r="F17207" s="33" t="n"/>
      <c r="G17207" s="33" t="n"/>
      <c r="H17207" s="33" t="n"/>
    </row>
    <row r="17208" ht="16" customHeight="1">
      <c r="C17208" s="29" t="n"/>
      <c r="D17208" s="31" t="inlineStr">
        <is>
          <t>65–69</t>
        </is>
      </c>
      <c r="E17208" s="33" t="n"/>
      <c r="F17208" s="33" t="n"/>
      <c r="G17208" s="33" t="n"/>
      <c r="H17208" s="33" t="n"/>
    </row>
    <row r="17209" ht="16" customHeight="1">
      <c r="C17209" s="29" t="n"/>
      <c r="D17209" s="31" t="inlineStr">
        <is>
          <t>70–74</t>
        </is>
      </c>
      <c r="E17209" s="33" t="n"/>
      <c r="F17209" s="33" t="n"/>
      <c r="G17209" s="33" t="n"/>
      <c r="H17209" s="33" t="n"/>
    </row>
    <row r="17210" ht="16" customHeight="1">
      <c r="C17210" s="29" t="n"/>
      <c r="D17210" s="31" t="inlineStr">
        <is>
          <t>75–79</t>
        </is>
      </c>
      <c r="E17210" s="33" t="n"/>
      <c r="F17210" s="33" t="n"/>
      <c r="G17210" s="33" t="n"/>
      <c r="H17210" s="33" t="n"/>
    </row>
    <row r="17211" ht="16" customHeight="1">
      <c r="C17211" s="29" t="n"/>
      <c r="D17211" s="31" t="inlineStr">
        <is>
          <t>80–84</t>
        </is>
      </c>
      <c r="E17211" s="33" t="n"/>
      <c r="F17211" s="33" t="n"/>
      <c r="G17211" s="33" t="n"/>
      <c r="H17211" s="33" t="n"/>
    </row>
    <row r="17212" ht="16" customHeight="1">
      <c r="C17212" s="29" t="n"/>
      <c r="D17212" s="31" t="inlineStr">
        <is>
          <t>85+</t>
        </is>
      </c>
      <c r="E17212" s="33" t="n"/>
      <c r="F17212" s="33" t="n"/>
      <c r="G17212" s="33" t="n"/>
      <c r="H17212" s="33" t="n"/>
    </row>
    <row r="17213" ht="16" customHeight="1">
      <c r="A17213" s="29">
        <f>A17195+1</f>
        <v/>
      </c>
      <c r="C17213" s="29" t="n"/>
      <c r="D17213" s="31" t="inlineStr">
        <is>
          <t>0–4</t>
        </is>
      </c>
      <c r="E17213" s="33" t="n"/>
      <c r="F17213" s="33" t="n"/>
      <c r="G17213" s="33" t="n"/>
      <c r="H17213" s="33" t="n"/>
    </row>
    <row r="17214" ht="16" customHeight="1">
      <c r="C17214" s="29" t="n"/>
      <c r="D17214" s="31" t="inlineStr">
        <is>
          <t>5–9</t>
        </is>
      </c>
      <c r="E17214" s="33" t="n"/>
      <c r="F17214" s="33" t="n"/>
      <c r="G17214" s="33" t="n"/>
      <c r="H17214" s="33" t="n"/>
    </row>
    <row r="17215" ht="16" customHeight="1">
      <c r="C17215" s="29" t="n"/>
      <c r="D17215" s="31" t="inlineStr">
        <is>
          <t>10–14</t>
        </is>
      </c>
      <c r="E17215" s="33" t="n"/>
      <c r="F17215" s="33" t="n"/>
      <c r="G17215" s="33" t="n"/>
      <c r="H17215" s="33" t="n"/>
    </row>
    <row r="17216" ht="16" customHeight="1">
      <c r="C17216" s="29" t="n"/>
      <c r="D17216" s="31" t="inlineStr">
        <is>
          <t>15–19</t>
        </is>
      </c>
      <c r="E17216" s="33" t="n"/>
      <c r="F17216" s="33" t="n"/>
      <c r="G17216" s="33" t="n"/>
      <c r="H17216" s="33" t="n"/>
    </row>
    <row r="17217" ht="16" customHeight="1">
      <c r="C17217" s="29" t="n"/>
      <c r="D17217" s="31" t="inlineStr">
        <is>
          <t>20–24</t>
        </is>
      </c>
      <c r="E17217" s="33" t="n"/>
      <c r="F17217" s="33" t="n"/>
      <c r="G17217" s="33" t="n"/>
      <c r="H17217" s="33" t="n"/>
    </row>
    <row r="17218" ht="16" customHeight="1">
      <c r="C17218" s="29" t="n"/>
      <c r="D17218" s="31" t="inlineStr">
        <is>
          <t>25–29</t>
        </is>
      </c>
      <c r="E17218" s="33" t="n"/>
      <c r="F17218" s="33" t="n"/>
      <c r="G17218" s="33" t="n"/>
      <c r="H17218" s="33" t="n"/>
    </row>
    <row r="17219" ht="16" customHeight="1">
      <c r="C17219" s="29" t="n"/>
      <c r="D17219" s="31" t="inlineStr">
        <is>
          <t>30–34</t>
        </is>
      </c>
      <c r="E17219" s="33" t="n"/>
      <c r="F17219" s="33" t="n"/>
      <c r="G17219" s="33" t="n"/>
      <c r="H17219" s="33" t="n"/>
    </row>
    <row r="17220" ht="16" customHeight="1">
      <c r="C17220" s="29" t="n"/>
      <c r="D17220" s="31" t="inlineStr">
        <is>
          <t>35–39</t>
        </is>
      </c>
      <c r="E17220" s="33" t="n"/>
      <c r="F17220" s="33" t="n"/>
      <c r="G17220" s="33" t="n"/>
      <c r="H17220" s="33" t="n"/>
    </row>
    <row r="17221" ht="16" customHeight="1">
      <c r="C17221" s="29" t="n"/>
      <c r="D17221" s="31" t="inlineStr">
        <is>
          <t>40–44</t>
        </is>
      </c>
      <c r="E17221" s="33" t="n"/>
      <c r="F17221" s="33" t="n"/>
      <c r="G17221" s="33" t="n"/>
      <c r="H17221" s="33" t="n"/>
    </row>
    <row r="17222" ht="16" customHeight="1">
      <c r="C17222" s="29" t="n"/>
      <c r="D17222" s="31" t="inlineStr">
        <is>
          <t>45–49</t>
        </is>
      </c>
      <c r="E17222" s="33" t="n"/>
      <c r="F17222" s="33" t="n"/>
      <c r="G17222" s="33" t="n"/>
      <c r="H17222" s="33" t="n"/>
    </row>
    <row r="17223" ht="16" customHeight="1">
      <c r="C17223" s="29" t="n"/>
      <c r="D17223" s="31" t="inlineStr">
        <is>
          <t>50–54</t>
        </is>
      </c>
      <c r="E17223" s="33" t="n"/>
      <c r="F17223" s="33" t="n"/>
      <c r="G17223" s="33" t="n"/>
      <c r="H17223" s="33" t="n"/>
    </row>
    <row r="17224" ht="16" customHeight="1">
      <c r="C17224" s="29" t="n"/>
      <c r="D17224" s="31" t="inlineStr">
        <is>
          <t>55–59</t>
        </is>
      </c>
      <c r="E17224" s="33" t="n"/>
      <c r="F17224" s="33" t="n"/>
      <c r="G17224" s="33" t="n"/>
      <c r="H17224" s="33" t="n"/>
    </row>
    <row r="17225" ht="16" customHeight="1">
      <c r="C17225" s="29" t="n"/>
      <c r="D17225" s="31" t="inlineStr">
        <is>
          <t>60–64</t>
        </is>
      </c>
      <c r="E17225" s="33" t="n"/>
      <c r="F17225" s="33" t="n"/>
      <c r="G17225" s="33" t="n"/>
      <c r="H17225" s="33" t="n"/>
    </row>
    <row r="17226" ht="16" customHeight="1">
      <c r="C17226" s="29" t="n"/>
      <c r="D17226" s="31" t="inlineStr">
        <is>
          <t>65–69</t>
        </is>
      </c>
      <c r="E17226" s="33" t="n"/>
      <c r="F17226" s="33" t="n"/>
      <c r="G17226" s="33" t="n"/>
      <c r="H17226" s="33" t="n"/>
    </row>
    <row r="17227" ht="16" customHeight="1">
      <c r="C17227" s="29" t="n"/>
      <c r="D17227" s="31" t="inlineStr">
        <is>
          <t>70–74</t>
        </is>
      </c>
      <c r="E17227" s="33" t="n"/>
      <c r="F17227" s="33" t="n"/>
      <c r="G17227" s="33" t="n"/>
      <c r="H17227" s="33" t="n"/>
    </row>
    <row r="17228" ht="16" customHeight="1">
      <c r="C17228" s="29" t="n"/>
      <c r="D17228" s="31" t="inlineStr">
        <is>
          <t>75–79</t>
        </is>
      </c>
      <c r="E17228" s="33" t="n"/>
      <c r="F17228" s="33" t="n"/>
      <c r="G17228" s="33" t="n"/>
      <c r="H17228" s="33" t="n"/>
    </row>
    <row r="17229" ht="16" customHeight="1">
      <c r="C17229" s="29" t="n"/>
      <c r="D17229" s="31" t="inlineStr">
        <is>
          <t>80–84</t>
        </is>
      </c>
      <c r="E17229" s="33" t="n"/>
      <c r="F17229" s="33" t="n"/>
      <c r="G17229" s="33" t="n"/>
      <c r="H17229" s="33" t="n"/>
    </row>
    <row r="17230" ht="16" customHeight="1">
      <c r="C17230" s="29" t="n"/>
      <c r="D17230" s="31" t="inlineStr">
        <is>
          <t>85+</t>
        </is>
      </c>
      <c r="E17230" s="33" t="n"/>
      <c r="F17230" s="33" t="n"/>
      <c r="G17230" s="33" t="n"/>
      <c r="H17230" s="33" t="n"/>
    </row>
    <row r="17231" ht="16" customHeight="1">
      <c r="A17231" s="29">
        <f>A17213+1</f>
        <v/>
      </c>
      <c r="C17231" s="29" t="n"/>
      <c r="D17231" s="31" t="inlineStr">
        <is>
          <t>0–4</t>
        </is>
      </c>
      <c r="E17231" s="33" t="n"/>
      <c r="F17231" s="33" t="n"/>
      <c r="G17231" s="33" t="n"/>
      <c r="H17231" s="33" t="n"/>
    </row>
    <row r="17232" ht="13.75" customHeight="1">
      <c r="C17232" s="29" t="n"/>
      <c r="D17232" s="31" t="inlineStr">
        <is>
          <t>5–9</t>
        </is>
      </c>
      <c r="E17232" s="33" t="n"/>
      <c r="F17232" s="33" t="n"/>
      <c r="G17232" s="33" t="n"/>
      <c r="H17232" s="33" t="n"/>
    </row>
    <row r="17233" ht="16" customHeight="1">
      <c r="C17233" s="29" t="n"/>
      <c r="D17233" s="31" t="inlineStr">
        <is>
          <t>10–14</t>
        </is>
      </c>
      <c r="E17233" s="33" t="n"/>
      <c r="F17233" s="33" t="n"/>
      <c r="G17233" s="33" t="n"/>
      <c r="H17233" s="33" t="n"/>
    </row>
    <row r="17234" ht="16" customHeight="1">
      <c r="C17234" s="29" t="n"/>
      <c r="D17234" s="31" t="inlineStr">
        <is>
          <t>15–19</t>
        </is>
      </c>
      <c r="E17234" s="33" t="n"/>
      <c r="F17234" s="33" t="n"/>
      <c r="G17234" s="33" t="n"/>
      <c r="H17234" s="33" t="n"/>
    </row>
    <row r="17235" ht="16" customHeight="1">
      <c r="C17235" s="29" t="n"/>
      <c r="D17235" s="31" t="inlineStr">
        <is>
          <t>20–24</t>
        </is>
      </c>
      <c r="E17235" s="33" t="n"/>
      <c r="F17235" s="33" t="n"/>
      <c r="G17235" s="33" t="n"/>
      <c r="H17235" s="33" t="n"/>
    </row>
    <row r="17236" ht="16" customHeight="1">
      <c r="C17236" s="29" t="n"/>
      <c r="D17236" s="31" t="inlineStr">
        <is>
          <t>25–29</t>
        </is>
      </c>
      <c r="E17236" s="33" t="n"/>
      <c r="F17236" s="33" t="n"/>
      <c r="G17236" s="33" t="n"/>
      <c r="H17236" s="33" t="n"/>
    </row>
    <row r="17237" ht="16" customHeight="1">
      <c r="C17237" s="29" t="n"/>
      <c r="D17237" s="31" t="inlineStr">
        <is>
          <t>30–34</t>
        </is>
      </c>
      <c r="E17237" s="33" t="n"/>
      <c r="F17237" s="33" t="n"/>
      <c r="G17237" s="33" t="n"/>
      <c r="H17237" s="33" t="n"/>
    </row>
    <row r="17238" ht="16" customHeight="1">
      <c r="C17238" s="29" t="n"/>
      <c r="D17238" s="31" t="inlineStr">
        <is>
          <t>35–39</t>
        </is>
      </c>
      <c r="E17238" s="33" t="n"/>
      <c r="F17238" s="33" t="n"/>
      <c r="G17238" s="33" t="n"/>
      <c r="H17238" s="33" t="n"/>
    </row>
    <row r="17239" ht="16" customHeight="1">
      <c r="C17239" s="29" t="n"/>
      <c r="D17239" s="31" t="inlineStr">
        <is>
          <t>40–44</t>
        </is>
      </c>
      <c r="E17239" s="33" t="n"/>
      <c r="F17239" s="33" t="n"/>
      <c r="G17239" s="33" t="n"/>
      <c r="H17239" s="33" t="n"/>
    </row>
    <row r="17240" ht="16" customHeight="1">
      <c r="C17240" s="29" t="n"/>
      <c r="D17240" s="31" t="inlineStr">
        <is>
          <t>45–49</t>
        </is>
      </c>
      <c r="E17240" s="33" t="n"/>
      <c r="F17240" s="33" t="n"/>
      <c r="G17240" s="33" t="n"/>
      <c r="H17240" s="33" t="n"/>
    </row>
    <row r="17241" ht="16" customHeight="1">
      <c r="C17241" s="29" t="n"/>
      <c r="D17241" s="31" t="inlineStr">
        <is>
          <t>50–54</t>
        </is>
      </c>
      <c r="E17241" s="33" t="n"/>
      <c r="F17241" s="33" t="n"/>
      <c r="G17241" s="33" t="n"/>
      <c r="H17241" s="33" t="n"/>
    </row>
    <row r="17242" ht="16" customHeight="1">
      <c r="C17242" s="29" t="n"/>
      <c r="D17242" s="31" t="inlineStr">
        <is>
          <t>55–59</t>
        </is>
      </c>
      <c r="E17242" s="33" t="n"/>
      <c r="F17242" s="33" t="n"/>
      <c r="G17242" s="33" t="n"/>
      <c r="H17242" s="33" t="n"/>
    </row>
    <row r="17243" ht="16" customHeight="1">
      <c r="C17243" s="29" t="n"/>
      <c r="D17243" s="31" t="inlineStr">
        <is>
          <t>60–64</t>
        </is>
      </c>
      <c r="E17243" s="33" t="n"/>
      <c r="F17243" s="33" t="n"/>
      <c r="G17243" s="33" t="n"/>
      <c r="H17243" s="33" t="n"/>
    </row>
    <row r="17244" ht="16" customHeight="1">
      <c r="C17244" s="29" t="n"/>
      <c r="D17244" s="31" t="inlineStr">
        <is>
          <t>65–69</t>
        </is>
      </c>
      <c r="E17244" s="33" t="n"/>
      <c r="F17244" s="33" t="n"/>
      <c r="G17244" s="33" t="n"/>
      <c r="H17244" s="33" t="n"/>
    </row>
    <row r="17245" ht="16" customHeight="1">
      <c r="C17245" s="29" t="n"/>
      <c r="D17245" s="31" t="inlineStr">
        <is>
          <t>70–74</t>
        </is>
      </c>
      <c r="E17245" s="33" t="n"/>
      <c r="F17245" s="33" t="n"/>
      <c r="G17245" s="33" t="n"/>
      <c r="H17245" s="33" t="n"/>
    </row>
    <row r="17246" ht="16" customHeight="1">
      <c r="C17246" s="29" t="n"/>
      <c r="D17246" s="31" t="inlineStr">
        <is>
          <t>75–79</t>
        </is>
      </c>
      <c r="E17246" s="33" t="n"/>
      <c r="F17246" s="33" t="n"/>
      <c r="G17246" s="33" t="n"/>
      <c r="H17246" s="33" t="n"/>
    </row>
    <row r="17247" ht="16" customHeight="1">
      <c r="C17247" s="29" t="n"/>
      <c r="D17247" s="31" t="inlineStr">
        <is>
          <t>80–84</t>
        </is>
      </c>
      <c r="E17247" s="33" t="n"/>
      <c r="F17247" s="33" t="n"/>
      <c r="G17247" s="33" t="n"/>
      <c r="H17247" s="33" t="n"/>
    </row>
    <row r="17248" ht="16" customHeight="1">
      <c r="C17248" s="29" t="n"/>
      <c r="D17248" s="31" t="inlineStr">
        <is>
          <t>85+</t>
        </is>
      </c>
      <c r="E17248" s="33" t="n"/>
      <c r="F17248" s="33" t="n"/>
      <c r="G17248" s="33" t="n"/>
      <c r="H17248" s="33" t="n"/>
    </row>
    <row r="17249" ht="16" customHeight="1">
      <c r="A17249" s="29">
        <f>A17231+1</f>
        <v/>
      </c>
      <c r="C17249" s="29" t="n"/>
      <c r="D17249" s="31" t="inlineStr">
        <is>
          <t>0–4</t>
        </is>
      </c>
      <c r="E17249" s="33" t="n"/>
      <c r="F17249" s="33" t="n"/>
      <c r="G17249" s="33" t="n"/>
      <c r="H17249" s="33" t="n"/>
    </row>
    <row r="17250" ht="16" customHeight="1">
      <c r="C17250" s="29" t="n"/>
      <c r="D17250" s="31" t="inlineStr">
        <is>
          <t>5–9</t>
        </is>
      </c>
      <c r="E17250" s="33" t="n"/>
      <c r="F17250" s="33" t="n"/>
      <c r="G17250" s="33" t="n"/>
      <c r="H17250" s="33" t="n"/>
    </row>
    <row r="17251" ht="16" customHeight="1">
      <c r="C17251" s="29" t="n"/>
      <c r="D17251" s="31" t="inlineStr">
        <is>
          <t>10–14</t>
        </is>
      </c>
      <c r="E17251" s="33" t="n"/>
      <c r="F17251" s="33" t="n"/>
      <c r="G17251" s="33" t="n"/>
      <c r="H17251" s="33" t="n"/>
    </row>
    <row r="17252" ht="16" customHeight="1">
      <c r="C17252" s="29" t="n"/>
      <c r="D17252" s="31" t="inlineStr">
        <is>
          <t>15–19</t>
        </is>
      </c>
      <c r="E17252" s="33" t="n"/>
      <c r="F17252" s="33" t="n"/>
      <c r="G17252" s="33" t="n"/>
      <c r="H17252" s="33" t="n"/>
    </row>
    <row r="17253" ht="16" customHeight="1">
      <c r="C17253" s="29" t="n"/>
      <c r="D17253" s="31" t="inlineStr">
        <is>
          <t>20–24</t>
        </is>
      </c>
      <c r="E17253" s="33" t="n"/>
      <c r="F17253" s="33" t="n"/>
      <c r="G17253" s="33" t="n"/>
      <c r="H17253" s="33" t="n"/>
    </row>
    <row r="17254" ht="16" customHeight="1">
      <c r="C17254" s="29" t="n"/>
      <c r="D17254" s="31" t="inlineStr">
        <is>
          <t>25–29</t>
        </is>
      </c>
      <c r="E17254" s="33" t="n"/>
      <c r="F17254" s="33" t="n"/>
      <c r="G17254" s="33" t="n"/>
      <c r="H17254" s="33" t="n"/>
    </row>
    <row r="17255" ht="16" customHeight="1">
      <c r="C17255" s="29" t="n"/>
      <c r="D17255" s="31" t="inlineStr">
        <is>
          <t>30–34</t>
        </is>
      </c>
      <c r="E17255" s="33" t="n"/>
      <c r="F17255" s="33" t="n"/>
      <c r="G17255" s="33" t="n"/>
      <c r="H17255" s="33" t="n"/>
    </row>
    <row r="17256" ht="16" customHeight="1">
      <c r="C17256" s="29" t="n"/>
      <c r="D17256" s="31" t="inlineStr">
        <is>
          <t>35–39</t>
        </is>
      </c>
      <c r="E17256" s="33" t="n"/>
      <c r="F17256" s="33" t="n"/>
      <c r="G17256" s="33" t="n"/>
      <c r="H17256" s="33" t="n"/>
    </row>
    <row r="17257" ht="16" customHeight="1">
      <c r="C17257" s="29" t="n"/>
      <c r="D17257" s="31" t="inlineStr">
        <is>
          <t>40–44</t>
        </is>
      </c>
      <c r="E17257" s="33" t="n"/>
      <c r="F17257" s="33" t="n"/>
      <c r="G17257" s="33" t="n"/>
      <c r="H17257" s="33" t="n"/>
    </row>
    <row r="17258" ht="16" customHeight="1">
      <c r="C17258" s="29" t="n"/>
      <c r="D17258" s="31" t="inlineStr">
        <is>
          <t>45–49</t>
        </is>
      </c>
      <c r="E17258" s="33" t="n"/>
      <c r="F17258" s="33" t="n"/>
      <c r="G17258" s="33" t="n"/>
      <c r="H17258" s="33" t="n"/>
    </row>
    <row r="17259" ht="16" customHeight="1">
      <c r="C17259" s="29" t="n"/>
      <c r="D17259" s="31" t="inlineStr">
        <is>
          <t>50–54</t>
        </is>
      </c>
      <c r="E17259" s="33" t="n"/>
      <c r="F17259" s="33" t="n"/>
      <c r="G17259" s="33" t="n"/>
      <c r="H17259" s="33" t="n"/>
    </row>
    <row r="17260" ht="16" customHeight="1">
      <c r="C17260" s="29" t="n"/>
      <c r="D17260" s="31" t="inlineStr">
        <is>
          <t>55–59</t>
        </is>
      </c>
      <c r="E17260" s="33" t="n"/>
      <c r="F17260" s="33" t="n"/>
      <c r="G17260" s="33" t="n"/>
      <c r="H17260" s="33" t="n"/>
    </row>
    <row r="17261" ht="16" customHeight="1">
      <c r="C17261" s="29" t="n"/>
      <c r="D17261" s="31" t="inlineStr">
        <is>
          <t>60–64</t>
        </is>
      </c>
      <c r="E17261" s="33" t="n"/>
      <c r="F17261" s="33" t="n"/>
      <c r="G17261" s="33" t="n"/>
      <c r="H17261" s="33" t="n"/>
    </row>
    <row r="17262" ht="16" customHeight="1">
      <c r="C17262" s="29" t="n"/>
      <c r="D17262" s="31" t="inlineStr">
        <is>
          <t>65–69</t>
        </is>
      </c>
      <c r="E17262" s="33" t="n"/>
      <c r="F17262" s="33" t="n"/>
      <c r="G17262" s="33" t="n"/>
      <c r="H17262" s="33" t="n"/>
    </row>
    <row r="17263" ht="16" customHeight="1">
      <c r="C17263" s="29" t="n"/>
      <c r="D17263" s="31" t="inlineStr">
        <is>
          <t>70–74</t>
        </is>
      </c>
      <c r="E17263" s="33" t="n"/>
      <c r="F17263" s="33" t="n"/>
      <c r="G17263" s="33" t="n"/>
      <c r="H17263" s="33" t="n"/>
    </row>
    <row r="17264" ht="16" customHeight="1">
      <c r="C17264" s="29" t="n"/>
      <c r="D17264" s="31" t="inlineStr">
        <is>
          <t>75–79</t>
        </is>
      </c>
      <c r="E17264" s="33" t="n"/>
      <c r="F17264" s="33" t="n"/>
      <c r="G17264" s="33" t="n"/>
      <c r="H17264" s="33" t="n"/>
    </row>
    <row r="17265" ht="16" customHeight="1">
      <c r="C17265" s="29" t="n"/>
      <c r="D17265" s="31" t="inlineStr">
        <is>
          <t>80–84</t>
        </is>
      </c>
      <c r="E17265" s="33" t="n"/>
      <c r="F17265" s="33" t="n"/>
      <c r="G17265" s="33" t="n"/>
      <c r="H17265" s="33" t="n"/>
    </row>
    <row r="17266" ht="16" customHeight="1">
      <c r="C17266" s="29" t="n"/>
      <c r="D17266" s="31" t="inlineStr">
        <is>
          <t>85+</t>
        </is>
      </c>
      <c r="E17266" s="33" t="n"/>
      <c r="F17266" s="33" t="n"/>
      <c r="G17266" s="33" t="n"/>
      <c r="H17266" s="33" t="n"/>
    </row>
    <row r="17267" ht="16" customHeight="1">
      <c r="A17267" s="29">
        <f>A17249+1</f>
        <v/>
      </c>
      <c r="C17267" s="29" t="n"/>
      <c r="D17267" s="31" t="inlineStr">
        <is>
          <t>0–4</t>
        </is>
      </c>
      <c r="E17267" s="33" t="n"/>
      <c r="F17267" s="33" t="n"/>
      <c r="G17267" s="33" t="n"/>
      <c r="H17267" s="33" t="n"/>
    </row>
    <row r="17268" ht="13.75" customHeight="1">
      <c r="C17268" s="29" t="n"/>
      <c r="D17268" s="31" t="inlineStr">
        <is>
          <t>5–9</t>
        </is>
      </c>
      <c r="E17268" s="33" t="n"/>
      <c r="F17268" s="33" t="n"/>
      <c r="G17268" s="33" t="n"/>
      <c r="H17268" s="33" t="n"/>
    </row>
    <row r="17269" ht="16" customHeight="1">
      <c r="C17269" s="29" t="n"/>
      <c r="D17269" s="31" t="inlineStr">
        <is>
          <t>10–14</t>
        </is>
      </c>
      <c r="E17269" s="33" t="n"/>
      <c r="F17269" s="33" t="n"/>
      <c r="G17269" s="33" t="n"/>
      <c r="H17269" s="33" t="n"/>
    </row>
    <row r="17270" ht="16" customHeight="1">
      <c r="C17270" s="29" t="n"/>
      <c r="D17270" s="31" t="inlineStr">
        <is>
          <t>15–19</t>
        </is>
      </c>
      <c r="E17270" s="33" t="n"/>
      <c r="F17270" s="33" t="n"/>
      <c r="G17270" s="33" t="n"/>
      <c r="H17270" s="33" t="n"/>
    </row>
    <row r="17271" ht="16" customHeight="1">
      <c r="C17271" s="29" t="n"/>
      <c r="D17271" s="31" t="inlineStr">
        <is>
          <t>20–24</t>
        </is>
      </c>
      <c r="E17271" s="33" t="n"/>
      <c r="F17271" s="33" t="n"/>
      <c r="G17271" s="33" t="n"/>
      <c r="H17271" s="33" t="n"/>
    </row>
    <row r="17272" ht="16" customHeight="1">
      <c r="C17272" s="29" t="n"/>
      <c r="D17272" s="31" t="inlineStr">
        <is>
          <t>25–29</t>
        </is>
      </c>
      <c r="E17272" s="33" t="n"/>
      <c r="F17272" s="33" t="n"/>
      <c r="G17272" s="33" t="n"/>
      <c r="H17272" s="33" t="n"/>
    </row>
    <row r="17273" ht="16" customHeight="1">
      <c r="C17273" s="29" t="n"/>
      <c r="D17273" s="31" t="inlineStr">
        <is>
          <t>30–34</t>
        </is>
      </c>
      <c r="E17273" s="33" t="n"/>
      <c r="F17273" s="33" t="n"/>
      <c r="G17273" s="33" t="n"/>
      <c r="H17273" s="33" t="n"/>
    </row>
    <row r="17274" ht="16" customHeight="1">
      <c r="C17274" s="29" t="n"/>
      <c r="D17274" s="31" t="inlineStr">
        <is>
          <t>35–39</t>
        </is>
      </c>
      <c r="E17274" s="33" t="n"/>
      <c r="F17274" s="33" t="n"/>
      <c r="G17274" s="33" t="n"/>
      <c r="H17274" s="33" t="n"/>
    </row>
    <row r="17275" ht="16" customHeight="1">
      <c r="C17275" s="29" t="n"/>
      <c r="D17275" s="31" t="inlineStr">
        <is>
          <t>40–44</t>
        </is>
      </c>
      <c r="E17275" s="33" t="n"/>
      <c r="F17275" s="33" t="n"/>
      <c r="G17275" s="33" t="n"/>
      <c r="H17275" s="33" t="n"/>
    </row>
    <row r="17276" ht="16" customHeight="1">
      <c r="C17276" s="29" t="n"/>
      <c r="D17276" s="31" t="inlineStr">
        <is>
          <t>45–49</t>
        </is>
      </c>
      <c r="E17276" s="33" t="n"/>
      <c r="F17276" s="33" t="n"/>
      <c r="G17276" s="33" t="n"/>
      <c r="H17276" s="33" t="n"/>
    </row>
    <row r="17277" ht="16" customHeight="1">
      <c r="C17277" s="29" t="n"/>
      <c r="D17277" s="31" t="inlineStr">
        <is>
          <t>50–54</t>
        </is>
      </c>
      <c r="E17277" s="33" t="n"/>
      <c r="F17277" s="33" t="n"/>
      <c r="G17277" s="33" t="n"/>
      <c r="H17277" s="33" t="n"/>
    </row>
    <row r="17278" ht="16" customHeight="1">
      <c r="C17278" s="29" t="n"/>
      <c r="D17278" s="31" t="inlineStr">
        <is>
          <t>55–59</t>
        </is>
      </c>
      <c r="E17278" s="33" t="n"/>
      <c r="F17278" s="33" t="n"/>
      <c r="G17278" s="33" t="n"/>
      <c r="H17278" s="33" t="n"/>
    </row>
    <row r="17279" ht="16" customHeight="1">
      <c r="C17279" s="29" t="n"/>
      <c r="D17279" s="31" t="inlineStr">
        <is>
          <t>60–64</t>
        </is>
      </c>
      <c r="E17279" s="33" t="n"/>
      <c r="F17279" s="33" t="n"/>
      <c r="G17279" s="33" t="n"/>
      <c r="H17279" s="33" t="n"/>
    </row>
    <row r="17280" ht="16" customHeight="1">
      <c r="C17280" s="29" t="n"/>
      <c r="D17280" s="31" t="inlineStr">
        <is>
          <t>65–69</t>
        </is>
      </c>
      <c r="E17280" s="33" t="n"/>
      <c r="F17280" s="33" t="n"/>
      <c r="G17280" s="33" t="n"/>
      <c r="H17280" s="33" t="n"/>
    </row>
    <row r="17281" ht="16" customHeight="1">
      <c r="C17281" s="29" t="n"/>
      <c r="D17281" s="31" t="inlineStr">
        <is>
          <t>70–74</t>
        </is>
      </c>
      <c r="E17281" s="33" t="n"/>
      <c r="F17281" s="33" t="n"/>
      <c r="G17281" s="33" t="n"/>
      <c r="H17281" s="33" t="n"/>
    </row>
    <row r="17282" ht="16" customHeight="1">
      <c r="C17282" s="29" t="n"/>
      <c r="D17282" s="31" t="inlineStr">
        <is>
          <t>75–79</t>
        </is>
      </c>
      <c r="E17282" s="33" t="n"/>
      <c r="F17282" s="33" t="n"/>
      <c r="G17282" s="33" t="n"/>
      <c r="H17282" s="33" t="n"/>
    </row>
    <row r="17283" ht="16" customHeight="1">
      <c r="C17283" s="29" t="n"/>
      <c r="D17283" s="31" t="inlineStr">
        <is>
          <t>80–84</t>
        </is>
      </c>
      <c r="E17283" s="33" t="n"/>
      <c r="F17283" s="33" t="n"/>
      <c r="G17283" s="33" t="n"/>
      <c r="H17283" s="33" t="n"/>
    </row>
    <row r="17284" ht="16" customHeight="1">
      <c r="C17284" s="29" t="n"/>
      <c r="D17284" s="31" t="inlineStr">
        <is>
          <t>85+</t>
        </is>
      </c>
      <c r="E17284" s="33" t="n"/>
      <c r="F17284" s="33" t="n"/>
      <c r="G17284" s="33" t="n"/>
      <c r="H17284" s="33" t="n"/>
    </row>
    <row r="17285" ht="16" customHeight="1">
      <c r="A17285" s="29">
        <f>A17267+1</f>
        <v/>
      </c>
      <c r="C17285" s="29" t="n"/>
      <c r="D17285" s="31" t="inlineStr">
        <is>
          <t>0–4</t>
        </is>
      </c>
      <c r="E17285" s="33" t="n"/>
      <c r="F17285" s="33" t="n"/>
      <c r="G17285" s="33" t="n"/>
      <c r="H17285" s="33" t="n"/>
    </row>
    <row r="17286" ht="16" customHeight="1">
      <c r="C17286" s="29" t="n"/>
      <c r="D17286" s="31" t="inlineStr">
        <is>
          <t>5–9</t>
        </is>
      </c>
      <c r="E17286" s="33" t="n"/>
      <c r="F17286" s="33" t="n"/>
      <c r="G17286" s="33" t="n"/>
      <c r="H17286" s="33" t="n"/>
    </row>
    <row r="17287" ht="16" customHeight="1">
      <c r="C17287" s="29" t="n"/>
      <c r="D17287" s="31" t="inlineStr">
        <is>
          <t>10–14</t>
        </is>
      </c>
      <c r="E17287" s="33" t="n"/>
      <c r="F17287" s="33" t="n"/>
      <c r="G17287" s="33" t="n"/>
      <c r="H17287" s="33" t="n"/>
    </row>
    <row r="17288" ht="16" customHeight="1">
      <c r="C17288" s="29" t="n"/>
      <c r="D17288" s="31" t="inlineStr">
        <is>
          <t>15–19</t>
        </is>
      </c>
      <c r="E17288" s="33" t="n"/>
      <c r="F17288" s="33" t="n"/>
      <c r="G17288" s="33" t="n"/>
      <c r="H17288" s="33" t="n"/>
    </row>
    <row r="17289" ht="16" customHeight="1">
      <c r="C17289" s="29" t="n"/>
      <c r="D17289" s="31" t="inlineStr">
        <is>
          <t>20–24</t>
        </is>
      </c>
      <c r="E17289" s="33" t="n"/>
      <c r="F17289" s="33" t="n"/>
      <c r="G17289" s="33" t="n"/>
      <c r="H17289" s="33" t="n"/>
    </row>
    <row r="17290" ht="16" customHeight="1">
      <c r="C17290" s="29" t="n"/>
      <c r="D17290" s="31" t="inlineStr">
        <is>
          <t>25–29</t>
        </is>
      </c>
      <c r="E17290" s="33" t="n"/>
      <c r="F17290" s="33" t="n"/>
      <c r="G17290" s="33" t="n"/>
      <c r="H17290" s="33" t="n"/>
    </row>
    <row r="17291" ht="16" customHeight="1">
      <c r="C17291" s="29" t="n"/>
      <c r="D17291" s="31" t="inlineStr">
        <is>
          <t>30–34</t>
        </is>
      </c>
      <c r="E17291" s="33" t="n"/>
      <c r="F17291" s="33" t="n"/>
      <c r="G17291" s="33" t="n"/>
      <c r="H17291" s="33" t="n"/>
    </row>
    <row r="17292" ht="16" customHeight="1">
      <c r="C17292" s="29" t="n"/>
      <c r="D17292" s="31" t="inlineStr">
        <is>
          <t>35–39</t>
        </is>
      </c>
      <c r="E17292" s="33" t="n"/>
      <c r="F17292" s="33" t="n"/>
      <c r="G17292" s="33" t="n"/>
      <c r="H17292" s="33" t="n"/>
    </row>
    <row r="17293" ht="16" customHeight="1">
      <c r="C17293" s="29" t="n"/>
      <c r="D17293" s="31" t="inlineStr">
        <is>
          <t>40–44</t>
        </is>
      </c>
      <c r="E17293" s="33" t="n"/>
      <c r="F17293" s="33" t="n"/>
      <c r="G17293" s="33" t="n"/>
      <c r="H17293" s="33" t="n"/>
    </row>
    <row r="17294" ht="16" customHeight="1">
      <c r="C17294" s="29" t="n"/>
      <c r="D17294" s="31" t="inlineStr">
        <is>
          <t>45–49</t>
        </is>
      </c>
      <c r="E17294" s="33" t="n"/>
      <c r="F17294" s="33" t="n"/>
      <c r="G17294" s="33" t="n"/>
      <c r="H17294" s="33" t="n"/>
    </row>
    <row r="17295" ht="16" customHeight="1">
      <c r="C17295" s="29" t="n"/>
      <c r="D17295" s="31" t="inlineStr">
        <is>
          <t>50–54</t>
        </is>
      </c>
      <c r="E17295" s="33" t="n"/>
      <c r="F17295" s="33" t="n"/>
      <c r="G17295" s="33" t="n"/>
      <c r="H17295" s="33" t="n"/>
    </row>
    <row r="17296" ht="16" customHeight="1">
      <c r="C17296" s="29" t="n"/>
      <c r="D17296" s="31" t="inlineStr">
        <is>
          <t>55–59</t>
        </is>
      </c>
      <c r="E17296" s="33" t="n"/>
      <c r="F17296" s="33" t="n"/>
      <c r="G17296" s="33" t="n"/>
      <c r="H17296" s="33" t="n"/>
    </row>
    <row r="17297" ht="16" customHeight="1">
      <c r="C17297" s="29" t="n"/>
      <c r="D17297" s="31" t="inlineStr">
        <is>
          <t>60–64</t>
        </is>
      </c>
      <c r="E17297" s="33" t="n"/>
      <c r="F17297" s="33" t="n"/>
      <c r="G17297" s="33" t="n"/>
      <c r="H17297" s="33" t="n"/>
    </row>
    <row r="17298" ht="16" customHeight="1">
      <c r="C17298" s="29" t="n"/>
      <c r="D17298" s="31" t="inlineStr">
        <is>
          <t>65–69</t>
        </is>
      </c>
      <c r="E17298" s="33" t="n"/>
      <c r="F17298" s="33" t="n"/>
      <c r="G17298" s="33" t="n"/>
      <c r="H17298" s="33" t="n"/>
    </row>
    <row r="17299" ht="16" customHeight="1">
      <c r="C17299" s="29" t="n"/>
      <c r="D17299" s="31" t="inlineStr">
        <is>
          <t>70–74</t>
        </is>
      </c>
      <c r="E17299" s="33" t="n"/>
      <c r="F17299" s="33" t="n"/>
      <c r="G17299" s="33" t="n"/>
      <c r="H17299" s="33" t="n"/>
    </row>
    <row r="17300" ht="16" customHeight="1">
      <c r="C17300" s="29" t="n"/>
      <c r="D17300" s="31" t="inlineStr">
        <is>
          <t>75–79</t>
        </is>
      </c>
      <c r="E17300" s="33" t="n"/>
      <c r="F17300" s="33" t="n"/>
      <c r="G17300" s="33" t="n"/>
      <c r="H17300" s="33" t="n"/>
    </row>
    <row r="17301" ht="16" customHeight="1">
      <c r="C17301" s="29" t="n"/>
      <c r="D17301" s="31" t="inlineStr">
        <is>
          <t>80–84</t>
        </is>
      </c>
      <c r="E17301" s="33" t="n"/>
      <c r="F17301" s="33" t="n"/>
      <c r="G17301" s="33" t="n"/>
      <c r="H17301" s="33" t="n"/>
    </row>
    <row r="17302" ht="16" customHeight="1">
      <c r="C17302" s="29" t="n"/>
      <c r="D17302" s="31" t="inlineStr">
        <is>
          <t>85+</t>
        </is>
      </c>
      <c r="E17302" s="33" t="n"/>
      <c r="F17302" s="33" t="n"/>
      <c r="G17302" s="33" t="n"/>
      <c r="H17302" s="33" t="n"/>
    </row>
    <row r="17303" ht="16" customHeight="1">
      <c r="A17303" s="29">
        <f>A17285+1</f>
        <v/>
      </c>
      <c r="C17303" s="29" t="n"/>
      <c r="D17303" s="31" t="inlineStr">
        <is>
          <t>0–4</t>
        </is>
      </c>
      <c r="E17303" s="33" t="n"/>
      <c r="F17303" s="33" t="n"/>
      <c r="G17303" s="33" t="n"/>
      <c r="H17303" s="33" t="n"/>
    </row>
    <row r="17304" ht="13.75" customHeight="1">
      <c r="C17304" s="29" t="n"/>
      <c r="D17304" s="31" t="inlineStr">
        <is>
          <t>5–9</t>
        </is>
      </c>
      <c r="E17304" s="33" t="n"/>
      <c r="F17304" s="33" t="n"/>
      <c r="G17304" s="33" t="n"/>
      <c r="H17304" s="33" t="n"/>
    </row>
    <row r="17305" ht="16" customHeight="1">
      <c r="C17305" s="29" t="n"/>
      <c r="D17305" s="31" t="inlineStr">
        <is>
          <t>10–14</t>
        </is>
      </c>
      <c r="E17305" s="33" t="n"/>
      <c r="F17305" s="33" t="n"/>
      <c r="G17305" s="33" t="n"/>
      <c r="H17305" s="33" t="n"/>
    </row>
    <row r="17306" ht="16" customHeight="1">
      <c r="C17306" s="29" t="n"/>
      <c r="D17306" s="31" t="inlineStr">
        <is>
          <t>15–19</t>
        </is>
      </c>
      <c r="E17306" s="33" t="n"/>
      <c r="F17306" s="33" t="n"/>
      <c r="G17306" s="33" t="n"/>
      <c r="H17306" s="33" t="n"/>
    </row>
    <row r="17307" ht="16" customHeight="1">
      <c r="C17307" s="29" t="n"/>
      <c r="D17307" s="31" t="inlineStr">
        <is>
          <t>20–24</t>
        </is>
      </c>
      <c r="E17307" s="33" t="n"/>
      <c r="F17307" s="33" t="n"/>
      <c r="G17307" s="33" t="n"/>
      <c r="H17307" s="33" t="n"/>
    </row>
    <row r="17308" ht="16" customHeight="1">
      <c r="C17308" s="29" t="n"/>
      <c r="D17308" s="31" t="inlineStr">
        <is>
          <t>25–29</t>
        </is>
      </c>
      <c r="E17308" s="33" t="n"/>
      <c r="F17308" s="33" t="n"/>
      <c r="G17308" s="33" t="n"/>
      <c r="H17308" s="33" t="n"/>
    </row>
    <row r="17309" ht="16" customHeight="1">
      <c r="C17309" s="29" t="n"/>
      <c r="D17309" s="31" t="inlineStr">
        <is>
          <t>30–34</t>
        </is>
      </c>
      <c r="E17309" s="33" t="n"/>
      <c r="F17309" s="33" t="n"/>
      <c r="G17309" s="33" t="n"/>
      <c r="H17309" s="33" t="n"/>
    </row>
    <row r="17310" ht="16" customHeight="1">
      <c r="C17310" s="29" t="n"/>
      <c r="D17310" s="31" t="inlineStr">
        <is>
          <t>35–39</t>
        </is>
      </c>
      <c r="E17310" s="33" t="n"/>
      <c r="F17310" s="33" t="n"/>
      <c r="G17310" s="33" t="n"/>
      <c r="H17310" s="33" t="n"/>
    </row>
    <row r="17311" ht="16" customHeight="1">
      <c r="C17311" s="29" t="n"/>
      <c r="D17311" s="31" t="inlineStr">
        <is>
          <t>40–44</t>
        </is>
      </c>
      <c r="E17311" s="33" t="n"/>
      <c r="F17311" s="33" t="n"/>
      <c r="G17311" s="33" t="n"/>
      <c r="H17311" s="33" t="n"/>
    </row>
    <row r="17312" ht="16" customHeight="1">
      <c r="C17312" s="29" t="n"/>
      <c r="D17312" s="31" t="inlineStr">
        <is>
          <t>45–49</t>
        </is>
      </c>
      <c r="E17312" s="33" t="n"/>
      <c r="F17312" s="33" t="n"/>
      <c r="G17312" s="33" t="n"/>
      <c r="H17312" s="33" t="n"/>
    </row>
    <row r="17313" ht="16" customHeight="1">
      <c r="C17313" s="29" t="n"/>
      <c r="D17313" s="31" t="inlineStr">
        <is>
          <t>50–54</t>
        </is>
      </c>
      <c r="E17313" s="33" t="n"/>
      <c r="F17313" s="33" t="n"/>
      <c r="G17313" s="33" t="n"/>
      <c r="H17313" s="33" t="n"/>
    </row>
    <row r="17314" ht="16" customHeight="1">
      <c r="C17314" s="29" t="n"/>
      <c r="D17314" s="31" t="inlineStr">
        <is>
          <t>55–59</t>
        </is>
      </c>
      <c r="E17314" s="33" t="n"/>
      <c r="F17314" s="33" t="n"/>
      <c r="G17314" s="33" t="n"/>
      <c r="H17314" s="33" t="n"/>
    </row>
    <row r="17315" ht="16" customHeight="1">
      <c r="C17315" s="29" t="n"/>
      <c r="D17315" s="31" t="inlineStr">
        <is>
          <t>60–64</t>
        </is>
      </c>
      <c r="E17315" s="33" t="n"/>
      <c r="F17315" s="33" t="n"/>
      <c r="G17315" s="33" t="n"/>
      <c r="H17315" s="33" t="n"/>
    </row>
    <row r="17316" ht="16" customHeight="1">
      <c r="C17316" s="29" t="n"/>
      <c r="D17316" s="31" t="inlineStr">
        <is>
          <t>65–69</t>
        </is>
      </c>
      <c r="E17316" s="33" t="n"/>
      <c r="F17316" s="33" t="n"/>
      <c r="G17316" s="33" t="n"/>
      <c r="H17316" s="33" t="n"/>
    </row>
    <row r="17317" ht="16" customHeight="1">
      <c r="C17317" s="29" t="n"/>
      <c r="D17317" s="31" t="inlineStr">
        <is>
          <t>70–74</t>
        </is>
      </c>
      <c r="E17317" s="33" t="n"/>
      <c r="F17317" s="33" t="n"/>
      <c r="G17317" s="33" t="n"/>
      <c r="H17317" s="33" t="n"/>
    </row>
    <row r="17318" ht="16" customHeight="1">
      <c r="C17318" s="29" t="n"/>
      <c r="D17318" s="31" t="inlineStr">
        <is>
          <t>75–79</t>
        </is>
      </c>
      <c r="E17318" s="33" t="n"/>
      <c r="F17318" s="33" t="n"/>
      <c r="G17318" s="33" t="n"/>
      <c r="H17318" s="33" t="n"/>
    </row>
    <row r="17319" ht="16" customHeight="1">
      <c r="C17319" s="29" t="n"/>
      <c r="D17319" s="31" t="inlineStr">
        <is>
          <t>80–84</t>
        </is>
      </c>
      <c r="E17319" s="33" t="n"/>
      <c r="F17319" s="33" t="n"/>
      <c r="G17319" s="33" t="n"/>
      <c r="H17319" s="33" t="n"/>
    </row>
    <row r="17320" ht="16" customHeight="1">
      <c r="C17320" s="29" t="n"/>
      <c r="D17320" s="31" t="inlineStr">
        <is>
          <t>85+</t>
        </is>
      </c>
      <c r="E17320" s="33" t="n"/>
      <c r="F17320" s="33" t="n"/>
      <c r="G17320" s="33" t="n"/>
      <c r="H17320" s="33" t="n"/>
    </row>
    <row r="17321" ht="16" customHeight="1">
      <c r="A17321" s="29">
        <f>A17303+1</f>
        <v/>
      </c>
      <c r="C17321" s="29" t="n"/>
      <c r="D17321" s="31" t="inlineStr">
        <is>
          <t>0–4</t>
        </is>
      </c>
      <c r="E17321" s="33" t="n"/>
      <c r="F17321" s="33" t="n"/>
      <c r="G17321" s="33" t="n"/>
      <c r="H17321" s="33" t="n"/>
    </row>
    <row r="17322" ht="13.75" customHeight="1">
      <c r="C17322" s="29" t="n"/>
      <c r="D17322" s="31" t="inlineStr">
        <is>
          <t>5–9</t>
        </is>
      </c>
      <c r="E17322" s="33" t="n"/>
      <c r="F17322" s="33" t="n"/>
      <c r="G17322" s="33" t="n"/>
      <c r="H17322" s="33" t="n"/>
    </row>
    <row r="17323" ht="16" customHeight="1">
      <c r="C17323" s="29" t="n"/>
      <c r="D17323" s="31" t="inlineStr">
        <is>
          <t>10–14</t>
        </is>
      </c>
      <c r="E17323" s="33" t="n"/>
      <c r="F17323" s="33" t="n"/>
      <c r="G17323" s="33" t="n"/>
      <c r="H17323" s="33" t="n"/>
    </row>
    <row r="17324" ht="16" customHeight="1">
      <c r="C17324" s="29" t="n"/>
      <c r="D17324" s="31" t="inlineStr">
        <is>
          <t>15–19</t>
        </is>
      </c>
      <c r="E17324" s="33" t="n"/>
      <c r="F17324" s="33" t="n"/>
      <c r="G17324" s="33" t="n"/>
      <c r="H17324" s="33" t="n"/>
    </row>
    <row r="17325" ht="16" customHeight="1">
      <c r="C17325" s="29" t="n"/>
      <c r="D17325" s="31" t="inlineStr">
        <is>
          <t>20–24</t>
        </is>
      </c>
      <c r="E17325" s="33" t="n"/>
      <c r="F17325" s="33" t="n"/>
      <c r="G17325" s="33" t="n"/>
      <c r="H17325" s="33" t="n"/>
    </row>
    <row r="17326" ht="16" customHeight="1">
      <c r="C17326" s="29" t="n"/>
      <c r="D17326" s="31" t="inlineStr">
        <is>
          <t>25–29</t>
        </is>
      </c>
      <c r="E17326" s="33" t="n"/>
      <c r="F17326" s="33" t="n"/>
      <c r="G17326" s="33" t="n"/>
      <c r="H17326" s="33" t="n"/>
    </row>
    <row r="17327" ht="16" customHeight="1">
      <c r="C17327" s="29" t="n"/>
      <c r="D17327" s="31" t="inlineStr">
        <is>
          <t>30–34</t>
        </is>
      </c>
      <c r="E17327" s="33" t="n"/>
      <c r="F17327" s="33" t="n"/>
      <c r="G17327" s="33" t="n"/>
      <c r="H17327" s="33" t="n"/>
    </row>
    <row r="17328" ht="16" customHeight="1">
      <c r="C17328" s="29" t="n"/>
      <c r="D17328" s="31" t="inlineStr">
        <is>
          <t>35–39</t>
        </is>
      </c>
      <c r="E17328" s="33" t="n"/>
      <c r="F17328" s="33" t="n"/>
      <c r="G17328" s="33" t="n"/>
      <c r="H17328" s="33" t="n"/>
    </row>
    <row r="17329" ht="16" customHeight="1">
      <c r="C17329" s="29" t="n"/>
      <c r="D17329" s="31" t="inlineStr">
        <is>
          <t>40–44</t>
        </is>
      </c>
      <c r="E17329" s="33" t="n"/>
      <c r="F17329" s="33" t="n"/>
      <c r="G17329" s="33" t="n"/>
      <c r="H17329" s="33" t="n"/>
    </row>
    <row r="17330" ht="16" customHeight="1">
      <c r="C17330" s="29" t="n"/>
      <c r="D17330" s="31" t="inlineStr">
        <is>
          <t>45–49</t>
        </is>
      </c>
      <c r="E17330" s="33" t="n"/>
      <c r="F17330" s="33" t="n"/>
      <c r="G17330" s="33" t="n"/>
      <c r="H17330" s="33" t="n"/>
    </row>
    <row r="17331" ht="16" customHeight="1">
      <c r="C17331" s="29" t="n"/>
      <c r="D17331" s="31" t="inlineStr">
        <is>
          <t>50–54</t>
        </is>
      </c>
      <c r="E17331" s="33" t="n"/>
      <c r="F17331" s="33" t="n"/>
      <c r="G17331" s="33" t="n"/>
      <c r="H17331" s="33" t="n"/>
    </row>
    <row r="17332" ht="16" customHeight="1">
      <c r="C17332" s="29" t="n"/>
      <c r="D17332" s="31" t="inlineStr">
        <is>
          <t>55–59</t>
        </is>
      </c>
      <c r="E17332" s="33" t="n"/>
      <c r="F17332" s="33" t="n"/>
      <c r="G17332" s="33" t="n"/>
      <c r="H17332" s="33" t="n"/>
    </row>
    <row r="17333" ht="16" customHeight="1">
      <c r="C17333" s="29" t="n"/>
      <c r="D17333" s="31" t="inlineStr">
        <is>
          <t>60–64</t>
        </is>
      </c>
      <c r="E17333" s="33" t="n"/>
      <c r="F17333" s="33" t="n"/>
      <c r="G17333" s="33" t="n"/>
      <c r="H17333" s="33" t="n"/>
    </row>
    <row r="17334" ht="16" customHeight="1">
      <c r="C17334" s="29" t="n"/>
      <c r="D17334" s="31" t="inlineStr">
        <is>
          <t>65–69</t>
        </is>
      </c>
      <c r="E17334" s="33" t="n"/>
      <c r="F17334" s="33" t="n"/>
      <c r="G17334" s="33" t="n"/>
      <c r="H17334" s="33" t="n"/>
    </row>
    <row r="17335" ht="16" customHeight="1">
      <c r="C17335" s="29" t="n"/>
      <c r="D17335" s="31" t="inlineStr">
        <is>
          <t>70–74</t>
        </is>
      </c>
      <c r="E17335" s="33" t="n"/>
      <c r="F17335" s="33" t="n"/>
      <c r="G17335" s="33" t="n"/>
      <c r="H17335" s="33" t="n"/>
    </row>
    <row r="17336" ht="16" customHeight="1">
      <c r="C17336" s="29" t="n"/>
      <c r="D17336" s="31" t="inlineStr">
        <is>
          <t>75–79</t>
        </is>
      </c>
      <c r="E17336" s="33" t="n"/>
      <c r="F17336" s="33" t="n"/>
      <c r="G17336" s="33" t="n"/>
      <c r="H17336" s="33" t="n"/>
    </row>
    <row r="17337" ht="16" customHeight="1">
      <c r="C17337" s="29" t="n"/>
      <c r="D17337" s="31" t="inlineStr">
        <is>
          <t>80–84</t>
        </is>
      </c>
      <c r="E17337" s="33" t="n"/>
      <c r="F17337" s="33" t="n"/>
      <c r="G17337" s="33" t="n"/>
      <c r="H17337" s="33" t="n"/>
    </row>
    <row r="17338" ht="16" customHeight="1">
      <c r="C17338" s="29" t="n"/>
      <c r="D17338" s="31" t="inlineStr">
        <is>
          <t>85+</t>
        </is>
      </c>
      <c r="E17338" s="33" t="n"/>
      <c r="F17338" s="33" t="n"/>
      <c r="G17338" s="33" t="n"/>
      <c r="H17338" s="33" t="n"/>
    </row>
    <row r="17339" ht="16" customHeight="1">
      <c r="A17339" s="29">
        <f>A17321+1</f>
        <v/>
      </c>
      <c r="C17339" s="29" t="n"/>
      <c r="D17339" s="31" t="inlineStr">
        <is>
          <t>0–4</t>
        </is>
      </c>
      <c r="E17339" s="33" t="n"/>
      <c r="F17339" s="33" t="n"/>
      <c r="G17339" s="33" t="n"/>
      <c r="H17339" s="33" t="n"/>
    </row>
    <row r="17340" ht="16" customHeight="1">
      <c r="C17340" s="29" t="n"/>
      <c r="D17340" s="31" t="inlineStr">
        <is>
          <t>5–9</t>
        </is>
      </c>
      <c r="E17340" s="33" t="n"/>
      <c r="F17340" s="33" t="n"/>
      <c r="G17340" s="33" t="n"/>
      <c r="H17340" s="33" t="n"/>
    </row>
    <row r="17341" ht="16" customHeight="1">
      <c r="C17341" s="29" t="n"/>
      <c r="D17341" s="31" t="inlineStr">
        <is>
          <t>10–14</t>
        </is>
      </c>
      <c r="E17341" s="33" t="n"/>
      <c r="F17341" s="33" t="n"/>
      <c r="G17341" s="33" t="n"/>
      <c r="H17341" s="33" t="n"/>
    </row>
    <row r="17342" ht="16" customHeight="1">
      <c r="C17342" s="29" t="n"/>
      <c r="D17342" s="31" t="inlineStr">
        <is>
          <t>15–19</t>
        </is>
      </c>
      <c r="E17342" s="33" t="n"/>
      <c r="F17342" s="33" t="n"/>
      <c r="G17342" s="33" t="n"/>
      <c r="H17342" s="33" t="n"/>
    </row>
    <row r="17343" ht="16" customHeight="1">
      <c r="C17343" s="29" t="n"/>
      <c r="D17343" s="31" t="inlineStr">
        <is>
          <t>20–24</t>
        </is>
      </c>
      <c r="E17343" s="33" t="n"/>
      <c r="F17343" s="33" t="n"/>
      <c r="G17343" s="33" t="n"/>
      <c r="H17343" s="33" t="n"/>
    </row>
    <row r="17344" ht="16" customHeight="1">
      <c r="C17344" s="29" t="n"/>
      <c r="D17344" s="31" t="inlineStr">
        <is>
          <t>25–29</t>
        </is>
      </c>
      <c r="E17344" s="33" t="n"/>
      <c r="F17344" s="33" t="n"/>
      <c r="G17344" s="33" t="n"/>
      <c r="H17344" s="33" t="n"/>
    </row>
    <row r="17345" ht="16" customHeight="1">
      <c r="C17345" s="29" t="n"/>
      <c r="D17345" s="31" t="inlineStr">
        <is>
          <t>30–34</t>
        </is>
      </c>
      <c r="E17345" s="33" t="n"/>
      <c r="F17345" s="33" t="n"/>
      <c r="G17345" s="33" t="n"/>
      <c r="H17345" s="33" t="n"/>
    </row>
    <row r="17346" ht="16" customHeight="1">
      <c r="C17346" s="29" t="n"/>
      <c r="D17346" s="31" t="inlineStr">
        <is>
          <t>35–39</t>
        </is>
      </c>
      <c r="E17346" s="33" t="n"/>
      <c r="F17346" s="33" t="n"/>
      <c r="G17346" s="33" t="n"/>
      <c r="H17346" s="33" t="n"/>
    </row>
    <row r="17347" ht="16" customHeight="1">
      <c r="C17347" s="29" t="n"/>
      <c r="D17347" s="31" t="inlineStr">
        <is>
          <t>40–44</t>
        </is>
      </c>
      <c r="E17347" s="33" t="n"/>
      <c r="F17347" s="33" t="n"/>
      <c r="G17347" s="33" t="n"/>
      <c r="H17347" s="33" t="n"/>
    </row>
    <row r="17348" ht="16" customHeight="1">
      <c r="C17348" s="29" t="n"/>
      <c r="D17348" s="31" t="inlineStr">
        <is>
          <t>45–49</t>
        </is>
      </c>
      <c r="E17348" s="33" t="n"/>
      <c r="F17348" s="33" t="n"/>
      <c r="G17348" s="33" t="n"/>
      <c r="H17348" s="33" t="n"/>
    </row>
    <row r="17349" ht="16" customHeight="1">
      <c r="C17349" s="29" t="n"/>
      <c r="D17349" s="31" t="inlineStr">
        <is>
          <t>50–54</t>
        </is>
      </c>
      <c r="E17349" s="33" t="n"/>
      <c r="F17349" s="33" t="n"/>
      <c r="G17349" s="33" t="n"/>
      <c r="H17349" s="33" t="n"/>
    </row>
    <row r="17350" ht="16" customHeight="1">
      <c r="C17350" s="29" t="n"/>
      <c r="D17350" s="31" t="inlineStr">
        <is>
          <t>55–59</t>
        </is>
      </c>
      <c r="E17350" s="33" t="n"/>
      <c r="F17350" s="33" t="n"/>
      <c r="G17350" s="33" t="n"/>
      <c r="H17350" s="33" t="n"/>
    </row>
    <row r="17351" ht="16" customHeight="1">
      <c r="C17351" s="29" t="n"/>
      <c r="D17351" s="31" t="inlineStr">
        <is>
          <t>60–64</t>
        </is>
      </c>
      <c r="E17351" s="33" t="n"/>
      <c r="F17351" s="33" t="n"/>
      <c r="G17351" s="33" t="n"/>
      <c r="H17351" s="33" t="n"/>
    </row>
    <row r="17352" ht="16" customHeight="1">
      <c r="C17352" s="29" t="n"/>
      <c r="D17352" s="31" t="inlineStr">
        <is>
          <t>65–69</t>
        </is>
      </c>
      <c r="E17352" s="33" t="n"/>
      <c r="F17352" s="33" t="n"/>
      <c r="G17352" s="33" t="n"/>
      <c r="H17352" s="33" t="n"/>
    </row>
    <row r="17353" ht="16" customHeight="1">
      <c r="C17353" s="29" t="n"/>
      <c r="D17353" s="31" t="inlineStr">
        <is>
          <t>70–74</t>
        </is>
      </c>
      <c r="E17353" s="33" t="n"/>
      <c r="F17353" s="33" t="n"/>
      <c r="G17353" s="33" t="n"/>
      <c r="H17353" s="33" t="n"/>
    </row>
    <row r="17354" ht="16" customHeight="1">
      <c r="C17354" s="29" t="n"/>
      <c r="D17354" s="31" t="inlineStr">
        <is>
          <t>75–79</t>
        </is>
      </c>
      <c r="E17354" s="33" t="n"/>
      <c r="F17354" s="33" t="n"/>
      <c r="G17354" s="33" t="n"/>
      <c r="H17354" s="33" t="n"/>
    </row>
    <row r="17355" ht="16" customHeight="1">
      <c r="C17355" s="29" t="n"/>
      <c r="D17355" s="31" t="inlineStr">
        <is>
          <t>80–84</t>
        </is>
      </c>
      <c r="E17355" s="33" t="n"/>
      <c r="F17355" s="33" t="n"/>
      <c r="G17355" s="33" t="n"/>
      <c r="H17355" s="33" t="n"/>
    </row>
    <row r="17356" ht="16" customHeight="1">
      <c r="C17356" s="29" t="n"/>
      <c r="D17356" s="31" t="inlineStr">
        <is>
          <t>85+</t>
        </is>
      </c>
      <c r="E17356" s="33" t="n"/>
      <c r="F17356" s="33" t="n"/>
      <c r="G17356" s="33" t="n"/>
      <c r="H17356" s="33" t="n"/>
    </row>
    <row r="17357" ht="16" customHeight="1">
      <c r="A17357" s="29">
        <f>A17339+1</f>
        <v/>
      </c>
      <c r="C17357" s="29" t="n"/>
      <c r="D17357" s="31" t="inlineStr">
        <is>
          <t>0–4</t>
        </is>
      </c>
      <c r="E17357" s="33" t="n"/>
      <c r="F17357" s="33" t="n"/>
      <c r="G17357" s="33" t="n"/>
      <c r="H17357" s="33" t="n"/>
    </row>
    <row r="17358" ht="13.75" customHeight="1">
      <c r="C17358" s="29" t="n"/>
      <c r="D17358" s="31" t="inlineStr">
        <is>
          <t>5–9</t>
        </is>
      </c>
      <c r="E17358" s="33" t="n"/>
      <c r="F17358" s="33" t="n"/>
      <c r="G17358" s="33" t="n"/>
      <c r="H17358" s="33" t="n"/>
    </row>
    <row r="17359" ht="16" customHeight="1">
      <c r="C17359" s="29" t="n"/>
      <c r="D17359" s="31" t="inlineStr">
        <is>
          <t>10–14</t>
        </is>
      </c>
      <c r="E17359" s="33" t="n"/>
      <c r="F17359" s="33" t="n"/>
      <c r="G17359" s="33" t="n"/>
      <c r="H17359" s="33" t="n"/>
    </row>
    <row r="17360" ht="16" customHeight="1">
      <c r="C17360" s="29" t="n"/>
      <c r="D17360" s="31" t="inlineStr">
        <is>
          <t>15–19</t>
        </is>
      </c>
      <c r="E17360" s="33" t="n"/>
      <c r="F17360" s="33" t="n"/>
      <c r="G17360" s="33" t="n"/>
      <c r="H17360" s="33" t="n"/>
    </row>
    <row r="17361" ht="16" customHeight="1">
      <c r="C17361" s="29" t="n"/>
      <c r="D17361" s="31" t="inlineStr">
        <is>
          <t>20–24</t>
        </is>
      </c>
      <c r="E17361" s="33" t="n"/>
      <c r="F17361" s="33" t="n"/>
      <c r="G17361" s="33" t="n"/>
      <c r="H17361" s="33" t="n"/>
    </row>
    <row r="17362" ht="16" customHeight="1">
      <c r="C17362" s="29" t="n"/>
      <c r="D17362" s="31" t="inlineStr">
        <is>
          <t>25–29</t>
        </is>
      </c>
      <c r="E17362" s="33" t="n"/>
      <c r="F17362" s="33" t="n"/>
      <c r="G17362" s="33" t="n"/>
      <c r="H17362" s="33" t="n"/>
    </row>
    <row r="17363" ht="16" customHeight="1">
      <c r="C17363" s="29" t="n"/>
      <c r="D17363" s="31" t="inlineStr">
        <is>
          <t>30–34</t>
        </is>
      </c>
      <c r="E17363" s="33" t="n"/>
      <c r="F17363" s="33" t="n"/>
      <c r="G17363" s="33" t="n"/>
      <c r="H17363" s="33" t="n"/>
    </row>
    <row r="17364" ht="16" customHeight="1">
      <c r="C17364" s="29" t="n"/>
      <c r="D17364" s="31" t="inlineStr">
        <is>
          <t>35–39</t>
        </is>
      </c>
      <c r="E17364" s="33" t="n"/>
      <c r="F17364" s="33" t="n"/>
      <c r="G17364" s="33" t="n"/>
      <c r="H17364" s="33" t="n"/>
    </row>
    <row r="17365" ht="16" customHeight="1">
      <c r="C17365" s="29" t="n"/>
      <c r="D17365" s="31" t="inlineStr">
        <is>
          <t>40–44</t>
        </is>
      </c>
      <c r="E17365" s="33" t="n"/>
      <c r="F17365" s="33" t="n"/>
      <c r="G17365" s="33" t="n"/>
      <c r="H17365" s="33" t="n"/>
    </row>
    <row r="17366" ht="16" customHeight="1">
      <c r="C17366" s="29" t="n"/>
      <c r="D17366" s="31" t="inlineStr">
        <is>
          <t>45–49</t>
        </is>
      </c>
      <c r="E17366" s="33" t="n"/>
      <c r="F17366" s="33" t="n"/>
      <c r="G17366" s="33" t="n"/>
      <c r="H17366" s="33" t="n"/>
    </row>
    <row r="17367" ht="16" customHeight="1">
      <c r="C17367" s="29" t="n"/>
      <c r="D17367" s="31" t="inlineStr">
        <is>
          <t>50–54</t>
        </is>
      </c>
      <c r="E17367" s="33" t="n"/>
      <c r="F17367" s="33" t="n"/>
      <c r="G17367" s="33" t="n"/>
      <c r="H17367" s="33" t="n"/>
    </row>
    <row r="17368" ht="16" customHeight="1">
      <c r="C17368" s="29" t="n"/>
      <c r="D17368" s="31" t="inlineStr">
        <is>
          <t>55–59</t>
        </is>
      </c>
      <c r="E17368" s="33" t="n"/>
      <c r="F17368" s="33" t="n"/>
      <c r="G17368" s="33" t="n"/>
      <c r="H17368" s="33" t="n"/>
    </row>
    <row r="17369" ht="16" customHeight="1">
      <c r="C17369" s="29" t="n"/>
      <c r="D17369" s="31" t="inlineStr">
        <is>
          <t>60–64</t>
        </is>
      </c>
      <c r="E17369" s="33" t="n"/>
      <c r="F17369" s="33" t="n"/>
      <c r="G17369" s="33" t="n"/>
      <c r="H17369" s="33" t="n"/>
    </row>
    <row r="17370" ht="16" customHeight="1">
      <c r="C17370" s="29" t="n"/>
      <c r="D17370" s="31" t="inlineStr">
        <is>
          <t>65–69</t>
        </is>
      </c>
      <c r="E17370" s="33" t="n"/>
      <c r="F17370" s="33" t="n"/>
      <c r="G17370" s="33" t="n"/>
      <c r="H17370" s="33" t="n"/>
    </row>
    <row r="17371" ht="16" customHeight="1">
      <c r="C17371" s="29" t="n"/>
      <c r="D17371" s="31" t="inlineStr">
        <is>
          <t>70–74</t>
        </is>
      </c>
      <c r="E17371" s="33" t="n"/>
      <c r="F17371" s="33" t="n"/>
      <c r="G17371" s="33" t="n"/>
      <c r="H17371" s="33" t="n"/>
    </row>
    <row r="17372" ht="16" customHeight="1">
      <c r="C17372" s="29" t="n"/>
      <c r="D17372" s="31" t="inlineStr">
        <is>
          <t>75–79</t>
        </is>
      </c>
      <c r="E17372" s="33" t="n"/>
      <c r="F17372" s="33" t="n"/>
      <c r="G17372" s="33" t="n"/>
      <c r="H17372" s="33" t="n"/>
    </row>
    <row r="17373" ht="16" customHeight="1">
      <c r="C17373" s="29" t="n"/>
      <c r="D17373" s="31" t="inlineStr">
        <is>
          <t>80–84</t>
        </is>
      </c>
      <c r="E17373" s="33" t="n"/>
      <c r="F17373" s="33" t="n"/>
      <c r="G17373" s="33" t="n"/>
      <c r="H17373" s="33" t="n"/>
    </row>
    <row r="17374" ht="16" customHeight="1">
      <c r="C17374" s="29" t="n"/>
      <c r="D17374" s="31" t="inlineStr">
        <is>
          <t>85+</t>
        </is>
      </c>
      <c r="E17374" s="33" t="n"/>
      <c r="F17374" s="33" t="n"/>
      <c r="G17374" s="33" t="n"/>
      <c r="H17374" s="33" t="n"/>
    </row>
    <row r="17375" ht="16" customHeight="1">
      <c r="A17375" s="29">
        <f>A17357+1</f>
        <v/>
      </c>
      <c r="C17375" s="29" t="n"/>
      <c r="D17375" s="31" t="inlineStr">
        <is>
          <t>0–4</t>
        </is>
      </c>
      <c r="E17375" s="33" t="n"/>
      <c r="F17375" s="33" t="n"/>
      <c r="G17375" s="33" t="n"/>
      <c r="H17375" s="33" t="n"/>
    </row>
    <row r="17376" ht="13.75" customHeight="1">
      <c r="C17376" s="29" t="n"/>
      <c r="D17376" s="31" t="inlineStr">
        <is>
          <t>5–9</t>
        </is>
      </c>
      <c r="E17376" s="33" t="n"/>
      <c r="F17376" s="33" t="n"/>
      <c r="G17376" s="33" t="n"/>
      <c r="H17376" s="33" t="n"/>
    </row>
    <row r="17377" ht="16" customHeight="1">
      <c r="C17377" s="29" t="n"/>
      <c r="D17377" s="31" t="inlineStr">
        <is>
          <t>10–14</t>
        </is>
      </c>
      <c r="E17377" s="33" t="n"/>
      <c r="F17377" s="33" t="n"/>
      <c r="G17377" s="33" t="n"/>
      <c r="H17377" s="33" t="n"/>
    </row>
    <row r="17378" ht="16" customHeight="1">
      <c r="C17378" s="29" t="n"/>
      <c r="D17378" s="31" t="inlineStr">
        <is>
          <t>15–19</t>
        </is>
      </c>
      <c r="E17378" s="33" t="n"/>
      <c r="F17378" s="33" t="n"/>
      <c r="G17378" s="33" t="n"/>
      <c r="H17378" s="33" t="n"/>
    </row>
    <row r="17379" ht="16" customHeight="1">
      <c r="C17379" s="29" t="n"/>
      <c r="D17379" s="31" t="inlineStr">
        <is>
          <t>20–24</t>
        </is>
      </c>
      <c r="E17379" s="33" t="n"/>
      <c r="F17379" s="33" t="n"/>
      <c r="G17379" s="33" t="n"/>
      <c r="H17379" s="33" t="n"/>
    </row>
    <row r="17380" ht="16" customHeight="1">
      <c r="C17380" s="29" t="n"/>
      <c r="D17380" s="31" t="inlineStr">
        <is>
          <t>25–29</t>
        </is>
      </c>
      <c r="E17380" s="33" t="n"/>
      <c r="F17380" s="33" t="n"/>
      <c r="G17380" s="33" t="n"/>
      <c r="H17380" s="33" t="n"/>
    </row>
    <row r="17381" ht="16" customHeight="1">
      <c r="C17381" s="29" t="n"/>
      <c r="D17381" s="31" t="inlineStr">
        <is>
          <t>30–34</t>
        </is>
      </c>
      <c r="E17381" s="33" t="n"/>
      <c r="F17381" s="33" t="n"/>
      <c r="G17381" s="33" t="n"/>
      <c r="H17381" s="33" t="n"/>
    </row>
    <row r="17382" ht="16" customHeight="1">
      <c r="C17382" s="29" t="n"/>
      <c r="D17382" s="31" t="inlineStr">
        <is>
          <t>35–39</t>
        </is>
      </c>
      <c r="E17382" s="33" t="n"/>
      <c r="F17382" s="33" t="n"/>
      <c r="G17382" s="33" t="n"/>
      <c r="H17382" s="33" t="n"/>
    </row>
    <row r="17383" ht="16" customHeight="1">
      <c r="C17383" s="29" t="n"/>
      <c r="D17383" s="31" t="inlineStr">
        <is>
          <t>40–44</t>
        </is>
      </c>
      <c r="E17383" s="33" t="n"/>
      <c r="F17383" s="33" t="n"/>
      <c r="G17383" s="33" t="n"/>
      <c r="H17383" s="33" t="n"/>
    </row>
    <row r="17384" ht="16" customHeight="1">
      <c r="C17384" s="29" t="n"/>
      <c r="D17384" s="31" t="inlineStr">
        <is>
          <t>45–49</t>
        </is>
      </c>
      <c r="E17384" s="33" t="n"/>
      <c r="F17384" s="33" t="n"/>
      <c r="G17384" s="33" t="n"/>
      <c r="H17384" s="33" t="n"/>
    </row>
    <row r="17385" ht="16" customHeight="1">
      <c r="C17385" s="29" t="n"/>
      <c r="D17385" s="31" t="inlineStr">
        <is>
          <t>50–54</t>
        </is>
      </c>
      <c r="E17385" s="33" t="n"/>
      <c r="F17385" s="33" t="n"/>
      <c r="G17385" s="33" t="n"/>
      <c r="H17385" s="33" t="n"/>
    </row>
    <row r="17386" ht="16" customHeight="1">
      <c r="C17386" s="29" t="n"/>
      <c r="D17386" s="31" t="inlineStr">
        <is>
          <t>55–59</t>
        </is>
      </c>
      <c r="E17386" s="33" t="n"/>
      <c r="F17386" s="33" t="n"/>
      <c r="G17386" s="33" t="n"/>
      <c r="H17386" s="33" t="n"/>
    </row>
    <row r="17387" ht="16" customHeight="1">
      <c r="C17387" s="29" t="n"/>
      <c r="D17387" s="31" t="inlineStr">
        <is>
          <t>60–64</t>
        </is>
      </c>
      <c r="E17387" s="33" t="n"/>
      <c r="F17387" s="33" t="n"/>
      <c r="G17387" s="33" t="n"/>
      <c r="H17387" s="33" t="n"/>
    </row>
    <row r="17388" ht="16" customHeight="1">
      <c r="C17388" s="29" t="n"/>
      <c r="D17388" s="31" t="inlineStr">
        <is>
          <t>65–69</t>
        </is>
      </c>
      <c r="E17388" s="33" t="n"/>
      <c r="F17388" s="33" t="n"/>
      <c r="G17388" s="33" t="n"/>
      <c r="H17388" s="33" t="n"/>
    </row>
    <row r="17389" ht="16" customHeight="1">
      <c r="C17389" s="29" t="n"/>
      <c r="D17389" s="31" t="inlineStr">
        <is>
          <t>70–74</t>
        </is>
      </c>
      <c r="E17389" s="33" t="n"/>
      <c r="F17389" s="33" t="n"/>
      <c r="G17389" s="33" t="n"/>
      <c r="H17389" s="33" t="n"/>
    </row>
    <row r="17390" ht="16" customHeight="1">
      <c r="C17390" s="29" t="n"/>
      <c r="D17390" s="31" t="inlineStr">
        <is>
          <t>75–79</t>
        </is>
      </c>
      <c r="E17390" s="33" t="n"/>
      <c r="F17390" s="33" t="n"/>
      <c r="G17390" s="33" t="n"/>
      <c r="H17390" s="33" t="n"/>
    </row>
    <row r="17391" ht="16" customHeight="1">
      <c r="C17391" s="29" t="n"/>
      <c r="D17391" s="31" t="inlineStr">
        <is>
          <t>80–84</t>
        </is>
      </c>
      <c r="E17391" s="33" t="n"/>
      <c r="F17391" s="33" t="n"/>
      <c r="G17391" s="33" t="n"/>
      <c r="H17391" s="33" t="n"/>
    </row>
    <row r="17392" ht="16" customHeight="1">
      <c r="C17392" s="29" t="n"/>
      <c r="D17392" s="31" t="inlineStr">
        <is>
          <t>85+</t>
        </is>
      </c>
      <c r="E17392" s="33" t="n"/>
      <c r="F17392" s="33" t="n"/>
      <c r="G17392" s="33" t="n"/>
      <c r="H17392" s="33" t="n"/>
    </row>
    <row r="17393" ht="16" customHeight="1">
      <c r="A17393" s="29">
        <f>A17375+1</f>
        <v/>
      </c>
      <c r="C17393" s="29" t="n"/>
      <c r="D17393" s="31" t="inlineStr">
        <is>
          <t>0–4</t>
        </is>
      </c>
      <c r="E17393" s="33" t="n"/>
      <c r="F17393" s="33" t="n"/>
      <c r="G17393" s="33" t="n"/>
      <c r="H17393" s="33" t="n"/>
    </row>
    <row r="17394" ht="16" customHeight="1">
      <c r="C17394" s="29" t="n"/>
      <c r="D17394" s="31" t="inlineStr">
        <is>
          <t>5–9</t>
        </is>
      </c>
      <c r="E17394" s="33" t="n"/>
      <c r="F17394" s="33" t="n"/>
      <c r="G17394" s="33" t="n"/>
      <c r="H17394" s="33" t="n"/>
    </row>
    <row r="17395" ht="16" customHeight="1">
      <c r="C17395" s="29" t="n"/>
      <c r="D17395" s="31" t="inlineStr">
        <is>
          <t>10–14</t>
        </is>
      </c>
      <c r="E17395" s="33" t="n"/>
      <c r="F17395" s="33" t="n"/>
      <c r="G17395" s="33" t="n"/>
      <c r="H17395" s="33" t="n"/>
    </row>
    <row r="17396" ht="16" customHeight="1">
      <c r="C17396" s="29" t="n"/>
      <c r="D17396" s="31" t="inlineStr">
        <is>
          <t>15–19</t>
        </is>
      </c>
      <c r="E17396" s="33" t="n"/>
      <c r="F17396" s="33" t="n"/>
      <c r="G17396" s="33" t="n"/>
      <c r="H17396" s="33" t="n"/>
    </row>
    <row r="17397" ht="16" customHeight="1">
      <c r="C17397" s="29" t="n"/>
      <c r="D17397" s="31" t="inlineStr">
        <is>
          <t>20–24</t>
        </is>
      </c>
      <c r="E17397" s="33" t="n"/>
      <c r="F17397" s="33" t="n"/>
      <c r="G17397" s="33" t="n"/>
      <c r="H17397" s="33" t="n"/>
    </row>
    <row r="17398" ht="16" customHeight="1">
      <c r="C17398" s="29" t="n"/>
      <c r="D17398" s="31" t="inlineStr">
        <is>
          <t>25–29</t>
        </is>
      </c>
      <c r="E17398" s="33" t="n"/>
      <c r="F17398" s="33" t="n"/>
      <c r="G17398" s="33" t="n"/>
      <c r="H17398" s="33" t="n"/>
    </row>
    <row r="17399" ht="16" customHeight="1">
      <c r="C17399" s="29" t="n"/>
      <c r="D17399" s="31" t="inlineStr">
        <is>
          <t>30–34</t>
        </is>
      </c>
      <c r="E17399" s="33" t="n"/>
      <c r="F17399" s="33" t="n"/>
      <c r="G17399" s="33" t="n"/>
      <c r="H17399" s="33" t="n"/>
    </row>
    <row r="17400" ht="16" customHeight="1">
      <c r="C17400" s="29" t="n"/>
      <c r="D17400" s="31" t="inlineStr">
        <is>
          <t>35–39</t>
        </is>
      </c>
      <c r="E17400" s="33" t="n"/>
      <c r="F17400" s="33" t="n"/>
      <c r="G17400" s="33" t="n"/>
      <c r="H17400" s="33" t="n"/>
    </row>
    <row r="17401" ht="16" customHeight="1">
      <c r="C17401" s="29" t="n"/>
      <c r="D17401" s="31" t="inlineStr">
        <is>
          <t>40–44</t>
        </is>
      </c>
      <c r="E17401" s="33" t="n"/>
      <c r="F17401" s="33" t="n"/>
      <c r="G17401" s="33" t="n"/>
      <c r="H17401" s="33" t="n"/>
    </row>
    <row r="17402" ht="16" customHeight="1">
      <c r="C17402" s="29" t="n"/>
      <c r="D17402" s="31" t="inlineStr">
        <is>
          <t>45–49</t>
        </is>
      </c>
      <c r="E17402" s="33" t="n"/>
      <c r="F17402" s="33" t="n"/>
      <c r="G17402" s="33" t="n"/>
      <c r="H17402" s="33" t="n"/>
    </row>
    <row r="17403" ht="16" customHeight="1">
      <c r="C17403" s="29" t="n"/>
      <c r="D17403" s="31" t="inlineStr">
        <is>
          <t>50–54</t>
        </is>
      </c>
      <c r="E17403" s="33" t="n"/>
      <c r="F17403" s="33" t="n"/>
      <c r="G17403" s="33" t="n"/>
      <c r="H17403" s="33" t="n"/>
    </row>
    <row r="17404" ht="16" customHeight="1">
      <c r="C17404" s="29" t="n"/>
      <c r="D17404" s="31" t="inlineStr">
        <is>
          <t>55–59</t>
        </is>
      </c>
      <c r="E17404" s="33" t="n"/>
      <c r="F17404" s="33" t="n"/>
      <c r="G17404" s="33" t="n"/>
      <c r="H17404" s="33" t="n"/>
    </row>
    <row r="17405" ht="16" customHeight="1">
      <c r="C17405" s="29" t="n"/>
      <c r="D17405" s="31" t="inlineStr">
        <is>
          <t>60–64</t>
        </is>
      </c>
      <c r="E17405" s="33" t="n"/>
      <c r="F17405" s="33" t="n"/>
      <c r="G17405" s="33" t="n"/>
      <c r="H17405" s="33" t="n"/>
    </row>
    <row r="17406" ht="16" customHeight="1">
      <c r="C17406" s="29" t="n"/>
      <c r="D17406" s="31" t="inlineStr">
        <is>
          <t>65–69</t>
        </is>
      </c>
      <c r="E17406" s="33" t="n"/>
      <c r="F17406" s="33" t="n"/>
      <c r="G17406" s="33" t="n"/>
      <c r="H17406" s="33" t="n"/>
    </row>
    <row r="17407" ht="16" customHeight="1">
      <c r="C17407" s="29" t="n"/>
      <c r="D17407" s="31" t="inlineStr">
        <is>
          <t>70–74</t>
        </is>
      </c>
      <c r="E17407" s="33" t="n"/>
      <c r="F17407" s="33" t="n"/>
      <c r="G17407" s="33" t="n"/>
      <c r="H17407" s="33" t="n"/>
    </row>
    <row r="17408" ht="16" customHeight="1">
      <c r="C17408" s="29" t="n"/>
      <c r="D17408" s="31" t="inlineStr">
        <is>
          <t>75–79</t>
        </is>
      </c>
      <c r="E17408" s="33" t="n"/>
      <c r="F17408" s="33" t="n"/>
      <c r="G17408" s="33" t="n"/>
      <c r="H17408" s="33" t="n"/>
    </row>
    <row r="17409" ht="16" customHeight="1">
      <c r="C17409" s="29" t="n"/>
      <c r="D17409" s="31" t="inlineStr">
        <is>
          <t>80–84</t>
        </is>
      </c>
      <c r="E17409" s="33" t="n"/>
      <c r="F17409" s="33" t="n"/>
      <c r="G17409" s="33" t="n"/>
      <c r="H17409" s="33" t="n"/>
    </row>
    <row r="17410" ht="16" customHeight="1">
      <c r="C17410" s="29" t="n"/>
      <c r="D17410" s="31" t="inlineStr">
        <is>
          <t>85+</t>
        </is>
      </c>
      <c r="E17410" s="33" t="n"/>
      <c r="F17410" s="33" t="n"/>
      <c r="G17410" s="33" t="n"/>
      <c r="H17410" s="33" t="n"/>
    </row>
    <row r="17411" ht="16" customHeight="1">
      <c r="A17411" s="29">
        <f>A17393+1</f>
        <v/>
      </c>
      <c r="C17411" s="29" t="n"/>
      <c r="D17411" s="31" t="inlineStr">
        <is>
          <t>0–4</t>
        </is>
      </c>
      <c r="E17411" s="33" t="n"/>
      <c r="F17411" s="33" t="n"/>
      <c r="G17411" s="33" t="n"/>
      <c r="H17411" s="33" t="n"/>
    </row>
    <row r="17412" ht="13.75" customHeight="1">
      <c r="C17412" s="29" t="n"/>
      <c r="D17412" s="31" t="inlineStr">
        <is>
          <t>5–9</t>
        </is>
      </c>
      <c r="E17412" s="33" t="n"/>
      <c r="F17412" s="33" t="n"/>
      <c r="G17412" s="33" t="n"/>
      <c r="H17412" s="33" t="n"/>
    </row>
    <row r="17413" ht="16" customHeight="1">
      <c r="C17413" s="29" t="n"/>
      <c r="D17413" s="31" t="inlineStr">
        <is>
          <t>10–14</t>
        </is>
      </c>
      <c r="E17413" s="33" t="n"/>
      <c r="F17413" s="33" t="n"/>
      <c r="G17413" s="33" t="n"/>
      <c r="H17413" s="33" t="n"/>
    </row>
    <row r="17414" ht="16" customHeight="1">
      <c r="C17414" s="29" t="n"/>
      <c r="D17414" s="31" t="inlineStr">
        <is>
          <t>15–19</t>
        </is>
      </c>
      <c r="E17414" s="33" t="n"/>
      <c r="F17414" s="33" t="n"/>
      <c r="G17414" s="33" t="n"/>
      <c r="H17414" s="33" t="n"/>
    </row>
    <row r="17415" ht="16" customHeight="1">
      <c r="C17415" s="29" t="n"/>
      <c r="D17415" s="31" t="inlineStr">
        <is>
          <t>20–24</t>
        </is>
      </c>
      <c r="E17415" s="33" t="n"/>
      <c r="F17415" s="33" t="n"/>
      <c r="G17415" s="33" t="n"/>
      <c r="H17415" s="33" t="n"/>
    </row>
    <row r="17416" ht="16" customHeight="1">
      <c r="C17416" s="29" t="n"/>
      <c r="D17416" s="31" t="inlineStr">
        <is>
          <t>25–29</t>
        </is>
      </c>
      <c r="E17416" s="33" t="n"/>
      <c r="F17416" s="33" t="n"/>
      <c r="G17416" s="33" t="n"/>
      <c r="H17416" s="33" t="n"/>
    </row>
    <row r="17417" ht="16" customHeight="1">
      <c r="C17417" s="29" t="n"/>
      <c r="D17417" s="31" t="inlineStr">
        <is>
          <t>30–34</t>
        </is>
      </c>
      <c r="E17417" s="33" t="n"/>
      <c r="F17417" s="33" t="n"/>
      <c r="G17417" s="33" t="n"/>
      <c r="H17417" s="33" t="n"/>
    </row>
    <row r="17418" ht="16" customHeight="1">
      <c r="C17418" s="29" t="n"/>
      <c r="D17418" s="31" t="inlineStr">
        <is>
          <t>35–39</t>
        </is>
      </c>
      <c r="E17418" s="33" t="n"/>
      <c r="F17418" s="33" t="n"/>
      <c r="G17418" s="33" t="n"/>
      <c r="H17418" s="33" t="n"/>
    </row>
    <row r="17419" ht="16" customHeight="1">
      <c r="C17419" s="29" t="n"/>
      <c r="D17419" s="31" t="inlineStr">
        <is>
          <t>40–44</t>
        </is>
      </c>
      <c r="E17419" s="33" t="n"/>
      <c r="F17419" s="33" t="n"/>
      <c r="G17419" s="33" t="n"/>
      <c r="H17419" s="33" t="n"/>
    </row>
    <row r="17420" ht="16" customHeight="1">
      <c r="C17420" s="29" t="n"/>
      <c r="D17420" s="31" t="inlineStr">
        <is>
          <t>45–49</t>
        </is>
      </c>
      <c r="E17420" s="33" t="n"/>
      <c r="F17420" s="33" t="n"/>
      <c r="G17420" s="33" t="n"/>
      <c r="H17420" s="33" t="n"/>
    </row>
    <row r="17421" ht="16" customHeight="1">
      <c r="C17421" s="29" t="n"/>
      <c r="D17421" s="31" t="inlineStr">
        <is>
          <t>50–54</t>
        </is>
      </c>
      <c r="E17421" s="33" t="n"/>
      <c r="F17421" s="33" t="n"/>
      <c r="G17421" s="33" t="n"/>
      <c r="H17421" s="33" t="n"/>
    </row>
    <row r="17422" ht="16" customHeight="1">
      <c r="C17422" s="29" t="n"/>
      <c r="D17422" s="31" t="inlineStr">
        <is>
          <t>55–59</t>
        </is>
      </c>
      <c r="E17422" s="33" t="n"/>
      <c r="F17422" s="33" t="n"/>
      <c r="G17422" s="33" t="n"/>
      <c r="H17422" s="33" t="n"/>
    </row>
    <row r="17423" ht="16" customHeight="1">
      <c r="C17423" s="29" t="n"/>
      <c r="D17423" s="31" t="inlineStr">
        <is>
          <t>60–64</t>
        </is>
      </c>
      <c r="E17423" s="33" t="n"/>
      <c r="F17423" s="33" t="n"/>
      <c r="G17423" s="33" t="n"/>
      <c r="H17423" s="33" t="n"/>
    </row>
    <row r="17424" ht="16" customHeight="1">
      <c r="C17424" s="29" t="n"/>
      <c r="D17424" s="31" t="inlineStr">
        <is>
          <t>65–69</t>
        </is>
      </c>
      <c r="E17424" s="33" t="n"/>
      <c r="F17424" s="33" t="n"/>
      <c r="G17424" s="33" t="n"/>
      <c r="H17424" s="33" t="n"/>
    </row>
    <row r="17425" ht="16" customHeight="1">
      <c r="C17425" s="29" t="n"/>
      <c r="D17425" s="31" t="inlineStr">
        <is>
          <t>70–74</t>
        </is>
      </c>
      <c r="E17425" s="33" t="n"/>
      <c r="F17425" s="33" t="n"/>
      <c r="G17425" s="33" t="n"/>
      <c r="H17425" s="33" t="n"/>
    </row>
    <row r="17426" ht="16" customHeight="1">
      <c r="C17426" s="29" t="n"/>
      <c r="D17426" s="31" t="inlineStr">
        <is>
          <t>75–79</t>
        </is>
      </c>
      <c r="E17426" s="33" t="n"/>
      <c r="F17426" s="33" t="n"/>
      <c r="G17426" s="33" t="n"/>
      <c r="H17426" s="33" t="n"/>
    </row>
    <row r="17427" ht="16" customHeight="1">
      <c r="C17427" s="29" t="n"/>
      <c r="D17427" s="31" t="inlineStr">
        <is>
          <t>80–84</t>
        </is>
      </c>
      <c r="E17427" s="33" t="n"/>
      <c r="F17427" s="33" t="n"/>
      <c r="G17427" s="33" t="n"/>
      <c r="H17427" s="33" t="n"/>
    </row>
    <row r="17428" ht="16" customHeight="1">
      <c r="C17428" s="29" t="n"/>
      <c r="D17428" s="31" t="inlineStr">
        <is>
          <t>85+</t>
        </is>
      </c>
      <c r="E17428" s="33" t="n"/>
      <c r="F17428" s="33" t="n"/>
      <c r="G17428" s="33" t="n"/>
      <c r="H17428" s="33" t="n"/>
    </row>
    <row r="17429" ht="16" customHeight="1">
      <c r="A17429" s="29">
        <f>A17411+1</f>
        <v/>
      </c>
      <c r="C17429" s="29" t="n"/>
      <c r="D17429" s="31" t="inlineStr">
        <is>
          <t>0–4</t>
        </is>
      </c>
      <c r="E17429" s="33" t="n"/>
      <c r="F17429" s="33" t="n"/>
      <c r="G17429" s="33" t="n"/>
      <c r="H17429" s="33" t="n"/>
    </row>
    <row r="17430" ht="13.75" customHeight="1">
      <c r="C17430" s="29" t="n"/>
      <c r="D17430" s="31" t="inlineStr">
        <is>
          <t>5–9</t>
        </is>
      </c>
      <c r="E17430" s="33" t="n"/>
      <c r="F17430" s="33" t="n"/>
      <c r="G17430" s="33" t="n"/>
      <c r="H17430" s="33" t="n"/>
    </row>
    <row r="17431" ht="16" customHeight="1">
      <c r="C17431" s="29" t="n"/>
      <c r="D17431" s="31" t="inlineStr">
        <is>
          <t>10–14</t>
        </is>
      </c>
      <c r="E17431" s="33" t="n"/>
      <c r="F17431" s="33" t="n"/>
      <c r="G17431" s="33" t="n"/>
      <c r="H17431" s="33" t="n"/>
    </row>
    <row r="17432" ht="16" customHeight="1">
      <c r="C17432" s="29" t="n"/>
      <c r="D17432" s="31" t="inlineStr">
        <is>
          <t>15–19</t>
        </is>
      </c>
      <c r="E17432" s="33" t="n"/>
      <c r="F17432" s="33" t="n"/>
      <c r="G17432" s="33" t="n"/>
      <c r="H17432" s="33" t="n"/>
    </row>
    <row r="17433" ht="16" customHeight="1">
      <c r="C17433" s="29" t="n"/>
      <c r="D17433" s="31" t="inlineStr">
        <is>
          <t>20–24</t>
        </is>
      </c>
      <c r="E17433" s="33" t="n"/>
      <c r="F17433" s="33" t="n"/>
      <c r="G17433" s="33" t="n"/>
      <c r="H17433" s="33" t="n"/>
    </row>
    <row r="17434" ht="16" customHeight="1">
      <c r="C17434" s="29" t="n"/>
      <c r="D17434" s="31" t="inlineStr">
        <is>
          <t>25–29</t>
        </is>
      </c>
      <c r="E17434" s="33" t="n"/>
      <c r="F17434" s="33" t="n"/>
      <c r="G17434" s="33" t="n"/>
      <c r="H17434" s="33" t="n"/>
    </row>
    <row r="17435" ht="16" customHeight="1">
      <c r="C17435" s="29" t="n"/>
      <c r="D17435" s="31" t="inlineStr">
        <is>
          <t>30–34</t>
        </is>
      </c>
      <c r="E17435" s="33" t="n"/>
      <c r="F17435" s="33" t="n"/>
      <c r="G17435" s="33" t="n"/>
      <c r="H17435" s="33" t="n"/>
    </row>
    <row r="17436" ht="16" customHeight="1">
      <c r="C17436" s="29" t="n"/>
      <c r="D17436" s="31" t="inlineStr">
        <is>
          <t>35–39</t>
        </is>
      </c>
      <c r="E17436" s="33" t="n"/>
      <c r="F17436" s="33" t="n"/>
      <c r="G17436" s="33" t="n"/>
      <c r="H17436" s="33" t="n"/>
    </row>
    <row r="17437" ht="16" customHeight="1">
      <c r="C17437" s="29" t="n"/>
      <c r="D17437" s="31" t="inlineStr">
        <is>
          <t>40–44</t>
        </is>
      </c>
      <c r="E17437" s="33" t="n"/>
      <c r="F17437" s="33" t="n"/>
      <c r="G17437" s="33" t="n"/>
      <c r="H17437" s="33" t="n"/>
    </row>
    <row r="17438" ht="16" customHeight="1">
      <c r="C17438" s="29" t="n"/>
      <c r="D17438" s="31" t="inlineStr">
        <is>
          <t>45–49</t>
        </is>
      </c>
      <c r="E17438" s="33" t="n"/>
      <c r="F17438" s="33" t="n"/>
      <c r="G17438" s="33" t="n"/>
      <c r="H17438" s="33" t="n"/>
    </row>
    <row r="17439" ht="16" customHeight="1">
      <c r="C17439" s="29" t="n"/>
      <c r="D17439" s="31" t="inlineStr">
        <is>
          <t>50–54</t>
        </is>
      </c>
      <c r="E17439" s="33" t="n"/>
      <c r="F17439" s="33" t="n"/>
      <c r="G17439" s="33" t="n"/>
      <c r="H17439" s="33" t="n"/>
    </row>
    <row r="17440" ht="16" customHeight="1">
      <c r="C17440" s="29" t="n"/>
      <c r="D17440" s="31" t="inlineStr">
        <is>
          <t>55–59</t>
        </is>
      </c>
      <c r="E17440" s="33" t="n"/>
      <c r="F17440" s="33" t="n"/>
      <c r="G17440" s="33" t="n"/>
      <c r="H17440" s="33" t="n"/>
    </row>
    <row r="17441" ht="16" customHeight="1">
      <c r="C17441" s="29" t="n"/>
      <c r="D17441" s="31" t="inlineStr">
        <is>
          <t>60–64</t>
        </is>
      </c>
      <c r="E17441" s="33" t="n"/>
      <c r="F17441" s="33" t="n"/>
      <c r="G17441" s="33" t="n"/>
      <c r="H17441" s="33" t="n"/>
    </row>
    <row r="17442" ht="16" customHeight="1">
      <c r="C17442" s="29" t="n"/>
      <c r="D17442" s="31" t="inlineStr">
        <is>
          <t>65–69</t>
        </is>
      </c>
      <c r="E17442" s="33" t="n"/>
      <c r="F17442" s="33" t="n"/>
      <c r="G17442" s="33" t="n"/>
      <c r="H17442" s="33" t="n"/>
    </row>
    <row r="17443" ht="16" customHeight="1">
      <c r="C17443" s="29" t="n"/>
      <c r="D17443" s="31" t="inlineStr">
        <is>
          <t>70–74</t>
        </is>
      </c>
      <c r="E17443" s="33" t="n"/>
      <c r="F17443" s="33" t="n"/>
      <c r="G17443" s="33" t="n"/>
      <c r="H17443" s="33" t="n"/>
    </row>
    <row r="17444" ht="16" customHeight="1">
      <c r="C17444" s="29" t="n"/>
      <c r="D17444" s="31" t="inlineStr">
        <is>
          <t>75–79</t>
        </is>
      </c>
      <c r="E17444" s="33" t="n"/>
      <c r="F17444" s="33" t="n"/>
      <c r="G17444" s="33" t="n"/>
      <c r="H17444" s="33" t="n"/>
    </row>
    <row r="17445" ht="16" customHeight="1">
      <c r="C17445" s="29" t="n"/>
      <c r="D17445" s="31" t="inlineStr">
        <is>
          <t>80–84</t>
        </is>
      </c>
      <c r="E17445" s="33" t="n"/>
      <c r="F17445" s="33" t="n"/>
      <c r="G17445" s="33" t="n"/>
      <c r="H17445" s="33" t="n"/>
    </row>
    <row r="17446" ht="16" customHeight="1">
      <c r="C17446" s="29" t="n"/>
      <c r="D17446" s="31" t="inlineStr">
        <is>
          <t>85+</t>
        </is>
      </c>
      <c r="E17446" s="33" t="n"/>
      <c r="F17446" s="33" t="n"/>
      <c r="G17446" s="33" t="n"/>
      <c r="H17446" s="33" t="n"/>
    </row>
    <row r="17447" ht="16" customHeight="1">
      <c r="A17447" s="29">
        <f>A17429+1</f>
        <v/>
      </c>
      <c r="C17447" s="29" t="n"/>
      <c r="D17447" s="31" t="inlineStr">
        <is>
          <t>0–4</t>
        </is>
      </c>
      <c r="E17447" s="33" t="n"/>
      <c r="F17447" s="33" t="n"/>
      <c r="G17447" s="33" t="n"/>
      <c r="H17447" s="33" t="n"/>
    </row>
    <row r="17448" ht="16" customHeight="1">
      <c r="C17448" s="29" t="n"/>
      <c r="D17448" s="31" t="inlineStr">
        <is>
          <t>5–9</t>
        </is>
      </c>
      <c r="E17448" s="33" t="n"/>
      <c r="F17448" s="33" t="n"/>
      <c r="G17448" s="33" t="n"/>
      <c r="H17448" s="33" t="n"/>
    </row>
    <row r="17449" ht="16" customHeight="1">
      <c r="C17449" s="29" t="n"/>
      <c r="D17449" s="31" t="inlineStr">
        <is>
          <t>10–14</t>
        </is>
      </c>
      <c r="E17449" s="33" t="n"/>
      <c r="F17449" s="33" t="n"/>
      <c r="G17449" s="33" t="n"/>
      <c r="H17449" s="33" t="n"/>
    </row>
    <row r="17450" ht="16" customHeight="1">
      <c r="C17450" s="29" t="n"/>
      <c r="D17450" s="31" t="inlineStr">
        <is>
          <t>15–19</t>
        </is>
      </c>
      <c r="E17450" s="33" t="n"/>
      <c r="F17450" s="33" t="n"/>
      <c r="G17450" s="33" t="n"/>
      <c r="H17450" s="33" t="n"/>
    </row>
    <row r="17451" ht="16" customHeight="1">
      <c r="C17451" s="29" t="n"/>
      <c r="D17451" s="31" t="inlineStr">
        <is>
          <t>20–24</t>
        </is>
      </c>
      <c r="E17451" s="33" t="n"/>
      <c r="F17451" s="33" t="n"/>
      <c r="G17451" s="33" t="n"/>
      <c r="H17451" s="33" t="n"/>
    </row>
    <row r="17452" ht="16" customHeight="1">
      <c r="C17452" s="29" t="n"/>
      <c r="D17452" s="31" t="inlineStr">
        <is>
          <t>25–29</t>
        </is>
      </c>
      <c r="E17452" s="33" t="n"/>
      <c r="F17452" s="33" t="n"/>
      <c r="G17452" s="33" t="n"/>
      <c r="H17452" s="33" t="n"/>
    </row>
    <row r="17453" ht="16" customHeight="1">
      <c r="C17453" s="29" t="n"/>
      <c r="D17453" s="31" t="inlineStr">
        <is>
          <t>30–34</t>
        </is>
      </c>
      <c r="E17453" s="33" t="n"/>
      <c r="F17453" s="33" t="n"/>
      <c r="G17453" s="33" t="n"/>
      <c r="H17453" s="33" t="n"/>
    </row>
    <row r="17454" ht="16" customHeight="1">
      <c r="C17454" s="29" t="n"/>
      <c r="D17454" s="31" t="inlineStr">
        <is>
          <t>35–39</t>
        </is>
      </c>
      <c r="E17454" s="33" t="n"/>
      <c r="F17454" s="33" t="n"/>
      <c r="G17454" s="33" t="n"/>
      <c r="H17454" s="33" t="n"/>
    </row>
    <row r="17455" ht="16" customHeight="1">
      <c r="C17455" s="29" t="n"/>
      <c r="D17455" s="31" t="inlineStr">
        <is>
          <t>40–44</t>
        </is>
      </c>
      <c r="E17455" s="33" t="n"/>
      <c r="F17455" s="33" t="n"/>
      <c r="G17455" s="33" t="n"/>
      <c r="H17455" s="33" t="n"/>
    </row>
    <row r="17456" ht="16" customHeight="1">
      <c r="C17456" s="29" t="n"/>
      <c r="D17456" s="31" t="inlineStr">
        <is>
          <t>45–49</t>
        </is>
      </c>
      <c r="E17456" s="33" t="n"/>
      <c r="F17456" s="33" t="n"/>
      <c r="G17456" s="33" t="n"/>
      <c r="H17456" s="33" t="n"/>
    </row>
    <row r="17457" ht="16" customHeight="1">
      <c r="C17457" s="29" t="n"/>
      <c r="D17457" s="31" t="inlineStr">
        <is>
          <t>50–54</t>
        </is>
      </c>
      <c r="E17457" s="33" t="n"/>
      <c r="F17457" s="33" t="n"/>
      <c r="G17457" s="33" t="n"/>
      <c r="H17457" s="33" t="n"/>
    </row>
    <row r="17458" ht="16" customHeight="1">
      <c r="C17458" s="29" t="n"/>
      <c r="D17458" s="31" t="inlineStr">
        <is>
          <t>55–59</t>
        </is>
      </c>
      <c r="E17458" s="33" t="n"/>
      <c r="F17458" s="33" t="n"/>
      <c r="G17458" s="33" t="n"/>
      <c r="H17458" s="33" t="n"/>
    </row>
    <row r="17459" ht="16" customHeight="1">
      <c r="C17459" s="29" t="n"/>
      <c r="D17459" s="31" t="inlineStr">
        <is>
          <t>60–64</t>
        </is>
      </c>
      <c r="E17459" s="33" t="n"/>
      <c r="F17459" s="33" t="n"/>
      <c r="G17459" s="33" t="n"/>
      <c r="H17459" s="33" t="n"/>
    </row>
    <row r="17460" ht="16" customHeight="1">
      <c r="C17460" s="29" t="n"/>
      <c r="D17460" s="31" t="inlineStr">
        <is>
          <t>65–69</t>
        </is>
      </c>
      <c r="E17460" s="33" t="n"/>
      <c r="F17460" s="33" t="n"/>
      <c r="G17460" s="33" t="n"/>
      <c r="H17460" s="33" t="n"/>
    </row>
    <row r="17461" ht="16" customHeight="1">
      <c r="C17461" s="29" t="n"/>
      <c r="D17461" s="31" t="inlineStr">
        <is>
          <t>70–74</t>
        </is>
      </c>
      <c r="E17461" s="33" t="n"/>
      <c r="F17461" s="33" t="n"/>
      <c r="G17461" s="33" t="n"/>
      <c r="H17461" s="33" t="n"/>
    </row>
    <row r="17462" ht="16" customHeight="1">
      <c r="C17462" s="29" t="n"/>
      <c r="D17462" s="31" t="inlineStr">
        <is>
          <t>75–79</t>
        </is>
      </c>
      <c r="E17462" s="33" t="n"/>
      <c r="F17462" s="33" t="n"/>
      <c r="G17462" s="33" t="n"/>
      <c r="H17462" s="33" t="n"/>
    </row>
    <row r="17463" ht="16" customHeight="1">
      <c r="C17463" s="29" t="n"/>
      <c r="D17463" s="31" t="inlineStr">
        <is>
          <t>80–84</t>
        </is>
      </c>
      <c r="E17463" s="33" t="n"/>
      <c r="F17463" s="33" t="n"/>
      <c r="G17463" s="33" t="n"/>
      <c r="H17463" s="33" t="n"/>
    </row>
    <row r="17464" ht="16" customHeight="1">
      <c r="C17464" s="29" t="n"/>
      <c r="D17464" s="31" t="inlineStr">
        <is>
          <t>85+</t>
        </is>
      </c>
      <c r="E17464" s="33" t="n"/>
      <c r="F17464" s="33" t="n"/>
      <c r="G17464" s="33" t="n"/>
      <c r="H17464" s="33" t="n"/>
    </row>
    <row r="17465" ht="16" customHeight="1">
      <c r="A17465" s="29">
        <f>A17447+1</f>
        <v/>
      </c>
      <c r="C17465" s="29" t="n"/>
      <c r="D17465" s="31" t="inlineStr">
        <is>
          <t>0–4</t>
        </is>
      </c>
      <c r="E17465" s="33" t="n"/>
      <c r="F17465" s="33" t="n"/>
      <c r="G17465" s="33" t="n"/>
      <c r="H17465" s="33" t="n"/>
    </row>
    <row r="17466" ht="13.75" customHeight="1">
      <c r="C17466" s="29" t="n"/>
      <c r="D17466" s="31" t="inlineStr">
        <is>
          <t>5–9</t>
        </is>
      </c>
      <c r="E17466" s="33" t="n"/>
      <c r="F17466" s="33" t="n"/>
      <c r="G17466" s="33" t="n"/>
      <c r="H17466" s="33" t="n"/>
    </row>
    <row r="17467" ht="16" customHeight="1">
      <c r="C17467" s="29" t="n"/>
      <c r="D17467" s="31" t="inlineStr">
        <is>
          <t>10–14</t>
        </is>
      </c>
      <c r="E17467" s="33" t="n"/>
      <c r="F17467" s="33" t="n"/>
      <c r="G17467" s="33" t="n"/>
      <c r="H17467" s="33" t="n"/>
    </row>
    <row r="17468" ht="16" customHeight="1">
      <c r="C17468" s="29" t="n"/>
      <c r="D17468" s="31" t="inlineStr">
        <is>
          <t>15–19</t>
        </is>
      </c>
      <c r="E17468" s="33" t="n"/>
      <c r="F17468" s="33" t="n"/>
      <c r="G17468" s="33" t="n"/>
      <c r="H17468" s="33" t="n"/>
    </row>
    <row r="17469" ht="16" customHeight="1">
      <c r="C17469" s="29" t="n"/>
      <c r="D17469" s="31" t="inlineStr">
        <is>
          <t>20–24</t>
        </is>
      </c>
      <c r="E17469" s="33" t="n"/>
      <c r="F17469" s="33" t="n"/>
      <c r="G17469" s="33" t="n"/>
      <c r="H17469" s="33" t="n"/>
    </row>
    <row r="17470" ht="16" customHeight="1">
      <c r="C17470" s="29" t="n"/>
      <c r="D17470" s="31" t="inlineStr">
        <is>
          <t>25–29</t>
        </is>
      </c>
      <c r="E17470" s="33" t="n"/>
      <c r="F17470" s="33" t="n"/>
      <c r="G17470" s="33" t="n"/>
      <c r="H17470" s="33" t="n"/>
    </row>
    <row r="17471" ht="16" customHeight="1">
      <c r="C17471" s="29" t="n"/>
      <c r="D17471" s="31" t="inlineStr">
        <is>
          <t>30–34</t>
        </is>
      </c>
      <c r="E17471" s="33" t="n"/>
      <c r="F17471" s="33" t="n"/>
      <c r="G17471" s="33" t="n"/>
      <c r="H17471" s="33" t="n"/>
    </row>
    <row r="17472" ht="16" customHeight="1">
      <c r="C17472" s="29" t="n"/>
      <c r="D17472" s="31" t="inlineStr">
        <is>
          <t>35–39</t>
        </is>
      </c>
      <c r="E17472" s="33" t="n"/>
      <c r="F17472" s="33" t="n"/>
      <c r="G17472" s="33" t="n"/>
      <c r="H17472" s="33" t="n"/>
    </row>
    <row r="17473" ht="16" customHeight="1">
      <c r="C17473" s="29" t="n"/>
      <c r="D17473" s="31" t="inlineStr">
        <is>
          <t>40–44</t>
        </is>
      </c>
      <c r="E17473" s="33" t="n"/>
      <c r="F17473" s="33" t="n"/>
      <c r="G17473" s="33" t="n"/>
      <c r="H17473" s="33" t="n"/>
    </row>
    <row r="17474" ht="16" customHeight="1">
      <c r="C17474" s="29" t="n"/>
      <c r="D17474" s="31" t="inlineStr">
        <is>
          <t>45–49</t>
        </is>
      </c>
      <c r="E17474" s="33" t="n"/>
      <c r="F17474" s="33" t="n"/>
      <c r="G17474" s="33" t="n"/>
      <c r="H17474" s="33" t="n"/>
    </row>
    <row r="17475" ht="16" customHeight="1">
      <c r="C17475" s="29" t="n"/>
      <c r="D17475" s="31" t="inlineStr">
        <is>
          <t>50–54</t>
        </is>
      </c>
      <c r="E17475" s="33" t="n"/>
      <c r="F17475" s="33" t="n"/>
      <c r="G17475" s="33" t="n"/>
      <c r="H17475" s="33" t="n"/>
    </row>
    <row r="17476" ht="16" customHeight="1">
      <c r="C17476" s="29" t="n"/>
      <c r="D17476" s="31" t="inlineStr">
        <is>
          <t>55–59</t>
        </is>
      </c>
      <c r="E17476" s="33" t="n"/>
      <c r="F17476" s="33" t="n"/>
      <c r="G17476" s="33" t="n"/>
      <c r="H17476" s="33" t="n"/>
    </row>
    <row r="17477" ht="16" customHeight="1">
      <c r="C17477" s="29" t="n"/>
      <c r="D17477" s="31" t="inlineStr">
        <is>
          <t>60–64</t>
        </is>
      </c>
      <c r="E17477" s="33" t="n"/>
      <c r="F17477" s="33" t="n"/>
      <c r="G17477" s="33" t="n"/>
      <c r="H17477" s="33" t="n"/>
    </row>
    <row r="17478" ht="16" customHeight="1">
      <c r="C17478" s="29" t="n"/>
      <c r="D17478" s="31" t="inlineStr">
        <is>
          <t>65–69</t>
        </is>
      </c>
      <c r="E17478" s="33" t="n"/>
      <c r="F17478" s="33" t="n"/>
      <c r="G17478" s="33" t="n"/>
      <c r="H17478" s="33" t="n"/>
    </row>
    <row r="17479" ht="16" customHeight="1">
      <c r="C17479" s="29" t="n"/>
      <c r="D17479" s="31" t="inlineStr">
        <is>
          <t>70–74</t>
        </is>
      </c>
      <c r="E17479" s="33" t="n"/>
      <c r="F17479" s="33" t="n"/>
      <c r="G17479" s="33" t="n"/>
      <c r="H17479" s="33" t="n"/>
    </row>
    <row r="17480" ht="16" customHeight="1">
      <c r="C17480" s="29" t="n"/>
      <c r="D17480" s="31" t="inlineStr">
        <is>
          <t>75–79</t>
        </is>
      </c>
      <c r="E17480" s="33" t="n"/>
      <c r="F17480" s="33" t="n"/>
      <c r="G17480" s="33" t="n"/>
      <c r="H17480" s="33" t="n"/>
    </row>
    <row r="17481" ht="16" customHeight="1">
      <c r="C17481" s="29" t="n"/>
      <c r="D17481" s="31" t="inlineStr">
        <is>
          <t>80–84</t>
        </is>
      </c>
      <c r="E17481" s="33" t="n"/>
      <c r="F17481" s="33" t="n"/>
      <c r="G17481" s="33" t="n"/>
      <c r="H17481" s="33" t="n"/>
    </row>
    <row r="17482" ht="16" customHeight="1">
      <c r="C17482" s="29" t="n"/>
      <c r="D17482" s="31" t="inlineStr">
        <is>
          <t>85+</t>
        </is>
      </c>
      <c r="E17482" s="33" t="n"/>
      <c r="F17482" s="33" t="n"/>
      <c r="G17482" s="33" t="n"/>
      <c r="H17482" s="33" t="n"/>
    </row>
    <row r="17483" ht="16" customHeight="1">
      <c r="A17483" s="29">
        <f>A17465+1</f>
        <v/>
      </c>
      <c r="C17483" s="29" t="n"/>
      <c r="D17483" s="31" t="inlineStr">
        <is>
          <t>0–4</t>
        </is>
      </c>
      <c r="E17483" s="33" t="n"/>
      <c r="F17483" s="33" t="n"/>
      <c r="G17483" s="33" t="n"/>
      <c r="H17483" s="33" t="n"/>
    </row>
    <row r="17484" ht="13.75" customHeight="1">
      <c r="C17484" s="29" t="n"/>
      <c r="D17484" s="31" t="inlineStr">
        <is>
          <t>5–9</t>
        </is>
      </c>
      <c r="E17484" s="33" t="n"/>
      <c r="F17484" s="33" t="n"/>
      <c r="G17484" s="33" t="n"/>
      <c r="H17484" s="33" t="n"/>
    </row>
    <row r="17485" ht="16" customHeight="1">
      <c r="C17485" s="29" t="n"/>
      <c r="D17485" s="31" t="inlineStr">
        <is>
          <t>10–14</t>
        </is>
      </c>
      <c r="E17485" s="33" t="n"/>
      <c r="F17485" s="33" t="n"/>
      <c r="G17485" s="33" t="n"/>
      <c r="H17485" s="33" t="n"/>
    </row>
    <row r="17486" ht="16" customHeight="1">
      <c r="C17486" s="29" t="n"/>
      <c r="D17486" s="31" t="inlineStr">
        <is>
          <t>15–19</t>
        </is>
      </c>
      <c r="E17486" s="33" t="n"/>
      <c r="F17486" s="33" t="n"/>
      <c r="G17486" s="33" t="n"/>
      <c r="H17486" s="33" t="n"/>
    </row>
    <row r="17487" ht="16" customHeight="1">
      <c r="C17487" s="29" t="n"/>
      <c r="D17487" s="31" t="inlineStr">
        <is>
          <t>20–24</t>
        </is>
      </c>
      <c r="E17487" s="33" t="n"/>
      <c r="F17487" s="33" t="n"/>
      <c r="G17487" s="33" t="n"/>
      <c r="H17487" s="33" t="n"/>
    </row>
    <row r="17488" ht="16" customHeight="1">
      <c r="C17488" s="29" t="n"/>
      <c r="D17488" s="31" t="inlineStr">
        <is>
          <t>25–29</t>
        </is>
      </c>
      <c r="E17488" s="33" t="n"/>
      <c r="F17488" s="33" t="n"/>
      <c r="G17488" s="33" t="n"/>
      <c r="H17488" s="33" t="n"/>
    </row>
    <row r="17489" ht="16" customHeight="1">
      <c r="C17489" s="29" t="n"/>
      <c r="D17489" s="31" t="inlineStr">
        <is>
          <t>30–34</t>
        </is>
      </c>
      <c r="E17489" s="33" t="n"/>
      <c r="F17489" s="33" t="n"/>
      <c r="G17489" s="33" t="n"/>
      <c r="H17489" s="33" t="n"/>
    </row>
    <row r="17490" ht="16" customHeight="1">
      <c r="C17490" s="29" t="n"/>
      <c r="D17490" s="31" t="inlineStr">
        <is>
          <t>35–39</t>
        </is>
      </c>
      <c r="E17490" s="33" t="n"/>
      <c r="F17490" s="33" t="n"/>
      <c r="G17490" s="33" t="n"/>
      <c r="H17490" s="33" t="n"/>
    </row>
    <row r="17491" ht="16" customHeight="1">
      <c r="C17491" s="29" t="n"/>
      <c r="D17491" s="31" t="inlineStr">
        <is>
          <t>40–44</t>
        </is>
      </c>
      <c r="E17491" s="33" t="n"/>
      <c r="F17491" s="33" t="n"/>
      <c r="G17491" s="33" t="n"/>
      <c r="H17491" s="33" t="n"/>
    </row>
    <row r="17492" ht="16" customHeight="1">
      <c r="C17492" s="29" t="n"/>
      <c r="D17492" s="31" t="inlineStr">
        <is>
          <t>45–49</t>
        </is>
      </c>
      <c r="E17492" s="33" t="n"/>
      <c r="F17492" s="33" t="n"/>
      <c r="G17492" s="33" t="n"/>
      <c r="H17492" s="33" t="n"/>
    </row>
    <row r="17493" ht="16" customHeight="1">
      <c r="C17493" s="29" t="n"/>
      <c r="D17493" s="31" t="inlineStr">
        <is>
          <t>50–54</t>
        </is>
      </c>
      <c r="E17493" s="33" t="n"/>
      <c r="F17493" s="33" t="n"/>
      <c r="G17493" s="33" t="n"/>
      <c r="H17493" s="33" t="n"/>
    </row>
    <row r="17494" ht="16" customHeight="1">
      <c r="C17494" s="29" t="n"/>
      <c r="D17494" s="31" t="inlineStr">
        <is>
          <t>55–59</t>
        </is>
      </c>
      <c r="E17494" s="33" t="n"/>
      <c r="F17494" s="33" t="n"/>
      <c r="G17494" s="33" t="n"/>
      <c r="H17494" s="33" t="n"/>
    </row>
    <row r="17495" ht="16" customHeight="1">
      <c r="C17495" s="29" t="n"/>
      <c r="D17495" s="31" t="inlineStr">
        <is>
          <t>60–64</t>
        </is>
      </c>
      <c r="E17495" s="33" t="n"/>
      <c r="F17495" s="33" t="n"/>
      <c r="G17495" s="33" t="n"/>
      <c r="H17495" s="33" t="n"/>
    </row>
    <row r="17496" ht="16" customHeight="1">
      <c r="C17496" s="29" t="n"/>
      <c r="D17496" s="31" t="inlineStr">
        <is>
          <t>65–69</t>
        </is>
      </c>
      <c r="E17496" s="33" t="n"/>
      <c r="F17496" s="33" t="n"/>
      <c r="G17496" s="33" t="n"/>
      <c r="H17496" s="33" t="n"/>
    </row>
    <row r="17497" ht="16" customHeight="1">
      <c r="C17497" s="29" t="n"/>
      <c r="D17497" s="31" t="inlineStr">
        <is>
          <t>70–74</t>
        </is>
      </c>
      <c r="E17497" s="33" t="n"/>
      <c r="F17497" s="33" t="n"/>
      <c r="G17497" s="33" t="n"/>
      <c r="H17497" s="33" t="n"/>
    </row>
    <row r="17498" ht="16" customHeight="1">
      <c r="C17498" s="29" t="n"/>
      <c r="D17498" s="31" t="inlineStr">
        <is>
          <t>75–79</t>
        </is>
      </c>
      <c r="E17498" s="33" t="n"/>
      <c r="F17498" s="33" t="n"/>
      <c r="G17498" s="33" t="n"/>
      <c r="H17498" s="33" t="n"/>
    </row>
    <row r="17499" ht="16" customHeight="1">
      <c r="C17499" s="29" t="n"/>
      <c r="D17499" s="31" t="inlineStr">
        <is>
          <t>80–84</t>
        </is>
      </c>
      <c r="E17499" s="33" t="n"/>
      <c r="F17499" s="33" t="n"/>
      <c r="G17499" s="33" t="n"/>
      <c r="H17499" s="33" t="n"/>
    </row>
    <row r="17500" ht="16" customHeight="1">
      <c r="C17500" s="29" t="n"/>
      <c r="D17500" s="31" t="inlineStr">
        <is>
          <t>85+</t>
        </is>
      </c>
      <c r="E17500" s="33" t="n"/>
      <c r="F17500" s="33" t="n"/>
      <c r="G17500" s="33" t="n"/>
      <c r="H17500" s="33" t="n"/>
    </row>
    <row r="17501" ht="16" customHeight="1">
      <c r="A17501" s="29">
        <f>A17483+1</f>
        <v/>
      </c>
      <c r="C17501" s="29" t="n"/>
      <c r="D17501" s="31" t="inlineStr">
        <is>
          <t>0–4</t>
        </is>
      </c>
      <c r="E17501" s="33" t="n"/>
      <c r="F17501" s="33" t="n"/>
      <c r="G17501" s="33" t="n"/>
      <c r="H17501" s="33" t="n"/>
    </row>
    <row r="17502" ht="16" customHeight="1">
      <c r="C17502" s="29" t="n"/>
      <c r="D17502" s="31" t="inlineStr">
        <is>
          <t>5–9</t>
        </is>
      </c>
      <c r="E17502" s="33" t="n"/>
      <c r="F17502" s="33" t="n"/>
      <c r="G17502" s="33" t="n"/>
      <c r="H17502" s="33" t="n"/>
    </row>
    <row r="17503" ht="16" customHeight="1">
      <c r="C17503" s="29" t="n"/>
      <c r="D17503" s="31" t="inlineStr">
        <is>
          <t>10–14</t>
        </is>
      </c>
      <c r="E17503" s="33" t="n"/>
      <c r="F17503" s="33" t="n"/>
      <c r="G17503" s="33" t="n"/>
      <c r="H17503" s="33" t="n"/>
    </row>
    <row r="17504" ht="16" customHeight="1">
      <c r="C17504" s="29" t="n"/>
      <c r="D17504" s="31" t="inlineStr">
        <is>
          <t>15–19</t>
        </is>
      </c>
      <c r="E17504" s="33" t="n"/>
      <c r="F17504" s="33" t="n"/>
      <c r="G17504" s="33" t="n"/>
      <c r="H17504" s="33" t="n"/>
    </row>
    <row r="17505" ht="16" customHeight="1">
      <c r="C17505" s="29" t="n"/>
      <c r="D17505" s="31" t="inlineStr">
        <is>
          <t>20–24</t>
        </is>
      </c>
      <c r="E17505" s="33" t="n"/>
      <c r="F17505" s="33" t="n"/>
      <c r="G17505" s="33" t="n"/>
      <c r="H17505" s="33" t="n"/>
    </row>
    <row r="17506" ht="16" customHeight="1">
      <c r="C17506" s="29" t="n"/>
      <c r="D17506" s="31" t="inlineStr">
        <is>
          <t>25–29</t>
        </is>
      </c>
      <c r="E17506" s="33" t="n"/>
      <c r="F17506" s="33" t="n"/>
      <c r="G17506" s="33" t="n"/>
      <c r="H17506" s="33" t="n"/>
    </row>
    <row r="17507" ht="16" customHeight="1">
      <c r="C17507" s="29" t="n"/>
      <c r="D17507" s="31" t="inlineStr">
        <is>
          <t>30–34</t>
        </is>
      </c>
      <c r="E17507" s="33" t="n"/>
      <c r="F17507" s="33" t="n"/>
      <c r="G17507" s="33" t="n"/>
      <c r="H17507" s="33" t="n"/>
    </row>
    <row r="17508" ht="16" customHeight="1">
      <c r="C17508" s="29" t="n"/>
      <c r="D17508" s="31" t="inlineStr">
        <is>
          <t>35–39</t>
        </is>
      </c>
      <c r="E17508" s="33" t="n"/>
      <c r="F17508" s="33" t="n"/>
      <c r="G17508" s="33" t="n"/>
      <c r="H17508" s="33" t="n"/>
    </row>
    <row r="17509" ht="16" customHeight="1">
      <c r="C17509" s="29" t="n"/>
      <c r="D17509" s="31" t="inlineStr">
        <is>
          <t>40–44</t>
        </is>
      </c>
      <c r="E17509" s="33" t="n"/>
      <c r="F17509" s="33" t="n"/>
      <c r="G17509" s="33" t="n"/>
      <c r="H17509" s="33" t="n"/>
    </row>
    <row r="17510" ht="16" customHeight="1">
      <c r="C17510" s="29" t="n"/>
      <c r="D17510" s="31" t="inlineStr">
        <is>
          <t>45–49</t>
        </is>
      </c>
      <c r="E17510" s="33" t="n"/>
      <c r="F17510" s="33" t="n"/>
      <c r="G17510" s="33" t="n"/>
      <c r="H17510" s="33" t="n"/>
    </row>
    <row r="17511" ht="16" customHeight="1">
      <c r="C17511" s="29" t="n"/>
      <c r="D17511" s="31" t="inlineStr">
        <is>
          <t>50–54</t>
        </is>
      </c>
      <c r="E17511" s="33" t="n"/>
      <c r="F17511" s="33" t="n"/>
      <c r="G17511" s="33" t="n"/>
      <c r="H17511" s="33" t="n"/>
    </row>
    <row r="17512" ht="16" customHeight="1">
      <c r="C17512" s="29" t="n"/>
      <c r="D17512" s="31" t="inlineStr">
        <is>
          <t>55–59</t>
        </is>
      </c>
      <c r="E17512" s="33" t="n"/>
      <c r="F17512" s="33" t="n"/>
      <c r="G17512" s="33" t="n"/>
      <c r="H17512" s="33" t="n"/>
    </row>
    <row r="17513" ht="16" customHeight="1">
      <c r="C17513" s="29" t="n"/>
      <c r="D17513" s="31" t="inlineStr">
        <is>
          <t>60–64</t>
        </is>
      </c>
      <c r="E17513" s="33" t="n"/>
      <c r="F17513" s="33" t="n"/>
      <c r="G17513" s="33" t="n"/>
      <c r="H17513" s="33" t="n"/>
    </row>
    <row r="17514" ht="16" customHeight="1">
      <c r="C17514" s="29" t="n"/>
      <c r="D17514" s="31" t="inlineStr">
        <is>
          <t>65–69</t>
        </is>
      </c>
      <c r="E17514" s="33" t="n"/>
      <c r="F17514" s="33" t="n"/>
      <c r="G17514" s="33" t="n"/>
      <c r="H17514" s="33" t="n"/>
    </row>
    <row r="17515" ht="16" customHeight="1">
      <c r="C17515" s="29" t="n"/>
      <c r="D17515" s="31" t="inlineStr">
        <is>
          <t>70–74</t>
        </is>
      </c>
      <c r="E17515" s="33" t="n"/>
      <c r="F17515" s="33" t="n"/>
      <c r="G17515" s="33" t="n"/>
      <c r="H17515" s="33" t="n"/>
    </row>
    <row r="17516" ht="16" customHeight="1">
      <c r="C17516" s="29" t="n"/>
      <c r="D17516" s="31" t="inlineStr">
        <is>
          <t>75–79</t>
        </is>
      </c>
      <c r="E17516" s="33" t="n"/>
      <c r="F17516" s="33" t="n"/>
      <c r="G17516" s="33" t="n"/>
      <c r="H17516" s="33" t="n"/>
    </row>
    <row r="17517" ht="16" customHeight="1">
      <c r="C17517" s="29" t="n"/>
      <c r="D17517" s="31" t="inlineStr">
        <is>
          <t>80–84</t>
        </is>
      </c>
      <c r="E17517" s="33" t="n"/>
      <c r="F17517" s="33" t="n"/>
      <c r="G17517" s="33" t="n"/>
      <c r="H17517" s="33" t="n"/>
    </row>
    <row r="17518" ht="16" customHeight="1">
      <c r="C17518" s="29" t="n"/>
      <c r="D17518" s="31" t="inlineStr">
        <is>
          <t>85+</t>
        </is>
      </c>
      <c r="E17518" s="33" t="n"/>
      <c r="F17518" s="33" t="n"/>
      <c r="G17518" s="33" t="n"/>
      <c r="H17518" s="33" t="n"/>
    </row>
    <row r="17519" ht="16" customHeight="1">
      <c r="A17519" s="29">
        <f>A17501+1</f>
        <v/>
      </c>
      <c r="C17519" s="29" t="n"/>
      <c r="D17519" s="31" t="inlineStr">
        <is>
          <t>0–4</t>
        </is>
      </c>
      <c r="E17519" s="33" t="n"/>
      <c r="F17519" s="33" t="n"/>
      <c r="G17519" s="33" t="n"/>
      <c r="H17519" s="33" t="n"/>
    </row>
    <row r="17520" ht="16" customHeight="1">
      <c r="C17520" s="29" t="n"/>
      <c r="D17520" s="31" t="inlineStr">
        <is>
          <t>5–9</t>
        </is>
      </c>
      <c r="E17520" s="33" t="n"/>
      <c r="F17520" s="33" t="n"/>
      <c r="G17520" s="33" t="n"/>
      <c r="H17520" s="33" t="n"/>
    </row>
    <row r="17521" ht="16" customHeight="1">
      <c r="C17521" s="29" t="n"/>
      <c r="D17521" s="31" t="inlineStr">
        <is>
          <t>10–14</t>
        </is>
      </c>
      <c r="E17521" s="33" t="n"/>
      <c r="F17521" s="33" t="n"/>
      <c r="G17521" s="33" t="n"/>
      <c r="H17521" s="33" t="n"/>
    </row>
    <row r="17522" ht="16" customHeight="1">
      <c r="C17522" s="29" t="n"/>
      <c r="D17522" s="31" t="inlineStr">
        <is>
          <t>15–19</t>
        </is>
      </c>
      <c r="E17522" s="33" t="n"/>
      <c r="F17522" s="33" t="n"/>
      <c r="G17522" s="33" t="n"/>
      <c r="H17522" s="33" t="n"/>
    </row>
    <row r="17523" ht="16" customHeight="1">
      <c r="C17523" s="29" t="n"/>
      <c r="D17523" s="31" t="inlineStr">
        <is>
          <t>20–24</t>
        </is>
      </c>
      <c r="E17523" s="33" t="n"/>
      <c r="F17523" s="33" t="n"/>
      <c r="G17523" s="33" t="n"/>
      <c r="H17523" s="33" t="n"/>
    </row>
    <row r="17524" ht="16" customHeight="1">
      <c r="C17524" s="29" t="n"/>
      <c r="D17524" s="31" t="inlineStr">
        <is>
          <t>25–29</t>
        </is>
      </c>
      <c r="E17524" s="33" t="n"/>
      <c r="F17524" s="33" t="n"/>
      <c r="G17524" s="33" t="n"/>
      <c r="H17524" s="33" t="n"/>
    </row>
    <row r="17525" ht="16" customHeight="1">
      <c r="C17525" s="29" t="n"/>
      <c r="D17525" s="31" t="inlineStr">
        <is>
          <t>30–34</t>
        </is>
      </c>
      <c r="E17525" s="33" t="n"/>
      <c r="F17525" s="33" t="n"/>
      <c r="G17525" s="33" t="n"/>
      <c r="H17525" s="33" t="n"/>
    </row>
    <row r="17526" ht="16" customHeight="1">
      <c r="C17526" s="29" t="n"/>
      <c r="D17526" s="31" t="inlineStr">
        <is>
          <t>35–39</t>
        </is>
      </c>
      <c r="E17526" s="33" t="n"/>
      <c r="F17526" s="33" t="n"/>
      <c r="G17526" s="33" t="n"/>
      <c r="H17526" s="33" t="n"/>
    </row>
    <row r="17527" ht="16" customHeight="1">
      <c r="C17527" s="29" t="n"/>
      <c r="D17527" s="31" t="inlineStr">
        <is>
          <t>40–44</t>
        </is>
      </c>
      <c r="E17527" s="33" t="n"/>
      <c r="F17527" s="33" t="n"/>
      <c r="G17527" s="33" t="n"/>
      <c r="H17527" s="33" t="n"/>
    </row>
    <row r="17528" ht="16" customHeight="1">
      <c r="C17528" s="29" t="n"/>
      <c r="D17528" s="31" t="inlineStr">
        <is>
          <t>45–49</t>
        </is>
      </c>
      <c r="E17528" s="33" t="n"/>
      <c r="F17528" s="33" t="n"/>
      <c r="G17528" s="33" t="n"/>
      <c r="H17528" s="33" t="n"/>
    </row>
    <row r="17529" ht="16" customHeight="1">
      <c r="C17529" s="29" t="n"/>
      <c r="D17529" s="31" t="inlineStr">
        <is>
          <t>50–54</t>
        </is>
      </c>
      <c r="E17529" s="33" t="n"/>
      <c r="F17529" s="33" t="n"/>
      <c r="G17529" s="33" t="n"/>
      <c r="H17529" s="33" t="n"/>
    </row>
    <row r="17530" ht="16" customHeight="1">
      <c r="C17530" s="29" t="n"/>
      <c r="D17530" s="31" t="inlineStr">
        <is>
          <t>55–59</t>
        </is>
      </c>
      <c r="E17530" s="33" t="n"/>
      <c r="F17530" s="33" t="n"/>
      <c r="G17530" s="33" t="n"/>
      <c r="H17530" s="33" t="n"/>
    </row>
    <row r="17531" ht="16" customHeight="1">
      <c r="C17531" s="29" t="n"/>
      <c r="D17531" s="31" t="inlineStr">
        <is>
          <t>60–64</t>
        </is>
      </c>
      <c r="E17531" s="33" t="n"/>
      <c r="F17531" s="33" t="n"/>
      <c r="G17531" s="33" t="n"/>
      <c r="H17531" s="33" t="n"/>
    </row>
    <row r="17532" ht="16" customHeight="1">
      <c r="C17532" s="29" t="n"/>
      <c r="D17532" s="31" t="inlineStr">
        <is>
          <t>65–69</t>
        </is>
      </c>
      <c r="E17532" s="33" t="n"/>
      <c r="F17532" s="33" t="n"/>
      <c r="G17532" s="33" t="n"/>
      <c r="H17532" s="33" t="n"/>
    </row>
    <row r="17533" ht="16" customHeight="1">
      <c r="C17533" s="29" t="n"/>
      <c r="D17533" s="31" t="inlineStr">
        <is>
          <t>70–74</t>
        </is>
      </c>
      <c r="E17533" s="33" t="n"/>
      <c r="F17533" s="33" t="n"/>
      <c r="G17533" s="33" t="n"/>
      <c r="H17533" s="33" t="n"/>
    </row>
    <row r="17534" ht="16" customHeight="1">
      <c r="C17534" s="29" t="n"/>
      <c r="D17534" s="31" t="inlineStr">
        <is>
          <t>75–79</t>
        </is>
      </c>
      <c r="E17534" s="33" t="n"/>
      <c r="F17534" s="33" t="n"/>
      <c r="G17534" s="33" t="n"/>
      <c r="H17534" s="33" t="n"/>
    </row>
    <row r="17535" ht="16" customHeight="1">
      <c r="C17535" s="29" t="n"/>
      <c r="D17535" s="31" t="inlineStr">
        <is>
          <t>80–84</t>
        </is>
      </c>
      <c r="E17535" s="33" t="n"/>
      <c r="F17535" s="33" t="n"/>
      <c r="G17535" s="33" t="n"/>
      <c r="H17535" s="33" t="n"/>
    </row>
    <row r="17536" ht="16" customHeight="1">
      <c r="C17536" s="29" t="n"/>
      <c r="D17536" s="31" t="inlineStr">
        <is>
          <t>85+</t>
        </is>
      </c>
      <c r="E17536" s="33" t="n"/>
      <c r="F17536" s="33" t="n"/>
      <c r="G17536" s="33" t="n"/>
      <c r="H17536" s="33" t="n"/>
    </row>
    <row r="17537" ht="16" customHeight="1">
      <c r="A17537" s="29">
        <f>A17519+1</f>
        <v/>
      </c>
      <c r="C17537" s="29" t="n"/>
      <c r="D17537" s="31" t="inlineStr">
        <is>
          <t>0–4</t>
        </is>
      </c>
      <c r="E17537" s="33" t="n"/>
      <c r="F17537" s="33" t="n"/>
      <c r="G17537" s="33" t="n"/>
      <c r="H17537" s="33" t="n"/>
    </row>
    <row r="17538" ht="16" customHeight="1">
      <c r="C17538" s="29" t="n"/>
      <c r="D17538" s="31" t="inlineStr">
        <is>
          <t>5–9</t>
        </is>
      </c>
      <c r="E17538" s="33" t="n"/>
      <c r="F17538" s="33" t="n"/>
      <c r="G17538" s="33" t="n"/>
      <c r="H17538" s="33" t="n"/>
    </row>
    <row r="17539" ht="16" customHeight="1">
      <c r="C17539" s="29" t="n"/>
      <c r="D17539" s="31" t="inlineStr">
        <is>
          <t>10–14</t>
        </is>
      </c>
      <c r="E17539" s="33" t="n"/>
      <c r="F17539" s="33" t="n"/>
      <c r="G17539" s="33" t="n"/>
      <c r="H17539" s="33" t="n"/>
    </row>
    <row r="17540" ht="16" customHeight="1">
      <c r="C17540" s="29" t="n"/>
      <c r="D17540" s="31" t="inlineStr">
        <is>
          <t>15–19</t>
        </is>
      </c>
      <c r="E17540" s="33" t="n"/>
      <c r="F17540" s="33" t="n"/>
      <c r="G17540" s="33" t="n"/>
      <c r="H17540" s="33" t="n"/>
    </row>
    <row r="17541" ht="16" customHeight="1">
      <c r="C17541" s="29" t="n"/>
      <c r="D17541" s="31" t="inlineStr">
        <is>
          <t>20–24</t>
        </is>
      </c>
      <c r="E17541" s="33" t="n"/>
      <c r="F17541" s="33" t="n"/>
      <c r="G17541" s="33" t="n"/>
      <c r="H17541" s="33" t="n"/>
    </row>
    <row r="17542" ht="16" customHeight="1">
      <c r="C17542" s="29" t="n"/>
      <c r="D17542" s="31" t="inlineStr">
        <is>
          <t>25–29</t>
        </is>
      </c>
      <c r="E17542" s="33" t="n"/>
      <c r="F17542" s="33" t="n"/>
      <c r="G17542" s="33" t="n"/>
      <c r="H17542" s="33" t="n"/>
    </row>
    <row r="17543" ht="16" customHeight="1">
      <c r="C17543" s="29" t="n"/>
      <c r="D17543" s="31" t="inlineStr">
        <is>
          <t>30–34</t>
        </is>
      </c>
      <c r="E17543" s="33" t="n"/>
      <c r="F17543" s="33" t="n"/>
      <c r="G17543" s="33" t="n"/>
      <c r="H17543" s="33" t="n"/>
    </row>
    <row r="17544" ht="16" customHeight="1">
      <c r="C17544" s="29" t="n"/>
      <c r="D17544" s="31" t="inlineStr">
        <is>
          <t>35–39</t>
        </is>
      </c>
      <c r="E17544" s="33" t="n"/>
      <c r="F17544" s="33" t="n"/>
      <c r="G17544" s="33" t="n"/>
      <c r="H17544" s="33" t="n"/>
    </row>
    <row r="17545" ht="16" customHeight="1">
      <c r="C17545" s="29" t="n"/>
      <c r="D17545" s="31" t="inlineStr">
        <is>
          <t>40–44</t>
        </is>
      </c>
      <c r="E17545" s="33" t="n"/>
      <c r="F17545" s="33" t="n"/>
      <c r="G17545" s="33" t="n"/>
      <c r="H17545" s="33" t="n"/>
    </row>
    <row r="17546" ht="16" customHeight="1">
      <c r="C17546" s="29" t="n"/>
      <c r="D17546" s="31" t="inlineStr">
        <is>
          <t>45–49</t>
        </is>
      </c>
      <c r="E17546" s="33" t="n"/>
      <c r="F17546" s="33" t="n"/>
      <c r="G17546" s="33" t="n"/>
      <c r="H17546" s="33" t="n"/>
    </row>
    <row r="17547" ht="16" customHeight="1">
      <c r="C17547" s="29" t="n"/>
      <c r="D17547" s="31" t="inlineStr">
        <is>
          <t>50–54</t>
        </is>
      </c>
      <c r="E17547" s="33" t="n"/>
      <c r="F17547" s="33" t="n"/>
      <c r="G17547" s="33" t="n"/>
      <c r="H17547" s="33" t="n"/>
    </row>
    <row r="17548" ht="16" customHeight="1">
      <c r="C17548" s="29" t="n"/>
      <c r="D17548" s="31" t="inlineStr">
        <is>
          <t>55–59</t>
        </is>
      </c>
      <c r="E17548" s="33" t="n"/>
      <c r="F17548" s="33" t="n"/>
      <c r="G17548" s="33" t="n"/>
      <c r="H17548" s="33" t="n"/>
    </row>
    <row r="17549" ht="16" customHeight="1">
      <c r="C17549" s="29" t="n"/>
      <c r="D17549" s="31" t="inlineStr">
        <is>
          <t>60–64</t>
        </is>
      </c>
      <c r="E17549" s="33" t="n"/>
      <c r="F17549" s="33" t="n"/>
      <c r="G17549" s="33" t="n"/>
      <c r="H17549" s="33" t="n"/>
    </row>
    <row r="17550" ht="16" customHeight="1">
      <c r="C17550" s="29" t="n"/>
      <c r="D17550" s="31" t="inlineStr">
        <is>
          <t>65–69</t>
        </is>
      </c>
      <c r="E17550" s="33" t="n"/>
      <c r="F17550" s="33" t="n"/>
      <c r="G17550" s="33" t="n"/>
      <c r="H17550" s="33" t="n"/>
    </row>
    <row r="17551" ht="16" customHeight="1">
      <c r="C17551" s="29" t="n"/>
      <c r="D17551" s="31" t="inlineStr">
        <is>
          <t>70–74</t>
        </is>
      </c>
      <c r="E17551" s="33" t="n"/>
      <c r="F17551" s="33" t="n"/>
      <c r="G17551" s="33" t="n"/>
      <c r="H17551" s="33" t="n"/>
    </row>
    <row r="17552" ht="16" customHeight="1">
      <c r="C17552" s="29" t="n"/>
      <c r="D17552" s="31" t="inlineStr">
        <is>
          <t>75–79</t>
        </is>
      </c>
      <c r="E17552" s="33" t="n"/>
      <c r="F17552" s="33" t="n"/>
      <c r="G17552" s="33" t="n"/>
      <c r="H17552" s="33" t="n"/>
    </row>
    <row r="17553" ht="16" customHeight="1">
      <c r="C17553" s="29" t="n"/>
      <c r="D17553" s="31" t="inlineStr">
        <is>
          <t>80–84</t>
        </is>
      </c>
      <c r="E17553" s="33" t="n"/>
      <c r="F17553" s="33" t="n"/>
      <c r="G17553" s="33" t="n"/>
      <c r="H17553" s="33" t="n"/>
    </row>
    <row r="17554" ht="16" customHeight="1">
      <c r="C17554" s="29" t="n"/>
      <c r="D17554" s="31" t="inlineStr">
        <is>
          <t>85+</t>
        </is>
      </c>
      <c r="E17554" s="33" t="n"/>
      <c r="F17554" s="33" t="n"/>
      <c r="G17554" s="33" t="n"/>
      <c r="H17554" s="33" t="n"/>
    </row>
    <row r="17555" ht="16" customHeight="1">
      <c r="A17555" s="29">
        <f>A17537+1</f>
        <v/>
      </c>
      <c r="C17555" s="29" t="n"/>
      <c r="D17555" s="31" t="inlineStr">
        <is>
          <t>0–4</t>
        </is>
      </c>
      <c r="E17555" s="33" t="n"/>
      <c r="F17555" s="33" t="n"/>
      <c r="G17555" s="33" t="n"/>
      <c r="H17555" s="33" t="n"/>
    </row>
    <row r="17556" ht="16" customHeight="1">
      <c r="C17556" s="29" t="n"/>
      <c r="D17556" s="31" t="inlineStr">
        <is>
          <t>5–9</t>
        </is>
      </c>
      <c r="E17556" s="33" t="n"/>
      <c r="F17556" s="33" t="n"/>
      <c r="G17556" s="33" t="n"/>
      <c r="H17556" s="33" t="n"/>
    </row>
    <row r="17557" ht="16" customHeight="1">
      <c r="C17557" s="29" t="n"/>
      <c r="D17557" s="31" t="inlineStr">
        <is>
          <t>10–14</t>
        </is>
      </c>
      <c r="E17557" s="33" t="n"/>
      <c r="F17557" s="33" t="n"/>
      <c r="G17557" s="33" t="n"/>
      <c r="H17557" s="33" t="n"/>
    </row>
    <row r="17558" ht="16" customHeight="1">
      <c r="C17558" s="29" t="n"/>
      <c r="D17558" s="31" t="inlineStr">
        <is>
          <t>15–19</t>
        </is>
      </c>
      <c r="E17558" s="33" t="n"/>
      <c r="F17558" s="33" t="n"/>
      <c r="G17558" s="33" t="n"/>
      <c r="H17558" s="33" t="n"/>
    </row>
    <row r="17559" ht="16" customHeight="1">
      <c r="C17559" s="29" t="n"/>
      <c r="D17559" s="31" t="inlineStr">
        <is>
          <t>20–24</t>
        </is>
      </c>
      <c r="E17559" s="33" t="n"/>
      <c r="F17559" s="33" t="n"/>
      <c r="G17559" s="33" t="n"/>
      <c r="H17559" s="33" t="n"/>
    </row>
    <row r="17560" ht="16" customHeight="1">
      <c r="C17560" s="29" t="n"/>
      <c r="D17560" s="31" t="inlineStr">
        <is>
          <t>25–29</t>
        </is>
      </c>
      <c r="E17560" s="33" t="n"/>
      <c r="F17560" s="33" t="n"/>
      <c r="G17560" s="33" t="n"/>
      <c r="H17560" s="33" t="n"/>
    </row>
    <row r="17561" ht="16" customHeight="1">
      <c r="C17561" s="29" t="n"/>
      <c r="D17561" s="31" t="inlineStr">
        <is>
          <t>30–34</t>
        </is>
      </c>
      <c r="E17561" s="33" t="n"/>
      <c r="F17561" s="33" t="n"/>
      <c r="G17561" s="33" t="n"/>
      <c r="H17561" s="33" t="n"/>
    </row>
    <row r="17562" ht="16" customHeight="1">
      <c r="C17562" s="29" t="n"/>
      <c r="D17562" s="31" t="inlineStr">
        <is>
          <t>35–39</t>
        </is>
      </c>
      <c r="E17562" s="33" t="n"/>
      <c r="F17562" s="33" t="n"/>
      <c r="G17562" s="33" t="n"/>
      <c r="H17562" s="33" t="n"/>
    </row>
    <row r="17563" ht="16" customHeight="1">
      <c r="C17563" s="29" t="n"/>
      <c r="D17563" s="31" t="inlineStr">
        <is>
          <t>40–44</t>
        </is>
      </c>
      <c r="E17563" s="33" t="n"/>
      <c r="F17563" s="33" t="n"/>
      <c r="G17563" s="33" t="n"/>
      <c r="H17563" s="33" t="n"/>
    </row>
    <row r="17564" ht="16" customHeight="1">
      <c r="C17564" s="29" t="n"/>
      <c r="D17564" s="31" t="inlineStr">
        <is>
          <t>45–49</t>
        </is>
      </c>
      <c r="E17564" s="33" t="n"/>
      <c r="F17564" s="33" t="n"/>
      <c r="G17564" s="33" t="n"/>
      <c r="H17564" s="33" t="n"/>
    </row>
    <row r="17565" ht="16" customHeight="1">
      <c r="C17565" s="29" t="n"/>
      <c r="D17565" s="31" t="inlineStr">
        <is>
          <t>50–54</t>
        </is>
      </c>
      <c r="E17565" s="33" t="n"/>
      <c r="F17565" s="33" t="n"/>
      <c r="G17565" s="33" t="n"/>
      <c r="H17565" s="33" t="n"/>
    </row>
    <row r="17566" ht="16" customHeight="1">
      <c r="C17566" s="29" t="n"/>
      <c r="D17566" s="31" t="inlineStr">
        <is>
          <t>55–59</t>
        </is>
      </c>
      <c r="E17566" s="33" t="n"/>
      <c r="F17566" s="33" t="n"/>
      <c r="G17566" s="33" t="n"/>
      <c r="H17566" s="33" t="n"/>
    </row>
    <row r="17567" ht="16" customHeight="1">
      <c r="C17567" s="29" t="n"/>
      <c r="D17567" s="31" t="inlineStr">
        <is>
          <t>60–64</t>
        </is>
      </c>
      <c r="E17567" s="33" t="n"/>
      <c r="F17567" s="33" t="n"/>
      <c r="G17567" s="33" t="n"/>
      <c r="H17567" s="33" t="n"/>
    </row>
    <row r="17568" ht="16" customHeight="1">
      <c r="C17568" s="29" t="n"/>
      <c r="D17568" s="31" t="inlineStr">
        <is>
          <t>65–69</t>
        </is>
      </c>
      <c r="E17568" s="33" t="n"/>
      <c r="F17568" s="33" t="n"/>
      <c r="G17568" s="33" t="n"/>
      <c r="H17568" s="33" t="n"/>
    </row>
    <row r="17569" ht="16" customHeight="1">
      <c r="C17569" s="29" t="n"/>
      <c r="D17569" s="31" t="inlineStr">
        <is>
          <t>70–74</t>
        </is>
      </c>
      <c r="E17569" s="33" t="n"/>
      <c r="F17569" s="33" t="n"/>
      <c r="G17569" s="33" t="n"/>
      <c r="H17569" s="33" t="n"/>
    </row>
    <row r="17570" ht="16" customHeight="1">
      <c r="C17570" s="29" t="n"/>
      <c r="D17570" s="31" t="inlineStr">
        <is>
          <t>75–79</t>
        </is>
      </c>
      <c r="E17570" s="33" t="n"/>
      <c r="F17570" s="33" t="n"/>
      <c r="G17570" s="33" t="n"/>
      <c r="H17570" s="33" t="n"/>
    </row>
    <row r="17571" ht="16" customHeight="1">
      <c r="C17571" s="29" t="n"/>
      <c r="D17571" s="31" t="inlineStr">
        <is>
          <t>80–84</t>
        </is>
      </c>
      <c r="E17571" s="33" t="n"/>
      <c r="F17571" s="33" t="n"/>
      <c r="G17571" s="33" t="n"/>
      <c r="H17571" s="33" t="n"/>
    </row>
    <row r="17572" ht="16" customHeight="1">
      <c r="C17572" s="29" t="n"/>
      <c r="D17572" s="31" t="inlineStr">
        <is>
          <t>85+</t>
        </is>
      </c>
      <c r="E17572" s="33" t="n"/>
      <c r="F17572" s="33" t="n"/>
      <c r="G17572" s="33" t="n"/>
      <c r="H17572" s="33" t="n"/>
    </row>
    <row r="17573" ht="16" customHeight="1">
      <c r="A17573" s="29">
        <f>A17555+1</f>
        <v/>
      </c>
      <c r="C17573" s="29" t="n"/>
      <c r="D17573" s="31" t="inlineStr">
        <is>
          <t>0–4</t>
        </is>
      </c>
      <c r="E17573" s="33" t="n"/>
      <c r="F17573" s="33" t="n"/>
      <c r="G17573" s="33" t="n"/>
      <c r="H17573" s="33" t="n"/>
    </row>
    <row r="17574" ht="13.75" customHeight="1">
      <c r="C17574" s="29" t="n"/>
      <c r="D17574" s="31" t="inlineStr">
        <is>
          <t>5–9</t>
        </is>
      </c>
      <c r="E17574" s="33" t="n"/>
      <c r="F17574" s="33" t="n"/>
      <c r="G17574" s="33" t="n"/>
      <c r="H17574" s="33" t="n"/>
    </row>
    <row r="17575" ht="16" customHeight="1">
      <c r="C17575" s="29" t="n"/>
      <c r="D17575" s="31" t="inlineStr">
        <is>
          <t>10–14</t>
        </is>
      </c>
      <c r="E17575" s="33" t="n"/>
      <c r="F17575" s="33" t="n"/>
      <c r="G17575" s="33" t="n"/>
      <c r="H17575" s="33" t="n"/>
    </row>
    <row r="17576" ht="16" customHeight="1">
      <c r="C17576" s="29" t="n"/>
      <c r="D17576" s="31" t="inlineStr">
        <is>
          <t>15–19</t>
        </is>
      </c>
      <c r="E17576" s="33" t="n"/>
      <c r="F17576" s="33" t="n"/>
      <c r="G17576" s="33" t="n"/>
      <c r="H17576" s="33" t="n"/>
    </row>
    <row r="17577" ht="16" customHeight="1">
      <c r="C17577" s="29" t="n"/>
      <c r="D17577" s="31" t="inlineStr">
        <is>
          <t>20–24</t>
        </is>
      </c>
      <c r="E17577" s="33" t="n"/>
      <c r="F17577" s="33" t="n"/>
      <c r="G17577" s="33" t="n"/>
      <c r="H17577" s="33" t="n"/>
    </row>
    <row r="17578" ht="16" customHeight="1">
      <c r="C17578" s="29" t="n"/>
      <c r="D17578" s="31" t="inlineStr">
        <is>
          <t>25–29</t>
        </is>
      </c>
      <c r="E17578" s="33" t="n"/>
      <c r="F17578" s="33" t="n"/>
      <c r="G17578" s="33" t="n"/>
      <c r="H17578" s="33" t="n"/>
    </row>
    <row r="17579" ht="16" customHeight="1">
      <c r="C17579" s="29" t="n"/>
      <c r="D17579" s="31" t="inlineStr">
        <is>
          <t>30–34</t>
        </is>
      </c>
      <c r="E17579" s="33" t="n"/>
      <c r="F17579" s="33" t="n"/>
      <c r="G17579" s="33" t="n"/>
      <c r="H17579" s="33" t="n"/>
    </row>
    <row r="17580" ht="16" customHeight="1">
      <c r="C17580" s="29" t="n"/>
      <c r="D17580" s="31" t="inlineStr">
        <is>
          <t>35–39</t>
        </is>
      </c>
      <c r="E17580" s="33" t="n"/>
      <c r="F17580" s="33" t="n"/>
      <c r="G17580" s="33" t="n"/>
      <c r="H17580" s="33" t="n"/>
    </row>
    <row r="17581" ht="16" customHeight="1">
      <c r="C17581" s="29" t="n"/>
      <c r="D17581" s="31" t="inlineStr">
        <is>
          <t>40–44</t>
        </is>
      </c>
      <c r="E17581" s="33" t="n"/>
      <c r="F17581" s="33" t="n"/>
      <c r="G17581" s="33" t="n"/>
      <c r="H17581" s="33" t="n"/>
    </row>
    <row r="17582" ht="16" customHeight="1">
      <c r="C17582" s="29" t="n"/>
      <c r="D17582" s="31" t="inlineStr">
        <is>
          <t>45–49</t>
        </is>
      </c>
      <c r="E17582" s="33" t="n"/>
      <c r="F17582" s="33" t="n"/>
      <c r="G17582" s="33" t="n"/>
      <c r="H17582" s="33" t="n"/>
    </row>
    <row r="17583" ht="16" customHeight="1">
      <c r="C17583" s="29" t="n"/>
      <c r="D17583" s="31" t="inlineStr">
        <is>
          <t>50–54</t>
        </is>
      </c>
      <c r="E17583" s="33" t="n"/>
      <c r="F17583" s="33" t="n"/>
      <c r="G17583" s="33" t="n"/>
      <c r="H17583" s="33" t="n"/>
    </row>
    <row r="17584" ht="16" customHeight="1">
      <c r="C17584" s="29" t="n"/>
      <c r="D17584" s="31" t="inlineStr">
        <is>
          <t>55–59</t>
        </is>
      </c>
      <c r="E17584" s="33" t="n"/>
      <c r="F17584" s="33" t="n"/>
      <c r="G17584" s="33" t="n"/>
      <c r="H17584" s="33" t="n"/>
    </row>
    <row r="17585" ht="16" customHeight="1">
      <c r="C17585" s="29" t="n"/>
      <c r="D17585" s="31" t="inlineStr">
        <is>
          <t>60–64</t>
        </is>
      </c>
      <c r="E17585" s="33" t="n"/>
      <c r="F17585" s="33" t="n"/>
      <c r="G17585" s="33" t="n"/>
      <c r="H17585" s="33" t="n"/>
    </row>
    <row r="17586" ht="16" customHeight="1">
      <c r="C17586" s="29" t="n"/>
      <c r="D17586" s="31" t="inlineStr">
        <is>
          <t>65–69</t>
        </is>
      </c>
      <c r="E17586" s="33" t="n"/>
      <c r="F17586" s="33" t="n"/>
      <c r="G17586" s="33" t="n"/>
      <c r="H17586" s="33" t="n"/>
    </row>
    <row r="17587" ht="16" customHeight="1">
      <c r="C17587" s="29" t="n"/>
      <c r="D17587" s="31" t="inlineStr">
        <is>
          <t>70–74</t>
        </is>
      </c>
      <c r="E17587" s="33" t="n"/>
      <c r="F17587" s="33" t="n"/>
      <c r="G17587" s="33" t="n"/>
      <c r="H17587" s="33" t="n"/>
    </row>
    <row r="17588" ht="16" customHeight="1">
      <c r="C17588" s="29" t="n"/>
      <c r="D17588" s="31" t="inlineStr">
        <is>
          <t>75–79</t>
        </is>
      </c>
      <c r="E17588" s="33" t="n"/>
      <c r="F17588" s="33" t="n"/>
      <c r="G17588" s="33" t="n"/>
      <c r="H17588" s="33" t="n"/>
    </row>
    <row r="17589" ht="16" customHeight="1">
      <c r="C17589" s="29" t="n"/>
      <c r="D17589" s="31" t="inlineStr">
        <is>
          <t>80–84</t>
        </is>
      </c>
      <c r="E17589" s="33" t="n"/>
      <c r="F17589" s="33" t="n"/>
      <c r="G17589" s="33" t="n"/>
      <c r="H17589" s="33" t="n"/>
    </row>
    <row r="17590" ht="16" customHeight="1">
      <c r="C17590" s="29" t="n"/>
      <c r="D17590" s="31" t="inlineStr">
        <is>
          <t>85+</t>
        </is>
      </c>
      <c r="E17590" s="33" t="n"/>
      <c r="F17590" s="33" t="n"/>
      <c r="G17590" s="33" t="n"/>
      <c r="H17590" s="33" t="n"/>
    </row>
    <row r="17591" ht="16" customHeight="1">
      <c r="A17591" s="29">
        <f>A17573+1</f>
        <v/>
      </c>
      <c r="C17591" s="29" t="n"/>
      <c r="D17591" s="31" t="inlineStr">
        <is>
          <t>0–4</t>
        </is>
      </c>
      <c r="E17591" s="33" t="n"/>
      <c r="F17591" s="33" t="n"/>
      <c r="G17591" s="33" t="n"/>
      <c r="H17591" s="33" t="n"/>
    </row>
    <row r="17592" ht="16" customHeight="1">
      <c r="C17592" s="29" t="n"/>
      <c r="D17592" s="31" t="inlineStr">
        <is>
          <t>5–9</t>
        </is>
      </c>
      <c r="E17592" s="33" t="n"/>
      <c r="F17592" s="33" t="n"/>
      <c r="G17592" s="33" t="n"/>
      <c r="H17592" s="33" t="n"/>
    </row>
    <row r="17593" ht="16" customHeight="1">
      <c r="C17593" s="29" t="n"/>
      <c r="D17593" s="31" t="inlineStr">
        <is>
          <t>10–14</t>
        </is>
      </c>
      <c r="E17593" s="33" t="n"/>
      <c r="F17593" s="33" t="n"/>
      <c r="G17593" s="33" t="n"/>
      <c r="H17593" s="33" t="n"/>
    </row>
    <row r="17594" ht="16" customHeight="1">
      <c r="C17594" s="29" t="n"/>
      <c r="D17594" s="31" t="inlineStr">
        <is>
          <t>15–19</t>
        </is>
      </c>
      <c r="E17594" s="33" t="n"/>
      <c r="F17594" s="33" t="n"/>
      <c r="G17594" s="33" t="n"/>
      <c r="H17594" s="33" t="n"/>
    </row>
    <row r="17595" ht="16" customHeight="1">
      <c r="C17595" s="29" t="n"/>
      <c r="D17595" s="31" t="inlineStr">
        <is>
          <t>20–24</t>
        </is>
      </c>
      <c r="E17595" s="33" t="n"/>
      <c r="F17595" s="33" t="n"/>
      <c r="G17595" s="33" t="n"/>
      <c r="H17595" s="33" t="n"/>
    </row>
    <row r="17596" ht="16" customHeight="1">
      <c r="C17596" s="29" t="n"/>
      <c r="D17596" s="31" t="inlineStr">
        <is>
          <t>25–29</t>
        </is>
      </c>
      <c r="E17596" s="33" t="n"/>
      <c r="F17596" s="33" t="n"/>
      <c r="G17596" s="33" t="n"/>
      <c r="H17596" s="33" t="n"/>
    </row>
    <row r="17597" ht="16" customHeight="1">
      <c r="C17597" s="29" t="n"/>
      <c r="D17597" s="31" t="inlineStr">
        <is>
          <t>30–34</t>
        </is>
      </c>
      <c r="E17597" s="33" t="n"/>
      <c r="F17597" s="33" t="n"/>
      <c r="G17597" s="33" t="n"/>
      <c r="H17597" s="33" t="n"/>
    </row>
    <row r="17598" ht="16" customHeight="1">
      <c r="C17598" s="29" t="n"/>
      <c r="D17598" s="31" t="inlineStr">
        <is>
          <t>35–39</t>
        </is>
      </c>
      <c r="E17598" s="33" t="n"/>
      <c r="F17598" s="33" t="n"/>
      <c r="G17598" s="33" t="n"/>
      <c r="H17598" s="33" t="n"/>
    </row>
    <row r="17599" ht="16" customHeight="1">
      <c r="C17599" s="29" t="n"/>
      <c r="D17599" s="31" t="inlineStr">
        <is>
          <t>40–44</t>
        </is>
      </c>
      <c r="E17599" s="33" t="n"/>
      <c r="F17599" s="33" t="n"/>
      <c r="G17599" s="33" t="n"/>
      <c r="H17599" s="33" t="n"/>
    </row>
    <row r="17600" ht="16" customHeight="1">
      <c r="C17600" s="29" t="n"/>
      <c r="D17600" s="31" t="inlineStr">
        <is>
          <t>45–49</t>
        </is>
      </c>
      <c r="E17600" s="33" t="n"/>
      <c r="F17600" s="33" t="n"/>
      <c r="G17600" s="33" t="n"/>
      <c r="H17600" s="33" t="n"/>
    </row>
    <row r="17601" ht="16" customHeight="1">
      <c r="C17601" s="29" t="n"/>
      <c r="D17601" s="31" t="inlineStr">
        <is>
          <t>50–54</t>
        </is>
      </c>
      <c r="E17601" s="33" t="n"/>
      <c r="F17601" s="33" t="n"/>
      <c r="G17601" s="33" t="n"/>
      <c r="H17601" s="33" t="n"/>
    </row>
    <row r="17602" ht="16" customHeight="1">
      <c r="C17602" s="29" t="n"/>
      <c r="D17602" s="31" t="inlineStr">
        <is>
          <t>55–59</t>
        </is>
      </c>
      <c r="E17602" s="33" t="n"/>
      <c r="F17602" s="33" t="n"/>
      <c r="G17602" s="33" t="n"/>
      <c r="H17602" s="33" t="n"/>
    </row>
    <row r="17603" ht="16" customHeight="1">
      <c r="C17603" s="29" t="n"/>
      <c r="D17603" s="31" t="inlineStr">
        <is>
          <t>60–64</t>
        </is>
      </c>
      <c r="E17603" s="33" t="n"/>
      <c r="F17603" s="33" t="n"/>
      <c r="G17603" s="33" t="n"/>
      <c r="H17603" s="33" t="n"/>
    </row>
    <row r="17604" ht="16" customHeight="1">
      <c r="C17604" s="29" t="n"/>
      <c r="D17604" s="31" t="inlineStr">
        <is>
          <t>65–69</t>
        </is>
      </c>
      <c r="E17604" s="33" t="n"/>
      <c r="F17604" s="33" t="n"/>
      <c r="G17604" s="33" t="n"/>
      <c r="H17604" s="33" t="n"/>
    </row>
    <row r="17605" ht="16" customHeight="1">
      <c r="C17605" s="29" t="n"/>
      <c r="D17605" s="31" t="inlineStr">
        <is>
          <t>70–74</t>
        </is>
      </c>
      <c r="E17605" s="33" t="n"/>
      <c r="F17605" s="33" t="n"/>
      <c r="G17605" s="33" t="n"/>
      <c r="H17605" s="33" t="n"/>
    </row>
    <row r="17606" ht="16" customHeight="1">
      <c r="C17606" s="29" t="n"/>
      <c r="D17606" s="31" t="inlineStr">
        <is>
          <t>75–79</t>
        </is>
      </c>
      <c r="E17606" s="33" t="n"/>
      <c r="F17606" s="33" t="n"/>
      <c r="G17606" s="33" t="n"/>
      <c r="H17606" s="33" t="n"/>
    </row>
    <row r="17607" ht="16" customHeight="1">
      <c r="C17607" s="29" t="n"/>
      <c r="D17607" s="31" t="inlineStr">
        <is>
          <t>80–84</t>
        </is>
      </c>
      <c r="E17607" s="33" t="n"/>
      <c r="F17607" s="33" t="n"/>
      <c r="G17607" s="33" t="n"/>
      <c r="H17607" s="33" t="n"/>
    </row>
    <row r="17608" ht="16" customHeight="1">
      <c r="C17608" s="29" t="n"/>
      <c r="D17608" s="31" t="inlineStr">
        <is>
          <t>85+</t>
        </is>
      </c>
      <c r="E17608" s="33" t="n"/>
      <c r="F17608" s="33" t="n"/>
      <c r="G17608" s="33" t="n"/>
      <c r="H17608" s="33" t="n"/>
    </row>
    <row r="17609" ht="16" customHeight="1">
      <c r="A17609" s="29">
        <f>A17591+1</f>
        <v/>
      </c>
      <c r="C17609" s="29" t="n"/>
      <c r="D17609" s="31" t="inlineStr">
        <is>
          <t>0–4</t>
        </is>
      </c>
      <c r="E17609" s="33" t="n"/>
      <c r="F17609" s="33" t="n"/>
      <c r="G17609" s="33" t="n"/>
      <c r="H17609" s="33" t="n"/>
    </row>
    <row r="17610" ht="16" customHeight="1">
      <c r="C17610" s="29" t="n"/>
      <c r="D17610" s="31" t="inlineStr">
        <is>
          <t>5–9</t>
        </is>
      </c>
      <c r="E17610" s="33" t="n"/>
      <c r="F17610" s="33" t="n"/>
      <c r="G17610" s="33" t="n"/>
      <c r="H17610" s="33" t="n"/>
    </row>
    <row r="17611" ht="16" customHeight="1">
      <c r="C17611" s="29" t="n"/>
      <c r="D17611" s="31" t="inlineStr">
        <is>
          <t>10–14</t>
        </is>
      </c>
      <c r="E17611" s="33" t="n"/>
      <c r="F17611" s="33" t="n"/>
      <c r="G17611" s="33" t="n"/>
      <c r="H17611" s="33" t="n"/>
    </row>
    <row r="17612" ht="16" customHeight="1">
      <c r="C17612" s="29" t="n"/>
      <c r="D17612" s="31" t="inlineStr">
        <is>
          <t>15–19</t>
        </is>
      </c>
      <c r="E17612" s="33" t="n"/>
      <c r="F17612" s="33" t="n"/>
      <c r="G17612" s="33" t="n"/>
      <c r="H17612" s="33" t="n"/>
    </row>
    <row r="17613" ht="16" customHeight="1">
      <c r="C17613" s="29" t="n"/>
      <c r="D17613" s="31" t="inlineStr">
        <is>
          <t>20–24</t>
        </is>
      </c>
      <c r="E17613" s="33" t="n"/>
      <c r="F17613" s="33" t="n"/>
      <c r="G17613" s="33" t="n"/>
      <c r="H17613" s="33" t="n"/>
    </row>
    <row r="17614" ht="16" customHeight="1">
      <c r="C17614" s="29" t="n"/>
      <c r="D17614" s="31" t="inlineStr">
        <is>
          <t>25–29</t>
        </is>
      </c>
      <c r="E17614" s="33" t="n"/>
      <c r="F17614" s="33" t="n"/>
      <c r="G17614" s="33" t="n"/>
      <c r="H17614" s="33" t="n"/>
    </row>
    <row r="17615" ht="16" customHeight="1">
      <c r="C17615" s="29" t="n"/>
      <c r="D17615" s="31" t="inlineStr">
        <is>
          <t>30–34</t>
        </is>
      </c>
      <c r="E17615" s="33" t="n"/>
      <c r="F17615" s="33" t="n"/>
      <c r="G17615" s="33" t="n"/>
      <c r="H17615" s="33" t="n"/>
    </row>
    <row r="17616" ht="16" customHeight="1">
      <c r="C17616" s="29" t="n"/>
      <c r="D17616" s="31" t="inlineStr">
        <is>
          <t>35–39</t>
        </is>
      </c>
      <c r="E17616" s="33" t="n"/>
      <c r="F17616" s="33" t="n"/>
      <c r="G17616" s="33" t="n"/>
      <c r="H17616" s="33" t="n"/>
    </row>
    <row r="17617" ht="16" customHeight="1">
      <c r="C17617" s="29" t="n"/>
      <c r="D17617" s="31" t="inlineStr">
        <is>
          <t>40–44</t>
        </is>
      </c>
      <c r="E17617" s="33" t="n"/>
      <c r="F17617" s="33" t="n"/>
      <c r="G17617" s="33" t="n"/>
      <c r="H17617" s="33" t="n"/>
    </row>
    <row r="17618" ht="16" customHeight="1">
      <c r="C17618" s="29" t="n"/>
      <c r="D17618" s="31" t="inlineStr">
        <is>
          <t>45–49</t>
        </is>
      </c>
      <c r="E17618" s="33" t="n"/>
      <c r="F17618" s="33" t="n"/>
      <c r="G17618" s="33" t="n"/>
      <c r="H17618" s="33" t="n"/>
    </row>
    <row r="17619" ht="16" customHeight="1">
      <c r="C17619" s="29" t="n"/>
      <c r="D17619" s="31" t="inlineStr">
        <is>
          <t>50–54</t>
        </is>
      </c>
      <c r="E17619" s="33" t="n"/>
      <c r="F17619" s="33" t="n"/>
      <c r="G17619" s="33" t="n"/>
      <c r="H17619" s="33" t="n"/>
    </row>
    <row r="17620" ht="16" customHeight="1">
      <c r="C17620" s="29" t="n"/>
      <c r="D17620" s="31" t="inlineStr">
        <is>
          <t>55–59</t>
        </is>
      </c>
      <c r="E17620" s="33" t="n"/>
      <c r="F17620" s="33" t="n"/>
      <c r="G17620" s="33" t="n"/>
      <c r="H17620" s="33" t="n"/>
    </row>
    <row r="17621" ht="16" customHeight="1">
      <c r="C17621" s="29" t="n"/>
      <c r="D17621" s="31" t="inlineStr">
        <is>
          <t>60–64</t>
        </is>
      </c>
      <c r="E17621" s="33" t="n"/>
      <c r="F17621" s="33" t="n"/>
      <c r="G17621" s="33" t="n"/>
      <c r="H17621" s="33" t="n"/>
    </row>
    <row r="17622" ht="16" customHeight="1">
      <c r="C17622" s="29" t="n"/>
      <c r="D17622" s="31" t="inlineStr">
        <is>
          <t>65–69</t>
        </is>
      </c>
      <c r="E17622" s="33" t="n"/>
      <c r="F17622" s="33" t="n"/>
      <c r="G17622" s="33" t="n"/>
      <c r="H17622" s="33" t="n"/>
    </row>
    <row r="17623" ht="16" customHeight="1">
      <c r="C17623" s="29" t="n"/>
      <c r="D17623" s="31" t="inlineStr">
        <is>
          <t>70–74</t>
        </is>
      </c>
      <c r="E17623" s="33" t="n"/>
      <c r="F17623" s="33" t="n"/>
      <c r="G17623" s="33" t="n"/>
      <c r="H17623" s="33" t="n"/>
    </row>
    <row r="17624" ht="16" customHeight="1">
      <c r="C17624" s="29" t="n"/>
      <c r="D17624" s="31" t="inlineStr">
        <is>
          <t>75–79</t>
        </is>
      </c>
      <c r="E17624" s="33" t="n"/>
      <c r="F17624" s="33" t="n"/>
      <c r="G17624" s="33" t="n"/>
      <c r="H17624" s="33" t="n"/>
    </row>
    <row r="17625" ht="16" customHeight="1">
      <c r="C17625" s="29" t="n"/>
      <c r="D17625" s="31" t="inlineStr">
        <is>
          <t>80–84</t>
        </is>
      </c>
      <c r="E17625" s="33" t="n"/>
      <c r="F17625" s="33" t="n"/>
      <c r="G17625" s="33" t="n"/>
      <c r="H17625" s="33" t="n"/>
    </row>
    <row r="17626" ht="16" customHeight="1">
      <c r="C17626" s="29" t="n"/>
      <c r="D17626" s="31" t="inlineStr">
        <is>
          <t>85+</t>
        </is>
      </c>
      <c r="E17626" s="33" t="n"/>
      <c r="F17626" s="33" t="n"/>
      <c r="G17626" s="33" t="n"/>
      <c r="H17626" s="33" t="n"/>
    </row>
    <row r="17627" ht="16" customHeight="1">
      <c r="A17627" s="29">
        <f>A17609+1</f>
        <v/>
      </c>
      <c r="C17627" s="29" t="n"/>
      <c r="D17627" s="31" t="inlineStr">
        <is>
          <t>0–4</t>
        </is>
      </c>
      <c r="E17627" s="33" t="n"/>
      <c r="F17627" s="33" t="n"/>
      <c r="G17627" s="33" t="n"/>
      <c r="H17627" s="33" t="n"/>
    </row>
    <row r="17628" ht="16" customHeight="1">
      <c r="C17628" s="29" t="n"/>
      <c r="D17628" s="31" t="inlineStr">
        <is>
          <t>5–9</t>
        </is>
      </c>
      <c r="E17628" s="33" t="n"/>
      <c r="F17628" s="33" t="n"/>
      <c r="G17628" s="33" t="n"/>
      <c r="H17628" s="33" t="n"/>
    </row>
    <row r="17629" ht="16" customHeight="1">
      <c r="C17629" s="29" t="n"/>
      <c r="D17629" s="31" t="inlineStr">
        <is>
          <t>10–14</t>
        </is>
      </c>
      <c r="E17629" s="33" t="n"/>
      <c r="F17629" s="33" t="n"/>
      <c r="G17629" s="33" t="n"/>
      <c r="H17629" s="33" t="n"/>
    </row>
    <row r="17630" ht="16" customHeight="1">
      <c r="C17630" s="29" t="n"/>
      <c r="D17630" s="31" t="inlineStr">
        <is>
          <t>15–19</t>
        </is>
      </c>
      <c r="E17630" s="33" t="n"/>
      <c r="F17630" s="33" t="n"/>
      <c r="G17630" s="33" t="n"/>
      <c r="H17630" s="33" t="n"/>
    </row>
    <row r="17631" ht="16" customHeight="1">
      <c r="C17631" s="29" t="n"/>
      <c r="D17631" s="31" t="inlineStr">
        <is>
          <t>20–24</t>
        </is>
      </c>
      <c r="E17631" s="33" t="n"/>
      <c r="F17631" s="33" t="n"/>
      <c r="G17631" s="33" t="n"/>
      <c r="H17631" s="33" t="n"/>
    </row>
    <row r="17632" ht="16" customHeight="1">
      <c r="C17632" s="29" t="n"/>
      <c r="D17632" s="31" t="inlineStr">
        <is>
          <t>25–29</t>
        </is>
      </c>
      <c r="E17632" s="33" t="n"/>
      <c r="F17632" s="33" t="n"/>
      <c r="G17632" s="33" t="n"/>
      <c r="H17632" s="33" t="n"/>
    </row>
    <row r="17633" ht="16" customHeight="1">
      <c r="C17633" s="29" t="n"/>
      <c r="D17633" s="31" t="inlineStr">
        <is>
          <t>30–34</t>
        </is>
      </c>
      <c r="E17633" s="33" t="n"/>
      <c r="F17633" s="33" t="n"/>
      <c r="G17633" s="33" t="n"/>
      <c r="H17633" s="33" t="n"/>
    </row>
    <row r="17634" ht="16" customHeight="1">
      <c r="C17634" s="29" t="n"/>
      <c r="D17634" s="31" t="inlineStr">
        <is>
          <t>35–39</t>
        </is>
      </c>
      <c r="E17634" s="33" t="n"/>
      <c r="F17634" s="33" t="n"/>
      <c r="G17634" s="33" t="n"/>
      <c r="H17634" s="33" t="n"/>
    </row>
    <row r="17635" ht="16" customHeight="1">
      <c r="C17635" s="29" t="n"/>
      <c r="D17635" s="31" t="inlineStr">
        <is>
          <t>40–44</t>
        </is>
      </c>
      <c r="E17635" s="33" t="n"/>
      <c r="F17635" s="33" t="n"/>
      <c r="G17635" s="33" t="n"/>
      <c r="H17635" s="33" t="n"/>
    </row>
    <row r="17636" ht="16" customHeight="1">
      <c r="C17636" s="29" t="n"/>
      <c r="D17636" s="31" t="inlineStr">
        <is>
          <t>45–49</t>
        </is>
      </c>
      <c r="E17636" s="33" t="n"/>
      <c r="F17636" s="33" t="n"/>
      <c r="G17636" s="33" t="n"/>
      <c r="H17636" s="33" t="n"/>
    </row>
    <row r="17637" ht="16" customHeight="1">
      <c r="C17637" s="29" t="n"/>
      <c r="D17637" s="31" t="inlineStr">
        <is>
          <t>50–54</t>
        </is>
      </c>
      <c r="E17637" s="33" t="n"/>
      <c r="F17637" s="33" t="n"/>
      <c r="G17637" s="33" t="n"/>
      <c r="H17637" s="33" t="n"/>
    </row>
    <row r="17638" ht="16" customHeight="1">
      <c r="C17638" s="29" t="n"/>
      <c r="D17638" s="31" t="inlineStr">
        <is>
          <t>55–59</t>
        </is>
      </c>
      <c r="E17638" s="33" t="n"/>
      <c r="F17638" s="33" t="n"/>
      <c r="G17638" s="33" t="n"/>
      <c r="H17638" s="33" t="n"/>
    </row>
    <row r="17639" ht="16" customHeight="1">
      <c r="C17639" s="29" t="n"/>
      <c r="D17639" s="31" t="inlineStr">
        <is>
          <t>60–64</t>
        </is>
      </c>
      <c r="E17639" s="33" t="n"/>
      <c r="F17639" s="33" t="n"/>
      <c r="G17639" s="33" t="n"/>
      <c r="H17639" s="33" t="n"/>
    </row>
    <row r="17640" ht="16" customHeight="1">
      <c r="C17640" s="29" t="n"/>
      <c r="D17640" s="31" t="inlineStr">
        <is>
          <t>65–69</t>
        </is>
      </c>
      <c r="E17640" s="33" t="n"/>
      <c r="F17640" s="33" t="n"/>
      <c r="G17640" s="33" t="n"/>
      <c r="H17640" s="33" t="n"/>
    </row>
    <row r="17641" ht="16" customHeight="1">
      <c r="C17641" s="29" t="n"/>
      <c r="D17641" s="31" t="inlineStr">
        <is>
          <t>70–74</t>
        </is>
      </c>
      <c r="E17641" s="33" t="n"/>
      <c r="F17641" s="33" t="n"/>
      <c r="G17641" s="33" t="n"/>
      <c r="H17641" s="33" t="n"/>
    </row>
    <row r="17642" ht="16" customHeight="1">
      <c r="C17642" s="29" t="n"/>
      <c r="D17642" s="31" t="inlineStr">
        <is>
          <t>75–79</t>
        </is>
      </c>
      <c r="E17642" s="33" t="n"/>
      <c r="F17642" s="33" t="n"/>
      <c r="G17642" s="33" t="n"/>
      <c r="H17642" s="33" t="n"/>
    </row>
    <row r="17643" ht="16" customHeight="1">
      <c r="C17643" s="29" t="n"/>
      <c r="D17643" s="31" t="inlineStr">
        <is>
          <t>80–84</t>
        </is>
      </c>
      <c r="E17643" s="33" t="n"/>
      <c r="F17643" s="33" t="n"/>
      <c r="G17643" s="33" t="n"/>
      <c r="H17643" s="33" t="n"/>
    </row>
    <row r="17644" ht="16" customHeight="1">
      <c r="C17644" s="29" t="n"/>
      <c r="D17644" s="31" t="inlineStr">
        <is>
          <t>85+</t>
        </is>
      </c>
      <c r="E17644" s="33" t="n"/>
      <c r="F17644" s="33" t="n"/>
      <c r="G17644" s="33" t="n"/>
      <c r="H17644" s="33" t="n"/>
    </row>
    <row r="17645" ht="16" customHeight="1">
      <c r="A17645" s="29">
        <f>A17627+1</f>
        <v/>
      </c>
      <c r="C17645" s="29" t="n"/>
      <c r="D17645" s="31" t="inlineStr">
        <is>
          <t>0–4</t>
        </is>
      </c>
      <c r="E17645" s="33" t="n"/>
      <c r="F17645" s="33" t="n"/>
      <c r="G17645" s="33" t="n"/>
      <c r="H17645" s="33" t="n"/>
    </row>
    <row r="17646" ht="13.75" customHeight="1">
      <c r="C17646" s="29" t="n"/>
      <c r="D17646" s="31" t="inlineStr">
        <is>
          <t>5–9</t>
        </is>
      </c>
      <c r="E17646" s="33" t="n"/>
      <c r="F17646" s="33" t="n"/>
      <c r="G17646" s="33" t="n"/>
      <c r="H17646" s="33" t="n"/>
    </row>
    <row r="17647" ht="16" customHeight="1">
      <c r="C17647" s="29" t="n"/>
      <c r="D17647" s="31" t="inlineStr">
        <is>
          <t>10–14</t>
        </is>
      </c>
      <c r="E17647" s="33" t="n"/>
      <c r="F17647" s="33" t="n"/>
      <c r="G17647" s="33" t="n"/>
      <c r="H17647" s="33" t="n"/>
    </row>
    <row r="17648" ht="16" customHeight="1">
      <c r="C17648" s="29" t="n"/>
      <c r="D17648" s="31" t="inlineStr">
        <is>
          <t>15–19</t>
        </is>
      </c>
      <c r="E17648" s="33" t="n"/>
      <c r="F17648" s="33" t="n"/>
      <c r="G17648" s="33" t="n"/>
      <c r="H17648" s="33" t="n"/>
    </row>
    <row r="17649" ht="16" customHeight="1">
      <c r="C17649" s="29" t="n"/>
      <c r="D17649" s="31" t="inlineStr">
        <is>
          <t>20–24</t>
        </is>
      </c>
      <c r="E17649" s="33" t="n"/>
      <c r="F17649" s="33" t="n"/>
      <c r="G17649" s="33" t="n"/>
      <c r="H17649" s="33" t="n"/>
    </row>
    <row r="17650" ht="16" customHeight="1">
      <c r="C17650" s="29" t="n"/>
      <c r="D17650" s="31" t="inlineStr">
        <is>
          <t>25–29</t>
        </is>
      </c>
      <c r="E17650" s="33" t="n"/>
      <c r="F17650" s="33" t="n"/>
      <c r="G17650" s="33" t="n"/>
      <c r="H17650" s="33" t="n"/>
    </row>
    <row r="17651" ht="16" customHeight="1">
      <c r="C17651" s="29" t="n"/>
      <c r="D17651" s="31" t="inlineStr">
        <is>
          <t>30–34</t>
        </is>
      </c>
      <c r="E17651" s="33" t="n"/>
      <c r="F17651" s="33" t="n"/>
      <c r="G17651" s="33" t="n"/>
      <c r="H17651" s="33" t="n"/>
    </row>
    <row r="17652" ht="16" customHeight="1">
      <c r="C17652" s="29" t="n"/>
      <c r="D17652" s="31" t="inlineStr">
        <is>
          <t>35–39</t>
        </is>
      </c>
      <c r="E17652" s="33" t="n"/>
      <c r="F17652" s="33" t="n"/>
      <c r="G17652" s="33" t="n"/>
      <c r="H17652" s="33" t="n"/>
    </row>
    <row r="17653" ht="16" customHeight="1">
      <c r="C17653" s="29" t="n"/>
      <c r="D17653" s="31" t="inlineStr">
        <is>
          <t>40–44</t>
        </is>
      </c>
      <c r="E17653" s="33" t="n"/>
      <c r="F17653" s="33" t="n"/>
      <c r="G17653" s="33" t="n"/>
      <c r="H17653" s="33" t="n"/>
    </row>
    <row r="17654" ht="16" customHeight="1">
      <c r="C17654" s="29" t="n"/>
      <c r="D17654" s="31" t="inlineStr">
        <is>
          <t>45–49</t>
        </is>
      </c>
      <c r="E17654" s="33" t="n"/>
      <c r="F17654" s="33" t="n"/>
      <c r="G17654" s="33" t="n"/>
      <c r="H17654" s="33" t="n"/>
    </row>
    <row r="17655" ht="16" customHeight="1">
      <c r="C17655" s="29" t="n"/>
      <c r="D17655" s="31" t="inlineStr">
        <is>
          <t>50–54</t>
        </is>
      </c>
      <c r="E17655" s="33" t="n"/>
      <c r="F17655" s="33" t="n"/>
      <c r="G17655" s="33" t="n"/>
      <c r="H17655" s="33" t="n"/>
    </row>
    <row r="17656" ht="16" customHeight="1">
      <c r="C17656" s="29" t="n"/>
      <c r="D17656" s="31" t="inlineStr">
        <is>
          <t>55–59</t>
        </is>
      </c>
      <c r="E17656" s="33" t="n"/>
      <c r="F17656" s="33" t="n"/>
      <c r="G17656" s="33" t="n"/>
      <c r="H17656" s="33" t="n"/>
    </row>
    <row r="17657" ht="16" customHeight="1">
      <c r="C17657" s="29" t="n"/>
      <c r="D17657" s="31" t="inlineStr">
        <is>
          <t>60–64</t>
        </is>
      </c>
      <c r="E17657" s="33" t="n"/>
      <c r="F17657" s="33" t="n"/>
      <c r="G17657" s="33" t="n"/>
      <c r="H17657" s="33" t="n"/>
    </row>
    <row r="17658" ht="16" customHeight="1">
      <c r="C17658" s="29" t="n"/>
      <c r="D17658" s="31" t="inlineStr">
        <is>
          <t>65–69</t>
        </is>
      </c>
      <c r="E17658" s="33" t="n"/>
      <c r="F17658" s="33" t="n"/>
      <c r="G17658" s="33" t="n"/>
      <c r="H17658" s="33" t="n"/>
    </row>
    <row r="17659" ht="16" customHeight="1">
      <c r="C17659" s="29" t="n"/>
      <c r="D17659" s="31" t="inlineStr">
        <is>
          <t>70–74</t>
        </is>
      </c>
      <c r="E17659" s="33" t="n"/>
      <c r="F17659" s="33" t="n"/>
      <c r="G17659" s="33" t="n"/>
      <c r="H17659" s="33" t="n"/>
    </row>
    <row r="17660" ht="16" customHeight="1">
      <c r="C17660" s="29" t="n"/>
      <c r="D17660" s="31" t="inlineStr">
        <is>
          <t>75–79</t>
        </is>
      </c>
      <c r="E17660" s="33" t="n"/>
      <c r="F17660" s="33" t="n"/>
      <c r="G17660" s="33" t="n"/>
      <c r="H17660" s="33" t="n"/>
    </row>
    <row r="17661" ht="16" customHeight="1">
      <c r="C17661" s="29" t="n"/>
      <c r="D17661" s="31" t="inlineStr">
        <is>
          <t>80–84</t>
        </is>
      </c>
      <c r="E17661" s="33" t="n"/>
      <c r="F17661" s="33" t="n"/>
      <c r="G17661" s="33" t="n"/>
      <c r="H17661" s="33" t="n"/>
    </row>
    <row r="17662" ht="16" customHeight="1">
      <c r="C17662" s="29" t="n"/>
      <c r="D17662" s="31" t="inlineStr">
        <is>
          <t>85+</t>
        </is>
      </c>
      <c r="E17662" s="33" t="n"/>
      <c r="F17662" s="33" t="n"/>
      <c r="G17662" s="33" t="n"/>
      <c r="H17662" s="33" t="n"/>
    </row>
    <row r="17663" ht="16" customHeight="1">
      <c r="A17663" s="29">
        <f>A17645+1</f>
        <v/>
      </c>
      <c r="C17663" s="29" t="n"/>
      <c r="D17663" s="31" t="inlineStr">
        <is>
          <t>0–4</t>
        </is>
      </c>
      <c r="E17663" s="33" t="n"/>
      <c r="F17663" s="33" t="n"/>
      <c r="G17663" s="33" t="n"/>
      <c r="H17663" s="33" t="n"/>
    </row>
    <row r="17664" ht="16" customHeight="1">
      <c r="C17664" s="29" t="n"/>
      <c r="D17664" s="31" t="inlineStr">
        <is>
          <t>5–9</t>
        </is>
      </c>
      <c r="E17664" s="33" t="n"/>
      <c r="F17664" s="33" t="n"/>
      <c r="G17664" s="33" t="n"/>
      <c r="H17664" s="33" t="n"/>
    </row>
    <row r="17665" ht="16" customHeight="1">
      <c r="C17665" s="29" t="n"/>
      <c r="D17665" s="31" t="inlineStr">
        <is>
          <t>10–14</t>
        </is>
      </c>
      <c r="E17665" s="33" t="n"/>
      <c r="F17665" s="33" t="n"/>
      <c r="G17665" s="33" t="n"/>
      <c r="H17665" s="33" t="n"/>
    </row>
    <row r="17666" ht="16" customHeight="1">
      <c r="C17666" s="29" t="n"/>
      <c r="D17666" s="31" t="inlineStr">
        <is>
          <t>15–19</t>
        </is>
      </c>
      <c r="E17666" s="33" t="n"/>
      <c r="F17666" s="33" t="n"/>
      <c r="G17666" s="33" t="n"/>
      <c r="H17666" s="33" t="n"/>
    </row>
    <row r="17667" ht="16" customHeight="1">
      <c r="C17667" s="29" t="n"/>
      <c r="D17667" s="31" t="inlineStr">
        <is>
          <t>20–24</t>
        </is>
      </c>
      <c r="E17667" s="33" t="n"/>
      <c r="F17667" s="33" t="n"/>
      <c r="G17667" s="33" t="n"/>
      <c r="H17667" s="33" t="n"/>
    </row>
    <row r="17668" ht="16" customHeight="1">
      <c r="C17668" s="29" t="n"/>
      <c r="D17668" s="31" t="inlineStr">
        <is>
          <t>25–29</t>
        </is>
      </c>
      <c r="E17668" s="33" t="n"/>
      <c r="F17668" s="33" t="n"/>
      <c r="G17668" s="33" t="n"/>
      <c r="H17668" s="33" t="n"/>
    </row>
    <row r="17669" ht="16" customHeight="1">
      <c r="C17669" s="29" t="n"/>
      <c r="D17669" s="31" t="inlineStr">
        <is>
          <t>30–34</t>
        </is>
      </c>
      <c r="E17669" s="33" t="n"/>
      <c r="F17669" s="33" t="n"/>
      <c r="G17669" s="33" t="n"/>
      <c r="H17669" s="33" t="n"/>
    </row>
    <row r="17670" ht="16" customHeight="1">
      <c r="C17670" s="29" t="n"/>
      <c r="D17670" s="31" t="inlineStr">
        <is>
          <t>35–39</t>
        </is>
      </c>
      <c r="E17670" s="33" t="n"/>
      <c r="F17670" s="33" t="n"/>
      <c r="G17670" s="33" t="n"/>
      <c r="H17670" s="33" t="n"/>
    </row>
    <row r="17671" ht="16" customHeight="1">
      <c r="C17671" s="29" t="n"/>
      <c r="D17671" s="31" t="inlineStr">
        <is>
          <t>40–44</t>
        </is>
      </c>
      <c r="E17671" s="33" t="n"/>
      <c r="F17671" s="33" t="n"/>
      <c r="G17671" s="33" t="n"/>
      <c r="H17671" s="33" t="n"/>
    </row>
    <row r="17672" ht="16" customHeight="1">
      <c r="C17672" s="29" t="n"/>
      <c r="D17672" s="31" t="inlineStr">
        <is>
          <t>45–49</t>
        </is>
      </c>
      <c r="E17672" s="33" t="n"/>
      <c r="F17672" s="33" t="n"/>
      <c r="G17672" s="33" t="n"/>
      <c r="H17672" s="33" t="n"/>
    </row>
    <row r="17673" ht="16" customHeight="1">
      <c r="C17673" s="29" t="n"/>
      <c r="D17673" s="31" t="inlineStr">
        <is>
          <t>50–54</t>
        </is>
      </c>
      <c r="E17673" s="33" t="n"/>
      <c r="F17673" s="33" t="n"/>
      <c r="G17673" s="33" t="n"/>
      <c r="H17673" s="33" t="n"/>
    </row>
    <row r="17674" ht="16" customHeight="1">
      <c r="C17674" s="29" t="n"/>
      <c r="D17674" s="31" t="inlineStr">
        <is>
          <t>55–59</t>
        </is>
      </c>
      <c r="E17674" s="33" t="n"/>
      <c r="F17674" s="33" t="n"/>
      <c r="G17674" s="33" t="n"/>
      <c r="H17674" s="33" t="n"/>
    </row>
    <row r="17675" ht="16" customHeight="1">
      <c r="C17675" s="29" t="n"/>
      <c r="D17675" s="31" t="inlineStr">
        <is>
          <t>60–64</t>
        </is>
      </c>
      <c r="E17675" s="33" t="n"/>
      <c r="F17675" s="33" t="n"/>
      <c r="G17675" s="33" t="n"/>
      <c r="H17675" s="33" t="n"/>
    </row>
    <row r="17676" ht="16" customHeight="1">
      <c r="C17676" s="29" t="n"/>
      <c r="D17676" s="31" t="inlineStr">
        <is>
          <t>65–69</t>
        </is>
      </c>
      <c r="E17676" s="33" t="n"/>
      <c r="F17676" s="33" t="n"/>
      <c r="G17676" s="33" t="n"/>
      <c r="H17676" s="33" t="n"/>
    </row>
    <row r="17677" ht="16" customHeight="1">
      <c r="C17677" s="29" t="n"/>
      <c r="D17677" s="31" t="inlineStr">
        <is>
          <t>70–74</t>
        </is>
      </c>
      <c r="E17677" s="33" t="n"/>
      <c r="F17677" s="33" t="n"/>
      <c r="G17677" s="33" t="n"/>
      <c r="H17677" s="33" t="n"/>
    </row>
    <row r="17678" ht="16" customHeight="1">
      <c r="C17678" s="29" t="n"/>
      <c r="D17678" s="31" t="inlineStr">
        <is>
          <t>75–79</t>
        </is>
      </c>
      <c r="E17678" s="33" t="n"/>
      <c r="F17678" s="33" t="n"/>
      <c r="G17678" s="33" t="n"/>
      <c r="H17678" s="33" t="n"/>
    </row>
    <row r="17679" ht="16" customHeight="1">
      <c r="C17679" s="29" t="n"/>
      <c r="D17679" s="31" t="inlineStr">
        <is>
          <t>80–84</t>
        </is>
      </c>
      <c r="E17679" s="33" t="n"/>
      <c r="F17679" s="33" t="n"/>
      <c r="G17679" s="33" t="n"/>
      <c r="H17679" s="33" t="n"/>
    </row>
    <row r="17680" ht="16" customHeight="1">
      <c r="C17680" s="29" t="n"/>
      <c r="D17680" s="31" t="inlineStr">
        <is>
          <t>85+</t>
        </is>
      </c>
      <c r="E17680" s="33" t="n"/>
      <c r="F17680" s="33" t="n"/>
      <c r="G17680" s="33" t="n"/>
      <c r="H17680" s="33" t="n"/>
    </row>
    <row r="17681" ht="16" customHeight="1">
      <c r="A17681" s="29">
        <f>A17663+1</f>
        <v/>
      </c>
      <c r="C17681" s="29" t="n"/>
      <c r="D17681" s="31" t="inlineStr">
        <is>
          <t>0–4</t>
        </is>
      </c>
      <c r="E17681" s="33" t="n"/>
      <c r="F17681" s="33" t="n"/>
      <c r="G17681" s="33" t="n"/>
      <c r="H17681" s="33" t="n"/>
    </row>
    <row r="17682" ht="16" customHeight="1">
      <c r="C17682" s="29" t="n"/>
      <c r="D17682" s="31" t="inlineStr">
        <is>
          <t>5–9</t>
        </is>
      </c>
      <c r="E17682" s="33" t="n"/>
      <c r="F17682" s="33" t="n"/>
      <c r="G17682" s="33" t="n"/>
      <c r="H17682" s="33" t="n"/>
    </row>
    <row r="17683" ht="16" customHeight="1">
      <c r="C17683" s="29" t="n"/>
      <c r="D17683" s="31" t="inlineStr">
        <is>
          <t>10–14</t>
        </is>
      </c>
      <c r="E17683" s="33" t="n"/>
      <c r="F17683" s="33" t="n"/>
      <c r="G17683" s="33" t="n"/>
      <c r="H17683" s="33" t="n"/>
    </row>
    <row r="17684" ht="16" customHeight="1">
      <c r="C17684" s="29" t="n"/>
      <c r="D17684" s="31" t="inlineStr">
        <is>
          <t>15–19</t>
        </is>
      </c>
      <c r="E17684" s="33" t="n"/>
      <c r="F17684" s="33" t="n"/>
      <c r="G17684" s="33" t="n"/>
      <c r="H17684" s="33" t="n"/>
    </row>
    <row r="17685" ht="16" customHeight="1">
      <c r="C17685" s="29" t="n"/>
      <c r="D17685" s="31" t="inlineStr">
        <is>
          <t>20–24</t>
        </is>
      </c>
      <c r="E17685" s="33" t="n"/>
      <c r="F17685" s="33" t="n"/>
      <c r="G17685" s="33" t="n"/>
      <c r="H17685" s="33" t="n"/>
    </row>
    <row r="17686" ht="16" customHeight="1">
      <c r="C17686" s="29" t="n"/>
      <c r="D17686" s="31" t="inlineStr">
        <is>
          <t>25–29</t>
        </is>
      </c>
      <c r="E17686" s="33" t="n"/>
      <c r="F17686" s="33" t="n"/>
      <c r="G17686" s="33" t="n"/>
      <c r="H17686" s="33" t="n"/>
    </row>
    <row r="17687" ht="16" customHeight="1">
      <c r="C17687" s="29" t="n"/>
      <c r="D17687" s="31" t="inlineStr">
        <is>
          <t>30–34</t>
        </is>
      </c>
      <c r="E17687" s="33" t="n"/>
      <c r="F17687" s="33" t="n"/>
      <c r="G17687" s="33" t="n"/>
      <c r="H17687" s="33" t="n"/>
    </row>
    <row r="17688" ht="16" customHeight="1">
      <c r="C17688" s="29" t="n"/>
      <c r="D17688" s="31" t="inlineStr">
        <is>
          <t>35–39</t>
        </is>
      </c>
      <c r="E17688" s="33" t="n"/>
      <c r="F17688" s="33" t="n"/>
      <c r="G17688" s="33" t="n"/>
      <c r="H17688" s="33" t="n"/>
    </row>
    <row r="17689" ht="16" customHeight="1">
      <c r="C17689" s="29" t="n"/>
      <c r="D17689" s="31" t="inlineStr">
        <is>
          <t>40–44</t>
        </is>
      </c>
      <c r="E17689" s="33" t="n"/>
      <c r="F17689" s="33" t="n"/>
      <c r="G17689" s="33" t="n"/>
      <c r="H17689" s="33" t="n"/>
    </row>
    <row r="17690" ht="16" customHeight="1">
      <c r="C17690" s="29" t="n"/>
      <c r="D17690" s="31" t="inlineStr">
        <is>
          <t>45–49</t>
        </is>
      </c>
      <c r="E17690" s="33" t="n"/>
      <c r="F17690" s="33" t="n"/>
      <c r="G17690" s="33" t="n"/>
      <c r="H17690" s="33" t="n"/>
    </row>
    <row r="17691" ht="16" customHeight="1">
      <c r="C17691" s="29" t="n"/>
      <c r="D17691" s="31" t="inlineStr">
        <is>
          <t>50–54</t>
        </is>
      </c>
      <c r="E17691" s="33" t="n"/>
      <c r="F17691" s="33" t="n"/>
      <c r="G17691" s="33" t="n"/>
      <c r="H17691" s="33" t="n"/>
    </row>
    <row r="17692" ht="16" customHeight="1">
      <c r="C17692" s="29" t="n"/>
      <c r="D17692" s="31" t="inlineStr">
        <is>
          <t>55–59</t>
        </is>
      </c>
      <c r="E17692" s="33" t="n"/>
      <c r="F17692" s="33" t="n"/>
      <c r="G17692" s="33" t="n"/>
      <c r="H17692" s="33" t="n"/>
    </row>
    <row r="17693" ht="16" customHeight="1">
      <c r="C17693" s="29" t="n"/>
      <c r="D17693" s="31" t="inlineStr">
        <is>
          <t>60–64</t>
        </is>
      </c>
      <c r="E17693" s="33" t="n"/>
      <c r="F17693" s="33" t="n"/>
      <c r="G17693" s="33" t="n"/>
      <c r="H17693" s="33" t="n"/>
    </row>
    <row r="17694" ht="16" customHeight="1">
      <c r="C17694" s="29" t="n"/>
      <c r="D17694" s="31" t="inlineStr">
        <is>
          <t>65–69</t>
        </is>
      </c>
      <c r="E17694" s="33" t="n"/>
      <c r="F17694" s="33" t="n"/>
      <c r="G17694" s="33" t="n"/>
      <c r="H17694" s="33" t="n"/>
    </row>
    <row r="17695" ht="16" customHeight="1">
      <c r="C17695" s="29" t="n"/>
      <c r="D17695" s="31" t="inlineStr">
        <is>
          <t>70–74</t>
        </is>
      </c>
      <c r="E17695" s="33" t="n"/>
      <c r="F17695" s="33" t="n"/>
      <c r="G17695" s="33" t="n"/>
      <c r="H17695" s="33" t="n"/>
    </row>
    <row r="17696" ht="16" customHeight="1">
      <c r="C17696" s="29" t="n"/>
      <c r="D17696" s="31" t="inlineStr">
        <is>
          <t>75–79</t>
        </is>
      </c>
      <c r="E17696" s="33" t="n"/>
      <c r="F17696" s="33" t="n"/>
      <c r="G17696" s="33" t="n"/>
      <c r="H17696" s="33" t="n"/>
    </row>
    <row r="17697" ht="16" customHeight="1">
      <c r="C17697" s="29" t="n"/>
      <c r="D17697" s="31" t="inlineStr">
        <is>
          <t>80–84</t>
        </is>
      </c>
      <c r="E17697" s="33" t="n"/>
      <c r="F17697" s="33" t="n"/>
      <c r="G17697" s="33" t="n"/>
      <c r="H17697" s="33" t="n"/>
    </row>
    <row r="17698" ht="16" customHeight="1">
      <c r="C17698" s="29" t="n"/>
      <c r="D17698" s="31" t="inlineStr">
        <is>
          <t>85+</t>
        </is>
      </c>
      <c r="E17698" s="33" t="n"/>
      <c r="F17698" s="33" t="n"/>
      <c r="G17698" s="33" t="n"/>
      <c r="H17698" s="33" t="n"/>
    </row>
    <row r="17699" ht="16" customHeight="1">
      <c r="A17699" s="29">
        <f>A17681+1</f>
        <v/>
      </c>
      <c r="C17699" s="29" t="n"/>
      <c r="D17699" s="31" t="inlineStr">
        <is>
          <t>0–4</t>
        </is>
      </c>
      <c r="E17699" s="33" t="n"/>
      <c r="F17699" s="33" t="n"/>
      <c r="G17699" s="33" t="n"/>
      <c r="H17699" s="33" t="n"/>
    </row>
    <row r="17700" ht="13.75" customHeight="1">
      <c r="C17700" s="29" t="n"/>
      <c r="D17700" s="31" t="inlineStr">
        <is>
          <t>5–9</t>
        </is>
      </c>
      <c r="E17700" s="33" t="n"/>
      <c r="F17700" s="33" t="n"/>
      <c r="G17700" s="33" t="n"/>
      <c r="H17700" s="33" t="n"/>
    </row>
    <row r="17701" ht="16" customHeight="1">
      <c r="C17701" s="29" t="n"/>
      <c r="D17701" s="31" t="inlineStr">
        <is>
          <t>10–14</t>
        </is>
      </c>
      <c r="E17701" s="33" t="n"/>
      <c r="F17701" s="33" t="n"/>
      <c r="G17701" s="33" t="n"/>
      <c r="H17701" s="33" t="n"/>
    </row>
    <row r="17702" ht="16" customHeight="1">
      <c r="C17702" s="29" t="n"/>
      <c r="D17702" s="31" t="inlineStr">
        <is>
          <t>15–19</t>
        </is>
      </c>
      <c r="E17702" s="33" t="n"/>
      <c r="F17702" s="33" t="n"/>
      <c r="G17702" s="33" t="n"/>
      <c r="H17702" s="33" t="n"/>
    </row>
    <row r="17703" ht="16" customHeight="1">
      <c r="C17703" s="29" t="n"/>
      <c r="D17703" s="31" t="inlineStr">
        <is>
          <t>20–24</t>
        </is>
      </c>
      <c r="E17703" s="33" t="n"/>
      <c r="F17703" s="33" t="n"/>
      <c r="G17703" s="33" t="n"/>
      <c r="H17703" s="33" t="n"/>
    </row>
    <row r="17704" ht="16" customHeight="1">
      <c r="C17704" s="29" t="n"/>
      <c r="D17704" s="31" t="inlineStr">
        <is>
          <t>25–29</t>
        </is>
      </c>
      <c r="E17704" s="33" t="n"/>
      <c r="F17704" s="33" t="n"/>
      <c r="G17704" s="33" t="n"/>
      <c r="H17704" s="33" t="n"/>
    </row>
    <row r="17705" ht="16" customHeight="1">
      <c r="C17705" s="29" t="n"/>
      <c r="D17705" s="31" t="inlineStr">
        <is>
          <t>30–34</t>
        </is>
      </c>
      <c r="E17705" s="33" t="n"/>
      <c r="F17705" s="33" t="n"/>
      <c r="G17705" s="33" t="n"/>
      <c r="H17705" s="33" t="n"/>
    </row>
    <row r="17706" ht="16" customHeight="1">
      <c r="C17706" s="29" t="n"/>
      <c r="D17706" s="31" t="inlineStr">
        <is>
          <t>35–39</t>
        </is>
      </c>
      <c r="E17706" s="33" t="n"/>
      <c r="F17706" s="33" t="n"/>
      <c r="G17706" s="33" t="n"/>
      <c r="H17706" s="33" t="n"/>
    </row>
    <row r="17707" ht="16" customHeight="1">
      <c r="C17707" s="29" t="n"/>
      <c r="D17707" s="31" t="inlineStr">
        <is>
          <t>40–44</t>
        </is>
      </c>
      <c r="E17707" s="33" t="n"/>
      <c r="F17707" s="33" t="n"/>
      <c r="G17707" s="33" t="n"/>
      <c r="H17707" s="33" t="n"/>
    </row>
    <row r="17708" ht="16" customHeight="1">
      <c r="C17708" s="29" t="n"/>
      <c r="D17708" s="31" t="inlineStr">
        <is>
          <t>45–49</t>
        </is>
      </c>
      <c r="E17708" s="33" t="n"/>
      <c r="F17708" s="33" t="n"/>
      <c r="G17708" s="33" t="n"/>
      <c r="H17708" s="33" t="n"/>
    </row>
    <row r="17709" ht="16" customHeight="1">
      <c r="C17709" s="29" t="n"/>
      <c r="D17709" s="31" t="inlineStr">
        <is>
          <t>50–54</t>
        </is>
      </c>
      <c r="E17709" s="33" t="n"/>
      <c r="F17709" s="33" t="n"/>
      <c r="G17709" s="33" t="n"/>
      <c r="H17709" s="33" t="n"/>
    </row>
    <row r="17710" ht="16" customHeight="1">
      <c r="C17710" s="29" t="n"/>
      <c r="D17710" s="31" t="inlineStr">
        <is>
          <t>55–59</t>
        </is>
      </c>
      <c r="E17710" s="33" t="n"/>
      <c r="F17710" s="33" t="n"/>
      <c r="G17710" s="33" t="n"/>
      <c r="H17710" s="33" t="n"/>
    </row>
    <row r="17711" ht="16" customHeight="1">
      <c r="C17711" s="29" t="n"/>
      <c r="D17711" s="31" t="inlineStr">
        <is>
          <t>60–64</t>
        </is>
      </c>
      <c r="E17711" s="33" t="n"/>
      <c r="F17711" s="33" t="n"/>
      <c r="G17711" s="33" t="n"/>
      <c r="H17711" s="33" t="n"/>
    </row>
    <row r="17712" ht="16" customHeight="1">
      <c r="C17712" s="29" t="n"/>
      <c r="D17712" s="31" t="inlineStr">
        <is>
          <t>65–69</t>
        </is>
      </c>
      <c r="E17712" s="33" t="n"/>
      <c r="F17712" s="33" t="n"/>
      <c r="G17712" s="33" t="n"/>
      <c r="H17712" s="33" t="n"/>
    </row>
    <row r="17713" ht="16" customHeight="1">
      <c r="C17713" s="29" t="n"/>
      <c r="D17713" s="31" t="inlineStr">
        <is>
          <t>70–74</t>
        </is>
      </c>
      <c r="E17713" s="33" t="n"/>
      <c r="F17713" s="33" t="n"/>
      <c r="G17713" s="33" t="n"/>
      <c r="H17713" s="33" t="n"/>
    </row>
    <row r="17714" ht="16" customHeight="1">
      <c r="C17714" s="29" t="n"/>
      <c r="D17714" s="31" t="inlineStr">
        <is>
          <t>75–79</t>
        </is>
      </c>
      <c r="E17714" s="33" t="n"/>
      <c r="F17714" s="33" t="n"/>
      <c r="G17714" s="33" t="n"/>
      <c r="H17714" s="33" t="n"/>
    </row>
    <row r="17715" ht="16" customHeight="1">
      <c r="C17715" s="29" t="n"/>
      <c r="D17715" s="31" t="inlineStr">
        <is>
          <t>80–84</t>
        </is>
      </c>
      <c r="E17715" s="33" t="n"/>
      <c r="F17715" s="33" t="n"/>
      <c r="G17715" s="33" t="n"/>
      <c r="H17715" s="33" t="n"/>
    </row>
    <row r="17716" ht="16" customHeight="1">
      <c r="C17716" s="29" t="n"/>
      <c r="D17716" s="31" t="inlineStr">
        <is>
          <t>85+</t>
        </is>
      </c>
      <c r="E17716" s="33" t="n"/>
      <c r="F17716" s="33" t="n"/>
      <c r="G17716" s="33" t="n"/>
      <c r="H17716" s="33" t="n"/>
    </row>
    <row r="17717" ht="16" customHeight="1">
      <c r="A17717" s="29">
        <f>A17699+1</f>
        <v/>
      </c>
      <c r="C17717" s="29" t="n"/>
      <c r="D17717" s="31" t="inlineStr">
        <is>
          <t>0–4</t>
        </is>
      </c>
      <c r="E17717" s="33" t="n"/>
      <c r="F17717" s="33" t="n"/>
      <c r="G17717" s="33" t="n"/>
      <c r="H17717" s="33" t="n"/>
    </row>
    <row r="17718" ht="13.75" customHeight="1">
      <c r="C17718" s="29" t="n"/>
      <c r="D17718" s="31" t="inlineStr">
        <is>
          <t>5–9</t>
        </is>
      </c>
      <c r="E17718" s="33" t="n"/>
      <c r="F17718" s="33" t="n"/>
      <c r="G17718" s="33" t="n"/>
      <c r="H17718" s="33" t="n"/>
    </row>
    <row r="17719" ht="16" customHeight="1">
      <c r="C17719" s="29" t="n"/>
      <c r="D17719" s="31" t="inlineStr">
        <is>
          <t>10–14</t>
        </is>
      </c>
      <c r="E17719" s="33" t="n"/>
      <c r="F17719" s="33" t="n"/>
      <c r="G17719" s="33" t="n"/>
      <c r="H17719" s="33" t="n"/>
    </row>
    <row r="17720" ht="16" customHeight="1">
      <c r="C17720" s="29" t="n"/>
      <c r="D17720" s="31" t="inlineStr">
        <is>
          <t>15–19</t>
        </is>
      </c>
      <c r="E17720" s="33" t="n"/>
      <c r="F17720" s="33" t="n"/>
      <c r="G17720" s="33" t="n"/>
      <c r="H17720" s="33" t="n"/>
    </row>
    <row r="17721" ht="16" customHeight="1">
      <c r="C17721" s="29" t="n"/>
      <c r="D17721" s="31" t="inlineStr">
        <is>
          <t>20–24</t>
        </is>
      </c>
      <c r="E17721" s="33" t="n"/>
      <c r="F17721" s="33" t="n"/>
      <c r="G17721" s="33" t="n"/>
      <c r="H17721" s="33" t="n"/>
    </row>
    <row r="17722" ht="16" customHeight="1">
      <c r="C17722" s="29" t="n"/>
      <c r="D17722" s="31" t="inlineStr">
        <is>
          <t>25–29</t>
        </is>
      </c>
      <c r="E17722" s="33" t="n"/>
      <c r="F17722" s="33" t="n"/>
      <c r="G17722" s="33" t="n"/>
      <c r="H17722" s="33" t="n"/>
    </row>
    <row r="17723" ht="16" customHeight="1">
      <c r="C17723" s="29" t="n"/>
      <c r="D17723" s="31" t="inlineStr">
        <is>
          <t>30–34</t>
        </is>
      </c>
      <c r="E17723" s="33" t="n"/>
      <c r="F17723" s="33" t="n"/>
      <c r="G17723" s="33" t="n"/>
      <c r="H17723" s="33" t="n"/>
    </row>
    <row r="17724" ht="16" customHeight="1">
      <c r="C17724" s="29" t="n"/>
      <c r="D17724" s="31" t="inlineStr">
        <is>
          <t>35–39</t>
        </is>
      </c>
      <c r="E17724" s="33" t="n"/>
      <c r="F17724" s="33" t="n"/>
      <c r="G17724" s="33" t="n"/>
      <c r="H17724" s="33" t="n"/>
    </row>
    <row r="17725" ht="16" customHeight="1">
      <c r="C17725" s="29" t="n"/>
      <c r="D17725" s="31" t="inlineStr">
        <is>
          <t>40–44</t>
        </is>
      </c>
      <c r="E17725" s="33" t="n"/>
      <c r="F17725" s="33" t="n"/>
      <c r="G17725" s="33" t="n"/>
      <c r="H17725" s="33" t="n"/>
    </row>
    <row r="17726" ht="16" customHeight="1">
      <c r="C17726" s="29" t="n"/>
      <c r="D17726" s="31" t="inlineStr">
        <is>
          <t>45–49</t>
        </is>
      </c>
      <c r="E17726" s="33" t="n"/>
      <c r="F17726" s="33" t="n"/>
      <c r="G17726" s="33" t="n"/>
      <c r="H17726" s="33" t="n"/>
    </row>
    <row r="17727" ht="16" customHeight="1">
      <c r="C17727" s="29" t="n"/>
      <c r="D17727" s="31" t="inlineStr">
        <is>
          <t>50–54</t>
        </is>
      </c>
      <c r="E17727" s="33" t="n"/>
      <c r="F17727" s="33" t="n"/>
      <c r="G17727" s="33" t="n"/>
      <c r="H17727" s="33" t="n"/>
    </row>
    <row r="17728" ht="16" customHeight="1">
      <c r="C17728" s="29" t="n"/>
      <c r="D17728" s="31" t="inlineStr">
        <is>
          <t>55–59</t>
        </is>
      </c>
      <c r="E17728" s="33" t="n"/>
      <c r="F17728" s="33" t="n"/>
      <c r="G17728" s="33" t="n"/>
      <c r="H17728" s="33" t="n"/>
    </row>
    <row r="17729" ht="16" customHeight="1">
      <c r="C17729" s="29" t="n"/>
      <c r="D17729" s="31" t="inlineStr">
        <is>
          <t>60–64</t>
        </is>
      </c>
      <c r="E17729" s="33" t="n"/>
      <c r="F17729" s="33" t="n"/>
      <c r="G17729" s="33" t="n"/>
      <c r="H17729" s="33" t="n"/>
    </row>
    <row r="17730" ht="16" customHeight="1">
      <c r="C17730" s="29" t="n"/>
      <c r="D17730" s="31" t="inlineStr">
        <is>
          <t>65–69</t>
        </is>
      </c>
      <c r="E17730" s="33" t="n"/>
      <c r="F17730" s="33" t="n"/>
      <c r="G17730" s="33" t="n"/>
      <c r="H17730" s="33" t="n"/>
    </row>
    <row r="17731" ht="16" customHeight="1">
      <c r="C17731" s="29" t="n"/>
      <c r="D17731" s="31" t="inlineStr">
        <is>
          <t>70–74</t>
        </is>
      </c>
      <c r="E17731" s="33" t="n"/>
      <c r="F17731" s="33" t="n"/>
      <c r="G17731" s="33" t="n"/>
      <c r="H17731" s="33" t="n"/>
    </row>
    <row r="17732" ht="16" customHeight="1">
      <c r="C17732" s="29" t="n"/>
      <c r="D17732" s="31" t="inlineStr">
        <is>
          <t>75–79</t>
        </is>
      </c>
      <c r="E17732" s="33" t="n"/>
      <c r="F17732" s="33" t="n"/>
      <c r="G17732" s="33" t="n"/>
      <c r="H17732" s="33" t="n"/>
    </row>
    <row r="17733" ht="16" customHeight="1">
      <c r="C17733" s="29" t="n"/>
      <c r="D17733" s="31" t="inlineStr">
        <is>
          <t>80–84</t>
        </is>
      </c>
      <c r="E17733" s="33" t="n"/>
      <c r="F17733" s="33" t="n"/>
      <c r="G17733" s="33" t="n"/>
      <c r="H17733" s="33" t="n"/>
    </row>
    <row r="17734" ht="16" customHeight="1">
      <c r="C17734" s="29" t="n"/>
      <c r="D17734" s="31" t="inlineStr">
        <is>
          <t>85+</t>
        </is>
      </c>
      <c r="E17734" s="33" t="n"/>
      <c r="F17734" s="33" t="n"/>
      <c r="G17734" s="33" t="n"/>
      <c r="H17734" s="33" t="n"/>
    </row>
    <row r="17735" ht="16" customHeight="1">
      <c r="A17735" s="29">
        <f>A17717+1</f>
        <v/>
      </c>
      <c r="C17735" s="29" t="n"/>
      <c r="D17735" s="31" t="inlineStr">
        <is>
          <t>0–4</t>
        </is>
      </c>
      <c r="E17735" s="33" t="n"/>
      <c r="F17735" s="33" t="n"/>
      <c r="G17735" s="33" t="n"/>
      <c r="H17735" s="33" t="n"/>
    </row>
    <row r="17736" ht="16" customHeight="1">
      <c r="C17736" s="29" t="n"/>
      <c r="D17736" s="31" t="inlineStr">
        <is>
          <t>5–9</t>
        </is>
      </c>
      <c r="E17736" s="33" t="n"/>
      <c r="F17736" s="33" t="n"/>
      <c r="G17736" s="33" t="n"/>
      <c r="H17736" s="33" t="n"/>
    </row>
    <row r="17737" ht="16" customHeight="1">
      <c r="C17737" s="29" t="n"/>
      <c r="D17737" s="31" t="inlineStr">
        <is>
          <t>10–14</t>
        </is>
      </c>
      <c r="E17737" s="33" t="n"/>
      <c r="F17737" s="33" t="n"/>
      <c r="G17737" s="33" t="n"/>
      <c r="H17737" s="33" t="n"/>
    </row>
    <row r="17738" ht="16" customHeight="1">
      <c r="C17738" s="29" t="n"/>
      <c r="D17738" s="31" t="inlineStr">
        <is>
          <t>15–19</t>
        </is>
      </c>
      <c r="E17738" s="33" t="n"/>
      <c r="F17738" s="33" t="n"/>
      <c r="G17738" s="33" t="n"/>
      <c r="H17738" s="33" t="n"/>
    </row>
    <row r="17739" ht="16" customHeight="1">
      <c r="C17739" s="29" t="n"/>
      <c r="D17739" s="31" t="inlineStr">
        <is>
          <t>20–24</t>
        </is>
      </c>
      <c r="E17739" s="33" t="n"/>
      <c r="F17739" s="33" t="n"/>
      <c r="G17739" s="33" t="n"/>
      <c r="H17739" s="33" t="n"/>
    </row>
    <row r="17740" ht="16" customHeight="1">
      <c r="C17740" s="29" t="n"/>
      <c r="D17740" s="31" t="inlineStr">
        <is>
          <t>25–29</t>
        </is>
      </c>
      <c r="E17740" s="33" t="n"/>
      <c r="F17740" s="33" t="n"/>
      <c r="G17740" s="33" t="n"/>
      <c r="H17740" s="33" t="n"/>
    </row>
    <row r="17741" ht="16" customHeight="1">
      <c r="C17741" s="29" t="n"/>
      <c r="D17741" s="31" t="inlineStr">
        <is>
          <t>30–34</t>
        </is>
      </c>
      <c r="E17741" s="33" t="n"/>
      <c r="F17741" s="33" t="n"/>
      <c r="G17741" s="33" t="n"/>
      <c r="H17741" s="33" t="n"/>
    </row>
    <row r="17742" ht="16" customHeight="1">
      <c r="C17742" s="29" t="n"/>
      <c r="D17742" s="31" t="inlineStr">
        <is>
          <t>35–39</t>
        </is>
      </c>
      <c r="E17742" s="33" t="n"/>
      <c r="F17742" s="33" t="n"/>
      <c r="G17742" s="33" t="n"/>
      <c r="H17742" s="33" t="n"/>
    </row>
    <row r="17743" ht="16" customHeight="1">
      <c r="C17743" s="29" t="n"/>
      <c r="D17743" s="31" t="inlineStr">
        <is>
          <t>40–44</t>
        </is>
      </c>
      <c r="E17743" s="33" t="n"/>
      <c r="F17743" s="33" t="n"/>
      <c r="G17743" s="33" t="n"/>
      <c r="H17743" s="33" t="n"/>
    </row>
    <row r="17744" ht="16" customHeight="1">
      <c r="C17744" s="29" t="n"/>
      <c r="D17744" s="31" t="inlineStr">
        <is>
          <t>45–49</t>
        </is>
      </c>
      <c r="E17744" s="33" t="n"/>
      <c r="F17744" s="33" t="n"/>
      <c r="G17744" s="33" t="n"/>
      <c r="H17744" s="33" t="n"/>
    </row>
    <row r="17745" ht="16" customHeight="1">
      <c r="C17745" s="29" t="n"/>
      <c r="D17745" s="31" t="inlineStr">
        <is>
          <t>50–54</t>
        </is>
      </c>
      <c r="E17745" s="33" t="n"/>
      <c r="F17745" s="33" t="n"/>
      <c r="G17745" s="33" t="n"/>
      <c r="H17745" s="33" t="n"/>
    </row>
    <row r="17746" ht="16" customHeight="1">
      <c r="C17746" s="29" t="n"/>
      <c r="D17746" s="31" t="inlineStr">
        <is>
          <t>55–59</t>
        </is>
      </c>
      <c r="E17746" s="33" t="n"/>
      <c r="F17746" s="33" t="n"/>
      <c r="G17746" s="33" t="n"/>
      <c r="H17746" s="33" t="n"/>
    </row>
    <row r="17747" ht="16" customHeight="1">
      <c r="C17747" s="29" t="n"/>
      <c r="D17747" s="31" t="inlineStr">
        <is>
          <t>60–64</t>
        </is>
      </c>
      <c r="E17747" s="33" t="n"/>
      <c r="F17747" s="33" t="n"/>
      <c r="G17747" s="33" t="n"/>
      <c r="H17747" s="33" t="n"/>
    </row>
    <row r="17748" ht="16" customHeight="1">
      <c r="C17748" s="29" t="n"/>
      <c r="D17748" s="31" t="inlineStr">
        <is>
          <t>65–69</t>
        </is>
      </c>
      <c r="E17748" s="33" t="n"/>
      <c r="F17748" s="33" t="n"/>
      <c r="G17748" s="33" t="n"/>
      <c r="H17748" s="33" t="n"/>
    </row>
    <row r="17749" ht="16" customHeight="1">
      <c r="C17749" s="29" t="n"/>
      <c r="D17749" s="31" t="inlineStr">
        <is>
          <t>70–74</t>
        </is>
      </c>
      <c r="E17749" s="33" t="n"/>
      <c r="F17749" s="33" t="n"/>
      <c r="G17749" s="33" t="n"/>
      <c r="H17749" s="33" t="n"/>
    </row>
    <row r="17750" ht="16" customHeight="1">
      <c r="C17750" s="29" t="n"/>
      <c r="D17750" s="31" t="inlineStr">
        <is>
          <t>75–79</t>
        </is>
      </c>
      <c r="E17750" s="33" t="n"/>
      <c r="F17750" s="33" t="n"/>
      <c r="G17750" s="33" t="n"/>
      <c r="H17750" s="33" t="n"/>
    </row>
    <row r="17751" ht="16" customHeight="1">
      <c r="C17751" s="29" t="n"/>
      <c r="D17751" s="31" t="inlineStr">
        <is>
          <t>80–84</t>
        </is>
      </c>
      <c r="E17751" s="33" t="n"/>
      <c r="F17751" s="33" t="n"/>
      <c r="G17751" s="33" t="n"/>
      <c r="H17751" s="33" t="n"/>
    </row>
    <row r="17752" ht="16" customHeight="1">
      <c r="C17752" s="29" t="n"/>
      <c r="D17752" s="31" t="inlineStr">
        <is>
          <t>85+</t>
        </is>
      </c>
      <c r="E17752" s="33" t="n"/>
      <c r="F17752" s="33" t="n"/>
      <c r="G17752" s="33" t="n"/>
      <c r="H17752" s="33" t="n"/>
    </row>
    <row r="17753" ht="16" customHeight="1">
      <c r="A17753" s="29">
        <f>A17735+1</f>
        <v/>
      </c>
      <c r="C17753" s="29" t="n"/>
      <c r="D17753" s="31" t="inlineStr">
        <is>
          <t>0–4</t>
        </is>
      </c>
      <c r="E17753" s="33" t="n"/>
      <c r="F17753" s="33" t="n"/>
      <c r="G17753" s="33" t="n"/>
      <c r="H17753" s="33" t="n"/>
    </row>
    <row r="17754" ht="13.75" customHeight="1">
      <c r="C17754" s="29" t="n"/>
      <c r="D17754" s="31" t="inlineStr">
        <is>
          <t>5–9</t>
        </is>
      </c>
      <c r="E17754" s="33" t="n"/>
      <c r="F17754" s="33" t="n"/>
      <c r="G17754" s="33" t="n"/>
      <c r="H17754" s="33" t="n"/>
    </row>
    <row r="17755" ht="16" customHeight="1">
      <c r="C17755" s="29" t="n"/>
      <c r="D17755" s="31" t="inlineStr">
        <is>
          <t>10–14</t>
        </is>
      </c>
      <c r="E17755" s="33" t="n"/>
      <c r="F17755" s="33" t="n"/>
      <c r="G17755" s="33" t="n"/>
      <c r="H17755" s="33" t="n"/>
    </row>
    <row r="17756" ht="16" customHeight="1">
      <c r="C17756" s="29" t="n"/>
      <c r="D17756" s="31" t="inlineStr">
        <is>
          <t>15–19</t>
        </is>
      </c>
      <c r="E17756" s="33" t="n"/>
      <c r="F17756" s="33" t="n"/>
      <c r="G17756" s="33" t="n"/>
      <c r="H17756" s="33" t="n"/>
    </row>
    <row r="17757" ht="16" customHeight="1">
      <c r="C17757" s="29" t="n"/>
      <c r="D17757" s="31" t="inlineStr">
        <is>
          <t>20–24</t>
        </is>
      </c>
      <c r="E17757" s="33" t="n"/>
      <c r="F17757" s="33" t="n"/>
      <c r="G17757" s="33" t="n"/>
      <c r="H17757" s="33" t="n"/>
    </row>
    <row r="17758" ht="16" customHeight="1">
      <c r="C17758" s="29" t="n"/>
      <c r="D17758" s="31" t="inlineStr">
        <is>
          <t>25–29</t>
        </is>
      </c>
      <c r="E17758" s="33" t="n"/>
      <c r="F17758" s="33" t="n"/>
      <c r="G17758" s="33" t="n"/>
      <c r="H17758" s="33" t="n"/>
    </row>
    <row r="17759" ht="16" customHeight="1">
      <c r="C17759" s="29" t="n"/>
      <c r="D17759" s="31" t="inlineStr">
        <is>
          <t>30–34</t>
        </is>
      </c>
      <c r="E17759" s="33" t="n"/>
      <c r="F17759" s="33" t="n"/>
      <c r="G17759" s="33" t="n"/>
      <c r="H17759" s="33" t="n"/>
    </row>
    <row r="17760" ht="16" customHeight="1">
      <c r="C17760" s="29" t="n"/>
      <c r="D17760" s="31" t="inlineStr">
        <is>
          <t>35–39</t>
        </is>
      </c>
      <c r="E17760" s="33" t="n"/>
      <c r="F17760" s="33" t="n"/>
      <c r="G17760" s="33" t="n"/>
      <c r="H17760" s="33" t="n"/>
    </row>
    <row r="17761" ht="16" customHeight="1">
      <c r="C17761" s="29" t="n"/>
      <c r="D17761" s="31" t="inlineStr">
        <is>
          <t>40–44</t>
        </is>
      </c>
      <c r="E17761" s="33" t="n"/>
      <c r="F17761" s="33" t="n"/>
      <c r="G17761" s="33" t="n"/>
      <c r="H17761" s="33" t="n"/>
    </row>
    <row r="17762" ht="16" customHeight="1">
      <c r="C17762" s="29" t="n"/>
      <c r="D17762" s="31" t="inlineStr">
        <is>
          <t>45–49</t>
        </is>
      </c>
      <c r="E17762" s="33" t="n"/>
      <c r="F17762" s="33" t="n"/>
      <c r="G17762" s="33" t="n"/>
      <c r="H17762" s="33" t="n"/>
    </row>
    <row r="17763" ht="16" customHeight="1">
      <c r="C17763" s="29" t="n"/>
      <c r="D17763" s="31" t="inlineStr">
        <is>
          <t>50–54</t>
        </is>
      </c>
      <c r="E17763" s="33" t="n"/>
      <c r="F17763" s="33" t="n"/>
      <c r="G17763" s="33" t="n"/>
      <c r="H17763" s="33" t="n"/>
    </row>
    <row r="17764" ht="16" customHeight="1">
      <c r="C17764" s="29" t="n"/>
      <c r="D17764" s="31" t="inlineStr">
        <is>
          <t>55–59</t>
        </is>
      </c>
      <c r="E17764" s="33" t="n"/>
      <c r="F17764" s="33" t="n"/>
      <c r="G17764" s="33" t="n"/>
      <c r="H17764" s="33" t="n"/>
    </row>
    <row r="17765" ht="16" customHeight="1">
      <c r="C17765" s="29" t="n"/>
      <c r="D17765" s="31" t="inlineStr">
        <is>
          <t>60–64</t>
        </is>
      </c>
      <c r="E17765" s="33" t="n"/>
      <c r="F17765" s="33" t="n"/>
      <c r="G17765" s="33" t="n"/>
      <c r="H17765" s="33" t="n"/>
    </row>
    <row r="17766" ht="16" customHeight="1">
      <c r="C17766" s="29" t="n"/>
      <c r="D17766" s="31" t="inlineStr">
        <is>
          <t>65–69</t>
        </is>
      </c>
      <c r="E17766" s="33" t="n"/>
      <c r="F17766" s="33" t="n"/>
      <c r="G17766" s="33" t="n"/>
      <c r="H17766" s="33" t="n"/>
    </row>
    <row r="17767" ht="16" customHeight="1">
      <c r="C17767" s="29" t="n"/>
      <c r="D17767" s="31" t="inlineStr">
        <is>
          <t>70–74</t>
        </is>
      </c>
      <c r="E17767" s="33" t="n"/>
      <c r="F17767" s="33" t="n"/>
      <c r="G17767" s="33" t="n"/>
      <c r="H17767" s="33" t="n"/>
    </row>
    <row r="17768" ht="16" customHeight="1">
      <c r="C17768" s="29" t="n"/>
      <c r="D17768" s="31" t="inlineStr">
        <is>
          <t>75–79</t>
        </is>
      </c>
      <c r="E17768" s="33" t="n"/>
      <c r="F17768" s="33" t="n"/>
      <c r="G17768" s="33" t="n"/>
      <c r="H17768" s="33" t="n"/>
    </row>
    <row r="17769" ht="16" customHeight="1">
      <c r="C17769" s="29" t="n"/>
      <c r="D17769" s="31" t="inlineStr">
        <is>
          <t>80–84</t>
        </is>
      </c>
      <c r="E17769" s="33" t="n"/>
      <c r="F17769" s="33" t="n"/>
      <c r="G17769" s="33" t="n"/>
      <c r="H17769" s="33" t="n"/>
    </row>
    <row r="17770" ht="16" customHeight="1">
      <c r="C17770" s="29" t="n"/>
      <c r="D17770" s="31" t="inlineStr">
        <is>
          <t>85+</t>
        </is>
      </c>
      <c r="E17770" s="33" t="n"/>
      <c r="F17770" s="33" t="n"/>
      <c r="G17770" s="33" t="n"/>
      <c r="H17770" s="33" t="n"/>
    </row>
    <row r="17771" ht="16" customHeight="1">
      <c r="A17771" s="29">
        <f>A17753+1</f>
        <v/>
      </c>
      <c r="C17771" s="29" t="n"/>
      <c r="D17771" s="31" t="inlineStr">
        <is>
          <t>0–4</t>
        </is>
      </c>
      <c r="E17771" s="33" t="n"/>
      <c r="F17771" s="33" t="n"/>
      <c r="G17771" s="33" t="n"/>
      <c r="H17771" s="33" t="n"/>
    </row>
    <row r="17772" ht="13.75" customHeight="1">
      <c r="C17772" s="29" t="n"/>
      <c r="D17772" s="31" t="inlineStr">
        <is>
          <t>5–9</t>
        </is>
      </c>
      <c r="E17772" s="33" t="n"/>
      <c r="F17772" s="33" t="n"/>
      <c r="G17772" s="33" t="n"/>
      <c r="H17772" s="33" t="n"/>
    </row>
    <row r="17773" ht="16" customHeight="1">
      <c r="C17773" s="29" t="n"/>
      <c r="D17773" s="31" t="inlineStr">
        <is>
          <t>10–14</t>
        </is>
      </c>
      <c r="E17773" s="33" t="n"/>
      <c r="F17773" s="33" t="n"/>
      <c r="G17773" s="33" t="n"/>
      <c r="H17773" s="33" t="n"/>
    </row>
    <row r="17774" ht="16" customHeight="1">
      <c r="C17774" s="29" t="n"/>
      <c r="D17774" s="31" t="inlineStr">
        <is>
          <t>15–19</t>
        </is>
      </c>
      <c r="E17774" s="33" t="n"/>
      <c r="F17774" s="33" t="n"/>
      <c r="G17774" s="33" t="n"/>
      <c r="H17774" s="33" t="n"/>
    </row>
    <row r="17775" ht="16" customHeight="1">
      <c r="C17775" s="29" t="n"/>
      <c r="D17775" s="31" t="inlineStr">
        <is>
          <t>20–24</t>
        </is>
      </c>
      <c r="E17775" s="33" t="n"/>
      <c r="F17775" s="33" t="n"/>
      <c r="G17775" s="33" t="n"/>
      <c r="H17775" s="33" t="n"/>
    </row>
    <row r="17776" ht="16" customHeight="1">
      <c r="C17776" s="29" t="n"/>
      <c r="D17776" s="31" t="inlineStr">
        <is>
          <t>25–29</t>
        </is>
      </c>
      <c r="E17776" s="33" t="n"/>
      <c r="F17776" s="33" t="n"/>
      <c r="G17776" s="33" t="n"/>
      <c r="H17776" s="33" t="n"/>
    </row>
    <row r="17777" ht="16" customHeight="1">
      <c r="C17777" s="29" t="n"/>
      <c r="D17777" s="31" t="inlineStr">
        <is>
          <t>30–34</t>
        </is>
      </c>
      <c r="E17777" s="33" t="n"/>
      <c r="F17777" s="33" t="n"/>
      <c r="G17777" s="33" t="n"/>
      <c r="H17777" s="33" t="n"/>
    </row>
    <row r="17778" ht="16" customHeight="1">
      <c r="C17778" s="29" t="n"/>
      <c r="D17778" s="31" t="inlineStr">
        <is>
          <t>35–39</t>
        </is>
      </c>
      <c r="E17778" s="33" t="n"/>
      <c r="F17778" s="33" t="n"/>
      <c r="G17778" s="33" t="n"/>
      <c r="H17778" s="33" t="n"/>
    </row>
    <row r="17779" ht="16" customHeight="1">
      <c r="C17779" s="29" t="n"/>
      <c r="D17779" s="31" t="inlineStr">
        <is>
          <t>40–44</t>
        </is>
      </c>
      <c r="E17779" s="33" t="n"/>
      <c r="F17779" s="33" t="n"/>
      <c r="G17779" s="33" t="n"/>
      <c r="H17779" s="33" t="n"/>
    </row>
    <row r="17780" ht="16" customHeight="1">
      <c r="C17780" s="29" t="n"/>
      <c r="D17780" s="31" t="inlineStr">
        <is>
          <t>45–49</t>
        </is>
      </c>
      <c r="E17780" s="33" t="n"/>
      <c r="F17780" s="33" t="n"/>
      <c r="G17780" s="33" t="n"/>
      <c r="H17780" s="33" t="n"/>
    </row>
    <row r="17781" ht="16" customHeight="1">
      <c r="C17781" s="29" t="n"/>
      <c r="D17781" s="31" t="inlineStr">
        <is>
          <t>50–54</t>
        </is>
      </c>
      <c r="E17781" s="33" t="n"/>
      <c r="F17781" s="33" t="n"/>
      <c r="G17781" s="33" t="n"/>
      <c r="H17781" s="33" t="n"/>
    </row>
    <row r="17782" ht="16" customHeight="1">
      <c r="C17782" s="29" t="n"/>
      <c r="D17782" s="31" t="inlineStr">
        <is>
          <t>55–59</t>
        </is>
      </c>
      <c r="E17782" s="33" t="n"/>
      <c r="F17782" s="33" t="n"/>
      <c r="G17782" s="33" t="n"/>
      <c r="H17782" s="33" t="n"/>
    </row>
    <row r="17783" ht="16" customHeight="1">
      <c r="C17783" s="29" t="n"/>
      <c r="D17783" s="31" t="inlineStr">
        <is>
          <t>60–64</t>
        </is>
      </c>
      <c r="E17783" s="33" t="n"/>
      <c r="F17783" s="33" t="n"/>
      <c r="G17783" s="33" t="n"/>
      <c r="H17783" s="33" t="n"/>
    </row>
    <row r="17784" ht="16" customHeight="1">
      <c r="C17784" s="29" t="n"/>
      <c r="D17784" s="31" t="inlineStr">
        <is>
          <t>65–69</t>
        </is>
      </c>
      <c r="E17784" s="33" t="n"/>
      <c r="F17784" s="33" t="n"/>
      <c r="G17784" s="33" t="n"/>
      <c r="H17784" s="33" t="n"/>
    </row>
    <row r="17785" ht="16" customHeight="1">
      <c r="C17785" s="29" t="n"/>
      <c r="D17785" s="31" t="inlineStr">
        <is>
          <t>70–74</t>
        </is>
      </c>
      <c r="E17785" s="33" t="n"/>
      <c r="F17785" s="33" t="n"/>
      <c r="G17785" s="33" t="n"/>
      <c r="H17785" s="33" t="n"/>
    </row>
    <row r="17786" ht="16" customHeight="1">
      <c r="C17786" s="29" t="n"/>
      <c r="D17786" s="31" t="inlineStr">
        <is>
          <t>75–79</t>
        </is>
      </c>
      <c r="E17786" s="33" t="n"/>
      <c r="F17786" s="33" t="n"/>
      <c r="G17786" s="33" t="n"/>
      <c r="H17786" s="33" t="n"/>
    </row>
    <row r="17787" ht="16" customHeight="1">
      <c r="C17787" s="29" t="n"/>
      <c r="D17787" s="31" t="inlineStr">
        <is>
          <t>80–84</t>
        </is>
      </c>
      <c r="E17787" s="33" t="n"/>
      <c r="F17787" s="33" t="n"/>
      <c r="G17787" s="33" t="n"/>
      <c r="H17787" s="33" t="n"/>
    </row>
    <row r="17788" ht="16" customHeight="1">
      <c r="C17788" s="29" t="n"/>
      <c r="D17788" s="31" t="inlineStr">
        <is>
          <t>85+</t>
        </is>
      </c>
      <c r="E17788" s="33" t="n"/>
      <c r="F17788" s="33" t="n"/>
      <c r="G17788" s="33" t="n"/>
      <c r="H17788" s="33" t="n"/>
    </row>
    <row r="17789" ht="16" customHeight="1">
      <c r="A17789" s="29">
        <f>A17771+1</f>
        <v/>
      </c>
      <c r="C17789" s="29" t="n"/>
      <c r="D17789" s="31" t="inlineStr">
        <is>
          <t>0–4</t>
        </is>
      </c>
      <c r="E17789" s="33" t="n"/>
      <c r="F17789" s="33" t="n"/>
      <c r="G17789" s="33" t="n"/>
      <c r="H17789" s="33" t="n"/>
    </row>
    <row r="17790" ht="13.75" customHeight="1">
      <c r="C17790" s="29" t="n"/>
      <c r="D17790" s="31" t="inlineStr">
        <is>
          <t>5–9</t>
        </is>
      </c>
      <c r="E17790" s="33" t="n"/>
      <c r="F17790" s="33" t="n"/>
      <c r="G17790" s="33" t="n"/>
      <c r="H17790" s="33" t="n"/>
    </row>
    <row r="17791" ht="16" customHeight="1">
      <c r="C17791" s="29" t="n"/>
      <c r="D17791" s="31" t="inlineStr">
        <is>
          <t>10–14</t>
        </is>
      </c>
      <c r="E17791" s="33" t="n"/>
      <c r="F17791" s="33" t="n"/>
      <c r="G17791" s="33" t="n"/>
      <c r="H17791" s="33" t="n"/>
    </row>
    <row r="17792" ht="16" customHeight="1">
      <c r="C17792" s="29" t="n"/>
      <c r="D17792" s="31" t="inlineStr">
        <is>
          <t>15–19</t>
        </is>
      </c>
      <c r="E17792" s="33" t="n"/>
      <c r="F17792" s="33" t="n"/>
      <c r="G17792" s="33" t="n"/>
      <c r="H17792" s="33" t="n"/>
    </row>
    <row r="17793" ht="16" customHeight="1">
      <c r="C17793" s="29" t="n"/>
      <c r="D17793" s="31" t="inlineStr">
        <is>
          <t>20–24</t>
        </is>
      </c>
      <c r="E17793" s="33" t="n"/>
      <c r="F17793" s="33" t="n"/>
      <c r="G17793" s="33" t="n"/>
      <c r="H17793" s="33" t="n"/>
    </row>
    <row r="17794" ht="16" customHeight="1">
      <c r="C17794" s="29" t="n"/>
      <c r="D17794" s="31" t="inlineStr">
        <is>
          <t>25–29</t>
        </is>
      </c>
      <c r="E17794" s="33" t="n"/>
      <c r="F17794" s="33" t="n"/>
      <c r="G17794" s="33" t="n"/>
      <c r="H17794" s="33" t="n"/>
    </row>
    <row r="17795" ht="16" customHeight="1">
      <c r="C17795" s="29" t="n"/>
      <c r="D17795" s="31" t="inlineStr">
        <is>
          <t>30–34</t>
        </is>
      </c>
      <c r="E17795" s="33" t="n"/>
      <c r="F17795" s="33" t="n"/>
      <c r="G17795" s="33" t="n"/>
      <c r="H17795" s="33" t="n"/>
    </row>
    <row r="17796" ht="16" customHeight="1">
      <c r="C17796" s="29" t="n"/>
      <c r="D17796" s="31" t="inlineStr">
        <is>
          <t>35–39</t>
        </is>
      </c>
      <c r="E17796" s="33" t="n"/>
      <c r="F17796" s="33" t="n"/>
      <c r="G17796" s="33" t="n"/>
      <c r="H17796" s="33" t="n"/>
    </row>
    <row r="17797" ht="16" customHeight="1">
      <c r="C17797" s="29" t="n"/>
      <c r="D17797" s="31" t="inlineStr">
        <is>
          <t>40–44</t>
        </is>
      </c>
      <c r="E17797" s="33" t="n"/>
      <c r="F17797" s="33" t="n"/>
      <c r="G17797" s="33" t="n"/>
      <c r="H17797" s="33" t="n"/>
    </row>
    <row r="17798" ht="16" customHeight="1">
      <c r="C17798" s="29" t="n"/>
      <c r="D17798" s="31" t="inlineStr">
        <is>
          <t>45–49</t>
        </is>
      </c>
      <c r="E17798" s="33" t="n"/>
      <c r="F17798" s="33" t="n"/>
      <c r="G17798" s="33" t="n"/>
      <c r="H17798" s="33" t="n"/>
    </row>
    <row r="17799" ht="16" customHeight="1">
      <c r="C17799" s="29" t="n"/>
      <c r="D17799" s="31" t="inlineStr">
        <is>
          <t>50–54</t>
        </is>
      </c>
      <c r="E17799" s="33" t="n"/>
      <c r="F17799" s="33" t="n"/>
      <c r="G17799" s="33" t="n"/>
      <c r="H17799" s="33" t="n"/>
    </row>
    <row r="17800" ht="16" customHeight="1">
      <c r="C17800" s="29" t="n"/>
      <c r="D17800" s="31" t="inlineStr">
        <is>
          <t>55–59</t>
        </is>
      </c>
      <c r="E17800" s="33" t="n"/>
      <c r="F17800" s="33" t="n"/>
      <c r="G17800" s="33" t="n"/>
      <c r="H17800" s="33" t="n"/>
    </row>
    <row r="17801" ht="16" customHeight="1">
      <c r="C17801" s="29" t="n"/>
      <c r="D17801" s="31" t="inlineStr">
        <is>
          <t>60–64</t>
        </is>
      </c>
      <c r="E17801" s="33" t="n"/>
      <c r="F17801" s="33" t="n"/>
      <c r="G17801" s="33" t="n"/>
      <c r="H17801" s="33" t="n"/>
    </row>
    <row r="17802" ht="16" customHeight="1">
      <c r="C17802" s="29" t="n"/>
      <c r="D17802" s="31" t="inlineStr">
        <is>
          <t>65–69</t>
        </is>
      </c>
      <c r="E17802" s="33" t="n"/>
      <c r="F17802" s="33" t="n"/>
      <c r="G17802" s="33" t="n"/>
      <c r="H17802" s="33" t="n"/>
    </row>
    <row r="17803" ht="16" customHeight="1">
      <c r="C17803" s="29" t="n"/>
      <c r="D17803" s="31" t="inlineStr">
        <is>
          <t>70–74</t>
        </is>
      </c>
      <c r="E17803" s="33" t="n"/>
      <c r="F17803" s="33" t="n"/>
      <c r="G17803" s="33" t="n"/>
      <c r="H17803" s="33" t="n"/>
    </row>
    <row r="17804" ht="16" customHeight="1">
      <c r="C17804" s="29" t="n"/>
      <c r="D17804" s="31" t="inlineStr">
        <is>
          <t>75–79</t>
        </is>
      </c>
      <c r="E17804" s="33" t="n"/>
      <c r="F17804" s="33" t="n"/>
      <c r="G17804" s="33" t="n"/>
      <c r="H17804" s="33" t="n"/>
    </row>
    <row r="17805" ht="16" customHeight="1">
      <c r="C17805" s="29" t="n"/>
      <c r="D17805" s="31" t="inlineStr">
        <is>
          <t>80–84</t>
        </is>
      </c>
      <c r="E17805" s="33" t="n"/>
      <c r="F17805" s="33" t="n"/>
      <c r="G17805" s="33" t="n"/>
      <c r="H17805" s="33" t="n"/>
    </row>
    <row r="17806" ht="16" customHeight="1">
      <c r="C17806" s="29" t="n"/>
      <c r="D17806" s="31" t="inlineStr">
        <is>
          <t>85+</t>
        </is>
      </c>
      <c r="E17806" s="33" t="n"/>
      <c r="F17806" s="33" t="n"/>
      <c r="G17806" s="33" t="n"/>
      <c r="H17806" s="33" t="n"/>
    </row>
    <row r="17807" ht="16" customHeight="1">
      <c r="A17807" s="29">
        <f>A17789+1</f>
        <v/>
      </c>
      <c r="C17807" s="29" t="n"/>
      <c r="D17807" s="31" t="inlineStr">
        <is>
          <t>0–4</t>
        </is>
      </c>
      <c r="E17807" s="33" t="n"/>
      <c r="F17807" s="33" t="n"/>
      <c r="G17807" s="33" t="n"/>
      <c r="H17807" s="33" t="n"/>
    </row>
    <row r="17808" ht="13.75" customHeight="1">
      <c r="C17808" s="29" t="n"/>
      <c r="D17808" s="31" t="inlineStr">
        <is>
          <t>5–9</t>
        </is>
      </c>
      <c r="E17808" s="33" t="n"/>
      <c r="F17808" s="33" t="n"/>
      <c r="G17808" s="33" t="n"/>
      <c r="H17808" s="33" t="n"/>
    </row>
    <row r="17809" ht="16" customHeight="1">
      <c r="C17809" s="29" t="n"/>
      <c r="D17809" s="31" t="inlineStr">
        <is>
          <t>10–14</t>
        </is>
      </c>
      <c r="E17809" s="33" t="n"/>
      <c r="F17809" s="33" t="n"/>
      <c r="G17809" s="33" t="n"/>
      <c r="H17809" s="33" t="n"/>
    </row>
    <row r="17810" ht="16" customHeight="1">
      <c r="C17810" s="29" t="n"/>
      <c r="D17810" s="31" t="inlineStr">
        <is>
          <t>15–19</t>
        </is>
      </c>
      <c r="E17810" s="33" t="n"/>
      <c r="F17810" s="33" t="n"/>
      <c r="G17810" s="33" t="n"/>
      <c r="H17810" s="33" t="n"/>
    </row>
    <row r="17811" ht="16" customHeight="1">
      <c r="C17811" s="29" t="n"/>
      <c r="D17811" s="31" t="inlineStr">
        <is>
          <t>20–24</t>
        </is>
      </c>
      <c r="E17811" s="33" t="n"/>
      <c r="F17811" s="33" t="n"/>
      <c r="G17811" s="33" t="n"/>
      <c r="H17811" s="33" t="n"/>
    </row>
    <row r="17812" ht="16" customHeight="1">
      <c r="C17812" s="29" t="n"/>
      <c r="D17812" s="31" t="inlineStr">
        <is>
          <t>25–29</t>
        </is>
      </c>
      <c r="E17812" s="33" t="n"/>
      <c r="F17812" s="33" t="n"/>
      <c r="G17812" s="33" t="n"/>
      <c r="H17812" s="33" t="n"/>
    </row>
    <row r="17813" ht="16" customHeight="1">
      <c r="C17813" s="29" t="n"/>
      <c r="D17813" s="31" t="inlineStr">
        <is>
          <t>30–34</t>
        </is>
      </c>
      <c r="E17813" s="33" t="n"/>
      <c r="F17813" s="33" t="n"/>
      <c r="G17813" s="33" t="n"/>
      <c r="H17813" s="33" t="n"/>
    </row>
    <row r="17814" ht="16" customHeight="1">
      <c r="C17814" s="29" t="n"/>
      <c r="D17814" s="31" t="inlineStr">
        <is>
          <t>35–39</t>
        </is>
      </c>
      <c r="E17814" s="33" t="n"/>
      <c r="F17814" s="33" t="n"/>
      <c r="G17814" s="33" t="n"/>
      <c r="H17814" s="33" t="n"/>
    </row>
    <row r="17815" ht="16" customHeight="1">
      <c r="C17815" s="29" t="n"/>
      <c r="D17815" s="31" t="inlineStr">
        <is>
          <t>40–44</t>
        </is>
      </c>
      <c r="E17815" s="33" t="n"/>
      <c r="F17815" s="33" t="n"/>
      <c r="G17815" s="33" t="n"/>
      <c r="H17815" s="33" t="n"/>
    </row>
    <row r="17816" ht="16" customHeight="1">
      <c r="C17816" s="29" t="n"/>
      <c r="D17816" s="31" t="inlineStr">
        <is>
          <t>45–49</t>
        </is>
      </c>
      <c r="E17816" s="33" t="n"/>
      <c r="F17816" s="33" t="n"/>
      <c r="G17816" s="33" t="n"/>
      <c r="H17816" s="33" t="n"/>
    </row>
    <row r="17817" ht="16" customHeight="1">
      <c r="C17817" s="29" t="n"/>
      <c r="D17817" s="31" t="inlineStr">
        <is>
          <t>50–54</t>
        </is>
      </c>
      <c r="E17817" s="33" t="n"/>
      <c r="F17817" s="33" t="n"/>
      <c r="G17817" s="33" t="n"/>
      <c r="H17817" s="33" t="n"/>
    </row>
    <row r="17818" ht="16" customHeight="1">
      <c r="C17818" s="29" t="n"/>
      <c r="D17818" s="31" t="inlineStr">
        <is>
          <t>55–59</t>
        </is>
      </c>
      <c r="E17818" s="33" t="n"/>
      <c r="F17818" s="33" t="n"/>
      <c r="G17818" s="33" t="n"/>
      <c r="H17818" s="33" t="n"/>
    </row>
    <row r="17819" ht="16" customHeight="1">
      <c r="C17819" s="29" t="n"/>
      <c r="D17819" s="31" t="inlineStr">
        <is>
          <t>60–64</t>
        </is>
      </c>
      <c r="E17819" s="33" t="n"/>
      <c r="F17819" s="33" t="n"/>
      <c r="G17819" s="33" t="n"/>
      <c r="H17819" s="33" t="n"/>
    </row>
    <row r="17820" ht="16" customHeight="1">
      <c r="C17820" s="29" t="n"/>
      <c r="D17820" s="31" t="inlineStr">
        <is>
          <t>65–69</t>
        </is>
      </c>
      <c r="E17820" s="33" t="n"/>
      <c r="F17820" s="33" t="n"/>
      <c r="G17820" s="33" t="n"/>
      <c r="H17820" s="33" t="n"/>
    </row>
    <row r="17821" ht="16" customHeight="1">
      <c r="C17821" s="29" t="n"/>
      <c r="D17821" s="31" t="inlineStr">
        <is>
          <t>70–74</t>
        </is>
      </c>
      <c r="E17821" s="33" t="n"/>
      <c r="F17821" s="33" t="n"/>
      <c r="G17821" s="33" t="n"/>
      <c r="H17821" s="33" t="n"/>
    </row>
    <row r="17822" ht="16" customHeight="1">
      <c r="C17822" s="29" t="n"/>
      <c r="D17822" s="31" t="inlineStr">
        <is>
          <t>75–79</t>
        </is>
      </c>
      <c r="E17822" s="33" t="n"/>
      <c r="F17822" s="33" t="n"/>
      <c r="G17822" s="33" t="n"/>
      <c r="H17822" s="33" t="n"/>
    </row>
    <row r="17823" ht="16" customHeight="1">
      <c r="C17823" s="29" t="n"/>
      <c r="D17823" s="31" t="inlineStr">
        <is>
          <t>80–84</t>
        </is>
      </c>
      <c r="E17823" s="33" t="n"/>
      <c r="F17823" s="33" t="n"/>
      <c r="G17823" s="33" t="n"/>
      <c r="H17823" s="33" t="n"/>
    </row>
    <row r="17824" ht="16" customHeight="1">
      <c r="C17824" s="29" t="n"/>
      <c r="D17824" s="31" t="inlineStr">
        <is>
          <t>85+</t>
        </is>
      </c>
      <c r="E17824" s="33" t="n"/>
      <c r="F17824" s="33" t="n"/>
      <c r="G17824" s="33" t="n"/>
      <c r="H17824" s="33" t="n"/>
    </row>
    <row r="17825" ht="16" customHeight="1">
      <c r="A17825" s="29">
        <f>A17807+1</f>
        <v/>
      </c>
      <c r="C17825" s="29" t="n"/>
      <c r="D17825" s="31" t="inlineStr">
        <is>
          <t>0–4</t>
        </is>
      </c>
      <c r="E17825" s="33" t="n"/>
      <c r="F17825" s="33" t="n"/>
      <c r="G17825" s="33" t="n"/>
      <c r="H17825" s="33" t="n"/>
    </row>
    <row r="17826" ht="13.75" customHeight="1">
      <c r="C17826" s="29" t="n"/>
      <c r="D17826" s="31" t="inlineStr">
        <is>
          <t>5–9</t>
        </is>
      </c>
      <c r="E17826" s="33" t="n"/>
      <c r="F17826" s="33" t="n"/>
      <c r="G17826" s="33" t="n"/>
      <c r="H17826" s="33" t="n"/>
    </row>
    <row r="17827" ht="16" customHeight="1">
      <c r="C17827" s="29" t="n"/>
      <c r="D17827" s="31" t="inlineStr">
        <is>
          <t>10–14</t>
        </is>
      </c>
      <c r="E17827" s="33" t="n"/>
      <c r="F17827" s="33" t="n"/>
      <c r="G17827" s="33" t="n"/>
      <c r="H17827" s="33" t="n"/>
    </row>
    <row r="17828" ht="16" customHeight="1">
      <c r="C17828" s="29" t="n"/>
      <c r="D17828" s="31" t="inlineStr">
        <is>
          <t>15–19</t>
        </is>
      </c>
      <c r="E17828" s="33" t="n"/>
      <c r="F17828" s="33" t="n"/>
      <c r="G17828" s="33" t="n"/>
      <c r="H17828" s="33" t="n"/>
    </row>
    <row r="17829" ht="16" customHeight="1">
      <c r="C17829" s="29" t="n"/>
      <c r="D17829" s="31" t="inlineStr">
        <is>
          <t>20–24</t>
        </is>
      </c>
      <c r="E17829" s="33" t="n"/>
      <c r="F17829" s="33" t="n"/>
      <c r="G17829" s="33" t="n"/>
      <c r="H17829" s="33" t="n"/>
    </row>
    <row r="17830" ht="16" customHeight="1">
      <c r="C17830" s="29" t="n"/>
      <c r="D17830" s="31" t="inlineStr">
        <is>
          <t>25–29</t>
        </is>
      </c>
      <c r="E17830" s="33" t="n"/>
      <c r="F17830" s="33" t="n"/>
      <c r="G17830" s="33" t="n"/>
      <c r="H17830" s="33" t="n"/>
    </row>
    <row r="17831" ht="16" customHeight="1">
      <c r="C17831" s="29" t="n"/>
      <c r="D17831" s="31" t="inlineStr">
        <is>
          <t>30–34</t>
        </is>
      </c>
      <c r="E17831" s="33" t="n"/>
      <c r="F17831" s="33" t="n"/>
      <c r="G17831" s="33" t="n"/>
      <c r="H17831" s="33" t="n"/>
    </row>
    <row r="17832" ht="16" customHeight="1">
      <c r="C17832" s="29" t="n"/>
      <c r="D17832" s="31" t="inlineStr">
        <is>
          <t>35–39</t>
        </is>
      </c>
      <c r="E17832" s="33" t="n"/>
      <c r="F17832" s="33" t="n"/>
      <c r="G17832" s="33" t="n"/>
      <c r="H17832" s="33" t="n"/>
    </row>
    <row r="17833" ht="16" customHeight="1">
      <c r="C17833" s="29" t="n"/>
      <c r="D17833" s="31" t="inlineStr">
        <is>
          <t>40–44</t>
        </is>
      </c>
      <c r="E17833" s="33" t="n"/>
      <c r="F17833" s="33" t="n"/>
      <c r="G17833" s="33" t="n"/>
      <c r="H17833" s="33" t="n"/>
    </row>
    <row r="17834" ht="16" customHeight="1">
      <c r="C17834" s="29" t="n"/>
      <c r="D17834" s="31" t="inlineStr">
        <is>
          <t>45–49</t>
        </is>
      </c>
      <c r="E17834" s="33" t="n"/>
      <c r="F17834" s="33" t="n"/>
      <c r="G17834" s="33" t="n"/>
      <c r="H17834" s="33" t="n"/>
    </row>
    <row r="17835" ht="16" customHeight="1">
      <c r="C17835" s="29" t="n"/>
      <c r="D17835" s="31" t="inlineStr">
        <is>
          <t>50–54</t>
        </is>
      </c>
      <c r="E17835" s="33" t="n"/>
      <c r="F17835" s="33" t="n"/>
      <c r="G17835" s="33" t="n"/>
      <c r="H17835" s="33" t="n"/>
    </row>
    <row r="17836" ht="16" customHeight="1">
      <c r="C17836" s="29" t="n"/>
      <c r="D17836" s="31" t="inlineStr">
        <is>
          <t>55–59</t>
        </is>
      </c>
      <c r="E17836" s="33" t="n"/>
      <c r="F17836" s="33" t="n"/>
      <c r="G17836" s="33" t="n"/>
      <c r="H17836" s="33" t="n"/>
    </row>
    <row r="17837" ht="16" customHeight="1">
      <c r="C17837" s="29" t="n"/>
      <c r="D17837" s="31" t="inlineStr">
        <is>
          <t>60–64</t>
        </is>
      </c>
      <c r="E17837" s="33" t="n"/>
      <c r="F17837" s="33" t="n"/>
      <c r="G17837" s="33" t="n"/>
      <c r="H17837" s="33" t="n"/>
    </row>
    <row r="17838" ht="16" customHeight="1">
      <c r="C17838" s="29" t="n"/>
      <c r="D17838" s="31" t="inlineStr">
        <is>
          <t>65–69</t>
        </is>
      </c>
      <c r="E17838" s="33" t="n"/>
      <c r="F17838" s="33" t="n"/>
      <c r="G17838" s="33" t="n"/>
      <c r="H17838" s="33" t="n"/>
    </row>
    <row r="17839" ht="16" customHeight="1">
      <c r="C17839" s="29" t="n"/>
      <c r="D17839" s="31" t="inlineStr">
        <is>
          <t>70–74</t>
        </is>
      </c>
      <c r="E17839" s="33" t="n"/>
      <c r="F17839" s="33" t="n"/>
      <c r="G17839" s="33" t="n"/>
      <c r="H17839" s="33" t="n"/>
    </row>
    <row r="17840" ht="16" customHeight="1">
      <c r="C17840" s="29" t="n"/>
      <c r="D17840" s="31" t="inlineStr">
        <is>
          <t>75–79</t>
        </is>
      </c>
      <c r="E17840" s="33" t="n"/>
      <c r="F17840" s="33" t="n"/>
      <c r="G17840" s="33" t="n"/>
      <c r="H17840" s="33" t="n"/>
    </row>
    <row r="17841" ht="16" customHeight="1">
      <c r="C17841" s="29" t="n"/>
      <c r="D17841" s="31" t="inlineStr">
        <is>
          <t>80–84</t>
        </is>
      </c>
      <c r="E17841" s="33" t="n"/>
      <c r="F17841" s="33" t="n"/>
      <c r="G17841" s="33" t="n"/>
      <c r="H17841" s="33" t="n"/>
    </row>
    <row r="17842" ht="16" customHeight="1">
      <c r="C17842" s="29" t="n"/>
      <c r="D17842" s="31" t="inlineStr">
        <is>
          <t>85+</t>
        </is>
      </c>
      <c r="E17842" s="33" t="n"/>
      <c r="F17842" s="33" t="n"/>
      <c r="G17842" s="33" t="n"/>
      <c r="H17842" s="33" t="n"/>
    </row>
    <row r="17843" ht="16" customHeight="1">
      <c r="A17843" s="29">
        <f>A17825+1</f>
        <v/>
      </c>
      <c r="C17843" s="29" t="n"/>
      <c r="D17843" s="31" t="inlineStr">
        <is>
          <t>0–4</t>
        </is>
      </c>
      <c r="E17843" s="33" t="n"/>
      <c r="F17843" s="33" t="n"/>
      <c r="G17843" s="33" t="n"/>
      <c r="H17843" s="33" t="n"/>
    </row>
    <row r="17844" ht="13.75" customHeight="1">
      <c r="C17844" s="29" t="n"/>
      <c r="D17844" s="31" t="inlineStr">
        <is>
          <t>5–9</t>
        </is>
      </c>
      <c r="E17844" s="33" t="n"/>
      <c r="F17844" s="33" t="n"/>
      <c r="G17844" s="33" t="n"/>
      <c r="H17844" s="33" t="n"/>
    </row>
    <row r="17845" ht="16" customHeight="1">
      <c r="C17845" s="29" t="n"/>
      <c r="D17845" s="31" t="inlineStr">
        <is>
          <t>10–14</t>
        </is>
      </c>
      <c r="E17845" s="33" t="n"/>
      <c r="F17845" s="33" t="n"/>
      <c r="G17845" s="33" t="n"/>
      <c r="H17845" s="33" t="n"/>
    </row>
    <row r="17846" ht="16" customHeight="1">
      <c r="C17846" s="29" t="n"/>
      <c r="D17846" s="31" t="inlineStr">
        <is>
          <t>15–19</t>
        </is>
      </c>
      <c r="E17846" s="33" t="n"/>
      <c r="F17846" s="33" t="n"/>
      <c r="G17846" s="33" t="n"/>
      <c r="H17846" s="33" t="n"/>
    </row>
    <row r="17847" ht="16" customHeight="1">
      <c r="C17847" s="29" t="n"/>
      <c r="D17847" s="31" t="inlineStr">
        <is>
          <t>20–24</t>
        </is>
      </c>
      <c r="E17847" s="33" t="n"/>
      <c r="F17847" s="33" t="n"/>
      <c r="G17847" s="33" t="n"/>
      <c r="H17847" s="33" t="n"/>
    </row>
    <row r="17848" ht="16" customHeight="1">
      <c r="C17848" s="29" t="n"/>
      <c r="D17848" s="31" t="inlineStr">
        <is>
          <t>25–29</t>
        </is>
      </c>
      <c r="E17848" s="33" t="n"/>
      <c r="F17848" s="33" t="n"/>
      <c r="G17848" s="33" t="n"/>
      <c r="H17848" s="33" t="n"/>
    </row>
    <row r="17849" ht="16" customHeight="1">
      <c r="C17849" s="29" t="n"/>
      <c r="D17849" s="31" t="inlineStr">
        <is>
          <t>30–34</t>
        </is>
      </c>
      <c r="E17849" s="33" t="n"/>
      <c r="F17849" s="33" t="n"/>
      <c r="G17849" s="33" t="n"/>
      <c r="H17849" s="33" t="n"/>
    </row>
    <row r="17850" ht="16" customHeight="1">
      <c r="C17850" s="29" t="n"/>
      <c r="D17850" s="31" t="inlineStr">
        <is>
          <t>35–39</t>
        </is>
      </c>
      <c r="E17850" s="33" t="n"/>
      <c r="F17850" s="33" t="n"/>
      <c r="G17850" s="33" t="n"/>
      <c r="H17850" s="33" t="n"/>
    </row>
    <row r="17851" ht="16" customHeight="1">
      <c r="C17851" s="29" t="n"/>
      <c r="D17851" s="31" t="inlineStr">
        <is>
          <t>40–44</t>
        </is>
      </c>
      <c r="E17851" s="33" t="n"/>
      <c r="F17851" s="33" t="n"/>
      <c r="G17851" s="33" t="n"/>
      <c r="H17851" s="33" t="n"/>
    </row>
    <row r="17852" ht="16" customHeight="1">
      <c r="C17852" s="29" t="n"/>
      <c r="D17852" s="31" t="inlineStr">
        <is>
          <t>45–49</t>
        </is>
      </c>
      <c r="E17852" s="33" t="n"/>
      <c r="F17852" s="33" t="n"/>
      <c r="G17852" s="33" t="n"/>
      <c r="H17852" s="33" t="n"/>
    </row>
    <row r="17853" ht="16" customHeight="1">
      <c r="C17853" s="29" t="n"/>
      <c r="D17853" s="31" t="inlineStr">
        <is>
          <t>50–54</t>
        </is>
      </c>
      <c r="E17853" s="33" t="n"/>
      <c r="F17853" s="33" t="n"/>
      <c r="G17853" s="33" t="n"/>
      <c r="H17853" s="33" t="n"/>
    </row>
    <row r="17854" ht="16" customHeight="1">
      <c r="C17854" s="29" t="n"/>
      <c r="D17854" s="31" t="inlineStr">
        <is>
          <t>55–59</t>
        </is>
      </c>
      <c r="E17854" s="33" t="n"/>
      <c r="F17854" s="33" t="n"/>
      <c r="G17854" s="33" t="n"/>
      <c r="H17854" s="33" t="n"/>
    </row>
    <row r="17855" ht="16" customHeight="1">
      <c r="C17855" s="29" t="n"/>
      <c r="D17855" s="31" t="inlineStr">
        <is>
          <t>60–64</t>
        </is>
      </c>
      <c r="E17855" s="33" t="n"/>
      <c r="F17855" s="33" t="n"/>
      <c r="G17855" s="33" t="n"/>
      <c r="H17855" s="33" t="n"/>
    </row>
    <row r="17856" ht="16" customHeight="1">
      <c r="C17856" s="29" t="n"/>
      <c r="D17856" s="31" t="inlineStr">
        <is>
          <t>65–69</t>
        </is>
      </c>
      <c r="E17856" s="33" t="n"/>
      <c r="F17856" s="33" t="n"/>
      <c r="G17856" s="33" t="n"/>
      <c r="H17856" s="33" t="n"/>
    </row>
    <row r="17857" ht="16" customHeight="1">
      <c r="C17857" s="29" t="n"/>
      <c r="D17857" s="31" t="inlineStr">
        <is>
          <t>70–74</t>
        </is>
      </c>
      <c r="E17857" s="33" t="n"/>
      <c r="F17857" s="33" t="n"/>
      <c r="G17857" s="33" t="n"/>
      <c r="H17857" s="33" t="n"/>
    </row>
    <row r="17858" ht="16" customHeight="1">
      <c r="C17858" s="29" t="n"/>
      <c r="D17858" s="31" t="inlineStr">
        <is>
          <t>75–79</t>
        </is>
      </c>
      <c r="E17858" s="33" t="n"/>
      <c r="F17858" s="33" t="n"/>
      <c r="G17858" s="33" t="n"/>
      <c r="H17858" s="33" t="n"/>
    </row>
    <row r="17859" ht="16" customHeight="1">
      <c r="C17859" s="29" t="n"/>
      <c r="D17859" s="31" t="inlineStr">
        <is>
          <t>80–84</t>
        </is>
      </c>
      <c r="E17859" s="33" t="n"/>
      <c r="F17859" s="33" t="n"/>
      <c r="G17859" s="33" t="n"/>
      <c r="H17859" s="33" t="n"/>
    </row>
    <row r="17860" ht="16" customHeight="1">
      <c r="C17860" s="29" t="n"/>
      <c r="D17860" s="31" t="inlineStr">
        <is>
          <t>85+</t>
        </is>
      </c>
      <c r="E17860" s="33" t="n"/>
      <c r="F17860" s="33" t="n"/>
      <c r="G17860" s="33" t="n"/>
      <c r="H17860" s="33" t="n"/>
    </row>
    <row r="17861" ht="16" customHeight="1">
      <c r="A17861" s="29">
        <f>A17843+1</f>
        <v/>
      </c>
      <c r="C17861" s="29" t="n"/>
      <c r="D17861" s="31" t="inlineStr">
        <is>
          <t>0–4</t>
        </is>
      </c>
      <c r="E17861" s="33" t="n"/>
      <c r="F17861" s="33" t="n"/>
      <c r="G17861" s="33" t="n"/>
      <c r="H17861" s="33" t="n"/>
    </row>
    <row r="17862" ht="16" customHeight="1">
      <c r="C17862" s="29" t="n"/>
      <c r="D17862" s="31" t="inlineStr">
        <is>
          <t>5–9</t>
        </is>
      </c>
      <c r="E17862" s="33" t="n"/>
      <c r="F17862" s="33" t="n"/>
      <c r="G17862" s="33" t="n"/>
      <c r="H17862" s="33" t="n"/>
    </row>
    <row r="17863" ht="16" customHeight="1">
      <c r="C17863" s="29" t="n"/>
      <c r="D17863" s="31" t="inlineStr">
        <is>
          <t>10–14</t>
        </is>
      </c>
      <c r="E17863" s="33" t="n"/>
      <c r="F17863" s="33" t="n"/>
      <c r="G17863" s="33" t="n"/>
      <c r="H17863" s="33" t="n"/>
    </row>
    <row r="17864" ht="16" customHeight="1">
      <c r="C17864" s="29" t="n"/>
      <c r="D17864" s="31" t="inlineStr">
        <is>
          <t>15–19</t>
        </is>
      </c>
      <c r="E17864" s="33" t="n"/>
      <c r="F17864" s="33" t="n"/>
      <c r="G17864" s="33" t="n"/>
      <c r="H17864" s="33" t="n"/>
    </row>
    <row r="17865" ht="16" customHeight="1">
      <c r="C17865" s="29" t="n"/>
      <c r="D17865" s="31" t="inlineStr">
        <is>
          <t>20–24</t>
        </is>
      </c>
      <c r="E17865" s="33" t="n"/>
      <c r="F17865" s="33" t="n"/>
      <c r="G17865" s="33" t="n"/>
      <c r="H17865" s="33" t="n"/>
    </row>
    <row r="17866" ht="16" customHeight="1">
      <c r="C17866" s="29" t="n"/>
      <c r="D17866" s="31" t="inlineStr">
        <is>
          <t>25–29</t>
        </is>
      </c>
      <c r="E17866" s="33" t="n"/>
      <c r="F17866" s="33" t="n"/>
      <c r="G17866" s="33" t="n"/>
      <c r="H17866" s="33" t="n"/>
    </row>
    <row r="17867" ht="16" customHeight="1">
      <c r="C17867" s="29" t="n"/>
      <c r="D17867" s="31" t="inlineStr">
        <is>
          <t>30–34</t>
        </is>
      </c>
      <c r="E17867" s="33" t="n"/>
      <c r="F17867" s="33" t="n"/>
      <c r="G17867" s="33" t="n"/>
      <c r="H17867" s="33" t="n"/>
    </row>
    <row r="17868" ht="16" customHeight="1">
      <c r="C17868" s="29" t="n"/>
      <c r="D17868" s="31" t="inlineStr">
        <is>
          <t>35–39</t>
        </is>
      </c>
      <c r="E17868" s="33" t="n"/>
      <c r="F17868" s="33" t="n"/>
      <c r="G17868" s="33" t="n"/>
      <c r="H17868" s="33" t="n"/>
    </row>
    <row r="17869" ht="16" customHeight="1">
      <c r="C17869" s="29" t="n"/>
      <c r="D17869" s="31" t="inlineStr">
        <is>
          <t>40–44</t>
        </is>
      </c>
      <c r="E17869" s="33" t="n"/>
      <c r="F17869" s="33" t="n"/>
      <c r="G17869" s="33" t="n"/>
      <c r="H17869" s="33" t="n"/>
    </row>
    <row r="17870" ht="16" customHeight="1">
      <c r="C17870" s="29" t="n"/>
      <c r="D17870" s="31" t="inlineStr">
        <is>
          <t>45–49</t>
        </is>
      </c>
      <c r="E17870" s="33" t="n"/>
      <c r="F17870" s="33" t="n"/>
      <c r="G17870" s="33" t="n"/>
      <c r="H17870" s="33" t="n"/>
    </row>
    <row r="17871" ht="16" customHeight="1">
      <c r="C17871" s="29" t="n"/>
      <c r="D17871" s="31" t="inlineStr">
        <is>
          <t>50–54</t>
        </is>
      </c>
      <c r="E17871" s="33" t="n"/>
      <c r="F17871" s="33" t="n"/>
      <c r="G17871" s="33" t="n"/>
      <c r="H17871" s="33" t="n"/>
    </row>
    <row r="17872" ht="16" customHeight="1">
      <c r="C17872" s="29" t="n"/>
      <c r="D17872" s="31" t="inlineStr">
        <is>
          <t>55–59</t>
        </is>
      </c>
      <c r="E17872" s="33" t="n"/>
      <c r="F17872" s="33" t="n"/>
      <c r="G17872" s="33" t="n"/>
      <c r="H17872" s="33" t="n"/>
    </row>
    <row r="17873" ht="16" customHeight="1">
      <c r="C17873" s="29" t="n"/>
      <c r="D17873" s="31" t="inlineStr">
        <is>
          <t>60–64</t>
        </is>
      </c>
      <c r="E17873" s="33" t="n"/>
      <c r="F17873" s="33" t="n"/>
      <c r="G17873" s="33" t="n"/>
      <c r="H17873" s="33" t="n"/>
    </row>
    <row r="17874" ht="16" customHeight="1">
      <c r="C17874" s="29" t="n"/>
      <c r="D17874" s="31" t="inlineStr">
        <is>
          <t>65–69</t>
        </is>
      </c>
      <c r="E17874" s="33" t="n"/>
      <c r="F17874" s="33" t="n"/>
      <c r="G17874" s="33" t="n"/>
      <c r="H17874" s="33" t="n"/>
    </row>
    <row r="17875" ht="16" customHeight="1">
      <c r="C17875" s="29" t="n"/>
      <c r="D17875" s="31" t="inlineStr">
        <is>
          <t>70–74</t>
        </is>
      </c>
      <c r="E17875" s="33" t="n"/>
      <c r="F17875" s="33" t="n"/>
      <c r="G17875" s="33" t="n"/>
      <c r="H17875" s="33" t="n"/>
    </row>
    <row r="17876" ht="16" customHeight="1">
      <c r="C17876" s="29" t="n"/>
      <c r="D17876" s="31" t="inlineStr">
        <is>
          <t>75–79</t>
        </is>
      </c>
      <c r="E17876" s="33" t="n"/>
      <c r="F17876" s="33" t="n"/>
      <c r="G17876" s="33" t="n"/>
      <c r="H17876" s="33" t="n"/>
    </row>
    <row r="17877" ht="16" customHeight="1">
      <c r="C17877" s="29" t="n"/>
      <c r="D17877" s="31" t="inlineStr">
        <is>
          <t>80–84</t>
        </is>
      </c>
      <c r="E17877" s="33" t="n"/>
      <c r="F17877" s="33" t="n"/>
      <c r="G17877" s="33" t="n"/>
      <c r="H17877" s="33" t="n"/>
    </row>
    <row r="17878" ht="16" customHeight="1">
      <c r="C17878" s="29" t="n"/>
      <c r="D17878" s="31" t="inlineStr">
        <is>
          <t>85+</t>
        </is>
      </c>
      <c r="E17878" s="33" t="n"/>
      <c r="F17878" s="33" t="n"/>
      <c r="G17878" s="33" t="n"/>
      <c r="H17878" s="33" t="n"/>
    </row>
    <row r="17879" ht="16" customHeight="1">
      <c r="A17879" s="29">
        <f>A17861+1</f>
        <v/>
      </c>
      <c r="C17879" s="29" t="n"/>
      <c r="D17879" s="31" t="inlineStr">
        <is>
          <t>0–4</t>
        </is>
      </c>
      <c r="E17879" s="33" t="n"/>
      <c r="F17879" s="33" t="n"/>
      <c r="G17879" s="33" t="n"/>
      <c r="H17879" s="33" t="n"/>
    </row>
    <row r="17880" ht="13.75" customHeight="1">
      <c r="C17880" s="29" t="n"/>
      <c r="D17880" s="31" t="inlineStr">
        <is>
          <t>5–9</t>
        </is>
      </c>
      <c r="E17880" s="33" t="n"/>
      <c r="F17880" s="33" t="n"/>
      <c r="G17880" s="33" t="n"/>
      <c r="H17880" s="33" t="n"/>
    </row>
    <row r="17881" ht="16" customHeight="1">
      <c r="C17881" s="29" t="n"/>
      <c r="D17881" s="31" t="inlineStr">
        <is>
          <t>10–14</t>
        </is>
      </c>
      <c r="E17881" s="33" t="n"/>
      <c r="F17881" s="33" t="n"/>
      <c r="G17881" s="33" t="n"/>
      <c r="H17881" s="33" t="n"/>
    </row>
    <row r="17882" ht="16" customHeight="1">
      <c r="C17882" s="29" t="n"/>
      <c r="D17882" s="31" t="inlineStr">
        <is>
          <t>15–19</t>
        </is>
      </c>
      <c r="E17882" s="33" t="n"/>
      <c r="F17882" s="33" t="n"/>
      <c r="G17882" s="33" t="n"/>
      <c r="H17882" s="33" t="n"/>
    </row>
    <row r="17883" ht="16" customHeight="1">
      <c r="C17883" s="29" t="n"/>
      <c r="D17883" s="31" t="inlineStr">
        <is>
          <t>20–24</t>
        </is>
      </c>
      <c r="E17883" s="33" t="n"/>
      <c r="F17883" s="33" t="n"/>
      <c r="G17883" s="33" t="n"/>
      <c r="H17883" s="33" t="n"/>
    </row>
    <row r="17884" ht="16" customHeight="1">
      <c r="C17884" s="29" t="n"/>
      <c r="D17884" s="31" t="inlineStr">
        <is>
          <t>25–29</t>
        </is>
      </c>
      <c r="E17884" s="33" t="n"/>
      <c r="F17884" s="33" t="n"/>
      <c r="G17884" s="33" t="n"/>
      <c r="H17884" s="33" t="n"/>
    </row>
    <row r="17885" ht="16" customHeight="1">
      <c r="C17885" s="29" t="n"/>
      <c r="D17885" s="31" t="inlineStr">
        <is>
          <t>30–34</t>
        </is>
      </c>
      <c r="E17885" s="33" t="n"/>
      <c r="F17885" s="33" t="n"/>
      <c r="G17885" s="33" t="n"/>
      <c r="H17885" s="33" t="n"/>
    </row>
    <row r="17886" ht="16" customHeight="1">
      <c r="C17886" s="29" t="n"/>
      <c r="D17886" s="31" t="inlineStr">
        <is>
          <t>35–39</t>
        </is>
      </c>
      <c r="E17886" s="33" t="n"/>
      <c r="F17886" s="33" t="n"/>
      <c r="G17886" s="33" t="n"/>
      <c r="H17886" s="33" t="n"/>
    </row>
    <row r="17887" ht="16" customHeight="1">
      <c r="C17887" s="29" t="n"/>
      <c r="D17887" s="31" t="inlineStr">
        <is>
          <t>40–44</t>
        </is>
      </c>
      <c r="E17887" s="33" t="n"/>
      <c r="F17887" s="33" t="n"/>
      <c r="G17887" s="33" t="n"/>
      <c r="H17887" s="33" t="n"/>
    </row>
    <row r="17888" ht="16" customHeight="1">
      <c r="C17888" s="29" t="n"/>
      <c r="D17888" s="31" t="inlineStr">
        <is>
          <t>45–49</t>
        </is>
      </c>
      <c r="E17888" s="33" t="n"/>
      <c r="F17888" s="33" t="n"/>
      <c r="G17888" s="33" t="n"/>
      <c r="H17888" s="33" t="n"/>
    </row>
    <row r="17889" ht="16" customHeight="1">
      <c r="C17889" s="29" t="n"/>
      <c r="D17889" s="31" t="inlineStr">
        <is>
          <t>50–54</t>
        </is>
      </c>
      <c r="E17889" s="33" t="n"/>
      <c r="F17889" s="33" t="n"/>
      <c r="G17889" s="33" t="n"/>
      <c r="H17889" s="33" t="n"/>
    </row>
    <row r="17890" ht="16" customHeight="1">
      <c r="C17890" s="29" t="n"/>
      <c r="D17890" s="31" t="inlineStr">
        <is>
          <t>55–59</t>
        </is>
      </c>
      <c r="E17890" s="33" t="n"/>
      <c r="F17890" s="33" t="n"/>
      <c r="G17890" s="33" t="n"/>
      <c r="H17890" s="33" t="n"/>
    </row>
    <row r="17891" ht="16" customHeight="1">
      <c r="C17891" s="29" t="n"/>
      <c r="D17891" s="31" t="inlineStr">
        <is>
          <t>60–64</t>
        </is>
      </c>
      <c r="E17891" s="33" t="n"/>
      <c r="F17891" s="33" t="n"/>
      <c r="G17891" s="33" t="n"/>
      <c r="H17891" s="33" t="n"/>
    </row>
    <row r="17892" ht="16" customHeight="1">
      <c r="C17892" s="29" t="n"/>
      <c r="D17892" s="31" t="inlineStr">
        <is>
          <t>65–69</t>
        </is>
      </c>
      <c r="E17892" s="33" t="n"/>
      <c r="F17892" s="33" t="n"/>
      <c r="G17892" s="33" t="n"/>
      <c r="H17892" s="33" t="n"/>
    </row>
    <row r="17893" ht="16" customHeight="1">
      <c r="C17893" s="29" t="n"/>
      <c r="D17893" s="31" t="inlineStr">
        <is>
          <t>70–74</t>
        </is>
      </c>
      <c r="E17893" s="33" t="n"/>
      <c r="F17893" s="33" t="n"/>
      <c r="G17893" s="33" t="n"/>
      <c r="H17893" s="33" t="n"/>
    </row>
    <row r="17894" ht="16" customHeight="1">
      <c r="C17894" s="29" t="n"/>
      <c r="D17894" s="31" t="inlineStr">
        <is>
          <t>75–79</t>
        </is>
      </c>
      <c r="E17894" s="33" t="n"/>
      <c r="F17894" s="33" t="n"/>
      <c r="G17894" s="33" t="n"/>
      <c r="H17894" s="33" t="n"/>
    </row>
    <row r="17895" ht="16" customHeight="1">
      <c r="C17895" s="29" t="n"/>
      <c r="D17895" s="31" t="inlineStr">
        <is>
          <t>80–84</t>
        </is>
      </c>
      <c r="E17895" s="33" t="n"/>
      <c r="F17895" s="33" t="n"/>
      <c r="G17895" s="33" t="n"/>
      <c r="H17895" s="33" t="n"/>
    </row>
    <row r="17896" ht="16" customHeight="1">
      <c r="C17896" s="29" t="n"/>
      <c r="D17896" s="31" t="inlineStr">
        <is>
          <t>85+</t>
        </is>
      </c>
      <c r="E17896" s="33" t="n"/>
      <c r="F17896" s="33" t="n"/>
      <c r="G17896" s="33" t="n"/>
      <c r="H17896" s="33" t="n"/>
    </row>
    <row r="17897" ht="16" customHeight="1">
      <c r="A17897" s="29">
        <f>A17879+1</f>
        <v/>
      </c>
      <c r="C17897" s="29" t="n"/>
      <c r="D17897" s="31" t="inlineStr">
        <is>
          <t>0–4</t>
        </is>
      </c>
      <c r="E17897" s="33" t="n"/>
      <c r="F17897" s="33" t="n"/>
      <c r="G17897" s="33" t="n"/>
      <c r="H17897" s="33" t="n"/>
    </row>
    <row r="17898" ht="16" customHeight="1">
      <c r="C17898" s="29" t="n"/>
      <c r="D17898" s="31" t="inlineStr">
        <is>
          <t>5–9</t>
        </is>
      </c>
      <c r="E17898" s="33" t="n"/>
      <c r="F17898" s="33" t="n"/>
      <c r="G17898" s="33" t="n"/>
      <c r="H17898" s="33" t="n"/>
    </row>
    <row r="17899" ht="16" customHeight="1">
      <c r="C17899" s="29" t="n"/>
      <c r="D17899" s="31" t="inlineStr">
        <is>
          <t>10–14</t>
        </is>
      </c>
      <c r="E17899" s="33" t="n"/>
      <c r="F17899" s="33" t="n"/>
      <c r="G17899" s="33" t="n"/>
      <c r="H17899" s="33" t="n"/>
    </row>
    <row r="17900" ht="16" customHeight="1">
      <c r="C17900" s="29" t="n"/>
      <c r="D17900" s="31" t="inlineStr">
        <is>
          <t>15–19</t>
        </is>
      </c>
      <c r="E17900" s="33" t="n"/>
      <c r="F17900" s="33" t="n"/>
      <c r="G17900" s="33" t="n"/>
      <c r="H17900" s="33" t="n"/>
    </row>
    <row r="17901" ht="16" customHeight="1">
      <c r="C17901" s="29" t="n"/>
      <c r="D17901" s="31" t="inlineStr">
        <is>
          <t>20–24</t>
        </is>
      </c>
      <c r="E17901" s="33" t="n"/>
      <c r="F17901" s="33" t="n"/>
      <c r="G17901" s="33" t="n"/>
      <c r="H17901" s="33" t="n"/>
    </row>
    <row r="17902" ht="16" customHeight="1">
      <c r="C17902" s="29" t="n"/>
      <c r="D17902" s="31" t="inlineStr">
        <is>
          <t>25–29</t>
        </is>
      </c>
      <c r="E17902" s="33" t="n"/>
      <c r="F17902" s="33" t="n"/>
      <c r="G17902" s="33" t="n"/>
      <c r="H17902" s="33" t="n"/>
    </row>
    <row r="17903" ht="16" customHeight="1">
      <c r="C17903" s="29" t="n"/>
      <c r="D17903" s="31" t="inlineStr">
        <is>
          <t>30–34</t>
        </is>
      </c>
      <c r="E17903" s="33" t="n"/>
      <c r="F17903" s="33" t="n"/>
      <c r="G17903" s="33" t="n"/>
      <c r="H17903" s="33" t="n"/>
    </row>
    <row r="17904" ht="16" customHeight="1">
      <c r="C17904" s="29" t="n"/>
      <c r="D17904" s="31" t="inlineStr">
        <is>
          <t>35–39</t>
        </is>
      </c>
      <c r="E17904" s="33" t="n"/>
      <c r="F17904" s="33" t="n"/>
      <c r="G17904" s="33" t="n"/>
      <c r="H17904" s="33" t="n"/>
    </row>
    <row r="17905" ht="16" customHeight="1">
      <c r="C17905" s="29" t="n"/>
      <c r="D17905" s="31" t="inlineStr">
        <is>
          <t>40–44</t>
        </is>
      </c>
      <c r="E17905" s="33" t="n"/>
      <c r="F17905" s="33" t="n"/>
      <c r="G17905" s="33" t="n"/>
      <c r="H17905" s="33" t="n"/>
    </row>
    <row r="17906" ht="16" customHeight="1">
      <c r="C17906" s="29" t="n"/>
      <c r="D17906" s="31" t="inlineStr">
        <is>
          <t>45–49</t>
        </is>
      </c>
      <c r="E17906" s="33" t="n"/>
      <c r="F17906" s="33" t="n"/>
      <c r="G17906" s="33" t="n"/>
      <c r="H17906" s="33" t="n"/>
    </row>
    <row r="17907" ht="16" customHeight="1">
      <c r="C17907" s="29" t="n"/>
      <c r="D17907" s="31" t="inlineStr">
        <is>
          <t>50–54</t>
        </is>
      </c>
      <c r="E17907" s="33" t="n"/>
      <c r="F17907" s="33" t="n"/>
      <c r="G17907" s="33" t="n"/>
      <c r="H17907" s="33" t="n"/>
    </row>
    <row r="17908" ht="16" customHeight="1">
      <c r="C17908" s="29" t="n"/>
      <c r="D17908" s="31" t="inlineStr">
        <is>
          <t>55–59</t>
        </is>
      </c>
      <c r="E17908" s="33" t="n"/>
      <c r="F17908" s="33" t="n"/>
      <c r="G17908" s="33" t="n"/>
      <c r="H17908" s="33" t="n"/>
    </row>
    <row r="17909" ht="16" customHeight="1">
      <c r="C17909" s="29" t="n"/>
      <c r="D17909" s="31" t="inlineStr">
        <is>
          <t>60–64</t>
        </is>
      </c>
      <c r="E17909" s="33" t="n"/>
      <c r="F17909" s="33" t="n"/>
      <c r="G17909" s="33" t="n"/>
      <c r="H17909" s="33" t="n"/>
    </row>
    <row r="17910" ht="16" customHeight="1">
      <c r="C17910" s="29" t="n"/>
      <c r="D17910" s="31" t="inlineStr">
        <is>
          <t>65–69</t>
        </is>
      </c>
      <c r="E17910" s="33" t="n"/>
      <c r="F17910" s="33" t="n"/>
      <c r="G17910" s="33" t="n"/>
      <c r="H17910" s="33" t="n"/>
    </row>
    <row r="17911" ht="16" customHeight="1">
      <c r="C17911" s="29" t="n"/>
      <c r="D17911" s="31" t="inlineStr">
        <is>
          <t>70–74</t>
        </is>
      </c>
      <c r="E17911" s="33" t="n"/>
      <c r="F17911" s="33" t="n"/>
      <c r="G17911" s="33" t="n"/>
      <c r="H17911" s="33" t="n"/>
    </row>
    <row r="17912" ht="16" customHeight="1">
      <c r="C17912" s="29" t="n"/>
      <c r="D17912" s="31" t="inlineStr">
        <is>
          <t>75–79</t>
        </is>
      </c>
      <c r="E17912" s="33" t="n"/>
      <c r="F17912" s="33" t="n"/>
      <c r="G17912" s="33" t="n"/>
      <c r="H17912" s="33" t="n"/>
    </row>
    <row r="17913" ht="16" customHeight="1">
      <c r="C17913" s="29" t="n"/>
      <c r="D17913" s="31" t="inlineStr">
        <is>
          <t>80–84</t>
        </is>
      </c>
      <c r="E17913" s="33" t="n"/>
      <c r="F17913" s="33" t="n"/>
      <c r="G17913" s="33" t="n"/>
      <c r="H17913" s="33" t="n"/>
    </row>
    <row r="17914" ht="16" customHeight="1">
      <c r="C17914" s="29" t="n"/>
      <c r="D17914" s="31" t="inlineStr">
        <is>
          <t>85+</t>
        </is>
      </c>
      <c r="E17914" s="33" t="n"/>
      <c r="F17914" s="33" t="n"/>
      <c r="G17914" s="33" t="n"/>
      <c r="H17914" s="33" t="n"/>
    </row>
    <row r="17915" ht="16" customHeight="1">
      <c r="A17915" s="29">
        <f>A17897+1</f>
        <v/>
      </c>
      <c r="C17915" s="29" t="n"/>
      <c r="D17915" s="31" t="inlineStr">
        <is>
          <t>0–4</t>
        </is>
      </c>
      <c r="E17915" s="33" t="n"/>
      <c r="F17915" s="33" t="n"/>
      <c r="G17915" s="33" t="n"/>
      <c r="H17915" s="33" t="n"/>
    </row>
    <row r="17916" ht="16" customHeight="1">
      <c r="C17916" s="29" t="n"/>
      <c r="D17916" s="31" t="inlineStr">
        <is>
          <t>5–9</t>
        </is>
      </c>
      <c r="E17916" s="33" t="n"/>
      <c r="F17916" s="33" t="n"/>
      <c r="G17916" s="33" t="n"/>
      <c r="H17916" s="33" t="n"/>
    </row>
    <row r="17917" ht="16" customHeight="1">
      <c r="C17917" s="29" t="n"/>
      <c r="D17917" s="31" t="inlineStr">
        <is>
          <t>10–14</t>
        </is>
      </c>
      <c r="E17917" s="33" t="n"/>
      <c r="F17917" s="33" t="n"/>
      <c r="G17917" s="33" t="n"/>
      <c r="H17917" s="33" t="n"/>
    </row>
    <row r="17918" ht="16" customHeight="1">
      <c r="C17918" s="29" t="n"/>
      <c r="D17918" s="31" t="inlineStr">
        <is>
          <t>15–19</t>
        </is>
      </c>
      <c r="E17918" s="33" t="n"/>
      <c r="F17918" s="33" t="n"/>
      <c r="G17918" s="33" t="n"/>
      <c r="H17918" s="33" t="n"/>
    </row>
    <row r="17919" ht="16" customHeight="1">
      <c r="C17919" s="29" t="n"/>
      <c r="D17919" s="31" t="inlineStr">
        <is>
          <t>20–24</t>
        </is>
      </c>
      <c r="E17919" s="33" t="n"/>
      <c r="F17919" s="33" t="n"/>
      <c r="G17919" s="33" t="n"/>
      <c r="H17919" s="33" t="n"/>
    </row>
    <row r="17920" ht="16" customHeight="1">
      <c r="C17920" s="29" t="n"/>
      <c r="D17920" s="31" t="inlineStr">
        <is>
          <t>25–29</t>
        </is>
      </c>
      <c r="E17920" s="33" t="n"/>
      <c r="F17920" s="33" t="n"/>
      <c r="G17920" s="33" t="n"/>
      <c r="H17920" s="33" t="n"/>
    </row>
    <row r="17921" ht="16" customHeight="1">
      <c r="C17921" s="29" t="n"/>
      <c r="D17921" s="31" t="inlineStr">
        <is>
          <t>30–34</t>
        </is>
      </c>
      <c r="E17921" s="33" t="n"/>
      <c r="F17921" s="33" t="n"/>
      <c r="G17921" s="33" t="n"/>
      <c r="H17921" s="33" t="n"/>
    </row>
    <row r="17922" ht="16" customHeight="1">
      <c r="C17922" s="29" t="n"/>
      <c r="D17922" s="31" t="inlineStr">
        <is>
          <t>35–39</t>
        </is>
      </c>
      <c r="E17922" s="33" t="n"/>
      <c r="F17922" s="33" t="n"/>
      <c r="G17922" s="33" t="n"/>
      <c r="H17922" s="33" t="n"/>
    </row>
    <row r="17923" ht="16" customHeight="1">
      <c r="C17923" s="29" t="n"/>
      <c r="D17923" s="31" t="inlineStr">
        <is>
          <t>40–44</t>
        </is>
      </c>
      <c r="E17923" s="33" t="n"/>
      <c r="F17923" s="33" t="n"/>
      <c r="G17923" s="33" t="n"/>
      <c r="H17923" s="33" t="n"/>
    </row>
    <row r="17924" ht="16" customHeight="1">
      <c r="C17924" s="29" t="n"/>
      <c r="D17924" s="31" t="inlineStr">
        <is>
          <t>45–49</t>
        </is>
      </c>
      <c r="E17924" s="33" t="n"/>
      <c r="F17924" s="33" t="n"/>
      <c r="G17924" s="33" t="n"/>
      <c r="H17924" s="33" t="n"/>
    </row>
    <row r="17925" ht="16" customHeight="1">
      <c r="C17925" s="29" t="n"/>
      <c r="D17925" s="31" t="inlineStr">
        <is>
          <t>50–54</t>
        </is>
      </c>
      <c r="E17925" s="33" t="n"/>
      <c r="F17925" s="33" t="n"/>
      <c r="G17925" s="33" t="n"/>
      <c r="H17925" s="33" t="n"/>
    </row>
    <row r="17926" ht="16" customHeight="1">
      <c r="C17926" s="29" t="n"/>
      <c r="D17926" s="31" t="inlineStr">
        <is>
          <t>55–59</t>
        </is>
      </c>
      <c r="E17926" s="33" t="n"/>
      <c r="F17926" s="33" t="n"/>
      <c r="G17926" s="33" t="n"/>
      <c r="H17926" s="33" t="n"/>
    </row>
    <row r="17927" ht="16" customHeight="1">
      <c r="C17927" s="29" t="n"/>
      <c r="D17927" s="31" t="inlineStr">
        <is>
          <t>60–64</t>
        </is>
      </c>
      <c r="E17927" s="33" t="n"/>
      <c r="F17927" s="33" t="n"/>
      <c r="G17927" s="33" t="n"/>
      <c r="H17927" s="33" t="n"/>
    </row>
    <row r="17928" ht="16" customHeight="1">
      <c r="C17928" s="29" t="n"/>
      <c r="D17928" s="31" t="inlineStr">
        <is>
          <t>65–69</t>
        </is>
      </c>
      <c r="E17928" s="33" t="n"/>
      <c r="F17928" s="33" t="n"/>
      <c r="G17928" s="33" t="n"/>
      <c r="H17928" s="33" t="n"/>
    </row>
    <row r="17929" ht="16" customHeight="1">
      <c r="C17929" s="29" t="n"/>
      <c r="D17929" s="31" t="inlineStr">
        <is>
          <t>70–74</t>
        </is>
      </c>
      <c r="E17929" s="33" t="n"/>
      <c r="F17929" s="33" t="n"/>
      <c r="G17929" s="33" t="n"/>
      <c r="H17929" s="33" t="n"/>
    </row>
    <row r="17930" ht="16" customHeight="1">
      <c r="C17930" s="29" t="n"/>
      <c r="D17930" s="31" t="inlineStr">
        <is>
          <t>75–79</t>
        </is>
      </c>
      <c r="E17930" s="33" t="n"/>
      <c r="F17930" s="33" t="n"/>
      <c r="G17930" s="33" t="n"/>
      <c r="H17930" s="33" t="n"/>
    </row>
    <row r="17931" ht="16" customHeight="1">
      <c r="C17931" s="29" t="n"/>
      <c r="D17931" s="31" t="inlineStr">
        <is>
          <t>80–84</t>
        </is>
      </c>
      <c r="E17931" s="33" t="n"/>
      <c r="F17931" s="33" t="n"/>
      <c r="G17931" s="33" t="n"/>
      <c r="H17931" s="33" t="n"/>
    </row>
    <row r="17932" ht="16" customHeight="1">
      <c r="C17932" s="29" t="n"/>
      <c r="D17932" s="31" t="inlineStr">
        <is>
          <t>85+</t>
        </is>
      </c>
      <c r="E17932" s="33" t="n"/>
      <c r="F17932" s="33" t="n"/>
      <c r="G17932" s="33" t="n"/>
      <c r="H17932" s="33" t="n"/>
    </row>
    <row r="17933" ht="16" customHeight="1">
      <c r="A17933" s="29">
        <f>A17915+1</f>
        <v/>
      </c>
      <c r="C17933" s="29" t="n"/>
      <c r="D17933" s="31" t="inlineStr">
        <is>
          <t>0–4</t>
        </is>
      </c>
      <c r="E17933" s="33" t="n"/>
      <c r="F17933" s="33" t="n"/>
      <c r="G17933" s="33" t="n"/>
      <c r="H17933" s="33" t="n"/>
    </row>
    <row r="17934" ht="13.75" customHeight="1">
      <c r="C17934" s="29" t="n"/>
      <c r="D17934" s="31" t="inlineStr">
        <is>
          <t>5–9</t>
        </is>
      </c>
      <c r="E17934" s="33" t="n"/>
      <c r="F17934" s="33" t="n"/>
      <c r="G17934" s="33" t="n"/>
      <c r="H17934" s="33" t="n"/>
    </row>
    <row r="17935" ht="16" customHeight="1">
      <c r="C17935" s="29" t="n"/>
      <c r="D17935" s="31" t="inlineStr">
        <is>
          <t>10–14</t>
        </is>
      </c>
      <c r="E17935" s="33" t="n"/>
      <c r="F17935" s="33" t="n"/>
      <c r="G17935" s="33" t="n"/>
      <c r="H17935" s="33" t="n"/>
    </row>
    <row r="17936" ht="16" customHeight="1">
      <c r="C17936" s="29" t="n"/>
      <c r="D17936" s="31" t="inlineStr">
        <is>
          <t>15–19</t>
        </is>
      </c>
      <c r="E17936" s="33" t="n"/>
      <c r="F17936" s="33" t="n"/>
      <c r="G17936" s="33" t="n"/>
      <c r="H17936" s="33" t="n"/>
    </row>
    <row r="17937" ht="16" customHeight="1">
      <c r="C17937" s="29" t="n"/>
      <c r="D17937" s="31" t="inlineStr">
        <is>
          <t>20–24</t>
        </is>
      </c>
      <c r="E17937" s="33" t="n"/>
      <c r="F17937" s="33" t="n"/>
      <c r="G17937" s="33" t="n"/>
      <c r="H17937" s="33" t="n"/>
    </row>
    <row r="17938" ht="16" customHeight="1">
      <c r="C17938" s="29" t="n"/>
      <c r="D17938" s="31" t="inlineStr">
        <is>
          <t>25–29</t>
        </is>
      </c>
      <c r="E17938" s="33" t="n"/>
      <c r="F17938" s="33" t="n"/>
      <c r="G17938" s="33" t="n"/>
      <c r="H17938" s="33" t="n"/>
    </row>
    <row r="17939" ht="16" customHeight="1">
      <c r="C17939" s="29" t="n"/>
      <c r="D17939" s="31" t="inlineStr">
        <is>
          <t>30–34</t>
        </is>
      </c>
      <c r="E17939" s="33" t="n"/>
      <c r="F17939" s="33" t="n"/>
      <c r="G17939" s="33" t="n"/>
      <c r="H17939" s="33" t="n"/>
    </row>
    <row r="17940" ht="16" customHeight="1">
      <c r="C17940" s="29" t="n"/>
      <c r="D17940" s="31" t="inlineStr">
        <is>
          <t>35–39</t>
        </is>
      </c>
      <c r="E17940" s="33" t="n"/>
      <c r="F17940" s="33" t="n"/>
      <c r="G17940" s="33" t="n"/>
      <c r="H17940" s="33" t="n"/>
    </row>
    <row r="17941" ht="16" customHeight="1">
      <c r="C17941" s="29" t="n"/>
      <c r="D17941" s="31" t="inlineStr">
        <is>
          <t>40–44</t>
        </is>
      </c>
      <c r="E17941" s="33" t="n"/>
      <c r="F17941" s="33" t="n"/>
      <c r="G17941" s="33" t="n"/>
      <c r="H17941" s="33" t="n"/>
    </row>
    <row r="17942" ht="16" customHeight="1">
      <c r="C17942" s="29" t="n"/>
      <c r="D17942" s="31" t="inlineStr">
        <is>
          <t>45–49</t>
        </is>
      </c>
      <c r="E17942" s="33" t="n"/>
      <c r="F17942" s="33" t="n"/>
      <c r="G17942" s="33" t="n"/>
      <c r="H17942" s="33" t="n"/>
    </row>
    <row r="17943" ht="16" customHeight="1">
      <c r="C17943" s="29" t="n"/>
      <c r="D17943" s="31" t="inlineStr">
        <is>
          <t>50–54</t>
        </is>
      </c>
      <c r="E17943" s="33" t="n"/>
      <c r="F17943" s="33" t="n"/>
      <c r="G17943" s="33" t="n"/>
      <c r="H17943" s="33" t="n"/>
    </row>
    <row r="17944" ht="16" customHeight="1">
      <c r="C17944" s="29" t="n"/>
      <c r="D17944" s="31" t="inlineStr">
        <is>
          <t>55–59</t>
        </is>
      </c>
      <c r="E17944" s="33" t="n"/>
      <c r="F17944" s="33" t="n"/>
      <c r="G17944" s="33" t="n"/>
      <c r="H17944" s="33" t="n"/>
    </row>
    <row r="17945" ht="16" customHeight="1">
      <c r="C17945" s="29" t="n"/>
      <c r="D17945" s="31" t="inlineStr">
        <is>
          <t>60–64</t>
        </is>
      </c>
      <c r="E17945" s="33" t="n"/>
      <c r="F17945" s="33" t="n"/>
      <c r="G17945" s="33" t="n"/>
      <c r="H17945" s="33" t="n"/>
    </row>
    <row r="17946" ht="16" customHeight="1">
      <c r="C17946" s="29" t="n"/>
      <c r="D17946" s="31" t="inlineStr">
        <is>
          <t>65–69</t>
        </is>
      </c>
      <c r="E17946" s="33" t="n"/>
      <c r="F17946" s="33" t="n"/>
      <c r="G17946" s="33" t="n"/>
      <c r="H17946" s="33" t="n"/>
    </row>
    <row r="17947" ht="16" customHeight="1">
      <c r="C17947" s="29" t="n"/>
      <c r="D17947" s="31" t="inlineStr">
        <is>
          <t>70–74</t>
        </is>
      </c>
      <c r="E17947" s="33" t="n"/>
      <c r="F17947" s="33" t="n"/>
      <c r="G17947" s="33" t="n"/>
      <c r="H17947" s="33" t="n"/>
    </row>
    <row r="17948" ht="16" customHeight="1">
      <c r="C17948" s="29" t="n"/>
      <c r="D17948" s="31" t="inlineStr">
        <is>
          <t>75–79</t>
        </is>
      </c>
      <c r="E17948" s="33" t="n"/>
      <c r="F17948" s="33" t="n"/>
      <c r="G17948" s="33" t="n"/>
      <c r="H17948" s="33" t="n"/>
    </row>
    <row r="17949" ht="16" customHeight="1">
      <c r="C17949" s="29" t="n"/>
      <c r="D17949" s="31" t="inlineStr">
        <is>
          <t>80–84</t>
        </is>
      </c>
      <c r="E17949" s="33" t="n"/>
      <c r="F17949" s="33" t="n"/>
      <c r="G17949" s="33" t="n"/>
      <c r="H17949" s="33" t="n"/>
    </row>
    <row r="17950" ht="16" customHeight="1">
      <c r="C17950" s="29" t="n"/>
      <c r="D17950" s="31" t="inlineStr">
        <is>
          <t>85+</t>
        </is>
      </c>
      <c r="E17950" s="33" t="n"/>
      <c r="F17950" s="33" t="n"/>
      <c r="G17950" s="33" t="n"/>
      <c r="H17950" s="33" t="n"/>
    </row>
    <row r="17951" ht="16" customHeight="1">
      <c r="A17951" s="29">
        <f>A17933+1</f>
        <v/>
      </c>
      <c r="C17951" s="29" t="n"/>
      <c r="D17951" s="31" t="inlineStr">
        <is>
          <t>0–4</t>
        </is>
      </c>
      <c r="E17951" s="33" t="n"/>
      <c r="F17951" s="33" t="n"/>
      <c r="G17951" s="33" t="n"/>
      <c r="H17951" s="33" t="n"/>
    </row>
    <row r="17952" ht="16" customHeight="1">
      <c r="C17952" s="29" t="n"/>
      <c r="D17952" s="31" t="inlineStr">
        <is>
          <t>5–9</t>
        </is>
      </c>
      <c r="E17952" s="33" t="n"/>
      <c r="F17952" s="33" t="n"/>
      <c r="G17952" s="33" t="n"/>
      <c r="H17952" s="33" t="n"/>
    </row>
    <row r="17953" ht="16" customHeight="1">
      <c r="C17953" s="29" t="n"/>
      <c r="D17953" s="31" t="inlineStr">
        <is>
          <t>10–14</t>
        </is>
      </c>
      <c r="E17953" s="33" t="n"/>
      <c r="F17953" s="33" t="n"/>
      <c r="G17953" s="33" t="n"/>
      <c r="H17953" s="33" t="n"/>
    </row>
    <row r="17954" ht="16" customHeight="1">
      <c r="C17954" s="29" t="n"/>
      <c r="D17954" s="31" t="inlineStr">
        <is>
          <t>15–19</t>
        </is>
      </c>
      <c r="E17954" s="33" t="n"/>
      <c r="F17954" s="33" t="n"/>
      <c r="G17954" s="33" t="n"/>
      <c r="H17954" s="33" t="n"/>
    </row>
    <row r="17955" ht="16" customHeight="1">
      <c r="C17955" s="29" t="n"/>
      <c r="D17955" s="31" t="inlineStr">
        <is>
          <t>20–24</t>
        </is>
      </c>
      <c r="E17955" s="33" t="n"/>
      <c r="F17955" s="33" t="n"/>
      <c r="G17955" s="33" t="n"/>
      <c r="H17955" s="33" t="n"/>
    </row>
    <row r="17956" ht="16" customHeight="1">
      <c r="C17956" s="29" t="n"/>
      <c r="D17956" s="31" t="inlineStr">
        <is>
          <t>25–29</t>
        </is>
      </c>
      <c r="E17956" s="33" t="n"/>
      <c r="F17956" s="33" t="n"/>
      <c r="G17956" s="33" t="n"/>
      <c r="H17956" s="33" t="n"/>
    </row>
    <row r="17957" ht="16" customHeight="1">
      <c r="C17957" s="29" t="n"/>
      <c r="D17957" s="31" t="inlineStr">
        <is>
          <t>30–34</t>
        </is>
      </c>
      <c r="E17957" s="33" t="n"/>
      <c r="F17957" s="33" t="n"/>
      <c r="G17957" s="33" t="n"/>
      <c r="H17957" s="33" t="n"/>
    </row>
    <row r="17958" ht="16" customHeight="1">
      <c r="C17958" s="29" t="n"/>
      <c r="D17958" s="31" t="inlineStr">
        <is>
          <t>35–39</t>
        </is>
      </c>
      <c r="E17958" s="33" t="n"/>
      <c r="F17958" s="33" t="n"/>
      <c r="G17958" s="33" t="n"/>
      <c r="H17958" s="33" t="n"/>
    </row>
    <row r="17959" ht="16" customHeight="1">
      <c r="C17959" s="29" t="n"/>
      <c r="D17959" s="31" t="inlineStr">
        <is>
          <t>40–44</t>
        </is>
      </c>
      <c r="E17959" s="33" t="n"/>
      <c r="F17959" s="33" t="n"/>
      <c r="G17959" s="33" t="n"/>
      <c r="H17959" s="33" t="n"/>
    </row>
    <row r="17960" ht="16" customHeight="1">
      <c r="C17960" s="29" t="n"/>
      <c r="D17960" s="31" t="inlineStr">
        <is>
          <t>45–49</t>
        </is>
      </c>
      <c r="E17960" s="33" t="n"/>
      <c r="F17960" s="33" t="n"/>
      <c r="G17960" s="33" t="n"/>
      <c r="H17960" s="33" t="n"/>
    </row>
    <row r="17961" ht="16" customHeight="1">
      <c r="C17961" s="29" t="n"/>
      <c r="D17961" s="31" t="inlineStr">
        <is>
          <t>50–54</t>
        </is>
      </c>
      <c r="E17961" s="33" t="n"/>
      <c r="F17961" s="33" t="n"/>
      <c r="G17961" s="33" t="n"/>
      <c r="H17961" s="33" t="n"/>
    </row>
    <row r="17962" ht="16" customHeight="1">
      <c r="C17962" s="29" t="n"/>
      <c r="D17962" s="31" t="inlineStr">
        <is>
          <t>55–59</t>
        </is>
      </c>
      <c r="E17962" s="33" t="n"/>
      <c r="F17962" s="33" t="n"/>
      <c r="G17962" s="33" t="n"/>
      <c r="H17962" s="33" t="n"/>
    </row>
    <row r="17963" ht="16" customHeight="1">
      <c r="C17963" s="29" t="n"/>
      <c r="D17963" s="31" t="inlineStr">
        <is>
          <t>60–64</t>
        </is>
      </c>
      <c r="E17963" s="33" t="n"/>
      <c r="F17963" s="33" t="n"/>
      <c r="G17963" s="33" t="n"/>
      <c r="H17963" s="33" t="n"/>
    </row>
    <row r="17964" ht="16" customHeight="1">
      <c r="C17964" s="29" t="n"/>
      <c r="D17964" s="31" t="inlineStr">
        <is>
          <t>65–69</t>
        </is>
      </c>
      <c r="E17964" s="33" t="n"/>
      <c r="F17964" s="33" t="n"/>
      <c r="G17964" s="33" t="n"/>
      <c r="H17964" s="33" t="n"/>
    </row>
    <row r="17965" ht="16" customHeight="1">
      <c r="C17965" s="29" t="n"/>
      <c r="D17965" s="31" t="inlineStr">
        <is>
          <t>70–74</t>
        </is>
      </c>
      <c r="E17965" s="33" t="n"/>
      <c r="F17965" s="33" t="n"/>
      <c r="G17965" s="33" t="n"/>
      <c r="H17965" s="33" t="n"/>
    </row>
    <row r="17966" ht="16" customHeight="1">
      <c r="C17966" s="29" t="n"/>
      <c r="D17966" s="31" t="inlineStr">
        <is>
          <t>75–79</t>
        </is>
      </c>
      <c r="E17966" s="33" t="n"/>
      <c r="F17966" s="33" t="n"/>
      <c r="G17966" s="33" t="n"/>
      <c r="H17966" s="33" t="n"/>
    </row>
    <row r="17967" ht="16" customHeight="1">
      <c r="C17967" s="29" t="n"/>
      <c r="D17967" s="31" t="inlineStr">
        <is>
          <t>80–84</t>
        </is>
      </c>
      <c r="E17967" s="33" t="n"/>
      <c r="F17967" s="33" t="n"/>
      <c r="G17967" s="33" t="n"/>
      <c r="H17967" s="33" t="n"/>
    </row>
    <row r="17968" ht="16" customHeight="1">
      <c r="C17968" s="29" t="n"/>
      <c r="D17968" s="31" t="inlineStr">
        <is>
          <t>85+</t>
        </is>
      </c>
      <c r="E17968" s="33" t="n"/>
      <c r="F17968" s="33" t="n"/>
      <c r="G17968" s="33" t="n"/>
      <c r="H17968" s="33" t="n"/>
    </row>
    <row r="17969" ht="16" customHeight="1">
      <c r="A17969" s="29">
        <f>A17951+1</f>
        <v/>
      </c>
      <c r="C17969" s="29" t="n"/>
      <c r="D17969" s="31" t="inlineStr">
        <is>
          <t>0–4</t>
        </is>
      </c>
      <c r="E17969" s="33" t="n"/>
      <c r="F17969" s="33" t="n"/>
      <c r="G17969" s="33" t="n"/>
      <c r="H17969" s="33" t="n"/>
    </row>
    <row r="17970" ht="16" customHeight="1">
      <c r="C17970" s="29" t="n"/>
      <c r="D17970" s="31" t="inlineStr">
        <is>
          <t>5–9</t>
        </is>
      </c>
      <c r="E17970" s="33" t="n"/>
      <c r="F17970" s="33" t="n"/>
      <c r="G17970" s="33" t="n"/>
      <c r="H17970" s="33" t="n"/>
    </row>
    <row r="17971" ht="16" customHeight="1">
      <c r="C17971" s="29" t="n"/>
      <c r="D17971" s="31" t="inlineStr">
        <is>
          <t>10–14</t>
        </is>
      </c>
      <c r="E17971" s="33" t="n"/>
      <c r="F17971" s="33" t="n"/>
      <c r="G17971" s="33" t="n"/>
      <c r="H17971" s="33" t="n"/>
    </row>
    <row r="17972" ht="16" customHeight="1">
      <c r="C17972" s="29" t="n"/>
      <c r="D17972" s="31" t="inlineStr">
        <is>
          <t>15–19</t>
        </is>
      </c>
      <c r="E17972" s="33" t="n"/>
      <c r="F17972" s="33" t="n"/>
      <c r="G17972" s="33" t="n"/>
      <c r="H17972" s="33" t="n"/>
    </row>
    <row r="17973" ht="16" customHeight="1">
      <c r="C17973" s="29" t="n"/>
      <c r="D17973" s="31" t="inlineStr">
        <is>
          <t>20–24</t>
        </is>
      </c>
      <c r="E17973" s="33" t="n"/>
      <c r="F17973" s="33" t="n"/>
      <c r="G17973" s="33" t="n"/>
      <c r="H17973" s="33" t="n"/>
    </row>
    <row r="17974" ht="16" customHeight="1">
      <c r="C17974" s="29" t="n"/>
      <c r="D17974" s="31" t="inlineStr">
        <is>
          <t>25–29</t>
        </is>
      </c>
      <c r="E17974" s="33" t="n"/>
      <c r="F17974" s="33" t="n"/>
      <c r="G17974" s="33" t="n"/>
      <c r="H17974" s="33" t="n"/>
    </row>
    <row r="17975" ht="16" customHeight="1">
      <c r="C17975" s="29" t="n"/>
      <c r="D17975" s="31" t="inlineStr">
        <is>
          <t>30–34</t>
        </is>
      </c>
      <c r="E17975" s="33" t="n"/>
      <c r="F17975" s="33" t="n"/>
      <c r="G17975" s="33" t="n"/>
      <c r="H17975" s="33" t="n"/>
    </row>
    <row r="17976" ht="16" customHeight="1">
      <c r="C17976" s="29" t="n"/>
      <c r="D17976" s="31" t="inlineStr">
        <is>
          <t>35–39</t>
        </is>
      </c>
      <c r="E17976" s="33" t="n"/>
      <c r="F17976" s="33" t="n"/>
      <c r="G17976" s="33" t="n"/>
      <c r="H17976" s="33" t="n"/>
    </row>
    <row r="17977" ht="16" customHeight="1">
      <c r="C17977" s="29" t="n"/>
      <c r="D17977" s="31" t="inlineStr">
        <is>
          <t>40–44</t>
        </is>
      </c>
      <c r="E17977" s="33" t="n"/>
      <c r="F17977" s="33" t="n"/>
      <c r="G17977" s="33" t="n"/>
      <c r="H17977" s="33" t="n"/>
    </row>
    <row r="17978" ht="16" customHeight="1">
      <c r="C17978" s="29" t="n"/>
      <c r="D17978" s="31" t="inlineStr">
        <is>
          <t>45–49</t>
        </is>
      </c>
      <c r="E17978" s="33" t="n"/>
      <c r="F17978" s="33" t="n"/>
      <c r="G17978" s="33" t="n"/>
      <c r="H17978" s="33" t="n"/>
    </row>
    <row r="17979" ht="16" customHeight="1">
      <c r="C17979" s="29" t="n"/>
      <c r="D17979" s="31" t="inlineStr">
        <is>
          <t>50–54</t>
        </is>
      </c>
      <c r="E17979" s="33" t="n"/>
      <c r="F17979" s="33" t="n"/>
      <c r="G17979" s="33" t="n"/>
      <c r="H17979" s="33" t="n"/>
    </row>
    <row r="17980" ht="16" customHeight="1">
      <c r="C17980" s="29" t="n"/>
      <c r="D17980" s="31" t="inlineStr">
        <is>
          <t>55–59</t>
        </is>
      </c>
      <c r="E17980" s="33" t="n"/>
      <c r="F17980" s="33" t="n"/>
      <c r="G17980" s="33" t="n"/>
      <c r="H17980" s="33" t="n"/>
    </row>
    <row r="17981" ht="16" customHeight="1">
      <c r="C17981" s="29" t="n"/>
      <c r="D17981" s="31" t="inlineStr">
        <is>
          <t>60–64</t>
        </is>
      </c>
      <c r="E17981" s="33" t="n"/>
      <c r="F17981" s="33" t="n"/>
      <c r="G17981" s="33" t="n"/>
      <c r="H17981" s="33" t="n"/>
    </row>
    <row r="17982" ht="16" customHeight="1">
      <c r="C17982" s="29" t="n"/>
      <c r="D17982" s="31" t="inlineStr">
        <is>
          <t>65–69</t>
        </is>
      </c>
      <c r="E17982" s="33" t="n"/>
      <c r="F17982" s="33" t="n"/>
      <c r="G17982" s="33" t="n"/>
      <c r="H17982" s="33" t="n"/>
    </row>
    <row r="17983" ht="16" customHeight="1">
      <c r="C17983" s="29" t="n"/>
      <c r="D17983" s="31" t="inlineStr">
        <is>
          <t>70–74</t>
        </is>
      </c>
      <c r="E17983" s="33" t="n"/>
      <c r="F17983" s="33" t="n"/>
      <c r="G17983" s="33" t="n"/>
      <c r="H17983" s="33" t="n"/>
    </row>
    <row r="17984" ht="16" customHeight="1">
      <c r="C17984" s="29" t="n"/>
      <c r="D17984" s="31" t="inlineStr">
        <is>
          <t>75–79</t>
        </is>
      </c>
      <c r="E17984" s="33" t="n"/>
      <c r="F17984" s="33" t="n"/>
      <c r="G17984" s="33" t="n"/>
      <c r="H17984" s="33" t="n"/>
    </row>
    <row r="17985" ht="16" customHeight="1">
      <c r="C17985" s="29" t="n"/>
      <c r="D17985" s="31" t="inlineStr">
        <is>
          <t>80–84</t>
        </is>
      </c>
      <c r="E17985" s="33" t="n"/>
      <c r="F17985" s="33" t="n"/>
      <c r="G17985" s="33" t="n"/>
      <c r="H17985" s="33" t="n"/>
    </row>
    <row r="17986" ht="16" customHeight="1">
      <c r="C17986" s="29" t="n"/>
      <c r="D17986" s="31" t="inlineStr">
        <is>
          <t>85+</t>
        </is>
      </c>
      <c r="E17986" s="33" t="n"/>
      <c r="F17986" s="33" t="n"/>
      <c r="G17986" s="33" t="n"/>
      <c r="H17986" s="33" t="n"/>
    </row>
    <row r="17987" ht="16" customHeight="1">
      <c r="A17987" s="29">
        <f>A17969+1</f>
        <v/>
      </c>
      <c r="C17987" s="29" t="n"/>
      <c r="D17987" s="31" t="inlineStr">
        <is>
          <t>0–4</t>
        </is>
      </c>
      <c r="E17987" s="33" t="n"/>
      <c r="F17987" s="33" t="n"/>
      <c r="G17987" s="33" t="n"/>
      <c r="H17987" s="33" t="n"/>
    </row>
    <row r="17988" ht="13.75" customHeight="1">
      <c r="C17988" s="29" t="n"/>
      <c r="D17988" s="31" t="inlineStr">
        <is>
          <t>5–9</t>
        </is>
      </c>
      <c r="E17988" s="33" t="n"/>
      <c r="F17988" s="33" t="n"/>
      <c r="G17988" s="33" t="n"/>
      <c r="H17988" s="33" t="n"/>
    </row>
    <row r="17989" ht="16" customHeight="1">
      <c r="C17989" s="29" t="n"/>
      <c r="D17989" s="31" t="inlineStr">
        <is>
          <t>10–14</t>
        </is>
      </c>
      <c r="E17989" s="33" t="n"/>
      <c r="F17989" s="33" t="n"/>
      <c r="G17989" s="33" t="n"/>
      <c r="H17989" s="33" t="n"/>
    </row>
    <row r="17990" ht="16" customHeight="1">
      <c r="C17990" s="29" t="n"/>
      <c r="D17990" s="31" t="inlineStr">
        <is>
          <t>15–19</t>
        </is>
      </c>
      <c r="E17990" s="33" t="n"/>
      <c r="F17990" s="33" t="n"/>
      <c r="G17990" s="33" t="n"/>
      <c r="H17990" s="33" t="n"/>
    </row>
    <row r="17991" ht="16" customHeight="1">
      <c r="C17991" s="29" t="n"/>
      <c r="D17991" s="31" t="inlineStr">
        <is>
          <t>20–24</t>
        </is>
      </c>
      <c r="E17991" s="33" t="n"/>
      <c r="F17991" s="33" t="n"/>
      <c r="G17991" s="33" t="n"/>
      <c r="H17991" s="33" t="n"/>
    </row>
    <row r="17992" ht="16" customHeight="1">
      <c r="C17992" s="29" t="n"/>
      <c r="D17992" s="31" t="inlineStr">
        <is>
          <t>25–29</t>
        </is>
      </c>
      <c r="E17992" s="33" t="n"/>
      <c r="F17992" s="33" t="n"/>
      <c r="G17992" s="33" t="n"/>
      <c r="H17992" s="33" t="n"/>
    </row>
    <row r="17993" ht="16" customHeight="1">
      <c r="C17993" s="29" t="n"/>
      <c r="D17993" s="31" t="inlineStr">
        <is>
          <t>30–34</t>
        </is>
      </c>
      <c r="E17993" s="33" t="n"/>
      <c r="F17993" s="33" t="n"/>
      <c r="G17993" s="33" t="n"/>
      <c r="H17993" s="33" t="n"/>
    </row>
    <row r="17994" ht="16" customHeight="1">
      <c r="C17994" s="29" t="n"/>
      <c r="D17994" s="31" t="inlineStr">
        <is>
          <t>35–39</t>
        </is>
      </c>
      <c r="E17994" s="33" t="n"/>
      <c r="F17994" s="33" t="n"/>
      <c r="G17994" s="33" t="n"/>
      <c r="H17994" s="33" t="n"/>
    </row>
    <row r="17995" ht="16" customHeight="1">
      <c r="C17995" s="29" t="n"/>
      <c r="D17995" s="31" t="inlineStr">
        <is>
          <t>40–44</t>
        </is>
      </c>
      <c r="E17995" s="33" t="n"/>
      <c r="F17995" s="33" t="n"/>
      <c r="G17995" s="33" t="n"/>
      <c r="H17995" s="33" t="n"/>
    </row>
    <row r="17996" ht="16" customHeight="1">
      <c r="C17996" s="29" t="n"/>
      <c r="D17996" s="31" t="inlineStr">
        <is>
          <t>45–49</t>
        </is>
      </c>
      <c r="E17996" s="33" t="n"/>
      <c r="F17996" s="33" t="n"/>
      <c r="G17996" s="33" t="n"/>
      <c r="H17996" s="33" t="n"/>
    </row>
    <row r="17997" ht="16" customHeight="1">
      <c r="C17997" s="29" t="n"/>
      <c r="D17997" s="31" t="inlineStr">
        <is>
          <t>50–54</t>
        </is>
      </c>
      <c r="E17997" s="33" t="n"/>
      <c r="F17997" s="33" t="n"/>
      <c r="G17997" s="33" t="n"/>
      <c r="H17997" s="33" t="n"/>
    </row>
    <row r="17998" ht="16" customHeight="1">
      <c r="C17998" s="29" t="n"/>
      <c r="D17998" s="31" t="inlineStr">
        <is>
          <t>55–59</t>
        </is>
      </c>
      <c r="E17998" s="33" t="n"/>
      <c r="F17998" s="33" t="n"/>
      <c r="G17998" s="33" t="n"/>
      <c r="H17998" s="33" t="n"/>
    </row>
    <row r="17999" ht="16" customHeight="1">
      <c r="C17999" s="29" t="n"/>
      <c r="D17999" s="31" t="inlineStr">
        <is>
          <t>60–64</t>
        </is>
      </c>
      <c r="E17999" s="33" t="n"/>
      <c r="F17999" s="33" t="n"/>
      <c r="G17999" s="33" t="n"/>
      <c r="H17999" s="33" t="n"/>
    </row>
    <row r="18000" ht="16" customHeight="1">
      <c r="C18000" s="29" t="n"/>
      <c r="D18000" s="31" t="inlineStr">
        <is>
          <t>65–69</t>
        </is>
      </c>
      <c r="E18000" s="33" t="n"/>
      <c r="F18000" s="33" t="n"/>
      <c r="G18000" s="33" t="n"/>
      <c r="H18000" s="33" t="n"/>
    </row>
    <row r="18001" ht="16" customHeight="1">
      <c r="C18001" s="29" t="n"/>
      <c r="D18001" s="31" t="inlineStr">
        <is>
          <t>70–74</t>
        </is>
      </c>
      <c r="E18001" s="33" t="n"/>
      <c r="F18001" s="33" t="n"/>
      <c r="G18001" s="33" t="n"/>
      <c r="H18001" s="33" t="n"/>
    </row>
    <row r="18002" ht="16" customHeight="1">
      <c r="C18002" s="29" t="n"/>
      <c r="D18002" s="31" t="inlineStr">
        <is>
          <t>75–79</t>
        </is>
      </c>
      <c r="E18002" s="33" t="n"/>
      <c r="F18002" s="33" t="n"/>
      <c r="G18002" s="33" t="n"/>
      <c r="H18002" s="33" t="n"/>
    </row>
    <row r="18003" ht="16" customHeight="1">
      <c r="C18003" s="29" t="n"/>
      <c r="D18003" s="31" t="inlineStr">
        <is>
          <t>80–84</t>
        </is>
      </c>
      <c r="E18003" s="33" t="n"/>
      <c r="F18003" s="33" t="n"/>
      <c r="G18003" s="33" t="n"/>
      <c r="H18003" s="33" t="n"/>
    </row>
    <row r="18004" ht="16" customHeight="1">
      <c r="C18004" s="29" t="n"/>
      <c r="D18004" s="31" t="inlineStr">
        <is>
          <t>85+</t>
        </is>
      </c>
      <c r="E18004" s="33" t="n"/>
      <c r="F18004" s="33" t="n"/>
      <c r="G18004" s="33" t="n"/>
      <c r="H18004" s="33" t="n"/>
    </row>
    <row r="18005" ht="16" customHeight="1">
      <c r="A18005" s="29">
        <f>A17987+1</f>
        <v/>
      </c>
      <c r="C18005" s="29" t="n"/>
      <c r="D18005" s="31" t="inlineStr">
        <is>
          <t>0–4</t>
        </is>
      </c>
      <c r="E18005" s="33" t="n"/>
      <c r="F18005" s="33" t="n"/>
      <c r="G18005" s="33" t="n"/>
      <c r="H18005" s="33" t="n"/>
    </row>
    <row r="18006" ht="13.75" customHeight="1">
      <c r="C18006" s="29" t="n"/>
      <c r="D18006" s="31" t="inlineStr">
        <is>
          <t>5–9</t>
        </is>
      </c>
      <c r="E18006" s="33" t="n"/>
      <c r="F18006" s="33" t="n"/>
      <c r="G18006" s="33" t="n"/>
      <c r="H18006" s="33" t="n"/>
    </row>
    <row r="18007" ht="16" customHeight="1">
      <c r="C18007" s="29" t="n"/>
      <c r="D18007" s="31" t="inlineStr">
        <is>
          <t>10–14</t>
        </is>
      </c>
      <c r="E18007" s="33" t="n"/>
      <c r="F18007" s="33" t="n"/>
      <c r="G18007" s="33" t="n"/>
      <c r="H18007" s="33" t="n"/>
    </row>
    <row r="18008" ht="16" customHeight="1">
      <c r="C18008" s="29" t="n"/>
      <c r="D18008" s="31" t="inlineStr">
        <is>
          <t>15–19</t>
        </is>
      </c>
      <c r="E18008" s="33" t="n"/>
      <c r="F18008" s="33" t="n"/>
      <c r="G18008" s="33" t="n"/>
      <c r="H18008" s="33" t="n"/>
    </row>
    <row r="18009" ht="16" customHeight="1">
      <c r="C18009" s="29" t="n"/>
      <c r="D18009" s="31" t="inlineStr">
        <is>
          <t>20–24</t>
        </is>
      </c>
      <c r="E18009" s="33" t="n"/>
      <c r="F18009" s="33" t="n"/>
      <c r="G18009" s="33" t="n"/>
      <c r="H18009" s="33" t="n"/>
    </row>
    <row r="18010" ht="16" customHeight="1">
      <c r="C18010" s="29" t="n"/>
      <c r="D18010" s="31" t="inlineStr">
        <is>
          <t>25–29</t>
        </is>
      </c>
      <c r="E18010" s="33" t="n"/>
      <c r="F18010" s="33" t="n"/>
      <c r="G18010" s="33" t="n"/>
      <c r="H18010" s="33" t="n"/>
    </row>
    <row r="18011" ht="16" customHeight="1">
      <c r="C18011" s="29" t="n"/>
      <c r="D18011" s="31" t="inlineStr">
        <is>
          <t>30–34</t>
        </is>
      </c>
      <c r="E18011" s="33" t="n"/>
      <c r="F18011" s="33" t="n"/>
      <c r="G18011" s="33" t="n"/>
      <c r="H18011" s="33" t="n"/>
    </row>
    <row r="18012" ht="16" customHeight="1">
      <c r="C18012" s="29" t="n"/>
      <c r="D18012" s="31" t="inlineStr">
        <is>
          <t>35–39</t>
        </is>
      </c>
      <c r="E18012" s="33" t="n"/>
      <c r="F18012" s="33" t="n"/>
      <c r="G18012" s="33" t="n"/>
      <c r="H18012" s="33" t="n"/>
    </row>
    <row r="18013" ht="16" customHeight="1">
      <c r="C18013" s="29" t="n"/>
      <c r="D18013" s="31" t="inlineStr">
        <is>
          <t>40–44</t>
        </is>
      </c>
      <c r="E18013" s="33" t="n"/>
      <c r="F18013" s="33" t="n"/>
      <c r="G18013" s="33" t="n"/>
      <c r="H18013" s="33" t="n"/>
    </row>
    <row r="18014" ht="16" customHeight="1">
      <c r="C18014" s="29" t="n"/>
      <c r="D18014" s="31" t="inlineStr">
        <is>
          <t>45–49</t>
        </is>
      </c>
      <c r="E18014" s="33" t="n"/>
      <c r="F18014" s="33" t="n"/>
      <c r="G18014" s="33" t="n"/>
      <c r="H18014" s="33" t="n"/>
    </row>
    <row r="18015" ht="16" customHeight="1">
      <c r="C18015" s="29" t="n"/>
      <c r="D18015" s="31" t="inlineStr">
        <is>
          <t>50–54</t>
        </is>
      </c>
      <c r="E18015" s="33" t="n"/>
      <c r="F18015" s="33" t="n"/>
      <c r="G18015" s="33" t="n"/>
      <c r="H18015" s="33" t="n"/>
    </row>
    <row r="18016" ht="16" customHeight="1">
      <c r="C18016" s="29" t="n"/>
      <c r="D18016" s="31" t="inlineStr">
        <is>
          <t>55–59</t>
        </is>
      </c>
      <c r="E18016" s="33" t="n"/>
      <c r="F18016" s="33" t="n"/>
      <c r="G18016" s="33" t="n"/>
      <c r="H18016" s="33" t="n"/>
    </row>
    <row r="18017" ht="16" customHeight="1">
      <c r="C18017" s="29" t="n"/>
      <c r="D18017" s="31" t="inlineStr">
        <is>
          <t>60–64</t>
        </is>
      </c>
      <c r="E18017" s="33" t="n"/>
      <c r="F18017" s="33" t="n"/>
      <c r="G18017" s="33" t="n"/>
      <c r="H18017" s="33" t="n"/>
    </row>
    <row r="18018" ht="16" customHeight="1">
      <c r="C18018" s="29" t="n"/>
      <c r="D18018" s="31" t="inlineStr">
        <is>
          <t>65–69</t>
        </is>
      </c>
      <c r="E18018" s="33" t="n"/>
      <c r="F18018" s="33" t="n"/>
      <c r="G18018" s="33" t="n"/>
      <c r="H18018" s="33" t="n"/>
    </row>
    <row r="18019" ht="16" customHeight="1">
      <c r="C18019" s="29" t="n"/>
      <c r="D18019" s="31" t="inlineStr">
        <is>
          <t>70–74</t>
        </is>
      </c>
      <c r="E18019" s="33" t="n"/>
      <c r="F18019" s="33" t="n"/>
      <c r="G18019" s="33" t="n"/>
      <c r="H18019" s="33" t="n"/>
    </row>
    <row r="18020" ht="16" customHeight="1">
      <c r="C18020" s="29" t="n"/>
      <c r="D18020" s="31" t="inlineStr">
        <is>
          <t>75–79</t>
        </is>
      </c>
      <c r="E18020" s="33" t="n"/>
      <c r="F18020" s="33" t="n"/>
      <c r="G18020" s="33" t="n"/>
      <c r="H18020" s="33" t="n"/>
    </row>
    <row r="18021" ht="16" customHeight="1">
      <c r="C18021" s="29" t="n"/>
      <c r="D18021" s="31" t="inlineStr">
        <is>
          <t>80–84</t>
        </is>
      </c>
      <c r="E18021" s="33" t="n"/>
      <c r="F18021" s="33" t="n"/>
      <c r="G18021" s="33" t="n"/>
      <c r="H18021" s="33" t="n"/>
    </row>
    <row r="18022" ht="16" customHeight="1">
      <c r="C18022" s="29" t="n"/>
      <c r="D18022" s="31" t="inlineStr">
        <is>
          <t>85+</t>
        </is>
      </c>
      <c r="E18022" s="33" t="n"/>
      <c r="F18022" s="33" t="n"/>
      <c r="G18022" s="33" t="n"/>
      <c r="H18022" s="33" t="n"/>
    </row>
    <row r="18023" ht="16" customHeight="1">
      <c r="A18023" s="29">
        <f>A18005+1</f>
        <v/>
      </c>
      <c r="C18023" s="29" t="n"/>
      <c r="D18023" s="31" t="inlineStr">
        <is>
          <t>0–4</t>
        </is>
      </c>
      <c r="E18023" s="33" t="n"/>
      <c r="F18023" s="33" t="n"/>
      <c r="G18023" s="33" t="n"/>
      <c r="H18023" s="33" t="n"/>
    </row>
    <row r="18024" ht="13.75" customHeight="1">
      <c r="C18024" s="29" t="n"/>
      <c r="D18024" s="31" t="inlineStr">
        <is>
          <t>5–9</t>
        </is>
      </c>
      <c r="E18024" s="33" t="n"/>
      <c r="F18024" s="33" t="n"/>
      <c r="G18024" s="33" t="n"/>
      <c r="H18024" s="33" t="n"/>
    </row>
    <row r="18025" ht="16" customHeight="1">
      <c r="C18025" s="29" t="n"/>
      <c r="D18025" s="31" t="inlineStr">
        <is>
          <t>10–14</t>
        </is>
      </c>
      <c r="E18025" s="33" t="n"/>
      <c r="F18025" s="33" t="n"/>
      <c r="G18025" s="33" t="n"/>
      <c r="H18025" s="33" t="n"/>
    </row>
    <row r="18026" ht="16" customHeight="1">
      <c r="C18026" s="29" t="n"/>
      <c r="D18026" s="31" t="inlineStr">
        <is>
          <t>15–19</t>
        </is>
      </c>
      <c r="E18026" s="33" t="n"/>
      <c r="F18026" s="33" t="n"/>
      <c r="G18026" s="33" t="n"/>
      <c r="H18026" s="33" t="n"/>
    </row>
    <row r="18027" ht="16" customHeight="1">
      <c r="C18027" s="29" t="n"/>
      <c r="D18027" s="31" t="inlineStr">
        <is>
          <t>20–24</t>
        </is>
      </c>
      <c r="E18027" s="33" t="n"/>
      <c r="F18027" s="33" t="n"/>
      <c r="G18027" s="33" t="n"/>
      <c r="H18027" s="33" t="n"/>
    </row>
    <row r="18028" ht="16" customHeight="1">
      <c r="C18028" s="29" t="n"/>
      <c r="D18028" s="31" t="inlineStr">
        <is>
          <t>25–29</t>
        </is>
      </c>
      <c r="E18028" s="33" t="n"/>
      <c r="F18028" s="33" t="n"/>
      <c r="G18028" s="33" t="n"/>
      <c r="H18028" s="33" t="n"/>
    </row>
    <row r="18029" ht="16" customHeight="1">
      <c r="C18029" s="29" t="n"/>
      <c r="D18029" s="31" t="inlineStr">
        <is>
          <t>30–34</t>
        </is>
      </c>
      <c r="E18029" s="33" t="n"/>
      <c r="F18029" s="33" t="n"/>
      <c r="G18029" s="33" t="n"/>
      <c r="H18029" s="33" t="n"/>
    </row>
    <row r="18030" ht="16" customHeight="1">
      <c r="C18030" s="29" t="n"/>
      <c r="D18030" s="31" t="inlineStr">
        <is>
          <t>35–39</t>
        </is>
      </c>
      <c r="E18030" s="33" t="n"/>
      <c r="F18030" s="33" t="n"/>
      <c r="G18030" s="33" t="n"/>
      <c r="H18030" s="33" t="n"/>
    </row>
    <row r="18031" ht="16" customHeight="1">
      <c r="C18031" s="29" t="n"/>
      <c r="D18031" s="31" t="inlineStr">
        <is>
          <t>40–44</t>
        </is>
      </c>
      <c r="E18031" s="33" t="n"/>
      <c r="F18031" s="33" t="n"/>
      <c r="G18031" s="33" t="n"/>
      <c r="H18031" s="33" t="n"/>
    </row>
    <row r="18032" ht="16" customHeight="1">
      <c r="C18032" s="29" t="n"/>
      <c r="D18032" s="31" t="inlineStr">
        <is>
          <t>45–49</t>
        </is>
      </c>
      <c r="E18032" s="33" t="n"/>
      <c r="F18032" s="33" t="n"/>
      <c r="G18032" s="33" t="n"/>
      <c r="H18032" s="33" t="n"/>
    </row>
    <row r="18033" ht="16" customHeight="1">
      <c r="C18033" s="29" t="n"/>
      <c r="D18033" s="31" t="inlineStr">
        <is>
          <t>50–54</t>
        </is>
      </c>
      <c r="E18033" s="33" t="n"/>
      <c r="F18033" s="33" t="n"/>
      <c r="G18033" s="33" t="n"/>
      <c r="H18033" s="33" t="n"/>
    </row>
    <row r="18034" ht="16" customHeight="1">
      <c r="C18034" s="29" t="n"/>
      <c r="D18034" s="31" t="inlineStr">
        <is>
          <t>55–59</t>
        </is>
      </c>
      <c r="E18034" s="33" t="n"/>
      <c r="F18034" s="33" t="n"/>
      <c r="G18034" s="33" t="n"/>
      <c r="H18034" s="33" t="n"/>
    </row>
    <row r="18035" ht="16" customHeight="1">
      <c r="C18035" s="29" t="n"/>
      <c r="D18035" s="31" t="inlineStr">
        <is>
          <t>60–64</t>
        </is>
      </c>
      <c r="E18035" s="33" t="n"/>
      <c r="F18035" s="33" t="n"/>
      <c r="G18035" s="33" t="n"/>
      <c r="H18035" s="33" t="n"/>
    </row>
    <row r="18036" ht="16" customHeight="1">
      <c r="C18036" s="29" t="n"/>
      <c r="D18036" s="31" t="inlineStr">
        <is>
          <t>65–69</t>
        </is>
      </c>
      <c r="E18036" s="33" t="n"/>
      <c r="F18036" s="33" t="n"/>
      <c r="G18036" s="33" t="n"/>
      <c r="H18036" s="33" t="n"/>
    </row>
    <row r="18037" ht="16" customHeight="1">
      <c r="C18037" s="29" t="n"/>
      <c r="D18037" s="31" t="inlineStr">
        <is>
          <t>70–74</t>
        </is>
      </c>
      <c r="E18037" s="33" t="n"/>
      <c r="F18037" s="33" t="n"/>
      <c r="G18037" s="33" t="n"/>
      <c r="H18037" s="33" t="n"/>
    </row>
    <row r="18038" ht="16" customHeight="1">
      <c r="C18038" s="29" t="n"/>
      <c r="D18038" s="31" t="inlineStr">
        <is>
          <t>75–79</t>
        </is>
      </c>
      <c r="E18038" s="33" t="n"/>
      <c r="F18038" s="33" t="n"/>
      <c r="G18038" s="33" t="n"/>
      <c r="H18038" s="33" t="n"/>
    </row>
    <row r="18039" ht="16" customHeight="1">
      <c r="C18039" s="29" t="n"/>
      <c r="D18039" s="31" t="inlineStr">
        <is>
          <t>80–84</t>
        </is>
      </c>
      <c r="E18039" s="33" t="n"/>
      <c r="F18039" s="33" t="n"/>
      <c r="G18039" s="33" t="n"/>
      <c r="H18039" s="33" t="n"/>
    </row>
    <row r="18040" ht="16" customHeight="1">
      <c r="C18040" s="29" t="n"/>
      <c r="D18040" s="31" t="inlineStr">
        <is>
          <t>85+</t>
        </is>
      </c>
      <c r="E18040" s="33" t="n"/>
      <c r="F18040" s="33" t="n"/>
      <c r="G18040" s="33" t="n"/>
      <c r="H18040" s="33" t="n"/>
    </row>
    <row r="18041" ht="16" customHeight="1">
      <c r="A18041" s="29">
        <f>A18023+1</f>
        <v/>
      </c>
      <c r="C18041" s="29" t="n"/>
      <c r="D18041" s="31" t="inlineStr">
        <is>
          <t>0–4</t>
        </is>
      </c>
      <c r="E18041" s="33" t="n"/>
      <c r="F18041" s="33" t="n"/>
      <c r="G18041" s="33" t="n"/>
      <c r="H18041" s="33" t="n"/>
    </row>
    <row r="18042" ht="13.75" customHeight="1">
      <c r="C18042" s="29" t="n"/>
      <c r="D18042" s="31" t="inlineStr">
        <is>
          <t>5–9</t>
        </is>
      </c>
      <c r="E18042" s="33" t="n"/>
      <c r="F18042" s="33" t="n"/>
      <c r="G18042" s="33" t="n"/>
      <c r="H18042" s="33" t="n"/>
    </row>
    <row r="18043" ht="16" customHeight="1">
      <c r="C18043" s="29" t="n"/>
      <c r="D18043" s="31" t="inlineStr">
        <is>
          <t>10–14</t>
        </is>
      </c>
      <c r="E18043" s="33" t="n"/>
      <c r="F18043" s="33" t="n"/>
      <c r="G18043" s="33" t="n"/>
      <c r="H18043" s="33" t="n"/>
    </row>
    <row r="18044" ht="16" customHeight="1">
      <c r="C18044" s="29" t="n"/>
      <c r="D18044" s="31" t="inlineStr">
        <is>
          <t>15–19</t>
        </is>
      </c>
      <c r="E18044" s="33" t="n"/>
      <c r="F18044" s="33" t="n"/>
      <c r="G18044" s="33" t="n"/>
      <c r="H18044" s="33" t="n"/>
    </row>
    <row r="18045" ht="16" customHeight="1">
      <c r="C18045" s="29" t="n"/>
      <c r="D18045" s="31" t="inlineStr">
        <is>
          <t>20–24</t>
        </is>
      </c>
      <c r="E18045" s="33" t="n"/>
      <c r="F18045" s="33" t="n"/>
      <c r="G18045" s="33" t="n"/>
      <c r="H18045" s="33" t="n"/>
    </row>
    <row r="18046" ht="16" customHeight="1">
      <c r="C18046" s="29" t="n"/>
      <c r="D18046" s="31" t="inlineStr">
        <is>
          <t>25–29</t>
        </is>
      </c>
      <c r="E18046" s="33" t="n"/>
      <c r="F18046" s="33" t="n"/>
      <c r="G18046" s="33" t="n"/>
      <c r="H18046" s="33" t="n"/>
    </row>
    <row r="18047" ht="16" customHeight="1">
      <c r="C18047" s="29" t="n"/>
      <c r="D18047" s="31" t="inlineStr">
        <is>
          <t>30–34</t>
        </is>
      </c>
      <c r="E18047" s="33" t="n"/>
      <c r="F18047" s="33" t="n"/>
      <c r="G18047" s="33" t="n"/>
      <c r="H18047" s="33" t="n"/>
    </row>
    <row r="18048" ht="16" customHeight="1">
      <c r="C18048" s="29" t="n"/>
      <c r="D18048" s="31" t="inlineStr">
        <is>
          <t>35–39</t>
        </is>
      </c>
      <c r="E18048" s="33" t="n"/>
      <c r="F18048" s="33" t="n"/>
      <c r="G18048" s="33" t="n"/>
      <c r="H18048" s="33" t="n"/>
    </row>
    <row r="18049" ht="16" customHeight="1">
      <c r="C18049" s="29" t="n"/>
      <c r="D18049" s="31" t="inlineStr">
        <is>
          <t>40–44</t>
        </is>
      </c>
      <c r="E18049" s="33" t="n"/>
      <c r="F18049" s="33" t="n"/>
      <c r="G18049" s="33" t="n"/>
      <c r="H18049" s="33" t="n"/>
    </row>
    <row r="18050" ht="16" customHeight="1">
      <c r="C18050" s="29" t="n"/>
      <c r="D18050" s="31" t="inlineStr">
        <is>
          <t>45–49</t>
        </is>
      </c>
      <c r="E18050" s="33" t="n"/>
      <c r="F18050" s="33" t="n"/>
      <c r="G18050" s="33" t="n"/>
      <c r="H18050" s="33" t="n"/>
    </row>
    <row r="18051" ht="16" customHeight="1">
      <c r="C18051" s="29" t="n"/>
      <c r="D18051" s="31" t="inlineStr">
        <is>
          <t>50–54</t>
        </is>
      </c>
      <c r="E18051" s="33" t="n"/>
      <c r="F18051" s="33" t="n"/>
      <c r="G18051" s="33" t="n"/>
      <c r="H18051" s="33" t="n"/>
    </row>
    <row r="18052" ht="16" customHeight="1">
      <c r="C18052" s="29" t="n"/>
      <c r="D18052" s="31" t="inlineStr">
        <is>
          <t>55–59</t>
        </is>
      </c>
      <c r="E18052" s="33" t="n"/>
      <c r="F18052" s="33" t="n"/>
      <c r="G18052" s="33" t="n"/>
      <c r="H18052" s="33" t="n"/>
    </row>
    <row r="18053" ht="16" customHeight="1">
      <c r="C18053" s="29" t="n"/>
      <c r="D18053" s="31" t="inlineStr">
        <is>
          <t>60–64</t>
        </is>
      </c>
      <c r="E18053" s="33" t="n"/>
      <c r="F18053" s="33" t="n"/>
      <c r="G18053" s="33" t="n"/>
      <c r="H18053" s="33" t="n"/>
    </row>
    <row r="18054" ht="16" customHeight="1">
      <c r="C18054" s="29" t="n"/>
      <c r="D18054" s="31" t="inlineStr">
        <is>
          <t>65–69</t>
        </is>
      </c>
      <c r="E18054" s="33" t="n"/>
      <c r="F18054" s="33" t="n"/>
      <c r="G18054" s="33" t="n"/>
      <c r="H18054" s="33" t="n"/>
    </row>
    <row r="18055" ht="16" customHeight="1">
      <c r="C18055" s="29" t="n"/>
      <c r="D18055" s="31" t="inlineStr">
        <is>
          <t>70–74</t>
        </is>
      </c>
      <c r="E18055" s="33" t="n"/>
      <c r="F18055" s="33" t="n"/>
      <c r="G18055" s="33" t="n"/>
      <c r="H18055" s="33" t="n"/>
    </row>
    <row r="18056" ht="16" customHeight="1">
      <c r="C18056" s="29" t="n"/>
      <c r="D18056" s="31" t="inlineStr">
        <is>
          <t>75–79</t>
        </is>
      </c>
      <c r="E18056" s="33" t="n"/>
      <c r="F18056" s="33" t="n"/>
      <c r="G18056" s="33" t="n"/>
      <c r="H18056" s="33" t="n"/>
    </row>
    <row r="18057" ht="16" customHeight="1">
      <c r="C18057" s="29" t="n"/>
      <c r="D18057" s="31" t="inlineStr">
        <is>
          <t>80–84</t>
        </is>
      </c>
      <c r="E18057" s="33" t="n"/>
      <c r="F18057" s="33" t="n"/>
      <c r="G18057" s="33" t="n"/>
      <c r="H18057" s="33" t="n"/>
    </row>
    <row r="18058" ht="16" customHeight="1">
      <c r="C18058" s="29" t="n"/>
      <c r="D18058" s="31" t="inlineStr">
        <is>
          <t>85+</t>
        </is>
      </c>
      <c r="E18058" s="33" t="n"/>
      <c r="F18058" s="33" t="n"/>
      <c r="G18058" s="33" t="n"/>
      <c r="H18058" s="33" t="n"/>
    </row>
    <row r="18059" ht="16" customHeight="1">
      <c r="A18059" s="29">
        <f>A18041+1</f>
        <v/>
      </c>
      <c r="C18059" s="29" t="n"/>
      <c r="D18059" s="31" t="inlineStr">
        <is>
          <t>0–4</t>
        </is>
      </c>
      <c r="E18059" s="33" t="n"/>
      <c r="F18059" s="33" t="n"/>
      <c r="G18059" s="33" t="n"/>
      <c r="H18059" s="33" t="n"/>
    </row>
    <row r="18060" ht="16" customHeight="1">
      <c r="C18060" s="29" t="n"/>
      <c r="D18060" s="31" t="inlineStr">
        <is>
          <t>5–9</t>
        </is>
      </c>
      <c r="E18060" s="33" t="n"/>
      <c r="F18060" s="33" t="n"/>
      <c r="G18060" s="33" t="n"/>
      <c r="H18060" s="33" t="n"/>
    </row>
    <row r="18061" ht="16" customHeight="1">
      <c r="C18061" s="29" t="n"/>
      <c r="D18061" s="31" t="inlineStr">
        <is>
          <t>10–14</t>
        </is>
      </c>
      <c r="E18061" s="33" t="n"/>
      <c r="F18061" s="33" t="n"/>
      <c r="G18061" s="33" t="n"/>
      <c r="H18061" s="33" t="n"/>
    </row>
    <row r="18062" ht="16" customHeight="1">
      <c r="C18062" s="29" t="n"/>
      <c r="D18062" s="31" t="inlineStr">
        <is>
          <t>15–19</t>
        </is>
      </c>
      <c r="E18062" s="33" t="n"/>
      <c r="F18062" s="33" t="n"/>
      <c r="G18062" s="33" t="n"/>
      <c r="H18062" s="33" t="n"/>
    </row>
    <row r="18063" ht="16" customHeight="1">
      <c r="C18063" s="29" t="n"/>
      <c r="D18063" s="31" t="inlineStr">
        <is>
          <t>20–24</t>
        </is>
      </c>
      <c r="E18063" s="33" t="n"/>
      <c r="F18063" s="33" t="n"/>
      <c r="G18063" s="33" t="n"/>
      <c r="H18063" s="33" t="n"/>
    </row>
    <row r="18064" ht="16" customHeight="1">
      <c r="C18064" s="29" t="n"/>
      <c r="D18064" s="31" t="inlineStr">
        <is>
          <t>25–29</t>
        </is>
      </c>
      <c r="E18064" s="33" t="n"/>
      <c r="F18064" s="33" t="n"/>
      <c r="G18064" s="33" t="n"/>
      <c r="H18064" s="33" t="n"/>
    </row>
    <row r="18065" ht="16" customHeight="1">
      <c r="C18065" s="29" t="n"/>
      <c r="D18065" s="31" t="inlineStr">
        <is>
          <t>30–34</t>
        </is>
      </c>
      <c r="E18065" s="33" t="n"/>
      <c r="F18065" s="33" t="n"/>
      <c r="G18065" s="33" t="n"/>
      <c r="H18065" s="33" t="n"/>
    </row>
    <row r="18066" ht="16" customHeight="1">
      <c r="C18066" s="29" t="n"/>
      <c r="D18066" s="31" t="inlineStr">
        <is>
          <t>35–39</t>
        </is>
      </c>
      <c r="E18066" s="33" t="n"/>
      <c r="F18066" s="33" t="n"/>
      <c r="G18066" s="33" t="n"/>
      <c r="H18066" s="33" t="n"/>
    </row>
    <row r="18067" ht="16" customHeight="1">
      <c r="C18067" s="29" t="n"/>
      <c r="D18067" s="31" t="inlineStr">
        <is>
          <t>40–44</t>
        </is>
      </c>
      <c r="E18067" s="33" t="n"/>
      <c r="F18067" s="33" t="n"/>
      <c r="G18067" s="33" t="n"/>
      <c r="H18067" s="33" t="n"/>
    </row>
    <row r="18068" ht="16" customHeight="1">
      <c r="C18068" s="29" t="n"/>
      <c r="D18068" s="31" t="inlineStr">
        <is>
          <t>45–49</t>
        </is>
      </c>
      <c r="E18068" s="33" t="n"/>
      <c r="F18068" s="33" t="n"/>
      <c r="G18068" s="33" t="n"/>
      <c r="H18068" s="33" t="n"/>
    </row>
    <row r="18069" ht="16" customHeight="1">
      <c r="C18069" s="29" t="n"/>
      <c r="D18069" s="31" t="inlineStr">
        <is>
          <t>50–54</t>
        </is>
      </c>
      <c r="E18069" s="33" t="n"/>
      <c r="F18069" s="33" t="n"/>
      <c r="G18069" s="33" t="n"/>
      <c r="H18069" s="33" t="n"/>
    </row>
    <row r="18070" ht="16" customHeight="1">
      <c r="C18070" s="29" t="n"/>
      <c r="D18070" s="31" t="inlineStr">
        <is>
          <t>55–59</t>
        </is>
      </c>
      <c r="E18070" s="33" t="n"/>
      <c r="F18070" s="33" t="n"/>
      <c r="G18070" s="33" t="n"/>
      <c r="H18070" s="33" t="n"/>
    </row>
    <row r="18071" ht="16" customHeight="1">
      <c r="C18071" s="29" t="n"/>
      <c r="D18071" s="31" t="inlineStr">
        <is>
          <t>60–64</t>
        </is>
      </c>
      <c r="E18071" s="33" t="n"/>
      <c r="F18071" s="33" t="n"/>
      <c r="G18071" s="33" t="n"/>
      <c r="H18071" s="33" t="n"/>
    </row>
    <row r="18072" ht="16" customHeight="1">
      <c r="C18072" s="29" t="n"/>
      <c r="D18072" s="31" t="inlineStr">
        <is>
          <t>65–69</t>
        </is>
      </c>
      <c r="E18072" s="33" t="n"/>
      <c r="F18072" s="33" t="n"/>
      <c r="G18072" s="33" t="n"/>
      <c r="H18072" s="33" t="n"/>
    </row>
    <row r="18073" ht="16" customHeight="1">
      <c r="C18073" s="29" t="n"/>
      <c r="D18073" s="31" t="inlineStr">
        <is>
          <t>70–74</t>
        </is>
      </c>
      <c r="E18073" s="33" t="n"/>
      <c r="F18073" s="33" t="n"/>
      <c r="G18073" s="33" t="n"/>
      <c r="H18073" s="33" t="n"/>
    </row>
    <row r="18074" ht="16" customHeight="1">
      <c r="C18074" s="29" t="n"/>
      <c r="D18074" s="31" t="inlineStr">
        <is>
          <t>75–79</t>
        </is>
      </c>
      <c r="E18074" s="33" t="n"/>
      <c r="F18074" s="33" t="n"/>
      <c r="G18074" s="33" t="n"/>
      <c r="H18074" s="33" t="n"/>
    </row>
    <row r="18075" ht="16" customHeight="1">
      <c r="C18075" s="29" t="n"/>
      <c r="D18075" s="31" t="inlineStr">
        <is>
          <t>80–84</t>
        </is>
      </c>
      <c r="E18075" s="33" t="n"/>
      <c r="F18075" s="33" t="n"/>
      <c r="G18075" s="33" t="n"/>
      <c r="H18075" s="33" t="n"/>
    </row>
    <row r="18076" ht="16" customHeight="1">
      <c r="C18076" s="29" t="n"/>
      <c r="D18076" s="31" t="inlineStr">
        <is>
          <t>85+</t>
        </is>
      </c>
      <c r="E18076" s="33" t="n"/>
      <c r="F18076" s="33" t="n"/>
      <c r="G18076" s="33" t="n"/>
      <c r="H18076" s="33" t="n"/>
    </row>
    <row r="18077" ht="16" customHeight="1">
      <c r="A18077" s="29">
        <f>A18059+1</f>
        <v/>
      </c>
      <c r="C18077" s="29" t="n"/>
      <c r="D18077" s="31" t="inlineStr">
        <is>
          <t>0–4</t>
        </is>
      </c>
      <c r="E18077" s="33" t="n"/>
      <c r="F18077" s="33" t="n"/>
      <c r="G18077" s="33" t="n"/>
      <c r="H18077" s="33" t="n"/>
    </row>
    <row r="18078" ht="16" customHeight="1">
      <c r="C18078" s="29" t="n"/>
      <c r="D18078" s="31" t="inlineStr">
        <is>
          <t>5–9</t>
        </is>
      </c>
      <c r="E18078" s="33" t="n"/>
      <c r="F18078" s="33" t="n"/>
      <c r="G18078" s="33" t="n"/>
      <c r="H18078" s="33" t="n"/>
    </row>
    <row r="18079" ht="16" customHeight="1">
      <c r="C18079" s="29" t="n"/>
      <c r="D18079" s="31" t="inlineStr">
        <is>
          <t>10–14</t>
        </is>
      </c>
      <c r="E18079" s="33" t="n"/>
      <c r="F18079" s="33" t="n"/>
      <c r="G18079" s="33" t="n"/>
      <c r="H18079" s="33" t="n"/>
    </row>
    <row r="18080" ht="16" customHeight="1">
      <c r="C18080" s="29" t="n"/>
      <c r="D18080" s="31" t="inlineStr">
        <is>
          <t>15–19</t>
        </is>
      </c>
      <c r="E18080" s="33" t="n"/>
      <c r="F18080" s="33" t="n"/>
      <c r="G18080" s="33" t="n"/>
      <c r="H18080" s="33" t="n"/>
    </row>
    <row r="18081" ht="16" customHeight="1">
      <c r="C18081" s="29" t="n"/>
      <c r="D18081" s="31" t="inlineStr">
        <is>
          <t>20–24</t>
        </is>
      </c>
      <c r="E18081" s="33" t="n"/>
      <c r="F18081" s="33" t="n"/>
      <c r="G18081" s="33" t="n"/>
      <c r="H18081" s="33" t="n"/>
    </row>
    <row r="18082" ht="16" customHeight="1">
      <c r="C18082" s="29" t="n"/>
      <c r="D18082" s="31" t="inlineStr">
        <is>
          <t>25–29</t>
        </is>
      </c>
      <c r="E18082" s="33" t="n"/>
      <c r="F18082" s="33" t="n"/>
      <c r="G18082" s="33" t="n"/>
      <c r="H18082" s="33" t="n"/>
    </row>
    <row r="18083" ht="16" customHeight="1">
      <c r="C18083" s="29" t="n"/>
      <c r="D18083" s="31" t="inlineStr">
        <is>
          <t>30–34</t>
        </is>
      </c>
      <c r="E18083" s="33" t="n"/>
      <c r="F18083" s="33" t="n"/>
      <c r="G18083" s="33" t="n"/>
      <c r="H18083" s="33" t="n"/>
    </row>
    <row r="18084" ht="16" customHeight="1">
      <c r="C18084" s="29" t="n"/>
      <c r="D18084" s="31" t="inlineStr">
        <is>
          <t>35–39</t>
        </is>
      </c>
      <c r="E18084" s="33" t="n"/>
      <c r="F18084" s="33" t="n"/>
      <c r="G18084" s="33" t="n"/>
      <c r="H18084" s="33" t="n"/>
    </row>
    <row r="18085" ht="16" customHeight="1">
      <c r="C18085" s="29" t="n"/>
      <c r="D18085" s="31" t="inlineStr">
        <is>
          <t>40–44</t>
        </is>
      </c>
      <c r="E18085" s="33" t="n"/>
      <c r="F18085" s="33" t="n"/>
      <c r="G18085" s="33" t="n"/>
      <c r="H18085" s="33" t="n"/>
    </row>
    <row r="18086" ht="16" customHeight="1">
      <c r="C18086" s="29" t="n"/>
      <c r="D18086" s="31" t="inlineStr">
        <is>
          <t>45–49</t>
        </is>
      </c>
      <c r="E18086" s="33" t="n"/>
      <c r="F18086" s="33" t="n"/>
      <c r="G18086" s="33" t="n"/>
      <c r="H18086" s="33" t="n"/>
    </row>
    <row r="18087" ht="16" customHeight="1">
      <c r="C18087" s="29" t="n"/>
      <c r="D18087" s="31" t="inlineStr">
        <is>
          <t>50–54</t>
        </is>
      </c>
      <c r="E18087" s="33" t="n"/>
      <c r="F18087" s="33" t="n"/>
      <c r="G18087" s="33" t="n"/>
      <c r="H18087" s="33" t="n"/>
    </row>
    <row r="18088" ht="16" customHeight="1">
      <c r="C18088" s="29" t="n"/>
      <c r="D18088" s="31" t="inlineStr">
        <is>
          <t>55–59</t>
        </is>
      </c>
      <c r="E18088" s="33" t="n"/>
      <c r="F18088" s="33" t="n"/>
      <c r="G18088" s="33" t="n"/>
      <c r="H18088" s="33" t="n"/>
    </row>
    <row r="18089" ht="16" customHeight="1">
      <c r="C18089" s="29" t="n"/>
      <c r="D18089" s="31" t="inlineStr">
        <is>
          <t>60–64</t>
        </is>
      </c>
      <c r="E18089" s="33" t="n"/>
      <c r="F18089" s="33" t="n"/>
      <c r="G18089" s="33" t="n"/>
      <c r="H18089" s="33" t="n"/>
    </row>
    <row r="18090" ht="16" customHeight="1">
      <c r="C18090" s="29" t="n"/>
      <c r="D18090" s="31" t="inlineStr">
        <is>
          <t>65–69</t>
        </is>
      </c>
      <c r="E18090" s="33" t="n"/>
      <c r="F18090" s="33" t="n"/>
      <c r="G18090" s="33" t="n"/>
      <c r="H18090" s="33" t="n"/>
    </row>
    <row r="18091" ht="16" customHeight="1">
      <c r="C18091" s="29" t="n"/>
      <c r="D18091" s="31" t="inlineStr">
        <is>
          <t>70–74</t>
        </is>
      </c>
      <c r="E18091" s="33" t="n"/>
      <c r="F18091" s="33" t="n"/>
      <c r="G18091" s="33" t="n"/>
      <c r="H18091" s="33" t="n"/>
    </row>
    <row r="18092" ht="16" customHeight="1">
      <c r="C18092" s="29" t="n"/>
      <c r="D18092" s="31" t="inlineStr">
        <is>
          <t>75–79</t>
        </is>
      </c>
      <c r="E18092" s="33" t="n"/>
      <c r="F18092" s="33" t="n"/>
      <c r="G18092" s="33" t="n"/>
      <c r="H18092" s="33" t="n"/>
    </row>
    <row r="18093" ht="16" customHeight="1">
      <c r="C18093" s="29" t="n"/>
      <c r="D18093" s="31" t="inlineStr">
        <is>
          <t>80–84</t>
        </is>
      </c>
      <c r="E18093" s="33" t="n"/>
      <c r="F18093" s="33" t="n"/>
      <c r="G18093" s="33" t="n"/>
      <c r="H18093" s="33" t="n"/>
    </row>
    <row r="18094" ht="16" customHeight="1">
      <c r="C18094" s="29" t="n"/>
      <c r="D18094" s="31" t="inlineStr">
        <is>
          <t>85+</t>
        </is>
      </c>
      <c r="E18094" s="33" t="n"/>
      <c r="F18094" s="33" t="n"/>
      <c r="G18094" s="33" t="n"/>
      <c r="H18094" s="33" t="n"/>
    </row>
    <row r="18095" ht="16" customHeight="1">
      <c r="A18095" s="29">
        <f>A18077+1</f>
        <v/>
      </c>
      <c r="C18095" s="29" t="n"/>
      <c r="D18095" s="31" t="inlineStr">
        <is>
          <t>0–4</t>
        </is>
      </c>
      <c r="E18095" s="33" t="n"/>
      <c r="F18095" s="33" t="n"/>
      <c r="G18095" s="33" t="n"/>
      <c r="H18095" s="33" t="n"/>
    </row>
    <row r="18096" ht="16" customHeight="1">
      <c r="C18096" s="29" t="n"/>
      <c r="D18096" s="31" t="inlineStr">
        <is>
          <t>5–9</t>
        </is>
      </c>
      <c r="E18096" s="33" t="n"/>
      <c r="F18096" s="33" t="n"/>
      <c r="G18096" s="33" t="n"/>
      <c r="H18096" s="33" t="n"/>
    </row>
    <row r="18097" ht="16" customHeight="1">
      <c r="C18097" s="29" t="n"/>
      <c r="D18097" s="31" t="inlineStr">
        <is>
          <t>10–14</t>
        </is>
      </c>
      <c r="E18097" s="33" t="n"/>
      <c r="F18097" s="33" t="n"/>
      <c r="G18097" s="33" t="n"/>
      <c r="H18097" s="33" t="n"/>
    </row>
    <row r="18098" ht="16" customHeight="1">
      <c r="C18098" s="29" t="n"/>
      <c r="D18098" s="31" t="inlineStr">
        <is>
          <t>15–19</t>
        </is>
      </c>
      <c r="E18098" s="33" t="n"/>
      <c r="F18098" s="33" t="n"/>
      <c r="G18098" s="33" t="n"/>
      <c r="H18098" s="33" t="n"/>
    </row>
    <row r="18099" ht="16" customHeight="1">
      <c r="C18099" s="29" t="n"/>
      <c r="D18099" s="31" t="inlineStr">
        <is>
          <t>20–24</t>
        </is>
      </c>
      <c r="E18099" s="33" t="n"/>
      <c r="F18099" s="33" t="n"/>
      <c r="G18099" s="33" t="n"/>
      <c r="H18099" s="33" t="n"/>
    </row>
    <row r="18100" ht="16" customHeight="1">
      <c r="C18100" s="29" t="n"/>
      <c r="D18100" s="31" t="inlineStr">
        <is>
          <t>25–29</t>
        </is>
      </c>
      <c r="E18100" s="33" t="n"/>
      <c r="F18100" s="33" t="n"/>
      <c r="G18100" s="33" t="n"/>
      <c r="H18100" s="33" t="n"/>
    </row>
    <row r="18101" ht="16" customHeight="1">
      <c r="C18101" s="29" t="n"/>
      <c r="D18101" s="31" t="inlineStr">
        <is>
          <t>30–34</t>
        </is>
      </c>
      <c r="E18101" s="33" t="n"/>
      <c r="F18101" s="33" t="n"/>
      <c r="G18101" s="33" t="n"/>
      <c r="H18101" s="33" t="n"/>
    </row>
    <row r="18102" ht="16" customHeight="1">
      <c r="C18102" s="29" t="n"/>
      <c r="D18102" s="31" t="inlineStr">
        <is>
          <t>35–39</t>
        </is>
      </c>
      <c r="E18102" s="33" t="n"/>
      <c r="F18102" s="33" t="n"/>
      <c r="G18102" s="33" t="n"/>
      <c r="H18102" s="33" t="n"/>
    </row>
    <row r="18103" ht="16" customHeight="1">
      <c r="C18103" s="29" t="n"/>
      <c r="D18103" s="31" t="inlineStr">
        <is>
          <t>40–44</t>
        </is>
      </c>
      <c r="E18103" s="33" t="n"/>
      <c r="F18103" s="33" t="n"/>
      <c r="G18103" s="33" t="n"/>
      <c r="H18103" s="33" t="n"/>
    </row>
    <row r="18104" ht="16" customHeight="1">
      <c r="C18104" s="29" t="n"/>
      <c r="D18104" s="31" t="inlineStr">
        <is>
          <t>45–49</t>
        </is>
      </c>
      <c r="E18104" s="33" t="n"/>
      <c r="F18104" s="33" t="n"/>
      <c r="G18104" s="33" t="n"/>
      <c r="H18104" s="33" t="n"/>
    </row>
    <row r="18105" ht="16" customHeight="1">
      <c r="C18105" s="29" t="n"/>
      <c r="D18105" s="31" t="inlineStr">
        <is>
          <t>50–54</t>
        </is>
      </c>
      <c r="E18105" s="33" t="n"/>
      <c r="F18105" s="33" t="n"/>
      <c r="G18105" s="33" t="n"/>
      <c r="H18105" s="33" t="n"/>
    </row>
    <row r="18106" ht="16" customHeight="1">
      <c r="C18106" s="29" t="n"/>
      <c r="D18106" s="31" t="inlineStr">
        <is>
          <t>55–59</t>
        </is>
      </c>
      <c r="E18106" s="33" t="n"/>
      <c r="F18106" s="33" t="n"/>
      <c r="G18106" s="33" t="n"/>
      <c r="H18106" s="33" t="n"/>
    </row>
    <row r="18107" ht="16" customHeight="1">
      <c r="C18107" s="29" t="n"/>
      <c r="D18107" s="31" t="inlineStr">
        <is>
          <t>60–64</t>
        </is>
      </c>
      <c r="E18107" s="33" t="n"/>
      <c r="F18107" s="33" t="n"/>
      <c r="G18107" s="33" t="n"/>
      <c r="H18107" s="33" t="n"/>
    </row>
    <row r="18108" ht="16" customHeight="1">
      <c r="C18108" s="29" t="n"/>
      <c r="D18108" s="31" t="inlineStr">
        <is>
          <t>65–69</t>
        </is>
      </c>
      <c r="E18108" s="33" t="n"/>
      <c r="F18108" s="33" t="n"/>
      <c r="G18108" s="33" t="n"/>
      <c r="H18108" s="33" t="n"/>
    </row>
    <row r="18109" ht="16" customHeight="1">
      <c r="C18109" s="29" t="n"/>
      <c r="D18109" s="31" t="inlineStr">
        <is>
          <t>70–74</t>
        </is>
      </c>
      <c r="E18109" s="33" t="n"/>
      <c r="F18109" s="33" t="n"/>
      <c r="G18109" s="33" t="n"/>
      <c r="H18109" s="33" t="n"/>
    </row>
    <row r="18110" ht="16" customHeight="1">
      <c r="C18110" s="29" t="n"/>
      <c r="D18110" s="31" t="inlineStr">
        <is>
          <t>75–79</t>
        </is>
      </c>
      <c r="E18110" s="33" t="n"/>
      <c r="F18110" s="33" t="n"/>
      <c r="G18110" s="33" t="n"/>
      <c r="H18110" s="33" t="n"/>
    </row>
    <row r="18111" ht="16" customHeight="1">
      <c r="C18111" s="29" t="n"/>
      <c r="D18111" s="31" t="inlineStr">
        <is>
          <t>80–84</t>
        </is>
      </c>
      <c r="E18111" s="33" t="n"/>
      <c r="F18111" s="33" t="n"/>
      <c r="G18111" s="33" t="n"/>
      <c r="H18111" s="33" t="n"/>
    </row>
    <row r="18112" ht="16" customHeight="1">
      <c r="C18112" s="29" t="n"/>
      <c r="D18112" s="31" t="inlineStr">
        <is>
          <t>85+</t>
        </is>
      </c>
      <c r="E18112" s="33" t="n"/>
      <c r="F18112" s="33" t="n"/>
      <c r="G18112" s="33" t="n"/>
      <c r="H18112" s="33" t="n"/>
    </row>
    <row r="18113" ht="16" customHeight="1">
      <c r="A18113" s="29">
        <f>A18095+1</f>
        <v/>
      </c>
      <c r="C18113" s="29" t="n"/>
      <c r="D18113" s="31" t="inlineStr">
        <is>
          <t>0–4</t>
        </is>
      </c>
      <c r="E18113" s="33" t="n"/>
      <c r="F18113" s="33" t="n"/>
      <c r="G18113" s="33" t="n"/>
      <c r="H18113" s="33" t="n"/>
    </row>
    <row r="18114" ht="13.75" customHeight="1">
      <c r="C18114" s="29" t="n"/>
      <c r="D18114" s="31" t="inlineStr">
        <is>
          <t>5–9</t>
        </is>
      </c>
      <c r="E18114" s="33" t="n"/>
      <c r="F18114" s="33" t="n"/>
      <c r="G18114" s="33" t="n"/>
      <c r="H18114" s="33" t="n"/>
    </row>
    <row r="18115" ht="16" customHeight="1">
      <c r="C18115" s="29" t="n"/>
      <c r="D18115" s="31" t="inlineStr">
        <is>
          <t>10–14</t>
        </is>
      </c>
      <c r="E18115" s="33" t="n"/>
      <c r="F18115" s="33" t="n"/>
      <c r="G18115" s="33" t="n"/>
      <c r="H18115" s="33" t="n"/>
    </row>
    <row r="18116" ht="16" customHeight="1">
      <c r="C18116" s="29" t="n"/>
      <c r="D18116" s="31" t="inlineStr">
        <is>
          <t>15–19</t>
        </is>
      </c>
      <c r="E18116" s="33" t="n"/>
      <c r="F18116" s="33" t="n"/>
      <c r="G18116" s="33" t="n"/>
      <c r="H18116" s="33" t="n"/>
    </row>
    <row r="18117" ht="16" customHeight="1">
      <c r="C18117" s="29" t="n"/>
      <c r="D18117" s="31" t="inlineStr">
        <is>
          <t>20–24</t>
        </is>
      </c>
      <c r="E18117" s="33" t="n"/>
      <c r="F18117" s="33" t="n"/>
      <c r="G18117" s="33" t="n"/>
      <c r="H18117" s="33" t="n"/>
    </row>
    <row r="18118" ht="16" customHeight="1">
      <c r="C18118" s="29" t="n"/>
      <c r="D18118" s="31" t="inlineStr">
        <is>
          <t>25–29</t>
        </is>
      </c>
      <c r="E18118" s="33" t="n"/>
      <c r="F18118" s="33" t="n"/>
      <c r="G18118" s="33" t="n"/>
      <c r="H18118" s="33" t="n"/>
    </row>
    <row r="18119" ht="16" customHeight="1">
      <c r="C18119" s="29" t="n"/>
      <c r="D18119" s="31" t="inlineStr">
        <is>
          <t>30–34</t>
        </is>
      </c>
      <c r="E18119" s="33" t="n"/>
      <c r="F18119" s="33" t="n"/>
      <c r="G18119" s="33" t="n"/>
      <c r="H18119" s="33" t="n"/>
    </row>
    <row r="18120" ht="16" customHeight="1">
      <c r="C18120" s="29" t="n"/>
      <c r="D18120" s="31" t="inlineStr">
        <is>
          <t>35–39</t>
        </is>
      </c>
      <c r="E18120" s="33" t="n"/>
      <c r="F18120" s="33" t="n"/>
      <c r="G18120" s="33" t="n"/>
      <c r="H18120" s="33" t="n"/>
    </row>
    <row r="18121" ht="16" customHeight="1">
      <c r="C18121" s="29" t="n"/>
      <c r="D18121" s="31" t="inlineStr">
        <is>
          <t>40–44</t>
        </is>
      </c>
      <c r="E18121" s="33" t="n"/>
      <c r="F18121" s="33" t="n"/>
      <c r="G18121" s="33" t="n"/>
      <c r="H18121" s="33" t="n"/>
    </row>
    <row r="18122" ht="16" customHeight="1">
      <c r="C18122" s="29" t="n"/>
      <c r="D18122" s="31" t="inlineStr">
        <is>
          <t>45–49</t>
        </is>
      </c>
      <c r="E18122" s="33" t="n"/>
      <c r="F18122" s="33" t="n"/>
      <c r="G18122" s="33" t="n"/>
      <c r="H18122" s="33" t="n"/>
    </row>
    <row r="18123" ht="16" customHeight="1">
      <c r="C18123" s="29" t="n"/>
      <c r="D18123" s="31" t="inlineStr">
        <is>
          <t>50–54</t>
        </is>
      </c>
      <c r="E18123" s="33" t="n"/>
      <c r="F18123" s="33" t="n"/>
      <c r="G18123" s="33" t="n"/>
      <c r="H18123" s="33" t="n"/>
    </row>
    <row r="18124" ht="16" customHeight="1">
      <c r="C18124" s="29" t="n"/>
      <c r="D18124" s="31" t="inlineStr">
        <is>
          <t>55–59</t>
        </is>
      </c>
      <c r="E18124" s="33" t="n"/>
      <c r="F18124" s="33" t="n"/>
      <c r="G18124" s="33" t="n"/>
      <c r="H18124" s="33" t="n"/>
    </row>
    <row r="18125" ht="16" customHeight="1">
      <c r="C18125" s="29" t="n"/>
      <c r="D18125" s="31" t="inlineStr">
        <is>
          <t>60–64</t>
        </is>
      </c>
      <c r="E18125" s="33" t="n"/>
      <c r="F18125" s="33" t="n"/>
      <c r="G18125" s="33" t="n"/>
      <c r="H18125" s="33" t="n"/>
    </row>
    <row r="18126" ht="16" customHeight="1">
      <c r="C18126" s="29" t="n"/>
      <c r="D18126" s="31" t="inlineStr">
        <is>
          <t>65–69</t>
        </is>
      </c>
      <c r="E18126" s="33" t="n"/>
      <c r="F18126" s="33" t="n"/>
      <c r="G18126" s="33" t="n"/>
      <c r="H18126" s="33" t="n"/>
    </row>
    <row r="18127" ht="16" customHeight="1">
      <c r="C18127" s="29" t="n"/>
      <c r="D18127" s="31" t="inlineStr">
        <is>
          <t>70–74</t>
        </is>
      </c>
      <c r="E18127" s="33" t="n"/>
      <c r="F18127" s="33" t="n"/>
      <c r="G18127" s="33" t="n"/>
      <c r="H18127" s="33" t="n"/>
    </row>
    <row r="18128" ht="16" customHeight="1">
      <c r="C18128" s="29" t="n"/>
      <c r="D18128" s="31" t="inlineStr">
        <is>
          <t>75–79</t>
        </is>
      </c>
      <c r="E18128" s="33" t="n"/>
      <c r="F18128" s="33" t="n"/>
      <c r="G18128" s="33" t="n"/>
      <c r="H18128" s="33" t="n"/>
    </row>
    <row r="18129" ht="16" customHeight="1">
      <c r="C18129" s="29" t="n"/>
      <c r="D18129" s="31" t="inlineStr">
        <is>
          <t>80–84</t>
        </is>
      </c>
      <c r="E18129" s="33" t="n"/>
      <c r="F18129" s="33" t="n"/>
      <c r="G18129" s="33" t="n"/>
      <c r="H18129" s="33" t="n"/>
    </row>
    <row r="18130" ht="16" customHeight="1">
      <c r="C18130" s="29" t="n"/>
      <c r="D18130" s="31" t="inlineStr">
        <is>
          <t>85+</t>
        </is>
      </c>
      <c r="E18130" s="33" t="n"/>
      <c r="F18130" s="33" t="n"/>
      <c r="G18130" s="33" t="n"/>
      <c r="H18130" s="33" t="n"/>
    </row>
    <row r="18131" ht="16" customHeight="1">
      <c r="A18131" s="29">
        <f>A18113+1</f>
        <v/>
      </c>
      <c r="C18131" s="29" t="n"/>
      <c r="D18131" s="31" t="inlineStr">
        <is>
          <t>0–4</t>
        </is>
      </c>
      <c r="E18131" s="33" t="n"/>
      <c r="F18131" s="33" t="n"/>
      <c r="G18131" s="33" t="n"/>
      <c r="H18131" s="33" t="n"/>
    </row>
    <row r="18132" ht="13.75" customHeight="1">
      <c r="C18132" s="29" t="n"/>
      <c r="D18132" s="31" t="inlineStr">
        <is>
          <t>5–9</t>
        </is>
      </c>
      <c r="E18132" s="33" t="n"/>
      <c r="F18132" s="33" t="n"/>
      <c r="G18132" s="33" t="n"/>
      <c r="H18132" s="33" t="n"/>
    </row>
    <row r="18133" ht="16" customHeight="1">
      <c r="C18133" s="29" t="n"/>
      <c r="D18133" s="31" t="inlineStr">
        <is>
          <t>10–14</t>
        </is>
      </c>
      <c r="E18133" s="33" t="n"/>
      <c r="F18133" s="33" t="n"/>
      <c r="G18133" s="33" t="n"/>
      <c r="H18133" s="33" t="n"/>
    </row>
    <row r="18134" ht="16" customHeight="1">
      <c r="C18134" s="29" t="n"/>
      <c r="D18134" s="31" t="inlineStr">
        <is>
          <t>15–19</t>
        </is>
      </c>
      <c r="E18134" s="33" t="n"/>
      <c r="F18134" s="33" t="n"/>
      <c r="G18134" s="33" t="n"/>
      <c r="H18134" s="33" t="n"/>
    </row>
    <row r="18135" ht="16" customHeight="1">
      <c r="C18135" s="29" t="n"/>
      <c r="D18135" s="31" t="inlineStr">
        <is>
          <t>20–24</t>
        </is>
      </c>
      <c r="E18135" s="33" t="n"/>
      <c r="F18135" s="33" t="n"/>
      <c r="G18135" s="33" t="n"/>
      <c r="H18135" s="33" t="n"/>
    </row>
    <row r="18136" ht="16" customHeight="1">
      <c r="C18136" s="29" t="n"/>
      <c r="D18136" s="31" t="inlineStr">
        <is>
          <t>25–29</t>
        </is>
      </c>
      <c r="E18136" s="33" t="n"/>
      <c r="F18136" s="33" t="n"/>
      <c r="G18136" s="33" t="n"/>
      <c r="H18136" s="33" t="n"/>
    </row>
    <row r="18137" ht="16" customHeight="1">
      <c r="C18137" s="29" t="n"/>
      <c r="D18137" s="31" t="inlineStr">
        <is>
          <t>30–34</t>
        </is>
      </c>
      <c r="E18137" s="33" t="n"/>
      <c r="F18137" s="33" t="n"/>
      <c r="G18137" s="33" t="n"/>
      <c r="H18137" s="33" t="n"/>
    </row>
    <row r="18138" ht="16" customHeight="1">
      <c r="C18138" s="29" t="n"/>
      <c r="D18138" s="31" t="inlineStr">
        <is>
          <t>35–39</t>
        </is>
      </c>
      <c r="E18138" s="33" t="n"/>
      <c r="F18138" s="33" t="n"/>
      <c r="G18138" s="33" t="n"/>
      <c r="H18138" s="33" t="n"/>
    </row>
    <row r="18139" ht="16" customHeight="1">
      <c r="C18139" s="29" t="n"/>
      <c r="D18139" s="31" t="inlineStr">
        <is>
          <t>40–44</t>
        </is>
      </c>
      <c r="E18139" s="33" t="n"/>
      <c r="F18139" s="33" t="n"/>
      <c r="G18139" s="33" t="n"/>
      <c r="H18139" s="33" t="n"/>
    </row>
    <row r="18140" ht="16" customHeight="1">
      <c r="C18140" s="29" t="n"/>
      <c r="D18140" s="31" t="inlineStr">
        <is>
          <t>45–49</t>
        </is>
      </c>
      <c r="E18140" s="33" t="n"/>
      <c r="F18140" s="33" t="n"/>
      <c r="G18140" s="33" t="n"/>
      <c r="H18140" s="33" t="n"/>
    </row>
    <row r="18141" ht="16" customHeight="1">
      <c r="C18141" s="29" t="n"/>
      <c r="D18141" s="31" t="inlineStr">
        <is>
          <t>50–54</t>
        </is>
      </c>
      <c r="E18141" s="33" t="n"/>
      <c r="F18141" s="33" t="n"/>
      <c r="G18141" s="33" t="n"/>
      <c r="H18141" s="33" t="n"/>
    </row>
    <row r="18142" ht="16" customHeight="1">
      <c r="C18142" s="29" t="n"/>
      <c r="D18142" s="31" t="inlineStr">
        <is>
          <t>55–59</t>
        </is>
      </c>
      <c r="E18142" s="33" t="n"/>
      <c r="F18142" s="33" t="n"/>
      <c r="G18142" s="33" t="n"/>
      <c r="H18142" s="33" t="n"/>
    </row>
    <row r="18143" ht="16" customHeight="1">
      <c r="C18143" s="29" t="n"/>
      <c r="D18143" s="31" t="inlineStr">
        <is>
          <t>60–64</t>
        </is>
      </c>
      <c r="E18143" s="33" t="n"/>
      <c r="F18143" s="33" t="n"/>
      <c r="G18143" s="33" t="n"/>
      <c r="H18143" s="33" t="n"/>
    </row>
    <row r="18144" ht="16" customHeight="1">
      <c r="C18144" s="29" t="n"/>
      <c r="D18144" s="31" t="inlineStr">
        <is>
          <t>65–69</t>
        </is>
      </c>
      <c r="E18144" s="33" t="n"/>
      <c r="F18144" s="33" t="n"/>
      <c r="G18144" s="33" t="n"/>
      <c r="H18144" s="33" t="n"/>
    </row>
    <row r="18145" ht="16" customHeight="1">
      <c r="C18145" s="29" t="n"/>
      <c r="D18145" s="31" t="inlineStr">
        <is>
          <t>70–74</t>
        </is>
      </c>
      <c r="E18145" s="33" t="n"/>
      <c r="F18145" s="33" t="n"/>
      <c r="G18145" s="33" t="n"/>
      <c r="H18145" s="33" t="n"/>
    </row>
    <row r="18146" ht="16" customHeight="1">
      <c r="C18146" s="29" t="n"/>
      <c r="D18146" s="31" t="inlineStr">
        <is>
          <t>75–79</t>
        </is>
      </c>
      <c r="E18146" s="33" t="n"/>
      <c r="F18146" s="33" t="n"/>
      <c r="G18146" s="33" t="n"/>
      <c r="H18146" s="33" t="n"/>
    </row>
    <row r="18147" ht="16" customHeight="1">
      <c r="C18147" s="29" t="n"/>
      <c r="D18147" s="31" t="inlineStr">
        <is>
          <t>80–84</t>
        </is>
      </c>
      <c r="E18147" s="33" t="n"/>
      <c r="F18147" s="33" t="n"/>
      <c r="G18147" s="33" t="n"/>
      <c r="H18147" s="33" t="n"/>
    </row>
    <row r="18148" ht="16" customHeight="1">
      <c r="C18148" s="29" t="n"/>
      <c r="D18148" s="31" t="inlineStr">
        <is>
          <t>85+</t>
        </is>
      </c>
      <c r="E18148" s="33" t="n"/>
      <c r="F18148" s="33" t="n"/>
      <c r="G18148" s="33" t="n"/>
      <c r="H18148" s="33" t="n"/>
    </row>
    <row r="18149" ht="16" customHeight="1">
      <c r="A18149" s="29">
        <f>A18131+1</f>
        <v/>
      </c>
      <c r="C18149" s="29" t="n"/>
      <c r="D18149" s="31" t="inlineStr">
        <is>
          <t>0–4</t>
        </is>
      </c>
      <c r="E18149" s="33" t="n"/>
      <c r="F18149" s="33" t="n"/>
      <c r="G18149" s="33" t="n"/>
      <c r="H18149" s="33" t="n"/>
    </row>
    <row r="18150" ht="13.75" customHeight="1">
      <c r="C18150" s="29" t="n"/>
      <c r="D18150" s="31" t="inlineStr">
        <is>
          <t>5–9</t>
        </is>
      </c>
      <c r="E18150" s="33" t="n"/>
      <c r="F18150" s="33" t="n"/>
      <c r="G18150" s="33" t="n"/>
      <c r="H18150" s="33" t="n"/>
    </row>
    <row r="18151" ht="16" customHeight="1">
      <c r="C18151" s="29" t="n"/>
      <c r="D18151" s="31" t="inlineStr">
        <is>
          <t>10–14</t>
        </is>
      </c>
      <c r="E18151" s="33" t="n"/>
      <c r="F18151" s="33" t="n"/>
      <c r="G18151" s="33" t="n"/>
      <c r="H18151" s="33" t="n"/>
    </row>
    <row r="18152" ht="16" customHeight="1">
      <c r="C18152" s="29" t="n"/>
      <c r="D18152" s="31" t="inlineStr">
        <is>
          <t>15–19</t>
        </is>
      </c>
      <c r="E18152" s="33" t="n"/>
      <c r="F18152" s="33" t="n"/>
      <c r="G18152" s="33" t="n"/>
      <c r="H18152" s="33" t="n"/>
    </row>
    <row r="18153" ht="16" customHeight="1">
      <c r="C18153" s="29" t="n"/>
      <c r="D18153" s="31" t="inlineStr">
        <is>
          <t>20–24</t>
        </is>
      </c>
      <c r="E18153" s="33" t="n"/>
      <c r="F18153" s="33" t="n"/>
      <c r="G18153" s="33" t="n"/>
      <c r="H18153" s="33" t="n"/>
    </row>
    <row r="18154" ht="16" customHeight="1">
      <c r="C18154" s="29" t="n"/>
      <c r="D18154" s="31" t="inlineStr">
        <is>
          <t>25–29</t>
        </is>
      </c>
      <c r="E18154" s="33" t="n"/>
      <c r="F18154" s="33" t="n"/>
      <c r="G18154" s="33" t="n"/>
      <c r="H18154" s="33" t="n"/>
    </row>
    <row r="18155" ht="16" customHeight="1">
      <c r="C18155" s="29" t="n"/>
      <c r="D18155" s="31" t="inlineStr">
        <is>
          <t>30–34</t>
        </is>
      </c>
      <c r="E18155" s="33" t="n"/>
      <c r="F18155" s="33" t="n"/>
      <c r="G18155" s="33" t="n"/>
      <c r="H18155" s="33" t="n"/>
    </row>
    <row r="18156" ht="16" customHeight="1">
      <c r="C18156" s="29" t="n"/>
      <c r="D18156" s="31" t="inlineStr">
        <is>
          <t>35–39</t>
        </is>
      </c>
      <c r="E18156" s="33" t="n"/>
      <c r="F18156" s="33" t="n"/>
      <c r="G18156" s="33" t="n"/>
      <c r="H18156" s="33" t="n"/>
    </row>
    <row r="18157" ht="16" customHeight="1">
      <c r="C18157" s="29" t="n"/>
      <c r="D18157" s="31" t="inlineStr">
        <is>
          <t>40–44</t>
        </is>
      </c>
      <c r="E18157" s="33" t="n"/>
      <c r="F18157" s="33" t="n"/>
      <c r="G18157" s="33" t="n"/>
      <c r="H18157" s="33" t="n"/>
    </row>
    <row r="18158" ht="16" customHeight="1">
      <c r="C18158" s="29" t="n"/>
      <c r="D18158" s="31" t="inlineStr">
        <is>
          <t>45–49</t>
        </is>
      </c>
      <c r="E18158" s="33" t="n"/>
      <c r="F18158" s="33" t="n"/>
      <c r="G18158" s="33" t="n"/>
      <c r="H18158" s="33" t="n"/>
    </row>
    <row r="18159" ht="16" customHeight="1">
      <c r="C18159" s="29" t="n"/>
      <c r="D18159" s="31" t="inlineStr">
        <is>
          <t>50–54</t>
        </is>
      </c>
      <c r="E18159" s="33" t="n"/>
      <c r="F18159" s="33" t="n"/>
      <c r="G18159" s="33" t="n"/>
      <c r="H18159" s="33" t="n"/>
    </row>
    <row r="18160" ht="16" customHeight="1">
      <c r="C18160" s="29" t="n"/>
      <c r="D18160" s="31" t="inlineStr">
        <is>
          <t>55–59</t>
        </is>
      </c>
      <c r="E18160" s="33" t="n"/>
      <c r="F18160" s="33" t="n"/>
      <c r="G18160" s="33" t="n"/>
      <c r="H18160" s="33" t="n"/>
    </row>
    <row r="18161" ht="16" customHeight="1">
      <c r="C18161" s="29" t="n"/>
      <c r="D18161" s="31" t="inlineStr">
        <is>
          <t>60–64</t>
        </is>
      </c>
      <c r="E18161" s="33" t="n"/>
      <c r="F18161" s="33" t="n"/>
      <c r="G18161" s="33" t="n"/>
      <c r="H18161" s="33" t="n"/>
    </row>
    <row r="18162" ht="16" customHeight="1">
      <c r="C18162" s="29" t="n"/>
      <c r="D18162" s="31" t="inlineStr">
        <is>
          <t>65–69</t>
        </is>
      </c>
      <c r="E18162" s="33" t="n"/>
      <c r="F18162" s="33" t="n"/>
      <c r="G18162" s="33" t="n"/>
      <c r="H18162" s="33" t="n"/>
    </row>
    <row r="18163" ht="16" customHeight="1">
      <c r="C18163" s="29" t="n"/>
      <c r="D18163" s="31" t="inlineStr">
        <is>
          <t>70–74</t>
        </is>
      </c>
      <c r="E18163" s="33" t="n"/>
      <c r="F18163" s="33" t="n"/>
      <c r="G18163" s="33" t="n"/>
      <c r="H18163" s="33" t="n"/>
    </row>
    <row r="18164" ht="16" customHeight="1">
      <c r="C18164" s="29" t="n"/>
      <c r="D18164" s="31" t="inlineStr">
        <is>
          <t>75–79</t>
        </is>
      </c>
      <c r="E18164" s="33" t="n"/>
      <c r="F18164" s="33" t="n"/>
      <c r="G18164" s="33" t="n"/>
      <c r="H18164" s="33" t="n"/>
    </row>
    <row r="18165" ht="16" customHeight="1">
      <c r="C18165" s="29" t="n"/>
      <c r="D18165" s="31" t="inlineStr">
        <is>
          <t>80–84</t>
        </is>
      </c>
      <c r="E18165" s="33" t="n"/>
      <c r="F18165" s="33" t="n"/>
      <c r="G18165" s="33" t="n"/>
      <c r="H18165" s="33" t="n"/>
    </row>
    <row r="18166" ht="16" customHeight="1">
      <c r="C18166" s="29" t="n"/>
      <c r="D18166" s="31" t="inlineStr">
        <is>
          <t>85+</t>
        </is>
      </c>
      <c r="E18166" s="33" t="n"/>
      <c r="F18166" s="33" t="n"/>
      <c r="G18166" s="33" t="n"/>
      <c r="H18166" s="33" t="n"/>
    </row>
    <row r="18167" ht="16" customHeight="1">
      <c r="A18167" s="29">
        <f>A18149+1</f>
        <v/>
      </c>
      <c r="C18167" s="29" t="n"/>
      <c r="D18167" s="31" t="inlineStr">
        <is>
          <t>0–4</t>
        </is>
      </c>
      <c r="E18167" s="33" t="n"/>
      <c r="F18167" s="33" t="n"/>
      <c r="G18167" s="33" t="n"/>
      <c r="H18167" s="33" t="n"/>
    </row>
    <row r="18168" ht="16" customHeight="1">
      <c r="C18168" s="29" t="n"/>
      <c r="D18168" s="31" t="inlineStr">
        <is>
          <t>5–9</t>
        </is>
      </c>
      <c r="E18168" s="33" t="n"/>
      <c r="F18168" s="33" t="n"/>
      <c r="G18168" s="33" t="n"/>
      <c r="H18168" s="33" t="n"/>
    </row>
    <row r="18169" ht="16" customHeight="1">
      <c r="C18169" s="29" t="n"/>
      <c r="D18169" s="31" t="inlineStr">
        <is>
          <t>10–14</t>
        </is>
      </c>
      <c r="E18169" s="33" t="n"/>
      <c r="F18169" s="33" t="n"/>
      <c r="G18169" s="33" t="n"/>
      <c r="H18169" s="33" t="n"/>
    </row>
    <row r="18170" ht="16" customHeight="1">
      <c r="C18170" s="29" t="n"/>
      <c r="D18170" s="31" t="inlineStr">
        <is>
          <t>15–19</t>
        </is>
      </c>
      <c r="E18170" s="33" t="n"/>
      <c r="F18170" s="33" t="n"/>
      <c r="G18170" s="33" t="n"/>
      <c r="H18170" s="33" t="n"/>
    </row>
    <row r="18171" ht="16" customHeight="1">
      <c r="C18171" s="29" t="n"/>
      <c r="D18171" s="31" t="inlineStr">
        <is>
          <t>20–24</t>
        </is>
      </c>
      <c r="E18171" s="33" t="n"/>
      <c r="F18171" s="33" t="n"/>
      <c r="G18171" s="33" t="n"/>
      <c r="H18171" s="33" t="n"/>
    </row>
    <row r="18172" ht="16" customHeight="1">
      <c r="C18172" s="29" t="n"/>
      <c r="D18172" s="31" t="inlineStr">
        <is>
          <t>25–29</t>
        </is>
      </c>
      <c r="E18172" s="33" t="n"/>
      <c r="F18172" s="33" t="n"/>
      <c r="G18172" s="33" t="n"/>
      <c r="H18172" s="33" t="n"/>
    </row>
    <row r="18173" ht="16" customHeight="1">
      <c r="C18173" s="29" t="n"/>
      <c r="D18173" s="31" t="inlineStr">
        <is>
          <t>30–34</t>
        </is>
      </c>
      <c r="E18173" s="33" t="n"/>
      <c r="F18173" s="33" t="n"/>
      <c r="G18173" s="33" t="n"/>
      <c r="H18173" s="33" t="n"/>
    </row>
    <row r="18174" ht="16" customHeight="1">
      <c r="C18174" s="29" t="n"/>
      <c r="D18174" s="31" t="inlineStr">
        <is>
          <t>35–39</t>
        </is>
      </c>
      <c r="E18174" s="33" t="n"/>
      <c r="F18174" s="33" t="n"/>
      <c r="G18174" s="33" t="n"/>
      <c r="H18174" s="33" t="n"/>
    </row>
    <row r="18175" ht="16" customHeight="1">
      <c r="C18175" s="29" t="n"/>
      <c r="D18175" s="31" t="inlineStr">
        <is>
          <t>40–44</t>
        </is>
      </c>
      <c r="E18175" s="33" t="n"/>
      <c r="F18175" s="33" t="n"/>
      <c r="G18175" s="33" t="n"/>
      <c r="H18175" s="33" t="n"/>
    </row>
    <row r="18176" ht="16" customHeight="1">
      <c r="C18176" s="29" t="n"/>
      <c r="D18176" s="31" t="inlineStr">
        <is>
          <t>45–49</t>
        </is>
      </c>
      <c r="E18176" s="33" t="n"/>
      <c r="F18176" s="33" t="n"/>
      <c r="G18176" s="33" t="n"/>
      <c r="H18176" s="33" t="n"/>
    </row>
    <row r="18177" ht="16" customHeight="1">
      <c r="C18177" s="29" t="n"/>
      <c r="D18177" s="31" t="inlineStr">
        <is>
          <t>50–54</t>
        </is>
      </c>
      <c r="E18177" s="33" t="n"/>
      <c r="F18177" s="33" t="n"/>
      <c r="G18177" s="33" t="n"/>
      <c r="H18177" s="33" t="n"/>
    </row>
    <row r="18178" ht="16" customHeight="1">
      <c r="C18178" s="29" t="n"/>
      <c r="D18178" s="31" t="inlineStr">
        <is>
          <t>55–59</t>
        </is>
      </c>
      <c r="E18178" s="33" t="n"/>
      <c r="F18178" s="33" t="n"/>
      <c r="G18178" s="33" t="n"/>
      <c r="H18178" s="33" t="n"/>
    </row>
    <row r="18179" ht="16" customHeight="1">
      <c r="C18179" s="29" t="n"/>
      <c r="D18179" s="31" t="inlineStr">
        <is>
          <t>60–64</t>
        </is>
      </c>
      <c r="E18179" s="33" t="n"/>
      <c r="F18179" s="33" t="n"/>
      <c r="G18179" s="33" t="n"/>
      <c r="H18179" s="33" t="n"/>
    </row>
    <row r="18180" ht="16" customHeight="1">
      <c r="C18180" s="29" t="n"/>
      <c r="D18180" s="31" t="inlineStr">
        <is>
          <t>65–69</t>
        </is>
      </c>
      <c r="E18180" s="33" t="n"/>
      <c r="F18180" s="33" t="n"/>
      <c r="G18180" s="33" t="n"/>
      <c r="H18180" s="33" t="n"/>
    </row>
    <row r="18181" ht="16" customHeight="1">
      <c r="C18181" s="29" t="n"/>
      <c r="D18181" s="31" t="inlineStr">
        <is>
          <t>70–74</t>
        </is>
      </c>
      <c r="E18181" s="33" t="n"/>
      <c r="F18181" s="33" t="n"/>
      <c r="G18181" s="33" t="n"/>
      <c r="H18181" s="33" t="n"/>
    </row>
    <row r="18182" ht="16" customHeight="1">
      <c r="C18182" s="29" t="n"/>
      <c r="D18182" s="31" t="inlineStr">
        <is>
          <t>75–79</t>
        </is>
      </c>
      <c r="E18182" s="33" t="n"/>
      <c r="F18182" s="33" t="n"/>
      <c r="G18182" s="33" t="n"/>
      <c r="H18182" s="33" t="n"/>
    </row>
    <row r="18183" ht="16" customHeight="1">
      <c r="C18183" s="29" t="n"/>
      <c r="D18183" s="31" t="inlineStr">
        <is>
          <t>80–84</t>
        </is>
      </c>
      <c r="E18183" s="33" t="n"/>
      <c r="F18183" s="33" t="n"/>
      <c r="G18183" s="33" t="n"/>
      <c r="H18183" s="33" t="n"/>
    </row>
    <row r="18184" ht="16" customHeight="1">
      <c r="C18184" s="29" t="n"/>
      <c r="D18184" s="31" t="inlineStr">
        <is>
          <t>85+</t>
        </is>
      </c>
      <c r="E18184" s="33" t="n"/>
      <c r="F18184" s="33" t="n"/>
      <c r="G18184" s="33" t="n"/>
      <c r="H18184" s="33" t="n"/>
    </row>
    <row r="18185" ht="16" customHeight="1">
      <c r="A18185" s="29">
        <f>A18167+1</f>
        <v/>
      </c>
      <c r="C18185" s="29" t="n"/>
      <c r="D18185" s="31" t="inlineStr">
        <is>
          <t>0–4</t>
        </is>
      </c>
      <c r="E18185" s="33" t="n"/>
      <c r="F18185" s="33" t="n"/>
      <c r="G18185" s="33" t="n"/>
      <c r="H18185" s="33" t="n"/>
    </row>
    <row r="18186" ht="13.75" customHeight="1">
      <c r="C18186" s="29" t="n"/>
      <c r="D18186" s="31" t="inlineStr">
        <is>
          <t>5–9</t>
        </is>
      </c>
      <c r="E18186" s="33" t="n"/>
      <c r="F18186" s="33" t="n"/>
      <c r="G18186" s="33" t="n"/>
      <c r="H18186" s="33" t="n"/>
    </row>
    <row r="18187" ht="16" customHeight="1">
      <c r="C18187" s="29" t="n"/>
      <c r="D18187" s="31" t="inlineStr">
        <is>
          <t>10–14</t>
        </is>
      </c>
      <c r="E18187" s="33" t="n"/>
      <c r="F18187" s="33" t="n"/>
      <c r="G18187" s="33" t="n"/>
      <c r="H18187" s="33" t="n"/>
    </row>
    <row r="18188" ht="16" customHeight="1">
      <c r="C18188" s="29" t="n"/>
      <c r="D18188" s="31" t="inlineStr">
        <is>
          <t>15–19</t>
        </is>
      </c>
      <c r="E18188" s="33" t="n"/>
      <c r="F18188" s="33" t="n"/>
      <c r="G18188" s="33" t="n"/>
      <c r="H18188" s="33" t="n"/>
    </row>
    <row r="18189" ht="16" customHeight="1">
      <c r="C18189" s="29" t="n"/>
      <c r="D18189" s="31" t="inlineStr">
        <is>
          <t>20–24</t>
        </is>
      </c>
      <c r="E18189" s="33" t="n"/>
      <c r="F18189" s="33" t="n"/>
      <c r="G18189" s="33" t="n"/>
      <c r="H18189" s="33" t="n"/>
    </row>
    <row r="18190" ht="16" customHeight="1">
      <c r="C18190" s="29" t="n"/>
      <c r="D18190" s="31" t="inlineStr">
        <is>
          <t>25–29</t>
        </is>
      </c>
      <c r="E18190" s="33" t="n"/>
      <c r="F18190" s="33" t="n"/>
      <c r="G18190" s="33" t="n"/>
      <c r="H18190" s="33" t="n"/>
    </row>
    <row r="18191" ht="16" customHeight="1">
      <c r="C18191" s="29" t="n"/>
      <c r="D18191" s="31" t="inlineStr">
        <is>
          <t>30–34</t>
        </is>
      </c>
      <c r="E18191" s="33" t="n"/>
      <c r="F18191" s="33" t="n"/>
      <c r="G18191" s="33" t="n"/>
      <c r="H18191" s="33" t="n"/>
    </row>
    <row r="18192" ht="16" customHeight="1">
      <c r="C18192" s="29" t="n"/>
      <c r="D18192" s="31" t="inlineStr">
        <is>
          <t>35–39</t>
        </is>
      </c>
      <c r="E18192" s="33" t="n"/>
      <c r="F18192" s="33" t="n"/>
      <c r="G18192" s="33" t="n"/>
      <c r="H18192" s="33" t="n"/>
    </row>
    <row r="18193" ht="16" customHeight="1">
      <c r="C18193" s="29" t="n"/>
      <c r="D18193" s="31" t="inlineStr">
        <is>
          <t>40–44</t>
        </is>
      </c>
      <c r="E18193" s="33" t="n"/>
      <c r="F18193" s="33" t="n"/>
      <c r="G18193" s="33" t="n"/>
      <c r="H18193" s="33" t="n"/>
    </row>
    <row r="18194" ht="16" customHeight="1">
      <c r="C18194" s="29" t="n"/>
      <c r="D18194" s="31" t="inlineStr">
        <is>
          <t>45–49</t>
        </is>
      </c>
      <c r="E18194" s="33" t="n"/>
      <c r="F18194" s="33" t="n"/>
      <c r="G18194" s="33" t="n"/>
      <c r="H18194" s="33" t="n"/>
    </row>
    <row r="18195" ht="16" customHeight="1">
      <c r="C18195" s="29" t="n"/>
      <c r="D18195" s="31" t="inlineStr">
        <is>
          <t>50–54</t>
        </is>
      </c>
      <c r="E18195" s="33" t="n"/>
      <c r="F18195" s="33" t="n"/>
      <c r="G18195" s="33" t="n"/>
      <c r="H18195" s="33" t="n"/>
    </row>
    <row r="18196" ht="16" customHeight="1">
      <c r="C18196" s="29" t="n"/>
      <c r="D18196" s="31" t="inlineStr">
        <is>
          <t>55–59</t>
        </is>
      </c>
      <c r="E18196" s="33" t="n"/>
      <c r="F18196" s="33" t="n"/>
      <c r="G18196" s="33" t="n"/>
      <c r="H18196" s="33" t="n"/>
    </row>
    <row r="18197" ht="16" customHeight="1">
      <c r="C18197" s="29" t="n"/>
      <c r="D18197" s="31" t="inlineStr">
        <is>
          <t>60–64</t>
        </is>
      </c>
      <c r="E18197" s="33" t="n"/>
      <c r="F18197" s="33" t="n"/>
      <c r="G18197" s="33" t="n"/>
      <c r="H18197" s="33" t="n"/>
    </row>
    <row r="18198" ht="16" customHeight="1">
      <c r="C18198" s="29" t="n"/>
      <c r="D18198" s="31" t="inlineStr">
        <is>
          <t>65–69</t>
        </is>
      </c>
      <c r="E18198" s="33" t="n"/>
      <c r="F18198" s="33" t="n"/>
      <c r="G18198" s="33" t="n"/>
      <c r="H18198" s="33" t="n"/>
    </row>
    <row r="18199" ht="16" customHeight="1">
      <c r="C18199" s="29" t="n"/>
      <c r="D18199" s="31" t="inlineStr">
        <is>
          <t>70–74</t>
        </is>
      </c>
      <c r="E18199" s="33" t="n"/>
      <c r="F18199" s="33" t="n"/>
      <c r="G18199" s="33" t="n"/>
      <c r="H18199" s="33" t="n"/>
    </row>
    <row r="18200" ht="16" customHeight="1">
      <c r="C18200" s="29" t="n"/>
      <c r="D18200" s="31" t="inlineStr">
        <is>
          <t>75–79</t>
        </is>
      </c>
      <c r="E18200" s="33" t="n"/>
      <c r="F18200" s="33" t="n"/>
      <c r="G18200" s="33" t="n"/>
      <c r="H18200" s="33" t="n"/>
    </row>
    <row r="18201" ht="16" customHeight="1">
      <c r="C18201" s="29" t="n"/>
      <c r="D18201" s="31" t="inlineStr">
        <is>
          <t>80–84</t>
        </is>
      </c>
      <c r="E18201" s="33" t="n"/>
      <c r="F18201" s="33" t="n"/>
      <c r="G18201" s="33" t="n"/>
      <c r="H18201" s="33" t="n"/>
    </row>
    <row r="18202" ht="16" customHeight="1">
      <c r="C18202" s="29" t="n"/>
      <c r="D18202" s="31" t="inlineStr">
        <is>
          <t>85+</t>
        </is>
      </c>
      <c r="E18202" s="33" t="n"/>
      <c r="F18202" s="33" t="n"/>
      <c r="G18202" s="33" t="n"/>
      <c r="H18202" s="33" t="n"/>
    </row>
    <row r="18203" ht="16" customHeight="1">
      <c r="A18203" s="29">
        <f>A18185+1</f>
        <v/>
      </c>
      <c r="C18203" s="29" t="n"/>
      <c r="D18203" s="31" t="inlineStr">
        <is>
          <t>0–4</t>
        </is>
      </c>
      <c r="E18203" s="33" t="n"/>
      <c r="F18203" s="33" t="n"/>
      <c r="G18203" s="33" t="n"/>
      <c r="H18203" s="33" t="n"/>
    </row>
    <row r="18204" ht="16" customHeight="1">
      <c r="C18204" s="29" t="n"/>
      <c r="D18204" s="31" t="inlineStr">
        <is>
          <t>5–9</t>
        </is>
      </c>
      <c r="E18204" s="33" t="n"/>
      <c r="F18204" s="33" t="n"/>
      <c r="G18204" s="33" t="n"/>
      <c r="H18204" s="33" t="n"/>
    </row>
    <row r="18205" ht="16" customHeight="1">
      <c r="C18205" s="29" t="n"/>
      <c r="D18205" s="31" t="inlineStr">
        <is>
          <t>10–14</t>
        </is>
      </c>
      <c r="E18205" s="33" t="n"/>
      <c r="F18205" s="33" t="n"/>
      <c r="G18205" s="33" t="n"/>
      <c r="H18205" s="33" t="n"/>
    </row>
    <row r="18206" ht="16" customHeight="1">
      <c r="C18206" s="29" t="n"/>
      <c r="D18206" s="31" t="inlineStr">
        <is>
          <t>15–19</t>
        </is>
      </c>
      <c r="E18206" s="33" t="n"/>
      <c r="F18206" s="33" t="n"/>
      <c r="G18206" s="33" t="n"/>
      <c r="H18206" s="33" t="n"/>
    </row>
    <row r="18207" ht="16" customHeight="1">
      <c r="C18207" s="29" t="n"/>
      <c r="D18207" s="31" t="inlineStr">
        <is>
          <t>20–24</t>
        </is>
      </c>
      <c r="E18207" s="33" t="n"/>
      <c r="F18207" s="33" t="n"/>
      <c r="G18207" s="33" t="n"/>
      <c r="H18207" s="33" t="n"/>
    </row>
    <row r="18208" ht="16" customHeight="1">
      <c r="C18208" s="29" t="n"/>
      <c r="D18208" s="31" t="inlineStr">
        <is>
          <t>25–29</t>
        </is>
      </c>
      <c r="E18208" s="33" t="n"/>
      <c r="F18208" s="33" t="n"/>
      <c r="G18208" s="33" t="n"/>
      <c r="H18208" s="33" t="n"/>
    </row>
    <row r="18209" ht="16" customHeight="1">
      <c r="C18209" s="29" t="n"/>
      <c r="D18209" s="31" t="inlineStr">
        <is>
          <t>30–34</t>
        </is>
      </c>
      <c r="E18209" s="33" t="n"/>
      <c r="F18209" s="33" t="n"/>
      <c r="G18209" s="33" t="n"/>
      <c r="H18209" s="33" t="n"/>
    </row>
    <row r="18210" ht="16" customHeight="1">
      <c r="C18210" s="29" t="n"/>
      <c r="D18210" s="31" t="inlineStr">
        <is>
          <t>35–39</t>
        </is>
      </c>
      <c r="E18210" s="33" t="n"/>
      <c r="F18210" s="33" t="n"/>
      <c r="G18210" s="33" t="n"/>
      <c r="H18210" s="33" t="n"/>
    </row>
    <row r="18211" ht="16" customHeight="1">
      <c r="C18211" s="29" t="n"/>
      <c r="D18211" s="31" t="inlineStr">
        <is>
          <t>40–44</t>
        </is>
      </c>
      <c r="E18211" s="33" t="n"/>
      <c r="F18211" s="33" t="n"/>
      <c r="G18211" s="33" t="n"/>
      <c r="H18211" s="33" t="n"/>
    </row>
    <row r="18212" ht="16" customHeight="1">
      <c r="C18212" s="29" t="n"/>
      <c r="D18212" s="31" t="inlineStr">
        <is>
          <t>45–49</t>
        </is>
      </c>
      <c r="E18212" s="33" t="n"/>
      <c r="F18212" s="33" t="n"/>
      <c r="G18212" s="33" t="n"/>
      <c r="H18212" s="33" t="n"/>
    </row>
    <row r="18213" ht="16" customHeight="1">
      <c r="C18213" s="29" t="n"/>
      <c r="D18213" s="31" t="inlineStr">
        <is>
          <t>50–54</t>
        </is>
      </c>
      <c r="E18213" s="33" t="n"/>
      <c r="F18213" s="33" t="n"/>
      <c r="G18213" s="33" t="n"/>
      <c r="H18213" s="33" t="n"/>
    </row>
    <row r="18214" ht="16" customHeight="1">
      <c r="C18214" s="29" t="n"/>
      <c r="D18214" s="31" t="inlineStr">
        <is>
          <t>55–59</t>
        </is>
      </c>
      <c r="E18214" s="33" t="n"/>
      <c r="F18214" s="33" t="n"/>
      <c r="G18214" s="33" t="n"/>
      <c r="H18214" s="33" t="n"/>
    </row>
    <row r="18215" ht="16" customHeight="1">
      <c r="C18215" s="29" t="n"/>
      <c r="D18215" s="31" t="inlineStr">
        <is>
          <t>60–64</t>
        </is>
      </c>
      <c r="E18215" s="33" t="n"/>
      <c r="F18215" s="33" t="n"/>
      <c r="G18215" s="33" t="n"/>
      <c r="H18215" s="33" t="n"/>
    </row>
    <row r="18216" ht="16" customHeight="1">
      <c r="C18216" s="29" t="n"/>
      <c r="D18216" s="31" t="inlineStr">
        <is>
          <t>65–69</t>
        </is>
      </c>
      <c r="E18216" s="33" t="n"/>
      <c r="F18216" s="33" t="n"/>
      <c r="G18216" s="33" t="n"/>
      <c r="H18216" s="33" t="n"/>
    </row>
    <row r="18217" ht="16" customHeight="1">
      <c r="C18217" s="29" t="n"/>
      <c r="D18217" s="31" t="inlineStr">
        <is>
          <t>70–74</t>
        </is>
      </c>
      <c r="E18217" s="33" t="n"/>
      <c r="F18217" s="33" t="n"/>
      <c r="G18217" s="33" t="n"/>
      <c r="H18217" s="33" t="n"/>
    </row>
    <row r="18218" ht="16" customHeight="1">
      <c r="C18218" s="29" t="n"/>
      <c r="D18218" s="31" t="inlineStr">
        <is>
          <t>75–79</t>
        </is>
      </c>
      <c r="E18218" s="33" t="n"/>
      <c r="F18218" s="33" t="n"/>
      <c r="G18218" s="33" t="n"/>
      <c r="H18218" s="33" t="n"/>
    </row>
    <row r="18219" ht="16" customHeight="1">
      <c r="C18219" s="29" t="n"/>
      <c r="D18219" s="31" t="inlineStr">
        <is>
          <t>80–84</t>
        </is>
      </c>
      <c r="E18219" s="33" t="n"/>
      <c r="F18219" s="33" t="n"/>
      <c r="G18219" s="33" t="n"/>
      <c r="H18219" s="33" t="n"/>
    </row>
    <row r="18220" ht="16" customHeight="1">
      <c r="C18220" s="29" t="n"/>
      <c r="D18220" s="31" t="inlineStr">
        <is>
          <t>85+</t>
        </is>
      </c>
      <c r="E18220" s="33" t="n"/>
      <c r="F18220" s="33" t="n"/>
      <c r="G18220" s="33" t="n"/>
      <c r="H18220" s="33" t="n"/>
    </row>
    <row r="18221" ht="16" customHeight="1">
      <c r="A18221" s="29">
        <f>A18203+1</f>
        <v/>
      </c>
      <c r="C18221" s="29" t="n"/>
      <c r="D18221" s="31" t="inlineStr">
        <is>
          <t>0–4</t>
        </is>
      </c>
      <c r="E18221" s="33" t="n"/>
      <c r="F18221" s="33" t="n"/>
      <c r="G18221" s="33" t="n"/>
      <c r="H18221" s="33" t="n"/>
    </row>
    <row r="18222" ht="13.75" customHeight="1">
      <c r="C18222" s="29" t="n"/>
      <c r="D18222" s="31" t="inlineStr">
        <is>
          <t>5–9</t>
        </is>
      </c>
      <c r="E18222" s="33" t="n"/>
      <c r="F18222" s="33" t="n"/>
      <c r="G18222" s="33" t="n"/>
      <c r="H18222" s="33" t="n"/>
    </row>
    <row r="18223" ht="16" customHeight="1">
      <c r="C18223" s="29" t="n"/>
      <c r="D18223" s="31" t="inlineStr">
        <is>
          <t>10–14</t>
        </is>
      </c>
      <c r="E18223" s="33" t="n"/>
      <c r="F18223" s="33" t="n"/>
      <c r="G18223" s="33" t="n"/>
      <c r="H18223" s="33" t="n"/>
    </row>
    <row r="18224" ht="16" customHeight="1">
      <c r="C18224" s="29" t="n"/>
      <c r="D18224" s="31" t="inlineStr">
        <is>
          <t>15–19</t>
        </is>
      </c>
      <c r="E18224" s="33" t="n"/>
      <c r="F18224" s="33" t="n"/>
      <c r="G18224" s="33" t="n"/>
      <c r="H18224" s="33" t="n"/>
    </row>
    <row r="18225" ht="16" customHeight="1">
      <c r="C18225" s="29" t="n"/>
      <c r="D18225" s="31" t="inlineStr">
        <is>
          <t>20–24</t>
        </is>
      </c>
      <c r="E18225" s="33" t="n"/>
      <c r="F18225" s="33" t="n"/>
      <c r="G18225" s="33" t="n"/>
      <c r="H18225" s="33" t="n"/>
    </row>
    <row r="18226" ht="16" customHeight="1">
      <c r="C18226" s="29" t="n"/>
      <c r="D18226" s="31" t="inlineStr">
        <is>
          <t>25–29</t>
        </is>
      </c>
      <c r="E18226" s="33" t="n"/>
      <c r="F18226" s="33" t="n"/>
      <c r="G18226" s="33" t="n"/>
      <c r="H18226" s="33" t="n"/>
    </row>
    <row r="18227" ht="16" customHeight="1">
      <c r="C18227" s="29" t="n"/>
      <c r="D18227" s="31" t="inlineStr">
        <is>
          <t>30–34</t>
        </is>
      </c>
      <c r="E18227" s="33" t="n"/>
      <c r="F18227" s="33" t="n"/>
      <c r="G18227" s="33" t="n"/>
      <c r="H18227" s="33" t="n"/>
    </row>
    <row r="18228" ht="16" customHeight="1">
      <c r="C18228" s="29" t="n"/>
      <c r="D18228" s="31" t="inlineStr">
        <is>
          <t>35–39</t>
        </is>
      </c>
      <c r="E18228" s="33" t="n"/>
      <c r="F18228" s="33" t="n"/>
      <c r="G18228" s="33" t="n"/>
      <c r="H18228" s="33" t="n"/>
    </row>
    <row r="18229" ht="16" customHeight="1">
      <c r="C18229" s="29" t="n"/>
      <c r="D18229" s="31" t="inlineStr">
        <is>
          <t>40–44</t>
        </is>
      </c>
      <c r="E18229" s="33" t="n"/>
      <c r="F18229" s="33" t="n"/>
      <c r="G18229" s="33" t="n"/>
      <c r="H18229" s="33" t="n"/>
    </row>
    <row r="18230" ht="16" customHeight="1">
      <c r="C18230" s="29" t="n"/>
      <c r="D18230" s="31" t="inlineStr">
        <is>
          <t>45–49</t>
        </is>
      </c>
      <c r="E18230" s="33" t="n"/>
      <c r="F18230" s="33" t="n"/>
      <c r="G18230" s="33" t="n"/>
      <c r="H18230" s="33" t="n"/>
    </row>
    <row r="18231" ht="16" customHeight="1">
      <c r="C18231" s="29" t="n"/>
      <c r="D18231" s="31" t="inlineStr">
        <is>
          <t>50–54</t>
        </is>
      </c>
      <c r="E18231" s="33" t="n"/>
      <c r="F18231" s="33" t="n"/>
      <c r="G18231" s="33" t="n"/>
      <c r="H18231" s="33" t="n"/>
    </row>
    <row r="18232" ht="16" customHeight="1">
      <c r="C18232" s="29" t="n"/>
      <c r="D18232" s="31" t="inlineStr">
        <is>
          <t>55–59</t>
        </is>
      </c>
      <c r="E18232" s="33" t="n"/>
      <c r="F18232" s="33" t="n"/>
      <c r="G18232" s="33" t="n"/>
      <c r="H18232" s="33" t="n"/>
    </row>
    <row r="18233" ht="16" customHeight="1">
      <c r="C18233" s="29" t="n"/>
      <c r="D18233" s="31" t="inlineStr">
        <is>
          <t>60–64</t>
        </is>
      </c>
      <c r="E18233" s="33" t="n"/>
      <c r="F18233" s="33" t="n"/>
      <c r="G18233" s="33" t="n"/>
      <c r="H18233" s="33" t="n"/>
    </row>
    <row r="18234" ht="16" customHeight="1">
      <c r="C18234" s="29" t="n"/>
      <c r="D18234" s="31" t="inlineStr">
        <is>
          <t>65–69</t>
        </is>
      </c>
      <c r="E18234" s="33" t="n"/>
      <c r="F18234" s="33" t="n"/>
      <c r="G18234" s="33" t="n"/>
      <c r="H18234" s="33" t="n"/>
    </row>
    <row r="18235" ht="16" customHeight="1">
      <c r="C18235" s="29" t="n"/>
      <c r="D18235" s="31" t="inlineStr">
        <is>
          <t>70–74</t>
        </is>
      </c>
      <c r="E18235" s="33" t="n"/>
      <c r="F18235" s="33" t="n"/>
      <c r="G18235" s="33" t="n"/>
      <c r="H18235" s="33" t="n"/>
    </row>
    <row r="18236" ht="16" customHeight="1">
      <c r="C18236" s="29" t="n"/>
      <c r="D18236" s="31" t="inlineStr">
        <is>
          <t>75–79</t>
        </is>
      </c>
      <c r="E18236" s="33" t="n"/>
      <c r="F18236" s="33" t="n"/>
      <c r="G18236" s="33" t="n"/>
      <c r="H18236" s="33" t="n"/>
    </row>
    <row r="18237" ht="16" customHeight="1">
      <c r="C18237" s="29" t="n"/>
      <c r="D18237" s="31" t="inlineStr">
        <is>
          <t>80–84</t>
        </is>
      </c>
      <c r="E18237" s="33" t="n"/>
      <c r="F18237" s="33" t="n"/>
      <c r="G18237" s="33" t="n"/>
      <c r="H18237" s="33" t="n"/>
    </row>
    <row r="18238" ht="16" customHeight="1">
      <c r="C18238" s="29" t="n"/>
      <c r="D18238" s="31" t="inlineStr">
        <is>
          <t>85+</t>
        </is>
      </c>
      <c r="E18238" s="33" t="n"/>
      <c r="F18238" s="33" t="n"/>
      <c r="G18238" s="33" t="n"/>
      <c r="H18238" s="33" t="n"/>
    </row>
    <row r="18239" ht="16" customHeight="1">
      <c r="A18239" s="29">
        <f>A18221+1</f>
        <v/>
      </c>
      <c r="C18239" s="29" t="n"/>
      <c r="D18239" s="31" t="inlineStr">
        <is>
          <t>0–4</t>
        </is>
      </c>
      <c r="E18239" s="33" t="n"/>
      <c r="F18239" s="33" t="n"/>
      <c r="G18239" s="33" t="n"/>
      <c r="H18239" s="33" t="n"/>
    </row>
    <row r="18240" ht="13.75" customHeight="1">
      <c r="C18240" s="29" t="n"/>
      <c r="D18240" s="31" t="inlineStr">
        <is>
          <t>5–9</t>
        </is>
      </c>
      <c r="E18240" s="33" t="n"/>
      <c r="F18240" s="33" t="n"/>
      <c r="G18240" s="33" t="n"/>
      <c r="H18240" s="33" t="n"/>
    </row>
    <row r="18241" ht="16" customHeight="1">
      <c r="C18241" s="29" t="n"/>
      <c r="D18241" s="31" t="inlineStr">
        <is>
          <t>10–14</t>
        </is>
      </c>
      <c r="E18241" s="33" t="n"/>
      <c r="F18241" s="33" t="n"/>
      <c r="G18241" s="33" t="n"/>
      <c r="H18241" s="33" t="n"/>
    </row>
    <row r="18242" ht="16" customHeight="1">
      <c r="C18242" s="29" t="n"/>
      <c r="D18242" s="31" t="inlineStr">
        <is>
          <t>15–19</t>
        </is>
      </c>
      <c r="E18242" s="33" t="n"/>
      <c r="F18242" s="33" t="n"/>
      <c r="G18242" s="33" t="n"/>
      <c r="H18242" s="33" t="n"/>
    </row>
    <row r="18243" ht="16" customHeight="1">
      <c r="C18243" s="29" t="n"/>
      <c r="D18243" s="31" t="inlineStr">
        <is>
          <t>20–24</t>
        </is>
      </c>
      <c r="E18243" s="33" t="n"/>
      <c r="F18243" s="33" t="n"/>
      <c r="G18243" s="33" t="n"/>
      <c r="H18243" s="33" t="n"/>
    </row>
    <row r="18244" ht="16" customHeight="1">
      <c r="C18244" s="29" t="n"/>
      <c r="D18244" s="31" t="inlineStr">
        <is>
          <t>25–29</t>
        </is>
      </c>
      <c r="E18244" s="33" t="n"/>
      <c r="F18244" s="33" t="n"/>
      <c r="G18244" s="33" t="n"/>
      <c r="H18244" s="33" t="n"/>
    </row>
    <row r="18245" ht="16" customHeight="1">
      <c r="C18245" s="29" t="n"/>
      <c r="D18245" s="31" t="inlineStr">
        <is>
          <t>30–34</t>
        </is>
      </c>
      <c r="E18245" s="33" t="n"/>
      <c r="F18245" s="33" t="n"/>
      <c r="G18245" s="33" t="n"/>
      <c r="H18245" s="33" t="n"/>
    </row>
    <row r="18246" ht="16" customHeight="1">
      <c r="C18246" s="29" t="n"/>
      <c r="D18246" s="31" t="inlineStr">
        <is>
          <t>35–39</t>
        </is>
      </c>
      <c r="E18246" s="33" t="n"/>
      <c r="F18246" s="33" t="n"/>
      <c r="G18246" s="33" t="n"/>
      <c r="H18246" s="33" t="n"/>
    </row>
    <row r="18247" ht="16" customHeight="1">
      <c r="C18247" s="29" t="n"/>
      <c r="D18247" s="31" t="inlineStr">
        <is>
          <t>40–44</t>
        </is>
      </c>
      <c r="E18247" s="33" t="n"/>
      <c r="F18247" s="33" t="n"/>
      <c r="G18247" s="33" t="n"/>
      <c r="H18247" s="33" t="n"/>
    </row>
    <row r="18248" ht="16" customHeight="1">
      <c r="C18248" s="29" t="n"/>
      <c r="D18248" s="31" t="inlineStr">
        <is>
          <t>45–49</t>
        </is>
      </c>
      <c r="E18248" s="33" t="n"/>
      <c r="F18248" s="33" t="n"/>
      <c r="G18248" s="33" t="n"/>
      <c r="H18248" s="33" t="n"/>
    </row>
    <row r="18249" ht="16" customHeight="1">
      <c r="C18249" s="29" t="n"/>
      <c r="D18249" s="31" t="inlineStr">
        <is>
          <t>50–54</t>
        </is>
      </c>
      <c r="E18249" s="33" t="n"/>
      <c r="F18249" s="33" t="n"/>
      <c r="G18249" s="33" t="n"/>
      <c r="H18249" s="33" t="n"/>
    </row>
    <row r="18250" ht="16" customHeight="1">
      <c r="C18250" s="29" t="n"/>
      <c r="D18250" s="31" t="inlineStr">
        <is>
          <t>55–59</t>
        </is>
      </c>
      <c r="E18250" s="33" t="n"/>
      <c r="F18250" s="33" t="n"/>
      <c r="G18250" s="33" t="n"/>
      <c r="H18250" s="33" t="n"/>
    </row>
    <row r="18251" ht="16" customHeight="1">
      <c r="C18251" s="29" t="n"/>
      <c r="D18251" s="31" t="inlineStr">
        <is>
          <t>60–64</t>
        </is>
      </c>
      <c r="E18251" s="33" t="n"/>
      <c r="F18251" s="33" t="n"/>
      <c r="G18251" s="33" t="n"/>
      <c r="H18251" s="33" t="n"/>
    </row>
    <row r="18252" ht="16" customHeight="1">
      <c r="C18252" s="29" t="n"/>
      <c r="D18252" s="31" t="inlineStr">
        <is>
          <t>65–69</t>
        </is>
      </c>
      <c r="E18252" s="33" t="n"/>
      <c r="F18252" s="33" t="n"/>
      <c r="G18252" s="33" t="n"/>
      <c r="H18252" s="33" t="n"/>
    </row>
    <row r="18253" ht="16" customHeight="1">
      <c r="C18253" s="29" t="n"/>
      <c r="D18253" s="31" t="inlineStr">
        <is>
          <t>70–74</t>
        </is>
      </c>
      <c r="E18253" s="33" t="n"/>
      <c r="F18253" s="33" t="n"/>
      <c r="G18253" s="33" t="n"/>
      <c r="H18253" s="33" t="n"/>
    </row>
    <row r="18254" ht="16" customHeight="1">
      <c r="C18254" s="29" t="n"/>
      <c r="D18254" s="31" t="inlineStr">
        <is>
          <t>75–79</t>
        </is>
      </c>
      <c r="E18254" s="33" t="n"/>
      <c r="F18254" s="33" t="n"/>
      <c r="G18254" s="33" t="n"/>
      <c r="H18254" s="33" t="n"/>
    </row>
    <row r="18255" ht="16" customHeight="1">
      <c r="C18255" s="29" t="n"/>
      <c r="D18255" s="31" t="inlineStr">
        <is>
          <t>80–84</t>
        </is>
      </c>
      <c r="E18255" s="33" t="n"/>
      <c r="F18255" s="33" t="n"/>
      <c r="G18255" s="33" t="n"/>
      <c r="H18255" s="33" t="n"/>
    </row>
    <row r="18256" ht="16" customHeight="1">
      <c r="C18256" s="29" t="n"/>
      <c r="D18256" s="31" t="inlineStr">
        <is>
          <t>85+</t>
        </is>
      </c>
      <c r="E18256" s="33" t="n"/>
      <c r="F18256" s="33" t="n"/>
      <c r="G18256" s="33" t="n"/>
      <c r="H18256" s="33" t="n"/>
    </row>
    <row r="18257" ht="16" customHeight="1">
      <c r="A18257" s="29">
        <f>A18239+1</f>
        <v/>
      </c>
      <c r="C18257" s="29" t="n"/>
      <c r="D18257" s="31" t="inlineStr">
        <is>
          <t>0–4</t>
        </is>
      </c>
      <c r="E18257" s="33" t="n"/>
      <c r="F18257" s="33" t="n"/>
      <c r="G18257" s="33" t="n"/>
      <c r="H18257" s="33" t="n"/>
    </row>
    <row r="18258" ht="16" customHeight="1">
      <c r="C18258" s="29" t="n"/>
      <c r="D18258" s="31" t="inlineStr">
        <is>
          <t>5–9</t>
        </is>
      </c>
      <c r="E18258" s="33" t="n"/>
      <c r="F18258" s="33" t="n"/>
      <c r="G18258" s="33" t="n"/>
      <c r="H18258" s="33" t="n"/>
    </row>
    <row r="18259" ht="16" customHeight="1">
      <c r="C18259" s="29" t="n"/>
      <c r="D18259" s="31" t="inlineStr">
        <is>
          <t>10–14</t>
        </is>
      </c>
      <c r="E18259" s="33" t="n"/>
      <c r="F18259" s="33" t="n"/>
      <c r="G18259" s="33" t="n"/>
      <c r="H18259" s="33" t="n"/>
    </row>
    <row r="18260" ht="16" customHeight="1">
      <c r="C18260" s="29" t="n"/>
      <c r="D18260" s="31" t="inlineStr">
        <is>
          <t>15–19</t>
        </is>
      </c>
      <c r="E18260" s="33" t="n"/>
      <c r="F18260" s="33" t="n"/>
      <c r="G18260" s="33" t="n"/>
      <c r="H18260" s="33" t="n"/>
    </row>
    <row r="18261" ht="16" customHeight="1">
      <c r="C18261" s="29" t="n"/>
      <c r="D18261" s="31" t="inlineStr">
        <is>
          <t>20–24</t>
        </is>
      </c>
      <c r="E18261" s="33" t="n"/>
      <c r="F18261" s="33" t="n"/>
      <c r="G18261" s="33" t="n"/>
      <c r="H18261" s="33" t="n"/>
    </row>
    <row r="18262" ht="16" customHeight="1">
      <c r="C18262" s="29" t="n"/>
      <c r="D18262" s="31" t="inlineStr">
        <is>
          <t>25–29</t>
        </is>
      </c>
      <c r="E18262" s="33" t="n"/>
      <c r="F18262" s="33" t="n"/>
      <c r="G18262" s="33" t="n"/>
      <c r="H18262" s="33" t="n"/>
    </row>
    <row r="18263" ht="16" customHeight="1">
      <c r="C18263" s="29" t="n"/>
      <c r="D18263" s="31" t="inlineStr">
        <is>
          <t>30–34</t>
        </is>
      </c>
      <c r="E18263" s="33" t="n"/>
      <c r="F18263" s="33" t="n"/>
      <c r="G18263" s="33" t="n"/>
      <c r="H18263" s="33" t="n"/>
    </row>
    <row r="18264" ht="16" customHeight="1">
      <c r="C18264" s="29" t="n"/>
      <c r="D18264" s="31" t="inlineStr">
        <is>
          <t>35–39</t>
        </is>
      </c>
      <c r="E18264" s="33" t="n"/>
      <c r="F18264" s="33" t="n"/>
      <c r="G18264" s="33" t="n"/>
      <c r="H18264" s="33" t="n"/>
    </row>
    <row r="18265" ht="16" customHeight="1">
      <c r="C18265" s="29" t="n"/>
      <c r="D18265" s="31" t="inlineStr">
        <is>
          <t>40–44</t>
        </is>
      </c>
      <c r="E18265" s="33" t="n"/>
      <c r="F18265" s="33" t="n"/>
      <c r="G18265" s="33" t="n"/>
      <c r="H18265" s="33" t="n"/>
    </row>
    <row r="18266" ht="16" customHeight="1">
      <c r="C18266" s="29" t="n"/>
      <c r="D18266" s="31" t="inlineStr">
        <is>
          <t>45–49</t>
        </is>
      </c>
      <c r="E18266" s="33" t="n"/>
      <c r="F18266" s="33" t="n"/>
      <c r="G18266" s="33" t="n"/>
      <c r="H18266" s="33" t="n"/>
    </row>
    <row r="18267" ht="16" customHeight="1">
      <c r="C18267" s="29" t="n"/>
      <c r="D18267" s="31" t="inlineStr">
        <is>
          <t>50–54</t>
        </is>
      </c>
      <c r="E18267" s="33" t="n"/>
      <c r="F18267" s="33" t="n"/>
      <c r="G18267" s="33" t="n"/>
      <c r="H18267" s="33" t="n"/>
    </row>
    <row r="18268" ht="16" customHeight="1">
      <c r="C18268" s="29" t="n"/>
      <c r="D18268" s="31" t="inlineStr">
        <is>
          <t>55–59</t>
        </is>
      </c>
      <c r="E18268" s="33" t="n"/>
      <c r="F18268" s="33" t="n"/>
      <c r="G18268" s="33" t="n"/>
      <c r="H18268" s="33" t="n"/>
    </row>
    <row r="18269" ht="16" customHeight="1">
      <c r="C18269" s="29" t="n"/>
      <c r="D18269" s="31" t="inlineStr">
        <is>
          <t>60–64</t>
        </is>
      </c>
      <c r="E18269" s="33" t="n"/>
      <c r="F18269" s="33" t="n"/>
      <c r="G18269" s="33" t="n"/>
      <c r="H18269" s="33" t="n"/>
    </row>
    <row r="18270" ht="16" customHeight="1">
      <c r="C18270" s="29" t="n"/>
      <c r="D18270" s="31" t="inlineStr">
        <is>
          <t>65–69</t>
        </is>
      </c>
      <c r="E18270" s="33" t="n"/>
      <c r="F18270" s="33" t="n"/>
      <c r="G18270" s="33" t="n"/>
      <c r="H18270" s="33" t="n"/>
    </row>
    <row r="18271" ht="16" customHeight="1">
      <c r="C18271" s="29" t="n"/>
      <c r="D18271" s="31" t="inlineStr">
        <is>
          <t>70–74</t>
        </is>
      </c>
      <c r="E18271" s="33" t="n"/>
      <c r="F18271" s="33" t="n"/>
      <c r="G18271" s="33" t="n"/>
      <c r="H18271" s="33" t="n"/>
    </row>
    <row r="18272" ht="16" customHeight="1">
      <c r="C18272" s="29" t="n"/>
      <c r="D18272" s="31" t="inlineStr">
        <is>
          <t>75–79</t>
        </is>
      </c>
      <c r="E18272" s="33" t="n"/>
      <c r="F18272" s="33" t="n"/>
      <c r="G18272" s="33" t="n"/>
      <c r="H18272" s="33" t="n"/>
    </row>
    <row r="18273" ht="16" customHeight="1">
      <c r="C18273" s="29" t="n"/>
      <c r="D18273" s="31" t="inlineStr">
        <is>
          <t>80–84</t>
        </is>
      </c>
      <c r="E18273" s="33" t="n"/>
      <c r="F18273" s="33" t="n"/>
      <c r="G18273" s="33" t="n"/>
      <c r="H18273" s="33" t="n"/>
    </row>
    <row r="18274" ht="16" customHeight="1">
      <c r="C18274" s="29" t="n"/>
      <c r="D18274" s="31" t="inlineStr">
        <is>
          <t>85+</t>
        </is>
      </c>
      <c r="E18274" s="33" t="n"/>
      <c r="F18274" s="33" t="n"/>
      <c r="G18274" s="33" t="n"/>
      <c r="H18274" s="33" t="n"/>
    </row>
    <row r="18275" ht="16" customHeight="1">
      <c r="A18275" s="29">
        <f>A18257+1</f>
        <v/>
      </c>
      <c r="C18275" s="29" t="n"/>
      <c r="D18275" s="31" t="inlineStr">
        <is>
          <t>0–4</t>
        </is>
      </c>
      <c r="E18275" s="33" t="n"/>
      <c r="F18275" s="33" t="n"/>
      <c r="G18275" s="33" t="n"/>
      <c r="H18275" s="33" t="n"/>
    </row>
    <row r="18276" ht="13.75" customHeight="1">
      <c r="C18276" s="29" t="n"/>
      <c r="D18276" s="31" t="inlineStr">
        <is>
          <t>5–9</t>
        </is>
      </c>
      <c r="E18276" s="33" t="n"/>
      <c r="F18276" s="33" t="n"/>
      <c r="G18276" s="33" t="n"/>
      <c r="H18276" s="33" t="n"/>
    </row>
    <row r="18277" ht="16" customHeight="1">
      <c r="C18277" s="29" t="n"/>
      <c r="D18277" s="31" t="inlineStr">
        <is>
          <t>10–14</t>
        </is>
      </c>
      <c r="E18277" s="33" t="n"/>
      <c r="F18277" s="33" t="n"/>
      <c r="G18277" s="33" t="n"/>
      <c r="H18277" s="33" t="n"/>
    </row>
    <row r="18278" ht="16" customHeight="1">
      <c r="C18278" s="29" t="n"/>
      <c r="D18278" s="31" t="inlineStr">
        <is>
          <t>15–19</t>
        </is>
      </c>
      <c r="E18278" s="33" t="n"/>
      <c r="F18278" s="33" t="n"/>
      <c r="G18278" s="33" t="n"/>
      <c r="H18278" s="33" t="n"/>
    </row>
    <row r="18279" ht="16" customHeight="1">
      <c r="C18279" s="29" t="n"/>
      <c r="D18279" s="31" t="inlineStr">
        <is>
          <t>20–24</t>
        </is>
      </c>
      <c r="E18279" s="33" t="n"/>
      <c r="F18279" s="33" t="n"/>
      <c r="G18279" s="33" t="n"/>
      <c r="H18279" s="33" t="n"/>
    </row>
    <row r="18280" ht="16" customHeight="1">
      <c r="C18280" s="29" t="n"/>
      <c r="D18280" s="31" t="inlineStr">
        <is>
          <t>25–29</t>
        </is>
      </c>
      <c r="E18280" s="33" t="n"/>
      <c r="F18280" s="33" t="n"/>
      <c r="G18280" s="33" t="n"/>
      <c r="H18280" s="33" t="n"/>
    </row>
    <row r="18281" ht="16" customHeight="1">
      <c r="C18281" s="29" t="n"/>
      <c r="D18281" s="31" t="inlineStr">
        <is>
          <t>30–34</t>
        </is>
      </c>
      <c r="E18281" s="33" t="n"/>
      <c r="F18281" s="33" t="n"/>
      <c r="G18281" s="33" t="n"/>
      <c r="H18281" s="33" t="n"/>
    </row>
    <row r="18282" ht="16" customHeight="1">
      <c r="C18282" s="29" t="n"/>
      <c r="D18282" s="31" t="inlineStr">
        <is>
          <t>35–39</t>
        </is>
      </c>
      <c r="E18282" s="33" t="n"/>
      <c r="F18282" s="33" t="n"/>
      <c r="G18282" s="33" t="n"/>
      <c r="H18282" s="33" t="n"/>
    </row>
    <row r="18283" ht="16" customHeight="1">
      <c r="C18283" s="29" t="n"/>
      <c r="D18283" s="31" t="inlineStr">
        <is>
          <t>40–44</t>
        </is>
      </c>
      <c r="E18283" s="33" t="n"/>
      <c r="F18283" s="33" t="n"/>
      <c r="G18283" s="33" t="n"/>
      <c r="H18283" s="33" t="n"/>
    </row>
    <row r="18284" ht="16" customHeight="1">
      <c r="C18284" s="29" t="n"/>
      <c r="D18284" s="31" t="inlineStr">
        <is>
          <t>45–49</t>
        </is>
      </c>
      <c r="E18284" s="33" t="n"/>
      <c r="F18284" s="33" t="n"/>
      <c r="G18284" s="33" t="n"/>
      <c r="H18284" s="33" t="n"/>
    </row>
    <row r="18285" ht="16" customHeight="1">
      <c r="C18285" s="29" t="n"/>
      <c r="D18285" s="31" t="inlineStr">
        <is>
          <t>50–54</t>
        </is>
      </c>
      <c r="E18285" s="33" t="n"/>
      <c r="F18285" s="33" t="n"/>
      <c r="G18285" s="33" t="n"/>
      <c r="H18285" s="33" t="n"/>
    </row>
    <row r="18286" ht="16" customHeight="1">
      <c r="C18286" s="29" t="n"/>
      <c r="D18286" s="31" t="inlineStr">
        <is>
          <t>55–59</t>
        </is>
      </c>
      <c r="E18286" s="33" t="n"/>
      <c r="F18286" s="33" t="n"/>
      <c r="G18286" s="33" t="n"/>
      <c r="H18286" s="33" t="n"/>
    </row>
    <row r="18287" ht="16" customHeight="1">
      <c r="C18287" s="29" t="n"/>
      <c r="D18287" s="31" t="inlineStr">
        <is>
          <t>60–64</t>
        </is>
      </c>
      <c r="E18287" s="33" t="n"/>
      <c r="F18287" s="33" t="n"/>
      <c r="G18287" s="33" t="n"/>
      <c r="H18287" s="33" t="n"/>
    </row>
    <row r="18288" ht="16" customHeight="1">
      <c r="C18288" s="29" t="n"/>
      <c r="D18288" s="31" t="inlineStr">
        <is>
          <t>65–69</t>
        </is>
      </c>
      <c r="E18288" s="33" t="n"/>
      <c r="F18288" s="33" t="n"/>
      <c r="G18288" s="33" t="n"/>
      <c r="H18288" s="33" t="n"/>
    </row>
    <row r="18289" ht="16" customHeight="1">
      <c r="C18289" s="29" t="n"/>
      <c r="D18289" s="31" t="inlineStr">
        <is>
          <t>70–74</t>
        </is>
      </c>
      <c r="E18289" s="33" t="n"/>
      <c r="F18289" s="33" t="n"/>
      <c r="G18289" s="33" t="n"/>
      <c r="H18289" s="33" t="n"/>
    </row>
    <row r="18290" ht="16" customHeight="1">
      <c r="C18290" s="29" t="n"/>
      <c r="D18290" s="31" t="inlineStr">
        <is>
          <t>75–79</t>
        </is>
      </c>
      <c r="E18290" s="33" t="n"/>
      <c r="F18290" s="33" t="n"/>
      <c r="G18290" s="33" t="n"/>
      <c r="H18290" s="33" t="n"/>
    </row>
    <row r="18291" ht="16" customHeight="1">
      <c r="C18291" s="29" t="n"/>
      <c r="D18291" s="31" t="inlineStr">
        <is>
          <t>80–84</t>
        </is>
      </c>
      <c r="E18291" s="33" t="n"/>
      <c r="F18291" s="33" t="n"/>
      <c r="G18291" s="33" t="n"/>
      <c r="H18291" s="33" t="n"/>
    </row>
    <row r="18292" ht="16" customHeight="1">
      <c r="C18292" s="29" t="n"/>
      <c r="D18292" s="31" t="inlineStr">
        <is>
          <t>85+</t>
        </is>
      </c>
      <c r="E18292" s="33" t="n"/>
      <c r="F18292" s="33" t="n"/>
      <c r="G18292" s="33" t="n"/>
      <c r="H18292" s="33" t="n"/>
    </row>
    <row r="18293" ht="16" customHeight="1">
      <c r="A18293" s="29">
        <f>A18275+1</f>
        <v/>
      </c>
      <c r="C18293" s="29" t="n"/>
      <c r="D18293" s="31" t="inlineStr">
        <is>
          <t>0–4</t>
        </is>
      </c>
      <c r="E18293" s="33" t="n"/>
      <c r="F18293" s="33" t="n"/>
      <c r="G18293" s="33" t="n"/>
      <c r="H18293" s="33" t="n"/>
    </row>
    <row r="18294" ht="16" customHeight="1">
      <c r="C18294" s="29" t="n"/>
      <c r="D18294" s="31" t="inlineStr">
        <is>
          <t>5–9</t>
        </is>
      </c>
      <c r="E18294" s="33" t="n"/>
      <c r="F18294" s="33" t="n"/>
      <c r="G18294" s="33" t="n"/>
      <c r="H18294" s="33" t="n"/>
    </row>
    <row r="18295" ht="16" customHeight="1">
      <c r="C18295" s="29" t="n"/>
      <c r="D18295" s="31" t="inlineStr">
        <is>
          <t>10–14</t>
        </is>
      </c>
      <c r="E18295" s="33" t="n"/>
      <c r="F18295" s="33" t="n"/>
      <c r="G18295" s="33" t="n"/>
      <c r="H18295" s="33" t="n"/>
    </row>
    <row r="18296" ht="16" customHeight="1">
      <c r="C18296" s="29" t="n"/>
      <c r="D18296" s="31" t="inlineStr">
        <is>
          <t>15–19</t>
        </is>
      </c>
      <c r="E18296" s="33" t="n"/>
      <c r="F18296" s="33" t="n"/>
      <c r="G18296" s="33" t="n"/>
      <c r="H18296" s="33" t="n"/>
    </row>
    <row r="18297" ht="16" customHeight="1">
      <c r="C18297" s="29" t="n"/>
      <c r="D18297" s="31" t="inlineStr">
        <is>
          <t>20–24</t>
        </is>
      </c>
      <c r="E18297" s="33" t="n"/>
      <c r="F18297" s="33" t="n"/>
      <c r="G18297" s="33" t="n"/>
      <c r="H18297" s="33" t="n"/>
    </row>
    <row r="18298" ht="16" customHeight="1">
      <c r="C18298" s="29" t="n"/>
      <c r="D18298" s="31" t="inlineStr">
        <is>
          <t>25–29</t>
        </is>
      </c>
      <c r="E18298" s="33" t="n"/>
      <c r="F18298" s="33" t="n"/>
      <c r="G18298" s="33" t="n"/>
      <c r="H18298" s="33" t="n"/>
    </row>
    <row r="18299" ht="16" customHeight="1">
      <c r="C18299" s="29" t="n"/>
      <c r="D18299" s="31" t="inlineStr">
        <is>
          <t>30–34</t>
        </is>
      </c>
      <c r="E18299" s="33" t="n"/>
      <c r="F18299" s="33" t="n"/>
      <c r="G18299" s="33" t="n"/>
      <c r="H18299" s="33" t="n"/>
    </row>
    <row r="18300" ht="16" customHeight="1">
      <c r="C18300" s="29" t="n"/>
      <c r="D18300" s="31" t="inlineStr">
        <is>
          <t>35–39</t>
        </is>
      </c>
      <c r="E18300" s="33" t="n"/>
      <c r="F18300" s="33" t="n"/>
      <c r="G18300" s="33" t="n"/>
      <c r="H18300" s="33" t="n"/>
    </row>
    <row r="18301" ht="16" customHeight="1">
      <c r="C18301" s="29" t="n"/>
      <c r="D18301" s="31" t="inlineStr">
        <is>
          <t>40–44</t>
        </is>
      </c>
      <c r="E18301" s="33" t="n"/>
      <c r="F18301" s="33" t="n"/>
      <c r="G18301" s="33" t="n"/>
      <c r="H18301" s="33" t="n"/>
    </row>
    <row r="18302" ht="16" customHeight="1">
      <c r="C18302" s="29" t="n"/>
      <c r="D18302" s="31" t="inlineStr">
        <is>
          <t>45–49</t>
        </is>
      </c>
      <c r="E18302" s="33" t="n"/>
      <c r="F18302" s="33" t="n"/>
      <c r="G18302" s="33" t="n"/>
      <c r="H18302" s="33" t="n"/>
    </row>
    <row r="18303" ht="16" customHeight="1">
      <c r="C18303" s="29" t="n"/>
      <c r="D18303" s="31" t="inlineStr">
        <is>
          <t>50–54</t>
        </is>
      </c>
      <c r="E18303" s="33" t="n"/>
      <c r="F18303" s="33" t="n"/>
      <c r="G18303" s="33" t="n"/>
      <c r="H18303" s="33" t="n"/>
    </row>
    <row r="18304" ht="16" customHeight="1">
      <c r="C18304" s="29" t="n"/>
      <c r="D18304" s="31" t="inlineStr">
        <is>
          <t>55–59</t>
        </is>
      </c>
      <c r="E18304" s="33" t="n"/>
      <c r="F18304" s="33" t="n"/>
      <c r="G18304" s="33" t="n"/>
      <c r="H18304" s="33" t="n"/>
    </row>
    <row r="18305" ht="16" customHeight="1">
      <c r="C18305" s="29" t="n"/>
      <c r="D18305" s="31" t="inlineStr">
        <is>
          <t>60–64</t>
        </is>
      </c>
      <c r="E18305" s="33" t="n"/>
      <c r="F18305" s="33" t="n"/>
      <c r="G18305" s="33" t="n"/>
      <c r="H18305" s="33" t="n"/>
    </row>
    <row r="18306" ht="16" customHeight="1">
      <c r="C18306" s="29" t="n"/>
      <c r="D18306" s="31" t="inlineStr">
        <is>
          <t>65–69</t>
        </is>
      </c>
      <c r="E18306" s="33" t="n"/>
      <c r="F18306" s="33" t="n"/>
      <c r="G18306" s="33" t="n"/>
      <c r="H18306" s="33" t="n"/>
    </row>
    <row r="18307" ht="16" customHeight="1">
      <c r="C18307" s="29" t="n"/>
      <c r="D18307" s="31" t="inlineStr">
        <is>
          <t>70–74</t>
        </is>
      </c>
      <c r="E18307" s="33" t="n"/>
      <c r="F18307" s="33" t="n"/>
      <c r="G18307" s="33" t="n"/>
      <c r="H18307" s="33" t="n"/>
    </row>
    <row r="18308" ht="16" customHeight="1">
      <c r="C18308" s="29" t="n"/>
      <c r="D18308" s="31" t="inlineStr">
        <is>
          <t>75–79</t>
        </is>
      </c>
      <c r="E18308" s="33" t="n"/>
      <c r="F18308" s="33" t="n"/>
      <c r="G18308" s="33" t="n"/>
      <c r="H18308" s="33" t="n"/>
    </row>
    <row r="18309" ht="16" customHeight="1">
      <c r="C18309" s="29" t="n"/>
      <c r="D18309" s="31" t="inlineStr">
        <is>
          <t>80–84</t>
        </is>
      </c>
      <c r="E18309" s="33" t="n"/>
      <c r="F18309" s="33" t="n"/>
      <c r="G18309" s="33" t="n"/>
      <c r="H18309" s="33" t="n"/>
    </row>
    <row r="18310" ht="16" customHeight="1">
      <c r="C18310" s="29" t="n"/>
      <c r="D18310" s="31" t="inlineStr">
        <is>
          <t>85+</t>
        </is>
      </c>
      <c r="E18310" s="33" t="n"/>
      <c r="F18310" s="33" t="n"/>
      <c r="G18310" s="33" t="n"/>
      <c r="H18310" s="33" t="n"/>
    </row>
    <row r="18311" ht="16" customHeight="1">
      <c r="A18311" s="29">
        <f>A18293+1</f>
        <v/>
      </c>
      <c r="C18311" s="29" t="n"/>
      <c r="D18311" s="31" t="inlineStr">
        <is>
          <t>0–4</t>
        </is>
      </c>
      <c r="E18311" s="33" t="n"/>
      <c r="F18311" s="33" t="n"/>
      <c r="G18311" s="33" t="n"/>
      <c r="H18311" s="33" t="n"/>
    </row>
    <row r="18312" ht="13.75" customHeight="1">
      <c r="C18312" s="29" t="n"/>
      <c r="D18312" s="31" t="inlineStr">
        <is>
          <t>5–9</t>
        </is>
      </c>
      <c r="E18312" s="33" t="n"/>
      <c r="F18312" s="33" t="n"/>
      <c r="G18312" s="33" t="n"/>
      <c r="H18312" s="33" t="n"/>
    </row>
    <row r="18313" ht="16" customHeight="1">
      <c r="C18313" s="29" t="n"/>
      <c r="D18313" s="31" t="inlineStr">
        <is>
          <t>10–14</t>
        </is>
      </c>
      <c r="E18313" s="33" t="n"/>
      <c r="F18313" s="33" t="n"/>
      <c r="G18313" s="33" t="n"/>
      <c r="H18313" s="33" t="n"/>
    </row>
    <row r="18314" ht="16" customHeight="1">
      <c r="C18314" s="29" t="n"/>
      <c r="D18314" s="31" t="inlineStr">
        <is>
          <t>15–19</t>
        </is>
      </c>
      <c r="E18314" s="33" t="n"/>
      <c r="F18314" s="33" t="n"/>
      <c r="G18314" s="33" t="n"/>
      <c r="H18314" s="33" t="n"/>
    </row>
    <row r="18315" ht="16" customHeight="1">
      <c r="C18315" s="29" t="n"/>
      <c r="D18315" s="31" t="inlineStr">
        <is>
          <t>20–24</t>
        </is>
      </c>
      <c r="E18315" s="33" t="n"/>
      <c r="F18315" s="33" t="n"/>
      <c r="G18315" s="33" t="n"/>
      <c r="H18315" s="33" t="n"/>
    </row>
    <row r="18316" ht="16" customHeight="1">
      <c r="C18316" s="29" t="n"/>
      <c r="D18316" s="31" t="inlineStr">
        <is>
          <t>25–29</t>
        </is>
      </c>
      <c r="E18316" s="33" t="n"/>
      <c r="F18316" s="33" t="n"/>
      <c r="G18316" s="33" t="n"/>
      <c r="H18316" s="33" t="n"/>
    </row>
    <row r="18317" ht="16" customHeight="1">
      <c r="C18317" s="29" t="n"/>
      <c r="D18317" s="31" t="inlineStr">
        <is>
          <t>30–34</t>
        </is>
      </c>
      <c r="E18317" s="33" t="n"/>
      <c r="F18317" s="33" t="n"/>
      <c r="G18317" s="33" t="n"/>
      <c r="H18317" s="33" t="n"/>
    </row>
    <row r="18318" ht="16" customHeight="1">
      <c r="C18318" s="29" t="n"/>
      <c r="D18318" s="31" t="inlineStr">
        <is>
          <t>35–39</t>
        </is>
      </c>
      <c r="E18318" s="33" t="n"/>
      <c r="F18318" s="33" t="n"/>
      <c r="G18318" s="33" t="n"/>
      <c r="H18318" s="33" t="n"/>
    </row>
    <row r="18319" ht="16" customHeight="1">
      <c r="C18319" s="29" t="n"/>
      <c r="D18319" s="31" t="inlineStr">
        <is>
          <t>40–44</t>
        </is>
      </c>
      <c r="E18319" s="33" t="n"/>
      <c r="F18319" s="33" t="n"/>
      <c r="G18319" s="33" t="n"/>
      <c r="H18319" s="33" t="n"/>
    </row>
    <row r="18320" ht="16" customHeight="1">
      <c r="C18320" s="29" t="n"/>
      <c r="D18320" s="31" t="inlineStr">
        <is>
          <t>45–49</t>
        </is>
      </c>
      <c r="E18320" s="33" t="n"/>
      <c r="F18320" s="33" t="n"/>
      <c r="G18320" s="33" t="n"/>
      <c r="H18320" s="33" t="n"/>
    </row>
    <row r="18321" ht="16" customHeight="1">
      <c r="C18321" s="29" t="n"/>
      <c r="D18321" s="31" t="inlineStr">
        <is>
          <t>50–54</t>
        </is>
      </c>
      <c r="E18321" s="33" t="n"/>
      <c r="F18321" s="33" t="n"/>
      <c r="G18321" s="33" t="n"/>
      <c r="H18321" s="33" t="n"/>
    </row>
    <row r="18322" ht="16" customHeight="1">
      <c r="C18322" s="29" t="n"/>
      <c r="D18322" s="31" t="inlineStr">
        <is>
          <t>55–59</t>
        </is>
      </c>
      <c r="E18322" s="33" t="n"/>
      <c r="F18322" s="33" t="n"/>
      <c r="G18322" s="33" t="n"/>
      <c r="H18322" s="33" t="n"/>
    </row>
    <row r="18323" ht="16" customHeight="1">
      <c r="C18323" s="29" t="n"/>
      <c r="D18323" s="31" t="inlineStr">
        <is>
          <t>60–64</t>
        </is>
      </c>
      <c r="E18323" s="33" t="n"/>
      <c r="F18323" s="33" t="n"/>
      <c r="G18323" s="33" t="n"/>
      <c r="H18323" s="33" t="n"/>
    </row>
    <row r="18324" ht="16" customHeight="1">
      <c r="C18324" s="29" t="n"/>
      <c r="D18324" s="31" t="inlineStr">
        <is>
          <t>65–69</t>
        </is>
      </c>
      <c r="E18324" s="33" t="n"/>
      <c r="F18324" s="33" t="n"/>
      <c r="G18324" s="33" t="n"/>
      <c r="H18324" s="33" t="n"/>
    </row>
    <row r="18325" ht="16" customHeight="1">
      <c r="C18325" s="29" t="n"/>
      <c r="D18325" s="31" t="inlineStr">
        <is>
          <t>70–74</t>
        </is>
      </c>
      <c r="E18325" s="33" t="n"/>
      <c r="F18325" s="33" t="n"/>
      <c r="G18325" s="33" t="n"/>
      <c r="H18325" s="33" t="n"/>
    </row>
    <row r="18326" ht="16" customHeight="1">
      <c r="C18326" s="29" t="n"/>
      <c r="D18326" s="31" t="inlineStr">
        <is>
          <t>75–79</t>
        </is>
      </c>
      <c r="E18326" s="33" t="n"/>
      <c r="F18326" s="33" t="n"/>
      <c r="G18326" s="33" t="n"/>
      <c r="H18326" s="33" t="n"/>
    </row>
    <row r="18327" ht="16" customHeight="1">
      <c r="C18327" s="29" t="n"/>
      <c r="D18327" s="31" t="inlineStr">
        <is>
          <t>80–84</t>
        </is>
      </c>
      <c r="E18327" s="33" t="n"/>
      <c r="F18327" s="33" t="n"/>
      <c r="G18327" s="33" t="n"/>
      <c r="H18327" s="33" t="n"/>
    </row>
    <row r="18328" ht="16" customHeight="1">
      <c r="C18328" s="29" t="n"/>
      <c r="D18328" s="31" t="inlineStr">
        <is>
          <t>85+</t>
        </is>
      </c>
      <c r="E18328" s="33" t="n"/>
      <c r="F18328" s="33" t="n"/>
      <c r="G18328" s="33" t="n"/>
      <c r="H18328" s="33" t="n"/>
    </row>
    <row r="18329" ht="16" customHeight="1">
      <c r="A18329" s="29">
        <f>A18311+1</f>
        <v/>
      </c>
      <c r="C18329" s="29" t="n"/>
      <c r="D18329" s="31" t="inlineStr">
        <is>
          <t>0–4</t>
        </is>
      </c>
      <c r="E18329" s="33" t="n"/>
      <c r="F18329" s="33" t="n"/>
      <c r="G18329" s="33" t="n"/>
      <c r="H18329" s="33" t="n"/>
    </row>
    <row r="18330" ht="13.75" customHeight="1">
      <c r="C18330" s="29" t="n"/>
      <c r="D18330" s="31" t="inlineStr">
        <is>
          <t>5–9</t>
        </is>
      </c>
      <c r="E18330" s="33" t="n"/>
      <c r="F18330" s="33" t="n"/>
      <c r="G18330" s="33" t="n"/>
      <c r="H18330" s="33" t="n"/>
    </row>
    <row r="18331" ht="16" customHeight="1">
      <c r="C18331" s="29" t="n"/>
      <c r="D18331" s="31" t="inlineStr">
        <is>
          <t>10–14</t>
        </is>
      </c>
      <c r="E18331" s="33" t="n"/>
      <c r="F18331" s="33" t="n"/>
      <c r="G18331" s="33" t="n"/>
      <c r="H18331" s="33" t="n"/>
    </row>
    <row r="18332" ht="16" customHeight="1">
      <c r="C18332" s="29" t="n"/>
      <c r="D18332" s="31" t="inlineStr">
        <is>
          <t>15–19</t>
        </is>
      </c>
      <c r="E18332" s="33" t="n"/>
      <c r="F18332" s="33" t="n"/>
      <c r="G18332" s="33" t="n"/>
      <c r="H18332" s="33" t="n"/>
    </row>
    <row r="18333" ht="16" customHeight="1">
      <c r="C18333" s="29" t="n"/>
      <c r="D18333" s="31" t="inlineStr">
        <is>
          <t>20–24</t>
        </is>
      </c>
      <c r="E18333" s="33" t="n"/>
      <c r="F18333" s="33" t="n"/>
      <c r="G18333" s="33" t="n"/>
      <c r="H18333" s="33" t="n"/>
    </row>
    <row r="18334" ht="16" customHeight="1">
      <c r="C18334" s="29" t="n"/>
      <c r="D18334" s="31" t="inlineStr">
        <is>
          <t>25–29</t>
        </is>
      </c>
      <c r="E18334" s="33" t="n"/>
      <c r="F18334" s="33" t="n"/>
      <c r="G18334" s="33" t="n"/>
      <c r="H18334" s="33" t="n"/>
    </row>
    <row r="18335" ht="16" customHeight="1">
      <c r="C18335" s="29" t="n"/>
      <c r="D18335" s="31" t="inlineStr">
        <is>
          <t>30–34</t>
        </is>
      </c>
      <c r="E18335" s="33" t="n"/>
      <c r="F18335" s="33" t="n"/>
      <c r="G18335" s="33" t="n"/>
      <c r="H18335" s="33" t="n"/>
    </row>
    <row r="18336" ht="16" customHeight="1">
      <c r="C18336" s="29" t="n"/>
      <c r="D18336" s="31" t="inlineStr">
        <is>
          <t>35–39</t>
        </is>
      </c>
      <c r="E18336" s="33" t="n"/>
      <c r="F18336" s="33" t="n"/>
      <c r="G18336" s="33" t="n"/>
      <c r="H18336" s="33" t="n"/>
    </row>
    <row r="18337" ht="16" customHeight="1">
      <c r="C18337" s="29" t="n"/>
      <c r="D18337" s="31" t="inlineStr">
        <is>
          <t>40–44</t>
        </is>
      </c>
      <c r="E18337" s="33" t="n"/>
      <c r="F18337" s="33" t="n"/>
      <c r="G18337" s="33" t="n"/>
      <c r="H18337" s="33" t="n"/>
    </row>
    <row r="18338" ht="16" customHeight="1">
      <c r="C18338" s="29" t="n"/>
      <c r="D18338" s="31" t="inlineStr">
        <is>
          <t>45–49</t>
        </is>
      </c>
      <c r="E18338" s="33" t="n"/>
      <c r="F18338" s="33" t="n"/>
      <c r="G18338" s="33" t="n"/>
      <c r="H18338" s="33" t="n"/>
    </row>
    <row r="18339" ht="16" customHeight="1">
      <c r="C18339" s="29" t="n"/>
      <c r="D18339" s="31" t="inlineStr">
        <is>
          <t>50–54</t>
        </is>
      </c>
      <c r="E18339" s="33" t="n"/>
      <c r="F18339" s="33" t="n"/>
      <c r="G18339" s="33" t="n"/>
      <c r="H18339" s="33" t="n"/>
    </row>
    <row r="18340" ht="16" customHeight="1">
      <c r="C18340" s="29" t="n"/>
      <c r="D18340" s="31" t="inlineStr">
        <is>
          <t>55–59</t>
        </is>
      </c>
      <c r="E18340" s="33" t="n"/>
      <c r="F18340" s="33" t="n"/>
      <c r="G18340" s="33" t="n"/>
      <c r="H18340" s="33" t="n"/>
    </row>
    <row r="18341" ht="16" customHeight="1">
      <c r="C18341" s="29" t="n"/>
      <c r="D18341" s="31" t="inlineStr">
        <is>
          <t>60–64</t>
        </is>
      </c>
      <c r="E18341" s="33" t="n"/>
      <c r="F18341" s="33" t="n"/>
      <c r="G18341" s="33" t="n"/>
      <c r="H18341" s="33" t="n"/>
    </row>
    <row r="18342" ht="16" customHeight="1">
      <c r="C18342" s="29" t="n"/>
      <c r="D18342" s="31" t="inlineStr">
        <is>
          <t>65–69</t>
        </is>
      </c>
      <c r="E18342" s="33" t="n"/>
      <c r="F18342" s="33" t="n"/>
      <c r="G18342" s="33" t="n"/>
      <c r="H18342" s="33" t="n"/>
    </row>
    <row r="18343" ht="16" customHeight="1">
      <c r="C18343" s="29" t="n"/>
      <c r="D18343" s="31" t="inlineStr">
        <is>
          <t>70–74</t>
        </is>
      </c>
      <c r="E18343" s="33" t="n"/>
      <c r="F18343" s="33" t="n"/>
      <c r="G18343" s="33" t="n"/>
      <c r="H18343" s="33" t="n"/>
    </row>
    <row r="18344" ht="16" customHeight="1">
      <c r="C18344" s="29" t="n"/>
      <c r="D18344" s="31" t="inlineStr">
        <is>
          <t>75–79</t>
        </is>
      </c>
      <c r="E18344" s="33" t="n"/>
      <c r="F18344" s="33" t="n"/>
      <c r="G18344" s="33" t="n"/>
      <c r="H18344" s="33" t="n"/>
    </row>
    <row r="18345" ht="16" customHeight="1">
      <c r="C18345" s="29" t="n"/>
      <c r="D18345" s="31" t="inlineStr">
        <is>
          <t>80–84</t>
        </is>
      </c>
      <c r="E18345" s="33" t="n"/>
      <c r="F18345" s="33" t="n"/>
      <c r="G18345" s="33" t="n"/>
      <c r="H18345" s="33" t="n"/>
    </row>
    <row r="18346" ht="16" customHeight="1">
      <c r="C18346" s="29" t="n"/>
      <c r="D18346" s="31" t="inlineStr">
        <is>
          <t>85+</t>
        </is>
      </c>
      <c r="E18346" s="33" t="n"/>
      <c r="F18346" s="33" t="n"/>
      <c r="G18346" s="33" t="n"/>
      <c r="H18346" s="33" t="n"/>
    </row>
    <row r="18347" ht="16" customHeight="1">
      <c r="A18347" s="29">
        <f>A18329+1</f>
        <v/>
      </c>
      <c r="C18347" s="29" t="n"/>
      <c r="D18347" s="31" t="inlineStr">
        <is>
          <t>0–4</t>
        </is>
      </c>
      <c r="E18347" s="33" t="n"/>
      <c r="F18347" s="33" t="n"/>
      <c r="G18347" s="33" t="n"/>
      <c r="H18347" s="33" t="n"/>
    </row>
    <row r="18348" ht="16" customHeight="1">
      <c r="C18348" s="29" t="n"/>
      <c r="D18348" s="31" t="inlineStr">
        <is>
          <t>5–9</t>
        </is>
      </c>
      <c r="E18348" s="33" t="n"/>
      <c r="F18348" s="33" t="n"/>
      <c r="G18348" s="33" t="n"/>
      <c r="H18348" s="33" t="n"/>
    </row>
    <row r="18349" ht="16" customHeight="1">
      <c r="C18349" s="29" t="n"/>
      <c r="D18349" s="31" t="inlineStr">
        <is>
          <t>10–14</t>
        </is>
      </c>
      <c r="E18349" s="33" t="n"/>
      <c r="F18349" s="33" t="n"/>
      <c r="G18349" s="33" t="n"/>
      <c r="H18349" s="33" t="n"/>
    </row>
    <row r="18350" ht="16" customHeight="1">
      <c r="C18350" s="29" t="n"/>
      <c r="D18350" s="31" t="inlineStr">
        <is>
          <t>15–19</t>
        </is>
      </c>
      <c r="E18350" s="33" t="n"/>
      <c r="F18350" s="33" t="n"/>
      <c r="G18350" s="33" t="n"/>
      <c r="H18350" s="33" t="n"/>
    </row>
    <row r="18351" ht="16" customHeight="1">
      <c r="C18351" s="29" t="n"/>
      <c r="D18351" s="31" t="inlineStr">
        <is>
          <t>20–24</t>
        </is>
      </c>
      <c r="E18351" s="33" t="n"/>
      <c r="F18351" s="33" t="n"/>
      <c r="G18351" s="33" t="n"/>
      <c r="H18351" s="33" t="n"/>
    </row>
    <row r="18352" ht="16" customHeight="1">
      <c r="C18352" s="29" t="n"/>
      <c r="D18352" s="31" t="inlineStr">
        <is>
          <t>25–29</t>
        </is>
      </c>
      <c r="E18352" s="33" t="n"/>
      <c r="F18352" s="33" t="n"/>
      <c r="G18352" s="33" t="n"/>
      <c r="H18352" s="33" t="n"/>
    </row>
    <row r="18353" ht="16" customHeight="1">
      <c r="C18353" s="29" t="n"/>
      <c r="D18353" s="31" t="inlineStr">
        <is>
          <t>30–34</t>
        </is>
      </c>
      <c r="E18353" s="33" t="n"/>
      <c r="F18353" s="33" t="n"/>
      <c r="G18353" s="33" t="n"/>
      <c r="H18353" s="33" t="n"/>
    </row>
    <row r="18354" ht="16" customHeight="1">
      <c r="C18354" s="29" t="n"/>
      <c r="D18354" s="31" t="inlineStr">
        <is>
          <t>35–39</t>
        </is>
      </c>
      <c r="E18354" s="33" t="n"/>
      <c r="F18354" s="33" t="n"/>
      <c r="G18354" s="33" t="n"/>
      <c r="H18354" s="33" t="n"/>
    </row>
    <row r="18355" ht="16" customHeight="1">
      <c r="C18355" s="29" t="n"/>
      <c r="D18355" s="31" t="inlineStr">
        <is>
          <t>40–44</t>
        </is>
      </c>
      <c r="E18355" s="33" t="n"/>
      <c r="F18355" s="33" t="n"/>
      <c r="G18355" s="33" t="n"/>
      <c r="H18355" s="33" t="n"/>
    </row>
    <row r="18356" ht="16" customHeight="1">
      <c r="C18356" s="29" t="n"/>
      <c r="D18356" s="31" t="inlineStr">
        <is>
          <t>45–49</t>
        </is>
      </c>
      <c r="E18356" s="33" t="n"/>
      <c r="F18356" s="33" t="n"/>
      <c r="G18356" s="33" t="n"/>
      <c r="H18356" s="33" t="n"/>
    </row>
    <row r="18357" ht="16" customHeight="1">
      <c r="C18357" s="29" t="n"/>
      <c r="D18357" s="31" t="inlineStr">
        <is>
          <t>50–54</t>
        </is>
      </c>
      <c r="E18357" s="33" t="n"/>
      <c r="F18357" s="33" t="n"/>
      <c r="G18357" s="33" t="n"/>
      <c r="H18357" s="33" t="n"/>
    </row>
    <row r="18358" ht="16" customHeight="1">
      <c r="C18358" s="29" t="n"/>
      <c r="D18358" s="31" t="inlineStr">
        <is>
          <t>55–59</t>
        </is>
      </c>
      <c r="E18358" s="33" t="n"/>
      <c r="F18358" s="33" t="n"/>
      <c r="G18358" s="33" t="n"/>
      <c r="H18358" s="33" t="n"/>
    </row>
    <row r="18359" ht="16" customHeight="1">
      <c r="C18359" s="29" t="n"/>
      <c r="D18359" s="31" t="inlineStr">
        <is>
          <t>60–64</t>
        </is>
      </c>
      <c r="E18359" s="33" t="n"/>
      <c r="F18359" s="33" t="n"/>
      <c r="G18359" s="33" t="n"/>
      <c r="H18359" s="33" t="n"/>
    </row>
    <row r="18360" ht="16" customHeight="1">
      <c r="C18360" s="29" t="n"/>
      <c r="D18360" s="31" t="inlineStr">
        <is>
          <t>65–69</t>
        </is>
      </c>
      <c r="E18360" s="33" t="n"/>
      <c r="F18360" s="33" t="n"/>
      <c r="G18360" s="33" t="n"/>
      <c r="H18360" s="33" t="n"/>
    </row>
    <row r="18361" ht="16" customHeight="1">
      <c r="C18361" s="29" t="n"/>
      <c r="D18361" s="31" t="inlineStr">
        <is>
          <t>70–74</t>
        </is>
      </c>
      <c r="E18361" s="33" t="n"/>
      <c r="F18361" s="33" t="n"/>
      <c r="G18361" s="33" t="n"/>
      <c r="H18361" s="33" t="n"/>
    </row>
    <row r="18362" ht="16" customHeight="1">
      <c r="C18362" s="29" t="n"/>
      <c r="D18362" s="31" t="inlineStr">
        <is>
          <t>75–79</t>
        </is>
      </c>
      <c r="E18362" s="33" t="n"/>
      <c r="F18362" s="33" t="n"/>
      <c r="G18362" s="33" t="n"/>
      <c r="H18362" s="33" t="n"/>
    </row>
    <row r="18363" ht="16" customHeight="1">
      <c r="C18363" s="29" t="n"/>
      <c r="D18363" s="31" t="inlineStr">
        <is>
          <t>80–84</t>
        </is>
      </c>
      <c r="E18363" s="33" t="n"/>
      <c r="F18363" s="33" t="n"/>
      <c r="G18363" s="33" t="n"/>
      <c r="H18363" s="33" t="n"/>
    </row>
    <row r="18364" ht="16" customHeight="1">
      <c r="C18364" s="29" t="n"/>
      <c r="D18364" s="31" t="inlineStr">
        <is>
          <t>85+</t>
        </is>
      </c>
      <c r="E18364" s="33" t="n"/>
      <c r="F18364" s="33" t="n"/>
      <c r="G18364" s="33" t="n"/>
      <c r="H18364" s="33" t="n"/>
    </row>
    <row r="18365" ht="16" customHeight="1">
      <c r="A18365" s="29">
        <f>A18347+1</f>
        <v/>
      </c>
      <c r="C18365" s="29" t="n"/>
      <c r="D18365" s="31" t="inlineStr">
        <is>
          <t>0–4</t>
        </is>
      </c>
      <c r="E18365" s="33" t="n"/>
      <c r="F18365" s="33" t="n"/>
      <c r="G18365" s="33" t="n"/>
      <c r="H18365" s="33" t="n"/>
    </row>
    <row r="18366" ht="13.75" customHeight="1">
      <c r="C18366" s="29" t="n"/>
      <c r="D18366" s="31" t="inlineStr">
        <is>
          <t>5–9</t>
        </is>
      </c>
      <c r="E18366" s="33" t="n"/>
      <c r="F18366" s="33" t="n"/>
      <c r="G18366" s="33" t="n"/>
      <c r="H18366" s="33" t="n"/>
    </row>
    <row r="18367" ht="16" customHeight="1">
      <c r="C18367" s="29" t="n"/>
      <c r="D18367" s="31" t="inlineStr">
        <is>
          <t>10–14</t>
        </is>
      </c>
      <c r="E18367" s="33" t="n"/>
      <c r="F18367" s="33" t="n"/>
      <c r="G18367" s="33" t="n"/>
      <c r="H18367" s="33" t="n"/>
    </row>
    <row r="18368" ht="16" customHeight="1">
      <c r="C18368" s="29" t="n"/>
      <c r="D18368" s="31" t="inlineStr">
        <is>
          <t>15–19</t>
        </is>
      </c>
      <c r="E18368" s="33" t="n"/>
      <c r="F18368" s="33" t="n"/>
      <c r="G18368" s="33" t="n"/>
      <c r="H18368" s="33" t="n"/>
    </row>
    <row r="18369" ht="16" customHeight="1">
      <c r="C18369" s="29" t="n"/>
      <c r="D18369" s="31" t="inlineStr">
        <is>
          <t>20–24</t>
        </is>
      </c>
      <c r="E18369" s="33" t="n"/>
      <c r="F18369" s="33" t="n"/>
      <c r="G18369" s="33" t="n"/>
      <c r="H18369" s="33" t="n"/>
    </row>
    <row r="18370" ht="16" customHeight="1">
      <c r="C18370" s="29" t="n"/>
      <c r="D18370" s="31" t="inlineStr">
        <is>
          <t>25–29</t>
        </is>
      </c>
      <c r="E18370" s="33" t="n"/>
      <c r="F18370" s="33" t="n"/>
      <c r="G18370" s="33" t="n"/>
      <c r="H18370" s="33" t="n"/>
    </row>
    <row r="18371" ht="16" customHeight="1">
      <c r="C18371" s="29" t="n"/>
      <c r="D18371" s="31" t="inlineStr">
        <is>
          <t>30–34</t>
        </is>
      </c>
      <c r="E18371" s="33" t="n"/>
      <c r="F18371" s="33" t="n"/>
      <c r="G18371" s="33" t="n"/>
      <c r="H18371" s="33" t="n"/>
    </row>
    <row r="18372" ht="16" customHeight="1">
      <c r="C18372" s="29" t="n"/>
      <c r="D18372" s="31" t="inlineStr">
        <is>
          <t>35–39</t>
        </is>
      </c>
      <c r="E18372" s="33" t="n"/>
      <c r="F18372" s="33" t="n"/>
      <c r="G18372" s="33" t="n"/>
      <c r="H18372" s="33" t="n"/>
    </row>
    <row r="18373" ht="16" customHeight="1">
      <c r="C18373" s="29" t="n"/>
      <c r="D18373" s="31" t="inlineStr">
        <is>
          <t>40–44</t>
        </is>
      </c>
      <c r="E18373" s="33" t="n"/>
      <c r="F18373" s="33" t="n"/>
      <c r="G18373" s="33" t="n"/>
      <c r="H18373" s="33" t="n"/>
    </row>
    <row r="18374" ht="16" customHeight="1">
      <c r="C18374" s="29" t="n"/>
      <c r="D18374" s="31" t="inlineStr">
        <is>
          <t>45–49</t>
        </is>
      </c>
      <c r="E18374" s="33" t="n"/>
      <c r="F18374" s="33" t="n"/>
      <c r="G18374" s="33" t="n"/>
      <c r="H18374" s="33" t="n"/>
    </row>
    <row r="18375" ht="16" customHeight="1">
      <c r="C18375" s="29" t="n"/>
      <c r="D18375" s="31" t="inlineStr">
        <is>
          <t>50–54</t>
        </is>
      </c>
      <c r="E18375" s="33" t="n"/>
      <c r="F18375" s="33" t="n"/>
      <c r="G18375" s="33" t="n"/>
      <c r="H18375" s="33" t="n"/>
    </row>
    <row r="18376" ht="16" customHeight="1">
      <c r="C18376" s="29" t="n"/>
      <c r="D18376" s="31" t="inlineStr">
        <is>
          <t>55–59</t>
        </is>
      </c>
      <c r="E18376" s="33" t="n"/>
      <c r="F18376" s="33" t="n"/>
      <c r="G18376" s="33" t="n"/>
      <c r="H18376" s="33" t="n"/>
    </row>
    <row r="18377" ht="16" customHeight="1">
      <c r="C18377" s="29" t="n"/>
      <c r="D18377" s="31" t="inlineStr">
        <is>
          <t>60–64</t>
        </is>
      </c>
      <c r="E18377" s="33" t="n"/>
      <c r="F18377" s="33" t="n"/>
      <c r="G18377" s="33" t="n"/>
      <c r="H18377" s="33" t="n"/>
    </row>
    <row r="18378" ht="16" customHeight="1">
      <c r="C18378" s="29" t="n"/>
      <c r="D18378" s="31" t="inlineStr">
        <is>
          <t>65–69</t>
        </is>
      </c>
      <c r="E18378" s="33" t="n"/>
      <c r="F18378" s="33" t="n"/>
      <c r="G18378" s="33" t="n"/>
      <c r="H18378" s="33" t="n"/>
    </row>
    <row r="18379" ht="16" customHeight="1">
      <c r="C18379" s="29" t="n"/>
      <c r="D18379" s="31" t="inlineStr">
        <is>
          <t>70–74</t>
        </is>
      </c>
      <c r="E18379" s="33" t="n"/>
      <c r="F18379" s="33" t="n"/>
      <c r="G18379" s="33" t="n"/>
      <c r="H18379" s="33" t="n"/>
    </row>
    <row r="18380" ht="16" customHeight="1">
      <c r="C18380" s="29" t="n"/>
      <c r="D18380" s="31" t="inlineStr">
        <is>
          <t>75–79</t>
        </is>
      </c>
      <c r="E18380" s="33" t="n"/>
      <c r="F18380" s="33" t="n"/>
      <c r="G18380" s="33" t="n"/>
      <c r="H18380" s="33" t="n"/>
    </row>
    <row r="18381" ht="16" customHeight="1">
      <c r="C18381" s="29" t="n"/>
      <c r="D18381" s="31" t="inlineStr">
        <is>
          <t>80–84</t>
        </is>
      </c>
      <c r="E18381" s="33" t="n"/>
      <c r="F18381" s="33" t="n"/>
      <c r="G18381" s="33" t="n"/>
      <c r="H18381" s="33" t="n"/>
    </row>
    <row r="18382" ht="16" customHeight="1">
      <c r="C18382" s="29" t="n"/>
      <c r="D18382" s="31" t="inlineStr">
        <is>
          <t>85+</t>
        </is>
      </c>
      <c r="E18382" s="33" t="n"/>
      <c r="F18382" s="33" t="n"/>
      <c r="G18382" s="33" t="n"/>
      <c r="H18382" s="33" t="n"/>
    </row>
    <row r="18383" ht="16" customHeight="1">
      <c r="A18383" s="29">
        <f>A18365+1</f>
        <v/>
      </c>
      <c r="C18383" s="29" t="n"/>
      <c r="D18383" s="31" t="inlineStr">
        <is>
          <t>0–4</t>
        </is>
      </c>
      <c r="E18383" s="33" t="n"/>
      <c r="F18383" s="33" t="n"/>
      <c r="G18383" s="33" t="n"/>
      <c r="H18383" s="33" t="n"/>
    </row>
    <row r="18384" ht="16" customHeight="1">
      <c r="C18384" s="29" t="n"/>
      <c r="D18384" s="31" t="inlineStr">
        <is>
          <t>5–9</t>
        </is>
      </c>
      <c r="E18384" s="33" t="n"/>
      <c r="F18384" s="33" t="n"/>
      <c r="G18384" s="33" t="n"/>
      <c r="H18384" s="33" t="n"/>
    </row>
    <row r="18385" ht="16" customHeight="1">
      <c r="C18385" s="29" t="n"/>
      <c r="D18385" s="31" t="inlineStr">
        <is>
          <t>10–14</t>
        </is>
      </c>
      <c r="E18385" s="33" t="n"/>
      <c r="F18385" s="33" t="n"/>
      <c r="G18385" s="33" t="n"/>
      <c r="H18385" s="33" t="n"/>
    </row>
    <row r="18386" ht="16" customHeight="1">
      <c r="C18386" s="29" t="n"/>
      <c r="D18386" s="31" t="inlineStr">
        <is>
          <t>15–19</t>
        </is>
      </c>
      <c r="E18386" s="33" t="n"/>
      <c r="F18386" s="33" t="n"/>
      <c r="G18386" s="33" t="n"/>
      <c r="H18386" s="33" t="n"/>
    </row>
    <row r="18387" ht="16" customHeight="1">
      <c r="C18387" s="29" t="n"/>
      <c r="D18387" s="31" t="inlineStr">
        <is>
          <t>20–24</t>
        </is>
      </c>
      <c r="E18387" s="33" t="n"/>
      <c r="F18387" s="33" t="n"/>
      <c r="G18387" s="33" t="n"/>
      <c r="H18387" s="33" t="n"/>
    </row>
    <row r="18388" ht="16" customHeight="1">
      <c r="C18388" s="29" t="n"/>
      <c r="D18388" s="31" t="inlineStr">
        <is>
          <t>25–29</t>
        </is>
      </c>
      <c r="E18388" s="33" t="n"/>
      <c r="F18388" s="33" t="n"/>
      <c r="G18388" s="33" t="n"/>
      <c r="H18388" s="33" t="n"/>
    </row>
    <row r="18389" ht="16" customHeight="1">
      <c r="C18389" s="29" t="n"/>
      <c r="D18389" s="31" t="inlineStr">
        <is>
          <t>30–34</t>
        </is>
      </c>
      <c r="E18389" s="33" t="n"/>
      <c r="F18389" s="33" t="n"/>
      <c r="G18389" s="33" t="n"/>
      <c r="H18389" s="33" t="n"/>
    </row>
    <row r="18390" ht="16" customHeight="1">
      <c r="C18390" s="29" t="n"/>
      <c r="D18390" s="31" t="inlineStr">
        <is>
          <t>35–39</t>
        </is>
      </c>
      <c r="E18390" s="33" t="n"/>
      <c r="F18390" s="33" t="n"/>
      <c r="G18390" s="33" t="n"/>
      <c r="H18390" s="33" t="n"/>
    </row>
    <row r="18391" ht="16" customHeight="1">
      <c r="C18391" s="29" t="n"/>
      <c r="D18391" s="31" t="inlineStr">
        <is>
          <t>40–44</t>
        </is>
      </c>
      <c r="E18391" s="33" t="n"/>
      <c r="F18391" s="33" t="n"/>
      <c r="G18391" s="33" t="n"/>
      <c r="H18391" s="33" t="n"/>
    </row>
    <row r="18392" ht="16" customHeight="1">
      <c r="C18392" s="29" t="n"/>
      <c r="D18392" s="31" t="inlineStr">
        <is>
          <t>45–49</t>
        </is>
      </c>
      <c r="E18392" s="33" t="n"/>
      <c r="F18392" s="33" t="n"/>
      <c r="G18392" s="33" t="n"/>
      <c r="H18392" s="33" t="n"/>
    </row>
    <row r="18393" ht="16" customHeight="1">
      <c r="C18393" s="29" t="n"/>
      <c r="D18393" s="31" t="inlineStr">
        <is>
          <t>50–54</t>
        </is>
      </c>
      <c r="E18393" s="33" t="n"/>
      <c r="F18393" s="33" t="n"/>
      <c r="G18393" s="33" t="n"/>
      <c r="H18393" s="33" t="n"/>
    </row>
    <row r="18394" ht="16" customHeight="1">
      <c r="C18394" s="29" t="n"/>
      <c r="D18394" s="31" t="inlineStr">
        <is>
          <t>55–59</t>
        </is>
      </c>
      <c r="E18394" s="33" t="n"/>
      <c r="F18394" s="33" t="n"/>
      <c r="G18394" s="33" t="n"/>
      <c r="H18394" s="33" t="n"/>
    </row>
    <row r="18395" ht="16" customHeight="1">
      <c r="C18395" s="29" t="n"/>
      <c r="D18395" s="31" t="inlineStr">
        <is>
          <t>60–64</t>
        </is>
      </c>
      <c r="E18395" s="33" t="n"/>
      <c r="F18395" s="33" t="n"/>
      <c r="G18395" s="33" t="n"/>
      <c r="H18395" s="33" t="n"/>
    </row>
    <row r="18396" ht="16" customHeight="1">
      <c r="C18396" s="29" t="n"/>
      <c r="D18396" s="31" t="inlineStr">
        <is>
          <t>65–69</t>
        </is>
      </c>
      <c r="E18396" s="33" t="n"/>
      <c r="F18396" s="33" t="n"/>
      <c r="G18396" s="33" t="n"/>
      <c r="H18396" s="33" t="n"/>
    </row>
    <row r="18397" ht="16" customHeight="1">
      <c r="C18397" s="29" t="n"/>
      <c r="D18397" s="31" t="inlineStr">
        <is>
          <t>70–74</t>
        </is>
      </c>
      <c r="E18397" s="33" t="n"/>
      <c r="F18397" s="33" t="n"/>
      <c r="G18397" s="33" t="n"/>
      <c r="H18397" s="33" t="n"/>
    </row>
    <row r="18398" ht="16" customHeight="1">
      <c r="C18398" s="29" t="n"/>
      <c r="D18398" s="31" t="inlineStr">
        <is>
          <t>75–79</t>
        </is>
      </c>
      <c r="E18398" s="33" t="n"/>
      <c r="F18398" s="33" t="n"/>
      <c r="G18398" s="33" t="n"/>
      <c r="H18398" s="33" t="n"/>
    </row>
    <row r="18399" ht="16" customHeight="1">
      <c r="C18399" s="29" t="n"/>
      <c r="D18399" s="31" t="inlineStr">
        <is>
          <t>80–84</t>
        </is>
      </c>
      <c r="E18399" s="33" t="n"/>
      <c r="F18399" s="33" t="n"/>
      <c r="G18399" s="33" t="n"/>
      <c r="H18399" s="33" t="n"/>
    </row>
    <row r="18400" ht="16" customHeight="1">
      <c r="C18400" s="29" t="n"/>
      <c r="D18400" s="31" t="inlineStr">
        <is>
          <t>85+</t>
        </is>
      </c>
      <c r="E18400" s="33" t="n"/>
      <c r="F18400" s="33" t="n"/>
      <c r="G18400" s="33" t="n"/>
      <c r="H18400" s="33" t="n"/>
    </row>
    <row r="18401" ht="16" customHeight="1">
      <c r="A18401" s="29">
        <f>A18383+1</f>
        <v/>
      </c>
      <c r="C18401" s="29" t="n"/>
      <c r="D18401" s="31" t="inlineStr">
        <is>
          <t>0–4</t>
        </is>
      </c>
      <c r="E18401" s="33" t="n"/>
      <c r="F18401" s="33" t="n"/>
      <c r="G18401" s="33" t="n"/>
      <c r="H18401" s="33" t="n"/>
    </row>
    <row r="18402" ht="16" customHeight="1">
      <c r="C18402" s="29" t="n"/>
      <c r="D18402" s="31" t="inlineStr">
        <is>
          <t>5–9</t>
        </is>
      </c>
      <c r="E18402" s="33" t="n"/>
      <c r="F18402" s="33" t="n"/>
      <c r="G18402" s="33" t="n"/>
      <c r="H18402" s="33" t="n"/>
    </row>
    <row r="18403" ht="16" customHeight="1">
      <c r="C18403" s="29" t="n"/>
      <c r="D18403" s="31" t="inlineStr">
        <is>
          <t>10–14</t>
        </is>
      </c>
      <c r="E18403" s="33" t="n"/>
      <c r="F18403" s="33" t="n"/>
      <c r="G18403" s="33" t="n"/>
      <c r="H18403" s="33" t="n"/>
    </row>
    <row r="18404" ht="16" customHeight="1">
      <c r="C18404" s="29" t="n"/>
      <c r="D18404" s="31" t="inlineStr">
        <is>
          <t>15–19</t>
        </is>
      </c>
      <c r="E18404" s="33" t="n"/>
      <c r="F18404" s="33" t="n"/>
      <c r="G18404" s="33" t="n"/>
      <c r="H18404" s="33" t="n"/>
    </row>
    <row r="18405" ht="16" customHeight="1">
      <c r="C18405" s="29" t="n"/>
      <c r="D18405" s="31" t="inlineStr">
        <is>
          <t>20–24</t>
        </is>
      </c>
      <c r="E18405" s="33" t="n"/>
      <c r="F18405" s="33" t="n"/>
      <c r="G18405" s="33" t="n"/>
      <c r="H18405" s="33" t="n"/>
    </row>
    <row r="18406" ht="16" customHeight="1">
      <c r="C18406" s="29" t="n"/>
      <c r="D18406" s="31" t="inlineStr">
        <is>
          <t>25–29</t>
        </is>
      </c>
      <c r="E18406" s="33" t="n"/>
      <c r="F18406" s="33" t="n"/>
      <c r="G18406" s="33" t="n"/>
      <c r="H18406" s="33" t="n"/>
    </row>
    <row r="18407" ht="16" customHeight="1">
      <c r="C18407" s="29" t="n"/>
      <c r="D18407" s="31" t="inlineStr">
        <is>
          <t>30–34</t>
        </is>
      </c>
      <c r="E18407" s="33" t="n"/>
      <c r="F18407" s="33" t="n"/>
      <c r="G18407" s="33" t="n"/>
      <c r="H18407" s="33" t="n"/>
    </row>
    <row r="18408" ht="16" customHeight="1">
      <c r="C18408" s="29" t="n"/>
      <c r="D18408" s="31" t="inlineStr">
        <is>
          <t>35–39</t>
        </is>
      </c>
      <c r="E18408" s="33" t="n"/>
      <c r="F18408" s="33" t="n"/>
      <c r="G18408" s="33" t="n"/>
      <c r="H18408" s="33" t="n"/>
    </row>
    <row r="18409" ht="16" customHeight="1">
      <c r="C18409" s="29" t="n"/>
      <c r="D18409" s="31" t="inlineStr">
        <is>
          <t>40–44</t>
        </is>
      </c>
      <c r="E18409" s="33" t="n"/>
      <c r="F18409" s="33" t="n"/>
      <c r="G18409" s="33" t="n"/>
      <c r="H18409" s="33" t="n"/>
    </row>
    <row r="18410" ht="16" customHeight="1">
      <c r="C18410" s="29" t="n"/>
      <c r="D18410" s="31" t="inlineStr">
        <is>
          <t>45–49</t>
        </is>
      </c>
      <c r="E18410" s="33" t="n"/>
      <c r="F18410" s="33" t="n"/>
      <c r="G18410" s="33" t="n"/>
      <c r="H18410" s="33" t="n"/>
    </row>
    <row r="18411" ht="16" customHeight="1">
      <c r="C18411" s="29" t="n"/>
      <c r="D18411" s="31" t="inlineStr">
        <is>
          <t>50–54</t>
        </is>
      </c>
      <c r="E18411" s="33" t="n"/>
      <c r="F18411" s="33" t="n"/>
      <c r="G18411" s="33" t="n"/>
      <c r="H18411" s="33" t="n"/>
    </row>
    <row r="18412" ht="16" customHeight="1">
      <c r="C18412" s="29" t="n"/>
      <c r="D18412" s="31" t="inlineStr">
        <is>
          <t>55–59</t>
        </is>
      </c>
      <c r="E18412" s="33" t="n"/>
      <c r="F18412" s="33" t="n"/>
      <c r="G18412" s="33" t="n"/>
      <c r="H18412" s="33" t="n"/>
    </row>
    <row r="18413" ht="16" customHeight="1">
      <c r="C18413" s="29" t="n"/>
      <c r="D18413" s="31" t="inlineStr">
        <is>
          <t>60–64</t>
        </is>
      </c>
      <c r="E18413" s="33" t="n"/>
      <c r="F18413" s="33" t="n"/>
      <c r="G18413" s="33" t="n"/>
      <c r="H18413" s="33" t="n"/>
    </row>
    <row r="18414" ht="16" customHeight="1">
      <c r="C18414" s="29" t="n"/>
      <c r="D18414" s="31" t="inlineStr">
        <is>
          <t>65–69</t>
        </is>
      </c>
      <c r="E18414" s="33" t="n"/>
      <c r="F18414" s="33" t="n"/>
      <c r="G18414" s="33" t="n"/>
      <c r="H18414" s="33" t="n"/>
    </row>
    <row r="18415" ht="16" customHeight="1">
      <c r="C18415" s="29" t="n"/>
      <c r="D18415" s="31" t="inlineStr">
        <is>
          <t>70–74</t>
        </is>
      </c>
      <c r="E18415" s="33" t="n"/>
      <c r="F18415" s="33" t="n"/>
      <c r="G18415" s="33" t="n"/>
      <c r="H18415" s="33" t="n"/>
    </row>
    <row r="18416" ht="16" customHeight="1">
      <c r="C18416" s="29" t="n"/>
      <c r="D18416" s="31" t="inlineStr">
        <is>
          <t>75–79</t>
        </is>
      </c>
      <c r="E18416" s="33" t="n"/>
      <c r="F18416" s="33" t="n"/>
      <c r="G18416" s="33" t="n"/>
      <c r="H18416" s="33" t="n"/>
    </row>
    <row r="18417" ht="16" customHeight="1">
      <c r="C18417" s="29" t="n"/>
      <c r="D18417" s="31" t="inlineStr">
        <is>
          <t>80–84</t>
        </is>
      </c>
      <c r="E18417" s="33" t="n"/>
      <c r="F18417" s="33" t="n"/>
      <c r="G18417" s="33" t="n"/>
      <c r="H18417" s="33" t="n"/>
    </row>
    <row r="18418" ht="16" customHeight="1">
      <c r="C18418" s="29" t="n"/>
      <c r="D18418" s="31" t="inlineStr">
        <is>
          <t>85+</t>
        </is>
      </c>
      <c r="E18418" s="33" t="n"/>
      <c r="F18418" s="33" t="n"/>
      <c r="G18418" s="33" t="n"/>
      <c r="H18418" s="33" t="n"/>
    </row>
    <row r="18419" ht="16" customHeight="1">
      <c r="A18419" s="29">
        <f>A18401+1</f>
        <v/>
      </c>
      <c r="C18419" s="29" t="n"/>
      <c r="D18419" s="31" t="inlineStr">
        <is>
          <t>0–4</t>
        </is>
      </c>
      <c r="E18419" s="33" t="n"/>
      <c r="F18419" s="33" t="n"/>
      <c r="G18419" s="33" t="n"/>
      <c r="H18419" s="33" t="n"/>
    </row>
    <row r="18420" ht="16" customHeight="1">
      <c r="C18420" s="29" t="n"/>
      <c r="D18420" s="31" t="inlineStr">
        <is>
          <t>5–9</t>
        </is>
      </c>
      <c r="E18420" s="33" t="n"/>
      <c r="F18420" s="33" t="n"/>
      <c r="G18420" s="33" t="n"/>
      <c r="H18420" s="33" t="n"/>
    </row>
    <row r="18421" ht="16" customHeight="1">
      <c r="C18421" s="29" t="n"/>
      <c r="D18421" s="31" t="inlineStr">
        <is>
          <t>10–14</t>
        </is>
      </c>
      <c r="E18421" s="33" t="n"/>
      <c r="F18421" s="33" t="n"/>
      <c r="G18421" s="33" t="n"/>
      <c r="H18421" s="33" t="n"/>
    </row>
    <row r="18422" ht="16" customHeight="1">
      <c r="C18422" s="29" t="n"/>
      <c r="D18422" s="31" t="inlineStr">
        <is>
          <t>15–19</t>
        </is>
      </c>
      <c r="E18422" s="33" t="n"/>
      <c r="F18422" s="33" t="n"/>
      <c r="G18422" s="33" t="n"/>
      <c r="H18422" s="33" t="n"/>
    </row>
    <row r="18423" ht="16" customHeight="1">
      <c r="C18423" s="29" t="n"/>
      <c r="D18423" s="31" t="inlineStr">
        <is>
          <t>20–24</t>
        </is>
      </c>
      <c r="E18423" s="33" t="n"/>
      <c r="F18423" s="33" t="n"/>
      <c r="G18423" s="33" t="n"/>
      <c r="H18423" s="33" t="n"/>
    </row>
    <row r="18424" ht="16" customHeight="1">
      <c r="C18424" s="29" t="n"/>
      <c r="D18424" s="31" t="inlineStr">
        <is>
          <t>25–29</t>
        </is>
      </c>
      <c r="E18424" s="33" t="n"/>
      <c r="F18424" s="33" t="n"/>
      <c r="G18424" s="33" t="n"/>
      <c r="H18424" s="33" t="n"/>
    </row>
    <row r="18425" ht="16" customHeight="1">
      <c r="C18425" s="29" t="n"/>
      <c r="D18425" s="31" t="inlineStr">
        <is>
          <t>30–34</t>
        </is>
      </c>
      <c r="E18425" s="33" t="n"/>
      <c r="F18425" s="33" t="n"/>
      <c r="G18425" s="33" t="n"/>
      <c r="H18425" s="33" t="n"/>
    </row>
    <row r="18426" ht="16" customHeight="1">
      <c r="C18426" s="29" t="n"/>
      <c r="D18426" s="31" t="inlineStr">
        <is>
          <t>35–39</t>
        </is>
      </c>
      <c r="E18426" s="33" t="n"/>
      <c r="F18426" s="33" t="n"/>
      <c r="G18426" s="33" t="n"/>
      <c r="H18426" s="33" t="n"/>
    </row>
    <row r="18427" ht="16" customHeight="1">
      <c r="C18427" s="29" t="n"/>
      <c r="D18427" s="31" t="inlineStr">
        <is>
          <t>40–44</t>
        </is>
      </c>
      <c r="E18427" s="33" t="n"/>
      <c r="F18427" s="33" t="n"/>
      <c r="G18427" s="33" t="n"/>
      <c r="H18427" s="33" t="n"/>
    </row>
    <row r="18428" ht="16" customHeight="1">
      <c r="C18428" s="29" t="n"/>
      <c r="D18428" s="31" t="inlineStr">
        <is>
          <t>45–49</t>
        </is>
      </c>
      <c r="E18428" s="33" t="n"/>
      <c r="F18428" s="33" t="n"/>
      <c r="G18428" s="33" t="n"/>
      <c r="H18428" s="33" t="n"/>
    </row>
    <row r="18429" ht="16" customHeight="1">
      <c r="C18429" s="29" t="n"/>
      <c r="D18429" s="31" t="inlineStr">
        <is>
          <t>50–54</t>
        </is>
      </c>
      <c r="E18429" s="33" t="n"/>
      <c r="F18429" s="33" t="n"/>
      <c r="G18429" s="33" t="n"/>
      <c r="H18429" s="33" t="n"/>
    </row>
    <row r="18430" ht="16" customHeight="1">
      <c r="C18430" s="29" t="n"/>
      <c r="D18430" s="31" t="inlineStr">
        <is>
          <t>55–59</t>
        </is>
      </c>
      <c r="E18430" s="33" t="n"/>
      <c r="F18430" s="33" t="n"/>
      <c r="G18430" s="33" t="n"/>
      <c r="H18430" s="33" t="n"/>
    </row>
    <row r="18431" ht="16" customHeight="1">
      <c r="C18431" s="29" t="n"/>
      <c r="D18431" s="31" t="inlineStr">
        <is>
          <t>60–64</t>
        </is>
      </c>
      <c r="E18431" s="33" t="n"/>
      <c r="F18431" s="33" t="n"/>
      <c r="G18431" s="33" t="n"/>
      <c r="H18431" s="33" t="n"/>
    </row>
    <row r="18432" ht="16" customHeight="1">
      <c r="C18432" s="29" t="n"/>
      <c r="D18432" s="31" t="inlineStr">
        <is>
          <t>65–69</t>
        </is>
      </c>
      <c r="E18432" s="33" t="n"/>
      <c r="F18432" s="33" t="n"/>
      <c r="G18432" s="33" t="n"/>
      <c r="H18432" s="33" t="n"/>
    </row>
    <row r="18433" ht="16" customHeight="1">
      <c r="C18433" s="29" t="n"/>
      <c r="D18433" s="31" t="inlineStr">
        <is>
          <t>70–74</t>
        </is>
      </c>
      <c r="E18433" s="33" t="n"/>
      <c r="F18433" s="33" t="n"/>
      <c r="G18433" s="33" t="n"/>
      <c r="H18433" s="33" t="n"/>
    </row>
    <row r="18434" ht="16" customHeight="1">
      <c r="C18434" s="29" t="n"/>
      <c r="D18434" s="31" t="inlineStr">
        <is>
          <t>75–79</t>
        </is>
      </c>
      <c r="E18434" s="33" t="n"/>
      <c r="F18434" s="33" t="n"/>
      <c r="G18434" s="33" t="n"/>
      <c r="H18434" s="33" t="n"/>
    </row>
    <row r="18435" ht="16" customHeight="1">
      <c r="C18435" s="29" t="n"/>
      <c r="D18435" s="31" t="inlineStr">
        <is>
          <t>80–84</t>
        </is>
      </c>
      <c r="E18435" s="33" t="n"/>
      <c r="F18435" s="33" t="n"/>
      <c r="G18435" s="33" t="n"/>
      <c r="H18435" s="33" t="n"/>
    </row>
    <row r="18436" ht="16" customHeight="1">
      <c r="C18436" s="29" t="n"/>
      <c r="D18436" s="31" t="inlineStr">
        <is>
          <t>85+</t>
        </is>
      </c>
      <c r="E18436" s="33" t="n"/>
      <c r="F18436" s="33" t="n"/>
      <c r="G18436" s="33" t="n"/>
      <c r="H18436" s="33" t="n"/>
    </row>
    <row r="18437" ht="16" customHeight="1">
      <c r="A18437" s="29">
        <f>A18419+1</f>
        <v/>
      </c>
      <c r="C18437" s="29" t="n"/>
      <c r="D18437" s="31" t="inlineStr">
        <is>
          <t>0–4</t>
        </is>
      </c>
      <c r="E18437" s="33" t="n"/>
      <c r="F18437" s="33" t="n"/>
      <c r="G18437" s="33" t="n"/>
      <c r="H18437" s="33" t="n"/>
    </row>
    <row r="18438" ht="16" customHeight="1">
      <c r="C18438" s="29" t="n"/>
      <c r="D18438" s="31" t="inlineStr">
        <is>
          <t>5–9</t>
        </is>
      </c>
      <c r="E18438" s="33" t="n"/>
      <c r="F18438" s="33" t="n"/>
      <c r="G18438" s="33" t="n"/>
      <c r="H18438" s="33" t="n"/>
    </row>
    <row r="18439" ht="16" customHeight="1">
      <c r="C18439" s="29" t="n"/>
      <c r="D18439" s="31" t="inlineStr">
        <is>
          <t>10–14</t>
        </is>
      </c>
      <c r="E18439" s="33" t="n"/>
      <c r="F18439" s="33" t="n"/>
      <c r="G18439" s="33" t="n"/>
      <c r="H18439" s="33" t="n"/>
    </row>
    <row r="18440" ht="16" customHeight="1">
      <c r="C18440" s="29" t="n"/>
      <c r="D18440" s="31" t="inlineStr">
        <is>
          <t>15–19</t>
        </is>
      </c>
      <c r="E18440" s="33" t="n"/>
      <c r="F18440" s="33" t="n"/>
      <c r="G18440" s="33" t="n"/>
      <c r="H18440" s="33" t="n"/>
    </row>
    <row r="18441" ht="16" customHeight="1">
      <c r="C18441" s="29" t="n"/>
      <c r="D18441" s="31" t="inlineStr">
        <is>
          <t>20–24</t>
        </is>
      </c>
      <c r="E18441" s="33" t="n"/>
      <c r="F18441" s="33" t="n"/>
      <c r="G18441" s="33" t="n"/>
      <c r="H18441" s="33" t="n"/>
    </row>
    <row r="18442" ht="16" customHeight="1">
      <c r="C18442" s="29" t="n"/>
      <c r="D18442" s="31" t="inlineStr">
        <is>
          <t>25–29</t>
        </is>
      </c>
      <c r="E18442" s="33" t="n"/>
      <c r="F18442" s="33" t="n"/>
      <c r="G18442" s="33" t="n"/>
      <c r="H18442" s="33" t="n"/>
    </row>
    <row r="18443" ht="16" customHeight="1">
      <c r="C18443" s="29" t="n"/>
      <c r="D18443" s="31" t="inlineStr">
        <is>
          <t>30–34</t>
        </is>
      </c>
      <c r="E18443" s="33" t="n"/>
      <c r="F18443" s="33" t="n"/>
      <c r="G18443" s="33" t="n"/>
      <c r="H18443" s="33" t="n"/>
    </row>
    <row r="18444" ht="16" customHeight="1">
      <c r="C18444" s="29" t="n"/>
      <c r="D18444" s="31" t="inlineStr">
        <is>
          <t>35–39</t>
        </is>
      </c>
      <c r="E18444" s="33" t="n"/>
      <c r="F18444" s="33" t="n"/>
      <c r="G18444" s="33" t="n"/>
      <c r="H18444" s="33" t="n"/>
    </row>
    <row r="18445" ht="16" customHeight="1">
      <c r="C18445" s="29" t="n"/>
      <c r="D18445" s="31" t="inlineStr">
        <is>
          <t>40–44</t>
        </is>
      </c>
      <c r="E18445" s="33" t="n"/>
      <c r="F18445" s="33" t="n"/>
      <c r="G18445" s="33" t="n"/>
      <c r="H18445" s="33" t="n"/>
    </row>
    <row r="18446" ht="16" customHeight="1">
      <c r="C18446" s="29" t="n"/>
      <c r="D18446" s="31" t="inlineStr">
        <is>
          <t>45–49</t>
        </is>
      </c>
      <c r="E18446" s="33" t="n"/>
      <c r="F18446" s="33" t="n"/>
      <c r="G18446" s="33" t="n"/>
      <c r="H18446" s="33" t="n"/>
    </row>
    <row r="18447" ht="16" customHeight="1">
      <c r="C18447" s="29" t="n"/>
      <c r="D18447" s="31" t="inlineStr">
        <is>
          <t>50–54</t>
        </is>
      </c>
      <c r="E18447" s="33" t="n"/>
      <c r="F18447" s="33" t="n"/>
      <c r="G18447" s="33" t="n"/>
      <c r="H18447" s="33" t="n"/>
    </row>
    <row r="18448" ht="16" customHeight="1">
      <c r="C18448" s="29" t="n"/>
      <c r="D18448" s="31" t="inlineStr">
        <is>
          <t>55–59</t>
        </is>
      </c>
      <c r="E18448" s="33" t="n"/>
      <c r="F18448" s="33" t="n"/>
      <c r="G18448" s="33" t="n"/>
      <c r="H18448" s="33" t="n"/>
    </row>
    <row r="18449" ht="16" customHeight="1">
      <c r="C18449" s="29" t="n"/>
      <c r="D18449" s="31" t="inlineStr">
        <is>
          <t>60–64</t>
        </is>
      </c>
      <c r="E18449" s="33" t="n"/>
      <c r="F18449" s="33" t="n"/>
      <c r="G18449" s="33" t="n"/>
      <c r="H18449" s="33" t="n"/>
    </row>
    <row r="18450" ht="16" customHeight="1">
      <c r="C18450" s="29" t="n"/>
      <c r="D18450" s="31" t="inlineStr">
        <is>
          <t>65–69</t>
        </is>
      </c>
      <c r="E18450" s="33" t="n"/>
      <c r="F18450" s="33" t="n"/>
      <c r="G18450" s="33" t="n"/>
      <c r="H18450" s="33" t="n"/>
    </row>
    <row r="18451" ht="16" customHeight="1">
      <c r="C18451" s="29" t="n"/>
      <c r="D18451" s="31" t="inlineStr">
        <is>
          <t>70–74</t>
        </is>
      </c>
      <c r="E18451" s="33" t="n"/>
      <c r="F18451" s="33" t="n"/>
      <c r="G18451" s="33" t="n"/>
      <c r="H18451" s="33" t="n"/>
    </row>
    <row r="18452" ht="16" customHeight="1">
      <c r="C18452" s="29" t="n"/>
      <c r="D18452" s="31" t="inlineStr">
        <is>
          <t>75–79</t>
        </is>
      </c>
      <c r="E18452" s="33" t="n"/>
      <c r="F18452" s="33" t="n"/>
      <c r="G18452" s="33" t="n"/>
      <c r="H18452" s="33" t="n"/>
    </row>
    <row r="18453" ht="16" customHeight="1">
      <c r="C18453" s="29" t="n"/>
      <c r="D18453" s="31" t="inlineStr">
        <is>
          <t>80–84</t>
        </is>
      </c>
      <c r="E18453" s="33" t="n"/>
      <c r="F18453" s="33" t="n"/>
      <c r="G18453" s="33" t="n"/>
      <c r="H18453" s="33" t="n"/>
    </row>
    <row r="18454" ht="16" customHeight="1">
      <c r="C18454" s="29" t="n"/>
      <c r="D18454" s="31" t="inlineStr">
        <is>
          <t>85+</t>
        </is>
      </c>
      <c r="E18454" s="33" t="n"/>
      <c r="F18454" s="33" t="n"/>
      <c r="G18454" s="33" t="n"/>
      <c r="H18454" s="33" t="n"/>
    </row>
    <row r="18455" ht="16" customHeight="1">
      <c r="A18455" s="29">
        <f>A18437+1</f>
        <v/>
      </c>
      <c r="C18455" s="29" t="n"/>
      <c r="D18455" s="31" t="inlineStr">
        <is>
          <t>0–4</t>
        </is>
      </c>
      <c r="E18455" s="33" t="n"/>
      <c r="F18455" s="33" t="n"/>
      <c r="G18455" s="33" t="n"/>
      <c r="H18455" s="33" t="n"/>
    </row>
    <row r="18456" ht="16" customHeight="1">
      <c r="C18456" s="29" t="n"/>
      <c r="D18456" s="31" t="inlineStr">
        <is>
          <t>5–9</t>
        </is>
      </c>
      <c r="E18456" s="33" t="n"/>
      <c r="F18456" s="33" t="n"/>
      <c r="G18456" s="33" t="n"/>
      <c r="H18456" s="33" t="n"/>
    </row>
    <row r="18457" ht="16" customHeight="1">
      <c r="C18457" s="29" t="n"/>
      <c r="D18457" s="31" t="inlineStr">
        <is>
          <t>10–14</t>
        </is>
      </c>
      <c r="E18457" s="33" t="n"/>
      <c r="F18457" s="33" t="n"/>
      <c r="G18457" s="33" t="n"/>
      <c r="H18457" s="33" t="n"/>
    </row>
    <row r="18458" ht="16" customHeight="1">
      <c r="C18458" s="29" t="n"/>
      <c r="D18458" s="31" t="inlineStr">
        <is>
          <t>15–19</t>
        </is>
      </c>
      <c r="E18458" s="33" t="n"/>
      <c r="F18458" s="33" t="n"/>
      <c r="G18458" s="33" t="n"/>
      <c r="H18458" s="33" t="n"/>
    </row>
    <row r="18459" ht="16" customHeight="1">
      <c r="C18459" s="29" t="n"/>
      <c r="D18459" s="31" t="inlineStr">
        <is>
          <t>20–24</t>
        </is>
      </c>
      <c r="E18459" s="33" t="n"/>
      <c r="F18459" s="33" t="n"/>
      <c r="G18459" s="33" t="n"/>
      <c r="H18459" s="33" t="n"/>
    </row>
    <row r="18460" ht="16" customHeight="1">
      <c r="C18460" s="29" t="n"/>
      <c r="D18460" s="31" t="inlineStr">
        <is>
          <t>25–29</t>
        </is>
      </c>
      <c r="E18460" s="33" t="n"/>
      <c r="F18460" s="33" t="n"/>
      <c r="G18460" s="33" t="n"/>
      <c r="H18460" s="33" t="n"/>
    </row>
    <row r="18461" ht="16" customHeight="1">
      <c r="C18461" s="29" t="n"/>
      <c r="D18461" s="31" t="inlineStr">
        <is>
          <t>30–34</t>
        </is>
      </c>
      <c r="E18461" s="33" t="n"/>
      <c r="F18461" s="33" t="n"/>
      <c r="G18461" s="33" t="n"/>
      <c r="H18461" s="33" t="n"/>
    </row>
    <row r="18462" ht="16" customHeight="1">
      <c r="C18462" s="29" t="n"/>
      <c r="D18462" s="31" t="inlineStr">
        <is>
          <t>35–39</t>
        </is>
      </c>
      <c r="E18462" s="33" t="n"/>
      <c r="F18462" s="33" t="n"/>
      <c r="G18462" s="33" t="n"/>
      <c r="H18462" s="33" t="n"/>
    </row>
    <row r="18463" ht="16" customHeight="1">
      <c r="C18463" s="29" t="n"/>
      <c r="D18463" s="31" t="inlineStr">
        <is>
          <t>40–44</t>
        </is>
      </c>
      <c r="E18463" s="33" t="n"/>
      <c r="F18463" s="33" t="n"/>
      <c r="G18463" s="33" t="n"/>
      <c r="H18463" s="33" t="n"/>
    </row>
    <row r="18464" ht="16" customHeight="1">
      <c r="C18464" s="29" t="n"/>
      <c r="D18464" s="31" t="inlineStr">
        <is>
          <t>45–49</t>
        </is>
      </c>
      <c r="E18464" s="33" t="n"/>
      <c r="F18464" s="33" t="n"/>
      <c r="G18464" s="33" t="n"/>
      <c r="H18464" s="33" t="n"/>
    </row>
    <row r="18465" ht="16" customHeight="1">
      <c r="C18465" s="29" t="n"/>
      <c r="D18465" s="31" t="inlineStr">
        <is>
          <t>50–54</t>
        </is>
      </c>
      <c r="E18465" s="33" t="n"/>
      <c r="F18465" s="33" t="n"/>
      <c r="G18465" s="33" t="n"/>
      <c r="H18465" s="33" t="n"/>
    </row>
    <row r="18466" ht="16" customHeight="1">
      <c r="C18466" s="29" t="n"/>
      <c r="D18466" s="31" t="inlineStr">
        <is>
          <t>55–59</t>
        </is>
      </c>
      <c r="E18466" s="33" t="n"/>
      <c r="F18466" s="33" t="n"/>
      <c r="G18466" s="33" t="n"/>
      <c r="H18466" s="33" t="n"/>
    </row>
    <row r="18467" ht="16" customHeight="1">
      <c r="C18467" s="29" t="n"/>
      <c r="D18467" s="31" t="inlineStr">
        <is>
          <t>60–64</t>
        </is>
      </c>
      <c r="E18467" s="33" t="n"/>
      <c r="F18467" s="33" t="n"/>
      <c r="G18467" s="33" t="n"/>
      <c r="H18467" s="33" t="n"/>
    </row>
    <row r="18468" ht="16" customHeight="1">
      <c r="C18468" s="29" t="n"/>
      <c r="D18468" s="31" t="inlineStr">
        <is>
          <t>65–69</t>
        </is>
      </c>
      <c r="E18468" s="33" t="n"/>
      <c r="F18468" s="33" t="n"/>
      <c r="G18468" s="33" t="n"/>
      <c r="H18468" s="33" t="n"/>
    </row>
    <row r="18469" ht="16" customHeight="1">
      <c r="C18469" s="29" t="n"/>
      <c r="D18469" s="31" t="inlineStr">
        <is>
          <t>70–74</t>
        </is>
      </c>
      <c r="E18469" s="33" t="n"/>
      <c r="F18469" s="33" t="n"/>
      <c r="G18469" s="33" t="n"/>
      <c r="H18469" s="33" t="n"/>
    </row>
    <row r="18470" ht="16" customHeight="1">
      <c r="C18470" s="29" t="n"/>
      <c r="D18470" s="31" t="inlineStr">
        <is>
          <t>75–79</t>
        </is>
      </c>
      <c r="E18470" s="33" t="n"/>
      <c r="F18470" s="33" t="n"/>
      <c r="G18470" s="33" t="n"/>
      <c r="H18470" s="33" t="n"/>
    </row>
    <row r="18471" ht="16" customHeight="1">
      <c r="C18471" s="29" t="n"/>
      <c r="D18471" s="31" t="inlineStr">
        <is>
          <t>80–84</t>
        </is>
      </c>
      <c r="E18471" s="33" t="n"/>
      <c r="F18471" s="33" t="n"/>
      <c r="G18471" s="33" t="n"/>
      <c r="H18471" s="33" t="n"/>
    </row>
    <row r="18472" ht="16" customHeight="1">
      <c r="C18472" s="29" t="n"/>
      <c r="D18472" s="31" t="inlineStr">
        <is>
          <t>85+</t>
        </is>
      </c>
      <c r="E18472" s="33" t="n"/>
      <c r="F18472" s="33" t="n"/>
      <c r="G18472" s="33" t="n"/>
      <c r="H18472" s="33" t="n"/>
    </row>
    <row r="18473" ht="16" customHeight="1">
      <c r="A18473" s="29">
        <f>A18455+1</f>
        <v/>
      </c>
      <c r="C18473" s="29" t="n"/>
      <c r="D18473" s="31" t="inlineStr">
        <is>
          <t>0–4</t>
        </is>
      </c>
      <c r="E18473" s="33" t="n"/>
      <c r="F18473" s="33" t="n"/>
      <c r="G18473" s="33" t="n"/>
      <c r="H18473" s="33" t="n"/>
    </row>
    <row r="18474" ht="16" customHeight="1">
      <c r="C18474" s="29" t="n"/>
      <c r="D18474" s="31" t="inlineStr">
        <is>
          <t>5–9</t>
        </is>
      </c>
      <c r="E18474" s="33" t="n"/>
      <c r="F18474" s="33" t="n"/>
      <c r="G18474" s="33" t="n"/>
      <c r="H18474" s="33" t="n"/>
    </row>
    <row r="18475" ht="16" customHeight="1">
      <c r="C18475" s="29" t="n"/>
      <c r="D18475" s="31" t="inlineStr">
        <is>
          <t>10–14</t>
        </is>
      </c>
      <c r="E18475" s="33" t="n"/>
      <c r="F18475" s="33" t="n"/>
      <c r="G18475" s="33" t="n"/>
      <c r="H18475" s="33" t="n"/>
    </row>
    <row r="18476" ht="16" customHeight="1">
      <c r="C18476" s="29" t="n"/>
      <c r="D18476" s="31" t="inlineStr">
        <is>
          <t>15–19</t>
        </is>
      </c>
      <c r="E18476" s="33" t="n"/>
      <c r="F18476" s="33" t="n"/>
      <c r="G18476" s="33" t="n"/>
      <c r="H18476" s="33" t="n"/>
    </row>
    <row r="18477" ht="16" customHeight="1">
      <c r="C18477" s="29" t="n"/>
      <c r="D18477" s="31" t="inlineStr">
        <is>
          <t>20–24</t>
        </is>
      </c>
      <c r="E18477" s="33" t="n"/>
      <c r="F18477" s="33" t="n"/>
      <c r="G18477" s="33" t="n"/>
      <c r="H18477" s="33" t="n"/>
    </row>
    <row r="18478" ht="16" customHeight="1">
      <c r="C18478" s="29" t="n"/>
      <c r="D18478" s="31" t="inlineStr">
        <is>
          <t>25–29</t>
        </is>
      </c>
      <c r="E18478" s="33" t="n"/>
      <c r="F18478" s="33" t="n"/>
      <c r="G18478" s="33" t="n"/>
      <c r="H18478" s="33" t="n"/>
    </row>
    <row r="18479" ht="16" customHeight="1">
      <c r="C18479" s="29" t="n"/>
      <c r="D18479" s="31" t="inlineStr">
        <is>
          <t>30–34</t>
        </is>
      </c>
      <c r="E18479" s="33" t="n"/>
      <c r="F18479" s="33" t="n"/>
      <c r="G18479" s="33" t="n"/>
      <c r="H18479" s="33" t="n"/>
    </row>
    <row r="18480" ht="16" customHeight="1">
      <c r="C18480" s="29" t="n"/>
      <c r="D18480" s="31" t="inlineStr">
        <is>
          <t>35–39</t>
        </is>
      </c>
      <c r="E18480" s="33" t="n"/>
      <c r="F18480" s="33" t="n"/>
      <c r="G18480" s="33" t="n"/>
      <c r="H18480" s="33" t="n"/>
    </row>
    <row r="18481" ht="16" customHeight="1">
      <c r="C18481" s="29" t="n"/>
      <c r="D18481" s="31" t="inlineStr">
        <is>
          <t>40–44</t>
        </is>
      </c>
      <c r="E18481" s="33" t="n"/>
      <c r="F18481" s="33" t="n"/>
      <c r="G18481" s="33" t="n"/>
      <c r="H18481" s="33" t="n"/>
    </row>
    <row r="18482" ht="16" customHeight="1">
      <c r="C18482" s="29" t="n"/>
      <c r="D18482" s="31" t="inlineStr">
        <is>
          <t>45–49</t>
        </is>
      </c>
      <c r="E18482" s="33" t="n"/>
      <c r="F18482" s="33" t="n"/>
      <c r="G18482" s="33" t="n"/>
      <c r="H18482" s="33" t="n"/>
    </row>
    <row r="18483" ht="16" customHeight="1">
      <c r="C18483" s="29" t="n"/>
      <c r="D18483" s="31" t="inlineStr">
        <is>
          <t>50–54</t>
        </is>
      </c>
      <c r="E18483" s="33" t="n"/>
      <c r="F18483" s="33" t="n"/>
      <c r="G18483" s="33" t="n"/>
      <c r="H18483" s="33" t="n"/>
    </row>
    <row r="18484" ht="16" customHeight="1">
      <c r="C18484" s="29" t="n"/>
      <c r="D18484" s="31" t="inlineStr">
        <is>
          <t>55–59</t>
        </is>
      </c>
      <c r="E18484" s="33" t="n"/>
      <c r="F18484" s="33" t="n"/>
      <c r="G18484" s="33" t="n"/>
      <c r="H18484" s="33" t="n"/>
    </row>
    <row r="18485" ht="16" customHeight="1">
      <c r="C18485" s="29" t="n"/>
      <c r="D18485" s="31" t="inlineStr">
        <is>
          <t>60–64</t>
        </is>
      </c>
      <c r="E18485" s="33" t="n"/>
      <c r="F18485" s="33" t="n"/>
      <c r="G18485" s="33" t="n"/>
      <c r="H18485" s="33" t="n"/>
    </row>
    <row r="18486" ht="16" customHeight="1">
      <c r="C18486" s="29" t="n"/>
      <c r="D18486" s="31" t="inlineStr">
        <is>
          <t>65–69</t>
        </is>
      </c>
      <c r="E18486" s="33" t="n"/>
      <c r="F18486" s="33" t="n"/>
      <c r="G18486" s="33" t="n"/>
      <c r="H18486" s="33" t="n"/>
    </row>
    <row r="18487" ht="16" customHeight="1">
      <c r="C18487" s="29" t="n"/>
      <c r="D18487" s="31" t="inlineStr">
        <is>
          <t>70–74</t>
        </is>
      </c>
      <c r="E18487" s="33" t="n"/>
      <c r="F18487" s="33" t="n"/>
      <c r="G18487" s="33" t="n"/>
      <c r="H18487" s="33" t="n"/>
    </row>
    <row r="18488" ht="16" customHeight="1">
      <c r="C18488" s="29" t="n"/>
      <c r="D18488" s="31" t="inlineStr">
        <is>
          <t>75–79</t>
        </is>
      </c>
      <c r="E18488" s="33" t="n"/>
      <c r="F18488" s="33" t="n"/>
      <c r="G18488" s="33" t="n"/>
      <c r="H18488" s="33" t="n"/>
    </row>
    <row r="18489" ht="16" customHeight="1">
      <c r="C18489" s="29" t="n"/>
      <c r="D18489" s="31" t="inlineStr">
        <is>
          <t>80–84</t>
        </is>
      </c>
      <c r="E18489" s="33" t="n"/>
      <c r="F18489" s="33" t="n"/>
      <c r="G18489" s="33" t="n"/>
      <c r="H18489" s="33" t="n"/>
    </row>
    <row r="18490" ht="16" customHeight="1">
      <c r="C18490" s="29" t="n"/>
      <c r="D18490" s="31" t="inlineStr">
        <is>
          <t>85+</t>
        </is>
      </c>
      <c r="E18490" s="33" t="n"/>
      <c r="F18490" s="33" t="n"/>
      <c r="G18490" s="33" t="n"/>
      <c r="H18490" s="33" t="n"/>
    </row>
    <row r="18491" ht="16" customHeight="1">
      <c r="A18491" s="29">
        <f>A18473+1</f>
        <v/>
      </c>
      <c r="C18491" s="29" t="n"/>
      <c r="D18491" s="31" t="inlineStr">
        <is>
          <t>0–4</t>
        </is>
      </c>
      <c r="E18491" s="33" t="n"/>
      <c r="F18491" s="33" t="n"/>
      <c r="G18491" s="33" t="n"/>
      <c r="H18491" s="33" t="n"/>
    </row>
    <row r="18492" ht="16" customHeight="1">
      <c r="C18492" s="29" t="n"/>
      <c r="D18492" s="31" t="inlineStr">
        <is>
          <t>5–9</t>
        </is>
      </c>
      <c r="E18492" s="33" t="n"/>
      <c r="F18492" s="33" t="n"/>
      <c r="G18492" s="33" t="n"/>
      <c r="H18492" s="33" t="n"/>
    </row>
    <row r="18493" ht="16" customHeight="1">
      <c r="C18493" s="29" t="n"/>
      <c r="D18493" s="31" t="inlineStr">
        <is>
          <t>10–14</t>
        </is>
      </c>
      <c r="E18493" s="33" t="n"/>
      <c r="F18493" s="33" t="n"/>
      <c r="G18493" s="33" t="n"/>
      <c r="H18493" s="33" t="n"/>
    </row>
    <row r="18494" ht="16" customHeight="1">
      <c r="C18494" s="29" t="n"/>
      <c r="D18494" s="31" t="inlineStr">
        <is>
          <t>15–19</t>
        </is>
      </c>
      <c r="E18494" s="33" t="n"/>
      <c r="F18494" s="33" t="n"/>
      <c r="G18494" s="33" t="n"/>
      <c r="H18494" s="33" t="n"/>
    </row>
    <row r="18495" ht="16" customHeight="1">
      <c r="C18495" s="29" t="n"/>
      <c r="D18495" s="31" t="inlineStr">
        <is>
          <t>20–24</t>
        </is>
      </c>
      <c r="E18495" s="33" t="n"/>
      <c r="F18495" s="33" t="n"/>
      <c r="G18495" s="33" t="n"/>
      <c r="H18495" s="33" t="n"/>
    </row>
    <row r="18496" ht="16" customHeight="1">
      <c r="C18496" s="29" t="n"/>
      <c r="D18496" s="31" t="inlineStr">
        <is>
          <t>25–29</t>
        </is>
      </c>
      <c r="E18496" s="33" t="n"/>
      <c r="F18496" s="33" t="n"/>
      <c r="G18496" s="33" t="n"/>
      <c r="H18496" s="33" t="n"/>
    </row>
    <row r="18497" ht="16" customHeight="1">
      <c r="C18497" s="29" t="n"/>
      <c r="D18497" s="31" t="inlineStr">
        <is>
          <t>30–34</t>
        </is>
      </c>
      <c r="E18497" s="33" t="n"/>
      <c r="F18497" s="33" t="n"/>
      <c r="G18497" s="33" t="n"/>
      <c r="H18497" s="33" t="n"/>
    </row>
    <row r="18498" ht="16" customHeight="1">
      <c r="C18498" s="29" t="n"/>
      <c r="D18498" s="31" t="inlineStr">
        <is>
          <t>35–39</t>
        </is>
      </c>
      <c r="E18498" s="33" t="n"/>
      <c r="F18498" s="33" t="n"/>
      <c r="G18498" s="33" t="n"/>
      <c r="H18498" s="33" t="n"/>
    </row>
    <row r="18499" ht="16" customHeight="1">
      <c r="C18499" s="29" t="n"/>
      <c r="D18499" s="31" t="inlineStr">
        <is>
          <t>40–44</t>
        </is>
      </c>
      <c r="E18499" s="33" t="n"/>
      <c r="F18499" s="33" t="n"/>
      <c r="G18499" s="33" t="n"/>
      <c r="H18499" s="33" t="n"/>
    </row>
    <row r="18500" ht="16" customHeight="1">
      <c r="C18500" s="29" t="n"/>
      <c r="D18500" s="31" t="inlineStr">
        <is>
          <t>45–49</t>
        </is>
      </c>
      <c r="E18500" s="33" t="n"/>
      <c r="F18500" s="33" t="n"/>
      <c r="G18500" s="33" t="n"/>
      <c r="H18500" s="33" t="n"/>
    </row>
    <row r="18501" ht="16" customHeight="1">
      <c r="C18501" s="29" t="n"/>
      <c r="D18501" s="31" t="inlineStr">
        <is>
          <t>50–54</t>
        </is>
      </c>
      <c r="E18501" s="33" t="n"/>
      <c r="F18501" s="33" t="n"/>
      <c r="G18501" s="33" t="n"/>
      <c r="H18501" s="33" t="n"/>
    </row>
    <row r="18502" ht="16" customHeight="1">
      <c r="C18502" s="29" t="n"/>
      <c r="D18502" s="31" t="inlineStr">
        <is>
          <t>55–59</t>
        </is>
      </c>
      <c r="E18502" s="33" t="n"/>
      <c r="F18502" s="33" t="n"/>
      <c r="G18502" s="33" t="n"/>
      <c r="H18502" s="33" t="n"/>
    </row>
    <row r="18503" ht="16" customHeight="1">
      <c r="C18503" s="29" t="n"/>
      <c r="D18503" s="31" t="inlineStr">
        <is>
          <t>60–64</t>
        </is>
      </c>
      <c r="E18503" s="33" t="n"/>
      <c r="F18503" s="33" t="n"/>
      <c r="G18503" s="33" t="n"/>
      <c r="H18503" s="33" t="n"/>
    </row>
    <row r="18504" ht="16" customHeight="1">
      <c r="C18504" s="29" t="n"/>
      <c r="D18504" s="31" t="inlineStr">
        <is>
          <t>65–69</t>
        </is>
      </c>
      <c r="E18504" s="33" t="n"/>
      <c r="F18504" s="33" t="n"/>
      <c r="G18504" s="33" t="n"/>
      <c r="H18504" s="33" t="n"/>
    </row>
    <row r="18505" ht="16" customHeight="1">
      <c r="C18505" s="29" t="n"/>
      <c r="D18505" s="31" t="inlineStr">
        <is>
          <t>70–74</t>
        </is>
      </c>
      <c r="E18505" s="33" t="n"/>
      <c r="F18505" s="33" t="n"/>
      <c r="G18505" s="33" t="n"/>
      <c r="H18505" s="33" t="n"/>
    </row>
    <row r="18506" ht="16" customHeight="1">
      <c r="C18506" s="29" t="n"/>
      <c r="D18506" s="31" t="inlineStr">
        <is>
          <t>75–79</t>
        </is>
      </c>
      <c r="E18506" s="33" t="n"/>
      <c r="F18506" s="33" t="n"/>
      <c r="G18506" s="33" t="n"/>
      <c r="H18506" s="33" t="n"/>
    </row>
    <row r="18507" ht="16" customHeight="1">
      <c r="C18507" s="29" t="n"/>
      <c r="D18507" s="31" t="inlineStr">
        <is>
          <t>80–84</t>
        </is>
      </c>
      <c r="E18507" s="33" t="n"/>
      <c r="F18507" s="33" t="n"/>
      <c r="G18507" s="33" t="n"/>
      <c r="H18507" s="33" t="n"/>
    </row>
    <row r="18508" ht="16" customHeight="1">
      <c r="C18508" s="29" t="n"/>
      <c r="D18508" s="31" t="inlineStr">
        <is>
          <t>85+</t>
        </is>
      </c>
      <c r="E18508" s="33" t="n"/>
      <c r="F18508" s="33" t="n"/>
      <c r="G18508" s="33" t="n"/>
      <c r="H18508" s="33" t="n"/>
    </row>
    <row r="18509" ht="16" customHeight="1">
      <c r="A18509" s="29">
        <f>A18491+1</f>
        <v/>
      </c>
      <c r="C18509" s="29" t="n"/>
      <c r="D18509" s="31" t="inlineStr">
        <is>
          <t>0–4</t>
        </is>
      </c>
      <c r="E18509" s="33" t="n"/>
      <c r="F18509" s="33" t="n"/>
      <c r="G18509" s="33" t="n"/>
      <c r="H18509" s="33" t="n"/>
    </row>
    <row r="18510" ht="13.75" customHeight="1">
      <c r="C18510" s="29" t="n"/>
      <c r="D18510" s="31" t="inlineStr">
        <is>
          <t>5–9</t>
        </is>
      </c>
      <c r="E18510" s="33" t="n"/>
      <c r="F18510" s="33" t="n"/>
      <c r="G18510" s="33" t="n"/>
      <c r="H18510" s="33" t="n"/>
    </row>
    <row r="18511" ht="16" customHeight="1">
      <c r="C18511" s="29" t="n"/>
      <c r="D18511" s="31" t="inlineStr">
        <is>
          <t>10–14</t>
        </is>
      </c>
      <c r="E18511" s="33" t="n"/>
      <c r="F18511" s="33" t="n"/>
      <c r="G18511" s="33" t="n"/>
      <c r="H18511" s="33" t="n"/>
    </row>
    <row r="18512" ht="16" customHeight="1">
      <c r="C18512" s="29" t="n"/>
      <c r="D18512" s="31" t="inlineStr">
        <is>
          <t>15–19</t>
        </is>
      </c>
      <c r="E18512" s="33" t="n"/>
      <c r="F18512" s="33" t="n"/>
      <c r="G18512" s="33" t="n"/>
      <c r="H18512" s="33" t="n"/>
    </row>
    <row r="18513" ht="16" customHeight="1">
      <c r="C18513" s="29" t="n"/>
      <c r="D18513" s="31" t="inlineStr">
        <is>
          <t>20–24</t>
        </is>
      </c>
      <c r="E18513" s="33" t="n"/>
      <c r="F18513" s="33" t="n"/>
      <c r="G18513" s="33" t="n"/>
      <c r="H18513" s="33" t="n"/>
    </row>
    <row r="18514" ht="16" customHeight="1">
      <c r="C18514" s="29" t="n"/>
      <c r="D18514" s="31" t="inlineStr">
        <is>
          <t>25–29</t>
        </is>
      </c>
      <c r="E18514" s="33" t="n"/>
      <c r="F18514" s="33" t="n"/>
      <c r="G18514" s="33" t="n"/>
      <c r="H18514" s="33" t="n"/>
    </row>
    <row r="18515" ht="16" customHeight="1">
      <c r="C18515" s="29" t="n"/>
      <c r="D18515" s="31" t="inlineStr">
        <is>
          <t>30–34</t>
        </is>
      </c>
      <c r="E18515" s="33" t="n"/>
      <c r="F18515" s="33" t="n"/>
      <c r="G18515" s="33" t="n"/>
      <c r="H18515" s="33" t="n"/>
    </row>
    <row r="18516" ht="16" customHeight="1">
      <c r="C18516" s="29" t="n"/>
      <c r="D18516" s="31" t="inlineStr">
        <is>
          <t>35–39</t>
        </is>
      </c>
      <c r="E18516" s="33" t="n"/>
      <c r="F18516" s="33" t="n"/>
      <c r="G18516" s="33" t="n"/>
      <c r="H18516" s="33" t="n"/>
    </row>
    <row r="18517" ht="16" customHeight="1">
      <c r="C18517" s="29" t="n"/>
      <c r="D18517" s="31" t="inlineStr">
        <is>
          <t>40–44</t>
        </is>
      </c>
      <c r="E18517" s="33" t="n"/>
      <c r="F18517" s="33" t="n"/>
      <c r="G18517" s="33" t="n"/>
      <c r="H18517" s="33" t="n"/>
    </row>
    <row r="18518" ht="16" customHeight="1">
      <c r="C18518" s="29" t="n"/>
      <c r="D18518" s="31" t="inlineStr">
        <is>
          <t>45–49</t>
        </is>
      </c>
      <c r="E18518" s="33" t="n"/>
      <c r="F18518" s="33" t="n"/>
      <c r="G18518" s="33" t="n"/>
      <c r="H18518" s="33" t="n"/>
    </row>
    <row r="18519" ht="16" customHeight="1">
      <c r="C18519" s="29" t="n"/>
      <c r="D18519" s="31" t="inlineStr">
        <is>
          <t>50–54</t>
        </is>
      </c>
      <c r="E18519" s="33" t="n"/>
      <c r="F18519" s="33" t="n"/>
      <c r="G18519" s="33" t="n"/>
      <c r="H18519" s="33" t="n"/>
    </row>
    <row r="18520" ht="16" customHeight="1">
      <c r="C18520" s="29" t="n"/>
      <c r="D18520" s="31" t="inlineStr">
        <is>
          <t>55–59</t>
        </is>
      </c>
      <c r="E18520" s="33" t="n"/>
      <c r="F18520" s="33" t="n"/>
      <c r="G18520" s="33" t="n"/>
      <c r="H18520" s="33" t="n"/>
    </row>
    <row r="18521" ht="16" customHeight="1">
      <c r="C18521" s="29" t="n"/>
      <c r="D18521" s="31" t="inlineStr">
        <is>
          <t>60–64</t>
        </is>
      </c>
      <c r="E18521" s="33" t="n"/>
      <c r="F18521" s="33" t="n"/>
      <c r="G18521" s="33" t="n"/>
      <c r="H18521" s="33" t="n"/>
    </row>
    <row r="18522" ht="16" customHeight="1">
      <c r="C18522" s="29" t="n"/>
      <c r="D18522" s="31" t="inlineStr">
        <is>
          <t>65–69</t>
        </is>
      </c>
      <c r="E18522" s="33" t="n"/>
      <c r="F18522" s="33" t="n"/>
      <c r="G18522" s="33" t="n"/>
      <c r="H18522" s="33" t="n"/>
    </row>
    <row r="18523" ht="16" customHeight="1">
      <c r="C18523" s="29" t="n"/>
      <c r="D18523" s="31" t="inlineStr">
        <is>
          <t>70–74</t>
        </is>
      </c>
      <c r="E18523" s="33" t="n"/>
      <c r="F18523" s="33" t="n"/>
      <c r="G18523" s="33" t="n"/>
      <c r="H18523" s="33" t="n"/>
    </row>
    <row r="18524" ht="16" customHeight="1">
      <c r="C18524" s="29" t="n"/>
      <c r="D18524" s="31" t="inlineStr">
        <is>
          <t>75–79</t>
        </is>
      </c>
      <c r="E18524" s="33" t="n"/>
      <c r="F18524" s="33" t="n"/>
      <c r="G18524" s="33" t="n"/>
      <c r="H18524" s="33" t="n"/>
    </row>
    <row r="18525" ht="16" customHeight="1">
      <c r="C18525" s="29" t="n"/>
      <c r="D18525" s="31" t="inlineStr">
        <is>
          <t>80–84</t>
        </is>
      </c>
      <c r="E18525" s="33" t="n"/>
      <c r="F18525" s="33" t="n"/>
      <c r="G18525" s="33" t="n"/>
      <c r="H18525" s="33" t="n"/>
    </row>
    <row r="18526" ht="16" customHeight="1">
      <c r="C18526" s="29" t="n"/>
      <c r="D18526" s="31" t="inlineStr">
        <is>
          <t>85+</t>
        </is>
      </c>
      <c r="E18526" s="33" t="n"/>
      <c r="F18526" s="33" t="n"/>
      <c r="G18526" s="33" t="n"/>
      <c r="H18526" s="33" t="n"/>
    </row>
    <row r="18527" ht="16" customHeight="1">
      <c r="A18527" s="29">
        <f>A18509+1</f>
        <v/>
      </c>
      <c r="C18527" s="29" t="n"/>
      <c r="D18527" s="31" t="inlineStr">
        <is>
          <t>0–4</t>
        </is>
      </c>
      <c r="E18527" s="33" t="n"/>
      <c r="F18527" s="33" t="n"/>
      <c r="G18527" s="33" t="n"/>
      <c r="H18527" s="33" t="n"/>
    </row>
    <row r="18528" ht="13.75" customHeight="1">
      <c r="C18528" s="29" t="n"/>
      <c r="D18528" s="31" t="inlineStr">
        <is>
          <t>5–9</t>
        </is>
      </c>
      <c r="E18528" s="33" t="n"/>
      <c r="F18528" s="33" t="n"/>
      <c r="G18528" s="33" t="n"/>
      <c r="H18528" s="33" t="n"/>
    </row>
    <row r="18529" ht="16" customHeight="1">
      <c r="C18529" s="29" t="n"/>
      <c r="D18529" s="31" t="inlineStr">
        <is>
          <t>10–14</t>
        </is>
      </c>
      <c r="E18529" s="33" t="n"/>
      <c r="F18529" s="33" t="n"/>
      <c r="G18529" s="33" t="n"/>
      <c r="H18529" s="33" t="n"/>
    </row>
    <row r="18530" ht="16" customHeight="1">
      <c r="C18530" s="29" t="n"/>
      <c r="D18530" s="31" t="inlineStr">
        <is>
          <t>15–19</t>
        </is>
      </c>
      <c r="E18530" s="33" t="n"/>
      <c r="F18530" s="33" t="n"/>
      <c r="G18530" s="33" t="n"/>
      <c r="H18530" s="33" t="n"/>
    </row>
    <row r="18531" ht="16" customHeight="1">
      <c r="C18531" s="29" t="n"/>
      <c r="D18531" s="31" t="inlineStr">
        <is>
          <t>20–24</t>
        </is>
      </c>
      <c r="E18531" s="33" t="n"/>
      <c r="F18531" s="33" t="n"/>
      <c r="G18531" s="33" t="n"/>
      <c r="H18531" s="33" t="n"/>
    </row>
    <row r="18532" ht="16" customHeight="1">
      <c r="C18532" s="29" t="n"/>
      <c r="D18532" s="31" t="inlineStr">
        <is>
          <t>25–29</t>
        </is>
      </c>
      <c r="E18532" s="33" t="n"/>
      <c r="F18532" s="33" t="n"/>
      <c r="G18532" s="33" t="n"/>
      <c r="H18532" s="33" t="n"/>
    </row>
    <row r="18533" ht="16" customHeight="1">
      <c r="C18533" s="29" t="n"/>
      <c r="D18533" s="31" t="inlineStr">
        <is>
          <t>30–34</t>
        </is>
      </c>
      <c r="E18533" s="33" t="n"/>
      <c r="F18533" s="33" t="n"/>
      <c r="G18533" s="33" t="n"/>
      <c r="H18533" s="33" t="n"/>
    </row>
    <row r="18534" ht="16" customHeight="1">
      <c r="C18534" s="29" t="n"/>
      <c r="D18534" s="31" t="inlineStr">
        <is>
          <t>35–39</t>
        </is>
      </c>
      <c r="E18534" s="33" t="n"/>
      <c r="F18534" s="33" t="n"/>
      <c r="G18534" s="33" t="n"/>
      <c r="H18534" s="33" t="n"/>
    </row>
    <row r="18535" ht="16" customHeight="1">
      <c r="C18535" s="29" t="n"/>
      <c r="D18535" s="31" t="inlineStr">
        <is>
          <t>40–44</t>
        </is>
      </c>
      <c r="E18535" s="33" t="n"/>
      <c r="F18535" s="33" t="n"/>
      <c r="G18535" s="33" t="n"/>
      <c r="H18535" s="33" t="n"/>
    </row>
    <row r="18536" ht="16" customHeight="1">
      <c r="C18536" s="29" t="n"/>
      <c r="D18536" s="31" t="inlineStr">
        <is>
          <t>45–49</t>
        </is>
      </c>
      <c r="E18536" s="33" t="n"/>
      <c r="F18536" s="33" t="n"/>
      <c r="G18536" s="33" t="n"/>
      <c r="H18536" s="33" t="n"/>
    </row>
    <row r="18537" ht="16" customHeight="1">
      <c r="C18537" s="29" t="n"/>
      <c r="D18537" s="31" t="inlineStr">
        <is>
          <t>50–54</t>
        </is>
      </c>
      <c r="E18537" s="33" t="n"/>
      <c r="F18537" s="33" t="n"/>
      <c r="G18537" s="33" t="n"/>
      <c r="H18537" s="33" t="n"/>
    </row>
    <row r="18538" ht="16" customHeight="1">
      <c r="C18538" s="29" t="n"/>
      <c r="D18538" s="31" t="inlineStr">
        <is>
          <t>55–59</t>
        </is>
      </c>
      <c r="E18538" s="33" t="n"/>
      <c r="F18538" s="33" t="n"/>
      <c r="G18538" s="33" t="n"/>
      <c r="H18538" s="33" t="n"/>
    </row>
    <row r="18539" ht="16" customHeight="1">
      <c r="C18539" s="29" t="n"/>
      <c r="D18539" s="31" t="inlineStr">
        <is>
          <t>60–64</t>
        </is>
      </c>
      <c r="E18539" s="33" t="n"/>
      <c r="F18539" s="33" t="n"/>
      <c r="G18539" s="33" t="n"/>
      <c r="H18539" s="33" t="n"/>
    </row>
    <row r="18540" ht="16" customHeight="1">
      <c r="C18540" s="29" t="n"/>
      <c r="D18540" s="31" t="inlineStr">
        <is>
          <t>65–69</t>
        </is>
      </c>
      <c r="E18540" s="33" t="n"/>
      <c r="F18540" s="33" t="n"/>
      <c r="G18540" s="33" t="n"/>
      <c r="H18540" s="33" t="n"/>
    </row>
    <row r="18541" ht="16" customHeight="1">
      <c r="C18541" s="29" t="n"/>
      <c r="D18541" s="31" t="inlineStr">
        <is>
          <t>70–74</t>
        </is>
      </c>
      <c r="E18541" s="33" t="n"/>
      <c r="F18541" s="33" t="n"/>
      <c r="G18541" s="33" t="n"/>
      <c r="H18541" s="33" t="n"/>
    </row>
    <row r="18542" ht="16" customHeight="1">
      <c r="C18542" s="29" t="n"/>
      <c r="D18542" s="31" t="inlineStr">
        <is>
          <t>75–79</t>
        </is>
      </c>
      <c r="E18542" s="33" t="n"/>
      <c r="F18542" s="33" t="n"/>
      <c r="G18542" s="33" t="n"/>
      <c r="H18542" s="33" t="n"/>
    </row>
    <row r="18543" ht="16" customHeight="1">
      <c r="C18543" s="29" t="n"/>
      <c r="D18543" s="31" t="inlineStr">
        <is>
          <t>80–84</t>
        </is>
      </c>
      <c r="E18543" s="33" t="n"/>
      <c r="F18543" s="33" t="n"/>
      <c r="G18543" s="33" t="n"/>
      <c r="H18543" s="33" t="n"/>
    </row>
    <row r="18544" ht="16" customHeight="1">
      <c r="C18544" s="29" t="n"/>
      <c r="D18544" s="31" t="inlineStr">
        <is>
          <t>85+</t>
        </is>
      </c>
      <c r="E18544" s="33" t="n"/>
      <c r="F18544" s="33" t="n"/>
      <c r="G18544" s="33" t="n"/>
      <c r="H18544" s="33" t="n"/>
    </row>
    <row r="18545" ht="16" customHeight="1">
      <c r="A18545" s="29">
        <f>A18527+1</f>
        <v/>
      </c>
      <c r="C18545" s="29" t="n"/>
      <c r="D18545" s="31" t="inlineStr">
        <is>
          <t>0–4</t>
        </is>
      </c>
      <c r="E18545" s="33" t="n"/>
      <c r="F18545" s="33" t="n"/>
      <c r="G18545" s="33" t="n"/>
      <c r="H18545" s="33" t="n"/>
    </row>
    <row r="18546" ht="13.75" customHeight="1">
      <c r="C18546" s="29" t="n"/>
      <c r="D18546" s="31" t="inlineStr">
        <is>
          <t>5–9</t>
        </is>
      </c>
      <c r="E18546" s="33" t="n"/>
      <c r="F18546" s="33" t="n"/>
      <c r="G18546" s="33" t="n"/>
      <c r="H18546" s="33" t="n"/>
    </row>
    <row r="18547" ht="16" customHeight="1">
      <c r="C18547" s="29" t="n"/>
      <c r="D18547" s="31" t="inlineStr">
        <is>
          <t>10–14</t>
        </is>
      </c>
      <c r="E18547" s="33" t="n"/>
      <c r="F18547" s="33" t="n"/>
      <c r="G18547" s="33" t="n"/>
      <c r="H18547" s="33" t="n"/>
    </row>
    <row r="18548" ht="16" customHeight="1">
      <c r="C18548" s="29" t="n"/>
      <c r="D18548" s="31" t="inlineStr">
        <is>
          <t>15–19</t>
        </is>
      </c>
      <c r="E18548" s="33" t="n"/>
      <c r="F18548" s="33" t="n"/>
      <c r="G18548" s="33" t="n"/>
      <c r="H18548" s="33" t="n"/>
    </row>
    <row r="18549" ht="16" customHeight="1">
      <c r="C18549" s="29" t="n"/>
      <c r="D18549" s="31" t="inlineStr">
        <is>
          <t>20–24</t>
        </is>
      </c>
      <c r="E18549" s="33" t="n"/>
      <c r="F18549" s="33" t="n"/>
      <c r="G18549" s="33" t="n"/>
      <c r="H18549" s="33" t="n"/>
    </row>
    <row r="18550" ht="16" customHeight="1">
      <c r="C18550" s="29" t="n"/>
      <c r="D18550" s="31" t="inlineStr">
        <is>
          <t>25–29</t>
        </is>
      </c>
      <c r="E18550" s="33" t="n"/>
      <c r="F18550" s="33" t="n"/>
      <c r="G18550" s="33" t="n"/>
      <c r="H18550" s="33" t="n"/>
    </row>
    <row r="18551" ht="16" customHeight="1">
      <c r="C18551" s="29" t="n"/>
      <c r="D18551" s="31" t="inlineStr">
        <is>
          <t>30–34</t>
        </is>
      </c>
      <c r="E18551" s="33" t="n"/>
      <c r="F18551" s="33" t="n"/>
      <c r="G18551" s="33" t="n"/>
      <c r="H18551" s="33" t="n"/>
    </row>
    <row r="18552" ht="16" customHeight="1">
      <c r="C18552" s="29" t="n"/>
      <c r="D18552" s="31" t="inlineStr">
        <is>
          <t>35–39</t>
        </is>
      </c>
      <c r="E18552" s="33" t="n"/>
      <c r="F18552" s="33" t="n"/>
      <c r="G18552" s="33" t="n"/>
      <c r="H18552" s="33" t="n"/>
    </row>
    <row r="18553" ht="16" customHeight="1">
      <c r="C18553" s="29" t="n"/>
      <c r="D18553" s="31" t="inlineStr">
        <is>
          <t>40–44</t>
        </is>
      </c>
      <c r="E18553" s="33" t="n"/>
      <c r="F18553" s="33" t="n"/>
      <c r="G18553" s="33" t="n"/>
      <c r="H18553" s="33" t="n"/>
    </row>
    <row r="18554" ht="16" customHeight="1">
      <c r="C18554" s="29" t="n"/>
      <c r="D18554" s="31" t="inlineStr">
        <is>
          <t>45–49</t>
        </is>
      </c>
      <c r="E18554" s="33" t="n"/>
      <c r="F18554" s="33" t="n"/>
      <c r="G18554" s="33" t="n"/>
      <c r="H18554" s="33" t="n"/>
    </row>
    <row r="18555" ht="16" customHeight="1">
      <c r="C18555" s="29" t="n"/>
      <c r="D18555" s="31" t="inlineStr">
        <is>
          <t>50–54</t>
        </is>
      </c>
      <c r="E18555" s="33" t="n"/>
      <c r="F18555" s="33" t="n"/>
      <c r="G18555" s="33" t="n"/>
      <c r="H18555" s="33" t="n"/>
    </row>
    <row r="18556" ht="16" customHeight="1">
      <c r="C18556" s="29" t="n"/>
      <c r="D18556" s="31" t="inlineStr">
        <is>
          <t>55–59</t>
        </is>
      </c>
      <c r="E18556" s="33" t="n"/>
      <c r="F18556" s="33" t="n"/>
      <c r="G18556" s="33" t="n"/>
      <c r="H18556" s="33" t="n"/>
    </row>
    <row r="18557" ht="16" customHeight="1">
      <c r="C18557" s="29" t="n"/>
      <c r="D18557" s="31" t="inlineStr">
        <is>
          <t>60–64</t>
        </is>
      </c>
      <c r="E18557" s="33" t="n"/>
      <c r="F18557" s="33" t="n"/>
      <c r="G18557" s="33" t="n"/>
      <c r="H18557" s="33" t="n"/>
    </row>
    <row r="18558" ht="16" customHeight="1">
      <c r="C18558" s="29" t="n"/>
      <c r="D18558" s="31" t="inlineStr">
        <is>
          <t>65–69</t>
        </is>
      </c>
      <c r="E18558" s="33" t="n"/>
      <c r="F18558" s="33" t="n"/>
      <c r="G18558" s="33" t="n"/>
      <c r="H18558" s="33" t="n"/>
    </row>
    <row r="18559" ht="16" customHeight="1">
      <c r="C18559" s="29" t="n"/>
      <c r="D18559" s="31" t="inlineStr">
        <is>
          <t>70–74</t>
        </is>
      </c>
      <c r="E18559" s="33" t="n"/>
      <c r="F18559" s="33" t="n"/>
      <c r="G18559" s="33" t="n"/>
      <c r="H18559" s="33" t="n"/>
    </row>
    <row r="18560" ht="16" customHeight="1">
      <c r="C18560" s="29" t="n"/>
      <c r="D18560" s="31" t="inlineStr">
        <is>
          <t>75–79</t>
        </is>
      </c>
      <c r="E18560" s="33" t="n"/>
      <c r="F18560" s="33" t="n"/>
      <c r="G18560" s="33" t="n"/>
      <c r="H18560" s="33" t="n"/>
    </row>
    <row r="18561" ht="16" customHeight="1">
      <c r="C18561" s="29" t="n"/>
      <c r="D18561" s="31" t="inlineStr">
        <is>
          <t>80–84</t>
        </is>
      </c>
      <c r="E18561" s="33" t="n"/>
      <c r="F18561" s="33" t="n"/>
      <c r="G18561" s="33" t="n"/>
      <c r="H18561" s="33" t="n"/>
    </row>
    <row r="18562" ht="16" customHeight="1">
      <c r="C18562" s="29" t="n"/>
      <c r="D18562" s="31" t="inlineStr">
        <is>
          <t>85+</t>
        </is>
      </c>
      <c r="E18562" s="33" t="n"/>
      <c r="F18562" s="33" t="n"/>
      <c r="G18562" s="33" t="n"/>
      <c r="H18562" s="33" t="n"/>
    </row>
    <row r="18563" ht="16" customHeight="1">
      <c r="A18563" s="29">
        <f>A18545+1</f>
        <v/>
      </c>
      <c r="C18563" s="29" t="n"/>
      <c r="D18563" s="31" t="inlineStr">
        <is>
          <t>0–4</t>
        </is>
      </c>
      <c r="E18563" s="33" t="n"/>
      <c r="F18563" s="33" t="n"/>
      <c r="G18563" s="33" t="n"/>
      <c r="H18563" s="33" t="n"/>
    </row>
    <row r="18564" ht="13.75" customHeight="1">
      <c r="C18564" s="29" t="n"/>
      <c r="D18564" s="31" t="inlineStr">
        <is>
          <t>5–9</t>
        </is>
      </c>
      <c r="E18564" s="33" t="n"/>
      <c r="F18564" s="33" t="n"/>
      <c r="G18564" s="33" t="n"/>
      <c r="H18564" s="33" t="n"/>
    </row>
    <row r="18565" ht="16" customHeight="1">
      <c r="C18565" s="29" t="n"/>
      <c r="D18565" s="31" t="inlineStr">
        <is>
          <t>10–14</t>
        </is>
      </c>
      <c r="E18565" s="33" t="n"/>
      <c r="F18565" s="33" t="n"/>
      <c r="G18565" s="33" t="n"/>
      <c r="H18565" s="33" t="n"/>
    </row>
    <row r="18566" ht="16" customHeight="1">
      <c r="C18566" s="29" t="n"/>
      <c r="D18566" s="31" t="inlineStr">
        <is>
          <t>15–19</t>
        </is>
      </c>
      <c r="E18566" s="33" t="n"/>
      <c r="F18566" s="33" t="n"/>
      <c r="G18566" s="33" t="n"/>
      <c r="H18566" s="33" t="n"/>
    </row>
    <row r="18567" ht="16" customHeight="1">
      <c r="C18567" s="29" t="n"/>
      <c r="D18567" s="31" t="inlineStr">
        <is>
          <t>20–24</t>
        </is>
      </c>
      <c r="E18567" s="33" t="n"/>
      <c r="F18567" s="33" t="n"/>
      <c r="G18567" s="33" t="n"/>
      <c r="H18567" s="33" t="n"/>
    </row>
    <row r="18568" ht="16" customHeight="1">
      <c r="C18568" s="29" t="n"/>
      <c r="D18568" s="31" t="inlineStr">
        <is>
          <t>25–29</t>
        </is>
      </c>
      <c r="E18568" s="33" t="n"/>
      <c r="F18568" s="33" t="n"/>
      <c r="G18568" s="33" t="n"/>
      <c r="H18568" s="33" t="n"/>
    </row>
    <row r="18569" ht="16" customHeight="1">
      <c r="C18569" s="29" t="n"/>
      <c r="D18569" s="31" t="inlineStr">
        <is>
          <t>30–34</t>
        </is>
      </c>
      <c r="E18569" s="33" t="n"/>
      <c r="F18569" s="33" t="n"/>
      <c r="G18569" s="33" t="n"/>
      <c r="H18569" s="33" t="n"/>
    </row>
    <row r="18570" ht="16" customHeight="1">
      <c r="C18570" s="29" t="n"/>
      <c r="D18570" s="31" t="inlineStr">
        <is>
          <t>35–39</t>
        </is>
      </c>
      <c r="E18570" s="33" t="n"/>
      <c r="F18570" s="33" t="n"/>
      <c r="G18570" s="33" t="n"/>
      <c r="H18570" s="33" t="n"/>
    </row>
    <row r="18571" ht="16" customHeight="1">
      <c r="C18571" s="29" t="n"/>
      <c r="D18571" s="31" t="inlineStr">
        <is>
          <t>40–44</t>
        </is>
      </c>
      <c r="E18571" s="33" t="n"/>
      <c r="F18571" s="33" t="n"/>
      <c r="G18571" s="33" t="n"/>
      <c r="H18571" s="33" t="n"/>
    </row>
    <row r="18572" ht="16" customHeight="1">
      <c r="C18572" s="29" t="n"/>
      <c r="D18572" s="31" t="inlineStr">
        <is>
          <t>45–49</t>
        </is>
      </c>
      <c r="E18572" s="33" t="n"/>
      <c r="F18572" s="33" t="n"/>
      <c r="G18572" s="33" t="n"/>
      <c r="H18572" s="33" t="n"/>
    </row>
    <row r="18573" ht="16" customHeight="1">
      <c r="C18573" s="29" t="n"/>
      <c r="D18573" s="31" t="inlineStr">
        <is>
          <t>50–54</t>
        </is>
      </c>
      <c r="E18573" s="33" t="n"/>
      <c r="F18573" s="33" t="n"/>
      <c r="G18573" s="33" t="n"/>
      <c r="H18573" s="33" t="n"/>
    </row>
    <row r="18574" ht="16" customHeight="1">
      <c r="C18574" s="29" t="n"/>
      <c r="D18574" s="31" t="inlineStr">
        <is>
          <t>55–59</t>
        </is>
      </c>
      <c r="E18574" s="33" t="n"/>
      <c r="F18574" s="33" t="n"/>
      <c r="G18574" s="33" t="n"/>
      <c r="H18574" s="33" t="n"/>
    </row>
    <row r="18575" ht="16" customHeight="1">
      <c r="C18575" s="29" t="n"/>
      <c r="D18575" s="31" t="inlineStr">
        <is>
          <t>60–64</t>
        </is>
      </c>
      <c r="E18575" s="33" t="n"/>
      <c r="F18575" s="33" t="n"/>
      <c r="G18575" s="33" t="n"/>
      <c r="H18575" s="33" t="n"/>
    </row>
    <row r="18576" ht="16" customHeight="1">
      <c r="C18576" s="29" t="n"/>
      <c r="D18576" s="31" t="inlineStr">
        <is>
          <t>65–69</t>
        </is>
      </c>
      <c r="E18576" s="33" t="n"/>
      <c r="F18576" s="33" t="n"/>
      <c r="G18576" s="33" t="n"/>
      <c r="H18576" s="33" t="n"/>
    </row>
    <row r="18577" ht="16" customHeight="1">
      <c r="C18577" s="29" t="n"/>
      <c r="D18577" s="31" t="inlineStr">
        <is>
          <t>70–74</t>
        </is>
      </c>
      <c r="E18577" s="33" t="n"/>
      <c r="F18577" s="33" t="n"/>
      <c r="G18577" s="33" t="n"/>
      <c r="H18577" s="33" t="n"/>
    </row>
    <row r="18578" ht="16" customHeight="1">
      <c r="C18578" s="29" t="n"/>
      <c r="D18578" s="31" t="inlineStr">
        <is>
          <t>75–79</t>
        </is>
      </c>
      <c r="E18578" s="33" t="n"/>
      <c r="F18578" s="33" t="n"/>
      <c r="G18578" s="33" t="n"/>
      <c r="H18578" s="33" t="n"/>
    </row>
    <row r="18579" ht="16" customHeight="1">
      <c r="C18579" s="29" t="n"/>
      <c r="D18579" s="31" t="inlineStr">
        <is>
          <t>80–84</t>
        </is>
      </c>
      <c r="E18579" s="33" t="n"/>
      <c r="F18579" s="33" t="n"/>
      <c r="G18579" s="33" t="n"/>
      <c r="H18579" s="33" t="n"/>
    </row>
    <row r="18580" ht="16" customHeight="1">
      <c r="C18580" s="29" t="n"/>
      <c r="D18580" s="31" t="inlineStr">
        <is>
          <t>85+</t>
        </is>
      </c>
      <c r="E18580" s="33" t="n"/>
      <c r="F18580" s="33" t="n"/>
      <c r="G18580" s="33" t="n"/>
      <c r="H18580" s="33" t="n"/>
    </row>
    <row r="18581" ht="16" customHeight="1">
      <c r="A18581" s="29">
        <f>A18563+1</f>
        <v/>
      </c>
      <c r="C18581" s="29" t="n"/>
      <c r="D18581" s="31" t="inlineStr">
        <is>
          <t>0–4</t>
        </is>
      </c>
      <c r="E18581" s="33" t="n"/>
      <c r="F18581" s="33" t="n"/>
      <c r="G18581" s="33" t="n"/>
      <c r="H18581" s="33" t="n"/>
    </row>
    <row r="18582" ht="13.75" customHeight="1">
      <c r="C18582" s="29" t="n"/>
      <c r="D18582" s="31" t="inlineStr">
        <is>
          <t>5–9</t>
        </is>
      </c>
      <c r="E18582" s="33" t="n"/>
      <c r="F18582" s="33" t="n"/>
      <c r="G18582" s="33" t="n"/>
      <c r="H18582" s="33" t="n"/>
    </row>
    <row r="18583" ht="16" customHeight="1">
      <c r="C18583" s="29" t="n"/>
      <c r="D18583" s="31" t="inlineStr">
        <is>
          <t>10–14</t>
        </is>
      </c>
      <c r="E18583" s="33" t="n"/>
      <c r="F18583" s="33" t="n"/>
      <c r="G18583" s="33" t="n"/>
      <c r="H18583" s="33" t="n"/>
    </row>
    <row r="18584" ht="16" customHeight="1">
      <c r="C18584" s="29" t="n"/>
      <c r="D18584" s="31" t="inlineStr">
        <is>
          <t>15–19</t>
        </is>
      </c>
      <c r="E18584" s="33" t="n"/>
      <c r="F18584" s="33" t="n"/>
      <c r="G18584" s="33" t="n"/>
      <c r="H18584" s="33" t="n"/>
    </row>
    <row r="18585" ht="16" customHeight="1">
      <c r="C18585" s="29" t="n"/>
      <c r="D18585" s="31" t="inlineStr">
        <is>
          <t>20–24</t>
        </is>
      </c>
      <c r="E18585" s="33" t="n"/>
      <c r="F18585" s="33" t="n"/>
      <c r="G18585" s="33" t="n"/>
      <c r="H18585" s="33" t="n"/>
    </row>
    <row r="18586" ht="16" customHeight="1">
      <c r="C18586" s="29" t="n"/>
      <c r="D18586" s="31" t="inlineStr">
        <is>
          <t>25–29</t>
        </is>
      </c>
      <c r="E18586" s="33" t="n"/>
      <c r="F18586" s="33" t="n"/>
      <c r="G18586" s="33" t="n"/>
      <c r="H18586" s="33" t="n"/>
    </row>
    <row r="18587" ht="16" customHeight="1">
      <c r="C18587" s="29" t="n"/>
      <c r="D18587" s="31" t="inlineStr">
        <is>
          <t>30–34</t>
        </is>
      </c>
      <c r="E18587" s="33" t="n"/>
      <c r="F18587" s="33" t="n"/>
      <c r="G18587" s="33" t="n"/>
      <c r="H18587" s="33" t="n"/>
    </row>
    <row r="18588" ht="16" customHeight="1">
      <c r="C18588" s="29" t="n"/>
      <c r="D18588" s="31" t="inlineStr">
        <is>
          <t>35–39</t>
        </is>
      </c>
      <c r="E18588" s="33" t="n"/>
      <c r="F18588" s="33" t="n"/>
      <c r="G18588" s="33" t="n"/>
      <c r="H18588" s="33" t="n"/>
    </row>
    <row r="18589" ht="16" customHeight="1">
      <c r="C18589" s="29" t="n"/>
      <c r="D18589" s="31" t="inlineStr">
        <is>
          <t>40–44</t>
        </is>
      </c>
      <c r="E18589" s="33" t="n"/>
      <c r="F18589" s="33" t="n"/>
      <c r="G18589" s="33" t="n"/>
      <c r="H18589" s="33" t="n"/>
    </row>
    <row r="18590" ht="16" customHeight="1">
      <c r="C18590" s="29" t="n"/>
      <c r="D18590" s="31" t="inlineStr">
        <is>
          <t>45–49</t>
        </is>
      </c>
      <c r="E18590" s="33" t="n"/>
      <c r="F18590" s="33" t="n"/>
      <c r="G18590" s="33" t="n"/>
      <c r="H18590" s="33" t="n"/>
    </row>
    <row r="18591" ht="16" customHeight="1">
      <c r="C18591" s="29" t="n"/>
      <c r="D18591" s="31" t="inlineStr">
        <is>
          <t>50–54</t>
        </is>
      </c>
      <c r="E18591" s="33" t="n"/>
      <c r="F18591" s="33" t="n"/>
      <c r="G18591" s="33" t="n"/>
      <c r="H18591" s="33" t="n"/>
    </row>
    <row r="18592" ht="16" customHeight="1">
      <c r="C18592" s="29" t="n"/>
      <c r="D18592" s="31" t="inlineStr">
        <is>
          <t>55–59</t>
        </is>
      </c>
      <c r="E18592" s="33" t="n"/>
      <c r="F18592" s="33" t="n"/>
      <c r="G18592" s="33" t="n"/>
      <c r="H18592" s="33" t="n"/>
    </row>
    <row r="18593" ht="16" customHeight="1">
      <c r="C18593" s="29" t="n"/>
      <c r="D18593" s="31" t="inlineStr">
        <is>
          <t>60–64</t>
        </is>
      </c>
      <c r="E18593" s="33" t="n"/>
      <c r="F18593" s="33" t="n"/>
      <c r="G18593" s="33" t="n"/>
      <c r="H18593" s="33" t="n"/>
    </row>
    <row r="18594" ht="16" customHeight="1">
      <c r="C18594" s="29" t="n"/>
      <c r="D18594" s="31" t="inlineStr">
        <is>
          <t>65–69</t>
        </is>
      </c>
      <c r="E18594" s="33" t="n"/>
      <c r="F18594" s="33" t="n"/>
      <c r="G18594" s="33" t="n"/>
      <c r="H18594" s="33" t="n"/>
    </row>
    <row r="18595" ht="16" customHeight="1">
      <c r="C18595" s="29" t="n"/>
      <c r="D18595" s="31" t="inlineStr">
        <is>
          <t>70–74</t>
        </is>
      </c>
      <c r="E18595" s="33" t="n"/>
      <c r="F18595" s="33" t="n"/>
      <c r="G18595" s="33" t="n"/>
      <c r="H18595" s="33" t="n"/>
    </row>
    <row r="18596" ht="16" customHeight="1">
      <c r="C18596" s="29" t="n"/>
      <c r="D18596" s="31" t="inlineStr">
        <is>
          <t>75–79</t>
        </is>
      </c>
      <c r="E18596" s="33" t="n"/>
      <c r="F18596" s="33" t="n"/>
      <c r="G18596" s="33" t="n"/>
      <c r="H18596" s="33" t="n"/>
    </row>
    <row r="18597" ht="16" customHeight="1">
      <c r="C18597" s="29" t="n"/>
      <c r="D18597" s="31" t="inlineStr">
        <is>
          <t>80–84</t>
        </is>
      </c>
      <c r="E18597" s="33" t="n"/>
      <c r="F18597" s="33" t="n"/>
      <c r="G18597" s="33" t="n"/>
      <c r="H18597" s="33" t="n"/>
    </row>
    <row r="18598" ht="16" customHeight="1">
      <c r="C18598" s="29" t="n"/>
      <c r="D18598" s="31" t="inlineStr">
        <is>
          <t>85+</t>
        </is>
      </c>
      <c r="E18598" s="33" t="n"/>
      <c r="F18598" s="33" t="n"/>
      <c r="G18598" s="33" t="n"/>
      <c r="H18598" s="33" t="n"/>
    </row>
    <row r="18599" ht="16" customHeight="1">
      <c r="A18599" s="29">
        <f>A18581+1</f>
        <v/>
      </c>
      <c r="C18599" s="29" t="n"/>
      <c r="D18599" s="31" t="inlineStr">
        <is>
          <t>0–4</t>
        </is>
      </c>
      <c r="E18599" s="33" t="n"/>
      <c r="F18599" s="33" t="n"/>
      <c r="G18599" s="33" t="n"/>
      <c r="H18599" s="33" t="n"/>
    </row>
    <row r="18600" ht="16" customHeight="1">
      <c r="C18600" s="29" t="n"/>
      <c r="D18600" s="31" t="inlineStr">
        <is>
          <t>5–9</t>
        </is>
      </c>
      <c r="E18600" s="33" t="n"/>
      <c r="F18600" s="33" t="n"/>
      <c r="G18600" s="33" t="n"/>
      <c r="H18600" s="33" t="n"/>
    </row>
    <row r="18601" ht="16" customHeight="1">
      <c r="C18601" s="29" t="n"/>
      <c r="D18601" s="31" t="inlineStr">
        <is>
          <t>10–14</t>
        </is>
      </c>
      <c r="E18601" s="33" t="n"/>
      <c r="F18601" s="33" t="n"/>
      <c r="G18601" s="33" t="n"/>
      <c r="H18601" s="33" t="n"/>
    </row>
    <row r="18602" ht="16" customHeight="1">
      <c r="C18602" s="29" t="n"/>
      <c r="D18602" s="31" t="inlineStr">
        <is>
          <t>15–19</t>
        </is>
      </c>
      <c r="E18602" s="33" t="n"/>
      <c r="F18602" s="33" t="n"/>
      <c r="G18602" s="33" t="n"/>
      <c r="H18602" s="33" t="n"/>
    </row>
    <row r="18603" ht="16" customHeight="1">
      <c r="C18603" s="29" t="n"/>
      <c r="D18603" s="31" t="inlineStr">
        <is>
          <t>20–24</t>
        </is>
      </c>
      <c r="E18603" s="33" t="n"/>
      <c r="F18603" s="33" t="n"/>
      <c r="G18603" s="33" t="n"/>
      <c r="H18603" s="33" t="n"/>
    </row>
    <row r="18604" ht="16" customHeight="1">
      <c r="C18604" s="29" t="n"/>
      <c r="D18604" s="31" t="inlineStr">
        <is>
          <t>25–29</t>
        </is>
      </c>
      <c r="E18604" s="33" t="n"/>
      <c r="F18604" s="33" t="n"/>
      <c r="G18604" s="33" t="n"/>
      <c r="H18604" s="33" t="n"/>
    </row>
    <row r="18605" ht="16" customHeight="1">
      <c r="C18605" s="29" t="n"/>
      <c r="D18605" s="31" t="inlineStr">
        <is>
          <t>30–34</t>
        </is>
      </c>
      <c r="E18605" s="33" t="n"/>
      <c r="F18605" s="33" t="n"/>
      <c r="G18605" s="33" t="n"/>
      <c r="H18605" s="33" t="n"/>
    </row>
    <row r="18606" ht="16" customHeight="1">
      <c r="C18606" s="29" t="n"/>
      <c r="D18606" s="31" t="inlineStr">
        <is>
          <t>35–39</t>
        </is>
      </c>
      <c r="E18606" s="33" t="n"/>
      <c r="F18606" s="33" t="n"/>
      <c r="G18606" s="33" t="n"/>
      <c r="H18606" s="33" t="n"/>
    </row>
    <row r="18607" ht="16" customHeight="1">
      <c r="C18607" s="29" t="n"/>
      <c r="D18607" s="31" t="inlineStr">
        <is>
          <t>40–44</t>
        </is>
      </c>
      <c r="E18607" s="33" t="n"/>
      <c r="F18607" s="33" t="n"/>
      <c r="G18607" s="33" t="n"/>
      <c r="H18607" s="33" t="n"/>
    </row>
    <row r="18608" ht="16" customHeight="1">
      <c r="C18608" s="29" t="n"/>
      <c r="D18608" s="31" t="inlineStr">
        <is>
          <t>45–49</t>
        </is>
      </c>
      <c r="E18608" s="33" t="n"/>
      <c r="F18608" s="33" t="n"/>
      <c r="G18608" s="33" t="n"/>
      <c r="H18608" s="33" t="n"/>
    </row>
    <row r="18609" ht="16" customHeight="1">
      <c r="C18609" s="29" t="n"/>
      <c r="D18609" s="31" t="inlineStr">
        <is>
          <t>50–54</t>
        </is>
      </c>
      <c r="E18609" s="33" t="n"/>
      <c r="F18609" s="33" t="n"/>
      <c r="G18609" s="33" t="n"/>
      <c r="H18609" s="33" t="n"/>
    </row>
    <row r="18610" ht="16" customHeight="1">
      <c r="C18610" s="29" t="n"/>
      <c r="D18610" s="31" t="inlineStr">
        <is>
          <t>55–59</t>
        </is>
      </c>
      <c r="E18610" s="33" t="n"/>
      <c r="F18610" s="33" t="n"/>
      <c r="G18610" s="33" t="n"/>
      <c r="H18610" s="33" t="n"/>
    </row>
    <row r="18611" ht="16" customHeight="1">
      <c r="C18611" s="29" t="n"/>
      <c r="D18611" s="31" t="inlineStr">
        <is>
          <t>60–64</t>
        </is>
      </c>
      <c r="E18611" s="33" t="n"/>
      <c r="F18611" s="33" t="n"/>
      <c r="G18611" s="33" t="n"/>
      <c r="H18611" s="33" t="n"/>
    </row>
    <row r="18612" ht="16" customHeight="1">
      <c r="C18612" s="29" t="n"/>
      <c r="D18612" s="31" t="inlineStr">
        <is>
          <t>65–69</t>
        </is>
      </c>
      <c r="E18612" s="33" t="n"/>
      <c r="F18612" s="33" t="n"/>
      <c r="G18612" s="33" t="n"/>
      <c r="H18612" s="33" t="n"/>
    </row>
    <row r="18613" ht="16" customHeight="1">
      <c r="C18613" s="29" t="n"/>
      <c r="D18613" s="31" t="inlineStr">
        <is>
          <t>70–74</t>
        </is>
      </c>
      <c r="E18613" s="33" t="n"/>
      <c r="F18613" s="33" t="n"/>
      <c r="G18613" s="33" t="n"/>
      <c r="H18613" s="33" t="n"/>
    </row>
    <row r="18614" ht="16" customHeight="1">
      <c r="C18614" s="29" t="n"/>
      <c r="D18614" s="31" t="inlineStr">
        <is>
          <t>75–79</t>
        </is>
      </c>
      <c r="E18614" s="33" t="n"/>
      <c r="F18614" s="33" t="n"/>
      <c r="G18614" s="33" t="n"/>
      <c r="H18614" s="33" t="n"/>
    </row>
    <row r="18615" ht="16" customHeight="1">
      <c r="C18615" s="29" t="n"/>
      <c r="D18615" s="31" t="inlineStr">
        <is>
          <t>80–84</t>
        </is>
      </c>
      <c r="E18615" s="33" t="n"/>
      <c r="F18615" s="33" t="n"/>
      <c r="G18615" s="33" t="n"/>
      <c r="H18615" s="33" t="n"/>
    </row>
    <row r="18616" ht="16" customHeight="1">
      <c r="C18616" s="29" t="n"/>
      <c r="D18616" s="31" t="inlineStr">
        <is>
          <t>85+</t>
        </is>
      </c>
      <c r="E18616" s="33" t="n"/>
      <c r="F18616" s="33" t="n"/>
      <c r="G18616" s="33" t="n"/>
      <c r="H18616" s="33" t="n"/>
    </row>
    <row r="18617" ht="16" customHeight="1">
      <c r="A18617" s="29">
        <f>A18599+1</f>
        <v/>
      </c>
      <c r="C18617" s="29" t="n"/>
      <c r="D18617" s="31" t="inlineStr">
        <is>
          <t>0–4</t>
        </is>
      </c>
      <c r="E18617" s="33" t="n"/>
      <c r="F18617" s="33" t="n"/>
      <c r="G18617" s="33" t="n"/>
      <c r="H18617" s="33" t="n"/>
    </row>
    <row r="18618" ht="13.75" customHeight="1">
      <c r="C18618" s="29" t="n"/>
      <c r="D18618" s="31" t="inlineStr">
        <is>
          <t>5–9</t>
        </is>
      </c>
      <c r="E18618" s="33" t="n"/>
      <c r="F18618" s="33" t="n"/>
      <c r="G18618" s="33" t="n"/>
      <c r="H18618" s="33" t="n"/>
    </row>
    <row r="18619" ht="16" customHeight="1">
      <c r="C18619" s="29" t="n"/>
      <c r="D18619" s="31" t="inlineStr">
        <is>
          <t>10–14</t>
        </is>
      </c>
      <c r="E18619" s="33" t="n"/>
      <c r="F18619" s="33" t="n"/>
      <c r="G18619" s="33" t="n"/>
      <c r="H18619" s="33" t="n"/>
    </row>
    <row r="18620" ht="16" customHeight="1">
      <c r="C18620" s="29" t="n"/>
      <c r="D18620" s="31" t="inlineStr">
        <is>
          <t>15–19</t>
        </is>
      </c>
      <c r="E18620" s="33" t="n"/>
      <c r="F18620" s="33" t="n"/>
      <c r="G18620" s="33" t="n"/>
      <c r="H18620" s="33" t="n"/>
    </row>
    <row r="18621" ht="16" customHeight="1">
      <c r="C18621" s="29" t="n"/>
      <c r="D18621" s="31" t="inlineStr">
        <is>
          <t>20–24</t>
        </is>
      </c>
      <c r="E18621" s="33" t="n"/>
      <c r="F18621" s="33" t="n"/>
      <c r="G18621" s="33" t="n"/>
      <c r="H18621" s="33" t="n"/>
    </row>
    <row r="18622" ht="16" customHeight="1">
      <c r="C18622" s="29" t="n"/>
      <c r="D18622" s="31" t="inlineStr">
        <is>
          <t>25–29</t>
        </is>
      </c>
      <c r="E18622" s="33" t="n"/>
      <c r="F18622" s="33" t="n"/>
      <c r="G18622" s="33" t="n"/>
      <c r="H18622" s="33" t="n"/>
    </row>
    <row r="18623" ht="16" customHeight="1">
      <c r="C18623" s="29" t="n"/>
      <c r="D18623" s="31" t="inlineStr">
        <is>
          <t>30–34</t>
        </is>
      </c>
      <c r="E18623" s="33" t="n"/>
      <c r="F18623" s="33" t="n"/>
      <c r="G18623" s="33" t="n"/>
      <c r="H18623" s="33" t="n"/>
    </row>
    <row r="18624" ht="16" customHeight="1">
      <c r="C18624" s="29" t="n"/>
      <c r="D18624" s="31" t="inlineStr">
        <is>
          <t>35–39</t>
        </is>
      </c>
      <c r="E18624" s="33" t="n"/>
      <c r="F18624" s="33" t="n"/>
      <c r="G18624" s="33" t="n"/>
      <c r="H18624" s="33" t="n"/>
    </row>
    <row r="18625" ht="16" customHeight="1">
      <c r="C18625" s="29" t="n"/>
      <c r="D18625" s="31" t="inlineStr">
        <is>
          <t>40–44</t>
        </is>
      </c>
      <c r="E18625" s="33" t="n"/>
      <c r="F18625" s="33" t="n"/>
      <c r="G18625" s="33" t="n"/>
      <c r="H18625" s="33" t="n"/>
    </row>
    <row r="18626" ht="16" customHeight="1">
      <c r="C18626" s="29" t="n"/>
      <c r="D18626" s="31" t="inlineStr">
        <is>
          <t>45–49</t>
        </is>
      </c>
      <c r="E18626" s="33" t="n"/>
      <c r="F18626" s="33" t="n"/>
      <c r="G18626" s="33" t="n"/>
      <c r="H18626" s="33" t="n"/>
    </row>
    <row r="18627" ht="16" customHeight="1">
      <c r="C18627" s="29" t="n"/>
      <c r="D18627" s="31" t="inlineStr">
        <is>
          <t>50–54</t>
        </is>
      </c>
      <c r="E18627" s="33" t="n"/>
      <c r="F18627" s="33" t="n"/>
      <c r="G18627" s="33" t="n"/>
      <c r="H18627" s="33" t="n"/>
    </row>
    <row r="18628" ht="16" customHeight="1">
      <c r="C18628" s="29" t="n"/>
      <c r="D18628" s="31" t="inlineStr">
        <is>
          <t>55–59</t>
        </is>
      </c>
      <c r="E18628" s="33" t="n"/>
      <c r="F18628" s="33" t="n"/>
      <c r="G18628" s="33" t="n"/>
      <c r="H18628" s="33" t="n"/>
    </row>
    <row r="18629" ht="16" customHeight="1">
      <c r="C18629" s="29" t="n"/>
      <c r="D18629" s="31" t="inlineStr">
        <is>
          <t>60–64</t>
        </is>
      </c>
      <c r="E18629" s="33" t="n"/>
      <c r="F18629" s="33" t="n"/>
      <c r="G18629" s="33" t="n"/>
      <c r="H18629" s="33" t="n"/>
    </row>
    <row r="18630" ht="16" customHeight="1">
      <c r="C18630" s="29" t="n"/>
      <c r="D18630" s="31" t="inlineStr">
        <is>
          <t>65–69</t>
        </is>
      </c>
      <c r="E18630" s="33" t="n"/>
      <c r="F18630" s="33" t="n"/>
      <c r="G18630" s="33" t="n"/>
      <c r="H18630" s="33" t="n"/>
    </row>
    <row r="18631" ht="16" customHeight="1">
      <c r="C18631" s="29" t="n"/>
      <c r="D18631" s="31" t="inlineStr">
        <is>
          <t>70–74</t>
        </is>
      </c>
      <c r="E18631" s="33" t="n"/>
      <c r="F18631" s="33" t="n"/>
      <c r="G18631" s="33" t="n"/>
      <c r="H18631" s="33" t="n"/>
    </row>
    <row r="18632" ht="16" customHeight="1">
      <c r="C18632" s="29" t="n"/>
      <c r="D18632" s="31" t="inlineStr">
        <is>
          <t>75–79</t>
        </is>
      </c>
      <c r="E18632" s="33" t="n"/>
      <c r="F18632" s="33" t="n"/>
      <c r="G18632" s="33" t="n"/>
      <c r="H18632" s="33" t="n"/>
    </row>
    <row r="18633" ht="16" customHeight="1">
      <c r="C18633" s="29" t="n"/>
      <c r="D18633" s="31" t="inlineStr">
        <is>
          <t>80–84</t>
        </is>
      </c>
      <c r="E18633" s="33" t="n"/>
      <c r="F18633" s="33" t="n"/>
      <c r="G18633" s="33" t="n"/>
      <c r="H18633" s="33" t="n"/>
    </row>
    <row r="18634" ht="16" customHeight="1">
      <c r="C18634" s="29" t="n"/>
      <c r="D18634" s="31" t="inlineStr">
        <is>
          <t>85+</t>
        </is>
      </c>
      <c r="E18634" s="33" t="n"/>
      <c r="F18634" s="33" t="n"/>
      <c r="G18634" s="33" t="n"/>
      <c r="H18634" s="33" t="n"/>
    </row>
    <row r="18635" ht="16" customHeight="1">
      <c r="A18635" s="29">
        <f>A18617+1</f>
        <v/>
      </c>
      <c r="C18635" s="29" t="n"/>
      <c r="D18635" s="31" t="inlineStr">
        <is>
          <t>0–4</t>
        </is>
      </c>
      <c r="E18635" s="33" t="n"/>
      <c r="F18635" s="33" t="n"/>
      <c r="G18635" s="33" t="n"/>
      <c r="H18635" s="33" t="n"/>
    </row>
    <row r="18636" ht="16" customHeight="1">
      <c r="C18636" s="29" t="n"/>
      <c r="D18636" s="31" t="inlineStr">
        <is>
          <t>5–9</t>
        </is>
      </c>
      <c r="E18636" s="33" t="n"/>
      <c r="F18636" s="33" t="n"/>
      <c r="G18636" s="33" t="n"/>
      <c r="H18636" s="33" t="n"/>
    </row>
    <row r="18637" ht="16" customHeight="1">
      <c r="C18637" s="29" t="n"/>
      <c r="D18637" s="31" t="inlineStr">
        <is>
          <t>10–14</t>
        </is>
      </c>
      <c r="E18637" s="33" t="n"/>
      <c r="F18637" s="33" t="n"/>
      <c r="G18637" s="33" t="n"/>
      <c r="H18637" s="33" t="n"/>
    </row>
    <row r="18638" ht="16" customHeight="1">
      <c r="C18638" s="29" t="n"/>
      <c r="D18638" s="31" t="inlineStr">
        <is>
          <t>15–19</t>
        </is>
      </c>
      <c r="E18638" s="33" t="n"/>
      <c r="F18638" s="33" t="n"/>
      <c r="G18638" s="33" t="n"/>
      <c r="H18638" s="33" t="n"/>
    </row>
    <row r="18639" ht="16" customHeight="1">
      <c r="C18639" s="29" t="n"/>
      <c r="D18639" s="31" t="inlineStr">
        <is>
          <t>20–24</t>
        </is>
      </c>
      <c r="E18639" s="33" t="n"/>
      <c r="F18639" s="33" t="n"/>
      <c r="G18639" s="33" t="n"/>
      <c r="H18639" s="33" t="n"/>
    </row>
    <row r="18640" ht="16" customHeight="1">
      <c r="C18640" s="29" t="n"/>
      <c r="D18640" s="31" t="inlineStr">
        <is>
          <t>25–29</t>
        </is>
      </c>
      <c r="E18640" s="33" t="n"/>
      <c r="F18640" s="33" t="n"/>
      <c r="G18640" s="33" t="n"/>
      <c r="H18640" s="33" t="n"/>
    </row>
    <row r="18641" ht="16" customHeight="1">
      <c r="C18641" s="29" t="n"/>
      <c r="D18641" s="31" t="inlineStr">
        <is>
          <t>30–34</t>
        </is>
      </c>
      <c r="E18641" s="33" t="n"/>
      <c r="F18641" s="33" t="n"/>
      <c r="G18641" s="33" t="n"/>
      <c r="H18641" s="33" t="n"/>
    </row>
    <row r="18642" ht="16" customHeight="1">
      <c r="C18642" s="29" t="n"/>
      <c r="D18642" s="31" t="inlineStr">
        <is>
          <t>35–39</t>
        </is>
      </c>
      <c r="E18642" s="33" t="n"/>
      <c r="F18642" s="33" t="n"/>
      <c r="G18642" s="33" t="n"/>
      <c r="H18642" s="33" t="n"/>
    </row>
    <row r="18643" ht="16" customHeight="1">
      <c r="C18643" s="29" t="n"/>
      <c r="D18643" s="31" t="inlineStr">
        <is>
          <t>40–44</t>
        </is>
      </c>
      <c r="E18643" s="33" t="n"/>
      <c r="F18643" s="33" t="n"/>
      <c r="G18643" s="33" t="n"/>
      <c r="H18643" s="33" t="n"/>
    </row>
    <row r="18644" ht="16" customHeight="1">
      <c r="C18644" s="29" t="n"/>
      <c r="D18644" s="31" t="inlineStr">
        <is>
          <t>45–49</t>
        </is>
      </c>
      <c r="E18644" s="33" t="n"/>
      <c r="F18644" s="33" t="n"/>
      <c r="G18644" s="33" t="n"/>
      <c r="H18644" s="33" t="n"/>
    </row>
    <row r="18645" ht="16" customHeight="1">
      <c r="C18645" s="29" t="n"/>
      <c r="D18645" s="31" t="inlineStr">
        <is>
          <t>50–54</t>
        </is>
      </c>
      <c r="E18645" s="33" t="n"/>
      <c r="F18645" s="33" t="n"/>
      <c r="G18645" s="33" t="n"/>
      <c r="H18645" s="33" t="n"/>
    </row>
    <row r="18646" ht="16" customHeight="1">
      <c r="C18646" s="29" t="n"/>
      <c r="D18646" s="31" t="inlineStr">
        <is>
          <t>55–59</t>
        </is>
      </c>
      <c r="E18646" s="33" t="n"/>
      <c r="F18646" s="33" t="n"/>
      <c r="G18646" s="33" t="n"/>
      <c r="H18646" s="33" t="n"/>
    </row>
    <row r="18647" ht="16" customHeight="1">
      <c r="C18647" s="29" t="n"/>
      <c r="D18647" s="31" t="inlineStr">
        <is>
          <t>60–64</t>
        </is>
      </c>
      <c r="E18647" s="33" t="n"/>
      <c r="F18647" s="33" t="n"/>
      <c r="G18647" s="33" t="n"/>
      <c r="H18647" s="33" t="n"/>
    </row>
    <row r="18648" ht="16" customHeight="1">
      <c r="C18648" s="29" t="n"/>
      <c r="D18648" s="31" t="inlineStr">
        <is>
          <t>65–69</t>
        </is>
      </c>
      <c r="E18648" s="33" t="n"/>
      <c r="F18648" s="33" t="n"/>
      <c r="G18648" s="33" t="n"/>
      <c r="H18648" s="33" t="n"/>
    </row>
    <row r="18649" ht="16" customHeight="1">
      <c r="C18649" s="29" t="n"/>
      <c r="D18649" s="31" t="inlineStr">
        <is>
          <t>70–74</t>
        </is>
      </c>
      <c r="E18649" s="33" t="n"/>
      <c r="F18649" s="33" t="n"/>
      <c r="G18649" s="33" t="n"/>
      <c r="H18649" s="33" t="n"/>
    </row>
    <row r="18650" ht="16" customHeight="1">
      <c r="C18650" s="29" t="n"/>
      <c r="D18650" s="31" t="inlineStr">
        <is>
          <t>75–79</t>
        </is>
      </c>
      <c r="E18650" s="33" t="n"/>
      <c r="F18650" s="33" t="n"/>
      <c r="G18650" s="33" t="n"/>
      <c r="H18650" s="33" t="n"/>
    </row>
    <row r="18651" ht="16" customHeight="1">
      <c r="C18651" s="29" t="n"/>
      <c r="D18651" s="31" t="inlineStr">
        <is>
          <t>80–84</t>
        </is>
      </c>
      <c r="E18651" s="33" t="n"/>
      <c r="F18651" s="33" t="n"/>
      <c r="G18651" s="33" t="n"/>
      <c r="H18651" s="33" t="n"/>
    </row>
    <row r="18652" ht="16" customHeight="1">
      <c r="C18652" s="29" t="n"/>
      <c r="D18652" s="31" t="inlineStr">
        <is>
          <t>85+</t>
        </is>
      </c>
      <c r="E18652" s="33" t="n"/>
      <c r="F18652" s="33" t="n"/>
      <c r="G18652" s="33" t="n"/>
      <c r="H18652" s="33" t="n"/>
    </row>
    <row r="18653" ht="16" customHeight="1">
      <c r="A18653" s="29">
        <f>A18635+1</f>
        <v/>
      </c>
      <c r="C18653" s="29" t="n"/>
      <c r="D18653" s="31" t="inlineStr">
        <is>
          <t>0–4</t>
        </is>
      </c>
      <c r="E18653" s="33" t="n"/>
      <c r="F18653" s="33" t="n"/>
      <c r="G18653" s="33" t="n"/>
      <c r="H18653" s="33" t="n"/>
    </row>
    <row r="18654" ht="16" customHeight="1">
      <c r="C18654" s="29" t="n"/>
      <c r="D18654" s="31" t="inlineStr">
        <is>
          <t>5–9</t>
        </is>
      </c>
      <c r="E18654" s="33" t="n"/>
      <c r="F18654" s="33" t="n"/>
      <c r="G18654" s="33" t="n"/>
      <c r="H18654" s="33" t="n"/>
    </row>
    <row r="18655" ht="16" customHeight="1">
      <c r="C18655" s="29" t="n"/>
      <c r="D18655" s="31" t="inlineStr">
        <is>
          <t>10–14</t>
        </is>
      </c>
      <c r="E18655" s="33" t="n"/>
      <c r="F18655" s="33" t="n"/>
      <c r="G18655" s="33" t="n"/>
      <c r="H18655" s="33" t="n"/>
    </row>
    <row r="18656" ht="16" customHeight="1">
      <c r="C18656" s="29" t="n"/>
      <c r="D18656" s="31" t="inlineStr">
        <is>
          <t>15–19</t>
        </is>
      </c>
      <c r="E18656" s="33" t="n"/>
      <c r="F18656" s="33" t="n"/>
      <c r="G18656" s="33" t="n"/>
      <c r="H18656" s="33" t="n"/>
    </row>
    <row r="18657" ht="16" customHeight="1">
      <c r="C18657" s="29" t="n"/>
      <c r="D18657" s="31" t="inlineStr">
        <is>
          <t>20–24</t>
        </is>
      </c>
      <c r="E18657" s="33" t="n"/>
      <c r="F18657" s="33" t="n"/>
      <c r="G18657" s="33" t="n"/>
      <c r="H18657" s="33" t="n"/>
    </row>
    <row r="18658" ht="16" customHeight="1">
      <c r="C18658" s="29" t="n"/>
      <c r="D18658" s="31" t="inlineStr">
        <is>
          <t>25–29</t>
        </is>
      </c>
      <c r="E18658" s="33" t="n"/>
      <c r="F18658" s="33" t="n"/>
      <c r="G18658" s="33" t="n"/>
      <c r="H18658" s="33" t="n"/>
    </row>
    <row r="18659" ht="16" customHeight="1">
      <c r="C18659" s="29" t="n"/>
      <c r="D18659" s="31" t="inlineStr">
        <is>
          <t>30–34</t>
        </is>
      </c>
      <c r="E18659" s="33" t="n"/>
      <c r="F18659" s="33" t="n"/>
      <c r="G18659" s="33" t="n"/>
      <c r="H18659" s="33" t="n"/>
    </row>
    <row r="18660" ht="16" customHeight="1">
      <c r="C18660" s="29" t="n"/>
      <c r="D18660" s="31" t="inlineStr">
        <is>
          <t>35–39</t>
        </is>
      </c>
      <c r="E18660" s="33" t="n"/>
      <c r="F18660" s="33" t="n"/>
      <c r="G18660" s="33" t="n"/>
      <c r="H18660" s="33" t="n"/>
    </row>
    <row r="18661" ht="16" customHeight="1">
      <c r="C18661" s="29" t="n"/>
      <c r="D18661" s="31" t="inlineStr">
        <is>
          <t>40–44</t>
        </is>
      </c>
      <c r="E18661" s="33" t="n"/>
      <c r="F18661" s="33" t="n"/>
      <c r="G18661" s="33" t="n"/>
      <c r="H18661" s="33" t="n"/>
    </row>
    <row r="18662" ht="16" customHeight="1">
      <c r="C18662" s="29" t="n"/>
      <c r="D18662" s="31" t="inlineStr">
        <is>
          <t>45–49</t>
        </is>
      </c>
      <c r="E18662" s="33" t="n"/>
      <c r="F18662" s="33" t="n"/>
      <c r="G18662" s="33" t="n"/>
      <c r="H18662" s="33" t="n"/>
    </row>
    <row r="18663" ht="16" customHeight="1">
      <c r="C18663" s="29" t="n"/>
      <c r="D18663" s="31" t="inlineStr">
        <is>
          <t>50–54</t>
        </is>
      </c>
      <c r="E18663" s="33" t="n"/>
      <c r="F18663" s="33" t="n"/>
      <c r="G18663" s="33" t="n"/>
      <c r="H18663" s="33" t="n"/>
    </row>
    <row r="18664" ht="16" customHeight="1">
      <c r="C18664" s="29" t="n"/>
      <c r="D18664" s="31" t="inlineStr">
        <is>
          <t>55–59</t>
        </is>
      </c>
      <c r="E18664" s="33" t="n"/>
      <c r="F18664" s="33" t="n"/>
      <c r="G18664" s="33" t="n"/>
      <c r="H18664" s="33" t="n"/>
    </row>
    <row r="18665" ht="16" customHeight="1">
      <c r="C18665" s="29" t="n"/>
      <c r="D18665" s="31" t="inlineStr">
        <is>
          <t>60–64</t>
        </is>
      </c>
      <c r="E18665" s="33" t="n"/>
      <c r="F18665" s="33" t="n"/>
      <c r="G18665" s="33" t="n"/>
      <c r="H18665" s="33" t="n"/>
    </row>
    <row r="18666" ht="16" customHeight="1">
      <c r="C18666" s="29" t="n"/>
      <c r="D18666" s="31" t="inlineStr">
        <is>
          <t>65–69</t>
        </is>
      </c>
      <c r="E18666" s="33" t="n"/>
      <c r="F18666" s="33" t="n"/>
      <c r="G18666" s="33" t="n"/>
      <c r="H18666" s="33" t="n"/>
    </row>
    <row r="18667" ht="16" customHeight="1">
      <c r="C18667" s="29" t="n"/>
      <c r="D18667" s="31" t="inlineStr">
        <is>
          <t>70–74</t>
        </is>
      </c>
      <c r="E18667" s="33" t="n"/>
      <c r="F18667" s="33" t="n"/>
      <c r="G18667" s="33" t="n"/>
      <c r="H18667" s="33" t="n"/>
    </row>
    <row r="18668" ht="16" customHeight="1">
      <c r="C18668" s="29" t="n"/>
      <c r="D18668" s="31" t="inlineStr">
        <is>
          <t>75–79</t>
        </is>
      </c>
      <c r="E18668" s="33" t="n"/>
      <c r="F18668" s="33" t="n"/>
      <c r="G18668" s="33" t="n"/>
      <c r="H18668" s="33" t="n"/>
    </row>
    <row r="18669" ht="16" customHeight="1">
      <c r="C18669" s="29" t="n"/>
      <c r="D18669" s="31" t="inlineStr">
        <is>
          <t>80–84</t>
        </is>
      </c>
      <c r="E18669" s="33" t="n"/>
      <c r="F18669" s="33" t="n"/>
      <c r="G18669" s="33" t="n"/>
      <c r="H18669" s="33" t="n"/>
    </row>
    <row r="18670" ht="16" customHeight="1">
      <c r="C18670" s="29" t="n"/>
      <c r="D18670" s="31" t="inlineStr">
        <is>
          <t>85+</t>
        </is>
      </c>
      <c r="E18670" s="33" t="n"/>
      <c r="F18670" s="33" t="n"/>
      <c r="G18670" s="33" t="n"/>
      <c r="H18670" s="33" t="n"/>
    </row>
    <row r="18671" ht="16" customHeight="1">
      <c r="A18671" s="29">
        <f>A18653+1</f>
        <v/>
      </c>
      <c r="C18671" s="29" t="n"/>
      <c r="D18671" s="31" t="inlineStr">
        <is>
          <t>0–4</t>
        </is>
      </c>
      <c r="E18671" s="33" t="n"/>
      <c r="F18671" s="33" t="n"/>
      <c r="G18671" s="33" t="n"/>
      <c r="H18671" s="33" t="n"/>
    </row>
    <row r="18672" ht="16" customHeight="1">
      <c r="C18672" s="29" t="n"/>
      <c r="D18672" s="31" t="inlineStr">
        <is>
          <t>5–9</t>
        </is>
      </c>
      <c r="E18672" s="33" t="n"/>
      <c r="F18672" s="33" t="n"/>
      <c r="G18672" s="33" t="n"/>
      <c r="H18672" s="33" t="n"/>
    </row>
    <row r="18673" ht="16" customHeight="1">
      <c r="C18673" s="29" t="n"/>
      <c r="D18673" s="31" t="inlineStr">
        <is>
          <t>10–14</t>
        </is>
      </c>
      <c r="E18673" s="33" t="n"/>
      <c r="F18673" s="33" t="n"/>
      <c r="G18673" s="33" t="n"/>
      <c r="H18673" s="33" t="n"/>
    </row>
    <row r="18674" ht="16" customHeight="1">
      <c r="C18674" s="29" t="n"/>
      <c r="D18674" s="31" t="inlineStr">
        <is>
          <t>15–19</t>
        </is>
      </c>
      <c r="E18674" s="33" t="n"/>
      <c r="F18674" s="33" t="n"/>
      <c r="G18674" s="33" t="n"/>
      <c r="H18674" s="33" t="n"/>
    </row>
    <row r="18675" ht="16" customHeight="1">
      <c r="C18675" s="29" t="n"/>
      <c r="D18675" s="31" t="inlineStr">
        <is>
          <t>20–24</t>
        </is>
      </c>
      <c r="E18675" s="33" t="n"/>
      <c r="F18675" s="33" t="n"/>
      <c r="G18675" s="33" t="n"/>
      <c r="H18675" s="33" t="n"/>
    </row>
    <row r="18676" ht="16" customHeight="1">
      <c r="C18676" s="29" t="n"/>
      <c r="D18676" s="31" t="inlineStr">
        <is>
          <t>25–29</t>
        </is>
      </c>
      <c r="E18676" s="33" t="n"/>
      <c r="F18676" s="33" t="n"/>
      <c r="G18676" s="33" t="n"/>
      <c r="H18676" s="33" t="n"/>
    </row>
    <row r="18677" ht="16" customHeight="1">
      <c r="C18677" s="29" t="n"/>
      <c r="D18677" s="31" t="inlineStr">
        <is>
          <t>30–34</t>
        </is>
      </c>
      <c r="E18677" s="33" t="n"/>
      <c r="F18677" s="33" t="n"/>
      <c r="G18677" s="33" t="n"/>
      <c r="H18677" s="33" t="n"/>
    </row>
    <row r="18678" ht="16" customHeight="1">
      <c r="C18678" s="29" t="n"/>
      <c r="D18678" s="31" t="inlineStr">
        <is>
          <t>35–39</t>
        </is>
      </c>
      <c r="E18678" s="33" t="n"/>
      <c r="F18678" s="33" t="n"/>
      <c r="G18678" s="33" t="n"/>
      <c r="H18678" s="33" t="n"/>
    </row>
    <row r="18679" ht="16" customHeight="1">
      <c r="C18679" s="29" t="n"/>
      <c r="D18679" s="31" t="inlineStr">
        <is>
          <t>40–44</t>
        </is>
      </c>
      <c r="E18679" s="33" t="n"/>
      <c r="F18679" s="33" t="n"/>
      <c r="G18679" s="33" t="n"/>
      <c r="H18679" s="33" t="n"/>
    </row>
    <row r="18680" ht="16" customHeight="1">
      <c r="C18680" s="29" t="n"/>
      <c r="D18680" s="31" t="inlineStr">
        <is>
          <t>45–49</t>
        </is>
      </c>
      <c r="E18680" s="33" t="n"/>
      <c r="F18680" s="33" t="n"/>
      <c r="G18680" s="33" t="n"/>
      <c r="H18680" s="33" t="n"/>
    </row>
    <row r="18681" ht="16" customHeight="1">
      <c r="C18681" s="29" t="n"/>
      <c r="D18681" s="31" t="inlineStr">
        <is>
          <t>50–54</t>
        </is>
      </c>
      <c r="E18681" s="33" t="n"/>
      <c r="F18681" s="33" t="n"/>
      <c r="G18681" s="33" t="n"/>
      <c r="H18681" s="33" t="n"/>
    </row>
    <row r="18682" ht="16" customHeight="1">
      <c r="C18682" s="29" t="n"/>
      <c r="D18682" s="31" t="inlineStr">
        <is>
          <t>55–59</t>
        </is>
      </c>
      <c r="E18682" s="33" t="n"/>
      <c r="F18682" s="33" t="n"/>
      <c r="G18682" s="33" t="n"/>
      <c r="H18682" s="33" t="n"/>
    </row>
    <row r="18683" ht="16" customHeight="1">
      <c r="C18683" s="29" t="n"/>
      <c r="D18683" s="31" t="inlineStr">
        <is>
          <t>60–64</t>
        </is>
      </c>
      <c r="E18683" s="33" t="n"/>
      <c r="F18683" s="33" t="n"/>
      <c r="G18683" s="33" t="n"/>
      <c r="H18683" s="33" t="n"/>
    </row>
    <row r="18684" ht="16" customHeight="1">
      <c r="C18684" s="29" t="n"/>
      <c r="D18684" s="31" t="inlineStr">
        <is>
          <t>65–69</t>
        </is>
      </c>
      <c r="E18684" s="33" t="n"/>
      <c r="F18684" s="33" t="n"/>
      <c r="G18684" s="33" t="n"/>
      <c r="H18684" s="33" t="n"/>
    </row>
    <row r="18685" ht="16" customHeight="1">
      <c r="C18685" s="29" t="n"/>
      <c r="D18685" s="31" t="inlineStr">
        <is>
          <t>70–74</t>
        </is>
      </c>
      <c r="E18685" s="33" t="n"/>
      <c r="F18685" s="33" t="n"/>
      <c r="G18685" s="33" t="n"/>
      <c r="H18685" s="33" t="n"/>
    </row>
    <row r="18686" ht="16" customHeight="1">
      <c r="C18686" s="29" t="n"/>
      <c r="D18686" s="31" t="inlineStr">
        <is>
          <t>75–79</t>
        </is>
      </c>
      <c r="E18686" s="33" t="n"/>
      <c r="F18686" s="33" t="n"/>
      <c r="G18686" s="33" t="n"/>
      <c r="H18686" s="33" t="n"/>
    </row>
    <row r="18687" ht="16" customHeight="1">
      <c r="C18687" s="29" t="n"/>
      <c r="D18687" s="31" t="inlineStr">
        <is>
          <t>80–84</t>
        </is>
      </c>
      <c r="E18687" s="33" t="n"/>
      <c r="F18687" s="33" t="n"/>
      <c r="G18687" s="33" t="n"/>
      <c r="H18687" s="33" t="n"/>
    </row>
    <row r="18688" ht="16" customHeight="1">
      <c r="C18688" s="29" t="n"/>
      <c r="D18688" s="31" t="inlineStr">
        <is>
          <t>85+</t>
        </is>
      </c>
      <c r="E18688" s="33" t="n"/>
      <c r="F18688" s="33" t="n"/>
      <c r="G18688" s="33" t="n"/>
      <c r="H18688" s="33" t="n"/>
    </row>
    <row r="18689" ht="16" customHeight="1">
      <c r="A18689" s="29">
        <f>A18671+1</f>
        <v/>
      </c>
      <c r="C18689" s="29" t="n"/>
      <c r="D18689" s="31" t="inlineStr">
        <is>
          <t>0–4</t>
        </is>
      </c>
      <c r="E18689" s="33" t="n"/>
      <c r="F18689" s="33" t="n"/>
      <c r="G18689" s="33" t="n"/>
      <c r="H18689" s="33" t="n"/>
    </row>
    <row r="18690" ht="16" customHeight="1">
      <c r="C18690" s="29" t="n"/>
      <c r="D18690" s="31" t="inlineStr">
        <is>
          <t>5–9</t>
        </is>
      </c>
      <c r="E18690" s="33" t="n"/>
      <c r="F18690" s="33" t="n"/>
      <c r="G18690" s="33" t="n"/>
      <c r="H18690" s="33" t="n"/>
    </row>
    <row r="18691" ht="16" customHeight="1">
      <c r="C18691" s="29" t="n"/>
      <c r="D18691" s="31" t="inlineStr">
        <is>
          <t>10–14</t>
        </is>
      </c>
      <c r="E18691" s="33" t="n"/>
      <c r="F18691" s="33" t="n"/>
      <c r="G18691" s="33" t="n"/>
      <c r="H18691" s="33" t="n"/>
    </row>
    <row r="18692" ht="16" customHeight="1">
      <c r="C18692" s="29" t="n"/>
      <c r="D18692" s="31" t="inlineStr">
        <is>
          <t>15–19</t>
        </is>
      </c>
      <c r="E18692" s="33" t="n"/>
      <c r="F18692" s="33" t="n"/>
      <c r="G18692" s="33" t="n"/>
      <c r="H18692" s="33" t="n"/>
    </row>
    <row r="18693" ht="16" customHeight="1">
      <c r="C18693" s="29" t="n"/>
      <c r="D18693" s="31" t="inlineStr">
        <is>
          <t>20–24</t>
        </is>
      </c>
      <c r="E18693" s="33" t="n"/>
      <c r="F18693" s="33" t="n"/>
      <c r="G18693" s="33" t="n"/>
      <c r="H18693" s="33" t="n"/>
    </row>
    <row r="18694" ht="16" customHeight="1">
      <c r="C18694" s="29" t="n"/>
      <c r="D18694" s="31" t="inlineStr">
        <is>
          <t>25–29</t>
        </is>
      </c>
      <c r="E18694" s="33" t="n"/>
      <c r="F18694" s="33" t="n"/>
      <c r="G18694" s="33" t="n"/>
      <c r="H18694" s="33" t="n"/>
    </row>
    <row r="18695" ht="16" customHeight="1">
      <c r="C18695" s="29" t="n"/>
      <c r="D18695" s="31" t="inlineStr">
        <is>
          <t>30–34</t>
        </is>
      </c>
      <c r="E18695" s="33" t="n"/>
      <c r="F18695" s="33" t="n"/>
      <c r="G18695" s="33" t="n"/>
      <c r="H18695" s="33" t="n"/>
    </row>
    <row r="18696" ht="16" customHeight="1">
      <c r="C18696" s="29" t="n"/>
      <c r="D18696" s="31" t="inlineStr">
        <is>
          <t>35–39</t>
        </is>
      </c>
      <c r="E18696" s="33" t="n"/>
      <c r="F18696" s="33" t="n"/>
      <c r="G18696" s="33" t="n"/>
      <c r="H18696" s="33" t="n"/>
    </row>
    <row r="18697" ht="16" customHeight="1">
      <c r="C18697" s="29" t="n"/>
      <c r="D18697" s="31" t="inlineStr">
        <is>
          <t>40–44</t>
        </is>
      </c>
      <c r="E18697" s="33" t="n"/>
      <c r="F18697" s="33" t="n"/>
      <c r="G18697" s="33" t="n"/>
      <c r="H18697" s="33" t="n"/>
    </row>
    <row r="18698" ht="16" customHeight="1">
      <c r="C18698" s="29" t="n"/>
      <c r="D18698" s="31" t="inlineStr">
        <is>
          <t>45–49</t>
        </is>
      </c>
      <c r="E18698" s="33" t="n"/>
      <c r="F18698" s="33" t="n"/>
      <c r="G18698" s="33" t="n"/>
      <c r="H18698" s="33" t="n"/>
    </row>
    <row r="18699" ht="16" customHeight="1">
      <c r="C18699" s="29" t="n"/>
      <c r="D18699" s="31" t="inlineStr">
        <is>
          <t>50–54</t>
        </is>
      </c>
      <c r="E18699" s="33" t="n"/>
      <c r="F18699" s="33" t="n"/>
      <c r="G18699" s="33" t="n"/>
      <c r="H18699" s="33" t="n"/>
    </row>
    <row r="18700" ht="16" customHeight="1">
      <c r="C18700" s="29" t="n"/>
      <c r="D18700" s="31" t="inlineStr">
        <is>
          <t>55–59</t>
        </is>
      </c>
      <c r="E18700" s="33" t="n"/>
      <c r="F18700" s="33" t="n"/>
      <c r="G18700" s="33" t="n"/>
      <c r="H18700" s="33" t="n"/>
    </row>
    <row r="18701" ht="16" customHeight="1">
      <c r="C18701" s="29" t="n"/>
      <c r="D18701" s="31" t="inlineStr">
        <is>
          <t>60–64</t>
        </is>
      </c>
      <c r="E18701" s="33" t="n"/>
      <c r="F18701" s="33" t="n"/>
      <c r="G18701" s="33" t="n"/>
      <c r="H18701" s="33" t="n"/>
    </row>
    <row r="18702" ht="16" customHeight="1">
      <c r="C18702" s="29" t="n"/>
      <c r="D18702" s="31" t="inlineStr">
        <is>
          <t>65–69</t>
        </is>
      </c>
      <c r="E18702" s="33" t="n"/>
      <c r="F18702" s="33" t="n"/>
      <c r="G18702" s="33" t="n"/>
      <c r="H18702" s="33" t="n"/>
    </row>
    <row r="18703" ht="16" customHeight="1">
      <c r="C18703" s="29" t="n"/>
      <c r="D18703" s="31" t="inlineStr">
        <is>
          <t>70–74</t>
        </is>
      </c>
      <c r="E18703" s="33" t="n"/>
      <c r="F18703" s="33" t="n"/>
      <c r="G18703" s="33" t="n"/>
      <c r="H18703" s="33" t="n"/>
    </row>
    <row r="18704" ht="16" customHeight="1">
      <c r="C18704" s="29" t="n"/>
      <c r="D18704" s="31" t="inlineStr">
        <is>
          <t>75–79</t>
        </is>
      </c>
      <c r="E18704" s="33" t="n"/>
      <c r="F18704" s="33" t="n"/>
      <c r="G18704" s="33" t="n"/>
      <c r="H18704" s="33" t="n"/>
    </row>
    <row r="18705" ht="16" customHeight="1">
      <c r="C18705" s="29" t="n"/>
      <c r="D18705" s="31" t="inlineStr">
        <is>
          <t>80–84</t>
        </is>
      </c>
      <c r="E18705" s="33" t="n"/>
      <c r="F18705" s="33" t="n"/>
      <c r="G18705" s="33" t="n"/>
      <c r="H18705" s="33" t="n"/>
    </row>
    <row r="18706" ht="16" customHeight="1">
      <c r="C18706" s="29" t="n"/>
      <c r="D18706" s="31" t="inlineStr">
        <is>
          <t>85+</t>
        </is>
      </c>
      <c r="E18706" s="33" t="n"/>
      <c r="F18706" s="33" t="n"/>
      <c r="G18706" s="33" t="n"/>
      <c r="H18706" s="33" t="n"/>
    </row>
    <row r="18707" ht="16" customHeight="1">
      <c r="A18707" s="29">
        <f>A18689+1</f>
        <v/>
      </c>
      <c r="C18707" s="29" t="n"/>
      <c r="D18707" s="31" t="inlineStr">
        <is>
          <t>0–4</t>
        </is>
      </c>
      <c r="E18707" s="33" t="n"/>
      <c r="F18707" s="33" t="n"/>
      <c r="G18707" s="33" t="n"/>
      <c r="H18707" s="33" t="n"/>
    </row>
    <row r="18708" ht="13.75" customHeight="1">
      <c r="C18708" s="29" t="n"/>
      <c r="D18708" s="31" t="inlineStr">
        <is>
          <t>5–9</t>
        </is>
      </c>
      <c r="E18708" s="33" t="n"/>
      <c r="F18708" s="33" t="n"/>
      <c r="G18708" s="33" t="n"/>
      <c r="H18708" s="33" t="n"/>
    </row>
    <row r="18709" ht="16" customHeight="1">
      <c r="C18709" s="29" t="n"/>
      <c r="D18709" s="31" t="inlineStr">
        <is>
          <t>10–14</t>
        </is>
      </c>
      <c r="E18709" s="33" t="n"/>
      <c r="F18709" s="33" t="n"/>
      <c r="G18709" s="33" t="n"/>
      <c r="H18709" s="33" t="n"/>
    </row>
    <row r="18710" ht="16" customHeight="1">
      <c r="C18710" s="29" t="n"/>
      <c r="D18710" s="31" t="inlineStr">
        <is>
          <t>15–19</t>
        </is>
      </c>
      <c r="E18710" s="33" t="n"/>
      <c r="F18710" s="33" t="n"/>
      <c r="G18710" s="33" t="n"/>
      <c r="H18710" s="33" t="n"/>
    </row>
    <row r="18711" ht="16" customHeight="1">
      <c r="C18711" s="29" t="n"/>
      <c r="D18711" s="31" t="inlineStr">
        <is>
          <t>20–24</t>
        </is>
      </c>
      <c r="E18711" s="33" t="n"/>
      <c r="F18711" s="33" t="n"/>
      <c r="G18711" s="33" t="n"/>
      <c r="H18711" s="33" t="n"/>
    </row>
    <row r="18712" ht="16" customHeight="1">
      <c r="C18712" s="29" t="n"/>
      <c r="D18712" s="31" t="inlineStr">
        <is>
          <t>25–29</t>
        </is>
      </c>
      <c r="E18712" s="33" t="n"/>
      <c r="F18712" s="33" t="n"/>
      <c r="G18712" s="33" t="n"/>
      <c r="H18712" s="33" t="n"/>
    </row>
    <row r="18713" ht="16" customHeight="1">
      <c r="C18713" s="29" t="n"/>
      <c r="D18713" s="31" t="inlineStr">
        <is>
          <t>30–34</t>
        </is>
      </c>
      <c r="E18713" s="33" t="n"/>
      <c r="F18713" s="33" t="n"/>
      <c r="G18713" s="33" t="n"/>
      <c r="H18713" s="33" t="n"/>
    </row>
    <row r="18714" ht="16" customHeight="1">
      <c r="C18714" s="29" t="n"/>
      <c r="D18714" s="31" t="inlineStr">
        <is>
          <t>35–39</t>
        </is>
      </c>
      <c r="E18714" s="33" t="n"/>
      <c r="F18714" s="33" t="n"/>
      <c r="G18714" s="33" t="n"/>
      <c r="H18714" s="33" t="n"/>
    </row>
    <row r="18715" ht="16" customHeight="1">
      <c r="C18715" s="29" t="n"/>
      <c r="D18715" s="31" t="inlineStr">
        <is>
          <t>40–44</t>
        </is>
      </c>
      <c r="E18715" s="33" t="n"/>
      <c r="F18715" s="33" t="n"/>
      <c r="G18715" s="33" t="n"/>
      <c r="H18715" s="33" t="n"/>
    </row>
    <row r="18716" ht="16" customHeight="1">
      <c r="C18716" s="29" t="n"/>
      <c r="D18716" s="31" t="inlineStr">
        <is>
          <t>45–49</t>
        </is>
      </c>
      <c r="E18716" s="33" t="n"/>
      <c r="F18716" s="33" t="n"/>
      <c r="G18716" s="33" t="n"/>
      <c r="H18716" s="33" t="n"/>
    </row>
    <row r="18717" ht="16" customHeight="1">
      <c r="C18717" s="29" t="n"/>
      <c r="D18717" s="31" t="inlineStr">
        <is>
          <t>50–54</t>
        </is>
      </c>
      <c r="E18717" s="33" t="n"/>
      <c r="F18717" s="33" t="n"/>
      <c r="G18717" s="33" t="n"/>
      <c r="H18717" s="33" t="n"/>
    </row>
    <row r="18718" ht="16" customHeight="1">
      <c r="C18718" s="29" t="n"/>
      <c r="D18718" s="31" t="inlineStr">
        <is>
          <t>55–59</t>
        </is>
      </c>
      <c r="E18718" s="33" t="n"/>
      <c r="F18718" s="33" t="n"/>
      <c r="G18718" s="33" t="n"/>
      <c r="H18718" s="33" t="n"/>
    </row>
    <row r="18719" ht="16" customHeight="1">
      <c r="C18719" s="29" t="n"/>
      <c r="D18719" s="31" t="inlineStr">
        <is>
          <t>60–64</t>
        </is>
      </c>
      <c r="E18719" s="33" t="n"/>
      <c r="F18719" s="33" t="n"/>
      <c r="G18719" s="33" t="n"/>
      <c r="H18719" s="33" t="n"/>
    </row>
    <row r="18720" ht="16" customHeight="1">
      <c r="C18720" s="29" t="n"/>
      <c r="D18720" s="31" t="inlineStr">
        <is>
          <t>65–69</t>
        </is>
      </c>
      <c r="E18720" s="33" t="n"/>
      <c r="F18720" s="33" t="n"/>
      <c r="G18720" s="33" t="n"/>
      <c r="H18720" s="33" t="n"/>
    </row>
    <row r="18721" ht="16" customHeight="1">
      <c r="C18721" s="29" t="n"/>
      <c r="D18721" s="31" t="inlineStr">
        <is>
          <t>70–74</t>
        </is>
      </c>
      <c r="E18721" s="33" t="n"/>
      <c r="F18721" s="33" t="n"/>
      <c r="G18721" s="33" t="n"/>
      <c r="H18721" s="33" t="n"/>
    </row>
    <row r="18722" ht="16" customHeight="1">
      <c r="C18722" s="29" t="n"/>
      <c r="D18722" s="31" t="inlineStr">
        <is>
          <t>75–79</t>
        </is>
      </c>
      <c r="E18722" s="33" t="n"/>
      <c r="F18722" s="33" t="n"/>
      <c r="G18722" s="33" t="n"/>
      <c r="H18722" s="33" t="n"/>
    </row>
    <row r="18723" ht="16" customHeight="1">
      <c r="C18723" s="29" t="n"/>
      <c r="D18723" s="31" t="inlineStr">
        <is>
          <t>80–84</t>
        </is>
      </c>
      <c r="E18723" s="33" t="n"/>
      <c r="F18723" s="33" t="n"/>
      <c r="G18723" s="33" t="n"/>
      <c r="H18723" s="33" t="n"/>
    </row>
    <row r="18724" ht="16" customHeight="1">
      <c r="C18724" s="29" t="n"/>
      <c r="D18724" s="31" t="inlineStr">
        <is>
          <t>85+</t>
        </is>
      </c>
      <c r="E18724" s="33" t="n"/>
      <c r="F18724" s="33" t="n"/>
      <c r="G18724" s="33" t="n"/>
      <c r="H18724" s="33" t="n"/>
    </row>
    <row r="18725" ht="16" customHeight="1">
      <c r="A18725" s="29">
        <f>A18707+1</f>
        <v/>
      </c>
      <c r="C18725" s="29" t="n"/>
      <c r="D18725" s="31" t="inlineStr">
        <is>
          <t>0–4</t>
        </is>
      </c>
      <c r="E18725" s="33" t="n"/>
      <c r="F18725" s="33" t="n"/>
      <c r="G18725" s="33" t="n"/>
      <c r="H18725" s="33" t="n"/>
    </row>
    <row r="18726" ht="16" customHeight="1">
      <c r="C18726" s="29" t="n"/>
      <c r="D18726" s="31" t="inlineStr">
        <is>
          <t>5–9</t>
        </is>
      </c>
      <c r="E18726" s="33" t="n"/>
      <c r="F18726" s="33" t="n"/>
      <c r="G18726" s="33" t="n"/>
      <c r="H18726" s="33" t="n"/>
    </row>
    <row r="18727" ht="16" customHeight="1">
      <c r="C18727" s="29" t="n"/>
      <c r="D18727" s="31" t="inlineStr">
        <is>
          <t>10–14</t>
        </is>
      </c>
      <c r="E18727" s="33" t="n"/>
      <c r="F18727" s="33" t="n"/>
      <c r="G18727" s="33" t="n"/>
      <c r="H18727" s="33" t="n"/>
    </row>
    <row r="18728" ht="16" customHeight="1">
      <c r="C18728" s="29" t="n"/>
      <c r="D18728" s="31" t="inlineStr">
        <is>
          <t>15–19</t>
        </is>
      </c>
      <c r="E18728" s="33" t="n"/>
      <c r="F18728" s="33" t="n"/>
      <c r="G18728" s="33" t="n"/>
      <c r="H18728" s="33" t="n"/>
    </row>
    <row r="18729" ht="16" customHeight="1">
      <c r="C18729" s="29" t="n"/>
      <c r="D18729" s="31" t="inlineStr">
        <is>
          <t>20–24</t>
        </is>
      </c>
      <c r="E18729" s="33" t="n"/>
      <c r="F18729" s="33" t="n"/>
      <c r="G18729" s="33" t="n"/>
      <c r="H18729" s="33" t="n"/>
    </row>
    <row r="18730" ht="16" customHeight="1">
      <c r="C18730" s="29" t="n"/>
      <c r="D18730" s="31" t="inlineStr">
        <is>
          <t>25–29</t>
        </is>
      </c>
      <c r="E18730" s="33" t="n"/>
      <c r="F18730" s="33" t="n"/>
      <c r="G18730" s="33" t="n"/>
      <c r="H18730" s="33" t="n"/>
    </row>
    <row r="18731" ht="16" customHeight="1">
      <c r="C18731" s="29" t="n"/>
      <c r="D18731" s="31" t="inlineStr">
        <is>
          <t>30–34</t>
        </is>
      </c>
      <c r="E18731" s="33" t="n"/>
      <c r="F18731" s="33" t="n"/>
      <c r="G18731" s="33" t="n"/>
      <c r="H18731" s="33" t="n"/>
    </row>
    <row r="18732" ht="16" customHeight="1">
      <c r="C18732" s="29" t="n"/>
      <c r="D18732" s="31" t="inlineStr">
        <is>
          <t>35–39</t>
        </is>
      </c>
      <c r="E18732" s="33" t="n"/>
      <c r="F18732" s="33" t="n"/>
      <c r="G18732" s="33" t="n"/>
      <c r="H18732" s="33" t="n"/>
    </row>
    <row r="18733" ht="16" customHeight="1">
      <c r="C18733" s="29" t="n"/>
      <c r="D18733" s="31" t="inlineStr">
        <is>
          <t>40–44</t>
        </is>
      </c>
      <c r="E18733" s="33" t="n"/>
      <c r="F18733" s="33" t="n"/>
      <c r="G18733" s="33" t="n"/>
      <c r="H18733" s="33" t="n"/>
    </row>
    <row r="18734" ht="16" customHeight="1">
      <c r="C18734" s="29" t="n"/>
      <c r="D18734" s="31" t="inlineStr">
        <is>
          <t>45–49</t>
        </is>
      </c>
      <c r="E18734" s="33" t="n"/>
      <c r="F18734" s="33" t="n"/>
      <c r="G18734" s="33" t="n"/>
      <c r="H18734" s="33" t="n"/>
    </row>
    <row r="18735" ht="16" customHeight="1">
      <c r="C18735" s="29" t="n"/>
      <c r="D18735" s="31" t="inlineStr">
        <is>
          <t>50–54</t>
        </is>
      </c>
      <c r="E18735" s="33" t="n"/>
      <c r="F18735" s="33" t="n"/>
      <c r="G18735" s="33" t="n"/>
      <c r="H18735" s="33" t="n"/>
    </row>
    <row r="18736" ht="16" customHeight="1">
      <c r="C18736" s="29" t="n"/>
      <c r="D18736" s="31" t="inlineStr">
        <is>
          <t>55–59</t>
        </is>
      </c>
      <c r="E18736" s="33" t="n"/>
      <c r="F18736" s="33" t="n"/>
      <c r="G18736" s="33" t="n"/>
      <c r="H18736" s="33" t="n"/>
    </row>
    <row r="18737" ht="16" customHeight="1">
      <c r="C18737" s="29" t="n"/>
      <c r="D18737" s="31" t="inlineStr">
        <is>
          <t>60–64</t>
        </is>
      </c>
      <c r="E18737" s="33" t="n"/>
      <c r="F18737" s="33" t="n"/>
      <c r="G18737" s="33" t="n"/>
      <c r="H18737" s="33" t="n"/>
    </row>
    <row r="18738" ht="16" customHeight="1">
      <c r="C18738" s="29" t="n"/>
      <c r="D18738" s="31" t="inlineStr">
        <is>
          <t>65–69</t>
        </is>
      </c>
      <c r="E18738" s="33" t="n"/>
      <c r="F18738" s="33" t="n"/>
      <c r="G18738" s="33" t="n"/>
      <c r="H18738" s="33" t="n"/>
    </row>
    <row r="18739" ht="16" customHeight="1">
      <c r="C18739" s="29" t="n"/>
      <c r="D18739" s="31" t="inlineStr">
        <is>
          <t>70–74</t>
        </is>
      </c>
      <c r="E18739" s="33" t="n"/>
      <c r="F18739" s="33" t="n"/>
      <c r="G18739" s="33" t="n"/>
      <c r="H18739" s="33" t="n"/>
    </row>
    <row r="18740" ht="16" customHeight="1">
      <c r="C18740" s="29" t="n"/>
      <c r="D18740" s="31" t="inlineStr">
        <is>
          <t>75–79</t>
        </is>
      </c>
      <c r="E18740" s="33" t="n"/>
      <c r="F18740" s="33" t="n"/>
      <c r="G18740" s="33" t="n"/>
      <c r="H18740" s="33" t="n"/>
    </row>
    <row r="18741" ht="16" customHeight="1">
      <c r="C18741" s="29" t="n"/>
      <c r="D18741" s="31" t="inlineStr">
        <is>
          <t>80–84</t>
        </is>
      </c>
      <c r="E18741" s="33" t="n"/>
      <c r="F18741" s="33" t="n"/>
      <c r="G18741" s="33" t="n"/>
      <c r="H18741" s="33" t="n"/>
    </row>
    <row r="18742" ht="16" customHeight="1">
      <c r="C18742" s="29" t="n"/>
      <c r="D18742" s="31" t="inlineStr">
        <is>
          <t>85+</t>
        </is>
      </c>
      <c r="E18742" s="33" t="n"/>
      <c r="F18742" s="33" t="n"/>
      <c r="G18742" s="33" t="n"/>
      <c r="H18742" s="33" t="n"/>
    </row>
    <row r="18743" ht="16" customHeight="1">
      <c r="A18743" s="29">
        <f>A18725+1</f>
        <v/>
      </c>
      <c r="C18743" s="29" t="n"/>
      <c r="D18743" s="31" t="inlineStr">
        <is>
          <t>0–4</t>
        </is>
      </c>
      <c r="E18743" s="33" t="n"/>
      <c r="F18743" s="33" t="n"/>
      <c r="G18743" s="33" t="n"/>
      <c r="H18743" s="33" t="n"/>
    </row>
    <row r="18744" ht="13.75" customHeight="1">
      <c r="C18744" s="29" t="n"/>
      <c r="D18744" s="31" t="inlineStr">
        <is>
          <t>5–9</t>
        </is>
      </c>
      <c r="E18744" s="33" t="n"/>
      <c r="F18744" s="33" t="n"/>
      <c r="G18744" s="33" t="n"/>
      <c r="H18744" s="33" t="n"/>
    </row>
    <row r="18745" ht="16" customHeight="1">
      <c r="C18745" s="29" t="n"/>
      <c r="D18745" s="31" t="inlineStr">
        <is>
          <t>10–14</t>
        </is>
      </c>
      <c r="E18745" s="33" t="n"/>
      <c r="F18745" s="33" t="n"/>
      <c r="G18745" s="33" t="n"/>
      <c r="H18745" s="33" t="n"/>
    </row>
    <row r="18746" ht="16" customHeight="1">
      <c r="C18746" s="29" t="n"/>
      <c r="D18746" s="31" t="inlineStr">
        <is>
          <t>15–19</t>
        </is>
      </c>
      <c r="E18746" s="33" t="n"/>
      <c r="F18746" s="33" t="n"/>
      <c r="G18746" s="33" t="n"/>
      <c r="H18746" s="33" t="n"/>
    </row>
    <row r="18747" ht="16" customHeight="1">
      <c r="C18747" s="29" t="n"/>
      <c r="D18747" s="31" t="inlineStr">
        <is>
          <t>20–24</t>
        </is>
      </c>
      <c r="E18747" s="33" t="n"/>
      <c r="F18747" s="33" t="n"/>
      <c r="G18747" s="33" t="n"/>
      <c r="H18747" s="33" t="n"/>
    </row>
    <row r="18748" ht="16" customHeight="1">
      <c r="C18748" s="29" t="n"/>
      <c r="D18748" s="31" t="inlineStr">
        <is>
          <t>25–29</t>
        </is>
      </c>
      <c r="E18748" s="33" t="n"/>
      <c r="F18748" s="33" t="n"/>
      <c r="G18748" s="33" t="n"/>
      <c r="H18748" s="33" t="n"/>
    </row>
    <row r="18749" ht="16" customHeight="1">
      <c r="C18749" s="29" t="n"/>
      <c r="D18749" s="31" t="inlineStr">
        <is>
          <t>30–34</t>
        </is>
      </c>
      <c r="E18749" s="33" t="n"/>
      <c r="F18749" s="33" t="n"/>
      <c r="G18749" s="33" t="n"/>
      <c r="H18749" s="33" t="n"/>
    </row>
    <row r="18750" ht="16" customHeight="1">
      <c r="C18750" s="29" t="n"/>
      <c r="D18750" s="31" t="inlineStr">
        <is>
          <t>35–39</t>
        </is>
      </c>
      <c r="E18750" s="33" t="n"/>
      <c r="F18750" s="33" t="n"/>
      <c r="G18750" s="33" t="n"/>
      <c r="H18750" s="33" t="n"/>
    </row>
    <row r="18751" ht="16" customHeight="1">
      <c r="C18751" s="29" t="n"/>
      <c r="D18751" s="31" t="inlineStr">
        <is>
          <t>40–44</t>
        </is>
      </c>
      <c r="E18751" s="33" t="n"/>
      <c r="F18751" s="33" t="n"/>
      <c r="G18751" s="33" t="n"/>
      <c r="H18751" s="33" t="n"/>
    </row>
    <row r="18752" ht="16" customHeight="1">
      <c r="C18752" s="29" t="n"/>
      <c r="D18752" s="31" t="inlineStr">
        <is>
          <t>45–49</t>
        </is>
      </c>
      <c r="E18752" s="33" t="n"/>
      <c r="F18752" s="33" t="n"/>
      <c r="G18752" s="33" t="n"/>
      <c r="H18752" s="33" t="n"/>
    </row>
    <row r="18753" ht="16" customHeight="1">
      <c r="C18753" s="29" t="n"/>
      <c r="D18753" s="31" t="inlineStr">
        <is>
          <t>50–54</t>
        </is>
      </c>
      <c r="E18753" s="33" t="n"/>
      <c r="F18753" s="33" t="n"/>
      <c r="G18753" s="33" t="n"/>
      <c r="H18753" s="33" t="n"/>
    </row>
    <row r="18754" ht="16" customHeight="1">
      <c r="C18754" s="29" t="n"/>
      <c r="D18754" s="31" t="inlineStr">
        <is>
          <t>55–59</t>
        </is>
      </c>
      <c r="E18754" s="33" t="n"/>
      <c r="F18754" s="33" t="n"/>
      <c r="G18754" s="33" t="n"/>
      <c r="H18754" s="33" t="n"/>
    </row>
    <row r="18755" ht="16" customHeight="1">
      <c r="C18755" s="29" t="n"/>
      <c r="D18755" s="31" t="inlineStr">
        <is>
          <t>60–64</t>
        </is>
      </c>
      <c r="E18755" s="33" t="n"/>
      <c r="F18755" s="33" t="n"/>
      <c r="G18755" s="33" t="n"/>
      <c r="H18755" s="33" t="n"/>
    </row>
    <row r="18756" ht="16" customHeight="1">
      <c r="C18756" s="29" t="n"/>
      <c r="D18756" s="31" t="inlineStr">
        <is>
          <t>65–69</t>
        </is>
      </c>
      <c r="E18756" s="33" t="n"/>
      <c r="F18756" s="33" t="n"/>
      <c r="G18756" s="33" t="n"/>
      <c r="H18756" s="33" t="n"/>
    </row>
    <row r="18757" ht="16" customHeight="1">
      <c r="C18757" s="29" t="n"/>
      <c r="D18757" s="31" t="inlineStr">
        <is>
          <t>70–74</t>
        </is>
      </c>
      <c r="E18757" s="33" t="n"/>
      <c r="F18757" s="33" t="n"/>
      <c r="G18757" s="33" t="n"/>
      <c r="H18757" s="33" t="n"/>
    </row>
    <row r="18758" ht="16" customHeight="1">
      <c r="C18758" s="29" t="n"/>
      <c r="D18758" s="31" t="inlineStr">
        <is>
          <t>75–79</t>
        </is>
      </c>
      <c r="E18758" s="33" t="n"/>
      <c r="F18758" s="33" t="n"/>
      <c r="G18758" s="33" t="n"/>
      <c r="H18758" s="33" t="n"/>
    </row>
    <row r="18759" ht="16" customHeight="1">
      <c r="C18759" s="29" t="n"/>
      <c r="D18759" s="31" t="inlineStr">
        <is>
          <t>80–84</t>
        </is>
      </c>
      <c r="E18759" s="33" t="n"/>
      <c r="F18759" s="33" t="n"/>
      <c r="G18759" s="33" t="n"/>
      <c r="H18759" s="33" t="n"/>
    </row>
    <row r="18760" ht="16" customHeight="1">
      <c r="C18760" s="29" t="n"/>
      <c r="D18760" s="31" t="inlineStr">
        <is>
          <t>85+</t>
        </is>
      </c>
      <c r="E18760" s="33" t="n"/>
      <c r="F18760" s="33" t="n"/>
      <c r="G18760" s="33" t="n"/>
      <c r="H18760" s="33" t="n"/>
    </row>
    <row r="18761" ht="16" customHeight="1">
      <c r="A18761" s="29">
        <f>A18743+1</f>
        <v/>
      </c>
      <c r="C18761" s="29" t="n"/>
      <c r="D18761" s="31" t="inlineStr">
        <is>
          <t>0–4</t>
        </is>
      </c>
      <c r="E18761" s="33" t="n"/>
      <c r="F18761" s="33" t="n"/>
      <c r="G18761" s="33" t="n"/>
      <c r="H18761" s="33" t="n"/>
    </row>
    <row r="18762" ht="13.75" customHeight="1">
      <c r="C18762" s="29" t="n"/>
      <c r="D18762" s="31" t="inlineStr">
        <is>
          <t>5–9</t>
        </is>
      </c>
      <c r="E18762" s="33" t="n"/>
      <c r="F18762" s="33" t="n"/>
      <c r="G18762" s="33" t="n"/>
      <c r="H18762" s="33" t="n"/>
    </row>
    <row r="18763" ht="16" customHeight="1">
      <c r="C18763" s="29" t="n"/>
      <c r="D18763" s="31" t="inlineStr">
        <is>
          <t>10–14</t>
        </is>
      </c>
      <c r="E18763" s="33" t="n"/>
      <c r="F18763" s="33" t="n"/>
      <c r="G18763" s="33" t="n"/>
      <c r="H18763" s="33" t="n"/>
    </row>
    <row r="18764" ht="16" customHeight="1">
      <c r="C18764" s="29" t="n"/>
      <c r="D18764" s="31" t="inlineStr">
        <is>
          <t>15–19</t>
        </is>
      </c>
      <c r="E18764" s="33" t="n"/>
      <c r="F18764" s="33" t="n"/>
      <c r="G18764" s="33" t="n"/>
      <c r="H18764" s="33" t="n"/>
    </row>
    <row r="18765" ht="16" customHeight="1">
      <c r="C18765" s="29" t="n"/>
      <c r="D18765" s="31" t="inlineStr">
        <is>
          <t>20–24</t>
        </is>
      </c>
      <c r="E18765" s="33" t="n"/>
      <c r="F18765" s="33" t="n"/>
      <c r="G18765" s="33" t="n"/>
      <c r="H18765" s="33" t="n"/>
    </row>
    <row r="18766" ht="16" customHeight="1">
      <c r="C18766" s="29" t="n"/>
      <c r="D18766" s="31" t="inlineStr">
        <is>
          <t>25–29</t>
        </is>
      </c>
      <c r="E18766" s="33" t="n"/>
      <c r="F18766" s="33" t="n"/>
      <c r="G18766" s="33" t="n"/>
      <c r="H18766" s="33" t="n"/>
    </row>
    <row r="18767" ht="16" customHeight="1">
      <c r="C18767" s="29" t="n"/>
      <c r="D18767" s="31" t="inlineStr">
        <is>
          <t>30–34</t>
        </is>
      </c>
      <c r="E18767" s="33" t="n"/>
      <c r="F18767" s="33" t="n"/>
      <c r="G18767" s="33" t="n"/>
      <c r="H18767" s="33" t="n"/>
    </row>
    <row r="18768" ht="16" customHeight="1">
      <c r="C18768" s="29" t="n"/>
      <c r="D18768" s="31" t="inlineStr">
        <is>
          <t>35–39</t>
        </is>
      </c>
      <c r="E18768" s="33" t="n"/>
      <c r="F18768" s="33" t="n"/>
      <c r="G18768" s="33" t="n"/>
      <c r="H18768" s="33" t="n"/>
    </row>
    <row r="18769" ht="16" customHeight="1">
      <c r="C18769" s="29" t="n"/>
      <c r="D18769" s="31" t="inlineStr">
        <is>
          <t>40–44</t>
        </is>
      </c>
      <c r="E18769" s="33" t="n"/>
      <c r="F18769" s="33" t="n"/>
      <c r="G18769" s="33" t="n"/>
      <c r="H18769" s="33" t="n"/>
    </row>
    <row r="18770" ht="16" customHeight="1">
      <c r="C18770" s="29" t="n"/>
      <c r="D18770" s="31" t="inlineStr">
        <is>
          <t>45–49</t>
        </is>
      </c>
      <c r="E18770" s="33" t="n"/>
      <c r="F18770" s="33" t="n"/>
      <c r="G18770" s="33" t="n"/>
      <c r="H18770" s="33" t="n"/>
    </row>
    <row r="18771" ht="16" customHeight="1">
      <c r="C18771" s="29" t="n"/>
      <c r="D18771" s="31" t="inlineStr">
        <is>
          <t>50–54</t>
        </is>
      </c>
      <c r="E18771" s="33" t="n"/>
      <c r="F18771" s="33" t="n"/>
      <c r="G18771" s="33" t="n"/>
      <c r="H18771" s="33" t="n"/>
    </row>
    <row r="18772" ht="16" customHeight="1">
      <c r="C18772" s="29" t="n"/>
      <c r="D18772" s="31" t="inlineStr">
        <is>
          <t>55–59</t>
        </is>
      </c>
      <c r="E18772" s="33" t="n"/>
      <c r="F18772" s="33" t="n"/>
      <c r="G18772" s="33" t="n"/>
      <c r="H18772" s="33" t="n"/>
    </row>
    <row r="18773" ht="16" customHeight="1">
      <c r="C18773" s="29" t="n"/>
      <c r="D18773" s="31" t="inlineStr">
        <is>
          <t>60–64</t>
        </is>
      </c>
      <c r="E18773" s="33" t="n"/>
      <c r="F18773" s="33" t="n"/>
      <c r="G18773" s="33" t="n"/>
      <c r="H18773" s="33" t="n"/>
    </row>
    <row r="18774" ht="16" customHeight="1">
      <c r="C18774" s="29" t="n"/>
      <c r="D18774" s="31" t="inlineStr">
        <is>
          <t>65–69</t>
        </is>
      </c>
      <c r="E18774" s="33" t="n"/>
      <c r="F18774" s="33" t="n"/>
      <c r="G18774" s="33" t="n"/>
      <c r="H18774" s="33" t="n"/>
    </row>
    <row r="18775" ht="16" customHeight="1">
      <c r="C18775" s="29" t="n"/>
      <c r="D18775" s="31" t="inlineStr">
        <is>
          <t>70–74</t>
        </is>
      </c>
      <c r="E18775" s="33" t="n"/>
      <c r="F18775" s="33" t="n"/>
      <c r="G18775" s="33" t="n"/>
      <c r="H18775" s="33" t="n"/>
    </row>
    <row r="18776" ht="16" customHeight="1">
      <c r="C18776" s="29" t="n"/>
      <c r="D18776" s="31" t="inlineStr">
        <is>
          <t>75–79</t>
        </is>
      </c>
      <c r="E18776" s="33" t="n"/>
      <c r="F18776" s="33" t="n"/>
      <c r="G18776" s="33" t="n"/>
      <c r="H18776" s="33" t="n"/>
    </row>
    <row r="18777" ht="16" customHeight="1">
      <c r="C18777" s="29" t="n"/>
      <c r="D18777" s="31" t="inlineStr">
        <is>
          <t>80–84</t>
        </is>
      </c>
      <c r="E18777" s="33" t="n"/>
      <c r="F18777" s="33" t="n"/>
      <c r="G18777" s="33" t="n"/>
      <c r="H18777" s="33" t="n"/>
    </row>
    <row r="18778" ht="16" customHeight="1">
      <c r="C18778" s="29" t="n"/>
      <c r="D18778" s="31" t="inlineStr">
        <is>
          <t>85+</t>
        </is>
      </c>
      <c r="E18778" s="33" t="n"/>
      <c r="F18778" s="33" t="n"/>
      <c r="G18778" s="33" t="n"/>
      <c r="H18778" s="33" t="n"/>
    </row>
    <row r="18779" ht="16" customHeight="1">
      <c r="A18779" s="29">
        <f>A18761+1</f>
        <v/>
      </c>
      <c r="C18779" s="29" t="n"/>
      <c r="D18779" s="31" t="inlineStr">
        <is>
          <t>0–4</t>
        </is>
      </c>
      <c r="E18779" s="33" t="n"/>
      <c r="F18779" s="33" t="n"/>
      <c r="G18779" s="33" t="n"/>
      <c r="H18779" s="33" t="n"/>
    </row>
    <row r="18780" ht="16" customHeight="1">
      <c r="C18780" s="29" t="n"/>
      <c r="D18780" s="31" t="inlineStr">
        <is>
          <t>5–9</t>
        </is>
      </c>
      <c r="E18780" s="33" t="n"/>
      <c r="F18780" s="33" t="n"/>
      <c r="G18780" s="33" t="n"/>
      <c r="H18780" s="33" t="n"/>
    </row>
    <row r="18781" ht="16" customHeight="1">
      <c r="C18781" s="29" t="n"/>
      <c r="D18781" s="31" t="inlineStr">
        <is>
          <t>10–14</t>
        </is>
      </c>
      <c r="E18781" s="33" t="n"/>
      <c r="F18781" s="33" t="n"/>
      <c r="G18781" s="33" t="n"/>
      <c r="H18781" s="33" t="n"/>
    </row>
    <row r="18782" ht="16" customHeight="1">
      <c r="C18782" s="29" t="n"/>
      <c r="D18782" s="31" t="inlineStr">
        <is>
          <t>15–19</t>
        </is>
      </c>
      <c r="E18782" s="33" t="n"/>
      <c r="F18782" s="33" t="n"/>
      <c r="G18782" s="33" t="n"/>
      <c r="H18782" s="33" t="n"/>
    </row>
    <row r="18783" ht="16" customHeight="1">
      <c r="C18783" s="29" t="n"/>
      <c r="D18783" s="31" t="inlineStr">
        <is>
          <t>20–24</t>
        </is>
      </c>
      <c r="E18783" s="33" t="n"/>
      <c r="F18783" s="33" t="n"/>
      <c r="G18783" s="33" t="n"/>
      <c r="H18783" s="33" t="n"/>
    </row>
    <row r="18784" ht="16" customHeight="1">
      <c r="C18784" s="29" t="n"/>
      <c r="D18784" s="31" t="inlineStr">
        <is>
          <t>25–29</t>
        </is>
      </c>
      <c r="E18784" s="33" t="n"/>
      <c r="F18784" s="33" t="n"/>
      <c r="G18784" s="33" t="n"/>
      <c r="H18784" s="33" t="n"/>
    </row>
    <row r="18785" ht="16" customHeight="1">
      <c r="C18785" s="29" t="n"/>
      <c r="D18785" s="31" t="inlineStr">
        <is>
          <t>30–34</t>
        </is>
      </c>
      <c r="E18785" s="33" t="n"/>
      <c r="F18785" s="33" t="n"/>
      <c r="G18785" s="33" t="n"/>
      <c r="H18785" s="33" t="n"/>
    </row>
    <row r="18786" ht="16" customHeight="1">
      <c r="C18786" s="29" t="n"/>
      <c r="D18786" s="31" t="inlineStr">
        <is>
          <t>35–39</t>
        </is>
      </c>
      <c r="E18786" s="33" t="n"/>
      <c r="F18786" s="33" t="n"/>
      <c r="G18786" s="33" t="n"/>
      <c r="H18786" s="33" t="n"/>
    </row>
    <row r="18787" ht="16" customHeight="1">
      <c r="C18787" s="29" t="n"/>
      <c r="D18787" s="31" t="inlineStr">
        <is>
          <t>40–44</t>
        </is>
      </c>
      <c r="E18787" s="33" t="n"/>
      <c r="F18787" s="33" t="n"/>
      <c r="G18787" s="33" t="n"/>
      <c r="H18787" s="33" t="n"/>
    </row>
    <row r="18788" ht="16" customHeight="1">
      <c r="C18788" s="29" t="n"/>
      <c r="D18788" s="31" t="inlineStr">
        <is>
          <t>45–49</t>
        </is>
      </c>
      <c r="E18788" s="33" t="n"/>
      <c r="F18788" s="33" t="n"/>
      <c r="G18788" s="33" t="n"/>
      <c r="H18788" s="33" t="n"/>
    </row>
    <row r="18789" ht="16" customHeight="1">
      <c r="C18789" s="29" t="n"/>
      <c r="D18789" s="31" t="inlineStr">
        <is>
          <t>50–54</t>
        </is>
      </c>
      <c r="E18789" s="33" t="n"/>
      <c r="F18789" s="33" t="n"/>
      <c r="G18789" s="33" t="n"/>
      <c r="H18789" s="33" t="n"/>
    </row>
    <row r="18790" ht="16" customHeight="1">
      <c r="C18790" s="29" t="n"/>
      <c r="D18790" s="31" t="inlineStr">
        <is>
          <t>55–59</t>
        </is>
      </c>
      <c r="E18790" s="33" t="n"/>
      <c r="F18790" s="33" t="n"/>
      <c r="G18790" s="33" t="n"/>
      <c r="H18790" s="33" t="n"/>
    </row>
    <row r="18791" ht="16" customHeight="1">
      <c r="C18791" s="29" t="n"/>
      <c r="D18791" s="31" t="inlineStr">
        <is>
          <t>60–64</t>
        </is>
      </c>
      <c r="E18791" s="33" t="n"/>
      <c r="F18791" s="33" t="n"/>
      <c r="G18791" s="33" t="n"/>
      <c r="H18791" s="33" t="n"/>
    </row>
    <row r="18792" ht="16" customHeight="1">
      <c r="C18792" s="29" t="n"/>
      <c r="D18792" s="31" t="inlineStr">
        <is>
          <t>65–69</t>
        </is>
      </c>
      <c r="E18792" s="33" t="n"/>
      <c r="F18792" s="33" t="n"/>
      <c r="G18792" s="33" t="n"/>
      <c r="H18792" s="33" t="n"/>
    </row>
    <row r="18793" ht="16" customHeight="1">
      <c r="C18793" s="29" t="n"/>
      <c r="D18793" s="31" t="inlineStr">
        <is>
          <t>70–74</t>
        </is>
      </c>
      <c r="E18793" s="33" t="n"/>
      <c r="F18793" s="33" t="n"/>
      <c r="G18793" s="33" t="n"/>
      <c r="H18793" s="33" t="n"/>
    </row>
    <row r="18794" ht="16" customHeight="1">
      <c r="C18794" s="29" t="n"/>
      <c r="D18794" s="31" t="inlineStr">
        <is>
          <t>75–79</t>
        </is>
      </c>
      <c r="E18794" s="33" t="n"/>
      <c r="F18794" s="33" t="n"/>
      <c r="G18794" s="33" t="n"/>
      <c r="H18794" s="33" t="n"/>
    </row>
    <row r="18795" ht="16" customHeight="1">
      <c r="C18795" s="29" t="n"/>
      <c r="D18795" s="31" t="inlineStr">
        <is>
          <t>80–84</t>
        </is>
      </c>
      <c r="E18795" s="33" t="n"/>
      <c r="F18795" s="33" t="n"/>
      <c r="G18795" s="33" t="n"/>
      <c r="H18795" s="33" t="n"/>
    </row>
    <row r="18796" ht="16" customHeight="1">
      <c r="C18796" s="29" t="n"/>
      <c r="D18796" s="31" t="inlineStr">
        <is>
          <t>85+</t>
        </is>
      </c>
      <c r="E18796" s="33" t="n"/>
      <c r="F18796" s="33" t="n"/>
      <c r="G18796" s="33" t="n"/>
      <c r="H18796" s="33" t="n"/>
    </row>
    <row r="18797" ht="16" customHeight="1">
      <c r="A18797" s="29">
        <f>A18779+1</f>
        <v/>
      </c>
      <c r="C18797" s="29" t="n"/>
      <c r="D18797" s="31" t="inlineStr">
        <is>
          <t>0–4</t>
        </is>
      </c>
      <c r="E18797" s="33" t="n"/>
      <c r="F18797" s="33" t="n"/>
      <c r="G18797" s="33" t="n"/>
      <c r="H18797" s="33" t="n"/>
    </row>
    <row r="18798" ht="16" customHeight="1">
      <c r="C18798" s="29" t="n"/>
      <c r="D18798" s="31" t="inlineStr">
        <is>
          <t>5–9</t>
        </is>
      </c>
      <c r="E18798" s="33" t="n"/>
      <c r="F18798" s="33" t="n"/>
      <c r="G18798" s="33" t="n"/>
      <c r="H18798" s="33" t="n"/>
    </row>
    <row r="18799" ht="16" customHeight="1">
      <c r="C18799" s="29" t="n"/>
      <c r="D18799" s="31" t="inlineStr">
        <is>
          <t>10–14</t>
        </is>
      </c>
      <c r="E18799" s="33" t="n"/>
      <c r="F18799" s="33" t="n"/>
      <c r="G18799" s="33" t="n"/>
      <c r="H18799" s="33" t="n"/>
    </row>
    <row r="18800" ht="16" customHeight="1">
      <c r="C18800" s="29" t="n"/>
      <c r="D18800" s="31" t="inlineStr">
        <is>
          <t>15–19</t>
        </is>
      </c>
      <c r="E18800" s="33" t="n"/>
      <c r="F18800" s="33" t="n"/>
      <c r="G18800" s="33" t="n"/>
      <c r="H18800" s="33" t="n"/>
    </row>
    <row r="18801" ht="16" customHeight="1">
      <c r="C18801" s="29" t="n"/>
      <c r="D18801" s="31" t="inlineStr">
        <is>
          <t>20–24</t>
        </is>
      </c>
      <c r="E18801" s="33" t="n"/>
      <c r="F18801" s="33" t="n"/>
      <c r="G18801" s="33" t="n"/>
      <c r="H18801" s="33" t="n"/>
    </row>
    <row r="18802" ht="16" customHeight="1">
      <c r="C18802" s="29" t="n"/>
      <c r="D18802" s="31" t="inlineStr">
        <is>
          <t>25–29</t>
        </is>
      </c>
      <c r="E18802" s="33" t="n"/>
      <c r="F18802" s="33" t="n"/>
      <c r="G18802" s="33" t="n"/>
      <c r="H18802" s="33" t="n"/>
    </row>
    <row r="18803" ht="16" customHeight="1">
      <c r="C18803" s="29" t="n"/>
      <c r="D18803" s="31" t="inlineStr">
        <is>
          <t>30–34</t>
        </is>
      </c>
      <c r="E18803" s="33" t="n"/>
      <c r="F18803" s="33" t="n"/>
      <c r="G18803" s="33" t="n"/>
      <c r="H18803" s="33" t="n"/>
    </row>
    <row r="18804" ht="16" customHeight="1">
      <c r="C18804" s="29" t="n"/>
      <c r="D18804" s="31" t="inlineStr">
        <is>
          <t>35–39</t>
        </is>
      </c>
      <c r="E18804" s="33" t="n"/>
      <c r="F18804" s="33" t="n"/>
      <c r="G18804" s="33" t="n"/>
      <c r="H18804" s="33" t="n"/>
    </row>
    <row r="18805" ht="16" customHeight="1">
      <c r="C18805" s="29" t="n"/>
      <c r="D18805" s="31" t="inlineStr">
        <is>
          <t>40–44</t>
        </is>
      </c>
      <c r="E18805" s="33" t="n"/>
      <c r="F18805" s="33" t="n"/>
      <c r="G18805" s="33" t="n"/>
      <c r="H18805" s="33" t="n"/>
    </row>
    <row r="18806" ht="16" customHeight="1">
      <c r="C18806" s="29" t="n"/>
      <c r="D18806" s="31" t="inlineStr">
        <is>
          <t>45–49</t>
        </is>
      </c>
      <c r="E18806" s="33" t="n"/>
      <c r="F18806" s="33" t="n"/>
      <c r="G18806" s="33" t="n"/>
      <c r="H18806" s="33" t="n"/>
    </row>
    <row r="18807" ht="16" customHeight="1">
      <c r="C18807" s="29" t="n"/>
      <c r="D18807" s="31" t="inlineStr">
        <is>
          <t>50–54</t>
        </is>
      </c>
      <c r="E18807" s="33" t="n"/>
      <c r="F18807" s="33" t="n"/>
      <c r="G18807" s="33" t="n"/>
      <c r="H18807" s="33" t="n"/>
    </row>
    <row r="18808" ht="16" customHeight="1">
      <c r="C18808" s="29" t="n"/>
      <c r="D18808" s="31" t="inlineStr">
        <is>
          <t>55–59</t>
        </is>
      </c>
      <c r="E18808" s="33" t="n"/>
      <c r="F18808" s="33" t="n"/>
      <c r="G18808" s="33" t="n"/>
      <c r="H18808" s="33" t="n"/>
    </row>
    <row r="18809" ht="16" customHeight="1">
      <c r="C18809" s="29" t="n"/>
      <c r="D18809" s="31" t="inlineStr">
        <is>
          <t>60–64</t>
        </is>
      </c>
      <c r="E18809" s="33" t="n"/>
      <c r="F18809" s="33" t="n"/>
      <c r="G18809" s="33" t="n"/>
      <c r="H18809" s="33" t="n"/>
    </row>
    <row r="18810" ht="16" customHeight="1">
      <c r="C18810" s="29" t="n"/>
      <c r="D18810" s="31" t="inlineStr">
        <is>
          <t>65–69</t>
        </is>
      </c>
      <c r="E18810" s="33" t="n"/>
      <c r="F18810" s="33" t="n"/>
      <c r="G18810" s="33" t="n"/>
      <c r="H18810" s="33" t="n"/>
    </row>
    <row r="18811" ht="16" customHeight="1">
      <c r="C18811" s="29" t="n"/>
      <c r="D18811" s="31" t="inlineStr">
        <is>
          <t>70–74</t>
        </is>
      </c>
      <c r="E18811" s="33" t="n"/>
      <c r="F18811" s="33" t="n"/>
      <c r="G18811" s="33" t="n"/>
      <c r="H18811" s="33" t="n"/>
    </row>
    <row r="18812" ht="16" customHeight="1">
      <c r="C18812" s="29" t="n"/>
      <c r="D18812" s="31" t="inlineStr">
        <is>
          <t>75–79</t>
        </is>
      </c>
      <c r="E18812" s="33" t="n"/>
      <c r="F18812" s="33" t="n"/>
      <c r="G18812" s="33" t="n"/>
      <c r="H18812" s="33" t="n"/>
    </row>
    <row r="18813" ht="16" customHeight="1">
      <c r="C18813" s="29" t="n"/>
      <c r="D18813" s="31" t="inlineStr">
        <is>
          <t>80–84</t>
        </is>
      </c>
      <c r="E18813" s="33" t="n"/>
      <c r="F18813" s="33" t="n"/>
      <c r="G18813" s="33" t="n"/>
      <c r="H18813" s="33" t="n"/>
    </row>
    <row r="18814" ht="16" customHeight="1">
      <c r="C18814" s="29" t="n"/>
      <c r="D18814" s="31" t="inlineStr">
        <is>
          <t>85+</t>
        </is>
      </c>
      <c r="E18814" s="33" t="n"/>
      <c r="F18814" s="33" t="n"/>
      <c r="G18814" s="33" t="n"/>
      <c r="H18814" s="33" t="n"/>
    </row>
    <row r="18815" ht="16" customHeight="1">
      <c r="A18815" s="29">
        <f>A18797+1</f>
        <v/>
      </c>
      <c r="C18815" s="29" t="n"/>
      <c r="D18815" s="31" t="inlineStr">
        <is>
          <t>0–4</t>
        </is>
      </c>
      <c r="E18815" s="33" t="n"/>
      <c r="F18815" s="33" t="n"/>
      <c r="G18815" s="33" t="n"/>
      <c r="H18815" s="33" t="n"/>
    </row>
    <row r="18816" ht="16" customHeight="1">
      <c r="C18816" s="29" t="n"/>
      <c r="D18816" s="31" t="inlineStr">
        <is>
          <t>5–9</t>
        </is>
      </c>
      <c r="E18816" s="33" t="n"/>
      <c r="F18816" s="33" t="n"/>
      <c r="G18816" s="33" t="n"/>
      <c r="H18816" s="33" t="n"/>
    </row>
    <row r="18817" ht="16" customHeight="1">
      <c r="C18817" s="29" t="n"/>
      <c r="D18817" s="31" t="inlineStr">
        <is>
          <t>10–14</t>
        </is>
      </c>
      <c r="E18817" s="33" t="n"/>
      <c r="F18817" s="33" t="n"/>
      <c r="G18817" s="33" t="n"/>
      <c r="H18817" s="33" t="n"/>
    </row>
    <row r="18818" ht="16" customHeight="1">
      <c r="C18818" s="29" t="n"/>
      <c r="D18818" s="31" t="inlineStr">
        <is>
          <t>15–19</t>
        </is>
      </c>
      <c r="E18818" s="33" t="n"/>
      <c r="F18818" s="33" t="n"/>
      <c r="G18818" s="33" t="n"/>
      <c r="H18818" s="33" t="n"/>
    </row>
    <row r="18819" ht="16" customHeight="1">
      <c r="C18819" s="29" t="n"/>
      <c r="D18819" s="31" t="inlineStr">
        <is>
          <t>20–24</t>
        </is>
      </c>
      <c r="E18819" s="33" t="n"/>
      <c r="F18819" s="33" t="n"/>
      <c r="G18819" s="33" t="n"/>
      <c r="H18819" s="33" t="n"/>
    </row>
    <row r="18820" ht="16" customHeight="1">
      <c r="C18820" s="29" t="n"/>
      <c r="D18820" s="31" t="inlineStr">
        <is>
          <t>25–29</t>
        </is>
      </c>
      <c r="E18820" s="33" t="n"/>
      <c r="F18820" s="33" t="n"/>
      <c r="G18820" s="33" t="n"/>
      <c r="H18820" s="33" t="n"/>
    </row>
    <row r="18821" ht="16" customHeight="1">
      <c r="C18821" s="29" t="n"/>
      <c r="D18821" s="31" t="inlineStr">
        <is>
          <t>30–34</t>
        </is>
      </c>
      <c r="E18821" s="33" t="n"/>
      <c r="F18821" s="33" t="n"/>
      <c r="G18821" s="33" t="n"/>
      <c r="H18821" s="33" t="n"/>
    </row>
    <row r="18822" ht="16" customHeight="1">
      <c r="C18822" s="29" t="n"/>
      <c r="D18822" s="31" t="inlineStr">
        <is>
          <t>35–39</t>
        </is>
      </c>
      <c r="E18822" s="33" t="n"/>
      <c r="F18822" s="33" t="n"/>
      <c r="G18822" s="33" t="n"/>
      <c r="H18822" s="33" t="n"/>
    </row>
    <row r="18823" ht="16" customHeight="1">
      <c r="C18823" s="29" t="n"/>
      <c r="D18823" s="31" t="inlineStr">
        <is>
          <t>40–44</t>
        </is>
      </c>
      <c r="E18823" s="33" t="n"/>
      <c r="F18823" s="33" t="n"/>
      <c r="G18823" s="33" t="n"/>
      <c r="H18823" s="33" t="n"/>
    </row>
    <row r="18824" ht="16" customHeight="1">
      <c r="C18824" s="29" t="n"/>
      <c r="D18824" s="31" t="inlineStr">
        <is>
          <t>45–49</t>
        </is>
      </c>
      <c r="E18824" s="33" t="n"/>
      <c r="F18824" s="33" t="n"/>
      <c r="G18824" s="33" t="n"/>
      <c r="H18824" s="33" t="n"/>
    </row>
    <row r="18825" ht="16" customHeight="1">
      <c r="C18825" s="29" t="n"/>
      <c r="D18825" s="31" t="inlineStr">
        <is>
          <t>50–54</t>
        </is>
      </c>
      <c r="E18825" s="33" t="n"/>
      <c r="F18825" s="33" t="n"/>
      <c r="G18825" s="33" t="n"/>
      <c r="H18825" s="33" t="n"/>
    </row>
    <row r="18826" ht="16" customHeight="1">
      <c r="C18826" s="29" t="n"/>
      <c r="D18826" s="31" t="inlineStr">
        <is>
          <t>55–59</t>
        </is>
      </c>
      <c r="E18826" s="33" t="n"/>
      <c r="F18826" s="33" t="n"/>
      <c r="G18826" s="33" t="n"/>
      <c r="H18826" s="33" t="n"/>
    </row>
    <row r="18827" ht="16" customHeight="1">
      <c r="C18827" s="29" t="n"/>
      <c r="D18827" s="31" t="inlineStr">
        <is>
          <t>60–64</t>
        </is>
      </c>
      <c r="E18827" s="33" t="n"/>
      <c r="F18827" s="33" t="n"/>
      <c r="G18827" s="33" t="n"/>
      <c r="H18827" s="33" t="n"/>
    </row>
    <row r="18828" ht="16" customHeight="1">
      <c r="C18828" s="29" t="n"/>
      <c r="D18828" s="31" t="inlineStr">
        <is>
          <t>65–69</t>
        </is>
      </c>
      <c r="E18828" s="33" t="n"/>
      <c r="F18828" s="33" t="n"/>
      <c r="G18828" s="33" t="n"/>
      <c r="H18828" s="33" t="n"/>
    </row>
    <row r="18829" ht="16" customHeight="1">
      <c r="C18829" s="29" t="n"/>
      <c r="D18829" s="31" t="inlineStr">
        <is>
          <t>70–74</t>
        </is>
      </c>
      <c r="E18829" s="33" t="n"/>
      <c r="F18829" s="33" t="n"/>
      <c r="G18829" s="33" t="n"/>
      <c r="H18829" s="33" t="n"/>
    </row>
    <row r="18830" ht="16" customHeight="1">
      <c r="C18830" s="29" t="n"/>
      <c r="D18830" s="31" t="inlineStr">
        <is>
          <t>75–79</t>
        </is>
      </c>
      <c r="E18830" s="33" t="n"/>
      <c r="F18830" s="33" t="n"/>
      <c r="G18830" s="33" t="n"/>
      <c r="H18830" s="33" t="n"/>
    </row>
    <row r="18831" ht="16" customHeight="1">
      <c r="C18831" s="29" t="n"/>
      <c r="D18831" s="31" t="inlineStr">
        <is>
          <t>80–84</t>
        </is>
      </c>
      <c r="E18831" s="33" t="n"/>
      <c r="F18831" s="33" t="n"/>
      <c r="G18831" s="33" t="n"/>
      <c r="H18831" s="33" t="n"/>
    </row>
    <row r="18832" ht="16" customHeight="1">
      <c r="C18832" s="29" t="n"/>
      <c r="D18832" s="31" t="inlineStr">
        <is>
          <t>85+</t>
        </is>
      </c>
      <c r="E18832" s="33" t="n"/>
      <c r="F18832" s="33" t="n"/>
      <c r="G18832" s="33" t="n"/>
      <c r="H18832" s="33" t="n"/>
    </row>
    <row r="18833" ht="16" customHeight="1">
      <c r="A18833" s="29">
        <f>A18815+1</f>
        <v/>
      </c>
      <c r="C18833" s="29" t="n"/>
      <c r="D18833" s="31" t="inlineStr">
        <is>
          <t>0–4</t>
        </is>
      </c>
      <c r="E18833" s="33" t="n"/>
      <c r="F18833" s="33" t="n"/>
      <c r="G18833" s="33" t="n"/>
      <c r="H18833" s="33" t="n"/>
    </row>
    <row r="18834" ht="16" customHeight="1">
      <c r="C18834" s="29" t="n"/>
      <c r="D18834" s="31" t="inlineStr">
        <is>
          <t>5–9</t>
        </is>
      </c>
      <c r="E18834" s="33" t="n"/>
      <c r="F18834" s="33" t="n"/>
      <c r="G18834" s="33" t="n"/>
      <c r="H18834" s="33" t="n"/>
    </row>
    <row r="18835" ht="16" customHeight="1">
      <c r="C18835" s="29" t="n"/>
      <c r="D18835" s="31" t="inlineStr">
        <is>
          <t>10–14</t>
        </is>
      </c>
      <c r="E18835" s="33" t="n"/>
      <c r="F18835" s="33" t="n"/>
      <c r="G18835" s="33" t="n"/>
      <c r="H18835" s="33" t="n"/>
    </row>
    <row r="18836" ht="16" customHeight="1">
      <c r="C18836" s="29" t="n"/>
      <c r="D18836" s="31" t="inlineStr">
        <is>
          <t>15–19</t>
        </is>
      </c>
      <c r="E18836" s="33" t="n"/>
      <c r="F18836" s="33" t="n"/>
      <c r="G18836" s="33" t="n"/>
      <c r="H18836" s="33" t="n"/>
    </row>
    <row r="18837" ht="16" customHeight="1">
      <c r="C18837" s="29" t="n"/>
      <c r="D18837" s="31" t="inlineStr">
        <is>
          <t>20–24</t>
        </is>
      </c>
      <c r="E18837" s="33" t="n"/>
      <c r="F18837" s="33" t="n"/>
      <c r="G18837" s="33" t="n"/>
      <c r="H18837" s="33" t="n"/>
    </row>
    <row r="18838" ht="16" customHeight="1">
      <c r="C18838" s="29" t="n"/>
      <c r="D18838" s="31" t="inlineStr">
        <is>
          <t>25–29</t>
        </is>
      </c>
      <c r="E18838" s="33" t="n"/>
      <c r="F18838" s="33" t="n"/>
      <c r="G18838" s="33" t="n"/>
      <c r="H18838" s="33" t="n"/>
    </row>
    <row r="18839" ht="16" customHeight="1">
      <c r="C18839" s="29" t="n"/>
      <c r="D18839" s="31" t="inlineStr">
        <is>
          <t>30–34</t>
        </is>
      </c>
      <c r="E18839" s="33" t="n"/>
      <c r="F18839" s="33" t="n"/>
      <c r="G18839" s="33" t="n"/>
      <c r="H18839" s="33" t="n"/>
    </row>
    <row r="18840" ht="16" customHeight="1">
      <c r="C18840" s="29" t="n"/>
      <c r="D18840" s="31" t="inlineStr">
        <is>
          <t>35–39</t>
        </is>
      </c>
      <c r="E18840" s="33" t="n"/>
      <c r="F18840" s="33" t="n"/>
      <c r="G18840" s="33" t="n"/>
      <c r="H18840" s="33" t="n"/>
    </row>
    <row r="18841" ht="16" customHeight="1">
      <c r="C18841" s="29" t="n"/>
      <c r="D18841" s="31" t="inlineStr">
        <is>
          <t>40–44</t>
        </is>
      </c>
      <c r="E18841" s="33" t="n"/>
      <c r="F18841" s="33" t="n"/>
      <c r="G18841" s="33" t="n"/>
      <c r="H18841" s="33" t="n"/>
    </row>
    <row r="18842" ht="16" customHeight="1">
      <c r="C18842" s="29" t="n"/>
      <c r="D18842" s="31" t="inlineStr">
        <is>
          <t>45–49</t>
        </is>
      </c>
      <c r="E18842" s="33" t="n"/>
      <c r="F18842" s="33" t="n"/>
      <c r="G18842" s="33" t="n"/>
      <c r="H18842" s="33" t="n"/>
    </row>
    <row r="18843" ht="16" customHeight="1">
      <c r="C18843" s="29" t="n"/>
      <c r="D18843" s="31" t="inlineStr">
        <is>
          <t>50–54</t>
        </is>
      </c>
      <c r="E18843" s="33" t="n"/>
      <c r="F18843" s="33" t="n"/>
      <c r="G18843" s="33" t="n"/>
      <c r="H18843" s="33" t="n"/>
    </row>
    <row r="18844" ht="16" customHeight="1">
      <c r="C18844" s="29" t="n"/>
      <c r="D18844" s="31" t="inlineStr">
        <is>
          <t>55–59</t>
        </is>
      </c>
      <c r="E18844" s="33" t="n"/>
      <c r="F18844" s="33" t="n"/>
      <c r="G18844" s="33" t="n"/>
      <c r="H18844" s="33" t="n"/>
    </row>
    <row r="18845" ht="16" customHeight="1">
      <c r="C18845" s="29" t="n"/>
      <c r="D18845" s="31" t="inlineStr">
        <is>
          <t>60–64</t>
        </is>
      </c>
      <c r="E18845" s="33" t="n"/>
      <c r="F18845" s="33" t="n"/>
      <c r="G18845" s="33" t="n"/>
      <c r="H18845" s="33" t="n"/>
    </row>
    <row r="18846" ht="16" customHeight="1">
      <c r="C18846" s="29" t="n"/>
      <c r="D18846" s="31" t="inlineStr">
        <is>
          <t>65–69</t>
        </is>
      </c>
      <c r="E18846" s="33" t="n"/>
      <c r="F18846" s="33" t="n"/>
      <c r="G18846" s="33" t="n"/>
      <c r="H18846" s="33" t="n"/>
    </row>
    <row r="18847" ht="16" customHeight="1">
      <c r="C18847" s="29" t="n"/>
      <c r="D18847" s="31" t="inlineStr">
        <is>
          <t>70–74</t>
        </is>
      </c>
      <c r="E18847" s="33" t="n"/>
      <c r="F18847" s="33" t="n"/>
      <c r="G18847" s="33" t="n"/>
      <c r="H18847" s="33" t="n"/>
    </row>
    <row r="18848" ht="16" customHeight="1">
      <c r="C18848" s="29" t="n"/>
      <c r="D18848" s="31" t="inlineStr">
        <is>
          <t>75–79</t>
        </is>
      </c>
      <c r="E18848" s="33" t="n"/>
      <c r="F18848" s="33" t="n"/>
      <c r="G18848" s="33" t="n"/>
      <c r="H18848" s="33" t="n"/>
    </row>
    <row r="18849" ht="16" customHeight="1">
      <c r="C18849" s="29" t="n"/>
      <c r="D18849" s="31" t="inlineStr">
        <is>
          <t>80–84</t>
        </is>
      </c>
      <c r="E18849" s="33" t="n"/>
      <c r="F18849" s="33" t="n"/>
      <c r="G18849" s="33" t="n"/>
      <c r="H18849" s="33" t="n"/>
    </row>
    <row r="18850" ht="16" customHeight="1">
      <c r="C18850" s="29" t="n"/>
      <c r="D18850" s="31" t="inlineStr">
        <is>
          <t>85+</t>
        </is>
      </c>
      <c r="E18850" s="33" t="n"/>
      <c r="F18850" s="33" t="n"/>
      <c r="G18850" s="33" t="n"/>
      <c r="H18850" s="33" t="n"/>
    </row>
    <row r="18851" ht="16" customHeight="1">
      <c r="A18851" s="29">
        <f>A18833+1</f>
        <v/>
      </c>
      <c r="C18851" s="29" t="n"/>
      <c r="D18851" s="31" t="inlineStr">
        <is>
          <t>0–4</t>
        </is>
      </c>
      <c r="E18851" s="33" t="n"/>
      <c r="F18851" s="33" t="n"/>
      <c r="G18851" s="33" t="n"/>
      <c r="H18851" s="33" t="n"/>
    </row>
    <row r="18852" ht="16" customHeight="1">
      <c r="C18852" s="29" t="n"/>
      <c r="D18852" s="31" t="inlineStr">
        <is>
          <t>5–9</t>
        </is>
      </c>
      <c r="E18852" s="33" t="n"/>
      <c r="F18852" s="33" t="n"/>
      <c r="G18852" s="33" t="n"/>
      <c r="H18852" s="33" t="n"/>
    </row>
    <row r="18853" ht="16" customHeight="1">
      <c r="C18853" s="29" t="n"/>
      <c r="D18853" s="31" t="inlineStr">
        <is>
          <t>10–14</t>
        </is>
      </c>
      <c r="E18853" s="33" t="n"/>
      <c r="F18853" s="33" t="n"/>
      <c r="G18853" s="33" t="n"/>
      <c r="H18853" s="33" t="n"/>
    </row>
    <row r="18854" ht="16" customHeight="1">
      <c r="C18854" s="29" t="n"/>
      <c r="D18854" s="31" t="inlineStr">
        <is>
          <t>15–19</t>
        </is>
      </c>
      <c r="E18854" s="33" t="n"/>
      <c r="F18854" s="33" t="n"/>
      <c r="G18854" s="33" t="n"/>
      <c r="H18854" s="33" t="n"/>
    </row>
    <row r="18855" ht="16" customHeight="1">
      <c r="C18855" s="29" t="n"/>
      <c r="D18855" s="31" t="inlineStr">
        <is>
          <t>20–24</t>
        </is>
      </c>
      <c r="E18855" s="33" t="n"/>
      <c r="F18855" s="33" t="n"/>
      <c r="G18855" s="33" t="n"/>
      <c r="H18855" s="33" t="n"/>
    </row>
    <row r="18856" ht="16" customHeight="1">
      <c r="C18856" s="29" t="n"/>
      <c r="D18856" s="31" t="inlineStr">
        <is>
          <t>25–29</t>
        </is>
      </c>
      <c r="E18856" s="33" t="n"/>
      <c r="F18856" s="33" t="n"/>
      <c r="G18856" s="33" t="n"/>
      <c r="H18856" s="33" t="n"/>
    </row>
    <row r="18857" ht="16" customHeight="1">
      <c r="C18857" s="29" t="n"/>
      <c r="D18857" s="31" t="inlineStr">
        <is>
          <t>30–34</t>
        </is>
      </c>
      <c r="E18857" s="33" t="n"/>
      <c r="F18857" s="33" t="n"/>
      <c r="G18857" s="33" t="n"/>
      <c r="H18857" s="33" t="n"/>
    </row>
    <row r="18858" ht="16" customHeight="1">
      <c r="C18858" s="29" t="n"/>
      <c r="D18858" s="31" t="inlineStr">
        <is>
          <t>35–39</t>
        </is>
      </c>
      <c r="E18858" s="33" t="n"/>
      <c r="F18858" s="33" t="n"/>
      <c r="G18858" s="33" t="n"/>
      <c r="H18858" s="33" t="n"/>
    </row>
    <row r="18859" ht="16" customHeight="1">
      <c r="C18859" s="29" t="n"/>
      <c r="D18859" s="31" t="inlineStr">
        <is>
          <t>40–44</t>
        </is>
      </c>
      <c r="E18859" s="33" t="n"/>
      <c r="F18859" s="33" t="n"/>
      <c r="G18859" s="33" t="n"/>
      <c r="H18859" s="33" t="n"/>
    </row>
    <row r="18860" ht="16" customHeight="1">
      <c r="C18860" s="29" t="n"/>
      <c r="D18860" s="31" t="inlineStr">
        <is>
          <t>45–49</t>
        </is>
      </c>
      <c r="E18860" s="33" t="n"/>
      <c r="F18860" s="33" t="n"/>
      <c r="G18860" s="33" t="n"/>
      <c r="H18860" s="33" t="n"/>
    </row>
    <row r="18861" ht="16" customHeight="1">
      <c r="C18861" s="29" t="n"/>
      <c r="D18861" s="31" t="inlineStr">
        <is>
          <t>50–54</t>
        </is>
      </c>
      <c r="E18861" s="33" t="n"/>
      <c r="F18861" s="33" t="n"/>
      <c r="G18861" s="33" t="n"/>
      <c r="H18861" s="33" t="n"/>
    </row>
    <row r="18862" ht="16" customHeight="1">
      <c r="C18862" s="29" t="n"/>
      <c r="D18862" s="31" t="inlineStr">
        <is>
          <t>55–59</t>
        </is>
      </c>
      <c r="E18862" s="33" t="n"/>
      <c r="F18862" s="33" t="n"/>
      <c r="G18862" s="33" t="n"/>
      <c r="H18862" s="33" t="n"/>
    </row>
    <row r="18863" ht="16" customHeight="1">
      <c r="C18863" s="29" t="n"/>
      <c r="D18863" s="31" t="inlineStr">
        <is>
          <t>60–64</t>
        </is>
      </c>
      <c r="E18863" s="33" t="n"/>
      <c r="F18863" s="33" t="n"/>
      <c r="G18863" s="33" t="n"/>
      <c r="H18863" s="33" t="n"/>
    </row>
    <row r="18864" ht="16" customHeight="1">
      <c r="C18864" s="29" t="n"/>
      <c r="D18864" s="31" t="inlineStr">
        <is>
          <t>65–69</t>
        </is>
      </c>
      <c r="E18864" s="33" t="n"/>
      <c r="F18864" s="33" t="n"/>
      <c r="G18864" s="33" t="n"/>
      <c r="H18864" s="33" t="n"/>
    </row>
    <row r="18865" ht="16" customHeight="1">
      <c r="C18865" s="29" t="n"/>
      <c r="D18865" s="31" t="inlineStr">
        <is>
          <t>70–74</t>
        </is>
      </c>
      <c r="E18865" s="33" t="n"/>
      <c r="F18865" s="33" t="n"/>
      <c r="G18865" s="33" t="n"/>
      <c r="H18865" s="33" t="n"/>
    </row>
    <row r="18866" ht="16" customHeight="1">
      <c r="C18866" s="29" t="n"/>
      <c r="D18866" s="31" t="inlineStr">
        <is>
          <t>75–79</t>
        </is>
      </c>
      <c r="E18866" s="33" t="n"/>
      <c r="F18866" s="33" t="n"/>
      <c r="G18866" s="33" t="n"/>
      <c r="H18866" s="33" t="n"/>
    </row>
    <row r="18867" ht="16" customHeight="1">
      <c r="C18867" s="29" t="n"/>
      <c r="D18867" s="31" t="inlineStr">
        <is>
          <t>80–84</t>
        </is>
      </c>
      <c r="E18867" s="33" t="n"/>
      <c r="F18867" s="33" t="n"/>
      <c r="G18867" s="33" t="n"/>
      <c r="H18867" s="33" t="n"/>
    </row>
    <row r="18868" ht="16" customHeight="1">
      <c r="C18868" s="29" t="n"/>
      <c r="D18868" s="31" t="inlineStr">
        <is>
          <t>85+</t>
        </is>
      </c>
      <c r="E18868" s="33" t="n"/>
      <c r="F18868" s="33" t="n"/>
      <c r="G18868" s="33" t="n"/>
      <c r="H18868" s="33" t="n"/>
    </row>
    <row r="18869" ht="16" customHeight="1">
      <c r="A18869" s="29">
        <f>A18851+1</f>
        <v/>
      </c>
      <c r="C18869" s="29" t="n"/>
      <c r="D18869" s="31" t="inlineStr">
        <is>
          <t>0–4</t>
        </is>
      </c>
      <c r="E18869" s="33" t="n"/>
      <c r="F18869" s="33" t="n"/>
      <c r="G18869" s="33" t="n"/>
      <c r="H18869" s="33" t="n"/>
    </row>
    <row r="18870" ht="13.75" customHeight="1">
      <c r="C18870" s="29" t="n"/>
      <c r="D18870" s="31" t="inlineStr">
        <is>
          <t>5–9</t>
        </is>
      </c>
      <c r="E18870" s="33" t="n"/>
      <c r="F18870" s="33" t="n"/>
      <c r="G18870" s="33" t="n"/>
      <c r="H18870" s="33" t="n"/>
    </row>
    <row r="18871" ht="16" customHeight="1">
      <c r="C18871" s="29" t="n"/>
      <c r="D18871" s="31" t="inlineStr">
        <is>
          <t>10–14</t>
        </is>
      </c>
      <c r="E18871" s="33" t="n"/>
      <c r="F18871" s="33" t="n"/>
      <c r="G18871" s="33" t="n"/>
      <c r="H18871" s="33" t="n"/>
    </row>
    <row r="18872" ht="16" customHeight="1">
      <c r="C18872" s="29" t="n"/>
      <c r="D18872" s="31" t="inlineStr">
        <is>
          <t>15–19</t>
        </is>
      </c>
      <c r="E18872" s="33" t="n"/>
      <c r="F18872" s="33" t="n"/>
      <c r="G18872" s="33" t="n"/>
      <c r="H18872" s="33" t="n"/>
    </row>
    <row r="18873" ht="16" customHeight="1">
      <c r="C18873" s="29" t="n"/>
      <c r="D18873" s="31" t="inlineStr">
        <is>
          <t>20–24</t>
        </is>
      </c>
      <c r="E18873" s="33" t="n"/>
      <c r="F18873" s="33" t="n"/>
      <c r="G18873" s="33" t="n"/>
      <c r="H18873" s="33" t="n"/>
    </row>
    <row r="18874" ht="16" customHeight="1">
      <c r="C18874" s="29" t="n"/>
      <c r="D18874" s="31" t="inlineStr">
        <is>
          <t>25–29</t>
        </is>
      </c>
      <c r="E18874" s="33" t="n"/>
      <c r="F18874" s="33" t="n"/>
      <c r="G18874" s="33" t="n"/>
      <c r="H18874" s="33" t="n"/>
    </row>
    <row r="18875" ht="16" customHeight="1">
      <c r="C18875" s="29" t="n"/>
      <c r="D18875" s="31" t="inlineStr">
        <is>
          <t>30–34</t>
        </is>
      </c>
      <c r="E18875" s="33" t="n"/>
      <c r="F18875" s="33" t="n"/>
      <c r="G18875" s="33" t="n"/>
      <c r="H18875" s="33" t="n"/>
    </row>
    <row r="18876" ht="16" customHeight="1">
      <c r="C18876" s="29" t="n"/>
      <c r="D18876" s="31" t="inlineStr">
        <is>
          <t>35–39</t>
        </is>
      </c>
      <c r="E18876" s="33" t="n"/>
      <c r="F18876" s="33" t="n"/>
      <c r="G18876" s="33" t="n"/>
      <c r="H18876" s="33" t="n"/>
    </row>
    <row r="18877" ht="16" customHeight="1">
      <c r="C18877" s="29" t="n"/>
      <c r="D18877" s="31" t="inlineStr">
        <is>
          <t>40–44</t>
        </is>
      </c>
      <c r="E18877" s="33" t="n"/>
      <c r="F18877" s="33" t="n"/>
      <c r="G18877" s="33" t="n"/>
      <c r="H18877" s="33" t="n"/>
    </row>
    <row r="18878" ht="16" customHeight="1">
      <c r="C18878" s="29" t="n"/>
      <c r="D18878" s="31" t="inlineStr">
        <is>
          <t>45–49</t>
        </is>
      </c>
      <c r="E18878" s="33" t="n"/>
      <c r="F18878" s="33" t="n"/>
      <c r="G18878" s="33" t="n"/>
      <c r="H18878" s="33" t="n"/>
    </row>
    <row r="18879" ht="16" customHeight="1">
      <c r="C18879" s="29" t="n"/>
      <c r="D18879" s="31" t="inlineStr">
        <is>
          <t>50–54</t>
        </is>
      </c>
      <c r="E18879" s="33" t="n"/>
      <c r="F18879" s="33" t="n"/>
      <c r="G18879" s="33" t="n"/>
      <c r="H18879" s="33" t="n"/>
    </row>
    <row r="18880" ht="16" customHeight="1">
      <c r="C18880" s="29" t="n"/>
      <c r="D18880" s="31" t="inlineStr">
        <is>
          <t>55–59</t>
        </is>
      </c>
      <c r="E18880" s="33" t="n"/>
      <c r="F18880" s="33" t="n"/>
      <c r="G18880" s="33" t="n"/>
      <c r="H18880" s="33" t="n"/>
    </row>
    <row r="18881" ht="16" customHeight="1">
      <c r="C18881" s="29" t="n"/>
      <c r="D18881" s="31" t="inlineStr">
        <is>
          <t>60–64</t>
        </is>
      </c>
      <c r="E18881" s="33" t="n"/>
      <c r="F18881" s="33" t="n"/>
      <c r="G18881" s="33" t="n"/>
      <c r="H18881" s="33" t="n"/>
    </row>
    <row r="18882" ht="16" customHeight="1">
      <c r="C18882" s="29" t="n"/>
      <c r="D18882" s="31" t="inlineStr">
        <is>
          <t>65–69</t>
        </is>
      </c>
      <c r="E18882" s="33" t="n"/>
      <c r="F18882" s="33" t="n"/>
      <c r="G18882" s="33" t="n"/>
      <c r="H18882" s="33" t="n"/>
    </row>
    <row r="18883" ht="16" customHeight="1">
      <c r="C18883" s="29" t="n"/>
      <c r="D18883" s="31" t="inlineStr">
        <is>
          <t>70–74</t>
        </is>
      </c>
      <c r="E18883" s="33" t="n"/>
      <c r="F18883" s="33" t="n"/>
      <c r="G18883" s="33" t="n"/>
      <c r="H18883" s="33" t="n"/>
    </row>
    <row r="18884" ht="16" customHeight="1">
      <c r="C18884" s="29" t="n"/>
      <c r="D18884" s="31" t="inlineStr">
        <is>
          <t>75–79</t>
        </is>
      </c>
      <c r="E18884" s="33" t="n"/>
      <c r="F18884" s="33" t="n"/>
      <c r="G18884" s="33" t="n"/>
      <c r="H18884" s="33" t="n"/>
    </row>
    <row r="18885" ht="16" customHeight="1">
      <c r="C18885" s="29" t="n"/>
      <c r="D18885" s="31" t="inlineStr">
        <is>
          <t>80–84</t>
        </is>
      </c>
      <c r="E18885" s="33" t="n"/>
      <c r="F18885" s="33" t="n"/>
      <c r="G18885" s="33" t="n"/>
      <c r="H18885" s="33" t="n"/>
    </row>
    <row r="18886" ht="16" customHeight="1">
      <c r="C18886" s="29" t="n"/>
      <c r="D18886" s="31" t="inlineStr">
        <is>
          <t>85+</t>
        </is>
      </c>
      <c r="E18886" s="33" t="n"/>
      <c r="F18886" s="33" t="n"/>
      <c r="G18886" s="33" t="n"/>
      <c r="H18886" s="33" t="n"/>
    </row>
    <row r="18887" ht="16" customHeight="1">
      <c r="A18887" s="29">
        <f>A18869+1</f>
        <v/>
      </c>
      <c r="C18887" s="29" t="n"/>
      <c r="D18887" s="31" t="inlineStr">
        <is>
          <t>0–4</t>
        </is>
      </c>
      <c r="E18887" s="33" t="n"/>
      <c r="F18887" s="33" t="n"/>
      <c r="G18887" s="33" t="n"/>
      <c r="H18887" s="33" t="n"/>
    </row>
    <row r="18888" ht="16" customHeight="1">
      <c r="C18888" s="29" t="n"/>
      <c r="D18888" s="31" t="inlineStr">
        <is>
          <t>5–9</t>
        </is>
      </c>
      <c r="E18888" s="33" t="n"/>
      <c r="F18888" s="33" t="n"/>
      <c r="G18888" s="33" t="n"/>
      <c r="H18888" s="33" t="n"/>
    </row>
    <row r="18889" ht="16" customHeight="1">
      <c r="C18889" s="29" t="n"/>
      <c r="D18889" s="31" t="inlineStr">
        <is>
          <t>10–14</t>
        </is>
      </c>
      <c r="E18889" s="33" t="n"/>
      <c r="F18889" s="33" t="n"/>
      <c r="G18889" s="33" t="n"/>
      <c r="H18889" s="33" t="n"/>
    </row>
    <row r="18890" ht="16" customHeight="1">
      <c r="C18890" s="29" t="n"/>
      <c r="D18890" s="31" t="inlineStr">
        <is>
          <t>15–19</t>
        </is>
      </c>
      <c r="E18890" s="33" t="n"/>
      <c r="F18890" s="33" t="n"/>
      <c r="G18890" s="33" t="n"/>
      <c r="H18890" s="33" t="n"/>
    </row>
    <row r="18891" ht="16" customHeight="1">
      <c r="C18891" s="29" t="n"/>
      <c r="D18891" s="31" t="inlineStr">
        <is>
          <t>20–24</t>
        </is>
      </c>
      <c r="E18891" s="33" t="n"/>
      <c r="F18891" s="33" t="n"/>
      <c r="G18891" s="33" t="n"/>
      <c r="H18891" s="33" t="n"/>
    </row>
    <row r="18892" ht="16" customHeight="1">
      <c r="C18892" s="29" t="n"/>
      <c r="D18892" s="31" t="inlineStr">
        <is>
          <t>25–29</t>
        </is>
      </c>
      <c r="E18892" s="33" t="n"/>
      <c r="F18892" s="33" t="n"/>
      <c r="G18892" s="33" t="n"/>
      <c r="H18892" s="33" t="n"/>
    </row>
    <row r="18893" ht="16" customHeight="1">
      <c r="C18893" s="29" t="n"/>
      <c r="D18893" s="31" t="inlineStr">
        <is>
          <t>30–34</t>
        </is>
      </c>
      <c r="E18893" s="33" t="n"/>
      <c r="F18893" s="33" t="n"/>
      <c r="G18893" s="33" t="n"/>
      <c r="H18893" s="33" t="n"/>
    </row>
    <row r="18894" ht="16" customHeight="1">
      <c r="C18894" s="29" t="n"/>
      <c r="D18894" s="31" t="inlineStr">
        <is>
          <t>35–39</t>
        </is>
      </c>
      <c r="E18894" s="33" t="n"/>
      <c r="F18894" s="33" t="n"/>
      <c r="G18894" s="33" t="n"/>
      <c r="H18894" s="33" t="n"/>
    </row>
    <row r="18895" ht="16" customHeight="1">
      <c r="C18895" s="29" t="n"/>
      <c r="D18895" s="31" t="inlineStr">
        <is>
          <t>40–44</t>
        </is>
      </c>
      <c r="E18895" s="33" t="n"/>
      <c r="F18895" s="33" t="n"/>
      <c r="G18895" s="33" t="n"/>
      <c r="H18895" s="33" t="n"/>
    </row>
    <row r="18896" ht="16" customHeight="1">
      <c r="C18896" s="29" t="n"/>
      <c r="D18896" s="31" t="inlineStr">
        <is>
          <t>45–49</t>
        </is>
      </c>
      <c r="E18896" s="33" t="n"/>
      <c r="F18896" s="33" t="n"/>
      <c r="G18896" s="33" t="n"/>
      <c r="H18896" s="33" t="n"/>
    </row>
    <row r="18897" ht="16" customHeight="1">
      <c r="C18897" s="29" t="n"/>
      <c r="D18897" s="31" t="inlineStr">
        <is>
          <t>50–54</t>
        </is>
      </c>
      <c r="E18897" s="33" t="n"/>
      <c r="F18897" s="33" t="n"/>
      <c r="G18897" s="33" t="n"/>
      <c r="H18897" s="33" t="n"/>
    </row>
    <row r="18898" ht="16" customHeight="1">
      <c r="C18898" s="29" t="n"/>
      <c r="D18898" s="31" t="inlineStr">
        <is>
          <t>55–59</t>
        </is>
      </c>
      <c r="E18898" s="33" t="n"/>
      <c r="F18898" s="33" t="n"/>
      <c r="G18898" s="33" t="n"/>
      <c r="H18898" s="33" t="n"/>
    </row>
    <row r="18899" ht="16" customHeight="1">
      <c r="C18899" s="29" t="n"/>
      <c r="D18899" s="31" t="inlineStr">
        <is>
          <t>60–64</t>
        </is>
      </c>
      <c r="E18899" s="33" t="n"/>
      <c r="F18899" s="33" t="n"/>
      <c r="G18899" s="33" t="n"/>
      <c r="H18899" s="33" t="n"/>
    </row>
    <row r="18900" ht="16" customHeight="1">
      <c r="C18900" s="29" t="n"/>
      <c r="D18900" s="31" t="inlineStr">
        <is>
          <t>65–69</t>
        </is>
      </c>
      <c r="E18900" s="33" t="n"/>
      <c r="F18900" s="33" t="n"/>
      <c r="G18900" s="33" t="n"/>
      <c r="H18900" s="33" t="n"/>
    </row>
    <row r="18901" ht="16" customHeight="1">
      <c r="C18901" s="29" t="n"/>
      <c r="D18901" s="31" t="inlineStr">
        <is>
          <t>70–74</t>
        </is>
      </c>
      <c r="E18901" s="33" t="n"/>
      <c r="F18901" s="33" t="n"/>
      <c r="G18901" s="33" t="n"/>
      <c r="H18901" s="33" t="n"/>
    </row>
    <row r="18902" ht="16" customHeight="1">
      <c r="C18902" s="29" t="n"/>
      <c r="D18902" s="31" t="inlineStr">
        <is>
          <t>75–79</t>
        </is>
      </c>
      <c r="E18902" s="33" t="n"/>
      <c r="F18902" s="33" t="n"/>
      <c r="G18902" s="33" t="n"/>
      <c r="H18902" s="33" t="n"/>
    </row>
    <row r="18903" ht="16" customHeight="1">
      <c r="C18903" s="29" t="n"/>
      <c r="D18903" s="31" t="inlineStr">
        <is>
          <t>80–84</t>
        </is>
      </c>
      <c r="E18903" s="33" t="n"/>
      <c r="F18903" s="33" t="n"/>
      <c r="G18903" s="33" t="n"/>
      <c r="H18903" s="33" t="n"/>
    </row>
    <row r="18904" ht="16" customHeight="1">
      <c r="C18904" s="29" t="n"/>
      <c r="D18904" s="31" t="inlineStr">
        <is>
          <t>85+</t>
        </is>
      </c>
      <c r="E18904" s="33" t="n"/>
      <c r="F18904" s="33" t="n"/>
      <c r="G18904" s="33" t="n"/>
      <c r="H18904" s="33" t="n"/>
    </row>
    <row r="18905" ht="16" customHeight="1">
      <c r="A18905" s="29">
        <f>A18887+1</f>
        <v/>
      </c>
      <c r="C18905" s="29" t="n"/>
      <c r="D18905" s="31" t="inlineStr">
        <is>
          <t>0–4</t>
        </is>
      </c>
      <c r="E18905" s="33" t="n"/>
      <c r="F18905" s="33" t="n"/>
      <c r="G18905" s="33" t="n"/>
      <c r="H18905" s="33" t="n"/>
    </row>
    <row r="18906" ht="13.75" customHeight="1">
      <c r="C18906" s="29" t="n"/>
      <c r="D18906" s="31" t="inlineStr">
        <is>
          <t>5–9</t>
        </is>
      </c>
      <c r="E18906" s="33" t="n"/>
      <c r="F18906" s="33" t="n"/>
      <c r="G18906" s="33" t="n"/>
      <c r="H18906" s="33" t="n"/>
    </row>
    <row r="18907" ht="16" customHeight="1">
      <c r="C18907" s="29" t="n"/>
      <c r="D18907" s="31" t="inlineStr">
        <is>
          <t>10–14</t>
        </is>
      </c>
      <c r="E18907" s="33" t="n"/>
      <c r="F18907" s="33" t="n"/>
      <c r="G18907" s="33" t="n"/>
      <c r="H18907" s="33" t="n"/>
    </row>
    <row r="18908" ht="16" customHeight="1">
      <c r="C18908" s="29" t="n"/>
      <c r="D18908" s="31" t="inlineStr">
        <is>
          <t>15–19</t>
        </is>
      </c>
      <c r="E18908" s="33" t="n"/>
      <c r="F18908" s="33" t="n"/>
      <c r="G18908" s="33" t="n"/>
      <c r="H18908" s="33" t="n"/>
    </row>
    <row r="18909" ht="16" customHeight="1">
      <c r="C18909" s="29" t="n"/>
      <c r="D18909" s="31" t="inlineStr">
        <is>
          <t>20–24</t>
        </is>
      </c>
      <c r="E18909" s="33" t="n"/>
      <c r="F18909" s="33" t="n"/>
      <c r="G18909" s="33" t="n"/>
      <c r="H18909" s="33" t="n"/>
    </row>
    <row r="18910" ht="16" customHeight="1">
      <c r="C18910" s="29" t="n"/>
      <c r="D18910" s="31" t="inlineStr">
        <is>
          <t>25–29</t>
        </is>
      </c>
      <c r="E18910" s="33" t="n"/>
      <c r="F18910" s="33" t="n"/>
      <c r="G18910" s="33" t="n"/>
      <c r="H18910" s="33" t="n"/>
    </row>
    <row r="18911" ht="16" customHeight="1">
      <c r="C18911" s="29" t="n"/>
      <c r="D18911" s="31" t="inlineStr">
        <is>
          <t>30–34</t>
        </is>
      </c>
      <c r="E18911" s="33" t="n"/>
      <c r="F18911" s="33" t="n"/>
      <c r="G18911" s="33" t="n"/>
      <c r="H18911" s="33" t="n"/>
    </row>
    <row r="18912" ht="16" customHeight="1">
      <c r="C18912" s="29" t="n"/>
      <c r="D18912" s="31" t="inlineStr">
        <is>
          <t>35–39</t>
        </is>
      </c>
      <c r="E18912" s="33" t="n"/>
      <c r="F18912" s="33" t="n"/>
      <c r="G18912" s="33" t="n"/>
      <c r="H18912" s="33" t="n"/>
    </row>
    <row r="18913" ht="16" customHeight="1">
      <c r="C18913" s="29" t="n"/>
      <c r="D18913" s="31" t="inlineStr">
        <is>
          <t>40–44</t>
        </is>
      </c>
      <c r="E18913" s="33" t="n"/>
      <c r="F18913" s="33" t="n"/>
      <c r="G18913" s="33" t="n"/>
      <c r="H18913" s="33" t="n"/>
    </row>
    <row r="18914" ht="16" customHeight="1">
      <c r="C18914" s="29" t="n"/>
      <c r="D18914" s="31" t="inlineStr">
        <is>
          <t>45–49</t>
        </is>
      </c>
      <c r="E18914" s="33" t="n"/>
      <c r="F18914" s="33" t="n"/>
      <c r="G18914" s="33" t="n"/>
      <c r="H18914" s="33" t="n"/>
    </row>
    <row r="18915" ht="16" customHeight="1">
      <c r="C18915" s="29" t="n"/>
      <c r="D18915" s="31" t="inlineStr">
        <is>
          <t>50–54</t>
        </is>
      </c>
      <c r="E18915" s="33" t="n"/>
      <c r="F18915" s="33" t="n"/>
      <c r="G18915" s="33" t="n"/>
      <c r="H18915" s="33" t="n"/>
    </row>
    <row r="18916" ht="16" customHeight="1">
      <c r="C18916" s="29" t="n"/>
      <c r="D18916" s="31" t="inlineStr">
        <is>
          <t>55–59</t>
        </is>
      </c>
      <c r="E18916" s="33" t="n"/>
      <c r="F18916" s="33" t="n"/>
      <c r="G18916" s="33" t="n"/>
      <c r="H18916" s="33" t="n"/>
    </row>
    <row r="18917" ht="16" customHeight="1">
      <c r="C18917" s="29" t="n"/>
      <c r="D18917" s="31" t="inlineStr">
        <is>
          <t>60–64</t>
        </is>
      </c>
      <c r="E18917" s="33" t="n"/>
      <c r="F18917" s="33" t="n"/>
      <c r="G18917" s="33" t="n"/>
      <c r="H18917" s="33" t="n"/>
    </row>
    <row r="18918" ht="16" customHeight="1">
      <c r="C18918" s="29" t="n"/>
      <c r="D18918" s="31" t="inlineStr">
        <is>
          <t>65–69</t>
        </is>
      </c>
      <c r="E18918" s="33" t="n"/>
      <c r="F18918" s="33" t="n"/>
      <c r="G18918" s="33" t="n"/>
      <c r="H18918" s="33" t="n"/>
    </row>
    <row r="18919" ht="16" customHeight="1">
      <c r="C18919" s="29" t="n"/>
      <c r="D18919" s="31" t="inlineStr">
        <is>
          <t>70–74</t>
        </is>
      </c>
      <c r="E18919" s="33" t="n"/>
      <c r="F18919" s="33" t="n"/>
      <c r="G18919" s="33" t="n"/>
      <c r="H18919" s="33" t="n"/>
    </row>
    <row r="18920" ht="16" customHeight="1">
      <c r="C18920" s="29" t="n"/>
      <c r="D18920" s="31" t="inlineStr">
        <is>
          <t>75–79</t>
        </is>
      </c>
      <c r="E18920" s="33" t="n"/>
      <c r="F18920" s="33" t="n"/>
      <c r="G18920" s="33" t="n"/>
      <c r="H18920" s="33" t="n"/>
    </row>
    <row r="18921" ht="16" customHeight="1">
      <c r="C18921" s="29" t="n"/>
      <c r="D18921" s="31" t="inlineStr">
        <is>
          <t>80–84</t>
        </is>
      </c>
      <c r="E18921" s="33" t="n"/>
      <c r="F18921" s="33" t="n"/>
      <c r="G18921" s="33" t="n"/>
      <c r="H18921" s="33" t="n"/>
    </row>
    <row r="18922" ht="16" customHeight="1">
      <c r="C18922" s="29" t="n"/>
      <c r="D18922" s="31" t="inlineStr">
        <is>
          <t>85+</t>
        </is>
      </c>
      <c r="E18922" s="33" t="n"/>
      <c r="F18922" s="33" t="n"/>
      <c r="G18922" s="33" t="n"/>
      <c r="H18922" s="33" t="n"/>
    </row>
    <row r="18923" ht="16" customHeight="1">
      <c r="A18923" s="29">
        <f>A18905+1</f>
        <v/>
      </c>
      <c r="C18923" s="29" t="n"/>
      <c r="D18923" s="31" t="inlineStr">
        <is>
          <t>0–4</t>
        </is>
      </c>
      <c r="E18923" s="33" t="n"/>
      <c r="F18923" s="33" t="n"/>
      <c r="G18923" s="33" t="n"/>
      <c r="H18923" s="33" t="n"/>
    </row>
    <row r="18924" ht="16" customHeight="1">
      <c r="C18924" s="29" t="n"/>
      <c r="D18924" s="31" t="inlineStr">
        <is>
          <t>5–9</t>
        </is>
      </c>
      <c r="E18924" s="33" t="n"/>
      <c r="F18924" s="33" t="n"/>
      <c r="G18924" s="33" t="n"/>
      <c r="H18924" s="33" t="n"/>
    </row>
    <row r="18925" ht="16" customHeight="1">
      <c r="C18925" s="29" t="n"/>
      <c r="D18925" s="31" t="inlineStr">
        <is>
          <t>10–14</t>
        </is>
      </c>
      <c r="E18925" s="33" t="n"/>
      <c r="F18925" s="33" t="n"/>
      <c r="G18925" s="33" t="n"/>
      <c r="H18925" s="33" t="n"/>
    </row>
    <row r="18926" ht="16" customHeight="1">
      <c r="C18926" s="29" t="n"/>
      <c r="D18926" s="31" t="inlineStr">
        <is>
          <t>15–19</t>
        </is>
      </c>
      <c r="E18926" s="33" t="n"/>
      <c r="F18926" s="33" t="n"/>
      <c r="G18926" s="33" t="n"/>
      <c r="H18926" s="33" t="n"/>
    </row>
    <row r="18927" ht="16" customHeight="1">
      <c r="C18927" s="29" t="n"/>
      <c r="D18927" s="31" t="inlineStr">
        <is>
          <t>20–24</t>
        </is>
      </c>
      <c r="E18927" s="33" t="n"/>
      <c r="F18927" s="33" t="n"/>
      <c r="G18927" s="33" t="n"/>
      <c r="H18927" s="33" t="n"/>
    </row>
    <row r="18928" ht="16" customHeight="1">
      <c r="C18928" s="29" t="n"/>
      <c r="D18928" s="31" t="inlineStr">
        <is>
          <t>25–29</t>
        </is>
      </c>
      <c r="E18928" s="33" t="n"/>
      <c r="F18928" s="33" t="n"/>
      <c r="G18928" s="33" t="n"/>
      <c r="H18928" s="33" t="n"/>
    </row>
    <row r="18929" ht="16" customHeight="1">
      <c r="C18929" s="29" t="n"/>
      <c r="D18929" s="31" t="inlineStr">
        <is>
          <t>30–34</t>
        </is>
      </c>
      <c r="E18929" s="33" t="n"/>
      <c r="F18929" s="33" t="n"/>
      <c r="G18929" s="33" t="n"/>
      <c r="H18929" s="33" t="n"/>
    </row>
    <row r="18930" ht="16" customHeight="1">
      <c r="C18930" s="29" t="n"/>
      <c r="D18930" s="31" t="inlineStr">
        <is>
          <t>35–39</t>
        </is>
      </c>
      <c r="E18930" s="33" t="n"/>
      <c r="F18930" s="33" t="n"/>
      <c r="G18930" s="33" t="n"/>
      <c r="H18930" s="33" t="n"/>
    </row>
    <row r="18931" ht="16" customHeight="1">
      <c r="C18931" s="29" t="n"/>
      <c r="D18931" s="31" t="inlineStr">
        <is>
          <t>40–44</t>
        </is>
      </c>
      <c r="E18931" s="33" t="n"/>
      <c r="F18931" s="33" t="n"/>
      <c r="G18931" s="33" t="n"/>
      <c r="H18931" s="33" t="n"/>
    </row>
    <row r="18932" ht="16" customHeight="1">
      <c r="C18932" s="29" t="n"/>
      <c r="D18932" s="31" t="inlineStr">
        <is>
          <t>45–49</t>
        </is>
      </c>
      <c r="E18932" s="33" t="n"/>
      <c r="F18932" s="33" t="n"/>
      <c r="G18932" s="33" t="n"/>
      <c r="H18932" s="33" t="n"/>
    </row>
    <row r="18933" ht="16" customHeight="1">
      <c r="C18933" s="29" t="n"/>
      <c r="D18933" s="31" t="inlineStr">
        <is>
          <t>50–54</t>
        </is>
      </c>
      <c r="E18933" s="33" t="n"/>
      <c r="F18933" s="33" t="n"/>
      <c r="G18933" s="33" t="n"/>
      <c r="H18933" s="33" t="n"/>
    </row>
    <row r="18934" ht="16" customHeight="1">
      <c r="C18934" s="29" t="n"/>
      <c r="D18934" s="31" t="inlineStr">
        <is>
          <t>55–59</t>
        </is>
      </c>
      <c r="E18934" s="33" t="n"/>
      <c r="F18934" s="33" t="n"/>
      <c r="G18934" s="33" t="n"/>
      <c r="H18934" s="33" t="n"/>
    </row>
    <row r="18935" ht="16" customHeight="1">
      <c r="C18935" s="29" t="n"/>
      <c r="D18935" s="31" t="inlineStr">
        <is>
          <t>60–64</t>
        </is>
      </c>
      <c r="E18935" s="33" t="n"/>
      <c r="F18935" s="33" t="n"/>
      <c r="G18935" s="33" t="n"/>
      <c r="H18935" s="33" t="n"/>
    </row>
    <row r="18936" ht="16" customHeight="1">
      <c r="C18936" s="29" t="n"/>
      <c r="D18936" s="31" t="inlineStr">
        <is>
          <t>65–69</t>
        </is>
      </c>
      <c r="E18936" s="33" t="n"/>
      <c r="F18936" s="33" t="n"/>
      <c r="G18936" s="33" t="n"/>
      <c r="H18936" s="33" t="n"/>
    </row>
    <row r="18937" ht="16" customHeight="1">
      <c r="C18937" s="29" t="n"/>
      <c r="D18937" s="31" t="inlineStr">
        <is>
          <t>70–74</t>
        </is>
      </c>
      <c r="E18937" s="33" t="n"/>
      <c r="F18937" s="33" t="n"/>
      <c r="G18937" s="33" t="n"/>
      <c r="H18937" s="33" t="n"/>
    </row>
    <row r="18938" ht="16" customHeight="1">
      <c r="C18938" s="29" t="n"/>
      <c r="D18938" s="31" t="inlineStr">
        <is>
          <t>75–79</t>
        </is>
      </c>
      <c r="E18938" s="33" t="n"/>
      <c r="F18938" s="33" t="n"/>
      <c r="G18938" s="33" t="n"/>
      <c r="H18938" s="33" t="n"/>
    </row>
    <row r="18939" ht="16" customHeight="1">
      <c r="C18939" s="29" t="n"/>
      <c r="D18939" s="31" t="inlineStr">
        <is>
          <t>80–84</t>
        </is>
      </c>
      <c r="E18939" s="33" t="n"/>
      <c r="F18939" s="33" t="n"/>
      <c r="G18939" s="33" t="n"/>
      <c r="H18939" s="33" t="n"/>
    </row>
    <row r="18940" ht="16" customHeight="1">
      <c r="C18940" s="29" t="n"/>
      <c r="D18940" s="31" t="inlineStr">
        <is>
          <t>85+</t>
        </is>
      </c>
      <c r="E18940" s="33" t="n"/>
      <c r="F18940" s="33" t="n"/>
      <c r="G18940" s="33" t="n"/>
      <c r="H18940" s="33" t="n"/>
    </row>
    <row r="18941" ht="16" customHeight="1">
      <c r="A18941" s="29">
        <f>A18923+1</f>
        <v/>
      </c>
      <c r="C18941" s="29" t="n"/>
      <c r="D18941" s="31" t="inlineStr">
        <is>
          <t>0–4</t>
        </is>
      </c>
      <c r="E18941" s="33" t="n"/>
      <c r="F18941" s="33" t="n"/>
      <c r="G18941" s="33" t="n"/>
      <c r="H18941" s="33" t="n"/>
    </row>
    <row r="18942" ht="13.75" customHeight="1">
      <c r="C18942" s="29" t="n"/>
      <c r="D18942" s="31" t="inlineStr">
        <is>
          <t>5–9</t>
        </is>
      </c>
      <c r="E18942" s="33" t="n"/>
      <c r="F18942" s="33" t="n"/>
      <c r="G18942" s="33" t="n"/>
      <c r="H18942" s="33" t="n"/>
    </row>
    <row r="18943" ht="16" customHeight="1">
      <c r="C18943" s="29" t="n"/>
      <c r="D18943" s="31" t="inlineStr">
        <is>
          <t>10–14</t>
        </is>
      </c>
      <c r="E18943" s="33" t="n"/>
      <c r="F18943" s="33" t="n"/>
      <c r="G18943" s="33" t="n"/>
      <c r="H18943" s="33" t="n"/>
    </row>
    <row r="18944" ht="16" customHeight="1">
      <c r="C18944" s="29" t="n"/>
      <c r="D18944" s="31" t="inlineStr">
        <is>
          <t>15–19</t>
        </is>
      </c>
      <c r="E18944" s="33" t="n"/>
      <c r="F18944" s="33" t="n"/>
      <c r="G18944" s="33" t="n"/>
      <c r="H18944" s="33" t="n"/>
    </row>
    <row r="18945" ht="16" customHeight="1">
      <c r="C18945" s="29" t="n"/>
      <c r="D18945" s="31" t="inlineStr">
        <is>
          <t>20–24</t>
        </is>
      </c>
      <c r="E18945" s="33" t="n"/>
      <c r="F18945" s="33" t="n"/>
      <c r="G18945" s="33" t="n"/>
      <c r="H18945" s="33" t="n"/>
    </row>
    <row r="18946" ht="16" customHeight="1">
      <c r="C18946" s="29" t="n"/>
      <c r="D18946" s="31" t="inlineStr">
        <is>
          <t>25–29</t>
        </is>
      </c>
      <c r="E18946" s="33" t="n"/>
      <c r="F18946" s="33" t="n"/>
      <c r="G18946" s="33" t="n"/>
      <c r="H18946" s="33" t="n"/>
    </row>
    <row r="18947" ht="16" customHeight="1">
      <c r="C18947" s="29" t="n"/>
      <c r="D18947" s="31" t="inlineStr">
        <is>
          <t>30–34</t>
        </is>
      </c>
      <c r="E18947" s="33" t="n"/>
      <c r="F18947" s="33" t="n"/>
      <c r="G18947" s="33" t="n"/>
      <c r="H18947" s="33" t="n"/>
    </row>
    <row r="18948" ht="16" customHeight="1">
      <c r="C18948" s="29" t="n"/>
      <c r="D18948" s="31" t="inlineStr">
        <is>
          <t>35–39</t>
        </is>
      </c>
      <c r="E18948" s="33" t="n"/>
      <c r="F18948" s="33" t="n"/>
      <c r="G18948" s="33" t="n"/>
      <c r="H18948" s="33" t="n"/>
    </row>
    <row r="18949" ht="16" customHeight="1">
      <c r="C18949" s="29" t="n"/>
      <c r="D18949" s="31" t="inlineStr">
        <is>
          <t>40–44</t>
        </is>
      </c>
      <c r="E18949" s="33" t="n"/>
      <c r="F18949" s="33" t="n"/>
      <c r="G18949" s="33" t="n"/>
      <c r="H18949" s="33" t="n"/>
    </row>
    <row r="18950" ht="16" customHeight="1">
      <c r="C18950" s="29" t="n"/>
      <c r="D18950" s="31" t="inlineStr">
        <is>
          <t>45–49</t>
        </is>
      </c>
      <c r="E18950" s="33" t="n"/>
      <c r="F18950" s="33" t="n"/>
      <c r="G18950" s="33" t="n"/>
      <c r="H18950" s="33" t="n"/>
    </row>
    <row r="18951" ht="16" customHeight="1">
      <c r="C18951" s="29" t="n"/>
      <c r="D18951" s="31" t="inlineStr">
        <is>
          <t>50–54</t>
        </is>
      </c>
      <c r="E18951" s="33" t="n"/>
      <c r="F18951" s="33" t="n"/>
      <c r="G18951" s="33" t="n"/>
      <c r="H18951" s="33" t="n"/>
    </row>
    <row r="18952" ht="16" customHeight="1">
      <c r="C18952" s="29" t="n"/>
      <c r="D18952" s="31" t="inlineStr">
        <is>
          <t>55–59</t>
        </is>
      </c>
      <c r="E18952" s="33" t="n"/>
      <c r="F18952" s="33" t="n"/>
      <c r="G18952" s="33" t="n"/>
      <c r="H18952" s="33" t="n"/>
    </row>
    <row r="18953" ht="16" customHeight="1">
      <c r="C18953" s="29" t="n"/>
      <c r="D18953" s="31" t="inlineStr">
        <is>
          <t>60–64</t>
        </is>
      </c>
      <c r="E18953" s="33" t="n"/>
      <c r="F18953" s="33" t="n"/>
      <c r="G18953" s="33" t="n"/>
      <c r="H18953" s="33" t="n"/>
    </row>
    <row r="18954" ht="16" customHeight="1">
      <c r="C18954" s="29" t="n"/>
      <c r="D18954" s="31" t="inlineStr">
        <is>
          <t>65–69</t>
        </is>
      </c>
      <c r="E18954" s="33" t="n"/>
      <c r="F18954" s="33" t="n"/>
      <c r="G18954" s="33" t="n"/>
      <c r="H18954" s="33" t="n"/>
    </row>
    <row r="18955" ht="16" customHeight="1">
      <c r="C18955" s="29" t="n"/>
      <c r="D18955" s="31" t="inlineStr">
        <is>
          <t>70–74</t>
        </is>
      </c>
      <c r="E18955" s="33" t="n"/>
      <c r="F18955" s="33" t="n"/>
      <c r="G18955" s="33" t="n"/>
      <c r="H18955" s="33" t="n"/>
    </row>
    <row r="18956" ht="16" customHeight="1">
      <c r="C18956" s="29" t="n"/>
      <c r="D18956" s="31" t="inlineStr">
        <is>
          <t>75–79</t>
        </is>
      </c>
      <c r="E18956" s="33" t="n"/>
      <c r="F18956" s="33" t="n"/>
      <c r="G18956" s="33" t="n"/>
      <c r="H18956" s="33" t="n"/>
    </row>
    <row r="18957" ht="16" customHeight="1">
      <c r="C18957" s="29" t="n"/>
      <c r="D18957" s="31" t="inlineStr">
        <is>
          <t>80–84</t>
        </is>
      </c>
      <c r="E18957" s="33" t="n"/>
      <c r="F18957" s="33" t="n"/>
      <c r="G18957" s="33" t="n"/>
      <c r="H18957" s="33" t="n"/>
    </row>
    <row r="18958" ht="16" customHeight="1">
      <c r="C18958" s="29" t="n"/>
      <c r="D18958" s="31" t="inlineStr">
        <is>
          <t>85+</t>
        </is>
      </c>
      <c r="E18958" s="33" t="n"/>
      <c r="F18958" s="33" t="n"/>
      <c r="G18958" s="33" t="n"/>
      <c r="H18958" s="33" t="n"/>
    </row>
    <row r="18959" ht="16" customHeight="1">
      <c r="A18959" s="29">
        <f>A18941+1</f>
        <v/>
      </c>
      <c r="C18959" s="29" t="n"/>
      <c r="D18959" s="31" t="inlineStr">
        <is>
          <t>0–4</t>
        </is>
      </c>
      <c r="E18959" s="33" t="n"/>
      <c r="F18959" s="33" t="n"/>
      <c r="G18959" s="33" t="n"/>
      <c r="H18959" s="33" t="n"/>
    </row>
    <row r="18960" ht="16" customHeight="1">
      <c r="C18960" s="29" t="n"/>
      <c r="D18960" s="31" t="inlineStr">
        <is>
          <t>5–9</t>
        </is>
      </c>
      <c r="E18960" s="33" t="n"/>
      <c r="F18960" s="33" t="n"/>
      <c r="G18960" s="33" t="n"/>
      <c r="H18960" s="33" t="n"/>
    </row>
    <row r="18961" ht="16" customHeight="1">
      <c r="C18961" s="29" t="n"/>
      <c r="D18961" s="31" t="inlineStr">
        <is>
          <t>10–14</t>
        </is>
      </c>
      <c r="E18961" s="33" t="n"/>
      <c r="F18961" s="33" t="n"/>
      <c r="G18961" s="33" t="n"/>
      <c r="H18961" s="33" t="n"/>
    </row>
    <row r="18962" ht="16" customHeight="1">
      <c r="C18962" s="29" t="n"/>
      <c r="D18962" s="31" t="inlineStr">
        <is>
          <t>15–19</t>
        </is>
      </c>
      <c r="E18962" s="33" t="n"/>
      <c r="F18962" s="33" t="n"/>
      <c r="G18962" s="33" t="n"/>
      <c r="H18962" s="33" t="n"/>
    </row>
    <row r="18963" ht="16" customHeight="1">
      <c r="C18963" s="29" t="n"/>
      <c r="D18963" s="31" t="inlineStr">
        <is>
          <t>20–24</t>
        </is>
      </c>
      <c r="E18963" s="33" t="n"/>
      <c r="F18963" s="33" t="n"/>
      <c r="G18963" s="33" t="n"/>
      <c r="H18963" s="33" t="n"/>
    </row>
    <row r="18964" ht="16" customHeight="1">
      <c r="C18964" s="29" t="n"/>
      <c r="D18964" s="31" t="inlineStr">
        <is>
          <t>25–29</t>
        </is>
      </c>
      <c r="E18964" s="33" t="n"/>
      <c r="F18964" s="33" t="n"/>
      <c r="G18964" s="33" t="n"/>
      <c r="H18964" s="33" t="n"/>
    </row>
    <row r="18965" ht="16" customHeight="1">
      <c r="C18965" s="29" t="n"/>
      <c r="D18965" s="31" t="inlineStr">
        <is>
          <t>30–34</t>
        </is>
      </c>
      <c r="E18965" s="33" t="n"/>
      <c r="F18965" s="33" t="n"/>
      <c r="G18965" s="33" t="n"/>
      <c r="H18965" s="33" t="n"/>
    </row>
    <row r="18966" ht="16" customHeight="1">
      <c r="C18966" s="29" t="n"/>
      <c r="D18966" s="31" t="inlineStr">
        <is>
          <t>35–39</t>
        </is>
      </c>
      <c r="E18966" s="33" t="n"/>
      <c r="F18966" s="33" t="n"/>
      <c r="G18966" s="33" t="n"/>
      <c r="H18966" s="33" t="n"/>
    </row>
    <row r="18967" ht="16" customHeight="1">
      <c r="C18967" s="29" t="n"/>
      <c r="D18967" s="31" t="inlineStr">
        <is>
          <t>40–44</t>
        </is>
      </c>
      <c r="E18967" s="33" t="n"/>
      <c r="F18967" s="33" t="n"/>
      <c r="G18967" s="33" t="n"/>
      <c r="H18967" s="33" t="n"/>
    </row>
    <row r="18968" ht="16" customHeight="1">
      <c r="C18968" s="29" t="n"/>
      <c r="D18968" s="31" t="inlineStr">
        <is>
          <t>45–49</t>
        </is>
      </c>
      <c r="E18968" s="33" t="n"/>
      <c r="F18968" s="33" t="n"/>
      <c r="G18968" s="33" t="n"/>
      <c r="H18968" s="33" t="n"/>
    </row>
    <row r="18969" ht="16" customHeight="1">
      <c r="C18969" s="29" t="n"/>
      <c r="D18969" s="31" t="inlineStr">
        <is>
          <t>50–54</t>
        </is>
      </c>
      <c r="E18969" s="33" t="n"/>
      <c r="F18969" s="33" t="n"/>
      <c r="G18969" s="33" t="n"/>
      <c r="H18969" s="33" t="n"/>
    </row>
    <row r="18970" ht="16" customHeight="1">
      <c r="C18970" s="29" t="n"/>
      <c r="D18970" s="31" t="inlineStr">
        <is>
          <t>55–59</t>
        </is>
      </c>
      <c r="E18970" s="33" t="n"/>
      <c r="F18970" s="33" t="n"/>
      <c r="G18970" s="33" t="n"/>
      <c r="H18970" s="33" t="n"/>
    </row>
    <row r="18971" ht="16" customHeight="1">
      <c r="C18971" s="29" t="n"/>
      <c r="D18971" s="31" t="inlineStr">
        <is>
          <t>60–64</t>
        </is>
      </c>
      <c r="E18971" s="33" t="n"/>
      <c r="F18971" s="33" t="n"/>
      <c r="G18971" s="33" t="n"/>
      <c r="H18971" s="33" t="n"/>
    </row>
    <row r="18972" ht="16" customHeight="1">
      <c r="C18972" s="29" t="n"/>
      <c r="D18972" s="31" t="inlineStr">
        <is>
          <t>65–69</t>
        </is>
      </c>
      <c r="E18972" s="33" t="n"/>
      <c r="F18972" s="33" t="n"/>
      <c r="G18972" s="33" t="n"/>
      <c r="H18972" s="33" t="n"/>
    </row>
    <row r="18973" ht="16" customHeight="1">
      <c r="C18973" s="29" t="n"/>
      <c r="D18973" s="31" t="inlineStr">
        <is>
          <t>70–74</t>
        </is>
      </c>
      <c r="E18973" s="33" t="n"/>
      <c r="F18973" s="33" t="n"/>
      <c r="G18973" s="33" t="n"/>
      <c r="H18973" s="33" t="n"/>
    </row>
    <row r="18974" ht="16" customHeight="1">
      <c r="C18974" s="29" t="n"/>
      <c r="D18974" s="31" t="inlineStr">
        <is>
          <t>75–79</t>
        </is>
      </c>
      <c r="E18974" s="33" t="n"/>
      <c r="F18974" s="33" t="n"/>
      <c r="G18974" s="33" t="n"/>
      <c r="H18974" s="33" t="n"/>
    </row>
    <row r="18975" ht="16" customHeight="1">
      <c r="C18975" s="29" t="n"/>
      <c r="D18975" s="31" t="inlineStr">
        <is>
          <t>80–84</t>
        </is>
      </c>
      <c r="E18975" s="33" t="n"/>
      <c r="F18975" s="33" t="n"/>
      <c r="G18975" s="33" t="n"/>
      <c r="H18975" s="33" t="n"/>
    </row>
    <row r="18976" ht="16" customHeight="1">
      <c r="C18976" s="29" t="n"/>
      <c r="D18976" s="31" t="inlineStr">
        <is>
          <t>85+</t>
        </is>
      </c>
      <c r="E18976" s="33" t="n"/>
      <c r="F18976" s="33" t="n"/>
      <c r="G18976" s="33" t="n"/>
      <c r="H18976" s="33" t="n"/>
    </row>
    <row r="18977" ht="16" customHeight="1">
      <c r="A18977" s="29">
        <f>A18959+1</f>
        <v/>
      </c>
      <c r="C18977" s="29" t="n"/>
      <c r="D18977" s="31" t="inlineStr">
        <is>
          <t>0–4</t>
        </is>
      </c>
      <c r="E18977" s="33" t="n"/>
      <c r="F18977" s="33" t="n"/>
      <c r="G18977" s="33" t="n"/>
      <c r="H18977" s="33" t="n"/>
    </row>
    <row r="18978" ht="16" customHeight="1">
      <c r="C18978" s="29" t="n"/>
      <c r="D18978" s="31" t="inlineStr">
        <is>
          <t>5–9</t>
        </is>
      </c>
      <c r="E18978" s="33" t="n"/>
      <c r="F18978" s="33" t="n"/>
      <c r="G18978" s="33" t="n"/>
      <c r="H18978" s="33" t="n"/>
    </row>
    <row r="18979" ht="16" customHeight="1">
      <c r="C18979" s="29" t="n"/>
      <c r="D18979" s="31" t="inlineStr">
        <is>
          <t>10–14</t>
        </is>
      </c>
      <c r="E18979" s="33" t="n"/>
      <c r="F18979" s="33" t="n"/>
      <c r="G18979" s="33" t="n"/>
      <c r="H18979" s="33" t="n"/>
    </row>
    <row r="18980" ht="16" customHeight="1">
      <c r="C18980" s="29" t="n"/>
      <c r="D18980" s="31" t="inlineStr">
        <is>
          <t>15–19</t>
        </is>
      </c>
      <c r="E18980" s="33" t="n"/>
      <c r="F18980" s="33" t="n"/>
      <c r="G18980" s="33" t="n"/>
      <c r="H18980" s="33" t="n"/>
    </row>
    <row r="18981" ht="16" customHeight="1">
      <c r="C18981" s="29" t="n"/>
      <c r="D18981" s="31" t="inlineStr">
        <is>
          <t>20–24</t>
        </is>
      </c>
      <c r="E18981" s="33" t="n"/>
      <c r="F18981" s="33" t="n"/>
      <c r="G18981" s="33" t="n"/>
      <c r="H18981" s="33" t="n"/>
    </row>
    <row r="18982" ht="16" customHeight="1">
      <c r="C18982" s="29" t="n"/>
      <c r="D18982" s="31" t="inlineStr">
        <is>
          <t>25–29</t>
        </is>
      </c>
      <c r="E18982" s="33" t="n"/>
      <c r="F18982" s="33" t="n"/>
      <c r="G18982" s="33" t="n"/>
      <c r="H18982" s="33" t="n"/>
    </row>
    <row r="18983" ht="16" customHeight="1">
      <c r="C18983" s="29" t="n"/>
      <c r="D18983" s="31" t="inlineStr">
        <is>
          <t>30–34</t>
        </is>
      </c>
      <c r="E18983" s="33" t="n"/>
      <c r="F18983" s="33" t="n"/>
      <c r="G18983" s="33" t="n"/>
      <c r="H18983" s="33" t="n"/>
    </row>
    <row r="18984" ht="16" customHeight="1">
      <c r="C18984" s="29" t="n"/>
      <c r="D18984" s="31" t="inlineStr">
        <is>
          <t>35–39</t>
        </is>
      </c>
      <c r="E18984" s="33" t="n"/>
      <c r="F18984" s="33" t="n"/>
      <c r="G18984" s="33" t="n"/>
      <c r="H18984" s="33" t="n"/>
    </row>
    <row r="18985" ht="16" customHeight="1">
      <c r="C18985" s="29" t="n"/>
      <c r="D18985" s="31" t="inlineStr">
        <is>
          <t>40–44</t>
        </is>
      </c>
      <c r="E18985" s="33" t="n"/>
      <c r="F18985" s="33" t="n"/>
      <c r="G18985" s="33" t="n"/>
      <c r="H18985" s="33" t="n"/>
    </row>
    <row r="18986" ht="16" customHeight="1">
      <c r="C18986" s="29" t="n"/>
      <c r="D18986" s="31" t="inlineStr">
        <is>
          <t>45–49</t>
        </is>
      </c>
      <c r="E18986" s="33" t="n"/>
      <c r="F18986" s="33" t="n"/>
      <c r="G18986" s="33" t="n"/>
      <c r="H18986" s="33" t="n"/>
    </row>
    <row r="18987" ht="16" customHeight="1">
      <c r="C18987" s="29" t="n"/>
      <c r="D18987" s="31" t="inlineStr">
        <is>
          <t>50–54</t>
        </is>
      </c>
      <c r="E18987" s="33" t="n"/>
      <c r="F18987" s="33" t="n"/>
      <c r="G18987" s="33" t="n"/>
      <c r="H18987" s="33" t="n"/>
    </row>
    <row r="18988" ht="16" customHeight="1">
      <c r="C18988" s="29" t="n"/>
      <c r="D18988" s="31" t="inlineStr">
        <is>
          <t>55–59</t>
        </is>
      </c>
      <c r="E18988" s="33" t="n"/>
      <c r="F18988" s="33" t="n"/>
      <c r="G18988" s="33" t="n"/>
      <c r="H18988" s="33" t="n"/>
    </row>
    <row r="18989" ht="16" customHeight="1">
      <c r="C18989" s="29" t="n"/>
      <c r="D18989" s="31" t="inlineStr">
        <is>
          <t>60–64</t>
        </is>
      </c>
      <c r="E18989" s="33" t="n"/>
      <c r="F18989" s="33" t="n"/>
      <c r="G18989" s="33" t="n"/>
      <c r="H18989" s="33" t="n"/>
    </row>
    <row r="18990" ht="16" customHeight="1">
      <c r="C18990" s="29" t="n"/>
      <c r="D18990" s="31" t="inlineStr">
        <is>
          <t>65–69</t>
        </is>
      </c>
      <c r="E18990" s="33" t="n"/>
      <c r="F18990" s="33" t="n"/>
      <c r="G18990" s="33" t="n"/>
      <c r="H18990" s="33" t="n"/>
    </row>
    <row r="18991" ht="16" customHeight="1">
      <c r="C18991" s="29" t="n"/>
      <c r="D18991" s="31" t="inlineStr">
        <is>
          <t>70–74</t>
        </is>
      </c>
      <c r="E18991" s="33" t="n"/>
      <c r="F18991" s="33" t="n"/>
      <c r="G18991" s="33" t="n"/>
      <c r="H18991" s="33" t="n"/>
    </row>
    <row r="18992" ht="16" customHeight="1">
      <c r="C18992" s="29" t="n"/>
      <c r="D18992" s="31" t="inlineStr">
        <is>
          <t>75–79</t>
        </is>
      </c>
      <c r="E18992" s="33" t="n"/>
      <c r="F18992" s="33" t="n"/>
      <c r="G18992" s="33" t="n"/>
      <c r="H18992" s="33" t="n"/>
    </row>
    <row r="18993" ht="16" customHeight="1">
      <c r="C18993" s="29" t="n"/>
      <c r="D18993" s="31" t="inlineStr">
        <is>
          <t>80–84</t>
        </is>
      </c>
      <c r="E18993" s="33" t="n"/>
      <c r="F18993" s="33" t="n"/>
      <c r="G18993" s="33" t="n"/>
      <c r="H18993" s="33" t="n"/>
    </row>
    <row r="18994" ht="16" customHeight="1">
      <c r="C18994" s="29" t="n"/>
      <c r="D18994" s="31" t="inlineStr">
        <is>
          <t>85+</t>
        </is>
      </c>
      <c r="E18994" s="33" t="n"/>
      <c r="F18994" s="33" t="n"/>
      <c r="G18994" s="33" t="n"/>
      <c r="H18994" s="33" t="n"/>
    </row>
    <row r="18995" ht="16" customHeight="1">
      <c r="A18995" s="29">
        <f>A18977+1</f>
        <v/>
      </c>
      <c r="C18995" s="29" t="n"/>
      <c r="D18995" s="31" t="inlineStr">
        <is>
          <t>0–4</t>
        </is>
      </c>
      <c r="E18995" s="33" t="n"/>
      <c r="F18995" s="33" t="n"/>
      <c r="G18995" s="33" t="n"/>
      <c r="H18995" s="33" t="n"/>
    </row>
    <row r="18996" ht="13.75" customHeight="1">
      <c r="C18996" s="29" t="n"/>
      <c r="D18996" s="31" t="inlineStr">
        <is>
          <t>5–9</t>
        </is>
      </c>
      <c r="E18996" s="33" t="n"/>
      <c r="F18996" s="33" t="n"/>
      <c r="G18996" s="33" t="n"/>
      <c r="H18996" s="33" t="n"/>
    </row>
    <row r="18997" ht="16" customHeight="1">
      <c r="C18997" s="29" t="n"/>
      <c r="D18997" s="31" t="inlineStr">
        <is>
          <t>10–14</t>
        </is>
      </c>
      <c r="E18997" s="33" t="n"/>
      <c r="F18997" s="33" t="n"/>
      <c r="G18997" s="33" t="n"/>
      <c r="H18997" s="33" t="n"/>
    </row>
    <row r="18998" ht="16" customHeight="1">
      <c r="C18998" s="29" t="n"/>
      <c r="D18998" s="31" t="inlineStr">
        <is>
          <t>15–19</t>
        </is>
      </c>
      <c r="E18998" s="33" t="n"/>
      <c r="F18998" s="33" t="n"/>
      <c r="G18998" s="33" t="n"/>
      <c r="H18998" s="33" t="n"/>
    </row>
    <row r="18999" ht="16" customHeight="1">
      <c r="C18999" s="29" t="n"/>
      <c r="D18999" s="31" t="inlineStr">
        <is>
          <t>20–24</t>
        </is>
      </c>
      <c r="E18999" s="33" t="n"/>
      <c r="F18999" s="33" t="n"/>
      <c r="G18999" s="33" t="n"/>
      <c r="H18999" s="33" t="n"/>
    </row>
    <row r="19000" ht="16" customHeight="1">
      <c r="C19000" s="29" t="n"/>
      <c r="D19000" s="31" t="inlineStr">
        <is>
          <t>25–29</t>
        </is>
      </c>
      <c r="E19000" s="33" t="n"/>
      <c r="F19000" s="33" t="n"/>
      <c r="G19000" s="33" t="n"/>
      <c r="H19000" s="33" t="n"/>
    </row>
    <row r="19001" ht="16" customHeight="1">
      <c r="C19001" s="29" t="n"/>
      <c r="D19001" s="31" t="inlineStr">
        <is>
          <t>30–34</t>
        </is>
      </c>
      <c r="E19001" s="33" t="n"/>
      <c r="F19001" s="33" t="n"/>
      <c r="G19001" s="33" t="n"/>
      <c r="H19001" s="33" t="n"/>
    </row>
    <row r="19002" ht="16" customHeight="1">
      <c r="C19002" s="29" t="n"/>
      <c r="D19002" s="31" t="inlineStr">
        <is>
          <t>35–39</t>
        </is>
      </c>
      <c r="E19002" s="33" t="n"/>
      <c r="F19002" s="33" t="n"/>
      <c r="G19002" s="33" t="n"/>
      <c r="H19002" s="33" t="n"/>
    </row>
    <row r="19003" ht="16" customHeight="1">
      <c r="C19003" s="29" t="n"/>
      <c r="D19003" s="31" t="inlineStr">
        <is>
          <t>40–44</t>
        </is>
      </c>
      <c r="E19003" s="33" t="n"/>
      <c r="F19003" s="33" t="n"/>
      <c r="G19003" s="33" t="n"/>
      <c r="H19003" s="33" t="n"/>
    </row>
    <row r="19004" ht="16" customHeight="1">
      <c r="C19004" s="29" t="n"/>
      <c r="D19004" s="31" t="inlineStr">
        <is>
          <t>45–49</t>
        </is>
      </c>
      <c r="E19004" s="33" t="n"/>
      <c r="F19004" s="33" t="n"/>
      <c r="G19004" s="33" t="n"/>
      <c r="H19004" s="33" t="n"/>
    </row>
    <row r="19005" ht="16" customHeight="1">
      <c r="C19005" s="29" t="n"/>
      <c r="D19005" s="31" t="inlineStr">
        <is>
          <t>50–54</t>
        </is>
      </c>
      <c r="E19005" s="33" t="n"/>
      <c r="F19005" s="33" t="n"/>
      <c r="G19005" s="33" t="n"/>
      <c r="H19005" s="33" t="n"/>
    </row>
    <row r="19006" ht="16" customHeight="1">
      <c r="C19006" s="29" t="n"/>
      <c r="D19006" s="31" t="inlineStr">
        <is>
          <t>55–59</t>
        </is>
      </c>
      <c r="E19006" s="33" t="n"/>
      <c r="F19006" s="33" t="n"/>
      <c r="G19006" s="33" t="n"/>
      <c r="H19006" s="33" t="n"/>
    </row>
    <row r="19007" ht="16" customHeight="1">
      <c r="C19007" s="29" t="n"/>
      <c r="D19007" s="31" t="inlineStr">
        <is>
          <t>60–64</t>
        </is>
      </c>
      <c r="E19007" s="33" t="n"/>
      <c r="F19007" s="33" t="n"/>
      <c r="G19007" s="33" t="n"/>
      <c r="H19007" s="33" t="n"/>
    </row>
    <row r="19008" ht="16" customHeight="1">
      <c r="C19008" s="29" t="n"/>
      <c r="D19008" s="31" t="inlineStr">
        <is>
          <t>65–69</t>
        </is>
      </c>
      <c r="E19008" s="33" t="n"/>
      <c r="F19008" s="33" t="n"/>
      <c r="G19008" s="33" t="n"/>
      <c r="H19008" s="33" t="n"/>
    </row>
    <row r="19009" ht="16" customHeight="1">
      <c r="C19009" s="29" t="n"/>
      <c r="D19009" s="31" t="inlineStr">
        <is>
          <t>70–74</t>
        </is>
      </c>
      <c r="E19009" s="33" t="n"/>
      <c r="F19009" s="33" t="n"/>
      <c r="G19009" s="33" t="n"/>
      <c r="H19009" s="33" t="n"/>
    </row>
    <row r="19010" ht="16" customHeight="1">
      <c r="C19010" s="29" t="n"/>
      <c r="D19010" s="31" t="inlineStr">
        <is>
          <t>75–79</t>
        </is>
      </c>
      <c r="E19010" s="33" t="n"/>
      <c r="F19010" s="33" t="n"/>
      <c r="G19010" s="33" t="n"/>
      <c r="H19010" s="33" t="n"/>
    </row>
    <row r="19011" ht="16" customHeight="1">
      <c r="C19011" s="29" t="n"/>
      <c r="D19011" s="31" t="inlineStr">
        <is>
          <t>80–84</t>
        </is>
      </c>
      <c r="E19011" s="33" t="n"/>
      <c r="F19011" s="33" t="n"/>
      <c r="G19011" s="33" t="n"/>
      <c r="H19011" s="33" t="n"/>
    </row>
    <row r="19012" ht="16" customHeight="1">
      <c r="C19012" s="29" t="n"/>
      <c r="D19012" s="31" t="inlineStr">
        <is>
          <t>85+</t>
        </is>
      </c>
      <c r="E19012" s="33" t="n"/>
      <c r="F19012" s="33" t="n"/>
      <c r="G19012" s="33" t="n"/>
      <c r="H19012" s="33" t="n"/>
    </row>
    <row r="19013" ht="16" customHeight="1">
      <c r="A19013" s="29">
        <f>A18995+1</f>
        <v/>
      </c>
      <c r="C19013" s="29" t="n"/>
      <c r="D19013" s="31" t="inlineStr">
        <is>
          <t>0–4</t>
        </is>
      </c>
      <c r="E19013" s="33" t="n"/>
      <c r="F19013" s="33" t="n"/>
      <c r="G19013" s="33" t="n"/>
      <c r="H19013" s="33" t="n"/>
    </row>
    <row r="19014" ht="16" customHeight="1">
      <c r="C19014" s="29" t="n"/>
      <c r="D19014" s="31" t="inlineStr">
        <is>
          <t>5–9</t>
        </is>
      </c>
      <c r="E19014" s="33" t="n"/>
      <c r="F19014" s="33" t="n"/>
      <c r="G19014" s="33" t="n"/>
      <c r="H19014" s="33" t="n"/>
    </row>
    <row r="19015" ht="16" customHeight="1">
      <c r="C19015" s="29" t="n"/>
      <c r="D19015" s="31" t="inlineStr">
        <is>
          <t>10–14</t>
        </is>
      </c>
      <c r="E19015" s="33" t="n"/>
      <c r="F19015" s="33" t="n"/>
      <c r="G19015" s="33" t="n"/>
      <c r="H19015" s="33" t="n"/>
    </row>
    <row r="19016" ht="16" customHeight="1">
      <c r="C19016" s="29" t="n"/>
      <c r="D19016" s="31" t="inlineStr">
        <is>
          <t>15–19</t>
        </is>
      </c>
      <c r="E19016" s="33" t="n"/>
      <c r="F19016" s="33" t="n"/>
      <c r="G19016" s="33" t="n"/>
      <c r="H19016" s="33" t="n"/>
    </row>
    <row r="19017" ht="16" customHeight="1">
      <c r="C19017" s="29" t="n"/>
      <c r="D19017" s="31" t="inlineStr">
        <is>
          <t>20–24</t>
        </is>
      </c>
      <c r="E19017" s="33" t="n"/>
      <c r="F19017" s="33" t="n"/>
      <c r="G19017" s="33" t="n"/>
      <c r="H19017" s="33" t="n"/>
    </row>
    <row r="19018" ht="16" customHeight="1">
      <c r="C19018" s="29" t="n"/>
      <c r="D19018" s="31" t="inlineStr">
        <is>
          <t>25–29</t>
        </is>
      </c>
      <c r="E19018" s="33" t="n"/>
      <c r="F19018" s="33" t="n"/>
      <c r="G19018" s="33" t="n"/>
      <c r="H19018" s="33" t="n"/>
    </row>
    <row r="19019" ht="16" customHeight="1">
      <c r="C19019" s="29" t="n"/>
      <c r="D19019" s="31" t="inlineStr">
        <is>
          <t>30–34</t>
        </is>
      </c>
      <c r="E19019" s="33" t="n"/>
      <c r="F19019" s="33" t="n"/>
      <c r="G19019" s="33" t="n"/>
      <c r="H19019" s="33" t="n"/>
    </row>
    <row r="19020" ht="16" customHeight="1">
      <c r="C19020" s="29" t="n"/>
      <c r="D19020" s="31" t="inlineStr">
        <is>
          <t>35–39</t>
        </is>
      </c>
      <c r="E19020" s="33" t="n"/>
      <c r="F19020" s="33" t="n"/>
      <c r="G19020" s="33" t="n"/>
      <c r="H19020" s="33" t="n"/>
    </row>
    <row r="19021" ht="16" customHeight="1">
      <c r="C19021" s="29" t="n"/>
      <c r="D19021" s="31" t="inlineStr">
        <is>
          <t>40–44</t>
        </is>
      </c>
      <c r="E19021" s="33" t="n"/>
      <c r="F19021" s="33" t="n"/>
      <c r="G19021" s="33" t="n"/>
      <c r="H19021" s="33" t="n"/>
    </row>
    <row r="19022" ht="16" customHeight="1">
      <c r="C19022" s="29" t="n"/>
      <c r="D19022" s="31" t="inlineStr">
        <is>
          <t>45–49</t>
        </is>
      </c>
      <c r="E19022" s="33" t="n"/>
      <c r="F19022" s="33" t="n"/>
      <c r="G19022" s="33" t="n"/>
      <c r="H19022" s="33" t="n"/>
    </row>
    <row r="19023" ht="16" customHeight="1">
      <c r="C19023" s="29" t="n"/>
      <c r="D19023" s="31" t="inlineStr">
        <is>
          <t>50–54</t>
        </is>
      </c>
      <c r="E19023" s="33" t="n"/>
      <c r="F19023" s="33" t="n"/>
      <c r="G19023" s="33" t="n"/>
      <c r="H19023" s="33" t="n"/>
    </row>
    <row r="19024" ht="16" customHeight="1">
      <c r="C19024" s="29" t="n"/>
      <c r="D19024" s="31" t="inlineStr">
        <is>
          <t>55–59</t>
        </is>
      </c>
      <c r="E19024" s="33" t="n"/>
      <c r="F19024" s="33" t="n"/>
      <c r="G19024" s="33" t="n"/>
      <c r="H19024" s="33" t="n"/>
    </row>
    <row r="19025" ht="16" customHeight="1">
      <c r="C19025" s="29" t="n"/>
      <c r="D19025" s="31" t="inlineStr">
        <is>
          <t>60–64</t>
        </is>
      </c>
      <c r="E19025" s="33" t="n"/>
      <c r="F19025" s="33" t="n"/>
      <c r="G19025" s="33" t="n"/>
      <c r="H19025" s="33" t="n"/>
    </row>
    <row r="19026" ht="16" customHeight="1">
      <c r="C19026" s="29" t="n"/>
      <c r="D19026" s="31" t="inlineStr">
        <is>
          <t>65–69</t>
        </is>
      </c>
      <c r="E19026" s="33" t="n"/>
      <c r="F19026" s="33" t="n"/>
      <c r="G19026" s="33" t="n"/>
      <c r="H19026" s="33" t="n"/>
    </row>
    <row r="19027" ht="16" customHeight="1">
      <c r="C19027" s="29" t="n"/>
      <c r="D19027" s="31" t="inlineStr">
        <is>
          <t>70–74</t>
        </is>
      </c>
      <c r="E19027" s="33" t="n"/>
      <c r="F19027" s="33" t="n"/>
      <c r="G19027" s="33" t="n"/>
      <c r="H19027" s="33" t="n"/>
    </row>
    <row r="19028" ht="16" customHeight="1">
      <c r="C19028" s="29" t="n"/>
      <c r="D19028" s="31" t="inlineStr">
        <is>
          <t>75–79</t>
        </is>
      </c>
      <c r="E19028" s="33" t="n"/>
      <c r="F19028" s="33" t="n"/>
      <c r="G19028" s="33" t="n"/>
      <c r="H19028" s="33" t="n"/>
    </row>
    <row r="19029" ht="16" customHeight="1">
      <c r="C19029" s="29" t="n"/>
      <c r="D19029" s="31" t="inlineStr">
        <is>
          <t>80–84</t>
        </is>
      </c>
      <c r="E19029" s="33" t="n"/>
      <c r="F19029" s="33" t="n"/>
      <c r="G19029" s="33" t="n"/>
      <c r="H19029" s="33" t="n"/>
    </row>
    <row r="19030" ht="16" customHeight="1">
      <c r="C19030" s="29" t="n"/>
      <c r="D19030" s="31" t="inlineStr">
        <is>
          <t>85+</t>
        </is>
      </c>
      <c r="E19030" s="33" t="n"/>
      <c r="F19030" s="33" t="n"/>
      <c r="G19030" s="33" t="n"/>
      <c r="H19030" s="33" t="n"/>
    </row>
    <row r="19031" ht="16" customHeight="1">
      <c r="A19031" s="29">
        <f>A19013+1</f>
        <v/>
      </c>
      <c r="C19031" s="29" t="n"/>
      <c r="D19031" s="31" t="inlineStr">
        <is>
          <t>0–4</t>
        </is>
      </c>
      <c r="E19031" s="33" t="n"/>
      <c r="F19031" s="33" t="n"/>
      <c r="G19031" s="33" t="n"/>
      <c r="H19031" s="33" t="n"/>
    </row>
    <row r="19032" ht="13.75" customHeight="1">
      <c r="C19032" s="29" t="n"/>
      <c r="D19032" s="31" t="inlineStr">
        <is>
          <t>5–9</t>
        </is>
      </c>
      <c r="E19032" s="33" t="n"/>
      <c r="F19032" s="33" t="n"/>
      <c r="G19032" s="33" t="n"/>
      <c r="H19032" s="33" t="n"/>
    </row>
    <row r="19033" ht="16" customHeight="1">
      <c r="C19033" s="29" t="n"/>
      <c r="D19033" s="31" t="inlineStr">
        <is>
          <t>10–14</t>
        </is>
      </c>
      <c r="E19033" s="33" t="n"/>
      <c r="F19033" s="33" t="n"/>
      <c r="G19033" s="33" t="n"/>
      <c r="H19033" s="33" t="n"/>
    </row>
    <row r="19034" ht="16" customHeight="1">
      <c r="C19034" s="29" t="n"/>
      <c r="D19034" s="31" t="inlineStr">
        <is>
          <t>15–19</t>
        </is>
      </c>
      <c r="E19034" s="33" t="n"/>
      <c r="F19034" s="33" t="n"/>
      <c r="G19034" s="33" t="n"/>
      <c r="H19034" s="33" t="n"/>
    </row>
    <row r="19035" ht="16" customHeight="1">
      <c r="C19035" s="29" t="n"/>
      <c r="D19035" s="31" t="inlineStr">
        <is>
          <t>20–24</t>
        </is>
      </c>
      <c r="E19035" s="33" t="n"/>
      <c r="F19035" s="33" t="n"/>
      <c r="G19035" s="33" t="n"/>
      <c r="H19035" s="33" t="n"/>
    </row>
    <row r="19036" ht="16" customHeight="1">
      <c r="C19036" s="29" t="n"/>
      <c r="D19036" s="31" t="inlineStr">
        <is>
          <t>25–29</t>
        </is>
      </c>
      <c r="E19036" s="33" t="n"/>
      <c r="F19036" s="33" t="n"/>
      <c r="G19036" s="33" t="n"/>
      <c r="H19036" s="33" t="n"/>
    </row>
    <row r="19037" ht="16" customHeight="1">
      <c r="C19037" s="29" t="n"/>
      <c r="D19037" s="31" t="inlineStr">
        <is>
          <t>30–34</t>
        </is>
      </c>
      <c r="E19037" s="33" t="n"/>
      <c r="F19037" s="33" t="n"/>
      <c r="G19037" s="33" t="n"/>
      <c r="H19037" s="33" t="n"/>
    </row>
    <row r="19038" ht="16" customHeight="1">
      <c r="C19038" s="29" t="n"/>
      <c r="D19038" s="31" t="inlineStr">
        <is>
          <t>35–39</t>
        </is>
      </c>
      <c r="E19038" s="33" t="n"/>
      <c r="F19038" s="33" t="n"/>
      <c r="G19038" s="33" t="n"/>
      <c r="H19038" s="33" t="n"/>
    </row>
    <row r="19039" ht="16" customHeight="1">
      <c r="C19039" s="29" t="n"/>
      <c r="D19039" s="31" t="inlineStr">
        <is>
          <t>40–44</t>
        </is>
      </c>
      <c r="E19039" s="33" t="n"/>
      <c r="F19039" s="33" t="n"/>
      <c r="G19039" s="33" t="n"/>
      <c r="H19039" s="33" t="n"/>
    </row>
    <row r="19040" ht="16" customHeight="1">
      <c r="C19040" s="29" t="n"/>
      <c r="D19040" s="31" t="inlineStr">
        <is>
          <t>45–49</t>
        </is>
      </c>
      <c r="E19040" s="33" t="n"/>
      <c r="F19040" s="33" t="n"/>
      <c r="G19040" s="33" t="n"/>
      <c r="H19040" s="33" t="n"/>
    </row>
    <row r="19041" ht="16" customHeight="1">
      <c r="C19041" s="29" t="n"/>
      <c r="D19041" s="31" t="inlineStr">
        <is>
          <t>50–54</t>
        </is>
      </c>
      <c r="E19041" s="33" t="n"/>
      <c r="F19041" s="33" t="n"/>
      <c r="G19041" s="33" t="n"/>
      <c r="H19041" s="33" t="n"/>
    </row>
    <row r="19042" ht="16" customHeight="1">
      <c r="C19042" s="29" t="n"/>
      <c r="D19042" s="31" t="inlineStr">
        <is>
          <t>55–59</t>
        </is>
      </c>
      <c r="E19042" s="33" t="n"/>
      <c r="F19042" s="33" t="n"/>
      <c r="G19042" s="33" t="n"/>
      <c r="H19042" s="33" t="n"/>
    </row>
    <row r="19043" ht="16" customHeight="1">
      <c r="C19043" s="29" t="n"/>
      <c r="D19043" s="31" t="inlineStr">
        <is>
          <t>60–64</t>
        </is>
      </c>
      <c r="E19043" s="33" t="n"/>
      <c r="F19043" s="33" t="n"/>
      <c r="G19043" s="33" t="n"/>
      <c r="H19043" s="33" t="n"/>
    </row>
    <row r="19044" ht="16" customHeight="1">
      <c r="C19044" s="29" t="n"/>
      <c r="D19044" s="31" t="inlineStr">
        <is>
          <t>65–69</t>
        </is>
      </c>
      <c r="E19044" s="33" t="n"/>
      <c r="F19044" s="33" t="n"/>
      <c r="G19044" s="33" t="n"/>
      <c r="H19044" s="33" t="n"/>
    </row>
    <row r="19045" ht="16" customHeight="1">
      <c r="C19045" s="29" t="n"/>
      <c r="D19045" s="31" t="inlineStr">
        <is>
          <t>70–74</t>
        </is>
      </c>
      <c r="E19045" s="33" t="n"/>
      <c r="F19045" s="33" t="n"/>
      <c r="G19045" s="33" t="n"/>
      <c r="H19045" s="33" t="n"/>
    </row>
    <row r="19046" ht="16" customHeight="1">
      <c r="C19046" s="29" t="n"/>
      <c r="D19046" s="31" t="inlineStr">
        <is>
          <t>75–79</t>
        </is>
      </c>
      <c r="E19046" s="33" t="n"/>
      <c r="F19046" s="33" t="n"/>
      <c r="G19046" s="33" t="n"/>
      <c r="H19046" s="33" t="n"/>
    </row>
    <row r="19047" ht="16" customHeight="1">
      <c r="C19047" s="29" t="n"/>
      <c r="D19047" s="31" t="inlineStr">
        <is>
          <t>80–84</t>
        </is>
      </c>
      <c r="E19047" s="33" t="n"/>
      <c r="F19047" s="33" t="n"/>
      <c r="G19047" s="33" t="n"/>
      <c r="H19047" s="33" t="n"/>
    </row>
    <row r="19048" ht="16" customHeight="1">
      <c r="C19048" s="29" t="n"/>
      <c r="D19048" s="31" t="inlineStr">
        <is>
          <t>85+</t>
        </is>
      </c>
      <c r="E19048" s="33" t="n"/>
      <c r="F19048" s="33" t="n"/>
      <c r="G19048" s="33" t="n"/>
      <c r="H19048" s="33" t="n"/>
    </row>
    <row r="19049" ht="16" customHeight="1">
      <c r="A19049" s="29">
        <f>A19031+1</f>
        <v/>
      </c>
      <c r="C19049" s="29" t="n"/>
      <c r="D19049" s="31" t="inlineStr">
        <is>
          <t>0–4</t>
        </is>
      </c>
      <c r="E19049" s="33" t="n"/>
      <c r="F19049" s="33" t="n"/>
      <c r="G19049" s="33" t="n"/>
      <c r="H19049" s="33" t="n"/>
    </row>
    <row r="19050" ht="16" customHeight="1">
      <c r="C19050" s="29" t="n"/>
      <c r="D19050" s="31" t="inlineStr">
        <is>
          <t>5–9</t>
        </is>
      </c>
      <c r="E19050" s="33" t="n"/>
      <c r="F19050" s="33" t="n"/>
      <c r="G19050" s="33" t="n"/>
      <c r="H19050" s="33" t="n"/>
    </row>
    <row r="19051" ht="16" customHeight="1">
      <c r="C19051" s="29" t="n"/>
      <c r="D19051" s="31" t="inlineStr">
        <is>
          <t>10–14</t>
        </is>
      </c>
      <c r="E19051" s="33" t="n"/>
      <c r="F19051" s="33" t="n"/>
      <c r="G19051" s="33" t="n"/>
      <c r="H19051" s="33" t="n"/>
    </row>
    <row r="19052" ht="16" customHeight="1">
      <c r="C19052" s="29" t="n"/>
      <c r="D19052" s="31" t="inlineStr">
        <is>
          <t>15–19</t>
        </is>
      </c>
      <c r="E19052" s="33" t="n"/>
      <c r="F19052" s="33" t="n"/>
      <c r="G19052" s="33" t="n"/>
      <c r="H19052" s="33" t="n"/>
    </row>
    <row r="19053" ht="16" customHeight="1">
      <c r="C19053" s="29" t="n"/>
      <c r="D19053" s="31" t="inlineStr">
        <is>
          <t>20–24</t>
        </is>
      </c>
      <c r="E19053" s="33" t="n"/>
      <c r="F19053" s="33" t="n"/>
      <c r="G19053" s="33" t="n"/>
      <c r="H19053" s="33" t="n"/>
    </row>
    <row r="19054" ht="16" customHeight="1">
      <c r="C19054" s="29" t="n"/>
      <c r="D19054" s="31" t="inlineStr">
        <is>
          <t>25–29</t>
        </is>
      </c>
      <c r="E19054" s="33" t="n"/>
      <c r="F19054" s="33" t="n"/>
      <c r="G19054" s="33" t="n"/>
      <c r="H19054" s="33" t="n"/>
    </row>
    <row r="19055" ht="16" customHeight="1">
      <c r="C19055" s="29" t="n"/>
      <c r="D19055" s="31" t="inlineStr">
        <is>
          <t>30–34</t>
        </is>
      </c>
      <c r="E19055" s="33" t="n"/>
      <c r="F19055" s="33" t="n"/>
      <c r="G19055" s="33" t="n"/>
      <c r="H19055" s="33" t="n"/>
    </row>
    <row r="19056" ht="16" customHeight="1">
      <c r="C19056" s="29" t="n"/>
      <c r="D19056" s="31" t="inlineStr">
        <is>
          <t>35–39</t>
        </is>
      </c>
      <c r="E19056" s="33" t="n"/>
      <c r="F19056" s="33" t="n"/>
      <c r="G19056" s="33" t="n"/>
      <c r="H19056" s="33" t="n"/>
    </row>
    <row r="19057" ht="16" customHeight="1">
      <c r="C19057" s="29" t="n"/>
      <c r="D19057" s="31" t="inlineStr">
        <is>
          <t>40–44</t>
        </is>
      </c>
      <c r="E19057" s="33" t="n"/>
      <c r="F19057" s="33" t="n"/>
      <c r="G19057" s="33" t="n"/>
      <c r="H19057" s="33" t="n"/>
    </row>
    <row r="19058" ht="16" customHeight="1">
      <c r="C19058" s="29" t="n"/>
      <c r="D19058" s="31" t="inlineStr">
        <is>
          <t>45–49</t>
        </is>
      </c>
      <c r="E19058" s="33" t="n"/>
      <c r="F19058" s="33" t="n"/>
      <c r="G19058" s="33" t="n"/>
      <c r="H19058" s="33" t="n"/>
    </row>
    <row r="19059" ht="16" customHeight="1">
      <c r="C19059" s="29" t="n"/>
      <c r="D19059" s="31" t="inlineStr">
        <is>
          <t>50–54</t>
        </is>
      </c>
      <c r="E19059" s="33" t="n"/>
      <c r="F19059" s="33" t="n"/>
      <c r="G19059" s="33" t="n"/>
      <c r="H19059" s="33" t="n"/>
    </row>
    <row r="19060" ht="16" customHeight="1">
      <c r="C19060" s="29" t="n"/>
      <c r="D19060" s="31" t="inlineStr">
        <is>
          <t>55–59</t>
        </is>
      </c>
      <c r="E19060" s="33" t="n"/>
      <c r="F19060" s="33" t="n"/>
      <c r="G19060" s="33" t="n"/>
      <c r="H19060" s="33" t="n"/>
    </row>
    <row r="19061" ht="16" customHeight="1">
      <c r="C19061" s="29" t="n"/>
      <c r="D19061" s="31" t="inlineStr">
        <is>
          <t>60–64</t>
        </is>
      </c>
      <c r="E19061" s="33" t="n"/>
      <c r="F19061" s="33" t="n"/>
      <c r="G19061" s="33" t="n"/>
      <c r="H19061" s="33" t="n"/>
    </row>
    <row r="19062" ht="16" customHeight="1">
      <c r="C19062" s="29" t="n"/>
      <c r="D19062" s="31" t="inlineStr">
        <is>
          <t>65–69</t>
        </is>
      </c>
      <c r="E19062" s="33" t="n"/>
      <c r="F19062" s="33" t="n"/>
      <c r="G19062" s="33" t="n"/>
      <c r="H19062" s="33" t="n"/>
    </row>
    <row r="19063" ht="16" customHeight="1">
      <c r="C19063" s="29" t="n"/>
      <c r="D19063" s="31" t="inlineStr">
        <is>
          <t>70–74</t>
        </is>
      </c>
      <c r="E19063" s="33" t="n"/>
      <c r="F19063" s="33" t="n"/>
      <c r="G19063" s="33" t="n"/>
      <c r="H19063" s="33" t="n"/>
    </row>
    <row r="19064" ht="16" customHeight="1">
      <c r="C19064" s="29" t="n"/>
      <c r="D19064" s="31" t="inlineStr">
        <is>
          <t>75–79</t>
        </is>
      </c>
      <c r="E19064" s="33" t="n"/>
      <c r="F19064" s="33" t="n"/>
      <c r="G19064" s="33" t="n"/>
      <c r="H19064" s="33" t="n"/>
    </row>
    <row r="19065" ht="16" customHeight="1">
      <c r="C19065" s="29" t="n"/>
      <c r="D19065" s="31" t="inlineStr">
        <is>
          <t>80–84</t>
        </is>
      </c>
      <c r="E19065" s="33" t="n"/>
      <c r="F19065" s="33" t="n"/>
      <c r="G19065" s="33" t="n"/>
      <c r="H19065" s="33" t="n"/>
    </row>
    <row r="19066" ht="16" customHeight="1">
      <c r="C19066" s="29" t="n"/>
      <c r="D19066" s="31" t="inlineStr">
        <is>
          <t>85+</t>
        </is>
      </c>
      <c r="E19066" s="33" t="n"/>
      <c r="F19066" s="33" t="n"/>
      <c r="G19066" s="33" t="n"/>
      <c r="H19066" s="33" t="n"/>
    </row>
    <row r="19067" ht="16" customHeight="1">
      <c r="A19067" s="29">
        <f>A19049+1</f>
        <v/>
      </c>
      <c r="C19067" s="29" t="n"/>
      <c r="D19067" s="31" t="inlineStr">
        <is>
          <t>0–4</t>
        </is>
      </c>
      <c r="E19067" s="33" t="n"/>
      <c r="F19067" s="33" t="n"/>
      <c r="G19067" s="33" t="n"/>
      <c r="H19067" s="33" t="n"/>
    </row>
    <row r="19068" ht="13.75" customHeight="1">
      <c r="C19068" s="29" t="n"/>
      <c r="D19068" s="31" t="inlineStr">
        <is>
          <t>5–9</t>
        </is>
      </c>
      <c r="E19068" s="33" t="n"/>
      <c r="F19068" s="33" t="n"/>
      <c r="G19068" s="33" t="n"/>
      <c r="H19068" s="33" t="n"/>
    </row>
    <row r="19069" ht="16" customHeight="1">
      <c r="C19069" s="29" t="n"/>
      <c r="D19069" s="31" t="inlineStr">
        <is>
          <t>10–14</t>
        </is>
      </c>
      <c r="E19069" s="33" t="n"/>
      <c r="F19069" s="33" t="n"/>
      <c r="G19069" s="33" t="n"/>
      <c r="H19069" s="33" t="n"/>
    </row>
    <row r="19070" ht="16" customHeight="1">
      <c r="C19070" s="29" t="n"/>
      <c r="D19070" s="31" t="inlineStr">
        <is>
          <t>15–19</t>
        </is>
      </c>
      <c r="E19070" s="33" t="n"/>
      <c r="F19070" s="33" t="n"/>
      <c r="G19070" s="33" t="n"/>
      <c r="H19070" s="33" t="n"/>
    </row>
    <row r="19071" ht="16" customHeight="1">
      <c r="C19071" s="29" t="n"/>
      <c r="D19071" s="31" t="inlineStr">
        <is>
          <t>20–24</t>
        </is>
      </c>
      <c r="E19071" s="33" t="n"/>
      <c r="F19071" s="33" t="n"/>
      <c r="G19071" s="33" t="n"/>
      <c r="H19071" s="33" t="n"/>
    </row>
    <row r="19072" ht="16" customHeight="1">
      <c r="C19072" s="29" t="n"/>
      <c r="D19072" s="31" t="inlineStr">
        <is>
          <t>25–29</t>
        </is>
      </c>
      <c r="E19072" s="33" t="n"/>
      <c r="F19072" s="33" t="n"/>
      <c r="G19072" s="33" t="n"/>
      <c r="H19072" s="33" t="n"/>
    </row>
    <row r="19073" ht="16" customHeight="1">
      <c r="C19073" s="29" t="n"/>
      <c r="D19073" s="31" t="inlineStr">
        <is>
          <t>30–34</t>
        </is>
      </c>
      <c r="E19073" s="33" t="n"/>
      <c r="F19073" s="33" t="n"/>
      <c r="G19073" s="33" t="n"/>
      <c r="H19073" s="33" t="n"/>
    </row>
    <row r="19074" ht="16" customHeight="1">
      <c r="C19074" s="29" t="n"/>
      <c r="D19074" s="31" t="inlineStr">
        <is>
          <t>35–39</t>
        </is>
      </c>
      <c r="E19074" s="33" t="n"/>
      <c r="F19074" s="33" t="n"/>
      <c r="G19074" s="33" t="n"/>
      <c r="H19074" s="33" t="n"/>
    </row>
    <row r="19075" ht="16" customHeight="1">
      <c r="C19075" s="29" t="n"/>
      <c r="D19075" s="31" t="inlineStr">
        <is>
          <t>40–44</t>
        </is>
      </c>
      <c r="E19075" s="33" t="n"/>
      <c r="F19075" s="33" t="n"/>
      <c r="G19075" s="33" t="n"/>
      <c r="H19075" s="33" t="n"/>
    </row>
    <row r="19076" ht="16" customHeight="1">
      <c r="C19076" s="29" t="n"/>
      <c r="D19076" s="31" t="inlineStr">
        <is>
          <t>45–49</t>
        </is>
      </c>
      <c r="E19076" s="33" t="n"/>
      <c r="F19076" s="33" t="n"/>
      <c r="G19076" s="33" t="n"/>
      <c r="H19076" s="33" t="n"/>
    </row>
    <row r="19077" ht="16" customHeight="1">
      <c r="C19077" s="29" t="n"/>
      <c r="D19077" s="31" t="inlineStr">
        <is>
          <t>50–54</t>
        </is>
      </c>
      <c r="E19077" s="33" t="n"/>
      <c r="F19077" s="33" t="n"/>
      <c r="G19077" s="33" t="n"/>
      <c r="H19077" s="33" t="n"/>
    </row>
    <row r="19078" ht="16" customHeight="1">
      <c r="C19078" s="29" t="n"/>
      <c r="D19078" s="31" t="inlineStr">
        <is>
          <t>55–59</t>
        </is>
      </c>
      <c r="E19078" s="33" t="n"/>
      <c r="F19078" s="33" t="n"/>
      <c r="G19078" s="33" t="n"/>
      <c r="H19078" s="33" t="n"/>
    </row>
    <row r="19079" ht="16" customHeight="1">
      <c r="C19079" s="29" t="n"/>
      <c r="D19079" s="31" t="inlineStr">
        <is>
          <t>60–64</t>
        </is>
      </c>
      <c r="E19079" s="33" t="n"/>
      <c r="F19079" s="33" t="n"/>
      <c r="G19079" s="33" t="n"/>
      <c r="H19079" s="33" t="n"/>
    </row>
    <row r="19080" ht="16" customHeight="1">
      <c r="C19080" s="29" t="n"/>
      <c r="D19080" s="31" t="inlineStr">
        <is>
          <t>65–69</t>
        </is>
      </c>
      <c r="E19080" s="33" t="n"/>
      <c r="F19080" s="33" t="n"/>
      <c r="G19080" s="33" t="n"/>
      <c r="H19080" s="33" t="n"/>
    </row>
    <row r="19081" ht="16" customHeight="1">
      <c r="C19081" s="29" t="n"/>
      <c r="D19081" s="31" t="inlineStr">
        <is>
          <t>70–74</t>
        </is>
      </c>
      <c r="E19081" s="33" t="n"/>
      <c r="F19081" s="33" t="n"/>
      <c r="G19081" s="33" t="n"/>
      <c r="H19081" s="33" t="n"/>
    </row>
    <row r="19082" ht="16" customHeight="1">
      <c r="C19082" s="29" t="n"/>
      <c r="D19082" s="31" t="inlineStr">
        <is>
          <t>75–79</t>
        </is>
      </c>
      <c r="E19082" s="33" t="n"/>
      <c r="F19082" s="33" t="n"/>
      <c r="G19082" s="33" t="n"/>
      <c r="H19082" s="33" t="n"/>
    </row>
    <row r="19083" ht="16" customHeight="1">
      <c r="C19083" s="29" t="n"/>
      <c r="D19083" s="31" t="inlineStr">
        <is>
          <t>80–84</t>
        </is>
      </c>
      <c r="E19083" s="33" t="n"/>
      <c r="F19083" s="33" t="n"/>
      <c r="G19083" s="33" t="n"/>
      <c r="H19083" s="33" t="n"/>
    </row>
    <row r="19084" ht="16" customHeight="1">
      <c r="C19084" s="29" t="n"/>
      <c r="D19084" s="31" t="inlineStr">
        <is>
          <t>85+</t>
        </is>
      </c>
      <c r="E19084" s="33" t="n"/>
      <c r="F19084" s="33" t="n"/>
      <c r="G19084" s="33" t="n"/>
      <c r="H19084" s="33" t="n"/>
    </row>
    <row r="19085" ht="16" customHeight="1">
      <c r="A19085" s="29">
        <f>A19067+1</f>
        <v/>
      </c>
      <c r="C19085" s="29" t="n"/>
      <c r="D19085" s="31" t="inlineStr">
        <is>
          <t>0–4</t>
        </is>
      </c>
      <c r="E19085" s="33" t="n"/>
      <c r="F19085" s="33" t="n"/>
      <c r="G19085" s="33" t="n"/>
      <c r="H19085" s="33" t="n"/>
    </row>
    <row r="19086" ht="13.75" customHeight="1">
      <c r="C19086" s="29" t="n"/>
      <c r="D19086" s="31" t="inlineStr">
        <is>
          <t>5–9</t>
        </is>
      </c>
      <c r="E19086" s="33" t="n"/>
      <c r="F19086" s="33" t="n"/>
      <c r="G19086" s="33" t="n"/>
      <c r="H19086" s="33" t="n"/>
    </row>
    <row r="19087" ht="16" customHeight="1">
      <c r="C19087" s="29" t="n"/>
      <c r="D19087" s="31" t="inlineStr">
        <is>
          <t>10–14</t>
        </is>
      </c>
      <c r="E19087" s="33" t="n"/>
      <c r="F19087" s="33" t="n"/>
      <c r="G19087" s="33" t="n"/>
      <c r="H19087" s="33" t="n"/>
    </row>
    <row r="19088" ht="16" customHeight="1">
      <c r="C19088" s="29" t="n"/>
      <c r="D19088" s="31" t="inlineStr">
        <is>
          <t>15–19</t>
        </is>
      </c>
      <c r="E19088" s="33" t="n"/>
      <c r="F19088" s="33" t="n"/>
      <c r="G19088" s="33" t="n"/>
      <c r="H19088" s="33" t="n"/>
    </row>
    <row r="19089" ht="16" customHeight="1">
      <c r="C19089" s="29" t="n"/>
      <c r="D19089" s="31" t="inlineStr">
        <is>
          <t>20–24</t>
        </is>
      </c>
      <c r="E19089" s="33" t="n"/>
      <c r="F19089" s="33" t="n"/>
      <c r="G19089" s="33" t="n"/>
      <c r="H19089" s="33" t="n"/>
    </row>
    <row r="19090" ht="16" customHeight="1">
      <c r="C19090" s="29" t="n"/>
      <c r="D19090" s="31" t="inlineStr">
        <is>
          <t>25–29</t>
        </is>
      </c>
      <c r="E19090" s="33" t="n"/>
      <c r="F19090" s="33" t="n"/>
      <c r="G19090" s="33" t="n"/>
      <c r="H19090" s="33" t="n"/>
    </row>
    <row r="19091" ht="16" customHeight="1">
      <c r="C19091" s="29" t="n"/>
      <c r="D19091" s="31" t="inlineStr">
        <is>
          <t>30–34</t>
        </is>
      </c>
      <c r="E19091" s="33" t="n"/>
      <c r="F19091" s="33" t="n"/>
      <c r="G19091" s="33" t="n"/>
      <c r="H19091" s="33" t="n"/>
    </row>
    <row r="19092" ht="16" customHeight="1">
      <c r="C19092" s="29" t="n"/>
      <c r="D19092" s="31" t="inlineStr">
        <is>
          <t>35–39</t>
        </is>
      </c>
      <c r="E19092" s="33" t="n"/>
      <c r="F19092" s="33" t="n"/>
      <c r="G19092" s="33" t="n"/>
      <c r="H19092" s="33" t="n"/>
    </row>
    <row r="19093" ht="16" customHeight="1">
      <c r="C19093" s="29" t="n"/>
      <c r="D19093" s="31" t="inlineStr">
        <is>
          <t>40–44</t>
        </is>
      </c>
      <c r="E19093" s="33" t="n"/>
      <c r="F19093" s="33" t="n"/>
      <c r="G19093" s="33" t="n"/>
      <c r="H19093" s="33" t="n"/>
    </row>
    <row r="19094" ht="16" customHeight="1">
      <c r="C19094" s="29" t="n"/>
      <c r="D19094" s="31" t="inlineStr">
        <is>
          <t>45–49</t>
        </is>
      </c>
      <c r="E19094" s="33" t="n"/>
      <c r="F19094" s="33" t="n"/>
      <c r="G19094" s="33" t="n"/>
      <c r="H19094" s="33" t="n"/>
    </row>
    <row r="19095" ht="16" customHeight="1">
      <c r="C19095" s="29" t="n"/>
      <c r="D19095" s="31" t="inlineStr">
        <is>
          <t>50–54</t>
        </is>
      </c>
      <c r="E19095" s="33" t="n"/>
      <c r="F19095" s="33" t="n"/>
      <c r="G19095" s="33" t="n"/>
      <c r="H19095" s="33" t="n"/>
    </row>
    <row r="19096" ht="16" customHeight="1">
      <c r="C19096" s="29" t="n"/>
      <c r="D19096" s="31" t="inlineStr">
        <is>
          <t>55–59</t>
        </is>
      </c>
      <c r="E19096" s="33" t="n"/>
      <c r="F19096" s="33" t="n"/>
      <c r="G19096" s="33" t="n"/>
      <c r="H19096" s="33" t="n"/>
    </row>
    <row r="19097" ht="16" customHeight="1">
      <c r="C19097" s="29" t="n"/>
      <c r="D19097" s="31" t="inlineStr">
        <is>
          <t>60–64</t>
        </is>
      </c>
      <c r="E19097" s="33" t="n"/>
      <c r="F19097" s="33" t="n"/>
      <c r="G19097" s="33" t="n"/>
      <c r="H19097" s="33" t="n"/>
    </row>
    <row r="19098" ht="16" customHeight="1">
      <c r="C19098" s="29" t="n"/>
      <c r="D19098" s="31" t="inlineStr">
        <is>
          <t>65–69</t>
        </is>
      </c>
      <c r="E19098" s="33" t="n"/>
      <c r="F19098" s="33" t="n"/>
      <c r="G19098" s="33" t="n"/>
      <c r="H19098" s="33" t="n"/>
    </row>
    <row r="19099" ht="16" customHeight="1">
      <c r="C19099" s="29" t="n"/>
      <c r="D19099" s="31" t="inlineStr">
        <is>
          <t>70–74</t>
        </is>
      </c>
      <c r="E19099" s="33" t="n"/>
      <c r="F19099" s="33" t="n"/>
      <c r="G19099" s="33" t="n"/>
      <c r="H19099" s="33" t="n"/>
    </row>
    <row r="19100" ht="16" customHeight="1">
      <c r="C19100" s="29" t="n"/>
      <c r="D19100" s="31" t="inlineStr">
        <is>
          <t>75–79</t>
        </is>
      </c>
      <c r="E19100" s="33" t="n"/>
      <c r="F19100" s="33" t="n"/>
      <c r="G19100" s="33" t="n"/>
      <c r="H19100" s="33" t="n"/>
    </row>
    <row r="19101" ht="16" customHeight="1">
      <c r="C19101" s="29" t="n"/>
      <c r="D19101" s="31" t="inlineStr">
        <is>
          <t>80–84</t>
        </is>
      </c>
      <c r="E19101" s="33" t="n"/>
      <c r="F19101" s="33" t="n"/>
      <c r="G19101" s="33" t="n"/>
      <c r="H19101" s="33" t="n"/>
    </row>
    <row r="19102" ht="16" customHeight="1">
      <c r="C19102" s="29" t="n"/>
      <c r="D19102" s="31" t="inlineStr">
        <is>
          <t>85+</t>
        </is>
      </c>
      <c r="E19102" s="33" t="n"/>
      <c r="F19102" s="33" t="n"/>
      <c r="G19102" s="33" t="n"/>
      <c r="H19102" s="33" t="n"/>
    </row>
    <row r="19103" ht="16" customHeight="1">
      <c r="A19103" s="29">
        <f>A19085+1</f>
        <v/>
      </c>
      <c r="C19103" s="29" t="n"/>
      <c r="D19103" s="31" t="inlineStr">
        <is>
          <t>0–4</t>
        </is>
      </c>
      <c r="E19103" s="33" t="n"/>
      <c r="F19103" s="33" t="n"/>
      <c r="G19103" s="33" t="n"/>
      <c r="H19103" s="33" t="n"/>
    </row>
    <row r="19104" ht="16" customHeight="1">
      <c r="C19104" s="29" t="n"/>
      <c r="D19104" s="31" t="inlineStr">
        <is>
          <t>5–9</t>
        </is>
      </c>
      <c r="E19104" s="33" t="n"/>
      <c r="F19104" s="33" t="n"/>
      <c r="G19104" s="33" t="n"/>
      <c r="H19104" s="33" t="n"/>
    </row>
    <row r="19105" ht="16" customHeight="1">
      <c r="C19105" s="29" t="n"/>
      <c r="D19105" s="31" t="inlineStr">
        <is>
          <t>10–14</t>
        </is>
      </c>
      <c r="E19105" s="33" t="n"/>
      <c r="F19105" s="33" t="n"/>
      <c r="G19105" s="33" t="n"/>
      <c r="H19105" s="33" t="n"/>
    </row>
    <row r="19106" ht="16" customHeight="1">
      <c r="C19106" s="29" t="n"/>
      <c r="D19106" s="31" t="inlineStr">
        <is>
          <t>15–19</t>
        </is>
      </c>
      <c r="E19106" s="33" t="n"/>
      <c r="F19106" s="33" t="n"/>
      <c r="G19106" s="33" t="n"/>
      <c r="H19106" s="33" t="n"/>
    </row>
    <row r="19107" ht="16" customHeight="1">
      <c r="C19107" s="29" t="n"/>
      <c r="D19107" s="31" t="inlineStr">
        <is>
          <t>20–24</t>
        </is>
      </c>
      <c r="E19107" s="33" t="n"/>
      <c r="F19107" s="33" t="n"/>
      <c r="G19107" s="33" t="n"/>
      <c r="H19107" s="33" t="n"/>
    </row>
    <row r="19108" ht="16" customHeight="1">
      <c r="C19108" s="29" t="n"/>
      <c r="D19108" s="31" t="inlineStr">
        <is>
          <t>25–29</t>
        </is>
      </c>
      <c r="E19108" s="33" t="n"/>
      <c r="F19108" s="33" t="n"/>
      <c r="G19108" s="33" t="n"/>
      <c r="H19108" s="33" t="n"/>
    </row>
    <row r="19109" ht="16" customHeight="1">
      <c r="C19109" s="29" t="n"/>
      <c r="D19109" s="31" t="inlineStr">
        <is>
          <t>30–34</t>
        </is>
      </c>
      <c r="E19109" s="33" t="n"/>
      <c r="F19109" s="33" t="n"/>
      <c r="G19109" s="33" t="n"/>
      <c r="H19109" s="33" t="n"/>
    </row>
    <row r="19110" ht="16" customHeight="1">
      <c r="C19110" s="29" t="n"/>
      <c r="D19110" s="31" t="inlineStr">
        <is>
          <t>35–39</t>
        </is>
      </c>
      <c r="E19110" s="33" t="n"/>
      <c r="F19110" s="33" t="n"/>
      <c r="G19110" s="33" t="n"/>
      <c r="H19110" s="33" t="n"/>
    </row>
    <row r="19111" ht="16" customHeight="1">
      <c r="C19111" s="29" t="n"/>
      <c r="D19111" s="31" t="inlineStr">
        <is>
          <t>40–44</t>
        </is>
      </c>
      <c r="E19111" s="33" t="n"/>
      <c r="F19111" s="33" t="n"/>
      <c r="G19111" s="33" t="n"/>
      <c r="H19111" s="33" t="n"/>
    </row>
    <row r="19112" ht="16" customHeight="1">
      <c r="C19112" s="29" t="n"/>
      <c r="D19112" s="31" t="inlineStr">
        <is>
          <t>45–49</t>
        </is>
      </c>
      <c r="E19112" s="33" t="n"/>
      <c r="F19112" s="33" t="n"/>
      <c r="G19112" s="33" t="n"/>
      <c r="H19112" s="33" t="n"/>
    </row>
    <row r="19113" ht="16" customHeight="1">
      <c r="C19113" s="29" t="n"/>
      <c r="D19113" s="31" t="inlineStr">
        <is>
          <t>50–54</t>
        </is>
      </c>
      <c r="E19113" s="33" t="n"/>
      <c r="F19113" s="33" t="n"/>
      <c r="G19113" s="33" t="n"/>
      <c r="H19113" s="33" t="n"/>
    </row>
    <row r="19114" ht="16" customHeight="1">
      <c r="C19114" s="29" t="n"/>
      <c r="D19114" s="31" t="inlineStr">
        <is>
          <t>55–59</t>
        </is>
      </c>
      <c r="E19114" s="33" t="n"/>
      <c r="F19114" s="33" t="n"/>
      <c r="G19114" s="33" t="n"/>
      <c r="H19114" s="33" t="n"/>
    </row>
    <row r="19115" ht="16" customHeight="1">
      <c r="C19115" s="29" t="n"/>
      <c r="D19115" s="31" t="inlineStr">
        <is>
          <t>60–64</t>
        </is>
      </c>
      <c r="E19115" s="33" t="n"/>
      <c r="F19115" s="33" t="n"/>
      <c r="G19115" s="33" t="n"/>
      <c r="H19115" s="33" t="n"/>
    </row>
    <row r="19116" ht="16" customHeight="1">
      <c r="C19116" s="29" t="n"/>
      <c r="D19116" s="31" t="inlineStr">
        <is>
          <t>65–69</t>
        </is>
      </c>
      <c r="E19116" s="33" t="n"/>
      <c r="F19116" s="33" t="n"/>
      <c r="G19116" s="33" t="n"/>
      <c r="H19116" s="33" t="n"/>
    </row>
    <row r="19117" ht="16" customHeight="1">
      <c r="C19117" s="29" t="n"/>
      <c r="D19117" s="31" t="inlineStr">
        <is>
          <t>70–74</t>
        </is>
      </c>
      <c r="E19117" s="33" t="n"/>
      <c r="F19117" s="33" t="n"/>
      <c r="G19117" s="33" t="n"/>
      <c r="H19117" s="33" t="n"/>
    </row>
    <row r="19118" ht="16" customHeight="1">
      <c r="C19118" s="29" t="n"/>
      <c r="D19118" s="31" t="inlineStr">
        <is>
          <t>75–79</t>
        </is>
      </c>
      <c r="E19118" s="33" t="n"/>
      <c r="F19118" s="33" t="n"/>
      <c r="G19118" s="33" t="n"/>
      <c r="H19118" s="33" t="n"/>
    </row>
    <row r="19119" ht="16" customHeight="1">
      <c r="C19119" s="29" t="n"/>
      <c r="D19119" s="31" t="inlineStr">
        <is>
          <t>80–84</t>
        </is>
      </c>
      <c r="E19119" s="33" t="n"/>
      <c r="F19119" s="33" t="n"/>
      <c r="G19119" s="33" t="n"/>
      <c r="H19119" s="33" t="n"/>
    </row>
    <row r="19120" ht="16" customHeight="1">
      <c r="C19120" s="29" t="n"/>
      <c r="D19120" s="31" t="inlineStr">
        <is>
          <t>85+</t>
        </is>
      </c>
      <c r="E19120" s="33" t="n"/>
      <c r="F19120" s="33" t="n"/>
      <c r="G19120" s="33" t="n"/>
      <c r="H19120" s="33" t="n"/>
    </row>
    <row r="19121" ht="16" customHeight="1">
      <c r="A19121" s="29">
        <f>A19103+1</f>
        <v/>
      </c>
      <c r="C19121" s="29" t="n"/>
      <c r="D19121" s="31" t="inlineStr">
        <is>
          <t>0–4</t>
        </is>
      </c>
      <c r="E19121" s="33" t="n"/>
      <c r="F19121" s="33" t="n"/>
      <c r="G19121" s="33" t="n"/>
      <c r="H19121" s="33" t="n"/>
    </row>
    <row r="19122" ht="16" customHeight="1">
      <c r="C19122" s="29" t="n"/>
      <c r="D19122" s="31" t="inlineStr">
        <is>
          <t>5–9</t>
        </is>
      </c>
      <c r="E19122" s="33" t="n"/>
      <c r="F19122" s="33" t="n"/>
      <c r="G19122" s="33" t="n"/>
      <c r="H19122" s="33" t="n"/>
    </row>
    <row r="19123" ht="16" customHeight="1">
      <c r="C19123" s="29" t="n"/>
      <c r="D19123" s="31" t="inlineStr">
        <is>
          <t>10–14</t>
        </is>
      </c>
      <c r="E19123" s="33" t="n"/>
      <c r="F19123" s="33" t="n"/>
      <c r="G19123" s="33" t="n"/>
      <c r="H19123" s="33" t="n"/>
    </row>
    <row r="19124" ht="16" customHeight="1">
      <c r="C19124" s="29" t="n"/>
      <c r="D19124" s="31" t="inlineStr">
        <is>
          <t>15–19</t>
        </is>
      </c>
      <c r="E19124" s="33" t="n"/>
      <c r="F19124" s="33" t="n"/>
      <c r="G19124" s="33" t="n"/>
      <c r="H19124" s="33" t="n"/>
    </row>
    <row r="19125" ht="16" customHeight="1">
      <c r="C19125" s="29" t="n"/>
      <c r="D19125" s="31" t="inlineStr">
        <is>
          <t>20–24</t>
        </is>
      </c>
      <c r="E19125" s="33" t="n"/>
      <c r="F19125" s="33" t="n"/>
      <c r="G19125" s="33" t="n"/>
      <c r="H19125" s="33" t="n"/>
    </row>
    <row r="19126" ht="16" customHeight="1">
      <c r="C19126" s="29" t="n"/>
      <c r="D19126" s="31" t="inlineStr">
        <is>
          <t>25–29</t>
        </is>
      </c>
      <c r="E19126" s="33" t="n"/>
      <c r="F19126" s="33" t="n"/>
      <c r="G19126" s="33" t="n"/>
      <c r="H19126" s="33" t="n"/>
    </row>
    <row r="19127" ht="16" customHeight="1">
      <c r="C19127" s="29" t="n"/>
      <c r="D19127" s="31" t="inlineStr">
        <is>
          <t>30–34</t>
        </is>
      </c>
      <c r="E19127" s="33" t="n"/>
      <c r="F19127" s="33" t="n"/>
      <c r="G19127" s="33" t="n"/>
      <c r="H19127" s="33" t="n"/>
    </row>
    <row r="19128" ht="16" customHeight="1">
      <c r="C19128" s="29" t="n"/>
      <c r="D19128" s="31" t="inlineStr">
        <is>
          <t>35–39</t>
        </is>
      </c>
      <c r="E19128" s="33" t="n"/>
      <c r="F19128" s="33" t="n"/>
      <c r="G19128" s="33" t="n"/>
      <c r="H19128" s="33" t="n"/>
    </row>
    <row r="19129" ht="16" customHeight="1">
      <c r="C19129" s="29" t="n"/>
      <c r="D19129" s="31" t="inlineStr">
        <is>
          <t>40–44</t>
        </is>
      </c>
      <c r="E19129" s="33" t="n"/>
      <c r="F19129" s="33" t="n"/>
      <c r="G19129" s="33" t="n"/>
      <c r="H19129" s="33" t="n"/>
    </row>
    <row r="19130" ht="16" customHeight="1">
      <c r="C19130" s="29" t="n"/>
      <c r="D19130" s="31" t="inlineStr">
        <is>
          <t>45–49</t>
        </is>
      </c>
      <c r="E19130" s="33" t="n"/>
      <c r="F19130" s="33" t="n"/>
      <c r="G19130" s="33" t="n"/>
      <c r="H19130" s="33" t="n"/>
    </row>
    <row r="19131" ht="16" customHeight="1">
      <c r="C19131" s="29" t="n"/>
      <c r="D19131" s="31" t="inlineStr">
        <is>
          <t>50–54</t>
        </is>
      </c>
      <c r="E19131" s="33" t="n"/>
      <c r="F19131" s="33" t="n"/>
      <c r="G19131" s="33" t="n"/>
      <c r="H19131" s="33" t="n"/>
    </row>
    <row r="19132" ht="16" customHeight="1">
      <c r="C19132" s="29" t="n"/>
      <c r="D19132" s="31" t="inlineStr">
        <is>
          <t>55–59</t>
        </is>
      </c>
      <c r="E19132" s="33" t="n"/>
      <c r="F19132" s="33" t="n"/>
      <c r="G19132" s="33" t="n"/>
      <c r="H19132" s="33" t="n"/>
    </row>
    <row r="19133" ht="16" customHeight="1">
      <c r="C19133" s="29" t="n"/>
      <c r="D19133" s="31" t="inlineStr">
        <is>
          <t>60–64</t>
        </is>
      </c>
      <c r="E19133" s="33" t="n"/>
      <c r="F19133" s="33" t="n"/>
      <c r="G19133" s="33" t="n"/>
      <c r="H19133" s="33" t="n"/>
    </row>
    <row r="19134" ht="16" customHeight="1">
      <c r="C19134" s="29" t="n"/>
      <c r="D19134" s="31" t="inlineStr">
        <is>
          <t>65–69</t>
        </is>
      </c>
      <c r="E19134" s="33" t="n"/>
      <c r="F19134" s="33" t="n"/>
      <c r="G19134" s="33" t="n"/>
      <c r="H19134" s="33" t="n"/>
    </row>
    <row r="19135" ht="16" customHeight="1">
      <c r="C19135" s="29" t="n"/>
      <c r="D19135" s="31" t="inlineStr">
        <is>
          <t>70–74</t>
        </is>
      </c>
      <c r="E19135" s="33" t="n"/>
      <c r="F19135" s="33" t="n"/>
      <c r="G19135" s="33" t="n"/>
      <c r="H19135" s="33" t="n"/>
    </row>
    <row r="19136" ht="16" customHeight="1">
      <c r="C19136" s="29" t="n"/>
      <c r="D19136" s="31" t="inlineStr">
        <is>
          <t>75–79</t>
        </is>
      </c>
      <c r="E19136" s="33" t="n"/>
      <c r="F19136" s="33" t="n"/>
      <c r="G19136" s="33" t="n"/>
      <c r="H19136" s="33" t="n"/>
    </row>
    <row r="19137" ht="16" customHeight="1">
      <c r="C19137" s="29" t="n"/>
      <c r="D19137" s="31" t="inlineStr">
        <is>
          <t>80–84</t>
        </is>
      </c>
      <c r="E19137" s="33" t="n"/>
      <c r="F19137" s="33" t="n"/>
      <c r="G19137" s="33" t="n"/>
      <c r="H19137" s="33" t="n"/>
    </row>
    <row r="19138" ht="16" customHeight="1">
      <c r="C19138" s="29" t="n"/>
      <c r="D19138" s="31" t="inlineStr">
        <is>
          <t>85+</t>
        </is>
      </c>
      <c r="E19138" s="33" t="n"/>
      <c r="F19138" s="33" t="n"/>
      <c r="G19138" s="33" t="n"/>
      <c r="H19138" s="33" t="n"/>
    </row>
    <row r="19139" ht="16" customHeight="1">
      <c r="A19139" s="29">
        <f>A19121+1</f>
        <v/>
      </c>
      <c r="C19139" s="29" t="n"/>
      <c r="D19139" s="31" t="inlineStr">
        <is>
          <t>0–4</t>
        </is>
      </c>
      <c r="E19139" s="33" t="n"/>
      <c r="F19139" s="33" t="n"/>
      <c r="G19139" s="33" t="n"/>
      <c r="H19139" s="33" t="n"/>
    </row>
    <row r="19140" ht="13.75" customHeight="1">
      <c r="C19140" s="29" t="n"/>
      <c r="D19140" s="31" t="inlineStr">
        <is>
          <t>5–9</t>
        </is>
      </c>
      <c r="E19140" s="33" t="n"/>
      <c r="F19140" s="33" t="n"/>
      <c r="G19140" s="33" t="n"/>
      <c r="H19140" s="33" t="n"/>
    </row>
    <row r="19141" ht="16" customHeight="1">
      <c r="C19141" s="29" t="n"/>
      <c r="D19141" s="31" t="inlineStr">
        <is>
          <t>10–14</t>
        </is>
      </c>
      <c r="E19141" s="33" t="n"/>
      <c r="F19141" s="33" t="n"/>
      <c r="G19141" s="33" t="n"/>
      <c r="H19141" s="33" t="n"/>
    </row>
    <row r="19142" ht="16" customHeight="1">
      <c r="C19142" s="29" t="n"/>
      <c r="D19142" s="31" t="inlineStr">
        <is>
          <t>15–19</t>
        </is>
      </c>
      <c r="E19142" s="33" t="n"/>
      <c r="F19142" s="33" t="n"/>
      <c r="G19142" s="33" t="n"/>
      <c r="H19142" s="33" t="n"/>
    </row>
    <row r="19143" ht="16" customHeight="1">
      <c r="C19143" s="29" t="n"/>
      <c r="D19143" s="31" t="inlineStr">
        <is>
          <t>20–24</t>
        </is>
      </c>
      <c r="E19143" s="33" t="n"/>
      <c r="F19143" s="33" t="n"/>
      <c r="G19143" s="33" t="n"/>
      <c r="H19143" s="33" t="n"/>
    </row>
    <row r="19144" ht="16" customHeight="1">
      <c r="C19144" s="29" t="n"/>
      <c r="D19144" s="31" t="inlineStr">
        <is>
          <t>25–29</t>
        </is>
      </c>
      <c r="E19144" s="33" t="n"/>
      <c r="F19144" s="33" t="n"/>
      <c r="G19144" s="33" t="n"/>
      <c r="H19144" s="33" t="n"/>
    </row>
    <row r="19145" ht="16" customHeight="1">
      <c r="C19145" s="29" t="n"/>
      <c r="D19145" s="31" t="inlineStr">
        <is>
          <t>30–34</t>
        </is>
      </c>
      <c r="E19145" s="33" t="n"/>
      <c r="F19145" s="33" t="n"/>
      <c r="G19145" s="33" t="n"/>
      <c r="H19145" s="33" t="n"/>
    </row>
    <row r="19146" ht="16" customHeight="1">
      <c r="C19146" s="29" t="n"/>
      <c r="D19146" s="31" t="inlineStr">
        <is>
          <t>35–39</t>
        </is>
      </c>
      <c r="E19146" s="33" t="n"/>
      <c r="F19146" s="33" t="n"/>
      <c r="G19146" s="33" t="n"/>
      <c r="H19146" s="33" t="n"/>
    </row>
    <row r="19147" ht="16" customHeight="1">
      <c r="C19147" s="29" t="n"/>
      <c r="D19147" s="31" t="inlineStr">
        <is>
          <t>40–44</t>
        </is>
      </c>
      <c r="E19147" s="33" t="n"/>
      <c r="F19147" s="33" t="n"/>
      <c r="G19147" s="33" t="n"/>
      <c r="H19147" s="33" t="n"/>
    </row>
    <row r="19148" ht="16" customHeight="1">
      <c r="C19148" s="29" t="n"/>
      <c r="D19148" s="31" t="inlineStr">
        <is>
          <t>45–49</t>
        </is>
      </c>
      <c r="E19148" s="33" t="n"/>
      <c r="F19148" s="33" t="n"/>
      <c r="G19148" s="33" t="n"/>
      <c r="H19148" s="33" t="n"/>
    </row>
    <row r="19149" ht="16" customHeight="1">
      <c r="C19149" s="29" t="n"/>
      <c r="D19149" s="31" t="inlineStr">
        <is>
          <t>50–54</t>
        </is>
      </c>
      <c r="E19149" s="33" t="n"/>
      <c r="F19149" s="33" t="n"/>
      <c r="G19149" s="33" t="n"/>
      <c r="H19149" s="33" t="n"/>
    </row>
    <row r="19150" ht="16" customHeight="1">
      <c r="C19150" s="29" t="n"/>
      <c r="D19150" s="31" t="inlineStr">
        <is>
          <t>55–59</t>
        </is>
      </c>
      <c r="E19150" s="33" t="n"/>
      <c r="F19150" s="33" t="n"/>
      <c r="G19150" s="33" t="n"/>
      <c r="H19150" s="33" t="n"/>
    </row>
    <row r="19151" ht="16" customHeight="1">
      <c r="C19151" s="29" t="n"/>
      <c r="D19151" s="31" t="inlineStr">
        <is>
          <t>60–64</t>
        </is>
      </c>
      <c r="E19151" s="33" t="n"/>
      <c r="F19151" s="33" t="n"/>
      <c r="G19151" s="33" t="n"/>
      <c r="H19151" s="33" t="n"/>
    </row>
    <row r="19152" ht="16" customHeight="1">
      <c r="C19152" s="29" t="n"/>
      <c r="D19152" s="31" t="inlineStr">
        <is>
          <t>65–69</t>
        </is>
      </c>
      <c r="E19152" s="33" t="n"/>
      <c r="F19152" s="33" t="n"/>
      <c r="G19152" s="33" t="n"/>
      <c r="H19152" s="33" t="n"/>
    </row>
    <row r="19153" ht="16" customHeight="1">
      <c r="C19153" s="29" t="n"/>
      <c r="D19153" s="31" t="inlineStr">
        <is>
          <t>70–74</t>
        </is>
      </c>
      <c r="E19153" s="33" t="n"/>
      <c r="F19153" s="33" t="n"/>
      <c r="G19153" s="33" t="n"/>
      <c r="H19153" s="33" t="n"/>
    </row>
    <row r="19154" ht="16" customHeight="1">
      <c r="C19154" s="29" t="n"/>
      <c r="D19154" s="31" t="inlineStr">
        <is>
          <t>75–79</t>
        </is>
      </c>
      <c r="E19154" s="33" t="n"/>
      <c r="F19154" s="33" t="n"/>
      <c r="G19154" s="33" t="n"/>
      <c r="H19154" s="33" t="n"/>
    </row>
    <row r="19155" ht="16" customHeight="1">
      <c r="C19155" s="29" t="n"/>
      <c r="D19155" s="31" t="inlineStr">
        <is>
          <t>80–84</t>
        </is>
      </c>
      <c r="E19155" s="33" t="n"/>
      <c r="F19155" s="33" t="n"/>
      <c r="G19155" s="33" t="n"/>
      <c r="H19155" s="33" t="n"/>
    </row>
    <row r="19156" ht="16" customHeight="1">
      <c r="C19156" s="29" t="n"/>
      <c r="D19156" s="31" t="inlineStr">
        <is>
          <t>85+</t>
        </is>
      </c>
      <c r="E19156" s="33" t="n"/>
      <c r="F19156" s="33" t="n"/>
      <c r="G19156" s="33" t="n"/>
      <c r="H19156" s="33" t="n"/>
    </row>
    <row r="19157" ht="16" customHeight="1">
      <c r="A19157" s="29">
        <f>A19139+1</f>
        <v/>
      </c>
      <c r="C19157" s="29" t="n"/>
      <c r="D19157" s="31" t="inlineStr">
        <is>
          <t>0–4</t>
        </is>
      </c>
      <c r="E19157" s="33" t="n"/>
      <c r="F19157" s="33" t="n"/>
      <c r="G19157" s="33" t="n"/>
      <c r="H19157" s="33" t="n"/>
    </row>
    <row r="19158" ht="13.75" customHeight="1">
      <c r="C19158" s="29" t="n"/>
      <c r="D19158" s="31" t="inlineStr">
        <is>
          <t>5–9</t>
        </is>
      </c>
      <c r="E19158" s="33" t="n"/>
      <c r="F19158" s="33" t="n"/>
      <c r="G19158" s="33" t="n"/>
      <c r="H19158" s="33" t="n"/>
    </row>
    <row r="19159" ht="16" customHeight="1">
      <c r="C19159" s="29" t="n"/>
      <c r="D19159" s="31" t="inlineStr">
        <is>
          <t>10–14</t>
        </is>
      </c>
      <c r="E19159" s="33" t="n"/>
      <c r="F19159" s="33" t="n"/>
      <c r="G19159" s="33" t="n"/>
      <c r="H19159" s="33" t="n"/>
    </row>
    <row r="19160" ht="16" customHeight="1">
      <c r="C19160" s="29" t="n"/>
      <c r="D19160" s="31" t="inlineStr">
        <is>
          <t>15–19</t>
        </is>
      </c>
      <c r="E19160" s="33" t="n"/>
      <c r="F19160" s="33" t="n"/>
      <c r="G19160" s="33" t="n"/>
      <c r="H19160" s="33" t="n"/>
    </row>
    <row r="19161" ht="16" customHeight="1">
      <c r="C19161" s="29" t="n"/>
      <c r="D19161" s="31" t="inlineStr">
        <is>
          <t>20–24</t>
        </is>
      </c>
      <c r="E19161" s="33" t="n"/>
      <c r="F19161" s="33" t="n"/>
      <c r="G19161" s="33" t="n"/>
      <c r="H19161" s="33" t="n"/>
    </row>
    <row r="19162" ht="16" customHeight="1">
      <c r="C19162" s="29" t="n"/>
      <c r="D19162" s="31" t="inlineStr">
        <is>
          <t>25–29</t>
        </is>
      </c>
      <c r="E19162" s="33" t="n"/>
      <c r="F19162" s="33" t="n"/>
      <c r="G19162" s="33" t="n"/>
      <c r="H19162" s="33" t="n"/>
    </row>
    <row r="19163" ht="16" customHeight="1">
      <c r="C19163" s="29" t="n"/>
      <c r="D19163" s="31" t="inlineStr">
        <is>
          <t>30–34</t>
        </is>
      </c>
      <c r="E19163" s="33" t="n"/>
      <c r="F19163" s="33" t="n"/>
      <c r="G19163" s="33" t="n"/>
      <c r="H19163" s="33" t="n"/>
    </row>
    <row r="19164" ht="16" customHeight="1">
      <c r="C19164" s="29" t="n"/>
      <c r="D19164" s="31" t="inlineStr">
        <is>
          <t>35–39</t>
        </is>
      </c>
      <c r="E19164" s="33" t="n"/>
      <c r="F19164" s="33" t="n"/>
      <c r="G19164" s="33" t="n"/>
      <c r="H19164" s="33" t="n"/>
    </row>
    <row r="19165" ht="16" customHeight="1">
      <c r="C19165" s="29" t="n"/>
      <c r="D19165" s="31" t="inlineStr">
        <is>
          <t>40–44</t>
        </is>
      </c>
      <c r="E19165" s="33" t="n"/>
      <c r="F19165" s="33" t="n"/>
      <c r="G19165" s="33" t="n"/>
      <c r="H19165" s="33" t="n"/>
    </row>
    <row r="19166" ht="16" customHeight="1">
      <c r="C19166" s="29" t="n"/>
      <c r="D19166" s="31" t="inlineStr">
        <is>
          <t>45–49</t>
        </is>
      </c>
      <c r="E19166" s="33" t="n"/>
      <c r="F19166" s="33" t="n"/>
      <c r="G19166" s="33" t="n"/>
      <c r="H19166" s="33" t="n"/>
    </row>
    <row r="19167" ht="16" customHeight="1">
      <c r="C19167" s="29" t="n"/>
      <c r="D19167" s="31" t="inlineStr">
        <is>
          <t>50–54</t>
        </is>
      </c>
      <c r="E19167" s="33" t="n"/>
      <c r="F19167" s="33" t="n"/>
      <c r="G19167" s="33" t="n"/>
      <c r="H19167" s="33" t="n"/>
    </row>
    <row r="19168" ht="16" customHeight="1">
      <c r="C19168" s="29" t="n"/>
      <c r="D19168" s="31" t="inlineStr">
        <is>
          <t>55–59</t>
        </is>
      </c>
      <c r="E19168" s="33" t="n"/>
      <c r="F19168" s="33" t="n"/>
      <c r="G19168" s="33" t="n"/>
      <c r="H19168" s="33" t="n"/>
    </row>
    <row r="19169" ht="16" customHeight="1">
      <c r="C19169" s="29" t="n"/>
      <c r="D19169" s="31" t="inlineStr">
        <is>
          <t>60–64</t>
        </is>
      </c>
      <c r="E19169" s="33" t="n"/>
      <c r="F19169" s="33" t="n"/>
      <c r="G19169" s="33" t="n"/>
      <c r="H19169" s="33" t="n"/>
    </row>
    <row r="19170" ht="16" customHeight="1">
      <c r="C19170" s="29" t="n"/>
      <c r="D19170" s="31" t="inlineStr">
        <is>
          <t>65–69</t>
        </is>
      </c>
      <c r="E19170" s="33" t="n"/>
      <c r="F19170" s="33" t="n"/>
      <c r="G19170" s="33" t="n"/>
      <c r="H19170" s="33" t="n"/>
    </row>
    <row r="19171" ht="16" customHeight="1">
      <c r="C19171" s="29" t="n"/>
      <c r="D19171" s="31" t="inlineStr">
        <is>
          <t>70–74</t>
        </is>
      </c>
      <c r="E19171" s="33" t="n"/>
      <c r="F19171" s="33" t="n"/>
      <c r="G19171" s="33" t="n"/>
      <c r="H19171" s="33" t="n"/>
    </row>
    <row r="19172" ht="16" customHeight="1">
      <c r="C19172" s="29" t="n"/>
      <c r="D19172" s="31" t="inlineStr">
        <is>
          <t>75–79</t>
        </is>
      </c>
      <c r="E19172" s="33" t="n"/>
      <c r="F19172" s="33" t="n"/>
      <c r="G19172" s="33" t="n"/>
      <c r="H19172" s="33" t="n"/>
    </row>
    <row r="19173" ht="16" customHeight="1">
      <c r="C19173" s="29" t="n"/>
      <c r="D19173" s="31" t="inlineStr">
        <is>
          <t>80–84</t>
        </is>
      </c>
      <c r="E19173" s="33" t="n"/>
      <c r="F19173" s="33" t="n"/>
      <c r="G19173" s="33" t="n"/>
      <c r="H19173" s="33" t="n"/>
    </row>
    <row r="19174" ht="16" customHeight="1">
      <c r="C19174" s="29" t="n"/>
      <c r="D19174" s="31" t="inlineStr">
        <is>
          <t>85+</t>
        </is>
      </c>
      <c r="E19174" s="33" t="n"/>
      <c r="F19174" s="33" t="n"/>
      <c r="G19174" s="33" t="n"/>
      <c r="H19174" s="33" t="n"/>
    </row>
    <row r="19175" ht="16" customHeight="1">
      <c r="A19175" s="29">
        <f>A19157+1</f>
        <v/>
      </c>
      <c r="C19175" s="29" t="n"/>
      <c r="D19175" s="31" t="inlineStr">
        <is>
          <t>0–4</t>
        </is>
      </c>
      <c r="E19175" s="33" t="n"/>
      <c r="F19175" s="33" t="n"/>
      <c r="G19175" s="33" t="n"/>
      <c r="H19175" s="33" t="n"/>
    </row>
    <row r="19176" ht="16" customHeight="1">
      <c r="C19176" s="29" t="n"/>
      <c r="D19176" s="31" t="inlineStr">
        <is>
          <t>5–9</t>
        </is>
      </c>
      <c r="E19176" s="33" t="n"/>
      <c r="F19176" s="33" t="n"/>
      <c r="G19176" s="33" t="n"/>
      <c r="H19176" s="33" t="n"/>
    </row>
    <row r="19177" ht="16" customHeight="1">
      <c r="C19177" s="29" t="n"/>
      <c r="D19177" s="31" t="inlineStr">
        <is>
          <t>10–14</t>
        </is>
      </c>
      <c r="E19177" s="33" t="n"/>
      <c r="F19177" s="33" t="n"/>
      <c r="G19177" s="33" t="n"/>
      <c r="H19177" s="33" t="n"/>
    </row>
    <row r="19178" ht="16" customHeight="1">
      <c r="C19178" s="29" t="n"/>
      <c r="D19178" s="31" t="inlineStr">
        <is>
          <t>15–19</t>
        </is>
      </c>
      <c r="E19178" s="33" t="n"/>
      <c r="F19178" s="33" t="n"/>
      <c r="G19178" s="33" t="n"/>
      <c r="H19178" s="33" t="n"/>
    </row>
    <row r="19179" ht="16" customHeight="1">
      <c r="C19179" s="29" t="n"/>
      <c r="D19179" s="31" t="inlineStr">
        <is>
          <t>20–24</t>
        </is>
      </c>
      <c r="E19179" s="33" t="n"/>
      <c r="F19179" s="33" t="n"/>
      <c r="G19179" s="33" t="n"/>
      <c r="H19179" s="33" t="n"/>
    </row>
    <row r="19180" ht="16" customHeight="1">
      <c r="C19180" s="29" t="n"/>
      <c r="D19180" s="31" t="inlineStr">
        <is>
          <t>25–29</t>
        </is>
      </c>
      <c r="E19180" s="33" t="n"/>
      <c r="F19180" s="33" t="n"/>
      <c r="G19180" s="33" t="n"/>
      <c r="H19180" s="33" t="n"/>
    </row>
    <row r="19181" ht="16" customHeight="1">
      <c r="C19181" s="29" t="n"/>
      <c r="D19181" s="31" t="inlineStr">
        <is>
          <t>30–34</t>
        </is>
      </c>
      <c r="E19181" s="33" t="n"/>
      <c r="F19181" s="33" t="n"/>
      <c r="G19181" s="33" t="n"/>
      <c r="H19181" s="33" t="n"/>
    </row>
    <row r="19182" ht="16" customHeight="1">
      <c r="C19182" s="29" t="n"/>
      <c r="D19182" s="31" t="inlineStr">
        <is>
          <t>35–39</t>
        </is>
      </c>
      <c r="E19182" s="33" t="n"/>
      <c r="F19182" s="33" t="n"/>
      <c r="G19182" s="33" t="n"/>
      <c r="H19182" s="33" t="n"/>
    </row>
    <row r="19183" ht="16" customHeight="1">
      <c r="C19183" s="29" t="n"/>
      <c r="D19183" s="31" t="inlineStr">
        <is>
          <t>40–44</t>
        </is>
      </c>
      <c r="E19183" s="33" t="n"/>
      <c r="F19183" s="33" t="n"/>
      <c r="G19183" s="33" t="n"/>
      <c r="H19183" s="33" t="n"/>
    </row>
    <row r="19184" ht="16" customHeight="1">
      <c r="C19184" s="29" t="n"/>
      <c r="D19184" s="31" t="inlineStr">
        <is>
          <t>45–49</t>
        </is>
      </c>
      <c r="E19184" s="33" t="n"/>
      <c r="F19184" s="33" t="n"/>
      <c r="G19184" s="33" t="n"/>
      <c r="H19184" s="33" t="n"/>
    </row>
    <row r="19185" ht="16" customHeight="1">
      <c r="C19185" s="29" t="n"/>
      <c r="D19185" s="31" t="inlineStr">
        <is>
          <t>50–54</t>
        </is>
      </c>
      <c r="E19185" s="33" t="n"/>
      <c r="F19185" s="33" t="n"/>
      <c r="G19185" s="33" t="n"/>
      <c r="H19185" s="33" t="n"/>
    </row>
    <row r="19186" ht="16" customHeight="1">
      <c r="C19186" s="29" t="n"/>
      <c r="D19186" s="31" t="inlineStr">
        <is>
          <t>55–59</t>
        </is>
      </c>
      <c r="E19186" s="33" t="n"/>
      <c r="F19186" s="33" t="n"/>
      <c r="G19186" s="33" t="n"/>
      <c r="H19186" s="33" t="n"/>
    </row>
    <row r="19187" ht="16" customHeight="1">
      <c r="C19187" s="29" t="n"/>
      <c r="D19187" s="31" t="inlineStr">
        <is>
          <t>60–64</t>
        </is>
      </c>
      <c r="E19187" s="33" t="n"/>
      <c r="F19187" s="33" t="n"/>
      <c r="G19187" s="33" t="n"/>
      <c r="H19187" s="33" t="n"/>
    </row>
    <row r="19188" ht="16" customHeight="1">
      <c r="C19188" s="29" t="n"/>
      <c r="D19188" s="31" t="inlineStr">
        <is>
          <t>65–69</t>
        </is>
      </c>
      <c r="E19188" s="33" t="n"/>
      <c r="F19188" s="33" t="n"/>
      <c r="G19188" s="33" t="n"/>
      <c r="H19188" s="33" t="n"/>
    </row>
    <row r="19189" ht="16" customHeight="1">
      <c r="C19189" s="29" t="n"/>
      <c r="D19189" s="31" t="inlineStr">
        <is>
          <t>70–74</t>
        </is>
      </c>
      <c r="E19189" s="33" t="n"/>
      <c r="F19189" s="33" t="n"/>
      <c r="G19189" s="33" t="n"/>
      <c r="H19189" s="33" t="n"/>
    </row>
    <row r="19190" ht="16" customHeight="1">
      <c r="C19190" s="29" t="n"/>
      <c r="D19190" s="31" t="inlineStr">
        <is>
          <t>75–79</t>
        </is>
      </c>
      <c r="E19190" s="33" t="n"/>
      <c r="F19190" s="33" t="n"/>
      <c r="G19190" s="33" t="n"/>
      <c r="H19190" s="33" t="n"/>
    </row>
    <row r="19191" ht="16" customHeight="1">
      <c r="C19191" s="29" t="n"/>
      <c r="D19191" s="31" t="inlineStr">
        <is>
          <t>80–84</t>
        </is>
      </c>
      <c r="E19191" s="33" t="n"/>
      <c r="F19191" s="33" t="n"/>
      <c r="G19191" s="33" t="n"/>
      <c r="H19191" s="33" t="n"/>
    </row>
    <row r="19192" ht="16" customHeight="1">
      <c r="C19192" s="29" t="n"/>
      <c r="D19192" s="31" t="inlineStr">
        <is>
          <t>85+</t>
        </is>
      </c>
      <c r="E19192" s="33" t="n"/>
      <c r="F19192" s="33" t="n"/>
      <c r="G19192" s="33" t="n"/>
      <c r="H19192" s="33" t="n"/>
    </row>
    <row r="19193" ht="16" customHeight="1">
      <c r="A19193" s="29">
        <f>A19175+1</f>
        <v/>
      </c>
      <c r="C19193" s="29" t="n"/>
      <c r="D19193" s="31" t="inlineStr">
        <is>
          <t>0–4</t>
        </is>
      </c>
      <c r="E19193" s="33" t="n"/>
      <c r="F19193" s="33" t="n"/>
      <c r="G19193" s="33" t="n"/>
      <c r="H19193" s="33" t="n"/>
    </row>
    <row r="19194" ht="13.75" customHeight="1">
      <c r="C19194" s="29" t="n"/>
      <c r="D19194" s="31" t="inlineStr">
        <is>
          <t>5–9</t>
        </is>
      </c>
      <c r="E19194" s="33" t="n"/>
      <c r="F19194" s="33" t="n"/>
      <c r="G19194" s="33" t="n"/>
      <c r="H19194" s="33" t="n"/>
    </row>
    <row r="19195" ht="16" customHeight="1">
      <c r="C19195" s="29" t="n"/>
      <c r="D19195" s="31" t="inlineStr">
        <is>
          <t>10–14</t>
        </is>
      </c>
      <c r="E19195" s="33" t="n"/>
      <c r="F19195" s="33" t="n"/>
      <c r="G19195" s="33" t="n"/>
      <c r="H19195" s="33" t="n"/>
    </row>
    <row r="19196" ht="16" customHeight="1">
      <c r="C19196" s="29" t="n"/>
      <c r="D19196" s="31" t="inlineStr">
        <is>
          <t>15–19</t>
        </is>
      </c>
      <c r="E19196" s="33" t="n"/>
      <c r="F19196" s="33" t="n"/>
      <c r="G19196" s="33" t="n"/>
      <c r="H19196" s="33" t="n"/>
    </row>
    <row r="19197" ht="16" customHeight="1">
      <c r="C19197" s="29" t="n"/>
      <c r="D19197" s="31" t="inlineStr">
        <is>
          <t>20–24</t>
        </is>
      </c>
      <c r="E19197" s="33" t="n"/>
      <c r="F19197" s="33" t="n"/>
      <c r="G19197" s="33" t="n"/>
      <c r="H19197" s="33" t="n"/>
    </row>
    <row r="19198" ht="16" customHeight="1">
      <c r="C19198" s="29" t="n"/>
      <c r="D19198" s="31" t="inlineStr">
        <is>
          <t>25–29</t>
        </is>
      </c>
      <c r="E19198" s="33" t="n"/>
      <c r="F19198" s="33" t="n"/>
      <c r="G19198" s="33" t="n"/>
      <c r="H19198" s="33" t="n"/>
    </row>
    <row r="19199" ht="16" customHeight="1">
      <c r="C19199" s="29" t="n"/>
      <c r="D19199" s="31" t="inlineStr">
        <is>
          <t>30–34</t>
        </is>
      </c>
      <c r="E19199" s="33" t="n"/>
      <c r="F19199" s="33" t="n"/>
      <c r="G19199" s="33" t="n"/>
      <c r="H19199" s="33" t="n"/>
    </row>
    <row r="19200" ht="16" customHeight="1">
      <c r="C19200" s="29" t="n"/>
      <c r="D19200" s="31" t="inlineStr">
        <is>
          <t>35–39</t>
        </is>
      </c>
      <c r="E19200" s="33" t="n"/>
      <c r="F19200" s="33" t="n"/>
      <c r="G19200" s="33" t="n"/>
      <c r="H19200" s="33" t="n"/>
    </row>
    <row r="19201" ht="16" customHeight="1">
      <c r="C19201" s="29" t="n"/>
      <c r="D19201" s="31" t="inlineStr">
        <is>
          <t>40–44</t>
        </is>
      </c>
      <c r="E19201" s="33" t="n"/>
      <c r="F19201" s="33" t="n"/>
      <c r="G19201" s="33" t="n"/>
      <c r="H19201" s="33" t="n"/>
    </row>
    <row r="19202" ht="16" customHeight="1">
      <c r="C19202" s="29" t="n"/>
      <c r="D19202" s="31" t="inlineStr">
        <is>
          <t>45–49</t>
        </is>
      </c>
      <c r="E19202" s="33" t="n"/>
      <c r="F19202" s="33" t="n"/>
      <c r="G19202" s="33" t="n"/>
      <c r="H19202" s="33" t="n"/>
    </row>
    <row r="19203" ht="16" customHeight="1">
      <c r="C19203" s="29" t="n"/>
      <c r="D19203" s="31" t="inlineStr">
        <is>
          <t>50–54</t>
        </is>
      </c>
      <c r="E19203" s="33" t="n"/>
      <c r="F19203" s="33" t="n"/>
      <c r="G19203" s="33" t="n"/>
      <c r="H19203" s="33" t="n"/>
    </row>
    <row r="19204" ht="16" customHeight="1">
      <c r="C19204" s="29" t="n"/>
      <c r="D19204" s="31" t="inlineStr">
        <is>
          <t>55–59</t>
        </is>
      </c>
      <c r="E19204" s="33" t="n"/>
      <c r="F19204" s="33" t="n"/>
      <c r="G19204" s="33" t="n"/>
      <c r="H19204" s="33" t="n"/>
    </row>
    <row r="19205" ht="16" customHeight="1">
      <c r="C19205" s="29" t="n"/>
      <c r="D19205" s="31" t="inlineStr">
        <is>
          <t>60–64</t>
        </is>
      </c>
      <c r="E19205" s="33" t="n"/>
      <c r="F19205" s="33" t="n"/>
      <c r="G19205" s="33" t="n"/>
      <c r="H19205" s="33" t="n"/>
    </row>
    <row r="19206" ht="16" customHeight="1">
      <c r="C19206" s="29" t="n"/>
      <c r="D19206" s="31" t="inlineStr">
        <is>
          <t>65–69</t>
        </is>
      </c>
      <c r="E19206" s="33" t="n"/>
      <c r="F19206" s="33" t="n"/>
      <c r="G19206" s="33" t="n"/>
      <c r="H19206" s="33" t="n"/>
    </row>
    <row r="19207" ht="16" customHeight="1">
      <c r="C19207" s="29" t="n"/>
      <c r="D19207" s="31" t="inlineStr">
        <is>
          <t>70–74</t>
        </is>
      </c>
      <c r="E19207" s="33" t="n"/>
      <c r="F19207" s="33" t="n"/>
      <c r="G19207" s="33" t="n"/>
      <c r="H19207" s="33" t="n"/>
    </row>
    <row r="19208" ht="16" customHeight="1">
      <c r="C19208" s="29" t="n"/>
      <c r="D19208" s="31" t="inlineStr">
        <is>
          <t>75–79</t>
        </is>
      </c>
      <c r="E19208" s="33" t="n"/>
      <c r="F19208" s="33" t="n"/>
      <c r="G19208" s="33" t="n"/>
      <c r="H19208" s="33" t="n"/>
    </row>
    <row r="19209" ht="16" customHeight="1">
      <c r="C19209" s="29" t="n"/>
      <c r="D19209" s="31" t="inlineStr">
        <is>
          <t>80–84</t>
        </is>
      </c>
      <c r="E19209" s="33" t="n"/>
      <c r="F19209" s="33" t="n"/>
      <c r="G19209" s="33" t="n"/>
      <c r="H19209" s="33" t="n"/>
    </row>
    <row r="19210" ht="16" customHeight="1">
      <c r="C19210" s="29" t="n"/>
      <c r="D19210" s="31" t="inlineStr">
        <is>
          <t>85+</t>
        </is>
      </c>
      <c r="E19210" s="33" t="n"/>
      <c r="F19210" s="33" t="n"/>
      <c r="G19210" s="33" t="n"/>
      <c r="H19210" s="33" t="n"/>
    </row>
    <row r="19211" ht="16" customHeight="1">
      <c r="A19211" s="29">
        <f>A19193+1</f>
        <v/>
      </c>
      <c r="C19211" s="29" t="n"/>
      <c r="D19211" s="31" t="inlineStr">
        <is>
          <t>0–4</t>
        </is>
      </c>
      <c r="E19211" s="33" t="n"/>
      <c r="F19211" s="33" t="n"/>
      <c r="G19211" s="33" t="n"/>
      <c r="H19211" s="33" t="n"/>
    </row>
    <row r="19212" ht="13.75" customHeight="1">
      <c r="C19212" s="29" t="n"/>
      <c r="D19212" s="31" t="inlineStr">
        <is>
          <t>5–9</t>
        </is>
      </c>
      <c r="E19212" s="33" t="n"/>
      <c r="F19212" s="33" t="n"/>
      <c r="G19212" s="33" t="n"/>
      <c r="H19212" s="33" t="n"/>
    </row>
    <row r="19213" ht="16" customHeight="1">
      <c r="C19213" s="29" t="n"/>
      <c r="D19213" s="31" t="inlineStr">
        <is>
          <t>10–14</t>
        </is>
      </c>
      <c r="E19213" s="33" t="n"/>
      <c r="F19213" s="33" t="n"/>
      <c r="G19213" s="33" t="n"/>
      <c r="H19213" s="33" t="n"/>
    </row>
    <row r="19214" ht="16" customHeight="1">
      <c r="C19214" s="29" t="n"/>
      <c r="D19214" s="31" t="inlineStr">
        <is>
          <t>15–19</t>
        </is>
      </c>
      <c r="E19214" s="33" t="n"/>
      <c r="F19214" s="33" t="n"/>
      <c r="G19214" s="33" t="n"/>
      <c r="H19214" s="33" t="n"/>
    </row>
    <row r="19215" ht="16" customHeight="1">
      <c r="C19215" s="29" t="n"/>
      <c r="D19215" s="31" t="inlineStr">
        <is>
          <t>20–24</t>
        </is>
      </c>
      <c r="E19215" s="33" t="n"/>
      <c r="F19215" s="33" t="n"/>
      <c r="G19215" s="33" t="n"/>
      <c r="H19215" s="33" t="n"/>
    </row>
    <row r="19216" ht="16" customHeight="1">
      <c r="C19216" s="29" t="n"/>
      <c r="D19216" s="31" t="inlineStr">
        <is>
          <t>25–29</t>
        </is>
      </c>
      <c r="E19216" s="33" t="n"/>
      <c r="F19216" s="33" t="n"/>
      <c r="G19216" s="33" t="n"/>
      <c r="H19216" s="33" t="n"/>
    </row>
    <row r="19217" ht="16" customHeight="1">
      <c r="C19217" s="29" t="n"/>
      <c r="D19217" s="31" t="inlineStr">
        <is>
          <t>30–34</t>
        </is>
      </c>
      <c r="E19217" s="33" t="n"/>
      <c r="F19217" s="33" t="n"/>
      <c r="G19217" s="33" t="n"/>
      <c r="H19217" s="33" t="n"/>
    </row>
    <row r="19218" ht="16" customHeight="1">
      <c r="C19218" s="29" t="n"/>
      <c r="D19218" s="31" t="inlineStr">
        <is>
          <t>35–39</t>
        </is>
      </c>
      <c r="E19218" s="33" t="n"/>
      <c r="F19218" s="33" t="n"/>
      <c r="G19218" s="33" t="n"/>
      <c r="H19218" s="33" t="n"/>
    </row>
    <row r="19219" ht="16" customHeight="1">
      <c r="C19219" s="29" t="n"/>
      <c r="D19219" s="31" t="inlineStr">
        <is>
          <t>40–44</t>
        </is>
      </c>
      <c r="E19219" s="33" t="n"/>
      <c r="F19219" s="33" t="n"/>
      <c r="G19219" s="33" t="n"/>
      <c r="H19219" s="33" t="n"/>
    </row>
    <row r="19220" ht="16" customHeight="1">
      <c r="C19220" s="29" t="n"/>
      <c r="D19220" s="31" t="inlineStr">
        <is>
          <t>45–49</t>
        </is>
      </c>
      <c r="E19220" s="33" t="n"/>
      <c r="F19220" s="33" t="n"/>
      <c r="G19220" s="33" t="n"/>
      <c r="H19220" s="33" t="n"/>
    </row>
    <row r="19221" ht="16" customHeight="1">
      <c r="C19221" s="29" t="n"/>
      <c r="D19221" s="31" t="inlineStr">
        <is>
          <t>50–54</t>
        </is>
      </c>
      <c r="E19221" s="33" t="n"/>
      <c r="F19221" s="33" t="n"/>
      <c r="G19221" s="33" t="n"/>
      <c r="H19221" s="33" t="n"/>
    </row>
    <row r="19222" ht="16" customHeight="1">
      <c r="C19222" s="29" t="n"/>
      <c r="D19222" s="31" t="inlineStr">
        <is>
          <t>55–59</t>
        </is>
      </c>
      <c r="E19222" s="33" t="n"/>
      <c r="F19222" s="33" t="n"/>
      <c r="G19222" s="33" t="n"/>
      <c r="H19222" s="33" t="n"/>
    </row>
    <row r="19223" ht="16" customHeight="1">
      <c r="C19223" s="29" t="n"/>
      <c r="D19223" s="31" t="inlineStr">
        <is>
          <t>60–64</t>
        </is>
      </c>
      <c r="E19223" s="33" t="n"/>
      <c r="F19223" s="33" t="n"/>
      <c r="G19223" s="33" t="n"/>
      <c r="H19223" s="33" t="n"/>
    </row>
    <row r="19224" ht="16" customHeight="1">
      <c r="C19224" s="29" t="n"/>
      <c r="D19224" s="31" t="inlineStr">
        <is>
          <t>65–69</t>
        </is>
      </c>
      <c r="E19224" s="33" t="n"/>
      <c r="F19224" s="33" t="n"/>
      <c r="G19224" s="33" t="n"/>
      <c r="H19224" s="33" t="n"/>
    </row>
    <row r="19225" ht="16" customHeight="1">
      <c r="C19225" s="29" t="n"/>
      <c r="D19225" s="31" t="inlineStr">
        <is>
          <t>70–74</t>
        </is>
      </c>
      <c r="E19225" s="33" t="n"/>
      <c r="F19225" s="33" t="n"/>
      <c r="G19225" s="33" t="n"/>
      <c r="H19225" s="33" t="n"/>
    </row>
    <row r="19226" ht="16" customHeight="1">
      <c r="C19226" s="29" t="n"/>
      <c r="D19226" s="31" t="inlineStr">
        <is>
          <t>75–79</t>
        </is>
      </c>
      <c r="E19226" s="33" t="n"/>
      <c r="F19226" s="33" t="n"/>
      <c r="G19226" s="33" t="n"/>
      <c r="H19226" s="33" t="n"/>
    </row>
    <row r="19227" ht="16" customHeight="1">
      <c r="C19227" s="29" t="n"/>
      <c r="D19227" s="31" t="inlineStr">
        <is>
          <t>80–84</t>
        </is>
      </c>
      <c r="E19227" s="33" t="n"/>
      <c r="F19227" s="33" t="n"/>
      <c r="G19227" s="33" t="n"/>
      <c r="H19227" s="33" t="n"/>
    </row>
    <row r="19228" ht="16" customHeight="1">
      <c r="C19228" s="29" t="n"/>
      <c r="D19228" s="31" t="inlineStr">
        <is>
          <t>85+</t>
        </is>
      </c>
      <c r="E19228" s="33" t="n"/>
      <c r="F19228" s="33" t="n"/>
      <c r="G19228" s="33" t="n"/>
      <c r="H19228" s="33" t="n"/>
    </row>
    <row r="19229" ht="16" customHeight="1">
      <c r="A19229" s="29">
        <f>A19211+1</f>
        <v/>
      </c>
      <c r="C19229" s="29" t="n"/>
      <c r="D19229" s="31" t="inlineStr">
        <is>
          <t>0–4</t>
        </is>
      </c>
      <c r="E19229" s="33" t="n"/>
      <c r="F19229" s="33" t="n"/>
      <c r="G19229" s="33" t="n"/>
      <c r="H19229" s="33" t="n"/>
    </row>
    <row r="19230" ht="13.75" customHeight="1">
      <c r="C19230" s="29" t="n"/>
      <c r="D19230" s="31" t="inlineStr">
        <is>
          <t>5–9</t>
        </is>
      </c>
      <c r="E19230" s="33" t="n"/>
      <c r="F19230" s="33" t="n"/>
      <c r="G19230" s="33" t="n"/>
      <c r="H19230" s="33" t="n"/>
    </row>
    <row r="19231" ht="16" customHeight="1">
      <c r="C19231" s="29" t="n"/>
      <c r="D19231" s="31" t="inlineStr">
        <is>
          <t>10–14</t>
        </is>
      </c>
      <c r="E19231" s="33" t="n"/>
      <c r="F19231" s="33" t="n"/>
      <c r="G19231" s="33" t="n"/>
      <c r="H19231" s="33" t="n"/>
    </row>
    <row r="19232" ht="16" customHeight="1">
      <c r="C19232" s="29" t="n"/>
      <c r="D19232" s="31" t="inlineStr">
        <is>
          <t>15–19</t>
        </is>
      </c>
      <c r="E19232" s="33" t="n"/>
      <c r="F19232" s="33" t="n"/>
      <c r="G19232" s="33" t="n"/>
      <c r="H19232" s="33" t="n"/>
    </row>
    <row r="19233" ht="16" customHeight="1">
      <c r="C19233" s="29" t="n"/>
      <c r="D19233" s="31" t="inlineStr">
        <is>
          <t>20–24</t>
        </is>
      </c>
      <c r="E19233" s="33" t="n"/>
      <c r="F19233" s="33" t="n"/>
      <c r="G19233" s="33" t="n"/>
      <c r="H19233" s="33" t="n"/>
    </row>
    <row r="19234" ht="16" customHeight="1">
      <c r="C19234" s="29" t="n"/>
      <c r="D19234" s="31" t="inlineStr">
        <is>
          <t>25–29</t>
        </is>
      </c>
      <c r="E19234" s="33" t="n"/>
      <c r="F19234" s="33" t="n"/>
      <c r="G19234" s="33" t="n"/>
      <c r="H19234" s="33" t="n"/>
    </row>
    <row r="19235" ht="16" customHeight="1">
      <c r="C19235" s="29" t="n"/>
      <c r="D19235" s="31" t="inlineStr">
        <is>
          <t>30–34</t>
        </is>
      </c>
      <c r="E19235" s="33" t="n"/>
      <c r="F19235" s="33" t="n"/>
      <c r="G19235" s="33" t="n"/>
      <c r="H19235" s="33" t="n"/>
    </row>
    <row r="19236" ht="16" customHeight="1">
      <c r="C19236" s="29" t="n"/>
      <c r="D19236" s="31" t="inlineStr">
        <is>
          <t>35–39</t>
        </is>
      </c>
      <c r="E19236" s="33" t="n"/>
      <c r="F19236" s="33" t="n"/>
      <c r="G19236" s="33" t="n"/>
      <c r="H19236" s="33" t="n"/>
    </row>
    <row r="19237" ht="16" customHeight="1">
      <c r="C19237" s="29" t="n"/>
      <c r="D19237" s="31" t="inlineStr">
        <is>
          <t>40–44</t>
        </is>
      </c>
      <c r="E19237" s="33" t="n"/>
      <c r="F19237" s="33" t="n"/>
      <c r="G19237" s="33" t="n"/>
      <c r="H19237" s="33" t="n"/>
    </row>
    <row r="19238" ht="16" customHeight="1">
      <c r="C19238" s="29" t="n"/>
      <c r="D19238" s="31" t="inlineStr">
        <is>
          <t>45–49</t>
        </is>
      </c>
      <c r="E19238" s="33" t="n"/>
      <c r="F19238" s="33" t="n"/>
      <c r="G19238" s="33" t="n"/>
      <c r="H19238" s="33" t="n"/>
    </row>
    <row r="19239" ht="16" customHeight="1">
      <c r="C19239" s="29" t="n"/>
      <c r="D19239" s="31" t="inlineStr">
        <is>
          <t>50–54</t>
        </is>
      </c>
      <c r="E19239" s="33" t="n"/>
      <c r="F19239" s="33" t="n"/>
      <c r="G19239" s="33" t="n"/>
      <c r="H19239" s="33" t="n"/>
    </row>
    <row r="19240" ht="16" customHeight="1">
      <c r="C19240" s="29" t="n"/>
      <c r="D19240" s="31" t="inlineStr">
        <is>
          <t>55–59</t>
        </is>
      </c>
      <c r="E19240" s="33" t="n"/>
      <c r="F19240" s="33" t="n"/>
      <c r="G19240" s="33" t="n"/>
      <c r="H19240" s="33" t="n"/>
    </row>
    <row r="19241" ht="16" customHeight="1">
      <c r="C19241" s="29" t="n"/>
      <c r="D19241" s="31" t="inlineStr">
        <is>
          <t>60–64</t>
        </is>
      </c>
      <c r="E19241" s="33" t="n"/>
      <c r="F19241" s="33" t="n"/>
      <c r="G19241" s="33" t="n"/>
      <c r="H19241" s="33" t="n"/>
    </row>
    <row r="19242" ht="16" customHeight="1">
      <c r="C19242" s="29" t="n"/>
      <c r="D19242" s="31" t="inlineStr">
        <is>
          <t>65–69</t>
        </is>
      </c>
      <c r="E19242" s="33" t="n"/>
      <c r="F19242" s="33" t="n"/>
      <c r="G19242" s="33" t="n"/>
      <c r="H19242" s="33" t="n"/>
    </row>
    <row r="19243" ht="16" customHeight="1">
      <c r="C19243" s="29" t="n"/>
      <c r="D19243" s="31" t="inlineStr">
        <is>
          <t>70–74</t>
        </is>
      </c>
      <c r="E19243" s="33" t="n"/>
      <c r="F19243" s="33" t="n"/>
      <c r="G19243" s="33" t="n"/>
      <c r="H19243" s="33" t="n"/>
    </row>
    <row r="19244" ht="16" customHeight="1">
      <c r="C19244" s="29" t="n"/>
      <c r="D19244" s="31" t="inlineStr">
        <is>
          <t>75–79</t>
        </is>
      </c>
      <c r="E19244" s="33" t="n"/>
      <c r="F19244" s="33" t="n"/>
      <c r="G19244" s="33" t="n"/>
      <c r="H19244" s="33" t="n"/>
    </row>
    <row r="19245" ht="16" customHeight="1">
      <c r="C19245" s="29" t="n"/>
      <c r="D19245" s="31" t="inlineStr">
        <is>
          <t>80–84</t>
        </is>
      </c>
      <c r="E19245" s="33" t="n"/>
      <c r="F19245" s="33" t="n"/>
      <c r="G19245" s="33" t="n"/>
      <c r="H19245" s="33" t="n"/>
    </row>
    <row r="19246" ht="16" customHeight="1">
      <c r="C19246" s="29" t="n"/>
      <c r="D19246" s="31" t="inlineStr">
        <is>
          <t>85+</t>
        </is>
      </c>
      <c r="E19246" s="33" t="n"/>
      <c r="F19246" s="33" t="n"/>
      <c r="G19246" s="33" t="n"/>
      <c r="H19246" s="33" t="n"/>
    </row>
    <row r="19247" ht="16" customHeight="1">
      <c r="A19247" s="29">
        <f>A19229+1</f>
        <v/>
      </c>
      <c r="C19247" s="29" t="n"/>
      <c r="D19247" s="31" t="inlineStr">
        <is>
          <t>0–4</t>
        </is>
      </c>
      <c r="E19247" s="33" t="n"/>
      <c r="F19247" s="33" t="n"/>
      <c r="G19247" s="33" t="n"/>
      <c r="H19247" s="33" t="n"/>
    </row>
    <row r="19248" ht="16" customHeight="1">
      <c r="C19248" s="29" t="n"/>
      <c r="D19248" s="31" t="inlineStr">
        <is>
          <t>5–9</t>
        </is>
      </c>
      <c r="E19248" s="33" t="n"/>
      <c r="F19248" s="33" t="n"/>
      <c r="G19248" s="33" t="n"/>
      <c r="H19248" s="33" t="n"/>
    </row>
    <row r="19249" ht="16" customHeight="1">
      <c r="C19249" s="29" t="n"/>
      <c r="D19249" s="31" t="inlineStr">
        <is>
          <t>10–14</t>
        </is>
      </c>
      <c r="E19249" s="33" t="n"/>
      <c r="F19249" s="33" t="n"/>
      <c r="G19249" s="33" t="n"/>
      <c r="H19249" s="33" t="n"/>
    </row>
    <row r="19250" ht="16" customHeight="1">
      <c r="C19250" s="29" t="n"/>
      <c r="D19250" s="31" t="inlineStr">
        <is>
          <t>15–19</t>
        </is>
      </c>
      <c r="E19250" s="33" t="n"/>
      <c r="F19250" s="33" t="n"/>
      <c r="G19250" s="33" t="n"/>
      <c r="H19250" s="33" t="n"/>
    </row>
    <row r="19251" ht="16" customHeight="1">
      <c r="C19251" s="29" t="n"/>
      <c r="D19251" s="31" t="inlineStr">
        <is>
          <t>20–24</t>
        </is>
      </c>
      <c r="E19251" s="33" t="n"/>
      <c r="F19251" s="33" t="n"/>
      <c r="G19251" s="33" t="n"/>
      <c r="H19251" s="33" t="n"/>
    </row>
    <row r="19252" ht="16" customHeight="1">
      <c r="C19252" s="29" t="n"/>
      <c r="D19252" s="31" t="inlineStr">
        <is>
          <t>25–29</t>
        </is>
      </c>
      <c r="E19252" s="33" t="n"/>
      <c r="F19252" s="33" t="n"/>
      <c r="G19252" s="33" t="n"/>
      <c r="H19252" s="33" t="n"/>
    </row>
    <row r="19253" ht="16" customHeight="1">
      <c r="C19253" s="29" t="n"/>
      <c r="D19253" s="31" t="inlineStr">
        <is>
          <t>30–34</t>
        </is>
      </c>
      <c r="E19253" s="33" t="n"/>
      <c r="F19253" s="33" t="n"/>
      <c r="G19253" s="33" t="n"/>
      <c r="H19253" s="33" t="n"/>
    </row>
    <row r="19254" ht="16" customHeight="1">
      <c r="C19254" s="29" t="n"/>
      <c r="D19254" s="31" t="inlineStr">
        <is>
          <t>35–39</t>
        </is>
      </c>
      <c r="E19254" s="33" t="n"/>
      <c r="F19254" s="33" t="n"/>
      <c r="G19254" s="33" t="n"/>
      <c r="H19254" s="33" t="n"/>
    </row>
    <row r="19255" ht="16" customHeight="1">
      <c r="C19255" s="29" t="n"/>
      <c r="D19255" s="31" t="inlineStr">
        <is>
          <t>40–44</t>
        </is>
      </c>
      <c r="E19255" s="33" t="n"/>
      <c r="F19255" s="33" t="n"/>
      <c r="G19255" s="33" t="n"/>
      <c r="H19255" s="33" t="n"/>
    </row>
    <row r="19256" ht="16" customHeight="1">
      <c r="C19256" s="29" t="n"/>
      <c r="D19256" s="31" t="inlineStr">
        <is>
          <t>45–49</t>
        </is>
      </c>
      <c r="E19256" s="33" t="n"/>
      <c r="F19256" s="33" t="n"/>
      <c r="G19256" s="33" t="n"/>
      <c r="H19256" s="33" t="n"/>
    </row>
    <row r="19257" ht="16" customHeight="1">
      <c r="C19257" s="29" t="n"/>
      <c r="D19257" s="31" t="inlineStr">
        <is>
          <t>50–54</t>
        </is>
      </c>
      <c r="E19257" s="33" t="n"/>
      <c r="F19257" s="33" t="n"/>
      <c r="G19257" s="33" t="n"/>
      <c r="H19257" s="33" t="n"/>
    </row>
    <row r="19258" ht="16" customHeight="1">
      <c r="C19258" s="29" t="n"/>
      <c r="D19258" s="31" t="inlineStr">
        <is>
          <t>55–59</t>
        </is>
      </c>
      <c r="E19258" s="33" t="n"/>
      <c r="F19258" s="33" t="n"/>
      <c r="G19258" s="33" t="n"/>
      <c r="H19258" s="33" t="n"/>
    </row>
    <row r="19259" ht="16" customHeight="1">
      <c r="C19259" s="29" t="n"/>
      <c r="D19259" s="31" t="inlineStr">
        <is>
          <t>60–64</t>
        </is>
      </c>
      <c r="E19259" s="33" t="n"/>
      <c r="F19259" s="33" t="n"/>
      <c r="G19259" s="33" t="n"/>
      <c r="H19259" s="33" t="n"/>
    </row>
    <row r="19260" ht="16" customHeight="1">
      <c r="C19260" s="29" t="n"/>
      <c r="D19260" s="31" t="inlineStr">
        <is>
          <t>65–69</t>
        </is>
      </c>
      <c r="E19260" s="33" t="n"/>
      <c r="F19260" s="33" t="n"/>
      <c r="G19260" s="33" t="n"/>
      <c r="H19260" s="33" t="n"/>
    </row>
    <row r="19261" ht="16" customHeight="1">
      <c r="C19261" s="29" t="n"/>
      <c r="D19261" s="31" t="inlineStr">
        <is>
          <t>70–74</t>
        </is>
      </c>
      <c r="E19261" s="33" t="n"/>
      <c r="F19261" s="33" t="n"/>
      <c r="G19261" s="33" t="n"/>
      <c r="H19261" s="33" t="n"/>
    </row>
    <row r="19262" ht="16" customHeight="1">
      <c r="C19262" s="29" t="n"/>
      <c r="D19262" s="31" t="inlineStr">
        <is>
          <t>75–79</t>
        </is>
      </c>
      <c r="E19262" s="33" t="n"/>
      <c r="F19262" s="33" t="n"/>
      <c r="G19262" s="33" t="n"/>
      <c r="H19262" s="33" t="n"/>
    </row>
    <row r="19263" ht="16" customHeight="1">
      <c r="C19263" s="29" t="n"/>
      <c r="D19263" s="31" t="inlineStr">
        <is>
          <t>80–84</t>
        </is>
      </c>
      <c r="E19263" s="33" t="n"/>
      <c r="F19263" s="33" t="n"/>
      <c r="G19263" s="33" t="n"/>
      <c r="H19263" s="33" t="n"/>
    </row>
    <row r="19264" ht="16" customHeight="1">
      <c r="C19264" s="29" t="n"/>
      <c r="D19264" s="31" t="inlineStr">
        <is>
          <t>85+</t>
        </is>
      </c>
      <c r="E19264" s="33" t="n"/>
      <c r="F19264" s="33" t="n"/>
      <c r="G19264" s="33" t="n"/>
      <c r="H19264" s="33" t="n"/>
    </row>
    <row r="19265" ht="16" customHeight="1">
      <c r="A19265" s="29">
        <f>A19247+1</f>
        <v/>
      </c>
      <c r="C19265" s="29" t="n"/>
      <c r="D19265" s="31" t="inlineStr">
        <is>
          <t>0–4</t>
        </is>
      </c>
      <c r="E19265" s="33" t="n"/>
      <c r="F19265" s="33" t="n"/>
      <c r="G19265" s="33" t="n"/>
      <c r="H19265" s="33" t="n"/>
    </row>
    <row r="19266" ht="13.75" customHeight="1">
      <c r="C19266" s="29" t="n"/>
      <c r="D19266" s="31" t="inlineStr">
        <is>
          <t>5–9</t>
        </is>
      </c>
      <c r="E19266" s="33" t="n"/>
      <c r="F19266" s="33" t="n"/>
      <c r="G19266" s="33" t="n"/>
      <c r="H19266" s="33" t="n"/>
    </row>
    <row r="19267" ht="16" customHeight="1">
      <c r="C19267" s="29" t="n"/>
      <c r="D19267" s="31" t="inlineStr">
        <is>
          <t>10–14</t>
        </is>
      </c>
      <c r="E19267" s="33" t="n"/>
      <c r="F19267" s="33" t="n"/>
      <c r="G19267" s="33" t="n"/>
      <c r="H19267" s="33" t="n"/>
    </row>
    <row r="19268" ht="16" customHeight="1">
      <c r="C19268" s="29" t="n"/>
      <c r="D19268" s="31" t="inlineStr">
        <is>
          <t>15–19</t>
        </is>
      </c>
      <c r="E19268" s="33" t="n"/>
      <c r="F19268" s="33" t="n"/>
      <c r="G19268" s="33" t="n"/>
      <c r="H19268" s="33" t="n"/>
    </row>
    <row r="19269" ht="16" customHeight="1">
      <c r="C19269" s="29" t="n"/>
      <c r="D19269" s="31" t="inlineStr">
        <is>
          <t>20–24</t>
        </is>
      </c>
      <c r="E19269" s="33" t="n"/>
      <c r="F19269" s="33" t="n"/>
      <c r="G19269" s="33" t="n"/>
      <c r="H19269" s="33" t="n"/>
    </row>
    <row r="19270" ht="16" customHeight="1">
      <c r="C19270" s="29" t="n"/>
      <c r="D19270" s="31" t="inlineStr">
        <is>
          <t>25–29</t>
        </is>
      </c>
      <c r="E19270" s="33" t="n"/>
      <c r="F19270" s="33" t="n"/>
      <c r="G19270" s="33" t="n"/>
      <c r="H19270" s="33" t="n"/>
    </row>
    <row r="19271" ht="16" customHeight="1">
      <c r="C19271" s="29" t="n"/>
      <c r="D19271" s="31" t="inlineStr">
        <is>
          <t>30–34</t>
        </is>
      </c>
      <c r="E19271" s="33" t="n"/>
      <c r="F19271" s="33" t="n"/>
      <c r="G19271" s="33" t="n"/>
      <c r="H19271" s="33" t="n"/>
    </row>
    <row r="19272" ht="16" customHeight="1">
      <c r="C19272" s="29" t="n"/>
      <c r="D19272" s="31" t="inlineStr">
        <is>
          <t>35–39</t>
        </is>
      </c>
      <c r="E19272" s="33" t="n"/>
      <c r="F19272" s="33" t="n"/>
      <c r="G19272" s="33" t="n"/>
      <c r="H19272" s="33" t="n"/>
    </row>
    <row r="19273" ht="16" customHeight="1">
      <c r="C19273" s="29" t="n"/>
      <c r="D19273" s="31" t="inlineStr">
        <is>
          <t>40–44</t>
        </is>
      </c>
      <c r="E19273" s="33" t="n"/>
      <c r="F19273" s="33" t="n"/>
      <c r="G19273" s="33" t="n"/>
      <c r="H19273" s="33" t="n"/>
    </row>
    <row r="19274" ht="16" customHeight="1">
      <c r="C19274" s="29" t="n"/>
      <c r="D19274" s="31" t="inlineStr">
        <is>
          <t>45–49</t>
        </is>
      </c>
      <c r="E19274" s="33" t="n"/>
      <c r="F19274" s="33" t="n"/>
      <c r="G19274" s="33" t="n"/>
      <c r="H19274" s="33" t="n"/>
    </row>
    <row r="19275" ht="16" customHeight="1">
      <c r="C19275" s="29" t="n"/>
      <c r="D19275" s="31" t="inlineStr">
        <is>
          <t>50–54</t>
        </is>
      </c>
      <c r="E19275" s="33" t="n"/>
      <c r="F19275" s="33" t="n"/>
      <c r="G19275" s="33" t="n"/>
      <c r="H19275" s="33" t="n"/>
    </row>
    <row r="19276" ht="16" customHeight="1">
      <c r="C19276" s="29" t="n"/>
      <c r="D19276" s="31" t="inlineStr">
        <is>
          <t>55–59</t>
        </is>
      </c>
      <c r="E19276" s="33" t="n"/>
      <c r="F19276" s="33" t="n"/>
      <c r="G19276" s="33" t="n"/>
      <c r="H19276" s="33" t="n"/>
    </row>
    <row r="19277" ht="16" customHeight="1">
      <c r="C19277" s="29" t="n"/>
      <c r="D19277" s="31" t="inlineStr">
        <is>
          <t>60–64</t>
        </is>
      </c>
      <c r="E19277" s="33" t="n"/>
      <c r="F19277" s="33" t="n"/>
      <c r="G19277" s="33" t="n"/>
      <c r="H19277" s="33" t="n"/>
    </row>
    <row r="19278" ht="16" customHeight="1">
      <c r="C19278" s="29" t="n"/>
      <c r="D19278" s="31" t="inlineStr">
        <is>
          <t>65–69</t>
        </is>
      </c>
      <c r="E19278" s="33" t="n"/>
      <c r="F19278" s="33" t="n"/>
      <c r="G19278" s="33" t="n"/>
      <c r="H19278" s="33" t="n"/>
    </row>
    <row r="19279" ht="16" customHeight="1">
      <c r="C19279" s="29" t="n"/>
      <c r="D19279" s="31" t="inlineStr">
        <is>
          <t>70–74</t>
        </is>
      </c>
      <c r="E19279" s="33" t="n"/>
      <c r="F19279" s="33" t="n"/>
      <c r="G19279" s="33" t="n"/>
      <c r="H19279" s="33" t="n"/>
    </row>
    <row r="19280" ht="16" customHeight="1">
      <c r="C19280" s="29" t="n"/>
      <c r="D19280" s="31" t="inlineStr">
        <is>
          <t>75–79</t>
        </is>
      </c>
      <c r="E19280" s="33" t="n"/>
      <c r="F19280" s="33" t="n"/>
      <c r="G19280" s="33" t="n"/>
      <c r="H19280" s="33" t="n"/>
    </row>
    <row r="19281" ht="16" customHeight="1">
      <c r="C19281" s="29" t="n"/>
      <c r="D19281" s="31" t="inlineStr">
        <is>
          <t>80–84</t>
        </is>
      </c>
      <c r="E19281" s="33" t="n"/>
      <c r="F19281" s="33" t="n"/>
      <c r="G19281" s="33" t="n"/>
      <c r="H19281" s="33" t="n"/>
    </row>
    <row r="19282" ht="16" customHeight="1">
      <c r="C19282" s="29" t="n"/>
      <c r="D19282" s="31" t="inlineStr">
        <is>
          <t>85+</t>
        </is>
      </c>
      <c r="E19282" s="33" t="n"/>
      <c r="F19282" s="33" t="n"/>
      <c r="G19282" s="33" t="n"/>
      <c r="H19282" s="33" t="n"/>
    </row>
    <row r="19283" ht="16" customHeight="1">
      <c r="A19283" s="29">
        <f>A19265+1</f>
        <v/>
      </c>
      <c r="C19283" s="29" t="n"/>
      <c r="D19283" s="31" t="inlineStr">
        <is>
          <t>0–4</t>
        </is>
      </c>
      <c r="E19283" s="33" t="n"/>
      <c r="F19283" s="33" t="n"/>
      <c r="G19283" s="33" t="n"/>
      <c r="H19283" s="33" t="n"/>
    </row>
    <row r="19284" ht="16" customHeight="1">
      <c r="C19284" s="29" t="n"/>
      <c r="D19284" s="31" t="inlineStr">
        <is>
          <t>5–9</t>
        </is>
      </c>
      <c r="E19284" s="33" t="n"/>
      <c r="F19284" s="33" t="n"/>
      <c r="G19284" s="33" t="n"/>
      <c r="H19284" s="33" t="n"/>
    </row>
    <row r="19285" ht="16" customHeight="1">
      <c r="C19285" s="29" t="n"/>
      <c r="D19285" s="31" t="inlineStr">
        <is>
          <t>10–14</t>
        </is>
      </c>
      <c r="E19285" s="33" t="n"/>
      <c r="F19285" s="33" t="n"/>
      <c r="G19285" s="33" t="n"/>
      <c r="H19285" s="33" t="n"/>
    </row>
    <row r="19286" ht="16" customHeight="1">
      <c r="C19286" s="29" t="n"/>
      <c r="D19286" s="31" t="inlineStr">
        <is>
          <t>15–19</t>
        </is>
      </c>
      <c r="E19286" s="33" t="n"/>
      <c r="F19286" s="33" t="n"/>
      <c r="G19286" s="33" t="n"/>
      <c r="H19286" s="33" t="n"/>
    </row>
    <row r="19287" ht="16" customHeight="1">
      <c r="C19287" s="29" t="n"/>
      <c r="D19287" s="31" t="inlineStr">
        <is>
          <t>20–24</t>
        </is>
      </c>
      <c r="E19287" s="33" t="n"/>
      <c r="F19287" s="33" t="n"/>
      <c r="G19287" s="33" t="n"/>
      <c r="H19287" s="33" t="n"/>
    </row>
    <row r="19288" ht="16" customHeight="1">
      <c r="C19288" s="29" t="n"/>
      <c r="D19288" s="31" t="inlineStr">
        <is>
          <t>25–29</t>
        </is>
      </c>
      <c r="E19288" s="33" t="n"/>
      <c r="F19288" s="33" t="n"/>
      <c r="G19288" s="33" t="n"/>
      <c r="H19288" s="33" t="n"/>
    </row>
    <row r="19289" ht="16" customHeight="1">
      <c r="C19289" s="29" t="n"/>
      <c r="D19289" s="31" t="inlineStr">
        <is>
          <t>30–34</t>
        </is>
      </c>
      <c r="E19289" s="33" t="n"/>
      <c r="F19289" s="33" t="n"/>
      <c r="G19289" s="33" t="n"/>
      <c r="H19289" s="33" t="n"/>
    </row>
    <row r="19290" ht="16" customHeight="1">
      <c r="C19290" s="29" t="n"/>
      <c r="D19290" s="31" t="inlineStr">
        <is>
          <t>35–39</t>
        </is>
      </c>
      <c r="E19290" s="33" t="n"/>
      <c r="F19290" s="33" t="n"/>
      <c r="G19290" s="33" t="n"/>
      <c r="H19290" s="33" t="n"/>
    </row>
    <row r="19291" ht="16" customHeight="1">
      <c r="C19291" s="29" t="n"/>
      <c r="D19291" s="31" t="inlineStr">
        <is>
          <t>40–44</t>
        </is>
      </c>
      <c r="E19291" s="33" t="n"/>
      <c r="F19291" s="33" t="n"/>
      <c r="G19291" s="33" t="n"/>
      <c r="H19291" s="33" t="n"/>
    </row>
    <row r="19292" ht="16" customHeight="1">
      <c r="C19292" s="29" t="n"/>
      <c r="D19292" s="31" t="inlineStr">
        <is>
          <t>45–49</t>
        </is>
      </c>
      <c r="E19292" s="33" t="n"/>
      <c r="F19292" s="33" t="n"/>
      <c r="G19292" s="33" t="n"/>
      <c r="H19292" s="33" t="n"/>
    </row>
    <row r="19293" ht="16" customHeight="1">
      <c r="C19293" s="29" t="n"/>
      <c r="D19293" s="31" t="inlineStr">
        <is>
          <t>50–54</t>
        </is>
      </c>
      <c r="E19293" s="33" t="n"/>
      <c r="F19293" s="33" t="n"/>
      <c r="G19293" s="33" t="n"/>
      <c r="H19293" s="33" t="n"/>
    </row>
    <row r="19294" ht="16" customHeight="1">
      <c r="C19294" s="29" t="n"/>
      <c r="D19294" s="31" t="inlineStr">
        <is>
          <t>55–59</t>
        </is>
      </c>
      <c r="E19294" s="33" t="n"/>
      <c r="F19294" s="33" t="n"/>
      <c r="G19294" s="33" t="n"/>
      <c r="H19294" s="33" t="n"/>
    </row>
    <row r="19295" ht="16" customHeight="1">
      <c r="C19295" s="29" t="n"/>
      <c r="D19295" s="31" t="inlineStr">
        <is>
          <t>60–64</t>
        </is>
      </c>
      <c r="E19295" s="33" t="n"/>
      <c r="F19295" s="33" t="n"/>
      <c r="G19295" s="33" t="n"/>
      <c r="H19295" s="33" t="n"/>
    </row>
    <row r="19296" ht="16" customHeight="1">
      <c r="C19296" s="29" t="n"/>
      <c r="D19296" s="31" t="inlineStr">
        <is>
          <t>65–69</t>
        </is>
      </c>
      <c r="E19296" s="33" t="n"/>
      <c r="F19296" s="33" t="n"/>
      <c r="G19296" s="33" t="n"/>
      <c r="H19296" s="33" t="n"/>
    </row>
    <row r="19297" ht="16" customHeight="1">
      <c r="C19297" s="29" t="n"/>
      <c r="D19297" s="31" t="inlineStr">
        <is>
          <t>70–74</t>
        </is>
      </c>
      <c r="E19297" s="33" t="n"/>
      <c r="F19297" s="33" t="n"/>
      <c r="G19297" s="33" t="n"/>
      <c r="H19297" s="33" t="n"/>
    </row>
    <row r="19298" ht="16" customHeight="1">
      <c r="C19298" s="29" t="n"/>
      <c r="D19298" s="31" t="inlineStr">
        <is>
          <t>75–79</t>
        </is>
      </c>
      <c r="E19298" s="33" t="n"/>
      <c r="F19298" s="33" t="n"/>
      <c r="G19298" s="33" t="n"/>
      <c r="H19298" s="33" t="n"/>
    </row>
    <row r="19299" ht="16" customHeight="1">
      <c r="C19299" s="29" t="n"/>
      <c r="D19299" s="31" t="inlineStr">
        <is>
          <t>80–84</t>
        </is>
      </c>
      <c r="E19299" s="33" t="n"/>
      <c r="F19299" s="33" t="n"/>
      <c r="G19299" s="33" t="n"/>
      <c r="H19299" s="33" t="n"/>
    </row>
    <row r="19300" ht="16" customHeight="1">
      <c r="C19300" s="29" t="n"/>
      <c r="D19300" s="31" t="inlineStr">
        <is>
          <t>85+</t>
        </is>
      </c>
      <c r="E19300" s="33" t="n"/>
      <c r="F19300" s="33" t="n"/>
      <c r="G19300" s="33" t="n"/>
      <c r="H19300" s="33" t="n"/>
    </row>
    <row r="19301" ht="16" customHeight="1">
      <c r="A19301" s="29">
        <f>A19283+1</f>
        <v/>
      </c>
      <c r="C19301" s="29" t="n"/>
      <c r="D19301" s="31" t="inlineStr">
        <is>
          <t>0–4</t>
        </is>
      </c>
      <c r="E19301" s="33" t="n"/>
      <c r="F19301" s="33" t="n"/>
      <c r="G19301" s="33" t="n"/>
      <c r="H19301" s="33" t="n"/>
    </row>
    <row r="19302" ht="13.75" customHeight="1">
      <c r="C19302" s="29" t="n"/>
      <c r="D19302" s="31" t="inlineStr">
        <is>
          <t>5–9</t>
        </is>
      </c>
      <c r="E19302" s="33" t="n"/>
      <c r="F19302" s="33" t="n"/>
      <c r="G19302" s="33" t="n"/>
      <c r="H19302" s="33" t="n"/>
    </row>
    <row r="19303" ht="16" customHeight="1">
      <c r="C19303" s="29" t="n"/>
      <c r="D19303" s="31" t="inlineStr">
        <is>
          <t>10–14</t>
        </is>
      </c>
      <c r="E19303" s="33" t="n"/>
      <c r="F19303" s="33" t="n"/>
      <c r="G19303" s="33" t="n"/>
      <c r="H19303" s="33" t="n"/>
    </row>
    <row r="19304" ht="16" customHeight="1">
      <c r="C19304" s="29" t="n"/>
      <c r="D19304" s="31" t="inlineStr">
        <is>
          <t>15–19</t>
        </is>
      </c>
      <c r="E19304" s="33" t="n"/>
      <c r="F19304" s="33" t="n"/>
      <c r="G19304" s="33" t="n"/>
      <c r="H19304" s="33" t="n"/>
    </row>
    <row r="19305" ht="16" customHeight="1">
      <c r="C19305" s="29" t="n"/>
      <c r="D19305" s="31" t="inlineStr">
        <is>
          <t>20–24</t>
        </is>
      </c>
      <c r="E19305" s="33" t="n"/>
      <c r="F19305" s="33" t="n"/>
      <c r="G19305" s="33" t="n"/>
      <c r="H19305" s="33" t="n"/>
    </row>
    <row r="19306" ht="16" customHeight="1">
      <c r="C19306" s="29" t="n"/>
      <c r="D19306" s="31" t="inlineStr">
        <is>
          <t>25–29</t>
        </is>
      </c>
      <c r="E19306" s="33" t="n"/>
      <c r="F19306" s="33" t="n"/>
      <c r="G19306" s="33" t="n"/>
      <c r="H19306" s="33" t="n"/>
    </row>
    <row r="19307" ht="16" customHeight="1">
      <c r="C19307" s="29" t="n"/>
      <c r="D19307" s="31" t="inlineStr">
        <is>
          <t>30–34</t>
        </is>
      </c>
      <c r="E19307" s="33" t="n"/>
      <c r="F19307" s="33" t="n"/>
      <c r="G19307" s="33" t="n"/>
      <c r="H19307" s="33" t="n"/>
    </row>
    <row r="19308" ht="16" customHeight="1">
      <c r="C19308" s="29" t="n"/>
      <c r="D19308" s="31" t="inlineStr">
        <is>
          <t>35–39</t>
        </is>
      </c>
      <c r="E19308" s="33" t="n"/>
      <c r="F19308" s="33" t="n"/>
      <c r="G19308" s="33" t="n"/>
      <c r="H19308" s="33" t="n"/>
    </row>
    <row r="19309" ht="16" customHeight="1">
      <c r="C19309" s="29" t="n"/>
      <c r="D19309" s="31" t="inlineStr">
        <is>
          <t>40–44</t>
        </is>
      </c>
      <c r="E19309" s="33" t="n"/>
      <c r="F19309" s="33" t="n"/>
      <c r="G19309" s="33" t="n"/>
      <c r="H19309" s="33" t="n"/>
    </row>
    <row r="19310" ht="16" customHeight="1">
      <c r="C19310" s="29" t="n"/>
      <c r="D19310" s="31" t="inlineStr">
        <is>
          <t>45–49</t>
        </is>
      </c>
      <c r="E19310" s="33" t="n"/>
      <c r="F19310" s="33" t="n"/>
      <c r="G19310" s="33" t="n"/>
      <c r="H19310" s="33" t="n"/>
    </row>
    <row r="19311" ht="16" customHeight="1">
      <c r="C19311" s="29" t="n"/>
      <c r="D19311" s="31" t="inlineStr">
        <is>
          <t>50–54</t>
        </is>
      </c>
      <c r="E19311" s="33" t="n"/>
      <c r="F19311" s="33" t="n"/>
      <c r="G19311" s="33" t="n"/>
      <c r="H19311" s="33" t="n"/>
    </row>
    <row r="19312" ht="16" customHeight="1">
      <c r="C19312" s="29" t="n"/>
      <c r="D19312" s="31" t="inlineStr">
        <is>
          <t>55–59</t>
        </is>
      </c>
      <c r="E19312" s="33" t="n"/>
      <c r="F19312" s="33" t="n"/>
      <c r="G19312" s="33" t="n"/>
      <c r="H19312" s="33" t="n"/>
    </row>
    <row r="19313" ht="16" customHeight="1">
      <c r="C19313" s="29" t="n"/>
      <c r="D19313" s="31" t="inlineStr">
        <is>
          <t>60–64</t>
        </is>
      </c>
      <c r="E19313" s="33" t="n"/>
      <c r="F19313" s="33" t="n"/>
      <c r="G19313" s="33" t="n"/>
      <c r="H19313" s="33" t="n"/>
    </row>
    <row r="19314" ht="16" customHeight="1">
      <c r="C19314" s="29" t="n"/>
      <c r="D19314" s="31" t="inlineStr">
        <is>
          <t>65–69</t>
        </is>
      </c>
      <c r="E19314" s="33" t="n"/>
      <c r="F19314" s="33" t="n"/>
      <c r="G19314" s="33" t="n"/>
      <c r="H19314" s="33" t="n"/>
    </row>
    <row r="19315" ht="16" customHeight="1">
      <c r="C19315" s="29" t="n"/>
      <c r="D19315" s="31" t="inlineStr">
        <is>
          <t>70–74</t>
        </is>
      </c>
      <c r="E19315" s="33" t="n"/>
      <c r="F19315" s="33" t="n"/>
      <c r="G19315" s="33" t="n"/>
      <c r="H19315" s="33" t="n"/>
    </row>
    <row r="19316" ht="16" customHeight="1">
      <c r="C19316" s="29" t="n"/>
      <c r="D19316" s="31" t="inlineStr">
        <is>
          <t>75–79</t>
        </is>
      </c>
      <c r="E19316" s="33" t="n"/>
      <c r="F19316" s="33" t="n"/>
      <c r="G19316" s="33" t="n"/>
      <c r="H19316" s="33" t="n"/>
    </row>
    <row r="19317" ht="16" customHeight="1">
      <c r="C19317" s="29" t="n"/>
      <c r="D19317" s="31" t="inlineStr">
        <is>
          <t>80–84</t>
        </is>
      </c>
      <c r="E19317" s="33" t="n"/>
      <c r="F19317" s="33" t="n"/>
      <c r="G19317" s="33" t="n"/>
      <c r="H19317" s="33" t="n"/>
    </row>
    <row r="19318" ht="16" customHeight="1">
      <c r="C19318" s="29" t="n"/>
      <c r="D19318" s="31" t="inlineStr">
        <is>
          <t>85+</t>
        </is>
      </c>
      <c r="E19318" s="33" t="n"/>
      <c r="F19318" s="33" t="n"/>
      <c r="G19318" s="33" t="n"/>
      <c r="H19318" s="33" t="n"/>
    </row>
    <row r="19319" ht="16" customHeight="1">
      <c r="A19319" s="29">
        <f>A19301+1</f>
        <v/>
      </c>
      <c r="C19319" s="29" t="n"/>
      <c r="D19319" s="31" t="inlineStr">
        <is>
          <t>0–4</t>
        </is>
      </c>
      <c r="E19319" s="33" t="n"/>
      <c r="F19319" s="33" t="n"/>
      <c r="G19319" s="33" t="n"/>
      <c r="H19319" s="33" t="n"/>
    </row>
    <row r="19320" ht="13.75" customHeight="1">
      <c r="C19320" s="29" t="n"/>
      <c r="D19320" s="31" t="inlineStr">
        <is>
          <t>5–9</t>
        </is>
      </c>
      <c r="E19320" s="33" t="n"/>
      <c r="F19320" s="33" t="n"/>
      <c r="G19320" s="33" t="n"/>
      <c r="H19320" s="33" t="n"/>
    </row>
    <row r="19321" ht="16" customHeight="1">
      <c r="C19321" s="29" t="n"/>
      <c r="D19321" s="31" t="inlineStr">
        <is>
          <t>10–14</t>
        </is>
      </c>
      <c r="E19321" s="33" t="n"/>
      <c r="F19321" s="33" t="n"/>
      <c r="G19321" s="33" t="n"/>
      <c r="H19321" s="33" t="n"/>
    </row>
    <row r="19322" ht="16" customHeight="1">
      <c r="C19322" s="29" t="n"/>
      <c r="D19322" s="31" t="inlineStr">
        <is>
          <t>15–19</t>
        </is>
      </c>
      <c r="E19322" s="33" t="n"/>
      <c r="F19322" s="33" t="n"/>
      <c r="G19322" s="33" t="n"/>
      <c r="H19322" s="33" t="n"/>
    </row>
    <row r="19323" ht="16" customHeight="1">
      <c r="C19323" s="29" t="n"/>
      <c r="D19323" s="31" t="inlineStr">
        <is>
          <t>20–24</t>
        </is>
      </c>
      <c r="E19323" s="33" t="n"/>
      <c r="F19323" s="33" t="n"/>
      <c r="G19323" s="33" t="n"/>
      <c r="H19323" s="33" t="n"/>
    </row>
    <row r="19324" ht="16" customHeight="1">
      <c r="C19324" s="29" t="n"/>
      <c r="D19324" s="31" t="inlineStr">
        <is>
          <t>25–29</t>
        </is>
      </c>
      <c r="E19324" s="33" t="n"/>
      <c r="F19324" s="33" t="n"/>
      <c r="G19324" s="33" t="n"/>
      <c r="H19324" s="33" t="n"/>
    </row>
    <row r="19325" ht="16" customHeight="1">
      <c r="C19325" s="29" t="n"/>
      <c r="D19325" s="31" t="inlineStr">
        <is>
          <t>30–34</t>
        </is>
      </c>
      <c r="E19325" s="33" t="n"/>
      <c r="F19325" s="33" t="n"/>
      <c r="G19325" s="33" t="n"/>
      <c r="H19325" s="33" t="n"/>
    </row>
    <row r="19326" ht="16" customHeight="1">
      <c r="C19326" s="29" t="n"/>
      <c r="D19326" s="31" t="inlineStr">
        <is>
          <t>35–39</t>
        </is>
      </c>
      <c r="E19326" s="33" t="n"/>
      <c r="F19326" s="33" t="n"/>
      <c r="G19326" s="33" t="n"/>
      <c r="H19326" s="33" t="n"/>
    </row>
    <row r="19327" ht="16" customHeight="1">
      <c r="C19327" s="29" t="n"/>
      <c r="D19327" s="31" t="inlineStr">
        <is>
          <t>40–44</t>
        </is>
      </c>
      <c r="E19327" s="33" t="n"/>
      <c r="F19327" s="33" t="n"/>
      <c r="G19327" s="33" t="n"/>
      <c r="H19327" s="33" t="n"/>
    </row>
    <row r="19328" ht="16" customHeight="1">
      <c r="C19328" s="29" t="n"/>
      <c r="D19328" s="31" t="inlineStr">
        <is>
          <t>45–49</t>
        </is>
      </c>
      <c r="E19328" s="33" t="n"/>
      <c r="F19328" s="33" t="n"/>
      <c r="G19328" s="33" t="n"/>
      <c r="H19328" s="33" t="n"/>
    </row>
    <row r="19329" ht="16" customHeight="1">
      <c r="C19329" s="29" t="n"/>
      <c r="D19329" s="31" t="inlineStr">
        <is>
          <t>50–54</t>
        </is>
      </c>
      <c r="E19329" s="33" t="n"/>
      <c r="F19329" s="33" t="n"/>
      <c r="G19329" s="33" t="n"/>
      <c r="H19329" s="33" t="n"/>
    </row>
    <row r="19330" ht="16" customHeight="1">
      <c r="C19330" s="29" t="n"/>
      <c r="D19330" s="31" t="inlineStr">
        <is>
          <t>55–59</t>
        </is>
      </c>
      <c r="E19330" s="33" t="n"/>
      <c r="F19330" s="33" t="n"/>
      <c r="G19330" s="33" t="n"/>
      <c r="H19330" s="33" t="n"/>
    </row>
    <row r="19331" ht="16" customHeight="1">
      <c r="C19331" s="29" t="n"/>
      <c r="D19331" s="31" t="inlineStr">
        <is>
          <t>60–64</t>
        </is>
      </c>
      <c r="E19331" s="33" t="n"/>
      <c r="F19331" s="33" t="n"/>
      <c r="G19331" s="33" t="n"/>
      <c r="H19331" s="33" t="n"/>
    </row>
    <row r="19332" ht="16" customHeight="1">
      <c r="C19332" s="29" t="n"/>
      <c r="D19332" s="31" t="inlineStr">
        <is>
          <t>65–69</t>
        </is>
      </c>
      <c r="E19332" s="33" t="n"/>
      <c r="F19332" s="33" t="n"/>
      <c r="G19332" s="33" t="n"/>
      <c r="H19332" s="33" t="n"/>
    </row>
    <row r="19333" ht="16" customHeight="1">
      <c r="C19333" s="29" t="n"/>
      <c r="D19333" s="31" t="inlineStr">
        <is>
          <t>70–74</t>
        </is>
      </c>
      <c r="E19333" s="33" t="n"/>
      <c r="F19333" s="33" t="n"/>
      <c r="G19333" s="33" t="n"/>
      <c r="H19333" s="33" t="n"/>
    </row>
    <row r="19334" ht="16" customHeight="1">
      <c r="C19334" s="29" t="n"/>
      <c r="D19334" s="31" t="inlineStr">
        <is>
          <t>75–79</t>
        </is>
      </c>
      <c r="E19334" s="33" t="n"/>
      <c r="F19334" s="33" t="n"/>
      <c r="G19334" s="33" t="n"/>
      <c r="H19334" s="33" t="n"/>
    </row>
    <row r="19335" ht="16" customHeight="1">
      <c r="C19335" s="29" t="n"/>
      <c r="D19335" s="31" t="inlineStr">
        <is>
          <t>80–84</t>
        </is>
      </c>
      <c r="E19335" s="33" t="n"/>
      <c r="F19335" s="33" t="n"/>
      <c r="G19335" s="33" t="n"/>
      <c r="H19335" s="33" t="n"/>
    </row>
    <row r="19336" ht="16" customHeight="1">
      <c r="C19336" s="29" t="n"/>
      <c r="D19336" s="31" t="inlineStr">
        <is>
          <t>85+</t>
        </is>
      </c>
      <c r="E19336" s="33" t="n"/>
      <c r="F19336" s="33" t="n"/>
      <c r="G19336" s="33" t="n"/>
      <c r="H19336" s="33" t="n"/>
    </row>
    <row r="19337" ht="16" customHeight="1">
      <c r="A19337" s="29">
        <f>A19319+1</f>
        <v/>
      </c>
      <c r="C19337" s="29" t="n"/>
      <c r="D19337" s="31" t="inlineStr">
        <is>
          <t>0–4</t>
        </is>
      </c>
      <c r="E19337" s="33" t="n"/>
      <c r="F19337" s="33" t="n"/>
      <c r="G19337" s="33" t="n"/>
      <c r="H19337" s="33" t="n"/>
    </row>
    <row r="19338" ht="16" customHeight="1">
      <c r="C19338" s="29" t="n"/>
      <c r="D19338" s="31" t="inlineStr">
        <is>
          <t>5–9</t>
        </is>
      </c>
      <c r="E19338" s="33" t="n"/>
      <c r="F19338" s="33" t="n"/>
      <c r="G19338" s="33" t="n"/>
      <c r="H19338" s="33" t="n"/>
    </row>
    <row r="19339" ht="16" customHeight="1">
      <c r="C19339" s="29" t="n"/>
      <c r="D19339" s="31" t="inlineStr">
        <is>
          <t>10–14</t>
        </is>
      </c>
      <c r="E19339" s="33" t="n"/>
      <c r="F19339" s="33" t="n"/>
      <c r="G19339" s="33" t="n"/>
      <c r="H19339" s="33" t="n"/>
    </row>
    <row r="19340" ht="16" customHeight="1">
      <c r="C19340" s="29" t="n"/>
      <c r="D19340" s="31" t="inlineStr">
        <is>
          <t>15–19</t>
        </is>
      </c>
      <c r="E19340" s="33" t="n"/>
      <c r="F19340" s="33" t="n"/>
      <c r="G19340" s="33" t="n"/>
      <c r="H19340" s="33" t="n"/>
    </row>
    <row r="19341" ht="16" customHeight="1">
      <c r="C19341" s="29" t="n"/>
      <c r="D19341" s="31" t="inlineStr">
        <is>
          <t>20–24</t>
        </is>
      </c>
      <c r="E19341" s="33" t="n"/>
      <c r="F19341" s="33" t="n"/>
      <c r="G19341" s="33" t="n"/>
      <c r="H19341" s="33" t="n"/>
    </row>
    <row r="19342" ht="16" customHeight="1">
      <c r="C19342" s="29" t="n"/>
      <c r="D19342" s="31" t="inlineStr">
        <is>
          <t>25–29</t>
        </is>
      </c>
      <c r="E19342" s="33" t="n"/>
      <c r="F19342" s="33" t="n"/>
      <c r="G19342" s="33" t="n"/>
      <c r="H19342" s="33" t="n"/>
    </row>
    <row r="19343" ht="16" customHeight="1">
      <c r="C19343" s="29" t="n"/>
      <c r="D19343" s="31" t="inlineStr">
        <is>
          <t>30–34</t>
        </is>
      </c>
      <c r="E19343" s="33" t="n"/>
      <c r="F19343" s="33" t="n"/>
      <c r="G19343" s="33" t="n"/>
      <c r="H19343" s="33" t="n"/>
    </row>
    <row r="19344" ht="16" customHeight="1">
      <c r="C19344" s="29" t="n"/>
      <c r="D19344" s="31" t="inlineStr">
        <is>
          <t>35–39</t>
        </is>
      </c>
      <c r="E19344" s="33" t="n"/>
      <c r="F19344" s="33" t="n"/>
      <c r="G19344" s="33" t="n"/>
      <c r="H19344" s="33" t="n"/>
    </row>
    <row r="19345" ht="16" customHeight="1">
      <c r="C19345" s="29" t="n"/>
      <c r="D19345" s="31" t="inlineStr">
        <is>
          <t>40–44</t>
        </is>
      </c>
      <c r="E19345" s="33" t="n"/>
      <c r="F19345" s="33" t="n"/>
      <c r="G19345" s="33" t="n"/>
      <c r="H19345" s="33" t="n"/>
    </row>
    <row r="19346" ht="16" customHeight="1">
      <c r="C19346" s="29" t="n"/>
      <c r="D19346" s="31" t="inlineStr">
        <is>
          <t>45–49</t>
        </is>
      </c>
      <c r="E19346" s="33" t="n"/>
      <c r="F19346" s="33" t="n"/>
      <c r="G19346" s="33" t="n"/>
      <c r="H19346" s="33" t="n"/>
    </row>
    <row r="19347" ht="16" customHeight="1">
      <c r="C19347" s="29" t="n"/>
      <c r="D19347" s="31" t="inlineStr">
        <is>
          <t>50–54</t>
        </is>
      </c>
      <c r="E19347" s="33" t="n"/>
      <c r="F19347" s="33" t="n"/>
      <c r="G19347" s="33" t="n"/>
      <c r="H19347" s="33" t="n"/>
    </row>
    <row r="19348" ht="16" customHeight="1">
      <c r="C19348" s="29" t="n"/>
      <c r="D19348" s="31" t="inlineStr">
        <is>
          <t>55–59</t>
        </is>
      </c>
      <c r="E19348" s="33" t="n"/>
      <c r="F19348" s="33" t="n"/>
      <c r="G19348" s="33" t="n"/>
      <c r="H19348" s="33" t="n"/>
    </row>
    <row r="19349" ht="16" customHeight="1">
      <c r="C19349" s="29" t="n"/>
      <c r="D19349" s="31" t="inlineStr">
        <is>
          <t>60–64</t>
        </is>
      </c>
      <c r="E19349" s="33" t="n"/>
      <c r="F19349" s="33" t="n"/>
      <c r="G19349" s="33" t="n"/>
      <c r="H19349" s="33" t="n"/>
    </row>
    <row r="19350" ht="16" customHeight="1">
      <c r="C19350" s="29" t="n"/>
      <c r="D19350" s="31" t="inlineStr">
        <is>
          <t>65–69</t>
        </is>
      </c>
      <c r="E19350" s="33" t="n"/>
      <c r="F19350" s="33" t="n"/>
      <c r="G19350" s="33" t="n"/>
      <c r="H19350" s="33" t="n"/>
    </row>
    <row r="19351" ht="16" customHeight="1">
      <c r="C19351" s="29" t="n"/>
      <c r="D19351" s="31" t="inlineStr">
        <is>
          <t>70–74</t>
        </is>
      </c>
      <c r="E19351" s="33" t="n"/>
      <c r="F19351" s="33" t="n"/>
      <c r="G19351" s="33" t="n"/>
      <c r="H19351" s="33" t="n"/>
    </row>
    <row r="19352" ht="16" customHeight="1">
      <c r="C19352" s="29" t="n"/>
      <c r="D19352" s="31" t="inlineStr">
        <is>
          <t>75–79</t>
        </is>
      </c>
      <c r="E19352" s="33" t="n"/>
      <c r="F19352" s="33" t="n"/>
      <c r="G19352" s="33" t="n"/>
      <c r="H19352" s="33" t="n"/>
    </row>
    <row r="19353" ht="16" customHeight="1">
      <c r="C19353" s="29" t="n"/>
      <c r="D19353" s="31" t="inlineStr">
        <is>
          <t>80–84</t>
        </is>
      </c>
      <c r="E19353" s="33" t="n"/>
      <c r="F19353" s="33" t="n"/>
      <c r="G19353" s="33" t="n"/>
      <c r="H19353" s="33" t="n"/>
    </row>
    <row r="19354" ht="16" customHeight="1">
      <c r="C19354" s="29" t="n"/>
      <c r="D19354" s="31" t="inlineStr">
        <is>
          <t>85+</t>
        </is>
      </c>
      <c r="E19354" s="33" t="n"/>
      <c r="F19354" s="33" t="n"/>
      <c r="G19354" s="33" t="n"/>
      <c r="H19354" s="33" t="n"/>
    </row>
    <row r="19355" ht="16" customHeight="1">
      <c r="A19355" s="29">
        <f>A19337+1</f>
        <v/>
      </c>
      <c r="C19355" s="29" t="n"/>
      <c r="D19355" s="31" t="inlineStr">
        <is>
          <t>0–4</t>
        </is>
      </c>
      <c r="E19355" s="33" t="n"/>
      <c r="F19355" s="33" t="n"/>
      <c r="G19355" s="33" t="n"/>
      <c r="H19355" s="33" t="n"/>
    </row>
    <row r="19356" ht="16" customHeight="1">
      <c r="C19356" s="29" t="n"/>
      <c r="D19356" s="31" t="inlineStr">
        <is>
          <t>5–9</t>
        </is>
      </c>
      <c r="E19356" s="33" t="n"/>
      <c r="F19356" s="33" t="n"/>
      <c r="G19356" s="33" t="n"/>
      <c r="H19356" s="33" t="n"/>
    </row>
    <row r="19357" ht="16" customHeight="1">
      <c r="C19357" s="29" t="n"/>
      <c r="D19357" s="31" t="inlineStr">
        <is>
          <t>10–14</t>
        </is>
      </c>
      <c r="E19357" s="33" t="n"/>
      <c r="F19357" s="33" t="n"/>
      <c r="G19357" s="33" t="n"/>
      <c r="H19357" s="33" t="n"/>
    </row>
    <row r="19358" ht="16" customHeight="1">
      <c r="C19358" s="29" t="n"/>
      <c r="D19358" s="31" t="inlineStr">
        <is>
          <t>15–19</t>
        </is>
      </c>
      <c r="E19358" s="33" t="n"/>
      <c r="F19358" s="33" t="n"/>
      <c r="G19358" s="33" t="n"/>
      <c r="H19358" s="33" t="n"/>
    </row>
    <row r="19359" ht="16" customHeight="1">
      <c r="C19359" s="29" t="n"/>
      <c r="D19359" s="31" t="inlineStr">
        <is>
          <t>20–24</t>
        </is>
      </c>
      <c r="E19359" s="33" t="n"/>
      <c r="F19359" s="33" t="n"/>
      <c r="G19359" s="33" t="n"/>
      <c r="H19359" s="33" t="n"/>
    </row>
    <row r="19360" ht="16" customHeight="1">
      <c r="C19360" s="29" t="n"/>
      <c r="D19360" s="31" t="inlineStr">
        <is>
          <t>25–29</t>
        </is>
      </c>
      <c r="E19360" s="33" t="n"/>
      <c r="F19360" s="33" t="n"/>
      <c r="G19360" s="33" t="n"/>
      <c r="H19360" s="33" t="n"/>
    </row>
    <row r="19361" ht="16" customHeight="1">
      <c r="C19361" s="29" t="n"/>
      <c r="D19361" s="31" t="inlineStr">
        <is>
          <t>30–34</t>
        </is>
      </c>
      <c r="E19361" s="33" t="n"/>
      <c r="F19361" s="33" t="n"/>
      <c r="G19361" s="33" t="n"/>
      <c r="H19361" s="33" t="n"/>
    </row>
    <row r="19362" ht="16" customHeight="1">
      <c r="C19362" s="29" t="n"/>
      <c r="D19362" s="31" t="inlineStr">
        <is>
          <t>35–39</t>
        </is>
      </c>
      <c r="E19362" s="33" t="n"/>
      <c r="F19362" s="33" t="n"/>
      <c r="G19362" s="33" t="n"/>
      <c r="H19362" s="33" t="n"/>
    </row>
    <row r="19363" ht="16" customHeight="1">
      <c r="C19363" s="29" t="n"/>
      <c r="D19363" s="31" t="inlineStr">
        <is>
          <t>40–44</t>
        </is>
      </c>
      <c r="E19363" s="33" t="n"/>
      <c r="F19363" s="33" t="n"/>
      <c r="G19363" s="33" t="n"/>
      <c r="H19363" s="33" t="n"/>
    </row>
    <row r="19364" ht="16" customHeight="1">
      <c r="C19364" s="29" t="n"/>
      <c r="D19364" s="31" t="inlineStr">
        <is>
          <t>45–49</t>
        </is>
      </c>
      <c r="E19364" s="33" t="n"/>
      <c r="F19364" s="33" t="n"/>
      <c r="G19364" s="33" t="n"/>
      <c r="H19364" s="33" t="n"/>
    </row>
    <row r="19365" ht="16" customHeight="1">
      <c r="C19365" s="29" t="n"/>
      <c r="D19365" s="31" t="inlineStr">
        <is>
          <t>50–54</t>
        </is>
      </c>
      <c r="E19365" s="33" t="n"/>
      <c r="F19365" s="33" t="n"/>
      <c r="G19365" s="33" t="n"/>
      <c r="H19365" s="33" t="n"/>
    </row>
    <row r="19366" ht="16" customHeight="1">
      <c r="C19366" s="29" t="n"/>
      <c r="D19366" s="31" t="inlineStr">
        <is>
          <t>55–59</t>
        </is>
      </c>
      <c r="E19366" s="33" t="n"/>
      <c r="F19366" s="33" t="n"/>
      <c r="G19366" s="33" t="n"/>
      <c r="H19366" s="33" t="n"/>
    </row>
    <row r="19367" ht="16" customHeight="1">
      <c r="C19367" s="29" t="n"/>
      <c r="D19367" s="31" t="inlineStr">
        <is>
          <t>60–64</t>
        </is>
      </c>
      <c r="E19367" s="33" t="n"/>
      <c r="F19367" s="33" t="n"/>
      <c r="G19367" s="33" t="n"/>
      <c r="H19367" s="33" t="n"/>
    </row>
    <row r="19368" ht="16" customHeight="1">
      <c r="C19368" s="29" t="n"/>
      <c r="D19368" s="31" t="inlineStr">
        <is>
          <t>65–69</t>
        </is>
      </c>
      <c r="E19368" s="33" t="n"/>
      <c r="F19368" s="33" t="n"/>
      <c r="G19368" s="33" t="n"/>
      <c r="H19368" s="33" t="n"/>
    </row>
    <row r="19369" ht="16" customHeight="1">
      <c r="C19369" s="29" t="n"/>
      <c r="D19369" s="31" t="inlineStr">
        <is>
          <t>70–74</t>
        </is>
      </c>
      <c r="E19369" s="33" t="n"/>
      <c r="F19369" s="33" t="n"/>
      <c r="G19369" s="33" t="n"/>
      <c r="H19369" s="33" t="n"/>
    </row>
    <row r="19370" ht="16" customHeight="1">
      <c r="C19370" s="29" t="n"/>
      <c r="D19370" s="31" t="inlineStr">
        <is>
          <t>75–79</t>
        </is>
      </c>
      <c r="E19370" s="33" t="n"/>
      <c r="F19370" s="33" t="n"/>
      <c r="G19370" s="33" t="n"/>
      <c r="H19370" s="33" t="n"/>
    </row>
    <row r="19371" ht="16" customHeight="1">
      <c r="C19371" s="29" t="n"/>
      <c r="D19371" s="31" t="inlineStr">
        <is>
          <t>80–84</t>
        </is>
      </c>
      <c r="E19371" s="33" t="n"/>
      <c r="F19371" s="33" t="n"/>
      <c r="G19371" s="33" t="n"/>
      <c r="H19371" s="33" t="n"/>
    </row>
    <row r="19372" ht="16" customHeight="1">
      <c r="C19372" s="29" t="n"/>
      <c r="D19372" s="31" t="inlineStr">
        <is>
          <t>85+</t>
        </is>
      </c>
      <c r="E19372" s="33" t="n"/>
      <c r="F19372" s="33" t="n"/>
      <c r="G19372" s="33" t="n"/>
      <c r="H19372" s="33" t="n"/>
    </row>
    <row r="19373" ht="16" customHeight="1">
      <c r="A19373" s="29">
        <f>A19355+1</f>
        <v/>
      </c>
      <c r="C19373" s="29" t="n"/>
      <c r="D19373" s="31" t="inlineStr">
        <is>
          <t>0–4</t>
        </is>
      </c>
      <c r="E19373" s="33" t="n"/>
      <c r="F19373" s="33" t="n"/>
      <c r="G19373" s="33" t="n"/>
      <c r="H19373" s="33" t="n"/>
    </row>
    <row r="19374" ht="13.75" customHeight="1">
      <c r="C19374" s="29" t="n"/>
      <c r="D19374" s="31" t="inlineStr">
        <is>
          <t>5–9</t>
        </is>
      </c>
      <c r="E19374" s="33" t="n"/>
      <c r="F19374" s="33" t="n"/>
      <c r="G19374" s="33" t="n"/>
      <c r="H19374" s="33" t="n"/>
    </row>
    <row r="19375" ht="16" customHeight="1">
      <c r="C19375" s="29" t="n"/>
      <c r="D19375" s="31" t="inlineStr">
        <is>
          <t>10–14</t>
        </is>
      </c>
      <c r="E19375" s="33" t="n"/>
      <c r="F19375" s="33" t="n"/>
      <c r="G19375" s="33" t="n"/>
      <c r="H19375" s="33" t="n"/>
    </row>
    <row r="19376" ht="16" customHeight="1">
      <c r="C19376" s="29" t="n"/>
      <c r="D19376" s="31" t="inlineStr">
        <is>
          <t>15–19</t>
        </is>
      </c>
      <c r="E19376" s="33" t="n"/>
      <c r="F19376" s="33" t="n"/>
      <c r="G19376" s="33" t="n"/>
      <c r="H19376" s="33" t="n"/>
    </row>
    <row r="19377" ht="16" customHeight="1">
      <c r="C19377" s="29" t="n"/>
      <c r="D19377" s="31" t="inlineStr">
        <is>
          <t>20–24</t>
        </is>
      </c>
      <c r="E19377" s="33" t="n"/>
      <c r="F19377" s="33" t="n"/>
      <c r="G19377" s="33" t="n"/>
      <c r="H19377" s="33" t="n"/>
    </row>
    <row r="19378" ht="16" customHeight="1">
      <c r="C19378" s="29" t="n"/>
      <c r="D19378" s="31" t="inlineStr">
        <is>
          <t>25–29</t>
        </is>
      </c>
      <c r="E19378" s="33" t="n"/>
      <c r="F19378" s="33" t="n"/>
      <c r="G19378" s="33" t="n"/>
      <c r="H19378" s="33" t="n"/>
    </row>
    <row r="19379" ht="16" customHeight="1">
      <c r="C19379" s="29" t="n"/>
      <c r="D19379" s="31" t="inlineStr">
        <is>
          <t>30–34</t>
        </is>
      </c>
      <c r="E19379" s="33" t="n"/>
      <c r="F19379" s="33" t="n"/>
      <c r="G19379" s="33" t="n"/>
      <c r="H19379" s="33" t="n"/>
    </row>
    <row r="19380" ht="16" customHeight="1">
      <c r="C19380" s="29" t="n"/>
      <c r="D19380" s="31" t="inlineStr">
        <is>
          <t>35–39</t>
        </is>
      </c>
      <c r="E19380" s="33" t="n"/>
      <c r="F19380" s="33" t="n"/>
      <c r="G19380" s="33" t="n"/>
      <c r="H19380" s="33" t="n"/>
    </row>
    <row r="19381" ht="16" customHeight="1">
      <c r="C19381" s="29" t="n"/>
      <c r="D19381" s="31" t="inlineStr">
        <is>
          <t>40–44</t>
        </is>
      </c>
      <c r="E19381" s="33" t="n"/>
      <c r="F19381" s="33" t="n"/>
      <c r="G19381" s="33" t="n"/>
      <c r="H19381" s="33" t="n"/>
    </row>
    <row r="19382" ht="16" customHeight="1">
      <c r="C19382" s="29" t="n"/>
      <c r="D19382" s="31" t="inlineStr">
        <is>
          <t>45–49</t>
        </is>
      </c>
      <c r="E19382" s="33" t="n"/>
      <c r="F19382" s="33" t="n"/>
      <c r="G19382" s="33" t="n"/>
      <c r="H19382" s="33" t="n"/>
    </row>
    <row r="19383" ht="16" customHeight="1">
      <c r="C19383" s="29" t="n"/>
      <c r="D19383" s="31" t="inlineStr">
        <is>
          <t>50–54</t>
        </is>
      </c>
      <c r="E19383" s="33" t="n"/>
      <c r="F19383" s="33" t="n"/>
      <c r="G19383" s="33" t="n"/>
      <c r="H19383" s="33" t="n"/>
    </row>
    <row r="19384" ht="16" customHeight="1">
      <c r="C19384" s="29" t="n"/>
      <c r="D19384" s="31" t="inlineStr">
        <is>
          <t>55–59</t>
        </is>
      </c>
      <c r="E19384" s="33" t="n"/>
      <c r="F19384" s="33" t="n"/>
      <c r="G19384" s="33" t="n"/>
      <c r="H19384" s="33" t="n"/>
    </row>
    <row r="19385" ht="16" customHeight="1">
      <c r="C19385" s="29" t="n"/>
      <c r="D19385" s="31" t="inlineStr">
        <is>
          <t>60–64</t>
        </is>
      </c>
      <c r="E19385" s="33" t="n"/>
      <c r="F19385" s="33" t="n"/>
      <c r="G19385" s="33" t="n"/>
      <c r="H19385" s="33" t="n"/>
    </row>
    <row r="19386" ht="16" customHeight="1">
      <c r="C19386" s="29" t="n"/>
      <c r="D19386" s="31" t="inlineStr">
        <is>
          <t>65–69</t>
        </is>
      </c>
      <c r="E19386" s="33" t="n"/>
      <c r="F19386" s="33" t="n"/>
      <c r="G19386" s="33" t="n"/>
      <c r="H19386" s="33" t="n"/>
    </row>
    <row r="19387" ht="16" customHeight="1">
      <c r="C19387" s="29" t="n"/>
      <c r="D19387" s="31" t="inlineStr">
        <is>
          <t>70–74</t>
        </is>
      </c>
      <c r="E19387" s="33" t="n"/>
      <c r="F19387" s="33" t="n"/>
      <c r="G19387" s="33" t="n"/>
      <c r="H19387" s="33" t="n"/>
    </row>
    <row r="19388" ht="16" customHeight="1">
      <c r="C19388" s="29" t="n"/>
      <c r="D19388" s="31" t="inlineStr">
        <is>
          <t>75–79</t>
        </is>
      </c>
      <c r="E19388" s="33" t="n"/>
      <c r="F19388" s="33" t="n"/>
      <c r="G19388" s="33" t="n"/>
      <c r="H19388" s="33" t="n"/>
    </row>
    <row r="19389" ht="16" customHeight="1">
      <c r="C19389" s="29" t="n"/>
      <c r="D19389" s="31" t="inlineStr">
        <is>
          <t>80–84</t>
        </is>
      </c>
      <c r="E19389" s="33" t="n"/>
      <c r="F19389" s="33" t="n"/>
      <c r="G19389" s="33" t="n"/>
      <c r="H19389" s="33" t="n"/>
    </row>
    <row r="19390" ht="16" customHeight="1">
      <c r="C19390" s="29" t="n"/>
      <c r="D19390" s="31" t="inlineStr">
        <is>
          <t>85+</t>
        </is>
      </c>
      <c r="E19390" s="33" t="n"/>
      <c r="F19390" s="33" t="n"/>
      <c r="G19390" s="33" t="n"/>
      <c r="H19390" s="33" t="n"/>
    </row>
    <row r="19391" ht="16" customHeight="1">
      <c r="A19391" s="29">
        <f>A19373+1</f>
        <v/>
      </c>
      <c r="C19391" s="29" t="n"/>
      <c r="D19391" s="31" t="inlineStr">
        <is>
          <t>0–4</t>
        </is>
      </c>
      <c r="E19391" s="33" t="n"/>
      <c r="F19391" s="33" t="n"/>
      <c r="G19391" s="33" t="n"/>
      <c r="H19391" s="33" t="n"/>
    </row>
    <row r="19392" ht="13.75" customHeight="1">
      <c r="C19392" s="29" t="n"/>
      <c r="D19392" s="31" t="inlineStr">
        <is>
          <t>5–9</t>
        </is>
      </c>
      <c r="E19392" s="33" t="n"/>
      <c r="F19392" s="33" t="n"/>
      <c r="G19392" s="33" t="n"/>
      <c r="H19392" s="33" t="n"/>
    </row>
    <row r="19393" ht="16" customHeight="1">
      <c r="C19393" s="29" t="n"/>
      <c r="D19393" s="31" t="inlineStr">
        <is>
          <t>10–14</t>
        </is>
      </c>
      <c r="E19393" s="33" t="n"/>
      <c r="F19393" s="33" t="n"/>
      <c r="G19393" s="33" t="n"/>
      <c r="H19393" s="33" t="n"/>
    </row>
    <row r="19394" ht="16" customHeight="1">
      <c r="C19394" s="29" t="n"/>
      <c r="D19394" s="31" t="inlineStr">
        <is>
          <t>15–19</t>
        </is>
      </c>
      <c r="E19394" s="33" t="n"/>
      <c r="F19394" s="33" t="n"/>
      <c r="G19394" s="33" t="n"/>
      <c r="H19394" s="33" t="n"/>
    </row>
    <row r="19395" ht="16" customHeight="1">
      <c r="C19395" s="29" t="n"/>
      <c r="D19395" s="31" t="inlineStr">
        <is>
          <t>20–24</t>
        </is>
      </c>
      <c r="E19395" s="33" t="n"/>
      <c r="F19395" s="33" t="n"/>
      <c r="G19395" s="33" t="n"/>
      <c r="H19395" s="33" t="n"/>
    </row>
    <row r="19396" ht="16" customHeight="1">
      <c r="C19396" s="29" t="n"/>
      <c r="D19396" s="31" t="inlineStr">
        <is>
          <t>25–29</t>
        </is>
      </c>
      <c r="E19396" s="33" t="n"/>
      <c r="F19396" s="33" t="n"/>
      <c r="G19396" s="33" t="n"/>
      <c r="H19396" s="33" t="n"/>
    </row>
    <row r="19397" ht="16" customHeight="1">
      <c r="C19397" s="29" t="n"/>
      <c r="D19397" s="31" t="inlineStr">
        <is>
          <t>30–34</t>
        </is>
      </c>
      <c r="E19397" s="33" t="n"/>
      <c r="F19397" s="33" t="n"/>
      <c r="G19397" s="33" t="n"/>
      <c r="H19397" s="33" t="n"/>
    </row>
    <row r="19398" ht="16" customHeight="1">
      <c r="C19398" s="29" t="n"/>
      <c r="D19398" s="31" t="inlineStr">
        <is>
          <t>35–39</t>
        </is>
      </c>
      <c r="E19398" s="33" t="n"/>
      <c r="F19398" s="33" t="n"/>
      <c r="G19398" s="33" t="n"/>
      <c r="H19398" s="33" t="n"/>
    </row>
    <row r="19399" ht="16" customHeight="1">
      <c r="C19399" s="29" t="n"/>
      <c r="D19399" s="31" t="inlineStr">
        <is>
          <t>40–44</t>
        </is>
      </c>
      <c r="E19399" s="33" t="n"/>
      <c r="F19399" s="33" t="n"/>
      <c r="G19399" s="33" t="n"/>
      <c r="H19399" s="33" t="n"/>
    </row>
    <row r="19400" ht="16" customHeight="1">
      <c r="C19400" s="29" t="n"/>
      <c r="D19400" s="31" t="inlineStr">
        <is>
          <t>45–49</t>
        </is>
      </c>
      <c r="E19400" s="33" t="n"/>
      <c r="F19400" s="33" t="n"/>
      <c r="G19400" s="33" t="n"/>
      <c r="H19400" s="33" t="n"/>
    </row>
    <row r="19401" ht="16" customHeight="1">
      <c r="C19401" s="29" t="n"/>
      <c r="D19401" s="31" t="inlineStr">
        <is>
          <t>50–54</t>
        </is>
      </c>
      <c r="E19401" s="33" t="n"/>
      <c r="F19401" s="33" t="n"/>
      <c r="G19401" s="33" t="n"/>
      <c r="H19401" s="33" t="n"/>
    </row>
    <row r="19402" ht="16" customHeight="1">
      <c r="C19402" s="29" t="n"/>
      <c r="D19402" s="31" t="inlineStr">
        <is>
          <t>55–59</t>
        </is>
      </c>
      <c r="E19402" s="33" t="n"/>
      <c r="F19402" s="33" t="n"/>
      <c r="G19402" s="33" t="n"/>
      <c r="H19402" s="33" t="n"/>
    </row>
    <row r="19403" ht="16" customHeight="1">
      <c r="C19403" s="29" t="n"/>
      <c r="D19403" s="31" t="inlineStr">
        <is>
          <t>60–64</t>
        </is>
      </c>
      <c r="E19403" s="33" t="n"/>
      <c r="F19403" s="33" t="n"/>
      <c r="G19403" s="33" t="n"/>
      <c r="H19403" s="33" t="n"/>
    </row>
    <row r="19404" ht="16" customHeight="1">
      <c r="C19404" s="29" t="n"/>
      <c r="D19404" s="31" t="inlineStr">
        <is>
          <t>65–69</t>
        </is>
      </c>
      <c r="E19404" s="33" t="n"/>
      <c r="F19404" s="33" t="n"/>
      <c r="G19404" s="33" t="n"/>
      <c r="H19404" s="33" t="n"/>
    </row>
    <row r="19405" ht="16" customHeight="1">
      <c r="C19405" s="29" t="n"/>
      <c r="D19405" s="31" t="inlineStr">
        <is>
          <t>70–74</t>
        </is>
      </c>
      <c r="E19405" s="33" t="n"/>
      <c r="F19405" s="33" t="n"/>
      <c r="G19405" s="33" t="n"/>
      <c r="H19405" s="33" t="n"/>
    </row>
    <row r="19406" ht="16" customHeight="1">
      <c r="C19406" s="29" t="n"/>
      <c r="D19406" s="31" t="inlineStr">
        <is>
          <t>75–79</t>
        </is>
      </c>
      <c r="E19406" s="33" t="n"/>
      <c r="F19406" s="33" t="n"/>
      <c r="G19406" s="33" t="n"/>
      <c r="H19406" s="33" t="n"/>
    </row>
    <row r="19407" ht="16" customHeight="1">
      <c r="C19407" s="29" t="n"/>
      <c r="D19407" s="31" t="inlineStr">
        <is>
          <t>80–84</t>
        </is>
      </c>
      <c r="E19407" s="33" t="n"/>
      <c r="F19407" s="33" t="n"/>
      <c r="G19407" s="33" t="n"/>
      <c r="H19407" s="33" t="n"/>
    </row>
    <row r="19408" ht="16" customHeight="1">
      <c r="C19408" s="29" t="n"/>
      <c r="D19408" s="31" t="inlineStr">
        <is>
          <t>85+</t>
        </is>
      </c>
      <c r="E19408" s="33" t="n"/>
      <c r="F19408" s="33" t="n"/>
      <c r="G19408" s="33" t="n"/>
      <c r="H19408" s="33" t="n"/>
    </row>
    <row r="19409" ht="16" customHeight="1">
      <c r="A19409" s="29">
        <f>A19391+1</f>
        <v/>
      </c>
      <c r="C19409" s="29" t="n"/>
      <c r="D19409" s="31" t="inlineStr">
        <is>
          <t>0–4</t>
        </is>
      </c>
      <c r="E19409" s="33" t="n"/>
      <c r="F19409" s="33" t="n"/>
      <c r="G19409" s="33" t="n"/>
      <c r="H19409" s="33" t="n"/>
    </row>
    <row r="19410" ht="16" customHeight="1">
      <c r="C19410" s="29" t="n"/>
      <c r="D19410" s="31" t="inlineStr">
        <is>
          <t>5–9</t>
        </is>
      </c>
      <c r="E19410" s="33" t="n"/>
      <c r="F19410" s="33" t="n"/>
      <c r="G19410" s="33" t="n"/>
      <c r="H19410" s="33" t="n"/>
    </row>
    <row r="19411" ht="16" customHeight="1">
      <c r="C19411" s="29" t="n"/>
      <c r="D19411" s="31" t="inlineStr">
        <is>
          <t>10–14</t>
        </is>
      </c>
      <c r="E19411" s="33" t="n"/>
      <c r="F19411" s="33" t="n"/>
      <c r="G19411" s="33" t="n"/>
      <c r="H19411" s="33" t="n"/>
    </row>
    <row r="19412" ht="16" customHeight="1">
      <c r="C19412" s="29" t="n"/>
      <c r="D19412" s="31" t="inlineStr">
        <is>
          <t>15–19</t>
        </is>
      </c>
      <c r="E19412" s="33" t="n"/>
      <c r="F19412" s="33" t="n"/>
      <c r="G19412" s="33" t="n"/>
      <c r="H19412" s="33" t="n"/>
    </row>
    <row r="19413" ht="16" customHeight="1">
      <c r="C19413" s="29" t="n"/>
      <c r="D19413" s="31" t="inlineStr">
        <is>
          <t>20–24</t>
        </is>
      </c>
      <c r="E19413" s="33" t="n"/>
      <c r="F19413" s="33" t="n"/>
      <c r="G19413" s="33" t="n"/>
      <c r="H19413" s="33" t="n"/>
    </row>
    <row r="19414" ht="16" customHeight="1">
      <c r="C19414" s="29" t="n"/>
      <c r="D19414" s="31" t="inlineStr">
        <is>
          <t>25–29</t>
        </is>
      </c>
      <c r="E19414" s="33" t="n"/>
      <c r="F19414" s="33" t="n"/>
      <c r="G19414" s="33" t="n"/>
      <c r="H19414" s="33" t="n"/>
    </row>
    <row r="19415" ht="16" customHeight="1">
      <c r="C19415" s="29" t="n"/>
      <c r="D19415" s="31" t="inlineStr">
        <is>
          <t>30–34</t>
        </is>
      </c>
      <c r="E19415" s="33" t="n"/>
      <c r="F19415" s="33" t="n"/>
      <c r="G19415" s="33" t="n"/>
      <c r="H19415" s="33" t="n"/>
    </row>
    <row r="19416" ht="16" customHeight="1">
      <c r="C19416" s="29" t="n"/>
      <c r="D19416" s="31" t="inlineStr">
        <is>
          <t>35–39</t>
        </is>
      </c>
      <c r="E19416" s="33" t="n"/>
      <c r="F19416" s="33" t="n"/>
      <c r="G19416" s="33" t="n"/>
      <c r="H19416" s="33" t="n"/>
    </row>
    <row r="19417" ht="16" customHeight="1">
      <c r="C19417" s="29" t="n"/>
      <c r="D19417" s="31" t="inlineStr">
        <is>
          <t>40–44</t>
        </is>
      </c>
      <c r="E19417" s="33" t="n"/>
      <c r="F19417" s="33" t="n"/>
      <c r="G19417" s="33" t="n"/>
      <c r="H19417" s="33" t="n"/>
    </row>
    <row r="19418" ht="16" customHeight="1">
      <c r="C19418" s="29" t="n"/>
      <c r="D19418" s="31" t="inlineStr">
        <is>
          <t>45–49</t>
        </is>
      </c>
      <c r="E19418" s="33" t="n"/>
      <c r="F19418" s="33" t="n"/>
      <c r="G19418" s="33" t="n"/>
      <c r="H19418" s="33" t="n"/>
    </row>
    <row r="19419" ht="16" customHeight="1">
      <c r="C19419" s="29" t="n"/>
      <c r="D19419" s="31" t="inlineStr">
        <is>
          <t>50–54</t>
        </is>
      </c>
      <c r="E19419" s="33" t="n"/>
      <c r="F19419" s="33" t="n"/>
      <c r="G19419" s="33" t="n"/>
      <c r="H19419" s="33" t="n"/>
    </row>
    <row r="19420" ht="16" customHeight="1">
      <c r="C19420" s="29" t="n"/>
      <c r="D19420" s="31" t="inlineStr">
        <is>
          <t>55–59</t>
        </is>
      </c>
      <c r="E19420" s="33" t="n"/>
      <c r="F19420" s="33" t="n"/>
      <c r="G19420" s="33" t="n"/>
      <c r="H19420" s="33" t="n"/>
    </row>
    <row r="19421" ht="16" customHeight="1">
      <c r="C19421" s="29" t="n"/>
      <c r="D19421" s="31" t="inlineStr">
        <is>
          <t>60–64</t>
        </is>
      </c>
      <c r="E19421" s="33" t="n"/>
      <c r="F19421" s="33" t="n"/>
      <c r="G19421" s="33" t="n"/>
      <c r="H19421" s="33" t="n"/>
    </row>
    <row r="19422" ht="16" customHeight="1">
      <c r="C19422" s="29" t="n"/>
      <c r="D19422" s="31" t="inlineStr">
        <is>
          <t>65–69</t>
        </is>
      </c>
      <c r="E19422" s="33" t="n"/>
      <c r="F19422" s="33" t="n"/>
      <c r="G19422" s="33" t="n"/>
      <c r="H19422" s="33" t="n"/>
    </row>
    <row r="19423" ht="16" customHeight="1">
      <c r="C19423" s="29" t="n"/>
      <c r="D19423" s="31" t="inlineStr">
        <is>
          <t>70–74</t>
        </is>
      </c>
      <c r="E19423" s="33" t="n"/>
      <c r="F19423" s="33" t="n"/>
      <c r="G19423" s="33" t="n"/>
      <c r="H19423" s="33" t="n"/>
    </row>
    <row r="19424" ht="16" customHeight="1">
      <c r="C19424" s="29" t="n"/>
      <c r="D19424" s="31" t="inlineStr">
        <is>
          <t>75–79</t>
        </is>
      </c>
      <c r="E19424" s="33" t="n"/>
      <c r="F19424" s="33" t="n"/>
      <c r="G19424" s="33" t="n"/>
      <c r="H19424" s="33" t="n"/>
    </row>
    <row r="19425" ht="16" customHeight="1">
      <c r="C19425" s="29" t="n"/>
      <c r="D19425" s="31" t="inlineStr">
        <is>
          <t>80–84</t>
        </is>
      </c>
      <c r="E19425" s="33" t="n"/>
      <c r="F19425" s="33" t="n"/>
      <c r="G19425" s="33" t="n"/>
      <c r="H19425" s="33" t="n"/>
    </row>
    <row r="19426" ht="16" customHeight="1">
      <c r="C19426" s="29" t="n"/>
      <c r="D19426" s="31" t="inlineStr">
        <is>
          <t>85+</t>
        </is>
      </c>
      <c r="E19426" s="33" t="n"/>
      <c r="F19426" s="33" t="n"/>
      <c r="G19426" s="33" t="n"/>
      <c r="H19426" s="33" t="n"/>
    </row>
    <row r="19427" ht="16" customHeight="1">
      <c r="A19427" s="29">
        <f>A19409+1</f>
        <v/>
      </c>
      <c r="C19427" s="29" t="n"/>
      <c r="D19427" s="31" t="inlineStr">
        <is>
          <t>0–4</t>
        </is>
      </c>
      <c r="E19427" s="33" t="n"/>
      <c r="F19427" s="33" t="n"/>
      <c r="G19427" s="33" t="n"/>
      <c r="H19427" s="33" t="n"/>
    </row>
    <row r="19428" ht="13.75" customHeight="1">
      <c r="C19428" s="29" t="n"/>
      <c r="D19428" s="31" t="inlineStr">
        <is>
          <t>5–9</t>
        </is>
      </c>
      <c r="E19428" s="33" t="n"/>
      <c r="F19428" s="33" t="n"/>
      <c r="G19428" s="33" t="n"/>
      <c r="H19428" s="33" t="n"/>
    </row>
    <row r="19429" ht="16" customHeight="1">
      <c r="C19429" s="29" t="n"/>
      <c r="D19429" s="31" t="inlineStr">
        <is>
          <t>10–14</t>
        </is>
      </c>
      <c r="E19429" s="33" t="n"/>
      <c r="F19429" s="33" t="n"/>
      <c r="G19429" s="33" t="n"/>
      <c r="H19429" s="33" t="n"/>
    </row>
    <row r="19430" ht="16" customHeight="1">
      <c r="C19430" s="29" t="n"/>
      <c r="D19430" s="31" t="inlineStr">
        <is>
          <t>15–19</t>
        </is>
      </c>
      <c r="E19430" s="33" t="n"/>
      <c r="F19430" s="33" t="n"/>
      <c r="G19430" s="33" t="n"/>
      <c r="H19430" s="33" t="n"/>
    </row>
    <row r="19431" ht="16" customHeight="1">
      <c r="C19431" s="29" t="n"/>
      <c r="D19431" s="31" t="inlineStr">
        <is>
          <t>20–24</t>
        </is>
      </c>
      <c r="E19431" s="33" t="n"/>
      <c r="F19431" s="33" t="n"/>
      <c r="G19431" s="33" t="n"/>
      <c r="H19431" s="33" t="n"/>
    </row>
    <row r="19432" ht="16" customHeight="1">
      <c r="C19432" s="29" t="n"/>
      <c r="D19432" s="31" t="inlineStr">
        <is>
          <t>25–29</t>
        </is>
      </c>
      <c r="E19432" s="33" t="n"/>
      <c r="F19432" s="33" t="n"/>
      <c r="G19432" s="33" t="n"/>
      <c r="H19432" s="33" t="n"/>
    </row>
    <row r="19433" ht="16" customHeight="1">
      <c r="C19433" s="29" t="n"/>
      <c r="D19433" s="31" t="inlineStr">
        <is>
          <t>30–34</t>
        </is>
      </c>
      <c r="E19433" s="33" t="n"/>
      <c r="F19433" s="33" t="n"/>
      <c r="G19433" s="33" t="n"/>
      <c r="H19433" s="33" t="n"/>
    </row>
    <row r="19434" ht="16" customHeight="1">
      <c r="C19434" s="29" t="n"/>
      <c r="D19434" s="31" t="inlineStr">
        <is>
          <t>35–39</t>
        </is>
      </c>
      <c r="E19434" s="33" t="n"/>
      <c r="F19434" s="33" t="n"/>
      <c r="G19434" s="33" t="n"/>
      <c r="H19434" s="33" t="n"/>
    </row>
    <row r="19435" ht="16" customHeight="1">
      <c r="C19435" s="29" t="n"/>
      <c r="D19435" s="31" t="inlineStr">
        <is>
          <t>40–44</t>
        </is>
      </c>
      <c r="E19435" s="33" t="n"/>
      <c r="F19435" s="33" t="n"/>
      <c r="G19435" s="33" t="n"/>
      <c r="H19435" s="33" t="n"/>
    </row>
    <row r="19436" ht="16" customHeight="1">
      <c r="C19436" s="29" t="n"/>
      <c r="D19436" s="31" t="inlineStr">
        <is>
          <t>45–49</t>
        </is>
      </c>
      <c r="E19436" s="33" t="n"/>
      <c r="F19436" s="33" t="n"/>
      <c r="G19436" s="33" t="n"/>
      <c r="H19436" s="33" t="n"/>
    </row>
    <row r="19437" ht="16" customHeight="1">
      <c r="C19437" s="29" t="n"/>
      <c r="D19437" s="31" t="inlineStr">
        <is>
          <t>50–54</t>
        </is>
      </c>
      <c r="E19437" s="33" t="n"/>
      <c r="F19437" s="33" t="n"/>
      <c r="G19437" s="33" t="n"/>
      <c r="H19437" s="33" t="n"/>
    </row>
    <row r="19438" ht="16" customHeight="1">
      <c r="C19438" s="29" t="n"/>
      <c r="D19438" s="31" t="inlineStr">
        <is>
          <t>55–59</t>
        </is>
      </c>
      <c r="E19438" s="33" t="n"/>
      <c r="F19438" s="33" t="n"/>
      <c r="G19438" s="33" t="n"/>
      <c r="H19438" s="33" t="n"/>
    </row>
    <row r="19439" ht="16" customHeight="1">
      <c r="C19439" s="29" t="n"/>
      <c r="D19439" s="31" t="inlineStr">
        <is>
          <t>60–64</t>
        </is>
      </c>
      <c r="E19439" s="33" t="n"/>
      <c r="F19439" s="33" t="n"/>
      <c r="G19439" s="33" t="n"/>
      <c r="H19439" s="33" t="n"/>
    </row>
    <row r="19440" ht="16" customHeight="1">
      <c r="C19440" s="29" t="n"/>
      <c r="D19440" s="31" t="inlineStr">
        <is>
          <t>65–69</t>
        </is>
      </c>
      <c r="E19440" s="33" t="n"/>
      <c r="F19440" s="33" t="n"/>
      <c r="G19440" s="33" t="n"/>
      <c r="H19440" s="33" t="n"/>
    </row>
    <row r="19441" ht="16" customHeight="1">
      <c r="C19441" s="29" t="n"/>
      <c r="D19441" s="31" t="inlineStr">
        <is>
          <t>70–74</t>
        </is>
      </c>
      <c r="E19441" s="33" t="n"/>
      <c r="F19441" s="33" t="n"/>
      <c r="G19441" s="33" t="n"/>
      <c r="H19441" s="33" t="n"/>
    </row>
    <row r="19442" ht="16" customHeight="1">
      <c r="C19442" s="29" t="n"/>
      <c r="D19442" s="31" t="inlineStr">
        <is>
          <t>75–79</t>
        </is>
      </c>
      <c r="E19442" s="33" t="n"/>
      <c r="F19442" s="33" t="n"/>
      <c r="G19442" s="33" t="n"/>
      <c r="H19442" s="33" t="n"/>
    </row>
    <row r="19443" ht="16" customHeight="1">
      <c r="C19443" s="29" t="n"/>
      <c r="D19443" s="31" t="inlineStr">
        <is>
          <t>80–84</t>
        </is>
      </c>
      <c r="E19443" s="33" t="n"/>
      <c r="F19443" s="33" t="n"/>
      <c r="G19443" s="33" t="n"/>
      <c r="H19443" s="33" t="n"/>
    </row>
    <row r="19444" ht="16" customHeight="1">
      <c r="C19444" s="29" t="n"/>
      <c r="D19444" s="31" t="inlineStr">
        <is>
          <t>85+</t>
        </is>
      </c>
      <c r="E19444" s="33" t="n"/>
      <c r="F19444" s="33" t="n"/>
      <c r="G19444" s="33" t="n"/>
      <c r="H19444" s="33" t="n"/>
    </row>
    <row r="19445" ht="16" customHeight="1">
      <c r="A19445" s="29">
        <f>A19427+1</f>
        <v/>
      </c>
      <c r="C19445" s="29" t="n"/>
      <c r="D19445" s="31" t="inlineStr">
        <is>
          <t>0–4</t>
        </is>
      </c>
      <c r="E19445" s="33" t="n"/>
      <c r="F19445" s="33" t="n"/>
      <c r="G19445" s="33" t="n"/>
      <c r="H19445" s="33" t="n"/>
    </row>
    <row r="19446" ht="16" customHeight="1">
      <c r="C19446" s="29" t="n"/>
      <c r="D19446" s="31" t="inlineStr">
        <is>
          <t>5–9</t>
        </is>
      </c>
      <c r="E19446" s="33" t="n"/>
      <c r="F19446" s="33" t="n"/>
      <c r="G19446" s="33" t="n"/>
      <c r="H19446" s="33" t="n"/>
    </row>
    <row r="19447" ht="16" customHeight="1">
      <c r="C19447" s="29" t="n"/>
      <c r="D19447" s="31" t="inlineStr">
        <is>
          <t>10–14</t>
        </is>
      </c>
      <c r="E19447" s="33" t="n"/>
      <c r="F19447" s="33" t="n"/>
      <c r="G19447" s="33" t="n"/>
      <c r="H19447" s="33" t="n"/>
    </row>
    <row r="19448" ht="16" customHeight="1">
      <c r="C19448" s="29" t="n"/>
      <c r="D19448" s="31" t="inlineStr">
        <is>
          <t>15–19</t>
        </is>
      </c>
      <c r="E19448" s="33" t="n"/>
      <c r="F19448" s="33" t="n"/>
      <c r="G19448" s="33" t="n"/>
      <c r="H19448" s="33" t="n"/>
    </row>
    <row r="19449" ht="16" customHeight="1">
      <c r="C19449" s="29" t="n"/>
      <c r="D19449" s="31" t="inlineStr">
        <is>
          <t>20–24</t>
        </is>
      </c>
      <c r="E19449" s="33" t="n"/>
      <c r="F19449" s="33" t="n"/>
      <c r="G19449" s="33" t="n"/>
      <c r="H19449" s="33" t="n"/>
    </row>
    <row r="19450" ht="16" customHeight="1">
      <c r="C19450" s="29" t="n"/>
      <c r="D19450" s="31" t="inlineStr">
        <is>
          <t>25–29</t>
        </is>
      </c>
      <c r="E19450" s="33" t="n"/>
      <c r="F19450" s="33" t="n"/>
      <c r="G19450" s="33" t="n"/>
      <c r="H19450" s="33" t="n"/>
    </row>
    <row r="19451" ht="16" customHeight="1">
      <c r="C19451" s="29" t="n"/>
      <c r="D19451" s="31" t="inlineStr">
        <is>
          <t>30–34</t>
        </is>
      </c>
      <c r="E19451" s="33" t="n"/>
      <c r="F19451" s="33" t="n"/>
      <c r="G19451" s="33" t="n"/>
      <c r="H19451" s="33" t="n"/>
    </row>
    <row r="19452" ht="16" customHeight="1">
      <c r="C19452" s="29" t="n"/>
      <c r="D19452" s="31" t="inlineStr">
        <is>
          <t>35–39</t>
        </is>
      </c>
      <c r="E19452" s="33" t="n"/>
      <c r="F19452" s="33" t="n"/>
      <c r="G19452" s="33" t="n"/>
      <c r="H19452" s="33" t="n"/>
    </row>
    <row r="19453" ht="16" customHeight="1">
      <c r="C19453" s="29" t="n"/>
      <c r="D19453" s="31" t="inlineStr">
        <is>
          <t>40–44</t>
        </is>
      </c>
      <c r="E19453" s="33" t="n"/>
      <c r="F19453" s="33" t="n"/>
      <c r="G19453" s="33" t="n"/>
      <c r="H19453" s="33" t="n"/>
    </row>
    <row r="19454" ht="16" customHeight="1">
      <c r="C19454" s="29" t="n"/>
      <c r="D19454" s="31" t="inlineStr">
        <is>
          <t>45–49</t>
        </is>
      </c>
      <c r="E19454" s="33" t="n"/>
      <c r="F19454" s="33" t="n"/>
      <c r="G19454" s="33" t="n"/>
      <c r="H19454" s="33" t="n"/>
    </row>
    <row r="19455" ht="16" customHeight="1">
      <c r="C19455" s="29" t="n"/>
      <c r="D19455" s="31" t="inlineStr">
        <is>
          <t>50–54</t>
        </is>
      </c>
      <c r="E19455" s="33" t="n"/>
      <c r="F19455" s="33" t="n"/>
      <c r="G19455" s="33" t="n"/>
      <c r="H19455" s="33" t="n"/>
    </row>
    <row r="19456" ht="16" customHeight="1">
      <c r="C19456" s="29" t="n"/>
      <c r="D19456" s="31" t="inlineStr">
        <is>
          <t>55–59</t>
        </is>
      </c>
      <c r="E19456" s="33" t="n"/>
      <c r="F19456" s="33" t="n"/>
      <c r="G19456" s="33" t="n"/>
      <c r="H19456" s="33" t="n"/>
    </row>
    <row r="19457" ht="16" customHeight="1">
      <c r="C19457" s="29" t="n"/>
      <c r="D19457" s="31" t="inlineStr">
        <is>
          <t>60–64</t>
        </is>
      </c>
      <c r="E19457" s="33" t="n"/>
      <c r="F19457" s="33" t="n"/>
      <c r="G19457" s="33" t="n"/>
      <c r="H19457" s="33" t="n"/>
    </row>
    <row r="19458" ht="16" customHeight="1">
      <c r="C19458" s="29" t="n"/>
      <c r="D19458" s="31" t="inlineStr">
        <is>
          <t>65–69</t>
        </is>
      </c>
      <c r="E19458" s="33" t="n"/>
      <c r="F19458" s="33" t="n"/>
      <c r="G19458" s="33" t="n"/>
      <c r="H19458" s="33" t="n"/>
    </row>
    <row r="19459" ht="16" customHeight="1">
      <c r="C19459" s="29" t="n"/>
      <c r="D19459" s="31" t="inlineStr">
        <is>
          <t>70–74</t>
        </is>
      </c>
      <c r="E19459" s="33" t="n"/>
      <c r="F19459" s="33" t="n"/>
      <c r="G19459" s="33" t="n"/>
      <c r="H19459" s="33" t="n"/>
    </row>
    <row r="19460" ht="16" customHeight="1">
      <c r="C19460" s="29" t="n"/>
      <c r="D19460" s="31" t="inlineStr">
        <is>
          <t>75–79</t>
        </is>
      </c>
      <c r="E19460" s="33" t="n"/>
      <c r="F19460" s="33" t="n"/>
      <c r="G19460" s="33" t="n"/>
      <c r="H19460" s="33" t="n"/>
    </row>
    <row r="19461" ht="16" customHeight="1">
      <c r="C19461" s="29" t="n"/>
      <c r="D19461" s="31" t="inlineStr">
        <is>
          <t>80–84</t>
        </is>
      </c>
      <c r="E19461" s="33" t="n"/>
      <c r="F19461" s="33" t="n"/>
      <c r="G19461" s="33" t="n"/>
      <c r="H19461" s="33" t="n"/>
    </row>
    <row r="19462" ht="16" customHeight="1">
      <c r="C19462" s="29" t="n"/>
      <c r="D19462" s="31" t="inlineStr">
        <is>
          <t>85+</t>
        </is>
      </c>
      <c r="E19462" s="33" t="n"/>
      <c r="F19462" s="33" t="n"/>
      <c r="G19462" s="33" t="n"/>
      <c r="H19462" s="33" t="n"/>
    </row>
    <row r="19463" ht="16" customHeight="1">
      <c r="A19463" s="29">
        <f>A19445+1</f>
        <v/>
      </c>
      <c r="C19463" s="29" t="n"/>
      <c r="D19463" s="31" t="inlineStr">
        <is>
          <t>0–4</t>
        </is>
      </c>
      <c r="E19463" s="33" t="n"/>
      <c r="F19463" s="33" t="n"/>
      <c r="G19463" s="33" t="n"/>
      <c r="H19463" s="33" t="n"/>
    </row>
    <row r="19464" ht="16" customHeight="1">
      <c r="C19464" s="29" t="n"/>
      <c r="D19464" s="31" t="inlineStr">
        <is>
          <t>5–9</t>
        </is>
      </c>
      <c r="E19464" s="33" t="n"/>
      <c r="F19464" s="33" t="n"/>
      <c r="G19464" s="33" t="n"/>
      <c r="H19464" s="33" t="n"/>
    </row>
    <row r="19465" ht="16" customHeight="1">
      <c r="C19465" s="29" t="n"/>
      <c r="D19465" s="31" t="inlineStr">
        <is>
          <t>10–14</t>
        </is>
      </c>
      <c r="E19465" s="33" t="n"/>
      <c r="F19465" s="33" t="n"/>
      <c r="G19465" s="33" t="n"/>
      <c r="H19465" s="33" t="n"/>
    </row>
    <row r="19466" ht="16" customHeight="1">
      <c r="C19466" s="29" t="n"/>
      <c r="D19466" s="31" t="inlineStr">
        <is>
          <t>15–19</t>
        </is>
      </c>
      <c r="E19466" s="33" t="n"/>
      <c r="F19466" s="33" t="n"/>
      <c r="G19466" s="33" t="n"/>
      <c r="H19466" s="33" t="n"/>
    </row>
    <row r="19467" ht="16" customHeight="1">
      <c r="C19467" s="29" t="n"/>
      <c r="D19467" s="31" t="inlineStr">
        <is>
          <t>20–24</t>
        </is>
      </c>
      <c r="E19467" s="33" t="n"/>
      <c r="F19467" s="33" t="n"/>
      <c r="G19467" s="33" t="n"/>
      <c r="H19467" s="33" t="n"/>
    </row>
    <row r="19468" ht="16" customHeight="1">
      <c r="C19468" s="29" t="n"/>
      <c r="D19468" s="31" t="inlineStr">
        <is>
          <t>25–29</t>
        </is>
      </c>
      <c r="E19468" s="33" t="n"/>
      <c r="F19468" s="33" t="n"/>
      <c r="G19468" s="33" t="n"/>
      <c r="H19468" s="33" t="n"/>
    </row>
    <row r="19469" ht="16" customHeight="1">
      <c r="C19469" s="29" t="n"/>
      <c r="D19469" s="31" t="inlineStr">
        <is>
          <t>30–34</t>
        </is>
      </c>
      <c r="E19469" s="33" t="n"/>
      <c r="F19469" s="33" t="n"/>
      <c r="G19469" s="33" t="n"/>
      <c r="H19469" s="33" t="n"/>
    </row>
    <row r="19470" ht="16" customHeight="1">
      <c r="C19470" s="29" t="n"/>
      <c r="D19470" s="31" t="inlineStr">
        <is>
          <t>35–39</t>
        </is>
      </c>
      <c r="E19470" s="33" t="n"/>
      <c r="F19470" s="33" t="n"/>
      <c r="G19470" s="33" t="n"/>
      <c r="H19470" s="33" t="n"/>
    </row>
    <row r="19471" ht="16" customHeight="1">
      <c r="C19471" s="29" t="n"/>
      <c r="D19471" s="31" t="inlineStr">
        <is>
          <t>40–44</t>
        </is>
      </c>
      <c r="E19471" s="33" t="n"/>
      <c r="F19471" s="33" t="n"/>
      <c r="G19471" s="33" t="n"/>
      <c r="H19471" s="33" t="n"/>
    </row>
    <row r="19472" ht="16" customHeight="1">
      <c r="C19472" s="29" t="n"/>
      <c r="D19472" s="31" t="inlineStr">
        <is>
          <t>45–49</t>
        </is>
      </c>
      <c r="E19472" s="33" t="n"/>
      <c r="F19472" s="33" t="n"/>
      <c r="G19472" s="33" t="n"/>
      <c r="H19472" s="33" t="n"/>
    </row>
    <row r="19473" ht="16" customHeight="1">
      <c r="C19473" s="29" t="n"/>
      <c r="D19473" s="31" t="inlineStr">
        <is>
          <t>50–54</t>
        </is>
      </c>
      <c r="E19473" s="33" t="n"/>
      <c r="F19473" s="33" t="n"/>
      <c r="G19473" s="33" t="n"/>
      <c r="H19473" s="33" t="n"/>
    </row>
    <row r="19474" ht="16" customHeight="1">
      <c r="C19474" s="29" t="n"/>
      <c r="D19474" s="31" t="inlineStr">
        <is>
          <t>55–59</t>
        </is>
      </c>
      <c r="E19474" s="33" t="n"/>
      <c r="F19474" s="33" t="n"/>
      <c r="G19474" s="33" t="n"/>
      <c r="H19474" s="33" t="n"/>
    </row>
    <row r="19475" ht="16" customHeight="1">
      <c r="C19475" s="29" t="n"/>
      <c r="D19475" s="31" t="inlineStr">
        <is>
          <t>60–64</t>
        </is>
      </c>
      <c r="E19475" s="33" t="n"/>
      <c r="F19475" s="33" t="n"/>
      <c r="G19475" s="33" t="n"/>
      <c r="H19475" s="33" t="n"/>
    </row>
    <row r="19476" ht="16" customHeight="1">
      <c r="C19476" s="29" t="n"/>
      <c r="D19476" s="31" t="inlineStr">
        <is>
          <t>65–69</t>
        </is>
      </c>
      <c r="E19476" s="33" t="n"/>
      <c r="F19476" s="33" t="n"/>
      <c r="G19476" s="33" t="n"/>
      <c r="H19476" s="33" t="n"/>
    </row>
    <row r="19477" ht="16" customHeight="1">
      <c r="C19477" s="29" t="n"/>
      <c r="D19477" s="31" t="inlineStr">
        <is>
          <t>70–74</t>
        </is>
      </c>
      <c r="E19477" s="33" t="n"/>
      <c r="F19477" s="33" t="n"/>
      <c r="G19477" s="33" t="n"/>
      <c r="H19477" s="33" t="n"/>
    </row>
    <row r="19478" ht="16" customHeight="1">
      <c r="C19478" s="29" t="n"/>
      <c r="D19478" s="31" t="inlineStr">
        <is>
          <t>75–79</t>
        </is>
      </c>
      <c r="E19478" s="33" t="n"/>
      <c r="F19478" s="33" t="n"/>
      <c r="G19478" s="33" t="n"/>
      <c r="H19478" s="33" t="n"/>
    </row>
    <row r="19479" ht="16" customHeight="1">
      <c r="C19479" s="29" t="n"/>
      <c r="D19479" s="31" t="inlineStr">
        <is>
          <t>80–84</t>
        </is>
      </c>
      <c r="E19479" s="33" t="n"/>
      <c r="F19479" s="33" t="n"/>
      <c r="G19479" s="33" t="n"/>
      <c r="H19479" s="33" t="n"/>
    </row>
    <row r="19480" ht="16" customHeight="1">
      <c r="C19480" s="29" t="n"/>
      <c r="D19480" s="31" t="inlineStr">
        <is>
          <t>85+</t>
        </is>
      </c>
      <c r="E19480" s="33" t="n"/>
      <c r="F19480" s="33" t="n"/>
      <c r="G19480" s="33" t="n"/>
      <c r="H19480" s="33" t="n"/>
    </row>
    <row r="19481" ht="16" customHeight="1">
      <c r="A19481" s="29">
        <f>A19463+1</f>
        <v/>
      </c>
      <c r="C19481" s="29" t="n"/>
      <c r="D19481" s="31" t="inlineStr">
        <is>
          <t>0–4</t>
        </is>
      </c>
      <c r="E19481" s="33" t="n"/>
      <c r="F19481" s="33" t="n"/>
      <c r="G19481" s="33" t="n"/>
      <c r="H19481" s="33" t="n"/>
    </row>
    <row r="19482" ht="16" customHeight="1">
      <c r="C19482" s="29" t="n"/>
      <c r="D19482" s="31" t="inlineStr">
        <is>
          <t>5–9</t>
        </is>
      </c>
      <c r="E19482" s="33" t="n"/>
      <c r="F19482" s="33" t="n"/>
      <c r="G19482" s="33" t="n"/>
      <c r="H19482" s="33" t="n"/>
    </row>
    <row r="19483" ht="16" customHeight="1">
      <c r="C19483" s="29" t="n"/>
      <c r="D19483" s="31" t="inlineStr">
        <is>
          <t>10–14</t>
        </is>
      </c>
      <c r="E19483" s="33" t="n"/>
      <c r="F19483" s="33" t="n"/>
      <c r="G19483" s="33" t="n"/>
      <c r="H19483" s="33" t="n"/>
    </row>
    <row r="19484" ht="16" customHeight="1">
      <c r="C19484" s="29" t="n"/>
      <c r="D19484" s="31" t="inlineStr">
        <is>
          <t>15–19</t>
        </is>
      </c>
      <c r="E19484" s="33" t="n"/>
      <c r="F19484" s="33" t="n"/>
      <c r="G19484" s="33" t="n"/>
      <c r="H19484" s="33" t="n"/>
    </row>
    <row r="19485" ht="16" customHeight="1">
      <c r="C19485" s="29" t="n"/>
      <c r="D19485" s="31" t="inlineStr">
        <is>
          <t>20–24</t>
        </is>
      </c>
      <c r="E19485" s="33" t="n"/>
      <c r="F19485" s="33" t="n"/>
      <c r="G19485" s="33" t="n"/>
      <c r="H19485" s="33" t="n"/>
    </row>
    <row r="19486" ht="16" customHeight="1">
      <c r="C19486" s="29" t="n"/>
      <c r="D19486" s="31" t="inlineStr">
        <is>
          <t>25–29</t>
        </is>
      </c>
      <c r="E19486" s="33" t="n"/>
      <c r="F19486" s="33" t="n"/>
      <c r="G19486" s="33" t="n"/>
      <c r="H19486" s="33" t="n"/>
    </row>
    <row r="19487" ht="16" customHeight="1">
      <c r="C19487" s="29" t="n"/>
      <c r="D19487" s="31" t="inlineStr">
        <is>
          <t>30–34</t>
        </is>
      </c>
      <c r="E19487" s="33" t="n"/>
      <c r="F19487" s="33" t="n"/>
      <c r="G19487" s="33" t="n"/>
      <c r="H19487" s="33" t="n"/>
    </row>
    <row r="19488" ht="16" customHeight="1">
      <c r="C19488" s="29" t="n"/>
      <c r="D19488" s="31" t="inlineStr">
        <is>
          <t>35–39</t>
        </is>
      </c>
      <c r="E19488" s="33" t="n"/>
      <c r="F19488" s="33" t="n"/>
      <c r="G19488" s="33" t="n"/>
      <c r="H19488" s="33" t="n"/>
    </row>
    <row r="19489" ht="16" customHeight="1">
      <c r="C19489" s="29" t="n"/>
      <c r="D19489" s="31" t="inlineStr">
        <is>
          <t>40–44</t>
        </is>
      </c>
      <c r="E19489" s="33" t="n"/>
      <c r="F19489" s="33" t="n"/>
      <c r="G19489" s="33" t="n"/>
      <c r="H19489" s="33" t="n"/>
    </row>
    <row r="19490" ht="16" customHeight="1">
      <c r="C19490" s="29" t="n"/>
      <c r="D19490" s="31" t="inlineStr">
        <is>
          <t>45–49</t>
        </is>
      </c>
      <c r="E19490" s="33" t="n"/>
      <c r="F19490" s="33" t="n"/>
      <c r="G19490" s="33" t="n"/>
      <c r="H19490" s="33" t="n"/>
    </row>
    <row r="19491" ht="16" customHeight="1">
      <c r="C19491" s="29" t="n"/>
      <c r="D19491" s="31" t="inlineStr">
        <is>
          <t>50–54</t>
        </is>
      </c>
      <c r="E19491" s="33" t="n"/>
      <c r="F19491" s="33" t="n"/>
      <c r="G19491" s="33" t="n"/>
      <c r="H19491" s="33" t="n"/>
    </row>
    <row r="19492" ht="16" customHeight="1">
      <c r="C19492" s="29" t="n"/>
      <c r="D19492" s="31" t="inlineStr">
        <is>
          <t>55–59</t>
        </is>
      </c>
      <c r="E19492" s="33" t="n"/>
      <c r="F19492" s="33" t="n"/>
      <c r="G19492" s="33" t="n"/>
      <c r="H19492" s="33" t="n"/>
    </row>
    <row r="19493" ht="16" customHeight="1">
      <c r="C19493" s="29" t="n"/>
      <c r="D19493" s="31" t="inlineStr">
        <is>
          <t>60–64</t>
        </is>
      </c>
      <c r="E19493" s="33" t="n"/>
      <c r="F19493" s="33" t="n"/>
      <c r="G19493" s="33" t="n"/>
      <c r="H19493" s="33" t="n"/>
    </row>
    <row r="19494" ht="16" customHeight="1">
      <c r="C19494" s="29" t="n"/>
      <c r="D19494" s="31" t="inlineStr">
        <is>
          <t>65–69</t>
        </is>
      </c>
      <c r="E19494" s="33" t="n"/>
      <c r="F19494" s="33" t="n"/>
      <c r="G19494" s="33" t="n"/>
      <c r="H19494" s="33" t="n"/>
    </row>
    <row r="19495" ht="16" customHeight="1">
      <c r="C19495" s="29" t="n"/>
      <c r="D19495" s="31" t="inlineStr">
        <is>
          <t>70–74</t>
        </is>
      </c>
      <c r="E19495" s="33" t="n"/>
      <c r="F19495" s="33" t="n"/>
      <c r="G19495" s="33" t="n"/>
      <c r="H19495" s="33" t="n"/>
    </row>
    <row r="19496" ht="16" customHeight="1">
      <c r="C19496" s="29" t="n"/>
      <c r="D19496" s="31" t="inlineStr">
        <is>
          <t>75–79</t>
        </is>
      </c>
      <c r="E19496" s="33" t="n"/>
      <c r="F19496" s="33" t="n"/>
      <c r="G19496" s="33" t="n"/>
      <c r="H19496" s="33" t="n"/>
    </row>
    <row r="19497" ht="16" customHeight="1">
      <c r="C19497" s="29" t="n"/>
      <c r="D19497" s="31" t="inlineStr">
        <is>
          <t>80–84</t>
        </is>
      </c>
      <c r="E19497" s="33" t="n"/>
      <c r="F19497" s="33" t="n"/>
      <c r="G19497" s="33" t="n"/>
      <c r="H19497" s="33" t="n"/>
    </row>
    <row r="19498" ht="16" customHeight="1">
      <c r="C19498" s="29" t="n"/>
      <c r="D19498" s="31" t="inlineStr">
        <is>
          <t>85+</t>
        </is>
      </c>
      <c r="E19498" s="33" t="n"/>
      <c r="F19498" s="33" t="n"/>
      <c r="G19498" s="33" t="n"/>
      <c r="H19498" s="33" t="n"/>
    </row>
    <row r="19499" ht="16" customHeight="1">
      <c r="A19499" s="29">
        <f>A19481+1</f>
        <v/>
      </c>
      <c r="C19499" s="29" t="n"/>
      <c r="D19499" s="31" t="inlineStr">
        <is>
          <t>0–4</t>
        </is>
      </c>
      <c r="E19499" s="33" t="n"/>
      <c r="F19499" s="33" t="n"/>
      <c r="G19499" s="33" t="n"/>
      <c r="H19499" s="33" t="n"/>
    </row>
    <row r="19500" ht="16" customHeight="1">
      <c r="C19500" s="29" t="n"/>
      <c r="D19500" s="31" t="inlineStr">
        <is>
          <t>5–9</t>
        </is>
      </c>
      <c r="E19500" s="33" t="n"/>
      <c r="F19500" s="33" t="n"/>
      <c r="G19500" s="33" t="n"/>
      <c r="H19500" s="33" t="n"/>
    </row>
    <row r="19501" ht="16" customHeight="1">
      <c r="C19501" s="29" t="n"/>
      <c r="D19501" s="31" t="inlineStr">
        <is>
          <t>10–14</t>
        </is>
      </c>
      <c r="E19501" s="33" t="n"/>
      <c r="F19501" s="33" t="n"/>
      <c r="G19501" s="33" t="n"/>
      <c r="H19501" s="33" t="n"/>
    </row>
    <row r="19502" ht="16" customHeight="1">
      <c r="C19502" s="29" t="n"/>
      <c r="D19502" s="31" t="inlineStr">
        <is>
          <t>15–19</t>
        </is>
      </c>
      <c r="E19502" s="33" t="n"/>
      <c r="F19502" s="33" t="n"/>
      <c r="G19502" s="33" t="n"/>
      <c r="H19502" s="33" t="n"/>
    </row>
    <row r="19503" ht="16" customHeight="1">
      <c r="C19503" s="29" t="n"/>
      <c r="D19503" s="31" t="inlineStr">
        <is>
          <t>20–24</t>
        </is>
      </c>
      <c r="E19503" s="33" t="n"/>
      <c r="F19503" s="33" t="n"/>
      <c r="G19503" s="33" t="n"/>
      <c r="H19503" s="33" t="n"/>
    </row>
    <row r="19504" ht="16" customHeight="1">
      <c r="C19504" s="29" t="n"/>
      <c r="D19504" s="31" t="inlineStr">
        <is>
          <t>25–29</t>
        </is>
      </c>
      <c r="E19504" s="33" t="n"/>
      <c r="F19504" s="33" t="n"/>
      <c r="G19504" s="33" t="n"/>
      <c r="H19504" s="33" t="n"/>
    </row>
    <row r="19505" ht="16" customHeight="1">
      <c r="C19505" s="29" t="n"/>
      <c r="D19505" s="31" t="inlineStr">
        <is>
          <t>30–34</t>
        </is>
      </c>
      <c r="E19505" s="33" t="n"/>
      <c r="F19505" s="33" t="n"/>
      <c r="G19505" s="33" t="n"/>
      <c r="H19505" s="33" t="n"/>
    </row>
    <row r="19506" ht="16" customHeight="1">
      <c r="C19506" s="29" t="n"/>
      <c r="D19506" s="31" t="inlineStr">
        <is>
          <t>35–39</t>
        </is>
      </c>
      <c r="E19506" s="33" t="n"/>
      <c r="F19506" s="33" t="n"/>
      <c r="G19506" s="33" t="n"/>
      <c r="H19506" s="33" t="n"/>
    </row>
    <row r="19507" ht="16" customHeight="1">
      <c r="C19507" s="29" t="n"/>
      <c r="D19507" s="31" t="inlineStr">
        <is>
          <t>40–44</t>
        </is>
      </c>
      <c r="E19507" s="33" t="n"/>
      <c r="F19507" s="33" t="n"/>
      <c r="G19507" s="33" t="n"/>
      <c r="H19507" s="33" t="n"/>
    </row>
    <row r="19508" ht="16" customHeight="1">
      <c r="C19508" s="29" t="n"/>
      <c r="D19508" s="31" t="inlineStr">
        <is>
          <t>45–49</t>
        </is>
      </c>
      <c r="E19508" s="33" t="n"/>
      <c r="F19508" s="33" t="n"/>
      <c r="G19508" s="33" t="n"/>
      <c r="H19508" s="33" t="n"/>
    </row>
    <row r="19509" ht="16" customHeight="1">
      <c r="C19509" s="29" t="n"/>
      <c r="D19509" s="31" t="inlineStr">
        <is>
          <t>50–54</t>
        </is>
      </c>
      <c r="E19509" s="33" t="n"/>
      <c r="F19509" s="33" t="n"/>
      <c r="G19509" s="33" t="n"/>
      <c r="H19509" s="33" t="n"/>
    </row>
    <row r="19510" ht="16" customHeight="1">
      <c r="C19510" s="29" t="n"/>
      <c r="D19510" s="31" t="inlineStr">
        <is>
          <t>55–59</t>
        </is>
      </c>
      <c r="E19510" s="33" t="n"/>
      <c r="F19510" s="33" t="n"/>
      <c r="G19510" s="33" t="n"/>
      <c r="H19510" s="33" t="n"/>
    </row>
    <row r="19511" ht="16" customHeight="1">
      <c r="C19511" s="29" t="n"/>
      <c r="D19511" s="31" t="inlineStr">
        <is>
          <t>60–64</t>
        </is>
      </c>
      <c r="E19511" s="33" t="n"/>
      <c r="F19511" s="33" t="n"/>
      <c r="G19511" s="33" t="n"/>
      <c r="H19511" s="33" t="n"/>
    </row>
    <row r="19512" ht="16" customHeight="1">
      <c r="C19512" s="29" t="n"/>
      <c r="D19512" s="31" t="inlineStr">
        <is>
          <t>65–69</t>
        </is>
      </c>
      <c r="E19512" s="33" t="n"/>
      <c r="F19512" s="33" t="n"/>
      <c r="G19512" s="33" t="n"/>
      <c r="H19512" s="33" t="n"/>
    </row>
    <row r="19513" ht="16" customHeight="1">
      <c r="C19513" s="29" t="n"/>
      <c r="D19513" s="31" t="inlineStr">
        <is>
          <t>70–74</t>
        </is>
      </c>
      <c r="E19513" s="33" t="n"/>
      <c r="F19513" s="33" t="n"/>
      <c r="G19513" s="33" t="n"/>
      <c r="H19513" s="33" t="n"/>
    </row>
    <row r="19514" ht="16" customHeight="1">
      <c r="C19514" s="29" t="n"/>
      <c r="D19514" s="31" t="inlineStr">
        <is>
          <t>75–79</t>
        </is>
      </c>
      <c r="E19514" s="33" t="n"/>
      <c r="F19514" s="33" t="n"/>
      <c r="G19514" s="33" t="n"/>
      <c r="H19514" s="33" t="n"/>
    </row>
    <row r="19515" ht="16" customHeight="1">
      <c r="C19515" s="29" t="n"/>
      <c r="D19515" s="31" t="inlineStr">
        <is>
          <t>80–84</t>
        </is>
      </c>
      <c r="E19515" s="33" t="n"/>
      <c r="F19515" s="33" t="n"/>
      <c r="G19515" s="33" t="n"/>
      <c r="H19515" s="33" t="n"/>
    </row>
    <row r="19516" ht="16" customHeight="1">
      <c r="C19516" s="29" t="n"/>
      <c r="D19516" s="31" t="inlineStr">
        <is>
          <t>85+</t>
        </is>
      </c>
      <c r="E19516" s="33" t="n"/>
      <c r="F19516" s="33" t="n"/>
      <c r="G19516" s="33" t="n"/>
      <c r="H19516" s="33" t="n"/>
    </row>
    <row r="19517" ht="16" customHeight="1">
      <c r="A19517" s="29">
        <f>A19499+1</f>
        <v/>
      </c>
      <c r="C19517" s="29" t="n"/>
      <c r="D19517" s="31" t="inlineStr">
        <is>
          <t>0–4</t>
        </is>
      </c>
      <c r="E19517" s="33" t="n"/>
      <c r="F19517" s="33" t="n"/>
      <c r="G19517" s="33" t="n"/>
      <c r="H19517" s="33" t="n"/>
    </row>
    <row r="19518" ht="16" customHeight="1">
      <c r="C19518" s="29" t="n"/>
      <c r="D19518" s="31" t="inlineStr">
        <is>
          <t>5–9</t>
        </is>
      </c>
      <c r="E19518" s="33" t="n"/>
      <c r="F19518" s="33" t="n"/>
      <c r="G19518" s="33" t="n"/>
      <c r="H19518" s="33" t="n"/>
    </row>
    <row r="19519" ht="16" customHeight="1">
      <c r="C19519" s="29" t="n"/>
      <c r="D19519" s="31" t="inlineStr">
        <is>
          <t>10–14</t>
        </is>
      </c>
      <c r="E19519" s="33" t="n"/>
      <c r="F19519" s="33" t="n"/>
      <c r="G19519" s="33" t="n"/>
      <c r="H19519" s="33" t="n"/>
    </row>
    <row r="19520" ht="16" customHeight="1">
      <c r="C19520" s="29" t="n"/>
      <c r="D19520" s="31" t="inlineStr">
        <is>
          <t>15–19</t>
        </is>
      </c>
      <c r="E19520" s="33" t="n"/>
      <c r="F19520" s="33" t="n"/>
      <c r="G19520" s="33" t="n"/>
      <c r="H19520" s="33" t="n"/>
    </row>
    <row r="19521" ht="16" customHeight="1">
      <c r="C19521" s="29" t="n"/>
      <c r="D19521" s="31" t="inlineStr">
        <is>
          <t>20–24</t>
        </is>
      </c>
      <c r="E19521" s="33" t="n"/>
      <c r="F19521" s="33" t="n"/>
      <c r="G19521" s="33" t="n"/>
      <c r="H19521" s="33" t="n"/>
    </row>
    <row r="19522" ht="16" customHeight="1">
      <c r="C19522" s="29" t="n"/>
      <c r="D19522" s="31" t="inlineStr">
        <is>
          <t>25–29</t>
        </is>
      </c>
      <c r="E19522" s="33" t="n"/>
      <c r="F19522" s="33" t="n"/>
      <c r="G19522" s="33" t="n"/>
      <c r="H19522" s="33" t="n"/>
    </row>
    <row r="19523" ht="16" customHeight="1">
      <c r="C19523" s="29" t="n"/>
      <c r="D19523" s="31" t="inlineStr">
        <is>
          <t>30–34</t>
        </is>
      </c>
      <c r="E19523" s="33" t="n"/>
      <c r="F19523" s="33" t="n"/>
      <c r="G19523" s="33" t="n"/>
      <c r="H19523" s="33" t="n"/>
    </row>
    <row r="19524" ht="16" customHeight="1">
      <c r="C19524" s="29" t="n"/>
      <c r="D19524" s="31" t="inlineStr">
        <is>
          <t>35–39</t>
        </is>
      </c>
      <c r="E19524" s="33" t="n"/>
      <c r="F19524" s="33" t="n"/>
      <c r="G19524" s="33" t="n"/>
      <c r="H19524" s="33" t="n"/>
    </row>
    <row r="19525" ht="16" customHeight="1">
      <c r="C19525" s="29" t="n"/>
      <c r="D19525" s="31" t="inlineStr">
        <is>
          <t>40–44</t>
        </is>
      </c>
      <c r="E19525" s="33" t="n"/>
      <c r="F19525" s="33" t="n"/>
      <c r="G19525" s="33" t="n"/>
      <c r="H19525" s="33" t="n"/>
    </row>
    <row r="19526" ht="16" customHeight="1">
      <c r="C19526" s="29" t="n"/>
      <c r="D19526" s="31" t="inlineStr">
        <is>
          <t>45–49</t>
        </is>
      </c>
      <c r="E19526" s="33" t="n"/>
      <c r="F19526" s="33" t="n"/>
      <c r="G19526" s="33" t="n"/>
      <c r="H19526" s="33" t="n"/>
    </row>
    <row r="19527" ht="16" customHeight="1">
      <c r="C19527" s="29" t="n"/>
      <c r="D19527" s="31" t="inlineStr">
        <is>
          <t>50–54</t>
        </is>
      </c>
      <c r="E19527" s="33" t="n"/>
      <c r="F19527" s="33" t="n"/>
      <c r="G19527" s="33" t="n"/>
      <c r="H19527" s="33" t="n"/>
    </row>
    <row r="19528" ht="16" customHeight="1">
      <c r="C19528" s="29" t="n"/>
      <c r="D19528" s="31" t="inlineStr">
        <is>
          <t>55–59</t>
        </is>
      </c>
      <c r="E19528" s="33" t="n"/>
      <c r="F19528" s="33" t="n"/>
      <c r="G19528" s="33" t="n"/>
      <c r="H19528" s="33" t="n"/>
    </row>
    <row r="19529" ht="16" customHeight="1">
      <c r="C19529" s="29" t="n"/>
      <c r="D19529" s="31" t="inlineStr">
        <is>
          <t>60–64</t>
        </is>
      </c>
      <c r="E19529" s="33" t="n"/>
      <c r="F19529" s="33" t="n"/>
      <c r="G19529" s="33" t="n"/>
      <c r="H19529" s="33" t="n"/>
    </row>
    <row r="19530" ht="16" customHeight="1">
      <c r="C19530" s="29" t="n"/>
      <c r="D19530" s="31" t="inlineStr">
        <is>
          <t>65–69</t>
        </is>
      </c>
      <c r="E19530" s="33" t="n"/>
      <c r="F19530" s="33" t="n"/>
      <c r="G19530" s="33" t="n"/>
      <c r="H19530" s="33" t="n"/>
    </row>
    <row r="19531" ht="16" customHeight="1">
      <c r="C19531" s="29" t="n"/>
      <c r="D19531" s="31" t="inlineStr">
        <is>
          <t>70–74</t>
        </is>
      </c>
      <c r="E19531" s="33" t="n"/>
      <c r="F19531" s="33" t="n"/>
      <c r="G19531" s="33" t="n"/>
      <c r="H19531" s="33" t="n"/>
    </row>
    <row r="19532" ht="16" customHeight="1">
      <c r="C19532" s="29" t="n"/>
      <c r="D19532" s="31" t="inlineStr">
        <is>
          <t>75–79</t>
        </is>
      </c>
      <c r="E19532" s="33" t="n"/>
      <c r="F19532" s="33" t="n"/>
      <c r="G19532" s="33" t="n"/>
      <c r="H19532" s="33" t="n"/>
    </row>
    <row r="19533" ht="16" customHeight="1">
      <c r="C19533" s="29" t="n"/>
      <c r="D19533" s="31" t="inlineStr">
        <is>
          <t>80–84</t>
        </is>
      </c>
      <c r="E19533" s="33" t="n"/>
      <c r="F19533" s="33" t="n"/>
      <c r="G19533" s="33" t="n"/>
      <c r="H19533" s="33" t="n"/>
    </row>
    <row r="19534" ht="16" customHeight="1">
      <c r="C19534" s="29" t="n"/>
      <c r="D19534" s="31" t="inlineStr">
        <is>
          <t>85+</t>
        </is>
      </c>
      <c r="E19534" s="33" t="n"/>
      <c r="F19534" s="33" t="n"/>
      <c r="G19534" s="33" t="n"/>
      <c r="H19534" s="33" t="n"/>
    </row>
    <row r="19535" ht="16" customHeight="1">
      <c r="A19535" s="29">
        <f>A19517+1</f>
        <v/>
      </c>
      <c r="C19535" s="29" t="n"/>
      <c r="D19535" s="31" t="inlineStr">
        <is>
          <t>0–4</t>
        </is>
      </c>
      <c r="E19535" s="33" t="n"/>
      <c r="F19535" s="33" t="n"/>
      <c r="G19535" s="33" t="n"/>
      <c r="H19535" s="33" t="n"/>
    </row>
    <row r="19536" ht="16" customHeight="1">
      <c r="C19536" s="29" t="n"/>
      <c r="D19536" s="31" t="inlineStr">
        <is>
          <t>5–9</t>
        </is>
      </c>
      <c r="E19536" s="33" t="n"/>
      <c r="F19536" s="33" t="n"/>
      <c r="G19536" s="33" t="n"/>
      <c r="H19536" s="33" t="n"/>
    </row>
    <row r="19537" ht="16" customHeight="1">
      <c r="C19537" s="29" t="n"/>
      <c r="D19537" s="31" t="inlineStr">
        <is>
          <t>10–14</t>
        </is>
      </c>
      <c r="E19537" s="33" t="n"/>
      <c r="F19537" s="33" t="n"/>
      <c r="G19537" s="33" t="n"/>
      <c r="H19537" s="33" t="n"/>
    </row>
    <row r="19538" ht="16" customHeight="1">
      <c r="C19538" s="29" t="n"/>
      <c r="D19538" s="31" t="inlineStr">
        <is>
          <t>15–19</t>
        </is>
      </c>
      <c r="E19538" s="33" t="n"/>
      <c r="F19538" s="33" t="n"/>
      <c r="G19538" s="33" t="n"/>
      <c r="H19538" s="33" t="n"/>
    </row>
    <row r="19539" ht="16" customHeight="1">
      <c r="C19539" s="29" t="n"/>
      <c r="D19539" s="31" t="inlineStr">
        <is>
          <t>20–24</t>
        </is>
      </c>
      <c r="E19539" s="33" t="n"/>
      <c r="F19539" s="33" t="n"/>
      <c r="G19539" s="33" t="n"/>
      <c r="H19539" s="33" t="n"/>
    </row>
    <row r="19540" ht="16" customHeight="1">
      <c r="C19540" s="29" t="n"/>
      <c r="D19540" s="31" t="inlineStr">
        <is>
          <t>25–29</t>
        </is>
      </c>
      <c r="E19540" s="33" t="n"/>
      <c r="F19540" s="33" t="n"/>
      <c r="G19540" s="33" t="n"/>
      <c r="H19540" s="33" t="n"/>
    </row>
    <row r="19541" ht="16" customHeight="1">
      <c r="C19541" s="29" t="n"/>
      <c r="D19541" s="31" t="inlineStr">
        <is>
          <t>30–34</t>
        </is>
      </c>
      <c r="E19541" s="33" t="n"/>
      <c r="F19541" s="33" t="n"/>
      <c r="G19541" s="33" t="n"/>
      <c r="H19541" s="33" t="n"/>
    </row>
    <row r="19542" ht="16" customHeight="1">
      <c r="C19542" s="29" t="n"/>
      <c r="D19542" s="31" t="inlineStr">
        <is>
          <t>35–39</t>
        </is>
      </c>
      <c r="E19542" s="33" t="n"/>
      <c r="F19542" s="33" t="n"/>
      <c r="G19542" s="33" t="n"/>
      <c r="H19542" s="33" t="n"/>
    </row>
    <row r="19543" ht="16" customHeight="1">
      <c r="C19543" s="29" t="n"/>
      <c r="D19543" s="31" t="inlineStr">
        <is>
          <t>40–44</t>
        </is>
      </c>
      <c r="E19543" s="33" t="n"/>
      <c r="F19543" s="33" t="n"/>
      <c r="G19543" s="33" t="n"/>
      <c r="H19543" s="33" t="n"/>
    </row>
    <row r="19544" ht="16" customHeight="1">
      <c r="C19544" s="29" t="n"/>
      <c r="D19544" s="31" t="inlineStr">
        <is>
          <t>45–49</t>
        </is>
      </c>
      <c r="E19544" s="33" t="n"/>
      <c r="F19544" s="33" t="n"/>
      <c r="G19544" s="33" t="n"/>
      <c r="H19544" s="33" t="n"/>
    </row>
    <row r="19545" ht="16" customHeight="1">
      <c r="C19545" s="29" t="n"/>
      <c r="D19545" s="31" t="inlineStr">
        <is>
          <t>50–54</t>
        </is>
      </c>
      <c r="E19545" s="33" t="n"/>
      <c r="F19545" s="33" t="n"/>
      <c r="G19545" s="33" t="n"/>
      <c r="H19545" s="33" t="n"/>
    </row>
    <row r="19546" ht="16" customHeight="1">
      <c r="C19546" s="29" t="n"/>
      <c r="D19546" s="31" t="inlineStr">
        <is>
          <t>55–59</t>
        </is>
      </c>
      <c r="E19546" s="33" t="n"/>
      <c r="F19546" s="33" t="n"/>
      <c r="G19546" s="33" t="n"/>
      <c r="H19546" s="33" t="n"/>
    </row>
    <row r="19547" ht="16" customHeight="1">
      <c r="C19547" s="29" t="n"/>
      <c r="D19547" s="31" t="inlineStr">
        <is>
          <t>60–64</t>
        </is>
      </c>
      <c r="E19547" s="33" t="n"/>
      <c r="F19547" s="33" t="n"/>
      <c r="G19547" s="33" t="n"/>
      <c r="H19547" s="33" t="n"/>
    </row>
    <row r="19548" ht="16" customHeight="1">
      <c r="C19548" s="29" t="n"/>
      <c r="D19548" s="31" t="inlineStr">
        <is>
          <t>65–69</t>
        </is>
      </c>
      <c r="E19548" s="33" t="n"/>
      <c r="F19548" s="33" t="n"/>
      <c r="G19548" s="33" t="n"/>
      <c r="H19548" s="33" t="n"/>
    </row>
    <row r="19549" ht="16" customHeight="1">
      <c r="C19549" s="29" t="n"/>
      <c r="D19549" s="31" t="inlineStr">
        <is>
          <t>70–74</t>
        </is>
      </c>
      <c r="E19549" s="33" t="n"/>
      <c r="F19549" s="33" t="n"/>
      <c r="G19549" s="33" t="n"/>
      <c r="H19549" s="33" t="n"/>
    </row>
    <row r="19550" ht="16" customHeight="1">
      <c r="C19550" s="29" t="n"/>
      <c r="D19550" s="31" t="inlineStr">
        <is>
          <t>75–79</t>
        </is>
      </c>
      <c r="E19550" s="33" t="n"/>
      <c r="F19550" s="33" t="n"/>
      <c r="G19550" s="33" t="n"/>
      <c r="H19550" s="33" t="n"/>
    </row>
    <row r="19551" ht="16" customHeight="1">
      <c r="C19551" s="29" t="n"/>
      <c r="D19551" s="31" t="inlineStr">
        <is>
          <t>80–84</t>
        </is>
      </c>
      <c r="E19551" s="33" t="n"/>
      <c r="F19551" s="33" t="n"/>
      <c r="G19551" s="33" t="n"/>
      <c r="H19551" s="33" t="n"/>
    </row>
    <row r="19552" ht="16" customHeight="1">
      <c r="C19552" s="29" t="n"/>
      <c r="D19552" s="31" t="inlineStr">
        <is>
          <t>85+</t>
        </is>
      </c>
      <c r="E19552" s="33" t="n"/>
      <c r="F19552" s="33" t="n"/>
      <c r="G19552" s="33" t="n"/>
      <c r="H19552" s="33" t="n"/>
    </row>
    <row r="19553" ht="16" customHeight="1">
      <c r="A19553" s="29">
        <f>A19535+1</f>
        <v/>
      </c>
      <c r="C19553" s="29" t="n"/>
      <c r="D19553" s="31" t="inlineStr">
        <is>
          <t>0–4</t>
        </is>
      </c>
      <c r="E19553" s="33" t="n"/>
      <c r="F19553" s="33" t="n"/>
      <c r="G19553" s="33" t="n"/>
      <c r="H19553" s="33" t="n"/>
    </row>
    <row r="19554" ht="16" customHeight="1">
      <c r="C19554" s="29" t="n"/>
      <c r="D19554" s="31" t="inlineStr">
        <is>
          <t>5–9</t>
        </is>
      </c>
      <c r="E19554" s="33" t="n"/>
      <c r="F19554" s="33" t="n"/>
      <c r="G19554" s="33" t="n"/>
      <c r="H19554" s="33" t="n"/>
    </row>
    <row r="19555" ht="16" customHeight="1">
      <c r="C19555" s="29" t="n"/>
      <c r="D19555" s="31" t="inlineStr">
        <is>
          <t>10–14</t>
        </is>
      </c>
      <c r="E19555" s="33" t="n"/>
      <c r="F19555" s="33" t="n"/>
      <c r="G19555" s="33" t="n"/>
      <c r="H19555" s="33" t="n"/>
    </row>
    <row r="19556" ht="16" customHeight="1">
      <c r="C19556" s="29" t="n"/>
      <c r="D19556" s="31" t="inlineStr">
        <is>
          <t>15–19</t>
        </is>
      </c>
      <c r="E19556" s="33" t="n"/>
      <c r="F19556" s="33" t="n"/>
      <c r="G19556" s="33" t="n"/>
      <c r="H19556" s="33" t="n"/>
    </row>
    <row r="19557" ht="16" customHeight="1">
      <c r="C19557" s="29" t="n"/>
      <c r="D19557" s="31" t="inlineStr">
        <is>
          <t>20–24</t>
        </is>
      </c>
      <c r="E19557" s="33" t="n"/>
      <c r="F19557" s="33" t="n"/>
      <c r="G19557" s="33" t="n"/>
      <c r="H19557" s="33" t="n"/>
    </row>
    <row r="19558" ht="16" customHeight="1">
      <c r="C19558" s="29" t="n"/>
      <c r="D19558" s="31" t="inlineStr">
        <is>
          <t>25–29</t>
        </is>
      </c>
      <c r="E19558" s="33" t="n"/>
      <c r="F19558" s="33" t="n"/>
      <c r="G19558" s="33" t="n"/>
      <c r="H19558" s="33" t="n"/>
    </row>
    <row r="19559" ht="16" customHeight="1">
      <c r="C19559" s="29" t="n"/>
      <c r="D19559" s="31" t="inlineStr">
        <is>
          <t>30–34</t>
        </is>
      </c>
      <c r="E19559" s="33" t="n"/>
      <c r="F19559" s="33" t="n"/>
      <c r="G19559" s="33" t="n"/>
      <c r="H19559" s="33" t="n"/>
    </row>
    <row r="19560" ht="16" customHeight="1">
      <c r="C19560" s="29" t="n"/>
      <c r="D19560" s="31" t="inlineStr">
        <is>
          <t>35–39</t>
        </is>
      </c>
      <c r="E19560" s="33" t="n"/>
      <c r="F19560" s="33" t="n"/>
      <c r="G19560" s="33" t="n"/>
      <c r="H19560" s="33" t="n"/>
    </row>
    <row r="19561" ht="16" customHeight="1">
      <c r="C19561" s="29" t="n"/>
      <c r="D19561" s="31" t="inlineStr">
        <is>
          <t>40–44</t>
        </is>
      </c>
      <c r="E19561" s="33" t="n"/>
      <c r="F19561" s="33" t="n"/>
      <c r="G19561" s="33" t="n"/>
      <c r="H19561" s="33" t="n"/>
    </row>
    <row r="19562" ht="16" customHeight="1">
      <c r="C19562" s="29" t="n"/>
      <c r="D19562" s="31" t="inlineStr">
        <is>
          <t>45–49</t>
        </is>
      </c>
      <c r="E19562" s="33" t="n"/>
      <c r="F19562" s="33" t="n"/>
      <c r="G19562" s="33" t="n"/>
      <c r="H19562" s="33" t="n"/>
    </row>
    <row r="19563" ht="16" customHeight="1">
      <c r="C19563" s="29" t="n"/>
      <c r="D19563" s="31" t="inlineStr">
        <is>
          <t>50–54</t>
        </is>
      </c>
      <c r="E19563" s="33" t="n"/>
      <c r="F19563" s="33" t="n"/>
      <c r="G19563" s="33" t="n"/>
      <c r="H19563" s="33" t="n"/>
    </row>
    <row r="19564" ht="16" customHeight="1">
      <c r="C19564" s="29" t="n"/>
      <c r="D19564" s="31" t="inlineStr">
        <is>
          <t>55–59</t>
        </is>
      </c>
      <c r="E19564" s="33" t="n"/>
      <c r="F19564" s="33" t="n"/>
      <c r="G19564" s="33" t="n"/>
      <c r="H19564" s="33" t="n"/>
    </row>
    <row r="19565" ht="16" customHeight="1">
      <c r="C19565" s="29" t="n"/>
      <c r="D19565" s="31" t="inlineStr">
        <is>
          <t>60–64</t>
        </is>
      </c>
      <c r="E19565" s="33" t="n"/>
      <c r="F19565" s="33" t="n"/>
      <c r="G19565" s="33" t="n"/>
      <c r="H19565" s="33" t="n"/>
    </row>
    <row r="19566" ht="16" customHeight="1">
      <c r="C19566" s="29" t="n"/>
      <c r="D19566" s="31" t="inlineStr">
        <is>
          <t>65–69</t>
        </is>
      </c>
      <c r="E19566" s="33" t="n"/>
      <c r="F19566" s="33" t="n"/>
      <c r="G19566" s="33" t="n"/>
      <c r="H19566" s="33" t="n"/>
    </row>
    <row r="19567" ht="16" customHeight="1">
      <c r="C19567" s="29" t="n"/>
      <c r="D19567" s="31" t="inlineStr">
        <is>
          <t>70–74</t>
        </is>
      </c>
      <c r="E19567" s="33" t="n"/>
      <c r="F19567" s="33" t="n"/>
      <c r="G19567" s="33" t="n"/>
      <c r="H19567" s="33" t="n"/>
    </row>
    <row r="19568" ht="16" customHeight="1">
      <c r="C19568" s="29" t="n"/>
      <c r="D19568" s="31" t="inlineStr">
        <is>
          <t>75–79</t>
        </is>
      </c>
      <c r="E19568" s="33" t="n"/>
      <c r="F19568" s="33" t="n"/>
      <c r="G19568" s="33" t="n"/>
      <c r="H19568" s="33" t="n"/>
    </row>
    <row r="19569" ht="16" customHeight="1">
      <c r="C19569" s="29" t="n"/>
      <c r="D19569" s="31" t="inlineStr">
        <is>
          <t>80–84</t>
        </is>
      </c>
      <c r="E19569" s="33" t="n"/>
      <c r="F19569" s="33" t="n"/>
      <c r="G19569" s="33" t="n"/>
      <c r="H19569" s="33" t="n"/>
    </row>
    <row r="19570" ht="16" customHeight="1">
      <c r="C19570" s="29" t="n"/>
      <c r="D19570" s="31" t="inlineStr">
        <is>
          <t>85+</t>
        </is>
      </c>
      <c r="E19570" s="33" t="n"/>
      <c r="F19570" s="33" t="n"/>
      <c r="G19570" s="33" t="n"/>
      <c r="H19570" s="33" t="n"/>
    </row>
    <row r="19571" ht="16" customHeight="1">
      <c r="A19571" s="29">
        <f>A19553+1</f>
        <v/>
      </c>
      <c r="C19571" s="29" t="n"/>
      <c r="D19571" s="31" t="inlineStr">
        <is>
          <t>0–4</t>
        </is>
      </c>
      <c r="E19571" s="33" t="n"/>
      <c r="F19571" s="33" t="n"/>
      <c r="G19571" s="33" t="n"/>
      <c r="H19571" s="33" t="n"/>
    </row>
    <row r="19572" ht="13.75" customHeight="1">
      <c r="C19572" s="29" t="n"/>
      <c r="D19572" s="31" t="inlineStr">
        <is>
          <t>5–9</t>
        </is>
      </c>
      <c r="E19572" s="33" t="n"/>
      <c r="F19572" s="33" t="n"/>
      <c r="G19572" s="33" t="n"/>
      <c r="H19572" s="33" t="n"/>
    </row>
    <row r="19573" ht="16" customHeight="1">
      <c r="C19573" s="29" t="n"/>
      <c r="D19573" s="31" t="inlineStr">
        <is>
          <t>10–14</t>
        </is>
      </c>
      <c r="E19573" s="33" t="n"/>
      <c r="F19573" s="33" t="n"/>
      <c r="G19573" s="33" t="n"/>
      <c r="H19573" s="33" t="n"/>
    </row>
    <row r="19574" ht="16" customHeight="1">
      <c r="C19574" s="29" t="n"/>
      <c r="D19574" s="31" t="inlineStr">
        <is>
          <t>15–19</t>
        </is>
      </c>
      <c r="E19574" s="33" t="n"/>
      <c r="F19574" s="33" t="n"/>
      <c r="G19574" s="33" t="n"/>
      <c r="H19574" s="33" t="n"/>
    </row>
    <row r="19575" ht="16" customHeight="1">
      <c r="C19575" s="29" t="n"/>
      <c r="D19575" s="31" t="inlineStr">
        <is>
          <t>20–24</t>
        </is>
      </c>
      <c r="E19575" s="33" t="n"/>
      <c r="F19575" s="33" t="n"/>
      <c r="G19575" s="33" t="n"/>
      <c r="H19575" s="33" t="n"/>
    </row>
    <row r="19576" ht="16" customHeight="1">
      <c r="C19576" s="29" t="n"/>
      <c r="D19576" s="31" t="inlineStr">
        <is>
          <t>25–29</t>
        </is>
      </c>
      <c r="E19576" s="33" t="n"/>
      <c r="F19576" s="33" t="n"/>
      <c r="G19576" s="33" t="n"/>
      <c r="H19576" s="33" t="n"/>
    </row>
    <row r="19577" ht="16" customHeight="1">
      <c r="C19577" s="29" t="n"/>
      <c r="D19577" s="31" t="inlineStr">
        <is>
          <t>30–34</t>
        </is>
      </c>
      <c r="E19577" s="33" t="n"/>
      <c r="F19577" s="33" t="n"/>
      <c r="G19577" s="33" t="n"/>
      <c r="H19577" s="33" t="n"/>
    </row>
    <row r="19578" ht="16" customHeight="1">
      <c r="C19578" s="29" t="n"/>
      <c r="D19578" s="31" t="inlineStr">
        <is>
          <t>35–39</t>
        </is>
      </c>
      <c r="E19578" s="33" t="n"/>
      <c r="F19578" s="33" t="n"/>
      <c r="G19578" s="33" t="n"/>
      <c r="H19578" s="33" t="n"/>
    </row>
    <row r="19579" ht="16" customHeight="1">
      <c r="C19579" s="29" t="n"/>
      <c r="D19579" s="31" t="inlineStr">
        <is>
          <t>40–44</t>
        </is>
      </c>
      <c r="E19579" s="33" t="n"/>
      <c r="F19579" s="33" t="n"/>
      <c r="G19579" s="33" t="n"/>
      <c r="H19579" s="33" t="n"/>
    </row>
    <row r="19580" ht="16" customHeight="1">
      <c r="C19580" s="29" t="n"/>
      <c r="D19580" s="31" t="inlineStr">
        <is>
          <t>45–49</t>
        </is>
      </c>
      <c r="E19580" s="33" t="n"/>
      <c r="F19580" s="33" t="n"/>
      <c r="G19580" s="33" t="n"/>
      <c r="H19580" s="33" t="n"/>
    </row>
    <row r="19581" ht="16" customHeight="1">
      <c r="C19581" s="29" t="n"/>
      <c r="D19581" s="31" t="inlineStr">
        <is>
          <t>50–54</t>
        </is>
      </c>
      <c r="E19581" s="33" t="n"/>
      <c r="F19581" s="33" t="n"/>
      <c r="G19581" s="33" t="n"/>
      <c r="H19581" s="33" t="n"/>
    </row>
    <row r="19582" ht="16" customHeight="1">
      <c r="C19582" s="29" t="n"/>
      <c r="D19582" s="31" t="inlineStr">
        <is>
          <t>55–59</t>
        </is>
      </c>
      <c r="E19582" s="33" t="n"/>
      <c r="F19582" s="33" t="n"/>
      <c r="G19582" s="33" t="n"/>
      <c r="H19582" s="33" t="n"/>
    </row>
    <row r="19583" ht="16" customHeight="1">
      <c r="C19583" s="29" t="n"/>
      <c r="D19583" s="31" t="inlineStr">
        <is>
          <t>60–64</t>
        </is>
      </c>
      <c r="E19583" s="33" t="n"/>
      <c r="F19583" s="33" t="n"/>
      <c r="G19583" s="33" t="n"/>
      <c r="H19583" s="33" t="n"/>
    </row>
    <row r="19584" ht="16" customHeight="1">
      <c r="C19584" s="29" t="n"/>
      <c r="D19584" s="31" t="inlineStr">
        <is>
          <t>65–69</t>
        </is>
      </c>
      <c r="E19584" s="33" t="n"/>
      <c r="F19584" s="33" t="n"/>
      <c r="G19584" s="33" t="n"/>
      <c r="H19584" s="33" t="n"/>
    </row>
    <row r="19585" ht="16" customHeight="1">
      <c r="C19585" s="29" t="n"/>
      <c r="D19585" s="31" t="inlineStr">
        <is>
          <t>70–74</t>
        </is>
      </c>
      <c r="E19585" s="33" t="n"/>
      <c r="F19585" s="33" t="n"/>
      <c r="G19585" s="33" t="n"/>
      <c r="H19585" s="33" t="n"/>
    </row>
    <row r="19586" ht="16" customHeight="1">
      <c r="C19586" s="29" t="n"/>
      <c r="D19586" s="31" t="inlineStr">
        <is>
          <t>75–79</t>
        </is>
      </c>
      <c r="E19586" s="33" t="n"/>
      <c r="F19586" s="33" t="n"/>
      <c r="G19586" s="33" t="n"/>
      <c r="H19586" s="33" t="n"/>
    </row>
    <row r="19587" ht="16" customHeight="1">
      <c r="C19587" s="29" t="n"/>
      <c r="D19587" s="31" t="inlineStr">
        <is>
          <t>80–84</t>
        </is>
      </c>
      <c r="E19587" s="33" t="n"/>
      <c r="F19587" s="33" t="n"/>
      <c r="G19587" s="33" t="n"/>
      <c r="H19587" s="33" t="n"/>
    </row>
    <row r="19588" ht="16" customHeight="1">
      <c r="C19588" s="29" t="n"/>
      <c r="D19588" s="31" t="inlineStr">
        <is>
          <t>85+</t>
        </is>
      </c>
      <c r="E19588" s="33" t="n"/>
      <c r="F19588" s="33" t="n"/>
      <c r="G19588" s="33" t="n"/>
      <c r="H19588" s="33" t="n"/>
    </row>
    <row r="19589" ht="16" customHeight="1">
      <c r="A19589" s="29">
        <f>A19571+1</f>
        <v/>
      </c>
      <c r="C19589" s="29" t="n"/>
      <c r="D19589" s="31" t="inlineStr">
        <is>
          <t>0–4</t>
        </is>
      </c>
      <c r="E19589" s="33" t="n"/>
      <c r="F19589" s="33" t="n"/>
      <c r="G19589" s="33" t="n"/>
      <c r="H19589" s="33" t="n"/>
    </row>
    <row r="19590" ht="16" customHeight="1">
      <c r="C19590" s="29" t="n"/>
      <c r="D19590" s="31" t="inlineStr">
        <is>
          <t>5–9</t>
        </is>
      </c>
      <c r="E19590" s="33" t="n"/>
      <c r="F19590" s="33" t="n"/>
      <c r="G19590" s="33" t="n"/>
      <c r="H19590" s="33" t="n"/>
    </row>
    <row r="19591" ht="16" customHeight="1">
      <c r="C19591" s="29" t="n"/>
      <c r="D19591" s="31" t="inlineStr">
        <is>
          <t>10–14</t>
        </is>
      </c>
      <c r="E19591" s="33" t="n"/>
      <c r="F19591" s="33" t="n"/>
      <c r="G19591" s="33" t="n"/>
      <c r="H19591" s="33" t="n"/>
    </row>
    <row r="19592" ht="16" customHeight="1">
      <c r="C19592" s="29" t="n"/>
      <c r="D19592" s="31" t="inlineStr">
        <is>
          <t>15–19</t>
        </is>
      </c>
      <c r="E19592" s="33" t="n"/>
      <c r="F19592" s="33" t="n"/>
      <c r="G19592" s="33" t="n"/>
      <c r="H19592" s="33" t="n"/>
    </row>
    <row r="19593" ht="16" customHeight="1">
      <c r="C19593" s="29" t="n"/>
      <c r="D19593" s="31" t="inlineStr">
        <is>
          <t>20–24</t>
        </is>
      </c>
      <c r="E19593" s="33" t="n"/>
      <c r="F19593" s="33" t="n"/>
      <c r="G19593" s="33" t="n"/>
      <c r="H19593" s="33" t="n"/>
    </row>
    <row r="19594" ht="16" customHeight="1">
      <c r="C19594" s="29" t="n"/>
      <c r="D19594" s="31" t="inlineStr">
        <is>
          <t>25–29</t>
        </is>
      </c>
      <c r="E19594" s="33" t="n"/>
      <c r="F19594" s="33" t="n"/>
      <c r="G19594" s="33" t="n"/>
      <c r="H19594" s="33" t="n"/>
    </row>
    <row r="19595" ht="16" customHeight="1">
      <c r="C19595" s="29" t="n"/>
      <c r="D19595" s="31" t="inlineStr">
        <is>
          <t>30–34</t>
        </is>
      </c>
      <c r="E19595" s="33" t="n"/>
      <c r="F19595" s="33" t="n"/>
      <c r="G19595" s="33" t="n"/>
      <c r="H19595" s="33" t="n"/>
    </row>
    <row r="19596" ht="16" customHeight="1">
      <c r="C19596" s="29" t="n"/>
      <c r="D19596" s="31" t="inlineStr">
        <is>
          <t>35–39</t>
        </is>
      </c>
      <c r="E19596" s="33" t="n"/>
      <c r="F19596" s="33" t="n"/>
      <c r="G19596" s="33" t="n"/>
      <c r="H19596" s="33" t="n"/>
    </row>
    <row r="19597" ht="16" customHeight="1">
      <c r="C19597" s="29" t="n"/>
      <c r="D19597" s="31" t="inlineStr">
        <is>
          <t>40–44</t>
        </is>
      </c>
      <c r="E19597" s="33" t="n"/>
      <c r="F19597" s="33" t="n"/>
      <c r="G19597" s="33" t="n"/>
      <c r="H19597" s="33" t="n"/>
    </row>
    <row r="19598" ht="16" customHeight="1">
      <c r="C19598" s="29" t="n"/>
      <c r="D19598" s="31" t="inlineStr">
        <is>
          <t>45–49</t>
        </is>
      </c>
      <c r="E19598" s="33" t="n"/>
      <c r="F19598" s="33" t="n"/>
      <c r="G19598" s="33" t="n"/>
      <c r="H19598" s="33" t="n"/>
    </row>
    <row r="19599" ht="16" customHeight="1">
      <c r="C19599" s="29" t="n"/>
      <c r="D19599" s="31" t="inlineStr">
        <is>
          <t>50–54</t>
        </is>
      </c>
      <c r="E19599" s="33" t="n"/>
      <c r="F19599" s="33" t="n"/>
      <c r="G19599" s="33" t="n"/>
      <c r="H19599" s="33" t="n"/>
    </row>
    <row r="19600" ht="16" customHeight="1">
      <c r="C19600" s="29" t="n"/>
      <c r="D19600" s="31" t="inlineStr">
        <is>
          <t>55–59</t>
        </is>
      </c>
      <c r="E19600" s="33" t="n"/>
      <c r="F19600" s="33" t="n"/>
      <c r="G19600" s="33" t="n"/>
      <c r="H19600" s="33" t="n"/>
    </row>
    <row r="19601" ht="16" customHeight="1">
      <c r="C19601" s="29" t="n"/>
      <c r="D19601" s="31" t="inlineStr">
        <is>
          <t>60–64</t>
        </is>
      </c>
      <c r="E19601" s="33" t="n"/>
      <c r="F19601" s="33" t="n"/>
      <c r="G19601" s="33" t="n"/>
      <c r="H19601" s="33" t="n"/>
    </row>
    <row r="19602" ht="16" customHeight="1">
      <c r="C19602" s="29" t="n"/>
      <c r="D19602" s="31" t="inlineStr">
        <is>
          <t>65–69</t>
        </is>
      </c>
      <c r="E19602" s="33" t="n"/>
      <c r="F19602" s="33" t="n"/>
      <c r="G19602" s="33" t="n"/>
      <c r="H19602" s="33" t="n"/>
    </row>
    <row r="19603" ht="16" customHeight="1">
      <c r="C19603" s="29" t="n"/>
      <c r="D19603" s="31" t="inlineStr">
        <is>
          <t>70–74</t>
        </is>
      </c>
      <c r="E19603" s="33" t="n"/>
      <c r="F19603" s="33" t="n"/>
      <c r="G19603" s="33" t="n"/>
      <c r="H19603" s="33" t="n"/>
    </row>
    <row r="19604" ht="16" customHeight="1">
      <c r="C19604" s="29" t="n"/>
      <c r="D19604" s="31" t="inlineStr">
        <is>
          <t>75–79</t>
        </is>
      </c>
      <c r="E19604" s="33" t="n"/>
      <c r="F19604" s="33" t="n"/>
      <c r="G19604" s="33" t="n"/>
      <c r="H19604" s="33" t="n"/>
    </row>
    <row r="19605" ht="16" customHeight="1">
      <c r="C19605" s="29" t="n"/>
      <c r="D19605" s="31" t="inlineStr">
        <is>
          <t>80–84</t>
        </is>
      </c>
      <c r="E19605" s="33" t="n"/>
      <c r="F19605" s="33" t="n"/>
      <c r="G19605" s="33" t="n"/>
      <c r="H19605" s="33" t="n"/>
    </row>
    <row r="19606" ht="16" customHeight="1">
      <c r="C19606" s="29" t="n"/>
      <c r="D19606" s="31" t="inlineStr">
        <is>
          <t>85+</t>
        </is>
      </c>
      <c r="E19606" s="33" t="n"/>
      <c r="F19606" s="33" t="n"/>
      <c r="G19606" s="33" t="n"/>
      <c r="H19606" s="33" t="n"/>
    </row>
    <row r="19607" ht="16" customHeight="1">
      <c r="A19607" s="29">
        <f>A19589+1</f>
        <v/>
      </c>
      <c r="C19607" s="29" t="n"/>
      <c r="D19607" s="31" t="inlineStr">
        <is>
          <t>0–4</t>
        </is>
      </c>
      <c r="E19607" s="33" t="n"/>
      <c r="F19607" s="33" t="n"/>
      <c r="G19607" s="33" t="n"/>
      <c r="H19607" s="33" t="n"/>
    </row>
    <row r="19608" ht="16" customHeight="1">
      <c r="C19608" s="29" t="n"/>
      <c r="D19608" s="31" t="inlineStr">
        <is>
          <t>5–9</t>
        </is>
      </c>
      <c r="E19608" s="33" t="n"/>
      <c r="F19608" s="33" t="n"/>
      <c r="G19608" s="33" t="n"/>
      <c r="H19608" s="33" t="n"/>
    </row>
    <row r="19609" ht="16" customHeight="1">
      <c r="C19609" s="29" t="n"/>
      <c r="D19609" s="31" t="inlineStr">
        <is>
          <t>10–14</t>
        </is>
      </c>
      <c r="E19609" s="33" t="n"/>
      <c r="F19609" s="33" t="n"/>
      <c r="G19609" s="33" t="n"/>
      <c r="H19609" s="33" t="n"/>
    </row>
    <row r="19610" ht="16" customHeight="1">
      <c r="C19610" s="29" t="n"/>
      <c r="D19610" s="31" t="inlineStr">
        <is>
          <t>15–19</t>
        </is>
      </c>
      <c r="E19610" s="33" t="n"/>
      <c r="F19610" s="33" t="n"/>
      <c r="G19610" s="33" t="n"/>
      <c r="H19610" s="33" t="n"/>
    </row>
    <row r="19611" ht="16" customHeight="1">
      <c r="C19611" s="29" t="n"/>
      <c r="D19611" s="31" t="inlineStr">
        <is>
          <t>20–24</t>
        </is>
      </c>
      <c r="E19611" s="33" t="n"/>
      <c r="F19611" s="33" t="n"/>
      <c r="G19611" s="33" t="n"/>
      <c r="H19611" s="33" t="n"/>
    </row>
    <row r="19612" ht="16" customHeight="1">
      <c r="C19612" s="29" t="n"/>
      <c r="D19612" s="31" t="inlineStr">
        <is>
          <t>25–29</t>
        </is>
      </c>
      <c r="E19612" s="33" t="n"/>
      <c r="F19612" s="33" t="n"/>
      <c r="G19612" s="33" t="n"/>
      <c r="H19612" s="33" t="n"/>
    </row>
    <row r="19613" ht="16" customHeight="1">
      <c r="C19613" s="29" t="n"/>
      <c r="D19613" s="31" t="inlineStr">
        <is>
          <t>30–34</t>
        </is>
      </c>
      <c r="E19613" s="33" t="n"/>
      <c r="F19613" s="33" t="n"/>
      <c r="G19613" s="33" t="n"/>
      <c r="H19613" s="33" t="n"/>
    </row>
    <row r="19614" ht="16" customHeight="1">
      <c r="C19614" s="29" t="n"/>
      <c r="D19614" s="31" t="inlineStr">
        <is>
          <t>35–39</t>
        </is>
      </c>
      <c r="E19614" s="33" t="n"/>
      <c r="F19614" s="33" t="n"/>
      <c r="G19614" s="33" t="n"/>
      <c r="H19614" s="33" t="n"/>
    </row>
    <row r="19615" ht="16" customHeight="1">
      <c r="C19615" s="29" t="n"/>
      <c r="D19615" s="31" t="inlineStr">
        <is>
          <t>40–44</t>
        </is>
      </c>
      <c r="E19615" s="33" t="n"/>
      <c r="F19615" s="33" t="n"/>
      <c r="G19615" s="33" t="n"/>
      <c r="H19615" s="33" t="n"/>
    </row>
    <row r="19616" ht="16" customHeight="1">
      <c r="C19616" s="29" t="n"/>
      <c r="D19616" s="31" t="inlineStr">
        <is>
          <t>45–49</t>
        </is>
      </c>
      <c r="E19616" s="33" t="n"/>
      <c r="F19616" s="33" t="n"/>
      <c r="G19616" s="33" t="n"/>
      <c r="H19616" s="33" t="n"/>
    </row>
    <row r="19617" ht="16" customHeight="1">
      <c r="C19617" s="29" t="n"/>
      <c r="D19617" s="31" t="inlineStr">
        <is>
          <t>50–54</t>
        </is>
      </c>
      <c r="E19617" s="33" t="n"/>
      <c r="F19617" s="33" t="n"/>
      <c r="G19617" s="33" t="n"/>
      <c r="H19617" s="33" t="n"/>
    </row>
    <row r="19618" ht="16" customHeight="1">
      <c r="C19618" s="29" t="n"/>
      <c r="D19618" s="31" t="inlineStr">
        <is>
          <t>55–59</t>
        </is>
      </c>
      <c r="E19618" s="33" t="n"/>
      <c r="F19618" s="33" t="n"/>
      <c r="G19618" s="33" t="n"/>
      <c r="H19618" s="33" t="n"/>
    </row>
    <row r="19619" ht="16" customHeight="1">
      <c r="C19619" s="29" t="n"/>
      <c r="D19619" s="31" t="inlineStr">
        <is>
          <t>60–64</t>
        </is>
      </c>
      <c r="E19619" s="33" t="n"/>
      <c r="F19619" s="33" t="n"/>
      <c r="G19619" s="33" t="n"/>
      <c r="H19619" s="33" t="n"/>
    </row>
    <row r="19620" ht="16" customHeight="1">
      <c r="C19620" s="29" t="n"/>
      <c r="D19620" s="31" t="inlineStr">
        <is>
          <t>65–69</t>
        </is>
      </c>
      <c r="E19620" s="33" t="n"/>
      <c r="F19620" s="33" t="n"/>
      <c r="G19620" s="33" t="n"/>
      <c r="H19620" s="33" t="n"/>
    </row>
    <row r="19621" ht="16" customHeight="1">
      <c r="C19621" s="29" t="n"/>
      <c r="D19621" s="31" t="inlineStr">
        <is>
          <t>70–74</t>
        </is>
      </c>
      <c r="E19621" s="33" t="n"/>
      <c r="F19621" s="33" t="n"/>
      <c r="G19621" s="33" t="n"/>
      <c r="H19621" s="33" t="n"/>
    </row>
    <row r="19622" ht="16" customHeight="1">
      <c r="C19622" s="29" t="n"/>
      <c r="D19622" s="31" t="inlineStr">
        <is>
          <t>75–79</t>
        </is>
      </c>
      <c r="E19622" s="33" t="n"/>
      <c r="F19622" s="33" t="n"/>
      <c r="G19622" s="33" t="n"/>
      <c r="H19622" s="33" t="n"/>
    </row>
    <row r="19623" ht="16" customHeight="1">
      <c r="C19623" s="29" t="n"/>
      <c r="D19623" s="31" t="inlineStr">
        <is>
          <t>80–84</t>
        </is>
      </c>
      <c r="E19623" s="33" t="n"/>
      <c r="F19623" s="33" t="n"/>
      <c r="G19623" s="33" t="n"/>
      <c r="H19623" s="33" t="n"/>
    </row>
    <row r="19624" ht="16" customHeight="1">
      <c r="C19624" s="29" t="n"/>
      <c r="D19624" s="31" t="inlineStr">
        <is>
          <t>85+</t>
        </is>
      </c>
      <c r="E19624" s="33" t="n"/>
      <c r="F19624" s="33" t="n"/>
      <c r="G19624" s="33" t="n"/>
      <c r="H19624" s="33" t="n"/>
    </row>
    <row r="19625" ht="16" customHeight="1">
      <c r="A19625" s="29">
        <f>A19607+1</f>
        <v/>
      </c>
      <c r="C19625" s="29" t="n"/>
      <c r="D19625" s="31" t="inlineStr">
        <is>
          <t>0–4</t>
        </is>
      </c>
      <c r="E19625" s="33" t="n"/>
      <c r="F19625" s="33" t="n"/>
      <c r="G19625" s="33" t="n"/>
      <c r="H19625" s="33" t="n"/>
    </row>
    <row r="19626" ht="16" customHeight="1">
      <c r="C19626" s="29" t="n"/>
      <c r="D19626" s="31" t="inlineStr">
        <is>
          <t>5–9</t>
        </is>
      </c>
      <c r="E19626" s="33" t="n"/>
      <c r="F19626" s="33" t="n"/>
      <c r="G19626" s="33" t="n"/>
      <c r="H19626" s="33" t="n"/>
    </row>
    <row r="19627" ht="16" customHeight="1">
      <c r="C19627" s="29" t="n"/>
      <c r="D19627" s="31" t="inlineStr">
        <is>
          <t>10–14</t>
        </is>
      </c>
      <c r="E19627" s="33" t="n"/>
      <c r="F19627" s="33" t="n"/>
      <c r="G19627" s="33" t="n"/>
      <c r="H19627" s="33" t="n"/>
    </row>
    <row r="19628" ht="16" customHeight="1">
      <c r="C19628" s="29" t="n"/>
      <c r="D19628" s="31" t="inlineStr">
        <is>
          <t>15–19</t>
        </is>
      </c>
      <c r="E19628" s="33" t="n"/>
      <c r="F19628" s="33" t="n"/>
      <c r="G19628" s="33" t="n"/>
      <c r="H19628" s="33" t="n"/>
    </row>
    <row r="19629" ht="16" customHeight="1">
      <c r="C19629" s="29" t="n"/>
      <c r="D19629" s="31" t="inlineStr">
        <is>
          <t>20–24</t>
        </is>
      </c>
      <c r="E19629" s="33" t="n"/>
      <c r="F19629" s="33" t="n"/>
      <c r="G19629" s="33" t="n"/>
      <c r="H19629" s="33" t="n"/>
    </row>
    <row r="19630" ht="16" customHeight="1">
      <c r="C19630" s="29" t="n"/>
      <c r="D19630" s="31" t="inlineStr">
        <is>
          <t>25–29</t>
        </is>
      </c>
      <c r="E19630" s="33" t="n"/>
      <c r="F19630" s="33" t="n"/>
      <c r="G19630" s="33" t="n"/>
      <c r="H19630" s="33" t="n"/>
    </row>
    <row r="19631" ht="16" customHeight="1">
      <c r="C19631" s="29" t="n"/>
      <c r="D19631" s="31" t="inlineStr">
        <is>
          <t>30–34</t>
        </is>
      </c>
      <c r="E19631" s="33" t="n"/>
      <c r="F19631" s="33" t="n"/>
      <c r="G19631" s="33" t="n"/>
      <c r="H19631" s="33" t="n"/>
    </row>
    <row r="19632" ht="16" customHeight="1">
      <c r="C19632" s="29" t="n"/>
      <c r="D19632" s="31" t="inlineStr">
        <is>
          <t>35–39</t>
        </is>
      </c>
      <c r="E19632" s="33" t="n"/>
      <c r="F19632" s="33" t="n"/>
      <c r="G19632" s="33" t="n"/>
      <c r="H19632" s="33" t="n"/>
    </row>
    <row r="19633" ht="16" customHeight="1">
      <c r="C19633" s="29" t="n"/>
      <c r="D19633" s="31" t="inlineStr">
        <is>
          <t>40–44</t>
        </is>
      </c>
      <c r="E19633" s="33" t="n"/>
      <c r="F19633" s="33" t="n"/>
      <c r="G19633" s="33" t="n"/>
      <c r="H19633" s="33" t="n"/>
    </row>
    <row r="19634" ht="16" customHeight="1">
      <c r="C19634" s="29" t="n"/>
      <c r="D19634" s="31" t="inlineStr">
        <is>
          <t>45–49</t>
        </is>
      </c>
      <c r="E19634" s="33" t="n"/>
      <c r="F19634" s="33" t="n"/>
      <c r="G19634" s="33" t="n"/>
      <c r="H19634" s="33" t="n"/>
    </row>
    <row r="19635" ht="16" customHeight="1">
      <c r="C19635" s="29" t="n"/>
      <c r="D19635" s="31" t="inlineStr">
        <is>
          <t>50–54</t>
        </is>
      </c>
      <c r="E19635" s="33" t="n"/>
      <c r="F19635" s="33" t="n"/>
      <c r="G19635" s="33" t="n"/>
      <c r="H19635" s="33" t="n"/>
    </row>
    <row r="19636" ht="16" customHeight="1">
      <c r="C19636" s="29" t="n"/>
      <c r="D19636" s="31" t="inlineStr">
        <is>
          <t>55–59</t>
        </is>
      </c>
      <c r="E19636" s="33" t="n"/>
      <c r="F19636" s="33" t="n"/>
      <c r="G19636" s="33" t="n"/>
      <c r="H19636" s="33" t="n"/>
    </row>
    <row r="19637" ht="16" customHeight="1">
      <c r="C19637" s="29" t="n"/>
      <c r="D19637" s="31" t="inlineStr">
        <is>
          <t>60–64</t>
        </is>
      </c>
      <c r="E19637" s="33" t="n"/>
      <c r="F19637" s="33" t="n"/>
      <c r="G19637" s="33" t="n"/>
      <c r="H19637" s="33" t="n"/>
    </row>
    <row r="19638" ht="16" customHeight="1">
      <c r="C19638" s="29" t="n"/>
      <c r="D19638" s="31" t="inlineStr">
        <is>
          <t>65–69</t>
        </is>
      </c>
      <c r="E19638" s="33" t="n"/>
      <c r="F19638" s="33" t="n"/>
      <c r="G19638" s="33" t="n"/>
      <c r="H19638" s="33" t="n"/>
    </row>
    <row r="19639" ht="16" customHeight="1">
      <c r="C19639" s="29" t="n"/>
      <c r="D19639" s="31" t="inlineStr">
        <is>
          <t>70–74</t>
        </is>
      </c>
      <c r="E19639" s="33" t="n"/>
      <c r="F19639" s="33" t="n"/>
      <c r="G19639" s="33" t="n"/>
      <c r="H19639" s="33" t="n"/>
    </row>
    <row r="19640" ht="16" customHeight="1">
      <c r="C19640" s="29" t="n"/>
      <c r="D19640" s="31" t="inlineStr">
        <is>
          <t>75–79</t>
        </is>
      </c>
      <c r="E19640" s="33" t="n"/>
      <c r="F19640" s="33" t="n"/>
      <c r="G19640" s="33" t="n"/>
      <c r="H19640" s="33" t="n"/>
    </row>
    <row r="19641" ht="16" customHeight="1">
      <c r="C19641" s="29" t="n"/>
      <c r="D19641" s="31" t="inlineStr">
        <is>
          <t>80–84</t>
        </is>
      </c>
      <c r="E19641" s="33" t="n"/>
      <c r="F19641" s="33" t="n"/>
      <c r="G19641" s="33" t="n"/>
      <c r="H19641" s="33" t="n"/>
    </row>
    <row r="19642" ht="16" customHeight="1">
      <c r="C19642" s="29" t="n"/>
      <c r="D19642" s="31" t="inlineStr">
        <is>
          <t>85+</t>
        </is>
      </c>
      <c r="E19642" s="33" t="n"/>
      <c r="F19642" s="33" t="n"/>
      <c r="G19642" s="33" t="n"/>
      <c r="H19642" s="33" t="n"/>
    </row>
    <row r="19643" ht="16" customHeight="1">
      <c r="A19643" s="29">
        <f>A19625+1</f>
        <v/>
      </c>
      <c r="C19643" s="29" t="n"/>
      <c r="D19643" s="31" t="inlineStr">
        <is>
          <t>0–4</t>
        </is>
      </c>
      <c r="E19643" s="33" t="n"/>
      <c r="F19643" s="33" t="n"/>
      <c r="G19643" s="33" t="n"/>
      <c r="H19643" s="33" t="n"/>
    </row>
    <row r="19644" ht="13.75" customHeight="1">
      <c r="C19644" s="29" t="n"/>
      <c r="D19644" s="31" t="inlineStr">
        <is>
          <t>5–9</t>
        </is>
      </c>
      <c r="E19644" s="33" t="n"/>
      <c r="F19644" s="33" t="n"/>
      <c r="G19644" s="33" t="n"/>
      <c r="H19644" s="33" t="n"/>
    </row>
    <row r="19645" ht="16" customHeight="1">
      <c r="C19645" s="29" t="n"/>
      <c r="D19645" s="31" t="inlineStr">
        <is>
          <t>10–14</t>
        </is>
      </c>
      <c r="E19645" s="33" t="n"/>
      <c r="F19645" s="33" t="n"/>
      <c r="G19645" s="33" t="n"/>
      <c r="H19645" s="33" t="n"/>
    </row>
    <row r="19646" ht="16" customHeight="1">
      <c r="C19646" s="29" t="n"/>
      <c r="D19646" s="31" t="inlineStr">
        <is>
          <t>15–19</t>
        </is>
      </c>
      <c r="E19646" s="33" t="n"/>
      <c r="F19646" s="33" t="n"/>
      <c r="G19646" s="33" t="n"/>
      <c r="H19646" s="33" t="n"/>
    </row>
    <row r="19647" ht="16" customHeight="1">
      <c r="C19647" s="29" t="n"/>
      <c r="D19647" s="31" t="inlineStr">
        <is>
          <t>20–24</t>
        </is>
      </c>
      <c r="E19647" s="33" t="n"/>
      <c r="F19647" s="33" t="n"/>
      <c r="G19647" s="33" t="n"/>
      <c r="H19647" s="33" t="n"/>
    </row>
    <row r="19648" ht="16" customHeight="1">
      <c r="C19648" s="29" t="n"/>
      <c r="D19648" s="31" t="inlineStr">
        <is>
          <t>25–29</t>
        </is>
      </c>
      <c r="E19648" s="33" t="n"/>
      <c r="F19648" s="33" t="n"/>
      <c r="G19648" s="33" t="n"/>
      <c r="H19648" s="33" t="n"/>
    </row>
    <row r="19649" ht="16" customHeight="1">
      <c r="C19649" s="29" t="n"/>
      <c r="D19649" s="31" t="inlineStr">
        <is>
          <t>30–34</t>
        </is>
      </c>
      <c r="E19649" s="33" t="n"/>
      <c r="F19649" s="33" t="n"/>
      <c r="G19649" s="33" t="n"/>
      <c r="H19649" s="33" t="n"/>
    </row>
    <row r="19650" ht="16" customHeight="1">
      <c r="C19650" s="29" t="n"/>
      <c r="D19650" s="31" t="inlineStr">
        <is>
          <t>35–39</t>
        </is>
      </c>
      <c r="E19650" s="33" t="n"/>
      <c r="F19650" s="33" t="n"/>
      <c r="G19650" s="33" t="n"/>
      <c r="H19650" s="33" t="n"/>
    </row>
    <row r="19651" ht="16" customHeight="1">
      <c r="C19651" s="29" t="n"/>
      <c r="D19651" s="31" t="inlineStr">
        <is>
          <t>40–44</t>
        </is>
      </c>
      <c r="E19651" s="33" t="n"/>
      <c r="F19651" s="33" t="n"/>
      <c r="G19651" s="33" t="n"/>
      <c r="H19651" s="33" t="n"/>
    </row>
    <row r="19652" ht="16" customHeight="1">
      <c r="C19652" s="29" t="n"/>
      <c r="D19652" s="31" t="inlineStr">
        <is>
          <t>45–49</t>
        </is>
      </c>
      <c r="E19652" s="33" t="n"/>
      <c r="F19652" s="33" t="n"/>
      <c r="G19652" s="33" t="n"/>
      <c r="H19652" s="33" t="n"/>
    </row>
    <row r="19653" ht="16" customHeight="1">
      <c r="C19653" s="29" t="n"/>
      <c r="D19653" s="31" t="inlineStr">
        <is>
          <t>50–54</t>
        </is>
      </c>
      <c r="E19653" s="33" t="n"/>
      <c r="F19653" s="33" t="n"/>
      <c r="G19653" s="33" t="n"/>
      <c r="H19653" s="33" t="n"/>
    </row>
    <row r="19654" ht="16" customHeight="1">
      <c r="C19654" s="29" t="n"/>
      <c r="D19654" s="31" t="inlineStr">
        <is>
          <t>55–59</t>
        </is>
      </c>
      <c r="E19654" s="33" t="n"/>
      <c r="F19654" s="33" t="n"/>
      <c r="G19654" s="33" t="n"/>
      <c r="H19654" s="33" t="n"/>
    </row>
    <row r="19655" ht="16" customHeight="1">
      <c r="C19655" s="29" t="n"/>
      <c r="D19655" s="31" t="inlineStr">
        <is>
          <t>60–64</t>
        </is>
      </c>
      <c r="E19655" s="33" t="n"/>
      <c r="F19655" s="33" t="n"/>
      <c r="G19655" s="33" t="n"/>
      <c r="H19655" s="33" t="n"/>
    </row>
    <row r="19656" ht="16" customHeight="1">
      <c r="C19656" s="29" t="n"/>
      <c r="D19656" s="31" t="inlineStr">
        <is>
          <t>65–69</t>
        </is>
      </c>
      <c r="E19656" s="33" t="n"/>
      <c r="F19656" s="33" t="n"/>
      <c r="G19656" s="33" t="n"/>
      <c r="H19656" s="33" t="n"/>
    </row>
    <row r="19657" ht="16" customHeight="1">
      <c r="C19657" s="29" t="n"/>
      <c r="D19657" s="31" t="inlineStr">
        <is>
          <t>70–74</t>
        </is>
      </c>
      <c r="E19657" s="33" t="n"/>
      <c r="F19657" s="33" t="n"/>
      <c r="G19657" s="33" t="n"/>
      <c r="H19657" s="33" t="n"/>
    </row>
    <row r="19658" ht="16" customHeight="1">
      <c r="C19658" s="29" t="n"/>
      <c r="D19658" s="31" t="inlineStr">
        <is>
          <t>75–79</t>
        </is>
      </c>
      <c r="E19658" s="33" t="n"/>
      <c r="F19658" s="33" t="n"/>
      <c r="G19658" s="33" t="n"/>
      <c r="H19658" s="33" t="n"/>
    </row>
    <row r="19659" ht="16" customHeight="1">
      <c r="C19659" s="29" t="n"/>
      <c r="D19659" s="31" t="inlineStr">
        <is>
          <t>80–84</t>
        </is>
      </c>
      <c r="E19659" s="33" t="n"/>
      <c r="F19659" s="33" t="n"/>
      <c r="G19659" s="33" t="n"/>
      <c r="H19659" s="33" t="n"/>
    </row>
    <row r="19660" ht="16" customHeight="1">
      <c r="C19660" s="29" t="n"/>
      <c r="D19660" s="31" t="inlineStr">
        <is>
          <t>85+</t>
        </is>
      </c>
      <c r="E19660" s="33" t="n"/>
      <c r="F19660" s="33" t="n"/>
      <c r="G19660" s="33" t="n"/>
      <c r="H19660" s="33" t="n"/>
    </row>
    <row r="19661" ht="16" customHeight="1">
      <c r="A19661" s="29">
        <f>A19643+1</f>
        <v/>
      </c>
      <c r="C19661" s="29" t="n"/>
      <c r="D19661" s="31" t="inlineStr">
        <is>
          <t>0–4</t>
        </is>
      </c>
      <c r="E19661" s="33" t="n"/>
      <c r="F19661" s="33" t="n"/>
      <c r="G19661" s="33" t="n"/>
      <c r="H19661" s="33" t="n"/>
    </row>
    <row r="19662" ht="16" customHeight="1">
      <c r="C19662" s="29" t="n"/>
      <c r="D19662" s="31" t="inlineStr">
        <is>
          <t>5–9</t>
        </is>
      </c>
      <c r="E19662" s="33" t="n"/>
      <c r="F19662" s="33" t="n"/>
      <c r="G19662" s="33" t="n"/>
      <c r="H19662" s="33" t="n"/>
    </row>
    <row r="19663" ht="16" customHeight="1">
      <c r="C19663" s="29" t="n"/>
      <c r="D19663" s="31" t="inlineStr">
        <is>
          <t>10–14</t>
        </is>
      </c>
      <c r="E19663" s="33" t="n"/>
      <c r="F19663" s="33" t="n"/>
      <c r="G19663" s="33" t="n"/>
      <c r="H19663" s="33" t="n"/>
    </row>
    <row r="19664" ht="16" customHeight="1">
      <c r="C19664" s="29" t="n"/>
      <c r="D19664" s="31" t="inlineStr">
        <is>
          <t>15–19</t>
        </is>
      </c>
      <c r="E19664" s="33" t="n"/>
      <c r="F19664" s="33" t="n"/>
      <c r="G19664" s="33" t="n"/>
      <c r="H19664" s="33" t="n"/>
    </row>
    <row r="19665" ht="16" customHeight="1">
      <c r="C19665" s="29" t="n"/>
      <c r="D19665" s="31" t="inlineStr">
        <is>
          <t>20–24</t>
        </is>
      </c>
      <c r="E19665" s="33" t="n"/>
      <c r="F19665" s="33" t="n"/>
      <c r="G19665" s="33" t="n"/>
      <c r="H19665" s="33" t="n"/>
    </row>
    <row r="19666" ht="16" customHeight="1">
      <c r="C19666" s="29" t="n"/>
      <c r="D19666" s="31" t="inlineStr">
        <is>
          <t>25–29</t>
        </is>
      </c>
      <c r="E19666" s="33" t="n"/>
      <c r="F19666" s="33" t="n"/>
      <c r="G19666" s="33" t="n"/>
      <c r="H19666" s="33" t="n"/>
    </row>
    <row r="19667" ht="16" customHeight="1">
      <c r="C19667" s="29" t="n"/>
      <c r="D19667" s="31" t="inlineStr">
        <is>
          <t>30–34</t>
        </is>
      </c>
      <c r="E19667" s="33" t="n"/>
      <c r="F19667" s="33" t="n"/>
      <c r="G19667" s="33" t="n"/>
      <c r="H19667" s="33" t="n"/>
    </row>
    <row r="19668" ht="16" customHeight="1">
      <c r="C19668" s="29" t="n"/>
      <c r="D19668" s="31" t="inlineStr">
        <is>
          <t>35–39</t>
        </is>
      </c>
      <c r="E19668" s="33" t="n"/>
      <c r="F19668" s="33" t="n"/>
      <c r="G19668" s="33" t="n"/>
      <c r="H19668" s="33" t="n"/>
    </row>
    <row r="19669" ht="16" customHeight="1">
      <c r="C19669" s="29" t="n"/>
      <c r="D19669" s="31" t="inlineStr">
        <is>
          <t>40–44</t>
        </is>
      </c>
      <c r="E19669" s="33" t="n"/>
      <c r="F19669" s="33" t="n"/>
      <c r="G19669" s="33" t="n"/>
      <c r="H19669" s="33" t="n"/>
    </row>
    <row r="19670" ht="16" customHeight="1">
      <c r="C19670" s="29" t="n"/>
      <c r="D19670" s="31" t="inlineStr">
        <is>
          <t>45–49</t>
        </is>
      </c>
      <c r="E19670" s="33" t="n"/>
      <c r="F19670" s="33" t="n"/>
      <c r="G19670" s="33" t="n"/>
      <c r="H19670" s="33" t="n"/>
    </row>
    <row r="19671" ht="16" customHeight="1">
      <c r="C19671" s="29" t="n"/>
      <c r="D19671" s="31" t="inlineStr">
        <is>
          <t>50–54</t>
        </is>
      </c>
      <c r="E19671" s="33" t="n"/>
      <c r="F19671" s="33" t="n"/>
      <c r="G19671" s="33" t="n"/>
      <c r="H19671" s="33" t="n"/>
    </row>
    <row r="19672" ht="16" customHeight="1">
      <c r="C19672" s="29" t="n"/>
      <c r="D19672" s="31" t="inlineStr">
        <is>
          <t>55–59</t>
        </is>
      </c>
      <c r="E19672" s="33" t="n"/>
      <c r="F19672" s="33" t="n"/>
      <c r="G19672" s="33" t="n"/>
      <c r="H19672" s="33" t="n"/>
    </row>
    <row r="19673" ht="16" customHeight="1">
      <c r="C19673" s="29" t="n"/>
      <c r="D19673" s="31" t="inlineStr">
        <is>
          <t>60–64</t>
        </is>
      </c>
      <c r="E19673" s="33" t="n"/>
      <c r="F19673" s="33" t="n"/>
      <c r="G19673" s="33" t="n"/>
      <c r="H19673" s="33" t="n"/>
    </row>
    <row r="19674" ht="16" customHeight="1">
      <c r="C19674" s="29" t="n"/>
      <c r="D19674" s="31" t="inlineStr">
        <is>
          <t>65–69</t>
        </is>
      </c>
      <c r="E19674" s="33" t="n"/>
      <c r="F19674" s="33" t="n"/>
      <c r="G19674" s="33" t="n"/>
      <c r="H19674" s="33" t="n"/>
    </row>
    <row r="19675" ht="16" customHeight="1">
      <c r="C19675" s="29" t="n"/>
      <c r="D19675" s="31" t="inlineStr">
        <is>
          <t>70–74</t>
        </is>
      </c>
      <c r="E19675" s="33" t="n"/>
      <c r="F19675" s="33" t="n"/>
      <c r="G19675" s="33" t="n"/>
      <c r="H19675" s="33" t="n"/>
    </row>
    <row r="19676" ht="16" customHeight="1">
      <c r="C19676" s="29" t="n"/>
      <c r="D19676" s="31" t="inlineStr">
        <is>
          <t>75–79</t>
        </is>
      </c>
      <c r="E19676" s="33" t="n"/>
      <c r="F19676" s="33" t="n"/>
      <c r="G19676" s="33" t="n"/>
      <c r="H19676" s="33" t="n"/>
    </row>
    <row r="19677" ht="16" customHeight="1">
      <c r="C19677" s="29" t="n"/>
      <c r="D19677" s="31" t="inlineStr">
        <is>
          <t>80–84</t>
        </is>
      </c>
      <c r="E19677" s="33" t="n"/>
      <c r="F19677" s="33" t="n"/>
      <c r="G19677" s="33" t="n"/>
      <c r="H19677" s="33" t="n"/>
    </row>
    <row r="19678" ht="16" customHeight="1">
      <c r="C19678" s="29" t="n"/>
      <c r="D19678" s="31" t="inlineStr">
        <is>
          <t>85+</t>
        </is>
      </c>
      <c r="E19678" s="33" t="n"/>
      <c r="F19678" s="33" t="n"/>
      <c r="G19678" s="33" t="n"/>
      <c r="H19678" s="33" t="n"/>
    </row>
    <row r="19679" ht="16" customHeight="1">
      <c r="A19679" s="29">
        <f>A19661+1</f>
        <v/>
      </c>
      <c r="C19679" s="29" t="n"/>
      <c r="D19679" s="31" t="inlineStr">
        <is>
          <t>0–4</t>
        </is>
      </c>
      <c r="E19679" s="33" t="n"/>
      <c r="F19679" s="33" t="n"/>
      <c r="G19679" s="33" t="n"/>
      <c r="H19679" s="33" t="n"/>
    </row>
    <row r="19680" ht="16" customHeight="1">
      <c r="C19680" s="29" t="n"/>
      <c r="D19680" s="31" t="inlineStr">
        <is>
          <t>5–9</t>
        </is>
      </c>
      <c r="E19680" s="33" t="n"/>
      <c r="F19680" s="33" t="n"/>
      <c r="G19680" s="33" t="n"/>
      <c r="H19680" s="33" t="n"/>
    </row>
    <row r="19681" ht="16" customHeight="1">
      <c r="C19681" s="29" t="n"/>
      <c r="D19681" s="31" t="inlineStr">
        <is>
          <t>10–14</t>
        </is>
      </c>
      <c r="E19681" s="33" t="n"/>
      <c r="F19681" s="33" t="n"/>
      <c r="G19681" s="33" t="n"/>
      <c r="H19681" s="33" t="n"/>
    </row>
    <row r="19682" ht="16" customHeight="1">
      <c r="C19682" s="29" t="n"/>
      <c r="D19682" s="31" t="inlineStr">
        <is>
          <t>15–19</t>
        </is>
      </c>
      <c r="E19682" s="33" t="n"/>
      <c r="F19682" s="33" t="n"/>
      <c r="G19682" s="33" t="n"/>
      <c r="H19682" s="33" t="n"/>
    </row>
    <row r="19683" ht="16" customHeight="1">
      <c r="C19683" s="29" t="n"/>
      <c r="D19683" s="31" t="inlineStr">
        <is>
          <t>20–24</t>
        </is>
      </c>
      <c r="E19683" s="33" t="n"/>
      <c r="F19683" s="33" t="n"/>
      <c r="G19683" s="33" t="n"/>
      <c r="H19683" s="33" t="n"/>
    </row>
    <row r="19684" ht="16" customHeight="1">
      <c r="C19684" s="29" t="n"/>
      <c r="D19684" s="31" t="inlineStr">
        <is>
          <t>25–29</t>
        </is>
      </c>
      <c r="E19684" s="33" t="n"/>
      <c r="F19684" s="33" t="n"/>
      <c r="G19684" s="33" t="n"/>
      <c r="H19684" s="33" t="n"/>
    </row>
    <row r="19685" ht="16" customHeight="1">
      <c r="C19685" s="29" t="n"/>
      <c r="D19685" s="31" t="inlineStr">
        <is>
          <t>30–34</t>
        </is>
      </c>
      <c r="E19685" s="33" t="n"/>
      <c r="F19685" s="33" t="n"/>
      <c r="G19685" s="33" t="n"/>
      <c r="H19685" s="33" t="n"/>
    </row>
    <row r="19686" ht="16" customHeight="1">
      <c r="C19686" s="29" t="n"/>
      <c r="D19686" s="31" t="inlineStr">
        <is>
          <t>35–39</t>
        </is>
      </c>
      <c r="E19686" s="33" t="n"/>
      <c r="F19686" s="33" t="n"/>
      <c r="G19686" s="33" t="n"/>
      <c r="H19686" s="33" t="n"/>
    </row>
    <row r="19687" ht="16" customHeight="1">
      <c r="C19687" s="29" t="n"/>
      <c r="D19687" s="31" t="inlineStr">
        <is>
          <t>40–44</t>
        </is>
      </c>
      <c r="E19687" s="33" t="n"/>
      <c r="F19687" s="33" t="n"/>
      <c r="G19687" s="33" t="n"/>
      <c r="H19687" s="33" t="n"/>
    </row>
    <row r="19688" ht="16" customHeight="1">
      <c r="C19688" s="29" t="n"/>
      <c r="D19688" s="31" t="inlineStr">
        <is>
          <t>45–49</t>
        </is>
      </c>
      <c r="E19688" s="33" t="n"/>
      <c r="F19688" s="33" t="n"/>
      <c r="G19688" s="33" t="n"/>
      <c r="H19688" s="33" t="n"/>
    </row>
    <row r="19689" ht="16" customHeight="1">
      <c r="C19689" s="29" t="n"/>
      <c r="D19689" s="31" t="inlineStr">
        <is>
          <t>50–54</t>
        </is>
      </c>
      <c r="E19689" s="33" t="n"/>
      <c r="F19689" s="33" t="n"/>
      <c r="G19689" s="33" t="n"/>
      <c r="H19689" s="33" t="n"/>
    </row>
    <row r="19690" ht="16" customHeight="1">
      <c r="C19690" s="29" t="n"/>
      <c r="D19690" s="31" t="inlineStr">
        <is>
          <t>55–59</t>
        </is>
      </c>
      <c r="E19690" s="33" t="n"/>
      <c r="F19690" s="33" t="n"/>
      <c r="G19690" s="33" t="n"/>
      <c r="H19690" s="33" t="n"/>
    </row>
    <row r="19691" ht="16" customHeight="1">
      <c r="C19691" s="29" t="n"/>
      <c r="D19691" s="31" t="inlineStr">
        <is>
          <t>60–64</t>
        </is>
      </c>
      <c r="E19691" s="33" t="n"/>
      <c r="F19691" s="33" t="n"/>
      <c r="G19691" s="33" t="n"/>
      <c r="H19691" s="33" t="n"/>
    </row>
    <row r="19692" ht="16" customHeight="1">
      <c r="C19692" s="29" t="n"/>
      <c r="D19692" s="31" t="inlineStr">
        <is>
          <t>65–69</t>
        </is>
      </c>
      <c r="E19692" s="33" t="n"/>
      <c r="F19692" s="33" t="n"/>
      <c r="G19692" s="33" t="n"/>
      <c r="H19692" s="33" t="n"/>
    </row>
    <row r="19693" ht="16" customHeight="1">
      <c r="C19693" s="29" t="n"/>
      <c r="D19693" s="31" t="inlineStr">
        <is>
          <t>70–74</t>
        </is>
      </c>
      <c r="E19693" s="33" t="n"/>
      <c r="F19693" s="33" t="n"/>
      <c r="G19693" s="33" t="n"/>
      <c r="H19693" s="33" t="n"/>
    </row>
    <row r="19694" ht="16" customHeight="1">
      <c r="C19694" s="29" t="n"/>
      <c r="D19694" s="31" t="inlineStr">
        <is>
          <t>75–79</t>
        </is>
      </c>
      <c r="E19694" s="33" t="n"/>
      <c r="F19694" s="33" t="n"/>
      <c r="G19694" s="33" t="n"/>
      <c r="H19694" s="33" t="n"/>
    </row>
    <row r="19695" ht="16" customHeight="1">
      <c r="C19695" s="29" t="n"/>
      <c r="D19695" s="31" t="inlineStr">
        <is>
          <t>80–84</t>
        </is>
      </c>
      <c r="E19695" s="33" t="n"/>
      <c r="F19695" s="33" t="n"/>
      <c r="G19695" s="33" t="n"/>
      <c r="H19695" s="33" t="n"/>
    </row>
    <row r="19696" ht="16" customHeight="1">
      <c r="C19696" s="29" t="n"/>
      <c r="D19696" s="31" t="inlineStr">
        <is>
          <t>85+</t>
        </is>
      </c>
      <c r="E19696" s="33" t="n"/>
      <c r="F19696" s="33" t="n"/>
      <c r="G19696" s="33" t="n"/>
      <c r="H19696" s="33" t="n"/>
    </row>
    <row r="19697" ht="16" customHeight="1">
      <c r="A19697" s="29">
        <f>A19679+1</f>
        <v/>
      </c>
      <c r="C19697" s="29" t="n"/>
      <c r="D19697" s="31" t="inlineStr">
        <is>
          <t>0–4</t>
        </is>
      </c>
      <c r="E19697" s="33" t="n"/>
      <c r="F19697" s="33" t="n"/>
      <c r="G19697" s="33" t="n"/>
      <c r="H19697" s="33" t="n"/>
    </row>
    <row r="19698" ht="16" customHeight="1">
      <c r="C19698" s="29" t="n"/>
      <c r="D19698" s="31" t="inlineStr">
        <is>
          <t>5–9</t>
        </is>
      </c>
      <c r="E19698" s="33" t="n"/>
      <c r="F19698" s="33" t="n"/>
      <c r="G19698" s="33" t="n"/>
      <c r="H19698" s="33" t="n"/>
    </row>
    <row r="19699" ht="16" customHeight="1">
      <c r="C19699" s="29" t="n"/>
      <c r="D19699" s="31" t="inlineStr">
        <is>
          <t>10–14</t>
        </is>
      </c>
      <c r="E19699" s="33" t="n"/>
      <c r="F19699" s="33" t="n"/>
      <c r="G19699" s="33" t="n"/>
      <c r="H19699" s="33" t="n"/>
    </row>
    <row r="19700" ht="16" customHeight="1">
      <c r="C19700" s="29" t="n"/>
      <c r="D19700" s="31" t="inlineStr">
        <is>
          <t>15–19</t>
        </is>
      </c>
      <c r="E19700" s="33" t="n"/>
      <c r="F19700" s="33" t="n"/>
      <c r="G19700" s="33" t="n"/>
      <c r="H19700" s="33" t="n"/>
    </row>
    <row r="19701" ht="16" customHeight="1">
      <c r="C19701" s="29" t="n"/>
      <c r="D19701" s="31" t="inlineStr">
        <is>
          <t>20–24</t>
        </is>
      </c>
      <c r="E19701" s="33" t="n"/>
      <c r="F19701" s="33" t="n"/>
      <c r="G19701" s="33" t="n"/>
      <c r="H19701" s="33" t="n"/>
    </row>
    <row r="19702" ht="16" customHeight="1">
      <c r="C19702" s="29" t="n"/>
      <c r="D19702" s="31" t="inlineStr">
        <is>
          <t>25–29</t>
        </is>
      </c>
      <c r="E19702" s="33" t="n"/>
      <c r="F19702" s="33" t="n"/>
      <c r="G19702" s="33" t="n"/>
      <c r="H19702" s="33" t="n"/>
    </row>
    <row r="19703" ht="16" customHeight="1">
      <c r="C19703" s="29" t="n"/>
      <c r="D19703" s="31" t="inlineStr">
        <is>
          <t>30–34</t>
        </is>
      </c>
      <c r="E19703" s="33" t="n"/>
      <c r="F19703" s="33" t="n"/>
      <c r="G19703" s="33" t="n"/>
      <c r="H19703" s="33" t="n"/>
    </row>
    <row r="19704" ht="16" customHeight="1">
      <c r="C19704" s="29" t="n"/>
      <c r="D19704" s="31" t="inlineStr">
        <is>
          <t>35–39</t>
        </is>
      </c>
      <c r="E19704" s="33" t="n"/>
      <c r="F19704" s="33" t="n"/>
      <c r="G19704" s="33" t="n"/>
      <c r="H19704" s="33" t="n"/>
    </row>
    <row r="19705" ht="16" customHeight="1">
      <c r="C19705" s="29" t="n"/>
      <c r="D19705" s="31" t="inlineStr">
        <is>
          <t>40–44</t>
        </is>
      </c>
      <c r="E19705" s="33" t="n"/>
      <c r="F19705" s="33" t="n"/>
      <c r="G19705" s="33" t="n"/>
      <c r="H19705" s="33" t="n"/>
    </row>
    <row r="19706" ht="16" customHeight="1">
      <c r="C19706" s="29" t="n"/>
      <c r="D19706" s="31" t="inlineStr">
        <is>
          <t>45–49</t>
        </is>
      </c>
      <c r="E19706" s="33" t="n"/>
      <c r="F19706" s="33" t="n"/>
      <c r="G19706" s="33" t="n"/>
      <c r="H19706" s="33" t="n"/>
    </row>
    <row r="19707" ht="16" customHeight="1">
      <c r="C19707" s="29" t="n"/>
      <c r="D19707" s="31" t="inlineStr">
        <is>
          <t>50–54</t>
        </is>
      </c>
      <c r="E19707" s="33" t="n"/>
      <c r="F19707" s="33" t="n"/>
      <c r="G19707" s="33" t="n"/>
      <c r="H19707" s="33" t="n"/>
    </row>
    <row r="19708" ht="16" customHeight="1">
      <c r="C19708" s="29" t="n"/>
      <c r="D19708" s="31" t="inlineStr">
        <is>
          <t>55–59</t>
        </is>
      </c>
      <c r="E19708" s="33" t="n"/>
      <c r="F19708" s="33" t="n"/>
      <c r="G19708" s="33" t="n"/>
      <c r="H19708" s="33" t="n"/>
    </row>
    <row r="19709" ht="16" customHeight="1">
      <c r="C19709" s="29" t="n"/>
      <c r="D19709" s="31" t="inlineStr">
        <is>
          <t>60–64</t>
        </is>
      </c>
      <c r="E19709" s="33" t="n"/>
      <c r="F19709" s="33" t="n"/>
      <c r="G19709" s="33" t="n"/>
      <c r="H19709" s="33" t="n"/>
    </row>
    <row r="19710" ht="16" customHeight="1">
      <c r="C19710" s="29" t="n"/>
      <c r="D19710" s="31" t="inlineStr">
        <is>
          <t>65–69</t>
        </is>
      </c>
      <c r="E19710" s="33" t="n"/>
      <c r="F19710" s="33" t="n"/>
      <c r="G19710" s="33" t="n"/>
      <c r="H19710" s="33" t="n"/>
    </row>
    <row r="19711" ht="16" customHeight="1">
      <c r="C19711" s="29" t="n"/>
      <c r="D19711" s="31" t="inlineStr">
        <is>
          <t>70–74</t>
        </is>
      </c>
      <c r="E19711" s="33" t="n"/>
      <c r="F19711" s="33" t="n"/>
      <c r="G19711" s="33" t="n"/>
      <c r="H19711" s="33" t="n"/>
    </row>
    <row r="19712" ht="16" customHeight="1">
      <c r="C19712" s="29" t="n"/>
      <c r="D19712" s="31" t="inlineStr">
        <is>
          <t>75–79</t>
        </is>
      </c>
      <c r="E19712" s="33" t="n"/>
      <c r="F19712" s="33" t="n"/>
      <c r="G19712" s="33" t="n"/>
      <c r="H19712" s="33" t="n"/>
    </row>
    <row r="19713" ht="16" customHeight="1">
      <c r="C19713" s="29" t="n"/>
      <c r="D19713" s="31" t="inlineStr">
        <is>
          <t>80–84</t>
        </is>
      </c>
      <c r="E19713" s="33" t="n"/>
      <c r="F19713" s="33" t="n"/>
      <c r="G19713" s="33" t="n"/>
      <c r="H19713" s="33" t="n"/>
    </row>
    <row r="19714" ht="16" customHeight="1">
      <c r="C19714" s="29" t="n"/>
      <c r="D19714" s="31" t="inlineStr">
        <is>
          <t>85+</t>
        </is>
      </c>
      <c r="E19714" s="33" t="n"/>
      <c r="F19714" s="33" t="n"/>
      <c r="G19714" s="33" t="n"/>
      <c r="H19714" s="33" t="n"/>
    </row>
    <row r="19715" ht="16" customHeight="1">
      <c r="A19715" s="29">
        <f>A19697+1</f>
        <v/>
      </c>
      <c r="C19715" s="29" t="n"/>
      <c r="D19715" s="31" t="inlineStr">
        <is>
          <t>0–4</t>
        </is>
      </c>
      <c r="E19715" s="33" t="n"/>
      <c r="F19715" s="33" t="n"/>
      <c r="G19715" s="33" t="n"/>
      <c r="H19715" s="33" t="n"/>
    </row>
    <row r="19716" ht="16" customHeight="1">
      <c r="C19716" s="29" t="n"/>
      <c r="D19716" s="31" t="inlineStr">
        <is>
          <t>5–9</t>
        </is>
      </c>
      <c r="E19716" s="33" t="n"/>
      <c r="F19716" s="33" t="n"/>
      <c r="G19716" s="33" t="n"/>
      <c r="H19716" s="33" t="n"/>
    </row>
    <row r="19717" ht="16" customHeight="1">
      <c r="C19717" s="29" t="n"/>
      <c r="D19717" s="31" t="inlineStr">
        <is>
          <t>10–14</t>
        </is>
      </c>
      <c r="E19717" s="33" t="n"/>
      <c r="F19717" s="33" t="n"/>
      <c r="G19717" s="33" t="n"/>
      <c r="H19717" s="33" t="n"/>
    </row>
    <row r="19718" ht="16" customHeight="1">
      <c r="C19718" s="29" t="n"/>
      <c r="D19718" s="31" t="inlineStr">
        <is>
          <t>15–19</t>
        </is>
      </c>
      <c r="E19718" s="33" t="n"/>
      <c r="F19718" s="33" t="n"/>
      <c r="G19718" s="33" t="n"/>
      <c r="H19718" s="33" t="n"/>
    </row>
    <row r="19719" ht="16" customHeight="1">
      <c r="C19719" s="29" t="n"/>
      <c r="D19719" s="31" t="inlineStr">
        <is>
          <t>20–24</t>
        </is>
      </c>
      <c r="E19719" s="33" t="n"/>
      <c r="F19719" s="33" t="n"/>
      <c r="G19719" s="33" t="n"/>
      <c r="H19719" s="33" t="n"/>
    </row>
    <row r="19720" ht="16" customHeight="1">
      <c r="C19720" s="29" t="n"/>
      <c r="D19720" s="31" t="inlineStr">
        <is>
          <t>25–29</t>
        </is>
      </c>
      <c r="E19720" s="33" t="n"/>
      <c r="F19720" s="33" t="n"/>
      <c r="G19720" s="33" t="n"/>
      <c r="H19720" s="33" t="n"/>
    </row>
    <row r="19721" ht="16" customHeight="1">
      <c r="C19721" s="29" t="n"/>
      <c r="D19721" s="31" t="inlineStr">
        <is>
          <t>30–34</t>
        </is>
      </c>
      <c r="E19721" s="33" t="n"/>
      <c r="F19721" s="33" t="n"/>
      <c r="G19721" s="33" t="n"/>
      <c r="H19721" s="33" t="n"/>
    </row>
    <row r="19722" ht="16" customHeight="1">
      <c r="C19722" s="29" t="n"/>
      <c r="D19722" s="31" t="inlineStr">
        <is>
          <t>35–39</t>
        </is>
      </c>
      <c r="E19722" s="33" t="n"/>
      <c r="F19722" s="33" t="n"/>
      <c r="G19722" s="33" t="n"/>
      <c r="H19722" s="33" t="n"/>
    </row>
    <row r="19723" ht="16" customHeight="1">
      <c r="C19723" s="29" t="n"/>
      <c r="D19723" s="31" t="inlineStr">
        <is>
          <t>40–44</t>
        </is>
      </c>
      <c r="E19723" s="33" t="n"/>
      <c r="F19723" s="33" t="n"/>
      <c r="G19723" s="33" t="n"/>
      <c r="H19723" s="33" t="n"/>
    </row>
    <row r="19724" ht="16" customHeight="1">
      <c r="C19724" s="29" t="n"/>
      <c r="D19724" s="31" t="inlineStr">
        <is>
          <t>45–49</t>
        </is>
      </c>
      <c r="E19724" s="33" t="n"/>
      <c r="F19724" s="33" t="n"/>
      <c r="G19724" s="33" t="n"/>
      <c r="H19724" s="33" t="n"/>
    </row>
    <row r="19725" ht="16" customHeight="1">
      <c r="C19725" s="29" t="n"/>
      <c r="D19725" s="31" t="inlineStr">
        <is>
          <t>50–54</t>
        </is>
      </c>
      <c r="E19725" s="33" t="n"/>
      <c r="F19725" s="33" t="n"/>
      <c r="G19725" s="33" t="n"/>
      <c r="H19725" s="33" t="n"/>
    </row>
    <row r="19726" ht="16" customHeight="1">
      <c r="C19726" s="29" t="n"/>
      <c r="D19726" s="31" t="inlineStr">
        <is>
          <t>55–59</t>
        </is>
      </c>
      <c r="E19726" s="33" t="n"/>
      <c r="F19726" s="33" t="n"/>
      <c r="G19726" s="33" t="n"/>
      <c r="H19726" s="33" t="n"/>
    </row>
    <row r="19727" ht="16" customHeight="1">
      <c r="C19727" s="29" t="n"/>
      <c r="D19727" s="31" t="inlineStr">
        <is>
          <t>60–64</t>
        </is>
      </c>
      <c r="E19727" s="33" t="n"/>
      <c r="F19727" s="33" t="n"/>
      <c r="G19727" s="33" t="n"/>
      <c r="H19727" s="33" t="n"/>
    </row>
    <row r="19728" ht="16" customHeight="1">
      <c r="C19728" s="29" t="n"/>
      <c r="D19728" s="31" t="inlineStr">
        <is>
          <t>65–69</t>
        </is>
      </c>
      <c r="E19728" s="33" t="n"/>
      <c r="F19728" s="33" t="n"/>
      <c r="G19728" s="33" t="n"/>
      <c r="H19728" s="33" t="n"/>
    </row>
    <row r="19729" ht="16" customHeight="1">
      <c r="C19729" s="29" t="n"/>
      <c r="D19729" s="31" t="inlineStr">
        <is>
          <t>70–74</t>
        </is>
      </c>
      <c r="E19729" s="33" t="n"/>
      <c r="F19729" s="33" t="n"/>
      <c r="G19729" s="33" t="n"/>
      <c r="H19729" s="33" t="n"/>
    </row>
    <row r="19730" ht="16" customHeight="1">
      <c r="C19730" s="29" t="n"/>
      <c r="D19730" s="31" t="inlineStr">
        <is>
          <t>75–79</t>
        </is>
      </c>
      <c r="E19730" s="33" t="n"/>
      <c r="F19730" s="33" t="n"/>
      <c r="G19730" s="33" t="n"/>
      <c r="H19730" s="33" t="n"/>
    </row>
    <row r="19731" ht="16" customHeight="1">
      <c r="C19731" s="29" t="n"/>
      <c r="D19731" s="31" t="inlineStr">
        <is>
          <t>80–84</t>
        </is>
      </c>
      <c r="E19731" s="33" t="n"/>
      <c r="F19731" s="33" t="n"/>
      <c r="G19731" s="33" t="n"/>
      <c r="H19731" s="33" t="n"/>
    </row>
    <row r="19732" ht="16" customHeight="1">
      <c r="C19732" s="29" t="n"/>
      <c r="D19732" s="31" t="inlineStr">
        <is>
          <t>85+</t>
        </is>
      </c>
      <c r="E19732" s="33" t="n"/>
      <c r="F19732" s="33" t="n"/>
      <c r="G19732" s="33" t="n"/>
      <c r="H19732" s="33" t="n"/>
    </row>
    <row r="19733" ht="16" customHeight="1">
      <c r="A19733" s="29">
        <f>A19715+1</f>
        <v/>
      </c>
      <c r="C19733" s="29" t="n"/>
      <c r="D19733" s="31" t="inlineStr">
        <is>
          <t>0–4</t>
        </is>
      </c>
      <c r="E19733" s="33" t="n"/>
      <c r="F19733" s="33" t="n"/>
      <c r="G19733" s="33" t="n"/>
      <c r="H19733" s="33" t="n"/>
    </row>
    <row r="19734" ht="13.75" customHeight="1">
      <c r="C19734" s="29" t="n"/>
      <c r="D19734" s="31" t="inlineStr">
        <is>
          <t>5–9</t>
        </is>
      </c>
      <c r="E19734" s="33" t="n"/>
      <c r="F19734" s="33" t="n"/>
      <c r="G19734" s="33" t="n"/>
      <c r="H19734" s="33" t="n"/>
    </row>
    <row r="19735" ht="16" customHeight="1">
      <c r="C19735" s="29" t="n"/>
      <c r="D19735" s="31" t="inlineStr">
        <is>
          <t>10–14</t>
        </is>
      </c>
      <c r="E19735" s="33" t="n"/>
      <c r="F19735" s="33" t="n"/>
      <c r="G19735" s="33" t="n"/>
      <c r="H19735" s="33" t="n"/>
    </row>
    <row r="19736" ht="16" customHeight="1">
      <c r="C19736" s="29" t="n"/>
      <c r="D19736" s="31" t="inlineStr">
        <is>
          <t>15–19</t>
        </is>
      </c>
      <c r="E19736" s="33" t="n"/>
      <c r="F19736" s="33" t="n"/>
      <c r="G19736" s="33" t="n"/>
      <c r="H19736" s="33" t="n"/>
    </row>
    <row r="19737" ht="16" customHeight="1">
      <c r="C19737" s="29" t="n"/>
      <c r="D19737" s="31" t="inlineStr">
        <is>
          <t>20–24</t>
        </is>
      </c>
      <c r="E19737" s="33" t="n"/>
      <c r="F19737" s="33" t="n"/>
      <c r="G19737" s="33" t="n"/>
      <c r="H19737" s="33" t="n"/>
    </row>
    <row r="19738" ht="16" customHeight="1">
      <c r="C19738" s="29" t="n"/>
      <c r="D19738" s="31" t="inlineStr">
        <is>
          <t>25–29</t>
        </is>
      </c>
      <c r="E19738" s="33" t="n"/>
      <c r="F19738" s="33" t="n"/>
      <c r="G19738" s="33" t="n"/>
      <c r="H19738" s="33" t="n"/>
    </row>
    <row r="19739" ht="16" customHeight="1">
      <c r="C19739" s="29" t="n"/>
      <c r="D19739" s="31" t="inlineStr">
        <is>
          <t>30–34</t>
        </is>
      </c>
      <c r="E19739" s="33" t="n"/>
      <c r="F19739" s="33" t="n"/>
      <c r="G19739" s="33" t="n"/>
      <c r="H19739" s="33" t="n"/>
    </row>
    <row r="19740" ht="16" customHeight="1">
      <c r="C19740" s="29" t="n"/>
      <c r="D19740" s="31" t="inlineStr">
        <is>
          <t>35–39</t>
        </is>
      </c>
      <c r="E19740" s="33" t="n"/>
      <c r="F19740" s="33" t="n"/>
      <c r="G19740" s="33" t="n"/>
      <c r="H19740" s="33" t="n"/>
    </row>
    <row r="19741" ht="16" customHeight="1">
      <c r="C19741" s="29" t="n"/>
      <c r="D19741" s="31" t="inlineStr">
        <is>
          <t>40–44</t>
        </is>
      </c>
      <c r="E19741" s="33" t="n"/>
      <c r="F19741" s="33" t="n"/>
      <c r="G19741" s="33" t="n"/>
      <c r="H19741" s="33" t="n"/>
    </row>
    <row r="19742" ht="16" customHeight="1">
      <c r="C19742" s="29" t="n"/>
      <c r="D19742" s="31" t="inlineStr">
        <is>
          <t>45–49</t>
        </is>
      </c>
      <c r="E19742" s="33" t="n"/>
      <c r="F19742" s="33" t="n"/>
      <c r="G19742" s="33" t="n"/>
      <c r="H19742" s="33" t="n"/>
    </row>
    <row r="19743" ht="16" customHeight="1">
      <c r="C19743" s="29" t="n"/>
      <c r="D19743" s="31" t="inlineStr">
        <is>
          <t>50–54</t>
        </is>
      </c>
      <c r="E19743" s="33" t="n"/>
      <c r="F19743" s="33" t="n"/>
      <c r="G19743" s="33" t="n"/>
      <c r="H19743" s="33" t="n"/>
    </row>
    <row r="19744" ht="16" customHeight="1">
      <c r="C19744" s="29" t="n"/>
      <c r="D19744" s="31" t="inlineStr">
        <is>
          <t>55–59</t>
        </is>
      </c>
      <c r="E19744" s="33" t="n"/>
      <c r="F19744" s="33" t="n"/>
      <c r="G19744" s="33" t="n"/>
      <c r="H19744" s="33" t="n"/>
    </row>
    <row r="19745" ht="16" customHeight="1">
      <c r="C19745" s="29" t="n"/>
      <c r="D19745" s="31" t="inlineStr">
        <is>
          <t>60–64</t>
        </is>
      </c>
      <c r="E19745" s="33" t="n"/>
      <c r="F19745" s="33" t="n"/>
      <c r="G19745" s="33" t="n"/>
      <c r="H19745" s="33" t="n"/>
    </row>
    <row r="19746" ht="16" customHeight="1">
      <c r="C19746" s="29" t="n"/>
      <c r="D19746" s="31" t="inlineStr">
        <is>
          <t>65–69</t>
        </is>
      </c>
      <c r="E19746" s="33" t="n"/>
      <c r="F19746" s="33" t="n"/>
      <c r="G19746" s="33" t="n"/>
      <c r="H19746" s="33" t="n"/>
    </row>
    <row r="19747" ht="16" customHeight="1">
      <c r="C19747" s="29" t="n"/>
      <c r="D19747" s="31" t="inlineStr">
        <is>
          <t>70–74</t>
        </is>
      </c>
      <c r="E19747" s="33" t="n"/>
      <c r="F19747" s="33" t="n"/>
      <c r="G19747" s="33" t="n"/>
      <c r="H19747" s="33" t="n"/>
    </row>
    <row r="19748" ht="16" customHeight="1">
      <c r="C19748" s="29" t="n"/>
      <c r="D19748" s="31" t="inlineStr">
        <is>
          <t>75–79</t>
        </is>
      </c>
      <c r="E19748" s="33" t="n"/>
      <c r="F19748" s="33" t="n"/>
      <c r="G19748" s="33" t="n"/>
      <c r="H19748" s="33" t="n"/>
    </row>
    <row r="19749" ht="16" customHeight="1">
      <c r="C19749" s="29" t="n"/>
      <c r="D19749" s="31" t="inlineStr">
        <is>
          <t>80–84</t>
        </is>
      </c>
      <c r="E19749" s="33" t="n"/>
      <c r="F19749" s="33" t="n"/>
      <c r="G19749" s="33" t="n"/>
      <c r="H19749" s="33" t="n"/>
    </row>
    <row r="19750" ht="16" customHeight="1">
      <c r="C19750" s="29" t="n"/>
      <c r="D19750" s="31" t="inlineStr">
        <is>
          <t>85+</t>
        </is>
      </c>
      <c r="E19750" s="33" t="n"/>
      <c r="F19750" s="33" t="n"/>
      <c r="G19750" s="33" t="n"/>
      <c r="H19750" s="33" t="n"/>
    </row>
    <row r="19751" ht="16" customHeight="1">
      <c r="A19751" s="29">
        <f>A19733+1</f>
        <v/>
      </c>
      <c r="C19751" s="29" t="n"/>
      <c r="D19751" s="31" t="inlineStr">
        <is>
          <t>0–4</t>
        </is>
      </c>
      <c r="E19751" s="33" t="n"/>
      <c r="F19751" s="33" t="n"/>
      <c r="G19751" s="33" t="n"/>
      <c r="H19751" s="33" t="n"/>
    </row>
    <row r="19752" ht="13.75" customHeight="1">
      <c r="C19752" s="29" t="n"/>
      <c r="D19752" s="31" t="inlineStr">
        <is>
          <t>5–9</t>
        </is>
      </c>
      <c r="E19752" s="33" t="n"/>
      <c r="F19752" s="33" t="n"/>
      <c r="G19752" s="33" t="n"/>
      <c r="H19752" s="33" t="n"/>
    </row>
    <row r="19753" ht="16" customHeight="1">
      <c r="C19753" s="29" t="n"/>
      <c r="D19753" s="31" t="inlineStr">
        <is>
          <t>10–14</t>
        </is>
      </c>
      <c r="E19753" s="33" t="n"/>
      <c r="F19753" s="33" t="n"/>
      <c r="G19753" s="33" t="n"/>
      <c r="H19753" s="33" t="n"/>
    </row>
    <row r="19754" ht="16" customHeight="1">
      <c r="C19754" s="29" t="n"/>
      <c r="D19754" s="31" t="inlineStr">
        <is>
          <t>15–19</t>
        </is>
      </c>
      <c r="E19754" s="33" t="n"/>
      <c r="F19754" s="33" t="n"/>
      <c r="G19754" s="33" t="n"/>
      <c r="H19754" s="33" t="n"/>
    </row>
    <row r="19755" ht="16" customHeight="1">
      <c r="C19755" s="29" t="n"/>
      <c r="D19755" s="31" t="inlineStr">
        <is>
          <t>20–24</t>
        </is>
      </c>
      <c r="E19755" s="33" t="n"/>
      <c r="F19755" s="33" t="n"/>
      <c r="G19755" s="33" t="n"/>
      <c r="H19755" s="33" t="n"/>
    </row>
    <row r="19756" ht="16" customHeight="1">
      <c r="C19756" s="29" t="n"/>
      <c r="D19756" s="31" t="inlineStr">
        <is>
          <t>25–29</t>
        </is>
      </c>
      <c r="E19756" s="33" t="n"/>
      <c r="F19756" s="33" t="n"/>
      <c r="G19756" s="33" t="n"/>
      <c r="H19756" s="33" t="n"/>
    </row>
    <row r="19757" ht="16" customHeight="1">
      <c r="C19757" s="29" t="n"/>
      <c r="D19757" s="31" t="inlineStr">
        <is>
          <t>30–34</t>
        </is>
      </c>
      <c r="E19757" s="33" t="n"/>
      <c r="F19757" s="33" t="n"/>
      <c r="G19757" s="33" t="n"/>
      <c r="H19757" s="33" t="n"/>
    </row>
    <row r="19758" ht="16" customHeight="1">
      <c r="C19758" s="29" t="n"/>
      <c r="D19758" s="31" t="inlineStr">
        <is>
          <t>35–39</t>
        </is>
      </c>
      <c r="E19758" s="33" t="n"/>
      <c r="F19758" s="33" t="n"/>
      <c r="G19758" s="33" t="n"/>
      <c r="H19758" s="33" t="n"/>
    </row>
    <row r="19759" ht="16" customHeight="1">
      <c r="C19759" s="29" t="n"/>
      <c r="D19759" s="31" t="inlineStr">
        <is>
          <t>40–44</t>
        </is>
      </c>
      <c r="E19759" s="33" t="n"/>
      <c r="F19759" s="33" t="n"/>
      <c r="G19759" s="33" t="n"/>
      <c r="H19759" s="33" t="n"/>
    </row>
    <row r="19760" ht="16" customHeight="1">
      <c r="C19760" s="29" t="n"/>
      <c r="D19760" s="31" t="inlineStr">
        <is>
          <t>45–49</t>
        </is>
      </c>
      <c r="E19760" s="33" t="n"/>
      <c r="F19760" s="33" t="n"/>
      <c r="G19760" s="33" t="n"/>
      <c r="H19760" s="33" t="n"/>
    </row>
    <row r="19761" ht="16" customHeight="1">
      <c r="C19761" s="29" t="n"/>
      <c r="D19761" s="31" t="inlineStr">
        <is>
          <t>50–54</t>
        </is>
      </c>
      <c r="E19761" s="33" t="n"/>
      <c r="F19761" s="33" t="n"/>
      <c r="G19761" s="33" t="n"/>
      <c r="H19761" s="33" t="n"/>
    </row>
    <row r="19762" ht="16" customHeight="1">
      <c r="C19762" s="29" t="n"/>
      <c r="D19762" s="31" t="inlineStr">
        <is>
          <t>55–59</t>
        </is>
      </c>
      <c r="E19762" s="33" t="n"/>
      <c r="F19762" s="33" t="n"/>
      <c r="G19762" s="33" t="n"/>
      <c r="H19762" s="33" t="n"/>
    </row>
    <row r="19763" ht="16" customHeight="1">
      <c r="C19763" s="29" t="n"/>
      <c r="D19763" s="31" t="inlineStr">
        <is>
          <t>60–64</t>
        </is>
      </c>
      <c r="E19763" s="33" t="n"/>
      <c r="F19763" s="33" t="n"/>
      <c r="G19763" s="33" t="n"/>
      <c r="H19763" s="33" t="n"/>
    </row>
    <row r="19764" ht="16" customHeight="1">
      <c r="C19764" s="29" t="n"/>
      <c r="D19764" s="31" t="inlineStr">
        <is>
          <t>65–69</t>
        </is>
      </c>
      <c r="E19764" s="33" t="n"/>
      <c r="F19764" s="33" t="n"/>
      <c r="G19764" s="33" t="n"/>
      <c r="H19764" s="33" t="n"/>
    </row>
    <row r="19765" ht="16" customHeight="1">
      <c r="C19765" s="29" t="n"/>
      <c r="D19765" s="31" t="inlineStr">
        <is>
          <t>70–74</t>
        </is>
      </c>
      <c r="E19765" s="33" t="n"/>
      <c r="F19765" s="33" t="n"/>
      <c r="G19765" s="33" t="n"/>
      <c r="H19765" s="33" t="n"/>
    </row>
    <row r="19766" ht="16" customHeight="1">
      <c r="C19766" s="29" t="n"/>
      <c r="D19766" s="31" t="inlineStr">
        <is>
          <t>75–79</t>
        </is>
      </c>
      <c r="E19766" s="33" t="n"/>
      <c r="F19766" s="33" t="n"/>
      <c r="G19766" s="33" t="n"/>
      <c r="H19766" s="33" t="n"/>
    </row>
    <row r="19767" ht="16" customHeight="1">
      <c r="C19767" s="29" t="n"/>
      <c r="D19767" s="31" t="inlineStr">
        <is>
          <t>80–84</t>
        </is>
      </c>
      <c r="E19767" s="33" t="n"/>
      <c r="F19767" s="33" t="n"/>
      <c r="G19767" s="33" t="n"/>
      <c r="H19767" s="33" t="n"/>
    </row>
    <row r="19768" ht="16" customHeight="1">
      <c r="C19768" s="29" t="n"/>
      <c r="D19768" s="31" t="inlineStr">
        <is>
          <t>85+</t>
        </is>
      </c>
      <c r="E19768" s="33" t="n"/>
      <c r="F19768" s="33" t="n"/>
      <c r="G19768" s="33" t="n"/>
      <c r="H19768" s="33" t="n"/>
    </row>
    <row r="19769" ht="16" customHeight="1">
      <c r="A19769" s="29">
        <f>A19751+1</f>
        <v/>
      </c>
      <c r="C19769" s="29" t="n"/>
      <c r="D19769" s="31" t="inlineStr">
        <is>
          <t>0–4</t>
        </is>
      </c>
      <c r="E19769" s="33" t="n"/>
      <c r="F19769" s="33" t="n"/>
      <c r="G19769" s="33" t="n"/>
      <c r="H19769" s="33" t="n"/>
    </row>
    <row r="19770" ht="16" customHeight="1">
      <c r="C19770" s="29" t="n"/>
      <c r="D19770" s="31" t="inlineStr">
        <is>
          <t>5–9</t>
        </is>
      </c>
      <c r="E19770" s="33" t="n"/>
      <c r="F19770" s="33" t="n"/>
      <c r="G19770" s="33" t="n"/>
      <c r="H19770" s="33" t="n"/>
    </row>
    <row r="19771" ht="16" customHeight="1">
      <c r="C19771" s="29" t="n"/>
      <c r="D19771" s="31" t="inlineStr">
        <is>
          <t>10–14</t>
        </is>
      </c>
      <c r="E19771" s="33" t="n"/>
      <c r="F19771" s="33" t="n"/>
      <c r="G19771" s="33" t="n"/>
      <c r="H19771" s="33" t="n"/>
    </row>
    <row r="19772" ht="16" customHeight="1">
      <c r="C19772" s="29" t="n"/>
      <c r="D19772" s="31" t="inlineStr">
        <is>
          <t>15–19</t>
        </is>
      </c>
      <c r="E19772" s="33" t="n"/>
      <c r="F19772" s="33" t="n"/>
      <c r="G19772" s="33" t="n"/>
      <c r="H19772" s="33" t="n"/>
    </row>
    <row r="19773" ht="16" customHeight="1">
      <c r="C19773" s="29" t="n"/>
      <c r="D19773" s="31" t="inlineStr">
        <is>
          <t>20–24</t>
        </is>
      </c>
      <c r="E19773" s="33" t="n"/>
      <c r="F19773" s="33" t="n"/>
      <c r="G19773" s="33" t="n"/>
      <c r="H19773" s="33" t="n"/>
    </row>
    <row r="19774" ht="16" customHeight="1">
      <c r="C19774" s="29" t="n"/>
      <c r="D19774" s="31" t="inlineStr">
        <is>
          <t>25–29</t>
        </is>
      </c>
      <c r="E19774" s="33" t="n"/>
      <c r="F19774" s="33" t="n"/>
      <c r="G19774" s="33" t="n"/>
      <c r="H19774" s="33" t="n"/>
    </row>
    <row r="19775" ht="16" customHeight="1">
      <c r="C19775" s="29" t="n"/>
      <c r="D19775" s="31" t="inlineStr">
        <is>
          <t>30–34</t>
        </is>
      </c>
      <c r="E19775" s="33" t="n"/>
      <c r="F19775" s="33" t="n"/>
      <c r="G19775" s="33" t="n"/>
      <c r="H19775" s="33" t="n"/>
    </row>
    <row r="19776" ht="16" customHeight="1">
      <c r="C19776" s="29" t="n"/>
      <c r="D19776" s="31" t="inlineStr">
        <is>
          <t>35–39</t>
        </is>
      </c>
      <c r="E19776" s="33" t="n"/>
      <c r="F19776" s="33" t="n"/>
      <c r="G19776" s="33" t="n"/>
      <c r="H19776" s="33" t="n"/>
    </row>
    <row r="19777" ht="16" customHeight="1">
      <c r="C19777" s="29" t="n"/>
      <c r="D19777" s="31" t="inlineStr">
        <is>
          <t>40–44</t>
        </is>
      </c>
      <c r="E19777" s="33" t="n"/>
      <c r="F19777" s="33" t="n"/>
      <c r="G19777" s="33" t="n"/>
      <c r="H19777" s="33" t="n"/>
    </row>
    <row r="19778" ht="16" customHeight="1">
      <c r="C19778" s="29" t="n"/>
      <c r="D19778" s="31" t="inlineStr">
        <is>
          <t>45–49</t>
        </is>
      </c>
      <c r="E19778" s="33" t="n"/>
      <c r="F19778" s="33" t="n"/>
      <c r="G19778" s="33" t="n"/>
      <c r="H19778" s="33" t="n"/>
    </row>
    <row r="19779" ht="16" customHeight="1">
      <c r="C19779" s="29" t="n"/>
      <c r="D19779" s="31" t="inlineStr">
        <is>
          <t>50–54</t>
        </is>
      </c>
      <c r="E19779" s="33" t="n"/>
      <c r="F19779" s="33" t="n"/>
      <c r="G19779" s="33" t="n"/>
      <c r="H19779" s="33" t="n"/>
    </row>
    <row r="19780" ht="16" customHeight="1">
      <c r="C19780" s="29" t="n"/>
      <c r="D19780" s="31" t="inlineStr">
        <is>
          <t>55–59</t>
        </is>
      </c>
      <c r="E19780" s="33" t="n"/>
      <c r="F19780" s="33" t="n"/>
      <c r="G19780" s="33" t="n"/>
      <c r="H19780" s="33" t="n"/>
    </row>
    <row r="19781" ht="16" customHeight="1">
      <c r="C19781" s="29" t="n"/>
      <c r="D19781" s="31" t="inlineStr">
        <is>
          <t>60–64</t>
        </is>
      </c>
      <c r="E19781" s="33" t="n"/>
      <c r="F19781" s="33" t="n"/>
      <c r="G19781" s="33" t="n"/>
      <c r="H19781" s="33" t="n"/>
    </row>
    <row r="19782" ht="16" customHeight="1">
      <c r="C19782" s="29" t="n"/>
      <c r="D19782" s="31" t="inlineStr">
        <is>
          <t>65–69</t>
        </is>
      </c>
      <c r="E19782" s="33" t="n"/>
      <c r="F19782" s="33" t="n"/>
      <c r="G19782" s="33" t="n"/>
      <c r="H19782" s="33" t="n"/>
    </row>
    <row r="19783" ht="16" customHeight="1">
      <c r="C19783" s="29" t="n"/>
      <c r="D19783" s="31" t="inlineStr">
        <is>
          <t>70–74</t>
        </is>
      </c>
      <c r="E19783" s="33" t="n"/>
      <c r="F19783" s="33" t="n"/>
      <c r="G19783" s="33" t="n"/>
      <c r="H19783" s="33" t="n"/>
    </row>
    <row r="19784" ht="16" customHeight="1">
      <c r="C19784" s="29" t="n"/>
      <c r="D19784" s="31" t="inlineStr">
        <is>
          <t>75–79</t>
        </is>
      </c>
      <c r="E19784" s="33" t="n"/>
      <c r="F19784" s="33" t="n"/>
      <c r="G19784" s="33" t="n"/>
      <c r="H19784" s="33" t="n"/>
    </row>
    <row r="19785" ht="16" customHeight="1">
      <c r="C19785" s="29" t="n"/>
      <c r="D19785" s="31" t="inlineStr">
        <is>
          <t>80–84</t>
        </is>
      </c>
      <c r="E19785" s="33" t="n"/>
      <c r="F19785" s="33" t="n"/>
      <c r="G19785" s="33" t="n"/>
      <c r="H19785" s="33" t="n"/>
    </row>
    <row r="19786" ht="16" customHeight="1">
      <c r="C19786" s="29" t="n"/>
      <c r="D19786" s="31" t="inlineStr">
        <is>
          <t>85+</t>
        </is>
      </c>
      <c r="E19786" s="33" t="n"/>
      <c r="F19786" s="33" t="n"/>
      <c r="G19786" s="33" t="n"/>
      <c r="H19786" s="33" t="n"/>
    </row>
    <row r="19787" ht="16" customHeight="1">
      <c r="A19787" s="29">
        <f>A19769+1</f>
        <v/>
      </c>
      <c r="C19787" s="29" t="n"/>
      <c r="D19787" s="31" t="inlineStr">
        <is>
          <t>0–4</t>
        </is>
      </c>
      <c r="E19787" s="33" t="n"/>
      <c r="F19787" s="33" t="n"/>
      <c r="G19787" s="33" t="n"/>
      <c r="H19787" s="33" t="n"/>
    </row>
    <row r="19788" ht="13.75" customHeight="1">
      <c r="C19788" s="29" t="n"/>
      <c r="D19788" s="31" t="inlineStr">
        <is>
          <t>5–9</t>
        </is>
      </c>
      <c r="E19788" s="33" t="n"/>
      <c r="F19788" s="33" t="n"/>
      <c r="G19788" s="33" t="n"/>
      <c r="H19788" s="33" t="n"/>
    </row>
    <row r="19789" ht="16" customHeight="1">
      <c r="C19789" s="29" t="n"/>
      <c r="D19789" s="31" t="inlineStr">
        <is>
          <t>10–14</t>
        </is>
      </c>
      <c r="E19789" s="33" t="n"/>
      <c r="F19789" s="33" t="n"/>
      <c r="G19789" s="33" t="n"/>
      <c r="H19789" s="33" t="n"/>
    </row>
    <row r="19790" ht="16" customHeight="1">
      <c r="C19790" s="29" t="n"/>
      <c r="D19790" s="31" t="inlineStr">
        <is>
          <t>15–19</t>
        </is>
      </c>
      <c r="E19790" s="33" t="n"/>
      <c r="F19790" s="33" t="n"/>
      <c r="G19790" s="33" t="n"/>
      <c r="H19790" s="33" t="n"/>
    </row>
    <row r="19791" ht="16" customHeight="1">
      <c r="C19791" s="29" t="n"/>
      <c r="D19791" s="31" t="inlineStr">
        <is>
          <t>20–24</t>
        </is>
      </c>
      <c r="E19791" s="33" t="n"/>
      <c r="F19791" s="33" t="n"/>
      <c r="G19791" s="33" t="n"/>
      <c r="H19791" s="33" t="n"/>
    </row>
    <row r="19792" ht="16" customHeight="1">
      <c r="C19792" s="29" t="n"/>
      <c r="D19792" s="31" t="inlineStr">
        <is>
          <t>25–29</t>
        </is>
      </c>
      <c r="E19792" s="33" t="n"/>
      <c r="F19792" s="33" t="n"/>
      <c r="G19792" s="33" t="n"/>
      <c r="H19792" s="33" t="n"/>
    </row>
    <row r="19793" ht="16" customHeight="1">
      <c r="C19793" s="29" t="n"/>
      <c r="D19793" s="31" t="inlineStr">
        <is>
          <t>30–34</t>
        </is>
      </c>
      <c r="E19793" s="33" t="n"/>
      <c r="F19793" s="33" t="n"/>
      <c r="G19793" s="33" t="n"/>
      <c r="H19793" s="33" t="n"/>
    </row>
    <row r="19794" ht="16" customHeight="1">
      <c r="C19794" s="29" t="n"/>
      <c r="D19794" s="31" t="inlineStr">
        <is>
          <t>35–39</t>
        </is>
      </c>
      <c r="E19794" s="33" t="n"/>
      <c r="F19794" s="33" t="n"/>
      <c r="G19794" s="33" t="n"/>
      <c r="H19794" s="33" t="n"/>
    </row>
    <row r="19795" ht="16" customHeight="1">
      <c r="C19795" s="29" t="n"/>
      <c r="D19795" s="31" t="inlineStr">
        <is>
          <t>40–44</t>
        </is>
      </c>
      <c r="E19795" s="33" t="n"/>
      <c r="F19795" s="33" t="n"/>
      <c r="G19795" s="33" t="n"/>
      <c r="H19795" s="33" t="n"/>
    </row>
    <row r="19796" ht="16" customHeight="1">
      <c r="C19796" s="29" t="n"/>
      <c r="D19796" s="31" t="inlineStr">
        <is>
          <t>45–49</t>
        </is>
      </c>
      <c r="E19796" s="33" t="n"/>
      <c r="F19796" s="33" t="n"/>
      <c r="G19796" s="33" t="n"/>
      <c r="H19796" s="33" t="n"/>
    </row>
    <row r="19797" ht="16" customHeight="1">
      <c r="C19797" s="29" t="n"/>
      <c r="D19797" s="31" t="inlineStr">
        <is>
          <t>50–54</t>
        </is>
      </c>
      <c r="E19797" s="33" t="n"/>
      <c r="F19797" s="33" t="n"/>
      <c r="G19797" s="33" t="n"/>
      <c r="H19797" s="33" t="n"/>
    </row>
    <row r="19798" ht="16" customHeight="1">
      <c r="C19798" s="29" t="n"/>
      <c r="D19798" s="31" t="inlineStr">
        <is>
          <t>55–59</t>
        </is>
      </c>
      <c r="E19798" s="33" t="n"/>
      <c r="F19798" s="33" t="n"/>
      <c r="G19798" s="33" t="n"/>
      <c r="H19798" s="33" t="n"/>
    </row>
    <row r="19799" ht="16" customHeight="1">
      <c r="C19799" s="29" t="n"/>
      <c r="D19799" s="31" t="inlineStr">
        <is>
          <t>60–64</t>
        </is>
      </c>
      <c r="E19799" s="33" t="n"/>
      <c r="F19799" s="33" t="n"/>
      <c r="G19799" s="33" t="n"/>
      <c r="H19799" s="33" t="n"/>
    </row>
    <row r="19800" ht="16" customHeight="1">
      <c r="C19800" s="29" t="n"/>
      <c r="D19800" s="31" t="inlineStr">
        <is>
          <t>65–69</t>
        </is>
      </c>
      <c r="E19800" s="33" t="n"/>
      <c r="F19800" s="33" t="n"/>
      <c r="G19800" s="33" t="n"/>
      <c r="H19800" s="33" t="n"/>
    </row>
    <row r="19801" ht="16" customHeight="1">
      <c r="C19801" s="29" t="n"/>
      <c r="D19801" s="31" t="inlineStr">
        <is>
          <t>70–74</t>
        </is>
      </c>
      <c r="E19801" s="33" t="n"/>
      <c r="F19801" s="33" t="n"/>
      <c r="G19801" s="33" t="n"/>
      <c r="H19801" s="33" t="n"/>
    </row>
    <row r="19802" ht="16" customHeight="1">
      <c r="C19802" s="29" t="n"/>
      <c r="D19802" s="31" t="inlineStr">
        <is>
          <t>75–79</t>
        </is>
      </c>
      <c r="E19802" s="33" t="n"/>
      <c r="F19802" s="33" t="n"/>
      <c r="G19802" s="33" t="n"/>
      <c r="H19802" s="33" t="n"/>
    </row>
    <row r="19803" ht="16" customHeight="1">
      <c r="C19803" s="29" t="n"/>
      <c r="D19803" s="31" t="inlineStr">
        <is>
          <t>80–84</t>
        </is>
      </c>
      <c r="E19803" s="33" t="n"/>
      <c r="F19803" s="33" t="n"/>
      <c r="G19803" s="33" t="n"/>
      <c r="H19803" s="33" t="n"/>
    </row>
    <row r="19804" ht="16" customHeight="1">
      <c r="C19804" s="29" t="n"/>
      <c r="D19804" s="31" t="inlineStr">
        <is>
          <t>85+</t>
        </is>
      </c>
      <c r="E19804" s="33" t="n"/>
      <c r="F19804" s="33" t="n"/>
      <c r="G19804" s="33" t="n"/>
      <c r="H19804" s="33" t="n"/>
    </row>
    <row r="19805" ht="16" customHeight="1">
      <c r="A19805" s="29">
        <f>A19787+1</f>
        <v/>
      </c>
      <c r="C19805" s="29" t="n"/>
      <c r="D19805" s="31" t="inlineStr">
        <is>
          <t>0–4</t>
        </is>
      </c>
      <c r="E19805" s="33" t="n"/>
      <c r="F19805" s="33" t="n"/>
      <c r="G19805" s="33" t="n"/>
      <c r="H19805" s="33" t="n"/>
    </row>
    <row r="19806" ht="16" customHeight="1">
      <c r="C19806" s="29" t="n"/>
      <c r="D19806" s="31" t="inlineStr">
        <is>
          <t>5–9</t>
        </is>
      </c>
      <c r="E19806" s="33" t="n"/>
      <c r="F19806" s="33" t="n"/>
      <c r="G19806" s="33" t="n"/>
      <c r="H19806" s="33" t="n"/>
    </row>
    <row r="19807" ht="16" customHeight="1">
      <c r="C19807" s="29" t="n"/>
      <c r="D19807" s="31" t="inlineStr">
        <is>
          <t>10–14</t>
        </is>
      </c>
      <c r="E19807" s="33" t="n"/>
      <c r="F19807" s="33" t="n"/>
      <c r="G19807" s="33" t="n"/>
      <c r="H19807" s="33" t="n"/>
    </row>
    <row r="19808" ht="16" customHeight="1">
      <c r="C19808" s="29" t="n"/>
      <c r="D19808" s="31" t="inlineStr">
        <is>
          <t>15–19</t>
        </is>
      </c>
      <c r="E19808" s="33" t="n"/>
      <c r="F19808" s="33" t="n"/>
      <c r="G19808" s="33" t="n"/>
      <c r="H19808" s="33" t="n"/>
    </row>
    <row r="19809" ht="16" customHeight="1">
      <c r="C19809" s="29" t="n"/>
      <c r="D19809" s="31" t="inlineStr">
        <is>
          <t>20–24</t>
        </is>
      </c>
      <c r="E19809" s="33" t="n"/>
      <c r="F19809" s="33" t="n"/>
      <c r="G19809" s="33" t="n"/>
      <c r="H19809" s="33" t="n"/>
    </row>
    <row r="19810" ht="16" customHeight="1">
      <c r="C19810" s="29" t="n"/>
      <c r="D19810" s="31" t="inlineStr">
        <is>
          <t>25–29</t>
        </is>
      </c>
      <c r="E19810" s="33" t="n"/>
      <c r="F19810" s="33" t="n"/>
      <c r="G19810" s="33" t="n"/>
      <c r="H19810" s="33" t="n"/>
    </row>
    <row r="19811" ht="16" customHeight="1">
      <c r="C19811" s="29" t="n"/>
      <c r="D19811" s="31" t="inlineStr">
        <is>
          <t>30–34</t>
        </is>
      </c>
      <c r="E19811" s="33" t="n"/>
      <c r="F19811" s="33" t="n"/>
      <c r="G19811" s="33" t="n"/>
      <c r="H19811" s="33" t="n"/>
    </row>
    <row r="19812" ht="16" customHeight="1">
      <c r="C19812" s="29" t="n"/>
      <c r="D19812" s="31" t="inlineStr">
        <is>
          <t>35–39</t>
        </is>
      </c>
      <c r="E19812" s="33" t="n"/>
      <c r="F19812" s="33" t="n"/>
      <c r="G19812" s="33" t="n"/>
      <c r="H19812" s="33" t="n"/>
    </row>
    <row r="19813" ht="16" customHeight="1">
      <c r="C19813" s="29" t="n"/>
      <c r="D19813" s="31" t="inlineStr">
        <is>
          <t>40–44</t>
        </is>
      </c>
      <c r="E19813" s="33" t="n"/>
      <c r="F19813" s="33" t="n"/>
      <c r="G19813" s="33" t="n"/>
      <c r="H19813" s="33" t="n"/>
    </row>
    <row r="19814" ht="16" customHeight="1">
      <c r="C19814" s="29" t="n"/>
      <c r="D19814" s="31" t="inlineStr">
        <is>
          <t>45–49</t>
        </is>
      </c>
      <c r="E19814" s="33" t="n"/>
      <c r="F19814" s="33" t="n"/>
      <c r="G19814" s="33" t="n"/>
      <c r="H19814" s="33" t="n"/>
    </row>
    <row r="19815" ht="16" customHeight="1">
      <c r="C19815" s="29" t="n"/>
      <c r="D19815" s="31" t="inlineStr">
        <is>
          <t>50–54</t>
        </is>
      </c>
      <c r="E19815" s="33" t="n"/>
      <c r="F19815" s="33" t="n"/>
      <c r="G19815" s="33" t="n"/>
      <c r="H19815" s="33" t="n"/>
    </row>
    <row r="19816" ht="16" customHeight="1">
      <c r="C19816" s="29" t="n"/>
      <c r="D19816" s="31" t="inlineStr">
        <is>
          <t>55–59</t>
        </is>
      </c>
      <c r="E19816" s="33" t="n"/>
      <c r="F19816" s="33" t="n"/>
      <c r="G19816" s="33" t="n"/>
      <c r="H19816" s="33" t="n"/>
    </row>
    <row r="19817" ht="16" customHeight="1">
      <c r="C19817" s="29" t="n"/>
      <c r="D19817" s="31" t="inlineStr">
        <is>
          <t>60–64</t>
        </is>
      </c>
      <c r="E19817" s="33" t="n"/>
      <c r="F19817" s="33" t="n"/>
      <c r="G19817" s="33" t="n"/>
      <c r="H19817" s="33" t="n"/>
    </row>
    <row r="19818" ht="16" customHeight="1">
      <c r="C19818" s="29" t="n"/>
      <c r="D19818" s="31" t="inlineStr">
        <is>
          <t>65–69</t>
        </is>
      </c>
      <c r="E19818" s="33" t="n"/>
      <c r="F19818" s="33" t="n"/>
      <c r="G19818" s="33" t="n"/>
      <c r="H19818" s="33" t="n"/>
    </row>
    <row r="19819" ht="16" customHeight="1">
      <c r="C19819" s="29" t="n"/>
      <c r="D19819" s="31" t="inlineStr">
        <is>
          <t>70–74</t>
        </is>
      </c>
      <c r="E19819" s="33" t="n"/>
      <c r="F19819" s="33" t="n"/>
      <c r="G19819" s="33" t="n"/>
      <c r="H19819" s="33" t="n"/>
    </row>
    <row r="19820" ht="16" customHeight="1">
      <c r="C19820" s="29" t="n"/>
      <c r="D19820" s="31" t="inlineStr">
        <is>
          <t>75–79</t>
        </is>
      </c>
      <c r="E19820" s="33" t="n"/>
      <c r="F19820" s="33" t="n"/>
      <c r="G19820" s="33" t="n"/>
      <c r="H19820" s="33" t="n"/>
    </row>
    <row r="19821" ht="16" customHeight="1">
      <c r="C19821" s="29" t="n"/>
      <c r="D19821" s="31" t="inlineStr">
        <is>
          <t>80–84</t>
        </is>
      </c>
      <c r="E19821" s="33" t="n"/>
      <c r="F19821" s="33" t="n"/>
      <c r="G19821" s="33" t="n"/>
      <c r="H19821" s="33" t="n"/>
    </row>
    <row r="19822" ht="16" customHeight="1">
      <c r="C19822" s="29" t="n"/>
      <c r="D19822" s="31" t="inlineStr">
        <is>
          <t>85+</t>
        </is>
      </c>
      <c r="E19822" s="33" t="n"/>
      <c r="F19822" s="33" t="n"/>
      <c r="G19822" s="33" t="n"/>
      <c r="H19822" s="33" t="n"/>
    </row>
    <row r="19823" ht="16" customHeight="1">
      <c r="A19823" s="29">
        <f>A19805+1</f>
        <v/>
      </c>
      <c r="C19823" s="29" t="n"/>
      <c r="D19823" s="31" t="inlineStr">
        <is>
          <t>0–4</t>
        </is>
      </c>
      <c r="E19823" s="33" t="n"/>
      <c r="F19823" s="33" t="n"/>
      <c r="G19823" s="33" t="n"/>
      <c r="H19823" s="33" t="n"/>
    </row>
    <row r="19824" ht="13.75" customHeight="1">
      <c r="C19824" s="29" t="n"/>
      <c r="D19824" s="31" t="inlineStr">
        <is>
          <t>5–9</t>
        </is>
      </c>
      <c r="E19824" s="33" t="n"/>
      <c r="F19824" s="33" t="n"/>
      <c r="G19824" s="33" t="n"/>
      <c r="H19824" s="33" t="n"/>
    </row>
    <row r="19825" ht="16" customHeight="1">
      <c r="C19825" s="29" t="n"/>
      <c r="D19825" s="31" t="inlineStr">
        <is>
          <t>10–14</t>
        </is>
      </c>
      <c r="E19825" s="33" t="n"/>
      <c r="F19825" s="33" t="n"/>
      <c r="G19825" s="33" t="n"/>
      <c r="H19825" s="33" t="n"/>
    </row>
    <row r="19826" ht="16" customHeight="1">
      <c r="C19826" s="29" t="n"/>
      <c r="D19826" s="31" t="inlineStr">
        <is>
          <t>15–19</t>
        </is>
      </c>
      <c r="E19826" s="33" t="n"/>
      <c r="F19826" s="33" t="n"/>
      <c r="G19826" s="33" t="n"/>
      <c r="H19826" s="33" t="n"/>
    </row>
    <row r="19827" ht="16" customHeight="1">
      <c r="C19827" s="29" t="n"/>
      <c r="D19827" s="31" t="inlineStr">
        <is>
          <t>20–24</t>
        </is>
      </c>
      <c r="E19827" s="33" t="n"/>
      <c r="F19827" s="33" t="n"/>
      <c r="G19827" s="33" t="n"/>
      <c r="H19827" s="33" t="n"/>
    </row>
    <row r="19828" ht="16" customHeight="1">
      <c r="C19828" s="29" t="n"/>
      <c r="D19828" s="31" t="inlineStr">
        <is>
          <t>25–29</t>
        </is>
      </c>
      <c r="E19828" s="33" t="n"/>
      <c r="F19828" s="33" t="n"/>
      <c r="G19828" s="33" t="n"/>
      <c r="H19828" s="33" t="n"/>
    </row>
    <row r="19829" ht="16" customHeight="1">
      <c r="C19829" s="29" t="n"/>
      <c r="D19829" s="31" t="inlineStr">
        <is>
          <t>30–34</t>
        </is>
      </c>
      <c r="E19829" s="33" t="n"/>
      <c r="F19829" s="33" t="n"/>
      <c r="G19829" s="33" t="n"/>
      <c r="H19829" s="33" t="n"/>
    </row>
    <row r="19830" ht="16" customHeight="1">
      <c r="C19830" s="29" t="n"/>
      <c r="D19830" s="31" t="inlineStr">
        <is>
          <t>35–39</t>
        </is>
      </c>
      <c r="E19830" s="33" t="n"/>
      <c r="F19830" s="33" t="n"/>
      <c r="G19830" s="33" t="n"/>
      <c r="H19830" s="33" t="n"/>
    </row>
    <row r="19831" ht="16" customHeight="1">
      <c r="C19831" s="29" t="n"/>
      <c r="D19831" s="31" t="inlineStr">
        <is>
          <t>40–44</t>
        </is>
      </c>
      <c r="E19831" s="33" t="n"/>
      <c r="F19831" s="33" t="n"/>
      <c r="G19831" s="33" t="n"/>
      <c r="H19831" s="33" t="n"/>
    </row>
    <row r="19832" ht="16" customHeight="1">
      <c r="C19832" s="29" t="n"/>
      <c r="D19832" s="31" t="inlineStr">
        <is>
          <t>45–49</t>
        </is>
      </c>
      <c r="E19832" s="33" t="n"/>
      <c r="F19832" s="33" t="n"/>
      <c r="G19832" s="33" t="n"/>
      <c r="H19832" s="33" t="n"/>
    </row>
    <row r="19833" ht="16" customHeight="1">
      <c r="C19833" s="29" t="n"/>
      <c r="D19833" s="31" t="inlineStr">
        <is>
          <t>50–54</t>
        </is>
      </c>
      <c r="E19833" s="33" t="n"/>
      <c r="F19833" s="33" t="n"/>
      <c r="G19833" s="33" t="n"/>
      <c r="H19833" s="33" t="n"/>
    </row>
    <row r="19834" ht="16" customHeight="1">
      <c r="C19834" s="29" t="n"/>
      <c r="D19834" s="31" t="inlineStr">
        <is>
          <t>55–59</t>
        </is>
      </c>
      <c r="E19834" s="33" t="n"/>
      <c r="F19834" s="33" t="n"/>
      <c r="G19834" s="33" t="n"/>
      <c r="H19834" s="33" t="n"/>
    </row>
    <row r="19835" ht="16" customHeight="1">
      <c r="C19835" s="29" t="n"/>
      <c r="D19835" s="31" t="inlineStr">
        <is>
          <t>60–64</t>
        </is>
      </c>
      <c r="E19835" s="33" t="n"/>
      <c r="F19835" s="33" t="n"/>
      <c r="G19835" s="33" t="n"/>
      <c r="H19835" s="33" t="n"/>
    </row>
    <row r="19836" ht="16" customHeight="1">
      <c r="C19836" s="29" t="n"/>
      <c r="D19836" s="31" t="inlineStr">
        <is>
          <t>65–69</t>
        </is>
      </c>
      <c r="E19836" s="33" t="n"/>
      <c r="F19836" s="33" t="n"/>
      <c r="G19836" s="33" t="n"/>
      <c r="H19836" s="33" t="n"/>
    </row>
    <row r="19837" ht="16" customHeight="1">
      <c r="C19837" s="29" t="n"/>
      <c r="D19837" s="31" t="inlineStr">
        <is>
          <t>70–74</t>
        </is>
      </c>
      <c r="E19837" s="33" t="n"/>
      <c r="F19837" s="33" t="n"/>
      <c r="G19837" s="33" t="n"/>
      <c r="H19837" s="33" t="n"/>
    </row>
    <row r="19838" ht="16" customHeight="1">
      <c r="C19838" s="29" t="n"/>
      <c r="D19838" s="31" t="inlineStr">
        <is>
          <t>75–79</t>
        </is>
      </c>
      <c r="E19838" s="33" t="n"/>
      <c r="F19838" s="33" t="n"/>
      <c r="G19838" s="33" t="n"/>
      <c r="H19838" s="33" t="n"/>
    </row>
    <row r="19839" ht="16" customHeight="1">
      <c r="C19839" s="29" t="n"/>
      <c r="D19839" s="31" t="inlineStr">
        <is>
          <t>80–84</t>
        </is>
      </c>
      <c r="E19839" s="33" t="n"/>
      <c r="F19839" s="33" t="n"/>
      <c r="G19839" s="33" t="n"/>
      <c r="H19839" s="33" t="n"/>
    </row>
    <row r="19840" ht="16" customHeight="1">
      <c r="C19840" s="29" t="n"/>
      <c r="D19840" s="31" t="inlineStr">
        <is>
          <t>85+</t>
        </is>
      </c>
      <c r="E19840" s="33" t="n"/>
      <c r="F19840" s="33" t="n"/>
      <c r="G19840" s="33" t="n"/>
      <c r="H19840" s="33" t="n"/>
    </row>
    <row r="19841" ht="16" customHeight="1">
      <c r="A19841" s="29">
        <f>A19823+1</f>
        <v/>
      </c>
      <c r="C19841" s="29" t="n"/>
      <c r="D19841" s="31" t="inlineStr">
        <is>
          <t>0–4</t>
        </is>
      </c>
      <c r="E19841" s="33" t="n"/>
      <c r="F19841" s="33" t="n"/>
      <c r="G19841" s="33" t="n"/>
      <c r="H19841" s="33" t="n"/>
    </row>
    <row r="19842" ht="16" customHeight="1">
      <c r="C19842" s="29" t="n"/>
      <c r="D19842" s="31" t="inlineStr">
        <is>
          <t>5–9</t>
        </is>
      </c>
      <c r="E19842" s="33" t="n"/>
      <c r="F19842" s="33" t="n"/>
      <c r="G19842" s="33" t="n"/>
      <c r="H19842" s="33" t="n"/>
    </row>
    <row r="19843" ht="16" customHeight="1">
      <c r="C19843" s="29" t="n"/>
      <c r="D19843" s="31" t="inlineStr">
        <is>
          <t>10–14</t>
        </is>
      </c>
      <c r="E19843" s="33" t="n"/>
      <c r="F19843" s="33" t="n"/>
      <c r="G19843" s="33" t="n"/>
      <c r="H19843" s="33" t="n"/>
    </row>
    <row r="19844" ht="16" customHeight="1">
      <c r="C19844" s="29" t="n"/>
      <c r="D19844" s="31" t="inlineStr">
        <is>
          <t>15–19</t>
        </is>
      </c>
      <c r="E19844" s="33" t="n"/>
      <c r="F19844" s="33" t="n"/>
      <c r="G19844" s="33" t="n"/>
      <c r="H19844" s="33" t="n"/>
    </row>
    <row r="19845" ht="16" customHeight="1">
      <c r="C19845" s="29" t="n"/>
      <c r="D19845" s="31" t="inlineStr">
        <is>
          <t>20–24</t>
        </is>
      </c>
      <c r="E19845" s="33" t="n"/>
      <c r="F19845" s="33" t="n"/>
      <c r="G19845" s="33" t="n"/>
      <c r="H19845" s="33" t="n"/>
    </row>
    <row r="19846" ht="16" customHeight="1">
      <c r="C19846" s="29" t="n"/>
      <c r="D19846" s="31" t="inlineStr">
        <is>
          <t>25–29</t>
        </is>
      </c>
      <c r="E19846" s="33" t="n"/>
      <c r="F19846" s="33" t="n"/>
      <c r="G19846" s="33" t="n"/>
      <c r="H19846" s="33" t="n"/>
    </row>
    <row r="19847" ht="16" customHeight="1">
      <c r="C19847" s="29" t="n"/>
      <c r="D19847" s="31" t="inlineStr">
        <is>
          <t>30–34</t>
        </is>
      </c>
      <c r="E19847" s="33" t="n"/>
      <c r="F19847" s="33" t="n"/>
      <c r="G19847" s="33" t="n"/>
      <c r="H19847" s="33" t="n"/>
    </row>
    <row r="19848" ht="16" customHeight="1">
      <c r="C19848" s="29" t="n"/>
      <c r="D19848" s="31" t="inlineStr">
        <is>
          <t>35–39</t>
        </is>
      </c>
      <c r="E19848" s="33" t="n"/>
      <c r="F19848" s="33" t="n"/>
      <c r="G19848" s="33" t="n"/>
      <c r="H19848" s="33" t="n"/>
    </row>
    <row r="19849" ht="16" customHeight="1">
      <c r="C19849" s="29" t="n"/>
      <c r="D19849" s="31" t="inlineStr">
        <is>
          <t>40–44</t>
        </is>
      </c>
      <c r="E19849" s="33" t="n"/>
      <c r="F19849" s="33" t="n"/>
      <c r="G19849" s="33" t="n"/>
      <c r="H19849" s="33" t="n"/>
    </row>
    <row r="19850" ht="16" customHeight="1">
      <c r="C19850" s="29" t="n"/>
      <c r="D19850" s="31" t="inlineStr">
        <is>
          <t>45–49</t>
        </is>
      </c>
      <c r="E19850" s="33" t="n"/>
      <c r="F19850" s="33" t="n"/>
      <c r="G19850" s="33" t="n"/>
      <c r="H19850" s="33" t="n"/>
    </row>
    <row r="19851" ht="16" customHeight="1">
      <c r="C19851" s="29" t="n"/>
      <c r="D19851" s="31" t="inlineStr">
        <is>
          <t>50–54</t>
        </is>
      </c>
      <c r="E19851" s="33" t="n"/>
      <c r="F19851" s="33" t="n"/>
      <c r="G19851" s="33" t="n"/>
      <c r="H19851" s="33" t="n"/>
    </row>
    <row r="19852" ht="16" customHeight="1">
      <c r="C19852" s="29" t="n"/>
      <c r="D19852" s="31" t="inlineStr">
        <is>
          <t>55–59</t>
        </is>
      </c>
      <c r="E19852" s="33" t="n"/>
      <c r="F19852" s="33" t="n"/>
      <c r="G19852" s="33" t="n"/>
      <c r="H19852" s="33" t="n"/>
    </row>
    <row r="19853" ht="16" customHeight="1">
      <c r="C19853" s="29" t="n"/>
      <c r="D19853" s="31" t="inlineStr">
        <is>
          <t>60–64</t>
        </is>
      </c>
      <c r="E19853" s="33" t="n"/>
      <c r="F19853" s="33" t="n"/>
      <c r="G19853" s="33" t="n"/>
      <c r="H19853" s="33" t="n"/>
    </row>
    <row r="19854" ht="16" customHeight="1">
      <c r="C19854" s="29" t="n"/>
      <c r="D19854" s="31" t="inlineStr">
        <is>
          <t>65–69</t>
        </is>
      </c>
      <c r="E19854" s="33" t="n"/>
      <c r="F19854" s="33" t="n"/>
      <c r="G19854" s="33" t="n"/>
      <c r="H19854" s="33" t="n"/>
    </row>
    <row r="19855" ht="16" customHeight="1">
      <c r="C19855" s="29" t="n"/>
      <c r="D19855" s="31" t="inlineStr">
        <is>
          <t>70–74</t>
        </is>
      </c>
      <c r="E19855" s="33" t="n"/>
      <c r="F19855" s="33" t="n"/>
      <c r="G19855" s="33" t="n"/>
      <c r="H19855" s="33" t="n"/>
    </row>
    <row r="19856" ht="16" customHeight="1">
      <c r="C19856" s="29" t="n"/>
      <c r="D19856" s="31" t="inlineStr">
        <is>
          <t>75–79</t>
        </is>
      </c>
      <c r="E19856" s="33" t="n"/>
      <c r="F19856" s="33" t="n"/>
      <c r="G19856" s="33" t="n"/>
      <c r="H19856" s="33" t="n"/>
    </row>
    <row r="19857" ht="16" customHeight="1">
      <c r="C19857" s="29" t="n"/>
      <c r="D19857" s="31" t="inlineStr">
        <is>
          <t>80–84</t>
        </is>
      </c>
      <c r="E19857" s="33" t="n"/>
      <c r="F19857" s="33" t="n"/>
      <c r="G19857" s="33" t="n"/>
      <c r="H19857" s="33" t="n"/>
    </row>
    <row r="19858" ht="16" customHeight="1">
      <c r="C19858" s="29" t="n"/>
      <c r="D19858" s="31" t="inlineStr">
        <is>
          <t>85+</t>
        </is>
      </c>
      <c r="E19858" s="33" t="n"/>
      <c r="F19858" s="33" t="n"/>
      <c r="G19858" s="33" t="n"/>
      <c r="H19858" s="33" t="n"/>
    </row>
    <row r="19859" ht="16" customHeight="1">
      <c r="A19859" s="29">
        <f>A19841+1</f>
        <v/>
      </c>
      <c r="C19859" s="29" t="n"/>
      <c r="D19859" s="31" t="inlineStr">
        <is>
          <t>0–4</t>
        </is>
      </c>
      <c r="E19859" s="33" t="n"/>
      <c r="F19859" s="33" t="n"/>
      <c r="G19859" s="33" t="n"/>
      <c r="H19859" s="33" t="n"/>
    </row>
    <row r="19860" ht="16" customHeight="1">
      <c r="C19860" s="29" t="n"/>
      <c r="D19860" s="31" t="inlineStr">
        <is>
          <t>5–9</t>
        </is>
      </c>
      <c r="E19860" s="33" t="n"/>
      <c r="F19860" s="33" t="n"/>
      <c r="G19860" s="33" t="n"/>
      <c r="H19860" s="33" t="n"/>
    </row>
    <row r="19861" ht="16" customHeight="1">
      <c r="C19861" s="29" t="n"/>
      <c r="D19861" s="31" t="inlineStr">
        <is>
          <t>10–14</t>
        </is>
      </c>
      <c r="E19861" s="33" t="n"/>
      <c r="F19861" s="33" t="n"/>
      <c r="G19861" s="33" t="n"/>
      <c r="H19861" s="33" t="n"/>
    </row>
    <row r="19862" ht="16" customHeight="1">
      <c r="C19862" s="29" t="n"/>
      <c r="D19862" s="31" t="inlineStr">
        <is>
          <t>15–19</t>
        </is>
      </c>
      <c r="E19862" s="33" t="n"/>
      <c r="F19862" s="33" t="n"/>
      <c r="G19862" s="33" t="n"/>
      <c r="H19862" s="33" t="n"/>
    </row>
    <row r="19863" ht="16" customHeight="1">
      <c r="C19863" s="29" t="n"/>
      <c r="D19863" s="31" t="inlineStr">
        <is>
          <t>20–24</t>
        </is>
      </c>
      <c r="E19863" s="33" t="n"/>
      <c r="F19863" s="33" t="n"/>
      <c r="G19863" s="33" t="n"/>
      <c r="H19863" s="33" t="n"/>
    </row>
    <row r="19864" ht="16" customHeight="1">
      <c r="C19864" s="29" t="n"/>
      <c r="D19864" s="31" t="inlineStr">
        <is>
          <t>25–29</t>
        </is>
      </c>
      <c r="E19864" s="33" t="n"/>
      <c r="F19864" s="33" t="n"/>
      <c r="G19864" s="33" t="n"/>
      <c r="H19864" s="33" t="n"/>
    </row>
    <row r="19865" ht="16" customHeight="1">
      <c r="C19865" s="29" t="n"/>
      <c r="D19865" s="31" t="inlineStr">
        <is>
          <t>30–34</t>
        </is>
      </c>
      <c r="E19865" s="33" t="n"/>
      <c r="F19865" s="33" t="n"/>
      <c r="G19865" s="33" t="n"/>
      <c r="H19865" s="33" t="n"/>
    </row>
    <row r="19866" ht="16" customHeight="1">
      <c r="C19866" s="29" t="n"/>
      <c r="D19866" s="31" t="inlineStr">
        <is>
          <t>35–39</t>
        </is>
      </c>
      <c r="E19866" s="33" t="n"/>
      <c r="F19866" s="33" t="n"/>
      <c r="G19866" s="33" t="n"/>
      <c r="H19866" s="33" t="n"/>
    </row>
    <row r="19867" ht="16" customHeight="1">
      <c r="C19867" s="29" t="n"/>
      <c r="D19867" s="31" t="inlineStr">
        <is>
          <t>40–44</t>
        </is>
      </c>
      <c r="E19867" s="33" t="n"/>
      <c r="F19867" s="33" t="n"/>
      <c r="G19867" s="33" t="n"/>
      <c r="H19867" s="33" t="n"/>
    </row>
    <row r="19868" ht="16" customHeight="1">
      <c r="C19868" s="29" t="n"/>
      <c r="D19868" s="31" t="inlineStr">
        <is>
          <t>45–49</t>
        </is>
      </c>
      <c r="E19868" s="33" t="n"/>
      <c r="F19868" s="33" t="n"/>
      <c r="G19868" s="33" t="n"/>
      <c r="H19868" s="33" t="n"/>
    </row>
    <row r="19869" ht="16" customHeight="1">
      <c r="C19869" s="29" t="n"/>
      <c r="D19869" s="31" t="inlineStr">
        <is>
          <t>50–54</t>
        </is>
      </c>
      <c r="E19869" s="33" t="n"/>
      <c r="F19869" s="33" t="n"/>
      <c r="G19869" s="33" t="n"/>
      <c r="H19869" s="33" t="n"/>
    </row>
    <row r="19870" ht="16" customHeight="1">
      <c r="C19870" s="29" t="n"/>
      <c r="D19870" s="31" t="inlineStr">
        <is>
          <t>55–59</t>
        </is>
      </c>
      <c r="E19870" s="33" t="n"/>
      <c r="F19870" s="33" t="n"/>
      <c r="G19870" s="33" t="n"/>
      <c r="H19870" s="33" t="n"/>
    </row>
    <row r="19871" ht="16" customHeight="1">
      <c r="C19871" s="29" t="n"/>
      <c r="D19871" s="31" t="inlineStr">
        <is>
          <t>60–64</t>
        </is>
      </c>
      <c r="E19871" s="33" t="n"/>
      <c r="F19871" s="33" t="n"/>
      <c r="G19871" s="33" t="n"/>
      <c r="H19871" s="33" t="n"/>
    </row>
    <row r="19872" ht="16" customHeight="1">
      <c r="C19872" s="29" t="n"/>
      <c r="D19872" s="31" t="inlineStr">
        <is>
          <t>65–69</t>
        </is>
      </c>
      <c r="E19872" s="33" t="n"/>
      <c r="F19872" s="33" t="n"/>
      <c r="G19872" s="33" t="n"/>
      <c r="H19872" s="33" t="n"/>
    </row>
    <row r="19873" ht="16" customHeight="1">
      <c r="C19873" s="29" t="n"/>
      <c r="D19873" s="31" t="inlineStr">
        <is>
          <t>70–74</t>
        </is>
      </c>
      <c r="E19873" s="33" t="n"/>
      <c r="F19873" s="33" t="n"/>
      <c r="G19873" s="33" t="n"/>
      <c r="H19873" s="33" t="n"/>
    </row>
    <row r="19874" ht="16" customHeight="1">
      <c r="C19874" s="29" t="n"/>
      <c r="D19874" s="31" t="inlineStr">
        <is>
          <t>75–79</t>
        </is>
      </c>
      <c r="E19874" s="33" t="n"/>
      <c r="F19874" s="33" t="n"/>
      <c r="G19874" s="33" t="n"/>
      <c r="H19874" s="33" t="n"/>
    </row>
    <row r="19875" ht="16" customHeight="1">
      <c r="C19875" s="29" t="n"/>
      <c r="D19875" s="31" t="inlineStr">
        <is>
          <t>80–84</t>
        </is>
      </c>
      <c r="E19875" s="33" t="n"/>
      <c r="F19875" s="33" t="n"/>
      <c r="G19875" s="33" t="n"/>
      <c r="H19875" s="33" t="n"/>
    </row>
    <row r="19876" ht="16" customHeight="1">
      <c r="C19876" s="29" t="n"/>
      <c r="D19876" s="31" t="inlineStr">
        <is>
          <t>85+</t>
        </is>
      </c>
      <c r="E19876" s="33" t="n"/>
      <c r="F19876" s="33" t="n"/>
      <c r="G19876" s="33" t="n"/>
      <c r="H19876" s="33" t="n"/>
    </row>
    <row r="19877" ht="16" customHeight="1">
      <c r="A19877" s="29">
        <f>A19859+1</f>
        <v/>
      </c>
      <c r="C19877" s="29" t="n"/>
      <c r="D19877" s="31" t="inlineStr">
        <is>
          <t>0–4</t>
        </is>
      </c>
      <c r="E19877" s="33" t="n"/>
      <c r="F19877" s="33" t="n"/>
      <c r="G19877" s="33" t="n"/>
      <c r="H19877" s="33" t="n"/>
    </row>
    <row r="19878" ht="16" customHeight="1">
      <c r="C19878" s="29" t="n"/>
      <c r="D19878" s="31" t="inlineStr">
        <is>
          <t>5–9</t>
        </is>
      </c>
      <c r="E19878" s="33" t="n"/>
      <c r="F19878" s="33" t="n"/>
      <c r="G19878" s="33" t="n"/>
      <c r="H19878" s="33" t="n"/>
    </row>
    <row r="19879" ht="16" customHeight="1">
      <c r="C19879" s="29" t="n"/>
      <c r="D19879" s="31" t="inlineStr">
        <is>
          <t>10–14</t>
        </is>
      </c>
      <c r="E19879" s="33" t="n"/>
      <c r="F19879" s="33" t="n"/>
      <c r="G19879" s="33" t="n"/>
      <c r="H19879" s="33" t="n"/>
    </row>
    <row r="19880" ht="16" customHeight="1">
      <c r="C19880" s="29" t="n"/>
      <c r="D19880" s="31" t="inlineStr">
        <is>
          <t>15–19</t>
        </is>
      </c>
      <c r="E19880" s="33" t="n"/>
      <c r="F19880" s="33" t="n"/>
      <c r="G19880" s="33" t="n"/>
      <c r="H19880" s="33" t="n"/>
    </row>
    <row r="19881" ht="16" customHeight="1">
      <c r="C19881" s="29" t="n"/>
      <c r="D19881" s="31" t="inlineStr">
        <is>
          <t>20–24</t>
        </is>
      </c>
      <c r="E19881" s="33" t="n"/>
      <c r="F19881" s="33" t="n"/>
      <c r="G19881" s="33" t="n"/>
      <c r="H19881" s="33" t="n"/>
    </row>
    <row r="19882" ht="16" customHeight="1">
      <c r="C19882" s="29" t="n"/>
      <c r="D19882" s="31" t="inlineStr">
        <is>
          <t>25–29</t>
        </is>
      </c>
      <c r="E19882" s="33" t="n"/>
      <c r="F19882" s="33" t="n"/>
      <c r="G19882" s="33" t="n"/>
      <c r="H19882" s="33" t="n"/>
    </row>
    <row r="19883" ht="16" customHeight="1">
      <c r="C19883" s="29" t="n"/>
      <c r="D19883" s="31" t="inlineStr">
        <is>
          <t>30–34</t>
        </is>
      </c>
      <c r="E19883" s="33" t="n"/>
      <c r="F19883" s="33" t="n"/>
      <c r="G19883" s="33" t="n"/>
      <c r="H19883" s="33" t="n"/>
    </row>
    <row r="19884" ht="16" customHeight="1">
      <c r="C19884" s="29" t="n"/>
      <c r="D19884" s="31" t="inlineStr">
        <is>
          <t>35–39</t>
        </is>
      </c>
      <c r="E19884" s="33" t="n"/>
      <c r="F19884" s="33" t="n"/>
      <c r="G19884" s="33" t="n"/>
      <c r="H19884" s="33" t="n"/>
    </row>
    <row r="19885" ht="16" customHeight="1">
      <c r="C19885" s="29" t="n"/>
      <c r="D19885" s="31" t="inlineStr">
        <is>
          <t>40–44</t>
        </is>
      </c>
      <c r="E19885" s="33" t="n"/>
      <c r="F19885" s="33" t="n"/>
      <c r="G19885" s="33" t="n"/>
      <c r="H19885" s="33" t="n"/>
    </row>
    <row r="19886" ht="16" customHeight="1">
      <c r="C19886" s="29" t="n"/>
      <c r="D19886" s="31" t="inlineStr">
        <is>
          <t>45–49</t>
        </is>
      </c>
      <c r="E19886" s="33" t="n"/>
      <c r="F19886" s="33" t="n"/>
      <c r="G19886" s="33" t="n"/>
      <c r="H19886" s="33" t="n"/>
    </row>
    <row r="19887" ht="16" customHeight="1">
      <c r="C19887" s="29" t="n"/>
      <c r="D19887" s="31" t="inlineStr">
        <is>
          <t>50–54</t>
        </is>
      </c>
      <c r="E19887" s="33" t="n"/>
      <c r="F19887" s="33" t="n"/>
      <c r="G19887" s="33" t="n"/>
      <c r="H19887" s="33" t="n"/>
    </row>
    <row r="19888" ht="16" customHeight="1">
      <c r="C19888" s="29" t="n"/>
      <c r="D19888" s="31" t="inlineStr">
        <is>
          <t>55–59</t>
        </is>
      </c>
      <c r="E19888" s="33" t="n"/>
      <c r="F19888" s="33" t="n"/>
      <c r="G19888" s="33" t="n"/>
      <c r="H19888" s="33" t="n"/>
    </row>
    <row r="19889" ht="16" customHeight="1">
      <c r="C19889" s="29" t="n"/>
      <c r="D19889" s="31" t="inlineStr">
        <is>
          <t>60–64</t>
        </is>
      </c>
      <c r="E19889" s="33" t="n"/>
      <c r="F19889" s="33" t="n"/>
      <c r="G19889" s="33" t="n"/>
      <c r="H19889" s="33" t="n"/>
    </row>
    <row r="19890" ht="16" customHeight="1">
      <c r="C19890" s="29" t="n"/>
      <c r="D19890" s="31" t="inlineStr">
        <is>
          <t>65–69</t>
        </is>
      </c>
      <c r="E19890" s="33" t="n"/>
      <c r="F19890" s="33" t="n"/>
      <c r="G19890" s="33" t="n"/>
      <c r="H19890" s="33" t="n"/>
    </row>
    <row r="19891" ht="16" customHeight="1">
      <c r="C19891" s="29" t="n"/>
      <c r="D19891" s="31" t="inlineStr">
        <is>
          <t>70–74</t>
        </is>
      </c>
      <c r="E19891" s="33" t="n"/>
      <c r="F19891" s="33" t="n"/>
      <c r="G19891" s="33" t="n"/>
      <c r="H19891" s="33" t="n"/>
    </row>
    <row r="19892" ht="16" customHeight="1">
      <c r="C19892" s="29" t="n"/>
      <c r="D19892" s="31" t="inlineStr">
        <is>
          <t>75–79</t>
        </is>
      </c>
      <c r="E19892" s="33" t="n"/>
      <c r="F19892" s="33" t="n"/>
      <c r="G19892" s="33" t="n"/>
      <c r="H19892" s="33" t="n"/>
    </row>
    <row r="19893" ht="16" customHeight="1">
      <c r="C19893" s="29" t="n"/>
      <c r="D19893" s="31" t="inlineStr">
        <is>
          <t>80–84</t>
        </is>
      </c>
      <c r="E19893" s="33" t="n"/>
      <c r="F19893" s="33" t="n"/>
      <c r="G19893" s="33" t="n"/>
      <c r="H19893" s="33" t="n"/>
    </row>
    <row r="19894" ht="16" customHeight="1">
      <c r="C19894" s="29" t="n"/>
      <c r="D19894" s="31" t="inlineStr">
        <is>
          <t>85+</t>
        </is>
      </c>
      <c r="E19894" s="33" t="n"/>
      <c r="F19894" s="33" t="n"/>
      <c r="G19894" s="33" t="n"/>
      <c r="H19894" s="33" t="n"/>
    </row>
    <row r="19895" ht="16" customHeight="1">
      <c r="A19895" s="29">
        <f>A19877+1</f>
        <v/>
      </c>
      <c r="C19895" s="29" t="n"/>
      <c r="D19895" s="31" t="inlineStr">
        <is>
          <t>0–4</t>
        </is>
      </c>
      <c r="E19895" s="33" t="n"/>
      <c r="F19895" s="33" t="n"/>
      <c r="G19895" s="33" t="n"/>
      <c r="H19895" s="33" t="n"/>
    </row>
    <row r="19896" ht="16" customHeight="1">
      <c r="C19896" s="29" t="n"/>
      <c r="D19896" s="31" t="inlineStr">
        <is>
          <t>5–9</t>
        </is>
      </c>
      <c r="E19896" s="33" t="n"/>
      <c r="F19896" s="33" t="n"/>
      <c r="G19896" s="33" t="n"/>
      <c r="H19896" s="33" t="n"/>
    </row>
    <row r="19897" ht="16" customHeight="1">
      <c r="C19897" s="29" t="n"/>
      <c r="D19897" s="31" t="inlineStr">
        <is>
          <t>10–14</t>
        </is>
      </c>
      <c r="E19897" s="33" t="n"/>
      <c r="F19897" s="33" t="n"/>
      <c r="G19897" s="33" t="n"/>
      <c r="H19897" s="33" t="n"/>
    </row>
    <row r="19898" ht="16" customHeight="1">
      <c r="C19898" s="29" t="n"/>
      <c r="D19898" s="31" t="inlineStr">
        <is>
          <t>15–19</t>
        </is>
      </c>
      <c r="E19898" s="33" t="n"/>
      <c r="F19898" s="33" t="n"/>
      <c r="G19898" s="33" t="n"/>
      <c r="H19898" s="33" t="n"/>
    </row>
    <row r="19899" ht="16" customHeight="1">
      <c r="C19899" s="29" t="n"/>
      <c r="D19899" s="31" t="inlineStr">
        <is>
          <t>20–24</t>
        </is>
      </c>
      <c r="E19899" s="33" t="n"/>
      <c r="F19899" s="33" t="n"/>
      <c r="G19899" s="33" t="n"/>
      <c r="H19899" s="33" t="n"/>
    </row>
    <row r="19900" ht="16" customHeight="1">
      <c r="C19900" s="29" t="n"/>
      <c r="D19900" s="31" t="inlineStr">
        <is>
          <t>25–29</t>
        </is>
      </c>
      <c r="E19900" s="33" t="n"/>
      <c r="F19900" s="33" t="n"/>
      <c r="G19900" s="33" t="n"/>
      <c r="H19900" s="33" t="n"/>
    </row>
    <row r="19901" ht="16" customHeight="1">
      <c r="C19901" s="29" t="n"/>
      <c r="D19901" s="31" t="inlineStr">
        <is>
          <t>30–34</t>
        </is>
      </c>
      <c r="E19901" s="33" t="n"/>
      <c r="F19901" s="33" t="n"/>
      <c r="G19901" s="33" t="n"/>
      <c r="H19901" s="33" t="n"/>
    </row>
    <row r="19902" ht="16" customHeight="1">
      <c r="C19902" s="29" t="n"/>
      <c r="D19902" s="31" t="inlineStr">
        <is>
          <t>35–39</t>
        </is>
      </c>
      <c r="E19902" s="33" t="n"/>
      <c r="F19902" s="33" t="n"/>
      <c r="G19902" s="33" t="n"/>
      <c r="H19902" s="33" t="n"/>
    </row>
    <row r="19903" ht="16" customHeight="1">
      <c r="C19903" s="29" t="n"/>
      <c r="D19903" s="31" t="inlineStr">
        <is>
          <t>40–44</t>
        </is>
      </c>
      <c r="E19903" s="33" t="n"/>
      <c r="F19903" s="33" t="n"/>
      <c r="G19903" s="33" t="n"/>
      <c r="H19903" s="33" t="n"/>
    </row>
    <row r="19904" ht="16" customHeight="1">
      <c r="C19904" s="29" t="n"/>
      <c r="D19904" s="31" t="inlineStr">
        <is>
          <t>45–49</t>
        </is>
      </c>
      <c r="E19904" s="33" t="n"/>
      <c r="F19904" s="33" t="n"/>
      <c r="G19904" s="33" t="n"/>
      <c r="H19904" s="33" t="n"/>
    </row>
    <row r="19905" ht="16" customHeight="1">
      <c r="C19905" s="29" t="n"/>
      <c r="D19905" s="31" t="inlineStr">
        <is>
          <t>50–54</t>
        </is>
      </c>
      <c r="E19905" s="33" t="n"/>
      <c r="F19905" s="33" t="n"/>
      <c r="G19905" s="33" t="n"/>
      <c r="H19905" s="33" t="n"/>
    </row>
    <row r="19906" ht="16" customHeight="1">
      <c r="C19906" s="29" t="n"/>
      <c r="D19906" s="31" t="inlineStr">
        <is>
          <t>55–59</t>
        </is>
      </c>
      <c r="E19906" s="33" t="n"/>
      <c r="F19906" s="33" t="n"/>
      <c r="G19906" s="33" t="n"/>
      <c r="H19906" s="33" t="n"/>
    </row>
    <row r="19907" ht="16" customHeight="1">
      <c r="C19907" s="29" t="n"/>
      <c r="D19907" s="31" t="inlineStr">
        <is>
          <t>60–64</t>
        </is>
      </c>
      <c r="E19907" s="33" t="n"/>
      <c r="F19907" s="33" t="n"/>
      <c r="G19907" s="33" t="n"/>
      <c r="H19907" s="33" t="n"/>
    </row>
    <row r="19908" ht="16" customHeight="1">
      <c r="C19908" s="29" t="n"/>
      <c r="D19908" s="31" t="inlineStr">
        <is>
          <t>65–69</t>
        </is>
      </c>
      <c r="E19908" s="33" t="n"/>
      <c r="F19908" s="33" t="n"/>
      <c r="G19908" s="33" t="n"/>
      <c r="H19908" s="33" t="n"/>
    </row>
    <row r="19909" ht="16" customHeight="1">
      <c r="C19909" s="29" t="n"/>
      <c r="D19909" s="31" t="inlineStr">
        <is>
          <t>70–74</t>
        </is>
      </c>
      <c r="E19909" s="33" t="n"/>
      <c r="F19909" s="33" t="n"/>
      <c r="G19909" s="33" t="n"/>
      <c r="H19909" s="33" t="n"/>
    </row>
    <row r="19910" ht="16" customHeight="1">
      <c r="C19910" s="29" t="n"/>
      <c r="D19910" s="31" t="inlineStr">
        <is>
          <t>75–79</t>
        </is>
      </c>
      <c r="E19910" s="33" t="n"/>
      <c r="F19910" s="33" t="n"/>
      <c r="G19910" s="33" t="n"/>
      <c r="H19910" s="33" t="n"/>
    </row>
    <row r="19911" ht="16" customHeight="1">
      <c r="C19911" s="29" t="n"/>
      <c r="D19911" s="31" t="inlineStr">
        <is>
          <t>80–84</t>
        </is>
      </c>
      <c r="E19911" s="33" t="n"/>
      <c r="F19911" s="33" t="n"/>
      <c r="G19911" s="33" t="n"/>
      <c r="H19911" s="33" t="n"/>
    </row>
    <row r="19912" ht="16" customHeight="1">
      <c r="C19912" s="29" t="n"/>
      <c r="D19912" s="31" t="inlineStr">
        <is>
          <t>85+</t>
        </is>
      </c>
      <c r="E19912" s="33" t="n"/>
      <c r="F19912" s="33" t="n"/>
      <c r="G19912" s="33" t="n"/>
      <c r="H19912" s="33" t="n"/>
    </row>
    <row r="19913" ht="16" customHeight="1">
      <c r="A19913" s="29">
        <f>A19895+1</f>
        <v/>
      </c>
      <c r="C19913" s="29" t="n"/>
      <c r="D19913" s="31" t="inlineStr">
        <is>
          <t>0–4</t>
        </is>
      </c>
      <c r="E19913" s="33" t="n"/>
      <c r="F19913" s="33" t="n"/>
      <c r="G19913" s="33" t="n"/>
      <c r="H19913" s="33" t="n"/>
    </row>
    <row r="19914" ht="13.75" customHeight="1">
      <c r="C19914" s="29" t="n"/>
      <c r="D19914" s="31" t="inlineStr">
        <is>
          <t>5–9</t>
        </is>
      </c>
      <c r="E19914" s="33" t="n"/>
      <c r="F19914" s="33" t="n"/>
      <c r="G19914" s="33" t="n"/>
      <c r="H19914" s="33" t="n"/>
    </row>
    <row r="19915" ht="16" customHeight="1">
      <c r="C19915" s="29" t="n"/>
      <c r="D19915" s="31" t="inlineStr">
        <is>
          <t>10–14</t>
        </is>
      </c>
      <c r="E19915" s="33" t="n"/>
      <c r="F19915" s="33" t="n"/>
      <c r="G19915" s="33" t="n"/>
      <c r="H19915" s="33" t="n"/>
    </row>
    <row r="19916" ht="16" customHeight="1">
      <c r="C19916" s="29" t="n"/>
      <c r="D19916" s="31" t="inlineStr">
        <is>
          <t>15–19</t>
        </is>
      </c>
      <c r="E19916" s="33" t="n"/>
      <c r="F19916" s="33" t="n"/>
      <c r="G19916" s="33" t="n"/>
      <c r="H19916" s="33" t="n"/>
    </row>
    <row r="19917" ht="16" customHeight="1">
      <c r="C19917" s="29" t="n"/>
      <c r="D19917" s="31" t="inlineStr">
        <is>
          <t>20–24</t>
        </is>
      </c>
      <c r="E19917" s="33" t="n"/>
      <c r="F19917" s="33" t="n"/>
      <c r="G19917" s="33" t="n"/>
      <c r="H19917" s="33" t="n"/>
    </row>
    <row r="19918" ht="16" customHeight="1">
      <c r="C19918" s="29" t="n"/>
      <c r="D19918" s="31" t="inlineStr">
        <is>
          <t>25–29</t>
        </is>
      </c>
      <c r="E19918" s="33" t="n"/>
      <c r="F19918" s="33" t="n"/>
      <c r="G19918" s="33" t="n"/>
      <c r="H19918" s="33" t="n"/>
    </row>
    <row r="19919" ht="16" customHeight="1">
      <c r="C19919" s="29" t="n"/>
      <c r="D19919" s="31" t="inlineStr">
        <is>
          <t>30–34</t>
        </is>
      </c>
      <c r="E19919" s="33" t="n"/>
      <c r="F19919" s="33" t="n"/>
      <c r="G19919" s="33" t="n"/>
      <c r="H19919" s="33" t="n"/>
    </row>
    <row r="19920" ht="16" customHeight="1">
      <c r="C19920" s="29" t="n"/>
      <c r="D19920" s="31" t="inlineStr">
        <is>
          <t>35–39</t>
        </is>
      </c>
      <c r="E19920" s="33" t="n"/>
      <c r="F19920" s="33" t="n"/>
      <c r="G19920" s="33" t="n"/>
      <c r="H19920" s="33" t="n"/>
    </row>
    <row r="19921" ht="16" customHeight="1">
      <c r="C19921" s="29" t="n"/>
      <c r="D19921" s="31" t="inlineStr">
        <is>
          <t>40–44</t>
        </is>
      </c>
      <c r="E19921" s="33" t="n"/>
      <c r="F19921" s="33" t="n"/>
      <c r="G19921" s="33" t="n"/>
      <c r="H19921" s="33" t="n"/>
    </row>
    <row r="19922" ht="16" customHeight="1">
      <c r="C19922" s="29" t="n"/>
      <c r="D19922" s="31" t="inlineStr">
        <is>
          <t>45–49</t>
        </is>
      </c>
      <c r="E19922" s="33" t="n"/>
      <c r="F19922" s="33" t="n"/>
      <c r="G19922" s="33" t="n"/>
      <c r="H19922" s="33" t="n"/>
    </row>
    <row r="19923" ht="16" customHeight="1">
      <c r="C19923" s="29" t="n"/>
      <c r="D19923" s="31" t="inlineStr">
        <is>
          <t>50–54</t>
        </is>
      </c>
      <c r="E19923" s="33" t="n"/>
      <c r="F19923" s="33" t="n"/>
      <c r="G19923" s="33" t="n"/>
      <c r="H19923" s="33" t="n"/>
    </row>
    <row r="19924" ht="16" customHeight="1">
      <c r="C19924" s="29" t="n"/>
      <c r="D19924" s="31" t="inlineStr">
        <is>
          <t>55–59</t>
        </is>
      </c>
      <c r="E19924" s="33" t="n"/>
      <c r="F19924" s="33" t="n"/>
      <c r="G19924" s="33" t="n"/>
      <c r="H19924" s="33" t="n"/>
    </row>
    <row r="19925" ht="16" customHeight="1">
      <c r="C19925" s="29" t="n"/>
      <c r="D19925" s="31" t="inlineStr">
        <is>
          <t>60–64</t>
        </is>
      </c>
      <c r="E19925" s="33" t="n"/>
      <c r="F19925" s="33" t="n"/>
      <c r="G19925" s="33" t="n"/>
      <c r="H19925" s="33" t="n"/>
    </row>
    <row r="19926" ht="16" customHeight="1">
      <c r="C19926" s="29" t="n"/>
      <c r="D19926" s="31" t="inlineStr">
        <is>
          <t>65–69</t>
        </is>
      </c>
      <c r="E19926" s="33" t="n"/>
      <c r="F19926" s="33" t="n"/>
      <c r="G19926" s="33" t="n"/>
      <c r="H19926" s="33" t="n"/>
    </row>
    <row r="19927" ht="16" customHeight="1">
      <c r="C19927" s="29" t="n"/>
      <c r="D19927" s="31" t="inlineStr">
        <is>
          <t>70–74</t>
        </is>
      </c>
      <c r="E19927" s="33" t="n"/>
      <c r="F19927" s="33" t="n"/>
      <c r="G19927" s="33" t="n"/>
      <c r="H19927" s="33" t="n"/>
    </row>
    <row r="19928" ht="16" customHeight="1">
      <c r="C19928" s="29" t="n"/>
      <c r="D19928" s="31" t="inlineStr">
        <is>
          <t>75–79</t>
        </is>
      </c>
      <c r="E19928" s="33" t="n"/>
      <c r="F19928" s="33" t="n"/>
      <c r="G19928" s="33" t="n"/>
      <c r="H19928" s="33" t="n"/>
    </row>
    <row r="19929" ht="16" customHeight="1">
      <c r="C19929" s="29" t="n"/>
      <c r="D19929" s="31" t="inlineStr">
        <is>
          <t>80–84</t>
        </is>
      </c>
      <c r="E19929" s="33" t="n"/>
      <c r="F19929" s="33" t="n"/>
      <c r="G19929" s="33" t="n"/>
      <c r="H19929" s="33" t="n"/>
    </row>
    <row r="19930" ht="16" customHeight="1">
      <c r="C19930" s="29" t="n"/>
      <c r="D19930" s="31" t="inlineStr">
        <is>
          <t>85+</t>
        </is>
      </c>
      <c r="E19930" s="33" t="n"/>
      <c r="F19930" s="33" t="n"/>
      <c r="G19930" s="33" t="n"/>
      <c r="H19930" s="33" t="n"/>
    </row>
    <row r="19931" ht="16" customHeight="1">
      <c r="A19931" s="29">
        <f>A19913+1</f>
        <v/>
      </c>
      <c r="C19931" s="29" t="n"/>
      <c r="D19931" s="31" t="inlineStr">
        <is>
          <t>0–4</t>
        </is>
      </c>
      <c r="E19931" s="33" t="n"/>
      <c r="F19931" s="33" t="n"/>
      <c r="G19931" s="33" t="n"/>
      <c r="H19931" s="33" t="n"/>
    </row>
    <row r="19932" ht="13.75" customHeight="1">
      <c r="C19932" s="29" t="n"/>
      <c r="D19932" s="31" t="inlineStr">
        <is>
          <t>5–9</t>
        </is>
      </c>
      <c r="E19932" s="33" t="n"/>
      <c r="F19932" s="33" t="n"/>
      <c r="G19932" s="33" t="n"/>
      <c r="H19932" s="33" t="n"/>
    </row>
    <row r="19933" ht="16" customHeight="1">
      <c r="C19933" s="29" t="n"/>
      <c r="D19933" s="31" t="inlineStr">
        <is>
          <t>10–14</t>
        </is>
      </c>
      <c r="E19933" s="33" t="n"/>
      <c r="F19933" s="33" t="n"/>
      <c r="G19933" s="33" t="n"/>
      <c r="H19933" s="33" t="n"/>
    </row>
    <row r="19934" ht="16" customHeight="1">
      <c r="C19934" s="29" t="n"/>
      <c r="D19934" s="31" t="inlineStr">
        <is>
          <t>15–19</t>
        </is>
      </c>
      <c r="E19934" s="33" t="n"/>
      <c r="F19934" s="33" t="n"/>
      <c r="G19934" s="33" t="n"/>
      <c r="H19934" s="33" t="n"/>
    </row>
    <row r="19935" ht="16" customHeight="1">
      <c r="C19935" s="29" t="n"/>
      <c r="D19935" s="31" t="inlineStr">
        <is>
          <t>20–24</t>
        </is>
      </c>
      <c r="E19935" s="33" t="n"/>
      <c r="F19935" s="33" t="n"/>
      <c r="G19935" s="33" t="n"/>
      <c r="H19935" s="33" t="n"/>
    </row>
    <row r="19936" ht="16" customHeight="1">
      <c r="C19936" s="29" t="n"/>
      <c r="D19936" s="31" t="inlineStr">
        <is>
          <t>25–29</t>
        </is>
      </c>
      <c r="E19936" s="33" t="n"/>
      <c r="F19936" s="33" t="n"/>
      <c r="G19936" s="33" t="n"/>
      <c r="H19936" s="33" t="n"/>
    </row>
    <row r="19937" ht="16" customHeight="1">
      <c r="C19937" s="29" t="n"/>
      <c r="D19937" s="31" t="inlineStr">
        <is>
          <t>30–34</t>
        </is>
      </c>
      <c r="E19937" s="33" t="n"/>
      <c r="F19937" s="33" t="n"/>
      <c r="G19937" s="33" t="n"/>
      <c r="H19937" s="33" t="n"/>
    </row>
    <row r="19938" ht="16" customHeight="1">
      <c r="C19938" s="29" t="n"/>
      <c r="D19938" s="31" t="inlineStr">
        <is>
          <t>35–39</t>
        </is>
      </c>
      <c r="E19938" s="33" t="n"/>
      <c r="F19938" s="33" t="n"/>
      <c r="G19938" s="33" t="n"/>
      <c r="H19938" s="33" t="n"/>
    </row>
    <row r="19939" ht="16" customHeight="1">
      <c r="C19939" s="29" t="n"/>
      <c r="D19939" s="31" t="inlineStr">
        <is>
          <t>40–44</t>
        </is>
      </c>
      <c r="E19939" s="33" t="n"/>
      <c r="F19939" s="33" t="n"/>
      <c r="G19939" s="33" t="n"/>
      <c r="H19939" s="33" t="n"/>
    </row>
    <row r="19940" ht="16" customHeight="1">
      <c r="C19940" s="29" t="n"/>
      <c r="D19940" s="31" t="inlineStr">
        <is>
          <t>45–49</t>
        </is>
      </c>
      <c r="E19940" s="33" t="n"/>
      <c r="F19940" s="33" t="n"/>
      <c r="G19940" s="33" t="n"/>
      <c r="H19940" s="33" t="n"/>
    </row>
    <row r="19941" ht="16" customHeight="1">
      <c r="C19941" s="29" t="n"/>
      <c r="D19941" s="31" t="inlineStr">
        <is>
          <t>50–54</t>
        </is>
      </c>
      <c r="E19941" s="33" t="n"/>
      <c r="F19941" s="33" t="n"/>
      <c r="G19941" s="33" t="n"/>
      <c r="H19941" s="33" t="n"/>
    </row>
    <row r="19942" ht="16" customHeight="1">
      <c r="C19942" s="29" t="n"/>
      <c r="D19942" s="31" t="inlineStr">
        <is>
          <t>55–59</t>
        </is>
      </c>
      <c r="E19942" s="33" t="n"/>
      <c r="F19942" s="33" t="n"/>
      <c r="G19942" s="33" t="n"/>
      <c r="H19942" s="33" t="n"/>
    </row>
    <row r="19943" ht="16" customHeight="1">
      <c r="C19943" s="29" t="n"/>
      <c r="D19943" s="31" t="inlineStr">
        <is>
          <t>60–64</t>
        </is>
      </c>
      <c r="E19943" s="33" t="n"/>
      <c r="F19943" s="33" t="n"/>
      <c r="G19943" s="33" t="n"/>
      <c r="H19943" s="33" t="n"/>
    </row>
    <row r="19944" ht="16" customHeight="1">
      <c r="C19944" s="29" t="n"/>
      <c r="D19944" s="31" t="inlineStr">
        <is>
          <t>65–69</t>
        </is>
      </c>
      <c r="E19944" s="33" t="n"/>
      <c r="F19944" s="33" t="n"/>
      <c r="G19944" s="33" t="n"/>
      <c r="H19944" s="33" t="n"/>
    </row>
    <row r="19945" ht="16" customHeight="1">
      <c r="C19945" s="29" t="n"/>
      <c r="D19945" s="31" t="inlineStr">
        <is>
          <t>70–74</t>
        </is>
      </c>
      <c r="E19945" s="33" t="n"/>
      <c r="F19945" s="33" t="n"/>
      <c r="G19945" s="33" t="n"/>
      <c r="H19945" s="33" t="n"/>
    </row>
    <row r="19946" ht="16" customHeight="1">
      <c r="C19946" s="29" t="n"/>
      <c r="D19946" s="31" t="inlineStr">
        <is>
          <t>75–79</t>
        </is>
      </c>
      <c r="E19946" s="33" t="n"/>
      <c r="F19946" s="33" t="n"/>
      <c r="G19946" s="33" t="n"/>
      <c r="H19946" s="33" t="n"/>
    </row>
    <row r="19947" ht="16" customHeight="1">
      <c r="C19947" s="29" t="n"/>
      <c r="D19947" s="31" t="inlineStr">
        <is>
          <t>80–84</t>
        </is>
      </c>
      <c r="E19947" s="33" t="n"/>
      <c r="F19947" s="33" t="n"/>
      <c r="G19947" s="33" t="n"/>
      <c r="H19947" s="33" t="n"/>
    </row>
    <row r="19948" ht="16" customHeight="1">
      <c r="C19948" s="29" t="n"/>
      <c r="D19948" s="31" t="inlineStr">
        <is>
          <t>85+</t>
        </is>
      </c>
      <c r="E19948" s="33" t="n"/>
      <c r="F19948" s="33" t="n"/>
      <c r="G19948" s="33" t="n"/>
      <c r="H19948" s="33" t="n"/>
    </row>
    <row r="19949" ht="16" customHeight="1">
      <c r="A19949" s="29">
        <f>A19931+1</f>
        <v/>
      </c>
      <c r="C19949" s="29" t="n"/>
      <c r="D19949" s="31" t="inlineStr">
        <is>
          <t>0–4</t>
        </is>
      </c>
      <c r="E19949" s="33" t="n"/>
      <c r="F19949" s="33" t="n"/>
      <c r="G19949" s="33" t="n"/>
      <c r="H19949" s="33" t="n"/>
    </row>
    <row r="19950" ht="13.75" customHeight="1">
      <c r="C19950" s="29" t="n"/>
      <c r="D19950" s="31" t="inlineStr">
        <is>
          <t>5–9</t>
        </is>
      </c>
      <c r="E19950" s="33" t="n"/>
      <c r="F19950" s="33" t="n"/>
      <c r="G19950" s="33" t="n"/>
      <c r="H19950" s="33" t="n"/>
    </row>
    <row r="19951" ht="16" customHeight="1">
      <c r="C19951" s="29" t="n"/>
      <c r="D19951" s="31" t="inlineStr">
        <is>
          <t>10–14</t>
        </is>
      </c>
      <c r="E19951" s="33" t="n"/>
      <c r="F19951" s="33" t="n"/>
      <c r="G19951" s="33" t="n"/>
      <c r="H19951" s="33" t="n"/>
    </row>
    <row r="19952" ht="16" customHeight="1">
      <c r="C19952" s="29" t="n"/>
      <c r="D19952" s="31" t="inlineStr">
        <is>
          <t>15–19</t>
        </is>
      </c>
      <c r="E19952" s="33" t="n"/>
      <c r="F19952" s="33" t="n"/>
      <c r="G19952" s="33" t="n"/>
      <c r="H19952" s="33" t="n"/>
    </row>
    <row r="19953" ht="16" customHeight="1">
      <c r="C19953" s="29" t="n"/>
      <c r="D19953" s="31" t="inlineStr">
        <is>
          <t>20–24</t>
        </is>
      </c>
      <c r="E19953" s="33" t="n"/>
      <c r="F19953" s="33" t="n"/>
      <c r="G19953" s="33" t="n"/>
      <c r="H19953" s="33" t="n"/>
    </row>
    <row r="19954" ht="16" customHeight="1">
      <c r="C19954" s="29" t="n"/>
      <c r="D19954" s="31" t="inlineStr">
        <is>
          <t>25–29</t>
        </is>
      </c>
      <c r="E19954" s="33" t="n"/>
      <c r="F19954" s="33" t="n"/>
      <c r="G19954" s="33" t="n"/>
      <c r="H19954" s="33" t="n"/>
    </row>
    <row r="19955" ht="16" customHeight="1">
      <c r="C19955" s="29" t="n"/>
      <c r="D19955" s="31" t="inlineStr">
        <is>
          <t>30–34</t>
        </is>
      </c>
      <c r="E19955" s="33" t="n"/>
      <c r="F19955" s="33" t="n"/>
      <c r="G19955" s="33" t="n"/>
      <c r="H19955" s="33" t="n"/>
    </row>
    <row r="19956" ht="16" customHeight="1">
      <c r="C19956" s="29" t="n"/>
      <c r="D19956" s="31" t="inlineStr">
        <is>
          <t>35–39</t>
        </is>
      </c>
      <c r="E19956" s="33" t="n"/>
      <c r="F19956" s="33" t="n"/>
      <c r="G19956" s="33" t="n"/>
      <c r="H19956" s="33" t="n"/>
    </row>
    <row r="19957" ht="16" customHeight="1">
      <c r="C19957" s="29" t="n"/>
      <c r="D19957" s="31" t="inlineStr">
        <is>
          <t>40–44</t>
        </is>
      </c>
      <c r="E19957" s="33" t="n"/>
      <c r="F19957" s="33" t="n"/>
      <c r="G19957" s="33" t="n"/>
      <c r="H19957" s="33" t="n"/>
    </row>
    <row r="19958" ht="16" customHeight="1">
      <c r="C19958" s="29" t="n"/>
      <c r="D19958" s="31" t="inlineStr">
        <is>
          <t>45–49</t>
        </is>
      </c>
      <c r="E19958" s="33" t="n"/>
      <c r="F19958" s="33" t="n"/>
      <c r="G19958" s="33" t="n"/>
      <c r="H19958" s="33" t="n"/>
    </row>
    <row r="19959" ht="16" customHeight="1">
      <c r="C19959" s="29" t="n"/>
      <c r="D19959" s="31" t="inlineStr">
        <is>
          <t>50–54</t>
        </is>
      </c>
      <c r="E19959" s="33" t="n"/>
      <c r="F19959" s="33" t="n"/>
      <c r="G19959" s="33" t="n"/>
      <c r="H19959" s="33" t="n"/>
    </row>
    <row r="19960" ht="16" customHeight="1">
      <c r="C19960" s="29" t="n"/>
      <c r="D19960" s="31" t="inlineStr">
        <is>
          <t>55–59</t>
        </is>
      </c>
      <c r="E19960" s="33" t="n"/>
      <c r="F19960" s="33" t="n"/>
      <c r="G19960" s="33" t="n"/>
      <c r="H19960" s="33" t="n"/>
    </row>
    <row r="19961" ht="16" customHeight="1">
      <c r="C19961" s="29" t="n"/>
      <c r="D19961" s="31" t="inlineStr">
        <is>
          <t>60–64</t>
        </is>
      </c>
      <c r="E19961" s="33" t="n"/>
      <c r="F19961" s="33" t="n"/>
      <c r="G19961" s="33" t="n"/>
      <c r="H19961" s="33" t="n"/>
    </row>
    <row r="19962" ht="16" customHeight="1">
      <c r="C19962" s="29" t="n"/>
      <c r="D19962" s="31" t="inlineStr">
        <is>
          <t>65–69</t>
        </is>
      </c>
      <c r="E19962" s="33" t="n"/>
      <c r="F19962" s="33" t="n"/>
      <c r="G19962" s="33" t="n"/>
      <c r="H19962" s="33" t="n"/>
    </row>
    <row r="19963" ht="16" customHeight="1">
      <c r="C19963" s="29" t="n"/>
      <c r="D19963" s="31" t="inlineStr">
        <is>
          <t>70–74</t>
        </is>
      </c>
      <c r="E19963" s="33" t="n"/>
      <c r="F19963" s="33" t="n"/>
      <c r="G19963" s="33" t="n"/>
      <c r="H19963" s="33" t="n"/>
    </row>
    <row r="19964" ht="16" customHeight="1">
      <c r="C19964" s="29" t="n"/>
      <c r="D19964" s="31" t="inlineStr">
        <is>
          <t>75–79</t>
        </is>
      </c>
      <c r="E19964" s="33" t="n"/>
      <c r="F19964" s="33" t="n"/>
      <c r="G19964" s="33" t="n"/>
      <c r="H19964" s="33" t="n"/>
    </row>
    <row r="19965" ht="16" customHeight="1">
      <c r="C19965" s="29" t="n"/>
      <c r="D19965" s="31" t="inlineStr">
        <is>
          <t>80–84</t>
        </is>
      </c>
      <c r="E19965" s="33" t="n"/>
      <c r="F19965" s="33" t="n"/>
      <c r="G19965" s="33" t="n"/>
      <c r="H19965" s="33" t="n"/>
    </row>
    <row r="19966" ht="16" customHeight="1">
      <c r="C19966" s="29" t="n"/>
      <c r="D19966" s="31" t="inlineStr">
        <is>
          <t>85+</t>
        </is>
      </c>
      <c r="E19966" s="33" t="n"/>
      <c r="F19966" s="33" t="n"/>
      <c r="G19966" s="33" t="n"/>
      <c r="H19966" s="33" t="n"/>
    </row>
    <row r="19967" ht="16" customHeight="1">
      <c r="A19967" s="29">
        <f>A19949+1</f>
        <v/>
      </c>
      <c r="C19967" s="29" t="n"/>
      <c r="D19967" s="31" t="inlineStr">
        <is>
          <t>0–4</t>
        </is>
      </c>
      <c r="E19967" s="33" t="n"/>
      <c r="F19967" s="33" t="n"/>
      <c r="G19967" s="33" t="n"/>
      <c r="H19967" s="33" t="n"/>
    </row>
    <row r="19968" ht="16" customHeight="1">
      <c r="C19968" s="29" t="n"/>
      <c r="D19968" s="31" t="inlineStr">
        <is>
          <t>5–9</t>
        </is>
      </c>
      <c r="E19968" s="33" t="n"/>
      <c r="F19968" s="33" t="n"/>
      <c r="G19968" s="33" t="n"/>
      <c r="H19968" s="33" t="n"/>
    </row>
    <row r="19969" ht="16" customHeight="1">
      <c r="C19969" s="29" t="n"/>
      <c r="D19969" s="31" t="inlineStr">
        <is>
          <t>10–14</t>
        </is>
      </c>
      <c r="E19969" s="33" t="n"/>
      <c r="F19969" s="33" t="n"/>
      <c r="G19969" s="33" t="n"/>
      <c r="H19969" s="33" t="n"/>
    </row>
    <row r="19970" ht="16" customHeight="1">
      <c r="C19970" s="29" t="n"/>
      <c r="D19970" s="31" t="inlineStr">
        <is>
          <t>15–19</t>
        </is>
      </c>
      <c r="E19970" s="33" t="n"/>
      <c r="F19970" s="33" t="n"/>
      <c r="G19970" s="33" t="n"/>
      <c r="H19970" s="33" t="n"/>
    </row>
    <row r="19971" ht="16" customHeight="1">
      <c r="C19971" s="29" t="n"/>
      <c r="D19971" s="31" t="inlineStr">
        <is>
          <t>20–24</t>
        </is>
      </c>
      <c r="E19971" s="33" t="n"/>
      <c r="F19971" s="33" t="n"/>
      <c r="G19971" s="33" t="n"/>
      <c r="H19971" s="33" t="n"/>
    </row>
    <row r="19972" ht="16" customHeight="1">
      <c r="C19972" s="29" t="n"/>
      <c r="D19972" s="31" t="inlineStr">
        <is>
          <t>25–29</t>
        </is>
      </c>
      <c r="E19972" s="33" t="n"/>
      <c r="F19972" s="33" t="n"/>
      <c r="G19972" s="33" t="n"/>
      <c r="H19972" s="33" t="n"/>
    </row>
    <row r="19973" ht="16" customHeight="1">
      <c r="C19973" s="29" t="n"/>
      <c r="D19973" s="31" t="inlineStr">
        <is>
          <t>30–34</t>
        </is>
      </c>
      <c r="E19973" s="33" t="n"/>
      <c r="F19973" s="33" t="n"/>
      <c r="G19973" s="33" t="n"/>
      <c r="H19973" s="33" t="n"/>
    </row>
    <row r="19974" ht="16" customHeight="1">
      <c r="C19974" s="29" t="n"/>
      <c r="D19974" s="31" t="inlineStr">
        <is>
          <t>35–39</t>
        </is>
      </c>
      <c r="E19974" s="33" t="n"/>
      <c r="F19974" s="33" t="n"/>
      <c r="G19974" s="33" t="n"/>
      <c r="H19974" s="33" t="n"/>
    </row>
    <row r="19975" ht="16" customHeight="1">
      <c r="C19975" s="29" t="n"/>
      <c r="D19975" s="31" t="inlineStr">
        <is>
          <t>40–44</t>
        </is>
      </c>
      <c r="E19975" s="33" t="n"/>
      <c r="F19975" s="33" t="n"/>
      <c r="G19975" s="33" t="n"/>
      <c r="H19975" s="33" t="n"/>
    </row>
    <row r="19976" ht="16" customHeight="1">
      <c r="C19976" s="29" t="n"/>
      <c r="D19976" s="31" t="inlineStr">
        <is>
          <t>45–49</t>
        </is>
      </c>
      <c r="E19976" s="33" t="n"/>
      <c r="F19976" s="33" t="n"/>
      <c r="G19976" s="33" t="n"/>
      <c r="H19976" s="33" t="n"/>
    </row>
    <row r="19977" ht="16" customHeight="1">
      <c r="C19977" s="29" t="n"/>
      <c r="D19977" s="31" t="inlineStr">
        <is>
          <t>50–54</t>
        </is>
      </c>
      <c r="E19977" s="33" t="n"/>
      <c r="F19977" s="33" t="n"/>
      <c r="G19977" s="33" t="n"/>
      <c r="H19977" s="33" t="n"/>
    </row>
    <row r="19978" ht="16" customHeight="1">
      <c r="C19978" s="29" t="n"/>
      <c r="D19978" s="31" t="inlineStr">
        <is>
          <t>55–59</t>
        </is>
      </c>
      <c r="E19978" s="33" t="n"/>
      <c r="F19978" s="33" t="n"/>
      <c r="G19978" s="33" t="n"/>
      <c r="H19978" s="33" t="n"/>
    </row>
    <row r="19979" ht="16" customHeight="1">
      <c r="C19979" s="29" t="n"/>
      <c r="D19979" s="31" t="inlineStr">
        <is>
          <t>60–64</t>
        </is>
      </c>
      <c r="E19979" s="33" t="n"/>
      <c r="F19979" s="33" t="n"/>
      <c r="G19979" s="33" t="n"/>
      <c r="H19979" s="33" t="n"/>
    </row>
    <row r="19980" ht="16" customHeight="1">
      <c r="C19980" s="29" t="n"/>
      <c r="D19980" s="31" t="inlineStr">
        <is>
          <t>65–69</t>
        </is>
      </c>
      <c r="E19980" s="33" t="n"/>
      <c r="F19980" s="33" t="n"/>
      <c r="G19980" s="33" t="n"/>
      <c r="H19980" s="33" t="n"/>
    </row>
    <row r="19981" ht="16" customHeight="1">
      <c r="C19981" s="29" t="n"/>
      <c r="D19981" s="31" t="inlineStr">
        <is>
          <t>70–74</t>
        </is>
      </c>
      <c r="E19981" s="33" t="n"/>
      <c r="F19981" s="33" t="n"/>
      <c r="G19981" s="33" t="n"/>
      <c r="H19981" s="33" t="n"/>
    </row>
    <row r="19982" ht="16" customHeight="1">
      <c r="C19982" s="29" t="n"/>
      <c r="D19982" s="31" t="inlineStr">
        <is>
          <t>75–79</t>
        </is>
      </c>
      <c r="E19982" s="33" t="n"/>
      <c r="F19982" s="33" t="n"/>
      <c r="G19982" s="33" t="n"/>
      <c r="H19982" s="33" t="n"/>
    </row>
    <row r="19983" ht="16" customHeight="1">
      <c r="C19983" s="29" t="n"/>
      <c r="D19983" s="31" t="inlineStr">
        <is>
          <t>80–84</t>
        </is>
      </c>
      <c r="E19983" s="33" t="n"/>
      <c r="F19983" s="33" t="n"/>
      <c r="G19983" s="33" t="n"/>
      <c r="H19983" s="33" t="n"/>
    </row>
    <row r="19984" ht="16" customHeight="1">
      <c r="C19984" s="29" t="n"/>
      <c r="D19984" s="31" t="inlineStr">
        <is>
          <t>85+</t>
        </is>
      </c>
      <c r="E19984" s="33" t="n"/>
      <c r="F19984" s="33" t="n"/>
      <c r="G19984" s="33" t="n"/>
      <c r="H19984" s="33" t="n"/>
    </row>
    <row r="19985" ht="16" customHeight="1">
      <c r="A19985" s="29">
        <f>A19967+1</f>
        <v/>
      </c>
      <c r="C19985" s="29" t="n"/>
      <c r="D19985" s="31" t="inlineStr">
        <is>
          <t>0–4</t>
        </is>
      </c>
      <c r="E19985" s="33" t="n"/>
      <c r="F19985" s="33" t="n"/>
      <c r="G19985" s="33" t="n"/>
      <c r="H19985" s="33" t="n"/>
    </row>
    <row r="19986" ht="13.75" customHeight="1">
      <c r="C19986" s="29" t="n"/>
      <c r="D19986" s="31" t="inlineStr">
        <is>
          <t>5–9</t>
        </is>
      </c>
      <c r="E19986" s="33" t="n"/>
      <c r="F19986" s="33" t="n"/>
      <c r="G19986" s="33" t="n"/>
      <c r="H19986" s="33" t="n"/>
    </row>
    <row r="19987" ht="16" customHeight="1">
      <c r="C19987" s="29" t="n"/>
      <c r="D19987" s="31" t="inlineStr">
        <is>
          <t>10–14</t>
        </is>
      </c>
      <c r="E19987" s="33" t="n"/>
      <c r="F19987" s="33" t="n"/>
      <c r="G19987" s="33" t="n"/>
      <c r="H19987" s="33" t="n"/>
    </row>
    <row r="19988" ht="16" customHeight="1">
      <c r="C19988" s="29" t="n"/>
      <c r="D19988" s="31" t="inlineStr">
        <is>
          <t>15–19</t>
        </is>
      </c>
      <c r="E19988" s="33" t="n"/>
      <c r="F19988" s="33" t="n"/>
      <c r="G19988" s="33" t="n"/>
      <c r="H19988" s="33" t="n"/>
    </row>
    <row r="19989" ht="16" customHeight="1">
      <c r="C19989" s="29" t="n"/>
      <c r="D19989" s="31" t="inlineStr">
        <is>
          <t>20–24</t>
        </is>
      </c>
      <c r="E19989" s="33" t="n"/>
      <c r="F19989" s="33" t="n"/>
      <c r="G19989" s="33" t="n"/>
      <c r="H19989" s="33" t="n"/>
    </row>
    <row r="19990" ht="16" customHeight="1">
      <c r="C19990" s="29" t="n"/>
      <c r="D19990" s="31" t="inlineStr">
        <is>
          <t>25–29</t>
        </is>
      </c>
      <c r="E19990" s="33" t="n"/>
      <c r="F19990" s="33" t="n"/>
      <c r="G19990" s="33" t="n"/>
      <c r="H19990" s="33" t="n"/>
    </row>
    <row r="19991" ht="16" customHeight="1">
      <c r="C19991" s="29" t="n"/>
      <c r="D19991" s="31" t="inlineStr">
        <is>
          <t>30–34</t>
        </is>
      </c>
      <c r="E19991" s="33" t="n"/>
      <c r="F19991" s="33" t="n"/>
      <c r="G19991" s="33" t="n"/>
      <c r="H19991" s="33" t="n"/>
    </row>
    <row r="19992" ht="16" customHeight="1">
      <c r="C19992" s="29" t="n"/>
      <c r="D19992" s="31" t="inlineStr">
        <is>
          <t>35–39</t>
        </is>
      </c>
      <c r="E19992" s="33" t="n"/>
      <c r="F19992" s="33" t="n"/>
      <c r="G19992" s="33" t="n"/>
      <c r="H19992" s="33" t="n"/>
    </row>
    <row r="19993" ht="16" customHeight="1">
      <c r="C19993" s="29" t="n"/>
      <c r="D19993" s="31" t="inlineStr">
        <is>
          <t>40–44</t>
        </is>
      </c>
      <c r="E19993" s="33" t="n"/>
      <c r="F19993" s="33" t="n"/>
      <c r="G19993" s="33" t="n"/>
      <c r="H19993" s="33" t="n"/>
    </row>
    <row r="19994" ht="16" customHeight="1">
      <c r="C19994" s="29" t="n"/>
      <c r="D19994" s="31" t="inlineStr">
        <is>
          <t>45–49</t>
        </is>
      </c>
      <c r="E19994" s="33" t="n"/>
      <c r="F19994" s="33" t="n"/>
      <c r="G19994" s="33" t="n"/>
      <c r="H19994" s="33" t="n"/>
    </row>
    <row r="19995" ht="16" customHeight="1">
      <c r="C19995" s="29" t="n"/>
      <c r="D19995" s="31" t="inlineStr">
        <is>
          <t>50–54</t>
        </is>
      </c>
      <c r="E19995" s="33" t="n"/>
      <c r="F19995" s="33" t="n"/>
      <c r="G19995" s="33" t="n"/>
      <c r="H19995" s="33" t="n"/>
    </row>
    <row r="19996" ht="16" customHeight="1">
      <c r="C19996" s="29" t="n"/>
      <c r="D19996" s="31" t="inlineStr">
        <is>
          <t>55–59</t>
        </is>
      </c>
      <c r="E19996" s="33" t="n"/>
      <c r="F19996" s="33" t="n"/>
      <c r="G19996" s="33" t="n"/>
      <c r="H19996" s="33" t="n"/>
    </row>
    <row r="19997" ht="16" customHeight="1">
      <c r="C19997" s="29" t="n"/>
      <c r="D19997" s="31" t="inlineStr">
        <is>
          <t>60–64</t>
        </is>
      </c>
      <c r="E19997" s="33" t="n"/>
      <c r="F19997" s="33" t="n"/>
      <c r="G19997" s="33" t="n"/>
      <c r="H19997" s="33" t="n"/>
    </row>
    <row r="19998" ht="16" customHeight="1">
      <c r="C19998" s="29" t="n"/>
      <c r="D19998" s="31" t="inlineStr">
        <is>
          <t>65–69</t>
        </is>
      </c>
      <c r="E19998" s="33" t="n"/>
      <c r="F19998" s="33" t="n"/>
      <c r="G19998" s="33" t="n"/>
      <c r="H19998" s="33" t="n"/>
    </row>
    <row r="19999" ht="16" customHeight="1">
      <c r="C19999" s="29" t="n"/>
      <c r="D19999" s="31" t="inlineStr">
        <is>
          <t>70–74</t>
        </is>
      </c>
      <c r="E19999" s="33" t="n"/>
      <c r="F19999" s="33" t="n"/>
      <c r="G19999" s="33" t="n"/>
      <c r="H19999" s="33" t="n"/>
    </row>
    <row r="20000" ht="16" customHeight="1">
      <c r="C20000" s="29" t="n"/>
      <c r="D20000" s="31" t="inlineStr">
        <is>
          <t>75–79</t>
        </is>
      </c>
      <c r="E20000" s="33" t="n"/>
      <c r="F20000" s="33" t="n"/>
      <c r="G20000" s="33" t="n"/>
      <c r="H20000" s="33" t="n"/>
    </row>
    <row r="20001" ht="16" customHeight="1">
      <c r="C20001" s="29" t="n"/>
      <c r="D20001" s="31" t="inlineStr">
        <is>
          <t>80–84</t>
        </is>
      </c>
      <c r="E20001" s="33" t="n"/>
      <c r="F20001" s="33" t="n"/>
      <c r="G20001" s="33" t="n"/>
      <c r="H20001" s="33" t="n"/>
    </row>
    <row r="20002" ht="16" customHeight="1">
      <c r="C20002" s="29" t="n"/>
      <c r="D20002" s="31" t="inlineStr">
        <is>
          <t>85+</t>
        </is>
      </c>
      <c r="E20002" s="33" t="n"/>
      <c r="F20002" s="33" t="n"/>
      <c r="G20002" s="33" t="n"/>
      <c r="H20002" s="33" t="n"/>
    </row>
    <row r="20003" ht="16" customHeight="1">
      <c r="A20003" s="29">
        <f>A19985+1</f>
        <v/>
      </c>
      <c r="C20003" s="29" t="n"/>
      <c r="D20003" s="31" t="inlineStr">
        <is>
          <t>0–4</t>
        </is>
      </c>
      <c r="E20003" s="33" t="n"/>
      <c r="F20003" s="33" t="n"/>
      <c r="G20003" s="33" t="n"/>
      <c r="H20003" s="33" t="n"/>
    </row>
    <row r="20004" ht="16" customHeight="1">
      <c r="C20004" s="29" t="n"/>
      <c r="D20004" s="31" t="inlineStr">
        <is>
          <t>5–9</t>
        </is>
      </c>
      <c r="E20004" s="33" t="n"/>
      <c r="F20004" s="33" t="n"/>
      <c r="G20004" s="33" t="n"/>
      <c r="H20004" s="33" t="n"/>
    </row>
    <row r="20005" ht="16" customHeight="1">
      <c r="C20005" s="29" t="n"/>
      <c r="D20005" s="31" t="inlineStr">
        <is>
          <t>10–14</t>
        </is>
      </c>
      <c r="E20005" s="33" t="n"/>
      <c r="F20005" s="33" t="n"/>
      <c r="G20005" s="33" t="n"/>
      <c r="H20005" s="33" t="n"/>
    </row>
    <row r="20006" ht="16" customHeight="1">
      <c r="C20006" s="29" t="n"/>
      <c r="D20006" s="31" t="inlineStr">
        <is>
          <t>15–19</t>
        </is>
      </c>
      <c r="E20006" s="33" t="n"/>
      <c r="F20006" s="33" t="n"/>
      <c r="G20006" s="33" t="n"/>
      <c r="H20006" s="33" t="n"/>
    </row>
    <row r="20007" ht="16" customHeight="1">
      <c r="C20007" s="29" t="n"/>
      <c r="D20007" s="31" t="inlineStr">
        <is>
          <t>20–24</t>
        </is>
      </c>
      <c r="E20007" s="33" t="n"/>
      <c r="F20007" s="33" t="n"/>
      <c r="G20007" s="33" t="n"/>
      <c r="H20007" s="33" t="n"/>
    </row>
    <row r="20008" ht="16" customHeight="1">
      <c r="C20008" s="29" t="n"/>
      <c r="D20008" s="31" t="inlineStr">
        <is>
          <t>25–29</t>
        </is>
      </c>
      <c r="E20008" s="33" t="n"/>
      <c r="F20008" s="33" t="n"/>
      <c r="G20008" s="33" t="n"/>
      <c r="H20008" s="33" t="n"/>
    </row>
    <row r="20009" ht="16" customHeight="1">
      <c r="C20009" s="29" t="n"/>
      <c r="D20009" s="31" t="inlineStr">
        <is>
          <t>30–34</t>
        </is>
      </c>
      <c r="E20009" s="33" t="n"/>
      <c r="F20009" s="33" t="n"/>
      <c r="G20009" s="33" t="n"/>
      <c r="H20009" s="33" t="n"/>
    </row>
    <row r="20010" ht="16" customHeight="1">
      <c r="C20010" s="29" t="n"/>
      <c r="D20010" s="31" t="inlineStr">
        <is>
          <t>35–39</t>
        </is>
      </c>
      <c r="E20010" s="33" t="n"/>
      <c r="F20010" s="33" t="n"/>
      <c r="G20010" s="33" t="n"/>
      <c r="H20010" s="33" t="n"/>
    </row>
    <row r="20011" ht="16" customHeight="1">
      <c r="C20011" s="29" t="n"/>
      <c r="D20011" s="31" t="inlineStr">
        <is>
          <t>40–44</t>
        </is>
      </c>
      <c r="E20011" s="33" t="n"/>
      <c r="F20011" s="33" t="n"/>
      <c r="G20011" s="33" t="n"/>
      <c r="H20011" s="33" t="n"/>
    </row>
    <row r="20012" ht="16" customHeight="1">
      <c r="C20012" s="29" t="n"/>
      <c r="D20012" s="31" t="inlineStr">
        <is>
          <t>45–49</t>
        </is>
      </c>
      <c r="E20012" s="33" t="n"/>
      <c r="F20012" s="33" t="n"/>
      <c r="G20012" s="33" t="n"/>
      <c r="H20012" s="33" t="n"/>
    </row>
    <row r="20013" ht="16" customHeight="1">
      <c r="C20013" s="29" t="n"/>
      <c r="D20013" s="31" t="inlineStr">
        <is>
          <t>50–54</t>
        </is>
      </c>
      <c r="E20013" s="33" t="n"/>
      <c r="F20013" s="33" t="n"/>
      <c r="G20013" s="33" t="n"/>
      <c r="H20013" s="33" t="n"/>
    </row>
    <row r="20014" ht="16" customHeight="1">
      <c r="C20014" s="29" t="n"/>
      <c r="D20014" s="31" t="inlineStr">
        <is>
          <t>55–59</t>
        </is>
      </c>
      <c r="E20014" s="33" t="n"/>
      <c r="F20014" s="33" t="n"/>
      <c r="G20014" s="33" t="n"/>
      <c r="H20014" s="33" t="n"/>
    </row>
    <row r="20015" ht="16" customHeight="1">
      <c r="C20015" s="29" t="n"/>
      <c r="D20015" s="31" t="inlineStr">
        <is>
          <t>60–64</t>
        </is>
      </c>
      <c r="E20015" s="33" t="n"/>
      <c r="F20015" s="33" t="n"/>
      <c r="G20015" s="33" t="n"/>
      <c r="H20015" s="33" t="n"/>
    </row>
    <row r="20016" ht="16" customHeight="1">
      <c r="C20016" s="29" t="n"/>
      <c r="D20016" s="31" t="inlineStr">
        <is>
          <t>65–69</t>
        </is>
      </c>
      <c r="E20016" s="33" t="n"/>
      <c r="F20016" s="33" t="n"/>
      <c r="G20016" s="33" t="n"/>
      <c r="H20016" s="33" t="n"/>
    </row>
    <row r="20017" ht="16" customHeight="1">
      <c r="C20017" s="29" t="n"/>
      <c r="D20017" s="31" t="inlineStr">
        <is>
          <t>70–74</t>
        </is>
      </c>
      <c r="E20017" s="33" t="n"/>
      <c r="F20017" s="33" t="n"/>
      <c r="G20017" s="33" t="n"/>
      <c r="H20017" s="33" t="n"/>
    </row>
    <row r="20018" ht="16" customHeight="1">
      <c r="C20018" s="29" t="n"/>
      <c r="D20018" s="31" t="inlineStr">
        <is>
          <t>75–79</t>
        </is>
      </c>
      <c r="E20018" s="33" t="n"/>
      <c r="F20018" s="33" t="n"/>
      <c r="G20018" s="33" t="n"/>
      <c r="H20018" s="33" t="n"/>
    </row>
    <row r="20019" ht="16" customHeight="1">
      <c r="C20019" s="29" t="n"/>
      <c r="D20019" s="31" t="inlineStr">
        <is>
          <t>80–84</t>
        </is>
      </c>
      <c r="E20019" s="33" t="n"/>
      <c r="F20019" s="33" t="n"/>
      <c r="G20019" s="33" t="n"/>
      <c r="H20019" s="33" t="n"/>
    </row>
    <row r="20020" ht="16" customHeight="1">
      <c r="C20020" s="29" t="n"/>
      <c r="D20020" s="31" t="inlineStr">
        <is>
          <t>85+</t>
        </is>
      </c>
      <c r="E20020" s="33" t="n"/>
      <c r="F20020" s="33" t="n"/>
      <c r="G20020" s="33" t="n"/>
      <c r="H20020" s="33" t="n"/>
    </row>
    <row r="20021" ht="16" customHeight="1">
      <c r="A20021" s="29">
        <f>A20003+1</f>
        <v/>
      </c>
      <c r="C20021" s="29" t="n"/>
      <c r="D20021" s="31" t="inlineStr">
        <is>
          <t>0–4</t>
        </is>
      </c>
      <c r="E20021" s="33" t="n"/>
      <c r="F20021" s="33" t="n"/>
      <c r="G20021" s="33" t="n"/>
      <c r="H20021" s="33" t="n"/>
    </row>
    <row r="20022" ht="13.75" customHeight="1">
      <c r="C20022" s="29" t="n"/>
      <c r="D20022" s="31" t="inlineStr">
        <is>
          <t>5–9</t>
        </is>
      </c>
      <c r="E20022" s="33" t="n"/>
      <c r="F20022" s="33" t="n"/>
      <c r="G20022" s="33" t="n"/>
      <c r="H20022" s="33" t="n"/>
    </row>
    <row r="20023" ht="16" customHeight="1">
      <c r="C20023" s="29" t="n"/>
      <c r="D20023" s="31" t="inlineStr">
        <is>
          <t>10–14</t>
        </is>
      </c>
      <c r="E20023" s="33" t="n"/>
      <c r="F20023" s="33" t="n"/>
      <c r="G20023" s="33" t="n"/>
      <c r="H20023" s="33" t="n"/>
    </row>
    <row r="20024" ht="16" customHeight="1">
      <c r="C20024" s="29" t="n"/>
      <c r="D20024" s="31" t="inlineStr">
        <is>
          <t>15–19</t>
        </is>
      </c>
      <c r="E20024" s="33" t="n"/>
      <c r="F20024" s="33" t="n"/>
      <c r="G20024" s="33" t="n"/>
      <c r="H20024" s="33" t="n"/>
    </row>
    <row r="20025" ht="16" customHeight="1">
      <c r="C20025" s="29" t="n"/>
      <c r="D20025" s="31" t="inlineStr">
        <is>
          <t>20–24</t>
        </is>
      </c>
      <c r="E20025" s="33" t="n"/>
      <c r="F20025" s="33" t="n"/>
      <c r="G20025" s="33" t="n"/>
      <c r="H20025" s="33" t="n"/>
    </row>
    <row r="20026" ht="16" customHeight="1">
      <c r="C20026" s="29" t="n"/>
      <c r="D20026" s="31" t="inlineStr">
        <is>
          <t>25–29</t>
        </is>
      </c>
      <c r="E20026" s="33" t="n"/>
      <c r="F20026" s="33" t="n"/>
      <c r="G20026" s="33" t="n"/>
      <c r="H20026" s="33" t="n"/>
    </row>
    <row r="20027" ht="16" customHeight="1">
      <c r="C20027" s="29" t="n"/>
      <c r="D20027" s="31" t="inlineStr">
        <is>
          <t>30–34</t>
        </is>
      </c>
      <c r="E20027" s="33" t="n"/>
      <c r="F20027" s="33" t="n"/>
      <c r="G20027" s="33" t="n"/>
      <c r="H20027" s="33" t="n"/>
    </row>
    <row r="20028" ht="16" customHeight="1">
      <c r="C20028" s="29" t="n"/>
      <c r="D20028" s="31" t="inlineStr">
        <is>
          <t>35–39</t>
        </is>
      </c>
      <c r="E20028" s="33" t="n"/>
      <c r="F20028" s="33" t="n"/>
      <c r="G20028" s="33" t="n"/>
      <c r="H20028" s="33" t="n"/>
    </row>
    <row r="20029" ht="16" customHeight="1">
      <c r="C20029" s="29" t="n"/>
      <c r="D20029" s="31" t="inlineStr">
        <is>
          <t>40–44</t>
        </is>
      </c>
      <c r="E20029" s="33" t="n"/>
      <c r="F20029" s="33" t="n"/>
      <c r="G20029" s="33" t="n"/>
      <c r="H20029" s="33" t="n"/>
    </row>
    <row r="20030" ht="16" customHeight="1">
      <c r="C20030" s="29" t="n"/>
      <c r="D20030" s="31" t="inlineStr">
        <is>
          <t>45–49</t>
        </is>
      </c>
      <c r="E20030" s="33" t="n"/>
      <c r="F20030" s="33" t="n"/>
      <c r="G20030" s="33" t="n"/>
      <c r="H20030" s="33" t="n"/>
    </row>
    <row r="20031" ht="16" customHeight="1">
      <c r="C20031" s="29" t="n"/>
      <c r="D20031" s="31" t="inlineStr">
        <is>
          <t>50–54</t>
        </is>
      </c>
      <c r="E20031" s="33" t="n"/>
      <c r="F20031" s="33" t="n"/>
      <c r="G20031" s="33" t="n"/>
      <c r="H20031" s="33" t="n"/>
    </row>
    <row r="20032" ht="16" customHeight="1">
      <c r="C20032" s="29" t="n"/>
      <c r="D20032" s="31" t="inlineStr">
        <is>
          <t>55–59</t>
        </is>
      </c>
      <c r="E20032" s="33" t="n"/>
      <c r="F20032" s="33" t="n"/>
      <c r="G20032" s="33" t="n"/>
      <c r="H20032" s="33" t="n"/>
    </row>
    <row r="20033" ht="16" customHeight="1">
      <c r="C20033" s="29" t="n"/>
      <c r="D20033" s="31" t="inlineStr">
        <is>
          <t>60–64</t>
        </is>
      </c>
      <c r="E20033" s="33" t="n"/>
      <c r="F20033" s="33" t="n"/>
      <c r="G20033" s="33" t="n"/>
      <c r="H20033" s="33" t="n"/>
    </row>
    <row r="20034" ht="16" customHeight="1">
      <c r="C20034" s="29" t="n"/>
      <c r="D20034" s="31" t="inlineStr">
        <is>
          <t>65–69</t>
        </is>
      </c>
      <c r="E20034" s="33" t="n"/>
      <c r="F20034" s="33" t="n"/>
      <c r="G20034" s="33" t="n"/>
      <c r="H20034" s="33" t="n"/>
    </row>
    <row r="20035" ht="16" customHeight="1">
      <c r="C20035" s="29" t="n"/>
      <c r="D20035" s="31" t="inlineStr">
        <is>
          <t>70–74</t>
        </is>
      </c>
      <c r="E20035" s="33" t="n"/>
      <c r="F20035" s="33" t="n"/>
      <c r="G20035" s="33" t="n"/>
      <c r="H20035" s="33" t="n"/>
    </row>
    <row r="20036" ht="16" customHeight="1">
      <c r="C20036" s="29" t="n"/>
      <c r="D20036" s="31" t="inlineStr">
        <is>
          <t>75–79</t>
        </is>
      </c>
      <c r="E20036" s="33" t="n"/>
      <c r="F20036" s="33" t="n"/>
      <c r="G20036" s="33" t="n"/>
      <c r="H20036" s="33" t="n"/>
    </row>
    <row r="20037" ht="16" customHeight="1">
      <c r="C20037" s="29" t="n"/>
      <c r="D20037" s="31" t="inlineStr">
        <is>
          <t>80–84</t>
        </is>
      </c>
      <c r="E20037" s="33" t="n"/>
      <c r="F20037" s="33" t="n"/>
      <c r="G20037" s="33" t="n"/>
      <c r="H20037" s="33" t="n"/>
    </row>
    <row r="20038" ht="16" customHeight="1">
      <c r="C20038" s="29" t="n"/>
      <c r="D20038" s="31" t="inlineStr">
        <is>
          <t>85+</t>
        </is>
      </c>
      <c r="E20038" s="33" t="n"/>
      <c r="F20038" s="33" t="n"/>
      <c r="G20038" s="33" t="n"/>
      <c r="H20038" s="33" t="n"/>
    </row>
    <row r="20039" ht="16" customHeight="1">
      <c r="A20039" s="29">
        <f>A20021+1</f>
        <v/>
      </c>
      <c r="C20039" s="29" t="n"/>
      <c r="D20039" s="31" t="inlineStr">
        <is>
          <t>0–4</t>
        </is>
      </c>
      <c r="E20039" s="33" t="n"/>
      <c r="F20039" s="33" t="n"/>
      <c r="G20039" s="33" t="n"/>
      <c r="H20039" s="33" t="n"/>
    </row>
    <row r="20040" ht="13.75" customHeight="1">
      <c r="C20040" s="29" t="n"/>
      <c r="D20040" s="31" t="inlineStr">
        <is>
          <t>5–9</t>
        </is>
      </c>
      <c r="E20040" s="33" t="n"/>
      <c r="F20040" s="33" t="n"/>
      <c r="G20040" s="33" t="n"/>
      <c r="H20040" s="33" t="n"/>
    </row>
    <row r="20041" ht="16" customHeight="1">
      <c r="C20041" s="29" t="n"/>
      <c r="D20041" s="31" t="inlineStr">
        <is>
          <t>10–14</t>
        </is>
      </c>
      <c r="E20041" s="33" t="n"/>
      <c r="F20041" s="33" t="n"/>
      <c r="G20041" s="33" t="n"/>
      <c r="H20041" s="33" t="n"/>
    </row>
    <row r="20042" ht="16" customHeight="1">
      <c r="C20042" s="29" t="n"/>
      <c r="D20042" s="31" t="inlineStr">
        <is>
          <t>15–19</t>
        </is>
      </c>
      <c r="E20042" s="33" t="n"/>
      <c r="F20042" s="33" t="n"/>
      <c r="G20042" s="33" t="n"/>
      <c r="H20042" s="33" t="n"/>
    </row>
    <row r="20043" ht="16" customHeight="1">
      <c r="C20043" s="29" t="n"/>
      <c r="D20043" s="31" t="inlineStr">
        <is>
          <t>20–24</t>
        </is>
      </c>
      <c r="E20043" s="33" t="n"/>
      <c r="F20043" s="33" t="n"/>
      <c r="G20043" s="33" t="n"/>
      <c r="H20043" s="33" t="n"/>
    </row>
    <row r="20044" ht="16" customHeight="1">
      <c r="C20044" s="29" t="n"/>
      <c r="D20044" s="31" t="inlineStr">
        <is>
          <t>25–29</t>
        </is>
      </c>
      <c r="E20044" s="33" t="n"/>
      <c r="F20044" s="33" t="n"/>
      <c r="G20044" s="33" t="n"/>
      <c r="H20044" s="33" t="n"/>
    </row>
    <row r="20045" ht="16" customHeight="1">
      <c r="C20045" s="29" t="n"/>
      <c r="D20045" s="31" t="inlineStr">
        <is>
          <t>30–34</t>
        </is>
      </c>
      <c r="E20045" s="33" t="n"/>
      <c r="F20045" s="33" t="n"/>
      <c r="G20045" s="33" t="n"/>
      <c r="H20045" s="33" t="n"/>
    </row>
    <row r="20046" ht="16" customHeight="1">
      <c r="C20046" s="29" t="n"/>
      <c r="D20046" s="31" t="inlineStr">
        <is>
          <t>35–39</t>
        </is>
      </c>
      <c r="E20046" s="33" t="n"/>
      <c r="F20046" s="33" t="n"/>
      <c r="G20046" s="33" t="n"/>
      <c r="H20046" s="33" t="n"/>
    </row>
    <row r="20047" ht="16" customHeight="1">
      <c r="C20047" s="29" t="n"/>
      <c r="D20047" s="31" t="inlineStr">
        <is>
          <t>40–44</t>
        </is>
      </c>
      <c r="E20047" s="33" t="n"/>
      <c r="F20047" s="33" t="n"/>
      <c r="G20047" s="33" t="n"/>
      <c r="H20047" s="33" t="n"/>
    </row>
    <row r="20048" ht="16" customHeight="1">
      <c r="C20048" s="29" t="n"/>
      <c r="D20048" s="31" t="inlineStr">
        <is>
          <t>45–49</t>
        </is>
      </c>
      <c r="E20048" s="33" t="n"/>
      <c r="F20048" s="33" t="n"/>
      <c r="G20048" s="33" t="n"/>
      <c r="H20048" s="33" t="n"/>
    </row>
    <row r="20049" ht="16" customHeight="1">
      <c r="C20049" s="29" t="n"/>
      <c r="D20049" s="31" t="inlineStr">
        <is>
          <t>50–54</t>
        </is>
      </c>
      <c r="E20049" s="33" t="n"/>
      <c r="F20049" s="33" t="n"/>
      <c r="G20049" s="33" t="n"/>
      <c r="H20049" s="33" t="n"/>
    </row>
    <row r="20050" ht="16" customHeight="1">
      <c r="C20050" s="29" t="n"/>
      <c r="D20050" s="31" t="inlineStr">
        <is>
          <t>55–59</t>
        </is>
      </c>
      <c r="E20050" s="33" t="n"/>
      <c r="F20050" s="33" t="n"/>
      <c r="G20050" s="33" t="n"/>
      <c r="H20050" s="33" t="n"/>
    </row>
    <row r="20051" ht="16" customHeight="1">
      <c r="C20051" s="29" t="n"/>
      <c r="D20051" s="31" t="inlineStr">
        <is>
          <t>60–64</t>
        </is>
      </c>
      <c r="E20051" s="33" t="n"/>
      <c r="F20051" s="33" t="n"/>
      <c r="G20051" s="33" t="n"/>
      <c r="H20051" s="33" t="n"/>
    </row>
    <row r="20052" ht="16" customHeight="1">
      <c r="C20052" s="29" t="n"/>
      <c r="D20052" s="31" t="inlineStr">
        <is>
          <t>65–69</t>
        </is>
      </c>
      <c r="E20052" s="33" t="n"/>
      <c r="F20052" s="33" t="n"/>
      <c r="G20052" s="33" t="n"/>
      <c r="H20052" s="33" t="n"/>
    </row>
    <row r="20053" ht="16" customHeight="1">
      <c r="C20053" s="29" t="n"/>
      <c r="D20053" s="31" t="inlineStr">
        <is>
          <t>70–74</t>
        </is>
      </c>
      <c r="E20053" s="33" t="n"/>
      <c r="F20053" s="33" t="n"/>
      <c r="G20053" s="33" t="n"/>
      <c r="H20053" s="33" t="n"/>
    </row>
    <row r="20054" ht="16" customHeight="1">
      <c r="C20054" s="29" t="n"/>
      <c r="D20054" s="31" t="inlineStr">
        <is>
          <t>75–79</t>
        </is>
      </c>
      <c r="E20054" s="33" t="n"/>
      <c r="F20054" s="33" t="n"/>
      <c r="G20054" s="33" t="n"/>
      <c r="H20054" s="33" t="n"/>
    </row>
    <row r="20055" ht="16" customHeight="1">
      <c r="C20055" s="29" t="n"/>
      <c r="D20055" s="31" t="inlineStr">
        <is>
          <t>80–84</t>
        </is>
      </c>
      <c r="E20055" s="33" t="n"/>
      <c r="F20055" s="33" t="n"/>
      <c r="G20055" s="33" t="n"/>
      <c r="H20055" s="33" t="n"/>
    </row>
    <row r="20056" ht="16" customHeight="1">
      <c r="C20056" s="29" t="n"/>
      <c r="D20056" s="31" t="inlineStr">
        <is>
          <t>85+</t>
        </is>
      </c>
      <c r="E20056" s="33" t="n"/>
      <c r="F20056" s="33" t="n"/>
      <c r="G20056" s="33" t="n"/>
      <c r="H20056" s="33" t="n"/>
    </row>
    <row r="20057" ht="16" customHeight="1">
      <c r="A20057" s="29">
        <f>A20039+1</f>
        <v/>
      </c>
      <c r="C20057" s="29" t="n"/>
      <c r="D20057" s="31" t="inlineStr">
        <is>
          <t>0–4</t>
        </is>
      </c>
      <c r="E20057" s="33" t="n"/>
      <c r="F20057" s="33" t="n"/>
      <c r="G20057" s="33" t="n"/>
      <c r="H20057" s="33" t="n"/>
    </row>
    <row r="20058" ht="16" customHeight="1">
      <c r="C20058" s="29" t="n"/>
      <c r="D20058" s="31" t="inlineStr">
        <is>
          <t>5–9</t>
        </is>
      </c>
      <c r="E20058" s="33" t="n"/>
      <c r="F20058" s="33" t="n"/>
      <c r="G20058" s="33" t="n"/>
      <c r="H20058" s="33" t="n"/>
    </row>
    <row r="20059" ht="16" customHeight="1">
      <c r="C20059" s="29" t="n"/>
      <c r="D20059" s="31" t="inlineStr">
        <is>
          <t>10–14</t>
        </is>
      </c>
      <c r="E20059" s="33" t="n"/>
      <c r="F20059" s="33" t="n"/>
      <c r="G20059" s="33" t="n"/>
      <c r="H20059" s="33" t="n"/>
    </row>
    <row r="20060" ht="16" customHeight="1">
      <c r="C20060" s="29" t="n"/>
      <c r="D20060" s="31" t="inlineStr">
        <is>
          <t>15–19</t>
        </is>
      </c>
      <c r="E20060" s="33" t="n"/>
      <c r="F20060" s="33" t="n"/>
      <c r="G20060" s="33" t="n"/>
      <c r="H20060" s="33" t="n"/>
    </row>
    <row r="20061" ht="16" customHeight="1">
      <c r="C20061" s="29" t="n"/>
      <c r="D20061" s="31" t="inlineStr">
        <is>
          <t>20–24</t>
        </is>
      </c>
      <c r="E20061" s="33" t="n"/>
      <c r="F20061" s="33" t="n"/>
      <c r="G20061" s="33" t="n"/>
      <c r="H20061" s="33" t="n"/>
    </row>
    <row r="20062" ht="16" customHeight="1">
      <c r="C20062" s="29" t="n"/>
      <c r="D20062" s="31" t="inlineStr">
        <is>
          <t>25–29</t>
        </is>
      </c>
      <c r="E20062" s="33" t="n"/>
      <c r="F20062" s="33" t="n"/>
      <c r="G20062" s="33" t="n"/>
      <c r="H20062" s="33" t="n"/>
    </row>
    <row r="20063" ht="16" customHeight="1">
      <c r="C20063" s="29" t="n"/>
      <c r="D20063" s="31" t="inlineStr">
        <is>
          <t>30–34</t>
        </is>
      </c>
      <c r="E20063" s="33" t="n"/>
      <c r="F20063" s="33" t="n"/>
      <c r="G20063" s="33" t="n"/>
      <c r="H20063" s="33" t="n"/>
    </row>
    <row r="20064" ht="16" customHeight="1">
      <c r="C20064" s="29" t="n"/>
      <c r="D20064" s="31" t="inlineStr">
        <is>
          <t>35–39</t>
        </is>
      </c>
      <c r="E20064" s="33" t="n"/>
      <c r="F20064" s="33" t="n"/>
      <c r="G20064" s="33" t="n"/>
      <c r="H20064" s="33" t="n"/>
    </row>
    <row r="20065" ht="16" customHeight="1">
      <c r="C20065" s="29" t="n"/>
      <c r="D20065" s="31" t="inlineStr">
        <is>
          <t>40–44</t>
        </is>
      </c>
      <c r="E20065" s="33" t="n"/>
      <c r="F20065" s="33" t="n"/>
      <c r="G20065" s="33" t="n"/>
      <c r="H20065" s="33" t="n"/>
    </row>
    <row r="20066" ht="16" customHeight="1">
      <c r="C20066" s="29" t="n"/>
      <c r="D20066" s="31" t="inlineStr">
        <is>
          <t>45–49</t>
        </is>
      </c>
      <c r="E20066" s="33" t="n"/>
      <c r="F20066" s="33" t="n"/>
      <c r="G20066" s="33" t="n"/>
      <c r="H20066" s="33" t="n"/>
    </row>
    <row r="20067" ht="16" customHeight="1">
      <c r="C20067" s="29" t="n"/>
      <c r="D20067" s="31" t="inlineStr">
        <is>
          <t>50–54</t>
        </is>
      </c>
      <c r="E20067" s="33" t="n"/>
      <c r="F20067" s="33" t="n"/>
      <c r="G20067" s="33" t="n"/>
      <c r="H20067" s="33" t="n"/>
    </row>
    <row r="20068" ht="16" customHeight="1">
      <c r="C20068" s="29" t="n"/>
      <c r="D20068" s="31" t="inlineStr">
        <is>
          <t>55–59</t>
        </is>
      </c>
      <c r="E20068" s="33" t="n"/>
      <c r="F20068" s="33" t="n"/>
      <c r="G20068" s="33" t="n"/>
      <c r="H20068" s="33" t="n"/>
    </row>
    <row r="20069" ht="16" customHeight="1">
      <c r="C20069" s="29" t="n"/>
      <c r="D20069" s="31" t="inlineStr">
        <is>
          <t>60–64</t>
        </is>
      </c>
      <c r="E20069" s="33" t="n"/>
      <c r="F20069" s="33" t="n"/>
      <c r="G20069" s="33" t="n"/>
      <c r="H20069" s="33" t="n"/>
    </row>
    <row r="20070" ht="16" customHeight="1">
      <c r="C20070" s="29" t="n"/>
      <c r="D20070" s="31" t="inlineStr">
        <is>
          <t>65–69</t>
        </is>
      </c>
      <c r="E20070" s="33" t="n"/>
      <c r="F20070" s="33" t="n"/>
      <c r="G20070" s="33" t="n"/>
      <c r="H20070" s="33" t="n"/>
    </row>
    <row r="20071" ht="16" customHeight="1">
      <c r="C20071" s="29" t="n"/>
      <c r="D20071" s="31" t="inlineStr">
        <is>
          <t>70–74</t>
        </is>
      </c>
      <c r="E20071" s="33" t="n"/>
      <c r="F20071" s="33" t="n"/>
      <c r="G20071" s="33" t="n"/>
      <c r="H20071" s="33" t="n"/>
    </row>
    <row r="20072" ht="16" customHeight="1">
      <c r="C20072" s="29" t="n"/>
      <c r="D20072" s="31" t="inlineStr">
        <is>
          <t>75–79</t>
        </is>
      </c>
      <c r="E20072" s="33" t="n"/>
      <c r="F20072" s="33" t="n"/>
      <c r="G20072" s="33" t="n"/>
      <c r="H20072" s="33" t="n"/>
    </row>
    <row r="20073" ht="16" customHeight="1">
      <c r="C20073" s="29" t="n"/>
      <c r="D20073" s="31" t="inlineStr">
        <is>
          <t>80–84</t>
        </is>
      </c>
      <c r="E20073" s="33" t="n"/>
      <c r="F20073" s="33" t="n"/>
      <c r="G20073" s="33" t="n"/>
      <c r="H20073" s="33" t="n"/>
    </row>
    <row r="20074" ht="16" customHeight="1">
      <c r="C20074" s="29" t="n"/>
      <c r="D20074" s="31" t="inlineStr">
        <is>
          <t>85+</t>
        </is>
      </c>
      <c r="E20074" s="33" t="n"/>
      <c r="F20074" s="33" t="n"/>
      <c r="G20074" s="33" t="n"/>
      <c r="H20074" s="33" t="n"/>
    </row>
    <row r="20075" ht="16" customHeight="1">
      <c r="A20075" s="29">
        <f>A20057+1</f>
        <v/>
      </c>
      <c r="C20075" s="29" t="n"/>
      <c r="D20075" s="31" t="inlineStr">
        <is>
          <t>0–4</t>
        </is>
      </c>
      <c r="E20075" s="33" t="n"/>
      <c r="F20075" s="33" t="n"/>
      <c r="G20075" s="33" t="n"/>
      <c r="H20075" s="33" t="n"/>
    </row>
    <row r="20076" ht="13.75" customHeight="1">
      <c r="C20076" s="29" t="n"/>
      <c r="D20076" s="31" t="inlineStr">
        <is>
          <t>5–9</t>
        </is>
      </c>
      <c r="E20076" s="33" t="n"/>
      <c r="F20076" s="33" t="n"/>
      <c r="G20076" s="33" t="n"/>
      <c r="H20076" s="33" t="n"/>
    </row>
    <row r="20077" ht="16" customHeight="1">
      <c r="C20077" s="29" t="n"/>
      <c r="D20077" s="31" t="inlineStr">
        <is>
          <t>10–14</t>
        </is>
      </c>
      <c r="E20077" s="33" t="n"/>
      <c r="F20077" s="33" t="n"/>
      <c r="G20077" s="33" t="n"/>
      <c r="H20077" s="33" t="n"/>
    </row>
    <row r="20078" ht="16" customHeight="1">
      <c r="C20078" s="29" t="n"/>
      <c r="D20078" s="31" t="inlineStr">
        <is>
          <t>15–19</t>
        </is>
      </c>
      <c r="E20078" s="33" t="n"/>
      <c r="F20078" s="33" t="n"/>
      <c r="G20078" s="33" t="n"/>
      <c r="H20078" s="33" t="n"/>
    </row>
    <row r="20079" ht="16" customHeight="1">
      <c r="C20079" s="29" t="n"/>
      <c r="D20079" s="31" t="inlineStr">
        <is>
          <t>20–24</t>
        </is>
      </c>
      <c r="E20079" s="33" t="n"/>
      <c r="F20079" s="33" t="n"/>
      <c r="G20079" s="33" t="n"/>
      <c r="H20079" s="33" t="n"/>
    </row>
    <row r="20080" ht="16" customHeight="1">
      <c r="C20080" s="29" t="n"/>
      <c r="D20080" s="31" t="inlineStr">
        <is>
          <t>25–29</t>
        </is>
      </c>
      <c r="E20080" s="33" t="n"/>
      <c r="F20080" s="33" t="n"/>
      <c r="G20080" s="33" t="n"/>
      <c r="H20080" s="33" t="n"/>
    </row>
    <row r="20081" ht="16" customHeight="1">
      <c r="C20081" s="29" t="n"/>
      <c r="D20081" s="31" t="inlineStr">
        <is>
          <t>30–34</t>
        </is>
      </c>
      <c r="E20081" s="33" t="n"/>
      <c r="F20081" s="33" t="n"/>
      <c r="G20081" s="33" t="n"/>
      <c r="H20081" s="33" t="n"/>
    </row>
    <row r="20082" ht="16" customHeight="1">
      <c r="C20082" s="29" t="n"/>
      <c r="D20082" s="31" t="inlineStr">
        <is>
          <t>35–39</t>
        </is>
      </c>
      <c r="E20082" s="33" t="n"/>
      <c r="F20082" s="33" t="n"/>
      <c r="G20082" s="33" t="n"/>
      <c r="H20082" s="33" t="n"/>
    </row>
    <row r="20083" ht="16" customHeight="1">
      <c r="C20083" s="29" t="n"/>
      <c r="D20083" s="31" t="inlineStr">
        <is>
          <t>40–44</t>
        </is>
      </c>
      <c r="E20083" s="33" t="n"/>
      <c r="F20083" s="33" t="n"/>
      <c r="G20083" s="33" t="n"/>
      <c r="H20083" s="33" t="n"/>
    </row>
    <row r="20084" ht="16" customHeight="1">
      <c r="C20084" s="29" t="n"/>
      <c r="D20084" s="31" t="inlineStr">
        <is>
          <t>45–49</t>
        </is>
      </c>
      <c r="E20084" s="33" t="n"/>
      <c r="F20084" s="33" t="n"/>
      <c r="G20084" s="33" t="n"/>
      <c r="H20084" s="33" t="n"/>
    </row>
    <row r="20085" ht="16" customHeight="1">
      <c r="C20085" s="29" t="n"/>
      <c r="D20085" s="31" t="inlineStr">
        <is>
          <t>50–54</t>
        </is>
      </c>
      <c r="E20085" s="33" t="n"/>
      <c r="F20085" s="33" t="n"/>
      <c r="G20085" s="33" t="n"/>
      <c r="H20085" s="33" t="n"/>
    </row>
    <row r="20086" ht="16" customHeight="1">
      <c r="C20086" s="29" t="n"/>
      <c r="D20086" s="31" t="inlineStr">
        <is>
          <t>55–59</t>
        </is>
      </c>
      <c r="E20086" s="33" t="n"/>
      <c r="F20086" s="33" t="n"/>
      <c r="G20086" s="33" t="n"/>
      <c r="H20086" s="33" t="n"/>
    </row>
    <row r="20087" ht="16" customHeight="1">
      <c r="C20087" s="29" t="n"/>
      <c r="D20087" s="31" t="inlineStr">
        <is>
          <t>60–64</t>
        </is>
      </c>
      <c r="E20087" s="33" t="n"/>
      <c r="F20087" s="33" t="n"/>
      <c r="G20087" s="33" t="n"/>
      <c r="H20087" s="33" t="n"/>
    </row>
    <row r="20088" ht="16" customHeight="1">
      <c r="C20088" s="29" t="n"/>
      <c r="D20088" s="31" t="inlineStr">
        <is>
          <t>65–69</t>
        </is>
      </c>
      <c r="E20088" s="33" t="n"/>
      <c r="F20088" s="33" t="n"/>
      <c r="G20088" s="33" t="n"/>
      <c r="H20088" s="33" t="n"/>
    </row>
    <row r="20089" ht="16" customHeight="1">
      <c r="C20089" s="29" t="n"/>
      <c r="D20089" s="31" t="inlineStr">
        <is>
          <t>70–74</t>
        </is>
      </c>
      <c r="E20089" s="33" t="n"/>
      <c r="F20089" s="33" t="n"/>
      <c r="G20089" s="33" t="n"/>
      <c r="H20089" s="33" t="n"/>
    </row>
    <row r="20090" ht="16" customHeight="1">
      <c r="C20090" s="29" t="n"/>
      <c r="D20090" s="31" t="inlineStr">
        <is>
          <t>75–79</t>
        </is>
      </c>
      <c r="E20090" s="33" t="n"/>
      <c r="F20090" s="33" t="n"/>
      <c r="G20090" s="33" t="n"/>
      <c r="H20090" s="33" t="n"/>
    </row>
    <row r="20091" ht="16" customHeight="1">
      <c r="C20091" s="29" t="n"/>
      <c r="D20091" s="31" t="inlineStr">
        <is>
          <t>80–84</t>
        </is>
      </c>
      <c r="E20091" s="33" t="n"/>
      <c r="F20091" s="33" t="n"/>
      <c r="G20091" s="33" t="n"/>
      <c r="H20091" s="33" t="n"/>
    </row>
    <row r="20092" ht="16" customHeight="1">
      <c r="C20092" s="29" t="n"/>
      <c r="D20092" s="31" t="inlineStr">
        <is>
          <t>85+</t>
        </is>
      </c>
      <c r="E20092" s="33" t="n"/>
      <c r="F20092" s="33" t="n"/>
      <c r="G20092" s="33" t="n"/>
      <c r="H20092" s="33" t="n"/>
    </row>
    <row r="20093" ht="16" customHeight="1">
      <c r="A20093" s="29">
        <f>A20075+1</f>
        <v/>
      </c>
      <c r="C20093" s="29" t="n"/>
      <c r="D20093" s="31" t="inlineStr">
        <is>
          <t>0–4</t>
        </is>
      </c>
      <c r="E20093" s="33" t="n"/>
      <c r="F20093" s="33" t="n"/>
      <c r="G20093" s="33" t="n"/>
      <c r="H20093" s="33" t="n"/>
    </row>
    <row r="20094" ht="16" customHeight="1">
      <c r="C20094" s="29" t="n"/>
      <c r="D20094" s="31" t="inlineStr">
        <is>
          <t>5–9</t>
        </is>
      </c>
      <c r="E20094" s="33" t="n"/>
      <c r="F20094" s="33" t="n"/>
      <c r="G20094" s="33" t="n"/>
      <c r="H20094" s="33" t="n"/>
    </row>
    <row r="20095" ht="16" customHeight="1">
      <c r="C20095" s="29" t="n"/>
      <c r="D20095" s="31" t="inlineStr">
        <is>
          <t>10–14</t>
        </is>
      </c>
      <c r="E20095" s="33" t="n"/>
      <c r="F20095" s="33" t="n"/>
      <c r="G20095" s="33" t="n"/>
      <c r="H20095" s="33" t="n"/>
    </row>
    <row r="20096" ht="16" customHeight="1">
      <c r="C20096" s="29" t="n"/>
      <c r="D20096" s="31" t="inlineStr">
        <is>
          <t>15–19</t>
        </is>
      </c>
      <c r="E20096" s="33" t="n"/>
      <c r="F20096" s="33" t="n"/>
      <c r="G20096" s="33" t="n"/>
      <c r="H20096" s="33" t="n"/>
    </row>
    <row r="20097" ht="16" customHeight="1">
      <c r="C20097" s="29" t="n"/>
      <c r="D20097" s="31" t="inlineStr">
        <is>
          <t>20–24</t>
        </is>
      </c>
      <c r="E20097" s="33" t="n"/>
      <c r="F20097" s="33" t="n"/>
      <c r="G20097" s="33" t="n"/>
      <c r="H20097" s="33" t="n"/>
    </row>
    <row r="20098" ht="16" customHeight="1">
      <c r="C20098" s="29" t="n"/>
      <c r="D20098" s="31" t="inlineStr">
        <is>
          <t>25–29</t>
        </is>
      </c>
      <c r="E20098" s="33" t="n"/>
      <c r="F20098" s="33" t="n"/>
      <c r="G20098" s="33" t="n"/>
      <c r="H20098" s="33" t="n"/>
    </row>
    <row r="20099" ht="16" customHeight="1">
      <c r="C20099" s="29" t="n"/>
      <c r="D20099" s="31" t="inlineStr">
        <is>
          <t>30–34</t>
        </is>
      </c>
      <c r="E20099" s="33" t="n"/>
      <c r="F20099" s="33" t="n"/>
      <c r="G20099" s="33" t="n"/>
      <c r="H20099" s="33" t="n"/>
    </row>
    <row r="20100" ht="16" customHeight="1">
      <c r="C20100" s="29" t="n"/>
      <c r="D20100" s="31" t="inlineStr">
        <is>
          <t>35–39</t>
        </is>
      </c>
      <c r="E20100" s="33" t="n"/>
      <c r="F20100" s="33" t="n"/>
      <c r="G20100" s="33" t="n"/>
      <c r="H20100" s="33" t="n"/>
    </row>
    <row r="20101" ht="16" customHeight="1">
      <c r="C20101" s="29" t="n"/>
      <c r="D20101" s="31" t="inlineStr">
        <is>
          <t>40–44</t>
        </is>
      </c>
      <c r="E20101" s="33" t="n"/>
      <c r="F20101" s="33" t="n"/>
      <c r="G20101" s="33" t="n"/>
      <c r="H20101" s="33" t="n"/>
    </row>
    <row r="20102" ht="16" customHeight="1">
      <c r="C20102" s="29" t="n"/>
      <c r="D20102" s="31" t="inlineStr">
        <is>
          <t>45–49</t>
        </is>
      </c>
      <c r="E20102" s="33" t="n"/>
      <c r="F20102" s="33" t="n"/>
      <c r="G20102" s="33" t="n"/>
      <c r="H20102" s="33" t="n"/>
    </row>
    <row r="20103" ht="16" customHeight="1">
      <c r="C20103" s="29" t="n"/>
      <c r="D20103" s="31" t="inlineStr">
        <is>
          <t>50–54</t>
        </is>
      </c>
      <c r="E20103" s="33" t="n"/>
      <c r="F20103" s="33" t="n"/>
      <c r="G20103" s="33" t="n"/>
      <c r="H20103" s="33" t="n"/>
    </row>
    <row r="20104" ht="16" customHeight="1">
      <c r="C20104" s="29" t="n"/>
      <c r="D20104" s="31" t="inlineStr">
        <is>
          <t>55–59</t>
        </is>
      </c>
      <c r="E20104" s="33" t="n"/>
      <c r="F20104" s="33" t="n"/>
      <c r="G20104" s="33" t="n"/>
      <c r="H20104" s="33" t="n"/>
    </row>
    <row r="20105" ht="16" customHeight="1">
      <c r="C20105" s="29" t="n"/>
      <c r="D20105" s="31" t="inlineStr">
        <is>
          <t>60–64</t>
        </is>
      </c>
      <c r="E20105" s="33" t="n"/>
      <c r="F20105" s="33" t="n"/>
      <c r="G20105" s="33" t="n"/>
      <c r="H20105" s="33" t="n"/>
    </row>
    <row r="20106" ht="16" customHeight="1">
      <c r="C20106" s="29" t="n"/>
      <c r="D20106" s="31" t="inlineStr">
        <is>
          <t>65–69</t>
        </is>
      </c>
      <c r="E20106" s="33" t="n"/>
      <c r="F20106" s="33" t="n"/>
      <c r="G20106" s="33" t="n"/>
      <c r="H20106" s="33" t="n"/>
    </row>
    <row r="20107" ht="16" customHeight="1">
      <c r="C20107" s="29" t="n"/>
      <c r="D20107" s="31" t="inlineStr">
        <is>
          <t>70–74</t>
        </is>
      </c>
      <c r="E20107" s="33" t="n"/>
      <c r="F20107" s="33" t="n"/>
      <c r="G20107" s="33" t="n"/>
      <c r="H20107" s="33" t="n"/>
    </row>
    <row r="20108" ht="16" customHeight="1">
      <c r="C20108" s="29" t="n"/>
      <c r="D20108" s="31" t="inlineStr">
        <is>
          <t>75–79</t>
        </is>
      </c>
      <c r="E20108" s="33" t="n"/>
      <c r="F20108" s="33" t="n"/>
      <c r="G20108" s="33" t="n"/>
      <c r="H20108" s="33" t="n"/>
    </row>
    <row r="20109" ht="16" customHeight="1">
      <c r="C20109" s="29" t="n"/>
      <c r="D20109" s="31" t="inlineStr">
        <is>
          <t>80–84</t>
        </is>
      </c>
      <c r="E20109" s="33" t="n"/>
      <c r="F20109" s="33" t="n"/>
      <c r="G20109" s="33" t="n"/>
      <c r="H20109" s="33" t="n"/>
    </row>
    <row r="20110" ht="16" customHeight="1">
      <c r="C20110" s="29" t="n"/>
      <c r="D20110" s="31" t="inlineStr">
        <is>
          <t>85+</t>
        </is>
      </c>
      <c r="E20110" s="33" t="n"/>
      <c r="F20110" s="33" t="n"/>
      <c r="G20110" s="33" t="n"/>
      <c r="H20110" s="33" t="n"/>
    </row>
    <row r="20111" ht="16" customHeight="1">
      <c r="A20111" s="29">
        <f>A20093+1</f>
        <v/>
      </c>
      <c r="C20111" s="29" t="n"/>
      <c r="D20111" s="31" t="inlineStr">
        <is>
          <t>0–4</t>
        </is>
      </c>
      <c r="E20111" s="33" t="n"/>
      <c r="F20111" s="33" t="n"/>
      <c r="G20111" s="33" t="n"/>
      <c r="H20111" s="33" t="n"/>
    </row>
    <row r="20112" ht="16" customHeight="1">
      <c r="C20112" s="29" t="n"/>
      <c r="D20112" s="31" t="inlineStr">
        <is>
          <t>5–9</t>
        </is>
      </c>
      <c r="E20112" s="33" t="n"/>
      <c r="F20112" s="33" t="n"/>
      <c r="G20112" s="33" t="n"/>
      <c r="H20112" s="33" t="n"/>
    </row>
    <row r="20113" ht="16" customHeight="1">
      <c r="C20113" s="29" t="n"/>
      <c r="D20113" s="31" t="inlineStr">
        <is>
          <t>10–14</t>
        </is>
      </c>
      <c r="E20113" s="33" t="n"/>
      <c r="F20113" s="33" t="n"/>
      <c r="G20113" s="33" t="n"/>
      <c r="H20113" s="33" t="n"/>
    </row>
    <row r="20114" ht="16" customHeight="1">
      <c r="C20114" s="29" t="n"/>
      <c r="D20114" s="31" t="inlineStr">
        <is>
          <t>15–19</t>
        </is>
      </c>
      <c r="E20114" s="33" t="n"/>
      <c r="F20114" s="33" t="n"/>
      <c r="G20114" s="33" t="n"/>
      <c r="H20114" s="33" t="n"/>
    </row>
    <row r="20115" ht="16" customHeight="1">
      <c r="C20115" s="29" t="n"/>
      <c r="D20115" s="31" t="inlineStr">
        <is>
          <t>20–24</t>
        </is>
      </c>
      <c r="E20115" s="33" t="n"/>
      <c r="F20115" s="33" t="n"/>
      <c r="G20115" s="33" t="n"/>
      <c r="H20115" s="33" t="n"/>
    </row>
    <row r="20116" ht="16" customHeight="1">
      <c r="C20116" s="29" t="n"/>
      <c r="D20116" s="31" t="inlineStr">
        <is>
          <t>25–29</t>
        </is>
      </c>
      <c r="E20116" s="33" t="n"/>
      <c r="F20116" s="33" t="n"/>
      <c r="G20116" s="33" t="n"/>
      <c r="H20116" s="33" t="n"/>
    </row>
    <row r="20117" ht="16" customHeight="1">
      <c r="C20117" s="29" t="n"/>
      <c r="D20117" s="31" t="inlineStr">
        <is>
          <t>30–34</t>
        </is>
      </c>
      <c r="E20117" s="33" t="n"/>
      <c r="F20117" s="33" t="n"/>
      <c r="G20117" s="33" t="n"/>
      <c r="H20117" s="33" t="n"/>
    </row>
    <row r="20118" ht="16" customHeight="1">
      <c r="C20118" s="29" t="n"/>
      <c r="D20118" s="31" t="inlineStr">
        <is>
          <t>35–39</t>
        </is>
      </c>
      <c r="E20118" s="33" t="n"/>
      <c r="F20118" s="33" t="n"/>
      <c r="G20118" s="33" t="n"/>
      <c r="H20118" s="33" t="n"/>
    </row>
    <row r="20119" ht="16" customHeight="1">
      <c r="C20119" s="29" t="n"/>
      <c r="D20119" s="31" t="inlineStr">
        <is>
          <t>40–44</t>
        </is>
      </c>
      <c r="E20119" s="33" t="n"/>
      <c r="F20119" s="33" t="n"/>
      <c r="G20119" s="33" t="n"/>
      <c r="H20119" s="33" t="n"/>
    </row>
    <row r="20120" ht="16" customHeight="1">
      <c r="C20120" s="29" t="n"/>
      <c r="D20120" s="31" t="inlineStr">
        <is>
          <t>45–49</t>
        </is>
      </c>
      <c r="E20120" s="33" t="n"/>
      <c r="F20120" s="33" t="n"/>
      <c r="G20120" s="33" t="n"/>
      <c r="H20120" s="33" t="n"/>
    </row>
    <row r="20121" ht="16" customHeight="1">
      <c r="C20121" s="29" t="n"/>
      <c r="D20121" s="31" t="inlineStr">
        <is>
          <t>50–54</t>
        </is>
      </c>
      <c r="E20121" s="33" t="n"/>
      <c r="F20121" s="33" t="n"/>
      <c r="G20121" s="33" t="n"/>
      <c r="H20121" s="33" t="n"/>
    </row>
    <row r="20122" ht="16" customHeight="1">
      <c r="C20122" s="29" t="n"/>
      <c r="D20122" s="31" t="inlineStr">
        <is>
          <t>55–59</t>
        </is>
      </c>
      <c r="E20122" s="33" t="n"/>
      <c r="F20122" s="33" t="n"/>
      <c r="G20122" s="33" t="n"/>
      <c r="H20122" s="33" t="n"/>
    </row>
    <row r="20123" ht="16" customHeight="1">
      <c r="C20123" s="29" t="n"/>
      <c r="D20123" s="31" t="inlineStr">
        <is>
          <t>60–64</t>
        </is>
      </c>
      <c r="E20123" s="33" t="n"/>
      <c r="F20123" s="33" t="n"/>
      <c r="G20123" s="33" t="n"/>
      <c r="H20123" s="33" t="n"/>
    </row>
    <row r="20124" ht="16" customHeight="1">
      <c r="C20124" s="29" t="n"/>
      <c r="D20124" s="31" t="inlineStr">
        <is>
          <t>65–69</t>
        </is>
      </c>
      <c r="E20124" s="33" t="n"/>
      <c r="F20124" s="33" t="n"/>
      <c r="G20124" s="33" t="n"/>
      <c r="H20124" s="33" t="n"/>
    </row>
    <row r="20125" ht="16" customHeight="1">
      <c r="C20125" s="29" t="n"/>
      <c r="D20125" s="31" t="inlineStr">
        <is>
          <t>70–74</t>
        </is>
      </c>
      <c r="E20125" s="33" t="n"/>
      <c r="F20125" s="33" t="n"/>
      <c r="G20125" s="33" t="n"/>
      <c r="H20125" s="33" t="n"/>
    </row>
    <row r="20126" ht="16" customHeight="1">
      <c r="C20126" s="29" t="n"/>
      <c r="D20126" s="31" t="inlineStr">
        <is>
          <t>75–79</t>
        </is>
      </c>
      <c r="E20126" s="33" t="n"/>
      <c r="F20126" s="33" t="n"/>
      <c r="G20126" s="33" t="n"/>
      <c r="H20126" s="33" t="n"/>
    </row>
    <row r="20127" ht="16" customHeight="1">
      <c r="C20127" s="29" t="n"/>
      <c r="D20127" s="31" t="inlineStr">
        <is>
          <t>80–84</t>
        </is>
      </c>
      <c r="E20127" s="33" t="n"/>
      <c r="F20127" s="33" t="n"/>
      <c r="G20127" s="33" t="n"/>
      <c r="H20127" s="33" t="n"/>
    </row>
    <row r="20128" ht="16" customHeight="1">
      <c r="C20128" s="29" t="n"/>
      <c r="D20128" s="31" t="inlineStr">
        <is>
          <t>85+</t>
        </is>
      </c>
      <c r="E20128" s="33" t="n"/>
      <c r="F20128" s="33" t="n"/>
      <c r="G20128" s="33" t="n"/>
      <c r="H20128" s="33" t="n"/>
    </row>
    <row r="20129" ht="16" customHeight="1">
      <c r="A20129" s="29">
        <f>A20111+1</f>
        <v/>
      </c>
      <c r="C20129" s="29" t="n"/>
      <c r="D20129" s="31" t="inlineStr">
        <is>
          <t>0–4</t>
        </is>
      </c>
      <c r="E20129" s="33" t="n"/>
      <c r="F20129" s="33" t="n"/>
      <c r="G20129" s="33" t="n"/>
      <c r="H20129" s="33" t="n"/>
    </row>
    <row r="20130" ht="13.75" customHeight="1">
      <c r="C20130" s="29" t="n"/>
      <c r="D20130" s="31" t="inlineStr">
        <is>
          <t>5–9</t>
        </is>
      </c>
      <c r="E20130" s="33" t="n"/>
      <c r="F20130" s="33" t="n"/>
      <c r="G20130" s="33" t="n"/>
      <c r="H20130" s="33" t="n"/>
    </row>
    <row r="20131" ht="16" customHeight="1">
      <c r="C20131" s="29" t="n"/>
      <c r="D20131" s="31" t="inlineStr">
        <is>
          <t>10–14</t>
        </is>
      </c>
      <c r="E20131" s="33" t="n"/>
      <c r="F20131" s="33" t="n"/>
      <c r="G20131" s="33" t="n"/>
      <c r="H20131" s="33" t="n"/>
    </row>
    <row r="20132" ht="16" customHeight="1">
      <c r="C20132" s="29" t="n"/>
      <c r="D20132" s="31" t="inlineStr">
        <is>
          <t>15–19</t>
        </is>
      </c>
      <c r="E20132" s="33" t="n"/>
      <c r="F20132" s="33" t="n"/>
      <c r="G20132" s="33" t="n"/>
      <c r="H20132" s="33" t="n"/>
    </row>
    <row r="20133" ht="16" customHeight="1">
      <c r="C20133" s="29" t="n"/>
      <c r="D20133" s="31" t="inlineStr">
        <is>
          <t>20–24</t>
        </is>
      </c>
      <c r="E20133" s="33" t="n"/>
      <c r="F20133" s="33" t="n"/>
      <c r="G20133" s="33" t="n"/>
      <c r="H20133" s="33" t="n"/>
    </row>
    <row r="20134" ht="16" customHeight="1">
      <c r="C20134" s="29" t="n"/>
      <c r="D20134" s="31" t="inlineStr">
        <is>
          <t>25–29</t>
        </is>
      </c>
      <c r="E20134" s="33" t="n"/>
      <c r="F20134" s="33" t="n"/>
      <c r="G20134" s="33" t="n"/>
      <c r="H20134" s="33" t="n"/>
    </row>
    <row r="20135" ht="16" customHeight="1">
      <c r="C20135" s="29" t="n"/>
      <c r="D20135" s="31" t="inlineStr">
        <is>
          <t>30–34</t>
        </is>
      </c>
      <c r="E20135" s="33" t="n"/>
      <c r="F20135" s="33" t="n"/>
      <c r="G20135" s="33" t="n"/>
      <c r="H20135" s="33" t="n"/>
    </row>
    <row r="20136" ht="16" customHeight="1">
      <c r="C20136" s="29" t="n"/>
      <c r="D20136" s="31" t="inlineStr">
        <is>
          <t>35–39</t>
        </is>
      </c>
      <c r="E20136" s="33" t="n"/>
      <c r="F20136" s="33" t="n"/>
      <c r="G20136" s="33" t="n"/>
      <c r="H20136" s="33" t="n"/>
    </row>
    <row r="20137" ht="16" customHeight="1">
      <c r="C20137" s="29" t="n"/>
      <c r="D20137" s="31" t="inlineStr">
        <is>
          <t>40–44</t>
        </is>
      </c>
      <c r="E20137" s="33" t="n"/>
      <c r="F20137" s="33" t="n"/>
      <c r="G20137" s="33" t="n"/>
      <c r="H20137" s="33" t="n"/>
    </row>
    <row r="20138" ht="16" customHeight="1">
      <c r="C20138" s="29" t="n"/>
      <c r="D20138" s="31" t="inlineStr">
        <is>
          <t>45–49</t>
        </is>
      </c>
      <c r="E20138" s="33" t="n"/>
      <c r="F20138" s="33" t="n"/>
      <c r="G20138" s="33" t="n"/>
      <c r="H20138" s="33" t="n"/>
    </row>
    <row r="20139" ht="16" customHeight="1">
      <c r="C20139" s="29" t="n"/>
      <c r="D20139" s="31" t="inlineStr">
        <is>
          <t>50–54</t>
        </is>
      </c>
      <c r="E20139" s="33" t="n"/>
      <c r="F20139" s="33" t="n"/>
      <c r="G20139" s="33" t="n"/>
      <c r="H20139" s="33" t="n"/>
    </row>
    <row r="20140" ht="16" customHeight="1">
      <c r="C20140" s="29" t="n"/>
      <c r="D20140" s="31" t="inlineStr">
        <is>
          <t>55–59</t>
        </is>
      </c>
      <c r="E20140" s="33" t="n"/>
      <c r="F20140" s="33" t="n"/>
      <c r="G20140" s="33" t="n"/>
      <c r="H20140" s="33" t="n"/>
    </row>
    <row r="20141" ht="16" customHeight="1">
      <c r="C20141" s="29" t="n"/>
      <c r="D20141" s="31" t="inlineStr">
        <is>
          <t>60–64</t>
        </is>
      </c>
      <c r="E20141" s="33" t="n"/>
      <c r="F20141" s="33" t="n"/>
      <c r="G20141" s="33" t="n"/>
      <c r="H20141" s="33" t="n"/>
    </row>
    <row r="20142" ht="16" customHeight="1">
      <c r="C20142" s="29" t="n"/>
      <c r="D20142" s="31" t="inlineStr">
        <is>
          <t>65–69</t>
        </is>
      </c>
      <c r="E20142" s="33" t="n"/>
      <c r="F20142" s="33" t="n"/>
      <c r="G20142" s="33" t="n"/>
      <c r="H20142" s="33" t="n"/>
    </row>
    <row r="20143" ht="16" customHeight="1">
      <c r="C20143" s="29" t="n"/>
      <c r="D20143" s="31" t="inlineStr">
        <is>
          <t>70–74</t>
        </is>
      </c>
      <c r="E20143" s="33" t="n"/>
      <c r="F20143" s="33" t="n"/>
      <c r="G20143" s="33" t="n"/>
      <c r="H20143" s="33" t="n"/>
    </row>
    <row r="20144" ht="16" customHeight="1">
      <c r="C20144" s="29" t="n"/>
      <c r="D20144" s="31" t="inlineStr">
        <is>
          <t>75–79</t>
        </is>
      </c>
      <c r="E20144" s="33" t="n"/>
      <c r="F20144" s="33" t="n"/>
      <c r="G20144" s="33" t="n"/>
      <c r="H20144" s="33" t="n"/>
    </row>
    <row r="20145" ht="16" customHeight="1">
      <c r="C20145" s="29" t="n"/>
      <c r="D20145" s="31" t="inlineStr">
        <is>
          <t>80–84</t>
        </is>
      </c>
      <c r="E20145" s="33" t="n"/>
      <c r="F20145" s="33" t="n"/>
      <c r="G20145" s="33" t="n"/>
      <c r="H20145" s="33" t="n"/>
    </row>
    <row r="20146" ht="16" customHeight="1">
      <c r="C20146" s="29" t="n"/>
      <c r="D20146" s="31" t="inlineStr">
        <is>
          <t>85+</t>
        </is>
      </c>
      <c r="E20146" s="33" t="n"/>
      <c r="F20146" s="33" t="n"/>
      <c r="G20146" s="33" t="n"/>
      <c r="H20146" s="33" t="n"/>
    </row>
    <row r="20147" ht="16" customHeight="1">
      <c r="A20147" s="29">
        <f>A20129+1</f>
        <v/>
      </c>
      <c r="C20147" s="29" t="n"/>
      <c r="D20147" s="31" t="inlineStr">
        <is>
          <t>0–4</t>
        </is>
      </c>
      <c r="E20147" s="33" t="n"/>
      <c r="F20147" s="33" t="n"/>
      <c r="G20147" s="33" t="n"/>
      <c r="H20147" s="33" t="n"/>
    </row>
    <row r="20148" ht="13.75" customHeight="1">
      <c r="C20148" s="29" t="n"/>
      <c r="D20148" s="31" t="inlineStr">
        <is>
          <t>5–9</t>
        </is>
      </c>
      <c r="E20148" s="33" t="n"/>
      <c r="F20148" s="33" t="n"/>
      <c r="G20148" s="33" t="n"/>
      <c r="H20148" s="33" t="n"/>
    </row>
    <row r="20149" ht="16" customHeight="1">
      <c r="C20149" s="29" t="n"/>
      <c r="D20149" s="31" t="inlineStr">
        <is>
          <t>10–14</t>
        </is>
      </c>
      <c r="E20149" s="33" t="n"/>
      <c r="F20149" s="33" t="n"/>
      <c r="G20149" s="33" t="n"/>
      <c r="H20149" s="33" t="n"/>
    </row>
    <row r="20150" ht="16" customHeight="1">
      <c r="C20150" s="29" t="n"/>
      <c r="D20150" s="31" t="inlineStr">
        <is>
          <t>15–19</t>
        </is>
      </c>
      <c r="E20150" s="33" t="n"/>
      <c r="F20150" s="33" t="n"/>
      <c r="G20150" s="33" t="n"/>
      <c r="H20150" s="33" t="n"/>
    </row>
    <row r="20151" ht="16" customHeight="1">
      <c r="C20151" s="29" t="n"/>
      <c r="D20151" s="31" t="inlineStr">
        <is>
          <t>20–24</t>
        </is>
      </c>
      <c r="E20151" s="33" t="n"/>
      <c r="F20151" s="33" t="n"/>
      <c r="G20151" s="33" t="n"/>
      <c r="H20151" s="33" t="n"/>
    </row>
    <row r="20152" ht="16" customHeight="1">
      <c r="C20152" s="29" t="n"/>
      <c r="D20152" s="31" t="inlineStr">
        <is>
          <t>25–29</t>
        </is>
      </c>
      <c r="E20152" s="33" t="n"/>
      <c r="F20152" s="33" t="n"/>
      <c r="G20152" s="33" t="n"/>
      <c r="H20152" s="33" t="n"/>
    </row>
    <row r="20153" ht="16" customHeight="1">
      <c r="C20153" s="29" t="n"/>
      <c r="D20153" s="31" t="inlineStr">
        <is>
          <t>30–34</t>
        </is>
      </c>
      <c r="E20153" s="33" t="n"/>
      <c r="F20153" s="33" t="n"/>
      <c r="G20153" s="33" t="n"/>
      <c r="H20153" s="33" t="n"/>
    </row>
    <row r="20154" ht="16" customHeight="1">
      <c r="C20154" s="29" t="n"/>
      <c r="D20154" s="31" t="inlineStr">
        <is>
          <t>35–39</t>
        </is>
      </c>
      <c r="E20154" s="33" t="n"/>
      <c r="F20154" s="33" t="n"/>
      <c r="G20154" s="33" t="n"/>
      <c r="H20154" s="33" t="n"/>
    </row>
    <row r="20155" ht="16" customHeight="1">
      <c r="C20155" s="29" t="n"/>
      <c r="D20155" s="31" t="inlineStr">
        <is>
          <t>40–44</t>
        </is>
      </c>
      <c r="E20155" s="33" t="n"/>
      <c r="F20155" s="33" t="n"/>
      <c r="G20155" s="33" t="n"/>
      <c r="H20155" s="33" t="n"/>
    </row>
    <row r="20156" ht="16" customHeight="1">
      <c r="C20156" s="29" t="n"/>
      <c r="D20156" s="31" t="inlineStr">
        <is>
          <t>45–49</t>
        </is>
      </c>
      <c r="E20156" s="33" t="n"/>
      <c r="F20156" s="33" t="n"/>
      <c r="G20156" s="33" t="n"/>
      <c r="H20156" s="33" t="n"/>
    </row>
    <row r="20157" ht="16" customHeight="1">
      <c r="C20157" s="29" t="n"/>
      <c r="D20157" s="31" t="inlineStr">
        <is>
          <t>50–54</t>
        </is>
      </c>
      <c r="E20157" s="33" t="n"/>
      <c r="F20157" s="33" t="n"/>
      <c r="G20157" s="33" t="n"/>
      <c r="H20157" s="33" t="n"/>
    </row>
    <row r="20158" ht="16" customHeight="1">
      <c r="C20158" s="29" t="n"/>
      <c r="D20158" s="31" t="inlineStr">
        <is>
          <t>55–59</t>
        </is>
      </c>
      <c r="E20158" s="33" t="n"/>
      <c r="F20158" s="33" t="n"/>
      <c r="G20158" s="33" t="n"/>
      <c r="H20158" s="33" t="n"/>
    </row>
    <row r="20159" ht="16" customHeight="1">
      <c r="C20159" s="29" t="n"/>
      <c r="D20159" s="31" t="inlineStr">
        <is>
          <t>60–64</t>
        </is>
      </c>
      <c r="E20159" s="33" t="n"/>
      <c r="F20159" s="33" t="n"/>
      <c r="G20159" s="33" t="n"/>
      <c r="H20159" s="33" t="n"/>
    </row>
    <row r="20160" ht="16" customHeight="1">
      <c r="C20160" s="29" t="n"/>
      <c r="D20160" s="31" t="inlineStr">
        <is>
          <t>65–69</t>
        </is>
      </c>
      <c r="E20160" s="33" t="n"/>
      <c r="F20160" s="33" t="n"/>
      <c r="G20160" s="33" t="n"/>
      <c r="H20160" s="33" t="n"/>
    </row>
    <row r="20161" ht="16" customHeight="1">
      <c r="C20161" s="29" t="n"/>
      <c r="D20161" s="31" t="inlineStr">
        <is>
          <t>70–74</t>
        </is>
      </c>
      <c r="E20161" s="33" t="n"/>
      <c r="F20161" s="33" t="n"/>
      <c r="G20161" s="33" t="n"/>
      <c r="H20161" s="33" t="n"/>
    </row>
    <row r="20162" ht="16" customHeight="1">
      <c r="C20162" s="29" t="n"/>
      <c r="D20162" s="31" t="inlineStr">
        <is>
          <t>75–79</t>
        </is>
      </c>
      <c r="E20162" s="33" t="n"/>
      <c r="F20162" s="33" t="n"/>
      <c r="G20162" s="33" t="n"/>
      <c r="H20162" s="33" t="n"/>
    </row>
    <row r="20163" ht="16" customHeight="1">
      <c r="C20163" s="29" t="n"/>
      <c r="D20163" s="31" t="inlineStr">
        <is>
          <t>80–84</t>
        </is>
      </c>
      <c r="E20163" s="33" t="n"/>
      <c r="F20163" s="33" t="n"/>
      <c r="G20163" s="33" t="n"/>
      <c r="H20163" s="33" t="n"/>
    </row>
    <row r="20164" ht="16" customHeight="1">
      <c r="C20164" s="29" t="n"/>
      <c r="D20164" s="31" t="inlineStr">
        <is>
          <t>85+</t>
        </is>
      </c>
      <c r="E20164" s="33" t="n"/>
      <c r="F20164" s="33" t="n"/>
      <c r="G20164" s="33" t="n"/>
      <c r="H20164" s="33" t="n"/>
    </row>
    <row r="20165" ht="16" customHeight="1">
      <c r="A20165" s="29">
        <f>A20147+1</f>
        <v/>
      </c>
      <c r="C20165" s="29" t="n"/>
      <c r="D20165" s="31" t="inlineStr">
        <is>
          <t>0–4</t>
        </is>
      </c>
      <c r="E20165" s="33" t="n"/>
      <c r="F20165" s="33" t="n"/>
      <c r="G20165" s="33" t="n"/>
      <c r="H20165" s="33" t="n"/>
    </row>
    <row r="20166" ht="16" customHeight="1">
      <c r="C20166" s="29" t="n"/>
      <c r="D20166" s="31" t="inlineStr">
        <is>
          <t>5–9</t>
        </is>
      </c>
      <c r="E20166" s="33" t="n"/>
      <c r="F20166" s="33" t="n"/>
      <c r="G20166" s="33" t="n"/>
      <c r="H20166" s="33" t="n"/>
    </row>
    <row r="20167" ht="16" customHeight="1">
      <c r="C20167" s="29" t="n"/>
      <c r="D20167" s="31" t="inlineStr">
        <is>
          <t>10–14</t>
        </is>
      </c>
      <c r="E20167" s="33" t="n"/>
      <c r="F20167" s="33" t="n"/>
      <c r="G20167" s="33" t="n"/>
      <c r="H20167" s="33" t="n"/>
    </row>
    <row r="20168" ht="16" customHeight="1">
      <c r="C20168" s="29" t="n"/>
      <c r="D20168" s="31" t="inlineStr">
        <is>
          <t>15–19</t>
        </is>
      </c>
      <c r="E20168" s="33" t="n"/>
      <c r="F20168" s="33" t="n"/>
      <c r="G20168" s="33" t="n"/>
      <c r="H20168" s="33" t="n"/>
    </row>
    <row r="20169" ht="16" customHeight="1">
      <c r="C20169" s="29" t="n"/>
      <c r="D20169" s="31" t="inlineStr">
        <is>
          <t>20–24</t>
        </is>
      </c>
      <c r="E20169" s="33" t="n"/>
      <c r="F20169" s="33" t="n"/>
      <c r="G20169" s="33" t="n"/>
      <c r="H20169" s="33" t="n"/>
    </row>
    <row r="20170" ht="16" customHeight="1">
      <c r="C20170" s="29" t="n"/>
      <c r="D20170" s="31" t="inlineStr">
        <is>
          <t>25–29</t>
        </is>
      </c>
      <c r="E20170" s="33" t="n"/>
      <c r="F20170" s="33" t="n"/>
      <c r="G20170" s="33" t="n"/>
      <c r="H20170" s="33" t="n"/>
    </row>
    <row r="20171" ht="16" customHeight="1">
      <c r="C20171" s="29" t="n"/>
      <c r="D20171" s="31" t="inlineStr">
        <is>
          <t>30–34</t>
        </is>
      </c>
      <c r="E20171" s="33" t="n"/>
      <c r="F20171" s="33" t="n"/>
      <c r="G20171" s="33" t="n"/>
      <c r="H20171" s="33" t="n"/>
    </row>
    <row r="20172" ht="16" customHeight="1">
      <c r="C20172" s="29" t="n"/>
      <c r="D20172" s="31" t="inlineStr">
        <is>
          <t>35–39</t>
        </is>
      </c>
      <c r="E20172" s="33" t="n"/>
      <c r="F20172" s="33" t="n"/>
      <c r="G20172" s="33" t="n"/>
      <c r="H20172" s="33" t="n"/>
    </row>
    <row r="20173" ht="16" customHeight="1">
      <c r="C20173" s="29" t="n"/>
      <c r="D20173" s="31" t="inlineStr">
        <is>
          <t>40–44</t>
        </is>
      </c>
      <c r="E20173" s="33" t="n"/>
      <c r="F20173" s="33" t="n"/>
      <c r="G20173" s="33" t="n"/>
      <c r="H20173" s="33" t="n"/>
    </row>
    <row r="20174" ht="16" customHeight="1">
      <c r="C20174" s="29" t="n"/>
      <c r="D20174" s="31" t="inlineStr">
        <is>
          <t>45–49</t>
        </is>
      </c>
      <c r="E20174" s="33" t="n"/>
      <c r="F20174" s="33" t="n"/>
      <c r="G20174" s="33" t="n"/>
      <c r="H20174" s="33" t="n"/>
    </row>
    <row r="20175" ht="16" customHeight="1">
      <c r="C20175" s="29" t="n"/>
      <c r="D20175" s="31" t="inlineStr">
        <is>
          <t>50–54</t>
        </is>
      </c>
      <c r="E20175" s="33" t="n"/>
      <c r="F20175" s="33" t="n"/>
      <c r="G20175" s="33" t="n"/>
      <c r="H20175" s="33" t="n"/>
    </row>
    <row r="20176" ht="16" customHeight="1">
      <c r="C20176" s="29" t="n"/>
      <c r="D20176" s="31" t="inlineStr">
        <is>
          <t>55–59</t>
        </is>
      </c>
      <c r="E20176" s="33" t="n"/>
      <c r="F20176" s="33" t="n"/>
      <c r="G20176" s="33" t="n"/>
      <c r="H20176" s="33" t="n"/>
    </row>
    <row r="20177" ht="16" customHeight="1">
      <c r="C20177" s="29" t="n"/>
      <c r="D20177" s="31" t="inlineStr">
        <is>
          <t>60–64</t>
        </is>
      </c>
      <c r="E20177" s="33" t="n"/>
      <c r="F20177" s="33" t="n"/>
      <c r="G20177" s="33" t="n"/>
      <c r="H20177" s="33" t="n"/>
    </row>
    <row r="20178" ht="16" customHeight="1">
      <c r="C20178" s="29" t="n"/>
      <c r="D20178" s="31" t="inlineStr">
        <is>
          <t>65–69</t>
        </is>
      </c>
      <c r="E20178" s="33" t="n"/>
      <c r="F20178" s="33" t="n"/>
      <c r="G20178" s="33" t="n"/>
      <c r="H20178" s="33" t="n"/>
    </row>
    <row r="20179" ht="16" customHeight="1">
      <c r="C20179" s="29" t="n"/>
      <c r="D20179" s="31" t="inlineStr">
        <is>
          <t>70–74</t>
        </is>
      </c>
      <c r="E20179" s="33" t="n"/>
      <c r="F20179" s="33" t="n"/>
      <c r="G20179" s="33" t="n"/>
      <c r="H20179" s="33" t="n"/>
    </row>
    <row r="20180" ht="16" customHeight="1">
      <c r="C20180" s="29" t="n"/>
      <c r="D20180" s="31" t="inlineStr">
        <is>
          <t>75–79</t>
        </is>
      </c>
      <c r="E20180" s="33" t="n"/>
      <c r="F20180" s="33" t="n"/>
      <c r="G20180" s="33" t="n"/>
      <c r="H20180" s="33" t="n"/>
    </row>
    <row r="20181" ht="16" customHeight="1">
      <c r="C20181" s="29" t="n"/>
      <c r="D20181" s="31" t="inlineStr">
        <is>
          <t>80–84</t>
        </is>
      </c>
      <c r="E20181" s="33" t="n"/>
      <c r="F20181" s="33" t="n"/>
      <c r="G20181" s="33" t="n"/>
      <c r="H20181" s="33" t="n"/>
    </row>
    <row r="20182" ht="16" customHeight="1">
      <c r="C20182" s="29" t="n"/>
      <c r="D20182" s="31" t="inlineStr">
        <is>
          <t>85+</t>
        </is>
      </c>
      <c r="E20182" s="33" t="n"/>
      <c r="F20182" s="33" t="n"/>
      <c r="G20182" s="33" t="n"/>
      <c r="H20182" s="33" t="n"/>
    </row>
    <row r="20183" ht="16" customHeight="1">
      <c r="A20183" s="29">
        <f>A20165+1</f>
        <v/>
      </c>
      <c r="C20183" s="29" t="n"/>
      <c r="D20183" s="31" t="inlineStr">
        <is>
          <t>0–4</t>
        </is>
      </c>
      <c r="E20183" s="33" t="n"/>
      <c r="F20183" s="33" t="n"/>
      <c r="G20183" s="33" t="n"/>
      <c r="H20183" s="33" t="n"/>
    </row>
    <row r="20184" ht="13.75" customHeight="1">
      <c r="C20184" s="29" t="n"/>
      <c r="D20184" s="31" t="inlineStr">
        <is>
          <t>5–9</t>
        </is>
      </c>
      <c r="E20184" s="33" t="n"/>
      <c r="F20184" s="33" t="n"/>
      <c r="G20184" s="33" t="n"/>
      <c r="H20184" s="33" t="n"/>
    </row>
    <row r="20185" ht="16" customHeight="1">
      <c r="C20185" s="29" t="n"/>
      <c r="D20185" s="31" t="inlineStr">
        <is>
          <t>10–14</t>
        </is>
      </c>
      <c r="E20185" s="33" t="n"/>
      <c r="F20185" s="33" t="n"/>
      <c r="G20185" s="33" t="n"/>
      <c r="H20185" s="33" t="n"/>
    </row>
    <row r="20186" ht="16" customHeight="1">
      <c r="C20186" s="29" t="n"/>
      <c r="D20186" s="31" t="inlineStr">
        <is>
          <t>15–19</t>
        </is>
      </c>
      <c r="E20186" s="33" t="n"/>
      <c r="F20186" s="33" t="n"/>
      <c r="G20186" s="33" t="n"/>
      <c r="H20186" s="33" t="n"/>
    </row>
    <row r="20187" ht="16" customHeight="1">
      <c r="C20187" s="29" t="n"/>
      <c r="D20187" s="31" t="inlineStr">
        <is>
          <t>20–24</t>
        </is>
      </c>
      <c r="E20187" s="33" t="n"/>
      <c r="F20187" s="33" t="n"/>
      <c r="G20187" s="33" t="n"/>
      <c r="H20187" s="33" t="n"/>
    </row>
    <row r="20188" ht="16" customHeight="1">
      <c r="C20188" s="29" t="n"/>
      <c r="D20188" s="31" t="inlineStr">
        <is>
          <t>25–29</t>
        </is>
      </c>
      <c r="E20188" s="33" t="n"/>
      <c r="F20188" s="33" t="n"/>
      <c r="G20188" s="33" t="n"/>
      <c r="H20188" s="33" t="n"/>
    </row>
    <row r="20189" ht="16" customHeight="1">
      <c r="C20189" s="29" t="n"/>
      <c r="D20189" s="31" t="inlineStr">
        <is>
          <t>30–34</t>
        </is>
      </c>
      <c r="E20189" s="33" t="n"/>
      <c r="F20189" s="33" t="n"/>
      <c r="G20189" s="33" t="n"/>
      <c r="H20189" s="33" t="n"/>
    </row>
    <row r="20190" ht="16" customHeight="1">
      <c r="C20190" s="29" t="n"/>
      <c r="D20190" s="31" t="inlineStr">
        <is>
          <t>35–39</t>
        </is>
      </c>
      <c r="E20190" s="33" t="n"/>
      <c r="F20190" s="33" t="n"/>
      <c r="G20190" s="33" t="n"/>
      <c r="H20190" s="33" t="n"/>
    </row>
    <row r="20191" ht="16" customHeight="1">
      <c r="C20191" s="29" t="n"/>
      <c r="D20191" s="31" t="inlineStr">
        <is>
          <t>40–44</t>
        </is>
      </c>
      <c r="E20191" s="33" t="n"/>
      <c r="F20191" s="33" t="n"/>
      <c r="G20191" s="33" t="n"/>
      <c r="H20191" s="33" t="n"/>
    </row>
    <row r="20192" ht="16" customHeight="1">
      <c r="C20192" s="29" t="n"/>
      <c r="D20192" s="31" t="inlineStr">
        <is>
          <t>45–49</t>
        </is>
      </c>
      <c r="E20192" s="33" t="n"/>
      <c r="F20192" s="33" t="n"/>
      <c r="G20192" s="33" t="n"/>
      <c r="H20192" s="33" t="n"/>
    </row>
    <row r="20193" ht="16" customHeight="1">
      <c r="C20193" s="29" t="n"/>
      <c r="D20193" s="31" t="inlineStr">
        <is>
          <t>50–54</t>
        </is>
      </c>
      <c r="E20193" s="33" t="n"/>
      <c r="F20193" s="33" t="n"/>
      <c r="G20193" s="33" t="n"/>
      <c r="H20193" s="33" t="n"/>
    </row>
    <row r="20194" ht="16" customHeight="1">
      <c r="C20194" s="29" t="n"/>
      <c r="D20194" s="31" t="inlineStr">
        <is>
          <t>55–59</t>
        </is>
      </c>
      <c r="E20194" s="33" t="n"/>
      <c r="F20194" s="33" t="n"/>
      <c r="G20194" s="33" t="n"/>
      <c r="H20194" s="33" t="n"/>
    </row>
    <row r="20195" ht="16" customHeight="1">
      <c r="C20195" s="29" t="n"/>
      <c r="D20195" s="31" t="inlineStr">
        <is>
          <t>60–64</t>
        </is>
      </c>
      <c r="E20195" s="33" t="n"/>
      <c r="F20195" s="33" t="n"/>
      <c r="G20195" s="33" t="n"/>
      <c r="H20195" s="33" t="n"/>
    </row>
    <row r="20196" ht="16" customHeight="1">
      <c r="C20196" s="29" t="n"/>
      <c r="D20196" s="31" t="inlineStr">
        <is>
          <t>65–69</t>
        </is>
      </c>
      <c r="E20196" s="33" t="n"/>
      <c r="F20196" s="33" t="n"/>
      <c r="G20196" s="33" t="n"/>
      <c r="H20196" s="33" t="n"/>
    </row>
    <row r="20197" ht="16" customHeight="1">
      <c r="C20197" s="29" t="n"/>
      <c r="D20197" s="31" t="inlineStr">
        <is>
          <t>70–74</t>
        </is>
      </c>
      <c r="E20197" s="33" t="n"/>
      <c r="F20197" s="33" t="n"/>
      <c r="G20197" s="33" t="n"/>
      <c r="H20197" s="33" t="n"/>
    </row>
    <row r="20198" ht="16" customHeight="1">
      <c r="C20198" s="29" t="n"/>
      <c r="D20198" s="31" t="inlineStr">
        <is>
          <t>75–79</t>
        </is>
      </c>
      <c r="E20198" s="33" t="n"/>
      <c r="F20198" s="33" t="n"/>
      <c r="G20198" s="33" t="n"/>
      <c r="H20198" s="33" t="n"/>
    </row>
    <row r="20199" ht="16" customHeight="1">
      <c r="C20199" s="29" t="n"/>
      <c r="D20199" s="31" t="inlineStr">
        <is>
          <t>80–84</t>
        </is>
      </c>
      <c r="E20199" s="33" t="n"/>
      <c r="F20199" s="33" t="n"/>
      <c r="G20199" s="33" t="n"/>
      <c r="H20199" s="33" t="n"/>
    </row>
    <row r="20200" ht="16" customHeight="1">
      <c r="C20200" s="29" t="n"/>
      <c r="D20200" s="31" t="inlineStr">
        <is>
          <t>85+</t>
        </is>
      </c>
      <c r="E20200" s="33" t="n"/>
      <c r="F20200" s="33" t="n"/>
      <c r="G20200" s="33" t="n"/>
      <c r="H20200" s="33" t="n"/>
    </row>
    <row r="20201" ht="16" customHeight="1">
      <c r="A20201" s="29">
        <f>A20183+1</f>
        <v/>
      </c>
      <c r="C20201" s="29" t="n"/>
      <c r="D20201" s="31" t="inlineStr">
        <is>
          <t>0–4</t>
        </is>
      </c>
      <c r="E20201" s="33" t="n"/>
      <c r="F20201" s="33" t="n"/>
      <c r="G20201" s="33" t="n"/>
      <c r="H20201" s="33" t="n"/>
    </row>
    <row r="20202" ht="13.75" customHeight="1">
      <c r="C20202" s="29" t="n"/>
      <c r="D20202" s="31" t="inlineStr">
        <is>
          <t>5–9</t>
        </is>
      </c>
      <c r="E20202" s="33" t="n"/>
      <c r="F20202" s="33" t="n"/>
      <c r="G20202" s="33" t="n"/>
      <c r="H20202" s="33" t="n"/>
    </row>
    <row r="20203" ht="16" customHeight="1">
      <c r="C20203" s="29" t="n"/>
      <c r="D20203" s="31" t="inlineStr">
        <is>
          <t>10–14</t>
        </is>
      </c>
      <c r="E20203" s="33" t="n"/>
      <c r="F20203" s="33" t="n"/>
      <c r="G20203" s="33" t="n"/>
      <c r="H20203" s="33" t="n"/>
    </row>
    <row r="20204" ht="16" customHeight="1">
      <c r="C20204" s="29" t="n"/>
      <c r="D20204" s="31" t="inlineStr">
        <is>
          <t>15–19</t>
        </is>
      </c>
      <c r="E20204" s="33" t="n"/>
      <c r="F20204" s="33" t="n"/>
      <c r="G20204" s="33" t="n"/>
      <c r="H20204" s="33" t="n"/>
    </row>
    <row r="20205" ht="16" customHeight="1">
      <c r="C20205" s="29" t="n"/>
      <c r="D20205" s="31" t="inlineStr">
        <is>
          <t>20–24</t>
        </is>
      </c>
      <c r="E20205" s="33" t="n"/>
      <c r="F20205" s="33" t="n"/>
      <c r="G20205" s="33" t="n"/>
      <c r="H20205" s="33" t="n"/>
    </row>
    <row r="20206" ht="16" customHeight="1">
      <c r="C20206" s="29" t="n"/>
      <c r="D20206" s="31" t="inlineStr">
        <is>
          <t>25–29</t>
        </is>
      </c>
      <c r="E20206" s="33" t="n"/>
      <c r="F20206" s="33" t="n"/>
      <c r="G20206" s="33" t="n"/>
      <c r="H20206" s="33" t="n"/>
    </row>
    <row r="20207" ht="16" customHeight="1">
      <c r="C20207" s="29" t="n"/>
      <c r="D20207" s="31" t="inlineStr">
        <is>
          <t>30–34</t>
        </is>
      </c>
      <c r="E20207" s="33" t="n"/>
      <c r="F20207" s="33" t="n"/>
      <c r="G20207" s="33" t="n"/>
      <c r="H20207" s="33" t="n"/>
    </row>
    <row r="20208" ht="16" customHeight="1">
      <c r="C20208" s="29" t="n"/>
      <c r="D20208" s="31" t="inlineStr">
        <is>
          <t>35–39</t>
        </is>
      </c>
      <c r="E20208" s="33" t="n"/>
      <c r="F20208" s="33" t="n"/>
      <c r="G20208" s="33" t="n"/>
      <c r="H20208" s="33" t="n"/>
    </row>
    <row r="20209" ht="16" customHeight="1">
      <c r="C20209" s="29" t="n"/>
      <c r="D20209" s="31" t="inlineStr">
        <is>
          <t>40–44</t>
        </is>
      </c>
      <c r="E20209" s="33" t="n"/>
      <c r="F20209" s="33" t="n"/>
      <c r="G20209" s="33" t="n"/>
      <c r="H20209" s="33" t="n"/>
    </row>
    <row r="20210" ht="16" customHeight="1">
      <c r="C20210" s="29" t="n"/>
      <c r="D20210" s="31" t="inlineStr">
        <is>
          <t>45–49</t>
        </is>
      </c>
      <c r="E20210" s="33" t="n"/>
      <c r="F20210" s="33" t="n"/>
      <c r="G20210" s="33" t="n"/>
      <c r="H20210" s="33" t="n"/>
    </row>
    <row r="20211" ht="16" customHeight="1">
      <c r="C20211" s="29" t="n"/>
      <c r="D20211" s="31" t="inlineStr">
        <is>
          <t>50–54</t>
        </is>
      </c>
      <c r="E20211" s="33" t="n"/>
      <c r="F20211" s="33" t="n"/>
      <c r="G20211" s="33" t="n"/>
      <c r="H20211" s="33" t="n"/>
    </row>
    <row r="20212" ht="16" customHeight="1">
      <c r="C20212" s="29" t="n"/>
      <c r="D20212" s="31" t="inlineStr">
        <is>
          <t>55–59</t>
        </is>
      </c>
      <c r="E20212" s="33" t="n"/>
      <c r="F20212" s="33" t="n"/>
      <c r="G20212" s="33" t="n"/>
      <c r="H20212" s="33" t="n"/>
    </row>
    <row r="20213" ht="16" customHeight="1">
      <c r="C20213" s="29" t="n"/>
      <c r="D20213" s="31" t="inlineStr">
        <is>
          <t>60–64</t>
        </is>
      </c>
      <c r="E20213" s="33" t="n"/>
      <c r="F20213" s="33" t="n"/>
      <c r="G20213" s="33" t="n"/>
      <c r="H20213" s="33" t="n"/>
    </row>
    <row r="20214" ht="16" customHeight="1">
      <c r="C20214" s="29" t="n"/>
      <c r="D20214" s="31" t="inlineStr">
        <is>
          <t>65–69</t>
        </is>
      </c>
      <c r="E20214" s="33" t="n"/>
      <c r="F20214" s="33" t="n"/>
      <c r="G20214" s="33" t="n"/>
      <c r="H20214" s="33" t="n"/>
    </row>
    <row r="20215" ht="16" customHeight="1">
      <c r="C20215" s="29" t="n"/>
      <c r="D20215" s="31" t="inlineStr">
        <is>
          <t>70–74</t>
        </is>
      </c>
      <c r="E20215" s="33" t="n"/>
      <c r="F20215" s="33" t="n"/>
      <c r="G20215" s="33" t="n"/>
      <c r="H20215" s="33" t="n"/>
    </row>
    <row r="20216" ht="16" customHeight="1">
      <c r="C20216" s="29" t="n"/>
      <c r="D20216" s="31" t="inlineStr">
        <is>
          <t>75–79</t>
        </is>
      </c>
      <c r="E20216" s="33" t="n"/>
      <c r="F20216" s="33" t="n"/>
      <c r="G20216" s="33" t="n"/>
      <c r="H20216" s="33" t="n"/>
    </row>
    <row r="20217" ht="16" customHeight="1">
      <c r="C20217" s="29" t="n"/>
      <c r="D20217" s="31" t="inlineStr">
        <is>
          <t>80–84</t>
        </is>
      </c>
      <c r="E20217" s="33" t="n"/>
      <c r="F20217" s="33" t="n"/>
      <c r="G20217" s="33" t="n"/>
      <c r="H20217" s="33" t="n"/>
    </row>
    <row r="20218" ht="16" customHeight="1">
      <c r="C20218" s="29" t="n"/>
      <c r="D20218" s="31" t="inlineStr">
        <is>
          <t>85+</t>
        </is>
      </c>
      <c r="E20218" s="33" t="n"/>
      <c r="F20218" s="33" t="n"/>
      <c r="G20218" s="33" t="n"/>
      <c r="H20218" s="33" t="n"/>
    </row>
    <row r="20219" ht="16" customHeight="1">
      <c r="A20219" s="29">
        <f>A20201+1</f>
        <v/>
      </c>
      <c r="C20219" s="29" t="n"/>
      <c r="D20219" s="31" t="inlineStr">
        <is>
          <t>0–4</t>
        </is>
      </c>
      <c r="E20219" s="33" t="n"/>
      <c r="F20219" s="33" t="n"/>
      <c r="G20219" s="33" t="n"/>
      <c r="H20219" s="33" t="n"/>
    </row>
    <row r="20220" ht="13.75" customHeight="1">
      <c r="C20220" s="29" t="n"/>
      <c r="D20220" s="31" t="inlineStr">
        <is>
          <t>5–9</t>
        </is>
      </c>
      <c r="E20220" s="33" t="n"/>
      <c r="F20220" s="33" t="n"/>
      <c r="G20220" s="33" t="n"/>
      <c r="H20220" s="33" t="n"/>
    </row>
    <row r="20221" ht="16" customHeight="1">
      <c r="C20221" s="29" t="n"/>
      <c r="D20221" s="31" t="inlineStr">
        <is>
          <t>10–14</t>
        </is>
      </c>
      <c r="E20221" s="33" t="n"/>
      <c r="F20221" s="33" t="n"/>
      <c r="G20221" s="33" t="n"/>
      <c r="H20221" s="33" t="n"/>
    </row>
    <row r="20222" ht="16" customHeight="1">
      <c r="C20222" s="29" t="n"/>
      <c r="D20222" s="31" t="inlineStr">
        <is>
          <t>15–19</t>
        </is>
      </c>
      <c r="E20222" s="33" t="n"/>
      <c r="F20222" s="33" t="n"/>
      <c r="G20222" s="33" t="n"/>
      <c r="H20222" s="33" t="n"/>
    </row>
    <row r="20223" ht="16" customHeight="1">
      <c r="C20223" s="29" t="n"/>
      <c r="D20223" s="31" t="inlineStr">
        <is>
          <t>20–24</t>
        </is>
      </c>
      <c r="E20223" s="33" t="n"/>
      <c r="F20223" s="33" t="n"/>
      <c r="G20223" s="33" t="n"/>
      <c r="H20223" s="33" t="n"/>
    </row>
    <row r="20224" ht="16" customHeight="1">
      <c r="C20224" s="29" t="n"/>
      <c r="D20224" s="31" t="inlineStr">
        <is>
          <t>25–29</t>
        </is>
      </c>
      <c r="E20224" s="33" t="n"/>
      <c r="F20224" s="33" t="n"/>
      <c r="G20224" s="33" t="n"/>
      <c r="H20224" s="33" t="n"/>
    </row>
    <row r="20225" ht="16" customHeight="1">
      <c r="C20225" s="29" t="n"/>
      <c r="D20225" s="31" t="inlineStr">
        <is>
          <t>30–34</t>
        </is>
      </c>
      <c r="E20225" s="33" t="n"/>
      <c r="F20225" s="33" t="n"/>
      <c r="G20225" s="33" t="n"/>
      <c r="H20225" s="33" t="n"/>
    </row>
    <row r="20226" ht="16" customHeight="1">
      <c r="C20226" s="29" t="n"/>
      <c r="D20226" s="31" t="inlineStr">
        <is>
          <t>35–39</t>
        </is>
      </c>
      <c r="E20226" s="33" t="n"/>
      <c r="F20226" s="33" t="n"/>
      <c r="G20226" s="33" t="n"/>
      <c r="H20226" s="33" t="n"/>
    </row>
    <row r="20227" ht="16" customHeight="1">
      <c r="C20227" s="29" t="n"/>
      <c r="D20227" s="31" t="inlineStr">
        <is>
          <t>40–44</t>
        </is>
      </c>
      <c r="E20227" s="33" t="n"/>
      <c r="F20227" s="33" t="n"/>
      <c r="G20227" s="33" t="n"/>
      <c r="H20227" s="33" t="n"/>
    </row>
    <row r="20228" ht="16" customHeight="1">
      <c r="C20228" s="29" t="n"/>
      <c r="D20228" s="31" t="inlineStr">
        <is>
          <t>45–49</t>
        </is>
      </c>
      <c r="E20228" s="33" t="n"/>
      <c r="F20228" s="33" t="n"/>
      <c r="G20228" s="33" t="n"/>
      <c r="H20228" s="33" t="n"/>
    </row>
    <row r="20229" ht="16" customHeight="1">
      <c r="C20229" s="29" t="n"/>
      <c r="D20229" s="31" t="inlineStr">
        <is>
          <t>50–54</t>
        </is>
      </c>
      <c r="E20229" s="33" t="n"/>
      <c r="F20229" s="33" t="n"/>
      <c r="G20229" s="33" t="n"/>
      <c r="H20229" s="33" t="n"/>
    </row>
    <row r="20230" ht="16" customHeight="1">
      <c r="C20230" s="29" t="n"/>
      <c r="D20230" s="31" t="inlineStr">
        <is>
          <t>55–59</t>
        </is>
      </c>
      <c r="E20230" s="33" t="n"/>
      <c r="F20230" s="33" t="n"/>
      <c r="G20230" s="33" t="n"/>
      <c r="H20230" s="33" t="n"/>
    </row>
    <row r="20231" ht="16" customHeight="1">
      <c r="C20231" s="29" t="n"/>
      <c r="D20231" s="31" t="inlineStr">
        <is>
          <t>60–64</t>
        </is>
      </c>
      <c r="E20231" s="33" t="n"/>
      <c r="F20231" s="33" t="n"/>
      <c r="G20231" s="33" t="n"/>
      <c r="H20231" s="33" t="n"/>
    </row>
    <row r="20232" ht="16" customHeight="1">
      <c r="C20232" s="29" t="n"/>
      <c r="D20232" s="31" t="inlineStr">
        <is>
          <t>65–69</t>
        </is>
      </c>
      <c r="E20232" s="33" t="n"/>
      <c r="F20232" s="33" t="n"/>
      <c r="G20232" s="33" t="n"/>
      <c r="H20232" s="33" t="n"/>
    </row>
    <row r="20233" ht="16" customHeight="1">
      <c r="C20233" s="29" t="n"/>
      <c r="D20233" s="31" t="inlineStr">
        <is>
          <t>70–74</t>
        </is>
      </c>
      <c r="E20233" s="33" t="n"/>
      <c r="F20233" s="33" t="n"/>
      <c r="G20233" s="33" t="n"/>
      <c r="H20233" s="33" t="n"/>
    </row>
    <row r="20234" ht="16" customHeight="1">
      <c r="C20234" s="29" t="n"/>
      <c r="D20234" s="31" t="inlineStr">
        <is>
          <t>75–79</t>
        </is>
      </c>
      <c r="E20234" s="33" t="n"/>
      <c r="F20234" s="33" t="n"/>
      <c r="G20234" s="33" t="n"/>
      <c r="H20234" s="33" t="n"/>
    </row>
    <row r="20235" ht="16" customHeight="1">
      <c r="C20235" s="29" t="n"/>
      <c r="D20235" s="31" t="inlineStr">
        <is>
          <t>80–84</t>
        </is>
      </c>
      <c r="E20235" s="33" t="n"/>
      <c r="F20235" s="33" t="n"/>
      <c r="G20235" s="33" t="n"/>
      <c r="H20235" s="33" t="n"/>
    </row>
    <row r="20236" ht="16" customHeight="1">
      <c r="C20236" s="29" t="n"/>
      <c r="D20236" s="31" t="inlineStr">
        <is>
          <t>85+</t>
        </is>
      </c>
      <c r="E20236" s="33" t="n"/>
      <c r="F20236" s="33" t="n"/>
      <c r="G20236" s="33" t="n"/>
      <c r="H20236" s="33" t="n"/>
    </row>
    <row r="20237" ht="16" customHeight="1">
      <c r="A20237" s="29">
        <f>A20219+1</f>
        <v/>
      </c>
      <c r="C20237" s="29" t="n"/>
      <c r="D20237" s="31" t="inlineStr">
        <is>
          <t>0–4</t>
        </is>
      </c>
      <c r="E20237" s="33" t="n"/>
      <c r="F20237" s="33" t="n"/>
      <c r="G20237" s="33" t="n"/>
      <c r="H20237" s="33" t="n"/>
    </row>
    <row r="20238" ht="13.75" customHeight="1">
      <c r="C20238" s="29" t="n"/>
      <c r="D20238" s="31" t="inlineStr">
        <is>
          <t>5–9</t>
        </is>
      </c>
      <c r="E20238" s="33" t="n"/>
      <c r="F20238" s="33" t="n"/>
      <c r="G20238" s="33" t="n"/>
      <c r="H20238" s="33" t="n"/>
    </row>
    <row r="20239" ht="16" customHeight="1">
      <c r="C20239" s="29" t="n"/>
      <c r="D20239" s="31" t="inlineStr">
        <is>
          <t>10–14</t>
        </is>
      </c>
      <c r="E20239" s="33" t="n"/>
      <c r="F20239" s="33" t="n"/>
      <c r="G20239" s="33" t="n"/>
      <c r="H20239" s="33" t="n"/>
    </row>
    <row r="20240" ht="16" customHeight="1">
      <c r="C20240" s="29" t="n"/>
      <c r="D20240" s="31" t="inlineStr">
        <is>
          <t>15–19</t>
        </is>
      </c>
      <c r="E20240" s="33" t="n"/>
      <c r="F20240" s="33" t="n"/>
      <c r="G20240" s="33" t="n"/>
      <c r="H20240" s="33" t="n"/>
    </row>
    <row r="20241" ht="16" customHeight="1">
      <c r="C20241" s="29" t="n"/>
      <c r="D20241" s="31" t="inlineStr">
        <is>
          <t>20–24</t>
        </is>
      </c>
      <c r="E20241" s="33" t="n"/>
      <c r="F20241" s="33" t="n"/>
      <c r="G20241" s="33" t="n"/>
      <c r="H20241" s="33" t="n"/>
    </row>
    <row r="20242" ht="16" customHeight="1">
      <c r="C20242" s="29" t="n"/>
      <c r="D20242" s="31" t="inlineStr">
        <is>
          <t>25–29</t>
        </is>
      </c>
      <c r="E20242" s="33" t="n"/>
      <c r="F20242" s="33" t="n"/>
      <c r="G20242" s="33" t="n"/>
      <c r="H20242" s="33" t="n"/>
    </row>
    <row r="20243" ht="16" customHeight="1">
      <c r="C20243" s="29" t="n"/>
      <c r="D20243" s="31" t="inlineStr">
        <is>
          <t>30–34</t>
        </is>
      </c>
      <c r="E20243" s="33" t="n"/>
      <c r="F20243" s="33" t="n"/>
      <c r="G20243" s="33" t="n"/>
      <c r="H20243" s="33" t="n"/>
    </row>
    <row r="20244" ht="16" customHeight="1">
      <c r="C20244" s="29" t="n"/>
      <c r="D20244" s="31" t="inlineStr">
        <is>
          <t>35–39</t>
        </is>
      </c>
      <c r="E20244" s="33" t="n"/>
      <c r="F20244" s="33" t="n"/>
      <c r="G20244" s="33" t="n"/>
      <c r="H20244" s="33" t="n"/>
    </row>
    <row r="20245" ht="16" customHeight="1">
      <c r="C20245" s="29" t="n"/>
      <c r="D20245" s="31" t="inlineStr">
        <is>
          <t>40–44</t>
        </is>
      </c>
      <c r="E20245" s="33" t="n"/>
      <c r="F20245" s="33" t="n"/>
      <c r="G20245" s="33" t="n"/>
      <c r="H20245" s="33" t="n"/>
    </row>
    <row r="20246" ht="16" customHeight="1">
      <c r="C20246" s="29" t="n"/>
      <c r="D20246" s="31" t="inlineStr">
        <is>
          <t>45–49</t>
        </is>
      </c>
      <c r="E20246" s="33" t="n"/>
      <c r="F20246" s="33" t="n"/>
      <c r="G20246" s="33" t="n"/>
      <c r="H20246" s="33" t="n"/>
    </row>
    <row r="20247" ht="16" customHeight="1">
      <c r="C20247" s="29" t="n"/>
      <c r="D20247" s="31" t="inlineStr">
        <is>
          <t>50–54</t>
        </is>
      </c>
      <c r="E20247" s="33" t="n"/>
      <c r="F20247" s="33" t="n"/>
      <c r="G20247" s="33" t="n"/>
      <c r="H20247" s="33" t="n"/>
    </row>
    <row r="20248" ht="16" customHeight="1">
      <c r="C20248" s="29" t="n"/>
      <c r="D20248" s="31" t="inlineStr">
        <is>
          <t>55–59</t>
        </is>
      </c>
      <c r="E20248" s="33" t="n"/>
      <c r="F20248" s="33" t="n"/>
      <c r="G20248" s="33" t="n"/>
      <c r="H20248" s="33" t="n"/>
    </row>
    <row r="20249" ht="16" customHeight="1">
      <c r="C20249" s="29" t="n"/>
      <c r="D20249" s="31" t="inlineStr">
        <is>
          <t>60–64</t>
        </is>
      </c>
      <c r="E20249" s="33" t="n"/>
      <c r="F20249" s="33" t="n"/>
      <c r="G20249" s="33" t="n"/>
      <c r="H20249" s="33" t="n"/>
    </row>
    <row r="20250" ht="16" customHeight="1">
      <c r="C20250" s="29" t="n"/>
      <c r="D20250" s="31" t="inlineStr">
        <is>
          <t>65–69</t>
        </is>
      </c>
      <c r="E20250" s="33" t="n"/>
      <c r="F20250" s="33" t="n"/>
      <c r="G20250" s="33" t="n"/>
      <c r="H20250" s="33" t="n"/>
    </row>
    <row r="20251" ht="16" customHeight="1">
      <c r="C20251" s="29" t="n"/>
      <c r="D20251" s="31" t="inlineStr">
        <is>
          <t>70–74</t>
        </is>
      </c>
      <c r="E20251" s="33" t="n"/>
      <c r="F20251" s="33" t="n"/>
      <c r="G20251" s="33" t="n"/>
      <c r="H20251" s="33" t="n"/>
    </row>
    <row r="20252" ht="16" customHeight="1">
      <c r="C20252" s="29" t="n"/>
      <c r="D20252" s="31" t="inlineStr">
        <is>
          <t>75–79</t>
        </is>
      </c>
      <c r="E20252" s="33" t="n"/>
      <c r="F20252" s="33" t="n"/>
      <c r="G20252" s="33" t="n"/>
      <c r="H20252" s="33" t="n"/>
    </row>
    <row r="20253" ht="16" customHeight="1">
      <c r="C20253" s="29" t="n"/>
      <c r="D20253" s="31" t="inlineStr">
        <is>
          <t>80–84</t>
        </is>
      </c>
      <c r="E20253" s="33" t="n"/>
      <c r="F20253" s="33" t="n"/>
      <c r="G20253" s="33" t="n"/>
      <c r="H20253" s="33" t="n"/>
    </row>
    <row r="20254" ht="16" customHeight="1">
      <c r="C20254" s="29" t="n"/>
      <c r="D20254" s="31" t="inlineStr">
        <is>
          <t>85+</t>
        </is>
      </c>
      <c r="E20254" s="33" t="n"/>
      <c r="F20254" s="33" t="n"/>
      <c r="G20254" s="33" t="n"/>
      <c r="H20254" s="33" t="n"/>
    </row>
    <row r="20255" ht="16" customHeight="1">
      <c r="A20255" s="29">
        <f>A20237+1</f>
        <v/>
      </c>
      <c r="C20255" s="29" t="n"/>
      <c r="D20255" s="31" t="inlineStr">
        <is>
          <t>0–4</t>
        </is>
      </c>
      <c r="E20255" s="33" t="n"/>
      <c r="F20255" s="33" t="n"/>
      <c r="G20255" s="33" t="n"/>
      <c r="H20255" s="33" t="n"/>
    </row>
    <row r="20256" ht="16" customHeight="1">
      <c r="C20256" s="29" t="n"/>
      <c r="D20256" s="31" t="inlineStr">
        <is>
          <t>5–9</t>
        </is>
      </c>
      <c r="E20256" s="33" t="n"/>
      <c r="F20256" s="33" t="n"/>
      <c r="G20256" s="33" t="n"/>
      <c r="H20256" s="33" t="n"/>
    </row>
    <row r="20257" ht="16" customHeight="1">
      <c r="C20257" s="29" t="n"/>
      <c r="D20257" s="31" t="inlineStr">
        <is>
          <t>10–14</t>
        </is>
      </c>
      <c r="E20257" s="33" t="n"/>
      <c r="F20257" s="33" t="n"/>
      <c r="G20257" s="33" t="n"/>
      <c r="H20257" s="33" t="n"/>
    </row>
    <row r="20258" ht="16" customHeight="1">
      <c r="C20258" s="29" t="n"/>
      <c r="D20258" s="31" t="inlineStr">
        <is>
          <t>15–19</t>
        </is>
      </c>
      <c r="E20258" s="33" t="n"/>
      <c r="F20258" s="33" t="n"/>
      <c r="G20258" s="33" t="n"/>
      <c r="H20258" s="33" t="n"/>
    </row>
    <row r="20259" ht="16" customHeight="1">
      <c r="C20259" s="29" t="n"/>
      <c r="D20259" s="31" t="inlineStr">
        <is>
          <t>20–24</t>
        </is>
      </c>
      <c r="E20259" s="33" t="n"/>
      <c r="F20259" s="33" t="n"/>
      <c r="G20259" s="33" t="n"/>
      <c r="H20259" s="33" t="n"/>
    </row>
    <row r="20260" ht="16" customHeight="1">
      <c r="C20260" s="29" t="n"/>
      <c r="D20260" s="31" t="inlineStr">
        <is>
          <t>25–29</t>
        </is>
      </c>
      <c r="E20260" s="33" t="n"/>
      <c r="F20260" s="33" t="n"/>
      <c r="G20260" s="33" t="n"/>
      <c r="H20260" s="33" t="n"/>
    </row>
    <row r="20261" ht="16" customHeight="1">
      <c r="C20261" s="29" t="n"/>
      <c r="D20261" s="31" t="inlineStr">
        <is>
          <t>30–34</t>
        </is>
      </c>
      <c r="E20261" s="33" t="n"/>
      <c r="F20261" s="33" t="n"/>
      <c r="G20261" s="33" t="n"/>
      <c r="H20261" s="33" t="n"/>
    </row>
    <row r="20262" ht="16" customHeight="1">
      <c r="C20262" s="29" t="n"/>
      <c r="D20262" s="31" t="inlineStr">
        <is>
          <t>35–39</t>
        </is>
      </c>
      <c r="E20262" s="33" t="n"/>
      <c r="F20262" s="33" t="n"/>
      <c r="G20262" s="33" t="n"/>
      <c r="H20262" s="33" t="n"/>
    </row>
    <row r="20263" ht="16" customHeight="1">
      <c r="C20263" s="29" t="n"/>
      <c r="D20263" s="31" t="inlineStr">
        <is>
          <t>40–44</t>
        </is>
      </c>
      <c r="E20263" s="33" t="n"/>
      <c r="F20263" s="33" t="n"/>
      <c r="G20263" s="33" t="n"/>
      <c r="H20263" s="33" t="n"/>
    </row>
    <row r="20264" ht="16" customHeight="1">
      <c r="C20264" s="29" t="n"/>
      <c r="D20264" s="31" t="inlineStr">
        <is>
          <t>45–49</t>
        </is>
      </c>
      <c r="E20264" s="33" t="n"/>
      <c r="F20264" s="33" t="n"/>
      <c r="G20264" s="33" t="n"/>
      <c r="H20264" s="33" t="n"/>
    </row>
    <row r="20265" ht="16" customHeight="1">
      <c r="C20265" s="29" t="n"/>
      <c r="D20265" s="31" t="inlineStr">
        <is>
          <t>50–54</t>
        </is>
      </c>
      <c r="E20265" s="33" t="n"/>
      <c r="F20265" s="33" t="n"/>
      <c r="G20265" s="33" t="n"/>
      <c r="H20265" s="33" t="n"/>
    </row>
    <row r="20266" ht="16" customHeight="1">
      <c r="C20266" s="29" t="n"/>
      <c r="D20266" s="31" t="inlineStr">
        <is>
          <t>55–59</t>
        </is>
      </c>
      <c r="E20266" s="33" t="n"/>
      <c r="F20266" s="33" t="n"/>
      <c r="G20266" s="33" t="n"/>
      <c r="H20266" s="33" t="n"/>
    </row>
    <row r="20267" ht="16" customHeight="1">
      <c r="C20267" s="29" t="n"/>
      <c r="D20267" s="31" t="inlineStr">
        <is>
          <t>60–64</t>
        </is>
      </c>
      <c r="E20267" s="33" t="n"/>
      <c r="F20267" s="33" t="n"/>
      <c r="G20267" s="33" t="n"/>
      <c r="H20267" s="33" t="n"/>
    </row>
    <row r="20268" ht="16" customHeight="1">
      <c r="C20268" s="29" t="n"/>
      <c r="D20268" s="31" t="inlineStr">
        <is>
          <t>65–69</t>
        </is>
      </c>
      <c r="E20268" s="33" t="n"/>
      <c r="F20268" s="33" t="n"/>
      <c r="G20268" s="33" t="n"/>
      <c r="H20268" s="33" t="n"/>
    </row>
    <row r="20269" ht="16" customHeight="1">
      <c r="C20269" s="29" t="n"/>
      <c r="D20269" s="31" t="inlineStr">
        <is>
          <t>70–74</t>
        </is>
      </c>
      <c r="E20269" s="33" t="n"/>
      <c r="F20269" s="33" t="n"/>
      <c r="G20269" s="33" t="n"/>
      <c r="H20269" s="33" t="n"/>
    </row>
    <row r="20270" ht="16" customHeight="1">
      <c r="C20270" s="29" t="n"/>
      <c r="D20270" s="31" t="inlineStr">
        <is>
          <t>75–79</t>
        </is>
      </c>
      <c r="E20270" s="33" t="n"/>
      <c r="F20270" s="33" t="n"/>
      <c r="G20270" s="33" t="n"/>
      <c r="H20270" s="33" t="n"/>
    </row>
    <row r="20271" ht="16" customHeight="1">
      <c r="C20271" s="29" t="n"/>
      <c r="D20271" s="31" t="inlineStr">
        <is>
          <t>80–84</t>
        </is>
      </c>
      <c r="E20271" s="33" t="n"/>
      <c r="F20271" s="33" t="n"/>
      <c r="G20271" s="33" t="n"/>
      <c r="H20271" s="33" t="n"/>
    </row>
    <row r="20272" ht="16" customHeight="1">
      <c r="C20272" s="29" t="n"/>
      <c r="D20272" s="31" t="inlineStr">
        <is>
          <t>85+</t>
        </is>
      </c>
      <c r="E20272" s="33" t="n"/>
      <c r="F20272" s="33" t="n"/>
      <c r="G20272" s="33" t="n"/>
      <c r="H20272" s="33" t="n"/>
    </row>
    <row r="20273" ht="16" customHeight="1">
      <c r="A20273" s="29">
        <f>A20255+1</f>
        <v/>
      </c>
      <c r="C20273" s="29" t="n"/>
      <c r="D20273" s="31" t="inlineStr">
        <is>
          <t>0–4</t>
        </is>
      </c>
      <c r="E20273" s="33" t="n"/>
      <c r="F20273" s="33" t="n"/>
      <c r="G20273" s="33" t="n"/>
      <c r="H20273" s="33" t="n"/>
    </row>
    <row r="20274" ht="13.75" customHeight="1">
      <c r="C20274" s="29" t="n"/>
      <c r="D20274" s="31" t="inlineStr">
        <is>
          <t>5–9</t>
        </is>
      </c>
      <c r="E20274" s="33" t="n"/>
      <c r="F20274" s="33" t="n"/>
      <c r="G20274" s="33" t="n"/>
      <c r="H20274" s="33" t="n"/>
    </row>
    <row r="20275" ht="16" customHeight="1">
      <c r="C20275" s="29" t="n"/>
      <c r="D20275" s="31" t="inlineStr">
        <is>
          <t>10–14</t>
        </is>
      </c>
      <c r="E20275" s="33" t="n"/>
      <c r="F20275" s="33" t="n"/>
      <c r="G20275" s="33" t="n"/>
      <c r="H20275" s="33" t="n"/>
    </row>
    <row r="20276" ht="16" customHeight="1">
      <c r="C20276" s="29" t="n"/>
      <c r="D20276" s="31" t="inlineStr">
        <is>
          <t>15–19</t>
        </is>
      </c>
      <c r="E20276" s="33" t="n"/>
      <c r="F20276" s="33" t="n"/>
      <c r="G20276" s="33" t="n"/>
      <c r="H20276" s="33" t="n"/>
    </row>
    <row r="20277" ht="16" customHeight="1">
      <c r="C20277" s="29" t="n"/>
      <c r="D20277" s="31" t="inlineStr">
        <is>
          <t>20–24</t>
        </is>
      </c>
      <c r="E20277" s="33" t="n"/>
      <c r="F20277" s="33" t="n"/>
      <c r="G20277" s="33" t="n"/>
      <c r="H20277" s="33" t="n"/>
    </row>
    <row r="20278" ht="16" customHeight="1">
      <c r="C20278" s="29" t="n"/>
      <c r="D20278" s="31" t="inlineStr">
        <is>
          <t>25–29</t>
        </is>
      </c>
      <c r="E20278" s="33" t="n"/>
      <c r="F20278" s="33" t="n"/>
      <c r="G20278" s="33" t="n"/>
      <c r="H20278" s="33" t="n"/>
    </row>
    <row r="20279" ht="16" customHeight="1">
      <c r="C20279" s="29" t="n"/>
      <c r="D20279" s="31" t="inlineStr">
        <is>
          <t>30–34</t>
        </is>
      </c>
      <c r="E20279" s="33" t="n"/>
      <c r="F20279" s="33" t="n"/>
      <c r="G20279" s="33" t="n"/>
      <c r="H20279" s="33" t="n"/>
    </row>
    <row r="20280" ht="16" customHeight="1">
      <c r="C20280" s="29" t="n"/>
      <c r="D20280" s="31" t="inlineStr">
        <is>
          <t>35–39</t>
        </is>
      </c>
      <c r="E20280" s="33" t="n"/>
      <c r="F20280" s="33" t="n"/>
      <c r="G20280" s="33" t="n"/>
      <c r="H20280" s="33" t="n"/>
    </row>
    <row r="20281" ht="16" customHeight="1">
      <c r="C20281" s="29" t="n"/>
      <c r="D20281" s="31" t="inlineStr">
        <is>
          <t>40–44</t>
        </is>
      </c>
      <c r="E20281" s="33" t="n"/>
      <c r="F20281" s="33" t="n"/>
      <c r="G20281" s="33" t="n"/>
      <c r="H20281" s="33" t="n"/>
    </row>
    <row r="20282" ht="16" customHeight="1">
      <c r="C20282" s="29" t="n"/>
      <c r="D20282" s="31" t="inlineStr">
        <is>
          <t>45–49</t>
        </is>
      </c>
      <c r="E20282" s="33" t="n"/>
      <c r="F20282" s="33" t="n"/>
      <c r="G20282" s="33" t="n"/>
      <c r="H20282" s="33" t="n"/>
    </row>
    <row r="20283" ht="16" customHeight="1">
      <c r="C20283" s="29" t="n"/>
      <c r="D20283" s="31" t="inlineStr">
        <is>
          <t>50–54</t>
        </is>
      </c>
      <c r="E20283" s="33" t="n"/>
      <c r="F20283" s="33" t="n"/>
      <c r="G20283" s="33" t="n"/>
      <c r="H20283" s="33" t="n"/>
    </row>
    <row r="20284" ht="16" customHeight="1">
      <c r="C20284" s="29" t="n"/>
      <c r="D20284" s="31" t="inlineStr">
        <is>
          <t>55–59</t>
        </is>
      </c>
      <c r="E20284" s="33" t="n"/>
      <c r="F20284" s="33" t="n"/>
      <c r="G20284" s="33" t="n"/>
      <c r="H20284" s="33" t="n"/>
    </row>
    <row r="20285" ht="16" customHeight="1">
      <c r="C20285" s="29" t="n"/>
      <c r="D20285" s="31" t="inlineStr">
        <is>
          <t>60–64</t>
        </is>
      </c>
      <c r="E20285" s="33" t="n"/>
      <c r="F20285" s="33" t="n"/>
      <c r="G20285" s="33" t="n"/>
      <c r="H20285" s="33" t="n"/>
    </row>
    <row r="20286" ht="16" customHeight="1">
      <c r="C20286" s="29" t="n"/>
      <c r="D20286" s="31" t="inlineStr">
        <is>
          <t>65–69</t>
        </is>
      </c>
      <c r="E20286" s="33" t="n"/>
      <c r="F20286" s="33" t="n"/>
      <c r="G20286" s="33" t="n"/>
      <c r="H20286" s="33" t="n"/>
    </row>
    <row r="20287" ht="16" customHeight="1">
      <c r="C20287" s="29" t="n"/>
      <c r="D20287" s="31" t="inlineStr">
        <is>
          <t>70–74</t>
        </is>
      </c>
      <c r="E20287" s="33" t="n"/>
      <c r="F20287" s="33" t="n"/>
      <c r="G20287" s="33" t="n"/>
      <c r="H20287" s="33" t="n"/>
    </row>
    <row r="20288" ht="16" customHeight="1">
      <c r="C20288" s="29" t="n"/>
      <c r="D20288" s="31" t="inlineStr">
        <is>
          <t>75–79</t>
        </is>
      </c>
      <c r="E20288" s="33" t="n"/>
      <c r="F20288" s="33" t="n"/>
      <c r="G20288" s="33" t="n"/>
      <c r="H20288" s="33" t="n"/>
    </row>
    <row r="20289" ht="16" customHeight="1">
      <c r="C20289" s="29" t="n"/>
      <c r="D20289" s="31" t="inlineStr">
        <is>
          <t>80–84</t>
        </is>
      </c>
      <c r="E20289" s="33" t="n"/>
      <c r="F20289" s="33" t="n"/>
      <c r="G20289" s="33" t="n"/>
      <c r="H20289" s="33" t="n"/>
    </row>
    <row r="20290" ht="16" customHeight="1">
      <c r="C20290" s="29" t="n"/>
      <c r="D20290" s="31" t="inlineStr">
        <is>
          <t>85+</t>
        </is>
      </c>
      <c r="E20290" s="33" t="n"/>
      <c r="F20290" s="33" t="n"/>
      <c r="G20290" s="33" t="n"/>
      <c r="H20290" s="33" t="n"/>
    </row>
    <row r="20291" ht="16" customHeight="1">
      <c r="A20291" s="29">
        <f>A20273+1</f>
        <v/>
      </c>
      <c r="C20291" s="29" t="n"/>
      <c r="D20291" s="31" t="inlineStr">
        <is>
          <t>0–4</t>
        </is>
      </c>
      <c r="E20291" s="33" t="n"/>
      <c r="F20291" s="33" t="n"/>
      <c r="G20291" s="33" t="n"/>
      <c r="H20291" s="33" t="n"/>
    </row>
    <row r="20292" ht="16" customHeight="1">
      <c r="C20292" s="29" t="n"/>
      <c r="D20292" s="31" t="inlineStr">
        <is>
          <t>5–9</t>
        </is>
      </c>
      <c r="E20292" s="33" t="n"/>
      <c r="F20292" s="33" t="n"/>
      <c r="G20292" s="33" t="n"/>
      <c r="H20292" s="33" t="n"/>
    </row>
    <row r="20293" ht="16" customHeight="1">
      <c r="C20293" s="29" t="n"/>
      <c r="D20293" s="31" t="inlineStr">
        <is>
          <t>10–14</t>
        </is>
      </c>
      <c r="E20293" s="33" t="n"/>
      <c r="F20293" s="33" t="n"/>
      <c r="G20293" s="33" t="n"/>
      <c r="H20293" s="33" t="n"/>
    </row>
    <row r="20294" ht="16" customHeight="1">
      <c r="C20294" s="29" t="n"/>
      <c r="D20294" s="31" t="inlineStr">
        <is>
          <t>15–19</t>
        </is>
      </c>
      <c r="E20294" s="33" t="n"/>
      <c r="F20294" s="33" t="n"/>
      <c r="G20294" s="33" t="n"/>
      <c r="H20294" s="33" t="n"/>
    </row>
    <row r="20295" ht="16" customHeight="1">
      <c r="C20295" s="29" t="n"/>
      <c r="D20295" s="31" t="inlineStr">
        <is>
          <t>20–24</t>
        </is>
      </c>
      <c r="E20295" s="33" t="n"/>
      <c r="F20295" s="33" t="n"/>
      <c r="G20295" s="33" t="n"/>
      <c r="H20295" s="33" t="n"/>
    </row>
    <row r="20296" ht="16" customHeight="1">
      <c r="C20296" s="29" t="n"/>
      <c r="D20296" s="31" t="inlineStr">
        <is>
          <t>25–29</t>
        </is>
      </c>
      <c r="E20296" s="33" t="n"/>
      <c r="F20296" s="33" t="n"/>
      <c r="G20296" s="33" t="n"/>
      <c r="H20296" s="33" t="n"/>
    </row>
    <row r="20297" ht="16" customHeight="1">
      <c r="C20297" s="29" t="n"/>
      <c r="D20297" s="31" t="inlineStr">
        <is>
          <t>30–34</t>
        </is>
      </c>
      <c r="E20297" s="33" t="n"/>
      <c r="F20297" s="33" t="n"/>
      <c r="G20297" s="33" t="n"/>
      <c r="H20297" s="33" t="n"/>
    </row>
    <row r="20298" ht="16" customHeight="1">
      <c r="C20298" s="29" t="n"/>
      <c r="D20298" s="31" t="inlineStr">
        <is>
          <t>35–39</t>
        </is>
      </c>
      <c r="E20298" s="33" t="n"/>
      <c r="F20298" s="33" t="n"/>
      <c r="G20298" s="33" t="n"/>
      <c r="H20298" s="33" t="n"/>
    </row>
    <row r="20299" ht="16" customHeight="1">
      <c r="C20299" s="29" t="n"/>
      <c r="D20299" s="31" t="inlineStr">
        <is>
          <t>40–44</t>
        </is>
      </c>
      <c r="E20299" s="33" t="n"/>
      <c r="F20299" s="33" t="n"/>
      <c r="G20299" s="33" t="n"/>
      <c r="H20299" s="33" t="n"/>
    </row>
    <row r="20300" ht="16" customHeight="1">
      <c r="C20300" s="29" t="n"/>
      <c r="D20300" s="31" t="inlineStr">
        <is>
          <t>45–49</t>
        </is>
      </c>
      <c r="E20300" s="33" t="n"/>
      <c r="F20300" s="33" t="n"/>
      <c r="G20300" s="33" t="n"/>
      <c r="H20300" s="33" t="n"/>
    </row>
    <row r="20301" ht="16" customHeight="1">
      <c r="C20301" s="29" t="n"/>
      <c r="D20301" s="31" t="inlineStr">
        <is>
          <t>50–54</t>
        </is>
      </c>
      <c r="E20301" s="33" t="n"/>
      <c r="F20301" s="33" t="n"/>
      <c r="G20301" s="33" t="n"/>
      <c r="H20301" s="33" t="n"/>
    </row>
    <row r="20302" ht="16" customHeight="1">
      <c r="C20302" s="29" t="n"/>
      <c r="D20302" s="31" t="inlineStr">
        <is>
          <t>55–59</t>
        </is>
      </c>
      <c r="E20302" s="33" t="n"/>
      <c r="F20302" s="33" t="n"/>
      <c r="G20302" s="33" t="n"/>
      <c r="H20302" s="33" t="n"/>
    </row>
    <row r="20303" ht="16" customHeight="1">
      <c r="C20303" s="29" t="n"/>
      <c r="D20303" s="31" t="inlineStr">
        <is>
          <t>60–64</t>
        </is>
      </c>
      <c r="E20303" s="33" t="n"/>
      <c r="F20303" s="33" t="n"/>
      <c r="G20303" s="33" t="n"/>
      <c r="H20303" s="33" t="n"/>
    </row>
    <row r="20304" ht="16" customHeight="1">
      <c r="C20304" s="29" t="n"/>
      <c r="D20304" s="31" t="inlineStr">
        <is>
          <t>65–69</t>
        </is>
      </c>
      <c r="E20304" s="33" t="n"/>
      <c r="F20304" s="33" t="n"/>
      <c r="G20304" s="33" t="n"/>
      <c r="H20304" s="33" t="n"/>
    </row>
    <row r="20305" ht="16" customHeight="1">
      <c r="C20305" s="29" t="n"/>
      <c r="D20305" s="31" t="inlineStr">
        <is>
          <t>70–74</t>
        </is>
      </c>
      <c r="E20305" s="33" t="n"/>
      <c r="F20305" s="33" t="n"/>
      <c r="G20305" s="33" t="n"/>
      <c r="H20305" s="33" t="n"/>
    </row>
    <row r="20306" ht="16" customHeight="1">
      <c r="C20306" s="29" t="n"/>
      <c r="D20306" s="31" t="inlineStr">
        <is>
          <t>75–79</t>
        </is>
      </c>
      <c r="E20306" s="33" t="n"/>
      <c r="F20306" s="33" t="n"/>
      <c r="G20306" s="33" t="n"/>
      <c r="H20306" s="33" t="n"/>
    </row>
    <row r="20307" ht="16" customHeight="1">
      <c r="C20307" s="29" t="n"/>
      <c r="D20307" s="31" t="inlineStr">
        <is>
          <t>80–84</t>
        </is>
      </c>
      <c r="E20307" s="33" t="n"/>
      <c r="F20307" s="33" t="n"/>
      <c r="G20307" s="33" t="n"/>
      <c r="H20307" s="33" t="n"/>
    </row>
    <row r="20308" ht="16" customHeight="1">
      <c r="C20308" s="29" t="n"/>
      <c r="D20308" s="31" t="inlineStr">
        <is>
          <t>85+</t>
        </is>
      </c>
      <c r="E20308" s="33" t="n"/>
      <c r="F20308" s="33" t="n"/>
      <c r="G20308" s="33" t="n"/>
      <c r="H20308" s="33" t="n"/>
    </row>
    <row r="20309" ht="16" customHeight="1">
      <c r="A20309" s="29">
        <f>A20291+1</f>
        <v/>
      </c>
      <c r="C20309" s="29" t="n"/>
      <c r="D20309" s="31" t="inlineStr">
        <is>
          <t>0–4</t>
        </is>
      </c>
      <c r="E20309" s="33" t="n"/>
      <c r="F20309" s="33" t="n"/>
      <c r="G20309" s="33" t="n"/>
      <c r="H20309" s="33" t="n"/>
    </row>
    <row r="20310" ht="13.75" customHeight="1">
      <c r="C20310" s="29" t="n"/>
      <c r="D20310" s="31" t="inlineStr">
        <is>
          <t>5–9</t>
        </is>
      </c>
      <c r="E20310" s="33" t="n"/>
      <c r="F20310" s="33" t="n"/>
      <c r="G20310" s="33" t="n"/>
      <c r="H20310" s="33" t="n"/>
    </row>
    <row r="20311" ht="16" customHeight="1">
      <c r="C20311" s="29" t="n"/>
      <c r="D20311" s="31" t="inlineStr">
        <is>
          <t>10–14</t>
        </is>
      </c>
      <c r="E20311" s="33" t="n"/>
      <c r="F20311" s="33" t="n"/>
      <c r="G20311" s="33" t="n"/>
      <c r="H20311" s="33" t="n"/>
    </row>
    <row r="20312" ht="16" customHeight="1">
      <c r="C20312" s="29" t="n"/>
      <c r="D20312" s="31" t="inlineStr">
        <is>
          <t>15–19</t>
        </is>
      </c>
      <c r="E20312" s="33" t="n"/>
      <c r="F20312" s="33" t="n"/>
      <c r="G20312" s="33" t="n"/>
      <c r="H20312" s="33" t="n"/>
    </row>
    <row r="20313" ht="16" customHeight="1">
      <c r="C20313" s="29" t="n"/>
      <c r="D20313" s="31" t="inlineStr">
        <is>
          <t>20–24</t>
        </is>
      </c>
      <c r="E20313" s="33" t="n"/>
      <c r="F20313" s="33" t="n"/>
      <c r="G20313" s="33" t="n"/>
      <c r="H20313" s="33" t="n"/>
    </row>
    <row r="20314" ht="16" customHeight="1">
      <c r="C20314" s="29" t="n"/>
      <c r="D20314" s="31" t="inlineStr">
        <is>
          <t>25–29</t>
        </is>
      </c>
      <c r="E20314" s="33" t="n"/>
      <c r="F20314" s="33" t="n"/>
      <c r="G20314" s="33" t="n"/>
      <c r="H20314" s="33" t="n"/>
    </row>
    <row r="20315" ht="16" customHeight="1">
      <c r="C20315" s="29" t="n"/>
      <c r="D20315" s="31" t="inlineStr">
        <is>
          <t>30–34</t>
        </is>
      </c>
      <c r="E20315" s="33" t="n"/>
      <c r="F20315" s="33" t="n"/>
      <c r="G20315" s="33" t="n"/>
      <c r="H20315" s="33" t="n"/>
    </row>
    <row r="20316" ht="16" customHeight="1">
      <c r="C20316" s="29" t="n"/>
      <c r="D20316" s="31" t="inlineStr">
        <is>
          <t>35–39</t>
        </is>
      </c>
      <c r="E20316" s="33" t="n"/>
      <c r="F20316" s="33" t="n"/>
      <c r="G20316" s="33" t="n"/>
      <c r="H20316" s="33" t="n"/>
    </row>
    <row r="20317" ht="16" customHeight="1">
      <c r="C20317" s="29" t="n"/>
      <c r="D20317" s="31" t="inlineStr">
        <is>
          <t>40–44</t>
        </is>
      </c>
      <c r="E20317" s="33" t="n"/>
      <c r="F20317" s="33" t="n"/>
      <c r="G20317" s="33" t="n"/>
      <c r="H20317" s="33" t="n"/>
    </row>
    <row r="20318" ht="16" customHeight="1">
      <c r="C20318" s="29" t="n"/>
      <c r="D20318" s="31" t="inlineStr">
        <is>
          <t>45–49</t>
        </is>
      </c>
      <c r="E20318" s="33" t="n"/>
      <c r="F20318" s="33" t="n"/>
      <c r="G20318" s="33" t="n"/>
      <c r="H20318" s="33" t="n"/>
    </row>
    <row r="20319" ht="16" customHeight="1">
      <c r="C20319" s="29" t="n"/>
      <c r="D20319" s="31" t="inlineStr">
        <is>
          <t>50–54</t>
        </is>
      </c>
      <c r="E20319" s="33" t="n"/>
      <c r="F20319" s="33" t="n"/>
      <c r="G20319" s="33" t="n"/>
      <c r="H20319" s="33" t="n"/>
    </row>
    <row r="20320" ht="16" customHeight="1">
      <c r="C20320" s="29" t="n"/>
      <c r="D20320" s="31" t="inlineStr">
        <is>
          <t>55–59</t>
        </is>
      </c>
      <c r="E20320" s="33" t="n"/>
      <c r="F20320" s="33" t="n"/>
      <c r="G20320" s="33" t="n"/>
      <c r="H20320" s="33" t="n"/>
    </row>
    <row r="20321" ht="16" customHeight="1">
      <c r="C20321" s="29" t="n"/>
      <c r="D20321" s="31" t="inlineStr">
        <is>
          <t>60–64</t>
        </is>
      </c>
      <c r="E20321" s="33" t="n"/>
      <c r="F20321" s="33" t="n"/>
      <c r="G20321" s="33" t="n"/>
      <c r="H20321" s="33" t="n"/>
    </row>
    <row r="20322" ht="16" customHeight="1">
      <c r="C20322" s="29" t="n"/>
      <c r="D20322" s="31" t="inlineStr">
        <is>
          <t>65–69</t>
        </is>
      </c>
      <c r="E20322" s="33" t="n"/>
      <c r="F20322" s="33" t="n"/>
      <c r="G20322" s="33" t="n"/>
      <c r="H20322" s="33" t="n"/>
    </row>
    <row r="20323" ht="16" customHeight="1">
      <c r="C20323" s="29" t="n"/>
      <c r="D20323" s="31" t="inlineStr">
        <is>
          <t>70–74</t>
        </is>
      </c>
      <c r="E20323" s="33" t="n"/>
      <c r="F20323" s="33" t="n"/>
      <c r="G20323" s="33" t="n"/>
      <c r="H20323" s="33" t="n"/>
    </row>
    <row r="20324" ht="16" customHeight="1">
      <c r="C20324" s="29" t="n"/>
      <c r="D20324" s="31" t="inlineStr">
        <is>
          <t>75–79</t>
        </is>
      </c>
      <c r="E20324" s="33" t="n"/>
      <c r="F20324" s="33" t="n"/>
      <c r="G20324" s="33" t="n"/>
      <c r="H20324" s="33" t="n"/>
    </row>
    <row r="20325" ht="16" customHeight="1">
      <c r="C20325" s="29" t="n"/>
      <c r="D20325" s="31" t="inlineStr">
        <is>
          <t>80–84</t>
        </is>
      </c>
      <c r="E20325" s="33" t="n"/>
      <c r="F20325" s="33" t="n"/>
      <c r="G20325" s="33" t="n"/>
      <c r="H20325" s="33" t="n"/>
    </row>
    <row r="20326" ht="16" customHeight="1">
      <c r="C20326" s="29" t="n"/>
      <c r="D20326" s="31" t="inlineStr">
        <is>
          <t>85+</t>
        </is>
      </c>
      <c r="E20326" s="33" t="n"/>
      <c r="F20326" s="33" t="n"/>
      <c r="G20326" s="33" t="n"/>
      <c r="H20326" s="33" t="n"/>
    </row>
    <row r="20327" ht="16" customHeight="1">
      <c r="A20327" s="29">
        <f>A20309+1</f>
        <v/>
      </c>
      <c r="C20327" s="29" t="n"/>
      <c r="D20327" s="31" t="inlineStr">
        <is>
          <t>0–4</t>
        </is>
      </c>
      <c r="E20327" s="33" t="n"/>
      <c r="F20327" s="33" t="n"/>
      <c r="G20327" s="33" t="n"/>
      <c r="H20327" s="33" t="n"/>
    </row>
    <row r="20328" ht="13.75" customHeight="1">
      <c r="C20328" s="29" t="n"/>
      <c r="D20328" s="31" t="inlineStr">
        <is>
          <t>5–9</t>
        </is>
      </c>
      <c r="E20328" s="33" t="n"/>
      <c r="F20328" s="33" t="n"/>
      <c r="G20328" s="33" t="n"/>
      <c r="H20328" s="33" t="n"/>
    </row>
    <row r="20329" ht="16" customHeight="1">
      <c r="C20329" s="29" t="n"/>
      <c r="D20329" s="31" t="inlineStr">
        <is>
          <t>10–14</t>
        </is>
      </c>
      <c r="E20329" s="33" t="n"/>
      <c r="F20329" s="33" t="n"/>
      <c r="G20329" s="33" t="n"/>
      <c r="H20329" s="33" t="n"/>
    </row>
    <row r="20330" ht="16" customHeight="1">
      <c r="C20330" s="29" t="n"/>
      <c r="D20330" s="31" t="inlineStr">
        <is>
          <t>15–19</t>
        </is>
      </c>
      <c r="E20330" s="33" t="n"/>
      <c r="F20330" s="33" t="n"/>
      <c r="G20330" s="33" t="n"/>
      <c r="H20330" s="33" t="n"/>
    </row>
    <row r="20331" ht="16" customHeight="1">
      <c r="C20331" s="29" t="n"/>
      <c r="D20331" s="31" t="inlineStr">
        <is>
          <t>20–24</t>
        </is>
      </c>
      <c r="E20331" s="33" t="n"/>
      <c r="F20331" s="33" t="n"/>
      <c r="G20331" s="33" t="n"/>
      <c r="H20331" s="33" t="n"/>
    </row>
    <row r="20332" ht="16" customHeight="1">
      <c r="C20332" s="29" t="n"/>
      <c r="D20332" s="31" t="inlineStr">
        <is>
          <t>25–29</t>
        </is>
      </c>
      <c r="E20332" s="33" t="n"/>
      <c r="F20332" s="33" t="n"/>
      <c r="G20332" s="33" t="n"/>
      <c r="H20332" s="33" t="n"/>
    </row>
    <row r="20333" ht="16" customHeight="1">
      <c r="C20333" s="29" t="n"/>
      <c r="D20333" s="31" t="inlineStr">
        <is>
          <t>30–34</t>
        </is>
      </c>
      <c r="E20333" s="33" t="n"/>
      <c r="F20333" s="33" t="n"/>
      <c r="G20333" s="33" t="n"/>
      <c r="H20333" s="33" t="n"/>
    </row>
    <row r="20334" ht="16" customHeight="1">
      <c r="C20334" s="29" t="n"/>
      <c r="D20334" s="31" t="inlineStr">
        <is>
          <t>35–39</t>
        </is>
      </c>
      <c r="E20334" s="33" t="n"/>
      <c r="F20334" s="33" t="n"/>
      <c r="G20334" s="33" t="n"/>
      <c r="H20334" s="33" t="n"/>
    </row>
    <row r="20335" ht="16" customHeight="1">
      <c r="C20335" s="29" t="n"/>
      <c r="D20335" s="31" t="inlineStr">
        <is>
          <t>40–44</t>
        </is>
      </c>
      <c r="E20335" s="33" t="n"/>
      <c r="F20335" s="33" t="n"/>
      <c r="G20335" s="33" t="n"/>
      <c r="H20335" s="33" t="n"/>
    </row>
    <row r="20336" ht="16" customHeight="1">
      <c r="C20336" s="29" t="n"/>
      <c r="D20336" s="31" t="inlineStr">
        <is>
          <t>45–49</t>
        </is>
      </c>
      <c r="E20336" s="33" t="n"/>
      <c r="F20336" s="33" t="n"/>
      <c r="G20336" s="33" t="n"/>
      <c r="H20336" s="33" t="n"/>
    </row>
    <row r="20337" ht="16" customHeight="1">
      <c r="C20337" s="29" t="n"/>
      <c r="D20337" s="31" t="inlineStr">
        <is>
          <t>50–54</t>
        </is>
      </c>
      <c r="E20337" s="33" t="n"/>
      <c r="F20337" s="33" t="n"/>
      <c r="G20337" s="33" t="n"/>
      <c r="H20337" s="33" t="n"/>
    </row>
    <row r="20338" ht="16" customHeight="1">
      <c r="C20338" s="29" t="n"/>
      <c r="D20338" s="31" t="inlineStr">
        <is>
          <t>55–59</t>
        </is>
      </c>
      <c r="E20338" s="33" t="n"/>
      <c r="F20338" s="33" t="n"/>
      <c r="G20338" s="33" t="n"/>
      <c r="H20338" s="33" t="n"/>
    </row>
    <row r="20339" ht="16" customHeight="1">
      <c r="C20339" s="29" t="n"/>
      <c r="D20339" s="31" t="inlineStr">
        <is>
          <t>60–64</t>
        </is>
      </c>
      <c r="E20339" s="33" t="n"/>
      <c r="F20339" s="33" t="n"/>
      <c r="G20339" s="33" t="n"/>
      <c r="H20339" s="33" t="n"/>
    </row>
    <row r="20340" ht="16" customHeight="1">
      <c r="C20340" s="29" t="n"/>
      <c r="D20340" s="31" t="inlineStr">
        <is>
          <t>65–69</t>
        </is>
      </c>
      <c r="E20340" s="33" t="n"/>
      <c r="F20340" s="33" t="n"/>
      <c r="G20340" s="33" t="n"/>
      <c r="H20340" s="33" t="n"/>
    </row>
    <row r="20341" ht="16" customHeight="1">
      <c r="C20341" s="29" t="n"/>
      <c r="D20341" s="31" t="inlineStr">
        <is>
          <t>70–74</t>
        </is>
      </c>
      <c r="E20341" s="33" t="n"/>
      <c r="F20341" s="33" t="n"/>
      <c r="G20341" s="33" t="n"/>
      <c r="H20341" s="33" t="n"/>
    </row>
    <row r="20342" ht="16" customHeight="1">
      <c r="C20342" s="29" t="n"/>
      <c r="D20342" s="31" t="inlineStr">
        <is>
          <t>75–79</t>
        </is>
      </c>
      <c r="E20342" s="33" t="n"/>
      <c r="F20342" s="33" t="n"/>
      <c r="G20342" s="33" t="n"/>
      <c r="H20342" s="33" t="n"/>
    </row>
    <row r="20343" ht="16" customHeight="1">
      <c r="C20343" s="29" t="n"/>
      <c r="D20343" s="31" t="inlineStr">
        <is>
          <t>80–84</t>
        </is>
      </c>
      <c r="E20343" s="33" t="n"/>
      <c r="F20343" s="33" t="n"/>
      <c r="G20343" s="33" t="n"/>
      <c r="H20343" s="33" t="n"/>
    </row>
    <row r="20344" ht="16" customHeight="1">
      <c r="C20344" s="29" t="n"/>
      <c r="D20344" s="31" t="inlineStr">
        <is>
          <t>85+</t>
        </is>
      </c>
      <c r="E20344" s="33" t="n"/>
      <c r="F20344" s="33" t="n"/>
      <c r="G20344" s="33" t="n"/>
      <c r="H20344" s="33" t="n"/>
    </row>
    <row r="20345" ht="16" customHeight="1">
      <c r="A20345" s="29">
        <f>A20327+1</f>
        <v/>
      </c>
      <c r="C20345" s="29" t="n"/>
      <c r="D20345" s="31" t="inlineStr">
        <is>
          <t>0–4</t>
        </is>
      </c>
      <c r="E20345" s="33" t="n"/>
      <c r="F20345" s="33" t="n"/>
      <c r="G20345" s="33" t="n"/>
      <c r="H20345" s="33" t="n"/>
    </row>
    <row r="20346" ht="16" customHeight="1">
      <c r="C20346" s="29" t="n"/>
      <c r="D20346" s="31" t="inlineStr">
        <is>
          <t>5–9</t>
        </is>
      </c>
      <c r="E20346" s="33" t="n"/>
      <c r="F20346" s="33" t="n"/>
      <c r="G20346" s="33" t="n"/>
      <c r="H20346" s="33" t="n"/>
    </row>
    <row r="20347" ht="16" customHeight="1">
      <c r="C20347" s="29" t="n"/>
      <c r="D20347" s="31" t="inlineStr">
        <is>
          <t>10–14</t>
        </is>
      </c>
      <c r="E20347" s="33" t="n"/>
      <c r="F20347" s="33" t="n"/>
      <c r="G20347" s="33" t="n"/>
      <c r="H20347" s="33" t="n"/>
    </row>
    <row r="20348" ht="16" customHeight="1">
      <c r="C20348" s="29" t="n"/>
      <c r="D20348" s="31" t="inlineStr">
        <is>
          <t>15–19</t>
        </is>
      </c>
      <c r="E20348" s="33" t="n"/>
      <c r="F20348" s="33" t="n"/>
      <c r="G20348" s="33" t="n"/>
      <c r="H20348" s="33" t="n"/>
    </row>
    <row r="20349" ht="16" customHeight="1">
      <c r="C20349" s="29" t="n"/>
      <c r="D20349" s="31" t="inlineStr">
        <is>
          <t>20–24</t>
        </is>
      </c>
      <c r="E20349" s="33" t="n"/>
      <c r="F20349" s="33" t="n"/>
      <c r="G20349" s="33" t="n"/>
      <c r="H20349" s="33" t="n"/>
    </row>
    <row r="20350" ht="16" customHeight="1">
      <c r="C20350" s="29" t="n"/>
      <c r="D20350" s="31" t="inlineStr">
        <is>
          <t>25–29</t>
        </is>
      </c>
      <c r="E20350" s="33" t="n"/>
      <c r="F20350" s="33" t="n"/>
      <c r="G20350" s="33" t="n"/>
      <c r="H20350" s="33" t="n"/>
    </row>
    <row r="20351" ht="16" customHeight="1">
      <c r="C20351" s="29" t="n"/>
      <c r="D20351" s="31" t="inlineStr">
        <is>
          <t>30–34</t>
        </is>
      </c>
      <c r="E20351" s="33" t="n"/>
      <c r="F20351" s="33" t="n"/>
      <c r="G20351" s="33" t="n"/>
      <c r="H20351" s="33" t="n"/>
    </row>
    <row r="20352" ht="16" customHeight="1">
      <c r="C20352" s="29" t="n"/>
      <c r="D20352" s="31" t="inlineStr">
        <is>
          <t>35–39</t>
        </is>
      </c>
      <c r="E20352" s="33" t="n"/>
      <c r="F20352" s="33" t="n"/>
      <c r="G20352" s="33" t="n"/>
      <c r="H20352" s="33" t="n"/>
    </row>
    <row r="20353" ht="16" customHeight="1">
      <c r="C20353" s="29" t="n"/>
      <c r="D20353" s="31" t="inlineStr">
        <is>
          <t>40–44</t>
        </is>
      </c>
      <c r="E20353" s="33" t="n"/>
      <c r="F20353" s="33" t="n"/>
      <c r="G20353" s="33" t="n"/>
      <c r="H20353" s="33" t="n"/>
    </row>
    <row r="20354" ht="16" customHeight="1">
      <c r="C20354" s="29" t="n"/>
      <c r="D20354" s="31" t="inlineStr">
        <is>
          <t>45–49</t>
        </is>
      </c>
      <c r="E20354" s="33" t="n"/>
      <c r="F20354" s="33" t="n"/>
      <c r="G20354" s="33" t="n"/>
      <c r="H20354" s="33" t="n"/>
    </row>
    <row r="20355" ht="16" customHeight="1">
      <c r="C20355" s="29" t="n"/>
      <c r="D20355" s="31" t="inlineStr">
        <is>
          <t>50–54</t>
        </is>
      </c>
      <c r="E20355" s="33" t="n"/>
      <c r="F20355" s="33" t="n"/>
      <c r="G20355" s="33" t="n"/>
      <c r="H20355" s="33" t="n"/>
    </row>
    <row r="20356" ht="16" customHeight="1">
      <c r="C20356" s="29" t="n"/>
      <c r="D20356" s="31" t="inlineStr">
        <is>
          <t>55–59</t>
        </is>
      </c>
      <c r="E20356" s="33" t="n"/>
      <c r="F20356" s="33" t="n"/>
      <c r="G20356" s="33" t="n"/>
      <c r="H20356" s="33" t="n"/>
    </row>
    <row r="20357" ht="16" customHeight="1">
      <c r="C20357" s="29" t="n"/>
      <c r="D20357" s="31" t="inlineStr">
        <is>
          <t>60–64</t>
        </is>
      </c>
      <c r="E20357" s="33" t="n"/>
      <c r="F20357" s="33" t="n"/>
      <c r="G20357" s="33" t="n"/>
      <c r="H20357" s="33" t="n"/>
    </row>
    <row r="20358" ht="16" customHeight="1">
      <c r="C20358" s="29" t="n"/>
      <c r="D20358" s="31" t="inlineStr">
        <is>
          <t>65–69</t>
        </is>
      </c>
      <c r="E20358" s="33" t="n"/>
      <c r="F20358" s="33" t="n"/>
      <c r="G20358" s="33" t="n"/>
      <c r="H20358" s="33" t="n"/>
    </row>
    <row r="20359" ht="16" customHeight="1">
      <c r="C20359" s="29" t="n"/>
      <c r="D20359" s="31" t="inlineStr">
        <is>
          <t>70–74</t>
        </is>
      </c>
      <c r="E20359" s="33" t="n"/>
      <c r="F20359" s="33" t="n"/>
      <c r="G20359" s="33" t="n"/>
      <c r="H20359" s="33" t="n"/>
    </row>
    <row r="20360" ht="16" customHeight="1">
      <c r="C20360" s="29" t="n"/>
      <c r="D20360" s="31" t="inlineStr">
        <is>
          <t>75–79</t>
        </is>
      </c>
      <c r="E20360" s="33" t="n"/>
      <c r="F20360" s="33" t="n"/>
      <c r="G20360" s="33" t="n"/>
      <c r="H20360" s="33" t="n"/>
    </row>
    <row r="20361" ht="16" customHeight="1">
      <c r="C20361" s="29" t="n"/>
      <c r="D20361" s="31" t="inlineStr">
        <is>
          <t>80–84</t>
        </is>
      </c>
      <c r="E20361" s="33" t="n"/>
      <c r="F20361" s="33" t="n"/>
      <c r="G20361" s="33" t="n"/>
      <c r="H20361" s="33" t="n"/>
    </row>
    <row r="20362" ht="16" customHeight="1">
      <c r="C20362" s="29" t="n"/>
      <c r="D20362" s="31" t="inlineStr">
        <is>
          <t>85+</t>
        </is>
      </c>
      <c r="E20362" s="33" t="n"/>
      <c r="F20362" s="33" t="n"/>
      <c r="G20362" s="33" t="n"/>
      <c r="H20362" s="33" t="n"/>
    </row>
    <row r="20363" ht="16" customHeight="1">
      <c r="A20363" s="29">
        <f>A20345+1</f>
        <v/>
      </c>
      <c r="C20363" s="29" t="n"/>
      <c r="D20363" s="31" t="inlineStr">
        <is>
          <t>0–4</t>
        </is>
      </c>
      <c r="E20363" s="33" t="n"/>
      <c r="F20363" s="33" t="n"/>
      <c r="G20363" s="33" t="n"/>
      <c r="H20363" s="33" t="n"/>
    </row>
    <row r="20364" ht="16" customHeight="1">
      <c r="C20364" s="29" t="n"/>
      <c r="D20364" s="31" t="inlineStr">
        <is>
          <t>5–9</t>
        </is>
      </c>
      <c r="E20364" s="33" t="n"/>
      <c r="F20364" s="33" t="n"/>
      <c r="G20364" s="33" t="n"/>
      <c r="H20364" s="33" t="n"/>
    </row>
    <row r="20365" ht="16" customHeight="1">
      <c r="C20365" s="29" t="n"/>
      <c r="D20365" s="31" t="inlineStr">
        <is>
          <t>10–14</t>
        </is>
      </c>
      <c r="E20365" s="33" t="n"/>
      <c r="F20365" s="33" t="n"/>
      <c r="G20365" s="33" t="n"/>
      <c r="H20365" s="33" t="n"/>
    </row>
    <row r="20366" ht="16" customHeight="1">
      <c r="C20366" s="29" t="n"/>
      <c r="D20366" s="31" t="inlineStr">
        <is>
          <t>15–19</t>
        </is>
      </c>
      <c r="E20366" s="33" t="n"/>
      <c r="F20366" s="33" t="n"/>
      <c r="G20366" s="33" t="n"/>
      <c r="H20366" s="33" t="n"/>
    </row>
    <row r="20367" ht="16" customHeight="1">
      <c r="C20367" s="29" t="n"/>
      <c r="D20367" s="31" t="inlineStr">
        <is>
          <t>20–24</t>
        </is>
      </c>
      <c r="E20367" s="33" t="n"/>
      <c r="F20367" s="33" t="n"/>
      <c r="G20367" s="33" t="n"/>
      <c r="H20367" s="33" t="n"/>
    </row>
    <row r="20368" ht="16" customHeight="1">
      <c r="C20368" s="29" t="n"/>
      <c r="D20368" s="31" t="inlineStr">
        <is>
          <t>25–29</t>
        </is>
      </c>
      <c r="E20368" s="33" t="n"/>
      <c r="F20368" s="33" t="n"/>
      <c r="G20368" s="33" t="n"/>
      <c r="H20368" s="33" t="n"/>
    </row>
    <row r="20369" ht="16" customHeight="1">
      <c r="C20369" s="29" t="n"/>
      <c r="D20369" s="31" t="inlineStr">
        <is>
          <t>30–34</t>
        </is>
      </c>
      <c r="E20369" s="33" t="n"/>
      <c r="F20369" s="33" t="n"/>
      <c r="G20369" s="33" t="n"/>
      <c r="H20369" s="33" t="n"/>
    </row>
    <row r="20370" ht="16" customHeight="1">
      <c r="C20370" s="29" t="n"/>
      <c r="D20370" s="31" t="inlineStr">
        <is>
          <t>35–39</t>
        </is>
      </c>
      <c r="E20370" s="33" t="n"/>
      <c r="F20370" s="33" t="n"/>
      <c r="G20370" s="33" t="n"/>
      <c r="H20370" s="33" t="n"/>
    </row>
    <row r="20371" ht="16" customHeight="1">
      <c r="C20371" s="29" t="n"/>
      <c r="D20371" s="31" t="inlineStr">
        <is>
          <t>40–44</t>
        </is>
      </c>
      <c r="E20371" s="33" t="n"/>
      <c r="F20371" s="33" t="n"/>
      <c r="G20371" s="33" t="n"/>
      <c r="H20371" s="33" t="n"/>
    </row>
    <row r="20372" ht="16" customHeight="1">
      <c r="C20372" s="29" t="n"/>
      <c r="D20372" s="31" t="inlineStr">
        <is>
          <t>45–49</t>
        </is>
      </c>
      <c r="E20372" s="33" t="n"/>
      <c r="F20372" s="33" t="n"/>
      <c r="G20372" s="33" t="n"/>
      <c r="H20372" s="33" t="n"/>
    </row>
    <row r="20373" ht="16" customHeight="1">
      <c r="C20373" s="29" t="n"/>
      <c r="D20373" s="31" t="inlineStr">
        <is>
          <t>50–54</t>
        </is>
      </c>
      <c r="E20373" s="33" t="n"/>
      <c r="F20373" s="33" t="n"/>
      <c r="G20373" s="33" t="n"/>
      <c r="H20373" s="33" t="n"/>
    </row>
    <row r="20374" ht="16" customHeight="1">
      <c r="C20374" s="29" t="n"/>
      <c r="D20374" s="31" t="inlineStr">
        <is>
          <t>55–59</t>
        </is>
      </c>
      <c r="E20374" s="33" t="n"/>
      <c r="F20374" s="33" t="n"/>
      <c r="G20374" s="33" t="n"/>
      <c r="H20374" s="33" t="n"/>
    </row>
    <row r="20375" ht="16" customHeight="1">
      <c r="C20375" s="29" t="n"/>
      <c r="D20375" s="31" t="inlineStr">
        <is>
          <t>60–64</t>
        </is>
      </c>
      <c r="E20375" s="33" t="n"/>
      <c r="F20375" s="33" t="n"/>
      <c r="G20375" s="33" t="n"/>
      <c r="H20375" s="33" t="n"/>
    </row>
    <row r="20376" ht="16" customHeight="1">
      <c r="C20376" s="29" t="n"/>
      <c r="D20376" s="31" t="inlineStr">
        <is>
          <t>65–69</t>
        </is>
      </c>
      <c r="E20376" s="33" t="n"/>
      <c r="F20376" s="33" t="n"/>
      <c r="G20376" s="33" t="n"/>
      <c r="H20376" s="33" t="n"/>
    </row>
    <row r="20377" ht="16" customHeight="1">
      <c r="C20377" s="29" t="n"/>
      <c r="D20377" s="31" t="inlineStr">
        <is>
          <t>70–74</t>
        </is>
      </c>
      <c r="E20377" s="33" t="n"/>
      <c r="F20377" s="33" t="n"/>
      <c r="G20377" s="33" t="n"/>
      <c r="H20377" s="33" t="n"/>
    </row>
    <row r="20378" ht="16" customHeight="1">
      <c r="C20378" s="29" t="n"/>
      <c r="D20378" s="31" t="inlineStr">
        <is>
          <t>75–79</t>
        </is>
      </c>
      <c r="E20378" s="33" t="n"/>
      <c r="F20378" s="33" t="n"/>
      <c r="G20378" s="33" t="n"/>
      <c r="H20378" s="33" t="n"/>
    </row>
    <row r="20379" ht="16" customHeight="1">
      <c r="C20379" s="29" t="n"/>
      <c r="D20379" s="31" t="inlineStr">
        <is>
          <t>80–84</t>
        </is>
      </c>
      <c r="E20379" s="33" t="n"/>
      <c r="F20379" s="33" t="n"/>
      <c r="G20379" s="33" t="n"/>
      <c r="H20379" s="33" t="n"/>
    </row>
    <row r="20380" ht="16" customHeight="1">
      <c r="C20380" s="29" t="n"/>
      <c r="D20380" s="31" t="inlineStr">
        <is>
          <t>85+</t>
        </is>
      </c>
      <c r="E20380" s="33" t="n"/>
      <c r="F20380" s="33" t="n"/>
      <c r="G20380" s="33" t="n"/>
      <c r="H20380" s="33" t="n"/>
    </row>
    <row r="20381" ht="16" customHeight="1">
      <c r="A20381" s="29">
        <f>A20363+1</f>
        <v/>
      </c>
      <c r="C20381" s="29" t="n"/>
      <c r="D20381" s="31" t="inlineStr">
        <is>
          <t>0–4</t>
        </is>
      </c>
      <c r="E20381" s="33" t="n"/>
      <c r="F20381" s="33" t="n"/>
      <c r="G20381" s="33" t="n"/>
      <c r="H20381" s="33" t="n"/>
    </row>
    <row r="20382" ht="13.75" customHeight="1">
      <c r="C20382" s="29" t="n"/>
      <c r="D20382" s="31" t="inlineStr">
        <is>
          <t>5–9</t>
        </is>
      </c>
      <c r="E20382" s="33" t="n"/>
      <c r="F20382" s="33" t="n"/>
      <c r="G20382" s="33" t="n"/>
      <c r="H20382" s="33" t="n"/>
    </row>
    <row r="20383" ht="16" customHeight="1">
      <c r="C20383" s="29" t="n"/>
      <c r="D20383" s="31" t="inlineStr">
        <is>
          <t>10–14</t>
        </is>
      </c>
      <c r="E20383" s="33" t="n"/>
      <c r="F20383" s="33" t="n"/>
      <c r="G20383" s="33" t="n"/>
      <c r="H20383" s="33" t="n"/>
    </row>
    <row r="20384" ht="16" customHeight="1">
      <c r="C20384" s="29" t="n"/>
      <c r="D20384" s="31" t="inlineStr">
        <is>
          <t>15–19</t>
        </is>
      </c>
      <c r="E20384" s="33" t="n"/>
      <c r="F20384" s="33" t="n"/>
      <c r="G20384" s="33" t="n"/>
      <c r="H20384" s="33" t="n"/>
    </row>
    <row r="20385" ht="16" customHeight="1">
      <c r="C20385" s="29" t="n"/>
      <c r="D20385" s="31" t="inlineStr">
        <is>
          <t>20–24</t>
        </is>
      </c>
      <c r="E20385" s="33" t="n"/>
      <c r="F20385" s="33" t="n"/>
      <c r="G20385" s="33" t="n"/>
      <c r="H20385" s="33" t="n"/>
    </row>
    <row r="20386" ht="16" customHeight="1">
      <c r="C20386" s="29" t="n"/>
      <c r="D20386" s="31" t="inlineStr">
        <is>
          <t>25–29</t>
        </is>
      </c>
      <c r="E20386" s="33" t="n"/>
      <c r="F20386" s="33" t="n"/>
      <c r="G20386" s="33" t="n"/>
      <c r="H20386" s="33" t="n"/>
    </row>
    <row r="20387" ht="16" customHeight="1">
      <c r="C20387" s="29" t="n"/>
      <c r="D20387" s="31" t="inlineStr">
        <is>
          <t>30–34</t>
        </is>
      </c>
      <c r="E20387" s="33" t="n"/>
      <c r="F20387" s="33" t="n"/>
      <c r="G20387" s="33" t="n"/>
      <c r="H20387" s="33" t="n"/>
    </row>
    <row r="20388" ht="16" customHeight="1">
      <c r="C20388" s="29" t="n"/>
      <c r="D20388" s="31" t="inlineStr">
        <is>
          <t>35–39</t>
        </is>
      </c>
      <c r="E20388" s="33" t="n"/>
      <c r="F20388" s="33" t="n"/>
      <c r="G20388" s="33" t="n"/>
      <c r="H20388" s="33" t="n"/>
    </row>
    <row r="20389" ht="16" customHeight="1">
      <c r="C20389" s="29" t="n"/>
      <c r="D20389" s="31" t="inlineStr">
        <is>
          <t>40–44</t>
        </is>
      </c>
      <c r="E20389" s="33" t="n"/>
      <c r="F20389" s="33" t="n"/>
      <c r="G20389" s="33" t="n"/>
      <c r="H20389" s="33" t="n"/>
    </row>
    <row r="20390" ht="16" customHeight="1">
      <c r="C20390" s="29" t="n"/>
      <c r="D20390" s="31" t="inlineStr">
        <is>
          <t>45–49</t>
        </is>
      </c>
      <c r="E20390" s="33" t="n"/>
      <c r="F20390" s="33" t="n"/>
      <c r="G20390" s="33" t="n"/>
      <c r="H20390" s="33" t="n"/>
    </row>
    <row r="20391" ht="16" customHeight="1">
      <c r="C20391" s="29" t="n"/>
      <c r="D20391" s="31" t="inlineStr">
        <is>
          <t>50–54</t>
        </is>
      </c>
      <c r="E20391" s="33" t="n"/>
      <c r="F20391" s="33" t="n"/>
      <c r="G20391" s="33" t="n"/>
      <c r="H20391" s="33" t="n"/>
    </row>
    <row r="20392" ht="16" customHeight="1">
      <c r="C20392" s="29" t="n"/>
      <c r="D20392" s="31" t="inlineStr">
        <is>
          <t>55–59</t>
        </is>
      </c>
      <c r="E20392" s="33" t="n"/>
      <c r="F20392" s="33" t="n"/>
      <c r="G20392" s="33" t="n"/>
      <c r="H20392" s="33" t="n"/>
    </row>
    <row r="20393" ht="16" customHeight="1">
      <c r="C20393" s="29" t="n"/>
      <c r="D20393" s="31" t="inlineStr">
        <is>
          <t>60–64</t>
        </is>
      </c>
      <c r="E20393" s="33" t="n"/>
      <c r="F20393" s="33" t="n"/>
      <c r="G20393" s="33" t="n"/>
      <c r="H20393" s="33" t="n"/>
    </row>
    <row r="20394" ht="16" customHeight="1">
      <c r="C20394" s="29" t="n"/>
      <c r="D20394" s="31" t="inlineStr">
        <is>
          <t>65–69</t>
        </is>
      </c>
      <c r="E20394" s="33" t="n"/>
      <c r="F20394" s="33" t="n"/>
      <c r="G20394" s="33" t="n"/>
      <c r="H20394" s="33" t="n"/>
    </row>
    <row r="20395" ht="16" customHeight="1">
      <c r="C20395" s="29" t="n"/>
      <c r="D20395" s="31" t="inlineStr">
        <is>
          <t>70–74</t>
        </is>
      </c>
      <c r="E20395" s="33" t="n"/>
      <c r="F20395" s="33" t="n"/>
      <c r="G20395" s="33" t="n"/>
      <c r="H20395" s="33" t="n"/>
    </row>
    <row r="20396" ht="16" customHeight="1">
      <c r="C20396" s="29" t="n"/>
      <c r="D20396" s="31" t="inlineStr">
        <is>
          <t>75–79</t>
        </is>
      </c>
      <c r="E20396" s="33" t="n"/>
      <c r="F20396" s="33" t="n"/>
      <c r="G20396" s="33" t="n"/>
      <c r="H20396" s="33" t="n"/>
    </row>
    <row r="20397" ht="16" customHeight="1">
      <c r="C20397" s="29" t="n"/>
      <c r="D20397" s="31" t="inlineStr">
        <is>
          <t>80–84</t>
        </is>
      </c>
      <c r="E20397" s="33" t="n"/>
      <c r="F20397" s="33" t="n"/>
      <c r="G20397" s="33" t="n"/>
      <c r="H20397" s="33" t="n"/>
    </row>
    <row r="20398" ht="16" customHeight="1">
      <c r="C20398" s="29" t="n"/>
      <c r="D20398" s="31" t="inlineStr">
        <is>
          <t>85+</t>
        </is>
      </c>
      <c r="E20398" s="33" t="n"/>
      <c r="F20398" s="33" t="n"/>
      <c r="G20398" s="33" t="n"/>
      <c r="H20398" s="33" t="n"/>
    </row>
    <row r="20399" ht="16" customHeight="1">
      <c r="A20399" s="29">
        <f>A20381+1</f>
        <v/>
      </c>
      <c r="C20399" s="29" t="n"/>
      <c r="D20399" s="31" t="inlineStr">
        <is>
          <t>0–4</t>
        </is>
      </c>
      <c r="E20399" s="33" t="n"/>
      <c r="F20399" s="33" t="n"/>
      <c r="G20399" s="33" t="n"/>
      <c r="H20399" s="33" t="n"/>
    </row>
    <row r="20400" ht="13.75" customHeight="1">
      <c r="C20400" s="29" t="n"/>
      <c r="D20400" s="31" t="inlineStr">
        <is>
          <t>5–9</t>
        </is>
      </c>
      <c r="E20400" s="33" t="n"/>
      <c r="F20400" s="33" t="n"/>
      <c r="G20400" s="33" t="n"/>
      <c r="H20400" s="33" t="n"/>
    </row>
    <row r="20401" ht="16" customHeight="1">
      <c r="C20401" s="29" t="n"/>
      <c r="D20401" s="31" t="inlineStr">
        <is>
          <t>10–14</t>
        </is>
      </c>
      <c r="E20401" s="33" t="n"/>
      <c r="F20401" s="33" t="n"/>
      <c r="G20401" s="33" t="n"/>
      <c r="H20401" s="33" t="n"/>
    </row>
    <row r="20402" ht="16" customHeight="1">
      <c r="C20402" s="29" t="n"/>
      <c r="D20402" s="31" t="inlineStr">
        <is>
          <t>15–19</t>
        </is>
      </c>
      <c r="E20402" s="33" t="n"/>
      <c r="F20402" s="33" t="n"/>
      <c r="G20402" s="33" t="n"/>
      <c r="H20402" s="33" t="n"/>
    </row>
    <row r="20403" ht="16" customHeight="1">
      <c r="C20403" s="29" t="n"/>
      <c r="D20403" s="31" t="inlineStr">
        <is>
          <t>20–24</t>
        </is>
      </c>
      <c r="E20403" s="33" t="n"/>
      <c r="F20403" s="33" t="n"/>
      <c r="G20403" s="33" t="n"/>
      <c r="H20403" s="33" t="n"/>
    </row>
    <row r="20404" ht="16" customHeight="1">
      <c r="C20404" s="29" t="n"/>
      <c r="D20404" s="31" t="inlineStr">
        <is>
          <t>25–29</t>
        </is>
      </c>
      <c r="E20404" s="33" t="n"/>
      <c r="F20404" s="33" t="n"/>
      <c r="G20404" s="33" t="n"/>
      <c r="H20404" s="33" t="n"/>
    </row>
    <row r="20405" ht="16" customHeight="1">
      <c r="C20405" s="29" t="n"/>
      <c r="D20405" s="31" t="inlineStr">
        <is>
          <t>30–34</t>
        </is>
      </c>
      <c r="E20405" s="33" t="n"/>
      <c r="F20405" s="33" t="n"/>
      <c r="G20405" s="33" t="n"/>
      <c r="H20405" s="33" t="n"/>
    </row>
    <row r="20406" ht="16" customHeight="1">
      <c r="C20406" s="29" t="n"/>
      <c r="D20406" s="31" t="inlineStr">
        <is>
          <t>35–39</t>
        </is>
      </c>
      <c r="E20406" s="33" t="n"/>
      <c r="F20406" s="33" t="n"/>
      <c r="G20406" s="33" t="n"/>
      <c r="H20406" s="33" t="n"/>
    </row>
    <row r="20407" ht="16" customHeight="1">
      <c r="C20407" s="29" t="n"/>
      <c r="D20407" s="31" t="inlineStr">
        <is>
          <t>40–44</t>
        </is>
      </c>
      <c r="E20407" s="33" t="n"/>
      <c r="F20407" s="33" t="n"/>
      <c r="G20407" s="33" t="n"/>
      <c r="H20407" s="33" t="n"/>
    </row>
    <row r="20408" ht="16" customHeight="1">
      <c r="C20408" s="29" t="n"/>
      <c r="D20408" s="31" t="inlineStr">
        <is>
          <t>45–49</t>
        </is>
      </c>
      <c r="E20408" s="33" t="n"/>
      <c r="F20408" s="33" t="n"/>
      <c r="G20408" s="33" t="n"/>
      <c r="H20408" s="33" t="n"/>
    </row>
    <row r="20409" ht="16" customHeight="1">
      <c r="C20409" s="29" t="n"/>
      <c r="D20409" s="31" t="inlineStr">
        <is>
          <t>50–54</t>
        </is>
      </c>
      <c r="E20409" s="33" t="n"/>
      <c r="F20409" s="33" t="n"/>
      <c r="G20409" s="33" t="n"/>
      <c r="H20409" s="33" t="n"/>
    </row>
    <row r="20410" ht="16" customHeight="1">
      <c r="C20410" s="29" t="n"/>
      <c r="D20410" s="31" t="inlineStr">
        <is>
          <t>55–59</t>
        </is>
      </c>
      <c r="E20410" s="33" t="n"/>
      <c r="F20410" s="33" t="n"/>
      <c r="G20410" s="33" t="n"/>
      <c r="H20410" s="33" t="n"/>
    </row>
    <row r="20411" ht="16" customHeight="1">
      <c r="C20411" s="29" t="n"/>
      <c r="D20411" s="31" t="inlineStr">
        <is>
          <t>60–64</t>
        </is>
      </c>
      <c r="E20411" s="33" t="n"/>
      <c r="F20411" s="33" t="n"/>
      <c r="G20411" s="33" t="n"/>
      <c r="H20411" s="33" t="n"/>
    </row>
    <row r="20412" ht="16" customHeight="1">
      <c r="C20412" s="29" t="n"/>
      <c r="D20412" s="31" t="inlineStr">
        <is>
          <t>65–69</t>
        </is>
      </c>
      <c r="E20412" s="33" t="n"/>
      <c r="F20412" s="33" t="n"/>
      <c r="G20412" s="33" t="n"/>
      <c r="H20412" s="33" t="n"/>
    </row>
    <row r="20413" ht="16" customHeight="1">
      <c r="C20413" s="29" t="n"/>
      <c r="D20413" s="31" t="inlineStr">
        <is>
          <t>70–74</t>
        </is>
      </c>
      <c r="E20413" s="33" t="n"/>
      <c r="F20413" s="33" t="n"/>
      <c r="G20413" s="33" t="n"/>
      <c r="H20413" s="33" t="n"/>
    </row>
    <row r="20414" ht="16" customHeight="1">
      <c r="C20414" s="29" t="n"/>
      <c r="D20414" s="31" t="inlineStr">
        <is>
          <t>75–79</t>
        </is>
      </c>
      <c r="E20414" s="33" t="n"/>
      <c r="F20414" s="33" t="n"/>
      <c r="G20414" s="33" t="n"/>
      <c r="H20414" s="33" t="n"/>
    </row>
    <row r="20415" ht="16" customHeight="1">
      <c r="C20415" s="29" t="n"/>
      <c r="D20415" s="31" t="inlineStr">
        <is>
          <t>80–84</t>
        </is>
      </c>
      <c r="E20415" s="33" t="n"/>
      <c r="F20415" s="33" t="n"/>
      <c r="G20415" s="33" t="n"/>
      <c r="H20415" s="33" t="n"/>
    </row>
    <row r="20416" ht="16" customHeight="1">
      <c r="C20416" s="29" t="n"/>
      <c r="D20416" s="31" t="inlineStr">
        <is>
          <t>85+</t>
        </is>
      </c>
      <c r="E20416" s="33" t="n"/>
      <c r="F20416" s="33" t="n"/>
      <c r="G20416" s="33" t="n"/>
      <c r="H20416" s="33" t="n"/>
    </row>
    <row r="20417" ht="16" customHeight="1">
      <c r="A20417" s="29">
        <f>A20399+1</f>
        <v/>
      </c>
      <c r="C20417" s="29" t="n"/>
      <c r="D20417" s="31" t="inlineStr">
        <is>
          <t>0–4</t>
        </is>
      </c>
      <c r="E20417" s="33" t="n"/>
      <c r="F20417" s="33" t="n"/>
      <c r="G20417" s="33" t="n"/>
      <c r="H20417" s="33" t="n"/>
    </row>
    <row r="20418" ht="13.75" customHeight="1">
      <c r="C20418" s="29" t="n"/>
      <c r="D20418" s="31" t="inlineStr">
        <is>
          <t>5–9</t>
        </is>
      </c>
      <c r="E20418" s="33" t="n"/>
      <c r="F20418" s="33" t="n"/>
      <c r="G20418" s="33" t="n"/>
      <c r="H20418" s="33" t="n"/>
    </row>
    <row r="20419" ht="16" customHeight="1">
      <c r="C20419" s="29" t="n"/>
      <c r="D20419" s="31" t="inlineStr">
        <is>
          <t>10–14</t>
        </is>
      </c>
      <c r="E20419" s="33" t="n"/>
      <c r="F20419" s="33" t="n"/>
      <c r="G20419" s="33" t="n"/>
      <c r="H20419" s="33" t="n"/>
    </row>
    <row r="20420" ht="16" customHeight="1">
      <c r="C20420" s="29" t="n"/>
      <c r="D20420" s="31" t="inlineStr">
        <is>
          <t>15–19</t>
        </is>
      </c>
      <c r="E20420" s="33" t="n"/>
      <c r="F20420" s="33" t="n"/>
      <c r="G20420" s="33" t="n"/>
      <c r="H20420" s="33" t="n"/>
    </row>
    <row r="20421" ht="16" customHeight="1">
      <c r="C20421" s="29" t="n"/>
      <c r="D20421" s="31" t="inlineStr">
        <is>
          <t>20–24</t>
        </is>
      </c>
      <c r="E20421" s="33" t="n"/>
      <c r="F20421" s="33" t="n"/>
      <c r="G20421" s="33" t="n"/>
      <c r="H20421" s="33" t="n"/>
    </row>
    <row r="20422" ht="16" customHeight="1">
      <c r="C20422" s="29" t="n"/>
      <c r="D20422" s="31" t="inlineStr">
        <is>
          <t>25–29</t>
        </is>
      </c>
      <c r="E20422" s="33" t="n"/>
      <c r="F20422" s="33" t="n"/>
      <c r="G20422" s="33" t="n"/>
      <c r="H20422" s="33" t="n"/>
    </row>
    <row r="20423" ht="16" customHeight="1">
      <c r="C20423" s="29" t="n"/>
      <c r="D20423" s="31" t="inlineStr">
        <is>
          <t>30–34</t>
        </is>
      </c>
      <c r="E20423" s="33" t="n"/>
      <c r="F20423" s="33" t="n"/>
      <c r="G20423" s="33" t="n"/>
      <c r="H20423" s="33" t="n"/>
    </row>
    <row r="20424" ht="16" customHeight="1">
      <c r="C20424" s="29" t="n"/>
      <c r="D20424" s="31" t="inlineStr">
        <is>
          <t>35–39</t>
        </is>
      </c>
      <c r="E20424" s="33" t="n"/>
      <c r="F20424" s="33" t="n"/>
      <c r="G20424" s="33" t="n"/>
      <c r="H20424" s="33" t="n"/>
    </row>
    <row r="20425" ht="16" customHeight="1">
      <c r="C20425" s="29" t="n"/>
      <c r="D20425" s="31" t="inlineStr">
        <is>
          <t>40–44</t>
        </is>
      </c>
      <c r="E20425" s="33" t="n"/>
      <c r="F20425" s="33" t="n"/>
      <c r="G20425" s="33" t="n"/>
      <c r="H20425" s="33" t="n"/>
    </row>
    <row r="20426" ht="16" customHeight="1">
      <c r="C20426" s="29" t="n"/>
      <c r="D20426" s="31" t="inlineStr">
        <is>
          <t>45–49</t>
        </is>
      </c>
      <c r="E20426" s="33" t="n"/>
      <c r="F20426" s="33" t="n"/>
      <c r="G20426" s="33" t="n"/>
      <c r="H20426" s="33" t="n"/>
    </row>
    <row r="20427" ht="16" customHeight="1">
      <c r="C20427" s="29" t="n"/>
      <c r="D20427" s="31" t="inlineStr">
        <is>
          <t>50–54</t>
        </is>
      </c>
      <c r="E20427" s="33" t="n"/>
      <c r="F20427" s="33" t="n"/>
      <c r="G20427" s="33" t="n"/>
      <c r="H20427" s="33" t="n"/>
    </row>
    <row r="20428" ht="16" customHeight="1">
      <c r="C20428" s="29" t="n"/>
      <c r="D20428" s="31" t="inlineStr">
        <is>
          <t>55–59</t>
        </is>
      </c>
      <c r="E20428" s="33" t="n"/>
      <c r="F20428" s="33" t="n"/>
      <c r="G20428" s="33" t="n"/>
      <c r="H20428" s="33" t="n"/>
    </row>
    <row r="20429" ht="16" customHeight="1">
      <c r="C20429" s="29" t="n"/>
      <c r="D20429" s="31" t="inlineStr">
        <is>
          <t>60–64</t>
        </is>
      </c>
      <c r="E20429" s="33" t="n"/>
      <c r="F20429" s="33" t="n"/>
      <c r="G20429" s="33" t="n"/>
      <c r="H20429" s="33" t="n"/>
    </row>
    <row r="20430" ht="16" customHeight="1">
      <c r="C20430" s="29" t="n"/>
      <c r="D20430" s="31" t="inlineStr">
        <is>
          <t>65–69</t>
        </is>
      </c>
      <c r="E20430" s="33" t="n"/>
      <c r="F20430" s="33" t="n"/>
      <c r="G20430" s="33" t="n"/>
      <c r="H20430" s="33" t="n"/>
    </row>
    <row r="20431" ht="16" customHeight="1">
      <c r="C20431" s="29" t="n"/>
      <c r="D20431" s="31" t="inlineStr">
        <is>
          <t>70–74</t>
        </is>
      </c>
      <c r="E20431" s="33" t="n"/>
      <c r="F20431" s="33" t="n"/>
      <c r="G20431" s="33" t="n"/>
      <c r="H20431" s="33" t="n"/>
    </row>
    <row r="20432" ht="16" customHeight="1">
      <c r="C20432" s="29" t="n"/>
      <c r="D20432" s="31" t="inlineStr">
        <is>
          <t>75–79</t>
        </is>
      </c>
      <c r="E20432" s="33" t="n"/>
      <c r="F20432" s="33" t="n"/>
      <c r="G20432" s="33" t="n"/>
      <c r="H20432" s="33" t="n"/>
    </row>
    <row r="20433" ht="16" customHeight="1">
      <c r="C20433" s="29" t="n"/>
      <c r="D20433" s="31" t="inlineStr">
        <is>
          <t>80–84</t>
        </is>
      </c>
      <c r="E20433" s="33" t="n"/>
      <c r="F20433" s="33" t="n"/>
      <c r="G20433" s="33" t="n"/>
      <c r="H20433" s="33" t="n"/>
    </row>
    <row r="20434" ht="16" customHeight="1">
      <c r="C20434" s="29" t="n"/>
      <c r="D20434" s="31" t="inlineStr">
        <is>
          <t>85+</t>
        </is>
      </c>
      <c r="E20434" s="33" t="n"/>
      <c r="F20434" s="33" t="n"/>
      <c r="G20434" s="33" t="n"/>
      <c r="H20434" s="33" t="n"/>
    </row>
    <row r="20435" ht="16" customHeight="1">
      <c r="A20435" s="29">
        <f>A20417+1</f>
        <v/>
      </c>
      <c r="C20435" s="29" t="n"/>
      <c r="D20435" s="31" t="inlineStr">
        <is>
          <t>0–4</t>
        </is>
      </c>
      <c r="E20435" s="33" t="n"/>
      <c r="F20435" s="33" t="n"/>
      <c r="G20435" s="33" t="n"/>
      <c r="H20435" s="33" t="n"/>
    </row>
    <row r="20436" ht="13.75" customHeight="1">
      <c r="C20436" s="29" t="n"/>
      <c r="D20436" s="31" t="inlineStr">
        <is>
          <t>5–9</t>
        </is>
      </c>
      <c r="E20436" s="33" t="n"/>
      <c r="F20436" s="33" t="n"/>
      <c r="G20436" s="33" t="n"/>
      <c r="H20436" s="33" t="n"/>
    </row>
    <row r="20437" ht="16" customHeight="1">
      <c r="C20437" s="29" t="n"/>
      <c r="D20437" s="31" t="inlineStr">
        <is>
          <t>10–14</t>
        </is>
      </c>
      <c r="E20437" s="33" t="n"/>
      <c r="F20437" s="33" t="n"/>
      <c r="G20437" s="33" t="n"/>
      <c r="H20437" s="33" t="n"/>
    </row>
    <row r="20438" ht="16" customHeight="1">
      <c r="C20438" s="29" t="n"/>
      <c r="D20438" s="31" t="inlineStr">
        <is>
          <t>15–19</t>
        </is>
      </c>
      <c r="E20438" s="33" t="n"/>
      <c r="F20438" s="33" t="n"/>
      <c r="G20438" s="33" t="n"/>
      <c r="H20438" s="33" t="n"/>
    </row>
    <row r="20439" ht="16" customHeight="1">
      <c r="C20439" s="29" t="n"/>
      <c r="D20439" s="31" t="inlineStr">
        <is>
          <t>20–24</t>
        </is>
      </c>
      <c r="E20439" s="33" t="n"/>
      <c r="F20439" s="33" t="n"/>
      <c r="G20439" s="33" t="n"/>
      <c r="H20439" s="33" t="n"/>
    </row>
    <row r="20440" ht="16" customHeight="1">
      <c r="C20440" s="29" t="n"/>
      <c r="D20440" s="31" t="inlineStr">
        <is>
          <t>25–29</t>
        </is>
      </c>
      <c r="E20440" s="33" t="n"/>
      <c r="F20440" s="33" t="n"/>
      <c r="G20440" s="33" t="n"/>
      <c r="H20440" s="33" t="n"/>
    </row>
    <row r="20441" ht="16" customHeight="1">
      <c r="C20441" s="29" t="n"/>
      <c r="D20441" s="31" t="inlineStr">
        <is>
          <t>30–34</t>
        </is>
      </c>
      <c r="E20441" s="33" t="n"/>
      <c r="F20441" s="33" t="n"/>
      <c r="G20441" s="33" t="n"/>
      <c r="H20441" s="33" t="n"/>
    </row>
    <row r="20442" ht="16" customHeight="1">
      <c r="C20442" s="29" t="n"/>
      <c r="D20442" s="31" t="inlineStr">
        <is>
          <t>35–39</t>
        </is>
      </c>
      <c r="E20442" s="33" t="n"/>
      <c r="F20442" s="33" t="n"/>
      <c r="G20442" s="33" t="n"/>
      <c r="H20442" s="33" t="n"/>
    </row>
    <row r="20443" ht="16" customHeight="1">
      <c r="C20443" s="29" t="n"/>
      <c r="D20443" s="31" t="inlineStr">
        <is>
          <t>40–44</t>
        </is>
      </c>
      <c r="E20443" s="33" t="n"/>
      <c r="F20443" s="33" t="n"/>
      <c r="G20443" s="33" t="n"/>
      <c r="H20443" s="33" t="n"/>
    </row>
    <row r="20444" ht="16" customHeight="1">
      <c r="C20444" s="29" t="n"/>
      <c r="D20444" s="31" t="inlineStr">
        <is>
          <t>45–49</t>
        </is>
      </c>
      <c r="E20444" s="33" t="n"/>
      <c r="F20444" s="33" t="n"/>
      <c r="G20444" s="33" t="n"/>
      <c r="H20444" s="33" t="n"/>
    </row>
    <row r="20445" ht="16" customHeight="1">
      <c r="C20445" s="29" t="n"/>
      <c r="D20445" s="31" t="inlineStr">
        <is>
          <t>50–54</t>
        </is>
      </c>
      <c r="E20445" s="33" t="n"/>
      <c r="F20445" s="33" t="n"/>
      <c r="G20445" s="33" t="n"/>
      <c r="H20445" s="33" t="n"/>
    </row>
    <row r="20446" ht="16" customHeight="1">
      <c r="C20446" s="29" t="n"/>
      <c r="D20446" s="31" t="inlineStr">
        <is>
          <t>55–59</t>
        </is>
      </c>
      <c r="E20446" s="33" t="n"/>
      <c r="F20446" s="33" t="n"/>
      <c r="G20446" s="33" t="n"/>
      <c r="H20446" s="33" t="n"/>
    </row>
    <row r="20447" ht="16" customHeight="1">
      <c r="C20447" s="29" t="n"/>
      <c r="D20447" s="31" t="inlineStr">
        <is>
          <t>60–64</t>
        </is>
      </c>
      <c r="E20447" s="33" t="n"/>
      <c r="F20447" s="33" t="n"/>
      <c r="G20447" s="33" t="n"/>
      <c r="H20447" s="33" t="n"/>
    </row>
    <row r="20448" ht="16" customHeight="1">
      <c r="C20448" s="29" t="n"/>
      <c r="D20448" s="31" t="inlineStr">
        <is>
          <t>65–69</t>
        </is>
      </c>
      <c r="E20448" s="33" t="n"/>
      <c r="F20448" s="33" t="n"/>
      <c r="G20448" s="33" t="n"/>
      <c r="H20448" s="33" t="n"/>
    </row>
    <row r="20449" ht="16" customHeight="1">
      <c r="C20449" s="29" t="n"/>
      <c r="D20449" s="31" t="inlineStr">
        <is>
          <t>70–74</t>
        </is>
      </c>
      <c r="E20449" s="33" t="n"/>
      <c r="F20449" s="33" t="n"/>
      <c r="G20449" s="33" t="n"/>
      <c r="H20449" s="33" t="n"/>
    </row>
    <row r="20450" ht="16" customHeight="1">
      <c r="C20450" s="29" t="n"/>
      <c r="D20450" s="31" t="inlineStr">
        <is>
          <t>75–79</t>
        </is>
      </c>
      <c r="E20450" s="33" t="n"/>
      <c r="F20450" s="33" t="n"/>
      <c r="G20450" s="33" t="n"/>
      <c r="H20450" s="33" t="n"/>
    </row>
    <row r="20451" ht="16" customHeight="1">
      <c r="C20451" s="29" t="n"/>
      <c r="D20451" s="31" t="inlineStr">
        <is>
          <t>80–84</t>
        </is>
      </c>
      <c r="E20451" s="33" t="n"/>
      <c r="F20451" s="33" t="n"/>
      <c r="G20451" s="33" t="n"/>
      <c r="H20451" s="33" t="n"/>
    </row>
    <row r="20452" ht="16" customHeight="1">
      <c r="C20452" s="29" t="n"/>
      <c r="D20452" s="31" t="inlineStr">
        <is>
          <t>85+</t>
        </is>
      </c>
      <c r="E20452" s="33" t="n"/>
      <c r="F20452" s="33" t="n"/>
      <c r="G20452" s="33" t="n"/>
      <c r="H20452" s="33" t="n"/>
    </row>
    <row r="20453" ht="16" customHeight="1">
      <c r="A20453" s="29">
        <f>A20435+1</f>
        <v/>
      </c>
      <c r="C20453" s="29" t="n"/>
      <c r="D20453" s="31" t="inlineStr">
        <is>
          <t>0–4</t>
        </is>
      </c>
      <c r="E20453" s="33" t="n"/>
      <c r="F20453" s="33" t="n"/>
      <c r="G20453" s="33" t="n"/>
      <c r="H20453" s="33" t="n"/>
    </row>
    <row r="20454" ht="13.75" customHeight="1">
      <c r="C20454" s="29" t="n"/>
      <c r="D20454" s="31" t="inlineStr">
        <is>
          <t>5–9</t>
        </is>
      </c>
      <c r="E20454" s="33" t="n"/>
      <c r="F20454" s="33" t="n"/>
      <c r="G20454" s="33" t="n"/>
      <c r="H20454" s="33" t="n"/>
    </row>
    <row r="20455" ht="16" customHeight="1">
      <c r="C20455" s="29" t="n"/>
      <c r="D20455" s="31" t="inlineStr">
        <is>
          <t>10–14</t>
        </is>
      </c>
      <c r="E20455" s="33" t="n"/>
      <c r="F20455" s="33" t="n"/>
      <c r="G20455" s="33" t="n"/>
      <c r="H20455" s="33" t="n"/>
    </row>
    <row r="20456" ht="16" customHeight="1">
      <c r="C20456" s="29" t="n"/>
      <c r="D20456" s="31" t="inlineStr">
        <is>
          <t>15–19</t>
        </is>
      </c>
      <c r="E20456" s="33" t="n"/>
      <c r="F20456" s="33" t="n"/>
      <c r="G20456" s="33" t="n"/>
      <c r="H20456" s="33" t="n"/>
    </row>
    <row r="20457" ht="16" customHeight="1">
      <c r="C20457" s="29" t="n"/>
      <c r="D20457" s="31" t="inlineStr">
        <is>
          <t>20–24</t>
        </is>
      </c>
      <c r="E20457" s="33" t="n"/>
      <c r="F20457" s="33" t="n"/>
      <c r="G20457" s="33" t="n"/>
      <c r="H20457" s="33" t="n"/>
    </row>
    <row r="20458" ht="16" customHeight="1">
      <c r="C20458" s="29" t="n"/>
      <c r="D20458" s="31" t="inlineStr">
        <is>
          <t>25–29</t>
        </is>
      </c>
      <c r="E20458" s="33" t="n"/>
      <c r="F20458" s="33" t="n"/>
      <c r="G20458" s="33" t="n"/>
      <c r="H20458" s="33" t="n"/>
    </row>
    <row r="20459" ht="16" customHeight="1">
      <c r="C20459" s="29" t="n"/>
      <c r="D20459" s="31" t="inlineStr">
        <is>
          <t>30–34</t>
        </is>
      </c>
      <c r="E20459" s="33" t="n"/>
      <c r="F20459" s="33" t="n"/>
      <c r="G20459" s="33" t="n"/>
      <c r="H20459" s="33" t="n"/>
    </row>
    <row r="20460" ht="16" customHeight="1">
      <c r="C20460" s="29" t="n"/>
      <c r="D20460" s="31" t="inlineStr">
        <is>
          <t>35–39</t>
        </is>
      </c>
      <c r="E20460" s="33" t="n"/>
      <c r="F20460" s="33" t="n"/>
      <c r="G20460" s="33" t="n"/>
      <c r="H20460" s="33" t="n"/>
    </row>
    <row r="20461" ht="16" customHeight="1">
      <c r="C20461" s="29" t="n"/>
      <c r="D20461" s="31" t="inlineStr">
        <is>
          <t>40–44</t>
        </is>
      </c>
      <c r="E20461" s="33" t="n"/>
      <c r="F20461" s="33" t="n"/>
      <c r="G20461" s="33" t="n"/>
      <c r="H20461" s="33" t="n"/>
    </row>
    <row r="20462" ht="16" customHeight="1">
      <c r="C20462" s="29" t="n"/>
      <c r="D20462" s="31" t="inlineStr">
        <is>
          <t>45–49</t>
        </is>
      </c>
      <c r="E20462" s="33" t="n"/>
      <c r="F20462" s="33" t="n"/>
      <c r="G20462" s="33" t="n"/>
      <c r="H20462" s="33" t="n"/>
    </row>
    <row r="20463" ht="16" customHeight="1">
      <c r="C20463" s="29" t="n"/>
      <c r="D20463" s="31" t="inlineStr">
        <is>
          <t>50–54</t>
        </is>
      </c>
      <c r="E20463" s="33" t="n"/>
      <c r="F20463" s="33" t="n"/>
      <c r="G20463" s="33" t="n"/>
      <c r="H20463" s="33" t="n"/>
    </row>
    <row r="20464" ht="16" customHeight="1">
      <c r="C20464" s="29" t="n"/>
      <c r="D20464" s="31" t="inlineStr">
        <is>
          <t>55–59</t>
        </is>
      </c>
      <c r="E20464" s="33" t="n"/>
      <c r="F20464" s="33" t="n"/>
      <c r="G20464" s="33" t="n"/>
      <c r="H20464" s="33" t="n"/>
    </row>
    <row r="20465" ht="16" customHeight="1">
      <c r="C20465" s="29" t="n"/>
      <c r="D20465" s="31" t="inlineStr">
        <is>
          <t>60–64</t>
        </is>
      </c>
      <c r="E20465" s="33" t="n"/>
      <c r="F20465" s="33" t="n"/>
      <c r="G20465" s="33" t="n"/>
      <c r="H20465" s="33" t="n"/>
    </row>
    <row r="20466" ht="16" customHeight="1">
      <c r="C20466" s="29" t="n"/>
      <c r="D20466" s="31" t="inlineStr">
        <is>
          <t>65–69</t>
        </is>
      </c>
      <c r="E20466" s="33" t="n"/>
      <c r="F20466" s="33" t="n"/>
      <c r="G20466" s="33" t="n"/>
      <c r="H20466" s="33" t="n"/>
    </row>
    <row r="20467" ht="16" customHeight="1">
      <c r="C20467" s="29" t="n"/>
      <c r="D20467" s="31" t="inlineStr">
        <is>
          <t>70–74</t>
        </is>
      </c>
      <c r="E20467" s="33" t="n"/>
      <c r="F20467" s="33" t="n"/>
      <c r="G20467" s="33" t="n"/>
      <c r="H20467" s="33" t="n"/>
    </row>
    <row r="20468" ht="16" customHeight="1">
      <c r="C20468" s="29" t="n"/>
      <c r="D20468" s="31" t="inlineStr">
        <is>
          <t>75–79</t>
        </is>
      </c>
      <c r="E20468" s="33" t="n"/>
      <c r="F20468" s="33" t="n"/>
      <c r="G20468" s="33" t="n"/>
      <c r="H20468" s="33" t="n"/>
    </row>
    <row r="20469" ht="16" customHeight="1">
      <c r="C20469" s="29" t="n"/>
      <c r="D20469" s="31" t="inlineStr">
        <is>
          <t>80–84</t>
        </is>
      </c>
      <c r="E20469" s="33" t="n"/>
      <c r="F20469" s="33" t="n"/>
      <c r="G20469" s="33" t="n"/>
      <c r="H20469" s="33" t="n"/>
    </row>
    <row r="20470" ht="16" customHeight="1">
      <c r="C20470" s="29" t="n"/>
      <c r="D20470" s="31" t="inlineStr">
        <is>
          <t>85+</t>
        </is>
      </c>
      <c r="E20470" s="33" t="n"/>
      <c r="F20470" s="33" t="n"/>
      <c r="G20470" s="33" t="n"/>
      <c r="H20470" s="33" t="n"/>
    </row>
    <row r="20471" ht="16" customHeight="1">
      <c r="A20471" s="29">
        <f>A20453+1</f>
        <v/>
      </c>
      <c r="C20471" s="29" t="n"/>
      <c r="D20471" s="31" t="inlineStr">
        <is>
          <t>0–4</t>
        </is>
      </c>
      <c r="E20471" s="33" t="n"/>
      <c r="F20471" s="33" t="n"/>
      <c r="G20471" s="33" t="n"/>
      <c r="H20471" s="33" t="n"/>
    </row>
    <row r="20472" ht="13.75" customHeight="1">
      <c r="C20472" s="29" t="n"/>
      <c r="D20472" s="31" t="inlineStr">
        <is>
          <t>5–9</t>
        </is>
      </c>
      <c r="E20472" s="33" t="n"/>
      <c r="F20472" s="33" t="n"/>
      <c r="G20472" s="33" t="n"/>
      <c r="H20472" s="33" t="n"/>
    </row>
    <row r="20473" ht="16" customHeight="1">
      <c r="C20473" s="29" t="n"/>
      <c r="D20473" s="31" t="inlineStr">
        <is>
          <t>10–14</t>
        </is>
      </c>
      <c r="E20473" s="33" t="n"/>
      <c r="F20473" s="33" t="n"/>
      <c r="G20473" s="33" t="n"/>
      <c r="H20473" s="33" t="n"/>
    </row>
    <row r="20474" ht="16" customHeight="1">
      <c r="C20474" s="29" t="n"/>
      <c r="D20474" s="31" t="inlineStr">
        <is>
          <t>15–19</t>
        </is>
      </c>
      <c r="E20474" s="33" t="n"/>
      <c r="F20474" s="33" t="n"/>
      <c r="G20474" s="33" t="n"/>
      <c r="H20474" s="33" t="n"/>
    </row>
    <row r="20475" ht="16" customHeight="1">
      <c r="C20475" s="29" t="n"/>
      <c r="D20475" s="31" t="inlineStr">
        <is>
          <t>20–24</t>
        </is>
      </c>
      <c r="E20475" s="33" t="n"/>
      <c r="F20475" s="33" t="n"/>
      <c r="G20475" s="33" t="n"/>
      <c r="H20475" s="33" t="n"/>
    </row>
    <row r="20476" ht="16" customHeight="1">
      <c r="C20476" s="29" t="n"/>
      <c r="D20476" s="31" t="inlineStr">
        <is>
          <t>25–29</t>
        </is>
      </c>
      <c r="E20476" s="33" t="n"/>
      <c r="F20476" s="33" t="n"/>
      <c r="G20476" s="33" t="n"/>
      <c r="H20476" s="33" t="n"/>
    </row>
    <row r="20477" ht="16" customHeight="1">
      <c r="C20477" s="29" t="n"/>
      <c r="D20477" s="31" t="inlineStr">
        <is>
          <t>30–34</t>
        </is>
      </c>
      <c r="E20477" s="33" t="n"/>
      <c r="F20477" s="33" t="n"/>
      <c r="G20477" s="33" t="n"/>
      <c r="H20477" s="33" t="n"/>
    </row>
    <row r="20478" ht="16" customHeight="1">
      <c r="C20478" s="29" t="n"/>
      <c r="D20478" s="31" t="inlineStr">
        <is>
          <t>35–39</t>
        </is>
      </c>
      <c r="E20478" s="33" t="n"/>
      <c r="F20478" s="33" t="n"/>
      <c r="G20478" s="33" t="n"/>
      <c r="H20478" s="33" t="n"/>
    </row>
    <row r="20479" ht="16" customHeight="1">
      <c r="C20479" s="29" t="n"/>
      <c r="D20479" s="31" t="inlineStr">
        <is>
          <t>40–44</t>
        </is>
      </c>
      <c r="E20479" s="33" t="n"/>
      <c r="F20479" s="33" t="n"/>
      <c r="G20479" s="33" t="n"/>
      <c r="H20479" s="33" t="n"/>
    </row>
    <row r="20480" ht="16" customHeight="1">
      <c r="C20480" s="29" t="n"/>
      <c r="D20480" s="31" t="inlineStr">
        <is>
          <t>45–49</t>
        </is>
      </c>
      <c r="E20480" s="33" t="n"/>
      <c r="F20480" s="33" t="n"/>
      <c r="G20480" s="33" t="n"/>
      <c r="H20480" s="33" t="n"/>
    </row>
    <row r="20481" ht="16" customHeight="1">
      <c r="C20481" s="29" t="n"/>
      <c r="D20481" s="31" t="inlineStr">
        <is>
          <t>50–54</t>
        </is>
      </c>
      <c r="E20481" s="33" t="n"/>
      <c r="F20481" s="33" t="n"/>
      <c r="G20481" s="33" t="n"/>
      <c r="H20481" s="33" t="n"/>
    </row>
    <row r="20482" ht="16" customHeight="1">
      <c r="C20482" s="29" t="n"/>
      <c r="D20482" s="31" t="inlineStr">
        <is>
          <t>55–59</t>
        </is>
      </c>
      <c r="E20482" s="33" t="n"/>
      <c r="F20482" s="33" t="n"/>
      <c r="G20482" s="33" t="n"/>
      <c r="H20482" s="33" t="n"/>
    </row>
    <row r="20483" ht="16" customHeight="1">
      <c r="C20483" s="29" t="n"/>
      <c r="D20483" s="31" t="inlineStr">
        <is>
          <t>60–64</t>
        </is>
      </c>
      <c r="E20483" s="33" t="n"/>
      <c r="F20483" s="33" t="n"/>
      <c r="G20483" s="33" t="n"/>
      <c r="H20483" s="33" t="n"/>
    </row>
    <row r="20484" ht="16" customHeight="1">
      <c r="C20484" s="29" t="n"/>
      <c r="D20484" s="31" t="inlineStr">
        <is>
          <t>65–69</t>
        </is>
      </c>
      <c r="E20484" s="33" t="n"/>
      <c r="F20484" s="33" t="n"/>
      <c r="G20484" s="33" t="n"/>
      <c r="H20484" s="33" t="n"/>
    </row>
    <row r="20485" ht="16" customHeight="1">
      <c r="C20485" s="29" t="n"/>
      <c r="D20485" s="31" t="inlineStr">
        <is>
          <t>70–74</t>
        </is>
      </c>
      <c r="E20485" s="33" t="n"/>
      <c r="F20485" s="33" t="n"/>
      <c r="G20485" s="33" t="n"/>
      <c r="H20485" s="33" t="n"/>
    </row>
    <row r="20486" ht="16" customHeight="1">
      <c r="C20486" s="29" t="n"/>
      <c r="D20486" s="31" t="inlineStr">
        <is>
          <t>75–79</t>
        </is>
      </c>
      <c r="E20486" s="33" t="n"/>
      <c r="F20486" s="33" t="n"/>
      <c r="G20486" s="33" t="n"/>
      <c r="H20486" s="33" t="n"/>
    </row>
    <row r="20487" ht="16" customHeight="1">
      <c r="C20487" s="29" t="n"/>
      <c r="D20487" s="31" t="inlineStr">
        <is>
          <t>80–84</t>
        </is>
      </c>
      <c r="E20487" s="33" t="n"/>
      <c r="F20487" s="33" t="n"/>
      <c r="G20487" s="33" t="n"/>
      <c r="H20487" s="33" t="n"/>
    </row>
    <row r="20488" ht="16" customHeight="1">
      <c r="C20488" s="29" t="n"/>
      <c r="D20488" s="31" t="inlineStr">
        <is>
          <t>85+</t>
        </is>
      </c>
      <c r="E20488" s="33" t="n"/>
      <c r="F20488" s="33" t="n"/>
      <c r="G20488" s="33" t="n"/>
      <c r="H20488" s="33" t="n"/>
    </row>
    <row r="20489" ht="16" customHeight="1">
      <c r="A20489" s="29">
        <f>A20471+1</f>
        <v/>
      </c>
      <c r="C20489" s="29" t="n"/>
      <c r="D20489" s="31" t="inlineStr">
        <is>
          <t>0–4</t>
        </is>
      </c>
      <c r="E20489" s="33" t="n"/>
      <c r="F20489" s="33" t="n"/>
      <c r="G20489" s="33" t="n"/>
      <c r="H20489" s="33" t="n"/>
    </row>
    <row r="20490" ht="13.75" customHeight="1">
      <c r="C20490" s="29" t="n"/>
      <c r="D20490" s="31" t="inlineStr">
        <is>
          <t>5–9</t>
        </is>
      </c>
      <c r="E20490" s="33" t="n"/>
      <c r="F20490" s="33" t="n"/>
      <c r="G20490" s="33" t="n"/>
      <c r="H20490" s="33" t="n"/>
    </row>
    <row r="20491" ht="16" customHeight="1">
      <c r="C20491" s="29" t="n"/>
      <c r="D20491" s="31" t="inlineStr">
        <is>
          <t>10–14</t>
        </is>
      </c>
      <c r="E20491" s="33" t="n"/>
      <c r="F20491" s="33" t="n"/>
      <c r="G20491" s="33" t="n"/>
      <c r="H20491" s="33" t="n"/>
    </row>
    <row r="20492" ht="16" customHeight="1">
      <c r="C20492" s="29" t="n"/>
      <c r="D20492" s="31" t="inlineStr">
        <is>
          <t>15–19</t>
        </is>
      </c>
      <c r="E20492" s="33" t="n"/>
      <c r="F20492" s="33" t="n"/>
      <c r="G20492" s="33" t="n"/>
      <c r="H20492" s="33" t="n"/>
    </row>
    <row r="20493" ht="16" customHeight="1">
      <c r="C20493" s="29" t="n"/>
      <c r="D20493" s="31" t="inlineStr">
        <is>
          <t>20–24</t>
        </is>
      </c>
      <c r="E20493" s="33" t="n"/>
      <c r="F20493" s="33" t="n"/>
      <c r="G20493" s="33" t="n"/>
      <c r="H20493" s="33" t="n"/>
    </row>
    <row r="20494" ht="16" customHeight="1">
      <c r="C20494" s="29" t="n"/>
      <c r="D20494" s="31" t="inlineStr">
        <is>
          <t>25–29</t>
        </is>
      </c>
      <c r="E20494" s="33" t="n"/>
      <c r="F20494" s="33" t="n"/>
      <c r="G20494" s="33" t="n"/>
      <c r="H20494" s="33" t="n"/>
    </row>
    <row r="20495" ht="16" customHeight="1">
      <c r="C20495" s="29" t="n"/>
      <c r="D20495" s="31" t="inlineStr">
        <is>
          <t>30–34</t>
        </is>
      </c>
      <c r="E20495" s="33" t="n"/>
      <c r="F20495" s="33" t="n"/>
      <c r="G20495" s="33" t="n"/>
      <c r="H20495" s="33" t="n"/>
    </row>
    <row r="20496" ht="16" customHeight="1">
      <c r="C20496" s="29" t="n"/>
      <c r="D20496" s="31" t="inlineStr">
        <is>
          <t>35–39</t>
        </is>
      </c>
      <c r="E20496" s="33" t="n"/>
      <c r="F20496" s="33" t="n"/>
      <c r="G20496" s="33" t="n"/>
      <c r="H20496" s="33" t="n"/>
    </row>
    <row r="20497" ht="16" customHeight="1">
      <c r="C20497" s="29" t="n"/>
      <c r="D20497" s="31" t="inlineStr">
        <is>
          <t>40–44</t>
        </is>
      </c>
      <c r="E20497" s="33" t="n"/>
      <c r="F20497" s="33" t="n"/>
      <c r="G20497" s="33" t="n"/>
      <c r="H20497" s="33" t="n"/>
    </row>
    <row r="20498" ht="16" customHeight="1">
      <c r="C20498" s="29" t="n"/>
      <c r="D20498" s="31" t="inlineStr">
        <is>
          <t>45–49</t>
        </is>
      </c>
      <c r="E20498" s="33" t="n"/>
      <c r="F20498" s="33" t="n"/>
      <c r="G20498" s="33" t="n"/>
      <c r="H20498" s="33" t="n"/>
    </row>
    <row r="20499" ht="16" customHeight="1">
      <c r="C20499" s="29" t="n"/>
      <c r="D20499" s="31" t="inlineStr">
        <is>
          <t>50–54</t>
        </is>
      </c>
      <c r="E20499" s="33" t="n"/>
      <c r="F20499" s="33" t="n"/>
      <c r="G20499" s="33" t="n"/>
      <c r="H20499" s="33" t="n"/>
    </row>
    <row r="20500" ht="16" customHeight="1">
      <c r="C20500" s="29" t="n"/>
      <c r="D20500" s="31" t="inlineStr">
        <is>
          <t>55–59</t>
        </is>
      </c>
      <c r="E20500" s="33" t="n"/>
      <c r="F20500" s="33" t="n"/>
      <c r="G20500" s="33" t="n"/>
      <c r="H20500" s="33" t="n"/>
    </row>
    <row r="20501" ht="16" customHeight="1">
      <c r="C20501" s="29" t="n"/>
      <c r="D20501" s="31" t="inlineStr">
        <is>
          <t>60–64</t>
        </is>
      </c>
      <c r="E20501" s="33" t="n"/>
      <c r="F20501" s="33" t="n"/>
      <c r="G20501" s="33" t="n"/>
      <c r="H20501" s="33" t="n"/>
    </row>
    <row r="20502" ht="16" customHeight="1">
      <c r="C20502" s="29" t="n"/>
      <c r="D20502" s="31" t="inlineStr">
        <is>
          <t>65–69</t>
        </is>
      </c>
      <c r="E20502" s="33" t="n"/>
      <c r="F20502" s="33" t="n"/>
      <c r="G20502" s="33" t="n"/>
      <c r="H20502" s="33" t="n"/>
    </row>
    <row r="20503" ht="16" customHeight="1">
      <c r="C20503" s="29" t="n"/>
      <c r="D20503" s="31" t="inlineStr">
        <is>
          <t>70–74</t>
        </is>
      </c>
      <c r="E20503" s="33" t="n"/>
      <c r="F20503" s="33" t="n"/>
      <c r="G20503" s="33" t="n"/>
      <c r="H20503" s="33" t="n"/>
    </row>
    <row r="20504" ht="16" customHeight="1">
      <c r="C20504" s="29" t="n"/>
      <c r="D20504" s="31" t="inlineStr">
        <is>
          <t>75–79</t>
        </is>
      </c>
      <c r="E20504" s="33" t="n"/>
      <c r="F20504" s="33" t="n"/>
      <c r="G20504" s="33" t="n"/>
      <c r="H20504" s="33" t="n"/>
    </row>
    <row r="20505" ht="16" customHeight="1">
      <c r="C20505" s="29" t="n"/>
      <c r="D20505" s="31" t="inlineStr">
        <is>
          <t>80–84</t>
        </is>
      </c>
      <c r="E20505" s="33" t="n"/>
      <c r="F20505" s="33" t="n"/>
      <c r="G20505" s="33" t="n"/>
      <c r="H20505" s="33" t="n"/>
    </row>
    <row r="20506" ht="16" customHeight="1">
      <c r="C20506" s="29" t="n"/>
      <c r="D20506" s="31" t="inlineStr">
        <is>
          <t>85+</t>
        </is>
      </c>
      <c r="E20506" s="33" t="n"/>
      <c r="F20506" s="33" t="n"/>
      <c r="G20506" s="33" t="n"/>
      <c r="H20506" s="33" t="n"/>
    </row>
    <row r="20507" ht="16" customHeight="1">
      <c r="A20507" s="29">
        <f>A20489+1</f>
        <v/>
      </c>
      <c r="C20507" s="29" t="n"/>
      <c r="D20507" s="31" t="inlineStr">
        <is>
          <t>0–4</t>
        </is>
      </c>
      <c r="E20507" s="33" t="n"/>
      <c r="F20507" s="33" t="n"/>
      <c r="G20507" s="33" t="n"/>
      <c r="H20507" s="33" t="n"/>
    </row>
    <row r="20508" ht="13.75" customHeight="1">
      <c r="C20508" s="29" t="n"/>
      <c r="D20508" s="31" t="inlineStr">
        <is>
          <t>5–9</t>
        </is>
      </c>
      <c r="E20508" s="33" t="n"/>
      <c r="F20508" s="33" t="n"/>
      <c r="G20508" s="33" t="n"/>
      <c r="H20508" s="33" t="n"/>
    </row>
    <row r="20509" ht="16" customHeight="1">
      <c r="C20509" s="29" t="n"/>
      <c r="D20509" s="31" t="inlineStr">
        <is>
          <t>10–14</t>
        </is>
      </c>
      <c r="E20509" s="33" t="n"/>
      <c r="F20509" s="33" t="n"/>
      <c r="G20509" s="33" t="n"/>
      <c r="H20509" s="33" t="n"/>
    </row>
    <row r="20510" ht="16" customHeight="1">
      <c r="C20510" s="29" t="n"/>
      <c r="D20510" s="31" t="inlineStr">
        <is>
          <t>15–19</t>
        </is>
      </c>
      <c r="E20510" s="33" t="n"/>
      <c r="F20510" s="33" t="n"/>
      <c r="G20510" s="33" t="n"/>
      <c r="H20510" s="33" t="n"/>
    </row>
    <row r="20511" ht="16" customHeight="1">
      <c r="C20511" s="29" t="n"/>
      <c r="D20511" s="31" t="inlineStr">
        <is>
          <t>20–24</t>
        </is>
      </c>
      <c r="E20511" s="33" t="n"/>
      <c r="F20511" s="33" t="n"/>
      <c r="G20511" s="33" t="n"/>
      <c r="H20511" s="33" t="n"/>
    </row>
    <row r="20512" ht="16" customHeight="1">
      <c r="C20512" s="29" t="n"/>
      <c r="D20512" s="31" t="inlineStr">
        <is>
          <t>25–29</t>
        </is>
      </c>
      <c r="E20512" s="33" t="n"/>
      <c r="F20512" s="33" t="n"/>
      <c r="G20512" s="33" t="n"/>
      <c r="H20512" s="33" t="n"/>
    </row>
    <row r="20513" ht="16" customHeight="1">
      <c r="C20513" s="29" t="n"/>
      <c r="D20513" s="31" t="inlineStr">
        <is>
          <t>30–34</t>
        </is>
      </c>
      <c r="E20513" s="33" t="n"/>
      <c r="F20513" s="33" t="n"/>
      <c r="G20513" s="33" t="n"/>
      <c r="H20513" s="33" t="n"/>
    </row>
    <row r="20514" ht="16" customHeight="1">
      <c r="C20514" s="29" t="n"/>
      <c r="D20514" s="31" t="inlineStr">
        <is>
          <t>35–39</t>
        </is>
      </c>
      <c r="E20514" s="33" t="n"/>
      <c r="F20514" s="33" t="n"/>
      <c r="G20514" s="33" t="n"/>
      <c r="H20514" s="33" t="n"/>
    </row>
    <row r="20515" ht="16" customHeight="1">
      <c r="C20515" s="29" t="n"/>
      <c r="D20515" s="31" t="inlineStr">
        <is>
          <t>40–44</t>
        </is>
      </c>
      <c r="E20515" s="33" t="n"/>
      <c r="F20515" s="33" t="n"/>
      <c r="G20515" s="33" t="n"/>
      <c r="H20515" s="33" t="n"/>
    </row>
    <row r="20516" ht="16" customHeight="1">
      <c r="C20516" s="29" t="n"/>
      <c r="D20516" s="31" t="inlineStr">
        <is>
          <t>45–49</t>
        </is>
      </c>
      <c r="E20516" s="33" t="n"/>
      <c r="F20516" s="33" t="n"/>
      <c r="G20516" s="33" t="n"/>
      <c r="H20516" s="33" t="n"/>
    </row>
    <row r="20517" ht="16" customHeight="1">
      <c r="C20517" s="29" t="n"/>
      <c r="D20517" s="31" t="inlineStr">
        <is>
          <t>50–54</t>
        </is>
      </c>
      <c r="E20517" s="33" t="n"/>
      <c r="F20517" s="33" t="n"/>
      <c r="G20517" s="33" t="n"/>
      <c r="H20517" s="33" t="n"/>
    </row>
    <row r="20518" ht="16" customHeight="1">
      <c r="C20518" s="29" t="n"/>
      <c r="D20518" s="31" t="inlineStr">
        <is>
          <t>55–59</t>
        </is>
      </c>
      <c r="E20518" s="33" t="n"/>
      <c r="F20518" s="33" t="n"/>
      <c r="G20518" s="33" t="n"/>
      <c r="H20518" s="33" t="n"/>
    </row>
    <row r="20519" ht="16" customHeight="1">
      <c r="C20519" s="29" t="n"/>
      <c r="D20519" s="31" t="inlineStr">
        <is>
          <t>60–64</t>
        </is>
      </c>
      <c r="E20519" s="33" t="n"/>
      <c r="F20519" s="33" t="n"/>
      <c r="G20519" s="33" t="n"/>
      <c r="H20519" s="33" t="n"/>
    </row>
    <row r="20520" ht="16" customHeight="1">
      <c r="C20520" s="29" t="n"/>
      <c r="D20520" s="31" t="inlineStr">
        <is>
          <t>65–69</t>
        </is>
      </c>
      <c r="E20520" s="33" t="n"/>
      <c r="F20520" s="33" t="n"/>
      <c r="G20520" s="33" t="n"/>
      <c r="H20520" s="33" t="n"/>
    </row>
    <row r="20521" ht="16" customHeight="1">
      <c r="C20521" s="29" t="n"/>
      <c r="D20521" s="31" t="inlineStr">
        <is>
          <t>70–74</t>
        </is>
      </c>
      <c r="E20521" s="33" t="n"/>
      <c r="F20521" s="33" t="n"/>
      <c r="G20521" s="33" t="n"/>
      <c r="H20521" s="33" t="n"/>
    </row>
    <row r="20522" ht="16" customHeight="1">
      <c r="C20522" s="29" t="n"/>
      <c r="D20522" s="31" t="inlineStr">
        <is>
          <t>75–79</t>
        </is>
      </c>
      <c r="E20522" s="33" t="n"/>
      <c r="F20522" s="33" t="n"/>
      <c r="G20522" s="33" t="n"/>
      <c r="H20522" s="33" t="n"/>
    </row>
    <row r="20523" ht="16" customHeight="1">
      <c r="C20523" s="29" t="n"/>
      <c r="D20523" s="31" t="inlineStr">
        <is>
          <t>80–84</t>
        </is>
      </c>
      <c r="E20523" s="33" t="n"/>
      <c r="F20523" s="33" t="n"/>
      <c r="G20523" s="33" t="n"/>
      <c r="H20523" s="33" t="n"/>
    </row>
    <row r="20524" ht="16" customHeight="1">
      <c r="C20524" s="29" t="n"/>
      <c r="D20524" s="31" t="inlineStr">
        <is>
          <t>85+</t>
        </is>
      </c>
      <c r="E20524" s="33" t="n"/>
      <c r="F20524" s="33" t="n"/>
      <c r="G20524" s="33" t="n"/>
      <c r="H20524" s="33" t="n"/>
    </row>
    <row r="20525" ht="16" customHeight="1">
      <c r="A20525" s="29">
        <f>A20507+1</f>
        <v/>
      </c>
      <c r="C20525" s="29" t="n"/>
      <c r="D20525" s="31" t="inlineStr">
        <is>
          <t>0–4</t>
        </is>
      </c>
      <c r="E20525" s="33" t="n"/>
      <c r="F20525" s="33" t="n"/>
      <c r="G20525" s="33" t="n"/>
      <c r="H20525" s="33" t="n"/>
    </row>
    <row r="20526" ht="13.75" customHeight="1">
      <c r="C20526" s="29" t="n"/>
      <c r="D20526" s="31" t="inlineStr">
        <is>
          <t>5–9</t>
        </is>
      </c>
      <c r="E20526" s="33" t="n"/>
      <c r="F20526" s="33" t="n"/>
      <c r="G20526" s="33" t="n"/>
      <c r="H20526" s="33" t="n"/>
    </row>
    <row r="20527" ht="16" customHeight="1">
      <c r="C20527" s="29" t="n"/>
      <c r="D20527" s="31" t="inlineStr">
        <is>
          <t>10–14</t>
        </is>
      </c>
      <c r="E20527" s="33" t="n"/>
      <c r="F20527" s="33" t="n"/>
      <c r="G20527" s="33" t="n"/>
      <c r="H20527" s="33" t="n"/>
    </row>
    <row r="20528" ht="16" customHeight="1">
      <c r="C20528" s="29" t="n"/>
      <c r="D20528" s="31" t="inlineStr">
        <is>
          <t>15–19</t>
        </is>
      </c>
      <c r="E20528" s="33" t="n"/>
      <c r="F20528" s="33" t="n"/>
      <c r="G20528" s="33" t="n"/>
      <c r="H20528" s="33" t="n"/>
    </row>
    <row r="20529" ht="16" customHeight="1">
      <c r="C20529" s="29" t="n"/>
      <c r="D20529" s="31" t="inlineStr">
        <is>
          <t>20–24</t>
        </is>
      </c>
      <c r="E20529" s="33" t="n"/>
      <c r="F20529" s="33" t="n"/>
      <c r="G20529" s="33" t="n"/>
      <c r="H20529" s="33" t="n"/>
    </row>
    <row r="20530" ht="16" customHeight="1">
      <c r="C20530" s="29" t="n"/>
      <c r="D20530" s="31" t="inlineStr">
        <is>
          <t>25–29</t>
        </is>
      </c>
      <c r="E20530" s="33" t="n"/>
      <c r="F20530" s="33" t="n"/>
      <c r="G20530" s="33" t="n"/>
      <c r="H20530" s="33" t="n"/>
    </row>
    <row r="20531" ht="16" customHeight="1">
      <c r="C20531" s="29" t="n"/>
      <c r="D20531" s="31" t="inlineStr">
        <is>
          <t>30–34</t>
        </is>
      </c>
      <c r="E20531" s="33" t="n"/>
      <c r="F20531" s="33" t="n"/>
      <c r="G20531" s="33" t="n"/>
      <c r="H20531" s="33" t="n"/>
    </row>
    <row r="20532" ht="16" customHeight="1">
      <c r="C20532" s="29" t="n"/>
      <c r="D20532" s="31" t="inlineStr">
        <is>
          <t>35–39</t>
        </is>
      </c>
      <c r="E20532" s="33" t="n"/>
      <c r="F20532" s="33" t="n"/>
      <c r="G20532" s="33" t="n"/>
      <c r="H20532" s="33" t="n"/>
    </row>
    <row r="20533" ht="16" customHeight="1">
      <c r="C20533" s="29" t="n"/>
      <c r="D20533" s="31" t="inlineStr">
        <is>
          <t>40–44</t>
        </is>
      </c>
      <c r="E20533" s="33" t="n"/>
      <c r="F20533" s="33" t="n"/>
      <c r="G20533" s="33" t="n"/>
      <c r="H20533" s="33" t="n"/>
    </row>
    <row r="20534" ht="16" customHeight="1">
      <c r="C20534" s="29" t="n"/>
      <c r="D20534" s="31" t="inlineStr">
        <is>
          <t>45–49</t>
        </is>
      </c>
      <c r="E20534" s="33" t="n"/>
      <c r="F20534" s="33" t="n"/>
      <c r="G20534" s="33" t="n"/>
      <c r="H20534" s="33" t="n"/>
    </row>
    <row r="20535" ht="16" customHeight="1">
      <c r="C20535" s="29" t="n"/>
      <c r="D20535" s="31" t="inlineStr">
        <is>
          <t>50–54</t>
        </is>
      </c>
      <c r="E20535" s="33" t="n"/>
      <c r="F20535" s="33" t="n"/>
      <c r="G20535" s="33" t="n"/>
      <c r="H20535" s="33" t="n"/>
    </row>
    <row r="20536" ht="16" customHeight="1">
      <c r="C20536" s="29" t="n"/>
      <c r="D20536" s="31" t="inlineStr">
        <is>
          <t>55–59</t>
        </is>
      </c>
      <c r="E20536" s="33" t="n"/>
      <c r="F20536" s="33" t="n"/>
      <c r="G20536" s="33" t="n"/>
      <c r="H20536" s="33" t="n"/>
    </row>
    <row r="20537" ht="16" customHeight="1">
      <c r="C20537" s="29" t="n"/>
      <c r="D20537" s="31" t="inlineStr">
        <is>
          <t>60–64</t>
        </is>
      </c>
      <c r="E20537" s="33" t="n"/>
      <c r="F20537" s="33" t="n"/>
      <c r="G20537" s="33" t="n"/>
      <c r="H20537" s="33" t="n"/>
    </row>
    <row r="20538" ht="16" customHeight="1">
      <c r="C20538" s="29" t="n"/>
      <c r="D20538" s="31" t="inlineStr">
        <is>
          <t>65–69</t>
        </is>
      </c>
      <c r="E20538" s="33" t="n"/>
      <c r="F20538" s="33" t="n"/>
      <c r="G20538" s="33" t="n"/>
      <c r="H20538" s="33" t="n"/>
    </row>
    <row r="20539" ht="16" customHeight="1">
      <c r="C20539" s="29" t="n"/>
      <c r="D20539" s="31" t="inlineStr">
        <is>
          <t>70–74</t>
        </is>
      </c>
      <c r="E20539" s="33" t="n"/>
      <c r="F20539" s="33" t="n"/>
      <c r="G20539" s="33" t="n"/>
      <c r="H20539" s="33" t="n"/>
    </row>
    <row r="20540" ht="16" customHeight="1">
      <c r="C20540" s="29" t="n"/>
      <c r="D20540" s="31" t="inlineStr">
        <is>
          <t>75–79</t>
        </is>
      </c>
      <c r="E20540" s="33" t="n"/>
      <c r="F20540" s="33" t="n"/>
      <c r="G20540" s="33" t="n"/>
      <c r="H20540" s="33" t="n"/>
    </row>
    <row r="20541" ht="16" customHeight="1">
      <c r="C20541" s="29" t="n"/>
      <c r="D20541" s="31" t="inlineStr">
        <is>
          <t>80–84</t>
        </is>
      </c>
      <c r="E20541" s="33" t="n"/>
      <c r="F20541" s="33" t="n"/>
      <c r="G20541" s="33" t="n"/>
      <c r="H20541" s="33" t="n"/>
    </row>
    <row r="20542" ht="16" customHeight="1">
      <c r="C20542" s="29" t="n"/>
      <c r="D20542" s="31" t="inlineStr">
        <is>
          <t>85+</t>
        </is>
      </c>
      <c r="E20542" s="33" t="n"/>
      <c r="F20542" s="33" t="n"/>
      <c r="G20542" s="33" t="n"/>
      <c r="H20542" s="33" t="n"/>
    </row>
    <row r="20543" ht="16" customHeight="1">
      <c r="A20543" s="29">
        <f>A20525+1</f>
        <v/>
      </c>
      <c r="C20543" s="29" t="n"/>
      <c r="D20543" s="31" t="inlineStr">
        <is>
          <t>0–4</t>
        </is>
      </c>
      <c r="E20543" s="33" t="n"/>
      <c r="F20543" s="33" t="n"/>
      <c r="G20543" s="33" t="n"/>
      <c r="H20543" s="33" t="n"/>
    </row>
    <row r="20544" ht="13.75" customHeight="1">
      <c r="C20544" s="29" t="n"/>
      <c r="D20544" s="31" t="inlineStr">
        <is>
          <t>5–9</t>
        </is>
      </c>
      <c r="E20544" s="33" t="n"/>
      <c r="F20544" s="33" t="n"/>
      <c r="G20544" s="33" t="n"/>
      <c r="H20544" s="33" t="n"/>
    </row>
    <row r="20545" ht="16" customHeight="1">
      <c r="C20545" s="29" t="n"/>
      <c r="D20545" s="31" t="inlineStr">
        <is>
          <t>10–14</t>
        </is>
      </c>
      <c r="E20545" s="33" t="n"/>
      <c r="F20545" s="33" t="n"/>
      <c r="G20545" s="33" t="n"/>
      <c r="H20545" s="33" t="n"/>
    </row>
    <row r="20546" ht="16" customHeight="1">
      <c r="C20546" s="29" t="n"/>
      <c r="D20546" s="31" t="inlineStr">
        <is>
          <t>15–19</t>
        </is>
      </c>
      <c r="E20546" s="33" t="n"/>
      <c r="F20546" s="33" t="n"/>
      <c r="G20546" s="33" t="n"/>
      <c r="H20546" s="33" t="n"/>
    </row>
    <row r="20547" ht="16" customHeight="1">
      <c r="C20547" s="29" t="n"/>
      <c r="D20547" s="31" t="inlineStr">
        <is>
          <t>20–24</t>
        </is>
      </c>
      <c r="E20547" s="33" t="n"/>
      <c r="F20547" s="33" t="n"/>
      <c r="G20547" s="33" t="n"/>
      <c r="H20547" s="33" t="n"/>
    </row>
    <row r="20548" ht="16" customHeight="1">
      <c r="C20548" s="29" t="n"/>
      <c r="D20548" s="31" t="inlineStr">
        <is>
          <t>25–29</t>
        </is>
      </c>
      <c r="E20548" s="33" t="n"/>
      <c r="F20548" s="33" t="n"/>
      <c r="G20548" s="33" t="n"/>
      <c r="H20548" s="33" t="n"/>
    </row>
    <row r="20549" ht="16" customHeight="1">
      <c r="C20549" s="29" t="n"/>
      <c r="D20549" s="31" t="inlineStr">
        <is>
          <t>30–34</t>
        </is>
      </c>
      <c r="E20549" s="33" t="n"/>
      <c r="F20549" s="33" t="n"/>
      <c r="G20549" s="33" t="n"/>
      <c r="H20549" s="33" t="n"/>
    </row>
    <row r="20550" ht="16" customHeight="1">
      <c r="C20550" s="29" t="n"/>
      <c r="D20550" s="31" t="inlineStr">
        <is>
          <t>35–39</t>
        </is>
      </c>
      <c r="E20550" s="33" t="n"/>
      <c r="F20550" s="33" t="n"/>
      <c r="G20550" s="33" t="n"/>
      <c r="H20550" s="33" t="n"/>
    </row>
    <row r="20551" ht="16" customHeight="1">
      <c r="C20551" s="29" t="n"/>
      <c r="D20551" s="31" t="inlineStr">
        <is>
          <t>40–44</t>
        </is>
      </c>
      <c r="E20551" s="33" t="n"/>
      <c r="F20551" s="33" t="n"/>
      <c r="G20551" s="33" t="n"/>
      <c r="H20551" s="33" t="n"/>
    </row>
    <row r="20552" ht="16" customHeight="1">
      <c r="C20552" s="29" t="n"/>
      <c r="D20552" s="31" t="inlineStr">
        <is>
          <t>45–49</t>
        </is>
      </c>
      <c r="E20552" s="33" t="n"/>
      <c r="F20552" s="33" t="n"/>
      <c r="G20552" s="33" t="n"/>
      <c r="H20552" s="33" t="n"/>
    </row>
    <row r="20553" ht="16" customHeight="1">
      <c r="C20553" s="29" t="n"/>
      <c r="D20553" s="31" t="inlineStr">
        <is>
          <t>50–54</t>
        </is>
      </c>
      <c r="E20553" s="33" t="n"/>
      <c r="F20553" s="33" t="n"/>
      <c r="G20553" s="33" t="n"/>
      <c r="H20553" s="33" t="n"/>
    </row>
    <row r="20554" ht="16" customHeight="1">
      <c r="C20554" s="29" t="n"/>
      <c r="D20554" s="31" t="inlineStr">
        <is>
          <t>55–59</t>
        </is>
      </c>
      <c r="E20554" s="33" t="n"/>
      <c r="F20554" s="33" t="n"/>
      <c r="G20554" s="33" t="n"/>
      <c r="H20554" s="33" t="n"/>
    </row>
    <row r="20555" ht="16" customHeight="1">
      <c r="C20555" s="29" t="n"/>
      <c r="D20555" s="31" t="inlineStr">
        <is>
          <t>60–64</t>
        </is>
      </c>
      <c r="E20555" s="33" t="n"/>
      <c r="F20555" s="33" t="n"/>
      <c r="G20555" s="33" t="n"/>
      <c r="H20555" s="33" t="n"/>
    </row>
    <row r="20556" ht="16" customHeight="1">
      <c r="C20556" s="29" t="n"/>
      <c r="D20556" s="31" t="inlineStr">
        <is>
          <t>65–69</t>
        </is>
      </c>
      <c r="E20556" s="33" t="n"/>
      <c r="F20556" s="33" t="n"/>
      <c r="G20556" s="33" t="n"/>
      <c r="H20556" s="33" t="n"/>
    </row>
    <row r="20557" ht="16" customHeight="1">
      <c r="C20557" s="29" t="n"/>
      <c r="D20557" s="31" t="inlineStr">
        <is>
          <t>70–74</t>
        </is>
      </c>
      <c r="E20557" s="33" t="n"/>
      <c r="F20557" s="33" t="n"/>
      <c r="G20557" s="33" t="n"/>
      <c r="H20557" s="33" t="n"/>
    </row>
    <row r="20558" ht="16" customHeight="1">
      <c r="C20558" s="29" t="n"/>
      <c r="D20558" s="31" t="inlineStr">
        <is>
          <t>75–79</t>
        </is>
      </c>
      <c r="E20558" s="33" t="n"/>
      <c r="F20558" s="33" t="n"/>
      <c r="G20558" s="33" t="n"/>
      <c r="H20558" s="33" t="n"/>
    </row>
    <row r="20559" ht="16" customHeight="1">
      <c r="C20559" s="29" t="n"/>
      <c r="D20559" s="31" t="inlineStr">
        <is>
          <t>80–84</t>
        </is>
      </c>
      <c r="E20559" s="33" t="n"/>
      <c r="F20559" s="33" t="n"/>
      <c r="G20559" s="33" t="n"/>
      <c r="H20559" s="33" t="n"/>
    </row>
    <row r="20560" ht="16" customHeight="1">
      <c r="C20560" s="29" t="n"/>
      <c r="D20560" s="31" t="inlineStr">
        <is>
          <t>85+</t>
        </is>
      </c>
      <c r="E20560" s="33" t="n"/>
      <c r="F20560" s="33" t="n"/>
      <c r="G20560" s="33" t="n"/>
      <c r="H20560" s="33" t="n"/>
    </row>
    <row r="20561" ht="16" customHeight="1">
      <c r="A20561" s="29">
        <f>A20543+1</f>
        <v/>
      </c>
      <c r="C20561" s="29" t="n"/>
      <c r="D20561" s="31" t="inlineStr">
        <is>
          <t>0–4</t>
        </is>
      </c>
      <c r="E20561" s="33" t="n"/>
      <c r="F20561" s="33" t="n"/>
      <c r="G20561" s="33" t="n"/>
      <c r="H20561" s="33" t="n"/>
    </row>
    <row r="20562" ht="16" customHeight="1">
      <c r="C20562" s="29" t="n"/>
      <c r="D20562" s="31" t="inlineStr">
        <is>
          <t>5–9</t>
        </is>
      </c>
      <c r="E20562" s="33" t="n"/>
      <c r="F20562" s="33" t="n"/>
      <c r="G20562" s="33" t="n"/>
      <c r="H20562" s="33" t="n"/>
    </row>
    <row r="20563" ht="16" customHeight="1">
      <c r="C20563" s="29" t="n"/>
      <c r="D20563" s="31" t="inlineStr">
        <is>
          <t>10–14</t>
        </is>
      </c>
      <c r="E20563" s="33" t="n"/>
      <c r="F20563" s="33" t="n"/>
      <c r="G20563" s="33" t="n"/>
      <c r="H20563" s="33" t="n"/>
    </row>
    <row r="20564" ht="16" customHeight="1">
      <c r="C20564" s="29" t="n"/>
      <c r="D20564" s="31" t="inlineStr">
        <is>
          <t>15–19</t>
        </is>
      </c>
      <c r="E20564" s="33" t="n"/>
      <c r="F20564" s="33" t="n"/>
      <c r="G20564" s="33" t="n"/>
      <c r="H20564" s="33" t="n"/>
    </row>
    <row r="20565" ht="16" customHeight="1">
      <c r="C20565" s="29" t="n"/>
      <c r="D20565" s="31" t="inlineStr">
        <is>
          <t>20–24</t>
        </is>
      </c>
      <c r="E20565" s="33" t="n"/>
      <c r="F20565" s="33" t="n"/>
      <c r="G20565" s="33" t="n"/>
      <c r="H20565" s="33" t="n"/>
    </row>
    <row r="20566" ht="16" customHeight="1">
      <c r="C20566" s="29" t="n"/>
      <c r="D20566" s="31" t="inlineStr">
        <is>
          <t>25–29</t>
        </is>
      </c>
      <c r="E20566" s="33" t="n"/>
      <c r="F20566" s="33" t="n"/>
      <c r="G20566" s="33" t="n"/>
      <c r="H20566" s="33" t="n"/>
    </row>
    <row r="20567" ht="16" customHeight="1">
      <c r="C20567" s="29" t="n"/>
      <c r="D20567" s="31" t="inlineStr">
        <is>
          <t>30–34</t>
        </is>
      </c>
      <c r="E20567" s="33" t="n"/>
      <c r="F20567" s="33" t="n"/>
      <c r="G20567" s="33" t="n"/>
      <c r="H20567" s="33" t="n"/>
    </row>
    <row r="20568" ht="16" customHeight="1">
      <c r="C20568" s="29" t="n"/>
      <c r="D20568" s="31" t="inlineStr">
        <is>
          <t>35–39</t>
        </is>
      </c>
      <c r="E20568" s="33" t="n"/>
      <c r="F20568" s="33" t="n"/>
      <c r="G20568" s="33" t="n"/>
      <c r="H20568" s="33" t="n"/>
    </row>
    <row r="20569" ht="16" customHeight="1">
      <c r="C20569" s="29" t="n"/>
      <c r="D20569" s="31" t="inlineStr">
        <is>
          <t>40–44</t>
        </is>
      </c>
      <c r="E20569" s="33" t="n"/>
      <c r="F20569" s="33" t="n"/>
      <c r="G20569" s="33" t="n"/>
      <c r="H20569" s="33" t="n"/>
    </row>
    <row r="20570" ht="16" customHeight="1">
      <c r="C20570" s="29" t="n"/>
      <c r="D20570" s="31" t="inlineStr">
        <is>
          <t>45–49</t>
        </is>
      </c>
      <c r="E20570" s="33" t="n"/>
      <c r="F20570" s="33" t="n"/>
      <c r="G20570" s="33" t="n"/>
      <c r="H20570" s="33" t="n"/>
    </row>
    <row r="20571" ht="16" customHeight="1">
      <c r="C20571" s="29" t="n"/>
      <c r="D20571" s="31" t="inlineStr">
        <is>
          <t>50–54</t>
        </is>
      </c>
      <c r="E20571" s="33" t="n"/>
      <c r="F20571" s="33" t="n"/>
      <c r="G20571" s="33" t="n"/>
      <c r="H20571" s="33" t="n"/>
    </row>
    <row r="20572" ht="16" customHeight="1">
      <c r="C20572" s="29" t="n"/>
      <c r="D20572" s="31" t="inlineStr">
        <is>
          <t>55–59</t>
        </is>
      </c>
      <c r="E20572" s="33" t="n"/>
      <c r="F20572" s="33" t="n"/>
      <c r="G20572" s="33" t="n"/>
      <c r="H20572" s="33" t="n"/>
    </row>
    <row r="20573" ht="16" customHeight="1">
      <c r="C20573" s="29" t="n"/>
      <c r="D20573" s="31" t="inlineStr">
        <is>
          <t>60–64</t>
        </is>
      </c>
      <c r="E20573" s="33" t="n"/>
      <c r="F20573" s="33" t="n"/>
      <c r="G20573" s="33" t="n"/>
      <c r="H20573" s="33" t="n"/>
    </row>
    <row r="20574" ht="16" customHeight="1">
      <c r="C20574" s="29" t="n"/>
      <c r="D20574" s="31" t="inlineStr">
        <is>
          <t>65–69</t>
        </is>
      </c>
      <c r="E20574" s="33" t="n"/>
      <c r="F20574" s="33" t="n"/>
      <c r="G20574" s="33" t="n"/>
      <c r="H20574" s="33" t="n"/>
    </row>
    <row r="20575" ht="16" customHeight="1">
      <c r="C20575" s="29" t="n"/>
      <c r="D20575" s="31" t="inlineStr">
        <is>
          <t>70–74</t>
        </is>
      </c>
      <c r="E20575" s="33" t="n"/>
      <c r="F20575" s="33" t="n"/>
      <c r="G20575" s="33" t="n"/>
      <c r="H20575" s="33" t="n"/>
    </row>
    <row r="20576" ht="16" customHeight="1">
      <c r="C20576" s="29" t="n"/>
      <c r="D20576" s="31" t="inlineStr">
        <is>
          <t>75–79</t>
        </is>
      </c>
      <c r="E20576" s="33" t="n"/>
      <c r="F20576" s="33" t="n"/>
      <c r="G20576" s="33" t="n"/>
      <c r="H20576" s="33" t="n"/>
    </row>
    <row r="20577" ht="16" customHeight="1">
      <c r="C20577" s="29" t="n"/>
      <c r="D20577" s="31" t="inlineStr">
        <is>
          <t>80–84</t>
        </is>
      </c>
      <c r="E20577" s="33" t="n"/>
      <c r="F20577" s="33" t="n"/>
      <c r="G20577" s="33" t="n"/>
      <c r="H20577" s="33" t="n"/>
    </row>
    <row r="20578" ht="16" customHeight="1">
      <c r="C20578" s="29" t="n"/>
      <c r="D20578" s="31" t="inlineStr">
        <is>
          <t>85+</t>
        </is>
      </c>
      <c r="E20578" s="33" t="n"/>
      <c r="F20578" s="33" t="n"/>
      <c r="G20578" s="33" t="n"/>
      <c r="H20578" s="33" t="n"/>
    </row>
    <row r="20579" ht="16" customHeight="1">
      <c r="A20579" s="29">
        <f>A20561+1</f>
        <v/>
      </c>
      <c r="C20579" s="29" t="n"/>
      <c r="D20579" s="31" t="inlineStr">
        <is>
          <t>0–4</t>
        </is>
      </c>
      <c r="E20579" s="33" t="n"/>
      <c r="F20579" s="33" t="n"/>
      <c r="G20579" s="33" t="n"/>
      <c r="H20579" s="33" t="n"/>
    </row>
    <row r="20580" ht="13.75" customHeight="1">
      <c r="C20580" s="29" t="n"/>
      <c r="D20580" s="31" t="inlineStr">
        <is>
          <t>5–9</t>
        </is>
      </c>
      <c r="E20580" s="33" t="n"/>
      <c r="F20580" s="33" t="n"/>
      <c r="G20580" s="33" t="n"/>
      <c r="H20580" s="33" t="n"/>
    </row>
    <row r="20581" ht="16" customHeight="1">
      <c r="C20581" s="29" t="n"/>
      <c r="D20581" s="31" t="inlineStr">
        <is>
          <t>10–14</t>
        </is>
      </c>
      <c r="E20581" s="33" t="n"/>
      <c r="F20581" s="33" t="n"/>
      <c r="G20581" s="33" t="n"/>
      <c r="H20581" s="33" t="n"/>
    </row>
    <row r="20582" ht="16" customHeight="1">
      <c r="C20582" s="29" t="n"/>
      <c r="D20582" s="31" t="inlineStr">
        <is>
          <t>15–19</t>
        </is>
      </c>
      <c r="E20582" s="33" t="n"/>
      <c r="F20582" s="33" t="n"/>
      <c r="G20582" s="33" t="n"/>
      <c r="H20582" s="33" t="n"/>
    </row>
    <row r="20583" ht="16" customHeight="1">
      <c r="C20583" s="29" t="n"/>
      <c r="D20583" s="31" t="inlineStr">
        <is>
          <t>20–24</t>
        </is>
      </c>
      <c r="E20583" s="33" t="n"/>
      <c r="F20583" s="33" t="n"/>
      <c r="G20583" s="33" t="n"/>
      <c r="H20583" s="33" t="n"/>
    </row>
    <row r="20584" ht="16" customHeight="1">
      <c r="C20584" s="29" t="n"/>
      <c r="D20584" s="31" t="inlineStr">
        <is>
          <t>25–29</t>
        </is>
      </c>
      <c r="E20584" s="33" t="n"/>
      <c r="F20584" s="33" t="n"/>
      <c r="G20584" s="33" t="n"/>
      <c r="H20584" s="33" t="n"/>
    </row>
    <row r="20585" ht="16" customHeight="1">
      <c r="C20585" s="29" t="n"/>
      <c r="D20585" s="31" t="inlineStr">
        <is>
          <t>30–34</t>
        </is>
      </c>
      <c r="E20585" s="33" t="n"/>
      <c r="F20585" s="33" t="n"/>
      <c r="G20585" s="33" t="n"/>
      <c r="H20585" s="33" t="n"/>
    </row>
    <row r="20586" ht="16" customHeight="1">
      <c r="C20586" s="29" t="n"/>
      <c r="D20586" s="31" t="inlineStr">
        <is>
          <t>35–39</t>
        </is>
      </c>
      <c r="E20586" s="33" t="n"/>
      <c r="F20586" s="33" t="n"/>
      <c r="G20586" s="33" t="n"/>
      <c r="H20586" s="33" t="n"/>
    </row>
    <row r="20587" ht="16" customHeight="1">
      <c r="C20587" s="29" t="n"/>
      <c r="D20587" s="31" t="inlineStr">
        <is>
          <t>40–44</t>
        </is>
      </c>
      <c r="E20587" s="33" t="n"/>
      <c r="F20587" s="33" t="n"/>
      <c r="G20587" s="33" t="n"/>
      <c r="H20587" s="33" t="n"/>
    </row>
    <row r="20588" ht="16" customHeight="1">
      <c r="C20588" s="29" t="n"/>
      <c r="D20588" s="31" t="inlineStr">
        <is>
          <t>45–49</t>
        </is>
      </c>
      <c r="E20588" s="33" t="n"/>
      <c r="F20588" s="33" t="n"/>
      <c r="G20588" s="33" t="n"/>
      <c r="H20588" s="33" t="n"/>
    </row>
    <row r="20589" ht="16" customHeight="1">
      <c r="C20589" s="29" t="n"/>
      <c r="D20589" s="31" t="inlineStr">
        <is>
          <t>50–54</t>
        </is>
      </c>
      <c r="E20589" s="33" t="n"/>
      <c r="F20589" s="33" t="n"/>
      <c r="G20589" s="33" t="n"/>
      <c r="H20589" s="33" t="n"/>
    </row>
    <row r="20590" ht="16" customHeight="1">
      <c r="C20590" s="29" t="n"/>
      <c r="D20590" s="31" t="inlineStr">
        <is>
          <t>55–59</t>
        </is>
      </c>
      <c r="E20590" s="33" t="n"/>
      <c r="F20590" s="33" t="n"/>
      <c r="G20590" s="33" t="n"/>
      <c r="H20590" s="33" t="n"/>
    </row>
    <row r="20591" ht="16" customHeight="1">
      <c r="C20591" s="29" t="n"/>
      <c r="D20591" s="31" t="inlineStr">
        <is>
          <t>60–64</t>
        </is>
      </c>
      <c r="E20591" s="33" t="n"/>
      <c r="F20591" s="33" t="n"/>
      <c r="G20591" s="33" t="n"/>
      <c r="H20591" s="33" t="n"/>
    </row>
    <row r="20592" ht="16" customHeight="1">
      <c r="C20592" s="29" t="n"/>
      <c r="D20592" s="31" t="inlineStr">
        <is>
          <t>65–69</t>
        </is>
      </c>
      <c r="E20592" s="33" t="n"/>
      <c r="F20592" s="33" t="n"/>
      <c r="G20592" s="33" t="n"/>
      <c r="H20592" s="33" t="n"/>
    </row>
    <row r="20593" ht="16" customHeight="1">
      <c r="C20593" s="29" t="n"/>
      <c r="D20593" s="31" t="inlineStr">
        <is>
          <t>70–74</t>
        </is>
      </c>
      <c r="E20593" s="33" t="n"/>
      <c r="F20593" s="33" t="n"/>
      <c r="G20593" s="33" t="n"/>
      <c r="H20593" s="33" t="n"/>
    </row>
    <row r="20594" ht="16" customHeight="1">
      <c r="C20594" s="29" t="n"/>
      <c r="D20594" s="31" t="inlineStr">
        <is>
          <t>75–79</t>
        </is>
      </c>
      <c r="E20594" s="33" t="n"/>
      <c r="F20594" s="33" t="n"/>
      <c r="G20594" s="33" t="n"/>
      <c r="H20594" s="33" t="n"/>
    </row>
    <row r="20595" ht="16" customHeight="1">
      <c r="C20595" s="29" t="n"/>
      <c r="D20595" s="31" t="inlineStr">
        <is>
          <t>80–84</t>
        </is>
      </c>
      <c r="E20595" s="33" t="n"/>
      <c r="F20595" s="33" t="n"/>
      <c r="G20595" s="33" t="n"/>
      <c r="H20595" s="33" t="n"/>
    </row>
    <row r="20596" ht="16" customHeight="1">
      <c r="C20596" s="29" t="n"/>
      <c r="D20596" s="31" t="inlineStr">
        <is>
          <t>85+</t>
        </is>
      </c>
      <c r="E20596" s="33" t="n"/>
      <c r="F20596" s="33" t="n"/>
      <c r="G20596" s="33" t="n"/>
      <c r="H20596" s="33" t="n"/>
    </row>
    <row r="20597" ht="16" customHeight="1">
      <c r="A20597" s="29">
        <f>A20579+1</f>
        <v/>
      </c>
      <c r="C20597" s="29" t="n"/>
      <c r="D20597" s="31" t="inlineStr">
        <is>
          <t>0–4</t>
        </is>
      </c>
      <c r="E20597" s="33" t="n"/>
      <c r="F20597" s="33" t="n"/>
      <c r="G20597" s="33" t="n"/>
      <c r="H20597" s="33" t="n"/>
    </row>
    <row r="20598" ht="13.75" customHeight="1">
      <c r="C20598" s="29" t="n"/>
      <c r="D20598" s="31" t="inlineStr">
        <is>
          <t>5–9</t>
        </is>
      </c>
      <c r="E20598" s="33" t="n"/>
      <c r="F20598" s="33" t="n"/>
      <c r="G20598" s="33" t="n"/>
      <c r="H20598" s="33" t="n"/>
    </row>
    <row r="20599" ht="16" customHeight="1">
      <c r="C20599" s="29" t="n"/>
      <c r="D20599" s="31" t="inlineStr">
        <is>
          <t>10–14</t>
        </is>
      </c>
      <c r="E20599" s="33" t="n"/>
      <c r="F20599" s="33" t="n"/>
      <c r="G20599" s="33" t="n"/>
      <c r="H20599" s="33" t="n"/>
    </row>
    <row r="20600" ht="16" customHeight="1">
      <c r="C20600" s="29" t="n"/>
      <c r="D20600" s="31" t="inlineStr">
        <is>
          <t>15–19</t>
        </is>
      </c>
      <c r="E20600" s="33" t="n"/>
      <c r="F20600" s="33" t="n"/>
      <c r="G20600" s="33" t="n"/>
      <c r="H20600" s="33" t="n"/>
    </row>
    <row r="20601" ht="16" customHeight="1">
      <c r="C20601" s="29" t="n"/>
      <c r="D20601" s="31" t="inlineStr">
        <is>
          <t>20–24</t>
        </is>
      </c>
      <c r="E20601" s="33" t="n"/>
      <c r="F20601" s="33" t="n"/>
      <c r="G20601" s="33" t="n"/>
      <c r="H20601" s="33" t="n"/>
    </row>
    <row r="20602" ht="16" customHeight="1">
      <c r="C20602" s="29" t="n"/>
      <c r="D20602" s="31" t="inlineStr">
        <is>
          <t>25–29</t>
        </is>
      </c>
      <c r="E20602" s="33" t="n"/>
      <c r="F20602" s="33" t="n"/>
      <c r="G20602" s="33" t="n"/>
      <c r="H20602" s="33" t="n"/>
    </row>
    <row r="20603" ht="16" customHeight="1">
      <c r="C20603" s="29" t="n"/>
      <c r="D20603" s="31" t="inlineStr">
        <is>
          <t>30–34</t>
        </is>
      </c>
      <c r="E20603" s="33" t="n"/>
      <c r="F20603" s="33" t="n"/>
      <c r="G20603" s="33" t="n"/>
      <c r="H20603" s="33" t="n"/>
    </row>
    <row r="20604" ht="16" customHeight="1">
      <c r="C20604" s="29" t="n"/>
      <c r="D20604" s="31" t="inlineStr">
        <is>
          <t>35–39</t>
        </is>
      </c>
      <c r="E20604" s="33" t="n"/>
      <c r="F20604" s="33" t="n"/>
      <c r="G20604" s="33" t="n"/>
      <c r="H20604" s="33" t="n"/>
    </row>
    <row r="20605" ht="16" customHeight="1">
      <c r="C20605" s="29" t="n"/>
      <c r="D20605" s="31" t="inlineStr">
        <is>
          <t>40–44</t>
        </is>
      </c>
      <c r="E20605" s="33" t="n"/>
      <c r="F20605" s="33" t="n"/>
      <c r="G20605" s="33" t="n"/>
      <c r="H20605" s="33" t="n"/>
    </row>
    <row r="20606" ht="16" customHeight="1">
      <c r="C20606" s="29" t="n"/>
      <c r="D20606" s="31" t="inlineStr">
        <is>
          <t>45–49</t>
        </is>
      </c>
      <c r="E20606" s="33" t="n"/>
      <c r="F20606" s="33" t="n"/>
      <c r="G20606" s="33" t="n"/>
      <c r="H20606" s="33" t="n"/>
    </row>
    <row r="20607" ht="16" customHeight="1">
      <c r="C20607" s="29" t="n"/>
      <c r="D20607" s="31" t="inlineStr">
        <is>
          <t>50–54</t>
        </is>
      </c>
      <c r="E20607" s="33" t="n"/>
      <c r="F20607" s="33" t="n"/>
      <c r="G20607" s="33" t="n"/>
      <c r="H20607" s="33" t="n"/>
    </row>
    <row r="20608" ht="16" customHeight="1">
      <c r="C20608" s="29" t="n"/>
      <c r="D20608" s="31" t="inlineStr">
        <is>
          <t>55–59</t>
        </is>
      </c>
      <c r="E20608" s="33" t="n"/>
      <c r="F20608" s="33" t="n"/>
      <c r="G20608" s="33" t="n"/>
      <c r="H20608" s="33" t="n"/>
    </row>
    <row r="20609" ht="16" customHeight="1">
      <c r="C20609" s="29" t="n"/>
      <c r="D20609" s="31" t="inlineStr">
        <is>
          <t>60–64</t>
        </is>
      </c>
      <c r="E20609" s="33" t="n"/>
      <c r="F20609" s="33" t="n"/>
      <c r="G20609" s="33" t="n"/>
      <c r="H20609" s="33" t="n"/>
    </row>
    <row r="20610" ht="16" customHeight="1">
      <c r="C20610" s="29" t="n"/>
      <c r="D20610" s="31" t="inlineStr">
        <is>
          <t>65–69</t>
        </is>
      </c>
      <c r="E20610" s="33" t="n"/>
      <c r="F20610" s="33" t="n"/>
      <c r="G20610" s="33" t="n"/>
      <c r="H20610" s="33" t="n"/>
    </row>
    <row r="20611" ht="16" customHeight="1">
      <c r="C20611" s="29" t="n"/>
      <c r="D20611" s="31" t="inlineStr">
        <is>
          <t>70–74</t>
        </is>
      </c>
      <c r="E20611" s="33" t="n"/>
      <c r="F20611" s="33" t="n"/>
      <c r="G20611" s="33" t="n"/>
      <c r="H20611" s="33" t="n"/>
    </row>
    <row r="20612" ht="16" customHeight="1">
      <c r="C20612" s="29" t="n"/>
      <c r="D20612" s="31" t="inlineStr">
        <is>
          <t>75–79</t>
        </is>
      </c>
      <c r="E20612" s="33" t="n"/>
      <c r="F20612" s="33" t="n"/>
      <c r="G20612" s="33" t="n"/>
      <c r="H20612" s="33" t="n"/>
    </row>
    <row r="20613" ht="16" customHeight="1">
      <c r="C20613" s="29" t="n"/>
      <c r="D20613" s="31" t="inlineStr">
        <is>
          <t>80–84</t>
        </is>
      </c>
      <c r="E20613" s="33" t="n"/>
      <c r="F20613" s="33" t="n"/>
      <c r="G20613" s="33" t="n"/>
      <c r="H20613" s="33" t="n"/>
    </row>
    <row r="20614" ht="16" customHeight="1">
      <c r="C20614" s="29" t="n"/>
      <c r="D20614" s="31" t="inlineStr">
        <is>
          <t>85+</t>
        </is>
      </c>
      <c r="E20614" s="33" t="n"/>
      <c r="F20614" s="33" t="n"/>
      <c r="G20614" s="33" t="n"/>
      <c r="H20614" s="33" t="n"/>
    </row>
    <row r="20615" ht="16" customHeight="1">
      <c r="A20615" s="29">
        <f>A20597+1</f>
        <v/>
      </c>
      <c r="C20615" s="29" t="n"/>
      <c r="D20615" s="31" t="inlineStr">
        <is>
          <t>0–4</t>
        </is>
      </c>
      <c r="E20615" s="33" t="n"/>
      <c r="F20615" s="33" t="n"/>
      <c r="G20615" s="33" t="n"/>
      <c r="H20615" s="33" t="n"/>
    </row>
    <row r="20616" ht="13.75" customHeight="1">
      <c r="C20616" s="29" t="n"/>
      <c r="D20616" s="31" t="inlineStr">
        <is>
          <t>5–9</t>
        </is>
      </c>
      <c r="E20616" s="33" t="n"/>
      <c r="F20616" s="33" t="n"/>
      <c r="G20616" s="33" t="n"/>
      <c r="H20616" s="33" t="n"/>
    </row>
    <row r="20617" ht="16" customHeight="1">
      <c r="C20617" s="29" t="n"/>
      <c r="D20617" s="31" t="inlineStr">
        <is>
          <t>10–14</t>
        </is>
      </c>
      <c r="E20617" s="33" t="n"/>
      <c r="F20617" s="33" t="n"/>
      <c r="G20617" s="33" t="n"/>
      <c r="H20617" s="33" t="n"/>
    </row>
    <row r="20618" ht="16" customHeight="1">
      <c r="C20618" s="29" t="n"/>
      <c r="D20618" s="31" t="inlineStr">
        <is>
          <t>15–19</t>
        </is>
      </c>
      <c r="E20618" s="33" t="n"/>
      <c r="F20618" s="33" t="n"/>
      <c r="G20618" s="33" t="n"/>
      <c r="H20618" s="33" t="n"/>
    </row>
    <row r="20619" ht="16" customHeight="1">
      <c r="C20619" s="29" t="n"/>
      <c r="D20619" s="31" t="inlineStr">
        <is>
          <t>20–24</t>
        </is>
      </c>
      <c r="E20619" s="33" t="n"/>
      <c r="F20619" s="33" t="n"/>
      <c r="G20619" s="33" t="n"/>
      <c r="H20619" s="33" t="n"/>
    </row>
    <row r="20620" ht="16" customHeight="1">
      <c r="C20620" s="29" t="n"/>
      <c r="D20620" s="31" t="inlineStr">
        <is>
          <t>25–29</t>
        </is>
      </c>
      <c r="E20620" s="33" t="n"/>
      <c r="F20620" s="33" t="n"/>
      <c r="G20620" s="33" t="n"/>
      <c r="H20620" s="33" t="n"/>
    </row>
    <row r="20621" ht="16" customHeight="1">
      <c r="C20621" s="29" t="n"/>
      <c r="D20621" s="31" t="inlineStr">
        <is>
          <t>30–34</t>
        </is>
      </c>
      <c r="E20621" s="33" t="n"/>
      <c r="F20621" s="33" t="n"/>
      <c r="G20621" s="33" t="n"/>
      <c r="H20621" s="33" t="n"/>
    </row>
    <row r="20622" ht="16" customHeight="1">
      <c r="C20622" s="29" t="n"/>
      <c r="D20622" s="31" t="inlineStr">
        <is>
          <t>35–39</t>
        </is>
      </c>
      <c r="E20622" s="33" t="n"/>
      <c r="F20622" s="33" t="n"/>
      <c r="G20622" s="33" t="n"/>
      <c r="H20622" s="33" t="n"/>
    </row>
    <row r="20623" ht="16" customHeight="1">
      <c r="C20623" s="29" t="n"/>
      <c r="D20623" s="31" t="inlineStr">
        <is>
          <t>40–44</t>
        </is>
      </c>
      <c r="E20623" s="33" t="n"/>
      <c r="F20623" s="33" t="n"/>
      <c r="G20623" s="33" t="n"/>
      <c r="H20623" s="33" t="n"/>
    </row>
    <row r="20624" ht="16" customHeight="1">
      <c r="C20624" s="29" t="n"/>
      <c r="D20624" s="31" t="inlineStr">
        <is>
          <t>45–49</t>
        </is>
      </c>
      <c r="E20624" s="33" t="n"/>
      <c r="F20624" s="33" t="n"/>
      <c r="G20624" s="33" t="n"/>
      <c r="H20624" s="33" t="n"/>
    </row>
    <row r="20625" ht="16" customHeight="1">
      <c r="C20625" s="29" t="n"/>
      <c r="D20625" s="31" t="inlineStr">
        <is>
          <t>50–54</t>
        </is>
      </c>
      <c r="E20625" s="33" t="n"/>
      <c r="F20625" s="33" t="n"/>
      <c r="G20625" s="33" t="n"/>
      <c r="H20625" s="33" t="n"/>
    </row>
    <row r="20626" ht="16" customHeight="1">
      <c r="C20626" s="29" t="n"/>
      <c r="D20626" s="31" t="inlineStr">
        <is>
          <t>55–59</t>
        </is>
      </c>
      <c r="E20626" s="33" t="n"/>
      <c r="F20626" s="33" t="n"/>
      <c r="G20626" s="33" t="n"/>
      <c r="H20626" s="33" t="n"/>
    </row>
    <row r="20627" ht="16" customHeight="1">
      <c r="C20627" s="29" t="n"/>
      <c r="D20627" s="31" t="inlineStr">
        <is>
          <t>60–64</t>
        </is>
      </c>
      <c r="E20627" s="33" t="n"/>
      <c r="F20627" s="33" t="n"/>
      <c r="G20627" s="33" t="n"/>
      <c r="H20627" s="33" t="n"/>
    </row>
    <row r="20628" ht="16" customHeight="1">
      <c r="C20628" s="29" t="n"/>
      <c r="D20628" s="31" t="inlineStr">
        <is>
          <t>65–69</t>
        </is>
      </c>
      <c r="E20628" s="33" t="n"/>
      <c r="F20628" s="33" t="n"/>
      <c r="G20628" s="33" t="n"/>
      <c r="H20628" s="33" t="n"/>
    </row>
    <row r="20629" ht="16" customHeight="1">
      <c r="C20629" s="29" t="n"/>
      <c r="D20629" s="31" t="inlineStr">
        <is>
          <t>70–74</t>
        </is>
      </c>
      <c r="E20629" s="33" t="n"/>
      <c r="F20629" s="33" t="n"/>
      <c r="G20629" s="33" t="n"/>
      <c r="H20629" s="33" t="n"/>
    </row>
    <row r="20630" ht="16" customHeight="1">
      <c r="C20630" s="29" t="n"/>
      <c r="D20630" s="31" t="inlineStr">
        <is>
          <t>75–79</t>
        </is>
      </c>
      <c r="E20630" s="33" t="n"/>
      <c r="F20630" s="33" t="n"/>
      <c r="G20630" s="33" t="n"/>
      <c r="H20630" s="33" t="n"/>
    </row>
    <row r="20631" ht="16" customHeight="1">
      <c r="C20631" s="29" t="n"/>
      <c r="D20631" s="31" t="inlineStr">
        <is>
          <t>80–84</t>
        </is>
      </c>
      <c r="E20631" s="33" t="n"/>
      <c r="F20631" s="33" t="n"/>
      <c r="G20631" s="33" t="n"/>
      <c r="H20631" s="33" t="n"/>
    </row>
    <row r="20632" ht="16" customHeight="1">
      <c r="C20632" s="29" t="n"/>
      <c r="D20632" s="31" t="inlineStr">
        <is>
          <t>85+</t>
        </is>
      </c>
      <c r="E20632" s="33" t="n"/>
      <c r="F20632" s="33" t="n"/>
      <c r="G20632" s="33" t="n"/>
      <c r="H20632" s="33" t="n"/>
    </row>
    <row r="20633" ht="16" customHeight="1">
      <c r="A20633" s="29">
        <f>A20615+1</f>
        <v/>
      </c>
      <c r="C20633" s="29" t="n"/>
      <c r="D20633" s="31" t="inlineStr">
        <is>
          <t>0–4</t>
        </is>
      </c>
      <c r="E20633" s="33" t="n"/>
      <c r="F20633" s="33" t="n"/>
      <c r="G20633" s="33" t="n"/>
      <c r="H20633" s="33" t="n"/>
    </row>
    <row r="20634" ht="13.75" customHeight="1">
      <c r="C20634" s="29" t="n"/>
      <c r="D20634" s="31" t="inlineStr">
        <is>
          <t>5–9</t>
        </is>
      </c>
      <c r="E20634" s="33" t="n"/>
      <c r="F20634" s="33" t="n"/>
      <c r="G20634" s="33" t="n"/>
      <c r="H20634" s="33" t="n"/>
    </row>
    <row r="20635" ht="16" customHeight="1">
      <c r="C20635" s="29" t="n"/>
      <c r="D20635" s="31" t="inlineStr">
        <is>
          <t>10–14</t>
        </is>
      </c>
      <c r="E20635" s="33" t="n"/>
      <c r="F20635" s="33" t="n"/>
      <c r="G20635" s="33" t="n"/>
      <c r="H20635" s="33" t="n"/>
    </row>
    <row r="20636" ht="16" customHeight="1">
      <c r="C20636" s="29" t="n"/>
      <c r="D20636" s="31" t="inlineStr">
        <is>
          <t>15–19</t>
        </is>
      </c>
      <c r="E20636" s="33" t="n"/>
      <c r="F20636" s="33" t="n"/>
      <c r="G20636" s="33" t="n"/>
      <c r="H20636" s="33" t="n"/>
    </row>
    <row r="20637" ht="16" customHeight="1">
      <c r="C20637" s="29" t="n"/>
      <c r="D20637" s="31" t="inlineStr">
        <is>
          <t>20–24</t>
        </is>
      </c>
      <c r="E20637" s="33" t="n"/>
      <c r="F20637" s="33" t="n"/>
      <c r="G20637" s="33" t="n"/>
      <c r="H20637" s="33" t="n"/>
    </row>
    <row r="20638" ht="16" customHeight="1">
      <c r="C20638" s="29" t="n"/>
      <c r="D20638" s="31" t="inlineStr">
        <is>
          <t>25–29</t>
        </is>
      </c>
      <c r="E20638" s="33" t="n"/>
      <c r="F20638" s="33" t="n"/>
      <c r="G20638" s="33" t="n"/>
      <c r="H20638" s="33" t="n"/>
    </row>
    <row r="20639" ht="16" customHeight="1">
      <c r="C20639" s="29" t="n"/>
      <c r="D20639" s="31" t="inlineStr">
        <is>
          <t>30–34</t>
        </is>
      </c>
      <c r="E20639" s="33" t="n"/>
      <c r="F20639" s="33" t="n"/>
      <c r="G20639" s="33" t="n"/>
      <c r="H20639" s="33" t="n"/>
    </row>
    <row r="20640" ht="16" customHeight="1">
      <c r="C20640" s="29" t="n"/>
      <c r="D20640" s="31" t="inlineStr">
        <is>
          <t>35–39</t>
        </is>
      </c>
      <c r="E20640" s="33" t="n"/>
      <c r="F20640" s="33" t="n"/>
      <c r="G20640" s="33" t="n"/>
      <c r="H20640" s="33" t="n"/>
    </row>
    <row r="20641" ht="16" customHeight="1">
      <c r="C20641" s="29" t="n"/>
      <c r="D20641" s="31" t="inlineStr">
        <is>
          <t>40–44</t>
        </is>
      </c>
      <c r="E20641" s="33" t="n"/>
      <c r="F20641" s="33" t="n"/>
      <c r="G20641" s="33" t="n"/>
      <c r="H20641" s="33" t="n"/>
    </row>
    <row r="20642" ht="16" customHeight="1">
      <c r="C20642" s="29" t="n"/>
      <c r="D20642" s="31" t="inlineStr">
        <is>
          <t>45–49</t>
        </is>
      </c>
      <c r="E20642" s="33" t="n"/>
      <c r="F20642" s="33" t="n"/>
      <c r="G20642" s="33" t="n"/>
      <c r="H20642" s="33" t="n"/>
    </row>
    <row r="20643" ht="16" customHeight="1">
      <c r="C20643" s="29" t="n"/>
      <c r="D20643" s="31" t="inlineStr">
        <is>
          <t>50–54</t>
        </is>
      </c>
      <c r="E20643" s="33" t="n"/>
      <c r="F20643" s="33" t="n"/>
      <c r="G20643" s="33" t="n"/>
      <c r="H20643" s="33" t="n"/>
    </row>
    <row r="20644" ht="16" customHeight="1">
      <c r="C20644" s="29" t="n"/>
      <c r="D20644" s="31" t="inlineStr">
        <is>
          <t>55–59</t>
        </is>
      </c>
      <c r="E20644" s="33" t="n"/>
      <c r="F20644" s="33" t="n"/>
      <c r="G20644" s="33" t="n"/>
      <c r="H20644" s="33" t="n"/>
    </row>
    <row r="20645" ht="16" customHeight="1">
      <c r="C20645" s="29" t="n"/>
      <c r="D20645" s="31" t="inlineStr">
        <is>
          <t>60–64</t>
        </is>
      </c>
      <c r="E20645" s="33" t="n"/>
      <c r="F20645" s="33" t="n"/>
      <c r="G20645" s="33" t="n"/>
      <c r="H20645" s="33" t="n"/>
    </row>
    <row r="20646" ht="16" customHeight="1">
      <c r="C20646" s="29" t="n"/>
      <c r="D20646" s="31" t="inlineStr">
        <is>
          <t>65–69</t>
        </is>
      </c>
      <c r="E20646" s="33" t="n"/>
      <c r="F20646" s="33" t="n"/>
      <c r="G20646" s="33" t="n"/>
      <c r="H20646" s="33" t="n"/>
    </row>
    <row r="20647" ht="16" customHeight="1">
      <c r="C20647" s="29" t="n"/>
      <c r="D20647" s="31" t="inlineStr">
        <is>
          <t>70–74</t>
        </is>
      </c>
      <c r="E20647" s="33" t="n"/>
      <c r="F20647" s="33" t="n"/>
      <c r="G20647" s="33" t="n"/>
      <c r="H20647" s="33" t="n"/>
    </row>
    <row r="20648" ht="16" customHeight="1">
      <c r="C20648" s="29" t="n"/>
      <c r="D20648" s="31" t="inlineStr">
        <is>
          <t>75–79</t>
        </is>
      </c>
      <c r="E20648" s="33" t="n"/>
      <c r="F20648" s="33" t="n"/>
      <c r="G20648" s="33" t="n"/>
      <c r="H20648" s="33" t="n"/>
    </row>
    <row r="20649" ht="16" customHeight="1">
      <c r="C20649" s="29" t="n"/>
      <c r="D20649" s="31" t="inlineStr">
        <is>
          <t>80–84</t>
        </is>
      </c>
      <c r="E20649" s="33" t="n"/>
      <c r="F20649" s="33" t="n"/>
      <c r="G20649" s="33" t="n"/>
      <c r="H20649" s="33" t="n"/>
    </row>
    <row r="20650" ht="16" customHeight="1">
      <c r="C20650" s="29" t="n"/>
      <c r="D20650" s="31" t="inlineStr">
        <is>
          <t>85+</t>
        </is>
      </c>
      <c r="E20650" s="33" t="n"/>
      <c r="F20650" s="33" t="n"/>
      <c r="G20650" s="33" t="n"/>
      <c r="H20650" s="33" t="n"/>
    </row>
    <row r="20651" ht="16" customHeight="1">
      <c r="A20651" s="29">
        <f>A20633+1</f>
        <v/>
      </c>
      <c r="C20651" s="29" t="n"/>
      <c r="D20651" s="31" t="inlineStr">
        <is>
          <t>0–4</t>
        </is>
      </c>
      <c r="E20651" s="33" t="n"/>
      <c r="F20651" s="33" t="n"/>
      <c r="G20651" s="33" t="n"/>
      <c r="H20651" s="33" t="n"/>
    </row>
    <row r="20652" ht="13.75" customHeight="1">
      <c r="C20652" s="29" t="n"/>
      <c r="D20652" s="31" t="inlineStr">
        <is>
          <t>5–9</t>
        </is>
      </c>
      <c r="E20652" s="33" t="n"/>
      <c r="F20652" s="33" t="n"/>
      <c r="G20652" s="33" t="n"/>
      <c r="H20652" s="33" t="n"/>
    </row>
    <row r="20653" ht="16" customHeight="1">
      <c r="C20653" s="29" t="n"/>
      <c r="D20653" s="31" t="inlineStr">
        <is>
          <t>10–14</t>
        </is>
      </c>
      <c r="E20653" s="33" t="n"/>
      <c r="F20653" s="33" t="n"/>
      <c r="G20653" s="33" t="n"/>
      <c r="H20653" s="33" t="n"/>
    </row>
    <row r="20654" ht="16" customHeight="1">
      <c r="C20654" s="29" t="n"/>
      <c r="D20654" s="31" t="inlineStr">
        <is>
          <t>15–19</t>
        </is>
      </c>
      <c r="E20654" s="33" t="n"/>
      <c r="F20654" s="33" t="n"/>
      <c r="G20654" s="33" t="n"/>
      <c r="H20654" s="33" t="n"/>
    </row>
    <row r="20655" ht="16" customHeight="1">
      <c r="C20655" s="29" t="n"/>
      <c r="D20655" s="31" t="inlineStr">
        <is>
          <t>20–24</t>
        </is>
      </c>
      <c r="E20655" s="33" t="n"/>
      <c r="F20655" s="33" t="n"/>
      <c r="G20655" s="33" t="n"/>
      <c r="H20655" s="33" t="n"/>
    </row>
    <row r="20656" ht="16" customHeight="1">
      <c r="C20656" s="29" t="n"/>
      <c r="D20656" s="31" t="inlineStr">
        <is>
          <t>25–29</t>
        </is>
      </c>
      <c r="E20656" s="33" t="n"/>
      <c r="F20656" s="33" t="n"/>
      <c r="G20656" s="33" t="n"/>
      <c r="H20656" s="33" t="n"/>
    </row>
    <row r="20657" ht="16" customHeight="1">
      <c r="C20657" s="29" t="n"/>
      <c r="D20657" s="31" t="inlineStr">
        <is>
          <t>30–34</t>
        </is>
      </c>
      <c r="E20657" s="33" t="n"/>
      <c r="F20657" s="33" t="n"/>
      <c r="G20657" s="33" t="n"/>
      <c r="H20657" s="33" t="n"/>
    </row>
    <row r="20658" ht="16" customHeight="1">
      <c r="C20658" s="29" t="n"/>
      <c r="D20658" s="31" t="inlineStr">
        <is>
          <t>35–39</t>
        </is>
      </c>
      <c r="E20658" s="33" t="n"/>
      <c r="F20658" s="33" t="n"/>
      <c r="G20658" s="33" t="n"/>
      <c r="H20658" s="33" t="n"/>
    </row>
    <row r="20659" ht="16" customHeight="1">
      <c r="C20659" s="29" t="n"/>
      <c r="D20659" s="31" t="inlineStr">
        <is>
          <t>40–44</t>
        </is>
      </c>
      <c r="E20659" s="33" t="n"/>
      <c r="F20659" s="33" t="n"/>
      <c r="G20659" s="33" t="n"/>
      <c r="H20659" s="33" t="n"/>
    </row>
    <row r="20660" ht="16" customHeight="1">
      <c r="C20660" s="29" t="n"/>
      <c r="D20660" s="31" t="inlineStr">
        <is>
          <t>45–49</t>
        </is>
      </c>
      <c r="E20660" s="33" t="n"/>
      <c r="F20660" s="33" t="n"/>
      <c r="G20660" s="33" t="n"/>
      <c r="H20660" s="33" t="n"/>
    </row>
    <row r="20661" ht="16" customHeight="1">
      <c r="C20661" s="29" t="n"/>
      <c r="D20661" s="31" t="inlineStr">
        <is>
          <t>50–54</t>
        </is>
      </c>
      <c r="E20661" s="33" t="n"/>
      <c r="F20661" s="33" t="n"/>
      <c r="G20661" s="33" t="n"/>
      <c r="H20661" s="33" t="n"/>
    </row>
    <row r="20662" ht="16" customHeight="1">
      <c r="C20662" s="29" t="n"/>
      <c r="D20662" s="31" t="inlineStr">
        <is>
          <t>55–59</t>
        </is>
      </c>
      <c r="E20662" s="33" t="n"/>
      <c r="F20662" s="33" t="n"/>
      <c r="G20662" s="33" t="n"/>
      <c r="H20662" s="33" t="n"/>
    </row>
    <row r="20663" ht="16" customHeight="1">
      <c r="C20663" s="29" t="n"/>
      <c r="D20663" s="31" t="inlineStr">
        <is>
          <t>60–64</t>
        </is>
      </c>
      <c r="E20663" s="33" t="n"/>
      <c r="F20663" s="33" t="n"/>
      <c r="G20663" s="33" t="n"/>
      <c r="H20663" s="33" t="n"/>
    </row>
    <row r="20664" ht="16" customHeight="1">
      <c r="C20664" s="29" t="n"/>
      <c r="D20664" s="31" t="inlineStr">
        <is>
          <t>65–69</t>
        </is>
      </c>
      <c r="E20664" s="33" t="n"/>
      <c r="F20664" s="33" t="n"/>
      <c r="G20664" s="33" t="n"/>
      <c r="H20664" s="33" t="n"/>
    </row>
    <row r="20665" ht="16" customHeight="1">
      <c r="C20665" s="29" t="n"/>
      <c r="D20665" s="31" t="inlineStr">
        <is>
          <t>70–74</t>
        </is>
      </c>
      <c r="E20665" s="33" t="n"/>
      <c r="F20665" s="33" t="n"/>
      <c r="G20665" s="33" t="n"/>
      <c r="H20665" s="33" t="n"/>
    </row>
    <row r="20666" ht="16" customHeight="1">
      <c r="C20666" s="29" t="n"/>
      <c r="D20666" s="31" t="inlineStr">
        <is>
          <t>75–79</t>
        </is>
      </c>
      <c r="E20666" s="33" t="n"/>
      <c r="F20666" s="33" t="n"/>
      <c r="G20666" s="33" t="n"/>
      <c r="H20666" s="33" t="n"/>
    </row>
    <row r="20667" ht="16" customHeight="1">
      <c r="C20667" s="29" t="n"/>
      <c r="D20667" s="31" t="inlineStr">
        <is>
          <t>80–84</t>
        </is>
      </c>
      <c r="E20667" s="33" t="n"/>
      <c r="F20667" s="33" t="n"/>
      <c r="G20667" s="33" t="n"/>
      <c r="H20667" s="33" t="n"/>
    </row>
    <row r="20668" ht="16" customHeight="1">
      <c r="C20668" s="29" t="n"/>
      <c r="D20668" s="31" t="inlineStr">
        <is>
          <t>85+</t>
        </is>
      </c>
      <c r="E20668" s="33" t="n"/>
      <c r="F20668" s="33" t="n"/>
      <c r="G20668" s="33" t="n"/>
      <c r="H20668" s="33" t="n"/>
    </row>
    <row r="20669" ht="16" customHeight="1">
      <c r="A20669" s="29">
        <f>A20651+1</f>
        <v/>
      </c>
      <c r="C20669" s="29" t="n"/>
      <c r="D20669" s="31" t="inlineStr">
        <is>
          <t>0–4</t>
        </is>
      </c>
      <c r="E20669" s="33" t="n"/>
      <c r="F20669" s="33" t="n"/>
      <c r="G20669" s="33" t="n"/>
      <c r="H20669" s="33" t="n"/>
    </row>
    <row r="20670" ht="16" customHeight="1">
      <c r="C20670" s="29" t="n"/>
      <c r="D20670" s="31" t="inlineStr">
        <is>
          <t>5–9</t>
        </is>
      </c>
      <c r="E20670" s="33" t="n"/>
      <c r="F20670" s="33" t="n"/>
      <c r="G20670" s="33" t="n"/>
      <c r="H20670" s="33" t="n"/>
    </row>
    <row r="20671" ht="16" customHeight="1">
      <c r="C20671" s="29" t="n"/>
      <c r="D20671" s="31" t="inlineStr">
        <is>
          <t>10–14</t>
        </is>
      </c>
      <c r="E20671" s="33" t="n"/>
      <c r="F20671" s="33" t="n"/>
      <c r="G20671" s="33" t="n"/>
      <c r="H20671" s="33" t="n"/>
    </row>
    <row r="20672" ht="16" customHeight="1">
      <c r="C20672" s="29" t="n"/>
      <c r="D20672" s="31" t="inlineStr">
        <is>
          <t>15–19</t>
        </is>
      </c>
      <c r="E20672" s="33" t="n"/>
      <c r="F20672" s="33" t="n"/>
      <c r="G20672" s="33" t="n"/>
      <c r="H20672" s="33" t="n"/>
    </row>
    <row r="20673" ht="16" customHeight="1">
      <c r="C20673" s="29" t="n"/>
      <c r="D20673" s="31" t="inlineStr">
        <is>
          <t>20–24</t>
        </is>
      </c>
      <c r="E20673" s="33" t="n"/>
      <c r="F20673" s="33" t="n"/>
      <c r="G20673" s="33" t="n"/>
      <c r="H20673" s="33" t="n"/>
    </row>
    <row r="20674" ht="16" customHeight="1">
      <c r="C20674" s="29" t="n"/>
      <c r="D20674" s="31" t="inlineStr">
        <is>
          <t>25–29</t>
        </is>
      </c>
      <c r="E20674" s="33" t="n"/>
      <c r="F20674" s="33" t="n"/>
      <c r="G20674" s="33" t="n"/>
      <c r="H20674" s="33" t="n"/>
    </row>
    <row r="20675" ht="16" customHeight="1">
      <c r="C20675" s="29" t="n"/>
      <c r="D20675" s="31" t="inlineStr">
        <is>
          <t>30–34</t>
        </is>
      </c>
      <c r="E20675" s="33" t="n"/>
      <c r="F20675" s="33" t="n"/>
      <c r="G20675" s="33" t="n"/>
      <c r="H20675" s="33" t="n"/>
    </row>
    <row r="20676" ht="16" customHeight="1">
      <c r="C20676" s="29" t="n"/>
      <c r="D20676" s="31" t="inlineStr">
        <is>
          <t>35–39</t>
        </is>
      </c>
      <c r="E20676" s="33" t="n"/>
      <c r="F20676" s="33" t="n"/>
      <c r="G20676" s="33" t="n"/>
      <c r="H20676" s="33" t="n"/>
    </row>
    <row r="20677" ht="16" customHeight="1">
      <c r="C20677" s="29" t="n"/>
      <c r="D20677" s="31" t="inlineStr">
        <is>
          <t>40–44</t>
        </is>
      </c>
      <c r="E20677" s="33" t="n"/>
      <c r="F20677" s="33" t="n"/>
      <c r="G20677" s="33" t="n"/>
      <c r="H20677" s="33" t="n"/>
    </row>
    <row r="20678" ht="16" customHeight="1">
      <c r="C20678" s="29" t="n"/>
      <c r="D20678" s="31" t="inlineStr">
        <is>
          <t>45–49</t>
        </is>
      </c>
      <c r="E20678" s="33" t="n"/>
      <c r="F20678" s="33" t="n"/>
      <c r="G20678" s="33" t="n"/>
      <c r="H20678" s="33" t="n"/>
    </row>
    <row r="20679" ht="16" customHeight="1">
      <c r="C20679" s="29" t="n"/>
      <c r="D20679" s="31" t="inlineStr">
        <is>
          <t>50–54</t>
        </is>
      </c>
      <c r="E20679" s="33" t="n"/>
      <c r="F20679" s="33" t="n"/>
      <c r="G20679" s="33" t="n"/>
      <c r="H20679" s="33" t="n"/>
    </row>
    <row r="20680" ht="16" customHeight="1">
      <c r="C20680" s="29" t="n"/>
      <c r="D20680" s="31" t="inlineStr">
        <is>
          <t>55–59</t>
        </is>
      </c>
      <c r="E20680" s="33" t="n"/>
      <c r="F20680" s="33" t="n"/>
      <c r="G20680" s="33" t="n"/>
      <c r="H20680" s="33" t="n"/>
    </row>
    <row r="20681" ht="16" customHeight="1">
      <c r="C20681" s="29" t="n"/>
      <c r="D20681" s="31" t="inlineStr">
        <is>
          <t>60–64</t>
        </is>
      </c>
      <c r="E20681" s="33" t="n"/>
      <c r="F20681" s="33" t="n"/>
      <c r="G20681" s="33" t="n"/>
      <c r="H20681" s="33" t="n"/>
    </row>
    <row r="20682" ht="16" customHeight="1">
      <c r="C20682" s="29" t="n"/>
      <c r="D20682" s="31" t="inlineStr">
        <is>
          <t>65–69</t>
        </is>
      </c>
      <c r="E20682" s="33" t="n"/>
      <c r="F20682" s="33" t="n"/>
      <c r="G20682" s="33" t="n"/>
      <c r="H20682" s="33" t="n"/>
    </row>
    <row r="20683" ht="16" customHeight="1">
      <c r="C20683" s="29" t="n"/>
      <c r="D20683" s="31" t="inlineStr">
        <is>
          <t>70–74</t>
        </is>
      </c>
      <c r="E20683" s="33" t="n"/>
      <c r="F20683" s="33" t="n"/>
      <c r="G20683" s="33" t="n"/>
      <c r="H20683" s="33" t="n"/>
    </row>
    <row r="20684" ht="16" customHeight="1">
      <c r="C20684" s="29" t="n"/>
      <c r="D20684" s="31" t="inlineStr">
        <is>
          <t>75–79</t>
        </is>
      </c>
      <c r="E20684" s="33" t="n"/>
      <c r="F20684" s="33" t="n"/>
      <c r="G20684" s="33" t="n"/>
      <c r="H20684" s="33" t="n"/>
    </row>
    <row r="20685" ht="16" customHeight="1">
      <c r="C20685" s="29" t="n"/>
      <c r="D20685" s="31" t="inlineStr">
        <is>
          <t>80–84</t>
        </is>
      </c>
      <c r="E20685" s="33" t="n"/>
      <c r="F20685" s="33" t="n"/>
      <c r="G20685" s="33" t="n"/>
      <c r="H20685" s="33" t="n"/>
    </row>
    <row r="20686" ht="16" customHeight="1">
      <c r="C20686" s="29" t="n"/>
      <c r="D20686" s="31" t="inlineStr">
        <is>
          <t>85+</t>
        </is>
      </c>
      <c r="E20686" s="33" t="n"/>
      <c r="F20686" s="33" t="n"/>
      <c r="G20686" s="33" t="n"/>
      <c r="H20686" s="33" t="n"/>
    </row>
    <row r="20687" ht="16" customHeight="1">
      <c r="A20687" s="29">
        <f>A20669+1</f>
        <v/>
      </c>
      <c r="C20687" s="29" t="n"/>
      <c r="D20687" s="31" t="inlineStr">
        <is>
          <t>0–4</t>
        </is>
      </c>
      <c r="E20687" s="33" t="n"/>
      <c r="F20687" s="33" t="n"/>
      <c r="G20687" s="33" t="n"/>
      <c r="H20687" s="33" t="n"/>
    </row>
    <row r="20688" ht="16" customHeight="1">
      <c r="C20688" s="29" t="n"/>
      <c r="D20688" s="31" t="inlineStr">
        <is>
          <t>5–9</t>
        </is>
      </c>
      <c r="E20688" s="33" t="n"/>
      <c r="F20688" s="33" t="n"/>
      <c r="G20688" s="33" t="n"/>
      <c r="H20688" s="33" t="n"/>
    </row>
    <row r="20689" ht="16" customHeight="1">
      <c r="C20689" s="29" t="n"/>
      <c r="D20689" s="31" t="inlineStr">
        <is>
          <t>10–14</t>
        </is>
      </c>
      <c r="E20689" s="33" t="n"/>
      <c r="F20689" s="33" t="n"/>
      <c r="G20689" s="33" t="n"/>
      <c r="H20689" s="33" t="n"/>
    </row>
    <row r="20690" ht="16" customHeight="1">
      <c r="C20690" s="29" t="n"/>
      <c r="D20690" s="31" t="inlineStr">
        <is>
          <t>15–19</t>
        </is>
      </c>
      <c r="E20690" s="33" t="n"/>
      <c r="F20690" s="33" t="n"/>
      <c r="G20690" s="33" t="n"/>
      <c r="H20690" s="33" t="n"/>
    </row>
    <row r="20691" ht="16" customHeight="1">
      <c r="C20691" s="29" t="n"/>
      <c r="D20691" s="31" t="inlineStr">
        <is>
          <t>20–24</t>
        </is>
      </c>
      <c r="E20691" s="33" t="n"/>
      <c r="F20691" s="33" t="n"/>
      <c r="G20691" s="33" t="n"/>
      <c r="H20691" s="33" t="n"/>
    </row>
    <row r="20692" ht="16" customHeight="1">
      <c r="C20692" s="29" t="n"/>
      <c r="D20692" s="31" t="inlineStr">
        <is>
          <t>25–29</t>
        </is>
      </c>
      <c r="E20692" s="33" t="n"/>
      <c r="F20692" s="33" t="n"/>
      <c r="G20692" s="33" t="n"/>
      <c r="H20692" s="33" t="n"/>
    </row>
    <row r="20693" ht="16" customHeight="1">
      <c r="C20693" s="29" t="n"/>
      <c r="D20693" s="31" t="inlineStr">
        <is>
          <t>30–34</t>
        </is>
      </c>
      <c r="E20693" s="33" t="n"/>
      <c r="F20693" s="33" t="n"/>
      <c r="G20693" s="33" t="n"/>
      <c r="H20693" s="33" t="n"/>
    </row>
    <row r="20694" ht="16" customHeight="1">
      <c r="C20694" s="29" t="n"/>
      <c r="D20694" s="31" t="inlineStr">
        <is>
          <t>35–39</t>
        </is>
      </c>
      <c r="E20694" s="33" t="n"/>
      <c r="F20694" s="33" t="n"/>
      <c r="G20694" s="33" t="n"/>
      <c r="H20694" s="33" t="n"/>
    </row>
    <row r="20695" ht="16" customHeight="1">
      <c r="C20695" s="29" t="n"/>
      <c r="D20695" s="31" t="inlineStr">
        <is>
          <t>40–44</t>
        </is>
      </c>
      <c r="E20695" s="33" t="n"/>
      <c r="F20695" s="33" t="n"/>
      <c r="G20695" s="33" t="n"/>
      <c r="H20695" s="33" t="n"/>
    </row>
    <row r="20696" ht="16" customHeight="1">
      <c r="C20696" s="29" t="n"/>
      <c r="D20696" s="31" t="inlineStr">
        <is>
          <t>45–49</t>
        </is>
      </c>
      <c r="E20696" s="33" t="n"/>
      <c r="F20696" s="33" t="n"/>
      <c r="G20696" s="33" t="n"/>
      <c r="H20696" s="33" t="n"/>
    </row>
    <row r="20697" ht="16" customHeight="1">
      <c r="C20697" s="29" t="n"/>
      <c r="D20697" s="31" t="inlineStr">
        <is>
          <t>50–54</t>
        </is>
      </c>
      <c r="E20697" s="33" t="n"/>
      <c r="F20697" s="33" t="n"/>
      <c r="G20697" s="33" t="n"/>
      <c r="H20697" s="33" t="n"/>
    </row>
    <row r="20698" ht="16" customHeight="1">
      <c r="C20698" s="29" t="n"/>
      <c r="D20698" s="31" t="inlineStr">
        <is>
          <t>55–59</t>
        </is>
      </c>
      <c r="E20698" s="33" t="n"/>
      <c r="F20698" s="33" t="n"/>
      <c r="G20698" s="33" t="n"/>
      <c r="H20698" s="33" t="n"/>
    </row>
    <row r="20699" ht="16" customHeight="1">
      <c r="C20699" s="29" t="n"/>
      <c r="D20699" s="31" t="inlineStr">
        <is>
          <t>60–64</t>
        </is>
      </c>
      <c r="E20699" s="33" t="n"/>
      <c r="F20699" s="33" t="n"/>
      <c r="G20699" s="33" t="n"/>
      <c r="H20699" s="33" t="n"/>
    </row>
    <row r="20700" ht="16" customHeight="1">
      <c r="C20700" s="29" t="n"/>
      <c r="D20700" s="31" t="inlineStr">
        <is>
          <t>65–69</t>
        </is>
      </c>
      <c r="E20700" s="33" t="n"/>
      <c r="F20700" s="33" t="n"/>
      <c r="G20700" s="33" t="n"/>
      <c r="H20700" s="33" t="n"/>
    </row>
    <row r="20701" ht="16" customHeight="1">
      <c r="C20701" s="29" t="n"/>
      <c r="D20701" s="31" t="inlineStr">
        <is>
          <t>70–74</t>
        </is>
      </c>
      <c r="E20701" s="33" t="n"/>
      <c r="F20701" s="33" t="n"/>
      <c r="G20701" s="33" t="n"/>
      <c r="H20701" s="33" t="n"/>
    </row>
    <row r="20702" ht="16" customHeight="1">
      <c r="C20702" s="29" t="n"/>
      <c r="D20702" s="31" t="inlineStr">
        <is>
          <t>75–79</t>
        </is>
      </c>
      <c r="E20702" s="33" t="n"/>
      <c r="F20702" s="33" t="n"/>
      <c r="G20702" s="33" t="n"/>
      <c r="H20702" s="33" t="n"/>
    </row>
    <row r="20703" ht="16" customHeight="1">
      <c r="C20703" s="29" t="n"/>
      <c r="D20703" s="31" t="inlineStr">
        <is>
          <t>80–84</t>
        </is>
      </c>
      <c r="E20703" s="33" t="n"/>
      <c r="F20703" s="33" t="n"/>
      <c r="G20703" s="33" t="n"/>
      <c r="H20703" s="33" t="n"/>
    </row>
    <row r="20704" ht="16" customHeight="1">
      <c r="C20704" s="29" t="n"/>
      <c r="D20704" s="31" t="inlineStr">
        <is>
          <t>85+</t>
        </is>
      </c>
      <c r="E20704" s="33" t="n"/>
      <c r="F20704" s="33" t="n"/>
      <c r="G20704" s="33" t="n"/>
      <c r="H20704" s="33" t="n"/>
    </row>
    <row r="20705" ht="16" customHeight="1">
      <c r="A20705" s="29">
        <f>A20687+1</f>
        <v/>
      </c>
      <c r="C20705" s="29" t="n"/>
      <c r="D20705" s="31" t="inlineStr">
        <is>
          <t>0–4</t>
        </is>
      </c>
      <c r="E20705" s="33" t="n"/>
      <c r="F20705" s="33" t="n"/>
      <c r="G20705" s="33" t="n"/>
      <c r="H20705" s="33" t="n"/>
    </row>
    <row r="20706" ht="13.75" customHeight="1">
      <c r="C20706" s="29" t="n"/>
      <c r="D20706" s="31" t="inlineStr">
        <is>
          <t>5–9</t>
        </is>
      </c>
      <c r="E20706" s="33" t="n"/>
      <c r="F20706" s="33" t="n"/>
      <c r="G20706" s="33" t="n"/>
      <c r="H20706" s="33" t="n"/>
    </row>
    <row r="20707" ht="16" customHeight="1">
      <c r="C20707" s="29" t="n"/>
      <c r="D20707" s="31" t="inlineStr">
        <is>
          <t>10–14</t>
        </is>
      </c>
      <c r="E20707" s="33" t="n"/>
      <c r="F20707" s="33" t="n"/>
      <c r="G20707" s="33" t="n"/>
      <c r="H20707" s="33" t="n"/>
    </row>
    <row r="20708" ht="16" customHeight="1">
      <c r="C20708" s="29" t="n"/>
      <c r="D20708" s="31" t="inlineStr">
        <is>
          <t>15–19</t>
        </is>
      </c>
      <c r="E20708" s="33" t="n"/>
      <c r="F20708" s="33" t="n"/>
      <c r="G20708" s="33" t="n"/>
      <c r="H20708" s="33" t="n"/>
    </row>
    <row r="20709" ht="16" customHeight="1">
      <c r="C20709" s="29" t="n"/>
      <c r="D20709" s="31" t="inlineStr">
        <is>
          <t>20–24</t>
        </is>
      </c>
      <c r="E20709" s="33" t="n"/>
      <c r="F20709" s="33" t="n"/>
      <c r="G20709" s="33" t="n"/>
      <c r="H20709" s="33" t="n"/>
    </row>
    <row r="20710" ht="16" customHeight="1">
      <c r="C20710" s="29" t="n"/>
      <c r="D20710" s="31" t="inlineStr">
        <is>
          <t>25–29</t>
        </is>
      </c>
      <c r="E20710" s="33" t="n"/>
      <c r="F20710" s="33" t="n"/>
      <c r="G20710" s="33" t="n"/>
      <c r="H20710" s="33" t="n"/>
    </row>
    <row r="20711" ht="16" customHeight="1">
      <c r="C20711" s="29" t="n"/>
      <c r="D20711" s="31" t="inlineStr">
        <is>
          <t>30–34</t>
        </is>
      </c>
      <c r="E20711" s="33" t="n"/>
      <c r="F20711" s="33" t="n"/>
      <c r="G20711" s="33" t="n"/>
      <c r="H20711" s="33" t="n"/>
    </row>
    <row r="20712" ht="16" customHeight="1">
      <c r="C20712" s="29" t="n"/>
      <c r="D20712" s="31" t="inlineStr">
        <is>
          <t>35–39</t>
        </is>
      </c>
      <c r="E20712" s="33" t="n"/>
      <c r="F20712" s="33" t="n"/>
      <c r="G20712" s="33" t="n"/>
      <c r="H20712" s="33" t="n"/>
    </row>
    <row r="20713" ht="16" customHeight="1">
      <c r="C20713" s="29" t="n"/>
      <c r="D20713" s="31" t="inlineStr">
        <is>
          <t>40–44</t>
        </is>
      </c>
      <c r="E20713" s="33" t="n"/>
      <c r="F20713" s="33" t="n"/>
      <c r="G20713" s="33" t="n"/>
      <c r="H20713" s="33" t="n"/>
    </row>
    <row r="20714" ht="16" customHeight="1">
      <c r="C20714" s="29" t="n"/>
      <c r="D20714" s="31" t="inlineStr">
        <is>
          <t>45–49</t>
        </is>
      </c>
      <c r="E20714" s="33" t="n"/>
      <c r="F20714" s="33" t="n"/>
      <c r="G20714" s="33" t="n"/>
      <c r="H20714" s="33" t="n"/>
    </row>
    <row r="20715" ht="16" customHeight="1">
      <c r="C20715" s="29" t="n"/>
      <c r="D20715" s="31" t="inlineStr">
        <is>
          <t>50–54</t>
        </is>
      </c>
      <c r="E20715" s="33" t="n"/>
      <c r="F20715" s="33" t="n"/>
      <c r="G20715" s="33" t="n"/>
      <c r="H20715" s="33" t="n"/>
    </row>
    <row r="20716" ht="16" customHeight="1">
      <c r="C20716" s="29" t="n"/>
      <c r="D20716" s="31" t="inlineStr">
        <is>
          <t>55–59</t>
        </is>
      </c>
      <c r="E20716" s="33" t="n"/>
      <c r="F20716" s="33" t="n"/>
      <c r="G20716" s="33" t="n"/>
      <c r="H20716" s="33" t="n"/>
    </row>
    <row r="20717" ht="16" customHeight="1">
      <c r="C20717" s="29" t="n"/>
      <c r="D20717" s="31" t="inlineStr">
        <is>
          <t>60–64</t>
        </is>
      </c>
      <c r="E20717" s="33" t="n"/>
      <c r="F20717" s="33" t="n"/>
      <c r="G20717" s="33" t="n"/>
      <c r="H20717" s="33" t="n"/>
    </row>
    <row r="20718" ht="16" customHeight="1">
      <c r="C20718" s="29" t="n"/>
      <c r="D20718" s="31" t="inlineStr">
        <is>
          <t>65–69</t>
        </is>
      </c>
      <c r="E20718" s="33" t="n"/>
      <c r="F20718" s="33" t="n"/>
      <c r="G20718" s="33" t="n"/>
      <c r="H20718" s="33" t="n"/>
    </row>
    <row r="20719" ht="16" customHeight="1">
      <c r="C20719" s="29" t="n"/>
      <c r="D20719" s="31" t="inlineStr">
        <is>
          <t>70–74</t>
        </is>
      </c>
      <c r="E20719" s="33" t="n"/>
      <c r="F20719" s="33" t="n"/>
      <c r="G20719" s="33" t="n"/>
      <c r="H20719" s="33" t="n"/>
    </row>
    <row r="20720" ht="16" customHeight="1">
      <c r="C20720" s="29" t="n"/>
      <c r="D20720" s="31" t="inlineStr">
        <is>
          <t>75–79</t>
        </is>
      </c>
      <c r="E20720" s="33" t="n"/>
      <c r="F20720" s="33" t="n"/>
      <c r="G20720" s="33" t="n"/>
      <c r="H20720" s="33" t="n"/>
    </row>
    <row r="20721" ht="16" customHeight="1">
      <c r="C20721" s="29" t="n"/>
      <c r="D20721" s="31" t="inlineStr">
        <is>
          <t>80–84</t>
        </is>
      </c>
      <c r="E20721" s="33" t="n"/>
      <c r="F20721" s="33" t="n"/>
      <c r="G20721" s="33" t="n"/>
      <c r="H20721" s="33" t="n"/>
    </row>
    <row r="20722" ht="16" customHeight="1">
      <c r="C20722" s="29" t="n"/>
      <c r="D20722" s="31" t="inlineStr">
        <is>
          <t>85+</t>
        </is>
      </c>
      <c r="E20722" s="33" t="n"/>
      <c r="F20722" s="33" t="n"/>
      <c r="G20722" s="33" t="n"/>
      <c r="H20722" s="33" t="n"/>
    </row>
    <row r="20723" ht="16" customHeight="1">
      <c r="A20723" s="29">
        <f>A20705+1</f>
        <v/>
      </c>
      <c r="C20723" s="29" t="n"/>
      <c r="D20723" s="31" t="inlineStr">
        <is>
          <t>0–4</t>
        </is>
      </c>
      <c r="E20723" s="33" t="n"/>
      <c r="F20723" s="33" t="n"/>
      <c r="G20723" s="33" t="n"/>
      <c r="H20723" s="33" t="n"/>
    </row>
    <row r="20724" ht="13.75" customHeight="1">
      <c r="C20724" s="29" t="n"/>
      <c r="D20724" s="31" t="inlineStr">
        <is>
          <t>5–9</t>
        </is>
      </c>
      <c r="E20724" s="33" t="n"/>
      <c r="F20724" s="33" t="n"/>
      <c r="G20724" s="33" t="n"/>
      <c r="H20724" s="33" t="n"/>
    </row>
    <row r="20725" ht="16" customHeight="1">
      <c r="C20725" s="29" t="n"/>
      <c r="D20725" s="31" t="inlineStr">
        <is>
          <t>10–14</t>
        </is>
      </c>
      <c r="E20725" s="33" t="n"/>
      <c r="F20725" s="33" t="n"/>
      <c r="G20725" s="33" t="n"/>
      <c r="H20725" s="33" t="n"/>
    </row>
    <row r="20726" ht="16" customHeight="1">
      <c r="C20726" s="29" t="n"/>
      <c r="D20726" s="31" t="inlineStr">
        <is>
          <t>15–19</t>
        </is>
      </c>
      <c r="E20726" s="33" t="n"/>
      <c r="F20726" s="33" t="n"/>
      <c r="G20726" s="33" t="n"/>
      <c r="H20726" s="33" t="n"/>
    </row>
    <row r="20727" ht="16" customHeight="1">
      <c r="C20727" s="29" t="n"/>
      <c r="D20727" s="31" t="inlineStr">
        <is>
          <t>20–24</t>
        </is>
      </c>
      <c r="E20727" s="33" t="n"/>
      <c r="F20727" s="33" t="n"/>
      <c r="G20727" s="33" t="n"/>
      <c r="H20727" s="33" t="n"/>
    </row>
    <row r="20728" ht="16" customHeight="1">
      <c r="C20728" s="29" t="n"/>
      <c r="D20728" s="31" t="inlineStr">
        <is>
          <t>25–29</t>
        </is>
      </c>
      <c r="E20728" s="33" t="n"/>
      <c r="F20728" s="33" t="n"/>
      <c r="G20728" s="33" t="n"/>
      <c r="H20728" s="33" t="n"/>
    </row>
    <row r="20729" ht="16" customHeight="1">
      <c r="C20729" s="29" t="n"/>
      <c r="D20729" s="31" t="inlineStr">
        <is>
          <t>30–34</t>
        </is>
      </c>
      <c r="E20729" s="33" t="n"/>
      <c r="F20729" s="33" t="n"/>
      <c r="G20729" s="33" t="n"/>
      <c r="H20729" s="33" t="n"/>
    </row>
    <row r="20730" ht="16" customHeight="1">
      <c r="C20730" s="29" t="n"/>
      <c r="D20730" s="31" t="inlineStr">
        <is>
          <t>35–39</t>
        </is>
      </c>
      <c r="E20730" s="33" t="n"/>
      <c r="F20730" s="33" t="n"/>
      <c r="G20730" s="33" t="n"/>
      <c r="H20730" s="33" t="n"/>
    </row>
    <row r="20731" ht="16" customHeight="1">
      <c r="C20731" s="29" t="n"/>
      <c r="D20731" s="31" t="inlineStr">
        <is>
          <t>40–44</t>
        </is>
      </c>
      <c r="E20731" s="33" t="n"/>
      <c r="F20731" s="33" t="n"/>
      <c r="G20731" s="33" t="n"/>
      <c r="H20731" s="33" t="n"/>
    </row>
    <row r="20732" ht="16" customHeight="1">
      <c r="C20732" s="29" t="n"/>
      <c r="D20732" s="31" t="inlineStr">
        <is>
          <t>45–49</t>
        </is>
      </c>
      <c r="E20732" s="33" t="n"/>
      <c r="F20732" s="33" t="n"/>
      <c r="G20732" s="33" t="n"/>
      <c r="H20732" s="33" t="n"/>
    </row>
    <row r="20733" ht="16" customHeight="1">
      <c r="C20733" s="29" t="n"/>
      <c r="D20733" s="31" t="inlineStr">
        <is>
          <t>50–54</t>
        </is>
      </c>
      <c r="E20733" s="33" t="n"/>
      <c r="F20733" s="33" t="n"/>
      <c r="G20733" s="33" t="n"/>
      <c r="H20733" s="33" t="n"/>
    </row>
    <row r="20734" ht="16" customHeight="1">
      <c r="C20734" s="29" t="n"/>
      <c r="D20734" s="31" t="inlineStr">
        <is>
          <t>55–59</t>
        </is>
      </c>
      <c r="E20734" s="33" t="n"/>
      <c r="F20734" s="33" t="n"/>
      <c r="G20734" s="33" t="n"/>
      <c r="H20734" s="33" t="n"/>
    </row>
    <row r="20735" ht="16" customHeight="1">
      <c r="C20735" s="29" t="n"/>
      <c r="D20735" s="31" t="inlineStr">
        <is>
          <t>60–64</t>
        </is>
      </c>
      <c r="E20735" s="33" t="n"/>
      <c r="F20735" s="33" t="n"/>
      <c r="G20735" s="33" t="n"/>
      <c r="H20735" s="33" t="n"/>
    </row>
    <row r="20736" ht="16" customHeight="1">
      <c r="C20736" s="29" t="n"/>
      <c r="D20736" s="31" t="inlineStr">
        <is>
          <t>65–69</t>
        </is>
      </c>
      <c r="E20736" s="33" t="n"/>
      <c r="F20736" s="33" t="n"/>
      <c r="G20736" s="33" t="n"/>
      <c r="H20736" s="33" t="n"/>
    </row>
    <row r="20737" ht="16" customHeight="1">
      <c r="C20737" s="29" t="n"/>
      <c r="D20737" s="31" t="inlineStr">
        <is>
          <t>70–74</t>
        </is>
      </c>
      <c r="E20737" s="33" t="n"/>
      <c r="F20737" s="33" t="n"/>
      <c r="G20737" s="33" t="n"/>
      <c r="H20737" s="33" t="n"/>
    </row>
    <row r="20738" ht="16" customHeight="1">
      <c r="C20738" s="29" t="n"/>
      <c r="D20738" s="31" t="inlineStr">
        <is>
          <t>75–79</t>
        </is>
      </c>
      <c r="E20738" s="33" t="n"/>
      <c r="F20738" s="33" t="n"/>
      <c r="G20738" s="33" t="n"/>
      <c r="H20738" s="33" t="n"/>
    </row>
    <row r="20739" ht="16" customHeight="1">
      <c r="C20739" s="29" t="n"/>
      <c r="D20739" s="31" t="inlineStr">
        <is>
          <t>80–84</t>
        </is>
      </c>
      <c r="E20739" s="33" t="n"/>
      <c r="F20739" s="33" t="n"/>
      <c r="G20739" s="33" t="n"/>
      <c r="H20739" s="33" t="n"/>
    </row>
    <row r="20740" ht="16" customHeight="1">
      <c r="C20740" s="29" t="n"/>
      <c r="D20740" s="31" t="inlineStr">
        <is>
          <t>85+</t>
        </is>
      </c>
      <c r="E20740" s="33" t="n"/>
      <c r="F20740" s="33" t="n"/>
      <c r="G20740" s="33" t="n"/>
      <c r="H20740" s="33" t="n"/>
    </row>
    <row r="20741" ht="16" customHeight="1">
      <c r="A20741" s="29">
        <f>A20723+1</f>
        <v/>
      </c>
      <c r="C20741" s="29" t="n"/>
      <c r="D20741" s="31" t="inlineStr">
        <is>
          <t>0–4</t>
        </is>
      </c>
      <c r="E20741" s="33" t="n"/>
      <c r="F20741" s="33" t="n"/>
      <c r="G20741" s="33" t="n"/>
      <c r="H20741" s="33" t="n"/>
    </row>
    <row r="20742" ht="16" customHeight="1">
      <c r="C20742" s="29" t="n"/>
      <c r="D20742" s="31" t="inlineStr">
        <is>
          <t>5–9</t>
        </is>
      </c>
      <c r="E20742" s="33" t="n"/>
      <c r="F20742" s="33" t="n"/>
      <c r="G20742" s="33" t="n"/>
      <c r="H20742" s="33" t="n"/>
    </row>
    <row r="20743" ht="16" customHeight="1">
      <c r="C20743" s="29" t="n"/>
      <c r="D20743" s="31" t="inlineStr">
        <is>
          <t>10–14</t>
        </is>
      </c>
      <c r="E20743" s="33" t="n"/>
      <c r="F20743" s="33" t="n"/>
      <c r="G20743" s="33" t="n"/>
      <c r="H20743" s="33" t="n"/>
    </row>
    <row r="20744" ht="16" customHeight="1">
      <c r="C20744" s="29" t="n"/>
      <c r="D20744" s="31" t="inlineStr">
        <is>
          <t>15–19</t>
        </is>
      </c>
      <c r="E20744" s="33" t="n"/>
      <c r="F20744" s="33" t="n"/>
      <c r="G20744" s="33" t="n"/>
      <c r="H20744" s="33" t="n"/>
    </row>
    <row r="20745" ht="16" customHeight="1">
      <c r="C20745" s="29" t="n"/>
      <c r="D20745" s="31" t="inlineStr">
        <is>
          <t>20–24</t>
        </is>
      </c>
      <c r="E20745" s="33" t="n"/>
      <c r="F20745" s="33" t="n"/>
      <c r="G20745" s="33" t="n"/>
      <c r="H20745" s="33" t="n"/>
    </row>
    <row r="20746" ht="16" customHeight="1">
      <c r="C20746" s="29" t="n"/>
      <c r="D20746" s="31" t="inlineStr">
        <is>
          <t>25–29</t>
        </is>
      </c>
      <c r="E20746" s="33" t="n"/>
      <c r="F20746" s="33" t="n"/>
      <c r="G20746" s="33" t="n"/>
      <c r="H20746" s="33" t="n"/>
    </row>
    <row r="20747" ht="16" customHeight="1">
      <c r="C20747" s="29" t="n"/>
      <c r="D20747" s="31" t="inlineStr">
        <is>
          <t>30–34</t>
        </is>
      </c>
      <c r="E20747" s="33" t="n"/>
      <c r="F20747" s="33" t="n"/>
      <c r="G20747" s="33" t="n"/>
      <c r="H20747" s="33" t="n"/>
    </row>
    <row r="20748" ht="16" customHeight="1">
      <c r="C20748" s="29" t="n"/>
      <c r="D20748" s="31" t="inlineStr">
        <is>
          <t>35–39</t>
        </is>
      </c>
      <c r="E20748" s="33" t="n"/>
      <c r="F20748" s="33" t="n"/>
      <c r="G20748" s="33" t="n"/>
      <c r="H20748" s="33" t="n"/>
    </row>
    <row r="20749" ht="16" customHeight="1">
      <c r="C20749" s="29" t="n"/>
      <c r="D20749" s="31" t="inlineStr">
        <is>
          <t>40–44</t>
        </is>
      </c>
      <c r="E20749" s="33" t="n"/>
      <c r="F20749" s="33" t="n"/>
      <c r="G20749" s="33" t="n"/>
      <c r="H20749" s="33" t="n"/>
    </row>
    <row r="20750" ht="16" customHeight="1">
      <c r="C20750" s="29" t="n"/>
      <c r="D20750" s="31" t="inlineStr">
        <is>
          <t>45–49</t>
        </is>
      </c>
      <c r="E20750" s="33" t="n"/>
      <c r="F20750" s="33" t="n"/>
      <c r="G20750" s="33" t="n"/>
      <c r="H20750" s="33" t="n"/>
    </row>
    <row r="20751" ht="16" customHeight="1">
      <c r="C20751" s="29" t="n"/>
      <c r="D20751" s="31" t="inlineStr">
        <is>
          <t>50–54</t>
        </is>
      </c>
      <c r="E20751" s="33" t="n"/>
      <c r="F20751" s="33" t="n"/>
      <c r="G20751" s="33" t="n"/>
      <c r="H20751" s="33" t="n"/>
    </row>
    <row r="20752" ht="16" customHeight="1">
      <c r="C20752" s="29" t="n"/>
      <c r="D20752" s="31" t="inlineStr">
        <is>
          <t>55–59</t>
        </is>
      </c>
      <c r="E20752" s="33" t="n"/>
      <c r="F20752" s="33" t="n"/>
      <c r="G20752" s="33" t="n"/>
      <c r="H20752" s="33" t="n"/>
    </row>
    <row r="20753" ht="16" customHeight="1">
      <c r="C20753" s="29" t="n"/>
      <c r="D20753" s="31" t="inlineStr">
        <is>
          <t>60–64</t>
        </is>
      </c>
      <c r="E20753" s="33" t="n"/>
      <c r="F20753" s="33" t="n"/>
      <c r="G20753" s="33" t="n"/>
      <c r="H20753" s="33" t="n"/>
    </row>
    <row r="20754" ht="16" customHeight="1">
      <c r="C20754" s="29" t="n"/>
      <c r="D20754" s="31" t="inlineStr">
        <is>
          <t>65–69</t>
        </is>
      </c>
      <c r="E20754" s="33" t="n"/>
      <c r="F20754" s="33" t="n"/>
      <c r="G20754" s="33" t="n"/>
      <c r="H20754" s="33" t="n"/>
    </row>
    <row r="20755" ht="16" customHeight="1">
      <c r="C20755" s="29" t="n"/>
      <c r="D20755" s="31" t="inlineStr">
        <is>
          <t>70–74</t>
        </is>
      </c>
      <c r="E20755" s="33" t="n"/>
      <c r="F20755" s="33" t="n"/>
      <c r="G20755" s="33" t="n"/>
      <c r="H20755" s="33" t="n"/>
    </row>
    <row r="20756" ht="16" customHeight="1">
      <c r="C20756" s="29" t="n"/>
      <c r="D20756" s="31" t="inlineStr">
        <is>
          <t>75–79</t>
        </is>
      </c>
      <c r="E20756" s="33" t="n"/>
      <c r="F20756" s="33" t="n"/>
      <c r="G20756" s="33" t="n"/>
      <c r="H20756" s="33" t="n"/>
    </row>
    <row r="20757" ht="16" customHeight="1">
      <c r="C20757" s="29" t="n"/>
      <c r="D20757" s="31" t="inlineStr">
        <is>
          <t>80–84</t>
        </is>
      </c>
      <c r="E20757" s="33" t="n"/>
      <c r="F20757" s="33" t="n"/>
      <c r="G20757" s="33" t="n"/>
      <c r="H20757" s="33" t="n"/>
    </row>
    <row r="20758" ht="16" customHeight="1">
      <c r="C20758" s="29" t="n"/>
      <c r="D20758" s="31" t="inlineStr">
        <is>
          <t>85+</t>
        </is>
      </c>
      <c r="E20758" s="33" t="n"/>
      <c r="F20758" s="33" t="n"/>
      <c r="G20758" s="33" t="n"/>
      <c r="H20758" s="33" t="n"/>
    </row>
    <row r="20759" ht="16" customHeight="1">
      <c r="A20759" s="29">
        <f>A20741+1</f>
        <v/>
      </c>
      <c r="C20759" s="29" t="n"/>
      <c r="D20759" s="31" t="inlineStr">
        <is>
          <t>0–4</t>
        </is>
      </c>
      <c r="E20759" s="33" t="n"/>
      <c r="F20759" s="33" t="n"/>
      <c r="G20759" s="33" t="n"/>
      <c r="H20759" s="33" t="n"/>
    </row>
    <row r="20760" ht="16" customHeight="1">
      <c r="C20760" s="29" t="n"/>
      <c r="D20760" s="31" t="inlineStr">
        <is>
          <t>5–9</t>
        </is>
      </c>
      <c r="E20760" s="33" t="n"/>
      <c r="F20760" s="33" t="n"/>
      <c r="G20760" s="33" t="n"/>
      <c r="H20760" s="33" t="n"/>
    </row>
    <row r="20761" ht="16" customHeight="1">
      <c r="C20761" s="29" t="n"/>
      <c r="D20761" s="31" t="inlineStr">
        <is>
          <t>10–14</t>
        </is>
      </c>
      <c r="E20761" s="33" t="n"/>
      <c r="F20761" s="33" t="n"/>
      <c r="G20761" s="33" t="n"/>
      <c r="H20761" s="33" t="n"/>
    </row>
    <row r="20762" ht="16" customHeight="1">
      <c r="C20762" s="29" t="n"/>
      <c r="D20762" s="31" t="inlineStr">
        <is>
          <t>15–19</t>
        </is>
      </c>
      <c r="E20762" s="33" t="n"/>
      <c r="F20762" s="33" t="n"/>
      <c r="G20762" s="33" t="n"/>
      <c r="H20762" s="33" t="n"/>
    </row>
    <row r="20763" ht="16" customHeight="1">
      <c r="C20763" s="29" t="n"/>
      <c r="D20763" s="31" t="inlineStr">
        <is>
          <t>20–24</t>
        </is>
      </c>
      <c r="E20763" s="33" t="n"/>
      <c r="F20763" s="33" t="n"/>
      <c r="G20763" s="33" t="n"/>
      <c r="H20763" s="33" t="n"/>
    </row>
    <row r="20764" ht="16" customHeight="1">
      <c r="C20764" s="29" t="n"/>
      <c r="D20764" s="31" t="inlineStr">
        <is>
          <t>25–29</t>
        </is>
      </c>
      <c r="E20764" s="33" t="n"/>
      <c r="F20764" s="33" t="n"/>
      <c r="G20764" s="33" t="n"/>
      <c r="H20764" s="33" t="n"/>
    </row>
    <row r="20765" ht="16" customHeight="1">
      <c r="C20765" s="29" t="n"/>
      <c r="D20765" s="31" t="inlineStr">
        <is>
          <t>30–34</t>
        </is>
      </c>
      <c r="E20765" s="33" t="n"/>
      <c r="F20765" s="33" t="n"/>
      <c r="G20765" s="33" t="n"/>
      <c r="H20765" s="33" t="n"/>
    </row>
    <row r="20766" ht="16" customHeight="1">
      <c r="C20766" s="29" t="n"/>
      <c r="D20766" s="31" t="inlineStr">
        <is>
          <t>35–39</t>
        </is>
      </c>
      <c r="E20766" s="33" t="n"/>
      <c r="F20766" s="33" t="n"/>
      <c r="G20766" s="33" t="n"/>
      <c r="H20766" s="33" t="n"/>
    </row>
    <row r="20767" ht="16" customHeight="1">
      <c r="C20767" s="29" t="n"/>
      <c r="D20767" s="31" t="inlineStr">
        <is>
          <t>40–44</t>
        </is>
      </c>
      <c r="E20767" s="33" t="n"/>
      <c r="F20767" s="33" t="n"/>
      <c r="G20767" s="33" t="n"/>
      <c r="H20767" s="33" t="n"/>
    </row>
    <row r="20768" ht="16" customHeight="1">
      <c r="C20768" s="29" t="n"/>
      <c r="D20768" s="31" t="inlineStr">
        <is>
          <t>45–49</t>
        </is>
      </c>
      <c r="E20768" s="33" t="n"/>
      <c r="F20768" s="33" t="n"/>
      <c r="G20768" s="33" t="n"/>
      <c r="H20768" s="33" t="n"/>
    </row>
    <row r="20769" ht="16" customHeight="1">
      <c r="C20769" s="29" t="n"/>
      <c r="D20769" s="31" t="inlineStr">
        <is>
          <t>50–54</t>
        </is>
      </c>
      <c r="E20769" s="33" t="n"/>
      <c r="F20769" s="33" t="n"/>
      <c r="G20769" s="33" t="n"/>
      <c r="H20769" s="33" t="n"/>
    </row>
    <row r="20770" ht="16" customHeight="1">
      <c r="C20770" s="29" t="n"/>
      <c r="D20770" s="31" t="inlineStr">
        <is>
          <t>55–59</t>
        </is>
      </c>
      <c r="E20770" s="33" t="n"/>
      <c r="F20770" s="33" t="n"/>
      <c r="G20770" s="33" t="n"/>
      <c r="H20770" s="33" t="n"/>
    </row>
    <row r="20771" ht="16" customHeight="1">
      <c r="C20771" s="29" t="n"/>
      <c r="D20771" s="31" t="inlineStr">
        <is>
          <t>60–64</t>
        </is>
      </c>
      <c r="E20771" s="33" t="n"/>
      <c r="F20771" s="33" t="n"/>
      <c r="G20771" s="33" t="n"/>
      <c r="H20771" s="33" t="n"/>
    </row>
    <row r="20772" ht="16" customHeight="1">
      <c r="C20772" s="29" t="n"/>
      <c r="D20772" s="31" t="inlineStr">
        <is>
          <t>65–69</t>
        </is>
      </c>
      <c r="E20772" s="33" t="n"/>
      <c r="F20772" s="33" t="n"/>
      <c r="G20772" s="33" t="n"/>
      <c r="H20772" s="33" t="n"/>
    </row>
    <row r="20773" ht="16" customHeight="1">
      <c r="C20773" s="29" t="n"/>
      <c r="D20773" s="31" t="inlineStr">
        <is>
          <t>70–74</t>
        </is>
      </c>
      <c r="E20773" s="33" t="n"/>
      <c r="F20773" s="33" t="n"/>
      <c r="G20773" s="33" t="n"/>
      <c r="H20773" s="33" t="n"/>
    </row>
    <row r="20774" ht="16" customHeight="1">
      <c r="C20774" s="29" t="n"/>
      <c r="D20774" s="31" t="inlineStr">
        <is>
          <t>75–79</t>
        </is>
      </c>
      <c r="E20774" s="33" t="n"/>
      <c r="F20774" s="33" t="n"/>
      <c r="G20774" s="33" t="n"/>
      <c r="H20774" s="33" t="n"/>
    </row>
    <row r="20775" ht="16" customHeight="1">
      <c r="C20775" s="29" t="n"/>
      <c r="D20775" s="31" t="inlineStr">
        <is>
          <t>80–84</t>
        </is>
      </c>
      <c r="E20775" s="33" t="n"/>
      <c r="F20775" s="33" t="n"/>
      <c r="G20775" s="33" t="n"/>
      <c r="H20775" s="33" t="n"/>
    </row>
    <row r="20776" ht="16" customHeight="1">
      <c r="C20776" s="29" t="n"/>
      <c r="D20776" s="31" t="inlineStr">
        <is>
          <t>85+</t>
        </is>
      </c>
      <c r="E20776" s="33" t="n"/>
      <c r="F20776" s="33" t="n"/>
      <c r="G20776" s="33" t="n"/>
      <c r="H20776" s="33" t="n"/>
    </row>
    <row r="20777" ht="16" customHeight="1">
      <c r="A20777" s="29">
        <f>A20759+1</f>
        <v/>
      </c>
      <c r="C20777" s="29" t="n"/>
      <c r="D20777" s="31" t="inlineStr">
        <is>
          <t>0–4</t>
        </is>
      </c>
      <c r="E20777" s="33" t="n"/>
      <c r="F20777" s="33" t="n"/>
      <c r="G20777" s="33" t="n"/>
      <c r="H20777" s="33" t="n"/>
    </row>
    <row r="20778" ht="16" customHeight="1">
      <c r="C20778" s="29" t="n"/>
      <c r="D20778" s="31" t="inlineStr">
        <is>
          <t>5–9</t>
        </is>
      </c>
      <c r="E20778" s="33" t="n"/>
      <c r="F20778" s="33" t="n"/>
      <c r="G20778" s="33" t="n"/>
      <c r="H20778" s="33" t="n"/>
    </row>
    <row r="20779" ht="16" customHeight="1">
      <c r="C20779" s="29" t="n"/>
      <c r="D20779" s="31" t="inlineStr">
        <is>
          <t>10–14</t>
        </is>
      </c>
      <c r="E20779" s="33" t="n"/>
      <c r="F20779" s="33" t="n"/>
      <c r="G20779" s="33" t="n"/>
      <c r="H20779" s="33" t="n"/>
    </row>
    <row r="20780" ht="16" customHeight="1">
      <c r="C20780" s="29" t="n"/>
      <c r="D20780" s="31" t="inlineStr">
        <is>
          <t>15–19</t>
        </is>
      </c>
      <c r="E20780" s="33" t="n"/>
      <c r="F20780" s="33" t="n"/>
      <c r="G20780" s="33" t="n"/>
      <c r="H20780" s="33" t="n"/>
    </row>
    <row r="20781" ht="16" customHeight="1">
      <c r="C20781" s="29" t="n"/>
      <c r="D20781" s="31" t="inlineStr">
        <is>
          <t>20–24</t>
        </is>
      </c>
      <c r="E20781" s="33" t="n"/>
      <c r="F20781" s="33" t="n"/>
      <c r="G20781" s="33" t="n"/>
      <c r="H20781" s="33" t="n"/>
    </row>
    <row r="20782" ht="16" customHeight="1">
      <c r="C20782" s="29" t="n"/>
      <c r="D20782" s="31" t="inlineStr">
        <is>
          <t>25–29</t>
        </is>
      </c>
      <c r="E20782" s="33" t="n"/>
      <c r="F20782" s="33" t="n"/>
      <c r="G20782" s="33" t="n"/>
      <c r="H20782" s="33" t="n"/>
    </row>
    <row r="20783" ht="16" customHeight="1">
      <c r="C20783" s="29" t="n"/>
      <c r="D20783" s="31" t="inlineStr">
        <is>
          <t>30–34</t>
        </is>
      </c>
      <c r="E20783" s="33" t="n"/>
      <c r="F20783" s="33" t="n"/>
      <c r="G20783" s="33" t="n"/>
      <c r="H20783" s="33" t="n"/>
    </row>
    <row r="20784" ht="16" customHeight="1">
      <c r="C20784" s="29" t="n"/>
      <c r="D20784" s="31" t="inlineStr">
        <is>
          <t>35–39</t>
        </is>
      </c>
      <c r="E20784" s="33" t="n"/>
      <c r="F20784" s="33" t="n"/>
      <c r="G20784" s="33" t="n"/>
      <c r="H20784" s="33" t="n"/>
    </row>
    <row r="20785" ht="16" customHeight="1">
      <c r="C20785" s="29" t="n"/>
      <c r="D20785" s="31" t="inlineStr">
        <is>
          <t>40–44</t>
        </is>
      </c>
      <c r="E20785" s="33" t="n"/>
      <c r="F20785" s="33" t="n"/>
      <c r="G20785" s="33" t="n"/>
      <c r="H20785" s="33" t="n"/>
    </row>
    <row r="20786" ht="16" customHeight="1">
      <c r="C20786" s="29" t="n"/>
      <c r="D20786" s="31" t="inlineStr">
        <is>
          <t>45–49</t>
        </is>
      </c>
      <c r="E20786" s="33" t="n"/>
      <c r="F20786" s="33" t="n"/>
      <c r="G20786" s="33" t="n"/>
      <c r="H20786" s="33" t="n"/>
    </row>
    <row r="20787" ht="16" customHeight="1">
      <c r="C20787" s="29" t="n"/>
      <c r="D20787" s="31" t="inlineStr">
        <is>
          <t>50–54</t>
        </is>
      </c>
      <c r="E20787" s="33" t="n"/>
      <c r="F20787" s="33" t="n"/>
      <c r="G20787" s="33" t="n"/>
      <c r="H20787" s="33" t="n"/>
    </row>
    <row r="20788" ht="16" customHeight="1">
      <c r="C20788" s="29" t="n"/>
      <c r="D20788" s="31" t="inlineStr">
        <is>
          <t>55–59</t>
        </is>
      </c>
      <c r="E20788" s="33" t="n"/>
      <c r="F20788" s="33" t="n"/>
      <c r="G20788" s="33" t="n"/>
      <c r="H20788" s="33" t="n"/>
    </row>
    <row r="20789" ht="16" customHeight="1">
      <c r="C20789" s="29" t="n"/>
      <c r="D20789" s="31" t="inlineStr">
        <is>
          <t>60–64</t>
        </is>
      </c>
      <c r="E20789" s="33" t="n"/>
      <c r="F20789" s="33" t="n"/>
      <c r="G20789" s="33" t="n"/>
      <c r="H20789" s="33" t="n"/>
    </row>
    <row r="20790" ht="16" customHeight="1">
      <c r="C20790" s="29" t="n"/>
      <c r="D20790" s="31" t="inlineStr">
        <is>
          <t>65–69</t>
        </is>
      </c>
      <c r="E20790" s="33" t="n"/>
      <c r="F20790" s="33" t="n"/>
      <c r="G20790" s="33" t="n"/>
      <c r="H20790" s="33" t="n"/>
    </row>
    <row r="20791" ht="16" customHeight="1">
      <c r="C20791" s="29" t="n"/>
      <c r="D20791" s="31" t="inlineStr">
        <is>
          <t>70–74</t>
        </is>
      </c>
      <c r="E20791" s="33" t="n"/>
      <c r="F20791" s="33" t="n"/>
      <c r="G20791" s="33" t="n"/>
      <c r="H20791" s="33" t="n"/>
    </row>
    <row r="20792" ht="16" customHeight="1">
      <c r="C20792" s="29" t="n"/>
      <c r="D20792" s="31" t="inlineStr">
        <is>
          <t>75–79</t>
        </is>
      </c>
      <c r="E20792" s="33" t="n"/>
      <c r="F20792" s="33" t="n"/>
      <c r="G20792" s="33" t="n"/>
      <c r="H20792" s="33" t="n"/>
    </row>
    <row r="20793" ht="16" customHeight="1">
      <c r="C20793" s="29" t="n"/>
      <c r="D20793" s="31" t="inlineStr">
        <is>
          <t>80–84</t>
        </is>
      </c>
      <c r="E20793" s="33" t="n"/>
      <c r="F20793" s="33" t="n"/>
      <c r="G20793" s="33" t="n"/>
      <c r="H20793" s="33" t="n"/>
    </row>
    <row r="20794" ht="16" customHeight="1">
      <c r="C20794" s="29" t="n"/>
      <c r="D20794" s="31" t="inlineStr">
        <is>
          <t>85+</t>
        </is>
      </c>
      <c r="E20794" s="33" t="n"/>
      <c r="F20794" s="33" t="n"/>
      <c r="G20794" s="33" t="n"/>
      <c r="H20794" s="33" t="n"/>
    </row>
    <row r="20795" ht="16" customHeight="1">
      <c r="A20795" s="29">
        <f>A20777+1</f>
        <v/>
      </c>
      <c r="C20795" s="29" t="n"/>
      <c r="D20795" s="31" t="inlineStr">
        <is>
          <t>0–4</t>
        </is>
      </c>
      <c r="E20795" s="33" t="n"/>
      <c r="F20795" s="33" t="n"/>
      <c r="G20795" s="33" t="n"/>
      <c r="H20795" s="33" t="n"/>
    </row>
    <row r="20796" ht="13.75" customHeight="1">
      <c r="C20796" s="29" t="n"/>
      <c r="D20796" s="31" t="inlineStr">
        <is>
          <t>5–9</t>
        </is>
      </c>
      <c r="E20796" s="33" t="n"/>
      <c r="F20796" s="33" t="n"/>
      <c r="G20796" s="33" t="n"/>
      <c r="H20796" s="33" t="n"/>
    </row>
    <row r="20797" ht="16" customHeight="1">
      <c r="C20797" s="29" t="n"/>
      <c r="D20797" s="31" t="inlineStr">
        <is>
          <t>10–14</t>
        </is>
      </c>
      <c r="E20797" s="33" t="n"/>
      <c r="F20797" s="33" t="n"/>
      <c r="G20797" s="33" t="n"/>
      <c r="H20797" s="33" t="n"/>
    </row>
    <row r="20798" ht="16" customHeight="1">
      <c r="C20798" s="29" t="n"/>
      <c r="D20798" s="31" t="inlineStr">
        <is>
          <t>15–19</t>
        </is>
      </c>
      <c r="E20798" s="33" t="n"/>
      <c r="F20798" s="33" t="n"/>
      <c r="G20798" s="33" t="n"/>
      <c r="H20798" s="33" t="n"/>
    </row>
    <row r="20799" ht="16" customHeight="1">
      <c r="C20799" s="29" t="n"/>
      <c r="D20799" s="31" t="inlineStr">
        <is>
          <t>20–24</t>
        </is>
      </c>
      <c r="E20799" s="33" t="n"/>
      <c r="F20799" s="33" t="n"/>
      <c r="G20799" s="33" t="n"/>
      <c r="H20799" s="33" t="n"/>
    </row>
    <row r="20800" ht="16" customHeight="1">
      <c r="C20800" s="29" t="n"/>
      <c r="D20800" s="31" t="inlineStr">
        <is>
          <t>25–29</t>
        </is>
      </c>
      <c r="E20800" s="33" t="n"/>
      <c r="F20800" s="33" t="n"/>
      <c r="G20800" s="33" t="n"/>
      <c r="H20800" s="33" t="n"/>
    </row>
    <row r="20801" ht="16" customHeight="1">
      <c r="C20801" s="29" t="n"/>
      <c r="D20801" s="31" t="inlineStr">
        <is>
          <t>30–34</t>
        </is>
      </c>
      <c r="E20801" s="33" t="n"/>
      <c r="F20801" s="33" t="n"/>
      <c r="G20801" s="33" t="n"/>
      <c r="H20801" s="33" t="n"/>
    </row>
    <row r="20802" ht="16" customHeight="1">
      <c r="C20802" s="29" t="n"/>
      <c r="D20802" s="31" t="inlineStr">
        <is>
          <t>35–39</t>
        </is>
      </c>
      <c r="E20802" s="33" t="n"/>
      <c r="F20802" s="33" t="n"/>
      <c r="G20802" s="33" t="n"/>
      <c r="H20802" s="33" t="n"/>
    </row>
    <row r="20803" ht="16" customHeight="1">
      <c r="C20803" s="29" t="n"/>
      <c r="D20803" s="31" t="inlineStr">
        <is>
          <t>40–44</t>
        </is>
      </c>
      <c r="E20803" s="33" t="n"/>
      <c r="F20803" s="33" t="n"/>
      <c r="G20803" s="33" t="n"/>
      <c r="H20803" s="33" t="n"/>
    </row>
    <row r="20804" ht="16" customHeight="1">
      <c r="C20804" s="29" t="n"/>
      <c r="D20804" s="31" t="inlineStr">
        <is>
          <t>45–49</t>
        </is>
      </c>
      <c r="E20804" s="33" t="n"/>
      <c r="F20804" s="33" t="n"/>
      <c r="G20804" s="33" t="n"/>
      <c r="H20804" s="33" t="n"/>
    </row>
    <row r="20805" ht="16" customHeight="1">
      <c r="C20805" s="29" t="n"/>
      <c r="D20805" s="31" t="inlineStr">
        <is>
          <t>50–54</t>
        </is>
      </c>
      <c r="E20805" s="33" t="n"/>
      <c r="F20805" s="33" t="n"/>
      <c r="G20805" s="33" t="n"/>
      <c r="H20805" s="33" t="n"/>
    </row>
    <row r="20806" ht="16" customHeight="1">
      <c r="C20806" s="29" t="n"/>
      <c r="D20806" s="31" t="inlineStr">
        <is>
          <t>55–59</t>
        </is>
      </c>
      <c r="E20806" s="33" t="n"/>
      <c r="F20806" s="33" t="n"/>
      <c r="G20806" s="33" t="n"/>
      <c r="H20806" s="33" t="n"/>
    </row>
    <row r="20807" ht="16" customHeight="1">
      <c r="C20807" s="29" t="n"/>
      <c r="D20807" s="31" t="inlineStr">
        <is>
          <t>60–64</t>
        </is>
      </c>
      <c r="E20807" s="33" t="n"/>
      <c r="F20807" s="33" t="n"/>
      <c r="G20807" s="33" t="n"/>
      <c r="H20807" s="33" t="n"/>
    </row>
    <row r="20808" ht="16" customHeight="1">
      <c r="C20808" s="29" t="n"/>
      <c r="D20808" s="31" t="inlineStr">
        <is>
          <t>65–69</t>
        </is>
      </c>
      <c r="E20808" s="33" t="n"/>
      <c r="F20808" s="33" t="n"/>
      <c r="G20808" s="33" t="n"/>
      <c r="H20808" s="33" t="n"/>
    </row>
    <row r="20809" ht="16" customHeight="1">
      <c r="C20809" s="29" t="n"/>
      <c r="D20809" s="31" t="inlineStr">
        <is>
          <t>70–74</t>
        </is>
      </c>
      <c r="E20809" s="33" t="n"/>
      <c r="F20809" s="33" t="n"/>
      <c r="G20809" s="33" t="n"/>
      <c r="H20809" s="33" t="n"/>
    </row>
    <row r="20810" ht="16" customHeight="1">
      <c r="C20810" s="29" t="n"/>
      <c r="D20810" s="31" t="inlineStr">
        <is>
          <t>75–79</t>
        </is>
      </c>
      <c r="E20810" s="33" t="n"/>
      <c r="F20810" s="33" t="n"/>
      <c r="G20810" s="33" t="n"/>
      <c r="H20810" s="33" t="n"/>
    </row>
    <row r="20811" ht="16" customHeight="1">
      <c r="C20811" s="29" t="n"/>
      <c r="D20811" s="31" t="inlineStr">
        <is>
          <t>80–84</t>
        </is>
      </c>
      <c r="E20811" s="33" t="n"/>
      <c r="F20811" s="33" t="n"/>
      <c r="G20811" s="33" t="n"/>
      <c r="H20811" s="33" t="n"/>
    </row>
    <row r="20812" ht="16" customHeight="1">
      <c r="C20812" s="29" t="n"/>
      <c r="D20812" s="31" t="inlineStr">
        <is>
          <t>85+</t>
        </is>
      </c>
      <c r="E20812" s="33" t="n"/>
      <c r="F20812" s="33" t="n"/>
      <c r="G20812" s="33" t="n"/>
      <c r="H20812" s="33" t="n"/>
    </row>
    <row r="20813" ht="16" customHeight="1">
      <c r="A20813" s="29">
        <f>A20795+1</f>
        <v/>
      </c>
      <c r="C20813" s="29" t="n"/>
      <c r="D20813" s="31" t="inlineStr">
        <is>
          <t>0–4</t>
        </is>
      </c>
      <c r="E20813" s="33" t="n"/>
      <c r="F20813" s="33" t="n"/>
      <c r="G20813" s="33" t="n"/>
      <c r="H20813" s="33" t="n"/>
    </row>
    <row r="20814" ht="16" customHeight="1">
      <c r="C20814" s="29" t="n"/>
      <c r="D20814" s="31" t="inlineStr">
        <is>
          <t>5–9</t>
        </is>
      </c>
      <c r="E20814" s="33" t="n"/>
      <c r="F20814" s="33" t="n"/>
      <c r="G20814" s="33" t="n"/>
      <c r="H20814" s="33" t="n"/>
    </row>
    <row r="20815" ht="16" customHeight="1">
      <c r="C20815" s="29" t="n"/>
      <c r="D20815" s="31" t="inlineStr">
        <is>
          <t>10–14</t>
        </is>
      </c>
      <c r="E20815" s="33" t="n"/>
      <c r="F20815" s="33" t="n"/>
      <c r="G20815" s="33" t="n"/>
      <c r="H20815" s="33" t="n"/>
    </row>
    <row r="20816" ht="16" customHeight="1">
      <c r="C20816" s="29" t="n"/>
      <c r="D20816" s="31" t="inlineStr">
        <is>
          <t>15–19</t>
        </is>
      </c>
      <c r="E20816" s="33" t="n"/>
      <c r="F20816" s="33" t="n"/>
      <c r="G20816" s="33" t="n"/>
      <c r="H20816" s="33" t="n"/>
    </row>
    <row r="20817" ht="16" customHeight="1">
      <c r="C20817" s="29" t="n"/>
      <c r="D20817" s="31" t="inlineStr">
        <is>
          <t>20–24</t>
        </is>
      </c>
      <c r="E20817" s="33" t="n"/>
      <c r="F20817" s="33" t="n"/>
      <c r="G20817" s="33" t="n"/>
      <c r="H20817" s="33" t="n"/>
    </row>
    <row r="20818" ht="16" customHeight="1">
      <c r="C20818" s="29" t="n"/>
      <c r="D20818" s="31" t="inlineStr">
        <is>
          <t>25–29</t>
        </is>
      </c>
      <c r="E20818" s="33" t="n"/>
      <c r="F20818" s="33" t="n"/>
      <c r="G20818" s="33" t="n"/>
      <c r="H20818" s="33" t="n"/>
    </row>
    <row r="20819" ht="16" customHeight="1">
      <c r="C20819" s="29" t="n"/>
      <c r="D20819" s="31" t="inlineStr">
        <is>
          <t>30–34</t>
        </is>
      </c>
      <c r="E20819" s="33" t="n"/>
      <c r="F20819" s="33" t="n"/>
      <c r="G20819" s="33" t="n"/>
      <c r="H20819" s="33" t="n"/>
    </row>
    <row r="20820" ht="16" customHeight="1">
      <c r="C20820" s="29" t="n"/>
      <c r="D20820" s="31" t="inlineStr">
        <is>
          <t>35–39</t>
        </is>
      </c>
      <c r="E20820" s="33" t="n"/>
      <c r="F20820" s="33" t="n"/>
      <c r="G20820" s="33" t="n"/>
      <c r="H20820" s="33" t="n"/>
    </row>
    <row r="20821" ht="16" customHeight="1">
      <c r="C20821" s="29" t="n"/>
      <c r="D20821" s="31" t="inlineStr">
        <is>
          <t>40–44</t>
        </is>
      </c>
      <c r="E20821" s="33" t="n"/>
      <c r="F20821" s="33" t="n"/>
      <c r="G20821" s="33" t="n"/>
      <c r="H20821" s="33" t="n"/>
    </row>
    <row r="20822" ht="16" customHeight="1">
      <c r="C20822" s="29" t="n"/>
      <c r="D20822" s="31" t="inlineStr">
        <is>
          <t>45–49</t>
        </is>
      </c>
      <c r="E20822" s="33" t="n"/>
      <c r="F20822" s="33" t="n"/>
      <c r="G20822" s="33" t="n"/>
      <c r="H20822" s="33" t="n"/>
    </row>
    <row r="20823" ht="16" customHeight="1">
      <c r="C20823" s="29" t="n"/>
      <c r="D20823" s="31" t="inlineStr">
        <is>
          <t>50–54</t>
        </is>
      </c>
      <c r="E20823" s="33" t="n"/>
      <c r="F20823" s="33" t="n"/>
      <c r="G20823" s="33" t="n"/>
      <c r="H20823" s="33" t="n"/>
    </row>
    <row r="20824" ht="16" customHeight="1">
      <c r="C20824" s="29" t="n"/>
      <c r="D20824" s="31" t="inlineStr">
        <is>
          <t>55–59</t>
        </is>
      </c>
      <c r="E20824" s="33" t="n"/>
      <c r="F20824" s="33" t="n"/>
      <c r="G20824" s="33" t="n"/>
      <c r="H20824" s="33" t="n"/>
    </row>
    <row r="20825" ht="16" customHeight="1">
      <c r="C20825" s="29" t="n"/>
      <c r="D20825" s="31" t="inlineStr">
        <is>
          <t>60–64</t>
        </is>
      </c>
      <c r="E20825" s="33" t="n"/>
      <c r="F20825" s="33" t="n"/>
      <c r="G20825" s="33" t="n"/>
      <c r="H20825" s="33" t="n"/>
    </row>
    <row r="20826" ht="16" customHeight="1">
      <c r="C20826" s="29" t="n"/>
      <c r="D20826" s="31" t="inlineStr">
        <is>
          <t>65–69</t>
        </is>
      </c>
      <c r="E20826" s="33" t="n"/>
      <c r="F20826" s="33" t="n"/>
      <c r="G20826" s="33" t="n"/>
      <c r="H20826" s="33" t="n"/>
    </row>
    <row r="20827" ht="16" customHeight="1">
      <c r="C20827" s="29" t="n"/>
      <c r="D20827" s="31" t="inlineStr">
        <is>
          <t>70–74</t>
        </is>
      </c>
      <c r="E20827" s="33" t="n"/>
      <c r="F20827" s="33" t="n"/>
      <c r="G20827" s="33" t="n"/>
      <c r="H20827" s="33" t="n"/>
    </row>
    <row r="20828" ht="16" customHeight="1">
      <c r="C20828" s="29" t="n"/>
      <c r="D20828" s="31" t="inlineStr">
        <is>
          <t>75–79</t>
        </is>
      </c>
      <c r="E20828" s="33" t="n"/>
      <c r="F20828" s="33" t="n"/>
      <c r="G20828" s="33" t="n"/>
      <c r="H20828" s="33" t="n"/>
    </row>
    <row r="20829" ht="16" customHeight="1">
      <c r="C20829" s="29" t="n"/>
      <c r="D20829" s="31" t="inlineStr">
        <is>
          <t>80–84</t>
        </is>
      </c>
      <c r="E20829" s="33" t="n"/>
      <c r="F20829" s="33" t="n"/>
      <c r="G20829" s="33" t="n"/>
      <c r="H20829" s="33" t="n"/>
    </row>
    <row r="20830" ht="16" customHeight="1">
      <c r="C20830" s="29" t="n"/>
      <c r="D20830" s="31" t="inlineStr">
        <is>
          <t>85+</t>
        </is>
      </c>
      <c r="E20830" s="33" t="n"/>
      <c r="F20830" s="33" t="n"/>
      <c r="G20830" s="33" t="n"/>
      <c r="H20830" s="33" t="n"/>
    </row>
    <row r="20831" ht="16" customHeight="1">
      <c r="A20831" s="29">
        <f>A20813+1</f>
        <v/>
      </c>
      <c r="C20831" s="29" t="n"/>
      <c r="D20831" s="31" t="inlineStr">
        <is>
          <t>0–4</t>
        </is>
      </c>
      <c r="E20831" s="33" t="n"/>
      <c r="F20831" s="33" t="n"/>
      <c r="G20831" s="33" t="n"/>
      <c r="H20831" s="33" t="n"/>
    </row>
    <row r="20832" ht="16" customHeight="1">
      <c r="C20832" s="29" t="n"/>
      <c r="D20832" s="31" t="inlineStr">
        <is>
          <t>5–9</t>
        </is>
      </c>
      <c r="E20832" s="33" t="n"/>
      <c r="F20832" s="33" t="n"/>
      <c r="G20832" s="33" t="n"/>
      <c r="H20832" s="33" t="n"/>
    </row>
    <row r="20833" ht="16" customHeight="1">
      <c r="C20833" s="29" t="n"/>
      <c r="D20833" s="31" t="inlineStr">
        <is>
          <t>10–14</t>
        </is>
      </c>
      <c r="E20833" s="33" t="n"/>
      <c r="F20833" s="33" t="n"/>
      <c r="G20833" s="33" t="n"/>
      <c r="H20833" s="33" t="n"/>
    </row>
    <row r="20834" ht="16" customHeight="1">
      <c r="C20834" s="29" t="n"/>
      <c r="D20834" s="31" t="inlineStr">
        <is>
          <t>15–19</t>
        </is>
      </c>
      <c r="E20834" s="33" t="n"/>
      <c r="F20834" s="33" t="n"/>
      <c r="G20834" s="33" t="n"/>
      <c r="H20834" s="33" t="n"/>
    </row>
    <row r="20835" ht="16" customHeight="1">
      <c r="C20835" s="29" t="n"/>
      <c r="D20835" s="31" t="inlineStr">
        <is>
          <t>20–24</t>
        </is>
      </c>
      <c r="E20835" s="33" t="n"/>
      <c r="F20835" s="33" t="n"/>
      <c r="G20835" s="33" t="n"/>
      <c r="H20835" s="33" t="n"/>
    </row>
    <row r="20836" ht="16" customHeight="1">
      <c r="C20836" s="29" t="n"/>
      <c r="D20836" s="31" t="inlineStr">
        <is>
          <t>25–29</t>
        </is>
      </c>
      <c r="E20836" s="33" t="n"/>
      <c r="F20836" s="33" t="n"/>
      <c r="G20836" s="33" t="n"/>
      <c r="H20836" s="33" t="n"/>
    </row>
    <row r="20837" ht="16" customHeight="1">
      <c r="C20837" s="29" t="n"/>
      <c r="D20837" s="31" t="inlineStr">
        <is>
          <t>30–34</t>
        </is>
      </c>
      <c r="E20837" s="33" t="n"/>
      <c r="F20837" s="33" t="n"/>
      <c r="G20837" s="33" t="n"/>
      <c r="H20837" s="33" t="n"/>
    </row>
    <row r="20838" ht="16" customHeight="1">
      <c r="C20838" s="29" t="n"/>
      <c r="D20838" s="31" t="inlineStr">
        <is>
          <t>35–39</t>
        </is>
      </c>
      <c r="E20838" s="33" t="n"/>
      <c r="F20838" s="33" t="n"/>
      <c r="G20838" s="33" t="n"/>
      <c r="H20838" s="33" t="n"/>
    </row>
    <row r="20839" ht="16" customHeight="1">
      <c r="C20839" s="29" t="n"/>
      <c r="D20839" s="31" t="inlineStr">
        <is>
          <t>40–44</t>
        </is>
      </c>
      <c r="E20839" s="33" t="n"/>
      <c r="F20839" s="33" t="n"/>
      <c r="G20839" s="33" t="n"/>
      <c r="H20839" s="33" t="n"/>
    </row>
    <row r="20840" ht="16" customHeight="1">
      <c r="C20840" s="29" t="n"/>
      <c r="D20840" s="31" t="inlineStr">
        <is>
          <t>45–49</t>
        </is>
      </c>
      <c r="E20840" s="33" t="n"/>
      <c r="F20840" s="33" t="n"/>
      <c r="G20840" s="33" t="n"/>
      <c r="H20840" s="33" t="n"/>
    </row>
    <row r="20841" ht="16" customHeight="1">
      <c r="C20841" s="29" t="n"/>
      <c r="D20841" s="31" t="inlineStr">
        <is>
          <t>50–54</t>
        </is>
      </c>
      <c r="E20841" s="33" t="n"/>
      <c r="F20841" s="33" t="n"/>
      <c r="G20841" s="33" t="n"/>
      <c r="H20841" s="33" t="n"/>
    </row>
    <row r="20842" ht="16" customHeight="1">
      <c r="C20842" s="29" t="n"/>
      <c r="D20842" s="31" t="inlineStr">
        <is>
          <t>55–59</t>
        </is>
      </c>
      <c r="E20842" s="33" t="n"/>
      <c r="F20842" s="33" t="n"/>
      <c r="G20842" s="33" t="n"/>
      <c r="H20842" s="33" t="n"/>
    </row>
    <row r="20843" ht="16" customHeight="1">
      <c r="C20843" s="29" t="n"/>
      <c r="D20843" s="31" t="inlineStr">
        <is>
          <t>60–64</t>
        </is>
      </c>
      <c r="E20843" s="33" t="n"/>
      <c r="F20843" s="33" t="n"/>
      <c r="G20843" s="33" t="n"/>
      <c r="H20843" s="33" t="n"/>
    </row>
    <row r="20844" ht="16" customHeight="1">
      <c r="C20844" s="29" t="n"/>
      <c r="D20844" s="31" t="inlineStr">
        <is>
          <t>65–69</t>
        </is>
      </c>
      <c r="E20844" s="33" t="n"/>
      <c r="F20844" s="33" t="n"/>
      <c r="G20844" s="33" t="n"/>
      <c r="H20844" s="33" t="n"/>
    </row>
    <row r="20845" ht="16" customHeight="1">
      <c r="C20845" s="29" t="n"/>
      <c r="D20845" s="31" t="inlineStr">
        <is>
          <t>70–74</t>
        </is>
      </c>
      <c r="E20845" s="33" t="n"/>
      <c r="F20845" s="33" t="n"/>
      <c r="G20845" s="33" t="n"/>
      <c r="H20845" s="33" t="n"/>
    </row>
    <row r="20846" ht="16" customHeight="1">
      <c r="C20846" s="29" t="n"/>
      <c r="D20846" s="31" t="inlineStr">
        <is>
          <t>75–79</t>
        </is>
      </c>
      <c r="E20846" s="33" t="n"/>
      <c r="F20846" s="33" t="n"/>
      <c r="G20846" s="33" t="n"/>
      <c r="H20846" s="33" t="n"/>
    </row>
    <row r="20847" ht="16" customHeight="1">
      <c r="C20847" s="29" t="n"/>
      <c r="D20847" s="31" t="inlineStr">
        <is>
          <t>80–84</t>
        </is>
      </c>
      <c r="E20847" s="33" t="n"/>
      <c r="F20847" s="33" t="n"/>
      <c r="G20847" s="33" t="n"/>
      <c r="H20847" s="33" t="n"/>
    </row>
    <row r="20848" ht="16" customHeight="1">
      <c r="C20848" s="29" t="n"/>
      <c r="D20848" s="31" t="inlineStr">
        <is>
          <t>85+</t>
        </is>
      </c>
      <c r="E20848" s="33" t="n"/>
      <c r="F20848" s="33" t="n"/>
      <c r="G20848" s="33" t="n"/>
      <c r="H20848" s="33" t="n"/>
    </row>
    <row r="20849" ht="16" customHeight="1">
      <c r="A20849" s="29">
        <f>A20831+1</f>
        <v/>
      </c>
      <c r="C20849" s="29" t="n"/>
      <c r="D20849" s="31" t="inlineStr">
        <is>
          <t>0–4</t>
        </is>
      </c>
      <c r="E20849" s="33" t="n"/>
      <c r="F20849" s="33" t="n"/>
      <c r="G20849" s="33" t="n"/>
      <c r="H20849" s="33" t="n"/>
    </row>
    <row r="20850" ht="13.75" customHeight="1">
      <c r="C20850" s="29" t="n"/>
      <c r="D20850" s="31" t="inlineStr">
        <is>
          <t>5–9</t>
        </is>
      </c>
      <c r="E20850" s="33" t="n"/>
      <c r="F20850" s="33" t="n"/>
      <c r="G20850" s="33" t="n"/>
      <c r="H20850" s="33" t="n"/>
    </row>
    <row r="20851" ht="16" customHeight="1">
      <c r="C20851" s="29" t="n"/>
      <c r="D20851" s="31" t="inlineStr">
        <is>
          <t>10–14</t>
        </is>
      </c>
      <c r="E20851" s="33" t="n"/>
      <c r="F20851" s="33" t="n"/>
      <c r="G20851" s="33" t="n"/>
      <c r="H20851" s="33" t="n"/>
    </row>
    <row r="20852" ht="16" customHeight="1">
      <c r="C20852" s="29" t="n"/>
      <c r="D20852" s="31" t="inlineStr">
        <is>
          <t>15–19</t>
        </is>
      </c>
      <c r="E20852" s="33" t="n"/>
      <c r="F20852" s="33" t="n"/>
      <c r="G20852" s="33" t="n"/>
      <c r="H20852" s="33" t="n"/>
    </row>
    <row r="20853" ht="16" customHeight="1">
      <c r="C20853" s="29" t="n"/>
      <c r="D20853" s="31" t="inlineStr">
        <is>
          <t>20–24</t>
        </is>
      </c>
      <c r="E20853" s="33" t="n"/>
      <c r="F20853" s="33" t="n"/>
      <c r="G20853" s="33" t="n"/>
      <c r="H20853" s="33" t="n"/>
    </row>
    <row r="20854" ht="16" customHeight="1">
      <c r="C20854" s="29" t="n"/>
      <c r="D20854" s="31" t="inlineStr">
        <is>
          <t>25–29</t>
        </is>
      </c>
      <c r="E20854" s="33" t="n"/>
      <c r="F20854" s="33" t="n"/>
      <c r="G20854" s="33" t="n"/>
      <c r="H20854" s="33" t="n"/>
    </row>
    <row r="20855" ht="16" customHeight="1">
      <c r="C20855" s="29" t="n"/>
      <c r="D20855" s="31" t="inlineStr">
        <is>
          <t>30–34</t>
        </is>
      </c>
      <c r="E20855" s="33" t="n"/>
      <c r="F20855" s="33" t="n"/>
      <c r="G20855" s="33" t="n"/>
      <c r="H20855" s="33" t="n"/>
    </row>
    <row r="20856" ht="16" customHeight="1">
      <c r="C20856" s="29" t="n"/>
      <c r="D20856" s="31" t="inlineStr">
        <is>
          <t>35–39</t>
        </is>
      </c>
      <c r="E20856" s="33" t="n"/>
      <c r="F20856" s="33" t="n"/>
      <c r="G20856" s="33" t="n"/>
      <c r="H20856" s="33" t="n"/>
    </row>
    <row r="20857" ht="16" customHeight="1">
      <c r="C20857" s="29" t="n"/>
      <c r="D20857" s="31" t="inlineStr">
        <is>
          <t>40–44</t>
        </is>
      </c>
      <c r="E20857" s="33" t="n"/>
      <c r="F20857" s="33" t="n"/>
      <c r="G20857" s="33" t="n"/>
      <c r="H20857" s="33" t="n"/>
    </row>
    <row r="20858" ht="16" customHeight="1">
      <c r="C20858" s="29" t="n"/>
      <c r="D20858" s="31" t="inlineStr">
        <is>
          <t>45–49</t>
        </is>
      </c>
      <c r="E20858" s="33" t="n"/>
      <c r="F20858" s="33" t="n"/>
      <c r="G20858" s="33" t="n"/>
      <c r="H20858" s="33" t="n"/>
    </row>
    <row r="20859" ht="16" customHeight="1">
      <c r="C20859" s="29" t="n"/>
      <c r="D20859" s="31" t="inlineStr">
        <is>
          <t>50–54</t>
        </is>
      </c>
      <c r="E20859" s="33" t="n"/>
      <c r="F20859" s="33" t="n"/>
      <c r="G20859" s="33" t="n"/>
      <c r="H20859" s="33" t="n"/>
    </row>
    <row r="20860" ht="16" customHeight="1">
      <c r="C20860" s="29" t="n"/>
      <c r="D20860" s="31" t="inlineStr">
        <is>
          <t>55–59</t>
        </is>
      </c>
      <c r="E20860" s="33" t="n"/>
      <c r="F20860" s="33" t="n"/>
      <c r="G20860" s="33" t="n"/>
      <c r="H20860" s="33" t="n"/>
    </row>
    <row r="20861" ht="16" customHeight="1">
      <c r="C20861" s="29" t="n"/>
      <c r="D20861" s="31" t="inlineStr">
        <is>
          <t>60–64</t>
        </is>
      </c>
      <c r="E20861" s="33" t="n"/>
      <c r="F20861" s="33" t="n"/>
      <c r="G20861" s="33" t="n"/>
      <c r="H20861" s="33" t="n"/>
    </row>
    <row r="20862" ht="16" customHeight="1">
      <c r="C20862" s="29" t="n"/>
      <c r="D20862" s="31" t="inlineStr">
        <is>
          <t>65–69</t>
        </is>
      </c>
      <c r="E20862" s="33" t="n"/>
      <c r="F20862" s="33" t="n"/>
      <c r="G20862" s="33" t="n"/>
      <c r="H20862" s="33" t="n"/>
    </row>
    <row r="20863" ht="16" customHeight="1">
      <c r="C20863" s="29" t="n"/>
      <c r="D20863" s="31" t="inlineStr">
        <is>
          <t>70–74</t>
        </is>
      </c>
      <c r="E20863" s="33" t="n"/>
      <c r="F20863" s="33" t="n"/>
      <c r="G20863" s="33" t="n"/>
      <c r="H20863" s="33" t="n"/>
    </row>
    <row r="20864" ht="16" customHeight="1">
      <c r="C20864" s="29" t="n"/>
      <c r="D20864" s="31" t="inlineStr">
        <is>
          <t>75–79</t>
        </is>
      </c>
      <c r="E20864" s="33" t="n"/>
      <c r="F20864" s="33" t="n"/>
      <c r="G20864" s="33" t="n"/>
      <c r="H20864" s="33" t="n"/>
    </row>
    <row r="20865" ht="16" customHeight="1">
      <c r="C20865" s="29" t="n"/>
      <c r="D20865" s="31" t="inlineStr">
        <is>
          <t>80–84</t>
        </is>
      </c>
      <c r="E20865" s="33" t="n"/>
      <c r="F20865" s="33" t="n"/>
      <c r="G20865" s="33" t="n"/>
      <c r="H20865" s="33" t="n"/>
    </row>
    <row r="20866" ht="16" customHeight="1">
      <c r="C20866" s="29" t="n"/>
      <c r="D20866" s="31" t="inlineStr">
        <is>
          <t>85+</t>
        </is>
      </c>
      <c r="E20866" s="33" t="n"/>
      <c r="F20866" s="33" t="n"/>
      <c r="G20866" s="33" t="n"/>
      <c r="H20866" s="33" t="n"/>
    </row>
    <row r="20867" ht="16" customHeight="1">
      <c r="A20867" s="29">
        <f>A20849+1</f>
        <v/>
      </c>
      <c r="C20867" s="29" t="n"/>
      <c r="D20867" s="31" t="inlineStr">
        <is>
          <t>0–4</t>
        </is>
      </c>
      <c r="E20867" s="33" t="n"/>
      <c r="F20867" s="33" t="n"/>
      <c r="G20867" s="33" t="n"/>
      <c r="H20867" s="33" t="n"/>
    </row>
    <row r="20868" ht="13.75" customHeight="1">
      <c r="C20868" s="29" t="n"/>
      <c r="D20868" s="31" t="inlineStr">
        <is>
          <t>5–9</t>
        </is>
      </c>
      <c r="E20868" s="33" t="n"/>
      <c r="F20868" s="33" t="n"/>
      <c r="G20868" s="33" t="n"/>
      <c r="H20868" s="33" t="n"/>
    </row>
    <row r="20869" ht="16" customHeight="1">
      <c r="C20869" s="29" t="n"/>
      <c r="D20869" s="31" t="inlineStr">
        <is>
          <t>10–14</t>
        </is>
      </c>
      <c r="E20869" s="33" t="n"/>
      <c r="F20869" s="33" t="n"/>
      <c r="G20869" s="33" t="n"/>
      <c r="H20869" s="33" t="n"/>
    </row>
    <row r="20870" ht="16" customHeight="1">
      <c r="C20870" s="29" t="n"/>
      <c r="D20870" s="31" t="inlineStr">
        <is>
          <t>15–19</t>
        </is>
      </c>
      <c r="E20870" s="33" t="n"/>
      <c r="F20870" s="33" t="n"/>
      <c r="G20870" s="33" t="n"/>
      <c r="H20870" s="33" t="n"/>
    </row>
    <row r="20871" ht="16" customHeight="1">
      <c r="C20871" s="29" t="n"/>
      <c r="D20871" s="31" t="inlineStr">
        <is>
          <t>20–24</t>
        </is>
      </c>
      <c r="E20871" s="33" t="n"/>
      <c r="F20871" s="33" t="n"/>
      <c r="G20871" s="33" t="n"/>
      <c r="H20871" s="33" t="n"/>
    </row>
    <row r="20872" ht="16" customHeight="1">
      <c r="C20872" s="29" t="n"/>
      <c r="D20872" s="31" t="inlineStr">
        <is>
          <t>25–29</t>
        </is>
      </c>
      <c r="E20872" s="33" t="n"/>
      <c r="F20872" s="33" t="n"/>
      <c r="G20872" s="33" t="n"/>
      <c r="H20872" s="33" t="n"/>
    </row>
    <row r="20873" ht="16" customHeight="1">
      <c r="C20873" s="29" t="n"/>
      <c r="D20873" s="31" t="inlineStr">
        <is>
          <t>30–34</t>
        </is>
      </c>
      <c r="E20873" s="33" t="n"/>
      <c r="F20873" s="33" t="n"/>
      <c r="G20873" s="33" t="n"/>
      <c r="H20873" s="33" t="n"/>
    </row>
    <row r="20874" ht="16" customHeight="1">
      <c r="C20874" s="29" t="n"/>
      <c r="D20874" s="31" t="inlineStr">
        <is>
          <t>35–39</t>
        </is>
      </c>
      <c r="E20874" s="33" t="n"/>
      <c r="F20874" s="33" t="n"/>
      <c r="G20874" s="33" t="n"/>
      <c r="H20874" s="33" t="n"/>
    </row>
    <row r="20875" ht="16" customHeight="1">
      <c r="C20875" s="29" t="n"/>
      <c r="D20875" s="31" t="inlineStr">
        <is>
          <t>40–44</t>
        </is>
      </c>
      <c r="E20875" s="33" t="n"/>
      <c r="F20875" s="33" t="n"/>
      <c r="G20875" s="33" t="n"/>
      <c r="H20875" s="33" t="n"/>
    </row>
    <row r="20876" ht="16" customHeight="1">
      <c r="C20876" s="29" t="n"/>
      <c r="D20876" s="31" t="inlineStr">
        <is>
          <t>45–49</t>
        </is>
      </c>
      <c r="E20876" s="33" t="n"/>
      <c r="F20876" s="33" t="n"/>
      <c r="G20876" s="33" t="n"/>
      <c r="H20876" s="33" t="n"/>
    </row>
    <row r="20877" ht="16" customHeight="1">
      <c r="C20877" s="29" t="n"/>
      <c r="D20877" s="31" t="inlineStr">
        <is>
          <t>50–54</t>
        </is>
      </c>
      <c r="E20877" s="33" t="n"/>
      <c r="F20877" s="33" t="n"/>
      <c r="G20877" s="33" t="n"/>
      <c r="H20877" s="33" t="n"/>
    </row>
    <row r="20878" ht="16" customHeight="1">
      <c r="C20878" s="29" t="n"/>
      <c r="D20878" s="31" t="inlineStr">
        <is>
          <t>55–59</t>
        </is>
      </c>
      <c r="E20878" s="33" t="n"/>
      <c r="F20878" s="33" t="n"/>
      <c r="G20878" s="33" t="n"/>
      <c r="H20878" s="33" t="n"/>
    </row>
    <row r="20879" ht="16" customHeight="1">
      <c r="C20879" s="29" t="n"/>
      <c r="D20879" s="31" t="inlineStr">
        <is>
          <t>60–64</t>
        </is>
      </c>
      <c r="E20879" s="33" t="n"/>
      <c r="F20879" s="33" t="n"/>
      <c r="G20879" s="33" t="n"/>
      <c r="H20879" s="33" t="n"/>
    </row>
    <row r="20880" ht="16" customHeight="1">
      <c r="C20880" s="29" t="n"/>
      <c r="D20880" s="31" t="inlineStr">
        <is>
          <t>65–69</t>
        </is>
      </c>
      <c r="E20880" s="33" t="n"/>
      <c r="F20880" s="33" t="n"/>
      <c r="G20880" s="33" t="n"/>
      <c r="H20880" s="33" t="n"/>
    </row>
    <row r="20881" ht="16" customHeight="1">
      <c r="C20881" s="29" t="n"/>
      <c r="D20881" s="31" t="inlineStr">
        <is>
          <t>70–74</t>
        </is>
      </c>
      <c r="E20881" s="33" t="n"/>
      <c r="F20881" s="33" t="n"/>
      <c r="G20881" s="33" t="n"/>
      <c r="H20881" s="33" t="n"/>
    </row>
    <row r="20882" ht="16" customHeight="1">
      <c r="C20882" s="29" t="n"/>
      <c r="D20882" s="31" t="inlineStr">
        <is>
          <t>75–79</t>
        </is>
      </c>
      <c r="E20882" s="33" t="n"/>
      <c r="F20882" s="33" t="n"/>
      <c r="G20882" s="33" t="n"/>
      <c r="H20882" s="33" t="n"/>
    </row>
    <row r="20883" ht="16" customHeight="1">
      <c r="C20883" s="29" t="n"/>
      <c r="D20883" s="31" t="inlineStr">
        <is>
          <t>80–84</t>
        </is>
      </c>
      <c r="E20883" s="33" t="n"/>
      <c r="F20883" s="33" t="n"/>
      <c r="G20883" s="33" t="n"/>
      <c r="H20883" s="33" t="n"/>
    </row>
    <row r="20884" ht="16" customHeight="1">
      <c r="C20884" s="29" t="n"/>
      <c r="D20884" s="31" t="inlineStr">
        <is>
          <t>85+</t>
        </is>
      </c>
      <c r="E20884" s="33" t="n"/>
      <c r="F20884" s="33" t="n"/>
      <c r="G20884" s="33" t="n"/>
      <c r="H20884" s="33" t="n"/>
    </row>
    <row r="20885" ht="16" customHeight="1">
      <c r="A20885" s="29">
        <f>A20867+1</f>
        <v/>
      </c>
      <c r="C20885" s="29" t="n"/>
      <c r="D20885" s="31" t="inlineStr">
        <is>
          <t>0–4</t>
        </is>
      </c>
      <c r="E20885" s="33" t="n"/>
      <c r="F20885" s="33" t="n"/>
      <c r="G20885" s="33" t="n"/>
      <c r="H20885" s="33" t="n"/>
    </row>
    <row r="20886" ht="13.75" customHeight="1">
      <c r="C20886" s="29" t="n"/>
      <c r="D20886" s="31" t="inlineStr">
        <is>
          <t>5–9</t>
        </is>
      </c>
      <c r="E20886" s="33" t="n"/>
      <c r="F20886" s="33" t="n"/>
      <c r="G20886" s="33" t="n"/>
      <c r="H20886" s="33" t="n"/>
    </row>
    <row r="20887" ht="16" customHeight="1">
      <c r="C20887" s="29" t="n"/>
      <c r="D20887" s="31" t="inlineStr">
        <is>
          <t>10–14</t>
        </is>
      </c>
      <c r="E20887" s="33" t="n"/>
      <c r="F20887" s="33" t="n"/>
      <c r="G20887" s="33" t="n"/>
      <c r="H20887" s="33" t="n"/>
    </row>
    <row r="20888" ht="16" customHeight="1">
      <c r="C20888" s="29" t="n"/>
      <c r="D20888" s="31" t="inlineStr">
        <is>
          <t>15–19</t>
        </is>
      </c>
      <c r="E20888" s="33" t="n"/>
      <c r="F20888" s="33" t="n"/>
      <c r="G20888" s="33" t="n"/>
      <c r="H20888" s="33" t="n"/>
    </row>
    <row r="20889" ht="16" customHeight="1">
      <c r="C20889" s="29" t="n"/>
      <c r="D20889" s="31" t="inlineStr">
        <is>
          <t>20–24</t>
        </is>
      </c>
      <c r="E20889" s="33" t="n"/>
      <c r="F20889" s="33" t="n"/>
      <c r="G20889" s="33" t="n"/>
      <c r="H20889" s="33" t="n"/>
    </row>
    <row r="20890" ht="16" customHeight="1">
      <c r="C20890" s="29" t="n"/>
      <c r="D20890" s="31" t="inlineStr">
        <is>
          <t>25–29</t>
        </is>
      </c>
      <c r="E20890" s="33" t="n"/>
      <c r="F20890" s="33" t="n"/>
      <c r="G20890" s="33" t="n"/>
      <c r="H20890" s="33" t="n"/>
    </row>
    <row r="20891" ht="16" customHeight="1">
      <c r="C20891" s="29" t="n"/>
      <c r="D20891" s="31" t="inlineStr">
        <is>
          <t>30–34</t>
        </is>
      </c>
      <c r="E20891" s="33" t="n"/>
      <c r="F20891" s="33" t="n"/>
      <c r="G20891" s="33" t="n"/>
      <c r="H20891" s="33" t="n"/>
    </row>
    <row r="20892" ht="16" customHeight="1">
      <c r="C20892" s="29" t="n"/>
      <c r="D20892" s="31" t="inlineStr">
        <is>
          <t>35–39</t>
        </is>
      </c>
      <c r="E20892" s="33" t="n"/>
      <c r="F20892" s="33" t="n"/>
      <c r="G20892" s="33" t="n"/>
      <c r="H20892" s="33" t="n"/>
    </row>
    <row r="20893" ht="16" customHeight="1">
      <c r="C20893" s="29" t="n"/>
      <c r="D20893" s="31" t="inlineStr">
        <is>
          <t>40–44</t>
        </is>
      </c>
      <c r="E20893" s="33" t="n"/>
      <c r="F20893" s="33" t="n"/>
      <c r="G20893" s="33" t="n"/>
      <c r="H20893" s="33" t="n"/>
    </row>
    <row r="20894" ht="16" customHeight="1">
      <c r="C20894" s="29" t="n"/>
      <c r="D20894" s="31" t="inlineStr">
        <is>
          <t>45–49</t>
        </is>
      </c>
      <c r="E20894" s="33" t="n"/>
      <c r="F20894" s="33" t="n"/>
      <c r="G20894" s="33" t="n"/>
      <c r="H20894" s="33" t="n"/>
    </row>
    <row r="20895" ht="16" customHeight="1">
      <c r="C20895" s="29" t="n"/>
      <c r="D20895" s="31" t="inlineStr">
        <is>
          <t>50–54</t>
        </is>
      </c>
      <c r="E20895" s="33" t="n"/>
      <c r="F20895" s="33" t="n"/>
      <c r="G20895" s="33" t="n"/>
      <c r="H20895" s="33" t="n"/>
    </row>
    <row r="20896" ht="16" customHeight="1">
      <c r="C20896" s="29" t="n"/>
      <c r="D20896" s="31" t="inlineStr">
        <is>
          <t>55–59</t>
        </is>
      </c>
      <c r="E20896" s="33" t="n"/>
      <c r="F20896" s="33" t="n"/>
      <c r="G20896" s="33" t="n"/>
      <c r="H20896" s="33" t="n"/>
    </row>
    <row r="20897" ht="16" customHeight="1">
      <c r="C20897" s="29" t="n"/>
      <c r="D20897" s="31" t="inlineStr">
        <is>
          <t>60–64</t>
        </is>
      </c>
      <c r="E20897" s="33" t="n"/>
      <c r="F20897" s="33" t="n"/>
      <c r="G20897" s="33" t="n"/>
      <c r="H20897" s="33" t="n"/>
    </row>
    <row r="20898" ht="16" customHeight="1">
      <c r="C20898" s="29" t="n"/>
      <c r="D20898" s="31" t="inlineStr">
        <is>
          <t>65–69</t>
        </is>
      </c>
      <c r="E20898" s="33" t="n"/>
      <c r="F20898" s="33" t="n"/>
      <c r="G20898" s="33" t="n"/>
      <c r="H20898" s="33" t="n"/>
    </row>
    <row r="20899" ht="16" customHeight="1">
      <c r="C20899" s="29" t="n"/>
      <c r="D20899" s="31" t="inlineStr">
        <is>
          <t>70–74</t>
        </is>
      </c>
      <c r="E20899" s="33" t="n"/>
      <c r="F20899" s="33" t="n"/>
      <c r="G20899" s="33" t="n"/>
      <c r="H20899" s="33" t="n"/>
    </row>
    <row r="20900" ht="16" customHeight="1">
      <c r="C20900" s="29" t="n"/>
      <c r="D20900" s="31" t="inlineStr">
        <is>
          <t>75–79</t>
        </is>
      </c>
      <c r="E20900" s="33" t="n"/>
      <c r="F20900" s="33" t="n"/>
      <c r="G20900" s="33" t="n"/>
      <c r="H20900" s="33" t="n"/>
    </row>
    <row r="20901" ht="16" customHeight="1">
      <c r="C20901" s="29" t="n"/>
      <c r="D20901" s="31" t="inlineStr">
        <is>
          <t>80–84</t>
        </is>
      </c>
      <c r="E20901" s="33" t="n"/>
      <c r="F20901" s="33" t="n"/>
      <c r="G20901" s="33" t="n"/>
      <c r="H20901" s="33" t="n"/>
    </row>
    <row r="20902" ht="16" customHeight="1">
      <c r="C20902" s="29" t="n"/>
      <c r="D20902" s="31" t="inlineStr">
        <is>
          <t>85+</t>
        </is>
      </c>
      <c r="E20902" s="33" t="n"/>
      <c r="F20902" s="33" t="n"/>
      <c r="G20902" s="33" t="n"/>
      <c r="H20902" s="33" t="n"/>
    </row>
    <row r="20903" ht="16" customHeight="1">
      <c r="A20903" s="29">
        <f>A20885+1</f>
        <v/>
      </c>
      <c r="C20903" s="29" t="n"/>
      <c r="D20903" s="31" t="inlineStr">
        <is>
          <t>0–4</t>
        </is>
      </c>
      <c r="E20903" s="33" t="n"/>
      <c r="F20903" s="33" t="n"/>
      <c r="G20903" s="33" t="n"/>
      <c r="H20903" s="33" t="n"/>
    </row>
    <row r="20904" ht="13.75" customHeight="1">
      <c r="C20904" s="29" t="n"/>
      <c r="D20904" s="31" t="inlineStr">
        <is>
          <t>5–9</t>
        </is>
      </c>
      <c r="E20904" s="33" t="n"/>
      <c r="F20904" s="33" t="n"/>
      <c r="G20904" s="33" t="n"/>
      <c r="H20904" s="33" t="n"/>
    </row>
    <row r="20905" ht="16" customHeight="1">
      <c r="C20905" s="29" t="n"/>
      <c r="D20905" s="31" t="inlineStr">
        <is>
          <t>10–14</t>
        </is>
      </c>
      <c r="E20905" s="33" t="n"/>
      <c r="F20905" s="33" t="n"/>
      <c r="G20905" s="33" t="n"/>
      <c r="H20905" s="33" t="n"/>
    </row>
    <row r="20906" ht="16" customHeight="1">
      <c r="C20906" s="29" t="n"/>
      <c r="D20906" s="31" t="inlineStr">
        <is>
          <t>15–19</t>
        </is>
      </c>
      <c r="E20906" s="33" t="n"/>
      <c r="F20906" s="33" t="n"/>
      <c r="G20906" s="33" t="n"/>
      <c r="H20906" s="33" t="n"/>
    </row>
    <row r="20907" ht="16" customHeight="1">
      <c r="C20907" s="29" t="n"/>
      <c r="D20907" s="31" t="inlineStr">
        <is>
          <t>20–24</t>
        </is>
      </c>
      <c r="E20907" s="33" t="n"/>
      <c r="F20907" s="33" t="n"/>
      <c r="G20907" s="33" t="n"/>
      <c r="H20907" s="33" t="n"/>
    </row>
    <row r="20908" ht="16" customHeight="1">
      <c r="C20908" s="29" t="n"/>
      <c r="D20908" s="31" t="inlineStr">
        <is>
          <t>25–29</t>
        </is>
      </c>
      <c r="E20908" s="33" t="n"/>
      <c r="F20908" s="33" t="n"/>
      <c r="G20908" s="33" t="n"/>
      <c r="H20908" s="33" t="n"/>
    </row>
    <row r="20909" ht="16" customHeight="1">
      <c r="C20909" s="29" t="n"/>
      <c r="D20909" s="31" t="inlineStr">
        <is>
          <t>30–34</t>
        </is>
      </c>
      <c r="E20909" s="33" t="n"/>
      <c r="F20909" s="33" t="n"/>
      <c r="G20909" s="33" t="n"/>
      <c r="H20909" s="33" t="n"/>
    </row>
    <row r="20910" ht="16" customHeight="1">
      <c r="C20910" s="29" t="n"/>
      <c r="D20910" s="31" t="inlineStr">
        <is>
          <t>35–39</t>
        </is>
      </c>
      <c r="E20910" s="33" t="n"/>
      <c r="F20910" s="33" t="n"/>
      <c r="G20910" s="33" t="n"/>
      <c r="H20910" s="33" t="n"/>
    </row>
    <row r="20911" ht="16" customHeight="1">
      <c r="C20911" s="29" t="n"/>
      <c r="D20911" s="31" t="inlineStr">
        <is>
          <t>40–44</t>
        </is>
      </c>
      <c r="E20911" s="33" t="n"/>
      <c r="F20911" s="33" t="n"/>
      <c r="G20911" s="33" t="n"/>
      <c r="H20911" s="33" t="n"/>
    </row>
    <row r="20912" ht="16" customHeight="1">
      <c r="C20912" s="29" t="n"/>
      <c r="D20912" s="31" t="inlineStr">
        <is>
          <t>45–49</t>
        </is>
      </c>
      <c r="E20912" s="33" t="n"/>
      <c r="F20912" s="33" t="n"/>
      <c r="G20912" s="33" t="n"/>
      <c r="H20912" s="33" t="n"/>
    </row>
    <row r="20913" ht="16" customHeight="1">
      <c r="C20913" s="29" t="n"/>
      <c r="D20913" s="31" t="inlineStr">
        <is>
          <t>50–54</t>
        </is>
      </c>
      <c r="E20913" s="33" t="n"/>
      <c r="F20913" s="33" t="n"/>
      <c r="G20913" s="33" t="n"/>
      <c r="H20913" s="33" t="n"/>
    </row>
    <row r="20914" ht="16" customHeight="1">
      <c r="C20914" s="29" t="n"/>
      <c r="D20914" s="31" t="inlineStr">
        <is>
          <t>55–59</t>
        </is>
      </c>
      <c r="E20914" s="33" t="n"/>
      <c r="F20914" s="33" t="n"/>
      <c r="G20914" s="33" t="n"/>
      <c r="H20914" s="33" t="n"/>
    </row>
    <row r="20915" ht="16" customHeight="1">
      <c r="C20915" s="29" t="n"/>
      <c r="D20915" s="31" t="inlineStr">
        <is>
          <t>60–64</t>
        </is>
      </c>
      <c r="E20915" s="33" t="n"/>
      <c r="F20915" s="33" t="n"/>
      <c r="G20915" s="33" t="n"/>
      <c r="H20915" s="33" t="n"/>
    </row>
    <row r="20916" ht="16" customHeight="1">
      <c r="C20916" s="29" t="n"/>
      <c r="D20916" s="31" t="inlineStr">
        <is>
          <t>65–69</t>
        </is>
      </c>
      <c r="E20916" s="33" t="n"/>
      <c r="F20916" s="33" t="n"/>
      <c r="G20916" s="33" t="n"/>
      <c r="H20916" s="33" t="n"/>
    </row>
    <row r="20917" ht="16" customHeight="1">
      <c r="C20917" s="29" t="n"/>
      <c r="D20917" s="31" t="inlineStr">
        <is>
          <t>70–74</t>
        </is>
      </c>
      <c r="E20917" s="33" t="n"/>
      <c r="F20917" s="33" t="n"/>
      <c r="G20917" s="33" t="n"/>
      <c r="H20917" s="33" t="n"/>
    </row>
    <row r="20918" ht="16" customHeight="1">
      <c r="C20918" s="29" t="n"/>
      <c r="D20918" s="31" t="inlineStr">
        <is>
          <t>75–79</t>
        </is>
      </c>
      <c r="E20918" s="33" t="n"/>
      <c r="F20918" s="33" t="n"/>
      <c r="G20918" s="33" t="n"/>
      <c r="H20918" s="33" t="n"/>
    </row>
    <row r="20919" ht="16" customHeight="1">
      <c r="C20919" s="29" t="n"/>
      <c r="D20919" s="31" t="inlineStr">
        <is>
          <t>80–84</t>
        </is>
      </c>
      <c r="E20919" s="33" t="n"/>
      <c r="F20919" s="33" t="n"/>
      <c r="G20919" s="33" t="n"/>
      <c r="H20919" s="33" t="n"/>
    </row>
    <row r="20920" ht="16" customHeight="1">
      <c r="C20920" s="29" t="n"/>
      <c r="D20920" s="31" t="inlineStr">
        <is>
          <t>85+</t>
        </is>
      </c>
      <c r="E20920" s="33" t="n"/>
      <c r="F20920" s="33" t="n"/>
      <c r="G20920" s="33" t="n"/>
      <c r="H20920" s="33" t="n"/>
    </row>
    <row r="20921" ht="16" customHeight="1">
      <c r="A20921" s="29">
        <f>A20903+1</f>
        <v/>
      </c>
      <c r="C20921" s="29" t="n"/>
      <c r="D20921" s="31" t="inlineStr">
        <is>
          <t>0–4</t>
        </is>
      </c>
      <c r="E20921" s="33" t="n"/>
      <c r="F20921" s="33" t="n"/>
      <c r="G20921" s="33" t="n"/>
      <c r="H20921" s="33" t="n"/>
    </row>
    <row r="20922" ht="13.75" customHeight="1">
      <c r="C20922" s="29" t="n"/>
      <c r="D20922" s="31" t="inlineStr">
        <is>
          <t>5–9</t>
        </is>
      </c>
      <c r="E20922" s="33" t="n"/>
      <c r="F20922" s="33" t="n"/>
      <c r="G20922" s="33" t="n"/>
      <c r="H20922" s="33" t="n"/>
    </row>
    <row r="20923" ht="16" customHeight="1">
      <c r="C20923" s="29" t="n"/>
      <c r="D20923" s="31" t="inlineStr">
        <is>
          <t>10–14</t>
        </is>
      </c>
      <c r="E20923" s="33" t="n"/>
      <c r="F20923" s="33" t="n"/>
      <c r="G20923" s="33" t="n"/>
      <c r="H20923" s="33" t="n"/>
    </row>
    <row r="20924" ht="16" customHeight="1">
      <c r="C20924" s="29" t="n"/>
      <c r="D20924" s="31" t="inlineStr">
        <is>
          <t>15–19</t>
        </is>
      </c>
      <c r="E20924" s="33" t="n"/>
      <c r="F20924" s="33" t="n"/>
      <c r="G20924" s="33" t="n"/>
      <c r="H20924" s="33" t="n"/>
    </row>
    <row r="20925" ht="16" customHeight="1">
      <c r="C20925" s="29" t="n"/>
      <c r="D20925" s="31" t="inlineStr">
        <is>
          <t>20–24</t>
        </is>
      </c>
      <c r="E20925" s="33" t="n"/>
      <c r="F20925" s="33" t="n"/>
      <c r="G20925" s="33" t="n"/>
      <c r="H20925" s="33" t="n"/>
    </row>
    <row r="20926" ht="16" customHeight="1">
      <c r="C20926" s="29" t="n"/>
      <c r="D20926" s="31" t="inlineStr">
        <is>
          <t>25–29</t>
        </is>
      </c>
      <c r="E20926" s="33" t="n"/>
      <c r="F20926" s="33" t="n"/>
      <c r="G20926" s="33" t="n"/>
      <c r="H20926" s="33" t="n"/>
    </row>
    <row r="20927" ht="16" customHeight="1">
      <c r="C20927" s="29" t="n"/>
      <c r="D20927" s="31" t="inlineStr">
        <is>
          <t>30–34</t>
        </is>
      </c>
      <c r="E20927" s="33" t="n"/>
      <c r="F20927" s="33" t="n"/>
      <c r="G20927" s="33" t="n"/>
      <c r="H20927" s="33" t="n"/>
    </row>
    <row r="20928" ht="16" customHeight="1">
      <c r="C20928" s="29" t="n"/>
      <c r="D20928" s="31" t="inlineStr">
        <is>
          <t>35–39</t>
        </is>
      </c>
      <c r="E20928" s="33" t="n"/>
      <c r="F20928" s="33" t="n"/>
      <c r="G20928" s="33" t="n"/>
      <c r="H20928" s="33" t="n"/>
    </row>
    <row r="20929" ht="16" customHeight="1">
      <c r="C20929" s="29" t="n"/>
      <c r="D20929" s="31" t="inlineStr">
        <is>
          <t>40–44</t>
        </is>
      </c>
      <c r="E20929" s="33" t="n"/>
      <c r="F20929" s="33" t="n"/>
      <c r="G20929" s="33" t="n"/>
      <c r="H20929" s="33" t="n"/>
    </row>
    <row r="20930" ht="16" customHeight="1">
      <c r="C20930" s="29" t="n"/>
      <c r="D20930" s="31" t="inlineStr">
        <is>
          <t>45–49</t>
        </is>
      </c>
      <c r="E20930" s="33" t="n"/>
      <c r="F20930" s="33" t="n"/>
      <c r="G20930" s="33" t="n"/>
      <c r="H20930" s="33" t="n"/>
    </row>
    <row r="20931" ht="16" customHeight="1">
      <c r="C20931" s="29" t="n"/>
      <c r="D20931" s="31" t="inlineStr">
        <is>
          <t>50–54</t>
        </is>
      </c>
      <c r="E20931" s="33" t="n"/>
      <c r="F20931" s="33" t="n"/>
      <c r="G20931" s="33" t="n"/>
      <c r="H20931" s="33" t="n"/>
    </row>
    <row r="20932" ht="16" customHeight="1">
      <c r="C20932" s="29" t="n"/>
      <c r="D20932" s="31" t="inlineStr">
        <is>
          <t>55–59</t>
        </is>
      </c>
      <c r="E20932" s="33" t="n"/>
      <c r="F20932" s="33" t="n"/>
      <c r="G20932" s="33" t="n"/>
      <c r="H20932" s="33" t="n"/>
    </row>
    <row r="20933" ht="16" customHeight="1">
      <c r="C20933" s="29" t="n"/>
      <c r="D20933" s="31" t="inlineStr">
        <is>
          <t>60–64</t>
        </is>
      </c>
      <c r="E20933" s="33" t="n"/>
      <c r="F20933" s="33" t="n"/>
      <c r="G20933" s="33" t="n"/>
      <c r="H20933" s="33" t="n"/>
    </row>
    <row r="20934" ht="16" customHeight="1">
      <c r="C20934" s="29" t="n"/>
      <c r="D20934" s="31" t="inlineStr">
        <is>
          <t>65–69</t>
        </is>
      </c>
      <c r="E20934" s="33" t="n"/>
      <c r="F20934" s="33" t="n"/>
      <c r="G20934" s="33" t="n"/>
      <c r="H20934" s="33" t="n"/>
    </row>
    <row r="20935" ht="16" customHeight="1">
      <c r="C20935" s="29" t="n"/>
      <c r="D20935" s="31" t="inlineStr">
        <is>
          <t>70–74</t>
        </is>
      </c>
      <c r="E20935" s="33" t="n"/>
      <c r="F20935" s="33" t="n"/>
      <c r="G20935" s="33" t="n"/>
      <c r="H20935" s="33" t="n"/>
    </row>
    <row r="20936" ht="16" customHeight="1">
      <c r="C20936" s="29" t="n"/>
      <c r="D20936" s="31" t="inlineStr">
        <is>
          <t>75–79</t>
        </is>
      </c>
      <c r="E20936" s="33" t="n"/>
      <c r="F20936" s="33" t="n"/>
      <c r="G20936" s="33" t="n"/>
      <c r="H20936" s="33" t="n"/>
    </row>
    <row r="20937" ht="16" customHeight="1">
      <c r="C20937" s="29" t="n"/>
      <c r="D20937" s="31" t="inlineStr">
        <is>
          <t>80–84</t>
        </is>
      </c>
      <c r="E20937" s="33" t="n"/>
      <c r="F20937" s="33" t="n"/>
      <c r="G20937" s="33" t="n"/>
      <c r="H20937" s="33" t="n"/>
    </row>
    <row r="20938" ht="16" customHeight="1">
      <c r="C20938" s="29" t="n"/>
      <c r="D20938" s="31" t="inlineStr">
        <is>
          <t>85+</t>
        </is>
      </c>
      <c r="E20938" s="33" t="n"/>
      <c r="F20938" s="33" t="n"/>
      <c r="G20938" s="33" t="n"/>
      <c r="H20938" s="33" t="n"/>
    </row>
    <row r="20939" ht="16" customHeight="1">
      <c r="A20939" s="29">
        <f>A20921+1</f>
        <v/>
      </c>
      <c r="C20939" s="29" t="n"/>
      <c r="D20939" s="31" t="inlineStr">
        <is>
          <t>0–4</t>
        </is>
      </c>
      <c r="E20939" s="33" t="n"/>
      <c r="F20939" s="33" t="n"/>
      <c r="G20939" s="33" t="n"/>
      <c r="H20939" s="33" t="n"/>
    </row>
    <row r="20940" ht="13.75" customHeight="1">
      <c r="C20940" s="29" t="n"/>
      <c r="D20940" s="31" t="inlineStr">
        <is>
          <t>5–9</t>
        </is>
      </c>
      <c r="E20940" s="33" t="n"/>
      <c r="F20940" s="33" t="n"/>
      <c r="G20940" s="33" t="n"/>
      <c r="H20940" s="33" t="n"/>
    </row>
    <row r="20941" ht="16" customHeight="1">
      <c r="C20941" s="29" t="n"/>
      <c r="D20941" s="31" t="inlineStr">
        <is>
          <t>10–14</t>
        </is>
      </c>
      <c r="E20941" s="33" t="n"/>
      <c r="F20941" s="33" t="n"/>
      <c r="G20941" s="33" t="n"/>
      <c r="H20941" s="33" t="n"/>
    </row>
    <row r="20942" ht="16" customHeight="1">
      <c r="C20942" s="29" t="n"/>
      <c r="D20942" s="31" t="inlineStr">
        <is>
          <t>15–19</t>
        </is>
      </c>
      <c r="E20942" s="33" t="n"/>
      <c r="F20942" s="33" t="n"/>
      <c r="G20942" s="33" t="n"/>
      <c r="H20942" s="33" t="n"/>
    </row>
    <row r="20943" ht="16" customHeight="1">
      <c r="C20943" s="29" t="n"/>
      <c r="D20943" s="31" t="inlineStr">
        <is>
          <t>20–24</t>
        </is>
      </c>
      <c r="E20943" s="33" t="n"/>
      <c r="F20943" s="33" t="n"/>
      <c r="G20943" s="33" t="n"/>
      <c r="H20943" s="33" t="n"/>
    </row>
    <row r="20944" ht="16" customHeight="1">
      <c r="C20944" s="29" t="n"/>
      <c r="D20944" s="31" t="inlineStr">
        <is>
          <t>25–29</t>
        </is>
      </c>
      <c r="E20944" s="33" t="n"/>
      <c r="F20944" s="33" t="n"/>
      <c r="G20944" s="33" t="n"/>
      <c r="H20944" s="33" t="n"/>
    </row>
    <row r="20945" ht="16" customHeight="1">
      <c r="C20945" s="29" t="n"/>
      <c r="D20945" s="31" t="inlineStr">
        <is>
          <t>30–34</t>
        </is>
      </c>
      <c r="E20945" s="33" t="n"/>
      <c r="F20945" s="33" t="n"/>
      <c r="G20945" s="33" t="n"/>
      <c r="H20945" s="33" t="n"/>
    </row>
    <row r="20946" ht="16" customHeight="1">
      <c r="C20946" s="29" t="n"/>
      <c r="D20946" s="31" t="inlineStr">
        <is>
          <t>35–39</t>
        </is>
      </c>
      <c r="E20946" s="33" t="n"/>
      <c r="F20946" s="33" t="n"/>
      <c r="G20946" s="33" t="n"/>
      <c r="H20946" s="33" t="n"/>
    </row>
    <row r="20947" ht="16" customHeight="1">
      <c r="C20947" s="29" t="n"/>
      <c r="D20947" s="31" t="inlineStr">
        <is>
          <t>40–44</t>
        </is>
      </c>
      <c r="E20947" s="33" t="n"/>
      <c r="F20947" s="33" t="n"/>
      <c r="G20947" s="33" t="n"/>
      <c r="H20947" s="33" t="n"/>
    </row>
    <row r="20948" ht="16" customHeight="1">
      <c r="C20948" s="29" t="n"/>
      <c r="D20948" s="31" t="inlineStr">
        <is>
          <t>45–49</t>
        </is>
      </c>
      <c r="E20948" s="33" t="n"/>
      <c r="F20948" s="33" t="n"/>
      <c r="G20948" s="33" t="n"/>
      <c r="H20948" s="33" t="n"/>
    </row>
    <row r="20949" ht="16" customHeight="1">
      <c r="C20949" s="29" t="n"/>
      <c r="D20949" s="31" t="inlineStr">
        <is>
          <t>50–54</t>
        </is>
      </c>
      <c r="E20949" s="33" t="n"/>
      <c r="F20949" s="33" t="n"/>
      <c r="G20949" s="33" t="n"/>
      <c r="H20949" s="33" t="n"/>
    </row>
    <row r="20950" ht="16" customHeight="1">
      <c r="C20950" s="29" t="n"/>
      <c r="D20950" s="31" t="inlineStr">
        <is>
          <t>55–59</t>
        </is>
      </c>
      <c r="E20950" s="33" t="n"/>
      <c r="F20950" s="33" t="n"/>
      <c r="G20950" s="33" t="n"/>
      <c r="H20950" s="33" t="n"/>
    </row>
    <row r="20951" ht="16" customHeight="1">
      <c r="C20951" s="29" t="n"/>
      <c r="D20951" s="31" t="inlineStr">
        <is>
          <t>60–64</t>
        </is>
      </c>
      <c r="E20951" s="33" t="n"/>
      <c r="F20951" s="33" t="n"/>
      <c r="G20951" s="33" t="n"/>
      <c r="H20951" s="33" t="n"/>
    </row>
    <row r="20952" ht="16" customHeight="1">
      <c r="C20952" s="29" t="n"/>
      <c r="D20952" s="31" t="inlineStr">
        <is>
          <t>65–69</t>
        </is>
      </c>
      <c r="E20952" s="33" t="n"/>
      <c r="F20952" s="33" t="n"/>
      <c r="G20952" s="33" t="n"/>
      <c r="H20952" s="33" t="n"/>
    </row>
    <row r="20953" ht="16" customHeight="1">
      <c r="C20953" s="29" t="n"/>
      <c r="D20953" s="31" t="inlineStr">
        <is>
          <t>70–74</t>
        </is>
      </c>
      <c r="E20953" s="33" t="n"/>
      <c r="F20953" s="33" t="n"/>
      <c r="G20953" s="33" t="n"/>
      <c r="H20953" s="33" t="n"/>
    </row>
    <row r="20954" ht="16" customHeight="1">
      <c r="C20954" s="29" t="n"/>
      <c r="D20954" s="31" t="inlineStr">
        <is>
          <t>75–79</t>
        </is>
      </c>
      <c r="E20954" s="33" t="n"/>
      <c r="F20954" s="33" t="n"/>
      <c r="G20954" s="33" t="n"/>
      <c r="H20954" s="33" t="n"/>
    </row>
    <row r="20955" ht="16" customHeight="1">
      <c r="C20955" s="29" t="n"/>
      <c r="D20955" s="31" t="inlineStr">
        <is>
          <t>80–84</t>
        </is>
      </c>
      <c r="E20955" s="33" t="n"/>
      <c r="F20955" s="33" t="n"/>
      <c r="G20955" s="33" t="n"/>
      <c r="H20955" s="33" t="n"/>
    </row>
    <row r="20956" ht="16" customHeight="1">
      <c r="C20956" s="29" t="n"/>
      <c r="D20956" s="31" t="inlineStr">
        <is>
          <t>85+</t>
        </is>
      </c>
      <c r="E20956" s="33" t="n"/>
      <c r="F20956" s="33" t="n"/>
      <c r="G20956" s="33" t="n"/>
      <c r="H20956" s="33" t="n"/>
    </row>
    <row r="20957" ht="16" customHeight="1">
      <c r="A20957" s="29">
        <f>A20939+1</f>
        <v/>
      </c>
      <c r="C20957" s="29" t="n"/>
      <c r="D20957" s="31" t="inlineStr">
        <is>
          <t>0–4</t>
        </is>
      </c>
      <c r="E20957" s="33" t="n"/>
      <c r="F20957" s="33" t="n"/>
      <c r="G20957" s="33" t="n"/>
      <c r="H20957" s="33" t="n"/>
    </row>
    <row r="20958" ht="13.75" customHeight="1">
      <c r="C20958" s="29" t="n"/>
      <c r="D20958" s="31" t="inlineStr">
        <is>
          <t>5–9</t>
        </is>
      </c>
      <c r="E20958" s="33" t="n"/>
      <c r="F20958" s="33" t="n"/>
      <c r="G20958" s="33" t="n"/>
      <c r="H20958" s="33" t="n"/>
    </row>
    <row r="20959" ht="16" customHeight="1">
      <c r="C20959" s="29" t="n"/>
      <c r="D20959" s="31" t="inlineStr">
        <is>
          <t>10–14</t>
        </is>
      </c>
      <c r="E20959" s="33" t="n"/>
      <c r="F20959" s="33" t="n"/>
      <c r="G20959" s="33" t="n"/>
      <c r="H20959" s="33" t="n"/>
    </row>
    <row r="20960" ht="16" customHeight="1">
      <c r="C20960" s="29" t="n"/>
      <c r="D20960" s="31" t="inlineStr">
        <is>
          <t>15–19</t>
        </is>
      </c>
      <c r="E20960" s="33" t="n"/>
      <c r="F20960" s="33" t="n"/>
      <c r="G20960" s="33" t="n"/>
      <c r="H20960" s="33" t="n"/>
    </row>
    <row r="20961" ht="16" customHeight="1">
      <c r="C20961" s="29" t="n"/>
      <c r="D20961" s="31" t="inlineStr">
        <is>
          <t>20–24</t>
        </is>
      </c>
      <c r="E20961" s="33" t="n"/>
      <c r="F20961" s="33" t="n"/>
      <c r="G20961" s="33" t="n"/>
      <c r="H20961" s="33" t="n"/>
    </row>
    <row r="20962" ht="16" customHeight="1">
      <c r="C20962" s="29" t="n"/>
      <c r="D20962" s="31" t="inlineStr">
        <is>
          <t>25–29</t>
        </is>
      </c>
      <c r="E20962" s="33" t="n"/>
      <c r="F20962" s="33" t="n"/>
      <c r="G20962" s="33" t="n"/>
      <c r="H20962" s="33" t="n"/>
    </row>
    <row r="20963" ht="16" customHeight="1">
      <c r="C20963" s="29" t="n"/>
      <c r="D20963" s="31" t="inlineStr">
        <is>
          <t>30–34</t>
        </is>
      </c>
      <c r="E20963" s="33" t="n"/>
      <c r="F20963" s="33" t="n"/>
      <c r="G20963" s="33" t="n"/>
      <c r="H20963" s="33" t="n"/>
    </row>
    <row r="20964" ht="16" customHeight="1">
      <c r="C20964" s="29" t="n"/>
      <c r="D20964" s="31" t="inlineStr">
        <is>
          <t>35–39</t>
        </is>
      </c>
      <c r="E20964" s="33" t="n"/>
      <c r="F20964" s="33" t="n"/>
      <c r="G20964" s="33" t="n"/>
      <c r="H20964" s="33" t="n"/>
    </row>
    <row r="20965" ht="16" customHeight="1">
      <c r="C20965" s="29" t="n"/>
      <c r="D20965" s="31" t="inlineStr">
        <is>
          <t>40–44</t>
        </is>
      </c>
      <c r="E20965" s="33" t="n"/>
      <c r="F20965" s="33" t="n"/>
      <c r="G20965" s="33" t="n"/>
      <c r="H20965" s="33" t="n"/>
    </row>
    <row r="20966" ht="16" customHeight="1">
      <c r="C20966" s="29" t="n"/>
      <c r="D20966" s="31" t="inlineStr">
        <is>
          <t>45–49</t>
        </is>
      </c>
      <c r="E20966" s="33" t="n"/>
      <c r="F20966" s="33" t="n"/>
      <c r="G20966" s="33" t="n"/>
      <c r="H20966" s="33" t="n"/>
    </row>
    <row r="20967" ht="16" customHeight="1">
      <c r="C20967" s="29" t="n"/>
      <c r="D20967" s="31" t="inlineStr">
        <is>
          <t>50–54</t>
        </is>
      </c>
      <c r="E20967" s="33" t="n"/>
      <c r="F20967" s="33" t="n"/>
      <c r="G20967" s="33" t="n"/>
      <c r="H20967" s="33" t="n"/>
    </row>
    <row r="20968" ht="16" customHeight="1">
      <c r="C20968" s="29" t="n"/>
      <c r="D20968" s="31" t="inlineStr">
        <is>
          <t>55–59</t>
        </is>
      </c>
      <c r="E20968" s="33" t="n"/>
      <c r="F20968" s="33" t="n"/>
      <c r="G20968" s="33" t="n"/>
      <c r="H20968" s="33" t="n"/>
    </row>
    <row r="20969" ht="16" customHeight="1">
      <c r="C20969" s="29" t="n"/>
      <c r="D20969" s="31" t="inlineStr">
        <is>
          <t>60–64</t>
        </is>
      </c>
      <c r="E20969" s="33" t="n"/>
      <c r="F20969" s="33" t="n"/>
      <c r="G20969" s="33" t="n"/>
      <c r="H20969" s="33" t="n"/>
    </row>
    <row r="20970" ht="16" customHeight="1">
      <c r="C20970" s="29" t="n"/>
      <c r="D20970" s="31" t="inlineStr">
        <is>
          <t>65–69</t>
        </is>
      </c>
      <c r="E20970" s="33" t="n"/>
      <c r="F20970" s="33" t="n"/>
      <c r="G20970" s="33" t="n"/>
      <c r="H20970" s="33" t="n"/>
    </row>
    <row r="20971" ht="16" customHeight="1">
      <c r="C20971" s="29" t="n"/>
      <c r="D20971" s="31" t="inlineStr">
        <is>
          <t>70–74</t>
        </is>
      </c>
      <c r="E20971" s="33" t="n"/>
      <c r="F20971" s="33" t="n"/>
      <c r="G20971" s="33" t="n"/>
      <c r="H20971" s="33" t="n"/>
    </row>
    <row r="20972" ht="16" customHeight="1">
      <c r="C20972" s="29" t="n"/>
      <c r="D20972" s="31" t="inlineStr">
        <is>
          <t>75–79</t>
        </is>
      </c>
      <c r="E20972" s="33" t="n"/>
      <c r="F20972" s="33" t="n"/>
      <c r="G20972" s="33" t="n"/>
      <c r="H20972" s="33" t="n"/>
    </row>
    <row r="20973" ht="16" customHeight="1">
      <c r="C20973" s="29" t="n"/>
      <c r="D20973" s="31" t="inlineStr">
        <is>
          <t>80–84</t>
        </is>
      </c>
      <c r="E20973" s="33" t="n"/>
      <c r="F20973" s="33" t="n"/>
      <c r="G20973" s="33" t="n"/>
      <c r="H20973" s="33" t="n"/>
    </row>
    <row r="20974" ht="16" customHeight="1">
      <c r="C20974" s="29" t="n"/>
      <c r="D20974" s="31" t="inlineStr">
        <is>
          <t>85+</t>
        </is>
      </c>
      <c r="E20974" s="33" t="n"/>
      <c r="F20974" s="33" t="n"/>
      <c r="G20974" s="33" t="n"/>
      <c r="H20974" s="33" t="n"/>
    </row>
    <row r="20975" ht="16" customHeight="1">
      <c r="A20975" s="29">
        <f>A20957+1</f>
        <v/>
      </c>
      <c r="C20975" s="29" t="n"/>
      <c r="D20975" s="31" t="inlineStr">
        <is>
          <t>0–4</t>
        </is>
      </c>
      <c r="E20975" s="33" t="n"/>
      <c r="F20975" s="33" t="n"/>
      <c r="G20975" s="33" t="n"/>
      <c r="H20975" s="33" t="n"/>
    </row>
    <row r="20976" ht="16" customHeight="1">
      <c r="C20976" s="29" t="n"/>
      <c r="D20976" s="31" t="inlineStr">
        <is>
          <t>5–9</t>
        </is>
      </c>
      <c r="E20976" s="33" t="n"/>
      <c r="F20976" s="33" t="n"/>
      <c r="G20976" s="33" t="n"/>
      <c r="H20976" s="33" t="n"/>
    </row>
    <row r="20977" ht="16" customHeight="1">
      <c r="C20977" s="29" t="n"/>
      <c r="D20977" s="31" t="inlineStr">
        <is>
          <t>10–14</t>
        </is>
      </c>
      <c r="E20977" s="33" t="n"/>
      <c r="F20977" s="33" t="n"/>
      <c r="G20977" s="33" t="n"/>
      <c r="H20977" s="33" t="n"/>
    </row>
    <row r="20978" ht="16" customHeight="1">
      <c r="C20978" s="29" t="n"/>
      <c r="D20978" s="31" t="inlineStr">
        <is>
          <t>15–19</t>
        </is>
      </c>
      <c r="E20978" s="33" t="n"/>
      <c r="F20978" s="33" t="n"/>
      <c r="G20978" s="33" t="n"/>
      <c r="H20978" s="33" t="n"/>
    </row>
    <row r="20979" ht="16" customHeight="1">
      <c r="C20979" s="29" t="n"/>
      <c r="D20979" s="31" t="inlineStr">
        <is>
          <t>20–24</t>
        </is>
      </c>
      <c r="E20979" s="33" t="n"/>
      <c r="F20979" s="33" t="n"/>
      <c r="G20979" s="33" t="n"/>
      <c r="H20979" s="33" t="n"/>
    </row>
    <row r="20980" ht="16" customHeight="1">
      <c r="C20980" s="29" t="n"/>
      <c r="D20980" s="31" t="inlineStr">
        <is>
          <t>25–29</t>
        </is>
      </c>
      <c r="E20980" s="33" t="n"/>
      <c r="F20980" s="33" t="n"/>
      <c r="G20980" s="33" t="n"/>
      <c r="H20980" s="33" t="n"/>
    </row>
    <row r="20981" ht="16" customHeight="1">
      <c r="C20981" s="29" t="n"/>
      <c r="D20981" s="31" t="inlineStr">
        <is>
          <t>30–34</t>
        </is>
      </c>
      <c r="E20981" s="33" t="n"/>
      <c r="F20981" s="33" t="n"/>
      <c r="G20981" s="33" t="n"/>
      <c r="H20981" s="33" t="n"/>
    </row>
    <row r="20982" ht="16" customHeight="1">
      <c r="C20982" s="29" t="n"/>
      <c r="D20982" s="31" t="inlineStr">
        <is>
          <t>35–39</t>
        </is>
      </c>
      <c r="E20982" s="33" t="n"/>
      <c r="F20982" s="33" t="n"/>
      <c r="G20982" s="33" t="n"/>
      <c r="H20982" s="33" t="n"/>
    </row>
    <row r="20983" ht="16" customHeight="1">
      <c r="C20983" s="29" t="n"/>
      <c r="D20983" s="31" t="inlineStr">
        <is>
          <t>40–44</t>
        </is>
      </c>
      <c r="E20983" s="33" t="n"/>
      <c r="F20983" s="33" t="n"/>
      <c r="G20983" s="33" t="n"/>
      <c r="H20983" s="33" t="n"/>
    </row>
    <row r="20984" ht="16" customHeight="1">
      <c r="C20984" s="29" t="n"/>
      <c r="D20984" s="31" t="inlineStr">
        <is>
          <t>45–49</t>
        </is>
      </c>
      <c r="E20984" s="33" t="n"/>
      <c r="F20984" s="33" t="n"/>
      <c r="G20984" s="33" t="n"/>
      <c r="H20984" s="33" t="n"/>
    </row>
    <row r="20985" ht="16" customHeight="1">
      <c r="C20985" s="29" t="n"/>
      <c r="D20985" s="31" t="inlineStr">
        <is>
          <t>50–54</t>
        </is>
      </c>
      <c r="E20985" s="33" t="n"/>
      <c r="F20985" s="33" t="n"/>
      <c r="G20985" s="33" t="n"/>
      <c r="H20985" s="33" t="n"/>
    </row>
    <row r="20986" ht="16" customHeight="1">
      <c r="C20986" s="29" t="n"/>
      <c r="D20986" s="31" t="inlineStr">
        <is>
          <t>55–59</t>
        </is>
      </c>
      <c r="E20986" s="33" t="n"/>
      <c r="F20986" s="33" t="n"/>
      <c r="G20986" s="33" t="n"/>
      <c r="H20986" s="33" t="n"/>
    </row>
    <row r="20987" ht="16" customHeight="1">
      <c r="C20987" s="29" t="n"/>
      <c r="D20987" s="31" t="inlineStr">
        <is>
          <t>60–64</t>
        </is>
      </c>
      <c r="E20987" s="33" t="n"/>
      <c r="F20987" s="33" t="n"/>
      <c r="G20987" s="33" t="n"/>
      <c r="H20987" s="33" t="n"/>
    </row>
    <row r="20988" ht="16" customHeight="1">
      <c r="C20988" s="29" t="n"/>
      <c r="D20988" s="31" t="inlineStr">
        <is>
          <t>65–69</t>
        </is>
      </c>
      <c r="E20988" s="33" t="n"/>
      <c r="F20988" s="33" t="n"/>
      <c r="G20988" s="33" t="n"/>
      <c r="H20988" s="33" t="n"/>
    </row>
    <row r="20989" ht="16" customHeight="1">
      <c r="C20989" s="29" t="n"/>
      <c r="D20989" s="31" t="inlineStr">
        <is>
          <t>70–74</t>
        </is>
      </c>
      <c r="E20989" s="33" t="n"/>
      <c r="F20989" s="33" t="n"/>
      <c r="G20989" s="33" t="n"/>
      <c r="H20989" s="33" t="n"/>
    </row>
    <row r="20990" ht="16" customHeight="1">
      <c r="C20990" s="29" t="n"/>
      <c r="D20990" s="31" t="inlineStr">
        <is>
          <t>75–79</t>
        </is>
      </c>
      <c r="E20990" s="33" t="n"/>
      <c r="F20990" s="33" t="n"/>
      <c r="G20990" s="33" t="n"/>
      <c r="H20990" s="33" t="n"/>
    </row>
    <row r="20991" ht="16" customHeight="1">
      <c r="C20991" s="29" t="n"/>
      <c r="D20991" s="31" t="inlineStr">
        <is>
          <t>80–84</t>
        </is>
      </c>
      <c r="E20991" s="33" t="n"/>
      <c r="F20991" s="33" t="n"/>
      <c r="G20991" s="33" t="n"/>
      <c r="H20991" s="33" t="n"/>
    </row>
    <row r="20992" ht="16" customHeight="1">
      <c r="C20992" s="29" t="n"/>
      <c r="D20992" s="31" t="inlineStr">
        <is>
          <t>85+</t>
        </is>
      </c>
      <c r="E20992" s="33" t="n"/>
      <c r="F20992" s="33" t="n"/>
      <c r="G20992" s="33" t="n"/>
      <c r="H20992" s="33" t="n"/>
    </row>
    <row r="20993" ht="16" customHeight="1">
      <c r="A20993" s="29">
        <f>A20975+1</f>
        <v/>
      </c>
      <c r="C20993" s="29" t="n"/>
      <c r="D20993" s="31" t="inlineStr">
        <is>
          <t>0–4</t>
        </is>
      </c>
      <c r="E20993" s="33" t="n"/>
      <c r="F20993" s="33" t="n"/>
      <c r="G20993" s="33" t="n"/>
      <c r="H20993" s="33" t="n"/>
    </row>
    <row r="20994" ht="13.75" customHeight="1">
      <c r="C20994" s="29" t="n"/>
      <c r="D20994" s="31" t="inlineStr">
        <is>
          <t>5–9</t>
        </is>
      </c>
      <c r="E20994" s="33" t="n"/>
      <c r="F20994" s="33" t="n"/>
      <c r="G20994" s="33" t="n"/>
      <c r="H20994" s="33" t="n"/>
    </row>
    <row r="20995" ht="16" customHeight="1">
      <c r="C20995" s="29" t="n"/>
      <c r="D20995" s="31" t="inlineStr">
        <is>
          <t>10–14</t>
        </is>
      </c>
      <c r="E20995" s="33" t="n"/>
      <c r="F20995" s="33" t="n"/>
      <c r="G20995" s="33" t="n"/>
      <c r="H20995" s="33" t="n"/>
    </row>
    <row r="20996" ht="16" customHeight="1">
      <c r="C20996" s="29" t="n"/>
      <c r="D20996" s="31" t="inlineStr">
        <is>
          <t>15–19</t>
        </is>
      </c>
      <c r="E20996" s="33" t="n"/>
      <c r="F20996" s="33" t="n"/>
      <c r="G20996" s="33" t="n"/>
      <c r="H20996" s="33" t="n"/>
    </row>
    <row r="20997" ht="16" customHeight="1">
      <c r="C20997" s="29" t="n"/>
      <c r="D20997" s="31" t="inlineStr">
        <is>
          <t>20–24</t>
        </is>
      </c>
      <c r="E20997" s="33" t="n"/>
      <c r="F20997" s="33" t="n"/>
      <c r="G20997" s="33" t="n"/>
      <c r="H20997" s="33" t="n"/>
    </row>
    <row r="20998" ht="16" customHeight="1">
      <c r="C20998" s="29" t="n"/>
      <c r="D20998" s="31" t="inlineStr">
        <is>
          <t>25–29</t>
        </is>
      </c>
      <c r="E20998" s="33" t="n"/>
      <c r="F20998" s="33" t="n"/>
      <c r="G20998" s="33" t="n"/>
      <c r="H20998" s="33" t="n"/>
    </row>
    <row r="20999" ht="16" customHeight="1">
      <c r="C20999" s="29" t="n"/>
      <c r="D20999" s="31" t="inlineStr">
        <is>
          <t>30–34</t>
        </is>
      </c>
      <c r="E20999" s="33" t="n"/>
      <c r="F20999" s="33" t="n"/>
      <c r="G20999" s="33" t="n"/>
      <c r="H20999" s="33" t="n"/>
    </row>
    <row r="21000" ht="16" customHeight="1">
      <c r="C21000" s="29" t="n"/>
      <c r="D21000" s="31" t="inlineStr">
        <is>
          <t>35–39</t>
        </is>
      </c>
      <c r="E21000" s="33" t="n"/>
      <c r="F21000" s="33" t="n"/>
      <c r="G21000" s="33" t="n"/>
      <c r="H21000" s="33" t="n"/>
    </row>
    <row r="21001" ht="16" customHeight="1">
      <c r="C21001" s="29" t="n"/>
      <c r="D21001" s="31" t="inlineStr">
        <is>
          <t>40–44</t>
        </is>
      </c>
      <c r="E21001" s="33" t="n"/>
      <c r="F21001" s="33" t="n"/>
      <c r="G21001" s="33" t="n"/>
      <c r="H21001" s="33" t="n"/>
    </row>
    <row r="21002" ht="16" customHeight="1">
      <c r="C21002" s="29" t="n"/>
      <c r="D21002" s="31" t="inlineStr">
        <is>
          <t>45–49</t>
        </is>
      </c>
      <c r="E21002" s="33" t="n"/>
      <c r="F21002" s="33" t="n"/>
      <c r="G21002" s="33" t="n"/>
      <c r="H21002" s="33" t="n"/>
    </row>
    <row r="21003" ht="16" customHeight="1">
      <c r="C21003" s="29" t="n"/>
      <c r="D21003" s="31" t="inlineStr">
        <is>
          <t>50–54</t>
        </is>
      </c>
      <c r="E21003" s="33" t="n"/>
      <c r="F21003" s="33" t="n"/>
      <c r="G21003" s="33" t="n"/>
      <c r="H21003" s="33" t="n"/>
    </row>
    <row r="21004" ht="16" customHeight="1">
      <c r="C21004" s="29" t="n"/>
      <c r="D21004" s="31" t="inlineStr">
        <is>
          <t>55–59</t>
        </is>
      </c>
      <c r="E21004" s="33" t="n"/>
      <c r="F21004" s="33" t="n"/>
      <c r="G21004" s="33" t="n"/>
      <c r="H21004" s="33" t="n"/>
    </row>
    <row r="21005" ht="16" customHeight="1">
      <c r="C21005" s="29" t="n"/>
      <c r="D21005" s="31" t="inlineStr">
        <is>
          <t>60–64</t>
        </is>
      </c>
      <c r="E21005" s="33" t="n"/>
      <c r="F21005" s="33" t="n"/>
      <c r="G21005" s="33" t="n"/>
      <c r="H21005" s="33" t="n"/>
    </row>
    <row r="21006" ht="16" customHeight="1">
      <c r="C21006" s="29" t="n"/>
      <c r="D21006" s="31" t="inlineStr">
        <is>
          <t>65–69</t>
        </is>
      </c>
      <c r="E21006" s="33" t="n"/>
      <c r="F21006" s="33" t="n"/>
      <c r="G21006" s="33" t="n"/>
      <c r="H21006" s="33" t="n"/>
    </row>
    <row r="21007" ht="16" customHeight="1">
      <c r="C21007" s="29" t="n"/>
      <c r="D21007" s="31" t="inlineStr">
        <is>
          <t>70–74</t>
        </is>
      </c>
      <c r="E21007" s="33" t="n"/>
      <c r="F21007" s="33" t="n"/>
      <c r="G21007" s="33" t="n"/>
      <c r="H21007" s="33" t="n"/>
    </row>
    <row r="21008" ht="16" customHeight="1">
      <c r="C21008" s="29" t="n"/>
      <c r="D21008" s="31" t="inlineStr">
        <is>
          <t>75–79</t>
        </is>
      </c>
      <c r="E21008" s="33" t="n"/>
      <c r="F21008" s="33" t="n"/>
      <c r="G21008" s="33" t="n"/>
      <c r="H21008" s="33" t="n"/>
    </row>
    <row r="21009" ht="16" customHeight="1">
      <c r="C21009" s="29" t="n"/>
      <c r="D21009" s="31" t="inlineStr">
        <is>
          <t>80–84</t>
        </is>
      </c>
      <c r="E21009" s="33" t="n"/>
      <c r="F21009" s="33" t="n"/>
      <c r="G21009" s="33" t="n"/>
      <c r="H21009" s="33" t="n"/>
    </row>
    <row r="21010" ht="16" customHeight="1">
      <c r="C21010" s="29" t="n"/>
      <c r="D21010" s="31" t="inlineStr">
        <is>
          <t>85+</t>
        </is>
      </c>
      <c r="E21010" s="33" t="n"/>
      <c r="F21010" s="33" t="n"/>
      <c r="G21010" s="33" t="n"/>
      <c r="H21010" s="33" t="n"/>
    </row>
    <row r="21011" ht="16" customHeight="1">
      <c r="A21011" s="29">
        <f>A20993+1</f>
        <v/>
      </c>
      <c r="C21011" s="29" t="n"/>
      <c r="D21011" s="31" t="inlineStr">
        <is>
          <t>0–4</t>
        </is>
      </c>
      <c r="E21011" s="33" t="n"/>
      <c r="F21011" s="33" t="n"/>
      <c r="G21011" s="33" t="n"/>
      <c r="H21011" s="33" t="n"/>
    </row>
    <row r="21012" ht="13.75" customHeight="1">
      <c r="C21012" s="29" t="n"/>
      <c r="D21012" s="31" t="inlineStr">
        <is>
          <t>5–9</t>
        </is>
      </c>
      <c r="E21012" s="33" t="n"/>
      <c r="F21012" s="33" t="n"/>
      <c r="G21012" s="33" t="n"/>
      <c r="H21012" s="33" t="n"/>
    </row>
    <row r="21013" ht="16" customHeight="1">
      <c r="C21013" s="29" t="n"/>
      <c r="D21013" s="31" t="inlineStr">
        <is>
          <t>10–14</t>
        </is>
      </c>
      <c r="E21013" s="33" t="n"/>
      <c r="F21013" s="33" t="n"/>
      <c r="G21013" s="33" t="n"/>
      <c r="H21013" s="33" t="n"/>
    </row>
    <row r="21014" ht="16" customHeight="1">
      <c r="C21014" s="29" t="n"/>
      <c r="D21014" s="31" t="inlineStr">
        <is>
          <t>15–19</t>
        </is>
      </c>
      <c r="E21014" s="33" t="n"/>
      <c r="F21014" s="33" t="n"/>
      <c r="G21014" s="33" t="n"/>
      <c r="H21014" s="33" t="n"/>
    </row>
    <row r="21015" ht="16" customHeight="1">
      <c r="C21015" s="29" t="n"/>
      <c r="D21015" s="31" t="inlineStr">
        <is>
          <t>20–24</t>
        </is>
      </c>
      <c r="E21015" s="33" t="n"/>
      <c r="F21015" s="33" t="n"/>
      <c r="G21015" s="33" t="n"/>
      <c r="H21015" s="33" t="n"/>
    </row>
    <row r="21016" ht="16" customHeight="1">
      <c r="C21016" s="29" t="n"/>
      <c r="D21016" s="31" t="inlineStr">
        <is>
          <t>25–29</t>
        </is>
      </c>
      <c r="E21016" s="33" t="n"/>
      <c r="F21016" s="33" t="n"/>
      <c r="G21016" s="33" t="n"/>
      <c r="H21016" s="33" t="n"/>
    </row>
    <row r="21017" ht="16" customHeight="1">
      <c r="C21017" s="29" t="n"/>
      <c r="D21017" s="31" t="inlineStr">
        <is>
          <t>30–34</t>
        </is>
      </c>
      <c r="E21017" s="33" t="n"/>
      <c r="F21017" s="33" t="n"/>
      <c r="G21017" s="33" t="n"/>
      <c r="H21017" s="33" t="n"/>
    </row>
    <row r="21018" ht="16" customHeight="1">
      <c r="C21018" s="29" t="n"/>
      <c r="D21018" s="31" t="inlineStr">
        <is>
          <t>35–39</t>
        </is>
      </c>
      <c r="E21018" s="33" t="n"/>
      <c r="F21018" s="33" t="n"/>
      <c r="G21018" s="33" t="n"/>
      <c r="H21018" s="33" t="n"/>
    </row>
    <row r="21019" ht="16" customHeight="1">
      <c r="C21019" s="29" t="n"/>
      <c r="D21019" s="31" t="inlineStr">
        <is>
          <t>40–44</t>
        </is>
      </c>
      <c r="E21019" s="33" t="n"/>
      <c r="F21019" s="33" t="n"/>
      <c r="G21019" s="33" t="n"/>
      <c r="H21019" s="33" t="n"/>
    </row>
    <row r="21020" ht="16" customHeight="1">
      <c r="C21020" s="29" t="n"/>
      <c r="D21020" s="31" t="inlineStr">
        <is>
          <t>45–49</t>
        </is>
      </c>
      <c r="E21020" s="33" t="n"/>
      <c r="F21020" s="33" t="n"/>
      <c r="G21020" s="33" t="n"/>
      <c r="H21020" s="33" t="n"/>
    </row>
    <row r="21021" ht="16" customHeight="1">
      <c r="C21021" s="29" t="n"/>
      <c r="D21021" s="31" t="inlineStr">
        <is>
          <t>50–54</t>
        </is>
      </c>
      <c r="E21021" s="33" t="n"/>
      <c r="F21021" s="33" t="n"/>
      <c r="G21021" s="33" t="n"/>
      <c r="H21021" s="33" t="n"/>
    </row>
    <row r="21022" ht="16" customHeight="1">
      <c r="C21022" s="29" t="n"/>
      <c r="D21022" s="31" t="inlineStr">
        <is>
          <t>55–59</t>
        </is>
      </c>
      <c r="E21022" s="33" t="n"/>
      <c r="F21022" s="33" t="n"/>
      <c r="G21022" s="33" t="n"/>
      <c r="H21022" s="33" t="n"/>
    </row>
    <row r="21023" ht="16" customHeight="1">
      <c r="C21023" s="29" t="n"/>
      <c r="D21023" s="31" t="inlineStr">
        <is>
          <t>60–64</t>
        </is>
      </c>
      <c r="E21023" s="33" t="n"/>
      <c r="F21023" s="33" t="n"/>
      <c r="G21023" s="33" t="n"/>
      <c r="H21023" s="33" t="n"/>
    </row>
    <row r="21024" ht="16" customHeight="1">
      <c r="C21024" s="29" t="n"/>
      <c r="D21024" s="31" t="inlineStr">
        <is>
          <t>65–69</t>
        </is>
      </c>
      <c r="E21024" s="33" t="n"/>
      <c r="F21024" s="33" t="n"/>
      <c r="G21024" s="33" t="n"/>
      <c r="H21024" s="33" t="n"/>
    </row>
    <row r="21025" ht="16" customHeight="1">
      <c r="C21025" s="29" t="n"/>
      <c r="D21025" s="31" t="inlineStr">
        <is>
          <t>70–74</t>
        </is>
      </c>
      <c r="E21025" s="33" t="n"/>
      <c r="F21025" s="33" t="n"/>
      <c r="G21025" s="33" t="n"/>
      <c r="H21025" s="33" t="n"/>
    </row>
    <row r="21026" ht="16" customHeight="1">
      <c r="C21026" s="29" t="n"/>
      <c r="D21026" s="31" t="inlineStr">
        <is>
          <t>75–79</t>
        </is>
      </c>
      <c r="E21026" s="33" t="n"/>
      <c r="F21026" s="33" t="n"/>
      <c r="G21026" s="33" t="n"/>
      <c r="H21026" s="33" t="n"/>
    </row>
    <row r="21027" ht="16" customHeight="1">
      <c r="C21027" s="29" t="n"/>
      <c r="D21027" s="31" t="inlineStr">
        <is>
          <t>80–84</t>
        </is>
      </c>
      <c r="E21027" s="33" t="n"/>
      <c r="F21027" s="33" t="n"/>
      <c r="G21027" s="33" t="n"/>
      <c r="H21027" s="33" t="n"/>
    </row>
    <row r="21028" ht="16" customHeight="1">
      <c r="C21028" s="29" t="n"/>
      <c r="D21028" s="31" t="inlineStr">
        <is>
          <t>85+</t>
        </is>
      </c>
      <c r="E21028" s="33" t="n"/>
      <c r="F21028" s="33" t="n"/>
      <c r="G21028" s="33" t="n"/>
      <c r="H21028" s="33" t="n"/>
    </row>
    <row r="21029" ht="16" customHeight="1">
      <c r="A21029" s="29">
        <f>A21011+1</f>
        <v/>
      </c>
      <c r="C21029" s="29" t="n"/>
      <c r="D21029" s="31" t="inlineStr">
        <is>
          <t>0–4</t>
        </is>
      </c>
      <c r="E21029" s="33" t="n"/>
      <c r="F21029" s="33" t="n"/>
      <c r="G21029" s="33" t="n"/>
      <c r="H21029" s="33" t="n"/>
    </row>
    <row r="21030" ht="13.75" customHeight="1">
      <c r="C21030" s="29" t="n"/>
      <c r="D21030" s="31" t="inlineStr">
        <is>
          <t>5–9</t>
        </is>
      </c>
      <c r="E21030" s="33" t="n"/>
      <c r="F21030" s="33" t="n"/>
      <c r="G21030" s="33" t="n"/>
      <c r="H21030" s="33" t="n"/>
    </row>
    <row r="21031" ht="16" customHeight="1">
      <c r="C21031" s="29" t="n"/>
      <c r="D21031" s="31" t="inlineStr">
        <is>
          <t>10–14</t>
        </is>
      </c>
      <c r="E21031" s="33" t="n"/>
      <c r="F21031" s="33" t="n"/>
      <c r="G21031" s="33" t="n"/>
      <c r="H21031" s="33" t="n"/>
    </row>
    <row r="21032" ht="16" customHeight="1">
      <c r="C21032" s="29" t="n"/>
      <c r="D21032" s="31" t="inlineStr">
        <is>
          <t>15–19</t>
        </is>
      </c>
      <c r="E21032" s="33" t="n"/>
      <c r="F21032" s="33" t="n"/>
      <c r="G21032" s="33" t="n"/>
      <c r="H21032" s="33" t="n"/>
    </row>
    <row r="21033" ht="16" customHeight="1">
      <c r="C21033" s="29" t="n"/>
      <c r="D21033" s="31" t="inlineStr">
        <is>
          <t>20–24</t>
        </is>
      </c>
      <c r="E21033" s="33" t="n"/>
      <c r="F21033" s="33" t="n"/>
      <c r="G21033" s="33" t="n"/>
      <c r="H21033" s="33" t="n"/>
    </row>
    <row r="21034" ht="16" customHeight="1">
      <c r="C21034" s="29" t="n"/>
      <c r="D21034" s="31" t="inlineStr">
        <is>
          <t>25–29</t>
        </is>
      </c>
      <c r="E21034" s="33" t="n"/>
      <c r="F21034" s="33" t="n"/>
      <c r="G21034" s="33" t="n"/>
      <c r="H21034" s="33" t="n"/>
    </row>
    <row r="21035" ht="16" customHeight="1">
      <c r="C21035" s="29" t="n"/>
      <c r="D21035" s="31" t="inlineStr">
        <is>
          <t>30–34</t>
        </is>
      </c>
      <c r="E21035" s="33" t="n"/>
      <c r="F21035" s="33" t="n"/>
      <c r="G21035" s="33" t="n"/>
      <c r="H21035" s="33" t="n"/>
    </row>
    <row r="21036" ht="16" customHeight="1">
      <c r="C21036" s="29" t="n"/>
      <c r="D21036" s="31" t="inlineStr">
        <is>
          <t>35–39</t>
        </is>
      </c>
      <c r="E21036" s="33" t="n"/>
      <c r="F21036" s="33" t="n"/>
      <c r="G21036" s="33" t="n"/>
      <c r="H21036" s="33" t="n"/>
    </row>
    <row r="21037" ht="16" customHeight="1">
      <c r="C21037" s="29" t="n"/>
      <c r="D21037" s="31" t="inlineStr">
        <is>
          <t>40–44</t>
        </is>
      </c>
      <c r="E21037" s="33" t="n"/>
      <c r="F21037" s="33" t="n"/>
      <c r="G21037" s="33" t="n"/>
      <c r="H21037" s="33" t="n"/>
    </row>
    <row r="21038" ht="16" customHeight="1">
      <c r="C21038" s="29" t="n"/>
      <c r="D21038" s="31" t="inlineStr">
        <is>
          <t>45–49</t>
        </is>
      </c>
      <c r="E21038" s="33" t="n"/>
      <c r="F21038" s="33" t="n"/>
      <c r="G21038" s="33" t="n"/>
      <c r="H21038" s="33" t="n"/>
    </row>
    <row r="21039" ht="16" customHeight="1">
      <c r="C21039" s="29" t="n"/>
      <c r="D21039" s="31" t="inlineStr">
        <is>
          <t>50–54</t>
        </is>
      </c>
      <c r="E21039" s="33" t="n"/>
      <c r="F21039" s="33" t="n"/>
      <c r="G21039" s="33" t="n"/>
      <c r="H21039" s="33" t="n"/>
    </row>
    <row r="21040" ht="16" customHeight="1">
      <c r="C21040" s="29" t="n"/>
      <c r="D21040" s="31" t="inlineStr">
        <is>
          <t>55–59</t>
        </is>
      </c>
      <c r="E21040" s="33" t="n"/>
      <c r="F21040" s="33" t="n"/>
      <c r="G21040" s="33" t="n"/>
      <c r="H21040" s="33" t="n"/>
    </row>
    <row r="21041" ht="16" customHeight="1">
      <c r="C21041" s="29" t="n"/>
      <c r="D21041" s="31" t="inlineStr">
        <is>
          <t>60–64</t>
        </is>
      </c>
      <c r="E21041" s="33" t="n"/>
      <c r="F21041" s="33" t="n"/>
      <c r="G21041" s="33" t="n"/>
      <c r="H21041" s="33" t="n"/>
    </row>
    <row r="21042" ht="16" customHeight="1">
      <c r="C21042" s="29" t="n"/>
      <c r="D21042" s="31" t="inlineStr">
        <is>
          <t>65–69</t>
        </is>
      </c>
      <c r="E21042" s="33" t="n"/>
      <c r="F21042" s="33" t="n"/>
      <c r="G21042" s="33" t="n"/>
      <c r="H21042" s="33" t="n"/>
    </row>
    <row r="21043" ht="16" customHeight="1">
      <c r="C21043" s="29" t="n"/>
      <c r="D21043" s="31" t="inlineStr">
        <is>
          <t>70–74</t>
        </is>
      </c>
      <c r="E21043" s="33" t="n"/>
      <c r="F21043" s="33" t="n"/>
      <c r="G21043" s="33" t="n"/>
      <c r="H21043" s="33" t="n"/>
    </row>
    <row r="21044" ht="16" customHeight="1">
      <c r="C21044" s="29" t="n"/>
      <c r="D21044" s="31" t="inlineStr">
        <is>
          <t>75–79</t>
        </is>
      </c>
      <c r="E21044" s="33" t="n"/>
      <c r="F21044" s="33" t="n"/>
      <c r="G21044" s="33" t="n"/>
      <c r="H21044" s="33" t="n"/>
    </row>
    <row r="21045" ht="16" customHeight="1">
      <c r="C21045" s="29" t="n"/>
      <c r="D21045" s="31" t="inlineStr">
        <is>
          <t>80–84</t>
        </is>
      </c>
      <c r="E21045" s="33" t="n"/>
      <c r="F21045" s="33" t="n"/>
      <c r="G21045" s="33" t="n"/>
      <c r="H21045" s="33" t="n"/>
    </row>
    <row r="21046" ht="16" customHeight="1">
      <c r="C21046" s="29" t="n"/>
      <c r="D21046" s="31" t="inlineStr">
        <is>
          <t>85+</t>
        </is>
      </c>
      <c r="E21046" s="33" t="n"/>
      <c r="F21046" s="33" t="n"/>
      <c r="G21046" s="33" t="n"/>
      <c r="H21046" s="33" t="n"/>
    </row>
    <row r="21047" ht="16" customHeight="1">
      <c r="A21047" s="29">
        <f>A21029+1</f>
        <v/>
      </c>
      <c r="C21047" s="29" t="n"/>
      <c r="D21047" s="31" t="inlineStr">
        <is>
          <t>0–4</t>
        </is>
      </c>
      <c r="E21047" s="33" t="n"/>
      <c r="F21047" s="33" t="n"/>
      <c r="G21047" s="33" t="n"/>
      <c r="H21047" s="33" t="n"/>
    </row>
    <row r="21048" ht="13.75" customHeight="1">
      <c r="C21048" s="29" t="n"/>
      <c r="D21048" s="31" t="inlineStr">
        <is>
          <t>5–9</t>
        </is>
      </c>
      <c r="E21048" s="33" t="n"/>
      <c r="F21048" s="33" t="n"/>
      <c r="G21048" s="33" t="n"/>
      <c r="H21048" s="33" t="n"/>
    </row>
    <row r="21049" ht="16" customHeight="1">
      <c r="C21049" s="29" t="n"/>
      <c r="D21049" s="31" t="inlineStr">
        <is>
          <t>10–14</t>
        </is>
      </c>
      <c r="E21049" s="33" t="n"/>
      <c r="F21049" s="33" t="n"/>
      <c r="G21049" s="33" t="n"/>
      <c r="H21049" s="33" t="n"/>
    </row>
    <row r="21050" ht="16" customHeight="1">
      <c r="C21050" s="29" t="n"/>
      <c r="D21050" s="31" t="inlineStr">
        <is>
          <t>15–19</t>
        </is>
      </c>
      <c r="E21050" s="33" t="n"/>
      <c r="F21050" s="33" t="n"/>
      <c r="G21050" s="33" t="n"/>
      <c r="H21050" s="33" t="n"/>
    </row>
    <row r="21051" ht="16" customHeight="1">
      <c r="C21051" s="29" t="n"/>
      <c r="D21051" s="31" t="inlineStr">
        <is>
          <t>20–24</t>
        </is>
      </c>
      <c r="E21051" s="33" t="n"/>
      <c r="F21051" s="33" t="n"/>
      <c r="G21051" s="33" t="n"/>
      <c r="H21051" s="33" t="n"/>
    </row>
    <row r="21052" ht="16" customHeight="1">
      <c r="C21052" s="29" t="n"/>
      <c r="D21052" s="31" t="inlineStr">
        <is>
          <t>25–29</t>
        </is>
      </c>
      <c r="E21052" s="33" t="n"/>
      <c r="F21052" s="33" t="n"/>
      <c r="G21052" s="33" t="n"/>
      <c r="H21052" s="33" t="n"/>
    </row>
    <row r="21053" ht="16" customHeight="1">
      <c r="C21053" s="29" t="n"/>
      <c r="D21053" s="31" t="inlineStr">
        <is>
          <t>30–34</t>
        </is>
      </c>
      <c r="E21053" s="33" t="n"/>
      <c r="F21053" s="33" t="n"/>
      <c r="G21053" s="33" t="n"/>
      <c r="H21053" s="33" t="n"/>
    </row>
    <row r="21054" ht="16" customHeight="1">
      <c r="C21054" s="29" t="n"/>
      <c r="D21054" s="31" t="inlineStr">
        <is>
          <t>35–39</t>
        </is>
      </c>
      <c r="E21054" s="33" t="n"/>
      <c r="F21054" s="33" t="n"/>
      <c r="G21054" s="33" t="n"/>
      <c r="H21054" s="33" t="n"/>
    </row>
    <row r="21055" ht="16" customHeight="1">
      <c r="C21055" s="29" t="n"/>
      <c r="D21055" s="31" t="inlineStr">
        <is>
          <t>40–44</t>
        </is>
      </c>
      <c r="E21055" s="33" t="n"/>
      <c r="F21055" s="33" t="n"/>
      <c r="G21055" s="33" t="n"/>
      <c r="H21055" s="33" t="n"/>
    </row>
    <row r="21056" ht="16" customHeight="1">
      <c r="C21056" s="29" t="n"/>
      <c r="D21056" s="31" t="inlineStr">
        <is>
          <t>45–49</t>
        </is>
      </c>
      <c r="E21056" s="33" t="n"/>
      <c r="F21056" s="33" t="n"/>
      <c r="G21056" s="33" t="n"/>
      <c r="H21056" s="33" t="n"/>
    </row>
    <row r="21057" ht="16" customHeight="1">
      <c r="C21057" s="29" t="n"/>
      <c r="D21057" s="31" t="inlineStr">
        <is>
          <t>50–54</t>
        </is>
      </c>
      <c r="E21057" s="33" t="n"/>
      <c r="F21057" s="33" t="n"/>
      <c r="G21057" s="33" t="n"/>
      <c r="H21057" s="33" t="n"/>
    </row>
    <row r="21058" ht="16" customHeight="1">
      <c r="C21058" s="29" t="n"/>
      <c r="D21058" s="31" t="inlineStr">
        <is>
          <t>55–59</t>
        </is>
      </c>
      <c r="E21058" s="33" t="n"/>
      <c r="F21058" s="33" t="n"/>
      <c r="G21058" s="33" t="n"/>
      <c r="H21058" s="33" t="n"/>
    </row>
    <row r="21059" ht="16" customHeight="1">
      <c r="C21059" s="29" t="n"/>
      <c r="D21059" s="31" t="inlineStr">
        <is>
          <t>60–64</t>
        </is>
      </c>
      <c r="E21059" s="33" t="n"/>
      <c r="F21059" s="33" t="n"/>
      <c r="G21059" s="33" t="n"/>
      <c r="H21059" s="33" t="n"/>
    </row>
    <row r="21060" ht="16" customHeight="1">
      <c r="C21060" s="29" t="n"/>
      <c r="D21060" s="31" t="inlineStr">
        <is>
          <t>65–69</t>
        </is>
      </c>
      <c r="E21060" s="33" t="n"/>
      <c r="F21060" s="33" t="n"/>
      <c r="G21060" s="33" t="n"/>
      <c r="H21060" s="33" t="n"/>
    </row>
    <row r="21061" ht="16" customHeight="1">
      <c r="C21061" s="29" t="n"/>
      <c r="D21061" s="31" t="inlineStr">
        <is>
          <t>70–74</t>
        </is>
      </c>
      <c r="E21061" s="33" t="n"/>
      <c r="F21061" s="33" t="n"/>
      <c r="G21061" s="33" t="n"/>
      <c r="H21061" s="33" t="n"/>
    </row>
    <row r="21062" ht="16" customHeight="1">
      <c r="C21062" s="29" t="n"/>
      <c r="D21062" s="31" t="inlineStr">
        <is>
          <t>75–79</t>
        </is>
      </c>
      <c r="E21062" s="33" t="n"/>
      <c r="F21062" s="33" t="n"/>
      <c r="G21062" s="33" t="n"/>
      <c r="H21062" s="33" t="n"/>
    </row>
    <row r="21063" ht="16" customHeight="1">
      <c r="C21063" s="29" t="n"/>
      <c r="D21063" s="31" t="inlineStr">
        <is>
          <t>80–84</t>
        </is>
      </c>
      <c r="E21063" s="33" t="n"/>
      <c r="F21063" s="33" t="n"/>
      <c r="G21063" s="33" t="n"/>
      <c r="H21063" s="33" t="n"/>
    </row>
    <row r="21064" ht="16" customHeight="1">
      <c r="C21064" s="29" t="n"/>
      <c r="D21064" s="31" t="inlineStr">
        <is>
          <t>85+</t>
        </is>
      </c>
      <c r="E21064" s="33" t="n"/>
      <c r="F21064" s="33" t="n"/>
      <c r="G21064" s="33" t="n"/>
      <c r="H21064" s="33" t="n"/>
    </row>
    <row r="21065" ht="16" customHeight="1">
      <c r="A21065" s="29">
        <f>A21047+1</f>
        <v/>
      </c>
      <c r="C21065" s="29" t="n"/>
      <c r="D21065" s="31" t="inlineStr">
        <is>
          <t>0–4</t>
        </is>
      </c>
      <c r="E21065" s="33" t="n"/>
      <c r="F21065" s="33" t="n"/>
      <c r="G21065" s="33" t="n"/>
      <c r="H21065" s="33" t="n"/>
    </row>
    <row r="21066" ht="16" customHeight="1">
      <c r="C21066" s="29" t="n"/>
      <c r="D21066" s="31" t="inlineStr">
        <is>
          <t>5–9</t>
        </is>
      </c>
      <c r="E21066" s="33" t="n"/>
      <c r="F21066" s="33" t="n"/>
      <c r="G21066" s="33" t="n"/>
      <c r="H21066" s="33" t="n"/>
    </row>
    <row r="21067" ht="16" customHeight="1">
      <c r="C21067" s="29" t="n"/>
      <c r="D21067" s="31" t="inlineStr">
        <is>
          <t>10–14</t>
        </is>
      </c>
      <c r="E21067" s="33" t="n"/>
      <c r="F21067" s="33" t="n"/>
      <c r="G21067" s="33" t="n"/>
      <c r="H21067" s="33" t="n"/>
    </row>
    <row r="21068" ht="16" customHeight="1">
      <c r="C21068" s="29" t="n"/>
      <c r="D21068" s="31" t="inlineStr">
        <is>
          <t>15–19</t>
        </is>
      </c>
      <c r="E21068" s="33" t="n"/>
      <c r="F21068" s="33" t="n"/>
      <c r="G21068" s="33" t="n"/>
      <c r="H21068" s="33" t="n"/>
    </row>
    <row r="21069" ht="16" customHeight="1">
      <c r="C21069" s="29" t="n"/>
      <c r="D21069" s="31" t="inlineStr">
        <is>
          <t>20–24</t>
        </is>
      </c>
      <c r="E21069" s="33" t="n"/>
      <c r="F21069" s="33" t="n"/>
      <c r="G21069" s="33" t="n"/>
      <c r="H21069" s="33" t="n"/>
    </row>
    <row r="21070" ht="16" customHeight="1">
      <c r="C21070" s="29" t="n"/>
      <c r="D21070" s="31" t="inlineStr">
        <is>
          <t>25–29</t>
        </is>
      </c>
      <c r="E21070" s="33" t="n"/>
      <c r="F21070" s="33" t="n"/>
      <c r="G21070" s="33" t="n"/>
      <c r="H21070" s="33" t="n"/>
    </row>
    <row r="21071" ht="16" customHeight="1">
      <c r="C21071" s="29" t="n"/>
      <c r="D21071" s="31" t="inlineStr">
        <is>
          <t>30–34</t>
        </is>
      </c>
      <c r="E21071" s="33" t="n"/>
      <c r="F21071" s="33" t="n"/>
      <c r="G21071" s="33" t="n"/>
      <c r="H21071" s="33" t="n"/>
    </row>
    <row r="21072" ht="16" customHeight="1">
      <c r="C21072" s="29" t="n"/>
      <c r="D21072" s="31" t="inlineStr">
        <is>
          <t>35–39</t>
        </is>
      </c>
      <c r="E21072" s="33" t="n"/>
      <c r="F21072" s="33" t="n"/>
      <c r="G21072" s="33" t="n"/>
      <c r="H21072" s="33" t="n"/>
    </row>
    <row r="21073" ht="16" customHeight="1">
      <c r="C21073" s="29" t="n"/>
      <c r="D21073" s="31" t="inlineStr">
        <is>
          <t>40–44</t>
        </is>
      </c>
      <c r="E21073" s="33" t="n"/>
      <c r="F21073" s="33" t="n"/>
      <c r="G21073" s="33" t="n"/>
      <c r="H21073" s="33" t="n"/>
    </row>
    <row r="21074" ht="16" customHeight="1">
      <c r="C21074" s="29" t="n"/>
      <c r="D21074" s="31" t="inlineStr">
        <is>
          <t>45–49</t>
        </is>
      </c>
      <c r="E21074" s="33" t="n"/>
      <c r="F21074" s="33" t="n"/>
      <c r="G21074" s="33" t="n"/>
      <c r="H21074" s="33" t="n"/>
    </row>
    <row r="21075" ht="16" customHeight="1">
      <c r="C21075" s="29" t="n"/>
      <c r="D21075" s="31" t="inlineStr">
        <is>
          <t>50–54</t>
        </is>
      </c>
      <c r="E21075" s="33" t="n"/>
      <c r="F21075" s="33" t="n"/>
      <c r="G21075" s="33" t="n"/>
      <c r="H21075" s="33" t="n"/>
    </row>
    <row r="21076" ht="16" customHeight="1">
      <c r="C21076" s="29" t="n"/>
      <c r="D21076" s="31" t="inlineStr">
        <is>
          <t>55–59</t>
        </is>
      </c>
      <c r="E21076" s="33" t="n"/>
      <c r="F21076" s="33" t="n"/>
      <c r="G21076" s="33" t="n"/>
      <c r="H21076" s="33" t="n"/>
    </row>
    <row r="21077" ht="16" customHeight="1">
      <c r="C21077" s="29" t="n"/>
      <c r="D21077" s="31" t="inlineStr">
        <is>
          <t>60–64</t>
        </is>
      </c>
      <c r="E21077" s="33" t="n"/>
      <c r="F21077" s="33" t="n"/>
      <c r="G21077" s="33" t="n"/>
      <c r="H21077" s="33" t="n"/>
    </row>
    <row r="21078" ht="16" customHeight="1">
      <c r="C21078" s="29" t="n"/>
      <c r="D21078" s="31" t="inlineStr">
        <is>
          <t>65–69</t>
        </is>
      </c>
      <c r="E21078" s="33" t="n"/>
      <c r="F21078" s="33" t="n"/>
      <c r="G21078" s="33" t="n"/>
      <c r="H21078" s="33" t="n"/>
    </row>
    <row r="21079" ht="16" customHeight="1">
      <c r="C21079" s="29" t="n"/>
      <c r="D21079" s="31" t="inlineStr">
        <is>
          <t>70–74</t>
        </is>
      </c>
      <c r="E21079" s="33" t="n"/>
      <c r="F21079" s="33" t="n"/>
      <c r="G21079" s="33" t="n"/>
      <c r="H21079" s="33" t="n"/>
    </row>
    <row r="21080" ht="16" customHeight="1">
      <c r="C21080" s="29" t="n"/>
      <c r="D21080" s="31" t="inlineStr">
        <is>
          <t>75–79</t>
        </is>
      </c>
      <c r="E21080" s="33" t="n"/>
      <c r="F21080" s="33" t="n"/>
      <c r="G21080" s="33" t="n"/>
      <c r="H21080" s="33" t="n"/>
    </row>
    <row r="21081" ht="16" customHeight="1">
      <c r="C21081" s="29" t="n"/>
      <c r="D21081" s="31" t="inlineStr">
        <is>
          <t>80–84</t>
        </is>
      </c>
      <c r="E21081" s="33" t="n"/>
      <c r="F21081" s="33" t="n"/>
      <c r="G21081" s="33" t="n"/>
      <c r="H21081" s="33" t="n"/>
    </row>
    <row r="21082" ht="16" customHeight="1">
      <c r="C21082" s="29" t="n"/>
      <c r="D21082" s="31" t="inlineStr">
        <is>
          <t>85+</t>
        </is>
      </c>
      <c r="E21082" s="33" t="n"/>
      <c r="F21082" s="33" t="n"/>
      <c r="G21082" s="33" t="n"/>
      <c r="H21082" s="33" t="n"/>
    </row>
    <row r="21083" ht="16" customHeight="1">
      <c r="A21083" s="29">
        <f>A21065+1</f>
        <v/>
      </c>
      <c r="C21083" s="29" t="n"/>
      <c r="D21083" s="31" t="inlineStr">
        <is>
          <t>0–4</t>
        </is>
      </c>
      <c r="E21083" s="33" t="n"/>
      <c r="F21083" s="33" t="n"/>
      <c r="G21083" s="33" t="n"/>
      <c r="H21083" s="33" t="n"/>
    </row>
    <row r="21084" ht="16" customHeight="1">
      <c r="C21084" s="29" t="n"/>
      <c r="D21084" s="31" t="inlineStr">
        <is>
          <t>5–9</t>
        </is>
      </c>
      <c r="E21084" s="33" t="n"/>
      <c r="F21084" s="33" t="n"/>
      <c r="G21084" s="33" t="n"/>
      <c r="H21084" s="33" t="n"/>
    </row>
    <row r="21085" ht="16" customHeight="1">
      <c r="C21085" s="29" t="n"/>
      <c r="D21085" s="31" t="inlineStr">
        <is>
          <t>10–14</t>
        </is>
      </c>
      <c r="E21085" s="33" t="n"/>
      <c r="F21085" s="33" t="n"/>
      <c r="G21085" s="33" t="n"/>
      <c r="H21085" s="33" t="n"/>
    </row>
    <row r="21086" ht="16" customHeight="1">
      <c r="C21086" s="29" t="n"/>
      <c r="D21086" s="31" t="inlineStr">
        <is>
          <t>15–19</t>
        </is>
      </c>
      <c r="E21086" s="33" t="n"/>
      <c r="F21086" s="33" t="n"/>
      <c r="G21086" s="33" t="n"/>
      <c r="H21086" s="33" t="n"/>
    </row>
    <row r="21087" ht="16" customHeight="1">
      <c r="C21087" s="29" t="n"/>
      <c r="D21087" s="31" t="inlineStr">
        <is>
          <t>20–24</t>
        </is>
      </c>
      <c r="E21087" s="33" t="n"/>
      <c r="F21087" s="33" t="n"/>
      <c r="G21087" s="33" t="n"/>
      <c r="H21087" s="33" t="n"/>
    </row>
    <row r="21088" ht="16" customHeight="1">
      <c r="C21088" s="29" t="n"/>
      <c r="D21088" s="31" t="inlineStr">
        <is>
          <t>25–29</t>
        </is>
      </c>
      <c r="E21088" s="33" t="n"/>
      <c r="F21088" s="33" t="n"/>
      <c r="G21088" s="33" t="n"/>
      <c r="H21088" s="33" t="n"/>
    </row>
    <row r="21089" ht="16" customHeight="1">
      <c r="C21089" s="29" t="n"/>
      <c r="D21089" s="31" t="inlineStr">
        <is>
          <t>30–34</t>
        </is>
      </c>
      <c r="E21089" s="33" t="n"/>
      <c r="F21089" s="33" t="n"/>
      <c r="G21089" s="33" t="n"/>
      <c r="H21089" s="33" t="n"/>
    </row>
    <row r="21090" ht="16" customHeight="1">
      <c r="C21090" s="29" t="n"/>
      <c r="D21090" s="31" t="inlineStr">
        <is>
          <t>35–39</t>
        </is>
      </c>
      <c r="E21090" s="33" t="n"/>
      <c r="F21090" s="33" t="n"/>
      <c r="G21090" s="33" t="n"/>
      <c r="H21090" s="33" t="n"/>
    </row>
    <row r="21091" ht="16" customHeight="1">
      <c r="C21091" s="29" t="n"/>
      <c r="D21091" s="31" t="inlineStr">
        <is>
          <t>40–44</t>
        </is>
      </c>
      <c r="E21091" s="33" t="n"/>
      <c r="F21091" s="33" t="n"/>
      <c r="G21091" s="33" t="n"/>
      <c r="H21091" s="33" t="n"/>
    </row>
    <row r="21092" ht="16" customHeight="1">
      <c r="C21092" s="29" t="n"/>
      <c r="D21092" s="31" t="inlineStr">
        <is>
          <t>45–49</t>
        </is>
      </c>
      <c r="E21092" s="33" t="n"/>
      <c r="F21092" s="33" t="n"/>
      <c r="G21092" s="33" t="n"/>
      <c r="H21092" s="33" t="n"/>
    </row>
    <row r="21093" ht="16" customHeight="1">
      <c r="C21093" s="29" t="n"/>
      <c r="D21093" s="31" t="inlineStr">
        <is>
          <t>50–54</t>
        </is>
      </c>
      <c r="E21093" s="33" t="n"/>
      <c r="F21093" s="33" t="n"/>
      <c r="G21093" s="33" t="n"/>
      <c r="H21093" s="33" t="n"/>
    </row>
    <row r="21094" ht="16" customHeight="1">
      <c r="C21094" s="29" t="n"/>
      <c r="D21094" s="31" t="inlineStr">
        <is>
          <t>55–59</t>
        </is>
      </c>
      <c r="E21094" s="33" t="n"/>
      <c r="F21094" s="33" t="n"/>
      <c r="G21094" s="33" t="n"/>
      <c r="H21094" s="33" t="n"/>
    </row>
    <row r="21095" ht="16" customHeight="1">
      <c r="C21095" s="29" t="n"/>
      <c r="D21095" s="31" t="inlineStr">
        <is>
          <t>60–64</t>
        </is>
      </c>
      <c r="E21095" s="33" t="n"/>
      <c r="F21095" s="33" t="n"/>
      <c r="G21095" s="33" t="n"/>
      <c r="H21095" s="33" t="n"/>
    </row>
    <row r="21096" ht="16" customHeight="1">
      <c r="C21096" s="29" t="n"/>
      <c r="D21096" s="31" t="inlineStr">
        <is>
          <t>65–69</t>
        </is>
      </c>
      <c r="E21096" s="33" t="n"/>
      <c r="F21096" s="33" t="n"/>
      <c r="G21096" s="33" t="n"/>
      <c r="H21096" s="33" t="n"/>
    </row>
    <row r="21097" ht="16" customHeight="1">
      <c r="C21097" s="29" t="n"/>
      <c r="D21097" s="31" t="inlineStr">
        <is>
          <t>70–74</t>
        </is>
      </c>
      <c r="E21097" s="33" t="n"/>
      <c r="F21097" s="33" t="n"/>
      <c r="G21097" s="33" t="n"/>
      <c r="H21097" s="33" t="n"/>
    </row>
    <row r="21098" ht="16" customHeight="1">
      <c r="C21098" s="29" t="n"/>
      <c r="D21098" s="31" t="inlineStr">
        <is>
          <t>75–79</t>
        </is>
      </c>
      <c r="E21098" s="33" t="n"/>
      <c r="F21098" s="33" t="n"/>
      <c r="G21098" s="33" t="n"/>
      <c r="H21098" s="33" t="n"/>
    </row>
    <row r="21099" ht="16" customHeight="1">
      <c r="C21099" s="29" t="n"/>
      <c r="D21099" s="31" t="inlineStr">
        <is>
          <t>80–84</t>
        </is>
      </c>
      <c r="E21099" s="33" t="n"/>
      <c r="F21099" s="33" t="n"/>
      <c r="G21099" s="33" t="n"/>
      <c r="H21099" s="33" t="n"/>
    </row>
    <row r="21100" ht="16" customHeight="1">
      <c r="C21100" s="29" t="n"/>
      <c r="D21100" s="31" t="inlineStr">
        <is>
          <t>85+</t>
        </is>
      </c>
      <c r="E21100" s="33" t="n"/>
      <c r="F21100" s="33" t="n"/>
      <c r="G21100" s="33" t="n"/>
      <c r="H21100" s="33" t="n"/>
    </row>
    <row r="21101" ht="16" customHeight="1">
      <c r="A21101" s="29">
        <f>A21083+1</f>
        <v/>
      </c>
      <c r="C21101" s="29" t="n"/>
      <c r="D21101" s="31" t="inlineStr">
        <is>
          <t>0–4</t>
        </is>
      </c>
      <c r="E21101" s="33" t="n"/>
      <c r="F21101" s="33" t="n"/>
      <c r="G21101" s="33" t="n"/>
      <c r="H21101" s="33" t="n"/>
    </row>
    <row r="21102" ht="16" customHeight="1">
      <c r="C21102" s="29" t="n"/>
      <c r="D21102" s="31" t="inlineStr">
        <is>
          <t>5–9</t>
        </is>
      </c>
      <c r="E21102" s="33" t="n"/>
      <c r="F21102" s="33" t="n"/>
      <c r="G21102" s="33" t="n"/>
      <c r="H21102" s="33" t="n"/>
    </row>
    <row r="21103" ht="16" customHeight="1">
      <c r="C21103" s="29" t="n"/>
      <c r="D21103" s="31" t="inlineStr">
        <is>
          <t>10–14</t>
        </is>
      </c>
      <c r="E21103" s="33" t="n"/>
      <c r="F21103" s="33" t="n"/>
      <c r="G21103" s="33" t="n"/>
      <c r="H21103" s="33" t="n"/>
    </row>
    <row r="21104" ht="16" customHeight="1">
      <c r="C21104" s="29" t="n"/>
      <c r="D21104" s="31" t="inlineStr">
        <is>
          <t>15–19</t>
        </is>
      </c>
      <c r="E21104" s="33" t="n"/>
      <c r="F21104" s="33" t="n"/>
      <c r="G21104" s="33" t="n"/>
      <c r="H21104" s="33" t="n"/>
    </row>
    <row r="21105" ht="16" customHeight="1">
      <c r="C21105" s="29" t="n"/>
      <c r="D21105" s="31" t="inlineStr">
        <is>
          <t>20–24</t>
        </is>
      </c>
      <c r="E21105" s="33" t="n"/>
      <c r="F21105" s="33" t="n"/>
      <c r="G21105" s="33" t="n"/>
      <c r="H21105" s="33" t="n"/>
    </row>
    <row r="21106" ht="16" customHeight="1">
      <c r="C21106" s="29" t="n"/>
      <c r="D21106" s="31" t="inlineStr">
        <is>
          <t>25–29</t>
        </is>
      </c>
      <c r="E21106" s="33" t="n"/>
      <c r="F21106" s="33" t="n"/>
      <c r="G21106" s="33" t="n"/>
      <c r="H21106" s="33" t="n"/>
    </row>
    <row r="21107" ht="16" customHeight="1">
      <c r="C21107" s="29" t="n"/>
      <c r="D21107" s="31" t="inlineStr">
        <is>
          <t>30–34</t>
        </is>
      </c>
      <c r="E21107" s="33" t="n"/>
      <c r="F21107" s="33" t="n"/>
      <c r="G21107" s="33" t="n"/>
      <c r="H21107" s="33" t="n"/>
    </row>
    <row r="21108" ht="16" customHeight="1">
      <c r="C21108" s="29" t="n"/>
      <c r="D21108" s="31" t="inlineStr">
        <is>
          <t>35–39</t>
        </is>
      </c>
      <c r="E21108" s="33" t="n"/>
      <c r="F21108" s="33" t="n"/>
      <c r="G21108" s="33" t="n"/>
      <c r="H21108" s="33" t="n"/>
    </row>
    <row r="21109" ht="16" customHeight="1">
      <c r="C21109" s="29" t="n"/>
      <c r="D21109" s="31" t="inlineStr">
        <is>
          <t>40–44</t>
        </is>
      </c>
      <c r="E21109" s="33" t="n"/>
      <c r="F21109" s="33" t="n"/>
      <c r="G21109" s="33" t="n"/>
      <c r="H21109" s="33" t="n"/>
    </row>
    <row r="21110" ht="16" customHeight="1">
      <c r="C21110" s="29" t="n"/>
      <c r="D21110" s="31" t="inlineStr">
        <is>
          <t>45–49</t>
        </is>
      </c>
      <c r="E21110" s="33" t="n"/>
      <c r="F21110" s="33" t="n"/>
      <c r="G21110" s="33" t="n"/>
      <c r="H21110" s="33" t="n"/>
    </row>
    <row r="21111" ht="16" customHeight="1">
      <c r="C21111" s="29" t="n"/>
      <c r="D21111" s="31" t="inlineStr">
        <is>
          <t>50–54</t>
        </is>
      </c>
      <c r="E21111" s="33" t="n"/>
      <c r="F21111" s="33" t="n"/>
      <c r="G21111" s="33" t="n"/>
      <c r="H21111" s="33" t="n"/>
    </row>
    <row r="21112" ht="16" customHeight="1">
      <c r="C21112" s="29" t="n"/>
      <c r="D21112" s="31" t="inlineStr">
        <is>
          <t>55–59</t>
        </is>
      </c>
      <c r="E21112" s="33" t="n"/>
      <c r="F21112" s="33" t="n"/>
      <c r="G21112" s="33" t="n"/>
      <c r="H21112" s="33" t="n"/>
    </row>
    <row r="21113" ht="16" customHeight="1">
      <c r="C21113" s="29" t="n"/>
      <c r="D21113" s="31" t="inlineStr">
        <is>
          <t>60–64</t>
        </is>
      </c>
      <c r="E21113" s="33" t="n"/>
      <c r="F21113" s="33" t="n"/>
      <c r="G21113" s="33" t="n"/>
      <c r="H21113" s="33" t="n"/>
    </row>
    <row r="21114" ht="16" customHeight="1">
      <c r="C21114" s="29" t="n"/>
      <c r="D21114" s="31" t="inlineStr">
        <is>
          <t>65–69</t>
        </is>
      </c>
      <c r="E21114" s="33" t="n"/>
      <c r="F21114" s="33" t="n"/>
      <c r="G21114" s="33" t="n"/>
      <c r="H21114" s="33" t="n"/>
    </row>
    <row r="21115" ht="16" customHeight="1">
      <c r="C21115" s="29" t="n"/>
      <c r="D21115" s="31" t="inlineStr">
        <is>
          <t>70–74</t>
        </is>
      </c>
      <c r="E21115" s="33" t="n"/>
      <c r="F21115" s="33" t="n"/>
      <c r="G21115" s="33" t="n"/>
      <c r="H21115" s="33" t="n"/>
    </row>
    <row r="21116" ht="16" customHeight="1">
      <c r="C21116" s="29" t="n"/>
      <c r="D21116" s="31" t="inlineStr">
        <is>
          <t>75–79</t>
        </is>
      </c>
      <c r="E21116" s="33" t="n"/>
      <c r="F21116" s="33" t="n"/>
      <c r="G21116" s="33" t="n"/>
      <c r="H21116" s="33" t="n"/>
    </row>
    <row r="21117" ht="16" customHeight="1">
      <c r="C21117" s="29" t="n"/>
      <c r="D21117" s="31" t="inlineStr">
        <is>
          <t>80–84</t>
        </is>
      </c>
      <c r="E21117" s="33" t="n"/>
      <c r="F21117" s="33" t="n"/>
      <c r="G21117" s="33" t="n"/>
      <c r="H21117" s="33" t="n"/>
    </row>
    <row r="21118" ht="16" customHeight="1">
      <c r="C21118" s="29" t="n"/>
      <c r="D21118" s="31" t="inlineStr">
        <is>
          <t>85+</t>
        </is>
      </c>
      <c r="E21118" s="33" t="n"/>
      <c r="F21118" s="33" t="n"/>
      <c r="G21118" s="33" t="n"/>
      <c r="H21118" s="33" t="n"/>
    </row>
    <row r="21119" ht="16" customHeight="1">
      <c r="A21119" s="29">
        <f>A21101+1</f>
        <v/>
      </c>
      <c r="C21119" s="29" t="n"/>
      <c r="D21119" s="31" t="inlineStr">
        <is>
          <t>0–4</t>
        </is>
      </c>
      <c r="E21119" s="33" t="n"/>
      <c r="F21119" s="33" t="n"/>
      <c r="G21119" s="33" t="n"/>
      <c r="H21119" s="33" t="n"/>
    </row>
    <row r="21120" ht="13.75" customHeight="1">
      <c r="C21120" s="29" t="n"/>
      <c r="D21120" s="31" t="inlineStr">
        <is>
          <t>5–9</t>
        </is>
      </c>
      <c r="E21120" s="33" t="n"/>
      <c r="F21120" s="33" t="n"/>
      <c r="G21120" s="33" t="n"/>
      <c r="H21120" s="33" t="n"/>
    </row>
    <row r="21121" ht="16" customHeight="1">
      <c r="C21121" s="29" t="n"/>
      <c r="D21121" s="31" t="inlineStr">
        <is>
          <t>10–14</t>
        </is>
      </c>
      <c r="E21121" s="33" t="n"/>
      <c r="F21121" s="33" t="n"/>
      <c r="G21121" s="33" t="n"/>
      <c r="H21121" s="33" t="n"/>
    </row>
    <row r="21122" ht="16" customHeight="1">
      <c r="C21122" s="29" t="n"/>
      <c r="D21122" s="31" t="inlineStr">
        <is>
          <t>15–19</t>
        </is>
      </c>
      <c r="E21122" s="33" t="n"/>
      <c r="F21122" s="33" t="n"/>
      <c r="G21122" s="33" t="n"/>
      <c r="H21122" s="33" t="n"/>
    </row>
    <row r="21123" ht="16" customHeight="1">
      <c r="C21123" s="29" t="n"/>
      <c r="D21123" s="31" t="inlineStr">
        <is>
          <t>20–24</t>
        </is>
      </c>
      <c r="E21123" s="33" t="n"/>
      <c r="F21123" s="33" t="n"/>
      <c r="G21123" s="33" t="n"/>
      <c r="H21123" s="33" t="n"/>
    </row>
    <row r="21124" ht="16" customHeight="1">
      <c r="C21124" s="29" t="n"/>
      <c r="D21124" s="31" t="inlineStr">
        <is>
          <t>25–29</t>
        </is>
      </c>
      <c r="E21124" s="33" t="n"/>
      <c r="F21124" s="33" t="n"/>
      <c r="G21124" s="33" t="n"/>
      <c r="H21124" s="33" t="n"/>
    </row>
    <row r="21125" ht="16" customHeight="1">
      <c r="C21125" s="29" t="n"/>
      <c r="D21125" s="31" t="inlineStr">
        <is>
          <t>30–34</t>
        </is>
      </c>
      <c r="E21125" s="33" t="n"/>
      <c r="F21125" s="33" t="n"/>
      <c r="G21125" s="33" t="n"/>
      <c r="H21125" s="33" t="n"/>
    </row>
    <row r="21126" ht="16" customHeight="1">
      <c r="C21126" s="29" t="n"/>
      <c r="D21126" s="31" t="inlineStr">
        <is>
          <t>35–39</t>
        </is>
      </c>
      <c r="E21126" s="33" t="n"/>
      <c r="F21126" s="33" t="n"/>
      <c r="G21126" s="33" t="n"/>
      <c r="H21126" s="33" t="n"/>
    </row>
    <row r="21127" ht="16" customHeight="1">
      <c r="C21127" s="29" t="n"/>
      <c r="D21127" s="31" t="inlineStr">
        <is>
          <t>40–44</t>
        </is>
      </c>
      <c r="E21127" s="33" t="n"/>
      <c r="F21127" s="33" t="n"/>
      <c r="G21127" s="33" t="n"/>
      <c r="H21127" s="33" t="n"/>
    </row>
    <row r="21128" ht="16" customHeight="1">
      <c r="C21128" s="29" t="n"/>
      <c r="D21128" s="31" t="inlineStr">
        <is>
          <t>45–49</t>
        </is>
      </c>
      <c r="E21128" s="33" t="n"/>
      <c r="F21128" s="33" t="n"/>
      <c r="G21128" s="33" t="n"/>
      <c r="H21128" s="33" t="n"/>
    </row>
    <row r="21129" ht="16" customHeight="1">
      <c r="C21129" s="29" t="n"/>
      <c r="D21129" s="31" t="inlineStr">
        <is>
          <t>50–54</t>
        </is>
      </c>
      <c r="E21129" s="33" t="n"/>
      <c r="F21129" s="33" t="n"/>
      <c r="G21129" s="33" t="n"/>
      <c r="H21129" s="33" t="n"/>
    </row>
    <row r="21130" ht="16" customHeight="1">
      <c r="C21130" s="29" t="n"/>
      <c r="D21130" s="31" t="inlineStr">
        <is>
          <t>55–59</t>
        </is>
      </c>
      <c r="E21130" s="33" t="n"/>
      <c r="F21130" s="33" t="n"/>
      <c r="G21130" s="33" t="n"/>
      <c r="H21130" s="33" t="n"/>
    </row>
    <row r="21131" ht="16" customHeight="1">
      <c r="C21131" s="29" t="n"/>
      <c r="D21131" s="31" t="inlineStr">
        <is>
          <t>60–64</t>
        </is>
      </c>
      <c r="E21131" s="33" t="n"/>
      <c r="F21131" s="33" t="n"/>
      <c r="G21131" s="33" t="n"/>
      <c r="H21131" s="33" t="n"/>
    </row>
    <row r="21132" ht="16" customHeight="1">
      <c r="C21132" s="29" t="n"/>
      <c r="D21132" s="31" t="inlineStr">
        <is>
          <t>65–69</t>
        </is>
      </c>
      <c r="E21132" s="33" t="n"/>
      <c r="F21132" s="33" t="n"/>
      <c r="G21132" s="33" t="n"/>
      <c r="H21132" s="33" t="n"/>
    </row>
    <row r="21133" ht="16" customHeight="1">
      <c r="C21133" s="29" t="n"/>
      <c r="D21133" s="31" t="inlineStr">
        <is>
          <t>70–74</t>
        </is>
      </c>
      <c r="E21133" s="33" t="n"/>
      <c r="F21133" s="33" t="n"/>
      <c r="G21133" s="33" t="n"/>
      <c r="H21133" s="33" t="n"/>
    </row>
    <row r="21134" ht="16" customHeight="1">
      <c r="C21134" s="29" t="n"/>
      <c r="D21134" s="31" t="inlineStr">
        <is>
          <t>75–79</t>
        </is>
      </c>
      <c r="E21134" s="33" t="n"/>
      <c r="F21134" s="33" t="n"/>
      <c r="G21134" s="33" t="n"/>
      <c r="H21134" s="33" t="n"/>
    </row>
    <row r="21135" ht="16" customHeight="1">
      <c r="C21135" s="29" t="n"/>
      <c r="D21135" s="31" t="inlineStr">
        <is>
          <t>80–84</t>
        </is>
      </c>
      <c r="E21135" s="33" t="n"/>
      <c r="F21135" s="33" t="n"/>
      <c r="G21135" s="33" t="n"/>
      <c r="H21135" s="33" t="n"/>
    </row>
    <row r="21136" ht="16" customHeight="1">
      <c r="C21136" s="29" t="n"/>
      <c r="D21136" s="31" t="inlineStr">
        <is>
          <t>85+</t>
        </is>
      </c>
      <c r="E21136" s="33" t="n"/>
      <c r="F21136" s="33" t="n"/>
      <c r="G21136" s="33" t="n"/>
      <c r="H21136" s="33" t="n"/>
    </row>
    <row r="21137" ht="16" customHeight="1">
      <c r="A21137" s="29">
        <f>A21119+1</f>
        <v/>
      </c>
      <c r="C21137" s="29" t="n"/>
      <c r="D21137" s="31" t="inlineStr">
        <is>
          <t>0–4</t>
        </is>
      </c>
      <c r="E21137" s="33" t="n"/>
      <c r="F21137" s="33" t="n"/>
      <c r="G21137" s="33" t="n"/>
      <c r="H21137" s="33" t="n"/>
    </row>
    <row r="21138" ht="13.75" customHeight="1">
      <c r="C21138" s="29" t="n"/>
      <c r="D21138" s="31" t="inlineStr">
        <is>
          <t>5–9</t>
        </is>
      </c>
      <c r="E21138" s="33" t="n"/>
      <c r="F21138" s="33" t="n"/>
      <c r="G21138" s="33" t="n"/>
      <c r="H21138" s="33" t="n"/>
    </row>
    <row r="21139" ht="16" customHeight="1">
      <c r="C21139" s="29" t="n"/>
      <c r="D21139" s="31" t="inlineStr">
        <is>
          <t>10–14</t>
        </is>
      </c>
      <c r="E21139" s="33" t="n"/>
      <c r="F21139" s="33" t="n"/>
      <c r="G21139" s="33" t="n"/>
      <c r="H21139" s="33" t="n"/>
    </row>
    <row r="21140" ht="16" customHeight="1">
      <c r="C21140" s="29" t="n"/>
      <c r="D21140" s="31" t="inlineStr">
        <is>
          <t>15–19</t>
        </is>
      </c>
      <c r="E21140" s="33" t="n"/>
      <c r="F21140" s="33" t="n"/>
      <c r="G21140" s="33" t="n"/>
      <c r="H21140" s="33" t="n"/>
    </row>
    <row r="21141" ht="16" customHeight="1">
      <c r="C21141" s="29" t="n"/>
      <c r="D21141" s="31" t="inlineStr">
        <is>
          <t>20–24</t>
        </is>
      </c>
      <c r="E21141" s="33" t="n"/>
      <c r="F21141" s="33" t="n"/>
      <c r="G21141" s="33" t="n"/>
      <c r="H21141" s="33" t="n"/>
    </row>
    <row r="21142" ht="16" customHeight="1">
      <c r="C21142" s="29" t="n"/>
      <c r="D21142" s="31" t="inlineStr">
        <is>
          <t>25–29</t>
        </is>
      </c>
      <c r="E21142" s="33" t="n"/>
      <c r="F21142" s="33" t="n"/>
      <c r="G21142" s="33" t="n"/>
      <c r="H21142" s="33" t="n"/>
    </row>
    <row r="21143" ht="16" customHeight="1">
      <c r="C21143" s="29" t="n"/>
      <c r="D21143" s="31" t="inlineStr">
        <is>
          <t>30–34</t>
        </is>
      </c>
      <c r="E21143" s="33" t="n"/>
      <c r="F21143" s="33" t="n"/>
      <c r="G21143" s="33" t="n"/>
      <c r="H21143" s="33" t="n"/>
    </row>
    <row r="21144" ht="16" customHeight="1">
      <c r="C21144" s="29" t="n"/>
      <c r="D21144" s="31" t="inlineStr">
        <is>
          <t>35–39</t>
        </is>
      </c>
      <c r="E21144" s="33" t="n"/>
      <c r="F21144" s="33" t="n"/>
      <c r="G21144" s="33" t="n"/>
      <c r="H21144" s="33" t="n"/>
    </row>
    <row r="21145" ht="16" customHeight="1">
      <c r="C21145" s="29" t="n"/>
      <c r="D21145" s="31" t="inlineStr">
        <is>
          <t>40–44</t>
        </is>
      </c>
      <c r="E21145" s="33" t="n"/>
      <c r="F21145" s="33" t="n"/>
      <c r="G21145" s="33" t="n"/>
      <c r="H21145" s="33" t="n"/>
    </row>
    <row r="21146" ht="16" customHeight="1">
      <c r="C21146" s="29" t="n"/>
      <c r="D21146" s="31" t="inlineStr">
        <is>
          <t>45–49</t>
        </is>
      </c>
      <c r="E21146" s="33" t="n"/>
      <c r="F21146" s="33" t="n"/>
      <c r="G21146" s="33" t="n"/>
      <c r="H21146" s="33" t="n"/>
    </row>
    <row r="21147" ht="16" customHeight="1">
      <c r="C21147" s="29" t="n"/>
      <c r="D21147" s="31" t="inlineStr">
        <is>
          <t>50–54</t>
        </is>
      </c>
      <c r="E21147" s="33" t="n"/>
      <c r="F21147" s="33" t="n"/>
      <c r="G21147" s="33" t="n"/>
      <c r="H21147" s="33" t="n"/>
    </row>
    <row r="21148" ht="16" customHeight="1">
      <c r="C21148" s="29" t="n"/>
      <c r="D21148" s="31" t="inlineStr">
        <is>
          <t>55–59</t>
        </is>
      </c>
      <c r="E21148" s="33" t="n"/>
      <c r="F21148" s="33" t="n"/>
      <c r="G21148" s="33" t="n"/>
      <c r="H21148" s="33" t="n"/>
    </row>
    <row r="21149" ht="16" customHeight="1">
      <c r="C21149" s="29" t="n"/>
      <c r="D21149" s="31" t="inlineStr">
        <is>
          <t>60–64</t>
        </is>
      </c>
      <c r="E21149" s="33" t="n"/>
      <c r="F21149" s="33" t="n"/>
      <c r="G21149" s="33" t="n"/>
      <c r="H21149" s="33" t="n"/>
    </row>
    <row r="21150" ht="16" customHeight="1">
      <c r="C21150" s="29" t="n"/>
      <c r="D21150" s="31" t="inlineStr">
        <is>
          <t>65–69</t>
        </is>
      </c>
      <c r="E21150" s="33" t="n"/>
      <c r="F21150" s="33" t="n"/>
      <c r="G21150" s="33" t="n"/>
      <c r="H21150" s="33" t="n"/>
    </row>
    <row r="21151" ht="16" customHeight="1">
      <c r="C21151" s="29" t="n"/>
      <c r="D21151" s="31" t="inlineStr">
        <is>
          <t>70–74</t>
        </is>
      </c>
      <c r="E21151" s="33" t="n"/>
      <c r="F21151" s="33" t="n"/>
      <c r="G21151" s="33" t="n"/>
      <c r="H21151" s="33" t="n"/>
    </row>
    <row r="21152" ht="16" customHeight="1">
      <c r="C21152" s="29" t="n"/>
      <c r="D21152" s="31" t="inlineStr">
        <is>
          <t>75–79</t>
        </is>
      </c>
      <c r="E21152" s="33" t="n"/>
      <c r="F21152" s="33" t="n"/>
      <c r="G21152" s="33" t="n"/>
      <c r="H21152" s="33" t="n"/>
    </row>
    <row r="21153" ht="16" customHeight="1">
      <c r="C21153" s="29" t="n"/>
      <c r="D21153" s="31" t="inlineStr">
        <is>
          <t>80–84</t>
        </is>
      </c>
      <c r="E21153" s="33" t="n"/>
      <c r="F21153" s="33" t="n"/>
      <c r="G21153" s="33" t="n"/>
      <c r="H21153" s="33" t="n"/>
    </row>
    <row r="21154" ht="16" customHeight="1">
      <c r="C21154" s="29" t="n"/>
      <c r="D21154" s="31" t="inlineStr">
        <is>
          <t>85+</t>
        </is>
      </c>
      <c r="E21154" s="33" t="n"/>
      <c r="F21154" s="33" t="n"/>
      <c r="G21154" s="33" t="n"/>
      <c r="H21154" s="33" t="n"/>
    </row>
    <row r="21155" ht="16" customHeight="1">
      <c r="A21155" s="29">
        <f>A21137+1</f>
        <v/>
      </c>
      <c r="C21155" s="29" t="n"/>
      <c r="D21155" s="31" t="inlineStr">
        <is>
          <t>0–4</t>
        </is>
      </c>
      <c r="E21155" s="33" t="n"/>
      <c r="F21155" s="33" t="n"/>
      <c r="G21155" s="33" t="n"/>
      <c r="H21155" s="33" t="n"/>
    </row>
    <row r="21156" ht="13.75" customHeight="1">
      <c r="C21156" s="29" t="n"/>
      <c r="D21156" s="31" t="inlineStr">
        <is>
          <t>5–9</t>
        </is>
      </c>
      <c r="E21156" s="33" t="n"/>
      <c r="F21156" s="33" t="n"/>
      <c r="G21156" s="33" t="n"/>
      <c r="H21156" s="33" t="n"/>
    </row>
    <row r="21157" ht="16" customHeight="1">
      <c r="C21157" s="29" t="n"/>
      <c r="D21157" s="31" t="inlineStr">
        <is>
          <t>10–14</t>
        </is>
      </c>
      <c r="E21157" s="33" t="n"/>
      <c r="F21157" s="33" t="n"/>
      <c r="G21157" s="33" t="n"/>
      <c r="H21157" s="33" t="n"/>
    </row>
    <row r="21158" ht="16" customHeight="1">
      <c r="C21158" s="29" t="n"/>
      <c r="D21158" s="31" t="inlineStr">
        <is>
          <t>15–19</t>
        </is>
      </c>
      <c r="E21158" s="33" t="n"/>
      <c r="F21158" s="33" t="n"/>
      <c r="G21158" s="33" t="n"/>
      <c r="H21158" s="33" t="n"/>
    </row>
    <row r="21159" ht="16" customHeight="1">
      <c r="C21159" s="29" t="n"/>
      <c r="D21159" s="31" t="inlineStr">
        <is>
          <t>20–24</t>
        </is>
      </c>
      <c r="E21159" s="33" t="n"/>
      <c r="F21159" s="33" t="n"/>
      <c r="G21159" s="33" t="n"/>
      <c r="H21159" s="33" t="n"/>
    </row>
    <row r="21160" ht="16" customHeight="1">
      <c r="C21160" s="29" t="n"/>
      <c r="D21160" s="31" t="inlineStr">
        <is>
          <t>25–29</t>
        </is>
      </c>
      <c r="E21160" s="33" t="n"/>
      <c r="F21160" s="33" t="n"/>
      <c r="G21160" s="33" t="n"/>
      <c r="H21160" s="33" t="n"/>
    </row>
    <row r="21161" ht="16" customHeight="1">
      <c r="C21161" s="29" t="n"/>
      <c r="D21161" s="31" t="inlineStr">
        <is>
          <t>30–34</t>
        </is>
      </c>
      <c r="E21161" s="33" t="n"/>
      <c r="F21161" s="33" t="n"/>
      <c r="G21161" s="33" t="n"/>
      <c r="H21161" s="33" t="n"/>
    </row>
    <row r="21162" ht="16" customHeight="1">
      <c r="C21162" s="29" t="n"/>
      <c r="D21162" s="31" t="inlineStr">
        <is>
          <t>35–39</t>
        </is>
      </c>
      <c r="E21162" s="33" t="n"/>
      <c r="F21162" s="33" t="n"/>
      <c r="G21162" s="33" t="n"/>
      <c r="H21162" s="33" t="n"/>
    </row>
    <row r="21163" ht="16" customHeight="1">
      <c r="C21163" s="29" t="n"/>
      <c r="D21163" s="31" t="inlineStr">
        <is>
          <t>40–44</t>
        </is>
      </c>
      <c r="E21163" s="33" t="n"/>
      <c r="F21163" s="33" t="n"/>
      <c r="G21163" s="33" t="n"/>
      <c r="H21163" s="33" t="n"/>
    </row>
    <row r="21164" ht="16" customHeight="1">
      <c r="C21164" s="29" t="n"/>
      <c r="D21164" s="31" t="inlineStr">
        <is>
          <t>45–49</t>
        </is>
      </c>
      <c r="E21164" s="33" t="n"/>
      <c r="F21164" s="33" t="n"/>
      <c r="G21164" s="33" t="n"/>
      <c r="H21164" s="33" t="n"/>
    </row>
    <row r="21165" ht="16" customHeight="1">
      <c r="C21165" s="29" t="n"/>
      <c r="D21165" s="31" t="inlineStr">
        <is>
          <t>50–54</t>
        </is>
      </c>
      <c r="E21165" s="33" t="n"/>
      <c r="F21165" s="33" t="n"/>
      <c r="G21165" s="33" t="n"/>
      <c r="H21165" s="33" t="n"/>
    </row>
    <row r="21166" ht="16" customHeight="1">
      <c r="C21166" s="29" t="n"/>
      <c r="D21166" s="31" t="inlineStr">
        <is>
          <t>55–59</t>
        </is>
      </c>
      <c r="E21166" s="33" t="n"/>
      <c r="F21166" s="33" t="n"/>
      <c r="G21166" s="33" t="n"/>
      <c r="H21166" s="33" t="n"/>
    </row>
    <row r="21167" ht="16" customHeight="1">
      <c r="C21167" s="29" t="n"/>
      <c r="D21167" s="31" t="inlineStr">
        <is>
          <t>60–64</t>
        </is>
      </c>
      <c r="E21167" s="33" t="n"/>
      <c r="F21167" s="33" t="n"/>
      <c r="G21167" s="33" t="n"/>
      <c r="H21167" s="33" t="n"/>
    </row>
    <row r="21168" ht="16" customHeight="1">
      <c r="C21168" s="29" t="n"/>
      <c r="D21168" s="31" t="inlineStr">
        <is>
          <t>65–69</t>
        </is>
      </c>
      <c r="E21168" s="33" t="n"/>
      <c r="F21168" s="33" t="n"/>
      <c r="G21168" s="33" t="n"/>
      <c r="H21168" s="33" t="n"/>
    </row>
    <row r="21169" ht="16" customHeight="1">
      <c r="C21169" s="29" t="n"/>
      <c r="D21169" s="31" t="inlineStr">
        <is>
          <t>70–74</t>
        </is>
      </c>
      <c r="E21169" s="33" t="n"/>
      <c r="F21169" s="33" t="n"/>
      <c r="G21169" s="33" t="n"/>
      <c r="H21169" s="33" t="n"/>
    </row>
    <row r="21170" ht="16" customHeight="1">
      <c r="C21170" s="29" t="n"/>
      <c r="D21170" s="31" t="inlineStr">
        <is>
          <t>75–79</t>
        </is>
      </c>
      <c r="E21170" s="33" t="n"/>
      <c r="F21170" s="33" t="n"/>
      <c r="G21170" s="33" t="n"/>
      <c r="H21170" s="33" t="n"/>
    </row>
    <row r="21171" ht="16" customHeight="1">
      <c r="C21171" s="29" t="n"/>
      <c r="D21171" s="31" t="inlineStr">
        <is>
          <t>80–84</t>
        </is>
      </c>
      <c r="E21171" s="33" t="n"/>
      <c r="F21171" s="33" t="n"/>
      <c r="G21171" s="33" t="n"/>
      <c r="H21171" s="33" t="n"/>
    </row>
    <row r="21172" ht="16" customHeight="1">
      <c r="C21172" s="29" t="n"/>
      <c r="D21172" s="31" t="inlineStr">
        <is>
          <t>85+</t>
        </is>
      </c>
      <c r="E21172" s="33" t="n"/>
      <c r="F21172" s="33" t="n"/>
      <c r="G21172" s="33" t="n"/>
      <c r="H21172" s="33" t="n"/>
    </row>
    <row r="21173" ht="16" customHeight="1">
      <c r="A21173" s="29">
        <f>A21155+1</f>
        <v/>
      </c>
      <c r="C21173" s="29" t="n"/>
      <c r="D21173" s="31" t="inlineStr">
        <is>
          <t>0–4</t>
        </is>
      </c>
      <c r="E21173" s="33" t="n"/>
      <c r="F21173" s="33" t="n"/>
      <c r="G21173" s="33" t="n"/>
      <c r="H21173" s="33" t="n"/>
    </row>
    <row r="21174" ht="16" customHeight="1">
      <c r="C21174" s="29" t="n"/>
      <c r="D21174" s="31" t="inlineStr">
        <is>
          <t>5–9</t>
        </is>
      </c>
      <c r="E21174" s="33" t="n"/>
      <c r="F21174" s="33" t="n"/>
      <c r="G21174" s="33" t="n"/>
      <c r="H21174" s="33" t="n"/>
    </row>
    <row r="21175" ht="16" customHeight="1">
      <c r="C21175" s="29" t="n"/>
      <c r="D21175" s="31" t="inlineStr">
        <is>
          <t>10–14</t>
        </is>
      </c>
      <c r="E21175" s="33" t="n"/>
      <c r="F21175" s="33" t="n"/>
      <c r="G21175" s="33" t="n"/>
      <c r="H21175" s="33" t="n"/>
    </row>
    <row r="21176" ht="16" customHeight="1">
      <c r="C21176" s="29" t="n"/>
      <c r="D21176" s="31" t="inlineStr">
        <is>
          <t>15–19</t>
        </is>
      </c>
      <c r="E21176" s="33" t="n"/>
      <c r="F21176" s="33" t="n"/>
      <c r="G21176" s="33" t="n"/>
      <c r="H21176" s="33" t="n"/>
    </row>
    <row r="21177" ht="16" customHeight="1">
      <c r="C21177" s="29" t="n"/>
      <c r="D21177" s="31" t="inlineStr">
        <is>
          <t>20–24</t>
        </is>
      </c>
      <c r="E21177" s="33" t="n"/>
      <c r="F21177" s="33" t="n"/>
      <c r="G21177" s="33" t="n"/>
      <c r="H21177" s="33" t="n"/>
    </row>
    <row r="21178" ht="16" customHeight="1">
      <c r="C21178" s="29" t="n"/>
      <c r="D21178" s="31" t="inlineStr">
        <is>
          <t>25–29</t>
        </is>
      </c>
      <c r="E21178" s="33" t="n"/>
      <c r="F21178" s="33" t="n"/>
      <c r="G21178" s="33" t="n"/>
      <c r="H21178" s="33" t="n"/>
    </row>
    <row r="21179" ht="16" customHeight="1">
      <c r="C21179" s="29" t="n"/>
      <c r="D21179" s="31" t="inlineStr">
        <is>
          <t>30–34</t>
        </is>
      </c>
      <c r="E21179" s="33" t="n"/>
      <c r="F21179" s="33" t="n"/>
      <c r="G21179" s="33" t="n"/>
      <c r="H21179" s="33" t="n"/>
    </row>
    <row r="21180" ht="16" customHeight="1">
      <c r="C21180" s="29" t="n"/>
      <c r="D21180" s="31" t="inlineStr">
        <is>
          <t>35–39</t>
        </is>
      </c>
      <c r="E21180" s="33" t="n"/>
      <c r="F21180" s="33" t="n"/>
      <c r="G21180" s="33" t="n"/>
      <c r="H21180" s="33" t="n"/>
    </row>
    <row r="21181" ht="16" customHeight="1">
      <c r="C21181" s="29" t="n"/>
      <c r="D21181" s="31" t="inlineStr">
        <is>
          <t>40–44</t>
        </is>
      </c>
      <c r="E21181" s="33" t="n"/>
      <c r="F21181" s="33" t="n"/>
      <c r="G21181" s="33" t="n"/>
      <c r="H21181" s="33" t="n"/>
    </row>
    <row r="21182" ht="16" customHeight="1">
      <c r="C21182" s="29" t="n"/>
      <c r="D21182" s="31" t="inlineStr">
        <is>
          <t>45–49</t>
        </is>
      </c>
      <c r="E21182" s="33" t="n"/>
      <c r="F21182" s="33" t="n"/>
      <c r="G21182" s="33" t="n"/>
      <c r="H21182" s="33" t="n"/>
    </row>
    <row r="21183" ht="16" customHeight="1">
      <c r="C21183" s="29" t="n"/>
      <c r="D21183" s="31" t="inlineStr">
        <is>
          <t>50–54</t>
        </is>
      </c>
      <c r="E21183" s="33" t="n"/>
      <c r="F21183" s="33" t="n"/>
      <c r="G21183" s="33" t="n"/>
      <c r="H21183" s="33" t="n"/>
    </row>
    <row r="21184" ht="16" customHeight="1">
      <c r="C21184" s="29" t="n"/>
      <c r="D21184" s="31" t="inlineStr">
        <is>
          <t>55–59</t>
        </is>
      </c>
      <c r="E21184" s="33" t="n"/>
      <c r="F21184" s="33" t="n"/>
      <c r="G21184" s="33" t="n"/>
      <c r="H21184" s="33" t="n"/>
    </row>
    <row r="21185" ht="16" customHeight="1">
      <c r="C21185" s="29" t="n"/>
      <c r="D21185" s="31" t="inlineStr">
        <is>
          <t>60–64</t>
        </is>
      </c>
      <c r="E21185" s="33" t="n"/>
      <c r="F21185" s="33" t="n"/>
      <c r="G21185" s="33" t="n"/>
      <c r="H21185" s="33" t="n"/>
    </row>
    <row r="21186" ht="16" customHeight="1">
      <c r="C21186" s="29" t="n"/>
      <c r="D21186" s="31" t="inlineStr">
        <is>
          <t>65–69</t>
        </is>
      </c>
      <c r="E21186" s="33" t="n"/>
      <c r="F21186" s="33" t="n"/>
      <c r="G21186" s="33" t="n"/>
      <c r="H21186" s="33" t="n"/>
    </row>
    <row r="21187" ht="16" customHeight="1">
      <c r="C21187" s="29" t="n"/>
      <c r="D21187" s="31" t="inlineStr">
        <is>
          <t>70–74</t>
        </is>
      </c>
      <c r="E21187" s="33" t="n"/>
      <c r="F21187" s="33" t="n"/>
      <c r="G21187" s="33" t="n"/>
      <c r="H21187" s="33" t="n"/>
    </row>
    <row r="21188" ht="16" customHeight="1">
      <c r="C21188" s="29" t="n"/>
      <c r="D21188" s="31" t="inlineStr">
        <is>
          <t>75–79</t>
        </is>
      </c>
      <c r="E21188" s="33" t="n"/>
      <c r="F21188" s="33" t="n"/>
      <c r="G21188" s="33" t="n"/>
      <c r="H21188" s="33" t="n"/>
    </row>
    <row r="21189" ht="16" customHeight="1">
      <c r="C21189" s="29" t="n"/>
      <c r="D21189" s="31" t="inlineStr">
        <is>
          <t>80–84</t>
        </is>
      </c>
      <c r="E21189" s="33" t="n"/>
      <c r="F21189" s="33" t="n"/>
      <c r="G21189" s="33" t="n"/>
      <c r="H21189" s="33" t="n"/>
    </row>
    <row r="21190" ht="16" customHeight="1">
      <c r="C21190" s="29" t="n"/>
      <c r="D21190" s="31" t="inlineStr">
        <is>
          <t>85+</t>
        </is>
      </c>
      <c r="E21190" s="33" t="n"/>
      <c r="F21190" s="33" t="n"/>
      <c r="G21190" s="33" t="n"/>
      <c r="H21190" s="33" t="n"/>
    </row>
    <row r="21191" ht="16" customHeight="1">
      <c r="A21191" s="29">
        <f>A21173+1</f>
        <v/>
      </c>
      <c r="C21191" s="29" t="n"/>
      <c r="D21191" s="31" t="inlineStr">
        <is>
          <t>0–4</t>
        </is>
      </c>
      <c r="E21191" s="33" t="n"/>
      <c r="F21191" s="33" t="n"/>
      <c r="G21191" s="33" t="n"/>
      <c r="H21191" s="33" t="n"/>
    </row>
    <row r="21192" ht="13.75" customHeight="1">
      <c r="C21192" s="29" t="n"/>
      <c r="D21192" s="31" t="inlineStr">
        <is>
          <t>5–9</t>
        </is>
      </c>
      <c r="E21192" s="33" t="n"/>
      <c r="F21192" s="33" t="n"/>
      <c r="G21192" s="33" t="n"/>
      <c r="H21192" s="33" t="n"/>
    </row>
    <row r="21193" ht="16" customHeight="1">
      <c r="C21193" s="29" t="n"/>
      <c r="D21193" s="31" t="inlineStr">
        <is>
          <t>10–14</t>
        </is>
      </c>
      <c r="E21193" s="33" t="n"/>
      <c r="F21193" s="33" t="n"/>
      <c r="G21193" s="33" t="n"/>
      <c r="H21193" s="33" t="n"/>
    </row>
    <row r="21194" ht="16" customHeight="1">
      <c r="C21194" s="29" t="n"/>
      <c r="D21194" s="31" t="inlineStr">
        <is>
          <t>15–19</t>
        </is>
      </c>
      <c r="E21194" s="33" t="n"/>
      <c r="F21194" s="33" t="n"/>
      <c r="G21194" s="33" t="n"/>
      <c r="H21194" s="33" t="n"/>
    </row>
    <row r="21195" ht="16" customHeight="1">
      <c r="C21195" s="29" t="n"/>
      <c r="D21195" s="31" t="inlineStr">
        <is>
          <t>20–24</t>
        </is>
      </c>
      <c r="E21195" s="33" t="n"/>
      <c r="F21195" s="33" t="n"/>
      <c r="G21195" s="33" t="n"/>
      <c r="H21195" s="33" t="n"/>
    </row>
    <row r="21196" ht="16" customHeight="1">
      <c r="C21196" s="29" t="n"/>
      <c r="D21196" s="31" t="inlineStr">
        <is>
          <t>25–29</t>
        </is>
      </c>
      <c r="E21196" s="33" t="n"/>
      <c r="F21196" s="33" t="n"/>
      <c r="G21196" s="33" t="n"/>
      <c r="H21196" s="33" t="n"/>
    </row>
    <row r="21197" ht="16" customHeight="1">
      <c r="C21197" s="29" t="n"/>
      <c r="D21197" s="31" t="inlineStr">
        <is>
          <t>30–34</t>
        </is>
      </c>
      <c r="E21197" s="33" t="n"/>
      <c r="F21197" s="33" t="n"/>
      <c r="G21197" s="33" t="n"/>
      <c r="H21197" s="33" t="n"/>
    </row>
    <row r="21198" ht="16" customHeight="1">
      <c r="C21198" s="29" t="n"/>
      <c r="D21198" s="31" t="inlineStr">
        <is>
          <t>35–39</t>
        </is>
      </c>
      <c r="E21198" s="33" t="n"/>
      <c r="F21198" s="33" t="n"/>
      <c r="G21198" s="33" t="n"/>
      <c r="H21198" s="33" t="n"/>
    </row>
    <row r="21199" ht="16" customHeight="1">
      <c r="C21199" s="29" t="n"/>
      <c r="D21199" s="31" t="inlineStr">
        <is>
          <t>40–44</t>
        </is>
      </c>
      <c r="E21199" s="33" t="n"/>
      <c r="F21199" s="33" t="n"/>
      <c r="G21199" s="33" t="n"/>
      <c r="H21199" s="33" t="n"/>
    </row>
    <row r="21200" ht="16" customHeight="1">
      <c r="C21200" s="29" t="n"/>
      <c r="D21200" s="31" t="inlineStr">
        <is>
          <t>45–49</t>
        </is>
      </c>
      <c r="E21200" s="33" t="n"/>
      <c r="F21200" s="33" t="n"/>
      <c r="G21200" s="33" t="n"/>
      <c r="H21200" s="33" t="n"/>
    </row>
    <row r="21201" ht="16" customHeight="1">
      <c r="C21201" s="29" t="n"/>
      <c r="D21201" s="31" t="inlineStr">
        <is>
          <t>50–54</t>
        </is>
      </c>
      <c r="E21201" s="33" t="n"/>
      <c r="F21201" s="33" t="n"/>
      <c r="G21201" s="33" t="n"/>
      <c r="H21201" s="33" t="n"/>
    </row>
    <row r="21202" ht="16" customHeight="1">
      <c r="C21202" s="29" t="n"/>
      <c r="D21202" s="31" t="inlineStr">
        <is>
          <t>55–59</t>
        </is>
      </c>
      <c r="E21202" s="33" t="n"/>
      <c r="F21202" s="33" t="n"/>
      <c r="G21202" s="33" t="n"/>
      <c r="H21202" s="33" t="n"/>
    </row>
    <row r="21203" ht="16" customHeight="1">
      <c r="C21203" s="29" t="n"/>
      <c r="D21203" s="31" t="inlineStr">
        <is>
          <t>60–64</t>
        </is>
      </c>
      <c r="E21203" s="33" t="n"/>
      <c r="F21203" s="33" t="n"/>
      <c r="G21203" s="33" t="n"/>
      <c r="H21203" s="33" t="n"/>
    </row>
    <row r="21204" ht="16" customHeight="1">
      <c r="C21204" s="29" t="n"/>
      <c r="D21204" s="31" t="inlineStr">
        <is>
          <t>65–69</t>
        </is>
      </c>
      <c r="E21204" s="33" t="n"/>
      <c r="F21204" s="33" t="n"/>
      <c r="G21204" s="33" t="n"/>
      <c r="H21204" s="33" t="n"/>
    </row>
    <row r="21205" ht="16" customHeight="1">
      <c r="C21205" s="29" t="n"/>
      <c r="D21205" s="31" t="inlineStr">
        <is>
          <t>70–74</t>
        </is>
      </c>
      <c r="E21205" s="33" t="n"/>
      <c r="F21205" s="33" t="n"/>
      <c r="G21205" s="33" t="n"/>
      <c r="H21205" s="33" t="n"/>
    </row>
    <row r="21206" ht="16" customHeight="1">
      <c r="C21206" s="29" t="n"/>
      <c r="D21206" s="31" t="inlineStr">
        <is>
          <t>75–79</t>
        </is>
      </c>
      <c r="E21206" s="33" t="n"/>
      <c r="F21206" s="33" t="n"/>
      <c r="G21206" s="33" t="n"/>
      <c r="H21206" s="33" t="n"/>
    </row>
    <row r="21207" ht="16" customHeight="1">
      <c r="C21207" s="29" t="n"/>
      <c r="D21207" s="31" t="inlineStr">
        <is>
          <t>80–84</t>
        </is>
      </c>
      <c r="E21207" s="33" t="n"/>
      <c r="F21207" s="33" t="n"/>
      <c r="G21207" s="33" t="n"/>
      <c r="H21207" s="33" t="n"/>
    </row>
    <row r="21208" ht="16" customHeight="1">
      <c r="C21208" s="29" t="n"/>
      <c r="D21208" s="31" t="inlineStr">
        <is>
          <t>85+</t>
        </is>
      </c>
      <c r="E21208" s="33" t="n"/>
      <c r="F21208" s="33" t="n"/>
      <c r="G21208" s="33" t="n"/>
      <c r="H21208" s="33" t="n"/>
    </row>
    <row r="21209" ht="16" customHeight="1">
      <c r="A21209" s="29">
        <f>A21191+1</f>
        <v/>
      </c>
      <c r="C21209" s="29" t="n"/>
      <c r="D21209" s="31" t="inlineStr">
        <is>
          <t>0–4</t>
        </is>
      </c>
      <c r="E21209" s="33" t="n"/>
      <c r="F21209" s="33" t="n"/>
      <c r="G21209" s="33" t="n"/>
      <c r="H21209" s="33" t="n"/>
    </row>
    <row r="21210" ht="13.75" customHeight="1">
      <c r="C21210" s="29" t="n"/>
      <c r="D21210" s="31" t="inlineStr">
        <is>
          <t>5–9</t>
        </is>
      </c>
      <c r="E21210" s="33" t="n"/>
      <c r="F21210" s="33" t="n"/>
      <c r="G21210" s="33" t="n"/>
      <c r="H21210" s="33" t="n"/>
    </row>
    <row r="21211" ht="16" customHeight="1">
      <c r="C21211" s="29" t="n"/>
      <c r="D21211" s="31" t="inlineStr">
        <is>
          <t>10–14</t>
        </is>
      </c>
      <c r="E21211" s="33" t="n"/>
      <c r="F21211" s="33" t="n"/>
      <c r="G21211" s="33" t="n"/>
      <c r="H21211" s="33" t="n"/>
    </row>
    <row r="21212" ht="16" customHeight="1">
      <c r="C21212" s="29" t="n"/>
      <c r="D21212" s="31" t="inlineStr">
        <is>
          <t>15–19</t>
        </is>
      </c>
      <c r="E21212" s="33" t="n"/>
      <c r="F21212" s="33" t="n"/>
      <c r="G21212" s="33" t="n"/>
      <c r="H21212" s="33" t="n"/>
    </row>
    <row r="21213" ht="16" customHeight="1">
      <c r="C21213" s="29" t="n"/>
      <c r="D21213" s="31" t="inlineStr">
        <is>
          <t>20–24</t>
        </is>
      </c>
      <c r="E21213" s="33" t="n"/>
      <c r="F21213" s="33" t="n"/>
      <c r="G21213" s="33" t="n"/>
      <c r="H21213" s="33" t="n"/>
    </row>
    <row r="21214" ht="16" customHeight="1">
      <c r="C21214" s="29" t="n"/>
      <c r="D21214" s="31" t="inlineStr">
        <is>
          <t>25–29</t>
        </is>
      </c>
      <c r="E21214" s="33" t="n"/>
      <c r="F21214" s="33" t="n"/>
      <c r="G21214" s="33" t="n"/>
      <c r="H21214" s="33" t="n"/>
    </row>
    <row r="21215" ht="16" customHeight="1">
      <c r="C21215" s="29" t="n"/>
      <c r="D21215" s="31" t="inlineStr">
        <is>
          <t>30–34</t>
        </is>
      </c>
      <c r="E21215" s="33" t="n"/>
      <c r="F21215" s="33" t="n"/>
      <c r="G21215" s="33" t="n"/>
      <c r="H21215" s="33" t="n"/>
    </row>
    <row r="21216" ht="16" customHeight="1">
      <c r="C21216" s="29" t="n"/>
      <c r="D21216" s="31" t="inlineStr">
        <is>
          <t>35–39</t>
        </is>
      </c>
      <c r="E21216" s="33" t="n"/>
      <c r="F21216" s="33" t="n"/>
      <c r="G21216" s="33" t="n"/>
      <c r="H21216" s="33" t="n"/>
    </row>
    <row r="21217" ht="16" customHeight="1">
      <c r="C21217" s="29" t="n"/>
      <c r="D21217" s="31" t="inlineStr">
        <is>
          <t>40–44</t>
        </is>
      </c>
      <c r="E21217" s="33" t="n"/>
      <c r="F21217" s="33" t="n"/>
      <c r="G21217" s="33" t="n"/>
      <c r="H21217" s="33" t="n"/>
    </row>
    <row r="21218" ht="16" customHeight="1">
      <c r="C21218" s="29" t="n"/>
      <c r="D21218" s="31" t="inlineStr">
        <is>
          <t>45–49</t>
        </is>
      </c>
      <c r="E21218" s="33" t="n"/>
      <c r="F21218" s="33" t="n"/>
      <c r="G21218" s="33" t="n"/>
      <c r="H21218" s="33" t="n"/>
    </row>
    <row r="21219" ht="16" customHeight="1">
      <c r="C21219" s="29" t="n"/>
      <c r="D21219" s="31" t="inlineStr">
        <is>
          <t>50–54</t>
        </is>
      </c>
      <c r="E21219" s="33" t="n"/>
      <c r="F21219" s="33" t="n"/>
      <c r="G21219" s="33" t="n"/>
      <c r="H21219" s="33" t="n"/>
    </row>
    <row r="21220" ht="16" customHeight="1">
      <c r="C21220" s="29" t="n"/>
      <c r="D21220" s="31" t="inlineStr">
        <is>
          <t>55–59</t>
        </is>
      </c>
      <c r="E21220" s="33" t="n"/>
      <c r="F21220" s="33" t="n"/>
      <c r="G21220" s="33" t="n"/>
      <c r="H21220" s="33" t="n"/>
    </row>
    <row r="21221" ht="16" customHeight="1">
      <c r="C21221" s="29" t="n"/>
      <c r="D21221" s="31" t="inlineStr">
        <is>
          <t>60–64</t>
        </is>
      </c>
      <c r="E21221" s="33" t="n"/>
      <c r="F21221" s="33" t="n"/>
      <c r="G21221" s="33" t="n"/>
      <c r="H21221" s="33" t="n"/>
    </row>
    <row r="21222" ht="16" customHeight="1">
      <c r="C21222" s="29" t="n"/>
      <c r="D21222" s="31" t="inlineStr">
        <is>
          <t>65–69</t>
        </is>
      </c>
      <c r="E21222" s="33" t="n"/>
      <c r="F21222" s="33" t="n"/>
      <c r="G21222" s="33" t="n"/>
      <c r="H21222" s="33" t="n"/>
    </row>
    <row r="21223" ht="16" customHeight="1">
      <c r="C21223" s="29" t="n"/>
      <c r="D21223" s="31" t="inlineStr">
        <is>
          <t>70–74</t>
        </is>
      </c>
      <c r="E21223" s="33" t="n"/>
      <c r="F21223" s="33" t="n"/>
      <c r="G21223" s="33" t="n"/>
      <c r="H21223" s="33" t="n"/>
    </row>
    <row r="21224" ht="16" customHeight="1">
      <c r="C21224" s="29" t="n"/>
      <c r="D21224" s="31" t="inlineStr">
        <is>
          <t>75–79</t>
        </is>
      </c>
      <c r="E21224" s="33" t="n"/>
      <c r="F21224" s="33" t="n"/>
      <c r="G21224" s="33" t="n"/>
      <c r="H21224" s="33" t="n"/>
    </row>
    <row r="21225" ht="16" customHeight="1">
      <c r="C21225" s="29" t="n"/>
      <c r="D21225" s="31" t="inlineStr">
        <is>
          <t>80–84</t>
        </is>
      </c>
      <c r="E21225" s="33" t="n"/>
      <c r="F21225" s="33" t="n"/>
      <c r="G21225" s="33" t="n"/>
      <c r="H21225" s="33" t="n"/>
    </row>
    <row r="21226" ht="16" customHeight="1">
      <c r="C21226" s="29" t="n"/>
      <c r="D21226" s="31" t="inlineStr">
        <is>
          <t>85+</t>
        </is>
      </c>
      <c r="E21226" s="33" t="n"/>
      <c r="F21226" s="33" t="n"/>
      <c r="G21226" s="33" t="n"/>
      <c r="H21226" s="33" t="n"/>
    </row>
    <row r="21227" ht="16" customHeight="1">
      <c r="A21227" s="29">
        <f>A21209+1</f>
        <v/>
      </c>
      <c r="C21227" s="29" t="n"/>
      <c r="D21227" s="31" t="inlineStr">
        <is>
          <t>0–4</t>
        </is>
      </c>
      <c r="E21227" s="33" t="n"/>
      <c r="F21227" s="33" t="n"/>
      <c r="G21227" s="33" t="n"/>
      <c r="H21227" s="33" t="n"/>
    </row>
    <row r="21228" ht="16" customHeight="1">
      <c r="C21228" s="29" t="n"/>
      <c r="D21228" s="31" t="inlineStr">
        <is>
          <t>5–9</t>
        </is>
      </c>
      <c r="E21228" s="33" t="n"/>
      <c r="F21228" s="33" t="n"/>
      <c r="G21228" s="33" t="n"/>
      <c r="H21228" s="33" t="n"/>
    </row>
    <row r="21229" ht="16" customHeight="1">
      <c r="C21229" s="29" t="n"/>
      <c r="D21229" s="31" t="inlineStr">
        <is>
          <t>10–14</t>
        </is>
      </c>
      <c r="E21229" s="33" t="n"/>
      <c r="F21229" s="33" t="n"/>
      <c r="G21229" s="33" t="n"/>
      <c r="H21229" s="33" t="n"/>
    </row>
    <row r="21230" ht="16" customHeight="1">
      <c r="C21230" s="29" t="n"/>
      <c r="D21230" s="31" t="inlineStr">
        <is>
          <t>15–19</t>
        </is>
      </c>
      <c r="E21230" s="33" t="n"/>
      <c r="F21230" s="33" t="n"/>
      <c r="G21230" s="33" t="n"/>
      <c r="H21230" s="33" t="n"/>
    </row>
    <row r="21231" ht="16" customHeight="1">
      <c r="C21231" s="29" t="n"/>
      <c r="D21231" s="31" t="inlineStr">
        <is>
          <t>20–24</t>
        </is>
      </c>
      <c r="E21231" s="33" t="n"/>
      <c r="F21231" s="33" t="n"/>
      <c r="G21231" s="33" t="n"/>
      <c r="H21231" s="33" t="n"/>
    </row>
    <row r="21232" ht="16" customHeight="1">
      <c r="C21232" s="29" t="n"/>
      <c r="D21232" s="31" t="inlineStr">
        <is>
          <t>25–29</t>
        </is>
      </c>
      <c r="E21232" s="33" t="n"/>
      <c r="F21232" s="33" t="n"/>
      <c r="G21232" s="33" t="n"/>
      <c r="H21232" s="33" t="n"/>
    </row>
    <row r="21233" ht="16" customHeight="1">
      <c r="C21233" s="29" t="n"/>
      <c r="D21233" s="31" t="inlineStr">
        <is>
          <t>30–34</t>
        </is>
      </c>
      <c r="E21233" s="33" t="n"/>
      <c r="F21233" s="33" t="n"/>
      <c r="G21233" s="33" t="n"/>
      <c r="H21233" s="33" t="n"/>
    </row>
    <row r="21234" ht="16" customHeight="1">
      <c r="C21234" s="29" t="n"/>
      <c r="D21234" s="31" t="inlineStr">
        <is>
          <t>35–39</t>
        </is>
      </c>
      <c r="E21234" s="33" t="n"/>
      <c r="F21234" s="33" t="n"/>
      <c r="G21234" s="33" t="n"/>
      <c r="H21234" s="33" t="n"/>
    </row>
    <row r="21235" ht="16" customHeight="1">
      <c r="C21235" s="29" t="n"/>
      <c r="D21235" s="31" t="inlineStr">
        <is>
          <t>40–44</t>
        </is>
      </c>
      <c r="E21235" s="33" t="n"/>
      <c r="F21235" s="33" t="n"/>
      <c r="G21235" s="33" t="n"/>
      <c r="H21235" s="33" t="n"/>
    </row>
    <row r="21236" ht="16" customHeight="1">
      <c r="C21236" s="29" t="n"/>
      <c r="D21236" s="31" t="inlineStr">
        <is>
          <t>45–49</t>
        </is>
      </c>
      <c r="E21236" s="33" t="n"/>
      <c r="F21236" s="33" t="n"/>
      <c r="G21236" s="33" t="n"/>
      <c r="H21236" s="33" t="n"/>
    </row>
    <row r="21237" ht="16" customHeight="1">
      <c r="C21237" s="29" t="n"/>
      <c r="D21237" s="31" t="inlineStr">
        <is>
          <t>50–54</t>
        </is>
      </c>
      <c r="E21237" s="33" t="n"/>
      <c r="F21237" s="33" t="n"/>
      <c r="G21237" s="33" t="n"/>
      <c r="H21237" s="33" t="n"/>
    </row>
    <row r="21238" ht="16" customHeight="1">
      <c r="C21238" s="29" t="n"/>
      <c r="D21238" s="31" t="inlineStr">
        <is>
          <t>55–59</t>
        </is>
      </c>
      <c r="E21238" s="33" t="n"/>
      <c r="F21238" s="33" t="n"/>
      <c r="G21238" s="33" t="n"/>
      <c r="H21238" s="33" t="n"/>
    </row>
    <row r="21239" ht="16" customHeight="1">
      <c r="C21239" s="29" t="n"/>
      <c r="D21239" s="31" t="inlineStr">
        <is>
          <t>60–64</t>
        </is>
      </c>
      <c r="E21239" s="33" t="n"/>
      <c r="F21239" s="33" t="n"/>
      <c r="G21239" s="33" t="n"/>
      <c r="H21239" s="33" t="n"/>
    </row>
    <row r="21240" ht="16" customHeight="1">
      <c r="C21240" s="29" t="n"/>
      <c r="D21240" s="31" t="inlineStr">
        <is>
          <t>65–69</t>
        </is>
      </c>
      <c r="E21240" s="33" t="n"/>
      <c r="F21240" s="33" t="n"/>
      <c r="G21240" s="33" t="n"/>
      <c r="H21240" s="33" t="n"/>
    </row>
    <row r="21241" ht="16" customHeight="1">
      <c r="C21241" s="29" t="n"/>
      <c r="D21241" s="31" t="inlineStr">
        <is>
          <t>70–74</t>
        </is>
      </c>
      <c r="E21241" s="33" t="n"/>
      <c r="F21241" s="33" t="n"/>
      <c r="G21241" s="33" t="n"/>
      <c r="H21241" s="33" t="n"/>
    </row>
    <row r="21242" ht="16" customHeight="1">
      <c r="C21242" s="29" t="n"/>
      <c r="D21242" s="31" t="inlineStr">
        <is>
          <t>75–79</t>
        </is>
      </c>
      <c r="E21242" s="33" t="n"/>
      <c r="F21242" s="33" t="n"/>
      <c r="G21242" s="33" t="n"/>
      <c r="H21242" s="33" t="n"/>
    </row>
    <row r="21243" ht="16" customHeight="1">
      <c r="C21243" s="29" t="n"/>
      <c r="D21243" s="31" t="inlineStr">
        <is>
          <t>80–84</t>
        </is>
      </c>
      <c r="E21243" s="33" t="n"/>
      <c r="F21243" s="33" t="n"/>
      <c r="G21243" s="33" t="n"/>
      <c r="H21243" s="33" t="n"/>
    </row>
    <row r="21244" ht="16" customHeight="1">
      <c r="C21244" s="29" t="n"/>
      <c r="D21244" s="31" t="inlineStr">
        <is>
          <t>85+</t>
        </is>
      </c>
      <c r="E21244" s="33" t="n"/>
      <c r="F21244" s="33" t="n"/>
      <c r="G21244" s="33" t="n"/>
      <c r="H21244" s="33" t="n"/>
    </row>
    <row r="21245" ht="16" customHeight="1">
      <c r="A21245" s="29">
        <f>A21227+1</f>
        <v/>
      </c>
      <c r="C21245" s="29" t="n"/>
      <c r="D21245" s="31" t="inlineStr">
        <is>
          <t>0–4</t>
        </is>
      </c>
      <c r="E21245" s="33" t="n"/>
      <c r="F21245" s="33" t="n"/>
      <c r="G21245" s="33" t="n"/>
      <c r="H21245" s="33" t="n"/>
    </row>
    <row r="21246" ht="16" customHeight="1">
      <c r="C21246" s="29" t="n"/>
      <c r="D21246" s="31" t="inlineStr">
        <is>
          <t>5–9</t>
        </is>
      </c>
      <c r="E21246" s="33" t="n"/>
      <c r="F21246" s="33" t="n"/>
      <c r="G21246" s="33" t="n"/>
      <c r="H21246" s="33" t="n"/>
    </row>
    <row r="21247" ht="16" customHeight="1">
      <c r="C21247" s="29" t="n"/>
      <c r="D21247" s="31" t="inlineStr">
        <is>
          <t>10–14</t>
        </is>
      </c>
      <c r="E21247" s="33" t="n"/>
      <c r="F21247" s="33" t="n"/>
      <c r="G21247" s="33" t="n"/>
      <c r="H21247" s="33" t="n"/>
    </row>
    <row r="21248" ht="16" customHeight="1">
      <c r="C21248" s="29" t="n"/>
      <c r="D21248" s="31" t="inlineStr">
        <is>
          <t>15–19</t>
        </is>
      </c>
      <c r="E21248" s="33" t="n"/>
      <c r="F21248" s="33" t="n"/>
      <c r="G21248" s="33" t="n"/>
      <c r="H21248" s="33" t="n"/>
    </row>
    <row r="21249" ht="16" customHeight="1">
      <c r="C21249" s="29" t="n"/>
      <c r="D21249" s="31" t="inlineStr">
        <is>
          <t>20–24</t>
        </is>
      </c>
      <c r="E21249" s="33" t="n"/>
      <c r="F21249" s="33" t="n"/>
      <c r="G21249" s="33" t="n"/>
      <c r="H21249" s="33" t="n"/>
    </row>
    <row r="21250" ht="16" customHeight="1">
      <c r="C21250" s="29" t="n"/>
      <c r="D21250" s="31" t="inlineStr">
        <is>
          <t>25–29</t>
        </is>
      </c>
      <c r="E21250" s="33" t="n"/>
      <c r="F21250" s="33" t="n"/>
      <c r="G21250" s="33" t="n"/>
      <c r="H21250" s="33" t="n"/>
    </row>
    <row r="21251" ht="16" customHeight="1">
      <c r="C21251" s="29" t="n"/>
      <c r="D21251" s="31" t="inlineStr">
        <is>
          <t>30–34</t>
        </is>
      </c>
      <c r="E21251" s="33" t="n"/>
      <c r="F21251" s="33" t="n"/>
      <c r="G21251" s="33" t="n"/>
      <c r="H21251" s="33" t="n"/>
    </row>
    <row r="21252" ht="16" customHeight="1">
      <c r="C21252" s="29" t="n"/>
      <c r="D21252" s="31" t="inlineStr">
        <is>
          <t>35–39</t>
        </is>
      </c>
      <c r="E21252" s="33" t="n"/>
      <c r="F21252" s="33" t="n"/>
      <c r="G21252" s="33" t="n"/>
      <c r="H21252" s="33" t="n"/>
    </row>
    <row r="21253" ht="16" customHeight="1">
      <c r="C21253" s="29" t="n"/>
      <c r="D21253" s="31" t="inlineStr">
        <is>
          <t>40–44</t>
        </is>
      </c>
      <c r="E21253" s="33" t="n"/>
      <c r="F21253" s="33" t="n"/>
      <c r="G21253" s="33" t="n"/>
      <c r="H21253" s="33" t="n"/>
    </row>
    <row r="21254" ht="16" customHeight="1">
      <c r="C21254" s="29" t="n"/>
      <c r="D21254" s="31" t="inlineStr">
        <is>
          <t>45–49</t>
        </is>
      </c>
      <c r="E21254" s="33" t="n"/>
      <c r="F21254" s="33" t="n"/>
      <c r="G21254" s="33" t="n"/>
      <c r="H21254" s="33" t="n"/>
    </row>
    <row r="21255" ht="16" customHeight="1">
      <c r="C21255" s="29" t="n"/>
      <c r="D21255" s="31" t="inlineStr">
        <is>
          <t>50–54</t>
        </is>
      </c>
      <c r="E21255" s="33" t="n"/>
      <c r="F21255" s="33" t="n"/>
      <c r="G21255" s="33" t="n"/>
      <c r="H21255" s="33" t="n"/>
    </row>
    <row r="21256" ht="16" customHeight="1">
      <c r="C21256" s="29" t="n"/>
      <c r="D21256" s="31" t="inlineStr">
        <is>
          <t>55–59</t>
        </is>
      </c>
      <c r="E21256" s="33" t="n"/>
      <c r="F21256" s="33" t="n"/>
      <c r="G21256" s="33" t="n"/>
      <c r="H21256" s="33" t="n"/>
    </row>
    <row r="21257" ht="16" customHeight="1">
      <c r="C21257" s="29" t="n"/>
      <c r="D21257" s="31" t="inlineStr">
        <is>
          <t>60–64</t>
        </is>
      </c>
      <c r="E21257" s="33" t="n"/>
      <c r="F21257" s="33" t="n"/>
      <c r="G21257" s="33" t="n"/>
      <c r="H21257" s="33" t="n"/>
    </row>
    <row r="21258" ht="16" customHeight="1">
      <c r="C21258" s="29" t="n"/>
      <c r="D21258" s="31" t="inlineStr">
        <is>
          <t>65–69</t>
        </is>
      </c>
      <c r="E21258" s="33" t="n"/>
      <c r="F21258" s="33" t="n"/>
      <c r="G21258" s="33" t="n"/>
      <c r="H21258" s="33" t="n"/>
    </row>
    <row r="21259" ht="16" customHeight="1">
      <c r="C21259" s="29" t="n"/>
      <c r="D21259" s="31" t="inlineStr">
        <is>
          <t>70–74</t>
        </is>
      </c>
      <c r="E21259" s="33" t="n"/>
      <c r="F21259" s="33" t="n"/>
      <c r="G21259" s="33" t="n"/>
      <c r="H21259" s="33" t="n"/>
    </row>
    <row r="21260" ht="16" customHeight="1">
      <c r="C21260" s="29" t="n"/>
      <c r="D21260" s="31" t="inlineStr">
        <is>
          <t>75–79</t>
        </is>
      </c>
      <c r="E21260" s="33" t="n"/>
      <c r="F21260" s="33" t="n"/>
      <c r="G21260" s="33" t="n"/>
      <c r="H21260" s="33" t="n"/>
    </row>
    <row r="21261" ht="16" customHeight="1">
      <c r="C21261" s="29" t="n"/>
      <c r="D21261" s="31" t="inlineStr">
        <is>
          <t>80–84</t>
        </is>
      </c>
      <c r="E21261" s="33" t="n"/>
      <c r="F21261" s="33" t="n"/>
      <c r="G21261" s="33" t="n"/>
      <c r="H21261" s="33" t="n"/>
    </row>
    <row r="21262" ht="16" customHeight="1">
      <c r="C21262" s="29" t="n"/>
      <c r="D21262" s="31" t="inlineStr">
        <is>
          <t>85+</t>
        </is>
      </c>
      <c r="E21262" s="33" t="n"/>
      <c r="F21262" s="33" t="n"/>
      <c r="G21262" s="33" t="n"/>
      <c r="H21262" s="33" t="n"/>
    </row>
    <row r="21263" ht="16" customHeight="1">
      <c r="A21263" s="29">
        <f>A21245+1</f>
        <v/>
      </c>
      <c r="C21263" s="29" t="n"/>
      <c r="D21263" s="31" t="inlineStr">
        <is>
          <t>0–4</t>
        </is>
      </c>
      <c r="E21263" s="33" t="n"/>
      <c r="F21263" s="33" t="n"/>
      <c r="G21263" s="33" t="n"/>
      <c r="H21263" s="33" t="n"/>
    </row>
    <row r="21264" ht="13.75" customHeight="1">
      <c r="C21264" s="29" t="n"/>
      <c r="D21264" s="31" t="inlineStr">
        <is>
          <t>5–9</t>
        </is>
      </c>
      <c r="E21264" s="33" t="n"/>
      <c r="F21264" s="33" t="n"/>
      <c r="G21264" s="33" t="n"/>
      <c r="H21264" s="33" t="n"/>
    </row>
    <row r="21265" ht="16" customHeight="1">
      <c r="C21265" s="29" t="n"/>
      <c r="D21265" s="31" t="inlineStr">
        <is>
          <t>10–14</t>
        </is>
      </c>
      <c r="E21265" s="33" t="n"/>
      <c r="F21265" s="33" t="n"/>
      <c r="G21265" s="33" t="n"/>
      <c r="H21265" s="33" t="n"/>
    </row>
    <row r="21266" ht="16" customHeight="1">
      <c r="C21266" s="29" t="n"/>
      <c r="D21266" s="31" t="inlineStr">
        <is>
          <t>15–19</t>
        </is>
      </c>
      <c r="E21266" s="33" t="n"/>
      <c r="F21266" s="33" t="n"/>
      <c r="G21266" s="33" t="n"/>
      <c r="H21266" s="33" t="n"/>
    </row>
    <row r="21267" ht="16" customHeight="1">
      <c r="C21267" s="29" t="n"/>
      <c r="D21267" s="31" t="inlineStr">
        <is>
          <t>20–24</t>
        </is>
      </c>
      <c r="E21267" s="33" t="n"/>
      <c r="F21267" s="33" t="n"/>
      <c r="G21267" s="33" t="n"/>
      <c r="H21267" s="33" t="n"/>
    </row>
    <row r="21268" ht="16" customHeight="1">
      <c r="C21268" s="29" t="n"/>
      <c r="D21268" s="31" t="inlineStr">
        <is>
          <t>25–29</t>
        </is>
      </c>
      <c r="E21268" s="33" t="n"/>
      <c r="F21268" s="33" t="n"/>
      <c r="G21268" s="33" t="n"/>
      <c r="H21268" s="33" t="n"/>
    </row>
    <row r="21269" ht="16" customHeight="1">
      <c r="C21269" s="29" t="n"/>
      <c r="D21269" s="31" t="inlineStr">
        <is>
          <t>30–34</t>
        </is>
      </c>
      <c r="E21269" s="33" t="n"/>
      <c r="F21269" s="33" t="n"/>
      <c r="G21269" s="33" t="n"/>
      <c r="H21269" s="33" t="n"/>
    </row>
    <row r="21270" ht="16" customHeight="1">
      <c r="C21270" s="29" t="n"/>
      <c r="D21270" s="31" t="inlineStr">
        <is>
          <t>35–39</t>
        </is>
      </c>
      <c r="E21270" s="33" t="n"/>
      <c r="F21270" s="33" t="n"/>
      <c r="G21270" s="33" t="n"/>
      <c r="H21270" s="33" t="n"/>
    </row>
    <row r="21271" ht="16" customHeight="1">
      <c r="C21271" s="29" t="n"/>
      <c r="D21271" s="31" t="inlineStr">
        <is>
          <t>40–44</t>
        </is>
      </c>
      <c r="E21271" s="33" t="n"/>
      <c r="F21271" s="33" t="n"/>
      <c r="G21271" s="33" t="n"/>
      <c r="H21271" s="33" t="n"/>
    </row>
    <row r="21272" ht="16" customHeight="1">
      <c r="C21272" s="29" t="n"/>
      <c r="D21272" s="31" t="inlineStr">
        <is>
          <t>45–49</t>
        </is>
      </c>
      <c r="E21272" s="33" t="n"/>
      <c r="F21272" s="33" t="n"/>
      <c r="G21272" s="33" t="n"/>
      <c r="H21272" s="33" t="n"/>
    </row>
    <row r="21273" ht="16" customHeight="1">
      <c r="C21273" s="29" t="n"/>
      <c r="D21273" s="31" t="inlineStr">
        <is>
          <t>50–54</t>
        </is>
      </c>
      <c r="E21273" s="33" t="n"/>
      <c r="F21273" s="33" t="n"/>
      <c r="G21273" s="33" t="n"/>
      <c r="H21273" s="33" t="n"/>
    </row>
    <row r="21274" ht="16" customHeight="1">
      <c r="C21274" s="29" t="n"/>
      <c r="D21274" s="31" t="inlineStr">
        <is>
          <t>55–59</t>
        </is>
      </c>
      <c r="E21274" s="33" t="n"/>
      <c r="F21274" s="33" t="n"/>
      <c r="G21274" s="33" t="n"/>
      <c r="H21274" s="33" t="n"/>
    </row>
    <row r="21275" ht="16" customHeight="1">
      <c r="C21275" s="29" t="n"/>
      <c r="D21275" s="31" t="inlineStr">
        <is>
          <t>60–64</t>
        </is>
      </c>
      <c r="E21275" s="33" t="n"/>
      <c r="F21275" s="33" t="n"/>
      <c r="G21275" s="33" t="n"/>
      <c r="H21275" s="33" t="n"/>
    </row>
    <row r="21276" ht="16" customHeight="1">
      <c r="C21276" s="29" t="n"/>
      <c r="D21276" s="31" t="inlineStr">
        <is>
          <t>65–69</t>
        </is>
      </c>
      <c r="E21276" s="33" t="n"/>
      <c r="F21276" s="33" t="n"/>
      <c r="G21276" s="33" t="n"/>
      <c r="H21276" s="33" t="n"/>
    </row>
    <row r="21277" ht="16" customHeight="1">
      <c r="C21277" s="29" t="n"/>
      <c r="D21277" s="31" t="inlineStr">
        <is>
          <t>70–74</t>
        </is>
      </c>
      <c r="E21277" s="33" t="n"/>
      <c r="F21277" s="33" t="n"/>
      <c r="G21277" s="33" t="n"/>
      <c r="H21277" s="33" t="n"/>
    </row>
    <row r="21278" ht="16" customHeight="1">
      <c r="C21278" s="29" t="n"/>
      <c r="D21278" s="31" t="inlineStr">
        <is>
          <t>75–79</t>
        </is>
      </c>
      <c r="E21278" s="33" t="n"/>
      <c r="F21278" s="33" t="n"/>
      <c r="G21278" s="33" t="n"/>
      <c r="H21278" s="33" t="n"/>
    </row>
    <row r="21279" ht="16" customHeight="1">
      <c r="C21279" s="29" t="n"/>
      <c r="D21279" s="31" t="inlineStr">
        <is>
          <t>80–84</t>
        </is>
      </c>
      <c r="E21279" s="33" t="n"/>
      <c r="F21279" s="33" t="n"/>
      <c r="G21279" s="33" t="n"/>
      <c r="H21279" s="33" t="n"/>
    </row>
    <row r="21280" ht="16" customHeight="1">
      <c r="C21280" s="29" t="n"/>
      <c r="D21280" s="31" t="inlineStr">
        <is>
          <t>85+</t>
        </is>
      </c>
      <c r="E21280" s="33" t="n"/>
      <c r="F21280" s="33" t="n"/>
      <c r="G21280" s="33" t="n"/>
      <c r="H21280" s="33" t="n"/>
    </row>
    <row r="21281" ht="16" customHeight="1">
      <c r="A21281" s="29">
        <f>A21263+1</f>
        <v/>
      </c>
      <c r="C21281" s="29" t="n"/>
      <c r="D21281" s="31" t="inlineStr">
        <is>
          <t>0–4</t>
        </is>
      </c>
      <c r="E21281" s="33" t="n"/>
      <c r="F21281" s="33" t="n"/>
      <c r="G21281" s="33" t="n"/>
      <c r="H21281" s="33" t="n"/>
    </row>
    <row r="21282" ht="16" customHeight="1">
      <c r="C21282" s="29" t="n"/>
      <c r="D21282" s="31" t="inlineStr">
        <is>
          <t>5–9</t>
        </is>
      </c>
      <c r="E21282" s="33" t="n"/>
      <c r="F21282" s="33" t="n"/>
      <c r="G21282" s="33" t="n"/>
      <c r="H21282" s="33" t="n"/>
    </row>
    <row r="21283" ht="16" customHeight="1">
      <c r="C21283" s="29" t="n"/>
      <c r="D21283" s="31" t="inlineStr">
        <is>
          <t>10–14</t>
        </is>
      </c>
      <c r="E21283" s="33" t="n"/>
      <c r="F21283" s="33" t="n"/>
      <c r="G21283" s="33" t="n"/>
      <c r="H21283" s="33" t="n"/>
    </row>
    <row r="21284" ht="16" customHeight="1">
      <c r="C21284" s="29" t="n"/>
      <c r="D21284" s="31" t="inlineStr">
        <is>
          <t>15–19</t>
        </is>
      </c>
      <c r="E21284" s="33" t="n"/>
      <c r="F21284" s="33" t="n"/>
      <c r="G21284" s="33" t="n"/>
      <c r="H21284" s="33" t="n"/>
    </row>
    <row r="21285" ht="16" customHeight="1">
      <c r="C21285" s="29" t="n"/>
      <c r="D21285" s="31" t="inlineStr">
        <is>
          <t>20–24</t>
        </is>
      </c>
      <c r="E21285" s="33" t="n"/>
      <c r="F21285" s="33" t="n"/>
      <c r="G21285" s="33" t="n"/>
      <c r="H21285" s="33" t="n"/>
    </row>
    <row r="21286" ht="16" customHeight="1">
      <c r="C21286" s="29" t="n"/>
      <c r="D21286" s="31" t="inlineStr">
        <is>
          <t>25–29</t>
        </is>
      </c>
      <c r="E21286" s="33" t="n"/>
      <c r="F21286" s="33" t="n"/>
      <c r="G21286" s="33" t="n"/>
      <c r="H21286" s="33" t="n"/>
    </row>
    <row r="21287" ht="16" customHeight="1">
      <c r="C21287" s="29" t="n"/>
      <c r="D21287" s="31" t="inlineStr">
        <is>
          <t>30–34</t>
        </is>
      </c>
      <c r="E21287" s="33" t="n"/>
      <c r="F21287" s="33" t="n"/>
      <c r="G21287" s="33" t="n"/>
      <c r="H21287" s="33" t="n"/>
    </row>
    <row r="21288" ht="16" customHeight="1">
      <c r="C21288" s="29" t="n"/>
      <c r="D21288" s="31" t="inlineStr">
        <is>
          <t>35–39</t>
        </is>
      </c>
      <c r="E21288" s="33" t="n"/>
      <c r="F21288" s="33" t="n"/>
      <c r="G21288" s="33" t="n"/>
      <c r="H21288" s="33" t="n"/>
    </row>
    <row r="21289" ht="16" customHeight="1">
      <c r="C21289" s="29" t="n"/>
      <c r="D21289" s="31" t="inlineStr">
        <is>
          <t>40–44</t>
        </is>
      </c>
      <c r="E21289" s="33" t="n"/>
      <c r="F21289" s="33" t="n"/>
      <c r="G21289" s="33" t="n"/>
      <c r="H21289" s="33" t="n"/>
    </row>
    <row r="21290" ht="16" customHeight="1">
      <c r="C21290" s="29" t="n"/>
      <c r="D21290" s="31" t="inlineStr">
        <is>
          <t>45–49</t>
        </is>
      </c>
      <c r="E21290" s="33" t="n"/>
      <c r="F21290" s="33" t="n"/>
      <c r="G21290" s="33" t="n"/>
      <c r="H21290" s="33" t="n"/>
    </row>
    <row r="21291" ht="16" customHeight="1">
      <c r="C21291" s="29" t="n"/>
      <c r="D21291" s="31" t="inlineStr">
        <is>
          <t>50–54</t>
        </is>
      </c>
      <c r="E21291" s="33" t="n"/>
      <c r="F21291" s="33" t="n"/>
      <c r="G21291" s="33" t="n"/>
      <c r="H21291" s="33" t="n"/>
    </row>
    <row r="21292" ht="16" customHeight="1">
      <c r="C21292" s="29" t="n"/>
      <c r="D21292" s="31" t="inlineStr">
        <is>
          <t>55–59</t>
        </is>
      </c>
      <c r="E21292" s="33" t="n"/>
      <c r="F21292" s="33" t="n"/>
      <c r="G21292" s="33" t="n"/>
      <c r="H21292" s="33" t="n"/>
    </row>
    <row r="21293" ht="16" customHeight="1">
      <c r="C21293" s="29" t="n"/>
      <c r="D21293" s="31" t="inlineStr">
        <is>
          <t>60–64</t>
        </is>
      </c>
      <c r="E21293" s="33" t="n"/>
      <c r="F21293" s="33" t="n"/>
      <c r="G21293" s="33" t="n"/>
      <c r="H21293" s="33" t="n"/>
    </row>
    <row r="21294" ht="16" customHeight="1">
      <c r="C21294" s="29" t="n"/>
      <c r="D21294" s="31" t="inlineStr">
        <is>
          <t>65–69</t>
        </is>
      </c>
      <c r="E21294" s="33" t="n"/>
      <c r="F21294" s="33" t="n"/>
      <c r="G21294" s="33" t="n"/>
      <c r="H21294" s="33" t="n"/>
    </row>
    <row r="21295" ht="16" customHeight="1">
      <c r="C21295" s="29" t="n"/>
      <c r="D21295" s="31" t="inlineStr">
        <is>
          <t>70–74</t>
        </is>
      </c>
      <c r="E21295" s="33" t="n"/>
      <c r="F21295" s="33" t="n"/>
      <c r="G21295" s="33" t="n"/>
      <c r="H21295" s="33" t="n"/>
    </row>
    <row r="21296" ht="16" customHeight="1">
      <c r="C21296" s="29" t="n"/>
      <c r="D21296" s="31" t="inlineStr">
        <is>
          <t>75–79</t>
        </is>
      </c>
      <c r="E21296" s="33" t="n"/>
      <c r="F21296" s="33" t="n"/>
      <c r="G21296" s="33" t="n"/>
      <c r="H21296" s="33" t="n"/>
    </row>
    <row r="21297" ht="16" customHeight="1">
      <c r="C21297" s="29" t="n"/>
      <c r="D21297" s="31" t="inlineStr">
        <is>
          <t>80–84</t>
        </is>
      </c>
      <c r="E21297" s="33" t="n"/>
      <c r="F21297" s="33" t="n"/>
      <c r="G21297" s="33" t="n"/>
      <c r="H21297" s="33" t="n"/>
    </row>
    <row r="21298" ht="16" customHeight="1">
      <c r="C21298" s="29" t="n"/>
      <c r="D21298" s="31" t="inlineStr">
        <is>
          <t>85+</t>
        </is>
      </c>
      <c r="E21298" s="33" t="n"/>
      <c r="F21298" s="33" t="n"/>
      <c r="G21298" s="33" t="n"/>
      <c r="H21298" s="33" t="n"/>
    </row>
    <row r="21299" ht="16" customHeight="1">
      <c r="A21299" s="29">
        <f>A21281+1</f>
        <v/>
      </c>
      <c r="C21299" s="29" t="n"/>
      <c r="D21299" s="31" t="inlineStr">
        <is>
          <t>0–4</t>
        </is>
      </c>
      <c r="E21299" s="33" t="n"/>
      <c r="F21299" s="33" t="n"/>
      <c r="G21299" s="33" t="n"/>
      <c r="H21299" s="33" t="n"/>
    </row>
    <row r="21300" ht="16" customHeight="1">
      <c r="C21300" s="29" t="n"/>
      <c r="D21300" s="31" t="inlineStr">
        <is>
          <t>5–9</t>
        </is>
      </c>
      <c r="E21300" s="33" t="n"/>
      <c r="F21300" s="33" t="n"/>
      <c r="G21300" s="33" t="n"/>
      <c r="H21300" s="33" t="n"/>
    </row>
    <row r="21301" ht="16" customHeight="1">
      <c r="C21301" s="29" t="n"/>
      <c r="D21301" s="31" t="inlineStr">
        <is>
          <t>10–14</t>
        </is>
      </c>
      <c r="E21301" s="33" t="n"/>
      <c r="F21301" s="33" t="n"/>
      <c r="G21301" s="33" t="n"/>
      <c r="H21301" s="33" t="n"/>
    </row>
    <row r="21302" ht="16" customHeight="1">
      <c r="C21302" s="29" t="n"/>
      <c r="D21302" s="31" t="inlineStr">
        <is>
          <t>15–19</t>
        </is>
      </c>
      <c r="E21302" s="33" t="n"/>
      <c r="F21302" s="33" t="n"/>
      <c r="G21302" s="33" t="n"/>
      <c r="H21302" s="33" t="n"/>
    </row>
    <row r="21303" ht="16" customHeight="1">
      <c r="C21303" s="29" t="n"/>
      <c r="D21303" s="31" t="inlineStr">
        <is>
          <t>20–24</t>
        </is>
      </c>
      <c r="E21303" s="33" t="n"/>
      <c r="F21303" s="33" t="n"/>
      <c r="G21303" s="33" t="n"/>
      <c r="H21303" s="33" t="n"/>
    </row>
    <row r="21304" ht="16" customHeight="1">
      <c r="C21304" s="29" t="n"/>
      <c r="D21304" s="31" t="inlineStr">
        <is>
          <t>25–29</t>
        </is>
      </c>
      <c r="E21304" s="33" t="n"/>
      <c r="F21304" s="33" t="n"/>
      <c r="G21304" s="33" t="n"/>
      <c r="H21304" s="33" t="n"/>
    </row>
    <row r="21305" ht="16" customHeight="1">
      <c r="C21305" s="29" t="n"/>
      <c r="D21305" s="31" t="inlineStr">
        <is>
          <t>30–34</t>
        </is>
      </c>
      <c r="E21305" s="33" t="n"/>
      <c r="F21305" s="33" t="n"/>
      <c r="G21305" s="33" t="n"/>
      <c r="H21305" s="33" t="n"/>
    </row>
    <row r="21306" ht="16" customHeight="1">
      <c r="C21306" s="29" t="n"/>
      <c r="D21306" s="31" t="inlineStr">
        <is>
          <t>35–39</t>
        </is>
      </c>
      <c r="E21306" s="33" t="n"/>
      <c r="F21306" s="33" t="n"/>
      <c r="G21306" s="33" t="n"/>
      <c r="H21306" s="33" t="n"/>
    </row>
    <row r="21307" ht="16" customHeight="1">
      <c r="C21307" s="29" t="n"/>
      <c r="D21307" s="31" t="inlineStr">
        <is>
          <t>40–44</t>
        </is>
      </c>
      <c r="E21307" s="33" t="n"/>
      <c r="F21307" s="33" t="n"/>
      <c r="G21307" s="33" t="n"/>
      <c r="H21307" s="33" t="n"/>
    </row>
    <row r="21308" ht="16" customHeight="1">
      <c r="C21308" s="29" t="n"/>
      <c r="D21308" s="31" t="inlineStr">
        <is>
          <t>45–49</t>
        </is>
      </c>
      <c r="E21308" s="33" t="n"/>
      <c r="F21308" s="33" t="n"/>
      <c r="G21308" s="33" t="n"/>
      <c r="H21308" s="33" t="n"/>
    </row>
    <row r="21309" ht="16" customHeight="1">
      <c r="C21309" s="29" t="n"/>
      <c r="D21309" s="31" t="inlineStr">
        <is>
          <t>50–54</t>
        </is>
      </c>
      <c r="E21309" s="33" t="n"/>
      <c r="F21309" s="33" t="n"/>
      <c r="G21309" s="33" t="n"/>
      <c r="H21309" s="33" t="n"/>
    </row>
    <row r="21310" ht="16" customHeight="1">
      <c r="C21310" s="29" t="n"/>
      <c r="D21310" s="31" t="inlineStr">
        <is>
          <t>55–59</t>
        </is>
      </c>
      <c r="E21310" s="33" t="n"/>
      <c r="F21310" s="33" t="n"/>
      <c r="G21310" s="33" t="n"/>
      <c r="H21310" s="33" t="n"/>
    </row>
    <row r="21311" ht="16" customHeight="1">
      <c r="C21311" s="29" t="n"/>
      <c r="D21311" s="31" t="inlineStr">
        <is>
          <t>60–64</t>
        </is>
      </c>
      <c r="E21311" s="33" t="n"/>
      <c r="F21311" s="33" t="n"/>
      <c r="G21311" s="33" t="n"/>
      <c r="H21311" s="33" t="n"/>
    </row>
    <row r="21312" ht="16" customHeight="1">
      <c r="C21312" s="29" t="n"/>
      <c r="D21312" s="31" t="inlineStr">
        <is>
          <t>65–69</t>
        </is>
      </c>
      <c r="E21312" s="33" t="n"/>
      <c r="F21312" s="33" t="n"/>
      <c r="G21312" s="33" t="n"/>
      <c r="H21312" s="33" t="n"/>
    </row>
    <row r="21313" ht="16" customHeight="1">
      <c r="C21313" s="29" t="n"/>
      <c r="D21313" s="31" t="inlineStr">
        <is>
          <t>70–74</t>
        </is>
      </c>
      <c r="E21313" s="33" t="n"/>
      <c r="F21313" s="33" t="n"/>
      <c r="G21313" s="33" t="n"/>
      <c r="H21313" s="33" t="n"/>
    </row>
    <row r="21314" ht="16" customHeight="1">
      <c r="C21314" s="29" t="n"/>
      <c r="D21314" s="31" t="inlineStr">
        <is>
          <t>75–79</t>
        </is>
      </c>
      <c r="E21314" s="33" t="n"/>
      <c r="F21314" s="33" t="n"/>
      <c r="G21314" s="33" t="n"/>
      <c r="H21314" s="33" t="n"/>
    </row>
    <row r="21315" ht="16" customHeight="1">
      <c r="C21315" s="29" t="n"/>
      <c r="D21315" s="31" t="inlineStr">
        <is>
          <t>80–84</t>
        </is>
      </c>
      <c r="E21315" s="33" t="n"/>
      <c r="F21315" s="33" t="n"/>
      <c r="G21315" s="33" t="n"/>
      <c r="H21315" s="33" t="n"/>
    </row>
    <row r="21316" ht="16" customHeight="1">
      <c r="C21316" s="29" t="n"/>
      <c r="D21316" s="31" t="inlineStr">
        <is>
          <t>85+</t>
        </is>
      </c>
      <c r="E21316" s="33" t="n"/>
      <c r="F21316" s="33" t="n"/>
      <c r="G21316" s="33" t="n"/>
      <c r="H21316" s="33" t="n"/>
    </row>
    <row r="21317" ht="16" customHeight="1">
      <c r="A21317" s="29">
        <f>A21299+1</f>
        <v/>
      </c>
      <c r="C21317" s="29" t="n"/>
      <c r="D21317" s="31" t="inlineStr">
        <is>
          <t>0–4</t>
        </is>
      </c>
      <c r="E21317" s="33" t="n"/>
      <c r="F21317" s="33" t="n"/>
      <c r="G21317" s="33" t="n"/>
      <c r="H21317" s="33" t="n"/>
    </row>
    <row r="21318" ht="16" customHeight="1">
      <c r="C21318" s="29" t="n"/>
      <c r="D21318" s="31" t="inlineStr">
        <is>
          <t>5–9</t>
        </is>
      </c>
      <c r="E21318" s="33" t="n"/>
      <c r="F21318" s="33" t="n"/>
      <c r="G21318" s="33" t="n"/>
      <c r="H21318" s="33" t="n"/>
    </row>
    <row r="21319" ht="16" customHeight="1">
      <c r="C21319" s="29" t="n"/>
      <c r="D21319" s="31" t="inlineStr">
        <is>
          <t>10–14</t>
        </is>
      </c>
      <c r="E21319" s="33" t="n"/>
      <c r="F21319" s="33" t="n"/>
      <c r="G21319" s="33" t="n"/>
      <c r="H21319" s="33" t="n"/>
    </row>
    <row r="21320" ht="16" customHeight="1">
      <c r="C21320" s="29" t="n"/>
      <c r="D21320" s="31" t="inlineStr">
        <is>
          <t>15–19</t>
        </is>
      </c>
      <c r="E21320" s="33" t="n"/>
      <c r="F21320" s="33" t="n"/>
      <c r="G21320" s="33" t="n"/>
      <c r="H21320" s="33" t="n"/>
    </row>
    <row r="21321" ht="16" customHeight="1">
      <c r="C21321" s="29" t="n"/>
      <c r="D21321" s="31" t="inlineStr">
        <is>
          <t>20–24</t>
        </is>
      </c>
      <c r="E21321" s="33" t="n"/>
      <c r="F21321" s="33" t="n"/>
      <c r="G21321" s="33" t="n"/>
      <c r="H21321" s="33" t="n"/>
    </row>
    <row r="21322" ht="16" customHeight="1">
      <c r="C21322" s="29" t="n"/>
      <c r="D21322" s="31" t="inlineStr">
        <is>
          <t>25–29</t>
        </is>
      </c>
      <c r="E21322" s="33" t="n"/>
      <c r="F21322" s="33" t="n"/>
      <c r="G21322" s="33" t="n"/>
      <c r="H21322" s="33" t="n"/>
    </row>
    <row r="21323" ht="16" customHeight="1">
      <c r="C21323" s="29" t="n"/>
      <c r="D21323" s="31" t="inlineStr">
        <is>
          <t>30–34</t>
        </is>
      </c>
      <c r="E21323" s="33" t="n"/>
      <c r="F21323" s="33" t="n"/>
      <c r="G21323" s="33" t="n"/>
      <c r="H21323" s="33" t="n"/>
    </row>
    <row r="21324" ht="16" customHeight="1">
      <c r="C21324" s="29" t="n"/>
      <c r="D21324" s="31" t="inlineStr">
        <is>
          <t>35–39</t>
        </is>
      </c>
      <c r="E21324" s="33" t="n"/>
      <c r="F21324" s="33" t="n"/>
      <c r="G21324" s="33" t="n"/>
      <c r="H21324" s="33" t="n"/>
    </row>
    <row r="21325" ht="16" customHeight="1">
      <c r="C21325" s="29" t="n"/>
      <c r="D21325" s="31" t="inlineStr">
        <is>
          <t>40–44</t>
        </is>
      </c>
      <c r="E21325" s="33" t="n"/>
      <c r="F21325" s="33" t="n"/>
      <c r="G21325" s="33" t="n"/>
      <c r="H21325" s="33" t="n"/>
    </row>
    <row r="21326" ht="16" customHeight="1">
      <c r="C21326" s="29" t="n"/>
      <c r="D21326" s="31" t="inlineStr">
        <is>
          <t>45–49</t>
        </is>
      </c>
      <c r="E21326" s="33" t="n"/>
      <c r="F21326" s="33" t="n"/>
      <c r="G21326" s="33" t="n"/>
      <c r="H21326" s="33" t="n"/>
    </row>
    <row r="21327" ht="16" customHeight="1">
      <c r="C21327" s="29" t="n"/>
      <c r="D21327" s="31" t="inlineStr">
        <is>
          <t>50–54</t>
        </is>
      </c>
      <c r="E21327" s="33" t="n"/>
      <c r="F21327" s="33" t="n"/>
      <c r="G21327" s="33" t="n"/>
      <c r="H21327" s="33" t="n"/>
    </row>
    <row r="21328" ht="16" customHeight="1">
      <c r="C21328" s="29" t="n"/>
      <c r="D21328" s="31" t="inlineStr">
        <is>
          <t>55–59</t>
        </is>
      </c>
      <c r="E21328" s="33" t="n"/>
      <c r="F21328" s="33" t="n"/>
      <c r="G21328" s="33" t="n"/>
      <c r="H21328" s="33" t="n"/>
    </row>
    <row r="21329" ht="16" customHeight="1">
      <c r="C21329" s="29" t="n"/>
      <c r="D21329" s="31" t="inlineStr">
        <is>
          <t>60–64</t>
        </is>
      </c>
      <c r="E21329" s="33" t="n"/>
      <c r="F21329" s="33" t="n"/>
      <c r="G21329" s="33" t="n"/>
      <c r="H21329" s="33" t="n"/>
    </row>
    <row r="21330" ht="16" customHeight="1">
      <c r="C21330" s="29" t="n"/>
      <c r="D21330" s="31" t="inlineStr">
        <is>
          <t>65–69</t>
        </is>
      </c>
      <c r="E21330" s="33" t="n"/>
      <c r="F21330" s="33" t="n"/>
      <c r="G21330" s="33" t="n"/>
      <c r="H21330" s="33" t="n"/>
    </row>
    <row r="21331" ht="16" customHeight="1">
      <c r="C21331" s="29" t="n"/>
      <c r="D21331" s="31" t="inlineStr">
        <is>
          <t>70–74</t>
        </is>
      </c>
      <c r="E21331" s="33" t="n"/>
      <c r="F21331" s="33" t="n"/>
      <c r="G21331" s="33" t="n"/>
      <c r="H21331" s="33" t="n"/>
    </row>
    <row r="21332" ht="16" customHeight="1">
      <c r="C21332" s="29" t="n"/>
      <c r="D21332" s="31" t="inlineStr">
        <is>
          <t>75–79</t>
        </is>
      </c>
      <c r="E21332" s="33" t="n"/>
      <c r="F21332" s="33" t="n"/>
      <c r="G21332" s="33" t="n"/>
      <c r="H21332" s="33" t="n"/>
    </row>
    <row r="21333" ht="16" customHeight="1">
      <c r="C21333" s="29" t="n"/>
      <c r="D21333" s="31" t="inlineStr">
        <is>
          <t>80–84</t>
        </is>
      </c>
      <c r="E21333" s="33" t="n"/>
      <c r="F21333" s="33" t="n"/>
      <c r="G21333" s="33" t="n"/>
      <c r="H21333" s="33" t="n"/>
    </row>
    <row r="21334" ht="16" customHeight="1">
      <c r="C21334" s="29" t="n"/>
      <c r="D21334" s="31" t="inlineStr">
        <is>
          <t>85+</t>
        </is>
      </c>
      <c r="E21334" s="33" t="n"/>
      <c r="F21334" s="33" t="n"/>
      <c r="G21334" s="33" t="n"/>
      <c r="H21334" s="33" t="n"/>
    </row>
    <row r="21335" ht="16" customHeight="1">
      <c r="A21335" s="29">
        <f>A21317+1</f>
        <v/>
      </c>
      <c r="C21335" s="29" t="n"/>
      <c r="D21335" s="31" t="inlineStr">
        <is>
          <t>0–4</t>
        </is>
      </c>
      <c r="E21335" s="33" t="n"/>
      <c r="F21335" s="33" t="n"/>
      <c r="G21335" s="33" t="n"/>
      <c r="H21335" s="33" t="n"/>
    </row>
    <row r="21336" ht="16" customHeight="1">
      <c r="C21336" s="29" t="n"/>
      <c r="D21336" s="31" t="inlineStr">
        <is>
          <t>5–9</t>
        </is>
      </c>
      <c r="E21336" s="33" t="n"/>
      <c r="F21336" s="33" t="n"/>
      <c r="G21336" s="33" t="n"/>
      <c r="H21336" s="33" t="n"/>
    </row>
    <row r="21337" ht="16" customHeight="1">
      <c r="C21337" s="29" t="n"/>
      <c r="D21337" s="31" t="inlineStr">
        <is>
          <t>10–14</t>
        </is>
      </c>
      <c r="E21337" s="33" t="n"/>
      <c r="F21337" s="33" t="n"/>
      <c r="G21337" s="33" t="n"/>
      <c r="H21337" s="33" t="n"/>
    </row>
    <row r="21338" ht="16" customHeight="1">
      <c r="C21338" s="29" t="n"/>
      <c r="D21338" s="31" t="inlineStr">
        <is>
          <t>15–19</t>
        </is>
      </c>
      <c r="E21338" s="33" t="n"/>
      <c r="F21338" s="33" t="n"/>
      <c r="G21338" s="33" t="n"/>
      <c r="H21338" s="33" t="n"/>
    </row>
    <row r="21339" ht="16" customHeight="1">
      <c r="C21339" s="29" t="n"/>
      <c r="D21339" s="31" t="inlineStr">
        <is>
          <t>20–24</t>
        </is>
      </c>
      <c r="E21339" s="33" t="n"/>
      <c r="F21339" s="33" t="n"/>
      <c r="G21339" s="33" t="n"/>
      <c r="H21339" s="33" t="n"/>
    </row>
    <row r="21340" ht="16" customHeight="1">
      <c r="C21340" s="29" t="n"/>
      <c r="D21340" s="31" t="inlineStr">
        <is>
          <t>25–29</t>
        </is>
      </c>
      <c r="E21340" s="33" t="n"/>
      <c r="F21340" s="33" t="n"/>
      <c r="G21340" s="33" t="n"/>
      <c r="H21340" s="33" t="n"/>
    </row>
    <row r="21341" ht="16" customHeight="1">
      <c r="C21341" s="29" t="n"/>
      <c r="D21341" s="31" t="inlineStr">
        <is>
          <t>30–34</t>
        </is>
      </c>
      <c r="E21341" s="33" t="n"/>
      <c r="F21341" s="33" t="n"/>
      <c r="G21341" s="33" t="n"/>
      <c r="H21341" s="33" t="n"/>
    </row>
    <row r="21342" ht="16" customHeight="1">
      <c r="C21342" s="29" t="n"/>
      <c r="D21342" s="31" t="inlineStr">
        <is>
          <t>35–39</t>
        </is>
      </c>
      <c r="E21342" s="33" t="n"/>
      <c r="F21342" s="33" t="n"/>
      <c r="G21342" s="33" t="n"/>
      <c r="H21342" s="33" t="n"/>
    </row>
    <row r="21343" ht="16" customHeight="1">
      <c r="C21343" s="29" t="n"/>
      <c r="D21343" s="31" t="inlineStr">
        <is>
          <t>40–44</t>
        </is>
      </c>
      <c r="E21343" s="33" t="n"/>
      <c r="F21343" s="33" t="n"/>
      <c r="G21343" s="33" t="n"/>
      <c r="H21343" s="33" t="n"/>
    </row>
    <row r="21344" ht="16" customHeight="1">
      <c r="C21344" s="29" t="n"/>
      <c r="D21344" s="31" t="inlineStr">
        <is>
          <t>45–49</t>
        </is>
      </c>
      <c r="E21344" s="33" t="n"/>
      <c r="F21344" s="33" t="n"/>
      <c r="G21344" s="33" t="n"/>
      <c r="H21344" s="33" t="n"/>
    </row>
    <row r="21345" ht="16" customHeight="1">
      <c r="C21345" s="29" t="n"/>
      <c r="D21345" s="31" t="inlineStr">
        <is>
          <t>50–54</t>
        </is>
      </c>
      <c r="E21345" s="33" t="n"/>
      <c r="F21345" s="33" t="n"/>
      <c r="G21345" s="33" t="n"/>
      <c r="H21345" s="33" t="n"/>
    </row>
    <row r="21346" ht="16" customHeight="1">
      <c r="C21346" s="29" t="n"/>
      <c r="D21346" s="31" t="inlineStr">
        <is>
          <t>55–59</t>
        </is>
      </c>
      <c r="E21346" s="33" t="n"/>
      <c r="F21346" s="33" t="n"/>
      <c r="G21346" s="33" t="n"/>
      <c r="H21346" s="33" t="n"/>
    </row>
    <row r="21347" ht="16" customHeight="1">
      <c r="C21347" s="29" t="n"/>
      <c r="D21347" s="31" t="inlineStr">
        <is>
          <t>60–64</t>
        </is>
      </c>
      <c r="E21347" s="33" t="n"/>
      <c r="F21347" s="33" t="n"/>
      <c r="G21347" s="33" t="n"/>
      <c r="H21347" s="33" t="n"/>
    </row>
    <row r="21348" ht="16" customHeight="1">
      <c r="C21348" s="29" t="n"/>
      <c r="D21348" s="31" t="inlineStr">
        <is>
          <t>65–69</t>
        </is>
      </c>
      <c r="E21348" s="33" t="n"/>
      <c r="F21348" s="33" t="n"/>
      <c r="G21348" s="33" t="n"/>
      <c r="H21348" s="33" t="n"/>
    </row>
    <row r="21349" ht="16" customHeight="1">
      <c r="C21349" s="29" t="n"/>
      <c r="D21349" s="31" t="inlineStr">
        <is>
          <t>70–74</t>
        </is>
      </c>
      <c r="E21349" s="33" t="n"/>
      <c r="F21349" s="33" t="n"/>
      <c r="G21349" s="33" t="n"/>
      <c r="H21349" s="33" t="n"/>
    </row>
    <row r="21350" ht="16" customHeight="1">
      <c r="C21350" s="29" t="n"/>
      <c r="D21350" s="31" t="inlineStr">
        <is>
          <t>75–79</t>
        </is>
      </c>
      <c r="E21350" s="33" t="n"/>
      <c r="F21350" s="33" t="n"/>
      <c r="G21350" s="33" t="n"/>
      <c r="H21350" s="33" t="n"/>
    </row>
    <row r="21351" ht="16" customHeight="1">
      <c r="C21351" s="29" t="n"/>
      <c r="D21351" s="31" t="inlineStr">
        <is>
          <t>80–84</t>
        </is>
      </c>
      <c r="E21351" s="33" t="n"/>
      <c r="F21351" s="33" t="n"/>
      <c r="G21351" s="33" t="n"/>
      <c r="H21351" s="33" t="n"/>
    </row>
    <row r="21352" ht="16" customHeight="1">
      <c r="C21352" s="29" t="n"/>
      <c r="D21352" s="31" t="inlineStr">
        <is>
          <t>85+</t>
        </is>
      </c>
      <c r="E21352" s="33" t="n"/>
      <c r="F21352" s="33" t="n"/>
      <c r="G21352" s="33" t="n"/>
      <c r="H21352" s="33" t="n"/>
    </row>
    <row r="21353" ht="16" customHeight="1">
      <c r="A21353" s="29">
        <f>A21335+1</f>
        <v/>
      </c>
      <c r="C21353" s="29" t="n"/>
      <c r="D21353" s="31" t="inlineStr">
        <is>
          <t>0–4</t>
        </is>
      </c>
      <c r="E21353" s="33" t="n"/>
      <c r="F21353" s="33" t="n"/>
      <c r="G21353" s="33" t="n"/>
      <c r="H21353" s="33" t="n"/>
    </row>
    <row r="21354" ht="16" customHeight="1">
      <c r="C21354" s="29" t="n"/>
      <c r="D21354" s="31" t="inlineStr">
        <is>
          <t>5–9</t>
        </is>
      </c>
      <c r="E21354" s="33" t="n"/>
      <c r="F21354" s="33" t="n"/>
      <c r="G21354" s="33" t="n"/>
      <c r="H21354" s="33" t="n"/>
    </row>
    <row r="21355" ht="16" customHeight="1">
      <c r="C21355" s="29" t="n"/>
      <c r="D21355" s="31" t="inlineStr">
        <is>
          <t>10–14</t>
        </is>
      </c>
      <c r="E21355" s="33" t="n"/>
      <c r="F21355" s="33" t="n"/>
      <c r="G21355" s="33" t="n"/>
      <c r="H21355" s="33" t="n"/>
    </row>
    <row r="21356" ht="16" customHeight="1">
      <c r="C21356" s="29" t="n"/>
      <c r="D21356" s="31" t="inlineStr">
        <is>
          <t>15–19</t>
        </is>
      </c>
      <c r="E21356" s="33" t="n"/>
      <c r="F21356" s="33" t="n"/>
      <c r="G21356" s="33" t="n"/>
      <c r="H21356" s="33" t="n"/>
    </row>
    <row r="21357" ht="16" customHeight="1">
      <c r="C21357" s="29" t="n"/>
      <c r="D21357" s="31" t="inlineStr">
        <is>
          <t>20–24</t>
        </is>
      </c>
      <c r="E21357" s="33" t="n"/>
      <c r="F21357" s="33" t="n"/>
      <c r="G21357" s="33" t="n"/>
      <c r="H21357" s="33" t="n"/>
    </row>
    <row r="21358" ht="16" customHeight="1">
      <c r="C21358" s="29" t="n"/>
      <c r="D21358" s="31" t="inlineStr">
        <is>
          <t>25–29</t>
        </is>
      </c>
      <c r="E21358" s="33" t="n"/>
      <c r="F21358" s="33" t="n"/>
      <c r="G21358" s="33" t="n"/>
      <c r="H21358" s="33" t="n"/>
    </row>
    <row r="21359" ht="16" customHeight="1">
      <c r="C21359" s="29" t="n"/>
      <c r="D21359" s="31" t="inlineStr">
        <is>
          <t>30–34</t>
        </is>
      </c>
      <c r="E21359" s="33" t="n"/>
      <c r="F21359" s="33" t="n"/>
      <c r="G21359" s="33" t="n"/>
      <c r="H21359" s="33" t="n"/>
    </row>
    <row r="21360" ht="16" customHeight="1">
      <c r="C21360" s="29" t="n"/>
      <c r="D21360" s="31" t="inlineStr">
        <is>
          <t>35–39</t>
        </is>
      </c>
      <c r="E21360" s="33" t="n"/>
      <c r="F21360" s="33" t="n"/>
      <c r="G21360" s="33" t="n"/>
      <c r="H21360" s="33" t="n"/>
    </row>
    <row r="21361" ht="16" customHeight="1">
      <c r="C21361" s="29" t="n"/>
      <c r="D21361" s="31" t="inlineStr">
        <is>
          <t>40–44</t>
        </is>
      </c>
      <c r="E21361" s="33" t="n"/>
      <c r="F21361" s="33" t="n"/>
      <c r="G21361" s="33" t="n"/>
      <c r="H21361" s="33" t="n"/>
    </row>
    <row r="21362" ht="16" customHeight="1">
      <c r="C21362" s="29" t="n"/>
      <c r="D21362" s="31" t="inlineStr">
        <is>
          <t>45–49</t>
        </is>
      </c>
      <c r="E21362" s="33" t="n"/>
      <c r="F21362" s="33" t="n"/>
      <c r="G21362" s="33" t="n"/>
      <c r="H21362" s="33" t="n"/>
    </row>
    <row r="21363" ht="16" customHeight="1">
      <c r="C21363" s="29" t="n"/>
      <c r="D21363" s="31" t="inlineStr">
        <is>
          <t>50–54</t>
        </is>
      </c>
      <c r="E21363" s="33" t="n"/>
      <c r="F21363" s="33" t="n"/>
      <c r="G21363" s="33" t="n"/>
      <c r="H21363" s="33" t="n"/>
    </row>
    <row r="21364" ht="16" customHeight="1">
      <c r="C21364" s="29" t="n"/>
      <c r="D21364" s="31" t="inlineStr">
        <is>
          <t>55–59</t>
        </is>
      </c>
      <c r="E21364" s="33" t="n"/>
      <c r="F21364" s="33" t="n"/>
      <c r="G21364" s="33" t="n"/>
      <c r="H21364" s="33" t="n"/>
    </row>
    <row r="21365" ht="16" customHeight="1">
      <c r="C21365" s="29" t="n"/>
      <c r="D21365" s="31" t="inlineStr">
        <is>
          <t>60–64</t>
        </is>
      </c>
      <c r="E21365" s="33" t="n"/>
      <c r="F21365" s="33" t="n"/>
      <c r="G21365" s="33" t="n"/>
      <c r="H21365" s="33" t="n"/>
    </row>
    <row r="21366" ht="16" customHeight="1">
      <c r="C21366" s="29" t="n"/>
      <c r="D21366" s="31" t="inlineStr">
        <is>
          <t>65–69</t>
        </is>
      </c>
      <c r="E21366" s="33" t="n"/>
      <c r="F21366" s="33" t="n"/>
      <c r="G21366" s="33" t="n"/>
      <c r="H21366" s="33" t="n"/>
    </row>
    <row r="21367" ht="16" customHeight="1">
      <c r="C21367" s="29" t="n"/>
      <c r="D21367" s="31" t="inlineStr">
        <is>
          <t>70–74</t>
        </is>
      </c>
      <c r="E21367" s="33" t="n"/>
      <c r="F21367" s="33" t="n"/>
      <c r="G21367" s="33" t="n"/>
      <c r="H21367" s="33" t="n"/>
    </row>
    <row r="21368" ht="16" customHeight="1">
      <c r="C21368" s="29" t="n"/>
      <c r="D21368" s="31" t="inlineStr">
        <is>
          <t>75–79</t>
        </is>
      </c>
      <c r="E21368" s="33" t="n"/>
      <c r="F21368" s="33" t="n"/>
      <c r="G21368" s="33" t="n"/>
      <c r="H21368" s="33" t="n"/>
    </row>
    <row r="21369" ht="16" customHeight="1">
      <c r="C21369" s="29" t="n"/>
      <c r="D21369" s="31" t="inlineStr">
        <is>
          <t>80–84</t>
        </is>
      </c>
      <c r="E21369" s="33" t="n"/>
      <c r="F21369" s="33" t="n"/>
      <c r="G21369" s="33" t="n"/>
      <c r="H21369" s="33" t="n"/>
    </row>
    <row r="21370" ht="16" customHeight="1">
      <c r="C21370" s="29" t="n"/>
      <c r="D21370" s="31" t="inlineStr">
        <is>
          <t>85+</t>
        </is>
      </c>
      <c r="E21370" s="33" t="n"/>
      <c r="F21370" s="33" t="n"/>
      <c r="G21370" s="33" t="n"/>
      <c r="H21370" s="33" t="n"/>
    </row>
    <row r="21371" ht="16" customHeight="1">
      <c r="A21371" s="29">
        <f>A21353+1</f>
        <v/>
      </c>
      <c r="C21371" s="29" t="n"/>
      <c r="D21371" s="31" t="inlineStr">
        <is>
          <t>0–4</t>
        </is>
      </c>
      <c r="E21371" s="33" t="n"/>
      <c r="F21371" s="33" t="n"/>
      <c r="G21371" s="33" t="n"/>
      <c r="H21371" s="33" t="n"/>
    </row>
    <row r="21372" ht="16" customHeight="1">
      <c r="C21372" s="29" t="n"/>
      <c r="D21372" s="31" t="inlineStr">
        <is>
          <t>5–9</t>
        </is>
      </c>
      <c r="E21372" s="33" t="n"/>
      <c r="F21372" s="33" t="n"/>
      <c r="G21372" s="33" t="n"/>
      <c r="H21372" s="33" t="n"/>
    </row>
    <row r="21373" ht="16" customHeight="1">
      <c r="C21373" s="29" t="n"/>
      <c r="D21373" s="31" t="inlineStr">
        <is>
          <t>10–14</t>
        </is>
      </c>
      <c r="E21373" s="33" t="n"/>
      <c r="F21373" s="33" t="n"/>
      <c r="G21373" s="33" t="n"/>
      <c r="H21373" s="33" t="n"/>
    </row>
    <row r="21374" ht="16" customHeight="1">
      <c r="C21374" s="29" t="n"/>
      <c r="D21374" s="31" t="inlineStr">
        <is>
          <t>15–19</t>
        </is>
      </c>
      <c r="E21374" s="33" t="n"/>
      <c r="F21374" s="33" t="n"/>
      <c r="G21374" s="33" t="n"/>
      <c r="H21374" s="33" t="n"/>
    </row>
    <row r="21375" ht="16" customHeight="1">
      <c r="C21375" s="29" t="n"/>
      <c r="D21375" s="31" t="inlineStr">
        <is>
          <t>20–24</t>
        </is>
      </c>
      <c r="E21375" s="33" t="n"/>
      <c r="F21375" s="33" t="n"/>
      <c r="G21375" s="33" t="n"/>
      <c r="H21375" s="33" t="n"/>
    </row>
    <row r="21376" ht="16" customHeight="1">
      <c r="C21376" s="29" t="n"/>
      <c r="D21376" s="31" t="inlineStr">
        <is>
          <t>25–29</t>
        </is>
      </c>
      <c r="E21376" s="33" t="n"/>
      <c r="F21376" s="33" t="n"/>
      <c r="G21376" s="33" t="n"/>
      <c r="H21376" s="33" t="n"/>
    </row>
    <row r="21377" ht="16" customHeight="1">
      <c r="C21377" s="29" t="n"/>
      <c r="D21377" s="31" t="inlineStr">
        <is>
          <t>30–34</t>
        </is>
      </c>
      <c r="E21377" s="33" t="n"/>
      <c r="F21377" s="33" t="n"/>
      <c r="G21377" s="33" t="n"/>
      <c r="H21377" s="33" t="n"/>
    </row>
    <row r="21378" ht="16" customHeight="1">
      <c r="C21378" s="29" t="n"/>
      <c r="D21378" s="31" t="inlineStr">
        <is>
          <t>35–39</t>
        </is>
      </c>
      <c r="E21378" s="33" t="n"/>
      <c r="F21378" s="33" t="n"/>
      <c r="G21378" s="33" t="n"/>
      <c r="H21378" s="33" t="n"/>
    </row>
    <row r="21379" ht="16" customHeight="1">
      <c r="C21379" s="29" t="n"/>
      <c r="D21379" s="31" t="inlineStr">
        <is>
          <t>40–44</t>
        </is>
      </c>
      <c r="E21379" s="33" t="n"/>
      <c r="F21379" s="33" t="n"/>
      <c r="G21379" s="33" t="n"/>
      <c r="H21379" s="33" t="n"/>
    </row>
    <row r="21380" ht="16" customHeight="1">
      <c r="C21380" s="29" t="n"/>
      <c r="D21380" s="31" t="inlineStr">
        <is>
          <t>45–49</t>
        </is>
      </c>
      <c r="E21380" s="33" t="n"/>
      <c r="F21380" s="33" t="n"/>
      <c r="G21380" s="33" t="n"/>
      <c r="H21380" s="33" t="n"/>
    </row>
    <row r="21381" ht="16" customHeight="1">
      <c r="C21381" s="29" t="n"/>
      <c r="D21381" s="31" t="inlineStr">
        <is>
          <t>50–54</t>
        </is>
      </c>
      <c r="E21381" s="33" t="n"/>
      <c r="F21381" s="33" t="n"/>
      <c r="G21381" s="33" t="n"/>
      <c r="H21381" s="33" t="n"/>
    </row>
    <row r="21382" ht="16" customHeight="1">
      <c r="C21382" s="29" t="n"/>
      <c r="D21382" s="31" t="inlineStr">
        <is>
          <t>55–59</t>
        </is>
      </c>
      <c r="E21382" s="33" t="n"/>
      <c r="F21382" s="33" t="n"/>
      <c r="G21382" s="33" t="n"/>
      <c r="H21382" s="33" t="n"/>
    </row>
    <row r="21383" ht="16" customHeight="1">
      <c r="C21383" s="29" t="n"/>
      <c r="D21383" s="31" t="inlineStr">
        <is>
          <t>60–64</t>
        </is>
      </c>
      <c r="E21383" s="33" t="n"/>
      <c r="F21383" s="33" t="n"/>
      <c r="G21383" s="33" t="n"/>
      <c r="H21383" s="33" t="n"/>
    </row>
    <row r="21384" ht="16" customHeight="1">
      <c r="C21384" s="29" t="n"/>
      <c r="D21384" s="31" t="inlineStr">
        <is>
          <t>65–69</t>
        </is>
      </c>
      <c r="E21384" s="33" t="n"/>
      <c r="F21384" s="33" t="n"/>
      <c r="G21384" s="33" t="n"/>
      <c r="H21384" s="33" t="n"/>
    </row>
    <row r="21385" ht="16" customHeight="1">
      <c r="C21385" s="29" t="n"/>
      <c r="D21385" s="31" t="inlineStr">
        <is>
          <t>70–74</t>
        </is>
      </c>
      <c r="E21385" s="33" t="n"/>
      <c r="F21385" s="33" t="n"/>
      <c r="G21385" s="33" t="n"/>
      <c r="H21385" s="33" t="n"/>
    </row>
    <row r="21386" ht="16" customHeight="1">
      <c r="C21386" s="29" t="n"/>
      <c r="D21386" s="31" t="inlineStr">
        <is>
          <t>75–79</t>
        </is>
      </c>
      <c r="E21386" s="33" t="n"/>
      <c r="F21386" s="33" t="n"/>
      <c r="G21386" s="33" t="n"/>
      <c r="H21386" s="33" t="n"/>
    </row>
    <row r="21387" ht="16" customHeight="1">
      <c r="C21387" s="29" t="n"/>
      <c r="D21387" s="31" t="inlineStr">
        <is>
          <t>80–84</t>
        </is>
      </c>
      <c r="E21387" s="33" t="n"/>
      <c r="F21387" s="33" t="n"/>
      <c r="G21387" s="33" t="n"/>
      <c r="H21387" s="33" t="n"/>
    </row>
    <row r="21388" ht="16" customHeight="1">
      <c r="C21388" s="29" t="n"/>
      <c r="D21388" s="31" t="inlineStr">
        <is>
          <t>85+</t>
        </is>
      </c>
      <c r="E21388" s="33" t="n"/>
      <c r="F21388" s="33" t="n"/>
      <c r="G21388" s="33" t="n"/>
      <c r="H21388" s="33" t="n"/>
    </row>
    <row r="21389" ht="16" customHeight="1">
      <c r="A21389" s="29">
        <f>A21371+1</f>
        <v/>
      </c>
      <c r="C21389" s="29" t="n"/>
      <c r="D21389" s="31" t="inlineStr">
        <is>
          <t>0–4</t>
        </is>
      </c>
      <c r="E21389" s="33" t="n"/>
      <c r="F21389" s="33" t="n"/>
      <c r="G21389" s="33" t="n"/>
      <c r="H21389" s="33" t="n"/>
    </row>
    <row r="21390" ht="16" customHeight="1">
      <c r="C21390" s="29" t="n"/>
      <c r="D21390" s="31" t="inlineStr">
        <is>
          <t>5–9</t>
        </is>
      </c>
      <c r="E21390" s="33" t="n"/>
      <c r="F21390" s="33" t="n"/>
      <c r="G21390" s="33" t="n"/>
      <c r="H21390" s="33" t="n"/>
    </row>
    <row r="21391" ht="16" customHeight="1">
      <c r="C21391" s="29" t="n"/>
      <c r="D21391" s="31" t="inlineStr">
        <is>
          <t>10–14</t>
        </is>
      </c>
      <c r="E21391" s="33" t="n"/>
      <c r="F21391" s="33" t="n"/>
      <c r="G21391" s="33" t="n"/>
      <c r="H21391" s="33" t="n"/>
    </row>
    <row r="21392" ht="16" customHeight="1">
      <c r="C21392" s="29" t="n"/>
      <c r="D21392" s="31" t="inlineStr">
        <is>
          <t>15–19</t>
        </is>
      </c>
      <c r="E21392" s="33" t="n"/>
      <c r="F21392" s="33" t="n"/>
      <c r="G21392" s="33" t="n"/>
      <c r="H21392" s="33" t="n"/>
    </row>
    <row r="21393" ht="16" customHeight="1">
      <c r="C21393" s="29" t="n"/>
      <c r="D21393" s="31" t="inlineStr">
        <is>
          <t>20–24</t>
        </is>
      </c>
      <c r="E21393" s="33" t="n"/>
      <c r="F21393" s="33" t="n"/>
      <c r="G21393" s="33" t="n"/>
      <c r="H21393" s="33" t="n"/>
    </row>
    <row r="21394" ht="16" customHeight="1">
      <c r="C21394" s="29" t="n"/>
      <c r="D21394" s="31" t="inlineStr">
        <is>
          <t>25–29</t>
        </is>
      </c>
      <c r="E21394" s="33" t="n"/>
      <c r="F21394" s="33" t="n"/>
      <c r="G21394" s="33" t="n"/>
      <c r="H21394" s="33" t="n"/>
    </row>
    <row r="21395" ht="16" customHeight="1">
      <c r="C21395" s="29" t="n"/>
      <c r="D21395" s="31" t="inlineStr">
        <is>
          <t>30–34</t>
        </is>
      </c>
      <c r="E21395" s="33" t="n"/>
      <c r="F21395" s="33" t="n"/>
      <c r="G21395" s="33" t="n"/>
      <c r="H21395" s="33" t="n"/>
    </row>
    <row r="21396" ht="16" customHeight="1">
      <c r="C21396" s="29" t="n"/>
      <c r="D21396" s="31" t="inlineStr">
        <is>
          <t>35–39</t>
        </is>
      </c>
      <c r="E21396" s="33" t="n"/>
      <c r="F21396" s="33" t="n"/>
      <c r="G21396" s="33" t="n"/>
      <c r="H21396" s="33" t="n"/>
    </row>
    <row r="21397" ht="16" customHeight="1">
      <c r="C21397" s="29" t="n"/>
      <c r="D21397" s="31" t="inlineStr">
        <is>
          <t>40–44</t>
        </is>
      </c>
      <c r="E21397" s="33" t="n"/>
      <c r="F21397" s="33" t="n"/>
      <c r="G21397" s="33" t="n"/>
      <c r="H21397" s="33" t="n"/>
    </row>
    <row r="21398" ht="16" customHeight="1">
      <c r="C21398" s="29" t="n"/>
      <c r="D21398" s="31" t="inlineStr">
        <is>
          <t>45–49</t>
        </is>
      </c>
      <c r="E21398" s="33" t="n"/>
      <c r="F21398" s="33" t="n"/>
      <c r="G21398" s="33" t="n"/>
      <c r="H21398" s="33" t="n"/>
    </row>
    <row r="21399" ht="16" customHeight="1">
      <c r="C21399" s="29" t="n"/>
      <c r="D21399" s="31" t="inlineStr">
        <is>
          <t>50–54</t>
        </is>
      </c>
      <c r="E21399" s="33" t="n"/>
      <c r="F21399" s="33" t="n"/>
      <c r="G21399" s="33" t="n"/>
      <c r="H21399" s="33" t="n"/>
    </row>
    <row r="21400" ht="16" customHeight="1">
      <c r="C21400" s="29" t="n"/>
      <c r="D21400" s="31" t="inlineStr">
        <is>
          <t>55–59</t>
        </is>
      </c>
      <c r="E21400" s="33" t="n"/>
      <c r="F21400" s="33" t="n"/>
      <c r="G21400" s="33" t="n"/>
      <c r="H21400" s="33" t="n"/>
    </row>
    <row r="21401" ht="16" customHeight="1">
      <c r="C21401" s="29" t="n"/>
      <c r="D21401" s="31" t="inlineStr">
        <is>
          <t>60–64</t>
        </is>
      </c>
      <c r="E21401" s="33" t="n"/>
      <c r="F21401" s="33" t="n"/>
      <c r="G21401" s="33" t="n"/>
      <c r="H21401" s="33" t="n"/>
    </row>
    <row r="21402" ht="16" customHeight="1">
      <c r="C21402" s="29" t="n"/>
      <c r="D21402" s="31" t="inlineStr">
        <is>
          <t>65–69</t>
        </is>
      </c>
      <c r="E21402" s="33" t="n"/>
      <c r="F21402" s="33" t="n"/>
      <c r="G21402" s="33" t="n"/>
      <c r="H21402" s="33" t="n"/>
    </row>
    <row r="21403" ht="16" customHeight="1">
      <c r="C21403" s="29" t="n"/>
      <c r="D21403" s="31" t="inlineStr">
        <is>
          <t>70–74</t>
        </is>
      </c>
      <c r="E21403" s="33" t="n"/>
      <c r="F21403" s="33" t="n"/>
      <c r="G21403" s="33" t="n"/>
      <c r="H21403" s="33" t="n"/>
    </row>
    <row r="21404" ht="16" customHeight="1">
      <c r="C21404" s="29" t="n"/>
      <c r="D21404" s="31" t="inlineStr">
        <is>
          <t>75–79</t>
        </is>
      </c>
      <c r="E21404" s="33" t="n"/>
      <c r="F21404" s="33" t="n"/>
      <c r="G21404" s="33" t="n"/>
      <c r="H21404" s="33" t="n"/>
    </row>
    <row r="21405" ht="16" customHeight="1">
      <c r="C21405" s="29" t="n"/>
      <c r="D21405" s="31" t="inlineStr">
        <is>
          <t>80–84</t>
        </is>
      </c>
      <c r="E21405" s="33" t="n"/>
      <c r="F21405" s="33" t="n"/>
      <c r="G21405" s="33" t="n"/>
      <c r="H21405" s="33" t="n"/>
    </row>
    <row r="21406" ht="16" customHeight="1">
      <c r="C21406" s="29" t="n"/>
      <c r="D21406" s="31" t="inlineStr">
        <is>
          <t>85+</t>
        </is>
      </c>
      <c r="E21406" s="33" t="n"/>
      <c r="F21406" s="33" t="n"/>
      <c r="G21406" s="33" t="n"/>
      <c r="H21406" s="33" t="n"/>
    </row>
    <row r="21407" ht="16" customHeight="1">
      <c r="A21407" s="29">
        <f>A21389+1</f>
        <v/>
      </c>
      <c r="C21407" s="29" t="n"/>
      <c r="D21407" s="31" t="inlineStr">
        <is>
          <t>0–4</t>
        </is>
      </c>
      <c r="E21407" s="33" t="n"/>
      <c r="F21407" s="33" t="n"/>
      <c r="G21407" s="33" t="n"/>
      <c r="H21407" s="33" t="n"/>
    </row>
    <row r="21408" ht="13.75" customHeight="1">
      <c r="C21408" s="29" t="n"/>
      <c r="D21408" s="31" t="inlineStr">
        <is>
          <t>5–9</t>
        </is>
      </c>
      <c r="E21408" s="33" t="n"/>
      <c r="F21408" s="33" t="n"/>
      <c r="G21408" s="33" t="n"/>
      <c r="H21408" s="33" t="n"/>
    </row>
    <row r="21409" ht="16" customHeight="1">
      <c r="C21409" s="29" t="n"/>
      <c r="D21409" s="31" t="inlineStr">
        <is>
          <t>10–14</t>
        </is>
      </c>
      <c r="E21409" s="33" t="n"/>
      <c r="F21409" s="33" t="n"/>
      <c r="G21409" s="33" t="n"/>
      <c r="H21409" s="33" t="n"/>
    </row>
    <row r="21410" ht="16" customHeight="1">
      <c r="C21410" s="29" t="n"/>
      <c r="D21410" s="31" t="inlineStr">
        <is>
          <t>15–19</t>
        </is>
      </c>
      <c r="E21410" s="33" t="n"/>
      <c r="F21410" s="33" t="n"/>
      <c r="G21410" s="33" t="n"/>
      <c r="H21410" s="33" t="n"/>
    </row>
    <row r="21411" ht="16" customHeight="1">
      <c r="C21411" s="29" t="n"/>
      <c r="D21411" s="31" t="inlineStr">
        <is>
          <t>20–24</t>
        </is>
      </c>
      <c r="E21411" s="33" t="n"/>
      <c r="F21411" s="33" t="n"/>
      <c r="G21411" s="33" t="n"/>
      <c r="H21411" s="33" t="n"/>
    </row>
    <row r="21412" ht="16" customHeight="1">
      <c r="C21412" s="29" t="n"/>
      <c r="D21412" s="31" t="inlineStr">
        <is>
          <t>25–29</t>
        </is>
      </c>
      <c r="E21412" s="33" t="n"/>
      <c r="F21412" s="33" t="n"/>
      <c r="G21412" s="33" t="n"/>
      <c r="H21412" s="33" t="n"/>
    </row>
    <row r="21413" ht="16" customHeight="1">
      <c r="C21413" s="29" t="n"/>
      <c r="D21413" s="31" t="inlineStr">
        <is>
          <t>30–34</t>
        </is>
      </c>
      <c r="E21413" s="33" t="n"/>
      <c r="F21413" s="33" t="n"/>
      <c r="G21413" s="33" t="n"/>
      <c r="H21413" s="33" t="n"/>
    </row>
    <row r="21414" ht="16" customHeight="1">
      <c r="C21414" s="29" t="n"/>
      <c r="D21414" s="31" t="inlineStr">
        <is>
          <t>35–39</t>
        </is>
      </c>
      <c r="E21414" s="33" t="n"/>
      <c r="F21414" s="33" t="n"/>
      <c r="G21414" s="33" t="n"/>
      <c r="H21414" s="33" t="n"/>
    </row>
    <row r="21415" ht="16" customHeight="1">
      <c r="C21415" s="29" t="n"/>
      <c r="D21415" s="31" t="inlineStr">
        <is>
          <t>40–44</t>
        </is>
      </c>
      <c r="E21415" s="33" t="n"/>
      <c r="F21415" s="33" t="n"/>
      <c r="G21415" s="33" t="n"/>
      <c r="H21415" s="33" t="n"/>
    </row>
    <row r="21416" ht="16" customHeight="1">
      <c r="C21416" s="29" t="n"/>
      <c r="D21416" s="31" t="inlineStr">
        <is>
          <t>45–49</t>
        </is>
      </c>
      <c r="E21416" s="33" t="n"/>
      <c r="F21416" s="33" t="n"/>
      <c r="G21416" s="33" t="n"/>
      <c r="H21416" s="33" t="n"/>
    </row>
    <row r="21417" ht="16" customHeight="1">
      <c r="C21417" s="29" t="n"/>
      <c r="D21417" s="31" t="inlineStr">
        <is>
          <t>50–54</t>
        </is>
      </c>
      <c r="E21417" s="33" t="n"/>
      <c r="F21417" s="33" t="n"/>
      <c r="G21417" s="33" t="n"/>
      <c r="H21417" s="33" t="n"/>
    </row>
    <row r="21418" ht="16" customHeight="1">
      <c r="C21418" s="29" t="n"/>
      <c r="D21418" s="31" t="inlineStr">
        <is>
          <t>55–59</t>
        </is>
      </c>
      <c r="E21418" s="33" t="n"/>
      <c r="F21418" s="33" t="n"/>
      <c r="G21418" s="33" t="n"/>
      <c r="H21418" s="33" t="n"/>
    </row>
    <row r="21419" ht="16" customHeight="1">
      <c r="C21419" s="29" t="n"/>
      <c r="D21419" s="31" t="inlineStr">
        <is>
          <t>60–64</t>
        </is>
      </c>
      <c r="E21419" s="33" t="n"/>
      <c r="F21419" s="33" t="n"/>
      <c r="G21419" s="33" t="n"/>
      <c r="H21419" s="33" t="n"/>
    </row>
    <row r="21420" ht="16" customHeight="1">
      <c r="C21420" s="29" t="n"/>
      <c r="D21420" s="31" t="inlineStr">
        <is>
          <t>65–69</t>
        </is>
      </c>
      <c r="E21420" s="33" t="n"/>
      <c r="F21420" s="33" t="n"/>
      <c r="G21420" s="33" t="n"/>
      <c r="H21420" s="33" t="n"/>
    </row>
    <row r="21421" ht="16" customHeight="1">
      <c r="C21421" s="29" t="n"/>
      <c r="D21421" s="31" t="inlineStr">
        <is>
          <t>70–74</t>
        </is>
      </c>
      <c r="E21421" s="33" t="n"/>
      <c r="F21421" s="33" t="n"/>
      <c r="G21421" s="33" t="n"/>
      <c r="H21421" s="33" t="n"/>
    </row>
    <row r="21422" ht="16" customHeight="1">
      <c r="C21422" s="29" t="n"/>
      <c r="D21422" s="31" t="inlineStr">
        <is>
          <t>75–79</t>
        </is>
      </c>
      <c r="E21422" s="33" t="n"/>
      <c r="F21422" s="33" t="n"/>
      <c r="G21422" s="33" t="n"/>
      <c r="H21422" s="33" t="n"/>
    </row>
    <row r="21423" ht="16" customHeight="1">
      <c r="C21423" s="29" t="n"/>
      <c r="D21423" s="31" t="inlineStr">
        <is>
          <t>80–84</t>
        </is>
      </c>
      <c r="E21423" s="33" t="n"/>
      <c r="F21423" s="33" t="n"/>
      <c r="G21423" s="33" t="n"/>
      <c r="H21423" s="33" t="n"/>
    </row>
    <row r="21424" ht="16" customHeight="1">
      <c r="C21424" s="29" t="n"/>
      <c r="D21424" s="31" t="inlineStr">
        <is>
          <t>85+</t>
        </is>
      </c>
      <c r="E21424" s="33" t="n"/>
      <c r="F21424" s="33" t="n"/>
      <c r="G21424" s="33" t="n"/>
      <c r="H21424" s="33" t="n"/>
    </row>
    <row r="21425" ht="16" customHeight="1">
      <c r="A21425" s="29">
        <f>A21407+1</f>
        <v/>
      </c>
      <c r="C21425" s="29" t="n"/>
      <c r="D21425" s="31" t="inlineStr">
        <is>
          <t>0–4</t>
        </is>
      </c>
      <c r="E21425" s="33" t="n"/>
      <c r="F21425" s="33" t="n"/>
      <c r="G21425" s="33" t="n"/>
      <c r="H21425" s="33" t="n"/>
    </row>
    <row r="21426" ht="13.75" customHeight="1">
      <c r="C21426" s="29" t="n"/>
      <c r="D21426" s="31" t="inlineStr">
        <is>
          <t>5–9</t>
        </is>
      </c>
      <c r="E21426" s="33" t="n"/>
      <c r="F21426" s="33" t="n"/>
      <c r="G21426" s="33" t="n"/>
      <c r="H21426" s="33" t="n"/>
    </row>
    <row r="21427" ht="16" customHeight="1">
      <c r="C21427" s="29" t="n"/>
      <c r="D21427" s="31" t="inlineStr">
        <is>
          <t>10–14</t>
        </is>
      </c>
      <c r="E21427" s="33" t="n"/>
      <c r="F21427" s="33" t="n"/>
      <c r="G21427" s="33" t="n"/>
      <c r="H21427" s="33" t="n"/>
    </row>
    <row r="21428" ht="16" customHeight="1">
      <c r="C21428" s="29" t="n"/>
      <c r="D21428" s="31" t="inlineStr">
        <is>
          <t>15–19</t>
        </is>
      </c>
      <c r="E21428" s="33" t="n"/>
      <c r="F21428" s="33" t="n"/>
      <c r="G21428" s="33" t="n"/>
      <c r="H21428" s="33" t="n"/>
    </row>
    <row r="21429" ht="16" customHeight="1">
      <c r="C21429" s="29" t="n"/>
      <c r="D21429" s="31" t="inlineStr">
        <is>
          <t>20–24</t>
        </is>
      </c>
      <c r="E21429" s="33" t="n"/>
      <c r="F21429" s="33" t="n"/>
      <c r="G21429" s="33" t="n"/>
      <c r="H21429" s="33" t="n"/>
    </row>
    <row r="21430" ht="16" customHeight="1">
      <c r="C21430" s="29" t="n"/>
      <c r="D21430" s="31" t="inlineStr">
        <is>
          <t>25–29</t>
        </is>
      </c>
      <c r="E21430" s="33" t="n"/>
      <c r="F21430" s="33" t="n"/>
      <c r="G21430" s="33" t="n"/>
      <c r="H21430" s="33" t="n"/>
    </row>
    <row r="21431" ht="16" customHeight="1">
      <c r="C21431" s="29" t="n"/>
      <c r="D21431" s="31" t="inlineStr">
        <is>
          <t>30–34</t>
        </is>
      </c>
      <c r="E21431" s="33" t="n"/>
      <c r="F21431" s="33" t="n"/>
      <c r="G21431" s="33" t="n"/>
      <c r="H21431" s="33" t="n"/>
    </row>
    <row r="21432" ht="16" customHeight="1">
      <c r="C21432" s="29" t="n"/>
      <c r="D21432" s="31" t="inlineStr">
        <is>
          <t>35–39</t>
        </is>
      </c>
      <c r="E21432" s="33" t="n"/>
      <c r="F21432" s="33" t="n"/>
      <c r="G21432" s="33" t="n"/>
      <c r="H21432" s="33" t="n"/>
    </row>
    <row r="21433" ht="16" customHeight="1">
      <c r="C21433" s="29" t="n"/>
      <c r="D21433" s="31" t="inlineStr">
        <is>
          <t>40–44</t>
        </is>
      </c>
      <c r="E21433" s="33" t="n"/>
      <c r="F21433" s="33" t="n"/>
      <c r="G21433" s="33" t="n"/>
      <c r="H21433" s="33" t="n"/>
    </row>
    <row r="21434" ht="16" customHeight="1">
      <c r="C21434" s="29" t="n"/>
      <c r="D21434" s="31" t="inlineStr">
        <is>
          <t>45–49</t>
        </is>
      </c>
      <c r="E21434" s="33" t="n"/>
      <c r="F21434" s="33" t="n"/>
      <c r="G21434" s="33" t="n"/>
      <c r="H21434" s="33" t="n"/>
    </row>
    <row r="21435" ht="16" customHeight="1">
      <c r="C21435" s="29" t="n"/>
      <c r="D21435" s="31" t="inlineStr">
        <is>
          <t>50–54</t>
        </is>
      </c>
      <c r="E21435" s="33" t="n"/>
      <c r="F21435" s="33" t="n"/>
      <c r="G21435" s="33" t="n"/>
      <c r="H21435" s="33" t="n"/>
    </row>
    <row r="21436" ht="16" customHeight="1">
      <c r="C21436" s="29" t="n"/>
      <c r="D21436" s="31" t="inlineStr">
        <is>
          <t>55–59</t>
        </is>
      </c>
      <c r="E21436" s="33" t="n"/>
      <c r="F21436" s="33" t="n"/>
      <c r="G21436" s="33" t="n"/>
      <c r="H21436" s="33" t="n"/>
    </row>
    <row r="21437" ht="16" customHeight="1">
      <c r="C21437" s="29" t="n"/>
      <c r="D21437" s="31" t="inlineStr">
        <is>
          <t>60–64</t>
        </is>
      </c>
      <c r="E21437" s="33" t="n"/>
      <c r="F21437" s="33" t="n"/>
      <c r="G21437" s="33" t="n"/>
      <c r="H21437" s="33" t="n"/>
    </row>
    <row r="21438" ht="16" customHeight="1">
      <c r="C21438" s="29" t="n"/>
      <c r="D21438" s="31" t="inlineStr">
        <is>
          <t>65–69</t>
        </is>
      </c>
      <c r="E21438" s="33" t="n"/>
      <c r="F21438" s="33" t="n"/>
      <c r="G21438" s="33" t="n"/>
      <c r="H21438" s="33" t="n"/>
    </row>
    <row r="21439" ht="16" customHeight="1">
      <c r="C21439" s="29" t="n"/>
      <c r="D21439" s="31" t="inlineStr">
        <is>
          <t>70–74</t>
        </is>
      </c>
      <c r="E21439" s="33" t="n"/>
      <c r="F21439" s="33" t="n"/>
      <c r="G21439" s="33" t="n"/>
      <c r="H21439" s="33" t="n"/>
    </row>
    <row r="21440" ht="16" customHeight="1">
      <c r="C21440" s="29" t="n"/>
      <c r="D21440" s="31" t="inlineStr">
        <is>
          <t>75–79</t>
        </is>
      </c>
      <c r="E21440" s="33" t="n"/>
      <c r="F21440" s="33" t="n"/>
      <c r="G21440" s="33" t="n"/>
      <c r="H21440" s="33" t="n"/>
    </row>
    <row r="21441" ht="16" customHeight="1">
      <c r="C21441" s="29" t="n"/>
      <c r="D21441" s="31" t="inlineStr">
        <is>
          <t>80–84</t>
        </is>
      </c>
      <c r="E21441" s="33" t="n"/>
      <c r="F21441" s="33" t="n"/>
      <c r="G21441" s="33" t="n"/>
      <c r="H21441" s="33" t="n"/>
    </row>
    <row r="21442" ht="16" customHeight="1">
      <c r="C21442" s="29" t="n"/>
      <c r="D21442" s="31" t="inlineStr">
        <is>
          <t>85+</t>
        </is>
      </c>
      <c r="E21442" s="33" t="n"/>
      <c r="F21442" s="33" t="n"/>
      <c r="G21442" s="33" t="n"/>
      <c r="H21442" s="33" t="n"/>
    </row>
    <row r="21443" ht="16" customHeight="1">
      <c r="A21443" s="29">
        <f>A21425+1</f>
        <v/>
      </c>
      <c r="C21443" s="29" t="n"/>
      <c r="D21443" s="31" t="inlineStr">
        <is>
          <t>0–4</t>
        </is>
      </c>
      <c r="E21443" s="33" t="n"/>
      <c r="F21443" s="33" t="n"/>
      <c r="G21443" s="33" t="n"/>
      <c r="H21443" s="33" t="n"/>
    </row>
    <row r="21444" ht="16" customHeight="1">
      <c r="C21444" s="29" t="n"/>
      <c r="D21444" s="31" t="inlineStr">
        <is>
          <t>5–9</t>
        </is>
      </c>
      <c r="E21444" s="33" t="n"/>
      <c r="F21444" s="33" t="n"/>
      <c r="G21444" s="33" t="n"/>
      <c r="H21444" s="33" t="n"/>
    </row>
    <row r="21445" ht="16" customHeight="1">
      <c r="C21445" s="29" t="n"/>
      <c r="D21445" s="31" t="inlineStr">
        <is>
          <t>10–14</t>
        </is>
      </c>
      <c r="E21445" s="33" t="n"/>
      <c r="F21445" s="33" t="n"/>
      <c r="G21445" s="33" t="n"/>
      <c r="H21445" s="33" t="n"/>
    </row>
    <row r="21446" ht="16" customHeight="1">
      <c r="C21446" s="29" t="n"/>
      <c r="D21446" s="31" t="inlineStr">
        <is>
          <t>15–19</t>
        </is>
      </c>
      <c r="E21446" s="33" t="n"/>
      <c r="F21446" s="33" t="n"/>
      <c r="G21446" s="33" t="n"/>
      <c r="H21446" s="33" t="n"/>
    </row>
    <row r="21447" ht="16" customHeight="1">
      <c r="C21447" s="29" t="n"/>
      <c r="D21447" s="31" t="inlineStr">
        <is>
          <t>20–24</t>
        </is>
      </c>
      <c r="E21447" s="33" t="n"/>
      <c r="F21447" s="33" t="n"/>
      <c r="G21447" s="33" t="n"/>
      <c r="H21447" s="33" t="n"/>
    </row>
    <row r="21448" ht="16" customHeight="1">
      <c r="C21448" s="29" t="n"/>
      <c r="D21448" s="31" t="inlineStr">
        <is>
          <t>25–29</t>
        </is>
      </c>
      <c r="E21448" s="33" t="n"/>
      <c r="F21448" s="33" t="n"/>
      <c r="G21448" s="33" t="n"/>
      <c r="H21448" s="33" t="n"/>
    </row>
    <row r="21449" ht="16" customHeight="1">
      <c r="C21449" s="29" t="n"/>
      <c r="D21449" s="31" t="inlineStr">
        <is>
          <t>30–34</t>
        </is>
      </c>
      <c r="E21449" s="33" t="n"/>
      <c r="F21449" s="33" t="n"/>
      <c r="G21449" s="33" t="n"/>
      <c r="H21449" s="33" t="n"/>
    </row>
    <row r="21450" ht="16" customHeight="1">
      <c r="C21450" s="29" t="n"/>
      <c r="D21450" s="31" t="inlineStr">
        <is>
          <t>35–39</t>
        </is>
      </c>
      <c r="E21450" s="33" t="n"/>
      <c r="F21450" s="33" t="n"/>
      <c r="G21450" s="33" t="n"/>
      <c r="H21450" s="33" t="n"/>
    </row>
    <row r="21451" ht="16" customHeight="1">
      <c r="C21451" s="29" t="n"/>
      <c r="D21451" s="31" t="inlineStr">
        <is>
          <t>40–44</t>
        </is>
      </c>
      <c r="E21451" s="33" t="n"/>
      <c r="F21451" s="33" t="n"/>
      <c r="G21451" s="33" t="n"/>
      <c r="H21451" s="33" t="n"/>
    </row>
    <row r="21452" ht="16" customHeight="1">
      <c r="C21452" s="29" t="n"/>
      <c r="D21452" s="31" t="inlineStr">
        <is>
          <t>45–49</t>
        </is>
      </c>
      <c r="E21452" s="33" t="n"/>
      <c r="F21452" s="33" t="n"/>
      <c r="G21452" s="33" t="n"/>
      <c r="H21452" s="33" t="n"/>
    </row>
    <row r="21453" ht="16" customHeight="1">
      <c r="C21453" s="29" t="n"/>
      <c r="D21453" s="31" t="inlineStr">
        <is>
          <t>50–54</t>
        </is>
      </c>
      <c r="E21453" s="33" t="n"/>
      <c r="F21453" s="33" t="n"/>
      <c r="G21453" s="33" t="n"/>
      <c r="H21453" s="33" t="n"/>
    </row>
    <row r="21454" ht="16" customHeight="1">
      <c r="C21454" s="29" t="n"/>
      <c r="D21454" s="31" t="inlineStr">
        <is>
          <t>55–59</t>
        </is>
      </c>
      <c r="E21454" s="33" t="n"/>
      <c r="F21454" s="33" t="n"/>
      <c r="G21454" s="33" t="n"/>
      <c r="H21454" s="33" t="n"/>
    </row>
    <row r="21455" ht="16" customHeight="1">
      <c r="C21455" s="29" t="n"/>
      <c r="D21455" s="31" t="inlineStr">
        <is>
          <t>60–64</t>
        </is>
      </c>
      <c r="E21455" s="33" t="n"/>
      <c r="F21455" s="33" t="n"/>
      <c r="G21455" s="33" t="n"/>
      <c r="H21455" s="33" t="n"/>
    </row>
    <row r="21456" ht="16" customHeight="1">
      <c r="C21456" s="29" t="n"/>
      <c r="D21456" s="31" t="inlineStr">
        <is>
          <t>65–69</t>
        </is>
      </c>
      <c r="E21456" s="33" t="n"/>
      <c r="F21456" s="33" t="n"/>
      <c r="G21456" s="33" t="n"/>
      <c r="H21456" s="33" t="n"/>
    </row>
    <row r="21457" ht="16" customHeight="1">
      <c r="C21457" s="29" t="n"/>
      <c r="D21457" s="31" t="inlineStr">
        <is>
          <t>70–74</t>
        </is>
      </c>
      <c r="E21457" s="33" t="n"/>
      <c r="F21457" s="33" t="n"/>
      <c r="G21457" s="33" t="n"/>
      <c r="H21457" s="33" t="n"/>
    </row>
    <row r="21458" ht="16" customHeight="1">
      <c r="C21458" s="29" t="n"/>
      <c r="D21458" s="31" t="inlineStr">
        <is>
          <t>75–79</t>
        </is>
      </c>
      <c r="E21458" s="33" t="n"/>
      <c r="F21458" s="33" t="n"/>
      <c r="G21458" s="33" t="n"/>
      <c r="H21458" s="33" t="n"/>
    </row>
    <row r="21459" ht="16" customHeight="1">
      <c r="C21459" s="29" t="n"/>
      <c r="D21459" s="31" t="inlineStr">
        <is>
          <t>80–84</t>
        </is>
      </c>
      <c r="E21459" s="33" t="n"/>
      <c r="F21459" s="33" t="n"/>
      <c r="G21459" s="33" t="n"/>
      <c r="H21459" s="33" t="n"/>
    </row>
    <row r="21460" ht="16" customHeight="1">
      <c r="C21460" s="29" t="n"/>
      <c r="D21460" s="31" t="inlineStr">
        <is>
          <t>85+</t>
        </is>
      </c>
      <c r="E21460" s="33" t="n"/>
      <c r="F21460" s="33" t="n"/>
      <c r="G21460" s="33" t="n"/>
      <c r="H21460" s="33" t="n"/>
    </row>
    <row r="21461" ht="16" customHeight="1">
      <c r="A21461" s="29">
        <f>A21443+1</f>
        <v/>
      </c>
      <c r="C21461" s="29" t="n"/>
      <c r="D21461" s="31" t="inlineStr">
        <is>
          <t>0–4</t>
        </is>
      </c>
      <c r="E21461" s="33" t="n"/>
      <c r="F21461" s="33" t="n"/>
      <c r="G21461" s="33" t="n"/>
      <c r="H21461" s="33" t="n"/>
    </row>
    <row r="21462" ht="13.75" customHeight="1">
      <c r="C21462" s="29" t="n"/>
      <c r="D21462" s="31" t="inlineStr">
        <is>
          <t>5–9</t>
        </is>
      </c>
      <c r="E21462" s="33" t="n"/>
      <c r="F21462" s="33" t="n"/>
      <c r="G21462" s="33" t="n"/>
      <c r="H21462" s="33" t="n"/>
    </row>
    <row r="21463" ht="16" customHeight="1">
      <c r="C21463" s="29" t="n"/>
      <c r="D21463" s="31" t="inlineStr">
        <is>
          <t>10–14</t>
        </is>
      </c>
      <c r="E21463" s="33" t="n"/>
      <c r="F21463" s="33" t="n"/>
      <c r="G21463" s="33" t="n"/>
      <c r="H21463" s="33" t="n"/>
    </row>
    <row r="21464" ht="16" customHeight="1">
      <c r="C21464" s="29" t="n"/>
      <c r="D21464" s="31" t="inlineStr">
        <is>
          <t>15–19</t>
        </is>
      </c>
      <c r="E21464" s="33" t="n"/>
      <c r="F21464" s="33" t="n"/>
      <c r="G21464" s="33" t="n"/>
      <c r="H21464" s="33" t="n"/>
    </row>
    <row r="21465" ht="16" customHeight="1">
      <c r="C21465" s="29" t="n"/>
      <c r="D21465" s="31" t="inlineStr">
        <is>
          <t>20–24</t>
        </is>
      </c>
      <c r="E21465" s="33" t="n"/>
      <c r="F21465" s="33" t="n"/>
      <c r="G21465" s="33" t="n"/>
      <c r="H21465" s="33" t="n"/>
    </row>
    <row r="21466" ht="16" customHeight="1">
      <c r="C21466" s="29" t="n"/>
      <c r="D21466" s="31" t="inlineStr">
        <is>
          <t>25–29</t>
        </is>
      </c>
      <c r="E21466" s="33" t="n"/>
      <c r="F21466" s="33" t="n"/>
      <c r="G21466" s="33" t="n"/>
      <c r="H21466" s="33" t="n"/>
    </row>
    <row r="21467" ht="16" customHeight="1">
      <c r="C21467" s="29" t="n"/>
      <c r="D21467" s="31" t="inlineStr">
        <is>
          <t>30–34</t>
        </is>
      </c>
      <c r="E21467" s="33" t="n"/>
      <c r="F21467" s="33" t="n"/>
      <c r="G21467" s="33" t="n"/>
      <c r="H21467" s="33" t="n"/>
    </row>
    <row r="21468" ht="16" customHeight="1">
      <c r="C21468" s="29" t="n"/>
      <c r="D21468" s="31" t="inlineStr">
        <is>
          <t>35–39</t>
        </is>
      </c>
      <c r="E21468" s="33" t="n"/>
      <c r="F21468" s="33" t="n"/>
      <c r="G21468" s="33" t="n"/>
      <c r="H21468" s="33" t="n"/>
    </row>
    <row r="21469" ht="16" customHeight="1">
      <c r="C21469" s="29" t="n"/>
      <c r="D21469" s="31" t="inlineStr">
        <is>
          <t>40–44</t>
        </is>
      </c>
      <c r="E21469" s="33" t="n"/>
      <c r="F21469" s="33" t="n"/>
      <c r="G21469" s="33" t="n"/>
      <c r="H21469" s="33" t="n"/>
    </row>
    <row r="21470" ht="16" customHeight="1">
      <c r="C21470" s="29" t="n"/>
      <c r="D21470" s="31" t="inlineStr">
        <is>
          <t>45–49</t>
        </is>
      </c>
      <c r="E21470" s="33" t="n"/>
      <c r="F21470" s="33" t="n"/>
      <c r="G21470" s="33" t="n"/>
      <c r="H21470" s="33" t="n"/>
    </row>
    <row r="21471" ht="16" customHeight="1">
      <c r="C21471" s="29" t="n"/>
      <c r="D21471" s="31" t="inlineStr">
        <is>
          <t>50–54</t>
        </is>
      </c>
      <c r="E21471" s="33" t="n"/>
      <c r="F21471" s="33" t="n"/>
      <c r="G21471" s="33" t="n"/>
      <c r="H21471" s="33" t="n"/>
    </row>
    <row r="21472" ht="16" customHeight="1">
      <c r="C21472" s="29" t="n"/>
      <c r="D21472" s="31" t="inlineStr">
        <is>
          <t>55–59</t>
        </is>
      </c>
      <c r="E21472" s="33" t="n"/>
      <c r="F21472" s="33" t="n"/>
      <c r="G21472" s="33" t="n"/>
      <c r="H21472" s="33" t="n"/>
    </row>
    <row r="21473" ht="16" customHeight="1">
      <c r="C21473" s="29" t="n"/>
      <c r="D21473" s="31" t="inlineStr">
        <is>
          <t>60–64</t>
        </is>
      </c>
      <c r="E21473" s="33" t="n"/>
      <c r="F21473" s="33" t="n"/>
      <c r="G21473" s="33" t="n"/>
      <c r="H21473" s="33" t="n"/>
    </row>
    <row r="21474" ht="16" customHeight="1">
      <c r="C21474" s="29" t="n"/>
      <c r="D21474" s="31" t="inlineStr">
        <is>
          <t>65–69</t>
        </is>
      </c>
      <c r="E21474" s="33" t="n"/>
      <c r="F21474" s="33" t="n"/>
      <c r="G21474" s="33" t="n"/>
      <c r="H21474" s="33" t="n"/>
    </row>
    <row r="21475" ht="16" customHeight="1">
      <c r="C21475" s="29" t="n"/>
      <c r="D21475" s="31" t="inlineStr">
        <is>
          <t>70–74</t>
        </is>
      </c>
      <c r="E21475" s="33" t="n"/>
      <c r="F21475" s="33" t="n"/>
      <c r="G21475" s="33" t="n"/>
      <c r="H21475" s="33" t="n"/>
    </row>
    <row r="21476" ht="16" customHeight="1">
      <c r="C21476" s="29" t="n"/>
      <c r="D21476" s="31" t="inlineStr">
        <is>
          <t>75–79</t>
        </is>
      </c>
      <c r="E21476" s="33" t="n"/>
      <c r="F21476" s="33" t="n"/>
      <c r="G21476" s="33" t="n"/>
      <c r="H21476" s="33" t="n"/>
    </row>
    <row r="21477" ht="16" customHeight="1">
      <c r="C21477" s="29" t="n"/>
      <c r="D21477" s="31" t="inlineStr">
        <is>
          <t>80–84</t>
        </is>
      </c>
      <c r="E21477" s="33" t="n"/>
      <c r="F21477" s="33" t="n"/>
      <c r="G21477" s="33" t="n"/>
      <c r="H21477" s="33" t="n"/>
    </row>
    <row r="21478" ht="16" customHeight="1">
      <c r="C21478" s="29" t="n"/>
      <c r="D21478" s="31" t="inlineStr">
        <is>
          <t>85+</t>
        </is>
      </c>
      <c r="E21478" s="33" t="n"/>
      <c r="F21478" s="33" t="n"/>
      <c r="G21478" s="33" t="n"/>
      <c r="H21478" s="33" t="n"/>
    </row>
    <row r="21479" ht="16" customHeight="1">
      <c r="A21479" s="29">
        <f>A21461+1</f>
        <v/>
      </c>
      <c r="C21479" s="29" t="n"/>
      <c r="D21479" s="31" t="inlineStr">
        <is>
          <t>0–4</t>
        </is>
      </c>
      <c r="E21479" s="33" t="n"/>
      <c r="F21479" s="33" t="n"/>
      <c r="G21479" s="33" t="n"/>
      <c r="H21479" s="33" t="n"/>
    </row>
    <row r="21480" ht="13.75" customHeight="1">
      <c r="C21480" s="29" t="n"/>
      <c r="D21480" s="31" t="inlineStr">
        <is>
          <t>5–9</t>
        </is>
      </c>
      <c r="E21480" s="33" t="n"/>
      <c r="F21480" s="33" t="n"/>
      <c r="G21480" s="33" t="n"/>
      <c r="H21480" s="33" t="n"/>
    </row>
    <row r="21481" ht="16" customHeight="1">
      <c r="C21481" s="29" t="n"/>
      <c r="D21481" s="31" t="inlineStr">
        <is>
          <t>10–14</t>
        </is>
      </c>
      <c r="E21481" s="33" t="n"/>
      <c r="F21481" s="33" t="n"/>
      <c r="G21481" s="33" t="n"/>
      <c r="H21481" s="33" t="n"/>
    </row>
    <row r="21482" ht="16" customHeight="1">
      <c r="C21482" s="29" t="n"/>
      <c r="D21482" s="31" t="inlineStr">
        <is>
          <t>15–19</t>
        </is>
      </c>
      <c r="E21482" s="33" t="n"/>
      <c r="F21482" s="33" t="n"/>
      <c r="G21482" s="33" t="n"/>
      <c r="H21482" s="33" t="n"/>
    </row>
    <row r="21483" ht="16" customHeight="1">
      <c r="C21483" s="29" t="n"/>
      <c r="D21483" s="31" t="inlineStr">
        <is>
          <t>20–24</t>
        </is>
      </c>
      <c r="E21483" s="33" t="n"/>
      <c r="F21483" s="33" t="n"/>
      <c r="G21483" s="33" t="n"/>
      <c r="H21483" s="33" t="n"/>
    </row>
    <row r="21484" ht="16" customHeight="1">
      <c r="C21484" s="29" t="n"/>
      <c r="D21484" s="31" t="inlineStr">
        <is>
          <t>25–29</t>
        </is>
      </c>
      <c r="E21484" s="33" t="n"/>
      <c r="F21484" s="33" t="n"/>
      <c r="G21484" s="33" t="n"/>
      <c r="H21484" s="33" t="n"/>
    </row>
    <row r="21485" ht="16" customHeight="1">
      <c r="C21485" s="29" t="n"/>
      <c r="D21485" s="31" t="inlineStr">
        <is>
          <t>30–34</t>
        </is>
      </c>
      <c r="E21485" s="33" t="n"/>
      <c r="F21485" s="33" t="n"/>
      <c r="G21485" s="33" t="n"/>
      <c r="H21485" s="33" t="n"/>
    </row>
    <row r="21486" ht="16" customHeight="1">
      <c r="C21486" s="29" t="n"/>
      <c r="D21486" s="31" t="inlineStr">
        <is>
          <t>35–39</t>
        </is>
      </c>
      <c r="E21486" s="33" t="n"/>
      <c r="F21486" s="33" t="n"/>
      <c r="G21486" s="33" t="n"/>
      <c r="H21486" s="33" t="n"/>
    </row>
    <row r="21487" ht="16" customHeight="1">
      <c r="C21487" s="29" t="n"/>
      <c r="D21487" s="31" t="inlineStr">
        <is>
          <t>40–44</t>
        </is>
      </c>
      <c r="E21487" s="33" t="n"/>
      <c r="F21487" s="33" t="n"/>
      <c r="G21487" s="33" t="n"/>
      <c r="H21487" s="33" t="n"/>
    </row>
    <row r="21488" ht="16" customHeight="1">
      <c r="C21488" s="29" t="n"/>
      <c r="D21488" s="31" t="inlineStr">
        <is>
          <t>45–49</t>
        </is>
      </c>
      <c r="E21488" s="33" t="n"/>
      <c r="F21488" s="33" t="n"/>
      <c r="G21488" s="33" t="n"/>
      <c r="H21488" s="33" t="n"/>
    </row>
    <row r="21489" ht="16" customHeight="1">
      <c r="C21489" s="29" t="n"/>
      <c r="D21489" s="31" t="inlineStr">
        <is>
          <t>50–54</t>
        </is>
      </c>
      <c r="E21489" s="33" t="n"/>
      <c r="F21489" s="33" t="n"/>
      <c r="G21489" s="33" t="n"/>
      <c r="H21489" s="33" t="n"/>
    </row>
    <row r="21490" ht="16" customHeight="1">
      <c r="C21490" s="29" t="n"/>
      <c r="D21490" s="31" t="inlineStr">
        <is>
          <t>55–59</t>
        </is>
      </c>
      <c r="E21490" s="33" t="n"/>
      <c r="F21490" s="33" t="n"/>
      <c r="G21490" s="33" t="n"/>
      <c r="H21490" s="33" t="n"/>
    </row>
    <row r="21491" ht="16" customHeight="1">
      <c r="C21491" s="29" t="n"/>
      <c r="D21491" s="31" t="inlineStr">
        <is>
          <t>60–64</t>
        </is>
      </c>
      <c r="E21491" s="33" t="n"/>
      <c r="F21491" s="33" t="n"/>
      <c r="G21491" s="33" t="n"/>
      <c r="H21491" s="33" t="n"/>
    </row>
    <row r="21492" ht="16" customHeight="1">
      <c r="C21492" s="29" t="n"/>
      <c r="D21492" s="31" t="inlineStr">
        <is>
          <t>65–69</t>
        </is>
      </c>
      <c r="E21492" s="33" t="n"/>
      <c r="F21492" s="33" t="n"/>
      <c r="G21492" s="33" t="n"/>
      <c r="H21492" s="33" t="n"/>
    </row>
    <row r="21493" ht="16" customHeight="1">
      <c r="C21493" s="29" t="n"/>
      <c r="D21493" s="31" t="inlineStr">
        <is>
          <t>70–74</t>
        </is>
      </c>
      <c r="E21493" s="33" t="n"/>
      <c r="F21493" s="33" t="n"/>
      <c r="G21493" s="33" t="n"/>
      <c r="H21493" s="33" t="n"/>
    </row>
    <row r="21494" ht="16" customHeight="1">
      <c r="C21494" s="29" t="n"/>
      <c r="D21494" s="31" t="inlineStr">
        <is>
          <t>75–79</t>
        </is>
      </c>
      <c r="E21494" s="33" t="n"/>
      <c r="F21494" s="33" t="n"/>
      <c r="G21494" s="33" t="n"/>
      <c r="H21494" s="33" t="n"/>
    </row>
    <row r="21495" ht="16" customHeight="1">
      <c r="C21495" s="29" t="n"/>
      <c r="D21495" s="31" t="inlineStr">
        <is>
          <t>80–84</t>
        </is>
      </c>
      <c r="E21495" s="33" t="n"/>
      <c r="F21495" s="33" t="n"/>
      <c r="G21495" s="33" t="n"/>
      <c r="H21495" s="33" t="n"/>
    </row>
    <row r="21496" ht="16" customHeight="1">
      <c r="C21496" s="29" t="n"/>
      <c r="D21496" s="31" t="inlineStr">
        <is>
          <t>85+</t>
        </is>
      </c>
      <c r="E21496" s="33" t="n"/>
      <c r="F21496" s="33" t="n"/>
      <c r="G21496" s="33" t="n"/>
      <c r="H21496" s="33" t="n"/>
    </row>
    <row r="21497" ht="16" customHeight="1">
      <c r="A21497" s="29">
        <f>A21479+1</f>
        <v/>
      </c>
      <c r="C21497" s="29" t="n"/>
      <c r="D21497" s="31" t="inlineStr">
        <is>
          <t>0–4</t>
        </is>
      </c>
      <c r="E21497" s="33" t="n"/>
      <c r="F21497" s="33" t="n"/>
      <c r="G21497" s="33" t="n"/>
      <c r="H21497" s="33" t="n"/>
    </row>
    <row r="21498" ht="16" customHeight="1">
      <c r="C21498" s="29" t="n"/>
      <c r="D21498" s="31" t="inlineStr">
        <is>
          <t>5–9</t>
        </is>
      </c>
      <c r="E21498" s="33" t="n"/>
      <c r="F21498" s="33" t="n"/>
      <c r="G21498" s="33" t="n"/>
      <c r="H21498" s="33" t="n"/>
    </row>
    <row r="21499" ht="16" customHeight="1">
      <c r="C21499" s="29" t="n"/>
      <c r="D21499" s="31" t="inlineStr">
        <is>
          <t>10–14</t>
        </is>
      </c>
      <c r="E21499" s="33" t="n"/>
      <c r="F21499" s="33" t="n"/>
      <c r="G21499" s="33" t="n"/>
      <c r="H21499" s="33" t="n"/>
    </row>
    <row r="21500" ht="16" customHeight="1">
      <c r="C21500" s="29" t="n"/>
      <c r="D21500" s="31" t="inlineStr">
        <is>
          <t>15–19</t>
        </is>
      </c>
      <c r="E21500" s="33" t="n"/>
      <c r="F21500" s="33" t="n"/>
      <c r="G21500" s="33" t="n"/>
      <c r="H21500" s="33" t="n"/>
    </row>
    <row r="21501" ht="16" customHeight="1">
      <c r="C21501" s="29" t="n"/>
      <c r="D21501" s="31" t="inlineStr">
        <is>
          <t>20–24</t>
        </is>
      </c>
      <c r="E21501" s="33" t="n"/>
      <c r="F21501" s="33" t="n"/>
      <c r="G21501" s="33" t="n"/>
      <c r="H21501" s="33" t="n"/>
    </row>
    <row r="21502" ht="16" customHeight="1">
      <c r="C21502" s="29" t="n"/>
      <c r="D21502" s="31" t="inlineStr">
        <is>
          <t>25–29</t>
        </is>
      </c>
      <c r="E21502" s="33" t="n"/>
      <c r="F21502" s="33" t="n"/>
      <c r="G21502" s="33" t="n"/>
      <c r="H21502" s="33" t="n"/>
    </row>
    <row r="21503" ht="16" customHeight="1">
      <c r="C21503" s="29" t="n"/>
      <c r="D21503" s="31" t="inlineStr">
        <is>
          <t>30–34</t>
        </is>
      </c>
      <c r="E21503" s="33" t="n"/>
      <c r="F21503" s="33" t="n"/>
      <c r="G21503" s="33" t="n"/>
      <c r="H21503" s="33" t="n"/>
    </row>
    <row r="21504" ht="16" customHeight="1">
      <c r="C21504" s="29" t="n"/>
      <c r="D21504" s="31" t="inlineStr">
        <is>
          <t>35–39</t>
        </is>
      </c>
      <c r="E21504" s="33" t="n"/>
      <c r="F21504" s="33" t="n"/>
      <c r="G21504" s="33" t="n"/>
      <c r="H21504" s="33" t="n"/>
    </row>
    <row r="21505" ht="16" customHeight="1">
      <c r="C21505" s="29" t="n"/>
      <c r="D21505" s="31" t="inlineStr">
        <is>
          <t>40–44</t>
        </is>
      </c>
      <c r="E21505" s="33" t="n"/>
      <c r="F21505" s="33" t="n"/>
      <c r="G21505" s="33" t="n"/>
      <c r="H21505" s="33" t="n"/>
    </row>
    <row r="21506" ht="16" customHeight="1">
      <c r="C21506" s="29" t="n"/>
      <c r="D21506" s="31" t="inlineStr">
        <is>
          <t>45–49</t>
        </is>
      </c>
      <c r="E21506" s="33" t="n"/>
      <c r="F21506" s="33" t="n"/>
      <c r="G21506" s="33" t="n"/>
      <c r="H21506" s="33" t="n"/>
    </row>
    <row r="21507" ht="16" customHeight="1">
      <c r="C21507" s="29" t="n"/>
      <c r="D21507" s="31" t="inlineStr">
        <is>
          <t>50–54</t>
        </is>
      </c>
      <c r="E21507" s="33" t="n"/>
      <c r="F21507" s="33" t="n"/>
      <c r="G21507" s="33" t="n"/>
      <c r="H21507" s="33" t="n"/>
    </row>
    <row r="21508" ht="16" customHeight="1">
      <c r="C21508" s="29" t="n"/>
      <c r="D21508" s="31" t="inlineStr">
        <is>
          <t>55–59</t>
        </is>
      </c>
      <c r="E21508" s="33" t="n"/>
      <c r="F21508" s="33" t="n"/>
      <c r="G21508" s="33" t="n"/>
      <c r="H21508" s="33" t="n"/>
    </row>
    <row r="21509" ht="16" customHeight="1">
      <c r="C21509" s="29" t="n"/>
      <c r="D21509" s="31" t="inlineStr">
        <is>
          <t>60–64</t>
        </is>
      </c>
      <c r="E21509" s="33" t="n"/>
      <c r="F21509" s="33" t="n"/>
      <c r="G21509" s="33" t="n"/>
      <c r="H21509" s="33" t="n"/>
    </row>
    <row r="21510" ht="16" customHeight="1">
      <c r="C21510" s="29" t="n"/>
      <c r="D21510" s="31" t="inlineStr">
        <is>
          <t>65–69</t>
        </is>
      </c>
      <c r="E21510" s="33" t="n"/>
      <c r="F21510" s="33" t="n"/>
      <c r="G21510" s="33" t="n"/>
      <c r="H21510" s="33" t="n"/>
    </row>
    <row r="21511" ht="16" customHeight="1">
      <c r="C21511" s="29" t="n"/>
      <c r="D21511" s="31" t="inlineStr">
        <is>
          <t>70–74</t>
        </is>
      </c>
      <c r="E21511" s="33" t="n"/>
      <c r="F21511" s="33" t="n"/>
      <c r="G21511" s="33" t="n"/>
      <c r="H21511" s="33" t="n"/>
    </row>
    <row r="21512" ht="16" customHeight="1">
      <c r="C21512" s="29" t="n"/>
      <c r="D21512" s="31" t="inlineStr">
        <is>
          <t>75–79</t>
        </is>
      </c>
      <c r="E21512" s="33" t="n"/>
      <c r="F21512" s="33" t="n"/>
      <c r="G21512" s="33" t="n"/>
      <c r="H21512" s="33" t="n"/>
    </row>
    <row r="21513" ht="16" customHeight="1">
      <c r="C21513" s="29" t="n"/>
      <c r="D21513" s="31" t="inlineStr">
        <is>
          <t>80–84</t>
        </is>
      </c>
      <c r="E21513" s="33" t="n"/>
      <c r="F21513" s="33" t="n"/>
      <c r="G21513" s="33" t="n"/>
      <c r="H21513" s="33" t="n"/>
    </row>
    <row r="21514" ht="16" customHeight="1">
      <c r="C21514" s="29" t="n"/>
      <c r="D21514" s="31" t="inlineStr">
        <is>
          <t>85+</t>
        </is>
      </c>
      <c r="E21514" s="33" t="n"/>
      <c r="F21514" s="33" t="n"/>
      <c r="G21514" s="33" t="n"/>
      <c r="H21514" s="33" t="n"/>
    </row>
    <row r="21515" ht="16" customHeight="1">
      <c r="A21515" s="29">
        <f>A21497+1</f>
        <v/>
      </c>
      <c r="C21515" s="29" t="n"/>
      <c r="D21515" s="31" t="inlineStr">
        <is>
          <t>0–4</t>
        </is>
      </c>
      <c r="E21515" s="33" t="n"/>
      <c r="F21515" s="33" t="n"/>
      <c r="G21515" s="33" t="n"/>
      <c r="H21515" s="33" t="n"/>
    </row>
    <row r="21516" ht="16" customHeight="1">
      <c r="C21516" s="29" t="n"/>
      <c r="D21516" s="31" t="inlineStr">
        <is>
          <t>5–9</t>
        </is>
      </c>
      <c r="E21516" s="33" t="n"/>
      <c r="F21516" s="33" t="n"/>
      <c r="G21516" s="33" t="n"/>
      <c r="H21516" s="33" t="n"/>
    </row>
    <row r="21517" ht="16" customHeight="1">
      <c r="C21517" s="29" t="n"/>
      <c r="D21517" s="31" t="inlineStr">
        <is>
          <t>10–14</t>
        </is>
      </c>
      <c r="E21517" s="33" t="n"/>
      <c r="F21517" s="33" t="n"/>
      <c r="G21517" s="33" t="n"/>
      <c r="H21517" s="33" t="n"/>
    </row>
    <row r="21518" ht="16" customHeight="1">
      <c r="C21518" s="29" t="n"/>
      <c r="D21518" s="31" t="inlineStr">
        <is>
          <t>15–19</t>
        </is>
      </c>
      <c r="E21518" s="33" t="n"/>
      <c r="F21518" s="33" t="n"/>
      <c r="G21518" s="33" t="n"/>
      <c r="H21518" s="33" t="n"/>
    </row>
    <row r="21519" ht="16" customHeight="1">
      <c r="C21519" s="29" t="n"/>
      <c r="D21519" s="31" t="inlineStr">
        <is>
          <t>20–24</t>
        </is>
      </c>
      <c r="E21519" s="33" t="n"/>
      <c r="F21519" s="33" t="n"/>
      <c r="G21519" s="33" t="n"/>
      <c r="H21519" s="33" t="n"/>
    </row>
    <row r="21520" ht="16" customHeight="1">
      <c r="C21520" s="29" t="n"/>
      <c r="D21520" s="31" t="inlineStr">
        <is>
          <t>25–29</t>
        </is>
      </c>
      <c r="E21520" s="33" t="n"/>
      <c r="F21520" s="33" t="n"/>
      <c r="G21520" s="33" t="n"/>
      <c r="H21520" s="33" t="n"/>
    </row>
    <row r="21521" ht="16" customHeight="1">
      <c r="C21521" s="29" t="n"/>
      <c r="D21521" s="31" t="inlineStr">
        <is>
          <t>30–34</t>
        </is>
      </c>
      <c r="E21521" s="33" t="n"/>
      <c r="F21521" s="33" t="n"/>
      <c r="G21521" s="33" t="n"/>
      <c r="H21521" s="33" t="n"/>
    </row>
    <row r="21522" ht="16" customHeight="1">
      <c r="C21522" s="29" t="n"/>
      <c r="D21522" s="31" t="inlineStr">
        <is>
          <t>35–39</t>
        </is>
      </c>
      <c r="E21522" s="33" t="n"/>
      <c r="F21522" s="33" t="n"/>
      <c r="G21522" s="33" t="n"/>
      <c r="H21522" s="33" t="n"/>
    </row>
    <row r="21523" ht="16" customHeight="1">
      <c r="C21523" s="29" t="n"/>
      <c r="D21523" s="31" t="inlineStr">
        <is>
          <t>40–44</t>
        </is>
      </c>
      <c r="E21523" s="33" t="n"/>
      <c r="F21523" s="33" t="n"/>
      <c r="G21523" s="33" t="n"/>
      <c r="H21523" s="33" t="n"/>
    </row>
    <row r="21524" ht="16" customHeight="1">
      <c r="C21524" s="29" t="n"/>
      <c r="D21524" s="31" t="inlineStr">
        <is>
          <t>45–49</t>
        </is>
      </c>
      <c r="E21524" s="33" t="n"/>
      <c r="F21524" s="33" t="n"/>
      <c r="G21524" s="33" t="n"/>
      <c r="H21524" s="33" t="n"/>
    </row>
    <row r="21525" ht="16" customHeight="1">
      <c r="C21525" s="29" t="n"/>
      <c r="D21525" s="31" t="inlineStr">
        <is>
          <t>50–54</t>
        </is>
      </c>
      <c r="E21525" s="33" t="n"/>
      <c r="F21525" s="33" t="n"/>
      <c r="G21525" s="33" t="n"/>
      <c r="H21525" s="33" t="n"/>
    </row>
    <row r="21526" ht="16" customHeight="1">
      <c r="C21526" s="29" t="n"/>
      <c r="D21526" s="31" t="inlineStr">
        <is>
          <t>55–59</t>
        </is>
      </c>
      <c r="E21526" s="33" t="n"/>
      <c r="F21526" s="33" t="n"/>
      <c r="G21526" s="33" t="n"/>
      <c r="H21526" s="33" t="n"/>
    </row>
    <row r="21527" ht="16" customHeight="1">
      <c r="C21527" s="29" t="n"/>
      <c r="D21527" s="31" t="inlineStr">
        <is>
          <t>60–64</t>
        </is>
      </c>
      <c r="E21527" s="33" t="n"/>
      <c r="F21527" s="33" t="n"/>
      <c r="G21527" s="33" t="n"/>
      <c r="H21527" s="33" t="n"/>
    </row>
    <row r="21528" ht="16" customHeight="1">
      <c r="C21528" s="29" t="n"/>
      <c r="D21528" s="31" t="inlineStr">
        <is>
          <t>65–69</t>
        </is>
      </c>
      <c r="E21528" s="33" t="n"/>
      <c r="F21528" s="33" t="n"/>
      <c r="G21528" s="33" t="n"/>
      <c r="H21528" s="33" t="n"/>
    </row>
    <row r="21529" ht="16" customHeight="1">
      <c r="C21529" s="29" t="n"/>
      <c r="D21529" s="31" t="inlineStr">
        <is>
          <t>70–74</t>
        </is>
      </c>
      <c r="E21529" s="33" t="n"/>
      <c r="F21529" s="33" t="n"/>
      <c r="G21529" s="33" t="n"/>
      <c r="H21529" s="33" t="n"/>
    </row>
    <row r="21530" ht="16" customHeight="1">
      <c r="C21530" s="29" t="n"/>
      <c r="D21530" s="31" t="inlineStr">
        <is>
          <t>75–79</t>
        </is>
      </c>
      <c r="E21530" s="33" t="n"/>
      <c r="F21530" s="33" t="n"/>
      <c r="G21530" s="33" t="n"/>
      <c r="H21530" s="33" t="n"/>
    </row>
    <row r="21531" ht="16" customHeight="1">
      <c r="C21531" s="29" t="n"/>
      <c r="D21531" s="31" t="inlineStr">
        <is>
          <t>80–84</t>
        </is>
      </c>
      <c r="E21531" s="33" t="n"/>
      <c r="F21531" s="33" t="n"/>
      <c r="G21531" s="33" t="n"/>
      <c r="H21531" s="33" t="n"/>
    </row>
    <row r="21532" ht="16" customHeight="1">
      <c r="C21532" s="29" t="n"/>
      <c r="D21532" s="31" t="inlineStr">
        <is>
          <t>85+</t>
        </is>
      </c>
      <c r="E21532" s="33" t="n"/>
      <c r="F21532" s="33" t="n"/>
      <c r="G21532" s="33" t="n"/>
      <c r="H21532" s="33" t="n"/>
    </row>
    <row r="21533" ht="16" customHeight="1">
      <c r="A21533" s="29">
        <f>A21515+1</f>
        <v/>
      </c>
      <c r="C21533" s="29" t="n"/>
      <c r="D21533" s="31" t="inlineStr">
        <is>
          <t>0–4</t>
        </is>
      </c>
      <c r="E21533" s="33" t="n"/>
      <c r="F21533" s="33" t="n"/>
      <c r="G21533" s="33" t="n"/>
      <c r="H21533" s="33" t="n"/>
    </row>
    <row r="21534" ht="16" customHeight="1">
      <c r="C21534" s="29" t="n"/>
      <c r="D21534" s="31" t="inlineStr">
        <is>
          <t>5–9</t>
        </is>
      </c>
      <c r="E21534" s="33" t="n"/>
      <c r="F21534" s="33" t="n"/>
      <c r="G21534" s="33" t="n"/>
      <c r="H21534" s="33" t="n"/>
    </row>
    <row r="21535" ht="16" customHeight="1">
      <c r="C21535" s="29" t="n"/>
      <c r="D21535" s="31" t="inlineStr">
        <is>
          <t>10–14</t>
        </is>
      </c>
      <c r="E21535" s="33" t="n"/>
      <c r="F21535" s="33" t="n"/>
      <c r="G21535" s="33" t="n"/>
      <c r="H21535" s="33" t="n"/>
    </row>
    <row r="21536" ht="16" customHeight="1">
      <c r="C21536" s="29" t="n"/>
      <c r="D21536" s="31" t="inlineStr">
        <is>
          <t>15–19</t>
        </is>
      </c>
      <c r="E21536" s="33" t="n"/>
      <c r="F21536" s="33" t="n"/>
      <c r="G21536" s="33" t="n"/>
      <c r="H21536" s="33" t="n"/>
    </row>
    <row r="21537" ht="16" customHeight="1">
      <c r="C21537" s="29" t="n"/>
      <c r="D21537" s="31" t="inlineStr">
        <is>
          <t>20–24</t>
        </is>
      </c>
      <c r="E21537" s="33" t="n"/>
      <c r="F21537" s="33" t="n"/>
      <c r="G21537" s="33" t="n"/>
      <c r="H21537" s="33" t="n"/>
    </row>
    <row r="21538" ht="16" customHeight="1">
      <c r="C21538" s="29" t="n"/>
      <c r="D21538" s="31" t="inlineStr">
        <is>
          <t>25–29</t>
        </is>
      </c>
      <c r="E21538" s="33" t="n"/>
      <c r="F21538" s="33" t="n"/>
      <c r="G21538" s="33" t="n"/>
      <c r="H21538" s="33" t="n"/>
    </row>
    <row r="21539" ht="16" customHeight="1">
      <c r="C21539" s="29" t="n"/>
      <c r="D21539" s="31" t="inlineStr">
        <is>
          <t>30–34</t>
        </is>
      </c>
      <c r="E21539" s="33" t="n"/>
      <c r="F21539" s="33" t="n"/>
      <c r="G21539" s="33" t="n"/>
      <c r="H21539" s="33" t="n"/>
    </row>
    <row r="21540" ht="16" customHeight="1">
      <c r="C21540" s="29" t="n"/>
      <c r="D21540" s="31" t="inlineStr">
        <is>
          <t>35–39</t>
        </is>
      </c>
      <c r="E21540" s="33" t="n"/>
      <c r="F21540" s="33" t="n"/>
      <c r="G21540" s="33" t="n"/>
      <c r="H21540" s="33" t="n"/>
    </row>
    <row r="21541" ht="16" customHeight="1">
      <c r="C21541" s="29" t="n"/>
      <c r="D21541" s="31" t="inlineStr">
        <is>
          <t>40–44</t>
        </is>
      </c>
      <c r="E21541" s="33" t="n"/>
      <c r="F21541" s="33" t="n"/>
      <c r="G21541" s="33" t="n"/>
      <c r="H21541" s="33" t="n"/>
    </row>
    <row r="21542" ht="16" customHeight="1">
      <c r="C21542" s="29" t="n"/>
      <c r="D21542" s="31" t="inlineStr">
        <is>
          <t>45–49</t>
        </is>
      </c>
      <c r="E21542" s="33" t="n"/>
      <c r="F21542" s="33" t="n"/>
      <c r="G21542" s="33" t="n"/>
      <c r="H21542" s="33" t="n"/>
    </row>
    <row r="21543" ht="16" customHeight="1">
      <c r="C21543" s="29" t="n"/>
      <c r="D21543" s="31" t="inlineStr">
        <is>
          <t>50–54</t>
        </is>
      </c>
      <c r="E21543" s="33" t="n"/>
      <c r="F21543" s="33" t="n"/>
      <c r="G21543" s="33" t="n"/>
      <c r="H21543" s="33" t="n"/>
    </row>
    <row r="21544" ht="16" customHeight="1">
      <c r="C21544" s="29" t="n"/>
      <c r="D21544" s="31" t="inlineStr">
        <is>
          <t>55–59</t>
        </is>
      </c>
      <c r="E21544" s="33" t="n"/>
      <c r="F21544" s="33" t="n"/>
      <c r="G21544" s="33" t="n"/>
      <c r="H21544" s="33" t="n"/>
    </row>
    <row r="21545" ht="16" customHeight="1">
      <c r="C21545" s="29" t="n"/>
      <c r="D21545" s="31" t="inlineStr">
        <is>
          <t>60–64</t>
        </is>
      </c>
      <c r="E21545" s="33" t="n"/>
      <c r="F21545" s="33" t="n"/>
      <c r="G21545" s="33" t="n"/>
      <c r="H21545" s="33" t="n"/>
    </row>
    <row r="21546" ht="16" customHeight="1">
      <c r="C21546" s="29" t="n"/>
      <c r="D21546" s="31" t="inlineStr">
        <is>
          <t>65–69</t>
        </is>
      </c>
      <c r="E21546" s="33" t="n"/>
      <c r="F21546" s="33" t="n"/>
      <c r="G21546" s="33" t="n"/>
      <c r="H21546" s="33" t="n"/>
    </row>
    <row r="21547" ht="16" customHeight="1">
      <c r="C21547" s="29" t="n"/>
      <c r="D21547" s="31" t="inlineStr">
        <is>
          <t>70–74</t>
        </is>
      </c>
      <c r="E21547" s="33" t="n"/>
      <c r="F21547" s="33" t="n"/>
      <c r="G21547" s="33" t="n"/>
      <c r="H21547" s="33" t="n"/>
    </row>
    <row r="21548" ht="16" customHeight="1">
      <c r="C21548" s="29" t="n"/>
      <c r="D21548" s="31" t="inlineStr">
        <is>
          <t>75–79</t>
        </is>
      </c>
      <c r="E21548" s="33" t="n"/>
      <c r="F21548" s="33" t="n"/>
      <c r="G21548" s="33" t="n"/>
      <c r="H21548" s="33" t="n"/>
    </row>
    <row r="21549" ht="16" customHeight="1">
      <c r="C21549" s="29" t="n"/>
      <c r="D21549" s="31" t="inlineStr">
        <is>
          <t>80–84</t>
        </is>
      </c>
      <c r="E21549" s="33" t="n"/>
      <c r="F21549" s="33" t="n"/>
      <c r="G21549" s="33" t="n"/>
      <c r="H21549" s="33" t="n"/>
    </row>
    <row r="21550" ht="16" customHeight="1">
      <c r="C21550" s="29" t="n"/>
      <c r="D21550" s="31" t="inlineStr">
        <is>
          <t>85+</t>
        </is>
      </c>
      <c r="E21550" s="33" t="n"/>
      <c r="F21550" s="33" t="n"/>
      <c r="G21550" s="33" t="n"/>
      <c r="H21550" s="33" t="n"/>
    </row>
    <row r="21551" ht="16" customHeight="1">
      <c r="A21551" s="29">
        <f>A21533+1</f>
        <v/>
      </c>
      <c r="C21551" s="29" t="n"/>
      <c r="D21551" s="31" t="inlineStr">
        <is>
          <t>0–4</t>
        </is>
      </c>
      <c r="E21551" s="33" t="n"/>
      <c r="F21551" s="33" t="n"/>
      <c r="G21551" s="33" t="n"/>
      <c r="H21551" s="33" t="n"/>
    </row>
    <row r="21552" ht="16" customHeight="1">
      <c r="C21552" s="29" t="n"/>
      <c r="D21552" s="31" t="inlineStr">
        <is>
          <t>5–9</t>
        </is>
      </c>
      <c r="E21552" s="33" t="n"/>
      <c r="F21552" s="33" t="n"/>
      <c r="G21552" s="33" t="n"/>
      <c r="H21552" s="33" t="n"/>
    </row>
    <row r="21553" ht="16" customHeight="1">
      <c r="C21553" s="29" t="n"/>
      <c r="D21553" s="31" t="inlineStr">
        <is>
          <t>10–14</t>
        </is>
      </c>
      <c r="E21553" s="33" t="n"/>
      <c r="F21553" s="33" t="n"/>
      <c r="G21553" s="33" t="n"/>
      <c r="H21553" s="33" t="n"/>
    </row>
    <row r="21554" ht="16" customHeight="1">
      <c r="C21554" s="29" t="n"/>
      <c r="D21554" s="31" t="inlineStr">
        <is>
          <t>15–19</t>
        </is>
      </c>
      <c r="E21554" s="33" t="n"/>
      <c r="F21554" s="33" t="n"/>
      <c r="G21554" s="33" t="n"/>
      <c r="H21554" s="33" t="n"/>
    </row>
    <row r="21555" ht="16" customHeight="1">
      <c r="C21555" s="29" t="n"/>
      <c r="D21555" s="31" t="inlineStr">
        <is>
          <t>20–24</t>
        </is>
      </c>
      <c r="E21555" s="33" t="n"/>
      <c r="F21555" s="33" t="n"/>
      <c r="G21555" s="33" t="n"/>
      <c r="H21555" s="33" t="n"/>
    </row>
    <row r="21556" ht="16" customHeight="1">
      <c r="C21556" s="29" t="n"/>
      <c r="D21556" s="31" t="inlineStr">
        <is>
          <t>25–29</t>
        </is>
      </c>
      <c r="E21556" s="33" t="n"/>
      <c r="F21556" s="33" t="n"/>
      <c r="G21556" s="33" t="n"/>
      <c r="H21556" s="33" t="n"/>
    </row>
    <row r="21557" ht="16" customHeight="1">
      <c r="C21557" s="29" t="n"/>
      <c r="D21557" s="31" t="inlineStr">
        <is>
          <t>30–34</t>
        </is>
      </c>
      <c r="E21557" s="33" t="n"/>
      <c r="F21557" s="33" t="n"/>
      <c r="G21557" s="33" t="n"/>
      <c r="H21557" s="33" t="n"/>
    </row>
    <row r="21558" ht="16" customHeight="1">
      <c r="C21558" s="29" t="n"/>
      <c r="D21558" s="31" t="inlineStr">
        <is>
          <t>35–39</t>
        </is>
      </c>
      <c r="E21558" s="33" t="n"/>
      <c r="F21558" s="33" t="n"/>
      <c r="G21558" s="33" t="n"/>
      <c r="H21558" s="33" t="n"/>
    </row>
    <row r="21559" ht="16" customHeight="1">
      <c r="C21559" s="29" t="n"/>
      <c r="D21559" s="31" t="inlineStr">
        <is>
          <t>40–44</t>
        </is>
      </c>
      <c r="E21559" s="33" t="n"/>
      <c r="F21559" s="33" t="n"/>
      <c r="G21559" s="33" t="n"/>
      <c r="H21559" s="33" t="n"/>
    </row>
    <row r="21560" ht="16" customHeight="1">
      <c r="C21560" s="29" t="n"/>
      <c r="D21560" s="31" t="inlineStr">
        <is>
          <t>45–49</t>
        </is>
      </c>
      <c r="E21560" s="33" t="n"/>
      <c r="F21560" s="33" t="n"/>
      <c r="G21560" s="33" t="n"/>
      <c r="H21560" s="33" t="n"/>
    </row>
    <row r="21561" ht="16" customHeight="1">
      <c r="C21561" s="29" t="n"/>
      <c r="D21561" s="31" t="inlineStr">
        <is>
          <t>50–54</t>
        </is>
      </c>
      <c r="E21561" s="33" t="n"/>
      <c r="F21561" s="33" t="n"/>
      <c r="G21561" s="33" t="n"/>
      <c r="H21561" s="33" t="n"/>
    </row>
    <row r="21562" ht="16" customHeight="1">
      <c r="C21562" s="29" t="n"/>
      <c r="D21562" s="31" t="inlineStr">
        <is>
          <t>55–59</t>
        </is>
      </c>
      <c r="E21562" s="33" t="n"/>
      <c r="F21562" s="33" t="n"/>
      <c r="G21562" s="33" t="n"/>
      <c r="H21562" s="33" t="n"/>
    </row>
    <row r="21563" ht="16" customHeight="1">
      <c r="C21563" s="29" t="n"/>
      <c r="D21563" s="31" t="inlineStr">
        <is>
          <t>60–64</t>
        </is>
      </c>
      <c r="E21563" s="33" t="n"/>
      <c r="F21563" s="33" t="n"/>
      <c r="G21563" s="33" t="n"/>
      <c r="H21563" s="33" t="n"/>
    </row>
    <row r="21564" ht="16" customHeight="1">
      <c r="C21564" s="29" t="n"/>
      <c r="D21564" s="31" t="inlineStr">
        <is>
          <t>65–69</t>
        </is>
      </c>
      <c r="E21564" s="33" t="n"/>
      <c r="F21564" s="33" t="n"/>
      <c r="G21564" s="33" t="n"/>
      <c r="H21564" s="33" t="n"/>
    </row>
    <row r="21565" ht="16" customHeight="1">
      <c r="C21565" s="29" t="n"/>
      <c r="D21565" s="31" t="inlineStr">
        <is>
          <t>70–74</t>
        </is>
      </c>
      <c r="E21565" s="33" t="n"/>
      <c r="F21565" s="33" t="n"/>
      <c r="G21565" s="33" t="n"/>
      <c r="H21565" s="33" t="n"/>
    </row>
    <row r="21566" ht="16" customHeight="1">
      <c r="C21566" s="29" t="n"/>
      <c r="D21566" s="31" t="inlineStr">
        <is>
          <t>75–79</t>
        </is>
      </c>
      <c r="E21566" s="33" t="n"/>
      <c r="F21566" s="33" t="n"/>
      <c r="G21566" s="33" t="n"/>
      <c r="H21566" s="33" t="n"/>
    </row>
    <row r="21567" ht="16" customHeight="1">
      <c r="C21567" s="29" t="n"/>
      <c r="D21567" s="31" t="inlineStr">
        <is>
          <t>80–84</t>
        </is>
      </c>
      <c r="E21567" s="33" t="n"/>
      <c r="F21567" s="33" t="n"/>
      <c r="G21567" s="33" t="n"/>
      <c r="H21567" s="33" t="n"/>
    </row>
    <row r="21568" ht="16" customHeight="1">
      <c r="C21568" s="29" t="n"/>
      <c r="D21568" s="31" t="inlineStr">
        <is>
          <t>85+</t>
        </is>
      </c>
      <c r="E21568" s="33" t="n"/>
      <c r="F21568" s="33" t="n"/>
      <c r="G21568" s="33" t="n"/>
      <c r="H21568" s="33" t="n"/>
    </row>
    <row r="21569" ht="16" customHeight="1">
      <c r="A21569" s="29">
        <f>A21551+1</f>
        <v/>
      </c>
      <c r="C21569" s="29" t="n"/>
      <c r="D21569" s="31" t="inlineStr">
        <is>
          <t>0–4</t>
        </is>
      </c>
      <c r="E21569" s="33" t="n"/>
      <c r="F21569" s="33" t="n"/>
      <c r="G21569" s="33" t="n"/>
      <c r="H21569" s="33" t="n"/>
    </row>
    <row r="21570" ht="13.75" customHeight="1">
      <c r="C21570" s="29" t="n"/>
      <c r="D21570" s="31" t="inlineStr">
        <is>
          <t>5–9</t>
        </is>
      </c>
      <c r="E21570" s="33" t="n"/>
      <c r="F21570" s="33" t="n"/>
      <c r="G21570" s="33" t="n"/>
      <c r="H21570" s="33" t="n"/>
    </row>
    <row r="21571" ht="16" customHeight="1">
      <c r="C21571" s="29" t="n"/>
      <c r="D21571" s="31" t="inlineStr">
        <is>
          <t>10–14</t>
        </is>
      </c>
      <c r="E21571" s="33" t="n"/>
      <c r="F21571" s="33" t="n"/>
      <c r="G21571" s="33" t="n"/>
      <c r="H21571" s="33" t="n"/>
    </row>
    <row r="21572" ht="16" customHeight="1">
      <c r="C21572" s="29" t="n"/>
      <c r="D21572" s="31" t="inlineStr">
        <is>
          <t>15–19</t>
        </is>
      </c>
      <c r="E21572" s="33" t="n"/>
      <c r="F21572" s="33" t="n"/>
      <c r="G21572" s="33" t="n"/>
      <c r="H21572" s="33" t="n"/>
    </row>
    <row r="21573" ht="16" customHeight="1">
      <c r="C21573" s="29" t="n"/>
      <c r="D21573" s="31" t="inlineStr">
        <is>
          <t>20–24</t>
        </is>
      </c>
      <c r="E21573" s="33" t="n"/>
      <c r="F21573" s="33" t="n"/>
      <c r="G21573" s="33" t="n"/>
      <c r="H21573" s="33" t="n"/>
    </row>
    <row r="21574" ht="16" customHeight="1">
      <c r="C21574" s="29" t="n"/>
      <c r="D21574" s="31" t="inlineStr">
        <is>
          <t>25–29</t>
        </is>
      </c>
      <c r="E21574" s="33" t="n"/>
      <c r="F21574" s="33" t="n"/>
      <c r="G21574" s="33" t="n"/>
      <c r="H21574" s="33" t="n"/>
    </row>
    <row r="21575" ht="16" customHeight="1">
      <c r="C21575" s="29" t="n"/>
      <c r="D21575" s="31" t="inlineStr">
        <is>
          <t>30–34</t>
        </is>
      </c>
      <c r="E21575" s="33" t="n"/>
      <c r="F21575" s="33" t="n"/>
      <c r="G21575" s="33" t="n"/>
      <c r="H21575" s="33" t="n"/>
    </row>
    <row r="21576" ht="16" customHeight="1">
      <c r="C21576" s="29" t="n"/>
      <c r="D21576" s="31" t="inlineStr">
        <is>
          <t>35–39</t>
        </is>
      </c>
      <c r="E21576" s="33" t="n"/>
      <c r="F21576" s="33" t="n"/>
      <c r="G21576" s="33" t="n"/>
      <c r="H21576" s="33" t="n"/>
    </row>
    <row r="21577" ht="16" customHeight="1">
      <c r="C21577" s="29" t="n"/>
      <c r="D21577" s="31" t="inlineStr">
        <is>
          <t>40–44</t>
        </is>
      </c>
      <c r="E21577" s="33" t="n"/>
      <c r="F21577" s="33" t="n"/>
      <c r="G21577" s="33" t="n"/>
      <c r="H21577" s="33" t="n"/>
    </row>
    <row r="21578" ht="16" customHeight="1">
      <c r="C21578" s="29" t="n"/>
      <c r="D21578" s="31" t="inlineStr">
        <is>
          <t>45–49</t>
        </is>
      </c>
      <c r="E21578" s="33" t="n"/>
      <c r="F21578" s="33" t="n"/>
      <c r="G21578" s="33" t="n"/>
      <c r="H21578" s="33" t="n"/>
    </row>
    <row r="21579" ht="16" customHeight="1">
      <c r="C21579" s="29" t="n"/>
      <c r="D21579" s="31" t="inlineStr">
        <is>
          <t>50–54</t>
        </is>
      </c>
      <c r="E21579" s="33" t="n"/>
      <c r="F21579" s="33" t="n"/>
      <c r="G21579" s="33" t="n"/>
      <c r="H21579" s="33" t="n"/>
    </row>
    <row r="21580" ht="16" customHeight="1">
      <c r="C21580" s="29" t="n"/>
      <c r="D21580" s="31" t="inlineStr">
        <is>
          <t>55–59</t>
        </is>
      </c>
      <c r="E21580" s="33" t="n"/>
      <c r="F21580" s="33" t="n"/>
      <c r="G21580" s="33" t="n"/>
      <c r="H21580" s="33" t="n"/>
    </row>
    <row r="21581" ht="16" customHeight="1">
      <c r="C21581" s="29" t="n"/>
      <c r="D21581" s="31" t="inlineStr">
        <is>
          <t>60–64</t>
        </is>
      </c>
      <c r="E21581" s="33" t="n"/>
      <c r="F21581" s="33" t="n"/>
      <c r="G21581" s="33" t="n"/>
      <c r="H21581" s="33" t="n"/>
    </row>
    <row r="21582" ht="16" customHeight="1">
      <c r="C21582" s="29" t="n"/>
      <c r="D21582" s="31" t="inlineStr">
        <is>
          <t>65–69</t>
        </is>
      </c>
      <c r="E21582" s="33" t="n"/>
      <c r="F21582" s="33" t="n"/>
      <c r="G21582" s="33" t="n"/>
      <c r="H21582" s="33" t="n"/>
    </row>
    <row r="21583" ht="16" customHeight="1">
      <c r="C21583" s="29" t="n"/>
      <c r="D21583" s="31" t="inlineStr">
        <is>
          <t>70–74</t>
        </is>
      </c>
      <c r="E21583" s="33" t="n"/>
      <c r="F21583" s="33" t="n"/>
      <c r="G21583" s="33" t="n"/>
      <c r="H21583" s="33" t="n"/>
    </row>
    <row r="21584" ht="16" customHeight="1">
      <c r="C21584" s="29" t="n"/>
      <c r="D21584" s="31" t="inlineStr">
        <is>
          <t>75–79</t>
        </is>
      </c>
      <c r="E21584" s="33" t="n"/>
      <c r="F21584" s="33" t="n"/>
      <c r="G21584" s="33" t="n"/>
      <c r="H21584" s="33" t="n"/>
    </row>
    <row r="21585" ht="16" customHeight="1">
      <c r="C21585" s="29" t="n"/>
      <c r="D21585" s="31" t="inlineStr">
        <is>
          <t>80–84</t>
        </is>
      </c>
      <c r="E21585" s="33" t="n"/>
      <c r="F21585" s="33" t="n"/>
      <c r="G21585" s="33" t="n"/>
      <c r="H21585" s="33" t="n"/>
    </row>
    <row r="21586" ht="16" customHeight="1">
      <c r="C21586" s="29" t="n"/>
      <c r="D21586" s="31" t="inlineStr">
        <is>
          <t>85+</t>
        </is>
      </c>
      <c r="E21586" s="33" t="n"/>
      <c r="F21586" s="33" t="n"/>
      <c r="G21586" s="33" t="n"/>
      <c r="H21586" s="33" t="n"/>
    </row>
    <row r="21587" ht="16" customHeight="1">
      <c r="A21587" s="29">
        <f>A21569+1</f>
        <v/>
      </c>
      <c r="C21587" s="29" t="n"/>
      <c r="D21587" s="31" t="inlineStr">
        <is>
          <t>0–4</t>
        </is>
      </c>
      <c r="E21587" s="33" t="n"/>
      <c r="F21587" s="33" t="n"/>
      <c r="G21587" s="33" t="n"/>
      <c r="H21587" s="33" t="n"/>
    </row>
    <row r="21588" ht="16" customHeight="1">
      <c r="C21588" s="29" t="n"/>
      <c r="D21588" s="31" t="inlineStr">
        <is>
          <t>5–9</t>
        </is>
      </c>
      <c r="E21588" s="33" t="n"/>
      <c r="F21588" s="33" t="n"/>
      <c r="G21588" s="33" t="n"/>
      <c r="H21588" s="33" t="n"/>
    </row>
    <row r="21589" ht="16" customHeight="1">
      <c r="C21589" s="29" t="n"/>
      <c r="D21589" s="31" t="inlineStr">
        <is>
          <t>10–14</t>
        </is>
      </c>
      <c r="E21589" s="33" t="n"/>
      <c r="F21589" s="33" t="n"/>
      <c r="G21589" s="33" t="n"/>
      <c r="H21589" s="33" t="n"/>
    </row>
    <row r="21590" ht="16" customHeight="1">
      <c r="C21590" s="29" t="n"/>
      <c r="D21590" s="31" t="inlineStr">
        <is>
          <t>15–19</t>
        </is>
      </c>
      <c r="E21590" s="33" t="n"/>
      <c r="F21590" s="33" t="n"/>
      <c r="G21590" s="33" t="n"/>
      <c r="H21590" s="33" t="n"/>
    </row>
    <row r="21591" ht="16" customHeight="1">
      <c r="C21591" s="29" t="n"/>
      <c r="D21591" s="31" t="inlineStr">
        <is>
          <t>20–24</t>
        </is>
      </c>
      <c r="E21591" s="33" t="n"/>
      <c r="F21591" s="33" t="n"/>
      <c r="G21591" s="33" t="n"/>
      <c r="H21591" s="33" t="n"/>
    </row>
    <row r="21592" ht="16" customHeight="1">
      <c r="C21592" s="29" t="n"/>
      <c r="D21592" s="31" t="inlineStr">
        <is>
          <t>25–29</t>
        </is>
      </c>
      <c r="E21592" s="33" t="n"/>
      <c r="F21592" s="33" t="n"/>
      <c r="G21592" s="33" t="n"/>
      <c r="H21592" s="33" t="n"/>
    </row>
    <row r="21593" ht="16" customHeight="1">
      <c r="C21593" s="29" t="n"/>
      <c r="D21593" s="31" t="inlineStr">
        <is>
          <t>30–34</t>
        </is>
      </c>
      <c r="E21593" s="33" t="n"/>
      <c r="F21593" s="33" t="n"/>
      <c r="G21593" s="33" t="n"/>
      <c r="H21593" s="33" t="n"/>
    </row>
    <row r="21594" ht="16" customHeight="1">
      <c r="C21594" s="29" t="n"/>
      <c r="D21594" s="31" t="inlineStr">
        <is>
          <t>35–39</t>
        </is>
      </c>
      <c r="E21594" s="33" t="n"/>
      <c r="F21594" s="33" t="n"/>
      <c r="G21594" s="33" t="n"/>
      <c r="H21594" s="33" t="n"/>
    </row>
    <row r="21595" ht="16" customHeight="1">
      <c r="C21595" s="29" t="n"/>
      <c r="D21595" s="31" t="inlineStr">
        <is>
          <t>40–44</t>
        </is>
      </c>
      <c r="E21595" s="33" t="n"/>
      <c r="F21595" s="33" t="n"/>
      <c r="G21595" s="33" t="n"/>
      <c r="H21595" s="33" t="n"/>
    </row>
    <row r="21596" ht="16" customHeight="1">
      <c r="C21596" s="29" t="n"/>
      <c r="D21596" s="31" t="inlineStr">
        <is>
          <t>45–49</t>
        </is>
      </c>
      <c r="E21596" s="33" t="n"/>
      <c r="F21596" s="33" t="n"/>
      <c r="G21596" s="33" t="n"/>
      <c r="H21596" s="33" t="n"/>
    </row>
    <row r="21597" ht="16" customHeight="1">
      <c r="C21597" s="29" t="n"/>
      <c r="D21597" s="31" t="inlineStr">
        <is>
          <t>50–54</t>
        </is>
      </c>
      <c r="E21597" s="33" t="n"/>
      <c r="F21597" s="33" t="n"/>
      <c r="G21597" s="33" t="n"/>
      <c r="H21597" s="33" t="n"/>
    </row>
    <row r="21598" ht="16" customHeight="1">
      <c r="C21598" s="29" t="n"/>
      <c r="D21598" s="31" t="inlineStr">
        <is>
          <t>55–59</t>
        </is>
      </c>
      <c r="E21598" s="33" t="n"/>
      <c r="F21598" s="33" t="n"/>
      <c r="G21598" s="33" t="n"/>
      <c r="H21598" s="33" t="n"/>
    </row>
    <row r="21599" ht="16" customHeight="1">
      <c r="C21599" s="29" t="n"/>
      <c r="D21599" s="31" t="inlineStr">
        <is>
          <t>60–64</t>
        </is>
      </c>
      <c r="E21599" s="33" t="n"/>
      <c r="F21599" s="33" t="n"/>
      <c r="G21599" s="33" t="n"/>
      <c r="H21599" s="33" t="n"/>
    </row>
    <row r="21600" ht="16" customHeight="1">
      <c r="C21600" s="29" t="n"/>
      <c r="D21600" s="31" t="inlineStr">
        <is>
          <t>65–69</t>
        </is>
      </c>
      <c r="E21600" s="33" t="n"/>
      <c r="F21600" s="33" t="n"/>
      <c r="G21600" s="33" t="n"/>
      <c r="H21600" s="33" t="n"/>
    </row>
    <row r="21601" ht="16" customHeight="1">
      <c r="C21601" s="29" t="n"/>
      <c r="D21601" s="31" t="inlineStr">
        <is>
          <t>70–74</t>
        </is>
      </c>
      <c r="E21601" s="33" t="n"/>
      <c r="F21601" s="33" t="n"/>
      <c r="G21601" s="33" t="n"/>
      <c r="H21601" s="33" t="n"/>
    </row>
    <row r="21602" ht="16" customHeight="1">
      <c r="C21602" s="29" t="n"/>
      <c r="D21602" s="31" t="inlineStr">
        <is>
          <t>75–79</t>
        </is>
      </c>
      <c r="E21602" s="33" t="n"/>
      <c r="F21602" s="33" t="n"/>
      <c r="G21602" s="33" t="n"/>
      <c r="H21602" s="33" t="n"/>
    </row>
    <row r="21603" ht="16" customHeight="1">
      <c r="C21603" s="29" t="n"/>
      <c r="D21603" s="31" t="inlineStr">
        <is>
          <t>80–84</t>
        </is>
      </c>
      <c r="E21603" s="33" t="n"/>
      <c r="F21603" s="33" t="n"/>
      <c r="G21603" s="33" t="n"/>
      <c r="H21603" s="33" t="n"/>
    </row>
    <row r="21604" ht="16" customHeight="1">
      <c r="C21604" s="29" t="n"/>
      <c r="D21604" s="31" t="inlineStr">
        <is>
          <t>85+</t>
        </is>
      </c>
      <c r="E21604" s="33" t="n"/>
      <c r="F21604" s="33" t="n"/>
      <c r="G21604" s="33" t="n"/>
      <c r="H21604" s="33" t="n"/>
    </row>
    <row r="21605" ht="16" customHeight="1">
      <c r="A21605" s="29">
        <f>A21587+1</f>
        <v/>
      </c>
      <c r="C21605" s="29" t="n"/>
      <c r="D21605" s="31" t="inlineStr">
        <is>
          <t>0–4</t>
        </is>
      </c>
      <c r="E21605" s="33" t="n"/>
      <c r="F21605" s="33" t="n"/>
      <c r="G21605" s="33" t="n"/>
      <c r="H21605" s="33" t="n"/>
    </row>
    <row r="21606" ht="16" customHeight="1">
      <c r="C21606" s="29" t="n"/>
      <c r="D21606" s="31" t="inlineStr">
        <is>
          <t>5–9</t>
        </is>
      </c>
      <c r="E21606" s="33" t="n"/>
      <c r="F21606" s="33" t="n"/>
      <c r="G21606" s="33" t="n"/>
      <c r="H21606" s="33" t="n"/>
    </row>
    <row r="21607" ht="16" customHeight="1">
      <c r="C21607" s="29" t="n"/>
      <c r="D21607" s="31" t="inlineStr">
        <is>
          <t>10–14</t>
        </is>
      </c>
      <c r="E21607" s="33" t="n"/>
      <c r="F21607" s="33" t="n"/>
      <c r="G21607" s="33" t="n"/>
      <c r="H21607" s="33" t="n"/>
    </row>
    <row r="21608" ht="16" customHeight="1">
      <c r="C21608" s="29" t="n"/>
      <c r="D21608" s="31" t="inlineStr">
        <is>
          <t>15–19</t>
        </is>
      </c>
      <c r="E21608" s="33" t="n"/>
      <c r="F21608" s="33" t="n"/>
      <c r="G21608" s="33" t="n"/>
      <c r="H21608" s="33" t="n"/>
    </row>
    <row r="21609" ht="16" customHeight="1">
      <c r="C21609" s="29" t="n"/>
      <c r="D21609" s="31" t="inlineStr">
        <is>
          <t>20–24</t>
        </is>
      </c>
      <c r="E21609" s="33" t="n"/>
      <c r="F21609" s="33" t="n"/>
      <c r="G21609" s="33" t="n"/>
      <c r="H21609" s="33" t="n"/>
    </row>
    <row r="21610" ht="16" customHeight="1">
      <c r="C21610" s="29" t="n"/>
      <c r="D21610" s="31" t="inlineStr">
        <is>
          <t>25–29</t>
        </is>
      </c>
      <c r="E21610" s="33" t="n"/>
      <c r="F21610" s="33" t="n"/>
      <c r="G21610" s="33" t="n"/>
      <c r="H21610" s="33" t="n"/>
    </row>
    <row r="21611" ht="16" customHeight="1">
      <c r="C21611" s="29" t="n"/>
      <c r="D21611" s="31" t="inlineStr">
        <is>
          <t>30–34</t>
        </is>
      </c>
      <c r="E21611" s="33" t="n"/>
      <c r="F21611" s="33" t="n"/>
      <c r="G21611" s="33" t="n"/>
      <c r="H21611" s="33" t="n"/>
    </row>
    <row r="21612" ht="16" customHeight="1">
      <c r="C21612" s="29" t="n"/>
      <c r="D21612" s="31" t="inlineStr">
        <is>
          <t>35–39</t>
        </is>
      </c>
      <c r="E21612" s="33" t="n"/>
      <c r="F21612" s="33" t="n"/>
      <c r="G21612" s="33" t="n"/>
      <c r="H21612" s="33" t="n"/>
    </row>
    <row r="21613" ht="16" customHeight="1">
      <c r="C21613" s="29" t="n"/>
      <c r="D21613" s="31" t="inlineStr">
        <is>
          <t>40–44</t>
        </is>
      </c>
      <c r="E21613" s="33" t="n"/>
      <c r="F21613" s="33" t="n"/>
      <c r="G21613" s="33" t="n"/>
      <c r="H21613" s="33" t="n"/>
    </row>
    <row r="21614" ht="16" customHeight="1">
      <c r="C21614" s="29" t="n"/>
      <c r="D21614" s="31" t="inlineStr">
        <is>
          <t>45–49</t>
        </is>
      </c>
      <c r="E21614" s="33" t="n"/>
      <c r="F21614" s="33" t="n"/>
      <c r="G21614" s="33" t="n"/>
      <c r="H21614" s="33" t="n"/>
    </row>
    <row r="21615" ht="16" customHeight="1">
      <c r="C21615" s="29" t="n"/>
      <c r="D21615" s="31" t="inlineStr">
        <is>
          <t>50–54</t>
        </is>
      </c>
      <c r="E21615" s="33" t="n"/>
      <c r="F21615" s="33" t="n"/>
      <c r="G21615" s="33" t="n"/>
      <c r="H21615" s="33" t="n"/>
    </row>
    <row r="21616" ht="16" customHeight="1">
      <c r="C21616" s="29" t="n"/>
      <c r="D21616" s="31" t="inlineStr">
        <is>
          <t>55–59</t>
        </is>
      </c>
      <c r="E21616" s="33" t="n"/>
      <c r="F21616" s="33" t="n"/>
      <c r="G21616" s="33" t="n"/>
      <c r="H21616" s="33" t="n"/>
    </row>
    <row r="21617" ht="16" customHeight="1">
      <c r="C21617" s="29" t="n"/>
      <c r="D21617" s="31" t="inlineStr">
        <is>
          <t>60–64</t>
        </is>
      </c>
      <c r="E21617" s="33" t="n"/>
      <c r="F21617" s="33" t="n"/>
      <c r="G21617" s="33" t="n"/>
      <c r="H21617" s="33" t="n"/>
    </row>
    <row r="21618" ht="16" customHeight="1">
      <c r="C21618" s="29" t="n"/>
      <c r="D21618" s="31" t="inlineStr">
        <is>
          <t>65–69</t>
        </is>
      </c>
      <c r="E21618" s="33" t="n"/>
      <c r="F21618" s="33" t="n"/>
      <c r="G21618" s="33" t="n"/>
      <c r="H21618" s="33" t="n"/>
    </row>
    <row r="21619" ht="16" customHeight="1">
      <c r="C21619" s="29" t="n"/>
      <c r="D21619" s="31" t="inlineStr">
        <is>
          <t>70–74</t>
        </is>
      </c>
      <c r="E21619" s="33" t="n"/>
      <c r="F21619" s="33" t="n"/>
      <c r="G21619" s="33" t="n"/>
      <c r="H21619" s="33" t="n"/>
    </row>
    <row r="21620" ht="16" customHeight="1">
      <c r="C21620" s="29" t="n"/>
      <c r="D21620" s="31" t="inlineStr">
        <is>
          <t>75–79</t>
        </is>
      </c>
      <c r="E21620" s="33" t="n"/>
      <c r="F21620" s="33" t="n"/>
      <c r="G21620" s="33" t="n"/>
      <c r="H21620" s="33" t="n"/>
    </row>
    <row r="21621" ht="16" customHeight="1">
      <c r="C21621" s="29" t="n"/>
      <c r="D21621" s="31" t="inlineStr">
        <is>
          <t>80–84</t>
        </is>
      </c>
      <c r="E21621" s="33" t="n"/>
      <c r="F21621" s="33" t="n"/>
      <c r="G21621" s="33" t="n"/>
      <c r="H21621" s="33" t="n"/>
    </row>
    <row r="21622" ht="16" customHeight="1">
      <c r="C21622" s="29" t="n"/>
      <c r="D21622" s="31" t="inlineStr">
        <is>
          <t>85+</t>
        </is>
      </c>
      <c r="E21622" s="33" t="n"/>
      <c r="F21622" s="33" t="n"/>
      <c r="G21622" s="33" t="n"/>
      <c r="H21622" s="33" t="n"/>
    </row>
    <row r="21623" ht="16" customHeight="1">
      <c r="A21623" s="29">
        <f>A21605+1</f>
        <v/>
      </c>
      <c r="C21623" s="29" t="n"/>
      <c r="D21623" s="31" t="inlineStr">
        <is>
          <t>0–4</t>
        </is>
      </c>
      <c r="E21623" s="33" t="n"/>
      <c r="F21623" s="33" t="n"/>
      <c r="G21623" s="33" t="n"/>
      <c r="H21623" s="33" t="n"/>
    </row>
    <row r="21624" ht="16" customHeight="1">
      <c r="C21624" s="29" t="n"/>
      <c r="D21624" s="31" t="inlineStr">
        <is>
          <t>5–9</t>
        </is>
      </c>
      <c r="E21624" s="33" t="n"/>
      <c r="F21624" s="33" t="n"/>
      <c r="G21624" s="33" t="n"/>
      <c r="H21624" s="33" t="n"/>
    </row>
    <row r="21625" ht="16" customHeight="1">
      <c r="C21625" s="29" t="n"/>
      <c r="D21625" s="31" t="inlineStr">
        <is>
          <t>10–14</t>
        </is>
      </c>
      <c r="E21625" s="33" t="n"/>
      <c r="F21625" s="33" t="n"/>
      <c r="G21625" s="33" t="n"/>
      <c r="H21625" s="33" t="n"/>
    </row>
    <row r="21626" ht="16" customHeight="1">
      <c r="C21626" s="29" t="n"/>
      <c r="D21626" s="31" t="inlineStr">
        <is>
          <t>15–19</t>
        </is>
      </c>
      <c r="E21626" s="33" t="n"/>
      <c r="F21626" s="33" t="n"/>
      <c r="G21626" s="33" t="n"/>
      <c r="H21626" s="33" t="n"/>
    </row>
    <row r="21627" ht="16" customHeight="1">
      <c r="C21627" s="29" t="n"/>
      <c r="D21627" s="31" t="inlineStr">
        <is>
          <t>20–24</t>
        </is>
      </c>
      <c r="E21627" s="33" t="n"/>
      <c r="F21627" s="33" t="n"/>
      <c r="G21627" s="33" t="n"/>
      <c r="H21627" s="33" t="n"/>
    </row>
    <row r="21628" ht="16" customHeight="1">
      <c r="C21628" s="29" t="n"/>
      <c r="D21628" s="31" t="inlineStr">
        <is>
          <t>25–29</t>
        </is>
      </c>
      <c r="E21628" s="33" t="n"/>
      <c r="F21628" s="33" t="n"/>
      <c r="G21628" s="33" t="n"/>
      <c r="H21628" s="33" t="n"/>
    </row>
    <row r="21629" ht="16" customHeight="1">
      <c r="C21629" s="29" t="n"/>
      <c r="D21629" s="31" t="inlineStr">
        <is>
          <t>30–34</t>
        </is>
      </c>
      <c r="E21629" s="33" t="n"/>
      <c r="F21629" s="33" t="n"/>
      <c r="G21629" s="33" t="n"/>
      <c r="H21629" s="33" t="n"/>
    </row>
    <row r="21630" ht="16" customHeight="1">
      <c r="C21630" s="29" t="n"/>
      <c r="D21630" s="31" t="inlineStr">
        <is>
          <t>35–39</t>
        </is>
      </c>
      <c r="E21630" s="33" t="n"/>
      <c r="F21630" s="33" t="n"/>
      <c r="G21630" s="33" t="n"/>
      <c r="H21630" s="33" t="n"/>
    </row>
    <row r="21631" ht="16" customHeight="1">
      <c r="C21631" s="29" t="n"/>
      <c r="D21631" s="31" t="inlineStr">
        <is>
          <t>40–44</t>
        </is>
      </c>
      <c r="E21631" s="33" t="n"/>
      <c r="F21631" s="33" t="n"/>
      <c r="G21631" s="33" t="n"/>
      <c r="H21631" s="33" t="n"/>
    </row>
    <row r="21632" ht="16" customHeight="1">
      <c r="C21632" s="29" t="n"/>
      <c r="D21632" s="31" t="inlineStr">
        <is>
          <t>45–49</t>
        </is>
      </c>
      <c r="E21632" s="33" t="n"/>
      <c r="F21632" s="33" t="n"/>
      <c r="G21632" s="33" t="n"/>
      <c r="H21632" s="33" t="n"/>
    </row>
    <row r="21633" ht="16" customHeight="1">
      <c r="C21633" s="29" t="n"/>
      <c r="D21633" s="31" t="inlineStr">
        <is>
          <t>50–54</t>
        </is>
      </c>
      <c r="E21633" s="33" t="n"/>
      <c r="F21633" s="33" t="n"/>
      <c r="G21633" s="33" t="n"/>
      <c r="H21633" s="33" t="n"/>
    </row>
    <row r="21634" ht="16" customHeight="1">
      <c r="C21634" s="29" t="n"/>
      <c r="D21634" s="31" t="inlineStr">
        <is>
          <t>55–59</t>
        </is>
      </c>
      <c r="E21634" s="33" t="n"/>
      <c r="F21634" s="33" t="n"/>
      <c r="G21634" s="33" t="n"/>
      <c r="H21634" s="33" t="n"/>
    </row>
    <row r="21635" ht="16" customHeight="1">
      <c r="C21635" s="29" t="n"/>
      <c r="D21635" s="31" t="inlineStr">
        <is>
          <t>60–64</t>
        </is>
      </c>
      <c r="E21635" s="33" t="n"/>
      <c r="F21635" s="33" t="n"/>
      <c r="G21635" s="33" t="n"/>
      <c r="H21635" s="33" t="n"/>
    </row>
    <row r="21636" ht="16" customHeight="1">
      <c r="C21636" s="29" t="n"/>
      <c r="D21636" s="31" t="inlineStr">
        <is>
          <t>65–69</t>
        </is>
      </c>
      <c r="E21636" s="33" t="n"/>
      <c r="F21636" s="33" t="n"/>
      <c r="G21636" s="33" t="n"/>
      <c r="H21636" s="33" t="n"/>
    </row>
    <row r="21637" ht="16" customHeight="1">
      <c r="C21637" s="29" t="n"/>
      <c r="D21637" s="31" t="inlineStr">
        <is>
          <t>70–74</t>
        </is>
      </c>
      <c r="E21637" s="33" t="n"/>
      <c r="F21637" s="33" t="n"/>
      <c r="G21637" s="33" t="n"/>
      <c r="H21637" s="33" t="n"/>
    </row>
    <row r="21638" ht="16" customHeight="1">
      <c r="C21638" s="29" t="n"/>
      <c r="D21638" s="31" t="inlineStr">
        <is>
          <t>75–79</t>
        </is>
      </c>
      <c r="E21638" s="33" t="n"/>
      <c r="F21638" s="33" t="n"/>
      <c r="G21638" s="33" t="n"/>
      <c r="H21638" s="33" t="n"/>
    </row>
    <row r="21639" ht="16" customHeight="1">
      <c r="C21639" s="29" t="n"/>
      <c r="D21639" s="31" t="inlineStr">
        <is>
          <t>80–84</t>
        </is>
      </c>
      <c r="E21639" s="33" t="n"/>
      <c r="F21639" s="33" t="n"/>
      <c r="G21639" s="33" t="n"/>
      <c r="H21639" s="33" t="n"/>
    </row>
    <row r="21640" ht="16" customHeight="1">
      <c r="C21640" s="29" t="n"/>
      <c r="D21640" s="31" t="inlineStr">
        <is>
          <t>85+</t>
        </is>
      </c>
      <c r="E21640" s="33" t="n"/>
      <c r="F21640" s="33" t="n"/>
      <c r="G21640" s="33" t="n"/>
      <c r="H21640" s="33" t="n"/>
    </row>
    <row r="21641" ht="16" customHeight="1">
      <c r="A21641" s="29">
        <f>A21623+1</f>
        <v/>
      </c>
      <c r="C21641" s="29" t="n"/>
      <c r="D21641" s="31" t="inlineStr">
        <is>
          <t>0–4</t>
        </is>
      </c>
      <c r="E21641" s="33" t="n"/>
      <c r="F21641" s="33" t="n"/>
      <c r="G21641" s="33" t="n"/>
      <c r="H21641" s="33" t="n"/>
    </row>
    <row r="21642" ht="16" customHeight="1">
      <c r="C21642" s="29" t="n"/>
      <c r="D21642" s="31" t="inlineStr">
        <is>
          <t>5–9</t>
        </is>
      </c>
      <c r="E21642" s="33" t="n"/>
      <c r="F21642" s="33" t="n"/>
      <c r="G21642" s="33" t="n"/>
      <c r="H21642" s="33" t="n"/>
    </row>
    <row r="21643" ht="16" customHeight="1">
      <c r="C21643" s="29" t="n"/>
      <c r="D21643" s="31" t="inlineStr">
        <is>
          <t>10–14</t>
        </is>
      </c>
      <c r="E21643" s="33" t="n"/>
      <c r="F21643" s="33" t="n"/>
      <c r="G21643" s="33" t="n"/>
      <c r="H21643" s="33" t="n"/>
    </row>
    <row r="21644" ht="16" customHeight="1">
      <c r="C21644" s="29" t="n"/>
      <c r="D21644" s="31" t="inlineStr">
        <is>
          <t>15–19</t>
        </is>
      </c>
      <c r="E21644" s="33" t="n"/>
      <c r="F21644" s="33" t="n"/>
      <c r="G21644" s="33" t="n"/>
      <c r="H21644" s="33" t="n"/>
    </row>
    <row r="21645" ht="16" customHeight="1">
      <c r="C21645" s="29" t="n"/>
      <c r="D21645" s="31" t="inlineStr">
        <is>
          <t>20–24</t>
        </is>
      </c>
      <c r="E21645" s="33" t="n"/>
      <c r="F21645" s="33" t="n"/>
      <c r="G21645" s="33" t="n"/>
      <c r="H21645" s="33" t="n"/>
    </row>
    <row r="21646" ht="16" customHeight="1">
      <c r="C21646" s="29" t="n"/>
      <c r="D21646" s="31" t="inlineStr">
        <is>
          <t>25–29</t>
        </is>
      </c>
      <c r="E21646" s="33" t="n"/>
      <c r="F21646" s="33" t="n"/>
      <c r="G21646" s="33" t="n"/>
      <c r="H21646" s="33" t="n"/>
    </row>
    <row r="21647" ht="16" customHeight="1">
      <c r="C21647" s="29" t="n"/>
      <c r="D21647" s="31" t="inlineStr">
        <is>
          <t>30–34</t>
        </is>
      </c>
      <c r="E21647" s="33" t="n"/>
      <c r="F21647" s="33" t="n"/>
      <c r="G21647" s="33" t="n"/>
      <c r="H21647" s="33" t="n"/>
    </row>
    <row r="21648" ht="16" customHeight="1">
      <c r="C21648" s="29" t="n"/>
      <c r="D21648" s="31" t="inlineStr">
        <is>
          <t>35–39</t>
        </is>
      </c>
      <c r="E21648" s="33" t="n"/>
      <c r="F21648" s="33" t="n"/>
      <c r="G21648" s="33" t="n"/>
      <c r="H21648" s="33" t="n"/>
    </row>
    <row r="21649" ht="16" customHeight="1">
      <c r="C21649" s="29" t="n"/>
      <c r="D21649" s="31" t="inlineStr">
        <is>
          <t>40–44</t>
        </is>
      </c>
      <c r="E21649" s="33" t="n"/>
      <c r="F21649" s="33" t="n"/>
      <c r="G21649" s="33" t="n"/>
      <c r="H21649" s="33" t="n"/>
    </row>
    <row r="21650" ht="16" customHeight="1">
      <c r="C21650" s="29" t="n"/>
      <c r="D21650" s="31" t="inlineStr">
        <is>
          <t>45–49</t>
        </is>
      </c>
      <c r="E21650" s="33" t="n"/>
      <c r="F21650" s="33" t="n"/>
      <c r="G21650" s="33" t="n"/>
      <c r="H21650" s="33" t="n"/>
    </row>
    <row r="21651" ht="16" customHeight="1">
      <c r="C21651" s="29" t="n"/>
      <c r="D21651" s="31" t="inlineStr">
        <is>
          <t>50–54</t>
        </is>
      </c>
      <c r="E21651" s="33" t="n"/>
      <c r="F21651" s="33" t="n"/>
      <c r="G21651" s="33" t="n"/>
      <c r="H21651" s="33" t="n"/>
    </row>
    <row r="21652" ht="16" customHeight="1">
      <c r="C21652" s="29" t="n"/>
      <c r="D21652" s="31" t="inlineStr">
        <is>
          <t>55–59</t>
        </is>
      </c>
      <c r="E21652" s="33" t="n"/>
      <c r="F21652" s="33" t="n"/>
      <c r="G21652" s="33" t="n"/>
      <c r="H21652" s="33" t="n"/>
    </row>
    <row r="21653" ht="16" customHeight="1">
      <c r="C21653" s="29" t="n"/>
      <c r="D21653" s="31" t="inlineStr">
        <is>
          <t>60–64</t>
        </is>
      </c>
      <c r="E21653" s="33" t="n"/>
      <c r="F21653" s="33" t="n"/>
      <c r="G21653" s="33" t="n"/>
      <c r="H21653" s="33" t="n"/>
    </row>
    <row r="21654" ht="16" customHeight="1">
      <c r="C21654" s="29" t="n"/>
      <c r="D21654" s="31" t="inlineStr">
        <is>
          <t>65–69</t>
        </is>
      </c>
      <c r="E21654" s="33" t="n"/>
      <c r="F21654" s="33" t="n"/>
      <c r="G21654" s="33" t="n"/>
      <c r="H21654" s="33" t="n"/>
    </row>
    <row r="21655" ht="16" customHeight="1">
      <c r="C21655" s="29" t="n"/>
      <c r="D21655" s="31" t="inlineStr">
        <is>
          <t>70–74</t>
        </is>
      </c>
      <c r="E21655" s="33" t="n"/>
      <c r="F21655" s="33" t="n"/>
      <c r="G21655" s="33" t="n"/>
      <c r="H21655" s="33" t="n"/>
    </row>
    <row r="21656" ht="16" customHeight="1">
      <c r="C21656" s="29" t="n"/>
      <c r="D21656" s="31" t="inlineStr">
        <is>
          <t>75–79</t>
        </is>
      </c>
      <c r="E21656" s="33" t="n"/>
      <c r="F21656" s="33" t="n"/>
      <c r="G21656" s="33" t="n"/>
      <c r="H21656" s="33" t="n"/>
    </row>
    <row r="21657" ht="16" customHeight="1">
      <c r="C21657" s="29" t="n"/>
      <c r="D21657" s="31" t="inlineStr">
        <is>
          <t>80–84</t>
        </is>
      </c>
      <c r="E21657" s="33" t="n"/>
      <c r="F21657" s="33" t="n"/>
      <c r="G21657" s="33" t="n"/>
      <c r="H21657" s="33" t="n"/>
    </row>
    <row r="21658" ht="16" customHeight="1">
      <c r="C21658" s="29" t="n"/>
      <c r="D21658" s="31" t="inlineStr">
        <is>
          <t>85+</t>
        </is>
      </c>
      <c r="E21658" s="33" t="n"/>
      <c r="F21658" s="33" t="n"/>
      <c r="G21658" s="33" t="n"/>
      <c r="H21658" s="33" t="n"/>
    </row>
    <row r="21659" ht="16" customHeight="1">
      <c r="A21659" s="29">
        <f>A21641+1</f>
        <v/>
      </c>
      <c r="C21659" s="29" t="n"/>
      <c r="D21659" s="31" t="inlineStr">
        <is>
          <t>0–4</t>
        </is>
      </c>
      <c r="E21659" s="33" t="n"/>
      <c r="F21659" s="33" t="n"/>
      <c r="G21659" s="33" t="n"/>
      <c r="H21659" s="33" t="n"/>
    </row>
    <row r="21660" ht="13.75" customHeight="1">
      <c r="C21660" s="29" t="n"/>
      <c r="D21660" s="31" t="inlineStr">
        <is>
          <t>5–9</t>
        </is>
      </c>
      <c r="E21660" s="33" t="n"/>
      <c r="F21660" s="33" t="n"/>
      <c r="G21660" s="33" t="n"/>
      <c r="H21660" s="33" t="n"/>
    </row>
    <row r="21661" ht="16" customHeight="1">
      <c r="C21661" s="29" t="n"/>
      <c r="D21661" s="31" t="inlineStr">
        <is>
          <t>10–14</t>
        </is>
      </c>
      <c r="E21661" s="33" t="n"/>
      <c r="F21661" s="33" t="n"/>
      <c r="G21661" s="33" t="n"/>
      <c r="H21661" s="33" t="n"/>
    </row>
    <row r="21662" ht="16" customHeight="1">
      <c r="C21662" s="29" t="n"/>
      <c r="D21662" s="31" t="inlineStr">
        <is>
          <t>15–19</t>
        </is>
      </c>
      <c r="E21662" s="33" t="n"/>
      <c r="F21662" s="33" t="n"/>
      <c r="G21662" s="33" t="n"/>
      <c r="H21662" s="33" t="n"/>
    </row>
    <row r="21663" ht="16" customHeight="1">
      <c r="C21663" s="29" t="n"/>
      <c r="D21663" s="31" t="inlineStr">
        <is>
          <t>20–24</t>
        </is>
      </c>
      <c r="E21663" s="33" t="n"/>
      <c r="F21663" s="33" t="n"/>
      <c r="G21663" s="33" t="n"/>
      <c r="H21663" s="33" t="n"/>
    </row>
    <row r="21664" ht="16" customHeight="1">
      <c r="C21664" s="29" t="n"/>
      <c r="D21664" s="31" t="inlineStr">
        <is>
          <t>25–29</t>
        </is>
      </c>
      <c r="E21664" s="33" t="n"/>
      <c r="F21664" s="33" t="n"/>
      <c r="G21664" s="33" t="n"/>
      <c r="H21664" s="33" t="n"/>
    </row>
    <row r="21665" ht="16" customHeight="1">
      <c r="C21665" s="29" t="n"/>
      <c r="D21665" s="31" t="inlineStr">
        <is>
          <t>30–34</t>
        </is>
      </c>
      <c r="E21665" s="33" t="n"/>
      <c r="F21665" s="33" t="n"/>
      <c r="G21665" s="33" t="n"/>
      <c r="H21665" s="33" t="n"/>
    </row>
    <row r="21666" ht="16" customHeight="1">
      <c r="C21666" s="29" t="n"/>
      <c r="D21666" s="31" t="inlineStr">
        <is>
          <t>35–39</t>
        </is>
      </c>
      <c r="E21666" s="33" t="n"/>
      <c r="F21666" s="33" t="n"/>
      <c r="G21666" s="33" t="n"/>
      <c r="H21666" s="33" t="n"/>
    </row>
    <row r="21667" ht="16" customHeight="1">
      <c r="C21667" s="29" t="n"/>
      <c r="D21667" s="31" t="inlineStr">
        <is>
          <t>40–44</t>
        </is>
      </c>
      <c r="E21667" s="33" t="n"/>
      <c r="F21667" s="33" t="n"/>
      <c r="G21667" s="33" t="n"/>
      <c r="H21667" s="33" t="n"/>
    </row>
    <row r="21668" ht="16" customHeight="1">
      <c r="C21668" s="29" t="n"/>
      <c r="D21668" s="31" t="inlineStr">
        <is>
          <t>45–49</t>
        </is>
      </c>
      <c r="E21668" s="33" t="n"/>
      <c r="F21668" s="33" t="n"/>
      <c r="G21668" s="33" t="n"/>
      <c r="H21668" s="33" t="n"/>
    </row>
    <row r="21669" ht="16" customHeight="1">
      <c r="C21669" s="29" t="n"/>
      <c r="D21669" s="31" t="inlineStr">
        <is>
          <t>50–54</t>
        </is>
      </c>
      <c r="E21669" s="33" t="n"/>
      <c r="F21669" s="33" t="n"/>
      <c r="G21669" s="33" t="n"/>
      <c r="H21669" s="33" t="n"/>
    </row>
    <row r="21670" ht="16" customHeight="1">
      <c r="C21670" s="29" t="n"/>
      <c r="D21670" s="31" t="inlineStr">
        <is>
          <t>55–59</t>
        </is>
      </c>
      <c r="E21670" s="33" t="n"/>
      <c r="F21670" s="33" t="n"/>
      <c r="G21670" s="33" t="n"/>
      <c r="H21670" s="33" t="n"/>
    </row>
    <row r="21671" ht="16" customHeight="1">
      <c r="C21671" s="29" t="n"/>
      <c r="D21671" s="31" t="inlineStr">
        <is>
          <t>60–64</t>
        </is>
      </c>
      <c r="E21671" s="33" t="n"/>
      <c r="F21671" s="33" t="n"/>
      <c r="G21671" s="33" t="n"/>
      <c r="H21671" s="33" t="n"/>
    </row>
    <row r="21672" ht="16" customHeight="1">
      <c r="C21672" s="29" t="n"/>
      <c r="D21672" s="31" t="inlineStr">
        <is>
          <t>65–69</t>
        </is>
      </c>
      <c r="E21672" s="33" t="n"/>
      <c r="F21672" s="33" t="n"/>
      <c r="G21672" s="33" t="n"/>
      <c r="H21672" s="33" t="n"/>
    </row>
    <row r="21673" ht="16" customHeight="1">
      <c r="C21673" s="29" t="n"/>
      <c r="D21673" s="31" t="inlineStr">
        <is>
          <t>70–74</t>
        </is>
      </c>
      <c r="E21673" s="33" t="n"/>
      <c r="F21673" s="33" t="n"/>
      <c r="G21673" s="33" t="n"/>
      <c r="H21673" s="33" t="n"/>
    </row>
    <row r="21674" ht="16" customHeight="1">
      <c r="C21674" s="29" t="n"/>
      <c r="D21674" s="31" t="inlineStr">
        <is>
          <t>75–79</t>
        </is>
      </c>
      <c r="E21674" s="33" t="n"/>
      <c r="F21674" s="33" t="n"/>
      <c r="G21674" s="33" t="n"/>
      <c r="H21674" s="33" t="n"/>
    </row>
    <row r="21675" ht="16" customHeight="1">
      <c r="C21675" s="29" t="n"/>
      <c r="D21675" s="31" t="inlineStr">
        <is>
          <t>80–84</t>
        </is>
      </c>
      <c r="E21675" s="33" t="n"/>
      <c r="F21675" s="33" t="n"/>
      <c r="G21675" s="33" t="n"/>
      <c r="H21675" s="33" t="n"/>
    </row>
    <row r="21676" ht="16" customHeight="1">
      <c r="C21676" s="29" t="n"/>
      <c r="D21676" s="31" t="inlineStr">
        <is>
          <t>85+</t>
        </is>
      </c>
      <c r="E21676" s="33" t="n"/>
      <c r="F21676" s="33" t="n"/>
      <c r="G21676" s="33" t="n"/>
      <c r="H21676" s="33" t="n"/>
    </row>
    <row r="21677" ht="16" customHeight="1">
      <c r="A21677" s="29">
        <f>A21659+1</f>
        <v/>
      </c>
      <c r="C21677" s="29" t="n"/>
      <c r="D21677" s="31" t="inlineStr">
        <is>
          <t>0–4</t>
        </is>
      </c>
      <c r="E21677" s="33" t="n"/>
      <c r="F21677" s="33" t="n"/>
      <c r="G21677" s="33" t="n"/>
      <c r="H21677" s="33" t="n"/>
    </row>
    <row r="21678" ht="13.75" customHeight="1">
      <c r="C21678" s="29" t="n"/>
      <c r="D21678" s="31" t="inlineStr">
        <is>
          <t>5–9</t>
        </is>
      </c>
      <c r="E21678" s="33" t="n"/>
      <c r="F21678" s="33" t="n"/>
      <c r="G21678" s="33" t="n"/>
      <c r="H21678" s="33" t="n"/>
    </row>
    <row r="21679" ht="16" customHeight="1">
      <c r="C21679" s="29" t="n"/>
      <c r="D21679" s="31" t="inlineStr">
        <is>
          <t>10–14</t>
        </is>
      </c>
      <c r="E21679" s="33" t="n"/>
      <c r="F21679" s="33" t="n"/>
      <c r="G21679" s="33" t="n"/>
      <c r="H21679" s="33" t="n"/>
    </row>
    <row r="21680" ht="16" customHeight="1">
      <c r="C21680" s="29" t="n"/>
      <c r="D21680" s="31" t="inlineStr">
        <is>
          <t>15–19</t>
        </is>
      </c>
      <c r="E21680" s="33" t="n"/>
      <c r="F21680" s="33" t="n"/>
      <c r="G21680" s="33" t="n"/>
      <c r="H21680" s="33" t="n"/>
    </row>
    <row r="21681" ht="16" customHeight="1">
      <c r="C21681" s="29" t="n"/>
      <c r="D21681" s="31" t="inlineStr">
        <is>
          <t>20–24</t>
        </is>
      </c>
      <c r="E21681" s="33" t="n"/>
      <c r="F21681" s="33" t="n"/>
      <c r="G21681" s="33" t="n"/>
      <c r="H21681" s="33" t="n"/>
    </row>
    <row r="21682" ht="16" customHeight="1">
      <c r="C21682" s="29" t="n"/>
      <c r="D21682" s="31" t="inlineStr">
        <is>
          <t>25–29</t>
        </is>
      </c>
      <c r="E21682" s="33" t="n"/>
      <c r="F21682" s="33" t="n"/>
      <c r="G21682" s="33" t="n"/>
      <c r="H21682" s="33" t="n"/>
    </row>
    <row r="21683" ht="16" customHeight="1">
      <c r="C21683" s="29" t="n"/>
      <c r="D21683" s="31" t="inlineStr">
        <is>
          <t>30–34</t>
        </is>
      </c>
      <c r="E21683" s="33" t="n"/>
      <c r="F21683" s="33" t="n"/>
      <c r="G21683" s="33" t="n"/>
      <c r="H21683" s="33" t="n"/>
    </row>
    <row r="21684" ht="16" customHeight="1">
      <c r="C21684" s="29" t="n"/>
      <c r="D21684" s="31" t="inlineStr">
        <is>
          <t>35–39</t>
        </is>
      </c>
      <c r="E21684" s="33" t="n"/>
      <c r="F21684" s="33" t="n"/>
      <c r="G21684" s="33" t="n"/>
      <c r="H21684" s="33" t="n"/>
    </row>
    <row r="21685" ht="16" customHeight="1">
      <c r="C21685" s="29" t="n"/>
      <c r="D21685" s="31" t="inlineStr">
        <is>
          <t>40–44</t>
        </is>
      </c>
      <c r="E21685" s="33" t="n"/>
      <c r="F21685" s="33" t="n"/>
      <c r="G21685" s="33" t="n"/>
      <c r="H21685" s="33" t="n"/>
    </row>
    <row r="21686" ht="16" customHeight="1">
      <c r="C21686" s="29" t="n"/>
      <c r="D21686" s="31" t="inlineStr">
        <is>
          <t>45–49</t>
        </is>
      </c>
      <c r="E21686" s="33" t="n"/>
      <c r="F21686" s="33" t="n"/>
      <c r="G21686" s="33" t="n"/>
      <c r="H21686" s="33" t="n"/>
    </row>
    <row r="21687" ht="16" customHeight="1">
      <c r="C21687" s="29" t="n"/>
      <c r="D21687" s="31" t="inlineStr">
        <is>
          <t>50–54</t>
        </is>
      </c>
      <c r="E21687" s="33" t="n"/>
      <c r="F21687" s="33" t="n"/>
      <c r="G21687" s="33" t="n"/>
      <c r="H21687" s="33" t="n"/>
    </row>
    <row r="21688" ht="16" customHeight="1">
      <c r="C21688" s="29" t="n"/>
      <c r="D21688" s="31" t="inlineStr">
        <is>
          <t>55–59</t>
        </is>
      </c>
      <c r="E21688" s="33" t="n"/>
      <c r="F21688" s="33" t="n"/>
      <c r="G21688" s="33" t="n"/>
      <c r="H21688" s="33" t="n"/>
    </row>
    <row r="21689" ht="16" customHeight="1">
      <c r="C21689" s="29" t="n"/>
      <c r="D21689" s="31" t="inlineStr">
        <is>
          <t>60–64</t>
        </is>
      </c>
      <c r="E21689" s="33" t="n"/>
      <c r="F21689" s="33" t="n"/>
      <c r="G21689" s="33" t="n"/>
      <c r="H21689" s="33" t="n"/>
    </row>
    <row r="21690" ht="16" customHeight="1">
      <c r="C21690" s="29" t="n"/>
      <c r="D21690" s="31" t="inlineStr">
        <is>
          <t>65–69</t>
        </is>
      </c>
      <c r="E21690" s="33" t="n"/>
      <c r="F21690" s="33" t="n"/>
      <c r="G21690" s="33" t="n"/>
      <c r="H21690" s="33" t="n"/>
    </row>
    <row r="21691" ht="16" customHeight="1">
      <c r="C21691" s="29" t="n"/>
      <c r="D21691" s="31" t="inlineStr">
        <is>
          <t>70–74</t>
        </is>
      </c>
      <c r="E21691" s="33" t="n"/>
      <c r="F21691" s="33" t="n"/>
      <c r="G21691" s="33" t="n"/>
      <c r="H21691" s="33" t="n"/>
    </row>
    <row r="21692" ht="16" customHeight="1">
      <c r="C21692" s="29" t="n"/>
      <c r="D21692" s="31" t="inlineStr">
        <is>
          <t>75–79</t>
        </is>
      </c>
      <c r="E21692" s="33" t="n"/>
      <c r="F21692" s="33" t="n"/>
      <c r="G21692" s="33" t="n"/>
      <c r="H21692" s="33" t="n"/>
    </row>
    <row r="21693" ht="16" customHeight="1">
      <c r="C21693" s="29" t="n"/>
      <c r="D21693" s="31" t="inlineStr">
        <is>
          <t>80–84</t>
        </is>
      </c>
      <c r="E21693" s="33" t="n"/>
      <c r="F21693" s="33" t="n"/>
      <c r="G21693" s="33" t="n"/>
      <c r="H21693" s="33" t="n"/>
    </row>
    <row r="21694" ht="16" customHeight="1">
      <c r="C21694" s="29" t="n"/>
      <c r="D21694" s="31" t="inlineStr">
        <is>
          <t>85+</t>
        </is>
      </c>
      <c r="E21694" s="33" t="n"/>
      <c r="F21694" s="33" t="n"/>
      <c r="G21694" s="33" t="n"/>
      <c r="H21694" s="33" t="n"/>
    </row>
    <row r="21695" ht="16" customHeight="1">
      <c r="A21695" s="29">
        <f>A21677+1</f>
        <v/>
      </c>
      <c r="C21695" s="29" t="n"/>
      <c r="D21695" s="31" t="inlineStr">
        <is>
          <t>0–4</t>
        </is>
      </c>
      <c r="E21695" s="33" t="n"/>
      <c r="F21695" s="33" t="n"/>
      <c r="G21695" s="33" t="n"/>
      <c r="H21695" s="33" t="n"/>
    </row>
    <row r="21696" ht="13.75" customHeight="1">
      <c r="C21696" s="29" t="n"/>
      <c r="D21696" s="31" t="inlineStr">
        <is>
          <t>5–9</t>
        </is>
      </c>
      <c r="E21696" s="33" t="n"/>
      <c r="F21696" s="33" t="n"/>
      <c r="G21696" s="33" t="n"/>
      <c r="H21696" s="33" t="n"/>
    </row>
    <row r="21697" ht="16" customHeight="1">
      <c r="C21697" s="29" t="n"/>
      <c r="D21697" s="31" t="inlineStr">
        <is>
          <t>10–14</t>
        </is>
      </c>
      <c r="E21697" s="33" t="n"/>
      <c r="F21697" s="33" t="n"/>
      <c r="G21697" s="33" t="n"/>
      <c r="H21697" s="33" t="n"/>
    </row>
    <row r="21698" ht="16" customHeight="1">
      <c r="C21698" s="29" t="n"/>
      <c r="D21698" s="31" t="inlineStr">
        <is>
          <t>15–19</t>
        </is>
      </c>
      <c r="E21698" s="33" t="n"/>
      <c r="F21698" s="33" t="n"/>
      <c r="G21698" s="33" t="n"/>
      <c r="H21698" s="33" t="n"/>
    </row>
    <row r="21699" ht="16" customHeight="1">
      <c r="C21699" s="29" t="n"/>
      <c r="D21699" s="31" t="inlineStr">
        <is>
          <t>20–24</t>
        </is>
      </c>
      <c r="E21699" s="33" t="n"/>
      <c r="F21699" s="33" t="n"/>
      <c r="G21699" s="33" t="n"/>
      <c r="H21699" s="33" t="n"/>
    </row>
    <row r="21700" ht="16" customHeight="1">
      <c r="C21700" s="29" t="n"/>
      <c r="D21700" s="31" t="inlineStr">
        <is>
          <t>25–29</t>
        </is>
      </c>
      <c r="E21700" s="33" t="n"/>
      <c r="F21700" s="33" t="n"/>
      <c r="G21700" s="33" t="n"/>
      <c r="H21700" s="33" t="n"/>
    </row>
    <row r="21701" ht="16" customHeight="1">
      <c r="C21701" s="29" t="n"/>
      <c r="D21701" s="31" t="inlineStr">
        <is>
          <t>30–34</t>
        </is>
      </c>
      <c r="E21701" s="33" t="n"/>
      <c r="F21701" s="33" t="n"/>
      <c r="G21701" s="33" t="n"/>
      <c r="H21701" s="33" t="n"/>
    </row>
    <row r="21702" ht="16" customHeight="1">
      <c r="C21702" s="29" t="n"/>
      <c r="D21702" s="31" t="inlineStr">
        <is>
          <t>35–39</t>
        </is>
      </c>
      <c r="E21702" s="33" t="n"/>
      <c r="F21702" s="33" t="n"/>
      <c r="G21702" s="33" t="n"/>
      <c r="H21702" s="33" t="n"/>
    </row>
    <row r="21703" ht="16" customHeight="1">
      <c r="C21703" s="29" t="n"/>
      <c r="D21703" s="31" t="inlineStr">
        <is>
          <t>40–44</t>
        </is>
      </c>
      <c r="E21703" s="33" t="n"/>
      <c r="F21703" s="33" t="n"/>
      <c r="G21703" s="33" t="n"/>
      <c r="H21703" s="33" t="n"/>
    </row>
    <row r="21704" ht="16" customHeight="1">
      <c r="C21704" s="29" t="n"/>
      <c r="D21704" s="31" t="inlineStr">
        <is>
          <t>45–49</t>
        </is>
      </c>
      <c r="E21704" s="33" t="n"/>
      <c r="F21704" s="33" t="n"/>
      <c r="G21704" s="33" t="n"/>
      <c r="H21704" s="33" t="n"/>
    </row>
    <row r="21705" ht="16" customHeight="1">
      <c r="C21705" s="29" t="n"/>
      <c r="D21705" s="31" t="inlineStr">
        <is>
          <t>50–54</t>
        </is>
      </c>
      <c r="E21705" s="33" t="n"/>
      <c r="F21705" s="33" t="n"/>
      <c r="G21705" s="33" t="n"/>
      <c r="H21705" s="33" t="n"/>
    </row>
    <row r="21706" ht="16" customHeight="1">
      <c r="C21706" s="29" t="n"/>
      <c r="D21706" s="31" t="inlineStr">
        <is>
          <t>55–59</t>
        </is>
      </c>
      <c r="E21706" s="33" t="n"/>
      <c r="F21706" s="33" t="n"/>
      <c r="G21706" s="33" t="n"/>
      <c r="H21706" s="33" t="n"/>
    </row>
    <row r="21707" ht="16" customHeight="1">
      <c r="C21707" s="29" t="n"/>
      <c r="D21707" s="31" t="inlineStr">
        <is>
          <t>60–64</t>
        </is>
      </c>
      <c r="E21707" s="33" t="n"/>
      <c r="F21707" s="33" t="n"/>
      <c r="G21707" s="33" t="n"/>
      <c r="H21707" s="33" t="n"/>
    </row>
    <row r="21708" ht="16" customHeight="1">
      <c r="C21708" s="29" t="n"/>
      <c r="D21708" s="31" t="inlineStr">
        <is>
          <t>65–69</t>
        </is>
      </c>
      <c r="E21708" s="33" t="n"/>
      <c r="F21708" s="33" t="n"/>
      <c r="G21708" s="33" t="n"/>
      <c r="H21708" s="33" t="n"/>
    </row>
    <row r="21709" ht="16" customHeight="1">
      <c r="C21709" s="29" t="n"/>
      <c r="D21709" s="31" t="inlineStr">
        <is>
          <t>70–74</t>
        </is>
      </c>
      <c r="E21709" s="33" t="n"/>
      <c r="F21709" s="33" t="n"/>
      <c r="G21709" s="33" t="n"/>
      <c r="H21709" s="33" t="n"/>
    </row>
    <row r="21710" ht="16" customHeight="1">
      <c r="C21710" s="29" t="n"/>
      <c r="D21710" s="31" t="inlineStr">
        <is>
          <t>75–79</t>
        </is>
      </c>
      <c r="E21710" s="33" t="n"/>
      <c r="F21710" s="33" t="n"/>
      <c r="G21710" s="33" t="n"/>
      <c r="H21710" s="33" t="n"/>
    </row>
    <row r="21711" ht="16" customHeight="1">
      <c r="C21711" s="29" t="n"/>
      <c r="D21711" s="31" t="inlineStr">
        <is>
          <t>80–84</t>
        </is>
      </c>
      <c r="E21711" s="33" t="n"/>
      <c r="F21711" s="33" t="n"/>
      <c r="G21711" s="33" t="n"/>
      <c r="H21711" s="33" t="n"/>
    </row>
    <row r="21712" ht="16" customHeight="1">
      <c r="C21712" s="29" t="n"/>
      <c r="D21712" s="31" t="inlineStr">
        <is>
          <t>85+</t>
        </is>
      </c>
      <c r="E21712" s="33" t="n"/>
      <c r="F21712" s="33" t="n"/>
      <c r="G21712" s="33" t="n"/>
      <c r="H21712" s="33" t="n"/>
    </row>
    <row r="21713" ht="16" customHeight="1">
      <c r="A21713" s="29">
        <f>A21695+1</f>
        <v/>
      </c>
      <c r="C21713" s="29" t="n"/>
      <c r="D21713" s="31" t="inlineStr">
        <is>
          <t>0–4</t>
        </is>
      </c>
      <c r="E21713" s="33" t="n"/>
      <c r="F21713" s="33" t="n"/>
      <c r="G21713" s="33" t="n"/>
      <c r="H21713" s="33" t="n"/>
    </row>
    <row r="21714" ht="13.75" customHeight="1">
      <c r="C21714" s="29" t="n"/>
      <c r="D21714" s="31" t="inlineStr">
        <is>
          <t>5–9</t>
        </is>
      </c>
      <c r="E21714" s="33" t="n"/>
      <c r="F21714" s="33" t="n"/>
      <c r="G21714" s="33" t="n"/>
      <c r="H21714" s="33" t="n"/>
    </row>
    <row r="21715" ht="16" customHeight="1">
      <c r="C21715" s="29" t="n"/>
      <c r="D21715" s="31" t="inlineStr">
        <is>
          <t>10–14</t>
        </is>
      </c>
      <c r="E21715" s="33" t="n"/>
      <c r="F21715" s="33" t="n"/>
      <c r="G21715" s="33" t="n"/>
      <c r="H21715" s="33" t="n"/>
    </row>
    <row r="21716" ht="16" customHeight="1">
      <c r="C21716" s="29" t="n"/>
      <c r="D21716" s="31" t="inlineStr">
        <is>
          <t>15–19</t>
        </is>
      </c>
      <c r="E21716" s="33" t="n"/>
      <c r="F21716" s="33" t="n"/>
      <c r="G21716" s="33" t="n"/>
      <c r="H21716" s="33" t="n"/>
    </row>
    <row r="21717" ht="16" customHeight="1">
      <c r="C21717" s="29" t="n"/>
      <c r="D21717" s="31" t="inlineStr">
        <is>
          <t>20–24</t>
        </is>
      </c>
      <c r="E21717" s="33" t="n"/>
      <c r="F21717" s="33" t="n"/>
      <c r="G21717" s="33" t="n"/>
      <c r="H21717" s="33" t="n"/>
    </row>
    <row r="21718" ht="16" customHeight="1">
      <c r="C21718" s="29" t="n"/>
      <c r="D21718" s="31" t="inlineStr">
        <is>
          <t>25–29</t>
        </is>
      </c>
      <c r="E21718" s="33" t="n"/>
      <c r="F21718" s="33" t="n"/>
      <c r="G21718" s="33" t="n"/>
      <c r="H21718" s="33" t="n"/>
    </row>
    <row r="21719" ht="16" customHeight="1">
      <c r="C21719" s="29" t="n"/>
      <c r="D21719" s="31" t="inlineStr">
        <is>
          <t>30–34</t>
        </is>
      </c>
      <c r="E21719" s="33" t="n"/>
      <c r="F21719" s="33" t="n"/>
      <c r="G21719" s="33" t="n"/>
      <c r="H21719" s="33" t="n"/>
    </row>
    <row r="21720" ht="16" customHeight="1">
      <c r="C21720" s="29" t="n"/>
      <c r="D21720" s="31" t="inlineStr">
        <is>
          <t>35–39</t>
        </is>
      </c>
      <c r="E21720" s="33" t="n"/>
      <c r="F21720" s="33" t="n"/>
      <c r="G21720" s="33" t="n"/>
      <c r="H21720" s="33" t="n"/>
    </row>
    <row r="21721" ht="16" customHeight="1">
      <c r="C21721" s="29" t="n"/>
      <c r="D21721" s="31" t="inlineStr">
        <is>
          <t>40–44</t>
        </is>
      </c>
      <c r="E21721" s="33" t="n"/>
      <c r="F21721" s="33" t="n"/>
      <c r="G21721" s="33" t="n"/>
      <c r="H21721" s="33" t="n"/>
    </row>
    <row r="21722" ht="16" customHeight="1">
      <c r="C21722" s="29" t="n"/>
      <c r="D21722" s="31" t="inlineStr">
        <is>
          <t>45–49</t>
        </is>
      </c>
      <c r="E21722" s="33" t="n"/>
      <c r="F21722" s="33" t="n"/>
      <c r="G21722" s="33" t="n"/>
      <c r="H21722" s="33" t="n"/>
    </row>
    <row r="21723" ht="16" customHeight="1">
      <c r="C21723" s="29" t="n"/>
      <c r="D21723" s="31" t="inlineStr">
        <is>
          <t>50–54</t>
        </is>
      </c>
      <c r="E21723" s="33" t="n"/>
      <c r="F21723" s="33" t="n"/>
      <c r="G21723" s="33" t="n"/>
      <c r="H21723" s="33" t="n"/>
    </row>
    <row r="21724" ht="16" customHeight="1">
      <c r="C21724" s="29" t="n"/>
      <c r="D21724" s="31" t="inlineStr">
        <is>
          <t>55–59</t>
        </is>
      </c>
      <c r="E21724" s="33" t="n"/>
      <c r="F21724" s="33" t="n"/>
      <c r="G21724" s="33" t="n"/>
      <c r="H21724" s="33" t="n"/>
    </row>
    <row r="21725" ht="16" customHeight="1">
      <c r="C21725" s="29" t="n"/>
      <c r="D21725" s="31" t="inlineStr">
        <is>
          <t>60–64</t>
        </is>
      </c>
      <c r="E21725" s="33" t="n"/>
      <c r="F21725" s="33" t="n"/>
      <c r="G21725" s="33" t="n"/>
      <c r="H21725" s="33" t="n"/>
    </row>
    <row r="21726" ht="16" customHeight="1">
      <c r="C21726" s="29" t="n"/>
      <c r="D21726" s="31" t="inlineStr">
        <is>
          <t>65–69</t>
        </is>
      </c>
      <c r="E21726" s="33" t="n"/>
      <c r="F21726" s="33" t="n"/>
      <c r="G21726" s="33" t="n"/>
      <c r="H21726" s="33" t="n"/>
    </row>
    <row r="21727" ht="16" customHeight="1">
      <c r="C21727" s="29" t="n"/>
      <c r="D21727" s="31" t="inlineStr">
        <is>
          <t>70–74</t>
        </is>
      </c>
      <c r="E21727" s="33" t="n"/>
      <c r="F21727" s="33" t="n"/>
      <c r="G21727" s="33" t="n"/>
      <c r="H21727" s="33" t="n"/>
    </row>
    <row r="21728" ht="16" customHeight="1">
      <c r="C21728" s="29" t="n"/>
      <c r="D21728" s="31" t="inlineStr">
        <is>
          <t>75–79</t>
        </is>
      </c>
      <c r="E21728" s="33" t="n"/>
      <c r="F21728" s="33" t="n"/>
      <c r="G21728" s="33" t="n"/>
      <c r="H21728" s="33" t="n"/>
    </row>
    <row r="21729" ht="16" customHeight="1">
      <c r="C21729" s="29" t="n"/>
      <c r="D21729" s="31" t="inlineStr">
        <is>
          <t>80–84</t>
        </is>
      </c>
      <c r="E21729" s="33" t="n"/>
      <c r="F21729" s="33" t="n"/>
      <c r="G21729" s="33" t="n"/>
      <c r="H21729" s="33" t="n"/>
    </row>
    <row r="21730" ht="16" customHeight="1">
      <c r="C21730" s="29" t="n"/>
      <c r="D21730" s="31" t="inlineStr">
        <is>
          <t>85+</t>
        </is>
      </c>
      <c r="E21730" s="33" t="n"/>
      <c r="F21730" s="33" t="n"/>
      <c r="G21730" s="33" t="n"/>
      <c r="H21730" s="33" t="n"/>
    </row>
    <row r="21731" ht="16" customHeight="1">
      <c r="A21731" s="29">
        <f>A21713+1</f>
        <v/>
      </c>
      <c r="C21731" s="29" t="n"/>
      <c r="D21731" s="31" t="inlineStr">
        <is>
          <t>0–4</t>
        </is>
      </c>
      <c r="E21731" s="33" t="n"/>
      <c r="F21731" s="33" t="n"/>
      <c r="G21731" s="33" t="n"/>
      <c r="H21731" s="33" t="n"/>
    </row>
    <row r="21732" ht="13.75" customHeight="1">
      <c r="C21732" s="29" t="n"/>
      <c r="D21732" s="31" t="inlineStr">
        <is>
          <t>5–9</t>
        </is>
      </c>
      <c r="E21732" s="33" t="n"/>
      <c r="F21732" s="33" t="n"/>
      <c r="G21732" s="33" t="n"/>
      <c r="H21732" s="33" t="n"/>
    </row>
    <row r="21733" ht="16" customHeight="1">
      <c r="C21733" s="29" t="n"/>
      <c r="D21733" s="31" t="inlineStr">
        <is>
          <t>10–14</t>
        </is>
      </c>
      <c r="E21733" s="33" t="n"/>
      <c r="F21733" s="33" t="n"/>
      <c r="G21733" s="33" t="n"/>
      <c r="H21733" s="33" t="n"/>
    </row>
    <row r="21734" ht="16" customHeight="1">
      <c r="C21734" s="29" t="n"/>
      <c r="D21734" s="31" t="inlineStr">
        <is>
          <t>15–19</t>
        </is>
      </c>
      <c r="E21734" s="33" t="n"/>
      <c r="F21734" s="33" t="n"/>
      <c r="G21734" s="33" t="n"/>
      <c r="H21734" s="33" t="n"/>
    </row>
    <row r="21735" ht="16" customHeight="1">
      <c r="C21735" s="29" t="n"/>
      <c r="D21735" s="31" t="inlineStr">
        <is>
          <t>20–24</t>
        </is>
      </c>
      <c r="E21735" s="33" t="n"/>
      <c r="F21735" s="33" t="n"/>
      <c r="G21735" s="33" t="n"/>
      <c r="H21735" s="33" t="n"/>
    </row>
    <row r="21736" ht="16" customHeight="1">
      <c r="C21736" s="29" t="n"/>
      <c r="D21736" s="31" t="inlineStr">
        <is>
          <t>25–29</t>
        </is>
      </c>
      <c r="E21736" s="33" t="n"/>
      <c r="F21736" s="33" t="n"/>
      <c r="G21736" s="33" t="n"/>
      <c r="H21736" s="33" t="n"/>
    </row>
    <row r="21737" ht="16" customHeight="1">
      <c r="C21737" s="29" t="n"/>
      <c r="D21737" s="31" t="inlineStr">
        <is>
          <t>30–34</t>
        </is>
      </c>
      <c r="E21737" s="33" t="n"/>
      <c r="F21737" s="33" t="n"/>
      <c r="G21737" s="33" t="n"/>
      <c r="H21737" s="33" t="n"/>
    </row>
    <row r="21738" ht="16" customHeight="1">
      <c r="C21738" s="29" t="n"/>
      <c r="D21738" s="31" t="inlineStr">
        <is>
          <t>35–39</t>
        </is>
      </c>
      <c r="E21738" s="33" t="n"/>
      <c r="F21738" s="33" t="n"/>
      <c r="G21738" s="33" t="n"/>
      <c r="H21738" s="33" t="n"/>
    </row>
    <row r="21739" ht="16" customHeight="1">
      <c r="C21739" s="29" t="n"/>
      <c r="D21739" s="31" t="inlineStr">
        <is>
          <t>40–44</t>
        </is>
      </c>
      <c r="E21739" s="33" t="n"/>
      <c r="F21739" s="33" t="n"/>
      <c r="G21739" s="33" t="n"/>
      <c r="H21739" s="33" t="n"/>
    </row>
    <row r="21740" ht="16" customHeight="1">
      <c r="C21740" s="29" t="n"/>
      <c r="D21740" s="31" t="inlineStr">
        <is>
          <t>45–49</t>
        </is>
      </c>
      <c r="E21740" s="33" t="n"/>
      <c r="F21740" s="33" t="n"/>
      <c r="G21740" s="33" t="n"/>
      <c r="H21740" s="33" t="n"/>
    </row>
    <row r="21741" ht="16" customHeight="1">
      <c r="C21741" s="29" t="n"/>
      <c r="D21741" s="31" t="inlineStr">
        <is>
          <t>50–54</t>
        </is>
      </c>
      <c r="E21741" s="33" t="n"/>
      <c r="F21741" s="33" t="n"/>
      <c r="G21741" s="33" t="n"/>
      <c r="H21741" s="33" t="n"/>
    </row>
    <row r="21742" ht="16" customHeight="1">
      <c r="C21742" s="29" t="n"/>
      <c r="D21742" s="31" t="inlineStr">
        <is>
          <t>55–59</t>
        </is>
      </c>
      <c r="E21742" s="33" t="n"/>
      <c r="F21742" s="33" t="n"/>
      <c r="G21742" s="33" t="n"/>
      <c r="H21742" s="33" t="n"/>
    </row>
    <row r="21743" ht="16" customHeight="1">
      <c r="C21743" s="29" t="n"/>
      <c r="D21743" s="31" t="inlineStr">
        <is>
          <t>60–64</t>
        </is>
      </c>
      <c r="E21743" s="33" t="n"/>
      <c r="F21743" s="33" t="n"/>
      <c r="G21743" s="33" t="n"/>
      <c r="H21743" s="33" t="n"/>
    </row>
    <row r="21744" ht="16" customHeight="1">
      <c r="C21744" s="29" t="n"/>
      <c r="D21744" s="31" t="inlineStr">
        <is>
          <t>65–69</t>
        </is>
      </c>
      <c r="E21744" s="33" t="n"/>
      <c r="F21744" s="33" t="n"/>
      <c r="G21744" s="33" t="n"/>
      <c r="H21744" s="33" t="n"/>
    </row>
    <row r="21745" ht="16" customHeight="1">
      <c r="C21745" s="29" t="n"/>
      <c r="D21745" s="31" t="inlineStr">
        <is>
          <t>70–74</t>
        </is>
      </c>
      <c r="E21745" s="33" t="n"/>
      <c r="F21745" s="33" t="n"/>
      <c r="G21745" s="33" t="n"/>
      <c r="H21745" s="33" t="n"/>
    </row>
    <row r="21746" ht="16" customHeight="1">
      <c r="C21746" s="29" t="n"/>
      <c r="D21746" s="31" t="inlineStr">
        <is>
          <t>75–79</t>
        </is>
      </c>
      <c r="E21746" s="33" t="n"/>
      <c r="F21746" s="33" t="n"/>
      <c r="G21746" s="33" t="n"/>
      <c r="H21746" s="33" t="n"/>
    </row>
    <row r="21747" ht="16" customHeight="1">
      <c r="C21747" s="29" t="n"/>
      <c r="D21747" s="31" t="inlineStr">
        <is>
          <t>80–84</t>
        </is>
      </c>
      <c r="E21747" s="33" t="n"/>
      <c r="F21747" s="33" t="n"/>
      <c r="G21747" s="33" t="n"/>
      <c r="H21747" s="33" t="n"/>
    </row>
    <row r="21748" ht="16" customHeight="1">
      <c r="C21748" s="29" t="n"/>
      <c r="D21748" s="31" t="inlineStr">
        <is>
          <t>85+</t>
        </is>
      </c>
      <c r="E21748" s="33" t="n"/>
      <c r="F21748" s="33" t="n"/>
      <c r="G21748" s="33" t="n"/>
      <c r="H21748" s="33" t="n"/>
    </row>
    <row r="21749" ht="16" customHeight="1">
      <c r="A21749" s="29">
        <f>A21731+1</f>
        <v/>
      </c>
      <c r="C21749" s="29" t="n"/>
      <c r="D21749" s="31" t="inlineStr">
        <is>
          <t>0–4</t>
        </is>
      </c>
      <c r="E21749" s="33" t="n"/>
      <c r="F21749" s="33" t="n"/>
      <c r="G21749" s="33" t="n"/>
      <c r="H21749" s="33" t="n"/>
    </row>
    <row r="21750" ht="13.75" customHeight="1">
      <c r="C21750" s="29" t="n"/>
      <c r="D21750" s="31" t="inlineStr">
        <is>
          <t>5–9</t>
        </is>
      </c>
      <c r="E21750" s="33" t="n"/>
      <c r="F21750" s="33" t="n"/>
      <c r="G21750" s="33" t="n"/>
      <c r="H21750" s="33" t="n"/>
    </row>
    <row r="21751" ht="16" customHeight="1">
      <c r="C21751" s="29" t="n"/>
      <c r="D21751" s="31" t="inlineStr">
        <is>
          <t>10–14</t>
        </is>
      </c>
      <c r="E21751" s="33" t="n"/>
      <c r="F21751" s="33" t="n"/>
      <c r="G21751" s="33" t="n"/>
      <c r="H21751" s="33" t="n"/>
    </row>
    <row r="21752" ht="16" customHeight="1">
      <c r="C21752" s="29" t="n"/>
      <c r="D21752" s="31" t="inlineStr">
        <is>
          <t>15–19</t>
        </is>
      </c>
      <c r="E21752" s="33" t="n"/>
      <c r="F21752" s="33" t="n"/>
      <c r="G21752" s="33" t="n"/>
      <c r="H21752" s="33" t="n"/>
    </row>
    <row r="21753" ht="16" customHeight="1">
      <c r="C21753" s="29" t="n"/>
      <c r="D21753" s="31" t="inlineStr">
        <is>
          <t>20–24</t>
        </is>
      </c>
      <c r="E21753" s="33" t="n"/>
      <c r="F21753" s="33" t="n"/>
      <c r="G21753" s="33" t="n"/>
      <c r="H21753" s="33" t="n"/>
    </row>
    <row r="21754" ht="16" customHeight="1">
      <c r="C21754" s="29" t="n"/>
      <c r="D21754" s="31" t="inlineStr">
        <is>
          <t>25–29</t>
        </is>
      </c>
      <c r="E21754" s="33" t="n"/>
      <c r="F21754" s="33" t="n"/>
      <c r="G21754" s="33" t="n"/>
      <c r="H21754" s="33" t="n"/>
    </row>
    <row r="21755" ht="16" customHeight="1">
      <c r="C21755" s="29" t="n"/>
      <c r="D21755" s="31" t="inlineStr">
        <is>
          <t>30–34</t>
        </is>
      </c>
      <c r="E21755" s="33" t="n"/>
      <c r="F21755" s="33" t="n"/>
      <c r="G21755" s="33" t="n"/>
      <c r="H21755" s="33" t="n"/>
    </row>
    <row r="21756" ht="16" customHeight="1">
      <c r="C21756" s="29" t="n"/>
      <c r="D21756" s="31" t="inlineStr">
        <is>
          <t>35–39</t>
        </is>
      </c>
      <c r="E21756" s="33" t="n"/>
      <c r="F21756" s="33" t="n"/>
      <c r="G21756" s="33" t="n"/>
      <c r="H21756" s="33" t="n"/>
    </row>
    <row r="21757" ht="16" customHeight="1">
      <c r="C21757" s="29" t="n"/>
      <c r="D21757" s="31" t="inlineStr">
        <is>
          <t>40–44</t>
        </is>
      </c>
      <c r="E21757" s="33" t="n"/>
      <c r="F21757" s="33" t="n"/>
      <c r="G21757" s="33" t="n"/>
      <c r="H21757" s="33" t="n"/>
    </row>
    <row r="21758" ht="16" customHeight="1">
      <c r="C21758" s="29" t="n"/>
      <c r="D21758" s="31" t="inlineStr">
        <is>
          <t>45–49</t>
        </is>
      </c>
      <c r="E21758" s="33" t="n"/>
      <c r="F21758" s="33" t="n"/>
      <c r="G21758" s="33" t="n"/>
      <c r="H21758" s="33" t="n"/>
    </row>
    <row r="21759" ht="16" customHeight="1">
      <c r="C21759" s="29" t="n"/>
      <c r="D21759" s="31" t="inlineStr">
        <is>
          <t>50–54</t>
        </is>
      </c>
      <c r="E21759" s="33" t="n"/>
      <c r="F21759" s="33" t="n"/>
      <c r="G21759" s="33" t="n"/>
      <c r="H21759" s="33" t="n"/>
    </row>
    <row r="21760" ht="16" customHeight="1">
      <c r="C21760" s="29" t="n"/>
      <c r="D21760" s="31" t="inlineStr">
        <is>
          <t>55–59</t>
        </is>
      </c>
      <c r="E21760" s="33" t="n"/>
      <c r="F21760" s="33" t="n"/>
      <c r="G21760" s="33" t="n"/>
      <c r="H21760" s="33" t="n"/>
    </row>
    <row r="21761" ht="16" customHeight="1">
      <c r="C21761" s="29" t="n"/>
      <c r="D21761" s="31" t="inlineStr">
        <is>
          <t>60–64</t>
        </is>
      </c>
      <c r="E21761" s="33" t="n"/>
      <c r="F21761" s="33" t="n"/>
      <c r="G21761" s="33" t="n"/>
      <c r="H21761" s="33" t="n"/>
    </row>
    <row r="21762" ht="16" customHeight="1">
      <c r="C21762" s="29" t="n"/>
      <c r="D21762" s="31" t="inlineStr">
        <is>
          <t>65–69</t>
        </is>
      </c>
      <c r="E21762" s="33" t="n"/>
      <c r="F21762" s="33" t="n"/>
      <c r="G21762" s="33" t="n"/>
      <c r="H21762" s="33" t="n"/>
    </row>
    <row r="21763" ht="16" customHeight="1">
      <c r="C21763" s="29" t="n"/>
      <c r="D21763" s="31" t="inlineStr">
        <is>
          <t>70–74</t>
        </is>
      </c>
      <c r="E21763" s="33" t="n"/>
      <c r="F21763" s="33" t="n"/>
      <c r="G21763" s="33" t="n"/>
      <c r="H21763" s="33" t="n"/>
    </row>
    <row r="21764" ht="16" customHeight="1">
      <c r="C21764" s="29" t="n"/>
      <c r="D21764" s="31" t="inlineStr">
        <is>
          <t>75–79</t>
        </is>
      </c>
      <c r="E21764" s="33" t="n"/>
      <c r="F21764" s="33" t="n"/>
      <c r="G21764" s="33" t="n"/>
      <c r="H21764" s="33" t="n"/>
    </row>
    <row r="21765" ht="16" customHeight="1">
      <c r="C21765" s="29" t="n"/>
      <c r="D21765" s="31" t="inlineStr">
        <is>
          <t>80–84</t>
        </is>
      </c>
      <c r="E21765" s="33" t="n"/>
      <c r="F21765" s="33" t="n"/>
      <c r="G21765" s="33" t="n"/>
      <c r="H21765" s="33" t="n"/>
    </row>
    <row r="21766" ht="16" customHeight="1">
      <c r="C21766" s="29" t="n"/>
      <c r="D21766" s="31" t="inlineStr">
        <is>
          <t>85+</t>
        </is>
      </c>
      <c r="E21766" s="33" t="n"/>
      <c r="F21766" s="33" t="n"/>
      <c r="G21766" s="33" t="n"/>
      <c r="H21766" s="33" t="n"/>
    </row>
    <row r="21767" ht="16" customHeight="1">
      <c r="A21767" s="29">
        <f>A21749+1</f>
        <v/>
      </c>
      <c r="C21767" s="29" t="n"/>
      <c r="D21767" s="31" t="inlineStr">
        <is>
          <t>0–4</t>
        </is>
      </c>
      <c r="E21767" s="33" t="n"/>
      <c r="F21767" s="33" t="n"/>
      <c r="G21767" s="33" t="n"/>
      <c r="H21767" s="33" t="n"/>
    </row>
    <row r="21768" ht="13.75" customHeight="1">
      <c r="C21768" s="29" t="n"/>
      <c r="D21768" s="31" t="inlineStr">
        <is>
          <t>5–9</t>
        </is>
      </c>
      <c r="E21768" s="33" t="n"/>
      <c r="F21768" s="33" t="n"/>
      <c r="G21768" s="33" t="n"/>
      <c r="H21768" s="33" t="n"/>
    </row>
    <row r="21769" ht="16" customHeight="1">
      <c r="C21769" s="29" t="n"/>
      <c r="D21769" s="31" t="inlineStr">
        <is>
          <t>10–14</t>
        </is>
      </c>
      <c r="E21769" s="33" t="n"/>
      <c r="F21769" s="33" t="n"/>
      <c r="G21769" s="33" t="n"/>
      <c r="H21769" s="33" t="n"/>
    </row>
    <row r="21770" ht="16" customHeight="1">
      <c r="C21770" s="29" t="n"/>
      <c r="D21770" s="31" t="inlineStr">
        <is>
          <t>15–19</t>
        </is>
      </c>
      <c r="E21770" s="33" t="n"/>
      <c r="F21770" s="33" t="n"/>
      <c r="G21770" s="33" t="n"/>
      <c r="H21770" s="33" t="n"/>
    </row>
    <row r="21771" ht="16" customHeight="1">
      <c r="C21771" s="29" t="n"/>
      <c r="D21771" s="31" t="inlineStr">
        <is>
          <t>20–24</t>
        </is>
      </c>
      <c r="E21771" s="33" t="n"/>
      <c r="F21771" s="33" t="n"/>
      <c r="G21771" s="33" t="n"/>
      <c r="H21771" s="33" t="n"/>
    </row>
    <row r="21772" ht="16" customHeight="1">
      <c r="C21772" s="29" t="n"/>
      <c r="D21772" s="31" t="inlineStr">
        <is>
          <t>25–29</t>
        </is>
      </c>
      <c r="E21772" s="33" t="n"/>
      <c r="F21772" s="33" t="n"/>
      <c r="G21772" s="33" t="n"/>
      <c r="H21772" s="33" t="n"/>
    </row>
    <row r="21773" ht="16" customHeight="1">
      <c r="C21773" s="29" t="n"/>
      <c r="D21773" s="31" t="inlineStr">
        <is>
          <t>30–34</t>
        </is>
      </c>
      <c r="E21773" s="33" t="n"/>
      <c r="F21773" s="33" t="n"/>
      <c r="G21773" s="33" t="n"/>
      <c r="H21773" s="33" t="n"/>
    </row>
    <row r="21774" ht="16" customHeight="1">
      <c r="C21774" s="29" t="n"/>
      <c r="D21774" s="31" t="inlineStr">
        <is>
          <t>35–39</t>
        </is>
      </c>
      <c r="E21774" s="33" t="n"/>
      <c r="F21774" s="33" t="n"/>
      <c r="G21774" s="33" t="n"/>
      <c r="H21774" s="33" t="n"/>
    </row>
    <row r="21775" ht="16" customHeight="1">
      <c r="C21775" s="29" t="n"/>
      <c r="D21775" s="31" t="inlineStr">
        <is>
          <t>40–44</t>
        </is>
      </c>
      <c r="E21775" s="33" t="n"/>
      <c r="F21775" s="33" t="n"/>
      <c r="G21775" s="33" t="n"/>
      <c r="H21775" s="33" t="n"/>
    </row>
    <row r="21776" ht="16" customHeight="1">
      <c r="C21776" s="29" t="n"/>
      <c r="D21776" s="31" t="inlineStr">
        <is>
          <t>45–49</t>
        </is>
      </c>
      <c r="E21776" s="33" t="n"/>
      <c r="F21776" s="33" t="n"/>
      <c r="G21776" s="33" t="n"/>
      <c r="H21776" s="33" t="n"/>
    </row>
    <row r="21777" ht="16" customHeight="1">
      <c r="C21777" s="29" t="n"/>
      <c r="D21777" s="31" t="inlineStr">
        <is>
          <t>50–54</t>
        </is>
      </c>
      <c r="E21777" s="33" t="n"/>
      <c r="F21777" s="33" t="n"/>
      <c r="G21777" s="33" t="n"/>
      <c r="H21777" s="33" t="n"/>
    </row>
    <row r="21778" ht="16" customHeight="1">
      <c r="C21778" s="29" t="n"/>
      <c r="D21778" s="31" t="inlineStr">
        <is>
          <t>55–59</t>
        </is>
      </c>
      <c r="E21778" s="33" t="n"/>
      <c r="F21778" s="33" t="n"/>
      <c r="G21778" s="33" t="n"/>
      <c r="H21778" s="33" t="n"/>
    </row>
    <row r="21779" ht="16" customHeight="1">
      <c r="C21779" s="29" t="n"/>
      <c r="D21779" s="31" t="inlineStr">
        <is>
          <t>60–64</t>
        </is>
      </c>
      <c r="E21779" s="33" t="n"/>
      <c r="F21779" s="33" t="n"/>
      <c r="G21779" s="33" t="n"/>
      <c r="H21779" s="33" t="n"/>
    </row>
    <row r="21780" ht="16" customHeight="1">
      <c r="C21780" s="29" t="n"/>
      <c r="D21780" s="31" t="inlineStr">
        <is>
          <t>65–69</t>
        </is>
      </c>
      <c r="E21780" s="33" t="n"/>
      <c r="F21780" s="33" t="n"/>
      <c r="G21780" s="33" t="n"/>
      <c r="H21780" s="33" t="n"/>
    </row>
    <row r="21781" ht="16" customHeight="1">
      <c r="C21781" s="29" t="n"/>
      <c r="D21781" s="31" t="inlineStr">
        <is>
          <t>70–74</t>
        </is>
      </c>
      <c r="E21781" s="33" t="n"/>
      <c r="F21781" s="33" t="n"/>
      <c r="G21781" s="33" t="n"/>
      <c r="H21781" s="33" t="n"/>
    </row>
    <row r="21782" ht="16" customHeight="1">
      <c r="C21782" s="29" t="n"/>
      <c r="D21782" s="31" t="inlineStr">
        <is>
          <t>75–79</t>
        </is>
      </c>
      <c r="E21782" s="33" t="n"/>
      <c r="F21782" s="33" t="n"/>
      <c r="G21782" s="33" t="n"/>
      <c r="H21782" s="33" t="n"/>
    </row>
    <row r="21783" ht="16" customHeight="1">
      <c r="C21783" s="29" t="n"/>
      <c r="D21783" s="31" t="inlineStr">
        <is>
          <t>80–84</t>
        </is>
      </c>
      <c r="E21783" s="33" t="n"/>
      <c r="F21783" s="33" t="n"/>
      <c r="G21783" s="33" t="n"/>
      <c r="H21783" s="33" t="n"/>
    </row>
    <row r="21784" ht="16" customHeight="1">
      <c r="C21784" s="29" t="n"/>
      <c r="D21784" s="31" t="inlineStr">
        <is>
          <t>85+</t>
        </is>
      </c>
      <c r="E21784" s="33" t="n"/>
      <c r="F21784" s="33" t="n"/>
      <c r="G21784" s="33" t="n"/>
      <c r="H21784" s="33" t="n"/>
    </row>
    <row r="21785" ht="16" customHeight="1">
      <c r="A21785" s="29">
        <f>A21767+1</f>
        <v/>
      </c>
      <c r="C21785" s="29" t="n"/>
      <c r="D21785" s="31" t="inlineStr">
        <is>
          <t>0–4</t>
        </is>
      </c>
      <c r="E21785" s="33" t="n"/>
      <c r="F21785" s="33" t="n"/>
      <c r="G21785" s="33" t="n"/>
      <c r="H21785" s="33" t="n"/>
    </row>
    <row r="21786" ht="13.75" customHeight="1">
      <c r="C21786" s="29" t="n"/>
      <c r="D21786" s="31" t="inlineStr">
        <is>
          <t>5–9</t>
        </is>
      </c>
      <c r="E21786" s="33" t="n"/>
      <c r="F21786" s="33" t="n"/>
      <c r="G21786" s="33" t="n"/>
      <c r="H21786" s="33" t="n"/>
    </row>
    <row r="21787" ht="16" customHeight="1">
      <c r="C21787" s="29" t="n"/>
      <c r="D21787" s="31" t="inlineStr">
        <is>
          <t>10–14</t>
        </is>
      </c>
      <c r="E21787" s="33" t="n"/>
      <c r="F21787" s="33" t="n"/>
      <c r="G21787" s="33" t="n"/>
      <c r="H21787" s="33" t="n"/>
    </row>
    <row r="21788" ht="16" customHeight="1">
      <c r="C21788" s="29" t="n"/>
      <c r="D21788" s="31" t="inlineStr">
        <is>
          <t>15–19</t>
        </is>
      </c>
      <c r="E21788" s="33" t="n"/>
      <c r="F21788" s="33" t="n"/>
      <c r="G21788" s="33" t="n"/>
      <c r="H21788" s="33" t="n"/>
    </row>
    <row r="21789" ht="16" customHeight="1">
      <c r="C21789" s="29" t="n"/>
      <c r="D21789" s="31" t="inlineStr">
        <is>
          <t>20–24</t>
        </is>
      </c>
      <c r="E21789" s="33" t="n"/>
      <c r="F21789" s="33" t="n"/>
      <c r="G21789" s="33" t="n"/>
      <c r="H21789" s="33" t="n"/>
    </row>
    <row r="21790" ht="16" customHeight="1">
      <c r="C21790" s="29" t="n"/>
      <c r="D21790" s="31" t="inlineStr">
        <is>
          <t>25–29</t>
        </is>
      </c>
      <c r="E21790" s="33" t="n"/>
      <c r="F21790" s="33" t="n"/>
      <c r="G21790" s="33" t="n"/>
      <c r="H21790" s="33" t="n"/>
    </row>
    <row r="21791" ht="16" customHeight="1">
      <c r="C21791" s="29" t="n"/>
      <c r="D21791" s="31" t="inlineStr">
        <is>
          <t>30–34</t>
        </is>
      </c>
      <c r="E21791" s="33" t="n"/>
      <c r="F21791" s="33" t="n"/>
      <c r="G21791" s="33" t="n"/>
      <c r="H21791" s="33" t="n"/>
    </row>
    <row r="21792" ht="16" customHeight="1">
      <c r="C21792" s="29" t="n"/>
      <c r="D21792" s="31" t="inlineStr">
        <is>
          <t>35–39</t>
        </is>
      </c>
      <c r="E21792" s="33" t="n"/>
      <c r="F21792" s="33" t="n"/>
      <c r="G21792" s="33" t="n"/>
      <c r="H21792" s="33" t="n"/>
    </row>
    <row r="21793" ht="16" customHeight="1">
      <c r="C21793" s="29" t="n"/>
      <c r="D21793" s="31" t="inlineStr">
        <is>
          <t>40–44</t>
        </is>
      </c>
      <c r="E21793" s="33" t="n"/>
      <c r="F21793" s="33" t="n"/>
      <c r="G21793" s="33" t="n"/>
      <c r="H21793" s="33" t="n"/>
    </row>
    <row r="21794" ht="16" customHeight="1">
      <c r="C21794" s="29" t="n"/>
      <c r="D21794" s="31" t="inlineStr">
        <is>
          <t>45–49</t>
        </is>
      </c>
      <c r="E21794" s="33" t="n"/>
      <c r="F21794" s="33" t="n"/>
      <c r="G21794" s="33" t="n"/>
      <c r="H21794" s="33" t="n"/>
    </row>
    <row r="21795" ht="16" customHeight="1">
      <c r="C21795" s="29" t="n"/>
      <c r="D21795" s="31" t="inlineStr">
        <is>
          <t>50–54</t>
        </is>
      </c>
      <c r="E21795" s="33" t="n"/>
      <c r="F21795" s="33" t="n"/>
      <c r="G21795" s="33" t="n"/>
      <c r="H21795" s="33" t="n"/>
    </row>
    <row r="21796" ht="16" customHeight="1">
      <c r="C21796" s="29" t="n"/>
      <c r="D21796" s="31" t="inlineStr">
        <is>
          <t>55–59</t>
        </is>
      </c>
      <c r="E21796" s="33" t="n"/>
      <c r="F21796" s="33" t="n"/>
      <c r="G21796" s="33" t="n"/>
      <c r="H21796" s="33" t="n"/>
    </row>
    <row r="21797" ht="16" customHeight="1">
      <c r="C21797" s="29" t="n"/>
      <c r="D21797" s="31" t="inlineStr">
        <is>
          <t>60–64</t>
        </is>
      </c>
      <c r="E21797" s="33" t="n"/>
      <c r="F21797" s="33" t="n"/>
      <c r="G21797" s="33" t="n"/>
      <c r="H21797" s="33" t="n"/>
    </row>
    <row r="21798" ht="16" customHeight="1">
      <c r="C21798" s="29" t="n"/>
      <c r="D21798" s="31" t="inlineStr">
        <is>
          <t>65–69</t>
        </is>
      </c>
      <c r="E21798" s="33" t="n"/>
      <c r="F21798" s="33" t="n"/>
      <c r="G21798" s="33" t="n"/>
      <c r="H21798" s="33" t="n"/>
    </row>
    <row r="21799" ht="16" customHeight="1">
      <c r="C21799" s="29" t="n"/>
      <c r="D21799" s="31" t="inlineStr">
        <is>
          <t>70–74</t>
        </is>
      </c>
      <c r="E21799" s="33" t="n"/>
      <c r="F21799" s="33" t="n"/>
      <c r="G21799" s="33" t="n"/>
      <c r="H21799" s="33" t="n"/>
    </row>
    <row r="21800" ht="16" customHeight="1">
      <c r="C21800" s="29" t="n"/>
      <c r="D21800" s="31" t="inlineStr">
        <is>
          <t>75–79</t>
        </is>
      </c>
      <c r="E21800" s="33" t="n"/>
      <c r="F21800" s="33" t="n"/>
      <c r="G21800" s="33" t="n"/>
      <c r="H21800" s="33" t="n"/>
    </row>
    <row r="21801" ht="16" customHeight="1">
      <c r="C21801" s="29" t="n"/>
      <c r="D21801" s="31" t="inlineStr">
        <is>
          <t>80–84</t>
        </is>
      </c>
      <c r="E21801" s="33" t="n"/>
      <c r="F21801" s="33" t="n"/>
      <c r="G21801" s="33" t="n"/>
      <c r="H21801" s="33" t="n"/>
    </row>
    <row r="21802" ht="16" customHeight="1">
      <c r="C21802" s="29" t="n"/>
      <c r="D21802" s="31" t="inlineStr">
        <is>
          <t>85+</t>
        </is>
      </c>
      <c r="E21802" s="33" t="n"/>
      <c r="F21802" s="33" t="n"/>
      <c r="G21802" s="33" t="n"/>
      <c r="H21802" s="33" t="n"/>
    </row>
    <row r="21803" ht="16" customHeight="1">
      <c r="A21803" s="29">
        <f>A21785+1</f>
        <v/>
      </c>
      <c r="C21803" s="29" t="n"/>
      <c r="D21803" s="31" t="inlineStr">
        <is>
          <t>0–4</t>
        </is>
      </c>
      <c r="E21803" s="33" t="n"/>
      <c r="F21803" s="33" t="n"/>
      <c r="G21803" s="33" t="n"/>
      <c r="H21803" s="33" t="n"/>
    </row>
    <row r="21804" ht="16" customHeight="1">
      <c r="C21804" s="29" t="n"/>
      <c r="D21804" s="31" t="inlineStr">
        <is>
          <t>5–9</t>
        </is>
      </c>
      <c r="E21804" s="33" t="n"/>
      <c r="F21804" s="33" t="n"/>
      <c r="G21804" s="33" t="n"/>
      <c r="H21804" s="33" t="n"/>
    </row>
    <row r="21805" ht="16" customHeight="1">
      <c r="C21805" s="29" t="n"/>
      <c r="D21805" s="31" t="inlineStr">
        <is>
          <t>10–14</t>
        </is>
      </c>
      <c r="E21805" s="33" t="n"/>
      <c r="F21805" s="33" t="n"/>
      <c r="G21805" s="33" t="n"/>
      <c r="H21805" s="33" t="n"/>
    </row>
    <row r="21806" ht="16" customHeight="1">
      <c r="C21806" s="29" t="n"/>
      <c r="D21806" s="31" t="inlineStr">
        <is>
          <t>15–19</t>
        </is>
      </c>
      <c r="E21806" s="33" t="n"/>
      <c r="F21806" s="33" t="n"/>
      <c r="G21806" s="33" t="n"/>
      <c r="H21806" s="33" t="n"/>
    </row>
    <row r="21807" ht="16" customHeight="1">
      <c r="C21807" s="29" t="n"/>
      <c r="D21807" s="31" t="inlineStr">
        <is>
          <t>20–24</t>
        </is>
      </c>
      <c r="E21807" s="33" t="n"/>
      <c r="F21807" s="33" t="n"/>
      <c r="G21807" s="33" t="n"/>
      <c r="H21807" s="33" t="n"/>
    </row>
    <row r="21808" ht="16" customHeight="1">
      <c r="C21808" s="29" t="n"/>
      <c r="D21808" s="31" t="inlineStr">
        <is>
          <t>25–29</t>
        </is>
      </c>
      <c r="E21808" s="33" t="n"/>
      <c r="F21808" s="33" t="n"/>
      <c r="G21808" s="33" t="n"/>
      <c r="H21808" s="33" t="n"/>
    </row>
    <row r="21809" ht="16" customHeight="1">
      <c r="C21809" s="29" t="n"/>
      <c r="D21809" s="31" t="inlineStr">
        <is>
          <t>30–34</t>
        </is>
      </c>
      <c r="E21809" s="33" t="n"/>
      <c r="F21809" s="33" t="n"/>
      <c r="G21809" s="33" t="n"/>
      <c r="H21809" s="33" t="n"/>
    </row>
    <row r="21810" ht="16" customHeight="1">
      <c r="C21810" s="29" t="n"/>
      <c r="D21810" s="31" t="inlineStr">
        <is>
          <t>35–39</t>
        </is>
      </c>
      <c r="E21810" s="33" t="n"/>
      <c r="F21810" s="33" t="n"/>
      <c r="G21810" s="33" t="n"/>
      <c r="H21810" s="33" t="n"/>
    </row>
    <row r="21811" ht="16" customHeight="1">
      <c r="C21811" s="29" t="n"/>
      <c r="D21811" s="31" t="inlineStr">
        <is>
          <t>40–44</t>
        </is>
      </c>
      <c r="E21811" s="33" t="n"/>
      <c r="F21811" s="33" t="n"/>
      <c r="G21811" s="33" t="n"/>
      <c r="H21811" s="33" t="n"/>
    </row>
    <row r="21812" ht="16" customHeight="1">
      <c r="C21812" s="29" t="n"/>
      <c r="D21812" s="31" t="inlineStr">
        <is>
          <t>45–49</t>
        </is>
      </c>
      <c r="E21812" s="33" t="n"/>
      <c r="F21812" s="33" t="n"/>
      <c r="G21812" s="33" t="n"/>
      <c r="H21812" s="33" t="n"/>
    </row>
    <row r="21813" ht="16" customHeight="1">
      <c r="C21813" s="29" t="n"/>
      <c r="D21813" s="31" t="inlineStr">
        <is>
          <t>50–54</t>
        </is>
      </c>
      <c r="E21813" s="33" t="n"/>
      <c r="F21813" s="33" t="n"/>
      <c r="G21813" s="33" t="n"/>
      <c r="H21813" s="33" t="n"/>
    </row>
    <row r="21814" ht="16" customHeight="1">
      <c r="C21814" s="29" t="n"/>
      <c r="D21814" s="31" t="inlineStr">
        <is>
          <t>55–59</t>
        </is>
      </c>
      <c r="E21814" s="33" t="n"/>
      <c r="F21814" s="33" t="n"/>
      <c r="G21814" s="33" t="n"/>
      <c r="H21814" s="33" t="n"/>
    </row>
    <row r="21815" ht="16" customHeight="1">
      <c r="C21815" s="29" t="n"/>
      <c r="D21815" s="31" t="inlineStr">
        <is>
          <t>60–64</t>
        </is>
      </c>
      <c r="E21815" s="33" t="n"/>
      <c r="F21815" s="33" t="n"/>
      <c r="G21815" s="33" t="n"/>
      <c r="H21815" s="33" t="n"/>
    </row>
    <row r="21816" ht="16" customHeight="1">
      <c r="C21816" s="29" t="n"/>
      <c r="D21816" s="31" t="inlineStr">
        <is>
          <t>65–69</t>
        </is>
      </c>
      <c r="E21816" s="33" t="n"/>
      <c r="F21816" s="33" t="n"/>
      <c r="G21816" s="33" t="n"/>
      <c r="H21816" s="33" t="n"/>
    </row>
    <row r="21817" ht="16" customHeight="1">
      <c r="C21817" s="29" t="n"/>
      <c r="D21817" s="31" t="inlineStr">
        <is>
          <t>70–74</t>
        </is>
      </c>
      <c r="E21817" s="33" t="n"/>
      <c r="F21817" s="33" t="n"/>
      <c r="G21817" s="33" t="n"/>
      <c r="H21817" s="33" t="n"/>
    </row>
    <row r="21818" ht="16" customHeight="1">
      <c r="C21818" s="29" t="n"/>
      <c r="D21818" s="31" t="inlineStr">
        <is>
          <t>75–79</t>
        </is>
      </c>
      <c r="E21818" s="33" t="n"/>
      <c r="F21818" s="33" t="n"/>
      <c r="G21818" s="33" t="n"/>
      <c r="H21818" s="33" t="n"/>
    </row>
    <row r="21819" ht="16" customHeight="1">
      <c r="C21819" s="29" t="n"/>
      <c r="D21819" s="31" t="inlineStr">
        <is>
          <t>80–84</t>
        </is>
      </c>
      <c r="E21819" s="33" t="n"/>
      <c r="F21819" s="33" t="n"/>
      <c r="G21819" s="33" t="n"/>
      <c r="H21819" s="33" t="n"/>
    </row>
    <row r="21820" ht="16" customHeight="1">
      <c r="C21820" s="29" t="n"/>
      <c r="D21820" s="31" t="inlineStr">
        <is>
          <t>85+</t>
        </is>
      </c>
      <c r="E21820" s="33" t="n"/>
      <c r="F21820" s="33" t="n"/>
      <c r="G21820" s="33" t="n"/>
      <c r="H21820" s="33" t="n"/>
    </row>
    <row r="21821" ht="16" customHeight="1">
      <c r="A21821" s="29">
        <f>A21803+1</f>
        <v/>
      </c>
      <c r="C21821" s="29" t="n"/>
      <c r="D21821" s="31" t="inlineStr">
        <is>
          <t>0–4</t>
        </is>
      </c>
      <c r="E21821" s="33" t="n"/>
      <c r="F21821" s="33" t="n"/>
      <c r="G21821" s="33" t="n"/>
      <c r="H21821" s="33" t="n"/>
    </row>
    <row r="21822" ht="16" customHeight="1">
      <c r="C21822" s="29" t="n"/>
      <c r="D21822" s="31" t="inlineStr">
        <is>
          <t>5–9</t>
        </is>
      </c>
      <c r="E21822" s="33" t="n"/>
      <c r="F21822" s="33" t="n"/>
      <c r="G21822" s="33" t="n"/>
      <c r="H21822" s="33" t="n"/>
    </row>
    <row r="21823" ht="16" customHeight="1">
      <c r="C21823" s="29" t="n"/>
      <c r="D21823" s="31" t="inlineStr">
        <is>
          <t>10–14</t>
        </is>
      </c>
      <c r="E21823" s="33" t="n"/>
      <c r="F21823" s="33" t="n"/>
      <c r="G21823" s="33" t="n"/>
      <c r="H21823" s="33" t="n"/>
    </row>
    <row r="21824" ht="16" customHeight="1">
      <c r="C21824" s="29" t="n"/>
      <c r="D21824" s="31" t="inlineStr">
        <is>
          <t>15–19</t>
        </is>
      </c>
      <c r="E21824" s="33" t="n"/>
      <c r="F21824" s="33" t="n"/>
      <c r="G21824" s="33" t="n"/>
      <c r="H21824" s="33" t="n"/>
    </row>
    <row r="21825" ht="16" customHeight="1">
      <c r="C21825" s="29" t="n"/>
      <c r="D21825" s="31" t="inlineStr">
        <is>
          <t>20–24</t>
        </is>
      </c>
      <c r="E21825" s="33" t="n"/>
      <c r="F21825" s="33" t="n"/>
      <c r="G21825" s="33" t="n"/>
      <c r="H21825" s="33" t="n"/>
    </row>
    <row r="21826" ht="16" customHeight="1">
      <c r="C21826" s="29" t="n"/>
      <c r="D21826" s="31" t="inlineStr">
        <is>
          <t>25–29</t>
        </is>
      </c>
      <c r="E21826" s="33" t="n"/>
      <c r="F21826" s="33" t="n"/>
      <c r="G21826" s="33" t="n"/>
      <c r="H21826" s="33" t="n"/>
    </row>
    <row r="21827" ht="16" customHeight="1">
      <c r="C21827" s="29" t="n"/>
      <c r="D21827" s="31" t="inlineStr">
        <is>
          <t>30–34</t>
        </is>
      </c>
      <c r="E21827" s="33" t="n"/>
      <c r="F21827" s="33" t="n"/>
      <c r="G21827" s="33" t="n"/>
      <c r="H21827" s="33" t="n"/>
    </row>
    <row r="21828" ht="16" customHeight="1">
      <c r="C21828" s="29" t="n"/>
      <c r="D21828" s="31" t="inlineStr">
        <is>
          <t>35–39</t>
        </is>
      </c>
      <c r="E21828" s="33" t="n"/>
      <c r="F21828" s="33" t="n"/>
      <c r="G21828" s="33" t="n"/>
      <c r="H21828" s="33" t="n"/>
    </row>
    <row r="21829" ht="16" customHeight="1">
      <c r="C21829" s="29" t="n"/>
      <c r="D21829" s="31" t="inlineStr">
        <is>
          <t>40–44</t>
        </is>
      </c>
      <c r="E21829" s="33" t="n"/>
      <c r="F21829" s="33" t="n"/>
      <c r="G21829" s="33" t="n"/>
      <c r="H21829" s="33" t="n"/>
    </row>
    <row r="21830" ht="16" customHeight="1">
      <c r="C21830" s="29" t="n"/>
      <c r="D21830" s="31" t="inlineStr">
        <is>
          <t>45–49</t>
        </is>
      </c>
      <c r="E21830" s="33" t="n"/>
      <c r="F21830" s="33" t="n"/>
      <c r="G21830" s="33" t="n"/>
      <c r="H21830" s="33" t="n"/>
    </row>
    <row r="21831" ht="16" customHeight="1">
      <c r="C21831" s="29" t="n"/>
      <c r="D21831" s="31" t="inlineStr">
        <is>
          <t>50–54</t>
        </is>
      </c>
      <c r="E21831" s="33" t="n"/>
      <c r="F21831" s="33" t="n"/>
      <c r="G21831" s="33" t="n"/>
      <c r="H21831" s="33" t="n"/>
    </row>
    <row r="21832" ht="16" customHeight="1">
      <c r="C21832" s="29" t="n"/>
      <c r="D21832" s="31" t="inlineStr">
        <is>
          <t>55–59</t>
        </is>
      </c>
      <c r="E21832" s="33" t="n"/>
      <c r="F21832" s="33" t="n"/>
      <c r="G21832" s="33" t="n"/>
      <c r="H21832" s="33" t="n"/>
    </row>
    <row r="21833" ht="16" customHeight="1">
      <c r="C21833" s="29" t="n"/>
      <c r="D21833" s="31" t="inlineStr">
        <is>
          <t>60–64</t>
        </is>
      </c>
      <c r="E21833" s="33" t="n"/>
      <c r="F21833" s="33" t="n"/>
      <c r="G21833" s="33" t="n"/>
      <c r="H21833" s="33" t="n"/>
    </row>
    <row r="21834" ht="16" customHeight="1">
      <c r="C21834" s="29" t="n"/>
      <c r="D21834" s="31" t="inlineStr">
        <is>
          <t>65–69</t>
        </is>
      </c>
      <c r="E21834" s="33" t="n"/>
      <c r="F21834" s="33" t="n"/>
      <c r="G21834" s="33" t="n"/>
      <c r="H21834" s="33" t="n"/>
    </row>
    <row r="21835" ht="16" customHeight="1">
      <c r="C21835" s="29" t="n"/>
      <c r="D21835" s="31" t="inlineStr">
        <is>
          <t>70–74</t>
        </is>
      </c>
      <c r="E21835" s="33" t="n"/>
      <c r="F21835" s="33" t="n"/>
      <c r="G21835" s="33" t="n"/>
      <c r="H21835" s="33" t="n"/>
    </row>
    <row r="21836" ht="16" customHeight="1">
      <c r="C21836" s="29" t="n"/>
      <c r="D21836" s="31" t="inlineStr">
        <is>
          <t>75–79</t>
        </is>
      </c>
      <c r="E21836" s="33" t="n"/>
      <c r="F21836" s="33" t="n"/>
      <c r="G21836" s="33" t="n"/>
      <c r="H21836" s="33" t="n"/>
    </row>
    <row r="21837" ht="16" customHeight="1">
      <c r="C21837" s="29" t="n"/>
      <c r="D21837" s="31" t="inlineStr">
        <is>
          <t>80–84</t>
        </is>
      </c>
      <c r="E21837" s="33" t="n"/>
      <c r="F21837" s="33" t="n"/>
      <c r="G21837" s="33" t="n"/>
      <c r="H21837" s="33" t="n"/>
    </row>
    <row r="21838" ht="16" customHeight="1">
      <c r="C21838" s="29" t="n"/>
      <c r="D21838" s="31" t="inlineStr">
        <is>
          <t>85+</t>
        </is>
      </c>
      <c r="E21838" s="33" t="n"/>
      <c r="F21838" s="33" t="n"/>
      <c r="G21838" s="33" t="n"/>
      <c r="H21838" s="33" t="n"/>
    </row>
    <row r="21839" ht="16" customHeight="1">
      <c r="A21839" s="29">
        <f>A21821+1</f>
        <v/>
      </c>
      <c r="C21839" s="29" t="n"/>
      <c r="D21839" s="31" t="inlineStr">
        <is>
          <t>0–4</t>
        </is>
      </c>
      <c r="E21839" s="33" t="n"/>
      <c r="F21839" s="33" t="n"/>
      <c r="G21839" s="33" t="n"/>
      <c r="H21839" s="33" t="n"/>
    </row>
    <row r="21840" ht="16" customHeight="1">
      <c r="C21840" s="29" t="n"/>
      <c r="D21840" s="31" t="inlineStr">
        <is>
          <t>5–9</t>
        </is>
      </c>
      <c r="E21840" s="33" t="n"/>
      <c r="F21840" s="33" t="n"/>
      <c r="G21840" s="33" t="n"/>
      <c r="H21840" s="33" t="n"/>
    </row>
    <row r="21841" ht="16" customHeight="1">
      <c r="C21841" s="29" t="n"/>
      <c r="D21841" s="31" t="inlineStr">
        <is>
          <t>10–14</t>
        </is>
      </c>
      <c r="E21841" s="33" t="n"/>
      <c r="F21841" s="33" t="n"/>
      <c r="G21841" s="33" t="n"/>
      <c r="H21841" s="33" t="n"/>
    </row>
    <row r="21842" ht="16" customHeight="1">
      <c r="C21842" s="29" t="n"/>
      <c r="D21842" s="31" t="inlineStr">
        <is>
          <t>15–19</t>
        </is>
      </c>
      <c r="E21842" s="33" t="n"/>
      <c r="F21842" s="33" t="n"/>
      <c r="G21842" s="33" t="n"/>
      <c r="H21842" s="33" t="n"/>
    </row>
    <row r="21843" ht="16" customHeight="1">
      <c r="C21843" s="29" t="n"/>
      <c r="D21843" s="31" t="inlineStr">
        <is>
          <t>20–24</t>
        </is>
      </c>
      <c r="E21843" s="33" t="n"/>
      <c r="F21843" s="33" t="n"/>
      <c r="G21843" s="33" t="n"/>
      <c r="H21843" s="33" t="n"/>
    </row>
    <row r="21844" ht="16" customHeight="1">
      <c r="C21844" s="29" t="n"/>
      <c r="D21844" s="31" t="inlineStr">
        <is>
          <t>25–29</t>
        </is>
      </c>
      <c r="E21844" s="33" t="n"/>
      <c r="F21844" s="33" t="n"/>
      <c r="G21844" s="33" t="n"/>
      <c r="H21844" s="33" t="n"/>
    </row>
    <row r="21845" ht="16" customHeight="1">
      <c r="C21845" s="29" t="n"/>
      <c r="D21845" s="31" t="inlineStr">
        <is>
          <t>30–34</t>
        </is>
      </c>
      <c r="E21845" s="33" t="n"/>
      <c r="F21845" s="33" t="n"/>
      <c r="G21845" s="33" t="n"/>
      <c r="H21845" s="33" t="n"/>
    </row>
    <row r="21846" ht="16" customHeight="1">
      <c r="C21846" s="29" t="n"/>
      <c r="D21846" s="31" t="inlineStr">
        <is>
          <t>35–39</t>
        </is>
      </c>
      <c r="E21846" s="33" t="n"/>
      <c r="F21846" s="33" t="n"/>
      <c r="G21846" s="33" t="n"/>
      <c r="H21846" s="33" t="n"/>
    </row>
    <row r="21847" ht="16" customHeight="1">
      <c r="C21847" s="29" t="n"/>
      <c r="D21847" s="31" t="inlineStr">
        <is>
          <t>40–44</t>
        </is>
      </c>
      <c r="E21847" s="33" t="n"/>
      <c r="F21847" s="33" t="n"/>
      <c r="G21847" s="33" t="n"/>
      <c r="H21847" s="33" t="n"/>
    </row>
    <row r="21848" ht="16" customHeight="1">
      <c r="C21848" s="29" t="n"/>
      <c r="D21848" s="31" t="inlineStr">
        <is>
          <t>45–49</t>
        </is>
      </c>
      <c r="E21848" s="33" t="n"/>
      <c r="F21848" s="33" t="n"/>
      <c r="G21848" s="33" t="n"/>
      <c r="H21848" s="33" t="n"/>
    </row>
    <row r="21849" ht="16" customHeight="1">
      <c r="C21849" s="29" t="n"/>
      <c r="D21849" s="31" t="inlineStr">
        <is>
          <t>50–54</t>
        </is>
      </c>
      <c r="E21849" s="33" t="n"/>
      <c r="F21849" s="33" t="n"/>
      <c r="G21849" s="33" t="n"/>
      <c r="H21849" s="33" t="n"/>
    </row>
    <row r="21850" ht="16" customHeight="1">
      <c r="C21850" s="29" t="n"/>
      <c r="D21850" s="31" t="inlineStr">
        <is>
          <t>55–59</t>
        </is>
      </c>
      <c r="E21850" s="33" t="n"/>
      <c r="F21850" s="33" t="n"/>
      <c r="G21850" s="33" t="n"/>
      <c r="H21850" s="33" t="n"/>
    </row>
    <row r="21851" ht="16" customHeight="1">
      <c r="C21851" s="29" t="n"/>
      <c r="D21851" s="31" t="inlineStr">
        <is>
          <t>60–64</t>
        </is>
      </c>
      <c r="E21851" s="33" t="n"/>
      <c r="F21851" s="33" t="n"/>
      <c r="G21851" s="33" t="n"/>
      <c r="H21851" s="33" t="n"/>
    </row>
    <row r="21852" ht="16" customHeight="1">
      <c r="C21852" s="29" t="n"/>
      <c r="D21852" s="31" t="inlineStr">
        <is>
          <t>65–69</t>
        </is>
      </c>
      <c r="E21852" s="33" t="n"/>
      <c r="F21852" s="33" t="n"/>
      <c r="G21852" s="33" t="n"/>
      <c r="H21852" s="33" t="n"/>
    </row>
    <row r="21853" ht="16" customHeight="1">
      <c r="C21853" s="29" t="n"/>
      <c r="D21853" s="31" t="inlineStr">
        <is>
          <t>70–74</t>
        </is>
      </c>
      <c r="E21853" s="33" t="n"/>
      <c r="F21853" s="33" t="n"/>
      <c r="G21853" s="33" t="n"/>
      <c r="H21853" s="33" t="n"/>
    </row>
    <row r="21854" ht="16" customHeight="1">
      <c r="C21854" s="29" t="n"/>
      <c r="D21854" s="31" t="inlineStr">
        <is>
          <t>75–79</t>
        </is>
      </c>
      <c r="E21854" s="33" t="n"/>
      <c r="F21854" s="33" t="n"/>
      <c r="G21854" s="33" t="n"/>
      <c r="H21854" s="33" t="n"/>
    </row>
    <row r="21855" ht="16" customHeight="1">
      <c r="C21855" s="29" t="n"/>
      <c r="D21855" s="31" t="inlineStr">
        <is>
          <t>80–84</t>
        </is>
      </c>
      <c r="E21855" s="33" t="n"/>
      <c r="F21855" s="33" t="n"/>
      <c r="G21855" s="33" t="n"/>
      <c r="H21855" s="33" t="n"/>
    </row>
    <row r="21856" ht="16" customHeight="1">
      <c r="C21856" s="29" t="n"/>
      <c r="D21856" s="31" t="inlineStr">
        <is>
          <t>85+</t>
        </is>
      </c>
      <c r="E21856" s="33" t="n"/>
      <c r="F21856" s="33" t="n"/>
      <c r="G21856" s="33" t="n"/>
      <c r="H21856" s="33" t="n"/>
    </row>
    <row r="21857" ht="16" customHeight="1">
      <c r="A21857" s="29">
        <f>A21839+1</f>
        <v/>
      </c>
      <c r="C21857" s="29" t="n"/>
      <c r="D21857" s="31" t="inlineStr">
        <is>
          <t>0–4</t>
        </is>
      </c>
      <c r="E21857" s="33" t="n"/>
      <c r="F21857" s="33" t="n"/>
      <c r="G21857" s="33" t="n"/>
      <c r="H21857" s="33" t="n"/>
    </row>
    <row r="21858" ht="13.75" customHeight="1">
      <c r="C21858" s="29" t="n"/>
      <c r="D21858" s="31" t="inlineStr">
        <is>
          <t>5–9</t>
        </is>
      </c>
      <c r="E21858" s="33" t="n"/>
      <c r="F21858" s="33" t="n"/>
      <c r="G21858" s="33" t="n"/>
      <c r="H21858" s="33" t="n"/>
    </row>
    <row r="21859" ht="16" customHeight="1">
      <c r="C21859" s="29" t="n"/>
      <c r="D21859" s="31" t="inlineStr">
        <is>
          <t>10–14</t>
        </is>
      </c>
      <c r="E21859" s="33" t="n"/>
      <c r="F21859" s="33" t="n"/>
      <c r="G21859" s="33" t="n"/>
      <c r="H21859" s="33" t="n"/>
    </row>
    <row r="21860" ht="16" customHeight="1">
      <c r="C21860" s="29" t="n"/>
      <c r="D21860" s="31" t="inlineStr">
        <is>
          <t>15–19</t>
        </is>
      </c>
      <c r="E21860" s="33" t="n"/>
      <c r="F21860" s="33" t="n"/>
      <c r="G21860" s="33" t="n"/>
      <c r="H21860" s="33" t="n"/>
    </row>
    <row r="21861" ht="16" customHeight="1">
      <c r="C21861" s="29" t="n"/>
      <c r="D21861" s="31" t="inlineStr">
        <is>
          <t>20–24</t>
        </is>
      </c>
      <c r="E21861" s="33" t="n"/>
      <c r="F21861" s="33" t="n"/>
      <c r="G21861" s="33" t="n"/>
      <c r="H21861" s="33" t="n"/>
    </row>
    <row r="21862" ht="16" customHeight="1">
      <c r="C21862" s="29" t="n"/>
      <c r="D21862" s="31" t="inlineStr">
        <is>
          <t>25–29</t>
        </is>
      </c>
      <c r="E21862" s="33" t="n"/>
      <c r="F21862" s="33" t="n"/>
      <c r="G21862" s="33" t="n"/>
      <c r="H21862" s="33" t="n"/>
    </row>
    <row r="21863" ht="16" customHeight="1">
      <c r="C21863" s="29" t="n"/>
      <c r="D21863" s="31" t="inlineStr">
        <is>
          <t>30–34</t>
        </is>
      </c>
      <c r="E21863" s="33" t="n"/>
      <c r="F21863" s="33" t="n"/>
      <c r="G21863" s="33" t="n"/>
      <c r="H21863" s="33" t="n"/>
    </row>
    <row r="21864" ht="16" customHeight="1">
      <c r="C21864" s="29" t="n"/>
      <c r="D21864" s="31" t="inlineStr">
        <is>
          <t>35–39</t>
        </is>
      </c>
      <c r="E21864" s="33" t="n"/>
      <c r="F21864" s="33" t="n"/>
      <c r="G21864" s="33" t="n"/>
      <c r="H21864" s="33" t="n"/>
    </row>
    <row r="21865" ht="16" customHeight="1">
      <c r="C21865" s="29" t="n"/>
      <c r="D21865" s="31" t="inlineStr">
        <is>
          <t>40–44</t>
        </is>
      </c>
      <c r="E21865" s="33" t="n"/>
      <c r="F21865" s="33" t="n"/>
      <c r="G21865" s="33" t="n"/>
      <c r="H21865" s="33" t="n"/>
    </row>
    <row r="21866" ht="16" customHeight="1">
      <c r="C21866" s="29" t="n"/>
      <c r="D21866" s="31" t="inlineStr">
        <is>
          <t>45–49</t>
        </is>
      </c>
      <c r="E21866" s="33" t="n"/>
      <c r="F21866" s="33" t="n"/>
      <c r="G21866" s="33" t="n"/>
      <c r="H21866" s="33" t="n"/>
    </row>
    <row r="21867" ht="16" customHeight="1">
      <c r="C21867" s="29" t="n"/>
      <c r="D21867" s="31" t="inlineStr">
        <is>
          <t>50–54</t>
        </is>
      </c>
      <c r="E21867" s="33" t="n"/>
      <c r="F21867" s="33" t="n"/>
      <c r="G21867" s="33" t="n"/>
      <c r="H21867" s="33" t="n"/>
    </row>
    <row r="21868" ht="16" customHeight="1">
      <c r="C21868" s="29" t="n"/>
      <c r="D21868" s="31" t="inlineStr">
        <is>
          <t>55–59</t>
        </is>
      </c>
      <c r="E21868" s="33" t="n"/>
      <c r="F21868" s="33" t="n"/>
      <c r="G21868" s="33" t="n"/>
      <c r="H21868" s="33" t="n"/>
    </row>
    <row r="21869" ht="16" customHeight="1">
      <c r="C21869" s="29" t="n"/>
      <c r="D21869" s="31" t="inlineStr">
        <is>
          <t>60–64</t>
        </is>
      </c>
      <c r="E21869" s="33" t="n"/>
      <c r="F21869" s="33" t="n"/>
      <c r="G21869" s="33" t="n"/>
      <c r="H21869" s="33" t="n"/>
    </row>
    <row r="21870" ht="16" customHeight="1">
      <c r="C21870" s="29" t="n"/>
      <c r="D21870" s="31" t="inlineStr">
        <is>
          <t>65–69</t>
        </is>
      </c>
      <c r="E21870" s="33" t="n"/>
      <c r="F21870" s="33" t="n"/>
      <c r="G21870" s="33" t="n"/>
      <c r="H21870" s="33" t="n"/>
    </row>
    <row r="21871" ht="16" customHeight="1">
      <c r="C21871" s="29" t="n"/>
      <c r="D21871" s="31" t="inlineStr">
        <is>
          <t>70–74</t>
        </is>
      </c>
      <c r="E21871" s="33" t="n"/>
      <c r="F21871" s="33" t="n"/>
      <c r="G21871" s="33" t="n"/>
      <c r="H21871" s="33" t="n"/>
    </row>
    <row r="21872" ht="16" customHeight="1">
      <c r="C21872" s="29" t="n"/>
      <c r="D21872" s="31" t="inlineStr">
        <is>
          <t>75–79</t>
        </is>
      </c>
      <c r="E21872" s="33" t="n"/>
      <c r="F21872" s="33" t="n"/>
      <c r="G21872" s="33" t="n"/>
      <c r="H21872" s="33" t="n"/>
    </row>
    <row r="21873" ht="16" customHeight="1">
      <c r="C21873" s="29" t="n"/>
      <c r="D21873" s="31" t="inlineStr">
        <is>
          <t>80–84</t>
        </is>
      </c>
      <c r="E21873" s="33" t="n"/>
      <c r="F21873" s="33" t="n"/>
      <c r="G21873" s="33" t="n"/>
      <c r="H21873" s="33" t="n"/>
    </row>
    <row r="21874" ht="16" customHeight="1">
      <c r="C21874" s="29" t="n"/>
      <c r="D21874" s="31" t="inlineStr">
        <is>
          <t>85+</t>
        </is>
      </c>
      <c r="E21874" s="33" t="n"/>
      <c r="F21874" s="33" t="n"/>
      <c r="G21874" s="33" t="n"/>
      <c r="H21874" s="33" t="n"/>
    </row>
    <row r="21875" ht="16" customHeight="1">
      <c r="A21875" s="29">
        <f>A21857+1</f>
        <v/>
      </c>
      <c r="C21875" s="29" t="n"/>
      <c r="D21875" s="31" t="inlineStr">
        <is>
          <t>0–4</t>
        </is>
      </c>
      <c r="E21875" s="33" t="n"/>
      <c r="F21875" s="33" t="n"/>
      <c r="G21875" s="33" t="n"/>
      <c r="H21875" s="33" t="n"/>
    </row>
    <row r="21876" ht="13.75" customHeight="1">
      <c r="C21876" s="29" t="n"/>
      <c r="D21876" s="31" t="inlineStr">
        <is>
          <t>5–9</t>
        </is>
      </c>
      <c r="E21876" s="33" t="n"/>
      <c r="F21876" s="33" t="n"/>
      <c r="G21876" s="33" t="n"/>
      <c r="H21876" s="33" t="n"/>
    </row>
    <row r="21877" ht="16" customHeight="1">
      <c r="C21877" s="29" t="n"/>
      <c r="D21877" s="31" t="inlineStr">
        <is>
          <t>10–14</t>
        </is>
      </c>
      <c r="E21877" s="33" t="n"/>
      <c r="F21877" s="33" t="n"/>
      <c r="G21877" s="33" t="n"/>
      <c r="H21877" s="33" t="n"/>
    </row>
    <row r="21878" ht="16" customHeight="1">
      <c r="C21878" s="29" t="n"/>
      <c r="D21878" s="31" t="inlineStr">
        <is>
          <t>15–19</t>
        </is>
      </c>
      <c r="E21878" s="33" t="n"/>
      <c r="F21878" s="33" t="n"/>
      <c r="G21878" s="33" t="n"/>
      <c r="H21878" s="33" t="n"/>
    </row>
    <row r="21879" ht="16" customHeight="1">
      <c r="C21879" s="29" t="n"/>
      <c r="D21879" s="31" t="inlineStr">
        <is>
          <t>20–24</t>
        </is>
      </c>
      <c r="E21879" s="33" t="n"/>
      <c r="F21879" s="33" t="n"/>
      <c r="G21879" s="33" t="n"/>
      <c r="H21879" s="33" t="n"/>
    </row>
    <row r="21880" ht="16" customHeight="1">
      <c r="C21880" s="29" t="n"/>
      <c r="D21880" s="31" t="inlineStr">
        <is>
          <t>25–29</t>
        </is>
      </c>
      <c r="E21880" s="33" t="n"/>
      <c r="F21880" s="33" t="n"/>
      <c r="G21880" s="33" t="n"/>
      <c r="H21880" s="33" t="n"/>
    </row>
    <row r="21881" ht="16" customHeight="1">
      <c r="C21881" s="29" t="n"/>
      <c r="D21881" s="31" t="inlineStr">
        <is>
          <t>30–34</t>
        </is>
      </c>
      <c r="E21881" s="33" t="n"/>
      <c r="F21881" s="33" t="n"/>
      <c r="G21881" s="33" t="n"/>
      <c r="H21881" s="33" t="n"/>
    </row>
    <row r="21882" ht="16" customHeight="1">
      <c r="C21882" s="29" t="n"/>
      <c r="D21882" s="31" t="inlineStr">
        <is>
          <t>35–39</t>
        </is>
      </c>
      <c r="E21882" s="33" t="n"/>
      <c r="F21882" s="33" t="n"/>
      <c r="G21882" s="33" t="n"/>
      <c r="H21882" s="33" t="n"/>
    </row>
    <row r="21883" ht="16" customHeight="1">
      <c r="C21883" s="29" t="n"/>
      <c r="D21883" s="31" t="inlineStr">
        <is>
          <t>40–44</t>
        </is>
      </c>
      <c r="E21883" s="33" t="n"/>
      <c r="F21883" s="33" t="n"/>
      <c r="G21883" s="33" t="n"/>
      <c r="H21883" s="33" t="n"/>
    </row>
    <row r="21884" ht="16" customHeight="1">
      <c r="C21884" s="29" t="n"/>
      <c r="D21884" s="31" t="inlineStr">
        <is>
          <t>45–49</t>
        </is>
      </c>
      <c r="E21884" s="33" t="n"/>
      <c r="F21884" s="33" t="n"/>
      <c r="G21884" s="33" t="n"/>
      <c r="H21884" s="33" t="n"/>
    </row>
    <row r="21885" ht="16" customHeight="1">
      <c r="C21885" s="29" t="n"/>
      <c r="D21885" s="31" t="inlineStr">
        <is>
          <t>50–54</t>
        </is>
      </c>
      <c r="E21885" s="33" t="n"/>
      <c r="F21885" s="33" t="n"/>
      <c r="G21885" s="33" t="n"/>
      <c r="H21885" s="33" t="n"/>
    </row>
    <row r="21886" ht="16" customHeight="1">
      <c r="C21886" s="29" t="n"/>
      <c r="D21886" s="31" t="inlineStr">
        <is>
          <t>55–59</t>
        </is>
      </c>
      <c r="E21886" s="33" t="n"/>
      <c r="F21886" s="33" t="n"/>
      <c r="G21886" s="33" t="n"/>
      <c r="H21886" s="33" t="n"/>
    </row>
    <row r="21887" ht="16" customHeight="1">
      <c r="C21887" s="29" t="n"/>
      <c r="D21887" s="31" t="inlineStr">
        <is>
          <t>60–64</t>
        </is>
      </c>
      <c r="E21887" s="33" t="n"/>
      <c r="F21887" s="33" t="n"/>
      <c r="G21887" s="33" t="n"/>
      <c r="H21887" s="33" t="n"/>
    </row>
    <row r="21888" ht="16" customHeight="1">
      <c r="C21888" s="29" t="n"/>
      <c r="D21888" s="31" t="inlineStr">
        <is>
          <t>65–69</t>
        </is>
      </c>
      <c r="E21888" s="33" t="n"/>
      <c r="F21888" s="33" t="n"/>
      <c r="G21888" s="33" t="n"/>
      <c r="H21888" s="33" t="n"/>
    </row>
    <row r="21889" ht="16" customHeight="1">
      <c r="C21889" s="29" t="n"/>
      <c r="D21889" s="31" t="inlineStr">
        <is>
          <t>70–74</t>
        </is>
      </c>
      <c r="E21889" s="33" t="n"/>
      <c r="F21889" s="33" t="n"/>
      <c r="G21889" s="33" t="n"/>
      <c r="H21889" s="33" t="n"/>
    </row>
    <row r="21890" ht="16" customHeight="1">
      <c r="C21890" s="29" t="n"/>
      <c r="D21890" s="31" t="inlineStr">
        <is>
          <t>75–79</t>
        </is>
      </c>
      <c r="E21890" s="33" t="n"/>
      <c r="F21890" s="33" t="n"/>
      <c r="G21890" s="33" t="n"/>
      <c r="H21890" s="33" t="n"/>
    </row>
    <row r="21891" ht="16" customHeight="1">
      <c r="C21891" s="29" t="n"/>
      <c r="D21891" s="31" t="inlineStr">
        <is>
          <t>80–84</t>
        </is>
      </c>
      <c r="E21891" s="33" t="n"/>
      <c r="F21891" s="33" t="n"/>
      <c r="G21891" s="33" t="n"/>
      <c r="H21891" s="33" t="n"/>
    </row>
    <row r="21892" ht="16" customHeight="1">
      <c r="C21892" s="29" t="n"/>
      <c r="D21892" s="31" t="inlineStr">
        <is>
          <t>85+</t>
        </is>
      </c>
      <c r="E21892" s="33" t="n"/>
      <c r="F21892" s="33" t="n"/>
      <c r="G21892" s="33" t="n"/>
      <c r="H21892" s="33" t="n"/>
    </row>
    <row r="21893" ht="16" customHeight="1">
      <c r="A21893" s="29">
        <f>A21875+1</f>
        <v/>
      </c>
      <c r="C21893" s="29" t="n"/>
      <c r="D21893" s="31" t="inlineStr">
        <is>
          <t>0–4</t>
        </is>
      </c>
      <c r="E21893" s="33" t="n"/>
      <c r="F21893" s="33" t="n"/>
      <c r="G21893" s="33" t="n"/>
      <c r="H21893" s="33" t="n"/>
    </row>
    <row r="21894" ht="13.75" customHeight="1">
      <c r="C21894" s="29" t="n"/>
      <c r="D21894" s="31" t="inlineStr">
        <is>
          <t>5–9</t>
        </is>
      </c>
      <c r="E21894" s="33" t="n"/>
      <c r="F21894" s="33" t="n"/>
      <c r="G21894" s="33" t="n"/>
      <c r="H21894" s="33" t="n"/>
    </row>
    <row r="21895" ht="16" customHeight="1">
      <c r="C21895" s="29" t="n"/>
      <c r="D21895" s="31" t="inlineStr">
        <is>
          <t>10–14</t>
        </is>
      </c>
      <c r="E21895" s="33" t="n"/>
      <c r="F21895" s="33" t="n"/>
      <c r="G21895" s="33" t="n"/>
      <c r="H21895" s="33" t="n"/>
    </row>
    <row r="21896" ht="16" customHeight="1">
      <c r="C21896" s="29" t="n"/>
      <c r="D21896" s="31" t="inlineStr">
        <is>
          <t>15–19</t>
        </is>
      </c>
      <c r="E21896" s="33" t="n"/>
      <c r="F21896" s="33" t="n"/>
      <c r="G21896" s="33" t="n"/>
      <c r="H21896" s="33" t="n"/>
    </row>
    <row r="21897" ht="16" customHeight="1">
      <c r="C21897" s="29" t="n"/>
      <c r="D21897" s="31" t="inlineStr">
        <is>
          <t>20–24</t>
        </is>
      </c>
      <c r="E21897" s="33" t="n"/>
      <c r="F21897" s="33" t="n"/>
      <c r="G21897" s="33" t="n"/>
      <c r="H21897" s="33" t="n"/>
    </row>
    <row r="21898" ht="16" customHeight="1">
      <c r="C21898" s="29" t="n"/>
      <c r="D21898" s="31" t="inlineStr">
        <is>
          <t>25–29</t>
        </is>
      </c>
      <c r="E21898" s="33" t="n"/>
      <c r="F21898" s="33" t="n"/>
      <c r="G21898" s="33" t="n"/>
      <c r="H21898" s="33" t="n"/>
    </row>
    <row r="21899" ht="16" customHeight="1">
      <c r="C21899" s="29" t="n"/>
      <c r="D21899" s="31" t="inlineStr">
        <is>
          <t>30–34</t>
        </is>
      </c>
      <c r="E21899" s="33" t="n"/>
      <c r="F21899" s="33" t="n"/>
      <c r="G21899" s="33" t="n"/>
      <c r="H21899" s="33" t="n"/>
    </row>
    <row r="21900" ht="16" customHeight="1">
      <c r="C21900" s="29" t="n"/>
      <c r="D21900" s="31" t="inlineStr">
        <is>
          <t>35–39</t>
        </is>
      </c>
      <c r="E21900" s="33" t="n"/>
      <c r="F21900" s="33" t="n"/>
      <c r="G21900" s="33" t="n"/>
      <c r="H21900" s="33" t="n"/>
    </row>
    <row r="21901" ht="16" customHeight="1">
      <c r="C21901" s="29" t="n"/>
      <c r="D21901" s="31" t="inlineStr">
        <is>
          <t>40–44</t>
        </is>
      </c>
      <c r="E21901" s="33" t="n"/>
      <c r="F21901" s="33" t="n"/>
      <c r="G21901" s="33" t="n"/>
      <c r="H21901" s="33" t="n"/>
    </row>
    <row r="21902" ht="16" customHeight="1">
      <c r="C21902" s="29" t="n"/>
      <c r="D21902" s="31" t="inlineStr">
        <is>
          <t>45–49</t>
        </is>
      </c>
      <c r="E21902" s="33" t="n"/>
      <c r="F21902" s="33" t="n"/>
      <c r="G21902" s="33" t="n"/>
      <c r="H21902" s="33" t="n"/>
    </row>
    <row r="21903" ht="16" customHeight="1">
      <c r="C21903" s="29" t="n"/>
      <c r="D21903" s="31" t="inlineStr">
        <is>
          <t>50–54</t>
        </is>
      </c>
      <c r="E21903" s="33" t="n"/>
      <c r="F21903" s="33" t="n"/>
      <c r="G21903" s="33" t="n"/>
      <c r="H21903" s="33" t="n"/>
    </row>
    <row r="21904" ht="16" customHeight="1">
      <c r="C21904" s="29" t="n"/>
      <c r="D21904" s="31" t="inlineStr">
        <is>
          <t>55–59</t>
        </is>
      </c>
      <c r="E21904" s="33" t="n"/>
      <c r="F21904" s="33" t="n"/>
      <c r="G21904" s="33" t="n"/>
      <c r="H21904" s="33" t="n"/>
    </row>
    <row r="21905" ht="16" customHeight="1">
      <c r="C21905" s="29" t="n"/>
      <c r="D21905" s="31" t="inlineStr">
        <is>
          <t>60–64</t>
        </is>
      </c>
      <c r="E21905" s="33" t="n"/>
      <c r="F21905" s="33" t="n"/>
      <c r="G21905" s="33" t="n"/>
      <c r="H21905" s="33" t="n"/>
    </row>
    <row r="21906" ht="16" customHeight="1">
      <c r="C21906" s="29" t="n"/>
      <c r="D21906" s="31" t="inlineStr">
        <is>
          <t>65–69</t>
        </is>
      </c>
      <c r="E21906" s="33" t="n"/>
      <c r="F21906" s="33" t="n"/>
      <c r="G21906" s="33" t="n"/>
      <c r="H21906" s="33" t="n"/>
    </row>
    <row r="21907" ht="16" customHeight="1">
      <c r="C21907" s="29" t="n"/>
      <c r="D21907" s="31" t="inlineStr">
        <is>
          <t>70–74</t>
        </is>
      </c>
      <c r="E21907" s="33" t="n"/>
      <c r="F21907" s="33" t="n"/>
      <c r="G21907" s="33" t="n"/>
      <c r="H21907" s="33" t="n"/>
    </row>
    <row r="21908" ht="16" customHeight="1">
      <c r="C21908" s="29" t="n"/>
      <c r="D21908" s="31" t="inlineStr">
        <is>
          <t>75–79</t>
        </is>
      </c>
      <c r="E21908" s="33" t="n"/>
      <c r="F21908" s="33" t="n"/>
      <c r="G21908" s="33" t="n"/>
      <c r="H21908" s="33" t="n"/>
    </row>
    <row r="21909" ht="16" customHeight="1">
      <c r="C21909" s="29" t="n"/>
      <c r="D21909" s="31" t="inlineStr">
        <is>
          <t>80–84</t>
        </is>
      </c>
      <c r="E21909" s="33" t="n"/>
      <c r="F21909" s="33" t="n"/>
      <c r="G21909" s="33" t="n"/>
      <c r="H21909" s="33" t="n"/>
    </row>
    <row r="21910" ht="16" customHeight="1">
      <c r="C21910" s="29" t="n"/>
      <c r="D21910" s="31" t="inlineStr">
        <is>
          <t>85+</t>
        </is>
      </c>
      <c r="E21910" s="33" t="n"/>
      <c r="F21910" s="33" t="n"/>
      <c r="G21910" s="33" t="n"/>
      <c r="H21910" s="33" t="n"/>
    </row>
    <row r="21911" ht="16" customHeight="1">
      <c r="A21911" s="29">
        <f>A21893+1</f>
        <v/>
      </c>
      <c r="C21911" s="29" t="n"/>
      <c r="D21911" s="31" t="inlineStr">
        <is>
          <t>0–4</t>
        </is>
      </c>
      <c r="E21911" s="33" t="n"/>
      <c r="F21911" s="33" t="n"/>
      <c r="G21911" s="33" t="n"/>
      <c r="H21911" s="33" t="n"/>
    </row>
    <row r="21912" ht="16" customHeight="1">
      <c r="C21912" s="29" t="n"/>
      <c r="D21912" s="31" t="inlineStr">
        <is>
          <t>5–9</t>
        </is>
      </c>
      <c r="E21912" s="33" t="n"/>
      <c r="F21912" s="33" t="n"/>
      <c r="G21912" s="33" t="n"/>
      <c r="H21912" s="33" t="n"/>
    </row>
    <row r="21913" ht="16" customHeight="1">
      <c r="C21913" s="29" t="n"/>
      <c r="D21913" s="31" t="inlineStr">
        <is>
          <t>10–14</t>
        </is>
      </c>
      <c r="E21913" s="33" t="n"/>
      <c r="F21913" s="33" t="n"/>
      <c r="G21913" s="33" t="n"/>
      <c r="H21913" s="33" t="n"/>
    </row>
    <row r="21914" ht="16" customHeight="1">
      <c r="C21914" s="29" t="n"/>
      <c r="D21914" s="31" t="inlineStr">
        <is>
          <t>15–19</t>
        </is>
      </c>
      <c r="E21914" s="33" t="n"/>
      <c r="F21914" s="33" t="n"/>
      <c r="G21914" s="33" t="n"/>
      <c r="H21914" s="33" t="n"/>
    </row>
    <row r="21915" ht="16" customHeight="1">
      <c r="C21915" s="29" t="n"/>
      <c r="D21915" s="31" t="inlineStr">
        <is>
          <t>20–24</t>
        </is>
      </c>
      <c r="E21915" s="33" t="n"/>
      <c r="F21915" s="33" t="n"/>
      <c r="G21915" s="33" t="n"/>
      <c r="H21915" s="33" t="n"/>
    </row>
    <row r="21916" ht="16" customHeight="1">
      <c r="C21916" s="29" t="n"/>
      <c r="D21916" s="31" t="inlineStr">
        <is>
          <t>25–29</t>
        </is>
      </c>
      <c r="E21916" s="33" t="n"/>
      <c r="F21916" s="33" t="n"/>
      <c r="G21916" s="33" t="n"/>
      <c r="H21916" s="33" t="n"/>
    </row>
    <row r="21917" ht="16" customHeight="1">
      <c r="C21917" s="29" t="n"/>
      <c r="D21917" s="31" t="inlineStr">
        <is>
          <t>30–34</t>
        </is>
      </c>
      <c r="E21917" s="33" t="n"/>
      <c r="F21917" s="33" t="n"/>
      <c r="G21917" s="33" t="n"/>
      <c r="H21917" s="33" t="n"/>
    </row>
    <row r="21918" ht="16" customHeight="1">
      <c r="C21918" s="29" t="n"/>
      <c r="D21918" s="31" t="inlineStr">
        <is>
          <t>35–39</t>
        </is>
      </c>
      <c r="E21918" s="33" t="n"/>
      <c r="F21918" s="33" t="n"/>
      <c r="G21918" s="33" t="n"/>
      <c r="H21918" s="33" t="n"/>
    </row>
    <row r="21919" ht="16" customHeight="1">
      <c r="C21919" s="29" t="n"/>
      <c r="D21919" s="31" t="inlineStr">
        <is>
          <t>40–44</t>
        </is>
      </c>
      <c r="E21919" s="33" t="n"/>
      <c r="F21919" s="33" t="n"/>
      <c r="G21919" s="33" t="n"/>
      <c r="H21919" s="33" t="n"/>
    </row>
    <row r="21920" ht="16" customHeight="1">
      <c r="C21920" s="29" t="n"/>
      <c r="D21920" s="31" t="inlineStr">
        <is>
          <t>45–49</t>
        </is>
      </c>
      <c r="E21920" s="33" t="n"/>
      <c r="F21920" s="33" t="n"/>
      <c r="G21920" s="33" t="n"/>
      <c r="H21920" s="33" t="n"/>
    </row>
    <row r="21921" ht="16" customHeight="1">
      <c r="C21921" s="29" t="n"/>
      <c r="D21921" s="31" t="inlineStr">
        <is>
          <t>50–54</t>
        </is>
      </c>
      <c r="E21921" s="33" t="n"/>
      <c r="F21921" s="33" t="n"/>
      <c r="G21921" s="33" t="n"/>
      <c r="H21921" s="33" t="n"/>
    </row>
    <row r="21922" ht="16" customHeight="1">
      <c r="C21922" s="29" t="n"/>
      <c r="D21922" s="31" t="inlineStr">
        <is>
          <t>55–59</t>
        </is>
      </c>
      <c r="E21922" s="33" t="n"/>
      <c r="F21922" s="33" t="n"/>
      <c r="G21922" s="33" t="n"/>
      <c r="H21922" s="33" t="n"/>
    </row>
    <row r="21923" ht="16" customHeight="1">
      <c r="C21923" s="29" t="n"/>
      <c r="D21923" s="31" t="inlineStr">
        <is>
          <t>60–64</t>
        </is>
      </c>
      <c r="E21923" s="33" t="n"/>
      <c r="F21923" s="33" t="n"/>
      <c r="G21923" s="33" t="n"/>
      <c r="H21923" s="33" t="n"/>
    </row>
    <row r="21924" ht="16" customHeight="1">
      <c r="C21924" s="29" t="n"/>
      <c r="D21924" s="31" t="inlineStr">
        <is>
          <t>65–69</t>
        </is>
      </c>
      <c r="E21924" s="33" t="n"/>
      <c r="F21924" s="33" t="n"/>
      <c r="G21924" s="33" t="n"/>
      <c r="H21924" s="33" t="n"/>
    </row>
    <row r="21925" ht="16" customHeight="1">
      <c r="C21925" s="29" t="n"/>
      <c r="D21925" s="31" t="inlineStr">
        <is>
          <t>70–74</t>
        </is>
      </c>
      <c r="E21925" s="33" t="n"/>
      <c r="F21925" s="33" t="n"/>
      <c r="G21925" s="33" t="n"/>
      <c r="H21925" s="33" t="n"/>
    </row>
    <row r="21926" ht="16" customHeight="1">
      <c r="C21926" s="29" t="n"/>
      <c r="D21926" s="31" t="inlineStr">
        <is>
          <t>75–79</t>
        </is>
      </c>
      <c r="E21926" s="33" t="n"/>
      <c r="F21926" s="33" t="n"/>
      <c r="G21926" s="33" t="n"/>
      <c r="H21926" s="33" t="n"/>
    </row>
    <row r="21927" ht="16" customHeight="1">
      <c r="C21927" s="29" t="n"/>
      <c r="D21927" s="31" t="inlineStr">
        <is>
          <t>80–84</t>
        </is>
      </c>
      <c r="E21927" s="33" t="n"/>
      <c r="F21927" s="33" t="n"/>
      <c r="G21927" s="33" t="n"/>
      <c r="H21927" s="33" t="n"/>
    </row>
    <row r="21928" ht="16" customHeight="1">
      <c r="C21928" s="29" t="n"/>
      <c r="D21928" s="31" t="inlineStr">
        <is>
          <t>85+</t>
        </is>
      </c>
      <c r="E21928" s="33" t="n"/>
      <c r="F21928" s="33" t="n"/>
      <c r="G21928" s="33" t="n"/>
      <c r="H21928" s="33" t="n"/>
    </row>
    <row r="21929" ht="16" customHeight="1">
      <c r="A21929" s="29">
        <f>A21911+1</f>
        <v/>
      </c>
      <c r="C21929" s="29" t="n"/>
      <c r="D21929" s="31" t="inlineStr">
        <is>
          <t>0–4</t>
        </is>
      </c>
      <c r="E21929" s="33" t="n"/>
      <c r="F21929" s="33" t="n"/>
      <c r="G21929" s="33" t="n"/>
      <c r="H21929" s="33" t="n"/>
    </row>
    <row r="21930" ht="13.75" customHeight="1">
      <c r="C21930" s="29" t="n"/>
      <c r="D21930" s="31" t="inlineStr">
        <is>
          <t>5–9</t>
        </is>
      </c>
      <c r="E21930" s="33" t="n"/>
      <c r="F21930" s="33" t="n"/>
      <c r="G21930" s="33" t="n"/>
      <c r="H21930" s="33" t="n"/>
    </row>
    <row r="21931" ht="16" customHeight="1">
      <c r="C21931" s="29" t="n"/>
      <c r="D21931" s="31" t="inlineStr">
        <is>
          <t>10–14</t>
        </is>
      </c>
      <c r="E21931" s="33" t="n"/>
      <c r="F21931" s="33" t="n"/>
      <c r="G21931" s="33" t="n"/>
      <c r="H21931" s="33" t="n"/>
    </row>
    <row r="21932" ht="16" customHeight="1">
      <c r="C21932" s="29" t="n"/>
      <c r="D21932" s="31" t="inlineStr">
        <is>
          <t>15–19</t>
        </is>
      </c>
      <c r="E21932" s="33" t="n"/>
      <c r="F21932" s="33" t="n"/>
      <c r="G21932" s="33" t="n"/>
      <c r="H21932" s="33" t="n"/>
    </row>
    <row r="21933" ht="16" customHeight="1">
      <c r="C21933" s="29" t="n"/>
      <c r="D21933" s="31" t="inlineStr">
        <is>
          <t>20–24</t>
        </is>
      </c>
      <c r="E21933" s="33" t="n"/>
      <c r="F21933" s="33" t="n"/>
      <c r="G21933" s="33" t="n"/>
      <c r="H21933" s="33" t="n"/>
    </row>
    <row r="21934" ht="16" customHeight="1">
      <c r="C21934" s="29" t="n"/>
      <c r="D21934" s="31" t="inlineStr">
        <is>
          <t>25–29</t>
        </is>
      </c>
      <c r="E21934" s="33" t="n"/>
      <c r="F21934" s="33" t="n"/>
      <c r="G21934" s="33" t="n"/>
      <c r="H21934" s="33" t="n"/>
    </row>
    <row r="21935" ht="16" customHeight="1">
      <c r="C21935" s="29" t="n"/>
      <c r="D21935" s="31" t="inlineStr">
        <is>
          <t>30–34</t>
        </is>
      </c>
      <c r="E21935" s="33" t="n"/>
      <c r="F21935" s="33" t="n"/>
      <c r="G21935" s="33" t="n"/>
      <c r="H21935" s="33" t="n"/>
    </row>
    <row r="21936" ht="16" customHeight="1">
      <c r="C21936" s="29" t="n"/>
      <c r="D21936" s="31" t="inlineStr">
        <is>
          <t>35–39</t>
        </is>
      </c>
      <c r="E21936" s="33" t="n"/>
      <c r="F21936" s="33" t="n"/>
      <c r="G21936" s="33" t="n"/>
      <c r="H21936" s="33" t="n"/>
    </row>
    <row r="21937" ht="16" customHeight="1">
      <c r="C21937" s="29" t="n"/>
      <c r="D21937" s="31" t="inlineStr">
        <is>
          <t>40–44</t>
        </is>
      </c>
      <c r="E21937" s="33" t="n"/>
      <c r="F21937" s="33" t="n"/>
      <c r="G21937" s="33" t="n"/>
      <c r="H21937" s="33" t="n"/>
    </row>
    <row r="21938" ht="16" customHeight="1">
      <c r="C21938" s="29" t="n"/>
      <c r="D21938" s="31" t="inlineStr">
        <is>
          <t>45–49</t>
        </is>
      </c>
      <c r="E21938" s="33" t="n"/>
      <c r="F21938" s="33" t="n"/>
      <c r="G21938" s="33" t="n"/>
      <c r="H21938" s="33" t="n"/>
    </row>
    <row r="21939" ht="16" customHeight="1">
      <c r="C21939" s="29" t="n"/>
      <c r="D21939" s="31" t="inlineStr">
        <is>
          <t>50–54</t>
        </is>
      </c>
      <c r="E21939" s="33" t="n"/>
      <c r="F21939" s="33" t="n"/>
      <c r="G21939" s="33" t="n"/>
      <c r="H21939" s="33" t="n"/>
    </row>
    <row r="21940" ht="16" customHeight="1">
      <c r="C21940" s="29" t="n"/>
      <c r="D21940" s="31" t="inlineStr">
        <is>
          <t>55–59</t>
        </is>
      </c>
      <c r="E21940" s="33" t="n"/>
      <c r="F21940" s="33" t="n"/>
      <c r="G21940" s="33" t="n"/>
      <c r="H21940" s="33" t="n"/>
    </row>
    <row r="21941" ht="16" customHeight="1">
      <c r="C21941" s="29" t="n"/>
      <c r="D21941" s="31" t="inlineStr">
        <is>
          <t>60–64</t>
        </is>
      </c>
      <c r="E21941" s="33" t="n"/>
      <c r="F21941" s="33" t="n"/>
      <c r="G21941" s="33" t="n"/>
      <c r="H21941" s="33" t="n"/>
    </row>
    <row r="21942" ht="16" customHeight="1">
      <c r="C21942" s="29" t="n"/>
      <c r="D21942" s="31" t="inlineStr">
        <is>
          <t>65–69</t>
        </is>
      </c>
      <c r="E21942" s="33" t="n"/>
      <c r="F21942" s="33" t="n"/>
      <c r="G21942" s="33" t="n"/>
      <c r="H21942" s="33" t="n"/>
    </row>
    <row r="21943" ht="16" customHeight="1">
      <c r="C21943" s="29" t="n"/>
      <c r="D21943" s="31" t="inlineStr">
        <is>
          <t>70–74</t>
        </is>
      </c>
      <c r="E21943" s="33" t="n"/>
      <c r="F21943" s="33" t="n"/>
      <c r="G21943" s="33" t="n"/>
      <c r="H21943" s="33" t="n"/>
    </row>
    <row r="21944" ht="16" customHeight="1">
      <c r="C21944" s="29" t="n"/>
      <c r="D21944" s="31" t="inlineStr">
        <is>
          <t>75–79</t>
        </is>
      </c>
      <c r="E21944" s="33" t="n"/>
      <c r="F21944" s="33" t="n"/>
      <c r="G21944" s="33" t="n"/>
      <c r="H21944" s="33" t="n"/>
    </row>
    <row r="21945" ht="16" customHeight="1">
      <c r="C21945" s="29" t="n"/>
      <c r="D21945" s="31" t="inlineStr">
        <is>
          <t>80–84</t>
        </is>
      </c>
      <c r="E21945" s="33" t="n"/>
      <c r="F21945" s="33" t="n"/>
      <c r="G21945" s="33" t="n"/>
      <c r="H21945" s="33" t="n"/>
    </row>
    <row r="21946" ht="16" customHeight="1">
      <c r="C21946" s="29" t="n"/>
      <c r="D21946" s="31" t="inlineStr">
        <is>
          <t>85+</t>
        </is>
      </c>
      <c r="E21946" s="33" t="n"/>
      <c r="F21946" s="33" t="n"/>
      <c r="G21946" s="33" t="n"/>
      <c r="H21946" s="33" t="n"/>
    </row>
    <row r="21947" ht="16" customHeight="1">
      <c r="A21947" s="29">
        <f>A21929+1</f>
        <v/>
      </c>
      <c r="C21947" s="29" t="n"/>
      <c r="D21947" s="31" t="inlineStr">
        <is>
          <t>0–4</t>
        </is>
      </c>
      <c r="E21947" s="33" t="n"/>
      <c r="F21947" s="33" t="n"/>
      <c r="G21947" s="33" t="n"/>
      <c r="H21947" s="33" t="n"/>
    </row>
    <row r="21948" ht="16" customHeight="1">
      <c r="C21948" s="29" t="n"/>
      <c r="D21948" s="31" t="inlineStr">
        <is>
          <t>5–9</t>
        </is>
      </c>
      <c r="E21948" s="33" t="n"/>
      <c r="F21948" s="33" t="n"/>
      <c r="G21948" s="33" t="n"/>
      <c r="H21948" s="33" t="n"/>
    </row>
    <row r="21949" ht="16" customHeight="1">
      <c r="C21949" s="29" t="n"/>
      <c r="D21949" s="31" t="inlineStr">
        <is>
          <t>10–14</t>
        </is>
      </c>
      <c r="E21949" s="33" t="n"/>
      <c r="F21949" s="33" t="n"/>
      <c r="G21949" s="33" t="n"/>
      <c r="H21949" s="33" t="n"/>
    </row>
    <row r="21950" ht="16" customHeight="1">
      <c r="C21950" s="29" t="n"/>
      <c r="D21950" s="31" t="inlineStr">
        <is>
          <t>15–19</t>
        </is>
      </c>
      <c r="E21950" s="33" t="n"/>
      <c r="F21950" s="33" t="n"/>
      <c r="G21950" s="33" t="n"/>
      <c r="H21950" s="33" t="n"/>
    </row>
    <row r="21951" ht="16" customHeight="1">
      <c r="C21951" s="29" t="n"/>
      <c r="D21951" s="31" t="inlineStr">
        <is>
          <t>20–24</t>
        </is>
      </c>
      <c r="E21951" s="33" t="n"/>
      <c r="F21951" s="33" t="n"/>
      <c r="G21951" s="33" t="n"/>
      <c r="H21951" s="33" t="n"/>
    </row>
    <row r="21952" ht="16" customHeight="1">
      <c r="C21952" s="29" t="n"/>
      <c r="D21952" s="31" t="inlineStr">
        <is>
          <t>25–29</t>
        </is>
      </c>
      <c r="E21952" s="33" t="n"/>
      <c r="F21952" s="33" t="n"/>
      <c r="G21952" s="33" t="n"/>
      <c r="H21952" s="33" t="n"/>
    </row>
    <row r="21953" ht="16" customHeight="1">
      <c r="C21953" s="29" t="n"/>
      <c r="D21953" s="31" t="inlineStr">
        <is>
          <t>30–34</t>
        </is>
      </c>
      <c r="E21953" s="33" t="n"/>
      <c r="F21953" s="33" t="n"/>
      <c r="G21953" s="33" t="n"/>
      <c r="H21953" s="33" t="n"/>
    </row>
    <row r="21954" ht="16" customHeight="1">
      <c r="C21954" s="29" t="n"/>
      <c r="D21954" s="31" t="inlineStr">
        <is>
          <t>35–39</t>
        </is>
      </c>
      <c r="E21954" s="33" t="n"/>
      <c r="F21954" s="33" t="n"/>
      <c r="G21954" s="33" t="n"/>
      <c r="H21954" s="33" t="n"/>
    </row>
    <row r="21955" ht="16" customHeight="1">
      <c r="C21955" s="29" t="n"/>
      <c r="D21955" s="31" t="inlineStr">
        <is>
          <t>40–44</t>
        </is>
      </c>
      <c r="E21955" s="33" t="n"/>
      <c r="F21955" s="33" t="n"/>
      <c r="G21955" s="33" t="n"/>
      <c r="H21955" s="33" t="n"/>
    </row>
    <row r="21956" ht="16" customHeight="1">
      <c r="C21956" s="29" t="n"/>
      <c r="D21956" s="31" t="inlineStr">
        <is>
          <t>45–49</t>
        </is>
      </c>
      <c r="E21956" s="33" t="n"/>
      <c r="F21956" s="33" t="n"/>
      <c r="G21956" s="33" t="n"/>
      <c r="H21956" s="33" t="n"/>
    </row>
    <row r="21957" ht="16" customHeight="1">
      <c r="C21957" s="29" t="n"/>
      <c r="D21957" s="31" t="inlineStr">
        <is>
          <t>50–54</t>
        </is>
      </c>
      <c r="E21957" s="33" t="n"/>
      <c r="F21957" s="33" t="n"/>
      <c r="G21957" s="33" t="n"/>
      <c r="H21957" s="33" t="n"/>
    </row>
    <row r="21958" ht="16" customHeight="1">
      <c r="C21958" s="29" t="n"/>
      <c r="D21958" s="31" t="inlineStr">
        <is>
          <t>55–59</t>
        </is>
      </c>
      <c r="E21958" s="33" t="n"/>
      <c r="F21958" s="33" t="n"/>
      <c r="G21958" s="33" t="n"/>
      <c r="H21958" s="33" t="n"/>
    </row>
    <row r="21959" ht="16" customHeight="1">
      <c r="C21959" s="29" t="n"/>
      <c r="D21959" s="31" t="inlineStr">
        <is>
          <t>60–64</t>
        </is>
      </c>
      <c r="E21959" s="33" t="n"/>
      <c r="F21959" s="33" t="n"/>
      <c r="G21959" s="33" t="n"/>
      <c r="H21959" s="33" t="n"/>
    </row>
    <row r="21960" ht="16" customHeight="1">
      <c r="C21960" s="29" t="n"/>
      <c r="D21960" s="31" t="inlineStr">
        <is>
          <t>65–69</t>
        </is>
      </c>
      <c r="E21960" s="33" t="n"/>
      <c r="F21960" s="33" t="n"/>
      <c r="G21960" s="33" t="n"/>
      <c r="H21960" s="33" t="n"/>
    </row>
    <row r="21961" ht="16" customHeight="1">
      <c r="C21961" s="29" t="n"/>
      <c r="D21961" s="31" t="inlineStr">
        <is>
          <t>70–74</t>
        </is>
      </c>
      <c r="E21961" s="33" t="n"/>
      <c r="F21961" s="33" t="n"/>
      <c r="G21961" s="33" t="n"/>
      <c r="H21961" s="33" t="n"/>
    </row>
    <row r="21962" ht="16" customHeight="1">
      <c r="C21962" s="29" t="n"/>
      <c r="D21962" s="31" t="inlineStr">
        <is>
          <t>75–79</t>
        </is>
      </c>
      <c r="E21962" s="33" t="n"/>
      <c r="F21962" s="33" t="n"/>
      <c r="G21962" s="33" t="n"/>
      <c r="H21962" s="33" t="n"/>
    </row>
    <row r="21963" ht="16" customHeight="1">
      <c r="C21963" s="29" t="n"/>
      <c r="D21963" s="31" t="inlineStr">
        <is>
          <t>80–84</t>
        </is>
      </c>
      <c r="E21963" s="33" t="n"/>
      <c r="F21963" s="33" t="n"/>
      <c r="G21963" s="33" t="n"/>
      <c r="H21963" s="33" t="n"/>
    </row>
    <row r="21964" ht="16" customHeight="1">
      <c r="C21964" s="29" t="n"/>
      <c r="D21964" s="31" t="inlineStr">
        <is>
          <t>85+</t>
        </is>
      </c>
      <c r="E21964" s="33" t="n"/>
      <c r="F21964" s="33" t="n"/>
      <c r="G21964" s="33" t="n"/>
      <c r="H21964" s="33" t="n"/>
    </row>
    <row r="21965" ht="16" customHeight="1">
      <c r="A21965" s="29">
        <f>A21947+1</f>
        <v/>
      </c>
      <c r="C21965" s="29" t="n"/>
      <c r="D21965" s="31" t="inlineStr">
        <is>
          <t>0–4</t>
        </is>
      </c>
      <c r="E21965" s="33" t="n"/>
      <c r="F21965" s="33" t="n"/>
      <c r="G21965" s="33" t="n"/>
      <c r="H21965" s="33" t="n"/>
    </row>
    <row r="21966" ht="16" customHeight="1">
      <c r="C21966" s="29" t="n"/>
      <c r="D21966" s="31" t="inlineStr">
        <is>
          <t>5–9</t>
        </is>
      </c>
      <c r="E21966" s="33" t="n"/>
      <c r="F21966" s="33" t="n"/>
      <c r="G21966" s="33" t="n"/>
      <c r="H21966" s="33" t="n"/>
    </row>
    <row r="21967" ht="16" customHeight="1">
      <c r="C21967" s="29" t="n"/>
      <c r="D21967" s="31" t="inlineStr">
        <is>
          <t>10–14</t>
        </is>
      </c>
      <c r="E21967" s="33" t="n"/>
      <c r="F21967" s="33" t="n"/>
      <c r="G21967" s="33" t="n"/>
      <c r="H21967" s="33" t="n"/>
    </row>
    <row r="21968" ht="16" customHeight="1">
      <c r="C21968" s="29" t="n"/>
      <c r="D21968" s="31" t="inlineStr">
        <is>
          <t>15–19</t>
        </is>
      </c>
      <c r="E21968" s="33" t="n"/>
      <c r="F21968" s="33" t="n"/>
      <c r="G21968" s="33" t="n"/>
      <c r="H21968" s="33" t="n"/>
    </row>
    <row r="21969" ht="16" customHeight="1">
      <c r="C21969" s="29" t="n"/>
      <c r="D21969" s="31" t="inlineStr">
        <is>
          <t>20–24</t>
        </is>
      </c>
      <c r="E21969" s="33" t="n"/>
      <c r="F21969" s="33" t="n"/>
      <c r="G21969" s="33" t="n"/>
      <c r="H21969" s="33" t="n"/>
    </row>
    <row r="21970" ht="16" customHeight="1">
      <c r="C21970" s="29" t="n"/>
      <c r="D21970" s="31" t="inlineStr">
        <is>
          <t>25–29</t>
        </is>
      </c>
      <c r="E21970" s="33" t="n"/>
      <c r="F21970" s="33" t="n"/>
      <c r="G21970" s="33" t="n"/>
      <c r="H21970" s="33" t="n"/>
    </row>
    <row r="21971" ht="16" customHeight="1">
      <c r="C21971" s="29" t="n"/>
      <c r="D21971" s="31" t="inlineStr">
        <is>
          <t>30–34</t>
        </is>
      </c>
      <c r="E21971" s="33" t="n"/>
      <c r="F21971" s="33" t="n"/>
      <c r="G21971" s="33" t="n"/>
      <c r="H21971" s="33" t="n"/>
    </row>
    <row r="21972" ht="16" customHeight="1">
      <c r="C21972" s="29" t="n"/>
      <c r="D21972" s="31" t="inlineStr">
        <is>
          <t>35–39</t>
        </is>
      </c>
      <c r="E21972" s="33" t="n"/>
      <c r="F21972" s="33" t="n"/>
      <c r="G21972" s="33" t="n"/>
      <c r="H21972" s="33" t="n"/>
    </row>
    <row r="21973" ht="16" customHeight="1">
      <c r="C21973" s="29" t="n"/>
      <c r="D21973" s="31" t="inlineStr">
        <is>
          <t>40–44</t>
        </is>
      </c>
      <c r="E21973" s="33" t="n"/>
      <c r="F21973" s="33" t="n"/>
      <c r="G21973" s="33" t="n"/>
      <c r="H21973" s="33" t="n"/>
    </row>
    <row r="21974" ht="16" customHeight="1">
      <c r="C21974" s="29" t="n"/>
      <c r="D21974" s="31" t="inlineStr">
        <is>
          <t>45–49</t>
        </is>
      </c>
      <c r="E21974" s="33" t="n"/>
      <c r="F21974" s="33" t="n"/>
      <c r="G21974" s="33" t="n"/>
      <c r="H21974" s="33" t="n"/>
    </row>
    <row r="21975" ht="16" customHeight="1">
      <c r="C21975" s="29" t="n"/>
      <c r="D21975" s="31" t="inlineStr">
        <is>
          <t>50–54</t>
        </is>
      </c>
      <c r="E21975" s="33" t="n"/>
      <c r="F21975" s="33" t="n"/>
      <c r="G21975" s="33" t="n"/>
      <c r="H21975" s="33" t="n"/>
    </row>
    <row r="21976" ht="16" customHeight="1">
      <c r="C21976" s="29" t="n"/>
      <c r="D21976" s="31" t="inlineStr">
        <is>
          <t>55–59</t>
        </is>
      </c>
      <c r="E21976" s="33" t="n"/>
      <c r="F21976" s="33" t="n"/>
      <c r="G21976" s="33" t="n"/>
      <c r="H21976" s="33" t="n"/>
    </row>
    <row r="21977" ht="16" customHeight="1">
      <c r="C21977" s="29" t="n"/>
      <c r="D21977" s="31" t="inlineStr">
        <is>
          <t>60–64</t>
        </is>
      </c>
      <c r="E21977" s="33" t="n"/>
      <c r="F21977" s="33" t="n"/>
      <c r="G21977" s="33" t="n"/>
      <c r="H21977" s="33" t="n"/>
    </row>
    <row r="21978" ht="16" customHeight="1">
      <c r="C21978" s="29" t="n"/>
      <c r="D21978" s="31" t="inlineStr">
        <is>
          <t>65–69</t>
        </is>
      </c>
      <c r="E21978" s="33" t="n"/>
      <c r="F21978" s="33" t="n"/>
      <c r="G21978" s="33" t="n"/>
      <c r="H21978" s="33" t="n"/>
    </row>
    <row r="21979" ht="16" customHeight="1">
      <c r="C21979" s="29" t="n"/>
      <c r="D21979" s="31" t="inlineStr">
        <is>
          <t>70–74</t>
        </is>
      </c>
      <c r="E21979" s="33" t="n"/>
      <c r="F21979" s="33" t="n"/>
      <c r="G21979" s="33" t="n"/>
      <c r="H21979" s="33" t="n"/>
    </row>
    <row r="21980" ht="16" customHeight="1">
      <c r="C21980" s="29" t="n"/>
      <c r="D21980" s="31" t="inlineStr">
        <is>
          <t>75–79</t>
        </is>
      </c>
      <c r="E21980" s="33" t="n"/>
      <c r="F21980" s="33" t="n"/>
      <c r="G21980" s="33" t="n"/>
      <c r="H21980" s="33" t="n"/>
    </row>
    <row r="21981" ht="16" customHeight="1">
      <c r="C21981" s="29" t="n"/>
      <c r="D21981" s="31" t="inlineStr">
        <is>
          <t>80–84</t>
        </is>
      </c>
      <c r="E21981" s="33" t="n"/>
      <c r="F21981" s="33" t="n"/>
      <c r="G21981" s="33" t="n"/>
      <c r="H21981" s="33" t="n"/>
    </row>
    <row r="21982" ht="16" customHeight="1">
      <c r="C21982" s="29" t="n"/>
      <c r="D21982" s="31" t="inlineStr">
        <is>
          <t>85+</t>
        </is>
      </c>
      <c r="E21982" s="33" t="n"/>
      <c r="F21982" s="33" t="n"/>
      <c r="G21982" s="33" t="n"/>
      <c r="H21982" s="33" t="n"/>
    </row>
    <row r="21983" ht="16" customHeight="1">
      <c r="A21983" s="29">
        <f>A21965+1</f>
        <v/>
      </c>
      <c r="C21983" s="29" t="n"/>
      <c r="D21983" s="31" t="inlineStr">
        <is>
          <t>0–4</t>
        </is>
      </c>
      <c r="E21983" s="33" t="n"/>
      <c r="F21983" s="33" t="n"/>
      <c r="G21983" s="33" t="n"/>
      <c r="H21983" s="33" t="n"/>
    </row>
    <row r="21984" ht="16" customHeight="1">
      <c r="C21984" s="29" t="n"/>
      <c r="D21984" s="31" t="inlineStr">
        <is>
          <t>5–9</t>
        </is>
      </c>
      <c r="E21984" s="33" t="n"/>
      <c r="F21984" s="33" t="n"/>
      <c r="G21984" s="33" t="n"/>
      <c r="H21984" s="33" t="n"/>
    </row>
    <row r="21985" ht="16" customHeight="1">
      <c r="C21985" s="29" t="n"/>
      <c r="D21985" s="31" t="inlineStr">
        <is>
          <t>10–14</t>
        </is>
      </c>
      <c r="E21985" s="33" t="n"/>
      <c r="F21985" s="33" t="n"/>
      <c r="G21985" s="33" t="n"/>
      <c r="H21985" s="33" t="n"/>
    </row>
    <row r="21986" ht="16" customHeight="1">
      <c r="C21986" s="29" t="n"/>
      <c r="D21986" s="31" t="inlineStr">
        <is>
          <t>15–19</t>
        </is>
      </c>
      <c r="E21986" s="33" t="n"/>
      <c r="F21986" s="33" t="n"/>
      <c r="G21986" s="33" t="n"/>
      <c r="H21986" s="33" t="n"/>
    </row>
    <row r="21987" ht="16" customHeight="1">
      <c r="C21987" s="29" t="n"/>
      <c r="D21987" s="31" t="inlineStr">
        <is>
          <t>20–24</t>
        </is>
      </c>
      <c r="E21987" s="33" t="n"/>
      <c r="F21987" s="33" t="n"/>
      <c r="G21987" s="33" t="n"/>
      <c r="H21987" s="33" t="n"/>
    </row>
    <row r="21988" ht="16" customHeight="1">
      <c r="C21988" s="29" t="n"/>
      <c r="D21988" s="31" t="inlineStr">
        <is>
          <t>25–29</t>
        </is>
      </c>
      <c r="E21988" s="33" t="n"/>
      <c r="F21988" s="33" t="n"/>
      <c r="G21988" s="33" t="n"/>
      <c r="H21988" s="33" t="n"/>
    </row>
    <row r="21989" ht="16" customHeight="1">
      <c r="C21989" s="29" t="n"/>
      <c r="D21989" s="31" t="inlineStr">
        <is>
          <t>30–34</t>
        </is>
      </c>
      <c r="E21989" s="33" t="n"/>
      <c r="F21989" s="33" t="n"/>
      <c r="G21989" s="33" t="n"/>
      <c r="H21989" s="33" t="n"/>
    </row>
    <row r="21990" ht="16" customHeight="1">
      <c r="C21990" s="29" t="n"/>
      <c r="D21990" s="31" t="inlineStr">
        <is>
          <t>35–39</t>
        </is>
      </c>
      <c r="E21990" s="33" t="n"/>
      <c r="F21990" s="33" t="n"/>
      <c r="G21990" s="33" t="n"/>
      <c r="H21990" s="33" t="n"/>
    </row>
    <row r="21991" ht="16" customHeight="1">
      <c r="C21991" s="29" t="n"/>
      <c r="D21991" s="31" t="inlineStr">
        <is>
          <t>40–44</t>
        </is>
      </c>
      <c r="E21991" s="33" t="n"/>
      <c r="F21991" s="33" t="n"/>
      <c r="G21991" s="33" t="n"/>
      <c r="H21991" s="33" t="n"/>
    </row>
    <row r="21992" ht="16" customHeight="1">
      <c r="C21992" s="29" t="n"/>
      <c r="D21992" s="31" t="inlineStr">
        <is>
          <t>45–49</t>
        </is>
      </c>
      <c r="E21992" s="33" t="n"/>
      <c r="F21992" s="33" t="n"/>
      <c r="G21992" s="33" t="n"/>
      <c r="H21992" s="33" t="n"/>
    </row>
    <row r="21993" ht="16" customHeight="1">
      <c r="C21993" s="29" t="n"/>
      <c r="D21993" s="31" t="inlineStr">
        <is>
          <t>50–54</t>
        </is>
      </c>
      <c r="E21993" s="33" t="n"/>
      <c r="F21993" s="33" t="n"/>
      <c r="G21993" s="33" t="n"/>
      <c r="H21993" s="33" t="n"/>
    </row>
    <row r="21994" ht="16" customHeight="1">
      <c r="C21994" s="29" t="n"/>
      <c r="D21994" s="31" t="inlineStr">
        <is>
          <t>55–59</t>
        </is>
      </c>
      <c r="E21994" s="33" t="n"/>
      <c r="F21994" s="33" t="n"/>
      <c r="G21994" s="33" t="n"/>
      <c r="H21994" s="33" t="n"/>
    </row>
    <row r="21995" ht="16" customHeight="1">
      <c r="C21995" s="29" t="n"/>
      <c r="D21995" s="31" t="inlineStr">
        <is>
          <t>60–64</t>
        </is>
      </c>
      <c r="E21995" s="33" t="n"/>
      <c r="F21995" s="33" t="n"/>
      <c r="G21995" s="33" t="n"/>
      <c r="H21995" s="33" t="n"/>
    </row>
    <row r="21996" ht="16" customHeight="1">
      <c r="C21996" s="29" t="n"/>
      <c r="D21996" s="31" t="inlineStr">
        <is>
          <t>65–69</t>
        </is>
      </c>
      <c r="E21996" s="33" t="n"/>
      <c r="F21996" s="33" t="n"/>
      <c r="G21996" s="33" t="n"/>
      <c r="H21996" s="33" t="n"/>
    </row>
    <row r="21997" ht="16" customHeight="1">
      <c r="C21997" s="29" t="n"/>
      <c r="D21997" s="31" t="inlineStr">
        <is>
          <t>70–74</t>
        </is>
      </c>
      <c r="E21997" s="33" t="n"/>
      <c r="F21997" s="33" t="n"/>
      <c r="G21997" s="33" t="n"/>
      <c r="H21997" s="33" t="n"/>
    </row>
    <row r="21998" ht="16" customHeight="1">
      <c r="C21998" s="29" t="n"/>
      <c r="D21998" s="31" t="inlineStr">
        <is>
          <t>75–79</t>
        </is>
      </c>
      <c r="E21998" s="33" t="n"/>
      <c r="F21998" s="33" t="n"/>
      <c r="G21998" s="33" t="n"/>
      <c r="H21998" s="33" t="n"/>
    </row>
    <row r="21999" ht="16" customHeight="1">
      <c r="C21999" s="29" t="n"/>
      <c r="D21999" s="31" t="inlineStr">
        <is>
          <t>80–84</t>
        </is>
      </c>
      <c r="E21999" s="33" t="n"/>
      <c r="F21999" s="33" t="n"/>
      <c r="G21999" s="33" t="n"/>
      <c r="H21999" s="33" t="n"/>
    </row>
    <row r="22000" ht="16" customHeight="1">
      <c r="C22000" s="29" t="n"/>
      <c r="D22000" s="31" t="inlineStr">
        <is>
          <t>85+</t>
        </is>
      </c>
      <c r="E22000" s="33" t="n"/>
      <c r="F22000" s="33" t="n"/>
      <c r="G22000" s="33" t="n"/>
      <c r="H22000" s="33" t="n"/>
    </row>
    <row r="22001" ht="16" customHeight="1">
      <c r="A22001" s="29">
        <f>A21983+1</f>
        <v/>
      </c>
      <c r="C22001" s="29" t="n"/>
      <c r="D22001" s="31" t="inlineStr">
        <is>
          <t>0–4</t>
        </is>
      </c>
      <c r="E22001" s="33" t="n"/>
      <c r="F22001" s="33" t="n"/>
      <c r="G22001" s="33" t="n"/>
      <c r="H22001" s="33" t="n"/>
    </row>
    <row r="22002" ht="16" customHeight="1">
      <c r="C22002" s="29" t="n"/>
      <c r="D22002" s="31" t="inlineStr">
        <is>
          <t>5–9</t>
        </is>
      </c>
      <c r="E22002" s="33" t="n"/>
      <c r="F22002" s="33" t="n"/>
      <c r="G22002" s="33" t="n"/>
      <c r="H22002" s="33" t="n"/>
    </row>
    <row r="22003" ht="16" customHeight="1">
      <c r="C22003" s="29" t="n"/>
      <c r="D22003" s="31" t="inlineStr">
        <is>
          <t>10–14</t>
        </is>
      </c>
      <c r="E22003" s="33" t="n"/>
      <c r="F22003" s="33" t="n"/>
      <c r="G22003" s="33" t="n"/>
      <c r="H22003" s="33" t="n"/>
    </row>
    <row r="22004" ht="16" customHeight="1">
      <c r="C22004" s="29" t="n"/>
      <c r="D22004" s="31" t="inlineStr">
        <is>
          <t>15–19</t>
        </is>
      </c>
      <c r="E22004" s="33" t="n"/>
      <c r="F22004" s="33" t="n"/>
      <c r="G22004" s="33" t="n"/>
      <c r="H22004" s="33" t="n"/>
    </row>
    <row r="22005" ht="16" customHeight="1">
      <c r="C22005" s="29" t="n"/>
      <c r="D22005" s="31" t="inlineStr">
        <is>
          <t>20–24</t>
        </is>
      </c>
      <c r="E22005" s="33" t="n"/>
      <c r="F22005" s="33" t="n"/>
      <c r="G22005" s="33" t="n"/>
      <c r="H22005" s="33" t="n"/>
    </row>
    <row r="22006" ht="16" customHeight="1">
      <c r="C22006" s="29" t="n"/>
      <c r="D22006" s="31" t="inlineStr">
        <is>
          <t>25–29</t>
        </is>
      </c>
      <c r="E22006" s="33" t="n"/>
      <c r="F22006" s="33" t="n"/>
      <c r="G22006" s="33" t="n"/>
      <c r="H22006" s="33" t="n"/>
    </row>
    <row r="22007" ht="16" customHeight="1">
      <c r="C22007" s="29" t="n"/>
      <c r="D22007" s="31" t="inlineStr">
        <is>
          <t>30–34</t>
        </is>
      </c>
      <c r="E22007" s="33" t="n"/>
      <c r="F22007" s="33" t="n"/>
      <c r="G22007" s="33" t="n"/>
      <c r="H22007" s="33" t="n"/>
    </row>
    <row r="22008" ht="16" customHeight="1">
      <c r="C22008" s="29" t="n"/>
      <c r="D22008" s="31" t="inlineStr">
        <is>
          <t>35–39</t>
        </is>
      </c>
      <c r="E22008" s="33" t="n"/>
      <c r="F22008" s="33" t="n"/>
      <c r="G22008" s="33" t="n"/>
      <c r="H22008" s="33" t="n"/>
    </row>
    <row r="22009" ht="16" customHeight="1">
      <c r="C22009" s="29" t="n"/>
      <c r="D22009" s="31" t="inlineStr">
        <is>
          <t>40–44</t>
        </is>
      </c>
      <c r="E22009" s="33" t="n"/>
      <c r="F22009" s="33" t="n"/>
      <c r="G22009" s="33" t="n"/>
      <c r="H22009" s="33" t="n"/>
    </row>
    <row r="22010" ht="16" customHeight="1">
      <c r="C22010" s="29" t="n"/>
      <c r="D22010" s="31" t="inlineStr">
        <is>
          <t>45–49</t>
        </is>
      </c>
      <c r="E22010" s="33" t="n"/>
      <c r="F22010" s="33" t="n"/>
      <c r="G22010" s="33" t="n"/>
      <c r="H22010" s="33" t="n"/>
    </row>
    <row r="22011" ht="16" customHeight="1">
      <c r="C22011" s="29" t="n"/>
      <c r="D22011" s="31" t="inlineStr">
        <is>
          <t>50–54</t>
        </is>
      </c>
      <c r="E22011" s="33" t="n"/>
      <c r="F22011" s="33" t="n"/>
      <c r="G22011" s="33" t="n"/>
      <c r="H22011" s="33" t="n"/>
    </row>
    <row r="22012" ht="16" customHeight="1">
      <c r="C22012" s="29" t="n"/>
      <c r="D22012" s="31" t="inlineStr">
        <is>
          <t>55–59</t>
        </is>
      </c>
      <c r="E22012" s="33" t="n"/>
      <c r="F22012" s="33" t="n"/>
      <c r="G22012" s="33" t="n"/>
      <c r="H22012" s="33" t="n"/>
    </row>
    <row r="22013" ht="16" customHeight="1">
      <c r="C22013" s="29" t="n"/>
      <c r="D22013" s="31" t="inlineStr">
        <is>
          <t>60–64</t>
        </is>
      </c>
      <c r="E22013" s="33" t="n"/>
      <c r="F22013" s="33" t="n"/>
      <c r="G22013" s="33" t="n"/>
      <c r="H22013" s="33" t="n"/>
    </row>
    <row r="22014" ht="16" customHeight="1">
      <c r="C22014" s="29" t="n"/>
      <c r="D22014" s="31" t="inlineStr">
        <is>
          <t>65–69</t>
        </is>
      </c>
      <c r="E22014" s="33" t="n"/>
      <c r="F22014" s="33" t="n"/>
      <c r="G22014" s="33" t="n"/>
      <c r="H22014" s="33" t="n"/>
    </row>
    <row r="22015" ht="16" customHeight="1">
      <c r="C22015" s="29" t="n"/>
      <c r="D22015" s="31" t="inlineStr">
        <is>
          <t>70–74</t>
        </is>
      </c>
      <c r="E22015" s="33" t="n"/>
      <c r="F22015" s="33" t="n"/>
      <c r="G22015" s="33" t="n"/>
      <c r="H22015" s="33" t="n"/>
    </row>
    <row r="22016" ht="16" customHeight="1">
      <c r="C22016" s="29" t="n"/>
      <c r="D22016" s="31" t="inlineStr">
        <is>
          <t>75–79</t>
        </is>
      </c>
      <c r="E22016" s="33" t="n"/>
      <c r="F22016" s="33" t="n"/>
      <c r="G22016" s="33" t="n"/>
      <c r="H22016" s="33" t="n"/>
    </row>
    <row r="22017" ht="16" customHeight="1">
      <c r="C22017" s="29" t="n"/>
      <c r="D22017" s="31" t="inlineStr">
        <is>
          <t>80–84</t>
        </is>
      </c>
      <c r="E22017" s="33" t="n"/>
      <c r="F22017" s="33" t="n"/>
      <c r="G22017" s="33" t="n"/>
      <c r="H22017" s="33" t="n"/>
    </row>
    <row r="22018" ht="16" customHeight="1">
      <c r="C22018" s="29" t="n"/>
      <c r="D22018" s="31" t="inlineStr">
        <is>
          <t>85+</t>
        </is>
      </c>
      <c r="E22018" s="33" t="n"/>
      <c r="F22018" s="33" t="n"/>
      <c r="G22018" s="33" t="n"/>
      <c r="H22018" s="33" t="n"/>
    </row>
    <row r="22019" ht="16" customHeight="1">
      <c r="A22019" s="29">
        <f>A22001+1</f>
        <v/>
      </c>
      <c r="C22019" s="29" t="n"/>
      <c r="D22019" s="31" t="inlineStr">
        <is>
          <t>0–4</t>
        </is>
      </c>
      <c r="E22019" s="33" t="n"/>
      <c r="F22019" s="33" t="n"/>
      <c r="G22019" s="33" t="n"/>
      <c r="H22019" s="33" t="n"/>
    </row>
    <row r="22020" ht="13.75" customHeight="1">
      <c r="C22020" s="29" t="n"/>
      <c r="D22020" s="31" t="inlineStr">
        <is>
          <t>5–9</t>
        </is>
      </c>
      <c r="E22020" s="33" t="n"/>
      <c r="F22020" s="33" t="n"/>
      <c r="G22020" s="33" t="n"/>
      <c r="H22020" s="33" t="n"/>
    </row>
    <row r="22021" ht="16" customHeight="1">
      <c r="C22021" s="29" t="n"/>
      <c r="D22021" s="31" t="inlineStr">
        <is>
          <t>10–14</t>
        </is>
      </c>
      <c r="E22021" s="33" t="n"/>
      <c r="F22021" s="33" t="n"/>
      <c r="G22021" s="33" t="n"/>
      <c r="H22021" s="33" t="n"/>
    </row>
    <row r="22022" ht="16" customHeight="1">
      <c r="C22022" s="29" t="n"/>
      <c r="D22022" s="31" t="inlineStr">
        <is>
          <t>15–19</t>
        </is>
      </c>
      <c r="E22022" s="33" t="n"/>
      <c r="F22022" s="33" t="n"/>
      <c r="G22022" s="33" t="n"/>
      <c r="H22022" s="33" t="n"/>
    </row>
    <row r="22023" ht="16" customHeight="1">
      <c r="C22023" s="29" t="n"/>
      <c r="D22023" s="31" t="inlineStr">
        <is>
          <t>20–24</t>
        </is>
      </c>
      <c r="E22023" s="33" t="n"/>
      <c r="F22023" s="33" t="n"/>
      <c r="G22023" s="33" t="n"/>
      <c r="H22023" s="33" t="n"/>
    </row>
    <row r="22024" ht="16" customHeight="1">
      <c r="C22024" s="29" t="n"/>
      <c r="D22024" s="31" t="inlineStr">
        <is>
          <t>25–29</t>
        </is>
      </c>
      <c r="E22024" s="33" t="n"/>
      <c r="F22024" s="33" t="n"/>
      <c r="G22024" s="33" t="n"/>
      <c r="H22024" s="33" t="n"/>
    </row>
    <row r="22025" ht="16" customHeight="1">
      <c r="C22025" s="29" t="n"/>
      <c r="D22025" s="31" t="inlineStr">
        <is>
          <t>30–34</t>
        </is>
      </c>
      <c r="E22025" s="33" t="n"/>
      <c r="F22025" s="33" t="n"/>
      <c r="G22025" s="33" t="n"/>
      <c r="H22025" s="33" t="n"/>
    </row>
    <row r="22026" ht="16" customHeight="1">
      <c r="C22026" s="29" t="n"/>
      <c r="D22026" s="31" t="inlineStr">
        <is>
          <t>35–39</t>
        </is>
      </c>
      <c r="E22026" s="33" t="n"/>
      <c r="F22026" s="33" t="n"/>
      <c r="G22026" s="33" t="n"/>
      <c r="H22026" s="33" t="n"/>
    </row>
    <row r="22027" ht="16" customHeight="1">
      <c r="C22027" s="29" t="n"/>
      <c r="D22027" s="31" t="inlineStr">
        <is>
          <t>40–44</t>
        </is>
      </c>
      <c r="E22027" s="33" t="n"/>
      <c r="F22027" s="33" t="n"/>
      <c r="G22027" s="33" t="n"/>
      <c r="H22027" s="33" t="n"/>
    </row>
    <row r="22028" ht="16" customHeight="1">
      <c r="C22028" s="29" t="n"/>
      <c r="D22028" s="31" t="inlineStr">
        <is>
          <t>45–49</t>
        </is>
      </c>
      <c r="E22028" s="33" t="n"/>
      <c r="F22028" s="33" t="n"/>
      <c r="G22028" s="33" t="n"/>
      <c r="H22028" s="33" t="n"/>
    </row>
    <row r="22029" ht="16" customHeight="1">
      <c r="C22029" s="29" t="n"/>
      <c r="D22029" s="31" t="inlineStr">
        <is>
          <t>50–54</t>
        </is>
      </c>
      <c r="E22029" s="33" t="n"/>
      <c r="F22029" s="33" t="n"/>
      <c r="G22029" s="33" t="n"/>
      <c r="H22029" s="33" t="n"/>
    </row>
    <row r="22030" ht="16" customHeight="1">
      <c r="C22030" s="29" t="n"/>
      <c r="D22030" s="31" t="inlineStr">
        <is>
          <t>55–59</t>
        </is>
      </c>
      <c r="E22030" s="33" t="n"/>
      <c r="F22030" s="33" t="n"/>
      <c r="G22030" s="33" t="n"/>
      <c r="H22030" s="33" t="n"/>
    </row>
    <row r="22031" ht="16" customHeight="1">
      <c r="C22031" s="29" t="n"/>
      <c r="D22031" s="31" t="inlineStr">
        <is>
          <t>60–64</t>
        </is>
      </c>
      <c r="E22031" s="33" t="n"/>
      <c r="F22031" s="33" t="n"/>
      <c r="G22031" s="33" t="n"/>
      <c r="H22031" s="33" t="n"/>
    </row>
    <row r="22032" ht="16" customHeight="1">
      <c r="C22032" s="29" t="n"/>
      <c r="D22032" s="31" t="inlineStr">
        <is>
          <t>65–69</t>
        </is>
      </c>
      <c r="E22032" s="33" t="n"/>
      <c r="F22032" s="33" t="n"/>
      <c r="G22032" s="33" t="n"/>
      <c r="H22032" s="33" t="n"/>
    </row>
    <row r="22033" ht="16" customHeight="1">
      <c r="C22033" s="29" t="n"/>
      <c r="D22033" s="31" t="inlineStr">
        <is>
          <t>70–74</t>
        </is>
      </c>
      <c r="E22033" s="33" t="n"/>
      <c r="F22033" s="33" t="n"/>
      <c r="G22033" s="33" t="n"/>
      <c r="H22033" s="33" t="n"/>
    </row>
    <row r="22034" ht="16" customHeight="1">
      <c r="C22034" s="29" t="n"/>
      <c r="D22034" s="31" t="inlineStr">
        <is>
          <t>75–79</t>
        </is>
      </c>
      <c r="E22034" s="33" t="n"/>
      <c r="F22034" s="33" t="n"/>
      <c r="G22034" s="33" t="n"/>
      <c r="H22034" s="33" t="n"/>
    </row>
    <row r="22035" ht="16" customHeight="1">
      <c r="C22035" s="29" t="n"/>
      <c r="D22035" s="31" t="inlineStr">
        <is>
          <t>80–84</t>
        </is>
      </c>
      <c r="E22035" s="33" t="n"/>
      <c r="F22035" s="33" t="n"/>
      <c r="G22035" s="33" t="n"/>
      <c r="H22035" s="33" t="n"/>
    </row>
    <row r="22036" ht="16" customHeight="1">
      <c r="C22036" s="29" t="n"/>
      <c r="D22036" s="31" t="inlineStr">
        <is>
          <t>85+</t>
        </is>
      </c>
      <c r="E22036" s="33" t="n"/>
      <c r="F22036" s="33" t="n"/>
      <c r="G22036" s="33" t="n"/>
      <c r="H22036" s="33" t="n"/>
    </row>
    <row r="22037" ht="16" customHeight="1">
      <c r="A22037" s="29">
        <f>A22019+1</f>
        <v/>
      </c>
      <c r="C22037" s="29" t="n"/>
      <c r="D22037" s="31" t="inlineStr">
        <is>
          <t>0–4</t>
        </is>
      </c>
      <c r="E22037" s="33" t="n"/>
      <c r="F22037" s="33" t="n"/>
      <c r="G22037" s="33" t="n"/>
      <c r="H22037" s="33" t="n"/>
    </row>
    <row r="22038" ht="13.75" customHeight="1">
      <c r="C22038" s="29" t="n"/>
      <c r="D22038" s="31" t="inlineStr">
        <is>
          <t>5–9</t>
        </is>
      </c>
      <c r="E22038" s="33" t="n"/>
      <c r="F22038" s="33" t="n"/>
      <c r="G22038" s="33" t="n"/>
      <c r="H22038" s="33" t="n"/>
    </row>
    <row r="22039" ht="16" customHeight="1">
      <c r="C22039" s="29" t="n"/>
      <c r="D22039" s="31" t="inlineStr">
        <is>
          <t>10–14</t>
        </is>
      </c>
      <c r="E22039" s="33" t="n"/>
      <c r="F22039" s="33" t="n"/>
      <c r="G22039" s="33" t="n"/>
      <c r="H22039" s="33" t="n"/>
    </row>
    <row r="22040" ht="16" customHeight="1">
      <c r="C22040" s="29" t="n"/>
      <c r="D22040" s="31" t="inlineStr">
        <is>
          <t>15–19</t>
        </is>
      </c>
      <c r="E22040" s="33" t="n"/>
      <c r="F22040" s="33" t="n"/>
      <c r="G22040" s="33" t="n"/>
      <c r="H22040" s="33" t="n"/>
    </row>
    <row r="22041" ht="16" customHeight="1">
      <c r="C22041" s="29" t="n"/>
      <c r="D22041" s="31" t="inlineStr">
        <is>
          <t>20–24</t>
        </is>
      </c>
      <c r="E22041" s="33" t="n"/>
      <c r="F22041" s="33" t="n"/>
      <c r="G22041" s="33" t="n"/>
      <c r="H22041" s="33" t="n"/>
    </row>
    <row r="22042" ht="16" customHeight="1">
      <c r="C22042" s="29" t="n"/>
      <c r="D22042" s="31" t="inlineStr">
        <is>
          <t>25–29</t>
        </is>
      </c>
      <c r="E22042" s="33" t="n"/>
      <c r="F22042" s="33" t="n"/>
      <c r="G22042" s="33" t="n"/>
      <c r="H22042" s="33" t="n"/>
    </row>
    <row r="22043" ht="16" customHeight="1">
      <c r="C22043" s="29" t="n"/>
      <c r="D22043" s="31" t="inlineStr">
        <is>
          <t>30–34</t>
        </is>
      </c>
      <c r="E22043" s="33" t="n"/>
      <c r="F22043" s="33" t="n"/>
      <c r="G22043" s="33" t="n"/>
      <c r="H22043" s="33" t="n"/>
    </row>
    <row r="22044" ht="16" customHeight="1">
      <c r="C22044" s="29" t="n"/>
      <c r="D22044" s="31" t="inlineStr">
        <is>
          <t>35–39</t>
        </is>
      </c>
      <c r="E22044" s="33" t="n"/>
      <c r="F22044" s="33" t="n"/>
      <c r="G22044" s="33" t="n"/>
      <c r="H22044" s="33" t="n"/>
    </row>
    <row r="22045" ht="16" customHeight="1">
      <c r="C22045" s="29" t="n"/>
      <c r="D22045" s="31" t="inlineStr">
        <is>
          <t>40–44</t>
        </is>
      </c>
      <c r="E22045" s="33" t="n"/>
      <c r="F22045" s="33" t="n"/>
      <c r="G22045" s="33" t="n"/>
      <c r="H22045" s="33" t="n"/>
    </row>
    <row r="22046" ht="16" customHeight="1">
      <c r="C22046" s="29" t="n"/>
      <c r="D22046" s="31" t="inlineStr">
        <is>
          <t>45–49</t>
        </is>
      </c>
      <c r="E22046" s="33" t="n"/>
      <c r="F22046" s="33" t="n"/>
      <c r="G22046" s="33" t="n"/>
      <c r="H22046" s="33" t="n"/>
    </row>
    <row r="22047" ht="16" customHeight="1">
      <c r="C22047" s="29" t="n"/>
      <c r="D22047" s="31" t="inlineStr">
        <is>
          <t>50–54</t>
        </is>
      </c>
      <c r="E22047" s="33" t="n"/>
      <c r="F22047" s="33" t="n"/>
      <c r="G22047" s="33" t="n"/>
      <c r="H22047" s="33" t="n"/>
    </row>
    <row r="22048" ht="16" customHeight="1">
      <c r="C22048" s="29" t="n"/>
      <c r="D22048" s="31" t="inlineStr">
        <is>
          <t>55–59</t>
        </is>
      </c>
      <c r="E22048" s="33" t="n"/>
      <c r="F22048" s="33" t="n"/>
      <c r="G22048" s="33" t="n"/>
      <c r="H22048" s="33" t="n"/>
    </row>
    <row r="22049" ht="16" customHeight="1">
      <c r="C22049" s="29" t="n"/>
      <c r="D22049" s="31" t="inlineStr">
        <is>
          <t>60–64</t>
        </is>
      </c>
      <c r="E22049" s="33" t="n"/>
      <c r="F22049" s="33" t="n"/>
      <c r="G22049" s="33" t="n"/>
      <c r="H22049" s="33" t="n"/>
    </row>
    <row r="22050" ht="16" customHeight="1">
      <c r="C22050" s="29" t="n"/>
      <c r="D22050" s="31" t="inlineStr">
        <is>
          <t>65–69</t>
        </is>
      </c>
      <c r="E22050" s="33" t="n"/>
      <c r="F22050" s="33" t="n"/>
      <c r="G22050" s="33" t="n"/>
      <c r="H22050" s="33" t="n"/>
    </row>
    <row r="22051" ht="16" customHeight="1">
      <c r="C22051" s="29" t="n"/>
      <c r="D22051" s="31" t="inlineStr">
        <is>
          <t>70–74</t>
        </is>
      </c>
      <c r="E22051" s="33" t="n"/>
      <c r="F22051" s="33" t="n"/>
      <c r="G22051" s="33" t="n"/>
      <c r="H22051" s="33" t="n"/>
    </row>
    <row r="22052" ht="16" customHeight="1">
      <c r="C22052" s="29" t="n"/>
      <c r="D22052" s="31" t="inlineStr">
        <is>
          <t>75–79</t>
        </is>
      </c>
      <c r="E22052" s="33" t="n"/>
      <c r="F22052" s="33" t="n"/>
      <c r="G22052" s="33" t="n"/>
      <c r="H22052" s="33" t="n"/>
    </row>
    <row r="22053" ht="16" customHeight="1">
      <c r="C22053" s="29" t="n"/>
      <c r="D22053" s="31" t="inlineStr">
        <is>
          <t>80–84</t>
        </is>
      </c>
      <c r="E22053" s="33" t="n"/>
      <c r="F22053" s="33" t="n"/>
      <c r="G22053" s="33" t="n"/>
      <c r="H22053" s="33" t="n"/>
    </row>
    <row r="22054" ht="16" customHeight="1">
      <c r="C22054" s="29" t="n"/>
      <c r="D22054" s="31" t="inlineStr">
        <is>
          <t>85+</t>
        </is>
      </c>
      <c r="E22054" s="33" t="n"/>
      <c r="F22054" s="33" t="n"/>
      <c r="G22054" s="33" t="n"/>
      <c r="H22054" s="33" t="n"/>
    </row>
    <row r="22055" ht="16" customHeight="1">
      <c r="A22055" s="29">
        <f>A22037+1</f>
        <v/>
      </c>
      <c r="C22055" s="29" t="n"/>
      <c r="D22055" s="31" t="inlineStr">
        <is>
          <t>0–4</t>
        </is>
      </c>
      <c r="E22055" s="33" t="n"/>
      <c r="F22055" s="33" t="n"/>
      <c r="G22055" s="33" t="n"/>
      <c r="H22055" s="33" t="n"/>
    </row>
    <row r="22056" ht="13.75" customHeight="1">
      <c r="C22056" s="29" t="n"/>
      <c r="D22056" s="31" t="inlineStr">
        <is>
          <t>5–9</t>
        </is>
      </c>
      <c r="E22056" s="33" t="n"/>
      <c r="F22056" s="33" t="n"/>
      <c r="G22056" s="33" t="n"/>
      <c r="H22056" s="33" t="n"/>
    </row>
    <row r="22057" ht="16" customHeight="1">
      <c r="C22057" s="29" t="n"/>
      <c r="D22057" s="31" t="inlineStr">
        <is>
          <t>10–14</t>
        </is>
      </c>
      <c r="E22057" s="33" t="n"/>
      <c r="F22057" s="33" t="n"/>
      <c r="G22057" s="33" t="n"/>
      <c r="H22057" s="33" t="n"/>
    </row>
    <row r="22058" ht="16" customHeight="1">
      <c r="C22058" s="29" t="n"/>
      <c r="D22058" s="31" t="inlineStr">
        <is>
          <t>15–19</t>
        </is>
      </c>
      <c r="E22058" s="33" t="n"/>
      <c r="F22058" s="33" t="n"/>
      <c r="G22058" s="33" t="n"/>
      <c r="H22058" s="33" t="n"/>
    </row>
    <row r="22059" ht="16" customHeight="1">
      <c r="C22059" s="29" t="n"/>
      <c r="D22059" s="31" t="inlineStr">
        <is>
          <t>20–24</t>
        </is>
      </c>
      <c r="E22059" s="33" t="n"/>
      <c r="F22059" s="33" t="n"/>
      <c r="G22059" s="33" t="n"/>
      <c r="H22059" s="33" t="n"/>
    </row>
    <row r="22060" ht="16" customHeight="1">
      <c r="C22060" s="29" t="n"/>
      <c r="D22060" s="31" t="inlineStr">
        <is>
          <t>25–29</t>
        </is>
      </c>
      <c r="E22060" s="33" t="n"/>
      <c r="F22060" s="33" t="n"/>
      <c r="G22060" s="33" t="n"/>
      <c r="H22060" s="33" t="n"/>
    </row>
    <row r="22061" ht="16" customHeight="1">
      <c r="C22061" s="29" t="n"/>
      <c r="D22061" s="31" t="inlineStr">
        <is>
          <t>30–34</t>
        </is>
      </c>
      <c r="E22061" s="33" t="n"/>
      <c r="F22061" s="33" t="n"/>
      <c r="G22061" s="33" t="n"/>
      <c r="H22061" s="33" t="n"/>
    </row>
    <row r="22062" ht="16" customHeight="1">
      <c r="C22062" s="29" t="n"/>
      <c r="D22062" s="31" t="inlineStr">
        <is>
          <t>35–39</t>
        </is>
      </c>
      <c r="E22062" s="33" t="n"/>
      <c r="F22062" s="33" t="n"/>
      <c r="G22062" s="33" t="n"/>
      <c r="H22062" s="33" t="n"/>
    </row>
    <row r="22063" ht="16" customHeight="1">
      <c r="C22063" s="29" t="n"/>
      <c r="D22063" s="31" t="inlineStr">
        <is>
          <t>40–44</t>
        </is>
      </c>
      <c r="E22063" s="33" t="n"/>
      <c r="F22063" s="33" t="n"/>
      <c r="G22063" s="33" t="n"/>
      <c r="H22063" s="33" t="n"/>
    </row>
    <row r="22064" ht="16" customHeight="1">
      <c r="C22064" s="29" t="n"/>
      <c r="D22064" s="31" t="inlineStr">
        <is>
          <t>45–49</t>
        </is>
      </c>
      <c r="E22064" s="33" t="n"/>
      <c r="F22064" s="33" t="n"/>
      <c r="G22064" s="33" t="n"/>
      <c r="H22064" s="33" t="n"/>
    </row>
    <row r="22065" ht="16" customHeight="1">
      <c r="C22065" s="29" t="n"/>
      <c r="D22065" s="31" t="inlineStr">
        <is>
          <t>50–54</t>
        </is>
      </c>
      <c r="E22065" s="33" t="n"/>
      <c r="F22065" s="33" t="n"/>
      <c r="G22065" s="33" t="n"/>
      <c r="H22065" s="33" t="n"/>
    </row>
    <row r="22066" ht="16" customHeight="1">
      <c r="C22066" s="29" t="n"/>
      <c r="D22066" s="31" t="inlineStr">
        <is>
          <t>55–59</t>
        </is>
      </c>
      <c r="E22066" s="33" t="n"/>
      <c r="F22066" s="33" t="n"/>
      <c r="G22066" s="33" t="n"/>
      <c r="H22066" s="33" t="n"/>
    </row>
    <row r="22067" ht="16" customHeight="1">
      <c r="C22067" s="29" t="n"/>
      <c r="D22067" s="31" t="inlineStr">
        <is>
          <t>60–64</t>
        </is>
      </c>
      <c r="E22067" s="33" t="n"/>
      <c r="F22067" s="33" t="n"/>
      <c r="G22067" s="33" t="n"/>
      <c r="H22067" s="33" t="n"/>
    </row>
    <row r="22068" ht="16" customHeight="1">
      <c r="C22068" s="29" t="n"/>
      <c r="D22068" s="31" t="inlineStr">
        <is>
          <t>65–69</t>
        </is>
      </c>
      <c r="E22068" s="33" t="n"/>
      <c r="F22068" s="33" t="n"/>
      <c r="G22068" s="33" t="n"/>
      <c r="H22068" s="33" t="n"/>
    </row>
    <row r="22069" ht="16" customHeight="1">
      <c r="C22069" s="29" t="n"/>
      <c r="D22069" s="31" t="inlineStr">
        <is>
          <t>70–74</t>
        </is>
      </c>
      <c r="E22069" s="33" t="n"/>
      <c r="F22069" s="33" t="n"/>
      <c r="G22069" s="33" t="n"/>
      <c r="H22069" s="33" t="n"/>
    </row>
    <row r="22070" ht="16" customHeight="1">
      <c r="C22070" s="29" t="n"/>
      <c r="D22070" s="31" t="inlineStr">
        <is>
          <t>75–79</t>
        </is>
      </c>
      <c r="E22070" s="33" t="n"/>
      <c r="F22070" s="33" t="n"/>
      <c r="G22070" s="33" t="n"/>
      <c r="H22070" s="33" t="n"/>
    </row>
    <row r="22071" ht="16" customHeight="1">
      <c r="C22071" s="29" t="n"/>
      <c r="D22071" s="31" t="inlineStr">
        <is>
          <t>80–84</t>
        </is>
      </c>
      <c r="E22071" s="33" t="n"/>
      <c r="F22071" s="33" t="n"/>
      <c r="G22071" s="33" t="n"/>
      <c r="H22071" s="33" t="n"/>
    </row>
    <row r="22072" ht="16" customHeight="1">
      <c r="C22072" s="29" t="n"/>
      <c r="D22072" s="31" t="inlineStr">
        <is>
          <t>85+</t>
        </is>
      </c>
      <c r="E22072" s="33" t="n"/>
      <c r="F22072" s="33" t="n"/>
      <c r="G22072" s="33" t="n"/>
      <c r="H22072" s="33" t="n"/>
    </row>
    <row r="22073" ht="16" customHeight="1">
      <c r="A22073" s="29">
        <f>A22055+1</f>
        <v/>
      </c>
      <c r="C22073" s="29" t="n"/>
      <c r="D22073" s="31" t="inlineStr">
        <is>
          <t>0–4</t>
        </is>
      </c>
      <c r="E22073" s="33" t="n"/>
      <c r="F22073" s="33" t="n"/>
      <c r="G22073" s="33" t="n"/>
      <c r="H22073" s="33" t="n"/>
    </row>
    <row r="22074" ht="13.75" customHeight="1">
      <c r="C22074" s="29" t="n"/>
      <c r="D22074" s="31" t="inlineStr">
        <is>
          <t>5–9</t>
        </is>
      </c>
      <c r="E22074" s="33" t="n"/>
      <c r="F22074" s="33" t="n"/>
      <c r="G22074" s="33" t="n"/>
      <c r="H22074" s="33" t="n"/>
    </row>
    <row r="22075" ht="16" customHeight="1">
      <c r="C22075" s="29" t="n"/>
      <c r="D22075" s="31" t="inlineStr">
        <is>
          <t>10–14</t>
        </is>
      </c>
      <c r="E22075" s="33" t="n"/>
      <c r="F22075" s="33" t="n"/>
      <c r="G22075" s="33" t="n"/>
      <c r="H22075" s="33" t="n"/>
    </row>
    <row r="22076" ht="16" customHeight="1">
      <c r="C22076" s="29" t="n"/>
      <c r="D22076" s="31" t="inlineStr">
        <is>
          <t>15–19</t>
        </is>
      </c>
      <c r="E22076" s="33" t="n"/>
      <c r="F22076" s="33" t="n"/>
      <c r="G22076" s="33" t="n"/>
      <c r="H22076" s="33" t="n"/>
    </row>
    <row r="22077" ht="16" customHeight="1">
      <c r="C22077" s="29" t="n"/>
      <c r="D22077" s="31" t="inlineStr">
        <is>
          <t>20–24</t>
        </is>
      </c>
      <c r="E22077" s="33" t="n"/>
      <c r="F22077" s="33" t="n"/>
      <c r="G22077" s="33" t="n"/>
      <c r="H22077" s="33" t="n"/>
    </row>
    <row r="22078" ht="16" customHeight="1">
      <c r="C22078" s="29" t="n"/>
      <c r="D22078" s="31" t="inlineStr">
        <is>
          <t>25–29</t>
        </is>
      </c>
      <c r="E22078" s="33" t="n"/>
      <c r="F22078" s="33" t="n"/>
      <c r="G22078" s="33" t="n"/>
      <c r="H22078" s="33" t="n"/>
    </row>
    <row r="22079" ht="16" customHeight="1">
      <c r="C22079" s="29" t="n"/>
      <c r="D22079" s="31" t="inlineStr">
        <is>
          <t>30–34</t>
        </is>
      </c>
      <c r="E22079" s="33" t="n"/>
      <c r="F22079" s="33" t="n"/>
      <c r="G22079" s="33" t="n"/>
      <c r="H22079" s="33" t="n"/>
    </row>
    <row r="22080" ht="16" customHeight="1">
      <c r="C22080" s="29" t="n"/>
      <c r="D22080" s="31" t="inlineStr">
        <is>
          <t>35–39</t>
        </is>
      </c>
      <c r="E22080" s="33" t="n"/>
      <c r="F22080" s="33" t="n"/>
      <c r="G22080" s="33" t="n"/>
      <c r="H22080" s="33" t="n"/>
    </row>
    <row r="22081" ht="16" customHeight="1">
      <c r="C22081" s="29" t="n"/>
      <c r="D22081" s="31" t="inlineStr">
        <is>
          <t>40–44</t>
        </is>
      </c>
      <c r="E22081" s="33" t="n"/>
      <c r="F22081" s="33" t="n"/>
      <c r="G22081" s="33" t="n"/>
      <c r="H22081" s="33" t="n"/>
    </row>
    <row r="22082" ht="16" customHeight="1">
      <c r="C22082" s="29" t="n"/>
      <c r="D22082" s="31" t="inlineStr">
        <is>
          <t>45–49</t>
        </is>
      </c>
      <c r="E22082" s="33" t="n"/>
      <c r="F22082" s="33" t="n"/>
      <c r="G22082" s="33" t="n"/>
      <c r="H22082" s="33" t="n"/>
    </row>
    <row r="22083" ht="16" customHeight="1">
      <c r="C22083" s="29" t="n"/>
      <c r="D22083" s="31" t="inlineStr">
        <is>
          <t>50–54</t>
        </is>
      </c>
      <c r="E22083" s="33" t="n"/>
      <c r="F22083" s="33" t="n"/>
      <c r="G22083" s="33" t="n"/>
      <c r="H22083" s="33" t="n"/>
    </row>
    <row r="22084" ht="16" customHeight="1">
      <c r="C22084" s="29" t="n"/>
      <c r="D22084" s="31" t="inlineStr">
        <is>
          <t>55–59</t>
        </is>
      </c>
      <c r="E22084" s="33" t="n"/>
      <c r="F22084" s="33" t="n"/>
      <c r="G22084" s="33" t="n"/>
      <c r="H22084" s="33" t="n"/>
    </row>
    <row r="22085" ht="16" customHeight="1">
      <c r="C22085" s="29" t="n"/>
      <c r="D22085" s="31" t="inlineStr">
        <is>
          <t>60–64</t>
        </is>
      </c>
      <c r="E22085" s="33" t="n"/>
      <c r="F22085" s="33" t="n"/>
      <c r="G22085" s="33" t="n"/>
      <c r="H22085" s="33" t="n"/>
    </row>
    <row r="22086" ht="16" customHeight="1">
      <c r="C22086" s="29" t="n"/>
      <c r="D22086" s="31" t="inlineStr">
        <is>
          <t>65–69</t>
        </is>
      </c>
      <c r="E22086" s="33" t="n"/>
      <c r="F22086" s="33" t="n"/>
      <c r="G22086" s="33" t="n"/>
      <c r="H22086" s="33" t="n"/>
    </row>
    <row r="22087" ht="16" customHeight="1">
      <c r="C22087" s="29" t="n"/>
      <c r="D22087" s="31" t="inlineStr">
        <is>
          <t>70–74</t>
        </is>
      </c>
      <c r="E22087" s="33" t="n"/>
      <c r="F22087" s="33" t="n"/>
      <c r="G22087" s="33" t="n"/>
      <c r="H22087" s="33" t="n"/>
    </row>
    <row r="22088" ht="16" customHeight="1">
      <c r="C22088" s="29" t="n"/>
      <c r="D22088" s="31" t="inlineStr">
        <is>
          <t>75–79</t>
        </is>
      </c>
      <c r="E22088" s="33" t="n"/>
      <c r="F22088" s="33" t="n"/>
      <c r="G22088" s="33" t="n"/>
      <c r="H22088" s="33" t="n"/>
    </row>
    <row r="22089" ht="16" customHeight="1">
      <c r="C22089" s="29" t="n"/>
      <c r="D22089" s="31" t="inlineStr">
        <is>
          <t>80–84</t>
        </is>
      </c>
      <c r="E22089" s="33" t="n"/>
      <c r="F22089" s="33" t="n"/>
      <c r="G22089" s="33" t="n"/>
      <c r="H22089" s="33" t="n"/>
    </row>
    <row r="22090" ht="16" customHeight="1">
      <c r="C22090" s="29" t="n"/>
      <c r="D22090" s="31" t="inlineStr">
        <is>
          <t>85+</t>
        </is>
      </c>
      <c r="E22090" s="33" t="n"/>
      <c r="F22090" s="33" t="n"/>
      <c r="G22090" s="33" t="n"/>
      <c r="H22090" s="33" t="n"/>
    </row>
    <row r="22091" ht="16" customHeight="1">
      <c r="A22091" s="29">
        <f>A22073+1</f>
        <v/>
      </c>
      <c r="C22091" s="29" t="n"/>
      <c r="D22091" s="31" t="inlineStr">
        <is>
          <t>0–4</t>
        </is>
      </c>
      <c r="E22091" s="33" t="n"/>
      <c r="F22091" s="33" t="n"/>
      <c r="G22091" s="33" t="n"/>
      <c r="H22091" s="33" t="n"/>
    </row>
    <row r="22092" ht="13.75" customHeight="1">
      <c r="C22092" s="29" t="n"/>
      <c r="D22092" s="31" t="inlineStr">
        <is>
          <t>5–9</t>
        </is>
      </c>
      <c r="E22092" s="33" t="n"/>
      <c r="F22092" s="33" t="n"/>
      <c r="G22092" s="33" t="n"/>
      <c r="H22092" s="33" t="n"/>
    </row>
    <row r="22093" ht="16" customHeight="1">
      <c r="C22093" s="29" t="n"/>
      <c r="D22093" s="31" t="inlineStr">
        <is>
          <t>10–14</t>
        </is>
      </c>
      <c r="E22093" s="33" t="n"/>
      <c r="F22093" s="33" t="n"/>
      <c r="G22093" s="33" t="n"/>
      <c r="H22093" s="33" t="n"/>
    </row>
    <row r="22094" ht="16" customHeight="1">
      <c r="C22094" s="29" t="n"/>
      <c r="D22094" s="31" t="inlineStr">
        <is>
          <t>15–19</t>
        </is>
      </c>
      <c r="E22094" s="33" t="n"/>
      <c r="F22094" s="33" t="n"/>
      <c r="G22094" s="33" t="n"/>
      <c r="H22094" s="33" t="n"/>
    </row>
    <row r="22095" ht="16" customHeight="1">
      <c r="C22095" s="29" t="n"/>
      <c r="D22095" s="31" t="inlineStr">
        <is>
          <t>20–24</t>
        </is>
      </c>
      <c r="E22095" s="33" t="n"/>
      <c r="F22095" s="33" t="n"/>
      <c r="G22095" s="33" t="n"/>
      <c r="H22095" s="33" t="n"/>
    </row>
    <row r="22096" ht="16" customHeight="1">
      <c r="C22096" s="29" t="n"/>
      <c r="D22096" s="31" t="inlineStr">
        <is>
          <t>25–29</t>
        </is>
      </c>
      <c r="E22096" s="33" t="n"/>
      <c r="F22096" s="33" t="n"/>
      <c r="G22096" s="33" t="n"/>
      <c r="H22096" s="33" t="n"/>
    </row>
    <row r="22097" ht="16" customHeight="1">
      <c r="C22097" s="29" t="n"/>
      <c r="D22097" s="31" t="inlineStr">
        <is>
          <t>30–34</t>
        </is>
      </c>
      <c r="E22097" s="33" t="n"/>
      <c r="F22097" s="33" t="n"/>
      <c r="G22097" s="33" t="n"/>
      <c r="H22097" s="33" t="n"/>
    </row>
    <row r="22098" ht="16" customHeight="1">
      <c r="C22098" s="29" t="n"/>
      <c r="D22098" s="31" t="inlineStr">
        <is>
          <t>35–39</t>
        </is>
      </c>
      <c r="E22098" s="33" t="n"/>
      <c r="F22098" s="33" t="n"/>
      <c r="G22098" s="33" t="n"/>
      <c r="H22098" s="33" t="n"/>
    </row>
    <row r="22099" ht="16" customHeight="1">
      <c r="C22099" s="29" t="n"/>
      <c r="D22099" s="31" t="inlineStr">
        <is>
          <t>40–44</t>
        </is>
      </c>
      <c r="E22099" s="33" t="n"/>
      <c r="F22099" s="33" t="n"/>
      <c r="G22099" s="33" t="n"/>
      <c r="H22099" s="33" t="n"/>
    </row>
    <row r="22100" ht="16" customHeight="1">
      <c r="C22100" s="29" t="n"/>
      <c r="D22100" s="31" t="inlineStr">
        <is>
          <t>45–49</t>
        </is>
      </c>
      <c r="E22100" s="33" t="n"/>
      <c r="F22100" s="33" t="n"/>
      <c r="G22100" s="33" t="n"/>
      <c r="H22100" s="33" t="n"/>
    </row>
    <row r="22101" ht="16" customHeight="1">
      <c r="C22101" s="29" t="n"/>
      <c r="D22101" s="31" t="inlineStr">
        <is>
          <t>50–54</t>
        </is>
      </c>
      <c r="E22101" s="33" t="n"/>
      <c r="F22101" s="33" t="n"/>
      <c r="G22101" s="33" t="n"/>
      <c r="H22101" s="33" t="n"/>
    </row>
    <row r="22102" ht="16" customHeight="1">
      <c r="C22102" s="29" t="n"/>
      <c r="D22102" s="31" t="inlineStr">
        <is>
          <t>55–59</t>
        </is>
      </c>
      <c r="E22102" s="33" t="n"/>
      <c r="F22102" s="33" t="n"/>
      <c r="G22102" s="33" t="n"/>
      <c r="H22102" s="33" t="n"/>
    </row>
    <row r="22103" ht="16" customHeight="1">
      <c r="C22103" s="29" t="n"/>
      <c r="D22103" s="31" t="inlineStr">
        <is>
          <t>60–64</t>
        </is>
      </c>
      <c r="E22103" s="33" t="n"/>
      <c r="F22103" s="33" t="n"/>
      <c r="G22103" s="33" t="n"/>
      <c r="H22103" s="33" t="n"/>
    </row>
    <row r="22104" ht="16" customHeight="1">
      <c r="C22104" s="29" t="n"/>
      <c r="D22104" s="31" t="inlineStr">
        <is>
          <t>65–69</t>
        </is>
      </c>
      <c r="E22104" s="33" t="n"/>
      <c r="F22104" s="33" t="n"/>
      <c r="G22104" s="33" t="n"/>
      <c r="H22104" s="33" t="n"/>
    </row>
    <row r="22105" ht="16" customHeight="1">
      <c r="C22105" s="29" t="n"/>
      <c r="D22105" s="31" t="inlineStr">
        <is>
          <t>70–74</t>
        </is>
      </c>
      <c r="E22105" s="33" t="n"/>
      <c r="F22105" s="33" t="n"/>
      <c r="G22105" s="33" t="n"/>
      <c r="H22105" s="33" t="n"/>
    </row>
    <row r="22106" ht="16" customHeight="1">
      <c r="C22106" s="29" t="n"/>
      <c r="D22106" s="31" t="inlineStr">
        <is>
          <t>75–79</t>
        </is>
      </c>
      <c r="E22106" s="33" t="n"/>
      <c r="F22106" s="33" t="n"/>
      <c r="G22106" s="33" t="n"/>
      <c r="H22106" s="33" t="n"/>
    </row>
    <row r="22107" ht="16" customHeight="1">
      <c r="C22107" s="29" t="n"/>
      <c r="D22107" s="31" t="inlineStr">
        <is>
          <t>80–84</t>
        </is>
      </c>
      <c r="E22107" s="33" t="n"/>
      <c r="F22107" s="33" t="n"/>
      <c r="G22107" s="33" t="n"/>
      <c r="H22107" s="33" t="n"/>
    </row>
    <row r="22108" ht="16" customHeight="1">
      <c r="C22108" s="29" t="n"/>
      <c r="D22108" s="31" t="inlineStr">
        <is>
          <t>85+</t>
        </is>
      </c>
      <c r="E22108" s="33" t="n"/>
      <c r="F22108" s="33" t="n"/>
      <c r="G22108" s="33" t="n"/>
      <c r="H22108" s="33" t="n"/>
    </row>
    <row r="22109" ht="16" customHeight="1">
      <c r="A22109" s="29">
        <f>A22091+1</f>
        <v/>
      </c>
      <c r="C22109" s="29" t="n"/>
      <c r="D22109" s="31" t="inlineStr">
        <is>
          <t>0–4</t>
        </is>
      </c>
      <c r="E22109" s="33" t="n"/>
      <c r="F22109" s="33" t="n"/>
      <c r="G22109" s="33" t="n"/>
      <c r="H22109" s="33" t="n"/>
    </row>
    <row r="22110" ht="13.75" customHeight="1">
      <c r="C22110" s="29" t="n"/>
      <c r="D22110" s="31" t="inlineStr">
        <is>
          <t>5–9</t>
        </is>
      </c>
      <c r="E22110" s="33" t="n"/>
      <c r="F22110" s="33" t="n"/>
      <c r="G22110" s="33" t="n"/>
      <c r="H22110" s="33" t="n"/>
    </row>
    <row r="22111" ht="16" customHeight="1">
      <c r="C22111" s="29" t="n"/>
      <c r="D22111" s="31" t="inlineStr">
        <is>
          <t>10–14</t>
        </is>
      </c>
      <c r="E22111" s="33" t="n"/>
      <c r="F22111" s="33" t="n"/>
      <c r="G22111" s="33" t="n"/>
      <c r="H22111" s="33" t="n"/>
    </row>
    <row r="22112" ht="16" customHeight="1">
      <c r="C22112" s="29" t="n"/>
      <c r="D22112" s="31" t="inlineStr">
        <is>
          <t>15–19</t>
        </is>
      </c>
      <c r="E22112" s="33" t="n"/>
      <c r="F22112" s="33" t="n"/>
      <c r="G22112" s="33" t="n"/>
      <c r="H22112" s="33" t="n"/>
    </row>
    <row r="22113" ht="16" customHeight="1">
      <c r="C22113" s="29" t="n"/>
      <c r="D22113" s="31" t="inlineStr">
        <is>
          <t>20–24</t>
        </is>
      </c>
      <c r="E22113" s="33" t="n"/>
      <c r="F22113" s="33" t="n"/>
      <c r="G22113" s="33" t="n"/>
      <c r="H22113" s="33" t="n"/>
    </row>
    <row r="22114" ht="16" customHeight="1">
      <c r="C22114" s="29" t="n"/>
      <c r="D22114" s="31" t="inlineStr">
        <is>
          <t>25–29</t>
        </is>
      </c>
      <c r="E22114" s="33" t="n"/>
      <c r="F22114" s="33" t="n"/>
      <c r="G22114" s="33" t="n"/>
      <c r="H22114" s="33" t="n"/>
    </row>
    <row r="22115" ht="16" customHeight="1">
      <c r="C22115" s="29" t="n"/>
      <c r="D22115" s="31" t="inlineStr">
        <is>
          <t>30–34</t>
        </is>
      </c>
      <c r="E22115" s="33" t="n"/>
      <c r="F22115" s="33" t="n"/>
      <c r="G22115" s="33" t="n"/>
      <c r="H22115" s="33" t="n"/>
    </row>
    <row r="22116" ht="16" customHeight="1">
      <c r="C22116" s="29" t="n"/>
      <c r="D22116" s="31" t="inlineStr">
        <is>
          <t>35–39</t>
        </is>
      </c>
      <c r="E22116" s="33" t="n"/>
      <c r="F22116" s="33" t="n"/>
      <c r="G22116" s="33" t="n"/>
      <c r="H22116" s="33" t="n"/>
    </row>
    <row r="22117" ht="16" customHeight="1">
      <c r="C22117" s="29" t="n"/>
      <c r="D22117" s="31" t="inlineStr">
        <is>
          <t>40–44</t>
        </is>
      </c>
      <c r="E22117" s="33" t="n"/>
      <c r="F22117" s="33" t="n"/>
      <c r="G22117" s="33" t="n"/>
      <c r="H22117" s="33" t="n"/>
    </row>
    <row r="22118" ht="16" customHeight="1">
      <c r="C22118" s="29" t="n"/>
      <c r="D22118" s="31" t="inlineStr">
        <is>
          <t>45–49</t>
        </is>
      </c>
      <c r="E22118" s="33" t="n"/>
      <c r="F22118" s="33" t="n"/>
      <c r="G22118" s="33" t="n"/>
      <c r="H22118" s="33" t="n"/>
    </row>
    <row r="22119" ht="16" customHeight="1">
      <c r="C22119" s="29" t="n"/>
      <c r="D22119" s="31" t="inlineStr">
        <is>
          <t>50–54</t>
        </is>
      </c>
      <c r="E22119" s="33" t="n"/>
      <c r="F22119" s="33" t="n"/>
      <c r="G22119" s="33" t="n"/>
      <c r="H22119" s="33" t="n"/>
    </row>
    <row r="22120" ht="16" customHeight="1">
      <c r="C22120" s="29" t="n"/>
      <c r="D22120" s="31" t="inlineStr">
        <is>
          <t>55–59</t>
        </is>
      </c>
      <c r="E22120" s="33" t="n"/>
      <c r="F22120" s="33" t="n"/>
      <c r="G22120" s="33" t="n"/>
      <c r="H22120" s="33" t="n"/>
    </row>
    <row r="22121" ht="16" customHeight="1">
      <c r="C22121" s="29" t="n"/>
      <c r="D22121" s="31" t="inlineStr">
        <is>
          <t>60–64</t>
        </is>
      </c>
      <c r="E22121" s="33" t="n"/>
      <c r="F22121" s="33" t="n"/>
      <c r="G22121" s="33" t="n"/>
      <c r="H22121" s="33" t="n"/>
    </row>
    <row r="22122" ht="16" customHeight="1">
      <c r="C22122" s="29" t="n"/>
      <c r="D22122" s="31" t="inlineStr">
        <is>
          <t>65–69</t>
        </is>
      </c>
      <c r="E22122" s="33" t="n"/>
      <c r="F22122" s="33" t="n"/>
      <c r="G22122" s="33" t="n"/>
      <c r="H22122" s="33" t="n"/>
    </row>
    <row r="22123" ht="16" customHeight="1">
      <c r="C22123" s="29" t="n"/>
      <c r="D22123" s="31" t="inlineStr">
        <is>
          <t>70–74</t>
        </is>
      </c>
      <c r="E22123" s="33" t="n"/>
      <c r="F22123" s="33" t="n"/>
      <c r="G22123" s="33" t="n"/>
      <c r="H22123" s="33" t="n"/>
    </row>
    <row r="22124" ht="16" customHeight="1">
      <c r="C22124" s="29" t="n"/>
      <c r="D22124" s="31" t="inlineStr">
        <is>
          <t>75–79</t>
        </is>
      </c>
      <c r="E22124" s="33" t="n"/>
      <c r="F22124" s="33" t="n"/>
      <c r="G22124" s="33" t="n"/>
      <c r="H22124" s="33" t="n"/>
    </row>
    <row r="22125" ht="16" customHeight="1">
      <c r="C22125" s="29" t="n"/>
      <c r="D22125" s="31" t="inlineStr">
        <is>
          <t>80–84</t>
        </is>
      </c>
      <c r="E22125" s="33" t="n"/>
      <c r="F22125" s="33" t="n"/>
      <c r="G22125" s="33" t="n"/>
      <c r="H22125" s="33" t="n"/>
    </row>
    <row r="22126" ht="16" customHeight="1">
      <c r="C22126" s="29" t="n"/>
      <c r="D22126" s="31" t="inlineStr">
        <is>
          <t>85+</t>
        </is>
      </c>
      <c r="E22126" s="33" t="n"/>
      <c r="F22126" s="33" t="n"/>
      <c r="G22126" s="33" t="n"/>
      <c r="H22126" s="33" t="n"/>
    </row>
    <row r="22127" ht="16" customHeight="1">
      <c r="A22127" s="29">
        <f>A22109+1</f>
        <v/>
      </c>
      <c r="C22127" s="29" t="n"/>
      <c r="D22127" s="31" t="inlineStr">
        <is>
          <t>0–4</t>
        </is>
      </c>
      <c r="E22127" s="33" t="n"/>
      <c r="F22127" s="33" t="n"/>
      <c r="G22127" s="33" t="n"/>
      <c r="H22127" s="33" t="n"/>
    </row>
    <row r="22128" ht="16" customHeight="1">
      <c r="C22128" s="29" t="n"/>
      <c r="D22128" s="31" t="inlineStr">
        <is>
          <t>5–9</t>
        </is>
      </c>
      <c r="E22128" s="33" t="n"/>
      <c r="F22128" s="33" t="n"/>
      <c r="G22128" s="33" t="n"/>
      <c r="H22128" s="33" t="n"/>
    </row>
    <row r="22129" ht="16" customHeight="1">
      <c r="C22129" s="29" t="n"/>
      <c r="D22129" s="31" t="inlineStr">
        <is>
          <t>10–14</t>
        </is>
      </c>
      <c r="E22129" s="33" t="n"/>
      <c r="F22129" s="33" t="n"/>
      <c r="G22129" s="33" t="n"/>
      <c r="H22129" s="33" t="n"/>
    </row>
    <row r="22130" ht="16" customHeight="1">
      <c r="C22130" s="29" t="n"/>
      <c r="D22130" s="31" t="inlineStr">
        <is>
          <t>15–19</t>
        </is>
      </c>
      <c r="E22130" s="33" t="n"/>
      <c r="F22130" s="33" t="n"/>
      <c r="G22130" s="33" t="n"/>
      <c r="H22130" s="33" t="n"/>
    </row>
    <row r="22131" ht="16" customHeight="1">
      <c r="C22131" s="29" t="n"/>
      <c r="D22131" s="31" t="inlineStr">
        <is>
          <t>20–24</t>
        </is>
      </c>
      <c r="E22131" s="33" t="n"/>
      <c r="F22131" s="33" t="n"/>
      <c r="G22131" s="33" t="n"/>
      <c r="H22131" s="33" t="n"/>
    </row>
    <row r="22132" ht="16" customHeight="1">
      <c r="C22132" s="29" t="n"/>
      <c r="D22132" s="31" t="inlineStr">
        <is>
          <t>25–29</t>
        </is>
      </c>
      <c r="E22132" s="33" t="n"/>
      <c r="F22132" s="33" t="n"/>
      <c r="G22132" s="33" t="n"/>
      <c r="H22132" s="33" t="n"/>
    </row>
    <row r="22133" ht="16" customHeight="1">
      <c r="C22133" s="29" t="n"/>
      <c r="D22133" s="31" t="inlineStr">
        <is>
          <t>30–34</t>
        </is>
      </c>
      <c r="E22133" s="33" t="n"/>
      <c r="F22133" s="33" t="n"/>
      <c r="G22133" s="33" t="n"/>
      <c r="H22133" s="33" t="n"/>
    </row>
    <row r="22134" ht="16" customHeight="1">
      <c r="C22134" s="29" t="n"/>
      <c r="D22134" s="31" t="inlineStr">
        <is>
          <t>35–39</t>
        </is>
      </c>
      <c r="E22134" s="33" t="n"/>
      <c r="F22134" s="33" t="n"/>
      <c r="G22134" s="33" t="n"/>
      <c r="H22134" s="33" t="n"/>
    </row>
    <row r="22135" ht="16" customHeight="1">
      <c r="C22135" s="29" t="n"/>
      <c r="D22135" s="31" t="inlineStr">
        <is>
          <t>40–44</t>
        </is>
      </c>
      <c r="E22135" s="33" t="n"/>
      <c r="F22135" s="33" t="n"/>
      <c r="G22135" s="33" t="n"/>
      <c r="H22135" s="33" t="n"/>
    </row>
    <row r="22136" ht="16" customHeight="1">
      <c r="C22136" s="29" t="n"/>
      <c r="D22136" s="31" t="inlineStr">
        <is>
          <t>45–49</t>
        </is>
      </c>
      <c r="E22136" s="33" t="n"/>
      <c r="F22136" s="33" t="n"/>
      <c r="G22136" s="33" t="n"/>
      <c r="H22136" s="33" t="n"/>
    </row>
    <row r="22137" ht="16" customHeight="1">
      <c r="C22137" s="29" t="n"/>
      <c r="D22137" s="31" t="inlineStr">
        <is>
          <t>50–54</t>
        </is>
      </c>
      <c r="E22137" s="33" t="n"/>
      <c r="F22137" s="33" t="n"/>
      <c r="G22137" s="33" t="n"/>
      <c r="H22137" s="33" t="n"/>
    </row>
    <row r="22138" ht="16" customHeight="1">
      <c r="C22138" s="29" t="n"/>
      <c r="D22138" s="31" t="inlineStr">
        <is>
          <t>55–59</t>
        </is>
      </c>
      <c r="E22138" s="33" t="n"/>
      <c r="F22138" s="33" t="n"/>
      <c r="G22138" s="33" t="n"/>
      <c r="H22138" s="33" t="n"/>
    </row>
    <row r="22139" ht="16" customHeight="1">
      <c r="C22139" s="29" t="n"/>
      <c r="D22139" s="31" t="inlineStr">
        <is>
          <t>60–64</t>
        </is>
      </c>
      <c r="E22139" s="33" t="n"/>
      <c r="F22139" s="33" t="n"/>
      <c r="G22139" s="33" t="n"/>
      <c r="H22139" s="33" t="n"/>
    </row>
    <row r="22140" ht="16" customHeight="1">
      <c r="C22140" s="29" t="n"/>
      <c r="D22140" s="31" t="inlineStr">
        <is>
          <t>65–69</t>
        </is>
      </c>
      <c r="E22140" s="33" t="n"/>
      <c r="F22140" s="33" t="n"/>
      <c r="G22140" s="33" t="n"/>
      <c r="H22140" s="33" t="n"/>
    </row>
    <row r="22141" ht="16" customHeight="1">
      <c r="C22141" s="29" t="n"/>
      <c r="D22141" s="31" t="inlineStr">
        <is>
          <t>70–74</t>
        </is>
      </c>
      <c r="E22141" s="33" t="n"/>
      <c r="F22141" s="33" t="n"/>
      <c r="G22141" s="33" t="n"/>
      <c r="H22141" s="33" t="n"/>
    </row>
    <row r="22142" ht="16" customHeight="1">
      <c r="C22142" s="29" t="n"/>
      <c r="D22142" s="31" t="inlineStr">
        <is>
          <t>75–79</t>
        </is>
      </c>
      <c r="E22142" s="33" t="n"/>
      <c r="F22142" s="33" t="n"/>
      <c r="G22142" s="33" t="n"/>
      <c r="H22142" s="33" t="n"/>
    </row>
    <row r="22143" ht="16" customHeight="1">
      <c r="C22143" s="29" t="n"/>
      <c r="D22143" s="31" t="inlineStr">
        <is>
          <t>80–84</t>
        </is>
      </c>
      <c r="E22143" s="33" t="n"/>
      <c r="F22143" s="33" t="n"/>
      <c r="G22143" s="33" t="n"/>
      <c r="H22143" s="33" t="n"/>
    </row>
    <row r="22144" ht="16" customHeight="1">
      <c r="C22144" s="29" t="n"/>
      <c r="D22144" s="31" t="inlineStr">
        <is>
          <t>85+</t>
        </is>
      </c>
      <c r="E22144" s="33" t="n"/>
      <c r="F22144" s="33" t="n"/>
      <c r="G22144" s="33" t="n"/>
      <c r="H22144" s="33" t="n"/>
    </row>
    <row r="22145" ht="16" customHeight="1">
      <c r="A22145" s="29">
        <f>A22127+1</f>
        <v/>
      </c>
      <c r="C22145" s="29" t="n"/>
      <c r="D22145" s="31" t="inlineStr">
        <is>
          <t>0–4</t>
        </is>
      </c>
      <c r="E22145" s="33" t="n"/>
      <c r="F22145" s="33" t="n"/>
      <c r="G22145" s="33" t="n"/>
      <c r="H22145" s="33" t="n"/>
    </row>
    <row r="22146" ht="16" customHeight="1">
      <c r="C22146" s="29" t="n"/>
      <c r="D22146" s="31" t="inlineStr">
        <is>
          <t>5–9</t>
        </is>
      </c>
      <c r="E22146" s="33" t="n"/>
      <c r="F22146" s="33" t="n"/>
      <c r="G22146" s="33" t="n"/>
      <c r="H22146" s="33" t="n"/>
    </row>
    <row r="22147" ht="16" customHeight="1">
      <c r="C22147" s="29" t="n"/>
      <c r="D22147" s="31" t="inlineStr">
        <is>
          <t>10–14</t>
        </is>
      </c>
      <c r="E22147" s="33" t="n"/>
      <c r="F22147" s="33" t="n"/>
      <c r="G22147" s="33" t="n"/>
      <c r="H22147" s="33" t="n"/>
    </row>
    <row r="22148" ht="16" customHeight="1">
      <c r="C22148" s="29" t="n"/>
      <c r="D22148" s="31" t="inlineStr">
        <is>
          <t>15–19</t>
        </is>
      </c>
      <c r="E22148" s="33" t="n"/>
      <c r="F22148" s="33" t="n"/>
      <c r="G22148" s="33" t="n"/>
      <c r="H22148" s="33" t="n"/>
    </row>
    <row r="22149" ht="16" customHeight="1">
      <c r="C22149" s="29" t="n"/>
      <c r="D22149" s="31" t="inlineStr">
        <is>
          <t>20–24</t>
        </is>
      </c>
      <c r="E22149" s="33" t="n"/>
      <c r="F22149" s="33" t="n"/>
      <c r="G22149" s="33" t="n"/>
      <c r="H22149" s="33" t="n"/>
    </row>
    <row r="22150" ht="16" customHeight="1">
      <c r="C22150" s="29" t="n"/>
      <c r="D22150" s="31" t="inlineStr">
        <is>
          <t>25–29</t>
        </is>
      </c>
      <c r="E22150" s="33" t="n"/>
      <c r="F22150" s="33" t="n"/>
      <c r="G22150" s="33" t="n"/>
      <c r="H22150" s="33" t="n"/>
    </row>
    <row r="22151" ht="16" customHeight="1">
      <c r="C22151" s="29" t="n"/>
      <c r="D22151" s="31" t="inlineStr">
        <is>
          <t>30–34</t>
        </is>
      </c>
      <c r="E22151" s="33" t="n"/>
      <c r="F22151" s="33" t="n"/>
      <c r="G22151" s="33" t="n"/>
      <c r="H22151" s="33" t="n"/>
    </row>
    <row r="22152" ht="16" customHeight="1">
      <c r="C22152" s="29" t="n"/>
      <c r="D22152" s="31" t="inlineStr">
        <is>
          <t>35–39</t>
        </is>
      </c>
      <c r="E22152" s="33" t="n"/>
      <c r="F22152" s="33" t="n"/>
      <c r="G22152" s="33" t="n"/>
      <c r="H22152" s="33" t="n"/>
    </row>
    <row r="22153" ht="16" customHeight="1">
      <c r="C22153" s="29" t="n"/>
      <c r="D22153" s="31" t="inlineStr">
        <is>
          <t>40–44</t>
        </is>
      </c>
      <c r="E22153" s="33" t="n"/>
      <c r="F22153" s="33" t="n"/>
      <c r="G22153" s="33" t="n"/>
      <c r="H22153" s="33" t="n"/>
    </row>
    <row r="22154" ht="16" customHeight="1">
      <c r="C22154" s="29" t="n"/>
      <c r="D22154" s="31" t="inlineStr">
        <is>
          <t>45–49</t>
        </is>
      </c>
      <c r="E22154" s="33" t="n"/>
      <c r="F22154" s="33" t="n"/>
      <c r="G22154" s="33" t="n"/>
      <c r="H22154" s="33" t="n"/>
    </row>
    <row r="22155" ht="16" customHeight="1">
      <c r="C22155" s="29" t="n"/>
      <c r="D22155" s="31" t="inlineStr">
        <is>
          <t>50–54</t>
        </is>
      </c>
      <c r="E22155" s="33" t="n"/>
      <c r="F22155" s="33" t="n"/>
      <c r="G22155" s="33" t="n"/>
      <c r="H22155" s="33" t="n"/>
    </row>
    <row r="22156" ht="16" customHeight="1">
      <c r="C22156" s="29" t="n"/>
      <c r="D22156" s="31" t="inlineStr">
        <is>
          <t>55–59</t>
        </is>
      </c>
      <c r="E22156" s="33" t="n"/>
      <c r="F22156" s="33" t="n"/>
      <c r="G22156" s="33" t="n"/>
      <c r="H22156" s="33" t="n"/>
    </row>
    <row r="22157" ht="16" customHeight="1">
      <c r="C22157" s="29" t="n"/>
      <c r="D22157" s="31" t="inlineStr">
        <is>
          <t>60–64</t>
        </is>
      </c>
      <c r="E22157" s="33" t="n"/>
      <c r="F22157" s="33" t="n"/>
      <c r="G22157" s="33" t="n"/>
      <c r="H22157" s="33" t="n"/>
    </row>
    <row r="22158" ht="16" customHeight="1">
      <c r="C22158" s="29" t="n"/>
      <c r="D22158" s="31" t="inlineStr">
        <is>
          <t>65–69</t>
        </is>
      </c>
      <c r="E22158" s="33" t="n"/>
      <c r="F22158" s="33" t="n"/>
      <c r="G22158" s="33" t="n"/>
      <c r="H22158" s="33" t="n"/>
    </row>
    <row r="22159" ht="16" customHeight="1">
      <c r="C22159" s="29" t="n"/>
      <c r="D22159" s="31" t="inlineStr">
        <is>
          <t>70–74</t>
        </is>
      </c>
      <c r="E22159" s="33" t="n"/>
      <c r="F22159" s="33" t="n"/>
      <c r="G22159" s="33" t="n"/>
      <c r="H22159" s="33" t="n"/>
    </row>
    <row r="22160" ht="16" customHeight="1">
      <c r="C22160" s="29" t="n"/>
      <c r="D22160" s="31" t="inlineStr">
        <is>
          <t>75–79</t>
        </is>
      </c>
      <c r="E22160" s="33" t="n"/>
      <c r="F22160" s="33" t="n"/>
      <c r="G22160" s="33" t="n"/>
      <c r="H22160" s="33" t="n"/>
    </row>
    <row r="22161" ht="16" customHeight="1">
      <c r="C22161" s="29" t="n"/>
      <c r="D22161" s="31" t="inlineStr">
        <is>
          <t>80–84</t>
        </is>
      </c>
      <c r="E22161" s="33" t="n"/>
      <c r="F22161" s="33" t="n"/>
      <c r="G22161" s="33" t="n"/>
      <c r="H22161" s="33" t="n"/>
    </row>
    <row r="22162" ht="16" customHeight="1">
      <c r="C22162" s="29" t="n"/>
      <c r="D22162" s="31" t="inlineStr">
        <is>
          <t>85+</t>
        </is>
      </c>
      <c r="E22162" s="33" t="n"/>
      <c r="F22162" s="33" t="n"/>
      <c r="G22162" s="33" t="n"/>
      <c r="H22162" s="33" t="n"/>
    </row>
    <row r="22163" ht="16" customHeight="1">
      <c r="A22163" s="29">
        <f>A22145+1</f>
        <v/>
      </c>
      <c r="C22163" s="29" t="n"/>
      <c r="D22163" s="31" t="inlineStr">
        <is>
          <t>0–4</t>
        </is>
      </c>
      <c r="E22163" s="33" t="n"/>
      <c r="F22163" s="33" t="n"/>
      <c r="G22163" s="33" t="n"/>
      <c r="H22163" s="33" t="n"/>
    </row>
    <row r="22164" ht="16" customHeight="1">
      <c r="C22164" s="29" t="n"/>
      <c r="D22164" s="31" t="inlineStr">
        <is>
          <t>5–9</t>
        </is>
      </c>
      <c r="E22164" s="33" t="n"/>
      <c r="F22164" s="33" t="n"/>
      <c r="G22164" s="33" t="n"/>
      <c r="H22164" s="33" t="n"/>
    </row>
    <row r="22165" ht="16" customHeight="1">
      <c r="C22165" s="29" t="n"/>
      <c r="D22165" s="31" t="inlineStr">
        <is>
          <t>10–14</t>
        </is>
      </c>
      <c r="E22165" s="33" t="n"/>
      <c r="F22165" s="33" t="n"/>
      <c r="G22165" s="33" t="n"/>
      <c r="H22165" s="33" t="n"/>
    </row>
    <row r="22166" ht="16" customHeight="1">
      <c r="C22166" s="29" t="n"/>
      <c r="D22166" s="31" t="inlineStr">
        <is>
          <t>15–19</t>
        </is>
      </c>
      <c r="E22166" s="33" t="n"/>
      <c r="F22166" s="33" t="n"/>
      <c r="G22166" s="33" t="n"/>
      <c r="H22166" s="33" t="n"/>
    </row>
    <row r="22167" ht="16" customHeight="1">
      <c r="C22167" s="29" t="n"/>
      <c r="D22167" s="31" t="inlineStr">
        <is>
          <t>20–24</t>
        </is>
      </c>
      <c r="E22167" s="33" t="n"/>
      <c r="F22167" s="33" t="n"/>
      <c r="G22167" s="33" t="n"/>
      <c r="H22167" s="33" t="n"/>
    </row>
    <row r="22168" ht="16" customHeight="1">
      <c r="C22168" s="29" t="n"/>
      <c r="D22168" s="31" t="inlineStr">
        <is>
          <t>25–29</t>
        </is>
      </c>
      <c r="E22168" s="33" t="n"/>
      <c r="F22168" s="33" t="n"/>
      <c r="G22168" s="33" t="n"/>
      <c r="H22168" s="33" t="n"/>
    </row>
    <row r="22169" ht="16" customHeight="1">
      <c r="C22169" s="29" t="n"/>
      <c r="D22169" s="31" t="inlineStr">
        <is>
          <t>30–34</t>
        </is>
      </c>
      <c r="E22169" s="33" t="n"/>
      <c r="F22169" s="33" t="n"/>
      <c r="G22169" s="33" t="n"/>
      <c r="H22169" s="33" t="n"/>
    </row>
    <row r="22170" ht="16" customHeight="1">
      <c r="C22170" s="29" t="n"/>
      <c r="D22170" s="31" t="inlineStr">
        <is>
          <t>35–39</t>
        </is>
      </c>
      <c r="E22170" s="33" t="n"/>
      <c r="F22170" s="33" t="n"/>
      <c r="G22170" s="33" t="n"/>
      <c r="H22170" s="33" t="n"/>
    </row>
    <row r="22171" ht="16" customHeight="1">
      <c r="C22171" s="29" t="n"/>
      <c r="D22171" s="31" t="inlineStr">
        <is>
          <t>40–44</t>
        </is>
      </c>
      <c r="E22171" s="33" t="n"/>
      <c r="F22171" s="33" t="n"/>
      <c r="G22171" s="33" t="n"/>
      <c r="H22171" s="33" t="n"/>
    </row>
    <row r="22172" ht="16" customHeight="1">
      <c r="C22172" s="29" t="n"/>
      <c r="D22172" s="31" t="inlineStr">
        <is>
          <t>45–49</t>
        </is>
      </c>
      <c r="E22172" s="33" t="n"/>
      <c r="F22172" s="33" t="n"/>
      <c r="G22172" s="33" t="n"/>
      <c r="H22172" s="33" t="n"/>
    </row>
    <row r="22173" ht="16" customHeight="1">
      <c r="C22173" s="29" t="n"/>
      <c r="D22173" s="31" t="inlineStr">
        <is>
          <t>50–54</t>
        </is>
      </c>
      <c r="E22173" s="33" t="n"/>
      <c r="F22173" s="33" t="n"/>
      <c r="G22173" s="33" t="n"/>
      <c r="H22173" s="33" t="n"/>
    </row>
    <row r="22174" ht="16" customHeight="1">
      <c r="C22174" s="29" t="n"/>
      <c r="D22174" s="31" t="inlineStr">
        <is>
          <t>55–59</t>
        </is>
      </c>
      <c r="E22174" s="33" t="n"/>
      <c r="F22174" s="33" t="n"/>
      <c r="G22174" s="33" t="n"/>
      <c r="H22174" s="33" t="n"/>
    </row>
    <row r="22175" ht="16" customHeight="1">
      <c r="C22175" s="29" t="n"/>
      <c r="D22175" s="31" t="inlineStr">
        <is>
          <t>60–64</t>
        </is>
      </c>
      <c r="E22175" s="33" t="n"/>
      <c r="F22175" s="33" t="n"/>
      <c r="G22175" s="33" t="n"/>
      <c r="H22175" s="33" t="n"/>
    </row>
    <row r="22176" ht="16" customHeight="1">
      <c r="C22176" s="29" t="n"/>
      <c r="D22176" s="31" t="inlineStr">
        <is>
          <t>65–69</t>
        </is>
      </c>
      <c r="E22176" s="33" t="n"/>
      <c r="F22176" s="33" t="n"/>
      <c r="G22176" s="33" t="n"/>
      <c r="H22176" s="33" t="n"/>
    </row>
    <row r="22177" ht="16" customHeight="1">
      <c r="C22177" s="29" t="n"/>
      <c r="D22177" s="31" t="inlineStr">
        <is>
          <t>70–74</t>
        </is>
      </c>
      <c r="E22177" s="33" t="n"/>
      <c r="F22177" s="33" t="n"/>
      <c r="G22177" s="33" t="n"/>
      <c r="H22177" s="33" t="n"/>
    </row>
    <row r="22178" ht="16" customHeight="1">
      <c r="C22178" s="29" t="n"/>
      <c r="D22178" s="31" t="inlineStr">
        <is>
          <t>75–79</t>
        </is>
      </c>
      <c r="E22178" s="33" t="n"/>
      <c r="F22178" s="33" t="n"/>
      <c r="G22178" s="33" t="n"/>
      <c r="H22178" s="33" t="n"/>
    </row>
    <row r="22179" ht="16" customHeight="1">
      <c r="C22179" s="29" t="n"/>
      <c r="D22179" s="31" t="inlineStr">
        <is>
          <t>80–84</t>
        </is>
      </c>
      <c r="E22179" s="33" t="n"/>
      <c r="F22179" s="33" t="n"/>
      <c r="G22179" s="33" t="n"/>
      <c r="H22179" s="33" t="n"/>
    </row>
    <row r="22180" ht="16" customHeight="1">
      <c r="C22180" s="29" t="n"/>
      <c r="D22180" s="31" t="inlineStr">
        <is>
          <t>85+</t>
        </is>
      </c>
      <c r="E22180" s="33" t="n"/>
      <c r="F22180" s="33" t="n"/>
      <c r="G22180" s="33" t="n"/>
      <c r="H22180" s="33" t="n"/>
    </row>
    <row r="22181" ht="16" customHeight="1">
      <c r="A22181" s="29">
        <f>A22163+1</f>
        <v/>
      </c>
      <c r="C22181" s="29" t="n"/>
      <c r="D22181" s="31" t="inlineStr">
        <is>
          <t>0–4</t>
        </is>
      </c>
      <c r="E22181" s="33" t="n"/>
      <c r="F22181" s="33" t="n"/>
      <c r="G22181" s="33" t="n"/>
      <c r="H22181" s="33" t="n"/>
    </row>
    <row r="22182" ht="13.75" customHeight="1">
      <c r="C22182" s="29" t="n"/>
      <c r="D22182" s="31" t="inlineStr">
        <is>
          <t>5–9</t>
        </is>
      </c>
      <c r="E22182" s="33" t="n"/>
      <c r="F22182" s="33" t="n"/>
      <c r="G22182" s="33" t="n"/>
      <c r="H22182" s="33" t="n"/>
    </row>
    <row r="22183" ht="16" customHeight="1">
      <c r="C22183" s="29" t="n"/>
      <c r="D22183" s="31" t="inlineStr">
        <is>
          <t>10–14</t>
        </is>
      </c>
      <c r="E22183" s="33" t="n"/>
      <c r="F22183" s="33" t="n"/>
      <c r="G22183" s="33" t="n"/>
      <c r="H22183" s="33" t="n"/>
    </row>
    <row r="22184" ht="16" customHeight="1">
      <c r="C22184" s="29" t="n"/>
      <c r="D22184" s="31" t="inlineStr">
        <is>
          <t>15–19</t>
        </is>
      </c>
      <c r="E22184" s="33" t="n"/>
      <c r="F22184" s="33" t="n"/>
      <c r="G22184" s="33" t="n"/>
      <c r="H22184" s="33" t="n"/>
    </row>
    <row r="22185" ht="16" customHeight="1">
      <c r="C22185" s="29" t="n"/>
      <c r="D22185" s="31" t="inlineStr">
        <is>
          <t>20–24</t>
        </is>
      </c>
      <c r="E22185" s="33" t="n"/>
      <c r="F22185" s="33" t="n"/>
      <c r="G22185" s="33" t="n"/>
      <c r="H22185" s="33" t="n"/>
    </row>
    <row r="22186" ht="16" customHeight="1">
      <c r="C22186" s="29" t="n"/>
      <c r="D22186" s="31" t="inlineStr">
        <is>
          <t>25–29</t>
        </is>
      </c>
      <c r="E22186" s="33" t="n"/>
      <c r="F22186" s="33" t="n"/>
      <c r="G22186" s="33" t="n"/>
      <c r="H22186" s="33" t="n"/>
    </row>
    <row r="22187" ht="16" customHeight="1">
      <c r="C22187" s="29" t="n"/>
      <c r="D22187" s="31" t="inlineStr">
        <is>
          <t>30–34</t>
        </is>
      </c>
      <c r="E22187" s="33" t="n"/>
      <c r="F22187" s="33" t="n"/>
      <c r="G22187" s="33" t="n"/>
      <c r="H22187" s="33" t="n"/>
    </row>
    <row r="22188" ht="16" customHeight="1">
      <c r="C22188" s="29" t="n"/>
      <c r="D22188" s="31" t="inlineStr">
        <is>
          <t>35–39</t>
        </is>
      </c>
      <c r="E22188" s="33" t="n"/>
      <c r="F22188" s="33" t="n"/>
      <c r="G22188" s="33" t="n"/>
      <c r="H22188" s="33" t="n"/>
    </row>
    <row r="22189" ht="16" customHeight="1">
      <c r="C22189" s="29" t="n"/>
      <c r="D22189" s="31" t="inlineStr">
        <is>
          <t>40–44</t>
        </is>
      </c>
      <c r="E22189" s="33" t="n"/>
      <c r="F22189" s="33" t="n"/>
      <c r="G22189" s="33" t="n"/>
      <c r="H22189" s="33" t="n"/>
    </row>
    <row r="22190" ht="16" customHeight="1">
      <c r="C22190" s="29" t="n"/>
      <c r="D22190" s="31" t="inlineStr">
        <is>
          <t>45–49</t>
        </is>
      </c>
      <c r="E22190" s="33" t="n"/>
      <c r="F22190" s="33" t="n"/>
      <c r="G22190" s="33" t="n"/>
      <c r="H22190" s="33" t="n"/>
    </row>
    <row r="22191" ht="16" customHeight="1">
      <c r="C22191" s="29" t="n"/>
      <c r="D22191" s="31" t="inlineStr">
        <is>
          <t>50–54</t>
        </is>
      </c>
      <c r="E22191" s="33" t="n"/>
      <c r="F22191" s="33" t="n"/>
      <c r="G22191" s="33" t="n"/>
      <c r="H22191" s="33" t="n"/>
    </row>
    <row r="22192" ht="16" customHeight="1">
      <c r="C22192" s="29" t="n"/>
      <c r="D22192" s="31" t="inlineStr">
        <is>
          <t>55–59</t>
        </is>
      </c>
      <c r="E22192" s="33" t="n"/>
      <c r="F22192" s="33" t="n"/>
      <c r="G22192" s="33" t="n"/>
      <c r="H22192" s="33" t="n"/>
    </row>
    <row r="22193" ht="16" customHeight="1">
      <c r="C22193" s="29" t="n"/>
      <c r="D22193" s="31" t="inlineStr">
        <is>
          <t>60–64</t>
        </is>
      </c>
      <c r="E22193" s="33" t="n"/>
      <c r="F22193" s="33" t="n"/>
      <c r="G22193" s="33" t="n"/>
      <c r="H22193" s="33" t="n"/>
    </row>
    <row r="22194" ht="16" customHeight="1">
      <c r="C22194" s="29" t="n"/>
      <c r="D22194" s="31" t="inlineStr">
        <is>
          <t>65–69</t>
        </is>
      </c>
      <c r="E22194" s="33" t="n"/>
      <c r="F22194" s="33" t="n"/>
      <c r="G22194" s="33" t="n"/>
      <c r="H22194" s="33" t="n"/>
    </row>
    <row r="22195" ht="16" customHeight="1">
      <c r="C22195" s="29" t="n"/>
      <c r="D22195" s="31" t="inlineStr">
        <is>
          <t>70–74</t>
        </is>
      </c>
      <c r="E22195" s="33" t="n"/>
      <c r="F22195" s="33" t="n"/>
      <c r="G22195" s="33" t="n"/>
      <c r="H22195" s="33" t="n"/>
    </row>
    <row r="22196" ht="16" customHeight="1">
      <c r="C22196" s="29" t="n"/>
      <c r="D22196" s="31" t="inlineStr">
        <is>
          <t>75–79</t>
        </is>
      </c>
      <c r="E22196" s="33" t="n"/>
      <c r="F22196" s="33" t="n"/>
      <c r="G22196" s="33" t="n"/>
      <c r="H22196" s="33" t="n"/>
    </row>
    <row r="22197" ht="16" customHeight="1">
      <c r="C22197" s="29" t="n"/>
      <c r="D22197" s="31" t="inlineStr">
        <is>
          <t>80–84</t>
        </is>
      </c>
      <c r="E22197" s="33" t="n"/>
      <c r="F22197" s="33" t="n"/>
      <c r="G22197" s="33" t="n"/>
      <c r="H22197" s="33" t="n"/>
    </row>
    <row r="22198" ht="16" customHeight="1">
      <c r="C22198" s="29" t="n"/>
      <c r="D22198" s="31" t="inlineStr">
        <is>
          <t>85+</t>
        </is>
      </c>
      <c r="E22198" s="33" t="n"/>
      <c r="F22198" s="33" t="n"/>
      <c r="G22198" s="33" t="n"/>
      <c r="H22198" s="33" t="n"/>
    </row>
    <row r="22199" ht="16" customHeight="1">
      <c r="A22199" s="29">
        <f>A22181+1</f>
        <v/>
      </c>
      <c r="C22199" s="29" t="n"/>
      <c r="D22199" s="31" t="inlineStr">
        <is>
          <t>0–4</t>
        </is>
      </c>
      <c r="E22199" s="33" t="n"/>
      <c r="F22199" s="33" t="n"/>
      <c r="G22199" s="33" t="n"/>
      <c r="H22199" s="33" t="n"/>
    </row>
    <row r="22200" ht="13.75" customHeight="1">
      <c r="C22200" s="29" t="n"/>
      <c r="D22200" s="31" t="inlineStr">
        <is>
          <t>5–9</t>
        </is>
      </c>
      <c r="E22200" s="33" t="n"/>
      <c r="F22200" s="33" t="n"/>
      <c r="G22200" s="33" t="n"/>
      <c r="H22200" s="33" t="n"/>
    </row>
    <row r="22201" ht="16" customHeight="1">
      <c r="C22201" s="29" t="n"/>
      <c r="D22201" s="31" t="inlineStr">
        <is>
          <t>10–14</t>
        </is>
      </c>
      <c r="E22201" s="33" t="n"/>
      <c r="F22201" s="33" t="n"/>
      <c r="G22201" s="33" t="n"/>
      <c r="H22201" s="33" t="n"/>
    </row>
    <row r="22202" ht="16" customHeight="1">
      <c r="C22202" s="29" t="n"/>
      <c r="D22202" s="31" t="inlineStr">
        <is>
          <t>15–19</t>
        </is>
      </c>
      <c r="E22202" s="33" t="n"/>
      <c r="F22202" s="33" t="n"/>
      <c r="G22202" s="33" t="n"/>
      <c r="H22202" s="33" t="n"/>
    </row>
    <row r="22203" ht="16" customHeight="1">
      <c r="C22203" s="29" t="n"/>
      <c r="D22203" s="31" t="inlineStr">
        <is>
          <t>20–24</t>
        </is>
      </c>
      <c r="E22203" s="33" t="n"/>
      <c r="F22203" s="33" t="n"/>
      <c r="G22203" s="33" t="n"/>
      <c r="H22203" s="33" t="n"/>
    </row>
    <row r="22204" ht="16" customHeight="1">
      <c r="C22204" s="29" t="n"/>
      <c r="D22204" s="31" t="inlineStr">
        <is>
          <t>25–29</t>
        </is>
      </c>
      <c r="E22204" s="33" t="n"/>
      <c r="F22204" s="33" t="n"/>
      <c r="G22204" s="33" t="n"/>
      <c r="H22204" s="33" t="n"/>
    </row>
    <row r="22205" ht="16" customHeight="1">
      <c r="C22205" s="29" t="n"/>
      <c r="D22205" s="31" t="inlineStr">
        <is>
          <t>30–34</t>
        </is>
      </c>
      <c r="E22205" s="33" t="n"/>
      <c r="F22205" s="33" t="n"/>
      <c r="G22205" s="33" t="n"/>
      <c r="H22205" s="33" t="n"/>
    </row>
    <row r="22206" ht="16" customHeight="1">
      <c r="C22206" s="29" t="n"/>
      <c r="D22206" s="31" t="inlineStr">
        <is>
          <t>35–39</t>
        </is>
      </c>
      <c r="E22206" s="33" t="n"/>
      <c r="F22206" s="33" t="n"/>
      <c r="G22206" s="33" t="n"/>
      <c r="H22206" s="33" t="n"/>
    </row>
    <row r="22207" ht="16" customHeight="1">
      <c r="C22207" s="29" t="n"/>
      <c r="D22207" s="31" t="inlineStr">
        <is>
          <t>40–44</t>
        </is>
      </c>
      <c r="E22207" s="33" t="n"/>
      <c r="F22207" s="33" t="n"/>
      <c r="G22207" s="33" t="n"/>
      <c r="H22207" s="33" t="n"/>
    </row>
    <row r="22208" ht="16" customHeight="1">
      <c r="C22208" s="29" t="n"/>
      <c r="D22208" s="31" t="inlineStr">
        <is>
          <t>45–49</t>
        </is>
      </c>
      <c r="E22208" s="33" t="n"/>
      <c r="F22208" s="33" t="n"/>
      <c r="G22208" s="33" t="n"/>
      <c r="H22208" s="33" t="n"/>
    </row>
    <row r="22209" ht="16" customHeight="1">
      <c r="C22209" s="29" t="n"/>
      <c r="D22209" s="31" t="inlineStr">
        <is>
          <t>50–54</t>
        </is>
      </c>
      <c r="E22209" s="33" t="n"/>
      <c r="F22209" s="33" t="n"/>
      <c r="G22209" s="33" t="n"/>
      <c r="H22209" s="33" t="n"/>
    </row>
    <row r="22210" ht="16" customHeight="1">
      <c r="C22210" s="29" t="n"/>
      <c r="D22210" s="31" t="inlineStr">
        <is>
          <t>55–59</t>
        </is>
      </c>
      <c r="E22210" s="33" t="n"/>
      <c r="F22210" s="33" t="n"/>
      <c r="G22210" s="33" t="n"/>
      <c r="H22210" s="33" t="n"/>
    </row>
    <row r="22211" ht="16" customHeight="1">
      <c r="C22211" s="29" t="n"/>
      <c r="D22211" s="31" t="inlineStr">
        <is>
          <t>60–64</t>
        </is>
      </c>
      <c r="E22211" s="33" t="n"/>
      <c r="F22211" s="33" t="n"/>
      <c r="G22211" s="33" t="n"/>
      <c r="H22211" s="33" t="n"/>
    </row>
    <row r="22212" ht="16" customHeight="1">
      <c r="C22212" s="29" t="n"/>
      <c r="D22212" s="31" t="inlineStr">
        <is>
          <t>65–69</t>
        </is>
      </c>
      <c r="E22212" s="33" t="n"/>
      <c r="F22212" s="33" t="n"/>
      <c r="G22212" s="33" t="n"/>
      <c r="H22212" s="33" t="n"/>
    </row>
    <row r="22213" ht="16" customHeight="1">
      <c r="C22213" s="29" t="n"/>
      <c r="D22213" s="31" t="inlineStr">
        <is>
          <t>70–74</t>
        </is>
      </c>
      <c r="E22213" s="33" t="n"/>
      <c r="F22213" s="33" t="n"/>
      <c r="G22213" s="33" t="n"/>
      <c r="H22213" s="33" t="n"/>
    </row>
    <row r="22214" ht="16" customHeight="1">
      <c r="C22214" s="29" t="n"/>
      <c r="D22214" s="31" t="inlineStr">
        <is>
          <t>75–79</t>
        </is>
      </c>
      <c r="E22214" s="33" t="n"/>
      <c r="F22214" s="33" t="n"/>
      <c r="G22214" s="33" t="n"/>
      <c r="H22214" s="33" t="n"/>
    </row>
    <row r="22215" ht="16" customHeight="1">
      <c r="C22215" s="29" t="n"/>
      <c r="D22215" s="31" t="inlineStr">
        <is>
          <t>80–84</t>
        </is>
      </c>
      <c r="E22215" s="33" t="n"/>
      <c r="F22215" s="33" t="n"/>
      <c r="G22215" s="33" t="n"/>
      <c r="H22215" s="33" t="n"/>
    </row>
    <row r="22216" ht="16" customHeight="1">
      <c r="C22216" s="29" t="n"/>
      <c r="D22216" s="31" t="inlineStr">
        <is>
          <t>85+</t>
        </is>
      </c>
      <c r="E22216" s="33" t="n"/>
      <c r="F22216" s="33" t="n"/>
      <c r="G22216" s="33" t="n"/>
      <c r="H22216" s="33" t="n"/>
    </row>
    <row r="22217" ht="16" customHeight="1">
      <c r="A22217" s="29">
        <f>A22199+1</f>
        <v/>
      </c>
      <c r="C22217" s="29" t="n"/>
      <c r="D22217" s="31" t="inlineStr">
        <is>
          <t>0–4</t>
        </is>
      </c>
      <c r="E22217" s="33" t="n"/>
      <c r="F22217" s="33" t="n"/>
      <c r="G22217" s="33" t="n"/>
      <c r="H22217" s="33" t="n"/>
    </row>
    <row r="22218" ht="16" customHeight="1">
      <c r="C22218" s="29" t="n"/>
      <c r="D22218" s="31" t="inlineStr">
        <is>
          <t>5–9</t>
        </is>
      </c>
      <c r="E22218" s="33" t="n"/>
      <c r="F22218" s="33" t="n"/>
      <c r="G22218" s="33" t="n"/>
      <c r="H22218" s="33" t="n"/>
    </row>
    <row r="22219" ht="16" customHeight="1">
      <c r="C22219" s="29" t="n"/>
      <c r="D22219" s="31" t="inlineStr">
        <is>
          <t>10–14</t>
        </is>
      </c>
      <c r="E22219" s="33" t="n"/>
      <c r="F22219" s="33" t="n"/>
      <c r="G22219" s="33" t="n"/>
      <c r="H22219" s="33" t="n"/>
    </row>
    <row r="22220" ht="16" customHeight="1">
      <c r="C22220" s="29" t="n"/>
      <c r="D22220" s="31" t="inlineStr">
        <is>
          <t>15–19</t>
        </is>
      </c>
      <c r="E22220" s="33" t="n"/>
      <c r="F22220" s="33" t="n"/>
      <c r="G22220" s="33" t="n"/>
      <c r="H22220" s="33" t="n"/>
    </row>
    <row r="22221" ht="16" customHeight="1">
      <c r="C22221" s="29" t="n"/>
      <c r="D22221" s="31" t="inlineStr">
        <is>
          <t>20–24</t>
        </is>
      </c>
      <c r="E22221" s="33" t="n"/>
      <c r="F22221" s="33" t="n"/>
      <c r="G22221" s="33" t="n"/>
      <c r="H22221" s="33" t="n"/>
    </row>
    <row r="22222" ht="16" customHeight="1">
      <c r="C22222" s="29" t="n"/>
      <c r="D22222" s="31" t="inlineStr">
        <is>
          <t>25–29</t>
        </is>
      </c>
      <c r="E22222" s="33" t="n"/>
      <c r="F22222" s="33" t="n"/>
      <c r="G22222" s="33" t="n"/>
      <c r="H22222" s="33" t="n"/>
    </row>
    <row r="22223" ht="16" customHeight="1">
      <c r="C22223" s="29" t="n"/>
      <c r="D22223" s="31" t="inlineStr">
        <is>
          <t>30–34</t>
        </is>
      </c>
      <c r="E22223" s="33" t="n"/>
      <c r="F22223" s="33" t="n"/>
      <c r="G22223" s="33" t="n"/>
      <c r="H22223" s="33" t="n"/>
    </row>
    <row r="22224" ht="16" customHeight="1">
      <c r="C22224" s="29" t="n"/>
      <c r="D22224" s="31" t="inlineStr">
        <is>
          <t>35–39</t>
        </is>
      </c>
      <c r="E22224" s="33" t="n"/>
      <c r="F22224" s="33" t="n"/>
      <c r="G22224" s="33" t="n"/>
      <c r="H22224" s="33" t="n"/>
    </row>
    <row r="22225" ht="16" customHeight="1">
      <c r="C22225" s="29" t="n"/>
      <c r="D22225" s="31" t="inlineStr">
        <is>
          <t>40–44</t>
        </is>
      </c>
      <c r="E22225" s="33" t="n"/>
      <c r="F22225" s="33" t="n"/>
      <c r="G22225" s="33" t="n"/>
      <c r="H22225" s="33" t="n"/>
    </row>
    <row r="22226" ht="16" customHeight="1">
      <c r="C22226" s="29" t="n"/>
      <c r="D22226" s="31" t="inlineStr">
        <is>
          <t>45–49</t>
        </is>
      </c>
      <c r="E22226" s="33" t="n"/>
      <c r="F22226" s="33" t="n"/>
      <c r="G22226" s="33" t="n"/>
      <c r="H22226" s="33" t="n"/>
    </row>
    <row r="22227" ht="16" customHeight="1">
      <c r="C22227" s="29" t="n"/>
      <c r="D22227" s="31" t="inlineStr">
        <is>
          <t>50–54</t>
        </is>
      </c>
      <c r="E22227" s="33" t="n"/>
      <c r="F22227" s="33" t="n"/>
      <c r="G22227" s="33" t="n"/>
      <c r="H22227" s="33" t="n"/>
    </row>
    <row r="22228" ht="16" customHeight="1">
      <c r="C22228" s="29" t="n"/>
      <c r="D22228" s="31" t="inlineStr">
        <is>
          <t>55–59</t>
        </is>
      </c>
      <c r="E22228" s="33" t="n"/>
      <c r="F22228" s="33" t="n"/>
      <c r="G22228" s="33" t="n"/>
      <c r="H22228" s="33" t="n"/>
    </row>
    <row r="22229" ht="16" customHeight="1">
      <c r="C22229" s="29" t="n"/>
      <c r="D22229" s="31" t="inlineStr">
        <is>
          <t>60–64</t>
        </is>
      </c>
      <c r="E22229" s="33" t="n"/>
      <c r="F22229" s="33" t="n"/>
      <c r="G22229" s="33" t="n"/>
      <c r="H22229" s="33" t="n"/>
    </row>
    <row r="22230" ht="16" customHeight="1">
      <c r="C22230" s="29" t="n"/>
      <c r="D22230" s="31" t="inlineStr">
        <is>
          <t>65–69</t>
        </is>
      </c>
      <c r="E22230" s="33" t="n"/>
      <c r="F22230" s="33" t="n"/>
      <c r="G22230" s="33" t="n"/>
      <c r="H22230" s="33" t="n"/>
    </row>
    <row r="22231" ht="16" customHeight="1">
      <c r="C22231" s="29" t="n"/>
      <c r="D22231" s="31" t="inlineStr">
        <is>
          <t>70–74</t>
        </is>
      </c>
      <c r="E22231" s="33" t="n"/>
      <c r="F22231" s="33" t="n"/>
      <c r="G22231" s="33" t="n"/>
      <c r="H22231" s="33" t="n"/>
    </row>
    <row r="22232" ht="16" customHeight="1">
      <c r="C22232" s="29" t="n"/>
      <c r="D22232" s="31" t="inlineStr">
        <is>
          <t>75–79</t>
        </is>
      </c>
      <c r="E22232" s="33" t="n"/>
      <c r="F22232" s="33" t="n"/>
      <c r="G22232" s="33" t="n"/>
      <c r="H22232" s="33" t="n"/>
    </row>
    <row r="22233" ht="16" customHeight="1">
      <c r="C22233" s="29" t="n"/>
      <c r="D22233" s="31" t="inlineStr">
        <is>
          <t>80–84</t>
        </is>
      </c>
      <c r="E22233" s="33" t="n"/>
      <c r="F22233" s="33" t="n"/>
      <c r="G22233" s="33" t="n"/>
      <c r="H22233" s="33" t="n"/>
    </row>
    <row r="22234" ht="16" customHeight="1">
      <c r="C22234" s="29" t="n"/>
      <c r="D22234" s="31" t="inlineStr">
        <is>
          <t>85+</t>
        </is>
      </c>
      <c r="E22234" s="33" t="n"/>
      <c r="F22234" s="33" t="n"/>
      <c r="G22234" s="33" t="n"/>
      <c r="H22234" s="33" t="n"/>
    </row>
    <row r="22235" ht="16" customHeight="1">
      <c r="A22235" s="29">
        <f>A22217+1</f>
        <v/>
      </c>
      <c r="C22235" s="29" t="n"/>
      <c r="D22235" s="31" t="inlineStr">
        <is>
          <t>0–4</t>
        </is>
      </c>
      <c r="E22235" s="33" t="n"/>
      <c r="F22235" s="33" t="n"/>
      <c r="G22235" s="33" t="n"/>
      <c r="H22235" s="33" t="n"/>
    </row>
    <row r="22236" ht="16" customHeight="1">
      <c r="C22236" s="29" t="n"/>
      <c r="D22236" s="31" t="inlineStr">
        <is>
          <t>5–9</t>
        </is>
      </c>
      <c r="E22236" s="33" t="n"/>
      <c r="F22236" s="33" t="n"/>
      <c r="G22236" s="33" t="n"/>
      <c r="H22236" s="33" t="n"/>
    </row>
    <row r="22237" ht="16" customHeight="1">
      <c r="C22237" s="29" t="n"/>
      <c r="D22237" s="31" t="inlineStr">
        <is>
          <t>10–14</t>
        </is>
      </c>
      <c r="E22237" s="33" t="n"/>
      <c r="F22237" s="33" t="n"/>
      <c r="G22237" s="33" t="n"/>
      <c r="H22237" s="33" t="n"/>
    </row>
    <row r="22238" ht="16" customHeight="1">
      <c r="C22238" s="29" t="n"/>
      <c r="D22238" s="31" t="inlineStr">
        <is>
          <t>15–19</t>
        </is>
      </c>
      <c r="E22238" s="33" t="n"/>
      <c r="F22238" s="33" t="n"/>
      <c r="G22238" s="33" t="n"/>
      <c r="H22238" s="33" t="n"/>
    </row>
    <row r="22239" ht="16" customHeight="1">
      <c r="C22239" s="29" t="n"/>
      <c r="D22239" s="31" t="inlineStr">
        <is>
          <t>20–24</t>
        </is>
      </c>
      <c r="E22239" s="33" t="n"/>
      <c r="F22239" s="33" t="n"/>
      <c r="G22239" s="33" t="n"/>
      <c r="H22239" s="33" t="n"/>
    </row>
    <row r="22240" ht="16" customHeight="1">
      <c r="C22240" s="29" t="n"/>
      <c r="D22240" s="31" t="inlineStr">
        <is>
          <t>25–29</t>
        </is>
      </c>
      <c r="E22240" s="33" t="n"/>
      <c r="F22240" s="33" t="n"/>
      <c r="G22240" s="33" t="n"/>
      <c r="H22240" s="33" t="n"/>
    </row>
    <row r="22241" ht="16" customHeight="1">
      <c r="C22241" s="29" t="n"/>
      <c r="D22241" s="31" t="inlineStr">
        <is>
          <t>30–34</t>
        </is>
      </c>
      <c r="E22241" s="33" t="n"/>
      <c r="F22241" s="33" t="n"/>
      <c r="G22241" s="33" t="n"/>
      <c r="H22241" s="33" t="n"/>
    </row>
    <row r="22242" ht="16" customHeight="1">
      <c r="C22242" s="29" t="n"/>
      <c r="D22242" s="31" t="inlineStr">
        <is>
          <t>35–39</t>
        </is>
      </c>
      <c r="E22242" s="33" t="n"/>
      <c r="F22242" s="33" t="n"/>
      <c r="G22242" s="33" t="n"/>
      <c r="H22242" s="33" t="n"/>
    </row>
    <row r="22243" ht="16" customHeight="1">
      <c r="C22243" s="29" t="n"/>
      <c r="D22243" s="31" t="inlineStr">
        <is>
          <t>40–44</t>
        </is>
      </c>
      <c r="E22243" s="33" t="n"/>
      <c r="F22243" s="33" t="n"/>
      <c r="G22243" s="33" t="n"/>
      <c r="H22243" s="33" t="n"/>
    </row>
    <row r="22244" ht="16" customHeight="1">
      <c r="C22244" s="29" t="n"/>
      <c r="D22244" s="31" t="inlineStr">
        <is>
          <t>45–49</t>
        </is>
      </c>
      <c r="E22244" s="33" t="n"/>
      <c r="F22244" s="33" t="n"/>
      <c r="G22244" s="33" t="n"/>
      <c r="H22244" s="33" t="n"/>
    </row>
    <row r="22245" ht="16" customHeight="1">
      <c r="C22245" s="29" t="n"/>
      <c r="D22245" s="31" t="inlineStr">
        <is>
          <t>50–54</t>
        </is>
      </c>
      <c r="E22245" s="33" t="n"/>
      <c r="F22245" s="33" t="n"/>
      <c r="G22245" s="33" t="n"/>
      <c r="H22245" s="33" t="n"/>
    </row>
    <row r="22246" ht="16" customHeight="1">
      <c r="C22246" s="29" t="n"/>
      <c r="D22246" s="31" t="inlineStr">
        <is>
          <t>55–59</t>
        </is>
      </c>
      <c r="E22246" s="33" t="n"/>
      <c r="F22246" s="33" t="n"/>
      <c r="G22246" s="33" t="n"/>
      <c r="H22246" s="33" t="n"/>
    </row>
    <row r="22247" ht="16" customHeight="1">
      <c r="C22247" s="29" t="n"/>
      <c r="D22247" s="31" t="inlineStr">
        <is>
          <t>60–64</t>
        </is>
      </c>
      <c r="E22247" s="33" t="n"/>
      <c r="F22247" s="33" t="n"/>
      <c r="G22247" s="33" t="n"/>
      <c r="H22247" s="33" t="n"/>
    </row>
    <row r="22248" ht="16" customHeight="1">
      <c r="C22248" s="29" t="n"/>
      <c r="D22248" s="31" t="inlineStr">
        <is>
          <t>65–69</t>
        </is>
      </c>
      <c r="E22248" s="33" t="n"/>
      <c r="F22248" s="33" t="n"/>
      <c r="G22248" s="33" t="n"/>
      <c r="H22248" s="33" t="n"/>
    </row>
    <row r="22249" ht="16" customHeight="1">
      <c r="C22249" s="29" t="n"/>
      <c r="D22249" s="31" t="inlineStr">
        <is>
          <t>70–74</t>
        </is>
      </c>
      <c r="E22249" s="33" t="n"/>
      <c r="F22249" s="33" t="n"/>
      <c r="G22249" s="33" t="n"/>
      <c r="H22249" s="33" t="n"/>
    </row>
    <row r="22250" ht="16" customHeight="1">
      <c r="C22250" s="29" t="n"/>
      <c r="D22250" s="31" t="inlineStr">
        <is>
          <t>75–79</t>
        </is>
      </c>
      <c r="E22250" s="33" t="n"/>
      <c r="F22250" s="33" t="n"/>
      <c r="G22250" s="33" t="n"/>
      <c r="H22250" s="33" t="n"/>
    </row>
    <row r="22251" ht="16" customHeight="1">
      <c r="C22251" s="29" t="n"/>
      <c r="D22251" s="31" t="inlineStr">
        <is>
          <t>80–84</t>
        </is>
      </c>
      <c r="E22251" s="33" t="n"/>
      <c r="F22251" s="33" t="n"/>
      <c r="G22251" s="33" t="n"/>
      <c r="H22251" s="33" t="n"/>
    </row>
    <row r="22252" ht="16" customHeight="1">
      <c r="C22252" s="29" t="n"/>
      <c r="D22252" s="31" t="inlineStr">
        <is>
          <t>85+</t>
        </is>
      </c>
      <c r="E22252" s="33" t="n"/>
      <c r="F22252" s="33" t="n"/>
      <c r="G22252" s="33" t="n"/>
      <c r="H22252" s="33" t="n"/>
    </row>
    <row r="22253" ht="16" customHeight="1">
      <c r="A22253" s="29">
        <f>A22235+1</f>
        <v/>
      </c>
      <c r="C22253" s="29" t="n"/>
      <c r="D22253" s="31" t="inlineStr">
        <is>
          <t>0–4</t>
        </is>
      </c>
      <c r="E22253" s="33" t="n"/>
      <c r="F22253" s="33" t="n"/>
      <c r="G22253" s="33" t="n"/>
      <c r="H22253" s="33" t="n"/>
    </row>
    <row r="22254" ht="13.75" customHeight="1">
      <c r="C22254" s="29" t="n"/>
      <c r="D22254" s="31" t="inlineStr">
        <is>
          <t>5–9</t>
        </is>
      </c>
      <c r="E22254" s="33" t="n"/>
      <c r="F22254" s="33" t="n"/>
      <c r="G22254" s="33" t="n"/>
      <c r="H22254" s="33" t="n"/>
    </row>
    <row r="22255" ht="16" customHeight="1">
      <c r="C22255" s="29" t="n"/>
      <c r="D22255" s="31" t="inlineStr">
        <is>
          <t>10–14</t>
        </is>
      </c>
      <c r="E22255" s="33" t="n"/>
      <c r="F22255" s="33" t="n"/>
      <c r="G22255" s="33" t="n"/>
      <c r="H22255" s="33" t="n"/>
    </row>
    <row r="22256" ht="16" customHeight="1">
      <c r="C22256" s="29" t="n"/>
      <c r="D22256" s="31" t="inlineStr">
        <is>
          <t>15–19</t>
        </is>
      </c>
      <c r="E22256" s="33" t="n"/>
      <c r="F22256" s="33" t="n"/>
      <c r="G22256" s="33" t="n"/>
      <c r="H22256" s="33" t="n"/>
    </row>
    <row r="22257" ht="16" customHeight="1">
      <c r="C22257" s="29" t="n"/>
      <c r="D22257" s="31" t="inlineStr">
        <is>
          <t>20–24</t>
        </is>
      </c>
      <c r="E22257" s="33" t="n"/>
      <c r="F22257" s="33" t="n"/>
      <c r="G22257" s="33" t="n"/>
      <c r="H22257" s="33" t="n"/>
    </row>
    <row r="22258" ht="16" customHeight="1">
      <c r="C22258" s="29" t="n"/>
      <c r="D22258" s="31" t="inlineStr">
        <is>
          <t>25–29</t>
        </is>
      </c>
      <c r="E22258" s="33" t="n"/>
      <c r="F22258" s="33" t="n"/>
      <c r="G22258" s="33" t="n"/>
      <c r="H22258" s="33" t="n"/>
    </row>
    <row r="22259" ht="16" customHeight="1">
      <c r="C22259" s="29" t="n"/>
      <c r="D22259" s="31" t="inlineStr">
        <is>
          <t>30–34</t>
        </is>
      </c>
      <c r="E22259" s="33" t="n"/>
      <c r="F22259" s="33" t="n"/>
      <c r="G22259" s="33" t="n"/>
      <c r="H22259" s="33" t="n"/>
    </row>
    <row r="22260" ht="16" customHeight="1">
      <c r="C22260" s="29" t="n"/>
      <c r="D22260" s="31" t="inlineStr">
        <is>
          <t>35–39</t>
        </is>
      </c>
      <c r="E22260" s="33" t="n"/>
      <c r="F22260" s="33" t="n"/>
      <c r="G22260" s="33" t="n"/>
      <c r="H22260" s="33" t="n"/>
    </row>
    <row r="22261" ht="16" customHeight="1">
      <c r="C22261" s="29" t="n"/>
      <c r="D22261" s="31" t="inlineStr">
        <is>
          <t>40–44</t>
        </is>
      </c>
      <c r="E22261" s="33" t="n"/>
      <c r="F22261" s="33" t="n"/>
      <c r="G22261" s="33" t="n"/>
      <c r="H22261" s="33" t="n"/>
    </row>
    <row r="22262" ht="16" customHeight="1">
      <c r="C22262" s="29" t="n"/>
      <c r="D22262" s="31" t="inlineStr">
        <is>
          <t>45–49</t>
        </is>
      </c>
      <c r="E22262" s="33" t="n"/>
      <c r="F22262" s="33" t="n"/>
      <c r="G22262" s="33" t="n"/>
      <c r="H22262" s="33" t="n"/>
    </row>
    <row r="22263" ht="16" customHeight="1">
      <c r="C22263" s="29" t="n"/>
      <c r="D22263" s="31" t="inlineStr">
        <is>
          <t>50–54</t>
        </is>
      </c>
      <c r="E22263" s="33" t="n"/>
      <c r="F22263" s="33" t="n"/>
      <c r="G22263" s="33" t="n"/>
      <c r="H22263" s="33" t="n"/>
    </row>
    <row r="22264" ht="16" customHeight="1">
      <c r="C22264" s="29" t="n"/>
      <c r="D22264" s="31" t="inlineStr">
        <is>
          <t>55–59</t>
        </is>
      </c>
      <c r="E22264" s="33" t="n"/>
      <c r="F22264" s="33" t="n"/>
      <c r="G22264" s="33" t="n"/>
      <c r="H22264" s="33" t="n"/>
    </row>
    <row r="22265" ht="16" customHeight="1">
      <c r="C22265" s="29" t="n"/>
      <c r="D22265" s="31" t="inlineStr">
        <is>
          <t>60–64</t>
        </is>
      </c>
      <c r="E22265" s="33" t="n"/>
      <c r="F22265" s="33" t="n"/>
      <c r="G22265" s="33" t="n"/>
      <c r="H22265" s="33" t="n"/>
    </row>
    <row r="22266" ht="16" customHeight="1">
      <c r="C22266" s="29" t="n"/>
      <c r="D22266" s="31" t="inlineStr">
        <is>
          <t>65–69</t>
        </is>
      </c>
      <c r="E22266" s="33" t="n"/>
      <c r="F22266" s="33" t="n"/>
      <c r="G22266" s="33" t="n"/>
      <c r="H22266" s="33" t="n"/>
    </row>
    <row r="22267" ht="16" customHeight="1">
      <c r="C22267" s="29" t="n"/>
      <c r="D22267" s="31" t="inlineStr">
        <is>
          <t>70–74</t>
        </is>
      </c>
      <c r="E22267" s="33" t="n"/>
      <c r="F22267" s="33" t="n"/>
      <c r="G22267" s="33" t="n"/>
      <c r="H22267" s="33" t="n"/>
    </row>
    <row r="22268" ht="16" customHeight="1">
      <c r="C22268" s="29" t="n"/>
      <c r="D22268" s="31" t="inlineStr">
        <is>
          <t>75–79</t>
        </is>
      </c>
      <c r="E22268" s="33" t="n"/>
      <c r="F22268" s="33" t="n"/>
      <c r="G22268" s="33" t="n"/>
      <c r="H22268" s="33" t="n"/>
    </row>
    <row r="22269" ht="16" customHeight="1">
      <c r="C22269" s="29" t="n"/>
      <c r="D22269" s="31" t="inlineStr">
        <is>
          <t>80–84</t>
        </is>
      </c>
      <c r="E22269" s="33" t="n"/>
      <c r="F22269" s="33" t="n"/>
      <c r="G22269" s="33" t="n"/>
      <c r="H22269" s="33" t="n"/>
    </row>
    <row r="22270" ht="16" customHeight="1">
      <c r="C22270" s="29" t="n"/>
      <c r="D22270" s="31" t="inlineStr">
        <is>
          <t>85+</t>
        </is>
      </c>
      <c r="E22270" s="33" t="n"/>
      <c r="F22270" s="33" t="n"/>
      <c r="G22270" s="33" t="n"/>
      <c r="H22270" s="33" t="n"/>
    </row>
    <row r="22271" ht="16" customHeight="1">
      <c r="A22271" s="29">
        <f>A22253+1</f>
        <v/>
      </c>
      <c r="C22271" s="29" t="n"/>
      <c r="D22271" s="31" t="inlineStr">
        <is>
          <t>0–4</t>
        </is>
      </c>
      <c r="E22271" s="33" t="n"/>
      <c r="F22271" s="33" t="n"/>
      <c r="G22271" s="33" t="n"/>
      <c r="H22271" s="33" t="n"/>
    </row>
    <row r="22272" ht="13.75" customHeight="1">
      <c r="C22272" s="29" t="n"/>
      <c r="D22272" s="31" t="inlineStr">
        <is>
          <t>5–9</t>
        </is>
      </c>
      <c r="E22272" s="33" t="n"/>
      <c r="F22272" s="33" t="n"/>
      <c r="G22272" s="33" t="n"/>
      <c r="H22272" s="33" t="n"/>
    </row>
    <row r="22273" ht="16" customHeight="1">
      <c r="C22273" s="29" t="n"/>
      <c r="D22273" s="31" t="inlineStr">
        <is>
          <t>10–14</t>
        </is>
      </c>
      <c r="E22273" s="33" t="n"/>
      <c r="F22273" s="33" t="n"/>
      <c r="G22273" s="33" t="n"/>
      <c r="H22273" s="33" t="n"/>
    </row>
    <row r="22274" ht="16" customHeight="1">
      <c r="C22274" s="29" t="n"/>
      <c r="D22274" s="31" t="inlineStr">
        <is>
          <t>15–19</t>
        </is>
      </c>
      <c r="E22274" s="33" t="n"/>
      <c r="F22274" s="33" t="n"/>
      <c r="G22274" s="33" t="n"/>
      <c r="H22274" s="33" t="n"/>
    </row>
    <row r="22275" ht="16" customHeight="1">
      <c r="C22275" s="29" t="n"/>
      <c r="D22275" s="31" t="inlineStr">
        <is>
          <t>20–24</t>
        </is>
      </c>
      <c r="E22275" s="33" t="n"/>
      <c r="F22275" s="33" t="n"/>
      <c r="G22275" s="33" t="n"/>
      <c r="H22275" s="33" t="n"/>
    </row>
    <row r="22276" ht="16" customHeight="1">
      <c r="C22276" s="29" t="n"/>
      <c r="D22276" s="31" t="inlineStr">
        <is>
          <t>25–29</t>
        </is>
      </c>
      <c r="E22276" s="33" t="n"/>
      <c r="F22276" s="33" t="n"/>
      <c r="G22276" s="33" t="n"/>
      <c r="H22276" s="33" t="n"/>
    </row>
    <row r="22277" ht="16" customHeight="1">
      <c r="C22277" s="29" t="n"/>
      <c r="D22277" s="31" t="inlineStr">
        <is>
          <t>30–34</t>
        </is>
      </c>
      <c r="E22277" s="33" t="n"/>
      <c r="F22277" s="33" t="n"/>
      <c r="G22277" s="33" t="n"/>
      <c r="H22277" s="33" t="n"/>
    </row>
    <row r="22278" ht="16" customHeight="1">
      <c r="C22278" s="29" t="n"/>
      <c r="D22278" s="31" t="inlineStr">
        <is>
          <t>35–39</t>
        </is>
      </c>
      <c r="E22278" s="33" t="n"/>
      <c r="F22278" s="33" t="n"/>
      <c r="G22278" s="33" t="n"/>
      <c r="H22278" s="33" t="n"/>
    </row>
    <row r="22279" ht="16" customHeight="1">
      <c r="C22279" s="29" t="n"/>
      <c r="D22279" s="31" t="inlineStr">
        <is>
          <t>40–44</t>
        </is>
      </c>
      <c r="E22279" s="33" t="n"/>
      <c r="F22279" s="33" t="n"/>
      <c r="G22279" s="33" t="n"/>
      <c r="H22279" s="33" t="n"/>
    </row>
    <row r="22280" ht="16" customHeight="1">
      <c r="C22280" s="29" t="n"/>
      <c r="D22280" s="31" t="inlineStr">
        <is>
          <t>45–49</t>
        </is>
      </c>
      <c r="E22280" s="33" t="n"/>
      <c r="F22280" s="33" t="n"/>
      <c r="G22280" s="33" t="n"/>
      <c r="H22280" s="33" t="n"/>
    </row>
    <row r="22281" ht="16" customHeight="1">
      <c r="C22281" s="29" t="n"/>
      <c r="D22281" s="31" t="inlineStr">
        <is>
          <t>50–54</t>
        </is>
      </c>
      <c r="E22281" s="33" t="n"/>
      <c r="F22281" s="33" t="n"/>
      <c r="G22281" s="33" t="n"/>
      <c r="H22281" s="33" t="n"/>
    </row>
    <row r="22282" ht="16" customHeight="1">
      <c r="C22282" s="29" t="n"/>
      <c r="D22282" s="31" t="inlineStr">
        <is>
          <t>55–59</t>
        </is>
      </c>
      <c r="E22282" s="33" t="n"/>
      <c r="F22282" s="33" t="n"/>
      <c r="G22282" s="33" t="n"/>
      <c r="H22282" s="33" t="n"/>
    </row>
    <row r="22283" ht="16" customHeight="1">
      <c r="C22283" s="29" t="n"/>
      <c r="D22283" s="31" t="inlineStr">
        <is>
          <t>60–64</t>
        </is>
      </c>
      <c r="E22283" s="33" t="n"/>
      <c r="F22283" s="33" t="n"/>
      <c r="G22283" s="33" t="n"/>
      <c r="H22283" s="33" t="n"/>
    </row>
    <row r="22284" ht="16" customHeight="1">
      <c r="C22284" s="29" t="n"/>
      <c r="D22284" s="31" t="inlineStr">
        <is>
          <t>65–69</t>
        </is>
      </c>
      <c r="E22284" s="33" t="n"/>
      <c r="F22284" s="33" t="n"/>
      <c r="G22284" s="33" t="n"/>
      <c r="H22284" s="33" t="n"/>
    </row>
    <row r="22285" ht="16" customHeight="1">
      <c r="C22285" s="29" t="n"/>
      <c r="D22285" s="31" t="inlineStr">
        <is>
          <t>70–74</t>
        </is>
      </c>
      <c r="E22285" s="33" t="n"/>
      <c r="F22285" s="33" t="n"/>
      <c r="G22285" s="33" t="n"/>
      <c r="H22285" s="33" t="n"/>
    </row>
    <row r="22286" ht="16" customHeight="1">
      <c r="C22286" s="29" t="n"/>
      <c r="D22286" s="31" t="inlineStr">
        <is>
          <t>75–79</t>
        </is>
      </c>
      <c r="E22286" s="33" t="n"/>
      <c r="F22286" s="33" t="n"/>
      <c r="G22286" s="33" t="n"/>
      <c r="H22286" s="33" t="n"/>
    </row>
    <row r="22287" ht="16" customHeight="1">
      <c r="C22287" s="29" t="n"/>
      <c r="D22287" s="31" t="inlineStr">
        <is>
          <t>80–84</t>
        </is>
      </c>
      <c r="E22287" s="33" t="n"/>
      <c r="F22287" s="33" t="n"/>
      <c r="G22287" s="33" t="n"/>
      <c r="H22287" s="33" t="n"/>
    </row>
    <row r="22288" ht="16" customHeight="1">
      <c r="C22288" s="29" t="n"/>
      <c r="D22288" s="31" t="inlineStr">
        <is>
          <t>85+</t>
        </is>
      </c>
      <c r="E22288" s="33" t="n"/>
      <c r="F22288" s="33" t="n"/>
      <c r="G22288" s="33" t="n"/>
      <c r="H22288" s="33" t="n"/>
    </row>
    <row r="22289" ht="16" customHeight="1">
      <c r="A22289" s="29">
        <f>A22271+1</f>
        <v/>
      </c>
      <c r="C22289" s="29" t="n"/>
      <c r="D22289" s="31" t="inlineStr">
        <is>
          <t>0–4</t>
        </is>
      </c>
      <c r="E22289" s="33" t="n"/>
      <c r="F22289" s="33" t="n"/>
      <c r="G22289" s="33" t="n"/>
      <c r="H22289" s="33" t="n"/>
    </row>
    <row r="22290" ht="13.75" customHeight="1">
      <c r="C22290" s="29" t="n"/>
      <c r="D22290" s="31" t="inlineStr">
        <is>
          <t>5–9</t>
        </is>
      </c>
      <c r="E22290" s="33" t="n"/>
      <c r="F22290" s="33" t="n"/>
      <c r="G22290" s="33" t="n"/>
      <c r="H22290" s="33" t="n"/>
    </row>
    <row r="22291" ht="16" customHeight="1">
      <c r="C22291" s="29" t="n"/>
      <c r="D22291" s="31" t="inlineStr">
        <is>
          <t>10–14</t>
        </is>
      </c>
      <c r="E22291" s="33" t="n"/>
      <c r="F22291" s="33" t="n"/>
      <c r="G22291" s="33" t="n"/>
      <c r="H22291" s="33" t="n"/>
    </row>
    <row r="22292" ht="16" customHeight="1">
      <c r="C22292" s="29" t="n"/>
      <c r="D22292" s="31" t="inlineStr">
        <is>
          <t>15–19</t>
        </is>
      </c>
      <c r="E22292" s="33" t="n"/>
      <c r="F22292" s="33" t="n"/>
      <c r="G22292" s="33" t="n"/>
      <c r="H22292" s="33" t="n"/>
    </row>
    <row r="22293" ht="16" customHeight="1">
      <c r="C22293" s="29" t="n"/>
      <c r="D22293" s="31" t="inlineStr">
        <is>
          <t>20–24</t>
        </is>
      </c>
      <c r="E22293" s="33" t="n"/>
      <c r="F22293" s="33" t="n"/>
      <c r="G22293" s="33" t="n"/>
      <c r="H22293" s="33" t="n"/>
    </row>
    <row r="22294" ht="16" customHeight="1">
      <c r="C22294" s="29" t="n"/>
      <c r="D22294" s="31" t="inlineStr">
        <is>
          <t>25–29</t>
        </is>
      </c>
      <c r="E22294" s="33" t="n"/>
      <c r="F22294" s="33" t="n"/>
      <c r="G22294" s="33" t="n"/>
      <c r="H22294" s="33" t="n"/>
    </row>
    <row r="22295" ht="16" customHeight="1">
      <c r="C22295" s="29" t="n"/>
      <c r="D22295" s="31" t="inlineStr">
        <is>
          <t>30–34</t>
        </is>
      </c>
      <c r="E22295" s="33" t="n"/>
      <c r="F22295" s="33" t="n"/>
      <c r="G22295" s="33" t="n"/>
      <c r="H22295" s="33" t="n"/>
    </row>
    <row r="22296" ht="16" customHeight="1">
      <c r="C22296" s="29" t="n"/>
      <c r="D22296" s="31" t="inlineStr">
        <is>
          <t>35–39</t>
        </is>
      </c>
      <c r="E22296" s="33" t="n"/>
      <c r="F22296" s="33" t="n"/>
      <c r="G22296" s="33" t="n"/>
      <c r="H22296" s="33" t="n"/>
    </row>
    <row r="22297" ht="16" customHeight="1">
      <c r="C22297" s="29" t="n"/>
      <c r="D22297" s="31" t="inlineStr">
        <is>
          <t>40–44</t>
        </is>
      </c>
      <c r="E22297" s="33" t="n"/>
      <c r="F22297" s="33" t="n"/>
      <c r="G22297" s="33" t="n"/>
      <c r="H22297" s="33" t="n"/>
    </row>
    <row r="22298" ht="16" customHeight="1">
      <c r="C22298" s="29" t="n"/>
      <c r="D22298" s="31" t="inlineStr">
        <is>
          <t>45–49</t>
        </is>
      </c>
      <c r="E22298" s="33" t="n"/>
      <c r="F22298" s="33" t="n"/>
      <c r="G22298" s="33" t="n"/>
      <c r="H22298" s="33" t="n"/>
    </row>
    <row r="22299" ht="16" customHeight="1">
      <c r="C22299" s="29" t="n"/>
      <c r="D22299" s="31" t="inlineStr">
        <is>
          <t>50–54</t>
        </is>
      </c>
      <c r="E22299" s="33" t="n"/>
      <c r="F22299" s="33" t="n"/>
      <c r="G22299" s="33" t="n"/>
      <c r="H22299" s="33" t="n"/>
    </row>
    <row r="22300" ht="16" customHeight="1">
      <c r="C22300" s="29" t="n"/>
      <c r="D22300" s="31" t="inlineStr">
        <is>
          <t>55–59</t>
        </is>
      </c>
      <c r="E22300" s="33" t="n"/>
      <c r="F22300" s="33" t="n"/>
      <c r="G22300" s="33" t="n"/>
      <c r="H22300" s="33" t="n"/>
    </row>
    <row r="22301" ht="16" customHeight="1">
      <c r="C22301" s="29" t="n"/>
      <c r="D22301" s="31" t="inlineStr">
        <is>
          <t>60–64</t>
        </is>
      </c>
      <c r="E22301" s="33" t="n"/>
      <c r="F22301" s="33" t="n"/>
      <c r="G22301" s="33" t="n"/>
      <c r="H22301" s="33" t="n"/>
    </row>
    <row r="22302" ht="16" customHeight="1">
      <c r="C22302" s="29" t="n"/>
      <c r="D22302" s="31" t="inlineStr">
        <is>
          <t>65–69</t>
        </is>
      </c>
      <c r="E22302" s="33" t="n"/>
      <c r="F22302" s="33" t="n"/>
      <c r="G22302" s="33" t="n"/>
      <c r="H22302" s="33" t="n"/>
    </row>
    <row r="22303" ht="16" customHeight="1">
      <c r="C22303" s="29" t="n"/>
      <c r="D22303" s="31" t="inlineStr">
        <is>
          <t>70–74</t>
        </is>
      </c>
      <c r="E22303" s="33" t="n"/>
      <c r="F22303" s="33" t="n"/>
      <c r="G22303" s="33" t="n"/>
      <c r="H22303" s="33" t="n"/>
    </row>
    <row r="22304" ht="16" customHeight="1">
      <c r="C22304" s="29" t="n"/>
      <c r="D22304" s="31" t="inlineStr">
        <is>
          <t>75–79</t>
        </is>
      </c>
      <c r="E22304" s="33" t="n"/>
      <c r="F22304" s="33" t="n"/>
      <c r="G22304" s="33" t="n"/>
      <c r="H22304" s="33" t="n"/>
    </row>
    <row r="22305" ht="16" customHeight="1">
      <c r="C22305" s="29" t="n"/>
      <c r="D22305" s="31" t="inlineStr">
        <is>
          <t>80–84</t>
        </is>
      </c>
      <c r="E22305" s="33" t="n"/>
      <c r="F22305" s="33" t="n"/>
      <c r="G22305" s="33" t="n"/>
      <c r="H22305" s="33" t="n"/>
    </row>
    <row r="22306" ht="16" customHeight="1">
      <c r="C22306" s="29" t="n"/>
      <c r="D22306" s="31" t="inlineStr">
        <is>
          <t>85+</t>
        </is>
      </c>
      <c r="E22306" s="33" t="n"/>
      <c r="F22306" s="33" t="n"/>
      <c r="G22306" s="33" t="n"/>
      <c r="H22306" s="33" t="n"/>
    </row>
    <row r="22307" ht="16" customHeight="1">
      <c r="A22307" s="29">
        <f>A22289+1</f>
        <v/>
      </c>
      <c r="C22307" s="29" t="n"/>
      <c r="D22307" s="31" t="inlineStr">
        <is>
          <t>0–4</t>
        </is>
      </c>
      <c r="E22307" s="33" t="n"/>
      <c r="F22307" s="33" t="n"/>
      <c r="G22307" s="33" t="n"/>
      <c r="H22307" s="33" t="n"/>
    </row>
    <row r="22308" ht="13.75" customHeight="1">
      <c r="C22308" s="29" t="n"/>
      <c r="D22308" s="31" t="inlineStr">
        <is>
          <t>5–9</t>
        </is>
      </c>
      <c r="E22308" s="33" t="n"/>
      <c r="F22308" s="33" t="n"/>
      <c r="G22308" s="33" t="n"/>
      <c r="H22308" s="33" t="n"/>
    </row>
    <row r="22309" ht="16" customHeight="1">
      <c r="C22309" s="29" t="n"/>
      <c r="D22309" s="31" t="inlineStr">
        <is>
          <t>10–14</t>
        </is>
      </c>
      <c r="E22309" s="33" t="n"/>
      <c r="F22309" s="33" t="n"/>
      <c r="G22309" s="33" t="n"/>
      <c r="H22309" s="33" t="n"/>
    </row>
    <row r="22310" ht="16" customHeight="1">
      <c r="C22310" s="29" t="n"/>
      <c r="D22310" s="31" t="inlineStr">
        <is>
          <t>15–19</t>
        </is>
      </c>
      <c r="E22310" s="33" t="n"/>
      <c r="F22310" s="33" t="n"/>
      <c r="G22310" s="33" t="n"/>
      <c r="H22310" s="33" t="n"/>
    </row>
    <row r="22311" ht="16" customHeight="1">
      <c r="C22311" s="29" t="n"/>
      <c r="D22311" s="31" t="inlineStr">
        <is>
          <t>20–24</t>
        </is>
      </c>
      <c r="E22311" s="33" t="n"/>
      <c r="F22311" s="33" t="n"/>
      <c r="G22311" s="33" t="n"/>
      <c r="H22311" s="33" t="n"/>
    </row>
    <row r="22312" ht="16" customHeight="1">
      <c r="C22312" s="29" t="n"/>
      <c r="D22312" s="31" t="inlineStr">
        <is>
          <t>25–29</t>
        </is>
      </c>
      <c r="E22312" s="33" t="n"/>
      <c r="F22312" s="33" t="n"/>
      <c r="G22312" s="33" t="n"/>
      <c r="H22312" s="33" t="n"/>
    </row>
    <row r="22313" ht="16" customHeight="1">
      <c r="C22313" s="29" t="n"/>
      <c r="D22313" s="31" t="inlineStr">
        <is>
          <t>30–34</t>
        </is>
      </c>
      <c r="E22313" s="33" t="n"/>
      <c r="F22313" s="33" t="n"/>
      <c r="G22313" s="33" t="n"/>
      <c r="H22313" s="33" t="n"/>
    </row>
    <row r="22314" ht="16" customHeight="1">
      <c r="C22314" s="29" t="n"/>
      <c r="D22314" s="31" t="inlineStr">
        <is>
          <t>35–39</t>
        </is>
      </c>
      <c r="E22314" s="33" t="n"/>
      <c r="F22314" s="33" t="n"/>
      <c r="G22314" s="33" t="n"/>
      <c r="H22314" s="33" t="n"/>
    </row>
    <row r="22315" ht="16" customHeight="1">
      <c r="C22315" s="29" t="n"/>
      <c r="D22315" s="31" t="inlineStr">
        <is>
          <t>40–44</t>
        </is>
      </c>
      <c r="E22315" s="33" t="n"/>
      <c r="F22315" s="33" t="n"/>
      <c r="G22315" s="33" t="n"/>
      <c r="H22315" s="33" t="n"/>
    </row>
    <row r="22316" ht="16" customHeight="1">
      <c r="C22316" s="29" t="n"/>
      <c r="D22316" s="31" t="inlineStr">
        <is>
          <t>45–49</t>
        </is>
      </c>
      <c r="E22316" s="33" t="n"/>
      <c r="F22316" s="33" t="n"/>
      <c r="G22316" s="33" t="n"/>
      <c r="H22316" s="33" t="n"/>
    </row>
    <row r="22317" ht="16" customHeight="1">
      <c r="C22317" s="29" t="n"/>
      <c r="D22317" s="31" t="inlineStr">
        <is>
          <t>50–54</t>
        </is>
      </c>
      <c r="E22317" s="33" t="n"/>
      <c r="F22317" s="33" t="n"/>
      <c r="G22317" s="33" t="n"/>
      <c r="H22317" s="33" t="n"/>
    </row>
    <row r="22318" ht="16" customHeight="1">
      <c r="C22318" s="29" t="n"/>
      <c r="D22318" s="31" t="inlineStr">
        <is>
          <t>55–59</t>
        </is>
      </c>
      <c r="E22318" s="33" t="n"/>
      <c r="F22318" s="33" t="n"/>
      <c r="G22318" s="33" t="n"/>
      <c r="H22318" s="33" t="n"/>
    </row>
    <row r="22319" ht="16" customHeight="1">
      <c r="C22319" s="29" t="n"/>
      <c r="D22319" s="31" t="inlineStr">
        <is>
          <t>60–64</t>
        </is>
      </c>
      <c r="E22319" s="33" t="n"/>
      <c r="F22319" s="33" t="n"/>
      <c r="G22319" s="33" t="n"/>
      <c r="H22319" s="33" t="n"/>
    </row>
    <row r="22320" ht="16" customHeight="1">
      <c r="C22320" s="29" t="n"/>
      <c r="D22320" s="31" t="inlineStr">
        <is>
          <t>65–69</t>
        </is>
      </c>
      <c r="E22320" s="33" t="n"/>
      <c r="F22320" s="33" t="n"/>
      <c r="G22320" s="33" t="n"/>
      <c r="H22320" s="33" t="n"/>
    </row>
    <row r="22321" ht="16" customHeight="1">
      <c r="C22321" s="29" t="n"/>
      <c r="D22321" s="31" t="inlineStr">
        <is>
          <t>70–74</t>
        </is>
      </c>
      <c r="E22321" s="33" t="n"/>
      <c r="F22321" s="33" t="n"/>
      <c r="G22321" s="33" t="n"/>
      <c r="H22321" s="33" t="n"/>
    </row>
    <row r="22322" ht="16" customHeight="1">
      <c r="C22322" s="29" t="n"/>
      <c r="D22322" s="31" t="inlineStr">
        <is>
          <t>75–79</t>
        </is>
      </c>
      <c r="E22322" s="33" t="n"/>
      <c r="F22322" s="33" t="n"/>
      <c r="G22322" s="33" t="n"/>
      <c r="H22322" s="33" t="n"/>
    </row>
    <row r="22323" ht="16" customHeight="1">
      <c r="C22323" s="29" t="n"/>
      <c r="D22323" s="31" t="inlineStr">
        <is>
          <t>80–84</t>
        </is>
      </c>
      <c r="E22323" s="33" t="n"/>
      <c r="F22323" s="33" t="n"/>
      <c r="G22323" s="33" t="n"/>
      <c r="H22323" s="33" t="n"/>
    </row>
    <row r="22324" ht="16" customHeight="1">
      <c r="C22324" s="29" t="n"/>
      <c r="D22324" s="31" t="inlineStr">
        <is>
          <t>85+</t>
        </is>
      </c>
      <c r="E22324" s="33" t="n"/>
      <c r="F22324" s="33" t="n"/>
      <c r="G22324" s="33" t="n"/>
      <c r="H22324" s="33" t="n"/>
    </row>
    <row r="22325" ht="16" customHeight="1">
      <c r="A22325" s="29">
        <f>A22307+1</f>
        <v/>
      </c>
      <c r="C22325" s="29" t="n"/>
      <c r="D22325" s="31" t="inlineStr">
        <is>
          <t>0–4</t>
        </is>
      </c>
      <c r="E22325" s="33" t="n"/>
      <c r="F22325" s="33" t="n"/>
      <c r="G22325" s="33" t="n"/>
      <c r="H22325" s="33" t="n"/>
    </row>
    <row r="22326" ht="16" customHeight="1">
      <c r="C22326" s="29" t="n"/>
      <c r="D22326" s="31" t="inlineStr">
        <is>
          <t>5–9</t>
        </is>
      </c>
      <c r="E22326" s="33" t="n"/>
      <c r="F22326" s="33" t="n"/>
      <c r="G22326" s="33" t="n"/>
      <c r="H22326" s="33" t="n"/>
    </row>
    <row r="22327" ht="16" customHeight="1">
      <c r="C22327" s="29" t="n"/>
      <c r="D22327" s="31" t="inlineStr">
        <is>
          <t>10–14</t>
        </is>
      </c>
      <c r="E22327" s="33" t="n"/>
      <c r="F22327" s="33" t="n"/>
      <c r="G22327" s="33" t="n"/>
      <c r="H22327" s="33" t="n"/>
    </row>
    <row r="22328" ht="16" customHeight="1">
      <c r="C22328" s="29" t="n"/>
      <c r="D22328" s="31" t="inlineStr">
        <is>
          <t>15–19</t>
        </is>
      </c>
      <c r="E22328" s="33" t="n"/>
      <c r="F22328" s="33" t="n"/>
      <c r="G22328" s="33" t="n"/>
      <c r="H22328" s="33" t="n"/>
    </row>
    <row r="22329" ht="16" customHeight="1">
      <c r="C22329" s="29" t="n"/>
      <c r="D22329" s="31" t="inlineStr">
        <is>
          <t>20–24</t>
        </is>
      </c>
      <c r="E22329" s="33" t="n"/>
      <c r="F22329" s="33" t="n"/>
      <c r="G22329" s="33" t="n"/>
      <c r="H22329" s="33" t="n"/>
    </row>
    <row r="22330" ht="16" customHeight="1">
      <c r="C22330" s="29" t="n"/>
      <c r="D22330" s="31" t="inlineStr">
        <is>
          <t>25–29</t>
        </is>
      </c>
      <c r="E22330" s="33" t="n"/>
      <c r="F22330" s="33" t="n"/>
      <c r="G22330" s="33" t="n"/>
      <c r="H22330" s="33" t="n"/>
    </row>
    <row r="22331" ht="16" customHeight="1">
      <c r="C22331" s="29" t="n"/>
      <c r="D22331" s="31" t="inlineStr">
        <is>
          <t>30–34</t>
        </is>
      </c>
      <c r="E22331" s="33" t="n"/>
      <c r="F22331" s="33" t="n"/>
      <c r="G22331" s="33" t="n"/>
      <c r="H22331" s="33" t="n"/>
    </row>
    <row r="22332" ht="16" customHeight="1">
      <c r="C22332" s="29" t="n"/>
      <c r="D22332" s="31" t="inlineStr">
        <is>
          <t>35–39</t>
        </is>
      </c>
      <c r="E22332" s="33" t="n"/>
      <c r="F22332" s="33" t="n"/>
      <c r="G22332" s="33" t="n"/>
      <c r="H22332" s="33" t="n"/>
    </row>
    <row r="22333" ht="16" customHeight="1">
      <c r="C22333" s="29" t="n"/>
      <c r="D22333" s="31" t="inlineStr">
        <is>
          <t>40–44</t>
        </is>
      </c>
      <c r="E22333" s="33" t="n"/>
      <c r="F22333" s="33" t="n"/>
      <c r="G22333" s="33" t="n"/>
      <c r="H22333" s="33" t="n"/>
    </row>
    <row r="22334" ht="16" customHeight="1">
      <c r="C22334" s="29" t="n"/>
      <c r="D22334" s="31" t="inlineStr">
        <is>
          <t>45–49</t>
        </is>
      </c>
      <c r="E22334" s="33" t="n"/>
      <c r="F22334" s="33" t="n"/>
      <c r="G22334" s="33" t="n"/>
      <c r="H22334" s="33" t="n"/>
    </row>
    <row r="22335" ht="16" customHeight="1">
      <c r="C22335" s="29" t="n"/>
      <c r="D22335" s="31" t="inlineStr">
        <is>
          <t>50–54</t>
        </is>
      </c>
      <c r="E22335" s="33" t="n"/>
      <c r="F22335" s="33" t="n"/>
      <c r="G22335" s="33" t="n"/>
      <c r="H22335" s="33" t="n"/>
    </row>
    <row r="22336" ht="16" customHeight="1">
      <c r="C22336" s="29" t="n"/>
      <c r="D22336" s="31" t="inlineStr">
        <is>
          <t>55–59</t>
        </is>
      </c>
      <c r="E22336" s="33" t="n"/>
      <c r="F22336" s="33" t="n"/>
      <c r="G22336" s="33" t="n"/>
      <c r="H22336" s="33" t="n"/>
    </row>
    <row r="22337" ht="16" customHeight="1">
      <c r="C22337" s="29" t="n"/>
      <c r="D22337" s="31" t="inlineStr">
        <is>
          <t>60–64</t>
        </is>
      </c>
      <c r="E22337" s="33" t="n"/>
      <c r="F22337" s="33" t="n"/>
      <c r="G22337" s="33" t="n"/>
      <c r="H22337" s="33" t="n"/>
    </row>
    <row r="22338" ht="16" customHeight="1">
      <c r="C22338" s="29" t="n"/>
      <c r="D22338" s="31" t="inlineStr">
        <is>
          <t>65–69</t>
        </is>
      </c>
      <c r="E22338" s="33" t="n"/>
      <c r="F22338" s="33" t="n"/>
      <c r="G22338" s="33" t="n"/>
      <c r="H22338" s="33" t="n"/>
    </row>
    <row r="22339" ht="16" customHeight="1">
      <c r="C22339" s="29" t="n"/>
      <c r="D22339" s="31" t="inlineStr">
        <is>
          <t>70–74</t>
        </is>
      </c>
      <c r="E22339" s="33" t="n"/>
      <c r="F22339" s="33" t="n"/>
      <c r="G22339" s="33" t="n"/>
      <c r="H22339" s="33" t="n"/>
    </row>
    <row r="22340" ht="16" customHeight="1">
      <c r="C22340" s="29" t="n"/>
      <c r="D22340" s="31" t="inlineStr">
        <is>
          <t>75–79</t>
        </is>
      </c>
      <c r="E22340" s="33" t="n"/>
      <c r="F22340" s="33" t="n"/>
      <c r="G22340" s="33" t="n"/>
      <c r="H22340" s="33" t="n"/>
    </row>
    <row r="22341" ht="16" customHeight="1">
      <c r="C22341" s="29" t="n"/>
      <c r="D22341" s="31" t="inlineStr">
        <is>
          <t>80–84</t>
        </is>
      </c>
      <c r="E22341" s="33" t="n"/>
      <c r="F22341" s="33" t="n"/>
      <c r="G22341" s="33" t="n"/>
      <c r="H22341" s="33" t="n"/>
    </row>
    <row r="22342" ht="16" customHeight="1">
      <c r="C22342" s="29" t="n"/>
      <c r="D22342" s="31" t="inlineStr">
        <is>
          <t>85+</t>
        </is>
      </c>
      <c r="E22342" s="33" t="n"/>
      <c r="F22342" s="33" t="n"/>
      <c r="G22342" s="33" t="n"/>
      <c r="H22342" s="33" t="n"/>
    </row>
    <row r="22343" ht="16" customHeight="1">
      <c r="A22343" s="29">
        <f>A22325+1</f>
        <v/>
      </c>
      <c r="C22343" s="29" t="n"/>
      <c r="D22343" s="31" t="inlineStr">
        <is>
          <t>0–4</t>
        </is>
      </c>
      <c r="E22343" s="33" t="n"/>
      <c r="F22343" s="33" t="n"/>
      <c r="G22343" s="33" t="n"/>
      <c r="H22343" s="33" t="n"/>
    </row>
    <row r="22344" ht="16" customHeight="1">
      <c r="C22344" s="29" t="n"/>
      <c r="D22344" s="31" t="inlineStr">
        <is>
          <t>5–9</t>
        </is>
      </c>
      <c r="E22344" s="33" t="n"/>
      <c r="F22344" s="33" t="n"/>
      <c r="G22344" s="33" t="n"/>
      <c r="H22344" s="33" t="n"/>
    </row>
    <row r="22345" ht="16" customHeight="1">
      <c r="C22345" s="29" t="n"/>
      <c r="D22345" s="31" t="inlineStr">
        <is>
          <t>10–14</t>
        </is>
      </c>
      <c r="E22345" s="33" t="n"/>
      <c r="F22345" s="33" t="n"/>
      <c r="G22345" s="33" t="n"/>
      <c r="H22345" s="33" t="n"/>
    </row>
    <row r="22346" ht="16" customHeight="1">
      <c r="C22346" s="29" t="n"/>
      <c r="D22346" s="31" t="inlineStr">
        <is>
          <t>15–19</t>
        </is>
      </c>
      <c r="E22346" s="33" t="n"/>
      <c r="F22346" s="33" t="n"/>
      <c r="G22346" s="33" t="n"/>
      <c r="H22346" s="33" t="n"/>
    </row>
    <row r="22347" ht="16" customHeight="1">
      <c r="C22347" s="29" t="n"/>
      <c r="D22347" s="31" t="inlineStr">
        <is>
          <t>20–24</t>
        </is>
      </c>
      <c r="E22347" s="33" t="n"/>
      <c r="F22347" s="33" t="n"/>
      <c r="G22347" s="33" t="n"/>
      <c r="H22347" s="33" t="n"/>
    </row>
    <row r="22348" ht="16" customHeight="1">
      <c r="C22348" s="29" t="n"/>
      <c r="D22348" s="31" t="inlineStr">
        <is>
          <t>25–29</t>
        </is>
      </c>
      <c r="E22348" s="33" t="n"/>
      <c r="F22348" s="33" t="n"/>
      <c r="G22348" s="33" t="n"/>
      <c r="H22348" s="33" t="n"/>
    </row>
    <row r="22349" ht="16" customHeight="1">
      <c r="C22349" s="29" t="n"/>
      <c r="D22349" s="31" t="inlineStr">
        <is>
          <t>30–34</t>
        </is>
      </c>
      <c r="E22349" s="33" t="n"/>
      <c r="F22349" s="33" t="n"/>
      <c r="G22349" s="33" t="n"/>
      <c r="H22349" s="33" t="n"/>
    </row>
    <row r="22350" ht="16" customHeight="1">
      <c r="C22350" s="29" t="n"/>
      <c r="D22350" s="31" t="inlineStr">
        <is>
          <t>35–39</t>
        </is>
      </c>
      <c r="E22350" s="33" t="n"/>
      <c r="F22350" s="33" t="n"/>
      <c r="G22350" s="33" t="n"/>
      <c r="H22350" s="33" t="n"/>
    </row>
    <row r="22351" ht="16" customHeight="1">
      <c r="C22351" s="29" t="n"/>
      <c r="D22351" s="31" t="inlineStr">
        <is>
          <t>40–44</t>
        </is>
      </c>
      <c r="E22351" s="33" t="n"/>
      <c r="F22351" s="33" t="n"/>
      <c r="G22351" s="33" t="n"/>
      <c r="H22351" s="33" t="n"/>
    </row>
    <row r="22352" ht="16" customHeight="1">
      <c r="C22352" s="29" t="n"/>
      <c r="D22352" s="31" t="inlineStr">
        <is>
          <t>45–49</t>
        </is>
      </c>
      <c r="E22352" s="33" t="n"/>
      <c r="F22352" s="33" t="n"/>
      <c r="G22352" s="33" t="n"/>
      <c r="H22352" s="33" t="n"/>
    </row>
    <row r="22353" ht="16" customHeight="1">
      <c r="C22353" s="29" t="n"/>
      <c r="D22353" s="31" t="inlineStr">
        <is>
          <t>50–54</t>
        </is>
      </c>
      <c r="E22353" s="33" t="n"/>
      <c r="F22353" s="33" t="n"/>
      <c r="G22353" s="33" t="n"/>
      <c r="H22353" s="33" t="n"/>
    </row>
    <row r="22354" ht="16" customHeight="1">
      <c r="C22354" s="29" t="n"/>
      <c r="D22354" s="31" t="inlineStr">
        <is>
          <t>55–59</t>
        </is>
      </c>
      <c r="E22354" s="33" t="n"/>
      <c r="F22354" s="33" t="n"/>
      <c r="G22354" s="33" t="n"/>
      <c r="H22354" s="33" t="n"/>
    </row>
    <row r="22355" ht="16" customHeight="1">
      <c r="C22355" s="29" t="n"/>
      <c r="D22355" s="31" t="inlineStr">
        <is>
          <t>60–64</t>
        </is>
      </c>
      <c r="E22355" s="33" t="n"/>
      <c r="F22355" s="33" t="n"/>
      <c r="G22355" s="33" t="n"/>
      <c r="H22355" s="33" t="n"/>
    </row>
    <row r="22356" ht="16" customHeight="1">
      <c r="C22356" s="29" t="n"/>
      <c r="D22356" s="31" t="inlineStr">
        <is>
          <t>65–69</t>
        </is>
      </c>
      <c r="E22356" s="33" t="n"/>
      <c r="F22356" s="33" t="n"/>
      <c r="G22356" s="33" t="n"/>
      <c r="H22356" s="33" t="n"/>
    </row>
    <row r="22357" ht="16" customHeight="1">
      <c r="C22357" s="29" t="n"/>
      <c r="D22357" s="31" t="inlineStr">
        <is>
          <t>70–74</t>
        </is>
      </c>
      <c r="E22357" s="33" t="n"/>
      <c r="F22357" s="33" t="n"/>
      <c r="G22357" s="33" t="n"/>
      <c r="H22357" s="33" t="n"/>
    </row>
    <row r="22358" ht="16" customHeight="1">
      <c r="C22358" s="29" t="n"/>
      <c r="D22358" s="31" t="inlineStr">
        <is>
          <t>75–79</t>
        </is>
      </c>
      <c r="E22358" s="33" t="n"/>
      <c r="F22358" s="33" t="n"/>
      <c r="G22358" s="33" t="n"/>
      <c r="H22358" s="33" t="n"/>
    </row>
    <row r="22359" ht="16" customHeight="1">
      <c r="C22359" s="29" t="n"/>
      <c r="D22359" s="31" t="inlineStr">
        <is>
          <t>80–84</t>
        </is>
      </c>
      <c r="E22359" s="33" t="n"/>
      <c r="F22359" s="33" t="n"/>
      <c r="G22359" s="33" t="n"/>
      <c r="H22359" s="33" t="n"/>
    </row>
    <row r="22360" ht="16" customHeight="1">
      <c r="C22360" s="29" t="n"/>
      <c r="D22360" s="31" t="inlineStr">
        <is>
          <t>85+</t>
        </is>
      </c>
      <c r="E22360" s="33" t="n"/>
      <c r="F22360" s="33" t="n"/>
      <c r="G22360" s="33" t="n"/>
      <c r="H22360" s="33" t="n"/>
    </row>
    <row r="22361" ht="16" customHeight="1">
      <c r="A22361" s="29">
        <f>A22343+1</f>
        <v/>
      </c>
      <c r="C22361" s="29" t="n"/>
      <c r="D22361" s="31" t="inlineStr">
        <is>
          <t>0–4</t>
        </is>
      </c>
      <c r="E22361" s="33" t="n"/>
      <c r="F22361" s="33" t="n"/>
      <c r="G22361" s="33" t="n"/>
      <c r="H22361" s="33" t="n"/>
    </row>
    <row r="22362" ht="13.75" customHeight="1">
      <c r="C22362" s="29" t="n"/>
      <c r="D22362" s="31" t="inlineStr">
        <is>
          <t>5–9</t>
        </is>
      </c>
      <c r="E22362" s="33" t="n"/>
      <c r="F22362" s="33" t="n"/>
      <c r="G22362" s="33" t="n"/>
      <c r="H22362" s="33" t="n"/>
    </row>
    <row r="22363" ht="16" customHeight="1">
      <c r="C22363" s="29" t="n"/>
      <c r="D22363" s="31" t="inlineStr">
        <is>
          <t>10–14</t>
        </is>
      </c>
      <c r="E22363" s="33" t="n"/>
      <c r="F22363" s="33" t="n"/>
      <c r="G22363" s="33" t="n"/>
      <c r="H22363" s="33" t="n"/>
    </row>
    <row r="22364" ht="16" customHeight="1">
      <c r="C22364" s="29" t="n"/>
      <c r="D22364" s="31" t="inlineStr">
        <is>
          <t>15–19</t>
        </is>
      </c>
      <c r="E22364" s="33" t="n"/>
      <c r="F22364" s="33" t="n"/>
      <c r="G22364" s="33" t="n"/>
      <c r="H22364" s="33" t="n"/>
    </row>
    <row r="22365" ht="16" customHeight="1">
      <c r="C22365" s="29" t="n"/>
      <c r="D22365" s="31" t="inlineStr">
        <is>
          <t>20–24</t>
        </is>
      </c>
      <c r="E22365" s="33" t="n"/>
      <c r="F22365" s="33" t="n"/>
      <c r="G22365" s="33" t="n"/>
      <c r="H22365" s="33" t="n"/>
    </row>
    <row r="22366" ht="16" customHeight="1">
      <c r="C22366" s="29" t="n"/>
      <c r="D22366" s="31" t="inlineStr">
        <is>
          <t>25–29</t>
        </is>
      </c>
      <c r="E22366" s="33" t="n"/>
      <c r="F22366" s="33" t="n"/>
      <c r="G22366" s="33" t="n"/>
      <c r="H22366" s="33" t="n"/>
    </row>
    <row r="22367" ht="16" customHeight="1">
      <c r="C22367" s="29" t="n"/>
      <c r="D22367" s="31" t="inlineStr">
        <is>
          <t>30–34</t>
        </is>
      </c>
      <c r="E22367" s="33" t="n"/>
      <c r="F22367" s="33" t="n"/>
      <c r="G22367" s="33" t="n"/>
      <c r="H22367" s="33" t="n"/>
    </row>
    <row r="22368" ht="16" customHeight="1">
      <c r="C22368" s="29" t="n"/>
      <c r="D22368" s="31" t="inlineStr">
        <is>
          <t>35–39</t>
        </is>
      </c>
      <c r="E22368" s="33" t="n"/>
      <c r="F22368" s="33" t="n"/>
      <c r="G22368" s="33" t="n"/>
      <c r="H22368" s="33" t="n"/>
    </row>
    <row r="22369" ht="16" customHeight="1">
      <c r="C22369" s="29" t="n"/>
      <c r="D22369" s="31" t="inlineStr">
        <is>
          <t>40–44</t>
        </is>
      </c>
      <c r="E22369" s="33" t="n"/>
      <c r="F22369" s="33" t="n"/>
      <c r="G22369" s="33" t="n"/>
      <c r="H22369" s="33" t="n"/>
    </row>
    <row r="22370" ht="16" customHeight="1">
      <c r="C22370" s="29" t="n"/>
      <c r="D22370" s="31" t="inlineStr">
        <is>
          <t>45–49</t>
        </is>
      </c>
      <c r="E22370" s="33" t="n"/>
      <c r="F22370" s="33" t="n"/>
      <c r="G22370" s="33" t="n"/>
      <c r="H22370" s="33" t="n"/>
    </row>
    <row r="22371" ht="16" customHeight="1">
      <c r="C22371" s="29" t="n"/>
      <c r="D22371" s="31" t="inlineStr">
        <is>
          <t>50–54</t>
        </is>
      </c>
      <c r="E22371" s="33" t="n"/>
      <c r="F22371" s="33" t="n"/>
      <c r="G22371" s="33" t="n"/>
      <c r="H22371" s="33" t="n"/>
    </row>
    <row r="22372" ht="16" customHeight="1">
      <c r="C22372" s="29" t="n"/>
      <c r="D22372" s="31" t="inlineStr">
        <is>
          <t>55–59</t>
        </is>
      </c>
      <c r="E22372" s="33" t="n"/>
      <c r="F22372" s="33" t="n"/>
      <c r="G22372" s="33" t="n"/>
      <c r="H22372" s="33" t="n"/>
    </row>
    <row r="22373" ht="16" customHeight="1">
      <c r="C22373" s="29" t="n"/>
      <c r="D22373" s="31" t="inlineStr">
        <is>
          <t>60–64</t>
        </is>
      </c>
      <c r="E22373" s="33" t="n"/>
      <c r="F22373" s="33" t="n"/>
      <c r="G22373" s="33" t="n"/>
      <c r="H22373" s="33" t="n"/>
    </row>
    <row r="22374" ht="16" customHeight="1">
      <c r="C22374" s="29" t="n"/>
      <c r="D22374" s="31" t="inlineStr">
        <is>
          <t>65–69</t>
        </is>
      </c>
      <c r="E22374" s="33" t="n"/>
      <c r="F22374" s="33" t="n"/>
      <c r="G22374" s="33" t="n"/>
      <c r="H22374" s="33" t="n"/>
    </row>
    <row r="22375" ht="16" customHeight="1">
      <c r="C22375" s="29" t="n"/>
      <c r="D22375" s="31" t="inlineStr">
        <is>
          <t>70–74</t>
        </is>
      </c>
      <c r="E22375" s="33" t="n"/>
      <c r="F22375" s="33" t="n"/>
      <c r="G22375" s="33" t="n"/>
      <c r="H22375" s="33" t="n"/>
    </row>
    <row r="22376" ht="16" customHeight="1">
      <c r="C22376" s="29" t="n"/>
      <c r="D22376" s="31" t="inlineStr">
        <is>
          <t>75–79</t>
        </is>
      </c>
      <c r="E22376" s="33" t="n"/>
      <c r="F22376" s="33" t="n"/>
      <c r="G22376" s="33" t="n"/>
      <c r="H22376" s="33" t="n"/>
    </row>
    <row r="22377" ht="16" customHeight="1">
      <c r="C22377" s="29" t="n"/>
      <c r="D22377" s="31" t="inlineStr">
        <is>
          <t>80–84</t>
        </is>
      </c>
      <c r="E22377" s="33" t="n"/>
      <c r="F22377" s="33" t="n"/>
      <c r="G22377" s="33" t="n"/>
      <c r="H22377" s="33" t="n"/>
    </row>
    <row r="22378" ht="16" customHeight="1">
      <c r="C22378" s="29" t="n"/>
      <c r="D22378" s="31" t="inlineStr">
        <is>
          <t>85+</t>
        </is>
      </c>
      <c r="E22378" s="33" t="n"/>
      <c r="F22378" s="33" t="n"/>
      <c r="G22378" s="33" t="n"/>
      <c r="H22378" s="33" t="n"/>
    </row>
    <row r="22379" ht="16" customHeight="1">
      <c r="A22379" s="29">
        <f>A22361+1</f>
        <v/>
      </c>
      <c r="C22379" s="29" t="n"/>
      <c r="D22379" s="31" t="inlineStr">
        <is>
          <t>0–4</t>
        </is>
      </c>
      <c r="E22379" s="33" t="n"/>
      <c r="F22379" s="33" t="n"/>
      <c r="G22379" s="33" t="n"/>
      <c r="H22379" s="33" t="n"/>
    </row>
    <row r="22380" ht="16" customHeight="1">
      <c r="C22380" s="29" t="n"/>
      <c r="D22380" s="31" t="inlineStr">
        <is>
          <t>5–9</t>
        </is>
      </c>
      <c r="E22380" s="33" t="n"/>
      <c r="F22380" s="33" t="n"/>
      <c r="G22380" s="33" t="n"/>
      <c r="H22380" s="33" t="n"/>
    </row>
    <row r="22381" ht="16" customHeight="1">
      <c r="C22381" s="29" t="n"/>
      <c r="D22381" s="31" t="inlineStr">
        <is>
          <t>10–14</t>
        </is>
      </c>
      <c r="E22381" s="33" t="n"/>
      <c r="F22381" s="33" t="n"/>
      <c r="G22381" s="33" t="n"/>
      <c r="H22381" s="33" t="n"/>
    </row>
    <row r="22382" ht="16" customHeight="1">
      <c r="C22382" s="29" t="n"/>
      <c r="D22382" s="31" t="inlineStr">
        <is>
          <t>15–19</t>
        </is>
      </c>
      <c r="E22382" s="33" t="n"/>
      <c r="F22382" s="33" t="n"/>
      <c r="G22382" s="33" t="n"/>
      <c r="H22382" s="33" t="n"/>
    </row>
    <row r="22383" ht="16" customHeight="1">
      <c r="C22383" s="29" t="n"/>
      <c r="D22383" s="31" t="inlineStr">
        <is>
          <t>20–24</t>
        </is>
      </c>
      <c r="E22383" s="33" t="n"/>
      <c r="F22383" s="33" t="n"/>
      <c r="G22383" s="33" t="n"/>
      <c r="H22383" s="33" t="n"/>
    </row>
    <row r="22384" ht="16" customHeight="1">
      <c r="C22384" s="29" t="n"/>
      <c r="D22384" s="31" t="inlineStr">
        <is>
          <t>25–29</t>
        </is>
      </c>
      <c r="E22384" s="33" t="n"/>
      <c r="F22384" s="33" t="n"/>
      <c r="G22384" s="33" t="n"/>
      <c r="H22384" s="33" t="n"/>
    </row>
    <row r="22385" ht="16" customHeight="1">
      <c r="C22385" s="29" t="n"/>
      <c r="D22385" s="31" t="inlineStr">
        <is>
          <t>30–34</t>
        </is>
      </c>
      <c r="E22385" s="33" t="n"/>
      <c r="F22385" s="33" t="n"/>
      <c r="G22385" s="33" t="n"/>
      <c r="H22385" s="33" t="n"/>
    </row>
    <row r="22386" ht="16" customHeight="1">
      <c r="C22386" s="29" t="n"/>
      <c r="D22386" s="31" t="inlineStr">
        <is>
          <t>35–39</t>
        </is>
      </c>
      <c r="E22386" s="33" t="n"/>
      <c r="F22386" s="33" t="n"/>
      <c r="G22386" s="33" t="n"/>
      <c r="H22386" s="33" t="n"/>
    </row>
    <row r="22387" ht="16" customHeight="1">
      <c r="C22387" s="29" t="n"/>
      <c r="D22387" s="31" t="inlineStr">
        <is>
          <t>40–44</t>
        </is>
      </c>
      <c r="E22387" s="33" t="n"/>
      <c r="F22387" s="33" t="n"/>
      <c r="G22387" s="33" t="n"/>
      <c r="H22387" s="33" t="n"/>
    </row>
    <row r="22388" ht="16" customHeight="1">
      <c r="C22388" s="29" t="n"/>
      <c r="D22388" s="31" t="inlineStr">
        <is>
          <t>45–49</t>
        </is>
      </c>
      <c r="E22388" s="33" t="n"/>
      <c r="F22388" s="33" t="n"/>
      <c r="G22388" s="33" t="n"/>
      <c r="H22388" s="33" t="n"/>
    </row>
    <row r="22389" ht="16" customHeight="1">
      <c r="C22389" s="29" t="n"/>
      <c r="D22389" s="31" t="inlineStr">
        <is>
          <t>50–54</t>
        </is>
      </c>
      <c r="E22389" s="33" t="n"/>
      <c r="F22389" s="33" t="n"/>
      <c r="G22389" s="33" t="n"/>
      <c r="H22389" s="33" t="n"/>
    </row>
    <row r="22390" ht="16" customHeight="1">
      <c r="C22390" s="29" t="n"/>
      <c r="D22390" s="31" t="inlineStr">
        <is>
          <t>55–59</t>
        </is>
      </c>
      <c r="E22390" s="33" t="n"/>
      <c r="F22390" s="33" t="n"/>
      <c r="G22390" s="33" t="n"/>
      <c r="H22390" s="33" t="n"/>
    </row>
    <row r="22391" ht="16" customHeight="1">
      <c r="C22391" s="29" t="n"/>
      <c r="D22391" s="31" t="inlineStr">
        <is>
          <t>60–64</t>
        </is>
      </c>
      <c r="E22391" s="33" t="n"/>
      <c r="F22391" s="33" t="n"/>
      <c r="G22391" s="33" t="n"/>
      <c r="H22391" s="33" t="n"/>
    </row>
    <row r="22392" ht="16" customHeight="1">
      <c r="C22392" s="29" t="n"/>
      <c r="D22392" s="31" t="inlineStr">
        <is>
          <t>65–69</t>
        </is>
      </c>
      <c r="E22392" s="33" t="n"/>
      <c r="F22392" s="33" t="n"/>
      <c r="G22392" s="33" t="n"/>
      <c r="H22392" s="33" t="n"/>
    </row>
    <row r="22393" ht="16" customHeight="1">
      <c r="C22393" s="29" t="n"/>
      <c r="D22393" s="31" t="inlineStr">
        <is>
          <t>70–74</t>
        </is>
      </c>
      <c r="E22393" s="33" t="n"/>
      <c r="F22393" s="33" t="n"/>
      <c r="G22393" s="33" t="n"/>
      <c r="H22393" s="33" t="n"/>
    </row>
    <row r="22394" ht="16" customHeight="1">
      <c r="C22394" s="29" t="n"/>
      <c r="D22394" s="31" t="inlineStr">
        <is>
          <t>75–79</t>
        </is>
      </c>
      <c r="E22394" s="33" t="n"/>
      <c r="F22394" s="33" t="n"/>
      <c r="G22394" s="33" t="n"/>
      <c r="H22394" s="33" t="n"/>
    </row>
    <row r="22395" ht="16" customHeight="1">
      <c r="C22395" s="29" t="n"/>
      <c r="D22395" s="31" t="inlineStr">
        <is>
          <t>80–84</t>
        </is>
      </c>
      <c r="E22395" s="33" t="n"/>
      <c r="F22395" s="33" t="n"/>
      <c r="G22395" s="33" t="n"/>
      <c r="H22395" s="33" t="n"/>
    </row>
    <row r="22396" ht="16" customHeight="1">
      <c r="C22396" s="29" t="n"/>
      <c r="D22396" s="31" t="inlineStr">
        <is>
          <t>85+</t>
        </is>
      </c>
      <c r="E22396" s="33" t="n"/>
      <c r="F22396" s="33" t="n"/>
      <c r="G22396" s="33" t="n"/>
      <c r="H22396" s="33" t="n"/>
    </row>
    <row r="22397" ht="16" customHeight="1">
      <c r="A22397" s="29">
        <f>A22379+1</f>
        <v/>
      </c>
      <c r="C22397" s="29" t="n"/>
      <c r="D22397" s="31" t="inlineStr">
        <is>
          <t>0–4</t>
        </is>
      </c>
      <c r="E22397" s="33" t="n"/>
      <c r="F22397" s="33" t="n"/>
      <c r="G22397" s="33" t="n"/>
      <c r="H22397" s="33" t="n"/>
    </row>
    <row r="22398" ht="16" customHeight="1">
      <c r="C22398" s="29" t="n"/>
      <c r="D22398" s="31" t="inlineStr">
        <is>
          <t>5–9</t>
        </is>
      </c>
      <c r="E22398" s="33" t="n"/>
      <c r="F22398" s="33" t="n"/>
      <c r="G22398" s="33" t="n"/>
      <c r="H22398" s="33" t="n"/>
    </row>
    <row r="22399" ht="16" customHeight="1">
      <c r="C22399" s="29" t="n"/>
      <c r="D22399" s="31" t="inlineStr">
        <is>
          <t>10–14</t>
        </is>
      </c>
      <c r="E22399" s="33" t="n"/>
      <c r="F22399" s="33" t="n"/>
      <c r="G22399" s="33" t="n"/>
      <c r="H22399" s="33" t="n"/>
    </row>
    <row r="22400" ht="16" customHeight="1">
      <c r="C22400" s="29" t="n"/>
      <c r="D22400" s="31" t="inlineStr">
        <is>
          <t>15–19</t>
        </is>
      </c>
      <c r="E22400" s="33" t="n"/>
      <c r="F22400" s="33" t="n"/>
      <c r="G22400" s="33" t="n"/>
      <c r="H22400" s="33" t="n"/>
    </row>
    <row r="22401" ht="16" customHeight="1">
      <c r="C22401" s="29" t="n"/>
      <c r="D22401" s="31" t="inlineStr">
        <is>
          <t>20–24</t>
        </is>
      </c>
      <c r="E22401" s="33" t="n"/>
      <c r="F22401" s="33" t="n"/>
      <c r="G22401" s="33" t="n"/>
      <c r="H22401" s="33" t="n"/>
    </row>
    <row r="22402" ht="16" customHeight="1">
      <c r="C22402" s="29" t="n"/>
      <c r="D22402" s="31" t="inlineStr">
        <is>
          <t>25–29</t>
        </is>
      </c>
      <c r="E22402" s="33" t="n"/>
      <c r="F22402" s="33" t="n"/>
      <c r="G22402" s="33" t="n"/>
      <c r="H22402" s="33" t="n"/>
    </row>
    <row r="22403" ht="16" customHeight="1">
      <c r="C22403" s="29" t="n"/>
      <c r="D22403" s="31" t="inlineStr">
        <is>
          <t>30–34</t>
        </is>
      </c>
      <c r="E22403" s="33" t="n"/>
      <c r="F22403" s="33" t="n"/>
      <c r="G22403" s="33" t="n"/>
      <c r="H22403" s="33" t="n"/>
    </row>
    <row r="22404" ht="16" customHeight="1">
      <c r="C22404" s="29" t="n"/>
      <c r="D22404" s="31" t="inlineStr">
        <is>
          <t>35–39</t>
        </is>
      </c>
      <c r="E22404" s="33" t="n"/>
      <c r="F22404" s="33" t="n"/>
      <c r="G22404" s="33" t="n"/>
      <c r="H22404" s="33" t="n"/>
    </row>
    <row r="22405" ht="16" customHeight="1">
      <c r="C22405" s="29" t="n"/>
      <c r="D22405" s="31" t="inlineStr">
        <is>
          <t>40–44</t>
        </is>
      </c>
      <c r="E22405" s="33" t="n"/>
      <c r="F22405" s="33" t="n"/>
      <c r="G22405" s="33" t="n"/>
      <c r="H22405" s="33" t="n"/>
    </row>
    <row r="22406" ht="16" customHeight="1">
      <c r="C22406" s="29" t="n"/>
      <c r="D22406" s="31" t="inlineStr">
        <is>
          <t>45–49</t>
        </is>
      </c>
      <c r="E22406" s="33" t="n"/>
      <c r="F22406" s="33" t="n"/>
      <c r="G22406" s="33" t="n"/>
      <c r="H22406" s="33" t="n"/>
    </row>
    <row r="22407" ht="16" customHeight="1">
      <c r="C22407" s="29" t="n"/>
      <c r="D22407" s="31" t="inlineStr">
        <is>
          <t>50–54</t>
        </is>
      </c>
      <c r="E22407" s="33" t="n"/>
      <c r="F22407" s="33" t="n"/>
      <c r="G22407" s="33" t="n"/>
      <c r="H22407" s="33" t="n"/>
    </row>
    <row r="22408" ht="16" customHeight="1">
      <c r="C22408" s="29" t="n"/>
      <c r="D22408" s="31" t="inlineStr">
        <is>
          <t>55–59</t>
        </is>
      </c>
      <c r="E22408" s="33" t="n"/>
      <c r="F22408" s="33" t="n"/>
      <c r="G22408" s="33" t="n"/>
      <c r="H22408" s="33" t="n"/>
    </row>
    <row r="22409" ht="16" customHeight="1">
      <c r="C22409" s="29" t="n"/>
      <c r="D22409" s="31" t="inlineStr">
        <is>
          <t>60–64</t>
        </is>
      </c>
      <c r="E22409" s="33" t="n"/>
      <c r="F22409" s="33" t="n"/>
      <c r="G22409" s="33" t="n"/>
      <c r="H22409" s="33" t="n"/>
    </row>
    <row r="22410" ht="16" customHeight="1">
      <c r="C22410" s="29" t="n"/>
      <c r="D22410" s="31" t="inlineStr">
        <is>
          <t>65–69</t>
        </is>
      </c>
      <c r="E22410" s="33" t="n"/>
      <c r="F22410" s="33" t="n"/>
      <c r="G22410" s="33" t="n"/>
      <c r="H22410" s="33" t="n"/>
    </row>
    <row r="22411" ht="16" customHeight="1">
      <c r="C22411" s="29" t="n"/>
      <c r="D22411" s="31" t="inlineStr">
        <is>
          <t>70–74</t>
        </is>
      </c>
      <c r="E22411" s="33" t="n"/>
      <c r="F22411" s="33" t="n"/>
      <c r="G22411" s="33" t="n"/>
      <c r="H22411" s="33" t="n"/>
    </row>
    <row r="22412" ht="16" customHeight="1">
      <c r="C22412" s="29" t="n"/>
      <c r="D22412" s="31" t="inlineStr">
        <is>
          <t>75–79</t>
        </is>
      </c>
      <c r="E22412" s="33" t="n"/>
      <c r="F22412" s="33" t="n"/>
      <c r="G22412" s="33" t="n"/>
      <c r="H22412" s="33" t="n"/>
    </row>
    <row r="22413" ht="16" customHeight="1">
      <c r="C22413" s="29" t="n"/>
      <c r="D22413" s="31" t="inlineStr">
        <is>
          <t>80–84</t>
        </is>
      </c>
      <c r="E22413" s="33" t="n"/>
      <c r="F22413" s="33" t="n"/>
      <c r="G22413" s="33" t="n"/>
      <c r="H22413" s="33" t="n"/>
    </row>
    <row r="22414" ht="16" customHeight="1">
      <c r="C22414" s="29" t="n"/>
      <c r="D22414" s="31" t="inlineStr">
        <is>
          <t>85+</t>
        </is>
      </c>
      <c r="E22414" s="33" t="n"/>
      <c r="F22414" s="33" t="n"/>
      <c r="G22414" s="33" t="n"/>
      <c r="H22414" s="33" t="n"/>
    </row>
    <row r="22415" ht="16" customHeight="1">
      <c r="A22415" s="29">
        <f>A22397+1</f>
        <v/>
      </c>
      <c r="C22415" s="29" t="n"/>
      <c r="D22415" s="31" t="inlineStr">
        <is>
          <t>0–4</t>
        </is>
      </c>
      <c r="E22415" s="33" t="n"/>
      <c r="F22415" s="33" t="n"/>
      <c r="G22415" s="33" t="n"/>
      <c r="H22415" s="33" t="n"/>
    </row>
    <row r="22416" ht="13.75" customHeight="1">
      <c r="C22416" s="29" t="n"/>
      <c r="D22416" s="31" t="inlineStr">
        <is>
          <t>5–9</t>
        </is>
      </c>
      <c r="E22416" s="33" t="n"/>
      <c r="F22416" s="33" t="n"/>
      <c r="G22416" s="33" t="n"/>
      <c r="H22416" s="33" t="n"/>
    </row>
    <row r="22417" ht="16" customHeight="1">
      <c r="C22417" s="29" t="n"/>
      <c r="D22417" s="31" t="inlineStr">
        <is>
          <t>10–14</t>
        </is>
      </c>
      <c r="E22417" s="33" t="n"/>
      <c r="F22417" s="33" t="n"/>
      <c r="G22417" s="33" t="n"/>
      <c r="H22417" s="33" t="n"/>
    </row>
    <row r="22418" ht="16" customHeight="1">
      <c r="C22418" s="29" t="n"/>
      <c r="D22418" s="31" t="inlineStr">
        <is>
          <t>15–19</t>
        </is>
      </c>
      <c r="E22418" s="33" t="n"/>
      <c r="F22418" s="33" t="n"/>
      <c r="G22418" s="33" t="n"/>
      <c r="H22418" s="33" t="n"/>
    </row>
    <row r="22419" ht="16" customHeight="1">
      <c r="C22419" s="29" t="n"/>
      <c r="D22419" s="31" t="inlineStr">
        <is>
          <t>20–24</t>
        </is>
      </c>
      <c r="E22419" s="33" t="n"/>
      <c r="F22419" s="33" t="n"/>
      <c r="G22419" s="33" t="n"/>
      <c r="H22419" s="33" t="n"/>
    </row>
    <row r="22420" ht="16" customHeight="1">
      <c r="C22420" s="29" t="n"/>
      <c r="D22420" s="31" t="inlineStr">
        <is>
          <t>25–29</t>
        </is>
      </c>
      <c r="E22420" s="33" t="n"/>
      <c r="F22420" s="33" t="n"/>
      <c r="G22420" s="33" t="n"/>
      <c r="H22420" s="33" t="n"/>
    </row>
    <row r="22421" ht="16" customHeight="1">
      <c r="C22421" s="29" t="n"/>
      <c r="D22421" s="31" t="inlineStr">
        <is>
          <t>30–34</t>
        </is>
      </c>
      <c r="E22421" s="33" t="n"/>
      <c r="F22421" s="33" t="n"/>
      <c r="G22421" s="33" t="n"/>
      <c r="H22421" s="33" t="n"/>
    </row>
    <row r="22422" ht="16" customHeight="1">
      <c r="C22422" s="29" t="n"/>
      <c r="D22422" s="31" t="inlineStr">
        <is>
          <t>35–39</t>
        </is>
      </c>
      <c r="E22422" s="33" t="n"/>
      <c r="F22422" s="33" t="n"/>
      <c r="G22422" s="33" t="n"/>
      <c r="H22422" s="33" t="n"/>
    </row>
    <row r="22423" ht="16" customHeight="1">
      <c r="C22423" s="29" t="n"/>
      <c r="D22423" s="31" t="inlineStr">
        <is>
          <t>40–44</t>
        </is>
      </c>
      <c r="E22423" s="33" t="n"/>
      <c r="F22423" s="33" t="n"/>
      <c r="G22423" s="33" t="n"/>
      <c r="H22423" s="33" t="n"/>
    </row>
    <row r="22424" ht="16" customHeight="1">
      <c r="C22424" s="29" t="n"/>
      <c r="D22424" s="31" t="inlineStr">
        <is>
          <t>45–49</t>
        </is>
      </c>
      <c r="E22424" s="33" t="n"/>
      <c r="F22424" s="33" t="n"/>
      <c r="G22424" s="33" t="n"/>
      <c r="H22424" s="33" t="n"/>
    </row>
    <row r="22425" ht="16" customHeight="1">
      <c r="C22425" s="29" t="n"/>
      <c r="D22425" s="31" t="inlineStr">
        <is>
          <t>50–54</t>
        </is>
      </c>
      <c r="E22425" s="33" t="n"/>
      <c r="F22425" s="33" t="n"/>
      <c r="G22425" s="33" t="n"/>
      <c r="H22425" s="33" t="n"/>
    </row>
    <row r="22426" ht="16" customHeight="1">
      <c r="C22426" s="29" t="n"/>
      <c r="D22426" s="31" t="inlineStr">
        <is>
          <t>55–59</t>
        </is>
      </c>
      <c r="E22426" s="33" t="n"/>
      <c r="F22426" s="33" t="n"/>
      <c r="G22426" s="33" t="n"/>
      <c r="H22426" s="33" t="n"/>
    </row>
    <row r="22427" ht="16" customHeight="1">
      <c r="C22427" s="29" t="n"/>
      <c r="D22427" s="31" t="inlineStr">
        <is>
          <t>60–64</t>
        </is>
      </c>
      <c r="E22427" s="33" t="n"/>
      <c r="F22427" s="33" t="n"/>
      <c r="G22427" s="33" t="n"/>
      <c r="H22427" s="33" t="n"/>
    </row>
    <row r="22428" ht="16" customHeight="1">
      <c r="C22428" s="29" t="n"/>
      <c r="D22428" s="31" t="inlineStr">
        <is>
          <t>65–69</t>
        </is>
      </c>
      <c r="E22428" s="33" t="n"/>
      <c r="F22428" s="33" t="n"/>
      <c r="G22428" s="33" t="n"/>
      <c r="H22428" s="33" t="n"/>
    </row>
    <row r="22429" ht="16" customHeight="1">
      <c r="C22429" s="29" t="n"/>
      <c r="D22429" s="31" t="inlineStr">
        <is>
          <t>70–74</t>
        </is>
      </c>
      <c r="E22429" s="33" t="n"/>
      <c r="F22429" s="33" t="n"/>
      <c r="G22429" s="33" t="n"/>
      <c r="H22429" s="33" t="n"/>
    </row>
    <row r="22430" ht="16" customHeight="1">
      <c r="C22430" s="29" t="n"/>
      <c r="D22430" s="31" t="inlineStr">
        <is>
          <t>75–79</t>
        </is>
      </c>
      <c r="E22430" s="33" t="n"/>
      <c r="F22430" s="33" t="n"/>
      <c r="G22430" s="33" t="n"/>
      <c r="H22430" s="33" t="n"/>
    </row>
    <row r="22431" ht="16" customHeight="1">
      <c r="C22431" s="29" t="n"/>
      <c r="D22431" s="31" t="inlineStr">
        <is>
          <t>80–84</t>
        </is>
      </c>
      <c r="E22431" s="33" t="n"/>
      <c r="F22431" s="33" t="n"/>
      <c r="G22431" s="33" t="n"/>
      <c r="H22431" s="33" t="n"/>
    </row>
    <row r="22432" ht="16" customHeight="1">
      <c r="C22432" s="29" t="n"/>
      <c r="D22432" s="31" t="inlineStr">
        <is>
          <t>85+</t>
        </is>
      </c>
      <c r="E22432" s="33" t="n"/>
      <c r="F22432" s="33" t="n"/>
      <c r="G22432" s="33" t="n"/>
      <c r="H22432" s="33" t="n"/>
    </row>
    <row r="22433" ht="16" customHeight="1">
      <c r="A22433" s="29">
        <f>A22415+1</f>
        <v/>
      </c>
      <c r="C22433" s="29" t="n"/>
      <c r="D22433" s="31" t="inlineStr">
        <is>
          <t>0–4</t>
        </is>
      </c>
      <c r="E22433" s="33" t="n"/>
      <c r="F22433" s="33" t="n"/>
      <c r="G22433" s="33" t="n"/>
      <c r="H22433" s="33" t="n"/>
    </row>
    <row r="22434" ht="13.75" customHeight="1">
      <c r="C22434" s="29" t="n"/>
      <c r="D22434" s="31" t="inlineStr">
        <is>
          <t>5–9</t>
        </is>
      </c>
      <c r="E22434" s="33" t="n"/>
      <c r="F22434" s="33" t="n"/>
      <c r="G22434" s="33" t="n"/>
      <c r="H22434" s="33" t="n"/>
    </row>
    <row r="22435" ht="16" customHeight="1">
      <c r="C22435" s="29" t="n"/>
      <c r="D22435" s="31" t="inlineStr">
        <is>
          <t>10–14</t>
        </is>
      </c>
      <c r="E22435" s="33" t="n"/>
      <c r="F22435" s="33" t="n"/>
      <c r="G22435" s="33" t="n"/>
      <c r="H22435" s="33" t="n"/>
    </row>
    <row r="22436" ht="16" customHeight="1">
      <c r="C22436" s="29" t="n"/>
      <c r="D22436" s="31" t="inlineStr">
        <is>
          <t>15–19</t>
        </is>
      </c>
      <c r="E22436" s="33" t="n"/>
      <c r="F22436" s="33" t="n"/>
      <c r="G22436" s="33" t="n"/>
      <c r="H22436" s="33" t="n"/>
    </row>
    <row r="22437" ht="16" customHeight="1">
      <c r="C22437" s="29" t="n"/>
      <c r="D22437" s="31" t="inlineStr">
        <is>
          <t>20–24</t>
        </is>
      </c>
      <c r="E22437" s="33" t="n"/>
      <c r="F22437" s="33" t="n"/>
      <c r="G22437" s="33" t="n"/>
      <c r="H22437" s="33" t="n"/>
    </row>
    <row r="22438" ht="16" customHeight="1">
      <c r="C22438" s="29" t="n"/>
      <c r="D22438" s="31" t="inlineStr">
        <is>
          <t>25–29</t>
        </is>
      </c>
      <c r="E22438" s="33" t="n"/>
      <c r="F22438" s="33" t="n"/>
      <c r="G22438" s="33" t="n"/>
      <c r="H22438" s="33" t="n"/>
    </row>
    <row r="22439" ht="16" customHeight="1">
      <c r="C22439" s="29" t="n"/>
      <c r="D22439" s="31" t="inlineStr">
        <is>
          <t>30–34</t>
        </is>
      </c>
      <c r="E22439" s="33" t="n"/>
      <c r="F22439" s="33" t="n"/>
      <c r="G22439" s="33" t="n"/>
      <c r="H22439" s="33" t="n"/>
    </row>
    <row r="22440" ht="16" customHeight="1">
      <c r="C22440" s="29" t="n"/>
      <c r="D22440" s="31" t="inlineStr">
        <is>
          <t>35–39</t>
        </is>
      </c>
      <c r="E22440" s="33" t="n"/>
      <c r="F22440" s="33" t="n"/>
      <c r="G22440" s="33" t="n"/>
      <c r="H22440" s="33" t="n"/>
    </row>
    <row r="22441" ht="16" customHeight="1">
      <c r="C22441" s="29" t="n"/>
      <c r="D22441" s="31" t="inlineStr">
        <is>
          <t>40–44</t>
        </is>
      </c>
      <c r="E22441" s="33" t="n"/>
      <c r="F22441" s="33" t="n"/>
      <c r="G22441" s="33" t="n"/>
      <c r="H22441" s="33" t="n"/>
    </row>
    <row r="22442" ht="16" customHeight="1">
      <c r="C22442" s="29" t="n"/>
      <c r="D22442" s="31" t="inlineStr">
        <is>
          <t>45–49</t>
        </is>
      </c>
      <c r="E22442" s="33" t="n"/>
      <c r="F22442" s="33" t="n"/>
      <c r="G22442" s="33" t="n"/>
      <c r="H22442" s="33" t="n"/>
    </row>
    <row r="22443" ht="16" customHeight="1">
      <c r="C22443" s="29" t="n"/>
      <c r="D22443" s="31" t="inlineStr">
        <is>
          <t>50–54</t>
        </is>
      </c>
      <c r="E22443" s="33" t="n"/>
      <c r="F22443" s="33" t="n"/>
      <c r="G22443" s="33" t="n"/>
      <c r="H22443" s="33" t="n"/>
    </row>
    <row r="22444" ht="16" customHeight="1">
      <c r="C22444" s="29" t="n"/>
      <c r="D22444" s="31" t="inlineStr">
        <is>
          <t>55–59</t>
        </is>
      </c>
      <c r="E22444" s="33" t="n"/>
      <c r="F22444" s="33" t="n"/>
      <c r="G22444" s="33" t="n"/>
      <c r="H22444" s="33" t="n"/>
    </row>
    <row r="22445" ht="16" customHeight="1">
      <c r="C22445" s="29" t="n"/>
      <c r="D22445" s="31" t="inlineStr">
        <is>
          <t>60–64</t>
        </is>
      </c>
      <c r="E22445" s="33" t="n"/>
      <c r="F22445" s="33" t="n"/>
      <c r="G22445" s="33" t="n"/>
      <c r="H22445" s="33" t="n"/>
    </row>
    <row r="22446" ht="16" customHeight="1">
      <c r="C22446" s="29" t="n"/>
      <c r="D22446" s="31" t="inlineStr">
        <is>
          <t>65–69</t>
        </is>
      </c>
      <c r="E22446" s="33" t="n"/>
      <c r="F22446" s="33" t="n"/>
      <c r="G22446" s="33" t="n"/>
      <c r="H22446" s="33" t="n"/>
    </row>
    <row r="22447" ht="16" customHeight="1">
      <c r="C22447" s="29" t="n"/>
      <c r="D22447" s="31" t="inlineStr">
        <is>
          <t>70–74</t>
        </is>
      </c>
      <c r="E22447" s="33" t="n"/>
      <c r="F22447" s="33" t="n"/>
      <c r="G22447" s="33" t="n"/>
      <c r="H22447" s="33" t="n"/>
    </row>
    <row r="22448" ht="16" customHeight="1">
      <c r="C22448" s="29" t="n"/>
      <c r="D22448" s="31" t="inlineStr">
        <is>
          <t>75–79</t>
        </is>
      </c>
      <c r="E22448" s="33" t="n"/>
      <c r="F22448" s="33" t="n"/>
      <c r="G22448" s="33" t="n"/>
      <c r="H22448" s="33" t="n"/>
    </row>
    <row r="22449" ht="16" customHeight="1">
      <c r="C22449" s="29" t="n"/>
      <c r="D22449" s="31" t="inlineStr">
        <is>
          <t>80–84</t>
        </is>
      </c>
      <c r="E22449" s="33" t="n"/>
      <c r="F22449" s="33" t="n"/>
      <c r="G22449" s="33" t="n"/>
      <c r="H22449" s="33" t="n"/>
    </row>
    <row r="22450" ht="16" customHeight="1">
      <c r="C22450" s="29" t="n"/>
      <c r="D22450" s="31" t="inlineStr">
        <is>
          <t>85+</t>
        </is>
      </c>
      <c r="E22450" s="33" t="n"/>
      <c r="F22450" s="33" t="n"/>
      <c r="G22450" s="33" t="n"/>
      <c r="H22450" s="33" t="n"/>
    </row>
    <row r="22451" ht="16" customHeight="1">
      <c r="A22451" s="29">
        <f>A22433+1</f>
        <v/>
      </c>
      <c r="C22451" s="29" t="n"/>
      <c r="D22451" s="31" t="inlineStr">
        <is>
          <t>0–4</t>
        </is>
      </c>
      <c r="E22451" s="33" t="n"/>
      <c r="F22451" s="33" t="n"/>
      <c r="G22451" s="33" t="n"/>
      <c r="H22451" s="33" t="n"/>
    </row>
    <row r="22452" ht="13.75" customHeight="1">
      <c r="C22452" s="29" t="n"/>
      <c r="D22452" s="31" t="inlineStr">
        <is>
          <t>5–9</t>
        </is>
      </c>
      <c r="E22452" s="33" t="n"/>
      <c r="F22452" s="33" t="n"/>
      <c r="G22452" s="33" t="n"/>
      <c r="H22452" s="33" t="n"/>
    </row>
    <row r="22453" ht="16" customHeight="1">
      <c r="C22453" s="29" t="n"/>
      <c r="D22453" s="31" t="inlineStr">
        <is>
          <t>10–14</t>
        </is>
      </c>
      <c r="E22453" s="33" t="n"/>
      <c r="F22453" s="33" t="n"/>
      <c r="G22453" s="33" t="n"/>
      <c r="H22453" s="33" t="n"/>
    </row>
    <row r="22454" ht="16" customHeight="1">
      <c r="C22454" s="29" t="n"/>
      <c r="D22454" s="31" t="inlineStr">
        <is>
          <t>15–19</t>
        </is>
      </c>
      <c r="E22454" s="33" t="n"/>
      <c r="F22454" s="33" t="n"/>
      <c r="G22454" s="33" t="n"/>
      <c r="H22454" s="33" t="n"/>
    </row>
    <row r="22455" ht="16" customHeight="1">
      <c r="C22455" s="29" t="n"/>
      <c r="D22455" s="31" t="inlineStr">
        <is>
          <t>20–24</t>
        </is>
      </c>
      <c r="E22455" s="33" t="n"/>
      <c r="F22455" s="33" t="n"/>
      <c r="G22455" s="33" t="n"/>
      <c r="H22455" s="33" t="n"/>
    </row>
    <row r="22456" ht="16" customHeight="1">
      <c r="C22456" s="29" t="n"/>
      <c r="D22456" s="31" t="inlineStr">
        <is>
          <t>25–29</t>
        </is>
      </c>
      <c r="E22456" s="33" t="n"/>
      <c r="F22456" s="33" t="n"/>
      <c r="G22456" s="33" t="n"/>
      <c r="H22456" s="33" t="n"/>
    </row>
    <row r="22457" ht="16" customHeight="1">
      <c r="C22457" s="29" t="n"/>
      <c r="D22457" s="31" t="inlineStr">
        <is>
          <t>30–34</t>
        </is>
      </c>
      <c r="E22457" s="33" t="n"/>
      <c r="F22457" s="33" t="n"/>
      <c r="G22457" s="33" t="n"/>
      <c r="H22457" s="33" t="n"/>
    </row>
    <row r="22458" ht="16" customHeight="1">
      <c r="C22458" s="29" t="n"/>
      <c r="D22458" s="31" t="inlineStr">
        <is>
          <t>35–39</t>
        </is>
      </c>
      <c r="E22458" s="33" t="n"/>
      <c r="F22458" s="33" t="n"/>
      <c r="G22458" s="33" t="n"/>
      <c r="H22458" s="33" t="n"/>
    </row>
    <row r="22459" ht="16" customHeight="1">
      <c r="C22459" s="29" t="n"/>
      <c r="D22459" s="31" t="inlineStr">
        <is>
          <t>40–44</t>
        </is>
      </c>
      <c r="E22459" s="33" t="n"/>
      <c r="F22459" s="33" t="n"/>
      <c r="G22459" s="33" t="n"/>
      <c r="H22459" s="33" t="n"/>
    </row>
    <row r="22460" ht="16" customHeight="1">
      <c r="C22460" s="29" t="n"/>
      <c r="D22460" s="31" t="inlineStr">
        <is>
          <t>45–49</t>
        </is>
      </c>
      <c r="E22460" s="33" t="n"/>
      <c r="F22460" s="33" t="n"/>
      <c r="G22460" s="33" t="n"/>
      <c r="H22460" s="33" t="n"/>
    </row>
    <row r="22461" ht="16" customHeight="1">
      <c r="C22461" s="29" t="n"/>
      <c r="D22461" s="31" t="inlineStr">
        <is>
          <t>50–54</t>
        </is>
      </c>
      <c r="E22461" s="33" t="n"/>
      <c r="F22461" s="33" t="n"/>
      <c r="G22461" s="33" t="n"/>
      <c r="H22461" s="33" t="n"/>
    </row>
    <row r="22462" ht="16" customHeight="1">
      <c r="C22462" s="29" t="n"/>
      <c r="D22462" s="31" t="inlineStr">
        <is>
          <t>55–59</t>
        </is>
      </c>
      <c r="E22462" s="33" t="n"/>
      <c r="F22462" s="33" t="n"/>
      <c r="G22462" s="33" t="n"/>
      <c r="H22462" s="33" t="n"/>
    </row>
    <row r="22463" ht="16" customHeight="1">
      <c r="C22463" s="29" t="n"/>
      <c r="D22463" s="31" t="inlineStr">
        <is>
          <t>60–64</t>
        </is>
      </c>
      <c r="E22463" s="33" t="n"/>
      <c r="F22463" s="33" t="n"/>
      <c r="G22463" s="33" t="n"/>
      <c r="H22463" s="33" t="n"/>
    </row>
    <row r="22464" ht="16" customHeight="1">
      <c r="C22464" s="29" t="n"/>
      <c r="D22464" s="31" t="inlineStr">
        <is>
          <t>65–69</t>
        </is>
      </c>
      <c r="E22464" s="33" t="n"/>
      <c r="F22464" s="33" t="n"/>
      <c r="G22464" s="33" t="n"/>
      <c r="H22464" s="33" t="n"/>
    </row>
    <row r="22465" ht="16" customHeight="1">
      <c r="C22465" s="29" t="n"/>
      <c r="D22465" s="31" t="inlineStr">
        <is>
          <t>70–74</t>
        </is>
      </c>
      <c r="E22465" s="33" t="n"/>
      <c r="F22465" s="33" t="n"/>
      <c r="G22465" s="33" t="n"/>
      <c r="H22465" s="33" t="n"/>
    </row>
    <row r="22466" ht="16" customHeight="1">
      <c r="C22466" s="29" t="n"/>
      <c r="D22466" s="31" t="inlineStr">
        <is>
          <t>75–79</t>
        </is>
      </c>
      <c r="E22466" s="33" t="n"/>
      <c r="F22466" s="33" t="n"/>
      <c r="G22466" s="33" t="n"/>
      <c r="H22466" s="33" t="n"/>
    </row>
    <row r="22467" ht="16" customHeight="1">
      <c r="C22467" s="29" t="n"/>
      <c r="D22467" s="31" t="inlineStr">
        <is>
          <t>80–84</t>
        </is>
      </c>
      <c r="E22467" s="33" t="n"/>
      <c r="F22467" s="33" t="n"/>
      <c r="G22467" s="33" t="n"/>
      <c r="H22467" s="33" t="n"/>
    </row>
    <row r="22468" ht="16" customHeight="1">
      <c r="C22468" s="29" t="n"/>
      <c r="D22468" s="31" t="inlineStr">
        <is>
          <t>85+</t>
        </is>
      </c>
      <c r="E22468" s="33" t="n"/>
      <c r="F22468" s="33" t="n"/>
      <c r="G22468" s="33" t="n"/>
      <c r="H22468" s="33" t="n"/>
    </row>
    <row r="22469" ht="16" customHeight="1">
      <c r="A22469" s="29">
        <f>A22451+1</f>
        <v/>
      </c>
      <c r="C22469" s="29" t="n"/>
      <c r="D22469" s="31" t="inlineStr">
        <is>
          <t>0–4</t>
        </is>
      </c>
      <c r="E22469" s="33" t="n"/>
      <c r="F22469" s="33" t="n"/>
      <c r="G22469" s="33" t="n"/>
      <c r="H22469" s="33" t="n"/>
    </row>
    <row r="22470" ht="16" customHeight="1">
      <c r="C22470" s="29" t="n"/>
      <c r="D22470" s="31" t="inlineStr">
        <is>
          <t>5–9</t>
        </is>
      </c>
      <c r="E22470" s="33" t="n"/>
      <c r="F22470" s="33" t="n"/>
      <c r="G22470" s="33" t="n"/>
      <c r="H22470" s="33" t="n"/>
    </row>
    <row r="22471" ht="16" customHeight="1">
      <c r="C22471" s="29" t="n"/>
      <c r="D22471" s="31" t="inlineStr">
        <is>
          <t>10–14</t>
        </is>
      </c>
      <c r="E22471" s="33" t="n"/>
      <c r="F22471" s="33" t="n"/>
      <c r="G22471" s="33" t="n"/>
      <c r="H22471" s="33" t="n"/>
    </row>
    <row r="22472" ht="16" customHeight="1">
      <c r="C22472" s="29" t="n"/>
      <c r="D22472" s="31" t="inlineStr">
        <is>
          <t>15–19</t>
        </is>
      </c>
      <c r="E22472" s="33" t="n"/>
      <c r="F22472" s="33" t="n"/>
      <c r="G22472" s="33" t="n"/>
      <c r="H22472" s="33" t="n"/>
    </row>
    <row r="22473" ht="16" customHeight="1">
      <c r="C22473" s="29" t="n"/>
      <c r="D22473" s="31" t="inlineStr">
        <is>
          <t>20–24</t>
        </is>
      </c>
      <c r="E22473" s="33" t="n"/>
      <c r="F22473" s="33" t="n"/>
      <c r="G22473" s="33" t="n"/>
      <c r="H22473" s="33" t="n"/>
    </row>
    <row r="22474" ht="16" customHeight="1">
      <c r="C22474" s="29" t="n"/>
      <c r="D22474" s="31" t="inlineStr">
        <is>
          <t>25–29</t>
        </is>
      </c>
      <c r="E22474" s="33" t="n"/>
      <c r="F22474" s="33" t="n"/>
      <c r="G22474" s="33" t="n"/>
      <c r="H22474" s="33" t="n"/>
    </row>
    <row r="22475" ht="16" customHeight="1">
      <c r="C22475" s="29" t="n"/>
      <c r="D22475" s="31" t="inlineStr">
        <is>
          <t>30–34</t>
        </is>
      </c>
      <c r="E22475" s="33" t="n"/>
      <c r="F22475" s="33" t="n"/>
      <c r="G22475" s="33" t="n"/>
      <c r="H22475" s="33" t="n"/>
    </row>
    <row r="22476" ht="16" customHeight="1">
      <c r="C22476" s="29" t="n"/>
      <c r="D22476" s="31" t="inlineStr">
        <is>
          <t>35–39</t>
        </is>
      </c>
      <c r="E22476" s="33" t="n"/>
      <c r="F22476" s="33" t="n"/>
      <c r="G22476" s="33" t="n"/>
      <c r="H22476" s="33" t="n"/>
    </row>
    <row r="22477" ht="16" customHeight="1">
      <c r="C22477" s="29" t="n"/>
      <c r="D22477" s="31" t="inlineStr">
        <is>
          <t>40–44</t>
        </is>
      </c>
      <c r="E22477" s="33" t="n"/>
      <c r="F22477" s="33" t="n"/>
      <c r="G22477" s="33" t="n"/>
      <c r="H22477" s="33" t="n"/>
    </row>
    <row r="22478" ht="16" customHeight="1">
      <c r="C22478" s="29" t="n"/>
      <c r="D22478" s="31" t="inlineStr">
        <is>
          <t>45–49</t>
        </is>
      </c>
      <c r="E22478" s="33" t="n"/>
      <c r="F22478" s="33" t="n"/>
      <c r="G22478" s="33" t="n"/>
      <c r="H22478" s="33" t="n"/>
    </row>
    <row r="22479" ht="16" customHeight="1">
      <c r="C22479" s="29" t="n"/>
      <c r="D22479" s="31" t="inlineStr">
        <is>
          <t>50–54</t>
        </is>
      </c>
      <c r="E22479" s="33" t="n"/>
      <c r="F22479" s="33" t="n"/>
      <c r="G22479" s="33" t="n"/>
      <c r="H22479" s="33" t="n"/>
    </row>
    <row r="22480" ht="16" customHeight="1">
      <c r="C22480" s="29" t="n"/>
      <c r="D22480" s="31" t="inlineStr">
        <is>
          <t>55–59</t>
        </is>
      </c>
      <c r="E22480" s="33" t="n"/>
      <c r="F22480" s="33" t="n"/>
      <c r="G22480" s="33" t="n"/>
      <c r="H22480" s="33" t="n"/>
    </row>
    <row r="22481" ht="16" customHeight="1">
      <c r="C22481" s="29" t="n"/>
      <c r="D22481" s="31" t="inlineStr">
        <is>
          <t>60–64</t>
        </is>
      </c>
      <c r="E22481" s="33" t="n"/>
      <c r="F22481" s="33" t="n"/>
      <c r="G22481" s="33" t="n"/>
      <c r="H22481" s="33" t="n"/>
    </row>
    <row r="22482" ht="16" customHeight="1">
      <c r="C22482" s="29" t="n"/>
      <c r="D22482" s="31" t="inlineStr">
        <is>
          <t>65–69</t>
        </is>
      </c>
      <c r="E22482" s="33" t="n"/>
      <c r="F22482" s="33" t="n"/>
      <c r="G22482" s="33" t="n"/>
      <c r="H22482" s="33" t="n"/>
    </row>
    <row r="22483" ht="16" customHeight="1">
      <c r="C22483" s="29" t="n"/>
      <c r="D22483" s="31" t="inlineStr">
        <is>
          <t>70–74</t>
        </is>
      </c>
      <c r="E22483" s="33" t="n"/>
      <c r="F22483" s="33" t="n"/>
      <c r="G22483" s="33" t="n"/>
      <c r="H22483" s="33" t="n"/>
    </row>
    <row r="22484" ht="16" customHeight="1">
      <c r="C22484" s="29" t="n"/>
      <c r="D22484" s="31" t="inlineStr">
        <is>
          <t>75–79</t>
        </is>
      </c>
      <c r="E22484" s="33" t="n"/>
      <c r="F22484" s="33" t="n"/>
      <c r="G22484" s="33" t="n"/>
      <c r="H22484" s="33" t="n"/>
    </row>
    <row r="22485" ht="16" customHeight="1">
      <c r="C22485" s="29" t="n"/>
      <c r="D22485" s="31" t="inlineStr">
        <is>
          <t>80–84</t>
        </is>
      </c>
      <c r="E22485" s="33" t="n"/>
      <c r="F22485" s="33" t="n"/>
      <c r="G22485" s="33" t="n"/>
      <c r="H22485" s="33" t="n"/>
    </row>
    <row r="22486" ht="16" customHeight="1">
      <c r="C22486" s="29" t="n"/>
      <c r="D22486" s="31" t="inlineStr">
        <is>
          <t>85+</t>
        </is>
      </c>
      <c r="E22486" s="33" t="n"/>
      <c r="F22486" s="33" t="n"/>
      <c r="G22486" s="33" t="n"/>
      <c r="H22486" s="33" t="n"/>
    </row>
    <row r="22487" ht="16" customHeight="1">
      <c r="A22487" s="29">
        <f>A22469+1</f>
        <v/>
      </c>
      <c r="C22487" s="29" t="n"/>
      <c r="D22487" s="31" t="inlineStr">
        <is>
          <t>0–4</t>
        </is>
      </c>
      <c r="E22487" s="33" t="n"/>
      <c r="F22487" s="33" t="n"/>
      <c r="G22487" s="33" t="n"/>
      <c r="H22487" s="33" t="n"/>
    </row>
    <row r="22488" ht="16" customHeight="1">
      <c r="C22488" s="29" t="n"/>
      <c r="D22488" s="31" t="inlineStr">
        <is>
          <t>5–9</t>
        </is>
      </c>
      <c r="E22488" s="33" t="n"/>
      <c r="F22488" s="33" t="n"/>
      <c r="G22488" s="33" t="n"/>
      <c r="H22488" s="33" t="n"/>
    </row>
    <row r="22489" ht="16" customHeight="1">
      <c r="C22489" s="29" t="n"/>
      <c r="D22489" s="31" t="inlineStr">
        <is>
          <t>10–14</t>
        </is>
      </c>
      <c r="E22489" s="33" t="n"/>
      <c r="F22489" s="33" t="n"/>
      <c r="G22489" s="33" t="n"/>
      <c r="H22489" s="33" t="n"/>
    </row>
    <row r="22490" ht="16" customHeight="1">
      <c r="C22490" s="29" t="n"/>
      <c r="D22490" s="31" t="inlineStr">
        <is>
          <t>15–19</t>
        </is>
      </c>
      <c r="E22490" s="33" t="n"/>
      <c r="F22490" s="33" t="n"/>
      <c r="G22490" s="33" t="n"/>
      <c r="H22490" s="33" t="n"/>
    </row>
    <row r="22491" ht="16" customHeight="1">
      <c r="C22491" s="29" t="n"/>
      <c r="D22491" s="31" t="inlineStr">
        <is>
          <t>20–24</t>
        </is>
      </c>
      <c r="E22491" s="33" t="n"/>
      <c r="F22491" s="33" t="n"/>
      <c r="G22491" s="33" t="n"/>
      <c r="H22491" s="33" t="n"/>
    </row>
    <row r="22492" ht="16" customHeight="1">
      <c r="C22492" s="29" t="n"/>
      <c r="D22492" s="31" t="inlineStr">
        <is>
          <t>25–29</t>
        </is>
      </c>
      <c r="E22492" s="33" t="n"/>
      <c r="F22492" s="33" t="n"/>
      <c r="G22492" s="33" t="n"/>
      <c r="H22492" s="33" t="n"/>
    </row>
    <row r="22493" ht="16" customHeight="1">
      <c r="C22493" s="29" t="n"/>
      <c r="D22493" s="31" t="inlineStr">
        <is>
          <t>30–34</t>
        </is>
      </c>
      <c r="E22493" s="33" t="n"/>
      <c r="F22493" s="33" t="n"/>
      <c r="G22493" s="33" t="n"/>
      <c r="H22493" s="33" t="n"/>
    </row>
    <row r="22494" ht="16" customHeight="1">
      <c r="C22494" s="29" t="n"/>
      <c r="D22494" s="31" t="inlineStr">
        <is>
          <t>35–39</t>
        </is>
      </c>
      <c r="E22494" s="33" t="n"/>
      <c r="F22494" s="33" t="n"/>
      <c r="G22494" s="33" t="n"/>
      <c r="H22494" s="33" t="n"/>
    </row>
    <row r="22495" ht="16" customHeight="1">
      <c r="C22495" s="29" t="n"/>
      <c r="D22495" s="31" t="inlineStr">
        <is>
          <t>40–44</t>
        </is>
      </c>
      <c r="E22495" s="33" t="n"/>
      <c r="F22495" s="33" t="n"/>
      <c r="G22495" s="33" t="n"/>
      <c r="H22495" s="33" t="n"/>
    </row>
    <row r="22496" ht="16" customHeight="1">
      <c r="C22496" s="29" t="n"/>
      <c r="D22496" s="31" t="inlineStr">
        <is>
          <t>45–49</t>
        </is>
      </c>
      <c r="E22496" s="33" t="n"/>
      <c r="F22496" s="33" t="n"/>
      <c r="G22496" s="33" t="n"/>
      <c r="H22496" s="33" t="n"/>
    </row>
    <row r="22497" ht="16" customHeight="1">
      <c r="C22497" s="29" t="n"/>
      <c r="D22497" s="31" t="inlineStr">
        <is>
          <t>50–54</t>
        </is>
      </c>
      <c r="E22497" s="33" t="n"/>
      <c r="F22497" s="33" t="n"/>
      <c r="G22497" s="33" t="n"/>
      <c r="H22497" s="33" t="n"/>
    </row>
    <row r="22498" ht="16" customHeight="1">
      <c r="C22498" s="29" t="n"/>
      <c r="D22498" s="31" t="inlineStr">
        <is>
          <t>55–59</t>
        </is>
      </c>
      <c r="E22498" s="33" t="n"/>
      <c r="F22498" s="33" t="n"/>
      <c r="G22498" s="33" t="n"/>
      <c r="H22498" s="33" t="n"/>
    </row>
    <row r="22499" ht="16" customHeight="1">
      <c r="C22499" s="29" t="n"/>
      <c r="D22499" s="31" t="inlineStr">
        <is>
          <t>60–64</t>
        </is>
      </c>
      <c r="E22499" s="33" t="n"/>
      <c r="F22499" s="33" t="n"/>
      <c r="G22499" s="33" t="n"/>
      <c r="H22499" s="33" t="n"/>
    </row>
    <row r="22500" ht="16" customHeight="1">
      <c r="C22500" s="29" t="n"/>
      <c r="D22500" s="31" t="inlineStr">
        <is>
          <t>65–69</t>
        </is>
      </c>
      <c r="E22500" s="33" t="n"/>
      <c r="F22500" s="33" t="n"/>
      <c r="G22500" s="33" t="n"/>
      <c r="H22500" s="33" t="n"/>
    </row>
    <row r="22501" ht="16" customHeight="1">
      <c r="C22501" s="29" t="n"/>
      <c r="D22501" s="31" t="inlineStr">
        <is>
          <t>70–74</t>
        </is>
      </c>
      <c r="E22501" s="33" t="n"/>
      <c r="F22501" s="33" t="n"/>
      <c r="G22501" s="33" t="n"/>
      <c r="H22501" s="33" t="n"/>
    </row>
    <row r="22502" ht="16" customHeight="1">
      <c r="C22502" s="29" t="n"/>
      <c r="D22502" s="31" t="inlineStr">
        <is>
          <t>75–79</t>
        </is>
      </c>
      <c r="E22502" s="33" t="n"/>
      <c r="F22502" s="33" t="n"/>
      <c r="G22502" s="33" t="n"/>
      <c r="H22502" s="33" t="n"/>
    </row>
    <row r="22503" ht="16" customHeight="1">
      <c r="C22503" s="29" t="n"/>
      <c r="D22503" s="31" t="inlineStr">
        <is>
          <t>80–84</t>
        </is>
      </c>
      <c r="E22503" s="33" t="n"/>
      <c r="F22503" s="33" t="n"/>
      <c r="G22503" s="33" t="n"/>
      <c r="H22503" s="33" t="n"/>
    </row>
    <row r="22504" ht="16" customHeight="1">
      <c r="C22504" s="29" t="n"/>
      <c r="D22504" s="31" t="inlineStr">
        <is>
          <t>85+</t>
        </is>
      </c>
      <c r="E22504" s="33" t="n"/>
      <c r="F22504" s="33" t="n"/>
      <c r="G22504" s="33" t="n"/>
      <c r="H22504" s="33" t="n"/>
    </row>
    <row r="22505" ht="16" customHeight="1">
      <c r="A22505" s="29">
        <f>A22487+1</f>
        <v/>
      </c>
      <c r="C22505" s="29" t="n"/>
      <c r="D22505" s="31" t="inlineStr">
        <is>
          <t>0–4</t>
        </is>
      </c>
      <c r="E22505" s="33" t="n"/>
      <c r="F22505" s="33" t="n"/>
      <c r="G22505" s="33" t="n"/>
      <c r="H22505" s="33" t="n"/>
    </row>
    <row r="22506" ht="16" customHeight="1">
      <c r="C22506" s="29" t="n"/>
      <c r="D22506" s="31" t="inlineStr">
        <is>
          <t>5–9</t>
        </is>
      </c>
      <c r="E22506" s="33" t="n"/>
      <c r="F22506" s="33" t="n"/>
      <c r="G22506" s="33" t="n"/>
      <c r="H22506" s="33" t="n"/>
    </row>
    <row r="22507" ht="16" customHeight="1">
      <c r="C22507" s="29" t="n"/>
      <c r="D22507" s="31" t="inlineStr">
        <is>
          <t>10–14</t>
        </is>
      </c>
      <c r="E22507" s="33" t="n"/>
      <c r="F22507" s="33" t="n"/>
      <c r="G22507" s="33" t="n"/>
      <c r="H22507" s="33" t="n"/>
    </row>
    <row r="22508" ht="16" customHeight="1">
      <c r="C22508" s="29" t="n"/>
      <c r="D22508" s="31" t="inlineStr">
        <is>
          <t>15–19</t>
        </is>
      </c>
      <c r="E22508" s="33" t="n"/>
      <c r="F22508" s="33" t="n"/>
      <c r="G22508" s="33" t="n"/>
      <c r="H22508" s="33" t="n"/>
    </row>
    <row r="22509" ht="16" customHeight="1">
      <c r="C22509" s="29" t="n"/>
      <c r="D22509" s="31" t="inlineStr">
        <is>
          <t>20–24</t>
        </is>
      </c>
      <c r="E22509" s="33" t="n"/>
      <c r="F22509" s="33" t="n"/>
      <c r="G22509" s="33" t="n"/>
      <c r="H22509" s="33" t="n"/>
    </row>
    <row r="22510" ht="16" customHeight="1">
      <c r="C22510" s="29" t="n"/>
      <c r="D22510" s="31" t="inlineStr">
        <is>
          <t>25–29</t>
        </is>
      </c>
      <c r="E22510" s="33" t="n"/>
      <c r="F22510" s="33" t="n"/>
      <c r="G22510" s="33" t="n"/>
      <c r="H22510" s="33" t="n"/>
    </row>
    <row r="22511" ht="16" customHeight="1">
      <c r="C22511" s="29" t="n"/>
      <c r="D22511" s="31" t="inlineStr">
        <is>
          <t>30–34</t>
        </is>
      </c>
      <c r="E22511" s="33" t="n"/>
      <c r="F22511" s="33" t="n"/>
      <c r="G22511" s="33" t="n"/>
      <c r="H22511" s="33" t="n"/>
    </row>
    <row r="22512" ht="16" customHeight="1">
      <c r="C22512" s="29" t="n"/>
      <c r="D22512" s="31" t="inlineStr">
        <is>
          <t>35–39</t>
        </is>
      </c>
      <c r="E22512" s="33" t="n"/>
      <c r="F22512" s="33" t="n"/>
      <c r="G22512" s="33" t="n"/>
      <c r="H22512" s="33" t="n"/>
    </row>
    <row r="22513" ht="16" customHeight="1">
      <c r="C22513" s="29" t="n"/>
      <c r="D22513" s="31" t="inlineStr">
        <is>
          <t>40–44</t>
        </is>
      </c>
      <c r="E22513" s="33" t="n"/>
      <c r="F22513" s="33" t="n"/>
      <c r="G22513" s="33" t="n"/>
      <c r="H22513" s="33" t="n"/>
    </row>
    <row r="22514" ht="16" customHeight="1">
      <c r="C22514" s="29" t="n"/>
      <c r="D22514" s="31" t="inlineStr">
        <is>
          <t>45–49</t>
        </is>
      </c>
      <c r="E22514" s="33" t="n"/>
      <c r="F22514" s="33" t="n"/>
      <c r="G22514" s="33" t="n"/>
      <c r="H22514" s="33" t="n"/>
    </row>
    <row r="22515" ht="16" customHeight="1">
      <c r="C22515" s="29" t="n"/>
      <c r="D22515" s="31" t="inlineStr">
        <is>
          <t>50–54</t>
        </is>
      </c>
      <c r="E22515" s="33" t="n"/>
      <c r="F22515" s="33" t="n"/>
      <c r="G22515" s="33" t="n"/>
      <c r="H22515" s="33" t="n"/>
    </row>
    <row r="22516" ht="16" customHeight="1">
      <c r="C22516" s="29" t="n"/>
      <c r="D22516" s="31" t="inlineStr">
        <is>
          <t>55–59</t>
        </is>
      </c>
      <c r="E22516" s="33" t="n"/>
      <c r="F22516" s="33" t="n"/>
      <c r="G22516" s="33" t="n"/>
      <c r="H22516" s="33" t="n"/>
    </row>
    <row r="22517" ht="16" customHeight="1">
      <c r="C22517" s="29" t="n"/>
      <c r="D22517" s="31" t="inlineStr">
        <is>
          <t>60–64</t>
        </is>
      </c>
      <c r="E22517" s="33" t="n"/>
      <c r="F22517" s="33" t="n"/>
      <c r="G22517" s="33" t="n"/>
      <c r="H22517" s="33" t="n"/>
    </row>
    <row r="22518" ht="16" customHeight="1">
      <c r="C22518" s="29" t="n"/>
      <c r="D22518" s="31" t="inlineStr">
        <is>
          <t>65–69</t>
        </is>
      </c>
      <c r="E22518" s="33" t="n"/>
      <c r="F22518" s="33" t="n"/>
      <c r="G22518" s="33" t="n"/>
      <c r="H22518" s="33" t="n"/>
    </row>
    <row r="22519" ht="16" customHeight="1">
      <c r="C22519" s="29" t="n"/>
      <c r="D22519" s="31" t="inlineStr">
        <is>
          <t>70–74</t>
        </is>
      </c>
      <c r="E22519" s="33" t="n"/>
      <c r="F22519" s="33" t="n"/>
      <c r="G22519" s="33" t="n"/>
      <c r="H22519" s="33" t="n"/>
    </row>
    <row r="22520" ht="16" customHeight="1">
      <c r="C22520" s="29" t="n"/>
      <c r="D22520" s="31" t="inlineStr">
        <is>
          <t>75–79</t>
        </is>
      </c>
      <c r="E22520" s="33" t="n"/>
      <c r="F22520" s="33" t="n"/>
      <c r="G22520" s="33" t="n"/>
      <c r="H22520" s="33" t="n"/>
    </row>
    <row r="22521" ht="16" customHeight="1">
      <c r="C22521" s="29" t="n"/>
      <c r="D22521" s="31" t="inlineStr">
        <is>
          <t>80–84</t>
        </is>
      </c>
      <c r="E22521" s="33" t="n"/>
      <c r="F22521" s="33" t="n"/>
      <c r="G22521" s="33" t="n"/>
      <c r="H22521" s="33" t="n"/>
    </row>
    <row r="22522" ht="16" customHeight="1">
      <c r="C22522" s="29" t="n"/>
      <c r="D22522" s="31" t="inlineStr">
        <is>
          <t>85+</t>
        </is>
      </c>
      <c r="E22522" s="33" t="n"/>
      <c r="F22522" s="33" t="n"/>
      <c r="G22522" s="33" t="n"/>
      <c r="H22522" s="33" t="n"/>
    </row>
    <row r="22523" ht="16" customHeight="1">
      <c r="A22523" s="29">
        <f>A22505+1</f>
        <v/>
      </c>
      <c r="C22523" s="29" t="n"/>
      <c r="D22523" s="31" t="inlineStr">
        <is>
          <t>0–4</t>
        </is>
      </c>
      <c r="E22523" s="33" t="n"/>
      <c r="F22523" s="33" t="n"/>
      <c r="G22523" s="33" t="n"/>
      <c r="H22523" s="33" t="n"/>
    </row>
    <row r="22524" ht="16" customHeight="1">
      <c r="C22524" s="29" t="n"/>
      <c r="D22524" s="31" t="inlineStr">
        <is>
          <t>5–9</t>
        </is>
      </c>
      <c r="E22524" s="33" t="n"/>
      <c r="F22524" s="33" t="n"/>
      <c r="G22524" s="33" t="n"/>
      <c r="H22524" s="33" t="n"/>
    </row>
    <row r="22525" ht="16" customHeight="1">
      <c r="C22525" s="29" t="n"/>
      <c r="D22525" s="31" t="inlineStr">
        <is>
          <t>10–14</t>
        </is>
      </c>
      <c r="E22525" s="33" t="n"/>
      <c r="F22525" s="33" t="n"/>
      <c r="G22525" s="33" t="n"/>
      <c r="H22525" s="33" t="n"/>
    </row>
    <row r="22526" ht="16" customHeight="1">
      <c r="C22526" s="29" t="n"/>
      <c r="D22526" s="31" t="inlineStr">
        <is>
          <t>15–19</t>
        </is>
      </c>
      <c r="E22526" s="33" t="n"/>
      <c r="F22526" s="33" t="n"/>
      <c r="G22526" s="33" t="n"/>
      <c r="H22526" s="33" t="n"/>
    </row>
    <row r="22527" ht="16" customHeight="1">
      <c r="C22527" s="29" t="n"/>
      <c r="D22527" s="31" t="inlineStr">
        <is>
          <t>20–24</t>
        </is>
      </c>
      <c r="E22527" s="33" t="n"/>
      <c r="F22527" s="33" t="n"/>
      <c r="G22527" s="33" t="n"/>
      <c r="H22527" s="33" t="n"/>
    </row>
    <row r="22528" ht="16" customHeight="1">
      <c r="C22528" s="29" t="n"/>
      <c r="D22528" s="31" t="inlineStr">
        <is>
          <t>25–29</t>
        </is>
      </c>
      <c r="E22528" s="33" t="n"/>
      <c r="F22528" s="33" t="n"/>
      <c r="G22528" s="33" t="n"/>
      <c r="H22528" s="33" t="n"/>
    </row>
    <row r="22529" ht="16" customHeight="1">
      <c r="C22529" s="29" t="n"/>
      <c r="D22529" s="31" t="inlineStr">
        <is>
          <t>30–34</t>
        </is>
      </c>
      <c r="E22529" s="33" t="n"/>
      <c r="F22529" s="33" t="n"/>
      <c r="G22529" s="33" t="n"/>
      <c r="H22529" s="33" t="n"/>
    </row>
    <row r="22530" ht="16" customHeight="1">
      <c r="C22530" s="29" t="n"/>
      <c r="D22530" s="31" t="inlineStr">
        <is>
          <t>35–39</t>
        </is>
      </c>
      <c r="E22530" s="33" t="n"/>
      <c r="F22530" s="33" t="n"/>
      <c r="G22530" s="33" t="n"/>
      <c r="H22530" s="33" t="n"/>
    </row>
    <row r="22531" ht="16" customHeight="1">
      <c r="C22531" s="29" t="n"/>
      <c r="D22531" s="31" t="inlineStr">
        <is>
          <t>40–44</t>
        </is>
      </c>
      <c r="E22531" s="33" t="n"/>
      <c r="F22531" s="33" t="n"/>
      <c r="G22531" s="33" t="n"/>
      <c r="H22531" s="33" t="n"/>
    </row>
    <row r="22532" ht="16" customHeight="1">
      <c r="C22532" s="29" t="n"/>
      <c r="D22532" s="31" t="inlineStr">
        <is>
          <t>45–49</t>
        </is>
      </c>
      <c r="E22532" s="33" t="n"/>
      <c r="F22532" s="33" t="n"/>
      <c r="G22532" s="33" t="n"/>
      <c r="H22532" s="33" t="n"/>
    </row>
    <row r="22533" ht="16" customHeight="1">
      <c r="C22533" s="29" t="n"/>
      <c r="D22533" s="31" t="inlineStr">
        <is>
          <t>50–54</t>
        </is>
      </c>
      <c r="E22533" s="33" t="n"/>
      <c r="F22533" s="33" t="n"/>
      <c r="G22533" s="33" t="n"/>
      <c r="H22533" s="33" t="n"/>
    </row>
    <row r="22534" ht="16" customHeight="1">
      <c r="C22534" s="29" t="n"/>
      <c r="D22534" s="31" t="inlineStr">
        <is>
          <t>55–59</t>
        </is>
      </c>
      <c r="E22534" s="33" t="n"/>
      <c r="F22534" s="33" t="n"/>
      <c r="G22534" s="33" t="n"/>
      <c r="H22534" s="33" t="n"/>
    </row>
    <row r="22535" ht="16" customHeight="1">
      <c r="C22535" s="29" t="n"/>
      <c r="D22535" s="31" t="inlineStr">
        <is>
          <t>60–64</t>
        </is>
      </c>
      <c r="E22535" s="33" t="n"/>
      <c r="F22535" s="33" t="n"/>
      <c r="G22535" s="33" t="n"/>
      <c r="H22535" s="33" t="n"/>
    </row>
    <row r="22536" ht="16" customHeight="1">
      <c r="C22536" s="29" t="n"/>
      <c r="D22536" s="31" t="inlineStr">
        <is>
          <t>65–69</t>
        </is>
      </c>
      <c r="E22536" s="33" t="n"/>
      <c r="F22536" s="33" t="n"/>
      <c r="G22536" s="33" t="n"/>
      <c r="H22536" s="33" t="n"/>
    </row>
    <row r="22537" ht="16" customHeight="1">
      <c r="C22537" s="29" t="n"/>
      <c r="D22537" s="31" t="inlineStr">
        <is>
          <t>70–74</t>
        </is>
      </c>
      <c r="E22537" s="33" t="n"/>
      <c r="F22537" s="33" t="n"/>
      <c r="G22537" s="33" t="n"/>
      <c r="H22537" s="33" t="n"/>
    </row>
    <row r="22538" ht="16" customHeight="1">
      <c r="C22538" s="29" t="n"/>
      <c r="D22538" s="31" t="inlineStr">
        <is>
          <t>75–79</t>
        </is>
      </c>
      <c r="E22538" s="33" t="n"/>
      <c r="F22538" s="33" t="n"/>
      <c r="G22538" s="33" t="n"/>
      <c r="H22538" s="33" t="n"/>
    </row>
    <row r="22539" ht="16" customHeight="1">
      <c r="C22539" s="29" t="n"/>
      <c r="D22539" s="31" t="inlineStr">
        <is>
          <t>80–84</t>
        </is>
      </c>
      <c r="E22539" s="33" t="n"/>
      <c r="F22539" s="33" t="n"/>
      <c r="G22539" s="33" t="n"/>
      <c r="H22539" s="33" t="n"/>
    </row>
    <row r="22540" ht="16" customHeight="1">
      <c r="C22540" s="29" t="n"/>
      <c r="D22540" s="31" t="inlineStr">
        <is>
          <t>85+</t>
        </is>
      </c>
      <c r="E22540" s="33" t="n"/>
      <c r="F22540" s="33" t="n"/>
      <c r="G22540" s="33" t="n"/>
      <c r="H22540" s="33" t="n"/>
    </row>
    <row r="22541" ht="16" customHeight="1">
      <c r="A22541" s="29">
        <f>A22523+1</f>
        <v/>
      </c>
      <c r="C22541" s="29" t="n"/>
      <c r="D22541" s="31" t="inlineStr">
        <is>
          <t>0–4</t>
        </is>
      </c>
      <c r="E22541" s="33" t="n"/>
      <c r="F22541" s="33" t="n"/>
      <c r="G22541" s="33" t="n"/>
      <c r="H22541" s="33" t="n"/>
    </row>
    <row r="22542" ht="13.75" customHeight="1">
      <c r="C22542" s="29" t="n"/>
      <c r="D22542" s="31" t="inlineStr">
        <is>
          <t>5–9</t>
        </is>
      </c>
      <c r="E22542" s="33" t="n"/>
      <c r="F22542" s="33" t="n"/>
      <c r="G22542" s="33" t="n"/>
      <c r="H22542" s="33" t="n"/>
    </row>
    <row r="22543" ht="16" customHeight="1">
      <c r="C22543" s="29" t="n"/>
      <c r="D22543" s="31" t="inlineStr">
        <is>
          <t>10–14</t>
        </is>
      </c>
      <c r="E22543" s="33" t="n"/>
      <c r="F22543" s="33" t="n"/>
      <c r="G22543" s="33" t="n"/>
      <c r="H22543" s="33" t="n"/>
    </row>
    <row r="22544" ht="16" customHeight="1">
      <c r="C22544" s="29" t="n"/>
      <c r="D22544" s="31" t="inlineStr">
        <is>
          <t>15–19</t>
        </is>
      </c>
      <c r="E22544" s="33" t="n"/>
      <c r="F22544" s="33" t="n"/>
      <c r="G22544" s="33" t="n"/>
      <c r="H22544" s="33" t="n"/>
    </row>
    <row r="22545" ht="16" customHeight="1">
      <c r="C22545" s="29" t="n"/>
      <c r="D22545" s="31" t="inlineStr">
        <is>
          <t>20–24</t>
        </is>
      </c>
      <c r="E22545" s="33" t="n"/>
      <c r="F22545" s="33" t="n"/>
      <c r="G22545" s="33" t="n"/>
      <c r="H22545" s="33" t="n"/>
    </row>
    <row r="22546" ht="16" customHeight="1">
      <c r="C22546" s="29" t="n"/>
      <c r="D22546" s="31" t="inlineStr">
        <is>
          <t>25–29</t>
        </is>
      </c>
      <c r="E22546" s="33" t="n"/>
      <c r="F22546" s="33" t="n"/>
      <c r="G22546" s="33" t="n"/>
      <c r="H22546" s="33" t="n"/>
    </row>
    <row r="22547" ht="16" customHeight="1">
      <c r="C22547" s="29" t="n"/>
      <c r="D22547" s="31" t="inlineStr">
        <is>
          <t>30–34</t>
        </is>
      </c>
      <c r="E22547" s="33" t="n"/>
      <c r="F22547" s="33" t="n"/>
      <c r="G22547" s="33" t="n"/>
      <c r="H22547" s="33" t="n"/>
    </row>
    <row r="22548" ht="16" customHeight="1">
      <c r="C22548" s="29" t="n"/>
      <c r="D22548" s="31" t="inlineStr">
        <is>
          <t>35–39</t>
        </is>
      </c>
      <c r="E22548" s="33" t="n"/>
      <c r="F22548" s="33" t="n"/>
      <c r="G22548" s="33" t="n"/>
      <c r="H22548" s="33" t="n"/>
    </row>
    <row r="22549" ht="16" customHeight="1">
      <c r="C22549" s="29" t="n"/>
      <c r="D22549" s="31" t="inlineStr">
        <is>
          <t>40–44</t>
        </is>
      </c>
      <c r="E22549" s="33" t="n"/>
      <c r="F22549" s="33" t="n"/>
      <c r="G22549" s="33" t="n"/>
      <c r="H22549" s="33" t="n"/>
    </row>
    <row r="22550" ht="16" customHeight="1">
      <c r="C22550" s="29" t="n"/>
      <c r="D22550" s="31" t="inlineStr">
        <is>
          <t>45–49</t>
        </is>
      </c>
      <c r="E22550" s="33" t="n"/>
      <c r="F22550" s="33" t="n"/>
      <c r="G22550" s="33" t="n"/>
      <c r="H22550" s="33" t="n"/>
    </row>
    <row r="22551" ht="16" customHeight="1">
      <c r="C22551" s="29" t="n"/>
      <c r="D22551" s="31" t="inlineStr">
        <is>
          <t>50–54</t>
        </is>
      </c>
      <c r="E22551" s="33" t="n"/>
      <c r="F22551" s="33" t="n"/>
      <c r="G22551" s="33" t="n"/>
      <c r="H22551" s="33" t="n"/>
    </row>
    <row r="22552" ht="16" customHeight="1">
      <c r="C22552" s="29" t="n"/>
      <c r="D22552" s="31" t="inlineStr">
        <is>
          <t>55–59</t>
        </is>
      </c>
      <c r="E22552" s="33" t="n"/>
      <c r="F22552" s="33" t="n"/>
      <c r="G22552" s="33" t="n"/>
      <c r="H22552" s="33" t="n"/>
    </row>
    <row r="22553" ht="16" customHeight="1">
      <c r="C22553" s="29" t="n"/>
      <c r="D22553" s="31" t="inlineStr">
        <is>
          <t>60–64</t>
        </is>
      </c>
      <c r="E22553" s="33" t="n"/>
      <c r="F22553" s="33" t="n"/>
      <c r="G22553" s="33" t="n"/>
      <c r="H22553" s="33" t="n"/>
    </row>
    <row r="22554" ht="16" customHeight="1">
      <c r="C22554" s="29" t="n"/>
      <c r="D22554" s="31" t="inlineStr">
        <is>
          <t>65–69</t>
        </is>
      </c>
      <c r="E22554" s="33" t="n"/>
      <c r="F22554" s="33" t="n"/>
      <c r="G22554" s="33" t="n"/>
      <c r="H22554" s="33" t="n"/>
    </row>
    <row r="22555" ht="16" customHeight="1">
      <c r="C22555" s="29" t="n"/>
      <c r="D22555" s="31" t="inlineStr">
        <is>
          <t>70–74</t>
        </is>
      </c>
      <c r="E22555" s="33" t="n"/>
      <c r="F22555" s="33" t="n"/>
      <c r="G22555" s="33" t="n"/>
      <c r="H22555" s="33" t="n"/>
    </row>
    <row r="22556" ht="16" customHeight="1">
      <c r="C22556" s="29" t="n"/>
      <c r="D22556" s="31" t="inlineStr">
        <is>
          <t>75–79</t>
        </is>
      </c>
      <c r="E22556" s="33" t="n"/>
      <c r="F22556" s="33" t="n"/>
      <c r="G22556" s="33" t="n"/>
      <c r="H22556" s="33" t="n"/>
    </row>
    <row r="22557" ht="16" customHeight="1">
      <c r="C22557" s="29" t="n"/>
      <c r="D22557" s="31" t="inlineStr">
        <is>
          <t>80–84</t>
        </is>
      </c>
      <c r="E22557" s="33" t="n"/>
      <c r="F22557" s="33" t="n"/>
      <c r="G22557" s="33" t="n"/>
      <c r="H22557" s="33" t="n"/>
    </row>
    <row r="22558" ht="16" customHeight="1">
      <c r="C22558" s="29" t="n"/>
      <c r="D22558" s="31" t="inlineStr">
        <is>
          <t>85+</t>
        </is>
      </c>
      <c r="E22558" s="33" t="n"/>
      <c r="F22558" s="33" t="n"/>
      <c r="G22558" s="33" t="n"/>
      <c r="H22558" s="33" t="n"/>
    </row>
    <row r="22559" ht="16" customHeight="1">
      <c r="A22559" s="29">
        <f>A22541+1</f>
        <v/>
      </c>
      <c r="C22559" s="29" t="n"/>
      <c r="D22559" s="31" t="inlineStr">
        <is>
          <t>0–4</t>
        </is>
      </c>
      <c r="E22559" s="33" t="n"/>
      <c r="F22559" s="33" t="n"/>
      <c r="G22559" s="33" t="n"/>
      <c r="H22559" s="33" t="n"/>
    </row>
    <row r="22560" ht="16" customHeight="1">
      <c r="C22560" s="29" t="n"/>
      <c r="D22560" s="31" t="inlineStr">
        <is>
          <t>5–9</t>
        </is>
      </c>
      <c r="E22560" s="33" t="n"/>
      <c r="F22560" s="33" t="n"/>
      <c r="G22560" s="33" t="n"/>
      <c r="H22560" s="33" t="n"/>
    </row>
    <row r="22561" ht="16" customHeight="1">
      <c r="C22561" s="29" t="n"/>
      <c r="D22561" s="31" t="inlineStr">
        <is>
          <t>10–14</t>
        </is>
      </c>
      <c r="E22561" s="33" t="n"/>
      <c r="F22561" s="33" t="n"/>
      <c r="G22561" s="33" t="n"/>
      <c r="H22561" s="33" t="n"/>
    </row>
    <row r="22562" ht="16" customHeight="1">
      <c r="C22562" s="29" t="n"/>
      <c r="D22562" s="31" t="inlineStr">
        <is>
          <t>15–19</t>
        </is>
      </c>
      <c r="E22562" s="33" t="n"/>
      <c r="F22562" s="33" t="n"/>
      <c r="G22562" s="33" t="n"/>
      <c r="H22562" s="33" t="n"/>
    </row>
    <row r="22563" ht="16" customHeight="1">
      <c r="C22563" s="29" t="n"/>
      <c r="D22563" s="31" t="inlineStr">
        <is>
          <t>20–24</t>
        </is>
      </c>
      <c r="E22563" s="33" t="n"/>
      <c r="F22563" s="33" t="n"/>
      <c r="G22563" s="33" t="n"/>
      <c r="H22563" s="33" t="n"/>
    </row>
    <row r="22564" ht="16" customHeight="1">
      <c r="C22564" s="29" t="n"/>
      <c r="D22564" s="31" t="inlineStr">
        <is>
          <t>25–29</t>
        </is>
      </c>
      <c r="E22564" s="33" t="n"/>
      <c r="F22564" s="33" t="n"/>
      <c r="G22564" s="33" t="n"/>
      <c r="H22564" s="33" t="n"/>
    </row>
    <row r="22565" ht="16" customHeight="1">
      <c r="C22565" s="29" t="n"/>
      <c r="D22565" s="31" t="inlineStr">
        <is>
          <t>30–34</t>
        </is>
      </c>
      <c r="E22565" s="33" t="n"/>
      <c r="F22565" s="33" t="n"/>
      <c r="G22565" s="33" t="n"/>
      <c r="H22565" s="33" t="n"/>
    </row>
    <row r="22566" ht="16" customHeight="1">
      <c r="C22566" s="29" t="n"/>
      <c r="D22566" s="31" t="inlineStr">
        <is>
          <t>35–39</t>
        </is>
      </c>
      <c r="E22566" s="33" t="n"/>
      <c r="F22566" s="33" t="n"/>
      <c r="G22566" s="33" t="n"/>
      <c r="H22566" s="33" t="n"/>
    </row>
    <row r="22567" ht="16" customHeight="1">
      <c r="C22567" s="29" t="n"/>
      <c r="D22567" s="31" t="inlineStr">
        <is>
          <t>40–44</t>
        </is>
      </c>
      <c r="E22567" s="33" t="n"/>
      <c r="F22567" s="33" t="n"/>
      <c r="G22567" s="33" t="n"/>
      <c r="H22567" s="33" t="n"/>
    </row>
    <row r="22568" ht="16" customHeight="1">
      <c r="C22568" s="29" t="n"/>
      <c r="D22568" s="31" t="inlineStr">
        <is>
          <t>45–49</t>
        </is>
      </c>
      <c r="E22568" s="33" t="n"/>
      <c r="F22568" s="33" t="n"/>
      <c r="G22568" s="33" t="n"/>
      <c r="H22568" s="33" t="n"/>
    </row>
    <row r="22569" ht="16" customHeight="1">
      <c r="C22569" s="29" t="n"/>
      <c r="D22569" s="31" t="inlineStr">
        <is>
          <t>50–54</t>
        </is>
      </c>
      <c r="E22569" s="33" t="n"/>
      <c r="F22569" s="33" t="n"/>
      <c r="G22569" s="33" t="n"/>
      <c r="H22569" s="33" t="n"/>
    </row>
    <row r="22570" ht="16" customHeight="1">
      <c r="C22570" s="29" t="n"/>
      <c r="D22570" s="31" t="inlineStr">
        <is>
          <t>55–59</t>
        </is>
      </c>
      <c r="E22570" s="33" t="n"/>
      <c r="F22570" s="33" t="n"/>
      <c r="G22570" s="33" t="n"/>
      <c r="H22570" s="33" t="n"/>
    </row>
    <row r="22571" ht="16" customHeight="1">
      <c r="C22571" s="29" t="n"/>
      <c r="D22571" s="31" t="inlineStr">
        <is>
          <t>60–64</t>
        </is>
      </c>
      <c r="E22571" s="33" t="n"/>
      <c r="F22571" s="33" t="n"/>
      <c r="G22571" s="33" t="n"/>
      <c r="H22571" s="33" t="n"/>
    </row>
    <row r="22572" ht="16" customHeight="1">
      <c r="C22572" s="29" t="n"/>
      <c r="D22572" s="31" t="inlineStr">
        <is>
          <t>65–69</t>
        </is>
      </c>
      <c r="E22572" s="33" t="n"/>
      <c r="F22572" s="33" t="n"/>
      <c r="G22572" s="33" t="n"/>
      <c r="H22572" s="33" t="n"/>
    </row>
    <row r="22573" ht="16" customHeight="1">
      <c r="C22573" s="29" t="n"/>
      <c r="D22573" s="31" t="inlineStr">
        <is>
          <t>70–74</t>
        </is>
      </c>
      <c r="E22573" s="33" t="n"/>
      <c r="F22573" s="33" t="n"/>
      <c r="G22573" s="33" t="n"/>
      <c r="H22573" s="33" t="n"/>
    </row>
    <row r="22574" ht="16" customHeight="1">
      <c r="C22574" s="29" t="n"/>
      <c r="D22574" s="31" t="inlineStr">
        <is>
          <t>75–79</t>
        </is>
      </c>
      <c r="E22574" s="33" t="n"/>
      <c r="F22574" s="33" t="n"/>
      <c r="G22574" s="33" t="n"/>
      <c r="H22574" s="33" t="n"/>
    </row>
    <row r="22575" ht="16" customHeight="1">
      <c r="C22575" s="29" t="n"/>
      <c r="D22575" s="31" t="inlineStr">
        <is>
          <t>80–84</t>
        </is>
      </c>
      <c r="E22575" s="33" t="n"/>
      <c r="F22575" s="33" t="n"/>
      <c r="G22575" s="33" t="n"/>
      <c r="H22575" s="33" t="n"/>
    </row>
    <row r="22576" ht="16" customHeight="1">
      <c r="C22576" s="29" t="n"/>
      <c r="D22576" s="31" t="inlineStr">
        <is>
          <t>85+</t>
        </is>
      </c>
      <c r="E22576" s="33" t="n"/>
      <c r="F22576" s="33" t="n"/>
      <c r="G22576" s="33" t="n"/>
      <c r="H22576" s="33" t="n"/>
    </row>
    <row r="22577" ht="16" customHeight="1">
      <c r="A22577" s="29">
        <f>A22559+1</f>
        <v/>
      </c>
      <c r="C22577" s="29" t="n"/>
      <c r="D22577" s="31" t="inlineStr">
        <is>
          <t>0–4</t>
        </is>
      </c>
      <c r="E22577" s="33" t="n"/>
      <c r="F22577" s="33" t="n"/>
      <c r="G22577" s="33" t="n"/>
      <c r="H22577" s="33" t="n"/>
    </row>
    <row r="22578" ht="16" customHeight="1">
      <c r="C22578" s="29" t="n"/>
      <c r="D22578" s="31" t="inlineStr">
        <is>
          <t>5–9</t>
        </is>
      </c>
      <c r="E22578" s="33" t="n"/>
      <c r="F22578" s="33" t="n"/>
      <c r="G22578" s="33" t="n"/>
      <c r="H22578" s="33" t="n"/>
    </row>
    <row r="22579" ht="16" customHeight="1">
      <c r="C22579" s="29" t="n"/>
      <c r="D22579" s="31" t="inlineStr">
        <is>
          <t>10–14</t>
        </is>
      </c>
      <c r="E22579" s="33" t="n"/>
      <c r="F22579" s="33" t="n"/>
      <c r="G22579" s="33" t="n"/>
      <c r="H22579" s="33" t="n"/>
    </row>
    <row r="22580" ht="16" customHeight="1">
      <c r="C22580" s="29" t="n"/>
      <c r="D22580" s="31" t="inlineStr">
        <is>
          <t>15–19</t>
        </is>
      </c>
      <c r="E22580" s="33" t="n"/>
      <c r="F22580" s="33" t="n"/>
      <c r="G22580" s="33" t="n"/>
      <c r="H22580" s="33" t="n"/>
    </row>
    <row r="22581" ht="16" customHeight="1">
      <c r="C22581" s="29" t="n"/>
      <c r="D22581" s="31" t="inlineStr">
        <is>
          <t>20–24</t>
        </is>
      </c>
      <c r="E22581" s="33" t="n"/>
      <c r="F22581" s="33" t="n"/>
      <c r="G22581" s="33" t="n"/>
      <c r="H22581" s="33" t="n"/>
    </row>
    <row r="22582" ht="16" customHeight="1">
      <c r="C22582" s="29" t="n"/>
      <c r="D22582" s="31" t="inlineStr">
        <is>
          <t>25–29</t>
        </is>
      </c>
      <c r="E22582" s="33" t="n"/>
      <c r="F22582" s="33" t="n"/>
      <c r="G22582" s="33" t="n"/>
      <c r="H22582" s="33" t="n"/>
    </row>
    <row r="22583" ht="16" customHeight="1">
      <c r="C22583" s="29" t="n"/>
      <c r="D22583" s="31" t="inlineStr">
        <is>
          <t>30–34</t>
        </is>
      </c>
      <c r="E22583" s="33" t="n"/>
      <c r="F22583" s="33" t="n"/>
      <c r="G22583" s="33" t="n"/>
      <c r="H22583" s="33" t="n"/>
    </row>
    <row r="22584" ht="16" customHeight="1">
      <c r="C22584" s="29" t="n"/>
      <c r="D22584" s="31" t="inlineStr">
        <is>
          <t>35–39</t>
        </is>
      </c>
      <c r="E22584" s="33" t="n"/>
      <c r="F22584" s="33" t="n"/>
      <c r="G22584" s="33" t="n"/>
      <c r="H22584" s="33" t="n"/>
    </row>
    <row r="22585" ht="16" customHeight="1">
      <c r="C22585" s="29" t="n"/>
      <c r="D22585" s="31" t="inlineStr">
        <is>
          <t>40–44</t>
        </is>
      </c>
      <c r="E22585" s="33" t="n"/>
      <c r="F22585" s="33" t="n"/>
      <c r="G22585" s="33" t="n"/>
      <c r="H22585" s="33" t="n"/>
    </row>
    <row r="22586" ht="16" customHeight="1">
      <c r="C22586" s="29" t="n"/>
      <c r="D22586" s="31" t="inlineStr">
        <is>
          <t>45–49</t>
        </is>
      </c>
      <c r="E22586" s="33" t="n"/>
      <c r="F22586" s="33" t="n"/>
      <c r="G22586" s="33" t="n"/>
      <c r="H22586" s="33" t="n"/>
    </row>
    <row r="22587" ht="16" customHeight="1">
      <c r="C22587" s="29" t="n"/>
      <c r="D22587" s="31" t="inlineStr">
        <is>
          <t>50–54</t>
        </is>
      </c>
      <c r="E22587" s="33" t="n"/>
      <c r="F22587" s="33" t="n"/>
      <c r="G22587" s="33" t="n"/>
      <c r="H22587" s="33" t="n"/>
    </row>
    <row r="22588" ht="16" customHeight="1">
      <c r="C22588" s="29" t="n"/>
      <c r="D22588" s="31" t="inlineStr">
        <is>
          <t>55–59</t>
        </is>
      </c>
      <c r="E22588" s="33" t="n"/>
      <c r="F22588" s="33" t="n"/>
      <c r="G22588" s="33" t="n"/>
      <c r="H22588" s="33" t="n"/>
    </row>
    <row r="22589" ht="16" customHeight="1">
      <c r="C22589" s="29" t="n"/>
      <c r="D22589" s="31" t="inlineStr">
        <is>
          <t>60–64</t>
        </is>
      </c>
      <c r="E22589" s="33" t="n"/>
      <c r="F22589" s="33" t="n"/>
      <c r="G22589" s="33" t="n"/>
      <c r="H22589" s="33" t="n"/>
    </row>
    <row r="22590" ht="16" customHeight="1">
      <c r="C22590" s="29" t="n"/>
      <c r="D22590" s="31" t="inlineStr">
        <is>
          <t>65–69</t>
        </is>
      </c>
      <c r="E22590" s="33" t="n"/>
      <c r="F22590" s="33" t="n"/>
      <c r="G22590" s="33" t="n"/>
      <c r="H22590" s="33" t="n"/>
    </row>
    <row r="22591" ht="16" customHeight="1">
      <c r="C22591" s="29" t="n"/>
      <c r="D22591" s="31" t="inlineStr">
        <is>
          <t>70–74</t>
        </is>
      </c>
      <c r="E22591" s="33" t="n"/>
      <c r="F22591" s="33" t="n"/>
      <c r="G22591" s="33" t="n"/>
      <c r="H22591" s="33" t="n"/>
    </row>
    <row r="22592" ht="16" customHeight="1">
      <c r="C22592" s="29" t="n"/>
      <c r="D22592" s="31" t="inlineStr">
        <is>
          <t>75–79</t>
        </is>
      </c>
      <c r="E22592" s="33" t="n"/>
      <c r="F22592" s="33" t="n"/>
      <c r="G22592" s="33" t="n"/>
      <c r="H22592" s="33" t="n"/>
    </row>
    <row r="22593" ht="16" customHeight="1">
      <c r="C22593" s="29" t="n"/>
      <c r="D22593" s="31" t="inlineStr">
        <is>
          <t>80–84</t>
        </is>
      </c>
      <c r="E22593" s="33" t="n"/>
      <c r="F22593" s="33" t="n"/>
      <c r="G22593" s="33" t="n"/>
      <c r="H22593" s="33" t="n"/>
    </row>
    <row r="22594" ht="16" customHeight="1">
      <c r="C22594" s="29" t="n"/>
      <c r="D22594" s="31" t="inlineStr">
        <is>
          <t>85+</t>
        </is>
      </c>
      <c r="E22594" s="33" t="n"/>
      <c r="F22594" s="33" t="n"/>
      <c r="G22594" s="33" t="n"/>
      <c r="H22594" s="33" t="n"/>
    </row>
    <row r="22595" ht="16" customHeight="1">
      <c r="A22595" s="29">
        <f>A22577+1</f>
        <v/>
      </c>
      <c r="C22595" s="29" t="n"/>
      <c r="D22595" s="31" t="inlineStr">
        <is>
          <t>0–4</t>
        </is>
      </c>
      <c r="E22595" s="33" t="n"/>
      <c r="F22595" s="33" t="n"/>
      <c r="G22595" s="33" t="n"/>
      <c r="H22595" s="33" t="n"/>
    </row>
    <row r="22596" ht="16" customHeight="1">
      <c r="C22596" s="29" t="n"/>
      <c r="D22596" s="31" t="inlineStr">
        <is>
          <t>5–9</t>
        </is>
      </c>
      <c r="E22596" s="33" t="n"/>
      <c r="F22596" s="33" t="n"/>
      <c r="G22596" s="33" t="n"/>
      <c r="H22596" s="33" t="n"/>
    </row>
    <row r="22597" ht="16" customHeight="1">
      <c r="C22597" s="29" t="n"/>
      <c r="D22597" s="31" t="inlineStr">
        <is>
          <t>10–14</t>
        </is>
      </c>
      <c r="E22597" s="33" t="n"/>
      <c r="F22597" s="33" t="n"/>
      <c r="G22597" s="33" t="n"/>
      <c r="H22597" s="33" t="n"/>
    </row>
    <row r="22598" ht="16" customHeight="1">
      <c r="C22598" s="29" t="n"/>
      <c r="D22598" s="31" t="inlineStr">
        <is>
          <t>15–19</t>
        </is>
      </c>
      <c r="E22598" s="33" t="n"/>
      <c r="F22598" s="33" t="n"/>
      <c r="G22598" s="33" t="n"/>
      <c r="H22598" s="33" t="n"/>
    </row>
    <row r="22599" ht="16" customHeight="1">
      <c r="C22599" s="29" t="n"/>
      <c r="D22599" s="31" t="inlineStr">
        <is>
          <t>20–24</t>
        </is>
      </c>
      <c r="E22599" s="33" t="n"/>
      <c r="F22599" s="33" t="n"/>
      <c r="G22599" s="33" t="n"/>
      <c r="H22599" s="33" t="n"/>
    </row>
    <row r="22600" ht="16" customHeight="1">
      <c r="C22600" s="29" t="n"/>
      <c r="D22600" s="31" t="inlineStr">
        <is>
          <t>25–29</t>
        </is>
      </c>
      <c r="E22600" s="33" t="n"/>
      <c r="F22600" s="33" t="n"/>
      <c r="G22600" s="33" t="n"/>
      <c r="H22600" s="33" t="n"/>
    </row>
    <row r="22601" ht="16" customHeight="1">
      <c r="C22601" s="29" t="n"/>
      <c r="D22601" s="31" t="inlineStr">
        <is>
          <t>30–34</t>
        </is>
      </c>
      <c r="E22601" s="33" t="n"/>
      <c r="F22601" s="33" t="n"/>
      <c r="G22601" s="33" t="n"/>
      <c r="H22601" s="33" t="n"/>
    </row>
    <row r="22602" ht="16" customHeight="1">
      <c r="C22602" s="29" t="n"/>
      <c r="D22602" s="31" t="inlineStr">
        <is>
          <t>35–39</t>
        </is>
      </c>
      <c r="E22602" s="33" t="n"/>
      <c r="F22602" s="33" t="n"/>
      <c r="G22602" s="33" t="n"/>
      <c r="H22602" s="33" t="n"/>
    </row>
    <row r="22603" ht="16" customHeight="1">
      <c r="C22603" s="29" t="n"/>
      <c r="D22603" s="31" t="inlineStr">
        <is>
          <t>40–44</t>
        </is>
      </c>
      <c r="E22603" s="33" t="n"/>
      <c r="F22603" s="33" t="n"/>
      <c r="G22603" s="33" t="n"/>
      <c r="H22603" s="33" t="n"/>
    </row>
    <row r="22604" ht="16" customHeight="1">
      <c r="C22604" s="29" t="n"/>
      <c r="D22604" s="31" t="inlineStr">
        <is>
          <t>45–49</t>
        </is>
      </c>
      <c r="E22604" s="33" t="n"/>
      <c r="F22604" s="33" t="n"/>
      <c r="G22604" s="33" t="n"/>
      <c r="H22604" s="33" t="n"/>
    </row>
    <row r="22605" ht="16" customHeight="1">
      <c r="C22605" s="29" t="n"/>
      <c r="D22605" s="31" t="inlineStr">
        <is>
          <t>50–54</t>
        </is>
      </c>
      <c r="E22605" s="33" t="n"/>
      <c r="F22605" s="33" t="n"/>
      <c r="G22605" s="33" t="n"/>
      <c r="H22605" s="33" t="n"/>
    </row>
    <row r="22606" ht="16" customHeight="1">
      <c r="C22606" s="29" t="n"/>
      <c r="D22606" s="31" t="inlineStr">
        <is>
          <t>55–59</t>
        </is>
      </c>
      <c r="E22606" s="33" t="n"/>
      <c r="F22606" s="33" t="n"/>
      <c r="G22606" s="33" t="n"/>
      <c r="H22606" s="33" t="n"/>
    </row>
    <row r="22607" ht="16" customHeight="1">
      <c r="C22607" s="29" t="n"/>
      <c r="D22607" s="31" t="inlineStr">
        <is>
          <t>60–64</t>
        </is>
      </c>
      <c r="E22607" s="33" t="n"/>
      <c r="F22607" s="33" t="n"/>
      <c r="G22607" s="33" t="n"/>
      <c r="H22607" s="33" t="n"/>
    </row>
    <row r="22608" ht="16" customHeight="1">
      <c r="C22608" s="29" t="n"/>
      <c r="D22608" s="31" t="inlineStr">
        <is>
          <t>65–69</t>
        </is>
      </c>
      <c r="E22608" s="33" t="n"/>
      <c r="F22608" s="33" t="n"/>
      <c r="G22608" s="33" t="n"/>
      <c r="H22608" s="33" t="n"/>
    </row>
    <row r="22609" ht="16" customHeight="1">
      <c r="C22609" s="29" t="n"/>
      <c r="D22609" s="31" t="inlineStr">
        <is>
          <t>70–74</t>
        </is>
      </c>
      <c r="E22609" s="33" t="n"/>
      <c r="F22609" s="33" t="n"/>
      <c r="G22609" s="33" t="n"/>
      <c r="H22609" s="33" t="n"/>
    </row>
    <row r="22610" ht="16" customHeight="1">
      <c r="C22610" s="29" t="n"/>
      <c r="D22610" s="31" t="inlineStr">
        <is>
          <t>75–79</t>
        </is>
      </c>
      <c r="E22610" s="33" t="n"/>
      <c r="F22610" s="33" t="n"/>
      <c r="G22610" s="33" t="n"/>
      <c r="H22610" s="33" t="n"/>
    </row>
    <row r="22611" ht="16" customHeight="1">
      <c r="C22611" s="29" t="n"/>
      <c r="D22611" s="31" t="inlineStr">
        <is>
          <t>80–84</t>
        </is>
      </c>
      <c r="E22611" s="33" t="n"/>
      <c r="F22611" s="33" t="n"/>
      <c r="G22611" s="33" t="n"/>
      <c r="H22611" s="33" t="n"/>
    </row>
    <row r="22612" ht="16" customHeight="1">
      <c r="C22612" s="29" t="n"/>
      <c r="D22612" s="31" t="inlineStr">
        <is>
          <t>85+</t>
        </is>
      </c>
      <c r="E22612" s="33" t="n"/>
      <c r="F22612" s="33" t="n"/>
      <c r="G22612" s="33" t="n"/>
      <c r="H22612" s="33" t="n"/>
    </row>
    <row r="22613" ht="16" customHeight="1">
      <c r="A22613" s="29">
        <f>A22595+1</f>
        <v/>
      </c>
      <c r="C22613" s="29" t="n"/>
      <c r="D22613" s="31" t="inlineStr">
        <is>
          <t>0–4</t>
        </is>
      </c>
      <c r="E22613" s="33" t="n"/>
      <c r="F22613" s="33" t="n"/>
      <c r="G22613" s="33" t="n"/>
      <c r="H22613" s="33" t="n"/>
    </row>
    <row r="22614" ht="13.75" customHeight="1">
      <c r="C22614" s="29" t="n"/>
      <c r="D22614" s="31" t="inlineStr">
        <is>
          <t>5–9</t>
        </is>
      </c>
      <c r="E22614" s="33" t="n"/>
      <c r="F22614" s="33" t="n"/>
      <c r="G22614" s="33" t="n"/>
      <c r="H22614" s="33" t="n"/>
    </row>
    <row r="22615" ht="16" customHeight="1">
      <c r="C22615" s="29" t="n"/>
      <c r="D22615" s="31" t="inlineStr">
        <is>
          <t>10–14</t>
        </is>
      </c>
      <c r="E22615" s="33" t="n"/>
      <c r="F22615" s="33" t="n"/>
      <c r="G22615" s="33" t="n"/>
      <c r="H22615" s="33" t="n"/>
    </row>
    <row r="22616" ht="16" customHeight="1">
      <c r="C22616" s="29" t="n"/>
      <c r="D22616" s="31" t="inlineStr">
        <is>
          <t>15–19</t>
        </is>
      </c>
      <c r="E22616" s="33" t="n"/>
      <c r="F22616" s="33" t="n"/>
      <c r="G22616" s="33" t="n"/>
      <c r="H22616" s="33" t="n"/>
    </row>
    <row r="22617" ht="16" customHeight="1">
      <c r="C22617" s="29" t="n"/>
      <c r="D22617" s="31" t="inlineStr">
        <is>
          <t>20–24</t>
        </is>
      </c>
      <c r="E22617" s="33" t="n"/>
      <c r="F22617" s="33" t="n"/>
      <c r="G22617" s="33" t="n"/>
      <c r="H22617" s="33" t="n"/>
    </row>
    <row r="22618" ht="16" customHeight="1">
      <c r="C22618" s="29" t="n"/>
      <c r="D22618" s="31" t="inlineStr">
        <is>
          <t>25–29</t>
        </is>
      </c>
      <c r="E22618" s="33" t="n"/>
      <c r="F22618" s="33" t="n"/>
      <c r="G22618" s="33" t="n"/>
      <c r="H22618" s="33" t="n"/>
    </row>
    <row r="22619" ht="16" customHeight="1">
      <c r="C22619" s="29" t="n"/>
      <c r="D22619" s="31" t="inlineStr">
        <is>
          <t>30–34</t>
        </is>
      </c>
      <c r="E22619" s="33" t="n"/>
      <c r="F22619" s="33" t="n"/>
      <c r="G22619" s="33" t="n"/>
      <c r="H22619" s="33" t="n"/>
    </row>
    <row r="22620" ht="16" customHeight="1">
      <c r="C22620" s="29" t="n"/>
      <c r="D22620" s="31" t="inlineStr">
        <is>
          <t>35–39</t>
        </is>
      </c>
      <c r="E22620" s="33" t="n"/>
      <c r="F22620" s="33" t="n"/>
      <c r="G22620" s="33" t="n"/>
      <c r="H22620" s="33" t="n"/>
    </row>
    <row r="22621" ht="16" customHeight="1">
      <c r="C22621" s="29" t="n"/>
      <c r="D22621" s="31" t="inlineStr">
        <is>
          <t>40–44</t>
        </is>
      </c>
      <c r="E22621" s="33" t="n"/>
      <c r="F22621" s="33" t="n"/>
      <c r="G22621" s="33" t="n"/>
      <c r="H22621" s="33" t="n"/>
    </row>
    <row r="22622" ht="16" customHeight="1">
      <c r="C22622" s="29" t="n"/>
      <c r="D22622" s="31" t="inlineStr">
        <is>
          <t>45–49</t>
        </is>
      </c>
      <c r="E22622" s="33" t="n"/>
      <c r="F22622" s="33" t="n"/>
      <c r="G22622" s="33" t="n"/>
      <c r="H22622" s="33" t="n"/>
    </row>
    <row r="22623" ht="16" customHeight="1">
      <c r="C22623" s="29" t="n"/>
      <c r="D22623" s="31" t="inlineStr">
        <is>
          <t>50–54</t>
        </is>
      </c>
      <c r="E22623" s="33" t="n"/>
      <c r="F22623" s="33" t="n"/>
      <c r="G22623" s="33" t="n"/>
      <c r="H22623" s="33" t="n"/>
    </row>
    <row r="22624" ht="16" customHeight="1">
      <c r="C22624" s="29" t="n"/>
      <c r="D22624" s="31" t="inlineStr">
        <is>
          <t>55–59</t>
        </is>
      </c>
      <c r="E22624" s="33" t="n"/>
      <c r="F22624" s="33" t="n"/>
      <c r="G22624" s="33" t="n"/>
      <c r="H22624" s="33" t="n"/>
    </row>
    <row r="22625" ht="16" customHeight="1">
      <c r="C22625" s="29" t="n"/>
      <c r="D22625" s="31" t="inlineStr">
        <is>
          <t>60–64</t>
        </is>
      </c>
      <c r="E22625" s="33" t="n"/>
      <c r="F22625" s="33" t="n"/>
      <c r="G22625" s="33" t="n"/>
      <c r="H22625" s="33" t="n"/>
    </row>
    <row r="22626" ht="16" customHeight="1">
      <c r="C22626" s="29" t="n"/>
      <c r="D22626" s="31" t="inlineStr">
        <is>
          <t>65–69</t>
        </is>
      </c>
      <c r="E22626" s="33" t="n"/>
      <c r="F22626" s="33" t="n"/>
      <c r="G22626" s="33" t="n"/>
      <c r="H22626" s="33" t="n"/>
    </row>
    <row r="22627" ht="16" customHeight="1">
      <c r="C22627" s="29" t="n"/>
      <c r="D22627" s="31" t="inlineStr">
        <is>
          <t>70–74</t>
        </is>
      </c>
      <c r="E22627" s="33" t="n"/>
      <c r="F22627" s="33" t="n"/>
      <c r="G22627" s="33" t="n"/>
      <c r="H22627" s="33" t="n"/>
    </row>
    <row r="22628" ht="16" customHeight="1">
      <c r="C22628" s="29" t="n"/>
      <c r="D22628" s="31" t="inlineStr">
        <is>
          <t>75–79</t>
        </is>
      </c>
      <c r="E22628" s="33" t="n"/>
      <c r="F22628" s="33" t="n"/>
      <c r="G22628" s="33" t="n"/>
      <c r="H22628" s="33" t="n"/>
    </row>
    <row r="22629" ht="16" customHeight="1">
      <c r="C22629" s="29" t="n"/>
      <c r="D22629" s="31" t="inlineStr">
        <is>
          <t>80–84</t>
        </is>
      </c>
      <c r="E22629" s="33" t="n"/>
      <c r="F22629" s="33" t="n"/>
      <c r="G22629" s="33" t="n"/>
      <c r="H22629" s="33" t="n"/>
    </row>
    <row r="22630" ht="16" customHeight="1">
      <c r="C22630" s="29" t="n"/>
      <c r="D22630" s="31" t="inlineStr">
        <is>
          <t>85+</t>
        </is>
      </c>
      <c r="E22630" s="33" t="n"/>
      <c r="F22630" s="33" t="n"/>
      <c r="G22630" s="33" t="n"/>
      <c r="H22630" s="33" t="n"/>
    </row>
    <row r="22631" ht="16" customHeight="1">
      <c r="A22631" s="29">
        <f>A22613+1</f>
        <v/>
      </c>
      <c r="C22631" s="29" t="n"/>
      <c r="D22631" s="31" t="inlineStr">
        <is>
          <t>0–4</t>
        </is>
      </c>
      <c r="E22631" s="33" t="n"/>
      <c r="F22631" s="33" t="n"/>
      <c r="G22631" s="33" t="n"/>
      <c r="H22631" s="33" t="n"/>
    </row>
    <row r="22632" ht="13.75" customHeight="1">
      <c r="C22632" s="29" t="n"/>
      <c r="D22632" s="31" t="inlineStr">
        <is>
          <t>5–9</t>
        </is>
      </c>
      <c r="E22632" s="33" t="n"/>
      <c r="F22632" s="33" t="n"/>
      <c r="G22632" s="33" t="n"/>
      <c r="H22632" s="33" t="n"/>
    </row>
    <row r="22633" ht="16" customHeight="1">
      <c r="C22633" s="29" t="n"/>
      <c r="D22633" s="31" t="inlineStr">
        <is>
          <t>10–14</t>
        </is>
      </c>
      <c r="E22633" s="33" t="n"/>
      <c r="F22633" s="33" t="n"/>
      <c r="G22633" s="33" t="n"/>
      <c r="H22633" s="33" t="n"/>
    </row>
    <row r="22634" ht="16" customHeight="1">
      <c r="C22634" s="29" t="n"/>
      <c r="D22634" s="31" t="inlineStr">
        <is>
          <t>15–19</t>
        </is>
      </c>
      <c r="E22634" s="33" t="n"/>
      <c r="F22634" s="33" t="n"/>
      <c r="G22634" s="33" t="n"/>
      <c r="H22634" s="33" t="n"/>
    </row>
    <row r="22635" ht="16" customHeight="1">
      <c r="C22635" s="29" t="n"/>
      <c r="D22635" s="31" t="inlineStr">
        <is>
          <t>20–24</t>
        </is>
      </c>
      <c r="E22635" s="33" t="n"/>
      <c r="F22635" s="33" t="n"/>
      <c r="G22635" s="33" t="n"/>
      <c r="H22635" s="33" t="n"/>
    </row>
    <row r="22636" ht="16" customHeight="1">
      <c r="C22636" s="29" t="n"/>
      <c r="D22636" s="31" t="inlineStr">
        <is>
          <t>25–29</t>
        </is>
      </c>
      <c r="E22636" s="33" t="n"/>
      <c r="F22636" s="33" t="n"/>
      <c r="G22636" s="33" t="n"/>
      <c r="H22636" s="33" t="n"/>
    </row>
    <row r="22637" ht="16" customHeight="1">
      <c r="C22637" s="29" t="n"/>
      <c r="D22637" s="31" t="inlineStr">
        <is>
          <t>30–34</t>
        </is>
      </c>
      <c r="E22637" s="33" t="n"/>
      <c r="F22637" s="33" t="n"/>
      <c r="G22637" s="33" t="n"/>
      <c r="H22637" s="33" t="n"/>
    </row>
    <row r="22638" ht="16" customHeight="1">
      <c r="C22638" s="29" t="n"/>
      <c r="D22638" s="31" t="inlineStr">
        <is>
          <t>35–39</t>
        </is>
      </c>
      <c r="E22638" s="33" t="n"/>
      <c r="F22638" s="33" t="n"/>
      <c r="G22638" s="33" t="n"/>
      <c r="H22638" s="33" t="n"/>
    </row>
    <row r="22639" ht="16" customHeight="1">
      <c r="C22639" s="29" t="n"/>
      <c r="D22639" s="31" t="inlineStr">
        <is>
          <t>40–44</t>
        </is>
      </c>
      <c r="E22639" s="33" t="n"/>
      <c r="F22639" s="33" t="n"/>
      <c r="G22639" s="33" t="n"/>
      <c r="H22639" s="33" t="n"/>
    </row>
    <row r="22640" ht="16" customHeight="1">
      <c r="C22640" s="29" t="n"/>
      <c r="D22640" s="31" t="inlineStr">
        <is>
          <t>45–49</t>
        </is>
      </c>
      <c r="E22640" s="33" t="n"/>
      <c r="F22640" s="33" t="n"/>
      <c r="G22640" s="33" t="n"/>
      <c r="H22640" s="33" t="n"/>
    </row>
    <row r="22641" ht="16" customHeight="1">
      <c r="C22641" s="29" t="n"/>
      <c r="D22641" s="31" t="inlineStr">
        <is>
          <t>50–54</t>
        </is>
      </c>
      <c r="E22641" s="33" t="n"/>
      <c r="F22641" s="33" t="n"/>
      <c r="G22641" s="33" t="n"/>
      <c r="H22641" s="33" t="n"/>
    </row>
    <row r="22642" ht="16" customHeight="1">
      <c r="C22642" s="29" t="n"/>
      <c r="D22642" s="31" t="inlineStr">
        <is>
          <t>55–59</t>
        </is>
      </c>
      <c r="E22642" s="33" t="n"/>
      <c r="F22642" s="33" t="n"/>
      <c r="G22642" s="33" t="n"/>
      <c r="H22642" s="33" t="n"/>
    </row>
    <row r="22643" ht="16" customHeight="1">
      <c r="C22643" s="29" t="n"/>
      <c r="D22643" s="31" t="inlineStr">
        <is>
          <t>60–64</t>
        </is>
      </c>
      <c r="E22643" s="33" t="n"/>
      <c r="F22643" s="33" t="n"/>
      <c r="G22643" s="33" t="n"/>
      <c r="H22643" s="33" t="n"/>
    </row>
    <row r="22644" ht="16" customHeight="1">
      <c r="C22644" s="29" t="n"/>
      <c r="D22644" s="31" t="inlineStr">
        <is>
          <t>65–69</t>
        </is>
      </c>
      <c r="E22644" s="33" t="n"/>
      <c r="F22644" s="33" t="n"/>
      <c r="G22644" s="33" t="n"/>
      <c r="H22644" s="33" t="n"/>
    </row>
    <row r="22645" ht="16" customHeight="1">
      <c r="C22645" s="29" t="n"/>
      <c r="D22645" s="31" t="inlineStr">
        <is>
          <t>70–74</t>
        </is>
      </c>
      <c r="E22645" s="33" t="n"/>
      <c r="F22645" s="33" t="n"/>
      <c r="G22645" s="33" t="n"/>
      <c r="H22645" s="33" t="n"/>
    </row>
    <row r="22646" ht="16" customHeight="1">
      <c r="C22646" s="29" t="n"/>
      <c r="D22646" s="31" t="inlineStr">
        <is>
          <t>75–79</t>
        </is>
      </c>
      <c r="E22646" s="33" t="n"/>
      <c r="F22646" s="33" t="n"/>
      <c r="G22646" s="33" t="n"/>
      <c r="H22646" s="33" t="n"/>
    </row>
    <row r="22647" ht="16" customHeight="1">
      <c r="C22647" s="29" t="n"/>
      <c r="D22647" s="31" t="inlineStr">
        <is>
          <t>80–84</t>
        </is>
      </c>
      <c r="E22647" s="33" t="n"/>
      <c r="F22647" s="33" t="n"/>
      <c r="G22647" s="33" t="n"/>
      <c r="H22647" s="33" t="n"/>
    </row>
    <row r="22648" ht="16" customHeight="1">
      <c r="C22648" s="29" t="n"/>
      <c r="D22648" s="31" t="inlineStr">
        <is>
          <t>85+</t>
        </is>
      </c>
      <c r="E22648" s="33" t="n"/>
      <c r="F22648" s="33" t="n"/>
      <c r="G22648" s="33" t="n"/>
      <c r="H22648" s="33" t="n"/>
    </row>
    <row r="22649" ht="16" customHeight="1">
      <c r="A22649" s="29">
        <f>A22631+1</f>
        <v/>
      </c>
      <c r="C22649" s="29" t="n"/>
      <c r="D22649" s="31" t="inlineStr">
        <is>
          <t>0–4</t>
        </is>
      </c>
      <c r="E22649" s="33" t="n"/>
      <c r="F22649" s="33" t="n"/>
      <c r="G22649" s="33" t="n"/>
      <c r="H22649" s="33" t="n"/>
    </row>
    <row r="22650" ht="13.75" customHeight="1">
      <c r="C22650" s="29" t="n"/>
      <c r="D22650" s="31" t="inlineStr">
        <is>
          <t>5–9</t>
        </is>
      </c>
      <c r="E22650" s="33" t="n"/>
      <c r="F22650" s="33" t="n"/>
      <c r="G22650" s="33" t="n"/>
      <c r="H22650" s="33" t="n"/>
    </row>
    <row r="22651" ht="16" customHeight="1">
      <c r="C22651" s="29" t="n"/>
      <c r="D22651" s="31" t="inlineStr">
        <is>
          <t>10–14</t>
        </is>
      </c>
      <c r="E22651" s="33" t="n"/>
      <c r="F22651" s="33" t="n"/>
      <c r="G22651" s="33" t="n"/>
      <c r="H22651" s="33" t="n"/>
    </row>
    <row r="22652" ht="16" customHeight="1">
      <c r="C22652" s="29" t="n"/>
      <c r="D22652" s="31" t="inlineStr">
        <is>
          <t>15–19</t>
        </is>
      </c>
      <c r="E22652" s="33" t="n"/>
      <c r="F22652" s="33" t="n"/>
      <c r="G22652" s="33" t="n"/>
      <c r="H22652" s="33" t="n"/>
    </row>
    <row r="22653" ht="16" customHeight="1">
      <c r="C22653" s="29" t="n"/>
      <c r="D22653" s="31" t="inlineStr">
        <is>
          <t>20–24</t>
        </is>
      </c>
      <c r="E22653" s="33" t="n"/>
      <c r="F22653" s="33" t="n"/>
      <c r="G22653" s="33" t="n"/>
      <c r="H22653" s="33" t="n"/>
    </row>
    <row r="22654" ht="16" customHeight="1">
      <c r="C22654" s="29" t="n"/>
      <c r="D22654" s="31" t="inlineStr">
        <is>
          <t>25–29</t>
        </is>
      </c>
      <c r="E22654" s="33" t="n"/>
      <c r="F22654" s="33" t="n"/>
      <c r="G22654" s="33" t="n"/>
      <c r="H22654" s="33" t="n"/>
    </row>
    <row r="22655" ht="16" customHeight="1">
      <c r="C22655" s="29" t="n"/>
      <c r="D22655" s="31" t="inlineStr">
        <is>
          <t>30–34</t>
        </is>
      </c>
      <c r="E22655" s="33" t="n"/>
      <c r="F22655" s="33" t="n"/>
      <c r="G22655" s="33" t="n"/>
      <c r="H22655" s="33" t="n"/>
    </row>
    <row r="22656" ht="16" customHeight="1">
      <c r="C22656" s="29" t="n"/>
      <c r="D22656" s="31" t="inlineStr">
        <is>
          <t>35–39</t>
        </is>
      </c>
      <c r="E22656" s="33" t="n"/>
      <c r="F22656" s="33" t="n"/>
      <c r="G22656" s="33" t="n"/>
      <c r="H22656" s="33" t="n"/>
    </row>
    <row r="22657" ht="16" customHeight="1">
      <c r="C22657" s="29" t="n"/>
      <c r="D22657" s="31" t="inlineStr">
        <is>
          <t>40–44</t>
        </is>
      </c>
      <c r="E22657" s="33" t="n"/>
      <c r="F22657" s="33" t="n"/>
      <c r="G22657" s="33" t="n"/>
      <c r="H22657" s="33" t="n"/>
    </row>
    <row r="22658" ht="16" customHeight="1">
      <c r="C22658" s="29" t="n"/>
      <c r="D22658" s="31" t="inlineStr">
        <is>
          <t>45–49</t>
        </is>
      </c>
      <c r="E22658" s="33" t="n"/>
      <c r="F22658" s="33" t="n"/>
      <c r="G22658" s="33" t="n"/>
      <c r="H22658" s="33" t="n"/>
    </row>
    <row r="22659" ht="16" customHeight="1">
      <c r="C22659" s="29" t="n"/>
      <c r="D22659" s="31" t="inlineStr">
        <is>
          <t>50–54</t>
        </is>
      </c>
      <c r="E22659" s="33" t="n"/>
      <c r="F22659" s="33" t="n"/>
      <c r="G22659" s="33" t="n"/>
      <c r="H22659" s="33" t="n"/>
    </row>
    <row r="22660" ht="16" customHeight="1">
      <c r="C22660" s="29" t="n"/>
      <c r="D22660" s="31" t="inlineStr">
        <is>
          <t>55–59</t>
        </is>
      </c>
      <c r="E22660" s="33" t="n"/>
      <c r="F22660" s="33" t="n"/>
      <c r="G22660" s="33" t="n"/>
      <c r="H22660" s="33" t="n"/>
    </row>
    <row r="22661" ht="16" customHeight="1">
      <c r="C22661" s="29" t="n"/>
      <c r="D22661" s="31" t="inlineStr">
        <is>
          <t>60–64</t>
        </is>
      </c>
      <c r="E22661" s="33" t="n"/>
      <c r="F22661" s="33" t="n"/>
      <c r="G22661" s="33" t="n"/>
      <c r="H22661" s="33" t="n"/>
    </row>
    <row r="22662" ht="16" customHeight="1">
      <c r="C22662" s="29" t="n"/>
      <c r="D22662" s="31" t="inlineStr">
        <is>
          <t>65–69</t>
        </is>
      </c>
      <c r="E22662" s="33" t="n"/>
      <c r="F22662" s="33" t="n"/>
      <c r="G22662" s="33" t="n"/>
      <c r="H22662" s="33" t="n"/>
    </row>
    <row r="22663" ht="16" customHeight="1">
      <c r="C22663" s="29" t="n"/>
      <c r="D22663" s="31" t="inlineStr">
        <is>
          <t>70–74</t>
        </is>
      </c>
      <c r="E22663" s="33" t="n"/>
      <c r="F22663" s="33" t="n"/>
      <c r="G22663" s="33" t="n"/>
      <c r="H22663" s="33" t="n"/>
    </row>
    <row r="22664" ht="16" customHeight="1">
      <c r="C22664" s="29" t="n"/>
      <c r="D22664" s="31" t="inlineStr">
        <is>
          <t>75–79</t>
        </is>
      </c>
      <c r="E22664" s="33" t="n"/>
      <c r="F22664" s="33" t="n"/>
      <c r="G22664" s="33" t="n"/>
      <c r="H22664" s="33" t="n"/>
    </row>
    <row r="22665" ht="16" customHeight="1">
      <c r="C22665" s="29" t="n"/>
      <c r="D22665" s="31" t="inlineStr">
        <is>
          <t>80–84</t>
        </is>
      </c>
      <c r="E22665" s="33" t="n"/>
      <c r="F22665" s="33" t="n"/>
      <c r="G22665" s="33" t="n"/>
      <c r="H22665" s="33" t="n"/>
    </row>
    <row r="22666" ht="16" customHeight="1">
      <c r="C22666" s="29" t="n"/>
      <c r="D22666" s="31" t="inlineStr">
        <is>
          <t>85+</t>
        </is>
      </c>
      <c r="E22666" s="33" t="n"/>
      <c r="F22666" s="33" t="n"/>
      <c r="G22666" s="33" t="n"/>
      <c r="H22666" s="33" t="n"/>
    </row>
    <row r="22667" ht="16" customHeight="1">
      <c r="A22667" s="29">
        <f>A22649+1</f>
        <v/>
      </c>
      <c r="C22667" s="29" t="n"/>
      <c r="D22667" s="31" t="inlineStr">
        <is>
          <t>0–4</t>
        </is>
      </c>
      <c r="E22667" s="33" t="n"/>
      <c r="F22667" s="33" t="n"/>
      <c r="G22667" s="33" t="n"/>
      <c r="H22667" s="33" t="n"/>
    </row>
    <row r="22668" ht="16" customHeight="1">
      <c r="C22668" s="29" t="n"/>
      <c r="D22668" s="31" t="inlineStr">
        <is>
          <t>5–9</t>
        </is>
      </c>
      <c r="E22668" s="33" t="n"/>
      <c r="F22668" s="33" t="n"/>
      <c r="G22668" s="33" t="n"/>
      <c r="H22668" s="33" t="n"/>
    </row>
    <row r="22669" ht="16" customHeight="1">
      <c r="C22669" s="29" t="n"/>
      <c r="D22669" s="31" t="inlineStr">
        <is>
          <t>10–14</t>
        </is>
      </c>
      <c r="E22669" s="33" t="n"/>
      <c r="F22669" s="33" t="n"/>
      <c r="G22669" s="33" t="n"/>
      <c r="H22669" s="33" t="n"/>
    </row>
    <row r="22670" ht="16" customHeight="1">
      <c r="C22670" s="29" t="n"/>
      <c r="D22670" s="31" t="inlineStr">
        <is>
          <t>15–19</t>
        </is>
      </c>
      <c r="E22670" s="33" t="n"/>
      <c r="F22670" s="33" t="n"/>
      <c r="G22670" s="33" t="n"/>
      <c r="H22670" s="33" t="n"/>
    </row>
    <row r="22671" ht="16" customHeight="1">
      <c r="C22671" s="29" t="n"/>
      <c r="D22671" s="31" t="inlineStr">
        <is>
          <t>20–24</t>
        </is>
      </c>
      <c r="E22671" s="33" t="n"/>
      <c r="F22671" s="33" t="n"/>
      <c r="G22671" s="33" t="n"/>
      <c r="H22671" s="33" t="n"/>
    </row>
    <row r="22672" ht="16" customHeight="1">
      <c r="C22672" s="29" t="n"/>
      <c r="D22672" s="31" t="inlineStr">
        <is>
          <t>25–29</t>
        </is>
      </c>
      <c r="E22672" s="33" t="n"/>
      <c r="F22672" s="33" t="n"/>
      <c r="G22672" s="33" t="n"/>
      <c r="H22672" s="33" t="n"/>
    </row>
    <row r="22673" ht="16" customHeight="1">
      <c r="C22673" s="29" t="n"/>
      <c r="D22673" s="31" t="inlineStr">
        <is>
          <t>30–34</t>
        </is>
      </c>
      <c r="E22673" s="33" t="n"/>
      <c r="F22673" s="33" t="n"/>
      <c r="G22673" s="33" t="n"/>
      <c r="H22673" s="33" t="n"/>
    </row>
    <row r="22674" ht="16" customHeight="1">
      <c r="C22674" s="29" t="n"/>
      <c r="D22674" s="31" t="inlineStr">
        <is>
          <t>35–39</t>
        </is>
      </c>
      <c r="E22674" s="33" t="n"/>
      <c r="F22674" s="33" t="n"/>
      <c r="G22674" s="33" t="n"/>
      <c r="H22674" s="33" t="n"/>
    </row>
    <row r="22675" ht="16" customHeight="1">
      <c r="C22675" s="29" t="n"/>
      <c r="D22675" s="31" t="inlineStr">
        <is>
          <t>40–44</t>
        </is>
      </c>
      <c r="E22675" s="33" t="n"/>
      <c r="F22675" s="33" t="n"/>
      <c r="G22675" s="33" t="n"/>
      <c r="H22675" s="33" t="n"/>
    </row>
    <row r="22676" ht="16" customHeight="1">
      <c r="C22676" s="29" t="n"/>
      <c r="D22676" s="31" t="inlineStr">
        <is>
          <t>45–49</t>
        </is>
      </c>
      <c r="E22676" s="33" t="n"/>
      <c r="F22676" s="33" t="n"/>
      <c r="G22676" s="33" t="n"/>
      <c r="H22676" s="33" t="n"/>
    </row>
    <row r="22677" ht="16" customHeight="1">
      <c r="C22677" s="29" t="n"/>
      <c r="D22677" s="31" t="inlineStr">
        <is>
          <t>50–54</t>
        </is>
      </c>
      <c r="E22677" s="33" t="n"/>
      <c r="F22677" s="33" t="n"/>
      <c r="G22677" s="33" t="n"/>
      <c r="H22677" s="33" t="n"/>
    </row>
    <row r="22678" ht="16" customHeight="1">
      <c r="C22678" s="29" t="n"/>
      <c r="D22678" s="31" t="inlineStr">
        <is>
          <t>55–59</t>
        </is>
      </c>
      <c r="E22678" s="33" t="n"/>
      <c r="F22678" s="33" t="n"/>
      <c r="G22678" s="33" t="n"/>
      <c r="H22678" s="33" t="n"/>
    </row>
    <row r="22679" ht="16" customHeight="1">
      <c r="C22679" s="29" t="n"/>
      <c r="D22679" s="31" t="inlineStr">
        <is>
          <t>60–64</t>
        </is>
      </c>
      <c r="E22679" s="33" t="n"/>
      <c r="F22679" s="33" t="n"/>
      <c r="G22679" s="33" t="n"/>
      <c r="H22679" s="33" t="n"/>
    </row>
    <row r="22680" ht="16" customHeight="1">
      <c r="C22680" s="29" t="n"/>
      <c r="D22680" s="31" t="inlineStr">
        <is>
          <t>65–69</t>
        </is>
      </c>
      <c r="E22680" s="33" t="n"/>
      <c r="F22680" s="33" t="n"/>
      <c r="G22680" s="33" t="n"/>
      <c r="H22680" s="33" t="n"/>
    </row>
    <row r="22681" ht="16" customHeight="1">
      <c r="C22681" s="29" t="n"/>
      <c r="D22681" s="31" t="inlineStr">
        <is>
          <t>70–74</t>
        </is>
      </c>
      <c r="E22681" s="33" t="n"/>
      <c r="F22681" s="33" t="n"/>
      <c r="G22681" s="33" t="n"/>
      <c r="H22681" s="33" t="n"/>
    </row>
    <row r="22682" ht="16" customHeight="1">
      <c r="C22682" s="29" t="n"/>
      <c r="D22682" s="31" t="inlineStr">
        <is>
          <t>75–79</t>
        </is>
      </c>
      <c r="E22682" s="33" t="n"/>
      <c r="F22682" s="33" t="n"/>
      <c r="G22682" s="33" t="n"/>
      <c r="H22682" s="33" t="n"/>
    </row>
    <row r="22683" ht="16" customHeight="1">
      <c r="C22683" s="29" t="n"/>
      <c r="D22683" s="31" t="inlineStr">
        <is>
          <t>80–84</t>
        </is>
      </c>
      <c r="E22683" s="33" t="n"/>
      <c r="F22683" s="33" t="n"/>
      <c r="G22683" s="33" t="n"/>
      <c r="H22683" s="33" t="n"/>
    </row>
    <row r="22684" ht="16" customHeight="1">
      <c r="C22684" s="29" t="n"/>
      <c r="D22684" s="31" t="inlineStr">
        <is>
          <t>85+</t>
        </is>
      </c>
      <c r="E22684" s="33" t="n"/>
      <c r="F22684" s="33" t="n"/>
      <c r="G22684" s="33" t="n"/>
      <c r="H22684" s="33" t="n"/>
    </row>
    <row r="22685" ht="16" customHeight="1">
      <c r="A22685" s="29">
        <f>A22667+1</f>
        <v/>
      </c>
      <c r="C22685" s="29" t="n"/>
      <c r="D22685" s="31" t="inlineStr">
        <is>
          <t>0–4</t>
        </is>
      </c>
      <c r="E22685" s="33" t="n"/>
      <c r="F22685" s="33" t="n"/>
      <c r="G22685" s="33" t="n"/>
      <c r="H22685" s="33" t="n"/>
    </row>
    <row r="22686" ht="13.75" customHeight="1">
      <c r="C22686" s="29" t="n"/>
      <c r="D22686" s="31" t="inlineStr">
        <is>
          <t>5–9</t>
        </is>
      </c>
      <c r="E22686" s="33" t="n"/>
      <c r="F22686" s="33" t="n"/>
      <c r="G22686" s="33" t="n"/>
      <c r="H22686" s="33" t="n"/>
    </row>
    <row r="22687" ht="16" customHeight="1">
      <c r="C22687" s="29" t="n"/>
      <c r="D22687" s="31" t="inlineStr">
        <is>
          <t>10–14</t>
        </is>
      </c>
      <c r="E22687" s="33" t="n"/>
      <c r="F22687" s="33" t="n"/>
      <c r="G22687" s="33" t="n"/>
      <c r="H22687" s="33" t="n"/>
    </row>
    <row r="22688" ht="16" customHeight="1">
      <c r="C22688" s="29" t="n"/>
      <c r="D22688" s="31" t="inlineStr">
        <is>
          <t>15–19</t>
        </is>
      </c>
      <c r="E22688" s="33" t="n"/>
      <c r="F22688" s="33" t="n"/>
      <c r="G22688" s="33" t="n"/>
      <c r="H22688" s="33" t="n"/>
    </row>
    <row r="22689" ht="16" customHeight="1">
      <c r="C22689" s="29" t="n"/>
      <c r="D22689" s="31" t="inlineStr">
        <is>
          <t>20–24</t>
        </is>
      </c>
      <c r="E22689" s="33" t="n"/>
      <c r="F22689" s="33" t="n"/>
      <c r="G22689" s="33" t="n"/>
      <c r="H22689" s="33" t="n"/>
    </row>
    <row r="22690" ht="16" customHeight="1">
      <c r="C22690" s="29" t="n"/>
      <c r="D22690" s="31" t="inlineStr">
        <is>
          <t>25–29</t>
        </is>
      </c>
      <c r="E22690" s="33" t="n"/>
      <c r="F22690" s="33" t="n"/>
      <c r="G22690" s="33" t="n"/>
      <c r="H22690" s="33" t="n"/>
    </row>
    <row r="22691" ht="16" customHeight="1">
      <c r="C22691" s="29" t="n"/>
      <c r="D22691" s="31" t="inlineStr">
        <is>
          <t>30–34</t>
        </is>
      </c>
      <c r="E22691" s="33" t="n"/>
      <c r="F22691" s="33" t="n"/>
      <c r="G22691" s="33" t="n"/>
      <c r="H22691" s="33" t="n"/>
    </row>
    <row r="22692" ht="16" customHeight="1">
      <c r="C22692" s="29" t="n"/>
      <c r="D22692" s="31" t="inlineStr">
        <is>
          <t>35–39</t>
        </is>
      </c>
      <c r="E22692" s="33" t="n"/>
      <c r="F22692" s="33" t="n"/>
      <c r="G22692" s="33" t="n"/>
      <c r="H22692" s="33" t="n"/>
    </row>
    <row r="22693" ht="16" customHeight="1">
      <c r="C22693" s="29" t="n"/>
      <c r="D22693" s="31" t="inlineStr">
        <is>
          <t>40–44</t>
        </is>
      </c>
      <c r="E22693" s="33" t="n"/>
      <c r="F22693" s="33" t="n"/>
      <c r="G22693" s="33" t="n"/>
      <c r="H22693" s="33" t="n"/>
    </row>
    <row r="22694" ht="16" customHeight="1">
      <c r="C22694" s="29" t="n"/>
      <c r="D22694" s="31" t="inlineStr">
        <is>
          <t>45–49</t>
        </is>
      </c>
      <c r="E22694" s="33" t="n"/>
      <c r="F22694" s="33" t="n"/>
      <c r="G22694" s="33" t="n"/>
      <c r="H22694" s="33" t="n"/>
    </row>
    <row r="22695" ht="16" customHeight="1">
      <c r="C22695" s="29" t="n"/>
      <c r="D22695" s="31" t="inlineStr">
        <is>
          <t>50–54</t>
        </is>
      </c>
      <c r="E22695" s="33" t="n"/>
      <c r="F22695" s="33" t="n"/>
      <c r="G22695" s="33" t="n"/>
      <c r="H22695" s="33" t="n"/>
    </row>
    <row r="22696" ht="16" customHeight="1">
      <c r="C22696" s="29" t="n"/>
      <c r="D22696" s="31" t="inlineStr">
        <is>
          <t>55–59</t>
        </is>
      </c>
      <c r="E22696" s="33" t="n"/>
      <c r="F22696" s="33" t="n"/>
      <c r="G22696" s="33" t="n"/>
      <c r="H22696" s="33" t="n"/>
    </row>
    <row r="22697" ht="16" customHeight="1">
      <c r="C22697" s="29" t="n"/>
      <c r="D22697" s="31" t="inlineStr">
        <is>
          <t>60–64</t>
        </is>
      </c>
      <c r="E22697" s="33" t="n"/>
      <c r="F22697" s="33" t="n"/>
      <c r="G22697" s="33" t="n"/>
      <c r="H22697" s="33" t="n"/>
    </row>
    <row r="22698" ht="16" customHeight="1">
      <c r="C22698" s="29" t="n"/>
      <c r="D22698" s="31" t="inlineStr">
        <is>
          <t>65–69</t>
        </is>
      </c>
      <c r="E22698" s="33" t="n"/>
      <c r="F22698" s="33" t="n"/>
      <c r="G22698" s="33" t="n"/>
      <c r="H22698" s="33" t="n"/>
    </row>
    <row r="22699" ht="16" customHeight="1">
      <c r="C22699" s="29" t="n"/>
      <c r="D22699" s="31" t="inlineStr">
        <is>
          <t>70–74</t>
        </is>
      </c>
      <c r="E22699" s="33" t="n"/>
      <c r="F22699" s="33" t="n"/>
      <c r="G22699" s="33" t="n"/>
      <c r="H22699" s="33" t="n"/>
    </row>
    <row r="22700" ht="16" customHeight="1">
      <c r="C22700" s="29" t="n"/>
      <c r="D22700" s="31" t="inlineStr">
        <is>
          <t>75–79</t>
        </is>
      </c>
      <c r="E22700" s="33" t="n"/>
      <c r="F22700" s="33" t="n"/>
      <c r="G22700" s="33" t="n"/>
      <c r="H22700" s="33" t="n"/>
    </row>
    <row r="22701" ht="16" customHeight="1">
      <c r="C22701" s="29" t="n"/>
      <c r="D22701" s="31" t="inlineStr">
        <is>
          <t>80–84</t>
        </is>
      </c>
      <c r="E22701" s="33" t="n"/>
      <c r="F22701" s="33" t="n"/>
      <c r="G22701" s="33" t="n"/>
      <c r="H22701" s="33" t="n"/>
    </row>
    <row r="22702" ht="16" customHeight="1">
      <c r="C22702" s="29" t="n"/>
      <c r="D22702" s="31" t="inlineStr">
        <is>
          <t>85+</t>
        </is>
      </c>
      <c r="E22702" s="33" t="n"/>
      <c r="F22702" s="33" t="n"/>
      <c r="G22702" s="33" t="n"/>
      <c r="H22702" s="33" t="n"/>
    </row>
    <row r="22703" ht="16" customHeight="1">
      <c r="A22703" s="29">
        <f>A22685+1</f>
        <v/>
      </c>
      <c r="C22703" s="29" t="n"/>
      <c r="D22703" s="31" t="inlineStr">
        <is>
          <t>0–4</t>
        </is>
      </c>
      <c r="E22703" s="33" t="n"/>
      <c r="F22703" s="33" t="n"/>
      <c r="G22703" s="33" t="n"/>
      <c r="H22703" s="33" t="n"/>
    </row>
    <row r="22704" ht="13.75" customHeight="1">
      <c r="C22704" s="29" t="n"/>
      <c r="D22704" s="31" t="inlineStr">
        <is>
          <t>5–9</t>
        </is>
      </c>
      <c r="E22704" s="33" t="n"/>
      <c r="F22704" s="33" t="n"/>
      <c r="G22704" s="33" t="n"/>
      <c r="H22704" s="33" t="n"/>
    </row>
    <row r="22705" ht="16" customHeight="1">
      <c r="C22705" s="29" t="n"/>
      <c r="D22705" s="31" t="inlineStr">
        <is>
          <t>10–14</t>
        </is>
      </c>
      <c r="E22705" s="33" t="n"/>
      <c r="F22705" s="33" t="n"/>
      <c r="G22705" s="33" t="n"/>
      <c r="H22705" s="33" t="n"/>
    </row>
    <row r="22706" ht="16" customHeight="1">
      <c r="C22706" s="29" t="n"/>
      <c r="D22706" s="31" t="inlineStr">
        <is>
          <t>15–19</t>
        </is>
      </c>
      <c r="E22706" s="33" t="n"/>
      <c r="F22706" s="33" t="n"/>
      <c r="G22706" s="33" t="n"/>
      <c r="H22706" s="33" t="n"/>
    </row>
    <row r="22707" ht="16" customHeight="1">
      <c r="C22707" s="29" t="n"/>
      <c r="D22707" s="31" t="inlineStr">
        <is>
          <t>20–24</t>
        </is>
      </c>
      <c r="E22707" s="33" t="n"/>
      <c r="F22707" s="33" t="n"/>
      <c r="G22707" s="33" t="n"/>
      <c r="H22707" s="33" t="n"/>
    </row>
    <row r="22708" ht="16" customHeight="1">
      <c r="C22708" s="29" t="n"/>
      <c r="D22708" s="31" t="inlineStr">
        <is>
          <t>25–29</t>
        </is>
      </c>
      <c r="E22708" s="33" t="n"/>
      <c r="F22708" s="33" t="n"/>
      <c r="G22708" s="33" t="n"/>
      <c r="H22708" s="33" t="n"/>
    </row>
    <row r="22709" ht="16" customHeight="1">
      <c r="C22709" s="29" t="n"/>
      <c r="D22709" s="31" t="inlineStr">
        <is>
          <t>30–34</t>
        </is>
      </c>
      <c r="E22709" s="33" t="n"/>
      <c r="F22709" s="33" t="n"/>
      <c r="G22709" s="33" t="n"/>
      <c r="H22709" s="33" t="n"/>
    </row>
    <row r="22710" ht="16" customHeight="1">
      <c r="C22710" s="29" t="n"/>
      <c r="D22710" s="31" t="inlineStr">
        <is>
          <t>35–39</t>
        </is>
      </c>
      <c r="E22710" s="33" t="n"/>
      <c r="F22710" s="33" t="n"/>
      <c r="G22710" s="33" t="n"/>
      <c r="H22710" s="33" t="n"/>
    </row>
    <row r="22711" ht="16" customHeight="1">
      <c r="C22711" s="29" t="n"/>
      <c r="D22711" s="31" t="inlineStr">
        <is>
          <t>40–44</t>
        </is>
      </c>
      <c r="E22711" s="33" t="n"/>
      <c r="F22711" s="33" t="n"/>
      <c r="G22711" s="33" t="n"/>
      <c r="H22711" s="33" t="n"/>
    </row>
    <row r="22712" ht="16" customHeight="1">
      <c r="C22712" s="29" t="n"/>
      <c r="D22712" s="31" t="inlineStr">
        <is>
          <t>45–49</t>
        </is>
      </c>
      <c r="E22712" s="33" t="n"/>
      <c r="F22712" s="33" t="n"/>
      <c r="G22712" s="33" t="n"/>
      <c r="H22712" s="33" t="n"/>
    </row>
    <row r="22713" ht="16" customHeight="1">
      <c r="C22713" s="29" t="n"/>
      <c r="D22713" s="31" t="inlineStr">
        <is>
          <t>50–54</t>
        </is>
      </c>
      <c r="E22713" s="33" t="n"/>
      <c r="F22713" s="33" t="n"/>
      <c r="G22713" s="33" t="n"/>
      <c r="H22713" s="33" t="n"/>
    </row>
    <row r="22714" ht="16" customHeight="1">
      <c r="C22714" s="29" t="n"/>
      <c r="D22714" s="31" t="inlineStr">
        <is>
          <t>55–59</t>
        </is>
      </c>
      <c r="E22714" s="33" t="n"/>
      <c r="F22714" s="33" t="n"/>
      <c r="G22714" s="33" t="n"/>
      <c r="H22714" s="33" t="n"/>
    </row>
    <row r="22715" ht="16" customHeight="1">
      <c r="C22715" s="29" t="n"/>
      <c r="D22715" s="31" t="inlineStr">
        <is>
          <t>60–64</t>
        </is>
      </c>
      <c r="E22715" s="33" t="n"/>
      <c r="F22715" s="33" t="n"/>
      <c r="G22715" s="33" t="n"/>
      <c r="H22715" s="33" t="n"/>
    </row>
    <row r="22716" ht="16" customHeight="1">
      <c r="C22716" s="29" t="n"/>
      <c r="D22716" s="31" t="inlineStr">
        <is>
          <t>65–69</t>
        </is>
      </c>
      <c r="E22716" s="33" t="n"/>
      <c r="F22716" s="33" t="n"/>
      <c r="G22716" s="33" t="n"/>
      <c r="H22716" s="33" t="n"/>
    </row>
    <row r="22717" ht="16" customHeight="1">
      <c r="C22717" s="29" t="n"/>
      <c r="D22717" s="31" t="inlineStr">
        <is>
          <t>70–74</t>
        </is>
      </c>
      <c r="E22717" s="33" t="n"/>
      <c r="F22717" s="33" t="n"/>
      <c r="G22717" s="33" t="n"/>
      <c r="H22717" s="33" t="n"/>
    </row>
    <row r="22718" ht="16" customHeight="1">
      <c r="C22718" s="29" t="n"/>
      <c r="D22718" s="31" t="inlineStr">
        <is>
          <t>75–79</t>
        </is>
      </c>
      <c r="E22718" s="33" t="n"/>
      <c r="F22718" s="33" t="n"/>
      <c r="G22718" s="33" t="n"/>
      <c r="H22718" s="33" t="n"/>
    </row>
    <row r="22719" ht="16" customHeight="1">
      <c r="C22719" s="29" t="n"/>
      <c r="D22719" s="31" t="inlineStr">
        <is>
          <t>80–84</t>
        </is>
      </c>
      <c r="E22719" s="33" t="n"/>
      <c r="F22719" s="33" t="n"/>
      <c r="G22719" s="33" t="n"/>
      <c r="H22719" s="33" t="n"/>
    </row>
    <row r="22720" ht="16" customHeight="1">
      <c r="C22720" s="29" t="n"/>
      <c r="D22720" s="31" t="inlineStr">
        <is>
          <t>85+</t>
        </is>
      </c>
      <c r="E22720" s="33" t="n"/>
      <c r="F22720" s="33" t="n"/>
      <c r="G22720" s="33" t="n"/>
      <c r="H22720" s="33" t="n"/>
    </row>
    <row r="22721" ht="16" customHeight="1">
      <c r="A22721" s="29">
        <f>A22703+1</f>
        <v/>
      </c>
      <c r="C22721" s="29" t="n"/>
      <c r="D22721" s="31" t="inlineStr">
        <is>
          <t>0–4</t>
        </is>
      </c>
      <c r="E22721" s="33" t="n"/>
      <c r="F22721" s="33" t="n"/>
      <c r="G22721" s="33" t="n"/>
      <c r="H22721" s="33" t="n"/>
    </row>
    <row r="22722" ht="13.75" customHeight="1">
      <c r="C22722" s="29" t="n"/>
      <c r="D22722" s="31" t="inlineStr">
        <is>
          <t>5–9</t>
        </is>
      </c>
      <c r="E22722" s="33" t="n"/>
      <c r="F22722" s="33" t="n"/>
      <c r="G22722" s="33" t="n"/>
      <c r="H22722" s="33" t="n"/>
    </row>
    <row r="22723" ht="16" customHeight="1">
      <c r="C22723" s="29" t="n"/>
      <c r="D22723" s="31" t="inlineStr">
        <is>
          <t>10–14</t>
        </is>
      </c>
      <c r="E22723" s="33" t="n"/>
      <c r="F22723" s="33" t="n"/>
      <c r="G22723" s="33" t="n"/>
      <c r="H22723" s="33" t="n"/>
    </row>
    <row r="22724" ht="16" customHeight="1">
      <c r="C22724" s="29" t="n"/>
      <c r="D22724" s="31" t="inlineStr">
        <is>
          <t>15–19</t>
        </is>
      </c>
      <c r="E22724" s="33" t="n"/>
      <c r="F22724" s="33" t="n"/>
      <c r="G22724" s="33" t="n"/>
      <c r="H22724" s="33" t="n"/>
    </row>
    <row r="22725" ht="16" customHeight="1">
      <c r="C22725" s="29" t="n"/>
      <c r="D22725" s="31" t="inlineStr">
        <is>
          <t>20–24</t>
        </is>
      </c>
      <c r="E22725" s="33" t="n"/>
      <c r="F22725" s="33" t="n"/>
      <c r="G22725" s="33" t="n"/>
      <c r="H22725" s="33" t="n"/>
    </row>
    <row r="22726" ht="16" customHeight="1">
      <c r="C22726" s="29" t="n"/>
      <c r="D22726" s="31" t="inlineStr">
        <is>
          <t>25–29</t>
        </is>
      </c>
      <c r="E22726" s="33" t="n"/>
      <c r="F22726" s="33" t="n"/>
      <c r="G22726" s="33" t="n"/>
      <c r="H22726" s="33" t="n"/>
    </row>
    <row r="22727" ht="16" customHeight="1">
      <c r="C22727" s="29" t="n"/>
      <c r="D22727" s="31" t="inlineStr">
        <is>
          <t>30–34</t>
        </is>
      </c>
      <c r="E22727" s="33" t="n"/>
      <c r="F22727" s="33" t="n"/>
      <c r="G22727" s="33" t="n"/>
      <c r="H22727" s="33" t="n"/>
    </row>
    <row r="22728" ht="16" customHeight="1">
      <c r="C22728" s="29" t="n"/>
      <c r="D22728" s="31" t="inlineStr">
        <is>
          <t>35–39</t>
        </is>
      </c>
      <c r="E22728" s="33" t="n"/>
      <c r="F22728" s="33" t="n"/>
      <c r="G22728" s="33" t="n"/>
      <c r="H22728" s="33" t="n"/>
    </row>
    <row r="22729" ht="16" customHeight="1">
      <c r="C22729" s="29" t="n"/>
      <c r="D22729" s="31" t="inlineStr">
        <is>
          <t>40–44</t>
        </is>
      </c>
      <c r="E22729" s="33" t="n"/>
      <c r="F22729" s="33" t="n"/>
      <c r="G22729" s="33" t="n"/>
      <c r="H22729" s="33" t="n"/>
    </row>
    <row r="22730" ht="16" customHeight="1">
      <c r="C22730" s="29" t="n"/>
      <c r="D22730" s="31" t="inlineStr">
        <is>
          <t>45–49</t>
        </is>
      </c>
      <c r="E22730" s="33" t="n"/>
      <c r="F22730" s="33" t="n"/>
      <c r="G22730" s="33" t="n"/>
      <c r="H22730" s="33" t="n"/>
    </row>
    <row r="22731" ht="16" customHeight="1">
      <c r="C22731" s="29" t="n"/>
      <c r="D22731" s="31" t="inlineStr">
        <is>
          <t>50–54</t>
        </is>
      </c>
      <c r="E22731" s="33" t="n"/>
      <c r="F22731" s="33" t="n"/>
      <c r="G22731" s="33" t="n"/>
      <c r="H22731" s="33" t="n"/>
    </row>
    <row r="22732" ht="16" customHeight="1">
      <c r="C22732" s="29" t="n"/>
      <c r="D22732" s="31" t="inlineStr">
        <is>
          <t>55–59</t>
        </is>
      </c>
      <c r="E22732" s="33" t="n"/>
      <c r="F22732" s="33" t="n"/>
      <c r="G22732" s="33" t="n"/>
      <c r="H22732" s="33" t="n"/>
    </row>
    <row r="22733" ht="16" customHeight="1">
      <c r="C22733" s="29" t="n"/>
      <c r="D22733" s="31" t="inlineStr">
        <is>
          <t>60–64</t>
        </is>
      </c>
      <c r="E22733" s="33" t="n"/>
      <c r="F22733" s="33" t="n"/>
      <c r="G22733" s="33" t="n"/>
      <c r="H22733" s="33" t="n"/>
    </row>
    <row r="22734" ht="16" customHeight="1">
      <c r="C22734" s="29" t="n"/>
      <c r="D22734" s="31" t="inlineStr">
        <is>
          <t>65–69</t>
        </is>
      </c>
      <c r="E22734" s="33" t="n"/>
      <c r="F22734" s="33" t="n"/>
      <c r="G22734" s="33" t="n"/>
      <c r="H22734" s="33" t="n"/>
    </row>
    <row r="22735" ht="16" customHeight="1">
      <c r="C22735" s="29" t="n"/>
      <c r="D22735" s="31" t="inlineStr">
        <is>
          <t>70–74</t>
        </is>
      </c>
      <c r="E22735" s="33" t="n"/>
      <c r="F22735" s="33" t="n"/>
      <c r="G22735" s="33" t="n"/>
      <c r="H22735" s="33" t="n"/>
    </row>
    <row r="22736" ht="16" customHeight="1">
      <c r="C22736" s="29" t="n"/>
      <c r="D22736" s="31" t="inlineStr">
        <is>
          <t>75–79</t>
        </is>
      </c>
      <c r="E22736" s="33" t="n"/>
      <c r="F22736" s="33" t="n"/>
      <c r="G22736" s="33" t="n"/>
      <c r="H22736" s="33" t="n"/>
    </row>
    <row r="22737" ht="16" customHeight="1">
      <c r="C22737" s="29" t="n"/>
      <c r="D22737" s="31" t="inlineStr">
        <is>
          <t>80–84</t>
        </is>
      </c>
      <c r="E22737" s="33" t="n"/>
      <c r="F22737" s="33" t="n"/>
      <c r="G22737" s="33" t="n"/>
      <c r="H22737" s="33" t="n"/>
    </row>
    <row r="22738" ht="16" customHeight="1">
      <c r="C22738" s="29" t="n"/>
      <c r="D22738" s="31" t="inlineStr">
        <is>
          <t>85+</t>
        </is>
      </c>
      <c r="E22738" s="33" t="n"/>
      <c r="F22738" s="33" t="n"/>
      <c r="G22738" s="33" t="n"/>
      <c r="H22738" s="33" t="n"/>
    </row>
    <row r="22739" ht="16" customHeight="1">
      <c r="A22739" s="29">
        <f>A22721+1</f>
        <v/>
      </c>
      <c r="C22739" s="29" t="n"/>
      <c r="D22739" s="31" t="inlineStr">
        <is>
          <t>0–4</t>
        </is>
      </c>
      <c r="E22739" s="33" t="n"/>
      <c r="F22739" s="33" t="n"/>
      <c r="G22739" s="33" t="n"/>
      <c r="H22739" s="33" t="n"/>
    </row>
    <row r="22740" ht="13.75" customHeight="1">
      <c r="C22740" s="29" t="n"/>
      <c r="D22740" s="31" t="inlineStr">
        <is>
          <t>5–9</t>
        </is>
      </c>
      <c r="E22740" s="33" t="n"/>
      <c r="F22740" s="33" t="n"/>
      <c r="G22740" s="33" t="n"/>
      <c r="H22740" s="33" t="n"/>
    </row>
    <row r="22741" ht="16" customHeight="1">
      <c r="C22741" s="29" t="n"/>
      <c r="D22741" s="31" t="inlineStr">
        <is>
          <t>10–14</t>
        </is>
      </c>
      <c r="E22741" s="33" t="n"/>
      <c r="F22741" s="33" t="n"/>
      <c r="G22741" s="33" t="n"/>
      <c r="H22741" s="33" t="n"/>
    </row>
    <row r="22742" ht="16" customHeight="1">
      <c r="C22742" s="29" t="n"/>
      <c r="D22742" s="31" t="inlineStr">
        <is>
          <t>15–19</t>
        </is>
      </c>
      <c r="E22742" s="33" t="n"/>
      <c r="F22742" s="33" t="n"/>
      <c r="G22742" s="33" t="n"/>
      <c r="H22742" s="33" t="n"/>
    </row>
    <row r="22743" ht="16" customHeight="1">
      <c r="C22743" s="29" t="n"/>
      <c r="D22743" s="31" t="inlineStr">
        <is>
          <t>20–24</t>
        </is>
      </c>
      <c r="E22743" s="33" t="n"/>
      <c r="F22743" s="33" t="n"/>
      <c r="G22743" s="33" t="n"/>
      <c r="H22743" s="33" t="n"/>
    </row>
    <row r="22744" ht="16" customHeight="1">
      <c r="C22744" s="29" t="n"/>
      <c r="D22744" s="31" t="inlineStr">
        <is>
          <t>25–29</t>
        </is>
      </c>
      <c r="E22744" s="33" t="n"/>
      <c r="F22744" s="33" t="n"/>
      <c r="G22744" s="33" t="n"/>
      <c r="H22744" s="33" t="n"/>
    </row>
    <row r="22745" ht="16" customHeight="1">
      <c r="C22745" s="29" t="n"/>
      <c r="D22745" s="31" t="inlineStr">
        <is>
          <t>30–34</t>
        </is>
      </c>
      <c r="E22745" s="33" t="n"/>
      <c r="F22745" s="33" t="n"/>
      <c r="G22745" s="33" t="n"/>
      <c r="H22745" s="33" t="n"/>
    </row>
    <row r="22746" ht="16" customHeight="1">
      <c r="C22746" s="29" t="n"/>
      <c r="D22746" s="31" t="inlineStr">
        <is>
          <t>35–39</t>
        </is>
      </c>
      <c r="E22746" s="33" t="n"/>
      <c r="F22746" s="33" t="n"/>
      <c r="G22746" s="33" t="n"/>
      <c r="H22746" s="33" t="n"/>
    </row>
    <row r="22747" ht="16" customHeight="1">
      <c r="C22747" s="29" t="n"/>
      <c r="D22747" s="31" t="inlineStr">
        <is>
          <t>40–44</t>
        </is>
      </c>
      <c r="E22747" s="33" t="n"/>
      <c r="F22747" s="33" t="n"/>
      <c r="G22747" s="33" t="n"/>
      <c r="H22747" s="33" t="n"/>
    </row>
    <row r="22748" ht="16" customHeight="1">
      <c r="C22748" s="29" t="n"/>
      <c r="D22748" s="31" t="inlineStr">
        <is>
          <t>45–49</t>
        </is>
      </c>
      <c r="E22748" s="33" t="n"/>
      <c r="F22748" s="33" t="n"/>
      <c r="G22748" s="33" t="n"/>
      <c r="H22748" s="33" t="n"/>
    </row>
    <row r="22749" ht="16" customHeight="1">
      <c r="C22749" s="29" t="n"/>
      <c r="D22749" s="31" t="inlineStr">
        <is>
          <t>50–54</t>
        </is>
      </c>
      <c r="E22749" s="33" t="n"/>
      <c r="F22749" s="33" t="n"/>
      <c r="G22749" s="33" t="n"/>
      <c r="H22749" s="33" t="n"/>
    </row>
    <row r="22750" ht="16" customHeight="1">
      <c r="C22750" s="29" t="n"/>
      <c r="D22750" s="31" t="inlineStr">
        <is>
          <t>55–59</t>
        </is>
      </c>
      <c r="E22750" s="33" t="n"/>
      <c r="F22750" s="33" t="n"/>
      <c r="G22750" s="33" t="n"/>
      <c r="H22750" s="33" t="n"/>
    </row>
    <row r="22751" ht="16" customHeight="1">
      <c r="C22751" s="29" t="n"/>
      <c r="D22751" s="31" t="inlineStr">
        <is>
          <t>60–64</t>
        </is>
      </c>
      <c r="E22751" s="33" t="n"/>
      <c r="F22751" s="33" t="n"/>
      <c r="G22751" s="33" t="n"/>
      <c r="H22751" s="33" t="n"/>
    </row>
    <row r="22752" ht="16" customHeight="1">
      <c r="C22752" s="29" t="n"/>
      <c r="D22752" s="31" t="inlineStr">
        <is>
          <t>65–69</t>
        </is>
      </c>
      <c r="E22752" s="33" t="n"/>
      <c r="F22752" s="33" t="n"/>
      <c r="G22752" s="33" t="n"/>
      <c r="H22752" s="33" t="n"/>
    </row>
    <row r="22753" ht="16" customHeight="1">
      <c r="C22753" s="29" t="n"/>
      <c r="D22753" s="31" t="inlineStr">
        <is>
          <t>70–74</t>
        </is>
      </c>
      <c r="E22753" s="33" t="n"/>
      <c r="F22753" s="33" t="n"/>
      <c r="G22753" s="33" t="n"/>
      <c r="H22753" s="33" t="n"/>
    </row>
    <row r="22754" ht="16" customHeight="1">
      <c r="C22754" s="29" t="n"/>
      <c r="D22754" s="31" t="inlineStr">
        <is>
          <t>75–79</t>
        </is>
      </c>
      <c r="E22754" s="33" t="n"/>
      <c r="F22754" s="33" t="n"/>
      <c r="G22754" s="33" t="n"/>
      <c r="H22754" s="33" t="n"/>
    </row>
    <row r="22755" ht="16" customHeight="1">
      <c r="C22755" s="29" t="n"/>
      <c r="D22755" s="31" t="inlineStr">
        <is>
          <t>80–84</t>
        </is>
      </c>
      <c r="E22755" s="33" t="n"/>
      <c r="F22755" s="33" t="n"/>
      <c r="G22755" s="33" t="n"/>
      <c r="H22755" s="33" t="n"/>
    </row>
    <row r="22756" ht="16" customHeight="1">
      <c r="C22756" s="29" t="n"/>
      <c r="D22756" s="31" t="inlineStr">
        <is>
          <t>85+</t>
        </is>
      </c>
      <c r="E22756" s="33" t="n"/>
      <c r="F22756" s="33" t="n"/>
      <c r="G22756" s="33" t="n"/>
      <c r="H22756" s="33" t="n"/>
    </row>
    <row r="22757" ht="16" customHeight="1">
      <c r="A22757" s="29">
        <f>A22739+1</f>
        <v/>
      </c>
      <c r="C22757" s="29" t="n"/>
      <c r="D22757" s="31" t="inlineStr">
        <is>
          <t>0–4</t>
        </is>
      </c>
      <c r="E22757" s="33" t="n"/>
      <c r="F22757" s="33" t="n"/>
      <c r="G22757" s="33" t="n"/>
      <c r="H22757" s="33" t="n"/>
    </row>
    <row r="22758" ht="16" customHeight="1">
      <c r="C22758" s="29" t="n"/>
      <c r="D22758" s="31" t="inlineStr">
        <is>
          <t>5–9</t>
        </is>
      </c>
      <c r="E22758" s="33" t="n"/>
      <c r="F22758" s="33" t="n"/>
      <c r="G22758" s="33" t="n"/>
      <c r="H22758" s="33" t="n"/>
    </row>
    <row r="22759" ht="16" customHeight="1">
      <c r="C22759" s="29" t="n"/>
      <c r="D22759" s="31" t="inlineStr">
        <is>
          <t>10–14</t>
        </is>
      </c>
      <c r="E22759" s="33" t="n"/>
      <c r="F22759" s="33" t="n"/>
      <c r="G22759" s="33" t="n"/>
      <c r="H22759" s="33" t="n"/>
    </row>
    <row r="22760" ht="16" customHeight="1">
      <c r="C22760" s="29" t="n"/>
      <c r="D22760" s="31" t="inlineStr">
        <is>
          <t>15–19</t>
        </is>
      </c>
      <c r="E22760" s="33" t="n"/>
      <c r="F22760" s="33" t="n"/>
      <c r="G22760" s="33" t="n"/>
      <c r="H22760" s="33" t="n"/>
    </row>
    <row r="22761" ht="16" customHeight="1">
      <c r="C22761" s="29" t="n"/>
      <c r="D22761" s="31" t="inlineStr">
        <is>
          <t>20–24</t>
        </is>
      </c>
      <c r="E22761" s="33" t="n"/>
      <c r="F22761" s="33" t="n"/>
      <c r="G22761" s="33" t="n"/>
      <c r="H22761" s="33" t="n"/>
    </row>
    <row r="22762" ht="16" customHeight="1">
      <c r="C22762" s="29" t="n"/>
      <c r="D22762" s="31" t="inlineStr">
        <is>
          <t>25–29</t>
        </is>
      </c>
      <c r="E22762" s="33" t="n"/>
      <c r="F22762" s="33" t="n"/>
      <c r="G22762" s="33" t="n"/>
      <c r="H22762" s="33" t="n"/>
    </row>
    <row r="22763" ht="16" customHeight="1">
      <c r="C22763" s="29" t="n"/>
      <c r="D22763" s="31" t="inlineStr">
        <is>
          <t>30–34</t>
        </is>
      </c>
      <c r="E22763" s="33" t="n"/>
      <c r="F22763" s="33" t="n"/>
      <c r="G22763" s="33" t="n"/>
      <c r="H22763" s="33" t="n"/>
    </row>
    <row r="22764" ht="16" customHeight="1">
      <c r="C22764" s="29" t="n"/>
      <c r="D22764" s="31" t="inlineStr">
        <is>
          <t>35–39</t>
        </is>
      </c>
      <c r="E22764" s="33" t="n"/>
      <c r="F22764" s="33" t="n"/>
      <c r="G22764" s="33" t="n"/>
      <c r="H22764" s="33" t="n"/>
    </row>
    <row r="22765" ht="16" customHeight="1">
      <c r="C22765" s="29" t="n"/>
      <c r="D22765" s="31" t="inlineStr">
        <is>
          <t>40–44</t>
        </is>
      </c>
      <c r="E22765" s="33" t="n"/>
      <c r="F22765" s="33" t="n"/>
      <c r="G22765" s="33" t="n"/>
      <c r="H22765" s="33" t="n"/>
    </row>
    <row r="22766" ht="16" customHeight="1">
      <c r="C22766" s="29" t="n"/>
      <c r="D22766" s="31" t="inlineStr">
        <is>
          <t>45–49</t>
        </is>
      </c>
      <c r="E22766" s="33" t="n"/>
      <c r="F22766" s="33" t="n"/>
      <c r="G22766" s="33" t="n"/>
      <c r="H22766" s="33" t="n"/>
    </row>
    <row r="22767" ht="16" customHeight="1">
      <c r="C22767" s="29" t="n"/>
      <c r="D22767" s="31" t="inlineStr">
        <is>
          <t>50–54</t>
        </is>
      </c>
      <c r="E22767" s="33" t="n"/>
      <c r="F22767" s="33" t="n"/>
      <c r="G22767" s="33" t="n"/>
      <c r="H22767" s="33" t="n"/>
    </row>
    <row r="22768" ht="16" customHeight="1">
      <c r="C22768" s="29" t="n"/>
      <c r="D22768" s="31" t="inlineStr">
        <is>
          <t>55–59</t>
        </is>
      </c>
      <c r="E22768" s="33" t="n"/>
      <c r="F22768" s="33" t="n"/>
      <c r="G22768" s="33" t="n"/>
      <c r="H22768" s="33" t="n"/>
    </row>
    <row r="22769" ht="16" customHeight="1">
      <c r="C22769" s="29" t="n"/>
      <c r="D22769" s="31" t="inlineStr">
        <is>
          <t>60–64</t>
        </is>
      </c>
      <c r="E22769" s="33" t="n"/>
      <c r="F22769" s="33" t="n"/>
      <c r="G22769" s="33" t="n"/>
      <c r="H22769" s="33" t="n"/>
    </row>
    <row r="22770" ht="16" customHeight="1">
      <c r="C22770" s="29" t="n"/>
      <c r="D22770" s="31" t="inlineStr">
        <is>
          <t>65–69</t>
        </is>
      </c>
      <c r="E22770" s="33" t="n"/>
      <c r="F22770" s="33" t="n"/>
      <c r="G22770" s="33" t="n"/>
      <c r="H22770" s="33" t="n"/>
    </row>
    <row r="22771" ht="16" customHeight="1">
      <c r="C22771" s="29" t="n"/>
      <c r="D22771" s="31" t="inlineStr">
        <is>
          <t>70–74</t>
        </is>
      </c>
      <c r="E22771" s="33" t="n"/>
      <c r="F22771" s="33" t="n"/>
      <c r="G22771" s="33" t="n"/>
      <c r="H22771" s="33" t="n"/>
    </row>
    <row r="22772" ht="16" customHeight="1">
      <c r="C22772" s="29" t="n"/>
      <c r="D22772" s="31" t="inlineStr">
        <is>
          <t>75–79</t>
        </is>
      </c>
      <c r="E22772" s="33" t="n"/>
      <c r="F22772" s="33" t="n"/>
      <c r="G22772" s="33" t="n"/>
      <c r="H22772" s="33" t="n"/>
    </row>
    <row r="22773" ht="16" customHeight="1">
      <c r="C22773" s="29" t="n"/>
      <c r="D22773" s="31" t="inlineStr">
        <is>
          <t>80–84</t>
        </is>
      </c>
      <c r="E22773" s="33" t="n"/>
      <c r="F22773" s="33" t="n"/>
      <c r="G22773" s="33" t="n"/>
      <c r="H22773" s="33" t="n"/>
    </row>
    <row r="22774" ht="16" customHeight="1">
      <c r="C22774" s="29" t="n"/>
      <c r="D22774" s="31" t="inlineStr">
        <is>
          <t>85+</t>
        </is>
      </c>
      <c r="E22774" s="33" t="n"/>
      <c r="F22774" s="33" t="n"/>
      <c r="G22774" s="33" t="n"/>
      <c r="H22774" s="33" t="n"/>
    </row>
    <row r="22775" ht="16" customHeight="1">
      <c r="A22775" s="29">
        <f>A22757+1</f>
        <v/>
      </c>
      <c r="C22775" s="29" t="n"/>
      <c r="D22775" s="31" t="inlineStr">
        <is>
          <t>0–4</t>
        </is>
      </c>
      <c r="E22775" s="33" t="n"/>
      <c r="F22775" s="33" t="n"/>
      <c r="G22775" s="33" t="n"/>
      <c r="H22775" s="33" t="n"/>
    </row>
    <row r="22776" ht="13.75" customHeight="1">
      <c r="C22776" s="29" t="n"/>
      <c r="D22776" s="31" t="inlineStr">
        <is>
          <t>5–9</t>
        </is>
      </c>
      <c r="E22776" s="33" t="n"/>
      <c r="F22776" s="33" t="n"/>
      <c r="G22776" s="33" t="n"/>
      <c r="H22776" s="33" t="n"/>
    </row>
    <row r="22777" ht="16" customHeight="1">
      <c r="C22777" s="29" t="n"/>
      <c r="D22777" s="31" t="inlineStr">
        <is>
          <t>10–14</t>
        </is>
      </c>
      <c r="E22777" s="33" t="n"/>
      <c r="F22777" s="33" t="n"/>
      <c r="G22777" s="33" t="n"/>
      <c r="H22777" s="33" t="n"/>
    </row>
    <row r="22778" ht="16" customHeight="1">
      <c r="C22778" s="29" t="n"/>
      <c r="D22778" s="31" t="inlineStr">
        <is>
          <t>15–19</t>
        </is>
      </c>
      <c r="E22778" s="33" t="n"/>
      <c r="F22778" s="33" t="n"/>
      <c r="G22778" s="33" t="n"/>
      <c r="H22778" s="33" t="n"/>
    </row>
    <row r="22779" ht="16" customHeight="1">
      <c r="C22779" s="29" t="n"/>
      <c r="D22779" s="31" t="inlineStr">
        <is>
          <t>20–24</t>
        </is>
      </c>
      <c r="E22779" s="33" t="n"/>
      <c r="F22779" s="33" t="n"/>
      <c r="G22779" s="33" t="n"/>
      <c r="H22779" s="33" t="n"/>
    </row>
    <row r="22780" ht="16" customHeight="1">
      <c r="C22780" s="29" t="n"/>
      <c r="D22780" s="31" t="inlineStr">
        <is>
          <t>25–29</t>
        </is>
      </c>
      <c r="E22780" s="33" t="n"/>
      <c r="F22780" s="33" t="n"/>
      <c r="G22780" s="33" t="n"/>
      <c r="H22780" s="33" t="n"/>
    </row>
    <row r="22781" ht="16" customHeight="1">
      <c r="C22781" s="29" t="n"/>
      <c r="D22781" s="31" t="inlineStr">
        <is>
          <t>30–34</t>
        </is>
      </c>
      <c r="E22781" s="33" t="n"/>
      <c r="F22781" s="33" t="n"/>
      <c r="G22781" s="33" t="n"/>
      <c r="H22781" s="33" t="n"/>
    </row>
    <row r="22782" ht="16" customHeight="1">
      <c r="C22782" s="29" t="n"/>
      <c r="D22782" s="31" t="inlineStr">
        <is>
          <t>35–39</t>
        </is>
      </c>
      <c r="E22782" s="33" t="n"/>
      <c r="F22782" s="33" t="n"/>
      <c r="G22782" s="33" t="n"/>
      <c r="H22782" s="33" t="n"/>
    </row>
    <row r="22783" ht="16" customHeight="1">
      <c r="C22783" s="29" t="n"/>
      <c r="D22783" s="31" t="inlineStr">
        <is>
          <t>40–44</t>
        </is>
      </c>
      <c r="E22783" s="33" t="n"/>
      <c r="F22783" s="33" t="n"/>
      <c r="G22783" s="33" t="n"/>
      <c r="H22783" s="33" t="n"/>
    </row>
    <row r="22784" ht="16" customHeight="1">
      <c r="C22784" s="29" t="n"/>
      <c r="D22784" s="31" t="inlineStr">
        <is>
          <t>45–49</t>
        </is>
      </c>
      <c r="E22784" s="33" t="n"/>
      <c r="F22784" s="33" t="n"/>
      <c r="G22784" s="33" t="n"/>
      <c r="H22784" s="33" t="n"/>
    </row>
    <row r="22785" ht="16" customHeight="1">
      <c r="C22785" s="29" t="n"/>
      <c r="D22785" s="31" t="inlineStr">
        <is>
          <t>50–54</t>
        </is>
      </c>
      <c r="E22785" s="33" t="n"/>
      <c r="F22785" s="33" t="n"/>
      <c r="G22785" s="33" t="n"/>
      <c r="H22785" s="33" t="n"/>
    </row>
    <row r="22786" ht="16" customHeight="1">
      <c r="C22786" s="29" t="n"/>
      <c r="D22786" s="31" t="inlineStr">
        <is>
          <t>55–59</t>
        </is>
      </c>
      <c r="E22786" s="33" t="n"/>
      <c r="F22786" s="33" t="n"/>
      <c r="G22786" s="33" t="n"/>
      <c r="H22786" s="33" t="n"/>
    </row>
    <row r="22787" ht="16" customHeight="1">
      <c r="C22787" s="29" t="n"/>
      <c r="D22787" s="31" t="inlineStr">
        <is>
          <t>60–64</t>
        </is>
      </c>
      <c r="E22787" s="33" t="n"/>
      <c r="F22787" s="33" t="n"/>
      <c r="G22787" s="33" t="n"/>
      <c r="H22787" s="33" t="n"/>
    </row>
    <row r="22788" ht="16" customHeight="1">
      <c r="C22788" s="29" t="n"/>
      <c r="D22788" s="31" t="inlineStr">
        <is>
          <t>65–69</t>
        </is>
      </c>
      <c r="E22788" s="33" t="n"/>
      <c r="F22788" s="33" t="n"/>
      <c r="G22788" s="33" t="n"/>
      <c r="H22788" s="33" t="n"/>
    </row>
    <row r="22789" ht="16" customHeight="1">
      <c r="C22789" s="29" t="n"/>
      <c r="D22789" s="31" t="inlineStr">
        <is>
          <t>70–74</t>
        </is>
      </c>
      <c r="E22789" s="33" t="n"/>
      <c r="F22789" s="33" t="n"/>
      <c r="G22789" s="33" t="n"/>
      <c r="H22789" s="33" t="n"/>
    </row>
    <row r="22790" ht="16" customHeight="1">
      <c r="C22790" s="29" t="n"/>
      <c r="D22790" s="31" t="inlineStr">
        <is>
          <t>75–79</t>
        </is>
      </c>
      <c r="E22790" s="33" t="n"/>
      <c r="F22790" s="33" t="n"/>
      <c r="G22790" s="33" t="n"/>
      <c r="H22790" s="33" t="n"/>
    </row>
    <row r="22791" ht="16" customHeight="1">
      <c r="C22791" s="29" t="n"/>
      <c r="D22791" s="31" t="inlineStr">
        <is>
          <t>80–84</t>
        </is>
      </c>
      <c r="E22791" s="33" t="n"/>
      <c r="F22791" s="33" t="n"/>
      <c r="G22791" s="33" t="n"/>
      <c r="H22791" s="33" t="n"/>
    </row>
    <row r="22792" ht="16" customHeight="1">
      <c r="C22792" s="29" t="n"/>
      <c r="D22792" s="31" t="inlineStr">
        <is>
          <t>85+</t>
        </is>
      </c>
      <c r="E22792" s="33" t="n"/>
      <c r="F22792" s="33" t="n"/>
      <c r="G22792" s="33" t="n"/>
      <c r="H22792" s="33" t="n"/>
    </row>
    <row r="22793" ht="16" customHeight="1">
      <c r="A22793" s="29">
        <f>A22775+1</f>
        <v/>
      </c>
      <c r="C22793" s="29" t="n"/>
      <c r="D22793" s="31" t="inlineStr">
        <is>
          <t>0–4</t>
        </is>
      </c>
      <c r="E22793" s="33" t="n"/>
      <c r="F22793" s="33" t="n"/>
      <c r="G22793" s="33" t="n"/>
      <c r="H22793" s="33" t="n"/>
    </row>
    <row r="22794" ht="13.75" customHeight="1">
      <c r="C22794" s="29" t="n"/>
      <c r="D22794" s="31" t="inlineStr">
        <is>
          <t>5–9</t>
        </is>
      </c>
      <c r="E22794" s="33" t="n"/>
      <c r="F22794" s="33" t="n"/>
      <c r="G22794" s="33" t="n"/>
      <c r="H22794" s="33" t="n"/>
    </row>
    <row r="22795" ht="16" customHeight="1">
      <c r="C22795" s="29" t="n"/>
      <c r="D22795" s="31" t="inlineStr">
        <is>
          <t>10–14</t>
        </is>
      </c>
      <c r="E22795" s="33" t="n"/>
      <c r="F22795" s="33" t="n"/>
      <c r="G22795" s="33" t="n"/>
      <c r="H22795" s="33" t="n"/>
    </row>
    <row r="22796" ht="16" customHeight="1">
      <c r="C22796" s="29" t="n"/>
      <c r="D22796" s="31" t="inlineStr">
        <is>
          <t>15–19</t>
        </is>
      </c>
      <c r="E22796" s="33" t="n"/>
      <c r="F22796" s="33" t="n"/>
      <c r="G22796" s="33" t="n"/>
      <c r="H22796" s="33" t="n"/>
    </row>
    <row r="22797" ht="16" customHeight="1">
      <c r="C22797" s="29" t="n"/>
      <c r="D22797" s="31" t="inlineStr">
        <is>
          <t>20–24</t>
        </is>
      </c>
      <c r="E22797" s="33" t="n"/>
      <c r="F22797" s="33" t="n"/>
      <c r="G22797" s="33" t="n"/>
      <c r="H22797" s="33" t="n"/>
    </row>
    <row r="22798" ht="16" customHeight="1">
      <c r="C22798" s="29" t="n"/>
      <c r="D22798" s="31" t="inlineStr">
        <is>
          <t>25–29</t>
        </is>
      </c>
      <c r="E22798" s="33" t="n"/>
      <c r="F22798" s="33" t="n"/>
      <c r="G22798" s="33" t="n"/>
      <c r="H22798" s="33" t="n"/>
    </row>
    <row r="22799" ht="16" customHeight="1">
      <c r="C22799" s="29" t="n"/>
      <c r="D22799" s="31" t="inlineStr">
        <is>
          <t>30–34</t>
        </is>
      </c>
      <c r="E22799" s="33" t="n"/>
      <c r="F22799" s="33" t="n"/>
      <c r="G22799" s="33" t="n"/>
      <c r="H22799" s="33" t="n"/>
    </row>
    <row r="22800" ht="16" customHeight="1">
      <c r="C22800" s="29" t="n"/>
      <c r="D22800" s="31" t="inlineStr">
        <is>
          <t>35–39</t>
        </is>
      </c>
      <c r="E22800" s="33" t="n"/>
      <c r="F22800" s="33" t="n"/>
      <c r="G22800" s="33" t="n"/>
      <c r="H22800" s="33" t="n"/>
    </row>
    <row r="22801" ht="16" customHeight="1">
      <c r="C22801" s="29" t="n"/>
      <c r="D22801" s="31" t="inlineStr">
        <is>
          <t>40–44</t>
        </is>
      </c>
      <c r="E22801" s="33" t="n"/>
      <c r="F22801" s="33" t="n"/>
      <c r="G22801" s="33" t="n"/>
      <c r="H22801" s="33" t="n"/>
    </row>
    <row r="22802" ht="16" customHeight="1">
      <c r="C22802" s="29" t="n"/>
      <c r="D22802" s="31" t="inlineStr">
        <is>
          <t>45–49</t>
        </is>
      </c>
      <c r="E22802" s="33" t="n"/>
      <c r="F22802" s="33" t="n"/>
      <c r="G22802" s="33" t="n"/>
      <c r="H22802" s="33" t="n"/>
    </row>
    <row r="22803" ht="16" customHeight="1">
      <c r="C22803" s="29" t="n"/>
      <c r="D22803" s="31" t="inlineStr">
        <is>
          <t>50–54</t>
        </is>
      </c>
      <c r="E22803" s="33" t="n"/>
      <c r="F22803" s="33" t="n"/>
      <c r="G22803" s="33" t="n"/>
      <c r="H22803" s="33" t="n"/>
    </row>
    <row r="22804" ht="16" customHeight="1">
      <c r="C22804" s="29" t="n"/>
      <c r="D22804" s="31" t="inlineStr">
        <is>
          <t>55–59</t>
        </is>
      </c>
      <c r="E22804" s="33" t="n"/>
      <c r="F22804" s="33" t="n"/>
      <c r="G22804" s="33" t="n"/>
      <c r="H22804" s="33" t="n"/>
    </row>
    <row r="22805" ht="16" customHeight="1">
      <c r="C22805" s="29" t="n"/>
      <c r="D22805" s="31" t="inlineStr">
        <is>
          <t>60–64</t>
        </is>
      </c>
      <c r="E22805" s="33" t="n"/>
      <c r="F22805" s="33" t="n"/>
      <c r="G22805" s="33" t="n"/>
      <c r="H22805" s="33" t="n"/>
    </row>
    <row r="22806" ht="16" customHeight="1">
      <c r="C22806" s="29" t="n"/>
      <c r="D22806" s="31" t="inlineStr">
        <is>
          <t>65–69</t>
        </is>
      </c>
      <c r="E22806" s="33" t="n"/>
      <c r="F22806" s="33" t="n"/>
      <c r="G22806" s="33" t="n"/>
      <c r="H22806" s="33" t="n"/>
    </row>
    <row r="22807" ht="16" customHeight="1">
      <c r="C22807" s="29" t="n"/>
      <c r="D22807" s="31" t="inlineStr">
        <is>
          <t>70–74</t>
        </is>
      </c>
      <c r="E22807" s="33" t="n"/>
      <c r="F22807" s="33" t="n"/>
      <c r="G22807" s="33" t="n"/>
      <c r="H22807" s="33" t="n"/>
    </row>
    <row r="22808" ht="16" customHeight="1">
      <c r="C22808" s="29" t="n"/>
      <c r="D22808" s="31" t="inlineStr">
        <is>
          <t>75–79</t>
        </is>
      </c>
      <c r="E22808" s="33" t="n"/>
      <c r="F22808" s="33" t="n"/>
      <c r="G22808" s="33" t="n"/>
      <c r="H22808" s="33" t="n"/>
    </row>
    <row r="22809" ht="16" customHeight="1">
      <c r="C22809" s="29" t="n"/>
      <c r="D22809" s="31" t="inlineStr">
        <is>
          <t>80–84</t>
        </is>
      </c>
      <c r="E22809" s="33" t="n"/>
      <c r="F22809" s="33" t="n"/>
      <c r="G22809" s="33" t="n"/>
      <c r="H22809" s="33" t="n"/>
    </row>
    <row r="22810" ht="16" customHeight="1">
      <c r="C22810" s="29" t="n"/>
      <c r="D22810" s="31" t="inlineStr">
        <is>
          <t>85+</t>
        </is>
      </c>
      <c r="E22810" s="33" t="n"/>
      <c r="F22810" s="33" t="n"/>
      <c r="G22810" s="33" t="n"/>
      <c r="H22810" s="33" t="n"/>
    </row>
    <row r="22811" ht="16" customHeight="1">
      <c r="A22811" s="29">
        <f>A22793+1</f>
        <v/>
      </c>
      <c r="C22811" s="29" t="n"/>
      <c r="D22811" s="31" t="inlineStr">
        <is>
          <t>0–4</t>
        </is>
      </c>
      <c r="E22811" s="33" t="n"/>
      <c r="F22811" s="33" t="n"/>
      <c r="G22811" s="33" t="n"/>
      <c r="H22811" s="33" t="n"/>
    </row>
    <row r="22812" ht="16" customHeight="1">
      <c r="C22812" s="29" t="n"/>
      <c r="D22812" s="31" t="inlineStr">
        <is>
          <t>5–9</t>
        </is>
      </c>
      <c r="E22812" s="33" t="n"/>
      <c r="F22812" s="33" t="n"/>
      <c r="G22812" s="33" t="n"/>
      <c r="H22812" s="33" t="n"/>
    </row>
    <row r="22813" ht="16" customHeight="1">
      <c r="C22813" s="29" t="n"/>
      <c r="D22813" s="31" t="inlineStr">
        <is>
          <t>10–14</t>
        </is>
      </c>
      <c r="E22813" s="33" t="n"/>
      <c r="F22813" s="33" t="n"/>
      <c r="G22813" s="33" t="n"/>
      <c r="H22813" s="33" t="n"/>
    </row>
    <row r="22814" ht="16" customHeight="1">
      <c r="C22814" s="29" t="n"/>
      <c r="D22814" s="31" t="inlineStr">
        <is>
          <t>15–19</t>
        </is>
      </c>
      <c r="E22814" s="33" t="n"/>
      <c r="F22814" s="33" t="n"/>
      <c r="G22814" s="33" t="n"/>
      <c r="H22814" s="33" t="n"/>
    </row>
    <row r="22815" ht="16" customHeight="1">
      <c r="C22815" s="29" t="n"/>
      <c r="D22815" s="31" t="inlineStr">
        <is>
          <t>20–24</t>
        </is>
      </c>
      <c r="E22815" s="33" t="n"/>
      <c r="F22815" s="33" t="n"/>
      <c r="G22815" s="33" t="n"/>
      <c r="H22815" s="33" t="n"/>
    </row>
    <row r="22816" ht="16" customHeight="1">
      <c r="C22816" s="29" t="n"/>
      <c r="D22816" s="31" t="inlineStr">
        <is>
          <t>25–29</t>
        </is>
      </c>
      <c r="E22816" s="33" t="n"/>
      <c r="F22816" s="33" t="n"/>
      <c r="G22816" s="33" t="n"/>
      <c r="H22816" s="33" t="n"/>
    </row>
    <row r="22817" ht="16" customHeight="1">
      <c r="C22817" s="29" t="n"/>
      <c r="D22817" s="31" t="inlineStr">
        <is>
          <t>30–34</t>
        </is>
      </c>
      <c r="E22817" s="33" t="n"/>
      <c r="F22817" s="33" t="n"/>
      <c r="G22817" s="33" t="n"/>
      <c r="H22817" s="33" t="n"/>
    </row>
    <row r="22818" ht="16" customHeight="1">
      <c r="C22818" s="29" t="n"/>
      <c r="D22818" s="31" t="inlineStr">
        <is>
          <t>35–39</t>
        </is>
      </c>
      <c r="E22818" s="33" t="n"/>
      <c r="F22818" s="33" t="n"/>
      <c r="G22818" s="33" t="n"/>
      <c r="H22818" s="33" t="n"/>
    </row>
    <row r="22819" ht="16" customHeight="1">
      <c r="C22819" s="29" t="n"/>
      <c r="D22819" s="31" t="inlineStr">
        <is>
          <t>40–44</t>
        </is>
      </c>
      <c r="E22819" s="33" t="n"/>
      <c r="F22819" s="33" t="n"/>
      <c r="G22819" s="33" t="n"/>
      <c r="H22819" s="33" t="n"/>
    </row>
    <row r="22820" ht="16" customHeight="1">
      <c r="C22820" s="29" t="n"/>
      <c r="D22820" s="31" t="inlineStr">
        <is>
          <t>45–49</t>
        </is>
      </c>
      <c r="E22820" s="33" t="n"/>
      <c r="F22820" s="33" t="n"/>
      <c r="G22820" s="33" t="n"/>
      <c r="H22820" s="33" t="n"/>
    </row>
    <row r="22821" ht="16" customHeight="1">
      <c r="C22821" s="29" t="n"/>
      <c r="D22821" s="31" t="inlineStr">
        <is>
          <t>50–54</t>
        </is>
      </c>
      <c r="E22821" s="33" t="n"/>
      <c r="F22821" s="33" t="n"/>
      <c r="G22821" s="33" t="n"/>
      <c r="H22821" s="33" t="n"/>
    </row>
    <row r="22822" ht="16" customHeight="1">
      <c r="C22822" s="29" t="n"/>
      <c r="D22822" s="31" t="inlineStr">
        <is>
          <t>55–59</t>
        </is>
      </c>
      <c r="E22822" s="33" t="n"/>
      <c r="F22822" s="33" t="n"/>
      <c r="G22822" s="33" t="n"/>
      <c r="H22822" s="33" t="n"/>
    </row>
    <row r="22823" ht="16" customHeight="1">
      <c r="C22823" s="29" t="n"/>
      <c r="D22823" s="31" t="inlineStr">
        <is>
          <t>60–64</t>
        </is>
      </c>
      <c r="E22823" s="33" t="n"/>
      <c r="F22823" s="33" t="n"/>
      <c r="G22823" s="33" t="n"/>
      <c r="H22823" s="33" t="n"/>
    </row>
    <row r="22824" ht="16" customHeight="1">
      <c r="C22824" s="29" t="n"/>
      <c r="D22824" s="31" t="inlineStr">
        <is>
          <t>65–69</t>
        </is>
      </c>
      <c r="E22824" s="33" t="n"/>
      <c r="F22824" s="33" t="n"/>
      <c r="G22824" s="33" t="n"/>
      <c r="H22824" s="33" t="n"/>
    </row>
    <row r="22825" ht="16" customHeight="1">
      <c r="C22825" s="29" t="n"/>
      <c r="D22825" s="31" t="inlineStr">
        <is>
          <t>70–74</t>
        </is>
      </c>
      <c r="E22825" s="33" t="n"/>
      <c r="F22825" s="33" t="n"/>
      <c r="G22825" s="33" t="n"/>
      <c r="H22825" s="33" t="n"/>
    </row>
    <row r="22826" ht="16" customHeight="1">
      <c r="C22826" s="29" t="n"/>
      <c r="D22826" s="31" t="inlineStr">
        <is>
          <t>75–79</t>
        </is>
      </c>
      <c r="E22826" s="33" t="n"/>
      <c r="F22826" s="33" t="n"/>
      <c r="G22826" s="33" t="n"/>
      <c r="H22826" s="33" t="n"/>
    </row>
    <row r="22827" ht="16" customHeight="1">
      <c r="C22827" s="29" t="n"/>
      <c r="D22827" s="31" t="inlineStr">
        <is>
          <t>80–84</t>
        </is>
      </c>
      <c r="E22827" s="33" t="n"/>
      <c r="F22827" s="33" t="n"/>
      <c r="G22827" s="33" t="n"/>
      <c r="H22827" s="33" t="n"/>
    </row>
    <row r="22828" ht="16" customHeight="1">
      <c r="C22828" s="29" t="n"/>
      <c r="D22828" s="31" t="inlineStr">
        <is>
          <t>85+</t>
        </is>
      </c>
      <c r="E22828" s="33" t="n"/>
      <c r="F22828" s="33" t="n"/>
      <c r="G22828" s="33" t="n"/>
      <c r="H22828" s="33" t="n"/>
    </row>
    <row r="22829" ht="16" customHeight="1">
      <c r="A22829" s="29">
        <f>A22811+1</f>
        <v/>
      </c>
      <c r="C22829" s="29" t="n"/>
      <c r="D22829" s="31" t="inlineStr">
        <is>
          <t>0–4</t>
        </is>
      </c>
      <c r="E22829" s="33" t="n"/>
      <c r="F22829" s="33" t="n"/>
      <c r="G22829" s="33" t="n"/>
      <c r="H22829" s="33" t="n"/>
    </row>
    <row r="22830" ht="13.75" customHeight="1">
      <c r="C22830" s="29" t="n"/>
      <c r="D22830" s="31" t="inlineStr">
        <is>
          <t>5–9</t>
        </is>
      </c>
      <c r="E22830" s="33" t="n"/>
      <c r="F22830" s="33" t="n"/>
      <c r="G22830" s="33" t="n"/>
      <c r="H22830" s="33" t="n"/>
    </row>
    <row r="22831" ht="16" customHeight="1">
      <c r="C22831" s="29" t="n"/>
      <c r="D22831" s="31" t="inlineStr">
        <is>
          <t>10–14</t>
        </is>
      </c>
      <c r="E22831" s="33" t="n"/>
      <c r="F22831" s="33" t="n"/>
      <c r="G22831" s="33" t="n"/>
      <c r="H22831" s="33" t="n"/>
    </row>
    <row r="22832" ht="16" customHeight="1">
      <c r="C22832" s="29" t="n"/>
      <c r="D22832" s="31" t="inlineStr">
        <is>
          <t>15–19</t>
        </is>
      </c>
      <c r="E22832" s="33" t="n"/>
      <c r="F22832" s="33" t="n"/>
      <c r="G22832" s="33" t="n"/>
      <c r="H22832" s="33" t="n"/>
    </row>
    <row r="22833" ht="16" customHeight="1">
      <c r="C22833" s="29" t="n"/>
      <c r="D22833" s="31" t="inlineStr">
        <is>
          <t>20–24</t>
        </is>
      </c>
      <c r="E22833" s="33" t="n"/>
      <c r="F22833" s="33" t="n"/>
      <c r="G22833" s="33" t="n"/>
      <c r="H22833" s="33" t="n"/>
    </row>
    <row r="22834" ht="16" customHeight="1">
      <c r="C22834" s="29" t="n"/>
      <c r="D22834" s="31" t="inlineStr">
        <is>
          <t>25–29</t>
        </is>
      </c>
      <c r="E22834" s="33" t="n"/>
      <c r="F22834" s="33" t="n"/>
      <c r="G22834" s="33" t="n"/>
      <c r="H22834" s="33" t="n"/>
    </row>
    <row r="22835" ht="16" customHeight="1">
      <c r="C22835" s="29" t="n"/>
      <c r="D22835" s="31" t="inlineStr">
        <is>
          <t>30–34</t>
        </is>
      </c>
      <c r="E22835" s="33" t="n"/>
      <c r="F22835" s="33" t="n"/>
      <c r="G22835" s="33" t="n"/>
      <c r="H22835" s="33" t="n"/>
    </row>
    <row r="22836" ht="16" customHeight="1">
      <c r="C22836" s="29" t="n"/>
      <c r="D22836" s="31" t="inlineStr">
        <is>
          <t>35–39</t>
        </is>
      </c>
      <c r="E22836" s="33" t="n"/>
      <c r="F22836" s="33" t="n"/>
      <c r="G22836" s="33" t="n"/>
      <c r="H22836" s="33" t="n"/>
    </row>
    <row r="22837" ht="16" customHeight="1">
      <c r="C22837" s="29" t="n"/>
      <c r="D22837" s="31" t="inlineStr">
        <is>
          <t>40–44</t>
        </is>
      </c>
      <c r="E22837" s="33" t="n"/>
      <c r="F22837" s="33" t="n"/>
      <c r="G22837" s="33" t="n"/>
      <c r="H22837" s="33" t="n"/>
    </row>
    <row r="22838" ht="16" customHeight="1">
      <c r="C22838" s="29" t="n"/>
      <c r="D22838" s="31" t="inlineStr">
        <is>
          <t>45–49</t>
        </is>
      </c>
      <c r="E22838" s="33" t="n"/>
      <c r="F22838" s="33" t="n"/>
      <c r="G22838" s="33" t="n"/>
      <c r="H22838" s="33" t="n"/>
    </row>
    <row r="22839" ht="16" customHeight="1">
      <c r="C22839" s="29" t="n"/>
      <c r="D22839" s="31" t="inlineStr">
        <is>
          <t>50–54</t>
        </is>
      </c>
      <c r="E22839" s="33" t="n"/>
      <c r="F22839" s="33" t="n"/>
      <c r="G22839" s="33" t="n"/>
      <c r="H22839" s="33" t="n"/>
    </row>
    <row r="22840" ht="16" customHeight="1">
      <c r="C22840" s="29" t="n"/>
      <c r="D22840" s="31" t="inlineStr">
        <is>
          <t>55–59</t>
        </is>
      </c>
      <c r="E22840" s="33" t="n"/>
      <c r="F22840" s="33" t="n"/>
      <c r="G22840" s="33" t="n"/>
      <c r="H22840" s="33" t="n"/>
    </row>
    <row r="22841" ht="16" customHeight="1">
      <c r="C22841" s="29" t="n"/>
      <c r="D22841" s="31" t="inlineStr">
        <is>
          <t>60–64</t>
        </is>
      </c>
      <c r="E22841" s="33" t="n"/>
      <c r="F22841" s="33" t="n"/>
      <c r="G22841" s="33" t="n"/>
      <c r="H22841" s="33" t="n"/>
    </row>
    <row r="22842" ht="16" customHeight="1">
      <c r="C22842" s="29" t="n"/>
      <c r="D22842" s="31" t="inlineStr">
        <is>
          <t>65–69</t>
        </is>
      </c>
      <c r="E22842" s="33" t="n"/>
      <c r="F22842" s="33" t="n"/>
      <c r="G22842" s="33" t="n"/>
      <c r="H22842" s="33" t="n"/>
    </row>
    <row r="22843" ht="16" customHeight="1">
      <c r="C22843" s="29" t="n"/>
      <c r="D22843" s="31" t="inlineStr">
        <is>
          <t>70–74</t>
        </is>
      </c>
      <c r="E22843" s="33" t="n"/>
      <c r="F22843" s="33" t="n"/>
      <c r="G22843" s="33" t="n"/>
      <c r="H22843" s="33" t="n"/>
    </row>
    <row r="22844" ht="16" customHeight="1">
      <c r="C22844" s="29" t="n"/>
      <c r="D22844" s="31" t="inlineStr">
        <is>
          <t>75–79</t>
        </is>
      </c>
      <c r="E22844" s="33" t="n"/>
      <c r="F22844" s="33" t="n"/>
      <c r="G22844" s="33" t="n"/>
      <c r="H22844" s="33" t="n"/>
    </row>
    <row r="22845" ht="16" customHeight="1">
      <c r="C22845" s="29" t="n"/>
      <c r="D22845" s="31" t="inlineStr">
        <is>
          <t>80–84</t>
        </is>
      </c>
      <c r="E22845" s="33" t="n"/>
      <c r="F22845" s="33" t="n"/>
      <c r="G22845" s="33" t="n"/>
      <c r="H22845" s="33" t="n"/>
    </row>
    <row r="22846" ht="16" customHeight="1">
      <c r="C22846" s="29" t="n"/>
      <c r="D22846" s="31" t="inlineStr">
        <is>
          <t>85+</t>
        </is>
      </c>
      <c r="E22846" s="33" t="n"/>
      <c r="F22846" s="33" t="n"/>
      <c r="G22846" s="33" t="n"/>
      <c r="H22846" s="33" t="n"/>
    </row>
    <row r="22847" ht="16" customHeight="1">
      <c r="A22847" s="29">
        <f>A22829+1</f>
        <v/>
      </c>
      <c r="C22847" s="29" t="n"/>
      <c r="D22847" s="31" t="inlineStr">
        <is>
          <t>0–4</t>
        </is>
      </c>
      <c r="E22847" s="33" t="n"/>
      <c r="F22847" s="33" t="n"/>
      <c r="G22847" s="33" t="n"/>
      <c r="H22847" s="33" t="n"/>
    </row>
    <row r="22848" ht="13.75" customHeight="1">
      <c r="C22848" s="29" t="n"/>
      <c r="D22848" s="31" t="inlineStr">
        <is>
          <t>5–9</t>
        </is>
      </c>
      <c r="E22848" s="33" t="n"/>
      <c r="F22848" s="33" t="n"/>
      <c r="G22848" s="33" t="n"/>
      <c r="H22848" s="33" t="n"/>
    </row>
    <row r="22849" ht="16" customHeight="1">
      <c r="C22849" s="29" t="n"/>
      <c r="D22849" s="31" t="inlineStr">
        <is>
          <t>10–14</t>
        </is>
      </c>
      <c r="E22849" s="33" t="n"/>
      <c r="F22849" s="33" t="n"/>
      <c r="G22849" s="33" t="n"/>
      <c r="H22849" s="33" t="n"/>
    </row>
    <row r="22850" ht="16" customHeight="1">
      <c r="C22850" s="29" t="n"/>
      <c r="D22850" s="31" t="inlineStr">
        <is>
          <t>15–19</t>
        </is>
      </c>
      <c r="E22850" s="33" t="n"/>
      <c r="F22850" s="33" t="n"/>
      <c r="G22850" s="33" t="n"/>
      <c r="H22850" s="33" t="n"/>
    </row>
    <row r="22851" ht="16" customHeight="1">
      <c r="C22851" s="29" t="n"/>
      <c r="D22851" s="31" t="inlineStr">
        <is>
          <t>20–24</t>
        </is>
      </c>
      <c r="E22851" s="33" t="n"/>
      <c r="F22851" s="33" t="n"/>
      <c r="G22851" s="33" t="n"/>
      <c r="H22851" s="33" t="n"/>
    </row>
    <row r="22852" ht="16" customHeight="1">
      <c r="C22852" s="29" t="n"/>
      <c r="D22852" s="31" t="inlineStr">
        <is>
          <t>25–29</t>
        </is>
      </c>
      <c r="E22852" s="33" t="n"/>
      <c r="F22852" s="33" t="n"/>
      <c r="G22852" s="33" t="n"/>
      <c r="H22852" s="33" t="n"/>
    </row>
    <row r="22853" ht="16" customHeight="1">
      <c r="C22853" s="29" t="n"/>
      <c r="D22853" s="31" t="inlineStr">
        <is>
          <t>30–34</t>
        </is>
      </c>
      <c r="E22853" s="33" t="n"/>
      <c r="F22853" s="33" t="n"/>
      <c r="G22853" s="33" t="n"/>
      <c r="H22853" s="33" t="n"/>
    </row>
    <row r="22854" ht="16" customHeight="1">
      <c r="C22854" s="29" t="n"/>
      <c r="D22854" s="31" t="inlineStr">
        <is>
          <t>35–39</t>
        </is>
      </c>
      <c r="E22854" s="33" t="n"/>
      <c r="F22854" s="33" t="n"/>
      <c r="G22854" s="33" t="n"/>
      <c r="H22854" s="33" t="n"/>
    </row>
    <row r="22855" ht="16" customHeight="1">
      <c r="C22855" s="29" t="n"/>
      <c r="D22855" s="31" t="inlineStr">
        <is>
          <t>40–44</t>
        </is>
      </c>
      <c r="E22855" s="33" t="n"/>
      <c r="F22855" s="33" t="n"/>
      <c r="G22855" s="33" t="n"/>
      <c r="H22855" s="33" t="n"/>
    </row>
    <row r="22856" ht="16" customHeight="1">
      <c r="C22856" s="29" t="n"/>
      <c r="D22856" s="31" t="inlineStr">
        <is>
          <t>45–49</t>
        </is>
      </c>
      <c r="E22856" s="33" t="n"/>
      <c r="F22856" s="33" t="n"/>
      <c r="G22856" s="33" t="n"/>
      <c r="H22856" s="33" t="n"/>
    </row>
    <row r="22857" ht="16" customHeight="1">
      <c r="C22857" s="29" t="n"/>
      <c r="D22857" s="31" t="inlineStr">
        <is>
          <t>50–54</t>
        </is>
      </c>
      <c r="E22857" s="33" t="n"/>
      <c r="F22857" s="33" t="n"/>
      <c r="G22857" s="33" t="n"/>
      <c r="H22857" s="33" t="n"/>
    </row>
    <row r="22858" ht="16" customHeight="1">
      <c r="C22858" s="29" t="n"/>
      <c r="D22858" s="31" t="inlineStr">
        <is>
          <t>55–59</t>
        </is>
      </c>
      <c r="E22858" s="33" t="n"/>
      <c r="F22858" s="33" t="n"/>
      <c r="G22858" s="33" t="n"/>
      <c r="H22858" s="33" t="n"/>
    </row>
    <row r="22859" ht="16" customHeight="1">
      <c r="C22859" s="29" t="n"/>
      <c r="D22859" s="31" t="inlineStr">
        <is>
          <t>60–64</t>
        </is>
      </c>
      <c r="E22859" s="33" t="n"/>
      <c r="F22859" s="33" t="n"/>
      <c r="G22859" s="33" t="n"/>
      <c r="H22859" s="33" t="n"/>
    </row>
    <row r="22860" ht="16" customHeight="1">
      <c r="C22860" s="29" t="n"/>
      <c r="D22860" s="31" t="inlineStr">
        <is>
          <t>65–69</t>
        </is>
      </c>
      <c r="E22860" s="33" t="n"/>
      <c r="F22860" s="33" t="n"/>
      <c r="G22860" s="33" t="n"/>
      <c r="H22860" s="33" t="n"/>
    </row>
    <row r="22861" ht="16" customHeight="1">
      <c r="C22861" s="29" t="n"/>
      <c r="D22861" s="31" t="inlineStr">
        <is>
          <t>70–74</t>
        </is>
      </c>
      <c r="E22861" s="33" t="n"/>
      <c r="F22861" s="33" t="n"/>
      <c r="G22861" s="33" t="n"/>
      <c r="H22861" s="33" t="n"/>
    </row>
    <row r="22862" ht="16" customHeight="1">
      <c r="C22862" s="29" t="n"/>
      <c r="D22862" s="31" t="inlineStr">
        <is>
          <t>75–79</t>
        </is>
      </c>
      <c r="E22862" s="33" t="n"/>
      <c r="F22862" s="33" t="n"/>
      <c r="G22862" s="33" t="n"/>
      <c r="H22862" s="33" t="n"/>
    </row>
    <row r="22863" ht="16" customHeight="1">
      <c r="C22863" s="29" t="n"/>
      <c r="D22863" s="31" t="inlineStr">
        <is>
          <t>80–84</t>
        </is>
      </c>
      <c r="E22863" s="33" t="n"/>
      <c r="F22863" s="33" t="n"/>
      <c r="G22863" s="33" t="n"/>
      <c r="H22863" s="33" t="n"/>
    </row>
    <row r="22864" ht="16" customHeight="1">
      <c r="C22864" s="29" t="n"/>
      <c r="D22864" s="31" t="inlineStr">
        <is>
          <t>85+</t>
        </is>
      </c>
      <c r="E22864" s="33" t="n"/>
      <c r="F22864" s="33" t="n"/>
      <c r="G22864" s="33" t="n"/>
      <c r="H22864" s="33" t="n"/>
    </row>
    <row r="22865" ht="16" customHeight="1">
      <c r="A22865" s="29">
        <f>A22847+1</f>
        <v/>
      </c>
      <c r="C22865" s="29" t="n"/>
      <c r="D22865" s="31" t="inlineStr">
        <is>
          <t>0–4</t>
        </is>
      </c>
      <c r="E22865" s="33" t="n"/>
      <c r="F22865" s="33" t="n"/>
      <c r="G22865" s="33" t="n"/>
      <c r="H22865" s="33" t="n"/>
    </row>
    <row r="22866" ht="13.75" customHeight="1">
      <c r="C22866" s="29" t="n"/>
      <c r="D22866" s="31" t="inlineStr">
        <is>
          <t>5–9</t>
        </is>
      </c>
      <c r="E22866" s="33" t="n"/>
      <c r="F22866" s="33" t="n"/>
      <c r="G22866" s="33" t="n"/>
      <c r="H22866" s="33" t="n"/>
    </row>
    <row r="22867" ht="16" customHeight="1">
      <c r="C22867" s="29" t="n"/>
      <c r="D22867" s="31" t="inlineStr">
        <is>
          <t>10–14</t>
        </is>
      </c>
      <c r="E22867" s="33" t="n"/>
      <c r="F22867" s="33" t="n"/>
      <c r="G22867" s="33" t="n"/>
      <c r="H22867" s="33" t="n"/>
    </row>
    <row r="22868" ht="16" customHeight="1">
      <c r="C22868" s="29" t="n"/>
      <c r="D22868" s="31" t="inlineStr">
        <is>
          <t>15–19</t>
        </is>
      </c>
      <c r="E22868" s="33" t="n"/>
      <c r="F22868" s="33" t="n"/>
      <c r="G22868" s="33" t="n"/>
      <c r="H22868" s="33" t="n"/>
    </row>
    <row r="22869" ht="16" customHeight="1">
      <c r="C22869" s="29" t="n"/>
      <c r="D22869" s="31" t="inlineStr">
        <is>
          <t>20–24</t>
        </is>
      </c>
      <c r="E22869" s="33" t="n"/>
      <c r="F22869" s="33" t="n"/>
      <c r="G22869" s="33" t="n"/>
      <c r="H22869" s="33" t="n"/>
    </row>
    <row r="22870" ht="16" customHeight="1">
      <c r="C22870" s="29" t="n"/>
      <c r="D22870" s="31" t="inlineStr">
        <is>
          <t>25–29</t>
        </is>
      </c>
      <c r="E22870" s="33" t="n"/>
      <c r="F22870" s="33" t="n"/>
      <c r="G22870" s="33" t="n"/>
      <c r="H22870" s="33" t="n"/>
    </row>
    <row r="22871" ht="16" customHeight="1">
      <c r="C22871" s="29" t="n"/>
      <c r="D22871" s="31" t="inlineStr">
        <is>
          <t>30–34</t>
        </is>
      </c>
      <c r="E22871" s="33" t="n"/>
      <c r="F22871" s="33" t="n"/>
      <c r="G22871" s="33" t="n"/>
      <c r="H22871" s="33" t="n"/>
    </row>
    <row r="22872" ht="16" customHeight="1">
      <c r="C22872" s="29" t="n"/>
      <c r="D22872" s="31" t="inlineStr">
        <is>
          <t>35–39</t>
        </is>
      </c>
      <c r="E22872" s="33" t="n"/>
      <c r="F22872" s="33" t="n"/>
      <c r="G22872" s="33" t="n"/>
      <c r="H22872" s="33" t="n"/>
    </row>
    <row r="22873" ht="16" customHeight="1">
      <c r="C22873" s="29" t="n"/>
      <c r="D22873" s="31" t="inlineStr">
        <is>
          <t>40–44</t>
        </is>
      </c>
      <c r="E22873" s="33" t="n"/>
      <c r="F22873" s="33" t="n"/>
      <c r="G22873" s="33" t="n"/>
      <c r="H22873" s="33" t="n"/>
    </row>
    <row r="22874" ht="16" customHeight="1">
      <c r="C22874" s="29" t="n"/>
      <c r="D22874" s="31" t="inlineStr">
        <is>
          <t>45–49</t>
        </is>
      </c>
      <c r="E22874" s="33" t="n"/>
      <c r="F22874" s="33" t="n"/>
      <c r="G22874" s="33" t="n"/>
      <c r="H22874" s="33" t="n"/>
    </row>
    <row r="22875" ht="16" customHeight="1">
      <c r="C22875" s="29" t="n"/>
      <c r="D22875" s="31" t="inlineStr">
        <is>
          <t>50–54</t>
        </is>
      </c>
      <c r="E22875" s="33" t="n"/>
      <c r="F22875" s="33" t="n"/>
      <c r="G22875" s="33" t="n"/>
      <c r="H22875" s="33" t="n"/>
    </row>
    <row r="22876" ht="16" customHeight="1">
      <c r="C22876" s="29" t="n"/>
      <c r="D22876" s="31" t="inlineStr">
        <is>
          <t>55–59</t>
        </is>
      </c>
      <c r="E22876" s="33" t="n"/>
      <c r="F22876" s="33" t="n"/>
      <c r="G22876" s="33" t="n"/>
      <c r="H22876" s="33" t="n"/>
    </row>
    <row r="22877" ht="16" customHeight="1">
      <c r="C22877" s="29" t="n"/>
      <c r="D22877" s="31" t="inlineStr">
        <is>
          <t>60–64</t>
        </is>
      </c>
      <c r="E22877" s="33" t="n"/>
      <c r="F22877" s="33" t="n"/>
      <c r="G22877" s="33" t="n"/>
      <c r="H22877" s="33" t="n"/>
    </row>
    <row r="22878" ht="16" customHeight="1">
      <c r="C22878" s="29" t="n"/>
      <c r="D22878" s="31" t="inlineStr">
        <is>
          <t>65–69</t>
        </is>
      </c>
      <c r="E22878" s="33" t="n"/>
      <c r="F22878" s="33" t="n"/>
      <c r="G22878" s="33" t="n"/>
      <c r="H22878" s="33" t="n"/>
    </row>
    <row r="22879" ht="16" customHeight="1">
      <c r="C22879" s="29" t="n"/>
      <c r="D22879" s="31" t="inlineStr">
        <is>
          <t>70–74</t>
        </is>
      </c>
      <c r="E22879" s="33" t="n"/>
      <c r="F22879" s="33" t="n"/>
      <c r="G22879" s="33" t="n"/>
      <c r="H22879" s="33" t="n"/>
    </row>
    <row r="22880" ht="16" customHeight="1">
      <c r="C22880" s="29" t="n"/>
      <c r="D22880" s="31" t="inlineStr">
        <is>
          <t>75–79</t>
        </is>
      </c>
      <c r="E22880" s="33" t="n"/>
      <c r="F22880" s="33" t="n"/>
      <c r="G22880" s="33" t="n"/>
      <c r="H22880" s="33" t="n"/>
    </row>
    <row r="22881" ht="16" customHeight="1">
      <c r="C22881" s="29" t="n"/>
      <c r="D22881" s="31" t="inlineStr">
        <is>
          <t>80–84</t>
        </is>
      </c>
      <c r="E22881" s="33" t="n"/>
      <c r="F22881" s="33" t="n"/>
      <c r="G22881" s="33" t="n"/>
      <c r="H22881" s="33" t="n"/>
    </row>
    <row r="22882" ht="16" customHeight="1">
      <c r="C22882" s="29" t="n"/>
      <c r="D22882" s="31" t="inlineStr">
        <is>
          <t>85+</t>
        </is>
      </c>
      <c r="E22882" s="33" t="n"/>
      <c r="F22882" s="33" t="n"/>
      <c r="G22882" s="33" t="n"/>
      <c r="H22882" s="33" t="n"/>
    </row>
    <row r="22883" ht="16" customHeight="1">
      <c r="A22883" s="29">
        <f>A22865+1</f>
        <v/>
      </c>
      <c r="C22883" s="29" t="n"/>
      <c r="D22883" s="31" t="inlineStr">
        <is>
          <t>0–4</t>
        </is>
      </c>
      <c r="E22883" s="33" t="n"/>
      <c r="F22883" s="33" t="n"/>
      <c r="G22883" s="33" t="n"/>
      <c r="H22883" s="33" t="n"/>
    </row>
    <row r="22884" ht="13.75" customHeight="1">
      <c r="C22884" s="29" t="n"/>
      <c r="D22884" s="31" t="inlineStr">
        <is>
          <t>5–9</t>
        </is>
      </c>
      <c r="E22884" s="33" t="n"/>
      <c r="F22884" s="33" t="n"/>
      <c r="G22884" s="33" t="n"/>
      <c r="H22884" s="33" t="n"/>
    </row>
    <row r="22885" ht="16" customHeight="1">
      <c r="C22885" s="29" t="n"/>
      <c r="D22885" s="31" t="inlineStr">
        <is>
          <t>10–14</t>
        </is>
      </c>
      <c r="E22885" s="33" t="n"/>
      <c r="F22885" s="33" t="n"/>
      <c r="G22885" s="33" t="n"/>
      <c r="H22885" s="33" t="n"/>
    </row>
    <row r="22886" ht="16" customHeight="1">
      <c r="C22886" s="29" t="n"/>
      <c r="D22886" s="31" t="inlineStr">
        <is>
          <t>15–19</t>
        </is>
      </c>
      <c r="E22886" s="33" t="n"/>
      <c r="F22886" s="33" t="n"/>
      <c r="G22886" s="33" t="n"/>
      <c r="H22886" s="33" t="n"/>
    </row>
    <row r="22887" ht="16" customHeight="1">
      <c r="C22887" s="29" t="n"/>
      <c r="D22887" s="31" t="inlineStr">
        <is>
          <t>20–24</t>
        </is>
      </c>
      <c r="E22887" s="33" t="n"/>
      <c r="F22887" s="33" t="n"/>
      <c r="G22887" s="33" t="n"/>
      <c r="H22887" s="33" t="n"/>
    </row>
    <row r="22888" ht="16" customHeight="1">
      <c r="C22888" s="29" t="n"/>
      <c r="D22888" s="31" t="inlineStr">
        <is>
          <t>25–29</t>
        </is>
      </c>
      <c r="E22888" s="33" t="n"/>
      <c r="F22888" s="33" t="n"/>
      <c r="G22888" s="33" t="n"/>
      <c r="H22888" s="33" t="n"/>
    </row>
    <row r="22889" ht="16" customHeight="1">
      <c r="C22889" s="29" t="n"/>
      <c r="D22889" s="31" t="inlineStr">
        <is>
          <t>30–34</t>
        </is>
      </c>
      <c r="E22889" s="33" t="n"/>
      <c r="F22889" s="33" t="n"/>
      <c r="G22889" s="33" t="n"/>
      <c r="H22889" s="33" t="n"/>
    </row>
    <row r="22890" ht="16" customHeight="1">
      <c r="C22890" s="29" t="n"/>
      <c r="D22890" s="31" t="inlineStr">
        <is>
          <t>35–39</t>
        </is>
      </c>
      <c r="E22890" s="33" t="n"/>
      <c r="F22890" s="33" t="n"/>
      <c r="G22890" s="33" t="n"/>
      <c r="H22890" s="33" t="n"/>
    </row>
    <row r="22891" ht="16" customHeight="1">
      <c r="C22891" s="29" t="n"/>
      <c r="D22891" s="31" t="inlineStr">
        <is>
          <t>40–44</t>
        </is>
      </c>
      <c r="E22891" s="33" t="n"/>
      <c r="F22891" s="33" t="n"/>
      <c r="G22891" s="33" t="n"/>
      <c r="H22891" s="33" t="n"/>
    </row>
    <row r="22892" ht="16" customHeight="1">
      <c r="C22892" s="29" t="n"/>
      <c r="D22892" s="31" t="inlineStr">
        <is>
          <t>45–49</t>
        </is>
      </c>
      <c r="E22892" s="33" t="n"/>
      <c r="F22892" s="33" t="n"/>
      <c r="G22892" s="33" t="n"/>
      <c r="H22892" s="33" t="n"/>
    </row>
    <row r="22893" ht="16" customHeight="1">
      <c r="C22893" s="29" t="n"/>
      <c r="D22893" s="31" t="inlineStr">
        <is>
          <t>50–54</t>
        </is>
      </c>
      <c r="E22893" s="33" t="n"/>
      <c r="F22893" s="33" t="n"/>
      <c r="G22893" s="33" t="n"/>
      <c r="H22893" s="33" t="n"/>
    </row>
    <row r="22894" ht="16" customHeight="1">
      <c r="C22894" s="29" t="n"/>
      <c r="D22894" s="31" t="inlineStr">
        <is>
          <t>55–59</t>
        </is>
      </c>
      <c r="E22894" s="33" t="n"/>
      <c r="F22894" s="33" t="n"/>
      <c r="G22894" s="33" t="n"/>
      <c r="H22894" s="33" t="n"/>
    </row>
    <row r="22895" ht="16" customHeight="1">
      <c r="C22895" s="29" t="n"/>
      <c r="D22895" s="31" t="inlineStr">
        <is>
          <t>60–64</t>
        </is>
      </c>
      <c r="E22895" s="33" t="n"/>
      <c r="F22895" s="33" t="n"/>
      <c r="G22895" s="33" t="n"/>
      <c r="H22895" s="33" t="n"/>
    </row>
    <row r="22896" ht="16" customHeight="1">
      <c r="C22896" s="29" t="n"/>
      <c r="D22896" s="31" t="inlineStr">
        <is>
          <t>65–69</t>
        </is>
      </c>
      <c r="E22896" s="33" t="n"/>
      <c r="F22896" s="33" t="n"/>
      <c r="G22896" s="33" t="n"/>
      <c r="H22896" s="33" t="n"/>
    </row>
    <row r="22897" ht="16" customHeight="1">
      <c r="C22897" s="29" t="n"/>
      <c r="D22897" s="31" t="inlineStr">
        <is>
          <t>70–74</t>
        </is>
      </c>
      <c r="E22897" s="33" t="n"/>
      <c r="F22897" s="33" t="n"/>
      <c r="G22897" s="33" t="n"/>
      <c r="H22897" s="33" t="n"/>
    </row>
    <row r="22898" ht="16" customHeight="1">
      <c r="C22898" s="29" t="n"/>
      <c r="D22898" s="31" t="inlineStr">
        <is>
          <t>75–79</t>
        </is>
      </c>
      <c r="E22898" s="33" t="n"/>
      <c r="F22898" s="33" t="n"/>
      <c r="G22898" s="33" t="n"/>
      <c r="H22898" s="33" t="n"/>
    </row>
    <row r="22899" ht="16" customHeight="1">
      <c r="C22899" s="29" t="n"/>
      <c r="D22899" s="31" t="inlineStr">
        <is>
          <t>80–84</t>
        </is>
      </c>
      <c r="E22899" s="33" t="n"/>
      <c r="F22899" s="33" t="n"/>
      <c r="G22899" s="33" t="n"/>
      <c r="H22899" s="33" t="n"/>
    </row>
    <row r="22900" ht="16" customHeight="1">
      <c r="C22900" s="29" t="n"/>
      <c r="D22900" s="31" t="inlineStr">
        <is>
          <t>85+</t>
        </is>
      </c>
      <c r="E22900" s="33" t="n"/>
      <c r="F22900" s="33" t="n"/>
      <c r="G22900" s="33" t="n"/>
      <c r="H22900" s="33" t="n"/>
    </row>
    <row r="22901" ht="16" customHeight="1">
      <c r="A22901" s="29">
        <f>A22883+1</f>
        <v/>
      </c>
      <c r="C22901" s="29" t="n"/>
      <c r="D22901" s="31" t="inlineStr">
        <is>
          <t>0–4</t>
        </is>
      </c>
      <c r="E22901" s="33" t="n"/>
      <c r="F22901" s="33" t="n"/>
      <c r="G22901" s="33" t="n"/>
      <c r="H22901" s="33" t="n"/>
    </row>
    <row r="22902" ht="16" customHeight="1">
      <c r="C22902" s="29" t="n"/>
      <c r="D22902" s="31" t="inlineStr">
        <is>
          <t>5–9</t>
        </is>
      </c>
      <c r="E22902" s="33" t="n"/>
      <c r="F22902" s="33" t="n"/>
      <c r="G22902" s="33" t="n"/>
      <c r="H22902" s="33" t="n"/>
    </row>
    <row r="22903" ht="16" customHeight="1">
      <c r="C22903" s="29" t="n"/>
      <c r="D22903" s="31" t="inlineStr">
        <is>
          <t>10–14</t>
        </is>
      </c>
      <c r="E22903" s="33" t="n"/>
      <c r="F22903" s="33" t="n"/>
      <c r="G22903" s="33" t="n"/>
      <c r="H22903" s="33" t="n"/>
    </row>
    <row r="22904" ht="16" customHeight="1">
      <c r="C22904" s="29" t="n"/>
      <c r="D22904" s="31" t="inlineStr">
        <is>
          <t>15–19</t>
        </is>
      </c>
      <c r="E22904" s="33" t="n"/>
      <c r="F22904" s="33" t="n"/>
      <c r="G22904" s="33" t="n"/>
      <c r="H22904" s="33" t="n"/>
    </row>
    <row r="22905" ht="16" customHeight="1">
      <c r="C22905" s="29" t="n"/>
      <c r="D22905" s="31" t="inlineStr">
        <is>
          <t>20–24</t>
        </is>
      </c>
      <c r="E22905" s="33" t="n"/>
      <c r="F22905" s="33" t="n"/>
      <c r="G22905" s="33" t="n"/>
      <c r="H22905" s="33" t="n"/>
    </row>
    <row r="22906" ht="16" customHeight="1">
      <c r="C22906" s="29" t="n"/>
      <c r="D22906" s="31" t="inlineStr">
        <is>
          <t>25–29</t>
        </is>
      </c>
      <c r="E22906" s="33" t="n"/>
      <c r="F22906" s="33" t="n"/>
      <c r="G22906" s="33" t="n"/>
      <c r="H22906" s="33" t="n"/>
    </row>
    <row r="22907" ht="16" customHeight="1">
      <c r="C22907" s="29" t="n"/>
      <c r="D22907" s="31" t="inlineStr">
        <is>
          <t>30–34</t>
        </is>
      </c>
      <c r="E22907" s="33" t="n"/>
      <c r="F22907" s="33" t="n"/>
      <c r="G22907" s="33" t="n"/>
      <c r="H22907" s="33" t="n"/>
    </row>
    <row r="22908" ht="16" customHeight="1">
      <c r="C22908" s="29" t="n"/>
      <c r="D22908" s="31" t="inlineStr">
        <is>
          <t>35–39</t>
        </is>
      </c>
      <c r="E22908" s="33" t="n"/>
      <c r="F22908" s="33" t="n"/>
      <c r="G22908" s="33" t="n"/>
      <c r="H22908" s="33" t="n"/>
    </row>
    <row r="22909" ht="16" customHeight="1">
      <c r="C22909" s="29" t="n"/>
      <c r="D22909" s="31" t="inlineStr">
        <is>
          <t>40–44</t>
        </is>
      </c>
      <c r="E22909" s="33" t="n"/>
      <c r="F22909" s="33" t="n"/>
      <c r="G22909" s="33" t="n"/>
      <c r="H22909" s="33" t="n"/>
    </row>
    <row r="22910" ht="16" customHeight="1">
      <c r="C22910" s="29" t="n"/>
      <c r="D22910" s="31" t="inlineStr">
        <is>
          <t>45–49</t>
        </is>
      </c>
      <c r="E22910" s="33" t="n"/>
      <c r="F22910" s="33" t="n"/>
      <c r="G22910" s="33" t="n"/>
      <c r="H22910" s="33" t="n"/>
    </row>
    <row r="22911" ht="16" customHeight="1">
      <c r="C22911" s="29" t="n"/>
      <c r="D22911" s="31" t="inlineStr">
        <is>
          <t>50–54</t>
        </is>
      </c>
      <c r="E22911" s="33" t="n"/>
      <c r="F22911" s="33" t="n"/>
      <c r="G22911" s="33" t="n"/>
      <c r="H22911" s="33" t="n"/>
    </row>
    <row r="22912" ht="16" customHeight="1">
      <c r="C22912" s="29" t="n"/>
      <c r="D22912" s="31" t="inlineStr">
        <is>
          <t>55–59</t>
        </is>
      </c>
      <c r="E22912" s="33" t="n"/>
      <c r="F22912" s="33" t="n"/>
      <c r="G22912" s="33" t="n"/>
      <c r="H22912" s="33" t="n"/>
    </row>
    <row r="22913" ht="16" customHeight="1">
      <c r="C22913" s="29" t="n"/>
      <c r="D22913" s="31" t="inlineStr">
        <is>
          <t>60–64</t>
        </is>
      </c>
      <c r="E22913" s="33" t="n"/>
      <c r="F22913" s="33" t="n"/>
      <c r="G22913" s="33" t="n"/>
      <c r="H22913" s="33" t="n"/>
    </row>
    <row r="22914" ht="16" customHeight="1">
      <c r="C22914" s="29" t="n"/>
      <c r="D22914" s="31" t="inlineStr">
        <is>
          <t>65–69</t>
        </is>
      </c>
      <c r="E22914" s="33" t="n"/>
      <c r="F22914" s="33" t="n"/>
      <c r="G22914" s="33" t="n"/>
      <c r="H22914" s="33" t="n"/>
    </row>
    <row r="22915" ht="16" customHeight="1">
      <c r="C22915" s="29" t="n"/>
      <c r="D22915" s="31" t="inlineStr">
        <is>
          <t>70–74</t>
        </is>
      </c>
      <c r="E22915" s="33" t="n"/>
      <c r="F22915" s="33" t="n"/>
      <c r="G22915" s="33" t="n"/>
      <c r="H22915" s="33" t="n"/>
    </row>
    <row r="22916" ht="16" customHeight="1">
      <c r="C22916" s="29" t="n"/>
      <c r="D22916" s="31" t="inlineStr">
        <is>
          <t>75–79</t>
        </is>
      </c>
      <c r="E22916" s="33" t="n"/>
      <c r="F22916" s="33" t="n"/>
      <c r="G22916" s="33" t="n"/>
      <c r="H22916" s="33" t="n"/>
    </row>
    <row r="22917" ht="16" customHeight="1">
      <c r="C22917" s="29" t="n"/>
      <c r="D22917" s="31" t="inlineStr">
        <is>
          <t>80–84</t>
        </is>
      </c>
      <c r="E22917" s="33" t="n"/>
      <c r="F22917" s="33" t="n"/>
      <c r="G22917" s="33" t="n"/>
      <c r="H22917" s="33" t="n"/>
    </row>
    <row r="22918" ht="16" customHeight="1">
      <c r="C22918" s="29" t="n"/>
      <c r="D22918" s="31" t="inlineStr">
        <is>
          <t>85+</t>
        </is>
      </c>
      <c r="E22918" s="33" t="n"/>
      <c r="F22918" s="33" t="n"/>
      <c r="G22918" s="33" t="n"/>
      <c r="H22918" s="33" t="n"/>
    </row>
    <row r="22919" ht="16" customHeight="1">
      <c r="A22919" s="29">
        <f>A22901+1</f>
        <v/>
      </c>
      <c r="C22919" s="29" t="n"/>
      <c r="D22919" s="31" t="inlineStr">
        <is>
          <t>0–4</t>
        </is>
      </c>
      <c r="E22919" s="33" t="n"/>
      <c r="F22919" s="33" t="n"/>
      <c r="G22919" s="33" t="n"/>
      <c r="H22919" s="33" t="n"/>
    </row>
    <row r="22920" ht="13.75" customHeight="1">
      <c r="C22920" s="29" t="n"/>
      <c r="D22920" s="31" t="inlineStr">
        <is>
          <t>5–9</t>
        </is>
      </c>
      <c r="E22920" s="33" t="n"/>
      <c r="F22920" s="33" t="n"/>
      <c r="G22920" s="33" t="n"/>
      <c r="H22920" s="33" t="n"/>
    </row>
    <row r="22921" ht="16" customHeight="1">
      <c r="C22921" s="29" t="n"/>
      <c r="D22921" s="31" t="inlineStr">
        <is>
          <t>10–14</t>
        </is>
      </c>
      <c r="E22921" s="33" t="n"/>
      <c r="F22921" s="33" t="n"/>
      <c r="G22921" s="33" t="n"/>
      <c r="H22921" s="33" t="n"/>
    </row>
    <row r="22922" ht="16" customHeight="1">
      <c r="C22922" s="29" t="n"/>
      <c r="D22922" s="31" t="inlineStr">
        <is>
          <t>15–19</t>
        </is>
      </c>
      <c r="E22922" s="33" t="n"/>
      <c r="F22922" s="33" t="n"/>
      <c r="G22922" s="33" t="n"/>
      <c r="H22922" s="33" t="n"/>
    </row>
    <row r="22923" ht="16" customHeight="1">
      <c r="C22923" s="29" t="n"/>
      <c r="D22923" s="31" t="inlineStr">
        <is>
          <t>20–24</t>
        </is>
      </c>
      <c r="E22923" s="33" t="n"/>
      <c r="F22923" s="33" t="n"/>
      <c r="G22923" s="33" t="n"/>
      <c r="H22923" s="33" t="n"/>
    </row>
    <row r="22924" ht="16" customHeight="1">
      <c r="C22924" s="29" t="n"/>
      <c r="D22924" s="31" t="inlineStr">
        <is>
          <t>25–29</t>
        </is>
      </c>
      <c r="E22924" s="33" t="n"/>
      <c r="F22924" s="33" t="n"/>
      <c r="G22924" s="33" t="n"/>
      <c r="H22924" s="33" t="n"/>
    </row>
    <row r="22925" ht="16" customHeight="1">
      <c r="C22925" s="29" t="n"/>
      <c r="D22925" s="31" t="inlineStr">
        <is>
          <t>30–34</t>
        </is>
      </c>
      <c r="E22925" s="33" t="n"/>
      <c r="F22925" s="33" t="n"/>
      <c r="G22925" s="33" t="n"/>
      <c r="H22925" s="33" t="n"/>
    </row>
    <row r="22926" ht="16" customHeight="1">
      <c r="C22926" s="29" t="n"/>
      <c r="D22926" s="31" t="inlineStr">
        <is>
          <t>35–39</t>
        </is>
      </c>
      <c r="E22926" s="33" t="n"/>
      <c r="F22926" s="33" t="n"/>
      <c r="G22926" s="33" t="n"/>
      <c r="H22926" s="33" t="n"/>
    </row>
    <row r="22927" ht="16" customHeight="1">
      <c r="C22927" s="29" t="n"/>
      <c r="D22927" s="31" t="inlineStr">
        <is>
          <t>40–44</t>
        </is>
      </c>
      <c r="E22927" s="33" t="n"/>
      <c r="F22927" s="33" t="n"/>
      <c r="G22927" s="33" t="n"/>
      <c r="H22927" s="33" t="n"/>
    </row>
    <row r="22928" ht="16" customHeight="1">
      <c r="C22928" s="29" t="n"/>
      <c r="D22928" s="31" t="inlineStr">
        <is>
          <t>45–49</t>
        </is>
      </c>
      <c r="E22928" s="33" t="n"/>
      <c r="F22928" s="33" t="n"/>
      <c r="G22928" s="33" t="n"/>
      <c r="H22928" s="33" t="n"/>
    </row>
    <row r="22929" ht="16" customHeight="1">
      <c r="C22929" s="29" t="n"/>
      <c r="D22929" s="31" t="inlineStr">
        <is>
          <t>50–54</t>
        </is>
      </c>
      <c r="E22929" s="33" t="n"/>
      <c r="F22929" s="33" t="n"/>
      <c r="G22929" s="33" t="n"/>
      <c r="H22929" s="33" t="n"/>
    </row>
    <row r="22930" ht="16" customHeight="1">
      <c r="C22930" s="29" t="n"/>
      <c r="D22930" s="31" t="inlineStr">
        <is>
          <t>55–59</t>
        </is>
      </c>
      <c r="E22930" s="33" t="n"/>
      <c r="F22930" s="33" t="n"/>
      <c r="G22930" s="33" t="n"/>
      <c r="H22930" s="33" t="n"/>
    </row>
    <row r="22931" ht="16" customHeight="1">
      <c r="C22931" s="29" t="n"/>
      <c r="D22931" s="31" t="inlineStr">
        <is>
          <t>60–64</t>
        </is>
      </c>
      <c r="E22931" s="33" t="n"/>
      <c r="F22931" s="33" t="n"/>
      <c r="G22931" s="33" t="n"/>
      <c r="H22931" s="33" t="n"/>
    </row>
    <row r="22932" ht="16" customHeight="1">
      <c r="C22932" s="29" t="n"/>
      <c r="D22932" s="31" t="inlineStr">
        <is>
          <t>65–69</t>
        </is>
      </c>
      <c r="E22932" s="33" t="n"/>
      <c r="F22932" s="33" t="n"/>
      <c r="G22932" s="33" t="n"/>
      <c r="H22932" s="33" t="n"/>
    </row>
    <row r="22933" ht="16" customHeight="1">
      <c r="C22933" s="29" t="n"/>
      <c r="D22933" s="31" t="inlineStr">
        <is>
          <t>70–74</t>
        </is>
      </c>
      <c r="E22933" s="33" t="n"/>
      <c r="F22933" s="33" t="n"/>
      <c r="G22933" s="33" t="n"/>
      <c r="H22933" s="33" t="n"/>
    </row>
    <row r="22934" ht="16" customHeight="1">
      <c r="C22934" s="29" t="n"/>
      <c r="D22934" s="31" t="inlineStr">
        <is>
          <t>75–79</t>
        </is>
      </c>
      <c r="E22934" s="33" t="n"/>
      <c r="F22934" s="33" t="n"/>
      <c r="G22934" s="33" t="n"/>
      <c r="H22934" s="33" t="n"/>
    </row>
    <row r="22935" ht="16" customHeight="1">
      <c r="C22935" s="29" t="n"/>
      <c r="D22935" s="31" t="inlineStr">
        <is>
          <t>80–84</t>
        </is>
      </c>
      <c r="E22935" s="33" t="n"/>
      <c r="F22935" s="33" t="n"/>
      <c r="G22935" s="33" t="n"/>
      <c r="H22935" s="33" t="n"/>
    </row>
    <row r="22936" ht="16" customHeight="1">
      <c r="C22936" s="29" t="n"/>
      <c r="D22936" s="31" t="inlineStr">
        <is>
          <t>85+</t>
        </is>
      </c>
      <c r="E22936" s="33" t="n"/>
      <c r="F22936" s="33" t="n"/>
      <c r="G22936" s="33" t="n"/>
      <c r="H22936" s="33" t="n"/>
    </row>
    <row r="22937" ht="16" customHeight="1">
      <c r="A22937" s="29">
        <f>A22919+1</f>
        <v/>
      </c>
      <c r="C22937" s="29" t="n"/>
      <c r="D22937" s="31" t="inlineStr">
        <is>
          <t>0–4</t>
        </is>
      </c>
      <c r="E22937" s="33" t="n"/>
      <c r="F22937" s="33" t="n"/>
      <c r="G22937" s="33" t="n"/>
      <c r="H22937" s="33" t="n"/>
    </row>
    <row r="22938" ht="16" customHeight="1">
      <c r="C22938" s="29" t="n"/>
      <c r="D22938" s="31" t="inlineStr">
        <is>
          <t>5–9</t>
        </is>
      </c>
      <c r="E22938" s="33" t="n"/>
      <c r="F22938" s="33" t="n"/>
      <c r="G22938" s="33" t="n"/>
      <c r="H22938" s="33" t="n"/>
    </row>
    <row r="22939" ht="16" customHeight="1">
      <c r="C22939" s="29" t="n"/>
      <c r="D22939" s="31" t="inlineStr">
        <is>
          <t>10–14</t>
        </is>
      </c>
      <c r="E22939" s="33" t="n"/>
      <c r="F22939" s="33" t="n"/>
      <c r="G22939" s="33" t="n"/>
      <c r="H22939" s="33" t="n"/>
    </row>
    <row r="22940" ht="16" customHeight="1">
      <c r="C22940" s="29" t="n"/>
      <c r="D22940" s="31" t="inlineStr">
        <is>
          <t>15–19</t>
        </is>
      </c>
      <c r="E22940" s="33" t="n"/>
      <c r="F22940" s="33" t="n"/>
      <c r="G22940" s="33" t="n"/>
      <c r="H22940" s="33" t="n"/>
    </row>
    <row r="22941" ht="16" customHeight="1">
      <c r="C22941" s="29" t="n"/>
      <c r="D22941" s="31" t="inlineStr">
        <is>
          <t>20–24</t>
        </is>
      </c>
      <c r="E22941" s="33" t="n"/>
      <c r="F22941" s="33" t="n"/>
      <c r="G22941" s="33" t="n"/>
      <c r="H22941" s="33" t="n"/>
    </row>
    <row r="22942" ht="16" customHeight="1">
      <c r="C22942" s="29" t="n"/>
      <c r="D22942" s="31" t="inlineStr">
        <is>
          <t>25–29</t>
        </is>
      </c>
      <c r="E22942" s="33" t="n"/>
      <c r="F22942" s="33" t="n"/>
      <c r="G22942" s="33" t="n"/>
      <c r="H22942" s="33" t="n"/>
    </row>
    <row r="22943" ht="16" customHeight="1">
      <c r="C22943" s="29" t="n"/>
      <c r="D22943" s="31" t="inlineStr">
        <is>
          <t>30–34</t>
        </is>
      </c>
      <c r="E22943" s="33" t="n"/>
      <c r="F22943" s="33" t="n"/>
      <c r="G22943" s="33" t="n"/>
      <c r="H22943" s="33" t="n"/>
    </row>
    <row r="22944" ht="16" customHeight="1">
      <c r="C22944" s="29" t="n"/>
      <c r="D22944" s="31" t="inlineStr">
        <is>
          <t>35–39</t>
        </is>
      </c>
      <c r="E22944" s="33" t="n"/>
      <c r="F22944" s="33" t="n"/>
      <c r="G22944" s="33" t="n"/>
      <c r="H22944" s="33" t="n"/>
    </row>
    <row r="22945" ht="16" customHeight="1">
      <c r="C22945" s="29" t="n"/>
      <c r="D22945" s="31" t="inlineStr">
        <is>
          <t>40–44</t>
        </is>
      </c>
      <c r="E22945" s="33" t="n"/>
      <c r="F22945" s="33" t="n"/>
      <c r="G22945" s="33" t="n"/>
      <c r="H22945" s="33" t="n"/>
    </row>
    <row r="22946" ht="16" customHeight="1">
      <c r="C22946" s="29" t="n"/>
      <c r="D22946" s="31" t="inlineStr">
        <is>
          <t>45–49</t>
        </is>
      </c>
      <c r="E22946" s="33" t="n"/>
      <c r="F22946" s="33" t="n"/>
      <c r="G22946" s="33" t="n"/>
      <c r="H22946" s="33" t="n"/>
    </row>
    <row r="22947" ht="16" customHeight="1">
      <c r="C22947" s="29" t="n"/>
      <c r="D22947" s="31" t="inlineStr">
        <is>
          <t>50–54</t>
        </is>
      </c>
      <c r="E22947" s="33" t="n"/>
      <c r="F22947" s="33" t="n"/>
      <c r="G22947" s="33" t="n"/>
      <c r="H22947" s="33" t="n"/>
    </row>
    <row r="22948" ht="16" customHeight="1">
      <c r="C22948" s="29" t="n"/>
      <c r="D22948" s="31" t="inlineStr">
        <is>
          <t>55–59</t>
        </is>
      </c>
      <c r="E22948" s="33" t="n"/>
      <c r="F22948" s="33" t="n"/>
      <c r="G22948" s="33" t="n"/>
      <c r="H22948" s="33" t="n"/>
    </row>
    <row r="22949" ht="16" customHeight="1">
      <c r="C22949" s="29" t="n"/>
      <c r="D22949" s="31" t="inlineStr">
        <is>
          <t>60–64</t>
        </is>
      </c>
      <c r="E22949" s="33" t="n"/>
      <c r="F22949" s="33" t="n"/>
      <c r="G22949" s="33" t="n"/>
      <c r="H22949" s="33" t="n"/>
    </row>
    <row r="22950" ht="16" customHeight="1">
      <c r="C22950" s="29" t="n"/>
      <c r="D22950" s="31" t="inlineStr">
        <is>
          <t>65–69</t>
        </is>
      </c>
      <c r="E22950" s="33" t="n"/>
      <c r="F22950" s="33" t="n"/>
      <c r="G22950" s="33" t="n"/>
      <c r="H22950" s="33" t="n"/>
    </row>
    <row r="22951" ht="16" customHeight="1">
      <c r="C22951" s="29" t="n"/>
      <c r="D22951" s="31" t="inlineStr">
        <is>
          <t>70–74</t>
        </is>
      </c>
      <c r="E22951" s="33" t="n"/>
      <c r="F22951" s="33" t="n"/>
      <c r="G22951" s="33" t="n"/>
      <c r="H22951" s="33" t="n"/>
    </row>
    <row r="22952" ht="16" customHeight="1">
      <c r="C22952" s="29" t="n"/>
      <c r="D22952" s="31" t="inlineStr">
        <is>
          <t>75–79</t>
        </is>
      </c>
      <c r="E22952" s="33" t="n"/>
      <c r="F22952" s="33" t="n"/>
      <c r="G22952" s="33" t="n"/>
      <c r="H22952" s="33" t="n"/>
    </row>
    <row r="22953" ht="16" customHeight="1">
      <c r="C22953" s="29" t="n"/>
      <c r="D22953" s="31" t="inlineStr">
        <is>
          <t>80–84</t>
        </is>
      </c>
      <c r="E22953" s="33" t="n"/>
      <c r="F22953" s="33" t="n"/>
      <c r="G22953" s="33" t="n"/>
      <c r="H22953" s="33" t="n"/>
    </row>
    <row r="22954" ht="16" customHeight="1">
      <c r="C22954" s="29" t="n"/>
      <c r="D22954" s="31" t="inlineStr">
        <is>
          <t>85+</t>
        </is>
      </c>
      <c r="E22954" s="33" t="n"/>
      <c r="F22954" s="33" t="n"/>
      <c r="G22954" s="33" t="n"/>
      <c r="H22954" s="33" t="n"/>
    </row>
    <row r="22955" ht="16" customHeight="1">
      <c r="A22955" s="29">
        <f>A22937+1</f>
        <v/>
      </c>
      <c r="C22955" s="29" t="n"/>
      <c r="D22955" s="31" t="inlineStr">
        <is>
          <t>0–4</t>
        </is>
      </c>
      <c r="E22955" s="33" t="n"/>
      <c r="F22955" s="33" t="n"/>
      <c r="G22955" s="33" t="n"/>
      <c r="H22955" s="33" t="n"/>
    </row>
    <row r="22956" ht="13.75" customHeight="1">
      <c r="C22956" s="29" t="n"/>
      <c r="D22956" s="31" t="inlineStr">
        <is>
          <t>5–9</t>
        </is>
      </c>
      <c r="E22956" s="33" t="n"/>
      <c r="F22956" s="33" t="n"/>
      <c r="G22956" s="33" t="n"/>
      <c r="H22956" s="33" t="n"/>
    </row>
    <row r="22957" ht="16" customHeight="1">
      <c r="C22957" s="29" t="n"/>
      <c r="D22957" s="31" t="inlineStr">
        <is>
          <t>10–14</t>
        </is>
      </c>
      <c r="E22957" s="33" t="n"/>
      <c r="F22957" s="33" t="n"/>
      <c r="G22957" s="33" t="n"/>
      <c r="H22957" s="33" t="n"/>
    </row>
    <row r="22958" ht="16" customHeight="1">
      <c r="C22958" s="29" t="n"/>
      <c r="D22958" s="31" t="inlineStr">
        <is>
          <t>15–19</t>
        </is>
      </c>
      <c r="E22958" s="33" t="n"/>
      <c r="F22958" s="33" t="n"/>
      <c r="G22958" s="33" t="n"/>
      <c r="H22958" s="33" t="n"/>
    </row>
    <row r="22959" ht="16" customHeight="1">
      <c r="C22959" s="29" t="n"/>
      <c r="D22959" s="31" t="inlineStr">
        <is>
          <t>20–24</t>
        </is>
      </c>
      <c r="E22959" s="33" t="n"/>
      <c r="F22959" s="33" t="n"/>
      <c r="G22959" s="33" t="n"/>
      <c r="H22959" s="33" t="n"/>
    </row>
    <row r="22960" ht="16" customHeight="1">
      <c r="C22960" s="29" t="n"/>
      <c r="D22960" s="31" t="inlineStr">
        <is>
          <t>25–29</t>
        </is>
      </c>
      <c r="E22960" s="33" t="n"/>
      <c r="F22960" s="33" t="n"/>
      <c r="G22960" s="33" t="n"/>
      <c r="H22960" s="33" t="n"/>
    </row>
    <row r="22961" ht="16" customHeight="1">
      <c r="C22961" s="29" t="n"/>
      <c r="D22961" s="31" t="inlineStr">
        <is>
          <t>30–34</t>
        </is>
      </c>
      <c r="E22961" s="33" t="n"/>
      <c r="F22961" s="33" t="n"/>
      <c r="G22961" s="33" t="n"/>
      <c r="H22961" s="33" t="n"/>
    </row>
    <row r="22962" ht="16" customHeight="1">
      <c r="C22962" s="29" t="n"/>
      <c r="D22962" s="31" t="inlineStr">
        <is>
          <t>35–39</t>
        </is>
      </c>
      <c r="E22962" s="33" t="n"/>
      <c r="F22962" s="33" t="n"/>
      <c r="G22962" s="33" t="n"/>
      <c r="H22962" s="33" t="n"/>
    </row>
    <row r="22963" ht="16" customHeight="1">
      <c r="C22963" s="29" t="n"/>
      <c r="D22963" s="31" t="inlineStr">
        <is>
          <t>40–44</t>
        </is>
      </c>
      <c r="E22963" s="33" t="n"/>
      <c r="F22963" s="33" t="n"/>
      <c r="G22963" s="33" t="n"/>
      <c r="H22963" s="33" t="n"/>
    </row>
    <row r="22964" ht="16" customHeight="1">
      <c r="C22964" s="29" t="n"/>
      <c r="D22964" s="31" t="inlineStr">
        <is>
          <t>45–49</t>
        </is>
      </c>
      <c r="E22964" s="33" t="n"/>
      <c r="F22964" s="33" t="n"/>
      <c r="G22964" s="33" t="n"/>
      <c r="H22964" s="33" t="n"/>
    </row>
    <row r="22965" ht="16" customHeight="1">
      <c r="C22965" s="29" t="n"/>
      <c r="D22965" s="31" t="inlineStr">
        <is>
          <t>50–54</t>
        </is>
      </c>
      <c r="E22965" s="33" t="n"/>
      <c r="F22965" s="33" t="n"/>
      <c r="G22965" s="33" t="n"/>
      <c r="H22965" s="33" t="n"/>
    </row>
    <row r="22966" ht="16" customHeight="1">
      <c r="C22966" s="29" t="n"/>
      <c r="D22966" s="31" t="inlineStr">
        <is>
          <t>55–59</t>
        </is>
      </c>
      <c r="E22966" s="33" t="n"/>
      <c r="F22966" s="33" t="n"/>
      <c r="G22966" s="33" t="n"/>
      <c r="H22966" s="33" t="n"/>
    </row>
    <row r="22967" ht="16" customHeight="1">
      <c r="C22967" s="29" t="n"/>
      <c r="D22967" s="31" t="inlineStr">
        <is>
          <t>60–64</t>
        </is>
      </c>
      <c r="E22967" s="33" t="n"/>
      <c r="F22967" s="33" t="n"/>
      <c r="G22967" s="33" t="n"/>
      <c r="H22967" s="33" t="n"/>
    </row>
    <row r="22968" ht="16" customHeight="1">
      <c r="C22968" s="29" t="n"/>
      <c r="D22968" s="31" t="inlineStr">
        <is>
          <t>65–69</t>
        </is>
      </c>
      <c r="E22968" s="33" t="n"/>
      <c r="F22968" s="33" t="n"/>
      <c r="G22968" s="33" t="n"/>
      <c r="H22968" s="33" t="n"/>
    </row>
    <row r="22969" ht="16" customHeight="1">
      <c r="C22969" s="29" t="n"/>
      <c r="D22969" s="31" t="inlineStr">
        <is>
          <t>70–74</t>
        </is>
      </c>
      <c r="E22969" s="33" t="n"/>
      <c r="F22969" s="33" t="n"/>
      <c r="G22969" s="33" t="n"/>
      <c r="H22969" s="33" t="n"/>
    </row>
    <row r="22970" ht="16" customHeight="1">
      <c r="C22970" s="29" t="n"/>
      <c r="D22970" s="31" t="inlineStr">
        <is>
          <t>75–79</t>
        </is>
      </c>
      <c r="E22970" s="33" t="n"/>
      <c r="F22970" s="33" t="n"/>
      <c r="G22970" s="33" t="n"/>
      <c r="H22970" s="33" t="n"/>
    </row>
    <row r="22971" ht="16" customHeight="1">
      <c r="C22971" s="29" t="n"/>
      <c r="D22971" s="31" t="inlineStr">
        <is>
          <t>80–84</t>
        </is>
      </c>
      <c r="E22971" s="33" t="n"/>
      <c r="F22971" s="33" t="n"/>
      <c r="G22971" s="33" t="n"/>
      <c r="H22971" s="33" t="n"/>
    </row>
    <row r="22972" ht="16" customHeight="1">
      <c r="C22972" s="29" t="n"/>
      <c r="D22972" s="31" t="inlineStr">
        <is>
          <t>85+</t>
        </is>
      </c>
      <c r="E22972" s="33" t="n"/>
      <c r="F22972" s="33" t="n"/>
      <c r="G22972" s="33" t="n"/>
      <c r="H22972" s="33" t="n"/>
    </row>
    <row r="22973" ht="16" customHeight="1">
      <c r="A22973" s="29">
        <f>A22955+1</f>
        <v/>
      </c>
      <c r="C22973" s="29" t="n"/>
      <c r="D22973" s="31" t="inlineStr">
        <is>
          <t>0–4</t>
        </is>
      </c>
      <c r="E22973" s="33" t="n"/>
      <c r="F22973" s="33" t="n"/>
      <c r="G22973" s="33" t="n"/>
      <c r="H22973" s="33" t="n"/>
    </row>
    <row r="22974" ht="16" customHeight="1">
      <c r="C22974" s="29" t="n"/>
      <c r="D22974" s="31" t="inlineStr">
        <is>
          <t>5–9</t>
        </is>
      </c>
      <c r="E22974" s="33" t="n"/>
      <c r="F22974" s="33" t="n"/>
      <c r="G22974" s="33" t="n"/>
      <c r="H22974" s="33" t="n"/>
    </row>
    <row r="22975" ht="16" customHeight="1">
      <c r="C22975" s="29" t="n"/>
      <c r="D22975" s="31" t="inlineStr">
        <is>
          <t>10–14</t>
        </is>
      </c>
      <c r="E22975" s="33" t="n"/>
      <c r="F22975" s="33" t="n"/>
      <c r="G22975" s="33" t="n"/>
      <c r="H22975" s="33" t="n"/>
    </row>
    <row r="22976" ht="16" customHeight="1">
      <c r="C22976" s="29" t="n"/>
      <c r="D22976" s="31" t="inlineStr">
        <is>
          <t>15–19</t>
        </is>
      </c>
      <c r="E22976" s="33" t="n"/>
      <c r="F22976" s="33" t="n"/>
      <c r="G22976" s="33" t="n"/>
      <c r="H22976" s="33" t="n"/>
    </row>
    <row r="22977" ht="16" customHeight="1">
      <c r="C22977" s="29" t="n"/>
      <c r="D22977" s="31" t="inlineStr">
        <is>
          <t>20–24</t>
        </is>
      </c>
      <c r="E22977" s="33" t="n"/>
      <c r="F22977" s="33" t="n"/>
      <c r="G22977" s="33" t="n"/>
      <c r="H22977" s="33" t="n"/>
    </row>
    <row r="22978" ht="16" customHeight="1">
      <c r="C22978" s="29" t="n"/>
      <c r="D22978" s="31" t="inlineStr">
        <is>
          <t>25–29</t>
        </is>
      </c>
      <c r="E22978" s="33" t="n"/>
      <c r="F22978" s="33" t="n"/>
      <c r="G22978" s="33" t="n"/>
      <c r="H22978" s="33" t="n"/>
    </row>
    <row r="22979" ht="16" customHeight="1">
      <c r="C22979" s="29" t="n"/>
      <c r="D22979" s="31" t="inlineStr">
        <is>
          <t>30–34</t>
        </is>
      </c>
      <c r="E22979" s="33" t="n"/>
      <c r="F22979" s="33" t="n"/>
      <c r="G22979" s="33" t="n"/>
      <c r="H22979" s="33" t="n"/>
    </row>
    <row r="22980" ht="16" customHeight="1">
      <c r="C22980" s="29" t="n"/>
      <c r="D22980" s="31" t="inlineStr">
        <is>
          <t>35–39</t>
        </is>
      </c>
      <c r="E22980" s="33" t="n"/>
      <c r="F22980" s="33" t="n"/>
      <c r="G22980" s="33" t="n"/>
      <c r="H22980" s="33" t="n"/>
    </row>
    <row r="22981" ht="16" customHeight="1">
      <c r="C22981" s="29" t="n"/>
      <c r="D22981" s="31" t="inlineStr">
        <is>
          <t>40–44</t>
        </is>
      </c>
      <c r="E22981" s="33" t="n"/>
      <c r="F22981" s="33" t="n"/>
      <c r="G22981" s="33" t="n"/>
      <c r="H22981" s="33" t="n"/>
    </row>
    <row r="22982" ht="16" customHeight="1">
      <c r="C22982" s="29" t="n"/>
      <c r="D22982" s="31" t="inlineStr">
        <is>
          <t>45–49</t>
        </is>
      </c>
      <c r="E22982" s="33" t="n"/>
      <c r="F22982" s="33" t="n"/>
      <c r="G22982" s="33" t="n"/>
      <c r="H22982" s="33" t="n"/>
    </row>
    <row r="22983" ht="16" customHeight="1">
      <c r="C22983" s="29" t="n"/>
      <c r="D22983" s="31" t="inlineStr">
        <is>
          <t>50–54</t>
        </is>
      </c>
      <c r="E22983" s="33" t="n"/>
      <c r="F22983" s="33" t="n"/>
      <c r="G22983" s="33" t="n"/>
      <c r="H22983" s="33" t="n"/>
    </row>
    <row r="22984" ht="16" customHeight="1">
      <c r="C22984" s="29" t="n"/>
      <c r="D22984" s="31" t="inlineStr">
        <is>
          <t>55–59</t>
        </is>
      </c>
      <c r="E22984" s="33" t="n"/>
      <c r="F22984" s="33" t="n"/>
      <c r="G22984" s="33" t="n"/>
      <c r="H22984" s="33" t="n"/>
    </row>
    <row r="22985" ht="16" customHeight="1">
      <c r="C22985" s="29" t="n"/>
      <c r="D22985" s="31" t="inlineStr">
        <is>
          <t>60–64</t>
        </is>
      </c>
      <c r="E22985" s="33" t="n"/>
      <c r="F22985" s="33" t="n"/>
      <c r="G22985" s="33" t="n"/>
      <c r="H22985" s="33" t="n"/>
    </row>
    <row r="22986" ht="16" customHeight="1">
      <c r="C22986" s="29" t="n"/>
      <c r="D22986" s="31" t="inlineStr">
        <is>
          <t>65–69</t>
        </is>
      </c>
      <c r="E22986" s="33" t="n"/>
      <c r="F22986" s="33" t="n"/>
      <c r="G22986" s="33" t="n"/>
      <c r="H22986" s="33" t="n"/>
    </row>
    <row r="22987" ht="16" customHeight="1">
      <c r="C22987" s="29" t="n"/>
      <c r="D22987" s="31" t="inlineStr">
        <is>
          <t>70–74</t>
        </is>
      </c>
      <c r="E22987" s="33" t="n"/>
      <c r="F22987" s="33" t="n"/>
      <c r="G22987" s="33" t="n"/>
      <c r="H22987" s="33" t="n"/>
    </row>
    <row r="22988" ht="16" customHeight="1">
      <c r="C22988" s="29" t="n"/>
      <c r="D22988" s="31" t="inlineStr">
        <is>
          <t>75–79</t>
        </is>
      </c>
      <c r="E22988" s="33" t="n"/>
      <c r="F22988" s="33" t="n"/>
      <c r="G22988" s="33" t="n"/>
      <c r="H22988" s="33" t="n"/>
    </row>
    <row r="22989" ht="16" customHeight="1">
      <c r="C22989" s="29" t="n"/>
      <c r="D22989" s="31" t="inlineStr">
        <is>
          <t>80–84</t>
        </is>
      </c>
      <c r="E22989" s="33" t="n"/>
      <c r="F22989" s="33" t="n"/>
      <c r="G22989" s="33" t="n"/>
      <c r="H22989" s="33" t="n"/>
    </row>
    <row r="22990" ht="16" customHeight="1">
      <c r="C22990" s="29" t="n"/>
      <c r="D22990" s="31" t="inlineStr">
        <is>
          <t>85+</t>
        </is>
      </c>
      <c r="E22990" s="33" t="n"/>
      <c r="F22990" s="33" t="n"/>
      <c r="G22990" s="33" t="n"/>
      <c r="H22990" s="33" t="n"/>
    </row>
    <row r="22991" ht="16" customHeight="1">
      <c r="A22991" s="29">
        <f>A22973+1</f>
        <v/>
      </c>
      <c r="C22991" s="29" t="n"/>
      <c r="D22991" s="31" t="inlineStr">
        <is>
          <t>0–4</t>
        </is>
      </c>
      <c r="E22991" s="33" t="n"/>
      <c r="F22991" s="33" t="n"/>
      <c r="G22991" s="33" t="n"/>
      <c r="H22991" s="33" t="n"/>
    </row>
    <row r="22992" ht="13.75" customHeight="1">
      <c r="C22992" s="29" t="n"/>
      <c r="D22992" s="31" t="inlineStr">
        <is>
          <t>5–9</t>
        </is>
      </c>
      <c r="E22992" s="33" t="n"/>
      <c r="F22992" s="33" t="n"/>
      <c r="G22992" s="33" t="n"/>
      <c r="H22992" s="33" t="n"/>
    </row>
    <row r="22993" ht="16" customHeight="1">
      <c r="C22993" s="29" t="n"/>
      <c r="D22993" s="31" t="inlineStr">
        <is>
          <t>10–14</t>
        </is>
      </c>
      <c r="E22993" s="33" t="n"/>
      <c r="F22993" s="33" t="n"/>
      <c r="G22993" s="33" t="n"/>
      <c r="H22993" s="33" t="n"/>
    </row>
    <row r="22994" ht="16" customHeight="1">
      <c r="C22994" s="29" t="n"/>
      <c r="D22994" s="31" t="inlineStr">
        <is>
          <t>15–19</t>
        </is>
      </c>
      <c r="E22994" s="33" t="n"/>
      <c r="F22994" s="33" t="n"/>
      <c r="G22994" s="33" t="n"/>
      <c r="H22994" s="33" t="n"/>
    </row>
    <row r="22995" ht="16" customHeight="1">
      <c r="C22995" s="29" t="n"/>
      <c r="D22995" s="31" t="inlineStr">
        <is>
          <t>20–24</t>
        </is>
      </c>
      <c r="E22995" s="33" t="n"/>
      <c r="F22995" s="33" t="n"/>
      <c r="G22995" s="33" t="n"/>
      <c r="H22995" s="33" t="n"/>
    </row>
    <row r="22996" ht="16" customHeight="1">
      <c r="C22996" s="29" t="n"/>
      <c r="D22996" s="31" t="inlineStr">
        <is>
          <t>25–29</t>
        </is>
      </c>
      <c r="E22996" s="33" t="n"/>
      <c r="F22996" s="33" t="n"/>
      <c r="G22996" s="33" t="n"/>
      <c r="H22996" s="33" t="n"/>
    </row>
    <row r="22997" ht="16" customHeight="1">
      <c r="C22997" s="29" t="n"/>
      <c r="D22997" s="31" t="inlineStr">
        <is>
          <t>30–34</t>
        </is>
      </c>
      <c r="E22997" s="33" t="n"/>
      <c r="F22997" s="33" t="n"/>
      <c r="G22997" s="33" t="n"/>
      <c r="H22997" s="33" t="n"/>
    </row>
    <row r="22998" ht="16" customHeight="1">
      <c r="C22998" s="29" t="n"/>
      <c r="D22998" s="31" t="inlineStr">
        <is>
          <t>35–39</t>
        </is>
      </c>
      <c r="E22998" s="33" t="n"/>
      <c r="F22998" s="33" t="n"/>
      <c r="G22998" s="33" t="n"/>
      <c r="H22998" s="33" t="n"/>
    </row>
    <row r="22999" ht="16" customHeight="1">
      <c r="C22999" s="29" t="n"/>
      <c r="D22999" s="31" t="inlineStr">
        <is>
          <t>40–44</t>
        </is>
      </c>
      <c r="E22999" s="33" t="n"/>
      <c r="F22999" s="33" t="n"/>
      <c r="G22999" s="33" t="n"/>
      <c r="H22999" s="33" t="n"/>
    </row>
    <row r="23000" ht="16" customHeight="1">
      <c r="C23000" s="29" t="n"/>
      <c r="D23000" s="31" t="inlineStr">
        <is>
          <t>45–49</t>
        </is>
      </c>
      <c r="E23000" s="33" t="n"/>
      <c r="F23000" s="33" t="n"/>
      <c r="G23000" s="33" t="n"/>
      <c r="H23000" s="33" t="n"/>
    </row>
    <row r="23001" ht="16" customHeight="1">
      <c r="C23001" s="29" t="n"/>
      <c r="D23001" s="31" t="inlineStr">
        <is>
          <t>50–54</t>
        </is>
      </c>
      <c r="E23001" s="33" t="n"/>
      <c r="F23001" s="33" t="n"/>
      <c r="G23001" s="33" t="n"/>
      <c r="H23001" s="33" t="n"/>
    </row>
    <row r="23002" ht="16" customHeight="1">
      <c r="C23002" s="29" t="n"/>
      <c r="D23002" s="31" t="inlineStr">
        <is>
          <t>55–59</t>
        </is>
      </c>
      <c r="E23002" s="33" t="n"/>
      <c r="F23002" s="33" t="n"/>
      <c r="G23002" s="33" t="n"/>
      <c r="H23002" s="33" t="n"/>
    </row>
    <row r="23003" ht="16" customHeight="1">
      <c r="C23003" s="29" t="n"/>
      <c r="D23003" s="31" t="inlineStr">
        <is>
          <t>60–64</t>
        </is>
      </c>
      <c r="E23003" s="33" t="n"/>
      <c r="F23003" s="33" t="n"/>
      <c r="G23003" s="33" t="n"/>
      <c r="H23003" s="33" t="n"/>
    </row>
    <row r="23004" ht="16" customHeight="1">
      <c r="C23004" s="29" t="n"/>
      <c r="D23004" s="31" t="inlineStr">
        <is>
          <t>65–69</t>
        </is>
      </c>
      <c r="E23004" s="33" t="n"/>
      <c r="F23004" s="33" t="n"/>
      <c r="G23004" s="33" t="n"/>
      <c r="H23004" s="33" t="n"/>
    </row>
    <row r="23005" ht="16" customHeight="1">
      <c r="C23005" s="29" t="n"/>
      <c r="D23005" s="31" t="inlineStr">
        <is>
          <t>70–74</t>
        </is>
      </c>
      <c r="E23005" s="33" t="n"/>
      <c r="F23005" s="33" t="n"/>
      <c r="G23005" s="33" t="n"/>
      <c r="H23005" s="33" t="n"/>
    </row>
    <row r="23006" ht="16" customHeight="1">
      <c r="C23006" s="29" t="n"/>
      <c r="D23006" s="31" t="inlineStr">
        <is>
          <t>75–79</t>
        </is>
      </c>
      <c r="E23006" s="33" t="n"/>
      <c r="F23006" s="33" t="n"/>
      <c r="G23006" s="33" t="n"/>
      <c r="H23006" s="33" t="n"/>
    </row>
    <row r="23007" ht="16" customHeight="1">
      <c r="C23007" s="29" t="n"/>
      <c r="D23007" s="31" t="inlineStr">
        <is>
          <t>80–84</t>
        </is>
      </c>
      <c r="E23007" s="33" t="n"/>
      <c r="F23007" s="33" t="n"/>
      <c r="G23007" s="33" t="n"/>
      <c r="H23007" s="33" t="n"/>
    </row>
    <row r="23008" ht="16" customHeight="1">
      <c r="C23008" s="29" t="n"/>
      <c r="D23008" s="31" t="inlineStr">
        <is>
          <t>85+</t>
        </is>
      </c>
      <c r="E23008" s="33" t="n"/>
      <c r="F23008" s="33" t="n"/>
      <c r="G23008" s="33" t="n"/>
      <c r="H23008" s="33" t="n"/>
    </row>
    <row r="23009" ht="16" customHeight="1">
      <c r="A23009" s="29">
        <f>A22991+1</f>
        <v/>
      </c>
      <c r="C23009" s="29" t="n"/>
      <c r="D23009" s="31" t="inlineStr">
        <is>
          <t>0–4</t>
        </is>
      </c>
      <c r="E23009" s="33" t="n"/>
      <c r="F23009" s="33" t="n"/>
      <c r="G23009" s="33" t="n"/>
      <c r="H23009" s="33" t="n"/>
    </row>
    <row r="23010" ht="16" customHeight="1">
      <c r="C23010" s="29" t="n"/>
      <c r="D23010" s="31" t="inlineStr">
        <is>
          <t>5–9</t>
        </is>
      </c>
      <c r="E23010" s="33" t="n"/>
      <c r="F23010" s="33" t="n"/>
      <c r="G23010" s="33" t="n"/>
      <c r="H23010" s="33" t="n"/>
    </row>
    <row r="23011" ht="16" customHeight="1">
      <c r="C23011" s="29" t="n"/>
      <c r="D23011" s="31" t="inlineStr">
        <is>
          <t>10–14</t>
        </is>
      </c>
      <c r="E23011" s="33" t="n"/>
      <c r="F23011" s="33" t="n"/>
      <c r="G23011" s="33" t="n"/>
      <c r="H23011" s="33" t="n"/>
    </row>
    <row r="23012" ht="16" customHeight="1">
      <c r="C23012" s="29" t="n"/>
      <c r="D23012" s="31" t="inlineStr">
        <is>
          <t>15–19</t>
        </is>
      </c>
      <c r="E23012" s="33" t="n"/>
      <c r="F23012" s="33" t="n"/>
      <c r="G23012" s="33" t="n"/>
      <c r="H23012" s="33" t="n"/>
    </row>
    <row r="23013" ht="16" customHeight="1">
      <c r="C23013" s="29" t="n"/>
      <c r="D23013" s="31" t="inlineStr">
        <is>
          <t>20–24</t>
        </is>
      </c>
      <c r="E23013" s="33" t="n"/>
      <c r="F23013" s="33" t="n"/>
      <c r="G23013" s="33" t="n"/>
      <c r="H23013" s="33" t="n"/>
    </row>
    <row r="23014" ht="16" customHeight="1">
      <c r="C23014" s="29" t="n"/>
      <c r="D23014" s="31" t="inlineStr">
        <is>
          <t>25–29</t>
        </is>
      </c>
      <c r="E23014" s="33" t="n"/>
      <c r="F23014" s="33" t="n"/>
      <c r="G23014" s="33" t="n"/>
      <c r="H23014" s="33" t="n"/>
    </row>
    <row r="23015" ht="16" customHeight="1">
      <c r="C23015" s="29" t="n"/>
      <c r="D23015" s="31" t="inlineStr">
        <is>
          <t>30–34</t>
        </is>
      </c>
      <c r="E23015" s="33" t="n"/>
      <c r="F23015" s="33" t="n"/>
      <c r="G23015" s="33" t="n"/>
      <c r="H23015" s="33" t="n"/>
    </row>
    <row r="23016" ht="16" customHeight="1">
      <c r="C23016" s="29" t="n"/>
      <c r="D23016" s="31" t="inlineStr">
        <is>
          <t>35–39</t>
        </is>
      </c>
      <c r="E23016" s="33" t="n"/>
      <c r="F23016" s="33" t="n"/>
      <c r="G23016" s="33" t="n"/>
      <c r="H23016" s="33" t="n"/>
    </row>
    <row r="23017" ht="16" customHeight="1">
      <c r="C23017" s="29" t="n"/>
      <c r="D23017" s="31" t="inlineStr">
        <is>
          <t>40–44</t>
        </is>
      </c>
      <c r="E23017" s="33" t="n"/>
      <c r="F23017" s="33" t="n"/>
      <c r="G23017" s="33" t="n"/>
      <c r="H23017" s="33" t="n"/>
    </row>
    <row r="23018" ht="16" customHeight="1">
      <c r="C23018" s="29" t="n"/>
      <c r="D23018" s="31" t="inlineStr">
        <is>
          <t>45–49</t>
        </is>
      </c>
      <c r="E23018" s="33" t="n"/>
      <c r="F23018" s="33" t="n"/>
      <c r="G23018" s="33" t="n"/>
      <c r="H23018" s="33" t="n"/>
    </row>
    <row r="23019" ht="16" customHeight="1">
      <c r="C23019" s="29" t="n"/>
      <c r="D23019" s="31" t="inlineStr">
        <is>
          <t>50–54</t>
        </is>
      </c>
      <c r="E23019" s="33" t="n"/>
      <c r="F23019" s="33" t="n"/>
      <c r="G23019" s="33" t="n"/>
      <c r="H23019" s="33" t="n"/>
    </row>
    <row r="23020" ht="16" customHeight="1">
      <c r="C23020" s="29" t="n"/>
      <c r="D23020" s="31" t="inlineStr">
        <is>
          <t>55–59</t>
        </is>
      </c>
      <c r="E23020" s="33" t="n"/>
      <c r="F23020" s="33" t="n"/>
      <c r="G23020" s="33" t="n"/>
      <c r="H23020" s="33" t="n"/>
    </row>
    <row r="23021" ht="16" customHeight="1">
      <c r="C23021" s="29" t="n"/>
      <c r="D23021" s="31" t="inlineStr">
        <is>
          <t>60–64</t>
        </is>
      </c>
      <c r="E23021" s="33" t="n"/>
      <c r="F23021" s="33" t="n"/>
      <c r="G23021" s="33" t="n"/>
      <c r="H23021" s="33" t="n"/>
    </row>
    <row r="23022" ht="16" customHeight="1">
      <c r="C23022" s="29" t="n"/>
      <c r="D23022" s="31" t="inlineStr">
        <is>
          <t>65–69</t>
        </is>
      </c>
      <c r="E23022" s="33" t="n"/>
      <c r="F23022" s="33" t="n"/>
      <c r="G23022" s="33" t="n"/>
      <c r="H23022" s="33" t="n"/>
    </row>
    <row r="23023" ht="16" customHeight="1">
      <c r="C23023" s="29" t="n"/>
      <c r="D23023" s="31" t="inlineStr">
        <is>
          <t>70–74</t>
        </is>
      </c>
      <c r="E23023" s="33" t="n"/>
      <c r="F23023" s="33" t="n"/>
      <c r="G23023" s="33" t="n"/>
      <c r="H23023" s="33" t="n"/>
    </row>
    <row r="23024" ht="16" customHeight="1">
      <c r="C23024" s="29" t="n"/>
      <c r="D23024" s="31" t="inlineStr">
        <is>
          <t>75–79</t>
        </is>
      </c>
      <c r="E23024" s="33" t="n"/>
      <c r="F23024" s="33" t="n"/>
      <c r="G23024" s="33" t="n"/>
      <c r="H23024" s="33" t="n"/>
    </row>
    <row r="23025" ht="16" customHeight="1">
      <c r="C23025" s="29" t="n"/>
      <c r="D23025" s="31" t="inlineStr">
        <is>
          <t>80–84</t>
        </is>
      </c>
      <c r="E23025" s="33" t="n"/>
      <c r="F23025" s="33" t="n"/>
      <c r="G23025" s="33" t="n"/>
      <c r="H23025" s="33" t="n"/>
    </row>
    <row r="23026" ht="16" customHeight="1">
      <c r="C23026" s="29" t="n"/>
      <c r="D23026" s="31" t="inlineStr">
        <is>
          <t>85+</t>
        </is>
      </c>
      <c r="E23026" s="33" t="n"/>
      <c r="F23026" s="33" t="n"/>
      <c r="G23026" s="33" t="n"/>
      <c r="H23026" s="33" t="n"/>
    </row>
    <row r="23027" ht="16" customHeight="1">
      <c r="A23027" s="29">
        <f>A23009+1</f>
        <v/>
      </c>
      <c r="C23027" s="29" t="n"/>
      <c r="D23027" s="31" t="inlineStr">
        <is>
          <t>0–4</t>
        </is>
      </c>
      <c r="E23027" s="33" t="n"/>
      <c r="F23027" s="33" t="n"/>
      <c r="G23027" s="33" t="n"/>
      <c r="H23027" s="33" t="n"/>
    </row>
    <row r="23028" ht="13.75" customHeight="1">
      <c r="C23028" s="29" t="n"/>
      <c r="D23028" s="31" t="inlineStr">
        <is>
          <t>5–9</t>
        </is>
      </c>
      <c r="E23028" s="33" t="n"/>
      <c r="F23028" s="33" t="n"/>
      <c r="G23028" s="33" t="n"/>
      <c r="H23028" s="33" t="n"/>
    </row>
    <row r="23029" ht="16" customHeight="1">
      <c r="C23029" s="29" t="n"/>
      <c r="D23029" s="31" t="inlineStr">
        <is>
          <t>10–14</t>
        </is>
      </c>
      <c r="E23029" s="33" t="n"/>
      <c r="F23029" s="33" t="n"/>
      <c r="G23029" s="33" t="n"/>
      <c r="H23029" s="33" t="n"/>
    </row>
    <row r="23030" ht="16" customHeight="1">
      <c r="C23030" s="29" t="n"/>
      <c r="D23030" s="31" t="inlineStr">
        <is>
          <t>15–19</t>
        </is>
      </c>
      <c r="E23030" s="33" t="n"/>
      <c r="F23030" s="33" t="n"/>
      <c r="G23030" s="33" t="n"/>
      <c r="H23030" s="33" t="n"/>
    </row>
    <row r="23031" ht="16" customHeight="1">
      <c r="C23031" s="29" t="n"/>
      <c r="D23031" s="31" t="inlineStr">
        <is>
          <t>20–24</t>
        </is>
      </c>
      <c r="E23031" s="33" t="n"/>
      <c r="F23031" s="33" t="n"/>
      <c r="G23031" s="33" t="n"/>
      <c r="H23031" s="33" t="n"/>
    </row>
    <row r="23032" ht="16" customHeight="1">
      <c r="C23032" s="29" t="n"/>
      <c r="D23032" s="31" t="inlineStr">
        <is>
          <t>25–29</t>
        </is>
      </c>
      <c r="E23032" s="33" t="n"/>
      <c r="F23032" s="33" t="n"/>
      <c r="G23032" s="33" t="n"/>
      <c r="H23032" s="33" t="n"/>
    </row>
    <row r="23033" ht="16" customHeight="1">
      <c r="C23033" s="29" t="n"/>
      <c r="D23033" s="31" t="inlineStr">
        <is>
          <t>30–34</t>
        </is>
      </c>
      <c r="E23033" s="33" t="n"/>
      <c r="F23033" s="33" t="n"/>
      <c r="G23033" s="33" t="n"/>
      <c r="H23033" s="33" t="n"/>
    </row>
    <row r="23034" ht="16" customHeight="1">
      <c r="C23034" s="29" t="n"/>
      <c r="D23034" s="31" t="inlineStr">
        <is>
          <t>35–39</t>
        </is>
      </c>
      <c r="E23034" s="33" t="n"/>
      <c r="F23034" s="33" t="n"/>
      <c r="G23034" s="33" t="n"/>
      <c r="H23034" s="33" t="n"/>
    </row>
    <row r="23035" ht="16" customHeight="1">
      <c r="C23035" s="29" t="n"/>
      <c r="D23035" s="31" t="inlineStr">
        <is>
          <t>40–44</t>
        </is>
      </c>
      <c r="E23035" s="33" t="n"/>
      <c r="F23035" s="33" t="n"/>
      <c r="G23035" s="33" t="n"/>
      <c r="H23035" s="33" t="n"/>
    </row>
    <row r="23036" ht="16" customHeight="1">
      <c r="C23036" s="29" t="n"/>
      <c r="D23036" s="31" t="inlineStr">
        <is>
          <t>45–49</t>
        </is>
      </c>
      <c r="E23036" s="33" t="n"/>
      <c r="F23036" s="33" t="n"/>
      <c r="G23036" s="33" t="n"/>
      <c r="H23036" s="33" t="n"/>
    </row>
    <row r="23037" ht="16" customHeight="1">
      <c r="C23037" s="29" t="n"/>
      <c r="D23037" s="31" t="inlineStr">
        <is>
          <t>50–54</t>
        </is>
      </c>
      <c r="E23037" s="33" t="n"/>
      <c r="F23037" s="33" t="n"/>
      <c r="G23037" s="33" t="n"/>
      <c r="H23037" s="33" t="n"/>
    </row>
    <row r="23038" ht="16" customHeight="1">
      <c r="C23038" s="29" t="n"/>
      <c r="D23038" s="31" t="inlineStr">
        <is>
          <t>55–59</t>
        </is>
      </c>
      <c r="E23038" s="33" t="n"/>
      <c r="F23038" s="33" t="n"/>
      <c r="G23038" s="33" t="n"/>
      <c r="H23038" s="33" t="n"/>
    </row>
    <row r="23039" ht="16" customHeight="1">
      <c r="C23039" s="29" t="n"/>
      <c r="D23039" s="31" t="inlineStr">
        <is>
          <t>60–64</t>
        </is>
      </c>
      <c r="E23039" s="33" t="n"/>
      <c r="F23039" s="33" t="n"/>
      <c r="G23039" s="33" t="n"/>
      <c r="H23039" s="33" t="n"/>
    </row>
    <row r="23040" ht="16" customHeight="1">
      <c r="C23040" s="29" t="n"/>
      <c r="D23040" s="31" t="inlineStr">
        <is>
          <t>65–69</t>
        </is>
      </c>
      <c r="E23040" s="33" t="n"/>
      <c r="F23040" s="33" t="n"/>
      <c r="G23040" s="33" t="n"/>
      <c r="H23040" s="33" t="n"/>
    </row>
    <row r="23041" ht="16" customHeight="1">
      <c r="C23041" s="29" t="n"/>
      <c r="D23041" s="31" t="inlineStr">
        <is>
          <t>70–74</t>
        </is>
      </c>
      <c r="E23041" s="33" t="n"/>
      <c r="F23041" s="33" t="n"/>
      <c r="G23041" s="33" t="n"/>
      <c r="H23041" s="33" t="n"/>
    </row>
    <row r="23042" ht="16" customHeight="1">
      <c r="C23042" s="29" t="n"/>
      <c r="D23042" s="31" t="inlineStr">
        <is>
          <t>75–79</t>
        </is>
      </c>
      <c r="E23042" s="33" t="n"/>
      <c r="F23042" s="33" t="n"/>
      <c r="G23042" s="33" t="n"/>
      <c r="H23042" s="33" t="n"/>
    </row>
    <row r="23043" ht="16" customHeight="1">
      <c r="C23043" s="29" t="n"/>
      <c r="D23043" s="31" t="inlineStr">
        <is>
          <t>80–84</t>
        </is>
      </c>
      <c r="E23043" s="33" t="n"/>
      <c r="F23043" s="33" t="n"/>
      <c r="G23043" s="33" t="n"/>
      <c r="H23043" s="33" t="n"/>
    </row>
    <row r="23044" ht="16" customHeight="1">
      <c r="C23044" s="29" t="n"/>
      <c r="D23044" s="31" t="inlineStr">
        <is>
          <t>85+</t>
        </is>
      </c>
      <c r="E23044" s="33" t="n"/>
      <c r="F23044" s="33" t="n"/>
      <c r="G23044" s="33" t="n"/>
      <c r="H23044" s="33" t="n"/>
    </row>
    <row r="23045" ht="16" customHeight="1">
      <c r="A23045" s="29">
        <f>A23027+1</f>
        <v/>
      </c>
      <c r="C23045" s="29" t="n"/>
      <c r="D23045" s="31" t="inlineStr">
        <is>
          <t>0–4</t>
        </is>
      </c>
      <c r="E23045" s="33" t="n"/>
      <c r="F23045" s="33" t="n"/>
      <c r="G23045" s="33" t="n"/>
      <c r="H23045" s="33" t="n"/>
    </row>
    <row r="23046" ht="16" customHeight="1">
      <c r="C23046" s="29" t="n"/>
      <c r="D23046" s="31" t="inlineStr">
        <is>
          <t>5–9</t>
        </is>
      </c>
      <c r="E23046" s="33" t="n"/>
      <c r="F23046" s="33" t="n"/>
      <c r="G23046" s="33" t="n"/>
      <c r="H23046" s="33" t="n"/>
    </row>
    <row r="23047" ht="16" customHeight="1">
      <c r="C23047" s="29" t="n"/>
      <c r="D23047" s="31" t="inlineStr">
        <is>
          <t>10–14</t>
        </is>
      </c>
      <c r="E23047" s="33" t="n"/>
      <c r="F23047" s="33" t="n"/>
      <c r="G23047" s="33" t="n"/>
      <c r="H23047" s="33" t="n"/>
    </row>
    <row r="23048" ht="16" customHeight="1">
      <c r="C23048" s="29" t="n"/>
      <c r="D23048" s="31" t="inlineStr">
        <is>
          <t>15–19</t>
        </is>
      </c>
      <c r="E23048" s="33" t="n"/>
      <c r="F23048" s="33" t="n"/>
      <c r="G23048" s="33" t="n"/>
      <c r="H23048" s="33" t="n"/>
    </row>
    <row r="23049" ht="16" customHeight="1">
      <c r="C23049" s="29" t="n"/>
      <c r="D23049" s="31" t="inlineStr">
        <is>
          <t>20–24</t>
        </is>
      </c>
      <c r="E23049" s="33" t="n"/>
      <c r="F23049" s="33" t="n"/>
      <c r="G23049" s="33" t="n"/>
      <c r="H23049" s="33" t="n"/>
    </row>
    <row r="23050" ht="16" customHeight="1">
      <c r="C23050" s="29" t="n"/>
      <c r="D23050" s="31" t="inlineStr">
        <is>
          <t>25–29</t>
        </is>
      </c>
      <c r="E23050" s="33" t="n"/>
      <c r="F23050" s="33" t="n"/>
      <c r="G23050" s="33" t="n"/>
      <c r="H23050" s="33" t="n"/>
    </row>
    <row r="23051" ht="16" customHeight="1">
      <c r="C23051" s="29" t="n"/>
      <c r="D23051" s="31" t="inlineStr">
        <is>
          <t>30–34</t>
        </is>
      </c>
      <c r="E23051" s="33" t="n"/>
      <c r="F23051" s="33" t="n"/>
      <c r="G23051" s="33" t="n"/>
      <c r="H23051" s="33" t="n"/>
    </row>
    <row r="23052" ht="16" customHeight="1">
      <c r="C23052" s="29" t="n"/>
      <c r="D23052" s="31" t="inlineStr">
        <is>
          <t>35–39</t>
        </is>
      </c>
      <c r="E23052" s="33" t="n"/>
      <c r="F23052" s="33" t="n"/>
      <c r="G23052" s="33" t="n"/>
      <c r="H23052" s="33" t="n"/>
    </row>
    <row r="23053" ht="16" customHeight="1">
      <c r="C23053" s="29" t="n"/>
      <c r="D23053" s="31" t="inlineStr">
        <is>
          <t>40–44</t>
        </is>
      </c>
      <c r="E23053" s="33" t="n"/>
      <c r="F23053" s="33" t="n"/>
      <c r="G23053" s="33" t="n"/>
      <c r="H23053" s="33" t="n"/>
    </row>
    <row r="23054" ht="16" customHeight="1">
      <c r="C23054" s="29" t="n"/>
      <c r="D23054" s="31" t="inlineStr">
        <is>
          <t>45–49</t>
        </is>
      </c>
      <c r="E23054" s="33" t="n"/>
      <c r="F23054" s="33" t="n"/>
      <c r="G23054" s="33" t="n"/>
      <c r="H23054" s="33" t="n"/>
    </row>
    <row r="23055" ht="16" customHeight="1">
      <c r="C23055" s="29" t="n"/>
      <c r="D23055" s="31" t="inlineStr">
        <is>
          <t>50–54</t>
        </is>
      </c>
      <c r="E23055" s="33" t="n"/>
      <c r="F23055" s="33" t="n"/>
      <c r="G23055" s="33" t="n"/>
      <c r="H23055" s="33" t="n"/>
    </row>
    <row r="23056" ht="16" customHeight="1">
      <c r="C23056" s="29" t="n"/>
      <c r="D23056" s="31" t="inlineStr">
        <is>
          <t>55–59</t>
        </is>
      </c>
      <c r="E23056" s="33" t="n"/>
      <c r="F23056" s="33" t="n"/>
      <c r="G23056" s="33" t="n"/>
      <c r="H23056" s="33" t="n"/>
    </row>
    <row r="23057" ht="16" customHeight="1">
      <c r="C23057" s="29" t="n"/>
      <c r="D23057" s="31" t="inlineStr">
        <is>
          <t>60–64</t>
        </is>
      </c>
      <c r="E23057" s="33" t="n"/>
      <c r="F23057" s="33" t="n"/>
      <c r="G23057" s="33" t="n"/>
      <c r="H23057" s="33" t="n"/>
    </row>
    <row r="23058" ht="16" customHeight="1">
      <c r="C23058" s="29" t="n"/>
      <c r="D23058" s="31" t="inlineStr">
        <is>
          <t>65–69</t>
        </is>
      </c>
      <c r="E23058" s="33" t="n"/>
      <c r="F23058" s="33" t="n"/>
      <c r="G23058" s="33" t="n"/>
      <c r="H23058" s="33" t="n"/>
    </row>
    <row r="23059" ht="16" customHeight="1">
      <c r="C23059" s="29" t="n"/>
      <c r="D23059" s="31" t="inlineStr">
        <is>
          <t>70–74</t>
        </is>
      </c>
      <c r="E23059" s="33" t="n"/>
      <c r="F23059" s="33" t="n"/>
      <c r="G23059" s="33" t="n"/>
      <c r="H23059" s="33" t="n"/>
    </row>
    <row r="23060" ht="16" customHeight="1">
      <c r="C23060" s="29" t="n"/>
      <c r="D23060" s="31" t="inlineStr">
        <is>
          <t>75–79</t>
        </is>
      </c>
      <c r="E23060" s="33" t="n"/>
      <c r="F23060" s="33" t="n"/>
      <c r="G23060" s="33" t="n"/>
      <c r="H23060" s="33" t="n"/>
    </row>
    <row r="23061" ht="16" customHeight="1">
      <c r="C23061" s="29" t="n"/>
      <c r="D23061" s="31" t="inlineStr">
        <is>
          <t>80–84</t>
        </is>
      </c>
      <c r="E23061" s="33" t="n"/>
      <c r="F23061" s="33" t="n"/>
      <c r="G23061" s="33" t="n"/>
      <c r="H23061" s="33" t="n"/>
    </row>
    <row r="23062" ht="16" customHeight="1">
      <c r="C23062" s="29" t="n"/>
      <c r="D23062" s="31" t="inlineStr">
        <is>
          <t>85+</t>
        </is>
      </c>
      <c r="E23062" s="33" t="n"/>
      <c r="F23062" s="33" t="n"/>
      <c r="G23062" s="33" t="n"/>
      <c r="H23062" s="33" t="n"/>
    </row>
    <row r="23063" ht="16" customHeight="1">
      <c r="A23063" s="29">
        <f>A23045+1</f>
        <v/>
      </c>
      <c r="C23063" s="29" t="n"/>
      <c r="D23063" s="31" t="inlineStr">
        <is>
          <t>0–4</t>
        </is>
      </c>
      <c r="E23063" s="33" t="n"/>
      <c r="F23063" s="33" t="n"/>
      <c r="G23063" s="33" t="n"/>
      <c r="H23063" s="33" t="n"/>
    </row>
    <row r="23064" ht="16" customHeight="1">
      <c r="C23064" s="29" t="n"/>
      <c r="D23064" s="31" t="inlineStr">
        <is>
          <t>5–9</t>
        </is>
      </c>
      <c r="E23064" s="33" t="n"/>
      <c r="F23064" s="33" t="n"/>
      <c r="G23064" s="33" t="n"/>
      <c r="H23064" s="33" t="n"/>
    </row>
    <row r="23065" ht="16" customHeight="1">
      <c r="C23065" s="29" t="n"/>
      <c r="D23065" s="31" t="inlineStr">
        <is>
          <t>10–14</t>
        </is>
      </c>
      <c r="E23065" s="33" t="n"/>
      <c r="F23065" s="33" t="n"/>
      <c r="G23065" s="33" t="n"/>
      <c r="H23065" s="33" t="n"/>
    </row>
    <row r="23066" ht="16" customHeight="1">
      <c r="C23066" s="29" t="n"/>
      <c r="D23066" s="31" t="inlineStr">
        <is>
          <t>15–19</t>
        </is>
      </c>
      <c r="E23066" s="33" t="n"/>
      <c r="F23066" s="33" t="n"/>
      <c r="G23066" s="33" t="n"/>
      <c r="H23066" s="33" t="n"/>
    </row>
    <row r="23067" ht="16" customHeight="1">
      <c r="C23067" s="29" t="n"/>
      <c r="D23067" s="31" t="inlineStr">
        <is>
          <t>20–24</t>
        </is>
      </c>
      <c r="E23067" s="33" t="n"/>
      <c r="F23067" s="33" t="n"/>
      <c r="G23067" s="33" t="n"/>
      <c r="H23067" s="33" t="n"/>
    </row>
    <row r="23068" ht="16" customHeight="1">
      <c r="C23068" s="29" t="n"/>
      <c r="D23068" s="31" t="inlineStr">
        <is>
          <t>25–29</t>
        </is>
      </c>
      <c r="E23068" s="33" t="n"/>
      <c r="F23068" s="33" t="n"/>
      <c r="G23068" s="33" t="n"/>
      <c r="H23068" s="33" t="n"/>
    </row>
    <row r="23069" ht="16" customHeight="1">
      <c r="C23069" s="29" t="n"/>
      <c r="D23069" s="31" t="inlineStr">
        <is>
          <t>30–34</t>
        </is>
      </c>
      <c r="E23069" s="33" t="n"/>
      <c r="F23069" s="33" t="n"/>
      <c r="G23069" s="33" t="n"/>
      <c r="H23069" s="33" t="n"/>
    </row>
    <row r="23070" ht="16" customHeight="1">
      <c r="C23070" s="29" t="n"/>
      <c r="D23070" s="31" t="inlineStr">
        <is>
          <t>35–39</t>
        </is>
      </c>
      <c r="E23070" s="33" t="n"/>
      <c r="F23070" s="33" t="n"/>
      <c r="G23070" s="33" t="n"/>
      <c r="H23070" s="33" t="n"/>
    </row>
    <row r="23071" ht="16" customHeight="1">
      <c r="C23071" s="29" t="n"/>
      <c r="D23071" s="31" t="inlineStr">
        <is>
          <t>40–44</t>
        </is>
      </c>
      <c r="E23071" s="33" t="n"/>
      <c r="F23071" s="33" t="n"/>
      <c r="G23071" s="33" t="n"/>
      <c r="H23071" s="33" t="n"/>
    </row>
    <row r="23072" ht="16" customHeight="1">
      <c r="C23072" s="29" t="n"/>
      <c r="D23072" s="31" t="inlineStr">
        <is>
          <t>45–49</t>
        </is>
      </c>
      <c r="E23072" s="33" t="n"/>
      <c r="F23072" s="33" t="n"/>
      <c r="G23072" s="33" t="n"/>
      <c r="H23072" s="33" t="n"/>
    </row>
    <row r="23073" ht="16" customHeight="1">
      <c r="C23073" s="29" t="n"/>
      <c r="D23073" s="31" t="inlineStr">
        <is>
          <t>50–54</t>
        </is>
      </c>
      <c r="E23073" s="33" t="n"/>
      <c r="F23073" s="33" t="n"/>
      <c r="G23073" s="33" t="n"/>
      <c r="H23073" s="33" t="n"/>
    </row>
    <row r="23074" ht="16" customHeight="1">
      <c r="C23074" s="29" t="n"/>
      <c r="D23074" s="31" t="inlineStr">
        <is>
          <t>55–59</t>
        </is>
      </c>
      <c r="E23074" s="33" t="n"/>
      <c r="F23074" s="33" t="n"/>
      <c r="G23074" s="33" t="n"/>
      <c r="H23074" s="33" t="n"/>
    </row>
    <row r="23075" ht="16" customHeight="1">
      <c r="C23075" s="29" t="n"/>
      <c r="D23075" s="31" t="inlineStr">
        <is>
          <t>60–64</t>
        </is>
      </c>
      <c r="E23075" s="33" t="n"/>
      <c r="F23075" s="33" t="n"/>
      <c r="G23075" s="33" t="n"/>
      <c r="H23075" s="33" t="n"/>
    </row>
    <row r="23076" ht="16" customHeight="1">
      <c r="C23076" s="29" t="n"/>
      <c r="D23076" s="31" t="inlineStr">
        <is>
          <t>65–69</t>
        </is>
      </c>
      <c r="E23076" s="33" t="n"/>
      <c r="F23076" s="33" t="n"/>
      <c r="G23076" s="33" t="n"/>
      <c r="H23076" s="33" t="n"/>
    </row>
    <row r="23077" ht="16" customHeight="1">
      <c r="C23077" s="29" t="n"/>
      <c r="D23077" s="31" t="inlineStr">
        <is>
          <t>70–74</t>
        </is>
      </c>
      <c r="E23077" s="33" t="n"/>
      <c r="F23077" s="33" t="n"/>
      <c r="G23077" s="33" t="n"/>
      <c r="H23077" s="33" t="n"/>
    </row>
    <row r="23078" ht="16" customHeight="1">
      <c r="C23078" s="29" t="n"/>
      <c r="D23078" s="31" t="inlineStr">
        <is>
          <t>75–79</t>
        </is>
      </c>
      <c r="E23078" s="33" t="n"/>
      <c r="F23078" s="33" t="n"/>
      <c r="G23078" s="33" t="n"/>
      <c r="H23078" s="33" t="n"/>
    </row>
    <row r="23079" ht="16" customHeight="1">
      <c r="C23079" s="29" t="n"/>
      <c r="D23079" s="31" t="inlineStr">
        <is>
          <t>80–84</t>
        </is>
      </c>
      <c r="E23079" s="33" t="n"/>
      <c r="F23079" s="33" t="n"/>
      <c r="G23079" s="33" t="n"/>
      <c r="H23079" s="33" t="n"/>
    </row>
    <row r="23080" ht="16" customHeight="1">
      <c r="C23080" s="29" t="n"/>
      <c r="D23080" s="31" t="inlineStr">
        <is>
          <t>85+</t>
        </is>
      </c>
      <c r="E23080" s="33" t="n"/>
      <c r="F23080" s="33" t="n"/>
      <c r="G23080" s="33" t="n"/>
      <c r="H23080" s="33" t="n"/>
    </row>
    <row r="23081" ht="16" customHeight="1">
      <c r="A23081" s="29">
        <f>A23063+1</f>
        <v/>
      </c>
      <c r="C23081" s="29" t="n"/>
      <c r="D23081" s="31" t="inlineStr">
        <is>
          <t>0–4</t>
        </is>
      </c>
      <c r="E23081" s="33" t="n"/>
      <c r="F23081" s="33" t="n"/>
      <c r="G23081" s="33" t="n"/>
      <c r="H23081" s="33" t="n"/>
    </row>
    <row r="23082" ht="13.75" customHeight="1">
      <c r="C23082" s="29" t="n"/>
      <c r="D23082" s="31" t="inlineStr">
        <is>
          <t>5–9</t>
        </is>
      </c>
      <c r="E23082" s="33" t="n"/>
      <c r="F23082" s="33" t="n"/>
      <c r="G23082" s="33" t="n"/>
      <c r="H23082" s="33" t="n"/>
    </row>
    <row r="23083" ht="16" customHeight="1">
      <c r="C23083" s="29" t="n"/>
      <c r="D23083" s="31" t="inlineStr">
        <is>
          <t>10–14</t>
        </is>
      </c>
      <c r="E23083" s="33" t="n"/>
      <c r="F23083" s="33" t="n"/>
      <c r="G23083" s="33" t="n"/>
      <c r="H23083" s="33" t="n"/>
    </row>
    <row r="23084" ht="16" customHeight="1">
      <c r="C23084" s="29" t="n"/>
      <c r="D23084" s="31" t="inlineStr">
        <is>
          <t>15–19</t>
        </is>
      </c>
      <c r="E23084" s="33" t="n"/>
      <c r="F23084" s="33" t="n"/>
      <c r="G23084" s="33" t="n"/>
      <c r="H23084" s="33" t="n"/>
    </row>
    <row r="23085" ht="16" customHeight="1">
      <c r="C23085" s="29" t="n"/>
      <c r="D23085" s="31" t="inlineStr">
        <is>
          <t>20–24</t>
        </is>
      </c>
      <c r="E23085" s="33" t="n"/>
      <c r="F23085" s="33" t="n"/>
      <c r="G23085" s="33" t="n"/>
      <c r="H23085" s="33" t="n"/>
    </row>
    <row r="23086" ht="16" customHeight="1">
      <c r="C23086" s="29" t="n"/>
      <c r="D23086" s="31" t="inlineStr">
        <is>
          <t>25–29</t>
        </is>
      </c>
      <c r="E23086" s="33" t="n"/>
      <c r="F23086" s="33" t="n"/>
      <c r="G23086" s="33" t="n"/>
      <c r="H23086" s="33" t="n"/>
    </row>
    <row r="23087" ht="16" customHeight="1">
      <c r="C23087" s="29" t="n"/>
      <c r="D23087" s="31" t="inlineStr">
        <is>
          <t>30–34</t>
        </is>
      </c>
      <c r="E23087" s="33" t="n"/>
      <c r="F23087" s="33" t="n"/>
      <c r="G23087" s="33" t="n"/>
      <c r="H23087" s="33" t="n"/>
    </row>
    <row r="23088" ht="16" customHeight="1">
      <c r="C23088" s="29" t="n"/>
      <c r="D23088" s="31" t="inlineStr">
        <is>
          <t>35–39</t>
        </is>
      </c>
      <c r="E23088" s="33" t="n"/>
      <c r="F23088" s="33" t="n"/>
      <c r="G23088" s="33" t="n"/>
      <c r="H23088" s="33" t="n"/>
    </row>
    <row r="23089" ht="16" customHeight="1">
      <c r="C23089" s="29" t="n"/>
      <c r="D23089" s="31" t="inlineStr">
        <is>
          <t>40–44</t>
        </is>
      </c>
      <c r="E23089" s="33" t="n"/>
      <c r="F23089" s="33" t="n"/>
      <c r="G23089" s="33" t="n"/>
      <c r="H23089" s="33" t="n"/>
    </row>
    <row r="23090" ht="16" customHeight="1">
      <c r="C23090" s="29" t="n"/>
      <c r="D23090" s="31" t="inlineStr">
        <is>
          <t>45–49</t>
        </is>
      </c>
      <c r="E23090" s="33" t="n"/>
      <c r="F23090" s="33" t="n"/>
      <c r="G23090" s="33" t="n"/>
      <c r="H23090" s="33" t="n"/>
    </row>
    <row r="23091" ht="16" customHeight="1">
      <c r="C23091" s="29" t="n"/>
      <c r="D23091" s="31" t="inlineStr">
        <is>
          <t>50–54</t>
        </is>
      </c>
      <c r="E23091" s="33" t="n"/>
      <c r="F23091" s="33" t="n"/>
      <c r="G23091" s="33" t="n"/>
      <c r="H23091" s="33" t="n"/>
    </row>
    <row r="23092" ht="16" customHeight="1">
      <c r="C23092" s="29" t="n"/>
      <c r="D23092" s="31" t="inlineStr">
        <is>
          <t>55–59</t>
        </is>
      </c>
      <c r="E23092" s="33" t="n"/>
      <c r="F23092" s="33" t="n"/>
      <c r="G23092" s="33" t="n"/>
      <c r="H23092" s="33" t="n"/>
    </row>
    <row r="23093" ht="16" customHeight="1">
      <c r="C23093" s="29" t="n"/>
      <c r="D23093" s="31" t="inlineStr">
        <is>
          <t>60–64</t>
        </is>
      </c>
      <c r="E23093" s="33" t="n"/>
      <c r="F23093" s="33" t="n"/>
      <c r="G23093" s="33" t="n"/>
      <c r="H23093" s="33" t="n"/>
    </row>
    <row r="23094" ht="16" customHeight="1">
      <c r="C23094" s="29" t="n"/>
      <c r="D23094" s="31" t="inlineStr">
        <is>
          <t>65–69</t>
        </is>
      </c>
      <c r="E23094" s="33" t="n"/>
      <c r="F23094" s="33" t="n"/>
      <c r="G23094" s="33" t="n"/>
      <c r="H23094" s="33" t="n"/>
    </row>
    <row r="23095" ht="16" customHeight="1">
      <c r="C23095" s="29" t="n"/>
      <c r="D23095" s="31" t="inlineStr">
        <is>
          <t>70–74</t>
        </is>
      </c>
      <c r="E23095" s="33" t="n"/>
      <c r="F23095" s="33" t="n"/>
      <c r="G23095" s="33" t="n"/>
      <c r="H23095" s="33" t="n"/>
    </row>
    <row r="23096" ht="16" customHeight="1">
      <c r="C23096" s="29" t="n"/>
      <c r="D23096" s="31" t="inlineStr">
        <is>
          <t>75–79</t>
        </is>
      </c>
      <c r="E23096" s="33" t="n"/>
      <c r="F23096" s="33" t="n"/>
      <c r="G23096" s="33" t="n"/>
      <c r="H23096" s="33" t="n"/>
    </row>
    <row r="23097" ht="16" customHeight="1">
      <c r="C23097" s="29" t="n"/>
      <c r="D23097" s="31" t="inlineStr">
        <is>
          <t>80–84</t>
        </is>
      </c>
      <c r="E23097" s="33" t="n"/>
      <c r="F23097" s="33" t="n"/>
      <c r="G23097" s="33" t="n"/>
      <c r="H23097" s="33" t="n"/>
    </row>
    <row r="23098" ht="16" customHeight="1">
      <c r="C23098" s="29" t="n"/>
      <c r="D23098" s="31" t="inlineStr">
        <is>
          <t>85+</t>
        </is>
      </c>
      <c r="E23098" s="33" t="n"/>
      <c r="F23098" s="33" t="n"/>
      <c r="G23098" s="33" t="n"/>
      <c r="H23098" s="33" t="n"/>
    </row>
    <row r="23099" ht="16" customHeight="1">
      <c r="A23099" s="29">
        <f>A23081+1</f>
        <v/>
      </c>
      <c r="C23099" s="29" t="n"/>
      <c r="D23099" s="31" t="inlineStr">
        <is>
          <t>0–4</t>
        </is>
      </c>
      <c r="E23099" s="33" t="n"/>
      <c r="F23099" s="33" t="n"/>
      <c r="G23099" s="33" t="n"/>
      <c r="H23099" s="33" t="n"/>
    </row>
    <row r="23100" ht="16" customHeight="1">
      <c r="C23100" s="29" t="n"/>
      <c r="D23100" s="31" t="inlineStr">
        <is>
          <t>5–9</t>
        </is>
      </c>
      <c r="E23100" s="33" t="n"/>
      <c r="F23100" s="33" t="n"/>
      <c r="G23100" s="33" t="n"/>
      <c r="H23100" s="33" t="n"/>
    </row>
    <row r="23101" ht="16" customHeight="1">
      <c r="C23101" s="29" t="n"/>
      <c r="D23101" s="31" t="inlineStr">
        <is>
          <t>10–14</t>
        </is>
      </c>
      <c r="E23101" s="33" t="n"/>
      <c r="F23101" s="33" t="n"/>
      <c r="G23101" s="33" t="n"/>
      <c r="H23101" s="33" t="n"/>
    </row>
    <row r="23102" ht="16" customHeight="1">
      <c r="C23102" s="29" t="n"/>
      <c r="D23102" s="31" t="inlineStr">
        <is>
          <t>15–19</t>
        </is>
      </c>
      <c r="E23102" s="33" t="n"/>
      <c r="F23102" s="33" t="n"/>
      <c r="G23102" s="33" t="n"/>
      <c r="H23102" s="33" t="n"/>
    </row>
    <row r="23103" ht="16" customHeight="1">
      <c r="C23103" s="29" t="n"/>
      <c r="D23103" s="31" t="inlineStr">
        <is>
          <t>20–24</t>
        </is>
      </c>
      <c r="E23103" s="33" t="n"/>
      <c r="F23103" s="33" t="n"/>
      <c r="G23103" s="33" t="n"/>
      <c r="H23103" s="33" t="n"/>
    </row>
    <row r="23104" ht="16" customHeight="1">
      <c r="C23104" s="29" t="n"/>
      <c r="D23104" s="31" t="inlineStr">
        <is>
          <t>25–29</t>
        </is>
      </c>
      <c r="E23104" s="33" t="n"/>
      <c r="F23104" s="33" t="n"/>
      <c r="G23104" s="33" t="n"/>
      <c r="H23104" s="33" t="n"/>
    </row>
    <row r="23105" ht="16" customHeight="1">
      <c r="C23105" s="29" t="n"/>
      <c r="D23105" s="31" t="inlineStr">
        <is>
          <t>30–34</t>
        </is>
      </c>
      <c r="E23105" s="33" t="n"/>
      <c r="F23105" s="33" t="n"/>
      <c r="G23105" s="33" t="n"/>
      <c r="H23105" s="33" t="n"/>
    </row>
    <row r="23106" ht="16" customHeight="1">
      <c r="C23106" s="29" t="n"/>
      <c r="D23106" s="31" t="inlineStr">
        <is>
          <t>35–39</t>
        </is>
      </c>
      <c r="E23106" s="33" t="n"/>
      <c r="F23106" s="33" t="n"/>
      <c r="G23106" s="33" t="n"/>
      <c r="H23106" s="33" t="n"/>
    </row>
    <row r="23107" ht="16" customHeight="1">
      <c r="C23107" s="29" t="n"/>
      <c r="D23107" s="31" t="inlineStr">
        <is>
          <t>40–44</t>
        </is>
      </c>
      <c r="E23107" s="33" t="n"/>
      <c r="F23107" s="33" t="n"/>
      <c r="G23107" s="33" t="n"/>
      <c r="H23107" s="33" t="n"/>
    </row>
    <row r="23108" ht="16" customHeight="1">
      <c r="C23108" s="29" t="n"/>
      <c r="D23108" s="31" t="inlineStr">
        <is>
          <t>45–49</t>
        </is>
      </c>
      <c r="E23108" s="33" t="n"/>
      <c r="F23108" s="33" t="n"/>
      <c r="G23108" s="33" t="n"/>
      <c r="H23108" s="33" t="n"/>
    </row>
    <row r="23109" ht="16" customHeight="1">
      <c r="C23109" s="29" t="n"/>
      <c r="D23109" s="31" t="inlineStr">
        <is>
          <t>50–54</t>
        </is>
      </c>
      <c r="E23109" s="33" t="n"/>
      <c r="F23109" s="33" t="n"/>
      <c r="G23109" s="33" t="n"/>
      <c r="H23109" s="33" t="n"/>
    </row>
    <row r="23110" ht="16" customHeight="1">
      <c r="C23110" s="29" t="n"/>
      <c r="D23110" s="31" t="inlineStr">
        <is>
          <t>55–59</t>
        </is>
      </c>
      <c r="E23110" s="33" t="n"/>
      <c r="F23110" s="33" t="n"/>
      <c r="G23110" s="33" t="n"/>
      <c r="H23110" s="33" t="n"/>
    </row>
    <row r="23111" ht="16" customHeight="1">
      <c r="C23111" s="29" t="n"/>
      <c r="D23111" s="31" t="inlineStr">
        <is>
          <t>60–64</t>
        </is>
      </c>
      <c r="E23111" s="33" t="n"/>
      <c r="F23111" s="33" t="n"/>
      <c r="G23111" s="33" t="n"/>
      <c r="H23111" s="33" t="n"/>
    </row>
    <row r="23112" ht="16" customHeight="1">
      <c r="C23112" s="29" t="n"/>
      <c r="D23112" s="31" t="inlineStr">
        <is>
          <t>65–69</t>
        </is>
      </c>
      <c r="E23112" s="33" t="n"/>
      <c r="F23112" s="33" t="n"/>
      <c r="G23112" s="33" t="n"/>
      <c r="H23112" s="33" t="n"/>
    </row>
    <row r="23113" ht="16" customHeight="1">
      <c r="C23113" s="29" t="n"/>
      <c r="D23113" s="31" t="inlineStr">
        <is>
          <t>70–74</t>
        </is>
      </c>
      <c r="E23113" s="33" t="n"/>
      <c r="F23113" s="33" t="n"/>
      <c r="G23113" s="33" t="n"/>
      <c r="H23113" s="33" t="n"/>
    </row>
    <row r="23114" ht="16" customHeight="1">
      <c r="C23114" s="29" t="n"/>
      <c r="D23114" s="31" t="inlineStr">
        <is>
          <t>75–79</t>
        </is>
      </c>
      <c r="E23114" s="33" t="n"/>
      <c r="F23114" s="33" t="n"/>
      <c r="G23114" s="33" t="n"/>
      <c r="H23114" s="33" t="n"/>
    </row>
    <row r="23115" ht="16" customHeight="1">
      <c r="C23115" s="29" t="n"/>
      <c r="D23115" s="31" t="inlineStr">
        <is>
          <t>80–84</t>
        </is>
      </c>
      <c r="E23115" s="33" t="n"/>
      <c r="F23115" s="33" t="n"/>
      <c r="G23115" s="33" t="n"/>
      <c r="H23115" s="33" t="n"/>
    </row>
    <row r="23116" ht="16" customHeight="1">
      <c r="C23116" s="29" t="n"/>
      <c r="D23116" s="31" t="inlineStr">
        <is>
          <t>85+</t>
        </is>
      </c>
      <c r="E23116" s="33" t="n"/>
      <c r="F23116" s="33" t="n"/>
      <c r="G23116" s="33" t="n"/>
      <c r="H23116" s="33" t="n"/>
    </row>
    <row r="23117" ht="16" customHeight="1">
      <c r="A23117" s="29">
        <f>A23099+1</f>
        <v/>
      </c>
      <c r="C23117" s="29" t="n"/>
      <c r="D23117" s="31" t="inlineStr">
        <is>
          <t>0–4</t>
        </is>
      </c>
      <c r="E23117" s="33" t="n"/>
      <c r="F23117" s="33" t="n"/>
      <c r="G23117" s="33" t="n"/>
      <c r="H23117" s="33" t="n"/>
    </row>
    <row r="23118" ht="13.75" customHeight="1">
      <c r="C23118" s="29" t="n"/>
      <c r="D23118" s="31" t="inlineStr">
        <is>
          <t>5–9</t>
        </is>
      </c>
      <c r="E23118" s="33" t="n"/>
      <c r="F23118" s="33" t="n"/>
      <c r="G23118" s="33" t="n"/>
      <c r="H23118" s="33" t="n"/>
    </row>
    <row r="23119" ht="16" customHeight="1">
      <c r="C23119" s="29" t="n"/>
      <c r="D23119" s="31" t="inlineStr">
        <is>
          <t>10–14</t>
        </is>
      </c>
      <c r="E23119" s="33" t="n"/>
      <c r="F23119" s="33" t="n"/>
      <c r="G23119" s="33" t="n"/>
      <c r="H23119" s="33" t="n"/>
    </row>
    <row r="23120" ht="16" customHeight="1">
      <c r="C23120" s="29" t="n"/>
      <c r="D23120" s="31" t="inlineStr">
        <is>
          <t>15–19</t>
        </is>
      </c>
      <c r="E23120" s="33" t="n"/>
      <c r="F23120" s="33" t="n"/>
      <c r="G23120" s="33" t="n"/>
      <c r="H23120" s="33" t="n"/>
    </row>
    <row r="23121" ht="16" customHeight="1">
      <c r="C23121" s="29" t="n"/>
      <c r="D23121" s="31" t="inlineStr">
        <is>
          <t>20–24</t>
        </is>
      </c>
      <c r="E23121" s="33" t="n"/>
      <c r="F23121" s="33" t="n"/>
      <c r="G23121" s="33" t="n"/>
      <c r="H23121" s="33" t="n"/>
    </row>
    <row r="23122" ht="16" customHeight="1">
      <c r="C23122" s="29" t="n"/>
      <c r="D23122" s="31" t="inlineStr">
        <is>
          <t>25–29</t>
        </is>
      </c>
      <c r="E23122" s="33" t="n"/>
      <c r="F23122" s="33" t="n"/>
      <c r="G23122" s="33" t="n"/>
      <c r="H23122" s="33" t="n"/>
    </row>
    <row r="23123" ht="16" customHeight="1">
      <c r="C23123" s="29" t="n"/>
      <c r="D23123" s="31" t="inlineStr">
        <is>
          <t>30–34</t>
        </is>
      </c>
      <c r="E23123" s="33" t="n"/>
      <c r="F23123" s="33" t="n"/>
      <c r="G23123" s="33" t="n"/>
      <c r="H23123" s="33" t="n"/>
    </row>
    <row r="23124" ht="16" customHeight="1">
      <c r="C23124" s="29" t="n"/>
      <c r="D23124" s="31" t="inlineStr">
        <is>
          <t>35–39</t>
        </is>
      </c>
      <c r="E23124" s="33" t="n"/>
      <c r="F23124" s="33" t="n"/>
      <c r="G23124" s="33" t="n"/>
      <c r="H23124" s="33" t="n"/>
    </row>
    <row r="23125" ht="16" customHeight="1">
      <c r="C23125" s="29" t="n"/>
      <c r="D23125" s="31" t="inlineStr">
        <is>
          <t>40–44</t>
        </is>
      </c>
      <c r="E23125" s="33" t="n"/>
      <c r="F23125" s="33" t="n"/>
      <c r="G23125" s="33" t="n"/>
      <c r="H23125" s="33" t="n"/>
    </row>
    <row r="23126" ht="16" customHeight="1">
      <c r="C23126" s="29" t="n"/>
      <c r="D23126" s="31" t="inlineStr">
        <is>
          <t>45–49</t>
        </is>
      </c>
      <c r="E23126" s="33" t="n"/>
      <c r="F23126" s="33" t="n"/>
      <c r="G23126" s="33" t="n"/>
      <c r="H23126" s="33" t="n"/>
    </row>
    <row r="23127" ht="16" customHeight="1">
      <c r="C23127" s="29" t="n"/>
      <c r="D23127" s="31" t="inlineStr">
        <is>
          <t>50–54</t>
        </is>
      </c>
      <c r="E23127" s="33" t="n"/>
      <c r="F23127" s="33" t="n"/>
      <c r="G23127" s="33" t="n"/>
      <c r="H23127" s="33" t="n"/>
    </row>
    <row r="23128" ht="16" customHeight="1">
      <c r="C23128" s="29" t="n"/>
      <c r="D23128" s="31" t="inlineStr">
        <is>
          <t>55–59</t>
        </is>
      </c>
      <c r="E23128" s="33" t="n"/>
      <c r="F23128" s="33" t="n"/>
      <c r="G23128" s="33" t="n"/>
      <c r="H23128" s="33" t="n"/>
    </row>
    <row r="23129" ht="16" customHeight="1">
      <c r="C23129" s="29" t="n"/>
      <c r="D23129" s="31" t="inlineStr">
        <is>
          <t>60–64</t>
        </is>
      </c>
      <c r="E23129" s="33" t="n"/>
      <c r="F23129" s="33" t="n"/>
      <c r="G23129" s="33" t="n"/>
      <c r="H23129" s="33" t="n"/>
    </row>
    <row r="23130" ht="16" customHeight="1">
      <c r="C23130" s="29" t="n"/>
      <c r="D23130" s="31" t="inlineStr">
        <is>
          <t>65–69</t>
        </is>
      </c>
      <c r="E23130" s="33" t="n"/>
      <c r="F23130" s="33" t="n"/>
      <c r="G23130" s="33" t="n"/>
      <c r="H23130" s="33" t="n"/>
    </row>
    <row r="23131" ht="16" customHeight="1">
      <c r="C23131" s="29" t="n"/>
      <c r="D23131" s="31" t="inlineStr">
        <is>
          <t>70–74</t>
        </is>
      </c>
      <c r="E23131" s="33" t="n"/>
      <c r="F23131" s="33" t="n"/>
      <c r="G23131" s="33" t="n"/>
      <c r="H23131" s="33" t="n"/>
    </row>
    <row r="23132" ht="16" customHeight="1">
      <c r="C23132" s="29" t="n"/>
      <c r="D23132" s="31" t="inlineStr">
        <is>
          <t>75–79</t>
        </is>
      </c>
      <c r="E23132" s="33" t="n"/>
      <c r="F23132" s="33" t="n"/>
      <c r="G23132" s="33" t="n"/>
      <c r="H23132" s="33" t="n"/>
    </row>
    <row r="23133" ht="16" customHeight="1">
      <c r="C23133" s="29" t="n"/>
      <c r="D23133" s="31" t="inlineStr">
        <is>
          <t>80–84</t>
        </is>
      </c>
      <c r="E23133" s="33" t="n"/>
      <c r="F23133" s="33" t="n"/>
      <c r="G23133" s="33" t="n"/>
      <c r="H23133" s="33" t="n"/>
    </row>
    <row r="23134" ht="16" customHeight="1">
      <c r="C23134" s="29" t="n"/>
      <c r="D23134" s="31" t="inlineStr">
        <is>
          <t>85+</t>
        </is>
      </c>
      <c r="E23134" s="33" t="n"/>
      <c r="F23134" s="33" t="n"/>
      <c r="G23134" s="33" t="n"/>
      <c r="H23134" s="33" t="n"/>
    </row>
    <row r="23135" ht="16" customHeight="1">
      <c r="A23135" s="29">
        <f>A23117+1</f>
        <v/>
      </c>
      <c r="C23135" s="29" t="n"/>
      <c r="D23135" s="31" t="inlineStr">
        <is>
          <t>0–4</t>
        </is>
      </c>
      <c r="E23135" s="33" t="n"/>
      <c r="F23135" s="33" t="n"/>
      <c r="G23135" s="33" t="n"/>
      <c r="H23135" s="33" t="n"/>
    </row>
    <row r="23136" ht="16" customHeight="1">
      <c r="C23136" s="29" t="n"/>
      <c r="D23136" s="31" t="inlineStr">
        <is>
          <t>5–9</t>
        </is>
      </c>
      <c r="E23136" s="33" t="n"/>
      <c r="F23136" s="33" t="n"/>
      <c r="G23136" s="33" t="n"/>
      <c r="H23136" s="33" t="n"/>
    </row>
    <row r="23137" ht="16" customHeight="1">
      <c r="C23137" s="29" t="n"/>
      <c r="D23137" s="31" t="inlineStr">
        <is>
          <t>10–14</t>
        </is>
      </c>
      <c r="E23137" s="33" t="n"/>
      <c r="F23137" s="33" t="n"/>
      <c r="G23137" s="33" t="n"/>
      <c r="H23137" s="33" t="n"/>
    </row>
    <row r="23138" ht="16" customHeight="1">
      <c r="C23138" s="29" t="n"/>
      <c r="D23138" s="31" t="inlineStr">
        <is>
          <t>15–19</t>
        </is>
      </c>
      <c r="E23138" s="33" t="n"/>
      <c r="F23138" s="33" t="n"/>
      <c r="G23138" s="33" t="n"/>
      <c r="H23138" s="33" t="n"/>
    </row>
    <row r="23139" ht="16" customHeight="1">
      <c r="C23139" s="29" t="n"/>
      <c r="D23139" s="31" t="inlineStr">
        <is>
          <t>20–24</t>
        </is>
      </c>
      <c r="E23139" s="33" t="n"/>
      <c r="F23139" s="33" t="n"/>
      <c r="G23139" s="33" t="n"/>
      <c r="H23139" s="33" t="n"/>
    </row>
    <row r="23140" ht="16" customHeight="1">
      <c r="C23140" s="29" t="n"/>
      <c r="D23140" s="31" t="inlineStr">
        <is>
          <t>25–29</t>
        </is>
      </c>
      <c r="E23140" s="33" t="n"/>
      <c r="F23140" s="33" t="n"/>
      <c r="G23140" s="33" t="n"/>
      <c r="H23140" s="33" t="n"/>
    </row>
    <row r="23141" ht="16" customHeight="1">
      <c r="C23141" s="29" t="n"/>
      <c r="D23141" s="31" t="inlineStr">
        <is>
          <t>30–34</t>
        </is>
      </c>
      <c r="E23141" s="33" t="n"/>
      <c r="F23141" s="33" t="n"/>
      <c r="G23141" s="33" t="n"/>
      <c r="H23141" s="33" t="n"/>
    </row>
    <row r="23142" ht="16" customHeight="1">
      <c r="C23142" s="29" t="n"/>
      <c r="D23142" s="31" t="inlineStr">
        <is>
          <t>35–39</t>
        </is>
      </c>
      <c r="E23142" s="33" t="n"/>
      <c r="F23142" s="33" t="n"/>
      <c r="G23142" s="33" t="n"/>
      <c r="H23142" s="33" t="n"/>
    </row>
    <row r="23143" ht="16" customHeight="1">
      <c r="C23143" s="29" t="n"/>
      <c r="D23143" s="31" t="inlineStr">
        <is>
          <t>40–44</t>
        </is>
      </c>
      <c r="E23143" s="33" t="n"/>
      <c r="F23143" s="33" t="n"/>
      <c r="G23143" s="33" t="n"/>
      <c r="H23143" s="33" t="n"/>
    </row>
    <row r="23144" ht="16" customHeight="1">
      <c r="C23144" s="29" t="n"/>
      <c r="D23144" s="31" t="inlineStr">
        <is>
          <t>45–49</t>
        </is>
      </c>
      <c r="E23144" s="33" t="n"/>
      <c r="F23144" s="33" t="n"/>
      <c r="G23144" s="33" t="n"/>
      <c r="H23144" s="33" t="n"/>
    </row>
    <row r="23145" ht="16" customHeight="1">
      <c r="C23145" s="29" t="n"/>
      <c r="D23145" s="31" t="inlineStr">
        <is>
          <t>50–54</t>
        </is>
      </c>
      <c r="E23145" s="33" t="n"/>
      <c r="F23145" s="33" t="n"/>
      <c r="G23145" s="33" t="n"/>
      <c r="H23145" s="33" t="n"/>
    </row>
    <row r="23146" ht="16" customHeight="1">
      <c r="C23146" s="29" t="n"/>
      <c r="D23146" s="31" t="inlineStr">
        <is>
          <t>55–59</t>
        </is>
      </c>
      <c r="E23146" s="33" t="n"/>
      <c r="F23146" s="33" t="n"/>
      <c r="G23146" s="33" t="n"/>
      <c r="H23146" s="33" t="n"/>
    </row>
    <row r="23147" ht="16" customHeight="1">
      <c r="C23147" s="29" t="n"/>
      <c r="D23147" s="31" t="inlineStr">
        <is>
          <t>60–64</t>
        </is>
      </c>
      <c r="E23147" s="33" t="n"/>
      <c r="F23147" s="33" t="n"/>
      <c r="G23147" s="33" t="n"/>
      <c r="H23147" s="33" t="n"/>
    </row>
    <row r="23148" ht="16" customHeight="1">
      <c r="C23148" s="29" t="n"/>
      <c r="D23148" s="31" t="inlineStr">
        <is>
          <t>65–69</t>
        </is>
      </c>
      <c r="E23148" s="33" t="n"/>
      <c r="F23148" s="33" t="n"/>
      <c r="G23148" s="33" t="n"/>
      <c r="H23148" s="33" t="n"/>
    </row>
    <row r="23149" ht="16" customHeight="1">
      <c r="C23149" s="29" t="n"/>
      <c r="D23149" s="31" t="inlineStr">
        <is>
          <t>70–74</t>
        </is>
      </c>
      <c r="E23149" s="33" t="n"/>
      <c r="F23149" s="33" t="n"/>
      <c r="G23149" s="33" t="n"/>
      <c r="H23149" s="33" t="n"/>
    </row>
    <row r="23150" ht="16" customHeight="1">
      <c r="C23150" s="29" t="n"/>
      <c r="D23150" s="31" t="inlineStr">
        <is>
          <t>75–79</t>
        </is>
      </c>
      <c r="E23150" s="33" t="n"/>
      <c r="F23150" s="33" t="n"/>
      <c r="G23150" s="33" t="n"/>
      <c r="H23150" s="33" t="n"/>
    </row>
    <row r="23151" ht="16" customHeight="1">
      <c r="C23151" s="29" t="n"/>
      <c r="D23151" s="31" t="inlineStr">
        <is>
          <t>80–84</t>
        </is>
      </c>
      <c r="E23151" s="33" t="n"/>
      <c r="F23151" s="33" t="n"/>
      <c r="G23151" s="33" t="n"/>
      <c r="H23151" s="33" t="n"/>
    </row>
    <row r="23152" ht="16" customHeight="1">
      <c r="C23152" s="29" t="n"/>
      <c r="D23152" s="31" t="inlineStr">
        <is>
          <t>85+</t>
        </is>
      </c>
      <c r="E23152" s="33" t="n"/>
      <c r="F23152" s="33" t="n"/>
      <c r="G23152" s="33" t="n"/>
      <c r="H23152" s="33" t="n"/>
    </row>
    <row r="23153" ht="16" customHeight="1">
      <c r="A23153" s="29">
        <f>A23135+1</f>
        <v/>
      </c>
      <c r="C23153" s="29" t="n"/>
      <c r="D23153" s="31" t="inlineStr">
        <is>
          <t>0–4</t>
        </is>
      </c>
      <c r="E23153" s="33" t="n"/>
      <c r="F23153" s="33" t="n"/>
      <c r="G23153" s="33" t="n"/>
      <c r="H23153" s="33" t="n"/>
    </row>
    <row r="23154" ht="16" customHeight="1">
      <c r="C23154" s="29" t="n"/>
      <c r="D23154" s="31" t="inlineStr">
        <is>
          <t>5–9</t>
        </is>
      </c>
      <c r="E23154" s="33" t="n"/>
      <c r="F23154" s="33" t="n"/>
      <c r="G23154" s="33" t="n"/>
      <c r="H23154" s="33" t="n"/>
    </row>
    <row r="23155" ht="16" customHeight="1">
      <c r="C23155" s="29" t="n"/>
      <c r="D23155" s="31" t="inlineStr">
        <is>
          <t>10–14</t>
        </is>
      </c>
      <c r="E23155" s="33" t="n"/>
      <c r="F23155" s="33" t="n"/>
      <c r="G23155" s="33" t="n"/>
      <c r="H23155" s="33" t="n"/>
    </row>
    <row r="23156" ht="16" customHeight="1">
      <c r="C23156" s="29" t="n"/>
      <c r="D23156" s="31" t="inlineStr">
        <is>
          <t>15–19</t>
        </is>
      </c>
      <c r="E23156" s="33" t="n"/>
      <c r="F23156" s="33" t="n"/>
      <c r="G23156" s="33" t="n"/>
      <c r="H23156" s="33" t="n"/>
    </row>
    <row r="23157" ht="16" customHeight="1">
      <c r="C23157" s="29" t="n"/>
      <c r="D23157" s="31" t="inlineStr">
        <is>
          <t>20–24</t>
        </is>
      </c>
      <c r="E23157" s="33" t="n"/>
      <c r="F23157" s="33" t="n"/>
      <c r="G23157" s="33" t="n"/>
      <c r="H23157" s="33" t="n"/>
    </row>
    <row r="23158" ht="16" customHeight="1">
      <c r="C23158" s="29" t="n"/>
      <c r="D23158" s="31" t="inlineStr">
        <is>
          <t>25–29</t>
        </is>
      </c>
      <c r="E23158" s="33" t="n"/>
      <c r="F23158" s="33" t="n"/>
      <c r="G23158" s="33" t="n"/>
      <c r="H23158" s="33" t="n"/>
    </row>
    <row r="23159" ht="16" customHeight="1">
      <c r="C23159" s="29" t="n"/>
      <c r="D23159" s="31" t="inlineStr">
        <is>
          <t>30–34</t>
        </is>
      </c>
      <c r="E23159" s="33" t="n"/>
      <c r="F23159" s="33" t="n"/>
      <c r="G23159" s="33" t="n"/>
      <c r="H23159" s="33" t="n"/>
    </row>
    <row r="23160" ht="16" customHeight="1">
      <c r="C23160" s="29" t="n"/>
      <c r="D23160" s="31" t="inlineStr">
        <is>
          <t>35–39</t>
        </is>
      </c>
      <c r="E23160" s="33" t="n"/>
      <c r="F23160" s="33" t="n"/>
      <c r="G23160" s="33" t="n"/>
      <c r="H23160" s="33" t="n"/>
    </row>
    <row r="23161" ht="16" customHeight="1">
      <c r="C23161" s="29" t="n"/>
      <c r="D23161" s="31" t="inlineStr">
        <is>
          <t>40–44</t>
        </is>
      </c>
      <c r="E23161" s="33" t="n"/>
      <c r="F23161" s="33" t="n"/>
      <c r="G23161" s="33" t="n"/>
      <c r="H23161" s="33" t="n"/>
    </row>
    <row r="23162" ht="16" customHeight="1">
      <c r="C23162" s="29" t="n"/>
      <c r="D23162" s="31" t="inlineStr">
        <is>
          <t>45–49</t>
        </is>
      </c>
      <c r="E23162" s="33" t="n"/>
      <c r="F23162" s="33" t="n"/>
      <c r="G23162" s="33" t="n"/>
      <c r="H23162" s="33" t="n"/>
    </row>
    <row r="23163" ht="16" customHeight="1">
      <c r="C23163" s="29" t="n"/>
      <c r="D23163" s="31" t="inlineStr">
        <is>
          <t>50–54</t>
        </is>
      </c>
      <c r="E23163" s="33" t="n"/>
      <c r="F23163" s="33" t="n"/>
      <c r="G23163" s="33" t="n"/>
      <c r="H23163" s="33" t="n"/>
    </row>
    <row r="23164" ht="16" customHeight="1">
      <c r="C23164" s="29" t="n"/>
      <c r="D23164" s="31" t="inlineStr">
        <is>
          <t>55–59</t>
        </is>
      </c>
      <c r="E23164" s="33" t="n"/>
      <c r="F23164" s="33" t="n"/>
      <c r="G23164" s="33" t="n"/>
      <c r="H23164" s="33" t="n"/>
    </row>
    <row r="23165" ht="16" customHeight="1">
      <c r="C23165" s="29" t="n"/>
      <c r="D23165" s="31" t="inlineStr">
        <is>
          <t>60–64</t>
        </is>
      </c>
      <c r="E23165" s="33" t="n"/>
      <c r="F23165" s="33" t="n"/>
      <c r="G23165" s="33" t="n"/>
      <c r="H23165" s="33" t="n"/>
    </row>
    <row r="23166" ht="16" customHeight="1">
      <c r="C23166" s="29" t="n"/>
      <c r="D23166" s="31" t="inlineStr">
        <is>
          <t>65–69</t>
        </is>
      </c>
      <c r="E23166" s="33" t="n"/>
      <c r="F23166" s="33" t="n"/>
      <c r="G23166" s="33" t="n"/>
      <c r="H23166" s="33" t="n"/>
    </row>
    <row r="23167" ht="16" customHeight="1">
      <c r="C23167" s="29" t="n"/>
      <c r="D23167" s="31" t="inlineStr">
        <is>
          <t>70–74</t>
        </is>
      </c>
      <c r="E23167" s="33" t="n"/>
      <c r="F23167" s="33" t="n"/>
      <c r="G23167" s="33" t="n"/>
      <c r="H23167" s="33" t="n"/>
    </row>
    <row r="23168" ht="16" customHeight="1">
      <c r="C23168" s="29" t="n"/>
      <c r="D23168" s="31" t="inlineStr">
        <is>
          <t>75–79</t>
        </is>
      </c>
      <c r="E23168" s="33" t="n"/>
      <c r="F23168" s="33" t="n"/>
      <c r="G23168" s="33" t="n"/>
      <c r="H23168" s="33" t="n"/>
    </row>
    <row r="23169" ht="16" customHeight="1">
      <c r="C23169" s="29" t="n"/>
      <c r="D23169" s="31" t="inlineStr">
        <is>
          <t>80–84</t>
        </is>
      </c>
      <c r="E23169" s="33" t="n"/>
      <c r="F23169" s="33" t="n"/>
      <c r="G23169" s="33" t="n"/>
      <c r="H23169" s="33" t="n"/>
    </row>
    <row r="23170" ht="16" customHeight="1">
      <c r="C23170" s="29" t="n"/>
      <c r="D23170" s="31" t="inlineStr">
        <is>
          <t>85+</t>
        </is>
      </c>
      <c r="E23170" s="33" t="n"/>
      <c r="F23170" s="33" t="n"/>
      <c r="G23170" s="33" t="n"/>
      <c r="H23170" s="33" t="n"/>
    </row>
    <row r="23171" ht="16" customHeight="1">
      <c r="A23171" s="29">
        <f>A23153+1</f>
        <v/>
      </c>
      <c r="C23171" s="29" t="n"/>
      <c r="D23171" s="31" t="inlineStr">
        <is>
          <t>0–4</t>
        </is>
      </c>
      <c r="E23171" s="33" t="n"/>
      <c r="F23171" s="33" t="n"/>
      <c r="G23171" s="33" t="n"/>
      <c r="H23171" s="33" t="n"/>
    </row>
    <row r="23172" ht="13.75" customHeight="1">
      <c r="C23172" s="29" t="n"/>
      <c r="D23172" s="31" t="inlineStr">
        <is>
          <t>5–9</t>
        </is>
      </c>
      <c r="E23172" s="33" t="n"/>
      <c r="F23172" s="33" t="n"/>
      <c r="G23172" s="33" t="n"/>
      <c r="H23172" s="33" t="n"/>
    </row>
    <row r="23173" ht="16" customHeight="1">
      <c r="C23173" s="29" t="n"/>
      <c r="D23173" s="31" t="inlineStr">
        <is>
          <t>10–14</t>
        </is>
      </c>
      <c r="E23173" s="33" t="n"/>
      <c r="F23173" s="33" t="n"/>
      <c r="G23173" s="33" t="n"/>
      <c r="H23173" s="33" t="n"/>
    </row>
    <row r="23174" ht="16" customHeight="1">
      <c r="C23174" s="29" t="n"/>
      <c r="D23174" s="31" t="inlineStr">
        <is>
          <t>15–19</t>
        </is>
      </c>
      <c r="E23174" s="33" t="n"/>
      <c r="F23174" s="33" t="n"/>
      <c r="G23174" s="33" t="n"/>
      <c r="H23174" s="33" t="n"/>
    </row>
    <row r="23175" ht="16" customHeight="1">
      <c r="C23175" s="29" t="n"/>
      <c r="D23175" s="31" t="inlineStr">
        <is>
          <t>20–24</t>
        </is>
      </c>
      <c r="E23175" s="33" t="n"/>
      <c r="F23175" s="33" t="n"/>
      <c r="G23175" s="33" t="n"/>
      <c r="H23175" s="33" t="n"/>
    </row>
    <row r="23176" ht="16" customHeight="1">
      <c r="C23176" s="29" t="n"/>
      <c r="D23176" s="31" t="inlineStr">
        <is>
          <t>25–29</t>
        </is>
      </c>
      <c r="E23176" s="33" t="n"/>
      <c r="F23176" s="33" t="n"/>
      <c r="G23176" s="33" t="n"/>
      <c r="H23176" s="33" t="n"/>
    </row>
    <row r="23177" ht="16" customHeight="1">
      <c r="C23177" s="29" t="n"/>
      <c r="D23177" s="31" t="inlineStr">
        <is>
          <t>30–34</t>
        </is>
      </c>
      <c r="E23177" s="33" t="n"/>
      <c r="F23177" s="33" t="n"/>
      <c r="G23177" s="33" t="n"/>
      <c r="H23177" s="33" t="n"/>
    </row>
    <row r="23178" ht="16" customHeight="1">
      <c r="C23178" s="29" t="n"/>
      <c r="D23178" s="31" t="inlineStr">
        <is>
          <t>35–39</t>
        </is>
      </c>
      <c r="E23178" s="33" t="n"/>
      <c r="F23178" s="33" t="n"/>
      <c r="G23178" s="33" t="n"/>
      <c r="H23178" s="33" t="n"/>
    </row>
    <row r="23179" ht="16" customHeight="1">
      <c r="C23179" s="29" t="n"/>
      <c r="D23179" s="31" t="inlineStr">
        <is>
          <t>40–44</t>
        </is>
      </c>
      <c r="E23179" s="33" t="n"/>
      <c r="F23179" s="33" t="n"/>
      <c r="G23179" s="33" t="n"/>
      <c r="H23179" s="33" t="n"/>
    </row>
    <row r="23180" ht="16" customHeight="1">
      <c r="C23180" s="29" t="n"/>
      <c r="D23180" s="31" t="inlineStr">
        <is>
          <t>45–49</t>
        </is>
      </c>
      <c r="E23180" s="33" t="n"/>
      <c r="F23180" s="33" t="n"/>
      <c r="G23180" s="33" t="n"/>
      <c r="H23180" s="33" t="n"/>
    </row>
    <row r="23181" ht="16" customHeight="1">
      <c r="C23181" s="29" t="n"/>
      <c r="D23181" s="31" t="inlineStr">
        <is>
          <t>50–54</t>
        </is>
      </c>
      <c r="E23181" s="33" t="n"/>
      <c r="F23181" s="33" t="n"/>
      <c r="G23181" s="33" t="n"/>
      <c r="H23181" s="33" t="n"/>
    </row>
    <row r="23182" ht="16" customHeight="1">
      <c r="C23182" s="29" t="n"/>
      <c r="D23182" s="31" t="inlineStr">
        <is>
          <t>55–59</t>
        </is>
      </c>
      <c r="E23182" s="33" t="n"/>
      <c r="F23182" s="33" t="n"/>
      <c r="G23182" s="33" t="n"/>
      <c r="H23182" s="33" t="n"/>
    </row>
    <row r="23183" ht="16" customHeight="1">
      <c r="C23183" s="29" t="n"/>
      <c r="D23183" s="31" t="inlineStr">
        <is>
          <t>60–64</t>
        </is>
      </c>
      <c r="E23183" s="33" t="n"/>
      <c r="F23183" s="33" t="n"/>
      <c r="G23183" s="33" t="n"/>
      <c r="H23183" s="33" t="n"/>
    </row>
    <row r="23184" ht="16" customHeight="1">
      <c r="C23184" s="29" t="n"/>
      <c r="D23184" s="31" t="inlineStr">
        <is>
          <t>65–69</t>
        </is>
      </c>
      <c r="E23184" s="33" t="n"/>
      <c r="F23184" s="33" t="n"/>
      <c r="G23184" s="33" t="n"/>
      <c r="H23184" s="33" t="n"/>
    </row>
    <row r="23185" ht="16" customHeight="1">
      <c r="C23185" s="29" t="n"/>
      <c r="D23185" s="31" t="inlineStr">
        <is>
          <t>70–74</t>
        </is>
      </c>
      <c r="E23185" s="33" t="n"/>
      <c r="F23185" s="33" t="n"/>
      <c r="G23185" s="33" t="n"/>
      <c r="H23185" s="33" t="n"/>
    </row>
    <row r="23186" ht="16" customHeight="1">
      <c r="C23186" s="29" t="n"/>
      <c r="D23186" s="31" t="inlineStr">
        <is>
          <t>75–79</t>
        </is>
      </c>
      <c r="E23186" s="33" t="n"/>
      <c r="F23186" s="33" t="n"/>
      <c r="G23186" s="33" t="n"/>
      <c r="H23186" s="33" t="n"/>
    </row>
    <row r="23187" ht="16" customHeight="1">
      <c r="C23187" s="29" t="n"/>
      <c r="D23187" s="31" t="inlineStr">
        <is>
          <t>80–84</t>
        </is>
      </c>
      <c r="E23187" s="33" t="n"/>
      <c r="F23187" s="33" t="n"/>
      <c r="G23187" s="33" t="n"/>
      <c r="H23187" s="33" t="n"/>
    </row>
    <row r="23188" ht="16" customHeight="1">
      <c r="C23188" s="29" t="n"/>
      <c r="D23188" s="31" t="inlineStr">
        <is>
          <t>85+</t>
        </is>
      </c>
      <c r="E23188" s="33" t="n"/>
      <c r="F23188" s="33" t="n"/>
      <c r="G23188" s="33" t="n"/>
      <c r="H23188" s="33" t="n"/>
    </row>
    <row r="23189" ht="16" customHeight="1">
      <c r="A23189" s="29">
        <f>A23171+1</f>
        <v/>
      </c>
      <c r="C23189" s="29" t="n"/>
      <c r="D23189" s="31" t="inlineStr">
        <is>
          <t>0–4</t>
        </is>
      </c>
      <c r="E23189" s="33" t="n"/>
      <c r="F23189" s="33" t="n"/>
      <c r="G23189" s="33" t="n"/>
      <c r="H23189" s="33" t="n"/>
    </row>
    <row r="23190" ht="16" customHeight="1">
      <c r="C23190" s="29" t="n"/>
      <c r="D23190" s="31" t="inlineStr">
        <is>
          <t>5–9</t>
        </is>
      </c>
      <c r="E23190" s="33" t="n"/>
      <c r="F23190" s="33" t="n"/>
      <c r="G23190" s="33" t="n"/>
      <c r="H23190" s="33" t="n"/>
    </row>
    <row r="23191" ht="16" customHeight="1">
      <c r="C23191" s="29" t="n"/>
      <c r="D23191" s="31" t="inlineStr">
        <is>
          <t>10–14</t>
        </is>
      </c>
      <c r="E23191" s="33" t="n"/>
      <c r="F23191" s="33" t="n"/>
      <c r="G23191" s="33" t="n"/>
      <c r="H23191" s="33" t="n"/>
    </row>
    <row r="23192" ht="16" customHeight="1">
      <c r="C23192" s="29" t="n"/>
      <c r="D23192" s="31" t="inlineStr">
        <is>
          <t>15–19</t>
        </is>
      </c>
      <c r="E23192" s="33" t="n"/>
      <c r="F23192" s="33" t="n"/>
      <c r="G23192" s="33" t="n"/>
      <c r="H23192" s="33" t="n"/>
    </row>
    <row r="23193" ht="16" customHeight="1">
      <c r="C23193" s="29" t="n"/>
      <c r="D23193" s="31" t="inlineStr">
        <is>
          <t>20–24</t>
        </is>
      </c>
      <c r="E23193" s="33" t="n"/>
      <c r="F23193" s="33" t="n"/>
      <c r="G23193" s="33" t="n"/>
      <c r="H23193" s="33" t="n"/>
    </row>
    <row r="23194" ht="16" customHeight="1">
      <c r="C23194" s="29" t="n"/>
      <c r="D23194" s="31" t="inlineStr">
        <is>
          <t>25–29</t>
        </is>
      </c>
      <c r="E23194" s="33" t="n"/>
      <c r="F23194" s="33" t="n"/>
      <c r="G23194" s="33" t="n"/>
      <c r="H23194" s="33" t="n"/>
    </row>
    <row r="23195" ht="16" customHeight="1">
      <c r="C23195" s="29" t="n"/>
      <c r="D23195" s="31" t="inlineStr">
        <is>
          <t>30–34</t>
        </is>
      </c>
      <c r="E23195" s="33" t="n"/>
      <c r="F23195" s="33" t="n"/>
      <c r="G23195" s="33" t="n"/>
      <c r="H23195" s="33" t="n"/>
    </row>
    <row r="23196" ht="16" customHeight="1">
      <c r="C23196" s="29" t="n"/>
      <c r="D23196" s="31" t="inlineStr">
        <is>
          <t>35–39</t>
        </is>
      </c>
      <c r="E23196" s="33" t="n"/>
      <c r="F23196" s="33" t="n"/>
      <c r="G23196" s="33" t="n"/>
      <c r="H23196" s="33" t="n"/>
    </row>
    <row r="23197" ht="16" customHeight="1">
      <c r="C23197" s="29" t="n"/>
      <c r="D23197" s="31" t="inlineStr">
        <is>
          <t>40–44</t>
        </is>
      </c>
      <c r="E23197" s="33" t="n"/>
      <c r="F23197" s="33" t="n"/>
      <c r="G23197" s="33" t="n"/>
      <c r="H23197" s="33" t="n"/>
    </row>
    <row r="23198" ht="16" customHeight="1">
      <c r="C23198" s="29" t="n"/>
      <c r="D23198" s="31" t="inlineStr">
        <is>
          <t>45–49</t>
        </is>
      </c>
      <c r="E23198" s="33" t="n"/>
      <c r="F23198" s="33" t="n"/>
      <c r="G23198" s="33" t="n"/>
      <c r="H23198" s="33" t="n"/>
    </row>
    <row r="23199" ht="16" customHeight="1">
      <c r="C23199" s="29" t="n"/>
      <c r="D23199" s="31" t="inlineStr">
        <is>
          <t>50–54</t>
        </is>
      </c>
      <c r="E23199" s="33" t="n"/>
      <c r="F23199" s="33" t="n"/>
      <c r="G23199" s="33" t="n"/>
      <c r="H23199" s="33" t="n"/>
    </row>
    <row r="23200" ht="16" customHeight="1">
      <c r="C23200" s="29" t="n"/>
      <c r="D23200" s="31" t="inlineStr">
        <is>
          <t>55–59</t>
        </is>
      </c>
      <c r="E23200" s="33" t="n"/>
      <c r="F23200" s="33" t="n"/>
      <c r="G23200" s="33" t="n"/>
      <c r="H23200" s="33" t="n"/>
    </row>
    <row r="23201" ht="16" customHeight="1">
      <c r="C23201" s="29" t="n"/>
      <c r="D23201" s="31" t="inlineStr">
        <is>
          <t>60–64</t>
        </is>
      </c>
      <c r="E23201" s="33" t="n"/>
      <c r="F23201" s="33" t="n"/>
      <c r="G23201" s="33" t="n"/>
      <c r="H23201" s="33" t="n"/>
    </row>
    <row r="23202" ht="16" customHeight="1">
      <c r="C23202" s="29" t="n"/>
      <c r="D23202" s="31" t="inlineStr">
        <is>
          <t>65–69</t>
        </is>
      </c>
      <c r="E23202" s="33" t="n"/>
      <c r="F23202" s="33" t="n"/>
      <c r="G23202" s="33" t="n"/>
      <c r="H23202" s="33" t="n"/>
    </row>
    <row r="23203" ht="16" customHeight="1">
      <c r="C23203" s="29" t="n"/>
      <c r="D23203" s="31" t="inlineStr">
        <is>
          <t>70–74</t>
        </is>
      </c>
      <c r="E23203" s="33" t="n"/>
      <c r="F23203" s="33" t="n"/>
      <c r="G23203" s="33" t="n"/>
      <c r="H23203" s="33" t="n"/>
    </row>
    <row r="23204" ht="16" customHeight="1">
      <c r="C23204" s="29" t="n"/>
      <c r="D23204" s="31" t="inlineStr">
        <is>
          <t>75–79</t>
        </is>
      </c>
      <c r="E23204" s="33" t="n"/>
      <c r="F23204" s="33" t="n"/>
      <c r="G23204" s="33" t="n"/>
      <c r="H23204" s="33" t="n"/>
    </row>
    <row r="23205" ht="16" customHeight="1">
      <c r="C23205" s="29" t="n"/>
      <c r="D23205" s="31" t="inlineStr">
        <is>
          <t>80–84</t>
        </is>
      </c>
      <c r="E23205" s="33" t="n"/>
      <c r="F23205" s="33" t="n"/>
      <c r="G23205" s="33" t="n"/>
      <c r="H23205" s="33" t="n"/>
    </row>
    <row r="23206" ht="16" customHeight="1">
      <c r="C23206" s="29" t="n"/>
      <c r="D23206" s="31" t="inlineStr">
        <is>
          <t>85+</t>
        </is>
      </c>
      <c r="E23206" s="33" t="n"/>
      <c r="F23206" s="33" t="n"/>
      <c r="G23206" s="33" t="n"/>
      <c r="H23206" s="33" t="n"/>
    </row>
    <row r="23207" ht="16" customHeight="1">
      <c r="A23207" s="29">
        <f>A23189+1</f>
        <v/>
      </c>
      <c r="C23207" s="29" t="n"/>
      <c r="D23207" s="31" t="inlineStr">
        <is>
          <t>0–4</t>
        </is>
      </c>
      <c r="E23207" s="33" t="n"/>
      <c r="F23207" s="33" t="n"/>
      <c r="G23207" s="33" t="n"/>
      <c r="H23207" s="33" t="n"/>
    </row>
    <row r="23208" ht="13.75" customHeight="1">
      <c r="C23208" s="29" t="n"/>
      <c r="D23208" s="31" t="inlineStr">
        <is>
          <t>5–9</t>
        </is>
      </c>
      <c r="E23208" s="33" t="n"/>
      <c r="F23208" s="33" t="n"/>
      <c r="G23208" s="33" t="n"/>
      <c r="H23208" s="33" t="n"/>
    </row>
    <row r="23209" ht="16" customHeight="1">
      <c r="C23209" s="29" t="n"/>
      <c r="D23209" s="31" t="inlineStr">
        <is>
          <t>10–14</t>
        </is>
      </c>
      <c r="E23209" s="33" t="n"/>
      <c r="F23209" s="33" t="n"/>
      <c r="G23209" s="33" t="n"/>
      <c r="H23209" s="33" t="n"/>
    </row>
    <row r="23210" ht="16" customHeight="1">
      <c r="C23210" s="29" t="n"/>
      <c r="D23210" s="31" t="inlineStr">
        <is>
          <t>15–19</t>
        </is>
      </c>
      <c r="E23210" s="33" t="n"/>
      <c r="F23210" s="33" t="n"/>
      <c r="G23210" s="33" t="n"/>
      <c r="H23210" s="33" t="n"/>
    </row>
    <row r="23211" ht="16" customHeight="1">
      <c r="C23211" s="29" t="n"/>
      <c r="D23211" s="31" t="inlineStr">
        <is>
          <t>20–24</t>
        </is>
      </c>
      <c r="E23211" s="33" t="n"/>
      <c r="F23211" s="33" t="n"/>
      <c r="G23211" s="33" t="n"/>
      <c r="H23211" s="33" t="n"/>
    </row>
    <row r="23212" ht="16" customHeight="1">
      <c r="C23212" s="29" t="n"/>
      <c r="D23212" s="31" t="inlineStr">
        <is>
          <t>25–29</t>
        </is>
      </c>
      <c r="E23212" s="33" t="n"/>
      <c r="F23212" s="33" t="n"/>
      <c r="G23212" s="33" t="n"/>
      <c r="H23212" s="33" t="n"/>
    </row>
    <row r="23213" ht="16" customHeight="1">
      <c r="C23213" s="29" t="n"/>
      <c r="D23213" s="31" t="inlineStr">
        <is>
          <t>30–34</t>
        </is>
      </c>
      <c r="E23213" s="33" t="n"/>
      <c r="F23213" s="33" t="n"/>
      <c r="G23213" s="33" t="n"/>
      <c r="H23213" s="33" t="n"/>
    </row>
    <row r="23214" ht="16" customHeight="1">
      <c r="C23214" s="29" t="n"/>
      <c r="D23214" s="31" t="inlineStr">
        <is>
          <t>35–39</t>
        </is>
      </c>
      <c r="E23214" s="33" t="n"/>
      <c r="F23214" s="33" t="n"/>
      <c r="G23214" s="33" t="n"/>
      <c r="H23214" s="33" t="n"/>
    </row>
    <row r="23215" ht="16" customHeight="1">
      <c r="C23215" s="29" t="n"/>
      <c r="D23215" s="31" t="inlineStr">
        <is>
          <t>40–44</t>
        </is>
      </c>
      <c r="E23215" s="33" t="n"/>
      <c r="F23215" s="33" t="n"/>
      <c r="G23215" s="33" t="n"/>
      <c r="H23215" s="33" t="n"/>
    </row>
    <row r="23216" ht="16" customHeight="1">
      <c r="C23216" s="29" t="n"/>
      <c r="D23216" s="31" t="inlineStr">
        <is>
          <t>45–49</t>
        </is>
      </c>
      <c r="E23216" s="33" t="n"/>
      <c r="F23216" s="33" t="n"/>
      <c r="G23216" s="33" t="n"/>
      <c r="H23216" s="33" t="n"/>
    </row>
    <row r="23217" ht="16" customHeight="1">
      <c r="C23217" s="29" t="n"/>
      <c r="D23217" s="31" t="inlineStr">
        <is>
          <t>50–54</t>
        </is>
      </c>
      <c r="E23217" s="33" t="n"/>
      <c r="F23217" s="33" t="n"/>
      <c r="G23217" s="33" t="n"/>
      <c r="H23217" s="33" t="n"/>
    </row>
    <row r="23218" ht="16" customHeight="1">
      <c r="C23218" s="29" t="n"/>
      <c r="D23218" s="31" t="inlineStr">
        <is>
          <t>55–59</t>
        </is>
      </c>
      <c r="E23218" s="33" t="n"/>
      <c r="F23218" s="33" t="n"/>
      <c r="G23218" s="33" t="n"/>
      <c r="H23218" s="33" t="n"/>
    </row>
    <row r="23219" ht="16" customHeight="1">
      <c r="C23219" s="29" t="n"/>
      <c r="D23219" s="31" t="inlineStr">
        <is>
          <t>60–64</t>
        </is>
      </c>
      <c r="E23219" s="33" t="n"/>
      <c r="F23219" s="33" t="n"/>
      <c r="G23219" s="33" t="n"/>
      <c r="H23219" s="33" t="n"/>
    </row>
    <row r="23220" ht="16" customHeight="1">
      <c r="C23220" s="29" t="n"/>
      <c r="D23220" s="31" t="inlineStr">
        <is>
          <t>65–69</t>
        </is>
      </c>
      <c r="E23220" s="33" t="n"/>
      <c r="F23220" s="33" t="n"/>
      <c r="G23220" s="33" t="n"/>
      <c r="H23220" s="33" t="n"/>
    </row>
    <row r="23221" ht="16" customHeight="1">
      <c r="C23221" s="29" t="n"/>
      <c r="D23221" s="31" t="inlineStr">
        <is>
          <t>70–74</t>
        </is>
      </c>
      <c r="E23221" s="33" t="n"/>
      <c r="F23221" s="33" t="n"/>
      <c r="G23221" s="33" t="n"/>
      <c r="H23221" s="33" t="n"/>
    </row>
    <row r="23222" ht="16" customHeight="1">
      <c r="C23222" s="29" t="n"/>
      <c r="D23222" s="31" t="inlineStr">
        <is>
          <t>75–79</t>
        </is>
      </c>
      <c r="E23222" s="33" t="n"/>
      <c r="F23222" s="33" t="n"/>
      <c r="G23222" s="33" t="n"/>
      <c r="H23222" s="33" t="n"/>
    </row>
    <row r="23223" ht="16" customHeight="1">
      <c r="C23223" s="29" t="n"/>
      <c r="D23223" s="31" t="inlineStr">
        <is>
          <t>80–84</t>
        </is>
      </c>
      <c r="E23223" s="33" t="n"/>
      <c r="F23223" s="33" t="n"/>
      <c r="G23223" s="33" t="n"/>
      <c r="H23223" s="33" t="n"/>
    </row>
    <row r="23224" ht="16" customHeight="1">
      <c r="C23224" s="29" t="n"/>
      <c r="D23224" s="31" t="inlineStr">
        <is>
          <t>85+</t>
        </is>
      </c>
      <c r="E23224" s="33" t="n"/>
      <c r="F23224" s="33" t="n"/>
      <c r="G23224" s="33" t="n"/>
      <c r="H23224" s="33" t="n"/>
    </row>
    <row r="23225" ht="16" customHeight="1">
      <c r="A23225" s="29">
        <f>A23207+1</f>
        <v/>
      </c>
      <c r="C23225" s="29" t="n"/>
      <c r="D23225" s="31" t="inlineStr">
        <is>
          <t>0–4</t>
        </is>
      </c>
      <c r="E23225" s="33" t="n"/>
      <c r="F23225" s="33" t="n"/>
      <c r="G23225" s="33" t="n"/>
      <c r="H23225" s="33" t="n"/>
    </row>
    <row r="23226" ht="16" customHeight="1">
      <c r="C23226" s="29" t="n"/>
      <c r="D23226" s="31" t="inlineStr">
        <is>
          <t>5–9</t>
        </is>
      </c>
      <c r="E23226" s="33" t="n"/>
      <c r="F23226" s="33" t="n"/>
      <c r="G23226" s="33" t="n"/>
      <c r="H23226" s="33" t="n"/>
    </row>
    <row r="23227" ht="16" customHeight="1">
      <c r="C23227" s="29" t="n"/>
      <c r="D23227" s="31" t="inlineStr">
        <is>
          <t>10–14</t>
        </is>
      </c>
      <c r="E23227" s="33" t="n"/>
      <c r="F23227" s="33" t="n"/>
      <c r="G23227" s="33" t="n"/>
      <c r="H23227" s="33" t="n"/>
    </row>
    <row r="23228" ht="16" customHeight="1">
      <c r="C23228" s="29" t="n"/>
      <c r="D23228" s="31" t="inlineStr">
        <is>
          <t>15–19</t>
        </is>
      </c>
      <c r="E23228" s="33" t="n"/>
      <c r="F23228" s="33" t="n"/>
      <c r="G23228" s="33" t="n"/>
      <c r="H23228" s="33" t="n"/>
    </row>
    <row r="23229" ht="16" customHeight="1">
      <c r="C23229" s="29" t="n"/>
      <c r="D23229" s="31" t="inlineStr">
        <is>
          <t>20–24</t>
        </is>
      </c>
      <c r="E23229" s="33" t="n"/>
      <c r="F23229" s="33" t="n"/>
      <c r="G23229" s="33" t="n"/>
      <c r="H23229" s="33" t="n"/>
    </row>
    <row r="23230" ht="16" customHeight="1">
      <c r="C23230" s="29" t="n"/>
      <c r="D23230" s="31" t="inlineStr">
        <is>
          <t>25–29</t>
        </is>
      </c>
      <c r="E23230" s="33" t="n"/>
      <c r="F23230" s="33" t="n"/>
      <c r="G23230" s="33" t="n"/>
      <c r="H23230" s="33" t="n"/>
    </row>
    <row r="23231" ht="16" customHeight="1">
      <c r="C23231" s="29" t="n"/>
      <c r="D23231" s="31" t="inlineStr">
        <is>
          <t>30–34</t>
        </is>
      </c>
      <c r="E23231" s="33" t="n"/>
      <c r="F23231" s="33" t="n"/>
      <c r="G23231" s="33" t="n"/>
      <c r="H23231" s="33" t="n"/>
    </row>
    <row r="23232" ht="16" customHeight="1">
      <c r="C23232" s="29" t="n"/>
      <c r="D23232" s="31" t="inlineStr">
        <is>
          <t>35–39</t>
        </is>
      </c>
      <c r="E23232" s="33" t="n"/>
      <c r="F23232" s="33" t="n"/>
      <c r="G23232" s="33" t="n"/>
      <c r="H23232" s="33" t="n"/>
    </row>
    <row r="23233" ht="16" customHeight="1">
      <c r="C23233" s="29" t="n"/>
      <c r="D23233" s="31" t="inlineStr">
        <is>
          <t>40–44</t>
        </is>
      </c>
      <c r="E23233" s="33" t="n"/>
      <c r="F23233" s="33" t="n"/>
      <c r="G23233" s="33" t="n"/>
      <c r="H23233" s="33" t="n"/>
    </row>
    <row r="23234" ht="16" customHeight="1">
      <c r="C23234" s="29" t="n"/>
      <c r="D23234" s="31" t="inlineStr">
        <is>
          <t>45–49</t>
        </is>
      </c>
      <c r="E23234" s="33" t="n"/>
      <c r="F23234" s="33" t="n"/>
      <c r="G23234" s="33" t="n"/>
      <c r="H23234" s="33" t="n"/>
    </row>
    <row r="23235" ht="16" customHeight="1">
      <c r="C23235" s="29" t="n"/>
      <c r="D23235" s="31" t="inlineStr">
        <is>
          <t>50–54</t>
        </is>
      </c>
      <c r="E23235" s="33" t="n"/>
      <c r="F23235" s="33" t="n"/>
      <c r="G23235" s="33" t="n"/>
      <c r="H23235" s="33" t="n"/>
    </row>
    <row r="23236" ht="16" customHeight="1">
      <c r="C23236" s="29" t="n"/>
      <c r="D23236" s="31" t="inlineStr">
        <is>
          <t>55–59</t>
        </is>
      </c>
      <c r="E23236" s="33" t="n"/>
      <c r="F23236" s="33" t="n"/>
      <c r="G23236" s="33" t="n"/>
      <c r="H23236" s="33" t="n"/>
    </row>
    <row r="23237" ht="16" customHeight="1">
      <c r="C23237" s="29" t="n"/>
      <c r="D23237" s="31" t="inlineStr">
        <is>
          <t>60–64</t>
        </is>
      </c>
      <c r="E23237" s="33" t="n"/>
      <c r="F23237" s="33" t="n"/>
      <c r="G23237" s="33" t="n"/>
      <c r="H23237" s="33" t="n"/>
    </row>
    <row r="23238" ht="16" customHeight="1">
      <c r="C23238" s="29" t="n"/>
      <c r="D23238" s="31" t="inlineStr">
        <is>
          <t>65–69</t>
        </is>
      </c>
      <c r="E23238" s="33" t="n"/>
      <c r="F23238" s="33" t="n"/>
      <c r="G23238" s="33" t="n"/>
      <c r="H23238" s="33" t="n"/>
    </row>
    <row r="23239" ht="16" customHeight="1">
      <c r="C23239" s="29" t="n"/>
      <c r="D23239" s="31" t="inlineStr">
        <is>
          <t>70–74</t>
        </is>
      </c>
      <c r="E23239" s="33" t="n"/>
      <c r="F23239" s="33" t="n"/>
      <c r="G23239" s="33" t="n"/>
      <c r="H23239" s="33" t="n"/>
    </row>
    <row r="23240" ht="16" customHeight="1">
      <c r="C23240" s="29" t="n"/>
      <c r="D23240" s="31" t="inlineStr">
        <is>
          <t>75–79</t>
        </is>
      </c>
      <c r="E23240" s="33" t="n"/>
      <c r="F23240" s="33" t="n"/>
      <c r="G23240" s="33" t="n"/>
      <c r="H23240" s="33" t="n"/>
    </row>
    <row r="23241" ht="16" customHeight="1">
      <c r="C23241" s="29" t="n"/>
      <c r="D23241" s="31" t="inlineStr">
        <is>
          <t>80–84</t>
        </is>
      </c>
      <c r="E23241" s="33" t="n"/>
      <c r="F23241" s="33" t="n"/>
      <c r="G23241" s="33" t="n"/>
      <c r="H23241" s="33" t="n"/>
    </row>
    <row r="23242" ht="16" customHeight="1">
      <c r="C23242" s="29" t="n"/>
      <c r="D23242" s="31" t="inlineStr">
        <is>
          <t>85+</t>
        </is>
      </c>
      <c r="E23242" s="33" t="n"/>
      <c r="F23242" s="33" t="n"/>
      <c r="G23242" s="33" t="n"/>
      <c r="H23242" s="33" t="n"/>
    </row>
    <row r="23243" ht="16" customHeight="1">
      <c r="A23243" s="29">
        <f>A23225+1</f>
        <v/>
      </c>
      <c r="C23243" s="29" t="n"/>
      <c r="D23243" s="31" t="inlineStr">
        <is>
          <t>0–4</t>
        </is>
      </c>
      <c r="E23243" s="33" t="n"/>
      <c r="F23243" s="33" t="n"/>
      <c r="G23243" s="33" t="n"/>
      <c r="H23243" s="33" t="n"/>
    </row>
    <row r="23244" ht="13.75" customHeight="1">
      <c r="C23244" s="29" t="n"/>
      <c r="D23244" s="31" t="inlineStr">
        <is>
          <t>5–9</t>
        </is>
      </c>
      <c r="E23244" s="33" t="n"/>
      <c r="F23244" s="33" t="n"/>
      <c r="G23244" s="33" t="n"/>
      <c r="H23244" s="33" t="n"/>
    </row>
    <row r="23245" ht="16" customHeight="1">
      <c r="C23245" s="29" t="n"/>
      <c r="D23245" s="31" t="inlineStr">
        <is>
          <t>10–14</t>
        </is>
      </c>
      <c r="E23245" s="33" t="n"/>
      <c r="F23245" s="33" t="n"/>
      <c r="G23245" s="33" t="n"/>
      <c r="H23245" s="33" t="n"/>
    </row>
    <row r="23246" ht="16" customHeight="1">
      <c r="C23246" s="29" t="n"/>
      <c r="D23246" s="31" t="inlineStr">
        <is>
          <t>15–19</t>
        </is>
      </c>
      <c r="E23246" s="33" t="n"/>
      <c r="F23246" s="33" t="n"/>
      <c r="G23246" s="33" t="n"/>
      <c r="H23246" s="33" t="n"/>
    </row>
    <row r="23247" ht="16" customHeight="1">
      <c r="C23247" s="29" t="n"/>
      <c r="D23247" s="31" t="inlineStr">
        <is>
          <t>20–24</t>
        </is>
      </c>
      <c r="E23247" s="33" t="n"/>
      <c r="F23247" s="33" t="n"/>
      <c r="G23247" s="33" t="n"/>
      <c r="H23247" s="33" t="n"/>
    </row>
    <row r="23248" ht="16" customHeight="1">
      <c r="C23248" s="29" t="n"/>
      <c r="D23248" s="31" t="inlineStr">
        <is>
          <t>25–29</t>
        </is>
      </c>
      <c r="E23248" s="33" t="n"/>
      <c r="F23248" s="33" t="n"/>
      <c r="G23248" s="33" t="n"/>
      <c r="H23248" s="33" t="n"/>
    </row>
    <row r="23249" ht="16" customHeight="1">
      <c r="C23249" s="29" t="n"/>
      <c r="D23249" s="31" t="inlineStr">
        <is>
          <t>30–34</t>
        </is>
      </c>
      <c r="E23249" s="33" t="n"/>
      <c r="F23249" s="33" t="n"/>
      <c r="G23249" s="33" t="n"/>
      <c r="H23249" s="33" t="n"/>
    </row>
    <row r="23250" ht="16" customHeight="1">
      <c r="C23250" s="29" t="n"/>
      <c r="D23250" s="31" t="inlineStr">
        <is>
          <t>35–39</t>
        </is>
      </c>
      <c r="E23250" s="33" t="n"/>
      <c r="F23250" s="33" t="n"/>
      <c r="G23250" s="33" t="n"/>
      <c r="H23250" s="33" t="n"/>
    </row>
    <row r="23251" ht="16" customHeight="1">
      <c r="C23251" s="29" t="n"/>
      <c r="D23251" s="31" t="inlineStr">
        <is>
          <t>40–44</t>
        </is>
      </c>
      <c r="E23251" s="33" t="n"/>
      <c r="F23251" s="33" t="n"/>
      <c r="G23251" s="33" t="n"/>
      <c r="H23251" s="33" t="n"/>
    </row>
    <row r="23252" ht="16" customHeight="1">
      <c r="C23252" s="29" t="n"/>
      <c r="D23252" s="31" t="inlineStr">
        <is>
          <t>45–49</t>
        </is>
      </c>
      <c r="E23252" s="33" t="n"/>
      <c r="F23252" s="33" t="n"/>
      <c r="G23252" s="33" t="n"/>
      <c r="H23252" s="33" t="n"/>
    </row>
    <row r="23253" ht="16" customHeight="1">
      <c r="C23253" s="29" t="n"/>
      <c r="D23253" s="31" t="inlineStr">
        <is>
          <t>50–54</t>
        </is>
      </c>
      <c r="E23253" s="33" t="n"/>
      <c r="F23253" s="33" t="n"/>
      <c r="G23253" s="33" t="n"/>
      <c r="H23253" s="33" t="n"/>
    </row>
    <row r="23254" ht="16" customHeight="1">
      <c r="C23254" s="29" t="n"/>
      <c r="D23254" s="31" t="inlineStr">
        <is>
          <t>55–59</t>
        </is>
      </c>
      <c r="E23254" s="33" t="n"/>
      <c r="F23254" s="33" t="n"/>
      <c r="G23254" s="33" t="n"/>
      <c r="H23254" s="33" t="n"/>
    </row>
    <row r="23255" ht="16" customHeight="1">
      <c r="C23255" s="29" t="n"/>
      <c r="D23255" s="31" t="inlineStr">
        <is>
          <t>60–64</t>
        </is>
      </c>
      <c r="E23255" s="33" t="n"/>
      <c r="F23255" s="33" t="n"/>
      <c r="G23255" s="33" t="n"/>
      <c r="H23255" s="33" t="n"/>
    </row>
    <row r="23256" ht="16" customHeight="1">
      <c r="C23256" s="29" t="n"/>
      <c r="D23256" s="31" t="inlineStr">
        <is>
          <t>65–69</t>
        </is>
      </c>
      <c r="E23256" s="33" t="n"/>
      <c r="F23256" s="33" t="n"/>
      <c r="G23256" s="33" t="n"/>
      <c r="H23256" s="33" t="n"/>
    </row>
    <row r="23257" ht="16" customHeight="1">
      <c r="C23257" s="29" t="n"/>
      <c r="D23257" s="31" t="inlineStr">
        <is>
          <t>70–74</t>
        </is>
      </c>
      <c r="E23257" s="33" t="n"/>
      <c r="F23257" s="33" t="n"/>
      <c r="G23257" s="33" t="n"/>
      <c r="H23257" s="33" t="n"/>
    </row>
    <row r="23258" ht="16" customHeight="1">
      <c r="C23258" s="29" t="n"/>
      <c r="D23258" s="31" t="inlineStr">
        <is>
          <t>75–79</t>
        </is>
      </c>
      <c r="E23258" s="33" t="n"/>
      <c r="F23258" s="33" t="n"/>
      <c r="G23258" s="33" t="n"/>
      <c r="H23258" s="33" t="n"/>
    </row>
    <row r="23259" ht="16" customHeight="1">
      <c r="C23259" s="29" t="n"/>
      <c r="D23259" s="31" t="inlineStr">
        <is>
          <t>80–84</t>
        </is>
      </c>
      <c r="E23259" s="33" t="n"/>
      <c r="F23259" s="33" t="n"/>
      <c r="G23259" s="33" t="n"/>
      <c r="H23259" s="33" t="n"/>
    </row>
    <row r="23260" ht="16" customHeight="1">
      <c r="C23260" s="29" t="n"/>
      <c r="D23260" s="31" t="inlineStr">
        <is>
          <t>85+</t>
        </is>
      </c>
      <c r="E23260" s="33" t="n"/>
      <c r="F23260" s="33" t="n"/>
      <c r="G23260" s="33" t="n"/>
      <c r="H23260" s="33" t="n"/>
    </row>
    <row r="23261" ht="16" customHeight="1">
      <c r="A23261" s="29">
        <f>A23243+1</f>
        <v/>
      </c>
      <c r="C23261" s="29" t="n"/>
      <c r="D23261" s="31" t="inlineStr">
        <is>
          <t>0–4</t>
        </is>
      </c>
      <c r="E23261" s="33" t="n"/>
      <c r="F23261" s="33" t="n"/>
      <c r="G23261" s="33" t="n"/>
      <c r="H23261" s="33" t="n"/>
    </row>
    <row r="23262" ht="13.75" customHeight="1">
      <c r="C23262" s="29" t="n"/>
      <c r="D23262" s="31" t="inlineStr">
        <is>
          <t>5–9</t>
        </is>
      </c>
      <c r="E23262" s="33" t="n"/>
      <c r="F23262" s="33" t="n"/>
      <c r="G23262" s="33" t="n"/>
      <c r="H23262" s="33" t="n"/>
    </row>
    <row r="23263" ht="16" customHeight="1">
      <c r="C23263" s="29" t="n"/>
      <c r="D23263" s="31" t="inlineStr">
        <is>
          <t>10–14</t>
        </is>
      </c>
      <c r="E23263" s="33" t="n"/>
      <c r="F23263" s="33" t="n"/>
      <c r="G23263" s="33" t="n"/>
      <c r="H23263" s="33" t="n"/>
    </row>
    <row r="23264" ht="16" customHeight="1">
      <c r="C23264" s="29" t="n"/>
      <c r="D23264" s="31" t="inlineStr">
        <is>
          <t>15–19</t>
        </is>
      </c>
      <c r="E23264" s="33" t="n"/>
      <c r="F23264" s="33" t="n"/>
      <c r="G23264" s="33" t="n"/>
      <c r="H23264" s="33" t="n"/>
    </row>
    <row r="23265" ht="16" customHeight="1">
      <c r="C23265" s="29" t="n"/>
      <c r="D23265" s="31" t="inlineStr">
        <is>
          <t>20–24</t>
        </is>
      </c>
      <c r="E23265" s="33" t="n"/>
      <c r="F23265" s="33" t="n"/>
      <c r="G23265" s="33" t="n"/>
      <c r="H23265" s="33" t="n"/>
    </row>
    <row r="23266" ht="16" customHeight="1">
      <c r="C23266" s="29" t="n"/>
      <c r="D23266" s="31" t="inlineStr">
        <is>
          <t>25–29</t>
        </is>
      </c>
      <c r="E23266" s="33" t="n"/>
      <c r="F23266" s="33" t="n"/>
      <c r="G23266" s="33" t="n"/>
      <c r="H23266" s="33" t="n"/>
    </row>
    <row r="23267" ht="16" customHeight="1">
      <c r="C23267" s="29" t="n"/>
      <c r="D23267" s="31" t="inlineStr">
        <is>
          <t>30–34</t>
        </is>
      </c>
      <c r="E23267" s="33" t="n"/>
      <c r="F23267" s="33" t="n"/>
      <c r="G23267" s="33" t="n"/>
      <c r="H23267" s="33" t="n"/>
    </row>
    <row r="23268" ht="16" customHeight="1">
      <c r="C23268" s="29" t="n"/>
      <c r="D23268" s="31" t="inlineStr">
        <is>
          <t>35–39</t>
        </is>
      </c>
      <c r="E23268" s="33" t="n"/>
      <c r="F23268" s="33" t="n"/>
      <c r="G23268" s="33" t="n"/>
      <c r="H23268" s="33" t="n"/>
    </row>
    <row r="23269" ht="16" customHeight="1">
      <c r="C23269" s="29" t="n"/>
      <c r="D23269" s="31" t="inlineStr">
        <is>
          <t>40–44</t>
        </is>
      </c>
      <c r="E23269" s="33" t="n"/>
      <c r="F23269" s="33" t="n"/>
      <c r="G23269" s="33" t="n"/>
      <c r="H23269" s="33" t="n"/>
    </row>
    <row r="23270" ht="16" customHeight="1">
      <c r="C23270" s="29" t="n"/>
      <c r="D23270" s="31" t="inlineStr">
        <is>
          <t>45–49</t>
        </is>
      </c>
      <c r="E23270" s="33" t="n"/>
      <c r="F23270" s="33" t="n"/>
      <c r="G23270" s="33" t="n"/>
      <c r="H23270" s="33" t="n"/>
    </row>
    <row r="23271" ht="16" customHeight="1">
      <c r="C23271" s="29" t="n"/>
      <c r="D23271" s="31" t="inlineStr">
        <is>
          <t>50–54</t>
        </is>
      </c>
      <c r="E23271" s="33" t="n"/>
      <c r="F23271" s="33" t="n"/>
      <c r="G23271" s="33" t="n"/>
      <c r="H23271" s="33" t="n"/>
    </row>
    <row r="23272" ht="16" customHeight="1">
      <c r="C23272" s="29" t="n"/>
      <c r="D23272" s="31" t="inlineStr">
        <is>
          <t>55–59</t>
        </is>
      </c>
      <c r="E23272" s="33" t="n"/>
      <c r="F23272" s="33" t="n"/>
      <c r="G23272" s="33" t="n"/>
      <c r="H23272" s="33" t="n"/>
    </row>
    <row r="23273" ht="16" customHeight="1">
      <c r="C23273" s="29" t="n"/>
      <c r="D23273" s="31" t="inlineStr">
        <is>
          <t>60–64</t>
        </is>
      </c>
      <c r="E23273" s="33" t="n"/>
      <c r="F23273" s="33" t="n"/>
      <c r="G23273" s="33" t="n"/>
      <c r="H23273" s="33" t="n"/>
    </row>
    <row r="23274" ht="16" customHeight="1">
      <c r="C23274" s="29" t="n"/>
      <c r="D23274" s="31" t="inlineStr">
        <is>
          <t>65–69</t>
        </is>
      </c>
      <c r="E23274" s="33" t="n"/>
      <c r="F23274" s="33" t="n"/>
      <c r="G23274" s="33" t="n"/>
      <c r="H23274" s="33" t="n"/>
    </row>
    <row r="23275" ht="16" customHeight="1">
      <c r="C23275" s="29" t="n"/>
      <c r="D23275" s="31" t="inlineStr">
        <is>
          <t>70–74</t>
        </is>
      </c>
      <c r="E23275" s="33" t="n"/>
      <c r="F23275" s="33" t="n"/>
      <c r="G23275" s="33" t="n"/>
      <c r="H23275" s="33" t="n"/>
    </row>
    <row r="23276" ht="16" customHeight="1">
      <c r="C23276" s="29" t="n"/>
      <c r="D23276" s="31" t="inlineStr">
        <is>
          <t>75–79</t>
        </is>
      </c>
      <c r="E23276" s="33" t="n"/>
      <c r="F23276" s="33" t="n"/>
      <c r="G23276" s="33" t="n"/>
      <c r="H23276" s="33" t="n"/>
    </row>
    <row r="23277" ht="16" customHeight="1">
      <c r="C23277" s="29" t="n"/>
      <c r="D23277" s="31" t="inlineStr">
        <is>
          <t>80–84</t>
        </is>
      </c>
      <c r="E23277" s="33" t="n"/>
      <c r="F23277" s="33" t="n"/>
      <c r="G23277" s="33" t="n"/>
      <c r="H23277" s="33" t="n"/>
    </row>
    <row r="23278" ht="16" customHeight="1">
      <c r="C23278" s="29" t="n"/>
      <c r="D23278" s="31" t="inlineStr">
        <is>
          <t>85+</t>
        </is>
      </c>
      <c r="E23278" s="33" t="n"/>
      <c r="F23278" s="33" t="n"/>
      <c r="G23278" s="33" t="n"/>
      <c r="H23278" s="33" t="n"/>
    </row>
    <row r="23279" ht="16" customHeight="1">
      <c r="A23279" s="29">
        <f>A23261+1</f>
        <v/>
      </c>
      <c r="C23279" s="29" t="n"/>
      <c r="D23279" s="31" t="inlineStr">
        <is>
          <t>0–4</t>
        </is>
      </c>
      <c r="E23279" s="33" t="n"/>
      <c r="F23279" s="33" t="n"/>
      <c r="G23279" s="33" t="n"/>
      <c r="H23279" s="33" t="n"/>
    </row>
    <row r="23280" ht="13.75" customHeight="1">
      <c r="C23280" s="29" t="n"/>
      <c r="D23280" s="31" t="inlineStr">
        <is>
          <t>5–9</t>
        </is>
      </c>
      <c r="E23280" s="33" t="n"/>
      <c r="F23280" s="33" t="n"/>
      <c r="G23280" s="33" t="n"/>
      <c r="H23280" s="33" t="n"/>
    </row>
    <row r="23281" ht="16" customHeight="1">
      <c r="C23281" s="29" t="n"/>
      <c r="D23281" s="31" t="inlineStr">
        <is>
          <t>10–14</t>
        </is>
      </c>
      <c r="E23281" s="33" t="n"/>
      <c r="F23281" s="33" t="n"/>
      <c r="G23281" s="33" t="n"/>
      <c r="H23281" s="33" t="n"/>
    </row>
    <row r="23282" ht="16" customHeight="1">
      <c r="C23282" s="29" t="n"/>
      <c r="D23282" s="31" t="inlineStr">
        <is>
          <t>15–19</t>
        </is>
      </c>
      <c r="E23282" s="33" t="n"/>
      <c r="F23282" s="33" t="n"/>
      <c r="G23282" s="33" t="n"/>
      <c r="H23282" s="33" t="n"/>
    </row>
    <row r="23283" ht="16" customHeight="1">
      <c r="C23283" s="29" t="n"/>
      <c r="D23283" s="31" t="inlineStr">
        <is>
          <t>20–24</t>
        </is>
      </c>
      <c r="E23283" s="33" t="n"/>
      <c r="F23283" s="33" t="n"/>
      <c r="G23283" s="33" t="n"/>
      <c r="H23283" s="33" t="n"/>
    </row>
    <row r="23284" ht="16" customHeight="1">
      <c r="C23284" s="29" t="n"/>
      <c r="D23284" s="31" t="inlineStr">
        <is>
          <t>25–29</t>
        </is>
      </c>
      <c r="E23284" s="33" t="n"/>
      <c r="F23284" s="33" t="n"/>
      <c r="G23284" s="33" t="n"/>
      <c r="H23284" s="33" t="n"/>
    </row>
    <row r="23285" ht="16" customHeight="1">
      <c r="C23285" s="29" t="n"/>
      <c r="D23285" s="31" t="inlineStr">
        <is>
          <t>30–34</t>
        </is>
      </c>
      <c r="E23285" s="33" t="n"/>
      <c r="F23285" s="33" t="n"/>
      <c r="G23285" s="33" t="n"/>
      <c r="H23285" s="33" t="n"/>
    </row>
    <row r="23286" ht="16" customHeight="1">
      <c r="C23286" s="29" t="n"/>
      <c r="D23286" s="31" t="inlineStr">
        <is>
          <t>35–39</t>
        </is>
      </c>
      <c r="E23286" s="33" t="n"/>
      <c r="F23286" s="33" t="n"/>
      <c r="G23286" s="33" t="n"/>
      <c r="H23286" s="33" t="n"/>
    </row>
    <row r="23287" ht="16" customHeight="1">
      <c r="C23287" s="29" t="n"/>
      <c r="D23287" s="31" t="inlineStr">
        <is>
          <t>40–44</t>
        </is>
      </c>
      <c r="E23287" s="33" t="n"/>
      <c r="F23287" s="33" t="n"/>
      <c r="G23287" s="33" t="n"/>
      <c r="H23287" s="33" t="n"/>
    </row>
    <row r="23288" ht="16" customHeight="1">
      <c r="C23288" s="29" t="n"/>
      <c r="D23288" s="31" t="inlineStr">
        <is>
          <t>45–49</t>
        </is>
      </c>
      <c r="E23288" s="33" t="n"/>
      <c r="F23288" s="33" t="n"/>
      <c r="G23288" s="33" t="n"/>
      <c r="H23288" s="33" t="n"/>
    </row>
    <row r="23289" ht="16" customHeight="1">
      <c r="C23289" s="29" t="n"/>
      <c r="D23289" s="31" t="inlineStr">
        <is>
          <t>50–54</t>
        </is>
      </c>
      <c r="E23289" s="33" t="n"/>
      <c r="F23289" s="33" t="n"/>
      <c r="G23289" s="33" t="n"/>
      <c r="H23289" s="33" t="n"/>
    </row>
    <row r="23290" ht="16" customHeight="1">
      <c r="C23290" s="29" t="n"/>
      <c r="D23290" s="31" t="inlineStr">
        <is>
          <t>55–59</t>
        </is>
      </c>
      <c r="E23290" s="33" t="n"/>
      <c r="F23290" s="33" t="n"/>
      <c r="G23290" s="33" t="n"/>
      <c r="H23290" s="33" t="n"/>
    </row>
    <row r="23291" ht="16" customHeight="1">
      <c r="C23291" s="29" t="n"/>
      <c r="D23291" s="31" t="inlineStr">
        <is>
          <t>60–64</t>
        </is>
      </c>
      <c r="E23291" s="33" t="n"/>
      <c r="F23291" s="33" t="n"/>
      <c r="G23291" s="33" t="n"/>
      <c r="H23291" s="33" t="n"/>
    </row>
    <row r="23292" ht="16" customHeight="1">
      <c r="C23292" s="29" t="n"/>
      <c r="D23292" s="31" t="inlineStr">
        <is>
          <t>65–69</t>
        </is>
      </c>
      <c r="E23292" s="33" t="n"/>
      <c r="F23292" s="33" t="n"/>
      <c r="G23292" s="33" t="n"/>
      <c r="H23292" s="33" t="n"/>
    </row>
    <row r="23293" ht="16" customHeight="1">
      <c r="C23293" s="29" t="n"/>
      <c r="D23293" s="31" t="inlineStr">
        <is>
          <t>70–74</t>
        </is>
      </c>
      <c r="E23293" s="33" t="n"/>
      <c r="F23293" s="33" t="n"/>
      <c r="G23293" s="33" t="n"/>
      <c r="H23293" s="33" t="n"/>
    </row>
    <row r="23294" ht="16" customHeight="1">
      <c r="C23294" s="29" t="n"/>
      <c r="D23294" s="31" t="inlineStr">
        <is>
          <t>75–79</t>
        </is>
      </c>
      <c r="E23294" s="33" t="n"/>
      <c r="F23294" s="33" t="n"/>
      <c r="G23294" s="33" t="n"/>
      <c r="H23294" s="33" t="n"/>
    </row>
    <row r="23295" ht="16" customHeight="1">
      <c r="C23295" s="29" t="n"/>
      <c r="D23295" s="31" t="inlineStr">
        <is>
          <t>80–84</t>
        </is>
      </c>
      <c r="E23295" s="33" t="n"/>
      <c r="F23295" s="33" t="n"/>
      <c r="G23295" s="33" t="n"/>
      <c r="H23295" s="33" t="n"/>
    </row>
    <row r="23296" ht="16" customHeight="1">
      <c r="C23296" s="29" t="n"/>
      <c r="D23296" s="31" t="inlineStr">
        <is>
          <t>85+</t>
        </is>
      </c>
      <c r="E23296" s="33" t="n"/>
      <c r="F23296" s="33" t="n"/>
      <c r="G23296" s="33" t="n"/>
      <c r="H23296" s="33" t="n"/>
    </row>
    <row r="23297" ht="16" customHeight="1">
      <c r="A23297" s="29">
        <f>A23279+1</f>
        <v/>
      </c>
      <c r="C23297" s="29" t="n"/>
      <c r="D23297" s="31" t="inlineStr">
        <is>
          <t>0–4</t>
        </is>
      </c>
      <c r="E23297" s="33" t="n"/>
      <c r="F23297" s="33" t="n"/>
      <c r="G23297" s="33" t="n"/>
      <c r="H23297" s="33" t="n"/>
    </row>
    <row r="23298" ht="16" customHeight="1">
      <c r="C23298" s="29" t="n"/>
      <c r="D23298" s="31" t="inlineStr">
        <is>
          <t>5–9</t>
        </is>
      </c>
      <c r="E23298" s="33" t="n"/>
      <c r="F23298" s="33" t="n"/>
      <c r="G23298" s="33" t="n"/>
      <c r="H23298" s="33" t="n"/>
    </row>
    <row r="23299" ht="16" customHeight="1">
      <c r="C23299" s="29" t="n"/>
      <c r="D23299" s="31" t="inlineStr">
        <is>
          <t>10–14</t>
        </is>
      </c>
      <c r="E23299" s="33" t="n"/>
      <c r="F23299" s="33" t="n"/>
      <c r="G23299" s="33" t="n"/>
      <c r="H23299" s="33" t="n"/>
    </row>
    <row r="23300" ht="16" customHeight="1">
      <c r="C23300" s="29" t="n"/>
      <c r="D23300" s="31" t="inlineStr">
        <is>
          <t>15–19</t>
        </is>
      </c>
      <c r="E23300" s="33" t="n"/>
      <c r="F23300" s="33" t="n"/>
      <c r="G23300" s="33" t="n"/>
      <c r="H23300" s="33" t="n"/>
    </row>
    <row r="23301" ht="16" customHeight="1">
      <c r="C23301" s="29" t="n"/>
      <c r="D23301" s="31" t="inlineStr">
        <is>
          <t>20–24</t>
        </is>
      </c>
      <c r="E23301" s="33" t="n"/>
      <c r="F23301" s="33" t="n"/>
      <c r="G23301" s="33" t="n"/>
      <c r="H23301" s="33" t="n"/>
    </row>
    <row r="23302" ht="16" customHeight="1">
      <c r="C23302" s="29" t="n"/>
      <c r="D23302" s="31" t="inlineStr">
        <is>
          <t>25–29</t>
        </is>
      </c>
      <c r="E23302" s="33" t="n"/>
      <c r="F23302" s="33" t="n"/>
      <c r="G23302" s="33" t="n"/>
      <c r="H23302" s="33" t="n"/>
    </row>
    <row r="23303" ht="16" customHeight="1">
      <c r="C23303" s="29" t="n"/>
      <c r="D23303" s="31" t="inlineStr">
        <is>
          <t>30–34</t>
        </is>
      </c>
      <c r="E23303" s="33" t="n"/>
      <c r="F23303" s="33" t="n"/>
      <c r="G23303" s="33" t="n"/>
      <c r="H23303" s="33" t="n"/>
    </row>
    <row r="23304" ht="16" customHeight="1">
      <c r="C23304" s="29" t="n"/>
      <c r="D23304" s="31" t="inlineStr">
        <is>
          <t>35–39</t>
        </is>
      </c>
      <c r="E23304" s="33" t="n"/>
      <c r="F23304" s="33" t="n"/>
      <c r="G23304" s="33" t="n"/>
      <c r="H23304" s="33" t="n"/>
    </row>
    <row r="23305" ht="16" customHeight="1">
      <c r="C23305" s="29" t="n"/>
      <c r="D23305" s="31" t="inlineStr">
        <is>
          <t>40–44</t>
        </is>
      </c>
      <c r="E23305" s="33" t="n"/>
      <c r="F23305" s="33" t="n"/>
      <c r="G23305" s="33" t="n"/>
      <c r="H23305" s="33" t="n"/>
    </row>
    <row r="23306" ht="16" customHeight="1">
      <c r="C23306" s="29" t="n"/>
      <c r="D23306" s="31" t="inlineStr">
        <is>
          <t>45–49</t>
        </is>
      </c>
      <c r="E23306" s="33" t="n"/>
      <c r="F23306" s="33" t="n"/>
      <c r="G23306" s="33" t="n"/>
      <c r="H23306" s="33" t="n"/>
    </row>
    <row r="23307" ht="16" customHeight="1">
      <c r="C23307" s="29" t="n"/>
      <c r="D23307" s="31" t="inlineStr">
        <is>
          <t>50–54</t>
        </is>
      </c>
      <c r="E23307" s="33" t="n"/>
      <c r="F23307" s="33" t="n"/>
      <c r="G23307" s="33" t="n"/>
      <c r="H23307" s="33" t="n"/>
    </row>
    <row r="23308" ht="16" customHeight="1">
      <c r="C23308" s="29" t="n"/>
      <c r="D23308" s="31" t="inlineStr">
        <is>
          <t>55–59</t>
        </is>
      </c>
      <c r="E23308" s="33" t="n"/>
      <c r="F23308" s="33" t="n"/>
      <c r="G23308" s="33" t="n"/>
      <c r="H23308" s="33" t="n"/>
    </row>
    <row r="23309" ht="16" customHeight="1">
      <c r="C23309" s="29" t="n"/>
      <c r="D23309" s="31" t="inlineStr">
        <is>
          <t>60–64</t>
        </is>
      </c>
      <c r="E23309" s="33" t="n"/>
      <c r="F23309" s="33" t="n"/>
      <c r="G23309" s="33" t="n"/>
      <c r="H23309" s="33" t="n"/>
    </row>
    <row r="23310" ht="16" customHeight="1">
      <c r="C23310" s="29" t="n"/>
      <c r="D23310" s="31" t="inlineStr">
        <is>
          <t>65–69</t>
        </is>
      </c>
      <c r="E23310" s="33" t="n"/>
      <c r="F23310" s="33" t="n"/>
      <c r="G23310" s="33" t="n"/>
      <c r="H23310" s="33" t="n"/>
    </row>
    <row r="23311" ht="16" customHeight="1">
      <c r="C23311" s="29" t="n"/>
      <c r="D23311" s="31" t="inlineStr">
        <is>
          <t>70–74</t>
        </is>
      </c>
      <c r="E23311" s="33" t="n"/>
      <c r="F23311" s="33" t="n"/>
      <c r="G23311" s="33" t="n"/>
      <c r="H23311" s="33" t="n"/>
    </row>
    <row r="23312" ht="16" customHeight="1">
      <c r="C23312" s="29" t="n"/>
      <c r="D23312" s="31" t="inlineStr">
        <is>
          <t>75–79</t>
        </is>
      </c>
      <c r="E23312" s="33" t="n"/>
      <c r="F23312" s="33" t="n"/>
      <c r="G23312" s="33" t="n"/>
      <c r="H23312" s="33" t="n"/>
    </row>
    <row r="23313" ht="16" customHeight="1">
      <c r="C23313" s="29" t="n"/>
      <c r="D23313" s="31" t="inlineStr">
        <is>
          <t>80–84</t>
        </is>
      </c>
      <c r="E23313" s="33" t="n"/>
      <c r="F23313" s="33" t="n"/>
      <c r="G23313" s="33" t="n"/>
      <c r="H23313" s="33" t="n"/>
    </row>
    <row r="23314" ht="16" customHeight="1">
      <c r="C23314" s="29" t="n"/>
      <c r="D23314" s="31" t="inlineStr">
        <is>
          <t>85+</t>
        </is>
      </c>
      <c r="E23314" s="33" t="n"/>
      <c r="F23314" s="33" t="n"/>
      <c r="G23314" s="33" t="n"/>
      <c r="H23314" s="33" t="n"/>
    </row>
    <row r="23315" ht="16" customHeight="1">
      <c r="A23315" s="29">
        <f>A23297+1</f>
        <v/>
      </c>
      <c r="C23315" s="29" t="n"/>
      <c r="D23315" s="31" t="inlineStr">
        <is>
          <t>0–4</t>
        </is>
      </c>
      <c r="E23315" s="33" t="n"/>
      <c r="F23315" s="33" t="n"/>
      <c r="G23315" s="33" t="n"/>
      <c r="H23315" s="33" t="n"/>
    </row>
    <row r="23316" ht="16" customHeight="1">
      <c r="C23316" s="29" t="n"/>
      <c r="D23316" s="31" t="inlineStr">
        <is>
          <t>5–9</t>
        </is>
      </c>
      <c r="E23316" s="33" t="n"/>
      <c r="F23316" s="33" t="n"/>
      <c r="G23316" s="33" t="n"/>
      <c r="H23316" s="33" t="n"/>
    </row>
    <row r="23317" ht="16" customHeight="1">
      <c r="C23317" s="29" t="n"/>
      <c r="D23317" s="31" t="inlineStr">
        <is>
          <t>10–14</t>
        </is>
      </c>
      <c r="E23317" s="33" t="n"/>
      <c r="F23317" s="33" t="n"/>
      <c r="G23317" s="33" t="n"/>
      <c r="H23317" s="33" t="n"/>
    </row>
    <row r="23318" ht="16" customHeight="1">
      <c r="C23318" s="29" t="n"/>
      <c r="D23318" s="31" t="inlineStr">
        <is>
          <t>15–19</t>
        </is>
      </c>
      <c r="E23318" s="33" t="n"/>
      <c r="F23318" s="33" t="n"/>
      <c r="G23318" s="33" t="n"/>
      <c r="H23318" s="33" t="n"/>
    </row>
    <row r="23319" ht="16" customHeight="1">
      <c r="C23319" s="29" t="n"/>
      <c r="D23319" s="31" t="inlineStr">
        <is>
          <t>20–24</t>
        </is>
      </c>
      <c r="E23319" s="33" t="n"/>
      <c r="F23319" s="33" t="n"/>
      <c r="G23319" s="33" t="n"/>
      <c r="H23319" s="33" t="n"/>
    </row>
    <row r="23320" ht="16" customHeight="1">
      <c r="C23320" s="29" t="n"/>
      <c r="D23320" s="31" t="inlineStr">
        <is>
          <t>25–29</t>
        </is>
      </c>
      <c r="E23320" s="33" t="n"/>
      <c r="F23320" s="33" t="n"/>
      <c r="G23320" s="33" t="n"/>
      <c r="H23320" s="33" t="n"/>
    </row>
    <row r="23321" ht="16" customHeight="1">
      <c r="C23321" s="29" t="n"/>
      <c r="D23321" s="31" t="inlineStr">
        <is>
          <t>30–34</t>
        </is>
      </c>
      <c r="E23321" s="33" t="n"/>
      <c r="F23321" s="33" t="n"/>
      <c r="G23321" s="33" t="n"/>
      <c r="H23321" s="33" t="n"/>
    </row>
    <row r="23322" ht="16" customHeight="1">
      <c r="C23322" s="29" t="n"/>
      <c r="D23322" s="31" t="inlineStr">
        <is>
          <t>35–39</t>
        </is>
      </c>
      <c r="E23322" s="33" t="n"/>
      <c r="F23322" s="33" t="n"/>
      <c r="G23322" s="33" t="n"/>
      <c r="H23322" s="33" t="n"/>
    </row>
    <row r="23323" ht="16" customHeight="1">
      <c r="C23323" s="29" t="n"/>
      <c r="D23323" s="31" t="inlineStr">
        <is>
          <t>40–44</t>
        </is>
      </c>
      <c r="E23323" s="33" t="n"/>
      <c r="F23323" s="33" t="n"/>
      <c r="G23323" s="33" t="n"/>
      <c r="H23323" s="33" t="n"/>
    </row>
    <row r="23324" ht="16" customHeight="1">
      <c r="C23324" s="29" t="n"/>
      <c r="D23324" s="31" t="inlineStr">
        <is>
          <t>45–49</t>
        </is>
      </c>
      <c r="E23324" s="33" t="n"/>
      <c r="F23324" s="33" t="n"/>
      <c r="G23324" s="33" t="n"/>
      <c r="H23324" s="33" t="n"/>
    </row>
    <row r="23325" ht="16" customHeight="1">
      <c r="C23325" s="29" t="n"/>
      <c r="D23325" s="31" t="inlineStr">
        <is>
          <t>50–54</t>
        </is>
      </c>
      <c r="E23325" s="33" t="n"/>
      <c r="F23325" s="33" t="n"/>
      <c r="G23325" s="33" t="n"/>
      <c r="H23325" s="33" t="n"/>
    </row>
    <row r="23326" ht="16" customHeight="1">
      <c r="C23326" s="29" t="n"/>
      <c r="D23326" s="31" t="inlineStr">
        <is>
          <t>55–59</t>
        </is>
      </c>
      <c r="E23326" s="33" t="n"/>
      <c r="F23326" s="33" t="n"/>
      <c r="G23326" s="33" t="n"/>
      <c r="H23326" s="33" t="n"/>
    </row>
    <row r="23327" ht="16" customHeight="1">
      <c r="C23327" s="29" t="n"/>
      <c r="D23327" s="31" t="inlineStr">
        <is>
          <t>60–64</t>
        </is>
      </c>
      <c r="E23327" s="33" t="n"/>
      <c r="F23327" s="33" t="n"/>
      <c r="G23327" s="33" t="n"/>
      <c r="H23327" s="33" t="n"/>
    </row>
    <row r="23328" ht="16" customHeight="1">
      <c r="C23328" s="29" t="n"/>
      <c r="D23328" s="31" t="inlineStr">
        <is>
          <t>65–69</t>
        </is>
      </c>
      <c r="E23328" s="33" t="n"/>
      <c r="F23328" s="33" t="n"/>
      <c r="G23328" s="33" t="n"/>
      <c r="H23328" s="33" t="n"/>
    </row>
    <row r="23329" ht="16" customHeight="1">
      <c r="C23329" s="29" t="n"/>
      <c r="D23329" s="31" t="inlineStr">
        <is>
          <t>70–74</t>
        </is>
      </c>
      <c r="E23329" s="33" t="n"/>
      <c r="F23329" s="33" t="n"/>
      <c r="G23329" s="33" t="n"/>
      <c r="H23329" s="33" t="n"/>
    </row>
    <row r="23330" ht="16" customHeight="1">
      <c r="C23330" s="29" t="n"/>
      <c r="D23330" s="31" t="inlineStr">
        <is>
          <t>75–79</t>
        </is>
      </c>
      <c r="E23330" s="33" t="n"/>
      <c r="F23330" s="33" t="n"/>
      <c r="G23330" s="33" t="n"/>
      <c r="H23330" s="33" t="n"/>
    </row>
    <row r="23331" ht="16" customHeight="1">
      <c r="C23331" s="29" t="n"/>
      <c r="D23331" s="31" t="inlineStr">
        <is>
          <t>80–84</t>
        </is>
      </c>
      <c r="E23331" s="33" t="n"/>
      <c r="F23331" s="33" t="n"/>
      <c r="G23331" s="33" t="n"/>
      <c r="H23331" s="33" t="n"/>
    </row>
    <row r="23332" ht="16" customHeight="1">
      <c r="C23332" s="29" t="n"/>
      <c r="D23332" s="31" t="inlineStr">
        <is>
          <t>85+</t>
        </is>
      </c>
      <c r="E23332" s="33" t="n"/>
      <c r="F23332" s="33" t="n"/>
      <c r="G23332" s="33" t="n"/>
      <c r="H23332" s="33" t="n"/>
    </row>
    <row r="23333" ht="16" customHeight="1">
      <c r="A23333" s="29">
        <f>A23315+1</f>
        <v/>
      </c>
      <c r="C23333" s="29" t="n"/>
      <c r="D23333" s="31" t="inlineStr">
        <is>
          <t>0–4</t>
        </is>
      </c>
      <c r="E23333" s="33" t="n"/>
      <c r="F23333" s="33" t="n"/>
      <c r="G23333" s="33" t="n"/>
      <c r="H23333" s="33" t="n"/>
    </row>
    <row r="23334" ht="16" customHeight="1">
      <c r="C23334" s="29" t="n"/>
      <c r="D23334" s="31" t="inlineStr">
        <is>
          <t>5–9</t>
        </is>
      </c>
      <c r="E23334" s="33" t="n"/>
      <c r="F23334" s="33" t="n"/>
      <c r="G23334" s="33" t="n"/>
      <c r="H23334" s="33" t="n"/>
    </row>
    <row r="23335" ht="16" customHeight="1">
      <c r="C23335" s="29" t="n"/>
      <c r="D23335" s="31" t="inlineStr">
        <is>
          <t>10–14</t>
        </is>
      </c>
      <c r="E23335" s="33" t="n"/>
      <c r="F23335" s="33" t="n"/>
      <c r="G23335" s="33" t="n"/>
      <c r="H23335" s="33" t="n"/>
    </row>
    <row r="23336" ht="16" customHeight="1">
      <c r="C23336" s="29" t="n"/>
      <c r="D23336" s="31" t="inlineStr">
        <is>
          <t>15–19</t>
        </is>
      </c>
      <c r="E23336" s="33" t="n"/>
      <c r="F23336" s="33" t="n"/>
      <c r="G23336" s="33" t="n"/>
      <c r="H23336" s="33" t="n"/>
    </row>
    <row r="23337" ht="16" customHeight="1">
      <c r="C23337" s="29" t="n"/>
      <c r="D23337" s="31" t="inlineStr">
        <is>
          <t>20–24</t>
        </is>
      </c>
      <c r="E23337" s="33" t="n"/>
      <c r="F23337" s="33" t="n"/>
      <c r="G23337" s="33" t="n"/>
      <c r="H23337" s="33" t="n"/>
    </row>
    <row r="23338" ht="16" customHeight="1">
      <c r="C23338" s="29" t="n"/>
      <c r="D23338" s="31" t="inlineStr">
        <is>
          <t>25–29</t>
        </is>
      </c>
      <c r="E23338" s="33" t="n"/>
      <c r="F23338" s="33" t="n"/>
      <c r="G23338" s="33" t="n"/>
      <c r="H23338" s="33" t="n"/>
    </row>
    <row r="23339" ht="16" customHeight="1">
      <c r="C23339" s="29" t="n"/>
      <c r="D23339" s="31" t="inlineStr">
        <is>
          <t>30–34</t>
        </is>
      </c>
      <c r="E23339" s="33" t="n"/>
      <c r="F23339" s="33" t="n"/>
      <c r="G23339" s="33" t="n"/>
      <c r="H23339" s="33" t="n"/>
    </row>
    <row r="23340" ht="16" customHeight="1">
      <c r="C23340" s="29" t="n"/>
      <c r="D23340" s="31" t="inlineStr">
        <is>
          <t>35–39</t>
        </is>
      </c>
      <c r="E23340" s="33" t="n"/>
      <c r="F23340" s="33" t="n"/>
      <c r="G23340" s="33" t="n"/>
      <c r="H23340" s="33" t="n"/>
    </row>
    <row r="23341" ht="16" customHeight="1">
      <c r="C23341" s="29" t="n"/>
      <c r="D23341" s="31" t="inlineStr">
        <is>
          <t>40–44</t>
        </is>
      </c>
      <c r="E23341" s="33" t="n"/>
      <c r="F23341" s="33" t="n"/>
      <c r="G23341" s="33" t="n"/>
      <c r="H23341" s="33" t="n"/>
    </row>
    <row r="23342" ht="16" customHeight="1">
      <c r="C23342" s="29" t="n"/>
      <c r="D23342" s="31" t="inlineStr">
        <is>
          <t>45–49</t>
        </is>
      </c>
      <c r="E23342" s="33" t="n"/>
      <c r="F23342" s="33" t="n"/>
      <c r="G23342" s="33" t="n"/>
      <c r="H23342" s="33" t="n"/>
    </row>
    <row r="23343" ht="16" customHeight="1">
      <c r="C23343" s="29" t="n"/>
      <c r="D23343" s="31" t="inlineStr">
        <is>
          <t>50–54</t>
        </is>
      </c>
      <c r="E23343" s="33" t="n"/>
      <c r="F23343" s="33" t="n"/>
      <c r="G23343" s="33" t="n"/>
      <c r="H23343" s="33" t="n"/>
    </row>
    <row r="23344" ht="16" customHeight="1">
      <c r="C23344" s="29" t="n"/>
      <c r="D23344" s="31" t="inlineStr">
        <is>
          <t>55–59</t>
        </is>
      </c>
      <c r="E23344" s="33" t="n"/>
      <c r="F23344" s="33" t="n"/>
      <c r="G23344" s="33" t="n"/>
      <c r="H23344" s="33" t="n"/>
    </row>
    <row r="23345" ht="16" customHeight="1">
      <c r="C23345" s="29" t="n"/>
      <c r="D23345" s="31" t="inlineStr">
        <is>
          <t>60–64</t>
        </is>
      </c>
      <c r="E23345" s="33" t="n"/>
      <c r="F23345" s="33" t="n"/>
      <c r="G23345" s="33" t="n"/>
      <c r="H23345" s="33" t="n"/>
    </row>
    <row r="23346" ht="16" customHeight="1">
      <c r="C23346" s="29" t="n"/>
      <c r="D23346" s="31" t="inlineStr">
        <is>
          <t>65–69</t>
        </is>
      </c>
      <c r="E23346" s="33" t="n"/>
      <c r="F23346" s="33" t="n"/>
      <c r="G23346" s="33" t="n"/>
      <c r="H23346" s="33" t="n"/>
    </row>
    <row r="23347" ht="16" customHeight="1">
      <c r="C23347" s="29" t="n"/>
      <c r="D23347" s="31" t="inlineStr">
        <is>
          <t>70–74</t>
        </is>
      </c>
      <c r="E23347" s="33" t="n"/>
      <c r="F23347" s="33" t="n"/>
      <c r="G23347" s="33" t="n"/>
      <c r="H23347" s="33" t="n"/>
    </row>
    <row r="23348" ht="16" customHeight="1">
      <c r="C23348" s="29" t="n"/>
      <c r="D23348" s="31" t="inlineStr">
        <is>
          <t>75–79</t>
        </is>
      </c>
      <c r="E23348" s="33" t="n"/>
      <c r="F23348" s="33" t="n"/>
      <c r="G23348" s="33" t="n"/>
      <c r="H23348" s="33" t="n"/>
    </row>
    <row r="23349" ht="16" customHeight="1">
      <c r="C23349" s="29" t="n"/>
      <c r="D23349" s="31" t="inlineStr">
        <is>
          <t>80–84</t>
        </is>
      </c>
      <c r="E23349" s="33" t="n"/>
      <c r="F23349" s="33" t="n"/>
      <c r="G23349" s="33" t="n"/>
      <c r="H23349" s="33" t="n"/>
    </row>
    <row r="23350" ht="16" customHeight="1">
      <c r="C23350" s="29" t="n"/>
      <c r="D23350" s="31" t="inlineStr">
        <is>
          <t>85+</t>
        </is>
      </c>
      <c r="E23350" s="33" t="n"/>
      <c r="F23350" s="33" t="n"/>
      <c r="G23350" s="33" t="n"/>
      <c r="H23350" s="33" t="n"/>
    </row>
    <row r="23351" ht="16" customHeight="1">
      <c r="A23351" s="29">
        <f>A23333+1</f>
        <v/>
      </c>
      <c r="C23351" s="29" t="n"/>
      <c r="D23351" s="31" t="inlineStr">
        <is>
          <t>0–4</t>
        </is>
      </c>
      <c r="E23351" s="33" t="n"/>
      <c r="F23351" s="33" t="n"/>
      <c r="G23351" s="33" t="n"/>
      <c r="H23351" s="33" t="n"/>
    </row>
    <row r="23352" ht="16" customHeight="1">
      <c r="C23352" s="29" t="n"/>
      <c r="D23352" s="31" t="inlineStr">
        <is>
          <t>5–9</t>
        </is>
      </c>
      <c r="E23352" s="33" t="n"/>
      <c r="F23352" s="33" t="n"/>
      <c r="G23352" s="33" t="n"/>
      <c r="H23352" s="33" t="n"/>
    </row>
    <row r="23353" ht="16" customHeight="1">
      <c r="C23353" s="29" t="n"/>
      <c r="D23353" s="31" t="inlineStr">
        <is>
          <t>10–14</t>
        </is>
      </c>
      <c r="E23353" s="33" t="n"/>
      <c r="F23353" s="33" t="n"/>
      <c r="G23353" s="33" t="n"/>
      <c r="H23353" s="33" t="n"/>
    </row>
    <row r="23354" ht="16" customHeight="1">
      <c r="C23354" s="29" t="n"/>
      <c r="D23354" s="31" t="inlineStr">
        <is>
          <t>15–19</t>
        </is>
      </c>
      <c r="E23354" s="33" t="n"/>
      <c r="F23354" s="33" t="n"/>
      <c r="G23354" s="33" t="n"/>
      <c r="H23354" s="33" t="n"/>
    </row>
    <row r="23355" ht="16" customHeight="1">
      <c r="C23355" s="29" t="n"/>
      <c r="D23355" s="31" t="inlineStr">
        <is>
          <t>20–24</t>
        </is>
      </c>
      <c r="E23355" s="33" t="n"/>
      <c r="F23355" s="33" t="n"/>
      <c r="G23355" s="33" t="n"/>
      <c r="H23355" s="33" t="n"/>
    </row>
    <row r="23356" ht="16" customHeight="1">
      <c r="C23356" s="29" t="n"/>
      <c r="D23356" s="31" t="inlineStr">
        <is>
          <t>25–29</t>
        </is>
      </c>
      <c r="E23356" s="33" t="n"/>
      <c r="F23356" s="33" t="n"/>
      <c r="G23356" s="33" t="n"/>
      <c r="H23356" s="33" t="n"/>
    </row>
    <row r="23357" ht="16" customHeight="1">
      <c r="C23357" s="29" t="n"/>
      <c r="D23357" s="31" t="inlineStr">
        <is>
          <t>30–34</t>
        </is>
      </c>
      <c r="E23357" s="33" t="n"/>
      <c r="F23357" s="33" t="n"/>
      <c r="G23357" s="33" t="n"/>
      <c r="H23357" s="33" t="n"/>
    </row>
    <row r="23358" ht="16" customHeight="1">
      <c r="C23358" s="29" t="n"/>
      <c r="D23358" s="31" t="inlineStr">
        <is>
          <t>35–39</t>
        </is>
      </c>
      <c r="E23358" s="33" t="n"/>
      <c r="F23358" s="33" t="n"/>
      <c r="G23358" s="33" t="n"/>
      <c r="H23358" s="33" t="n"/>
    </row>
    <row r="23359" ht="16" customHeight="1">
      <c r="C23359" s="29" t="n"/>
      <c r="D23359" s="31" t="inlineStr">
        <is>
          <t>40–44</t>
        </is>
      </c>
      <c r="E23359" s="33" t="n"/>
      <c r="F23359" s="33" t="n"/>
      <c r="G23359" s="33" t="n"/>
      <c r="H23359" s="33" t="n"/>
    </row>
    <row r="23360" ht="16" customHeight="1">
      <c r="C23360" s="29" t="n"/>
      <c r="D23360" s="31" t="inlineStr">
        <is>
          <t>45–49</t>
        </is>
      </c>
      <c r="E23360" s="33" t="n"/>
      <c r="F23360" s="33" t="n"/>
      <c r="G23360" s="33" t="n"/>
      <c r="H23360" s="33" t="n"/>
    </row>
    <row r="23361" ht="16" customHeight="1">
      <c r="C23361" s="29" t="n"/>
      <c r="D23361" s="31" t="inlineStr">
        <is>
          <t>50–54</t>
        </is>
      </c>
      <c r="E23361" s="33" t="n"/>
      <c r="F23361" s="33" t="n"/>
      <c r="G23361" s="33" t="n"/>
      <c r="H23361" s="33" t="n"/>
    </row>
    <row r="23362" ht="16" customHeight="1">
      <c r="C23362" s="29" t="n"/>
      <c r="D23362" s="31" t="inlineStr">
        <is>
          <t>55–59</t>
        </is>
      </c>
      <c r="E23362" s="33" t="n"/>
      <c r="F23362" s="33" t="n"/>
      <c r="G23362" s="33" t="n"/>
      <c r="H23362" s="33" t="n"/>
    </row>
    <row r="23363" ht="16" customHeight="1">
      <c r="C23363" s="29" t="n"/>
      <c r="D23363" s="31" t="inlineStr">
        <is>
          <t>60–64</t>
        </is>
      </c>
      <c r="E23363" s="33" t="n"/>
      <c r="F23363" s="33" t="n"/>
      <c r="G23363" s="33" t="n"/>
      <c r="H23363" s="33" t="n"/>
    </row>
    <row r="23364" ht="16" customHeight="1">
      <c r="C23364" s="29" t="n"/>
      <c r="D23364" s="31" t="inlineStr">
        <is>
          <t>65–69</t>
        </is>
      </c>
      <c r="E23364" s="33" t="n"/>
      <c r="F23364" s="33" t="n"/>
      <c r="G23364" s="33" t="n"/>
      <c r="H23364" s="33" t="n"/>
    </row>
    <row r="23365" ht="16" customHeight="1">
      <c r="C23365" s="29" t="n"/>
      <c r="D23365" s="31" t="inlineStr">
        <is>
          <t>70–74</t>
        </is>
      </c>
      <c r="E23365" s="33" t="n"/>
      <c r="F23365" s="33" t="n"/>
      <c r="G23365" s="33" t="n"/>
      <c r="H23365" s="33" t="n"/>
    </row>
    <row r="23366" ht="16" customHeight="1">
      <c r="C23366" s="29" t="n"/>
      <c r="D23366" s="31" t="inlineStr">
        <is>
          <t>75–79</t>
        </is>
      </c>
      <c r="E23366" s="33" t="n"/>
      <c r="F23366" s="33" t="n"/>
      <c r="G23366" s="33" t="n"/>
      <c r="H23366" s="33" t="n"/>
    </row>
    <row r="23367" ht="16" customHeight="1">
      <c r="C23367" s="29" t="n"/>
      <c r="D23367" s="31" t="inlineStr">
        <is>
          <t>80–84</t>
        </is>
      </c>
      <c r="E23367" s="33" t="n"/>
      <c r="F23367" s="33" t="n"/>
      <c r="G23367" s="33" t="n"/>
      <c r="H23367" s="33" t="n"/>
    </row>
    <row r="23368" ht="16" customHeight="1">
      <c r="C23368" s="29" t="n"/>
      <c r="D23368" s="31" t="inlineStr">
        <is>
          <t>85+</t>
        </is>
      </c>
      <c r="E23368" s="33" t="n"/>
      <c r="F23368" s="33" t="n"/>
      <c r="G23368" s="33" t="n"/>
      <c r="H23368" s="33" t="n"/>
    </row>
    <row r="23369" ht="16" customHeight="1">
      <c r="A23369" s="29">
        <f>A23351+1</f>
        <v/>
      </c>
      <c r="C23369" s="29" t="n"/>
      <c r="D23369" s="31" t="inlineStr">
        <is>
          <t>0–4</t>
        </is>
      </c>
      <c r="E23369" s="33" t="n"/>
      <c r="F23369" s="33" t="n"/>
      <c r="G23369" s="33" t="n"/>
      <c r="H23369" s="33" t="n"/>
    </row>
    <row r="23370" ht="13.75" customHeight="1">
      <c r="C23370" s="29" t="n"/>
      <c r="D23370" s="31" t="inlineStr">
        <is>
          <t>5–9</t>
        </is>
      </c>
      <c r="E23370" s="33" t="n"/>
      <c r="F23370" s="33" t="n"/>
      <c r="G23370" s="33" t="n"/>
      <c r="H23370" s="33" t="n"/>
    </row>
    <row r="23371" ht="16" customHeight="1">
      <c r="C23371" s="29" t="n"/>
      <c r="D23371" s="31" t="inlineStr">
        <is>
          <t>10–14</t>
        </is>
      </c>
      <c r="E23371" s="33" t="n"/>
      <c r="F23371" s="33" t="n"/>
      <c r="G23371" s="33" t="n"/>
      <c r="H23371" s="33" t="n"/>
    </row>
    <row r="23372" ht="16" customHeight="1">
      <c r="C23372" s="29" t="n"/>
      <c r="D23372" s="31" t="inlineStr">
        <is>
          <t>15–19</t>
        </is>
      </c>
      <c r="E23372" s="33" t="n"/>
      <c r="F23372" s="33" t="n"/>
      <c r="G23372" s="33" t="n"/>
      <c r="H23372" s="33" t="n"/>
    </row>
    <row r="23373" ht="16" customHeight="1">
      <c r="C23373" s="29" t="n"/>
      <c r="D23373" s="31" t="inlineStr">
        <is>
          <t>20–24</t>
        </is>
      </c>
      <c r="E23373" s="33" t="n"/>
      <c r="F23373" s="33" t="n"/>
      <c r="G23373" s="33" t="n"/>
      <c r="H23373" s="33" t="n"/>
    </row>
    <row r="23374" ht="16" customHeight="1">
      <c r="C23374" s="29" t="n"/>
      <c r="D23374" s="31" t="inlineStr">
        <is>
          <t>25–29</t>
        </is>
      </c>
      <c r="E23374" s="33" t="n"/>
      <c r="F23374" s="33" t="n"/>
      <c r="G23374" s="33" t="n"/>
      <c r="H23374" s="33" t="n"/>
    </row>
    <row r="23375" ht="16" customHeight="1">
      <c r="C23375" s="29" t="n"/>
      <c r="D23375" s="31" t="inlineStr">
        <is>
          <t>30–34</t>
        </is>
      </c>
      <c r="E23375" s="33" t="n"/>
      <c r="F23375" s="33" t="n"/>
      <c r="G23375" s="33" t="n"/>
      <c r="H23375" s="33" t="n"/>
    </row>
    <row r="23376" ht="16" customHeight="1">
      <c r="C23376" s="29" t="n"/>
      <c r="D23376" s="31" t="inlineStr">
        <is>
          <t>35–39</t>
        </is>
      </c>
      <c r="E23376" s="33" t="n"/>
      <c r="F23376" s="33" t="n"/>
      <c r="G23376" s="33" t="n"/>
      <c r="H23376" s="33" t="n"/>
    </row>
    <row r="23377" ht="16" customHeight="1">
      <c r="C23377" s="29" t="n"/>
      <c r="D23377" s="31" t="inlineStr">
        <is>
          <t>40–44</t>
        </is>
      </c>
      <c r="E23377" s="33" t="n"/>
      <c r="F23377" s="33" t="n"/>
      <c r="G23377" s="33" t="n"/>
      <c r="H23377" s="33" t="n"/>
    </row>
    <row r="23378" ht="16" customHeight="1">
      <c r="C23378" s="29" t="n"/>
      <c r="D23378" s="31" t="inlineStr">
        <is>
          <t>45–49</t>
        </is>
      </c>
      <c r="E23378" s="33" t="n"/>
      <c r="F23378" s="33" t="n"/>
      <c r="G23378" s="33" t="n"/>
      <c r="H23378" s="33" t="n"/>
    </row>
    <row r="23379" ht="16" customHeight="1">
      <c r="C23379" s="29" t="n"/>
      <c r="D23379" s="31" t="inlineStr">
        <is>
          <t>50–54</t>
        </is>
      </c>
      <c r="E23379" s="33" t="n"/>
      <c r="F23379" s="33" t="n"/>
      <c r="G23379" s="33" t="n"/>
      <c r="H23379" s="33" t="n"/>
    </row>
    <row r="23380" ht="16" customHeight="1">
      <c r="C23380" s="29" t="n"/>
      <c r="D23380" s="31" t="inlineStr">
        <is>
          <t>55–59</t>
        </is>
      </c>
      <c r="E23380" s="33" t="n"/>
      <c r="F23380" s="33" t="n"/>
      <c r="G23380" s="33" t="n"/>
      <c r="H23380" s="33" t="n"/>
    </row>
    <row r="23381" ht="16" customHeight="1">
      <c r="C23381" s="29" t="n"/>
      <c r="D23381" s="31" t="inlineStr">
        <is>
          <t>60–64</t>
        </is>
      </c>
      <c r="E23381" s="33" t="n"/>
      <c r="F23381" s="33" t="n"/>
      <c r="G23381" s="33" t="n"/>
      <c r="H23381" s="33" t="n"/>
    </row>
    <row r="23382" ht="16" customHeight="1">
      <c r="C23382" s="29" t="n"/>
      <c r="D23382" s="31" t="inlineStr">
        <is>
          <t>65–69</t>
        </is>
      </c>
      <c r="E23382" s="33" t="n"/>
      <c r="F23382" s="33" t="n"/>
      <c r="G23382" s="33" t="n"/>
      <c r="H23382" s="33" t="n"/>
    </row>
    <row r="23383" ht="16" customHeight="1">
      <c r="C23383" s="29" t="n"/>
      <c r="D23383" s="31" t="inlineStr">
        <is>
          <t>70–74</t>
        </is>
      </c>
      <c r="E23383" s="33" t="n"/>
      <c r="F23383" s="33" t="n"/>
      <c r="G23383" s="33" t="n"/>
      <c r="H23383" s="33" t="n"/>
    </row>
    <row r="23384" ht="16" customHeight="1">
      <c r="C23384" s="29" t="n"/>
      <c r="D23384" s="31" t="inlineStr">
        <is>
          <t>75–79</t>
        </is>
      </c>
      <c r="E23384" s="33" t="n"/>
      <c r="F23384" s="33" t="n"/>
      <c r="G23384" s="33" t="n"/>
      <c r="H23384" s="33" t="n"/>
    </row>
    <row r="23385" ht="16" customHeight="1">
      <c r="C23385" s="29" t="n"/>
      <c r="D23385" s="31" t="inlineStr">
        <is>
          <t>80–84</t>
        </is>
      </c>
      <c r="E23385" s="33" t="n"/>
      <c r="F23385" s="33" t="n"/>
      <c r="G23385" s="33" t="n"/>
      <c r="H23385" s="33" t="n"/>
    </row>
    <row r="23386" ht="16" customHeight="1">
      <c r="C23386" s="29" t="n"/>
      <c r="D23386" s="31" t="inlineStr">
        <is>
          <t>85+</t>
        </is>
      </c>
      <c r="E23386" s="33" t="n"/>
      <c r="F23386" s="33" t="n"/>
      <c r="G23386" s="33" t="n"/>
      <c r="H23386" s="33" t="n"/>
    </row>
    <row r="23387" ht="16" customHeight="1">
      <c r="A23387" s="29">
        <f>A23369+1</f>
        <v/>
      </c>
      <c r="C23387" s="29" t="n"/>
      <c r="D23387" s="31" t="inlineStr">
        <is>
          <t>0–4</t>
        </is>
      </c>
      <c r="E23387" s="33" t="n"/>
      <c r="F23387" s="33" t="n"/>
      <c r="G23387" s="33" t="n"/>
      <c r="H23387" s="33" t="n"/>
    </row>
    <row r="23388" ht="13.75" customHeight="1">
      <c r="C23388" s="29" t="n"/>
      <c r="D23388" s="31" t="inlineStr">
        <is>
          <t>5–9</t>
        </is>
      </c>
      <c r="E23388" s="33" t="n"/>
      <c r="F23388" s="33" t="n"/>
      <c r="G23388" s="33" t="n"/>
      <c r="H23388" s="33" t="n"/>
    </row>
    <row r="23389" ht="16" customHeight="1">
      <c r="C23389" s="29" t="n"/>
      <c r="D23389" s="31" t="inlineStr">
        <is>
          <t>10–14</t>
        </is>
      </c>
      <c r="E23389" s="33" t="n"/>
      <c r="F23389" s="33" t="n"/>
      <c r="G23389" s="33" t="n"/>
      <c r="H23389" s="33" t="n"/>
    </row>
    <row r="23390" ht="16" customHeight="1">
      <c r="C23390" s="29" t="n"/>
      <c r="D23390" s="31" t="inlineStr">
        <is>
          <t>15–19</t>
        </is>
      </c>
      <c r="E23390" s="33" t="n"/>
      <c r="F23390" s="33" t="n"/>
      <c r="G23390" s="33" t="n"/>
      <c r="H23390" s="33" t="n"/>
    </row>
    <row r="23391" ht="16" customHeight="1">
      <c r="C23391" s="29" t="n"/>
      <c r="D23391" s="31" t="inlineStr">
        <is>
          <t>20–24</t>
        </is>
      </c>
      <c r="E23391" s="33" t="n"/>
      <c r="F23391" s="33" t="n"/>
      <c r="G23391" s="33" t="n"/>
      <c r="H23391" s="33" t="n"/>
    </row>
    <row r="23392" ht="16" customHeight="1">
      <c r="C23392" s="29" t="n"/>
      <c r="D23392" s="31" t="inlineStr">
        <is>
          <t>25–29</t>
        </is>
      </c>
      <c r="E23392" s="33" t="n"/>
      <c r="F23392" s="33" t="n"/>
      <c r="G23392" s="33" t="n"/>
      <c r="H23392" s="33" t="n"/>
    </row>
    <row r="23393" ht="16" customHeight="1">
      <c r="C23393" s="29" t="n"/>
      <c r="D23393" s="31" t="inlineStr">
        <is>
          <t>30–34</t>
        </is>
      </c>
      <c r="E23393" s="33" t="n"/>
      <c r="F23393" s="33" t="n"/>
      <c r="G23393" s="33" t="n"/>
      <c r="H23393" s="33" t="n"/>
    </row>
    <row r="23394" ht="16" customHeight="1">
      <c r="C23394" s="29" t="n"/>
      <c r="D23394" s="31" t="inlineStr">
        <is>
          <t>35–39</t>
        </is>
      </c>
      <c r="E23394" s="33" t="n"/>
      <c r="F23394" s="33" t="n"/>
      <c r="G23394" s="33" t="n"/>
      <c r="H23394" s="33" t="n"/>
    </row>
    <row r="23395" ht="16" customHeight="1">
      <c r="C23395" s="29" t="n"/>
      <c r="D23395" s="31" t="inlineStr">
        <is>
          <t>40–44</t>
        </is>
      </c>
      <c r="E23395" s="33" t="n"/>
      <c r="F23395" s="33" t="n"/>
      <c r="G23395" s="33" t="n"/>
      <c r="H23395" s="33" t="n"/>
    </row>
    <row r="23396" ht="16" customHeight="1">
      <c r="C23396" s="29" t="n"/>
      <c r="D23396" s="31" t="inlineStr">
        <is>
          <t>45–49</t>
        </is>
      </c>
      <c r="E23396" s="33" t="n"/>
      <c r="F23396" s="33" t="n"/>
      <c r="G23396" s="33" t="n"/>
      <c r="H23396" s="33" t="n"/>
    </row>
    <row r="23397" ht="16" customHeight="1">
      <c r="C23397" s="29" t="n"/>
      <c r="D23397" s="31" t="inlineStr">
        <is>
          <t>50–54</t>
        </is>
      </c>
      <c r="E23397" s="33" t="n"/>
      <c r="F23397" s="33" t="n"/>
      <c r="G23397" s="33" t="n"/>
      <c r="H23397" s="33" t="n"/>
    </row>
    <row r="23398" ht="16" customHeight="1">
      <c r="C23398" s="29" t="n"/>
      <c r="D23398" s="31" t="inlineStr">
        <is>
          <t>55–59</t>
        </is>
      </c>
      <c r="E23398" s="33" t="n"/>
      <c r="F23398" s="33" t="n"/>
      <c r="G23398" s="33" t="n"/>
      <c r="H23398" s="33" t="n"/>
    </row>
    <row r="23399" ht="16" customHeight="1">
      <c r="C23399" s="29" t="n"/>
      <c r="D23399" s="31" t="inlineStr">
        <is>
          <t>60–64</t>
        </is>
      </c>
      <c r="E23399" s="33" t="n"/>
      <c r="F23399" s="33" t="n"/>
      <c r="G23399" s="33" t="n"/>
      <c r="H23399" s="33" t="n"/>
    </row>
    <row r="23400" ht="16" customHeight="1">
      <c r="C23400" s="29" t="n"/>
      <c r="D23400" s="31" t="inlineStr">
        <is>
          <t>65–69</t>
        </is>
      </c>
      <c r="E23400" s="33" t="n"/>
      <c r="F23400" s="33" t="n"/>
      <c r="G23400" s="33" t="n"/>
      <c r="H23400" s="33" t="n"/>
    </row>
    <row r="23401" ht="16" customHeight="1">
      <c r="C23401" s="29" t="n"/>
      <c r="D23401" s="31" t="inlineStr">
        <is>
          <t>70–74</t>
        </is>
      </c>
      <c r="E23401" s="33" t="n"/>
      <c r="F23401" s="33" t="n"/>
      <c r="G23401" s="33" t="n"/>
      <c r="H23401" s="33" t="n"/>
    </row>
    <row r="23402" ht="16" customHeight="1">
      <c r="C23402" s="29" t="n"/>
      <c r="D23402" s="31" t="inlineStr">
        <is>
          <t>75–79</t>
        </is>
      </c>
      <c r="E23402" s="33" t="n"/>
      <c r="F23402" s="33" t="n"/>
      <c r="G23402" s="33" t="n"/>
      <c r="H23402" s="33" t="n"/>
    </row>
    <row r="23403" ht="16" customHeight="1">
      <c r="C23403" s="29" t="n"/>
      <c r="D23403" s="31" t="inlineStr">
        <is>
          <t>80–84</t>
        </is>
      </c>
      <c r="E23403" s="33" t="n"/>
      <c r="F23403" s="33" t="n"/>
      <c r="G23403" s="33" t="n"/>
      <c r="H23403" s="33" t="n"/>
    </row>
    <row r="23404" ht="16" customHeight="1">
      <c r="C23404" s="29" t="n"/>
      <c r="D23404" s="31" t="inlineStr">
        <is>
          <t>85+</t>
        </is>
      </c>
      <c r="E23404" s="33" t="n"/>
      <c r="F23404" s="33" t="n"/>
      <c r="G23404" s="33" t="n"/>
      <c r="H23404" s="33" t="n"/>
    </row>
    <row r="23405" ht="16" customHeight="1">
      <c r="A23405" s="29">
        <f>A23387+1</f>
        <v/>
      </c>
      <c r="C23405" s="29" t="n"/>
      <c r="D23405" s="31" t="inlineStr">
        <is>
          <t>0–4</t>
        </is>
      </c>
      <c r="E23405" s="33" t="n"/>
      <c r="F23405" s="33" t="n"/>
      <c r="G23405" s="33" t="n"/>
      <c r="H23405" s="33" t="n"/>
    </row>
    <row r="23406" ht="13.75" customHeight="1">
      <c r="C23406" s="29" t="n"/>
      <c r="D23406" s="31" t="inlineStr">
        <is>
          <t>5–9</t>
        </is>
      </c>
      <c r="E23406" s="33" t="n"/>
      <c r="F23406" s="33" t="n"/>
      <c r="G23406" s="33" t="n"/>
      <c r="H23406" s="33" t="n"/>
    </row>
    <row r="23407" ht="16" customHeight="1">
      <c r="C23407" s="29" t="n"/>
      <c r="D23407" s="31" t="inlineStr">
        <is>
          <t>10–14</t>
        </is>
      </c>
      <c r="E23407" s="33" t="n"/>
      <c r="F23407" s="33" t="n"/>
      <c r="G23407" s="33" t="n"/>
      <c r="H23407" s="33" t="n"/>
    </row>
    <row r="23408" ht="16" customHeight="1">
      <c r="C23408" s="29" t="n"/>
      <c r="D23408" s="31" t="inlineStr">
        <is>
          <t>15–19</t>
        </is>
      </c>
      <c r="E23408" s="33" t="n"/>
      <c r="F23408" s="33" t="n"/>
      <c r="G23408" s="33" t="n"/>
      <c r="H23408" s="33" t="n"/>
    </row>
    <row r="23409" ht="16" customHeight="1">
      <c r="C23409" s="29" t="n"/>
      <c r="D23409" s="31" t="inlineStr">
        <is>
          <t>20–24</t>
        </is>
      </c>
      <c r="E23409" s="33" t="n"/>
      <c r="F23409" s="33" t="n"/>
      <c r="G23409" s="33" t="n"/>
      <c r="H23409" s="33" t="n"/>
    </row>
    <row r="23410" ht="16" customHeight="1">
      <c r="C23410" s="29" t="n"/>
      <c r="D23410" s="31" t="inlineStr">
        <is>
          <t>25–29</t>
        </is>
      </c>
      <c r="E23410" s="33" t="n"/>
      <c r="F23410" s="33" t="n"/>
      <c r="G23410" s="33" t="n"/>
      <c r="H23410" s="33" t="n"/>
    </row>
    <row r="23411" ht="16" customHeight="1">
      <c r="C23411" s="29" t="n"/>
      <c r="D23411" s="31" t="inlineStr">
        <is>
          <t>30–34</t>
        </is>
      </c>
      <c r="E23411" s="33" t="n"/>
      <c r="F23411" s="33" t="n"/>
      <c r="G23411" s="33" t="n"/>
      <c r="H23411" s="33" t="n"/>
    </row>
    <row r="23412" ht="16" customHeight="1">
      <c r="C23412" s="29" t="n"/>
      <c r="D23412" s="31" t="inlineStr">
        <is>
          <t>35–39</t>
        </is>
      </c>
      <c r="E23412" s="33" t="n"/>
      <c r="F23412" s="33" t="n"/>
      <c r="G23412" s="33" t="n"/>
      <c r="H23412" s="33" t="n"/>
    </row>
    <row r="23413" ht="16" customHeight="1">
      <c r="C23413" s="29" t="n"/>
      <c r="D23413" s="31" t="inlineStr">
        <is>
          <t>40–44</t>
        </is>
      </c>
      <c r="E23413" s="33" t="n"/>
      <c r="F23413" s="33" t="n"/>
      <c r="G23413" s="33" t="n"/>
      <c r="H23413" s="33" t="n"/>
    </row>
    <row r="23414" ht="16" customHeight="1">
      <c r="C23414" s="29" t="n"/>
      <c r="D23414" s="31" t="inlineStr">
        <is>
          <t>45–49</t>
        </is>
      </c>
      <c r="E23414" s="33" t="n"/>
      <c r="F23414" s="33" t="n"/>
      <c r="G23414" s="33" t="n"/>
      <c r="H23414" s="33" t="n"/>
    </row>
    <row r="23415" ht="16" customHeight="1">
      <c r="C23415" s="29" t="n"/>
      <c r="D23415" s="31" t="inlineStr">
        <is>
          <t>50–54</t>
        </is>
      </c>
      <c r="E23415" s="33" t="n"/>
      <c r="F23415" s="33" t="n"/>
      <c r="G23415" s="33" t="n"/>
      <c r="H23415" s="33" t="n"/>
    </row>
    <row r="23416" ht="16" customHeight="1">
      <c r="C23416" s="29" t="n"/>
      <c r="D23416" s="31" t="inlineStr">
        <is>
          <t>55–59</t>
        </is>
      </c>
      <c r="E23416" s="33" t="n"/>
      <c r="F23416" s="33" t="n"/>
      <c r="G23416" s="33" t="n"/>
      <c r="H23416" s="33" t="n"/>
    </row>
    <row r="23417" ht="16" customHeight="1">
      <c r="C23417" s="29" t="n"/>
      <c r="D23417" s="31" t="inlineStr">
        <is>
          <t>60–64</t>
        </is>
      </c>
      <c r="E23417" s="33" t="n"/>
      <c r="F23417" s="33" t="n"/>
      <c r="G23417" s="33" t="n"/>
      <c r="H23417" s="33" t="n"/>
    </row>
    <row r="23418" ht="16" customHeight="1">
      <c r="C23418" s="29" t="n"/>
      <c r="D23418" s="31" t="inlineStr">
        <is>
          <t>65–69</t>
        </is>
      </c>
      <c r="E23418" s="33" t="n"/>
      <c r="F23418" s="33" t="n"/>
      <c r="G23418" s="33" t="n"/>
      <c r="H23418" s="33" t="n"/>
    </row>
    <row r="23419" ht="16" customHeight="1">
      <c r="C23419" s="29" t="n"/>
      <c r="D23419" s="31" t="inlineStr">
        <is>
          <t>70–74</t>
        </is>
      </c>
      <c r="E23419" s="33" t="n"/>
      <c r="F23419" s="33" t="n"/>
      <c r="G23419" s="33" t="n"/>
      <c r="H23419" s="33" t="n"/>
    </row>
    <row r="23420" ht="16" customHeight="1">
      <c r="C23420" s="29" t="n"/>
      <c r="D23420" s="31" t="inlineStr">
        <is>
          <t>75–79</t>
        </is>
      </c>
      <c r="E23420" s="33" t="n"/>
      <c r="F23420" s="33" t="n"/>
      <c r="G23420" s="33" t="n"/>
      <c r="H23420" s="33" t="n"/>
    </row>
    <row r="23421" ht="16" customHeight="1">
      <c r="C23421" s="29" t="n"/>
      <c r="D23421" s="31" t="inlineStr">
        <is>
          <t>80–84</t>
        </is>
      </c>
      <c r="E23421" s="33" t="n"/>
      <c r="F23421" s="33" t="n"/>
      <c r="G23421" s="33" t="n"/>
      <c r="H23421" s="33" t="n"/>
    </row>
    <row r="23422" ht="16" customHeight="1">
      <c r="C23422" s="29" t="n"/>
      <c r="D23422" s="31" t="inlineStr">
        <is>
          <t>85+</t>
        </is>
      </c>
      <c r="E23422" s="33" t="n"/>
      <c r="F23422" s="33" t="n"/>
      <c r="G23422" s="33" t="n"/>
      <c r="H23422" s="33" t="n"/>
    </row>
    <row r="23423" ht="16" customHeight="1">
      <c r="A23423" s="29">
        <f>A23405+1</f>
        <v/>
      </c>
      <c r="C23423" s="29" t="n"/>
      <c r="D23423" s="31" t="inlineStr">
        <is>
          <t>0–4</t>
        </is>
      </c>
      <c r="E23423" s="33" t="n"/>
      <c r="F23423" s="33" t="n"/>
      <c r="G23423" s="33" t="n"/>
      <c r="H23423" s="33" t="n"/>
    </row>
    <row r="23424" ht="13.75" customHeight="1">
      <c r="C23424" s="29" t="n"/>
      <c r="D23424" s="31" t="inlineStr">
        <is>
          <t>5–9</t>
        </is>
      </c>
      <c r="E23424" s="33" t="n"/>
      <c r="F23424" s="33" t="n"/>
      <c r="G23424" s="33" t="n"/>
      <c r="H23424" s="33" t="n"/>
    </row>
    <row r="23425" ht="16" customHeight="1">
      <c r="C23425" s="29" t="n"/>
      <c r="D23425" s="31" t="inlineStr">
        <is>
          <t>10–14</t>
        </is>
      </c>
      <c r="E23425" s="33" t="n"/>
      <c r="F23425" s="33" t="n"/>
      <c r="G23425" s="33" t="n"/>
      <c r="H23425" s="33" t="n"/>
    </row>
    <row r="23426" ht="16" customHeight="1">
      <c r="C23426" s="29" t="n"/>
      <c r="D23426" s="31" t="inlineStr">
        <is>
          <t>15–19</t>
        </is>
      </c>
      <c r="E23426" s="33" t="n"/>
      <c r="F23426" s="33" t="n"/>
      <c r="G23426" s="33" t="n"/>
      <c r="H23426" s="33" t="n"/>
    </row>
    <row r="23427" ht="16" customHeight="1">
      <c r="C23427" s="29" t="n"/>
      <c r="D23427" s="31" t="inlineStr">
        <is>
          <t>20–24</t>
        </is>
      </c>
      <c r="E23427" s="33" t="n"/>
      <c r="F23427" s="33" t="n"/>
      <c r="G23427" s="33" t="n"/>
      <c r="H23427" s="33" t="n"/>
    </row>
    <row r="23428" ht="16" customHeight="1">
      <c r="C23428" s="29" t="n"/>
      <c r="D23428" s="31" t="inlineStr">
        <is>
          <t>25–29</t>
        </is>
      </c>
      <c r="E23428" s="33" t="n"/>
      <c r="F23428" s="33" t="n"/>
      <c r="G23428" s="33" t="n"/>
      <c r="H23428" s="33" t="n"/>
    </row>
    <row r="23429" ht="16" customHeight="1">
      <c r="C23429" s="29" t="n"/>
      <c r="D23429" s="31" t="inlineStr">
        <is>
          <t>30–34</t>
        </is>
      </c>
      <c r="E23429" s="33" t="n"/>
      <c r="F23429" s="33" t="n"/>
      <c r="G23429" s="33" t="n"/>
      <c r="H23429" s="33" t="n"/>
    </row>
    <row r="23430" ht="16" customHeight="1">
      <c r="C23430" s="29" t="n"/>
      <c r="D23430" s="31" t="inlineStr">
        <is>
          <t>35–39</t>
        </is>
      </c>
      <c r="E23430" s="33" t="n"/>
      <c r="F23430" s="33" t="n"/>
      <c r="G23430" s="33" t="n"/>
      <c r="H23430" s="33" t="n"/>
    </row>
    <row r="23431" ht="16" customHeight="1">
      <c r="C23431" s="29" t="n"/>
      <c r="D23431" s="31" t="inlineStr">
        <is>
          <t>40–44</t>
        </is>
      </c>
      <c r="E23431" s="33" t="n"/>
      <c r="F23431" s="33" t="n"/>
      <c r="G23431" s="33" t="n"/>
      <c r="H23431" s="33" t="n"/>
    </row>
    <row r="23432" ht="16" customHeight="1">
      <c r="C23432" s="29" t="n"/>
      <c r="D23432" s="31" t="inlineStr">
        <is>
          <t>45–49</t>
        </is>
      </c>
      <c r="E23432" s="33" t="n"/>
      <c r="F23432" s="33" t="n"/>
      <c r="G23432" s="33" t="n"/>
      <c r="H23432" s="33" t="n"/>
    </row>
    <row r="23433" ht="16" customHeight="1">
      <c r="C23433" s="29" t="n"/>
      <c r="D23433" s="31" t="inlineStr">
        <is>
          <t>50–54</t>
        </is>
      </c>
      <c r="E23433" s="33" t="n"/>
      <c r="F23433" s="33" t="n"/>
      <c r="G23433" s="33" t="n"/>
      <c r="H23433" s="33" t="n"/>
    </row>
    <row r="23434" ht="16" customHeight="1">
      <c r="C23434" s="29" t="n"/>
      <c r="D23434" s="31" t="inlineStr">
        <is>
          <t>55–59</t>
        </is>
      </c>
      <c r="E23434" s="33" t="n"/>
      <c r="F23434" s="33" t="n"/>
      <c r="G23434" s="33" t="n"/>
      <c r="H23434" s="33" t="n"/>
    </row>
    <row r="23435" ht="16" customHeight="1">
      <c r="C23435" s="29" t="n"/>
      <c r="D23435" s="31" t="inlineStr">
        <is>
          <t>60–64</t>
        </is>
      </c>
      <c r="E23435" s="33" t="n"/>
      <c r="F23435" s="33" t="n"/>
      <c r="G23435" s="33" t="n"/>
      <c r="H23435" s="33" t="n"/>
    </row>
    <row r="23436" ht="16" customHeight="1">
      <c r="C23436" s="29" t="n"/>
      <c r="D23436" s="31" t="inlineStr">
        <is>
          <t>65–69</t>
        </is>
      </c>
      <c r="E23436" s="33" t="n"/>
      <c r="F23436" s="33" t="n"/>
      <c r="G23436" s="33" t="n"/>
      <c r="H23436" s="33" t="n"/>
    </row>
    <row r="23437" ht="16" customHeight="1">
      <c r="C23437" s="29" t="n"/>
      <c r="D23437" s="31" t="inlineStr">
        <is>
          <t>70–74</t>
        </is>
      </c>
      <c r="E23437" s="33" t="n"/>
      <c r="F23437" s="33" t="n"/>
      <c r="G23437" s="33" t="n"/>
      <c r="H23437" s="33" t="n"/>
    </row>
    <row r="23438" ht="16" customHeight="1">
      <c r="C23438" s="29" t="n"/>
      <c r="D23438" s="31" t="inlineStr">
        <is>
          <t>75–79</t>
        </is>
      </c>
      <c r="E23438" s="33" t="n"/>
      <c r="F23438" s="33" t="n"/>
      <c r="G23438" s="33" t="n"/>
      <c r="H23438" s="33" t="n"/>
    </row>
    <row r="23439" ht="16" customHeight="1">
      <c r="C23439" s="29" t="n"/>
      <c r="D23439" s="31" t="inlineStr">
        <is>
          <t>80–84</t>
        </is>
      </c>
      <c r="E23439" s="33" t="n"/>
      <c r="F23439" s="33" t="n"/>
      <c r="G23439" s="33" t="n"/>
      <c r="H23439" s="33" t="n"/>
    </row>
    <row r="23440" ht="16" customHeight="1">
      <c r="C23440" s="29" t="n"/>
      <c r="D23440" s="31" t="inlineStr">
        <is>
          <t>85+</t>
        </is>
      </c>
      <c r="E23440" s="33" t="n"/>
      <c r="F23440" s="33" t="n"/>
      <c r="G23440" s="33" t="n"/>
      <c r="H23440" s="33" t="n"/>
    </row>
    <row r="23441" ht="16" customHeight="1">
      <c r="A23441" s="29">
        <f>A23423+1</f>
        <v/>
      </c>
      <c r="C23441" s="29" t="n"/>
      <c r="D23441" s="31" t="inlineStr">
        <is>
          <t>0–4</t>
        </is>
      </c>
      <c r="E23441" s="33" t="n"/>
      <c r="F23441" s="33" t="n"/>
      <c r="G23441" s="33" t="n"/>
      <c r="H23441" s="33" t="n"/>
    </row>
    <row r="23442" ht="16" customHeight="1">
      <c r="C23442" s="29" t="n"/>
      <c r="D23442" s="31" t="inlineStr">
        <is>
          <t>5–9</t>
        </is>
      </c>
      <c r="E23442" s="33" t="n"/>
      <c r="F23442" s="33" t="n"/>
      <c r="G23442" s="33" t="n"/>
      <c r="H23442" s="33" t="n"/>
    </row>
    <row r="23443" ht="16" customHeight="1">
      <c r="C23443" s="29" t="n"/>
      <c r="D23443" s="31" t="inlineStr">
        <is>
          <t>10–14</t>
        </is>
      </c>
      <c r="E23443" s="33" t="n"/>
      <c r="F23443" s="33" t="n"/>
      <c r="G23443" s="33" t="n"/>
      <c r="H23443" s="33" t="n"/>
    </row>
    <row r="23444" ht="16" customHeight="1">
      <c r="C23444" s="29" t="n"/>
      <c r="D23444" s="31" t="inlineStr">
        <is>
          <t>15–19</t>
        </is>
      </c>
      <c r="E23444" s="33" t="n"/>
      <c r="F23444" s="33" t="n"/>
      <c r="G23444" s="33" t="n"/>
      <c r="H23444" s="33" t="n"/>
    </row>
    <row r="23445" ht="16" customHeight="1">
      <c r="C23445" s="29" t="n"/>
      <c r="D23445" s="31" t="inlineStr">
        <is>
          <t>20–24</t>
        </is>
      </c>
      <c r="E23445" s="33" t="n"/>
      <c r="F23445" s="33" t="n"/>
      <c r="G23445" s="33" t="n"/>
      <c r="H23445" s="33" t="n"/>
    </row>
    <row r="23446" ht="16" customHeight="1">
      <c r="C23446" s="29" t="n"/>
      <c r="D23446" s="31" t="inlineStr">
        <is>
          <t>25–29</t>
        </is>
      </c>
      <c r="E23446" s="33" t="n"/>
      <c r="F23446" s="33" t="n"/>
      <c r="G23446" s="33" t="n"/>
      <c r="H23446" s="33" t="n"/>
    </row>
    <row r="23447" ht="16" customHeight="1">
      <c r="C23447" s="29" t="n"/>
      <c r="D23447" s="31" t="inlineStr">
        <is>
          <t>30–34</t>
        </is>
      </c>
      <c r="E23447" s="33" t="n"/>
      <c r="F23447" s="33" t="n"/>
      <c r="G23447" s="33" t="n"/>
      <c r="H23447" s="33" t="n"/>
    </row>
    <row r="23448" ht="16" customHeight="1">
      <c r="C23448" s="29" t="n"/>
      <c r="D23448" s="31" t="inlineStr">
        <is>
          <t>35–39</t>
        </is>
      </c>
      <c r="E23448" s="33" t="n"/>
      <c r="F23448" s="33" t="n"/>
      <c r="G23448" s="33" t="n"/>
      <c r="H23448" s="33" t="n"/>
    </row>
    <row r="23449" ht="16" customHeight="1">
      <c r="C23449" s="29" t="n"/>
      <c r="D23449" s="31" t="inlineStr">
        <is>
          <t>40–44</t>
        </is>
      </c>
      <c r="E23449" s="33" t="n"/>
      <c r="F23449" s="33" t="n"/>
      <c r="G23449" s="33" t="n"/>
      <c r="H23449" s="33" t="n"/>
    </row>
    <row r="23450" ht="16" customHeight="1">
      <c r="C23450" s="29" t="n"/>
      <c r="D23450" s="31" t="inlineStr">
        <is>
          <t>45–49</t>
        </is>
      </c>
      <c r="E23450" s="33" t="n"/>
      <c r="F23450" s="33" t="n"/>
      <c r="G23450" s="33" t="n"/>
      <c r="H23450" s="33" t="n"/>
    </row>
    <row r="23451" ht="16" customHeight="1">
      <c r="C23451" s="29" t="n"/>
      <c r="D23451" s="31" t="inlineStr">
        <is>
          <t>50–54</t>
        </is>
      </c>
      <c r="E23451" s="33" t="n"/>
      <c r="F23451" s="33" t="n"/>
      <c r="G23451" s="33" t="n"/>
      <c r="H23451" s="33" t="n"/>
    </row>
    <row r="23452" ht="16" customHeight="1">
      <c r="C23452" s="29" t="n"/>
      <c r="D23452" s="31" t="inlineStr">
        <is>
          <t>55–59</t>
        </is>
      </c>
      <c r="E23452" s="33" t="n"/>
      <c r="F23452" s="33" t="n"/>
      <c r="G23452" s="33" t="n"/>
      <c r="H23452" s="33" t="n"/>
    </row>
    <row r="23453" ht="16" customHeight="1">
      <c r="C23453" s="29" t="n"/>
      <c r="D23453" s="31" t="inlineStr">
        <is>
          <t>60–64</t>
        </is>
      </c>
      <c r="E23453" s="33" t="n"/>
      <c r="F23453" s="33" t="n"/>
      <c r="G23453" s="33" t="n"/>
      <c r="H23453" s="33" t="n"/>
    </row>
    <row r="23454" ht="16" customHeight="1">
      <c r="C23454" s="29" t="n"/>
      <c r="D23454" s="31" t="inlineStr">
        <is>
          <t>65–69</t>
        </is>
      </c>
      <c r="E23454" s="33" t="n"/>
      <c r="F23454" s="33" t="n"/>
      <c r="G23454" s="33" t="n"/>
      <c r="H23454" s="33" t="n"/>
    </row>
    <row r="23455" ht="16" customHeight="1">
      <c r="C23455" s="29" t="n"/>
      <c r="D23455" s="31" t="inlineStr">
        <is>
          <t>70–74</t>
        </is>
      </c>
      <c r="E23455" s="33" t="n"/>
      <c r="F23455" s="33" t="n"/>
      <c r="G23455" s="33" t="n"/>
      <c r="H23455" s="33" t="n"/>
    </row>
    <row r="23456" ht="16" customHeight="1">
      <c r="C23456" s="29" t="n"/>
      <c r="D23456" s="31" t="inlineStr">
        <is>
          <t>75–79</t>
        </is>
      </c>
      <c r="E23456" s="33" t="n"/>
      <c r="F23456" s="33" t="n"/>
      <c r="G23456" s="33" t="n"/>
      <c r="H23456" s="33" t="n"/>
    </row>
    <row r="23457" ht="16" customHeight="1">
      <c r="C23457" s="29" t="n"/>
      <c r="D23457" s="31" t="inlineStr">
        <is>
          <t>80–84</t>
        </is>
      </c>
      <c r="E23457" s="33" t="n"/>
      <c r="F23457" s="33" t="n"/>
      <c r="G23457" s="33" t="n"/>
      <c r="H23457" s="33" t="n"/>
    </row>
    <row r="23458" ht="16" customHeight="1">
      <c r="C23458" s="29" t="n"/>
      <c r="D23458" s="31" t="inlineStr">
        <is>
          <t>85+</t>
        </is>
      </c>
      <c r="E23458" s="33" t="n"/>
      <c r="F23458" s="33" t="n"/>
      <c r="G23458" s="33" t="n"/>
      <c r="H23458" s="33" t="n"/>
    </row>
    <row r="23459" ht="16" customHeight="1">
      <c r="A23459" s="29">
        <f>A23441+1</f>
        <v/>
      </c>
      <c r="C23459" s="29" t="n"/>
      <c r="D23459" s="31" t="inlineStr">
        <is>
          <t>0–4</t>
        </is>
      </c>
      <c r="E23459" s="33" t="n"/>
      <c r="F23459" s="33" t="n"/>
      <c r="G23459" s="33" t="n"/>
      <c r="H23459" s="33" t="n"/>
    </row>
    <row r="23460" ht="16" customHeight="1">
      <c r="C23460" s="29" t="n"/>
      <c r="D23460" s="31" t="inlineStr">
        <is>
          <t>5–9</t>
        </is>
      </c>
      <c r="E23460" s="33" t="n"/>
      <c r="F23460" s="33" t="n"/>
      <c r="G23460" s="33" t="n"/>
      <c r="H23460" s="33" t="n"/>
    </row>
    <row r="23461" ht="16" customHeight="1">
      <c r="C23461" s="29" t="n"/>
      <c r="D23461" s="31" t="inlineStr">
        <is>
          <t>10–14</t>
        </is>
      </c>
      <c r="E23461" s="33" t="n"/>
      <c r="F23461" s="33" t="n"/>
      <c r="G23461" s="33" t="n"/>
      <c r="H23461" s="33" t="n"/>
    </row>
    <row r="23462" ht="16" customHeight="1">
      <c r="C23462" s="29" t="n"/>
      <c r="D23462" s="31" t="inlineStr">
        <is>
          <t>15–19</t>
        </is>
      </c>
      <c r="E23462" s="33" t="n"/>
      <c r="F23462" s="33" t="n"/>
      <c r="G23462" s="33" t="n"/>
      <c r="H23462" s="33" t="n"/>
    </row>
    <row r="23463" ht="16" customHeight="1">
      <c r="C23463" s="29" t="n"/>
      <c r="D23463" s="31" t="inlineStr">
        <is>
          <t>20–24</t>
        </is>
      </c>
      <c r="E23463" s="33" t="n"/>
      <c r="F23463" s="33" t="n"/>
      <c r="G23463" s="33" t="n"/>
      <c r="H23463" s="33" t="n"/>
    </row>
    <row r="23464" ht="16" customHeight="1">
      <c r="C23464" s="29" t="n"/>
      <c r="D23464" s="31" t="inlineStr">
        <is>
          <t>25–29</t>
        </is>
      </c>
      <c r="E23464" s="33" t="n"/>
      <c r="F23464" s="33" t="n"/>
      <c r="G23464" s="33" t="n"/>
      <c r="H23464" s="33" t="n"/>
    </row>
    <row r="23465" ht="16" customHeight="1">
      <c r="C23465" s="29" t="n"/>
      <c r="D23465" s="31" t="inlineStr">
        <is>
          <t>30–34</t>
        </is>
      </c>
      <c r="E23465" s="33" t="n"/>
      <c r="F23465" s="33" t="n"/>
      <c r="G23465" s="33" t="n"/>
      <c r="H23465" s="33" t="n"/>
    </row>
    <row r="23466" ht="16" customHeight="1">
      <c r="C23466" s="29" t="n"/>
      <c r="D23466" s="31" t="inlineStr">
        <is>
          <t>35–39</t>
        </is>
      </c>
      <c r="E23466" s="33" t="n"/>
      <c r="F23466" s="33" t="n"/>
      <c r="G23466" s="33" t="n"/>
      <c r="H23466" s="33" t="n"/>
    </row>
    <row r="23467" ht="16" customHeight="1">
      <c r="C23467" s="29" t="n"/>
      <c r="D23467" s="31" t="inlineStr">
        <is>
          <t>40–44</t>
        </is>
      </c>
      <c r="E23467" s="33" t="n"/>
      <c r="F23467" s="33" t="n"/>
      <c r="G23467" s="33" t="n"/>
      <c r="H23467" s="33" t="n"/>
    </row>
    <row r="23468" ht="16" customHeight="1">
      <c r="C23468" s="29" t="n"/>
      <c r="D23468" s="31" t="inlineStr">
        <is>
          <t>45–49</t>
        </is>
      </c>
      <c r="E23468" s="33" t="n"/>
      <c r="F23468" s="33" t="n"/>
      <c r="G23468" s="33" t="n"/>
      <c r="H23468" s="33" t="n"/>
    </row>
    <row r="23469" ht="16" customHeight="1">
      <c r="C23469" s="29" t="n"/>
      <c r="D23469" s="31" t="inlineStr">
        <is>
          <t>50–54</t>
        </is>
      </c>
      <c r="E23469" s="33" t="n"/>
      <c r="F23469" s="33" t="n"/>
      <c r="G23469" s="33" t="n"/>
      <c r="H23469" s="33" t="n"/>
    </row>
    <row r="23470" ht="16" customHeight="1">
      <c r="C23470" s="29" t="n"/>
      <c r="D23470" s="31" t="inlineStr">
        <is>
          <t>55–59</t>
        </is>
      </c>
      <c r="E23470" s="33" t="n"/>
      <c r="F23470" s="33" t="n"/>
      <c r="G23470" s="33" t="n"/>
      <c r="H23470" s="33" t="n"/>
    </row>
    <row r="23471" ht="16" customHeight="1">
      <c r="C23471" s="29" t="n"/>
      <c r="D23471" s="31" t="inlineStr">
        <is>
          <t>60–64</t>
        </is>
      </c>
      <c r="E23471" s="33" t="n"/>
      <c r="F23471" s="33" t="n"/>
      <c r="G23471" s="33" t="n"/>
      <c r="H23471" s="33" t="n"/>
    </row>
    <row r="23472" ht="16" customHeight="1">
      <c r="C23472" s="29" t="n"/>
      <c r="D23472" s="31" t="inlineStr">
        <is>
          <t>65–69</t>
        </is>
      </c>
      <c r="E23472" s="33" t="n"/>
      <c r="F23472" s="33" t="n"/>
      <c r="G23472" s="33" t="n"/>
      <c r="H23472" s="33" t="n"/>
    </row>
    <row r="23473" ht="16" customHeight="1">
      <c r="C23473" s="29" t="n"/>
      <c r="D23473" s="31" t="inlineStr">
        <is>
          <t>70–74</t>
        </is>
      </c>
      <c r="E23473" s="33" t="n"/>
      <c r="F23473" s="33" t="n"/>
      <c r="G23473" s="33" t="n"/>
      <c r="H23473" s="33" t="n"/>
    </row>
    <row r="23474" ht="16" customHeight="1">
      <c r="C23474" s="29" t="n"/>
      <c r="D23474" s="31" t="inlineStr">
        <is>
          <t>75–79</t>
        </is>
      </c>
      <c r="E23474" s="33" t="n"/>
      <c r="F23474" s="33" t="n"/>
      <c r="G23474" s="33" t="n"/>
      <c r="H23474" s="33" t="n"/>
    </row>
    <row r="23475" ht="16" customHeight="1">
      <c r="C23475" s="29" t="n"/>
      <c r="D23475" s="31" t="inlineStr">
        <is>
          <t>80–84</t>
        </is>
      </c>
      <c r="E23475" s="33" t="n"/>
      <c r="F23475" s="33" t="n"/>
      <c r="G23475" s="33" t="n"/>
      <c r="H23475" s="33" t="n"/>
    </row>
    <row r="23476" ht="16" customHeight="1">
      <c r="C23476" s="29" t="n"/>
      <c r="D23476" s="31" t="inlineStr">
        <is>
          <t>85+</t>
        </is>
      </c>
      <c r="E23476" s="33" t="n"/>
      <c r="F23476" s="33" t="n"/>
      <c r="G23476" s="33" t="n"/>
      <c r="H23476" s="33" t="n"/>
    </row>
    <row r="23477" ht="16" customHeight="1">
      <c r="A23477" s="29">
        <f>A23459+1</f>
        <v/>
      </c>
      <c r="C23477" s="29" t="n"/>
      <c r="D23477" s="31" t="inlineStr">
        <is>
          <t>0–4</t>
        </is>
      </c>
      <c r="E23477" s="33" t="n"/>
      <c r="F23477" s="33" t="n"/>
      <c r="G23477" s="33" t="n"/>
      <c r="H23477" s="33" t="n"/>
    </row>
    <row r="23478" ht="16" customHeight="1">
      <c r="C23478" s="29" t="n"/>
      <c r="D23478" s="31" t="inlineStr">
        <is>
          <t>5–9</t>
        </is>
      </c>
      <c r="E23478" s="33" t="n"/>
      <c r="F23478" s="33" t="n"/>
      <c r="G23478" s="33" t="n"/>
      <c r="H23478" s="33" t="n"/>
    </row>
    <row r="23479" ht="16" customHeight="1">
      <c r="C23479" s="29" t="n"/>
      <c r="D23479" s="31" t="inlineStr">
        <is>
          <t>10–14</t>
        </is>
      </c>
      <c r="E23479" s="33" t="n"/>
      <c r="F23479" s="33" t="n"/>
      <c r="G23479" s="33" t="n"/>
      <c r="H23479" s="33" t="n"/>
    </row>
    <row r="23480" ht="16" customHeight="1">
      <c r="C23480" s="29" t="n"/>
      <c r="D23480" s="31" t="inlineStr">
        <is>
          <t>15–19</t>
        </is>
      </c>
      <c r="E23480" s="33" t="n"/>
      <c r="F23480" s="33" t="n"/>
      <c r="G23480" s="33" t="n"/>
      <c r="H23480" s="33" t="n"/>
    </row>
    <row r="23481" ht="16" customHeight="1">
      <c r="C23481" s="29" t="n"/>
      <c r="D23481" s="31" t="inlineStr">
        <is>
          <t>20–24</t>
        </is>
      </c>
      <c r="E23481" s="33" t="n"/>
      <c r="F23481" s="33" t="n"/>
      <c r="G23481" s="33" t="n"/>
      <c r="H23481" s="33" t="n"/>
    </row>
    <row r="23482" ht="16" customHeight="1">
      <c r="C23482" s="29" t="n"/>
      <c r="D23482" s="31" t="inlineStr">
        <is>
          <t>25–29</t>
        </is>
      </c>
      <c r="E23482" s="33" t="n"/>
      <c r="F23482" s="33" t="n"/>
      <c r="G23482" s="33" t="n"/>
      <c r="H23482" s="33" t="n"/>
    </row>
    <row r="23483" ht="16" customHeight="1">
      <c r="C23483" s="29" t="n"/>
      <c r="D23483" s="31" t="inlineStr">
        <is>
          <t>30–34</t>
        </is>
      </c>
      <c r="E23483" s="33" t="n"/>
      <c r="F23483" s="33" t="n"/>
      <c r="G23483" s="33" t="n"/>
      <c r="H23483" s="33" t="n"/>
    </row>
    <row r="23484" ht="16" customHeight="1">
      <c r="C23484" s="29" t="n"/>
      <c r="D23484" s="31" t="inlineStr">
        <is>
          <t>35–39</t>
        </is>
      </c>
      <c r="E23484" s="33" t="n"/>
      <c r="F23484" s="33" t="n"/>
      <c r="G23484" s="33" t="n"/>
      <c r="H23484" s="33" t="n"/>
    </row>
    <row r="23485" ht="16" customHeight="1">
      <c r="C23485" s="29" t="n"/>
      <c r="D23485" s="31" t="inlineStr">
        <is>
          <t>40–44</t>
        </is>
      </c>
      <c r="E23485" s="33" t="n"/>
      <c r="F23485" s="33" t="n"/>
      <c r="G23485" s="33" t="n"/>
      <c r="H23485" s="33" t="n"/>
    </row>
    <row r="23486" ht="16" customHeight="1">
      <c r="C23486" s="29" t="n"/>
      <c r="D23486" s="31" t="inlineStr">
        <is>
          <t>45–49</t>
        </is>
      </c>
      <c r="E23486" s="33" t="n"/>
      <c r="F23486" s="33" t="n"/>
      <c r="G23486" s="33" t="n"/>
      <c r="H23486" s="33" t="n"/>
    </row>
    <row r="23487" ht="16" customHeight="1">
      <c r="C23487" s="29" t="n"/>
      <c r="D23487" s="31" t="inlineStr">
        <is>
          <t>50–54</t>
        </is>
      </c>
      <c r="E23487" s="33" t="n"/>
      <c r="F23487" s="33" t="n"/>
      <c r="G23487" s="33" t="n"/>
      <c r="H23487" s="33" t="n"/>
    </row>
    <row r="23488" ht="16" customHeight="1">
      <c r="C23488" s="29" t="n"/>
      <c r="D23488" s="31" t="inlineStr">
        <is>
          <t>55–59</t>
        </is>
      </c>
      <c r="E23488" s="33" t="n"/>
      <c r="F23488" s="33" t="n"/>
      <c r="G23488" s="33" t="n"/>
      <c r="H23488" s="33" t="n"/>
    </row>
    <row r="23489" ht="16" customHeight="1">
      <c r="C23489" s="29" t="n"/>
      <c r="D23489" s="31" t="inlineStr">
        <is>
          <t>60–64</t>
        </is>
      </c>
      <c r="E23489" s="33" t="n"/>
      <c r="F23489" s="33" t="n"/>
      <c r="G23489" s="33" t="n"/>
      <c r="H23489" s="33" t="n"/>
    </row>
    <row r="23490" ht="16" customHeight="1">
      <c r="C23490" s="29" t="n"/>
      <c r="D23490" s="31" t="inlineStr">
        <is>
          <t>65–69</t>
        </is>
      </c>
      <c r="E23490" s="33" t="n"/>
      <c r="F23490" s="33" t="n"/>
      <c r="G23490" s="33" t="n"/>
      <c r="H23490" s="33" t="n"/>
    </row>
    <row r="23491" ht="16" customHeight="1">
      <c r="C23491" s="29" t="n"/>
      <c r="D23491" s="31" t="inlineStr">
        <is>
          <t>70–74</t>
        </is>
      </c>
      <c r="E23491" s="33" t="n"/>
      <c r="F23491" s="33" t="n"/>
      <c r="G23491" s="33" t="n"/>
      <c r="H23491" s="33" t="n"/>
    </row>
    <row r="23492" ht="16" customHeight="1">
      <c r="C23492" s="29" t="n"/>
      <c r="D23492" s="31" t="inlineStr">
        <is>
          <t>75–79</t>
        </is>
      </c>
      <c r="E23492" s="33" t="n"/>
      <c r="F23492" s="33" t="n"/>
      <c r="G23492" s="33" t="n"/>
      <c r="H23492" s="33" t="n"/>
    </row>
    <row r="23493" ht="16" customHeight="1">
      <c r="C23493" s="29" t="n"/>
      <c r="D23493" s="31" t="inlineStr">
        <is>
          <t>80–84</t>
        </is>
      </c>
      <c r="E23493" s="33" t="n"/>
      <c r="F23493" s="33" t="n"/>
      <c r="G23493" s="33" t="n"/>
      <c r="H23493" s="33" t="n"/>
    </row>
    <row r="23494" ht="16" customHeight="1">
      <c r="C23494" s="29" t="n"/>
      <c r="D23494" s="31" t="inlineStr">
        <is>
          <t>85+</t>
        </is>
      </c>
      <c r="E23494" s="33" t="n"/>
      <c r="F23494" s="33" t="n"/>
      <c r="G23494" s="33" t="n"/>
      <c r="H23494" s="33" t="n"/>
    </row>
    <row r="23495" ht="16" customHeight="1">
      <c r="A23495" s="29">
        <f>A23477+1</f>
        <v/>
      </c>
      <c r="C23495" s="29" t="n"/>
      <c r="D23495" s="31" t="inlineStr">
        <is>
          <t>0–4</t>
        </is>
      </c>
      <c r="E23495" s="33" t="n"/>
      <c r="F23495" s="33" t="n"/>
      <c r="G23495" s="33" t="n"/>
      <c r="H23495" s="33" t="n"/>
    </row>
    <row r="23496" ht="13.75" customHeight="1">
      <c r="C23496" s="29" t="n"/>
      <c r="D23496" s="31" t="inlineStr">
        <is>
          <t>5–9</t>
        </is>
      </c>
      <c r="E23496" s="33" t="n"/>
      <c r="F23496" s="33" t="n"/>
      <c r="G23496" s="33" t="n"/>
      <c r="H23496" s="33" t="n"/>
    </row>
    <row r="23497" ht="16" customHeight="1">
      <c r="C23497" s="29" t="n"/>
      <c r="D23497" s="31" t="inlineStr">
        <is>
          <t>10–14</t>
        </is>
      </c>
      <c r="E23497" s="33" t="n"/>
      <c r="F23497" s="33" t="n"/>
      <c r="G23497" s="33" t="n"/>
      <c r="H23497" s="33" t="n"/>
    </row>
    <row r="23498" ht="16" customHeight="1">
      <c r="C23498" s="29" t="n"/>
      <c r="D23498" s="31" t="inlineStr">
        <is>
          <t>15–19</t>
        </is>
      </c>
      <c r="E23498" s="33" t="n"/>
      <c r="F23498" s="33" t="n"/>
      <c r="G23498" s="33" t="n"/>
      <c r="H23498" s="33" t="n"/>
    </row>
    <row r="23499" ht="16" customHeight="1">
      <c r="C23499" s="29" t="n"/>
      <c r="D23499" s="31" t="inlineStr">
        <is>
          <t>20–24</t>
        </is>
      </c>
      <c r="E23499" s="33" t="n"/>
      <c r="F23499" s="33" t="n"/>
      <c r="G23499" s="33" t="n"/>
      <c r="H23499" s="33" t="n"/>
    </row>
    <row r="23500" ht="16" customHeight="1">
      <c r="C23500" s="29" t="n"/>
      <c r="D23500" s="31" t="inlineStr">
        <is>
          <t>25–29</t>
        </is>
      </c>
      <c r="E23500" s="33" t="n"/>
      <c r="F23500" s="33" t="n"/>
      <c r="G23500" s="33" t="n"/>
      <c r="H23500" s="33" t="n"/>
    </row>
    <row r="23501" ht="16" customHeight="1">
      <c r="C23501" s="29" t="n"/>
      <c r="D23501" s="31" t="inlineStr">
        <is>
          <t>30–34</t>
        </is>
      </c>
      <c r="E23501" s="33" t="n"/>
      <c r="F23501" s="33" t="n"/>
      <c r="G23501" s="33" t="n"/>
      <c r="H23501" s="33" t="n"/>
    </row>
    <row r="23502" ht="16" customHeight="1">
      <c r="C23502" s="29" t="n"/>
      <c r="D23502" s="31" t="inlineStr">
        <is>
          <t>35–39</t>
        </is>
      </c>
      <c r="E23502" s="33" t="n"/>
      <c r="F23502" s="33" t="n"/>
      <c r="G23502" s="33" t="n"/>
      <c r="H23502" s="33" t="n"/>
    </row>
    <row r="23503" ht="16" customHeight="1">
      <c r="C23503" s="29" t="n"/>
      <c r="D23503" s="31" t="inlineStr">
        <is>
          <t>40–44</t>
        </is>
      </c>
      <c r="E23503" s="33" t="n"/>
      <c r="F23503" s="33" t="n"/>
      <c r="G23503" s="33" t="n"/>
      <c r="H23503" s="33" t="n"/>
    </row>
    <row r="23504" ht="16" customHeight="1">
      <c r="C23504" s="29" t="n"/>
      <c r="D23504" s="31" t="inlineStr">
        <is>
          <t>45–49</t>
        </is>
      </c>
      <c r="E23504" s="33" t="n"/>
      <c r="F23504" s="33" t="n"/>
      <c r="G23504" s="33" t="n"/>
      <c r="H23504" s="33" t="n"/>
    </row>
    <row r="23505" ht="16" customHeight="1">
      <c r="C23505" s="29" t="n"/>
      <c r="D23505" s="31" t="inlineStr">
        <is>
          <t>50–54</t>
        </is>
      </c>
      <c r="E23505" s="33" t="n"/>
      <c r="F23505" s="33" t="n"/>
      <c r="G23505" s="33" t="n"/>
      <c r="H23505" s="33" t="n"/>
    </row>
    <row r="23506" ht="16" customHeight="1">
      <c r="C23506" s="29" t="n"/>
      <c r="D23506" s="31" t="inlineStr">
        <is>
          <t>55–59</t>
        </is>
      </c>
      <c r="E23506" s="33" t="n"/>
      <c r="F23506" s="33" t="n"/>
      <c r="G23506" s="33" t="n"/>
      <c r="H23506" s="33" t="n"/>
    </row>
    <row r="23507" ht="16" customHeight="1">
      <c r="C23507" s="29" t="n"/>
      <c r="D23507" s="31" t="inlineStr">
        <is>
          <t>60–64</t>
        </is>
      </c>
      <c r="E23507" s="33" t="n"/>
      <c r="F23507" s="33" t="n"/>
      <c r="G23507" s="33" t="n"/>
      <c r="H23507" s="33" t="n"/>
    </row>
    <row r="23508" ht="16" customHeight="1">
      <c r="C23508" s="29" t="n"/>
      <c r="D23508" s="31" t="inlineStr">
        <is>
          <t>65–69</t>
        </is>
      </c>
      <c r="E23508" s="33" t="n"/>
      <c r="F23508" s="33" t="n"/>
      <c r="G23508" s="33" t="n"/>
      <c r="H23508" s="33" t="n"/>
    </row>
    <row r="23509" ht="16" customHeight="1">
      <c r="C23509" s="29" t="n"/>
      <c r="D23509" s="31" t="inlineStr">
        <is>
          <t>70–74</t>
        </is>
      </c>
      <c r="E23509" s="33" t="n"/>
      <c r="F23509" s="33" t="n"/>
      <c r="G23509" s="33" t="n"/>
      <c r="H23509" s="33" t="n"/>
    </row>
    <row r="23510" ht="16" customHeight="1">
      <c r="C23510" s="29" t="n"/>
      <c r="D23510" s="31" t="inlineStr">
        <is>
          <t>75–79</t>
        </is>
      </c>
      <c r="E23510" s="33" t="n"/>
      <c r="F23510" s="33" t="n"/>
      <c r="G23510" s="33" t="n"/>
      <c r="H23510" s="33" t="n"/>
    </row>
    <row r="23511" ht="16" customHeight="1">
      <c r="C23511" s="29" t="n"/>
      <c r="D23511" s="31" t="inlineStr">
        <is>
          <t>80–84</t>
        </is>
      </c>
      <c r="E23511" s="33" t="n"/>
      <c r="F23511" s="33" t="n"/>
      <c r="G23511" s="33" t="n"/>
      <c r="H23511" s="33" t="n"/>
    </row>
    <row r="23512" ht="16" customHeight="1">
      <c r="C23512" s="29" t="n"/>
      <c r="D23512" s="31" t="inlineStr">
        <is>
          <t>85+</t>
        </is>
      </c>
      <c r="E23512" s="33" t="n"/>
      <c r="F23512" s="33" t="n"/>
      <c r="G23512" s="33" t="n"/>
      <c r="H23512" s="33" t="n"/>
    </row>
    <row r="23513" ht="16" customHeight="1">
      <c r="A23513" s="29">
        <f>A23495+1</f>
        <v/>
      </c>
      <c r="C23513" s="29" t="n"/>
      <c r="D23513" s="31" t="inlineStr">
        <is>
          <t>0–4</t>
        </is>
      </c>
      <c r="E23513" s="33" t="n"/>
      <c r="F23513" s="33" t="n"/>
      <c r="G23513" s="33" t="n"/>
      <c r="H23513" s="33" t="n"/>
    </row>
    <row r="23514" ht="16" customHeight="1">
      <c r="C23514" s="29" t="n"/>
      <c r="D23514" s="31" t="inlineStr">
        <is>
          <t>5–9</t>
        </is>
      </c>
      <c r="E23514" s="33" t="n"/>
      <c r="F23514" s="33" t="n"/>
      <c r="G23514" s="33" t="n"/>
      <c r="H23514" s="33" t="n"/>
    </row>
    <row r="23515" ht="16" customHeight="1">
      <c r="C23515" s="29" t="n"/>
      <c r="D23515" s="31" t="inlineStr">
        <is>
          <t>10–14</t>
        </is>
      </c>
      <c r="E23515" s="33" t="n"/>
      <c r="F23515" s="33" t="n"/>
      <c r="G23515" s="33" t="n"/>
      <c r="H23515" s="33" t="n"/>
    </row>
    <row r="23516" ht="16" customHeight="1">
      <c r="C23516" s="29" t="n"/>
      <c r="D23516" s="31" t="inlineStr">
        <is>
          <t>15–19</t>
        </is>
      </c>
      <c r="E23516" s="33" t="n"/>
      <c r="F23516" s="33" t="n"/>
      <c r="G23516" s="33" t="n"/>
      <c r="H23516" s="33" t="n"/>
    </row>
    <row r="23517" ht="16" customHeight="1">
      <c r="C23517" s="29" t="n"/>
      <c r="D23517" s="31" t="inlineStr">
        <is>
          <t>20–24</t>
        </is>
      </c>
      <c r="E23517" s="33" t="n"/>
      <c r="F23517" s="33" t="n"/>
      <c r="G23517" s="33" t="n"/>
      <c r="H23517" s="33" t="n"/>
    </row>
    <row r="23518" ht="16" customHeight="1">
      <c r="C23518" s="29" t="n"/>
      <c r="D23518" s="31" t="inlineStr">
        <is>
          <t>25–29</t>
        </is>
      </c>
      <c r="E23518" s="33" t="n"/>
      <c r="F23518" s="33" t="n"/>
      <c r="G23518" s="33" t="n"/>
      <c r="H23518" s="33" t="n"/>
    </row>
    <row r="23519" ht="16" customHeight="1">
      <c r="C23519" s="29" t="n"/>
      <c r="D23519" s="31" t="inlineStr">
        <is>
          <t>30–34</t>
        </is>
      </c>
      <c r="E23519" s="33" t="n"/>
      <c r="F23519" s="33" t="n"/>
      <c r="G23519" s="33" t="n"/>
      <c r="H23519" s="33" t="n"/>
    </row>
    <row r="23520" ht="16" customHeight="1">
      <c r="C23520" s="29" t="n"/>
      <c r="D23520" s="31" t="inlineStr">
        <is>
          <t>35–39</t>
        </is>
      </c>
      <c r="E23520" s="33" t="n"/>
      <c r="F23520" s="33" t="n"/>
      <c r="G23520" s="33" t="n"/>
      <c r="H23520" s="33" t="n"/>
    </row>
    <row r="23521" ht="16" customHeight="1">
      <c r="C23521" s="29" t="n"/>
      <c r="D23521" s="31" t="inlineStr">
        <is>
          <t>40–44</t>
        </is>
      </c>
      <c r="E23521" s="33" t="n"/>
      <c r="F23521" s="33" t="n"/>
      <c r="G23521" s="33" t="n"/>
      <c r="H23521" s="33" t="n"/>
    </row>
    <row r="23522" ht="16" customHeight="1">
      <c r="C23522" s="29" t="n"/>
      <c r="D23522" s="31" t="inlineStr">
        <is>
          <t>45–49</t>
        </is>
      </c>
      <c r="E23522" s="33" t="n"/>
      <c r="F23522" s="33" t="n"/>
      <c r="G23522" s="33" t="n"/>
      <c r="H23522" s="33" t="n"/>
    </row>
    <row r="23523" ht="16" customHeight="1">
      <c r="C23523" s="29" t="n"/>
      <c r="D23523" s="31" t="inlineStr">
        <is>
          <t>50–54</t>
        </is>
      </c>
      <c r="E23523" s="33" t="n"/>
      <c r="F23523" s="33" t="n"/>
      <c r="G23523" s="33" t="n"/>
      <c r="H23523" s="33" t="n"/>
    </row>
    <row r="23524" ht="16" customHeight="1">
      <c r="C23524" s="29" t="n"/>
      <c r="D23524" s="31" t="inlineStr">
        <is>
          <t>55–59</t>
        </is>
      </c>
      <c r="E23524" s="33" t="n"/>
      <c r="F23524" s="33" t="n"/>
      <c r="G23524" s="33" t="n"/>
      <c r="H23524" s="33" t="n"/>
    </row>
    <row r="23525" ht="16" customHeight="1">
      <c r="C23525" s="29" t="n"/>
      <c r="D23525" s="31" t="inlineStr">
        <is>
          <t>60–64</t>
        </is>
      </c>
      <c r="E23525" s="33" t="n"/>
      <c r="F23525" s="33" t="n"/>
      <c r="G23525" s="33" t="n"/>
      <c r="H23525" s="33" t="n"/>
    </row>
    <row r="23526" ht="16" customHeight="1">
      <c r="C23526" s="29" t="n"/>
      <c r="D23526" s="31" t="inlineStr">
        <is>
          <t>65–69</t>
        </is>
      </c>
      <c r="E23526" s="33" t="n"/>
      <c r="F23526" s="33" t="n"/>
      <c r="G23526" s="33" t="n"/>
      <c r="H23526" s="33" t="n"/>
    </row>
    <row r="23527" ht="16" customHeight="1">
      <c r="C23527" s="29" t="n"/>
      <c r="D23527" s="31" t="inlineStr">
        <is>
          <t>70–74</t>
        </is>
      </c>
      <c r="E23527" s="33" t="n"/>
      <c r="F23527" s="33" t="n"/>
      <c r="G23527" s="33" t="n"/>
      <c r="H23527" s="33" t="n"/>
    </row>
    <row r="23528" ht="16" customHeight="1">
      <c r="C23528" s="29" t="n"/>
      <c r="D23528" s="31" t="inlineStr">
        <is>
          <t>75–79</t>
        </is>
      </c>
      <c r="E23528" s="33" t="n"/>
      <c r="F23528" s="33" t="n"/>
      <c r="G23528" s="33" t="n"/>
      <c r="H23528" s="33" t="n"/>
    </row>
    <row r="23529" ht="16" customHeight="1">
      <c r="C23529" s="29" t="n"/>
      <c r="D23529" s="31" t="inlineStr">
        <is>
          <t>80–84</t>
        </is>
      </c>
      <c r="E23529" s="33" t="n"/>
      <c r="F23529" s="33" t="n"/>
      <c r="G23529" s="33" t="n"/>
      <c r="H23529" s="33" t="n"/>
    </row>
    <row r="23530" ht="16" customHeight="1">
      <c r="C23530" s="29" t="n"/>
      <c r="D23530" s="31" t="inlineStr">
        <is>
          <t>85+</t>
        </is>
      </c>
      <c r="E23530" s="33" t="n"/>
      <c r="F23530" s="33" t="n"/>
      <c r="G23530" s="33" t="n"/>
      <c r="H23530" s="33" t="n"/>
    </row>
    <row r="23531" ht="16" customHeight="1">
      <c r="A23531" s="29">
        <f>A23513+1</f>
        <v/>
      </c>
      <c r="C23531" s="29" t="n"/>
      <c r="D23531" s="31" t="inlineStr">
        <is>
          <t>0–4</t>
        </is>
      </c>
      <c r="E23531" s="33" t="n"/>
      <c r="F23531" s="33" t="n"/>
      <c r="G23531" s="33" t="n"/>
      <c r="H23531" s="33" t="n"/>
    </row>
    <row r="23532" ht="13.75" customHeight="1">
      <c r="C23532" s="29" t="n"/>
      <c r="D23532" s="31" t="inlineStr">
        <is>
          <t>5–9</t>
        </is>
      </c>
      <c r="E23532" s="33" t="n"/>
      <c r="F23532" s="33" t="n"/>
      <c r="G23532" s="33" t="n"/>
      <c r="H23532" s="33" t="n"/>
    </row>
    <row r="23533" ht="16" customHeight="1">
      <c r="C23533" s="29" t="n"/>
      <c r="D23533" s="31" t="inlineStr">
        <is>
          <t>10–14</t>
        </is>
      </c>
      <c r="E23533" s="33" t="n"/>
      <c r="F23533" s="33" t="n"/>
      <c r="G23533" s="33" t="n"/>
      <c r="H23533" s="33" t="n"/>
    </row>
    <row r="23534" ht="16" customHeight="1">
      <c r="C23534" s="29" t="n"/>
      <c r="D23534" s="31" t="inlineStr">
        <is>
          <t>15–19</t>
        </is>
      </c>
      <c r="E23534" s="33" t="n"/>
      <c r="F23534" s="33" t="n"/>
      <c r="G23534" s="33" t="n"/>
      <c r="H23534" s="33" t="n"/>
    </row>
    <row r="23535" ht="16" customHeight="1">
      <c r="C23535" s="29" t="n"/>
      <c r="D23535" s="31" t="inlineStr">
        <is>
          <t>20–24</t>
        </is>
      </c>
      <c r="E23535" s="33" t="n"/>
      <c r="F23535" s="33" t="n"/>
      <c r="G23535" s="33" t="n"/>
      <c r="H23535" s="33" t="n"/>
    </row>
    <row r="23536" ht="16" customHeight="1">
      <c r="C23536" s="29" t="n"/>
      <c r="D23536" s="31" t="inlineStr">
        <is>
          <t>25–29</t>
        </is>
      </c>
      <c r="E23536" s="33" t="n"/>
      <c r="F23536" s="33" t="n"/>
      <c r="G23536" s="33" t="n"/>
      <c r="H23536" s="33" t="n"/>
    </row>
    <row r="23537" ht="16" customHeight="1">
      <c r="C23537" s="29" t="n"/>
      <c r="D23537" s="31" t="inlineStr">
        <is>
          <t>30–34</t>
        </is>
      </c>
      <c r="E23537" s="33" t="n"/>
      <c r="F23537" s="33" t="n"/>
      <c r="G23537" s="33" t="n"/>
      <c r="H23537" s="33" t="n"/>
    </row>
    <row r="23538" ht="16" customHeight="1">
      <c r="C23538" s="29" t="n"/>
      <c r="D23538" s="31" t="inlineStr">
        <is>
          <t>35–39</t>
        </is>
      </c>
      <c r="E23538" s="33" t="n"/>
      <c r="F23538" s="33" t="n"/>
      <c r="G23538" s="33" t="n"/>
      <c r="H23538" s="33" t="n"/>
    </row>
    <row r="23539" ht="16" customHeight="1">
      <c r="C23539" s="29" t="n"/>
      <c r="D23539" s="31" t="inlineStr">
        <is>
          <t>40–44</t>
        </is>
      </c>
      <c r="E23539" s="33" t="n"/>
      <c r="F23539" s="33" t="n"/>
      <c r="G23539" s="33" t="n"/>
      <c r="H23539" s="33" t="n"/>
    </row>
    <row r="23540" ht="16" customHeight="1">
      <c r="C23540" s="29" t="n"/>
      <c r="D23540" s="31" t="inlineStr">
        <is>
          <t>45–49</t>
        </is>
      </c>
      <c r="E23540" s="33" t="n"/>
      <c r="F23540" s="33" t="n"/>
      <c r="G23540" s="33" t="n"/>
      <c r="H23540" s="33" t="n"/>
    </row>
    <row r="23541" ht="16" customHeight="1">
      <c r="C23541" s="29" t="n"/>
      <c r="D23541" s="31" t="inlineStr">
        <is>
          <t>50–54</t>
        </is>
      </c>
      <c r="E23541" s="33" t="n"/>
      <c r="F23541" s="33" t="n"/>
      <c r="G23541" s="33" t="n"/>
      <c r="H23541" s="33" t="n"/>
    </row>
    <row r="23542" ht="16" customHeight="1">
      <c r="C23542" s="29" t="n"/>
      <c r="D23542" s="31" t="inlineStr">
        <is>
          <t>55–59</t>
        </is>
      </c>
      <c r="E23542" s="33" t="n"/>
      <c r="F23542" s="33" t="n"/>
      <c r="G23542" s="33" t="n"/>
      <c r="H23542" s="33" t="n"/>
    </row>
    <row r="23543" ht="16" customHeight="1">
      <c r="C23543" s="29" t="n"/>
      <c r="D23543" s="31" t="inlineStr">
        <is>
          <t>60–64</t>
        </is>
      </c>
      <c r="E23543" s="33" t="n"/>
      <c r="F23543" s="33" t="n"/>
      <c r="G23543" s="33" t="n"/>
      <c r="H23543" s="33" t="n"/>
    </row>
    <row r="23544" ht="16" customHeight="1">
      <c r="C23544" s="29" t="n"/>
      <c r="D23544" s="31" t="inlineStr">
        <is>
          <t>65–69</t>
        </is>
      </c>
      <c r="E23544" s="33" t="n"/>
      <c r="F23544" s="33" t="n"/>
      <c r="G23544" s="33" t="n"/>
      <c r="H23544" s="33" t="n"/>
    </row>
    <row r="23545" ht="16" customHeight="1">
      <c r="C23545" s="29" t="n"/>
      <c r="D23545" s="31" t="inlineStr">
        <is>
          <t>70–74</t>
        </is>
      </c>
      <c r="E23545" s="33" t="n"/>
      <c r="F23545" s="33" t="n"/>
      <c r="G23545" s="33" t="n"/>
      <c r="H23545" s="33" t="n"/>
    </row>
    <row r="23546" ht="16" customHeight="1">
      <c r="C23546" s="29" t="n"/>
      <c r="D23546" s="31" t="inlineStr">
        <is>
          <t>75–79</t>
        </is>
      </c>
      <c r="E23546" s="33" t="n"/>
      <c r="F23546" s="33" t="n"/>
      <c r="G23546" s="33" t="n"/>
      <c r="H23546" s="33" t="n"/>
    </row>
    <row r="23547" ht="16" customHeight="1">
      <c r="C23547" s="29" t="n"/>
      <c r="D23547" s="31" t="inlineStr">
        <is>
          <t>80–84</t>
        </is>
      </c>
      <c r="E23547" s="33" t="n"/>
      <c r="F23547" s="33" t="n"/>
      <c r="G23547" s="33" t="n"/>
      <c r="H23547" s="33" t="n"/>
    </row>
    <row r="23548" ht="16" customHeight="1">
      <c r="C23548" s="29" t="n"/>
      <c r="D23548" s="31" t="inlineStr">
        <is>
          <t>85+</t>
        </is>
      </c>
      <c r="E23548" s="33" t="n"/>
      <c r="F23548" s="33" t="n"/>
      <c r="G23548" s="33" t="n"/>
      <c r="H23548" s="33" t="n"/>
    </row>
    <row r="23549" ht="16" customHeight="1">
      <c r="A23549" s="29">
        <f>A23531+1</f>
        <v/>
      </c>
      <c r="C23549" s="29" t="n"/>
      <c r="D23549" s="31" t="inlineStr">
        <is>
          <t>0–4</t>
        </is>
      </c>
      <c r="E23549" s="33" t="n"/>
      <c r="F23549" s="33" t="n"/>
      <c r="G23549" s="33" t="n"/>
      <c r="H23549" s="33" t="n"/>
    </row>
    <row r="23550" ht="13.75" customHeight="1">
      <c r="C23550" s="29" t="n"/>
      <c r="D23550" s="31" t="inlineStr">
        <is>
          <t>5–9</t>
        </is>
      </c>
      <c r="E23550" s="33" t="n"/>
      <c r="F23550" s="33" t="n"/>
      <c r="G23550" s="33" t="n"/>
      <c r="H23550" s="33" t="n"/>
    </row>
    <row r="23551" ht="16" customHeight="1">
      <c r="C23551" s="29" t="n"/>
      <c r="D23551" s="31" t="inlineStr">
        <is>
          <t>10–14</t>
        </is>
      </c>
      <c r="E23551" s="33" t="n"/>
      <c r="F23551" s="33" t="n"/>
      <c r="G23551" s="33" t="n"/>
      <c r="H23551" s="33" t="n"/>
    </row>
    <row r="23552" ht="16" customHeight="1">
      <c r="C23552" s="29" t="n"/>
      <c r="D23552" s="31" t="inlineStr">
        <is>
          <t>15–19</t>
        </is>
      </c>
      <c r="E23552" s="33" t="n"/>
      <c r="F23552" s="33" t="n"/>
      <c r="G23552" s="33" t="n"/>
      <c r="H23552" s="33" t="n"/>
    </row>
    <row r="23553" ht="16" customHeight="1">
      <c r="C23553" s="29" t="n"/>
      <c r="D23553" s="31" t="inlineStr">
        <is>
          <t>20–24</t>
        </is>
      </c>
      <c r="E23553" s="33" t="n"/>
      <c r="F23553" s="33" t="n"/>
      <c r="G23553" s="33" t="n"/>
      <c r="H23553" s="33" t="n"/>
    </row>
    <row r="23554" ht="16" customHeight="1">
      <c r="C23554" s="29" t="n"/>
      <c r="D23554" s="31" t="inlineStr">
        <is>
          <t>25–29</t>
        </is>
      </c>
      <c r="E23554" s="33" t="n"/>
      <c r="F23554" s="33" t="n"/>
      <c r="G23554" s="33" t="n"/>
      <c r="H23554" s="33" t="n"/>
    </row>
    <row r="23555" ht="16" customHeight="1">
      <c r="C23555" s="29" t="n"/>
      <c r="D23555" s="31" t="inlineStr">
        <is>
          <t>30–34</t>
        </is>
      </c>
      <c r="E23555" s="33" t="n"/>
      <c r="F23555" s="33" t="n"/>
      <c r="G23555" s="33" t="n"/>
      <c r="H23555" s="33" t="n"/>
    </row>
    <row r="23556" ht="16" customHeight="1">
      <c r="C23556" s="29" t="n"/>
      <c r="D23556" s="31" t="inlineStr">
        <is>
          <t>35–39</t>
        </is>
      </c>
      <c r="E23556" s="33" t="n"/>
      <c r="F23556" s="33" t="n"/>
      <c r="G23556" s="33" t="n"/>
      <c r="H23556" s="33" t="n"/>
    </row>
    <row r="23557" ht="16" customHeight="1">
      <c r="C23557" s="29" t="n"/>
      <c r="D23557" s="31" t="inlineStr">
        <is>
          <t>40–44</t>
        </is>
      </c>
      <c r="E23557" s="33" t="n"/>
      <c r="F23557" s="33" t="n"/>
      <c r="G23557" s="33" t="n"/>
      <c r="H23557" s="33" t="n"/>
    </row>
    <row r="23558" ht="16" customHeight="1">
      <c r="C23558" s="29" t="n"/>
      <c r="D23558" s="31" t="inlineStr">
        <is>
          <t>45–49</t>
        </is>
      </c>
      <c r="E23558" s="33" t="n"/>
      <c r="F23558" s="33" t="n"/>
      <c r="G23558" s="33" t="n"/>
      <c r="H23558" s="33" t="n"/>
    </row>
    <row r="23559" ht="16" customHeight="1">
      <c r="C23559" s="29" t="n"/>
      <c r="D23559" s="31" t="inlineStr">
        <is>
          <t>50–54</t>
        </is>
      </c>
      <c r="E23559" s="33" t="n"/>
      <c r="F23559" s="33" t="n"/>
      <c r="G23559" s="33" t="n"/>
      <c r="H23559" s="33" t="n"/>
    </row>
    <row r="23560" ht="16" customHeight="1">
      <c r="C23560" s="29" t="n"/>
      <c r="D23560" s="31" t="inlineStr">
        <is>
          <t>55–59</t>
        </is>
      </c>
      <c r="E23560" s="33" t="n"/>
      <c r="F23560" s="33" t="n"/>
      <c r="G23560" s="33" t="n"/>
      <c r="H23560" s="33" t="n"/>
    </row>
    <row r="23561" ht="16" customHeight="1">
      <c r="C23561" s="29" t="n"/>
      <c r="D23561" s="31" t="inlineStr">
        <is>
          <t>60–64</t>
        </is>
      </c>
      <c r="E23561" s="33" t="n"/>
      <c r="F23561" s="33" t="n"/>
      <c r="G23561" s="33" t="n"/>
      <c r="H23561" s="33" t="n"/>
    </row>
    <row r="23562" ht="16" customHeight="1">
      <c r="C23562" s="29" t="n"/>
      <c r="D23562" s="31" t="inlineStr">
        <is>
          <t>65–69</t>
        </is>
      </c>
      <c r="E23562" s="33" t="n"/>
      <c r="F23562" s="33" t="n"/>
      <c r="G23562" s="33" t="n"/>
      <c r="H23562" s="33" t="n"/>
    </row>
    <row r="23563" ht="16" customHeight="1">
      <c r="C23563" s="29" t="n"/>
      <c r="D23563" s="31" t="inlineStr">
        <is>
          <t>70–74</t>
        </is>
      </c>
      <c r="E23563" s="33" t="n"/>
      <c r="F23563" s="33" t="n"/>
      <c r="G23563" s="33" t="n"/>
      <c r="H23563" s="33" t="n"/>
    </row>
    <row r="23564" ht="16" customHeight="1">
      <c r="C23564" s="29" t="n"/>
      <c r="D23564" s="31" t="inlineStr">
        <is>
          <t>75–79</t>
        </is>
      </c>
      <c r="E23564" s="33" t="n"/>
      <c r="F23564" s="33" t="n"/>
      <c r="G23564" s="33" t="n"/>
      <c r="H23564" s="33" t="n"/>
    </row>
    <row r="23565" ht="16" customHeight="1">
      <c r="C23565" s="29" t="n"/>
      <c r="D23565" s="31" t="inlineStr">
        <is>
          <t>80–84</t>
        </is>
      </c>
      <c r="E23565" s="33" t="n"/>
      <c r="F23565" s="33" t="n"/>
      <c r="G23565" s="33" t="n"/>
      <c r="H23565" s="33" t="n"/>
    </row>
    <row r="23566" ht="16" customHeight="1">
      <c r="C23566" s="29" t="n"/>
      <c r="D23566" s="31" t="inlineStr">
        <is>
          <t>85+</t>
        </is>
      </c>
      <c r="E23566" s="33" t="n"/>
      <c r="F23566" s="33" t="n"/>
      <c r="G23566" s="33" t="n"/>
      <c r="H23566" s="33" t="n"/>
    </row>
    <row r="23567" ht="16" customHeight="1">
      <c r="A23567" s="29">
        <f>A23549+1</f>
        <v/>
      </c>
      <c r="C23567" s="29" t="n"/>
      <c r="D23567" s="31" t="inlineStr">
        <is>
          <t>0–4</t>
        </is>
      </c>
      <c r="E23567" s="33" t="n"/>
      <c r="F23567" s="33" t="n"/>
      <c r="G23567" s="33" t="n"/>
      <c r="H23567" s="33" t="n"/>
    </row>
    <row r="23568" ht="13.75" customHeight="1">
      <c r="C23568" s="29" t="n"/>
      <c r="D23568" s="31" t="inlineStr">
        <is>
          <t>5–9</t>
        </is>
      </c>
      <c r="E23568" s="33" t="n"/>
      <c r="F23568" s="33" t="n"/>
      <c r="G23568" s="33" t="n"/>
      <c r="H23568" s="33" t="n"/>
    </row>
    <row r="23569" ht="16" customHeight="1">
      <c r="C23569" s="29" t="n"/>
      <c r="D23569" s="31" t="inlineStr">
        <is>
          <t>10–14</t>
        </is>
      </c>
      <c r="E23569" s="33" t="n"/>
      <c r="F23569" s="33" t="n"/>
      <c r="G23569" s="33" t="n"/>
      <c r="H23569" s="33" t="n"/>
    </row>
    <row r="23570" ht="16" customHeight="1">
      <c r="C23570" s="29" t="n"/>
      <c r="D23570" s="31" t="inlineStr">
        <is>
          <t>15–19</t>
        </is>
      </c>
      <c r="E23570" s="33" t="n"/>
      <c r="F23570" s="33" t="n"/>
      <c r="G23570" s="33" t="n"/>
      <c r="H23570" s="33" t="n"/>
    </row>
    <row r="23571" ht="16" customHeight="1">
      <c r="C23571" s="29" t="n"/>
      <c r="D23571" s="31" t="inlineStr">
        <is>
          <t>20–24</t>
        </is>
      </c>
      <c r="E23571" s="33" t="n"/>
      <c r="F23571" s="33" t="n"/>
      <c r="G23571" s="33" t="n"/>
      <c r="H23571" s="33" t="n"/>
    </row>
    <row r="23572" ht="16" customHeight="1">
      <c r="C23572" s="29" t="n"/>
      <c r="D23572" s="31" t="inlineStr">
        <is>
          <t>25–29</t>
        </is>
      </c>
      <c r="E23572" s="33" t="n"/>
      <c r="F23572" s="33" t="n"/>
      <c r="G23572" s="33" t="n"/>
      <c r="H23572" s="33" t="n"/>
    </row>
    <row r="23573" ht="16" customHeight="1">
      <c r="C23573" s="29" t="n"/>
      <c r="D23573" s="31" t="inlineStr">
        <is>
          <t>30–34</t>
        </is>
      </c>
      <c r="E23573" s="33" t="n"/>
      <c r="F23573" s="33" t="n"/>
      <c r="G23573" s="33" t="n"/>
      <c r="H23573" s="33" t="n"/>
    </row>
    <row r="23574" ht="16" customHeight="1">
      <c r="C23574" s="29" t="n"/>
      <c r="D23574" s="31" t="inlineStr">
        <is>
          <t>35–39</t>
        </is>
      </c>
      <c r="E23574" s="33" t="n"/>
      <c r="F23574" s="33" t="n"/>
      <c r="G23574" s="33" t="n"/>
      <c r="H23574" s="33" t="n"/>
    </row>
    <row r="23575" ht="16" customHeight="1">
      <c r="C23575" s="29" t="n"/>
      <c r="D23575" s="31" t="inlineStr">
        <is>
          <t>40–44</t>
        </is>
      </c>
      <c r="E23575" s="33" t="n"/>
      <c r="F23575" s="33" t="n"/>
      <c r="G23575" s="33" t="n"/>
      <c r="H23575" s="33" t="n"/>
    </row>
    <row r="23576" ht="16" customHeight="1">
      <c r="C23576" s="29" t="n"/>
      <c r="D23576" s="31" t="inlineStr">
        <is>
          <t>45–49</t>
        </is>
      </c>
      <c r="E23576" s="33" t="n"/>
      <c r="F23576" s="33" t="n"/>
      <c r="G23576" s="33" t="n"/>
      <c r="H23576" s="33" t="n"/>
    </row>
    <row r="23577" ht="16" customHeight="1">
      <c r="C23577" s="29" t="n"/>
      <c r="D23577" s="31" t="inlineStr">
        <is>
          <t>50–54</t>
        </is>
      </c>
      <c r="E23577" s="33" t="n"/>
      <c r="F23577" s="33" t="n"/>
      <c r="G23577" s="33" t="n"/>
      <c r="H23577" s="33" t="n"/>
    </row>
    <row r="23578" ht="16" customHeight="1">
      <c r="C23578" s="29" t="n"/>
      <c r="D23578" s="31" t="inlineStr">
        <is>
          <t>55–59</t>
        </is>
      </c>
      <c r="E23578" s="33" t="n"/>
      <c r="F23578" s="33" t="n"/>
      <c r="G23578" s="33" t="n"/>
      <c r="H23578" s="33" t="n"/>
    </row>
    <row r="23579" ht="16" customHeight="1">
      <c r="C23579" s="29" t="n"/>
      <c r="D23579" s="31" t="inlineStr">
        <is>
          <t>60–64</t>
        </is>
      </c>
      <c r="E23579" s="33" t="n"/>
      <c r="F23579" s="33" t="n"/>
      <c r="G23579" s="33" t="n"/>
      <c r="H23579" s="33" t="n"/>
    </row>
    <row r="23580" ht="16" customHeight="1">
      <c r="C23580" s="29" t="n"/>
      <c r="D23580" s="31" t="inlineStr">
        <is>
          <t>65–69</t>
        </is>
      </c>
      <c r="E23580" s="33" t="n"/>
      <c r="F23580" s="33" t="n"/>
      <c r="G23580" s="33" t="n"/>
      <c r="H23580" s="33" t="n"/>
    </row>
    <row r="23581" ht="16" customHeight="1">
      <c r="C23581" s="29" t="n"/>
      <c r="D23581" s="31" t="inlineStr">
        <is>
          <t>70–74</t>
        </is>
      </c>
      <c r="E23581" s="33" t="n"/>
      <c r="F23581" s="33" t="n"/>
      <c r="G23581" s="33" t="n"/>
      <c r="H23581" s="33" t="n"/>
    </row>
    <row r="23582" ht="16" customHeight="1">
      <c r="C23582" s="29" t="n"/>
      <c r="D23582" s="31" t="inlineStr">
        <is>
          <t>75–79</t>
        </is>
      </c>
      <c r="E23582" s="33" t="n"/>
      <c r="F23582" s="33" t="n"/>
      <c r="G23582" s="33" t="n"/>
      <c r="H23582" s="33" t="n"/>
    </row>
    <row r="23583" ht="16" customHeight="1">
      <c r="C23583" s="29" t="n"/>
      <c r="D23583" s="31" t="inlineStr">
        <is>
          <t>80–84</t>
        </is>
      </c>
      <c r="E23583" s="33" t="n"/>
      <c r="F23583" s="33" t="n"/>
      <c r="G23583" s="33" t="n"/>
      <c r="H23583" s="33" t="n"/>
    </row>
    <row r="23584" ht="16" customHeight="1">
      <c r="C23584" s="29" t="n"/>
      <c r="D23584" s="31" t="inlineStr">
        <is>
          <t>85+</t>
        </is>
      </c>
      <c r="E23584" s="33" t="n"/>
      <c r="F23584" s="33" t="n"/>
      <c r="G23584" s="33" t="n"/>
      <c r="H23584" s="33" t="n"/>
    </row>
    <row r="23585" ht="16" customHeight="1">
      <c r="A23585" s="29">
        <f>A23567+1</f>
        <v/>
      </c>
      <c r="C23585" s="29" t="n"/>
      <c r="D23585" s="31" t="inlineStr">
        <is>
          <t>0–4</t>
        </is>
      </c>
      <c r="E23585" s="33" t="n"/>
      <c r="F23585" s="33" t="n"/>
      <c r="G23585" s="33" t="n"/>
      <c r="H23585" s="33" t="n"/>
    </row>
    <row r="23586" ht="16" customHeight="1">
      <c r="C23586" s="29" t="n"/>
      <c r="D23586" s="31" t="inlineStr">
        <is>
          <t>5–9</t>
        </is>
      </c>
      <c r="E23586" s="33" t="n"/>
      <c r="F23586" s="33" t="n"/>
      <c r="G23586" s="33" t="n"/>
      <c r="H23586" s="33" t="n"/>
    </row>
    <row r="23587" ht="16" customHeight="1">
      <c r="C23587" s="29" t="n"/>
      <c r="D23587" s="31" t="inlineStr">
        <is>
          <t>10–14</t>
        </is>
      </c>
      <c r="E23587" s="33" t="n"/>
      <c r="F23587" s="33" t="n"/>
      <c r="G23587" s="33" t="n"/>
      <c r="H23587" s="33" t="n"/>
    </row>
    <row r="23588" ht="16" customHeight="1">
      <c r="C23588" s="29" t="n"/>
      <c r="D23588" s="31" t="inlineStr">
        <is>
          <t>15–19</t>
        </is>
      </c>
      <c r="E23588" s="33" t="n"/>
      <c r="F23588" s="33" t="n"/>
      <c r="G23588" s="33" t="n"/>
      <c r="H23588" s="33" t="n"/>
    </row>
    <row r="23589" ht="16" customHeight="1">
      <c r="C23589" s="29" t="n"/>
      <c r="D23589" s="31" t="inlineStr">
        <is>
          <t>20–24</t>
        </is>
      </c>
      <c r="E23589" s="33" t="n"/>
      <c r="F23589" s="33" t="n"/>
      <c r="G23589" s="33" t="n"/>
      <c r="H23589" s="33" t="n"/>
    </row>
    <row r="23590" ht="16" customHeight="1">
      <c r="C23590" s="29" t="n"/>
      <c r="D23590" s="31" t="inlineStr">
        <is>
          <t>25–29</t>
        </is>
      </c>
      <c r="E23590" s="33" t="n"/>
      <c r="F23590" s="33" t="n"/>
      <c r="G23590" s="33" t="n"/>
      <c r="H23590" s="33" t="n"/>
    </row>
    <row r="23591" ht="16" customHeight="1">
      <c r="C23591" s="29" t="n"/>
      <c r="D23591" s="31" t="inlineStr">
        <is>
          <t>30–34</t>
        </is>
      </c>
      <c r="E23591" s="33" t="n"/>
      <c r="F23591" s="33" t="n"/>
      <c r="G23591" s="33" t="n"/>
      <c r="H23591" s="33" t="n"/>
    </row>
    <row r="23592" ht="16" customHeight="1">
      <c r="C23592" s="29" t="n"/>
      <c r="D23592" s="31" t="inlineStr">
        <is>
          <t>35–39</t>
        </is>
      </c>
      <c r="E23592" s="33" t="n"/>
      <c r="F23592" s="33" t="n"/>
      <c r="G23592" s="33" t="n"/>
      <c r="H23592" s="33" t="n"/>
    </row>
    <row r="23593" ht="16" customHeight="1">
      <c r="C23593" s="29" t="n"/>
      <c r="D23593" s="31" t="inlineStr">
        <is>
          <t>40–44</t>
        </is>
      </c>
      <c r="E23593" s="33" t="n"/>
      <c r="F23593" s="33" t="n"/>
      <c r="G23593" s="33" t="n"/>
      <c r="H23593" s="33" t="n"/>
    </row>
    <row r="23594" ht="16" customHeight="1">
      <c r="C23594" s="29" t="n"/>
      <c r="D23594" s="31" t="inlineStr">
        <is>
          <t>45–49</t>
        </is>
      </c>
      <c r="E23594" s="33" t="n"/>
      <c r="F23594" s="33" t="n"/>
      <c r="G23594" s="33" t="n"/>
      <c r="H23594" s="33" t="n"/>
    </row>
    <row r="23595" ht="16" customHeight="1">
      <c r="C23595" s="29" t="n"/>
      <c r="D23595" s="31" t="inlineStr">
        <is>
          <t>50–54</t>
        </is>
      </c>
      <c r="E23595" s="33" t="n"/>
      <c r="F23595" s="33" t="n"/>
      <c r="G23595" s="33" t="n"/>
      <c r="H23595" s="33" t="n"/>
    </row>
    <row r="23596" ht="16" customHeight="1">
      <c r="C23596" s="29" t="n"/>
      <c r="D23596" s="31" t="inlineStr">
        <is>
          <t>55–59</t>
        </is>
      </c>
      <c r="E23596" s="33" t="n"/>
      <c r="F23596" s="33" t="n"/>
      <c r="G23596" s="33" t="n"/>
      <c r="H23596" s="33" t="n"/>
    </row>
    <row r="23597" ht="16" customHeight="1">
      <c r="C23597" s="29" t="n"/>
      <c r="D23597" s="31" t="inlineStr">
        <is>
          <t>60–64</t>
        </is>
      </c>
      <c r="E23597" s="33" t="n"/>
      <c r="F23597" s="33" t="n"/>
      <c r="G23597" s="33" t="n"/>
      <c r="H23597" s="33" t="n"/>
    </row>
    <row r="23598" ht="16" customHeight="1">
      <c r="C23598" s="29" t="n"/>
      <c r="D23598" s="31" t="inlineStr">
        <is>
          <t>65–69</t>
        </is>
      </c>
      <c r="E23598" s="33" t="n"/>
      <c r="F23598" s="33" t="n"/>
      <c r="G23598" s="33" t="n"/>
      <c r="H23598" s="33" t="n"/>
    </row>
    <row r="23599" ht="16" customHeight="1">
      <c r="C23599" s="29" t="n"/>
      <c r="D23599" s="31" t="inlineStr">
        <is>
          <t>70–74</t>
        </is>
      </c>
      <c r="E23599" s="33" t="n"/>
      <c r="F23599" s="33" t="n"/>
      <c r="G23599" s="33" t="n"/>
      <c r="H23599" s="33" t="n"/>
    </row>
    <row r="23600" ht="16" customHeight="1">
      <c r="C23600" s="29" t="n"/>
      <c r="D23600" s="31" t="inlineStr">
        <is>
          <t>75–79</t>
        </is>
      </c>
      <c r="E23600" s="33" t="n"/>
      <c r="F23600" s="33" t="n"/>
      <c r="G23600" s="33" t="n"/>
      <c r="H23600" s="33" t="n"/>
    </row>
    <row r="23601" ht="16" customHeight="1">
      <c r="C23601" s="29" t="n"/>
      <c r="D23601" s="31" t="inlineStr">
        <is>
          <t>80–84</t>
        </is>
      </c>
      <c r="E23601" s="33" t="n"/>
      <c r="F23601" s="33" t="n"/>
      <c r="G23601" s="33" t="n"/>
      <c r="H23601" s="33" t="n"/>
    </row>
    <row r="23602" ht="16" customHeight="1">
      <c r="C23602" s="29" t="n"/>
      <c r="D23602" s="31" t="inlineStr">
        <is>
          <t>85+</t>
        </is>
      </c>
      <c r="E23602" s="33" t="n"/>
      <c r="F23602" s="33" t="n"/>
      <c r="G23602" s="33" t="n"/>
      <c r="H23602" s="33" t="n"/>
    </row>
    <row r="23603" ht="16" customHeight="1">
      <c r="A23603" s="29">
        <f>A23585+1</f>
        <v/>
      </c>
      <c r="C23603" s="29" t="n"/>
      <c r="D23603" s="31" t="inlineStr">
        <is>
          <t>0–4</t>
        </is>
      </c>
      <c r="E23603" s="33" t="n"/>
      <c r="F23603" s="33" t="n"/>
      <c r="G23603" s="33" t="n"/>
      <c r="H23603" s="33" t="n"/>
    </row>
    <row r="23604" ht="16" customHeight="1">
      <c r="C23604" s="29" t="n"/>
      <c r="D23604" s="31" t="inlineStr">
        <is>
          <t>5–9</t>
        </is>
      </c>
      <c r="E23604" s="33" t="n"/>
      <c r="F23604" s="33" t="n"/>
      <c r="G23604" s="33" t="n"/>
      <c r="H23604" s="33" t="n"/>
    </row>
    <row r="23605" ht="16" customHeight="1">
      <c r="C23605" s="29" t="n"/>
      <c r="D23605" s="31" t="inlineStr">
        <is>
          <t>10–14</t>
        </is>
      </c>
      <c r="E23605" s="33" t="n"/>
      <c r="F23605" s="33" t="n"/>
      <c r="G23605" s="33" t="n"/>
      <c r="H23605" s="33" t="n"/>
    </row>
    <row r="23606" ht="16" customHeight="1">
      <c r="C23606" s="29" t="n"/>
      <c r="D23606" s="31" t="inlineStr">
        <is>
          <t>15–19</t>
        </is>
      </c>
      <c r="E23606" s="33" t="n"/>
      <c r="F23606" s="33" t="n"/>
      <c r="G23606" s="33" t="n"/>
      <c r="H23606" s="33" t="n"/>
    </row>
    <row r="23607" ht="16" customHeight="1">
      <c r="C23607" s="29" t="n"/>
      <c r="D23607" s="31" t="inlineStr">
        <is>
          <t>20–24</t>
        </is>
      </c>
      <c r="E23607" s="33" t="n"/>
      <c r="F23607" s="33" t="n"/>
      <c r="G23607" s="33" t="n"/>
      <c r="H23607" s="33" t="n"/>
    </row>
    <row r="23608" ht="16" customHeight="1">
      <c r="C23608" s="29" t="n"/>
      <c r="D23608" s="31" t="inlineStr">
        <is>
          <t>25–29</t>
        </is>
      </c>
      <c r="E23608" s="33" t="n"/>
      <c r="F23608" s="33" t="n"/>
      <c r="G23608" s="33" t="n"/>
      <c r="H23608" s="33" t="n"/>
    </row>
    <row r="23609" ht="16" customHeight="1">
      <c r="C23609" s="29" t="n"/>
      <c r="D23609" s="31" t="inlineStr">
        <is>
          <t>30–34</t>
        </is>
      </c>
      <c r="E23609" s="33" t="n"/>
      <c r="F23609" s="33" t="n"/>
      <c r="G23609" s="33" t="n"/>
      <c r="H23609" s="33" t="n"/>
    </row>
    <row r="23610" ht="16" customHeight="1">
      <c r="C23610" s="29" t="n"/>
      <c r="D23610" s="31" t="inlineStr">
        <is>
          <t>35–39</t>
        </is>
      </c>
      <c r="E23610" s="33" t="n"/>
      <c r="F23610" s="33" t="n"/>
      <c r="G23610" s="33" t="n"/>
      <c r="H23610" s="33" t="n"/>
    </row>
    <row r="23611" ht="16" customHeight="1">
      <c r="C23611" s="29" t="n"/>
      <c r="D23611" s="31" t="inlineStr">
        <is>
          <t>40–44</t>
        </is>
      </c>
      <c r="E23611" s="33" t="n"/>
      <c r="F23611" s="33" t="n"/>
      <c r="G23611" s="33" t="n"/>
      <c r="H23611" s="33" t="n"/>
    </row>
    <row r="23612" ht="16" customHeight="1">
      <c r="C23612" s="29" t="n"/>
      <c r="D23612" s="31" t="inlineStr">
        <is>
          <t>45–49</t>
        </is>
      </c>
      <c r="E23612" s="33" t="n"/>
      <c r="F23612" s="33" t="n"/>
      <c r="G23612" s="33" t="n"/>
      <c r="H23612" s="33" t="n"/>
    </row>
    <row r="23613" ht="16" customHeight="1">
      <c r="C23613" s="29" t="n"/>
      <c r="D23613" s="31" t="inlineStr">
        <is>
          <t>50–54</t>
        </is>
      </c>
      <c r="E23613" s="33" t="n"/>
      <c r="F23613" s="33" t="n"/>
      <c r="G23613" s="33" t="n"/>
      <c r="H23613" s="33" t="n"/>
    </row>
    <row r="23614" ht="16" customHeight="1">
      <c r="C23614" s="29" t="n"/>
      <c r="D23614" s="31" t="inlineStr">
        <is>
          <t>55–59</t>
        </is>
      </c>
      <c r="E23614" s="33" t="n"/>
      <c r="F23614" s="33" t="n"/>
      <c r="G23614" s="33" t="n"/>
      <c r="H23614" s="33" t="n"/>
    </row>
    <row r="23615" ht="16" customHeight="1">
      <c r="C23615" s="29" t="n"/>
      <c r="D23615" s="31" t="inlineStr">
        <is>
          <t>60–64</t>
        </is>
      </c>
      <c r="E23615" s="33" t="n"/>
      <c r="F23615" s="33" t="n"/>
      <c r="G23615" s="33" t="n"/>
      <c r="H23615" s="33" t="n"/>
    </row>
    <row r="23616" ht="16" customHeight="1">
      <c r="C23616" s="29" t="n"/>
      <c r="D23616" s="31" t="inlineStr">
        <is>
          <t>65–69</t>
        </is>
      </c>
      <c r="E23616" s="33" t="n"/>
      <c r="F23616" s="33" t="n"/>
      <c r="G23616" s="33" t="n"/>
      <c r="H23616" s="33" t="n"/>
    </row>
    <row r="23617" ht="16" customHeight="1">
      <c r="C23617" s="29" t="n"/>
      <c r="D23617" s="31" t="inlineStr">
        <is>
          <t>70–74</t>
        </is>
      </c>
      <c r="E23617" s="33" t="n"/>
      <c r="F23617" s="33" t="n"/>
      <c r="G23617" s="33" t="n"/>
      <c r="H23617" s="33" t="n"/>
    </row>
    <row r="23618" ht="16" customHeight="1">
      <c r="C23618" s="29" t="n"/>
      <c r="D23618" s="31" t="inlineStr">
        <is>
          <t>75–79</t>
        </is>
      </c>
      <c r="E23618" s="33" t="n"/>
      <c r="F23618" s="33" t="n"/>
      <c r="G23618" s="33" t="n"/>
      <c r="H23618" s="33" t="n"/>
    </row>
    <row r="23619" ht="16" customHeight="1">
      <c r="C23619" s="29" t="n"/>
      <c r="D23619" s="31" t="inlineStr">
        <is>
          <t>80–84</t>
        </is>
      </c>
      <c r="E23619" s="33" t="n"/>
      <c r="F23619" s="33" t="n"/>
      <c r="G23619" s="33" t="n"/>
      <c r="H23619" s="33" t="n"/>
    </row>
    <row r="23620" ht="16" customHeight="1">
      <c r="C23620" s="29" t="n"/>
      <c r="D23620" s="31" t="inlineStr">
        <is>
          <t>85+</t>
        </is>
      </c>
      <c r="E23620" s="33" t="n"/>
      <c r="F23620" s="33" t="n"/>
      <c r="G23620" s="33" t="n"/>
      <c r="H23620" s="33" t="n"/>
    </row>
    <row r="23621" ht="16" customHeight="1">
      <c r="A23621" s="29">
        <f>A23603+1</f>
        <v/>
      </c>
      <c r="C23621" s="29" t="n"/>
      <c r="D23621" s="31" t="inlineStr">
        <is>
          <t>0–4</t>
        </is>
      </c>
      <c r="E23621" s="33" t="n"/>
      <c r="F23621" s="33" t="n"/>
      <c r="G23621" s="33" t="n"/>
      <c r="H23621" s="33" t="n"/>
    </row>
    <row r="23622" ht="13.75" customHeight="1">
      <c r="C23622" s="29" t="n"/>
      <c r="D23622" s="31" t="inlineStr">
        <is>
          <t>5–9</t>
        </is>
      </c>
      <c r="E23622" s="33" t="n"/>
      <c r="F23622" s="33" t="n"/>
      <c r="G23622" s="33" t="n"/>
      <c r="H23622" s="33" t="n"/>
    </row>
    <row r="23623" ht="16" customHeight="1">
      <c r="C23623" s="29" t="n"/>
      <c r="D23623" s="31" t="inlineStr">
        <is>
          <t>10–14</t>
        </is>
      </c>
      <c r="E23623" s="33" t="n"/>
      <c r="F23623" s="33" t="n"/>
      <c r="G23623" s="33" t="n"/>
      <c r="H23623" s="33" t="n"/>
    </row>
    <row r="23624" ht="16" customHeight="1">
      <c r="C23624" s="29" t="n"/>
      <c r="D23624" s="31" t="inlineStr">
        <is>
          <t>15–19</t>
        </is>
      </c>
      <c r="E23624" s="33" t="n"/>
      <c r="F23624" s="33" t="n"/>
      <c r="G23624" s="33" t="n"/>
      <c r="H23624" s="33" t="n"/>
    </row>
    <row r="23625" ht="16" customHeight="1">
      <c r="C23625" s="29" t="n"/>
      <c r="D23625" s="31" t="inlineStr">
        <is>
          <t>20–24</t>
        </is>
      </c>
      <c r="E23625" s="33" t="n"/>
      <c r="F23625" s="33" t="n"/>
      <c r="G23625" s="33" t="n"/>
      <c r="H23625" s="33" t="n"/>
    </row>
    <row r="23626" ht="16" customHeight="1">
      <c r="C23626" s="29" t="n"/>
      <c r="D23626" s="31" t="inlineStr">
        <is>
          <t>25–29</t>
        </is>
      </c>
      <c r="E23626" s="33" t="n"/>
      <c r="F23626" s="33" t="n"/>
      <c r="G23626" s="33" t="n"/>
      <c r="H23626" s="33" t="n"/>
    </row>
    <row r="23627" ht="16" customHeight="1">
      <c r="C23627" s="29" t="n"/>
      <c r="D23627" s="31" t="inlineStr">
        <is>
          <t>30–34</t>
        </is>
      </c>
      <c r="E23627" s="33" t="n"/>
      <c r="F23627" s="33" t="n"/>
      <c r="G23627" s="33" t="n"/>
      <c r="H23627" s="33" t="n"/>
    </row>
    <row r="23628" ht="16" customHeight="1">
      <c r="C23628" s="29" t="n"/>
      <c r="D23628" s="31" t="inlineStr">
        <is>
          <t>35–39</t>
        </is>
      </c>
      <c r="E23628" s="33" t="n"/>
      <c r="F23628" s="33" t="n"/>
      <c r="G23628" s="33" t="n"/>
      <c r="H23628" s="33" t="n"/>
    </row>
    <row r="23629" ht="16" customHeight="1">
      <c r="C23629" s="29" t="n"/>
      <c r="D23629" s="31" t="inlineStr">
        <is>
          <t>40–44</t>
        </is>
      </c>
      <c r="E23629" s="33" t="n"/>
      <c r="F23629" s="33" t="n"/>
      <c r="G23629" s="33" t="n"/>
      <c r="H23629" s="33" t="n"/>
    </row>
    <row r="23630" ht="16" customHeight="1">
      <c r="C23630" s="29" t="n"/>
      <c r="D23630" s="31" t="inlineStr">
        <is>
          <t>45–49</t>
        </is>
      </c>
      <c r="E23630" s="33" t="n"/>
      <c r="F23630" s="33" t="n"/>
      <c r="G23630" s="33" t="n"/>
      <c r="H23630" s="33" t="n"/>
    </row>
    <row r="23631" ht="16" customHeight="1">
      <c r="C23631" s="29" t="n"/>
      <c r="D23631" s="31" t="inlineStr">
        <is>
          <t>50–54</t>
        </is>
      </c>
      <c r="E23631" s="33" t="n"/>
      <c r="F23631" s="33" t="n"/>
      <c r="G23631" s="33" t="n"/>
      <c r="H23631" s="33" t="n"/>
    </row>
    <row r="23632" ht="16" customHeight="1">
      <c r="C23632" s="29" t="n"/>
      <c r="D23632" s="31" t="inlineStr">
        <is>
          <t>55–59</t>
        </is>
      </c>
      <c r="E23632" s="33" t="n"/>
      <c r="F23632" s="33" t="n"/>
      <c r="G23632" s="33" t="n"/>
      <c r="H23632" s="33" t="n"/>
    </row>
    <row r="23633" ht="16" customHeight="1">
      <c r="C23633" s="29" t="n"/>
      <c r="D23633" s="31" t="inlineStr">
        <is>
          <t>60–64</t>
        </is>
      </c>
      <c r="E23633" s="33" t="n"/>
      <c r="F23633" s="33" t="n"/>
      <c r="G23633" s="33" t="n"/>
      <c r="H23633" s="33" t="n"/>
    </row>
    <row r="23634" ht="16" customHeight="1">
      <c r="C23634" s="29" t="n"/>
      <c r="D23634" s="31" t="inlineStr">
        <is>
          <t>65–69</t>
        </is>
      </c>
      <c r="E23634" s="33" t="n"/>
      <c r="F23634" s="33" t="n"/>
      <c r="G23634" s="33" t="n"/>
      <c r="H23634" s="33" t="n"/>
    </row>
    <row r="23635" ht="16" customHeight="1">
      <c r="C23635" s="29" t="n"/>
      <c r="D23635" s="31" t="inlineStr">
        <is>
          <t>70–74</t>
        </is>
      </c>
      <c r="E23635" s="33" t="n"/>
      <c r="F23635" s="33" t="n"/>
      <c r="G23635" s="33" t="n"/>
      <c r="H23635" s="33" t="n"/>
    </row>
    <row r="23636" ht="16" customHeight="1">
      <c r="C23636" s="29" t="n"/>
      <c r="D23636" s="31" t="inlineStr">
        <is>
          <t>75–79</t>
        </is>
      </c>
      <c r="E23636" s="33" t="n"/>
      <c r="F23636" s="33" t="n"/>
      <c r="G23636" s="33" t="n"/>
      <c r="H23636" s="33" t="n"/>
    </row>
    <row r="23637" ht="16" customHeight="1">
      <c r="C23637" s="29" t="n"/>
      <c r="D23637" s="31" t="inlineStr">
        <is>
          <t>80–84</t>
        </is>
      </c>
      <c r="E23637" s="33" t="n"/>
      <c r="F23637" s="33" t="n"/>
      <c r="G23637" s="33" t="n"/>
      <c r="H23637" s="33" t="n"/>
    </row>
    <row r="23638" ht="16" customHeight="1">
      <c r="C23638" s="29" t="n"/>
      <c r="D23638" s="31" t="inlineStr">
        <is>
          <t>85+</t>
        </is>
      </c>
      <c r="E23638" s="33" t="n"/>
      <c r="F23638" s="33" t="n"/>
      <c r="G23638" s="33" t="n"/>
      <c r="H23638" s="33" t="n"/>
    </row>
    <row r="23639" ht="16" customHeight="1">
      <c r="A23639" s="29">
        <f>A23621+1</f>
        <v/>
      </c>
      <c r="C23639" s="29" t="n"/>
      <c r="D23639" s="31" t="inlineStr">
        <is>
          <t>0–4</t>
        </is>
      </c>
      <c r="E23639" s="33" t="n"/>
      <c r="F23639" s="33" t="n"/>
      <c r="G23639" s="33" t="n"/>
      <c r="H23639" s="33" t="n"/>
    </row>
    <row r="23640" ht="16" customHeight="1">
      <c r="C23640" s="29" t="n"/>
      <c r="D23640" s="31" t="inlineStr">
        <is>
          <t>5–9</t>
        </is>
      </c>
      <c r="E23640" s="33" t="n"/>
      <c r="F23640" s="33" t="n"/>
      <c r="G23640" s="33" t="n"/>
      <c r="H23640" s="33" t="n"/>
    </row>
    <row r="23641" ht="16" customHeight="1">
      <c r="C23641" s="29" t="n"/>
      <c r="D23641" s="31" t="inlineStr">
        <is>
          <t>10–14</t>
        </is>
      </c>
      <c r="E23641" s="33" t="n"/>
      <c r="F23641" s="33" t="n"/>
      <c r="G23641" s="33" t="n"/>
      <c r="H23641" s="33" t="n"/>
    </row>
    <row r="23642" ht="16" customHeight="1">
      <c r="C23642" s="29" t="n"/>
      <c r="D23642" s="31" t="inlineStr">
        <is>
          <t>15–19</t>
        </is>
      </c>
      <c r="E23642" s="33" t="n"/>
      <c r="F23642" s="33" t="n"/>
      <c r="G23642" s="33" t="n"/>
      <c r="H23642" s="33" t="n"/>
    </row>
    <row r="23643" ht="16" customHeight="1">
      <c r="C23643" s="29" t="n"/>
      <c r="D23643" s="31" t="inlineStr">
        <is>
          <t>20–24</t>
        </is>
      </c>
      <c r="E23643" s="33" t="n"/>
      <c r="F23643" s="33" t="n"/>
      <c r="G23643" s="33" t="n"/>
      <c r="H23643" s="33" t="n"/>
    </row>
    <row r="23644" ht="16" customHeight="1">
      <c r="C23644" s="29" t="n"/>
      <c r="D23644" s="31" t="inlineStr">
        <is>
          <t>25–29</t>
        </is>
      </c>
      <c r="E23644" s="33" t="n"/>
      <c r="F23644" s="33" t="n"/>
      <c r="G23644" s="33" t="n"/>
      <c r="H23644" s="33" t="n"/>
    </row>
    <row r="23645" ht="16" customHeight="1">
      <c r="C23645" s="29" t="n"/>
      <c r="D23645" s="31" t="inlineStr">
        <is>
          <t>30–34</t>
        </is>
      </c>
      <c r="E23645" s="33" t="n"/>
      <c r="F23645" s="33" t="n"/>
      <c r="G23645" s="33" t="n"/>
      <c r="H23645" s="33" t="n"/>
    </row>
    <row r="23646" ht="16" customHeight="1">
      <c r="C23646" s="29" t="n"/>
      <c r="D23646" s="31" t="inlineStr">
        <is>
          <t>35–39</t>
        </is>
      </c>
      <c r="E23646" s="33" t="n"/>
      <c r="F23646" s="33" t="n"/>
      <c r="G23646" s="33" t="n"/>
      <c r="H23646" s="33" t="n"/>
    </row>
    <row r="23647" ht="16" customHeight="1">
      <c r="C23647" s="29" t="n"/>
      <c r="D23647" s="31" t="inlineStr">
        <is>
          <t>40–44</t>
        </is>
      </c>
      <c r="E23647" s="33" t="n"/>
      <c r="F23647" s="33" t="n"/>
      <c r="G23647" s="33" t="n"/>
      <c r="H23647" s="33" t="n"/>
    </row>
    <row r="23648" ht="16" customHeight="1">
      <c r="C23648" s="29" t="n"/>
      <c r="D23648" s="31" t="inlineStr">
        <is>
          <t>45–49</t>
        </is>
      </c>
      <c r="E23648" s="33" t="n"/>
      <c r="F23648" s="33" t="n"/>
      <c r="G23648" s="33" t="n"/>
      <c r="H23648" s="33" t="n"/>
    </row>
    <row r="23649" ht="16" customHeight="1">
      <c r="C23649" s="29" t="n"/>
      <c r="D23649" s="31" t="inlineStr">
        <is>
          <t>50–54</t>
        </is>
      </c>
      <c r="E23649" s="33" t="n"/>
      <c r="F23649" s="33" t="n"/>
      <c r="G23649" s="33" t="n"/>
      <c r="H23649" s="33" t="n"/>
    </row>
    <row r="23650" ht="16" customHeight="1">
      <c r="C23650" s="29" t="n"/>
      <c r="D23650" s="31" t="inlineStr">
        <is>
          <t>55–59</t>
        </is>
      </c>
      <c r="E23650" s="33" t="n"/>
      <c r="F23650" s="33" t="n"/>
      <c r="G23650" s="33" t="n"/>
      <c r="H23650" s="33" t="n"/>
    </row>
    <row r="23651" ht="16" customHeight="1">
      <c r="C23651" s="29" t="n"/>
      <c r="D23651" s="31" t="inlineStr">
        <is>
          <t>60–64</t>
        </is>
      </c>
      <c r="E23651" s="33" t="n"/>
      <c r="F23651" s="33" t="n"/>
      <c r="G23651" s="33" t="n"/>
      <c r="H23651" s="33" t="n"/>
    </row>
    <row r="23652" ht="16" customHeight="1">
      <c r="C23652" s="29" t="n"/>
      <c r="D23652" s="31" t="inlineStr">
        <is>
          <t>65–69</t>
        </is>
      </c>
      <c r="E23652" s="33" t="n"/>
      <c r="F23652" s="33" t="n"/>
      <c r="G23652" s="33" t="n"/>
      <c r="H23652" s="33" t="n"/>
    </row>
    <row r="23653" ht="16" customHeight="1">
      <c r="C23653" s="29" t="n"/>
      <c r="D23653" s="31" t="inlineStr">
        <is>
          <t>70–74</t>
        </is>
      </c>
      <c r="E23653" s="33" t="n"/>
      <c r="F23653" s="33" t="n"/>
      <c r="G23653" s="33" t="n"/>
      <c r="H23653" s="33" t="n"/>
    </row>
    <row r="23654" ht="16" customHeight="1">
      <c r="C23654" s="29" t="n"/>
      <c r="D23654" s="31" t="inlineStr">
        <is>
          <t>75–79</t>
        </is>
      </c>
      <c r="E23654" s="33" t="n"/>
      <c r="F23654" s="33" t="n"/>
      <c r="G23654" s="33" t="n"/>
      <c r="H23654" s="33" t="n"/>
    </row>
    <row r="23655" ht="16" customHeight="1">
      <c r="C23655" s="29" t="n"/>
      <c r="D23655" s="31" t="inlineStr">
        <is>
          <t>80–84</t>
        </is>
      </c>
      <c r="E23655" s="33" t="n"/>
      <c r="F23655" s="33" t="n"/>
      <c r="G23655" s="33" t="n"/>
      <c r="H23655" s="33" t="n"/>
    </row>
    <row r="23656" ht="16" customHeight="1">
      <c r="C23656" s="29" t="n"/>
      <c r="D23656" s="31" t="inlineStr">
        <is>
          <t>85+</t>
        </is>
      </c>
      <c r="E23656" s="33" t="n"/>
      <c r="F23656" s="33" t="n"/>
      <c r="G23656" s="33" t="n"/>
      <c r="H23656" s="33" t="n"/>
    </row>
    <row r="23657" ht="16" customHeight="1">
      <c r="A23657" s="29">
        <f>A23639+1</f>
        <v/>
      </c>
      <c r="C23657" s="29" t="n"/>
      <c r="D23657" s="31" t="inlineStr">
        <is>
          <t>0–4</t>
        </is>
      </c>
      <c r="E23657" s="33" t="n"/>
      <c r="F23657" s="33" t="n"/>
      <c r="G23657" s="33" t="n"/>
      <c r="H23657" s="33" t="n"/>
    </row>
    <row r="23658" ht="16" customHeight="1">
      <c r="C23658" s="29" t="n"/>
      <c r="D23658" s="31" t="inlineStr">
        <is>
          <t>5–9</t>
        </is>
      </c>
      <c r="E23658" s="33" t="n"/>
      <c r="F23658" s="33" t="n"/>
      <c r="G23658" s="33" t="n"/>
      <c r="H23658" s="33" t="n"/>
    </row>
    <row r="23659" ht="16" customHeight="1">
      <c r="C23659" s="29" t="n"/>
      <c r="D23659" s="31" t="inlineStr">
        <is>
          <t>10–14</t>
        </is>
      </c>
      <c r="E23659" s="33" t="n"/>
      <c r="F23659" s="33" t="n"/>
      <c r="G23659" s="33" t="n"/>
      <c r="H23659" s="33" t="n"/>
    </row>
    <row r="23660" ht="16" customHeight="1">
      <c r="C23660" s="29" t="n"/>
      <c r="D23660" s="31" t="inlineStr">
        <is>
          <t>15–19</t>
        </is>
      </c>
      <c r="E23660" s="33" t="n"/>
      <c r="F23660" s="33" t="n"/>
      <c r="G23660" s="33" t="n"/>
      <c r="H23660" s="33" t="n"/>
    </row>
    <row r="23661" ht="16" customHeight="1">
      <c r="C23661" s="29" t="n"/>
      <c r="D23661" s="31" t="inlineStr">
        <is>
          <t>20–24</t>
        </is>
      </c>
      <c r="E23661" s="33" t="n"/>
      <c r="F23661" s="33" t="n"/>
      <c r="G23661" s="33" t="n"/>
      <c r="H23661" s="33" t="n"/>
    </row>
    <row r="23662" ht="16" customHeight="1">
      <c r="C23662" s="29" t="n"/>
      <c r="D23662" s="31" t="inlineStr">
        <is>
          <t>25–29</t>
        </is>
      </c>
      <c r="E23662" s="33" t="n"/>
      <c r="F23662" s="33" t="n"/>
      <c r="G23662" s="33" t="n"/>
      <c r="H23662" s="33" t="n"/>
    </row>
    <row r="23663" ht="16" customHeight="1">
      <c r="C23663" s="29" t="n"/>
      <c r="D23663" s="31" t="inlineStr">
        <is>
          <t>30–34</t>
        </is>
      </c>
      <c r="E23663" s="33" t="n"/>
      <c r="F23663" s="33" t="n"/>
      <c r="G23663" s="33" t="n"/>
      <c r="H23663" s="33" t="n"/>
    </row>
    <row r="23664" ht="16" customHeight="1">
      <c r="C23664" s="29" t="n"/>
      <c r="D23664" s="31" t="inlineStr">
        <is>
          <t>35–39</t>
        </is>
      </c>
      <c r="E23664" s="33" t="n"/>
      <c r="F23664" s="33" t="n"/>
      <c r="G23664" s="33" t="n"/>
      <c r="H23664" s="33" t="n"/>
    </row>
    <row r="23665" ht="16" customHeight="1">
      <c r="C23665" s="29" t="n"/>
      <c r="D23665" s="31" t="inlineStr">
        <is>
          <t>40–44</t>
        </is>
      </c>
      <c r="E23665" s="33" t="n"/>
      <c r="F23665" s="33" t="n"/>
      <c r="G23665" s="33" t="n"/>
      <c r="H23665" s="33" t="n"/>
    </row>
    <row r="23666" ht="16" customHeight="1">
      <c r="C23666" s="29" t="n"/>
      <c r="D23666" s="31" t="inlineStr">
        <is>
          <t>45–49</t>
        </is>
      </c>
      <c r="E23666" s="33" t="n"/>
      <c r="F23666" s="33" t="n"/>
      <c r="G23666" s="33" t="n"/>
      <c r="H23666" s="33" t="n"/>
    </row>
    <row r="23667" ht="16" customHeight="1">
      <c r="C23667" s="29" t="n"/>
      <c r="D23667" s="31" t="inlineStr">
        <is>
          <t>50–54</t>
        </is>
      </c>
      <c r="E23667" s="33" t="n"/>
      <c r="F23667" s="33" t="n"/>
      <c r="G23667" s="33" t="n"/>
      <c r="H23667" s="33" t="n"/>
    </row>
    <row r="23668" ht="16" customHeight="1">
      <c r="C23668" s="29" t="n"/>
      <c r="D23668" s="31" t="inlineStr">
        <is>
          <t>55–59</t>
        </is>
      </c>
      <c r="E23668" s="33" t="n"/>
      <c r="F23668" s="33" t="n"/>
      <c r="G23668" s="33" t="n"/>
      <c r="H23668" s="33" t="n"/>
    </row>
    <row r="23669" ht="16" customHeight="1">
      <c r="C23669" s="29" t="n"/>
      <c r="D23669" s="31" t="inlineStr">
        <is>
          <t>60–64</t>
        </is>
      </c>
      <c r="E23669" s="33" t="n"/>
      <c r="F23669" s="33" t="n"/>
      <c r="G23669" s="33" t="n"/>
      <c r="H23669" s="33" t="n"/>
    </row>
    <row r="23670" ht="16" customHeight="1">
      <c r="C23670" s="29" t="n"/>
      <c r="D23670" s="31" t="inlineStr">
        <is>
          <t>65–69</t>
        </is>
      </c>
      <c r="E23670" s="33" t="n"/>
      <c r="F23670" s="33" t="n"/>
      <c r="G23670" s="33" t="n"/>
      <c r="H23670" s="33" t="n"/>
    </row>
    <row r="23671" ht="16" customHeight="1">
      <c r="C23671" s="29" t="n"/>
      <c r="D23671" s="31" t="inlineStr">
        <is>
          <t>70–74</t>
        </is>
      </c>
      <c r="E23671" s="33" t="n"/>
      <c r="F23671" s="33" t="n"/>
      <c r="G23671" s="33" t="n"/>
      <c r="H23671" s="33" t="n"/>
    </row>
    <row r="23672" ht="16" customHeight="1">
      <c r="C23672" s="29" t="n"/>
      <c r="D23672" s="31" t="inlineStr">
        <is>
          <t>75–79</t>
        </is>
      </c>
      <c r="E23672" s="33" t="n"/>
      <c r="F23672" s="33" t="n"/>
      <c r="G23672" s="33" t="n"/>
      <c r="H23672" s="33" t="n"/>
    </row>
    <row r="23673" ht="16" customHeight="1">
      <c r="C23673" s="29" t="n"/>
      <c r="D23673" s="31" t="inlineStr">
        <is>
          <t>80–84</t>
        </is>
      </c>
      <c r="E23673" s="33" t="n"/>
      <c r="F23673" s="33" t="n"/>
      <c r="G23673" s="33" t="n"/>
      <c r="H23673" s="33" t="n"/>
    </row>
    <row r="23674" ht="16" customHeight="1">
      <c r="C23674" s="29" t="n"/>
      <c r="D23674" s="31" t="inlineStr">
        <is>
          <t>85+</t>
        </is>
      </c>
      <c r="E23674" s="33" t="n"/>
      <c r="F23674" s="33" t="n"/>
      <c r="G23674" s="33" t="n"/>
      <c r="H23674" s="33" t="n"/>
    </row>
    <row r="23675" ht="16" customHeight="1">
      <c r="A23675" s="29">
        <f>A23657+1</f>
        <v/>
      </c>
      <c r="C23675" s="29" t="n"/>
      <c r="D23675" s="31" t="inlineStr">
        <is>
          <t>0–4</t>
        </is>
      </c>
      <c r="E23675" s="33" t="n"/>
      <c r="F23675" s="33" t="n"/>
      <c r="G23675" s="33" t="n"/>
      <c r="H23675" s="33" t="n"/>
    </row>
    <row r="23676" ht="16" customHeight="1">
      <c r="C23676" s="29" t="n"/>
      <c r="D23676" s="31" t="inlineStr">
        <is>
          <t>5–9</t>
        </is>
      </c>
      <c r="E23676" s="33" t="n"/>
      <c r="F23676" s="33" t="n"/>
      <c r="G23676" s="33" t="n"/>
      <c r="H23676" s="33" t="n"/>
    </row>
    <row r="23677" ht="16" customHeight="1">
      <c r="C23677" s="29" t="n"/>
      <c r="D23677" s="31" t="inlineStr">
        <is>
          <t>10–14</t>
        </is>
      </c>
      <c r="E23677" s="33" t="n"/>
      <c r="F23677" s="33" t="n"/>
      <c r="G23677" s="33" t="n"/>
      <c r="H23677" s="33" t="n"/>
    </row>
    <row r="23678" ht="16" customHeight="1">
      <c r="C23678" s="29" t="n"/>
      <c r="D23678" s="31" t="inlineStr">
        <is>
          <t>15–19</t>
        </is>
      </c>
      <c r="E23678" s="33" t="n"/>
      <c r="F23678" s="33" t="n"/>
      <c r="G23678" s="33" t="n"/>
      <c r="H23678" s="33" t="n"/>
    </row>
    <row r="23679" ht="16" customHeight="1">
      <c r="C23679" s="29" t="n"/>
      <c r="D23679" s="31" t="inlineStr">
        <is>
          <t>20–24</t>
        </is>
      </c>
      <c r="E23679" s="33" t="n"/>
      <c r="F23679" s="33" t="n"/>
      <c r="G23679" s="33" t="n"/>
      <c r="H23679" s="33" t="n"/>
    </row>
    <row r="23680" ht="16" customHeight="1">
      <c r="C23680" s="29" t="n"/>
      <c r="D23680" s="31" t="inlineStr">
        <is>
          <t>25–29</t>
        </is>
      </c>
      <c r="E23680" s="33" t="n"/>
      <c r="F23680" s="33" t="n"/>
      <c r="G23680" s="33" t="n"/>
      <c r="H23680" s="33" t="n"/>
    </row>
    <row r="23681" ht="16" customHeight="1">
      <c r="C23681" s="29" t="n"/>
      <c r="D23681" s="31" t="inlineStr">
        <is>
          <t>30–34</t>
        </is>
      </c>
      <c r="E23681" s="33" t="n"/>
      <c r="F23681" s="33" t="n"/>
      <c r="G23681" s="33" t="n"/>
      <c r="H23681" s="33" t="n"/>
    </row>
    <row r="23682" ht="16" customHeight="1">
      <c r="C23682" s="29" t="n"/>
      <c r="D23682" s="31" t="inlineStr">
        <is>
          <t>35–39</t>
        </is>
      </c>
      <c r="E23682" s="33" t="n"/>
      <c r="F23682" s="33" t="n"/>
      <c r="G23682" s="33" t="n"/>
      <c r="H23682" s="33" t="n"/>
    </row>
    <row r="23683" ht="16" customHeight="1">
      <c r="C23683" s="29" t="n"/>
      <c r="D23683" s="31" t="inlineStr">
        <is>
          <t>40–44</t>
        </is>
      </c>
      <c r="E23683" s="33" t="n"/>
      <c r="F23683" s="33" t="n"/>
      <c r="G23683" s="33" t="n"/>
      <c r="H23683" s="33" t="n"/>
    </row>
    <row r="23684" ht="16" customHeight="1">
      <c r="C23684" s="29" t="n"/>
      <c r="D23684" s="31" t="inlineStr">
        <is>
          <t>45–49</t>
        </is>
      </c>
      <c r="E23684" s="33" t="n"/>
      <c r="F23684" s="33" t="n"/>
      <c r="G23684" s="33" t="n"/>
      <c r="H23684" s="33" t="n"/>
    </row>
    <row r="23685" ht="16" customHeight="1">
      <c r="C23685" s="29" t="n"/>
      <c r="D23685" s="31" t="inlineStr">
        <is>
          <t>50–54</t>
        </is>
      </c>
      <c r="E23685" s="33" t="n"/>
      <c r="F23685" s="33" t="n"/>
      <c r="G23685" s="33" t="n"/>
      <c r="H23685" s="33" t="n"/>
    </row>
    <row r="23686" ht="16" customHeight="1">
      <c r="C23686" s="29" t="n"/>
      <c r="D23686" s="31" t="inlineStr">
        <is>
          <t>55–59</t>
        </is>
      </c>
      <c r="E23686" s="33" t="n"/>
      <c r="F23686" s="33" t="n"/>
      <c r="G23686" s="33" t="n"/>
      <c r="H23686" s="33" t="n"/>
    </row>
    <row r="23687" ht="16" customHeight="1">
      <c r="C23687" s="29" t="n"/>
      <c r="D23687" s="31" t="inlineStr">
        <is>
          <t>60–64</t>
        </is>
      </c>
      <c r="E23687" s="33" t="n"/>
      <c r="F23687" s="33" t="n"/>
      <c r="G23687" s="33" t="n"/>
      <c r="H23687" s="33" t="n"/>
    </row>
    <row r="23688" ht="16" customHeight="1">
      <c r="C23688" s="29" t="n"/>
      <c r="D23688" s="31" t="inlineStr">
        <is>
          <t>65–69</t>
        </is>
      </c>
      <c r="E23688" s="33" t="n"/>
      <c r="F23688" s="33" t="n"/>
      <c r="G23688" s="33" t="n"/>
      <c r="H23688" s="33" t="n"/>
    </row>
    <row r="23689" ht="16" customHeight="1">
      <c r="C23689" s="29" t="n"/>
      <c r="D23689" s="31" t="inlineStr">
        <is>
          <t>70–74</t>
        </is>
      </c>
      <c r="E23689" s="33" t="n"/>
      <c r="F23689" s="33" t="n"/>
      <c r="G23689" s="33" t="n"/>
      <c r="H23689" s="33" t="n"/>
    </row>
    <row r="23690" ht="16" customHeight="1">
      <c r="C23690" s="29" t="n"/>
      <c r="D23690" s="31" t="inlineStr">
        <is>
          <t>75–79</t>
        </is>
      </c>
      <c r="E23690" s="33" t="n"/>
      <c r="F23690" s="33" t="n"/>
      <c r="G23690" s="33" t="n"/>
      <c r="H23690" s="33" t="n"/>
    </row>
    <row r="23691" ht="16" customHeight="1">
      <c r="C23691" s="29" t="n"/>
      <c r="D23691" s="31" t="inlineStr">
        <is>
          <t>80–84</t>
        </is>
      </c>
      <c r="E23691" s="33" t="n"/>
      <c r="F23691" s="33" t="n"/>
      <c r="G23691" s="33" t="n"/>
      <c r="H23691" s="33" t="n"/>
    </row>
    <row r="23692" ht="16" customHeight="1">
      <c r="C23692" s="29" t="n"/>
      <c r="D23692" s="31" t="inlineStr">
        <is>
          <t>85+</t>
        </is>
      </c>
      <c r="E23692" s="33" t="n"/>
      <c r="F23692" s="33" t="n"/>
      <c r="G23692" s="33" t="n"/>
      <c r="H23692" s="33" t="n"/>
    </row>
    <row r="23693" ht="16" customHeight="1">
      <c r="A23693" s="29">
        <f>A23675+1</f>
        <v/>
      </c>
      <c r="C23693" s="29" t="n"/>
      <c r="D23693" s="31" t="inlineStr">
        <is>
          <t>0–4</t>
        </is>
      </c>
      <c r="E23693" s="33" t="n"/>
      <c r="F23693" s="33" t="n"/>
      <c r="G23693" s="33" t="n"/>
      <c r="H23693" s="33" t="n"/>
    </row>
    <row r="23694" ht="13.75" customHeight="1">
      <c r="C23694" s="29" t="n"/>
      <c r="D23694" s="31" t="inlineStr">
        <is>
          <t>5–9</t>
        </is>
      </c>
      <c r="E23694" s="33" t="n"/>
      <c r="F23694" s="33" t="n"/>
      <c r="G23694" s="33" t="n"/>
      <c r="H23694" s="33" t="n"/>
    </row>
    <row r="23695" ht="16" customHeight="1">
      <c r="C23695" s="29" t="n"/>
      <c r="D23695" s="31" t="inlineStr">
        <is>
          <t>10–14</t>
        </is>
      </c>
      <c r="E23695" s="33" t="n"/>
      <c r="F23695" s="33" t="n"/>
      <c r="G23695" s="33" t="n"/>
      <c r="H23695" s="33" t="n"/>
    </row>
    <row r="23696" ht="16" customHeight="1">
      <c r="C23696" s="29" t="n"/>
      <c r="D23696" s="31" t="inlineStr">
        <is>
          <t>15–19</t>
        </is>
      </c>
      <c r="E23696" s="33" t="n"/>
      <c r="F23696" s="33" t="n"/>
      <c r="G23696" s="33" t="n"/>
      <c r="H23696" s="33" t="n"/>
    </row>
    <row r="23697" ht="16" customHeight="1">
      <c r="C23697" s="29" t="n"/>
      <c r="D23697" s="31" t="inlineStr">
        <is>
          <t>20–24</t>
        </is>
      </c>
      <c r="E23697" s="33" t="n"/>
      <c r="F23697" s="33" t="n"/>
      <c r="G23697" s="33" t="n"/>
      <c r="H23697" s="33" t="n"/>
    </row>
    <row r="23698" ht="16" customHeight="1">
      <c r="C23698" s="29" t="n"/>
      <c r="D23698" s="31" t="inlineStr">
        <is>
          <t>25–29</t>
        </is>
      </c>
      <c r="E23698" s="33" t="n"/>
      <c r="F23698" s="33" t="n"/>
      <c r="G23698" s="33" t="n"/>
      <c r="H23698" s="33" t="n"/>
    </row>
    <row r="23699" ht="16" customHeight="1">
      <c r="C23699" s="29" t="n"/>
      <c r="D23699" s="31" t="inlineStr">
        <is>
          <t>30–34</t>
        </is>
      </c>
      <c r="E23699" s="33" t="n"/>
      <c r="F23699" s="33" t="n"/>
      <c r="G23699" s="33" t="n"/>
      <c r="H23699" s="33" t="n"/>
    </row>
    <row r="23700" ht="16" customHeight="1">
      <c r="C23700" s="29" t="n"/>
      <c r="D23700" s="31" t="inlineStr">
        <is>
          <t>35–39</t>
        </is>
      </c>
      <c r="E23700" s="33" t="n"/>
      <c r="F23700" s="33" t="n"/>
      <c r="G23700" s="33" t="n"/>
      <c r="H23700" s="33" t="n"/>
    </row>
    <row r="23701" ht="16" customHeight="1">
      <c r="C23701" s="29" t="n"/>
      <c r="D23701" s="31" t="inlineStr">
        <is>
          <t>40–44</t>
        </is>
      </c>
      <c r="E23701" s="33" t="n"/>
      <c r="F23701" s="33" t="n"/>
      <c r="G23701" s="33" t="n"/>
      <c r="H23701" s="33" t="n"/>
    </row>
    <row r="23702" ht="16" customHeight="1">
      <c r="C23702" s="29" t="n"/>
      <c r="D23702" s="31" t="inlineStr">
        <is>
          <t>45–49</t>
        </is>
      </c>
      <c r="E23702" s="33" t="n"/>
      <c r="F23702" s="33" t="n"/>
      <c r="G23702" s="33" t="n"/>
      <c r="H23702" s="33" t="n"/>
    </row>
    <row r="23703" ht="16" customHeight="1">
      <c r="C23703" s="29" t="n"/>
      <c r="D23703" s="31" t="inlineStr">
        <is>
          <t>50–54</t>
        </is>
      </c>
      <c r="E23703" s="33" t="n"/>
      <c r="F23703" s="33" t="n"/>
      <c r="G23703" s="33" t="n"/>
      <c r="H23703" s="33" t="n"/>
    </row>
    <row r="23704" ht="16" customHeight="1">
      <c r="C23704" s="29" t="n"/>
      <c r="D23704" s="31" t="inlineStr">
        <is>
          <t>55–59</t>
        </is>
      </c>
      <c r="E23704" s="33" t="n"/>
      <c r="F23704" s="33" t="n"/>
      <c r="G23704" s="33" t="n"/>
      <c r="H23704" s="33" t="n"/>
    </row>
    <row r="23705" ht="16" customHeight="1">
      <c r="C23705" s="29" t="n"/>
      <c r="D23705" s="31" t="inlineStr">
        <is>
          <t>60–64</t>
        </is>
      </c>
      <c r="E23705" s="33" t="n"/>
      <c r="F23705" s="33" t="n"/>
      <c r="G23705" s="33" t="n"/>
      <c r="H23705" s="33" t="n"/>
    </row>
    <row r="23706" ht="16" customHeight="1">
      <c r="C23706" s="29" t="n"/>
      <c r="D23706" s="31" t="inlineStr">
        <is>
          <t>65–69</t>
        </is>
      </c>
      <c r="E23706" s="33" t="n"/>
      <c r="F23706" s="33" t="n"/>
      <c r="G23706" s="33" t="n"/>
      <c r="H23706" s="33" t="n"/>
    </row>
    <row r="23707" ht="16" customHeight="1">
      <c r="C23707" s="29" t="n"/>
      <c r="D23707" s="31" t="inlineStr">
        <is>
          <t>70–74</t>
        </is>
      </c>
      <c r="E23707" s="33" t="n"/>
      <c r="F23707" s="33" t="n"/>
      <c r="G23707" s="33" t="n"/>
      <c r="H23707" s="33" t="n"/>
    </row>
    <row r="23708" ht="16" customHeight="1">
      <c r="C23708" s="29" t="n"/>
      <c r="D23708" s="31" t="inlineStr">
        <is>
          <t>75–79</t>
        </is>
      </c>
      <c r="E23708" s="33" t="n"/>
      <c r="F23708" s="33" t="n"/>
      <c r="G23708" s="33" t="n"/>
      <c r="H23708" s="33" t="n"/>
    </row>
    <row r="23709" ht="16" customHeight="1">
      <c r="C23709" s="29" t="n"/>
      <c r="D23709" s="31" t="inlineStr">
        <is>
          <t>80–84</t>
        </is>
      </c>
      <c r="E23709" s="33" t="n"/>
      <c r="F23709" s="33" t="n"/>
      <c r="G23709" s="33" t="n"/>
      <c r="H23709" s="33" t="n"/>
    </row>
    <row r="23710" ht="16" customHeight="1">
      <c r="C23710" s="29" t="n"/>
      <c r="D23710" s="31" t="inlineStr">
        <is>
          <t>85+</t>
        </is>
      </c>
      <c r="E23710" s="33" t="n"/>
      <c r="F23710" s="33" t="n"/>
      <c r="G23710" s="33" t="n"/>
      <c r="H23710" s="33" t="n"/>
    </row>
    <row r="23711" ht="16" customHeight="1">
      <c r="A23711" s="29">
        <f>A23693+1</f>
        <v/>
      </c>
      <c r="C23711" s="29" t="n"/>
      <c r="D23711" s="31" t="inlineStr">
        <is>
          <t>0–4</t>
        </is>
      </c>
      <c r="E23711" s="33" t="n"/>
      <c r="F23711" s="33" t="n"/>
      <c r="G23711" s="33" t="n"/>
      <c r="H23711" s="33" t="n"/>
    </row>
    <row r="23712" ht="13.75" customHeight="1">
      <c r="C23712" s="29" t="n"/>
      <c r="D23712" s="31" t="inlineStr">
        <is>
          <t>5–9</t>
        </is>
      </c>
      <c r="E23712" s="33" t="n"/>
      <c r="F23712" s="33" t="n"/>
      <c r="G23712" s="33" t="n"/>
      <c r="H23712" s="33" t="n"/>
    </row>
    <row r="23713" ht="16" customHeight="1">
      <c r="C23713" s="29" t="n"/>
      <c r="D23713" s="31" t="inlineStr">
        <is>
          <t>10–14</t>
        </is>
      </c>
      <c r="E23713" s="33" t="n"/>
      <c r="F23713" s="33" t="n"/>
      <c r="G23713" s="33" t="n"/>
      <c r="H23713" s="33" t="n"/>
    </row>
    <row r="23714" ht="16" customHeight="1">
      <c r="C23714" s="29" t="n"/>
      <c r="D23714" s="31" t="inlineStr">
        <is>
          <t>15–19</t>
        </is>
      </c>
      <c r="E23714" s="33" t="n"/>
      <c r="F23714" s="33" t="n"/>
      <c r="G23714" s="33" t="n"/>
      <c r="H23714" s="33" t="n"/>
    </row>
    <row r="23715" ht="16" customHeight="1">
      <c r="C23715" s="29" t="n"/>
      <c r="D23715" s="31" t="inlineStr">
        <is>
          <t>20–24</t>
        </is>
      </c>
      <c r="E23715" s="33" t="n"/>
      <c r="F23715" s="33" t="n"/>
      <c r="G23715" s="33" t="n"/>
      <c r="H23715" s="33" t="n"/>
    </row>
    <row r="23716" ht="16" customHeight="1">
      <c r="C23716" s="29" t="n"/>
      <c r="D23716" s="31" t="inlineStr">
        <is>
          <t>25–29</t>
        </is>
      </c>
      <c r="E23716" s="33" t="n"/>
      <c r="F23716" s="33" t="n"/>
      <c r="G23716" s="33" t="n"/>
      <c r="H23716" s="33" t="n"/>
    </row>
    <row r="23717" ht="16" customHeight="1">
      <c r="C23717" s="29" t="n"/>
      <c r="D23717" s="31" t="inlineStr">
        <is>
          <t>30–34</t>
        </is>
      </c>
      <c r="E23717" s="33" t="n"/>
      <c r="F23717" s="33" t="n"/>
      <c r="G23717" s="33" t="n"/>
      <c r="H23717" s="33" t="n"/>
    </row>
    <row r="23718" ht="16" customHeight="1">
      <c r="C23718" s="29" t="n"/>
      <c r="D23718" s="31" t="inlineStr">
        <is>
          <t>35–39</t>
        </is>
      </c>
      <c r="E23718" s="33" t="n"/>
      <c r="F23718" s="33" t="n"/>
      <c r="G23718" s="33" t="n"/>
      <c r="H23718" s="33" t="n"/>
    </row>
    <row r="23719" ht="16" customHeight="1">
      <c r="C23719" s="29" t="n"/>
      <c r="D23719" s="31" t="inlineStr">
        <is>
          <t>40–44</t>
        </is>
      </c>
      <c r="E23719" s="33" t="n"/>
      <c r="F23719" s="33" t="n"/>
      <c r="G23719" s="33" t="n"/>
      <c r="H23719" s="33" t="n"/>
    </row>
    <row r="23720" ht="16" customHeight="1">
      <c r="C23720" s="29" t="n"/>
      <c r="D23720" s="31" t="inlineStr">
        <is>
          <t>45–49</t>
        </is>
      </c>
      <c r="E23720" s="33" t="n"/>
      <c r="F23720" s="33" t="n"/>
      <c r="G23720" s="33" t="n"/>
      <c r="H23720" s="33" t="n"/>
    </row>
    <row r="23721" ht="16" customHeight="1">
      <c r="C23721" s="29" t="n"/>
      <c r="D23721" s="31" t="inlineStr">
        <is>
          <t>50–54</t>
        </is>
      </c>
      <c r="E23721" s="33" t="n"/>
      <c r="F23721" s="33" t="n"/>
      <c r="G23721" s="33" t="n"/>
      <c r="H23721" s="33" t="n"/>
    </row>
    <row r="23722" ht="16" customHeight="1">
      <c r="C23722" s="29" t="n"/>
      <c r="D23722" s="31" t="inlineStr">
        <is>
          <t>55–59</t>
        </is>
      </c>
      <c r="E23722" s="33" t="n"/>
      <c r="F23722" s="33" t="n"/>
      <c r="G23722" s="33" t="n"/>
      <c r="H23722" s="33" t="n"/>
    </row>
    <row r="23723" ht="16" customHeight="1">
      <c r="C23723" s="29" t="n"/>
      <c r="D23723" s="31" t="inlineStr">
        <is>
          <t>60–64</t>
        </is>
      </c>
      <c r="E23723" s="33" t="n"/>
      <c r="F23723" s="33" t="n"/>
      <c r="G23723" s="33" t="n"/>
      <c r="H23723" s="33" t="n"/>
    </row>
    <row r="23724" ht="16" customHeight="1">
      <c r="C23724" s="29" t="n"/>
      <c r="D23724" s="31" t="inlineStr">
        <is>
          <t>65–69</t>
        </is>
      </c>
      <c r="E23724" s="33" t="n"/>
      <c r="F23724" s="33" t="n"/>
      <c r="G23724" s="33" t="n"/>
      <c r="H23724" s="33" t="n"/>
    </row>
    <row r="23725" ht="16" customHeight="1">
      <c r="C23725" s="29" t="n"/>
      <c r="D23725" s="31" t="inlineStr">
        <is>
          <t>70–74</t>
        </is>
      </c>
      <c r="E23725" s="33" t="n"/>
      <c r="F23725" s="33" t="n"/>
      <c r="G23725" s="33" t="n"/>
      <c r="H23725" s="33" t="n"/>
    </row>
    <row r="23726" ht="16" customHeight="1">
      <c r="C23726" s="29" t="n"/>
      <c r="D23726" s="31" t="inlineStr">
        <is>
          <t>75–79</t>
        </is>
      </c>
      <c r="E23726" s="33" t="n"/>
      <c r="F23726" s="33" t="n"/>
      <c r="G23726" s="33" t="n"/>
      <c r="H23726" s="33" t="n"/>
    </row>
    <row r="23727" ht="16" customHeight="1">
      <c r="C23727" s="29" t="n"/>
      <c r="D23727" s="31" t="inlineStr">
        <is>
          <t>80–84</t>
        </is>
      </c>
      <c r="E23727" s="33" t="n"/>
      <c r="F23727" s="33" t="n"/>
      <c r="G23727" s="33" t="n"/>
      <c r="H23727" s="33" t="n"/>
    </row>
    <row r="23728" ht="16" customHeight="1">
      <c r="C23728" s="29" t="n"/>
      <c r="D23728" s="31" t="inlineStr">
        <is>
          <t>85+</t>
        </is>
      </c>
      <c r="E23728" s="33" t="n"/>
      <c r="F23728" s="33" t="n"/>
      <c r="G23728" s="33" t="n"/>
      <c r="H23728" s="33" t="n"/>
    </row>
    <row r="23729" ht="16" customHeight="1">
      <c r="A23729" s="29">
        <f>A23711+1</f>
        <v/>
      </c>
      <c r="C23729" s="29" t="n"/>
      <c r="D23729" s="31" t="inlineStr">
        <is>
          <t>0–4</t>
        </is>
      </c>
      <c r="E23729" s="33" t="n"/>
      <c r="F23729" s="33" t="n"/>
      <c r="G23729" s="33" t="n"/>
      <c r="H23729" s="33" t="n"/>
    </row>
    <row r="23730" ht="13.75" customHeight="1">
      <c r="C23730" s="29" t="n"/>
      <c r="D23730" s="31" t="inlineStr">
        <is>
          <t>5–9</t>
        </is>
      </c>
      <c r="E23730" s="33" t="n"/>
      <c r="F23730" s="33" t="n"/>
      <c r="G23730" s="33" t="n"/>
      <c r="H23730" s="33" t="n"/>
    </row>
    <row r="23731" ht="16" customHeight="1">
      <c r="C23731" s="29" t="n"/>
      <c r="D23731" s="31" t="inlineStr">
        <is>
          <t>10–14</t>
        </is>
      </c>
      <c r="E23731" s="33" t="n"/>
      <c r="F23731" s="33" t="n"/>
      <c r="G23731" s="33" t="n"/>
      <c r="H23731" s="33" t="n"/>
    </row>
    <row r="23732" ht="16" customHeight="1">
      <c r="C23732" s="29" t="n"/>
      <c r="D23732" s="31" t="inlineStr">
        <is>
          <t>15–19</t>
        </is>
      </c>
      <c r="E23732" s="33" t="n"/>
      <c r="F23732" s="33" t="n"/>
      <c r="G23732" s="33" t="n"/>
      <c r="H23732" s="33" t="n"/>
    </row>
    <row r="23733" ht="16" customHeight="1">
      <c r="C23733" s="29" t="n"/>
      <c r="D23733" s="31" t="inlineStr">
        <is>
          <t>20–24</t>
        </is>
      </c>
      <c r="E23733" s="33" t="n"/>
      <c r="F23733" s="33" t="n"/>
      <c r="G23733" s="33" t="n"/>
      <c r="H23733" s="33" t="n"/>
    </row>
    <row r="23734" ht="16" customHeight="1">
      <c r="C23734" s="29" t="n"/>
      <c r="D23734" s="31" t="inlineStr">
        <is>
          <t>25–29</t>
        </is>
      </c>
      <c r="E23734" s="33" t="n"/>
      <c r="F23734" s="33" t="n"/>
      <c r="G23734" s="33" t="n"/>
      <c r="H23734" s="33" t="n"/>
    </row>
    <row r="23735" ht="16" customHeight="1">
      <c r="C23735" s="29" t="n"/>
      <c r="D23735" s="31" t="inlineStr">
        <is>
          <t>30–34</t>
        </is>
      </c>
      <c r="E23735" s="33" t="n"/>
      <c r="F23735" s="33" t="n"/>
      <c r="G23735" s="33" t="n"/>
      <c r="H23735" s="33" t="n"/>
    </row>
    <row r="23736" ht="16" customHeight="1">
      <c r="C23736" s="29" t="n"/>
      <c r="D23736" s="31" t="inlineStr">
        <is>
          <t>35–39</t>
        </is>
      </c>
      <c r="E23736" s="33" t="n"/>
      <c r="F23736" s="33" t="n"/>
      <c r="G23736" s="33" t="n"/>
      <c r="H23736" s="33" t="n"/>
    </row>
    <row r="23737" ht="16" customHeight="1">
      <c r="C23737" s="29" t="n"/>
      <c r="D23737" s="31" t="inlineStr">
        <is>
          <t>40–44</t>
        </is>
      </c>
      <c r="E23737" s="33" t="n"/>
      <c r="F23737" s="33" t="n"/>
      <c r="G23737" s="33" t="n"/>
      <c r="H23737" s="33" t="n"/>
    </row>
    <row r="23738" ht="16" customHeight="1">
      <c r="C23738" s="29" t="n"/>
      <c r="D23738" s="31" t="inlineStr">
        <is>
          <t>45–49</t>
        </is>
      </c>
      <c r="E23738" s="33" t="n"/>
      <c r="F23738" s="33" t="n"/>
      <c r="G23738" s="33" t="n"/>
      <c r="H23738" s="33" t="n"/>
    </row>
    <row r="23739" ht="16" customHeight="1">
      <c r="C23739" s="29" t="n"/>
      <c r="D23739" s="31" t="inlineStr">
        <is>
          <t>50–54</t>
        </is>
      </c>
      <c r="E23739" s="33" t="n"/>
      <c r="F23739" s="33" t="n"/>
      <c r="G23739" s="33" t="n"/>
      <c r="H23739" s="33" t="n"/>
    </row>
    <row r="23740" ht="16" customHeight="1">
      <c r="C23740" s="29" t="n"/>
      <c r="D23740" s="31" t="inlineStr">
        <is>
          <t>55–59</t>
        </is>
      </c>
      <c r="E23740" s="33" t="n"/>
      <c r="F23740" s="33" t="n"/>
      <c r="G23740" s="33" t="n"/>
      <c r="H23740" s="33" t="n"/>
    </row>
    <row r="23741" ht="16" customHeight="1">
      <c r="C23741" s="29" t="n"/>
      <c r="D23741" s="31" t="inlineStr">
        <is>
          <t>60–64</t>
        </is>
      </c>
      <c r="E23741" s="33" t="n"/>
      <c r="F23741" s="33" t="n"/>
      <c r="G23741" s="33" t="n"/>
      <c r="H23741" s="33" t="n"/>
    </row>
    <row r="23742" ht="16" customHeight="1">
      <c r="C23742" s="29" t="n"/>
      <c r="D23742" s="31" t="inlineStr">
        <is>
          <t>65–69</t>
        </is>
      </c>
      <c r="E23742" s="33" t="n"/>
      <c r="F23742" s="33" t="n"/>
      <c r="G23742" s="33" t="n"/>
      <c r="H23742" s="33" t="n"/>
    </row>
    <row r="23743" ht="16" customHeight="1">
      <c r="C23743" s="29" t="n"/>
      <c r="D23743" s="31" t="inlineStr">
        <is>
          <t>70–74</t>
        </is>
      </c>
      <c r="E23743" s="33" t="n"/>
      <c r="F23743" s="33" t="n"/>
      <c r="G23743" s="33" t="n"/>
      <c r="H23743" s="33" t="n"/>
    </row>
    <row r="23744" ht="16" customHeight="1">
      <c r="C23744" s="29" t="n"/>
      <c r="D23744" s="31" t="inlineStr">
        <is>
          <t>75–79</t>
        </is>
      </c>
      <c r="E23744" s="33" t="n"/>
      <c r="F23744" s="33" t="n"/>
      <c r="G23744" s="33" t="n"/>
      <c r="H23744" s="33" t="n"/>
    </row>
    <row r="23745" ht="16" customHeight="1">
      <c r="C23745" s="29" t="n"/>
      <c r="D23745" s="31" t="inlineStr">
        <is>
          <t>80–84</t>
        </is>
      </c>
      <c r="E23745" s="33" t="n"/>
      <c r="F23745" s="33" t="n"/>
      <c r="G23745" s="33" t="n"/>
      <c r="H23745" s="33" t="n"/>
    </row>
    <row r="23746" ht="16" customHeight="1">
      <c r="C23746" s="29" t="n"/>
      <c r="D23746" s="31" t="inlineStr">
        <is>
          <t>85+</t>
        </is>
      </c>
      <c r="E23746" s="33" t="n"/>
      <c r="F23746" s="33" t="n"/>
      <c r="G23746" s="33" t="n"/>
      <c r="H23746" s="33" t="n"/>
    </row>
    <row r="23747" ht="16" customHeight="1">
      <c r="A23747" s="29">
        <f>A23729+1</f>
        <v/>
      </c>
      <c r="C23747" s="29" t="n"/>
      <c r="D23747" s="31" t="inlineStr">
        <is>
          <t>0–4</t>
        </is>
      </c>
      <c r="E23747" s="33" t="n"/>
      <c r="F23747" s="33" t="n"/>
      <c r="G23747" s="33" t="n"/>
      <c r="H23747" s="33" t="n"/>
    </row>
    <row r="23748" ht="16" customHeight="1">
      <c r="C23748" s="29" t="n"/>
      <c r="D23748" s="31" t="inlineStr">
        <is>
          <t>5–9</t>
        </is>
      </c>
      <c r="E23748" s="33" t="n"/>
      <c r="F23748" s="33" t="n"/>
      <c r="G23748" s="33" t="n"/>
      <c r="H23748" s="33" t="n"/>
    </row>
    <row r="23749" ht="16" customHeight="1">
      <c r="C23749" s="29" t="n"/>
      <c r="D23749" s="31" t="inlineStr">
        <is>
          <t>10–14</t>
        </is>
      </c>
      <c r="E23749" s="33" t="n"/>
      <c r="F23749" s="33" t="n"/>
      <c r="G23749" s="33" t="n"/>
      <c r="H23749" s="33" t="n"/>
    </row>
    <row r="23750" ht="16" customHeight="1">
      <c r="C23750" s="29" t="n"/>
      <c r="D23750" s="31" t="inlineStr">
        <is>
          <t>15–19</t>
        </is>
      </c>
      <c r="E23750" s="33" t="n"/>
      <c r="F23750" s="33" t="n"/>
      <c r="G23750" s="33" t="n"/>
      <c r="H23750" s="33" t="n"/>
    </row>
    <row r="23751" ht="16" customHeight="1">
      <c r="C23751" s="29" t="n"/>
      <c r="D23751" s="31" t="inlineStr">
        <is>
          <t>20–24</t>
        </is>
      </c>
      <c r="E23751" s="33" t="n"/>
      <c r="F23751" s="33" t="n"/>
      <c r="G23751" s="33" t="n"/>
      <c r="H23751" s="33" t="n"/>
    </row>
    <row r="23752" ht="16" customHeight="1">
      <c r="C23752" s="29" t="n"/>
      <c r="D23752" s="31" t="inlineStr">
        <is>
          <t>25–29</t>
        </is>
      </c>
      <c r="E23752" s="33" t="n"/>
      <c r="F23752" s="33" t="n"/>
      <c r="G23752" s="33" t="n"/>
      <c r="H23752" s="33" t="n"/>
    </row>
    <row r="23753" ht="16" customHeight="1">
      <c r="C23753" s="29" t="n"/>
      <c r="D23753" s="31" t="inlineStr">
        <is>
          <t>30–34</t>
        </is>
      </c>
      <c r="E23753" s="33" t="n"/>
      <c r="F23753" s="33" t="n"/>
      <c r="G23753" s="33" t="n"/>
      <c r="H23753" s="33" t="n"/>
    </row>
    <row r="23754" ht="16" customHeight="1">
      <c r="C23754" s="29" t="n"/>
      <c r="D23754" s="31" t="inlineStr">
        <is>
          <t>35–39</t>
        </is>
      </c>
      <c r="E23754" s="33" t="n"/>
      <c r="F23754" s="33" t="n"/>
      <c r="G23754" s="33" t="n"/>
      <c r="H23754" s="33" t="n"/>
    </row>
    <row r="23755" ht="16" customHeight="1">
      <c r="C23755" s="29" t="n"/>
      <c r="D23755" s="31" t="inlineStr">
        <is>
          <t>40–44</t>
        </is>
      </c>
      <c r="E23755" s="33" t="n"/>
      <c r="F23755" s="33" t="n"/>
      <c r="G23755" s="33" t="n"/>
      <c r="H23755" s="33" t="n"/>
    </row>
    <row r="23756" ht="16" customHeight="1">
      <c r="C23756" s="29" t="n"/>
      <c r="D23756" s="31" t="inlineStr">
        <is>
          <t>45–49</t>
        </is>
      </c>
      <c r="E23756" s="33" t="n"/>
      <c r="F23756" s="33" t="n"/>
      <c r="G23756" s="33" t="n"/>
      <c r="H23756" s="33" t="n"/>
    </row>
    <row r="23757" ht="16" customHeight="1">
      <c r="C23757" s="29" t="n"/>
      <c r="D23757" s="31" t="inlineStr">
        <is>
          <t>50–54</t>
        </is>
      </c>
      <c r="E23757" s="33" t="n"/>
      <c r="F23757" s="33" t="n"/>
      <c r="G23757" s="33" t="n"/>
      <c r="H23757" s="33" t="n"/>
    </row>
    <row r="23758" ht="16" customHeight="1">
      <c r="C23758" s="29" t="n"/>
      <c r="D23758" s="31" t="inlineStr">
        <is>
          <t>55–59</t>
        </is>
      </c>
      <c r="E23758" s="33" t="n"/>
      <c r="F23758" s="33" t="n"/>
      <c r="G23758" s="33" t="n"/>
      <c r="H23758" s="33" t="n"/>
    </row>
    <row r="23759" ht="16" customHeight="1">
      <c r="C23759" s="29" t="n"/>
      <c r="D23759" s="31" t="inlineStr">
        <is>
          <t>60–64</t>
        </is>
      </c>
      <c r="E23759" s="33" t="n"/>
      <c r="F23759" s="33" t="n"/>
      <c r="G23759" s="33" t="n"/>
      <c r="H23759" s="33" t="n"/>
    </row>
    <row r="23760" ht="16" customHeight="1">
      <c r="C23760" s="29" t="n"/>
      <c r="D23760" s="31" t="inlineStr">
        <is>
          <t>65–69</t>
        </is>
      </c>
      <c r="E23760" s="33" t="n"/>
      <c r="F23760" s="33" t="n"/>
      <c r="G23760" s="33" t="n"/>
      <c r="H23760" s="33" t="n"/>
    </row>
    <row r="23761" ht="16" customHeight="1">
      <c r="C23761" s="29" t="n"/>
      <c r="D23761" s="31" t="inlineStr">
        <is>
          <t>70–74</t>
        </is>
      </c>
      <c r="E23761" s="33" t="n"/>
      <c r="F23761" s="33" t="n"/>
      <c r="G23761" s="33" t="n"/>
      <c r="H23761" s="33" t="n"/>
    </row>
    <row r="23762" ht="16" customHeight="1">
      <c r="C23762" s="29" t="n"/>
      <c r="D23762" s="31" t="inlineStr">
        <is>
          <t>75–79</t>
        </is>
      </c>
      <c r="E23762" s="33" t="n"/>
      <c r="F23762" s="33" t="n"/>
      <c r="G23762" s="33" t="n"/>
      <c r="H23762" s="33" t="n"/>
    </row>
    <row r="23763" ht="16" customHeight="1">
      <c r="C23763" s="29" t="n"/>
      <c r="D23763" s="31" t="inlineStr">
        <is>
          <t>80–84</t>
        </is>
      </c>
      <c r="E23763" s="33" t="n"/>
      <c r="F23763" s="33" t="n"/>
      <c r="G23763" s="33" t="n"/>
      <c r="H23763" s="33" t="n"/>
    </row>
    <row r="23764" ht="16" customHeight="1">
      <c r="C23764" s="29" t="n"/>
      <c r="D23764" s="31" t="inlineStr">
        <is>
          <t>85+</t>
        </is>
      </c>
      <c r="E23764" s="33" t="n"/>
      <c r="F23764" s="33" t="n"/>
      <c r="G23764" s="33" t="n"/>
      <c r="H23764" s="33" t="n"/>
    </row>
    <row r="23765" ht="16" customHeight="1">
      <c r="A23765" s="29">
        <f>A23747+1</f>
        <v/>
      </c>
      <c r="C23765" s="29" t="n"/>
      <c r="D23765" s="31" t="inlineStr">
        <is>
          <t>0–4</t>
        </is>
      </c>
      <c r="E23765" s="33" t="n"/>
      <c r="F23765" s="33" t="n"/>
      <c r="G23765" s="33" t="n"/>
      <c r="H23765" s="33" t="n"/>
    </row>
    <row r="23766" ht="13.75" customHeight="1">
      <c r="C23766" s="29" t="n"/>
      <c r="D23766" s="31" t="inlineStr">
        <is>
          <t>5–9</t>
        </is>
      </c>
      <c r="E23766" s="33" t="n"/>
      <c r="F23766" s="33" t="n"/>
      <c r="G23766" s="33" t="n"/>
      <c r="H23766" s="33" t="n"/>
    </row>
    <row r="23767" ht="16" customHeight="1">
      <c r="C23767" s="29" t="n"/>
      <c r="D23767" s="31" t="inlineStr">
        <is>
          <t>10–14</t>
        </is>
      </c>
      <c r="E23767" s="33" t="n"/>
      <c r="F23767" s="33" t="n"/>
      <c r="G23767" s="33" t="n"/>
      <c r="H23767" s="33" t="n"/>
    </row>
    <row r="23768" ht="16" customHeight="1">
      <c r="C23768" s="29" t="n"/>
      <c r="D23768" s="31" t="inlineStr">
        <is>
          <t>15–19</t>
        </is>
      </c>
      <c r="E23768" s="33" t="n"/>
      <c r="F23768" s="33" t="n"/>
      <c r="G23768" s="33" t="n"/>
      <c r="H23768" s="33" t="n"/>
    </row>
    <row r="23769" ht="16" customHeight="1">
      <c r="C23769" s="29" t="n"/>
      <c r="D23769" s="31" t="inlineStr">
        <is>
          <t>20–24</t>
        </is>
      </c>
      <c r="E23769" s="33" t="n"/>
      <c r="F23769" s="33" t="n"/>
      <c r="G23769" s="33" t="n"/>
      <c r="H23769" s="33" t="n"/>
    </row>
    <row r="23770" ht="16" customHeight="1">
      <c r="C23770" s="29" t="n"/>
      <c r="D23770" s="31" t="inlineStr">
        <is>
          <t>25–29</t>
        </is>
      </c>
      <c r="E23770" s="33" t="n"/>
      <c r="F23770" s="33" t="n"/>
      <c r="G23770" s="33" t="n"/>
      <c r="H23770" s="33" t="n"/>
    </row>
    <row r="23771" ht="16" customHeight="1">
      <c r="C23771" s="29" t="n"/>
      <c r="D23771" s="31" t="inlineStr">
        <is>
          <t>30–34</t>
        </is>
      </c>
      <c r="E23771" s="33" t="n"/>
      <c r="F23771" s="33" t="n"/>
      <c r="G23771" s="33" t="n"/>
      <c r="H23771" s="33" t="n"/>
    </row>
    <row r="23772" ht="16" customHeight="1">
      <c r="C23772" s="29" t="n"/>
      <c r="D23772" s="31" t="inlineStr">
        <is>
          <t>35–39</t>
        </is>
      </c>
      <c r="E23772" s="33" t="n"/>
      <c r="F23772" s="33" t="n"/>
      <c r="G23772" s="33" t="n"/>
      <c r="H23772" s="33" t="n"/>
    </row>
    <row r="23773" ht="16" customHeight="1">
      <c r="C23773" s="29" t="n"/>
      <c r="D23773" s="31" t="inlineStr">
        <is>
          <t>40–44</t>
        </is>
      </c>
      <c r="E23773" s="33" t="n"/>
      <c r="F23773" s="33" t="n"/>
      <c r="G23773" s="33" t="n"/>
      <c r="H23773" s="33" t="n"/>
    </row>
    <row r="23774" ht="16" customHeight="1">
      <c r="C23774" s="29" t="n"/>
      <c r="D23774" s="31" t="inlineStr">
        <is>
          <t>45–49</t>
        </is>
      </c>
      <c r="E23774" s="33" t="n"/>
      <c r="F23774" s="33" t="n"/>
      <c r="G23774" s="33" t="n"/>
      <c r="H23774" s="33" t="n"/>
    </row>
    <row r="23775" ht="16" customHeight="1">
      <c r="C23775" s="29" t="n"/>
      <c r="D23775" s="31" t="inlineStr">
        <is>
          <t>50–54</t>
        </is>
      </c>
      <c r="E23775" s="33" t="n"/>
      <c r="F23775" s="33" t="n"/>
      <c r="G23775" s="33" t="n"/>
      <c r="H23775" s="33" t="n"/>
    </row>
    <row r="23776" ht="16" customHeight="1">
      <c r="C23776" s="29" t="n"/>
      <c r="D23776" s="31" t="inlineStr">
        <is>
          <t>55–59</t>
        </is>
      </c>
      <c r="E23776" s="33" t="n"/>
      <c r="F23776" s="33" t="n"/>
      <c r="G23776" s="33" t="n"/>
      <c r="H23776" s="33" t="n"/>
    </row>
    <row r="23777" ht="16" customHeight="1">
      <c r="C23777" s="29" t="n"/>
      <c r="D23777" s="31" t="inlineStr">
        <is>
          <t>60–64</t>
        </is>
      </c>
      <c r="E23777" s="33" t="n"/>
      <c r="F23777" s="33" t="n"/>
      <c r="G23777" s="33" t="n"/>
      <c r="H23777" s="33" t="n"/>
    </row>
    <row r="23778" ht="16" customHeight="1">
      <c r="C23778" s="29" t="n"/>
      <c r="D23778" s="31" t="inlineStr">
        <is>
          <t>65–69</t>
        </is>
      </c>
      <c r="E23778" s="33" t="n"/>
      <c r="F23778" s="33" t="n"/>
      <c r="G23778" s="33" t="n"/>
      <c r="H23778" s="33" t="n"/>
    </row>
    <row r="23779" ht="16" customHeight="1">
      <c r="C23779" s="29" t="n"/>
      <c r="D23779" s="31" t="inlineStr">
        <is>
          <t>70–74</t>
        </is>
      </c>
      <c r="E23779" s="33" t="n"/>
      <c r="F23779" s="33" t="n"/>
      <c r="G23779" s="33" t="n"/>
      <c r="H23779" s="33" t="n"/>
    </row>
    <row r="23780" ht="16" customHeight="1">
      <c r="C23780" s="29" t="n"/>
      <c r="D23780" s="31" t="inlineStr">
        <is>
          <t>75–79</t>
        </is>
      </c>
      <c r="E23780" s="33" t="n"/>
      <c r="F23780" s="33" t="n"/>
      <c r="G23780" s="33" t="n"/>
      <c r="H23780" s="33" t="n"/>
    </row>
    <row r="23781" ht="16" customHeight="1">
      <c r="C23781" s="29" t="n"/>
      <c r="D23781" s="31" t="inlineStr">
        <is>
          <t>80–84</t>
        </is>
      </c>
      <c r="E23781" s="33" t="n"/>
      <c r="F23781" s="33" t="n"/>
      <c r="G23781" s="33" t="n"/>
      <c r="H23781" s="33" t="n"/>
    </row>
    <row r="23782" ht="16" customHeight="1">
      <c r="C23782" s="29" t="n"/>
      <c r="D23782" s="31" t="inlineStr">
        <is>
          <t>85+</t>
        </is>
      </c>
      <c r="E23782" s="33" t="n"/>
      <c r="F23782" s="33" t="n"/>
      <c r="G23782" s="33" t="n"/>
      <c r="H23782" s="33" t="n"/>
    </row>
    <row r="23783" ht="16" customHeight="1">
      <c r="A23783" s="29">
        <f>A23765+1</f>
        <v/>
      </c>
      <c r="C23783" s="29" t="n"/>
      <c r="D23783" s="31" t="inlineStr">
        <is>
          <t>0–4</t>
        </is>
      </c>
      <c r="E23783" s="33" t="n"/>
      <c r="F23783" s="33" t="n"/>
      <c r="G23783" s="33" t="n"/>
      <c r="H23783" s="33" t="n"/>
    </row>
    <row r="23784" ht="13.75" customHeight="1">
      <c r="C23784" s="29" t="n"/>
      <c r="D23784" s="31" t="inlineStr">
        <is>
          <t>5–9</t>
        </is>
      </c>
      <c r="E23784" s="33" t="n"/>
      <c r="F23784" s="33" t="n"/>
      <c r="G23784" s="33" t="n"/>
      <c r="H23784" s="33" t="n"/>
    </row>
    <row r="23785" ht="16" customHeight="1">
      <c r="C23785" s="29" t="n"/>
      <c r="D23785" s="31" t="inlineStr">
        <is>
          <t>10–14</t>
        </is>
      </c>
      <c r="E23785" s="33" t="n"/>
      <c r="F23785" s="33" t="n"/>
      <c r="G23785" s="33" t="n"/>
      <c r="H23785" s="33" t="n"/>
    </row>
    <row r="23786" ht="16" customHeight="1">
      <c r="C23786" s="29" t="n"/>
      <c r="D23786" s="31" t="inlineStr">
        <is>
          <t>15–19</t>
        </is>
      </c>
      <c r="E23786" s="33" t="n"/>
      <c r="F23786" s="33" t="n"/>
      <c r="G23786" s="33" t="n"/>
      <c r="H23786" s="33" t="n"/>
    </row>
    <row r="23787" ht="16" customHeight="1">
      <c r="C23787" s="29" t="n"/>
      <c r="D23787" s="31" t="inlineStr">
        <is>
          <t>20–24</t>
        </is>
      </c>
      <c r="E23787" s="33" t="n"/>
      <c r="F23787" s="33" t="n"/>
      <c r="G23787" s="33" t="n"/>
      <c r="H23787" s="33" t="n"/>
    </row>
    <row r="23788" ht="16" customHeight="1">
      <c r="C23788" s="29" t="n"/>
      <c r="D23788" s="31" t="inlineStr">
        <is>
          <t>25–29</t>
        </is>
      </c>
      <c r="E23788" s="33" t="n"/>
      <c r="F23788" s="33" t="n"/>
      <c r="G23788" s="33" t="n"/>
      <c r="H23788" s="33" t="n"/>
    </row>
    <row r="23789" ht="16" customHeight="1">
      <c r="C23789" s="29" t="n"/>
      <c r="D23789" s="31" t="inlineStr">
        <is>
          <t>30–34</t>
        </is>
      </c>
      <c r="E23789" s="33" t="n"/>
      <c r="F23789" s="33" t="n"/>
      <c r="G23789" s="33" t="n"/>
      <c r="H23789" s="33" t="n"/>
    </row>
    <row r="23790" ht="16" customHeight="1">
      <c r="C23790" s="29" t="n"/>
      <c r="D23790" s="31" t="inlineStr">
        <is>
          <t>35–39</t>
        </is>
      </c>
      <c r="E23790" s="33" t="n"/>
      <c r="F23790" s="33" t="n"/>
      <c r="G23790" s="33" t="n"/>
      <c r="H23790" s="33" t="n"/>
    </row>
    <row r="23791" ht="16" customHeight="1">
      <c r="C23791" s="29" t="n"/>
      <c r="D23791" s="31" t="inlineStr">
        <is>
          <t>40–44</t>
        </is>
      </c>
      <c r="E23791" s="33" t="n"/>
      <c r="F23791" s="33" t="n"/>
      <c r="G23791" s="33" t="n"/>
      <c r="H23791" s="33" t="n"/>
    </row>
    <row r="23792" ht="16" customHeight="1">
      <c r="C23792" s="29" t="n"/>
      <c r="D23792" s="31" t="inlineStr">
        <is>
          <t>45–49</t>
        </is>
      </c>
      <c r="E23792" s="33" t="n"/>
      <c r="F23792" s="33" t="n"/>
      <c r="G23792" s="33" t="n"/>
      <c r="H23792" s="33" t="n"/>
    </row>
    <row r="23793" ht="16" customHeight="1">
      <c r="C23793" s="29" t="n"/>
      <c r="D23793" s="31" t="inlineStr">
        <is>
          <t>50–54</t>
        </is>
      </c>
      <c r="E23793" s="33" t="n"/>
      <c r="F23793" s="33" t="n"/>
      <c r="G23793" s="33" t="n"/>
      <c r="H23793" s="33" t="n"/>
    </row>
    <row r="23794" ht="16" customHeight="1">
      <c r="C23794" s="29" t="n"/>
      <c r="D23794" s="31" t="inlineStr">
        <is>
          <t>55–59</t>
        </is>
      </c>
      <c r="E23794" s="33" t="n"/>
      <c r="F23794" s="33" t="n"/>
      <c r="G23794" s="33" t="n"/>
      <c r="H23794" s="33" t="n"/>
    </row>
    <row r="23795" ht="16" customHeight="1">
      <c r="C23795" s="29" t="n"/>
      <c r="D23795" s="31" t="inlineStr">
        <is>
          <t>60–64</t>
        </is>
      </c>
      <c r="E23795" s="33" t="n"/>
      <c r="F23795" s="33" t="n"/>
      <c r="G23795" s="33" t="n"/>
      <c r="H23795" s="33" t="n"/>
    </row>
    <row r="23796" ht="16" customHeight="1">
      <c r="C23796" s="29" t="n"/>
      <c r="D23796" s="31" t="inlineStr">
        <is>
          <t>65–69</t>
        </is>
      </c>
      <c r="E23796" s="33" t="n"/>
      <c r="F23796" s="33" t="n"/>
      <c r="G23796" s="33" t="n"/>
      <c r="H23796" s="33" t="n"/>
    </row>
    <row r="23797" ht="16" customHeight="1">
      <c r="C23797" s="29" t="n"/>
      <c r="D23797" s="31" t="inlineStr">
        <is>
          <t>70–74</t>
        </is>
      </c>
      <c r="E23797" s="33" t="n"/>
      <c r="F23797" s="33" t="n"/>
      <c r="G23797" s="33" t="n"/>
      <c r="H23797" s="33" t="n"/>
    </row>
    <row r="23798" ht="16" customHeight="1">
      <c r="C23798" s="29" t="n"/>
      <c r="D23798" s="31" t="inlineStr">
        <is>
          <t>75–79</t>
        </is>
      </c>
      <c r="E23798" s="33" t="n"/>
      <c r="F23798" s="33" t="n"/>
      <c r="G23798" s="33" t="n"/>
      <c r="H23798" s="33" t="n"/>
    </row>
    <row r="23799" ht="16" customHeight="1">
      <c r="C23799" s="29" t="n"/>
      <c r="D23799" s="31" t="inlineStr">
        <is>
          <t>80–84</t>
        </is>
      </c>
      <c r="E23799" s="33" t="n"/>
      <c r="F23799" s="33" t="n"/>
      <c r="G23799" s="33" t="n"/>
      <c r="H23799" s="33" t="n"/>
    </row>
    <row r="23800" ht="16" customHeight="1">
      <c r="C23800" s="29" t="n"/>
      <c r="D23800" s="31" t="inlineStr">
        <is>
          <t>85+</t>
        </is>
      </c>
      <c r="E23800" s="33" t="n"/>
      <c r="F23800" s="33" t="n"/>
      <c r="G23800" s="33" t="n"/>
      <c r="H23800" s="33" t="n"/>
    </row>
    <row r="23801" ht="16" customHeight="1">
      <c r="A23801" s="29">
        <f>A23783+1</f>
        <v/>
      </c>
      <c r="C23801" s="29" t="n"/>
      <c r="D23801" s="31" t="inlineStr">
        <is>
          <t>0–4</t>
        </is>
      </c>
      <c r="E23801" s="33" t="n"/>
      <c r="F23801" s="33" t="n"/>
      <c r="G23801" s="33" t="n"/>
      <c r="H23801" s="33" t="n"/>
    </row>
    <row r="23802" ht="16" customHeight="1">
      <c r="C23802" s="29" t="n"/>
      <c r="D23802" s="31" t="inlineStr">
        <is>
          <t>5–9</t>
        </is>
      </c>
      <c r="E23802" s="33" t="n"/>
      <c r="F23802" s="33" t="n"/>
      <c r="G23802" s="33" t="n"/>
      <c r="H23802" s="33" t="n"/>
    </row>
    <row r="23803" ht="16" customHeight="1">
      <c r="C23803" s="29" t="n"/>
      <c r="D23803" s="31" t="inlineStr">
        <is>
          <t>10–14</t>
        </is>
      </c>
      <c r="E23803" s="33" t="n"/>
      <c r="F23803" s="33" t="n"/>
      <c r="G23803" s="33" t="n"/>
      <c r="H23803" s="33" t="n"/>
    </row>
    <row r="23804" ht="16" customHeight="1">
      <c r="C23804" s="29" t="n"/>
      <c r="D23804" s="31" t="inlineStr">
        <is>
          <t>15–19</t>
        </is>
      </c>
      <c r="E23804" s="33" t="n"/>
      <c r="F23804" s="33" t="n"/>
      <c r="G23804" s="33" t="n"/>
      <c r="H23804" s="33" t="n"/>
    </row>
    <row r="23805" ht="16" customHeight="1">
      <c r="C23805" s="29" t="n"/>
      <c r="D23805" s="31" t="inlineStr">
        <is>
          <t>20–24</t>
        </is>
      </c>
      <c r="E23805" s="33" t="n"/>
      <c r="F23805" s="33" t="n"/>
      <c r="G23805" s="33" t="n"/>
      <c r="H23805" s="33" t="n"/>
    </row>
    <row r="23806" ht="16" customHeight="1">
      <c r="C23806" s="29" t="n"/>
      <c r="D23806" s="31" t="inlineStr">
        <is>
          <t>25–29</t>
        </is>
      </c>
      <c r="E23806" s="33" t="n"/>
      <c r="F23806" s="33" t="n"/>
      <c r="G23806" s="33" t="n"/>
      <c r="H23806" s="33" t="n"/>
    </row>
    <row r="23807" ht="16" customHeight="1">
      <c r="C23807" s="29" t="n"/>
      <c r="D23807" s="31" t="inlineStr">
        <is>
          <t>30–34</t>
        </is>
      </c>
      <c r="E23807" s="33" t="n"/>
      <c r="F23807" s="33" t="n"/>
      <c r="G23807" s="33" t="n"/>
      <c r="H23807" s="33" t="n"/>
    </row>
    <row r="23808" ht="16" customHeight="1">
      <c r="C23808" s="29" t="n"/>
      <c r="D23808" s="31" t="inlineStr">
        <is>
          <t>35–39</t>
        </is>
      </c>
      <c r="E23808" s="33" t="n"/>
      <c r="F23808" s="33" t="n"/>
      <c r="G23808" s="33" t="n"/>
      <c r="H23808" s="33" t="n"/>
    </row>
    <row r="23809" ht="16" customHeight="1">
      <c r="C23809" s="29" t="n"/>
      <c r="D23809" s="31" t="inlineStr">
        <is>
          <t>40–44</t>
        </is>
      </c>
      <c r="E23809" s="33" t="n"/>
      <c r="F23809" s="33" t="n"/>
      <c r="G23809" s="33" t="n"/>
      <c r="H23809" s="33" t="n"/>
    </row>
    <row r="23810" ht="16" customHeight="1">
      <c r="C23810" s="29" t="n"/>
      <c r="D23810" s="31" t="inlineStr">
        <is>
          <t>45–49</t>
        </is>
      </c>
      <c r="E23810" s="33" t="n"/>
      <c r="F23810" s="33" t="n"/>
      <c r="G23810" s="33" t="n"/>
      <c r="H23810" s="33" t="n"/>
    </row>
    <row r="23811" ht="16" customHeight="1">
      <c r="C23811" s="29" t="n"/>
      <c r="D23811" s="31" t="inlineStr">
        <is>
          <t>50–54</t>
        </is>
      </c>
      <c r="E23811" s="33" t="n"/>
      <c r="F23811" s="33" t="n"/>
      <c r="G23811" s="33" t="n"/>
      <c r="H23811" s="33" t="n"/>
    </row>
    <row r="23812" ht="16" customHeight="1">
      <c r="C23812" s="29" t="n"/>
      <c r="D23812" s="31" t="inlineStr">
        <is>
          <t>55–59</t>
        </is>
      </c>
      <c r="E23812" s="33" t="n"/>
      <c r="F23812" s="33" t="n"/>
      <c r="G23812" s="33" t="n"/>
      <c r="H23812" s="33" t="n"/>
    </row>
    <row r="23813" ht="16" customHeight="1">
      <c r="C23813" s="29" t="n"/>
      <c r="D23813" s="31" t="inlineStr">
        <is>
          <t>60–64</t>
        </is>
      </c>
      <c r="E23813" s="33" t="n"/>
      <c r="F23813" s="33" t="n"/>
      <c r="G23813" s="33" t="n"/>
      <c r="H23813" s="33" t="n"/>
    </row>
    <row r="23814" ht="16" customHeight="1">
      <c r="C23814" s="29" t="n"/>
      <c r="D23814" s="31" t="inlineStr">
        <is>
          <t>65–69</t>
        </is>
      </c>
      <c r="E23814" s="33" t="n"/>
      <c r="F23814" s="33" t="n"/>
      <c r="G23814" s="33" t="n"/>
      <c r="H23814" s="33" t="n"/>
    </row>
    <row r="23815" ht="16" customHeight="1">
      <c r="C23815" s="29" t="n"/>
      <c r="D23815" s="31" t="inlineStr">
        <is>
          <t>70–74</t>
        </is>
      </c>
      <c r="E23815" s="33" t="n"/>
      <c r="F23815" s="33" t="n"/>
      <c r="G23815" s="33" t="n"/>
      <c r="H23815" s="33" t="n"/>
    </row>
    <row r="23816" ht="16" customHeight="1">
      <c r="C23816" s="29" t="n"/>
      <c r="D23816" s="31" t="inlineStr">
        <is>
          <t>75–79</t>
        </is>
      </c>
      <c r="E23816" s="33" t="n"/>
      <c r="F23816" s="33" t="n"/>
      <c r="G23816" s="33" t="n"/>
      <c r="H23816" s="33" t="n"/>
    </row>
    <row r="23817" ht="16" customHeight="1">
      <c r="C23817" s="29" t="n"/>
      <c r="D23817" s="31" t="inlineStr">
        <is>
          <t>80–84</t>
        </is>
      </c>
      <c r="E23817" s="33" t="n"/>
      <c r="F23817" s="33" t="n"/>
      <c r="G23817" s="33" t="n"/>
      <c r="H23817" s="33" t="n"/>
    </row>
    <row r="23818" ht="16" customHeight="1">
      <c r="C23818" s="29" t="n"/>
      <c r="D23818" s="31" t="inlineStr">
        <is>
          <t>85+</t>
        </is>
      </c>
      <c r="E23818" s="33" t="n"/>
      <c r="F23818" s="33" t="n"/>
      <c r="G23818" s="33" t="n"/>
      <c r="H23818" s="33" t="n"/>
    </row>
    <row r="23819" ht="16" customHeight="1">
      <c r="A23819" s="29">
        <f>A23801+1</f>
        <v/>
      </c>
      <c r="C23819" s="29" t="n"/>
      <c r="D23819" s="31" t="inlineStr">
        <is>
          <t>0–4</t>
        </is>
      </c>
      <c r="E23819" s="33" t="n"/>
      <c r="F23819" s="33" t="n"/>
      <c r="G23819" s="33" t="n"/>
      <c r="H23819" s="33" t="n"/>
    </row>
    <row r="23820" ht="13.75" customHeight="1">
      <c r="C23820" s="29" t="n"/>
      <c r="D23820" s="31" t="inlineStr">
        <is>
          <t>5–9</t>
        </is>
      </c>
      <c r="E23820" s="33" t="n"/>
      <c r="F23820" s="33" t="n"/>
      <c r="G23820" s="33" t="n"/>
      <c r="H23820" s="33" t="n"/>
    </row>
    <row r="23821" ht="16" customHeight="1">
      <c r="C23821" s="29" t="n"/>
      <c r="D23821" s="31" t="inlineStr">
        <is>
          <t>10–14</t>
        </is>
      </c>
      <c r="E23821" s="33" t="n"/>
      <c r="F23821" s="33" t="n"/>
      <c r="G23821" s="33" t="n"/>
      <c r="H23821" s="33" t="n"/>
    </row>
    <row r="23822" ht="16" customHeight="1">
      <c r="C23822" s="29" t="n"/>
      <c r="D23822" s="31" t="inlineStr">
        <is>
          <t>15–19</t>
        </is>
      </c>
      <c r="E23822" s="33" t="n"/>
      <c r="F23822" s="33" t="n"/>
      <c r="G23822" s="33" t="n"/>
      <c r="H23822" s="33" t="n"/>
    </row>
    <row r="23823" ht="16" customHeight="1">
      <c r="C23823" s="29" t="n"/>
      <c r="D23823" s="31" t="inlineStr">
        <is>
          <t>20–24</t>
        </is>
      </c>
      <c r="E23823" s="33" t="n"/>
      <c r="F23823" s="33" t="n"/>
      <c r="G23823" s="33" t="n"/>
      <c r="H23823" s="33" t="n"/>
    </row>
    <row r="23824" ht="16" customHeight="1">
      <c r="C23824" s="29" t="n"/>
      <c r="D23824" s="31" t="inlineStr">
        <is>
          <t>25–29</t>
        </is>
      </c>
      <c r="E23824" s="33" t="n"/>
      <c r="F23824" s="33" t="n"/>
      <c r="G23824" s="33" t="n"/>
      <c r="H23824" s="33" t="n"/>
    </row>
    <row r="23825" ht="16" customHeight="1">
      <c r="C23825" s="29" t="n"/>
      <c r="D23825" s="31" t="inlineStr">
        <is>
          <t>30–34</t>
        </is>
      </c>
      <c r="E23825" s="33" t="n"/>
      <c r="F23825" s="33" t="n"/>
      <c r="G23825" s="33" t="n"/>
      <c r="H23825" s="33" t="n"/>
    </row>
    <row r="23826" ht="16" customHeight="1">
      <c r="C23826" s="29" t="n"/>
      <c r="D23826" s="31" t="inlineStr">
        <is>
          <t>35–39</t>
        </is>
      </c>
      <c r="E23826" s="33" t="n"/>
      <c r="F23826" s="33" t="n"/>
      <c r="G23826" s="33" t="n"/>
      <c r="H23826" s="33" t="n"/>
    </row>
    <row r="23827" ht="16" customHeight="1">
      <c r="C23827" s="29" t="n"/>
      <c r="D23827" s="31" t="inlineStr">
        <is>
          <t>40–44</t>
        </is>
      </c>
      <c r="E23827" s="33" t="n"/>
      <c r="F23827" s="33" t="n"/>
      <c r="G23827" s="33" t="n"/>
      <c r="H23827" s="33" t="n"/>
    </row>
    <row r="23828" ht="16" customHeight="1">
      <c r="C23828" s="29" t="n"/>
      <c r="D23828" s="31" t="inlineStr">
        <is>
          <t>45–49</t>
        </is>
      </c>
      <c r="E23828" s="33" t="n"/>
      <c r="F23828" s="33" t="n"/>
      <c r="G23828" s="33" t="n"/>
      <c r="H23828" s="33" t="n"/>
    </row>
    <row r="23829" ht="16" customHeight="1">
      <c r="C23829" s="29" t="n"/>
      <c r="D23829" s="31" t="inlineStr">
        <is>
          <t>50–54</t>
        </is>
      </c>
      <c r="E23829" s="33" t="n"/>
      <c r="F23829" s="33" t="n"/>
      <c r="G23829" s="33" t="n"/>
      <c r="H23829" s="33" t="n"/>
    </row>
    <row r="23830" ht="16" customHeight="1">
      <c r="C23830" s="29" t="n"/>
      <c r="D23830" s="31" t="inlineStr">
        <is>
          <t>55–59</t>
        </is>
      </c>
      <c r="E23830" s="33" t="n"/>
      <c r="F23830" s="33" t="n"/>
      <c r="G23830" s="33" t="n"/>
      <c r="H23830" s="33" t="n"/>
    </row>
    <row r="23831" ht="16" customHeight="1">
      <c r="C23831" s="29" t="n"/>
      <c r="D23831" s="31" t="inlineStr">
        <is>
          <t>60–64</t>
        </is>
      </c>
      <c r="E23831" s="33" t="n"/>
      <c r="F23831" s="33" t="n"/>
      <c r="G23831" s="33" t="n"/>
      <c r="H23831" s="33" t="n"/>
    </row>
    <row r="23832" ht="16" customHeight="1">
      <c r="C23832" s="29" t="n"/>
      <c r="D23832" s="31" t="inlineStr">
        <is>
          <t>65–69</t>
        </is>
      </c>
      <c r="E23832" s="33" t="n"/>
      <c r="F23832" s="33" t="n"/>
      <c r="G23832" s="33" t="n"/>
      <c r="H23832" s="33" t="n"/>
    </row>
    <row r="23833" ht="16" customHeight="1">
      <c r="C23833" s="29" t="n"/>
      <c r="D23833" s="31" t="inlineStr">
        <is>
          <t>70–74</t>
        </is>
      </c>
      <c r="E23833" s="33" t="n"/>
      <c r="F23833" s="33" t="n"/>
      <c r="G23833" s="33" t="n"/>
      <c r="H23833" s="33" t="n"/>
    </row>
    <row r="23834" ht="16" customHeight="1">
      <c r="C23834" s="29" t="n"/>
      <c r="D23834" s="31" t="inlineStr">
        <is>
          <t>75–79</t>
        </is>
      </c>
      <c r="E23834" s="33" t="n"/>
      <c r="F23834" s="33" t="n"/>
      <c r="G23834" s="33" t="n"/>
      <c r="H23834" s="33" t="n"/>
    </row>
    <row r="23835" ht="16" customHeight="1">
      <c r="C23835" s="29" t="n"/>
      <c r="D23835" s="31" t="inlineStr">
        <is>
          <t>80–84</t>
        </is>
      </c>
      <c r="E23835" s="33" t="n"/>
      <c r="F23835" s="33" t="n"/>
      <c r="G23835" s="33" t="n"/>
      <c r="H23835" s="33" t="n"/>
    </row>
    <row r="23836" ht="16" customHeight="1">
      <c r="C23836" s="29" t="n"/>
      <c r="D23836" s="31" t="inlineStr">
        <is>
          <t>85+</t>
        </is>
      </c>
      <c r="E23836" s="33" t="n"/>
      <c r="F23836" s="33" t="n"/>
      <c r="G23836" s="33" t="n"/>
      <c r="H23836" s="33" t="n"/>
    </row>
    <row r="23837" ht="16" customHeight="1">
      <c r="A23837" s="29">
        <f>A23819+1</f>
        <v/>
      </c>
      <c r="C23837" s="29" t="n"/>
      <c r="D23837" s="31" t="inlineStr">
        <is>
          <t>0–4</t>
        </is>
      </c>
      <c r="E23837" s="33" t="n"/>
      <c r="F23837" s="33" t="n"/>
      <c r="G23837" s="33" t="n"/>
      <c r="H23837" s="33" t="n"/>
    </row>
    <row r="23838" ht="13.75" customHeight="1">
      <c r="C23838" s="29" t="n"/>
      <c r="D23838" s="31" t="inlineStr">
        <is>
          <t>5–9</t>
        </is>
      </c>
      <c r="E23838" s="33" t="n"/>
      <c r="F23838" s="33" t="n"/>
      <c r="G23838" s="33" t="n"/>
      <c r="H23838" s="33" t="n"/>
    </row>
    <row r="23839" ht="16" customHeight="1">
      <c r="C23839" s="29" t="n"/>
      <c r="D23839" s="31" t="inlineStr">
        <is>
          <t>10–14</t>
        </is>
      </c>
      <c r="E23839" s="33" t="n"/>
      <c r="F23839" s="33" t="n"/>
      <c r="G23839" s="33" t="n"/>
      <c r="H23839" s="33" t="n"/>
    </row>
    <row r="23840" ht="16" customHeight="1">
      <c r="C23840" s="29" t="n"/>
      <c r="D23840" s="31" t="inlineStr">
        <is>
          <t>15–19</t>
        </is>
      </c>
      <c r="E23840" s="33" t="n"/>
      <c r="F23840" s="33" t="n"/>
      <c r="G23840" s="33" t="n"/>
      <c r="H23840" s="33" t="n"/>
    </row>
    <row r="23841" ht="16" customHeight="1">
      <c r="C23841" s="29" t="n"/>
      <c r="D23841" s="31" t="inlineStr">
        <is>
          <t>20–24</t>
        </is>
      </c>
      <c r="E23841" s="33" t="n"/>
      <c r="F23841" s="33" t="n"/>
      <c r="G23841" s="33" t="n"/>
      <c r="H23841" s="33" t="n"/>
    </row>
    <row r="23842" ht="16" customHeight="1">
      <c r="C23842" s="29" t="n"/>
      <c r="D23842" s="31" t="inlineStr">
        <is>
          <t>25–29</t>
        </is>
      </c>
      <c r="E23842" s="33" t="n"/>
      <c r="F23842" s="33" t="n"/>
      <c r="G23842" s="33" t="n"/>
      <c r="H23842" s="33" t="n"/>
    </row>
    <row r="23843" ht="16" customHeight="1">
      <c r="C23843" s="29" t="n"/>
      <c r="D23843" s="31" t="inlineStr">
        <is>
          <t>30–34</t>
        </is>
      </c>
      <c r="E23843" s="33" t="n"/>
      <c r="F23843" s="33" t="n"/>
      <c r="G23843" s="33" t="n"/>
      <c r="H23843" s="33" t="n"/>
    </row>
    <row r="23844" ht="16" customHeight="1">
      <c r="C23844" s="29" t="n"/>
      <c r="D23844" s="31" t="inlineStr">
        <is>
          <t>35–39</t>
        </is>
      </c>
      <c r="E23844" s="33" t="n"/>
      <c r="F23844" s="33" t="n"/>
      <c r="G23844" s="33" t="n"/>
      <c r="H23844" s="33" t="n"/>
    </row>
    <row r="23845" ht="16" customHeight="1">
      <c r="C23845" s="29" t="n"/>
      <c r="D23845" s="31" t="inlineStr">
        <is>
          <t>40–44</t>
        </is>
      </c>
      <c r="E23845" s="33" t="n"/>
      <c r="F23845" s="33" t="n"/>
      <c r="G23845" s="33" t="n"/>
      <c r="H23845" s="33" t="n"/>
    </row>
    <row r="23846" ht="16" customHeight="1">
      <c r="C23846" s="29" t="n"/>
      <c r="D23846" s="31" t="inlineStr">
        <is>
          <t>45–49</t>
        </is>
      </c>
      <c r="E23846" s="33" t="n"/>
      <c r="F23846" s="33" t="n"/>
      <c r="G23846" s="33" t="n"/>
      <c r="H23846" s="33" t="n"/>
    </row>
    <row r="23847" ht="16" customHeight="1">
      <c r="C23847" s="29" t="n"/>
      <c r="D23847" s="31" t="inlineStr">
        <is>
          <t>50–54</t>
        </is>
      </c>
      <c r="E23847" s="33" t="n"/>
      <c r="F23847" s="33" t="n"/>
      <c r="G23847" s="33" t="n"/>
      <c r="H23847" s="33" t="n"/>
    </row>
    <row r="23848" ht="16" customHeight="1">
      <c r="C23848" s="29" t="n"/>
      <c r="D23848" s="31" t="inlineStr">
        <is>
          <t>55–59</t>
        </is>
      </c>
      <c r="E23848" s="33" t="n"/>
      <c r="F23848" s="33" t="n"/>
      <c r="G23848" s="33" t="n"/>
      <c r="H23848" s="33" t="n"/>
    </row>
    <row r="23849" ht="16" customHeight="1">
      <c r="C23849" s="29" t="n"/>
      <c r="D23849" s="31" t="inlineStr">
        <is>
          <t>60–64</t>
        </is>
      </c>
      <c r="E23849" s="33" t="n"/>
      <c r="F23849" s="33" t="n"/>
      <c r="G23849" s="33" t="n"/>
      <c r="H23849" s="33" t="n"/>
    </row>
    <row r="23850" ht="16" customHeight="1">
      <c r="C23850" s="29" t="n"/>
      <c r="D23850" s="31" t="inlineStr">
        <is>
          <t>65–69</t>
        </is>
      </c>
      <c r="E23850" s="33" t="n"/>
      <c r="F23850" s="33" t="n"/>
      <c r="G23850" s="33" t="n"/>
      <c r="H23850" s="33" t="n"/>
    </row>
    <row r="23851" ht="16" customHeight="1">
      <c r="C23851" s="29" t="n"/>
      <c r="D23851" s="31" t="inlineStr">
        <is>
          <t>70–74</t>
        </is>
      </c>
      <c r="E23851" s="33" t="n"/>
      <c r="F23851" s="33" t="n"/>
      <c r="G23851" s="33" t="n"/>
      <c r="H23851" s="33" t="n"/>
    </row>
    <row r="23852" ht="16" customHeight="1">
      <c r="C23852" s="29" t="n"/>
      <c r="D23852" s="31" t="inlineStr">
        <is>
          <t>75–79</t>
        </is>
      </c>
      <c r="E23852" s="33" t="n"/>
      <c r="F23852" s="33" t="n"/>
      <c r="G23852" s="33" t="n"/>
      <c r="H23852" s="33" t="n"/>
    </row>
    <row r="23853" ht="16" customHeight="1">
      <c r="C23853" s="29" t="n"/>
      <c r="D23853" s="31" t="inlineStr">
        <is>
          <t>80–84</t>
        </is>
      </c>
      <c r="E23853" s="33" t="n"/>
      <c r="F23853" s="33" t="n"/>
      <c r="G23853" s="33" t="n"/>
      <c r="H23853" s="33" t="n"/>
    </row>
    <row r="23854" ht="16" customHeight="1">
      <c r="C23854" s="29" t="n"/>
      <c r="D23854" s="31" t="inlineStr">
        <is>
          <t>85+</t>
        </is>
      </c>
      <c r="E23854" s="33" t="n"/>
      <c r="F23854" s="33" t="n"/>
      <c r="G23854" s="33" t="n"/>
      <c r="H23854" s="33" t="n"/>
    </row>
    <row r="23855" ht="16" customHeight="1">
      <c r="A23855" s="29">
        <f>A23837+1</f>
        <v/>
      </c>
      <c r="C23855" s="29" t="n"/>
      <c r="D23855" s="31" t="inlineStr">
        <is>
          <t>0–4</t>
        </is>
      </c>
      <c r="E23855" s="33" t="n"/>
      <c r="F23855" s="33" t="n"/>
      <c r="G23855" s="33" t="n"/>
      <c r="H23855" s="33" t="n"/>
    </row>
    <row r="23856" ht="13.75" customHeight="1">
      <c r="C23856" s="29" t="n"/>
      <c r="D23856" s="31" t="inlineStr">
        <is>
          <t>5–9</t>
        </is>
      </c>
      <c r="E23856" s="33" t="n"/>
      <c r="F23856" s="33" t="n"/>
      <c r="G23856" s="33" t="n"/>
      <c r="H23856" s="33" t="n"/>
    </row>
    <row r="23857" ht="16" customHeight="1">
      <c r="C23857" s="29" t="n"/>
      <c r="D23857" s="31" t="inlineStr">
        <is>
          <t>10–14</t>
        </is>
      </c>
      <c r="E23857" s="33" t="n"/>
      <c r="F23857" s="33" t="n"/>
      <c r="G23857" s="33" t="n"/>
      <c r="H23857" s="33" t="n"/>
    </row>
    <row r="23858" ht="16" customHeight="1">
      <c r="C23858" s="29" t="n"/>
      <c r="D23858" s="31" t="inlineStr">
        <is>
          <t>15–19</t>
        </is>
      </c>
      <c r="E23858" s="33" t="n"/>
      <c r="F23858" s="33" t="n"/>
      <c r="G23858" s="33" t="n"/>
      <c r="H23858" s="33" t="n"/>
    </row>
    <row r="23859" ht="16" customHeight="1">
      <c r="C23859" s="29" t="n"/>
      <c r="D23859" s="31" t="inlineStr">
        <is>
          <t>20–24</t>
        </is>
      </c>
      <c r="E23859" s="33" t="n"/>
      <c r="F23859" s="33" t="n"/>
      <c r="G23859" s="33" t="n"/>
      <c r="H23859" s="33" t="n"/>
    </row>
    <row r="23860" ht="16" customHeight="1">
      <c r="C23860" s="29" t="n"/>
      <c r="D23860" s="31" t="inlineStr">
        <is>
          <t>25–29</t>
        </is>
      </c>
      <c r="E23860" s="33" t="n"/>
      <c r="F23860" s="33" t="n"/>
      <c r="G23860" s="33" t="n"/>
      <c r="H23860" s="33" t="n"/>
    </row>
    <row r="23861" ht="16" customHeight="1">
      <c r="C23861" s="29" t="n"/>
      <c r="D23861" s="31" t="inlineStr">
        <is>
          <t>30–34</t>
        </is>
      </c>
      <c r="E23861" s="33" t="n"/>
      <c r="F23861" s="33" t="n"/>
      <c r="G23861" s="33" t="n"/>
      <c r="H23861" s="33" t="n"/>
    </row>
    <row r="23862" ht="16" customHeight="1">
      <c r="C23862" s="29" t="n"/>
      <c r="D23862" s="31" t="inlineStr">
        <is>
          <t>35–39</t>
        </is>
      </c>
      <c r="E23862" s="33" t="n"/>
      <c r="F23862" s="33" t="n"/>
      <c r="G23862" s="33" t="n"/>
      <c r="H23862" s="33" t="n"/>
    </row>
    <row r="23863" ht="16" customHeight="1">
      <c r="C23863" s="29" t="n"/>
      <c r="D23863" s="31" t="inlineStr">
        <is>
          <t>40–44</t>
        </is>
      </c>
      <c r="E23863" s="33" t="n"/>
      <c r="F23863" s="33" t="n"/>
      <c r="G23863" s="33" t="n"/>
      <c r="H23863" s="33" t="n"/>
    </row>
    <row r="23864" ht="16" customHeight="1">
      <c r="C23864" s="29" t="n"/>
      <c r="D23864" s="31" t="inlineStr">
        <is>
          <t>45–49</t>
        </is>
      </c>
      <c r="E23864" s="33" t="n"/>
      <c r="F23864" s="33" t="n"/>
      <c r="G23864" s="33" t="n"/>
      <c r="H23864" s="33" t="n"/>
    </row>
    <row r="23865" ht="16" customHeight="1">
      <c r="C23865" s="29" t="n"/>
      <c r="D23865" s="31" t="inlineStr">
        <is>
          <t>50–54</t>
        </is>
      </c>
      <c r="E23865" s="33" t="n"/>
      <c r="F23865" s="33" t="n"/>
      <c r="G23865" s="33" t="n"/>
      <c r="H23865" s="33" t="n"/>
    </row>
    <row r="23866" ht="16" customHeight="1">
      <c r="C23866" s="29" t="n"/>
      <c r="D23866" s="31" t="inlineStr">
        <is>
          <t>55–59</t>
        </is>
      </c>
      <c r="E23866" s="33" t="n"/>
      <c r="F23866" s="33" t="n"/>
      <c r="G23866" s="33" t="n"/>
      <c r="H23866" s="33" t="n"/>
    </row>
    <row r="23867" ht="16" customHeight="1">
      <c r="C23867" s="29" t="n"/>
      <c r="D23867" s="31" t="inlineStr">
        <is>
          <t>60–64</t>
        </is>
      </c>
      <c r="E23867" s="33" t="n"/>
      <c r="F23867" s="33" t="n"/>
      <c r="G23867" s="33" t="n"/>
      <c r="H23867" s="33" t="n"/>
    </row>
    <row r="23868" ht="16" customHeight="1">
      <c r="C23868" s="29" t="n"/>
      <c r="D23868" s="31" t="inlineStr">
        <is>
          <t>65–69</t>
        </is>
      </c>
      <c r="E23868" s="33" t="n"/>
      <c r="F23868" s="33" t="n"/>
      <c r="G23868" s="33" t="n"/>
      <c r="H23868" s="33" t="n"/>
    </row>
    <row r="23869" ht="16" customHeight="1">
      <c r="C23869" s="29" t="n"/>
      <c r="D23869" s="31" t="inlineStr">
        <is>
          <t>70–74</t>
        </is>
      </c>
      <c r="E23869" s="33" t="n"/>
      <c r="F23869" s="33" t="n"/>
      <c r="G23869" s="33" t="n"/>
      <c r="H23869" s="33" t="n"/>
    </row>
    <row r="23870" ht="16" customHeight="1">
      <c r="C23870" s="29" t="n"/>
      <c r="D23870" s="31" t="inlineStr">
        <is>
          <t>75–79</t>
        </is>
      </c>
      <c r="E23870" s="33" t="n"/>
      <c r="F23870" s="33" t="n"/>
      <c r="G23870" s="33" t="n"/>
      <c r="H23870" s="33" t="n"/>
    </row>
    <row r="23871" ht="16" customHeight="1">
      <c r="C23871" s="29" t="n"/>
      <c r="D23871" s="31" t="inlineStr">
        <is>
          <t>80–84</t>
        </is>
      </c>
      <c r="E23871" s="33" t="n"/>
      <c r="F23871" s="33" t="n"/>
      <c r="G23871" s="33" t="n"/>
      <c r="H23871" s="33" t="n"/>
    </row>
    <row r="23872" ht="16" customHeight="1">
      <c r="C23872" s="29" t="n"/>
      <c r="D23872" s="31" t="inlineStr">
        <is>
          <t>85+</t>
        </is>
      </c>
      <c r="E23872" s="33" t="n"/>
      <c r="F23872" s="33" t="n"/>
      <c r="G23872" s="33" t="n"/>
      <c r="H23872" s="33" t="n"/>
    </row>
    <row r="23873" ht="16" customHeight="1">
      <c r="A23873" s="29">
        <f>A23855+1</f>
        <v/>
      </c>
      <c r="C23873" s="29" t="n"/>
      <c r="D23873" s="31" t="inlineStr">
        <is>
          <t>0–4</t>
        </is>
      </c>
      <c r="E23873" s="33" t="n"/>
      <c r="F23873" s="33" t="n"/>
      <c r="G23873" s="33" t="n"/>
      <c r="H23873" s="33" t="n"/>
    </row>
    <row r="23874" ht="13.75" customHeight="1">
      <c r="C23874" s="29" t="n"/>
      <c r="D23874" s="31" t="inlineStr">
        <is>
          <t>5–9</t>
        </is>
      </c>
      <c r="E23874" s="33" t="n"/>
      <c r="F23874" s="33" t="n"/>
      <c r="G23874" s="33" t="n"/>
      <c r="H23874" s="33" t="n"/>
    </row>
    <row r="23875" ht="16" customHeight="1">
      <c r="C23875" s="29" t="n"/>
      <c r="D23875" s="31" t="inlineStr">
        <is>
          <t>10–14</t>
        </is>
      </c>
      <c r="E23875" s="33" t="n"/>
      <c r="F23875" s="33" t="n"/>
      <c r="G23875" s="33" t="n"/>
      <c r="H23875" s="33" t="n"/>
    </row>
    <row r="23876" ht="16" customHeight="1">
      <c r="C23876" s="29" t="n"/>
      <c r="D23876" s="31" t="inlineStr">
        <is>
          <t>15–19</t>
        </is>
      </c>
      <c r="E23876" s="33" t="n"/>
      <c r="F23876" s="33" t="n"/>
      <c r="G23876" s="33" t="n"/>
      <c r="H23876" s="33" t="n"/>
    </row>
    <row r="23877" ht="16" customHeight="1">
      <c r="C23877" s="29" t="n"/>
      <c r="D23877" s="31" t="inlineStr">
        <is>
          <t>20–24</t>
        </is>
      </c>
      <c r="E23877" s="33" t="n"/>
      <c r="F23877" s="33" t="n"/>
      <c r="G23877" s="33" t="n"/>
      <c r="H23877" s="33" t="n"/>
    </row>
    <row r="23878" ht="16" customHeight="1">
      <c r="C23878" s="29" t="n"/>
      <c r="D23878" s="31" t="inlineStr">
        <is>
          <t>25–29</t>
        </is>
      </c>
      <c r="E23878" s="33" t="n"/>
      <c r="F23878" s="33" t="n"/>
      <c r="G23878" s="33" t="n"/>
      <c r="H23878" s="33" t="n"/>
    </row>
    <row r="23879" ht="16" customHeight="1">
      <c r="C23879" s="29" t="n"/>
      <c r="D23879" s="31" t="inlineStr">
        <is>
          <t>30–34</t>
        </is>
      </c>
      <c r="E23879" s="33" t="n"/>
      <c r="F23879" s="33" t="n"/>
      <c r="G23879" s="33" t="n"/>
      <c r="H23879" s="33" t="n"/>
    </row>
    <row r="23880" ht="16" customHeight="1">
      <c r="C23880" s="29" t="n"/>
      <c r="D23880" s="31" t="inlineStr">
        <is>
          <t>35–39</t>
        </is>
      </c>
      <c r="E23880" s="33" t="n"/>
      <c r="F23880" s="33" t="n"/>
      <c r="G23880" s="33" t="n"/>
      <c r="H23880" s="33" t="n"/>
    </row>
    <row r="23881" ht="16" customHeight="1">
      <c r="C23881" s="29" t="n"/>
      <c r="D23881" s="31" t="inlineStr">
        <is>
          <t>40–44</t>
        </is>
      </c>
      <c r="E23881" s="33" t="n"/>
      <c r="F23881" s="33" t="n"/>
      <c r="G23881" s="33" t="n"/>
      <c r="H23881" s="33" t="n"/>
    </row>
    <row r="23882" ht="16" customHeight="1">
      <c r="C23882" s="29" t="n"/>
      <c r="D23882" s="31" t="inlineStr">
        <is>
          <t>45–49</t>
        </is>
      </c>
      <c r="E23882" s="33" t="n"/>
      <c r="F23882" s="33" t="n"/>
      <c r="G23882" s="33" t="n"/>
      <c r="H23882" s="33" t="n"/>
    </row>
    <row r="23883" ht="16" customHeight="1">
      <c r="C23883" s="29" t="n"/>
      <c r="D23883" s="31" t="inlineStr">
        <is>
          <t>50–54</t>
        </is>
      </c>
      <c r="E23883" s="33" t="n"/>
      <c r="F23883" s="33" t="n"/>
      <c r="G23883" s="33" t="n"/>
      <c r="H23883" s="33" t="n"/>
    </row>
    <row r="23884" ht="16" customHeight="1">
      <c r="C23884" s="29" t="n"/>
      <c r="D23884" s="31" t="inlineStr">
        <is>
          <t>55–59</t>
        </is>
      </c>
      <c r="E23884" s="33" t="n"/>
      <c r="F23884" s="33" t="n"/>
      <c r="G23884" s="33" t="n"/>
      <c r="H23884" s="33" t="n"/>
    </row>
    <row r="23885" ht="16" customHeight="1">
      <c r="C23885" s="29" t="n"/>
      <c r="D23885" s="31" t="inlineStr">
        <is>
          <t>60–64</t>
        </is>
      </c>
      <c r="E23885" s="33" t="n"/>
      <c r="F23885" s="33" t="n"/>
      <c r="G23885" s="33" t="n"/>
      <c r="H23885" s="33" t="n"/>
    </row>
    <row r="23886" ht="16" customHeight="1">
      <c r="C23886" s="29" t="n"/>
      <c r="D23886" s="31" t="inlineStr">
        <is>
          <t>65–69</t>
        </is>
      </c>
      <c r="E23886" s="33" t="n"/>
      <c r="F23886" s="33" t="n"/>
      <c r="G23886" s="33" t="n"/>
      <c r="H23886" s="33" t="n"/>
    </row>
    <row r="23887" ht="16" customHeight="1">
      <c r="C23887" s="29" t="n"/>
      <c r="D23887" s="31" t="inlineStr">
        <is>
          <t>70–74</t>
        </is>
      </c>
      <c r="E23887" s="33" t="n"/>
      <c r="F23887" s="33" t="n"/>
      <c r="G23887" s="33" t="n"/>
      <c r="H23887" s="33" t="n"/>
    </row>
    <row r="23888" ht="16" customHeight="1">
      <c r="C23888" s="29" t="n"/>
      <c r="D23888" s="31" t="inlineStr">
        <is>
          <t>75–79</t>
        </is>
      </c>
      <c r="E23888" s="33" t="n"/>
      <c r="F23888" s="33" t="n"/>
      <c r="G23888" s="33" t="n"/>
      <c r="H23888" s="33" t="n"/>
    </row>
    <row r="23889" ht="16" customHeight="1">
      <c r="C23889" s="29" t="n"/>
      <c r="D23889" s="31" t="inlineStr">
        <is>
          <t>80–84</t>
        </is>
      </c>
      <c r="E23889" s="33" t="n"/>
      <c r="F23889" s="33" t="n"/>
      <c r="G23889" s="33" t="n"/>
      <c r="H23889" s="33" t="n"/>
    </row>
    <row r="23890" ht="16" customHeight="1">
      <c r="C23890" s="29" t="n"/>
      <c r="D23890" s="31" t="inlineStr">
        <is>
          <t>85+</t>
        </is>
      </c>
      <c r="E23890" s="33" t="n"/>
      <c r="F23890" s="33" t="n"/>
      <c r="G23890" s="33" t="n"/>
      <c r="H23890" s="33" t="n"/>
    </row>
    <row r="23891" ht="16" customHeight="1">
      <c r="A23891" s="29">
        <f>A23873+1</f>
        <v/>
      </c>
      <c r="C23891" s="29" t="n"/>
      <c r="D23891" s="31" t="inlineStr">
        <is>
          <t>0–4</t>
        </is>
      </c>
      <c r="E23891" s="33" t="n"/>
      <c r="F23891" s="33" t="n"/>
      <c r="G23891" s="33" t="n"/>
      <c r="H23891" s="33" t="n"/>
    </row>
    <row r="23892" ht="13.75" customHeight="1">
      <c r="C23892" s="29" t="n"/>
      <c r="D23892" s="31" t="inlineStr">
        <is>
          <t>5–9</t>
        </is>
      </c>
      <c r="E23892" s="33" t="n"/>
      <c r="F23892" s="33" t="n"/>
      <c r="G23892" s="33" t="n"/>
      <c r="H23892" s="33" t="n"/>
    </row>
    <row r="23893" ht="16" customHeight="1">
      <c r="C23893" s="29" t="n"/>
      <c r="D23893" s="31" t="inlineStr">
        <is>
          <t>10–14</t>
        </is>
      </c>
      <c r="E23893" s="33" t="n"/>
      <c r="F23893" s="33" t="n"/>
      <c r="G23893" s="33" t="n"/>
      <c r="H23893" s="33" t="n"/>
    </row>
    <row r="23894" ht="16" customHeight="1">
      <c r="C23894" s="29" t="n"/>
      <c r="D23894" s="31" t="inlineStr">
        <is>
          <t>15–19</t>
        </is>
      </c>
      <c r="E23894" s="33" t="n"/>
      <c r="F23894" s="33" t="n"/>
      <c r="G23894" s="33" t="n"/>
      <c r="H23894" s="33" t="n"/>
    </row>
    <row r="23895" ht="16" customHeight="1">
      <c r="C23895" s="29" t="n"/>
      <c r="D23895" s="31" t="inlineStr">
        <is>
          <t>20–24</t>
        </is>
      </c>
      <c r="E23895" s="33" t="n"/>
      <c r="F23895" s="33" t="n"/>
      <c r="G23895" s="33" t="n"/>
      <c r="H23895" s="33" t="n"/>
    </row>
    <row r="23896" ht="16" customHeight="1">
      <c r="C23896" s="29" t="n"/>
      <c r="D23896" s="31" t="inlineStr">
        <is>
          <t>25–29</t>
        </is>
      </c>
      <c r="E23896" s="33" t="n"/>
      <c r="F23896" s="33" t="n"/>
      <c r="G23896" s="33" t="n"/>
      <c r="H23896" s="33" t="n"/>
    </row>
    <row r="23897" ht="16" customHeight="1">
      <c r="C23897" s="29" t="n"/>
      <c r="D23897" s="31" t="inlineStr">
        <is>
          <t>30–34</t>
        </is>
      </c>
      <c r="E23897" s="33" t="n"/>
      <c r="F23897" s="33" t="n"/>
      <c r="G23897" s="33" t="n"/>
      <c r="H23897" s="33" t="n"/>
    </row>
    <row r="23898" ht="16" customHeight="1">
      <c r="C23898" s="29" t="n"/>
      <c r="D23898" s="31" t="inlineStr">
        <is>
          <t>35–39</t>
        </is>
      </c>
      <c r="E23898" s="33" t="n"/>
      <c r="F23898" s="33" t="n"/>
      <c r="G23898" s="33" t="n"/>
      <c r="H23898" s="33" t="n"/>
    </row>
    <row r="23899" ht="16" customHeight="1">
      <c r="C23899" s="29" t="n"/>
      <c r="D23899" s="31" t="inlineStr">
        <is>
          <t>40–44</t>
        </is>
      </c>
      <c r="E23899" s="33" t="n"/>
      <c r="F23899" s="33" t="n"/>
      <c r="G23899" s="33" t="n"/>
      <c r="H23899" s="33" t="n"/>
    </row>
    <row r="23900" ht="16" customHeight="1">
      <c r="C23900" s="29" t="n"/>
      <c r="D23900" s="31" t="inlineStr">
        <is>
          <t>45–49</t>
        </is>
      </c>
      <c r="E23900" s="33" t="n"/>
      <c r="F23900" s="33" t="n"/>
      <c r="G23900" s="33" t="n"/>
      <c r="H23900" s="33" t="n"/>
    </row>
    <row r="23901" ht="16" customHeight="1">
      <c r="C23901" s="29" t="n"/>
      <c r="D23901" s="31" t="inlineStr">
        <is>
          <t>50–54</t>
        </is>
      </c>
      <c r="E23901" s="33" t="n"/>
      <c r="F23901" s="33" t="n"/>
      <c r="G23901" s="33" t="n"/>
      <c r="H23901" s="33" t="n"/>
    </row>
    <row r="23902" ht="16" customHeight="1">
      <c r="C23902" s="29" t="n"/>
      <c r="D23902" s="31" t="inlineStr">
        <is>
          <t>55–59</t>
        </is>
      </c>
      <c r="E23902" s="33" t="n"/>
      <c r="F23902" s="33" t="n"/>
      <c r="G23902" s="33" t="n"/>
      <c r="H23902" s="33" t="n"/>
    </row>
    <row r="23903" ht="16" customHeight="1">
      <c r="C23903" s="29" t="n"/>
      <c r="D23903" s="31" t="inlineStr">
        <is>
          <t>60–64</t>
        </is>
      </c>
      <c r="E23903" s="33" t="n"/>
      <c r="F23903" s="33" t="n"/>
      <c r="G23903" s="33" t="n"/>
      <c r="H23903" s="33" t="n"/>
    </row>
    <row r="23904" ht="16" customHeight="1">
      <c r="C23904" s="29" t="n"/>
      <c r="D23904" s="31" t="inlineStr">
        <is>
          <t>65–69</t>
        </is>
      </c>
      <c r="E23904" s="33" t="n"/>
      <c r="F23904" s="33" t="n"/>
      <c r="G23904" s="33" t="n"/>
      <c r="H23904" s="33" t="n"/>
    </row>
    <row r="23905" ht="16" customHeight="1">
      <c r="C23905" s="29" t="n"/>
      <c r="D23905" s="31" t="inlineStr">
        <is>
          <t>70–74</t>
        </is>
      </c>
      <c r="E23905" s="33" t="n"/>
      <c r="F23905" s="33" t="n"/>
      <c r="G23905" s="33" t="n"/>
      <c r="H23905" s="33" t="n"/>
    </row>
    <row r="23906" ht="16" customHeight="1">
      <c r="C23906" s="29" t="n"/>
      <c r="D23906" s="31" t="inlineStr">
        <is>
          <t>75–79</t>
        </is>
      </c>
      <c r="E23906" s="33" t="n"/>
      <c r="F23906" s="33" t="n"/>
      <c r="G23906" s="33" t="n"/>
      <c r="H23906" s="33" t="n"/>
    </row>
    <row r="23907" ht="16" customHeight="1">
      <c r="C23907" s="29" t="n"/>
      <c r="D23907" s="31" t="inlineStr">
        <is>
          <t>80–84</t>
        </is>
      </c>
      <c r="E23907" s="33" t="n"/>
      <c r="F23907" s="33" t="n"/>
      <c r="G23907" s="33" t="n"/>
      <c r="H23907" s="33" t="n"/>
    </row>
    <row r="23908" ht="16" customHeight="1">
      <c r="C23908" s="29" t="n"/>
      <c r="D23908" s="31" t="inlineStr">
        <is>
          <t>85+</t>
        </is>
      </c>
      <c r="E23908" s="33" t="n"/>
      <c r="F23908" s="33" t="n"/>
      <c r="G23908" s="33" t="n"/>
      <c r="H23908" s="33" t="n"/>
    </row>
    <row r="23909" ht="16" customHeight="1">
      <c r="A23909" s="29">
        <f>A23891+1</f>
        <v/>
      </c>
      <c r="C23909" s="29" t="n"/>
      <c r="D23909" s="31" t="inlineStr">
        <is>
          <t>0–4</t>
        </is>
      </c>
      <c r="E23909" s="33" t="n"/>
      <c r="F23909" s="33" t="n"/>
      <c r="G23909" s="33" t="n"/>
      <c r="H23909" s="33" t="n"/>
    </row>
    <row r="23910" ht="13.75" customHeight="1">
      <c r="C23910" s="29" t="n"/>
      <c r="D23910" s="31" t="inlineStr">
        <is>
          <t>5–9</t>
        </is>
      </c>
      <c r="E23910" s="33" t="n"/>
      <c r="F23910" s="33" t="n"/>
      <c r="G23910" s="33" t="n"/>
      <c r="H23910" s="33" t="n"/>
    </row>
    <row r="23911" ht="16" customHeight="1">
      <c r="C23911" s="29" t="n"/>
      <c r="D23911" s="31" t="inlineStr">
        <is>
          <t>10–14</t>
        </is>
      </c>
      <c r="E23911" s="33" t="n"/>
      <c r="F23911" s="33" t="n"/>
      <c r="G23911" s="33" t="n"/>
      <c r="H23911" s="33" t="n"/>
    </row>
    <row r="23912" ht="16" customHeight="1">
      <c r="C23912" s="29" t="n"/>
      <c r="D23912" s="31" t="inlineStr">
        <is>
          <t>15–19</t>
        </is>
      </c>
      <c r="E23912" s="33" t="n"/>
      <c r="F23912" s="33" t="n"/>
      <c r="G23912" s="33" t="n"/>
      <c r="H23912" s="33" t="n"/>
    </row>
    <row r="23913" ht="16" customHeight="1">
      <c r="C23913" s="29" t="n"/>
      <c r="D23913" s="31" t="inlineStr">
        <is>
          <t>20–24</t>
        </is>
      </c>
      <c r="E23913" s="33" t="n"/>
      <c r="F23913" s="33" t="n"/>
      <c r="G23913" s="33" t="n"/>
      <c r="H23913" s="33" t="n"/>
    </row>
    <row r="23914" ht="16" customHeight="1">
      <c r="C23914" s="29" t="n"/>
      <c r="D23914" s="31" t="inlineStr">
        <is>
          <t>25–29</t>
        </is>
      </c>
      <c r="E23914" s="33" t="n"/>
      <c r="F23914" s="33" t="n"/>
      <c r="G23914" s="33" t="n"/>
      <c r="H23914" s="33" t="n"/>
    </row>
    <row r="23915" ht="16" customHeight="1">
      <c r="C23915" s="29" t="n"/>
      <c r="D23915" s="31" t="inlineStr">
        <is>
          <t>30–34</t>
        </is>
      </c>
      <c r="E23915" s="33" t="n"/>
      <c r="F23915" s="33" t="n"/>
      <c r="G23915" s="33" t="n"/>
      <c r="H23915" s="33" t="n"/>
    </row>
    <row r="23916" ht="16" customHeight="1">
      <c r="C23916" s="29" t="n"/>
      <c r="D23916" s="31" t="inlineStr">
        <is>
          <t>35–39</t>
        </is>
      </c>
      <c r="E23916" s="33" t="n"/>
      <c r="F23916" s="33" t="n"/>
      <c r="G23916" s="33" t="n"/>
      <c r="H23916" s="33" t="n"/>
    </row>
    <row r="23917" ht="16" customHeight="1">
      <c r="C23917" s="29" t="n"/>
      <c r="D23917" s="31" t="inlineStr">
        <is>
          <t>40–44</t>
        </is>
      </c>
      <c r="E23917" s="33" t="n"/>
      <c r="F23917" s="33" t="n"/>
      <c r="G23917" s="33" t="n"/>
      <c r="H23917" s="33" t="n"/>
    </row>
    <row r="23918" ht="16" customHeight="1">
      <c r="C23918" s="29" t="n"/>
      <c r="D23918" s="31" t="inlineStr">
        <is>
          <t>45–49</t>
        </is>
      </c>
      <c r="E23918" s="33" t="n"/>
      <c r="F23918" s="33" t="n"/>
      <c r="G23918" s="33" t="n"/>
      <c r="H23918" s="33" t="n"/>
    </row>
    <row r="23919" ht="16" customHeight="1">
      <c r="C23919" s="29" t="n"/>
      <c r="D23919" s="31" t="inlineStr">
        <is>
          <t>50–54</t>
        </is>
      </c>
      <c r="E23919" s="33" t="n"/>
      <c r="F23919" s="33" t="n"/>
      <c r="G23919" s="33" t="n"/>
      <c r="H23919" s="33" t="n"/>
    </row>
    <row r="23920" ht="16" customHeight="1">
      <c r="C23920" s="29" t="n"/>
      <c r="D23920" s="31" t="inlineStr">
        <is>
          <t>55–59</t>
        </is>
      </c>
      <c r="E23920" s="33" t="n"/>
      <c r="F23920" s="33" t="n"/>
      <c r="G23920" s="33" t="n"/>
      <c r="H23920" s="33" t="n"/>
    </row>
    <row r="23921" ht="16" customHeight="1">
      <c r="C23921" s="29" t="n"/>
      <c r="D23921" s="31" t="inlineStr">
        <is>
          <t>60–64</t>
        </is>
      </c>
      <c r="E23921" s="33" t="n"/>
      <c r="F23921" s="33" t="n"/>
      <c r="G23921" s="33" t="n"/>
      <c r="H23921" s="33" t="n"/>
    </row>
    <row r="23922" ht="16" customHeight="1">
      <c r="C23922" s="29" t="n"/>
      <c r="D23922" s="31" t="inlineStr">
        <is>
          <t>65–69</t>
        </is>
      </c>
      <c r="E23922" s="33" t="n"/>
      <c r="F23922" s="33" t="n"/>
      <c r="G23922" s="33" t="n"/>
      <c r="H23922" s="33" t="n"/>
    </row>
    <row r="23923" ht="16" customHeight="1">
      <c r="C23923" s="29" t="n"/>
      <c r="D23923" s="31" t="inlineStr">
        <is>
          <t>70–74</t>
        </is>
      </c>
      <c r="E23923" s="33" t="n"/>
      <c r="F23923" s="33" t="n"/>
      <c r="G23923" s="33" t="n"/>
      <c r="H23923" s="33" t="n"/>
    </row>
    <row r="23924" ht="16" customHeight="1">
      <c r="C23924" s="29" t="n"/>
      <c r="D23924" s="31" t="inlineStr">
        <is>
          <t>75–79</t>
        </is>
      </c>
      <c r="E23924" s="33" t="n"/>
      <c r="F23924" s="33" t="n"/>
      <c r="G23924" s="33" t="n"/>
      <c r="H23924" s="33" t="n"/>
    </row>
    <row r="23925" ht="16" customHeight="1">
      <c r="C23925" s="29" t="n"/>
      <c r="D23925" s="31" t="inlineStr">
        <is>
          <t>80–84</t>
        </is>
      </c>
      <c r="E23925" s="33" t="n"/>
      <c r="F23925" s="33" t="n"/>
      <c r="G23925" s="33" t="n"/>
      <c r="H23925" s="33" t="n"/>
    </row>
    <row r="23926" ht="16" customHeight="1">
      <c r="C23926" s="29" t="n"/>
      <c r="D23926" s="31" t="inlineStr">
        <is>
          <t>85+</t>
        </is>
      </c>
      <c r="E23926" s="33" t="n"/>
      <c r="F23926" s="33" t="n"/>
      <c r="G23926" s="33" t="n"/>
      <c r="H23926" s="33" t="n"/>
    </row>
    <row r="23927" ht="16" customHeight="1">
      <c r="A23927" s="29">
        <f>A23909+1</f>
        <v/>
      </c>
      <c r="C23927" s="29" t="n"/>
      <c r="D23927" s="31" t="inlineStr">
        <is>
          <t>0–4</t>
        </is>
      </c>
      <c r="E23927" s="33" t="n"/>
      <c r="F23927" s="33" t="n"/>
      <c r="G23927" s="33" t="n"/>
      <c r="H23927" s="33" t="n"/>
    </row>
    <row r="23928" ht="13.75" customHeight="1">
      <c r="C23928" s="29" t="n"/>
      <c r="D23928" s="31" t="inlineStr">
        <is>
          <t>5–9</t>
        </is>
      </c>
      <c r="E23928" s="33" t="n"/>
      <c r="F23928" s="33" t="n"/>
      <c r="G23928" s="33" t="n"/>
      <c r="H23928" s="33" t="n"/>
    </row>
    <row r="23929" ht="16" customHeight="1">
      <c r="C23929" s="29" t="n"/>
      <c r="D23929" s="31" t="inlineStr">
        <is>
          <t>10–14</t>
        </is>
      </c>
      <c r="E23929" s="33" t="n"/>
      <c r="F23929" s="33" t="n"/>
      <c r="G23929" s="33" t="n"/>
      <c r="H23929" s="33" t="n"/>
    </row>
    <row r="23930" ht="16" customHeight="1">
      <c r="C23930" s="29" t="n"/>
      <c r="D23930" s="31" t="inlineStr">
        <is>
          <t>15–19</t>
        </is>
      </c>
      <c r="E23930" s="33" t="n"/>
      <c r="F23930" s="33" t="n"/>
      <c r="G23930" s="33" t="n"/>
      <c r="H23930" s="33" t="n"/>
    </row>
    <row r="23931" ht="16" customHeight="1">
      <c r="C23931" s="29" t="n"/>
      <c r="D23931" s="31" t="inlineStr">
        <is>
          <t>20–24</t>
        </is>
      </c>
      <c r="E23931" s="33" t="n"/>
      <c r="F23931" s="33" t="n"/>
      <c r="G23931" s="33" t="n"/>
      <c r="H23931" s="33" t="n"/>
    </row>
    <row r="23932" ht="16" customHeight="1">
      <c r="C23932" s="29" t="n"/>
      <c r="D23932" s="31" t="inlineStr">
        <is>
          <t>25–29</t>
        </is>
      </c>
      <c r="E23932" s="33" t="n"/>
      <c r="F23932" s="33" t="n"/>
      <c r="G23932" s="33" t="n"/>
      <c r="H23932" s="33" t="n"/>
    </row>
    <row r="23933" ht="16" customHeight="1">
      <c r="C23933" s="29" t="n"/>
      <c r="D23933" s="31" t="inlineStr">
        <is>
          <t>30–34</t>
        </is>
      </c>
      <c r="E23933" s="33" t="n"/>
      <c r="F23933" s="33" t="n"/>
      <c r="G23933" s="33" t="n"/>
      <c r="H23933" s="33" t="n"/>
    </row>
    <row r="23934" ht="16" customHeight="1">
      <c r="C23934" s="29" t="n"/>
      <c r="D23934" s="31" t="inlineStr">
        <is>
          <t>35–39</t>
        </is>
      </c>
      <c r="E23934" s="33" t="n"/>
      <c r="F23934" s="33" t="n"/>
      <c r="G23934" s="33" t="n"/>
      <c r="H23934" s="33" t="n"/>
    </row>
    <row r="23935" ht="16" customHeight="1">
      <c r="C23935" s="29" t="n"/>
      <c r="D23935" s="31" t="inlineStr">
        <is>
          <t>40–44</t>
        </is>
      </c>
      <c r="E23935" s="33" t="n"/>
      <c r="F23935" s="33" t="n"/>
      <c r="G23935" s="33" t="n"/>
      <c r="H23935" s="33" t="n"/>
    </row>
    <row r="23936" ht="16" customHeight="1">
      <c r="C23936" s="29" t="n"/>
      <c r="D23936" s="31" t="inlineStr">
        <is>
          <t>45–49</t>
        </is>
      </c>
      <c r="E23936" s="33" t="n"/>
      <c r="F23936" s="33" t="n"/>
      <c r="G23936" s="33" t="n"/>
      <c r="H23936" s="33" t="n"/>
    </row>
    <row r="23937" ht="16" customHeight="1">
      <c r="C23937" s="29" t="n"/>
      <c r="D23937" s="31" t="inlineStr">
        <is>
          <t>50–54</t>
        </is>
      </c>
      <c r="E23937" s="33" t="n"/>
      <c r="F23937" s="33" t="n"/>
      <c r="G23937" s="33" t="n"/>
      <c r="H23937" s="33" t="n"/>
    </row>
    <row r="23938" ht="16" customHeight="1">
      <c r="C23938" s="29" t="n"/>
      <c r="D23938" s="31" t="inlineStr">
        <is>
          <t>55–59</t>
        </is>
      </c>
      <c r="E23938" s="33" t="n"/>
      <c r="F23938" s="33" t="n"/>
      <c r="G23938" s="33" t="n"/>
      <c r="H23938" s="33" t="n"/>
    </row>
    <row r="23939" ht="16" customHeight="1">
      <c r="C23939" s="29" t="n"/>
      <c r="D23939" s="31" t="inlineStr">
        <is>
          <t>60–64</t>
        </is>
      </c>
      <c r="E23939" s="33" t="n"/>
      <c r="F23939" s="33" t="n"/>
      <c r="G23939" s="33" t="n"/>
      <c r="H23939" s="33" t="n"/>
    </row>
    <row r="23940" ht="16" customHeight="1">
      <c r="C23940" s="29" t="n"/>
      <c r="D23940" s="31" t="inlineStr">
        <is>
          <t>65–69</t>
        </is>
      </c>
      <c r="E23940" s="33" t="n"/>
      <c r="F23940" s="33" t="n"/>
      <c r="G23940" s="33" t="n"/>
      <c r="H23940" s="33" t="n"/>
    </row>
    <row r="23941" ht="16" customHeight="1">
      <c r="C23941" s="29" t="n"/>
      <c r="D23941" s="31" t="inlineStr">
        <is>
          <t>70–74</t>
        </is>
      </c>
      <c r="E23941" s="33" t="n"/>
      <c r="F23941" s="33" t="n"/>
      <c r="G23941" s="33" t="n"/>
      <c r="H23941" s="33" t="n"/>
    </row>
    <row r="23942" ht="16" customHeight="1">
      <c r="C23942" s="29" t="n"/>
      <c r="D23942" s="31" t="inlineStr">
        <is>
          <t>75–79</t>
        </is>
      </c>
      <c r="E23942" s="33" t="n"/>
      <c r="F23942" s="33" t="n"/>
      <c r="G23942" s="33" t="n"/>
      <c r="H23942" s="33" t="n"/>
    </row>
    <row r="23943" ht="16" customHeight="1">
      <c r="C23943" s="29" t="n"/>
      <c r="D23943" s="31" t="inlineStr">
        <is>
          <t>80–84</t>
        </is>
      </c>
      <c r="E23943" s="33" t="n"/>
      <c r="F23943" s="33" t="n"/>
      <c r="G23943" s="33" t="n"/>
      <c r="H23943" s="33" t="n"/>
    </row>
    <row r="23944" ht="16" customHeight="1">
      <c r="C23944" s="29" t="n"/>
      <c r="D23944" s="31" t="inlineStr">
        <is>
          <t>85+</t>
        </is>
      </c>
      <c r="E23944" s="33" t="n"/>
      <c r="F23944" s="33" t="n"/>
      <c r="G23944" s="33" t="n"/>
      <c r="H23944" s="33" t="n"/>
    </row>
    <row r="23945" ht="16" customHeight="1">
      <c r="A23945" s="29">
        <f>A23927+1</f>
        <v/>
      </c>
      <c r="C23945" s="29" t="n"/>
      <c r="D23945" s="31" t="inlineStr">
        <is>
          <t>0–4</t>
        </is>
      </c>
      <c r="E23945" s="33" t="n"/>
      <c r="F23945" s="33" t="n"/>
      <c r="G23945" s="33" t="n"/>
      <c r="H23945" s="33" t="n"/>
    </row>
    <row r="23946" ht="13.75" customHeight="1">
      <c r="C23946" s="29" t="n"/>
      <c r="D23946" s="31" t="inlineStr">
        <is>
          <t>5–9</t>
        </is>
      </c>
      <c r="E23946" s="33" t="n"/>
      <c r="F23946" s="33" t="n"/>
      <c r="G23946" s="33" t="n"/>
      <c r="H23946" s="33" t="n"/>
    </row>
    <row r="23947" ht="16" customHeight="1">
      <c r="C23947" s="29" t="n"/>
      <c r="D23947" s="31" t="inlineStr">
        <is>
          <t>10–14</t>
        </is>
      </c>
      <c r="E23947" s="33" t="n"/>
      <c r="F23947" s="33" t="n"/>
      <c r="G23947" s="33" t="n"/>
      <c r="H23947" s="33" t="n"/>
    </row>
    <row r="23948" ht="16" customHeight="1">
      <c r="C23948" s="29" t="n"/>
      <c r="D23948" s="31" t="inlineStr">
        <is>
          <t>15–19</t>
        </is>
      </c>
      <c r="E23948" s="33" t="n"/>
      <c r="F23948" s="33" t="n"/>
      <c r="G23948" s="33" t="n"/>
      <c r="H23948" s="33" t="n"/>
    </row>
    <row r="23949" ht="16" customHeight="1">
      <c r="C23949" s="29" t="n"/>
      <c r="D23949" s="31" t="inlineStr">
        <is>
          <t>20–24</t>
        </is>
      </c>
      <c r="E23949" s="33" t="n"/>
      <c r="F23949" s="33" t="n"/>
      <c r="G23949" s="33" t="n"/>
      <c r="H23949" s="33" t="n"/>
    </row>
    <row r="23950" ht="16" customHeight="1">
      <c r="C23950" s="29" t="n"/>
      <c r="D23950" s="31" t="inlineStr">
        <is>
          <t>25–29</t>
        </is>
      </c>
      <c r="E23950" s="33" t="n"/>
      <c r="F23950" s="33" t="n"/>
      <c r="G23950" s="33" t="n"/>
      <c r="H23950" s="33" t="n"/>
    </row>
    <row r="23951" ht="16" customHeight="1">
      <c r="C23951" s="29" t="n"/>
      <c r="D23951" s="31" t="inlineStr">
        <is>
          <t>30–34</t>
        </is>
      </c>
      <c r="E23951" s="33" t="n"/>
      <c r="F23951" s="33" t="n"/>
      <c r="G23951" s="33" t="n"/>
      <c r="H23951" s="33" t="n"/>
    </row>
    <row r="23952" ht="16" customHeight="1">
      <c r="C23952" s="29" t="n"/>
      <c r="D23952" s="31" t="inlineStr">
        <is>
          <t>35–39</t>
        </is>
      </c>
      <c r="E23952" s="33" t="n"/>
      <c r="F23952" s="33" t="n"/>
      <c r="G23952" s="33" t="n"/>
      <c r="H23952" s="33" t="n"/>
    </row>
    <row r="23953" ht="16" customHeight="1">
      <c r="C23953" s="29" t="n"/>
      <c r="D23953" s="31" t="inlineStr">
        <is>
          <t>40–44</t>
        </is>
      </c>
      <c r="E23953" s="33" t="n"/>
      <c r="F23953" s="33" t="n"/>
      <c r="G23953" s="33" t="n"/>
      <c r="H23953" s="33" t="n"/>
    </row>
    <row r="23954" ht="16" customHeight="1">
      <c r="C23954" s="29" t="n"/>
      <c r="D23954" s="31" t="inlineStr">
        <is>
          <t>45–49</t>
        </is>
      </c>
      <c r="E23954" s="33" t="n"/>
      <c r="F23954" s="33" t="n"/>
      <c r="G23954" s="33" t="n"/>
      <c r="H23954" s="33" t="n"/>
    </row>
    <row r="23955" ht="16" customHeight="1">
      <c r="C23955" s="29" t="n"/>
      <c r="D23955" s="31" t="inlineStr">
        <is>
          <t>50–54</t>
        </is>
      </c>
      <c r="E23955" s="33" t="n"/>
      <c r="F23955" s="33" t="n"/>
      <c r="G23955" s="33" t="n"/>
      <c r="H23955" s="33" t="n"/>
    </row>
    <row r="23956" ht="16" customHeight="1">
      <c r="C23956" s="29" t="n"/>
      <c r="D23956" s="31" t="inlineStr">
        <is>
          <t>55–59</t>
        </is>
      </c>
      <c r="E23956" s="33" t="n"/>
      <c r="F23956" s="33" t="n"/>
      <c r="G23956" s="33" t="n"/>
      <c r="H23956" s="33" t="n"/>
    </row>
    <row r="23957" ht="16" customHeight="1">
      <c r="C23957" s="29" t="n"/>
      <c r="D23957" s="31" t="inlineStr">
        <is>
          <t>60–64</t>
        </is>
      </c>
      <c r="E23957" s="33" t="n"/>
      <c r="F23957" s="33" t="n"/>
      <c r="G23957" s="33" t="n"/>
      <c r="H23957" s="33" t="n"/>
    </row>
    <row r="23958" ht="16" customHeight="1">
      <c r="C23958" s="29" t="n"/>
      <c r="D23958" s="31" t="inlineStr">
        <is>
          <t>65–69</t>
        </is>
      </c>
      <c r="E23958" s="33" t="n"/>
      <c r="F23958" s="33" t="n"/>
      <c r="G23958" s="33" t="n"/>
      <c r="H23958" s="33" t="n"/>
    </row>
    <row r="23959" ht="16" customHeight="1">
      <c r="C23959" s="29" t="n"/>
      <c r="D23959" s="31" t="inlineStr">
        <is>
          <t>70–74</t>
        </is>
      </c>
      <c r="E23959" s="33" t="n"/>
      <c r="F23959" s="33" t="n"/>
      <c r="G23959" s="33" t="n"/>
      <c r="H23959" s="33" t="n"/>
    </row>
    <row r="23960" ht="16" customHeight="1">
      <c r="C23960" s="29" t="n"/>
      <c r="D23960" s="31" t="inlineStr">
        <is>
          <t>75–79</t>
        </is>
      </c>
      <c r="E23960" s="33" t="n"/>
      <c r="F23960" s="33" t="n"/>
      <c r="G23960" s="33" t="n"/>
      <c r="H23960" s="33" t="n"/>
    </row>
    <row r="23961" ht="16" customHeight="1">
      <c r="C23961" s="29" t="n"/>
      <c r="D23961" s="31" t="inlineStr">
        <is>
          <t>80–84</t>
        </is>
      </c>
      <c r="E23961" s="33" t="n"/>
      <c r="F23961" s="33" t="n"/>
      <c r="G23961" s="33" t="n"/>
      <c r="H23961" s="33" t="n"/>
    </row>
    <row r="23962" ht="16" customHeight="1">
      <c r="C23962" s="29" t="n"/>
      <c r="D23962" s="31" t="inlineStr">
        <is>
          <t>85+</t>
        </is>
      </c>
      <c r="E23962" s="33" t="n"/>
      <c r="F23962" s="33" t="n"/>
      <c r="G23962" s="33" t="n"/>
      <c r="H23962" s="33" t="n"/>
    </row>
    <row r="23963" ht="16" customHeight="1">
      <c r="A23963" s="29">
        <f>A23945+1</f>
        <v/>
      </c>
      <c r="C23963" s="29" t="n"/>
      <c r="D23963" s="31" t="inlineStr">
        <is>
          <t>0–4</t>
        </is>
      </c>
      <c r="E23963" s="33" t="n"/>
      <c r="F23963" s="33" t="n"/>
      <c r="G23963" s="33" t="n"/>
      <c r="H23963" s="33" t="n"/>
    </row>
    <row r="23964" ht="13.75" customHeight="1">
      <c r="C23964" s="29" t="n"/>
      <c r="D23964" s="31" t="inlineStr">
        <is>
          <t>5–9</t>
        </is>
      </c>
      <c r="E23964" s="33" t="n"/>
      <c r="F23964" s="33" t="n"/>
      <c r="G23964" s="33" t="n"/>
      <c r="H23964" s="33" t="n"/>
    </row>
    <row r="23965" ht="16" customHeight="1">
      <c r="C23965" s="29" t="n"/>
      <c r="D23965" s="31" t="inlineStr">
        <is>
          <t>10–14</t>
        </is>
      </c>
      <c r="E23965" s="33" t="n"/>
      <c r="F23965" s="33" t="n"/>
      <c r="G23965" s="33" t="n"/>
      <c r="H23965" s="33" t="n"/>
    </row>
    <row r="23966" ht="16" customHeight="1">
      <c r="C23966" s="29" t="n"/>
      <c r="D23966" s="31" t="inlineStr">
        <is>
          <t>15–19</t>
        </is>
      </c>
      <c r="E23966" s="33" t="n"/>
      <c r="F23966" s="33" t="n"/>
      <c r="G23966" s="33" t="n"/>
      <c r="H23966" s="33" t="n"/>
    </row>
    <row r="23967" ht="16" customHeight="1">
      <c r="C23967" s="29" t="n"/>
      <c r="D23967" s="31" t="inlineStr">
        <is>
          <t>20–24</t>
        </is>
      </c>
      <c r="E23967" s="33" t="n"/>
      <c r="F23967" s="33" t="n"/>
      <c r="G23967" s="33" t="n"/>
      <c r="H23967" s="33" t="n"/>
    </row>
    <row r="23968" ht="16" customHeight="1">
      <c r="C23968" s="29" t="n"/>
      <c r="D23968" s="31" t="inlineStr">
        <is>
          <t>25–29</t>
        </is>
      </c>
      <c r="E23968" s="33" t="n"/>
      <c r="F23968" s="33" t="n"/>
      <c r="G23968" s="33" t="n"/>
      <c r="H23968" s="33" t="n"/>
    </row>
    <row r="23969" ht="16" customHeight="1">
      <c r="C23969" s="29" t="n"/>
      <c r="D23969" s="31" t="inlineStr">
        <is>
          <t>30–34</t>
        </is>
      </c>
      <c r="E23969" s="33" t="n"/>
      <c r="F23969" s="33" t="n"/>
      <c r="G23969" s="33" t="n"/>
      <c r="H23969" s="33" t="n"/>
    </row>
    <row r="23970" ht="16" customHeight="1">
      <c r="C23970" s="29" t="n"/>
      <c r="D23970" s="31" t="inlineStr">
        <is>
          <t>35–39</t>
        </is>
      </c>
      <c r="E23970" s="33" t="n"/>
      <c r="F23970" s="33" t="n"/>
      <c r="G23970" s="33" t="n"/>
      <c r="H23970" s="33" t="n"/>
    </row>
    <row r="23971" ht="16" customHeight="1">
      <c r="C23971" s="29" t="n"/>
      <c r="D23971" s="31" t="inlineStr">
        <is>
          <t>40–44</t>
        </is>
      </c>
      <c r="E23971" s="33" t="n"/>
      <c r="F23971" s="33" t="n"/>
      <c r="G23971" s="33" t="n"/>
      <c r="H23971" s="33" t="n"/>
    </row>
    <row r="23972" ht="16" customHeight="1">
      <c r="C23972" s="29" t="n"/>
      <c r="D23972" s="31" t="inlineStr">
        <is>
          <t>45–49</t>
        </is>
      </c>
      <c r="E23972" s="33" t="n"/>
      <c r="F23972" s="33" t="n"/>
      <c r="G23972" s="33" t="n"/>
      <c r="H23972" s="33" t="n"/>
    </row>
    <row r="23973" ht="16" customHeight="1">
      <c r="C23973" s="29" t="n"/>
      <c r="D23973" s="31" t="inlineStr">
        <is>
          <t>50–54</t>
        </is>
      </c>
      <c r="E23973" s="33" t="n"/>
      <c r="F23973" s="33" t="n"/>
      <c r="G23973" s="33" t="n"/>
      <c r="H23973" s="33" t="n"/>
    </row>
    <row r="23974" ht="16" customHeight="1">
      <c r="C23974" s="29" t="n"/>
      <c r="D23974" s="31" t="inlineStr">
        <is>
          <t>55–59</t>
        </is>
      </c>
      <c r="E23974" s="33" t="n"/>
      <c r="F23974" s="33" t="n"/>
      <c r="G23974" s="33" t="n"/>
      <c r="H23974" s="33" t="n"/>
    </row>
    <row r="23975" ht="16" customHeight="1">
      <c r="C23975" s="29" t="n"/>
      <c r="D23975" s="31" t="inlineStr">
        <is>
          <t>60–64</t>
        </is>
      </c>
      <c r="E23975" s="33" t="n"/>
      <c r="F23975" s="33" t="n"/>
      <c r="G23975" s="33" t="n"/>
      <c r="H23975" s="33" t="n"/>
    </row>
    <row r="23976" ht="16" customHeight="1">
      <c r="C23976" s="29" t="n"/>
      <c r="D23976" s="31" t="inlineStr">
        <is>
          <t>65–69</t>
        </is>
      </c>
      <c r="E23976" s="33" t="n"/>
      <c r="F23976" s="33" t="n"/>
      <c r="G23976" s="33" t="n"/>
      <c r="H23976" s="33" t="n"/>
    </row>
    <row r="23977" ht="16" customHeight="1">
      <c r="C23977" s="29" t="n"/>
      <c r="D23977" s="31" t="inlineStr">
        <is>
          <t>70–74</t>
        </is>
      </c>
      <c r="E23977" s="33" t="n"/>
      <c r="F23977" s="33" t="n"/>
      <c r="G23977" s="33" t="n"/>
      <c r="H23977" s="33" t="n"/>
    </row>
    <row r="23978" ht="16" customHeight="1">
      <c r="C23978" s="29" t="n"/>
      <c r="D23978" s="31" t="inlineStr">
        <is>
          <t>75–79</t>
        </is>
      </c>
      <c r="E23978" s="33" t="n"/>
      <c r="F23978" s="33" t="n"/>
      <c r="G23978" s="33" t="n"/>
      <c r="H23978" s="33" t="n"/>
    </row>
    <row r="23979" ht="16" customHeight="1">
      <c r="C23979" s="29" t="n"/>
      <c r="D23979" s="31" t="inlineStr">
        <is>
          <t>80–84</t>
        </is>
      </c>
      <c r="E23979" s="33" t="n"/>
      <c r="F23979" s="33" t="n"/>
      <c r="G23979" s="33" t="n"/>
      <c r="H23979" s="33" t="n"/>
    </row>
    <row r="23980" ht="16" customHeight="1">
      <c r="C23980" s="29" t="n"/>
      <c r="D23980" s="31" t="inlineStr">
        <is>
          <t>85+</t>
        </is>
      </c>
      <c r="E23980" s="33" t="n"/>
      <c r="F23980" s="33" t="n"/>
      <c r="G23980" s="33" t="n"/>
      <c r="H23980" s="33" t="n"/>
    </row>
    <row r="23981" ht="16" customHeight="1">
      <c r="A23981" s="29">
        <f>A23963+1</f>
        <v/>
      </c>
      <c r="C23981" s="29" t="n"/>
      <c r="D23981" s="31" t="inlineStr">
        <is>
          <t>0–4</t>
        </is>
      </c>
      <c r="E23981" s="33" t="n"/>
      <c r="F23981" s="33" t="n"/>
      <c r="G23981" s="33" t="n"/>
      <c r="H23981" s="33" t="n"/>
    </row>
    <row r="23982" ht="13.75" customHeight="1">
      <c r="C23982" s="29" t="n"/>
      <c r="D23982" s="31" t="inlineStr">
        <is>
          <t>5–9</t>
        </is>
      </c>
      <c r="E23982" s="33" t="n"/>
      <c r="F23982" s="33" t="n"/>
      <c r="G23982" s="33" t="n"/>
      <c r="H23982" s="33" t="n"/>
    </row>
    <row r="23983" ht="16" customHeight="1">
      <c r="C23983" s="29" t="n"/>
      <c r="D23983" s="31" t="inlineStr">
        <is>
          <t>10–14</t>
        </is>
      </c>
      <c r="E23983" s="33" t="n"/>
      <c r="F23983" s="33" t="n"/>
      <c r="G23983" s="33" t="n"/>
      <c r="H23983" s="33" t="n"/>
    </row>
    <row r="23984" ht="16" customHeight="1">
      <c r="C23984" s="29" t="n"/>
      <c r="D23984" s="31" t="inlineStr">
        <is>
          <t>15–19</t>
        </is>
      </c>
      <c r="E23984" s="33" t="n"/>
      <c r="F23984" s="33" t="n"/>
      <c r="G23984" s="33" t="n"/>
      <c r="H23984" s="33" t="n"/>
    </row>
    <row r="23985" ht="16" customHeight="1">
      <c r="C23985" s="29" t="n"/>
      <c r="D23985" s="31" t="inlineStr">
        <is>
          <t>20–24</t>
        </is>
      </c>
      <c r="E23985" s="33" t="n"/>
      <c r="F23985" s="33" t="n"/>
      <c r="G23985" s="33" t="n"/>
      <c r="H23985" s="33" t="n"/>
    </row>
    <row r="23986" ht="16" customHeight="1">
      <c r="C23986" s="29" t="n"/>
      <c r="D23986" s="31" t="inlineStr">
        <is>
          <t>25–29</t>
        </is>
      </c>
      <c r="E23986" s="33" t="n"/>
      <c r="F23986" s="33" t="n"/>
      <c r="G23986" s="33" t="n"/>
      <c r="H23986" s="33" t="n"/>
    </row>
    <row r="23987" ht="16" customHeight="1">
      <c r="C23987" s="29" t="n"/>
      <c r="D23987" s="31" t="inlineStr">
        <is>
          <t>30–34</t>
        </is>
      </c>
      <c r="E23987" s="33" t="n"/>
      <c r="F23987" s="33" t="n"/>
      <c r="G23987" s="33" t="n"/>
      <c r="H23987" s="33" t="n"/>
    </row>
    <row r="23988" ht="16" customHeight="1">
      <c r="C23988" s="29" t="n"/>
      <c r="D23988" s="31" t="inlineStr">
        <is>
          <t>35–39</t>
        </is>
      </c>
      <c r="E23988" s="33" t="n"/>
      <c r="F23988" s="33" t="n"/>
      <c r="G23988" s="33" t="n"/>
      <c r="H23988" s="33" t="n"/>
    </row>
    <row r="23989" ht="16" customHeight="1">
      <c r="C23989" s="29" t="n"/>
      <c r="D23989" s="31" t="inlineStr">
        <is>
          <t>40–44</t>
        </is>
      </c>
      <c r="E23989" s="33" t="n"/>
      <c r="F23989" s="33" t="n"/>
      <c r="G23989" s="33" t="n"/>
      <c r="H23989" s="33" t="n"/>
    </row>
    <row r="23990" ht="16" customHeight="1">
      <c r="C23990" s="29" t="n"/>
      <c r="D23990" s="31" t="inlineStr">
        <is>
          <t>45–49</t>
        </is>
      </c>
      <c r="E23990" s="33" t="n"/>
      <c r="F23990" s="33" t="n"/>
      <c r="G23990" s="33" t="n"/>
      <c r="H23990" s="33" t="n"/>
    </row>
    <row r="23991" ht="16" customHeight="1">
      <c r="C23991" s="29" t="n"/>
      <c r="D23991" s="31" t="inlineStr">
        <is>
          <t>50–54</t>
        </is>
      </c>
      <c r="E23991" s="33" t="n"/>
      <c r="F23991" s="33" t="n"/>
      <c r="G23991" s="33" t="n"/>
      <c r="H23991" s="33" t="n"/>
    </row>
    <row r="23992" ht="16" customHeight="1">
      <c r="C23992" s="29" t="n"/>
      <c r="D23992" s="31" t="inlineStr">
        <is>
          <t>55–59</t>
        </is>
      </c>
      <c r="E23992" s="33" t="n"/>
      <c r="F23992" s="33" t="n"/>
      <c r="G23992" s="33" t="n"/>
      <c r="H23992" s="33" t="n"/>
    </row>
    <row r="23993" ht="16" customHeight="1">
      <c r="C23993" s="29" t="n"/>
      <c r="D23993" s="31" t="inlineStr">
        <is>
          <t>60–64</t>
        </is>
      </c>
      <c r="E23993" s="33" t="n"/>
      <c r="F23993" s="33" t="n"/>
      <c r="G23993" s="33" t="n"/>
      <c r="H23993" s="33" t="n"/>
    </row>
    <row r="23994" ht="16" customHeight="1">
      <c r="C23994" s="29" t="n"/>
      <c r="D23994" s="31" t="inlineStr">
        <is>
          <t>65–69</t>
        </is>
      </c>
      <c r="E23994" s="33" t="n"/>
      <c r="F23994" s="33" t="n"/>
      <c r="G23994" s="33" t="n"/>
      <c r="H23994" s="33" t="n"/>
    </row>
    <row r="23995" ht="16" customHeight="1">
      <c r="C23995" s="29" t="n"/>
      <c r="D23995" s="31" t="inlineStr">
        <is>
          <t>70–74</t>
        </is>
      </c>
      <c r="E23995" s="33" t="n"/>
      <c r="F23995" s="33" t="n"/>
      <c r="G23995" s="33" t="n"/>
      <c r="H23995" s="33" t="n"/>
    </row>
    <row r="23996" ht="16" customHeight="1">
      <c r="C23996" s="29" t="n"/>
      <c r="D23996" s="31" t="inlineStr">
        <is>
          <t>75–79</t>
        </is>
      </c>
      <c r="E23996" s="33" t="n"/>
      <c r="F23996" s="33" t="n"/>
      <c r="G23996" s="33" t="n"/>
      <c r="H23996" s="33" t="n"/>
    </row>
    <row r="23997" ht="16" customHeight="1">
      <c r="C23997" s="29" t="n"/>
      <c r="D23997" s="31" t="inlineStr">
        <is>
          <t>80–84</t>
        </is>
      </c>
      <c r="E23997" s="33" t="n"/>
      <c r="F23997" s="33" t="n"/>
      <c r="G23997" s="33" t="n"/>
      <c r="H23997" s="33" t="n"/>
    </row>
    <row r="23998" ht="16" customHeight="1">
      <c r="C23998" s="29" t="n"/>
      <c r="D23998" s="31" t="inlineStr">
        <is>
          <t>85+</t>
        </is>
      </c>
      <c r="E23998" s="33" t="n"/>
      <c r="F23998" s="33" t="n"/>
      <c r="G23998" s="33" t="n"/>
      <c r="H23998" s="33" t="n"/>
    </row>
    <row r="23999" ht="16" customHeight="1">
      <c r="A23999" s="29">
        <f>A23981+1</f>
        <v/>
      </c>
      <c r="C23999" s="29" t="n"/>
      <c r="D23999" s="31" t="inlineStr">
        <is>
          <t>0–4</t>
        </is>
      </c>
      <c r="E23999" s="33" t="n"/>
      <c r="F23999" s="33" t="n"/>
      <c r="G23999" s="33" t="n"/>
      <c r="H23999" s="33" t="n"/>
    </row>
    <row r="24000" ht="13.75" customHeight="1">
      <c r="C24000" s="29" t="n"/>
      <c r="D24000" s="31" t="inlineStr">
        <is>
          <t>5–9</t>
        </is>
      </c>
      <c r="E24000" s="33" t="n"/>
      <c r="F24000" s="33" t="n"/>
      <c r="G24000" s="33" t="n"/>
      <c r="H24000" s="33" t="n"/>
    </row>
    <row r="24001" ht="16" customHeight="1">
      <c r="C24001" s="29" t="n"/>
      <c r="D24001" s="31" t="inlineStr">
        <is>
          <t>10–14</t>
        </is>
      </c>
      <c r="E24001" s="33" t="n"/>
      <c r="F24001" s="33" t="n"/>
      <c r="G24001" s="33" t="n"/>
      <c r="H24001" s="33" t="n"/>
    </row>
    <row r="24002" ht="16" customHeight="1">
      <c r="C24002" s="29" t="n"/>
      <c r="D24002" s="31" t="inlineStr">
        <is>
          <t>15–19</t>
        </is>
      </c>
      <c r="E24002" s="33" t="n"/>
      <c r="F24002" s="33" t="n"/>
      <c r="G24002" s="33" t="n"/>
      <c r="H24002" s="33" t="n"/>
    </row>
    <row r="24003" ht="16" customHeight="1">
      <c r="C24003" s="29" t="n"/>
      <c r="D24003" s="31" t="inlineStr">
        <is>
          <t>20–24</t>
        </is>
      </c>
      <c r="E24003" s="33" t="n"/>
      <c r="F24003" s="33" t="n"/>
      <c r="G24003" s="33" t="n"/>
      <c r="H24003" s="33" t="n"/>
    </row>
    <row r="24004" ht="16" customHeight="1">
      <c r="C24004" s="29" t="n"/>
      <c r="D24004" s="31" t="inlineStr">
        <is>
          <t>25–29</t>
        </is>
      </c>
      <c r="E24004" s="33" t="n"/>
      <c r="F24004" s="33" t="n"/>
      <c r="G24004" s="33" t="n"/>
      <c r="H24004" s="33" t="n"/>
    </row>
    <row r="24005" ht="16" customHeight="1">
      <c r="C24005" s="29" t="n"/>
      <c r="D24005" s="31" t="inlineStr">
        <is>
          <t>30–34</t>
        </is>
      </c>
      <c r="E24005" s="33" t="n"/>
      <c r="F24005" s="33" t="n"/>
      <c r="G24005" s="33" t="n"/>
      <c r="H24005" s="33" t="n"/>
    </row>
    <row r="24006" ht="16" customHeight="1">
      <c r="C24006" s="29" t="n"/>
      <c r="D24006" s="31" t="inlineStr">
        <is>
          <t>35–39</t>
        </is>
      </c>
      <c r="E24006" s="33" t="n"/>
      <c r="F24006" s="33" t="n"/>
      <c r="G24006" s="33" t="n"/>
      <c r="H24006" s="33" t="n"/>
    </row>
    <row r="24007" ht="16" customHeight="1">
      <c r="C24007" s="29" t="n"/>
      <c r="D24007" s="31" t="inlineStr">
        <is>
          <t>40–44</t>
        </is>
      </c>
      <c r="E24007" s="33" t="n"/>
      <c r="F24007" s="33" t="n"/>
      <c r="G24007" s="33" t="n"/>
      <c r="H24007" s="33" t="n"/>
    </row>
    <row r="24008" ht="16" customHeight="1">
      <c r="C24008" s="29" t="n"/>
      <c r="D24008" s="31" t="inlineStr">
        <is>
          <t>45–49</t>
        </is>
      </c>
      <c r="E24008" s="33" t="n"/>
      <c r="F24008" s="33" t="n"/>
      <c r="G24008" s="33" t="n"/>
      <c r="H24008" s="33" t="n"/>
    </row>
    <row r="24009" ht="16" customHeight="1">
      <c r="C24009" s="29" t="n"/>
      <c r="D24009" s="31" t="inlineStr">
        <is>
          <t>50–54</t>
        </is>
      </c>
      <c r="E24009" s="33" t="n"/>
      <c r="F24009" s="33" t="n"/>
      <c r="G24009" s="33" t="n"/>
      <c r="H24009" s="33" t="n"/>
    </row>
    <row r="24010" ht="16" customHeight="1">
      <c r="C24010" s="29" t="n"/>
      <c r="D24010" s="31" t="inlineStr">
        <is>
          <t>55–59</t>
        </is>
      </c>
      <c r="E24010" s="33" t="n"/>
      <c r="F24010" s="33" t="n"/>
      <c r="G24010" s="33" t="n"/>
      <c r="H24010" s="33" t="n"/>
    </row>
    <row r="24011" ht="16" customHeight="1">
      <c r="C24011" s="29" t="n"/>
      <c r="D24011" s="31" t="inlineStr">
        <is>
          <t>60–64</t>
        </is>
      </c>
      <c r="E24011" s="33" t="n"/>
      <c r="F24011" s="33" t="n"/>
      <c r="G24011" s="33" t="n"/>
      <c r="H24011" s="33" t="n"/>
    </row>
    <row r="24012" ht="16" customHeight="1">
      <c r="C24012" s="29" t="n"/>
      <c r="D24012" s="31" t="inlineStr">
        <is>
          <t>65–69</t>
        </is>
      </c>
      <c r="E24012" s="33" t="n"/>
      <c r="F24012" s="33" t="n"/>
      <c r="G24012" s="33" t="n"/>
      <c r="H24012" s="33" t="n"/>
    </row>
    <row r="24013" ht="16" customHeight="1">
      <c r="C24013" s="29" t="n"/>
      <c r="D24013" s="31" t="inlineStr">
        <is>
          <t>70–74</t>
        </is>
      </c>
      <c r="E24013" s="33" t="n"/>
      <c r="F24013" s="33" t="n"/>
      <c r="G24013" s="33" t="n"/>
      <c r="H24013" s="33" t="n"/>
    </row>
    <row r="24014" ht="16" customHeight="1">
      <c r="C24014" s="29" t="n"/>
      <c r="D24014" s="31" t="inlineStr">
        <is>
          <t>75–79</t>
        </is>
      </c>
      <c r="E24014" s="33" t="n"/>
      <c r="F24014" s="33" t="n"/>
      <c r="G24014" s="33" t="n"/>
      <c r="H24014" s="33" t="n"/>
    </row>
    <row r="24015" ht="16" customHeight="1">
      <c r="C24015" s="29" t="n"/>
      <c r="D24015" s="31" t="inlineStr">
        <is>
          <t>80–84</t>
        </is>
      </c>
      <c r="E24015" s="33" t="n"/>
      <c r="F24015" s="33" t="n"/>
      <c r="G24015" s="33" t="n"/>
      <c r="H24015" s="33" t="n"/>
    </row>
    <row r="24016" ht="16" customHeight="1">
      <c r="C24016" s="29" t="n"/>
      <c r="D24016" s="31" t="inlineStr">
        <is>
          <t>85+</t>
        </is>
      </c>
      <c r="E24016" s="33" t="n"/>
      <c r="F24016" s="33" t="n"/>
      <c r="G24016" s="33" t="n"/>
      <c r="H24016" s="33" t="n"/>
    </row>
    <row r="24017" ht="16" customHeight="1">
      <c r="A24017" s="29">
        <f>A23999+1</f>
        <v/>
      </c>
      <c r="C24017" s="29" t="n"/>
      <c r="D24017" s="31" t="inlineStr">
        <is>
          <t>0–4</t>
        </is>
      </c>
      <c r="E24017" s="33" t="n"/>
      <c r="F24017" s="33" t="n"/>
      <c r="G24017" s="33" t="n"/>
      <c r="H24017" s="33" t="n"/>
    </row>
    <row r="24018" ht="13.75" customHeight="1">
      <c r="C24018" s="29" t="n"/>
      <c r="D24018" s="31" t="inlineStr">
        <is>
          <t>5–9</t>
        </is>
      </c>
      <c r="E24018" s="33" t="n"/>
      <c r="F24018" s="33" t="n"/>
      <c r="G24018" s="33" t="n"/>
      <c r="H24018" s="33" t="n"/>
    </row>
    <row r="24019" ht="16" customHeight="1">
      <c r="C24019" s="29" t="n"/>
      <c r="D24019" s="31" t="inlineStr">
        <is>
          <t>10–14</t>
        </is>
      </c>
      <c r="E24019" s="33" t="n"/>
      <c r="F24019" s="33" t="n"/>
      <c r="G24019" s="33" t="n"/>
      <c r="H24019" s="33" t="n"/>
    </row>
    <row r="24020" ht="16" customHeight="1">
      <c r="C24020" s="29" t="n"/>
      <c r="D24020" s="31" t="inlineStr">
        <is>
          <t>15–19</t>
        </is>
      </c>
      <c r="E24020" s="33" t="n"/>
      <c r="F24020" s="33" t="n"/>
      <c r="G24020" s="33" t="n"/>
      <c r="H24020" s="33" t="n"/>
    </row>
    <row r="24021" ht="16" customHeight="1">
      <c r="C24021" s="29" t="n"/>
      <c r="D24021" s="31" t="inlineStr">
        <is>
          <t>20–24</t>
        </is>
      </c>
      <c r="E24021" s="33" t="n"/>
      <c r="F24021" s="33" t="n"/>
      <c r="G24021" s="33" t="n"/>
      <c r="H24021" s="33" t="n"/>
    </row>
    <row r="24022" ht="16" customHeight="1">
      <c r="C24022" s="29" t="n"/>
      <c r="D24022" s="31" t="inlineStr">
        <is>
          <t>25–29</t>
        </is>
      </c>
      <c r="E24022" s="33" t="n"/>
      <c r="F24022" s="33" t="n"/>
      <c r="G24022" s="33" t="n"/>
      <c r="H24022" s="33" t="n"/>
    </row>
    <row r="24023" ht="16" customHeight="1">
      <c r="C24023" s="29" t="n"/>
      <c r="D24023" s="31" t="inlineStr">
        <is>
          <t>30–34</t>
        </is>
      </c>
      <c r="E24023" s="33" t="n"/>
      <c r="F24023" s="33" t="n"/>
      <c r="G24023" s="33" t="n"/>
      <c r="H24023" s="33" t="n"/>
    </row>
    <row r="24024" ht="16" customHeight="1">
      <c r="C24024" s="29" t="n"/>
      <c r="D24024" s="31" t="inlineStr">
        <is>
          <t>35–39</t>
        </is>
      </c>
      <c r="E24024" s="33" t="n"/>
      <c r="F24024" s="33" t="n"/>
      <c r="G24024" s="33" t="n"/>
      <c r="H24024" s="33" t="n"/>
    </row>
    <row r="24025" ht="16" customHeight="1">
      <c r="C24025" s="29" t="n"/>
      <c r="D24025" s="31" t="inlineStr">
        <is>
          <t>40–44</t>
        </is>
      </c>
      <c r="E24025" s="33" t="n"/>
      <c r="F24025" s="33" t="n"/>
      <c r="G24025" s="33" t="n"/>
      <c r="H24025" s="33" t="n"/>
    </row>
    <row r="24026" ht="16" customHeight="1">
      <c r="C24026" s="29" t="n"/>
      <c r="D24026" s="31" t="inlineStr">
        <is>
          <t>45–49</t>
        </is>
      </c>
      <c r="E24026" s="33" t="n"/>
      <c r="F24026" s="33" t="n"/>
      <c r="G24026" s="33" t="n"/>
      <c r="H24026" s="33" t="n"/>
    </row>
    <row r="24027" ht="16" customHeight="1">
      <c r="C24027" s="29" t="n"/>
      <c r="D24027" s="31" t="inlineStr">
        <is>
          <t>50–54</t>
        </is>
      </c>
      <c r="E24027" s="33" t="n"/>
      <c r="F24027" s="33" t="n"/>
      <c r="G24027" s="33" t="n"/>
      <c r="H24027" s="33" t="n"/>
    </row>
    <row r="24028" ht="16" customHeight="1">
      <c r="C24028" s="29" t="n"/>
      <c r="D24028" s="31" t="inlineStr">
        <is>
          <t>55–59</t>
        </is>
      </c>
      <c r="E24028" s="33" t="n"/>
      <c r="F24028" s="33" t="n"/>
      <c r="G24028" s="33" t="n"/>
      <c r="H24028" s="33" t="n"/>
    </row>
    <row r="24029" ht="16" customHeight="1">
      <c r="C24029" s="29" t="n"/>
      <c r="D24029" s="31" t="inlineStr">
        <is>
          <t>60–64</t>
        </is>
      </c>
      <c r="E24029" s="33" t="n"/>
      <c r="F24029" s="33" t="n"/>
      <c r="G24029" s="33" t="n"/>
      <c r="H24029" s="33" t="n"/>
    </row>
    <row r="24030" ht="16" customHeight="1">
      <c r="C24030" s="29" t="n"/>
      <c r="D24030" s="31" t="inlineStr">
        <is>
          <t>65–69</t>
        </is>
      </c>
      <c r="E24030" s="33" t="n"/>
      <c r="F24030" s="33" t="n"/>
      <c r="G24030" s="33" t="n"/>
      <c r="H24030" s="33" t="n"/>
    </row>
    <row r="24031" ht="16" customHeight="1">
      <c r="C24031" s="29" t="n"/>
      <c r="D24031" s="31" t="inlineStr">
        <is>
          <t>70–74</t>
        </is>
      </c>
      <c r="E24031" s="33" t="n"/>
      <c r="F24031" s="33" t="n"/>
      <c r="G24031" s="33" t="n"/>
      <c r="H24031" s="33" t="n"/>
    </row>
    <row r="24032" ht="16" customHeight="1">
      <c r="C24032" s="29" t="n"/>
      <c r="D24032" s="31" t="inlineStr">
        <is>
          <t>75–79</t>
        </is>
      </c>
      <c r="E24032" s="33" t="n"/>
      <c r="F24032" s="33" t="n"/>
      <c r="G24032" s="33" t="n"/>
      <c r="H24032" s="33" t="n"/>
    </row>
    <row r="24033" ht="16" customHeight="1">
      <c r="C24033" s="29" t="n"/>
      <c r="D24033" s="31" t="inlineStr">
        <is>
          <t>80–84</t>
        </is>
      </c>
      <c r="E24033" s="33" t="n"/>
      <c r="F24033" s="33" t="n"/>
      <c r="G24033" s="33" t="n"/>
      <c r="H24033" s="33" t="n"/>
    </row>
    <row r="24034" ht="16" customHeight="1">
      <c r="C24034" s="29" t="n"/>
      <c r="D24034" s="31" t="inlineStr">
        <is>
          <t>85+</t>
        </is>
      </c>
      <c r="E24034" s="33" t="n"/>
      <c r="F24034" s="33" t="n"/>
      <c r="G24034" s="33" t="n"/>
      <c r="H24034" s="33" t="n"/>
    </row>
    <row r="24035" ht="16" customHeight="1">
      <c r="A24035" s="29">
        <f>A24017+1</f>
        <v/>
      </c>
      <c r="C24035" s="29" t="n"/>
      <c r="D24035" s="31" t="inlineStr">
        <is>
          <t>0–4</t>
        </is>
      </c>
      <c r="E24035" s="33" t="n"/>
      <c r="F24035" s="33" t="n"/>
      <c r="G24035" s="33" t="n"/>
      <c r="H24035" s="33" t="n"/>
    </row>
    <row r="24036" ht="13.75" customHeight="1">
      <c r="C24036" s="29" t="n"/>
      <c r="D24036" s="31" t="inlineStr">
        <is>
          <t>5–9</t>
        </is>
      </c>
      <c r="E24036" s="33" t="n"/>
      <c r="F24036" s="33" t="n"/>
      <c r="G24036" s="33" t="n"/>
      <c r="H24036" s="33" t="n"/>
    </row>
    <row r="24037" ht="16" customHeight="1">
      <c r="C24037" s="29" t="n"/>
      <c r="D24037" s="31" t="inlineStr">
        <is>
          <t>10–14</t>
        </is>
      </c>
      <c r="E24037" s="33" t="n"/>
      <c r="F24037" s="33" t="n"/>
      <c r="G24037" s="33" t="n"/>
      <c r="H24037" s="33" t="n"/>
    </row>
    <row r="24038" ht="16" customHeight="1">
      <c r="C24038" s="29" t="n"/>
      <c r="D24038" s="31" t="inlineStr">
        <is>
          <t>15–19</t>
        </is>
      </c>
      <c r="E24038" s="33" t="n"/>
      <c r="F24038" s="33" t="n"/>
      <c r="G24038" s="33" t="n"/>
      <c r="H24038" s="33" t="n"/>
    </row>
    <row r="24039" ht="16" customHeight="1">
      <c r="C24039" s="29" t="n"/>
      <c r="D24039" s="31" t="inlineStr">
        <is>
          <t>20–24</t>
        </is>
      </c>
      <c r="E24039" s="33" t="n"/>
      <c r="F24039" s="33" t="n"/>
      <c r="G24039" s="33" t="n"/>
      <c r="H24039" s="33" t="n"/>
    </row>
    <row r="24040" ht="16" customHeight="1">
      <c r="C24040" s="29" t="n"/>
      <c r="D24040" s="31" t="inlineStr">
        <is>
          <t>25–29</t>
        </is>
      </c>
      <c r="E24040" s="33" t="n"/>
      <c r="F24040" s="33" t="n"/>
      <c r="G24040" s="33" t="n"/>
      <c r="H24040" s="33" t="n"/>
    </row>
    <row r="24041" ht="16" customHeight="1">
      <c r="C24041" s="29" t="n"/>
      <c r="D24041" s="31" t="inlineStr">
        <is>
          <t>30–34</t>
        </is>
      </c>
      <c r="E24041" s="33" t="n"/>
      <c r="F24041" s="33" t="n"/>
      <c r="G24041" s="33" t="n"/>
      <c r="H24041" s="33" t="n"/>
    </row>
    <row r="24042" ht="16" customHeight="1">
      <c r="C24042" s="29" t="n"/>
      <c r="D24042" s="31" t="inlineStr">
        <is>
          <t>35–39</t>
        </is>
      </c>
      <c r="E24042" s="33" t="n"/>
      <c r="F24042" s="33" t="n"/>
      <c r="G24042" s="33" t="n"/>
      <c r="H24042" s="33" t="n"/>
    </row>
    <row r="24043" ht="16" customHeight="1">
      <c r="C24043" s="29" t="n"/>
      <c r="D24043" s="31" t="inlineStr">
        <is>
          <t>40–44</t>
        </is>
      </c>
      <c r="E24043" s="33" t="n"/>
      <c r="F24043" s="33" t="n"/>
      <c r="G24043" s="33" t="n"/>
      <c r="H24043" s="33" t="n"/>
    </row>
    <row r="24044" ht="16" customHeight="1">
      <c r="C24044" s="29" t="n"/>
      <c r="D24044" s="31" t="inlineStr">
        <is>
          <t>45–49</t>
        </is>
      </c>
      <c r="E24044" s="33" t="n"/>
      <c r="F24044" s="33" t="n"/>
      <c r="G24044" s="33" t="n"/>
      <c r="H24044" s="33" t="n"/>
    </row>
    <row r="24045" ht="16" customHeight="1">
      <c r="C24045" s="29" t="n"/>
      <c r="D24045" s="31" t="inlineStr">
        <is>
          <t>50–54</t>
        </is>
      </c>
      <c r="E24045" s="33" t="n"/>
      <c r="F24045" s="33" t="n"/>
      <c r="G24045" s="33" t="n"/>
      <c r="H24045" s="33" t="n"/>
    </row>
    <row r="24046" ht="16" customHeight="1">
      <c r="C24046" s="29" t="n"/>
      <c r="D24046" s="31" t="inlineStr">
        <is>
          <t>55–59</t>
        </is>
      </c>
      <c r="E24046" s="33" t="n"/>
      <c r="F24046" s="33" t="n"/>
      <c r="G24046" s="33" t="n"/>
      <c r="H24046" s="33" t="n"/>
    </row>
    <row r="24047" ht="16" customHeight="1">
      <c r="C24047" s="29" t="n"/>
      <c r="D24047" s="31" t="inlineStr">
        <is>
          <t>60–64</t>
        </is>
      </c>
      <c r="E24047" s="33" t="n"/>
      <c r="F24047" s="33" t="n"/>
      <c r="G24047" s="33" t="n"/>
      <c r="H24047" s="33" t="n"/>
    </row>
    <row r="24048" ht="16" customHeight="1">
      <c r="C24048" s="29" t="n"/>
      <c r="D24048" s="31" t="inlineStr">
        <is>
          <t>65–69</t>
        </is>
      </c>
      <c r="E24048" s="33" t="n"/>
      <c r="F24048" s="33" t="n"/>
      <c r="G24048" s="33" t="n"/>
      <c r="H24048" s="33" t="n"/>
    </row>
    <row r="24049" ht="16" customHeight="1">
      <c r="C24049" s="29" t="n"/>
      <c r="D24049" s="31" t="inlineStr">
        <is>
          <t>70–74</t>
        </is>
      </c>
      <c r="E24049" s="33" t="n"/>
      <c r="F24049" s="33" t="n"/>
      <c r="G24049" s="33" t="n"/>
      <c r="H24049" s="33" t="n"/>
    </row>
    <row r="24050" ht="16" customHeight="1">
      <c r="C24050" s="29" t="n"/>
      <c r="D24050" s="31" t="inlineStr">
        <is>
          <t>75–79</t>
        </is>
      </c>
      <c r="E24050" s="33" t="n"/>
      <c r="F24050" s="33" t="n"/>
      <c r="G24050" s="33" t="n"/>
      <c r="H24050" s="33" t="n"/>
    </row>
    <row r="24051" ht="16" customHeight="1">
      <c r="C24051" s="29" t="n"/>
      <c r="D24051" s="31" t="inlineStr">
        <is>
          <t>80–84</t>
        </is>
      </c>
      <c r="E24051" s="33" t="n"/>
      <c r="F24051" s="33" t="n"/>
      <c r="G24051" s="33" t="n"/>
      <c r="H24051" s="33" t="n"/>
    </row>
    <row r="24052" ht="16" customHeight="1">
      <c r="C24052" s="29" t="n"/>
      <c r="D24052" s="31" t="inlineStr">
        <is>
          <t>85+</t>
        </is>
      </c>
      <c r="E24052" s="33" t="n"/>
      <c r="F24052" s="33" t="n"/>
      <c r="G24052" s="33" t="n"/>
      <c r="H24052" s="33" t="n"/>
    </row>
    <row r="24053" ht="16" customHeight="1">
      <c r="A24053" s="29">
        <f>A24035+1</f>
        <v/>
      </c>
      <c r="C24053" s="29" t="n"/>
      <c r="D24053" s="31" t="inlineStr">
        <is>
          <t>0–4</t>
        </is>
      </c>
      <c r="E24053" s="33" t="n"/>
      <c r="F24053" s="33" t="n"/>
      <c r="G24053" s="33" t="n"/>
      <c r="H24053" s="33" t="n"/>
    </row>
    <row r="24054" ht="13.75" customHeight="1">
      <c r="C24054" s="29" t="n"/>
      <c r="D24054" s="31" t="inlineStr">
        <is>
          <t>5–9</t>
        </is>
      </c>
      <c r="E24054" s="33" t="n"/>
      <c r="F24054" s="33" t="n"/>
      <c r="G24054" s="33" t="n"/>
      <c r="H24054" s="33" t="n"/>
    </row>
    <row r="24055" ht="16" customHeight="1">
      <c r="C24055" s="29" t="n"/>
      <c r="D24055" s="31" t="inlineStr">
        <is>
          <t>10–14</t>
        </is>
      </c>
      <c r="E24055" s="33" t="n"/>
      <c r="F24055" s="33" t="n"/>
      <c r="G24055" s="33" t="n"/>
      <c r="H24055" s="33" t="n"/>
    </row>
    <row r="24056" ht="16" customHeight="1">
      <c r="C24056" s="29" t="n"/>
      <c r="D24056" s="31" t="inlineStr">
        <is>
          <t>15–19</t>
        </is>
      </c>
      <c r="E24056" s="33" t="n"/>
      <c r="F24056" s="33" t="n"/>
      <c r="G24056" s="33" t="n"/>
      <c r="H24056" s="33" t="n"/>
    </row>
    <row r="24057" ht="16" customHeight="1">
      <c r="C24057" s="29" t="n"/>
      <c r="D24057" s="31" t="inlineStr">
        <is>
          <t>20–24</t>
        </is>
      </c>
      <c r="E24057" s="33" t="n"/>
      <c r="F24057" s="33" t="n"/>
      <c r="G24057" s="33" t="n"/>
      <c r="H24057" s="33" t="n"/>
    </row>
    <row r="24058" ht="16" customHeight="1">
      <c r="C24058" s="29" t="n"/>
      <c r="D24058" s="31" t="inlineStr">
        <is>
          <t>25–29</t>
        </is>
      </c>
      <c r="E24058" s="33" t="n"/>
      <c r="F24058" s="33" t="n"/>
      <c r="G24058" s="33" t="n"/>
      <c r="H24058" s="33" t="n"/>
    </row>
    <row r="24059" ht="16" customHeight="1">
      <c r="C24059" s="29" t="n"/>
      <c r="D24059" s="31" t="inlineStr">
        <is>
          <t>30–34</t>
        </is>
      </c>
      <c r="E24059" s="33" t="n"/>
      <c r="F24059" s="33" t="n"/>
      <c r="G24059" s="33" t="n"/>
      <c r="H24059" s="33" t="n"/>
    </row>
    <row r="24060" ht="16" customHeight="1">
      <c r="C24060" s="29" t="n"/>
      <c r="D24060" s="31" t="inlineStr">
        <is>
          <t>35–39</t>
        </is>
      </c>
      <c r="E24060" s="33" t="n"/>
      <c r="F24060" s="33" t="n"/>
      <c r="G24060" s="33" t="n"/>
      <c r="H24060" s="33" t="n"/>
    </row>
    <row r="24061" ht="16" customHeight="1">
      <c r="C24061" s="29" t="n"/>
      <c r="D24061" s="31" t="inlineStr">
        <is>
          <t>40–44</t>
        </is>
      </c>
      <c r="E24061" s="33" t="n"/>
      <c r="F24061" s="33" t="n"/>
      <c r="G24061" s="33" t="n"/>
      <c r="H24061" s="33" t="n"/>
    </row>
    <row r="24062" ht="16" customHeight="1">
      <c r="C24062" s="29" t="n"/>
      <c r="D24062" s="31" t="inlineStr">
        <is>
          <t>45–49</t>
        </is>
      </c>
      <c r="E24062" s="33" t="n"/>
      <c r="F24062" s="33" t="n"/>
      <c r="G24062" s="33" t="n"/>
      <c r="H24062" s="33" t="n"/>
    </row>
    <row r="24063" ht="16" customHeight="1">
      <c r="C24063" s="29" t="n"/>
      <c r="D24063" s="31" t="inlineStr">
        <is>
          <t>50–54</t>
        </is>
      </c>
      <c r="E24063" s="33" t="n"/>
      <c r="F24063" s="33" t="n"/>
      <c r="G24063" s="33" t="n"/>
      <c r="H24063" s="33" t="n"/>
    </row>
    <row r="24064" ht="16" customHeight="1">
      <c r="C24064" s="29" t="n"/>
      <c r="D24064" s="31" t="inlineStr">
        <is>
          <t>55–59</t>
        </is>
      </c>
      <c r="E24064" s="33" t="n"/>
      <c r="F24064" s="33" t="n"/>
      <c r="G24064" s="33" t="n"/>
      <c r="H24064" s="33" t="n"/>
    </row>
    <row r="24065" ht="16" customHeight="1">
      <c r="C24065" s="29" t="n"/>
      <c r="D24065" s="31" t="inlineStr">
        <is>
          <t>60–64</t>
        </is>
      </c>
      <c r="E24065" s="33" t="n"/>
      <c r="F24065" s="33" t="n"/>
      <c r="G24065" s="33" t="n"/>
      <c r="H24065" s="33" t="n"/>
    </row>
    <row r="24066" ht="16" customHeight="1">
      <c r="C24066" s="29" t="n"/>
      <c r="D24066" s="31" t="inlineStr">
        <is>
          <t>65–69</t>
        </is>
      </c>
      <c r="E24066" s="33" t="n"/>
      <c r="F24066" s="33" t="n"/>
      <c r="G24066" s="33" t="n"/>
      <c r="H24066" s="33" t="n"/>
    </row>
    <row r="24067" ht="16" customHeight="1">
      <c r="C24067" s="29" t="n"/>
      <c r="D24067" s="31" t="inlineStr">
        <is>
          <t>70–74</t>
        </is>
      </c>
      <c r="E24067" s="33" t="n"/>
      <c r="F24067" s="33" t="n"/>
      <c r="G24067" s="33" t="n"/>
      <c r="H24067" s="33" t="n"/>
    </row>
    <row r="24068" ht="16" customHeight="1">
      <c r="C24068" s="29" t="n"/>
      <c r="D24068" s="31" t="inlineStr">
        <is>
          <t>75–79</t>
        </is>
      </c>
      <c r="E24068" s="33" t="n"/>
      <c r="F24068" s="33" t="n"/>
      <c r="G24068" s="33" t="n"/>
      <c r="H24068" s="33" t="n"/>
    </row>
    <row r="24069" ht="16" customHeight="1">
      <c r="C24069" s="29" t="n"/>
      <c r="D24069" s="31" t="inlineStr">
        <is>
          <t>80–84</t>
        </is>
      </c>
      <c r="E24069" s="33" t="n"/>
      <c r="F24069" s="33" t="n"/>
      <c r="G24069" s="33" t="n"/>
      <c r="H24069" s="33" t="n"/>
    </row>
    <row r="24070" ht="16" customHeight="1">
      <c r="C24070" s="29" t="n"/>
      <c r="D24070" s="31" t="inlineStr">
        <is>
          <t>85+</t>
        </is>
      </c>
      <c r="E24070" s="33" t="n"/>
      <c r="F24070" s="33" t="n"/>
      <c r="G24070" s="33" t="n"/>
      <c r="H24070" s="33" t="n"/>
    </row>
    <row r="24071" ht="16" customHeight="1">
      <c r="A24071" s="29">
        <f>A24053+1</f>
        <v/>
      </c>
      <c r="C24071" s="29" t="n"/>
      <c r="D24071" s="31" t="inlineStr">
        <is>
          <t>0–4</t>
        </is>
      </c>
      <c r="E24071" s="33" t="n"/>
      <c r="F24071" s="33" t="n"/>
      <c r="G24071" s="33" t="n"/>
      <c r="H24071" s="33" t="n"/>
    </row>
    <row r="24072" ht="13.75" customHeight="1">
      <c r="C24072" s="29" t="n"/>
      <c r="D24072" s="31" t="inlineStr">
        <is>
          <t>5–9</t>
        </is>
      </c>
      <c r="E24072" s="33" t="n"/>
      <c r="F24072" s="33" t="n"/>
      <c r="G24072" s="33" t="n"/>
      <c r="H24072" s="33" t="n"/>
    </row>
    <row r="24073" ht="16" customHeight="1">
      <c r="C24073" s="29" t="n"/>
      <c r="D24073" s="31" t="inlineStr">
        <is>
          <t>10–14</t>
        </is>
      </c>
      <c r="E24073" s="33" t="n"/>
      <c r="F24073" s="33" t="n"/>
      <c r="G24073" s="33" t="n"/>
      <c r="H24073" s="33" t="n"/>
    </row>
    <row r="24074" ht="16" customHeight="1">
      <c r="C24074" s="29" t="n"/>
      <c r="D24074" s="31" t="inlineStr">
        <is>
          <t>15–19</t>
        </is>
      </c>
      <c r="E24074" s="33" t="n"/>
      <c r="F24074" s="33" t="n"/>
      <c r="G24074" s="33" t="n"/>
      <c r="H24074" s="33" t="n"/>
    </row>
    <row r="24075" ht="16" customHeight="1">
      <c r="C24075" s="29" t="n"/>
      <c r="D24075" s="31" t="inlineStr">
        <is>
          <t>20–24</t>
        </is>
      </c>
      <c r="E24075" s="33" t="n"/>
      <c r="F24075" s="33" t="n"/>
      <c r="G24075" s="33" t="n"/>
      <c r="H24075" s="33" t="n"/>
    </row>
    <row r="24076" ht="16" customHeight="1">
      <c r="C24076" s="29" t="n"/>
      <c r="D24076" s="31" t="inlineStr">
        <is>
          <t>25–29</t>
        </is>
      </c>
      <c r="E24076" s="33" t="n"/>
      <c r="F24076" s="33" t="n"/>
      <c r="G24076" s="33" t="n"/>
      <c r="H24076" s="33" t="n"/>
    </row>
    <row r="24077" ht="16" customHeight="1">
      <c r="C24077" s="29" t="n"/>
      <c r="D24077" s="31" t="inlineStr">
        <is>
          <t>30–34</t>
        </is>
      </c>
      <c r="E24077" s="33" t="n"/>
      <c r="F24077" s="33" t="n"/>
      <c r="G24077" s="33" t="n"/>
      <c r="H24077" s="33" t="n"/>
    </row>
    <row r="24078" ht="16" customHeight="1">
      <c r="C24078" s="29" t="n"/>
      <c r="D24078" s="31" t="inlineStr">
        <is>
          <t>35–39</t>
        </is>
      </c>
      <c r="E24078" s="33" t="n"/>
      <c r="F24078" s="33" t="n"/>
      <c r="G24078" s="33" t="n"/>
      <c r="H24078" s="33" t="n"/>
    </row>
    <row r="24079" ht="16" customHeight="1">
      <c r="C24079" s="29" t="n"/>
      <c r="D24079" s="31" t="inlineStr">
        <is>
          <t>40–44</t>
        </is>
      </c>
      <c r="E24079" s="33" t="n"/>
      <c r="F24079" s="33" t="n"/>
      <c r="G24079" s="33" t="n"/>
      <c r="H24079" s="33" t="n"/>
    </row>
    <row r="24080" ht="16" customHeight="1">
      <c r="C24080" s="29" t="n"/>
      <c r="D24080" s="31" t="inlineStr">
        <is>
          <t>45–49</t>
        </is>
      </c>
      <c r="E24080" s="33" t="n"/>
      <c r="F24080" s="33" t="n"/>
      <c r="G24080" s="33" t="n"/>
      <c r="H24080" s="33" t="n"/>
    </row>
    <row r="24081" ht="16" customHeight="1">
      <c r="C24081" s="29" t="n"/>
      <c r="D24081" s="31" t="inlineStr">
        <is>
          <t>50–54</t>
        </is>
      </c>
      <c r="E24081" s="33" t="n"/>
      <c r="F24081" s="33" t="n"/>
      <c r="G24081" s="33" t="n"/>
      <c r="H24081" s="33" t="n"/>
    </row>
    <row r="24082" ht="16" customHeight="1">
      <c r="C24082" s="29" t="n"/>
      <c r="D24082" s="31" t="inlineStr">
        <is>
          <t>55–59</t>
        </is>
      </c>
      <c r="E24082" s="33" t="n"/>
      <c r="F24082" s="33" t="n"/>
      <c r="G24082" s="33" t="n"/>
      <c r="H24082" s="33" t="n"/>
    </row>
    <row r="24083" ht="16" customHeight="1">
      <c r="C24083" s="29" t="n"/>
      <c r="D24083" s="31" t="inlineStr">
        <is>
          <t>60–64</t>
        </is>
      </c>
      <c r="E24083" s="33" t="n"/>
      <c r="F24083" s="33" t="n"/>
      <c r="G24083" s="33" t="n"/>
      <c r="H24083" s="33" t="n"/>
    </row>
    <row r="24084" ht="16" customHeight="1">
      <c r="C24084" s="29" t="n"/>
      <c r="D24084" s="31" t="inlineStr">
        <is>
          <t>65–69</t>
        </is>
      </c>
      <c r="E24084" s="33" t="n"/>
      <c r="F24084" s="33" t="n"/>
      <c r="G24084" s="33" t="n"/>
      <c r="H24084" s="33" t="n"/>
    </row>
    <row r="24085" ht="16" customHeight="1">
      <c r="C24085" s="29" t="n"/>
      <c r="D24085" s="31" t="inlineStr">
        <is>
          <t>70–74</t>
        </is>
      </c>
      <c r="E24085" s="33" t="n"/>
      <c r="F24085" s="33" t="n"/>
      <c r="G24085" s="33" t="n"/>
      <c r="H24085" s="33" t="n"/>
    </row>
    <row r="24086" ht="16" customHeight="1">
      <c r="C24086" s="29" t="n"/>
      <c r="D24086" s="31" t="inlineStr">
        <is>
          <t>75–79</t>
        </is>
      </c>
      <c r="E24086" s="33" t="n"/>
      <c r="F24086" s="33" t="n"/>
      <c r="G24086" s="33" t="n"/>
      <c r="H24086" s="33" t="n"/>
    </row>
    <row r="24087" ht="16" customHeight="1">
      <c r="C24087" s="29" t="n"/>
      <c r="D24087" s="31" t="inlineStr">
        <is>
          <t>80–84</t>
        </is>
      </c>
      <c r="E24087" s="33" t="n"/>
      <c r="F24087" s="33" t="n"/>
      <c r="G24087" s="33" t="n"/>
      <c r="H24087" s="33" t="n"/>
    </row>
    <row r="24088" ht="16" customHeight="1">
      <c r="C24088" s="29" t="n"/>
      <c r="D24088" s="31" t="inlineStr">
        <is>
          <t>85+</t>
        </is>
      </c>
      <c r="E24088" s="33" t="n"/>
      <c r="F24088" s="33" t="n"/>
      <c r="G24088" s="33" t="n"/>
      <c r="H24088" s="33" t="n"/>
    </row>
    <row r="24089" ht="16" customHeight="1">
      <c r="A24089" s="29">
        <f>A24071+1</f>
        <v/>
      </c>
      <c r="C24089" s="29" t="n"/>
      <c r="D24089" s="31" t="inlineStr">
        <is>
          <t>0–4</t>
        </is>
      </c>
      <c r="E24089" s="33" t="n"/>
      <c r="F24089" s="33" t="n"/>
      <c r="G24089" s="33" t="n"/>
      <c r="H24089" s="33" t="n"/>
    </row>
    <row r="24090" ht="13.75" customHeight="1">
      <c r="C24090" s="29" t="n"/>
      <c r="D24090" s="31" t="inlineStr">
        <is>
          <t>5–9</t>
        </is>
      </c>
      <c r="E24090" s="33" t="n"/>
      <c r="F24090" s="33" t="n"/>
      <c r="G24090" s="33" t="n"/>
      <c r="H24090" s="33" t="n"/>
    </row>
    <row r="24091" ht="16" customHeight="1">
      <c r="C24091" s="29" t="n"/>
      <c r="D24091" s="31" t="inlineStr">
        <is>
          <t>10–14</t>
        </is>
      </c>
      <c r="E24091" s="33" t="n"/>
      <c r="F24091" s="33" t="n"/>
      <c r="G24091" s="33" t="n"/>
      <c r="H24091" s="33" t="n"/>
    </row>
    <row r="24092" ht="16" customHeight="1">
      <c r="C24092" s="29" t="n"/>
      <c r="D24092" s="31" t="inlineStr">
        <is>
          <t>15–19</t>
        </is>
      </c>
      <c r="E24092" s="33" t="n"/>
      <c r="F24092" s="33" t="n"/>
      <c r="G24092" s="33" t="n"/>
      <c r="H24092" s="33" t="n"/>
    </row>
    <row r="24093" ht="16" customHeight="1">
      <c r="C24093" s="29" t="n"/>
      <c r="D24093" s="31" t="inlineStr">
        <is>
          <t>20–24</t>
        </is>
      </c>
      <c r="E24093" s="33" t="n"/>
      <c r="F24093" s="33" t="n"/>
      <c r="G24093" s="33" t="n"/>
      <c r="H24093" s="33" t="n"/>
    </row>
    <row r="24094" ht="16" customHeight="1">
      <c r="C24094" s="29" t="n"/>
      <c r="D24094" s="31" t="inlineStr">
        <is>
          <t>25–29</t>
        </is>
      </c>
      <c r="E24094" s="33" t="n"/>
      <c r="F24094" s="33" t="n"/>
      <c r="G24094" s="33" t="n"/>
      <c r="H24094" s="33" t="n"/>
    </row>
    <row r="24095" ht="16" customHeight="1">
      <c r="C24095" s="29" t="n"/>
      <c r="D24095" s="31" t="inlineStr">
        <is>
          <t>30–34</t>
        </is>
      </c>
      <c r="E24095" s="33" t="n"/>
      <c r="F24095" s="33" t="n"/>
      <c r="G24095" s="33" t="n"/>
      <c r="H24095" s="33" t="n"/>
    </row>
    <row r="24096" ht="16" customHeight="1">
      <c r="C24096" s="29" t="n"/>
      <c r="D24096" s="31" t="inlineStr">
        <is>
          <t>35–39</t>
        </is>
      </c>
      <c r="E24096" s="33" t="n"/>
      <c r="F24096" s="33" t="n"/>
      <c r="G24096" s="33" t="n"/>
      <c r="H24096" s="33" t="n"/>
    </row>
    <row r="24097" ht="16" customHeight="1">
      <c r="C24097" s="29" t="n"/>
      <c r="D24097" s="31" t="inlineStr">
        <is>
          <t>40–44</t>
        </is>
      </c>
      <c r="E24097" s="33" t="n"/>
      <c r="F24097" s="33" t="n"/>
      <c r="G24097" s="33" t="n"/>
      <c r="H24097" s="33" t="n"/>
    </row>
    <row r="24098" ht="16" customHeight="1">
      <c r="C24098" s="29" t="n"/>
      <c r="D24098" s="31" t="inlineStr">
        <is>
          <t>45–49</t>
        </is>
      </c>
      <c r="E24098" s="33" t="n"/>
      <c r="F24098" s="33" t="n"/>
      <c r="G24098" s="33" t="n"/>
      <c r="H24098" s="33" t="n"/>
    </row>
    <row r="24099" ht="16" customHeight="1">
      <c r="C24099" s="29" t="n"/>
      <c r="D24099" s="31" t="inlineStr">
        <is>
          <t>50–54</t>
        </is>
      </c>
      <c r="E24099" s="33" t="n"/>
      <c r="F24099" s="33" t="n"/>
      <c r="G24099" s="33" t="n"/>
      <c r="H24099" s="33" t="n"/>
    </row>
    <row r="24100" ht="16" customHeight="1">
      <c r="C24100" s="29" t="n"/>
      <c r="D24100" s="31" t="inlineStr">
        <is>
          <t>55–59</t>
        </is>
      </c>
      <c r="E24100" s="33" t="n"/>
      <c r="F24100" s="33" t="n"/>
      <c r="G24100" s="33" t="n"/>
      <c r="H24100" s="33" t="n"/>
    </row>
    <row r="24101" ht="16" customHeight="1">
      <c r="C24101" s="29" t="n"/>
      <c r="D24101" s="31" t="inlineStr">
        <is>
          <t>60–64</t>
        </is>
      </c>
      <c r="E24101" s="33" t="n"/>
      <c r="F24101" s="33" t="n"/>
      <c r="G24101" s="33" t="n"/>
      <c r="H24101" s="33" t="n"/>
    </row>
    <row r="24102" ht="16" customHeight="1">
      <c r="C24102" s="29" t="n"/>
      <c r="D24102" s="31" t="inlineStr">
        <is>
          <t>65–69</t>
        </is>
      </c>
      <c r="E24102" s="33" t="n"/>
      <c r="F24102" s="33" t="n"/>
      <c r="G24102" s="33" t="n"/>
      <c r="H24102" s="33" t="n"/>
    </row>
    <row r="24103" ht="16" customHeight="1">
      <c r="C24103" s="29" t="n"/>
      <c r="D24103" s="31" t="inlineStr">
        <is>
          <t>70–74</t>
        </is>
      </c>
      <c r="E24103" s="33" t="n"/>
      <c r="F24103" s="33" t="n"/>
      <c r="G24103" s="33" t="n"/>
      <c r="H24103" s="33" t="n"/>
    </row>
    <row r="24104" ht="16" customHeight="1">
      <c r="C24104" s="29" t="n"/>
      <c r="D24104" s="31" t="inlineStr">
        <is>
          <t>75–79</t>
        </is>
      </c>
      <c r="E24104" s="33" t="n"/>
      <c r="F24104" s="33" t="n"/>
      <c r="G24104" s="33" t="n"/>
      <c r="H24104" s="33" t="n"/>
    </row>
    <row r="24105" ht="16" customHeight="1">
      <c r="C24105" s="29" t="n"/>
      <c r="D24105" s="31" t="inlineStr">
        <is>
          <t>80–84</t>
        </is>
      </c>
      <c r="E24105" s="33" t="n"/>
      <c r="F24105" s="33" t="n"/>
      <c r="G24105" s="33" t="n"/>
      <c r="H24105" s="33" t="n"/>
    </row>
    <row r="24106" ht="16" customHeight="1">
      <c r="C24106" s="29" t="n"/>
      <c r="D24106" s="31" t="inlineStr">
        <is>
          <t>85+</t>
        </is>
      </c>
      <c r="E24106" s="33" t="n"/>
      <c r="F24106" s="33" t="n"/>
      <c r="G24106" s="33" t="n"/>
      <c r="H24106" s="33" t="n"/>
    </row>
    <row r="24107" ht="16" customHeight="1">
      <c r="A24107" s="29">
        <f>A24089+1</f>
        <v/>
      </c>
      <c r="C24107" s="29" t="n"/>
      <c r="D24107" s="31" t="inlineStr">
        <is>
          <t>0–4</t>
        </is>
      </c>
      <c r="E24107" s="33" t="n"/>
      <c r="F24107" s="33" t="n"/>
      <c r="G24107" s="33" t="n"/>
      <c r="H24107" s="33" t="n"/>
    </row>
    <row r="24108" ht="16" customHeight="1">
      <c r="C24108" s="29" t="n"/>
      <c r="D24108" s="31" t="inlineStr">
        <is>
          <t>5–9</t>
        </is>
      </c>
      <c r="E24108" s="33" t="n"/>
      <c r="F24108" s="33" t="n"/>
      <c r="G24108" s="33" t="n"/>
      <c r="H24108" s="33" t="n"/>
    </row>
    <row r="24109" ht="16" customHeight="1">
      <c r="C24109" s="29" t="n"/>
      <c r="D24109" s="31" t="inlineStr">
        <is>
          <t>10–14</t>
        </is>
      </c>
      <c r="E24109" s="33" t="n"/>
      <c r="F24109" s="33" t="n"/>
      <c r="G24109" s="33" t="n"/>
      <c r="H24109" s="33" t="n"/>
    </row>
    <row r="24110" ht="16" customHeight="1">
      <c r="C24110" s="29" t="n"/>
      <c r="D24110" s="31" t="inlineStr">
        <is>
          <t>15–19</t>
        </is>
      </c>
      <c r="E24110" s="33" t="n"/>
      <c r="F24110" s="33" t="n"/>
      <c r="G24110" s="33" t="n"/>
      <c r="H24110" s="33" t="n"/>
    </row>
    <row r="24111" ht="16" customHeight="1">
      <c r="C24111" s="29" t="n"/>
      <c r="D24111" s="31" t="inlineStr">
        <is>
          <t>20–24</t>
        </is>
      </c>
      <c r="E24111" s="33" t="n"/>
      <c r="F24111" s="33" t="n"/>
      <c r="G24111" s="33" t="n"/>
      <c r="H24111" s="33" t="n"/>
    </row>
    <row r="24112" ht="16" customHeight="1">
      <c r="C24112" s="29" t="n"/>
      <c r="D24112" s="31" t="inlineStr">
        <is>
          <t>25–29</t>
        </is>
      </c>
      <c r="E24112" s="33" t="n"/>
      <c r="F24112" s="33" t="n"/>
      <c r="G24112" s="33" t="n"/>
      <c r="H24112" s="33" t="n"/>
    </row>
    <row r="24113" ht="16" customHeight="1">
      <c r="C24113" s="29" t="n"/>
      <c r="D24113" s="31" t="inlineStr">
        <is>
          <t>30–34</t>
        </is>
      </c>
      <c r="E24113" s="33" t="n"/>
      <c r="F24113" s="33" t="n"/>
      <c r="G24113" s="33" t="n"/>
      <c r="H24113" s="33" t="n"/>
    </row>
    <row r="24114" ht="16" customHeight="1">
      <c r="C24114" s="29" t="n"/>
      <c r="D24114" s="31" t="inlineStr">
        <is>
          <t>35–39</t>
        </is>
      </c>
      <c r="E24114" s="33" t="n"/>
      <c r="F24114" s="33" t="n"/>
      <c r="G24114" s="33" t="n"/>
      <c r="H24114" s="33" t="n"/>
    </row>
    <row r="24115" ht="16" customHeight="1">
      <c r="C24115" s="29" t="n"/>
      <c r="D24115" s="31" t="inlineStr">
        <is>
          <t>40–44</t>
        </is>
      </c>
      <c r="E24115" s="33" t="n"/>
      <c r="F24115" s="33" t="n"/>
      <c r="G24115" s="33" t="n"/>
      <c r="H24115" s="33" t="n"/>
    </row>
    <row r="24116" ht="16" customHeight="1">
      <c r="C24116" s="29" t="n"/>
      <c r="D24116" s="31" t="inlineStr">
        <is>
          <t>45–49</t>
        </is>
      </c>
      <c r="E24116" s="33" t="n"/>
      <c r="F24116" s="33" t="n"/>
      <c r="G24116" s="33" t="n"/>
      <c r="H24116" s="33" t="n"/>
    </row>
    <row r="24117" ht="16" customHeight="1">
      <c r="C24117" s="29" t="n"/>
      <c r="D24117" s="31" t="inlineStr">
        <is>
          <t>50–54</t>
        </is>
      </c>
      <c r="E24117" s="33" t="n"/>
      <c r="F24117" s="33" t="n"/>
      <c r="G24117" s="33" t="n"/>
      <c r="H24117" s="33" t="n"/>
    </row>
    <row r="24118" ht="16" customHeight="1">
      <c r="C24118" s="29" t="n"/>
      <c r="D24118" s="31" t="inlineStr">
        <is>
          <t>55–59</t>
        </is>
      </c>
      <c r="E24118" s="33" t="n"/>
      <c r="F24118" s="33" t="n"/>
      <c r="G24118" s="33" t="n"/>
      <c r="H24118" s="33" t="n"/>
    </row>
    <row r="24119" ht="16" customHeight="1">
      <c r="C24119" s="29" t="n"/>
      <c r="D24119" s="31" t="inlineStr">
        <is>
          <t>60–64</t>
        </is>
      </c>
      <c r="E24119" s="33" t="n"/>
      <c r="F24119" s="33" t="n"/>
      <c r="G24119" s="33" t="n"/>
      <c r="H24119" s="33" t="n"/>
    </row>
    <row r="24120" ht="16" customHeight="1">
      <c r="C24120" s="29" t="n"/>
      <c r="D24120" s="31" t="inlineStr">
        <is>
          <t>65–69</t>
        </is>
      </c>
      <c r="E24120" s="33" t="n"/>
      <c r="F24120" s="33" t="n"/>
      <c r="G24120" s="33" t="n"/>
      <c r="H24120" s="33" t="n"/>
    </row>
    <row r="24121" ht="16" customHeight="1">
      <c r="C24121" s="29" t="n"/>
      <c r="D24121" s="31" t="inlineStr">
        <is>
          <t>70–74</t>
        </is>
      </c>
      <c r="E24121" s="33" t="n"/>
      <c r="F24121" s="33" t="n"/>
      <c r="G24121" s="33" t="n"/>
      <c r="H24121" s="33" t="n"/>
    </row>
    <row r="24122" ht="16" customHeight="1">
      <c r="C24122" s="29" t="n"/>
      <c r="D24122" s="31" t="inlineStr">
        <is>
          <t>75–79</t>
        </is>
      </c>
      <c r="E24122" s="33" t="n"/>
      <c r="F24122" s="33" t="n"/>
      <c r="G24122" s="33" t="n"/>
      <c r="H24122" s="33" t="n"/>
    </row>
    <row r="24123" ht="16" customHeight="1">
      <c r="C24123" s="29" t="n"/>
      <c r="D24123" s="31" t="inlineStr">
        <is>
          <t>80–84</t>
        </is>
      </c>
      <c r="E24123" s="33" t="n"/>
      <c r="F24123" s="33" t="n"/>
      <c r="G24123" s="33" t="n"/>
      <c r="H24123" s="33" t="n"/>
    </row>
    <row r="24124" ht="16" customHeight="1">
      <c r="C24124" s="29" t="n"/>
      <c r="D24124" s="31" t="inlineStr">
        <is>
          <t>85+</t>
        </is>
      </c>
      <c r="E24124" s="33" t="n"/>
      <c r="F24124" s="33" t="n"/>
      <c r="G24124" s="33" t="n"/>
      <c r="H24124" s="33" t="n"/>
    </row>
    <row r="24125" ht="16" customHeight="1">
      <c r="A24125" s="29">
        <f>A24107+1</f>
        <v/>
      </c>
      <c r="C24125" s="29" t="n"/>
      <c r="D24125" s="31" t="inlineStr">
        <is>
          <t>0–4</t>
        </is>
      </c>
      <c r="E24125" s="33" t="n"/>
      <c r="F24125" s="33" t="n"/>
      <c r="G24125" s="33" t="n"/>
      <c r="H24125" s="33" t="n"/>
    </row>
    <row r="24126" ht="13.75" customHeight="1">
      <c r="C24126" s="29" t="n"/>
      <c r="D24126" s="31" t="inlineStr">
        <is>
          <t>5–9</t>
        </is>
      </c>
      <c r="E24126" s="33" t="n"/>
      <c r="F24126" s="33" t="n"/>
      <c r="G24126" s="33" t="n"/>
      <c r="H24126" s="33" t="n"/>
    </row>
    <row r="24127" ht="16" customHeight="1">
      <c r="C24127" s="29" t="n"/>
      <c r="D24127" s="31" t="inlineStr">
        <is>
          <t>10–14</t>
        </is>
      </c>
      <c r="E24127" s="33" t="n"/>
      <c r="F24127" s="33" t="n"/>
      <c r="G24127" s="33" t="n"/>
      <c r="H24127" s="33" t="n"/>
    </row>
    <row r="24128" ht="16" customHeight="1">
      <c r="C24128" s="29" t="n"/>
      <c r="D24128" s="31" t="inlineStr">
        <is>
          <t>15–19</t>
        </is>
      </c>
      <c r="E24128" s="33" t="n"/>
      <c r="F24128" s="33" t="n"/>
      <c r="G24128" s="33" t="n"/>
      <c r="H24128" s="33" t="n"/>
    </row>
    <row r="24129" ht="16" customHeight="1">
      <c r="C24129" s="29" t="n"/>
      <c r="D24129" s="31" t="inlineStr">
        <is>
          <t>20–24</t>
        </is>
      </c>
      <c r="E24129" s="33" t="n"/>
      <c r="F24129" s="33" t="n"/>
      <c r="G24129" s="33" t="n"/>
      <c r="H24129" s="33" t="n"/>
    </row>
    <row r="24130" ht="16" customHeight="1">
      <c r="C24130" s="29" t="n"/>
      <c r="D24130" s="31" t="inlineStr">
        <is>
          <t>25–29</t>
        </is>
      </c>
      <c r="E24130" s="33" t="n"/>
      <c r="F24130" s="33" t="n"/>
      <c r="G24130" s="33" t="n"/>
      <c r="H24130" s="33" t="n"/>
    </row>
    <row r="24131" ht="16" customHeight="1">
      <c r="C24131" s="29" t="n"/>
      <c r="D24131" s="31" t="inlineStr">
        <is>
          <t>30–34</t>
        </is>
      </c>
      <c r="E24131" s="33" t="n"/>
      <c r="F24131" s="33" t="n"/>
      <c r="G24131" s="33" t="n"/>
      <c r="H24131" s="33" t="n"/>
    </row>
    <row r="24132" ht="16" customHeight="1">
      <c r="C24132" s="29" t="n"/>
      <c r="D24132" s="31" t="inlineStr">
        <is>
          <t>35–39</t>
        </is>
      </c>
      <c r="E24132" s="33" t="n"/>
      <c r="F24132" s="33" t="n"/>
      <c r="G24132" s="33" t="n"/>
      <c r="H24132" s="33" t="n"/>
    </row>
    <row r="24133" ht="16" customHeight="1">
      <c r="C24133" s="29" t="n"/>
      <c r="D24133" s="31" t="inlineStr">
        <is>
          <t>40–44</t>
        </is>
      </c>
      <c r="E24133" s="33" t="n"/>
      <c r="F24133" s="33" t="n"/>
      <c r="G24133" s="33" t="n"/>
      <c r="H24133" s="33" t="n"/>
    </row>
    <row r="24134" ht="16" customHeight="1">
      <c r="C24134" s="29" t="n"/>
      <c r="D24134" s="31" t="inlineStr">
        <is>
          <t>45–49</t>
        </is>
      </c>
      <c r="E24134" s="33" t="n"/>
      <c r="F24134" s="33" t="n"/>
      <c r="G24134" s="33" t="n"/>
      <c r="H24134" s="33" t="n"/>
    </row>
    <row r="24135" ht="16" customHeight="1">
      <c r="C24135" s="29" t="n"/>
      <c r="D24135" s="31" t="inlineStr">
        <is>
          <t>50–54</t>
        </is>
      </c>
      <c r="E24135" s="33" t="n"/>
      <c r="F24135" s="33" t="n"/>
      <c r="G24135" s="33" t="n"/>
      <c r="H24135" s="33" t="n"/>
    </row>
    <row r="24136" ht="16" customHeight="1">
      <c r="C24136" s="29" t="n"/>
      <c r="D24136" s="31" t="inlineStr">
        <is>
          <t>55–59</t>
        </is>
      </c>
      <c r="E24136" s="33" t="n"/>
      <c r="F24136" s="33" t="n"/>
      <c r="G24136" s="33" t="n"/>
      <c r="H24136" s="33" t="n"/>
    </row>
    <row r="24137" ht="16" customHeight="1">
      <c r="C24137" s="29" t="n"/>
      <c r="D24137" s="31" t="inlineStr">
        <is>
          <t>60–64</t>
        </is>
      </c>
      <c r="E24137" s="33" t="n"/>
      <c r="F24137" s="33" t="n"/>
      <c r="G24137" s="33" t="n"/>
      <c r="H24137" s="33" t="n"/>
    </row>
    <row r="24138" ht="16" customHeight="1">
      <c r="C24138" s="29" t="n"/>
      <c r="D24138" s="31" t="inlineStr">
        <is>
          <t>65–69</t>
        </is>
      </c>
      <c r="E24138" s="33" t="n"/>
      <c r="F24138" s="33" t="n"/>
      <c r="G24138" s="33" t="n"/>
      <c r="H24138" s="33" t="n"/>
    </row>
    <row r="24139" ht="16" customHeight="1">
      <c r="C24139" s="29" t="n"/>
      <c r="D24139" s="31" t="inlineStr">
        <is>
          <t>70–74</t>
        </is>
      </c>
      <c r="E24139" s="33" t="n"/>
      <c r="F24139" s="33" t="n"/>
      <c r="G24139" s="33" t="n"/>
      <c r="H24139" s="33" t="n"/>
    </row>
    <row r="24140" ht="16" customHeight="1">
      <c r="C24140" s="29" t="n"/>
      <c r="D24140" s="31" t="inlineStr">
        <is>
          <t>75–79</t>
        </is>
      </c>
      <c r="E24140" s="33" t="n"/>
      <c r="F24140" s="33" t="n"/>
      <c r="G24140" s="33" t="n"/>
      <c r="H24140" s="33" t="n"/>
    </row>
    <row r="24141" ht="16" customHeight="1">
      <c r="C24141" s="29" t="n"/>
      <c r="D24141" s="31" t="inlineStr">
        <is>
          <t>80–84</t>
        </is>
      </c>
      <c r="E24141" s="33" t="n"/>
      <c r="F24141" s="33" t="n"/>
      <c r="G24141" s="33" t="n"/>
      <c r="H24141" s="33" t="n"/>
    </row>
    <row r="24142" ht="16" customHeight="1">
      <c r="C24142" s="29" t="n"/>
      <c r="D24142" s="31" t="inlineStr">
        <is>
          <t>85+</t>
        </is>
      </c>
      <c r="E24142" s="33" t="n"/>
      <c r="F24142" s="33" t="n"/>
      <c r="G24142" s="33" t="n"/>
      <c r="H24142" s="33" t="n"/>
    </row>
    <row r="24143" ht="16" customHeight="1">
      <c r="A24143" s="29">
        <f>A24125+1</f>
        <v/>
      </c>
      <c r="C24143" s="29" t="n"/>
      <c r="D24143" s="31" t="inlineStr">
        <is>
          <t>0–4</t>
        </is>
      </c>
      <c r="E24143" s="33" t="n"/>
      <c r="F24143" s="33" t="n"/>
      <c r="G24143" s="33" t="n"/>
      <c r="H24143" s="33" t="n"/>
    </row>
    <row r="24144" ht="13.75" customHeight="1">
      <c r="C24144" s="29" t="n"/>
      <c r="D24144" s="31" t="inlineStr">
        <is>
          <t>5–9</t>
        </is>
      </c>
      <c r="E24144" s="33" t="n"/>
      <c r="F24144" s="33" t="n"/>
      <c r="G24144" s="33" t="n"/>
      <c r="H24144" s="33" t="n"/>
    </row>
    <row r="24145" ht="16" customHeight="1">
      <c r="C24145" s="29" t="n"/>
      <c r="D24145" s="31" t="inlineStr">
        <is>
          <t>10–14</t>
        </is>
      </c>
      <c r="E24145" s="33" t="n"/>
      <c r="F24145" s="33" t="n"/>
      <c r="G24145" s="33" t="n"/>
      <c r="H24145" s="33" t="n"/>
    </row>
    <row r="24146" ht="16" customHeight="1">
      <c r="C24146" s="29" t="n"/>
      <c r="D24146" s="31" t="inlineStr">
        <is>
          <t>15–19</t>
        </is>
      </c>
      <c r="E24146" s="33" t="n"/>
      <c r="F24146" s="33" t="n"/>
      <c r="G24146" s="33" t="n"/>
      <c r="H24146" s="33" t="n"/>
    </row>
    <row r="24147" ht="16" customHeight="1">
      <c r="C24147" s="29" t="n"/>
      <c r="D24147" s="31" t="inlineStr">
        <is>
          <t>20–24</t>
        </is>
      </c>
      <c r="E24147" s="33" t="n"/>
      <c r="F24147" s="33" t="n"/>
      <c r="G24147" s="33" t="n"/>
      <c r="H24147" s="33" t="n"/>
    </row>
    <row r="24148" ht="16" customHeight="1">
      <c r="C24148" s="29" t="n"/>
      <c r="D24148" s="31" t="inlineStr">
        <is>
          <t>25–29</t>
        </is>
      </c>
      <c r="E24148" s="33" t="n"/>
      <c r="F24148" s="33" t="n"/>
      <c r="G24148" s="33" t="n"/>
      <c r="H24148" s="33" t="n"/>
    </row>
    <row r="24149" ht="16" customHeight="1">
      <c r="C24149" s="29" t="n"/>
      <c r="D24149" s="31" t="inlineStr">
        <is>
          <t>30–34</t>
        </is>
      </c>
      <c r="E24149" s="33" t="n"/>
      <c r="F24149" s="33" t="n"/>
      <c r="G24149" s="33" t="n"/>
      <c r="H24149" s="33" t="n"/>
    </row>
    <row r="24150" ht="16" customHeight="1">
      <c r="C24150" s="29" t="n"/>
      <c r="D24150" s="31" t="inlineStr">
        <is>
          <t>35–39</t>
        </is>
      </c>
      <c r="E24150" s="33" t="n"/>
      <c r="F24150" s="33" t="n"/>
      <c r="G24150" s="33" t="n"/>
      <c r="H24150" s="33" t="n"/>
    </row>
    <row r="24151" ht="16" customHeight="1">
      <c r="C24151" s="29" t="n"/>
      <c r="D24151" s="31" t="inlineStr">
        <is>
          <t>40–44</t>
        </is>
      </c>
      <c r="E24151" s="33" t="n"/>
      <c r="F24151" s="33" t="n"/>
      <c r="G24151" s="33" t="n"/>
      <c r="H24151" s="33" t="n"/>
    </row>
    <row r="24152" ht="16" customHeight="1">
      <c r="C24152" s="29" t="n"/>
      <c r="D24152" s="31" t="inlineStr">
        <is>
          <t>45–49</t>
        </is>
      </c>
      <c r="E24152" s="33" t="n"/>
      <c r="F24152" s="33" t="n"/>
      <c r="G24152" s="33" t="n"/>
      <c r="H24152" s="33" t="n"/>
    </row>
    <row r="24153" ht="16" customHeight="1">
      <c r="C24153" s="29" t="n"/>
      <c r="D24153" s="31" t="inlineStr">
        <is>
          <t>50–54</t>
        </is>
      </c>
      <c r="E24153" s="33" t="n"/>
      <c r="F24153" s="33" t="n"/>
      <c r="G24153" s="33" t="n"/>
      <c r="H24153" s="33" t="n"/>
    </row>
    <row r="24154" ht="16" customHeight="1">
      <c r="C24154" s="29" t="n"/>
      <c r="D24154" s="31" t="inlineStr">
        <is>
          <t>55–59</t>
        </is>
      </c>
      <c r="E24154" s="33" t="n"/>
      <c r="F24154" s="33" t="n"/>
      <c r="G24154" s="33" t="n"/>
      <c r="H24154" s="33" t="n"/>
    </row>
    <row r="24155" ht="16" customHeight="1">
      <c r="C24155" s="29" t="n"/>
      <c r="D24155" s="31" t="inlineStr">
        <is>
          <t>60–64</t>
        </is>
      </c>
      <c r="E24155" s="33" t="n"/>
      <c r="F24155" s="33" t="n"/>
      <c r="G24155" s="33" t="n"/>
      <c r="H24155" s="33" t="n"/>
    </row>
    <row r="24156" ht="16" customHeight="1">
      <c r="C24156" s="29" t="n"/>
      <c r="D24156" s="31" t="inlineStr">
        <is>
          <t>65–69</t>
        </is>
      </c>
      <c r="E24156" s="33" t="n"/>
      <c r="F24156" s="33" t="n"/>
      <c r="G24156" s="33" t="n"/>
      <c r="H24156" s="33" t="n"/>
    </row>
    <row r="24157" ht="16" customHeight="1">
      <c r="C24157" s="29" t="n"/>
      <c r="D24157" s="31" t="inlineStr">
        <is>
          <t>70–74</t>
        </is>
      </c>
      <c r="E24157" s="33" t="n"/>
      <c r="F24157" s="33" t="n"/>
      <c r="G24157" s="33" t="n"/>
      <c r="H24157" s="33" t="n"/>
    </row>
    <row r="24158" ht="16" customHeight="1">
      <c r="C24158" s="29" t="n"/>
      <c r="D24158" s="31" t="inlineStr">
        <is>
          <t>75–79</t>
        </is>
      </c>
      <c r="E24158" s="33" t="n"/>
      <c r="F24158" s="33" t="n"/>
      <c r="G24158" s="33" t="n"/>
      <c r="H24158" s="33" t="n"/>
    </row>
    <row r="24159" ht="16" customHeight="1">
      <c r="C24159" s="29" t="n"/>
      <c r="D24159" s="31" t="inlineStr">
        <is>
          <t>80–84</t>
        </is>
      </c>
      <c r="E24159" s="33" t="n"/>
      <c r="F24159" s="33" t="n"/>
      <c r="G24159" s="33" t="n"/>
      <c r="H24159" s="33" t="n"/>
    </row>
    <row r="24160" ht="16" customHeight="1">
      <c r="C24160" s="29" t="n"/>
      <c r="D24160" s="31" t="inlineStr">
        <is>
          <t>85+</t>
        </is>
      </c>
      <c r="E24160" s="33" t="n"/>
      <c r="F24160" s="33" t="n"/>
      <c r="G24160" s="33" t="n"/>
      <c r="H24160" s="33" t="n"/>
    </row>
    <row r="24161" ht="16" customHeight="1">
      <c r="A24161" s="29">
        <f>A24143+1</f>
        <v/>
      </c>
      <c r="C24161" s="29" t="n"/>
      <c r="D24161" s="31" t="inlineStr">
        <is>
          <t>0–4</t>
        </is>
      </c>
      <c r="E24161" s="33" t="n"/>
      <c r="F24161" s="33" t="n"/>
      <c r="G24161" s="33" t="n"/>
      <c r="H24161" s="33" t="n"/>
    </row>
    <row r="24162" ht="16" customHeight="1">
      <c r="C24162" s="29" t="n"/>
      <c r="D24162" s="31" t="inlineStr">
        <is>
          <t>5–9</t>
        </is>
      </c>
      <c r="E24162" s="33" t="n"/>
      <c r="F24162" s="33" t="n"/>
      <c r="G24162" s="33" t="n"/>
      <c r="H24162" s="33" t="n"/>
    </row>
    <row r="24163" ht="16" customHeight="1">
      <c r="C24163" s="29" t="n"/>
      <c r="D24163" s="31" t="inlineStr">
        <is>
          <t>10–14</t>
        </is>
      </c>
      <c r="E24163" s="33" t="n"/>
      <c r="F24163" s="33" t="n"/>
      <c r="G24163" s="33" t="n"/>
      <c r="H24163" s="33" t="n"/>
    </row>
    <row r="24164" ht="16" customHeight="1">
      <c r="C24164" s="29" t="n"/>
      <c r="D24164" s="31" t="inlineStr">
        <is>
          <t>15–19</t>
        </is>
      </c>
      <c r="E24164" s="33" t="n"/>
      <c r="F24164" s="33" t="n"/>
      <c r="G24164" s="33" t="n"/>
      <c r="H24164" s="33" t="n"/>
    </row>
    <row r="24165" ht="16" customHeight="1">
      <c r="C24165" s="29" t="n"/>
      <c r="D24165" s="31" t="inlineStr">
        <is>
          <t>20–24</t>
        </is>
      </c>
      <c r="E24165" s="33" t="n"/>
      <c r="F24165" s="33" t="n"/>
      <c r="G24165" s="33" t="n"/>
      <c r="H24165" s="33" t="n"/>
    </row>
    <row r="24166" ht="16" customHeight="1">
      <c r="C24166" s="29" t="n"/>
      <c r="D24166" s="31" t="inlineStr">
        <is>
          <t>25–29</t>
        </is>
      </c>
      <c r="E24166" s="33" t="n"/>
      <c r="F24166" s="33" t="n"/>
      <c r="G24166" s="33" t="n"/>
      <c r="H24166" s="33" t="n"/>
    </row>
    <row r="24167" ht="16" customHeight="1">
      <c r="C24167" s="29" t="n"/>
      <c r="D24167" s="31" t="inlineStr">
        <is>
          <t>30–34</t>
        </is>
      </c>
      <c r="E24167" s="33" t="n"/>
      <c r="F24167" s="33" t="n"/>
      <c r="G24167" s="33" t="n"/>
      <c r="H24167" s="33" t="n"/>
    </row>
    <row r="24168" ht="16" customHeight="1">
      <c r="C24168" s="29" t="n"/>
      <c r="D24168" s="31" t="inlineStr">
        <is>
          <t>35–39</t>
        </is>
      </c>
      <c r="E24168" s="33" t="n"/>
      <c r="F24168" s="33" t="n"/>
      <c r="G24168" s="33" t="n"/>
      <c r="H24168" s="33" t="n"/>
    </row>
    <row r="24169" ht="16" customHeight="1">
      <c r="C24169" s="29" t="n"/>
      <c r="D24169" s="31" t="inlineStr">
        <is>
          <t>40–44</t>
        </is>
      </c>
      <c r="E24169" s="33" t="n"/>
      <c r="F24169" s="33" t="n"/>
      <c r="G24169" s="33" t="n"/>
      <c r="H24169" s="33" t="n"/>
    </row>
    <row r="24170" ht="16" customHeight="1">
      <c r="C24170" s="29" t="n"/>
      <c r="D24170" s="31" t="inlineStr">
        <is>
          <t>45–49</t>
        </is>
      </c>
      <c r="E24170" s="33" t="n"/>
      <c r="F24170" s="33" t="n"/>
      <c r="G24170" s="33" t="n"/>
      <c r="H24170" s="33" t="n"/>
    </row>
    <row r="24171" ht="16" customHeight="1">
      <c r="C24171" s="29" t="n"/>
      <c r="D24171" s="31" t="inlineStr">
        <is>
          <t>50–54</t>
        </is>
      </c>
      <c r="E24171" s="33" t="n"/>
      <c r="F24171" s="33" t="n"/>
      <c r="G24171" s="33" t="n"/>
      <c r="H24171" s="33" t="n"/>
    </row>
    <row r="24172" ht="16" customHeight="1">
      <c r="C24172" s="29" t="n"/>
      <c r="D24172" s="31" t="inlineStr">
        <is>
          <t>55–59</t>
        </is>
      </c>
      <c r="E24172" s="33" t="n"/>
      <c r="F24172" s="33" t="n"/>
      <c r="G24172" s="33" t="n"/>
      <c r="H24172" s="33" t="n"/>
    </row>
    <row r="24173" ht="16" customHeight="1">
      <c r="C24173" s="29" t="n"/>
      <c r="D24173" s="31" t="inlineStr">
        <is>
          <t>60–64</t>
        </is>
      </c>
      <c r="E24173" s="33" t="n"/>
      <c r="F24173" s="33" t="n"/>
      <c r="G24173" s="33" t="n"/>
      <c r="H24173" s="33" t="n"/>
    </row>
    <row r="24174" ht="16" customHeight="1">
      <c r="C24174" s="29" t="n"/>
      <c r="D24174" s="31" t="inlineStr">
        <is>
          <t>65–69</t>
        </is>
      </c>
      <c r="E24174" s="33" t="n"/>
      <c r="F24174" s="33" t="n"/>
      <c r="G24174" s="33" t="n"/>
      <c r="H24174" s="33" t="n"/>
    </row>
    <row r="24175" ht="16" customHeight="1">
      <c r="C24175" s="29" t="n"/>
      <c r="D24175" s="31" t="inlineStr">
        <is>
          <t>70–74</t>
        </is>
      </c>
      <c r="E24175" s="33" t="n"/>
      <c r="F24175" s="33" t="n"/>
      <c r="G24175" s="33" t="n"/>
      <c r="H24175" s="33" t="n"/>
    </row>
    <row r="24176" ht="16" customHeight="1">
      <c r="C24176" s="29" t="n"/>
      <c r="D24176" s="31" t="inlineStr">
        <is>
          <t>75–79</t>
        </is>
      </c>
      <c r="E24176" s="33" t="n"/>
      <c r="F24176" s="33" t="n"/>
      <c r="G24176" s="33" t="n"/>
      <c r="H24176" s="33" t="n"/>
    </row>
    <row r="24177" ht="16" customHeight="1">
      <c r="C24177" s="29" t="n"/>
      <c r="D24177" s="31" t="inlineStr">
        <is>
          <t>80–84</t>
        </is>
      </c>
      <c r="E24177" s="33" t="n"/>
      <c r="F24177" s="33" t="n"/>
      <c r="G24177" s="33" t="n"/>
      <c r="H24177" s="33" t="n"/>
    </row>
    <row r="24178" ht="16" customHeight="1">
      <c r="C24178" s="29" t="n"/>
      <c r="D24178" s="31" t="inlineStr">
        <is>
          <t>85+</t>
        </is>
      </c>
      <c r="E24178" s="33" t="n"/>
      <c r="F24178" s="33" t="n"/>
      <c r="G24178" s="33" t="n"/>
      <c r="H24178" s="33" t="n"/>
    </row>
    <row r="24179" ht="16" customHeight="1">
      <c r="A24179" s="29">
        <f>A24161+1</f>
        <v/>
      </c>
      <c r="C24179" s="29" t="n"/>
      <c r="D24179" s="31" t="inlineStr">
        <is>
          <t>0–4</t>
        </is>
      </c>
      <c r="E24179" s="33" t="n"/>
      <c r="F24179" s="33" t="n"/>
      <c r="G24179" s="33" t="n"/>
      <c r="H24179" s="33" t="n"/>
    </row>
    <row r="24180" ht="13.75" customHeight="1">
      <c r="C24180" s="29" t="n"/>
      <c r="D24180" s="31" t="inlineStr">
        <is>
          <t>5–9</t>
        </is>
      </c>
      <c r="E24180" s="33" t="n"/>
      <c r="F24180" s="33" t="n"/>
      <c r="G24180" s="33" t="n"/>
      <c r="H24180" s="33" t="n"/>
    </row>
    <row r="24181" ht="16" customHeight="1">
      <c r="C24181" s="29" t="n"/>
      <c r="D24181" s="31" t="inlineStr">
        <is>
          <t>10–14</t>
        </is>
      </c>
      <c r="E24181" s="33" t="n"/>
      <c r="F24181" s="33" t="n"/>
      <c r="G24181" s="33" t="n"/>
      <c r="H24181" s="33" t="n"/>
    </row>
    <row r="24182" ht="16" customHeight="1">
      <c r="C24182" s="29" t="n"/>
      <c r="D24182" s="31" t="inlineStr">
        <is>
          <t>15–19</t>
        </is>
      </c>
      <c r="E24182" s="33" t="n"/>
      <c r="F24182" s="33" t="n"/>
      <c r="G24182" s="33" t="n"/>
      <c r="H24182" s="33" t="n"/>
    </row>
    <row r="24183" ht="16" customHeight="1">
      <c r="C24183" s="29" t="n"/>
      <c r="D24183" s="31" t="inlineStr">
        <is>
          <t>20–24</t>
        </is>
      </c>
      <c r="E24183" s="33" t="n"/>
      <c r="F24183" s="33" t="n"/>
      <c r="G24183" s="33" t="n"/>
      <c r="H24183" s="33" t="n"/>
    </row>
    <row r="24184" ht="16" customHeight="1">
      <c r="C24184" s="29" t="n"/>
      <c r="D24184" s="31" t="inlineStr">
        <is>
          <t>25–29</t>
        </is>
      </c>
      <c r="E24184" s="33" t="n"/>
      <c r="F24184" s="33" t="n"/>
      <c r="G24184" s="33" t="n"/>
      <c r="H24184" s="33" t="n"/>
    </row>
    <row r="24185" ht="16" customHeight="1">
      <c r="C24185" s="29" t="n"/>
      <c r="D24185" s="31" t="inlineStr">
        <is>
          <t>30–34</t>
        </is>
      </c>
      <c r="E24185" s="33" t="n"/>
      <c r="F24185" s="33" t="n"/>
      <c r="G24185" s="33" t="n"/>
      <c r="H24185" s="33" t="n"/>
    </row>
    <row r="24186" ht="16" customHeight="1">
      <c r="C24186" s="29" t="n"/>
      <c r="D24186" s="31" t="inlineStr">
        <is>
          <t>35–39</t>
        </is>
      </c>
      <c r="E24186" s="33" t="n"/>
      <c r="F24186" s="33" t="n"/>
      <c r="G24186" s="33" t="n"/>
      <c r="H24186" s="33" t="n"/>
    </row>
    <row r="24187" ht="16" customHeight="1">
      <c r="C24187" s="29" t="n"/>
      <c r="D24187" s="31" t="inlineStr">
        <is>
          <t>40–44</t>
        </is>
      </c>
      <c r="E24187" s="33" t="n"/>
      <c r="F24187" s="33" t="n"/>
      <c r="G24187" s="33" t="n"/>
      <c r="H24187" s="33" t="n"/>
    </row>
    <row r="24188" ht="16" customHeight="1">
      <c r="C24188" s="29" t="n"/>
      <c r="D24188" s="31" t="inlineStr">
        <is>
          <t>45–49</t>
        </is>
      </c>
      <c r="E24188" s="33" t="n"/>
      <c r="F24188" s="33" t="n"/>
      <c r="G24188" s="33" t="n"/>
      <c r="H24188" s="33" t="n"/>
    </row>
    <row r="24189" ht="16" customHeight="1">
      <c r="C24189" s="29" t="n"/>
      <c r="D24189" s="31" t="inlineStr">
        <is>
          <t>50–54</t>
        </is>
      </c>
      <c r="E24189" s="33" t="n"/>
      <c r="F24189" s="33" t="n"/>
      <c r="G24189" s="33" t="n"/>
      <c r="H24189" s="33" t="n"/>
    </row>
    <row r="24190" ht="16" customHeight="1">
      <c r="C24190" s="29" t="n"/>
      <c r="D24190" s="31" t="inlineStr">
        <is>
          <t>55–59</t>
        </is>
      </c>
      <c r="E24190" s="33" t="n"/>
      <c r="F24190" s="33" t="n"/>
      <c r="G24190" s="33" t="n"/>
      <c r="H24190" s="33" t="n"/>
    </row>
    <row r="24191" ht="16" customHeight="1">
      <c r="C24191" s="29" t="n"/>
      <c r="D24191" s="31" t="inlineStr">
        <is>
          <t>60–64</t>
        </is>
      </c>
      <c r="E24191" s="33" t="n"/>
      <c r="F24191" s="33" t="n"/>
      <c r="G24191" s="33" t="n"/>
      <c r="H24191" s="33" t="n"/>
    </row>
    <row r="24192" ht="16" customHeight="1">
      <c r="C24192" s="29" t="n"/>
      <c r="D24192" s="31" t="inlineStr">
        <is>
          <t>65–69</t>
        </is>
      </c>
      <c r="E24192" s="33" t="n"/>
      <c r="F24192" s="33" t="n"/>
      <c r="G24192" s="33" t="n"/>
      <c r="H24192" s="33" t="n"/>
    </row>
    <row r="24193" ht="16" customHeight="1">
      <c r="C24193" s="29" t="n"/>
      <c r="D24193" s="31" t="inlineStr">
        <is>
          <t>70–74</t>
        </is>
      </c>
      <c r="E24193" s="33" t="n"/>
      <c r="F24193" s="33" t="n"/>
      <c r="G24193" s="33" t="n"/>
      <c r="H24193" s="33" t="n"/>
    </row>
    <row r="24194" ht="16" customHeight="1">
      <c r="C24194" s="29" t="n"/>
      <c r="D24194" s="31" t="inlineStr">
        <is>
          <t>75–79</t>
        </is>
      </c>
      <c r="E24194" s="33" t="n"/>
      <c r="F24194" s="33" t="n"/>
      <c r="G24194" s="33" t="n"/>
      <c r="H24194" s="33" t="n"/>
    </row>
    <row r="24195" ht="16" customHeight="1">
      <c r="C24195" s="29" t="n"/>
      <c r="D24195" s="31" t="inlineStr">
        <is>
          <t>80–84</t>
        </is>
      </c>
      <c r="E24195" s="33" t="n"/>
      <c r="F24195" s="33" t="n"/>
      <c r="G24195" s="33" t="n"/>
      <c r="H24195" s="33" t="n"/>
    </row>
    <row r="24196" ht="16" customHeight="1">
      <c r="C24196" s="29" t="n"/>
      <c r="D24196" s="31" t="inlineStr">
        <is>
          <t>85+</t>
        </is>
      </c>
      <c r="E24196" s="33" t="n"/>
      <c r="F24196" s="33" t="n"/>
      <c r="G24196" s="33" t="n"/>
      <c r="H24196" s="33" t="n"/>
    </row>
    <row r="24197" ht="16" customHeight="1">
      <c r="A24197" s="29">
        <f>A24179+1</f>
        <v/>
      </c>
      <c r="C24197" s="29" t="n"/>
      <c r="D24197" s="31" t="inlineStr">
        <is>
          <t>0–4</t>
        </is>
      </c>
      <c r="E24197" s="33" t="n"/>
      <c r="F24197" s="33" t="n"/>
      <c r="G24197" s="33" t="n"/>
      <c r="H24197" s="33" t="n"/>
    </row>
    <row r="24198" ht="13.75" customHeight="1">
      <c r="C24198" s="29" t="n"/>
      <c r="D24198" s="31" t="inlineStr">
        <is>
          <t>5–9</t>
        </is>
      </c>
      <c r="E24198" s="33" t="n"/>
      <c r="F24198" s="33" t="n"/>
      <c r="G24198" s="33" t="n"/>
      <c r="H24198" s="33" t="n"/>
    </row>
    <row r="24199" ht="16" customHeight="1">
      <c r="C24199" s="29" t="n"/>
      <c r="D24199" s="31" t="inlineStr">
        <is>
          <t>10–14</t>
        </is>
      </c>
      <c r="E24199" s="33" t="n"/>
      <c r="F24199" s="33" t="n"/>
      <c r="G24199" s="33" t="n"/>
      <c r="H24199" s="33" t="n"/>
    </row>
    <row r="24200" ht="16" customHeight="1">
      <c r="C24200" s="29" t="n"/>
      <c r="D24200" s="31" t="inlineStr">
        <is>
          <t>15–19</t>
        </is>
      </c>
      <c r="E24200" s="33" t="n"/>
      <c r="F24200" s="33" t="n"/>
      <c r="G24200" s="33" t="n"/>
      <c r="H24200" s="33" t="n"/>
    </row>
    <row r="24201" ht="16" customHeight="1">
      <c r="C24201" s="29" t="n"/>
      <c r="D24201" s="31" t="inlineStr">
        <is>
          <t>20–24</t>
        </is>
      </c>
      <c r="E24201" s="33" t="n"/>
      <c r="F24201" s="33" t="n"/>
      <c r="G24201" s="33" t="n"/>
      <c r="H24201" s="33" t="n"/>
    </row>
    <row r="24202" ht="16" customHeight="1">
      <c r="C24202" s="29" t="n"/>
      <c r="D24202" s="31" t="inlineStr">
        <is>
          <t>25–29</t>
        </is>
      </c>
      <c r="E24202" s="33" t="n"/>
      <c r="F24202" s="33" t="n"/>
      <c r="G24202" s="33" t="n"/>
      <c r="H24202" s="33" t="n"/>
    </row>
    <row r="24203" ht="16" customHeight="1">
      <c r="C24203" s="29" t="n"/>
      <c r="D24203" s="31" t="inlineStr">
        <is>
          <t>30–34</t>
        </is>
      </c>
      <c r="E24203" s="33" t="n"/>
      <c r="F24203" s="33" t="n"/>
      <c r="G24203" s="33" t="n"/>
      <c r="H24203" s="33" t="n"/>
    </row>
    <row r="24204" ht="16" customHeight="1">
      <c r="C24204" s="29" t="n"/>
      <c r="D24204" s="31" t="inlineStr">
        <is>
          <t>35–39</t>
        </is>
      </c>
      <c r="E24204" s="33" t="n"/>
      <c r="F24204" s="33" t="n"/>
      <c r="G24204" s="33" t="n"/>
      <c r="H24204" s="33" t="n"/>
    </row>
    <row r="24205" ht="16" customHeight="1">
      <c r="C24205" s="29" t="n"/>
      <c r="D24205" s="31" t="inlineStr">
        <is>
          <t>40–44</t>
        </is>
      </c>
      <c r="E24205" s="33" t="n"/>
      <c r="F24205" s="33" t="n"/>
      <c r="G24205" s="33" t="n"/>
      <c r="H24205" s="33" t="n"/>
    </row>
    <row r="24206" ht="16" customHeight="1">
      <c r="C24206" s="29" t="n"/>
      <c r="D24206" s="31" t="inlineStr">
        <is>
          <t>45–49</t>
        </is>
      </c>
      <c r="E24206" s="33" t="n"/>
      <c r="F24206" s="33" t="n"/>
      <c r="G24206" s="33" t="n"/>
      <c r="H24206" s="33" t="n"/>
    </row>
    <row r="24207" ht="16" customHeight="1">
      <c r="C24207" s="29" t="n"/>
      <c r="D24207" s="31" t="inlineStr">
        <is>
          <t>50–54</t>
        </is>
      </c>
      <c r="E24207" s="33" t="n"/>
      <c r="F24207" s="33" t="n"/>
      <c r="G24207" s="33" t="n"/>
      <c r="H24207" s="33" t="n"/>
    </row>
    <row r="24208" ht="16" customHeight="1">
      <c r="C24208" s="29" t="n"/>
      <c r="D24208" s="31" t="inlineStr">
        <is>
          <t>55–59</t>
        </is>
      </c>
      <c r="E24208" s="33" t="n"/>
      <c r="F24208" s="33" t="n"/>
      <c r="G24208" s="33" t="n"/>
      <c r="H24208" s="33" t="n"/>
    </row>
    <row r="24209" ht="16" customHeight="1">
      <c r="C24209" s="29" t="n"/>
      <c r="D24209" s="31" t="inlineStr">
        <is>
          <t>60–64</t>
        </is>
      </c>
      <c r="E24209" s="33" t="n"/>
      <c r="F24209" s="33" t="n"/>
      <c r="G24209" s="33" t="n"/>
      <c r="H24209" s="33" t="n"/>
    </row>
    <row r="24210" ht="16" customHeight="1">
      <c r="C24210" s="29" t="n"/>
      <c r="D24210" s="31" t="inlineStr">
        <is>
          <t>65–69</t>
        </is>
      </c>
      <c r="E24210" s="33" t="n"/>
      <c r="F24210" s="33" t="n"/>
      <c r="G24210" s="33" t="n"/>
      <c r="H24210" s="33" t="n"/>
    </row>
    <row r="24211" ht="16" customHeight="1">
      <c r="C24211" s="29" t="n"/>
      <c r="D24211" s="31" t="inlineStr">
        <is>
          <t>70–74</t>
        </is>
      </c>
      <c r="E24211" s="33" t="n"/>
      <c r="F24211" s="33" t="n"/>
      <c r="G24211" s="33" t="n"/>
      <c r="H24211" s="33" t="n"/>
    </row>
    <row r="24212" ht="16" customHeight="1">
      <c r="C24212" s="29" t="n"/>
      <c r="D24212" s="31" t="inlineStr">
        <is>
          <t>75–79</t>
        </is>
      </c>
      <c r="E24212" s="33" t="n"/>
      <c r="F24212" s="33" t="n"/>
      <c r="G24212" s="33" t="n"/>
      <c r="H24212" s="33" t="n"/>
    </row>
    <row r="24213" ht="16" customHeight="1">
      <c r="C24213" s="29" t="n"/>
      <c r="D24213" s="31" t="inlineStr">
        <is>
          <t>80–84</t>
        </is>
      </c>
      <c r="E24213" s="33" t="n"/>
      <c r="F24213" s="33" t="n"/>
      <c r="G24213" s="33" t="n"/>
      <c r="H24213" s="33" t="n"/>
    </row>
    <row r="24214" ht="16" customHeight="1">
      <c r="C24214" s="29" t="n"/>
      <c r="D24214" s="31" t="inlineStr">
        <is>
          <t>85+</t>
        </is>
      </c>
      <c r="E24214" s="33" t="n"/>
      <c r="F24214" s="33" t="n"/>
      <c r="G24214" s="33" t="n"/>
      <c r="H24214" s="33" t="n"/>
    </row>
    <row r="24215" ht="16" customHeight="1">
      <c r="A24215" s="29">
        <f>A24197+1</f>
        <v/>
      </c>
      <c r="C24215" s="29" t="n"/>
      <c r="D24215" s="31" t="inlineStr">
        <is>
          <t>0–4</t>
        </is>
      </c>
      <c r="E24215" s="33" t="n"/>
      <c r="F24215" s="33" t="n"/>
      <c r="G24215" s="33" t="n"/>
      <c r="H24215" s="33" t="n"/>
    </row>
    <row r="24216" ht="16" customHeight="1">
      <c r="C24216" s="29" t="n"/>
      <c r="D24216" s="31" t="inlineStr">
        <is>
          <t>5–9</t>
        </is>
      </c>
      <c r="E24216" s="33" t="n"/>
      <c r="F24216" s="33" t="n"/>
      <c r="G24216" s="33" t="n"/>
      <c r="H24216" s="33" t="n"/>
    </row>
    <row r="24217" ht="16" customHeight="1">
      <c r="C24217" s="29" t="n"/>
      <c r="D24217" s="31" t="inlineStr">
        <is>
          <t>10–14</t>
        </is>
      </c>
      <c r="E24217" s="33" t="n"/>
      <c r="F24217" s="33" t="n"/>
      <c r="G24217" s="33" t="n"/>
      <c r="H24217" s="33" t="n"/>
    </row>
    <row r="24218" ht="16" customHeight="1">
      <c r="C24218" s="29" t="n"/>
      <c r="D24218" s="31" t="inlineStr">
        <is>
          <t>15–19</t>
        </is>
      </c>
      <c r="E24218" s="33" t="n"/>
      <c r="F24218" s="33" t="n"/>
      <c r="G24218" s="33" t="n"/>
      <c r="H24218" s="33" t="n"/>
    </row>
    <row r="24219" ht="16" customHeight="1">
      <c r="C24219" s="29" t="n"/>
      <c r="D24219" s="31" t="inlineStr">
        <is>
          <t>20–24</t>
        </is>
      </c>
      <c r="E24219" s="33" t="n"/>
      <c r="F24219" s="33" t="n"/>
      <c r="G24219" s="33" t="n"/>
      <c r="H24219" s="33" t="n"/>
    </row>
    <row r="24220" ht="16" customHeight="1">
      <c r="C24220" s="29" t="n"/>
      <c r="D24220" s="31" t="inlineStr">
        <is>
          <t>25–29</t>
        </is>
      </c>
      <c r="E24220" s="33" t="n"/>
      <c r="F24220" s="33" t="n"/>
      <c r="G24220" s="33" t="n"/>
      <c r="H24220" s="33" t="n"/>
    </row>
    <row r="24221" ht="16" customHeight="1">
      <c r="C24221" s="29" t="n"/>
      <c r="D24221" s="31" t="inlineStr">
        <is>
          <t>30–34</t>
        </is>
      </c>
      <c r="E24221" s="33" t="n"/>
      <c r="F24221" s="33" t="n"/>
      <c r="G24221" s="33" t="n"/>
      <c r="H24221" s="33" t="n"/>
    </row>
    <row r="24222" ht="16" customHeight="1">
      <c r="C24222" s="29" t="n"/>
      <c r="D24222" s="31" t="inlineStr">
        <is>
          <t>35–39</t>
        </is>
      </c>
      <c r="E24222" s="33" t="n"/>
      <c r="F24222" s="33" t="n"/>
      <c r="G24222" s="33" t="n"/>
      <c r="H24222" s="33" t="n"/>
    </row>
    <row r="24223" ht="16" customHeight="1">
      <c r="C24223" s="29" t="n"/>
      <c r="D24223" s="31" t="inlineStr">
        <is>
          <t>40–44</t>
        </is>
      </c>
      <c r="E24223" s="33" t="n"/>
      <c r="F24223" s="33" t="n"/>
      <c r="G24223" s="33" t="n"/>
      <c r="H24223" s="33" t="n"/>
    </row>
    <row r="24224" ht="16" customHeight="1">
      <c r="C24224" s="29" t="n"/>
      <c r="D24224" s="31" t="inlineStr">
        <is>
          <t>45–49</t>
        </is>
      </c>
      <c r="E24224" s="33" t="n"/>
      <c r="F24224" s="33" t="n"/>
      <c r="G24224" s="33" t="n"/>
      <c r="H24224" s="33" t="n"/>
    </row>
    <row r="24225" ht="16" customHeight="1">
      <c r="C24225" s="29" t="n"/>
      <c r="D24225" s="31" t="inlineStr">
        <is>
          <t>50–54</t>
        </is>
      </c>
      <c r="E24225" s="33" t="n"/>
      <c r="F24225" s="33" t="n"/>
      <c r="G24225" s="33" t="n"/>
      <c r="H24225" s="33" t="n"/>
    </row>
    <row r="24226" ht="16" customHeight="1">
      <c r="C24226" s="29" t="n"/>
      <c r="D24226" s="31" t="inlineStr">
        <is>
          <t>55–59</t>
        </is>
      </c>
      <c r="E24226" s="33" t="n"/>
      <c r="F24226" s="33" t="n"/>
      <c r="G24226" s="33" t="n"/>
      <c r="H24226" s="33" t="n"/>
    </row>
    <row r="24227" ht="16" customHeight="1">
      <c r="C24227" s="29" t="n"/>
      <c r="D24227" s="31" t="inlineStr">
        <is>
          <t>60–64</t>
        </is>
      </c>
      <c r="E24227" s="33" t="n"/>
      <c r="F24227" s="33" t="n"/>
      <c r="G24227" s="33" t="n"/>
      <c r="H24227" s="33" t="n"/>
    </row>
    <row r="24228" ht="16" customHeight="1">
      <c r="C24228" s="29" t="n"/>
      <c r="D24228" s="31" t="inlineStr">
        <is>
          <t>65–69</t>
        </is>
      </c>
      <c r="E24228" s="33" t="n"/>
      <c r="F24228" s="33" t="n"/>
      <c r="G24228" s="33" t="n"/>
      <c r="H24228" s="33" t="n"/>
    </row>
    <row r="24229" ht="16" customHeight="1">
      <c r="C24229" s="29" t="n"/>
      <c r="D24229" s="31" t="inlineStr">
        <is>
          <t>70–74</t>
        </is>
      </c>
      <c r="E24229" s="33" t="n"/>
      <c r="F24229" s="33" t="n"/>
      <c r="G24229" s="33" t="n"/>
      <c r="H24229" s="33" t="n"/>
    </row>
    <row r="24230" ht="16" customHeight="1">
      <c r="C24230" s="29" t="n"/>
      <c r="D24230" s="31" t="inlineStr">
        <is>
          <t>75–79</t>
        </is>
      </c>
      <c r="E24230" s="33" t="n"/>
      <c r="F24230" s="33" t="n"/>
      <c r="G24230" s="33" t="n"/>
      <c r="H24230" s="33" t="n"/>
    </row>
    <row r="24231" ht="16" customHeight="1">
      <c r="C24231" s="29" t="n"/>
      <c r="D24231" s="31" t="inlineStr">
        <is>
          <t>80–84</t>
        </is>
      </c>
      <c r="E24231" s="33" t="n"/>
      <c r="F24231" s="33" t="n"/>
      <c r="G24231" s="33" t="n"/>
      <c r="H24231" s="33" t="n"/>
    </row>
    <row r="24232" ht="16" customHeight="1">
      <c r="C24232" s="29" t="n"/>
      <c r="D24232" s="31" t="inlineStr">
        <is>
          <t>85+</t>
        </is>
      </c>
      <c r="E24232" s="33" t="n"/>
      <c r="F24232" s="33" t="n"/>
      <c r="G24232" s="33" t="n"/>
      <c r="H24232" s="33" t="n"/>
    </row>
    <row r="24233" ht="16" customHeight="1">
      <c r="A24233" s="29">
        <f>A24215+1</f>
        <v/>
      </c>
      <c r="C24233" s="29" t="n"/>
      <c r="D24233" s="31" t="inlineStr">
        <is>
          <t>0–4</t>
        </is>
      </c>
      <c r="E24233" s="33" t="n"/>
      <c r="F24233" s="33" t="n"/>
      <c r="G24233" s="33" t="n"/>
      <c r="H24233" s="33" t="n"/>
    </row>
    <row r="24234" ht="16" customHeight="1">
      <c r="C24234" s="29" t="n"/>
      <c r="D24234" s="31" t="inlineStr">
        <is>
          <t>5–9</t>
        </is>
      </c>
      <c r="E24234" s="33" t="n"/>
      <c r="F24234" s="33" t="n"/>
      <c r="G24234" s="33" t="n"/>
      <c r="H24234" s="33" t="n"/>
    </row>
    <row r="24235" ht="16" customHeight="1">
      <c r="C24235" s="29" t="n"/>
      <c r="D24235" s="31" t="inlineStr">
        <is>
          <t>10–14</t>
        </is>
      </c>
      <c r="E24235" s="33" t="n"/>
      <c r="F24235" s="33" t="n"/>
      <c r="G24235" s="33" t="n"/>
      <c r="H24235" s="33" t="n"/>
    </row>
    <row r="24236" ht="16" customHeight="1">
      <c r="C24236" s="29" t="n"/>
      <c r="D24236" s="31" t="inlineStr">
        <is>
          <t>15–19</t>
        </is>
      </c>
      <c r="E24236" s="33" t="n"/>
      <c r="F24236" s="33" t="n"/>
      <c r="G24236" s="33" t="n"/>
      <c r="H24236" s="33" t="n"/>
    </row>
    <row r="24237" ht="16" customHeight="1">
      <c r="C24237" s="29" t="n"/>
      <c r="D24237" s="31" t="inlineStr">
        <is>
          <t>20–24</t>
        </is>
      </c>
      <c r="E24237" s="33" t="n"/>
      <c r="F24237" s="33" t="n"/>
      <c r="G24237" s="33" t="n"/>
      <c r="H24237" s="33" t="n"/>
    </row>
    <row r="24238" ht="16" customHeight="1">
      <c r="C24238" s="29" t="n"/>
      <c r="D24238" s="31" t="inlineStr">
        <is>
          <t>25–29</t>
        </is>
      </c>
      <c r="E24238" s="33" t="n"/>
      <c r="F24238" s="33" t="n"/>
      <c r="G24238" s="33" t="n"/>
      <c r="H24238" s="33" t="n"/>
    </row>
    <row r="24239" ht="16" customHeight="1">
      <c r="C24239" s="29" t="n"/>
      <c r="D24239" s="31" t="inlineStr">
        <is>
          <t>30–34</t>
        </is>
      </c>
      <c r="E24239" s="33" t="n"/>
      <c r="F24239" s="33" t="n"/>
      <c r="G24239" s="33" t="n"/>
      <c r="H24239" s="33" t="n"/>
    </row>
    <row r="24240" ht="16" customHeight="1">
      <c r="C24240" s="29" t="n"/>
      <c r="D24240" s="31" t="inlineStr">
        <is>
          <t>35–39</t>
        </is>
      </c>
      <c r="E24240" s="33" t="n"/>
      <c r="F24240" s="33" t="n"/>
      <c r="G24240" s="33" t="n"/>
      <c r="H24240" s="33" t="n"/>
    </row>
    <row r="24241" ht="16" customHeight="1">
      <c r="C24241" s="29" t="n"/>
      <c r="D24241" s="31" t="inlineStr">
        <is>
          <t>40–44</t>
        </is>
      </c>
      <c r="E24241" s="33" t="n"/>
      <c r="F24241" s="33" t="n"/>
      <c r="G24241" s="33" t="n"/>
      <c r="H24241" s="33" t="n"/>
    </row>
    <row r="24242" ht="16" customHeight="1">
      <c r="C24242" s="29" t="n"/>
      <c r="D24242" s="31" t="inlineStr">
        <is>
          <t>45–49</t>
        </is>
      </c>
      <c r="E24242" s="33" t="n"/>
      <c r="F24242" s="33" t="n"/>
      <c r="G24242" s="33" t="n"/>
      <c r="H24242" s="33" t="n"/>
    </row>
    <row r="24243" ht="16" customHeight="1">
      <c r="C24243" s="29" t="n"/>
      <c r="D24243" s="31" t="inlineStr">
        <is>
          <t>50–54</t>
        </is>
      </c>
      <c r="E24243" s="33" t="n"/>
      <c r="F24243" s="33" t="n"/>
      <c r="G24243" s="33" t="n"/>
      <c r="H24243" s="33" t="n"/>
    </row>
    <row r="24244" ht="16" customHeight="1">
      <c r="C24244" s="29" t="n"/>
      <c r="D24244" s="31" t="inlineStr">
        <is>
          <t>55–59</t>
        </is>
      </c>
      <c r="E24244" s="33" t="n"/>
      <c r="F24244" s="33" t="n"/>
      <c r="G24244" s="33" t="n"/>
      <c r="H24244" s="33" t="n"/>
    </row>
    <row r="24245" ht="16" customHeight="1">
      <c r="C24245" s="29" t="n"/>
      <c r="D24245" s="31" t="inlineStr">
        <is>
          <t>60–64</t>
        </is>
      </c>
      <c r="E24245" s="33" t="n"/>
      <c r="F24245" s="33" t="n"/>
      <c r="G24245" s="33" t="n"/>
      <c r="H24245" s="33" t="n"/>
    </row>
    <row r="24246" ht="16" customHeight="1">
      <c r="C24246" s="29" t="n"/>
      <c r="D24246" s="31" t="inlineStr">
        <is>
          <t>65–69</t>
        </is>
      </c>
      <c r="E24246" s="33" t="n"/>
      <c r="F24246" s="33" t="n"/>
      <c r="G24246" s="33" t="n"/>
      <c r="H24246" s="33" t="n"/>
    </row>
    <row r="24247" ht="16" customHeight="1">
      <c r="C24247" s="29" t="n"/>
      <c r="D24247" s="31" t="inlineStr">
        <is>
          <t>70–74</t>
        </is>
      </c>
      <c r="E24247" s="33" t="n"/>
      <c r="F24247" s="33" t="n"/>
      <c r="G24247" s="33" t="n"/>
      <c r="H24247" s="33" t="n"/>
    </row>
    <row r="24248" ht="16" customHeight="1">
      <c r="C24248" s="29" t="n"/>
      <c r="D24248" s="31" t="inlineStr">
        <is>
          <t>75–79</t>
        </is>
      </c>
      <c r="E24248" s="33" t="n"/>
      <c r="F24248" s="33" t="n"/>
      <c r="G24248" s="33" t="n"/>
      <c r="H24248" s="33" t="n"/>
    </row>
    <row r="24249" ht="16" customHeight="1">
      <c r="C24249" s="29" t="n"/>
      <c r="D24249" s="31" t="inlineStr">
        <is>
          <t>80–84</t>
        </is>
      </c>
      <c r="E24249" s="33" t="n"/>
      <c r="F24249" s="33" t="n"/>
      <c r="G24249" s="33" t="n"/>
      <c r="H24249" s="33" t="n"/>
    </row>
    <row r="24250" ht="16" customHeight="1">
      <c r="C24250" s="29" t="n"/>
      <c r="D24250" s="31" t="inlineStr">
        <is>
          <t>85+</t>
        </is>
      </c>
      <c r="E24250" s="33" t="n"/>
      <c r="F24250" s="33" t="n"/>
      <c r="G24250" s="33" t="n"/>
      <c r="H24250" s="33" t="n"/>
    </row>
    <row r="24251" ht="16" customHeight="1">
      <c r="A24251" s="29">
        <f>A24233+1</f>
        <v/>
      </c>
      <c r="C24251" s="29" t="n"/>
      <c r="D24251" s="31" t="inlineStr">
        <is>
          <t>0–4</t>
        </is>
      </c>
      <c r="E24251" s="33" t="n"/>
      <c r="F24251" s="33" t="n"/>
      <c r="G24251" s="33" t="n"/>
      <c r="H24251" s="33" t="n"/>
    </row>
    <row r="24252" ht="13.75" customHeight="1">
      <c r="C24252" s="29" t="n"/>
      <c r="D24252" s="31" t="inlineStr">
        <is>
          <t>5–9</t>
        </is>
      </c>
      <c r="E24252" s="33" t="n"/>
      <c r="F24252" s="33" t="n"/>
      <c r="G24252" s="33" t="n"/>
      <c r="H24252" s="33" t="n"/>
    </row>
    <row r="24253" ht="16" customHeight="1">
      <c r="C24253" s="29" t="n"/>
      <c r="D24253" s="31" t="inlineStr">
        <is>
          <t>10–14</t>
        </is>
      </c>
      <c r="E24253" s="33" t="n"/>
      <c r="F24253" s="33" t="n"/>
      <c r="G24253" s="33" t="n"/>
      <c r="H24253" s="33" t="n"/>
    </row>
    <row r="24254" ht="16" customHeight="1">
      <c r="C24254" s="29" t="n"/>
      <c r="D24254" s="31" t="inlineStr">
        <is>
          <t>15–19</t>
        </is>
      </c>
      <c r="E24254" s="33" t="n"/>
      <c r="F24254" s="33" t="n"/>
      <c r="G24254" s="33" t="n"/>
      <c r="H24254" s="33" t="n"/>
    </row>
    <row r="24255" ht="16" customHeight="1">
      <c r="C24255" s="29" t="n"/>
      <c r="D24255" s="31" t="inlineStr">
        <is>
          <t>20–24</t>
        </is>
      </c>
      <c r="E24255" s="33" t="n"/>
      <c r="F24255" s="33" t="n"/>
      <c r="G24255" s="33" t="n"/>
      <c r="H24255" s="33" t="n"/>
    </row>
    <row r="24256" ht="16" customHeight="1">
      <c r="C24256" s="29" t="n"/>
      <c r="D24256" s="31" t="inlineStr">
        <is>
          <t>25–29</t>
        </is>
      </c>
      <c r="E24256" s="33" t="n"/>
      <c r="F24256" s="33" t="n"/>
      <c r="G24256" s="33" t="n"/>
      <c r="H24256" s="33" t="n"/>
    </row>
    <row r="24257" ht="16" customHeight="1">
      <c r="C24257" s="29" t="n"/>
      <c r="D24257" s="31" t="inlineStr">
        <is>
          <t>30–34</t>
        </is>
      </c>
      <c r="E24257" s="33" t="n"/>
      <c r="F24257" s="33" t="n"/>
      <c r="G24257" s="33" t="n"/>
      <c r="H24257" s="33" t="n"/>
    </row>
    <row r="24258" ht="16" customHeight="1">
      <c r="C24258" s="29" t="n"/>
      <c r="D24258" s="31" t="inlineStr">
        <is>
          <t>35–39</t>
        </is>
      </c>
      <c r="E24258" s="33" t="n"/>
      <c r="F24258" s="33" t="n"/>
      <c r="G24258" s="33" t="n"/>
      <c r="H24258" s="33" t="n"/>
    </row>
    <row r="24259" ht="16" customHeight="1">
      <c r="C24259" s="29" t="n"/>
      <c r="D24259" s="31" t="inlineStr">
        <is>
          <t>40–44</t>
        </is>
      </c>
      <c r="E24259" s="33" t="n"/>
      <c r="F24259" s="33" t="n"/>
      <c r="G24259" s="33" t="n"/>
      <c r="H24259" s="33" t="n"/>
    </row>
    <row r="24260" ht="16" customHeight="1">
      <c r="C24260" s="29" t="n"/>
      <c r="D24260" s="31" t="inlineStr">
        <is>
          <t>45–49</t>
        </is>
      </c>
      <c r="E24260" s="33" t="n"/>
      <c r="F24260" s="33" t="n"/>
      <c r="G24260" s="33" t="n"/>
      <c r="H24260" s="33" t="n"/>
    </row>
    <row r="24261" ht="16" customHeight="1">
      <c r="C24261" s="29" t="n"/>
      <c r="D24261" s="31" t="inlineStr">
        <is>
          <t>50–54</t>
        </is>
      </c>
      <c r="E24261" s="33" t="n"/>
      <c r="F24261" s="33" t="n"/>
      <c r="G24261" s="33" t="n"/>
      <c r="H24261" s="33" t="n"/>
    </row>
    <row r="24262" ht="16" customHeight="1">
      <c r="C24262" s="29" t="n"/>
      <c r="D24262" s="31" t="inlineStr">
        <is>
          <t>55–59</t>
        </is>
      </c>
      <c r="E24262" s="33" t="n"/>
      <c r="F24262" s="33" t="n"/>
      <c r="G24262" s="33" t="n"/>
      <c r="H24262" s="33" t="n"/>
    </row>
    <row r="24263" ht="16" customHeight="1">
      <c r="C24263" s="29" t="n"/>
      <c r="D24263" s="31" t="inlineStr">
        <is>
          <t>60–64</t>
        </is>
      </c>
      <c r="E24263" s="33" t="n"/>
      <c r="F24263" s="33" t="n"/>
      <c r="G24263" s="33" t="n"/>
      <c r="H24263" s="33" t="n"/>
    </row>
    <row r="24264" ht="16" customHeight="1">
      <c r="C24264" s="29" t="n"/>
      <c r="D24264" s="31" t="inlineStr">
        <is>
          <t>65–69</t>
        </is>
      </c>
      <c r="E24264" s="33" t="n"/>
      <c r="F24264" s="33" t="n"/>
      <c r="G24264" s="33" t="n"/>
      <c r="H24264" s="33" t="n"/>
    </row>
    <row r="24265" ht="16" customHeight="1">
      <c r="C24265" s="29" t="n"/>
      <c r="D24265" s="31" t="inlineStr">
        <is>
          <t>70–74</t>
        </is>
      </c>
      <c r="E24265" s="33" t="n"/>
      <c r="F24265" s="33" t="n"/>
      <c r="G24265" s="33" t="n"/>
      <c r="H24265" s="33" t="n"/>
    </row>
    <row r="24266" ht="16" customHeight="1">
      <c r="C24266" s="29" t="n"/>
      <c r="D24266" s="31" t="inlineStr">
        <is>
          <t>75–79</t>
        </is>
      </c>
      <c r="E24266" s="33" t="n"/>
      <c r="F24266" s="33" t="n"/>
      <c r="G24266" s="33" t="n"/>
      <c r="H24266" s="33" t="n"/>
    </row>
    <row r="24267" ht="16" customHeight="1">
      <c r="C24267" s="29" t="n"/>
      <c r="D24267" s="31" t="inlineStr">
        <is>
          <t>80–84</t>
        </is>
      </c>
      <c r="E24267" s="33" t="n"/>
      <c r="F24267" s="33" t="n"/>
      <c r="G24267" s="33" t="n"/>
      <c r="H24267" s="33" t="n"/>
    </row>
    <row r="24268" ht="16" customHeight="1">
      <c r="C24268" s="29" t="n"/>
      <c r="D24268" s="31" t="inlineStr">
        <is>
          <t>85+</t>
        </is>
      </c>
      <c r="E24268" s="33" t="n"/>
      <c r="F24268" s="33" t="n"/>
      <c r="G24268" s="33" t="n"/>
      <c r="H24268" s="33" t="n"/>
    </row>
    <row r="24269" ht="16" customHeight="1">
      <c r="A24269" s="29">
        <f>A24251+1</f>
        <v/>
      </c>
      <c r="C24269" s="29" t="n"/>
      <c r="D24269" s="31" t="inlineStr">
        <is>
          <t>0–4</t>
        </is>
      </c>
      <c r="E24269" s="33" t="n"/>
      <c r="F24269" s="33" t="n"/>
      <c r="G24269" s="33" t="n"/>
      <c r="H24269" s="33" t="n"/>
    </row>
    <row r="24270" ht="16" customHeight="1">
      <c r="C24270" s="29" t="n"/>
      <c r="D24270" s="31" t="inlineStr">
        <is>
          <t>5–9</t>
        </is>
      </c>
      <c r="E24270" s="33" t="n"/>
      <c r="F24270" s="33" t="n"/>
      <c r="G24270" s="33" t="n"/>
      <c r="H24270" s="33" t="n"/>
    </row>
    <row r="24271" ht="16" customHeight="1">
      <c r="C24271" s="29" t="n"/>
      <c r="D24271" s="31" t="inlineStr">
        <is>
          <t>10–14</t>
        </is>
      </c>
      <c r="E24271" s="33" t="n"/>
      <c r="F24271" s="33" t="n"/>
      <c r="G24271" s="33" t="n"/>
      <c r="H24271" s="33" t="n"/>
    </row>
    <row r="24272" ht="16" customHeight="1">
      <c r="C24272" s="29" t="n"/>
      <c r="D24272" s="31" t="inlineStr">
        <is>
          <t>15–19</t>
        </is>
      </c>
      <c r="E24272" s="33" t="n"/>
      <c r="F24272" s="33" t="n"/>
      <c r="G24272" s="33" t="n"/>
      <c r="H24272" s="33" t="n"/>
    </row>
    <row r="24273" ht="16" customHeight="1">
      <c r="C24273" s="29" t="n"/>
      <c r="D24273" s="31" t="inlineStr">
        <is>
          <t>20–24</t>
        </is>
      </c>
      <c r="E24273" s="33" t="n"/>
      <c r="F24273" s="33" t="n"/>
      <c r="G24273" s="33" t="n"/>
      <c r="H24273" s="33" t="n"/>
    </row>
    <row r="24274" ht="16" customHeight="1">
      <c r="C24274" s="29" t="n"/>
      <c r="D24274" s="31" t="inlineStr">
        <is>
          <t>25–29</t>
        </is>
      </c>
      <c r="E24274" s="33" t="n"/>
      <c r="F24274" s="33" t="n"/>
      <c r="G24274" s="33" t="n"/>
      <c r="H24274" s="33" t="n"/>
    </row>
    <row r="24275" ht="16" customHeight="1">
      <c r="C24275" s="29" t="n"/>
      <c r="D24275" s="31" t="inlineStr">
        <is>
          <t>30–34</t>
        </is>
      </c>
      <c r="E24275" s="33" t="n"/>
      <c r="F24275" s="33" t="n"/>
      <c r="G24275" s="33" t="n"/>
      <c r="H24275" s="33" t="n"/>
    </row>
    <row r="24276" ht="16" customHeight="1">
      <c r="C24276" s="29" t="n"/>
      <c r="D24276" s="31" t="inlineStr">
        <is>
          <t>35–39</t>
        </is>
      </c>
      <c r="E24276" s="33" t="n"/>
      <c r="F24276" s="33" t="n"/>
      <c r="G24276" s="33" t="n"/>
      <c r="H24276" s="33" t="n"/>
    </row>
    <row r="24277" ht="16" customHeight="1">
      <c r="C24277" s="29" t="n"/>
      <c r="D24277" s="31" t="inlineStr">
        <is>
          <t>40–44</t>
        </is>
      </c>
      <c r="E24277" s="33" t="n"/>
      <c r="F24277" s="33" t="n"/>
      <c r="G24277" s="33" t="n"/>
      <c r="H24277" s="33" t="n"/>
    </row>
    <row r="24278" ht="16" customHeight="1">
      <c r="C24278" s="29" t="n"/>
      <c r="D24278" s="31" t="inlineStr">
        <is>
          <t>45–49</t>
        </is>
      </c>
      <c r="E24278" s="33" t="n"/>
      <c r="F24278" s="33" t="n"/>
      <c r="G24278" s="33" t="n"/>
      <c r="H24278" s="33" t="n"/>
    </row>
    <row r="24279" ht="16" customHeight="1">
      <c r="C24279" s="29" t="n"/>
      <c r="D24279" s="31" t="inlineStr">
        <is>
          <t>50–54</t>
        </is>
      </c>
      <c r="E24279" s="33" t="n"/>
      <c r="F24279" s="33" t="n"/>
      <c r="G24279" s="33" t="n"/>
      <c r="H24279" s="33" t="n"/>
    </row>
    <row r="24280" ht="16" customHeight="1">
      <c r="C24280" s="29" t="n"/>
      <c r="D24280" s="31" t="inlineStr">
        <is>
          <t>55–59</t>
        </is>
      </c>
      <c r="E24280" s="33" t="n"/>
      <c r="F24280" s="33" t="n"/>
      <c r="G24280" s="33" t="n"/>
      <c r="H24280" s="33" t="n"/>
    </row>
    <row r="24281" ht="16" customHeight="1">
      <c r="C24281" s="29" t="n"/>
      <c r="D24281" s="31" t="inlineStr">
        <is>
          <t>60–64</t>
        </is>
      </c>
      <c r="E24281" s="33" t="n"/>
      <c r="F24281" s="33" t="n"/>
      <c r="G24281" s="33" t="n"/>
      <c r="H24281" s="33" t="n"/>
    </row>
    <row r="24282" ht="16" customHeight="1">
      <c r="C24282" s="29" t="n"/>
      <c r="D24282" s="31" t="inlineStr">
        <is>
          <t>65–69</t>
        </is>
      </c>
      <c r="E24282" s="33" t="n"/>
      <c r="F24282" s="33" t="n"/>
      <c r="G24282" s="33" t="n"/>
      <c r="H24282" s="33" t="n"/>
    </row>
    <row r="24283" ht="16" customHeight="1">
      <c r="C24283" s="29" t="n"/>
      <c r="D24283" s="31" t="inlineStr">
        <is>
          <t>70–74</t>
        </is>
      </c>
      <c r="E24283" s="33" t="n"/>
      <c r="F24283" s="33" t="n"/>
      <c r="G24283" s="33" t="n"/>
      <c r="H24283" s="33" t="n"/>
    </row>
    <row r="24284" ht="16" customHeight="1">
      <c r="C24284" s="29" t="n"/>
      <c r="D24284" s="31" t="inlineStr">
        <is>
          <t>75–79</t>
        </is>
      </c>
      <c r="E24284" s="33" t="n"/>
      <c r="F24284" s="33" t="n"/>
      <c r="G24284" s="33" t="n"/>
      <c r="H24284" s="33" t="n"/>
    </row>
    <row r="24285" ht="16" customHeight="1">
      <c r="C24285" s="29" t="n"/>
      <c r="D24285" s="31" t="inlineStr">
        <is>
          <t>80–84</t>
        </is>
      </c>
      <c r="E24285" s="33" t="n"/>
      <c r="F24285" s="33" t="n"/>
      <c r="G24285" s="33" t="n"/>
      <c r="H24285" s="33" t="n"/>
    </row>
    <row r="24286" ht="16" customHeight="1">
      <c r="C24286" s="29" t="n"/>
      <c r="D24286" s="31" t="inlineStr">
        <is>
          <t>85+</t>
        </is>
      </c>
      <c r="E24286" s="33" t="n"/>
      <c r="F24286" s="33" t="n"/>
      <c r="G24286" s="33" t="n"/>
      <c r="H24286" s="33" t="n"/>
    </row>
    <row r="24287" ht="16" customHeight="1">
      <c r="A24287" s="29">
        <f>A24269+1</f>
        <v/>
      </c>
      <c r="C24287" s="29" t="n"/>
      <c r="D24287" s="31" t="inlineStr">
        <is>
          <t>0–4</t>
        </is>
      </c>
      <c r="E24287" s="33" t="n"/>
      <c r="F24287" s="33" t="n"/>
      <c r="G24287" s="33" t="n"/>
      <c r="H24287" s="33" t="n"/>
    </row>
    <row r="24288" ht="16" customHeight="1">
      <c r="C24288" s="29" t="n"/>
      <c r="D24288" s="31" t="inlineStr">
        <is>
          <t>5–9</t>
        </is>
      </c>
      <c r="E24288" s="33" t="n"/>
      <c r="F24288" s="33" t="n"/>
      <c r="G24288" s="33" t="n"/>
      <c r="H24288" s="33" t="n"/>
    </row>
    <row r="24289" ht="16" customHeight="1">
      <c r="C24289" s="29" t="n"/>
      <c r="D24289" s="31" t="inlineStr">
        <is>
          <t>10–14</t>
        </is>
      </c>
      <c r="E24289" s="33" t="n"/>
      <c r="F24289" s="33" t="n"/>
      <c r="G24289" s="33" t="n"/>
      <c r="H24289" s="33" t="n"/>
    </row>
    <row r="24290" ht="16" customHeight="1">
      <c r="C24290" s="29" t="n"/>
      <c r="D24290" s="31" t="inlineStr">
        <is>
          <t>15–19</t>
        </is>
      </c>
      <c r="E24290" s="33" t="n"/>
      <c r="F24290" s="33" t="n"/>
      <c r="G24290" s="33" t="n"/>
      <c r="H24290" s="33" t="n"/>
    </row>
    <row r="24291" ht="16" customHeight="1">
      <c r="C24291" s="29" t="n"/>
      <c r="D24291" s="31" t="inlineStr">
        <is>
          <t>20–24</t>
        </is>
      </c>
      <c r="E24291" s="33" t="n"/>
      <c r="F24291" s="33" t="n"/>
      <c r="G24291" s="33" t="n"/>
      <c r="H24291" s="33" t="n"/>
    </row>
    <row r="24292" ht="16" customHeight="1">
      <c r="C24292" s="29" t="n"/>
      <c r="D24292" s="31" t="inlineStr">
        <is>
          <t>25–29</t>
        </is>
      </c>
      <c r="E24292" s="33" t="n"/>
      <c r="F24292" s="33" t="n"/>
      <c r="G24292" s="33" t="n"/>
      <c r="H24292" s="33" t="n"/>
    </row>
    <row r="24293" ht="16" customHeight="1">
      <c r="C24293" s="29" t="n"/>
      <c r="D24293" s="31" t="inlineStr">
        <is>
          <t>30–34</t>
        </is>
      </c>
      <c r="E24293" s="33" t="n"/>
      <c r="F24293" s="33" t="n"/>
      <c r="G24293" s="33" t="n"/>
      <c r="H24293" s="33" t="n"/>
    </row>
    <row r="24294" ht="16" customHeight="1">
      <c r="C24294" s="29" t="n"/>
      <c r="D24294" s="31" t="inlineStr">
        <is>
          <t>35–39</t>
        </is>
      </c>
      <c r="E24294" s="33" t="n"/>
      <c r="F24294" s="33" t="n"/>
      <c r="G24294" s="33" t="n"/>
      <c r="H24294" s="33" t="n"/>
    </row>
    <row r="24295" ht="16" customHeight="1">
      <c r="C24295" s="29" t="n"/>
      <c r="D24295" s="31" t="inlineStr">
        <is>
          <t>40–44</t>
        </is>
      </c>
      <c r="E24295" s="33" t="n"/>
      <c r="F24295" s="33" t="n"/>
      <c r="G24295" s="33" t="n"/>
      <c r="H24295" s="33" t="n"/>
    </row>
    <row r="24296" ht="16" customHeight="1">
      <c r="C24296" s="29" t="n"/>
      <c r="D24296" s="31" t="inlineStr">
        <is>
          <t>45–49</t>
        </is>
      </c>
      <c r="E24296" s="33" t="n"/>
      <c r="F24296" s="33" t="n"/>
      <c r="G24296" s="33" t="n"/>
      <c r="H24296" s="33" t="n"/>
    </row>
    <row r="24297" ht="16" customHeight="1">
      <c r="C24297" s="29" t="n"/>
      <c r="D24297" s="31" t="inlineStr">
        <is>
          <t>50–54</t>
        </is>
      </c>
      <c r="E24297" s="33" t="n"/>
      <c r="F24297" s="33" t="n"/>
      <c r="G24297" s="33" t="n"/>
      <c r="H24297" s="33" t="n"/>
    </row>
    <row r="24298" ht="16" customHeight="1">
      <c r="C24298" s="29" t="n"/>
      <c r="D24298" s="31" t="inlineStr">
        <is>
          <t>55–59</t>
        </is>
      </c>
      <c r="E24298" s="33" t="n"/>
      <c r="F24298" s="33" t="n"/>
      <c r="G24298" s="33" t="n"/>
      <c r="H24298" s="33" t="n"/>
    </row>
    <row r="24299" ht="16" customHeight="1">
      <c r="C24299" s="29" t="n"/>
      <c r="D24299" s="31" t="inlineStr">
        <is>
          <t>60–64</t>
        </is>
      </c>
      <c r="E24299" s="33" t="n"/>
      <c r="F24299" s="33" t="n"/>
      <c r="G24299" s="33" t="n"/>
      <c r="H24299" s="33" t="n"/>
    </row>
    <row r="24300" ht="16" customHeight="1">
      <c r="C24300" s="29" t="n"/>
      <c r="D24300" s="31" t="inlineStr">
        <is>
          <t>65–69</t>
        </is>
      </c>
      <c r="E24300" s="33" t="n"/>
      <c r="F24300" s="33" t="n"/>
      <c r="G24300" s="33" t="n"/>
      <c r="H24300" s="33" t="n"/>
    </row>
    <row r="24301" ht="16" customHeight="1">
      <c r="C24301" s="29" t="n"/>
      <c r="D24301" s="31" t="inlineStr">
        <is>
          <t>70–74</t>
        </is>
      </c>
      <c r="E24301" s="33" t="n"/>
      <c r="F24301" s="33" t="n"/>
      <c r="G24301" s="33" t="n"/>
      <c r="H24301" s="33" t="n"/>
    </row>
    <row r="24302" ht="16" customHeight="1">
      <c r="C24302" s="29" t="n"/>
      <c r="D24302" s="31" t="inlineStr">
        <is>
          <t>75–79</t>
        </is>
      </c>
      <c r="E24302" s="33" t="n"/>
      <c r="F24302" s="33" t="n"/>
      <c r="G24302" s="33" t="n"/>
      <c r="H24302" s="33" t="n"/>
    </row>
    <row r="24303" ht="16" customHeight="1">
      <c r="C24303" s="29" t="n"/>
      <c r="D24303" s="31" t="inlineStr">
        <is>
          <t>80–84</t>
        </is>
      </c>
      <c r="E24303" s="33" t="n"/>
      <c r="F24303" s="33" t="n"/>
      <c r="G24303" s="33" t="n"/>
      <c r="H24303" s="33" t="n"/>
    </row>
    <row r="24304" ht="16" customHeight="1">
      <c r="C24304" s="29" t="n"/>
      <c r="D24304" s="31" t="inlineStr">
        <is>
          <t>85+</t>
        </is>
      </c>
      <c r="E24304" s="33" t="n"/>
      <c r="F24304" s="33" t="n"/>
      <c r="G24304" s="33" t="n"/>
      <c r="H24304" s="33" t="n"/>
    </row>
    <row r="24305" ht="16" customHeight="1">
      <c r="A24305" s="29">
        <f>A24287+1</f>
        <v/>
      </c>
      <c r="C24305" s="29" t="n"/>
      <c r="D24305" s="31" t="inlineStr">
        <is>
          <t>0–4</t>
        </is>
      </c>
      <c r="E24305" s="33" t="n"/>
      <c r="F24305" s="33" t="n"/>
      <c r="G24305" s="33" t="n"/>
      <c r="H24305" s="33" t="n"/>
    </row>
    <row r="24306" ht="13.75" customHeight="1">
      <c r="C24306" s="29" t="n"/>
      <c r="D24306" s="31" t="inlineStr">
        <is>
          <t>5–9</t>
        </is>
      </c>
      <c r="E24306" s="33" t="n"/>
      <c r="F24306" s="33" t="n"/>
      <c r="G24306" s="33" t="n"/>
      <c r="H24306" s="33" t="n"/>
    </row>
    <row r="24307" ht="16" customHeight="1">
      <c r="C24307" s="29" t="n"/>
      <c r="D24307" s="31" t="inlineStr">
        <is>
          <t>10–14</t>
        </is>
      </c>
      <c r="E24307" s="33" t="n"/>
      <c r="F24307" s="33" t="n"/>
      <c r="G24307" s="33" t="n"/>
      <c r="H24307" s="33" t="n"/>
    </row>
    <row r="24308" ht="16" customHeight="1">
      <c r="C24308" s="29" t="n"/>
      <c r="D24308" s="31" t="inlineStr">
        <is>
          <t>15–19</t>
        </is>
      </c>
      <c r="E24308" s="33" t="n"/>
      <c r="F24308" s="33" t="n"/>
      <c r="G24308" s="33" t="n"/>
      <c r="H24308" s="33" t="n"/>
    </row>
    <row r="24309" ht="16" customHeight="1">
      <c r="C24309" s="29" t="n"/>
      <c r="D24309" s="31" t="inlineStr">
        <is>
          <t>20–24</t>
        </is>
      </c>
      <c r="E24309" s="33" t="n"/>
      <c r="F24309" s="33" t="n"/>
      <c r="G24309" s="33" t="n"/>
      <c r="H24309" s="33" t="n"/>
    </row>
    <row r="24310" ht="16" customHeight="1">
      <c r="C24310" s="29" t="n"/>
      <c r="D24310" s="31" t="inlineStr">
        <is>
          <t>25–29</t>
        </is>
      </c>
      <c r="E24310" s="33" t="n"/>
      <c r="F24310" s="33" t="n"/>
      <c r="G24310" s="33" t="n"/>
      <c r="H24310" s="33" t="n"/>
    </row>
    <row r="24311" ht="16" customHeight="1">
      <c r="C24311" s="29" t="n"/>
      <c r="D24311" s="31" t="inlineStr">
        <is>
          <t>30–34</t>
        </is>
      </c>
      <c r="E24311" s="33" t="n"/>
      <c r="F24311" s="33" t="n"/>
      <c r="G24311" s="33" t="n"/>
      <c r="H24311" s="33" t="n"/>
    </row>
    <row r="24312" ht="16" customHeight="1">
      <c r="C24312" s="29" t="n"/>
      <c r="D24312" s="31" t="inlineStr">
        <is>
          <t>35–39</t>
        </is>
      </c>
      <c r="E24312" s="33" t="n"/>
      <c r="F24312" s="33" t="n"/>
      <c r="G24312" s="33" t="n"/>
      <c r="H24312" s="33" t="n"/>
    </row>
    <row r="24313" ht="16" customHeight="1">
      <c r="C24313" s="29" t="n"/>
      <c r="D24313" s="31" t="inlineStr">
        <is>
          <t>40–44</t>
        </is>
      </c>
      <c r="E24313" s="33" t="n"/>
      <c r="F24313" s="33" t="n"/>
      <c r="G24313" s="33" t="n"/>
      <c r="H24313" s="33" t="n"/>
    </row>
    <row r="24314" ht="16" customHeight="1">
      <c r="C24314" s="29" t="n"/>
      <c r="D24314" s="31" t="inlineStr">
        <is>
          <t>45–49</t>
        </is>
      </c>
      <c r="E24314" s="33" t="n"/>
      <c r="F24314" s="33" t="n"/>
      <c r="G24314" s="33" t="n"/>
      <c r="H24314" s="33" t="n"/>
    </row>
    <row r="24315" ht="16" customHeight="1">
      <c r="C24315" s="29" t="n"/>
      <c r="D24315" s="31" t="inlineStr">
        <is>
          <t>50–54</t>
        </is>
      </c>
      <c r="E24315" s="33" t="n"/>
      <c r="F24315" s="33" t="n"/>
      <c r="G24315" s="33" t="n"/>
      <c r="H24315" s="33" t="n"/>
    </row>
    <row r="24316" ht="16" customHeight="1">
      <c r="C24316" s="29" t="n"/>
      <c r="D24316" s="31" t="inlineStr">
        <is>
          <t>55–59</t>
        </is>
      </c>
      <c r="E24316" s="33" t="n"/>
      <c r="F24316" s="33" t="n"/>
      <c r="G24316" s="33" t="n"/>
      <c r="H24316" s="33" t="n"/>
    </row>
    <row r="24317" ht="16" customHeight="1">
      <c r="C24317" s="29" t="n"/>
      <c r="D24317" s="31" t="inlineStr">
        <is>
          <t>60–64</t>
        </is>
      </c>
      <c r="E24317" s="33" t="n"/>
      <c r="F24317" s="33" t="n"/>
      <c r="G24317" s="33" t="n"/>
      <c r="H24317" s="33" t="n"/>
    </row>
    <row r="24318" ht="16" customHeight="1">
      <c r="C24318" s="29" t="n"/>
      <c r="D24318" s="31" t="inlineStr">
        <is>
          <t>65–69</t>
        </is>
      </c>
      <c r="E24318" s="33" t="n"/>
      <c r="F24318" s="33" t="n"/>
      <c r="G24318" s="33" t="n"/>
      <c r="H24318" s="33" t="n"/>
    </row>
    <row r="24319" ht="16" customHeight="1">
      <c r="C24319" s="29" t="n"/>
      <c r="D24319" s="31" t="inlineStr">
        <is>
          <t>70–74</t>
        </is>
      </c>
      <c r="E24319" s="33" t="n"/>
      <c r="F24319" s="33" t="n"/>
      <c r="G24319" s="33" t="n"/>
      <c r="H24319" s="33" t="n"/>
    </row>
    <row r="24320" ht="16" customHeight="1">
      <c r="C24320" s="29" t="n"/>
      <c r="D24320" s="31" t="inlineStr">
        <is>
          <t>75–79</t>
        </is>
      </c>
      <c r="E24320" s="33" t="n"/>
      <c r="F24320" s="33" t="n"/>
      <c r="G24320" s="33" t="n"/>
      <c r="H24320" s="33" t="n"/>
    </row>
    <row r="24321" ht="16" customHeight="1">
      <c r="C24321" s="29" t="n"/>
      <c r="D24321" s="31" t="inlineStr">
        <is>
          <t>80–84</t>
        </is>
      </c>
      <c r="E24321" s="33" t="n"/>
      <c r="F24321" s="33" t="n"/>
      <c r="G24321" s="33" t="n"/>
      <c r="H24321" s="33" t="n"/>
    </row>
    <row r="24322" ht="16" customHeight="1">
      <c r="C24322" s="29" t="n"/>
      <c r="D24322" s="31" t="inlineStr">
        <is>
          <t>85+</t>
        </is>
      </c>
      <c r="E24322" s="33" t="n"/>
      <c r="F24322" s="33" t="n"/>
      <c r="G24322" s="33" t="n"/>
      <c r="H24322" s="33" t="n"/>
    </row>
    <row r="24323" ht="16" customHeight="1">
      <c r="A24323" s="29">
        <f>A24305+1</f>
        <v/>
      </c>
      <c r="C24323" s="29" t="n"/>
      <c r="D24323" s="31" t="inlineStr">
        <is>
          <t>0–4</t>
        </is>
      </c>
      <c r="E24323" s="33" t="n"/>
      <c r="F24323" s="33" t="n"/>
      <c r="G24323" s="33" t="n"/>
      <c r="H24323" s="33" t="n"/>
    </row>
    <row r="24324" ht="13.75" customHeight="1">
      <c r="C24324" s="29" t="n"/>
      <c r="D24324" s="31" t="inlineStr">
        <is>
          <t>5–9</t>
        </is>
      </c>
      <c r="E24324" s="33" t="n"/>
      <c r="F24324" s="33" t="n"/>
      <c r="G24324" s="33" t="n"/>
      <c r="H24324" s="33" t="n"/>
    </row>
    <row r="24325" ht="16" customHeight="1">
      <c r="C24325" s="29" t="n"/>
      <c r="D24325" s="31" t="inlineStr">
        <is>
          <t>10–14</t>
        </is>
      </c>
      <c r="E24325" s="33" t="n"/>
      <c r="F24325" s="33" t="n"/>
      <c r="G24325" s="33" t="n"/>
      <c r="H24325" s="33" t="n"/>
    </row>
    <row r="24326" ht="16" customHeight="1">
      <c r="C24326" s="29" t="n"/>
      <c r="D24326" s="31" t="inlineStr">
        <is>
          <t>15–19</t>
        </is>
      </c>
      <c r="E24326" s="33" t="n"/>
      <c r="F24326" s="33" t="n"/>
      <c r="G24326" s="33" t="n"/>
      <c r="H24326" s="33" t="n"/>
    </row>
    <row r="24327" ht="16" customHeight="1">
      <c r="C24327" s="29" t="n"/>
      <c r="D24327" s="31" t="inlineStr">
        <is>
          <t>20–24</t>
        </is>
      </c>
      <c r="E24327" s="33" t="n"/>
      <c r="F24327" s="33" t="n"/>
      <c r="G24327" s="33" t="n"/>
      <c r="H24327" s="33" t="n"/>
    </row>
    <row r="24328" ht="16" customHeight="1">
      <c r="C24328" s="29" t="n"/>
      <c r="D24328" s="31" t="inlineStr">
        <is>
          <t>25–29</t>
        </is>
      </c>
      <c r="E24328" s="33" t="n"/>
      <c r="F24328" s="33" t="n"/>
      <c r="G24328" s="33" t="n"/>
      <c r="H24328" s="33" t="n"/>
    </row>
    <row r="24329" ht="16" customHeight="1">
      <c r="C24329" s="29" t="n"/>
      <c r="D24329" s="31" t="inlineStr">
        <is>
          <t>30–34</t>
        </is>
      </c>
      <c r="E24329" s="33" t="n"/>
      <c r="F24329" s="33" t="n"/>
      <c r="G24329" s="33" t="n"/>
      <c r="H24329" s="33" t="n"/>
    </row>
    <row r="24330" ht="16" customHeight="1">
      <c r="C24330" s="29" t="n"/>
      <c r="D24330" s="31" t="inlineStr">
        <is>
          <t>35–39</t>
        </is>
      </c>
      <c r="E24330" s="33" t="n"/>
      <c r="F24330" s="33" t="n"/>
      <c r="G24330" s="33" t="n"/>
      <c r="H24330" s="33" t="n"/>
    </row>
    <row r="24331" ht="16" customHeight="1">
      <c r="C24331" s="29" t="n"/>
      <c r="D24331" s="31" t="inlineStr">
        <is>
          <t>40–44</t>
        </is>
      </c>
      <c r="E24331" s="33" t="n"/>
      <c r="F24331" s="33" t="n"/>
      <c r="G24331" s="33" t="n"/>
      <c r="H24331" s="33" t="n"/>
    </row>
    <row r="24332" ht="16" customHeight="1">
      <c r="C24332" s="29" t="n"/>
      <c r="D24332" s="31" t="inlineStr">
        <is>
          <t>45–49</t>
        </is>
      </c>
      <c r="E24332" s="33" t="n"/>
      <c r="F24332" s="33" t="n"/>
      <c r="G24332" s="33" t="n"/>
      <c r="H24332" s="33" t="n"/>
    </row>
    <row r="24333" ht="16" customHeight="1">
      <c r="C24333" s="29" t="n"/>
      <c r="D24333" s="31" t="inlineStr">
        <is>
          <t>50–54</t>
        </is>
      </c>
      <c r="E24333" s="33" t="n"/>
      <c r="F24333" s="33" t="n"/>
      <c r="G24333" s="33" t="n"/>
      <c r="H24333" s="33" t="n"/>
    </row>
    <row r="24334" ht="16" customHeight="1">
      <c r="C24334" s="29" t="n"/>
      <c r="D24334" s="31" t="inlineStr">
        <is>
          <t>55–59</t>
        </is>
      </c>
      <c r="E24334" s="33" t="n"/>
      <c r="F24334" s="33" t="n"/>
      <c r="G24334" s="33" t="n"/>
      <c r="H24334" s="33" t="n"/>
    </row>
    <row r="24335" ht="16" customHeight="1">
      <c r="C24335" s="29" t="n"/>
      <c r="D24335" s="31" t="inlineStr">
        <is>
          <t>60–64</t>
        </is>
      </c>
      <c r="E24335" s="33" t="n"/>
      <c r="F24335" s="33" t="n"/>
      <c r="G24335" s="33" t="n"/>
      <c r="H24335" s="33" t="n"/>
    </row>
    <row r="24336" ht="16" customHeight="1">
      <c r="C24336" s="29" t="n"/>
      <c r="D24336" s="31" t="inlineStr">
        <is>
          <t>65–69</t>
        </is>
      </c>
      <c r="E24336" s="33" t="n"/>
      <c r="F24336" s="33" t="n"/>
      <c r="G24336" s="33" t="n"/>
      <c r="H24336" s="33" t="n"/>
    </row>
    <row r="24337" ht="16" customHeight="1">
      <c r="C24337" s="29" t="n"/>
      <c r="D24337" s="31" t="inlineStr">
        <is>
          <t>70–74</t>
        </is>
      </c>
      <c r="E24337" s="33" t="n"/>
      <c r="F24337" s="33" t="n"/>
      <c r="G24337" s="33" t="n"/>
      <c r="H24337" s="33" t="n"/>
    </row>
    <row r="24338" ht="16" customHeight="1">
      <c r="C24338" s="29" t="n"/>
      <c r="D24338" s="31" t="inlineStr">
        <is>
          <t>75–79</t>
        </is>
      </c>
      <c r="E24338" s="33" t="n"/>
      <c r="F24338" s="33" t="n"/>
      <c r="G24338" s="33" t="n"/>
      <c r="H24338" s="33" t="n"/>
    </row>
    <row r="24339" ht="16" customHeight="1">
      <c r="C24339" s="29" t="n"/>
      <c r="D24339" s="31" t="inlineStr">
        <is>
          <t>80–84</t>
        </is>
      </c>
      <c r="E24339" s="33" t="n"/>
      <c r="F24339" s="33" t="n"/>
      <c r="G24339" s="33" t="n"/>
      <c r="H24339" s="33" t="n"/>
    </row>
    <row r="24340" ht="16" customHeight="1">
      <c r="C24340" s="29" t="n"/>
      <c r="D24340" s="31" t="inlineStr">
        <is>
          <t>85+</t>
        </is>
      </c>
      <c r="E24340" s="33" t="n"/>
      <c r="F24340" s="33" t="n"/>
      <c r="G24340" s="33" t="n"/>
      <c r="H24340" s="33" t="n"/>
    </row>
    <row r="24341" ht="16" customHeight="1">
      <c r="A24341" s="29">
        <f>A24323+1</f>
        <v/>
      </c>
      <c r="C24341" s="29" t="n"/>
      <c r="D24341" s="31" t="inlineStr">
        <is>
          <t>0–4</t>
        </is>
      </c>
      <c r="E24341" s="33" t="n"/>
      <c r="F24341" s="33" t="n"/>
      <c r="G24341" s="33" t="n"/>
      <c r="H24341" s="33" t="n"/>
    </row>
    <row r="24342" ht="13.75" customHeight="1">
      <c r="C24342" s="29" t="n"/>
      <c r="D24342" s="31" t="inlineStr">
        <is>
          <t>5–9</t>
        </is>
      </c>
      <c r="E24342" s="33" t="n"/>
      <c r="F24342" s="33" t="n"/>
      <c r="G24342" s="33" t="n"/>
      <c r="H24342" s="33" t="n"/>
    </row>
    <row r="24343" ht="16" customHeight="1">
      <c r="C24343" s="29" t="n"/>
      <c r="D24343" s="31" t="inlineStr">
        <is>
          <t>10–14</t>
        </is>
      </c>
      <c r="E24343" s="33" t="n"/>
      <c r="F24343" s="33" t="n"/>
      <c r="G24343" s="33" t="n"/>
      <c r="H24343" s="33" t="n"/>
    </row>
    <row r="24344" ht="16" customHeight="1">
      <c r="C24344" s="29" t="n"/>
      <c r="D24344" s="31" t="inlineStr">
        <is>
          <t>15–19</t>
        </is>
      </c>
      <c r="E24344" s="33" t="n"/>
      <c r="F24344" s="33" t="n"/>
      <c r="G24344" s="33" t="n"/>
      <c r="H24344" s="33" t="n"/>
    </row>
    <row r="24345" ht="16" customHeight="1">
      <c r="C24345" s="29" t="n"/>
      <c r="D24345" s="31" t="inlineStr">
        <is>
          <t>20–24</t>
        </is>
      </c>
      <c r="E24345" s="33" t="n"/>
      <c r="F24345" s="33" t="n"/>
      <c r="G24345" s="33" t="n"/>
      <c r="H24345" s="33" t="n"/>
    </row>
    <row r="24346" ht="16" customHeight="1">
      <c r="C24346" s="29" t="n"/>
      <c r="D24346" s="31" t="inlineStr">
        <is>
          <t>25–29</t>
        </is>
      </c>
      <c r="E24346" s="33" t="n"/>
      <c r="F24346" s="33" t="n"/>
      <c r="G24346" s="33" t="n"/>
      <c r="H24346" s="33" t="n"/>
    </row>
    <row r="24347" ht="16" customHeight="1">
      <c r="C24347" s="29" t="n"/>
      <c r="D24347" s="31" t="inlineStr">
        <is>
          <t>30–34</t>
        </is>
      </c>
      <c r="E24347" s="33" t="n"/>
      <c r="F24347" s="33" t="n"/>
      <c r="G24347" s="33" t="n"/>
      <c r="H24347" s="33" t="n"/>
    </row>
    <row r="24348" ht="16" customHeight="1">
      <c r="C24348" s="29" t="n"/>
      <c r="D24348" s="31" t="inlineStr">
        <is>
          <t>35–39</t>
        </is>
      </c>
      <c r="E24348" s="33" t="n"/>
      <c r="F24348" s="33" t="n"/>
      <c r="G24348" s="33" t="n"/>
      <c r="H24348" s="33" t="n"/>
    </row>
    <row r="24349" ht="16" customHeight="1">
      <c r="C24349" s="29" t="n"/>
      <c r="D24349" s="31" t="inlineStr">
        <is>
          <t>40–44</t>
        </is>
      </c>
      <c r="E24349" s="33" t="n"/>
      <c r="F24349" s="33" t="n"/>
      <c r="G24349" s="33" t="n"/>
      <c r="H24349" s="33" t="n"/>
    </row>
    <row r="24350" ht="16" customHeight="1">
      <c r="C24350" s="29" t="n"/>
      <c r="D24350" s="31" t="inlineStr">
        <is>
          <t>45–49</t>
        </is>
      </c>
      <c r="E24350" s="33" t="n"/>
      <c r="F24350" s="33" t="n"/>
      <c r="G24350" s="33" t="n"/>
      <c r="H24350" s="33" t="n"/>
    </row>
    <row r="24351" ht="16" customHeight="1">
      <c r="C24351" s="29" t="n"/>
      <c r="D24351" s="31" t="inlineStr">
        <is>
          <t>50–54</t>
        </is>
      </c>
      <c r="E24351" s="33" t="n"/>
      <c r="F24351" s="33" t="n"/>
      <c r="G24351" s="33" t="n"/>
      <c r="H24351" s="33" t="n"/>
    </row>
    <row r="24352" ht="16" customHeight="1">
      <c r="C24352" s="29" t="n"/>
      <c r="D24352" s="31" t="inlineStr">
        <is>
          <t>55–59</t>
        </is>
      </c>
      <c r="E24352" s="33" t="n"/>
      <c r="F24352" s="33" t="n"/>
      <c r="G24352" s="33" t="n"/>
      <c r="H24352" s="33" t="n"/>
    </row>
    <row r="24353" ht="16" customHeight="1">
      <c r="C24353" s="29" t="n"/>
      <c r="D24353" s="31" t="inlineStr">
        <is>
          <t>60–64</t>
        </is>
      </c>
      <c r="E24353" s="33" t="n"/>
      <c r="F24353" s="33" t="n"/>
      <c r="G24353" s="33" t="n"/>
      <c r="H24353" s="33" t="n"/>
    </row>
    <row r="24354" ht="16" customHeight="1">
      <c r="C24354" s="29" t="n"/>
      <c r="D24354" s="31" t="inlineStr">
        <is>
          <t>65–69</t>
        </is>
      </c>
      <c r="E24354" s="33" t="n"/>
      <c r="F24354" s="33" t="n"/>
      <c r="G24354" s="33" t="n"/>
      <c r="H24354" s="33" t="n"/>
    </row>
    <row r="24355" ht="16" customHeight="1">
      <c r="C24355" s="29" t="n"/>
      <c r="D24355" s="31" t="inlineStr">
        <is>
          <t>70–74</t>
        </is>
      </c>
      <c r="E24355" s="33" t="n"/>
      <c r="F24355" s="33" t="n"/>
      <c r="G24355" s="33" t="n"/>
      <c r="H24355" s="33" t="n"/>
    </row>
    <row r="24356" ht="16" customHeight="1">
      <c r="C24356" s="29" t="n"/>
      <c r="D24356" s="31" t="inlineStr">
        <is>
          <t>75–79</t>
        </is>
      </c>
      <c r="E24356" s="33" t="n"/>
      <c r="F24356" s="33" t="n"/>
      <c r="G24356" s="33" t="n"/>
      <c r="H24356" s="33" t="n"/>
    </row>
    <row r="24357" ht="16" customHeight="1">
      <c r="C24357" s="29" t="n"/>
      <c r="D24357" s="31" t="inlineStr">
        <is>
          <t>80–84</t>
        </is>
      </c>
      <c r="E24357" s="33" t="n"/>
      <c r="F24357" s="33" t="n"/>
      <c r="G24357" s="33" t="n"/>
      <c r="H24357" s="33" t="n"/>
    </row>
    <row r="24358" ht="16" customHeight="1">
      <c r="C24358" s="29" t="n"/>
      <c r="D24358" s="31" t="inlineStr">
        <is>
          <t>85+</t>
        </is>
      </c>
      <c r="E24358" s="33" t="n"/>
      <c r="F24358" s="33" t="n"/>
      <c r="G24358" s="33" t="n"/>
      <c r="H24358" s="33" t="n"/>
    </row>
    <row r="24359" ht="16" customHeight="1">
      <c r="A24359" s="29">
        <f>A24341+1</f>
        <v/>
      </c>
      <c r="C24359" s="29" t="n"/>
      <c r="D24359" s="31" t="inlineStr">
        <is>
          <t>0–4</t>
        </is>
      </c>
      <c r="E24359" s="33" t="n"/>
      <c r="F24359" s="33" t="n"/>
      <c r="G24359" s="33" t="n"/>
      <c r="H24359" s="33" t="n"/>
    </row>
    <row r="24360" ht="13.75" customHeight="1">
      <c r="C24360" s="29" t="n"/>
      <c r="D24360" s="31" t="inlineStr">
        <is>
          <t>5–9</t>
        </is>
      </c>
      <c r="E24360" s="33" t="n"/>
      <c r="F24360" s="33" t="n"/>
      <c r="G24360" s="33" t="n"/>
      <c r="H24360" s="33" t="n"/>
    </row>
    <row r="24361" ht="16" customHeight="1">
      <c r="C24361" s="29" t="n"/>
      <c r="D24361" s="31" t="inlineStr">
        <is>
          <t>10–14</t>
        </is>
      </c>
      <c r="E24361" s="33" t="n"/>
      <c r="F24361" s="33" t="n"/>
      <c r="G24361" s="33" t="n"/>
      <c r="H24361" s="33" t="n"/>
    </row>
    <row r="24362" ht="16" customHeight="1">
      <c r="C24362" s="29" t="n"/>
      <c r="D24362" s="31" t="inlineStr">
        <is>
          <t>15–19</t>
        </is>
      </c>
      <c r="E24362" s="33" t="n"/>
      <c r="F24362" s="33" t="n"/>
      <c r="G24362" s="33" t="n"/>
      <c r="H24362" s="33" t="n"/>
    </row>
    <row r="24363" ht="16" customHeight="1">
      <c r="C24363" s="29" t="n"/>
      <c r="D24363" s="31" t="inlineStr">
        <is>
          <t>20–24</t>
        </is>
      </c>
      <c r="E24363" s="33" t="n"/>
      <c r="F24363" s="33" t="n"/>
      <c r="G24363" s="33" t="n"/>
      <c r="H24363" s="33" t="n"/>
    </row>
    <row r="24364" ht="16" customHeight="1">
      <c r="C24364" s="29" t="n"/>
      <c r="D24364" s="31" t="inlineStr">
        <is>
          <t>25–29</t>
        </is>
      </c>
      <c r="E24364" s="33" t="n"/>
      <c r="F24364" s="33" t="n"/>
      <c r="G24364" s="33" t="n"/>
      <c r="H24364" s="33" t="n"/>
    </row>
    <row r="24365" ht="16" customHeight="1">
      <c r="C24365" s="29" t="n"/>
      <c r="D24365" s="31" t="inlineStr">
        <is>
          <t>30–34</t>
        </is>
      </c>
      <c r="E24365" s="33" t="n"/>
      <c r="F24365" s="33" t="n"/>
      <c r="G24365" s="33" t="n"/>
      <c r="H24365" s="33" t="n"/>
    </row>
    <row r="24366" ht="16" customHeight="1">
      <c r="C24366" s="29" t="n"/>
      <c r="D24366" s="31" t="inlineStr">
        <is>
          <t>35–39</t>
        </is>
      </c>
      <c r="E24366" s="33" t="n"/>
      <c r="F24366" s="33" t="n"/>
      <c r="G24366" s="33" t="n"/>
      <c r="H24366" s="33" t="n"/>
    </row>
    <row r="24367" ht="16" customHeight="1">
      <c r="C24367" s="29" t="n"/>
      <c r="D24367" s="31" t="inlineStr">
        <is>
          <t>40–44</t>
        </is>
      </c>
      <c r="E24367" s="33" t="n"/>
      <c r="F24367" s="33" t="n"/>
      <c r="G24367" s="33" t="n"/>
      <c r="H24367" s="33" t="n"/>
    </row>
    <row r="24368" ht="16" customHeight="1">
      <c r="C24368" s="29" t="n"/>
      <c r="D24368" s="31" t="inlineStr">
        <is>
          <t>45–49</t>
        </is>
      </c>
      <c r="E24368" s="33" t="n"/>
      <c r="F24368" s="33" t="n"/>
      <c r="G24368" s="33" t="n"/>
      <c r="H24368" s="33" t="n"/>
    </row>
    <row r="24369" ht="16" customHeight="1">
      <c r="C24369" s="29" t="n"/>
      <c r="D24369" s="31" t="inlineStr">
        <is>
          <t>50–54</t>
        </is>
      </c>
      <c r="E24369" s="33" t="n"/>
      <c r="F24369" s="33" t="n"/>
      <c r="G24369" s="33" t="n"/>
      <c r="H24369" s="33" t="n"/>
    </row>
    <row r="24370" ht="16" customHeight="1">
      <c r="C24370" s="29" t="n"/>
      <c r="D24370" s="31" t="inlineStr">
        <is>
          <t>55–59</t>
        </is>
      </c>
      <c r="E24370" s="33" t="n"/>
      <c r="F24370" s="33" t="n"/>
      <c r="G24370" s="33" t="n"/>
      <c r="H24370" s="33" t="n"/>
    </row>
    <row r="24371" ht="16" customHeight="1">
      <c r="C24371" s="29" t="n"/>
      <c r="D24371" s="31" t="inlineStr">
        <is>
          <t>60–64</t>
        </is>
      </c>
      <c r="E24371" s="33" t="n"/>
      <c r="F24371" s="33" t="n"/>
      <c r="G24371" s="33" t="n"/>
      <c r="H24371" s="33" t="n"/>
    </row>
    <row r="24372" ht="16" customHeight="1">
      <c r="C24372" s="29" t="n"/>
      <c r="D24372" s="31" t="inlineStr">
        <is>
          <t>65–69</t>
        </is>
      </c>
      <c r="E24372" s="33" t="n"/>
      <c r="F24372" s="33" t="n"/>
      <c r="G24372" s="33" t="n"/>
      <c r="H24372" s="33" t="n"/>
    </row>
    <row r="24373" ht="16" customHeight="1">
      <c r="C24373" s="29" t="n"/>
      <c r="D24373" s="31" t="inlineStr">
        <is>
          <t>70–74</t>
        </is>
      </c>
      <c r="E24373" s="33" t="n"/>
      <c r="F24373" s="33" t="n"/>
      <c r="G24373" s="33" t="n"/>
      <c r="H24373" s="33" t="n"/>
    </row>
    <row r="24374" ht="16" customHeight="1">
      <c r="C24374" s="29" t="n"/>
      <c r="D24374" s="31" t="inlineStr">
        <is>
          <t>75–79</t>
        </is>
      </c>
      <c r="E24374" s="33" t="n"/>
      <c r="F24374" s="33" t="n"/>
      <c r="G24374" s="33" t="n"/>
      <c r="H24374" s="33" t="n"/>
    </row>
    <row r="24375" ht="16" customHeight="1">
      <c r="C24375" s="29" t="n"/>
      <c r="D24375" s="31" t="inlineStr">
        <is>
          <t>80–84</t>
        </is>
      </c>
      <c r="E24375" s="33" t="n"/>
      <c r="F24375" s="33" t="n"/>
      <c r="G24375" s="33" t="n"/>
      <c r="H24375" s="33" t="n"/>
    </row>
    <row r="24376" ht="16" customHeight="1">
      <c r="C24376" s="29" t="n"/>
      <c r="D24376" s="31" t="inlineStr">
        <is>
          <t>85+</t>
        </is>
      </c>
      <c r="E24376" s="33" t="n"/>
      <c r="F24376" s="33" t="n"/>
      <c r="G24376" s="33" t="n"/>
      <c r="H24376" s="33" t="n"/>
    </row>
    <row r="24377" ht="16" customHeight="1">
      <c r="A24377" s="29">
        <f>A24359+1</f>
        <v/>
      </c>
      <c r="C24377" s="29" t="n"/>
      <c r="D24377" s="31" t="inlineStr">
        <is>
          <t>0–4</t>
        </is>
      </c>
      <c r="E24377" s="33" t="n"/>
      <c r="F24377" s="33" t="n"/>
      <c r="G24377" s="33" t="n"/>
      <c r="H24377" s="33" t="n"/>
    </row>
    <row r="24378" ht="16" customHeight="1">
      <c r="C24378" s="29" t="n"/>
      <c r="D24378" s="31" t="inlineStr">
        <is>
          <t>5–9</t>
        </is>
      </c>
      <c r="E24378" s="33" t="n"/>
      <c r="F24378" s="33" t="n"/>
      <c r="G24378" s="33" t="n"/>
      <c r="H24378" s="33" t="n"/>
    </row>
    <row r="24379" ht="16" customHeight="1">
      <c r="C24379" s="29" t="n"/>
      <c r="D24379" s="31" t="inlineStr">
        <is>
          <t>10–14</t>
        </is>
      </c>
      <c r="E24379" s="33" t="n"/>
      <c r="F24379" s="33" t="n"/>
      <c r="G24379" s="33" t="n"/>
      <c r="H24379" s="33" t="n"/>
    </row>
    <row r="24380" ht="16" customHeight="1">
      <c r="C24380" s="29" t="n"/>
      <c r="D24380" s="31" t="inlineStr">
        <is>
          <t>15–19</t>
        </is>
      </c>
      <c r="E24380" s="33" t="n"/>
      <c r="F24380" s="33" t="n"/>
      <c r="G24380" s="33" t="n"/>
      <c r="H24380" s="33" t="n"/>
    </row>
    <row r="24381" ht="16" customHeight="1">
      <c r="C24381" s="29" t="n"/>
      <c r="D24381" s="31" t="inlineStr">
        <is>
          <t>20–24</t>
        </is>
      </c>
      <c r="E24381" s="33" t="n"/>
      <c r="F24381" s="33" t="n"/>
      <c r="G24381" s="33" t="n"/>
      <c r="H24381" s="33" t="n"/>
    </row>
    <row r="24382" ht="16" customHeight="1">
      <c r="C24382" s="29" t="n"/>
      <c r="D24382" s="31" t="inlineStr">
        <is>
          <t>25–29</t>
        </is>
      </c>
      <c r="E24382" s="33" t="n"/>
      <c r="F24382" s="33" t="n"/>
      <c r="G24382" s="33" t="n"/>
      <c r="H24382" s="33" t="n"/>
    </row>
    <row r="24383" ht="16" customHeight="1">
      <c r="C24383" s="29" t="n"/>
      <c r="D24383" s="31" t="inlineStr">
        <is>
          <t>30–34</t>
        </is>
      </c>
      <c r="E24383" s="33" t="n"/>
      <c r="F24383" s="33" t="n"/>
      <c r="G24383" s="33" t="n"/>
      <c r="H24383" s="33" t="n"/>
    </row>
    <row r="24384" ht="16" customHeight="1">
      <c r="C24384" s="29" t="n"/>
      <c r="D24384" s="31" t="inlineStr">
        <is>
          <t>35–39</t>
        </is>
      </c>
      <c r="E24384" s="33" t="n"/>
      <c r="F24384" s="33" t="n"/>
      <c r="G24384" s="33" t="n"/>
      <c r="H24384" s="33" t="n"/>
    </row>
    <row r="24385" ht="16" customHeight="1">
      <c r="C24385" s="29" t="n"/>
      <c r="D24385" s="31" t="inlineStr">
        <is>
          <t>40–44</t>
        </is>
      </c>
      <c r="E24385" s="33" t="n"/>
      <c r="F24385" s="33" t="n"/>
      <c r="G24385" s="33" t="n"/>
      <c r="H24385" s="33" t="n"/>
    </row>
    <row r="24386" ht="16" customHeight="1">
      <c r="C24386" s="29" t="n"/>
      <c r="D24386" s="31" t="inlineStr">
        <is>
          <t>45–49</t>
        </is>
      </c>
      <c r="E24386" s="33" t="n"/>
      <c r="F24386" s="33" t="n"/>
      <c r="G24386" s="33" t="n"/>
      <c r="H24386" s="33" t="n"/>
    </row>
    <row r="24387" ht="16" customHeight="1">
      <c r="C24387" s="29" t="n"/>
      <c r="D24387" s="31" t="inlineStr">
        <is>
          <t>50–54</t>
        </is>
      </c>
      <c r="E24387" s="33" t="n"/>
      <c r="F24387" s="33" t="n"/>
      <c r="G24387" s="33" t="n"/>
      <c r="H24387" s="33" t="n"/>
    </row>
    <row r="24388" ht="16" customHeight="1">
      <c r="C24388" s="29" t="n"/>
      <c r="D24388" s="31" t="inlineStr">
        <is>
          <t>55–59</t>
        </is>
      </c>
      <c r="E24388" s="33" t="n"/>
      <c r="F24388" s="33" t="n"/>
      <c r="G24388" s="33" t="n"/>
      <c r="H24388" s="33" t="n"/>
    </row>
    <row r="24389" ht="16" customHeight="1">
      <c r="C24389" s="29" t="n"/>
      <c r="D24389" s="31" t="inlineStr">
        <is>
          <t>60–64</t>
        </is>
      </c>
      <c r="E24389" s="33" t="n"/>
      <c r="F24389" s="33" t="n"/>
      <c r="G24389" s="33" t="n"/>
      <c r="H24389" s="33" t="n"/>
    </row>
    <row r="24390" ht="16" customHeight="1">
      <c r="C24390" s="29" t="n"/>
      <c r="D24390" s="31" t="inlineStr">
        <is>
          <t>65–69</t>
        </is>
      </c>
      <c r="E24390" s="33" t="n"/>
      <c r="F24390" s="33" t="n"/>
      <c r="G24390" s="33" t="n"/>
      <c r="H24390" s="33" t="n"/>
    </row>
    <row r="24391" ht="16" customHeight="1">
      <c r="C24391" s="29" t="n"/>
      <c r="D24391" s="31" t="inlineStr">
        <is>
          <t>70–74</t>
        </is>
      </c>
      <c r="E24391" s="33" t="n"/>
      <c r="F24391" s="33" t="n"/>
      <c r="G24391" s="33" t="n"/>
      <c r="H24391" s="33" t="n"/>
    </row>
    <row r="24392" ht="16" customHeight="1">
      <c r="C24392" s="29" t="n"/>
      <c r="D24392" s="31" t="inlineStr">
        <is>
          <t>75–79</t>
        </is>
      </c>
      <c r="E24392" s="33" t="n"/>
      <c r="F24392" s="33" t="n"/>
      <c r="G24392" s="33" t="n"/>
      <c r="H24392" s="33" t="n"/>
    </row>
    <row r="24393" ht="16" customHeight="1">
      <c r="C24393" s="29" t="n"/>
      <c r="D24393" s="31" t="inlineStr">
        <is>
          <t>80–84</t>
        </is>
      </c>
      <c r="E24393" s="33" t="n"/>
      <c r="F24393" s="33" t="n"/>
      <c r="G24393" s="33" t="n"/>
      <c r="H24393" s="33" t="n"/>
    </row>
    <row r="24394" ht="16" customHeight="1">
      <c r="C24394" s="29" t="n"/>
      <c r="D24394" s="31" t="inlineStr">
        <is>
          <t>85+</t>
        </is>
      </c>
      <c r="E24394" s="33" t="n"/>
      <c r="F24394" s="33" t="n"/>
      <c r="G24394" s="33" t="n"/>
      <c r="H24394" s="33" t="n"/>
    </row>
    <row r="24395" ht="16" customHeight="1">
      <c r="A24395" s="29">
        <f>A24377+1</f>
        <v/>
      </c>
      <c r="C24395" s="29" t="n"/>
      <c r="D24395" s="31" t="inlineStr">
        <is>
          <t>0–4</t>
        </is>
      </c>
      <c r="E24395" s="33" t="n"/>
      <c r="F24395" s="33" t="n"/>
      <c r="G24395" s="33" t="n"/>
      <c r="H24395" s="33" t="n"/>
    </row>
    <row r="24396" ht="13.75" customHeight="1">
      <c r="C24396" s="29" t="n"/>
      <c r="D24396" s="31" t="inlineStr">
        <is>
          <t>5–9</t>
        </is>
      </c>
      <c r="E24396" s="33" t="n"/>
      <c r="F24396" s="33" t="n"/>
      <c r="G24396" s="33" t="n"/>
      <c r="H24396" s="33" t="n"/>
    </row>
    <row r="24397" ht="16" customHeight="1">
      <c r="C24397" s="29" t="n"/>
      <c r="D24397" s="31" t="inlineStr">
        <is>
          <t>10–14</t>
        </is>
      </c>
      <c r="E24397" s="33" t="n"/>
      <c r="F24397" s="33" t="n"/>
      <c r="G24397" s="33" t="n"/>
      <c r="H24397" s="33" t="n"/>
    </row>
    <row r="24398" ht="16" customHeight="1">
      <c r="C24398" s="29" t="n"/>
      <c r="D24398" s="31" t="inlineStr">
        <is>
          <t>15–19</t>
        </is>
      </c>
      <c r="E24398" s="33" t="n"/>
      <c r="F24398" s="33" t="n"/>
      <c r="G24398" s="33" t="n"/>
      <c r="H24398" s="33" t="n"/>
    </row>
    <row r="24399" ht="16" customHeight="1">
      <c r="C24399" s="29" t="n"/>
      <c r="D24399" s="31" t="inlineStr">
        <is>
          <t>20–24</t>
        </is>
      </c>
      <c r="E24399" s="33" t="n"/>
      <c r="F24399" s="33" t="n"/>
      <c r="G24399" s="33" t="n"/>
      <c r="H24399" s="33" t="n"/>
    </row>
    <row r="24400" ht="16" customHeight="1">
      <c r="C24400" s="29" t="n"/>
      <c r="D24400" s="31" t="inlineStr">
        <is>
          <t>25–29</t>
        </is>
      </c>
      <c r="E24400" s="33" t="n"/>
      <c r="F24400" s="33" t="n"/>
      <c r="G24400" s="33" t="n"/>
      <c r="H24400" s="33" t="n"/>
    </row>
    <row r="24401" ht="16" customHeight="1">
      <c r="C24401" s="29" t="n"/>
      <c r="D24401" s="31" t="inlineStr">
        <is>
          <t>30–34</t>
        </is>
      </c>
      <c r="E24401" s="33" t="n"/>
      <c r="F24401" s="33" t="n"/>
      <c r="G24401" s="33" t="n"/>
      <c r="H24401" s="33" t="n"/>
    </row>
    <row r="24402" ht="16" customHeight="1">
      <c r="C24402" s="29" t="n"/>
      <c r="D24402" s="31" t="inlineStr">
        <is>
          <t>35–39</t>
        </is>
      </c>
      <c r="E24402" s="33" t="n"/>
      <c r="F24402" s="33" t="n"/>
      <c r="G24402" s="33" t="n"/>
      <c r="H24402" s="33" t="n"/>
    </row>
    <row r="24403" ht="16" customHeight="1">
      <c r="C24403" s="29" t="n"/>
      <c r="D24403" s="31" t="inlineStr">
        <is>
          <t>40–44</t>
        </is>
      </c>
      <c r="E24403" s="33" t="n"/>
      <c r="F24403" s="33" t="n"/>
      <c r="G24403" s="33" t="n"/>
      <c r="H24403" s="33" t="n"/>
    </row>
    <row r="24404" ht="16" customHeight="1">
      <c r="C24404" s="29" t="n"/>
      <c r="D24404" s="31" t="inlineStr">
        <is>
          <t>45–49</t>
        </is>
      </c>
      <c r="E24404" s="33" t="n"/>
      <c r="F24404" s="33" t="n"/>
      <c r="G24404" s="33" t="n"/>
      <c r="H24404" s="33" t="n"/>
    </row>
    <row r="24405" ht="16" customHeight="1">
      <c r="C24405" s="29" t="n"/>
      <c r="D24405" s="31" t="inlineStr">
        <is>
          <t>50–54</t>
        </is>
      </c>
      <c r="E24405" s="33" t="n"/>
      <c r="F24405" s="33" t="n"/>
      <c r="G24405" s="33" t="n"/>
      <c r="H24405" s="33" t="n"/>
    </row>
    <row r="24406" ht="16" customHeight="1">
      <c r="C24406" s="29" t="n"/>
      <c r="D24406" s="31" t="inlineStr">
        <is>
          <t>55–59</t>
        </is>
      </c>
      <c r="E24406" s="33" t="n"/>
      <c r="F24406" s="33" t="n"/>
      <c r="G24406" s="33" t="n"/>
      <c r="H24406" s="33" t="n"/>
    </row>
    <row r="24407" ht="16" customHeight="1">
      <c r="C24407" s="29" t="n"/>
      <c r="D24407" s="31" t="inlineStr">
        <is>
          <t>60–64</t>
        </is>
      </c>
      <c r="E24407" s="33" t="n"/>
      <c r="F24407" s="33" t="n"/>
      <c r="G24407" s="33" t="n"/>
      <c r="H24407" s="33" t="n"/>
    </row>
    <row r="24408" ht="16" customHeight="1">
      <c r="C24408" s="29" t="n"/>
      <c r="D24408" s="31" t="inlineStr">
        <is>
          <t>65–69</t>
        </is>
      </c>
      <c r="E24408" s="33" t="n"/>
      <c r="F24408" s="33" t="n"/>
      <c r="G24408" s="33" t="n"/>
      <c r="H24408" s="33" t="n"/>
    </row>
    <row r="24409" ht="16" customHeight="1">
      <c r="C24409" s="29" t="n"/>
      <c r="D24409" s="31" t="inlineStr">
        <is>
          <t>70–74</t>
        </is>
      </c>
      <c r="E24409" s="33" t="n"/>
      <c r="F24409" s="33" t="n"/>
      <c r="G24409" s="33" t="n"/>
      <c r="H24409" s="33" t="n"/>
    </row>
    <row r="24410" ht="16" customHeight="1">
      <c r="C24410" s="29" t="n"/>
      <c r="D24410" s="31" t="inlineStr">
        <is>
          <t>75–79</t>
        </is>
      </c>
      <c r="E24410" s="33" t="n"/>
      <c r="F24410" s="33" t="n"/>
      <c r="G24410" s="33" t="n"/>
      <c r="H24410" s="33" t="n"/>
    </row>
    <row r="24411" ht="16" customHeight="1">
      <c r="C24411" s="29" t="n"/>
      <c r="D24411" s="31" t="inlineStr">
        <is>
          <t>80–84</t>
        </is>
      </c>
      <c r="E24411" s="33" t="n"/>
      <c r="F24411" s="33" t="n"/>
      <c r="G24411" s="33" t="n"/>
      <c r="H24411" s="33" t="n"/>
    </row>
    <row r="24412" ht="16" customHeight="1">
      <c r="C24412" s="29" t="n"/>
      <c r="D24412" s="31" t="inlineStr">
        <is>
          <t>85+</t>
        </is>
      </c>
      <c r="E24412" s="33" t="n"/>
      <c r="F24412" s="33" t="n"/>
      <c r="G24412" s="33" t="n"/>
      <c r="H24412" s="33" t="n"/>
    </row>
    <row r="24413" ht="16" customHeight="1">
      <c r="A24413" s="29">
        <f>A24395+1</f>
        <v/>
      </c>
      <c r="C24413" s="29" t="n"/>
      <c r="D24413" s="31" t="inlineStr">
        <is>
          <t>0–4</t>
        </is>
      </c>
      <c r="E24413" s="33" t="n"/>
      <c r="F24413" s="33" t="n"/>
      <c r="G24413" s="33" t="n"/>
      <c r="H24413" s="33" t="n"/>
    </row>
    <row r="24414" ht="13.75" customHeight="1">
      <c r="C24414" s="29" t="n"/>
      <c r="D24414" s="31" t="inlineStr">
        <is>
          <t>5–9</t>
        </is>
      </c>
      <c r="E24414" s="33" t="n"/>
      <c r="F24414" s="33" t="n"/>
      <c r="G24414" s="33" t="n"/>
      <c r="H24414" s="33" t="n"/>
    </row>
    <row r="24415" ht="16" customHeight="1">
      <c r="C24415" s="29" t="n"/>
      <c r="D24415" s="31" t="inlineStr">
        <is>
          <t>10–14</t>
        </is>
      </c>
      <c r="E24415" s="33" t="n"/>
      <c r="F24415" s="33" t="n"/>
      <c r="G24415" s="33" t="n"/>
      <c r="H24415" s="33" t="n"/>
    </row>
    <row r="24416" ht="16" customHeight="1">
      <c r="C24416" s="29" t="n"/>
      <c r="D24416" s="31" t="inlineStr">
        <is>
          <t>15–19</t>
        </is>
      </c>
      <c r="E24416" s="33" t="n"/>
      <c r="F24416" s="33" t="n"/>
      <c r="G24416" s="33" t="n"/>
      <c r="H24416" s="33" t="n"/>
    </row>
    <row r="24417" ht="16" customHeight="1">
      <c r="C24417" s="29" t="n"/>
      <c r="D24417" s="31" t="inlineStr">
        <is>
          <t>20–24</t>
        </is>
      </c>
      <c r="E24417" s="33" t="n"/>
      <c r="F24417" s="33" t="n"/>
      <c r="G24417" s="33" t="n"/>
      <c r="H24417" s="33" t="n"/>
    </row>
    <row r="24418" ht="16" customHeight="1">
      <c r="C24418" s="29" t="n"/>
      <c r="D24418" s="31" t="inlineStr">
        <is>
          <t>25–29</t>
        </is>
      </c>
      <c r="E24418" s="33" t="n"/>
      <c r="F24418" s="33" t="n"/>
      <c r="G24418" s="33" t="n"/>
      <c r="H24418" s="33" t="n"/>
    </row>
    <row r="24419" ht="16" customHeight="1">
      <c r="C24419" s="29" t="n"/>
      <c r="D24419" s="31" t="inlineStr">
        <is>
          <t>30–34</t>
        </is>
      </c>
      <c r="E24419" s="33" t="n"/>
      <c r="F24419" s="33" t="n"/>
      <c r="G24419" s="33" t="n"/>
      <c r="H24419" s="33" t="n"/>
    </row>
    <row r="24420" ht="16" customHeight="1">
      <c r="C24420" s="29" t="n"/>
      <c r="D24420" s="31" t="inlineStr">
        <is>
          <t>35–39</t>
        </is>
      </c>
      <c r="E24420" s="33" t="n"/>
      <c r="F24420" s="33" t="n"/>
      <c r="G24420" s="33" t="n"/>
      <c r="H24420" s="33" t="n"/>
    </row>
    <row r="24421" ht="16" customHeight="1">
      <c r="C24421" s="29" t="n"/>
      <c r="D24421" s="31" t="inlineStr">
        <is>
          <t>40–44</t>
        </is>
      </c>
      <c r="E24421" s="33" t="n"/>
      <c r="F24421" s="33" t="n"/>
      <c r="G24421" s="33" t="n"/>
      <c r="H24421" s="33" t="n"/>
    </row>
    <row r="24422" ht="16" customHeight="1">
      <c r="C24422" s="29" t="n"/>
      <c r="D24422" s="31" t="inlineStr">
        <is>
          <t>45–49</t>
        </is>
      </c>
      <c r="E24422" s="33" t="n"/>
      <c r="F24422" s="33" t="n"/>
      <c r="G24422" s="33" t="n"/>
      <c r="H24422" s="33" t="n"/>
    </row>
    <row r="24423" ht="16" customHeight="1">
      <c r="C24423" s="29" t="n"/>
      <c r="D24423" s="31" t="inlineStr">
        <is>
          <t>50–54</t>
        </is>
      </c>
      <c r="E24423" s="33" t="n"/>
      <c r="F24423" s="33" t="n"/>
      <c r="G24423" s="33" t="n"/>
      <c r="H24423" s="33" t="n"/>
    </row>
    <row r="24424" ht="16" customHeight="1">
      <c r="C24424" s="29" t="n"/>
      <c r="D24424" s="31" t="inlineStr">
        <is>
          <t>55–59</t>
        </is>
      </c>
      <c r="E24424" s="33" t="n"/>
      <c r="F24424" s="33" t="n"/>
      <c r="G24424" s="33" t="n"/>
      <c r="H24424" s="33" t="n"/>
    </row>
    <row r="24425" ht="16" customHeight="1">
      <c r="C24425" s="29" t="n"/>
      <c r="D24425" s="31" t="inlineStr">
        <is>
          <t>60–64</t>
        </is>
      </c>
      <c r="E24425" s="33" t="n"/>
      <c r="F24425" s="33" t="n"/>
      <c r="G24425" s="33" t="n"/>
      <c r="H24425" s="33" t="n"/>
    </row>
    <row r="24426" ht="16" customHeight="1">
      <c r="C24426" s="29" t="n"/>
      <c r="D24426" s="31" t="inlineStr">
        <is>
          <t>65–69</t>
        </is>
      </c>
      <c r="E24426" s="33" t="n"/>
      <c r="F24426" s="33" t="n"/>
      <c r="G24426" s="33" t="n"/>
      <c r="H24426" s="33" t="n"/>
    </row>
    <row r="24427" ht="16" customHeight="1">
      <c r="C24427" s="29" t="n"/>
      <c r="D24427" s="31" t="inlineStr">
        <is>
          <t>70–74</t>
        </is>
      </c>
      <c r="E24427" s="33" t="n"/>
      <c r="F24427" s="33" t="n"/>
      <c r="G24427" s="33" t="n"/>
      <c r="H24427" s="33" t="n"/>
    </row>
    <row r="24428" ht="16" customHeight="1">
      <c r="C24428" s="29" t="n"/>
      <c r="D24428" s="31" t="inlineStr">
        <is>
          <t>75–79</t>
        </is>
      </c>
      <c r="E24428" s="33" t="n"/>
      <c r="F24428" s="33" t="n"/>
      <c r="G24428" s="33" t="n"/>
      <c r="H24428" s="33" t="n"/>
    </row>
    <row r="24429" ht="16" customHeight="1">
      <c r="C24429" s="29" t="n"/>
      <c r="D24429" s="31" t="inlineStr">
        <is>
          <t>80–84</t>
        </is>
      </c>
      <c r="E24429" s="33" t="n"/>
      <c r="F24429" s="33" t="n"/>
      <c r="G24429" s="33" t="n"/>
      <c r="H24429" s="33" t="n"/>
    </row>
    <row r="24430" ht="16" customHeight="1">
      <c r="C24430" s="29" t="n"/>
      <c r="D24430" s="31" t="inlineStr">
        <is>
          <t>85+</t>
        </is>
      </c>
      <c r="E24430" s="33" t="n"/>
      <c r="F24430" s="33" t="n"/>
      <c r="G24430" s="33" t="n"/>
      <c r="H24430" s="33" t="n"/>
    </row>
    <row r="24431" ht="16" customHeight="1">
      <c r="A24431" s="29">
        <f>A24413+1</f>
        <v/>
      </c>
      <c r="C24431" s="29" t="n"/>
      <c r="D24431" s="31" t="inlineStr">
        <is>
          <t>0–4</t>
        </is>
      </c>
      <c r="E24431" s="33" t="n"/>
      <c r="F24431" s="33" t="n"/>
      <c r="G24431" s="33" t="n"/>
      <c r="H24431" s="33" t="n"/>
    </row>
    <row r="24432" ht="13.75" customHeight="1">
      <c r="C24432" s="29" t="n"/>
      <c r="D24432" s="31" t="inlineStr">
        <is>
          <t>5–9</t>
        </is>
      </c>
      <c r="E24432" s="33" t="n"/>
      <c r="F24432" s="33" t="n"/>
      <c r="G24432" s="33" t="n"/>
      <c r="H24432" s="33" t="n"/>
    </row>
    <row r="24433" ht="16" customHeight="1">
      <c r="C24433" s="29" t="n"/>
      <c r="D24433" s="31" t="inlineStr">
        <is>
          <t>10–14</t>
        </is>
      </c>
      <c r="E24433" s="33" t="n"/>
      <c r="F24433" s="33" t="n"/>
      <c r="G24433" s="33" t="n"/>
      <c r="H24433" s="33" t="n"/>
    </row>
    <row r="24434" ht="16" customHeight="1">
      <c r="C24434" s="29" t="n"/>
      <c r="D24434" s="31" t="inlineStr">
        <is>
          <t>15–19</t>
        </is>
      </c>
      <c r="E24434" s="33" t="n"/>
      <c r="F24434" s="33" t="n"/>
      <c r="G24434" s="33" t="n"/>
      <c r="H24434" s="33" t="n"/>
    </row>
    <row r="24435" ht="16" customHeight="1">
      <c r="C24435" s="29" t="n"/>
      <c r="D24435" s="31" t="inlineStr">
        <is>
          <t>20–24</t>
        </is>
      </c>
      <c r="E24435" s="33" t="n"/>
      <c r="F24435" s="33" t="n"/>
      <c r="G24435" s="33" t="n"/>
      <c r="H24435" s="33" t="n"/>
    </row>
    <row r="24436" ht="16" customHeight="1">
      <c r="C24436" s="29" t="n"/>
      <c r="D24436" s="31" t="inlineStr">
        <is>
          <t>25–29</t>
        </is>
      </c>
      <c r="E24436" s="33" t="n"/>
      <c r="F24436" s="33" t="n"/>
      <c r="G24436" s="33" t="n"/>
      <c r="H24436" s="33" t="n"/>
    </row>
    <row r="24437" ht="16" customHeight="1">
      <c r="C24437" s="29" t="n"/>
      <c r="D24437" s="31" t="inlineStr">
        <is>
          <t>30–34</t>
        </is>
      </c>
      <c r="E24437" s="33" t="n"/>
      <c r="F24437" s="33" t="n"/>
      <c r="G24437" s="33" t="n"/>
      <c r="H24437" s="33" t="n"/>
    </row>
    <row r="24438" ht="16" customHeight="1">
      <c r="C24438" s="29" t="n"/>
      <c r="D24438" s="31" t="inlineStr">
        <is>
          <t>35–39</t>
        </is>
      </c>
      <c r="E24438" s="33" t="n"/>
      <c r="F24438" s="33" t="n"/>
      <c r="G24438" s="33" t="n"/>
      <c r="H24438" s="33" t="n"/>
    </row>
    <row r="24439" ht="16" customHeight="1">
      <c r="C24439" s="29" t="n"/>
      <c r="D24439" s="31" t="inlineStr">
        <is>
          <t>40–44</t>
        </is>
      </c>
      <c r="E24439" s="33" t="n"/>
      <c r="F24439" s="33" t="n"/>
      <c r="G24439" s="33" t="n"/>
      <c r="H24439" s="33" t="n"/>
    </row>
    <row r="24440" ht="16" customHeight="1">
      <c r="C24440" s="29" t="n"/>
      <c r="D24440" s="31" t="inlineStr">
        <is>
          <t>45–49</t>
        </is>
      </c>
      <c r="E24440" s="33" t="n"/>
      <c r="F24440" s="33" t="n"/>
      <c r="G24440" s="33" t="n"/>
      <c r="H24440" s="33" t="n"/>
    </row>
    <row r="24441" ht="16" customHeight="1">
      <c r="C24441" s="29" t="n"/>
      <c r="D24441" s="31" t="inlineStr">
        <is>
          <t>50–54</t>
        </is>
      </c>
      <c r="E24441" s="33" t="n"/>
      <c r="F24441" s="33" t="n"/>
      <c r="G24441" s="33" t="n"/>
      <c r="H24441" s="33" t="n"/>
    </row>
    <row r="24442" ht="16" customHeight="1">
      <c r="C24442" s="29" t="n"/>
      <c r="D24442" s="31" t="inlineStr">
        <is>
          <t>55–59</t>
        </is>
      </c>
      <c r="E24442" s="33" t="n"/>
      <c r="F24442" s="33" t="n"/>
      <c r="G24442" s="33" t="n"/>
      <c r="H24442" s="33" t="n"/>
    </row>
    <row r="24443" ht="16" customHeight="1">
      <c r="C24443" s="29" t="n"/>
      <c r="D24443" s="31" t="inlineStr">
        <is>
          <t>60–64</t>
        </is>
      </c>
      <c r="E24443" s="33" t="n"/>
      <c r="F24443" s="33" t="n"/>
      <c r="G24443" s="33" t="n"/>
      <c r="H24443" s="33" t="n"/>
    </row>
    <row r="24444" ht="16" customHeight="1">
      <c r="C24444" s="29" t="n"/>
      <c r="D24444" s="31" t="inlineStr">
        <is>
          <t>65–69</t>
        </is>
      </c>
      <c r="E24444" s="33" t="n"/>
      <c r="F24444" s="33" t="n"/>
      <c r="G24444" s="33" t="n"/>
      <c r="H24444" s="33" t="n"/>
    </row>
    <row r="24445" ht="16" customHeight="1">
      <c r="C24445" s="29" t="n"/>
      <c r="D24445" s="31" t="inlineStr">
        <is>
          <t>70–74</t>
        </is>
      </c>
      <c r="E24445" s="33" t="n"/>
      <c r="F24445" s="33" t="n"/>
      <c r="G24445" s="33" t="n"/>
      <c r="H24445" s="33" t="n"/>
    </row>
    <row r="24446" ht="16" customHeight="1">
      <c r="C24446" s="29" t="n"/>
      <c r="D24446" s="31" t="inlineStr">
        <is>
          <t>75–79</t>
        </is>
      </c>
      <c r="E24446" s="33" t="n"/>
      <c r="F24446" s="33" t="n"/>
      <c r="G24446" s="33" t="n"/>
      <c r="H24446" s="33" t="n"/>
    </row>
    <row r="24447" ht="16" customHeight="1">
      <c r="C24447" s="29" t="n"/>
      <c r="D24447" s="31" t="inlineStr">
        <is>
          <t>80–84</t>
        </is>
      </c>
      <c r="E24447" s="33" t="n"/>
      <c r="F24447" s="33" t="n"/>
      <c r="G24447" s="33" t="n"/>
      <c r="H24447" s="33" t="n"/>
    </row>
    <row r="24448" ht="16" customHeight="1">
      <c r="C24448" s="29" t="n"/>
      <c r="D24448" s="31" t="inlineStr">
        <is>
          <t>85+</t>
        </is>
      </c>
      <c r="E24448" s="33" t="n"/>
      <c r="F24448" s="33" t="n"/>
      <c r="G24448" s="33" t="n"/>
      <c r="H24448" s="33" t="n"/>
    </row>
    <row r="24449" ht="16" customHeight="1">
      <c r="A24449" s="29">
        <f>A24431+1</f>
        <v/>
      </c>
      <c r="C24449" s="29" t="n"/>
      <c r="D24449" s="31" t="inlineStr">
        <is>
          <t>0–4</t>
        </is>
      </c>
      <c r="E24449" s="33" t="n"/>
      <c r="F24449" s="33" t="n"/>
      <c r="G24449" s="33" t="n"/>
      <c r="H24449" s="33" t="n"/>
    </row>
    <row r="24450" ht="16" customHeight="1">
      <c r="C24450" s="29" t="n"/>
      <c r="D24450" s="31" t="inlineStr">
        <is>
          <t>5–9</t>
        </is>
      </c>
      <c r="E24450" s="33" t="n"/>
      <c r="F24450" s="33" t="n"/>
      <c r="G24450" s="33" t="n"/>
      <c r="H24450" s="33" t="n"/>
    </row>
    <row r="24451" ht="16" customHeight="1">
      <c r="C24451" s="29" t="n"/>
      <c r="D24451" s="31" t="inlineStr">
        <is>
          <t>10–14</t>
        </is>
      </c>
      <c r="E24451" s="33" t="n"/>
      <c r="F24451" s="33" t="n"/>
      <c r="G24451" s="33" t="n"/>
      <c r="H24451" s="33" t="n"/>
    </row>
    <row r="24452" ht="16" customHeight="1">
      <c r="C24452" s="29" t="n"/>
      <c r="D24452" s="31" t="inlineStr">
        <is>
          <t>15–19</t>
        </is>
      </c>
      <c r="E24452" s="33" t="n"/>
      <c r="F24452" s="33" t="n"/>
      <c r="G24452" s="33" t="n"/>
      <c r="H24452" s="33" t="n"/>
    </row>
    <row r="24453" ht="16" customHeight="1">
      <c r="C24453" s="29" t="n"/>
      <c r="D24453" s="31" t="inlineStr">
        <is>
          <t>20–24</t>
        </is>
      </c>
      <c r="E24453" s="33" t="n"/>
      <c r="F24453" s="33" t="n"/>
      <c r="G24453" s="33" t="n"/>
      <c r="H24453" s="33" t="n"/>
    </row>
    <row r="24454" ht="16" customHeight="1">
      <c r="C24454" s="29" t="n"/>
      <c r="D24454" s="31" t="inlineStr">
        <is>
          <t>25–29</t>
        </is>
      </c>
      <c r="E24454" s="33" t="n"/>
      <c r="F24454" s="33" t="n"/>
      <c r="G24454" s="33" t="n"/>
      <c r="H24454" s="33" t="n"/>
    </row>
    <row r="24455" ht="16" customHeight="1">
      <c r="C24455" s="29" t="n"/>
      <c r="D24455" s="31" t="inlineStr">
        <is>
          <t>30–34</t>
        </is>
      </c>
      <c r="E24455" s="33" t="n"/>
      <c r="F24455" s="33" t="n"/>
      <c r="G24455" s="33" t="n"/>
      <c r="H24455" s="33" t="n"/>
    </row>
    <row r="24456" ht="16" customHeight="1">
      <c r="C24456" s="29" t="n"/>
      <c r="D24456" s="31" t="inlineStr">
        <is>
          <t>35–39</t>
        </is>
      </c>
      <c r="E24456" s="33" t="n"/>
      <c r="F24456" s="33" t="n"/>
      <c r="G24456" s="33" t="n"/>
      <c r="H24456" s="33" t="n"/>
    </row>
    <row r="24457" ht="16" customHeight="1">
      <c r="C24457" s="29" t="n"/>
      <c r="D24457" s="31" t="inlineStr">
        <is>
          <t>40–44</t>
        </is>
      </c>
      <c r="E24457" s="33" t="n"/>
      <c r="F24457" s="33" t="n"/>
      <c r="G24457" s="33" t="n"/>
      <c r="H24457" s="33" t="n"/>
    </row>
    <row r="24458" ht="16" customHeight="1">
      <c r="C24458" s="29" t="n"/>
      <c r="D24458" s="31" t="inlineStr">
        <is>
          <t>45–49</t>
        </is>
      </c>
      <c r="E24458" s="33" t="n"/>
      <c r="F24458" s="33" t="n"/>
      <c r="G24458" s="33" t="n"/>
      <c r="H24458" s="33" t="n"/>
    </row>
    <row r="24459" ht="16" customHeight="1">
      <c r="C24459" s="29" t="n"/>
      <c r="D24459" s="31" t="inlineStr">
        <is>
          <t>50–54</t>
        </is>
      </c>
      <c r="E24459" s="33" t="n"/>
      <c r="F24459" s="33" t="n"/>
      <c r="G24459" s="33" t="n"/>
      <c r="H24459" s="33" t="n"/>
    </row>
    <row r="24460" ht="16" customHeight="1">
      <c r="C24460" s="29" t="n"/>
      <c r="D24460" s="31" t="inlineStr">
        <is>
          <t>55–59</t>
        </is>
      </c>
      <c r="E24460" s="33" t="n"/>
      <c r="F24460" s="33" t="n"/>
      <c r="G24460" s="33" t="n"/>
      <c r="H24460" s="33" t="n"/>
    </row>
    <row r="24461" ht="16" customHeight="1">
      <c r="C24461" s="29" t="n"/>
      <c r="D24461" s="31" t="inlineStr">
        <is>
          <t>60–64</t>
        </is>
      </c>
      <c r="E24461" s="33" t="n"/>
      <c r="F24461" s="33" t="n"/>
      <c r="G24461" s="33" t="n"/>
      <c r="H24461" s="33" t="n"/>
    </row>
    <row r="24462" ht="16" customHeight="1">
      <c r="C24462" s="29" t="n"/>
      <c r="D24462" s="31" t="inlineStr">
        <is>
          <t>65–69</t>
        </is>
      </c>
      <c r="E24462" s="33" t="n"/>
      <c r="F24462" s="33" t="n"/>
      <c r="G24462" s="33" t="n"/>
      <c r="H24462" s="33" t="n"/>
    </row>
    <row r="24463" ht="16" customHeight="1">
      <c r="C24463" s="29" t="n"/>
      <c r="D24463" s="31" t="inlineStr">
        <is>
          <t>70–74</t>
        </is>
      </c>
      <c r="E24463" s="33" t="n"/>
      <c r="F24463" s="33" t="n"/>
      <c r="G24463" s="33" t="n"/>
      <c r="H24463" s="33" t="n"/>
    </row>
    <row r="24464" ht="16" customHeight="1">
      <c r="C24464" s="29" t="n"/>
      <c r="D24464" s="31" t="inlineStr">
        <is>
          <t>75–79</t>
        </is>
      </c>
      <c r="E24464" s="33" t="n"/>
      <c r="F24464" s="33" t="n"/>
      <c r="G24464" s="33" t="n"/>
      <c r="H24464" s="33" t="n"/>
    </row>
    <row r="24465" ht="16" customHeight="1">
      <c r="C24465" s="29" t="n"/>
      <c r="D24465" s="31" t="inlineStr">
        <is>
          <t>80–84</t>
        </is>
      </c>
      <c r="E24465" s="33" t="n"/>
      <c r="F24465" s="33" t="n"/>
      <c r="G24465" s="33" t="n"/>
      <c r="H24465" s="33" t="n"/>
    </row>
    <row r="24466" ht="16" customHeight="1">
      <c r="C24466" s="29" t="n"/>
      <c r="D24466" s="31" t="inlineStr">
        <is>
          <t>85+</t>
        </is>
      </c>
      <c r="E24466" s="33" t="n"/>
      <c r="F24466" s="33" t="n"/>
      <c r="G24466" s="33" t="n"/>
      <c r="H24466" s="33" t="n"/>
    </row>
    <row r="24467" ht="16" customHeight="1">
      <c r="A24467" s="29">
        <f>A24449+1</f>
        <v/>
      </c>
      <c r="C24467" s="29" t="n"/>
      <c r="D24467" s="31" t="inlineStr">
        <is>
          <t>0–4</t>
        </is>
      </c>
      <c r="E24467" s="33" t="n"/>
      <c r="F24467" s="33" t="n"/>
      <c r="G24467" s="33" t="n"/>
      <c r="H24467" s="33" t="n"/>
    </row>
    <row r="24468" ht="13.75" customHeight="1">
      <c r="C24468" s="29" t="n"/>
      <c r="D24468" s="31" t="inlineStr">
        <is>
          <t>5–9</t>
        </is>
      </c>
      <c r="E24468" s="33" t="n"/>
      <c r="F24468" s="33" t="n"/>
      <c r="G24468" s="33" t="n"/>
      <c r="H24468" s="33" t="n"/>
    </row>
    <row r="24469" ht="16" customHeight="1">
      <c r="C24469" s="29" t="n"/>
      <c r="D24469" s="31" t="inlineStr">
        <is>
          <t>10–14</t>
        </is>
      </c>
      <c r="E24469" s="33" t="n"/>
      <c r="F24469" s="33" t="n"/>
      <c r="G24469" s="33" t="n"/>
      <c r="H24469" s="33" t="n"/>
    </row>
    <row r="24470" ht="16" customHeight="1">
      <c r="C24470" s="29" t="n"/>
      <c r="D24470" s="31" t="inlineStr">
        <is>
          <t>15–19</t>
        </is>
      </c>
      <c r="E24470" s="33" t="n"/>
      <c r="F24470" s="33" t="n"/>
      <c r="G24470" s="33" t="n"/>
      <c r="H24470" s="33" t="n"/>
    </row>
    <row r="24471" ht="16" customHeight="1">
      <c r="C24471" s="29" t="n"/>
      <c r="D24471" s="31" t="inlineStr">
        <is>
          <t>20–24</t>
        </is>
      </c>
      <c r="E24471" s="33" t="n"/>
      <c r="F24471" s="33" t="n"/>
      <c r="G24471" s="33" t="n"/>
      <c r="H24471" s="33" t="n"/>
    </row>
    <row r="24472" ht="16" customHeight="1">
      <c r="C24472" s="29" t="n"/>
      <c r="D24472" s="31" t="inlineStr">
        <is>
          <t>25–29</t>
        </is>
      </c>
      <c r="E24472" s="33" t="n"/>
      <c r="F24472" s="33" t="n"/>
      <c r="G24472" s="33" t="n"/>
      <c r="H24472" s="33" t="n"/>
    </row>
    <row r="24473" ht="16" customHeight="1">
      <c r="C24473" s="29" t="n"/>
      <c r="D24473" s="31" t="inlineStr">
        <is>
          <t>30–34</t>
        </is>
      </c>
      <c r="E24473" s="33" t="n"/>
      <c r="F24473" s="33" t="n"/>
      <c r="G24473" s="33" t="n"/>
      <c r="H24473" s="33" t="n"/>
    </row>
    <row r="24474" ht="16" customHeight="1">
      <c r="C24474" s="29" t="n"/>
      <c r="D24474" s="31" t="inlineStr">
        <is>
          <t>35–39</t>
        </is>
      </c>
      <c r="E24474" s="33" t="n"/>
      <c r="F24474" s="33" t="n"/>
      <c r="G24474" s="33" t="n"/>
      <c r="H24474" s="33" t="n"/>
    </row>
    <row r="24475" ht="16" customHeight="1">
      <c r="C24475" s="29" t="n"/>
      <c r="D24475" s="31" t="inlineStr">
        <is>
          <t>40–44</t>
        </is>
      </c>
      <c r="E24475" s="33" t="n"/>
      <c r="F24475" s="33" t="n"/>
      <c r="G24475" s="33" t="n"/>
      <c r="H24475" s="33" t="n"/>
    </row>
    <row r="24476" ht="16" customHeight="1">
      <c r="C24476" s="29" t="n"/>
      <c r="D24476" s="31" t="inlineStr">
        <is>
          <t>45–49</t>
        </is>
      </c>
      <c r="E24476" s="33" t="n"/>
      <c r="F24476" s="33" t="n"/>
      <c r="G24476" s="33" t="n"/>
      <c r="H24476" s="33" t="n"/>
    </row>
    <row r="24477" ht="16" customHeight="1">
      <c r="C24477" s="29" t="n"/>
      <c r="D24477" s="31" t="inlineStr">
        <is>
          <t>50–54</t>
        </is>
      </c>
      <c r="E24477" s="33" t="n"/>
      <c r="F24477" s="33" t="n"/>
      <c r="G24477" s="33" t="n"/>
      <c r="H24477" s="33" t="n"/>
    </row>
    <row r="24478" ht="16" customHeight="1">
      <c r="C24478" s="29" t="n"/>
      <c r="D24478" s="31" t="inlineStr">
        <is>
          <t>55–59</t>
        </is>
      </c>
      <c r="E24478" s="33" t="n"/>
      <c r="F24478" s="33" t="n"/>
      <c r="G24478" s="33" t="n"/>
      <c r="H24478" s="33" t="n"/>
    </row>
    <row r="24479" ht="16" customHeight="1">
      <c r="C24479" s="29" t="n"/>
      <c r="D24479" s="31" t="inlineStr">
        <is>
          <t>60–64</t>
        </is>
      </c>
      <c r="E24479" s="33" t="n"/>
      <c r="F24479" s="33" t="n"/>
      <c r="G24479" s="33" t="n"/>
      <c r="H24479" s="33" t="n"/>
    </row>
    <row r="24480" ht="16" customHeight="1">
      <c r="C24480" s="29" t="n"/>
      <c r="D24480" s="31" t="inlineStr">
        <is>
          <t>65–69</t>
        </is>
      </c>
      <c r="E24480" s="33" t="n"/>
      <c r="F24480" s="33" t="n"/>
      <c r="G24480" s="33" t="n"/>
      <c r="H24480" s="33" t="n"/>
    </row>
    <row r="24481" ht="16" customHeight="1">
      <c r="C24481" s="29" t="n"/>
      <c r="D24481" s="31" t="inlineStr">
        <is>
          <t>70–74</t>
        </is>
      </c>
      <c r="E24481" s="33" t="n"/>
      <c r="F24481" s="33" t="n"/>
      <c r="G24481" s="33" t="n"/>
      <c r="H24481" s="33" t="n"/>
    </row>
    <row r="24482" ht="16" customHeight="1">
      <c r="C24482" s="29" t="n"/>
      <c r="D24482" s="31" t="inlineStr">
        <is>
          <t>75–79</t>
        </is>
      </c>
      <c r="E24482" s="33" t="n"/>
      <c r="F24482" s="33" t="n"/>
      <c r="G24482" s="33" t="n"/>
      <c r="H24482" s="33" t="n"/>
    </row>
    <row r="24483" ht="16" customHeight="1">
      <c r="C24483" s="29" t="n"/>
      <c r="D24483" s="31" t="inlineStr">
        <is>
          <t>80–84</t>
        </is>
      </c>
      <c r="E24483" s="33" t="n"/>
      <c r="F24483" s="33" t="n"/>
      <c r="G24483" s="33" t="n"/>
      <c r="H24483" s="33" t="n"/>
    </row>
    <row r="24484" ht="16" customHeight="1">
      <c r="C24484" s="29" t="n"/>
      <c r="D24484" s="31" t="inlineStr">
        <is>
          <t>85+</t>
        </is>
      </c>
      <c r="E24484" s="33" t="n"/>
      <c r="F24484" s="33" t="n"/>
      <c r="G24484" s="33" t="n"/>
      <c r="H24484" s="33" t="n"/>
    </row>
    <row r="24485" ht="16" customHeight="1">
      <c r="A24485" s="29">
        <f>A24467+1</f>
        <v/>
      </c>
      <c r="C24485" s="29" t="n"/>
      <c r="D24485" s="31" t="inlineStr">
        <is>
          <t>0–4</t>
        </is>
      </c>
      <c r="E24485" s="33" t="n"/>
      <c r="F24485" s="33" t="n"/>
      <c r="G24485" s="33" t="n"/>
      <c r="H24485" s="33" t="n"/>
    </row>
    <row r="24486" ht="16" customHeight="1">
      <c r="C24486" s="29" t="n"/>
      <c r="D24486" s="31" t="inlineStr">
        <is>
          <t>5–9</t>
        </is>
      </c>
      <c r="E24486" s="33" t="n"/>
      <c r="F24486" s="33" t="n"/>
      <c r="G24486" s="33" t="n"/>
      <c r="H24486" s="33" t="n"/>
    </row>
    <row r="24487" ht="16" customHeight="1">
      <c r="C24487" s="29" t="n"/>
      <c r="D24487" s="31" t="inlineStr">
        <is>
          <t>10–14</t>
        </is>
      </c>
      <c r="E24487" s="33" t="n"/>
      <c r="F24487" s="33" t="n"/>
      <c r="G24487" s="33" t="n"/>
      <c r="H24487" s="33" t="n"/>
    </row>
    <row r="24488" ht="16" customHeight="1">
      <c r="C24488" s="29" t="n"/>
      <c r="D24488" s="31" t="inlineStr">
        <is>
          <t>15–19</t>
        </is>
      </c>
      <c r="E24488" s="33" t="n"/>
      <c r="F24488" s="33" t="n"/>
      <c r="G24488" s="33" t="n"/>
      <c r="H24488" s="33" t="n"/>
    </row>
    <row r="24489" ht="16" customHeight="1">
      <c r="C24489" s="29" t="n"/>
      <c r="D24489" s="31" t="inlineStr">
        <is>
          <t>20–24</t>
        </is>
      </c>
      <c r="E24489" s="33" t="n"/>
      <c r="F24489" s="33" t="n"/>
      <c r="G24489" s="33" t="n"/>
      <c r="H24489" s="33" t="n"/>
    </row>
    <row r="24490" ht="16" customHeight="1">
      <c r="C24490" s="29" t="n"/>
      <c r="D24490" s="31" t="inlineStr">
        <is>
          <t>25–29</t>
        </is>
      </c>
      <c r="E24490" s="33" t="n"/>
      <c r="F24490" s="33" t="n"/>
      <c r="G24490" s="33" t="n"/>
      <c r="H24490" s="33" t="n"/>
    </row>
    <row r="24491" ht="16" customHeight="1">
      <c r="C24491" s="29" t="n"/>
      <c r="D24491" s="31" t="inlineStr">
        <is>
          <t>30–34</t>
        </is>
      </c>
      <c r="E24491" s="33" t="n"/>
      <c r="F24491" s="33" t="n"/>
      <c r="G24491" s="33" t="n"/>
      <c r="H24491" s="33" t="n"/>
    </row>
    <row r="24492" ht="16" customHeight="1">
      <c r="C24492" s="29" t="n"/>
      <c r="D24492" s="31" t="inlineStr">
        <is>
          <t>35–39</t>
        </is>
      </c>
      <c r="E24492" s="33" t="n"/>
      <c r="F24492" s="33" t="n"/>
      <c r="G24492" s="33" t="n"/>
      <c r="H24492" s="33" t="n"/>
    </row>
    <row r="24493" ht="16" customHeight="1">
      <c r="C24493" s="29" t="n"/>
      <c r="D24493" s="31" t="inlineStr">
        <is>
          <t>40–44</t>
        </is>
      </c>
      <c r="E24493" s="33" t="n"/>
      <c r="F24493" s="33" t="n"/>
      <c r="G24493" s="33" t="n"/>
      <c r="H24493" s="33" t="n"/>
    </row>
    <row r="24494" ht="16" customHeight="1">
      <c r="C24494" s="29" t="n"/>
      <c r="D24494" s="31" t="inlineStr">
        <is>
          <t>45–49</t>
        </is>
      </c>
      <c r="E24494" s="33" t="n"/>
      <c r="F24494" s="33" t="n"/>
      <c r="G24494" s="33" t="n"/>
      <c r="H24494" s="33" t="n"/>
    </row>
    <row r="24495" ht="16" customHeight="1">
      <c r="C24495" s="29" t="n"/>
      <c r="D24495" s="31" t="inlineStr">
        <is>
          <t>50–54</t>
        </is>
      </c>
      <c r="E24495" s="33" t="n"/>
      <c r="F24495" s="33" t="n"/>
      <c r="G24495" s="33" t="n"/>
      <c r="H24495" s="33" t="n"/>
    </row>
    <row r="24496" ht="16" customHeight="1">
      <c r="C24496" s="29" t="n"/>
      <c r="D24496" s="31" t="inlineStr">
        <is>
          <t>55–59</t>
        </is>
      </c>
      <c r="E24496" s="33" t="n"/>
      <c r="F24496" s="33" t="n"/>
      <c r="G24496" s="33" t="n"/>
      <c r="H24496" s="33" t="n"/>
    </row>
    <row r="24497" ht="16" customHeight="1">
      <c r="C24497" s="29" t="n"/>
      <c r="D24497" s="31" t="inlineStr">
        <is>
          <t>60–64</t>
        </is>
      </c>
      <c r="E24497" s="33" t="n"/>
      <c r="F24497" s="33" t="n"/>
      <c r="G24497" s="33" t="n"/>
      <c r="H24497" s="33" t="n"/>
    </row>
    <row r="24498" ht="16" customHeight="1">
      <c r="C24498" s="29" t="n"/>
      <c r="D24498" s="31" t="inlineStr">
        <is>
          <t>65–69</t>
        </is>
      </c>
      <c r="E24498" s="33" t="n"/>
      <c r="F24498" s="33" t="n"/>
      <c r="G24498" s="33" t="n"/>
      <c r="H24498" s="33" t="n"/>
    </row>
    <row r="24499" ht="16" customHeight="1">
      <c r="C24499" s="29" t="n"/>
      <c r="D24499" s="31" t="inlineStr">
        <is>
          <t>70–74</t>
        </is>
      </c>
      <c r="E24499" s="33" t="n"/>
      <c r="F24499" s="33" t="n"/>
      <c r="G24499" s="33" t="n"/>
      <c r="H24499" s="33" t="n"/>
    </row>
    <row r="24500" ht="16" customHeight="1">
      <c r="C24500" s="29" t="n"/>
      <c r="D24500" s="31" t="inlineStr">
        <is>
          <t>75–79</t>
        </is>
      </c>
      <c r="E24500" s="33" t="n"/>
      <c r="F24500" s="33" t="n"/>
      <c r="G24500" s="33" t="n"/>
      <c r="H24500" s="33" t="n"/>
    </row>
    <row r="24501" ht="16" customHeight="1">
      <c r="C24501" s="29" t="n"/>
      <c r="D24501" s="31" t="inlineStr">
        <is>
          <t>80–84</t>
        </is>
      </c>
      <c r="E24501" s="33" t="n"/>
      <c r="F24501" s="33" t="n"/>
      <c r="G24501" s="33" t="n"/>
      <c r="H24501" s="33" t="n"/>
    </row>
    <row r="24502" ht="16" customHeight="1">
      <c r="C24502" s="29" t="n"/>
      <c r="D24502" s="31" t="inlineStr">
        <is>
          <t>85+</t>
        </is>
      </c>
      <c r="E24502" s="33" t="n"/>
      <c r="F24502" s="33" t="n"/>
      <c r="G24502" s="33" t="n"/>
      <c r="H24502" s="33" t="n"/>
    </row>
    <row r="24503" ht="16" customHeight="1">
      <c r="A24503" s="29">
        <f>A24485+1</f>
        <v/>
      </c>
      <c r="C24503" s="29" t="n"/>
      <c r="D24503" s="31" t="inlineStr">
        <is>
          <t>0–4</t>
        </is>
      </c>
      <c r="E24503" s="33" t="n"/>
      <c r="F24503" s="33" t="n"/>
      <c r="G24503" s="33" t="n"/>
      <c r="H24503" s="33" t="n"/>
    </row>
    <row r="24504" ht="13.75" customHeight="1">
      <c r="C24504" s="29" t="n"/>
      <c r="D24504" s="31" t="inlineStr">
        <is>
          <t>5–9</t>
        </is>
      </c>
      <c r="E24504" s="33" t="n"/>
      <c r="F24504" s="33" t="n"/>
      <c r="G24504" s="33" t="n"/>
      <c r="H24504" s="33" t="n"/>
    </row>
    <row r="24505" ht="16" customHeight="1">
      <c r="C24505" s="29" t="n"/>
      <c r="D24505" s="31" t="inlineStr">
        <is>
          <t>10–14</t>
        </is>
      </c>
      <c r="E24505" s="33" t="n"/>
      <c r="F24505" s="33" t="n"/>
      <c r="G24505" s="33" t="n"/>
      <c r="H24505" s="33" t="n"/>
    </row>
    <row r="24506" ht="16" customHeight="1">
      <c r="C24506" s="29" t="n"/>
      <c r="D24506" s="31" t="inlineStr">
        <is>
          <t>15–19</t>
        </is>
      </c>
      <c r="E24506" s="33" t="n"/>
      <c r="F24506" s="33" t="n"/>
      <c r="G24506" s="33" t="n"/>
      <c r="H24506" s="33" t="n"/>
    </row>
    <row r="24507" ht="16" customHeight="1">
      <c r="C24507" s="29" t="n"/>
      <c r="D24507" s="31" t="inlineStr">
        <is>
          <t>20–24</t>
        </is>
      </c>
      <c r="E24507" s="33" t="n"/>
      <c r="F24507" s="33" t="n"/>
      <c r="G24507" s="33" t="n"/>
      <c r="H24507" s="33" t="n"/>
    </row>
    <row r="24508" ht="16" customHeight="1">
      <c r="C24508" s="29" t="n"/>
      <c r="D24508" s="31" t="inlineStr">
        <is>
          <t>25–29</t>
        </is>
      </c>
      <c r="E24508" s="33" t="n"/>
      <c r="F24508" s="33" t="n"/>
      <c r="G24508" s="33" t="n"/>
      <c r="H24508" s="33" t="n"/>
    </row>
    <row r="24509" ht="16" customHeight="1">
      <c r="C24509" s="29" t="n"/>
      <c r="D24509" s="31" t="inlineStr">
        <is>
          <t>30–34</t>
        </is>
      </c>
      <c r="E24509" s="33" t="n"/>
      <c r="F24509" s="33" t="n"/>
      <c r="G24509" s="33" t="n"/>
      <c r="H24509" s="33" t="n"/>
    </row>
    <row r="24510" ht="16" customHeight="1">
      <c r="C24510" s="29" t="n"/>
      <c r="D24510" s="31" t="inlineStr">
        <is>
          <t>35–39</t>
        </is>
      </c>
      <c r="E24510" s="33" t="n"/>
      <c r="F24510" s="33" t="n"/>
      <c r="G24510" s="33" t="n"/>
      <c r="H24510" s="33" t="n"/>
    </row>
    <row r="24511" ht="16" customHeight="1">
      <c r="C24511" s="29" t="n"/>
      <c r="D24511" s="31" t="inlineStr">
        <is>
          <t>40–44</t>
        </is>
      </c>
      <c r="E24511" s="33" t="n"/>
      <c r="F24511" s="33" t="n"/>
      <c r="G24511" s="33" t="n"/>
      <c r="H24511" s="33" t="n"/>
    </row>
    <row r="24512" ht="16" customHeight="1">
      <c r="C24512" s="29" t="n"/>
      <c r="D24512" s="31" t="inlineStr">
        <is>
          <t>45–49</t>
        </is>
      </c>
      <c r="E24512" s="33" t="n"/>
      <c r="F24512" s="33" t="n"/>
      <c r="G24512" s="33" t="n"/>
      <c r="H24512" s="33" t="n"/>
    </row>
    <row r="24513" ht="16" customHeight="1">
      <c r="C24513" s="29" t="n"/>
      <c r="D24513" s="31" t="inlineStr">
        <is>
          <t>50–54</t>
        </is>
      </c>
      <c r="E24513" s="33" t="n"/>
      <c r="F24513" s="33" t="n"/>
      <c r="G24513" s="33" t="n"/>
      <c r="H24513" s="33" t="n"/>
    </row>
    <row r="24514" ht="16" customHeight="1">
      <c r="C24514" s="29" t="n"/>
      <c r="D24514" s="31" t="inlineStr">
        <is>
          <t>55–59</t>
        </is>
      </c>
      <c r="E24514" s="33" t="n"/>
      <c r="F24514" s="33" t="n"/>
      <c r="G24514" s="33" t="n"/>
      <c r="H24514" s="33" t="n"/>
    </row>
    <row r="24515" ht="16" customHeight="1">
      <c r="C24515" s="29" t="n"/>
      <c r="D24515" s="31" t="inlineStr">
        <is>
          <t>60–64</t>
        </is>
      </c>
      <c r="E24515" s="33" t="n"/>
      <c r="F24515" s="33" t="n"/>
      <c r="G24515" s="33" t="n"/>
      <c r="H24515" s="33" t="n"/>
    </row>
    <row r="24516" ht="16" customHeight="1">
      <c r="C24516" s="29" t="n"/>
      <c r="D24516" s="31" t="inlineStr">
        <is>
          <t>65–69</t>
        </is>
      </c>
      <c r="E24516" s="33" t="n"/>
      <c r="F24516" s="33" t="n"/>
      <c r="G24516" s="33" t="n"/>
      <c r="H24516" s="33" t="n"/>
    </row>
    <row r="24517" ht="16" customHeight="1">
      <c r="C24517" s="29" t="n"/>
      <c r="D24517" s="31" t="inlineStr">
        <is>
          <t>70–74</t>
        </is>
      </c>
      <c r="E24517" s="33" t="n"/>
      <c r="F24517" s="33" t="n"/>
      <c r="G24517" s="33" t="n"/>
      <c r="H24517" s="33" t="n"/>
    </row>
    <row r="24518" ht="16" customHeight="1">
      <c r="C24518" s="29" t="n"/>
      <c r="D24518" s="31" t="inlineStr">
        <is>
          <t>75–79</t>
        </is>
      </c>
      <c r="E24518" s="33" t="n"/>
      <c r="F24518" s="33" t="n"/>
      <c r="G24518" s="33" t="n"/>
      <c r="H24518" s="33" t="n"/>
    </row>
    <row r="24519" ht="16" customHeight="1">
      <c r="C24519" s="29" t="n"/>
      <c r="D24519" s="31" t="inlineStr">
        <is>
          <t>80–84</t>
        </is>
      </c>
      <c r="E24519" s="33" t="n"/>
      <c r="F24519" s="33" t="n"/>
      <c r="G24519" s="33" t="n"/>
      <c r="H24519" s="33" t="n"/>
    </row>
    <row r="24520" ht="16" customHeight="1">
      <c r="C24520" s="29" t="n"/>
      <c r="D24520" s="31" t="inlineStr">
        <is>
          <t>85+</t>
        </is>
      </c>
      <c r="E24520" s="33" t="n"/>
      <c r="F24520" s="33" t="n"/>
      <c r="G24520" s="33" t="n"/>
      <c r="H24520" s="33" t="n"/>
    </row>
    <row r="24521" ht="16" customHeight="1">
      <c r="A24521" s="29">
        <f>A24503+1</f>
        <v/>
      </c>
      <c r="C24521" s="29" t="n"/>
      <c r="D24521" s="31" t="inlineStr">
        <is>
          <t>0–4</t>
        </is>
      </c>
      <c r="E24521" s="33" t="n"/>
      <c r="F24521" s="33" t="n"/>
      <c r="G24521" s="33" t="n"/>
      <c r="H24521" s="33" t="n"/>
    </row>
    <row r="24522" ht="13.75" customHeight="1">
      <c r="C24522" s="29" t="n"/>
      <c r="D24522" s="31" t="inlineStr">
        <is>
          <t>5–9</t>
        </is>
      </c>
      <c r="E24522" s="33" t="n"/>
      <c r="F24522" s="33" t="n"/>
      <c r="G24522" s="33" t="n"/>
      <c r="H24522" s="33" t="n"/>
    </row>
    <row r="24523" ht="16" customHeight="1">
      <c r="C24523" s="29" t="n"/>
      <c r="D24523" s="31" t="inlineStr">
        <is>
          <t>10–14</t>
        </is>
      </c>
      <c r="E24523" s="33" t="n"/>
      <c r="F24523" s="33" t="n"/>
      <c r="G24523" s="33" t="n"/>
      <c r="H24523" s="33" t="n"/>
    </row>
    <row r="24524" ht="16" customHeight="1">
      <c r="C24524" s="29" t="n"/>
      <c r="D24524" s="31" t="inlineStr">
        <is>
          <t>15–19</t>
        </is>
      </c>
      <c r="E24524" s="33" t="n"/>
      <c r="F24524" s="33" t="n"/>
      <c r="G24524" s="33" t="n"/>
      <c r="H24524" s="33" t="n"/>
    </row>
    <row r="24525" ht="16" customHeight="1">
      <c r="C24525" s="29" t="n"/>
      <c r="D24525" s="31" t="inlineStr">
        <is>
          <t>20–24</t>
        </is>
      </c>
      <c r="E24525" s="33" t="n"/>
      <c r="F24525" s="33" t="n"/>
      <c r="G24525" s="33" t="n"/>
      <c r="H24525" s="33" t="n"/>
    </row>
    <row r="24526" ht="16" customHeight="1">
      <c r="C24526" s="29" t="n"/>
      <c r="D24526" s="31" t="inlineStr">
        <is>
          <t>25–29</t>
        </is>
      </c>
      <c r="E24526" s="33" t="n"/>
      <c r="F24526" s="33" t="n"/>
      <c r="G24526" s="33" t="n"/>
      <c r="H24526" s="33" t="n"/>
    </row>
    <row r="24527" ht="16" customHeight="1">
      <c r="C24527" s="29" t="n"/>
      <c r="D24527" s="31" t="inlineStr">
        <is>
          <t>30–34</t>
        </is>
      </c>
      <c r="E24527" s="33" t="n"/>
      <c r="F24527" s="33" t="n"/>
      <c r="G24527" s="33" t="n"/>
      <c r="H24527" s="33" t="n"/>
    </row>
    <row r="24528" ht="16" customHeight="1">
      <c r="C24528" s="29" t="n"/>
      <c r="D24528" s="31" t="inlineStr">
        <is>
          <t>35–39</t>
        </is>
      </c>
      <c r="E24528" s="33" t="n"/>
      <c r="F24528" s="33" t="n"/>
      <c r="G24528" s="33" t="n"/>
      <c r="H24528" s="33" t="n"/>
    </row>
    <row r="24529" ht="16" customHeight="1">
      <c r="C24529" s="29" t="n"/>
      <c r="D24529" s="31" t="inlineStr">
        <is>
          <t>40–44</t>
        </is>
      </c>
      <c r="E24529" s="33" t="n"/>
      <c r="F24529" s="33" t="n"/>
      <c r="G24529" s="33" t="n"/>
      <c r="H24529" s="33" t="n"/>
    </row>
    <row r="24530" ht="16" customHeight="1">
      <c r="C24530" s="29" t="n"/>
      <c r="D24530" s="31" t="inlineStr">
        <is>
          <t>45–49</t>
        </is>
      </c>
      <c r="E24530" s="33" t="n"/>
      <c r="F24530" s="33" t="n"/>
      <c r="G24530" s="33" t="n"/>
      <c r="H24530" s="33" t="n"/>
    </row>
    <row r="24531" ht="16" customHeight="1">
      <c r="C24531" s="29" t="n"/>
      <c r="D24531" s="31" t="inlineStr">
        <is>
          <t>50–54</t>
        </is>
      </c>
      <c r="E24531" s="33" t="n"/>
      <c r="F24531" s="33" t="n"/>
      <c r="G24531" s="33" t="n"/>
      <c r="H24531" s="33" t="n"/>
    </row>
    <row r="24532" ht="16" customHeight="1">
      <c r="C24532" s="29" t="n"/>
      <c r="D24532" s="31" t="inlineStr">
        <is>
          <t>55–59</t>
        </is>
      </c>
      <c r="E24532" s="33" t="n"/>
      <c r="F24532" s="33" t="n"/>
      <c r="G24532" s="33" t="n"/>
      <c r="H24532" s="33" t="n"/>
    </row>
    <row r="24533" ht="16" customHeight="1">
      <c r="C24533" s="29" t="n"/>
      <c r="D24533" s="31" t="inlineStr">
        <is>
          <t>60–64</t>
        </is>
      </c>
      <c r="E24533" s="33" t="n"/>
      <c r="F24533" s="33" t="n"/>
      <c r="G24533" s="33" t="n"/>
      <c r="H24533" s="33" t="n"/>
    </row>
    <row r="24534" ht="16" customHeight="1">
      <c r="C24534" s="29" t="n"/>
      <c r="D24534" s="31" t="inlineStr">
        <is>
          <t>65–69</t>
        </is>
      </c>
      <c r="E24534" s="33" t="n"/>
      <c r="F24534" s="33" t="n"/>
      <c r="G24534" s="33" t="n"/>
      <c r="H24534" s="33" t="n"/>
    </row>
    <row r="24535" ht="16" customHeight="1">
      <c r="C24535" s="29" t="n"/>
      <c r="D24535" s="31" t="inlineStr">
        <is>
          <t>70–74</t>
        </is>
      </c>
      <c r="E24535" s="33" t="n"/>
      <c r="F24535" s="33" t="n"/>
      <c r="G24535" s="33" t="n"/>
      <c r="H24535" s="33" t="n"/>
    </row>
    <row r="24536" ht="16" customHeight="1">
      <c r="C24536" s="29" t="n"/>
      <c r="D24536" s="31" t="inlineStr">
        <is>
          <t>75–79</t>
        </is>
      </c>
      <c r="E24536" s="33" t="n"/>
      <c r="F24536" s="33" t="n"/>
      <c r="G24536" s="33" t="n"/>
      <c r="H24536" s="33" t="n"/>
    </row>
    <row r="24537" ht="16" customHeight="1">
      <c r="C24537" s="29" t="n"/>
      <c r="D24537" s="31" t="inlineStr">
        <is>
          <t>80–84</t>
        </is>
      </c>
      <c r="E24537" s="33" t="n"/>
      <c r="F24537" s="33" t="n"/>
      <c r="G24537" s="33" t="n"/>
      <c r="H24537" s="33" t="n"/>
    </row>
    <row r="24538" ht="16" customHeight="1">
      <c r="C24538" s="29" t="n"/>
      <c r="D24538" s="31" t="inlineStr">
        <is>
          <t>85+</t>
        </is>
      </c>
      <c r="E24538" s="33" t="n"/>
      <c r="F24538" s="33" t="n"/>
      <c r="G24538" s="33" t="n"/>
      <c r="H24538" s="33" t="n"/>
    </row>
    <row r="24539" ht="16" customHeight="1">
      <c r="A24539" s="29">
        <f>A24521+1</f>
        <v/>
      </c>
      <c r="C24539" s="29" t="n"/>
      <c r="D24539" s="31" t="inlineStr">
        <is>
          <t>0–4</t>
        </is>
      </c>
      <c r="E24539" s="33" t="n"/>
      <c r="F24539" s="33" t="n"/>
      <c r="G24539" s="33" t="n"/>
      <c r="H24539" s="33" t="n"/>
    </row>
    <row r="24540" ht="13.75" customHeight="1">
      <c r="C24540" s="29" t="n"/>
      <c r="D24540" s="31" t="inlineStr">
        <is>
          <t>5–9</t>
        </is>
      </c>
      <c r="E24540" s="33" t="n"/>
      <c r="F24540" s="33" t="n"/>
      <c r="G24540" s="33" t="n"/>
      <c r="H24540" s="33" t="n"/>
    </row>
    <row r="24541" ht="16" customHeight="1">
      <c r="C24541" s="29" t="n"/>
      <c r="D24541" s="31" t="inlineStr">
        <is>
          <t>10–14</t>
        </is>
      </c>
      <c r="E24541" s="33" t="n"/>
      <c r="F24541" s="33" t="n"/>
      <c r="G24541" s="33" t="n"/>
      <c r="H24541" s="33" t="n"/>
    </row>
    <row r="24542" ht="16" customHeight="1">
      <c r="C24542" s="29" t="n"/>
      <c r="D24542" s="31" t="inlineStr">
        <is>
          <t>15–19</t>
        </is>
      </c>
      <c r="E24542" s="33" t="n"/>
      <c r="F24542" s="33" t="n"/>
      <c r="G24542" s="33" t="n"/>
      <c r="H24542" s="33" t="n"/>
    </row>
    <row r="24543" ht="16" customHeight="1">
      <c r="C24543" s="29" t="n"/>
      <c r="D24543" s="31" t="inlineStr">
        <is>
          <t>20–24</t>
        </is>
      </c>
      <c r="E24543" s="33" t="n"/>
      <c r="F24543" s="33" t="n"/>
      <c r="G24543" s="33" t="n"/>
      <c r="H24543" s="33" t="n"/>
    </row>
    <row r="24544" ht="16" customHeight="1">
      <c r="C24544" s="29" t="n"/>
      <c r="D24544" s="31" t="inlineStr">
        <is>
          <t>25–29</t>
        </is>
      </c>
      <c r="E24544" s="33" t="n"/>
      <c r="F24544" s="33" t="n"/>
      <c r="G24544" s="33" t="n"/>
      <c r="H24544" s="33" t="n"/>
    </row>
    <row r="24545" ht="16" customHeight="1">
      <c r="C24545" s="29" t="n"/>
      <c r="D24545" s="31" t="inlineStr">
        <is>
          <t>30–34</t>
        </is>
      </c>
      <c r="E24545" s="33" t="n"/>
      <c r="F24545" s="33" t="n"/>
      <c r="G24545" s="33" t="n"/>
      <c r="H24545" s="33" t="n"/>
    </row>
    <row r="24546" ht="16" customHeight="1">
      <c r="C24546" s="29" t="n"/>
      <c r="D24546" s="31" t="inlineStr">
        <is>
          <t>35–39</t>
        </is>
      </c>
      <c r="E24546" s="33" t="n"/>
      <c r="F24546" s="33" t="n"/>
      <c r="G24546" s="33" t="n"/>
      <c r="H24546" s="33" t="n"/>
    </row>
    <row r="24547" ht="16" customHeight="1">
      <c r="C24547" s="29" t="n"/>
      <c r="D24547" s="31" t="inlineStr">
        <is>
          <t>40–44</t>
        </is>
      </c>
      <c r="E24547" s="33" t="n"/>
      <c r="F24547" s="33" t="n"/>
      <c r="G24547" s="33" t="n"/>
      <c r="H24547" s="33" t="n"/>
    </row>
    <row r="24548" ht="16" customHeight="1">
      <c r="C24548" s="29" t="n"/>
      <c r="D24548" s="31" t="inlineStr">
        <is>
          <t>45–49</t>
        </is>
      </c>
      <c r="E24548" s="33" t="n"/>
      <c r="F24548" s="33" t="n"/>
      <c r="G24548" s="33" t="n"/>
      <c r="H24548" s="33" t="n"/>
    </row>
    <row r="24549" ht="16" customHeight="1">
      <c r="C24549" s="29" t="n"/>
      <c r="D24549" s="31" t="inlineStr">
        <is>
          <t>50–54</t>
        </is>
      </c>
      <c r="E24549" s="33" t="n"/>
      <c r="F24549" s="33" t="n"/>
      <c r="G24549" s="33" t="n"/>
      <c r="H24549" s="33" t="n"/>
    </row>
    <row r="24550" ht="16" customHeight="1">
      <c r="C24550" s="29" t="n"/>
      <c r="D24550" s="31" t="inlineStr">
        <is>
          <t>55–59</t>
        </is>
      </c>
      <c r="E24550" s="33" t="n"/>
      <c r="F24550" s="33" t="n"/>
      <c r="G24550" s="33" t="n"/>
      <c r="H24550" s="33" t="n"/>
    </row>
    <row r="24551" ht="16" customHeight="1">
      <c r="C24551" s="29" t="n"/>
      <c r="D24551" s="31" t="inlineStr">
        <is>
          <t>60–64</t>
        </is>
      </c>
      <c r="E24551" s="33" t="n"/>
      <c r="F24551" s="33" t="n"/>
      <c r="G24551" s="33" t="n"/>
      <c r="H24551" s="33" t="n"/>
    </row>
    <row r="24552" ht="16" customHeight="1">
      <c r="C24552" s="29" t="n"/>
      <c r="D24552" s="31" t="inlineStr">
        <is>
          <t>65–69</t>
        </is>
      </c>
      <c r="E24552" s="33" t="n"/>
      <c r="F24552" s="33" t="n"/>
      <c r="G24552" s="33" t="n"/>
      <c r="H24552" s="33" t="n"/>
    </row>
    <row r="24553" ht="16" customHeight="1">
      <c r="C24553" s="29" t="n"/>
      <c r="D24553" s="31" t="inlineStr">
        <is>
          <t>70–74</t>
        </is>
      </c>
      <c r="E24553" s="33" t="n"/>
      <c r="F24553" s="33" t="n"/>
      <c r="G24553" s="33" t="n"/>
      <c r="H24553" s="33" t="n"/>
    </row>
    <row r="24554" ht="16" customHeight="1">
      <c r="C24554" s="29" t="n"/>
      <c r="D24554" s="31" t="inlineStr">
        <is>
          <t>75–79</t>
        </is>
      </c>
      <c r="E24554" s="33" t="n"/>
      <c r="F24554" s="33" t="n"/>
      <c r="G24554" s="33" t="n"/>
      <c r="H24554" s="33" t="n"/>
    </row>
    <row r="24555" ht="16" customHeight="1">
      <c r="C24555" s="29" t="n"/>
      <c r="D24555" s="31" t="inlineStr">
        <is>
          <t>80–84</t>
        </is>
      </c>
      <c r="E24555" s="33" t="n"/>
      <c r="F24555" s="33" t="n"/>
      <c r="G24555" s="33" t="n"/>
      <c r="H24555" s="33" t="n"/>
    </row>
    <row r="24556" ht="16" customHeight="1">
      <c r="C24556" s="29" t="n"/>
      <c r="D24556" s="31" t="inlineStr">
        <is>
          <t>85+</t>
        </is>
      </c>
      <c r="E24556" s="33" t="n"/>
      <c r="F24556" s="33" t="n"/>
      <c r="G24556" s="33" t="n"/>
      <c r="H24556" s="33" t="n"/>
    </row>
    <row r="24557" ht="16" customHeight="1">
      <c r="A24557" s="29">
        <f>A24539+1</f>
        <v/>
      </c>
      <c r="C24557" s="29" t="n"/>
      <c r="D24557" s="31" t="inlineStr">
        <is>
          <t>0–4</t>
        </is>
      </c>
      <c r="E24557" s="33" t="n"/>
      <c r="F24557" s="33" t="n"/>
      <c r="G24557" s="33" t="n"/>
      <c r="H24557" s="33" t="n"/>
    </row>
    <row r="24558" ht="13.75" customHeight="1">
      <c r="C24558" s="29" t="n"/>
      <c r="D24558" s="31" t="inlineStr">
        <is>
          <t>5–9</t>
        </is>
      </c>
      <c r="E24558" s="33" t="n"/>
      <c r="F24558" s="33" t="n"/>
      <c r="G24558" s="33" t="n"/>
      <c r="H24558" s="33" t="n"/>
    </row>
    <row r="24559" ht="16" customHeight="1">
      <c r="C24559" s="29" t="n"/>
      <c r="D24559" s="31" t="inlineStr">
        <is>
          <t>10–14</t>
        </is>
      </c>
      <c r="E24559" s="33" t="n"/>
      <c r="F24559" s="33" t="n"/>
      <c r="G24559" s="33" t="n"/>
      <c r="H24559" s="33" t="n"/>
    </row>
    <row r="24560" ht="16" customHeight="1">
      <c r="C24560" s="29" t="n"/>
      <c r="D24560" s="31" t="inlineStr">
        <is>
          <t>15–19</t>
        </is>
      </c>
      <c r="E24560" s="33" t="n"/>
      <c r="F24560" s="33" t="n"/>
      <c r="G24560" s="33" t="n"/>
      <c r="H24560" s="33" t="n"/>
    </row>
    <row r="24561" ht="16" customHeight="1">
      <c r="C24561" s="29" t="n"/>
      <c r="D24561" s="31" t="inlineStr">
        <is>
          <t>20–24</t>
        </is>
      </c>
      <c r="E24561" s="33" t="n"/>
      <c r="F24561" s="33" t="n"/>
      <c r="G24561" s="33" t="n"/>
      <c r="H24561" s="33" t="n"/>
    </row>
    <row r="24562" ht="16" customHeight="1">
      <c r="C24562" s="29" t="n"/>
      <c r="D24562" s="31" t="inlineStr">
        <is>
          <t>25–29</t>
        </is>
      </c>
      <c r="E24562" s="33" t="n"/>
      <c r="F24562" s="33" t="n"/>
      <c r="G24562" s="33" t="n"/>
      <c r="H24562" s="33" t="n"/>
    </row>
    <row r="24563" ht="16" customHeight="1">
      <c r="C24563" s="29" t="n"/>
      <c r="D24563" s="31" t="inlineStr">
        <is>
          <t>30–34</t>
        </is>
      </c>
      <c r="E24563" s="33" t="n"/>
      <c r="F24563" s="33" t="n"/>
      <c r="G24563" s="33" t="n"/>
      <c r="H24563" s="33" t="n"/>
    </row>
    <row r="24564" ht="16" customHeight="1">
      <c r="C24564" s="29" t="n"/>
      <c r="D24564" s="31" t="inlineStr">
        <is>
          <t>35–39</t>
        </is>
      </c>
      <c r="E24564" s="33" t="n"/>
      <c r="F24564" s="33" t="n"/>
      <c r="G24564" s="33" t="n"/>
      <c r="H24564" s="33" t="n"/>
    </row>
    <row r="24565" ht="16" customHeight="1">
      <c r="C24565" s="29" t="n"/>
      <c r="D24565" s="31" t="inlineStr">
        <is>
          <t>40–44</t>
        </is>
      </c>
      <c r="E24565" s="33" t="n"/>
      <c r="F24565" s="33" t="n"/>
      <c r="G24565" s="33" t="n"/>
      <c r="H24565" s="33" t="n"/>
    </row>
    <row r="24566" ht="16" customHeight="1">
      <c r="C24566" s="29" t="n"/>
      <c r="D24566" s="31" t="inlineStr">
        <is>
          <t>45–49</t>
        </is>
      </c>
      <c r="E24566" s="33" t="n"/>
      <c r="F24566" s="33" t="n"/>
      <c r="G24566" s="33" t="n"/>
      <c r="H24566" s="33" t="n"/>
    </row>
    <row r="24567" ht="16" customHeight="1">
      <c r="C24567" s="29" t="n"/>
      <c r="D24567" s="31" t="inlineStr">
        <is>
          <t>50–54</t>
        </is>
      </c>
      <c r="E24567" s="33" t="n"/>
      <c r="F24567" s="33" t="n"/>
      <c r="G24567" s="33" t="n"/>
      <c r="H24567" s="33" t="n"/>
    </row>
    <row r="24568" ht="16" customHeight="1">
      <c r="C24568" s="29" t="n"/>
      <c r="D24568" s="31" t="inlineStr">
        <is>
          <t>55–59</t>
        </is>
      </c>
      <c r="E24568" s="33" t="n"/>
      <c r="F24568" s="33" t="n"/>
      <c r="G24568" s="33" t="n"/>
      <c r="H24568" s="33" t="n"/>
    </row>
    <row r="24569" ht="16" customHeight="1">
      <c r="C24569" s="29" t="n"/>
      <c r="D24569" s="31" t="inlineStr">
        <is>
          <t>60–64</t>
        </is>
      </c>
      <c r="E24569" s="33" t="n"/>
      <c r="F24569" s="33" t="n"/>
      <c r="G24569" s="33" t="n"/>
      <c r="H24569" s="33" t="n"/>
    </row>
    <row r="24570" ht="16" customHeight="1">
      <c r="C24570" s="29" t="n"/>
      <c r="D24570" s="31" t="inlineStr">
        <is>
          <t>65–69</t>
        </is>
      </c>
      <c r="E24570" s="33" t="n"/>
      <c r="F24570" s="33" t="n"/>
      <c r="G24570" s="33" t="n"/>
      <c r="H24570" s="33" t="n"/>
    </row>
    <row r="24571" ht="16" customHeight="1">
      <c r="C24571" s="29" t="n"/>
      <c r="D24571" s="31" t="inlineStr">
        <is>
          <t>70–74</t>
        </is>
      </c>
      <c r="E24571" s="33" t="n"/>
      <c r="F24571" s="33" t="n"/>
      <c r="G24571" s="33" t="n"/>
      <c r="H24571" s="33" t="n"/>
    </row>
    <row r="24572" ht="16" customHeight="1">
      <c r="C24572" s="29" t="n"/>
      <c r="D24572" s="31" t="inlineStr">
        <is>
          <t>75–79</t>
        </is>
      </c>
      <c r="E24572" s="33" t="n"/>
      <c r="F24572" s="33" t="n"/>
      <c r="G24572" s="33" t="n"/>
      <c r="H24572" s="33" t="n"/>
    </row>
    <row r="24573" ht="16" customHeight="1">
      <c r="C24573" s="29" t="n"/>
      <c r="D24573" s="31" t="inlineStr">
        <is>
          <t>80–84</t>
        </is>
      </c>
      <c r="E24573" s="33" t="n"/>
      <c r="F24573" s="33" t="n"/>
      <c r="G24573" s="33" t="n"/>
      <c r="H24573" s="33" t="n"/>
    </row>
    <row r="24574" ht="16" customHeight="1">
      <c r="C24574" s="29" t="n"/>
      <c r="D24574" s="31" t="inlineStr">
        <is>
          <t>85+</t>
        </is>
      </c>
      <c r="E24574" s="33" t="n"/>
      <c r="F24574" s="33" t="n"/>
      <c r="G24574" s="33" t="n"/>
      <c r="H24574" s="33" t="n"/>
    </row>
    <row r="24575" ht="16" customHeight="1">
      <c r="A24575" s="29">
        <f>A24557+1</f>
        <v/>
      </c>
      <c r="C24575" s="29" t="n"/>
      <c r="D24575" s="31" t="inlineStr">
        <is>
          <t>0–4</t>
        </is>
      </c>
      <c r="E24575" s="33" t="n"/>
      <c r="F24575" s="33" t="n"/>
      <c r="G24575" s="33" t="n"/>
      <c r="H24575" s="33" t="n"/>
    </row>
    <row r="24576" ht="16" customHeight="1">
      <c r="C24576" s="29" t="n"/>
      <c r="D24576" s="31" t="inlineStr">
        <is>
          <t>5–9</t>
        </is>
      </c>
      <c r="E24576" s="33" t="n"/>
      <c r="F24576" s="33" t="n"/>
      <c r="G24576" s="33" t="n"/>
      <c r="H24576" s="33" t="n"/>
    </row>
    <row r="24577" ht="16" customHeight="1">
      <c r="C24577" s="29" t="n"/>
      <c r="D24577" s="31" t="inlineStr">
        <is>
          <t>10–14</t>
        </is>
      </c>
      <c r="E24577" s="33" t="n"/>
      <c r="F24577" s="33" t="n"/>
      <c r="G24577" s="33" t="n"/>
      <c r="H24577" s="33" t="n"/>
    </row>
    <row r="24578" ht="16" customHeight="1">
      <c r="C24578" s="29" t="n"/>
      <c r="D24578" s="31" t="inlineStr">
        <is>
          <t>15–19</t>
        </is>
      </c>
      <c r="E24578" s="33" t="n"/>
      <c r="F24578" s="33" t="n"/>
      <c r="G24578" s="33" t="n"/>
      <c r="H24578" s="33" t="n"/>
    </row>
    <row r="24579" ht="16" customHeight="1">
      <c r="C24579" s="29" t="n"/>
      <c r="D24579" s="31" t="inlineStr">
        <is>
          <t>20–24</t>
        </is>
      </c>
      <c r="E24579" s="33" t="n"/>
      <c r="F24579" s="33" t="n"/>
      <c r="G24579" s="33" t="n"/>
      <c r="H24579" s="33" t="n"/>
    </row>
    <row r="24580" ht="16" customHeight="1">
      <c r="C24580" s="29" t="n"/>
      <c r="D24580" s="31" t="inlineStr">
        <is>
          <t>25–29</t>
        </is>
      </c>
      <c r="E24580" s="33" t="n"/>
      <c r="F24580" s="33" t="n"/>
      <c r="G24580" s="33" t="n"/>
      <c r="H24580" s="33" t="n"/>
    </row>
    <row r="24581" ht="16" customHeight="1">
      <c r="C24581" s="29" t="n"/>
      <c r="D24581" s="31" t="inlineStr">
        <is>
          <t>30–34</t>
        </is>
      </c>
      <c r="E24581" s="33" t="n"/>
      <c r="F24581" s="33" t="n"/>
      <c r="G24581" s="33" t="n"/>
      <c r="H24581" s="33" t="n"/>
    </row>
    <row r="24582" ht="16" customHeight="1">
      <c r="C24582" s="29" t="n"/>
      <c r="D24582" s="31" t="inlineStr">
        <is>
          <t>35–39</t>
        </is>
      </c>
      <c r="E24582" s="33" t="n"/>
      <c r="F24582" s="33" t="n"/>
      <c r="G24582" s="33" t="n"/>
      <c r="H24582" s="33" t="n"/>
    </row>
    <row r="24583" ht="16" customHeight="1">
      <c r="C24583" s="29" t="n"/>
      <c r="D24583" s="31" t="inlineStr">
        <is>
          <t>40–44</t>
        </is>
      </c>
      <c r="E24583" s="33" t="n"/>
      <c r="F24583" s="33" t="n"/>
      <c r="G24583" s="33" t="n"/>
      <c r="H24583" s="33" t="n"/>
    </row>
    <row r="24584" ht="16" customHeight="1">
      <c r="C24584" s="29" t="n"/>
      <c r="D24584" s="31" t="inlineStr">
        <is>
          <t>45–49</t>
        </is>
      </c>
      <c r="E24584" s="33" t="n"/>
      <c r="F24584" s="33" t="n"/>
      <c r="G24584" s="33" t="n"/>
      <c r="H24584" s="33" t="n"/>
    </row>
    <row r="24585" ht="16" customHeight="1">
      <c r="C24585" s="29" t="n"/>
      <c r="D24585" s="31" t="inlineStr">
        <is>
          <t>50–54</t>
        </is>
      </c>
      <c r="E24585" s="33" t="n"/>
      <c r="F24585" s="33" t="n"/>
      <c r="G24585" s="33" t="n"/>
      <c r="H24585" s="33" t="n"/>
    </row>
    <row r="24586" ht="16" customHeight="1">
      <c r="C24586" s="29" t="n"/>
      <c r="D24586" s="31" t="inlineStr">
        <is>
          <t>55–59</t>
        </is>
      </c>
      <c r="E24586" s="33" t="n"/>
      <c r="F24586" s="33" t="n"/>
      <c r="G24586" s="33" t="n"/>
      <c r="H24586" s="33" t="n"/>
    </row>
    <row r="24587" ht="16" customHeight="1">
      <c r="C24587" s="29" t="n"/>
      <c r="D24587" s="31" t="inlineStr">
        <is>
          <t>60–64</t>
        </is>
      </c>
      <c r="E24587" s="33" t="n"/>
      <c r="F24587" s="33" t="n"/>
      <c r="G24587" s="33" t="n"/>
      <c r="H24587" s="33" t="n"/>
    </row>
    <row r="24588" ht="16" customHeight="1">
      <c r="C24588" s="29" t="n"/>
      <c r="D24588" s="31" t="inlineStr">
        <is>
          <t>65–69</t>
        </is>
      </c>
      <c r="E24588" s="33" t="n"/>
      <c r="F24588" s="33" t="n"/>
      <c r="G24588" s="33" t="n"/>
      <c r="H24588" s="33" t="n"/>
    </row>
    <row r="24589" ht="16" customHeight="1">
      <c r="C24589" s="29" t="n"/>
      <c r="D24589" s="31" t="inlineStr">
        <is>
          <t>70–74</t>
        </is>
      </c>
      <c r="E24589" s="33" t="n"/>
      <c r="F24589" s="33" t="n"/>
      <c r="G24589" s="33" t="n"/>
      <c r="H24589" s="33" t="n"/>
    </row>
    <row r="24590" ht="16" customHeight="1">
      <c r="C24590" s="29" t="n"/>
      <c r="D24590" s="31" t="inlineStr">
        <is>
          <t>75–79</t>
        </is>
      </c>
      <c r="E24590" s="33" t="n"/>
      <c r="F24590" s="33" t="n"/>
      <c r="G24590" s="33" t="n"/>
      <c r="H24590" s="33" t="n"/>
    </row>
    <row r="24591" ht="16" customHeight="1">
      <c r="C24591" s="29" t="n"/>
      <c r="D24591" s="31" t="inlineStr">
        <is>
          <t>80–84</t>
        </is>
      </c>
      <c r="E24591" s="33" t="n"/>
      <c r="F24591" s="33" t="n"/>
      <c r="G24591" s="33" t="n"/>
      <c r="H24591" s="33" t="n"/>
    </row>
    <row r="24592" ht="16" customHeight="1">
      <c r="C24592" s="29" t="n"/>
      <c r="D24592" s="31" t="inlineStr">
        <is>
          <t>85+</t>
        </is>
      </c>
      <c r="E24592" s="33" t="n"/>
      <c r="F24592" s="33" t="n"/>
      <c r="G24592" s="33" t="n"/>
      <c r="H24592" s="33" t="n"/>
    </row>
    <row r="24593" ht="16" customHeight="1">
      <c r="A24593" s="29">
        <f>A24575+1</f>
        <v/>
      </c>
      <c r="C24593" s="29" t="n"/>
      <c r="D24593" s="31" t="inlineStr">
        <is>
          <t>0–4</t>
        </is>
      </c>
      <c r="E24593" s="33" t="n"/>
      <c r="F24593" s="33" t="n"/>
      <c r="G24593" s="33" t="n"/>
      <c r="H24593" s="33" t="n"/>
    </row>
    <row r="24594" ht="13.75" customHeight="1">
      <c r="C24594" s="29" t="n"/>
      <c r="D24594" s="31" t="inlineStr">
        <is>
          <t>5–9</t>
        </is>
      </c>
      <c r="E24594" s="33" t="n"/>
      <c r="F24594" s="33" t="n"/>
      <c r="G24594" s="33" t="n"/>
      <c r="H24594" s="33" t="n"/>
    </row>
    <row r="24595" ht="16" customHeight="1">
      <c r="C24595" s="29" t="n"/>
      <c r="D24595" s="31" t="inlineStr">
        <is>
          <t>10–14</t>
        </is>
      </c>
      <c r="E24595" s="33" t="n"/>
      <c r="F24595" s="33" t="n"/>
      <c r="G24595" s="33" t="n"/>
      <c r="H24595" s="33" t="n"/>
    </row>
    <row r="24596" ht="16" customHeight="1">
      <c r="C24596" s="29" t="n"/>
      <c r="D24596" s="31" t="inlineStr">
        <is>
          <t>15–19</t>
        </is>
      </c>
      <c r="E24596" s="33" t="n"/>
      <c r="F24596" s="33" t="n"/>
      <c r="G24596" s="33" t="n"/>
      <c r="H24596" s="33" t="n"/>
    </row>
    <row r="24597" ht="16" customHeight="1">
      <c r="C24597" s="29" t="n"/>
      <c r="D24597" s="31" t="inlineStr">
        <is>
          <t>20–24</t>
        </is>
      </c>
      <c r="E24597" s="33" t="n"/>
      <c r="F24597" s="33" t="n"/>
      <c r="G24597" s="33" t="n"/>
      <c r="H24597" s="33" t="n"/>
    </row>
    <row r="24598" ht="16" customHeight="1">
      <c r="C24598" s="29" t="n"/>
      <c r="D24598" s="31" t="inlineStr">
        <is>
          <t>25–29</t>
        </is>
      </c>
      <c r="E24598" s="33" t="n"/>
      <c r="F24598" s="33" t="n"/>
      <c r="G24598" s="33" t="n"/>
      <c r="H24598" s="33" t="n"/>
    </row>
    <row r="24599" ht="16" customHeight="1">
      <c r="C24599" s="29" t="n"/>
      <c r="D24599" s="31" t="inlineStr">
        <is>
          <t>30–34</t>
        </is>
      </c>
      <c r="E24599" s="33" t="n"/>
      <c r="F24599" s="33" t="n"/>
      <c r="G24599" s="33" t="n"/>
      <c r="H24599" s="33" t="n"/>
    </row>
    <row r="24600" ht="16" customHeight="1">
      <c r="C24600" s="29" t="n"/>
      <c r="D24600" s="31" t="inlineStr">
        <is>
          <t>35–39</t>
        </is>
      </c>
      <c r="E24600" s="33" t="n"/>
      <c r="F24600" s="33" t="n"/>
      <c r="G24600" s="33" t="n"/>
      <c r="H24600" s="33" t="n"/>
    </row>
    <row r="24601" ht="16" customHeight="1">
      <c r="C24601" s="29" t="n"/>
      <c r="D24601" s="31" t="inlineStr">
        <is>
          <t>40–44</t>
        </is>
      </c>
      <c r="E24601" s="33" t="n"/>
      <c r="F24601" s="33" t="n"/>
      <c r="G24601" s="33" t="n"/>
      <c r="H24601" s="33" t="n"/>
    </row>
    <row r="24602" ht="16" customHeight="1">
      <c r="C24602" s="29" t="n"/>
      <c r="D24602" s="31" t="inlineStr">
        <is>
          <t>45–49</t>
        </is>
      </c>
      <c r="E24602" s="33" t="n"/>
      <c r="F24602" s="33" t="n"/>
      <c r="G24602" s="33" t="n"/>
      <c r="H24602" s="33" t="n"/>
    </row>
    <row r="24603" ht="16" customHeight="1">
      <c r="C24603" s="29" t="n"/>
      <c r="D24603" s="31" t="inlineStr">
        <is>
          <t>50–54</t>
        </is>
      </c>
      <c r="E24603" s="33" t="n"/>
      <c r="F24603" s="33" t="n"/>
      <c r="G24603" s="33" t="n"/>
      <c r="H24603" s="33" t="n"/>
    </row>
    <row r="24604" ht="16" customHeight="1">
      <c r="C24604" s="29" t="n"/>
      <c r="D24604" s="31" t="inlineStr">
        <is>
          <t>55–59</t>
        </is>
      </c>
      <c r="E24604" s="33" t="n"/>
      <c r="F24604" s="33" t="n"/>
      <c r="G24604" s="33" t="n"/>
      <c r="H24604" s="33" t="n"/>
    </row>
    <row r="24605" ht="16" customHeight="1">
      <c r="C24605" s="29" t="n"/>
      <c r="D24605" s="31" t="inlineStr">
        <is>
          <t>60–64</t>
        </is>
      </c>
      <c r="E24605" s="33" t="n"/>
      <c r="F24605" s="33" t="n"/>
      <c r="G24605" s="33" t="n"/>
      <c r="H24605" s="33" t="n"/>
    </row>
    <row r="24606" ht="16" customHeight="1">
      <c r="C24606" s="29" t="n"/>
      <c r="D24606" s="31" t="inlineStr">
        <is>
          <t>65–69</t>
        </is>
      </c>
      <c r="E24606" s="33" t="n"/>
      <c r="F24606" s="33" t="n"/>
      <c r="G24606" s="33" t="n"/>
      <c r="H24606" s="33" t="n"/>
    </row>
    <row r="24607" ht="16" customHeight="1">
      <c r="C24607" s="29" t="n"/>
      <c r="D24607" s="31" t="inlineStr">
        <is>
          <t>70–74</t>
        </is>
      </c>
      <c r="E24607" s="33" t="n"/>
      <c r="F24607" s="33" t="n"/>
      <c r="G24607" s="33" t="n"/>
      <c r="H24607" s="33" t="n"/>
    </row>
    <row r="24608" ht="16" customHeight="1">
      <c r="C24608" s="29" t="n"/>
      <c r="D24608" s="31" t="inlineStr">
        <is>
          <t>75–79</t>
        </is>
      </c>
      <c r="E24608" s="33" t="n"/>
      <c r="F24608" s="33" t="n"/>
      <c r="G24608" s="33" t="n"/>
      <c r="H24608" s="33" t="n"/>
    </row>
    <row r="24609" ht="16" customHeight="1">
      <c r="C24609" s="29" t="n"/>
      <c r="D24609" s="31" t="inlineStr">
        <is>
          <t>80–84</t>
        </is>
      </c>
      <c r="E24609" s="33" t="n"/>
      <c r="F24609" s="33" t="n"/>
      <c r="G24609" s="33" t="n"/>
      <c r="H24609" s="33" t="n"/>
    </row>
    <row r="24610" ht="16" customHeight="1">
      <c r="C24610" s="29" t="n"/>
      <c r="D24610" s="31" t="inlineStr">
        <is>
          <t>85+</t>
        </is>
      </c>
      <c r="E24610" s="33" t="n"/>
      <c r="F24610" s="33" t="n"/>
      <c r="G24610" s="33" t="n"/>
      <c r="H24610" s="33" t="n"/>
    </row>
    <row r="24611" ht="16" customHeight="1">
      <c r="A24611" s="29">
        <f>A24593+1</f>
        <v/>
      </c>
      <c r="C24611" s="29" t="n"/>
      <c r="D24611" s="31" t="inlineStr">
        <is>
          <t>0–4</t>
        </is>
      </c>
      <c r="E24611" s="33" t="n"/>
      <c r="F24611" s="33" t="n"/>
      <c r="G24611" s="33" t="n"/>
      <c r="H24611" s="33" t="n"/>
    </row>
    <row r="24612" ht="13.75" customHeight="1">
      <c r="C24612" s="29" t="n"/>
      <c r="D24612" s="31" t="inlineStr">
        <is>
          <t>5–9</t>
        </is>
      </c>
      <c r="E24612" s="33" t="n"/>
      <c r="F24612" s="33" t="n"/>
      <c r="G24612" s="33" t="n"/>
      <c r="H24612" s="33" t="n"/>
    </row>
    <row r="24613" ht="16" customHeight="1">
      <c r="C24613" s="29" t="n"/>
      <c r="D24613" s="31" t="inlineStr">
        <is>
          <t>10–14</t>
        </is>
      </c>
      <c r="E24613" s="33" t="n"/>
      <c r="F24613" s="33" t="n"/>
      <c r="G24613" s="33" t="n"/>
      <c r="H24613" s="33" t="n"/>
    </row>
    <row r="24614" ht="16" customHeight="1">
      <c r="C24614" s="29" t="n"/>
      <c r="D24614" s="31" t="inlineStr">
        <is>
          <t>15–19</t>
        </is>
      </c>
      <c r="E24614" s="33" t="n"/>
      <c r="F24614" s="33" t="n"/>
      <c r="G24614" s="33" t="n"/>
      <c r="H24614" s="33" t="n"/>
    </row>
    <row r="24615" ht="16" customHeight="1">
      <c r="C24615" s="29" t="n"/>
      <c r="D24615" s="31" t="inlineStr">
        <is>
          <t>20–24</t>
        </is>
      </c>
      <c r="E24615" s="33" t="n"/>
      <c r="F24615" s="33" t="n"/>
      <c r="G24615" s="33" t="n"/>
      <c r="H24615" s="33" t="n"/>
    </row>
    <row r="24616" ht="16" customHeight="1">
      <c r="C24616" s="29" t="n"/>
      <c r="D24616" s="31" t="inlineStr">
        <is>
          <t>25–29</t>
        </is>
      </c>
      <c r="E24616" s="33" t="n"/>
      <c r="F24616" s="33" t="n"/>
      <c r="G24616" s="33" t="n"/>
      <c r="H24616" s="33" t="n"/>
    </row>
    <row r="24617" ht="16" customHeight="1">
      <c r="C24617" s="29" t="n"/>
      <c r="D24617" s="31" t="inlineStr">
        <is>
          <t>30–34</t>
        </is>
      </c>
      <c r="E24617" s="33" t="n"/>
      <c r="F24617" s="33" t="n"/>
      <c r="G24617" s="33" t="n"/>
      <c r="H24617" s="33" t="n"/>
    </row>
    <row r="24618" ht="16" customHeight="1">
      <c r="C24618" s="29" t="n"/>
      <c r="D24618" s="31" t="inlineStr">
        <is>
          <t>35–39</t>
        </is>
      </c>
      <c r="E24618" s="33" t="n"/>
      <c r="F24618" s="33" t="n"/>
      <c r="G24618" s="33" t="n"/>
      <c r="H24618" s="33" t="n"/>
    </row>
    <row r="24619" ht="16" customHeight="1">
      <c r="C24619" s="29" t="n"/>
      <c r="D24619" s="31" t="inlineStr">
        <is>
          <t>40–44</t>
        </is>
      </c>
      <c r="E24619" s="33" t="n"/>
      <c r="F24619" s="33" t="n"/>
      <c r="G24619" s="33" t="n"/>
      <c r="H24619" s="33" t="n"/>
    </row>
    <row r="24620" ht="16" customHeight="1">
      <c r="C24620" s="29" t="n"/>
      <c r="D24620" s="31" t="inlineStr">
        <is>
          <t>45–49</t>
        </is>
      </c>
      <c r="E24620" s="33" t="n"/>
      <c r="F24620" s="33" t="n"/>
      <c r="G24620" s="33" t="n"/>
      <c r="H24620" s="33" t="n"/>
    </row>
    <row r="24621" ht="16" customHeight="1">
      <c r="C24621" s="29" t="n"/>
      <c r="D24621" s="31" t="inlineStr">
        <is>
          <t>50–54</t>
        </is>
      </c>
      <c r="E24621" s="33" t="n"/>
      <c r="F24621" s="33" t="n"/>
      <c r="G24621" s="33" t="n"/>
      <c r="H24621" s="33" t="n"/>
    </row>
    <row r="24622" ht="16" customHeight="1">
      <c r="C24622" s="29" t="n"/>
      <c r="D24622" s="31" t="inlineStr">
        <is>
          <t>55–59</t>
        </is>
      </c>
      <c r="E24622" s="33" t="n"/>
      <c r="F24622" s="33" t="n"/>
      <c r="G24622" s="33" t="n"/>
      <c r="H24622" s="33" t="n"/>
    </row>
    <row r="24623" ht="16" customHeight="1">
      <c r="C24623" s="29" t="n"/>
      <c r="D24623" s="31" t="inlineStr">
        <is>
          <t>60–64</t>
        </is>
      </c>
      <c r="E24623" s="33" t="n"/>
      <c r="F24623" s="33" t="n"/>
      <c r="G24623" s="33" t="n"/>
      <c r="H24623" s="33" t="n"/>
    </row>
    <row r="24624" ht="16" customHeight="1">
      <c r="C24624" s="29" t="n"/>
      <c r="D24624" s="31" t="inlineStr">
        <is>
          <t>65–69</t>
        </is>
      </c>
      <c r="E24624" s="33" t="n"/>
      <c r="F24624" s="33" t="n"/>
      <c r="G24624" s="33" t="n"/>
      <c r="H24624" s="33" t="n"/>
    </row>
    <row r="24625" ht="16" customHeight="1">
      <c r="C24625" s="29" t="n"/>
      <c r="D24625" s="31" t="inlineStr">
        <is>
          <t>70–74</t>
        </is>
      </c>
      <c r="E24625" s="33" t="n"/>
      <c r="F24625" s="33" t="n"/>
      <c r="G24625" s="33" t="n"/>
      <c r="H24625" s="33" t="n"/>
    </row>
    <row r="24626" ht="16" customHeight="1">
      <c r="C24626" s="29" t="n"/>
      <c r="D24626" s="31" t="inlineStr">
        <is>
          <t>75–79</t>
        </is>
      </c>
      <c r="E24626" s="33" t="n"/>
      <c r="F24626" s="33" t="n"/>
      <c r="G24626" s="33" t="n"/>
      <c r="H24626" s="33" t="n"/>
    </row>
    <row r="24627" ht="16" customHeight="1">
      <c r="C24627" s="29" t="n"/>
      <c r="D24627" s="31" t="inlineStr">
        <is>
          <t>80–84</t>
        </is>
      </c>
      <c r="E24627" s="33" t="n"/>
      <c r="F24627" s="33" t="n"/>
      <c r="G24627" s="33" t="n"/>
      <c r="H24627" s="33" t="n"/>
    </row>
    <row r="24628" ht="16" customHeight="1">
      <c r="C24628" s="29" t="n"/>
      <c r="D24628" s="31" t="inlineStr">
        <is>
          <t>85+</t>
        </is>
      </c>
      <c r="E24628" s="33" t="n"/>
      <c r="F24628" s="33" t="n"/>
      <c r="G24628" s="33" t="n"/>
      <c r="H24628" s="33" t="n"/>
    </row>
    <row r="24629" ht="16" customHeight="1">
      <c r="A24629" s="29">
        <f>A24611+1</f>
        <v/>
      </c>
      <c r="C24629" s="29" t="n"/>
      <c r="D24629" s="31" t="inlineStr">
        <is>
          <t>0–4</t>
        </is>
      </c>
      <c r="E24629" s="33" t="n"/>
      <c r="F24629" s="33" t="n"/>
      <c r="G24629" s="33" t="n"/>
      <c r="H24629" s="33" t="n"/>
    </row>
    <row r="24630" ht="13.75" customHeight="1">
      <c r="C24630" s="29" t="n"/>
      <c r="D24630" s="31" t="inlineStr">
        <is>
          <t>5–9</t>
        </is>
      </c>
      <c r="E24630" s="33" t="n"/>
      <c r="F24630" s="33" t="n"/>
      <c r="G24630" s="33" t="n"/>
      <c r="H24630" s="33" t="n"/>
    </row>
    <row r="24631" ht="16" customHeight="1">
      <c r="C24631" s="29" t="n"/>
      <c r="D24631" s="31" t="inlineStr">
        <is>
          <t>10–14</t>
        </is>
      </c>
      <c r="E24631" s="33" t="n"/>
      <c r="F24631" s="33" t="n"/>
      <c r="G24631" s="33" t="n"/>
      <c r="H24631" s="33" t="n"/>
    </row>
    <row r="24632" ht="16" customHeight="1">
      <c r="C24632" s="29" t="n"/>
      <c r="D24632" s="31" t="inlineStr">
        <is>
          <t>15–19</t>
        </is>
      </c>
      <c r="E24632" s="33" t="n"/>
      <c r="F24632" s="33" t="n"/>
      <c r="G24632" s="33" t="n"/>
      <c r="H24632" s="33" t="n"/>
    </row>
    <row r="24633" ht="16" customHeight="1">
      <c r="C24633" s="29" t="n"/>
      <c r="D24633" s="31" t="inlineStr">
        <is>
          <t>20–24</t>
        </is>
      </c>
      <c r="E24633" s="33" t="n"/>
      <c r="F24633" s="33" t="n"/>
      <c r="G24633" s="33" t="n"/>
      <c r="H24633" s="33" t="n"/>
    </row>
    <row r="24634" ht="16" customHeight="1">
      <c r="C24634" s="29" t="n"/>
      <c r="D24634" s="31" t="inlineStr">
        <is>
          <t>25–29</t>
        </is>
      </c>
      <c r="E24634" s="33" t="n"/>
      <c r="F24634" s="33" t="n"/>
      <c r="G24634" s="33" t="n"/>
      <c r="H24634" s="33" t="n"/>
    </row>
    <row r="24635" ht="16" customHeight="1">
      <c r="C24635" s="29" t="n"/>
      <c r="D24635" s="31" t="inlineStr">
        <is>
          <t>30–34</t>
        </is>
      </c>
      <c r="E24635" s="33" t="n"/>
      <c r="F24635" s="33" t="n"/>
      <c r="G24635" s="33" t="n"/>
      <c r="H24635" s="33" t="n"/>
    </row>
    <row r="24636" ht="16" customHeight="1">
      <c r="C24636" s="29" t="n"/>
      <c r="D24636" s="31" t="inlineStr">
        <is>
          <t>35–39</t>
        </is>
      </c>
      <c r="E24636" s="33" t="n"/>
      <c r="F24636" s="33" t="n"/>
      <c r="G24636" s="33" t="n"/>
      <c r="H24636" s="33" t="n"/>
    </row>
    <row r="24637" ht="16" customHeight="1">
      <c r="C24637" s="29" t="n"/>
      <c r="D24637" s="31" t="inlineStr">
        <is>
          <t>40–44</t>
        </is>
      </c>
      <c r="E24637" s="33" t="n"/>
      <c r="F24637" s="33" t="n"/>
      <c r="G24637" s="33" t="n"/>
      <c r="H24637" s="33" t="n"/>
    </row>
    <row r="24638" ht="16" customHeight="1">
      <c r="C24638" s="29" t="n"/>
      <c r="D24638" s="31" t="inlineStr">
        <is>
          <t>45–49</t>
        </is>
      </c>
      <c r="E24638" s="33" t="n"/>
      <c r="F24638" s="33" t="n"/>
      <c r="G24638" s="33" t="n"/>
      <c r="H24638" s="33" t="n"/>
    </row>
    <row r="24639" ht="16" customHeight="1">
      <c r="C24639" s="29" t="n"/>
      <c r="D24639" s="31" t="inlineStr">
        <is>
          <t>50–54</t>
        </is>
      </c>
      <c r="E24639" s="33" t="n"/>
      <c r="F24639" s="33" t="n"/>
      <c r="G24639" s="33" t="n"/>
      <c r="H24639" s="33" t="n"/>
    </row>
    <row r="24640" ht="16" customHeight="1">
      <c r="C24640" s="29" t="n"/>
      <c r="D24640" s="31" t="inlineStr">
        <is>
          <t>55–59</t>
        </is>
      </c>
      <c r="E24640" s="33" t="n"/>
      <c r="F24640" s="33" t="n"/>
      <c r="G24640" s="33" t="n"/>
      <c r="H24640" s="33" t="n"/>
    </row>
    <row r="24641" ht="16" customHeight="1">
      <c r="C24641" s="29" t="n"/>
      <c r="D24641" s="31" t="inlineStr">
        <is>
          <t>60–64</t>
        </is>
      </c>
      <c r="E24641" s="33" t="n"/>
      <c r="F24641" s="33" t="n"/>
      <c r="G24641" s="33" t="n"/>
      <c r="H24641" s="33" t="n"/>
    </row>
    <row r="24642" ht="16" customHeight="1">
      <c r="C24642" s="29" t="n"/>
      <c r="D24642" s="31" t="inlineStr">
        <is>
          <t>65–69</t>
        </is>
      </c>
      <c r="E24642" s="33" t="n"/>
      <c r="F24642" s="33" t="n"/>
      <c r="G24642" s="33" t="n"/>
      <c r="H24642" s="33" t="n"/>
    </row>
    <row r="24643" ht="16" customHeight="1">
      <c r="C24643" s="29" t="n"/>
      <c r="D24643" s="31" t="inlineStr">
        <is>
          <t>70–74</t>
        </is>
      </c>
      <c r="E24643" s="33" t="n"/>
      <c r="F24643" s="33" t="n"/>
      <c r="G24643" s="33" t="n"/>
      <c r="H24643" s="33" t="n"/>
    </row>
    <row r="24644" ht="16" customHeight="1">
      <c r="C24644" s="29" t="n"/>
      <c r="D24644" s="31" t="inlineStr">
        <is>
          <t>75–79</t>
        </is>
      </c>
      <c r="E24644" s="33" t="n"/>
      <c r="F24644" s="33" t="n"/>
      <c r="G24644" s="33" t="n"/>
      <c r="H24644" s="33" t="n"/>
    </row>
    <row r="24645" ht="16" customHeight="1">
      <c r="C24645" s="29" t="n"/>
      <c r="D24645" s="31" t="inlineStr">
        <is>
          <t>80–84</t>
        </is>
      </c>
      <c r="E24645" s="33" t="n"/>
      <c r="F24645" s="33" t="n"/>
      <c r="G24645" s="33" t="n"/>
      <c r="H24645" s="33" t="n"/>
    </row>
    <row r="24646" ht="16" customHeight="1">
      <c r="C24646" s="29" t="n"/>
      <c r="D24646" s="31" t="inlineStr">
        <is>
          <t>85+</t>
        </is>
      </c>
      <c r="E24646" s="33" t="n"/>
      <c r="F24646" s="33" t="n"/>
      <c r="G24646" s="33" t="n"/>
      <c r="H24646" s="33" t="n"/>
    </row>
    <row r="24647" ht="16" customHeight="1">
      <c r="A24647" s="29">
        <f>A24629+1</f>
        <v/>
      </c>
      <c r="C24647" s="29" t="n"/>
      <c r="D24647" s="31" t="inlineStr">
        <is>
          <t>0–4</t>
        </is>
      </c>
      <c r="E24647" s="33" t="n"/>
      <c r="F24647" s="33" t="n"/>
      <c r="G24647" s="33" t="n"/>
      <c r="H24647" s="33" t="n"/>
    </row>
    <row r="24648" ht="16" customHeight="1">
      <c r="C24648" s="29" t="n"/>
      <c r="D24648" s="31" t="inlineStr">
        <is>
          <t>5–9</t>
        </is>
      </c>
      <c r="E24648" s="33" t="n"/>
      <c r="F24648" s="33" t="n"/>
      <c r="G24648" s="33" t="n"/>
      <c r="H24648" s="33" t="n"/>
    </row>
    <row r="24649" ht="16" customHeight="1">
      <c r="C24649" s="29" t="n"/>
      <c r="D24649" s="31" t="inlineStr">
        <is>
          <t>10–14</t>
        </is>
      </c>
      <c r="E24649" s="33" t="n"/>
      <c r="F24649" s="33" t="n"/>
      <c r="G24649" s="33" t="n"/>
      <c r="H24649" s="33" t="n"/>
    </row>
    <row r="24650" ht="16" customHeight="1">
      <c r="C24650" s="29" t="n"/>
      <c r="D24650" s="31" t="inlineStr">
        <is>
          <t>15–19</t>
        </is>
      </c>
      <c r="E24650" s="33" t="n"/>
      <c r="F24650" s="33" t="n"/>
      <c r="G24650" s="33" t="n"/>
      <c r="H24650" s="33" t="n"/>
    </row>
    <row r="24651" ht="16" customHeight="1">
      <c r="C24651" s="29" t="n"/>
      <c r="D24651" s="31" t="inlineStr">
        <is>
          <t>20–24</t>
        </is>
      </c>
      <c r="E24651" s="33" t="n"/>
      <c r="F24651" s="33" t="n"/>
      <c r="G24651" s="33" t="n"/>
      <c r="H24651" s="33" t="n"/>
    </row>
    <row r="24652" ht="16" customHeight="1">
      <c r="C24652" s="29" t="n"/>
      <c r="D24652" s="31" t="inlineStr">
        <is>
          <t>25–29</t>
        </is>
      </c>
      <c r="E24652" s="33" t="n"/>
      <c r="F24652" s="33" t="n"/>
      <c r="G24652" s="33" t="n"/>
      <c r="H24652" s="33" t="n"/>
    </row>
    <row r="24653" ht="16" customHeight="1">
      <c r="C24653" s="29" t="n"/>
      <c r="D24653" s="31" t="inlineStr">
        <is>
          <t>30–34</t>
        </is>
      </c>
      <c r="E24653" s="33" t="n"/>
      <c r="F24653" s="33" t="n"/>
      <c r="G24653" s="33" t="n"/>
      <c r="H24653" s="33" t="n"/>
    </row>
    <row r="24654" ht="16" customHeight="1">
      <c r="C24654" s="29" t="n"/>
      <c r="D24654" s="31" t="inlineStr">
        <is>
          <t>35–39</t>
        </is>
      </c>
      <c r="E24654" s="33" t="n"/>
      <c r="F24654" s="33" t="n"/>
      <c r="G24654" s="33" t="n"/>
      <c r="H24654" s="33" t="n"/>
    </row>
    <row r="24655" ht="16" customHeight="1">
      <c r="C24655" s="29" t="n"/>
      <c r="D24655" s="31" t="inlineStr">
        <is>
          <t>40–44</t>
        </is>
      </c>
      <c r="E24655" s="33" t="n"/>
      <c r="F24655" s="33" t="n"/>
      <c r="G24655" s="33" t="n"/>
      <c r="H24655" s="33" t="n"/>
    </row>
    <row r="24656" ht="16" customHeight="1">
      <c r="C24656" s="29" t="n"/>
      <c r="D24656" s="31" t="inlineStr">
        <is>
          <t>45–49</t>
        </is>
      </c>
      <c r="E24656" s="33" t="n"/>
      <c r="F24656" s="33" t="n"/>
      <c r="G24656" s="33" t="n"/>
      <c r="H24656" s="33" t="n"/>
    </row>
    <row r="24657" ht="16" customHeight="1">
      <c r="C24657" s="29" t="n"/>
      <c r="D24657" s="31" t="inlineStr">
        <is>
          <t>50–54</t>
        </is>
      </c>
      <c r="E24657" s="33" t="n"/>
      <c r="F24657" s="33" t="n"/>
      <c r="G24657" s="33" t="n"/>
      <c r="H24657" s="33" t="n"/>
    </row>
    <row r="24658" ht="16" customHeight="1">
      <c r="C24658" s="29" t="n"/>
      <c r="D24658" s="31" t="inlineStr">
        <is>
          <t>55–59</t>
        </is>
      </c>
      <c r="E24658" s="33" t="n"/>
      <c r="F24658" s="33" t="n"/>
      <c r="G24658" s="33" t="n"/>
      <c r="H24658" s="33" t="n"/>
    </row>
    <row r="24659" ht="16" customHeight="1">
      <c r="C24659" s="29" t="n"/>
      <c r="D24659" s="31" t="inlineStr">
        <is>
          <t>60–64</t>
        </is>
      </c>
      <c r="E24659" s="33" t="n"/>
      <c r="F24659" s="33" t="n"/>
      <c r="G24659" s="33" t="n"/>
      <c r="H24659" s="33" t="n"/>
    </row>
    <row r="24660" ht="16" customHeight="1">
      <c r="C24660" s="29" t="n"/>
      <c r="D24660" s="31" t="inlineStr">
        <is>
          <t>65–69</t>
        </is>
      </c>
      <c r="E24660" s="33" t="n"/>
      <c r="F24660" s="33" t="n"/>
      <c r="G24660" s="33" t="n"/>
      <c r="H24660" s="33" t="n"/>
    </row>
    <row r="24661" ht="16" customHeight="1">
      <c r="C24661" s="29" t="n"/>
      <c r="D24661" s="31" t="inlineStr">
        <is>
          <t>70–74</t>
        </is>
      </c>
      <c r="E24661" s="33" t="n"/>
      <c r="F24661" s="33" t="n"/>
      <c r="G24661" s="33" t="n"/>
      <c r="H24661" s="33" t="n"/>
    </row>
    <row r="24662" ht="16" customHeight="1">
      <c r="C24662" s="29" t="n"/>
      <c r="D24662" s="31" t="inlineStr">
        <is>
          <t>75–79</t>
        </is>
      </c>
      <c r="E24662" s="33" t="n"/>
      <c r="F24662" s="33" t="n"/>
      <c r="G24662" s="33" t="n"/>
      <c r="H24662" s="33" t="n"/>
    </row>
    <row r="24663" ht="16" customHeight="1">
      <c r="C24663" s="29" t="n"/>
      <c r="D24663" s="31" t="inlineStr">
        <is>
          <t>80–84</t>
        </is>
      </c>
      <c r="E24663" s="33" t="n"/>
      <c r="F24663" s="33" t="n"/>
      <c r="G24663" s="33" t="n"/>
      <c r="H24663" s="33" t="n"/>
    </row>
    <row r="24664" ht="16" customHeight="1">
      <c r="C24664" s="29" t="n"/>
      <c r="D24664" s="31" t="inlineStr">
        <is>
          <t>85+</t>
        </is>
      </c>
      <c r="E24664" s="33" t="n"/>
      <c r="F24664" s="33" t="n"/>
      <c r="G24664" s="33" t="n"/>
      <c r="H24664" s="33" t="n"/>
    </row>
    <row r="24665" ht="16" customHeight="1">
      <c r="A24665" s="29">
        <f>A24647+1</f>
        <v/>
      </c>
      <c r="C24665" s="29" t="n"/>
      <c r="D24665" s="31" t="inlineStr">
        <is>
          <t>0–4</t>
        </is>
      </c>
      <c r="E24665" s="33" t="n"/>
      <c r="F24665" s="33" t="n"/>
      <c r="G24665" s="33" t="n"/>
      <c r="H24665" s="33" t="n"/>
    </row>
    <row r="24666" ht="16" customHeight="1">
      <c r="C24666" s="29" t="n"/>
      <c r="D24666" s="31" t="inlineStr">
        <is>
          <t>5–9</t>
        </is>
      </c>
      <c r="E24666" s="33" t="n"/>
      <c r="F24666" s="33" t="n"/>
      <c r="G24666" s="33" t="n"/>
      <c r="H24666" s="33" t="n"/>
    </row>
    <row r="24667" ht="16" customHeight="1">
      <c r="C24667" s="29" t="n"/>
      <c r="D24667" s="31" t="inlineStr">
        <is>
          <t>10–14</t>
        </is>
      </c>
      <c r="E24667" s="33" t="n"/>
      <c r="F24667" s="33" t="n"/>
      <c r="G24667" s="33" t="n"/>
      <c r="H24667" s="33" t="n"/>
    </row>
    <row r="24668" ht="16" customHeight="1">
      <c r="C24668" s="29" t="n"/>
      <c r="D24668" s="31" t="inlineStr">
        <is>
          <t>15–19</t>
        </is>
      </c>
      <c r="E24668" s="33" t="n"/>
      <c r="F24668" s="33" t="n"/>
      <c r="G24668" s="33" t="n"/>
      <c r="H24668" s="33" t="n"/>
    </row>
    <row r="24669" ht="16" customHeight="1">
      <c r="C24669" s="29" t="n"/>
      <c r="D24669" s="31" t="inlineStr">
        <is>
          <t>20–24</t>
        </is>
      </c>
      <c r="E24669" s="33" t="n"/>
      <c r="F24669" s="33" t="n"/>
      <c r="G24669" s="33" t="n"/>
      <c r="H24669" s="33" t="n"/>
    </row>
    <row r="24670" ht="16" customHeight="1">
      <c r="C24670" s="29" t="n"/>
      <c r="D24670" s="31" t="inlineStr">
        <is>
          <t>25–29</t>
        </is>
      </c>
      <c r="E24670" s="33" t="n"/>
      <c r="F24670" s="33" t="n"/>
      <c r="G24670" s="33" t="n"/>
      <c r="H24670" s="33" t="n"/>
    </row>
    <row r="24671" ht="16" customHeight="1">
      <c r="C24671" s="29" t="n"/>
      <c r="D24671" s="31" t="inlineStr">
        <is>
          <t>30–34</t>
        </is>
      </c>
      <c r="E24671" s="33" t="n"/>
      <c r="F24671" s="33" t="n"/>
      <c r="G24671" s="33" t="n"/>
      <c r="H24671" s="33" t="n"/>
    </row>
    <row r="24672" ht="16" customHeight="1">
      <c r="C24672" s="29" t="n"/>
      <c r="D24672" s="31" t="inlineStr">
        <is>
          <t>35–39</t>
        </is>
      </c>
      <c r="E24672" s="33" t="n"/>
      <c r="F24672" s="33" t="n"/>
      <c r="G24672" s="33" t="n"/>
      <c r="H24672" s="33" t="n"/>
    </row>
    <row r="24673" ht="16" customHeight="1">
      <c r="C24673" s="29" t="n"/>
      <c r="D24673" s="31" t="inlineStr">
        <is>
          <t>40–44</t>
        </is>
      </c>
      <c r="E24673" s="33" t="n"/>
      <c r="F24673" s="33" t="n"/>
      <c r="G24673" s="33" t="n"/>
      <c r="H24673" s="33" t="n"/>
    </row>
    <row r="24674" ht="16" customHeight="1">
      <c r="C24674" s="29" t="n"/>
      <c r="D24674" s="31" t="inlineStr">
        <is>
          <t>45–49</t>
        </is>
      </c>
      <c r="E24674" s="33" t="n"/>
      <c r="F24674" s="33" t="n"/>
      <c r="G24674" s="33" t="n"/>
      <c r="H24674" s="33" t="n"/>
    </row>
    <row r="24675" ht="16" customHeight="1">
      <c r="C24675" s="29" t="n"/>
      <c r="D24675" s="31" t="inlineStr">
        <is>
          <t>50–54</t>
        </is>
      </c>
      <c r="E24675" s="33" t="n"/>
      <c r="F24675" s="33" t="n"/>
      <c r="G24675" s="33" t="n"/>
      <c r="H24675" s="33" t="n"/>
    </row>
    <row r="24676" ht="16" customHeight="1">
      <c r="C24676" s="29" t="n"/>
      <c r="D24676" s="31" t="inlineStr">
        <is>
          <t>55–59</t>
        </is>
      </c>
      <c r="E24676" s="33" t="n"/>
      <c r="F24676" s="33" t="n"/>
      <c r="G24676" s="33" t="n"/>
      <c r="H24676" s="33" t="n"/>
    </row>
    <row r="24677" ht="16" customHeight="1">
      <c r="C24677" s="29" t="n"/>
      <c r="D24677" s="31" t="inlineStr">
        <is>
          <t>60–64</t>
        </is>
      </c>
      <c r="E24677" s="33" t="n"/>
      <c r="F24677" s="33" t="n"/>
      <c r="G24677" s="33" t="n"/>
      <c r="H24677" s="33" t="n"/>
    </row>
    <row r="24678" ht="16" customHeight="1">
      <c r="C24678" s="29" t="n"/>
      <c r="D24678" s="31" t="inlineStr">
        <is>
          <t>65–69</t>
        </is>
      </c>
      <c r="E24678" s="33" t="n"/>
      <c r="F24678" s="33" t="n"/>
      <c r="G24678" s="33" t="n"/>
      <c r="H24678" s="33" t="n"/>
    </row>
    <row r="24679" ht="16" customHeight="1">
      <c r="C24679" s="29" t="n"/>
      <c r="D24679" s="31" t="inlineStr">
        <is>
          <t>70–74</t>
        </is>
      </c>
      <c r="E24679" s="33" t="n"/>
      <c r="F24679" s="33" t="n"/>
      <c r="G24679" s="33" t="n"/>
      <c r="H24679" s="33" t="n"/>
    </row>
    <row r="24680" ht="16" customHeight="1">
      <c r="C24680" s="29" t="n"/>
      <c r="D24680" s="31" t="inlineStr">
        <is>
          <t>75–79</t>
        </is>
      </c>
      <c r="E24680" s="33" t="n"/>
      <c r="F24680" s="33" t="n"/>
      <c r="G24680" s="33" t="n"/>
      <c r="H24680" s="33" t="n"/>
    </row>
    <row r="24681" ht="16" customHeight="1">
      <c r="C24681" s="29" t="n"/>
      <c r="D24681" s="31" t="inlineStr">
        <is>
          <t>80–84</t>
        </is>
      </c>
      <c r="E24681" s="33" t="n"/>
      <c r="F24681" s="33" t="n"/>
      <c r="G24681" s="33" t="n"/>
      <c r="H24681" s="33" t="n"/>
    </row>
    <row r="24682" ht="16" customHeight="1">
      <c r="C24682" s="29" t="n"/>
      <c r="D24682" s="31" t="inlineStr">
        <is>
          <t>85+</t>
        </is>
      </c>
      <c r="E24682" s="33" t="n"/>
      <c r="F24682" s="33" t="n"/>
      <c r="G24682" s="33" t="n"/>
      <c r="H24682" s="33" t="n"/>
    </row>
    <row r="24683" ht="16" customHeight="1">
      <c r="A24683" s="29">
        <f>A24665+1</f>
        <v/>
      </c>
      <c r="C24683" s="29" t="n"/>
      <c r="D24683" s="31" t="inlineStr">
        <is>
          <t>0–4</t>
        </is>
      </c>
      <c r="E24683" s="33" t="n"/>
      <c r="F24683" s="33" t="n"/>
      <c r="G24683" s="33" t="n"/>
      <c r="H24683" s="33" t="n"/>
    </row>
    <row r="24684" ht="16" customHeight="1">
      <c r="C24684" s="29" t="n"/>
      <c r="D24684" s="31" t="inlineStr">
        <is>
          <t>5–9</t>
        </is>
      </c>
      <c r="E24684" s="33" t="n"/>
      <c r="F24684" s="33" t="n"/>
      <c r="G24684" s="33" t="n"/>
      <c r="H24684" s="33" t="n"/>
    </row>
    <row r="24685" ht="16" customHeight="1">
      <c r="C24685" s="29" t="n"/>
      <c r="D24685" s="31" t="inlineStr">
        <is>
          <t>10–14</t>
        </is>
      </c>
      <c r="E24685" s="33" t="n"/>
      <c r="F24685" s="33" t="n"/>
      <c r="G24685" s="33" t="n"/>
      <c r="H24685" s="33" t="n"/>
    </row>
    <row r="24686" ht="16" customHeight="1">
      <c r="C24686" s="29" t="n"/>
      <c r="D24686" s="31" t="inlineStr">
        <is>
          <t>15–19</t>
        </is>
      </c>
      <c r="E24686" s="33" t="n"/>
      <c r="F24686" s="33" t="n"/>
      <c r="G24686" s="33" t="n"/>
      <c r="H24686" s="33" t="n"/>
    </row>
    <row r="24687" ht="16" customHeight="1">
      <c r="C24687" s="29" t="n"/>
      <c r="D24687" s="31" t="inlineStr">
        <is>
          <t>20–24</t>
        </is>
      </c>
      <c r="E24687" s="33" t="n"/>
      <c r="F24687" s="33" t="n"/>
      <c r="G24687" s="33" t="n"/>
      <c r="H24687" s="33" t="n"/>
    </row>
    <row r="24688" ht="16" customHeight="1">
      <c r="C24688" s="29" t="n"/>
      <c r="D24688" s="31" t="inlineStr">
        <is>
          <t>25–29</t>
        </is>
      </c>
      <c r="E24688" s="33" t="n"/>
      <c r="F24688" s="33" t="n"/>
      <c r="G24688" s="33" t="n"/>
      <c r="H24688" s="33" t="n"/>
    </row>
    <row r="24689" ht="16" customHeight="1">
      <c r="C24689" s="29" t="n"/>
      <c r="D24689" s="31" t="inlineStr">
        <is>
          <t>30–34</t>
        </is>
      </c>
      <c r="E24689" s="33" t="n"/>
      <c r="F24689" s="33" t="n"/>
      <c r="G24689" s="33" t="n"/>
      <c r="H24689" s="33" t="n"/>
    </row>
    <row r="24690" ht="16" customHeight="1">
      <c r="C24690" s="29" t="n"/>
      <c r="D24690" s="31" t="inlineStr">
        <is>
          <t>35–39</t>
        </is>
      </c>
      <c r="E24690" s="33" t="n"/>
      <c r="F24690" s="33" t="n"/>
      <c r="G24690" s="33" t="n"/>
      <c r="H24690" s="33" t="n"/>
    </row>
    <row r="24691" ht="16" customHeight="1">
      <c r="C24691" s="29" t="n"/>
      <c r="D24691" s="31" t="inlineStr">
        <is>
          <t>40–44</t>
        </is>
      </c>
      <c r="E24691" s="33" t="n"/>
      <c r="F24691" s="33" t="n"/>
      <c r="G24691" s="33" t="n"/>
      <c r="H24691" s="33" t="n"/>
    </row>
    <row r="24692" ht="16" customHeight="1">
      <c r="C24692" s="29" t="n"/>
      <c r="D24692" s="31" t="inlineStr">
        <is>
          <t>45–49</t>
        </is>
      </c>
      <c r="E24692" s="33" t="n"/>
      <c r="F24692" s="33" t="n"/>
      <c r="G24692" s="33" t="n"/>
      <c r="H24692" s="33" t="n"/>
    </row>
    <row r="24693" ht="16" customHeight="1">
      <c r="C24693" s="29" t="n"/>
      <c r="D24693" s="31" t="inlineStr">
        <is>
          <t>50–54</t>
        </is>
      </c>
      <c r="E24693" s="33" t="n"/>
      <c r="F24693" s="33" t="n"/>
      <c r="G24693" s="33" t="n"/>
      <c r="H24693" s="33" t="n"/>
    </row>
    <row r="24694" ht="16" customHeight="1">
      <c r="C24694" s="29" t="n"/>
      <c r="D24694" s="31" t="inlineStr">
        <is>
          <t>55–59</t>
        </is>
      </c>
      <c r="E24694" s="33" t="n"/>
      <c r="F24694" s="33" t="n"/>
      <c r="G24694" s="33" t="n"/>
      <c r="H24694" s="33" t="n"/>
    </row>
    <row r="24695" ht="16" customHeight="1">
      <c r="C24695" s="29" t="n"/>
      <c r="D24695" s="31" t="inlineStr">
        <is>
          <t>60–64</t>
        </is>
      </c>
      <c r="E24695" s="33" t="n"/>
      <c r="F24695" s="33" t="n"/>
      <c r="G24695" s="33" t="n"/>
      <c r="H24695" s="33" t="n"/>
    </row>
    <row r="24696" ht="16" customHeight="1">
      <c r="C24696" s="29" t="n"/>
      <c r="D24696" s="31" t="inlineStr">
        <is>
          <t>65–69</t>
        </is>
      </c>
      <c r="E24696" s="33" t="n"/>
      <c r="F24696" s="33" t="n"/>
      <c r="G24696" s="33" t="n"/>
      <c r="H24696" s="33" t="n"/>
    </row>
    <row r="24697" ht="16" customHeight="1">
      <c r="C24697" s="29" t="n"/>
      <c r="D24697" s="31" t="inlineStr">
        <is>
          <t>70–74</t>
        </is>
      </c>
      <c r="E24697" s="33" t="n"/>
      <c r="F24697" s="33" t="n"/>
      <c r="G24697" s="33" t="n"/>
      <c r="H24697" s="33" t="n"/>
    </row>
    <row r="24698" ht="16" customHeight="1">
      <c r="C24698" s="29" t="n"/>
      <c r="D24698" s="31" t="inlineStr">
        <is>
          <t>75–79</t>
        </is>
      </c>
      <c r="E24698" s="33" t="n"/>
      <c r="F24698" s="33" t="n"/>
      <c r="G24698" s="33" t="n"/>
      <c r="H24698" s="33" t="n"/>
    </row>
    <row r="24699" ht="16" customHeight="1">
      <c r="C24699" s="29" t="n"/>
      <c r="D24699" s="31" t="inlineStr">
        <is>
          <t>80–84</t>
        </is>
      </c>
      <c r="E24699" s="33" t="n"/>
      <c r="F24699" s="33" t="n"/>
      <c r="G24699" s="33" t="n"/>
      <c r="H24699" s="33" t="n"/>
    </row>
    <row r="24700" ht="16" customHeight="1">
      <c r="C24700" s="29" t="n"/>
      <c r="D24700" s="31" t="inlineStr">
        <is>
          <t>85+</t>
        </is>
      </c>
      <c r="E24700" s="33" t="n"/>
      <c r="F24700" s="33" t="n"/>
      <c r="G24700" s="33" t="n"/>
      <c r="H24700" s="33" t="n"/>
    </row>
    <row r="24701" ht="16" customHeight="1">
      <c r="A24701" s="29">
        <f>A24683+1</f>
        <v/>
      </c>
      <c r="C24701" s="29" t="n"/>
      <c r="D24701" s="31" t="inlineStr">
        <is>
          <t>0–4</t>
        </is>
      </c>
      <c r="E24701" s="33" t="n"/>
      <c r="F24701" s="33" t="n"/>
      <c r="G24701" s="33" t="n"/>
      <c r="H24701" s="33" t="n"/>
    </row>
    <row r="24702" ht="13.75" customHeight="1">
      <c r="C24702" s="29" t="n"/>
      <c r="D24702" s="31" t="inlineStr">
        <is>
          <t>5–9</t>
        </is>
      </c>
      <c r="E24702" s="33" t="n"/>
      <c r="F24702" s="33" t="n"/>
      <c r="G24702" s="33" t="n"/>
      <c r="H24702" s="33" t="n"/>
    </row>
    <row r="24703" ht="16" customHeight="1">
      <c r="C24703" s="29" t="n"/>
      <c r="D24703" s="31" t="inlineStr">
        <is>
          <t>10–14</t>
        </is>
      </c>
      <c r="E24703" s="33" t="n"/>
      <c r="F24703" s="33" t="n"/>
      <c r="G24703" s="33" t="n"/>
      <c r="H24703" s="33" t="n"/>
    </row>
    <row r="24704" ht="16" customHeight="1">
      <c r="C24704" s="29" t="n"/>
      <c r="D24704" s="31" t="inlineStr">
        <is>
          <t>15–19</t>
        </is>
      </c>
      <c r="E24704" s="33" t="n"/>
      <c r="F24704" s="33" t="n"/>
      <c r="G24704" s="33" t="n"/>
      <c r="H24704" s="33" t="n"/>
    </row>
    <row r="24705" ht="16" customHeight="1">
      <c r="C24705" s="29" t="n"/>
      <c r="D24705" s="31" t="inlineStr">
        <is>
          <t>20–24</t>
        </is>
      </c>
      <c r="E24705" s="33" t="n"/>
      <c r="F24705" s="33" t="n"/>
      <c r="G24705" s="33" t="n"/>
      <c r="H24705" s="33" t="n"/>
    </row>
    <row r="24706" ht="16" customHeight="1">
      <c r="C24706" s="29" t="n"/>
      <c r="D24706" s="31" t="inlineStr">
        <is>
          <t>25–29</t>
        </is>
      </c>
      <c r="E24706" s="33" t="n"/>
      <c r="F24706" s="33" t="n"/>
      <c r="G24706" s="33" t="n"/>
      <c r="H24706" s="33" t="n"/>
    </row>
    <row r="24707" ht="16" customHeight="1">
      <c r="C24707" s="29" t="n"/>
      <c r="D24707" s="31" t="inlineStr">
        <is>
          <t>30–34</t>
        </is>
      </c>
      <c r="E24707" s="33" t="n"/>
      <c r="F24707" s="33" t="n"/>
      <c r="G24707" s="33" t="n"/>
      <c r="H24707" s="33" t="n"/>
    </row>
    <row r="24708" ht="16" customHeight="1">
      <c r="C24708" s="29" t="n"/>
      <c r="D24708" s="31" t="inlineStr">
        <is>
          <t>35–39</t>
        </is>
      </c>
      <c r="E24708" s="33" t="n"/>
      <c r="F24708" s="33" t="n"/>
      <c r="G24708" s="33" t="n"/>
      <c r="H24708" s="33" t="n"/>
    </row>
    <row r="24709" ht="16" customHeight="1">
      <c r="C24709" s="29" t="n"/>
      <c r="D24709" s="31" t="inlineStr">
        <is>
          <t>40–44</t>
        </is>
      </c>
      <c r="E24709" s="33" t="n"/>
      <c r="F24709" s="33" t="n"/>
      <c r="G24709" s="33" t="n"/>
      <c r="H24709" s="33" t="n"/>
    </row>
    <row r="24710" ht="16" customHeight="1">
      <c r="C24710" s="29" t="n"/>
      <c r="D24710" s="31" t="inlineStr">
        <is>
          <t>45–49</t>
        </is>
      </c>
      <c r="E24710" s="33" t="n"/>
      <c r="F24710" s="33" t="n"/>
      <c r="G24710" s="33" t="n"/>
      <c r="H24710" s="33" t="n"/>
    </row>
    <row r="24711" ht="16" customHeight="1">
      <c r="C24711" s="29" t="n"/>
      <c r="D24711" s="31" t="inlineStr">
        <is>
          <t>50–54</t>
        </is>
      </c>
      <c r="E24711" s="33" t="n"/>
      <c r="F24711" s="33" t="n"/>
      <c r="G24711" s="33" t="n"/>
      <c r="H24711" s="33" t="n"/>
    </row>
    <row r="24712" ht="16" customHeight="1">
      <c r="C24712" s="29" t="n"/>
      <c r="D24712" s="31" t="inlineStr">
        <is>
          <t>55–59</t>
        </is>
      </c>
      <c r="E24712" s="33" t="n"/>
      <c r="F24712" s="33" t="n"/>
      <c r="G24712" s="33" t="n"/>
      <c r="H24712" s="33" t="n"/>
    </row>
    <row r="24713" ht="16" customHeight="1">
      <c r="C24713" s="29" t="n"/>
      <c r="D24713" s="31" t="inlineStr">
        <is>
          <t>60–64</t>
        </is>
      </c>
      <c r="E24713" s="33" t="n"/>
      <c r="F24713" s="33" t="n"/>
      <c r="G24713" s="33" t="n"/>
      <c r="H24713" s="33" t="n"/>
    </row>
    <row r="24714" ht="16" customHeight="1">
      <c r="C24714" s="29" t="n"/>
      <c r="D24714" s="31" t="inlineStr">
        <is>
          <t>65–69</t>
        </is>
      </c>
      <c r="E24714" s="33" t="n"/>
      <c r="F24714" s="33" t="n"/>
      <c r="G24714" s="33" t="n"/>
      <c r="H24714" s="33" t="n"/>
    </row>
    <row r="24715" ht="16" customHeight="1">
      <c r="C24715" s="29" t="n"/>
      <c r="D24715" s="31" t="inlineStr">
        <is>
          <t>70–74</t>
        </is>
      </c>
      <c r="E24715" s="33" t="n"/>
      <c r="F24715" s="33" t="n"/>
      <c r="G24715" s="33" t="n"/>
      <c r="H24715" s="33" t="n"/>
    </row>
    <row r="24716" ht="16" customHeight="1">
      <c r="C24716" s="29" t="n"/>
      <c r="D24716" s="31" t="inlineStr">
        <is>
          <t>75–79</t>
        </is>
      </c>
      <c r="E24716" s="33" t="n"/>
      <c r="F24716" s="33" t="n"/>
      <c r="G24716" s="33" t="n"/>
      <c r="H24716" s="33" t="n"/>
    </row>
    <row r="24717" ht="16" customHeight="1">
      <c r="C24717" s="29" t="n"/>
      <c r="D24717" s="31" t="inlineStr">
        <is>
          <t>80–84</t>
        </is>
      </c>
      <c r="E24717" s="33" t="n"/>
      <c r="F24717" s="33" t="n"/>
      <c r="G24717" s="33" t="n"/>
      <c r="H24717" s="33" t="n"/>
    </row>
    <row r="24718" ht="16" customHeight="1">
      <c r="C24718" s="29" t="n"/>
      <c r="D24718" s="31" t="inlineStr">
        <is>
          <t>85+</t>
        </is>
      </c>
      <c r="E24718" s="33" t="n"/>
      <c r="F24718" s="33" t="n"/>
      <c r="G24718" s="33" t="n"/>
      <c r="H24718" s="33" t="n"/>
    </row>
    <row r="24719" ht="16" customHeight="1">
      <c r="A24719" s="29">
        <f>A24701+1</f>
        <v/>
      </c>
      <c r="C24719" s="29" t="n"/>
      <c r="D24719" s="31" t="inlineStr">
        <is>
          <t>0–4</t>
        </is>
      </c>
      <c r="E24719" s="33" t="n"/>
      <c r="F24719" s="33" t="n"/>
      <c r="G24719" s="33" t="n"/>
      <c r="H24719" s="33" t="n"/>
    </row>
    <row r="24720" ht="16" customHeight="1">
      <c r="C24720" s="29" t="n"/>
      <c r="D24720" s="31" t="inlineStr">
        <is>
          <t>5–9</t>
        </is>
      </c>
      <c r="E24720" s="33" t="n"/>
      <c r="F24720" s="33" t="n"/>
      <c r="G24720" s="33" t="n"/>
      <c r="H24720" s="33" t="n"/>
    </row>
    <row r="24721" ht="16" customHeight="1">
      <c r="C24721" s="29" t="n"/>
      <c r="D24721" s="31" t="inlineStr">
        <is>
          <t>10–14</t>
        </is>
      </c>
      <c r="E24721" s="33" t="n"/>
      <c r="F24721" s="33" t="n"/>
      <c r="G24721" s="33" t="n"/>
      <c r="H24721" s="33" t="n"/>
    </row>
    <row r="24722" ht="16" customHeight="1">
      <c r="C24722" s="29" t="n"/>
      <c r="D24722" s="31" t="inlineStr">
        <is>
          <t>15–19</t>
        </is>
      </c>
      <c r="E24722" s="33" t="n"/>
      <c r="F24722" s="33" t="n"/>
      <c r="G24722" s="33" t="n"/>
      <c r="H24722" s="33" t="n"/>
    </row>
    <row r="24723" ht="16" customHeight="1">
      <c r="C24723" s="29" t="n"/>
      <c r="D24723" s="31" t="inlineStr">
        <is>
          <t>20–24</t>
        </is>
      </c>
      <c r="E24723" s="33" t="n"/>
      <c r="F24723" s="33" t="n"/>
      <c r="G24723" s="33" t="n"/>
      <c r="H24723" s="33" t="n"/>
    </row>
    <row r="24724" ht="16" customHeight="1">
      <c r="C24724" s="29" t="n"/>
      <c r="D24724" s="31" t="inlineStr">
        <is>
          <t>25–29</t>
        </is>
      </c>
      <c r="E24724" s="33" t="n"/>
      <c r="F24724" s="33" t="n"/>
      <c r="G24724" s="33" t="n"/>
      <c r="H24724" s="33" t="n"/>
    </row>
    <row r="24725" ht="16" customHeight="1">
      <c r="C24725" s="29" t="n"/>
      <c r="D24725" s="31" t="inlineStr">
        <is>
          <t>30–34</t>
        </is>
      </c>
      <c r="E24725" s="33" t="n"/>
      <c r="F24725" s="33" t="n"/>
      <c r="G24725" s="33" t="n"/>
      <c r="H24725" s="33" t="n"/>
    </row>
    <row r="24726" ht="16" customHeight="1">
      <c r="C24726" s="29" t="n"/>
      <c r="D24726" s="31" t="inlineStr">
        <is>
          <t>35–39</t>
        </is>
      </c>
      <c r="E24726" s="33" t="n"/>
      <c r="F24726" s="33" t="n"/>
      <c r="G24726" s="33" t="n"/>
      <c r="H24726" s="33" t="n"/>
    </row>
    <row r="24727" ht="16" customHeight="1">
      <c r="C24727" s="29" t="n"/>
      <c r="D24727" s="31" t="inlineStr">
        <is>
          <t>40–44</t>
        </is>
      </c>
      <c r="E24727" s="33" t="n"/>
      <c r="F24727" s="33" t="n"/>
      <c r="G24727" s="33" t="n"/>
      <c r="H24727" s="33" t="n"/>
    </row>
    <row r="24728" ht="16" customHeight="1">
      <c r="C24728" s="29" t="n"/>
      <c r="D24728" s="31" t="inlineStr">
        <is>
          <t>45–49</t>
        </is>
      </c>
      <c r="E24728" s="33" t="n"/>
      <c r="F24728" s="33" t="n"/>
      <c r="G24728" s="33" t="n"/>
      <c r="H24728" s="33" t="n"/>
    </row>
    <row r="24729" ht="16" customHeight="1">
      <c r="C24729" s="29" t="n"/>
      <c r="D24729" s="31" t="inlineStr">
        <is>
          <t>50–54</t>
        </is>
      </c>
      <c r="E24729" s="33" t="n"/>
      <c r="F24729" s="33" t="n"/>
      <c r="G24729" s="33" t="n"/>
      <c r="H24729" s="33" t="n"/>
    </row>
    <row r="24730" ht="16" customHeight="1">
      <c r="C24730" s="29" t="n"/>
      <c r="D24730" s="31" t="inlineStr">
        <is>
          <t>55–59</t>
        </is>
      </c>
      <c r="E24730" s="33" t="n"/>
      <c r="F24730" s="33" t="n"/>
      <c r="G24730" s="33" t="n"/>
      <c r="H24730" s="33" t="n"/>
    </row>
    <row r="24731" ht="16" customHeight="1">
      <c r="C24731" s="29" t="n"/>
      <c r="D24731" s="31" t="inlineStr">
        <is>
          <t>60–64</t>
        </is>
      </c>
      <c r="E24731" s="33" t="n"/>
      <c r="F24731" s="33" t="n"/>
      <c r="G24731" s="33" t="n"/>
      <c r="H24731" s="33" t="n"/>
    </row>
    <row r="24732" ht="16" customHeight="1">
      <c r="C24732" s="29" t="n"/>
      <c r="D24732" s="31" t="inlineStr">
        <is>
          <t>65–69</t>
        </is>
      </c>
      <c r="E24732" s="33" t="n"/>
      <c r="F24732" s="33" t="n"/>
      <c r="G24732" s="33" t="n"/>
      <c r="H24732" s="33" t="n"/>
    </row>
    <row r="24733" ht="16" customHeight="1">
      <c r="C24733" s="29" t="n"/>
      <c r="D24733" s="31" t="inlineStr">
        <is>
          <t>70–74</t>
        </is>
      </c>
      <c r="E24733" s="33" t="n"/>
      <c r="F24733" s="33" t="n"/>
      <c r="G24733" s="33" t="n"/>
      <c r="H24733" s="33" t="n"/>
    </row>
    <row r="24734" ht="16" customHeight="1">
      <c r="C24734" s="29" t="n"/>
      <c r="D24734" s="31" t="inlineStr">
        <is>
          <t>75–79</t>
        </is>
      </c>
      <c r="E24734" s="33" t="n"/>
      <c r="F24734" s="33" t="n"/>
      <c r="G24734" s="33" t="n"/>
      <c r="H24734" s="33" t="n"/>
    </row>
    <row r="24735" ht="16" customHeight="1">
      <c r="C24735" s="29" t="n"/>
      <c r="D24735" s="31" t="inlineStr">
        <is>
          <t>80–84</t>
        </is>
      </c>
      <c r="E24735" s="33" t="n"/>
      <c r="F24735" s="33" t="n"/>
      <c r="G24735" s="33" t="n"/>
      <c r="H24735" s="33" t="n"/>
    </row>
    <row r="24736" ht="16" customHeight="1">
      <c r="C24736" s="29" t="n"/>
      <c r="D24736" s="31" t="inlineStr">
        <is>
          <t>85+</t>
        </is>
      </c>
      <c r="E24736" s="33" t="n"/>
      <c r="F24736" s="33" t="n"/>
      <c r="G24736" s="33" t="n"/>
      <c r="H24736" s="33" t="n"/>
    </row>
    <row r="24737" ht="16" customHeight="1">
      <c r="A24737" s="29">
        <f>A24719+1</f>
        <v/>
      </c>
      <c r="C24737" s="29" t="n"/>
      <c r="D24737" s="31" t="inlineStr">
        <is>
          <t>0–4</t>
        </is>
      </c>
      <c r="E24737" s="33" t="n"/>
      <c r="F24737" s="33" t="n"/>
      <c r="G24737" s="33" t="n"/>
      <c r="H24737" s="33" t="n"/>
    </row>
    <row r="24738" ht="16" customHeight="1">
      <c r="C24738" s="29" t="n"/>
      <c r="D24738" s="31" t="inlineStr">
        <is>
          <t>5–9</t>
        </is>
      </c>
      <c r="E24738" s="33" t="n"/>
      <c r="F24738" s="33" t="n"/>
      <c r="G24738" s="33" t="n"/>
      <c r="H24738" s="33" t="n"/>
    </row>
    <row r="24739" ht="16" customHeight="1">
      <c r="C24739" s="29" t="n"/>
      <c r="D24739" s="31" t="inlineStr">
        <is>
          <t>10–14</t>
        </is>
      </c>
      <c r="E24739" s="33" t="n"/>
      <c r="F24739" s="33" t="n"/>
      <c r="G24739" s="33" t="n"/>
      <c r="H24739" s="33" t="n"/>
    </row>
    <row r="24740" ht="16" customHeight="1">
      <c r="C24740" s="29" t="n"/>
      <c r="D24740" s="31" t="inlineStr">
        <is>
          <t>15–19</t>
        </is>
      </c>
      <c r="E24740" s="33" t="n"/>
      <c r="F24740" s="33" t="n"/>
      <c r="G24740" s="33" t="n"/>
      <c r="H24740" s="33" t="n"/>
    </row>
    <row r="24741" ht="16" customHeight="1">
      <c r="C24741" s="29" t="n"/>
      <c r="D24741" s="31" t="inlineStr">
        <is>
          <t>20–24</t>
        </is>
      </c>
      <c r="E24741" s="33" t="n"/>
      <c r="F24741" s="33" t="n"/>
      <c r="G24741" s="33" t="n"/>
      <c r="H24741" s="33" t="n"/>
    </row>
    <row r="24742" ht="16" customHeight="1">
      <c r="C24742" s="29" t="n"/>
      <c r="D24742" s="31" t="inlineStr">
        <is>
          <t>25–29</t>
        </is>
      </c>
      <c r="E24742" s="33" t="n"/>
      <c r="F24742" s="33" t="n"/>
      <c r="G24742" s="33" t="n"/>
      <c r="H24742" s="33" t="n"/>
    </row>
    <row r="24743" ht="16" customHeight="1">
      <c r="C24743" s="29" t="n"/>
      <c r="D24743" s="31" t="inlineStr">
        <is>
          <t>30–34</t>
        </is>
      </c>
      <c r="E24743" s="33" t="n"/>
      <c r="F24743" s="33" t="n"/>
      <c r="G24743" s="33" t="n"/>
      <c r="H24743" s="33" t="n"/>
    </row>
    <row r="24744" ht="16" customHeight="1">
      <c r="C24744" s="29" t="n"/>
      <c r="D24744" s="31" t="inlineStr">
        <is>
          <t>35–39</t>
        </is>
      </c>
      <c r="E24744" s="33" t="n"/>
      <c r="F24744" s="33" t="n"/>
      <c r="G24744" s="33" t="n"/>
      <c r="H24744" s="33" t="n"/>
    </row>
    <row r="24745" ht="16" customHeight="1">
      <c r="C24745" s="29" t="n"/>
      <c r="D24745" s="31" t="inlineStr">
        <is>
          <t>40–44</t>
        </is>
      </c>
      <c r="E24745" s="33" t="n"/>
      <c r="F24745" s="33" t="n"/>
      <c r="G24745" s="33" t="n"/>
      <c r="H24745" s="33" t="n"/>
    </row>
    <row r="24746" ht="16" customHeight="1">
      <c r="C24746" s="29" t="n"/>
      <c r="D24746" s="31" t="inlineStr">
        <is>
          <t>45–49</t>
        </is>
      </c>
      <c r="E24746" s="33" t="n"/>
      <c r="F24746" s="33" t="n"/>
      <c r="G24746" s="33" t="n"/>
      <c r="H24746" s="33" t="n"/>
    </row>
    <row r="24747" ht="16" customHeight="1">
      <c r="C24747" s="29" t="n"/>
      <c r="D24747" s="31" t="inlineStr">
        <is>
          <t>50–54</t>
        </is>
      </c>
      <c r="E24747" s="33" t="n"/>
      <c r="F24747" s="33" t="n"/>
      <c r="G24747" s="33" t="n"/>
      <c r="H24747" s="33" t="n"/>
    </row>
    <row r="24748" ht="16" customHeight="1">
      <c r="C24748" s="29" t="n"/>
      <c r="D24748" s="31" t="inlineStr">
        <is>
          <t>55–59</t>
        </is>
      </c>
      <c r="E24748" s="33" t="n"/>
      <c r="F24748" s="33" t="n"/>
      <c r="G24748" s="33" t="n"/>
      <c r="H24748" s="33" t="n"/>
    </row>
    <row r="24749" ht="16" customHeight="1">
      <c r="C24749" s="29" t="n"/>
      <c r="D24749" s="31" t="inlineStr">
        <is>
          <t>60–64</t>
        </is>
      </c>
      <c r="E24749" s="33" t="n"/>
      <c r="F24749" s="33" t="n"/>
      <c r="G24749" s="33" t="n"/>
      <c r="H24749" s="33" t="n"/>
    </row>
    <row r="24750" ht="16" customHeight="1">
      <c r="C24750" s="29" t="n"/>
      <c r="D24750" s="31" t="inlineStr">
        <is>
          <t>65–69</t>
        </is>
      </c>
      <c r="E24750" s="33" t="n"/>
      <c r="F24750" s="33" t="n"/>
      <c r="G24750" s="33" t="n"/>
      <c r="H24750" s="33" t="n"/>
    </row>
    <row r="24751" ht="16" customHeight="1">
      <c r="C24751" s="29" t="n"/>
      <c r="D24751" s="31" t="inlineStr">
        <is>
          <t>70–74</t>
        </is>
      </c>
      <c r="E24751" s="33" t="n"/>
      <c r="F24751" s="33" t="n"/>
      <c r="G24751" s="33" t="n"/>
      <c r="H24751" s="33" t="n"/>
    </row>
    <row r="24752" ht="16" customHeight="1">
      <c r="C24752" s="29" t="n"/>
      <c r="D24752" s="31" t="inlineStr">
        <is>
          <t>75–79</t>
        </is>
      </c>
      <c r="E24752" s="33" t="n"/>
      <c r="F24752" s="33" t="n"/>
      <c r="G24752" s="33" t="n"/>
      <c r="H24752" s="33" t="n"/>
    </row>
    <row r="24753" ht="16" customHeight="1">
      <c r="C24753" s="29" t="n"/>
      <c r="D24753" s="31" t="inlineStr">
        <is>
          <t>80–84</t>
        </is>
      </c>
      <c r="E24753" s="33" t="n"/>
      <c r="F24753" s="33" t="n"/>
      <c r="G24753" s="33" t="n"/>
      <c r="H24753" s="33" t="n"/>
    </row>
    <row r="24754" ht="16" customHeight="1">
      <c r="C24754" s="29" t="n"/>
      <c r="D24754" s="31" t="inlineStr">
        <is>
          <t>85+</t>
        </is>
      </c>
      <c r="E24754" s="33" t="n"/>
      <c r="F24754" s="33" t="n"/>
      <c r="G24754" s="33" t="n"/>
      <c r="H24754" s="33" t="n"/>
    </row>
    <row r="24755" ht="16" customHeight="1">
      <c r="A24755" s="29">
        <f>A24737+1</f>
        <v/>
      </c>
      <c r="C24755" s="29" t="n"/>
      <c r="D24755" s="31" t="inlineStr">
        <is>
          <t>0–4</t>
        </is>
      </c>
      <c r="E24755" s="33" t="n"/>
      <c r="F24755" s="33" t="n"/>
      <c r="G24755" s="33" t="n"/>
      <c r="H24755" s="33" t="n"/>
    </row>
    <row r="24756" ht="13.75" customHeight="1">
      <c r="C24756" s="29" t="n"/>
      <c r="D24756" s="31" t="inlineStr">
        <is>
          <t>5–9</t>
        </is>
      </c>
      <c r="E24756" s="33" t="n"/>
      <c r="F24756" s="33" t="n"/>
      <c r="G24756" s="33" t="n"/>
      <c r="H24756" s="33" t="n"/>
    </row>
    <row r="24757" ht="16" customHeight="1">
      <c r="C24757" s="29" t="n"/>
      <c r="D24757" s="31" t="inlineStr">
        <is>
          <t>10–14</t>
        </is>
      </c>
      <c r="E24757" s="33" t="n"/>
      <c r="F24757" s="33" t="n"/>
      <c r="G24757" s="33" t="n"/>
      <c r="H24757" s="33" t="n"/>
    </row>
    <row r="24758" ht="16" customHeight="1">
      <c r="C24758" s="29" t="n"/>
      <c r="D24758" s="31" t="inlineStr">
        <is>
          <t>15–19</t>
        </is>
      </c>
      <c r="E24758" s="33" t="n"/>
      <c r="F24758" s="33" t="n"/>
      <c r="G24758" s="33" t="n"/>
      <c r="H24758" s="33" t="n"/>
    </row>
    <row r="24759" ht="16" customHeight="1">
      <c r="C24759" s="29" t="n"/>
      <c r="D24759" s="31" t="inlineStr">
        <is>
          <t>20–24</t>
        </is>
      </c>
      <c r="E24759" s="33" t="n"/>
      <c r="F24759" s="33" t="n"/>
      <c r="G24759" s="33" t="n"/>
      <c r="H24759" s="33" t="n"/>
    </row>
    <row r="24760" ht="16" customHeight="1">
      <c r="C24760" s="29" t="n"/>
      <c r="D24760" s="31" t="inlineStr">
        <is>
          <t>25–29</t>
        </is>
      </c>
      <c r="E24760" s="33" t="n"/>
      <c r="F24760" s="33" t="n"/>
      <c r="G24760" s="33" t="n"/>
      <c r="H24760" s="33" t="n"/>
    </row>
    <row r="24761" ht="16" customHeight="1">
      <c r="C24761" s="29" t="n"/>
      <c r="D24761" s="31" t="inlineStr">
        <is>
          <t>30–34</t>
        </is>
      </c>
      <c r="E24761" s="33" t="n"/>
      <c r="F24761" s="33" t="n"/>
      <c r="G24761" s="33" t="n"/>
      <c r="H24761" s="33" t="n"/>
    </row>
    <row r="24762" ht="16" customHeight="1">
      <c r="C24762" s="29" t="n"/>
      <c r="D24762" s="31" t="inlineStr">
        <is>
          <t>35–39</t>
        </is>
      </c>
      <c r="E24762" s="33" t="n"/>
      <c r="F24762" s="33" t="n"/>
      <c r="G24762" s="33" t="n"/>
      <c r="H24762" s="33" t="n"/>
    </row>
    <row r="24763" ht="16" customHeight="1">
      <c r="C24763" s="29" t="n"/>
      <c r="D24763" s="31" t="inlineStr">
        <is>
          <t>40–44</t>
        </is>
      </c>
      <c r="E24763" s="33" t="n"/>
      <c r="F24763" s="33" t="n"/>
      <c r="G24763" s="33" t="n"/>
      <c r="H24763" s="33" t="n"/>
    </row>
    <row r="24764" ht="16" customHeight="1">
      <c r="C24764" s="29" t="n"/>
      <c r="D24764" s="31" t="inlineStr">
        <is>
          <t>45–49</t>
        </is>
      </c>
      <c r="E24764" s="33" t="n"/>
      <c r="F24764" s="33" t="n"/>
      <c r="G24764" s="33" t="n"/>
      <c r="H24764" s="33" t="n"/>
    </row>
    <row r="24765" ht="16" customHeight="1">
      <c r="C24765" s="29" t="n"/>
      <c r="D24765" s="31" t="inlineStr">
        <is>
          <t>50–54</t>
        </is>
      </c>
      <c r="E24765" s="33" t="n"/>
      <c r="F24765" s="33" t="n"/>
      <c r="G24765" s="33" t="n"/>
      <c r="H24765" s="33" t="n"/>
    </row>
    <row r="24766" ht="16" customHeight="1">
      <c r="C24766" s="29" t="n"/>
      <c r="D24766" s="31" t="inlineStr">
        <is>
          <t>55–59</t>
        </is>
      </c>
      <c r="E24766" s="33" t="n"/>
      <c r="F24766" s="33" t="n"/>
      <c r="G24766" s="33" t="n"/>
      <c r="H24766" s="33" t="n"/>
    </row>
    <row r="24767" ht="16" customHeight="1">
      <c r="C24767" s="29" t="n"/>
      <c r="D24767" s="31" t="inlineStr">
        <is>
          <t>60–64</t>
        </is>
      </c>
      <c r="E24767" s="33" t="n"/>
      <c r="F24767" s="33" t="n"/>
      <c r="G24767" s="33" t="n"/>
      <c r="H24767" s="33" t="n"/>
    </row>
    <row r="24768" ht="16" customHeight="1">
      <c r="C24768" s="29" t="n"/>
      <c r="D24768" s="31" t="inlineStr">
        <is>
          <t>65–69</t>
        </is>
      </c>
      <c r="E24768" s="33" t="n"/>
      <c r="F24768" s="33" t="n"/>
      <c r="G24768" s="33" t="n"/>
      <c r="H24768" s="33" t="n"/>
    </row>
    <row r="24769" ht="16" customHeight="1">
      <c r="C24769" s="29" t="n"/>
      <c r="D24769" s="31" t="inlineStr">
        <is>
          <t>70–74</t>
        </is>
      </c>
      <c r="E24769" s="33" t="n"/>
      <c r="F24769" s="33" t="n"/>
      <c r="G24769" s="33" t="n"/>
      <c r="H24769" s="33" t="n"/>
    </row>
    <row r="24770" ht="16" customHeight="1">
      <c r="C24770" s="29" t="n"/>
      <c r="D24770" s="31" t="inlineStr">
        <is>
          <t>75–79</t>
        </is>
      </c>
      <c r="E24770" s="33" t="n"/>
      <c r="F24770" s="33" t="n"/>
      <c r="G24770" s="33" t="n"/>
      <c r="H24770" s="33" t="n"/>
    </row>
    <row r="24771" ht="16" customHeight="1">
      <c r="C24771" s="29" t="n"/>
      <c r="D24771" s="31" t="inlineStr">
        <is>
          <t>80–84</t>
        </is>
      </c>
      <c r="E24771" s="33" t="n"/>
      <c r="F24771" s="33" t="n"/>
      <c r="G24771" s="33" t="n"/>
      <c r="H24771" s="33" t="n"/>
    </row>
    <row r="24772" ht="16" customHeight="1">
      <c r="C24772" s="29" t="n"/>
      <c r="D24772" s="31" t="inlineStr">
        <is>
          <t>85+</t>
        </is>
      </c>
      <c r="E24772" s="33" t="n"/>
      <c r="F24772" s="33" t="n"/>
      <c r="G24772" s="33" t="n"/>
      <c r="H24772" s="33" t="n"/>
    </row>
    <row r="24773" ht="16" customHeight="1">
      <c r="A24773" s="29">
        <f>A24755+1</f>
        <v/>
      </c>
      <c r="C24773" s="29" t="n"/>
      <c r="D24773" s="31" t="inlineStr">
        <is>
          <t>0–4</t>
        </is>
      </c>
      <c r="E24773" s="33" t="n"/>
      <c r="F24773" s="33" t="n"/>
      <c r="G24773" s="33" t="n"/>
      <c r="H24773" s="33" t="n"/>
    </row>
    <row r="24774" ht="16" customHeight="1">
      <c r="C24774" s="29" t="n"/>
      <c r="D24774" s="31" t="inlineStr">
        <is>
          <t>5–9</t>
        </is>
      </c>
      <c r="E24774" s="33" t="n"/>
      <c r="F24774" s="33" t="n"/>
      <c r="G24774" s="33" t="n"/>
      <c r="H24774" s="33" t="n"/>
    </row>
    <row r="24775" ht="16" customHeight="1">
      <c r="C24775" s="29" t="n"/>
      <c r="D24775" s="31" t="inlineStr">
        <is>
          <t>10–14</t>
        </is>
      </c>
      <c r="E24775" s="33" t="n"/>
      <c r="F24775" s="33" t="n"/>
      <c r="G24775" s="33" t="n"/>
      <c r="H24775" s="33" t="n"/>
    </row>
    <row r="24776" ht="16" customHeight="1">
      <c r="C24776" s="29" t="n"/>
      <c r="D24776" s="31" t="inlineStr">
        <is>
          <t>15–19</t>
        </is>
      </c>
      <c r="E24776" s="33" t="n"/>
      <c r="F24776" s="33" t="n"/>
      <c r="G24776" s="33" t="n"/>
      <c r="H24776" s="33" t="n"/>
    </row>
    <row r="24777" ht="16" customHeight="1">
      <c r="C24777" s="29" t="n"/>
      <c r="D24777" s="31" t="inlineStr">
        <is>
          <t>20–24</t>
        </is>
      </c>
      <c r="E24777" s="33" t="n"/>
      <c r="F24777" s="33" t="n"/>
      <c r="G24777" s="33" t="n"/>
      <c r="H24777" s="33" t="n"/>
    </row>
    <row r="24778" ht="16" customHeight="1">
      <c r="C24778" s="29" t="n"/>
      <c r="D24778" s="31" t="inlineStr">
        <is>
          <t>25–29</t>
        </is>
      </c>
      <c r="E24778" s="33" t="n"/>
      <c r="F24778" s="33" t="n"/>
      <c r="G24778" s="33" t="n"/>
      <c r="H24778" s="33" t="n"/>
    </row>
    <row r="24779" ht="16" customHeight="1">
      <c r="C24779" s="29" t="n"/>
      <c r="D24779" s="31" t="inlineStr">
        <is>
          <t>30–34</t>
        </is>
      </c>
      <c r="E24779" s="33" t="n"/>
      <c r="F24779" s="33" t="n"/>
      <c r="G24779" s="33" t="n"/>
      <c r="H24779" s="33" t="n"/>
    </row>
    <row r="24780" ht="16" customHeight="1">
      <c r="C24780" s="29" t="n"/>
      <c r="D24780" s="31" t="inlineStr">
        <is>
          <t>35–39</t>
        </is>
      </c>
      <c r="E24780" s="33" t="n"/>
      <c r="F24780" s="33" t="n"/>
      <c r="G24780" s="33" t="n"/>
      <c r="H24780" s="33" t="n"/>
    </row>
    <row r="24781" ht="16" customHeight="1">
      <c r="C24781" s="29" t="n"/>
      <c r="D24781" s="31" t="inlineStr">
        <is>
          <t>40–44</t>
        </is>
      </c>
      <c r="E24781" s="33" t="n"/>
      <c r="F24781" s="33" t="n"/>
      <c r="G24781" s="33" t="n"/>
      <c r="H24781" s="33" t="n"/>
    </row>
    <row r="24782" ht="16" customHeight="1">
      <c r="C24782" s="29" t="n"/>
      <c r="D24782" s="31" t="inlineStr">
        <is>
          <t>45–49</t>
        </is>
      </c>
      <c r="E24782" s="33" t="n"/>
      <c r="F24782" s="33" t="n"/>
      <c r="G24782" s="33" t="n"/>
      <c r="H24782" s="33" t="n"/>
    </row>
    <row r="24783" ht="16" customHeight="1">
      <c r="C24783" s="29" t="n"/>
      <c r="D24783" s="31" t="inlineStr">
        <is>
          <t>50–54</t>
        </is>
      </c>
      <c r="E24783" s="33" t="n"/>
      <c r="F24783" s="33" t="n"/>
      <c r="G24783" s="33" t="n"/>
      <c r="H24783" s="33" t="n"/>
    </row>
    <row r="24784" ht="16" customHeight="1">
      <c r="C24784" s="29" t="n"/>
      <c r="D24784" s="31" t="inlineStr">
        <is>
          <t>55–59</t>
        </is>
      </c>
      <c r="E24784" s="33" t="n"/>
      <c r="F24784" s="33" t="n"/>
      <c r="G24784" s="33" t="n"/>
      <c r="H24784" s="33" t="n"/>
    </row>
    <row r="24785" ht="16" customHeight="1">
      <c r="C24785" s="29" t="n"/>
      <c r="D24785" s="31" t="inlineStr">
        <is>
          <t>60–64</t>
        </is>
      </c>
      <c r="E24785" s="33" t="n"/>
      <c r="F24785" s="33" t="n"/>
      <c r="G24785" s="33" t="n"/>
      <c r="H24785" s="33" t="n"/>
    </row>
    <row r="24786" ht="16" customHeight="1">
      <c r="C24786" s="29" t="n"/>
      <c r="D24786" s="31" t="inlineStr">
        <is>
          <t>65–69</t>
        </is>
      </c>
      <c r="E24786" s="33" t="n"/>
      <c r="F24786" s="33" t="n"/>
      <c r="G24786" s="33" t="n"/>
      <c r="H24786" s="33" t="n"/>
    </row>
    <row r="24787" ht="16" customHeight="1">
      <c r="C24787" s="29" t="n"/>
      <c r="D24787" s="31" t="inlineStr">
        <is>
          <t>70–74</t>
        </is>
      </c>
      <c r="E24787" s="33" t="n"/>
      <c r="F24787" s="33" t="n"/>
      <c r="G24787" s="33" t="n"/>
      <c r="H24787" s="33" t="n"/>
    </row>
    <row r="24788" ht="16" customHeight="1">
      <c r="C24788" s="29" t="n"/>
      <c r="D24788" s="31" t="inlineStr">
        <is>
          <t>75–79</t>
        </is>
      </c>
      <c r="E24788" s="33" t="n"/>
      <c r="F24788" s="33" t="n"/>
      <c r="G24788" s="33" t="n"/>
      <c r="H24788" s="33" t="n"/>
    </row>
    <row r="24789" ht="16" customHeight="1">
      <c r="C24789" s="29" t="n"/>
      <c r="D24789" s="31" t="inlineStr">
        <is>
          <t>80–84</t>
        </is>
      </c>
      <c r="E24789" s="33" t="n"/>
      <c r="F24789" s="33" t="n"/>
      <c r="G24789" s="33" t="n"/>
      <c r="H24789" s="33" t="n"/>
    </row>
    <row r="24790" ht="16" customHeight="1">
      <c r="C24790" s="29" t="n"/>
      <c r="D24790" s="31" t="inlineStr">
        <is>
          <t>85+</t>
        </is>
      </c>
      <c r="E24790" s="33" t="n"/>
      <c r="F24790" s="33" t="n"/>
      <c r="G24790" s="33" t="n"/>
      <c r="H24790" s="33" t="n"/>
    </row>
    <row r="24791" ht="16" customHeight="1">
      <c r="A24791" s="29">
        <f>A24773+1</f>
        <v/>
      </c>
      <c r="C24791" s="29" t="n"/>
      <c r="D24791" s="31" t="inlineStr">
        <is>
          <t>0–4</t>
        </is>
      </c>
      <c r="E24791" s="33" t="n"/>
      <c r="F24791" s="33" t="n"/>
      <c r="G24791" s="33" t="n"/>
      <c r="H24791" s="33" t="n"/>
    </row>
    <row r="24792" ht="16" customHeight="1">
      <c r="C24792" s="29" t="n"/>
      <c r="D24792" s="31" t="inlineStr">
        <is>
          <t>5–9</t>
        </is>
      </c>
      <c r="E24792" s="33" t="n"/>
      <c r="F24792" s="33" t="n"/>
      <c r="G24792" s="33" t="n"/>
      <c r="H24792" s="33" t="n"/>
    </row>
    <row r="24793" ht="16" customHeight="1">
      <c r="C24793" s="29" t="n"/>
      <c r="D24793" s="31" t="inlineStr">
        <is>
          <t>10–14</t>
        </is>
      </c>
      <c r="E24793" s="33" t="n"/>
      <c r="F24793" s="33" t="n"/>
      <c r="G24793" s="33" t="n"/>
      <c r="H24793" s="33" t="n"/>
    </row>
    <row r="24794" ht="16" customHeight="1">
      <c r="C24794" s="29" t="n"/>
      <c r="D24794" s="31" t="inlineStr">
        <is>
          <t>15–19</t>
        </is>
      </c>
      <c r="E24794" s="33" t="n"/>
      <c r="F24794" s="33" t="n"/>
      <c r="G24794" s="33" t="n"/>
      <c r="H24794" s="33" t="n"/>
    </row>
    <row r="24795" ht="16" customHeight="1">
      <c r="C24795" s="29" t="n"/>
      <c r="D24795" s="31" t="inlineStr">
        <is>
          <t>20–24</t>
        </is>
      </c>
      <c r="E24795" s="33" t="n"/>
      <c r="F24795" s="33" t="n"/>
      <c r="G24795" s="33" t="n"/>
      <c r="H24795" s="33" t="n"/>
    </row>
    <row r="24796" ht="16" customHeight="1">
      <c r="C24796" s="29" t="n"/>
      <c r="D24796" s="31" t="inlineStr">
        <is>
          <t>25–29</t>
        </is>
      </c>
      <c r="E24796" s="33" t="n"/>
      <c r="F24796" s="33" t="n"/>
      <c r="G24796" s="33" t="n"/>
      <c r="H24796" s="33" t="n"/>
    </row>
    <row r="24797" ht="16" customHeight="1">
      <c r="C24797" s="29" t="n"/>
      <c r="D24797" s="31" t="inlineStr">
        <is>
          <t>30–34</t>
        </is>
      </c>
      <c r="E24797" s="33" t="n"/>
      <c r="F24797" s="33" t="n"/>
      <c r="G24797" s="33" t="n"/>
      <c r="H24797" s="33" t="n"/>
    </row>
    <row r="24798" ht="16" customHeight="1">
      <c r="C24798" s="29" t="n"/>
      <c r="D24798" s="31" t="inlineStr">
        <is>
          <t>35–39</t>
        </is>
      </c>
      <c r="E24798" s="33" t="n"/>
      <c r="F24798" s="33" t="n"/>
      <c r="G24798" s="33" t="n"/>
      <c r="H24798" s="33" t="n"/>
    </row>
    <row r="24799" ht="16" customHeight="1">
      <c r="C24799" s="29" t="n"/>
      <c r="D24799" s="31" t="inlineStr">
        <is>
          <t>40–44</t>
        </is>
      </c>
      <c r="E24799" s="33" t="n"/>
      <c r="F24799" s="33" t="n"/>
      <c r="G24799" s="33" t="n"/>
      <c r="H24799" s="33" t="n"/>
    </row>
    <row r="24800" ht="16" customHeight="1">
      <c r="C24800" s="29" t="n"/>
      <c r="D24800" s="31" t="inlineStr">
        <is>
          <t>45–49</t>
        </is>
      </c>
      <c r="E24800" s="33" t="n"/>
      <c r="F24800" s="33" t="n"/>
      <c r="G24800" s="33" t="n"/>
      <c r="H24800" s="33" t="n"/>
    </row>
    <row r="24801" ht="16" customHeight="1">
      <c r="C24801" s="29" t="n"/>
      <c r="D24801" s="31" t="inlineStr">
        <is>
          <t>50–54</t>
        </is>
      </c>
      <c r="E24801" s="33" t="n"/>
      <c r="F24801" s="33" t="n"/>
      <c r="G24801" s="33" t="n"/>
      <c r="H24801" s="33" t="n"/>
    </row>
    <row r="24802" ht="16" customHeight="1">
      <c r="C24802" s="29" t="n"/>
      <c r="D24802" s="31" t="inlineStr">
        <is>
          <t>55–59</t>
        </is>
      </c>
      <c r="E24802" s="33" t="n"/>
      <c r="F24802" s="33" t="n"/>
      <c r="G24802" s="33" t="n"/>
      <c r="H24802" s="33" t="n"/>
    </row>
    <row r="24803" ht="16" customHeight="1">
      <c r="C24803" s="29" t="n"/>
      <c r="D24803" s="31" t="inlineStr">
        <is>
          <t>60–64</t>
        </is>
      </c>
      <c r="E24803" s="33" t="n"/>
      <c r="F24803" s="33" t="n"/>
      <c r="G24803" s="33" t="n"/>
      <c r="H24803" s="33" t="n"/>
    </row>
    <row r="24804" ht="16" customHeight="1">
      <c r="C24804" s="29" t="n"/>
      <c r="D24804" s="31" t="inlineStr">
        <is>
          <t>65–69</t>
        </is>
      </c>
      <c r="E24804" s="33" t="n"/>
      <c r="F24804" s="33" t="n"/>
      <c r="G24804" s="33" t="n"/>
      <c r="H24804" s="33" t="n"/>
    </row>
    <row r="24805" ht="16" customHeight="1">
      <c r="C24805" s="29" t="n"/>
      <c r="D24805" s="31" t="inlineStr">
        <is>
          <t>70–74</t>
        </is>
      </c>
      <c r="E24805" s="33" t="n"/>
      <c r="F24805" s="33" t="n"/>
      <c r="G24805" s="33" t="n"/>
      <c r="H24805" s="33" t="n"/>
    </row>
    <row r="24806" ht="16" customHeight="1">
      <c r="C24806" s="29" t="n"/>
      <c r="D24806" s="31" t="inlineStr">
        <is>
          <t>75–79</t>
        </is>
      </c>
      <c r="E24806" s="33" t="n"/>
      <c r="F24806" s="33" t="n"/>
      <c r="G24806" s="33" t="n"/>
      <c r="H24806" s="33" t="n"/>
    </row>
    <row r="24807" ht="16" customHeight="1">
      <c r="C24807" s="29" t="n"/>
      <c r="D24807" s="31" t="inlineStr">
        <is>
          <t>80–84</t>
        </is>
      </c>
      <c r="E24807" s="33" t="n"/>
      <c r="F24807" s="33" t="n"/>
      <c r="G24807" s="33" t="n"/>
      <c r="H24807" s="33" t="n"/>
    </row>
    <row r="24808" ht="16" customHeight="1">
      <c r="C24808" s="29" t="n"/>
      <c r="D24808" s="31" t="inlineStr">
        <is>
          <t>85+</t>
        </is>
      </c>
      <c r="E24808" s="33" t="n"/>
      <c r="F24808" s="33" t="n"/>
      <c r="G24808" s="33" t="n"/>
      <c r="H24808" s="33" t="n"/>
    </row>
    <row r="24809" ht="16" customHeight="1">
      <c r="A24809" s="29">
        <f>A24791+1</f>
        <v/>
      </c>
      <c r="C24809" s="29" t="n"/>
      <c r="D24809" s="31" t="inlineStr">
        <is>
          <t>0–4</t>
        </is>
      </c>
      <c r="E24809" s="33" t="n"/>
      <c r="F24809" s="33" t="n"/>
      <c r="G24809" s="33" t="n"/>
      <c r="H24809" s="33" t="n"/>
    </row>
    <row r="24810" ht="16" customHeight="1">
      <c r="C24810" s="29" t="n"/>
      <c r="D24810" s="31" t="inlineStr">
        <is>
          <t>5–9</t>
        </is>
      </c>
      <c r="E24810" s="33" t="n"/>
      <c r="F24810" s="33" t="n"/>
      <c r="G24810" s="33" t="n"/>
      <c r="H24810" s="33" t="n"/>
    </row>
    <row r="24811" ht="16" customHeight="1">
      <c r="C24811" s="29" t="n"/>
      <c r="D24811" s="31" t="inlineStr">
        <is>
          <t>10–14</t>
        </is>
      </c>
      <c r="E24811" s="33" t="n"/>
      <c r="F24811" s="33" t="n"/>
      <c r="G24811" s="33" t="n"/>
      <c r="H24811" s="33" t="n"/>
    </row>
    <row r="24812" ht="16" customHeight="1">
      <c r="C24812" s="29" t="n"/>
      <c r="D24812" s="31" t="inlineStr">
        <is>
          <t>15–19</t>
        </is>
      </c>
      <c r="E24812" s="33" t="n"/>
      <c r="F24812" s="33" t="n"/>
      <c r="G24812" s="33" t="n"/>
      <c r="H24812" s="33" t="n"/>
    </row>
    <row r="24813" ht="16" customHeight="1">
      <c r="C24813" s="29" t="n"/>
      <c r="D24813" s="31" t="inlineStr">
        <is>
          <t>20–24</t>
        </is>
      </c>
      <c r="E24813" s="33" t="n"/>
      <c r="F24813" s="33" t="n"/>
      <c r="G24813" s="33" t="n"/>
      <c r="H24813" s="33" t="n"/>
    </row>
    <row r="24814" ht="16" customHeight="1">
      <c r="C24814" s="29" t="n"/>
      <c r="D24814" s="31" t="inlineStr">
        <is>
          <t>25–29</t>
        </is>
      </c>
      <c r="E24814" s="33" t="n"/>
      <c r="F24814" s="33" t="n"/>
      <c r="G24814" s="33" t="n"/>
      <c r="H24814" s="33" t="n"/>
    </row>
    <row r="24815" ht="16" customHeight="1">
      <c r="C24815" s="29" t="n"/>
      <c r="D24815" s="31" t="inlineStr">
        <is>
          <t>30–34</t>
        </is>
      </c>
      <c r="E24815" s="33" t="n"/>
      <c r="F24815" s="33" t="n"/>
      <c r="G24815" s="33" t="n"/>
      <c r="H24815" s="33" t="n"/>
    </row>
    <row r="24816" ht="16" customHeight="1">
      <c r="C24816" s="29" t="n"/>
      <c r="D24816" s="31" t="inlineStr">
        <is>
          <t>35–39</t>
        </is>
      </c>
      <c r="E24816" s="33" t="n"/>
      <c r="F24816" s="33" t="n"/>
      <c r="G24816" s="33" t="n"/>
      <c r="H24816" s="33" t="n"/>
    </row>
    <row r="24817" ht="16" customHeight="1">
      <c r="C24817" s="29" t="n"/>
      <c r="D24817" s="31" t="inlineStr">
        <is>
          <t>40–44</t>
        </is>
      </c>
      <c r="E24817" s="33" t="n"/>
      <c r="F24817" s="33" t="n"/>
      <c r="G24817" s="33" t="n"/>
      <c r="H24817" s="33" t="n"/>
    </row>
    <row r="24818" ht="16" customHeight="1">
      <c r="C24818" s="29" t="n"/>
      <c r="D24818" s="31" t="inlineStr">
        <is>
          <t>45–49</t>
        </is>
      </c>
      <c r="E24818" s="33" t="n"/>
      <c r="F24818" s="33" t="n"/>
      <c r="G24818" s="33" t="n"/>
      <c r="H24818" s="33" t="n"/>
    </row>
    <row r="24819" ht="16" customHeight="1">
      <c r="C24819" s="29" t="n"/>
      <c r="D24819" s="31" t="inlineStr">
        <is>
          <t>50–54</t>
        </is>
      </c>
      <c r="E24819" s="33" t="n"/>
      <c r="F24819" s="33" t="n"/>
      <c r="G24819" s="33" t="n"/>
      <c r="H24819" s="33" t="n"/>
    </row>
    <row r="24820" ht="16" customHeight="1">
      <c r="C24820" s="29" t="n"/>
      <c r="D24820" s="31" t="inlineStr">
        <is>
          <t>55–59</t>
        </is>
      </c>
      <c r="E24820" s="33" t="n"/>
      <c r="F24820" s="33" t="n"/>
      <c r="G24820" s="33" t="n"/>
      <c r="H24820" s="33" t="n"/>
    </row>
    <row r="24821" ht="16" customHeight="1">
      <c r="C24821" s="29" t="n"/>
      <c r="D24821" s="31" t="inlineStr">
        <is>
          <t>60–64</t>
        </is>
      </c>
      <c r="E24821" s="33" t="n"/>
      <c r="F24821" s="33" t="n"/>
      <c r="G24821" s="33" t="n"/>
      <c r="H24821" s="33" t="n"/>
    </row>
    <row r="24822" ht="16" customHeight="1">
      <c r="C24822" s="29" t="n"/>
      <c r="D24822" s="31" t="inlineStr">
        <is>
          <t>65–69</t>
        </is>
      </c>
      <c r="E24822" s="33" t="n"/>
      <c r="F24822" s="33" t="n"/>
      <c r="G24822" s="33" t="n"/>
      <c r="H24822" s="33" t="n"/>
    </row>
    <row r="24823" ht="16" customHeight="1">
      <c r="C24823" s="29" t="n"/>
      <c r="D24823" s="31" t="inlineStr">
        <is>
          <t>70–74</t>
        </is>
      </c>
      <c r="E24823" s="33" t="n"/>
      <c r="F24823" s="33" t="n"/>
      <c r="G24823" s="33" t="n"/>
      <c r="H24823" s="33" t="n"/>
    </row>
    <row r="24824" ht="16" customHeight="1">
      <c r="C24824" s="29" t="n"/>
      <c r="D24824" s="31" t="inlineStr">
        <is>
          <t>75–79</t>
        </is>
      </c>
      <c r="E24824" s="33" t="n"/>
      <c r="F24824" s="33" t="n"/>
      <c r="G24824" s="33" t="n"/>
      <c r="H24824" s="33" t="n"/>
    </row>
    <row r="24825" ht="16" customHeight="1">
      <c r="C24825" s="29" t="n"/>
      <c r="D24825" s="31" t="inlineStr">
        <is>
          <t>80–84</t>
        </is>
      </c>
      <c r="E24825" s="33" t="n"/>
      <c r="F24825" s="33" t="n"/>
      <c r="G24825" s="33" t="n"/>
      <c r="H24825" s="33" t="n"/>
    </row>
    <row r="24826" ht="16" customHeight="1">
      <c r="C24826" s="29" t="n"/>
      <c r="D24826" s="31" t="inlineStr">
        <is>
          <t>85+</t>
        </is>
      </c>
      <c r="E24826" s="33" t="n"/>
      <c r="F24826" s="33" t="n"/>
      <c r="G24826" s="33" t="n"/>
      <c r="H24826" s="33" t="n"/>
    </row>
    <row r="24827" ht="16" customHeight="1">
      <c r="A24827" s="29">
        <f>A24809+1</f>
        <v/>
      </c>
      <c r="C24827" s="29" t="n"/>
      <c r="D24827" s="31" t="inlineStr">
        <is>
          <t>0–4</t>
        </is>
      </c>
      <c r="E24827" s="33" t="n"/>
      <c r="F24827" s="33" t="n"/>
      <c r="G24827" s="33" t="n"/>
      <c r="H24827" s="33" t="n"/>
    </row>
    <row r="24828" ht="13.75" customHeight="1">
      <c r="C24828" s="29" t="n"/>
      <c r="D24828" s="31" t="inlineStr">
        <is>
          <t>5–9</t>
        </is>
      </c>
      <c r="E24828" s="33" t="n"/>
      <c r="F24828" s="33" t="n"/>
      <c r="G24828" s="33" t="n"/>
      <c r="H24828" s="33" t="n"/>
    </row>
    <row r="24829" ht="16" customHeight="1">
      <c r="C24829" s="29" t="n"/>
      <c r="D24829" s="31" t="inlineStr">
        <is>
          <t>10–14</t>
        </is>
      </c>
      <c r="E24829" s="33" t="n"/>
      <c r="F24829" s="33" t="n"/>
      <c r="G24829" s="33" t="n"/>
      <c r="H24829" s="33" t="n"/>
    </row>
    <row r="24830" ht="16" customHeight="1">
      <c r="C24830" s="29" t="n"/>
      <c r="D24830" s="31" t="inlineStr">
        <is>
          <t>15–19</t>
        </is>
      </c>
      <c r="E24830" s="33" t="n"/>
      <c r="F24830" s="33" t="n"/>
      <c r="G24830" s="33" t="n"/>
      <c r="H24830" s="33" t="n"/>
    </row>
    <row r="24831" ht="16" customHeight="1">
      <c r="C24831" s="29" t="n"/>
      <c r="D24831" s="31" t="inlineStr">
        <is>
          <t>20–24</t>
        </is>
      </c>
      <c r="E24831" s="33" t="n"/>
      <c r="F24831" s="33" t="n"/>
      <c r="G24831" s="33" t="n"/>
      <c r="H24831" s="33" t="n"/>
    </row>
    <row r="24832" ht="16" customHeight="1">
      <c r="C24832" s="29" t="n"/>
      <c r="D24832" s="31" t="inlineStr">
        <is>
          <t>25–29</t>
        </is>
      </c>
      <c r="E24832" s="33" t="n"/>
      <c r="F24832" s="33" t="n"/>
      <c r="G24832" s="33" t="n"/>
      <c r="H24832" s="33" t="n"/>
    </row>
    <row r="24833" ht="16" customHeight="1">
      <c r="C24833" s="29" t="n"/>
      <c r="D24833" s="31" t="inlineStr">
        <is>
          <t>30–34</t>
        </is>
      </c>
      <c r="E24833" s="33" t="n"/>
      <c r="F24833" s="33" t="n"/>
      <c r="G24833" s="33" t="n"/>
      <c r="H24833" s="33" t="n"/>
    </row>
    <row r="24834" ht="16" customHeight="1">
      <c r="C24834" s="29" t="n"/>
      <c r="D24834" s="31" t="inlineStr">
        <is>
          <t>35–39</t>
        </is>
      </c>
      <c r="E24834" s="33" t="n"/>
      <c r="F24834" s="33" t="n"/>
      <c r="G24834" s="33" t="n"/>
      <c r="H24834" s="33" t="n"/>
    </row>
    <row r="24835" ht="16" customHeight="1">
      <c r="C24835" s="29" t="n"/>
      <c r="D24835" s="31" t="inlineStr">
        <is>
          <t>40–44</t>
        </is>
      </c>
      <c r="E24835" s="33" t="n"/>
      <c r="F24835" s="33" t="n"/>
      <c r="G24835" s="33" t="n"/>
      <c r="H24835" s="33" t="n"/>
    </row>
    <row r="24836" ht="16" customHeight="1">
      <c r="C24836" s="29" t="n"/>
      <c r="D24836" s="31" t="inlineStr">
        <is>
          <t>45–49</t>
        </is>
      </c>
      <c r="E24836" s="33" t="n"/>
      <c r="F24836" s="33" t="n"/>
      <c r="G24836" s="33" t="n"/>
      <c r="H24836" s="33" t="n"/>
    </row>
    <row r="24837" ht="16" customHeight="1">
      <c r="C24837" s="29" t="n"/>
      <c r="D24837" s="31" t="inlineStr">
        <is>
          <t>50–54</t>
        </is>
      </c>
      <c r="E24837" s="33" t="n"/>
      <c r="F24837" s="33" t="n"/>
      <c r="G24837" s="33" t="n"/>
      <c r="H24837" s="33" t="n"/>
    </row>
    <row r="24838" ht="16" customHeight="1">
      <c r="C24838" s="29" t="n"/>
      <c r="D24838" s="31" t="inlineStr">
        <is>
          <t>55–59</t>
        </is>
      </c>
      <c r="E24838" s="33" t="n"/>
      <c r="F24838" s="33" t="n"/>
      <c r="G24838" s="33" t="n"/>
      <c r="H24838" s="33" t="n"/>
    </row>
    <row r="24839" ht="16" customHeight="1">
      <c r="C24839" s="29" t="n"/>
      <c r="D24839" s="31" t="inlineStr">
        <is>
          <t>60–64</t>
        </is>
      </c>
      <c r="E24839" s="33" t="n"/>
      <c r="F24839" s="33" t="n"/>
      <c r="G24839" s="33" t="n"/>
      <c r="H24839" s="33" t="n"/>
    </row>
    <row r="24840" ht="16" customHeight="1">
      <c r="C24840" s="29" t="n"/>
      <c r="D24840" s="31" t="inlineStr">
        <is>
          <t>65–69</t>
        </is>
      </c>
      <c r="E24840" s="33" t="n"/>
      <c r="F24840" s="33" t="n"/>
      <c r="G24840" s="33" t="n"/>
      <c r="H24840" s="33" t="n"/>
    </row>
    <row r="24841" ht="16" customHeight="1">
      <c r="C24841" s="29" t="n"/>
      <c r="D24841" s="31" t="inlineStr">
        <is>
          <t>70–74</t>
        </is>
      </c>
      <c r="E24841" s="33" t="n"/>
      <c r="F24841" s="33" t="n"/>
      <c r="G24841" s="33" t="n"/>
      <c r="H24841" s="33" t="n"/>
    </row>
    <row r="24842" ht="16" customHeight="1">
      <c r="C24842" s="29" t="n"/>
      <c r="D24842" s="31" t="inlineStr">
        <is>
          <t>75–79</t>
        </is>
      </c>
      <c r="E24842" s="33" t="n"/>
      <c r="F24842" s="33" t="n"/>
      <c r="G24842" s="33" t="n"/>
      <c r="H24842" s="33" t="n"/>
    </row>
    <row r="24843" ht="16" customHeight="1">
      <c r="C24843" s="29" t="n"/>
      <c r="D24843" s="31" t="inlineStr">
        <is>
          <t>80–84</t>
        </is>
      </c>
      <c r="E24843" s="33" t="n"/>
      <c r="F24843" s="33" t="n"/>
      <c r="G24843" s="33" t="n"/>
      <c r="H24843" s="33" t="n"/>
    </row>
    <row r="24844" ht="16" customHeight="1">
      <c r="C24844" s="29" t="n"/>
      <c r="D24844" s="31" t="inlineStr">
        <is>
          <t>85+</t>
        </is>
      </c>
      <c r="E24844" s="33" t="n"/>
      <c r="F24844" s="33" t="n"/>
      <c r="G24844" s="33" t="n"/>
      <c r="H24844" s="33" t="n"/>
    </row>
    <row r="24845" ht="16" customHeight="1">
      <c r="A24845" s="29">
        <f>A24827+1</f>
        <v/>
      </c>
      <c r="C24845" s="29" t="n"/>
      <c r="D24845" s="31" t="inlineStr">
        <is>
          <t>0–4</t>
        </is>
      </c>
      <c r="E24845" s="33" t="n"/>
      <c r="F24845" s="33" t="n"/>
      <c r="G24845" s="33" t="n"/>
      <c r="H24845" s="33" t="n"/>
    </row>
    <row r="24846" ht="16" customHeight="1">
      <c r="C24846" s="29" t="n"/>
      <c r="D24846" s="31" t="inlineStr">
        <is>
          <t>5–9</t>
        </is>
      </c>
      <c r="E24846" s="33" t="n"/>
      <c r="F24846" s="33" t="n"/>
      <c r="G24846" s="33" t="n"/>
      <c r="H24846" s="33" t="n"/>
    </row>
    <row r="24847" ht="16" customHeight="1">
      <c r="C24847" s="29" t="n"/>
      <c r="D24847" s="31" t="inlineStr">
        <is>
          <t>10–14</t>
        </is>
      </c>
      <c r="E24847" s="33" t="n"/>
      <c r="F24847" s="33" t="n"/>
      <c r="G24847" s="33" t="n"/>
      <c r="H24847" s="33" t="n"/>
    </row>
    <row r="24848" ht="16" customHeight="1">
      <c r="C24848" s="29" t="n"/>
      <c r="D24848" s="31" t="inlineStr">
        <is>
          <t>15–19</t>
        </is>
      </c>
      <c r="E24848" s="33" t="n"/>
      <c r="F24848" s="33" t="n"/>
      <c r="G24848" s="33" t="n"/>
      <c r="H24848" s="33" t="n"/>
    </row>
    <row r="24849" ht="16" customHeight="1">
      <c r="C24849" s="29" t="n"/>
      <c r="D24849" s="31" t="inlineStr">
        <is>
          <t>20–24</t>
        </is>
      </c>
      <c r="E24849" s="33" t="n"/>
      <c r="F24849" s="33" t="n"/>
      <c r="G24849" s="33" t="n"/>
      <c r="H24849" s="33" t="n"/>
    </row>
    <row r="24850" ht="16" customHeight="1">
      <c r="C24850" s="29" t="n"/>
      <c r="D24850" s="31" t="inlineStr">
        <is>
          <t>25–29</t>
        </is>
      </c>
      <c r="E24850" s="33" t="n"/>
      <c r="F24850" s="33" t="n"/>
      <c r="G24850" s="33" t="n"/>
      <c r="H24850" s="33" t="n"/>
    </row>
    <row r="24851" ht="16" customHeight="1">
      <c r="C24851" s="29" t="n"/>
      <c r="D24851" s="31" t="inlineStr">
        <is>
          <t>30–34</t>
        </is>
      </c>
      <c r="E24851" s="33" t="n"/>
      <c r="F24851" s="33" t="n"/>
      <c r="G24851" s="33" t="n"/>
      <c r="H24851" s="33" t="n"/>
    </row>
    <row r="24852" ht="16" customHeight="1">
      <c r="C24852" s="29" t="n"/>
      <c r="D24852" s="31" t="inlineStr">
        <is>
          <t>35–39</t>
        </is>
      </c>
      <c r="E24852" s="33" t="n"/>
      <c r="F24852" s="33" t="n"/>
      <c r="G24852" s="33" t="n"/>
      <c r="H24852" s="33" t="n"/>
    </row>
    <row r="24853" ht="16" customHeight="1">
      <c r="C24853" s="29" t="n"/>
      <c r="D24853" s="31" t="inlineStr">
        <is>
          <t>40–44</t>
        </is>
      </c>
      <c r="E24853" s="33" t="n"/>
      <c r="F24853" s="33" t="n"/>
      <c r="G24853" s="33" t="n"/>
      <c r="H24853" s="33" t="n"/>
    </row>
    <row r="24854" ht="16" customHeight="1">
      <c r="C24854" s="29" t="n"/>
      <c r="D24854" s="31" t="inlineStr">
        <is>
          <t>45–49</t>
        </is>
      </c>
      <c r="E24854" s="33" t="n"/>
      <c r="F24854" s="33" t="n"/>
      <c r="G24854" s="33" t="n"/>
      <c r="H24854" s="33" t="n"/>
    </row>
    <row r="24855" ht="16" customHeight="1">
      <c r="C24855" s="29" t="n"/>
      <c r="D24855" s="31" t="inlineStr">
        <is>
          <t>50–54</t>
        </is>
      </c>
      <c r="E24855" s="33" t="n"/>
      <c r="F24855" s="33" t="n"/>
      <c r="G24855" s="33" t="n"/>
      <c r="H24855" s="33" t="n"/>
    </row>
    <row r="24856" ht="16" customHeight="1">
      <c r="C24856" s="29" t="n"/>
      <c r="D24856" s="31" t="inlineStr">
        <is>
          <t>55–59</t>
        </is>
      </c>
      <c r="E24856" s="33" t="n"/>
      <c r="F24856" s="33" t="n"/>
      <c r="G24856" s="33" t="n"/>
      <c r="H24856" s="33" t="n"/>
    </row>
    <row r="24857" ht="16" customHeight="1">
      <c r="C24857" s="29" t="n"/>
      <c r="D24857" s="31" t="inlineStr">
        <is>
          <t>60–64</t>
        </is>
      </c>
      <c r="E24857" s="33" t="n"/>
      <c r="F24857" s="33" t="n"/>
      <c r="G24857" s="33" t="n"/>
      <c r="H24857" s="33" t="n"/>
    </row>
    <row r="24858" ht="16" customHeight="1">
      <c r="C24858" s="29" t="n"/>
      <c r="D24858" s="31" t="inlineStr">
        <is>
          <t>65–69</t>
        </is>
      </c>
      <c r="E24858" s="33" t="n"/>
      <c r="F24858" s="33" t="n"/>
      <c r="G24858" s="33" t="n"/>
      <c r="H24858" s="33" t="n"/>
    </row>
    <row r="24859" ht="16" customHeight="1">
      <c r="C24859" s="29" t="n"/>
      <c r="D24859" s="31" t="inlineStr">
        <is>
          <t>70–74</t>
        </is>
      </c>
      <c r="E24859" s="33" t="n"/>
      <c r="F24859" s="33" t="n"/>
      <c r="G24859" s="33" t="n"/>
      <c r="H24859" s="33" t="n"/>
    </row>
    <row r="24860" ht="16" customHeight="1">
      <c r="C24860" s="29" t="n"/>
      <c r="D24860" s="31" t="inlineStr">
        <is>
          <t>75–79</t>
        </is>
      </c>
      <c r="E24860" s="33" t="n"/>
      <c r="F24860" s="33" t="n"/>
      <c r="G24860" s="33" t="n"/>
      <c r="H24860" s="33" t="n"/>
    </row>
    <row r="24861" ht="16" customHeight="1">
      <c r="C24861" s="29" t="n"/>
      <c r="D24861" s="31" t="inlineStr">
        <is>
          <t>80–84</t>
        </is>
      </c>
      <c r="E24861" s="33" t="n"/>
      <c r="F24861" s="33" t="n"/>
      <c r="G24861" s="33" t="n"/>
      <c r="H24861" s="33" t="n"/>
    </row>
    <row r="24862" ht="16" customHeight="1">
      <c r="C24862" s="29" t="n"/>
      <c r="D24862" s="31" t="inlineStr">
        <is>
          <t>85+</t>
        </is>
      </c>
      <c r="E24862" s="33" t="n"/>
      <c r="F24862" s="33" t="n"/>
      <c r="G24862" s="33" t="n"/>
      <c r="H24862" s="33" t="n"/>
    </row>
    <row r="24863" ht="16" customHeight="1">
      <c r="A24863" s="29">
        <f>A24845+1</f>
        <v/>
      </c>
      <c r="C24863" s="29" t="n"/>
      <c r="D24863" s="31" t="inlineStr">
        <is>
          <t>0–4</t>
        </is>
      </c>
      <c r="E24863" s="33" t="n"/>
      <c r="F24863" s="33" t="n"/>
      <c r="G24863" s="33" t="n"/>
      <c r="H24863" s="33" t="n"/>
    </row>
    <row r="24864" ht="13.75" customHeight="1">
      <c r="C24864" s="29" t="n"/>
      <c r="D24864" s="31" t="inlineStr">
        <is>
          <t>5–9</t>
        </is>
      </c>
      <c r="E24864" s="33" t="n"/>
      <c r="F24864" s="33" t="n"/>
      <c r="G24864" s="33" t="n"/>
      <c r="H24864" s="33" t="n"/>
    </row>
    <row r="24865" ht="16" customHeight="1">
      <c r="C24865" s="29" t="n"/>
      <c r="D24865" s="31" t="inlineStr">
        <is>
          <t>10–14</t>
        </is>
      </c>
      <c r="E24865" s="33" t="n"/>
      <c r="F24865" s="33" t="n"/>
      <c r="G24865" s="33" t="n"/>
      <c r="H24865" s="33" t="n"/>
    </row>
    <row r="24866" ht="16" customHeight="1">
      <c r="C24866" s="29" t="n"/>
      <c r="D24866" s="31" t="inlineStr">
        <is>
          <t>15–19</t>
        </is>
      </c>
      <c r="E24866" s="33" t="n"/>
      <c r="F24866" s="33" t="n"/>
      <c r="G24866" s="33" t="n"/>
      <c r="H24866" s="33" t="n"/>
    </row>
    <row r="24867" ht="16" customHeight="1">
      <c r="C24867" s="29" t="n"/>
      <c r="D24867" s="31" t="inlineStr">
        <is>
          <t>20–24</t>
        </is>
      </c>
      <c r="E24867" s="33" t="n"/>
      <c r="F24867" s="33" t="n"/>
      <c r="G24867" s="33" t="n"/>
      <c r="H24867" s="33" t="n"/>
    </row>
    <row r="24868" ht="16" customHeight="1">
      <c r="C24868" s="29" t="n"/>
      <c r="D24868" s="31" t="inlineStr">
        <is>
          <t>25–29</t>
        </is>
      </c>
      <c r="E24868" s="33" t="n"/>
      <c r="F24868" s="33" t="n"/>
      <c r="G24868" s="33" t="n"/>
      <c r="H24868" s="33" t="n"/>
    </row>
    <row r="24869" ht="16" customHeight="1">
      <c r="C24869" s="29" t="n"/>
      <c r="D24869" s="31" t="inlineStr">
        <is>
          <t>30–34</t>
        </is>
      </c>
      <c r="E24869" s="33" t="n"/>
      <c r="F24869" s="33" t="n"/>
      <c r="G24869" s="33" t="n"/>
      <c r="H24869" s="33" t="n"/>
    </row>
    <row r="24870" ht="16" customHeight="1">
      <c r="C24870" s="29" t="n"/>
      <c r="D24870" s="31" t="inlineStr">
        <is>
          <t>35–39</t>
        </is>
      </c>
      <c r="E24870" s="33" t="n"/>
      <c r="F24870" s="33" t="n"/>
      <c r="G24870" s="33" t="n"/>
      <c r="H24870" s="33" t="n"/>
    </row>
    <row r="24871" ht="16" customHeight="1">
      <c r="C24871" s="29" t="n"/>
      <c r="D24871" s="31" t="inlineStr">
        <is>
          <t>40–44</t>
        </is>
      </c>
      <c r="E24871" s="33" t="n"/>
      <c r="F24871" s="33" t="n"/>
      <c r="G24871" s="33" t="n"/>
      <c r="H24871" s="33" t="n"/>
    </row>
    <row r="24872" ht="16" customHeight="1">
      <c r="C24872" s="29" t="n"/>
      <c r="D24872" s="31" t="inlineStr">
        <is>
          <t>45–49</t>
        </is>
      </c>
      <c r="E24872" s="33" t="n"/>
      <c r="F24872" s="33" t="n"/>
      <c r="G24872" s="33" t="n"/>
      <c r="H24872" s="33" t="n"/>
    </row>
    <row r="24873" ht="16" customHeight="1">
      <c r="C24873" s="29" t="n"/>
      <c r="D24873" s="31" t="inlineStr">
        <is>
          <t>50–54</t>
        </is>
      </c>
      <c r="E24873" s="33" t="n"/>
      <c r="F24873" s="33" t="n"/>
      <c r="G24873" s="33" t="n"/>
      <c r="H24873" s="33" t="n"/>
    </row>
    <row r="24874" ht="16" customHeight="1">
      <c r="C24874" s="29" t="n"/>
      <c r="D24874" s="31" t="inlineStr">
        <is>
          <t>55–59</t>
        </is>
      </c>
      <c r="E24874" s="33" t="n"/>
      <c r="F24874" s="33" t="n"/>
      <c r="G24874" s="33" t="n"/>
      <c r="H24874" s="33" t="n"/>
    </row>
    <row r="24875" ht="16" customHeight="1">
      <c r="C24875" s="29" t="n"/>
      <c r="D24875" s="31" t="inlineStr">
        <is>
          <t>60–64</t>
        </is>
      </c>
      <c r="E24875" s="33" t="n"/>
      <c r="F24875" s="33" t="n"/>
      <c r="G24875" s="33" t="n"/>
      <c r="H24875" s="33" t="n"/>
    </row>
    <row r="24876" ht="16" customHeight="1">
      <c r="C24876" s="29" t="n"/>
      <c r="D24876" s="31" t="inlineStr">
        <is>
          <t>65–69</t>
        </is>
      </c>
      <c r="E24876" s="33" t="n"/>
      <c r="F24876" s="33" t="n"/>
      <c r="G24876" s="33" t="n"/>
      <c r="H24876" s="33" t="n"/>
    </row>
    <row r="24877" ht="16" customHeight="1">
      <c r="C24877" s="29" t="n"/>
      <c r="D24877" s="31" t="inlineStr">
        <is>
          <t>70–74</t>
        </is>
      </c>
      <c r="E24877" s="33" t="n"/>
      <c r="F24877" s="33" t="n"/>
      <c r="G24877" s="33" t="n"/>
      <c r="H24877" s="33" t="n"/>
    </row>
    <row r="24878" ht="16" customHeight="1">
      <c r="C24878" s="29" t="n"/>
      <c r="D24878" s="31" t="inlineStr">
        <is>
          <t>75–79</t>
        </is>
      </c>
      <c r="E24878" s="33" t="n"/>
      <c r="F24878" s="33" t="n"/>
      <c r="G24878" s="33" t="n"/>
      <c r="H24878" s="33" t="n"/>
    </row>
    <row r="24879" ht="16" customHeight="1">
      <c r="C24879" s="29" t="n"/>
      <c r="D24879" s="31" t="inlineStr">
        <is>
          <t>80–84</t>
        </is>
      </c>
      <c r="E24879" s="33" t="n"/>
      <c r="F24879" s="33" t="n"/>
      <c r="G24879" s="33" t="n"/>
      <c r="H24879" s="33" t="n"/>
    </row>
    <row r="24880" ht="16" customHeight="1">
      <c r="C24880" s="29" t="n"/>
      <c r="D24880" s="31" t="inlineStr">
        <is>
          <t>85+</t>
        </is>
      </c>
      <c r="E24880" s="33" t="n"/>
      <c r="F24880" s="33" t="n"/>
      <c r="G24880" s="33" t="n"/>
      <c r="H24880" s="33" t="n"/>
    </row>
    <row r="24881" ht="16" customHeight="1">
      <c r="A24881" s="29">
        <f>A24863+1</f>
        <v/>
      </c>
      <c r="C24881" s="29" t="n"/>
      <c r="D24881" s="31" t="inlineStr">
        <is>
          <t>0–4</t>
        </is>
      </c>
      <c r="E24881" s="33" t="n"/>
      <c r="F24881" s="33" t="n"/>
      <c r="G24881" s="33" t="n"/>
      <c r="H24881" s="33" t="n"/>
    </row>
    <row r="24882" ht="16" customHeight="1">
      <c r="C24882" s="29" t="n"/>
      <c r="D24882" s="31" t="inlineStr">
        <is>
          <t>5–9</t>
        </is>
      </c>
      <c r="E24882" s="33" t="n"/>
      <c r="F24882" s="33" t="n"/>
      <c r="G24882" s="33" t="n"/>
      <c r="H24882" s="33" t="n"/>
    </row>
    <row r="24883" ht="16" customHeight="1">
      <c r="C24883" s="29" t="n"/>
      <c r="D24883" s="31" t="inlineStr">
        <is>
          <t>10–14</t>
        </is>
      </c>
      <c r="E24883" s="33" t="n"/>
      <c r="F24883" s="33" t="n"/>
      <c r="G24883" s="33" t="n"/>
      <c r="H24883" s="33" t="n"/>
    </row>
    <row r="24884" ht="16" customHeight="1">
      <c r="C24884" s="29" t="n"/>
      <c r="D24884" s="31" t="inlineStr">
        <is>
          <t>15–19</t>
        </is>
      </c>
      <c r="E24884" s="33" t="n"/>
      <c r="F24884" s="33" t="n"/>
      <c r="G24884" s="33" t="n"/>
      <c r="H24884" s="33" t="n"/>
    </row>
    <row r="24885" ht="16" customHeight="1">
      <c r="C24885" s="29" t="n"/>
      <c r="D24885" s="31" t="inlineStr">
        <is>
          <t>20–24</t>
        </is>
      </c>
      <c r="E24885" s="33" t="n"/>
      <c r="F24885" s="33" t="n"/>
      <c r="G24885" s="33" t="n"/>
      <c r="H24885" s="33" t="n"/>
    </row>
    <row r="24886" ht="16" customHeight="1">
      <c r="C24886" s="29" t="n"/>
      <c r="D24886" s="31" t="inlineStr">
        <is>
          <t>25–29</t>
        </is>
      </c>
      <c r="E24886" s="33" t="n"/>
      <c r="F24886" s="33" t="n"/>
      <c r="G24886" s="33" t="n"/>
      <c r="H24886" s="33" t="n"/>
    </row>
    <row r="24887" ht="16" customHeight="1">
      <c r="C24887" s="29" t="n"/>
      <c r="D24887" s="31" t="inlineStr">
        <is>
          <t>30–34</t>
        </is>
      </c>
      <c r="E24887" s="33" t="n"/>
      <c r="F24887" s="33" t="n"/>
      <c r="G24887" s="33" t="n"/>
      <c r="H24887" s="33" t="n"/>
    </row>
    <row r="24888" ht="16" customHeight="1">
      <c r="C24888" s="29" t="n"/>
      <c r="D24888" s="31" t="inlineStr">
        <is>
          <t>35–39</t>
        </is>
      </c>
      <c r="E24888" s="33" t="n"/>
      <c r="F24888" s="33" t="n"/>
      <c r="G24888" s="33" t="n"/>
      <c r="H24888" s="33" t="n"/>
    </row>
    <row r="24889" ht="16" customHeight="1">
      <c r="C24889" s="29" t="n"/>
      <c r="D24889" s="31" t="inlineStr">
        <is>
          <t>40–44</t>
        </is>
      </c>
      <c r="E24889" s="33" t="n"/>
      <c r="F24889" s="33" t="n"/>
      <c r="G24889" s="33" t="n"/>
      <c r="H24889" s="33" t="n"/>
    </row>
    <row r="24890" ht="16" customHeight="1">
      <c r="C24890" s="29" t="n"/>
      <c r="D24890" s="31" t="inlineStr">
        <is>
          <t>45–49</t>
        </is>
      </c>
      <c r="E24890" s="33" t="n"/>
      <c r="F24890" s="33" t="n"/>
      <c r="G24890" s="33" t="n"/>
      <c r="H24890" s="33" t="n"/>
    </row>
    <row r="24891" ht="16" customHeight="1">
      <c r="C24891" s="29" t="n"/>
      <c r="D24891" s="31" t="inlineStr">
        <is>
          <t>50–54</t>
        </is>
      </c>
      <c r="E24891" s="33" t="n"/>
      <c r="F24891" s="33" t="n"/>
      <c r="G24891" s="33" t="n"/>
      <c r="H24891" s="33" t="n"/>
    </row>
    <row r="24892" ht="16" customHeight="1">
      <c r="C24892" s="29" t="n"/>
      <c r="D24892" s="31" t="inlineStr">
        <is>
          <t>55–59</t>
        </is>
      </c>
      <c r="E24892" s="33" t="n"/>
      <c r="F24892" s="33" t="n"/>
      <c r="G24892" s="33" t="n"/>
      <c r="H24892" s="33" t="n"/>
    </row>
    <row r="24893" ht="16" customHeight="1">
      <c r="C24893" s="29" t="n"/>
      <c r="D24893" s="31" t="inlineStr">
        <is>
          <t>60–64</t>
        </is>
      </c>
      <c r="E24893" s="33" t="n"/>
      <c r="F24893" s="33" t="n"/>
      <c r="G24893" s="33" t="n"/>
      <c r="H24893" s="33" t="n"/>
    </row>
    <row r="24894" ht="16" customHeight="1">
      <c r="C24894" s="29" t="n"/>
      <c r="D24894" s="31" t="inlineStr">
        <is>
          <t>65–69</t>
        </is>
      </c>
      <c r="E24894" s="33" t="n"/>
      <c r="F24894" s="33" t="n"/>
      <c r="G24894" s="33" t="n"/>
      <c r="H24894" s="33" t="n"/>
    </row>
    <row r="24895" ht="16" customHeight="1">
      <c r="C24895" s="29" t="n"/>
      <c r="D24895" s="31" t="inlineStr">
        <is>
          <t>70–74</t>
        </is>
      </c>
      <c r="E24895" s="33" t="n"/>
      <c r="F24895" s="33" t="n"/>
      <c r="G24895" s="33" t="n"/>
      <c r="H24895" s="33" t="n"/>
    </row>
    <row r="24896" ht="16" customHeight="1">
      <c r="C24896" s="29" t="n"/>
      <c r="D24896" s="31" t="inlineStr">
        <is>
          <t>75–79</t>
        </is>
      </c>
      <c r="E24896" s="33" t="n"/>
      <c r="F24896" s="33" t="n"/>
      <c r="G24896" s="33" t="n"/>
      <c r="H24896" s="33" t="n"/>
    </row>
    <row r="24897" ht="16" customHeight="1">
      <c r="C24897" s="29" t="n"/>
      <c r="D24897" s="31" t="inlineStr">
        <is>
          <t>80–84</t>
        </is>
      </c>
      <c r="E24897" s="33" t="n"/>
      <c r="F24897" s="33" t="n"/>
      <c r="G24897" s="33" t="n"/>
      <c r="H24897" s="33" t="n"/>
    </row>
    <row r="24898" ht="16" customHeight="1">
      <c r="C24898" s="29" t="n"/>
      <c r="D24898" s="31" t="inlineStr">
        <is>
          <t>85+</t>
        </is>
      </c>
      <c r="E24898" s="33" t="n"/>
      <c r="F24898" s="33" t="n"/>
      <c r="G24898" s="33" t="n"/>
      <c r="H24898" s="33" t="n"/>
    </row>
    <row r="24899" ht="16" customHeight="1">
      <c r="A24899" s="29">
        <f>A24881+1</f>
        <v/>
      </c>
      <c r="C24899" s="29" t="n"/>
      <c r="D24899" s="31" t="inlineStr">
        <is>
          <t>0–4</t>
        </is>
      </c>
      <c r="E24899" s="33" t="n"/>
      <c r="F24899" s="33" t="n"/>
      <c r="G24899" s="33" t="n"/>
      <c r="H24899" s="33" t="n"/>
    </row>
    <row r="24900" ht="16" customHeight="1">
      <c r="C24900" s="29" t="n"/>
      <c r="D24900" s="31" t="inlineStr">
        <is>
          <t>5–9</t>
        </is>
      </c>
      <c r="E24900" s="33" t="n"/>
      <c r="F24900" s="33" t="n"/>
      <c r="G24900" s="33" t="n"/>
      <c r="H24900" s="33" t="n"/>
    </row>
    <row r="24901" ht="16" customHeight="1">
      <c r="C24901" s="29" t="n"/>
      <c r="D24901" s="31" t="inlineStr">
        <is>
          <t>10–14</t>
        </is>
      </c>
      <c r="E24901" s="33" t="n"/>
      <c r="F24901" s="33" t="n"/>
      <c r="G24901" s="33" t="n"/>
      <c r="H24901" s="33" t="n"/>
    </row>
    <row r="24902" ht="16" customHeight="1">
      <c r="C24902" s="29" t="n"/>
      <c r="D24902" s="31" t="inlineStr">
        <is>
          <t>15–19</t>
        </is>
      </c>
      <c r="E24902" s="33" t="n"/>
      <c r="F24902" s="33" t="n"/>
      <c r="G24902" s="33" t="n"/>
      <c r="H24902" s="33" t="n"/>
    </row>
    <row r="24903" ht="16" customHeight="1">
      <c r="C24903" s="29" t="n"/>
      <c r="D24903" s="31" t="inlineStr">
        <is>
          <t>20–24</t>
        </is>
      </c>
      <c r="E24903" s="33" t="n"/>
      <c r="F24903" s="33" t="n"/>
      <c r="G24903" s="33" t="n"/>
      <c r="H24903" s="33" t="n"/>
    </row>
    <row r="24904" ht="16" customHeight="1">
      <c r="C24904" s="29" t="n"/>
      <c r="D24904" s="31" t="inlineStr">
        <is>
          <t>25–29</t>
        </is>
      </c>
      <c r="E24904" s="33" t="n"/>
      <c r="F24904" s="33" t="n"/>
      <c r="G24904" s="33" t="n"/>
      <c r="H24904" s="33" t="n"/>
    </row>
    <row r="24905" ht="16" customHeight="1">
      <c r="C24905" s="29" t="n"/>
      <c r="D24905" s="31" t="inlineStr">
        <is>
          <t>30–34</t>
        </is>
      </c>
      <c r="E24905" s="33" t="n"/>
      <c r="F24905" s="33" t="n"/>
      <c r="G24905" s="33" t="n"/>
      <c r="H24905" s="33" t="n"/>
    </row>
    <row r="24906" ht="16" customHeight="1">
      <c r="C24906" s="29" t="n"/>
      <c r="D24906" s="31" t="inlineStr">
        <is>
          <t>35–39</t>
        </is>
      </c>
      <c r="E24906" s="33" t="n"/>
      <c r="F24906" s="33" t="n"/>
      <c r="G24906" s="33" t="n"/>
      <c r="H24906" s="33" t="n"/>
    </row>
    <row r="24907" ht="16" customHeight="1">
      <c r="C24907" s="29" t="n"/>
      <c r="D24907" s="31" t="inlineStr">
        <is>
          <t>40–44</t>
        </is>
      </c>
      <c r="E24907" s="33" t="n"/>
      <c r="F24907" s="33" t="n"/>
      <c r="G24907" s="33" t="n"/>
      <c r="H24907" s="33" t="n"/>
    </row>
    <row r="24908" ht="16" customHeight="1">
      <c r="C24908" s="29" t="n"/>
      <c r="D24908" s="31" t="inlineStr">
        <is>
          <t>45–49</t>
        </is>
      </c>
      <c r="E24908" s="33" t="n"/>
      <c r="F24908" s="33" t="n"/>
      <c r="G24908" s="33" t="n"/>
      <c r="H24908" s="33" t="n"/>
    </row>
    <row r="24909" ht="16" customHeight="1">
      <c r="C24909" s="29" t="n"/>
      <c r="D24909" s="31" t="inlineStr">
        <is>
          <t>50–54</t>
        </is>
      </c>
      <c r="E24909" s="33" t="n"/>
      <c r="F24909" s="33" t="n"/>
      <c r="G24909" s="33" t="n"/>
      <c r="H24909" s="33" t="n"/>
    </row>
    <row r="24910" ht="16" customHeight="1">
      <c r="C24910" s="29" t="n"/>
      <c r="D24910" s="31" t="inlineStr">
        <is>
          <t>55–59</t>
        </is>
      </c>
      <c r="E24910" s="33" t="n"/>
      <c r="F24910" s="33" t="n"/>
      <c r="G24910" s="33" t="n"/>
      <c r="H24910" s="33" t="n"/>
    </row>
    <row r="24911" ht="16" customHeight="1">
      <c r="C24911" s="29" t="n"/>
      <c r="D24911" s="31" t="inlineStr">
        <is>
          <t>60–64</t>
        </is>
      </c>
      <c r="E24911" s="33" t="n"/>
      <c r="F24911" s="33" t="n"/>
      <c r="G24911" s="33" t="n"/>
      <c r="H24911" s="33" t="n"/>
    </row>
    <row r="24912" ht="16" customHeight="1">
      <c r="C24912" s="29" t="n"/>
      <c r="D24912" s="31" t="inlineStr">
        <is>
          <t>65–69</t>
        </is>
      </c>
      <c r="E24912" s="33" t="n"/>
      <c r="F24912" s="33" t="n"/>
      <c r="G24912" s="33" t="n"/>
      <c r="H24912" s="33" t="n"/>
    </row>
    <row r="24913" ht="16" customHeight="1">
      <c r="C24913" s="29" t="n"/>
      <c r="D24913" s="31" t="inlineStr">
        <is>
          <t>70–74</t>
        </is>
      </c>
      <c r="E24913" s="33" t="n"/>
      <c r="F24913" s="33" t="n"/>
      <c r="G24913" s="33" t="n"/>
      <c r="H24913" s="33" t="n"/>
    </row>
    <row r="24914" ht="16" customHeight="1">
      <c r="C24914" s="29" t="n"/>
      <c r="D24914" s="31" t="inlineStr">
        <is>
          <t>75–79</t>
        </is>
      </c>
      <c r="E24914" s="33" t="n"/>
      <c r="F24914" s="33" t="n"/>
      <c r="G24914" s="33" t="n"/>
      <c r="H24914" s="33" t="n"/>
    </row>
    <row r="24915" ht="16" customHeight="1">
      <c r="C24915" s="29" t="n"/>
      <c r="D24915" s="31" t="inlineStr">
        <is>
          <t>80–84</t>
        </is>
      </c>
      <c r="E24915" s="33" t="n"/>
      <c r="F24915" s="33" t="n"/>
      <c r="G24915" s="33" t="n"/>
      <c r="H24915" s="33" t="n"/>
    </row>
    <row r="24916" ht="16" customHeight="1">
      <c r="C24916" s="29" t="n"/>
      <c r="D24916" s="31" t="inlineStr">
        <is>
          <t>85+</t>
        </is>
      </c>
      <c r="E24916" s="33" t="n"/>
      <c r="F24916" s="33" t="n"/>
      <c r="G24916" s="33" t="n"/>
      <c r="H24916" s="33" t="n"/>
    </row>
    <row r="24917" ht="16" customHeight="1">
      <c r="A24917" s="29">
        <f>A24899+1</f>
        <v/>
      </c>
      <c r="C24917" s="29" t="n"/>
      <c r="D24917" s="31" t="inlineStr">
        <is>
          <t>0–4</t>
        </is>
      </c>
      <c r="E24917" s="33" t="n"/>
      <c r="F24917" s="33" t="n"/>
      <c r="G24917" s="33" t="n"/>
      <c r="H24917" s="33" t="n"/>
    </row>
    <row r="24918" ht="16" customHeight="1">
      <c r="C24918" s="29" t="n"/>
      <c r="D24918" s="31" t="inlineStr">
        <is>
          <t>5–9</t>
        </is>
      </c>
      <c r="E24918" s="33" t="n"/>
      <c r="F24918" s="33" t="n"/>
      <c r="G24918" s="33" t="n"/>
      <c r="H24918" s="33" t="n"/>
    </row>
    <row r="24919" ht="16" customHeight="1">
      <c r="C24919" s="29" t="n"/>
      <c r="D24919" s="31" t="inlineStr">
        <is>
          <t>10–14</t>
        </is>
      </c>
      <c r="E24919" s="33" t="n"/>
      <c r="F24919" s="33" t="n"/>
      <c r="G24919" s="33" t="n"/>
      <c r="H24919" s="33" t="n"/>
    </row>
    <row r="24920" ht="16" customHeight="1">
      <c r="C24920" s="29" t="n"/>
      <c r="D24920" s="31" t="inlineStr">
        <is>
          <t>15–19</t>
        </is>
      </c>
      <c r="E24920" s="33" t="n"/>
      <c r="F24920" s="33" t="n"/>
      <c r="G24920" s="33" t="n"/>
      <c r="H24920" s="33" t="n"/>
    </row>
    <row r="24921" ht="16" customHeight="1">
      <c r="C24921" s="29" t="n"/>
      <c r="D24921" s="31" t="inlineStr">
        <is>
          <t>20–24</t>
        </is>
      </c>
      <c r="E24921" s="33" t="n"/>
      <c r="F24921" s="33" t="n"/>
      <c r="G24921" s="33" t="n"/>
      <c r="H24921" s="33" t="n"/>
    </row>
    <row r="24922" ht="16" customHeight="1">
      <c r="C24922" s="29" t="n"/>
      <c r="D24922" s="31" t="inlineStr">
        <is>
          <t>25–29</t>
        </is>
      </c>
      <c r="E24922" s="33" t="n"/>
      <c r="F24922" s="33" t="n"/>
      <c r="G24922" s="33" t="n"/>
      <c r="H24922" s="33" t="n"/>
    </row>
    <row r="24923" ht="16" customHeight="1">
      <c r="C24923" s="29" t="n"/>
      <c r="D24923" s="31" t="inlineStr">
        <is>
          <t>30–34</t>
        </is>
      </c>
      <c r="E24923" s="33" t="n"/>
      <c r="F24923" s="33" t="n"/>
      <c r="G24923" s="33" t="n"/>
      <c r="H24923" s="33" t="n"/>
    </row>
    <row r="24924" ht="16" customHeight="1">
      <c r="C24924" s="29" t="n"/>
      <c r="D24924" s="31" t="inlineStr">
        <is>
          <t>35–39</t>
        </is>
      </c>
      <c r="E24924" s="33" t="n"/>
      <c r="F24924" s="33" t="n"/>
      <c r="G24924" s="33" t="n"/>
      <c r="H24924" s="33" t="n"/>
    </row>
    <row r="24925" ht="16" customHeight="1">
      <c r="C24925" s="29" t="n"/>
      <c r="D24925" s="31" t="inlineStr">
        <is>
          <t>40–44</t>
        </is>
      </c>
      <c r="E24925" s="33" t="n"/>
      <c r="F24925" s="33" t="n"/>
      <c r="G24925" s="33" t="n"/>
      <c r="H24925" s="33" t="n"/>
    </row>
    <row r="24926" ht="16" customHeight="1">
      <c r="C24926" s="29" t="n"/>
      <c r="D24926" s="31" t="inlineStr">
        <is>
          <t>45–49</t>
        </is>
      </c>
      <c r="E24926" s="33" t="n"/>
      <c r="F24926" s="33" t="n"/>
      <c r="G24926" s="33" t="n"/>
      <c r="H24926" s="33" t="n"/>
    </row>
    <row r="24927" ht="16" customHeight="1">
      <c r="C24927" s="29" t="n"/>
      <c r="D24927" s="31" t="inlineStr">
        <is>
          <t>50–54</t>
        </is>
      </c>
      <c r="E24927" s="33" t="n"/>
      <c r="F24927" s="33" t="n"/>
      <c r="G24927" s="33" t="n"/>
      <c r="H24927" s="33" t="n"/>
    </row>
    <row r="24928" ht="16" customHeight="1">
      <c r="C24928" s="29" t="n"/>
      <c r="D24928" s="31" t="inlineStr">
        <is>
          <t>55–59</t>
        </is>
      </c>
      <c r="E24928" s="33" t="n"/>
      <c r="F24928" s="33" t="n"/>
      <c r="G24928" s="33" t="n"/>
      <c r="H24928" s="33" t="n"/>
    </row>
    <row r="24929" ht="16" customHeight="1">
      <c r="C24929" s="29" t="n"/>
      <c r="D24929" s="31" t="inlineStr">
        <is>
          <t>60–64</t>
        </is>
      </c>
      <c r="E24929" s="33" t="n"/>
      <c r="F24929" s="33" t="n"/>
      <c r="G24929" s="33" t="n"/>
      <c r="H24929" s="33" t="n"/>
    </row>
    <row r="24930" ht="16" customHeight="1">
      <c r="C24930" s="29" t="n"/>
      <c r="D24930" s="31" t="inlineStr">
        <is>
          <t>65–69</t>
        </is>
      </c>
      <c r="E24930" s="33" t="n"/>
      <c r="F24930" s="33" t="n"/>
      <c r="G24930" s="33" t="n"/>
      <c r="H24930" s="33" t="n"/>
    </row>
    <row r="24931" ht="16" customHeight="1">
      <c r="C24931" s="29" t="n"/>
      <c r="D24931" s="31" t="inlineStr">
        <is>
          <t>70–74</t>
        </is>
      </c>
      <c r="E24931" s="33" t="n"/>
      <c r="F24931" s="33" t="n"/>
      <c r="G24931" s="33" t="n"/>
      <c r="H24931" s="33" t="n"/>
    </row>
    <row r="24932" ht="16" customHeight="1">
      <c r="C24932" s="29" t="n"/>
      <c r="D24932" s="31" t="inlineStr">
        <is>
          <t>75–79</t>
        </is>
      </c>
      <c r="E24932" s="33" t="n"/>
      <c r="F24932" s="33" t="n"/>
      <c r="G24932" s="33" t="n"/>
      <c r="H24932" s="33" t="n"/>
    </row>
    <row r="24933" ht="16" customHeight="1">
      <c r="C24933" s="29" t="n"/>
      <c r="D24933" s="31" t="inlineStr">
        <is>
          <t>80–84</t>
        </is>
      </c>
      <c r="E24933" s="33" t="n"/>
      <c r="F24933" s="33" t="n"/>
      <c r="G24933" s="33" t="n"/>
      <c r="H24933" s="33" t="n"/>
    </row>
    <row r="24934" ht="16" customHeight="1">
      <c r="C24934" s="29" t="n"/>
      <c r="D24934" s="31" t="inlineStr">
        <is>
          <t>85+</t>
        </is>
      </c>
      <c r="E24934" s="33" t="n"/>
      <c r="F24934" s="33" t="n"/>
      <c r="G24934" s="33" t="n"/>
      <c r="H24934" s="33" t="n"/>
    </row>
    <row r="24935" ht="16" customHeight="1">
      <c r="A24935" s="29">
        <f>A24917+1</f>
        <v/>
      </c>
      <c r="C24935" s="29" t="n"/>
      <c r="D24935" s="31" t="inlineStr">
        <is>
          <t>0–4</t>
        </is>
      </c>
      <c r="E24935" s="33" t="n"/>
      <c r="F24935" s="33" t="n"/>
      <c r="G24935" s="33" t="n"/>
      <c r="H24935" s="33" t="n"/>
    </row>
    <row r="24936" ht="13.75" customHeight="1">
      <c r="C24936" s="29" t="n"/>
      <c r="D24936" s="31" t="inlineStr">
        <is>
          <t>5–9</t>
        </is>
      </c>
      <c r="E24936" s="33" t="n"/>
      <c r="F24936" s="33" t="n"/>
      <c r="G24936" s="33" t="n"/>
      <c r="H24936" s="33" t="n"/>
    </row>
    <row r="24937" ht="16" customHeight="1">
      <c r="C24937" s="29" t="n"/>
      <c r="D24937" s="31" t="inlineStr">
        <is>
          <t>10–14</t>
        </is>
      </c>
      <c r="E24937" s="33" t="n"/>
      <c r="F24937" s="33" t="n"/>
      <c r="G24937" s="33" t="n"/>
      <c r="H24937" s="33" t="n"/>
    </row>
    <row r="24938" ht="16" customHeight="1">
      <c r="C24938" s="29" t="n"/>
      <c r="D24938" s="31" t="inlineStr">
        <is>
          <t>15–19</t>
        </is>
      </c>
      <c r="E24938" s="33" t="n"/>
      <c r="F24938" s="33" t="n"/>
      <c r="G24938" s="33" t="n"/>
      <c r="H24938" s="33" t="n"/>
    </row>
    <row r="24939" ht="16" customHeight="1">
      <c r="C24939" s="29" t="n"/>
      <c r="D24939" s="31" t="inlineStr">
        <is>
          <t>20–24</t>
        </is>
      </c>
      <c r="E24939" s="33" t="n"/>
      <c r="F24939" s="33" t="n"/>
      <c r="G24939" s="33" t="n"/>
      <c r="H24939" s="33" t="n"/>
    </row>
    <row r="24940" ht="16" customHeight="1">
      <c r="C24940" s="29" t="n"/>
      <c r="D24940" s="31" t="inlineStr">
        <is>
          <t>25–29</t>
        </is>
      </c>
      <c r="E24940" s="33" t="n"/>
      <c r="F24940" s="33" t="n"/>
      <c r="G24940" s="33" t="n"/>
      <c r="H24940" s="33" t="n"/>
    </row>
    <row r="24941" ht="16" customHeight="1">
      <c r="C24941" s="29" t="n"/>
      <c r="D24941" s="31" t="inlineStr">
        <is>
          <t>30–34</t>
        </is>
      </c>
      <c r="E24941" s="33" t="n"/>
      <c r="F24941" s="33" t="n"/>
      <c r="G24941" s="33" t="n"/>
      <c r="H24941" s="33" t="n"/>
    </row>
    <row r="24942" ht="16" customHeight="1">
      <c r="C24942" s="29" t="n"/>
      <c r="D24942" s="31" t="inlineStr">
        <is>
          <t>35–39</t>
        </is>
      </c>
      <c r="E24942" s="33" t="n"/>
      <c r="F24942" s="33" t="n"/>
      <c r="G24942" s="33" t="n"/>
      <c r="H24942" s="33" t="n"/>
    </row>
    <row r="24943" ht="16" customHeight="1">
      <c r="C24943" s="29" t="n"/>
      <c r="D24943" s="31" t="inlineStr">
        <is>
          <t>40–44</t>
        </is>
      </c>
      <c r="E24943" s="33" t="n"/>
      <c r="F24943" s="33" t="n"/>
      <c r="G24943" s="33" t="n"/>
      <c r="H24943" s="33" t="n"/>
    </row>
    <row r="24944" ht="16" customHeight="1">
      <c r="C24944" s="29" t="n"/>
      <c r="D24944" s="31" t="inlineStr">
        <is>
          <t>45–49</t>
        </is>
      </c>
      <c r="E24944" s="33" t="n"/>
      <c r="F24944" s="33" t="n"/>
      <c r="G24944" s="33" t="n"/>
      <c r="H24944" s="33" t="n"/>
    </row>
    <row r="24945" ht="16" customHeight="1">
      <c r="C24945" s="29" t="n"/>
      <c r="D24945" s="31" t="inlineStr">
        <is>
          <t>50–54</t>
        </is>
      </c>
      <c r="E24945" s="33" t="n"/>
      <c r="F24945" s="33" t="n"/>
      <c r="G24945" s="33" t="n"/>
      <c r="H24945" s="33" t="n"/>
    </row>
    <row r="24946" ht="16" customHeight="1">
      <c r="C24946" s="29" t="n"/>
      <c r="D24946" s="31" t="inlineStr">
        <is>
          <t>55–59</t>
        </is>
      </c>
      <c r="E24946" s="33" t="n"/>
      <c r="F24946" s="33" t="n"/>
      <c r="G24946" s="33" t="n"/>
      <c r="H24946" s="33" t="n"/>
    </row>
    <row r="24947" ht="16" customHeight="1">
      <c r="C24947" s="29" t="n"/>
      <c r="D24947" s="31" t="inlineStr">
        <is>
          <t>60–64</t>
        </is>
      </c>
      <c r="E24947" s="33" t="n"/>
      <c r="F24947" s="33" t="n"/>
      <c r="G24947" s="33" t="n"/>
      <c r="H24947" s="33" t="n"/>
    </row>
    <row r="24948" ht="16" customHeight="1">
      <c r="C24948" s="29" t="n"/>
      <c r="D24948" s="31" t="inlineStr">
        <is>
          <t>65–69</t>
        </is>
      </c>
      <c r="E24948" s="33" t="n"/>
      <c r="F24948" s="33" t="n"/>
      <c r="G24948" s="33" t="n"/>
      <c r="H24948" s="33" t="n"/>
    </row>
    <row r="24949" ht="16" customHeight="1">
      <c r="C24949" s="29" t="n"/>
      <c r="D24949" s="31" t="inlineStr">
        <is>
          <t>70–74</t>
        </is>
      </c>
      <c r="E24949" s="33" t="n"/>
      <c r="F24949" s="33" t="n"/>
      <c r="G24949" s="33" t="n"/>
      <c r="H24949" s="33" t="n"/>
    </row>
    <row r="24950" ht="16" customHeight="1">
      <c r="C24950" s="29" t="n"/>
      <c r="D24950" s="31" t="inlineStr">
        <is>
          <t>75–79</t>
        </is>
      </c>
      <c r="E24950" s="33" t="n"/>
      <c r="F24950" s="33" t="n"/>
      <c r="G24950" s="33" t="n"/>
      <c r="H24950" s="33" t="n"/>
    </row>
    <row r="24951" ht="16" customHeight="1">
      <c r="C24951" s="29" t="n"/>
      <c r="D24951" s="31" t="inlineStr">
        <is>
          <t>80–84</t>
        </is>
      </c>
      <c r="E24951" s="33" t="n"/>
      <c r="F24951" s="33" t="n"/>
      <c r="G24951" s="33" t="n"/>
      <c r="H24951" s="33" t="n"/>
    </row>
    <row r="24952" ht="16" customHeight="1">
      <c r="C24952" s="29" t="n"/>
      <c r="D24952" s="31" t="inlineStr">
        <is>
          <t>85+</t>
        </is>
      </c>
      <c r="E24952" s="33" t="n"/>
      <c r="F24952" s="33" t="n"/>
      <c r="G24952" s="33" t="n"/>
      <c r="H24952" s="33" t="n"/>
    </row>
    <row r="24953" ht="16" customHeight="1">
      <c r="A24953" s="29">
        <f>A24935+1</f>
        <v/>
      </c>
      <c r="C24953" s="29" t="n"/>
      <c r="D24953" s="31" t="inlineStr">
        <is>
          <t>0–4</t>
        </is>
      </c>
      <c r="E24953" s="33" t="n"/>
      <c r="F24953" s="33" t="n"/>
      <c r="G24953" s="33" t="n"/>
      <c r="H24953" s="33" t="n"/>
    </row>
    <row r="24954" ht="13.75" customHeight="1">
      <c r="C24954" s="29" t="n"/>
      <c r="D24954" s="31" t="inlineStr">
        <is>
          <t>5–9</t>
        </is>
      </c>
      <c r="E24954" s="33" t="n"/>
      <c r="F24954" s="33" t="n"/>
      <c r="G24954" s="33" t="n"/>
      <c r="H24954" s="33" t="n"/>
    </row>
    <row r="24955" ht="16" customHeight="1">
      <c r="C24955" s="29" t="n"/>
      <c r="D24955" s="31" t="inlineStr">
        <is>
          <t>10–14</t>
        </is>
      </c>
      <c r="E24955" s="33" t="n"/>
      <c r="F24955" s="33" t="n"/>
      <c r="G24955" s="33" t="n"/>
      <c r="H24955" s="33" t="n"/>
    </row>
    <row r="24956" ht="16" customHeight="1">
      <c r="C24956" s="29" t="n"/>
      <c r="D24956" s="31" t="inlineStr">
        <is>
          <t>15–19</t>
        </is>
      </c>
      <c r="E24956" s="33" t="n"/>
      <c r="F24956" s="33" t="n"/>
      <c r="G24956" s="33" t="n"/>
      <c r="H24956" s="33" t="n"/>
    </row>
    <row r="24957" ht="16" customHeight="1">
      <c r="C24957" s="29" t="n"/>
      <c r="D24957" s="31" t="inlineStr">
        <is>
          <t>20–24</t>
        </is>
      </c>
      <c r="E24957" s="33" t="n"/>
      <c r="F24957" s="33" t="n"/>
      <c r="G24957" s="33" t="n"/>
      <c r="H24957" s="33" t="n"/>
    </row>
    <row r="24958" ht="16" customHeight="1">
      <c r="C24958" s="29" t="n"/>
      <c r="D24958" s="31" t="inlineStr">
        <is>
          <t>25–29</t>
        </is>
      </c>
      <c r="E24958" s="33" t="n"/>
      <c r="F24958" s="33" t="n"/>
      <c r="G24958" s="33" t="n"/>
      <c r="H24958" s="33" t="n"/>
    </row>
    <row r="24959" ht="16" customHeight="1">
      <c r="C24959" s="29" t="n"/>
      <c r="D24959" s="31" t="inlineStr">
        <is>
          <t>30–34</t>
        </is>
      </c>
      <c r="E24959" s="33" t="n"/>
      <c r="F24959" s="33" t="n"/>
      <c r="G24959" s="33" t="n"/>
      <c r="H24959" s="33" t="n"/>
    </row>
    <row r="24960" ht="16" customHeight="1">
      <c r="C24960" s="29" t="n"/>
      <c r="D24960" s="31" t="inlineStr">
        <is>
          <t>35–39</t>
        </is>
      </c>
      <c r="E24960" s="33" t="n"/>
      <c r="F24960" s="33" t="n"/>
      <c r="G24960" s="33" t="n"/>
      <c r="H24960" s="33" t="n"/>
    </row>
    <row r="24961" ht="16" customHeight="1">
      <c r="C24961" s="29" t="n"/>
      <c r="D24961" s="31" t="inlineStr">
        <is>
          <t>40–44</t>
        </is>
      </c>
      <c r="E24961" s="33" t="n"/>
      <c r="F24961" s="33" t="n"/>
      <c r="G24961" s="33" t="n"/>
      <c r="H24961" s="33" t="n"/>
    </row>
    <row r="24962" ht="16" customHeight="1">
      <c r="C24962" s="29" t="n"/>
      <c r="D24962" s="31" t="inlineStr">
        <is>
          <t>45–49</t>
        </is>
      </c>
      <c r="E24962" s="33" t="n"/>
      <c r="F24962" s="33" t="n"/>
      <c r="G24962" s="33" t="n"/>
      <c r="H24962" s="33" t="n"/>
    </row>
    <row r="24963" ht="16" customHeight="1">
      <c r="C24963" s="29" t="n"/>
      <c r="D24963" s="31" t="inlineStr">
        <is>
          <t>50–54</t>
        </is>
      </c>
      <c r="E24963" s="33" t="n"/>
      <c r="F24963" s="33" t="n"/>
      <c r="G24963" s="33" t="n"/>
      <c r="H24963" s="33" t="n"/>
    </row>
    <row r="24964" ht="16" customHeight="1">
      <c r="C24964" s="29" t="n"/>
      <c r="D24964" s="31" t="inlineStr">
        <is>
          <t>55–59</t>
        </is>
      </c>
      <c r="E24964" s="33" t="n"/>
      <c r="F24964" s="33" t="n"/>
      <c r="G24964" s="33" t="n"/>
      <c r="H24964" s="33" t="n"/>
    </row>
    <row r="24965" ht="16" customHeight="1">
      <c r="C24965" s="29" t="n"/>
      <c r="D24965" s="31" t="inlineStr">
        <is>
          <t>60–64</t>
        </is>
      </c>
      <c r="E24965" s="33" t="n"/>
      <c r="F24965" s="33" t="n"/>
      <c r="G24965" s="33" t="n"/>
      <c r="H24965" s="33" t="n"/>
    </row>
    <row r="24966" ht="16" customHeight="1">
      <c r="C24966" s="29" t="n"/>
      <c r="D24966" s="31" t="inlineStr">
        <is>
          <t>65–69</t>
        </is>
      </c>
      <c r="E24966" s="33" t="n"/>
      <c r="F24966" s="33" t="n"/>
      <c r="G24966" s="33" t="n"/>
      <c r="H24966" s="33" t="n"/>
    </row>
    <row r="24967" ht="16" customHeight="1">
      <c r="C24967" s="29" t="n"/>
      <c r="D24967" s="31" t="inlineStr">
        <is>
          <t>70–74</t>
        </is>
      </c>
      <c r="E24967" s="33" t="n"/>
      <c r="F24967" s="33" t="n"/>
      <c r="G24967" s="33" t="n"/>
      <c r="H24967" s="33" t="n"/>
    </row>
    <row r="24968" ht="16" customHeight="1">
      <c r="C24968" s="29" t="n"/>
      <c r="D24968" s="31" t="inlineStr">
        <is>
          <t>75–79</t>
        </is>
      </c>
      <c r="E24968" s="33" t="n"/>
      <c r="F24968" s="33" t="n"/>
      <c r="G24968" s="33" t="n"/>
      <c r="H24968" s="33" t="n"/>
    </row>
    <row r="24969" ht="16" customHeight="1">
      <c r="C24969" s="29" t="n"/>
      <c r="D24969" s="31" t="inlineStr">
        <is>
          <t>80–84</t>
        </is>
      </c>
      <c r="E24969" s="33" t="n"/>
      <c r="F24969" s="33" t="n"/>
      <c r="G24969" s="33" t="n"/>
      <c r="H24969" s="33" t="n"/>
    </row>
    <row r="24970" ht="16" customHeight="1">
      <c r="C24970" s="29" t="n"/>
      <c r="D24970" s="31" t="inlineStr">
        <is>
          <t>85+</t>
        </is>
      </c>
      <c r="E24970" s="33" t="n"/>
      <c r="F24970" s="33" t="n"/>
      <c r="G24970" s="33" t="n"/>
      <c r="H24970" s="33" t="n"/>
    </row>
    <row r="24971" ht="16" customHeight="1">
      <c r="A24971" s="29">
        <f>A24953+1</f>
        <v/>
      </c>
      <c r="C24971" s="29" t="n"/>
      <c r="D24971" s="31" t="inlineStr">
        <is>
          <t>0–4</t>
        </is>
      </c>
      <c r="E24971" s="33" t="n"/>
      <c r="F24971" s="33" t="n"/>
      <c r="G24971" s="33" t="n"/>
      <c r="H24971" s="33" t="n"/>
    </row>
    <row r="24972" ht="16" customHeight="1">
      <c r="C24972" s="29" t="n"/>
      <c r="D24972" s="31" t="inlineStr">
        <is>
          <t>5–9</t>
        </is>
      </c>
      <c r="E24972" s="33" t="n"/>
      <c r="F24972" s="33" t="n"/>
      <c r="G24972" s="33" t="n"/>
      <c r="H24972" s="33" t="n"/>
    </row>
    <row r="24973" ht="16" customHeight="1">
      <c r="C24973" s="29" t="n"/>
      <c r="D24973" s="31" t="inlineStr">
        <is>
          <t>10–14</t>
        </is>
      </c>
      <c r="E24973" s="33" t="n"/>
      <c r="F24973" s="33" t="n"/>
      <c r="G24973" s="33" t="n"/>
      <c r="H24973" s="33" t="n"/>
    </row>
    <row r="24974" ht="16" customHeight="1">
      <c r="C24974" s="29" t="n"/>
      <c r="D24974" s="31" t="inlineStr">
        <is>
          <t>15–19</t>
        </is>
      </c>
      <c r="E24974" s="33" t="n"/>
      <c r="F24974" s="33" t="n"/>
      <c r="G24974" s="33" t="n"/>
      <c r="H24974" s="33" t="n"/>
    </row>
    <row r="24975" ht="16" customHeight="1">
      <c r="C24975" s="29" t="n"/>
      <c r="D24975" s="31" t="inlineStr">
        <is>
          <t>20–24</t>
        </is>
      </c>
      <c r="E24975" s="33" t="n"/>
      <c r="F24975" s="33" t="n"/>
      <c r="G24975" s="33" t="n"/>
      <c r="H24975" s="33" t="n"/>
    </row>
    <row r="24976" ht="16" customHeight="1">
      <c r="C24976" s="29" t="n"/>
      <c r="D24976" s="31" t="inlineStr">
        <is>
          <t>25–29</t>
        </is>
      </c>
      <c r="E24976" s="33" t="n"/>
      <c r="F24976" s="33" t="n"/>
      <c r="G24976" s="33" t="n"/>
      <c r="H24976" s="33" t="n"/>
    </row>
    <row r="24977" ht="16" customHeight="1">
      <c r="C24977" s="29" t="n"/>
      <c r="D24977" s="31" t="inlineStr">
        <is>
          <t>30–34</t>
        </is>
      </c>
      <c r="E24977" s="33" t="n"/>
      <c r="F24977" s="33" t="n"/>
      <c r="G24977" s="33" t="n"/>
      <c r="H24977" s="33" t="n"/>
    </row>
    <row r="24978" ht="16" customHeight="1">
      <c r="C24978" s="29" t="n"/>
      <c r="D24978" s="31" t="inlineStr">
        <is>
          <t>35–39</t>
        </is>
      </c>
      <c r="E24978" s="33" t="n"/>
      <c r="F24978" s="33" t="n"/>
      <c r="G24978" s="33" t="n"/>
      <c r="H24978" s="33" t="n"/>
    </row>
    <row r="24979" ht="16" customHeight="1">
      <c r="C24979" s="29" t="n"/>
      <c r="D24979" s="31" t="inlineStr">
        <is>
          <t>40–44</t>
        </is>
      </c>
      <c r="E24979" s="33" t="n"/>
      <c r="F24979" s="33" t="n"/>
      <c r="G24979" s="33" t="n"/>
      <c r="H24979" s="33" t="n"/>
    </row>
    <row r="24980" ht="16" customHeight="1">
      <c r="C24980" s="29" t="n"/>
      <c r="D24980" s="31" t="inlineStr">
        <is>
          <t>45–49</t>
        </is>
      </c>
      <c r="E24980" s="33" t="n"/>
      <c r="F24980" s="33" t="n"/>
      <c r="G24980" s="33" t="n"/>
      <c r="H24980" s="33" t="n"/>
    </row>
    <row r="24981" ht="16" customHeight="1">
      <c r="C24981" s="29" t="n"/>
      <c r="D24981" s="31" t="inlineStr">
        <is>
          <t>50–54</t>
        </is>
      </c>
      <c r="E24981" s="33" t="n"/>
      <c r="F24981" s="33" t="n"/>
      <c r="G24981" s="33" t="n"/>
      <c r="H24981" s="33" t="n"/>
    </row>
    <row r="24982" ht="16" customHeight="1">
      <c r="C24982" s="29" t="n"/>
      <c r="D24982" s="31" t="inlineStr">
        <is>
          <t>55–59</t>
        </is>
      </c>
      <c r="E24982" s="33" t="n"/>
      <c r="F24982" s="33" t="n"/>
      <c r="G24982" s="33" t="n"/>
      <c r="H24982" s="33" t="n"/>
    </row>
    <row r="24983" ht="16" customHeight="1">
      <c r="C24983" s="29" t="n"/>
      <c r="D24983" s="31" t="inlineStr">
        <is>
          <t>60–64</t>
        </is>
      </c>
      <c r="E24983" s="33" t="n"/>
      <c r="F24983" s="33" t="n"/>
      <c r="G24983" s="33" t="n"/>
      <c r="H24983" s="33" t="n"/>
    </row>
    <row r="24984" ht="16" customHeight="1">
      <c r="C24984" s="29" t="n"/>
      <c r="D24984" s="31" t="inlineStr">
        <is>
          <t>65–69</t>
        </is>
      </c>
      <c r="E24984" s="33" t="n"/>
      <c r="F24984" s="33" t="n"/>
      <c r="G24984" s="33" t="n"/>
      <c r="H24984" s="33" t="n"/>
    </row>
    <row r="24985" ht="16" customHeight="1">
      <c r="C24985" s="29" t="n"/>
      <c r="D24985" s="31" t="inlineStr">
        <is>
          <t>70–74</t>
        </is>
      </c>
      <c r="E24985" s="33" t="n"/>
      <c r="F24985" s="33" t="n"/>
      <c r="G24985" s="33" t="n"/>
      <c r="H24985" s="33" t="n"/>
    </row>
    <row r="24986" ht="16" customHeight="1">
      <c r="C24986" s="29" t="n"/>
      <c r="D24986" s="31" t="inlineStr">
        <is>
          <t>75–79</t>
        </is>
      </c>
      <c r="E24986" s="33" t="n"/>
      <c r="F24986" s="33" t="n"/>
      <c r="G24986" s="33" t="n"/>
      <c r="H24986" s="33" t="n"/>
    </row>
    <row r="24987" ht="16" customHeight="1">
      <c r="C24987" s="29" t="n"/>
      <c r="D24987" s="31" t="inlineStr">
        <is>
          <t>80–84</t>
        </is>
      </c>
      <c r="E24987" s="33" t="n"/>
      <c r="F24987" s="33" t="n"/>
      <c r="G24987" s="33" t="n"/>
      <c r="H24987" s="33" t="n"/>
    </row>
    <row r="24988" ht="16" customHeight="1">
      <c r="C24988" s="29" t="n"/>
      <c r="D24988" s="31" t="inlineStr">
        <is>
          <t>85+</t>
        </is>
      </c>
      <c r="E24988" s="33" t="n"/>
      <c r="F24988" s="33" t="n"/>
      <c r="G24988" s="33" t="n"/>
      <c r="H24988" s="33" t="n"/>
    </row>
    <row r="24989" ht="16" customHeight="1">
      <c r="A24989" s="29">
        <f>A24971+1</f>
        <v/>
      </c>
      <c r="C24989" s="29" t="n"/>
      <c r="D24989" s="31" t="inlineStr">
        <is>
          <t>0–4</t>
        </is>
      </c>
      <c r="E24989" s="33" t="n"/>
      <c r="F24989" s="33" t="n"/>
      <c r="G24989" s="33" t="n"/>
      <c r="H24989" s="33" t="n"/>
    </row>
    <row r="24990" ht="13.75" customHeight="1">
      <c r="C24990" s="29" t="n"/>
      <c r="D24990" s="31" t="inlineStr">
        <is>
          <t>5–9</t>
        </is>
      </c>
      <c r="E24990" s="33" t="n"/>
      <c r="F24990" s="33" t="n"/>
      <c r="G24990" s="33" t="n"/>
      <c r="H24990" s="33" t="n"/>
    </row>
    <row r="24991" ht="16" customHeight="1">
      <c r="C24991" s="29" t="n"/>
      <c r="D24991" s="31" t="inlineStr">
        <is>
          <t>10–14</t>
        </is>
      </c>
      <c r="E24991" s="33" t="n"/>
      <c r="F24991" s="33" t="n"/>
      <c r="G24991" s="33" t="n"/>
      <c r="H24991" s="33" t="n"/>
    </row>
    <row r="24992" ht="16" customHeight="1">
      <c r="C24992" s="29" t="n"/>
      <c r="D24992" s="31" t="inlineStr">
        <is>
          <t>15–19</t>
        </is>
      </c>
      <c r="E24992" s="33" t="n"/>
      <c r="F24992" s="33" t="n"/>
      <c r="G24992" s="33" t="n"/>
      <c r="H24992" s="33" t="n"/>
    </row>
    <row r="24993" ht="16" customHeight="1">
      <c r="C24993" s="29" t="n"/>
      <c r="D24993" s="31" t="inlineStr">
        <is>
          <t>20–24</t>
        </is>
      </c>
      <c r="E24993" s="33" t="n"/>
      <c r="F24993" s="33" t="n"/>
      <c r="G24993" s="33" t="n"/>
      <c r="H24993" s="33" t="n"/>
    </row>
    <row r="24994" ht="16" customHeight="1">
      <c r="C24994" s="29" t="n"/>
      <c r="D24994" s="31" t="inlineStr">
        <is>
          <t>25–29</t>
        </is>
      </c>
      <c r="E24994" s="33" t="n"/>
      <c r="F24994" s="33" t="n"/>
      <c r="G24994" s="33" t="n"/>
      <c r="H24994" s="33" t="n"/>
    </row>
    <row r="24995" ht="16" customHeight="1">
      <c r="C24995" s="29" t="n"/>
      <c r="D24995" s="31" t="inlineStr">
        <is>
          <t>30–34</t>
        </is>
      </c>
      <c r="E24995" s="33" t="n"/>
      <c r="F24995" s="33" t="n"/>
      <c r="G24995" s="33" t="n"/>
      <c r="H24995" s="33" t="n"/>
    </row>
    <row r="24996" ht="16" customHeight="1">
      <c r="C24996" s="29" t="n"/>
      <c r="D24996" s="31" t="inlineStr">
        <is>
          <t>35–39</t>
        </is>
      </c>
      <c r="E24996" s="33" t="n"/>
      <c r="F24996" s="33" t="n"/>
      <c r="G24996" s="33" t="n"/>
      <c r="H24996" s="33" t="n"/>
    </row>
    <row r="24997" ht="16" customHeight="1">
      <c r="C24997" s="29" t="n"/>
      <c r="D24997" s="31" t="inlineStr">
        <is>
          <t>40–44</t>
        </is>
      </c>
      <c r="E24997" s="33" t="n"/>
      <c r="F24997" s="33" t="n"/>
      <c r="G24997" s="33" t="n"/>
      <c r="H24997" s="33" t="n"/>
    </row>
    <row r="24998" ht="16" customHeight="1">
      <c r="C24998" s="29" t="n"/>
      <c r="D24998" s="31" t="inlineStr">
        <is>
          <t>45–49</t>
        </is>
      </c>
      <c r="E24998" s="33" t="n"/>
      <c r="F24998" s="33" t="n"/>
      <c r="G24998" s="33" t="n"/>
      <c r="H24998" s="33" t="n"/>
    </row>
    <row r="24999" ht="16" customHeight="1">
      <c r="C24999" s="29" t="n"/>
      <c r="D24999" s="31" t="inlineStr">
        <is>
          <t>50–54</t>
        </is>
      </c>
      <c r="E24999" s="33" t="n"/>
      <c r="F24999" s="33" t="n"/>
      <c r="G24999" s="33" t="n"/>
      <c r="H24999" s="33" t="n"/>
    </row>
    <row r="25000" ht="16" customHeight="1">
      <c r="C25000" s="29" t="n"/>
      <c r="D25000" s="31" t="inlineStr">
        <is>
          <t>55–59</t>
        </is>
      </c>
      <c r="E25000" s="33" t="n"/>
      <c r="F25000" s="33" t="n"/>
      <c r="G25000" s="33" t="n"/>
      <c r="H25000" s="33" t="n"/>
    </row>
    <row r="25001" ht="16" customHeight="1">
      <c r="C25001" s="29" t="n"/>
      <c r="D25001" s="31" t="inlineStr">
        <is>
          <t>60–64</t>
        </is>
      </c>
      <c r="E25001" s="33" t="n"/>
      <c r="F25001" s="33" t="n"/>
      <c r="G25001" s="33" t="n"/>
      <c r="H25001" s="33" t="n"/>
    </row>
    <row r="25002" ht="16" customHeight="1">
      <c r="C25002" s="29" t="n"/>
      <c r="D25002" s="31" t="inlineStr">
        <is>
          <t>65–69</t>
        </is>
      </c>
      <c r="E25002" s="33" t="n"/>
      <c r="F25002" s="33" t="n"/>
      <c r="G25002" s="33" t="n"/>
      <c r="H25002" s="33" t="n"/>
    </row>
    <row r="25003" ht="16" customHeight="1">
      <c r="C25003" s="29" t="n"/>
      <c r="D25003" s="31" t="inlineStr">
        <is>
          <t>70–74</t>
        </is>
      </c>
      <c r="E25003" s="33" t="n"/>
      <c r="F25003" s="33" t="n"/>
      <c r="G25003" s="33" t="n"/>
      <c r="H25003" s="33" t="n"/>
    </row>
    <row r="25004" ht="16" customHeight="1">
      <c r="C25004" s="29" t="n"/>
      <c r="D25004" s="31" t="inlineStr">
        <is>
          <t>75–79</t>
        </is>
      </c>
      <c r="E25004" s="33" t="n"/>
      <c r="F25004" s="33" t="n"/>
      <c r="G25004" s="33" t="n"/>
      <c r="H25004" s="33" t="n"/>
    </row>
    <row r="25005" ht="16" customHeight="1">
      <c r="C25005" s="29" t="n"/>
      <c r="D25005" s="31" t="inlineStr">
        <is>
          <t>80–84</t>
        </is>
      </c>
      <c r="E25005" s="33" t="n"/>
      <c r="F25005" s="33" t="n"/>
      <c r="G25005" s="33" t="n"/>
      <c r="H25005" s="33" t="n"/>
    </row>
    <row r="25006" ht="16" customHeight="1">
      <c r="C25006" s="29" t="n"/>
      <c r="D25006" s="31" t="inlineStr">
        <is>
          <t>85+</t>
        </is>
      </c>
      <c r="E25006" s="33" t="n"/>
      <c r="F25006" s="33" t="n"/>
      <c r="G25006" s="33" t="n"/>
      <c r="H25006" s="33" t="n"/>
    </row>
    <row r="25007" ht="16" customHeight="1">
      <c r="A25007" s="29">
        <f>A24989+1</f>
        <v/>
      </c>
      <c r="C25007" s="29" t="n"/>
      <c r="D25007" s="31" t="inlineStr">
        <is>
          <t>0–4</t>
        </is>
      </c>
      <c r="E25007" s="33" t="n"/>
      <c r="F25007" s="33" t="n"/>
      <c r="G25007" s="33" t="n"/>
      <c r="H25007" s="33" t="n"/>
    </row>
    <row r="25008" ht="13.75" customHeight="1">
      <c r="C25008" s="29" t="n"/>
      <c r="D25008" s="31" t="inlineStr">
        <is>
          <t>5–9</t>
        </is>
      </c>
      <c r="E25008" s="33" t="n"/>
      <c r="F25008" s="33" t="n"/>
      <c r="G25008" s="33" t="n"/>
      <c r="H25008" s="33" t="n"/>
    </row>
    <row r="25009" ht="16" customHeight="1">
      <c r="C25009" s="29" t="n"/>
      <c r="D25009" s="31" t="inlineStr">
        <is>
          <t>10–14</t>
        </is>
      </c>
      <c r="E25009" s="33" t="n"/>
      <c r="F25009" s="33" t="n"/>
      <c r="G25009" s="33" t="n"/>
      <c r="H25009" s="33" t="n"/>
    </row>
    <row r="25010" ht="16" customHeight="1">
      <c r="C25010" s="29" t="n"/>
      <c r="D25010" s="31" t="inlineStr">
        <is>
          <t>15–19</t>
        </is>
      </c>
      <c r="E25010" s="33" t="n"/>
      <c r="F25010" s="33" t="n"/>
      <c r="G25010" s="33" t="n"/>
      <c r="H25010" s="33" t="n"/>
    </row>
    <row r="25011" ht="16" customHeight="1">
      <c r="C25011" s="29" t="n"/>
      <c r="D25011" s="31" t="inlineStr">
        <is>
          <t>20–24</t>
        </is>
      </c>
      <c r="E25011" s="33" t="n"/>
      <c r="F25011" s="33" t="n"/>
      <c r="G25011" s="33" t="n"/>
      <c r="H25011" s="33" t="n"/>
    </row>
    <row r="25012" ht="16" customHeight="1">
      <c r="C25012" s="29" t="n"/>
      <c r="D25012" s="31" t="inlineStr">
        <is>
          <t>25–29</t>
        </is>
      </c>
      <c r="E25012" s="33" t="n"/>
      <c r="F25012" s="33" t="n"/>
      <c r="G25012" s="33" t="n"/>
      <c r="H25012" s="33" t="n"/>
    </row>
    <row r="25013" ht="16" customHeight="1">
      <c r="C25013" s="29" t="n"/>
      <c r="D25013" s="31" t="inlineStr">
        <is>
          <t>30–34</t>
        </is>
      </c>
      <c r="E25013" s="33" t="n"/>
      <c r="F25013" s="33" t="n"/>
      <c r="G25013" s="33" t="n"/>
      <c r="H25013" s="33" t="n"/>
    </row>
    <row r="25014" ht="16" customHeight="1">
      <c r="C25014" s="29" t="n"/>
      <c r="D25014" s="31" t="inlineStr">
        <is>
          <t>35–39</t>
        </is>
      </c>
      <c r="E25014" s="33" t="n"/>
      <c r="F25014" s="33" t="n"/>
      <c r="G25014" s="33" t="n"/>
      <c r="H25014" s="33" t="n"/>
    </row>
    <row r="25015" ht="16" customHeight="1">
      <c r="C25015" s="29" t="n"/>
      <c r="D25015" s="31" t="inlineStr">
        <is>
          <t>40–44</t>
        </is>
      </c>
      <c r="E25015" s="33" t="n"/>
      <c r="F25015" s="33" t="n"/>
      <c r="G25015" s="33" t="n"/>
      <c r="H25015" s="33" t="n"/>
    </row>
    <row r="25016" ht="16" customHeight="1">
      <c r="C25016" s="29" t="n"/>
      <c r="D25016" s="31" t="inlineStr">
        <is>
          <t>45–49</t>
        </is>
      </c>
      <c r="E25016" s="33" t="n"/>
      <c r="F25016" s="33" t="n"/>
      <c r="G25016" s="33" t="n"/>
      <c r="H25016" s="33" t="n"/>
    </row>
    <row r="25017" ht="16" customHeight="1">
      <c r="C25017" s="29" t="n"/>
      <c r="D25017" s="31" t="inlineStr">
        <is>
          <t>50–54</t>
        </is>
      </c>
      <c r="E25017" s="33" t="n"/>
      <c r="F25017" s="33" t="n"/>
      <c r="G25017" s="33" t="n"/>
      <c r="H25017" s="33" t="n"/>
    </row>
    <row r="25018" ht="16" customHeight="1">
      <c r="C25018" s="29" t="n"/>
      <c r="D25018" s="31" t="inlineStr">
        <is>
          <t>55–59</t>
        </is>
      </c>
      <c r="E25018" s="33" t="n"/>
      <c r="F25018" s="33" t="n"/>
      <c r="G25018" s="33" t="n"/>
      <c r="H25018" s="33" t="n"/>
    </row>
    <row r="25019" ht="16" customHeight="1">
      <c r="C25019" s="29" t="n"/>
      <c r="D25019" s="31" t="inlineStr">
        <is>
          <t>60–64</t>
        </is>
      </c>
      <c r="E25019" s="33" t="n"/>
      <c r="F25019" s="33" t="n"/>
      <c r="G25019" s="33" t="n"/>
      <c r="H25019" s="33" t="n"/>
    </row>
    <row r="25020" ht="16" customHeight="1">
      <c r="C25020" s="29" t="n"/>
      <c r="D25020" s="31" t="inlineStr">
        <is>
          <t>65–69</t>
        </is>
      </c>
      <c r="E25020" s="33" t="n"/>
      <c r="F25020" s="33" t="n"/>
      <c r="G25020" s="33" t="n"/>
      <c r="H25020" s="33" t="n"/>
    </row>
    <row r="25021" ht="16" customHeight="1">
      <c r="C25021" s="29" t="n"/>
      <c r="D25021" s="31" t="inlineStr">
        <is>
          <t>70–74</t>
        </is>
      </c>
      <c r="E25021" s="33" t="n"/>
      <c r="F25021" s="33" t="n"/>
      <c r="G25021" s="33" t="n"/>
      <c r="H25021" s="33" t="n"/>
    </row>
    <row r="25022" ht="16" customHeight="1">
      <c r="C25022" s="29" t="n"/>
      <c r="D25022" s="31" t="inlineStr">
        <is>
          <t>75–79</t>
        </is>
      </c>
      <c r="E25022" s="33" t="n"/>
      <c r="F25022" s="33" t="n"/>
      <c r="G25022" s="33" t="n"/>
      <c r="H25022" s="33" t="n"/>
    </row>
    <row r="25023" ht="16" customHeight="1">
      <c r="C25023" s="29" t="n"/>
      <c r="D25023" s="31" t="inlineStr">
        <is>
          <t>80–84</t>
        </is>
      </c>
      <c r="E25023" s="33" t="n"/>
      <c r="F25023" s="33" t="n"/>
      <c r="G25023" s="33" t="n"/>
      <c r="H25023" s="33" t="n"/>
    </row>
    <row r="25024" ht="16" customHeight="1">
      <c r="C25024" s="29" t="n"/>
      <c r="D25024" s="31" t="inlineStr">
        <is>
          <t>85+</t>
        </is>
      </c>
      <c r="E25024" s="33" t="n"/>
      <c r="F25024" s="33" t="n"/>
      <c r="G25024" s="33" t="n"/>
      <c r="H25024" s="33" t="n"/>
    </row>
    <row r="25025" ht="16" customHeight="1">
      <c r="A25025" s="29">
        <f>A25007+1</f>
        <v/>
      </c>
      <c r="C25025" s="29" t="n"/>
      <c r="D25025" s="31" t="inlineStr">
        <is>
          <t>0–4</t>
        </is>
      </c>
      <c r="E25025" s="33" t="n"/>
      <c r="F25025" s="33" t="n"/>
      <c r="G25025" s="33" t="n"/>
      <c r="H25025" s="33" t="n"/>
    </row>
    <row r="25026" ht="16" customHeight="1">
      <c r="C25026" s="29" t="n"/>
      <c r="D25026" s="31" t="inlineStr">
        <is>
          <t>5–9</t>
        </is>
      </c>
      <c r="E25026" s="33" t="n"/>
      <c r="F25026" s="33" t="n"/>
      <c r="G25026" s="33" t="n"/>
      <c r="H25026" s="33" t="n"/>
    </row>
    <row r="25027" ht="16" customHeight="1">
      <c r="C25027" s="29" t="n"/>
      <c r="D25027" s="31" t="inlineStr">
        <is>
          <t>10–14</t>
        </is>
      </c>
      <c r="E25027" s="33" t="n"/>
      <c r="F25027" s="33" t="n"/>
      <c r="G25027" s="33" t="n"/>
      <c r="H25027" s="33" t="n"/>
    </row>
    <row r="25028" ht="16" customHeight="1">
      <c r="C25028" s="29" t="n"/>
      <c r="D25028" s="31" t="inlineStr">
        <is>
          <t>15–19</t>
        </is>
      </c>
      <c r="E25028" s="33" t="n"/>
      <c r="F25028" s="33" t="n"/>
      <c r="G25028" s="33" t="n"/>
      <c r="H25028" s="33" t="n"/>
    </row>
    <row r="25029" ht="16" customHeight="1">
      <c r="C25029" s="29" t="n"/>
      <c r="D25029" s="31" t="inlineStr">
        <is>
          <t>20–24</t>
        </is>
      </c>
      <c r="E25029" s="33" t="n"/>
      <c r="F25029" s="33" t="n"/>
      <c r="G25029" s="33" t="n"/>
      <c r="H25029" s="33" t="n"/>
    </row>
    <row r="25030" ht="16" customHeight="1">
      <c r="C25030" s="29" t="n"/>
      <c r="D25030" s="31" t="inlineStr">
        <is>
          <t>25–29</t>
        </is>
      </c>
      <c r="E25030" s="33" t="n"/>
      <c r="F25030" s="33" t="n"/>
      <c r="G25030" s="33" t="n"/>
      <c r="H25030" s="33" t="n"/>
    </row>
    <row r="25031" ht="16" customHeight="1">
      <c r="C25031" s="29" t="n"/>
      <c r="D25031" s="31" t="inlineStr">
        <is>
          <t>30–34</t>
        </is>
      </c>
      <c r="E25031" s="33" t="n"/>
      <c r="F25031" s="33" t="n"/>
      <c r="G25031" s="33" t="n"/>
      <c r="H25031" s="33" t="n"/>
    </row>
    <row r="25032" ht="16" customHeight="1">
      <c r="C25032" s="29" t="n"/>
      <c r="D25032" s="31" t="inlineStr">
        <is>
          <t>35–39</t>
        </is>
      </c>
      <c r="E25032" s="33" t="n"/>
      <c r="F25032" s="33" t="n"/>
      <c r="G25032" s="33" t="n"/>
      <c r="H25032" s="33" t="n"/>
    </row>
    <row r="25033" ht="16" customHeight="1">
      <c r="C25033" s="29" t="n"/>
      <c r="D25033" s="31" t="inlineStr">
        <is>
          <t>40–44</t>
        </is>
      </c>
      <c r="E25033" s="33" t="n"/>
      <c r="F25033" s="33" t="n"/>
      <c r="G25033" s="33" t="n"/>
      <c r="H25033" s="33" t="n"/>
    </row>
    <row r="25034" ht="16" customHeight="1">
      <c r="C25034" s="29" t="n"/>
      <c r="D25034" s="31" t="inlineStr">
        <is>
          <t>45–49</t>
        </is>
      </c>
      <c r="E25034" s="33" t="n"/>
      <c r="F25034" s="33" t="n"/>
      <c r="G25034" s="33" t="n"/>
      <c r="H25034" s="33" t="n"/>
    </row>
    <row r="25035" ht="16" customHeight="1">
      <c r="C25035" s="29" t="n"/>
      <c r="D25035" s="31" t="inlineStr">
        <is>
          <t>50–54</t>
        </is>
      </c>
      <c r="E25035" s="33" t="n"/>
      <c r="F25035" s="33" t="n"/>
      <c r="G25035" s="33" t="n"/>
      <c r="H25035" s="33" t="n"/>
    </row>
    <row r="25036" ht="16" customHeight="1">
      <c r="C25036" s="29" t="n"/>
      <c r="D25036" s="31" t="inlineStr">
        <is>
          <t>55–59</t>
        </is>
      </c>
      <c r="E25036" s="33" t="n"/>
      <c r="F25036" s="33" t="n"/>
      <c r="G25036" s="33" t="n"/>
      <c r="H25036" s="33" t="n"/>
    </row>
    <row r="25037" ht="16" customHeight="1">
      <c r="C25037" s="29" t="n"/>
      <c r="D25037" s="31" t="inlineStr">
        <is>
          <t>60–64</t>
        </is>
      </c>
      <c r="E25037" s="33" t="n"/>
      <c r="F25037" s="33" t="n"/>
      <c r="G25037" s="33" t="n"/>
      <c r="H25037" s="33" t="n"/>
    </row>
    <row r="25038" ht="16" customHeight="1">
      <c r="C25038" s="29" t="n"/>
      <c r="D25038" s="31" t="inlineStr">
        <is>
          <t>65–69</t>
        </is>
      </c>
      <c r="E25038" s="33" t="n"/>
      <c r="F25038" s="33" t="n"/>
      <c r="G25038" s="33" t="n"/>
      <c r="H25038" s="33" t="n"/>
    </row>
    <row r="25039" ht="16" customHeight="1">
      <c r="C25039" s="29" t="n"/>
      <c r="D25039" s="31" t="inlineStr">
        <is>
          <t>70–74</t>
        </is>
      </c>
      <c r="E25039" s="33" t="n"/>
      <c r="F25039" s="33" t="n"/>
      <c r="G25039" s="33" t="n"/>
      <c r="H25039" s="33" t="n"/>
    </row>
    <row r="25040" ht="16" customHeight="1">
      <c r="C25040" s="29" t="n"/>
      <c r="D25040" s="31" t="inlineStr">
        <is>
          <t>75–79</t>
        </is>
      </c>
      <c r="E25040" s="33" t="n"/>
      <c r="F25040" s="33" t="n"/>
      <c r="G25040" s="33" t="n"/>
      <c r="H25040" s="33" t="n"/>
    </row>
    <row r="25041" ht="16" customHeight="1">
      <c r="C25041" s="29" t="n"/>
      <c r="D25041" s="31" t="inlineStr">
        <is>
          <t>80–84</t>
        </is>
      </c>
      <c r="E25041" s="33" t="n"/>
      <c r="F25041" s="33" t="n"/>
      <c r="G25041" s="33" t="n"/>
      <c r="H25041" s="33" t="n"/>
    </row>
    <row r="25042" ht="16" customHeight="1">
      <c r="C25042" s="29" t="n"/>
      <c r="D25042" s="31" t="inlineStr">
        <is>
          <t>85+</t>
        </is>
      </c>
      <c r="E25042" s="33" t="n"/>
      <c r="F25042" s="33" t="n"/>
      <c r="G25042" s="33" t="n"/>
      <c r="H25042" s="33" t="n"/>
    </row>
    <row r="25043" ht="16" customHeight="1">
      <c r="A25043" s="29">
        <f>A25025+1</f>
        <v/>
      </c>
      <c r="C25043" s="29" t="n"/>
      <c r="D25043" s="31" t="inlineStr">
        <is>
          <t>0–4</t>
        </is>
      </c>
      <c r="E25043" s="33" t="n"/>
      <c r="F25043" s="33" t="n"/>
      <c r="G25043" s="33" t="n"/>
      <c r="H25043" s="33" t="n"/>
    </row>
    <row r="25044" ht="13.75" customHeight="1">
      <c r="C25044" s="29" t="n"/>
      <c r="D25044" s="31" t="inlineStr">
        <is>
          <t>5–9</t>
        </is>
      </c>
      <c r="E25044" s="33" t="n"/>
      <c r="F25044" s="33" t="n"/>
      <c r="G25044" s="33" t="n"/>
      <c r="H25044" s="33" t="n"/>
    </row>
    <row r="25045" ht="16" customHeight="1">
      <c r="C25045" s="29" t="n"/>
      <c r="D25045" s="31" t="inlineStr">
        <is>
          <t>10–14</t>
        </is>
      </c>
      <c r="E25045" s="33" t="n"/>
      <c r="F25045" s="33" t="n"/>
      <c r="G25045" s="33" t="n"/>
      <c r="H25045" s="33" t="n"/>
    </row>
    <row r="25046" ht="16" customHeight="1">
      <c r="C25046" s="29" t="n"/>
      <c r="D25046" s="31" t="inlineStr">
        <is>
          <t>15–19</t>
        </is>
      </c>
      <c r="E25046" s="33" t="n"/>
      <c r="F25046" s="33" t="n"/>
      <c r="G25046" s="33" t="n"/>
      <c r="H25046" s="33" t="n"/>
    </row>
    <row r="25047" ht="16" customHeight="1">
      <c r="C25047" s="29" t="n"/>
      <c r="D25047" s="31" t="inlineStr">
        <is>
          <t>20–24</t>
        </is>
      </c>
      <c r="E25047" s="33" t="n"/>
      <c r="F25047" s="33" t="n"/>
      <c r="G25047" s="33" t="n"/>
      <c r="H25047" s="33" t="n"/>
    </row>
    <row r="25048" ht="16" customHeight="1">
      <c r="C25048" s="29" t="n"/>
      <c r="D25048" s="31" t="inlineStr">
        <is>
          <t>25–29</t>
        </is>
      </c>
      <c r="E25048" s="33" t="n"/>
      <c r="F25048" s="33" t="n"/>
      <c r="G25048" s="33" t="n"/>
      <c r="H25048" s="33" t="n"/>
    </row>
    <row r="25049" ht="16" customHeight="1">
      <c r="C25049" s="29" t="n"/>
      <c r="D25049" s="31" t="inlineStr">
        <is>
          <t>30–34</t>
        </is>
      </c>
      <c r="E25049" s="33" t="n"/>
      <c r="F25049" s="33" t="n"/>
      <c r="G25049" s="33" t="n"/>
      <c r="H25049" s="33" t="n"/>
    </row>
    <row r="25050" ht="16" customHeight="1">
      <c r="C25050" s="29" t="n"/>
      <c r="D25050" s="31" t="inlineStr">
        <is>
          <t>35–39</t>
        </is>
      </c>
      <c r="E25050" s="33" t="n"/>
      <c r="F25050" s="33" t="n"/>
      <c r="G25050" s="33" t="n"/>
      <c r="H25050" s="33" t="n"/>
    </row>
    <row r="25051" ht="16" customHeight="1">
      <c r="C25051" s="29" t="n"/>
      <c r="D25051" s="31" t="inlineStr">
        <is>
          <t>40–44</t>
        </is>
      </c>
      <c r="E25051" s="33" t="n"/>
      <c r="F25051" s="33" t="n"/>
      <c r="G25051" s="33" t="n"/>
      <c r="H25051" s="33" t="n"/>
    </row>
    <row r="25052" ht="16" customHeight="1">
      <c r="C25052" s="29" t="n"/>
      <c r="D25052" s="31" t="inlineStr">
        <is>
          <t>45–49</t>
        </is>
      </c>
      <c r="E25052" s="33" t="n"/>
      <c r="F25052" s="33" t="n"/>
      <c r="G25052" s="33" t="n"/>
      <c r="H25052" s="33" t="n"/>
    </row>
    <row r="25053" ht="16" customHeight="1">
      <c r="C25053" s="29" t="n"/>
      <c r="D25053" s="31" t="inlineStr">
        <is>
          <t>50–54</t>
        </is>
      </c>
      <c r="E25053" s="33" t="n"/>
      <c r="F25053" s="33" t="n"/>
      <c r="G25053" s="33" t="n"/>
      <c r="H25053" s="33" t="n"/>
    </row>
    <row r="25054" ht="16" customHeight="1">
      <c r="C25054" s="29" t="n"/>
      <c r="D25054" s="31" t="inlineStr">
        <is>
          <t>55–59</t>
        </is>
      </c>
      <c r="E25054" s="33" t="n"/>
      <c r="F25054" s="33" t="n"/>
      <c r="G25054" s="33" t="n"/>
      <c r="H25054" s="33" t="n"/>
    </row>
    <row r="25055" ht="16" customHeight="1">
      <c r="C25055" s="29" t="n"/>
      <c r="D25055" s="31" t="inlineStr">
        <is>
          <t>60–64</t>
        </is>
      </c>
      <c r="E25055" s="33" t="n"/>
      <c r="F25055" s="33" t="n"/>
      <c r="G25055" s="33" t="n"/>
      <c r="H25055" s="33" t="n"/>
    </row>
    <row r="25056" ht="16" customHeight="1">
      <c r="C25056" s="29" t="n"/>
      <c r="D25056" s="31" t="inlineStr">
        <is>
          <t>65–69</t>
        </is>
      </c>
      <c r="E25056" s="33" t="n"/>
      <c r="F25056" s="33" t="n"/>
      <c r="G25056" s="33" t="n"/>
      <c r="H25056" s="33" t="n"/>
    </row>
    <row r="25057" ht="16" customHeight="1">
      <c r="C25057" s="29" t="n"/>
      <c r="D25057" s="31" t="inlineStr">
        <is>
          <t>70–74</t>
        </is>
      </c>
      <c r="E25057" s="33" t="n"/>
      <c r="F25057" s="33" t="n"/>
      <c r="G25057" s="33" t="n"/>
      <c r="H25057" s="33" t="n"/>
    </row>
    <row r="25058" ht="16" customHeight="1">
      <c r="C25058" s="29" t="n"/>
      <c r="D25058" s="31" t="inlineStr">
        <is>
          <t>75–79</t>
        </is>
      </c>
      <c r="E25058" s="33" t="n"/>
      <c r="F25058" s="33" t="n"/>
      <c r="G25058" s="33" t="n"/>
      <c r="H25058" s="33" t="n"/>
    </row>
    <row r="25059" ht="16" customHeight="1">
      <c r="C25059" s="29" t="n"/>
      <c r="D25059" s="31" t="inlineStr">
        <is>
          <t>80–84</t>
        </is>
      </c>
      <c r="E25059" s="33" t="n"/>
      <c r="F25059" s="33" t="n"/>
      <c r="G25059" s="33" t="n"/>
      <c r="H25059" s="33" t="n"/>
    </row>
    <row r="25060" ht="16" customHeight="1">
      <c r="C25060" s="29" t="n"/>
      <c r="D25060" s="31" t="inlineStr">
        <is>
          <t>85+</t>
        </is>
      </c>
      <c r="E25060" s="33" t="n"/>
      <c r="F25060" s="33" t="n"/>
      <c r="G25060" s="33" t="n"/>
      <c r="H25060" s="33" t="n"/>
    </row>
    <row r="25061" ht="16" customHeight="1">
      <c r="A25061" s="29">
        <f>A25043+1</f>
        <v/>
      </c>
      <c r="C25061" s="29" t="n"/>
      <c r="D25061" s="31" t="inlineStr">
        <is>
          <t>0–4</t>
        </is>
      </c>
      <c r="E25061" s="33" t="n"/>
      <c r="F25061" s="33" t="n"/>
      <c r="G25061" s="33" t="n"/>
      <c r="H25061" s="33" t="n"/>
    </row>
    <row r="25062" ht="13.75" customHeight="1">
      <c r="C25062" s="29" t="n"/>
      <c r="D25062" s="31" t="inlineStr">
        <is>
          <t>5–9</t>
        </is>
      </c>
      <c r="E25062" s="33" t="n"/>
      <c r="F25062" s="33" t="n"/>
      <c r="G25062" s="33" t="n"/>
      <c r="H25062" s="33" t="n"/>
    </row>
    <row r="25063" ht="16" customHeight="1">
      <c r="C25063" s="29" t="n"/>
      <c r="D25063" s="31" t="inlineStr">
        <is>
          <t>10–14</t>
        </is>
      </c>
      <c r="E25063" s="33" t="n"/>
      <c r="F25063" s="33" t="n"/>
      <c r="G25063" s="33" t="n"/>
      <c r="H25063" s="33" t="n"/>
    </row>
    <row r="25064" ht="16" customHeight="1">
      <c r="C25064" s="29" t="n"/>
      <c r="D25064" s="31" t="inlineStr">
        <is>
          <t>15–19</t>
        </is>
      </c>
      <c r="E25064" s="33" t="n"/>
      <c r="F25064" s="33" t="n"/>
      <c r="G25064" s="33" t="n"/>
      <c r="H25064" s="33" t="n"/>
    </row>
    <row r="25065" ht="16" customHeight="1">
      <c r="C25065" s="29" t="n"/>
      <c r="D25065" s="31" t="inlineStr">
        <is>
          <t>20–24</t>
        </is>
      </c>
      <c r="E25065" s="33" t="n"/>
      <c r="F25065" s="33" t="n"/>
      <c r="G25065" s="33" t="n"/>
      <c r="H25065" s="33" t="n"/>
    </row>
    <row r="25066" ht="16" customHeight="1">
      <c r="C25066" s="29" t="n"/>
      <c r="D25066" s="31" t="inlineStr">
        <is>
          <t>25–29</t>
        </is>
      </c>
      <c r="E25066" s="33" t="n"/>
      <c r="F25066" s="33" t="n"/>
      <c r="G25066" s="33" t="n"/>
      <c r="H25066" s="33" t="n"/>
    </row>
    <row r="25067" ht="16" customHeight="1">
      <c r="C25067" s="29" t="n"/>
      <c r="D25067" s="31" t="inlineStr">
        <is>
          <t>30–34</t>
        </is>
      </c>
      <c r="E25067" s="33" t="n"/>
      <c r="F25067" s="33" t="n"/>
      <c r="G25067" s="33" t="n"/>
      <c r="H25067" s="33" t="n"/>
    </row>
    <row r="25068" ht="16" customHeight="1">
      <c r="C25068" s="29" t="n"/>
      <c r="D25068" s="31" t="inlineStr">
        <is>
          <t>35–39</t>
        </is>
      </c>
      <c r="E25068" s="33" t="n"/>
      <c r="F25068" s="33" t="n"/>
      <c r="G25068" s="33" t="n"/>
      <c r="H25068" s="33" t="n"/>
    </row>
    <row r="25069" ht="16" customHeight="1">
      <c r="C25069" s="29" t="n"/>
      <c r="D25069" s="31" t="inlineStr">
        <is>
          <t>40–44</t>
        </is>
      </c>
      <c r="E25069" s="33" t="n"/>
      <c r="F25069" s="33" t="n"/>
      <c r="G25069" s="33" t="n"/>
      <c r="H25069" s="33" t="n"/>
    </row>
    <row r="25070" ht="16" customHeight="1">
      <c r="C25070" s="29" t="n"/>
      <c r="D25070" s="31" t="inlineStr">
        <is>
          <t>45–49</t>
        </is>
      </c>
      <c r="E25070" s="33" t="n"/>
      <c r="F25070" s="33" t="n"/>
      <c r="G25070" s="33" t="n"/>
      <c r="H25070" s="33" t="n"/>
    </row>
    <row r="25071" ht="16" customHeight="1">
      <c r="C25071" s="29" t="n"/>
      <c r="D25071" s="31" t="inlineStr">
        <is>
          <t>50–54</t>
        </is>
      </c>
      <c r="E25071" s="33" t="n"/>
      <c r="F25071" s="33" t="n"/>
      <c r="G25071" s="33" t="n"/>
      <c r="H25071" s="33" t="n"/>
    </row>
    <row r="25072" ht="16" customHeight="1">
      <c r="C25072" s="29" t="n"/>
      <c r="D25072" s="31" t="inlineStr">
        <is>
          <t>55–59</t>
        </is>
      </c>
      <c r="E25072" s="33" t="n"/>
      <c r="F25072" s="33" t="n"/>
      <c r="G25072" s="33" t="n"/>
      <c r="H25072" s="33" t="n"/>
    </row>
    <row r="25073" ht="16" customHeight="1">
      <c r="C25073" s="29" t="n"/>
      <c r="D25073" s="31" t="inlineStr">
        <is>
          <t>60–64</t>
        </is>
      </c>
      <c r="E25073" s="33" t="n"/>
      <c r="F25073" s="33" t="n"/>
      <c r="G25073" s="33" t="n"/>
      <c r="H25073" s="33" t="n"/>
    </row>
    <row r="25074" ht="16" customHeight="1">
      <c r="C25074" s="29" t="n"/>
      <c r="D25074" s="31" t="inlineStr">
        <is>
          <t>65–69</t>
        </is>
      </c>
      <c r="E25074" s="33" t="n"/>
      <c r="F25074" s="33" t="n"/>
      <c r="G25074" s="33" t="n"/>
      <c r="H25074" s="33" t="n"/>
    </row>
    <row r="25075" ht="16" customHeight="1">
      <c r="C25075" s="29" t="n"/>
      <c r="D25075" s="31" t="inlineStr">
        <is>
          <t>70–74</t>
        </is>
      </c>
      <c r="E25075" s="33" t="n"/>
      <c r="F25075" s="33" t="n"/>
      <c r="G25075" s="33" t="n"/>
      <c r="H25075" s="33" t="n"/>
    </row>
    <row r="25076" ht="16" customHeight="1">
      <c r="C25076" s="29" t="n"/>
      <c r="D25076" s="31" t="inlineStr">
        <is>
          <t>75–79</t>
        </is>
      </c>
      <c r="E25076" s="33" t="n"/>
      <c r="F25076" s="33" t="n"/>
      <c r="G25076" s="33" t="n"/>
      <c r="H25076" s="33" t="n"/>
    </row>
    <row r="25077" ht="16" customHeight="1">
      <c r="C25077" s="29" t="n"/>
      <c r="D25077" s="31" t="inlineStr">
        <is>
          <t>80–84</t>
        </is>
      </c>
      <c r="E25077" s="33" t="n"/>
      <c r="F25077" s="33" t="n"/>
      <c r="G25077" s="33" t="n"/>
      <c r="H25077" s="33" t="n"/>
    </row>
    <row r="25078" ht="16" customHeight="1">
      <c r="C25078" s="29" t="n"/>
      <c r="D25078" s="31" t="inlineStr">
        <is>
          <t>85+</t>
        </is>
      </c>
      <c r="E25078" s="33" t="n"/>
      <c r="F25078" s="33" t="n"/>
      <c r="G25078" s="33" t="n"/>
      <c r="H25078" s="33" t="n"/>
    </row>
    <row r="25079" ht="16" customHeight="1">
      <c r="A25079" s="29">
        <f>A25061+1</f>
        <v/>
      </c>
      <c r="C25079" s="29" t="n"/>
      <c r="D25079" s="31" t="inlineStr">
        <is>
          <t>0–4</t>
        </is>
      </c>
      <c r="E25079" s="33" t="n"/>
      <c r="F25079" s="33" t="n"/>
      <c r="G25079" s="33" t="n"/>
      <c r="H25079" s="33" t="n"/>
    </row>
    <row r="25080" ht="13.75" customHeight="1">
      <c r="C25080" s="29" t="n"/>
      <c r="D25080" s="31" t="inlineStr">
        <is>
          <t>5–9</t>
        </is>
      </c>
      <c r="E25080" s="33" t="n"/>
      <c r="F25080" s="33" t="n"/>
      <c r="G25080" s="33" t="n"/>
      <c r="H25080" s="33" t="n"/>
    </row>
    <row r="25081" ht="16" customHeight="1">
      <c r="C25081" s="29" t="n"/>
      <c r="D25081" s="31" t="inlineStr">
        <is>
          <t>10–14</t>
        </is>
      </c>
      <c r="E25081" s="33" t="n"/>
      <c r="F25081" s="33" t="n"/>
      <c r="G25081" s="33" t="n"/>
      <c r="H25081" s="33" t="n"/>
    </row>
    <row r="25082" ht="16" customHeight="1">
      <c r="C25082" s="29" t="n"/>
      <c r="D25082" s="31" t="inlineStr">
        <is>
          <t>15–19</t>
        </is>
      </c>
      <c r="E25082" s="33" t="n"/>
      <c r="F25082" s="33" t="n"/>
      <c r="G25082" s="33" t="n"/>
      <c r="H25082" s="33" t="n"/>
    </row>
    <row r="25083" ht="16" customHeight="1">
      <c r="C25083" s="29" t="n"/>
      <c r="D25083" s="31" t="inlineStr">
        <is>
          <t>20–24</t>
        </is>
      </c>
      <c r="E25083" s="33" t="n"/>
      <c r="F25083" s="33" t="n"/>
      <c r="G25083" s="33" t="n"/>
      <c r="H25083" s="33" t="n"/>
    </row>
    <row r="25084" ht="16" customHeight="1">
      <c r="C25084" s="29" t="n"/>
      <c r="D25084" s="31" t="inlineStr">
        <is>
          <t>25–29</t>
        </is>
      </c>
      <c r="E25084" s="33" t="n"/>
      <c r="F25084" s="33" t="n"/>
      <c r="G25084" s="33" t="n"/>
      <c r="H25084" s="33" t="n"/>
    </row>
    <row r="25085" ht="16" customHeight="1">
      <c r="C25085" s="29" t="n"/>
      <c r="D25085" s="31" t="inlineStr">
        <is>
          <t>30–34</t>
        </is>
      </c>
      <c r="E25085" s="33" t="n"/>
      <c r="F25085" s="33" t="n"/>
      <c r="G25085" s="33" t="n"/>
      <c r="H25085" s="33" t="n"/>
    </row>
    <row r="25086" ht="16" customHeight="1">
      <c r="C25086" s="29" t="n"/>
      <c r="D25086" s="31" t="inlineStr">
        <is>
          <t>35–39</t>
        </is>
      </c>
      <c r="E25086" s="33" t="n"/>
      <c r="F25086" s="33" t="n"/>
      <c r="G25086" s="33" t="n"/>
      <c r="H25086" s="33" t="n"/>
    </row>
    <row r="25087" ht="16" customHeight="1">
      <c r="C25087" s="29" t="n"/>
      <c r="D25087" s="31" t="inlineStr">
        <is>
          <t>40–44</t>
        </is>
      </c>
      <c r="E25087" s="33" t="n"/>
      <c r="F25087" s="33" t="n"/>
      <c r="G25087" s="33" t="n"/>
      <c r="H25087" s="33" t="n"/>
    </row>
    <row r="25088" ht="16" customHeight="1">
      <c r="C25088" s="29" t="n"/>
      <c r="D25088" s="31" t="inlineStr">
        <is>
          <t>45–49</t>
        </is>
      </c>
      <c r="E25088" s="33" t="n"/>
      <c r="F25088" s="33" t="n"/>
      <c r="G25088" s="33" t="n"/>
      <c r="H25088" s="33" t="n"/>
    </row>
    <row r="25089" ht="16" customHeight="1">
      <c r="C25089" s="29" t="n"/>
      <c r="D25089" s="31" t="inlineStr">
        <is>
          <t>50–54</t>
        </is>
      </c>
      <c r="E25089" s="33" t="n"/>
      <c r="F25089" s="33" t="n"/>
      <c r="G25089" s="33" t="n"/>
      <c r="H25089" s="33" t="n"/>
    </row>
    <row r="25090" ht="16" customHeight="1">
      <c r="C25090" s="29" t="n"/>
      <c r="D25090" s="31" t="inlineStr">
        <is>
          <t>55–59</t>
        </is>
      </c>
      <c r="E25090" s="33" t="n"/>
      <c r="F25090" s="33" t="n"/>
      <c r="G25090" s="33" t="n"/>
      <c r="H25090" s="33" t="n"/>
    </row>
    <row r="25091" ht="16" customHeight="1">
      <c r="C25091" s="29" t="n"/>
      <c r="D25091" s="31" t="inlineStr">
        <is>
          <t>60–64</t>
        </is>
      </c>
      <c r="E25091" s="33" t="n"/>
      <c r="F25091" s="33" t="n"/>
      <c r="G25091" s="33" t="n"/>
      <c r="H25091" s="33" t="n"/>
    </row>
    <row r="25092" ht="16" customHeight="1">
      <c r="C25092" s="29" t="n"/>
      <c r="D25092" s="31" t="inlineStr">
        <is>
          <t>65–69</t>
        </is>
      </c>
      <c r="E25092" s="33" t="n"/>
      <c r="F25092" s="33" t="n"/>
      <c r="G25092" s="33" t="n"/>
      <c r="H25092" s="33" t="n"/>
    </row>
    <row r="25093" ht="16" customHeight="1">
      <c r="C25093" s="29" t="n"/>
      <c r="D25093" s="31" t="inlineStr">
        <is>
          <t>70–74</t>
        </is>
      </c>
      <c r="E25093" s="33" t="n"/>
      <c r="F25093" s="33" t="n"/>
      <c r="G25093" s="33" t="n"/>
      <c r="H25093" s="33" t="n"/>
    </row>
    <row r="25094" ht="16" customHeight="1">
      <c r="C25094" s="29" t="n"/>
      <c r="D25094" s="31" t="inlineStr">
        <is>
          <t>75–79</t>
        </is>
      </c>
      <c r="E25094" s="33" t="n"/>
      <c r="F25094" s="33" t="n"/>
      <c r="G25094" s="33" t="n"/>
      <c r="H25094" s="33" t="n"/>
    </row>
    <row r="25095" ht="16" customHeight="1">
      <c r="C25095" s="29" t="n"/>
      <c r="D25095" s="31" t="inlineStr">
        <is>
          <t>80–84</t>
        </is>
      </c>
      <c r="E25095" s="33" t="n"/>
      <c r="F25095" s="33" t="n"/>
      <c r="G25095" s="33" t="n"/>
      <c r="H25095" s="33" t="n"/>
    </row>
    <row r="25096" ht="16" customHeight="1">
      <c r="C25096" s="29" t="n"/>
      <c r="D25096" s="31" t="inlineStr">
        <is>
          <t>85+</t>
        </is>
      </c>
      <c r="E25096" s="33" t="n"/>
      <c r="F25096" s="33" t="n"/>
      <c r="G25096" s="33" t="n"/>
      <c r="H25096" s="33" t="n"/>
    </row>
    <row r="25097" ht="16" customHeight="1">
      <c r="A25097" s="29">
        <f>A25079+1</f>
        <v/>
      </c>
      <c r="C25097" s="29" t="n"/>
      <c r="D25097" s="31" t="inlineStr">
        <is>
          <t>0–4</t>
        </is>
      </c>
      <c r="E25097" s="33" t="n"/>
      <c r="F25097" s="33" t="n"/>
      <c r="G25097" s="33" t="n"/>
      <c r="H25097" s="33" t="n"/>
    </row>
    <row r="25098" ht="13.75" customHeight="1">
      <c r="C25098" s="29" t="n"/>
      <c r="D25098" s="31" t="inlineStr">
        <is>
          <t>5–9</t>
        </is>
      </c>
      <c r="E25098" s="33" t="n"/>
      <c r="F25098" s="33" t="n"/>
      <c r="G25098" s="33" t="n"/>
      <c r="H25098" s="33" t="n"/>
    </row>
    <row r="25099" ht="16" customHeight="1">
      <c r="C25099" s="29" t="n"/>
      <c r="D25099" s="31" t="inlineStr">
        <is>
          <t>10–14</t>
        </is>
      </c>
      <c r="E25099" s="33" t="n"/>
      <c r="F25099" s="33" t="n"/>
      <c r="G25099" s="33" t="n"/>
      <c r="H25099" s="33" t="n"/>
    </row>
    <row r="25100" ht="16" customHeight="1">
      <c r="C25100" s="29" t="n"/>
      <c r="D25100" s="31" t="inlineStr">
        <is>
          <t>15–19</t>
        </is>
      </c>
      <c r="E25100" s="33" t="n"/>
      <c r="F25100" s="33" t="n"/>
      <c r="G25100" s="33" t="n"/>
      <c r="H25100" s="33" t="n"/>
    </row>
    <row r="25101" ht="16" customHeight="1">
      <c r="C25101" s="29" t="n"/>
      <c r="D25101" s="31" t="inlineStr">
        <is>
          <t>20–24</t>
        </is>
      </c>
      <c r="E25101" s="33" t="n"/>
      <c r="F25101" s="33" t="n"/>
      <c r="G25101" s="33" t="n"/>
      <c r="H25101" s="33" t="n"/>
    </row>
    <row r="25102" ht="16" customHeight="1">
      <c r="C25102" s="29" t="n"/>
      <c r="D25102" s="31" t="inlineStr">
        <is>
          <t>25–29</t>
        </is>
      </c>
      <c r="E25102" s="33" t="n"/>
      <c r="F25102" s="33" t="n"/>
      <c r="G25102" s="33" t="n"/>
      <c r="H25102" s="33" t="n"/>
    </row>
    <row r="25103" ht="16" customHeight="1">
      <c r="C25103" s="29" t="n"/>
      <c r="D25103" s="31" t="inlineStr">
        <is>
          <t>30–34</t>
        </is>
      </c>
      <c r="E25103" s="33" t="n"/>
      <c r="F25103" s="33" t="n"/>
      <c r="G25103" s="33" t="n"/>
      <c r="H25103" s="33" t="n"/>
    </row>
    <row r="25104" ht="16" customHeight="1">
      <c r="C25104" s="29" t="n"/>
      <c r="D25104" s="31" t="inlineStr">
        <is>
          <t>35–39</t>
        </is>
      </c>
      <c r="E25104" s="33" t="n"/>
      <c r="F25104" s="33" t="n"/>
      <c r="G25104" s="33" t="n"/>
      <c r="H25104" s="33" t="n"/>
    </row>
    <row r="25105" ht="16" customHeight="1">
      <c r="C25105" s="29" t="n"/>
      <c r="D25105" s="31" t="inlineStr">
        <is>
          <t>40–44</t>
        </is>
      </c>
      <c r="E25105" s="33" t="n"/>
      <c r="F25105" s="33" t="n"/>
      <c r="G25105" s="33" t="n"/>
      <c r="H25105" s="33" t="n"/>
    </row>
    <row r="25106" ht="16" customHeight="1">
      <c r="C25106" s="29" t="n"/>
      <c r="D25106" s="31" t="inlineStr">
        <is>
          <t>45–49</t>
        </is>
      </c>
      <c r="E25106" s="33" t="n"/>
      <c r="F25106" s="33" t="n"/>
      <c r="G25106" s="33" t="n"/>
      <c r="H25106" s="33" t="n"/>
    </row>
    <row r="25107" ht="16" customHeight="1">
      <c r="C25107" s="29" t="n"/>
      <c r="D25107" s="31" t="inlineStr">
        <is>
          <t>50–54</t>
        </is>
      </c>
      <c r="E25107" s="33" t="n"/>
      <c r="F25107" s="33" t="n"/>
      <c r="G25107" s="33" t="n"/>
      <c r="H25107" s="33" t="n"/>
    </row>
    <row r="25108" ht="16" customHeight="1">
      <c r="C25108" s="29" t="n"/>
      <c r="D25108" s="31" t="inlineStr">
        <is>
          <t>55–59</t>
        </is>
      </c>
      <c r="E25108" s="33" t="n"/>
      <c r="F25108" s="33" t="n"/>
      <c r="G25108" s="33" t="n"/>
      <c r="H25108" s="33" t="n"/>
    </row>
    <row r="25109" ht="16" customHeight="1">
      <c r="C25109" s="29" t="n"/>
      <c r="D25109" s="31" t="inlineStr">
        <is>
          <t>60–64</t>
        </is>
      </c>
      <c r="E25109" s="33" t="n"/>
      <c r="F25109" s="33" t="n"/>
      <c r="G25109" s="33" t="n"/>
      <c r="H25109" s="33" t="n"/>
    </row>
    <row r="25110" ht="16" customHeight="1">
      <c r="C25110" s="29" t="n"/>
      <c r="D25110" s="31" t="inlineStr">
        <is>
          <t>65–69</t>
        </is>
      </c>
      <c r="E25110" s="33" t="n"/>
      <c r="F25110" s="33" t="n"/>
      <c r="G25110" s="33" t="n"/>
      <c r="H25110" s="33" t="n"/>
    </row>
    <row r="25111" ht="16" customHeight="1">
      <c r="C25111" s="29" t="n"/>
      <c r="D25111" s="31" t="inlineStr">
        <is>
          <t>70–74</t>
        </is>
      </c>
      <c r="E25111" s="33" t="n"/>
      <c r="F25111" s="33" t="n"/>
      <c r="G25111" s="33" t="n"/>
      <c r="H25111" s="33" t="n"/>
    </row>
    <row r="25112" ht="16" customHeight="1">
      <c r="C25112" s="29" t="n"/>
      <c r="D25112" s="31" t="inlineStr">
        <is>
          <t>75–79</t>
        </is>
      </c>
      <c r="E25112" s="33" t="n"/>
      <c r="F25112" s="33" t="n"/>
      <c r="G25112" s="33" t="n"/>
      <c r="H25112" s="33" t="n"/>
    </row>
    <row r="25113" ht="16" customHeight="1">
      <c r="C25113" s="29" t="n"/>
      <c r="D25113" s="31" t="inlineStr">
        <is>
          <t>80–84</t>
        </is>
      </c>
      <c r="E25113" s="33" t="n"/>
      <c r="F25113" s="33" t="n"/>
      <c r="G25113" s="33" t="n"/>
      <c r="H25113" s="33" t="n"/>
    </row>
    <row r="25114" ht="16" customHeight="1">
      <c r="C25114" s="29" t="n"/>
      <c r="D25114" s="31" t="inlineStr">
        <is>
          <t>85+</t>
        </is>
      </c>
      <c r="E25114" s="33" t="n"/>
      <c r="F25114" s="33" t="n"/>
      <c r="G25114" s="33" t="n"/>
      <c r="H25114" s="33" t="n"/>
    </row>
    <row r="25115" ht="16" customHeight="1">
      <c r="A25115" s="29">
        <f>A25097+1</f>
        <v/>
      </c>
      <c r="C25115" s="29" t="n"/>
      <c r="D25115" s="31" t="inlineStr">
        <is>
          <t>0–4</t>
        </is>
      </c>
      <c r="E25115" s="33" t="n"/>
      <c r="F25115" s="33" t="n"/>
      <c r="G25115" s="33" t="n"/>
      <c r="H25115" s="33" t="n"/>
    </row>
    <row r="25116" ht="13.75" customHeight="1">
      <c r="C25116" s="29" t="n"/>
      <c r="D25116" s="31" t="inlineStr">
        <is>
          <t>5–9</t>
        </is>
      </c>
      <c r="E25116" s="33" t="n"/>
      <c r="F25116" s="33" t="n"/>
      <c r="G25116" s="33" t="n"/>
      <c r="H25116" s="33" t="n"/>
    </row>
    <row r="25117" ht="16" customHeight="1">
      <c r="C25117" s="29" t="n"/>
      <c r="D25117" s="31" t="inlineStr">
        <is>
          <t>10–14</t>
        </is>
      </c>
      <c r="E25117" s="33" t="n"/>
      <c r="F25117" s="33" t="n"/>
      <c r="G25117" s="33" t="n"/>
      <c r="H25117" s="33" t="n"/>
    </row>
    <row r="25118" ht="16" customHeight="1">
      <c r="C25118" s="29" t="n"/>
      <c r="D25118" s="31" t="inlineStr">
        <is>
          <t>15–19</t>
        </is>
      </c>
      <c r="E25118" s="33" t="n"/>
      <c r="F25118" s="33" t="n"/>
      <c r="G25118" s="33" t="n"/>
      <c r="H25118" s="33" t="n"/>
    </row>
    <row r="25119" ht="16" customHeight="1">
      <c r="C25119" s="29" t="n"/>
      <c r="D25119" s="31" t="inlineStr">
        <is>
          <t>20–24</t>
        </is>
      </c>
      <c r="E25119" s="33" t="n"/>
      <c r="F25119" s="33" t="n"/>
      <c r="G25119" s="33" t="n"/>
      <c r="H25119" s="33" t="n"/>
    </row>
    <row r="25120" ht="16" customHeight="1">
      <c r="C25120" s="29" t="n"/>
      <c r="D25120" s="31" t="inlineStr">
        <is>
          <t>25–29</t>
        </is>
      </c>
      <c r="E25120" s="33" t="n"/>
      <c r="F25120" s="33" t="n"/>
      <c r="G25120" s="33" t="n"/>
      <c r="H25120" s="33" t="n"/>
    </row>
    <row r="25121" ht="16" customHeight="1">
      <c r="C25121" s="29" t="n"/>
      <c r="D25121" s="31" t="inlineStr">
        <is>
          <t>30–34</t>
        </is>
      </c>
      <c r="E25121" s="33" t="n"/>
      <c r="F25121" s="33" t="n"/>
      <c r="G25121" s="33" t="n"/>
      <c r="H25121" s="33" t="n"/>
    </row>
    <row r="25122" ht="16" customHeight="1">
      <c r="C25122" s="29" t="n"/>
      <c r="D25122" s="31" t="inlineStr">
        <is>
          <t>35–39</t>
        </is>
      </c>
      <c r="E25122" s="33" t="n"/>
      <c r="F25122" s="33" t="n"/>
      <c r="G25122" s="33" t="n"/>
      <c r="H25122" s="33" t="n"/>
    </row>
    <row r="25123" ht="16" customHeight="1">
      <c r="C25123" s="29" t="n"/>
      <c r="D25123" s="31" t="inlineStr">
        <is>
          <t>40–44</t>
        </is>
      </c>
      <c r="E25123" s="33" t="n"/>
      <c r="F25123" s="33" t="n"/>
      <c r="G25123" s="33" t="n"/>
      <c r="H25123" s="33" t="n"/>
    </row>
    <row r="25124" ht="16" customHeight="1">
      <c r="C25124" s="29" t="n"/>
      <c r="D25124" s="31" t="inlineStr">
        <is>
          <t>45–49</t>
        </is>
      </c>
      <c r="E25124" s="33" t="n"/>
      <c r="F25124" s="33" t="n"/>
      <c r="G25124" s="33" t="n"/>
      <c r="H25124" s="33" t="n"/>
    </row>
    <row r="25125" ht="16" customHeight="1">
      <c r="C25125" s="29" t="n"/>
      <c r="D25125" s="31" t="inlineStr">
        <is>
          <t>50–54</t>
        </is>
      </c>
      <c r="E25125" s="33" t="n"/>
      <c r="F25125" s="33" t="n"/>
      <c r="G25125" s="33" t="n"/>
      <c r="H25125" s="33" t="n"/>
    </row>
    <row r="25126" ht="16" customHeight="1">
      <c r="C25126" s="29" t="n"/>
      <c r="D25126" s="31" t="inlineStr">
        <is>
          <t>55–59</t>
        </is>
      </c>
      <c r="E25126" s="33" t="n"/>
      <c r="F25126" s="33" t="n"/>
      <c r="G25126" s="33" t="n"/>
      <c r="H25126" s="33" t="n"/>
    </row>
    <row r="25127" ht="16" customHeight="1">
      <c r="C25127" s="29" t="n"/>
      <c r="D25127" s="31" t="inlineStr">
        <is>
          <t>60–64</t>
        </is>
      </c>
      <c r="E25127" s="33" t="n"/>
      <c r="F25127" s="33" t="n"/>
      <c r="G25127" s="33" t="n"/>
      <c r="H25127" s="33" t="n"/>
    </row>
    <row r="25128" ht="16" customHeight="1">
      <c r="C25128" s="29" t="n"/>
      <c r="D25128" s="31" t="inlineStr">
        <is>
          <t>65–69</t>
        </is>
      </c>
      <c r="E25128" s="33" t="n"/>
      <c r="F25128" s="33" t="n"/>
      <c r="G25128" s="33" t="n"/>
      <c r="H25128" s="33" t="n"/>
    </row>
    <row r="25129" ht="16" customHeight="1">
      <c r="C25129" s="29" t="n"/>
      <c r="D25129" s="31" t="inlineStr">
        <is>
          <t>70–74</t>
        </is>
      </c>
      <c r="E25129" s="33" t="n"/>
      <c r="F25129" s="33" t="n"/>
      <c r="G25129" s="33" t="n"/>
      <c r="H25129" s="33" t="n"/>
    </row>
    <row r="25130" ht="16" customHeight="1">
      <c r="C25130" s="29" t="n"/>
      <c r="D25130" s="31" t="inlineStr">
        <is>
          <t>75–79</t>
        </is>
      </c>
      <c r="E25130" s="33" t="n"/>
      <c r="F25130" s="33" t="n"/>
      <c r="G25130" s="33" t="n"/>
      <c r="H25130" s="33" t="n"/>
    </row>
    <row r="25131" ht="16" customHeight="1">
      <c r="C25131" s="29" t="n"/>
      <c r="D25131" s="31" t="inlineStr">
        <is>
          <t>80–84</t>
        </is>
      </c>
      <c r="E25131" s="33" t="n"/>
      <c r="F25131" s="33" t="n"/>
      <c r="G25131" s="33" t="n"/>
      <c r="H25131" s="33" t="n"/>
    </row>
    <row r="25132" ht="16" customHeight="1">
      <c r="C25132" s="29" t="n"/>
      <c r="D25132" s="31" t="inlineStr">
        <is>
          <t>85+</t>
        </is>
      </c>
      <c r="E25132" s="33" t="n"/>
      <c r="F25132" s="33" t="n"/>
      <c r="G25132" s="33" t="n"/>
      <c r="H25132" s="33" t="n"/>
    </row>
    <row r="25133" ht="16" customHeight="1">
      <c r="A25133" s="29">
        <f>A25115+1</f>
        <v/>
      </c>
      <c r="C25133" s="29" t="n"/>
      <c r="D25133" s="31" t="inlineStr">
        <is>
          <t>0–4</t>
        </is>
      </c>
      <c r="E25133" s="33" t="n"/>
      <c r="F25133" s="33" t="n"/>
      <c r="G25133" s="33" t="n"/>
      <c r="H25133" s="33" t="n"/>
    </row>
    <row r="25134" ht="13.75" customHeight="1">
      <c r="C25134" s="29" t="n"/>
      <c r="D25134" s="31" t="inlineStr">
        <is>
          <t>5–9</t>
        </is>
      </c>
      <c r="E25134" s="33" t="n"/>
      <c r="F25134" s="33" t="n"/>
      <c r="G25134" s="33" t="n"/>
      <c r="H25134" s="33" t="n"/>
    </row>
    <row r="25135" ht="16" customHeight="1">
      <c r="C25135" s="29" t="n"/>
      <c r="D25135" s="31" t="inlineStr">
        <is>
          <t>10–14</t>
        </is>
      </c>
      <c r="E25135" s="33" t="n"/>
      <c r="F25135" s="33" t="n"/>
      <c r="G25135" s="33" t="n"/>
      <c r="H25135" s="33" t="n"/>
    </row>
    <row r="25136" ht="16" customHeight="1">
      <c r="C25136" s="29" t="n"/>
      <c r="D25136" s="31" t="inlineStr">
        <is>
          <t>15–19</t>
        </is>
      </c>
      <c r="E25136" s="33" t="n"/>
      <c r="F25136" s="33" t="n"/>
      <c r="G25136" s="33" t="n"/>
      <c r="H25136" s="33" t="n"/>
    </row>
    <row r="25137" ht="16" customHeight="1">
      <c r="C25137" s="29" t="n"/>
      <c r="D25137" s="31" t="inlineStr">
        <is>
          <t>20–24</t>
        </is>
      </c>
      <c r="E25137" s="33" t="n"/>
      <c r="F25137" s="33" t="n"/>
      <c r="G25137" s="33" t="n"/>
      <c r="H25137" s="33" t="n"/>
    </row>
    <row r="25138" ht="16" customHeight="1">
      <c r="C25138" s="29" t="n"/>
      <c r="D25138" s="31" t="inlineStr">
        <is>
          <t>25–29</t>
        </is>
      </c>
      <c r="E25138" s="33" t="n"/>
      <c r="F25138" s="33" t="n"/>
      <c r="G25138" s="33" t="n"/>
      <c r="H25138" s="33" t="n"/>
    </row>
    <row r="25139" ht="16" customHeight="1">
      <c r="C25139" s="29" t="n"/>
      <c r="D25139" s="31" t="inlineStr">
        <is>
          <t>30–34</t>
        </is>
      </c>
      <c r="E25139" s="33" t="n"/>
      <c r="F25139" s="33" t="n"/>
      <c r="G25139" s="33" t="n"/>
      <c r="H25139" s="33" t="n"/>
    </row>
    <row r="25140" ht="16" customHeight="1">
      <c r="C25140" s="29" t="n"/>
      <c r="D25140" s="31" t="inlineStr">
        <is>
          <t>35–39</t>
        </is>
      </c>
      <c r="E25140" s="33" t="n"/>
      <c r="F25140" s="33" t="n"/>
      <c r="G25140" s="33" t="n"/>
      <c r="H25140" s="33" t="n"/>
    </row>
    <row r="25141" ht="16" customHeight="1">
      <c r="C25141" s="29" t="n"/>
      <c r="D25141" s="31" t="inlineStr">
        <is>
          <t>40–44</t>
        </is>
      </c>
      <c r="E25141" s="33" t="n"/>
      <c r="F25141" s="33" t="n"/>
      <c r="G25141" s="33" t="n"/>
      <c r="H25141" s="33" t="n"/>
    </row>
    <row r="25142" ht="16" customHeight="1">
      <c r="C25142" s="29" t="n"/>
      <c r="D25142" s="31" t="inlineStr">
        <is>
          <t>45–49</t>
        </is>
      </c>
      <c r="E25142" s="33" t="n"/>
      <c r="F25142" s="33" t="n"/>
      <c r="G25142" s="33" t="n"/>
      <c r="H25142" s="33" t="n"/>
    </row>
    <row r="25143" ht="16" customHeight="1">
      <c r="C25143" s="29" t="n"/>
      <c r="D25143" s="31" t="inlineStr">
        <is>
          <t>50–54</t>
        </is>
      </c>
      <c r="E25143" s="33" t="n"/>
      <c r="F25143" s="33" t="n"/>
      <c r="G25143" s="33" t="n"/>
      <c r="H25143" s="33" t="n"/>
    </row>
    <row r="25144" ht="16" customHeight="1">
      <c r="C25144" s="29" t="n"/>
      <c r="D25144" s="31" t="inlineStr">
        <is>
          <t>55–59</t>
        </is>
      </c>
      <c r="E25144" s="33" t="n"/>
      <c r="F25144" s="33" t="n"/>
      <c r="G25144" s="33" t="n"/>
      <c r="H25144" s="33" t="n"/>
    </row>
    <row r="25145" ht="16" customHeight="1">
      <c r="C25145" s="29" t="n"/>
      <c r="D25145" s="31" t="inlineStr">
        <is>
          <t>60–64</t>
        </is>
      </c>
      <c r="E25145" s="33" t="n"/>
      <c r="F25145" s="33" t="n"/>
      <c r="G25145" s="33" t="n"/>
      <c r="H25145" s="33" t="n"/>
    </row>
    <row r="25146" ht="16" customHeight="1">
      <c r="C25146" s="29" t="n"/>
      <c r="D25146" s="31" t="inlineStr">
        <is>
          <t>65–69</t>
        </is>
      </c>
      <c r="E25146" s="33" t="n"/>
      <c r="F25146" s="33" t="n"/>
      <c r="G25146" s="33" t="n"/>
      <c r="H25146" s="33" t="n"/>
    </row>
    <row r="25147" ht="16" customHeight="1">
      <c r="C25147" s="29" t="n"/>
      <c r="D25147" s="31" t="inlineStr">
        <is>
          <t>70–74</t>
        </is>
      </c>
      <c r="E25147" s="33" t="n"/>
      <c r="F25147" s="33" t="n"/>
      <c r="G25147" s="33" t="n"/>
      <c r="H25147" s="33" t="n"/>
    </row>
    <row r="25148" ht="16" customHeight="1">
      <c r="C25148" s="29" t="n"/>
      <c r="D25148" s="31" t="inlineStr">
        <is>
          <t>75–79</t>
        </is>
      </c>
      <c r="E25148" s="33" t="n"/>
      <c r="F25148" s="33" t="n"/>
      <c r="G25148" s="33" t="n"/>
      <c r="H25148" s="33" t="n"/>
    </row>
    <row r="25149" ht="16" customHeight="1">
      <c r="C25149" s="29" t="n"/>
      <c r="D25149" s="31" t="inlineStr">
        <is>
          <t>80–84</t>
        </is>
      </c>
      <c r="E25149" s="33" t="n"/>
      <c r="F25149" s="33" t="n"/>
      <c r="G25149" s="33" t="n"/>
      <c r="H25149" s="33" t="n"/>
    </row>
    <row r="25150" ht="16" customHeight="1">
      <c r="C25150" s="29" t="n"/>
      <c r="D25150" s="31" t="inlineStr">
        <is>
          <t>85+</t>
        </is>
      </c>
      <c r="E25150" s="33" t="n"/>
      <c r="F25150" s="33" t="n"/>
      <c r="G25150" s="33" t="n"/>
      <c r="H25150" s="33" t="n"/>
    </row>
    <row r="25151" ht="16" customHeight="1">
      <c r="A25151" s="29">
        <f>A25133+1</f>
        <v/>
      </c>
      <c r="C25151" s="29" t="n"/>
      <c r="D25151" s="31" t="inlineStr">
        <is>
          <t>0–4</t>
        </is>
      </c>
      <c r="E25151" s="33" t="n"/>
      <c r="F25151" s="33" t="n"/>
      <c r="G25151" s="33" t="n"/>
      <c r="H25151" s="33" t="n"/>
    </row>
    <row r="25152" ht="16" customHeight="1">
      <c r="C25152" s="29" t="n"/>
      <c r="D25152" s="31" t="inlineStr">
        <is>
          <t>5–9</t>
        </is>
      </c>
      <c r="E25152" s="33" t="n"/>
      <c r="F25152" s="33" t="n"/>
      <c r="G25152" s="33" t="n"/>
      <c r="H25152" s="33" t="n"/>
    </row>
    <row r="25153" ht="16" customHeight="1">
      <c r="C25153" s="29" t="n"/>
      <c r="D25153" s="31" t="inlineStr">
        <is>
          <t>10–14</t>
        </is>
      </c>
      <c r="E25153" s="33" t="n"/>
      <c r="F25153" s="33" t="n"/>
      <c r="G25153" s="33" t="n"/>
      <c r="H25153" s="33" t="n"/>
    </row>
    <row r="25154" ht="16" customHeight="1">
      <c r="C25154" s="29" t="n"/>
      <c r="D25154" s="31" t="inlineStr">
        <is>
          <t>15–19</t>
        </is>
      </c>
      <c r="E25154" s="33" t="n"/>
      <c r="F25154" s="33" t="n"/>
      <c r="G25154" s="33" t="n"/>
      <c r="H25154" s="33" t="n"/>
    </row>
    <row r="25155" ht="16" customHeight="1">
      <c r="C25155" s="29" t="n"/>
      <c r="D25155" s="31" t="inlineStr">
        <is>
          <t>20–24</t>
        </is>
      </c>
      <c r="E25155" s="33" t="n"/>
      <c r="F25155" s="33" t="n"/>
      <c r="G25155" s="33" t="n"/>
      <c r="H25155" s="33" t="n"/>
    </row>
    <row r="25156" ht="16" customHeight="1">
      <c r="C25156" s="29" t="n"/>
      <c r="D25156" s="31" t="inlineStr">
        <is>
          <t>25–29</t>
        </is>
      </c>
      <c r="E25156" s="33" t="n"/>
      <c r="F25156" s="33" t="n"/>
      <c r="G25156" s="33" t="n"/>
      <c r="H25156" s="33" t="n"/>
    </row>
    <row r="25157" ht="16" customHeight="1">
      <c r="C25157" s="29" t="n"/>
      <c r="D25157" s="31" t="inlineStr">
        <is>
          <t>30–34</t>
        </is>
      </c>
      <c r="E25157" s="33" t="n"/>
      <c r="F25157" s="33" t="n"/>
      <c r="G25157" s="33" t="n"/>
      <c r="H25157" s="33" t="n"/>
    </row>
    <row r="25158" ht="16" customHeight="1">
      <c r="C25158" s="29" t="n"/>
      <c r="D25158" s="31" t="inlineStr">
        <is>
          <t>35–39</t>
        </is>
      </c>
      <c r="E25158" s="33" t="n"/>
      <c r="F25158" s="33" t="n"/>
      <c r="G25158" s="33" t="n"/>
      <c r="H25158" s="33" t="n"/>
    </row>
    <row r="25159" ht="16" customHeight="1">
      <c r="C25159" s="29" t="n"/>
      <c r="D25159" s="31" t="inlineStr">
        <is>
          <t>40–44</t>
        </is>
      </c>
      <c r="E25159" s="33" t="n"/>
      <c r="F25159" s="33" t="n"/>
      <c r="G25159" s="33" t="n"/>
      <c r="H25159" s="33" t="n"/>
    </row>
    <row r="25160" ht="16" customHeight="1">
      <c r="C25160" s="29" t="n"/>
      <c r="D25160" s="31" t="inlineStr">
        <is>
          <t>45–49</t>
        </is>
      </c>
      <c r="E25160" s="33" t="n"/>
      <c r="F25160" s="33" t="n"/>
      <c r="G25160" s="33" t="n"/>
      <c r="H25160" s="33" t="n"/>
    </row>
    <row r="25161" ht="16" customHeight="1">
      <c r="C25161" s="29" t="n"/>
      <c r="D25161" s="31" t="inlineStr">
        <is>
          <t>50–54</t>
        </is>
      </c>
      <c r="E25161" s="33" t="n"/>
      <c r="F25161" s="33" t="n"/>
      <c r="G25161" s="33" t="n"/>
      <c r="H25161" s="33" t="n"/>
    </row>
    <row r="25162" ht="16" customHeight="1">
      <c r="C25162" s="29" t="n"/>
      <c r="D25162" s="31" t="inlineStr">
        <is>
          <t>55–59</t>
        </is>
      </c>
      <c r="E25162" s="33" t="n"/>
      <c r="F25162" s="33" t="n"/>
      <c r="G25162" s="33" t="n"/>
      <c r="H25162" s="33" t="n"/>
    </row>
    <row r="25163" ht="16" customHeight="1">
      <c r="C25163" s="29" t="n"/>
      <c r="D25163" s="31" t="inlineStr">
        <is>
          <t>60–64</t>
        </is>
      </c>
      <c r="E25163" s="33" t="n"/>
      <c r="F25163" s="33" t="n"/>
      <c r="G25163" s="33" t="n"/>
      <c r="H25163" s="33" t="n"/>
    </row>
    <row r="25164" ht="16" customHeight="1">
      <c r="C25164" s="29" t="n"/>
      <c r="D25164" s="31" t="inlineStr">
        <is>
          <t>65–69</t>
        </is>
      </c>
      <c r="E25164" s="33" t="n"/>
      <c r="F25164" s="33" t="n"/>
      <c r="G25164" s="33" t="n"/>
      <c r="H25164" s="33" t="n"/>
    </row>
    <row r="25165" ht="16" customHeight="1">
      <c r="C25165" s="29" t="n"/>
      <c r="D25165" s="31" t="inlineStr">
        <is>
          <t>70–74</t>
        </is>
      </c>
      <c r="E25165" s="33" t="n"/>
      <c r="F25165" s="33" t="n"/>
      <c r="G25165" s="33" t="n"/>
      <c r="H25165" s="33" t="n"/>
    </row>
    <row r="25166" ht="16" customHeight="1">
      <c r="C25166" s="29" t="n"/>
      <c r="D25166" s="31" t="inlineStr">
        <is>
          <t>75–79</t>
        </is>
      </c>
      <c r="E25166" s="33" t="n"/>
      <c r="F25166" s="33" t="n"/>
      <c r="G25166" s="33" t="n"/>
      <c r="H25166" s="33" t="n"/>
    </row>
    <row r="25167" ht="16" customHeight="1">
      <c r="C25167" s="29" t="n"/>
      <c r="D25167" s="31" t="inlineStr">
        <is>
          <t>80–84</t>
        </is>
      </c>
      <c r="E25167" s="33" t="n"/>
      <c r="F25167" s="33" t="n"/>
      <c r="G25167" s="33" t="n"/>
      <c r="H25167" s="33" t="n"/>
    </row>
    <row r="25168" ht="16" customHeight="1">
      <c r="C25168" s="29" t="n"/>
      <c r="D25168" s="31" t="inlineStr">
        <is>
          <t>85+</t>
        </is>
      </c>
      <c r="E25168" s="33" t="n"/>
      <c r="F25168" s="33" t="n"/>
      <c r="G25168" s="33" t="n"/>
      <c r="H25168" s="33" t="n"/>
    </row>
    <row r="25169" ht="16" customHeight="1">
      <c r="A25169" s="29">
        <f>A25151+1</f>
        <v/>
      </c>
      <c r="C25169" s="29" t="n"/>
      <c r="D25169" s="31" t="inlineStr">
        <is>
          <t>0–4</t>
        </is>
      </c>
      <c r="E25169" s="33" t="n"/>
      <c r="F25169" s="33" t="n"/>
      <c r="G25169" s="33" t="n"/>
      <c r="H25169" s="33" t="n"/>
    </row>
    <row r="25170" ht="13.75" customHeight="1">
      <c r="C25170" s="29" t="n"/>
      <c r="D25170" s="31" t="inlineStr">
        <is>
          <t>5–9</t>
        </is>
      </c>
      <c r="E25170" s="33" t="n"/>
      <c r="F25170" s="33" t="n"/>
      <c r="G25170" s="33" t="n"/>
      <c r="H25170" s="33" t="n"/>
    </row>
    <row r="25171" ht="16" customHeight="1">
      <c r="C25171" s="29" t="n"/>
      <c r="D25171" s="31" t="inlineStr">
        <is>
          <t>10–14</t>
        </is>
      </c>
      <c r="E25171" s="33" t="n"/>
      <c r="F25171" s="33" t="n"/>
      <c r="G25171" s="33" t="n"/>
      <c r="H25171" s="33" t="n"/>
    </row>
    <row r="25172" ht="16" customHeight="1">
      <c r="C25172" s="29" t="n"/>
      <c r="D25172" s="31" t="inlineStr">
        <is>
          <t>15–19</t>
        </is>
      </c>
      <c r="E25172" s="33" t="n"/>
      <c r="F25172" s="33" t="n"/>
      <c r="G25172" s="33" t="n"/>
      <c r="H25172" s="33" t="n"/>
    </row>
    <row r="25173" ht="16" customHeight="1">
      <c r="C25173" s="29" t="n"/>
      <c r="D25173" s="31" t="inlineStr">
        <is>
          <t>20–24</t>
        </is>
      </c>
      <c r="E25173" s="33" t="n"/>
      <c r="F25173" s="33" t="n"/>
      <c r="G25173" s="33" t="n"/>
      <c r="H25173" s="33" t="n"/>
    </row>
    <row r="25174" ht="16" customHeight="1">
      <c r="C25174" s="29" t="n"/>
      <c r="D25174" s="31" t="inlineStr">
        <is>
          <t>25–29</t>
        </is>
      </c>
      <c r="E25174" s="33" t="n"/>
      <c r="F25174" s="33" t="n"/>
      <c r="G25174" s="33" t="n"/>
      <c r="H25174" s="33" t="n"/>
    </row>
    <row r="25175" ht="16" customHeight="1">
      <c r="C25175" s="29" t="n"/>
      <c r="D25175" s="31" t="inlineStr">
        <is>
          <t>30–34</t>
        </is>
      </c>
      <c r="E25175" s="33" t="n"/>
      <c r="F25175" s="33" t="n"/>
      <c r="G25175" s="33" t="n"/>
      <c r="H25175" s="33" t="n"/>
    </row>
    <row r="25176" ht="16" customHeight="1">
      <c r="C25176" s="29" t="n"/>
      <c r="D25176" s="31" t="inlineStr">
        <is>
          <t>35–39</t>
        </is>
      </c>
      <c r="E25176" s="33" t="n"/>
      <c r="F25176" s="33" t="n"/>
      <c r="G25176" s="33" t="n"/>
      <c r="H25176" s="33" t="n"/>
    </row>
    <row r="25177" ht="16" customHeight="1">
      <c r="C25177" s="29" t="n"/>
      <c r="D25177" s="31" t="inlineStr">
        <is>
          <t>40–44</t>
        </is>
      </c>
      <c r="E25177" s="33" t="n"/>
      <c r="F25177" s="33" t="n"/>
      <c r="G25177" s="33" t="n"/>
      <c r="H25177" s="33" t="n"/>
    </row>
    <row r="25178" ht="16" customHeight="1">
      <c r="C25178" s="29" t="n"/>
      <c r="D25178" s="31" t="inlineStr">
        <is>
          <t>45–49</t>
        </is>
      </c>
      <c r="E25178" s="33" t="n"/>
      <c r="F25178" s="33" t="n"/>
      <c r="G25178" s="33" t="n"/>
      <c r="H25178" s="33" t="n"/>
    </row>
    <row r="25179" ht="16" customHeight="1">
      <c r="C25179" s="29" t="n"/>
      <c r="D25179" s="31" t="inlineStr">
        <is>
          <t>50–54</t>
        </is>
      </c>
      <c r="E25179" s="33" t="n"/>
      <c r="F25179" s="33" t="n"/>
      <c r="G25179" s="33" t="n"/>
      <c r="H25179" s="33" t="n"/>
    </row>
    <row r="25180" ht="16" customHeight="1">
      <c r="C25180" s="29" t="n"/>
      <c r="D25180" s="31" t="inlineStr">
        <is>
          <t>55–59</t>
        </is>
      </c>
      <c r="E25180" s="33" t="n"/>
      <c r="F25180" s="33" t="n"/>
      <c r="G25180" s="33" t="n"/>
      <c r="H25180" s="33" t="n"/>
    </row>
    <row r="25181" ht="16" customHeight="1">
      <c r="C25181" s="29" t="n"/>
      <c r="D25181" s="31" t="inlineStr">
        <is>
          <t>60–64</t>
        </is>
      </c>
      <c r="E25181" s="33" t="n"/>
      <c r="F25181" s="33" t="n"/>
      <c r="G25181" s="33" t="n"/>
      <c r="H25181" s="33" t="n"/>
    </row>
    <row r="25182" ht="16" customHeight="1">
      <c r="C25182" s="29" t="n"/>
      <c r="D25182" s="31" t="inlineStr">
        <is>
          <t>65–69</t>
        </is>
      </c>
      <c r="E25182" s="33" t="n"/>
      <c r="F25182" s="33" t="n"/>
      <c r="G25182" s="33" t="n"/>
      <c r="H25182" s="33" t="n"/>
    </row>
    <row r="25183" ht="16" customHeight="1">
      <c r="C25183" s="29" t="n"/>
      <c r="D25183" s="31" t="inlineStr">
        <is>
          <t>70–74</t>
        </is>
      </c>
      <c r="E25183" s="33" t="n"/>
      <c r="F25183" s="33" t="n"/>
      <c r="G25183" s="33" t="n"/>
      <c r="H25183" s="33" t="n"/>
    </row>
    <row r="25184" ht="16" customHeight="1">
      <c r="C25184" s="29" t="n"/>
      <c r="D25184" s="31" t="inlineStr">
        <is>
          <t>75–79</t>
        </is>
      </c>
      <c r="E25184" s="33" t="n"/>
      <c r="F25184" s="33" t="n"/>
      <c r="G25184" s="33" t="n"/>
      <c r="H25184" s="33" t="n"/>
    </row>
    <row r="25185" ht="16" customHeight="1">
      <c r="C25185" s="29" t="n"/>
      <c r="D25185" s="31" t="inlineStr">
        <is>
          <t>80–84</t>
        </is>
      </c>
      <c r="E25185" s="33" t="n"/>
      <c r="F25185" s="33" t="n"/>
      <c r="G25185" s="33" t="n"/>
      <c r="H25185" s="33" t="n"/>
    </row>
    <row r="25186" ht="16" customHeight="1">
      <c r="C25186" s="29" t="n"/>
      <c r="D25186" s="31" t="inlineStr">
        <is>
          <t>85+</t>
        </is>
      </c>
      <c r="E25186" s="33" t="n"/>
      <c r="F25186" s="33" t="n"/>
      <c r="G25186" s="33" t="n"/>
      <c r="H25186" s="33" t="n"/>
    </row>
    <row r="25187" ht="16" customHeight="1">
      <c r="A25187" s="29">
        <f>A25169+1</f>
        <v/>
      </c>
      <c r="C25187" s="29" t="n"/>
      <c r="D25187" s="31" t="inlineStr">
        <is>
          <t>0–4</t>
        </is>
      </c>
      <c r="E25187" s="33" t="n"/>
      <c r="F25187" s="33" t="n"/>
      <c r="G25187" s="33" t="n"/>
      <c r="H25187" s="33" t="n"/>
    </row>
    <row r="25188" ht="13.75" customHeight="1">
      <c r="C25188" s="29" t="n"/>
      <c r="D25188" s="31" t="inlineStr">
        <is>
          <t>5–9</t>
        </is>
      </c>
      <c r="E25188" s="33" t="n"/>
      <c r="F25188" s="33" t="n"/>
      <c r="G25188" s="33" t="n"/>
      <c r="H25188" s="33" t="n"/>
    </row>
    <row r="25189" ht="16" customHeight="1">
      <c r="C25189" s="29" t="n"/>
      <c r="D25189" s="31" t="inlineStr">
        <is>
          <t>10–14</t>
        </is>
      </c>
      <c r="E25189" s="33" t="n"/>
      <c r="F25189" s="33" t="n"/>
      <c r="G25189" s="33" t="n"/>
      <c r="H25189" s="33" t="n"/>
    </row>
    <row r="25190" ht="16" customHeight="1">
      <c r="C25190" s="29" t="n"/>
      <c r="D25190" s="31" t="inlineStr">
        <is>
          <t>15–19</t>
        </is>
      </c>
      <c r="E25190" s="33" t="n"/>
      <c r="F25190" s="33" t="n"/>
      <c r="G25190" s="33" t="n"/>
      <c r="H25190" s="33" t="n"/>
    </row>
    <row r="25191" ht="16" customHeight="1">
      <c r="C25191" s="29" t="n"/>
      <c r="D25191" s="31" t="inlineStr">
        <is>
          <t>20–24</t>
        </is>
      </c>
      <c r="E25191" s="33" t="n"/>
      <c r="F25191" s="33" t="n"/>
      <c r="G25191" s="33" t="n"/>
      <c r="H25191" s="33" t="n"/>
    </row>
    <row r="25192" ht="16" customHeight="1">
      <c r="C25192" s="29" t="n"/>
      <c r="D25192" s="31" t="inlineStr">
        <is>
          <t>25–29</t>
        </is>
      </c>
      <c r="E25192" s="33" t="n"/>
      <c r="F25192" s="33" t="n"/>
      <c r="G25192" s="33" t="n"/>
      <c r="H25192" s="33" t="n"/>
    </row>
    <row r="25193" ht="16" customHeight="1">
      <c r="C25193" s="29" t="n"/>
      <c r="D25193" s="31" t="inlineStr">
        <is>
          <t>30–34</t>
        </is>
      </c>
      <c r="E25193" s="33" t="n"/>
      <c r="F25193" s="33" t="n"/>
      <c r="G25193" s="33" t="n"/>
      <c r="H25193" s="33" t="n"/>
    </row>
    <row r="25194" ht="16" customHeight="1">
      <c r="C25194" s="29" t="n"/>
      <c r="D25194" s="31" t="inlineStr">
        <is>
          <t>35–39</t>
        </is>
      </c>
      <c r="E25194" s="33" t="n"/>
      <c r="F25194" s="33" t="n"/>
      <c r="G25194" s="33" t="n"/>
      <c r="H25194" s="33" t="n"/>
    </row>
    <row r="25195" ht="16" customHeight="1">
      <c r="C25195" s="29" t="n"/>
      <c r="D25195" s="31" t="inlineStr">
        <is>
          <t>40–44</t>
        </is>
      </c>
      <c r="E25195" s="33" t="n"/>
      <c r="F25195" s="33" t="n"/>
      <c r="G25195" s="33" t="n"/>
      <c r="H25195" s="33" t="n"/>
    </row>
    <row r="25196" ht="16" customHeight="1">
      <c r="C25196" s="29" t="n"/>
      <c r="D25196" s="31" t="inlineStr">
        <is>
          <t>45–49</t>
        </is>
      </c>
      <c r="E25196" s="33" t="n"/>
      <c r="F25196" s="33" t="n"/>
      <c r="G25196" s="33" t="n"/>
      <c r="H25196" s="33" t="n"/>
    </row>
    <row r="25197" ht="16" customHeight="1">
      <c r="C25197" s="29" t="n"/>
      <c r="D25197" s="31" t="inlineStr">
        <is>
          <t>50–54</t>
        </is>
      </c>
      <c r="E25197" s="33" t="n"/>
      <c r="F25197" s="33" t="n"/>
      <c r="G25197" s="33" t="n"/>
      <c r="H25197" s="33" t="n"/>
    </row>
    <row r="25198" ht="16" customHeight="1">
      <c r="C25198" s="29" t="n"/>
      <c r="D25198" s="31" t="inlineStr">
        <is>
          <t>55–59</t>
        </is>
      </c>
      <c r="E25198" s="33" t="n"/>
      <c r="F25198" s="33" t="n"/>
      <c r="G25198" s="33" t="n"/>
      <c r="H25198" s="33" t="n"/>
    </row>
    <row r="25199" ht="16" customHeight="1">
      <c r="C25199" s="29" t="n"/>
      <c r="D25199" s="31" t="inlineStr">
        <is>
          <t>60–64</t>
        </is>
      </c>
      <c r="E25199" s="33" t="n"/>
      <c r="F25199" s="33" t="n"/>
      <c r="G25199" s="33" t="n"/>
      <c r="H25199" s="33" t="n"/>
    </row>
    <row r="25200" ht="16" customHeight="1">
      <c r="C25200" s="29" t="n"/>
      <c r="D25200" s="31" t="inlineStr">
        <is>
          <t>65–69</t>
        </is>
      </c>
      <c r="E25200" s="33" t="n"/>
      <c r="F25200" s="33" t="n"/>
      <c r="G25200" s="33" t="n"/>
      <c r="H25200" s="33" t="n"/>
    </row>
    <row r="25201" ht="16" customHeight="1">
      <c r="C25201" s="29" t="n"/>
      <c r="D25201" s="31" t="inlineStr">
        <is>
          <t>70–74</t>
        </is>
      </c>
      <c r="E25201" s="33" t="n"/>
      <c r="F25201" s="33" t="n"/>
      <c r="G25201" s="33" t="n"/>
      <c r="H25201" s="33" t="n"/>
    </row>
    <row r="25202" ht="16" customHeight="1">
      <c r="C25202" s="29" t="n"/>
      <c r="D25202" s="31" t="inlineStr">
        <is>
          <t>75–79</t>
        </is>
      </c>
      <c r="E25202" s="33" t="n"/>
      <c r="F25202" s="33" t="n"/>
      <c r="G25202" s="33" t="n"/>
      <c r="H25202" s="33" t="n"/>
    </row>
    <row r="25203" ht="16" customHeight="1">
      <c r="C25203" s="29" t="n"/>
      <c r="D25203" s="31" t="inlineStr">
        <is>
          <t>80–84</t>
        </is>
      </c>
      <c r="E25203" s="33" t="n"/>
      <c r="F25203" s="33" t="n"/>
      <c r="G25203" s="33" t="n"/>
      <c r="H25203" s="33" t="n"/>
    </row>
    <row r="25204" ht="16" customHeight="1">
      <c r="C25204" s="29" t="n"/>
      <c r="D25204" s="31" t="inlineStr">
        <is>
          <t>85+</t>
        </is>
      </c>
      <c r="E25204" s="33" t="n"/>
      <c r="F25204" s="33" t="n"/>
      <c r="G25204" s="33" t="n"/>
      <c r="H25204" s="33" t="n"/>
    </row>
    <row r="25205" ht="16" customHeight="1">
      <c r="A25205" s="29">
        <f>A25187+1</f>
        <v/>
      </c>
      <c r="C25205" s="29" t="n"/>
      <c r="D25205" s="31" t="inlineStr">
        <is>
          <t>0–4</t>
        </is>
      </c>
      <c r="E25205" s="33" t="n"/>
      <c r="F25205" s="33" t="n"/>
      <c r="G25205" s="33" t="n"/>
      <c r="H25205" s="33" t="n"/>
    </row>
    <row r="25206" ht="13.75" customHeight="1">
      <c r="C25206" s="29" t="n"/>
      <c r="D25206" s="31" t="inlineStr">
        <is>
          <t>5–9</t>
        </is>
      </c>
      <c r="E25206" s="33" t="n"/>
      <c r="F25206" s="33" t="n"/>
      <c r="G25206" s="33" t="n"/>
      <c r="H25206" s="33" t="n"/>
    </row>
    <row r="25207" ht="16" customHeight="1">
      <c r="C25207" s="29" t="n"/>
      <c r="D25207" s="31" t="inlineStr">
        <is>
          <t>10–14</t>
        </is>
      </c>
      <c r="E25207" s="33" t="n"/>
      <c r="F25207" s="33" t="n"/>
      <c r="G25207" s="33" t="n"/>
      <c r="H25207" s="33" t="n"/>
    </row>
    <row r="25208" ht="16" customHeight="1">
      <c r="C25208" s="29" t="n"/>
      <c r="D25208" s="31" t="inlineStr">
        <is>
          <t>15–19</t>
        </is>
      </c>
      <c r="E25208" s="33" t="n"/>
      <c r="F25208" s="33" t="n"/>
      <c r="G25208" s="33" t="n"/>
      <c r="H25208" s="33" t="n"/>
    </row>
    <row r="25209" ht="16" customHeight="1">
      <c r="C25209" s="29" t="n"/>
      <c r="D25209" s="31" t="inlineStr">
        <is>
          <t>20–24</t>
        </is>
      </c>
      <c r="E25209" s="33" t="n"/>
      <c r="F25209" s="33" t="n"/>
      <c r="G25209" s="33" t="n"/>
      <c r="H25209" s="33" t="n"/>
    </row>
    <row r="25210" ht="16" customHeight="1">
      <c r="C25210" s="29" t="n"/>
      <c r="D25210" s="31" t="inlineStr">
        <is>
          <t>25–29</t>
        </is>
      </c>
      <c r="E25210" s="33" t="n"/>
      <c r="F25210" s="33" t="n"/>
      <c r="G25210" s="33" t="n"/>
      <c r="H25210" s="33" t="n"/>
    </row>
    <row r="25211" ht="16" customHeight="1">
      <c r="C25211" s="29" t="n"/>
      <c r="D25211" s="31" t="inlineStr">
        <is>
          <t>30–34</t>
        </is>
      </c>
      <c r="E25211" s="33" t="n"/>
      <c r="F25211" s="33" t="n"/>
      <c r="G25211" s="33" t="n"/>
      <c r="H25211" s="33" t="n"/>
    </row>
    <row r="25212" ht="16" customHeight="1">
      <c r="C25212" s="29" t="n"/>
      <c r="D25212" s="31" t="inlineStr">
        <is>
          <t>35–39</t>
        </is>
      </c>
      <c r="E25212" s="33" t="n"/>
      <c r="F25212" s="33" t="n"/>
      <c r="G25212" s="33" t="n"/>
      <c r="H25212" s="33" t="n"/>
    </row>
    <row r="25213" ht="16" customHeight="1">
      <c r="C25213" s="29" t="n"/>
      <c r="D25213" s="31" t="inlineStr">
        <is>
          <t>40–44</t>
        </is>
      </c>
      <c r="E25213" s="33" t="n"/>
      <c r="F25213" s="33" t="n"/>
      <c r="G25213" s="33" t="n"/>
      <c r="H25213" s="33" t="n"/>
    </row>
    <row r="25214" ht="16" customHeight="1">
      <c r="C25214" s="29" t="n"/>
      <c r="D25214" s="31" t="inlineStr">
        <is>
          <t>45–49</t>
        </is>
      </c>
      <c r="E25214" s="33" t="n"/>
      <c r="F25214" s="33" t="n"/>
      <c r="G25214" s="33" t="n"/>
      <c r="H25214" s="33" t="n"/>
    </row>
    <row r="25215" ht="16" customHeight="1">
      <c r="C25215" s="29" t="n"/>
      <c r="D25215" s="31" t="inlineStr">
        <is>
          <t>50–54</t>
        </is>
      </c>
      <c r="E25215" s="33" t="n"/>
      <c r="F25215" s="33" t="n"/>
      <c r="G25215" s="33" t="n"/>
      <c r="H25215" s="33" t="n"/>
    </row>
    <row r="25216" ht="16" customHeight="1">
      <c r="C25216" s="29" t="n"/>
      <c r="D25216" s="31" t="inlineStr">
        <is>
          <t>55–59</t>
        </is>
      </c>
      <c r="E25216" s="33" t="n"/>
      <c r="F25216" s="33" t="n"/>
      <c r="G25216" s="33" t="n"/>
      <c r="H25216" s="33" t="n"/>
    </row>
    <row r="25217" ht="16" customHeight="1">
      <c r="C25217" s="29" t="n"/>
      <c r="D25217" s="31" t="inlineStr">
        <is>
          <t>60–64</t>
        </is>
      </c>
      <c r="E25217" s="33" t="n"/>
      <c r="F25217" s="33" t="n"/>
      <c r="G25217" s="33" t="n"/>
      <c r="H25217" s="33" t="n"/>
    </row>
    <row r="25218" ht="16" customHeight="1">
      <c r="C25218" s="29" t="n"/>
      <c r="D25218" s="31" t="inlineStr">
        <is>
          <t>65–69</t>
        </is>
      </c>
      <c r="E25218" s="33" t="n"/>
      <c r="F25218" s="33" t="n"/>
      <c r="G25218" s="33" t="n"/>
      <c r="H25218" s="33" t="n"/>
    </row>
    <row r="25219" ht="16" customHeight="1">
      <c r="C25219" s="29" t="n"/>
      <c r="D25219" s="31" t="inlineStr">
        <is>
          <t>70–74</t>
        </is>
      </c>
      <c r="E25219" s="33" t="n"/>
      <c r="F25219" s="33" t="n"/>
      <c r="G25219" s="33" t="n"/>
      <c r="H25219" s="33" t="n"/>
    </row>
    <row r="25220" ht="16" customHeight="1">
      <c r="C25220" s="29" t="n"/>
      <c r="D25220" s="31" t="inlineStr">
        <is>
          <t>75–79</t>
        </is>
      </c>
      <c r="E25220" s="33" t="n"/>
      <c r="F25220" s="33" t="n"/>
      <c r="G25220" s="33" t="n"/>
      <c r="H25220" s="33" t="n"/>
    </row>
    <row r="25221" ht="16" customHeight="1">
      <c r="C25221" s="29" t="n"/>
      <c r="D25221" s="31" t="inlineStr">
        <is>
          <t>80–84</t>
        </is>
      </c>
      <c r="E25221" s="33" t="n"/>
      <c r="F25221" s="33" t="n"/>
      <c r="G25221" s="33" t="n"/>
      <c r="H25221" s="33" t="n"/>
    </row>
    <row r="25222" ht="16" customHeight="1">
      <c r="C25222" s="29" t="n"/>
      <c r="D25222" s="31" t="inlineStr">
        <is>
          <t>85+</t>
        </is>
      </c>
      <c r="E25222" s="33" t="n"/>
      <c r="F25222" s="33" t="n"/>
      <c r="G25222" s="33" t="n"/>
      <c r="H25222" s="33" t="n"/>
    </row>
    <row r="25223" ht="16" customHeight="1">
      <c r="A25223" s="29">
        <f>A25205+1</f>
        <v/>
      </c>
      <c r="C25223" s="29" t="n"/>
      <c r="D25223" s="31" t="inlineStr">
        <is>
          <t>0–4</t>
        </is>
      </c>
      <c r="E25223" s="33" t="n"/>
      <c r="F25223" s="33" t="n"/>
      <c r="G25223" s="33" t="n"/>
      <c r="H25223" s="33" t="n"/>
    </row>
    <row r="25224" ht="13.75" customHeight="1">
      <c r="C25224" s="29" t="n"/>
      <c r="D25224" s="31" t="inlineStr">
        <is>
          <t>5–9</t>
        </is>
      </c>
      <c r="E25224" s="33" t="n"/>
      <c r="F25224" s="33" t="n"/>
      <c r="G25224" s="33" t="n"/>
      <c r="H25224" s="33" t="n"/>
    </row>
    <row r="25225" ht="16" customHeight="1">
      <c r="C25225" s="29" t="n"/>
      <c r="D25225" s="31" t="inlineStr">
        <is>
          <t>10–14</t>
        </is>
      </c>
      <c r="E25225" s="33" t="n"/>
      <c r="F25225" s="33" t="n"/>
      <c r="G25225" s="33" t="n"/>
      <c r="H25225" s="33" t="n"/>
    </row>
    <row r="25226" ht="16" customHeight="1">
      <c r="C25226" s="29" t="n"/>
      <c r="D25226" s="31" t="inlineStr">
        <is>
          <t>15–19</t>
        </is>
      </c>
      <c r="E25226" s="33" t="n"/>
      <c r="F25226" s="33" t="n"/>
      <c r="G25226" s="33" t="n"/>
      <c r="H25226" s="33" t="n"/>
    </row>
    <row r="25227" ht="16" customHeight="1">
      <c r="C25227" s="29" t="n"/>
      <c r="D25227" s="31" t="inlineStr">
        <is>
          <t>20–24</t>
        </is>
      </c>
      <c r="E25227" s="33" t="n"/>
      <c r="F25227" s="33" t="n"/>
      <c r="G25227" s="33" t="n"/>
      <c r="H25227" s="33" t="n"/>
    </row>
    <row r="25228" ht="16" customHeight="1">
      <c r="C25228" s="29" t="n"/>
      <c r="D25228" s="31" t="inlineStr">
        <is>
          <t>25–29</t>
        </is>
      </c>
      <c r="E25228" s="33" t="n"/>
      <c r="F25228" s="33" t="n"/>
      <c r="G25228" s="33" t="n"/>
      <c r="H25228" s="33" t="n"/>
    </row>
    <row r="25229" ht="16" customHeight="1">
      <c r="C25229" s="29" t="n"/>
      <c r="D25229" s="31" t="inlineStr">
        <is>
          <t>30–34</t>
        </is>
      </c>
      <c r="E25229" s="33" t="n"/>
      <c r="F25229" s="33" t="n"/>
      <c r="G25229" s="33" t="n"/>
      <c r="H25229" s="33" t="n"/>
    </row>
    <row r="25230" ht="16" customHeight="1">
      <c r="C25230" s="29" t="n"/>
      <c r="D25230" s="31" t="inlineStr">
        <is>
          <t>35–39</t>
        </is>
      </c>
      <c r="E25230" s="33" t="n"/>
      <c r="F25230" s="33" t="n"/>
      <c r="G25230" s="33" t="n"/>
      <c r="H25230" s="33" t="n"/>
    </row>
    <row r="25231" ht="16" customHeight="1">
      <c r="C25231" s="29" t="n"/>
      <c r="D25231" s="31" t="inlineStr">
        <is>
          <t>40–44</t>
        </is>
      </c>
      <c r="E25231" s="33" t="n"/>
      <c r="F25231" s="33" t="n"/>
      <c r="G25231" s="33" t="n"/>
      <c r="H25231" s="33" t="n"/>
    </row>
    <row r="25232" ht="16" customHeight="1">
      <c r="C25232" s="29" t="n"/>
      <c r="D25232" s="31" t="inlineStr">
        <is>
          <t>45–49</t>
        </is>
      </c>
      <c r="E25232" s="33" t="n"/>
      <c r="F25232" s="33" t="n"/>
      <c r="G25232" s="33" t="n"/>
      <c r="H25232" s="33" t="n"/>
    </row>
    <row r="25233" ht="16" customHeight="1">
      <c r="C25233" s="29" t="n"/>
      <c r="D25233" s="31" t="inlineStr">
        <is>
          <t>50–54</t>
        </is>
      </c>
      <c r="E25233" s="33" t="n"/>
      <c r="F25233" s="33" t="n"/>
      <c r="G25233" s="33" t="n"/>
      <c r="H25233" s="33" t="n"/>
    </row>
    <row r="25234" ht="16" customHeight="1">
      <c r="C25234" s="29" t="n"/>
      <c r="D25234" s="31" t="inlineStr">
        <is>
          <t>55–59</t>
        </is>
      </c>
      <c r="E25234" s="33" t="n"/>
      <c r="F25234" s="33" t="n"/>
      <c r="G25234" s="33" t="n"/>
      <c r="H25234" s="33" t="n"/>
    </row>
    <row r="25235" ht="16" customHeight="1">
      <c r="C25235" s="29" t="n"/>
      <c r="D25235" s="31" t="inlineStr">
        <is>
          <t>60–64</t>
        </is>
      </c>
      <c r="E25235" s="33" t="n"/>
      <c r="F25235" s="33" t="n"/>
      <c r="G25235" s="33" t="n"/>
      <c r="H25235" s="33" t="n"/>
    </row>
    <row r="25236" ht="16" customHeight="1">
      <c r="C25236" s="29" t="n"/>
      <c r="D25236" s="31" t="inlineStr">
        <is>
          <t>65–69</t>
        </is>
      </c>
      <c r="E25236" s="33" t="n"/>
      <c r="F25236" s="33" t="n"/>
      <c r="G25236" s="33" t="n"/>
      <c r="H25236" s="33" t="n"/>
    </row>
    <row r="25237" ht="16" customHeight="1">
      <c r="C25237" s="29" t="n"/>
      <c r="D25237" s="31" t="inlineStr">
        <is>
          <t>70–74</t>
        </is>
      </c>
      <c r="E25237" s="33" t="n"/>
      <c r="F25237" s="33" t="n"/>
      <c r="G25237" s="33" t="n"/>
      <c r="H25237" s="33" t="n"/>
    </row>
    <row r="25238" ht="16" customHeight="1">
      <c r="C25238" s="29" t="n"/>
      <c r="D25238" s="31" t="inlineStr">
        <is>
          <t>75–79</t>
        </is>
      </c>
      <c r="E25238" s="33" t="n"/>
      <c r="F25238" s="33" t="n"/>
      <c r="G25238" s="33" t="n"/>
      <c r="H25238" s="33" t="n"/>
    </row>
    <row r="25239" ht="16" customHeight="1">
      <c r="C25239" s="29" t="n"/>
      <c r="D25239" s="31" t="inlineStr">
        <is>
          <t>80–84</t>
        </is>
      </c>
      <c r="E25239" s="33" t="n"/>
      <c r="F25239" s="33" t="n"/>
      <c r="G25239" s="33" t="n"/>
      <c r="H25239" s="33" t="n"/>
    </row>
    <row r="25240" ht="16" customHeight="1">
      <c r="C25240" s="29" t="n"/>
      <c r="D25240" s="31" t="inlineStr">
        <is>
          <t>85+</t>
        </is>
      </c>
      <c r="E25240" s="33" t="n"/>
      <c r="F25240" s="33" t="n"/>
      <c r="G25240" s="33" t="n"/>
      <c r="H25240" s="33" t="n"/>
    </row>
    <row r="25241" ht="16" customHeight="1">
      <c r="A25241" s="29">
        <f>A25223+1</f>
        <v/>
      </c>
      <c r="C25241" s="29" t="n"/>
      <c r="D25241" s="31" t="inlineStr">
        <is>
          <t>0–4</t>
        </is>
      </c>
      <c r="E25241" s="33" t="n"/>
      <c r="F25241" s="33" t="n"/>
      <c r="G25241" s="33" t="n"/>
      <c r="H25241" s="33" t="n"/>
    </row>
    <row r="25242" ht="13.75" customHeight="1">
      <c r="C25242" s="29" t="n"/>
      <c r="D25242" s="31" t="inlineStr">
        <is>
          <t>5–9</t>
        </is>
      </c>
      <c r="E25242" s="33" t="n"/>
      <c r="F25242" s="33" t="n"/>
      <c r="G25242" s="33" t="n"/>
      <c r="H25242" s="33" t="n"/>
    </row>
    <row r="25243" ht="16" customHeight="1">
      <c r="C25243" s="29" t="n"/>
      <c r="D25243" s="31" t="inlineStr">
        <is>
          <t>10–14</t>
        </is>
      </c>
      <c r="E25243" s="33" t="n"/>
      <c r="F25243" s="33" t="n"/>
      <c r="G25243" s="33" t="n"/>
      <c r="H25243" s="33" t="n"/>
    </row>
    <row r="25244" ht="16" customHeight="1">
      <c r="C25244" s="29" t="n"/>
      <c r="D25244" s="31" t="inlineStr">
        <is>
          <t>15–19</t>
        </is>
      </c>
      <c r="E25244" s="33" t="n"/>
      <c r="F25244" s="33" t="n"/>
      <c r="G25244" s="33" t="n"/>
      <c r="H25244" s="33" t="n"/>
    </row>
    <row r="25245" ht="16" customHeight="1">
      <c r="C25245" s="29" t="n"/>
      <c r="D25245" s="31" t="inlineStr">
        <is>
          <t>20–24</t>
        </is>
      </c>
      <c r="E25245" s="33" t="n"/>
      <c r="F25245" s="33" t="n"/>
      <c r="G25245" s="33" t="n"/>
      <c r="H25245" s="33" t="n"/>
    </row>
    <row r="25246" ht="16" customHeight="1">
      <c r="C25246" s="29" t="n"/>
      <c r="D25246" s="31" t="inlineStr">
        <is>
          <t>25–29</t>
        </is>
      </c>
      <c r="E25246" s="33" t="n"/>
      <c r="F25246" s="33" t="n"/>
      <c r="G25246" s="33" t="n"/>
      <c r="H25246" s="33" t="n"/>
    </row>
    <row r="25247" ht="16" customHeight="1">
      <c r="C25247" s="29" t="n"/>
      <c r="D25247" s="31" t="inlineStr">
        <is>
          <t>30–34</t>
        </is>
      </c>
      <c r="E25247" s="33" t="n"/>
      <c r="F25247" s="33" t="n"/>
      <c r="G25247" s="33" t="n"/>
      <c r="H25247" s="33" t="n"/>
    </row>
    <row r="25248" ht="16" customHeight="1">
      <c r="C25248" s="29" t="n"/>
      <c r="D25248" s="31" t="inlineStr">
        <is>
          <t>35–39</t>
        </is>
      </c>
      <c r="E25248" s="33" t="n"/>
      <c r="F25248" s="33" t="n"/>
      <c r="G25248" s="33" t="n"/>
      <c r="H25248" s="33" t="n"/>
    </row>
    <row r="25249" ht="16" customHeight="1">
      <c r="C25249" s="29" t="n"/>
      <c r="D25249" s="31" t="inlineStr">
        <is>
          <t>40–44</t>
        </is>
      </c>
      <c r="E25249" s="33" t="n"/>
      <c r="F25249" s="33" t="n"/>
      <c r="G25249" s="33" t="n"/>
      <c r="H25249" s="33" t="n"/>
    </row>
    <row r="25250" ht="16" customHeight="1">
      <c r="C25250" s="29" t="n"/>
      <c r="D25250" s="31" t="inlineStr">
        <is>
          <t>45–49</t>
        </is>
      </c>
      <c r="E25250" s="33" t="n"/>
      <c r="F25250" s="33" t="n"/>
      <c r="G25250" s="33" t="n"/>
      <c r="H25250" s="33" t="n"/>
    </row>
    <row r="25251" ht="16" customHeight="1">
      <c r="C25251" s="29" t="n"/>
      <c r="D25251" s="31" t="inlineStr">
        <is>
          <t>50–54</t>
        </is>
      </c>
      <c r="E25251" s="33" t="n"/>
      <c r="F25251" s="33" t="n"/>
      <c r="G25251" s="33" t="n"/>
      <c r="H25251" s="33" t="n"/>
    </row>
    <row r="25252" ht="16" customHeight="1">
      <c r="C25252" s="29" t="n"/>
      <c r="D25252" s="31" t="inlineStr">
        <is>
          <t>55–59</t>
        </is>
      </c>
      <c r="E25252" s="33" t="n"/>
      <c r="F25252" s="33" t="n"/>
      <c r="G25252" s="33" t="n"/>
      <c r="H25252" s="33" t="n"/>
    </row>
    <row r="25253" ht="16" customHeight="1">
      <c r="C25253" s="29" t="n"/>
      <c r="D25253" s="31" t="inlineStr">
        <is>
          <t>60–64</t>
        </is>
      </c>
      <c r="E25253" s="33" t="n"/>
      <c r="F25253" s="33" t="n"/>
      <c r="G25253" s="33" t="n"/>
      <c r="H25253" s="33" t="n"/>
    </row>
    <row r="25254" ht="16" customHeight="1">
      <c r="C25254" s="29" t="n"/>
      <c r="D25254" s="31" t="inlineStr">
        <is>
          <t>65–69</t>
        </is>
      </c>
      <c r="E25254" s="33" t="n"/>
      <c r="F25254" s="33" t="n"/>
      <c r="G25254" s="33" t="n"/>
      <c r="H25254" s="33" t="n"/>
    </row>
    <row r="25255" ht="16" customHeight="1">
      <c r="C25255" s="29" t="n"/>
      <c r="D25255" s="31" t="inlineStr">
        <is>
          <t>70–74</t>
        </is>
      </c>
      <c r="E25255" s="33" t="n"/>
      <c r="F25255" s="33" t="n"/>
      <c r="G25255" s="33" t="n"/>
      <c r="H25255" s="33" t="n"/>
    </row>
    <row r="25256" ht="16" customHeight="1">
      <c r="C25256" s="29" t="n"/>
      <c r="D25256" s="31" t="inlineStr">
        <is>
          <t>75–79</t>
        </is>
      </c>
      <c r="E25256" s="33" t="n"/>
      <c r="F25256" s="33" t="n"/>
      <c r="G25256" s="33" t="n"/>
      <c r="H25256" s="33" t="n"/>
    </row>
    <row r="25257" ht="16" customHeight="1">
      <c r="C25257" s="29" t="n"/>
      <c r="D25257" s="31" t="inlineStr">
        <is>
          <t>80–84</t>
        </is>
      </c>
      <c r="E25257" s="33" t="n"/>
      <c r="F25257" s="33" t="n"/>
      <c r="G25257" s="33" t="n"/>
      <c r="H25257" s="33" t="n"/>
    </row>
    <row r="25258" ht="16" customHeight="1">
      <c r="C25258" s="29" t="n"/>
      <c r="D25258" s="31" t="inlineStr">
        <is>
          <t>85+</t>
        </is>
      </c>
      <c r="E25258" s="33" t="n"/>
      <c r="F25258" s="33" t="n"/>
      <c r="G25258" s="33" t="n"/>
      <c r="H25258" s="33" t="n"/>
    </row>
    <row r="25259" ht="16" customHeight="1">
      <c r="A25259" s="29">
        <f>A25241+1</f>
        <v/>
      </c>
      <c r="C25259" s="29" t="n"/>
      <c r="D25259" s="31" t="inlineStr">
        <is>
          <t>0–4</t>
        </is>
      </c>
      <c r="E25259" s="33" t="n"/>
      <c r="F25259" s="33" t="n"/>
      <c r="G25259" s="33" t="n"/>
      <c r="H25259" s="33" t="n"/>
    </row>
    <row r="25260" ht="13.75" customHeight="1">
      <c r="C25260" s="29" t="n"/>
      <c r="D25260" s="31" t="inlineStr">
        <is>
          <t>5–9</t>
        </is>
      </c>
      <c r="E25260" s="33" t="n"/>
      <c r="F25260" s="33" t="n"/>
      <c r="G25260" s="33" t="n"/>
      <c r="H25260" s="33" t="n"/>
    </row>
    <row r="25261" ht="16" customHeight="1">
      <c r="C25261" s="29" t="n"/>
      <c r="D25261" s="31" t="inlineStr">
        <is>
          <t>10–14</t>
        </is>
      </c>
      <c r="E25261" s="33" t="n"/>
      <c r="F25261" s="33" t="n"/>
      <c r="G25261" s="33" t="n"/>
      <c r="H25261" s="33" t="n"/>
    </row>
    <row r="25262" ht="16" customHeight="1">
      <c r="C25262" s="29" t="n"/>
      <c r="D25262" s="31" t="inlineStr">
        <is>
          <t>15–19</t>
        </is>
      </c>
      <c r="E25262" s="33" t="n"/>
      <c r="F25262" s="33" t="n"/>
      <c r="G25262" s="33" t="n"/>
      <c r="H25262" s="33" t="n"/>
    </row>
    <row r="25263" ht="16" customHeight="1">
      <c r="C25263" s="29" t="n"/>
      <c r="D25263" s="31" t="inlineStr">
        <is>
          <t>20–24</t>
        </is>
      </c>
      <c r="E25263" s="33" t="n"/>
      <c r="F25263" s="33" t="n"/>
      <c r="G25263" s="33" t="n"/>
      <c r="H25263" s="33" t="n"/>
    </row>
    <row r="25264" ht="16" customHeight="1">
      <c r="C25264" s="29" t="n"/>
      <c r="D25264" s="31" t="inlineStr">
        <is>
          <t>25–29</t>
        </is>
      </c>
      <c r="E25264" s="33" t="n"/>
      <c r="F25264" s="33" t="n"/>
      <c r="G25264" s="33" t="n"/>
      <c r="H25264" s="33" t="n"/>
    </row>
    <row r="25265" ht="16" customHeight="1">
      <c r="C25265" s="29" t="n"/>
      <c r="D25265" s="31" t="inlineStr">
        <is>
          <t>30–34</t>
        </is>
      </c>
      <c r="E25265" s="33" t="n"/>
      <c r="F25265" s="33" t="n"/>
      <c r="G25265" s="33" t="n"/>
      <c r="H25265" s="33" t="n"/>
    </row>
    <row r="25266" ht="16" customHeight="1">
      <c r="C25266" s="29" t="n"/>
      <c r="D25266" s="31" t="inlineStr">
        <is>
          <t>35–39</t>
        </is>
      </c>
      <c r="E25266" s="33" t="n"/>
      <c r="F25266" s="33" t="n"/>
      <c r="G25266" s="33" t="n"/>
      <c r="H25266" s="33" t="n"/>
    </row>
    <row r="25267" ht="16" customHeight="1">
      <c r="C25267" s="29" t="n"/>
      <c r="D25267" s="31" t="inlineStr">
        <is>
          <t>40–44</t>
        </is>
      </c>
      <c r="E25267" s="33" t="n"/>
      <c r="F25267" s="33" t="n"/>
      <c r="G25267" s="33" t="n"/>
      <c r="H25267" s="33" t="n"/>
    </row>
    <row r="25268" ht="16" customHeight="1">
      <c r="C25268" s="29" t="n"/>
      <c r="D25268" s="31" t="inlineStr">
        <is>
          <t>45–49</t>
        </is>
      </c>
      <c r="E25268" s="33" t="n"/>
      <c r="F25268" s="33" t="n"/>
      <c r="G25268" s="33" t="n"/>
      <c r="H25268" s="33" t="n"/>
    </row>
    <row r="25269" ht="16" customHeight="1">
      <c r="C25269" s="29" t="n"/>
      <c r="D25269" s="31" t="inlineStr">
        <is>
          <t>50–54</t>
        </is>
      </c>
      <c r="E25269" s="33" t="n"/>
      <c r="F25269" s="33" t="n"/>
      <c r="G25269" s="33" t="n"/>
      <c r="H25269" s="33" t="n"/>
    </row>
    <row r="25270" ht="16" customHeight="1">
      <c r="C25270" s="29" t="n"/>
      <c r="D25270" s="31" t="inlineStr">
        <is>
          <t>55–59</t>
        </is>
      </c>
      <c r="E25270" s="33" t="n"/>
      <c r="F25270" s="33" t="n"/>
      <c r="G25270" s="33" t="n"/>
      <c r="H25270" s="33" t="n"/>
    </row>
    <row r="25271" ht="16" customHeight="1">
      <c r="C25271" s="29" t="n"/>
      <c r="D25271" s="31" t="inlineStr">
        <is>
          <t>60–64</t>
        </is>
      </c>
      <c r="E25271" s="33" t="n"/>
      <c r="F25271" s="33" t="n"/>
      <c r="G25271" s="33" t="n"/>
      <c r="H25271" s="33" t="n"/>
    </row>
    <row r="25272" ht="16" customHeight="1">
      <c r="C25272" s="29" t="n"/>
      <c r="D25272" s="31" t="inlineStr">
        <is>
          <t>65–69</t>
        </is>
      </c>
      <c r="E25272" s="33" t="n"/>
      <c r="F25272" s="33" t="n"/>
      <c r="G25272" s="33" t="n"/>
      <c r="H25272" s="33" t="n"/>
    </row>
    <row r="25273" ht="16" customHeight="1">
      <c r="C25273" s="29" t="n"/>
      <c r="D25273" s="31" t="inlineStr">
        <is>
          <t>70–74</t>
        </is>
      </c>
      <c r="E25273" s="33" t="n"/>
      <c r="F25273" s="33" t="n"/>
      <c r="G25273" s="33" t="n"/>
      <c r="H25273" s="33" t="n"/>
    </row>
    <row r="25274" ht="16" customHeight="1">
      <c r="C25274" s="29" t="n"/>
      <c r="D25274" s="31" t="inlineStr">
        <is>
          <t>75–79</t>
        </is>
      </c>
      <c r="E25274" s="33" t="n"/>
      <c r="F25274" s="33" t="n"/>
      <c r="G25274" s="33" t="n"/>
      <c r="H25274" s="33" t="n"/>
    </row>
    <row r="25275" ht="16" customHeight="1">
      <c r="C25275" s="29" t="n"/>
      <c r="D25275" s="31" t="inlineStr">
        <is>
          <t>80–84</t>
        </is>
      </c>
      <c r="E25275" s="33" t="n"/>
      <c r="F25275" s="33" t="n"/>
      <c r="G25275" s="33" t="n"/>
      <c r="H25275" s="33" t="n"/>
    </row>
    <row r="25276" ht="16" customHeight="1">
      <c r="C25276" s="29" t="n"/>
      <c r="D25276" s="31" t="inlineStr">
        <is>
          <t>85+</t>
        </is>
      </c>
      <c r="E25276" s="33" t="n"/>
      <c r="F25276" s="33" t="n"/>
      <c r="G25276" s="33" t="n"/>
      <c r="H25276" s="33" t="n"/>
    </row>
    <row r="25277" ht="16" customHeight="1">
      <c r="A25277" s="29">
        <f>A25259+1</f>
        <v/>
      </c>
      <c r="C25277" s="29" t="n"/>
      <c r="D25277" s="31" t="inlineStr">
        <is>
          <t>0–4</t>
        </is>
      </c>
      <c r="E25277" s="33" t="n"/>
      <c r="F25277" s="33" t="n"/>
      <c r="G25277" s="33" t="n"/>
      <c r="H25277" s="33" t="n"/>
    </row>
    <row r="25278" ht="13.75" customHeight="1">
      <c r="C25278" s="29" t="n"/>
      <c r="D25278" s="31" t="inlineStr">
        <is>
          <t>5–9</t>
        </is>
      </c>
      <c r="E25278" s="33" t="n"/>
      <c r="F25278" s="33" t="n"/>
      <c r="G25278" s="33" t="n"/>
      <c r="H25278" s="33" t="n"/>
    </row>
    <row r="25279" ht="16" customHeight="1">
      <c r="C25279" s="29" t="n"/>
      <c r="D25279" s="31" t="inlineStr">
        <is>
          <t>10–14</t>
        </is>
      </c>
      <c r="E25279" s="33" t="n"/>
      <c r="F25279" s="33" t="n"/>
      <c r="G25279" s="33" t="n"/>
      <c r="H25279" s="33" t="n"/>
    </row>
    <row r="25280" ht="16" customHeight="1">
      <c r="C25280" s="29" t="n"/>
      <c r="D25280" s="31" t="inlineStr">
        <is>
          <t>15–19</t>
        </is>
      </c>
      <c r="E25280" s="33" t="n"/>
      <c r="F25280" s="33" t="n"/>
      <c r="G25280" s="33" t="n"/>
      <c r="H25280" s="33" t="n"/>
    </row>
    <row r="25281" ht="16" customHeight="1">
      <c r="C25281" s="29" t="n"/>
      <c r="D25281" s="31" t="inlineStr">
        <is>
          <t>20–24</t>
        </is>
      </c>
      <c r="E25281" s="33" t="n"/>
      <c r="F25281" s="33" t="n"/>
      <c r="G25281" s="33" t="n"/>
      <c r="H25281" s="33" t="n"/>
    </row>
    <row r="25282" ht="16" customHeight="1">
      <c r="C25282" s="29" t="n"/>
      <c r="D25282" s="31" t="inlineStr">
        <is>
          <t>25–29</t>
        </is>
      </c>
      <c r="E25282" s="33" t="n"/>
      <c r="F25282" s="33" t="n"/>
      <c r="G25282" s="33" t="n"/>
      <c r="H25282" s="33" t="n"/>
    </row>
    <row r="25283" ht="16" customHeight="1">
      <c r="C25283" s="29" t="n"/>
      <c r="D25283" s="31" t="inlineStr">
        <is>
          <t>30–34</t>
        </is>
      </c>
      <c r="E25283" s="33" t="n"/>
      <c r="F25283" s="33" t="n"/>
      <c r="G25283" s="33" t="n"/>
      <c r="H25283" s="33" t="n"/>
    </row>
    <row r="25284" ht="16" customHeight="1">
      <c r="C25284" s="29" t="n"/>
      <c r="D25284" s="31" t="inlineStr">
        <is>
          <t>35–39</t>
        </is>
      </c>
      <c r="E25284" s="33" t="n"/>
      <c r="F25284" s="33" t="n"/>
      <c r="G25284" s="33" t="n"/>
      <c r="H25284" s="33" t="n"/>
    </row>
    <row r="25285" ht="16" customHeight="1">
      <c r="C25285" s="29" t="n"/>
      <c r="D25285" s="31" t="inlineStr">
        <is>
          <t>40–44</t>
        </is>
      </c>
      <c r="E25285" s="33" t="n"/>
      <c r="F25285" s="33" t="n"/>
      <c r="G25285" s="33" t="n"/>
      <c r="H25285" s="33" t="n"/>
    </row>
    <row r="25286" ht="16" customHeight="1">
      <c r="C25286" s="29" t="n"/>
      <c r="D25286" s="31" t="inlineStr">
        <is>
          <t>45–49</t>
        </is>
      </c>
      <c r="E25286" s="33" t="n"/>
      <c r="F25286" s="33" t="n"/>
      <c r="G25286" s="33" t="n"/>
      <c r="H25286" s="33" t="n"/>
    </row>
    <row r="25287" ht="16" customHeight="1">
      <c r="C25287" s="29" t="n"/>
      <c r="D25287" s="31" t="inlineStr">
        <is>
          <t>50–54</t>
        </is>
      </c>
      <c r="E25287" s="33" t="n"/>
      <c r="F25287" s="33" t="n"/>
      <c r="G25287" s="33" t="n"/>
      <c r="H25287" s="33" t="n"/>
    </row>
    <row r="25288" ht="16" customHeight="1">
      <c r="C25288" s="29" t="n"/>
      <c r="D25288" s="31" t="inlineStr">
        <is>
          <t>55–59</t>
        </is>
      </c>
      <c r="E25288" s="33" t="n"/>
      <c r="F25288" s="33" t="n"/>
      <c r="G25288" s="33" t="n"/>
      <c r="H25288" s="33" t="n"/>
    </row>
    <row r="25289" ht="16" customHeight="1">
      <c r="C25289" s="29" t="n"/>
      <c r="D25289" s="31" t="inlineStr">
        <is>
          <t>60–64</t>
        </is>
      </c>
      <c r="E25289" s="33" t="n"/>
      <c r="F25289" s="33" t="n"/>
      <c r="G25289" s="33" t="n"/>
      <c r="H25289" s="33" t="n"/>
    </row>
    <row r="25290" ht="16" customHeight="1">
      <c r="C25290" s="29" t="n"/>
      <c r="D25290" s="31" t="inlineStr">
        <is>
          <t>65–69</t>
        </is>
      </c>
      <c r="E25290" s="33" t="n"/>
      <c r="F25290" s="33" t="n"/>
      <c r="G25290" s="33" t="n"/>
      <c r="H25290" s="33" t="n"/>
    </row>
    <row r="25291" ht="16" customHeight="1">
      <c r="C25291" s="29" t="n"/>
      <c r="D25291" s="31" t="inlineStr">
        <is>
          <t>70–74</t>
        </is>
      </c>
      <c r="E25291" s="33" t="n"/>
      <c r="F25291" s="33" t="n"/>
      <c r="G25291" s="33" t="n"/>
      <c r="H25291" s="33" t="n"/>
    </row>
    <row r="25292" ht="16" customHeight="1">
      <c r="C25292" s="29" t="n"/>
      <c r="D25292" s="31" t="inlineStr">
        <is>
          <t>75–79</t>
        </is>
      </c>
      <c r="E25292" s="33" t="n"/>
      <c r="F25292" s="33" t="n"/>
      <c r="G25292" s="33" t="n"/>
      <c r="H25292" s="33" t="n"/>
    </row>
    <row r="25293" ht="16" customHeight="1">
      <c r="C25293" s="29" t="n"/>
      <c r="D25293" s="31" t="inlineStr">
        <is>
          <t>80–84</t>
        </is>
      </c>
      <c r="E25293" s="33" t="n"/>
      <c r="F25293" s="33" t="n"/>
      <c r="G25293" s="33" t="n"/>
      <c r="H25293" s="33" t="n"/>
    </row>
    <row r="25294" ht="16" customHeight="1">
      <c r="C25294" s="29" t="n"/>
      <c r="D25294" s="31" t="inlineStr">
        <is>
          <t>85+</t>
        </is>
      </c>
      <c r="E25294" s="33" t="n"/>
      <c r="F25294" s="33" t="n"/>
      <c r="G25294" s="33" t="n"/>
      <c r="H25294" s="33" t="n"/>
    </row>
    <row r="25295" ht="16" customHeight="1">
      <c r="A25295" s="29">
        <f>A25277+1</f>
        <v/>
      </c>
      <c r="C25295" s="29" t="n"/>
      <c r="D25295" s="31" t="inlineStr">
        <is>
          <t>0–4</t>
        </is>
      </c>
      <c r="E25295" s="33" t="n"/>
      <c r="F25295" s="33" t="n"/>
      <c r="G25295" s="33" t="n"/>
      <c r="H25295" s="33" t="n"/>
    </row>
    <row r="25296" ht="16" customHeight="1">
      <c r="C25296" s="29" t="n"/>
      <c r="D25296" s="31" t="inlineStr">
        <is>
          <t>5–9</t>
        </is>
      </c>
      <c r="E25296" s="33" t="n"/>
      <c r="F25296" s="33" t="n"/>
      <c r="G25296" s="33" t="n"/>
      <c r="H25296" s="33" t="n"/>
    </row>
    <row r="25297" ht="16" customHeight="1">
      <c r="C25297" s="29" t="n"/>
      <c r="D25297" s="31" t="inlineStr">
        <is>
          <t>10–14</t>
        </is>
      </c>
      <c r="E25297" s="33" t="n"/>
      <c r="F25297" s="33" t="n"/>
      <c r="G25297" s="33" t="n"/>
      <c r="H25297" s="33" t="n"/>
    </row>
    <row r="25298" ht="16" customHeight="1">
      <c r="C25298" s="29" t="n"/>
      <c r="D25298" s="31" t="inlineStr">
        <is>
          <t>15–19</t>
        </is>
      </c>
      <c r="E25298" s="33" t="n"/>
      <c r="F25298" s="33" t="n"/>
      <c r="G25298" s="33" t="n"/>
      <c r="H25298" s="33" t="n"/>
    </row>
    <row r="25299" ht="16" customHeight="1">
      <c r="C25299" s="29" t="n"/>
      <c r="D25299" s="31" t="inlineStr">
        <is>
          <t>20–24</t>
        </is>
      </c>
      <c r="E25299" s="33" t="n"/>
      <c r="F25299" s="33" t="n"/>
      <c r="G25299" s="33" t="n"/>
      <c r="H25299" s="33" t="n"/>
    </row>
    <row r="25300" ht="16" customHeight="1">
      <c r="C25300" s="29" t="n"/>
      <c r="D25300" s="31" t="inlineStr">
        <is>
          <t>25–29</t>
        </is>
      </c>
      <c r="E25300" s="33" t="n"/>
      <c r="F25300" s="33" t="n"/>
      <c r="G25300" s="33" t="n"/>
      <c r="H25300" s="33" t="n"/>
    </row>
    <row r="25301" ht="16" customHeight="1">
      <c r="C25301" s="29" t="n"/>
      <c r="D25301" s="31" t="inlineStr">
        <is>
          <t>30–34</t>
        </is>
      </c>
      <c r="E25301" s="33" t="n"/>
      <c r="F25301" s="33" t="n"/>
      <c r="G25301" s="33" t="n"/>
      <c r="H25301" s="33" t="n"/>
    </row>
    <row r="25302" ht="16" customHeight="1">
      <c r="C25302" s="29" t="n"/>
      <c r="D25302" s="31" t="inlineStr">
        <is>
          <t>35–39</t>
        </is>
      </c>
      <c r="E25302" s="33" t="n"/>
      <c r="F25302" s="33" t="n"/>
      <c r="G25302" s="33" t="n"/>
      <c r="H25302" s="33" t="n"/>
    </row>
    <row r="25303" ht="16" customHeight="1">
      <c r="C25303" s="29" t="n"/>
      <c r="D25303" s="31" t="inlineStr">
        <is>
          <t>40–44</t>
        </is>
      </c>
      <c r="E25303" s="33" t="n"/>
      <c r="F25303" s="33" t="n"/>
      <c r="G25303" s="33" t="n"/>
      <c r="H25303" s="33" t="n"/>
    </row>
    <row r="25304" ht="16" customHeight="1">
      <c r="C25304" s="29" t="n"/>
      <c r="D25304" s="31" t="inlineStr">
        <is>
          <t>45–49</t>
        </is>
      </c>
      <c r="E25304" s="33" t="n"/>
      <c r="F25304" s="33" t="n"/>
      <c r="G25304" s="33" t="n"/>
      <c r="H25304" s="33" t="n"/>
    </row>
    <row r="25305" ht="16" customHeight="1">
      <c r="C25305" s="29" t="n"/>
      <c r="D25305" s="31" t="inlineStr">
        <is>
          <t>50–54</t>
        </is>
      </c>
      <c r="E25305" s="33" t="n"/>
      <c r="F25305" s="33" t="n"/>
      <c r="G25305" s="33" t="n"/>
      <c r="H25305" s="33" t="n"/>
    </row>
    <row r="25306" ht="16" customHeight="1">
      <c r="C25306" s="29" t="n"/>
      <c r="D25306" s="31" t="inlineStr">
        <is>
          <t>55–59</t>
        </is>
      </c>
      <c r="E25306" s="33" t="n"/>
      <c r="F25306" s="33" t="n"/>
      <c r="G25306" s="33" t="n"/>
      <c r="H25306" s="33" t="n"/>
    </row>
    <row r="25307" ht="16" customHeight="1">
      <c r="C25307" s="29" t="n"/>
      <c r="D25307" s="31" t="inlineStr">
        <is>
          <t>60–64</t>
        </is>
      </c>
      <c r="E25307" s="33" t="n"/>
      <c r="F25307" s="33" t="n"/>
      <c r="G25307" s="33" t="n"/>
      <c r="H25307" s="33" t="n"/>
    </row>
    <row r="25308" ht="16" customHeight="1">
      <c r="C25308" s="29" t="n"/>
      <c r="D25308" s="31" t="inlineStr">
        <is>
          <t>65–69</t>
        </is>
      </c>
      <c r="E25308" s="33" t="n"/>
      <c r="F25308" s="33" t="n"/>
      <c r="G25308" s="33" t="n"/>
      <c r="H25308" s="33" t="n"/>
    </row>
    <row r="25309" ht="16" customHeight="1">
      <c r="C25309" s="29" t="n"/>
      <c r="D25309" s="31" t="inlineStr">
        <is>
          <t>70–74</t>
        </is>
      </c>
      <c r="E25309" s="33" t="n"/>
      <c r="F25309" s="33" t="n"/>
      <c r="G25309" s="33" t="n"/>
      <c r="H25309" s="33" t="n"/>
    </row>
    <row r="25310" ht="16" customHeight="1">
      <c r="C25310" s="29" t="n"/>
      <c r="D25310" s="31" t="inlineStr">
        <is>
          <t>75–79</t>
        </is>
      </c>
      <c r="E25310" s="33" t="n"/>
      <c r="F25310" s="33" t="n"/>
      <c r="G25310" s="33" t="n"/>
      <c r="H25310" s="33" t="n"/>
    </row>
    <row r="25311" ht="16" customHeight="1">
      <c r="C25311" s="29" t="n"/>
      <c r="D25311" s="31" t="inlineStr">
        <is>
          <t>80–84</t>
        </is>
      </c>
      <c r="E25311" s="33" t="n"/>
      <c r="F25311" s="33" t="n"/>
      <c r="G25311" s="33" t="n"/>
      <c r="H25311" s="33" t="n"/>
    </row>
    <row r="25312" ht="16" customHeight="1">
      <c r="C25312" s="29" t="n"/>
      <c r="D25312" s="31" t="inlineStr">
        <is>
          <t>85+</t>
        </is>
      </c>
      <c r="E25312" s="33" t="n"/>
      <c r="F25312" s="33" t="n"/>
      <c r="G25312" s="33" t="n"/>
      <c r="H25312" s="33" t="n"/>
    </row>
    <row r="25313" ht="16" customHeight="1">
      <c r="A25313" s="29">
        <f>A25295+1</f>
        <v/>
      </c>
      <c r="C25313" s="29" t="n"/>
      <c r="D25313" s="31" t="inlineStr">
        <is>
          <t>0–4</t>
        </is>
      </c>
      <c r="E25313" s="33" t="n"/>
      <c r="F25313" s="33" t="n"/>
      <c r="G25313" s="33" t="n"/>
      <c r="H25313" s="33" t="n"/>
    </row>
    <row r="25314" ht="13.75" customHeight="1">
      <c r="C25314" s="29" t="n"/>
      <c r="D25314" s="31" t="inlineStr">
        <is>
          <t>5–9</t>
        </is>
      </c>
      <c r="E25314" s="33" t="n"/>
      <c r="F25314" s="33" t="n"/>
      <c r="G25314" s="33" t="n"/>
      <c r="H25314" s="33" t="n"/>
    </row>
    <row r="25315" ht="16" customHeight="1">
      <c r="C25315" s="29" t="n"/>
      <c r="D25315" s="31" t="inlineStr">
        <is>
          <t>10–14</t>
        </is>
      </c>
      <c r="E25315" s="33" t="n"/>
      <c r="F25315" s="33" t="n"/>
      <c r="G25315" s="33" t="n"/>
      <c r="H25315" s="33" t="n"/>
    </row>
    <row r="25316" ht="16" customHeight="1">
      <c r="C25316" s="29" t="n"/>
      <c r="D25316" s="31" t="inlineStr">
        <is>
          <t>15–19</t>
        </is>
      </c>
      <c r="E25316" s="33" t="n"/>
      <c r="F25316" s="33" t="n"/>
      <c r="G25316" s="33" t="n"/>
      <c r="H25316" s="33" t="n"/>
    </row>
    <row r="25317" ht="16" customHeight="1">
      <c r="C25317" s="29" t="n"/>
      <c r="D25317" s="31" t="inlineStr">
        <is>
          <t>20–24</t>
        </is>
      </c>
      <c r="E25317" s="33" t="n"/>
      <c r="F25317" s="33" t="n"/>
      <c r="G25317" s="33" t="n"/>
      <c r="H25317" s="33" t="n"/>
    </row>
    <row r="25318" ht="16" customHeight="1">
      <c r="C25318" s="29" t="n"/>
      <c r="D25318" s="31" t="inlineStr">
        <is>
          <t>25–29</t>
        </is>
      </c>
      <c r="E25318" s="33" t="n"/>
      <c r="F25318" s="33" t="n"/>
      <c r="G25318" s="33" t="n"/>
      <c r="H25318" s="33" t="n"/>
    </row>
    <row r="25319" ht="16" customHeight="1">
      <c r="C25319" s="29" t="n"/>
      <c r="D25319" s="31" t="inlineStr">
        <is>
          <t>30–34</t>
        </is>
      </c>
      <c r="E25319" s="33" t="n"/>
      <c r="F25319" s="33" t="n"/>
      <c r="G25319" s="33" t="n"/>
      <c r="H25319" s="33" t="n"/>
    </row>
    <row r="25320" ht="16" customHeight="1">
      <c r="C25320" s="29" t="n"/>
      <c r="D25320" s="31" t="inlineStr">
        <is>
          <t>35–39</t>
        </is>
      </c>
      <c r="E25320" s="33" t="n"/>
      <c r="F25320" s="33" t="n"/>
      <c r="G25320" s="33" t="n"/>
      <c r="H25320" s="33" t="n"/>
    </row>
    <row r="25321" ht="16" customHeight="1">
      <c r="C25321" s="29" t="n"/>
      <c r="D25321" s="31" t="inlineStr">
        <is>
          <t>40–44</t>
        </is>
      </c>
      <c r="E25321" s="33" t="n"/>
      <c r="F25321" s="33" t="n"/>
      <c r="G25321" s="33" t="n"/>
      <c r="H25321" s="33" t="n"/>
    </row>
    <row r="25322" ht="16" customHeight="1">
      <c r="C25322" s="29" t="n"/>
      <c r="D25322" s="31" t="inlineStr">
        <is>
          <t>45–49</t>
        </is>
      </c>
      <c r="E25322" s="33" t="n"/>
      <c r="F25322" s="33" t="n"/>
      <c r="G25322" s="33" t="n"/>
      <c r="H25322" s="33" t="n"/>
    </row>
    <row r="25323" ht="16" customHeight="1">
      <c r="C25323" s="29" t="n"/>
      <c r="D25323" s="31" t="inlineStr">
        <is>
          <t>50–54</t>
        </is>
      </c>
      <c r="E25323" s="33" t="n"/>
      <c r="F25323" s="33" t="n"/>
      <c r="G25323" s="33" t="n"/>
      <c r="H25323" s="33" t="n"/>
    </row>
    <row r="25324" ht="16" customHeight="1">
      <c r="C25324" s="29" t="n"/>
      <c r="D25324" s="31" t="inlineStr">
        <is>
          <t>55–59</t>
        </is>
      </c>
      <c r="E25324" s="33" t="n"/>
      <c r="F25324" s="33" t="n"/>
      <c r="G25324" s="33" t="n"/>
      <c r="H25324" s="33" t="n"/>
    </row>
    <row r="25325" ht="16" customHeight="1">
      <c r="C25325" s="29" t="n"/>
      <c r="D25325" s="31" t="inlineStr">
        <is>
          <t>60–64</t>
        </is>
      </c>
      <c r="E25325" s="33" t="n"/>
      <c r="F25325" s="33" t="n"/>
      <c r="G25325" s="33" t="n"/>
      <c r="H25325" s="33" t="n"/>
    </row>
    <row r="25326" ht="16" customHeight="1">
      <c r="C25326" s="29" t="n"/>
      <c r="D25326" s="31" t="inlineStr">
        <is>
          <t>65–69</t>
        </is>
      </c>
      <c r="E25326" s="33" t="n"/>
      <c r="F25326" s="33" t="n"/>
      <c r="G25326" s="33" t="n"/>
      <c r="H25326" s="33" t="n"/>
    </row>
    <row r="25327" ht="16" customHeight="1">
      <c r="C25327" s="29" t="n"/>
      <c r="D25327" s="31" t="inlineStr">
        <is>
          <t>70–74</t>
        </is>
      </c>
      <c r="E25327" s="33" t="n"/>
      <c r="F25327" s="33" t="n"/>
      <c r="G25327" s="33" t="n"/>
      <c r="H25327" s="33" t="n"/>
    </row>
    <row r="25328" ht="16" customHeight="1">
      <c r="C25328" s="29" t="n"/>
      <c r="D25328" s="31" t="inlineStr">
        <is>
          <t>75–79</t>
        </is>
      </c>
      <c r="E25328" s="33" t="n"/>
      <c r="F25328" s="33" t="n"/>
      <c r="G25328" s="33" t="n"/>
      <c r="H25328" s="33" t="n"/>
    </row>
    <row r="25329" ht="16" customHeight="1">
      <c r="C25329" s="29" t="n"/>
      <c r="D25329" s="31" t="inlineStr">
        <is>
          <t>80–84</t>
        </is>
      </c>
      <c r="E25329" s="33" t="n"/>
      <c r="F25329" s="33" t="n"/>
      <c r="G25329" s="33" t="n"/>
      <c r="H25329" s="33" t="n"/>
    </row>
    <row r="25330" ht="16" customHeight="1">
      <c r="C25330" s="29" t="n"/>
      <c r="D25330" s="31" t="inlineStr">
        <is>
          <t>85+</t>
        </is>
      </c>
      <c r="E25330" s="33" t="n"/>
      <c r="F25330" s="33" t="n"/>
      <c r="G25330" s="33" t="n"/>
      <c r="H25330" s="33" t="n"/>
    </row>
    <row r="25331" ht="16" customHeight="1">
      <c r="A25331" s="29">
        <f>A25313+1</f>
        <v/>
      </c>
      <c r="C25331" s="29" t="n"/>
      <c r="D25331" s="31" t="inlineStr">
        <is>
          <t>0–4</t>
        </is>
      </c>
      <c r="E25331" s="33" t="n"/>
      <c r="F25331" s="33" t="n"/>
      <c r="G25331" s="33" t="n"/>
      <c r="H25331" s="33" t="n"/>
    </row>
    <row r="25332" ht="13.75" customHeight="1">
      <c r="C25332" s="29" t="n"/>
      <c r="D25332" s="31" t="inlineStr">
        <is>
          <t>5–9</t>
        </is>
      </c>
      <c r="E25332" s="33" t="n"/>
      <c r="F25332" s="33" t="n"/>
      <c r="G25332" s="33" t="n"/>
      <c r="H25332" s="33" t="n"/>
    </row>
    <row r="25333" ht="16" customHeight="1">
      <c r="C25333" s="29" t="n"/>
      <c r="D25333" s="31" t="inlineStr">
        <is>
          <t>10–14</t>
        </is>
      </c>
      <c r="E25333" s="33" t="n"/>
      <c r="F25333" s="33" t="n"/>
      <c r="G25333" s="33" t="n"/>
      <c r="H25333" s="33" t="n"/>
    </row>
    <row r="25334" ht="16" customHeight="1">
      <c r="C25334" s="29" t="n"/>
      <c r="D25334" s="31" t="inlineStr">
        <is>
          <t>15–19</t>
        </is>
      </c>
      <c r="E25334" s="33" t="n"/>
      <c r="F25334" s="33" t="n"/>
      <c r="G25334" s="33" t="n"/>
      <c r="H25334" s="33" t="n"/>
    </row>
    <row r="25335" ht="16" customHeight="1">
      <c r="C25335" s="29" t="n"/>
      <c r="D25335" s="31" t="inlineStr">
        <is>
          <t>20–24</t>
        </is>
      </c>
      <c r="E25335" s="33" t="n"/>
      <c r="F25335" s="33" t="n"/>
      <c r="G25335" s="33" t="n"/>
      <c r="H25335" s="33" t="n"/>
    </row>
    <row r="25336" ht="16" customHeight="1">
      <c r="C25336" s="29" t="n"/>
      <c r="D25336" s="31" t="inlineStr">
        <is>
          <t>25–29</t>
        </is>
      </c>
      <c r="E25336" s="33" t="n"/>
      <c r="F25336" s="33" t="n"/>
      <c r="G25336" s="33" t="n"/>
      <c r="H25336" s="33" t="n"/>
    </row>
    <row r="25337" ht="16" customHeight="1">
      <c r="C25337" s="29" t="n"/>
      <c r="D25337" s="31" t="inlineStr">
        <is>
          <t>30–34</t>
        </is>
      </c>
      <c r="E25337" s="33" t="n"/>
      <c r="F25337" s="33" t="n"/>
      <c r="G25337" s="33" t="n"/>
      <c r="H25337" s="33" t="n"/>
    </row>
    <row r="25338" ht="16" customHeight="1">
      <c r="C25338" s="29" t="n"/>
      <c r="D25338" s="31" t="inlineStr">
        <is>
          <t>35–39</t>
        </is>
      </c>
      <c r="E25338" s="33" t="n"/>
      <c r="F25338" s="33" t="n"/>
      <c r="G25338" s="33" t="n"/>
      <c r="H25338" s="33" t="n"/>
    </row>
    <row r="25339" ht="16" customHeight="1">
      <c r="C25339" s="29" t="n"/>
      <c r="D25339" s="31" t="inlineStr">
        <is>
          <t>40–44</t>
        </is>
      </c>
      <c r="E25339" s="33" t="n"/>
      <c r="F25339" s="33" t="n"/>
      <c r="G25339" s="33" t="n"/>
      <c r="H25339" s="33" t="n"/>
    </row>
    <row r="25340" ht="16" customHeight="1">
      <c r="C25340" s="29" t="n"/>
      <c r="D25340" s="31" t="inlineStr">
        <is>
          <t>45–49</t>
        </is>
      </c>
      <c r="E25340" s="33" t="n"/>
      <c r="F25340" s="33" t="n"/>
      <c r="G25340" s="33" t="n"/>
      <c r="H25340" s="33" t="n"/>
    </row>
    <row r="25341" ht="16" customHeight="1">
      <c r="C25341" s="29" t="n"/>
      <c r="D25341" s="31" t="inlineStr">
        <is>
          <t>50–54</t>
        </is>
      </c>
      <c r="E25341" s="33" t="n"/>
      <c r="F25341" s="33" t="n"/>
      <c r="G25341" s="33" t="n"/>
      <c r="H25341" s="33" t="n"/>
    </row>
    <row r="25342" ht="16" customHeight="1">
      <c r="C25342" s="29" t="n"/>
      <c r="D25342" s="31" t="inlineStr">
        <is>
          <t>55–59</t>
        </is>
      </c>
      <c r="E25342" s="33" t="n"/>
      <c r="F25342" s="33" t="n"/>
      <c r="G25342" s="33" t="n"/>
      <c r="H25342" s="33" t="n"/>
    </row>
    <row r="25343" ht="16" customHeight="1">
      <c r="C25343" s="29" t="n"/>
      <c r="D25343" s="31" t="inlineStr">
        <is>
          <t>60–64</t>
        </is>
      </c>
      <c r="E25343" s="33" t="n"/>
      <c r="F25343" s="33" t="n"/>
      <c r="G25343" s="33" t="n"/>
      <c r="H25343" s="33" t="n"/>
    </row>
    <row r="25344" ht="16" customHeight="1">
      <c r="C25344" s="29" t="n"/>
      <c r="D25344" s="31" t="inlineStr">
        <is>
          <t>65–69</t>
        </is>
      </c>
      <c r="E25344" s="33" t="n"/>
      <c r="F25344" s="33" t="n"/>
      <c r="G25344" s="33" t="n"/>
      <c r="H25344" s="33" t="n"/>
    </row>
    <row r="25345" ht="16" customHeight="1">
      <c r="C25345" s="29" t="n"/>
      <c r="D25345" s="31" t="inlineStr">
        <is>
          <t>70–74</t>
        </is>
      </c>
      <c r="E25345" s="33" t="n"/>
      <c r="F25345" s="33" t="n"/>
      <c r="G25345" s="33" t="n"/>
      <c r="H25345" s="33" t="n"/>
    </row>
    <row r="25346" ht="16" customHeight="1">
      <c r="C25346" s="29" t="n"/>
      <c r="D25346" s="31" t="inlineStr">
        <is>
          <t>75–79</t>
        </is>
      </c>
      <c r="E25346" s="33" t="n"/>
      <c r="F25346" s="33" t="n"/>
      <c r="G25346" s="33" t="n"/>
      <c r="H25346" s="33" t="n"/>
    </row>
    <row r="25347" ht="16" customHeight="1">
      <c r="C25347" s="29" t="n"/>
      <c r="D25347" s="31" t="inlineStr">
        <is>
          <t>80–84</t>
        </is>
      </c>
      <c r="E25347" s="33" t="n"/>
      <c r="F25347" s="33" t="n"/>
      <c r="G25347" s="33" t="n"/>
      <c r="H25347" s="33" t="n"/>
    </row>
    <row r="25348" ht="16" customHeight="1">
      <c r="C25348" s="29" t="n"/>
      <c r="D25348" s="31" t="inlineStr">
        <is>
          <t>85+</t>
        </is>
      </c>
      <c r="E25348" s="33" t="n"/>
      <c r="F25348" s="33" t="n"/>
      <c r="G25348" s="33" t="n"/>
      <c r="H25348" s="33" t="n"/>
    </row>
    <row r="25349" ht="16" customHeight="1">
      <c r="A25349" s="29">
        <f>A25331+1</f>
        <v/>
      </c>
      <c r="C25349" s="29" t="n"/>
      <c r="D25349" s="31" t="inlineStr">
        <is>
          <t>0–4</t>
        </is>
      </c>
      <c r="E25349" s="33" t="n"/>
      <c r="F25349" s="33" t="n"/>
      <c r="G25349" s="33" t="n"/>
      <c r="H25349" s="33" t="n"/>
    </row>
    <row r="25350" ht="13.75" customHeight="1">
      <c r="C25350" s="29" t="n"/>
      <c r="D25350" s="31" t="inlineStr">
        <is>
          <t>5–9</t>
        </is>
      </c>
      <c r="E25350" s="33" t="n"/>
      <c r="F25350" s="33" t="n"/>
      <c r="G25350" s="33" t="n"/>
      <c r="H25350" s="33" t="n"/>
    </row>
    <row r="25351" ht="16" customHeight="1">
      <c r="C25351" s="29" t="n"/>
      <c r="D25351" s="31" t="inlineStr">
        <is>
          <t>10–14</t>
        </is>
      </c>
      <c r="E25351" s="33" t="n"/>
      <c r="F25351" s="33" t="n"/>
      <c r="G25351" s="33" t="n"/>
      <c r="H25351" s="33" t="n"/>
    </row>
    <row r="25352" ht="16" customHeight="1">
      <c r="C25352" s="29" t="n"/>
      <c r="D25352" s="31" t="inlineStr">
        <is>
          <t>15–19</t>
        </is>
      </c>
      <c r="E25352" s="33" t="n"/>
      <c r="F25352" s="33" t="n"/>
      <c r="G25352" s="33" t="n"/>
      <c r="H25352" s="33" t="n"/>
    </row>
    <row r="25353" ht="16" customHeight="1">
      <c r="C25353" s="29" t="n"/>
      <c r="D25353" s="31" t="inlineStr">
        <is>
          <t>20–24</t>
        </is>
      </c>
      <c r="E25353" s="33" t="n"/>
      <c r="F25353" s="33" t="n"/>
      <c r="G25353" s="33" t="n"/>
      <c r="H25353" s="33" t="n"/>
    </row>
    <row r="25354" ht="16" customHeight="1">
      <c r="C25354" s="29" t="n"/>
      <c r="D25354" s="31" t="inlineStr">
        <is>
          <t>25–29</t>
        </is>
      </c>
      <c r="E25354" s="33" t="n"/>
      <c r="F25354" s="33" t="n"/>
      <c r="G25354" s="33" t="n"/>
      <c r="H25354" s="33" t="n"/>
    </row>
    <row r="25355" ht="16" customHeight="1">
      <c r="C25355" s="29" t="n"/>
      <c r="D25355" s="31" t="inlineStr">
        <is>
          <t>30–34</t>
        </is>
      </c>
      <c r="E25355" s="33" t="n"/>
      <c r="F25355" s="33" t="n"/>
      <c r="G25355" s="33" t="n"/>
      <c r="H25355" s="33" t="n"/>
    </row>
    <row r="25356" ht="16" customHeight="1">
      <c r="C25356" s="29" t="n"/>
      <c r="D25356" s="31" t="inlineStr">
        <is>
          <t>35–39</t>
        </is>
      </c>
      <c r="E25356" s="33" t="n"/>
      <c r="F25356" s="33" t="n"/>
      <c r="G25356" s="33" t="n"/>
      <c r="H25356" s="33" t="n"/>
    </row>
    <row r="25357" ht="16" customHeight="1">
      <c r="C25357" s="29" t="n"/>
      <c r="D25357" s="31" t="inlineStr">
        <is>
          <t>40–44</t>
        </is>
      </c>
      <c r="E25357" s="33" t="n"/>
      <c r="F25357" s="33" t="n"/>
      <c r="G25357" s="33" t="n"/>
      <c r="H25357" s="33" t="n"/>
    </row>
    <row r="25358" ht="16" customHeight="1">
      <c r="C25358" s="29" t="n"/>
      <c r="D25358" s="31" t="inlineStr">
        <is>
          <t>45–49</t>
        </is>
      </c>
      <c r="E25358" s="33" t="n"/>
      <c r="F25358" s="33" t="n"/>
      <c r="G25358" s="33" t="n"/>
      <c r="H25358" s="33" t="n"/>
    </row>
    <row r="25359" ht="16" customHeight="1">
      <c r="C25359" s="29" t="n"/>
      <c r="D25359" s="31" t="inlineStr">
        <is>
          <t>50–54</t>
        </is>
      </c>
      <c r="E25359" s="33" t="n"/>
      <c r="F25359" s="33" t="n"/>
      <c r="G25359" s="33" t="n"/>
      <c r="H25359" s="33" t="n"/>
    </row>
    <row r="25360" ht="16" customHeight="1">
      <c r="C25360" s="29" t="n"/>
      <c r="D25360" s="31" t="inlineStr">
        <is>
          <t>55–59</t>
        </is>
      </c>
      <c r="E25360" s="33" t="n"/>
      <c r="F25360" s="33" t="n"/>
      <c r="G25360" s="33" t="n"/>
      <c r="H25360" s="33" t="n"/>
    </row>
    <row r="25361" ht="16" customHeight="1">
      <c r="C25361" s="29" t="n"/>
      <c r="D25361" s="31" t="inlineStr">
        <is>
          <t>60–64</t>
        </is>
      </c>
      <c r="E25361" s="33" t="n"/>
      <c r="F25361" s="33" t="n"/>
      <c r="G25361" s="33" t="n"/>
      <c r="H25361" s="33" t="n"/>
    </row>
    <row r="25362" ht="16" customHeight="1">
      <c r="C25362" s="29" t="n"/>
      <c r="D25362" s="31" t="inlineStr">
        <is>
          <t>65–69</t>
        </is>
      </c>
      <c r="E25362" s="33" t="n"/>
      <c r="F25362" s="33" t="n"/>
      <c r="G25362" s="33" t="n"/>
      <c r="H25362" s="33" t="n"/>
    </row>
    <row r="25363" ht="16" customHeight="1">
      <c r="C25363" s="29" t="n"/>
      <c r="D25363" s="31" t="inlineStr">
        <is>
          <t>70–74</t>
        </is>
      </c>
      <c r="E25363" s="33" t="n"/>
      <c r="F25363" s="33" t="n"/>
      <c r="G25363" s="33" t="n"/>
      <c r="H25363" s="33" t="n"/>
    </row>
    <row r="25364" ht="16" customHeight="1">
      <c r="C25364" s="29" t="n"/>
      <c r="D25364" s="31" t="inlineStr">
        <is>
          <t>75–79</t>
        </is>
      </c>
      <c r="E25364" s="33" t="n"/>
      <c r="F25364" s="33" t="n"/>
      <c r="G25364" s="33" t="n"/>
      <c r="H25364" s="33" t="n"/>
    </row>
    <row r="25365" ht="16" customHeight="1">
      <c r="C25365" s="29" t="n"/>
      <c r="D25365" s="31" t="inlineStr">
        <is>
          <t>80–84</t>
        </is>
      </c>
      <c r="E25365" s="33" t="n"/>
      <c r="F25365" s="33" t="n"/>
      <c r="G25365" s="33" t="n"/>
      <c r="H25365" s="33" t="n"/>
    </row>
    <row r="25366" ht="16" customHeight="1">
      <c r="C25366" s="29" t="n"/>
      <c r="D25366" s="31" t="inlineStr">
        <is>
          <t>85+</t>
        </is>
      </c>
      <c r="E25366" s="33" t="n"/>
      <c r="F25366" s="33" t="n"/>
      <c r="G25366" s="33" t="n"/>
      <c r="H25366" s="33" t="n"/>
    </row>
    <row r="25367" ht="16" customHeight="1">
      <c r="A25367" s="29">
        <f>A25349+1</f>
        <v/>
      </c>
      <c r="C25367" s="29" t="n"/>
      <c r="D25367" s="31" t="inlineStr">
        <is>
          <t>0–4</t>
        </is>
      </c>
      <c r="E25367" s="33" t="n"/>
      <c r="F25367" s="33" t="n"/>
      <c r="G25367" s="33" t="n"/>
      <c r="H25367" s="33" t="n"/>
    </row>
    <row r="25368" ht="13.75" customHeight="1">
      <c r="C25368" s="29" t="n"/>
      <c r="D25368" s="31" t="inlineStr">
        <is>
          <t>5–9</t>
        </is>
      </c>
      <c r="E25368" s="33" t="n"/>
      <c r="F25368" s="33" t="n"/>
      <c r="G25368" s="33" t="n"/>
      <c r="H25368" s="33" t="n"/>
    </row>
    <row r="25369" ht="16" customHeight="1">
      <c r="C25369" s="29" t="n"/>
      <c r="D25369" s="31" t="inlineStr">
        <is>
          <t>10–14</t>
        </is>
      </c>
      <c r="E25369" s="33" t="n"/>
      <c r="F25369" s="33" t="n"/>
      <c r="G25369" s="33" t="n"/>
      <c r="H25369" s="33" t="n"/>
    </row>
    <row r="25370" ht="16" customHeight="1">
      <c r="C25370" s="29" t="n"/>
      <c r="D25370" s="31" t="inlineStr">
        <is>
          <t>15–19</t>
        </is>
      </c>
      <c r="E25370" s="33" t="n"/>
      <c r="F25370" s="33" t="n"/>
      <c r="G25370" s="33" t="n"/>
      <c r="H25370" s="33" t="n"/>
    </row>
    <row r="25371" ht="16" customHeight="1">
      <c r="C25371" s="29" t="n"/>
      <c r="D25371" s="31" t="inlineStr">
        <is>
          <t>20–24</t>
        </is>
      </c>
      <c r="E25371" s="33" t="n"/>
      <c r="F25371" s="33" t="n"/>
      <c r="G25371" s="33" t="n"/>
      <c r="H25371" s="33" t="n"/>
    </row>
    <row r="25372" ht="16" customHeight="1">
      <c r="C25372" s="29" t="n"/>
      <c r="D25372" s="31" t="inlineStr">
        <is>
          <t>25–29</t>
        </is>
      </c>
      <c r="E25372" s="33" t="n"/>
      <c r="F25372" s="33" t="n"/>
      <c r="G25372" s="33" t="n"/>
      <c r="H25372" s="33" t="n"/>
    </row>
    <row r="25373" ht="16" customHeight="1">
      <c r="C25373" s="29" t="n"/>
      <c r="D25373" s="31" t="inlineStr">
        <is>
          <t>30–34</t>
        </is>
      </c>
      <c r="E25373" s="33" t="n"/>
      <c r="F25373" s="33" t="n"/>
      <c r="G25373" s="33" t="n"/>
      <c r="H25373" s="33" t="n"/>
    </row>
    <row r="25374" ht="16" customHeight="1">
      <c r="C25374" s="29" t="n"/>
      <c r="D25374" s="31" t="inlineStr">
        <is>
          <t>35–39</t>
        </is>
      </c>
      <c r="E25374" s="33" t="n"/>
      <c r="F25374" s="33" t="n"/>
      <c r="G25374" s="33" t="n"/>
      <c r="H25374" s="33" t="n"/>
    </row>
    <row r="25375" ht="16" customHeight="1">
      <c r="C25375" s="29" t="n"/>
      <c r="D25375" s="31" t="inlineStr">
        <is>
          <t>40–44</t>
        </is>
      </c>
      <c r="E25375" s="33" t="n"/>
      <c r="F25375" s="33" t="n"/>
      <c r="G25375" s="33" t="n"/>
      <c r="H25375" s="33" t="n"/>
    </row>
    <row r="25376" ht="16" customHeight="1">
      <c r="C25376" s="29" t="n"/>
      <c r="D25376" s="31" t="inlineStr">
        <is>
          <t>45–49</t>
        </is>
      </c>
      <c r="E25376" s="33" t="n"/>
      <c r="F25376" s="33" t="n"/>
      <c r="G25376" s="33" t="n"/>
      <c r="H25376" s="33" t="n"/>
    </row>
    <row r="25377" ht="16" customHeight="1">
      <c r="C25377" s="29" t="n"/>
      <c r="D25377" s="31" t="inlineStr">
        <is>
          <t>50–54</t>
        </is>
      </c>
      <c r="E25377" s="33" t="n"/>
      <c r="F25377" s="33" t="n"/>
      <c r="G25377" s="33" t="n"/>
      <c r="H25377" s="33" t="n"/>
    </row>
    <row r="25378" ht="16" customHeight="1">
      <c r="C25378" s="29" t="n"/>
      <c r="D25378" s="31" t="inlineStr">
        <is>
          <t>55–59</t>
        </is>
      </c>
      <c r="E25378" s="33" t="n"/>
      <c r="F25378" s="33" t="n"/>
      <c r="G25378" s="33" t="n"/>
      <c r="H25378" s="33" t="n"/>
    </row>
    <row r="25379" ht="16" customHeight="1">
      <c r="C25379" s="29" t="n"/>
      <c r="D25379" s="31" t="inlineStr">
        <is>
          <t>60–64</t>
        </is>
      </c>
      <c r="E25379" s="33" t="n"/>
      <c r="F25379" s="33" t="n"/>
      <c r="G25379" s="33" t="n"/>
      <c r="H25379" s="33" t="n"/>
    </row>
    <row r="25380" ht="16" customHeight="1">
      <c r="C25380" s="29" t="n"/>
      <c r="D25380" s="31" t="inlineStr">
        <is>
          <t>65–69</t>
        </is>
      </c>
      <c r="E25380" s="33" t="n"/>
      <c r="F25380" s="33" t="n"/>
      <c r="G25380" s="33" t="n"/>
      <c r="H25380" s="33" t="n"/>
    </row>
    <row r="25381" ht="16" customHeight="1">
      <c r="C25381" s="29" t="n"/>
      <c r="D25381" s="31" t="inlineStr">
        <is>
          <t>70–74</t>
        </is>
      </c>
      <c r="E25381" s="33" t="n"/>
      <c r="F25381" s="33" t="n"/>
      <c r="G25381" s="33" t="n"/>
      <c r="H25381" s="33" t="n"/>
    </row>
    <row r="25382" ht="16" customHeight="1">
      <c r="C25382" s="29" t="n"/>
      <c r="D25382" s="31" t="inlineStr">
        <is>
          <t>75–79</t>
        </is>
      </c>
      <c r="E25382" s="33" t="n"/>
      <c r="F25382" s="33" t="n"/>
      <c r="G25382" s="33" t="n"/>
      <c r="H25382" s="33" t="n"/>
    </row>
    <row r="25383" ht="16" customHeight="1">
      <c r="C25383" s="29" t="n"/>
      <c r="D25383" s="31" t="inlineStr">
        <is>
          <t>80–84</t>
        </is>
      </c>
      <c r="E25383" s="33" t="n"/>
      <c r="F25383" s="33" t="n"/>
      <c r="G25383" s="33" t="n"/>
      <c r="H25383" s="33" t="n"/>
    </row>
    <row r="25384" ht="16" customHeight="1">
      <c r="C25384" s="29" t="n"/>
      <c r="D25384" s="31" t="inlineStr">
        <is>
          <t>85+</t>
        </is>
      </c>
      <c r="E25384" s="33" t="n"/>
      <c r="F25384" s="33" t="n"/>
      <c r="G25384" s="33" t="n"/>
      <c r="H25384" s="33" t="n"/>
    </row>
    <row r="25385" ht="16" customHeight="1">
      <c r="A25385" s="29">
        <f>A25367+1</f>
        <v/>
      </c>
      <c r="C25385" s="29" t="n"/>
      <c r="D25385" s="31" t="inlineStr">
        <is>
          <t>0–4</t>
        </is>
      </c>
      <c r="E25385" s="33" t="n"/>
      <c r="F25385" s="33" t="n"/>
      <c r="G25385" s="33" t="n"/>
      <c r="H25385" s="33" t="n"/>
    </row>
    <row r="25386" ht="13.75" customHeight="1">
      <c r="C25386" s="29" t="n"/>
      <c r="D25386" s="31" t="inlineStr">
        <is>
          <t>5–9</t>
        </is>
      </c>
      <c r="E25386" s="33" t="n"/>
      <c r="F25386" s="33" t="n"/>
      <c r="G25386" s="33" t="n"/>
      <c r="H25386" s="33" t="n"/>
    </row>
    <row r="25387" ht="16" customHeight="1">
      <c r="C25387" s="29" t="n"/>
      <c r="D25387" s="31" t="inlineStr">
        <is>
          <t>10–14</t>
        </is>
      </c>
      <c r="E25387" s="33" t="n"/>
      <c r="F25387" s="33" t="n"/>
      <c r="G25387" s="33" t="n"/>
      <c r="H25387" s="33" t="n"/>
    </row>
    <row r="25388" ht="16" customHeight="1">
      <c r="C25388" s="29" t="n"/>
      <c r="D25388" s="31" t="inlineStr">
        <is>
          <t>15–19</t>
        </is>
      </c>
      <c r="E25388" s="33" t="n"/>
      <c r="F25388" s="33" t="n"/>
      <c r="G25388" s="33" t="n"/>
      <c r="H25388" s="33" t="n"/>
    </row>
    <row r="25389" ht="16" customHeight="1">
      <c r="C25389" s="29" t="n"/>
      <c r="D25389" s="31" t="inlineStr">
        <is>
          <t>20–24</t>
        </is>
      </c>
      <c r="E25389" s="33" t="n"/>
      <c r="F25389" s="33" t="n"/>
      <c r="G25389" s="33" t="n"/>
      <c r="H25389" s="33" t="n"/>
    </row>
    <row r="25390" ht="16" customHeight="1">
      <c r="C25390" s="29" t="n"/>
      <c r="D25390" s="31" t="inlineStr">
        <is>
          <t>25–29</t>
        </is>
      </c>
      <c r="E25390" s="33" t="n"/>
      <c r="F25390" s="33" t="n"/>
      <c r="G25390" s="33" t="n"/>
      <c r="H25390" s="33" t="n"/>
    </row>
    <row r="25391" ht="16" customHeight="1">
      <c r="C25391" s="29" t="n"/>
      <c r="D25391" s="31" t="inlineStr">
        <is>
          <t>30–34</t>
        </is>
      </c>
      <c r="E25391" s="33" t="n"/>
      <c r="F25391" s="33" t="n"/>
      <c r="G25391" s="33" t="n"/>
      <c r="H25391" s="33" t="n"/>
    </row>
    <row r="25392" ht="16" customHeight="1">
      <c r="C25392" s="29" t="n"/>
      <c r="D25392" s="31" t="inlineStr">
        <is>
          <t>35–39</t>
        </is>
      </c>
      <c r="E25392" s="33" t="n"/>
      <c r="F25392" s="33" t="n"/>
      <c r="G25392" s="33" t="n"/>
      <c r="H25392" s="33" t="n"/>
    </row>
    <row r="25393" ht="16" customHeight="1">
      <c r="C25393" s="29" t="n"/>
      <c r="D25393" s="31" t="inlineStr">
        <is>
          <t>40–44</t>
        </is>
      </c>
      <c r="E25393" s="33" t="n"/>
      <c r="F25393" s="33" t="n"/>
      <c r="G25393" s="33" t="n"/>
      <c r="H25393" s="33" t="n"/>
    </row>
    <row r="25394" ht="16" customHeight="1">
      <c r="C25394" s="29" t="n"/>
      <c r="D25394" s="31" t="inlineStr">
        <is>
          <t>45–49</t>
        </is>
      </c>
      <c r="E25394" s="33" t="n"/>
      <c r="F25394" s="33" t="n"/>
      <c r="G25394" s="33" t="n"/>
      <c r="H25394" s="33" t="n"/>
    </row>
    <row r="25395" ht="16" customHeight="1">
      <c r="C25395" s="29" t="n"/>
      <c r="D25395" s="31" t="inlineStr">
        <is>
          <t>50–54</t>
        </is>
      </c>
      <c r="E25395" s="33" t="n"/>
      <c r="F25395" s="33" t="n"/>
      <c r="G25395" s="33" t="n"/>
      <c r="H25395" s="33" t="n"/>
    </row>
    <row r="25396" ht="16" customHeight="1">
      <c r="C25396" s="29" t="n"/>
      <c r="D25396" s="31" t="inlineStr">
        <is>
          <t>55–59</t>
        </is>
      </c>
      <c r="E25396" s="33" t="n"/>
      <c r="F25396" s="33" t="n"/>
      <c r="G25396" s="33" t="n"/>
      <c r="H25396" s="33" t="n"/>
    </row>
    <row r="25397" ht="16" customHeight="1">
      <c r="C25397" s="29" t="n"/>
      <c r="D25397" s="31" t="inlineStr">
        <is>
          <t>60–64</t>
        </is>
      </c>
      <c r="E25397" s="33" t="n"/>
      <c r="F25397" s="33" t="n"/>
      <c r="G25397" s="33" t="n"/>
      <c r="H25397" s="33" t="n"/>
    </row>
    <row r="25398" ht="16" customHeight="1">
      <c r="C25398" s="29" t="n"/>
      <c r="D25398" s="31" t="inlineStr">
        <is>
          <t>65–69</t>
        </is>
      </c>
      <c r="E25398" s="33" t="n"/>
      <c r="F25398" s="33" t="n"/>
      <c r="G25398" s="33" t="n"/>
      <c r="H25398" s="33" t="n"/>
    </row>
    <row r="25399" ht="16" customHeight="1">
      <c r="C25399" s="29" t="n"/>
      <c r="D25399" s="31" t="inlineStr">
        <is>
          <t>70–74</t>
        </is>
      </c>
      <c r="E25399" s="33" t="n"/>
      <c r="F25399" s="33" t="n"/>
      <c r="G25399" s="33" t="n"/>
      <c r="H25399" s="33" t="n"/>
    </row>
    <row r="25400" ht="16" customHeight="1">
      <c r="C25400" s="29" t="n"/>
      <c r="D25400" s="31" t="inlineStr">
        <is>
          <t>75–79</t>
        </is>
      </c>
      <c r="E25400" s="33" t="n"/>
      <c r="F25400" s="33" t="n"/>
      <c r="G25400" s="33" t="n"/>
      <c r="H25400" s="33" t="n"/>
    </row>
    <row r="25401" ht="16" customHeight="1">
      <c r="C25401" s="29" t="n"/>
      <c r="D25401" s="31" t="inlineStr">
        <is>
          <t>80–84</t>
        </is>
      </c>
      <c r="E25401" s="33" t="n"/>
      <c r="F25401" s="33" t="n"/>
      <c r="G25401" s="33" t="n"/>
      <c r="H25401" s="33" t="n"/>
    </row>
    <row r="25402" ht="16" customHeight="1">
      <c r="C25402" s="29" t="n"/>
      <c r="D25402" s="31" t="inlineStr">
        <is>
          <t>85+</t>
        </is>
      </c>
      <c r="E25402" s="33" t="n"/>
      <c r="F25402" s="33" t="n"/>
      <c r="G25402" s="33" t="n"/>
      <c r="H25402" s="33" t="n"/>
    </row>
    <row r="25403" ht="16" customHeight="1">
      <c r="A25403" s="29">
        <f>A25385+1</f>
        <v/>
      </c>
      <c r="C25403" s="29" t="n"/>
      <c r="D25403" s="31" t="inlineStr">
        <is>
          <t>0–4</t>
        </is>
      </c>
      <c r="E25403" s="33" t="n"/>
      <c r="F25403" s="33" t="n"/>
      <c r="G25403" s="33" t="n"/>
      <c r="H25403" s="33" t="n"/>
    </row>
    <row r="25404" ht="13.75" customHeight="1">
      <c r="C25404" s="29" t="n"/>
      <c r="D25404" s="31" t="inlineStr">
        <is>
          <t>5–9</t>
        </is>
      </c>
      <c r="E25404" s="33" t="n"/>
      <c r="F25404" s="33" t="n"/>
      <c r="G25404" s="33" t="n"/>
      <c r="H25404" s="33" t="n"/>
    </row>
    <row r="25405" ht="16" customHeight="1">
      <c r="C25405" s="29" t="n"/>
      <c r="D25405" s="31" t="inlineStr">
        <is>
          <t>10–14</t>
        </is>
      </c>
      <c r="E25405" s="33" t="n"/>
      <c r="F25405" s="33" t="n"/>
      <c r="G25405" s="33" t="n"/>
      <c r="H25405" s="33" t="n"/>
    </row>
    <row r="25406" ht="16" customHeight="1">
      <c r="C25406" s="29" t="n"/>
      <c r="D25406" s="31" t="inlineStr">
        <is>
          <t>15–19</t>
        </is>
      </c>
      <c r="E25406" s="33" t="n"/>
      <c r="F25406" s="33" t="n"/>
      <c r="G25406" s="33" t="n"/>
      <c r="H25406" s="33" t="n"/>
    </row>
    <row r="25407" ht="16" customHeight="1">
      <c r="C25407" s="29" t="n"/>
      <c r="D25407" s="31" t="inlineStr">
        <is>
          <t>20–24</t>
        </is>
      </c>
      <c r="E25407" s="33" t="n"/>
      <c r="F25407" s="33" t="n"/>
      <c r="G25407" s="33" t="n"/>
      <c r="H25407" s="33" t="n"/>
    </row>
    <row r="25408" ht="16" customHeight="1">
      <c r="C25408" s="29" t="n"/>
      <c r="D25408" s="31" t="inlineStr">
        <is>
          <t>25–29</t>
        </is>
      </c>
      <c r="E25408" s="33" t="n"/>
      <c r="F25408" s="33" t="n"/>
      <c r="G25408" s="33" t="n"/>
      <c r="H25408" s="33" t="n"/>
    </row>
    <row r="25409" ht="16" customHeight="1">
      <c r="C25409" s="29" t="n"/>
      <c r="D25409" s="31" t="inlineStr">
        <is>
          <t>30–34</t>
        </is>
      </c>
      <c r="E25409" s="33" t="n"/>
      <c r="F25409" s="33" t="n"/>
      <c r="G25409" s="33" t="n"/>
      <c r="H25409" s="33" t="n"/>
    </row>
    <row r="25410" ht="16" customHeight="1">
      <c r="C25410" s="29" t="n"/>
      <c r="D25410" s="31" t="inlineStr">
        <is>
          <t>35–39</t>
        </is>
      </c>
      <c r="E25410" s="33" t="n"/>
      <c r="F25410" s="33" t="n"/>
      <c r="G25410" s="33" t="n"/>
      <c r="H25410" s="33" t="n"/>
    </row>
    <row r="25411" ht="16" customHeight="1">
      <c r="C25411" s="29" t="n"/>
      <c r="D25411" s="31" t="inlineStr">
        <is>
          <t>40–44</t>
        </is>
      </c>
      <c r="E25411" s="33" t="n"/>
      <c r="F25411" s="33" t="n"/>
      <c r="G25411" s="33" t="n"/>
      <c r="H25411" s="33" t="n"/>
    </row>
    <row r="25412" ht="16" customHeight="1">
      <c r="C25412" s="29" t="n"/>
      <c r="D25412" s="31" t="inlineStr">
        <is>
          <t>45–49</t>
        </is>
      </c>
      <c r="E25412" s="33" t="n"/>
      <c r="F25412" s="33" t="n"/>
      <c r="G25412" s="33" t="n"/>
      <c r="H25412" s="33" t="n"/>
    </row>
    <row r="25413" ht="16" customHeight="1">
      <c r="C25413" s="29" t="n"/>
      <c r="D25413" s="31" t="inlineStr">
        <is>
          <t>50–54</t>
        </is>
      </c>
      <c r="E25413" s="33" t="n"/>
      <c r="F25413" s="33" t="n"/>
      <c r="G25413" s="33" t="n"/>
      <c r="H25413" s="33" t="n"/>
    </row>
    <row r="25414" ht="16" customHeight="1">
      <c r="C25414" s="29" t="n"/>
      <c r="D25414" s="31" t="inlineStr">
        <is>
          <t>55–59</t>
        </is>
      </c>
      <c r="E25414" s="33" t="n"/>
      <c r="F25414" s="33" t="n"/>
      <c r="G25414" s="33" t="n"/>
      <c r="H25414" s="33" t="n"/>
    </row>
    <row r="25415" ht="16" customHeight="1">
      <c r="C25415" s="29" t="n"/>
      <c r="D25415" s="31" t="inlineStr">
        <is>
          <t>60–64</t>
        </is>
      </c>
      <c r="E25415" s="33" t="n"/>
      <c r="F25415" s="33" t="n"/>
      <c r="G25415" s="33" t="n"/>
      <c r="H25415" s="33" t="n"/>
    </row>
    <row r="25416" ht="16" customHeight="1">
      <c r="C25416" s="29" t="n"/>
      <c r="D25416" s="31" t="inlineStr">
        <is>
          <t>65–69</t>
        </is>
      </c>
      <c r="E25416" s="33" t="n"/>
      <c r="F25416" s="33" t="n"/>
      <c r="G25416" s="33" t="n"/>
      <c r="H25416" s="33" t="n"/>
    </row>
    <row r="25417" ht="16" customHeight="1">
      <c r="C25417" s="29" t="n"/>
      <c r="D25417" s="31" t="inlineStr">
        <is>
          <t>70–74</t>
        </is>
      </c>
      <c r="E25417" s="33" t="n"/>
      <c r="F25417" s="33" t="n"/>
      <c r="G25417" s="33" t="n"/>
      <c r="H25417" s="33" t="n"/>
    </row>
    <row r="25418" ht="16" customHeight="1">
      <c r="C25418" s="29" t="n"/>
      <c r="D25418" s="31" t="inlineStr">
        <is>
          <t>75–79</t>
        </is>
      </c>
      <c r="E25418" s="33" t="n"/>
      <c r="F25418" s="33" t="n"/>
      <c r="G25418" s="33" t="n"/>
      <c r="H25418" s="33" t="n"/>
    </row>
    <row r="25419" ht="16" customHeight="1">
      <c r="C25419" s="29" t="n"/>
      <c r="D25419" s="31" t="inlineStr">
        <is>
          <t>80–84</t>
        </is>
      </c>
      <c r="E25419" s="33" t="n"/>
      <c r="F25419" s="33" t="n"/>
      <c r="G25419" s="33" t="n"/>
      <c r="H25419" s="33" t="n"/>
    </row>
    <row r="25420" ht="16" customHeight="1">
      <c r="C25420" s="29" t="n"/>
      <c r="D25420" s="31" t="inlineStr">
        <is>
          <t>85+</t>
        </is>
      </c>
      <c r="E25420" s="33" t="n"/>
      <c r="F25420" s="33" t="n"/>
      <c r="G25420" s="33" t="n"/>
      <c r="H25420" s="33" t="n"/>
    </row>
    <row r="25421" ht="16" customHeight="1">
      <c r="A25421" s="29">
        <f>A25403+1</f>
        <v/>
      </c>
      <c r="C25421" s="29" t="n"/>
      <c r="D25421" s="31" t="inlineStr">
        <is>
          <t>0–4</t>
        </is>
      </c>
      <c r="E25421" s="33" t="n"/>
      <c r="F25421" s="33" t="n"/>
      <c r="G25421" s="33" t="n"/>
      <c r="H25421" s="33" t="n"/>
    </row>
    <row r="25422" ht="13.75" customHeight="1">
      <c r="C25422" s="29" t="n"/>
      <c r="D25422" s="31" t="inlineStr">
        <is>
          <t>5–9</t>
        </is>
      </c>
      <c r="E25422" s="33" t="n"/>
      <c r="F25422" s="33" t="n"/>
      <c r="G25422" s="33" t="n"/>
      <c r="H25422" s="33" t="n"/>
    </row>
    <row r="25423" ht="16" customHeight="1">
      <c r="C25423" s="29" t="n"/>
      <c r="D25423" s="31" t="inlineStr">
        <is>
          <t>10–14</t>
        </is>
      </c>
      <c r="E25423" s="33" t="n"/>
      <c r="F25423" s="33" t="n"/>
      <c r="G25423" s="33" t="n"/>
      <c r="H25423" s="33" t="n"/>
    </row>
    <row r="25424" ht="16" customHeight="1">
      <c r="C25424" s="29" t="n"/>
      <c r="D25424" s="31" t="inlineStr">
        <is>
          <t>15–19</t>
        </is>
      </c>
      <c r="E25424" s="33" t="n"/>
      <c r="F25424" s="33" t="n"/>
      <c r="G25424" s="33" t="n"/>
      <c r="H25424" s="33" t="n"/>
    </row>
    <row r="25425" ht="16" customHeight="1">
      <c r="C25425" s="29" t="n"/>
      <c r="D25425" s="31" t="inlineStr">
        <is>
          <t>20–24</t>
        </is>
      </c>
      <c r="E25425" s="33" t="n"/>
      <c r="F25425" s="33" t="n"/>
      <c r="G25425" s="33" t="n"/>
      <c r="H25425" s="33" t="n"/>
    </row>
    <row r="25426" ht="16" customHeight="1">
      <c r="C25426" s="29" t="n"/>
      <c r="D25426" s="31" t="inlineStr">
        <is>
          <t>25–29</t>
        </is>
      </c>
      <c r="E25426" s="33" t="n"/>
      <c r="F25426" s="33" t="n"/>
      <c r="G25426" s="33" t="n"/>
      <c r="H25426" s="33" t="n"/>
    </row>
    <row r="25427" ht="16" customHeight="1">
      <c r="C25427" s="29" t="n"/>
      <c r="D25427" s="31" t="inlineStr">
        <is>
          <t>30–34</t>
        </is>
      </c>
      <c r="E25427" s="33" t="n"/>
      <c r="F25427" s="33" t="n"/>
      <c r="G25427" s="33" t="n"/>
      <c r="H25427" s="33" t="n"/>
    </row>
    <row r="25428" ht="16" customHeight="1">
      <c r="C25428" s="29" t="n"/>
      <c r="D25428" s="31" t="inlineStr">
        <is>
          <t>35–39</t>
        </is>
      </c>
      <c r="E25428" s="33" t="n"/>
      <c r="F25428" s="33" t="n"/>
      <c r="G25428" s="33" t="n"/>
      <c r="H25428" s="33" t="n"/>
    </row>
    <row r="25429" ht="16" customHeight="1">
      <c r="C25429" s="29" t="n"/>
      <c r="D25429" s="31" t="inlineStr">
        <is>
          <t>40–44</t>
        </is>
      </c>
      <c r="E25429" s="33" t="n"/>
      <c r="F25429" s="33" t="n"/>
      <c r="G25429" s="33" t="n"/>
      <c r="H25429" s="33" t="n"/>
    </row>
    <row r="25430" ht="16" customHeight="1">
      <c r="C25430" s="29" t="n"/>
      <c r="D25430" s="31" t="inlineStr">
        <is>
          <t>45–49</t>
        </is>
      </c>
      <c r="E25430" s="33" t="n"/>
      <c r="F25430" s="33" t="n"/>
      <c r="G25430" s="33" t="n"/>
      <c r="H25430" s="33" t="n"/>
    </row>
    <row r="25431" ht="16" customHeight="1">
      <c r="C25431" s="29" t="n"/>
      <c r="D25431" s="31" t="inlineStr">
        <is>
          <t>50–54</t>
        </is>
      </c>
      <c r="E25431" s="33" t="n"/>
      <c r="F25431" s="33" t="n"/>
      <c r="G25431" s="33" t="n"/>
      <c r="H25431" s="33" t="n"/>
    </row>
    <row r="25432" ht="16" customHeight="1">
      <c r="C25432" s="29" t="n"/>
      <c r="D25432" s="31" t="inlineStr">
        <is>
          <t>55–59</t>
        </is>
      </c>
      <c r="E25432" s="33" t="n"/>
      <c r="F25432" s="33" t="n"/>
      <c r="G25432" s="33" t="n"/>
      <c r="H25432" s="33" t="n"/>
    </row>
    <row r="25433" ht="16" customHeight="1">
      <c r="C25433" s="29" t="n"/>
      <c r="D25433" s="31" t="inlineStr">
        <is>
          <t>60–64</t>
        </is>
      </c>
      <c r="E25433" s="33" t="n"/>
      <c r="F25433" s="33" t="n"/>
      <c r="G25433" s="33" t="n"/>
      <c r="H25433" s="33" t="n"/>
    </row>
    <row r="25434" ht="16" customHeight="1">
      <c r="C25434" s="29" t="n"/>
      <c r="D25434" s="31" t="inlineStr">
        <is>
          <t>65–69</t>
        </is>
      </c>
      <c r="E25434" s="33" t="n"/>
      <c r="F25434" s="33" t="n"/>
      <c r="G25434" s="33" t="n"/>
      <c r="H25434" s="33" t="n"/>
    </row>
    <row r="25435" ht="16" customHeight="1">
      <c r="C25435" s="29" t="n"/>
      <c r="D25435" s="31" t="inlineStr">
        <is>
          <t>70–74</t>
        </is>
      </c>
      <c r="E25435" s="33" t="n"/>
      <c r="F25435" s="33" t="n"/>
      <c r="G25435" s="33" t="n"/>
      <c r="H25435" s="33" t="n"/>
    </row>
    <row r="25436" ht="16" customHeight="1">
      <c r="C25436" s="29" t="n"/>
      <c r="D25436" s="31" t="inlineStr">
        <is>
          <t>75–79</t>
        </is>
      </c>
      <c r="E25436" s="33" t="n"/>
      <c r="F25436" s="33" t="n"/>
      <c r="G25436" s="33" t="n"/>
      <c r="H25436" s="33" t="n"/>
    </row>
    <row r="25437" ht="16" customHeight="1">
      <c r="C25437" s="29" t="n"/>
      <c r="D25437" s="31" t="inlineStr">
        <is>
          <t>80–84</t>
        </is>
      </c>
      <c r="E25437" s="33" t="n"/>
      <c r="F25437" s="33" t="n"/>
      <c r="G25437" s="33" t="n"/>
      <c r="H25437" s="33" t="n"/>
    </row>
    <row r="25438" ht="16" customHeight="1">
      <c r="C25438" s="29" t="n"/>
      <c r="D25438" s="31" t="inlineStr">
        <is>
          <t>85+</t>
        </is>
      </c>
      <c r="E25438" s="33" t="n"/>
      <c r="F25438" s="33" t="n"/>
      <c r="G25438" s="33" t="n"/>
      <c r="H25438" s="33" t="n"/>
    </row>
    <row r="25439" ht="16" customHeight="1">
      <c r="A25439" s="29">
        <f>A25421+1</f>
        <v/>
      </c>
      <c r="C25439" s="29" t="n"/>
      <c r="D25439" s="31" t="inlineStr">
        <is>
          <t>0–4</t>
        </is>
      </c>
      <c r="E25439" s="33" t="n"/>
      <c r="F25439" s="33" t="n"/>
      <c r="G25439" s="33" t="n"/>
      <c r="H25439" s="33" t="n"/>
    </row>
    <row r="25440" ht="13.75" customHeight="1">
      <c r="C25440" s="29" t="n"/>
      <c r="D25440" s="31" t="inlineStr">
        <is>
          <t>5–9</t>
        </is>
      </c>
      <c r="E25440" s="33" t="n"/>
      <c r="F25440" s="33" t="n"/>
      <c r="G25440" s="33" t="n"/>
      <c r="H25440" s="33" t="n"/>
    </row>
    <row r="25441" ht="16" customHeight="1">
      <c r="C25441" s="29" t="n"/>
      <c r="D25441" s="31" t="inlineStr">
        <is>
          <t>10–14</t>
        </is>
      </c>
      <c r="E25441" s="33" t="n"/>
      <c r="F25441" s="33" t="n"/>
      <c r="G25441" s="33" t="n"/>
      <c r="H25441" s="33" t="n"/>
    </row>
    <row r="25442" ht="16" customHeight="1">
      <c r="C25442" s="29" t="n"/>
      <c r="D25442" s="31" t="inlineStr">
        <is>
          <t>15–19</t>
        </is>
      </c>
      <c r="E25442" s="33" t="n"/>
      <c r="F25442" s="33" t="n"/>
      <c r="G25442" s="33" t="n"/>
      <c r="H25442" s="33" t="n"/>
    </row>
    <row r="25443" ht="16" customHeight="1">
      <c r="C25443" s="29" t="n"/>
      <c r="D25443" s="31" t="inlineStr">
        <is>
          <t>20–24</t>
        </is>
      </c>
      <c r="E25443" s="33" t="n"/>
      <c r="F25443" s="33" t="n"/>
      <c r="G25443" s="33" t="n"/>
      <c r="H25443" s="33" t="n"/>
    </row>
    <row r="25444" ht="16" customHeight="1">
      <c r="C25444" s="29" t="n"/>
      <c r="D25444" s="31" t="inlineStr">
        <is>
          <t>25–29</t>
        </is>
      </c>
      <c r="E25444" s="33" t="n"/>
      <c r="F25444" s="33" t="n"/>
      <c r="G25444" s="33" t="n"/>
      <c r="H25444" s="33" t="n"/>
    </row>
    <row r="25445" ht="16" customHeight="1">
      <c r="C25445" s="29" t="n"/>
      <c r="D25445" s="31" t="inlineStr">
        <is>
          <t>30–34</t>
        </is>
      </c>
      <c r="E25445" s="33" t="n"/>
      <c r="F25445" s="33" t="n"/>
      <c r="G25445" s="33" t="n"/>
      <c r="H25445" s="33" t="n"/>
    </row>
    <row r="25446" ht="16" customHeight="1">
      <c r="C25446" s="29" t="n"/>
      <c r="D25446" s="31" t="inlineStr">
        <is>
          <t>35–39</t>
        </is>
      </c>
      <c r="E25446" s="33" t="n"/>
      <c r="F25446" s="33" t="n"/>
      <c r="G25446" s="33" t="n"/>
      <c r="H25446" s="33" t="n"/>
    </row>
    <row r="25447" ht="16" customHeight="1">
      <c r="C25447" s="29" t="n"/>
      <c r="D25447" s="31" t="inlineStr">
        <is>
          <t>40–44</t>
        </is>
      </c>
      <c r="E25447" s="33" t="n"/>
      <c r="F25447" s="33" t="n"/>
      <c r="G25447" s="33" t="n"/>
      <c r="H25447" s="33" t="n"/>
    </row>
    <row r="25448" ht="16" customHeight="1">
      <c r="C25448" s="29" t="n"/>
      <c r="D25448" s="31" t="inlineStr">
        <is>
          <t>45–49</t>
        </is>
      </c>
      <c r="E25448" s="33" t="n"/>
      <c r="F25448" s="33" t="n"/>
      <c r="G25448" s="33" t="n"/>
      <c r="H25448" s="33" t="n"/>
    </row>
    <row r="25449" ht="16" customHeight="1">
      <c r="C25449" s="29" t="n"/>
      <c r="D25449" s="31" t="inlineStr">
        <is>
          <t>50–54</t>
        </is>
      </c>
      <c r="E25449" s="33" t="n"/>
      <c r="F25449" s="33" t="n"/>
      <c r="G25449" s="33" t="n"/>
      <c r="H25449" s="33" t="n"/>
    </row>
    <row r="25450" ht="16" customHeight="1">
      <c r="C25450" s="29" t="n"/>
      <c r="D25450" s="31" t="inlineStr">
        <is>
          <t>55–59</t>
        </is>
      </c>
      <c r="E25450" s="33" t="n"/>
      <c r="F25450" s="33" t="n"/>
      <c r="G25450" s="33" t="n"/>
      <c r="H25450" s="33" t="n"/>
    </row>
    <row r="25451" ht="16" customHeight="1">
      <c r="C25451" s="29" t="n"/>
      <c r="D25451" s="31" t="inlineStr">
        <is>
          <t>60–64</t>
        </is>
      </c>
      <c r="E25451" s="33" t="n"/>
      <c r="F25451" s="33" t="n"/>
      <c r="G25451" s="33" t="n"/>
      <c r="H25451" s="33" t="n"/>
    </row>
    <row r="25452" ht="16" customHeight="1">
      <c r="C25452" s="29" t="n"/>
      <c r="D25452" s="31" t="inlineStr">
        <is>
          <t>65–69</t>
        </is>
      </c>
      <c r="E25452" s="33" t="n"/>
      <c r="F25452" s="33" t="n"/>
      <c r="G25452" s="33" t="n"/>
      <c r="H25452" s="33" t="n"/>
    </row>
    <row r="25453" ht="16" customHeight="1">
      <c r="C25453" s="29" t="n"/>
      <c r="D25453" s="31" t="inlineStr">
        <is>
          <t>70–74</t>
        </is>
      </c>
      <c r="E25453" s="33" t="n"/>
      <c r="F25453" s="33" t="n"/>
      <c r="G25453" s="33" t="n"/>
      <c r="H25453" s="33" t="n"/>
    </row>
    <row r="25454" ht="16" customHeight="1">
      <c r="C25454" s="29" t="n"/>
      <c r="D25454" s="31" t="inlineStr">
        <is>
          <t>75–79</t>
        </is>
      </c>
      <c r="E25454" s="33" t="n"/>
      <c r="F25454" s="33" t="n"/>
      <c r="G25454" s="33" t="n"/>
      <c r="H25454" s="33" t="n"/>
    </row>
    <row r="25455" ht="16" customHeight="1">
      <c r="C25455" s="29" t="n"/>
      <c r="D25455" s="31" t="inlineStr">
        <is>
          <t>80–84</t>
        </is>
      </c>
      <c r="E25455" s="33" t="n"/>
      <c r="F25455" s="33" t="n"/>
      <c r="G25455" s="33" t="n"/>
      <c r="H25455" s="33" t="n"/>
    </row>
    <row r="25456" ht="16" customHeight="1">
      <c r="C25456" s="29" t="n"/>
      <c r="D25456" s="31" t="inlineStr">
        <is>
          <t>85+</t>
        </is>
      </c>
      <c r="E25456" s="33" t="n"/>
      <c r="F25456" s="33" t="n"/>
      <c r="G25456" s="33" t="n"/>
      <c r="H25456" s="33" t="n"/>
    </row>
    <row r="25457" ht="16" customHeight="1">
      <c r="A25457" s="29">
        <f>A25439+1</f>
        <v/>
      </c>
      <c r="C25457" s="29" t="n"/>
      <c r="D25457" s="31" t="inlineStr">
        <is>
          <t>0–4</t>
        </is>
      </c>
      <c r="E25457" s="33" t="n"/>
      <c r="F25457" s="33" t="n"/>
      <c r="G25457" s="33" t="n"/>
      <c r="H25457" s="33" t="n"/>
    </row>
    <row r="25458" ht="16" customHeight="1">
      <c r="C25458" s="29" t="n"/>
      <c r="D25458" s="31" t="inlineStr">
        <is>
          <t>5–9</t>
        </is>
      </c>
      <c r="E25458" s="33" t="n"/>
      <c r="F25458" s="33" t="n"/>
      <c r="G25458" s="33" t="n"/>
      <c r="H25458" s="33" t="n"/>
    </row>
    <row r="25459" ht="16" customHeight="1">
      <c r="C25459" s="29" t="n"/>
      <c r="D25459" s="31" t="inlineStr">
        <is>
          <t>10–14</t>
        </is>
      </c>
      <c r="E25459" s="33" t="n"/>
      <c r="F25459" s="33" t="n"/>
      <c r="G25459" s="33" t="n"/>
      <c r="H25459" s="33" t="n"/>
    </row>
    <row r="25460" ht="16" customHeight="1">
      <c r="C25460" s="29" t="n"/>
      <c r="D25460" s="31" t="inlineStr">
        <is>
          <t>15–19</t>
        </is>
      </c>
      <c r="E25460" s="33" t="n"/>
      <c r="F25460" s="33" t="n"/>
      <c r="G25460" s="33" t="n"/>
      <c r="H25460" s="33" t="n"/>
    </row>
    <row r="25461" ht="16" customHeight="1">
      <c r="C25461" s="29" t="n"/>
      <c r="D25461" s="31" t="inlineStr">
        <is>
          <t>20–24</t>
        </is>
      </c>
      <c r="E25461" s="33" t="n"/>
      <c r="F25461" s="33" t="n"/>
      <c r="G25461" s="33" t="n"/>
      <c r="H25461" s="33" t="n"/>
    </row>
    <row r="25462" ht="16" customHeight="1">
      <c r="C25462" s="29" t="n"/>
      <c r="D25462" s="31" t="inlineStr">
        <is>
          <t>25–29</t>
        </is>
      </c>
      <c r="E25462" s="33" t="n"/>
      <c r="F25462" s="33" t="n"/>
      <c r="G25462" s="33" t="n"/>
      <c r="H25462" s="33" t="n"/>
    </row>
    <row r="25463" ht="16" customHeight="1">
      <c r="C25463" s="29" t="n"/>
      <c r="D25463" s="31" t="inlineStr">
        <is>
          <t>30–34</t>
        </is>
      </c>
      <c r="E25463" s="33" t="n"/>
      <c r="F25463" s="33" t="n"/>
      <c r="G25463" s="33" t="n"/>
      <c r="H25463" s="33" t="n"/>
    </row>
    <row r="25464" ht="16" customHeight="1">
      <c r="C25464" s="29" t="n"/>
      <c r="D25464" s="31" t="inlineStr">
        <is>
          <t>35–39</t>
        </is>
      </c>
      <c r="E25464" s="33" t="n"/>
      <c r="F25464" s="33" t="n"/>
      <c r="G25464" s="33" t="n"/>
      <c r="H25464" s="33" t="n"/>
    </row>
    <row r="25465" ht="16" customHeight="1">
      <c r="C25465" s="29" t="n"/>
      <c r="D25465" s="31" t="inlineStr">
        <is>
          <t>40–44</t>
        </is>
      </c>
      <c r="E25465" s="33" t="n"/>
      <c r="F25465" s="33" t="n"/>
      <c r="G25465" s="33" t="n"/>
      <c r="H25465" s="33" t="n"/>
    </row>
    <row r="25466" ht="16" customHeight="1">
      <c r="C25466" s="29" t="n"/>
      <c r="D25466" s="31" t="inlineStr">
        <is>
          <t>45–49</t>
        </is>
      </c>
      <c r="E25466" s="33" t="n"/>
      <c r="F25466" s="33" t="n"/>
      <c r="G25466" s="33" t="n"/>
      <c r="H25466" s="33" t="n"/>
    </row>
    <row r="25467" ht="16" customHeight="1">
      <c r="C25467" s="29" t="n"/>
      <c r="D25467" s="31" t="inlineStr">
        <is>
          <t>50–54</t>
        </is>
      </c>
      <c r="E25467" s="33" t="n"/>
      <c r="F25467" s="33" t="n"/>
      <c r="G25467" s="33" t="n"/>
      <c r="H25467" s="33" t="n"/>
    </row>
    <row r="25468" ht="16" customHeight="1">
      <c r="C25468" s="29" t="n"/>
      <c r="D25468" s="31" t="inlineStr">
        <is>
          <t>55–59</t>
        </is>
      </c>
      <c r="E25468" s="33" t="n"/>
      <c r="F25468" s="33" t="n"/>
      <c r="G25468" s="33" t="n"/>
      <c r="H25468" s="33" t="n"/>
    </row>
    <row r="25469" ht="16" customHeight="1">
      <c r="C25469" s="29" t="n"/>
      <c r="D25469" s="31" t="inlineStr">
        <is>
          <t>60–64</t>
        </is>
      </c>
      <c r="E25469" s="33" t="n"/>
      <c r="F25469" s="33" t="n"/>
      <c r="G25469" s="33" t="n"/>
      <c r="H25469" s="33" t="n"/>
    </row>
    <row r="25470" ht="16" customHeight="1">
      <c r="C25470" s="29" t="n"/>
      <c r="D25470" s="31" t="inlineStr">
        <is>
          <t>65–69</t>
        </is>
      </c>
      <c r="E25470" s="33" t="n"/>
      <c r="F25470" s="33" t="n"/>
      <c r="G25470" s="33" t="n"/>
      <c r="H25470" s="33" t="n"/>
    </row>
    <row r="25471" ht="16" customHeight="1">
      <c r="C25471" s="29" t="n"/>
      <c r="D25471" s="31" t="inlineStr">
        <is>
          <t>70–74</t>
        </is>
      </c>
      <c r="E25471" s="33" t="n"/>
      <c r="F25471" s="33" t="n"/>
      <c r="G25471" s="33" t="n"/>
      <c r="H25471" s="33" t="n"/>
    </row>
    <row r="25472" ht="16" customHeight="1">
      <c r="C25472" s="29" t="n"/>
      <c r="D25472" s="31" t="inlineStr">
        <is>
          <t>75–79</t>
        </is>
      </c>
      <c r="E25472" s="33" t="n"/>
      <c r="F25472" s="33" t="n"/>
      <c r="G25472" s="33" t="n"/>
      <c r="H25472" s="33" t="n"/>
    </row>
    <row r="25473" ht="16" customHeight="1">
      <c r="C25473" s="29" t="n"/>
      <c r="D25473" s="31" t="inlineStr">
        <is>
          <t>80–84</t>
        </is>
      </c>
      <c r="E25473" s="33" t="n"/>
      <c r="F25473" s="33" t="n"/>
      <c r="G25473" s="33" t="n"/>
      <c r="H25473" s="33" t="n"/>
    </row>
    <row r="25474" ht="16" customHeight="1">
      <c r="C25474" s="29" t="n"/>
      <c r="D25474" s="31" t="inlineStr">
        <is>
          <t>85+</t>
        </is>
      </c>
      <c r="E25474" s="33" t="n"/>
      <c r="F25474" s="33" t="n"/>
      <c r="G25474" s="33" t="n"/>
      <c r="H25474" s="33" t="n"/>
    </row>
    <row r="25475" ht="16" customHeight="1">
      <c r="A25475" s="29">
        <f>A25457+1</f>
        <v/>
      </c>
      <c r="C25475" s="29" t="n"/>
      <c r="D25475" s="31" t="inlineStr">
        <is>
          <t>0–4</t>
        </is>
      </c>
      <c r="E25475" s="33" t="n"/>
      <c r="F25475" s="33" t="n"/>
      <c r="G25475" s="33" t="n"/>
      <c r="H25475" s="33" t="n"/>
    </row>
    <row r="25476" ht="16" customHeight="1">
      <c r="C25476" s="29" t="n"/>
      <c r="D25476" s="31" t="inlineStr">
        <is>
          <t>5–9</t>
        </is>
      </c>
      <c r="E25476" s="33" t="n"/>
      <c r="F25476" s="33" t="n"/>
      <c r="G25476" s="33" t="n"/>
      <c r="H25476" s="33" t="n"/>
    </row>
    <row r="25477" ht="16" customHeight="1">
      <c r="C25477" s="29" t="n"/>
      <c r="D25477" s="31" t="inlineStr">
        <is>
          <t>10–14</t>
        </is>
      </c>
      <c r="E25477" s="33" t="n"/>
      <c r="F25477" s="33" t="n"/>
      <c r="G25477" s="33" t="n"/>
      <c r="H25477" s="33" t="n"/>
    </row>
    <row r="25478" ht="16" customHeight="1">
      <c r="C25478" s="29" t="n"/>
      <c r="D25478" s="31" t="inlineStr">
        <is>
          <t>15–19</t>
        </is>
      </c>
      <c r="E25478" s="33" t="n"/>
      <c r="F25478" s="33" t="n"/>
      <c r="G25478" s="33" t="n"/>
      <c r="H25478" s="33" t="n"/>
    </row>
    <row r="25479" ht="16" customHeight="1">
      <c r="C25479" s="29" t="n"/>
      <c r="D25479" s="31" t="inlineStr">
        <is>
          <t>20–24</t>
        </is>
      </c>
      <c r="E25479" s="33" t="n"/>
      <c r="F25479" s="33" t="n"/>
      <c r="G25479" s="33" t="n"/>
      <c r="H25479" s="33" t="n"/>
    </row>
    <row r="25480" ht="16" customHeight="1">
      <c r="C25480" s="29" t="n"/>
      <c r="D25480" s="31" t="inlineStr">
        <is>
          <t>25–29</t>
        </is>
      </c>
      <c r="E25480" s="33" t="n"/>
      <c r="F25480" s="33" t="n"/>
      <c r="G25480" s="33" t="n"/>
      <c r="H25480" s="33" t="n"/>
    </row>
    <row r="25481" ht="16" customHeight="1">
      <c r="C25481" s="29" t="n"/>
      <c r="D25481" s="31" t="inlineStr">
        <is>
          <t>30–34</t>
        </is>
      </c>
      <c r="E25481" s="33" t="n"/>
      <c r="F25481" s="33" t="n"/>
      <c r="G25481" s="33" t="n"/>
      <c r="H25481" s="33" t="n"/>
    </row>
    <row r="25482" ht="16" customHeight="1">
      <c r="C25482" s="29" t="n"/>
      <c r="D25482" s="31" t="inlineStr">
        <is>
          <t>35–39</t>
        </is>
      </c>
      <c r="E25482" s="33" t="n"/>
      <c r="F25482" s="33" t="n"/>
      <c r="G25482" s="33" t="n"/>
      <c r="H25482" s="33" t="n"/>
    </row>
    <row r="25483" ht="16" customHeight="1">
      <c r="C25483" s="29" t="n"/>
      <c r="D25483" s="31" t="inlineStr">
        <is>
          <t>40–44</t>
        </is>
      </c>
      <c r="E25483" s="33" t="n"/>
      <c r="F25483" s="33" t="n"/>
      <c r="G25483" s="33" t="n"/>
      <c r="H25483" s="33" t="n"/>
    </row>
    <row r="25484" ht="16" customHeight="1">
      <c r="C25484" s="29" t="n"/>
      <c r="D25484" s="31" t="inlineStr">
        <is>
          <t>45–49</t>
        </is>
      </c>
      <c r="E25484" s="33" t="n"/>
      <c r="F25484" s="33" t="n"/>
      <c r="G25484" s="33" t="n"/>
      <c r="H25484" s="33" t="n"/>
    </row>
    <row r="25485" ht="16" customHeight="1">
      <c r="C25485" s="29" t="n"/>
      <c r="D25485" s="31" t="inlineStr">
        <is>
          <t>50–54</t>
        </is>
      </c>
      <c r="E25485" s="33" t="n"/>
      <c r="F25485" s="33" t="n"/>
      <c r="G25485" s="33" t="n"/>
      <c r="H25485" s="33" t="n"/>
    </row>
    <row r="25486" ht="16" customHeight="1">
      <c r="C25486" s="29" t="n"/>
      <c r="D25486" s="31" t="inlineStr">
        <is>
          <t>55–59</t>
        </is>
      </c>
      <c r="E25486" s="33" t="n"/>
      <c r="F25486" s="33" t="n"/>
      <c r="G25486" s="33" t="n"/>
      <c r="H25486" s="33" t="n"/>
    </row>
    <row r="25487" ht="16" customHeight="1">
      <c r="C25487" s="29" t="n"/>
      <c r="D25487" s="31" t="inlineStr">
        <is>
          <t>60–64</t>
        </is>
      </c>
      <c r="E25487" s="33" t="n"/>
      <c r="F25487" s="33" t="n"/>
      <c r="G25487" s="33" t="n"/>
      <c r="H25487" s="33" t="n"/>
    </row>
    <row r="25488" ht="16" customHeight="1">
      <c r="C25488" s="29" t="n"/>
      <c r="D25488" s="31" t="inlineStr">
        <is>
          <t>65–69</t>
        </is>
      </c>
      <c r="E25488" s="33" t="n"/>
      <c r="F25488" s="33" t="n"/>
      <c r="G25488" s="33" t="n"/>
      <c r="H25488" s="33" t="n"/>
    </row>
    <row r="25489" ht="16" customHeight="1">
      <c r="C25489" s="29" t="n"/>
      <c r="D25489" s="31" t="inlineStr">
        <is>
          <t>70–74</t>
        </is>
      </c>
      <c r="E25489" s="33" t="n"/>
      <c r="F25489" s="33" t="n"/>
      <c r="G25489" s="33" t="n"/>
      <c r="H25489" s="33" t="n"/>
    </row>
    <row r="25490" ht="16" customHeight="1">
      <c r="C25490" s="29" t="n"/>
      <c r="D25490" s="31" t="inlineStr">
        <is>
          <t>75–79</t>
        </is>
      </c>
      <c r="E25490" s="33" t="n"/>
      <c r="F25490" s="33" t="n"/>
      <c r="G25490" s="33" t="n"/>
      <c r="H25490" s="33" t="n"/>
    </row>
    <row r="25491" ht="16" customHeight="1">
      <c r="C25491" s="29" t="n"/>
      <c r="D25491" s="31" t="inlineStr">
        <is>
          <t>80–84</t>
        </is>
      </c>
      <c r="E25491" s="33" t="n"/>
      <c r="F25491" s="33" t="n"/>
      <c r="G25491" s="33" t="n"/>
      <c r="H25491" s="33" t="n"/>
    </row>
    <row r="25492" ht="16" customHeight="1">
      <c r="C25492" s="29" t="n"/>
      <c r="D25492" s="31" t="inlineStr">
        <is>
          <t>85+</t>
        </is>
      </c>
      <c r="E25492" s="33" t="n"/>
      <c r="F25492" s="33" t="n"/>
      <c r="G25492" s="33" t="n"/>
      <c r="H25492" s="33" t="n"/>
    </row>
    <row r="25493" ht="16" customHeight="1">
      <c r="A25493" s="29">
        <f>A25475+1</f>
        <v/>
      </c>
      <c r="C25493" s="29" t="n"/>
      <c r="D25493" s="31" t="inlineStr">
        <is>
          <t>0–4</t>
        </is>
      </c>
      <c r="E25493" s="33" t="n"/>
      <c r="F25493" s="33" t="n"/>
      <c r="G25493" s="33" t="n"/>
      <c r="H25493" s="33" t="n"/>
    </row>
    <row r="25494" ht="13.75" customHeight="1">
      <c r="C25494" s="29" t="n"/>
      <c r="D25494" s="31" t="inlineStr">
        <is>
          <t>5–9</t>
        </is>
      </c>
      <c r="E25494" s="33" t="n"/>
      <c r="F25494" s="33" t="n"/>
      <c r="G25494" s="33" t="n"/>
      <c r="H25494" s="33" t="n"/>
    </row>
    <row r="25495" ht="16" customHeight="1">
      <c r="C25495" s="29" t="n"/>
      <c r="D25495" s="31" t="inlineStr">
        <is>
          <t>10–14</t>
        </is>
      </c>
      <c r="E25495" s="33" t="n"/>
      <c r="F25495" s="33" t="n"/>
      <c r="G25495" s="33" t="n"/>
      <c r="H25495" s="33" t="n"/>
    </row>
    <row r="25496" ht="16" customHeight="1">
      <c r="C25496" s="29" t="n"/>
      <c r="D25496" s="31" t="inlineStr">
        <is>
          <t>15–19</t>
        </is>
      </c>
      <c r="E25496" s="33" t="n"/>
      <c r="F25496" s="33" t="n"/>
      <c r="G25496" s="33" t="n"/>
      <c r="H25496" s="33" t="n"/>
    </row>
    <row r="25497" ht="16" customHeight="1">
      <c r="C25497" s="29" t="n"/>
      <c r="D25497" s="31" t="inlineStr">
        <is>
          <t>20–24</t>
        </is>
      </c>
      <c r="E25497" s="33" t="n"/>
      <c r="F25497" s="33" t="n"/>
      <c r="G25497" s="33" t="n"/>
      <c r="H25497" s="33" t="n"/>
    </row>
    <row r="25498" ht="16" customHeight="1">
      <c r="C25498" s="29" t="n"/>
      <c r="D25498" s="31" t="inlineStr">
        <is>
          <t>25–29</t>
        </is>
      </c>
      <c r="E25498" s="33" t="n"/>
      <c r="F25498" s="33" t="n"/>
      <c r="G25498" s="33" t="n"/>
      <c r="H25498" s="33" t="n"/>
    </row>
    <row r="25499" ht="16" customHeight="1">
      <c r="C25499" s="29" t="n"/>
      <c r="D25499" s="31" t="inlineStr">
        <is>
          <t>30–34</t>
        </is>
      </c>
      <c r="E25499" s="33" t="n"/>
      <c r="F25499" s="33" t="n"/>
      <c r="G25499" s="33" t="n"/>
      <c r="H25499" s="33" t="n"/>
    </row>
    <row r="25500" ht="16" customHeight="1">
      <c r="C25500" s="29" t="n"/>
      <c r="D25500" s="31" t="inlineStr">
        <is>
          <t>35–39</t>
        </is>
      </c>
      <c r="E25500" s="33" t="n"/>
      <c r="F25500" s="33" t="n"/>
      <c r="G25500" s="33" t="n"/>
      <c r="H25500" s="33" t="n"/>
    </row>
    <row r="25501" ht="16" customHeight="1">
      <c r="C25501" s="29" t="n"/>
      <c r="D25501" s="31" t="inlineStr">
        <is>
          <t>40–44</t>
        </is>
      </c>
      <c r="E25501" s="33" t="n"/>
      <c r="F25501" s="33" t="n"/>
      <c r="G25501" s="33" t="n"/>
      <c r="H25501" s="33" t="n"/>
    </row>
    <row r="25502" ht="16" customHeight="1">
      <c r="C25502" s="29" t="n"/>
      <c r="D25502" s="31" t="inlineStr">
        <is>
          <t>45–49</t>
        </is>
      </c>
      <c r="E25502" s="33" t="n"/>
      <c r="F25502" s="33" t="n"/>
      <c r="G25502" s="33" t="n"/>
      <c r="H25502" s="33" t="n"/>
    </row>
    <row r="25503" ht="16" customHeight="1">
      <c r="C25503" s="29" t="n"/>
      <c r="D25503" s="31" t="inlineStr">
        <is>
          <t>50–54</t>
        </is>
      </c>
      <c r="E25503" s="33" t="n"/>
      <c r="F25503" s="33" t="n"/>
      <c r="G25503" s="33" t="n"/>
      <c r="H25503" s="33" t="n"/>
    </row>
    <row r="25504" ht="16" customHeight="1">
      <c r="C25504" s="29" t="n"/>
      <c r="D25504" s="31" t="inlineStr">
        <is>
          <t>55–59</t>
        </is>
      </c>
      <c r="E25504" s="33" t="n"/>
      <c r="F25504" s="33" t="n"/>
      <c r="G25504" s="33" t="n"/>
      <c r="H25504" s="33" t="n"/>
    </row>
    <row r="25505" ht="16" customHeight="1">
      <c r="C25505" s="29" t="n"/>
      <c r="D25505" s="31" t="inlineStr">
        <is>
          <t>60–64</t>
        </is>
      </c>
      <c r="E25505" s="33" t="n"/>
      <c r="F25505" s="33" t="n"/>
      <c r="G25505" s="33" t="n"/>
      <c r="H25505" s="33" t="n"/>
    </row>
    <row r="25506" ht="16" customHeight="1">
      <c r="C25506" s="29" t="n"/>
      <c r="D25506" s="31" t="inlineStr">
        <is>
          <t>65–69</t>
        </is>
      </c>
      <c r="E25506" s="33" t="n"/>
      <c r="F25506" s="33" t="n"/>
      <c r="G25506" s="33" t="n"/>
      <c r="H25506" s="33" t="n"/>
    </row>
    <row r="25507" ht="16" customHeight="1">
      <c r="C25507" s="29" t="n"/>
      <c r="D25507" s="31" t="inlineStr">
        <is>
          <t>70–74</t>
        </is>
      </c>
      <c r="E25507" s="33" t="n"/>
      <c r="F25507" s="33" t="n"/>
      <c r="G25507" s="33" t="n"/>
      <c r="H25507" s="33" t="n"/>
    </row>
    <row r="25508" ht="16" customHeight="1">
      <c r="C25508" s="29" t="n"/>
      <c r="D25508" s="31" t="inlineStr">
        <is>
          <t>75–79</t>
        </is>
      </c>
      <c r="E25508" s="33" t="n"/>
      <c r="F25508" s="33" t="n"/>
      <c r="G25508" s="33" t="n"/>
      <c r="H25508" s="33" t="n"/>
    </row>
    <row r="25509" ht="16" customHeight="1">
      <c r="C25509" s="29" t="n"/>
      <c r="D25509" s="31" t="inlineStr">
        <is>
          <t>80–84</t>
        </is>
      </c>
      <c r="E25509" s="33" t="n"/>
      <c r="F25509" s="33" t="n"/>
      <c r="G25509" s="33" t="n"/>
      <c r="H25509" s="33" t="n"/>
    </row>
    <row r="25510" ht="16" customHeight="1">
      <c r="C25510" s="29" t="n"/>
      <c r="D25510" s="31" t="inlineStr">
        <is>
          <t>85+</t>
        </is>
      </c>
      <c r="E25510" s="33" t="n"/>
      <c r="F25510" s="33" t="n"/>
      <c r="G25510" s="33" t="n"/>
      <c r="H25510" s="33" t="n"/>
    </row>
    <row r="25511" ht="16" customHeight="1">
      <c r="A25511" s="29">
        <f>A25493+1</f>
        <v/>
      </c>
      <c r="C25511" s="29" t="n"/>
      <c r="D25511" s="31" t="inlineStr">
        <is>
          <t>0–4</t>
        </is>
      </c>
      <c r="E25511" s="33" t="n"/>
      <c r="F25511" s="33" t="n"/>
      <c r="G25511" s="33" t="n"/>
      <c r="H25511" s="33" t="n"/>
    </row>
    <row r="25512" ht="13.75" customHeight="1">
      <c r="C25512" s="29" t="n"/>
      <c r="D25512" s="31" t="inlineStr">
        <is>
          <t>5–9</t>
        </is>
      </c>
      <c r="E25512" s="33" t="n"/>
      <c r="F25512" s="33" t="n"/>
      <c r="G25512" s="33" t="n"/>
      <c r="H25512" s="33" t="n"/>
    </row>
    <row r="25513" ht="16" customHeight="1">
      <c r="C25513" s="29" t="n"/>
      <c r="D25513" s="31" t="inlineStr">
        <is>
          <t>10–14</t>
        </is>
      </c>
      <c r="E25513" s="33" t="n"/>
      <c r="F25513" s="33" t="n"/>
      <c r="G25513" s="33" t="n"/>
      <c r="H25513" s="33" t="n"/>
    </row>
    <row r="25514" ht="16" customHeight="1">
      <c r="C25514" s="29" t="n"/>
      <c r="D25514" s="31" t="inlineStr">
        <is>
          <t>15–19</t>
        </is>
      </c>
      <c r="E25514" s="33" t="n"/>
      <c r="F25514" s="33" t="n"/>
      <c r="G25514" s="33" t="n"/>
      <c r="H25514" s="33" t="n"/>
    </row>
    <row r="25515" ht="16" customHeight="1">
      <c r="C25515" s="29" t="n"/>
      <c r="D25515" s="31" t="inlineStr">
        <is>
          <t>20–24</t>
        </is>
      </c>
      <c r="E25515" s="33" t="n"/>
      <c r="F25515" s="33" t="n"/>
      <c r="G25515" s="33" t="n"/>
      <c r="H25515" s="33" t="n"/>
    </row>
    <row r="25516" ht="16" customHeight="1">
      <c r="C25516" s="29" t="n"/>
      <c r="D25516" s="31" t="inlineStr">
        <is>
          <t>25–29</t>
        </is>
      </c>
      <c r="E25516" s="33" t="n"/>
      <c r="F25516" s="33" t="n"/>
      <c r="G25516" s="33" t="n"/>
      <c r="H25516" s="33" t="n"/>
    </row>
    <row r="25517" ht="16" customHeight="1">
      <c r="C25517" s="29" t="n"/>
      <c r="D25517" s="31" t="inlineStr">
        <is>
          <t>30–34</t>
        </is>
      </c>
      <c r="E25517" s="33" t="n"/>
      <c r="F25517" s="33" t="n"/>
      <c r="G25517" s="33" t="n"/>
      <c r="H25517" s="33" t="n"/>
    </row>
    <row r="25518" ht="16" customHeight="1">
      <c r="C25518" s="29" t="n"/>
      <c r="D25518" s="31" t="inlineStr">
        <is>
          <t>35–39</t>
        </is>
      </c>
      <c r="E25518" s="33" t="n"/>
      <c r="F25518" s="33" t="n"/>
      <c r="G25518" s="33" t="n"/>
      <c r="H25518" s="33" t="n"/>
    </row>
    <row r="25519" ht="16" customHeight="1">
      <c r="C25519" s="29" t="n"/>
      <c r="D25519" s="31" t="inlineStr">
        <is>
          <t>40–44</t>
        </is>
      </c>
      <c r="E25519" s="33" t="n"/>
      <c r="F25519" s="33" t="n"/>
      <c r="G25519" s="33" t="n"/>
      <c r="H25519" s="33" t="n"/>
    </row>
    <row r="25520" ht="16" customHeight="1">
      <c r="C25520" s="29" t="n"/>
      <c r="D25520" s="31" t="inlineStr">
        <is>
          <t>45–49</t>
        </is>
      </c>
      <c r="E25520" s="33" t="n"/>
      <c r="F25520" s="33" t="n"/>
      <c r="G25520" s="33" t="n"/>
      <c r="H25520" s="33" t="n"/>
    </row>
    <row r="25521" ht="16" customHeight="1">
      <c r="C25521" s="29" t="n"/>
      <c r="D25521" s="31" t="inlineStr">
        <is>
          <t>50–54</t>
        </is>
      </c>
      <c r="E25521" s="33" t="n"/>
      <c r="F25521" s="33" t="n"/>
      <c r="G25521" s="33" t="n"/>
      <c r="H25521" s="33" t="n"/>
    </row>
    <row r="25522" ht="16" customHeight="1">
      <c r="C25522" s="29" t="n"/>
      <c r="D25522" s="31" t="inlineStr">
        <is>
          <t>55–59</t>
        </is>
      </c>
      <c r="E25522" s="33" t="n"/>
      <c r="F25522" s="33" t="n"/>
      <c r="G25522" s="33" t="n"/>
      <c r="H25522" s="33" t="n"/>
    </row>
    <row r="25523" ht="16" customHeight="1">
      <c r="C25523" s="29" t="n"/>
      <c r="D25523" s="31" t="inlineStr">
        <is>
          <t>60–64</t>
        </is>
      </c>
      <c r="E25523" s="33" t="n"/>
      <c r="F25523" s="33" t="n"/>
      <c r="G25523" s="33" t="n"/>
      <c r="H25523" s="33" t="n"/>
    </row>
    <row r="25524" ht="16" customHeight="1">
      <c r="C25524" s="29" t="n"/>
      <c r="D25524" s="31" t="inlineStr">
        <is>
          <t>65–69</t>
        </is>
      </c>
      <c r="E25524" s="33" t="n"/>
      <c r="F25524" s="33" t="n"/>
      <c r="G25524" s="33" t="n"/>
      <c r="H25524" s="33" t="n"/>
    </row>
    <row r="25525" ht="16" customHeight="1">
      <c r="C25525" s="29" t="n"/>
      <c r="D25525" s="31" t="inlineStr">
        <is>
          <t>70–74</t>
        </is>
      </c>
      <c r="E25525" s="33" t="n"/>
      <c r="F25525" s="33" t="n"/>
      <c r="G25525" s="33" t="n"/>
      <c r="H25525" s="33" t="n"/>
    </row>
    <row r="25526" ht="16" customHeight="1">
      <c r="C25526" s="29" t="n"/>
      <c r="D25526" s="31" t="inlineStr">
        <is>
          <t>75–79</t>
        </is>
      </c>
      <c r="E25526" s="33" t="n"/>
      <c r="F25526" s="33" t="n"/>
      <c r="G25526" s="33" t="n"/>
      <c r="H25526" s="33" t="n"/>
    </row>
    <row r="25527" ht="16" customHeight="1">
      <c r="C25527" s="29" t="n"/>
      <c r="D25527" s="31" t="inlineStr">
        <is>
          <t>80–84</t>
        </is>
      </c>
      <c r="E25527" s="33" t="n"/>
      <c r="F25527" s="33" t="n"/>
      <c r="G25527" s="33" t="n"/>
      <c r="H25527" s="33" t="n"/>
    </row>
    <row r="25528" ht="16" customHeight="1">
      <c r="C25528" s="29" t="n"/>
      <c r="D25528" s="31" t="inlineStr">
        <is>
          <t>85+</t>
        </is>
      </c>
      <c r="E25528" s="33" t="n"/>
      <c r="F25528" s="33" t="n"/>
      <c r="G25528" s="33" t="n"/>
      <c r="H25528" s="33" t="n"/>
    </row>
    <row r="25529" ht="16" customHeight="1">
      <c r="A25529" s="29">
        <f>A25511+1</f>
        <v/>
      </c>
      <c r="C25529" s="29" t="n"/>
      <c r="D25529" s="31" t="inlineStr">
        <is>
          <t>0–4</t>
        </is>
      </c>
      <c r="E25529" s="33" t="n"/>
      <c r="F25529" s="33" t="n"/>
      <c r="G25529" s="33" t="n"/>
      <c r="H25529" s="33" t="n"/>
    </row>
    <row r="25530" ht="13.75" customHeight="1">
      <c r="C25530" s="29" t="n"/>
      <c r="D25530" s="31" t="inlineStr">
        <is>
          <t>5–9</t>
        </is>
      </c>
      <c r="E25530" s="33" t="n"/>
      <c r="F25530" s="33" t="n"/>
      <c r="G25530" s="33" t="n"/>
      <c r="H25530" s="33" t="n"/>
    </row>
    <row r="25531" ht="16" customHeight="1">
      <c r="C25531" s="29" t="n"/>
      <c r="D25531" s="31" t="inlineStr">
        <is>
          <t>10–14</t>
        </is>
      </c>
      <c r="E25531" s="33" t="n"/>
      <c r="F25531" s="33" t="n"/>
      <c r="G25531" s="33" t="n"/>
      <c r="H25531" s="33" t="n"/>
    </row>
    <row r="25532" ht="16" customHeight="1">
      <c r="C25532" s="29" t="n"/>
      <c r="D25532" s="31" t="inlineStr">
        <is>
          <t>15–19</t>
        </is>
      </c>
      <c r="E25532" s="33" t="n"/>
      <c r="F25532" s="33" t="n"/>
      <c r="G25532" s="33" t="n"/>
      <c r="H25532" s="33" t="n"/>
    </row>
    <row r="25533" ht="16" customHeight="1">
      <c r="C25533" s="29" t="n"/>
      <c r="D25533" s="31" t="inlineStr">
        <is>
          <t>20–24</t>
        </is>
      </c>
      <c r="E25533" s="33" t="n"/>
      <c r="F25533" s="33" t="n"/>
      <c r="G25533" s="33" t="n"/>
      <c r="H25533" s="33" t="n"/>
    </row>
    <row r="25534" ht="16" customHeight="1">
      <c r="C25534" s="29" t="n"/>
      <c r="D25534" s="31" t="inlineStr">
        <is>
          <t>25–29</t>
        </is>
      </c>
      <c r="E25534" s="33" t="n"/>
      <c r="F25534" s="33" t="n"/>
      <c r="G25534" s="33" t="n"/>
      <c r="H25534" s="33" t="n"/>
    </row>
    <row r="25535" ht="16" customHeight="1">
      <c r="C25535" s="29" t="n"/>
      <c r="D25535" s="31" t="inlineStr">
        <is>
          <t>30–34</t>
        </is>
      </c>
      <c r="E25535" s="33" t="n"/>
      <c r="F25535" s="33" t="n"/>
      <c r="G25535" s="33" t="n"/>
      <c r="H25535" s="33" t="n"/>
    </row>
    <row r="25536" ht="16" customHeight="1">
      <c r="C25536" s="29" t="n"/>
      <c r="D25536" s="31" t="inlineStr">
        <is>
          <t>35–39</t>
        </is>
      </c>
      <c r="E25536" s="33" t="n"/>
      <c r="F25536" s="33" t="n"/>
      <c r="G25536" s="33" t="n"/>
      <c r="H25536" s="33" t="n"/>
    </row>
    <row r="25537" ht="16" customHeight="1">
      <c r="C25537" s="29" t="n"/>
      <c r="D25537" s="31" t="inlineStr">
        <is>
          <t>40–44</t>
        </is>
      </c>
      <c r="E25537" s="33" t="n"/>
      <c r="F25537" s="33" t="n"/>
      <c r="G25537" s="33" t="n"/>
      <c r="H25537" s="33" t="n"/>
    </row>
    <row r="25538" ht="16" customHeight="1">
      <c r="C25538" s="29" t="n"/>
      <c r="D25538" s="31" t="inlineStr">
        <is>
          <t>45–49</t>
        </is>
      </c>
      <c r="E25538" s="33" t="n"/>
      <c r="F25538" s="33" t="n"/>
      <c r="G25538" s="33" t="n"/>
      <c r="H25538" s="33" t="n"/>
    </row>
    <row r="25539" ht="16" customHeight="1">
      <c r="C25539" s="29" t="n"/>
      <c r="D25539" s="31" t="inlineStr">
        <is>
          <t>50–54</t>
        </is>
      </c>
      <c r="E25539" s="33" t="n"/>
      <c r="F25539" s="33" t="n"/>
      <c r="G25539" s="33" t="n"/>
      <c r="H25539" s="33" t="n"/>
    </row>
    <row r="25540" ht="16" customHeight="1">
      <c r="C25540" s="29" t="n"/>
      <c r="D25540" s="31" t="inlineStr">
        <is>
          <t>55–59</t>
        </is>
      </c>
      <c r="E25540" s="33" t="n"/>
      <c r="F25540" s="33" t="n"/>
      <c r="G25540" s="33" t="n"/>
      <c r="H25540" s="33" t="n"/>
    </row>
    <row r="25541" ht="16" customHeight="1">
      <c r="C25541" s="29" t="n"/>
      <c r="D25541" s="31" t="inlineStr">
        <is>
          <t>60–64</t>
        </is>
      </c>
      <c r="E25541" s="33" t="n"/>
      <c r="F25541" s="33" t="n"/>
      <c r="G25541" s="33" t="n"/>
      <c r="H25541" s="33" t="n"/>
    </row>
    <row r="25542" ht="16" customHeight="1">
      <c r="C25542" s="29" t="n"/>
      <c r="D25542" s="31" t="inlineStr">
        <is>
          <t>65–69</t>
        </is>
      </c>
      <c r="E25542" s="33" t="n"/>
      <c r="F25542" s="33" t="n"/>
      <c r="G25542" s="33" t="n"/>
      <c r="H25542" s="33" t="n"/>
    </row>
    <row r="25543" ht="16" customHeight="1">
      <c r="C25543" s="29" t="n"/>
      <c r="D25543" s="31" t="inlineStr">
        <is>
          <t>70–74</t>
        </is>
      </c>
      <c r="E25543" s="33" t="n"/>
      <c r="F25543" s="33" t="n"/>
      <c r="G25543" s="33" t="n"/>
      <c r="H25543" s="33" t="n"/>
    </row>
    <row r="25544" ht="16" customHeight="1">
      <c r="C25544" s="29" t="n"/>
      <c r="D25544" s="31" t="inlineStr">
        <is>
          <t>75–79</t>
        </is>
      </c>
      <c r="E25544" s="33" t="n"/>
      <c r="F25544" s="33" t="n"/>
      <c r="G25544" s="33" t="n"/>
      <c r="H25544" s="33" t="n"/>
    </row>
    <row r="25545" ht="16" customHeight="1">
      <c r="C25545" s="29" t="n"/>
      <c r="D25545" s="31" t="inlineStr">
        <is>
          <t>80–84</t>
        </is>
      </c>
      <c r="E25545" s="33" t="n"/>
      <c r="F25545" s="33" t="n"/>
      <c r="G25545" s="33" t="n"/>
      <c r="H25545" s="33" t="n"/>
    </row>
    <row r="25546" ht="16" customHeight="1">
      <c r="C25546" s="29" t="n"/>
      <c r="D25546" s="31" t="inlineStr">
        <is>
          <t>85+</t>
        </is>
      </c>
      <c r="E25546" s="33" t="n"/>
      <c r="F25546" s="33" t="n"/>
      <c r="G25546" s="33" t="n"/>
      <c r="H25546" s="33" t="n"/>
    </row>
    <row r="25547" ht="16" customHeight="1">
      <c r="A25547" s="29">
        <f>A25529+1</f>
        <v/>
      </c>
      <c r="C25547" s="29" t="n"/>
      <c r="D25547" s="31" t="inlineStr">
        <is>
          <t>0–4</t>
        </is>
      </c>
      <c r="E25547" s="33" t="n"/>
      <c r="F25547" s="33" t="n"/>
      <c r="G25547" s="33" t="n"/>
      <c r="H25547" s="33" t="n"/>
    </row>
    <row r="25548" ht="16" customHeight="1">
      <c r="C25548" s="29" t="n"/>
      <c r="D25548" s="31" t="inlineStr">
        <is>
          <t>5–9</t>
        </is>
      </c>
      <c r="E25548" s="33" t="n"/>
      <c r="F25548" s="33" t="n"/>
      <c r="G25548" s="33" t="n"/>
      <c r="H25548" s="33" t="n"/>
    </row>
    <row r="25549" ht="16" customHeight="1">
      <c r="C25549" s="29" t="n"/>
      <c r="D25549" s="31" t="inlineStr">
        <is>
          <t>10–14</t>
        </is>
      </c>
      <c r="E25549" s="33" t="n"/>
      <c r="F25549" s="33" t="n"/>
      <c r="G25549" s="33" t="n"/>
      <c r="H25549" s="33" t="n"/>
    </row>
    <row r="25550" ht="16" customHeight="1">
      <c r="C25550" s="29" t="n"/>
      <c r="D25550" s="31" t="inlineStr">
        <is>
          <t>15–19</t>
        </is>
      </c>
      <c r="E25550" s="33" t="n"/>
      <c r="F25550" s="33" t="n"/>
      <c r="G25550" s="33" t="n"/>
      <c r="H25550" s="33" t="n"/>
    </row>
    <row r="25551" ht="16" customHeight="1">
      <c r="C25551" s="29" t="n"/>
      <c r="D25551" s="31" t="inlineStr">
        <is>
          <t>20–24</t>
        </is>
      </c>
      <c r="E25551" s="33" t="n"/>
      <c r="F25551" s="33" t="n"/>
      <c r="G25551" s="33" t="n"/>
      <c r="H25551" s="33" t="n"/>
    </row>
    <row r="25552" ht="16" customHeight="1">
      <c r="C25552" s="29" t="n"/>
      <c r="D25552" s="31" t="inlineStr">
        <is>
          <t>25–29</t>
        </is>
      </c>
      <c r="E25552" s="33" t="n"/>
      <c r="F25552" s="33" t="n"/>
      <c r="G25552" s="33" t="n"/>
      <c r="H25552" s="33" t="n"/>
    </row>
    <row r="25553" ht="16" customHeight="1">
      <c r="C25553" s="29" t="n"/>
      <c r="D25553" s="31" t="inlineStr">
        <is>
          <t>30–34</t>
        </is>
      </c>
      <c r="E25553" s="33" t="n"/>
      <c r="F25553" s="33" t="n"/>
      <c r="G25553" s="33" t="n"/>
      <c r="H25553" s="33" t="n"/>
    </row>
    <row r="25554" ht="16" customHeight="1">
      <c r="C25554" s="29" t="n"/>
      <c r="D25554" s="31" t="inlineStr">
        <is>
          <t>35–39</t>
        </is>
      </c>
      <c r="E25554" s="33" t="n"/>
      <c r="F25554" s="33" t="n"/>
      <c r="G25554" s="33" t="n"/>
      <c r="H25554" s="33" t="n"/>
    </row>
    <row r="25555" ht="16" customHeight="1">
      <c r="C25555" s="29" t="n"/>
      <c r="D25555" s="31" t="inlineStr">
        <is>
          <t>40–44</t>
        </is>
      </c>
      <c r="E25555" s="33" t="n"/>
      <c r="F25555" s="33" t="n"/>
      <c r="G25555" s="33" t="n"/>
      <c r="H25555" s="33" t="n"/>
    </row>
    <row r="25556" ht="16" customHeight="1">
      <c r="C25556" s="29" t="n"/>
      <c r="D25556" s="31" t="inlineStr">
        <is>
          <t>45–49</t>
        </is>
      </c>
      <c r="E25556" s="33" t="n"/>
      <c r="F25556" s="33" t="n"/>
      <c r="G25556" s="33" t="n"/>
      <c r="H25556" s="33" t="n"/>
    </row>
    <row r="25557" ht="16" customHeight="1">
      <c r="C25557" s="29" t="n"/>
      <c r="D25557" s="31" t="inlineStr">
        <is>
          <t>50–54</t>
        </is>
      </c>
      <c r="E25557" s="33" t="n"/>
      <c r="F25557" s="33" t="n"/>
      <c r="G25557" s="33" t="n"/>
      <c r="H25557" s="33" t="n"/>
    </row>
    <row r="25558" ht="16" customHeight="1">
      <c r="C25558" s="29" t="n"/>
      <c r="D25558" s="31" t="inlineStr">
        <is>
          <t>55–59</t>
        </is>
      </c>
      <c r="E25558" s="33" t="n"/>
      <c r="F25558" s="33" t="n"/>
      <c r="G25558" s="33" t="n"/>
      <c r="H25558" s="33" t="n"/>
    </row>
    <row r="25559" ht="16" customHeight="1">
      <c r="C25559" s="29" t="n"/>
      <c r="D25559" s="31" t="inlineStr">
        <is>
          <t>60–64</t>
        </is>
      </c>
      <c r="E25559" s="33" t="n"/>
      <c r="F25559" s="33" t="n"/>
      <c r="G25559" s="33" t="n"/>
      <c r="H25559" s="33" t="n"/>
    </row>
    <row r="25560" ht="16" customHeight="1">
      <c r="C25560" s="29" t="n"/>
      <c r="D25560" s="31" t="inlineStr">
        <is>
          <t>65–69</t>
        </is>
      </c>
      <c r="E25560" s="33" t="n"/>
      <c r="F25560" s="33" t="n"/>
      <c r="G25560" s="33" t="n"/>
      <c r="H25560" s="33" t="n"/>
    </row>
    <row r="25561" ht="16" customHeight="1">
      <c r="C25561" s="29" t="n"/>
      <c r="D25561" s="31" t="inlineStr">
        <is>
          <t>70–74</t>
        </is>
      </c>
      <c r="E25561" s="33" t="n"/>
      <c r="F25561" s="33" t="n"/>
      <c r="G25561" s="33" t="n"/>
      <c r="H25561" s="33" t="n"/>
    </row>
    <row r="25562" ht="16" customHeight="1">
      <c r="C25562" s="29" t="n"/>
      <c r="D25562" s="31" t="inlineStr">
        <is>
          <t>75–79</t>
        </is>
      </c>
      <c r="E25562" s="33" t="n"/>
      <c r="F25562" s="33" t="n"/>
      <c r="G25562" s="33" t="n"/>
      <c r="H25562" s="33" t="n"/>
    </row>
    <row r="25563" ht="16" customHeight="1">
      <c r="C25563" s="29" t="n"/>
      <c r="D25563" s="31" t="inlineStr">
        <is>
          <t>80–84</t>
        </is>
      </c>
      <c r="E25563" s="33" t="n"/>
      <c r="F25563" s="33" t="n"/>
      <c r="G25563" s="33" t="n"/>
      <c r="H25563" s="33" t="n"/>
    </row>
    <row r="25564" ht="16" customHeight="1">
      <c r="C25564" s="29" t="n"/>
      <c r="D25564" s="31" t="inlineStr">
        <is>
          <t>85+</t>
        </is>
      </c>
      <c r="E25564" s="33" t="n"/>
      <c r="F25564" s="33" t="n"/>
      <c r="G25564" s="33" t="n"/>
      <c r="H25564" s="33" t="n"/>
    </row>
    <row r="25565" ht="16" customHeight="1">
      <c r="A25565" s="29">
        <f>A25547+1</f>
        <v/>
      </c>
      <c r="C25565" s="29" t="n"/>
      <c r="D25565" s="31" t="inlineStr">
        <is>
          <t>0–4</t>
        </is>
      </c>
      <c r="E25565" s="33" t="n"/>
      <c r="F25565" s="33" t="n"/>
      <c r="G25565" s="33" t="n"/>
      <c r="H25565" s="33" t="n"/>
    </row>
    <row r="25566" ht="16" customHeight="1">
      <c r="C25566" s="29" t="n"/>
      <c r="D25566" s="31" t="inlineStr">
        <is>
          <t>5–9</t>
        </is>
      </c>
      <c r="E25566" s="33" t="n"/>
      <c r="F25566" s="33" t="n"/>
      <c r="G25566" s="33" t="n"/>
      <c r="H25566" s="33" t="n"/>
    </row>
    <row r="25567" ht="16" customHeight="1">
      <c r="C25567" s="29" t="n"/>
      <c r="D25567" s="31" t="inlineStr">
        <is>
          <t>10–14</t>
        </is>
      </c>
      <c r="E25567" s="33" t="n"/>
      <c r="F25567" s="33" t="n"/>
      <c r="G25567" s="33" t="n"/>
      <c r="H25567" s="33" t="n"/>
    </row>
    <row r="25568" ht="16" customHeight="1">
      <c r="C25568" s="29" t="n"/>
      <c r="D25568" s="31" t="inlineStr">
        <is>
          <t>15–19</t>
        </is>
      </c>
      <c r="E25568" s="33" t="n"/>
      <c r="F25568" s="33" t="n"/>
      <c r="G25568" s="33" t="n"/>
      <c r="H25568" s="33" t="n"/>
    </row>
    <row r="25569" ht="16" customHeight="1">
      <c r="C25569" s="29" t="n"/>
      <c r="D25569" s="31" t="inlineStr">
        <is>
          <t>20–24</t>
        </is>
      </c>
      <c r="E25569" s="33" t="n"/>
      <c r="F25569" s="33" t="n"/>
      <c r="G25569" s="33" t="n"/>
      <c r="H25569" s="33" t="n"/>
    </row>
    <row r="25570" ht="16" customHeight="1">
      <c r="C25570" s="29" t="n"/>
      <c r="D25570" s="31" t="inlineStr">
        <is>
          <t>25–29</t>
        </is>
      </c>
      <c r="E25570" s="33" t="n"/>
      <c r="F25570" s="33" t="n"/>
      <c r="G25570" s="33" t="n"/>
      <c r="H25570" s="33" t="n"/>
    </row>
    <row r="25571" ht="16" customHeight="1">
      <c r="C25571" s="29" t="n"/>
      <c r="D25571" s="31" t="inlineStr">
        <is>
          <t>30–34</t>
        </is>
      </c>
      <c r="E25571" s="33" t="n"/>
      <c r="F25571" s="33" t="n"/>
      <c r="G25571" s="33" t="n"/>
      <c r="H25571" s="33" t="n"/>
    </row>
    <row r="25572" ht="16" customHeight="1">
      <c r="C25572" s="29" t="n"/>
      <c r="D25572" s="31" t="inlineStr">
        <is>
          <t>35–39</t>
        </is>
      </c>
      <c r="E25572" s="33" t="n"/>
      <c r="F25572" s="33" t="n"/>
      <c r="G25572" s="33" t="n"/>
      <c r="H25572" s="33" t="n"/>
    </row>
    <row r="25573" ht="16" customHeight="1">
      <c r="C25573" s="29" t="n"/>
      <c r="D25573" s="31" t="inlineStr">
        <is>
          <t>40–44</t>
        </is>
      </c>
      <c r="E25573" s="33" t="n"/>
      <c r="F25573" s="33" t="n"/>
      <c r="G25573" s="33" t="n"/>
      <c r="H25573" s="33" t="n"/>
    </row>
    <row r="25574" ht="16" customHeight="1">
      <c r="C25574" s="29" t="n"/>
      <c r="D25574" s="31" t="inlineStr">
        <is>
          <t>45–49</t>
        </is>
      </c>
      <c r="E25574" s="33" t="n"/>
      <c r="F25574" s="33" t="n"/>
      <c r="G25574" s="33" t="n"/>
      <c r="H25574" s="33" t="n"/>
    </row>
    <row r="25575" ht="16" customHeight="1">
      <c r="C25575" s="29" t="n"/>
      <c r="D25575" s="31" t="inlineStr">
        <is>
          <t>50–54</t>
        </is>
      </c>
      <c r="E25575" s="33" t="n"/>
      <c r="F25575" s="33" t="n"/>
      <c r="G25575" s="33" t="n"/>
      <c r="H25575" s="33" t="n"/>
    </row>
    <row r="25576" ht="16" customHeight="1">
      <c r="C25576" s="29" t="n"/>
      <c r="D25576" s="31" t="inlineStr">
        <is>
          <t>55–59</t>
        </is>
      </c>
      <c r="E25576" s="33" t="n"/>
      <c r="F25576" s="33" t="n"/>
      <c r="G25576" s="33" t="n"/>
      <c r="H25576" s="33" t="n"/>
    </row>
    <row r="25577" ht="16" customHeight="1">
      <c r="C25577" s="29" t="n"/>
      <c r="D25577" s="31" t="inlineStr">
        <is>
          <t>60–64</t>
        </is>
      </c>
      <c r="E25577" s="33" t="n"/>
      <c r="F25577" s="33" t="n"/>
      <c r="G25577" s="33" t="n"/>
      <c r="H25577" s="33" t="n"/>
    </row>
    <row r="25578" ht="16" customHeight="1">
      <c r="C25578" s="29" t="n"/>
      <c r="D25578" s="31" t="inlineStr">
        <is>
          <t>65–69</t>
        </is>
      </c>
      <c r="E25578" s="33" t="n"/>
      <c r="F25578" s="33" t="n"/>
      <c r="G25578" s="33" t="n"/>
      <c r="H25578" s="33" t="n"/>
    </row>
    <row r="25579" ht="16" customHeight="1">
      <c r="C25579" s="29" t="n"/>
      <c r="D25579" s="31" t="inlineStr">
        <is>
          <t>70–74</t>
        </is>
      </c>
      <c r="E25579" s="33" t="n"/>
      <c r="F25579" s="33" t="n"/>
      <c r="G25579" s="33" t="n"/>
      <c r="H25579" s="33" t="n"/>
    </row>
    <row r="25580" ht="16" customHeight="1">
      <c r="C25580" s="29" t="n"/>
      <c r="D25580" s="31" t="inlineStr">
        <is>
          <t>75–79</t>
        </is>
      </c>
      <c r="E25580" s="33" t="n"/>
      <c r="F25580" s="33" t="n"/>
      <c r="G25580" s="33" t="n"/>
      <c r="H25580" s="33" t="n"/>
    </row>
    <row r="25581" ht="16" customHeight="1">
      <c r="C25581" s="29" t="n"/>
      <c r="D25581" s="31" t="inlineStr">
        <is>
          <t>80–84</t>
        </is>
      </c>
      <c r="E25581" s="33" t="n"/>
      <c r="F25581" s="33" t="n"/>
      <c r="G25581" s="33" t="n"/>
      <c r="H25581" s="33" t="n"/>
    </row>
    <row r="25582" ht="16" customHeight="1">
      <c r="C25582" s="29" t="n"/>
      <c r="D25582" s="31" t="inlineStr">
        <is>
          <t>85+</t>
        </is>
      </c>
      <c r="E25582" s="33" t="n"/>
      <c r="F25582" s="33" t="n"/>
      <c r="G25582" s="33" t="n"/>
      <c r="H25582" s="33" t="n"/>
    </row>
    <row r="25583" ht="16" customHeight="1">
      <c r="A25583" s="29">
        <f>A25565+1</f>
        <v/>
      </c>
      <c r="C25583" s="29" t="n"/>
      <c r="D25583" s="31" t="inlineStr">
        <is>
          <t>0–4</t>
        </is>
      </c>
      <c r="E25583" s="33" t="n"/>
      <c r="F25583" s="33" t="n"/>
      <c r="G25583" s="33" t="n"/>
      <c r="H25583" s="33" t="n"/>
    </row>
    <row r="25584" ht="13.75" customHeight="1">
      <c r="C25584" s="29" t="n"/>
      <c r="D25584" s="31" t="inlineStr">
        <is>
          <t>5–9</t>
        </is>
      </c>
      <c r="E25584" s="33" t="n"/>
      <c r="F25584" s="33" t="n"/>
      <c r="G25584" s="33" t="n"/>
      <c r="H25584" s="33" t="n"/>
    </row>
    <row r="25585" ht="16" customHeight="1">
      <c r="C25585" s="29" t="n"/>
      <c r="D25585" s="31" t="inlineStr">
        <is>
          <t>10–14</t>
        </is>
      </c>
      <c r="E25585" s="33" t="n"/>
      <c r="F25585" s="33" t="n"/>
      <c r="G25585" s="33" t="n"/>
      <c r="H25585" s="33" t="n"/>
    </row>
    <row r="25586" ht="16" customHeight="1">
      <c r="C25586" s="29" t="n"/>
      <c r="D25586" s="31" t="inlineStr">
        <is>
          <t>15–19</t>
        </is>
      </c>
      <c r="E25586" s="33" t="n"/>
      <c r="F25586" s="33" t="n"/>
      <c r="G25586" s="33" t="n"/>
      <c r="H25586" s="33" t="n"/>
    </row>
    <row r="25587" ht="16" customHeight="1">
      <c r="C25587" s="29" t="n"/>
      <c r="D25587" s="31" t="inlineStr">
        <is>
          <t>20–24</t>
        </is>
      </c>
      <c r="E25587" s="33" t="n"/>
      <c r="F25587" s="33" t="n"/>
      <c r="G25587" s="33" t="n"/>
      <c r="H25587" s="33" t="n"/>
    </row>
    <row r="25588" ht="16" customHeight="1">
      <c r="C25588" s="29" t="n"/>
      <c r="D25588" s="31" t="inlineStr">
        <is>
          <t>25–29</t>
        </is>
      </c>
      <c r="E25588" s="33" t="n"/>
      <c r="F25588" s="33" t="n"/>
      <c r="G25588" s="33" t="n"/>
      <c r="H25588" s="33" t="n"/>
    </row>
    <row r="25589" ht="16" customHeight="1">
      <c r="C25589" s="29" t="n"/>
      <c r="D25589" s="31" t="inlineStr">
        <is>
          <t>30–34</t>
        </is>
      </c>
      <c r="E25589" s="33" t="n"/>
      <c r="F25589" s="33" t="n"/>
      <c r="G25589" s="33" t="n"/>
      <c r="H25589" s="33" t="n"/>
    </row>
    <row r="25590" ht="16" customHeight="1">
      <c r="C25590" s="29" t="n"/>
      <c r="D25590" s="31" t="inlineStr">
        <is>
          <t>35–39</t>
        </is>
      </c>
      <c r="E25590" s="33" t="n"/>
      <c r="F25590" s="33" t="n"/>
      <c r="G25590" s="33" t="n"/>
      <c r="H25590" s="33" t="n"/>
    </row>
    <row r="25591" ht="16" customHeight="1">
      <c r="C25591" s="29" t="n"/>
      <c r="D25591" s="31" t="inlineStr">
        <is>
          <t>40–44</t>
        </is>
      </c>
      <c r="E25591" s="33" t="n"/>
      <c r="F25591" s="33" t="n"/>
      <c r="G25591" s="33" t="n"/>
      <c r="H25591" s="33" t="n"/>
    </row>
    <row r="25592" ht="16" customHeight="1">
      <c r="C25592" s="29" t="n"/>
      <c r="D25592" s="31" t="inlineStr">
        <is>
          <t>45–49</t>
        </is>
      </c>
      <c r="E25592" s="33" t="n"/>
      <c r="F25592" s="33" t="n"/>
      <c r="G25592" s="33" t="n"/>
      <c r="H25592" s="33" t="n"/>
    </row>
    <row r="25593" ht="16" customHeight="1">
      <c r="C25593" s="29" t="n"/>
      <c r="D25593" s="31" t="inlineStr">
        <is>
          <t>50–54</t>
        </is>
      </c>
      <c r="E25593" s="33" t="n"/>
      <c r="F25593" s="33" t="n"/>
      <c r="G25593" s="33" t="n"/>
      <c r="H25593" s="33" t="n"/>
    </row>
    <row r="25594" ht="16" customHeight="1">
      <c r="C25594" s="29" t="n"/>
      <c r="D25594" s="31" t="inlineStr">
        <is>
          <t>55–59</t>
        </is>
      </c>
      <c r="E25594" s="33" t="n"/>
      <c r="F25594" s="33" t="n"/>
      <c r="G25594" s="33" t="n"/>
      <c r="H25594" s="33" t="n"/>
    </row>
    <row r="25595" ht="16" customHeight="1">
      <c r="C25595" s="29" t="n"/>
      <c r="D25595" s="31" t="inlineStr">
        <is>
          <t>60–64</t>
        </is>
      </c>
      <c r="E25595" s="33" t="n"/>
      <c r="F25595" s="33" t="n"/>
      <c r="G25595" s="33" t="n"/>
      <c r="H25595" s="33" t="n"/>
    </row>
    <row r="25596" ht="16" customHeight="1">
      <c r="C25596" s="29" t="n"/>
      <c r="D25596" s="31" t="inlineStr">
        <is>
          <t>65–69</t>
        </is>
      </c>
      <c r="E25596" s="33" t="n"/>
      <c r="F25596" s="33" t="n"/>
      <c r="G25596" s="33" t="n"/>
      <c r="H25596" s="33" t="n"/>
    </row>
    <row r="25597" ht="16" customHeight="1">
      <c r="C25597" s="29" t="n"/>
      <c r="D25597" s="31" t="inlineStr">
        <is>
          <t>70–74</t>
        </is>
      </c>
      <c r="E25597" s="33" t="n"/>
      <c r="F25597" s="33" t="n"/>
      <c r="G25597" s="33" t="n"/>
      <c r="H25597" s="33" t="n"/>
    </row>
    <row r="25598" ht="16" customHeight="1">
      <c r="C25598" s="29" t="n"/>
      <c r="D25598" s="31" t="inlineStr">
        <is>
          <t>75–79</t>
        </is>
      </c>
      <c r="E25598" s="33" t="n"/>
      <c r="F25598" s="33" t="n"/>
      <c r="G25598" s="33" t="n"/>
      <c r="H25598" s="33" t="n"/>
    </row>
    <row r="25599" ht="16" customHeight="1">
      <c r="C25599" s="29" t="n"/>
      <c r="D25599" s="31" t="inlineStr">
        <is>
          <t>80–84</t>
        </is>
      </c>
      <c r="E25599" s="33" t="n"/>
      <c r="F25599" s="33" t="n"/>
      <c r="G25599" s="33" t="n"/>
      <c r="H25599" s="33" t="n"/>
    </row>
    <row r="25600" ht="16" customHeight="1">
      <c r="C25600" s="29" t="n"/>
      <c r="D25600" s="31" t="inlineStr">
        <is>
          <t>85+</t>
        </is>
      </c>
      <c r="E25600" s="33" t="n"/>
      <c r="F25600" s="33" t="n"/>
      <c r="G25600" s="33" t="n"/>
      <c r="H25600" s="33" t="n"/>
    </row>
    <row r="25601" ht="16" customHeight="1">
      <c r="A25601" s="29">
        <f>A25583+1</f>
        <v/>
      </c>
      <c r="C25601" s="29" t="n"/>
      <c r="D25601" s="31" t="inlineStr">
        <is>
          <t>0–4</t>
        </is>
      </c>
      <c r="E25601" s="33" t="n"/>
      <c r="F25601" s="33" t="n"/>
      <c r="G25601" s="33" t="n"/>
      <c r="H25601" s="33" t="n"/>
    </row>
    <row r="25602" ht="13.75" customHeight="1">
      <c r="C25602" s="29" t="n"/>
      <c r="D25602" s="31" t="inlineStr">
        <is>
          <t>5–9</t>
        </is>
      </c>
      <c r="E25602" s="33" t="n"/>
      <c r="F25602" s="33" t="n"/>
      <c r="G25602" s="33" t="n"/>
      <c r="H25602" s="33" t="n"/>
    </row>
    <row r="25603" ht="16" customHeight="1">
      <c r="C25603" s="29" t="n"/>
      <c r="D25603" s="31" t="inlineStr">
        <is>
          <t>10–14</t>
        </is>
      </c>
      <c r="E25603" s="33" t="n"/>
      <c r="F25603" s="33" t="n"/>
      <c r="G25603" s="33" t="n"/>
      <c r="H25603" s="33" t="n"/>
    </row>
    <row r="25604" ht="16" customHeight="1">
      <c r="C25604" s="29" t="n"/>
      <c r="D25604" s="31" t="inlineStr">
        <is>
          <t>15–19</t>
        </is>
      </c>
      <c r="E25604" s="33" t="n"/>
      <c r="F25604" s="33" t="n"/>
      <c r="G25604" s="33" t="n"/>
      <c r="H25604" s="33" t="n"/>
    </row>
    <row r="25605" ht="16" customHeight="1">
      <c r="C25605" s="29" t="n"/>
      <c r="D25605" s="31" t="inlineStr">
        <is>
          <t>20–24</t>
        </is>
      </c>
      <c r="E25605" s="33" t="n"/>
      <c r="F25605" s="33" t="n"/>
      <c r="G25605" s="33" t="n"/>
      <c r="H25605" s="33" t="n"/>
    </row>
    <row r="25606" ht="16" customHeight="1">
      <c r="C25606" s="29" t="n"/>
      <c r="D25606" s="31" t="inlineStr">
        <is>
          <t>25–29</t>
        </is>
      </c>
      <c r="E25606" s="33" t="n"/>
      <c r="F25606" s="33" t="n"/>
      <c r="G25606" s="33" t="n"/>
      <c r="H25606" s="33" t="n"/>
    </row>
    <row r="25607" ht="16" customHeight="1">
      <c r="C25607" s="29" t="n"/>
      <c r="D25607" s="31" t="inlineStr">
        <is>
          <t>30–34</t>
        </is>
      </c>
      <c r="E25607" s="33" t="n"/>
      <c r="F25607" s="33" t="n"/>
      <c r="G25607" s="33" t="n"/>
      <c r="H25607" s="33" t="n"/>
    </row>
    <row r="25608" ht="16" customHeight="1">
      <c r="C25608" s="29" t="n"/>
      <c r="D25608" s="31" t="inlineStr">
        <is>
          <t>35–39</t>
        </is>
      </c>
      <c r="E25608" s="33" t="n"/>
      <c r="F25608" s="33" t="n"/>
      <c r="G25608" s="33" t="n"/>
      <c r="H25608" s="33" t="n"/>
    </row>
    <row r="25609" ht="16" customHeight="1">
      <c r="C25609" s="29" t="n"/>
      <c r="D25609" s="31" t="inlineStr">
        <is>
          <t>40–44</t>
        </is>
      </c>
      <c r="E25609" s="33" t="n"/>
      <c r="F25609" s="33" t="n"/>
      <c r="G25609" s="33" t="n"/>
      <c r="H25609" s="33" t="n"/>
    </row>
    <row r="25610" ht="16" customHeight="1">
      <c r="C25610" s="29" t="n"/>
      <c r="D25610" s="31" t="inlineStr">
        <is>
          <t>45–49</t>
        </is>
      </c>
      <c r="E25610" s="33" t="n"/>
      <c r="F25610" s="33" t="n"/>
      <c r="G25610" s="33" t="n"/>
      <c r="H25610" s="33" t="n"/>
    </row>
    <row r="25611" ht="16" customHeight="1">
      <c r="C25611" s="29" t="n"/>
      <c r="D25611" s="31" t="inlineStr">
        <is>
          <t>50–54</t>
        </is>
      </c>
      <c r="E25611" s="33" t="n"/>
      <c r="F25611" s="33" t="n"/>
      <c r="G25611" s="33" t="n"/>
      <c r="H25611" s="33" t="n"/>
    </row>
    <row r="25612" ht="16" customHeight="1">
      <c r="C25612" s="29" t="n"/>
      <c r="D25612" s="31" t="inlineStr">
        <is>
          <t>55–59</t>
        </is>
      </c>
      <c r="E25612" s="33" t="n"/>
      <c r="F25612" s="33" t="n"/>
      <c r="G25612" s="33" t="n"/>
      <c r="H25612" s="33" t="n"/>
    </row>
    <row r="25613" ht="16" customHeight="1">
      <c r="C25613" s="29" t="n"/>
      <c r="D25613" s="31" t="inlineStr">
        <is>
          <t>60–64</t>
        </is>
      </c>
      <c r="E25613" s="33" t="n"/>
      <c r="F25613" s="33" t="n"/>
      <c r="G25613" s="33" t="n"/>
      <c r="H25613" s="33" t="n"/>
    </row>
    <row r="25614" ht="16" customHeight="1">
      <c r="C25614" s="29" t="n"/>
      <c r="D25614" s="31" t="inlineStr">
        <is>
          <t>65–69</t>
        </is>
      </c>
      <c r="E25614" s="33" t="n"/>
      <c r="F25614" s="33" t="n"/>
      <c r="G25614" s="33" t="n"/>
      <c r="H25614" s="33" t="n"/>
    </row>
    <row r="25615" ht="16" customHeight="1">
      <c r="C25615" s="29" t="n"/>
      <c r="D25615" s="31" t="inlineStr">
        <is>
          <t>70–74</t>
        </is>
      </c>
      <c r="E25615" s="33" t="n"/>
      <c r="F25615" s="33" t="n"/>
      <c r="G25615" s="33" t="n"/>
      <c r="H25615" s="33" t="n"/>
    </row>
    <row r="25616" ht="16" customHeight="1">
      <c r="C25616" s="29" t="n"/>
      <c r="D25616" s="31" t="inlineStr">
        <is>
          <t>75–79</t>
        </is>
      </c>
      <c r="E25616" s="33" t="n"/>
      <c r="F25616" s="33" t="n"/>
      <c r="G25616" s="33" t="n"/>
      <c r="H25616" s="33" t="n"/>
    </row>
    <row r="25617" ht="16" customHeight="1">
      <c r="C25617" s="29" t="n"/>
      <c r="D25617" s="31" t="inlineStr">
        <is>
          <t>80–84</t>
        </is>
      </c>
      <c r="E25617" s="33" t="n"/>
      <c r="F25617" s="33" t="n"/>
      <c r="G25617" s="33" t="n"/>
      <c r="H25617" s="33" t="n"/>
    </row>
    <row r="25618" ht="16" customHeight="1">
      <c r="C25618" s="29" t="n"/>
      <c r="D25618" s="31" t="inlineStr">
        <is>
          <t>85+</t>
        </is>
      </c>
      <c r="E25618" s="33" t="n"/>
      <c r="F25618" s="33" t="n"/>
      <c r="G25618" s="33" t="n"/>
      <c r="H25618" s="33" t="n"/>
    </row>
    <row r="25619" ht="16" customHeight="1">
      <c r="A25619" s="29">
        <f>A25601+1</f>
        <v/>
      </c>
      <c r="C25619" s="29" t="n"/>
      <c r="D25619" s="31" t="inlineStr">
        <is>
          <t>0–4</t>
        </is>
      </c>
      <c r="E25619" s="33" t="n"/>
      <c r="F25619" s="33" t="n"/>
      <c r="G25619" s="33" t="n"/>
      <c r="H25619" s="33" t="n"/>
    </row>
    <row r="25620" ht="13.75" customHeight="1">
      <c r="C25620" s="29" t="n"/>
      <c r="D25620" s="31" t="inlineStr">
        <is>
          <t>5–9</t>
        </is>
      </c>
      <c r="E25620" s="33" t="n"/>
      <c r="F25620" s="33" t="n"/>
      <c r="G25620" s="33" t="n"/>
      <c r="H25620" s="33" t="n"/>
    </row>
    <row r="25621" ht="16" customHeight="1">
      <c r="C25621" s="29" t="n"/>
      <c r="D25621" s="31" t="inlineStr">
        <is>
          <t>10–14</t>
        </is>
      </c>
      <c r="E25621" s="33" t="n"/>
      <c r="F25621" s="33" t="n"/>
      <c r="G25621" s="33" t="n"/>
      <c r="H25621" s="33" t="n"/>
    </row>
    <row r="25622" ht="16" customHeight="1">
      <c r="C25622" s="29" t="n"/>
      <c r="D25622" s="31" t="inlineStr">
        <is>
          <t>15–19</t>
        </is>
      </c>
      <c r="E25622" s="33" t="n"/>
      <c r="F25622" s="33" t="n"/>
      <c r="G25622" s="33" t="n"/>
      <c r="H25622" s="33" t="n"/>
    </row>
    <row r="25623" ht="16" customHeight="1">
      <c r="C25623" s="29" t="n"/>
      <c r="D25623" s="31" t="inlineStr">
        <is>
          <t>20–24</t>
        </is>
      </c>
      <c r="E25623" s="33" t="n"/>
      <c r="F25623" s="33" t="n"/>
      <c r="G25623" s="33" t="n"/>
      <c r="H25623" s="33" t="n"/>
    </row>
    <row r="25624" ht="16" customHeight="1">
      <c r="C25624" s="29" t="n"/>
      <c r="D25624" s="31" t="inlineStr">
        <is>
          <t>25–29</t>
        </is>
      </c>
      <c r="E25624" s="33" t="n"/>
      <c r="F25624" s="33" t="n"/>
      <c r="G25624" s="33" t="n"/>
      <c r="H25624" s="33" t="n"/>
    </row>
    <row r="25625" ht="16" customHeight="1">
      <c r="C25625" s="29" t="n"/>
      <c r="D25625" s="31" t="inlineStr">
        <is>
          <t>30–34</t>
        </is>
      </c>
      <c r="E25625" s="33" t="n"/>
      <c r="F25625" s="33" t="n"/>
      <c r="G25625" s="33" t="n"/>
      <c r="H25625" s="33" t="n"/>
    </row>
    <row r="25626" ht="16" customHeight="1">
      <c r="C25626" s="29" t="n"/>
      <c r="D25626" s="31" t="inlineStr">
        <is>
          <t>35–39</t>
        </is>
      </c>
      <c r="E25626" s="33" t="n"/>
      <c r="F25626" s="33" t="n"/>
      <c r="G25626" s="33" t="n"/>
      <c r="H25626" s="33" t="n"/>
    </row>
    <row r="25627" ht="16" customHeight="1">
      <c r="C25627" s="29" t="n"/>
      <c r="D25627" s="31" t="inlineStr">
        <is>
          <t>40–44</t>
        </is>
      </c>
      <c r="E25627" s="33" t="n"/>
      <c r="F25627" s="33" t="n"/>
      <c r="G25627" s="33" t="n"/>
      <c r="H25627" s="33" t="n"/>
    </row>
    <row r="25628" ht="16" customHeight="1">
      <c r="C25628" s="29" t="n"/>
      <c r="D25628" s="31" t="inlineStr">
        <is>
          <t>45–49</t>
        </is>
      </c>
      <c r="E25628" s="33" t="n"/>
      <c r="F25628" s="33" t="n"/>
      <c r="G25628" s="33" t="n"/>
      <c r="H25628" s="33" t="n"/>
    </row>
    <row r="25629" ht="16" customHeight="1">
      <c r="C25629" s="29" t="n"/>
      <c r="D25629" s="31" t="inlineStr">
        <is>
          <t>50–54</t>
        </is>
      </c>
      <c r="E25629" s="33" t="n"/>
      <c r="F25629" s="33" t="n"/>
      <c r="G25629" s="33" t="n"/>
      <c r="H25629" s="33" t="n"/>
    </row>
    <row r="25630" ht="16" customHeight="1">
      <c r="C25630" s="29" t="n"/>
      <c r="D25630" s="31" t="inlineStr">
        <is>
          <t>55–59</t>
        </is>
      </c>
      <c r="E25630" s="33" t="n"/>
      <c r="F25630" s="33" t="n"/>
      <c r="G25630" s="33" t="n"/>
      <c r="H25630" s="33" t="n"/>
    </row>
    <row r="25631" ht="16" customHeight="1">
      <c r="C25631" s="29" t="n"/>
      <c r="D25631" s="31" t="inlineStr">
        <is>
          <t>60–64</t>
        </is>
      </c>
      <c r="E25631" s="33" t="n"/>
      <c r="F25631" s="33" t="n"/>
      <c r="G25631" s="33" t="n"/>
      <c r="H25631" s="33" t="n"/>
    </row>
    <row r="25632" ht="16" customHeight="1">
      <c r="C25632" s="29" t="n"/>
      <c r="D25632" s="31" t="inlineStr">
        <is>
          <t>65–69</t>
        </is>
      </c>
      <c r="E25632" s="33" t="n"/>
      <c r="F25632" s="33" t="n"/>
      <c r="G25632" s="33" t="n"/>
      <c r="H25632" s="33" t="n"/>
    </row>
    <row r="25633" ht="16" customHeight="1">
      <c r="C25633" s="29" t="n"/>
      <c r="D25633" s="31" t="inlineStr">
        <is>
          <t>70–74</t>
        </is>
      </c>
      <c r="E25633" s="33" t="n"/>
      <c r="F25633" s="33" t="n"/>
      <c r="G25633" s="33" t="n"/>
      <c r="H25633" s="33" t="n"/>
    </row>
    <row r="25634" ht="16" customHeight="1">
      <c r="C25634" s="29" t="n"/>
      <c r="D25634" s="31" t="inlineStr">
        <is>
          <t>75–79</t>
        </is>
      </c>
      <c r="E25634" s="33" t="n"/>
      <c r="F25634" s="33" t="n"/>
      <c r="G25634" s="33" t="n"/>
      <c r="H25634" s="33" t="n"/>
    </row>
    <row r="25635" ht="16" customHeight="1">
      <c r="C25635" s="29" t="n"/>
      <c r="D25635" s="31" t="inlineStr">
        <is>
          <t>80–84</t>
        </is>
      </c>
      <c r="E25635" s="33" t="n"/>
      <c r="F25635" s="33" t="n"/>
      <c r="G25635" s="33" t="n"/>
      <c r="H25635" s="33" t="n"/>
    </row>
    <row r="25636" ht="16" customHeight="1">
      <c r="C25636" s="29" t="n"/>
      <c r="D25636" s="31" t="inlineStr">
        <is>
          <t>85+</t>
        </is>
      </c>
      <c r="E25636" s="33" t="n"/>
      <c r="F25636" s="33" t="n"/>
      <c r="G25636" s="33" t="n"/>
      <c r="H25636" s="33" t="n"/>
    </row>
    <row r="25637" ht="16" customHeight="1">
      <c r="A25637" s="29">
        <f>A25619+1</f>
        <v/>
      </c>
      <c r="C25637" s="29" t="n"/>
      <c r="D25637" s="31" t="inlineStr">
        <is>
          <t>0–4</t>
        </is>
      </c>
      <c r="E25637" s="33" t="n"/>
      <c r="F25637" s="33" t="n"/>
      <c r="G25637" s="33" t="n"/>
      <c r="H25637" s="33" t="n"/>
    </row>
    <row r="25638" ht="16" customHeight="1">
      <c r="C25638" s="29" t="n"/>
      <c r="D25638" s="31" t="inlineStr">
        <is>
          <t>5–9</t>
        </is>
      </c>
      <c r="E25638" s="33" t="n"/>
      <c r="F25638" s="33" t="n"/>
      <c r="G25638" s="33" t="n"/>
      <c r="H25638" s="33" t="n"/>
    </row>
    <row r="25639" ht="16" customHeight="1">
      <c r="C25639" s="29" t="n"/>
      <c r="D25639" s="31" t="inlineStr">
        <is>
          <t>10–14</t>
        </is>
      </c>
      <c r="E25639" s="33" t="n"/>
      <c r="F25639" s="33" t="n"/>
      <c r="G25639" s="33" t="n"/>
      <c r="H25639" s="33" t="n"/>
    </row>
    <row r="25640" ht="16" customHeight="1">
      <c r="C25640" s="29" t="n"/>
      <c r="D25640" s="31" t="inlineStr">
        <is>
          <t>15–19</t>
        </is>
      </c>
      <c r="E25640" s="33" t="n"/>
      <c r="F25640" s="33" t="n"/>
      <c r="G25640" s="33" t="n"/>
      <c r="H25640" s="33" t="n"/>
    </row>
    <row r="25641" ht="16" customHeight="1">
      <c r="C25641" s="29" t="n"/>
      <c r="D25641" s="31" t="inlineStr">
        <is>
          <t>20–24</t>
        </is>
      </c>
      <c r="E25641" s="33" t="n"/>
      <c r="F25641" s="33" t="n"/>
      <c r="G25641" s="33" t="n"/>
      <c r="H25641" s="33" t="n"/>
    </row>
    <row r="25642" ht="16" customHeight="1">
      <c r="C25642" s="29" t="n"/>
      <c r="D25642" s="31" t="inlineStr">
        <is>
          <t>25–29</t>
        </is>
      </c>
      <c r="E25642" s="33" t="n"/>
      <c r="F25642" s="33" t="n"/>
      <c r="G25642" s="33" t="n"/>
      <c r="H25642" s="33" t="n"/>
    </row>
    <row r="25643" ht="16" customHeight="1">
      <c r="C25643" s="29" t="n"/>
      <c r="D25643" s="31" t="inlineStr">
        <is>
          <t>30–34</t>
        </is>
      </c>
      <c r="E25643" s="33" t="n"/>
      <c r="F25643" s="33" t="n"/>
      <c r="G25643" s="33" t="n"/>
      <c r="H25643" s="33" t="n"/>
    </row>
    <row r="25644" ht="16" customHeight="1">
      <c r="C25644" s="29" t="n"/>
      <c r="D25644" s="31" t="inlineStr">
        <is>
          <t>35–39</t>
        </is>
      </c>
      <c r="E25644" s="33" t="n"/>
      <c r="F25644" s="33" t="n"/>
      <c r="G25644" s="33" t="n"/>
      <c r="H25644" s="33" t="n"/>
    </row>
    <row r="25645" ht="16" customHeight="1">
      <c r="C25645" s="29" t="n"/>
      <c r="D25645" s="31" t="inlineStr">
        <is>
          <t>40–44</t>
        </is>
      </c>
      <c r="E25645" s="33" t="n"/>
      <c r="F25645" s="33" t="n"/>
      <c r="G25645" s="33" t="n"/>
      <c r="H25645" s="33" t="n"/>
    </row>
    <row r="25646" ht="16" customHeight="1">
      <c r="C25646" s="29" t="n"/>
      <c r="D25646" s="31" t="inlineStr">
        <is>
          <t>45–49</t>
        </is>
      </c>
      <c r="E25646" s="33" t="n"/>
      <c r="F25646" s="33" t="n"/>
      <c r="G25646" s="33" t="n"/>
      <c r="H25646" s="33" t="n"/>
    </row>
    <row r="25647" ht="16" customHeight="1">
      <c r="C25647" s="29" t="n"/>
      <c r="D25647" s="31" t="inlineStr">
        <is>
          <t>50–54</t>
        </is>
      </c>
      <c r="E25647" s="33" t="n"/>
      <c r="F25647" s="33" t="n"/>
      <c r="G25647" s="33" t="n"/>
      <c r="H25647" s="33" t="n"/>
    </row>
    <row r="25648" ht="16" customHeight="1">
      <c r="C25648" s="29" t="n"/>
      <c r="D25648" s="31" t="inlineStr">
        <is>
          <t>55–59</t>
        </is>
      </c>
      <c r="E25648" s="33" t="n"/>
      <c r="F25648" s="33" t="n"/>
      <c r="G25648" s="33" t="n"/>
      <c r="H25648" s="33" t="n"/>
    </row>
    <row r="25649" ht="16" customHeight="1">
      <c r="C25649" s="29" t="n"/>
      <c r="D25649" s="31" t="inlineStr">
        <is>
          <t>60–64</t>
        </is>
      </c>
      <c r="E25649" s="33" t="n"/>
      <c r="F25649" s="33" t="n"/>
      <c r="G25649" s="33" t="n"/>
      <c r="H25649" s="33" t="n"/>
    </row>
    <row r="25650" ht="16" customHeight="1">
      <c r="C25650" s="29" t="n"/>
      <c r="D25650" s="31" t="inlineStr">
        <is>
          <t>65–69</t>
        </is>
      </c>
      <c r="E25650" s="33" t="n"/>
      <c r="F25650" s="33" t="n"/>
      <c r="G25650" s="33" t="n"/>
      <c r="H25650" s="33" t="n"/>
    </row>
    <row r="25651" ht="16" customHeight="1">
      <c r="C25651" s="29" t="n"/>
      <c r="D25651" s="31" t="inlineStr">
        <is>
          <t>70–74</t>
        </is>
      </c>
      <c r="E25651" s="33" t="n"/>
      <c r="F25651" s="33" t="n"/>
      <c r="G25651" s="33" t="n"/>
      <c r="H25651" s="33" t="n"/>
    </row>
    <row r="25652" ht="16" customHeight="1">
      <c r="C25652" s="29" t="n"/>
      <c r="D25652" s="31" t="inlineStr">
        <is>
          <t>75–79</t>
        </is>
      </c>
      <c r="E25652" s="33" t="n"/>
      <c r="F25652" s="33" t="n"/>
      <c r="G25652" s="33" t="n"/>
      <c r="H25652" s="33" t="n"/>
    </row>
    <row r="25653" ht="16" customHeight="1">
      <c r="C25653" s="29" t="n"/>
      <c r="D25653" s="31" t="inlineStr">
        <is>
          <t>80–84</t>
        </is>
      </c>
      <c r="E25653" s="33" t="n"/>
      <c r="F25653" s="33" t="n"/>
      <c r="G25653" s="33" t="n"/>
      <c r="H25653" s="33" t="n"/>
    </row>
    <row r="25654" ht="16" customHeight="1">
      <c r="C25654" s="29" t="n"/>
      <c r="D25654" s="31" t="inlineStr">
        <is>
          <t>85+</t>
        </is>
      </c>
      <c r="E25654" s="33" t="n"/>
      <c r="F25654" s="33" t="n"/>
      <c r="G25654" s="33" t="n"/>
      <c r="H25654" s="33" t="n"/>
    </row>
    <row r="25655" ht="16" customHeight="1">
      <c r="A25655" s="29">
        <f>A25637+1</f>
        <v/>
      </c>
      <c r="C25655" s="29" t="n"/>
      <c r="D25655" s="31" t="inlineStr">
        <is>
          <t>0–4</t>
        </is>
      </c>
      <c r="E25655" s="33" t="n"/>
      <c r="F25655" s="33" t="n"/>
      <c r="G25655" s="33" t="n"/>
      <c r="H25655" s="33" t="n"/>
    </row>
    <row r="25656" ht="13.75" customHeight="1">
      <c r="C25656" s="29" t="n"/>
      <c r="D25656" s="31" t="inlineStr">
        <is>
          <t>5–9</t>
        </is>
      </c>
      <c r="E25656" s="33" t="n"/>
      <c r="F25656" s="33" t="n"/>
      <c r="G25656" s="33" t="n"/>
      <c r="H25656" s="33" t="n"/>
    </row>
    <row r="25657" ht="16" customHeight="1">
      <c r="C25657" s="29" t="n"/>
      <c r="D25657" s="31" t="inlineStr">
        <is>
          <t>10–14</t>
        </is>
      </c>
      <c r="E25657" s="33" t="n"/>
      <c r="F25657" s="33" t="n"/>
      <c r="G25657" s="33" t="n"/>
      <c r="H25657" s="33" t="n"/>
    </row>
    <row r="25658" ht="16" customHeight="1">
      <c r="C25658" s="29" t="n"/>
      <c r="D25658" s="31" t="inlineStr">
        <is>
          <t>15–19</t>
        </is>
      </c>
      <c r="E25658" s="33" t="n"/>
      <c r="F25658" s="33" t="n"/>
      <c r="G25658" s="33" t="n"/>
      <c r="H25658" s="33" t="n"/>
    </row>
    <row r="25659" ht="16" customHeight="1">
      <c r="C25659" s="29" t="n"/>
      <c r="D25659" s="31" t="inlineStr">
        <is>
          <t>20–24</t>
        </is>
      </c>
      <c r="E25659" s="33" t="n"/>
      <c r="F25659" s="33" t="n"/>
      <c r="G25659" s="33" t="n"/>
      <c r="H25659" s="33" t="n"/>
    </row>
    <row r="25660" ht="16" customHeight="1">
      <c r="C25660" s="29" t="n"/>
      <c r="D25660" s="31" t="inlineStr">
        <is>
          <t>25–29</t>
        </is>
      </c>
      <c r="E25660" s="33" t="n"/>
      <c r="F25660" s="33" t="n"/>
      <c r="G25660" s="33" t="n"/>
      <c r="H25660" s="33" t="n"/>
    </row>
    <row r="25661" ht="16" customHeight="1">
      <c r="C25661" s="29" t="n"/>
      <c r="D25661" s="31" t="inlineStr">
        <is>
          <t>30–34</t>
        </is>
      </c>
      <c r="E25661" s="33" t="n"/>
      <c r="F25661" s="33" t="n"/>
      <c r="G25661" s="33" t="n"/>
      <c r="H25661" s="33" t="n"/>
    </row>
    <row r="25662" ht="16" customHeight="1">
      <c r="C25662" s="29" t="n"/>
      <c r="D25662" s="31" t="inlineStr">
        <is>
          <t>35–39</t>
        </is>
      </c>
      <c r="E25662" s="33" t="n"/>
      <c r="F25662" s="33" t="n"/>
      <c r="G25662" s="33" t="n"/>
      <c r="H25662" s="33" t="n"/>
    </row>
    <row r="25663" ht="16" customHeight="1">
      <c r="C25663" s="29" t="n"/>
      <c r="D25663" s="31" t="inlineStr">
        <is>
          <t>40–44</t>
        </is>
      </c>
      <c r="E25663" s="33" t="n"/>
      <c r="F25663" s="33" t="n"/>
      <c r="G25663" s="33" t="n"/>
      <c r="H25663" s="33" t="n"/>
    </row>
    <row r="25664" ht="16" customHeight="1">
      <c r="C25664" s="29" t="n"/>
      <c r="D25664" s="31" t="inlineStr">
        <is>
          <t>45–49</t>
        </is>
      </c>
      <c r="E25664" s="33" t="n"/>
      <c r="F25664" s="33" t="n"/>
      <c r="G25664" s="33" t="n"/>
      <c r="H25664" s="33" t="n"/>
    </row>
    <row r="25665" ht="16" customHeight="1">
      <c r="C25665" s="29" t="n"/>
      <c r="D25665" s="31" t="inlineStr">
        <is>
          <t>50–54</t>
        </is>
      </c>
      <c r="E25665" s="33" t="n"/>
      <c r="F25665" s="33" t="n"/>
      <c r="G25665" s="33" t="n"/>
      <c r="H25665" s="33" t="n"/>
    </row>
    <row r="25666" ht="16" customHeight="1">
      <c r="C25666" s="29" t="n"/>
      <c r="D25666" s="31" t="inlineStr">
        <is>
          <t>55–59</t>
        </is>
      </c>
      <c r="E25666" s="33" t="n"/>
      <c r="F25666" s="33" t="n"/>
      <c r="G25666" s="33" t="n"/>
      <c r="H25666" s="33" t="n"/>
    </row>
    <row r="25667" ht="16" customHeight="1">
      <c r="C25667" s="29" t="n"/>
      <c r="D25667" s="31" t="inlineStr">
        <is>
          <t>60–64</t>
        </is>
      </c>
      <c r="E25667" s="33" t="n"/>
      <c r="F25667" s="33" t="n"/>
      <c r="G25667" s="33" t="n"/>
      <c r="H25667" s="33" t="n"/>
    </row>
    <row r="25668" ht="16" customHeight="1">
      <c r="C25668" s="29" t="n"/>
      <c r="D25668" s="31" t="inlineStr">
        <is>
          <t>65–69</t>
        </is>
      </c>
      <c r="E25668" s="33" t="n"/>
      <c r="F25668" s="33" t="n"/>
      <c r="G25668" s="33" t="n"/>
      <c r="H25668" s="33" t="n"/>
    </row>
    <row r="25669" ht="16" customHeight="1">
      <c r="C25669" s="29" t="n"/>
      <c r="D25669" s="31" t="inlineStr">
        <is>
          <t>70–74</t>
        </is>
      </c>
      <c r="E25669" s="33" t="n"/>
      <c r="F25669" s="33" t="n"/>
      <c r="G25669" s="33" t="n"/>
      <c r="H25669" s="33" t="n"/>
    </row>
    <row r="25670" ht="16" customHeight="1">
      <c r="C25670" s="29" t="n"/>
      <c r="D25670" s="31" t="inlineStr">
        <is>
          <t>75–79</t>
        </is>
      </c>
      <c r="E25670" s="33" t="n"/>
      <c r="F25670" s="33" t="n"/>
      <c r="G25670" s="33" t="n"/>
      <c r="H25670" s="33" t="n"/>
    </row>
    <row r="25671" ht="16" customHeight="1">
      <c r="C25671" s="29" t="n"/>
      <c r="D25671" s="31" t="inlineStr">
        <is>
          <t>80–84</t>
        </is>
      </c>
      <c r="E25671" s="33" t="n"/>
      <c r="F25671" s="33" t="n"/>
      <c r="G25671" s="33" t="n"/>
      <c r="H25671" s="33" t="n"/>
    </row>
    <row r="25672" ht="16" customHeight="1">
      <c r="C25672" s="29" t="n"/>
      <c r="D25672" s="31" t="inlineStr">
        <is>
          <t>85+</t>
        </is>
      </c>
      <c r="E25672" s="33" t="n"/>
      <c r="F25672" s="33" t="n"/>
      <c r="G25672" s="33" t="n"/>
      <c r="H25672" s="33" t="n"/>
    </row>
    <row r="25673" ht="16" customHeight="1">
      <c r="A25673" s="29">
        <f>A25655+1</f>
        <v/>
      </c>
      <c r="C25673" s="29" t="n"/>
      <c r="D25673" s="31" t="inlineStr">
        <is>
          <t>0–4</t>
        </is>
      </c>
      <c r="E25673" s="33" t="n"/>
      <c r="F25673" s="33" t="n"/>
      <c r="G25673" s="33" t="n"/>
      <c r="H25673" s="33" t="n"/>
    </row>
    <row r="25674" ht="13.75" customHeight="1">
      <c r="C25674" s="29" t="n"/>
      <c r="D25674" s="31" t="inlineStr">
        <is>
          <t>5–9</t>
        </is>
      </c>
      <c r="E25674" s="33" t="n"/>
      <c r="F25674" s="33" t="n"/>
      <c r="G25674" s="33" t="n"/>
      <c r="H25674" s="33" t="n"/>
    </row>
    <row r="25675" ht="16" customHeight="1">
      <c r="C25675" s="29" t="n"/>
      <c r="D25675" s="31" t="inlineStr">
        <is>
          <t>10–14</t>
        </is>
      </c>
      <c r="E25675" s="33" t="n"/>
      <c r="F25675" s="33" t="n"/>
      <c r="G25675" s="33" t="n"/>
      <c r="H25675" s="33" t="n"/>
    </row>
    <row r="25676" ht="16" customHeight="1">
      <c r="C25676" s="29" t="n"/>
      <c r="D25676" s="31" t="inlineStr">
        <is>
          <t>15–19</t>
        </is>
      </c>
      <c r="E25676" s="33" t="n"/>
      <c r="F25676" s="33" t="n"/>
      <c r="G25676" s="33" t="n"/>
      <c r="H25676" s="33" t="n"/>
    </row>
    <row r="25677" ht="16" customHeight="1">
      <c r="C25677" s="29" t="n"/>
      <c r="D25677" s="31" t="inlineStr">
        <is>
          <t>20–24</t>
        </is>
      </c>
      <c r="E25677" s="33" t="n"/>
      <c r="F25677" s="33" t="n"/>
      <c r="G25677" s="33" t="n"/>
      <c r="H25677" s="33" t="n"/>
    </row>
    <row r="25678" ht="16" customHeight="1">
      <c r="C25678" s="29" t="n"/>
      <c r="D25678" s="31" t="inlineStr">
        <is>
          <t>25–29</t>
        </is>
      </c>
      <c r="E25678" s="33" t="n"/>
      <c r="F25678" s="33" t="n"/>
      <c r="G25678" s="33" t="n"/>
      <c r="H25678" s="33" t="n"/>
    </row>
    <row r="25679" ht="16" customHeight="1">
      <c r="C25679" s="29" t="n"/>
      <c r="D25679" s="31" t="inlineStr">
        <is>
          <t>30–34</t>
        </is>
      </c>
      <c r="E25679" s="33" t="n"/>
      <c r="F25679" s="33" t="n"/>
      <c r="G25679" s="33" t="n"/>
      <c r="H25679" s="33" t="n"/>
    </row>
    <row r="25680" ht="16" customHeight="1">
      <c r="C25680" s="29" t="n"/>
      <c r="D25680" s="31" t="inlineStr">
        <is>
          <t>35–39</t>
        </is>
      </c>
      <c r="E25680" s="33" t="n"/>
      <c r="F25680" s="33" t="n"/>
      <c r="G25680" s="33" t="n"/>
      <c r="H25680" s="33" t="n"/>
    </row>
    <row r="25681" ht="16" customHeight="1">
      <c r="C25681" s="29" t="n"/>
      <c r="D25681" s="31" t="inlineStr">
        <is>
          <t>40–44</t>
        </is>
      </c>
      <c r="E25681" s="33" t="n"/>
      <c r="F25681" s="33" t="n"/>
      <c r="G25681" s="33" t="n"/>
      <c r="H25681" s="33" t="n"/>
    </row>
    <row r="25682" ht="16" customHeight="1">
      <c r="C25682" s="29" t="n"/>
      <c r="D25682" s="31" t="inlineStr">
        <is>
          <t>45–49</t>
        </is>
      </c>
      <c r="E25682" s="33" t="n"/>
      <c r="F25682" s="33" t="n"/>
      <c r="G25682" s="33" t="n"/>
      <c r="H25682" s="33" t="n"/>
    </row>
    <row r="25683" ht="16" customHeight="1">
      <c r="C25683" s="29" t="n"/>
      <c r="D25683" s="31" t="inlineStr">
        <is>
          <t>50–54</t>
        </is>
      </c>
      <c r="E25683" s="33" t="n"/>
      <c r="F25683" s="33" t="n"/>
      <c r="G25683" s="33" t="n"/>
      <c r="H25683" s="33" t="n"/>
    </row>
    <row r="25684" ht="16" customHeight="1">
      <c r="C25684" s="29" t="n"/>
      <c r="D25684" s="31" t="inlineStr">
        <is>
          <t>55–59</t>
        </is>
      </c>
      <c r="E25684" s="33" t="n"/>
      <c r="F25684" s="33" t="n"/>
      <c r="G25684" s="33" t="n"/>
      <c r="H25684" s="33" t="n"/>
    </row>
    <row r="25685" ht="16" customHeight="1">
      <c r="C25685" s="29" t="n"/>
      <c r="D25685" s="31" t="inlineStr">
        <is>
          <t>60–64</t>
        </is>
      </c>
      <c r="E25685" s="33" t="n"/>
      <c r="F25685" s="33" t="n"/>
      <c r="G25685" s="33" t="n"/>
      <c r="H25685" s="33" t="n"/>
    </row>
    <row r="25686" ht="16" customHeight="1">
      <c r="C25686" s="29" t="n"/>
      <c r="D25686" s="31" t="inlineStr">
        <is>
          <t>65–69</t>
        </is>
      </c>
      <c r="E25686" s="33" t="n"/>
      <c r="F25686" s="33" t="n"/>
      <c r="G25686" s="33" t="n"/>
      <c r="H25686" s="33" t="n"/>
    </row>
    <row r="25687" ht="16" customHeight="1">
      <c r="C25687" s="29" t="n"/>
      <c r="D25687" s="31" t="inlineStr">
        <is>
          <t>70–74</t>
        </is>
      </c>
      <c r="E25687" s="33" t="n"/>
      <c r="F25687" s="33" t="n"/>
      <c r="G25687" s="33" t="n"/>
      <c r="H25687" s="33" t="n"/>
    </row>
    <row r="25688" ht="16" customHeight="1">
      <c r="C25688" s="29" t="n"/>
      <c r="D25688" s="31" t="inlineStr">
        <is>
          <t>75–79</t>
        </is>
      </c>
      <c r="E25688" s="33" t="n"/>
      <c r="F25688" s="33" t="n"/>
      <c r="G25688" s="33" t="n"/>
      <c r="H25688" s="33" t="n"/>
    </row>
    <row r="25689" ht="16" customHeight="1">
      <c r="C25689" s="29" t="n"/>
      <c r="D25689" s="31" t="inlineStr">
        <is>
          <t>80–84</t>
        </is>
      </c>
      <c r="E25689" s="33" t="n"/>
      <c r="F25689" s="33" t="n"/>
      <c r="G25689" s="33" t="n"/>
      <c r="H25689" s="33" t="n"/>
    </row>
    <row r="25690" ht="16" customHeight="1">
      <c r="C25690" s="29" t="n"/>
      <c r="D25690" s="31" t="inlineStr">
        <is>
          <t>85+</t>
        </is>
      </c>
      <c r="E25690" s="33" t="n"/>
      <c r="F25690" s="33" t="n"/>
      <c r="G25690" s="33" t="n"/>
      <c r="H25690" s="33" t="n"/>
    </row>
    <row r="25691" ht="16" customHeight="1">
      <c r="A25691" s="29">
        <f>A25673+1</f>
        <v/>
      </c>
      <c r="C25691" s="29" t="n"/>
      <c r="D25691" s="31" t="inlineStr">
        <is>
          <t>0–4</t>
        </is>
      </c>
      <c r="E25691" s="33" t="n"/>
      <c r="F25691" s="33" t="n"/>
      <c r="G25691" s="33" t="n"/>
      <c r="H25691" s="33" t="n"/>
    </row>
    <row r="25692" ht="13.75" customHeight="1">
      <c r="C25692" s="29" t="n"/>
      <c r="D25692" s="31" t="inlineStr">
        <is>
          <t>5–9</t>
        </is>
      </c>
      <c r="E25692" s="33" t="n"/>
      <c r="F25692" s="33" t="n"/>
      <c r="G25692" s="33" t="n"/>
      <c r="H25692" s="33" t="n"/>
    </row>
    <row r="25693" ht="16" customHeight="1">
      <c r="C25693" s="29" t="n"/>
      <c r="D25693" s="31" t="inlineStr">
        <is>
          <t>10–14</t>
        </is>
      </c>
      <c r="E25693" s="33" t="n"/>
      <c r="F25693" s="33" t="n"/>
      <c r="G25693" s="33" t="n"/>
      <c r="H25693" s="33" t="n"/>
    </row>
    <row r="25694" ht="16" customHeight="1">
      <c r="C25694" s="29" t="n"/>
      <c r="D25694" s="31" t="inlineStr">
        <is>
          <t>15–19</t>
        </is>
      </c>
      <c r="E25694" s="33" t="n"/>
      <c r="F25694" s="33" t="n"/>
      <c r="G25694" s="33" t="n"/>
      <c r="H25694" s="33" t="n"/>
    </row>
    <row r="25695" ht="16" customHeight="1">
      <c r="C25695" s="29" t="n"/>
      <c r="D25695" s="31" t="inlineStr">
        <is>
          <t>20–24</t>
        </is>
      </c>
      <c r="E25695" s="33" t="n"/>
      <c r="F25695" s="33" t="n"/>
      <c r="G25695" s="33" t="n"/>
      <c r="H25695" s="33" t="n"/>
    </row>
    <row r="25696" ht="16" customHeight="1">
      <c r="C25696" s="29" t="n"/>
      <c r="D25696" s="31" t="inlineStr">
        <is>
          <t>25–29</t>
        </is>
      </c>
      <c r="E25696" s="33" t="n"/>
      <c r="F25696" s="33" t="n"/>
      <c r="G25696" s="33" t="n"/>
      <c r="H25696" s="33" t="n"/>
    </row>
    <row r="25697" ht="16" customHeight="1">
      <c r="C25697" s="29" t="n"/>
      <c r="D25697" s="31" t="inlineStr">
        <is>
          <t>30–34</t>
        </is>
      </c>
      <c r="E25697" s="33" t="n"/>
      <c r="F25697" s="33" t="n"/>
      <c r="G25697" s="33" t="n"/>
      <c r="H25697" s="33" t="n"/>
    </row>
    <row r="25698" ht="16" customHeight="1">
      <c r="C25698" s="29" t="n"/>
      <c r="D25698" s="31" t="inlineStr">
        <is>
          <t>35–39</t>
        </is>
      </c>
      <c r="E25698" s="33" t="n"/>
      <c r="F25698" s="33" t="n"/>
      <c r="G25698" s="33" t="n"/>
      <c r="H25698" s="33" t="n"/>
    </row>
    <row r="25699" ht="16" customHeight="1">
      <c r="C25699" s="29" t="n"/>
      <c r="D25699" s="31" t="inlineStr">
        <is>
          <t>40–44</t>
        </is>
      </c>
      <c r="E25699" s="33" t="n"/>
      <c r="F25699" s="33" t="n"/>
      <c r="G25699" s="33" t="n"/>
      <c r="H25699" s="33" t="n"/>
    </row>
    <row r="25700" ht="16" customHeight="1">
      <c r="C25700" s="29" t="n"/>
      <c r="D25700" s="31" t="inlineStr">
        <is>
          <t>45–49</t>
        </is>
      </c>
      <c r="E25700" s="33" t="n"/>
      <c r="F25700" s="33" t="n"/>
      <c r="G25700" s="33" t="n"/>
      <c r="H25700" s="33" t="n"/>
    </row>
    <row r="25701" ht="16" customHeight="1">
      <c r="C25701" s="29" t="n"/>
      <c r="D25701" s="31" t="inlineStr">
        <is>
          <t>50–54</t>
        </is>
      </c>
      <c r="E25701" s="33" t="n"/>
      <c r="F25701" s="33" t="n"/>
      <c r="G25701" s="33" t="n"/>
      <c r="H25701" s="33" t="n"/>
    </row>
    <row r="25702" ht="16" customHeight="1">
      <c r="C25702" s="29" t="n"/>
      <c r="D25702" s="31" t="inlineStr">
        <is>
          <t>55–59</t>
        </is>
      </c>
      <c r="E25702" s="33" t="n"/>
      <c r="F25702" s="33" t="n"/>
      <c r="G25702" s="33" t="n"/>
      <c r="H25702" s="33" t="n"/>
    </row>
    <row r="25703" ht="16" customHeight="1">
      <c r="C25703" s="29" t="n"/>
      <c r="D25703" s="31" t="inlineStr">
        <is>
          <t>60–64</t>
        </is>
      </c>
      <c r="E25703" s="33" t="n"/>
      <c r="F25703" s="33" t="n"/>
      <c r="G25703" s="33" t="n"/>
      <c r="H25703" s="33" t="n"/>
    </row>
    <row r="25704" ht="16" customHeight="1">
      <c r="C25704" s="29" t="n"/>
      <c r="D25704" s="31" t="inlineStr">
        <is>
          <t>65–69</t>
        </is>
      </c>
      <c r="E25704" s="33" t="n"/>
      <c r="F25704" s="33" t="n"/>
      <c r="G25704" s="33" t="n"/>
      <c r="H25704" s="33" t="n"/>
    </row>
    <row r="25705" ht="16" customHeight="1">
      <c r="C25705" s="29" t="n"/>
      <c r="D25705" s="31" t="inlineStr">
        <is>
          <t>70–74</t>
        </is>
      </c>
      <c r="E25705" s="33" t="n"/>
      <c r="F25705" s="33" t="n"/>
      <c r="G25705" s="33" t="n"/>
      <c r="H25705" s="33" t="n"/>
    </row>
    <row r="25706" ht="16" customHeight="1">
      <c r="C25706" s="29" t="n"/>
      <c r="D25706" s="31" t="inlineStr">
        <is>
          <t>75–79</t>
        </is>
      </c>
      <c r="E25706" s="33" t="n"/>
      <c r="F25706" s="33" t="n"/>
      <c r="G25706" s="33" t="n"/>
      <c r="H25706" s="33" t="n"/>
    </row>
    <row r="25707" ht="16" customHeight="1">
      <c r="C25707" s="29" t="n"/>
      <c r="D25707" s="31" t="inlineStr">
        <is>
          <t>80–84</t>
        </is>
      </c>
      <c r="E25707" s="33" t="n"/>
      <c r="F25707" s="33" t="n"/>
      <c r="G25707" s="33" t="n"/>
      <c r="H25707" s="33" t="n"/>
    </row>
    <row r="25708" ht="16" customHeight="1">
      <c r="C25708" s="29" t="n"/>
      <c r="D25708" s="31" t="inlineStr">
        <is>
          <t>85+</t>
        </is>
      </c>
      <c r="E25708" s="33" t="n"/>
      <c r="F25708" s="33" t="n"/>
      <c r="G25708" s="33" t="n"/>
      <c r="H25708" s="33" t="n"/>
    </row>
    <row r="25709" ht="16" customHeight="1">
      <c r="A25709" s="29">
        <f>A25691+1</f>
        <v/>
      </c>
      <c r="C25709" s="29" t="n"/>
      <c r="D25709" s="31" t="inlineStr">
        <is>
          <t>0–4</t>
        </is>
      </c>
      <c r="E25709" s="33" t="n"/>
      <c r="F25709" s="33" t="n"/>
      <c r="G25709" s="33" t="n"/>
      <c r="H25709" s="33" t="n"/>
    </row>
    <row r="25710" ht="13.75" customHeight="1">
      <c r="C25710" s="29" t="n"/>
      <c r="D25710" s="31" t="inlineStr">
        <is>
          <t>5–9</t>
        </is>
      </c>
      <c r="E25710" s="33" t="n"/>
      <c r="F25710" s="33" t="n"/>
      <c r="G25710" s="33" t="n"/>
      <c r="H25710" s="33" t="n"/>
    </row>
    <row r="25711" ht="16" customHeight="1">
      <c r="C25711" s="29" t="n"/>
      <c r="D25711" s="31" t="inlineStr">
        <is>
          <t>10–14</t>
        </is>
      </c>
      <c r="E25711" s="33" t="n"/>
      <c r="F25711" s="33" t="n"/>
      <c r="G25711" s="33" t="n"/>
      <c r="H25711" s="33" t="n"/>
    </row>
    <row r="25712" ht="16" customHeight="1">
      <c r="C25712" s="29" t="n"/>
      <c r="D25712" s="31" t="inlineStr">
        <is>
          <t>15–19</t>
        </is>
      </c>
      <c r="E25712" s="33" t="n"/>
      <c r="F25712" s="33" t="n"/>
      <c r="G25712" s="33" t="n"/>
      <c r="H25712" s="33" t="n"/>
    </row>
    <row r="25713" ht="16" customHeight="1">
      <c r="C25713" s="29" t="n"/>
      <c r="D25713" s="31" t="inlineStr">
        <is>
          <t>20–24</t>
        </is>
      </c>
      <c r="E25713" s="33" t="n"/>
      <c r="F25713" s="33" t="n"/>
      <c r="G25713" s="33" t="n"/>
      <c r="H25713" s="33" t="n"/>
    </row>
    <row r="25714" ht="16" customHeight="1">
      <c r="C25714" s="29" t="n"/>
      <c r="D25714" s="31" t="inlineStr">
        <is>
          <t>25–29</t>
        </is>
      </c>
      <c r="E25714" s="33" t="n"/>
      <c r="F25714" s="33" t="n"/>
      <c r="G25714" s="33" t="n"/>
      <c r="H25714" s="33" t="n"/>
    </row>
    <row r="25715" ht="16" customHeight="1">
      <c r="C25715" s="29" t="n"/>
      <c r="D25715" s="31" t="inlineStr">
        <is>
          <t>30–34</t>
        </is>
      </c>
      <c r="E25715" s="33" t="n"/>
      <c r="F25715" s="33" t="n"/>
      <c r="G25715" s="33" t="n"/>
      <c r="H25715" s="33" t="n"/>
    </row>
    <row r="25716" ht="16" customHeight="1">
      <c r="C25716" s="29" t="n"/>
      <c r="D25716" s="31" t="inlineStr">
        <is>
          <t>35–39</t>
        </is>
      </c>
      <c r="E25716" s="33" t="n"/>
      <c r="F25716" s="33" t="n"/>
      <c r="G25716" s="33" t="n"/>
      <c r="H25716" s="33" t="n"/>
    </row>
    <row r="25717" ht="16" customHeight="1">
      <c r="C25717" s="29" t="n"/>
      <c r="D25717" s="31" t="inlineStr">
        <is>
          <t>40–44</t>
        </is>
      </c>
      <c r="E25717" s="33" t="n"/>
      <c r="F25717" s="33" t="n"/>
      <c r="G25717" s="33" t="n"/>
      <c r="H25717" s="33" t="n"/>
    </row>
    <row r="25718" ht="16" customHeight="1">
      <c r="C25718" s="29" t="n"/>
      <c r="D25718" s="31" t="inlineStr">
        <is>
          <t>45–49</t>
        </is>
      </c>
      <c r="E25718" s="33" t="n"/>
      <c r="F25718" s="33" t="n"/>
      <c r="G25718" s="33" t="n"/>
      <c r="H25718" s="33" t="n"/>
    </row>
    <row r="25719" ht="16" customHeight="1">
      <c r="C25719" s="29" t="n"/>
      <c r="D25719" s="31" t="inlineStr">
        <is>
          <t>50–54</t>
        </is>
      </c>
      <c r="E25719" s="33" t="n"/>
      <c r="F25719" s="33" t="n"/>
      <c r="G25719" s="33" t="n"/>
      <c r="H25719" s="33" t="n"/>
    </row>
    <row r="25720" ht="16" customHeight="1">
      <c r="C25720" s="29" t="n"/>
      <c r="D25720" s="31" t="inlineStr">
        <is>
          <t>55–59</t>
        </is>
      </c>
      <c r="E25720" s="33" t="n"/>
      <c r="F25720" s="33" t="n"/>
      <c r="G25720" s="33" t="n"/>
      <c r="H25720" s="33" t="n"/>
    </row>
    <row r="25721" ht="16" customHeight="1">
      <c r="C25721" s="29" t="n"/>
      <c r="D25721" s="31" t="inlineStr">
        <is>
          <t>60–64</t>
        </is>
      </c>
      <c r="E25721" s="33" t="n"/>
      <c r="F25721" s="33" t="n"/>
      <c r="G25721" s="33" t="n"/>
      <c r="H25721" s="33" t="n"/>
    </row>
    <row r="25722" ht="16" customHeight="1">
      <c r="C25722" s="29" t="n"/>
      <c r="D25722" s="31" t="inlineStr">
        <is>
          <t>65–69</t>
        </is>
      </c>
      <c r="E25722" s="33" t="n"/>
      <c r="F25722" s="33" t="n"/>
      <c r="G25722" s="33" t="n"/>
      <c r="H25722" s="33" t="n"/>
    </row>
    <row r="25723" ht="16" customHeight="1">
      <c r="C25723" s="29" t="n"/>
      <c r="D25723" s="31" t="inlineStr">
        <is>
          <t>70–74</t>
        </is>
      </c>
      <c r="E25723" s="33" t="n"/>
      <c r="F25723" s="33" t="n"/>
      <c r="G25723" s="33" t="n"/>
      <c r="H25723" s="33" t="n"/>
    </row>
    <row r="25724" ht="16" customHeight="1">
      <c r="C25724" s="29" t="n"/>
      <c r="D25724" s="31" t="inlineStr">
        <is>
          <t>75–79</t>
        </is>
      </c>
      <c r="E25724" s="33" t="n"/>
      <c r="F25724" s="33" t="n"/>
      <c r="G25724" s="33" t="n"/>
      <c r="H25724" s="33" t="n"/>
    </row>
    <row r="25725" ht="16" customHeight="1">
      <c r="C25725" s="29" t="n"/>
      <c r="D25725" s="31" t="inlineStr">
        <is>
          <t>80–84</t>
        </is>
      </c>
      <c r="E25725" s="33" t="n"/>
      <c r="F25725" s="33" t="n"/>
      <c r="G25725" s="33" t="n"/>
      <c r="H25725" s="33" t="n"/>
    </row>
    <row r="25726" ht="16" customHeight="1">
      <c r="C25726" s="29" t="n"/>
      <c r="D25726" s="31" t="inlineStr">
        <is>
          <t>85+</t>
        </is>
      </c>
      <c r="E25726" s="33" t="n"/>
      <c r="F25726" s="33" t="n"/>
      <c r="G25726" s="33" t="n"/>
      <c r="H25726" s="33" t="n"/>
    </row>
    <row r="25727" ht="16" customHeight="1">
      <c r="A25727" s="29">
        <f>A25709+1</f>
        <v/>
      </c>
      <c r="C25727" s="29" t="n"/>
      <c r="D25727" s="31" t="inlineStr">
        <is>
          <t>0–4</t>
        </is>
      </c>
      <c r="E25727" s="33" t="n"/>
      <c r="F25727" s="33" t="n"/>
      <c r="G25727" s="33" t="n"/>
      <c r="H25727" s="33" t="n"/>
    </row>
    <row r="25728" ht="13.75" customHeight="1">
      <c r="C25728" s="29" t="n"/>
      <c r="D25728" s="31" t="inlineStr">
        <is>
          <t>5–9</t>
        </is>
      </c>
      <c r="E25728" s="33" t="n"/>
      <c r="F25728" s="33" t="n"/>
      <c r="G25728" s="33" t="n"/>
      <c r="H25728" s="33" t="n"/>
    </row>
    <row r="25729" ht="16" customHeight="1">
      <c r="C25729" s="29" t="n"/>
      <c r="D25729" s="31" t="inlineStr">
        <is>
          <t>10–14</t>
        </is>
      </c>
      <c r="E25729" s="33" t="n"/>
      <c r="F25729" s="33" t="n"/>
      <c r="G25729" s="33" t="n"/>
      <c r="H25729" s="33" t="n"/>
    </row>
    <row r="25730" ht="16" customHeight="1">
      <c r="C25730" s="29" t="n"/>
      <c r="D25730" s="31" t="inlineStr">
        <is>
          <t>15–19</t>
        </is>
      </c>
      <c r="E25730" s="33" t="n"/>
      <c r="F25730" s="33" t="n"/>
      <c r="G25730" s="33" t="n"/>
      <c r="H25730" s="33" t="n"/>
    </row>
    <row r="25731" ht="16" customHeight="1">
      <c r="C25731" s="29" t="n"/>
      <c r="D25731" s="31" t="inlineStr">
        <is>
          <t>20–24</t>
        </is>
      </c>
      <c r="E25731" s="33" t="n"/>
      <c r="F25731" s="33" t="n"/>
      <c r="G25731" s="33" t="n"/>
      <c r="H25731" s="33" t="n"/>
    </row>
    <row r="25732" ht="16" customHeight="1">
      <c r="C25732" s="29" t="n"/>
      <c r="D25732" s="31" t="inlineStr">
        <is>
          <t>25–29</t>
        </is>
      </c>
      <c r="E25732" s="33" t="n"/>
      <c r="F25732" s="33" t="n"/>
      <c r="G25732" s="33" t="n"/>
      <c r="H25732" s="33" t="n"/>
    </row>
    <row r="25733" ht="16" customHeight="1">
      <c r="C25733" s="29" t="n"/>
      <c r="D25733" s="31" t="inlineStr">
        <is>
          <t>30–34</t>
        </is>
      </c>
      <c r="E25733" s="33" t="n"/>
      <c r="F25733" s="33" t="n"/>
      <c r="G25733" s="33" t="n"/>
      <c r="H25733" s="33" t="n"/>
    </row>
    <row r="25734" ht="16" customHeight="1">
      <c r="C25734" s="29" t="n"/>
      <c r="D25734" s="31" t="inlineStr">
        <is>
          <t>35–39</t>
        </is>
      </c>
      <c r="E25734" s="33" t="n"/>
      <c r="F25734" s="33" t="n"/>
      <c r="G25734" s="33" t="n"/>
      <c r="H25734" s="33" t="n"/>
    </row>
    <row r="25735" ht="16" customHeight="1">
      <c r="C25735" s="29" t="n"/>
      <c r="D25735" s="31" t="inlineStr">
        <is>
          <t>40–44</t>
        </is>
      </c>
      <c r="E25735" s="33" t="n"/>
      <c r="F25735" s="33" t="n"/>
      <c r="G25735" s="33" t="n"/>
      <c r="H25735" s="33" t="n"/>
    </row>
    <row r="25736" ht="16" customHeight="1">
      <c r="C25736" s="29" t="n"/>
      <c r="D25736" s="31" t="inlineStr">
        <is>
          <t>45–49</t>
        </is>
      </c>
      <c r="E25736" s="33" t="n"/>
      <c r="F25736" s="33" t="n"/>
      <c r="G25736" s="33" t="n"/>
      <c r="H25736" s="33" t="n"/>
    </row>
    <row r="25737" ht="16" customHeight="1">
      <c r="C25737" s="29" t="n"/>
      <c r="D25737" s="31" t="inlineStr">
        <is>
          <t>50–54</t>
        </is>
      </c>
      <c r="E25737" s="33" t="n"/>
      <c r="F25737" s="33" t="n"/>
      <c r="G25737" s="33" t="n"/>
      <c r="H25737" s="33" t="n"/>
    </row>
    <row r="25738" ht="16" customHeight="1">
      <c r="C25738" s="29" t="n"/>
      <c r="D25738" s="31" t="inlineStr">
        <is>
          <t>55–59</t>
        </is>
      </c>
      <c r="E25738" s="33" t="n"/>
      <c r="F25738" s="33" t="n"/>
      <c r="G25738" s="33" t="n"/>
      <c r="H25738" s="33" t="n"/>
    </row>
    <row r="25739" ht="16" customHeight="1">
      <c r="C25739" s="29" t="n"/>
      <c r="D25739" s="31" t="inlineStr">
        <is>
          <t>60–64</t>
        </is>
      </c>
      <c r="E25739" s="33" t="n"/>
      <c r="F25739" s="33" t="n"/>
      <c r="G25739" s="33" t="n"/>
      <c r="H25739" s="33" t="n"/>
    </row>
    <row r="25740" ht="16" customHeight="1">
      <c r="C25740" s="29" t="n"/>
      <c r="D25740" s="31" t="inlineStr">
        <is>
          <t>65–69</t>
        </is>
      </c>
      <c r="E25740" s="33" t="n"/>
      <c r="F25740" s="33" t="n"/>
      <c r="G25740" s="33" t="n"/>
      <c r="H25740" s="33" t="n"/>
    </row>
    <row r="25741" ht="16" customHeight="1">
      <c r="C25741" s="29" t="n"/>
      <c r="D25741" s="31" t="inlineStr">
        <is>
          <t>70–74</t>
        </is>
      </c>
      <c r="E25741" s="33" t="n"/>
      <c r="F25741" s="33" t="n"/>
      <c r="G25741" s="33" t="n"/>
      <c r="H25741" s="33" t="n"/>
    </row>
    <row r="25742" ht="16" customHeight="1">
      <c r="C25742" s="29" t="n"/>
      <c r="D25742" s="31" t="inlineStr">
        <is>
          <t>75–79</t>
        </is>
      </c>
      <c r="E25742" s="33" t="n"/>
      <c r="F25742" s="33" t="n"/>
      <c r="G25742" s="33" t="n"/>
      <c r="H25742" s="33" t="n"/>
    </row>
    <row r="25743" ht="16" customHeight="1">
      <c r="C25743" s="29" t="n"/>
      <c r="D25743" s="31" t="inlineStr">
        <is>
          <t>80–84</t>
        </is>
      </c>
      <c r="E25743" s="33" t="n"/>
      <c r="F25743" s="33" t="n"/>
      <c r="G25743" s="33" t="n"/>
      <c r="H25743" s="33" t="n"/>
    </row>
    <row r="25744" ht="16" customHeight="1">
      <c r="C25744" s="29" t="n"/>
      <c r="D25744" s="31" t="inlineStr">
        <is>
          <t>85+</t>
        </is>
      </c>
      <c r="E25744" s="33" t="n"/>
      <c r="F25744" s="33" t="n"/>
      <c r="G25744" s="33" t="n"/>
      <c r="H25744" s="33" t="n"/>
    </row>
    <row r="25745" ht="16" customHeight="1">
      <c r="A25745" s="29">
        <f>A25727+1</f>
        <v/>
      </c>
      <c r="C25745" s="29" t="n"/>
      <c r="D25745" s="31" t="inlineStr">
        <is>
          <t>0–4</t>
        </is>
      </c>
      <c r="E25745" s="33" t="n"/>
      <c r="F25745" s="33" t="n"/>
      <c r="G25745" s="33" t="n"/>
      <c r="H25745" s="33" t="n"/>
    </row>
    <row r="25746" ht="13.75" customHeight="1">
      <c r="C25746" s="29" t="n"/>
      <c r="D25746" s="31" t="inlineStr">
        <is>
          <t>5–9</t>
        </is>
      </c>
      <c r="E25746" s="33" t="n"/>
      <c r="F25746" s="33" t="n"/>
      <c r="G25746" s="33" t="n"/>
      <c r="H25746" s="33" t="n"/>
    </row>
    <row r="25747" ht="16" customHeight="1">
      <c r="C25747" s="29" t="n"/>
      <c r="D25747" s="31" t="inlineStr">
        <is>
          <t>10–14</t>
        </is>
      </c>
      <c r="E25747" s="33" t="n"/>
      <c r="F25747" s="33" t="n"/>
      <c r="G25747" s="33" t="n"/>
      <c r="H25747" s="33" t="n"/>
    </row>
    <row r="25748" ht="16" customHeight="1">
      <c r="C25748" s="29" t="n"/>
      <c r="D25748" s="31" t="inlineStr">
        <is>
          <t>15–19</t>
        </is>
      </c>
      <c r="E25748" s="33" t="n"/>
      <c r="F25748" s="33" t="n"/>
      <c r="G25748" s="33" t="n"/>
      <c r="H25748" s="33" t="n"/>
    </row>
    <row r="25749" ht="16" customHeight="1">
      <c r="C25749" s="29" t="n"/>
      <c r="D25749" s="31" t="inlineStr">
        <is>
          <t>20–24</t>
        </is>
      </c>
      <c r="E25749" s="33" t="n"/>
      <c r="F25749" s="33" t="n"/>
      <c r="G25749" s="33" t="n"/>
      <c r="H25749" s="33" t="n"/>
    </row>
    <row r="25750" ht="16" customHeight="1">
      <c r="C25750" s="29" t="n"/>
      <c r="D25750" s="31" t="inlineStr">
        <is>
          <t>25–29</t>
        </is>
      </c>
      <c r="E25750" s="33" t="n"/>
      <c r="F25750" s="33" t="n"/>
      <c r="G25750" s="33" t="n"/>
      <c r="H25750" s="33" t="n"/>
    </row>
    <row r="25751" ht="16" customHeight="1">
      <c r="C25751" s="29" t="n"/>
      <c r="D25751" s="31" t="inlineStr">
        <is>
          <t>30–34</t>
        </is>
      </c>
      <c r="E25751" s="33" t="n"/>
      <c r="F25751" s="33" t="n"/>
      <c r="G25751" s="33" t="n"/>
      <c r="H25751" s="33" t="n"/>
    </row>
    <row r="25752" ht="16" customHeight="1">
      <c r="C25752" s="29" t="n"/>
      <c r="D25752" s="31" t="inlineStr">
        <is>
          <t>35–39</t>
        </is>
      </c>
      <c r="E25752" s="33" t="n"/>
      <c r="F25752" s="33" t="n"/>
      <c r="G25752" s="33" t="n"/>
      <c r="H25752" s="33" t="n"/>
    </row>
    <row r="25753" ht="16" customHeight="1">
      <c r="C25753" s="29" t="n"/>
      <c r="D25753" s="31" t="inlineStr">
        <is>
          <t>40–44</t>
        </is>
      </c>
      <c r="E25753" s="33" t="n"/>
      <c r="F25753" s="33" t="n"/>
      <c r="G25753" s="33" t="n"/>
      <c r="H25753" s="33" t="n"/>
    </row>
    <row r="25754" ht="16" customHeight="1">
      <c r="C25754" s="29" t="n"/>
      <c r="D25754" s="31" t="inlineStr">
        <is>
          <t>45–49</t>
        </is>
      </c>
      <c r="E25754" s="33" t="n"/>
      <c r="F25754" s="33" t="n"/>
      <c r="G25754" s="33" t="n"/>
      <c r="H25754" s="33" t="n"/>
    </row>
    <row r="25755" ht="16" customHeight="1">
      <c r="C25755" s="29" t="n"/>
      <c r="D25755" s="31" t="inlineStr">
        <is>
          <t>50–54</t>
        </is>
      </c>
      <c r="E25755" s="33" t="n"/>
      <c r="F25755" s="33" t="n"/>
      <c r="G25755" s="33" t="n"/>
      <c r="H25755" s="33" t="n"/>
    </row>
    <row r="25756" ht="16" customHeight="1">
      <c r="C25756" s="29" t="n"/>
      <c r="D25756" s="31" t="inlineStr">
        <is>
          <t>55–59</t>
        </is>
      </c>
      <c r="E25756" s="33" t="n"/>
      <c r="F25756" s="33" t="n"/>
      <c r="G25756" s="33" t="n"/>
      <c r="H25756" s="33" t="n"/>
    </row>
    <row r="25757" ht="16" customHeight="1">
      <c r="C25757" s="29" t="n"/>
      <c r="D25757" s="31" t="inlineStr">
        <is>
          <t>60–64</t>
        </is>
      </c>
      <c r="E25757" s="33" t="n"/>
      <c r="F25757" s="33" t="n"/>
      <c r="G25757" s="33" t="n"/>
      <c r="H25757" s="33" t="n"/>
    </row>
    <row r="25758" ht="16" customHeight="1">
      <c r="C25758" s="29" t="n"/>
      <c r="D25758" s="31" t="inlineStr">
        <is>
          <t>65–69</t>
        </is>
      </c>
      <c r="E25758" s="33" t="n"/>
      <c r="F25758" s="33" t="n"/>
      <c r="G25758" s="33" t="n"/>
      <c r="H25758" s="33" t="n"/>
    </row>
    <row r="25759" ht="16" customHeight="1">
      <c r="C25759" s="29" t="n"/>
      <c r="D25759" s="31" t="inlineStr">
        <is>
          <t>70–74</t>
        </is>
      </c>
      <c r="E25759" s="33" t="n"/>
      <c r="F25759" s="33" t="n"/>
      <c r="G25759" s="33" t="n"/>
      <c r="H25759" s="33" t="n"/>
    </row>
    <row r="25760" ht="16" customHeight="1">
      <c r="C25760" s="29" t="n"/>
      <c r="D25760" s="31" t="inlineStr">
        <is>
          <t>75–79</t>
        </is>
      </c>
      <c r="E25760" s="33" t="n"/>
      <c r="F25760" s="33" t="n"/>
      <c r="G25760" s="33" t="n"/>
      <c r="H25760" s="33" t="n"/>
    </row>
    <row r="25761" ht="16" customHeight="1">
      <c r="C25761" s="29" t="n"/>
      <c r="D25761" s="31" t="inlineStr">
        <is>
          <t>80–84</t>
        </is>
      </c>
      <c r="E25761" s="33" t="n"/>
      <c r="F25761" s="33" t="n"/>
      <c r="G25761" s="33" t="n"/>
      <c r="H25761" s="33" t="n"/>
    </row>
    <row r="25762" ht="16" customHeight="1">
      <c r="C25762" s="29" t="n"/>
      <c r="D25762" s="31" t="inlineStr">
        <is>
          <t>85+</t>
        </is>
      </c>
      <c r="E25762" s="33" t="n"/>
      <c r="F25762" s="33" t="n"/>
      <c r="G25762" s="33" t="n"/>
      <c r="H25762" s="33" t="n"/>
    </row>
    <row r="25763" ht="16" customHeight="1">
      <c r="A25763" s="29">
        <f>A25745+1</f>
        <v/>
      </c>
      <c r="C25763" s="29" t="n"/>
      <c r="D25763" s="31" t="inlineStr">
        <is>
          <t>0–4</t>
        </is>
      </c>
      <c r="E25763" s="33" t="n"/>
      <c r="F25763" s="33" t="n"/>
      <c r="G25763" s="33" t="n"/>
      <c r="H25763" s="33" t="n"/>
    </row>
    <row r="25764" ht="13.75" customHeight="1">
      <c r="C25764" s="29" t="n"/>
      <c r="D25764" s="31" t="inlineStr">
        <is>
          <t>5–9</t>
        </is>
      </c>
      <c r="E25764" s="33" t="n"/>
      <c r="F25764" s="33" t="n"/>
      <c r="G25764" s="33" t="n"/>
      <c r="H25764" s="33" t="n"/>
    </row>
    <row r="25765" ht="16" customHeight="1">
      <c r="C25765" s="29" t="n"/>
      <c r="D25765" s="31" t="inlineStr">
        <is>
          <t>10–14</t>
        </is>
      </c>
      <c r="E25765" s="33" t="n"/>
      <c r="F25765" s="33" t="n"/>
      <c r="G25765" s="33" t="n"/>
      <c r="H25765" s="33" t="n"/>
    </row>
    <row r="25766" ht="16" customHeight="1">
      <c r="C25766" s="29" t="n"/>
      <c r="D25766" s="31" t="inlineStr">
        <is>
          <t>15–19</t>
        </is>
      </c>
      <c r="E25766" s="33" t="n"/>
      <c r="F25766" s="33" t="n"/>
      <c r="G25766" s="33" t="n"/>
      <c r="H25766" s="33" t="n"/>
    </row>
    <row r="25767" ht="16" customHeight="1">
      <c r="C25767" s="29" t="n"/>
      <c r="D25767" s="31" t="inlineStr">
        <is>
          <t>20–24</t>
        </is>
      </c>
      <c r="E25767" s="33" t="n"/>
      <c r="F25767" s="33" t="n"/>
      <c r="G25767" s="33" t="n"/>
      <c r="H25767" s="33" t="n"/>
    </row>
    <row r="25768" ht="16" customHeight="1">
      <c r="C25768" s="29" t="n"/>
      <c r="D25768" s="31" t="inlineStr">
        <is>
          <t>25–29</t>
        </is>
      </c>
      <c r="E25768" s="33" t="n"/>
      <c r="F25768" s="33" t="n"/>
      <c r="G25768" s="33" t="n"/>
      <c r="H25768" s="33" t="n"/>
    </row>
    <row r="25769" ht="16" customHeight="1">
      <c r="C25769" s="29" t="n"/>
      <c r="D25769" s="31" t="inlineStr">
        <is>
          <t>30–34</t>
        </is>
      </c>
      <c r="E25769" s="33" t="n"/>
      <c r="F25769" s="33" t="n"/>
      <c r="G25769" s="33" t="n"/>
      <c r="H25769" s="33" t="n"/>
    </row>
    <row r="25770" ht="16" customHeight="1">
      <c r="C25770" s="29" t="n"/>
      <c r="D25770" s="31" t="inlineStr">
        <is>
          <t>35–39</t>
        </is>
      </c>
      <c r="E25770" s="33" t="n"/>
      <c r="F25770" s="33" t="n"/>
      <c r="G25770" s="33" t="n"/>
      <c r="H25770" s="33" t="n"/>
    </row>
    <row r="25771" ht="16" customHeight="1">
      <c r="C25771" s="29" t="n"/>
      <c r="D25771" s="31" t="inlineStr">
        <is>
          <t>40–44</t>
        </is>
      </c>
      <c r="E25771" s="33" t="n"/>
      <c r="F25771" s="33" t="n"/>
      <c r="G25771" s="33" t="n"/>
      <c r="H25771" s="33" t="n"/>
    </row>
    <row r="25772" ht="16" customHeight="1">
      <c r="C25772" s="29" t="n"/>
      <c r="D25772" s="31" t="inlineStr">
        <is>
          <t>45–49</t>
        </is>
      </c>
      <c r="E25772" s="33" t="n"/>
      <c r="F25772" s="33" t="n"/>
      <c r="G25772" s="33" t="n"/>
      <c r="H25772" s="33" t="n"/>
    </row>
    <row r="25773" ht="16" customHeight="1">
      <c r="C25773" s="29" t="n"/>
      <c r="D25773" s="31" t="inlineStr">
        <is>
          <t>50–54</t>
        </is>
      </c>
      <c r="E25773" s="33" t="n"/>
      <c r="F25773" s="33" t="n"/>
      <c r="G25773" s="33" t="n"/>
      <c r="H25773" s="33" t="n"/>
    </row>
    <row r="25774" ht="16" customHeight="1">
      <c r="C25774" s="29" t="n"/>
      <c r="D25774" s="31" t="inlineStr">
        <is>
          <t>55–59</t>
        </is>
      </c>
      <c r="E25774" s="33" t="n"/>
      <c r="F25774" s="33" t="n"/>
      <c r="G25774" s="33" t="n"/>
      <c r="H25774" s="33" t="n"/>
    </row>
    <row r="25775" ht="16" customHeight="1">
      <c r="C25775" s="29" t="n"/>
      <c r="D25775" s="31" t="inlineStr">
        <is>
          <t>60–64</t>
        </is>
      </c>
      <c r="E25775" s="33" t="n"/>
      <c r="F25775" s="33" t="n"/>
      <c r="G25775" s="33" t="n"/>
      <c r="H25775" s="33" t="n"/>
    </row>
    <row r="25776" ht="16" customHeight="1">
      <c r="C25776" s="29" t="n"/>
      <c r="D25776" s="31" t="inlineStr">
        <is>
          <t>65–69</t>
        </is>
      </c>
      <c r="E25776" s="33" t="n"/>
      <c r="F25776" s="33" t="n"/>
      <c r="G25776" s="33" t="n"/>
      <c r="H25776" s="33" t="n"/>
    </row>
    <row r="25777" ht="16" customHeight="1">
      <c r="C25777" s="29" t="n"/>
      <c r="D25777" s="31" t="inlineStr">
        <is>
          <t>70–74</t>
        </is>
      </c>
      <c r="E25777" s="33" t="n"/>
      <c r="F25777" s="33" t="n"/>
      <c r="G25777" s="33" t="n"/>
      <c r="H25777" s="33" t="n"/>
    </row>
    <row r="25778" ht="16" customHeight="1">
      <c r="C25778" s="29" t="n"/>
      <c r="D25778" s="31" t="inlineStr">
        <is>
          <t>75–79</t>
        </is>
      </c>
      <c r="E25778" s="33" t="n"/>
      <c r="F25778" s="33" t="n"/>
      <c r="G25778" s="33" t="n"/>
      <c r="H25778" s="33" t="n"/>
    </row>
    <row r="25779" ht="16" customHeight="1">
      <c r="C25779" s="29" t="n"/>
      <c r="D25779" s="31" t="inlineStr">
        <is>
          <t>80–84</t>
        </is>
      </c>
      <c r="E25779" s="33" t="n"/>
      <c r="F25779" s="33" t="n"/>
      <c r="G25779" s="33" t="n"/>
      <c r="H25779" s="33" t="n"/>
    </row>
    <row r="25780" ht="16" customHeight="1">
      <c r="C25780" s="29" t="n"/>
      <c r="D25780" s="31" t="inlineStr">
        <is>
          <t>85+</t>
        </is>
      </c>
      <c r="E25780" s="33" t="n"/>
      <c r="F25780" s="33" t="n"/>
      <c r="G25780" s="33" t="n"/>
      <c r="H25780" s="33" t="n"/>
    </row>
    <row r="25781" ht="16" customHeight="1">
      <c r="A25781" s="29">
        <f>A25763+1</f>
        <v/>
      </c>
      <c r="C25781" s="29" t="n"/>
      <c r="D25781" s="31" t="inlineStr">
        <is>
          <t>0–4</t>
        </is>
      </c>
      <c r="E25781" s="33" t="n"/>
      <c r="F25781" s="33" t="n"/>
      <c r="G25781" s="33" t="n"/>
      <c r="H25781" s="33" t="n"/>
    </row>
    <row r="25782" ht="16" customHeight="1">
      <c r="C25782" s="29" t="n"/>
      <c r="D25782" s="31" t="inlineStr">
        <is>
          <t>5–9</t>
        </is>
      </c>
      <c r="E25782" s="33" t="n"/>
      <c r="F25782" s="33" t="n"/>
      <c r="G25782" s="33" t="n"/>
      <c r="H25782" s="33" t="n"/>
    </row>
    <row r="25783" ht="16" customHeight="1">
      <c r="C25783" s="29" t="n"/>
      <c r="D25783" s="31" t="inlineStr">
        <is>
          <t>10–14</t>
        </is>
      </c>
      <c r="E25783" s="33" t="n"/>
      <c r="F25783" s="33" t="n"/>
      <c r="G25783" s="33" t="n"/>
      <c r="H25783" s="33" t="n"/>
    </row>
    <row r="25784" ht="16" customHeight="1">
      <c r="C25784" s="29" t="n"/>
      <c r="D25784" s="31" t="inlineStr">
        <is>
          <t>15–19</t>
        </is>
      </c>
      <c r="E25784" s="33" t="n"/>
      <c r="F25784" s="33" t="n"/>
      <c r="G25784" s="33" t="n"/>
      <c r="H25784" s="33" t="n"/>
    </row>
    <row r="25785" ht="16" customHeight="1">
      <c r="C25785" s="29" t="n"/>
      <c r="D25785" s="31" t="inlineStr">
        <is>
          <t>20–24</t>
        </is>
      </c>
      <c r="E25785" s="33" t="n"/>
      <c r="F25785" s="33" t="n"/>
      <c r="G25785" s="33" t="n"/>
      <c r="H25785" s="33" t="n"/>
    </row>
    <row r="25786" ht="16" customHeight="1">
      <c r="C25786" s="29" t="n"/>
      <c r="D25786" s="31" t="inlineStr">
        <is>
          <t>25–29</t>
        </is>
      </c>
      <c r="E25786" s="33" t="n"/>
      <c r="F25786" s="33" t="n"/>
      <c r="G25786" s="33" t="n"/>
      <c r="H25786" s="33" t="n"/>
    </row>
    <row r="25787" ht="16" customHeight="1">
      <c r="C25787" s="29" t="n"/>
      <c r="D25787" s="31" t="inlineStr">
        <is>
          <t>30–34</t>
        </is>
      </c>
      <c r="E25787" s="33" t="n"/>
      <c r="F25787" s="33" t="n"/>
      <c r="G25787" s="33" t="n"/>
      <c r="H25787" s="33" t="n"/>
    </row>
    <row r="25788" ht="16" customHeight="1">
      <c r="C25788" s="29" t="n"/>
      <c r="D25788" s="31" t="inlineStr">
        <is>
          <t>35–39</t>
        </is>
      </c>
      <c r="E25788" s="33" t="n"/>
      <c r="F25788" s="33" t="n"/>
      <c r="G25788" s="33" t="n"/>
      <c r="H25788" s="33" t="n"/>
    </row>
    <row r="25789" ht="16" customHeight="1">
      <c r="C25789" s="29" t="n"/>
      <c r="D25789" s="31" t="inlineStr">
        <is>
          <t>40–44</t>
        </is>
      </c>
      <c r="E25789" s="33" t="n"/>
      <c r="F25789" s="33" t="n"/>
      <c r="G25789" s="33" t="n"/>
      <c r="H25789" s="33" t="n"/>
    </row>
    <row r="25790" ht="16" customHeight="1">
      <c r="C25790" s="29" t="n"/>
      <c r="D25790" s="31" t="inlineStr">
        <is>
          <t>45–49</t>
        </is>
      </c>
      <c r="E25790" s="33" t="n"/>
      <c r="F25790" s="33" t="n"/>
      <c r="G25790" s="33" t="n"/>
      <c r="H25790" s="33" t="n"/>
    </row>
    <row r="25791" ht="16" customHeight="1">
      <c r="C25791" s="29" t="n"/>
      <c r="D25791" s="31" t="inlineStr">
        <is>
          <t>50–54</t>
        </is>
      </c>
      <c r="E25791" s="33" t="n"/>
      <c r="F25791" s="33" t="n"/>
      <c r="G25791" s="33" t="n"/>
      <c r="H25791" s="33" t="n"/>
    </row>
    <row r="25792" ht="16" customHeight="1">
      <c r="C25792" s="29" t="n"/>
      <c r="D25792" s="31" t="inlineStr">
        <is>
          <t>55–59</t>
        </is>
      </c>
      <c r="E25792" s="33" t="n"/>
      <c r="F25792" s="33" t="n"/>
      <c r="G25792" s="33" t="n"/>
      <c r="H25792" s="33" t="n"/>
    </row>
    <row r="25793" ht="16" customHeight="1">
      <c r="C25793" s="29" t="n"/>
      <c r="D25793" s="31" t="inlineStr">
        <is>
          <t>60–64</t>
        </is>
      </c>
      <c r="E25793" s="33" t="n"/>
      <c r="F25793" s="33" t="n"/>
      <c r="G25793" s="33" t="n"/>
      <c r="H25793" s="33" t="n"/>
    </row>
    <row r="25794" ht="16" customHeight="1">
      <c r="C25794" s="29" t="n"/>
      <c r="D25794" s="31" t="inlineStr">
        <is>
          <t>65–69</t>
        </is>
      </c>
      <c r="E25794" s="33" t="n"/>
      <c r="F25794" s="33" t="n"/>
      <c r="G25794" s="33" t="n"/>
      <c r="H25794" s="33" t="n"/>
    </row>
    <row r="25795" ht="16" customHeight="1">
      <c r="C25795" s="29" t="n"/>
      <c r="D25795" s="31" t="inlineStr">
        <is>
          <t>70–74</t>
        </is>
      </c>
      <c r="E25795" s="33" t="n"/>
      <c r="F25795" s="33" t="n"/>
      <c r="G25795" s="33" t="n"/>
      <c r="H25795" s="33" t="n"/>
    </row>
    <row r="25796" ht="16" customHeight="1">
      <c r="C25796" s="29" t="n"/>
      <c r="D25796" s="31" t="inlineStr">
        <is>
          <t>75–79</t>
        </is>
      </c>
      <c r="E25796" s="33" t="n"/>
      <c r="F25796" s="33" t="n"/>
      <c r="G25796" s="33" t="n"/>
      <c r="H25796" s="33" t="n"/>
    </row>
    <row r="25797" ht="16" customHeight="1">
      <c r="C25797" s="29" t="n"/>
      <c r="D25797" s="31" t="inlineStr">
        <is>
          <t>80–84</t>
        </is>
      </c>
      <c r="E25797" s="33" t="n"/>
      <c r="F25797" s="33" t="n"/>
      <c r="G25797" s="33" t="n"/>
      <c r="H25797" s="33" t="n"/>
    </row>
    <row r="25798" ht="16" customHeight="1">
      <c r="C25798" s="29" t="n"/>
      <c r="D25798" s="31" t="inlineStr">
        <is>
          <t>85+</t>
        </is>
      </c>
      <c r="E25798" s="33" t="n"/>
      <c r="F25798" s="33" t="n"/>
      <c r="G25798" s="33" t="n"/>
      <c r="H25798" s="33" t="n"/>
    </row>
    <row r="25799" ht="16" customHeight="1">
      <c r="A25799" s="29">
        <f>A25781+1</f>
        <v/>
      </c>
      <c r="C25799" s="29" t="n"/>
      <c r="D25799" s="31" t="inlineStr">
        <is>
          <t>0–4</t>
        </is>
      </c>
      <c r="E25799" s="33" t="n"/>
      <c r="F25799" s="33" t="n"/>
      <c r="G25799" s="33" t="n"/>
      <c r="H25799" s="33" t="n"/>
    </row>
    <row r="25800" ht="13.75" customHeight="1">
      <c r="C25800" s="29" t="n"/>
      <c r="D25800" s="31" t="inlineStr">
        <is>
          <t>5–9</t>
        </is>
      </c>
      <c r="E25800" s="33" t="n"/>
      <c r="F25800" s="33" t="n"/>
      <c r="G25800" s="33" t="n"/>
      <c r="H25800" s="33" t="n"/>
    </row>
    <row r="25801" ht="16" customHeight="1">
      <c r="C25801" s="29" t="n"/>
      <c r="D25801" s="31" t="inlineStr">
        <is>
          <t>10–14</t>
        </is>
      </c>
      <c r="E25801" s="33" t="n"/>
      <c r="F25801" s="33" t="n"/>
      <c r="G25801" s="33" t="n"/>
      <c r="H25801" s="33" t="n"/>
    </row>
    <row r="25802" ht="16" customHeight="1">
      <c r="C25802" s="29" t="n"/>
      <c r="D25802" s="31" t="inlineStr">
        <is>
          <t>15–19</t>
        </is>
      </c>
      <c r="E25802" s="33" t="n"/>
      <c r="F25802" s="33" t="n"/>
      <c r="G25802" s="33" t="n"/>
      <c r="H25802" s="33" t="n"/>
    </row>
    <row r="25803" ht="16" customHeight="1">
      <c r="C25803" s="29" t="n"/>
      <c r="D25803" s="31" t="inlineStr">
        <is>
          <t>20–24</t>
        </is>
      </c>
      <c r="E25803" s="33" t="n"/>
      <c r="F25803" s="33" t="n"/>
      <c r="G25803" s="33" t="n"/>
      <c r="H25803" s="33" t="n"/>
    </row>
    <row r="25804" ht="16" customHeight="1">
      <c r="C25804" s="29" t="n"/>
      <c r="D25804" s="31" t="inlineStr">
        <is>
          <t>25–29</t>
        </is>
      </c>
      <c r="E25804" s="33" t="n"/>
      <c r="F25804" s="33" t="n"/>
      <c r="G25804" s="33" t="n"/>
      <c r="H25804" s="33" t="n"/>
    </row>
    <row r="25805" ht="16" customHeight="1">
      <c r="C25805" s="29" t="n"/>
      <c r="D25805" s="31" t="inlineStr">
        <is>
          <t>30–34</t>
        </is>
      </c>
      <c r="E25805" s="33" t="n"/>
      <c r="F25805" s="33" t="n"/>
      <c r="G25805" s="33" t="n"/>
      <c r="H25805" s="33" t="n"/>
    </row>
    <row r="25806" ht="16" customHeight="1">
      <c r="C25806" s="29" t="n"/>
      <c r="D25806" s="31" t="inlineStr">
        <is>
          <t>35–39</t>
        </is>
      </c>
      <c r="E25806" s="33" t="n"/>
      <c r="F25806" s="33" t="n"/>
      <c r="G25806" s="33" t="n"/>
      <c r="H25806" s="33" t="n"/>
    </row>
    <row r="25807" ht="16" customHeight="1">
      <c r="C25807" s="29" t="n"/>
      <c r="D25807" s="31" t="inlineStr">
        <is>
          <t>40–44</t>
        </is>
      </c>
      <c r="E25807" s="33" t="n"/>
      <c r="F25807" s="33" t="n"/>
      <c r="G25807" s="33" t="n"/>
      <c r="H25807" s="33" t="n"/>
    </row>
    <row r="25808" ht="16" customHeight="1">
      <c r="C25808" s="29" t="n"/>
      <c r="D25808" s="31" t="inlineStr">
        <is>
          <t>45–49</t>
        </is>
      </c>
      <c r="E25808" s="33" t="n"/>
      <c r="F25808" s="33" t="n"/>
      <c r="G25808" s="33" t="n"/>
      <c r="H25808" s="33" t="n"/>
    </row>
    <row r="25809" ht="16" customHeight="1">
      <c r="C25809" s="29" t="n"/>
      <c r="D25809" s="31" t="inlineStr">
        <is>
          <t>50–54</t>
        </is>
      </c>
      <c r="E25809" s="33" t="n"/>
      <c r="F25809" s="33" t="n"/>
      <c r="G25809" s="33" t="n"/>
      <c r="H25809" s="33" t="n"/>
    </row>
    <row r="25810" ht="16" customHeight="1">
      <c r="C25810" s="29" t="n"/>
      <c r="D25810" s="31" t="inlineStr">
        <is>
          <t>55–59</t>
        </is>
      </c>
      <c r="E25810" s="33" t="n"/>
      <c r="F25810" s="33" t="n"/>
      <c r="G25810" s="33" t="n"/>
      <c r="H25810" s="33" t="n"/>
    </row>
    <row r="25811" ht="16" customHeight="1">
      <c r="C25811" s="29" t="n"/>
      <c r="D25811" s="31" t="inlineStr">
        <is>
          <t>60–64</t>
        </is>
      </c>
      <c r="E25811" s="33" t="n"/>
      <c r="F25811" s="33" t="n"/>
      <c r="G25811" s="33" t="n"/>
      <c r="H25811" s="33" t="n"/>
    </row>
    <row r="25812" ht="16" customHeight="1">
      <c r="C25812" s="29" t="n"/>
      <c r="D25812" s="31" t="inlineStr">
        <is>
          <t>65–69</t>
        </is>
      </c>
      <c r="E25812" s="33" t="n"/>
      <c r="F25812" s="33" t="n"/>
      <c r="G25812" s="33" t="n"/>
      <c r="H25812" s="33" t="n"/>
    </row>
    <row r="25813" ht="16" customHeight="1">
      <c r="C25813" s="29" t="n"/>
      <c r="D25813" s="31" t="inlineStr">
        <is>
          <t>70–74</t>
        </is>
      </c>
      <c r="E25813" s="33" t="n"/>
      <c r="F25813" s="33" t="n"/>
      <c r="G25813" s="33" t="n"/>
      <c r="H25813" s="33" t="n"/>
    </row>
    <row r="25814" ht="16" customHeight="1">
      <c r="C25814" s="29" t="n"/>
      <c r="D25814" s="31" t="inlineStr">
        <is>
          <t>75–79</t>
        </is>
      </c>
      <c r="E25814" s="33" t="n"/>
      <c r="F25814" s="33" t="n"/>
      <c r="G25814" s="33" t="n"/>
      <c r="H25814" s="33" t="n"/>
    </row>
    <row r="25815" ht="16" customHeight="1">
      <c r="C25815" s="29" t="n"/>
      <c r="D25815" s="31" t="inlineStr">
        <is>
          <t>80–84</t>
        </is>
      </c>
      <c r="E25815" s="33" t="n"/>
      <c r="F25815" s="33" t="n"/>
      <c r="G25815" s="33" t="n"/>
      <c r="H25815" s="33" t="n"/>
    </row>
    <row r="25816" ht="16" customHeight="1">
      <c r="C25816" s="29" t="n"/>
      <c r="D25816" s="31" t="inlineStr">
        <is>
          <t>85+</t>
        </is>
      </c>
      <c r="E25816" s="33" t="n"/>
      <c r="F25816" s="33" t="n"/>
      <c r="G25816" s="33" t="n"/>
      <c r="H25816" s="33" t="n"/>
    </row>
    <row r="25817" ht="16" customHeight="1">
      <c r="A25817" s="29">
        <f>A25799+1</f>
        <v/>
      </c>
      <c r="C25817" s="29" t="n"/>
      <c r="D25817" s="31" t="inlineStr">
        <is>
          <t>0–4</t>
        </is>
      </c>
      <c r="E25817" s="33" t="n"/>
      <c r="F25817" s="33" t="n"/>
      <c r="G25817" s="33" t="n"/>
      <c r="H25817" s="33" t="n"/>
    </row>
    <row r="25818" ht="13.75" customHeight="1">
      <c r="C25818" s="29" t="n"/>
      <c r="D25818" s="31" t="inlineStr">
        <is>
          <t>5–9</t>
        </is>
      </c>
      <c r="E25818" s="33" t="n"/>
      <c r="F25818" s="33" t="n"/>
      <c r="G25818" s="33" t="n"/>
      <c r="H25818" s="33" t="n"/>
    </row>
    <row r="25819" ht="16" customHeight="1">
      <c r="C25819" s="29" t="n"/>
      <c r="D25819" s="31" t="inlineStr">
        <is>
          <t>10–14</t>
        </is>
      </c>
      <c r="E25819" s="33" t="n"/>
      <c r="F25819" s="33" t="n"/>
      <c r="G25819" s="33" t="n"/>
      <c r="H25819" s="33" t="n"/>
    </row>
    <row r="25820" ht="16" customHeight="1">
      <c r="C25820" s="29" t="n"/>
      <c r="D25820" s="31" t="inlineStr">
        <is>
          <t>15–19</t>
        </is>
      </c>
      <c r="E25820" s="33" t="n"/>
      <c r="F25820" s="33" t="n"/>
      <c r="G25820" s="33" t="n"/>
      <c r="H25820" s="33" t="n"/>
    </row>
    <row r="25821" ht="16" customHeight="1">
      <c r="C25821" s="29" t="n"/>
      <c r="D25821" s="31" t="inlineStr">
        <is>
          <t>20–24</t>
        </is>
      </c>
      <c r="E25821" s="33" t="n"/>
      <c r="F25821" s="33" t="n"/>
      <c r="G25821" s="33" t="n"/>
      <c r="H25821" s="33" t="n"/>
    </row>
    <row r="25822" ht="16" customHeight="1">
      <c r="C25822" s="29" t="n"/>
      <c r="D25822" s="31" t="inlineStr">
        <is>
          <t>25–29</t>
        </is>
      </c>
      <c r="E25822" s="33" t="n"/>
      <c r="F25822" s="33" t="n"/>
      <c r="G25822" s="33" t="n"/>
      <c r="H25822" s="33" t="n"/>
    </row>
    <row r="25823" ht="16" customHeight="1">
      <c r="C25823" s="29" t="n"/>
      <c r="D25823" s="31" t="inlineStr">
        <is>
          <t>30–34</t>
        </is>
      </c>
      <c r="E25823" s="33" t="n"/>
      <c r="F25823" s="33" t="n"/>
      <c r="G25823" s="33" t="n"/>
      <c r="H25823" s="33" t="n"/>
    </row>
    <row r="25824" ht="16" customHeight="1">
      <c r="C25824" s="29" t="n"/>
      <c r="D25824" s="31" t="inlineStr">
        <is>
          <t>35–39</t>
        </is>
      </c>
      <c r="E25824" s="33" t="n"/>
      <c r="F25824" s="33" t="n"/>
      <c r="G25824" s="33" t="n"/>
      <c r="H25824" s="33" t="n"/>
    </row>
    <row r="25825" ht="16" customHeight="1">
      <c r="C25825" s="29" t="n"/>
      <c r="D25825" s="31" t="inlineStr">
        <is>
          <t>40–44</t>
        </is>
      </c>
      <c r="E25825" s="33" t="n"/>
      <c r="F25825" s="33" t="n"/>
      <c r="G25825" s="33" t="n"/>
      <c r="H25825" s="33" t="n"/>
    </row>
    <row r="25826" ht="16" customHeight="1">
      <c r="C25826" s="29" t="n"/>
      <c r="D25826" s="31" t="inlineStr">
        <is>
          <t>45–49</t>
        </is>
      </c>
      <c r="E25826" s="33" t="n"/>
      <c r="F25826" s="33" t="n"/>
      <c r="G25826" s="33" t="n"/>
      <c r="H25826" s="33" t="n"/>
    </row>
    <row r="25827" ht="16" customHeight="1">
      <c r="C25827" s="29" t="n"/>
      <c r="D25827" s="31" t="inlineStr">
        <is>
          <t>50–54</t>
        </is>
      </c>
      <c r="E25827" s="33" t="n"/>
      <c r="F25827" s="33" t="n"/>
      <c r="G25827" s="33" t="n"/>
      <c r="H25827" s="33" t="n"/>
    </row>
    <row r="25828" ht="16" customHeight="1">
      <c r="C25828" s="29" t="n"/>
      <c r="D25828" s="31" t="inlineStr">
        <is>
          <t>55–59</t>
        </is>
      </c>
      <c r="E25828" s="33" t="n"/>
      <c r="F25828" s="33" t="n"/>
      <c r="G25828" s="33" t="n"/>
      <c r="H25828" s="33" t="n"/>
    </row>
    <row r="25829" ht="16" customHeight="1">
      <c r="C25829" s="29" t="n"/>
      <c r="D25829" s="31" t="inlineStr">
        <is>
          <t>60–64</t>
        </is>
      </c>
      <c r="E25829" s="33" t="n"/>
      <c r="F25829" s="33" t="n"/>
      <c r="G25829" s="33" t="n"/>
      <c r="H25829" s="33" t="n"/>
    </row>
    <row r="25830" ht="16" customHeight="1">
      <c r="C25830" s="29" t="n"/>
      <c r="D25830" s="31" t="inlineStr">
        <is>
          <t>65–69</t>
        </is>
      </c>
      <c r="E25830" s="33" t="n"/>
      <c r="F25830" s="33" t="n"/>
      <c r="G25830" s="33" t="n"/>
      <c r="H25830" s="33" t="n"/>
    </row>
    <row r="25831" ht="16" customHeight="1">
      <c r="C25831" s="29" t="n"/>
      <c r="D25831" s="31" t="inlineStr">
        <is>
          <t>70–74</t>
        </is>
      </c>
      <c r="E25831" s="33" t="n"/>
      <c r="F25831" s="33" t="n"/>
      <c r="G25831" s="33" t="n"/>
      <c r="H25831" s="33" t="n"/>
    </row>
    <row r="25832" ht="16" customHeight="1">
      <c r="C25832" s="29" t="n"/>
      <c r="D25832" s="31" t="inlineStr">
        <is>
          <t>75–79</t>
        </is>
      </c>
      <c r="E25832" s="33" t="n"/>
      <c r="F25832" s="33" t="n"/>
      <c r="G25832" s="33" t="n"/>
      <c r="H25832" s="33" t="n"/>
    </row>
    <row r="25833" ht="16" customHeight="1">
      <c r="C25833" s="29" t="n"/>
      <c r="D25833" s="31" t="inlineStr">
        <is>
          <t>80–84</t>
        </is>
      </c>
      <c r="E25833" s="33" t="n"/>
      <c r="F25833" s="33" t="n"/>
      <c r="G25833" s="33" t="n"/>
      <c r="H25833" s="33" t="n"/>
    </row>
    <row r="25834" ht="16" customHeight="1">
      <c r="C25834" s="29" t="n"/>
      <c r="D25834" s="31" t="inlineStr">
        <is>
          <t>85+</t>
        </is>
      </c>
      <c r="E25834" s="33" t="n"/>
      <c r="F25834" s="33" t="n"/>
      <c r="G25834" s="33" t="n"/>
      <c r="H25834" s="33" t="n"/>
    </row>
    <row r="25835" ht="16" customHeight="1">
      <c r="A25835" s="29">
        <f>A25817+1</f>
        <v/>
      </c>
      <c r="C25835" s="29" t="n"/>
      <c r="D25835" s="31" t="inlineStr">
        <is>
          <t>0–4</t>
        </is>
      </c>
      <c r="E25835" s="33" t="n"/>
      <c r="F25835" s="33" t="n"/>
      <c r="G25835" s="33" t="n"/>
      <c r="H25835" s="33" t="n"/>
    </row>
    <row r="25836" ht="16" customHeight="1">
      <c r="C25836" s="29" t="n"/>
      <c r="D25836" s="31" t="inlineStr">
        <is>
          <t>5–9</t>
        </is>
      </c>
      <c r="E25836" s="33" t="n"/>
      <c r="F25836" s="33" t="n"/>
      <c r="G25836" s="33" t="n"/>
      <c r="H25836" s="33" t="n"/>
    </row>
    <row r="25837" ht="16" customHeight="1">
      <c r="C25837" s="29" t="n"/>
      <c r="D25837" s="31" t="inlineStr">
        <is>
          <t>10–14</t>
        </is>
      </c>
      <c r="E25837" s="33" t="n"/>
      <c r="F25837" s="33" t="n"/>
      <c r="G25837" s="33" t="n"/>
      <c r="H25837" s="33" t="n"/>
    </row>
    <row r="25838" ht="16" customHeight="1">
      <c r="C25838" s="29" t="n"/>
      <c r="D25838" s="31" t="inlineStr">
        <is>
          <t>15–19</t>
        </is>
      </c>
      <c r="E25838" s="33" t="n"/>
      <c r="F25838" s="33" t="n"/>
      <c r="G25838" s="33" t="n"/>
      <c r="H25838" s="33" t="n"/>
    </row>
    <row r="25839" ht="16" customHeight="1">
      <c r="C25839" s="29" t="n"/>
      <c r="D25839" s="31" t="inlineStr">
        <is>
          <t>20–24</t>
        </is>
      </c>
      <c r="E25839" s="33" t="n"/>
      <c r="F25839" s="33" t="n"/>
      <c r="G25839" s="33" t="n"/>
      <c r="H25839" s="33" t="n"/>
    </row>
    <row r="25840" ht="16" customHeight="1">
      <c r="C25840" s="29" t="n"/>
      <c r="D25840" s="31" t="inlineStr">
        <is>
          <t>25–29</t>
        </is>
      </c>
      <c r="E25840" s="33" t="n"/>
      <c r="F25840" s="33" t="n"/>
      <c r="G25840" s="33" t="n"/>
      <c r="H25840" s="33" t="n"/>
    </row>
    <row r="25841" ht="16" customHeight="1">
      <c r="C25841" s="29" t="n"/>
      <c r="D25841" s="31" t="inlineStr">
        <is>
          <t>30–34</t>
        </is>
      </c>
      <c r="E25841" s="33" t="n"/>
      <c r="F25841" s="33" t="n"/>
      <c r="G25841" s="33" t="n"/>
      <c r="H25841" s="33" t="n"/>
    </row>
    <row r="25842" ht="16" customHeight="1">
      <c r="C25842" s="29" t="n"/>
      <c r="D25842" s="31" t="inlineStr">
        <is>
          <t>35–39</t>
        </is>
      </c>
      <c r="E25842" s="33" t="n"/>
      <c r="F25842" s="33" t="n"/>
      <c r="G25842" s="33" t="n"/>
      <c r="H25842" s="33" t="n"/>
    </row>
    <row r="25843" ht="16" customHeight="1">
      <c r="C25843" s="29" t="n"/>
      <c r="D25843" s="31" t="inlineStr">
        <is>
          <t>40–44</t>
        </is>
      </c>
      <c r="E25843" s="33" t="n"/>
      <c r="F25843" s="33" t="n"/>
      <c r="G25843" s="33" t="n"/>
      <c r="H25843" s="33" t="n"/>
    </row>
    <row r="25844" ht="16" customHeight="1">
      <c r="C25844" s="29" t="n"/>
      <c r="D25844" s="31" t="inlineStr">
        <is>
          <t>45–49</t>
        </is>
      </c>
      <c r="E25844" s="33" t="n"/>
      <c r="F25844" s="33" t="n"/>
      <c r="G25844" s="33" t="n"/>
      <c r="H25844" s="33" t="n"/>
    </row>
    <row r="25845" ht="16" customHeight="1">
      <c r="C25845" s="29" t="n"/>
      <c r="D25845" s="31" t="inlineStr">
        <is>
          <t>50–54</t>
        </is>
      </c>
      <c r="E25845" s="33" t="n"/>
      <c r="F25845" s="33" t="n"/>
      <c r="G25845" s="33" t="n"/>
      <c r="H25845" s="33" t="n"/>
    </row>
    <row r="25846" ht="16" customHeight="1">
      <c r="C25846" s="29" t="n"/>
      <c r="D25846" s="31" t="inlineStr">
        <is>
          <t>55–59</t>
        </is>
      </c>
      <c r="E25846" s="33" t="n"/>
      <c r="F25846" s="33" t="n"/>
      <c r="G25846" s="33" t="n"/>
      <c r="H25846" s="33" t="n"/>
    </row>
    <row r="25847" ht="16" customHeight="1">
      <c r="C25847" s="29" t="n"/>
      <c r="D25847" s="31" t="inlineStr">
        <is>
          <t>60–64</t>
        </is>
      </c>
      <c r="E25847" s="33" t="n"/>
      <c r="F25847" s="33" t="n"/>
      <c r="G25847" s="33" t="n"/>
      <c r="H25847" s="33" t="n"/>
    </row>
    <row r="25848" ht="16" customHeight="1">
      <c r="C25848" s="29" t="n"/>
      <c r="D25848" s="31" t="inlineStr">
        <is>
          <t>65–69</t>
        </is>
      </c>
      <c r="E25848" s="33" t="n"/>
      <c r="F25848" s="33" t="n"/>
      <c r="G25848" s="33" t="n"/>
      <c r="H25848" s="33" t="n"/>
    </row>
    <row r="25849" ht="16" customHeight="1">
      <c r="C25849" s="29" t="n"/>
      <c r="D25849" s="31" t="inlineStr">
        <is>
          <t>70–74</t>
        </is>
      </c>
      <c r="E25849" s="33" t="n"/>
      <c r="F25849" s="33" t="n"/>
      <c r="G25849" s="33" t="n"/>
      <c r="H25849" s="33" t="n"/>
    </row>
    <row r="25850" ht="16" customHeight="1">
      <c r="C25850" s="29" t="n"/>
      <c r="D25850" s="31" t="inlineStr">
        <is>
          <t>75–79</t>
        </is>
      </c>
      <c r="E25850" s="33" t="n"/>
      <c r="F25850" s="33" t="n"/>
      <c r="G25850" s="33" t="n"/>
      <c r="H25850" s="33" t="n"/>
    </row>
    <row r="25851" ht="16" customHeight="1">
      <c r="C25851" s="29" t="n"/>
      <c r="D25851" s="31" t="inlineStr">
        <is>
          <t>80–84</t>
        </is>
      </c>
      <c r="E25851" s="33" t="n"/>
      <c r="F25851" s="33" t="n"/>
      <c r="G25851" s="33" t="n"/>
      <c r="H25851" s="33" t="n"/>
    </row>
    <row r="25852" ht="16" customHeight="1">
      <c r="C25852" s="29" t="n"/>
      <c r="D25852" s="31" t="inlineStr">
        <is>
          <t>85+</t>
        </is>
      </c>
      <c r="E25852" s="33" t="n"/>
      <c r="F25852" s="33" t="n"/>
      <c r="G25852" s="33" t="n"/>
      <c r="H25852" s="33" t="n"/>
    </row>
    <row r="25853" ht="16" customHeight="1">
      <c r="A25853" s="29">
        <f>A25835+1</f>
        <v/>
      </c>
      <c r="C25853" s="29" t="n"/>
      <c r="D25853" s="31" t="inlineStr">
        <is>
          <t>0–4</t>
        </is>
      </c>
      <c r="E25853" s="33" t="n"/>
      <c r="F25853" s="33" t="n"/>
      <c r="G25853" s="33" t="n"/>
      <c r="H25853" s="33" t="n"/>
    </row>
    <row r="25854" ht="13.75" customHeight="1">
      <c r="C25854" s="29" t="n"/>
      <c r="D25854" s="31" t="inlineStr">
        <is>
          <t>5–9</t>
        </is>
      </c>
      <c r="E25854" s="33" t="n"/>
      <c r="F25854" s="33" t="n"/>
      <c r="G25854" s="33" t="n"/>
      <c r="H25854" s="33" t="n"/>
    </row>
    <row r="25855" ht="16" customHeight="1">
      <c r="C25855" s="29" t="n"/>
      <c r="D25855" s="31" t="inlineStr">
        <is>
          <t>10–14</t>
        </is>
      </c>
      <c r="E25855" s="33" t="n"/>
      <c r="F25855" s="33" t="n"/>
      <c r="G25855" s="33" t="n"/>
      <c r="H25855" s="33" t="n"/>
    </row>
    <row r="25856" ht="16" customHeight="1">
      <c r="C25856" s="29" t="n"/>
      <c r="D25856" s="31" t="inlineStr">
        <is>
          <t>15–19</t>
        </is>
      </c>
      <c r="E25856" s="33" t="n"/>
      <c r="F25856" s="33" t="n"/>
      <c r="G25856" s="33" t="n"/>
      <c r="H25856" s="33" t="n"/>
    </row>
    <row r="25857" ht="16" customHeight="1">
      <c r="C25857" s="29" t="n"/>
      <c r="D25857" s="31" t="inlineStr">
        <is>
          <t>20–24</t>
        </is>
      </c>
      <c r="E25857" s="33" t="n"/>
      <c r="F25857" s="33" t="n"/>
      <c r="G25857" s="33" t="n"/>
      <c r="H25857" s="33" t="n"/>
    </row>
    <row r="25858" ht="16" customHeight="1">
      <c r="C25858" s="29" t="n"/>
      <c r="D25858" s="31" t="inlineStr">
        <is>
          <t>25–29</t>
        </is>
      </c>
      <c r="E25858" s="33" t="n"/>
      <c r="F25858" s="33" t="n"/>
      <c r="G25858" s="33" t="n"/>
      <c r="H25858" s="33" t="n"/>
    </row>
    <row r="25859" ht="16" customHeight="1">
      <c r="C25859" s="29" t="n"/>
      <c r="D25859" s="31" t="inlineStr">
        <is>
          <t>30–34</t>
        </is>
      </c>
      <c r="E25859" s="33" t="n"/>
      <c r="F25859" s="33" t="n"/>
      <c r="G25859" s="33" t="n"/>
      <c r="H25859" s="33" t="n"/>
    </row>
    <row r="25860" ht="16" customHeight="1">
      <c r="C25860" s="29" t="n"/>
      <c r="D25860" s="31" t="inlineStr">
        <is>
          <t>35–39</t>
        </is>
      </c>
      <c r="E25860" s="33" t="n"/>
      <c r="F25860" s="33" t="n"/>
      <c r="G25860" s="33" t="n"/>
      <c r="H25860" s="33" t="n"/>
    </row>
    <row r="25861" ht="16" customHeight="1">
      <c r="C25861" s="29" t="n"/>
      <c r="D25861" s="31" t="inlineStr">
        <is>
          <t>40–44</t>
        </is>
      </c>
      <c r="E25861" s="33" t="n"/>
      <c r="F25861" s="33" t="n"/>
      <c r="G25861" s="33" t="n"/>
      <c r="H25861" s="33" t="n"/>
    </row>
    <row r="25862" ht="16" customHeight="1">
      <c r="C25862" s="29" t="n"/>
      <c r="D25862" s="31" t="inlineStr">
        <is>
          <t>45–49</t>
        </is>
      </c>
      <c r="E25862" s="33" t="n"/>
      <c r="F25862" s="33" t="n"/>
      <c r="G25862" s="33" t="n"/>
      <c r="H25862" s="33" t="n"/>
    </row>
    <row r="25863" ht="16" customHeight="1">
      <c r="C25863" s="29" t="n"/>
      <c r="D25863" s="31" t="inlineStr">
        <is>
          <t>50–54</t>
        </is>
      </c>
      <c r="E25863" s="33" t="n"/>
      <c r="F25863" s="33" t="n"/>
      <c r="G25863" s="33" t="n"/>
      <c r="H25863" s="33" t="n"/>
    </row>
    <row r="25864" ht="16" customHeight="1">
      <c r="C25864" s="29" t="n"/>
      <c r="D25864" s="31" t="inlineStr">
        <is>
          <t>55–59</t>
        </is>
      </c>
      <c r="E25864" s="33" t="n"/>
      <c r="F25864" s="33" t="n"/>
      <c r="G25864" s="33" t="n"/>
      <c r="H25864" s="33" t="n"/>
    </row>
    <row r="25865" ht="16" customHeight="1">
      <c r="C25865" s="29" t="n"/>
      <c r="D25865" s="31" t="inlineStr">
        <is>
          <t>60–64</t>
        </is>
      </c>
      <c r="E25865" s="33" t="n"/>
      <c r="F25865" s="33" t="n"/>
      <c r="G25865" s="33" t="n"/>
      <c r="H25865" s="33" t="n"/>
    </row>
    <row r="25866" ht="16" customHeight="1">
      <c r="C25866" s="29" t="n"/>
      <c r="D25866" s="31" t="inlineStr">
        <is>
          <t>65–69</t>
        </is>
      </c>
      <c r="E25866" s="33" t="n"/>
      <c r="F25866" s="33" t="n"/>
      <c r="G25866" s="33" t="n"/>
      <c r="H25866" s="33" t="n"/>
    </row>
    <row r="25867" ht="16" customHeight="1">
      <c r="C25867" s="29" t="n"/>
      <c r="D25867" s="31" t="inlineStr">
        <is>
          <t>70–74</t>
        </is>
      </c>
      <c r="E25867" s="33" t="n"/>
      <c r="F25867" s="33" t="n"/>
      <c r="G25867" s="33" t="n"/>
      <c r="H25867" s="33" t="n"/>
    </row>
    <row r="25868" ht="16" customHeight="1">
      <c r="C25868" s="29" t="n"/>
      <c r="D25868" s="31" t="inlineStr">
        <is>
          <t>75–79</t>
        </is>
      </c>
      <c r="E25868" s="33" t="n"/>
      <c r="F25868" s="33" t="n"/>
      <c r="G25868" s="33" t="n"/>
      <c r="H25868" s="33" t="n"/>
    </row>
    <row r="25869" ht="16" customHeight="1">
      <c r="C25869" s="29" t="n"/>
      <c r="D25869" s="31" t="inlineStr">
        <is>
          <t>80–84</t>
        </is>
      </c>
      <c r="E25869" s="33" t="n"/>
      <c r="F25869" s="33" t="n"/>
      <c r="G25869" s="33" t="n"/>
      <c r="H25869" s="33" t="n"/>
    </row>
    <row r="25870" ht="16" customHeight="1">
      <c r="C25870" s="29" t="n"/>
      <c r="D25870" s="31" t="inlineStr">
        <is>
          <t>85+</t>
        </is>
      </c>
      <c r="E25870" s="33" t="n"/>
      <c r="F25870" s="33" t="n"/>
      <c r="G25870" s="33" t="n"/>
      <c r="H25870" s="33" t="n"/>
    </row>
    <row r="25871" ht="16" customHeight="1">
      <c r="A25871" s="29">
        <f>A25853+1</f>
        <v/>
      </c>
      <c r="C25871" s="29" t="n"/>
      <c r="D25871" s="31" t="inlineStr">
        <is>
          <t>0–4</t>
        </is>
      </c>
      <c r="E25871" s="33" t="n"/>
      <c r="F25871" s="33" t="n"/>
      <c r="G25871" s="33" t="n"/>
      <c r="H25871" s="33" t="n"/>
      <c r="K25871" s="28" t="inlineStr">
        <is>
          <t>Test alternative CCRs &amp; CCDs</t>
        </is>
      </c>
    </row>
    <row r="25872" ht="16" customHeight="1">
      <c r="C25872" s="29" t="n"/>
      <c r="D25872" s="31" t="inlineStr">
        <is>
          <t>5–9</t>
        </is>
      </c>
      <c r="E25872" s="33" t="n"/>
      <c r="F25872" s="33" t="n"/>
      <c r="G25872" s="33" t="n"/>
      <c r="H25872" s="33" t="n"/>
      <c r="K25872" s="35">
        <f>#REF!/#REF!</f>
        <v/>
      </c>
      <c r="M25872" s="36">
        <f>AVERAGE(K25872:K25872)</f>
        <v/>
      </c>
      <c r="N25872" s="36">
        <f>AVERAGE(K25872:K25872)</f>
        <v/>
      </c>
      <c r="P25872" s="35">
        <f>#REF!*M25872</f>
        <v/>
      </c>
      <c r="Q25872" s="35">
        <f>#REF!*N25872</f>
        <v/>
      </c>
      <c r="S25872" s="28">
        <f>#REF!-#REF!</f>
        <v/>
      </c>
      <c r="T25872" s="28">
        <f>#REF!-#REF!</f>
        <v/>
      </c>
      <c r="V25872" s="34">
        <f>AVERAGE(S25872:T25872)</f>
        <v/>
      </c>
      <c r="W25872" s="34">
        <f>AVERAGE(S25872:T25872)</f>
        <v/>
      </c>
    </row>
    <row r="25873" ht="16" customHeight="1">
      <c r="C25873" s="29" t="n"/>
      <c r="D25873" s="31" t="inlineStr">
        <is>
          <t>10–14</t>
        </is>
      </c>
      <c r="E25873" s="33" t="n"/>
      <c r="F25873" s="33" t="n"/>
      <c r="G25873" s="33" t="n"/>
      <c r="H25873" s="33" t="n"/>
      <c r="K25873" s="35">
        <f>#REF!/#REF!</f>
        <v/>
      </c>
      <c r="M25873" s="36">
        <f>AVERAGE(K25873:K25873)</f>
        <v/>
      </c>
      <c r="N25873" s="36">
        <f>AVERAGE(K25873:K25873)</f>
        <v/>
      </c>
      <c r="P25873" s="35">
        <f>#REF!*M25873</f>
        <v/>
      </c>
      <c r="Q25873" s="35">
        <f>#REF!*N25873</f>
        <v/>
      </c>
      <c r="S25873" s="28">
        <f>#REF!-#REF!</f>
        <v/>
      </c>
      <c r="T25873" s="28">
        <f>#REF!-#REF!</f>
        <v/>
      </c>
      <c r="V25873" s="34">
        <f>AVERAGE(S25873:T25873)</f>
        <v/>
      </c>
      <c r="W25873" s="34">
        <f>AVERAGE(S25873:T25873)</f>
        <v/>
      </c>
    </row>
    <row r="25874" ht="16" customHeight="1">
      <c r="C25874" s="29" t="n"/>
      <c r="D25874" s="31" t="inlineStr">
        <is>
          <t>15–19</t>
        </is>
      </c>
      <c r="E25874" s="33" t="n"/>
      <c r="F25874" s="33" t="n"/>
      <c r="G25874" s="33" t="n"/>
      <c r="H25874" s="33" t="n"/>
      <c r="K25874" s="35">
        <f>#REF!/#REF!</f>
        <v/>
      </c>
      <c r="M25874" s="36">
        <f>AVERAGE(K25874:K25874)</f>
        <v/>
      </c>
      <c r="N25874" s="36">
        <f>AVERAGE(K25874:K25874)</f>
        <v/>
      </c>
      <c r="P25874" s="35">
        <f>#REF!*M25874</f>
        <v/>
      </c>
      <c r="Q25874" s="35">
        <f>#REF!*N25874</f>
        <v/>
      </c>
      <c r="S25874" s="28">
        <f>#REF!-#REF!</f>
        <v/>
      </c>
      <c r="T25874" s="28">
        <f>#REF!-#REF!</f>
        <v/>
      </c>
      <c r="V25874" s="34">
        <f>AVERAGE(S25874:T25874)</f>
        <v/>
      </c>
      <c r="W25874" s="34">
        <f>AVERAGE(S25874:T25874)</f>
        <v/>
      </c>
    </row>
    <row r="25875" ht="16" customHeight="1">
      <c r="C25875" s="29" t="n"/>
      <c r="D25875" s="31" t="inlineStr">
        <is>
          <t>20–24</t>
        </is>
      </c>
      <c r="E25875" s="33" t="n"/>
      <c r="F25875" s="33" t="n"/>
      <c r="G25875" s="33" t="n"/>
      <c r="H25875" s="33" t="n"/>
      <c r="K25875" s="35">
        <f>#REF!/#REF!</f>
        <v/>
      </c>
      <c r="M25875" s="36">
        <f>AVERAGE(K25875:K25875)</f>
        <v/>
      </c>
      <c r="N25875" s="36">
        <f>AVERAGE(K25875:K25875)</f>
        <v/>
      </c>
      <c r="P25875" s="35">
        <f>#REF!*M25875</f>
        <v/>
      </c>
      <c r="Q25875" s="35">
        <f>#REF!*N25875</f>
        <v/>
      </c>
      <c r="S25875" s="28">
        <f>#REF!-#REF!</f>
        <v/>
      </c>
      <c r="T25875" s="28">
        <f>#REF!-#REF!</f>
        <v/>
      </c>
      <c r="V25875" s="34">
        <f>AVERAGE(S25875:T25875)</f>
        <v/>
      </c>
      <c r="W25875" s="34">
        <f>AVERAGE(S25875:T25875)</f>
        <v/>
      </c>
    </row>
    <row r="25876" ht="16" customHeight="1">
      <c r="C25876" s="29" t="n"/>
      <c r="D25876" s="31" t="inlineStr">
        <is>
          <t>25–29</t>
        </is>
      </c>
      <c r="E25876" s="33" t="n"/>
      <c r="F25876" s="33" t="n"/>
      <c r="G25876" s="33" t="n"/>
      <c r="H25876" s="33" t="n"/>
      <c r="K25876" s="35">
        <f>#REF!/#REF!</f>
        <v/>
      </c>
      <c r="M25876" s="36">
        <f>AVERAGE(K25876:K25876)</f>
        <v/>
      </c>
      <c r="N25876" s="36">
        <f>AVERAGE(K25876:K25876)</f>
        <v/>
      </c>
      <c r="P25876" s="35">
        <f>#REF!*M25876</f>
        <v/>
      </c>
      <c r="Q25876" s="35">
        <f>#REF!*N25876</f>
        <v/>
      </c>
      <c r="S25876" s="28">
        <f>#REF!-#REF!</f>
        <v/>
      </c>
      <c r="T25876" s="28">
        <f>#REF!-#REF!</f>
        <v/>
      </c>
      <c r="V25876" s="34">
        <f>AVERAGE(S25876:T25876)</f>
        <v/>
      </c>
      <c r="W25876" s="34">
        <f>AVERAGE(S25876:T25876)</f>
        <v/>
      </c>
    </row>
    <row r="25877" ht="16" customHeight="1">
      <c r="C25877" s="29" t="n"/>
      <c r="D25877" s="31" t="inlineStr">
        <is>
          <t>30–34</t>
        </is>
      </c>
      <c r="E25877" s="33" t="n"/>
      <c r="F25877" s="33" t="n"/>
      <c r="G25877" s="33" t="n"/>
      <c r="H25877" s="33" t="n"/>
      <c r="K25877" s="35">
        <f>#REF!/#REF!</f>
        <v/>
      </c>
      <c r="M25877" s="36">
        <f>AVERAGE(K25877:K25877)</f>
        <v/>
      </c>
      <c r="N25877" s="36">
        <f>AVERAGE(K25877:K25877)</f>
        <v/>
      </c>
      <c r="P25877" s="35">
        <f>#REF!*M25877</f>
        <v/>
      </c>
      <c r="Q25877" s="35">
        <f>#REF!*N25877</f>
        <v/>
      </c>
      <c r="S25877" s="28">
        <f>#REF!-#REF!</f>
        <v/>
      </c>
      <c r="T25877" s="28">
        <f>#REF!-#REF!</f>
        <v/>
      </c>
      <c r="V25877" s="34">
        <f>AVERAGE(S25877:T25877)</f>
        <v/>
      </c>
      <c r="W25877" s="34">
        <f>AVERAGE(S25877:T25877)</f>
        <v/>
      </c>
    </row>
    <row r="25878" ht="16" customHeight="1">
      <c r="C25878" s="29" t="n"/>
      <c r="D25878" s="31" t="inlineStr">
        <is>
          <t>35–39</t>
        </is>
      </c>
      <c r="E25878" s="33" t="n"/>
      <c r="F25878" s="33" t="n"/>
      <c r="G25878" s="33" t="n"/>
      <c r="H25878" s="33" t="n"/>
      <c r="K25878" s="35">
        <f>#REF!/#REF!</f>
        <v/>
      </c>
      <c r="M25878" s="36">
        <f>AVERAGE(K25878:K25878)</f>
        <v/>
      </c>
      <c r="N25878" s="36">
        <f>AVERAGE(K25878:K25878)</f>
        <v/>
      </c>
      <c r="P25878" s="35">
        <f>#REF!*M25878</f>
        <v/>
      </c>
      <c r="Q25878" s="35">
        <f>#REF!*N25878</f>
        <v/>
      </c>
      <c r="S25878" s="28">
        <f>#REF!-#REF!</f>
        <v/>
      </c>
      <c r="T25878" s="28">
        <f>#REF!-#REF!</f>
        <v/>
      </c>
      <c r="V25878" s="34">
        <f>AVERAGE(S25878:T25878)</f>
        <v/>
      </c>
      <c r="W25878" s="34">
        <f>AVERAGE(S25878:T25878)</f>
        <v/>
      </c>
    </row>
    <row r="25879" ht="16" customHeight="1">
      <c r="C25879" s="29" t="n"/>
      <c r="D25879" s="31" t="inlineStr">
        <is>
          <t>40–44</t>
        </is>
      </c>
      <c r="E25879" s="33" t="n"/>
      <c r="F25879" s="33" t="n"/>
      <c r="G25879" s="33" t="n"/>
      <c r="H25879" s="33" t="n"/>
      <c r="K25879" s="35">
        <f>#REF!/#REF!</f>
        <v/>
      </c>
      <c r="M25879" s="36">
        <f>AVERAGE(K25879:K25879)</f>
        <v/>
      </c>
      <c r="N25879" s="36">
        <f>AVERAGE(K25879:K25879)</f>
        <v/>
      </c>
      <c r="P25879" s="35">
        <f>#REF!*M25879</f>
        <v/>
      </c>
      <c r="Q25879" s="35">
        <f>#REF!*N25879</f>
        <v/>
      </c>
      <c r="S25879" s="28">
        <f>#REF!-#REF!</f>
        <v/>
      </c>
      <c r="T25879" s="28">
        <f>#REF!-#REF!</f>
        <v/>
      </c>
      <c r="V25879" s="34">
        <f>AVERAGE(S25879:T25879)</f>
        <v/>
      </c>
      <c r="W25879" s="34">
        <f>AVERAGE(S25879:T25879)</f>
        <v/>
      </c>
    </row>
    <row r="25880" ht="16" customHeight="1">
      <c r="C25880" s="29" t="n"/>
      <c r="D25880" s="31" t="inlineStr">
        <is>
          <t>45–49</t>
        </is>
      </c>
      <c r="E25880" s="33" t="n"/>
      <c r="F25880" s="33" t="n"/>
      <c r="G25880" s="33" t="n"/>
      <c r="H25880" s="33" t="n"/>
      <c r="K25880" s="35">
        <f>#REF!/#REF!</f>
        <v/>
      </c>
      <c r="M25880" s="36">
        <f>AVERAGE(K25880:K25880)</f>
        <v/>
      </c>
      <c r="N25880" s="36">
        <f>AVERAGE(K25880:K25880)</f>
        <v/>
      </c>
      <c r="P25880" s="35">
        <f>#REF!*M25880</f>
        <v/>
      </c>
      <c r="Q25880" s="35">
        <f>#REF!*N25880</f>
        <v/>
      </c>
      <c r="S25880" s="28">
        <f>#REF!-#REF!</f>
        <v/>
      </c>
      <c r="T25880" s="28">
        <f>#REF!-#REF!</f>
        <v/>
      </c>
      <c r="V25880" s="34">
        <f>AVERAGE(S25880:T25880)</f>
        <v/>
      </c>
      <c r="W25880" s="34">
        <f>AVERAGE(S25880:T25880)</f>
        <v/>
      </c>
    </row>
    <row r="25881" ht="16" customHeight="1">
      <c r="C25881" s="29" t="n"/>
      <c r="D25881" s="31" t="inlineStr">
        <is>
          <t>50–54</t>
        </is>
      </c>
      <c r="E25881" s="33" t="n"/>
      <c r="F25881" s="33" t="n"/>
      <c r="G25881" s="33" t="n"/>
      <c r="H25881" s="33" t="n"/>
      <c r="K25881" s="35">
        <f>#REF!/#REF!</f>
        <v/>
      </c>
      <c r="M25881" s="36">
        <f>AVERAGE(K25880:K25882)</f>
        <v/>
      </c>
      <c r="N25881" s="36">
        <f>AVERAGE(#REF!)</f>
        <v/>
      </c>
      <c r="P25881" s="35">
        <f>#REF!*M25881</f>
        <v/>
      </c>
      <c r="Q25881" s="35">
        <f>#REF!*N25881</f>
        <v/>
      </c>
      <c r="S25881" s="28">
        <f>#REF!-#REF!</f>
        <v/>
      </c>
      <c r="T25881" s="28">
        <f>#REF!-#REF!</f>
        <v/>
      </c>
      <c r="V25881" s="34">
        <f>AVERAGE(S25880:S25882)</f>
        <v/>
      </c>
      <c r="W25881" s="34">
        <f>AVERAGE(T25880:T25882)</f>
        <v/>
      </c>
    </row>
    <row r="25882" ht="16" customHeight="1">
      <c r="C25882" s="29" t="n"/>
      <c r="D25882" s="31" t="inlineStr">
        <is>
          <t>55–59</t>
        </is>
      </c>
      <c r="E25882" s="33" t="n"/>
      <c r="F25882" s="33" t="n"/>
      <c r="G25882" s="33" t="n"/>
      <c r="H25882" s="33" t="n"/>
      <c r="K25882" s="35">
        <f>#REF!/#REF!</f>
        <v/>
      </c>
      <c r="M25882" s="36">
        <f>AVERAGE(M25881,M25883)</f>
        <v/>
      </c>
      <c r="N25882" s="36">
        <f>AVERAGE(N25881,N25883)</f>
        <v/>
      </c>
      <c r="P25882" s="35">
        <f>#REF!*M25882</f>
        <v/>
      </c>
      <c r="Q25882" s="35">
        <f>#REF!*N25882</f>
        <v/>
      </c>
      <c r="S25882" s="28">
        <f>#REF!-#REF!</f>
        <v/>
      </c>
      <c r="T25882" s="28">
        <f>#REF!-#REF!</f>
        <v/>
      </c>
      <c r="V25882" s="34">
        <f>AVERAGE(V25881,V25883)</f>
        <v/>
      </c>
      <c r="W25882" s="34">
        <f>AVERAGE(W25881,W25883)</f>
        <v/>
      </c>
    </row>
    <row r="25883" ht="16" customHeight="1">
      <c r="C25883" s="29" t="n"/>
      <c r="D25883" s="31" t="inlineStr">
        <is>
          <t>60–64</t>
        </is>
      </c>
      <c r="E25883" s="33" t="n"/>
      <c r="F25883" s="33" t="n"/>
      <c r="G25883" s="33" t="n"/>
      <c r="H25883" s="33" t="n"/>
      <c r="K25883" s="35">
        <f>#REF!/#REF!</f>
        <v/>
      </c>
      <c r="M25883" s="36">
        <f>AVERAGE(K25882:K25884)</f>
        <v/>
      </c>
      <c r="N25883" s="36">
        <f>AVERAGE(#REF!)</f>
        <v/>
      </c>
      <c r="P25883" s="35">
        <f>#REF!*M25883</f>
        <v/>
      </c>
      <c r="Q25883" s="35">
        <f>#REF!*N25883</f>
        <v/>
      </c>
      <c r="S25883" s="28">
        <f>#REF!-#REF!</f>
        <v/>
      </c>
      <c r="T25883" s="28">
        <f>#REF!-#REF!</f>
        <v/>
      </c>
      <c r="V25883" s="34">
        <f>AVERAGE(S25882:S25884)</f>
        <v/>
      </c>
      <c r="W25883" s="34">
        <f>AVERAGE(T25882:T25884)</f>
        <v/>
      </c>
    </row>
    <row r="25884" ht="16" customHeight="1">
      <c r="C25884" s="29" t="n"/>
      <c r="D25884" s="31" t="inlineStr">
        <is>
          <t>65–69</t>
        </is>
      </c>
      <c r="E25884" s="33" t="n"/>
      <c r="F25884" s="33" t="n"/>
      <c r="G25884" s="33" t="n"/>
      <c r="H25884" s="33" t="n"/>
      <c r="K25884" s="35">
        <f>#REF!/#REF!</f>
        <v/>
      </c>
      <c r="M25884" s="36">
        <f>AVERAGE(M25883,M25885)</f>
        <v/>
      </c>
      <c r="N25884" s="36">
        <f>AVERAGE(N25883,N25885)</f>
        <v/>
      </c>
      <c r="P25884" s="35">
        <f>#REF!*M25884</f>
        <v/>
      </c>
      <c r="Q25884" s="35">
        <f>#REF!*N25884</f>
        <v/>
      </c>
      <c r="S25884" s="28">
        <f>#REF!-#REF!</f>
        <v/>
      </c>
      <c r="T25884" s="28">
        <f>#REF!-#REF!</f>
        <v/>
      </c>
      <c r="V25884" s="34">
        <f>AVERAGE(V25883,V25885)</f>
        <v/>
      </c>
      <c r="W25884" s="34">
        <f>AVERAGE(W25883,W25885)</f>
        <v/>
      </c>
    </row>
    <row r="25885" ht="16" customHeight="1">
      <c r="C25885" s="29" t="n"/>
      <c r="D25885" s="31" t="inlineStr">
        <is>
          <t>70–74</t>
        </is>
      </c>
      <c r="E25885" s="33" t="n"/>
      <c r="F25885" s="33" t="n"/>
      <c r="G25885" s="33" t="n"/>
      <c r="H25885" s="33" t="n"/>
      <c r="K25885" s="35">
        <f>#REF!/#REF!</f>
        <v/>
      </c>
      <c r="M25885" s="36">
        <f>AVERAGE(K25884:K25886)</f>
        <v/>
      </c>
      <c r="N25885" s="36">
        <f>AVERAGE(#REF!)</f>
        <v/>
      </c>
      <c r="P25885" s="35">
        <f>#REF!*M25885</f>
        <v/>
      </c>
      <c r="Q25885" s="35">
        <f>#REF!*N25885</f>
        <v/>
      </c>
      <c r="S25885" s="28">
        <f>#REF!-#REF!</f>
        <v/>
      </c>
      <c r="T25885" s="28">
        <f>#REF!-#REF!</f>
        <v/>
      </c>
      <c r="V25885" s="34">
        <f>AVERAGE(S25884:S25886)</f>
        <v/>
      </c>
      <c r="W25885" s="34">
        <f>AVERAGE(T25884:T25886)</f>
        <v/>
      </c>
    </row>
    <row r="25886" ht="16" customHeight="1">
      <c r="C25886" s="29" t="n"/>
      <c r="D25886" s="31" t="inlineStr">
        <is>
          <t>75–79</t>
        </is>
      </c>
      <c r="E25886" s="33" t="n"/>
      <c r="F25886" s="33" t="n"/>
      <c r="G25886" s="33" t="n"/>
      <c r="H25886" s="33" t="n"/>
      <c r="K25886" s="35">
        <f>#REF!/#REF!</f>
        <v/>
      </c>
      <c r="M25886" s="36">
        <f>AVERAGE(M25885,M25887)</f>
        <v/>
      </c>
      <c r="N25886" s="36">
        <f>AVERAGE(N25885,N25887)</f>
        <v/>
      </c>
      <c r="P25886" s="35">
        <f>#REF!*M25886</f>
        <v/>
      </c>
      <c r="Q25886" s="35">
        <f>#REF!*N25886</f>
        <v/>
      </c>
      <c r="S25886" s="28">
        <f>#REF!-#REF!</f>
        <v/>
      </c>
      <c r="T25886" s="28">
        <f>#REF!-#REF!</f>
        <v/>
      </c>
      <c r="V25886" s="34">
        <f>AVERAGE(V25885,V25887)</f>
        <v/>
      </c>
      <c r="W25886" s="34">
        <f>AVERAGE(W25885,W25887)</f>
        <v/>
      </c>
    </row>
    <row r="25887" ht="16" customHeight="1">
      <c r="C25887" s="29" t="n"/>
      <c r="D25887" s="31" t="inlineStr">
        <is>
          <t>80–84</t>
        </is>
      </c>
      <c r="E25887" s="33" t="n"/>
      <c r="F25887" s="33" t="n"/>
      <c r="G25887" s="33" t="n"/>
      <c r="H25887" s="33" t="n"/>
      <c r="K25887" s="35">
        <f>#REF!/#REF!</f>
        <v/>
      </c>
      <c r="M25887" s="36">
        <f>AVERAGE(K25886:K25888)</f>
        <v/>
      </c>
      <c r="N25887" s="36">
        <f>AVERAGE(#REF!)</f>
        <v/>
      </c>
      <c r="P25887" s="35">
        <f>#REF!*M25887</f>
        <v/>
      </c>
      <c r="Q25887" s="35">
        <f>#REF!*N25887</f>
        <v/>
      </c>
      <c r="S25887" s="28">
        <f>#REF!-#REF!</f>
        <v/>
      </c>
      <c r="T25887" s="28">
        <f>#REF!-#REF!</f>
        <v/>
      </c>
      <c r="V25887" s="34">
        <f>AVERAGE(S25886:S25888)</f>
        <v/>
      </c>
      <c r="W25887" s="34">
        <f>AVERAGE(T25886:T25888)</f>
        <v/>
      </c>
    </row>
    <row r="25888" ht="16" customHeight="1">
      <c r="C25888" s="29" t="n"/>
      <c r="D25888" s="31" t="inlineStr">
        <is>
          <t>85+</t>
        </is>
      </c>
      <c r="E25888" s="33" t="n"/>
      <c r="F25888" s="33" t="n"/>
      <c r="G25888" s="33" t="n"/>
      <c r="H25888" s="33" t="n"/>
      <c r="K25888" s="35">
        <f>#REF!/#REF!</f>
        <v/>
      </c>
      <c r="M25888" s="36">
        <f>AVERAGE(K25885:K25888)</f>
        <v/>
      </c>
      <c r="N25888" s="36">
        <f>AVERAGE(#REF!)</f>
        <v/>
      </c>
      <c r="P25888" s="35">
        <f>#REF!*M25888</f>
        <v/>
      </c>
      <c r="Q25888" s="35">
        <f>#REF!*N25888</f>
        <v/>
      </c>
      <c r="S25888" s="28">
        <f>#REF!-#REF!</f>
        <v/>
      </c>
      <c r="T25888" s="28">
        <f>#REF!-#REF!</f>
        <v/>
      </c>
      <c r="V25888" s="34">
        <f>S25888</f>
        <v/>
      </c>
      <c r="W25888" s="34">
        <f>T25888</f>
        <v/>
      </c>
    </row>
    <row r="25889" ht="16" customHeight="1">
      <c r="A25889" s="29">
        <f>A25871+1</f>
        <v/>
      </c>
      <c r="C25889" s="29" t="n"/>
      <c r="D25889" s="31" t="inlineStr">
        <is>
          <t>0–4</t>
        </is>
      </c>
      <c r="E25889" s="33" t="n"/>
      <c r="F25889" s="33" t="n"/>
      <c r="G25889" s="33" t="n"/>
      <c r="H25889" s="33" t="n"/>
    </row>
    <row r="25890" ht="13.75" customHeight="1">
      <c r="C25890" s="29" t="n"/>
      <c r="D25890" s="31" t="inlineStr">
        <is>
          <t>5–9</t>
        </is>
      </c>
      <c r="E25890" s="33" t="n"/>
      <c r="F25890" s="33" t="n"/>
      <c r="G25890" s="33" t="n"/>
      <c r="H25890" s="33" t="n"/>
    </row>
    <row r="25891" ht="16" customHeight="1">
      <c r="C25891" s="29" t="n"/>
      <c r="D25891" s="31" t="inlineStr">
        <is>
          <t>10–14</t>
        </is>
      </c>
      <c r="E25891" s="33" t="n"/>
      <c r="F25891" s="33" t="n"/>
      <c r="G25891" s="33" t="n"/>
      <c r="H25891" s="33" t="n"/>
    </row>
    <row r="25892" ht="16" customHeight="1">
      <c r="C25892" s="29" t="n"/>
      <c r="D25892" s="31" t="inlineStr">
        <is>
          <t>15–19</t>
        </is>
      </c>
      <c r="E25892" s="33" t="n"/>
      <c r="F25892" s="33" t="n"/>
      <c r="G25892" s="33" t="n"/>
      <c r="H25892" s="33" t="n"/>
    </row>
    <row r="25893" ht="16" customHeight="1">
      <c r="C25893" s="29" t="n"/>
      <c r="D25893" s="31" t="inlineStr">
        <is>
          <t>20–24</t>
        </is>
      </c>
      <c r="E25893" s="33" t="n"/>
      <c r="F25893" s="33" t="n"/>
      <c r="G25893" s="33" t="n"/>
      <c r="H25893" s="33" t="n"/>
    </row>
    <row r="25894" ht="16" customHeight="1">
      <c r="C25894" s="29" t="n"/>
      <c r="D25894" s="31" t="inlineStr">
        <is>
          <t>25–29</t>
        </is>
      </c>
      <c r="E25894" s="33" t="n"/>
      <c r="F25894" s="33" t="n"/>
      <c r="G25894" s="33" t="n"/>
      <c r="H25894" s="33" t="n"/>
    </row>
    <row r="25895" ht="16" customHeight="1">
      <c r="C25895" s="29" t="n"/>
      <c r="D25895" s="31" t="inlineStr">
        <is>
          <t>30–34</t>
        </is>
      </c>
      <c r="E25895" s="33" t="n"/>
      <c r="F25895" s="33" t="n"/>
      <c r="G25895" s="33" t="n"/>
      <c r="H25895" s="33" t="n"/>
    </row>
    <row r="25896" ht="16" customHeight="1">
      <c r="C25896" s="29" t="n"/>
      <c r="D25896" s="31" t="inlineStr">
        <is>
          <t>35–39</t>
        </is>
      </c>
      <c r="E25896" s="33" t="n"/>
      <c r="F25896" s="33" t="n"/>
      <c r="G25896" s="33" t="n"/>
      <c r="H25896" s="33" t="n"/>
    </row>
    <row r="25897" ht="16" customHeight="1">
      <c r="C25897" s="29" t="n"/>
      <c r="D25897" s="31" t="inlineStr">
        <is>
          <t>40–44</t>
        </is>
      </c>
      <c r="E25897" s="33" t="n"/>
      <c r="F25897" s="33" t="n"/>
      <c r="G25897" s="33" t="n"/>
      <c r="H25897" s="33" t="n"/>
    </row>
    <row r="25898" ht="16" customHeight="1">
      <c r="C25898" s="29" t="n"/>
      <c r="D25898" s="31" t="inlineStr">
        <is>
          <t>45–49</t>
        </is>
      </c>
      <c r="E25898" s="33" t="n"/>
      <c r="F25898" s="33" t="n"/>
      <c r="G25898" s="33" t="n"/>
      <c r="H25898" s="33" t="n"/>
    </row>
    <row r="25899" ht="16" customHeight="1">
      <c r="C25899" s="29" t="n"/>
      <c r="D25899" s="31" t="inlineStr">
        <is>
          <t>50–54</t>
        </is>
      </c>
      <c r="E25899" s="33" t="n"/>
      <c r="F25899" s="33" t="n"/>
      <c r="G25899" s="33" t="n"/>
      <c r="H25899" s="33" t="n"/>
    </row>
    <row r="25900" ht="16" customHeight="1">
      <c r="C25900" s="29" t="n"/>
      <c r="D25900" s="31" t="inlineStr">
        <is>
          <t>55–59</t>
        </is>
      </c>
      <c r="E25900" s="33" t="n"/>
      <c r="F25900" s="33" t="n"/>
      <c r="G25900" s="33" t="n"/>
      <c r="H25900" s="33" t="n"/>
    </row>
    <row r="25901" ht="16" customHeight="1">
      <c r="C25901" s="29" t="n"/>
      <c r="D25901" s="31" t="inlineStr">
        <is>
          <t>60–64</t>
        </is>
      </c>
      <c r="E25901" s="33" t="n"/>
      <c r="F25901" s="33" t="n"/>
      <c r="G25901" s="33" t="n"/>
      <c r="H25901" s="33" t="n"/>
    </row>
    <row r="25902" ht="16" customHeight="1">
      <c r="C25902" s="29" t="n"/>
      <c r="D25902" s="31" t="inlineStr">
        <is>
          <t>65–69</t>
        </is>
      </c>
      <c r="E25902" s="33" t="n"/>
      <c r="F25902" s="33" t="n"/>
      <c r="G25902" s="33" t="n"/>
      <c r="H25902" s="33" t="n"/>
    </row>
    <row r="25903" ht="16" customHeight="1">
      <c r="C25903" s="29" t="n"/>
      <c r="D25903" s="31" t="inlineStr">
        <is>
          <t>70–74</t>
        </is>
      </c>
      <c r="E25903" s="33" t="n"/>
      <c r="F25903" s="33" t="n"/>
      <c r="G25903" s="33" t="n"/>
      <c r="H25903" s="33" t="n"/>
    </row>
    <row r="25904" ht="16" customHeight="1">
      <c r="C25904" s="29" t="n"/>
      <c r="D25904" s="31" t="inlineStr">
        <is>
          <t>75–79</t>
        </is>
      </c>
      <c r="E25904" s="33" t="n"/>
      <c r="F25904" s="33" t="n"/>
      <c r="G25904" s="33" t="n"/>
      <c r="H25904" s="33" t="n"/>
    </row>
    <row r="25905" ht="16" customHeight="1">
      <c r="C25905" s="29" t="n"/>
      <c r="D25905" s="31" t="inlineStr">
        <is>
          <t>80–84</t>
        </is>
      </c>
      <c r="E25905" s="33" t="n"/>
      <c r="F25905" s="33" t="n"/>
      <c r="G25905" s="33" t="n"/>
      <c r="H25905" s="33" t="n"/>
    </row>
    <row r="25906" ht="16" customHeight="1">
      <c r="C25906" s="29" t="n"/>
      <c r="D25906" s="31" t="inlineStr">
        <is>
          <t>85+</t>
        </is>
      </c>
      <c r="E25906" s="33" t="n"/>
      <c r="F25906" s="33" t="n"/>
      <c r="G25906" s="33" t="n"/>
      <c r="H25906" s="33" t="n"/>
    </row>
    <row r="25907" ht="16" customHeight="1">
      <c r="A25907" s="29">
        <f>A25889+1</f>
        <v/>
      </c>
      <c r="C25907" s="29" t="n"/>
      <c r="D25907" s="31" t="inlineStr">
        <is>
          <t>0–4</t>
        </is>
      </c>
      <c r="E25907" s="33" t="n"/>
      <c r="F25907" s="33" t="n"/>
      <c r="G25907" s="33" t="n"/>
      <c r="H25907" s="33" t="n"/>
    </row>
    <row r="25908" ht="13.75" customHeight="1">
      <c r="C25908" s="29" t="n"/>
      <c r="D25908" s="31" t="inlineStr">
        <is>
          <t>5–9</t>
        </is>
      </c>
      <c r="E25908" s="33" t="n"/>
      <c r="F25908" s="33" t="n"/>
      <c r="G25908" s="33" t="n"/>
      <c r="H25908" s="33" t="n"/>
    </row>
    <row r="25909" ht="16" customHeight="1">
      <c r="C25909" s="29" t="n"/>
      <c r="D25909" s="31" t="inlineStr">
        <is>
          <t>10–14</t>
        </is>
      </c>
      <c r="E25909" s="33" t="n"/>
      <c r="F25909" s="33" t="n"/>
      <c r="G25909" s="33" t="n"/>
      <c r="H25909" s="33" t="n"/>
    </row>
    <row r="25910" ht="16" customHeight="1">
      <c r="C25910" s="29" t="n"/>
      <c r="D25910" s="31" t="inlineStr">
        <is>
          <t>15–19</t>
        </is>
      </c>
      <c r="E25910" s="33" t="n"/>
      <c r="F25910" s="33" t="n"/>
      <c r="G25910" s="33" t="n"/>
      <c r="H25910" s="33" t="n"/>
    </row>
    <row r="25911" ht="16" customHeight="1">
      <c r="C25911" s="29" t="n"/>
      <c r="D25911" s="31" t="inlineStr">
        <is>
          <t>20–24</t>
        </is>
      </c>
      <c r="E25911" s="33" t="n"/>
      <c r="F25911" s="33" t="n"/>
      <c r="G25911" s="33" t="n"/>
      <c r="H25911" s="33" t="n"/>
    </row>
    <row r="25912" ht="16" customHeight="1">
      <c r="C25912" s="29" t="n"/>
      <c r="D25912" s="31" t="inlineStr">
        <is>
          <t>25–29</t>
        </is>
      </c>
      <c r="E25912" s="33" t="n"/>
      <c r="F25912" s="33" t="n"/>
      <c r="G25912" s="33" t="n"/>
      <c r="H25912" s="33" t="n"/>
    </row>
    <row r="25913" ht="16" customHeight="1">
      <c r="C25913" s="29" t="n"/>
      <c r="D25913" s="31" t="inlineStr">
        <is>
          <t>30–34</t>
        </is>
      </c>
      <c r="E25913" s="33" t="n"/>
      <c r="F25913" s="33" t="n"/>
      <c r="G25913" s="33" t="n"/>
      <c r="H25913" s="33" t="n"/>
    </row>
    <row r="25914" ht="16" customHeight="1">
      <c r="C25914" s="29" t="n"/>
      <c r="D25914" s="31" t="inlineStr">
        <is>
          <t>35–39</t>
        </is>
      </c>
      <c r="E25914" s="33" t="n"/>
      <c r="F25914" s="33" t="n"/>
      <c r="G25914" s="33" t="n"/>
      <c r="H25914" s="33" t="n"/>
    </row>
    <row r="25915" ht="16" customHeight="1">
      <c r="C25915" s="29" t="n"/>
      <c r="D25915" s="31" t="inlineStr">
        <is>
          <t>40–44</t>
        </is>
      </c>
      <c r="E25915" s="33" t="n"/>
      <c r="F25915" s="33" t="n"/>
      <c r="G25915" s="33" t="n"/>
      <c r="H25915" s="33" t="n"/>
    </row>
    <row r="25916" ht="16" customHeight="1">
      <c r="C25916" s="29" t="n"/>
      <c r="D25916" s="31" t="inlineStr">
        <is>
          <t>45–49</t>
        </is>
      </c>
      <c r="E25916" s="33" t="n"/>
      <c r="F25916" s="33" t="n"/>
      <c r="G25916" s="33" t="n"/>
      <c r="H25916" s="33" t="n"/>
    </row>
    <row r="25917" ht="16" customHeight="1">
      <c r="C25917" s="29" t="n"/>
      <c r="D25917" s="31" t="inlineStr">
        <is>
          <t>50–54</t>
        </is>
      </c>
      <c r="E25917" s="33" t="n"/>
      <c r="F25917" s="33" t="n"/>
      <c r="G25917" s="33" t="n"/>
      <c r="H25917" s="33" t="n"/>
    </row>
    <row r="25918" ht="16" customHeight="1">
      <c r="C25918" s="29" t="n"/>
      <c r="D25918" s="31" t="inlineStr">
        <is>
          <t>55–59</t>
        </is>
      </c>
      <c r="E25918" s="33" t="n"/>
      <c r="F25918" s="33" t="n"/>
      <c r="G25918" s="33" t="n"/>
      <c r="H25918" s="33" t="n"/>
    </row>
    <row r="25919" ht="16" customHeight="1">
      <c r="C25919" s="29" t="n"/>
      <c r="D25919" s="31" t="inlineStr">
        <is>
          <t>60–64</t>
        </is>
      </c>
      <c r="E25919" s="33" t="n"/>
      <c r="F25919" s="33" t="n"/>
      <c r="G25919" s="33" t="n"/>
      <c r="H25919" s="33" t="n"/>
    </row>
    <row r="25920" ht="16" customHeight="1">
      <c r="C25920" s="29" t="n"/>
      <c r="D25920" s="31" t="inlineStr">
        <is>
          <t>65–69</t>
        </is>
      </c>
      <c r="E25920" s="33" t="n"/>
      <c r="F25920" s="33" t="n"/>
      <c r="G25920" s="33" t="n"/>
      <c r="H25920" s="33" t="n"/>
    </row>
    <row r="25921" ht="16" customHeight="1">
      <c r="C25921" s="29" t="n"/>
      <c r="D25921" s="31" t="inlineStr">
        <is>
          <t>70–74</t>
        </is>
      </c>
      <c r="E25921" s="33" t="n"/>
      <c r="F25921" s="33" t="n"/>
      <c r="G25921" s="33" t="n"/>
      <c r="H25921" s="33" t="n"/>
    </row>
    <row r="25922" ht="16" customHeight="1">
      <c r="C25922" s="29" t="n"/>
      <c r="D25922" s="31" t="inlineStr">
        <is>
          <t>75–79</t>
        </is>
      </c>
      <c r="E25922" s="33" t="n"/>
      <c r="F25922" s="33" t="n"/>
      <c r="G25922" s="33" t="n"/>
      <c r="H25922" s="33" t="n"/>
    </row>
    <row r="25923" ht="16" customHeight="1">
      <c r="C25923" s="29" t="n"/>
      <c r="D25923" s="31" t="inlineStr">
        <is>
          <t>80–84</t>
        </is>
      </c>
      <c r="E25923" s="33" t="n"/>
      <c r="F25923" s="33" t="n"/>
      <c r="G25923" s="33" t="n"/>
      <c r="H25923" s="33" t="n"/>
    </row>
    <row r="25924" ht="16" customHeight="1">
      <c r="C25924" s="29" t="n"/>
      <c r="D25924" s="31" t="inlineStr">
        <is>
          <t>85+</t>
        </is>
      </c>
      <c r="E25924" s="33" t="n"/>
      <c r="F25924" s="33" t="n"/>
      <c r="G25924" s="33" t="n"/>
      <c r="H25924" s="33" t="n"/>
    </row>
    <row r="25925" ht="16" customHeight="1">
      <c r="A25925" s="29">
        <f>A25907+1</f>
        <v/>
      </c>
      <c r="C25925" s="29" t="n"/>
      <c r="D25925" s="31" t="inlineStr">
        <is>
          <t>0–4</t>
        </is>
      </c>
      <c r="E25925" s="33" t="n"/>
      <c r="F25925" s="33" t="n"/>
      <c r="G25925" s="33" t="n"/>
      <c r="H25925" s="33" t="n"/>
    </row>
    <row r="25926" ht="13.75" customHeight="1">
      <c r="C25926" s="29" t="n"/>
      <c r="D25926" s="31" t="inlineStr">
        <is>
          <t>5–9</t>
        </is>
      </c>
      <c r="E25926" s="33" t="n"/>
      <c r="F25926" s="33" t="n"/>
      <c r="G25926" s="33" t="n"/>
      <c r="H25926" s="33" t="n"/>
    </row>
    <row r="25927" ht="16" customHeight="1">
      <c r="C25927" s="29" t="n"/>
      <c r="D25927" s="31" t="inlineStr">
        <is>
          <t>10–14</t>
        </is>
      </c>
      <c r="E25927" s="33" t="n"/>
      <c r="F25927" s="33" t="n"/>
      <c r="G25927" s="33" t="n"/>
      <c r="H25927" s="33" t="n"/>
    </row>
    <row r="25928" ht="16" customHeight="1">
      <c r="C25928" s="29" t="n"/>
      <c r="D25928" s="31" t="inlineStr">
        <is>
          <t>15–19</t>
        </is>
      </c>
      <c r="E25928" s="33" t="n"/>
      <c r="F25928" s="33" t="n"/>
      <c r="G25928" s="33" t="n"/>
      <c r="H25928" s="33" t="n"/>
    </row>
    <row r="25929" ht="16" customHeight="1">
      <c r="C25929" s="29" t="n"/>
      <c r="D25929" s="31" t="inlineStr">
        <is>
          <t>20–24</t>
        </is>
      </c>
      <c r="E25929" s="33" t="n"/>
      <c r="F25929" s="33" t="n"/>
      <c r="G25929" s="33" t="n"/>
      <c r="H25929" s="33" t="n"/>
    </row>
    <row r="25930" ht="16" customHeight="1">
      <c r="C25930" s="29" t="n"/>
      <c r="D25930" s="31" t="inlineStr">
        <is>
          <t>25–29</t>
        </is>
      </c>
      <c r="E25930" s="33" t="n"/>
      <c r="F25930" s="33" t="n"/>
      <c r="G25930" s="33" t="n"/>
      <c r="H25930" s="33" t="n"/>
    </row>
    <row r="25931" ht="16" customHeight="1">
      <c r="C25931" s="29" t="n"/>
      <c r="D25931" s="31" t="inlineStr">
        <is>
          <t>30–34</t>
        </is>
      </c>
      <c r="E25931" s="33" t="n"/>
      <c r="F25931" s="33" t="n"/>
      <c r="G25931" s="33" t="n"/>
      <c r="H25931" s="33" t="n"/>
    </row>
    <row r="25932" ht="16" customHeight="1">
      <c r="C25932" s="29" t="n"/>
      <c r="D25932" s="31" t="inlineStr">
        <is>
          <t>35–39</t>
        </is>
      </c>
      <c r="E25932" s="33" t="n"/>
      <c r="F25932" s="33" t="n"/>
      <c r="G25932" s="33" t="n"/>
      <c r="H25932" s="33" t="n"/>
    </row>
    <row r="25933" ht="16" customHeight="1">
      <c r="C25933" s="29" t="n"/>
      <c r="D25933" s="31" t="inlineStr">
        <is>
          <t>40–44</t>
        </is>
      </c>
      <c r="E25933" s="33" t="n"/>
      <c r="F25933" s="33" t="n"/>
      <c r="G25933" s="33" t="n"/>
      <c r="H25933" s="33" t="n"/>
    </row>
    <row r="25934" ht="16" customHeight="1">
      <c r="C25934" s="29" t="n"/>
      <c r="D25934" s="31" t="inlineStr">
        <is>
          <t>45–49</t>
        </is>
      </c>
      <c r="E25934" s="33" t="n"/>
      <c r="F25934" s="33" t="n"/>
      <c r="G25934" s="33" t="n"/>
      <c r="H25934" s="33" t="n"/>
    </row>
    <row r="25935" ht="16" customHeight="1">
      <c r="C25935" s="29" t="n"/>
      <c r="D25935" s="31" t="inlineStr">
        <is>
          <t>50–54</t>
        </is>
      </c>
      <c r="E25935" s="33" t="n"/>
      <c r="F25935" s="33" t="n"/>
      <c r="G25935" s="33" t="n"/>
      <c r="H25935" s="33" t="n"/>
    </row>
    <row r="25936" ht="16" customHeight="1">
      <c r="C25936" s="29" t="n"/>
      <c r="D25936" s="31" t="inlineStr">
        <is>
          <t>55–59</t>
        </is>
      </c>
      <c r="E25936" s="33" t="n"/>
      <c r="F25936" s="33" t="n"/>
      <c r="G25936" s="33" t="n"/>
      <c r="H25936" s="33" t="n"/>
    </row>
    <row r="25937" ht="16" customHeight="1">
      <c r="C25937" s="29" t="n"/>
      <c r="D25937" s="31" t="inlineStr">
        <is>
          <t>60–64</t>
        </is>
      </c>
      <c r="E25937" s="33" t="n"/>
      <c r="F25937" s="33" t="n"/>
      <c r="G25937" s="33" t="n"/>
      <c r="H25937" s="33" t="n"/>
    </row>
    <row r="25938" ht="16" customHeight="1">
      <c r="C25938" s="29" t="n"/>
      <c r="D25938" s="31" t="inlineStr">
        <is>
          <t>65–69</t>
        </is>
      </c>
      <c r="E25938" s="33" t="n"/>
      <c r="F25938" s="33" t="n"/>
      <c r="G25938" s="33" t="n"/>
      <c r="H25938" s="33" t="n"/>
    </row>
    <row r="25939" ht="16" customHeight="1">
      <c r="C25939" s="29" t="n"/>
      <c r="D25939" s="31" t="inlineStr">
        <is>
          <t>70–74</t>
        </is>
      </c>
      <c r="E25939" s="33" t="n"/>
      <c r="F25939" s="33" t="n"/>
      <c r="G25939" s="33" t="n"/>
      <c r="H25939" s="33" t="n"/>
    </row>
    <row r="25940" ht="16" customHeight="1">
      <c r="C25940" s="29" t="n"/>
      <c r="D25940" s="31" t="inlineStr">
        <is>
          <t>75–79</t>
        </is>
      </c>
      <c r="E25940" s="33" t="n"/>
      <c r="F25940" s="33" t="n"/>
      <c r="G25940" s="33" t="n"/>
      <c r="H25940" s="33" t="n"/>
    </row>
    <row r="25941" ht="16" customHeight="1">
      <c r="C25941" s="29" t="n"/>
      <c r="D25941" s="31" t="inlineStr">
        <is>
          <t>80–84</t>
        </is>
      </c>
      <c r="E25941" s="33" t="n"/>
      <c r="F25941" s="33" t="n"/>
      <c r="G25941" s="33" t="n"/>
      <c r="H25941" s="33" t="n"/>
    </row>
    <row r="25942" ht="16" customHeight="1">
      <c r="C25942" s="29" t="n"/>
      <c r="D25942" s="31" t="inlineStr">
        <is>
          <t>85+</t>
        </is>
      </c>
      <c r="E25942" s="33" t="n"/>
      <c r="F25942" s="33" t="n"/>
      <c r="G25942" s="33" t="n"/>
      <c r="H25942" s="33" t="n"/>
    </row>
    <row r="25943" ht="16" customHeight="1">
      <c r="A25943" s="29">
        <f>A25925+1</f>
        <v/>
      </c>
      <c r="C25943" s="29" t="n"/>
      <c r="D25943" s="31" t="inlineStr">
        <is>
          <t>0–4</t>
        </is>
      </c>
      <c r="E25943" s="33" t="n"/>
      <c r="F25943" s="33" t="n"/>
      <c r="G25943" s="33" t="n"/>
      <c r="H25943" s="33" t="n"/>
    </row>
    <row r="25944" ht="13.75" customHeight="1">
      <c r="C25944" s="29" t="n"/>
      <c r="D25944" s="31" t="inlineStr">
        <is>
          <t>5–9</t>
        </is>
      </c>
      <c r="E25944" s="33" t="n"/>
      <c r="F25944" s="33" t="n"/>
      <c r="G25944" s="33" t="n"/>
      <c r="H25944" s="33" t="n"/>
    </row>
    <row r="25945" ht="16" customHeight="1">
      <c r="C25945" s="29" t="n"/>
      <c r="D25945" s="31" t="inlineStr">
        <is>
          <t>10–14</t>
        </is>
      </c>
      <c r="E25945" s="33" t="n"/>
      <c r="F25945" s="33" t="n"/>
      <c r="G25945" s="33" t="n"/>
      <c r="H25945" s="33" t="n"/>
    </row>
    <row r="25946" ht="16" customHeight="1">
      <c r="C25946" s="29" t="n"/>
      <c r="D25946" s="31" t="inlineStr">
        <is>
          <t>15–19</t>
        </is>
      </c>
      <c r="E25946" s="33" t="n"/>
      <c r="F25946" s="33" t="n"/>
      <c r="G25946" s="33" t="n"/>
      <c r="H25946" s="33" t="n"/>
    </row>
    <row r="25947" ht="16" customHeight="1">
      <c r="C25947" s="29" t="n"/>
      <c r="D25947" s="31" t="inlineStr">
        <is>
          <t>20–24</t>
        </is>
      </c>
      <c r="E25947" s="33" t="n"/>
      <c r="F25947" s="33" t="n"/>
      <c r="G25947" s="33" t="n"/>
      <c r="H25947" s="33" t="n"/>
    </row>
    <row r="25948" ht="16" customHeight="1">
      <c r="C25948" s="29" t="n"/>
      <c r="D25948" s="31" t="inlineStr">
        <is>
          <t>25–29</t>
        </is>
      </c>
      <c r="E25948" s="33" t="n"/>
      <c r="F25948" s="33" t="n"/>
      <c r="G25948" s="33" t="n"/>
      <c r="H25948" s="33" t="n"/>
    </row>
    <row r="25949" ht="16" customHeight="1">
      <c r="C25949" s="29" t="n"/>
      <c r="D25949" s="31" t="inlineStr">
        <is>
          <t>30–34</t>
        </is>
      </c>
      <c r="E25949" s="33" t="n"/>
      <c r="F25949" s="33" t="n"/>
      <c r="G25949" s="33" t="n"/>
      <c r="H25949" s="33" t="n"/>
    </row>
    <row r="25950" ht="16" customHeight="1">
      <c r="C25950" s="29" t="n"/>
      <c r="D25950" s="31" t="inlineStr">
        <is>
          <t>35–39</t>
        </is>
      </c>
      <c r="E25950" s="33" t="n"/>
      <c r="F25950" s="33" t="n"/>
      <c r="G25950" s="33" t="n"/>
      <c r="H25950" s="33" t="n"/>
    </row>
    <row r="25951" ht="16" customHeight="1">
      <c r="C25951" s="29" t="n"/>
      <c r="D25951" s="31" t="inlineStr">
        <is>
          <t>40–44</t>
        </is>
      </c>
      <c r="E25951" s="33" t="n"/>
      <c r="F25951" s="33" t="n"/>
      <c r="G25951" s="33" t="n"/>
      <c r="H25951" s="33" t="n"/>
    </row>
    <row r="25952" ht="16" customHeight="1">
      <c r="C25952" s="29" t="n"/>
      <c r="D25952" s="31" t="inlineStr">
        <is>
          <t>45–49</t>
        </is>
      </c>
      <c r="E25952" s="33" t="n"/>
      <c r="F25952" s="33" t="n"/>
      <c r="G25952" s="33" t="n"/>
      <c r="H25952" s="33" t="n"/>
    </row>
    <row r="25953" ht="16" customHeight="1">
      <c r="C25953" s="29" t="n"/>
      <c r="D25953" s="31" t="inlineStr">
        <is>
          <t>50–54</t>
        </is>
      </c>
      <c r="E25953" s="33" t="n"/>
      <c r="F25953" s="33" t="n"/>
      <c r="G25953" s="33" t="n"/>
      <c r="H25953" s="33" t="n"/>
    </row>
    <row r="25954" ht="16" customHeight="1">
      <c r="C25954" s="29" t="n"/>
      <c r="D25954" s="31" t="inlineStr">
        <is>
          <t>55–59</t>
        </is>
      </c>
      <c r="E25954" s="33" t="n"/>
      <c r="F25954" s="33" t="n"/>
      <c r="G25954" s="33" t="n"/>
      <c r="H25954" s="33" t="n"/>
    </row>
    <row r="25955" ht="16" customHeight="1">
      <c r="C25955" s="29" t="n"/>
      <c r="D25955" s="31" t="inlineStr">
        <is>
          <t>60–64</t>
        </is>
      </c>
      <c r="E25955" s="33" t="n"/>
      <c r="F25955" s="33" t="n"/>
      <c r="G25955" s="33" t="n"/>
      <c r="H25955" s="33" t="n"/>
    </row>
    <row r="25956" ht="16" customHeight="1">
      <c r="C25956" s="29" t="n"/>
      <c r="D25956" s="31" t="inlineStr">
        <is>
          <t>65–69</t>
        </is>
      </c>
      <c r="E25956" s="33" t="n"/>
      <c r="F25956" s="33" t="n"/>
      <c r="G25956" s="33" t="n"/>
      <c r="H25956" s="33" t="n"/>
    </row>
    <row r="25957" ht="16" customHeight="1">
      <c r="C25957" s="29" t="n"/>
      <c r="D25957" s="31" t="inlineStr">
        <is>
          <t>70–74</t>
        </is>
      </c>
      <c r="E25957" s="33" t="n"/>
      <c r="F25957" s="33" t="n"/>
      <c r="G25957" s="33" t="n"/>
      <c r="H25957" s="33" t="n"/>
    </row>
    <row r="25958" ht="16" customHeight="1">
      <c r="C25958" s="29" t="n"/>
      <c r="D25958" s="31" t="inlineStr">
        <is>
          <t>75–79</t>
        </is>
      </c>
      <c r="E25958" s="33" t="n"/>
      <c r="F25958" s="33" t="n"/>
      <c r="G25958" s="33" t="n"/>
      <c r="H25958" s="33" t="n"/>
    </row>
    <row r="25959" ht="16" customHeight="1">
      <c r="C25959" s="29" t="n"/>
      <c r="D25959" s="31" t="inlineStr">
        <is>
          <t>80–84</t>
        </is>
      </c>
      <c r="E25959" s="33" t="n"/>
      <c r="F25959" s="33" t="n"/>
      <c r="G25959" s="33" t="n"/>
      <c r="H25959" s="33" t="n"/>
    </row>
    <row r="25960" ht="16" customHeight="1">
      <c r="C25960" s="29" t="n"/>
      <c r="D25960" s="31" t="inlineStr">
        <is>
          <t>85+</t>
        </is>
      </c>
      <c r="E25960" s="33" t="n"/>
      <c r="F25960" s="33" t="n"/>
      <c r="G25960" s="33" t="n"/>
      <c r="H25960" s="33" t="n"/>
    </row>
    <row r="25961" ht="16" customHeight="1">
      <c r="A25961" s="29">
        <f>A25943+1</f>
        <v/>
      </c>
      <c r="C25961" s="29" t="n"/>
      <c r="D25961" s="31" t="inlineStr">
        <is>
          <t>0–4</t>
        </is>
      </c>
      <c r="E25961" s="33" t="n"/>
      <c r="F25961" s="33" t="n"/>
      <c r="G25961" s="33" t="n"/>
      <c r="H25961" s="33" t="n"/>
    </row>
    <row r="25962" ht="13.75" customHeight="1">
      <c r="C25962" s="29" t="n"/>
      <c r="D25962" s="31" t="inlineStr">
        <is>
          <t>5–9</t>
        </is>
      </c>
      <c r="E25962" s="33" t="n"/>
      <c r="F25962" s="33" t="n"/>
      <c r="G25962" s="33" t="n"/>
      <c r="H25962" s="33" t="n"/>
    </row>
    <row r="25963" ht="16" customHeight="1">
      <c r="C25963" s="29" t="n"/>
      <c r="D25963" s="31" t="inlineStr">
        <is>
          <t>10–14</t>
        </is>
      </c>
      <c r="E25963" s="33" t="n"/>
      <c r="F25963" s="33" t="n"/>
      <c r="G25963" s="33" t="n"/>
      <c r="H25963" s="33" t="n"/>
    </row>
    <row r="25964" ht="16" customHeight="1">
      <c r="C25964" s="29" t="n"/>
      <c r="D25964" s="31" t="inlineStr">
        <is>
          <t>15–19</t>
        </is>
      </c>
      <c r="E25964" s="33" t="n"/>
      <c r="F25964" s="33" t="n"/>
      <c r="G25964" s="33" t="n"/>
      <c r="H25964" s="33" t="n"/>
    </row>
    <row r="25965" ht="16" customHeight="1">
      <c r="C25965" s="29" t="n"/>
      <c r="D25965" s="31" t="inlineStr">
        <is>
          <t>20–24</t>
        </is>
      </c>
      <c r="E25965" s="33" t="n"/>
      <c r="F25965" s="33" t="n"/>
      <c r="G25965" s="33" t="n"/>
      <c r="H25965" s="33" t="n"/>
    </row>
    <row r="25966" ht="16" customHeight="1">
      <c r="C25966" s="29" t="n"/>
      <c r="D25966" s="31" t="inlineStr">
        <is>
          <t>25–29</t>
        </is>
      </c>
      <c r="E25966" s="33" t="n"/>
      <c r="F25966" s="33" t="n"/>
      <c r="G25966" s="33" t="n"/>
      <c r="H25966" s="33" t="n"/>
    </row>
    <row r="25967" ht="16" customHeight="1">
      <c r="C25967" s="29" t="n"/>
      <c r="D25967" s="31" t="inlineStr">
        <is>
          <t>30–34</t>
        </is>
      </c>
      <c r="E25967" s="33" t="n"/>
      <c r="F25967" s="33" t="n"/>
      <c r="G25967" s="33" t="n"/>
      <c r="H25967" s="33" t="n"/>
    </row>
    <row r="25968" ht="16" customHeight="1">
      <c r="C25968" s="29" t="n"/>
      <c r="D25968" s="31" t="inlineStr">
        <is>
          <t>35–39</t>
        </is>
      </c>
      <c r="E25968" s="33" t="n"/>
      <c r="F25968" s="33" t="n"/>
      <c r="G25968" s="33" t="n"/>
      <c r="H25968" s="33" t="n"/>
    </row>
    <row r="25969" ht="16" customHeight="1">
      <c r="C25969" s="29" t="n"/>
      <c r="D25969" s="31" t="inlineStr">
        <is>
          <t>40–44</t>
        </is>
      </c>
      <c r="E25969" s="33" t="n"/>
      <c r="F25969" s="33" t="n"/>
      <c r="G25969" s="33" t="n"/>
      <c r="H25969" s="33" t="n"/>
    </row>
    <row r="25970" ht="16" customHeight="1">
      <c r="C25970" s="29" t="n"/>
      <c r="D25970" s="31" t="inlineStr">
        <is>
          <t>45–49</t>
        </is>
      </c>
      <c r="E25970" s="33" t="n"/>
      <c r="F25970" s="33" t="n"/>
      <c r="G25970" s="33" t="n"/>
      <c r="H25970" s="33" t="n"/>
    </row>
    <row r="25971" ht="16" customHeight="1">
      <c r="C25971" s="29" t="n"/>
      <c r="D25971" s="31" t="inlineStr">
        <is>
          <t>50–54</t>
        </is>
      </c>
      <c r="E25971" s="33" t="n"/>
      <c r="F25971" s="33" t="n"/>
      <c r="G25971" s="33" t="n"/>
      <c r="H25971" s="33" t="n"/>
    </row>
    <row r="25972" ht="16" customHeight="1">
      <c r="C25972" s="29" t="n"/>
      <c r="D25972" s="31" t="inlineStr">
        <is>
          <t>55–59</t>
        </is>
      </c>
      <c r="E25972" s="33" t="n"/>
      <c r="F25972" s="33" t="n"/>
      <c r="G25972" s="33" t="n"/>
      <c r="H25972" s="33" t="n"/>
    </row>
    <row r="25973" ht="16" customHeight="1">
      <c r="C25973" s="29" t="n"/>
      <c r="D25973" s="31" t="inlineStr">
        <is>
          <t>60–64</t>
        </is>
      </c>
      <c r="E25973" s="33" t="n"/>
      <c r="F25973" s="33" t="n"/>
      <c r="G25973" s="33" t="n"/>
      <c r="H25973" s="33" t="n"/>
    </row>
    <row r="25974" ht="16" customHeight="1">
      <c r="C25974" s="29" t="n"/>
      <c r="D25974" s="31" t="inlineStr">
        <is>
          <t>65–69</t>
        </is>
      </c>
      <c r="E25974" s="33" t="n"/>
      <c r="F25974" s="33" t="n"/>
      <c r="G25974" s="33" t="n"/>
      <c r="H25974" s="33" t="n"/>
    </row>
    <row r="25975" ht="16" customHeight="1">
      <c r="C25975" s="29" t="n"/>
      <c r="D25975" s="31" t="inlineStr">
        <is>
          <t>70–74</t>
        </is>
      </c>
      <c r="E25975" s="33" t="n"/>
      <c r="F25975" s="33" t="n"/>
      <c r="G25975" s="33" t="n"/>
      <c r="H25975" s="33" t="n"/>
    </row>
    <row r="25976" ht="16" customHeight="1">
      <c r="C25976" s="29" t="n"/>
      <c r="D25976" s="31" t="inlineStr">
        <is>
          <t>75–79</t>
        </is>
      </c>
      <c r="E25976" s="33" t="n"/>
      <c r="F25976" s="33" t="n"/>
      <c r="G25976" s="33" t="n"/>
      <c r="H25976" s="33" t="n"/>
    </row>
    <row r="25977" ht="16" customHeight="1">
      <c r="C25977" s="29" t="n"/>
      <c r="D25977" s="31" t="inlineStr">
        <is>
          <t>80–84</t>
        </is>
      </c>
      <c r="E25977" s="33" t="n"/>
      <c r="F25977" s="33" t="n"/>
      <c r="G25977" s="33" t="n"/>
      <c r="H25977" s="33" t="n"/>
    </row>
    <row r="25978" ht="16" customHeight="1">
      <c r="C25978" s="29" t="n"/>
      <c r="D25978" s="31" t="inlineStr">
        <is>
          <t>85+</t>
        </is>
      </c>
      <c r="E25978" s="33" t="n"/>
      <c r="F25978" s="33" t="n"/>
      <c r="G25978" s="33" t="n"/>
      <c r="H25978" s="33" t="n"/>
    </row>
    <row r="25979" ht="16" customHeight="1">
      <c r="A25979" s="29">
        <f>A25961+1</f>
        <v/>
      </c>
      <c r="C25979" s="29" t="n"/>
      <c r="D25979" s="31" t="inlineStr">
        <is>
          <t>0–4</t>
        </is>
      </c>
      <c r="E25979" s="33" t="n"/>
      <c r="F25979" s="33" t="n"/>
      <c r="G25979" s="33" t="n"/>
      <c r="H25979" s="33" t="n"/>
    </row>
    <row r="25980" ht="13.75" customHeight="1">
      <c r="C25980" s="29" t="n"/>
      <c r="D25980" s="31" t="inlineStr">
        <is>
          <t>5–9</t>
        </is>
      </c>
      <c r="E25980" s="33" t="n"/>
      <c r="F25980" s="33" t="n"/>
      <c r="G25980" s="33" t="n"/>
      <c r="H25980" s="33" t="n"/>
    </row>
    <row r="25981" ht="16" customHeight="1">
      <c r="C25981" s="29" t="n"/>
      <c r="D25981" s="31" t="inlineStr">
        <is>
          <t>10–14</t>
        </is>
      </c>
      <c r="E25981" s="33" t="n"/>
      <c r="F25981" s="33" t="n"/>
      <c r="G25981" s="33" t="n"/>
      <c r="H25981" s="33" t="n"/>
    </row>
    <row r="25982" ht="16" customHeight="1">
      <c r="C25982" s="29" t="n"/>
      <c r="D25982" s="31" t="inlineStr">
        <is>
          <t>15–19</t>
        </is>
      </c>
      <c r="E25982" s="33" t="n"/>
      <c r="F25982" s="33" t="n"/>
      <c r="G25982" s="33" t="n"/>
      <c r="H25982" s="33" t="n"/>
    </row>
    <row r="25983" ht="16" customHeight="1">
      <c r="C25983" s="29" t="n"/>
      <c r="D25983" s="31" t="inlineStr">
        <is>
          <t>20–24</t>
        </is>
      </c>
      <c r="E25983" s="33" t="n"/>
      <c r="F25983" s="33" t="n"/>
      <c r="G25983" s="33" t="n"/>
      <c r="H25983" s="33" t="n"/>
    </row>
    <row r="25984" ht="16" customHeight="1">
      <c r="C25984" s="29" t="n"/>
      <c r="D25984" s="31" t="inlineStr">
        <is>
          <t>25–29</t>
        </is>
      </c>
      <c r="E25984" s="33" t="n"/>
      <c r="F25984" s="33" t="n"/>
      <c r="G25984" s="33" t="n"/>
      <c r="H25984" s="33" t="n"/>
    </row>
    <row r="25985" ht="16" customHeight="1">
      <c r="C25985" s="29" t="n"/>
      <c r="D25985" s="31" t="inlineStr">
        <is>
          <t>30–34</t>
        </is>
      </c>
      <c r="E25985" s="33" t="n"/>
      <c r="F25985" s="33" t="n"/>
      <c r="G25985" s="33" t="n"/>
      <c r="H25985" s="33" t="n"/>
    </row>
    <row r="25986" ht="16" customHeight="1">
      <c r="C25986" s="29" t="n"/>
      <c r="D25986" s="31" t="inlineStr">
        <is>
          <t>35–39</t>
        </is>
      </c>
      <c r="E25986" s="33" t="n"/>
      <c r="F25986" s="33" t="n"/>
      <c r="G25986" s="33" t="n"/>
      <c r="H25986" s="33" t="n"/>
    </row>
    <row r="25987" ht="16" customHeight="1">
      <c r="C25987" s="29" t="n"/>
      <c r="D25987" s="31" t="inlineStr">
        <is>
          <t>40–44</t>
        </is>
      </c>
      <c r="E25987" s="33" t="n"/>
      <c r="F25987" s="33" t="n"/>
      <c r="G25987" s="33" t="n"/>
      <c r="H25987" s="33" t="n"/>
    </row>
    <row r="25988" ht="16" customHeight="1">
      <c r="C25988" s="29" t="n"/>
      <c r="D25988" s="31" t="inlineStr">
        <is>
          <t>45–49</t>
        </is>
      </c>
      <c r="E25988" s="33" t="n"/>
      <c r="F25988" s="33" t="n"/>
      <c r="G25988" s="33" t="n"/>
      <c r="H25988" s="33" t="n"/>
    </row>
    <row r="25989" ht="16" customHeight="1">
      <c r="C25989" s="29" t="n"/>
      <c r="D25989" s="31" t="inlineStr">
        <is>
          <t>50–54</t>
        </is>
      </c>
      <c r="E25989" s="33" t="n"/>
      <c r="F25989" s="33" t="n"/>
      <c r="G25989" s="33" t="n"/>
      <c r="H25989" s="33" t="n"/>
    </row>
    <row r="25990" ht="16" customHeight="1">
      <c r="C25990" s="29" t="n"/>
      <c r="D25990" s="31" t="inlineStr">
        <is>
          <t>55–59</t>
        </is>
      </c>
      <c r="E25990" s="33" t="n"/>
      <c r="F25990" s="33" t="n"/>
      <c r="G25990" s="33" t="n"/>
      <c r="H25990" s="33" t="n"/>
    </row>
    <row r="25991" ht="16" customHeight="1">
      <c r="C25991" s="29" t="n"/>
      <c r="D25991" s="31" t="inlineStr">
        <is>
          <t>60–64</t>
        </is>
      </c>
      <c r="E25991" s="33" t="n"/>
      <c r="F25991" s="33" t="n"/>
      <c r="G25991" s="33" t="n"/>
      <c r="H25991" s="33" t="n"/>
    </row>
    <row r="25992" ht="16" customHeight="1">
      <c r="C25992" s="29" t="n"/>
      <c r="D25992" s="31" t="inlineStr">
        <is>
          <t>65–69</t>
        </is>
      </c>
      <c r="E25992" s="33" t="n"/>
      <c r="F25992" s="33" t="n"/>
      <c r="G25992" s="33" t="n"/>
      <c r="H25992" s="33" t="n"/>
    </row>
    <row r="25993" ht="16" customHeight="1">
      <c r="C25993" s="29" t="n"/>
      <c r="D25993" s="31" t="inlineStr">
        <is>
          <t>70–74</t>
        </is>
      </c>
      <c r="E25993" s="33" t="n"/>
      <c r="F25993" s="33" t="n"/>
      <c r="G25993" s="33" t="n"/>
      <c r="H25993" s="33" t="n"/>
    </row>
    <row r="25994" ht="16" customHeight="1">
      <c r="C25994" s="29" t="n"/>
      <c r="D25994" s="31" t="inlineStr">
        <is>
          <t>75–79</t>
        </is>
      </c>
      <c r="E25994" s="33" t="n"/>
      <c r="F25994" s="33" t="n"/>
      <c r="G25994" s="33" t="n"/>
      <c r="H25994" s="33" t="n"/>
    </row>
    <row r="25995" ht="16" customHeight="1">
      <c r="C25995" s="29" t="n"/>
      <c r="D25995" s="31" t="inlineStr">
        <is>
          <t>80–84</t>
        </is>
      </c>
      <c r="E25995" s="33" t="n"/>
      <c r="F25995" s="33" t="n"/>
      <c r="G25995" s="33" t="n"/>
      <c r="H25995" s="33" t="n"/>
    </row>
    <row r="25996" ht="16" customHeight="1">
      <c r="C25996" s="29" t="n"/>
      <c r="D25996" s="31" t="inlineStr">
        <is>
          <t>85+</t>
        </is>
      </c>
      <c r="E25996" s="33" t="n"/>
      <c r="F25996" s="33" t="n"/>
      <c r="G25996" s="33" t="n"/>
      <c r="H25996" s="33" t="n"/>
    </row>
    <row r="25997" ht="16" customHeight="1">
      <c r="A25997" s="29">
        <f>A25979+1</f>
        <v/>
      </c>
      <c r="C25997" s="29" t="n"/>
      <c r="D25997" s="31" t="inlineStr">
        <is>
          <t>0–4</t>
        </is>
      </c>
      <c r="E25997" s="33" t="n"/>
      <c r="F25997" s="33" t="n"/>
      <c r="G25997" s="33" t="n"/>
      <c r="H25997" s="33" t="n"/>
    </row>
    <row r="25998" ht="13.75" customHeight="1">
      <c r="C25998" s="29" t="n"/>
      <c r="D25998" s="31" t="inlineStr">
        <is>
          <t>5–9</t>
        </is>
      </c>
      <c r="E25998" s="33" t="n"/>
      <c r="F25998" s="33" t="n"/>
      <c r="G25998" s="33" t="n"/>
      <c r="H25998" s="33" t="n"/>
    </row>
    <row r="25999" ht="16" customHeight="1">
      <c r="C25999" s="29" t="n"/>
      <c r="D25999" s="31" t="inlineStr">
        <is>
          <t>10–14</t>
        </is>
      </c>
      <c r="E25999" s="33" t="n"/>
      <c r="F25999" s="33" t="n"/>
      <c r="G25999" s="33" t="n"/>
      <c r="H25999" s="33" t="n"/>
    </row>
    <row r="26000" ht="16" customHeight="1">
      <c r="C26000" s="29" t="n"/>
      <c r="D26000" s="31" t="inlineStr">
        <is>
          <t>15–19</t>
        </is>
      </c>
      <c r="E26000" s="33" t="n"/>
      <c r="F26000" s="33" t="n"/>
      <c r="G26000" s="33" t="n"/>
      <c r="H26000" s="33" t="n"/>
    </row>
    <row r="26001" ht="16" customHeight="1">
      <c r="C26001" s="29" t="n"/>
      <c r="D26001" s="31" t="inlineStr">
        <is>
          <t>20–24</t>
        </is>
      </c>
      <c r="E26001" s="33" t="n"/>
      <c r="F26001" s="33" t="n"/>
      <c r="G26001" s="33" t="n"/>
      <c r="H26001" s="33" t="n"/>
    </row>
    <row r="26002" ht="16" customHeight="1">
      <c r="C26002" s="29" t="n"/>
      <c r="D26002" s="31" t="inlineStr">
        <is>
          <t>25–29</t>
        </is>
      </c>
      <c r="E26002" s="33" t="n"/>
      <c r="F26002" s="33" t="n"/>
      <c r="G26002" s="33" t="n"/>
      <c r="H26002" s="33" t="n"/>
    </row>
    <row r="26003" ht="16" customHeight="1">
      <c r="C26003" s="29" t="n"/>
      <c r="D26003" s="31" t="inlineStr">
        <is>
          <t>30–34</t>
        </is>
      </c>
      <c r="E26003" s="33" t="n"/>
      <c r="F26003" s="33" t="n"/>
      <c r="G26003" s="33" t="n"/>
      <c r="H26003" s="33" t="n"/>
    </row>
    <row r="26004" ht="16" customHeight="1">
      <c r="C26004" s="29" t="n"/>
      <c r="D26004" s="31" t="inlineStr">
        <is>
          <t>35–39</t>
        </is>
      </c>
      <c r="E26004" s="33" t="n"/>
      <c r="F26004" s="33" t="n"/>
      <c r="G26004" s="33" t="n"/>
      <c r="H26004" s="33" t="n"/>
    </row>
    <row r="26005" ht="16" customHeight="1">
      <c r="C26005" s="29" t="n"/>
      <c r="D26005" s="31" t="inlineStr">
        <is>
          <t>40–44</t>
        </is>
      </c>
      <c r="E26005" s="33" t="n"/>
      <c r="F26005" s="33" t="n"/>
      <c r="G26005" s="33" t="n"/>
      <c r="H26005" s="33" t="n"/>
    </row>
    <row r="26006" ht="16" customHeight="1">
      <c r="C26006" s="29" t="n"/>
      <c r="D26006" s="31" t="inlineStr">
        <is>
          <t>45–49</t>
        </is>
      </c>
      <c r="E26006" s="33" t="n"/>
      <c r="F26006" s="33" t="n"/>
      <c r="G26006" s="33" t="n"/>
      <c r="H26006" s="33" t="n"/>
    </row>
    <row r="26007" ht="16" customHeight="1">
      <c r="C26007" s="29" t="n"/>
      <c r="D26007" s="31" t="inlineStr">
        <is>
          <t>50–54</t>
        </is>
      </c>
      <c r="E26007" s="33" t="n"/>
      <c r="F26007" s="33" t="n"/>
      <c r="G26007" s="33" t="n"/>
      <c r="H26007" s="33" t="n"/>
    </row>
    <row r="26008" ht="16" customHeight="1">
      <c r="C26008" s="29" t="n"/>
      <c r="D26008" s="31" t="inlineStr">
        <is>
          <t>55–59</t>
        </is>
      </c>
      <c r="E26008" s="33" t="n"/>
      <c r="F26008" s="33" t="n"/>
      <c r="G26008" s="33" t="n"/>
      <c r="H26008" s="33" t="n"/>
    </row>
    <row r="26009" ht="16" customHeight="1">
      <c r="C26009" s="29" t="n"/>
      <c r="D26009" s="31" t="inlineStr">
        <is>
          <t>60–64</t>
        </is>
      </c>
      <c r="E26009" s="33" t="n"/>
      <c r="F26009" s="33" t="n"/>
      <c r="G26009" s="33" t="n"/>
      <c r="H26009" s="33" t="n"/>
    </row>
    <row r="26010" ht="16" customHeight="1">
      <c r="C26010" s="29" t="n"/>
      <c r="D26010" s="31" t="inlineStr">
        <is>
          <t>65–69</t>
        </is>
      </c>
      <c r="E26010" s="33" t="n"/>
      <c r="F26010" s="33" t="n"/>
      <c r="G26010" s="33" t="n"/>
      <c r="H26010" s="33" t="n"/>
    </row>
    <row r="26011" ht="16" customHeight="1">
      <c r="C26011" s="29" t="n"/>
      <c r="D26011" s="31" t="inlineStr">
        <is>
          <t>70–74</t>
        </is>
      </c>
      <c r="E26011" s="33" t="n"/>
      <c r="F26011" s="33" t="n"/>
      <c r="G26011" s="33" t="n"/>
      <c r="H26011" s="33" t="n"/>
    </row>
    <row r="26012" ht="16" customHeight="1">
      <c r="C26012" s="29" t="n"/>
      <c r="D26012" s="31" t="inlineStr">
        <is>
          <t>75–79</t>
        </is>
      </c>
      <c r="E26012" s="33" t="n"/>
      <c r="F26012" s="33" t="n"/>
      <c r="G26012" s="33" t="n"/>
      <c r="H26012" s="33" t="n"/>
    </row>
    <row r="26013" ht="16" customHeight="1">
      <c r="C26013" s="29" t="n"/>
      <c r="D26013" s="31" t="inlineStr">
        <is>
          <t>80–84</t>
        </is>
      </c>
      <c r="E26013" s="33" t="n"/>
      <c r="F26013" s="33" t="n"/>
      <c r="G26013" s="33" t="n"/>
      <c r="H26013" s="33" t="n"/>
    </row>
    <row r="26014" ht="16" customHeight="1">
      <c r="C26014" s="29" t="n"/>
      <c r="D26014" s="31" t="inlineStr">
        <is>
          <t>85+</t>
        </is>
      </c>
      <c r="E26014" s="33" t="n"/>
      <c r="F26014" s="33" t="n"/>
      <c r="G26014" s="33" t="n"/>
      <c r="H26014" s="33" t="n"/>
    </row>
    <row r="26015" ht="16" customHeight="1">
      <c r="A26015" s="29">
        <f>A25997+1</f>
        <v/>
      </c>
      <c r="C26015" s="29" t="n"/>
      <c r="D26015" s="31" t="inlineStr">
        <is>
          <t>0–4</t>
        </is>
      </c>
      <c r="E26015" s="33" t="n"/>
      <c r="F26015" s="33" t="n"/>
      <c r="G26015" s="33" t="n"/>
      <c r="H26015" s="33" t="n"/>
    </row>
    <row r="26016" ht="16" customHeight="1">
      <c r="C26016" s="29" t="n"/>
      <c r="D26016" s="31" t="inlineStr">
        <is>
          <t>5–9</t>
        </is>
      </c>
      <c r="E26016" s="33" t="n"/>
      <c r="F26016" s="33" t="n"/>
      <c r="G26016" s="33" t="n"/>
      <c r="H26016" s="33" t="n"/>
    </row>
    <row r="26017" ht="16" customHeight="1">
      <c r="C26017" s="29" t="n"/>
      <c r="D26017" s="31" t="inlineStr">
        <is>
          <t>10–14</t>
        </is>
      </c>
      <c r="E26017" s="33" t="n"/>
      <c r="F26017" s="33" t="n"/>
      <c r="G26017" s="33" t="n"/>
      <c r="H26017" s="33" t="n"/>
    </row>
    <row r="26018" ht="16" customHeight="1">
      <c r="C26018" s="29" t="n"/>
      <c r="D26018" s="31" t="inlineStr">
        <is>
          <t>15–19</t>
        </is>
      </c>
      <c r="E26018" s="33" t="n"/>
      <c r="F26018" s="33" t="n"/>
      <c r="G26018" s="33" t="n"/>
      <c r="H26018" s="33" t="n"/>
    </row>
    <row r="26019" ht="16" customHeight="1">
      <c r="C26019" s="29" t="n"/>
      <c r="D26019" s="31" t="inlineStr">
        <is>
          <t>20–24</t>
        </is>
      </c>
      <c r="E26019" s="33" t="n"/>
      <c r="F26019" s="33" t="n"/>
      <c r="G26019" s="33" t="n"/>
      <c r="H26019" s="33" t="n"/>
    </row>
    <row r="26020" ht="16" customHeight="1">
      <c r="C26020" s="29" t="n"/>
      <c r="D26020" s="31" t="inlineStr">
        <is>
          <t>25–29</t>
        </is>
      </c>
      <c r="E26020" s="33" t="n"/>
      <c r="F26020" s="33" t="n"/>
      <c r="G26020" s="33" t="n"/>
      <c r="H26020" s="33" t="n"/>
    </row>
    <row r="26021" ht="16" customHeight="1">
      <c r="C26021" s="29" t="n"/>
      <c r="D26021" s="31" t="inlineStr">
        <is>
          <t>30–34</t>
        </is>
      </c>
      <c r="E26021" s="33" t="n"/>
      <c r="F26021" s="33" t="n"/>
      <c r="G26021" s="33" t="n"/>
      <c r="H26021" s="33" t="n"/>
    </row>
    <row r="26022" ht="16" customHeight="1">
      <c r="C26022" s="29" t="n"/>
      <c r="D26022" s="31" t="inlineStr">
        <is>
          <t>35–39</t>
        </is>
      </c>
      <c r="E26022" s="33" t="n"/>
      <c r="F26022" s="33" t="n"/>
      <c r="G26022" s="33" t="n"/>
      <c r="H26022" s="33" t="n"/>
    </row>
    <row r="26023" ht="16" customHeight="1">
      <c r="C26023" s="29" t="n"/>
      <c r="D26023" s="31" t="inlineStr">
        <is>
          <t>40–44</t>
        </is>
      </c>
      <c r="E26023" s="33" t="n"/>
      <c r="F26023" s="33" t="n"/>
      <c r="G26023" s="33" t="n"/>
      <c r="H26023" s="33" t="n"/>
    </row>
    <row r="26024" ht="16" customHeight="1">
      <c r="C26024" s="29" t="n"/>
      <c r="D26024" s="31" t="inlineStr">
        <is>
          <t>45–49</t>
        </is>
      </c>
      <c r="E26024" s="33" t="n"/>
      <c r="F26024" s="33" t="n"/>
      <c r="G26024" s="33" t="n"/>
      <c r="H26024" s="33" t="n"/>
    </row>
    <row r="26025" ht="16" customHeight="1">
      <c r="C26025" s="29" t="n"/>
      <c r="D26025" s="31" t="inlineStr">
        <is>
          <t>50–54</t>
        </is>
      </c>
      <c r="E26025" s="33" t="n"/>
      <c r="F26025" s="33" t="n"/>
      <c r="G26025" s="33" t="n"/>
      <c r="H26025" s="33" t="n"/>
    </row>
    <row r="26026" ht="16" customHeight="1">
      <c r="C26026" s="29" t="n"/>
      <c r="D26026" s="31" t="inlineStr">
        <is>
          <t>55–59</t>
        </is>
      </c>
      <c r="E26026" s="33" t="n"/>
      <c r="F26026" s="33" t="n"/>
      <c r="G26026" s="33" t="n"/>
      <c r="H26026" s="33" t="n"/>
    </row>
    <row r="26027" ht="16" customHeight="1">
      <c r="C26027" s="29" t="n"/>
      <c r="D26027" s="31" t="inlineStr">
        <is>
          <t>60–64</t>
        </is>
      </c>
      <c r="E26027" s="33" t="n"/>
      <c r="F26027" s="33" t="n"/>
      <c r="G26027" s="33" t="n"/>
      <c r="H26027" s="33" t="n"/>
    </row>
    <row r="26028" ht="16" customHeight="1">
      <c r="C26028" s="29" t="n"/>
      <c r="D26028" s="31" t="inlineStr">
        <is>
          <t>65–69</t>
        </is>
      </c>
      <c r="E26028" s="33" t="n"/>
      <c r="F26028" s="33" t="n"/>
      <c r="G26028" s="33" t="n"/>
      <c r="H26028" s="33" t="n"/>
    </row>
    <row r="26029" ht="16" customHeight="1">
      <c r="C26029" s="29" t="n"/>
      <c r="D26029" s="31" t="inlineStr">
        <is>
          <t>70–74</t>
        </is>
      </c>
      <c r="E26029" s="33" t="n"/>
      <c r="F26029" s="33" t="n"/>
      <c r="G26029" s="33" t="n"/>
      <c r="H26029" s="33" t="n"/>
    </row>
    <row r="26030" ht="16" customHeight="1">
      <c r="C26030" s="29" t="n"/>
      <c r="D26030" s="31" t="inlineStr">
        <is>
          <t>75–79</t>
        </is>
      </c>
      <c r="E26030" s="33" t="n"/>
      <c r="F26030" s="33" t="n"/>
      <c r="G26030" s="33" t="n"/>
      <c r="H26030" s="33" t="n"/>
    </row>
    <row r="26031" ht="16" customHeight="1">
      <c r="C26031" s="29" t="n"/>
      <c r="D26031" s="31" t="inlineStr">
        <is>
          <t>80–84</t>
        </is>
      </c>
      <c r="E26031" s="33" t="n"/>
      <c r="F26031" s="33" t="n"/>
      <c r="G26031" s="33" t="n"/>
      <c r="H26031" s="33" t="n"/>
    </row>
    <row r="26032" ht="16" customHeight="1">
      <c r="C26032" s="29" t="n"/>
      <c r="D26032" s="31" t="inlineStr">
        <is>
          <t>85+</t>
        </is>
      </c>
      <c r="E26032" s="33" t="n"/>
      <c r="F26032" s="33" t="n"/>
      <c r="G26032" s="33" t="n"/>
      <c r="H26032" s="33" t="n"/>
    </row>
    <row r="26033" ht="16" customHeight="1">
      <c r="A26033" s="29">
        <f>A26015+1</f>
        <v/>
      </c>
      <c r="C26033" s="29" t="n"/>
      <c r="D26033" s="31" t="inlineStr">
        <is>
          <t>0–4</t>
        </is>
      </c>
      <c r="E26033" s="33" t="n"/>
      <c r="F26033" s="33" t="n"/>
      <c r="G26033" s="33" t="n"/>
      <c r="H26033" s="33" t="n"/>
    </row>
    <row r="26034" ht="13.75" customHeight="1">
      <c r="C26034" s="29" t="n"/>
      <c r="D26034" s="31" t="inlineStr">
        <is>
          <t>5–9</t>
        </is>
      </c>
      <c r="E26034" s="33" t="n"/>
      <c r="F26034" s="33" t="n"/>
      <c r="G26034" s="33" t="n"/>
      <c r="H26034" s="33" t="n"/>
    </row>
    <row r="26035" ht="16" customHeight="1">
      <c r="C26035" s="29" t="n"/>
      <c r="D26035" s="31" t="inlineStr">
        <is>
          <t>10–14</t>
        </is>
      </c>
      <c r="E26035" s="33" t="n"/>
      <c r="F26035" s="33" t="n"/>
      <c r="G26035" s="33" t="n"/>
      <c r="H26035" s="33" t="n"/>
    </row>
    <row r="26036" ht="16" customHeight="1">
      <c r="C26036" s="29" t="n"/>
      <c r="D26036" s="31" t="inlineStr">
        <is>
          <t>15–19</t>
        </is>
      </c>
      <c r="E26036" s="33" t="n"/>
      <c r="F26036" s="33" t="n"/>
      <c r="G26036" s="33" t="n"/>
      <c r="H26036" s="33" t="n"/>
    </row>
    <row r="26037" ht="16" customHeight="1">
      <c r="C26037" s="29" t="n"/>
      <c r="D26037" s="31" t="inlineStr">
        <is>
          <t>20–24</t>
        </is>
      </c>
      <c r="E26037" s="33" t="n"/>
      <c r="F26037" s="33" t="n"/>
      <c r="G26037" s="33" t="n"/>
      <c r="H26037" s="33" t="n"/>
    </row>
    <row r="26038" ht="16" customHeight="1">
      <c r="C26038" s="29" t="n"/>
      <c r="D26038" s="31" t="inlineStr">
        <is>
          <t>25–29</t>
        </is>
      </c>
      <c r="E26038" s="33" t="n"/>
      <c r="F26038" s="33" t="n"/>
      <c r="G26038" s="33" t="n"/>
      <c r="H26038" s="33" t="n"/>
    </row>
    <row r="26039" ht="16" customHeight="1">
      <c r="C26039" s="29" t="n"/>
      <c r="D26039" s="31" t="inlineStr">
        <is>
          <t>30–34</t>
        </is>
      </c>
      <c r="E26039" s="33" t="n"/>
      <c r="F26039" s="33" t="n"/>
      <c r="G26039" s="33" t="n"/>
      <c r="H26039" s="33" t="n"/>
    </row>
    <row r="26040" ht="16" customHeight="1">
      <c r="C26040" s="29" t="n"/>
      <c r="D26040" s="31" t="inlineStr">
        <is>
          <t>35–39</t>
        </is>
      </c>
      <c r="E26040" s="33" t="n"/>
      <c r="F26040" s="33" t="n"/>
      <c r="G26040" s="33" t="n"/>
      <c r="H26040" s="33" t="n"/>
    </row>
    <row r="26041" ht="16" customHeight="1">
      <c r="C26041" s="29" t="n"/>
      <c r="D26041" s="31" t="inlineStr">
        <is>
          <t>40–44</t>
        </is>
      </c>
      <c r="E26041" s="33" t="n"/>
      <c r="F26041" s="33" t="n"/>
      <c r="G26041" s="33" t="n"/>
      <c r="H26041" s="33" t="n"/>
    </row>
    <row r="26042" ht="16" customHeight="1">
      <c r="C26042" s="29" t="n"/>
      <c r="D26042" s="31" t="inlineStr">
        <is>
          <t>45–49</t>
        </is>
      </c>
      <c r="E26042" s="33" t="n"/>
      <c r="F26042" s="33" t="n"/>
      <c r="G26042" s="33" t="n"/>
      <c r="H26042" s="33" t="n"/>
    </row>
    <row r="26043" ht="16" customHeight="1">
      <c r="C26043" s="29" t="n"/>
      <c r="D26043" s="31" t="inlineStr">
        <is>
          <t>50–54</t>
        </is>
      </c>
      <c r="E26043" s="33" t="n"/>
      <c r="F26043" s="33" t="n"/>
      <c r="G26043" s="33" t="n"/>
      <c r="H26043" s="33" t="n"/>
    </row>
    <row r="26044" ht="16" customHeight="1">
      <c r="C26044" s="29" t="n"/>
      <c r="D26044" s="31" t="inlineStr">
        <is>
          <t>55–59</t>
        </is>
      </c>
      <c r="E26044" s="33" t="n"/>
      <c r="F26044" s="33" t="n"/>
      <c r="G26044" s="33" t="n"/>
      <c r="H26044" s="33" t="n"/>
    </row>
    <row r="26045" ht="16" customHeight="1">
      <c r="C26045" s="29" t="n"/>
      <c r="D26045" s="31" t="inlineStr">
        <is>
          <t>60–64</t>
        </is>
      </c>
      <c r="E26045" s="33" t="n"/>
      <c r="F26045" s="33" t="n"/>
      <c r="G26045" s="33" t="n"/>
      <c r="H26045" s="33" t="n"/>
    </row>
    <row r="26046" ht="16" customHeight="1">
      <c r="C26046" s="29" t="n"/>
      <c r="D26046" s="31" t="inlineStr">
        <is>
          <t>65–69</t>
        </is>
      </c>
      <c r="E26046" s="33" t="n"/>
      <c r="F26046" s="33" t="n"/>
      <c r="G26046" s="33" t="n"/>
      <c r="H26046" s="33" t="n"/>
    </row>
    <row r="26047" ht="16" customHeight="1">
      <c r="C26047" s="29" t="n"/>
      <c r="D26047" s="31" t="inlineStr">
        <is>
          <t>70–74</t>
        </is>
      </c>
      <c r="E26047" s="33" t="n"/>
      <c r="F26047" s="33" t="n"/>
      <c r="G26047" s="33" t="n"/>
      <c r="H26047" s="33" t="n"/>
    </row>
    <row r="26048" ht="16" customHeight="1">
      <c r="C26048" s="29" t="n"/>
      <c r="D26048" s="31" t="inlineStr">
        <is>
          <t>75–79</t>
        </is>
      </c>
      <c r="E26048" s="33" t="n"/>
      <c r="F26048" s="33" t="n"/>
      <c r="G26048" s="33" t="n"/>
      <c r="H26048" s="33" t="n"/>
    </row>
    <row r="26049" ht="16" customHeight="1">
      <c r="C26049" s="29" t="n"/>
      <c r="D26049" s="31" t="inlineStr">
        <is>
          <t>80–84</t>
        </is>
      </c>
      <c r="E26049" s="33" t="n"/>
      <c r="F26049" s="33" t="n"/>
      <c r="G26049" s="33" t="n"/>
      <c r="H26049" s="33" t="n"/>
    </row>
    <row r="26050" ht="16" customHeight="1">
      <c r="C26050" s="29" t="n"/>
      <c r="D26050" s="31" t="inlineStr">
        <is>
          <t>85+</t>
        </is>
      </c>
      <c r="E26050" s="33" t="n"/>
      <c r="F26050" s="33" t="n"/>
      <c r="G26050" s="33" t="n"/>
      <c r="H26050" s="33" t="n"/>
    </row>
    <row r="26051" ht="16" customHeight="1">
      <c r="A26051" s="29">
        <f>A26033+1</f>
        <v/>
      </c>
      <c r="C26051" s="29" t="n"/>
      <c r="D26051" s="31" t="inlineStr">
        <is>
          <t>0–4</t>
        </is>
      </c>
      <c r="E26051" s="33" t="n"/>
      <c r="F26051" s="33" t="n"/>
      <c r="G26051" s="33" t="n"/>
      <c r="H26051" s="33" t="n"/>
    </row>
    <row r="26052" ht="13.75" customHeight="1">
      <c r="C26052" s="29" t="n"/>
      <c r="D26052" s="31" t="inlineStr">
        <is>
          <t>5–9</t>
        </is>
      </c>
      <c r="E26052" s="33" t="n"/>
      <c r="F26052" s="33" t="n"/>
      <c r="G26052" s="33" t="n"/>
      <c r="H26052" s="33" t="n"/>
    </row>
    <row r="26053" ht="16" customHeight="1">
      <c r="C26053" s="29" t="n"/>
      <c r="D26053" s="31" t="inlineStr">
        <is>
          <t>10–14</t>
        </is>
      </c>
      <c r="E26053" s="33" t="n"/>
      <c r="F26053" s="33" t="n"/>
      <c r="G26053" s="33" t="n"/>
      <c r="H26053" s="33" t="n"/>
    </row>
    <row r="26054" ht="16" customHeight="1">
      <c r="C26054" s="29" t="n"/>
      <c r="D26054" s="31" t="inlineStr">
        <is>
          <t>15–19</t>
        </is>
      </c>
      <c r="E26054" s="33" t="n"/>
      <c r="F26054" s="33" t="n"/>
      <c r="G26054" s="33" t="n"/>
      <c r="H26054" s="33" t="n"/>
    </row>
    <row r="26055" ht="16" customHeight="1">
      <c r="C26055" s="29" t="n"/>
      <c r="D26055" s="31" t="inlineStr">
        <is>
          <t>20–24</t>
        </is>
      </c>
      <c r="E26055" s="33" t="n"/>
      <c r="F26055" s="33" t="n"/>
      <c r="G26055" s="33" t="n"/>
      <c r="H26055" s="33" t="n"/>
    </row>
    <row r="26056" ht="16" customHeight="1">
      <c r="C26056" s="29" t="n"/>
      <c r="D26056" s="31" t="inlineStr">
        <is>
          <t>25–29</t>
        </is>
      </c>
      <c r="E26056" s="33" t="n"/>
      <c r="F26056" s="33" t="n"/>
      <c r="G26056" s="33" t="n"/>
      <c r="H26056" s="33" t="n"/>
    </row>
    <row r="26057" ht="16" customHeight="1">
      <c r="C26057" s="29" t="n"/>
      <c r="D26057" s="31" t="inlineStr">
        <is>
          <t>30–34</t>
        </is>
      </c>
      <c r="E26057" s="33" t="n"/>
      <c r="F26057" s="33" t="n"/>
      <c r="G26057" s="33" t="n"/>
      <c r="H26057" s="33" t="n"/>
    </row>
    <row r="26058" ht="16" customHeight="1">
      <c r="C26058" s="29" t="n"/>
      <c r="D26058" s="31" t="inlineStr">
        <is>
          <t>35–39</t>
        </is>
      </c>
      <c r="E26058" s="33" t="n"/>
      <c r="F26058" s="33" t="n"/>
      <c r="G26058" s="33" t="n"/>
      <c r="H26058" s="33" t="n"/>
    </row>
    <row r="26059" ht="16" customHeight="1">
      <c r="C26059" s="29" t="n"/>
      <c r="D26059" s="31" t="inlineStr">
        <is>
          <t>40–44</t>
        </is>
      </c>
      <c r="E26059" s="33" t="n"/>
      <c r="F26059" s="33" t="n"/>
      <c r="G26059" s="33" t="n"/>
      <c r="H26059" s="33" t="n"/>
    </row>
    <row r="26060" ht="16" customHeight="1">
      <c r="C26060" s="29" t="n"/>
      <c r="D26060" s="31" t="inlineStr">
        <is>
          <t>45–49</t>
        </is>
      </c>
      <c r="E26060" s="33" t="n"/>
      <c r="F26060" s="33" t="n"/>
      <c r="G26060" s="33" t="n"/>
      <c r="H26060" s="33" t="n"/>
    </row>
    <row r="26061" ht="16" customHeight="1">
      <c r="C26061" s="29" t="n"/>
      <c r="D26061" s="31" t="inlineStr">
        <is>
          <t>50–54</t>
        </is>
      </c>
      <c r="E26061" s="33" t="n"/>
      <c r="F26061" s="33" t="n"/>
      <c r="G26061" s="33" t="n"/>
      <c r="H26061" s="33" t="n"/>
    </row>
    <row r="26062" ht="16" customHeight="1">
      <c r="C26062" s="29" t="n"/>
      <c r="D26062" s="31" t="inlineStr">
        <is>
          <t>55–59</t>
        </is>
      </c>
      <c r="E26062" s="33" t="n"/>
      <c r="F26062" s="33" t="n"/>
      <c r="G26062" s="33" t="n"/>
      <c r="H26062" s="33" t="n"/>
    </row>
    <row r="26063" ht="16" customHeight="1">
      <c r="C26063" s="29" t="n"/>
      <c r="D26063" s="31" t="inlineStr">
        <is>
          <t>60–64</t>
        </is>
      </c>
      <c r="E26063" s="33" t="n"/>
      <c r="F26063" s="33" t="n"/>
      <c r="G26063" s="33" t="n"/>
      <c r="H26063" s="33" t="n"/>
    </row>
    <row r="26064" ht="16" customHeight="1">
      <c r="C26064" s="29" t="n"/>
      <c r="D26064" s="31" t="inlineStr">
        <is>
          <t>65–69</t>
        </is>
      </c>
      <c r="E26064" s="33" t="n"/>
      <c r="F26064" s="33" t="n"/>
      <c r="G26064" s="33" t="n"/>
      <c r="H26064" s="33" t="n"/>
    </row>
    <row r="26065" ht="16" customHeight="1">
      <c r="C26065" s="29" t="n"/>
      <c r="D26065" s="31" t="inlineStr">
        <is>
          <t>70–74</t>
        </is>
      </c>
      <c r="E26065" s="33" t="n"/>
      <c r="F26065" s="33" t="n"/>
      <c r="G26065" s="33" t="n"/>
      <c r="H26065" s="33" t="n"/>
    </row>
    <row r="26066" ht="16" customHeight="1">
      <c r="C26066" s="29" t="n"/>
      <c r="D26066" s="31" t="inlineStr">
        <is>
          <t>75–79</t>
        </is>
      </c>
      <c r="E26066" s="33" t="n"/>
      <c r="F26066" s="33" t="n"/>
      <c r="G26066" s="33" t="n"/>
      <c r="H26066" s="33" t="n"/>
    </row>
    <row r="26067" ht="16" customHeight="1">
      <c r="C26067" s="29" t="n"/>
      <c r="D26067" s="31" t="inlineStr">
        <is>
          <t>80–84</t>
        </is>
      </c>
      <c r="E26067" s="33" t="n"/>
      <c r="F26067" s="33" t="n"/>
      <c r="G26067" s="33" t="n"/>
      <c r="H26067" s="33" t="n"/>
    </row>
    <row r="26068" ht="16" customHeight="1">
      <c r="C26068" s="29" t="n"/>
      <c r="D26068" s="31" t="inlineStr">
        <is>
          <t>85+</t>
        </is>
      </c>
      <c r="E26068" s="33" t="n"/>
      <c r="F26068" s="33" t="n"/>
      <c r="G26068" s="33" t="n"/>
      <c r="H26068" s="33" t="n"/>
    </row>
    <row r="26069" ht="16" customHeight="1">
      <c r="A26069" s="29">
        <f>A26051+1</f>
        <v/>
      </c>
      <c r="C26069" s="29" t="n"/>
      <c r="D26069" s="31" t="inlineStr">
        <is>
          <t>0–4</t>
        </is>
      </c>
      <c r="E26069" s="33" t="n"/>
      <c r="F26069" s="33" t="n"/>
      <c r="G26069" s="33" t="n"/>
      <c r="H26069" s="33" t="n"/>
    </row>
    <row r="26070" ht="13.75" customHeight="1">
      <c r="C26070" s="29" t="n"/>
      <c r="D26070" s="31" t="inlineStr">
        <is>
          <t>5–9</t>
        </is>
      </c>
      <c r="E26070" s="33" t="n"/>
      <c r="F26070" s="33" t="n"/>
      <c r="G26070" s="33" t="n"/>
      <c r="H26070" s="33" t="n"/>
    </row>
    <row r="26071" ht="16" customHeight="1">
      <c r="C26071" s="29" t="n"/>
      <c r="D26071" s="31" t="inlineStr">
        <is>
          <t>10–14</t>
        </is>
      </c>
      <c r="E26071" s="33" t="n"/>
      <c r="F26071" s="33" t="n"/>
      <c r="G26071" s="33" t="n"/>
      <c r="H26071" s="33" t="n"/>
    </row>
    <row r="26072" ht="16" customHeight="1">
      <c r="C26072" s="29" t="n"/>
      <c r="D26072" s="31" t="inlineStr">
        <is>
          <t>15–19</t>
        </is>
      </c>
      <c r="E26072" s="33" t="n"/>
      <c r="F26072" s="33" t="n"/>
      <c r="G26072" s="33" t="n"/>
      <c r="H26072" s="33" t="n"/>
    </row>
    <row r="26073" ht="16" customHeight="1">
      <c r="C26073" s="29" t="n"/>
      <c r="D26073" s="31" t="inlineStr">
        <is>
          <t>20–24</t>
        </is>
      </c>
      <c r="E26073" s="33" t="n"/>
      <c r="F26073" s="33" t="n"/>
      <c r="G26073" s="33" t="n"/>
      <c r="H26073" s="33" t="n"/>
    </row>
    <row r="26074" ht="16" customHeight="1">
      <c r="C26074" s="29" t="n"/>
      <c r="D26074" s="31" t="inlineStr">
        <is>
          <t>25–29</t>
        </is>
      </c>
      <c r="E26074" s="33" t="n"/>
      <c r="F26074" s="33" t="n"/>
      <c r="G26074" s="33" t="n"/>
      <c r="H26074" s="33" t="n"/>
    </row>
    <row r="26075" ht="16" customHeight="1">
      <c r="C26075" s="29" t="n"/>
      <c r="D26075" s="31" t="inlineStr">
        <is>
          <t>30–34</t>
        </is>
      </c>
      <c r="E26075" s="33" t="n"/>
      <c r="F26075" s="33" t="n"/>
      <c r="G26075" s="33" t="n"/>
      <c r="H26075" s="33" t="n"/>
    </row>
    <row r="26076" ht="16" customHeight="1">
      <c r="C26076" s="29" t="n"/>
      <c r="D26076" s="31" t="inlineStr">
        <is>
          <t>35–39</t>
        </is>
      </c>
      <c r="E26076" s="33" t="n"/>
      <c r="F26076" s="33" t="n"/>
      <c r="G26076" s="33" t="n"/>
      <c r="H26076" s="33" t="n"/>
    </row>
    <row r="26077" ht="16" customHeight="1">
      <c r="C26077" s="29" t="n"/>
      <c r="D26077" s="31" t="inlineStr">
        <is>
          <t>40–44</t>
        </is>
      </c>
      <c r="E26077" s="33" t="n"/>
      <c r="F26077" s="33" t="n"/>
      <c r="G26077" s="33" t="n"/>
      <c r="H26077" s="33" t="n"/>
    </row>
    <row r="26078" ht="16" customHeight="1">
      <c r="C26078" s="29" t="n"/>
      <c r="D26078" s="31" t="inlineStr">
        <is>
          <t>45–49</t>
        </is>
      </c>
      <c r="E26078" s="33" t="n"/>
      <c r="F26078" s="33" t="n"/>
      <c r="G26078" s="33" t="n"/>
      <c r="H26078" s="33" t="n"/>
    </row>
    <row r="26079" ht="16" customHeight="1">
      <c r="C26079" s="29" t="n"/>
      <c r="D26079" s="31" t="inlineStr">
        <is>
          <t>50–54</t>
        </is>
      </c>
      <c r="E26079" s="33" t="n"/>
      <c r="F26079" s="33" t="n"/>
      <c r="G26079" s="33" t="n"/>
      <c r="H26079" s="33" t="n"/>
    </row>
    <row r="26080" ht="16" customHeight="1">
      <c r="C26080" s="29" t="n"/>
      <c r="D26080" s="31" t="inlineStr">
        <is>
          <t>55–59</t>
        </is>
      </c>
      <c r="E26080" s="33" t="n"/>
      <c r="F26080" s="33" t="n"/>
      <c r="G26080" s="33" t="n"/>
      <c r="H26080" s="33" t="n"/>
    </row>
    <row r="26081" ht="16" customHeight="1">
      <c r="C26081" s="29" t="n"/>
      <c r="D26081" s="31" t="inlineStr">
        <is>
          <t>60–64</t>
        </is>
      </c>
      <c r="E26081" s="33" t="n"/>
      <c r="F26081" s="33" t="n"/>
      <c r="G26081" s="33" t="n"/>
      <c r="H26081" s="33" t="n"/>
    </row>
    <row r="26082" ht="16" customHeight="1">
      <c r="C26082" s="29" t="n"/>
      <c r="D26082" s="31" t="inlineStr">
        <is>
          <t>65–69</t>
        </is>
      </c>
      <c r="E26082" s="33" t="n"/>
      <c r="F26082" s="33" t="n"/>
      <c r="G26082" s="33" t="n"/>
      <c r="H26082" s="33" t="n"/>
    </row>
    <row r="26083" ht="16" customHeight="1">
      <c r="C26083" s="29" t="n"/>
      <c r="D26083" s="31" t="inlineStr">
        <is>
          <t>70–74</t>
        </is>
      </c>
      <c r="E26083" s="33" t="n"/>
      <c r="F26083" s="33" t="n"/>
      <c r="G26083" s="33" t="n"/>
      <c r="H26083" s="33" t="n"/>
    </row>
    <row r="26084" ht="16" customHeight="1">
      <c r="C26084" s="29" t="n"/>
      <c r="D26084" s="31" t="inlineStr">
        <is>
          <t>75–79</t>
        </is>
      </c>
      <c r="E26084" s="33" t="n"/>
      <c r="F26084" s="33" t="n"/>
      <c r="G26084" s="33" t="n"/>
      <c r="H26084" s="33" t="n"/>
    </row>
    <row r="26085" ht="16" customHeight="1">
      <c r="C26085" s="29" t="n"/>
      <c r="D26085" s="31" t="inlineStr">
        <is>
          <t>80–84</t>
        </is>
      </c>
      <c r="E26085" s="33" t="n"/>
      <c r="F26085" s="33" t="n"/>
      <c r="G26085" s="33" t="n"/>
      <c r="H26085" s="33" t="n"/>
    </row>
    <row r="26086" ht="16" customHeight="1">
      <c r="C26086" s="29" t="n"/>
      <c r="D26086" s="31" t="inlineStr">
        <is>
          <t>85+</t>
        </is>
      </c>
      <c r="E26086" s="33" t="n"/>
      <c r="F26086" s="33" t="n"/>
      <c r="G26086" s="33" t="n"/>
      <c r="H26086" s="33" t="n"/>
    </row>
    <row r="26087" ht="16" customHeight="1">
      <c r="A26087" s="29">
        <f>A26069+1</f>
        <v/>
      </c>
      <c r="C26087" s="29" t="n"/>
      <c r="D26087" s="31" t="inlineStr">
        <is>
          <t>0–4</t>
        </is>
      </c>
      <c r="E26087" s="33" t="n"/>
      <c r="F26087" s="33" t="n"/>
      <c r="G26087" s="33" t="n"/>
      <c r="H26087" s="33" t="n"/>
    </row>
    <row r="26088" ht="13.75" customHeight="1">
      <c r="C26088" s="29" t="n"/>
      <c r="D26088" s="31" t="inlineStr">
        <is>
          <t>5–9</t>
        </is>
      </c>
      <c r="E26088" s="33" t="n"/>
      <c r="F26088" s="33" t="n"/>
      <c r="G26088" s="33" t="n"/>
      <c r="H26088" s="33" t="n"/>
    </row>
    <row r="26089" ht="16" customHeight="1">
      <c r="C26089" s="29" t="n"/>
      <c r="D26089" s="31" t="inlineStr">
        <is>
          <t>10–14</t>
        </is>
      </c>
      <c r="E26089" s="33" t="n"/>
      <c r="F26089" s="33" t="n"/>
      <c r="G26089" s="33" t="n"/>
      <c r="H26089" s="33" t="n"/>
    </row>
    <row r="26090" ht="16" customHeight="1">
      <c r="C26090" s="29" t="n"/>
      <c r="D26090" s="31" t="inlineStr">
        <is>
          <t>15–19</t>
        </is>
      </c>
      <c r="E26090" s="33" t="n"/>
      <c r="F26090" s="33" t="n"/>
      <c r="G26090" s="33" t="n"/>
      <c r="H26090" s="33" t="n"/>
    </row>
    <row r="26091" ht="16" customHeight="1">
      <c r="C26091" s="29" t="n"/>
      <c r="D26091" s="31" t="inlineStr">
        <is>
          <t>20–24</t>
        </is>
      </c>
      <c r="E26091" s="33" t="n"/>
      <c r="F26091" s="33" t="n"/>
      <c r="G26091" s="33" t="n"/>
      <c r="H26091" s="33" t="n"/>
    </row>
    <row r="26092" ht="16" customHeight="1">
      <c r="C26092" s="29" t="n"/>
      <c r="D26092" s="31" t="inlineStr">
        <is>
          <t>25–29</t>
        </is>
      </c>
      <c r="E26092" s="33" t="n"/>
      <c r="F26092" s="33" t="n"/>
      <c r="G26092" s="33" t="n"/>
      <c r="H26092" s="33" t="n"/>
    </row>
    <row r="26093" ht="16" customHeight="1">
      <c r="C26093" s="29" t="n"/>
      <c r="D26093" s="31" t="inlineStr">
        <is>
          <t>30–34</t>
        </is>
      </c>
      <c r="E26093" s="33" t="n"/>
      <c r="F26093" s="33" t="n"/>
      <c r="G26093" s="33" t="n"/>
      <c r="H26093" s="33" t="n"/>
    </row>
    <row r="26094" ht="16" customHeight="1">
      <c r="C26094" s="29" t="n"/>
      <c r="D26094" s="31" t="inlineStr">
        <is>
          <t>35–39</t>
        </is>
      </c>
      <c r="E26094" s="33" t="n"/>
      <c r="F26094" s="33" t="n"/>
      <c r="G26094" s="33" t="n"/>
      <c r="H26094" s="33" t="n"/>
    </row>
    <row r="26095" ht="16" customHeight="1">
      <c r="C26095" s="29" t="n"/>
      <c r="D26095" s="31" t="inlineStr">
        <is>
          <t>40–44</t>
        </is>
      </c>
      <c r="E26095" s="33" t="n"/>
      <c r="F26095" s="33" t="n"/>
      <c r="G26095" s="33" t="n"/>
      <c r="H26095" s="33" t="n"/>
    </row>
    <row r="26096" ht="16" customHeight="1">
      <c r="C26096" s="29" t="n"/>
      <c r="D26096" s="31" t="inlineStr">
        <is>
          <t>45–49</t>
        </is>
      </c>
      <c r="E26096" s="33" t="n"/>
      <c r="F26096" s="33" t="n"/>
      <c r="G26096" s="33" t="n"/>
      <c r="H26096" s="33" t="n"/>
    </row>
    <row r="26097" ht="16" customHeight="1">
      <c r="C26097" s="29" t="n"/>
      <c r="D26097" s="31" t="inlineStr">
        <is>
          <t>50–54</t>
        </is>
      </c>
      <c r="E26097" s="33" t="n"/>
      <c r="F26097" s="33" t="n"/>
      <c r="G26097" s="33" t="n"/>
      <c r="H26097" s="33" t="n"/>
    </row>
    <row r="26098" ht="16" customHeight="1">
      <c r="C26098" s="29" t="n"/>
      <c r="D26098" s="31" t="inlineStr">
        <is>
          <t>55–59</t>
        </is>
      </c>
      <c r="E26098" s="33" t="n"/>
      <c r="F26098" s="33" t="n"/>
      <c r="G26098" s="33" t="n"/>
      <c r="H26098" s="33" t="n"/>
    </row>
    <row r="26099" ht="16" customHeight="1">
      <c r="C26099" s="29" t="n"/>
      <c r="D26099" s="31" t="inlineStr">
        <is>
          <t>60–64</t>
        </is>
      </c>
      <c r="E26099" s="33" t="n"/>
      <c r="F26099" s="33" t="n"/>
      <c r="G26099" s="33" t="n"/>
      <c r="H26099" s="33" t="n"/>
    </row>
    <row r="26100" ht="16" customHeight="1">
      <c r="C26100" s="29" t="n"/>
      <c r="D26100" s="31" t="inlineStr">
        <is>
          <t>65–69</t>
        </is>
      </c>
      <c r="E26100" s="33" t="n"/>
      <c r="F26100" s="33" t="n"/>
      <c r="G26100" s="33" t="n"/>
      <c r="H26100" s="33" t="n"/>
    </row>
    <row r="26101" ht="16" customHeight="1">
      <c r="C26101" s="29" t="n"/>
      <c r="D26101" s="31" t="inlineStr">
        <is>
          <t>70–74</t>
        </is>
      </c>
      <c r="E26101" s="33" t="n"/>
      <c r="F26101" s="33" t="n"/>
      <c r="G26101" s="33" t="n"/>
      <c r="H26101" s="33" t="n"/>
    </row>
    <row r="26102" ht="16" customHeight="1">
      <c r="C26102" s="29" t="n"/>
      <c r="D26102" s="31" t="inlineStr">
        <is>
          <t>75–79</t>
        </is>
      </c>
      <c r="E26102" s="33" t="n"/>
      <c r="F26102" s="33" t="n"/>
      <c r="G26102" s="33" t="n"/>
      <c r="H26102" s="33" t="n"/>
    </row>
    <row r="26103" ht="16" customHeight="1">
      <c r="C26103" s="29" t="n"/>
      <c r="D26103" s="31" t="inlineStr">
        <is>
          <t>80–84</t>
        </is>
      </c>
      <c r="E26103" s="33" t="n"/>
      <c r="F26103" s="33" t="n"/>
      <c r="G26103" s="33" t="n"/>
      <c r="H26103" s="33" t="n"/>
    </row>
    <row r="26104" ht="16" customHeight="1">
      <c r="C26104" s="29" t="n"/>
      <c r="D26104" s="31" t="inlineStr">
        <is>
          <t>85+</t>
        </is>
      </c>
      <c r="E26104" s="33" t="n"/>
      <c r="F26104" s="33" t="n"/>
      <c r="G26104" s="33" t="n"/>
      <c r="H26104" s="33" t="n"/>
    </row>
    <row r="26105" ht="16" customHeight="1">
      <c r="A26105" s="29">
        <f>A26087+1</f>
        <v/>
      </c>
      <c r="C26105" s="29" t="n"/>
      <c r="D26105" s="31" t="inlineStr">
        <is>
          <t>0–4</t>
        </is>
      </c>
      <c r="E26105" s="33" t="n"/>
      <c r="F26105" s="33" t="n"/>
      <c r="G26105" s="33" t="n"/>
      <c r="H26105" s="33" t="n"/>
    </row>
    <row r="26106" ht="16" customHeight="1">
      <c r="C26106" s="29" t="n"/>
      <c r="D26106" s="31" t="inlineStr">
        <is>
          <t>5–9</t>
        </is>
      </c>
      <c r="E26106" s="33" t="n"/>
      <c r="F26106" s="33" t="n"/>
      <c r="G26106" s="33" t="n"/>
      <c r="H26106" s="33" t="n"/>
    </row>
    <row r="26107" ht="16" customHeight="1">
      <c r="C26107" s="29" t="n"/>
      <c r="D26107" s="31" t="inlineStr">
        <is>
          <t>10–14</t>
        </is>
      </c>
      <c r="E26107" s="33" t="n"/>
      <c r="F26107" s="33" t="n"/>
      <c r="G26107" s="33" t="n"/>
      <c r="H26107" s="33" t="n"/>
    </row>
    <row r="26108" ht="16" customHeight="1">
      <c r="C26108" s="29" t="n"/>
      <c r="D26108" s="31" t="inlineStr">
        <is>
          <t>15–19</t>
        </is>
      </c>
      <c r="E26108" s="33" t="n"/>
      <c r="F26108" s="33" t="n"/>
      <c r="G26108" s="33" t="n"/>
      <c r="H26108" s="33" t="n"/>
    </row>
    <row r="26109" ht="16" customHeight="1">
      <c r="C26109" s="29" t="n"/>
      <c r="D26109" s="31" t="inlineStr">
        <is>
          <t>20–24</t>
        </is>
      </c>
      <c r="E26109" s="33" t="n"/>
      <c r="F26109" s="33" t="n"/>
      <c r="G26109" s="33" t="n"/>
      <c r="H26109" s="33" t="n"/>
    </row>
    <row r="26110" ht="16" customHeight="1">
      <c r="C26110" s="29" t="n"/>
      <c r="D26110" s="31" t="inlineStr">
        <is>
          <t>25–29</t>
        </is>
      </c>
      <c r="E26110" s="33" t="n"/>
      <c r="F26110" s="33" t="n"/>
      <c r="G26110" s="33" t="n"/>
      <c r="H26110" s="33" t="n"/>
    </row>
    <row r="26111" ht="16" customHeight="1">
      <c r="C26111" s="29" t="n"/>
      <c r="D26111" s="31" t="inlineStr">
        <is>
          <t>30–34</t>
        </is>
      </c>
      <c r="E26111" s="33" t="n"/>
      <c r="F26111" s="33" t="n"/>
      <c r="G26111" s="33" t="n"/>
      <c r="H26111" s="33" t="n"/>
    </row>
    <row r="26112" ht="16" customHeight="1">
      <c r="C26112" s="29" t="n"/>
      <c r="D26112" s="31" t="inlineStr">
        <is>
          <t>35–39</t>
        </is>
      </c>
      <c r="E26112" s="33" t="n"/>
      <c r="F26112" s="33" t="n"/>
      <c r="G26112" s="33" t="n"/>
      <c r="H26112" s="33" t="n"/>
    </row>
    <row r="26113" ht="16" customHeight="1">
      <c r="C26113" s="29" t="n"/>
      <c r="D26113" s="31" t="inlineStr">
        <is>
          <t>40–44</t>
        </is>
      </c>
      <c r="E26113" s="33" t="n"/>
      <c r="F26113" s="33" t="n"/>
      <c r="G26113" s="33" t="n"/>
      <c r="H26113" s="33" t="n"/>
    </row>
    <row r="26114" ht="16" customHeight="1">
      <c r="C26114" s="29" t="n"/>
      <c r="D26114" s="31" t="inlineStr">
        <is>
          <t>45–49</t>
        </is>
      </c>
      <c r="E26114" s="33" t="n"/>
      <c r="F26114" s="33" t="n"/>
      <c r="G26114" s="33" t="n"/>
      <c r="H26114" s="33" t="n"/>
    </row>
    <row r="26115" ht="16" customHeight="1">
      <c r="C26115" s="29" t="n"/>
      <c r="D26115" s="31" t="inlineStr">
        <is>
          <t>50–54</t>
        </is>
      </c>
      <c r="E26115" s="33" t="n"/>
      <c r="F26115" s="33" t="n"/>
      <c r="G26115" s="33" t="n"/>
      <c r="H26115" s="33" t="n"/>
    </row>
    <row r="26116" ht="16" customHeight="1">
      <c r="C26116" s="29" t="n"/>
      <c r="D26116" s="31" t="inlineStr">
        <is>
          <t>55–59</t>
        </is>
      </c>
      <c r="E26116" s="33" t="n"/>
      <c r="F26116" s="33" t="n"/>
      <c r="G26116" s="33" t="n"/>
      <c r="H26116" s="33" t="n"/>
    </row>
    <row r="26117" ht="16" customHeight="1">
      <c r="C26117" s="29" t="n"/>
      <c r="D26117" s="31" t="inlineStr">
        <is>
          <t>60–64</t>
        </is>
      </c>
      <c r="E26117" s="33" t="n"/>
      <c r="F26117" s="33" t="n"/>
      <c r="G26117" s="33" t="n"/>
      <c r="H26117" s="33" t="n"/>
    </row>
    <row r="26118" ht="16" customHeight="1">
      <c r="C26118" s="29" t="n"/>
      <c r="D26118" s="31" t="inlineStr">
        <is>
          <t>65–69</t>
        </is>
      </c>
      <c r="E26118" s="33" t="n"/>
      <c r="F26118" s="33" t="n"/>
      <c r="G26118" s="33" t="n"/>
      <c r="H26118" s="33" t="n"/>
    </row>
    <row r="26119" ht="16" customHeight="1">
      <c r="C26119" s="29" t="n"/>
      <c r="D26119" s="31" t="inlineStr">
        <is>
          <t>70–74</t>
        </is>
      </c>
      <c r="E26119" s="33" t="n"/>
      <c r="F26119" s="33" t="n"/>
      <c r="G26119" s="33" t="n"/>
      <c r="H26119" s="33" t="n"/>
    </row>
    <row r="26120" ht="16" customHeight="1">
      <c r="C26120" s="29" t="n"/>
      <c r="D26120" s="31" t="inlineStr">
        <is>
          <t>75–79</t>
        </is>
      </c>
      <c r="E26120" s="33" t="n"/>
      <c r="F26120" s="33" t="n"/>
      <c r="G26120" s="33" t="n"/>
      <c r="H26120" s="33" t="n"/>
    </row>
    <row r="26121" ht="16" customHeight="1">
      <c r="C26121" s="29" t="n"/>
      <c r="D26121" s="31" t="inlineStr">
        <is>
          <t>80–84</t>
        </is>
      </c>
      <c r="E26121" s="33" t="n"/>
      <c r="F26121" s="33" t="n"/>
      <c r="G26121" s="33" t="n"/>
      <c r="H26121" s="33" t="n"/>
    </row>
    <row r="26122" ht="16" customHeight="1">
      <c r="C26122" s="29" t="n"/>
      <c r="D26122" s="31" t="inlineStr">
        <is>
          <t>85+</t>
        </is>
      </c>
      <c r="E26122" s="33" t="n"/>
      <c r="F26122" s="33" t="n"/>
      <c r="G26122" s="33" t="n"/>
      <c r="H26122" s="33" t="n"/>
    </row>
    <row r="26123" ht="16" customHeight="1">
      <c r="A26123" s="29">
        <f>A26105+1</f>
        <v/>
      </c>
      <c r="C26123" s="29" t="n"/>
      <c r="D26123" s="31" t="inlineStr">
        <is>
          <t>0–4</t>
        </is>
      </c>
      <c r="E26123" s="33" t="n"/>
      <c r="F26123" s="33" t="n"/>
      <c r="G26123" s="33" t="n"/>
      <c r="H26123" s="33" t="n"/>
    </row>
    <row r="26124" ht="13.75" customHeight="1">
      <c r="C26124" s="29" t="n"/>
      <c r="D26124" s="31" t="inlineStr">
        <is>
          <t>5–9</t>
        </is>
      </c>
      <c r="E26124" s="33" t="n"/>
      <c r="F26124" s="33" t="n"/>
      <c r="G26124" s="33" t="n"/>
      <c r="H26124" s="33" t="n"/>
    </row>
    <row r="26125" ht="16" customHeight="1">
      <c r="C26125" s="29" t="n"/>
      <c r="D26125" s="31" t="inlineStr">
        <is>
          <t>10–14</t>
        </is>
      </c>
      <c r="E26125" s="33" t="n"/>
      <c r="F26125" s="33" t="n"/>
      <c r="G26125" s="33" t="n"/>
      <c r="H26125" s="33" t="n"/>
    </row>
    <row r="26126" ht="16" customHeight="1">
      <c r="C26126" s="29" t="n"/>
      <c r="D26126" s="31" t="inlineStr">
        <is>
          <t>15–19</t>
        </is>
      </c>
      <c r="E26126" s="33" t="n"/>
      <c r="F26126" s="33" t="n"/>
      <c r="G26126" s="33" t="n"/>
      <c r="H26126" s="33" t="n"/>
    </row>
    <row r="26127" ht="16" customHeight="1">
      <c r="C26127" s="29" t="n"/>
      <c r="D26127" s="31" t="inlineStr">
        <is>
          <t>20–24</t>
        </is>
      </c>
      <c r="E26127" s="33" t="n"/>
      <c r="F26127" s="33" t="n"/>
      <c r="G26127" s="33" t="n"/>
      <c r="H26127" s="33" t="n"/>
    </row>
    <row r="26128" ht="16" customHeight="1">
      <c r="C26128" s="29" t="n"/>
      <c r="D26128" s="31" t="inlineStr">
        <is>
          <t>25–29</t>
        </is>
      </c>
      <c r="E26128" s="33" t="n"/>
      <c r="F26128" s="33" t="n"/>
      <c r="G26128" s="33" t="n"/>
      <c r="H26128" s="33" t="n"/>
    </row>
    <row r="26129" ht="16" customHeight="1">
      <c r="C26129" s="29" t="n"/>
      <c r="D26129" s="31" t="inlineStr">
        <is>
          <t>30–34</t>
        </is>
      </c>
      <c r="E26129" s="33" t="n"/>
      <c r="F26129" s="33" t="n"/>
      <c r="G26129" s="33" t="n"/>
      <c r="H26129" s="33" t="n"/>
    </row>
    <row r="26130" ht="16" customHeight="1">
      <c r="C26130" s="29" t="n"/>
      <c r="D26130" s="31" t="inlineStr">
        <is>
          <t>35–39</t>
        </is>
      </c>
      <c r="E26130" s="33" t="n"/>
      <c r="F26130" s="33" t="n"/>
      <c r="G26130" s="33" t="n"/>
      <c r="H26130" s="33" t="n"/>
    </row>
    <row r="26131" ht="16" customHeight="1">
      <c r="C26131" s="29" t="n"/>
      <c r="D26131" s="31" t="inlineStr">
        <is>
          <t>40–44</t>
        </is>
      </c>
      <c r="E26131" s="33" t="n"/>
      <c r="F26131" s="33" t="n"/>
      <c r="G26131" s="33" t="n"/>
      <c r="H26131" s="33" t="n"/>
    </row>
    <row r="26132" ht="16" customHeight="1">
      <c r="C26132" s="29" t="n"/>
      <c r="D26132" s="31" t="inlineStr">
        <is>
          <t>45–49</t>
        </is>
      </c>
      <c r="E26132" s="33" t="n"/>
      <c r="F26132" s="33" t="n"/>
      <c r="G26132" s="33" t="n"/>
      <c r="H26132" s="33" t="n"/>
    </row>
    <row r="26133" ht="16" customHeight="1">
      <c r="C26133" s="29" t="n"/>
      <c r="D26133" s="31" t="inlineStr">
        <is>
          <t>50–54</t>
        </is>
      </c>
      <c r="E26133" s="33" t="n"/>
      <c r="F26133" s="33" t="n"/>
      <c r="G26133" s="33" t="n"/>
      <c r="H26133" s="33" t="n"/>
    </row>
    <row r="26134" ht="16" customHeight="1">
      <c r="C26134" s="29" t="n"/>
      <c r="D26134" s="31" t="inlineStr">
        <is>
          <t>55–59</t>
        </is>
      </c>
      <c r="E26134" s="33" t="n"/>
      <c r="F26134" s="33" t="n"/>
      <c r="G26134" s="33" t="n"/>
      <c r="H26134" s="33" t="n"/>
    </row>
    <row r="26135" ht="16" customHeight="1">
      <c r="C26135" s="29" t="n"/>
      <c r="D26135" s="31" t="inlineStr">
        <is>
          <t>60–64</t>
        </is>
      </c>
      <c r="E26135" s="33" t="n"/>
      <c r="F26135" s="33" t="n"/>
      <c r="G26135" s="33" t="n"/>
      <c r="H26135" s="33" t="n"/>
    </row>
    <row r="26136" ht="16" customHeight="1">
      <c r="C26136" s="29" t="n"/>
      <c r="D26136" s="31" t="inlineStr">
        <is>
          <t>65–69</t>
        </is>
      </c>
      <c r="E26136" s="33" t="n"/>
      <c r="F26136" s="33" t="n"/>
      <c r="G26136" s="33" t="n"/>
      <c r="H26136" s="33" t="n"/>
    </row>
    <row r="26137" ht="16" customHeight="1">
      <c r="C26137" s="29" t="n"/>
      <c r="D26137" s="31" t="inlineStr">
        <is>
          <t>70–74</t>
        </is>
      </c>
      <c r="E26137" s="33" t="n"/>
      <c r="F26137" s="33" t="n"/>
      <c r="G26137" s="33" t="n"/>
      <c r="H26137" s="33" t="n"/>
    </row>
    <row r="26138" ht="16" customHeight="1">
      <c r="C26138" s="29" t="n"/>
      <c r="D26138" s="31" t="inlineStr">
        <is>
          <t>75–79</t>
        </is>
      </c>
      <c r="E26138" s="33" t="n"/>
      <c r="F26138" s="33" t="n"/>
      <c r="G26138" s="33" t="n"/>
      <c r="H26138" s="33" t="n"/>
    </row>
    <row r="26139" ht="16" customHeight="1">
      <c r="C26139" s="29" t="n"/>
      <c r="D26139" s="31" t="inlineStr">
        <is>
          <t>80–84</t>
        </is>
      </c>
      <c r="E26139" s="33" t="n"/>
      <c r="F26139" s="33" t="n"/>
      <c r="G26139" s="33" t="n"/>
      <c r="H26139" s="33" t="n"/>
    </row>
    <row r="26140" ht="16" customHeight="1">
      <c r="C26140" s="29" t="n"/>
      <c r="D26140" s="31" t="inlineStr">
        <is>
          <t>85+</t>
        </is>
      </c>
      <c r="E26140" s="33" t="n"/>
      <c r="F26140" s="33" t="n"/>
      <c r="G26140" s="33" t="n"/>
      <c r="H26140" s="33" t="n"/>
    </row>
    <row r="26141" ht="16" customHeight="1">
      <c r="A26141" s="29">
        <f>A26123+1</f>
        <v/>
      </c>
      <c r="C26141" s="29" t="n"/>
      <c r="D26141" s="31" t="inlineStr">
        <is>
          <t>0–4</t>
        </is>
      </c>
      <c r="E26141" s="33" t="n"/>
      <c r="F26141" s="33" t="n"/>
      <c r="G26141" s="33" t="n"/>
      <c r="H26141" s="33" t="n"/>
    </row>
    <row r="26142" ht="13.75" customHeight="1">
      <c r="C26142" s="29" t="n"/>
      <c r="D26142" s="31" t="inlineStr">
        <is>
          <t>5–9</t>
        </is>
      </c>
      <c r="E26142" s="33" t="n"/>
      <c r="F26142" s="33" t="n"/>
      <c r="G26142" s="33" t="n"/>
      <c r="H26142" s="33" t="n"/>
    </row>
    <row r="26143" ht="16" customHeight="1">
      <c r="C26143" s="29" t="n"/>
      <c r="D26143" s="31" t="inlineStr">
        <is>
          <t>10–14</t>
        </is>
      </c>
      <c r="E26143" s="33" t="n"/>
      <c r="F26143" s="33" t="n"/>
      <c r="G26143" s="33" t="n"/>
      <c r="H26143" s="33" t="n"/>
    </row>
    <row r="26144" ht="16" customHeight="1">
      <c r="C26144" s="29" t="n"/>
      <c r="D26144" s="31" t="inlineStr">
        <is>
          <t>15–19</t>
        </is>
      </c>
      <c r="E26144" s="33" t="n"/>
      <c r="F26144" s="33" t="n"/>
      <c r="G26144" s="33" t="n"/>
      <c r="H26144" s="33" t="n"/>
    </row>
    <row r="26145" ht="16" customHeight="1">
      <c r="C26145" s="29" t="n"/>
      <c r="D26145" s="31" t="inlineStr">
        <is>
          <t>20–24</t>
        </is>
      </c>
      <c r="E26145" s="33" t="n"/>
      <c r="F26145" s="33" t="n"/>
      <c r="G26145" s="33" t="n"/>
      <c r="H26145" s="33" t="n"/>
    </row>
    <row r="26146" ht="16" customHeight="1">
      <c r="C26146" s="29" t="n"/>
      <c r="D26146" s="31" t="inlineStr">
        <is>
          <t>25–29</t>
        </is>
      </c>
      <c r="E26146" s="33" t="n"/>
      <c r="F26146" s="33" t="n"/>
      <c r="G26146" s="33" t="n"/>
      <c r="H26146" s="33" t="n"/>
    </row>
    <row r="26147" ht="16" customHeight="1">
      <c r="C26147" s="29" t="n"/>
      <c r="D26147" s="31" t="inlineStr">
        <is>
          <t>30–34</t>
        </is>
      </c>
      <c r="E26147" s="33" t="n"/>
      <c r="F26147" s="33" t="n"/>
      <c r="G26147" s="33" t="n"/>
      <c r="H26147" s="33" t="n"/>
    </row>
    <row r="26148" ht="16" customHeight="1">
      <c r="C26148" s="29" t="n"/>
      <c r="D26148" s="31" t="inlineStr">
        <is>
          <t>35–39</t>
        </is>
      </c>
      <c r="E26148" s="33" t="n"/>
      <c r="F26148" s="33" t="n"/>
      <c r="G26148" s="33" t="n"/>
      <c r="H26148" s="33" t="n"/>
    </row>
    <row r="26149" ht="16" customHeight="1">
      <c r="C26149" s="29" t="n"/>
      <c r="D26149" s="31" t="inlineStr">
        <is>
          <t>40–44</t>
        </is>
      </c>
      <c r="E26149" s="33" t="n"/>
      <c r="F26149" s="33" t="n"/>
      <c r="G26149" s="33" t="n"/>
      <c r="H26149" s="33" t="n"/>
    </row>
    <row r="26150" ht="16" customHeight="1">
      <c r="C26150" s="29" t="n"/>
      <c r="D26150" s="31" t="inlineStr">
        <is>
          <t>45–49</t>
        </is>
      </c>
      <c r="E26150" s="33" t="n"/>
      <c r="F26150" s="33" t="n"/>
      <c r="G26150" s="33" t="n"/>
      <c r="H26150" s="33" t="n"/>
    </row>
    <row r="26151" ht="16" customHeight="1">
      <c r="C26151" s="29" t="n"/>
      <c r="D26151" s="31" t="inlineStr">
        <is>
          <t>50–54</t>
        </is>
      </c>
      <c r="E26151" s="33" t="n"/>
      <c r="F26151" s="33" t="n"/>
      <c r="G26151" s="33" t="n"/>
      <c r="H26151" s="33" t="n"/>
    </row>
    <row r="26152" ht="16" customHeight="1">
      <c r="C26152" s="29" t="n"/>
      <c r="D26152" s="31" t="inlineStr">
        <is>
          <t>55–59</t>
        </is>
      </c>
      <c r="E26152" s="33" t="n"/>
      <c r="F26152" s="33" t="n"/>
      <c r="G26152" s="33" t="n"/>
      <c r="H26152" s="33" t="n"/>
    </row>
    <row r="26153" ht="16" customHeight="1">
      <c r="C26153" s="29" t="n"/>
      <c r="D26153" s="31" t="inlineStr">
        <is>
          <t>60–64</t>
        </is>
      </c>
      <c r="E26153" s="33" t="n"/>
      <c r="F26153" s="33" t="n"/>
      <c r="G26153" s="33" t="n"/>
      <c r="H26153" s="33" t="n"/>
    </row>
    <row r="26154" ht="16" customHeight="1">
      <c r="C26154" s="29" t="n"/>
      <c r="D26154" s="31" t="inlineStr">
        <is>
          <t>65–69</t>
        </is>
      </c>
      <c r="E26154" s="33" t="n"/>
      <c r="F26154" s="33" t="n"/>
      <c r="G26154" s="33" t="n"/>
      <c r="H26154" s="33" t="n"/>
    </row>
    <row r="26155" ht="16" customHeight="1">
      <c r="C26155" s="29" t="n"/>
      <c r="D26155" s="31" t="inlineStr">
        <is>
          <t>70–74</t>
        </is>
      </c>
      <c r="E26155" s="33" t="n"/>
      <c r="F26155" s="33" t="n"/>
      <c r="G26155" s="33" t="n"/>
      <c r="H26155" s="33" t="n"/>
    </row>
    <row r="26156" ht="16" customHeight="1">
      <c r="C26156" s="29" t="n"/>
      <c r="D26156" s="31" t="inlineStr">
        <is>
          <t>75–79</t>
        </is>
      </c>
      <c r="E26156" s="33" t="n"/>
      <c r="F26156" s="33" t="n"/>
      <c r="G26156" s="33" t="n"/>
      <c r="H26156" s="33" t="n"/>
    </row>
    <row r="26157" ht="16" customHeight="1">
      <c r="C26157" s="29" t="n"/>
      <c r="D26157" s="31" t="inlineStr">
        <is>
          <t>80–84</t>
        </is>
      </c>
      <c r="E26157" s="33" t="n"/>
      <c r="F26157" s="33" t="n"/>
      <c r="G26157" s="33" t="n"/>
      <c r="H26157" s="33" t="n"/>
    </row>
    <row r="26158" ht="16" customHeight="1">
      <c r="C26158" s="29" t="n"/>
      <c r="D26158" s="31" t="inlineStr">
        <is>
          <t>85+</t>
        </is>
      </c>
      <c r="E26158" s="33" t="n"/>
      <c r="F26158" s="33" t="n"/>
      <c r="G26158" s="33" t="n"/>
      <c r="H26158" s="33" t="n"/>
    </row>
    <row r="26159" ht="16" customHeight="1">
      <c r="A26159" s="29">
        <f>A26141+1</f>
        <v/>
      </c>
      <c r="C26159" s="29" t="n"/>
      <c r="D26159" s="31" t="inlineStr">
        <is>
          <t>0–4</t>
        </is>
      </c>
      <c r="E26159" s="33" t="n"/>
      <c r="F26159" s="33" t="n"/>
      <c r="G26159" s="33" t="n"/>
      <c r="H26159" s="33" t="n"/>
    </row>
    <row r="26160" ht="13.75" customHeight="1">
      <c r="C26160" s="29" t="n"/>
      <c r="D26160" s="31" t="inlineStr">
        <is>
          <t>5–9</t>
        </is>
      </c>
      <c r="E26160" s="33" t="n"/>
      <c r="F26160" s="33" t="n"/>
      <c r="G26160" s="33" t="n"/>
      <c r="H26160" s="33" t="n"/>
    </row>
    <row r="26161" ht="16" customHeight="1">
      <c r="C26161" s="29" t="n"/>
      <c r="D26161" s="31" t="inlineStr">
        <is>
          <t>10–14</t>
        </is>
      </c>
      <c r="E26161" s="33" t="n"/>
      <c r="F26161" s="33" t="n"/>
      <c r="G26161" s="33" t="n"/>
      <c r="H26161" s="33" t="n"/>
    </row>
    <row r="26162" ht="16" customHeight="1">
      <c r="C26162" s="29" t="n"/>
      <c r="D26162" s="31" t="inlineStr">
        <is>
          <t>15–19</t>
        </is>
      </c>
      <c r="E26162" s="33" t="n"/>
      <c r="F26162" s="33" t="n"/>
      <c r="G26162" s="33" t="n"/>
      <c r="H26162" s="33" t="n"/>
    </row>
    <row r="26163" ht="16" customHeight="1">
      <c r="C26163" s="29" t="n"/>
      <c r="D26163" s="31" t="inlineStr">
        <is>
          <t>20–24</t>
        </is>
      </c>
      <c r="E26163" s="33" t="n"/>
      <c r="F26163" s="33" t="n"/>
      <c r="G26163" s="33" t="n"/>
      <c r="H26163" s="33" t="n"/>
    </row>
    <row r="26164" ht="16" customHeight="1">
      <c r="C26164" s="29" t="n"/>
      <c r="D26164" s="31" t="inlineStr">
        <is>
          <t>25–29</t>
        </is>
      </c>
      <c r="E26164" s="33" t="n"/>
      <c r="F26164" s="33" t="n"/>
      <c r="G26164" s="33" t="n"/>
      <c r="H26164" s="33" t="n"/>
    </row>
    <row r="26165" ht="16" customHeight="1">
      <c r="C26165" s="29" t="n"/>
      <c r="D26165" s="31" t="inlineStr">
        <is>
          <t>30–34</t>
        </is>
      </c>
      <c r="E26165" s="33" t="n"/>
      <c r="F26165" s="33" t="n"/>
      <c r="G26165" s="33" t="n"/>
      <c r="H26165" s="33" t="n"/>
    </row>
    <row r="26166" ht="16" customHeight="1">
      <c r="C26166" s="29" t="n"/>
      <c r="D26166" s="31" t="inlineStr">
        <is>
          <t>35–39</t>
        </is>
      </c>
      <c r="E26166" s="33" t="n"/>
      <c r="F26166" s="33" t="n"/>
      <c r="G26166" s="33" t="n"/>
      <c r="H26166" s="33" t="n"/>
    </row>
    <row r="26167" ht="16" customHeight="1">
      <c r="C26167" s="29" t="n"/>
      <c r="D26167" s="31" t="inlineStr">
        <is>
          <t>40–44</t>
        </is>
      </c>
      <c r="E26167" s="33" t="n"/>
      <c r="F26167" s="33" t="n"/>
      <c r="G26167" s="33" t="n"/>
      <c r="H26167" s="33" t="n"/>
    </row>
    <row r="26168" ht="16" customHeight="1">
      <c r="C26168" s="29" t="n"/>
      <c r="D26168" s="31" t="inlineStr">
        <is>
          <t>45–49</t>
        </is>
      </c>
      <c r="E26168" s="33" t="n"/>
      <c r="F26168" s="33" t="n"/>
      <c r="G26168" s="33" t="n"/>
      <c r="H26168" s="33" t="n"/>
    </row>
    <row r="26169" ht="16" customHeight="1">
      <c r="C26169" s="29" t="n"/>
      <c r="D26169" s="31" t="inlineStr">
        <is>
          <t>50–54</t>
        </is>
      </c>
      <c r="E26169" s="33" t="n"/>
      <c r="F26169" s="33" t="n"/>
      <c r="G26169" s="33" t="n"/>
      <c r="H26169" s="33" t="n"/>
    </row>
    <row r="26170" ht="16" customHeight="1">
      <c r="C26170" s="29" t="n"/>
      <c r="D26170" s="31" t="inlineStr">
        <is>
          <t>55–59</t>
        </is>
      </c>
      <c r="E26170" s="33" t="n"/>
      <c r="F26170" s="33" t="n"/>
      <c r="G26170" s="33" t="n"/>
      <c r="H26170" s="33" t="n"/>
    </row>
    <row r="26171" ht="16" customHeight="1">
      <c r="C26171" s="29" t="n"/>
      <c r="D26171" s="31" t="inlineStr">
        <is>
          <t>60–64</t>
        </is>
      </c>
      <c r="E26171" s="33" t="n"/>
      <c r="F26171" s="33" t="n"/>
      <c r="G26171" s="33" t="n"/>
      <c r="H26171" s="33" t="n"/>
    </row>
    <row r="26172" ht="16" customHeight="1">
      <c r="C26172" s="29" t="n"/>
      <c r="D26172" s="31" t="inlineStr">
        <is>
          <t>65–69</t>
        </is>
      </c>
      <c r="E26172" s="33" t="n"/>
      <c r="F26172" s="33" t="n"/>
      <c r="G26172" s="33" t="n"/>
      <c r="H26172" s="33" t="n"/>
    </row>
    <row r="26173" ht="16" customHeight="1">
      <c r="C26173" s="29" t="n"/>
      <c r="D26173" s="31" t="inlineStr">
        <is>
          <t>70–74</t>
        </is>
      </c>
      <c r="E26173" s="33" t="n"/>
      <c r="F26173" s="33" t="n"/>
      <c r="G26173" s="33" t="n"/>
      <c r="H26173" s="33" t="n"/>
    </row>
    <row r="26174" ht="16" customHeight="1">
      <c r="C26174" s="29" t="n"/>
      <c r="D26174" s="31" t="inlineStr">
        <is>
          <t>75–79</t>
        </is>
      </c>
      <c r="E26174" s="33" t="n"/>
      <c r="F26174" s="33" t="n"/>
      <c r="G26174" s="33" t="n"/>
      <c r="H26174" s="33" t="n"/>
    </row>
    <row r="26175" ht="16" customHeight="1">
      <c r="C26175" s="29" t="n"/>
      <c r="D26175" s="31" t="inlineStr">
        <is>
          <t>80–84</t>
        </is>
      </c>
      <c r="E26175" s="33" t="n"/>
      <c r="F26175" s="33" t="n"/>
      <c r="G26175" s="33" t="n"/>
      <c r="H26175" s="33" t="n"/>
    </row>
    <row r="26176" ht="16" customHeight="1">
      <c r="C26176" s="29" t="n"/>
      <c r="D26176" s="31" t="inlineStr">
        <is>
          <t>85+</t>
        </is>
      </c>
      <c r="E26176" s="33" t="n"/>
      <c r="F26176" s="33" t="n"/>
      <c r="G26176" s="33" t="n"/>
      <c r="H26176" s="33" t="n"/>
    </row>
    <row r="26177" ht="16" customHeight="1">
      <c r="A26177" s="29">
        <f>A26159+1</f>
        <v/>
      </c>
      <c r="C26177" s="29" t="n"/>
      <c r="D26177" s="31" t="inlineStr">
        <is>
          <t>0–4</t>
        </is>
      </c>
      <c r="E26177" s="33" t="n"/>
      <c r="F26177" s="33" t="n"/>
      <c r="G26177" s="33" t="n"/>
      <c r="H26177" s="33" t="n"/>
    </row>
    <row r="26178" ht="13.75" customHeight="1">
      <c r="C26178" s="29" t="n"/>
      <c r="D26178" s="31" t="inlineStr">
        <is>
          <t>5–9</t>
        </is>
      </c>
      <c r="E26178" s="33" t="n"/>
      <c r="F26178" s="33" t="n"/>
      <c r="G26178" s="33" t="n"/>
      <c r="H26178" s="33" t="n"/>
    </row>
    <row r="26179" ht="16" customHeight="1">
      <c r="C26179" s="29" t="n"/>
      <c r="D26179" s="31" t="inlineStr">
        <is>
          <t>10–14</t>
        </is>
      </c>
      <c r="E26179" s="33" t="n"/>
      <c r="F26179" s="33" t="n"/>
      <c r="G26179" s="33" t="n"/>
      <c r="H26179" s="33" t="n"/>
    </row>
    <row r="26180" ht="16" customHeight="1">
      <c r="C26180" s="29" t="n"/>
      <c r="D26180" s="31" t="inlineStr">
        <is>
          <t>15–19</t>
        </is>
      </c>
      <c r="E26180" s="33" t="n"/>
      <c r="F26180" s="33" t="n"/>
      <c r="G26180" s="33" t="n"/>
      <c r="H26180" s="33" t="n"/>
    </row>
    <row r="26181" ht="16" customHeight="1">
      <c r="C26181" s="29" t="n"/>
      <c r="D26181" s="31" t="inlineStr">
        <is>
          <t>20–24</t>
        </is>
      </c>
      <c r="E26181" s="33" t="n"/>
      <c r="F26181" s="33" t="n"/>
      <c r="G26181" s="33" t="n"/>
      <c r="H26181" s="33" t="n"/>
    </row>
    <row r="26182" ht="16" customHeight="1">
      <c r="C26182" s="29" t="n"/>
      <c r="D26182" s="31" t="inlineStr">
        <is>
          <t>25–29</t>
        </is>
      </c>
      <c r="E26182" s="33" t="n"/>
      <c r="F26182" s="33" t="n"/>
      <c r="G26182" s="33" t="n"/>
      <c r="H26182" s="33" t="n"/>
    </row>
    <row r="26183" ht="16" customHeight="1">
      <c r="C26183" s="29" t="n"/>
      <c r="D26183" s="31" t="inlineStr">
        <is>
          <t>30–34</t>
        </is>
      </c>
      <c r="E26183" s="33" t="n"/>
      <c r="F26183" s="33" t="n"/>
      <c r="G26183" s="33" t="n"/>
      <c r="H26183" s="33" t="n"/>
    </row>
    <row r="26184" ht="16" customHeight="1">
      <c r="C26184" s="29" t="n"/>
      <c r="D26184" s="31" t="inlineStr">
        <is>
          <t>35–39</t>
        </is>
      </c>
      <c r="E26184" s="33" t="n"/>
      <c r="F26184" s="33" t="n"/>
      <c r="G26184" s="33" t="n"/>
      <c r="H26184" s="33" t="n"/>
    </row>
    <row r="26185" ht="16" customHeight="1">
      <c r="C26185" s="29" t="n"/>
      <c r="D26185" s="31" t="inlineStr">
        <is>
          <t>40–44</t>
        </is>
      </c>
      <c r="E26185" s="33" t="n"/>
      <c r="F26185" s="33" t="n"/>
      <c r="G26185" s="33" t="n"/>
      <c r="H26185" s="33" t="n"/>
    </row>
    <row r="26186" ht="16" customHeight="1">
      <c r="C26186" s="29" t="n"/>
      <c r="D26186" s="31" t="inlineStr">
        <is>
          <t>45–49</t>
        </is>
      </c>
      <c r="E26186" s="33" t="n"/>
      <c r="F26186" s="33" t="n"/>
      <c r="G26186" s="33" t="n"/>
      <c r="H26186" s="33" t="n"/>
    </row>
    <row r="26187" ht="16" customHeight="1">
      <c r="C26187" s="29" t="n"/>
      <c r="D26187" s="31" t="inlineStr">
        <is>
          <t>50–54</t>
        </is>
      </c>
      <c r="E26187" s="33" t="n"/>
      <c r="F26187" s="33" t="n"/>
      <c r="G26187" s="33" t="n"/>
      <c r="H26187" s="33" t="n"/>
    </row>
    <row r="26188" ht="16" customHeight="1">
      <c r="C26188" s="29" t="n"/>
      <c r="D26188" s="31" t="inlineStr">
        <is>
          <t>55–59</t>
        </is>
      </c>
      <c r="E26188" s="33" t="n"/>
      <c r="F26188" s="33" t="n"/>
      <c r="G26188" s="33" t="n"/>
      <c r="H26188" s="33" t="n"/>
    </row>
    <row r="26189" ht="16" customHeight="1">
      <c r="C26189" s="29" t="n"/>
      <c r="D26189" s="31" t="inlineStr">
        <is>
          <t>60–64</t>
        </is>
      </c>
      <c r="E26189" s="33" t="n"/>
      <c r="F26189" s="33" t="n"/>
      <c r="G26189" s="33" t="n"/>
      <c r="H26189" s="33" t="n"/>
    </row>
    <row r="26190" ht="16" customHeight="1">
      <c r="C26190" s="29" t="n"/>
      <c r="D26190" s="31" t="inlineStr">
        <is>
          <t>65–69</t>
        </is>
      </c>
      <c r="E26190" s="33" t="n"/>
      <c r="F26190" s="33" t="n"/>
      <c r="G26190" s="33" t="n"/>
      <c r="H26190" s="33" t="n"/>
    </row>
    <row r="26191" ht="16" customHeight="1">
      <c r="C26191" s="29" t="n"/>
      <c r="D26191" s="31" t="inlineStr">
        <is>
          <t>70–74</t>
        </is>
      </c>
      <c r="E26191" s="33" t="n"/>
      <c r="F26191" s="33" t="n"/>
      <c r="G26191" s="33" t="n"/>
      <c r="H26191" s="33" t="n"/>
    </row>
    <row r="26192" ht="16" customHeight="1">
      <c r="C26192" s="29" t="n"/>
      <c r="D26192" s="31" t="inlineStr">
        <is>
          <t>75–79</t>
        </is>
      </c>
      <c r="E26192" s="33" t="n"/>
      <c r="F26192" s="33" t="n"/>
      <c r="G26192" s="33" t="n"/>
      <c r="H26192" s="33" t="n"/>
    </row>
    <row r="26193" ht="16" customHeight="1">
      <c r="C26193" s="29" t="n"/>
      <c r="D26193" s="31" t="inlineStr">
        <is>
          <t>80–84</t>
        </is>
      </c>
      <c r="E26193" s="33" t="n"/>
      <c r="F26193" s="33" t="n"/>
      <c r="G26193" s="33" t="n"/>
      <c r="H26193" s="33" t="n"/>
    </row>
    <row r="26194" ht="16" customHeight="1">
      <c r="C26194" s="29" t="n"/>
      <c r="D26194" s="31" t="inlineStr">
        <is>
          <t>85+</t>
        </is>
      </c>
      <c r="E26194" s="33" t="n"/>
      <c r="F26194" s="33" t="n"/>
      <c r="G26194" s="33" t="n"/>
      <c r="H26194" s="33" t="n"/>
    </row>
    <row r="26195" ht="16" customHeight="1">
      <c r="A26195" s="29">
        <f>A26177+1</f>
        <v/>
      </c>
      <c r="C26195" s="29" t="n"/>
      <c r="D26195" s="31" t="inlineStr">
        <is>
          <t>0–4</t>
        </is>
      </c>
      <c r="E26195" s="33" t="n"/>
      <c r="F26195" s="33" t="n"/>
      <c r="G26195" s="33" t="n"/>
      <c r="H26195" s="33" t="n"/>
    </row>
    <row r="26196" ht="13.75" customHeight="1">
      <c r="C26196" s="29" t="n"/>
      <c r="D26196" s="31" t="inlineStr">
        <is>
          <t>5–9</t>
        </is>
      </c>
      <c r="E26196" s="33" t="n"/>
      <c r="F26196" s="33" t="n"/>
      <c r="G26196" s="33" t="n"/>
      <c r="H26196" s="33" t="n"/>
    </row>
    <row r="26197" ht="16" customHeight="1">
      <c r="C26197" s="29" t="n"/>
      <c r="D26197" s="31" t="inlineStr">
        <is>
          <t>10–14</t>
        </is>
      </c>
      <c r="E26197" s="33" t="n"/>
      <c r="F26197" s="33" t="n"/>
      <c r="G26197" s="33" t="n"/>
      <c r="H26197" s="33" t="n"/>
    </row>
    <row r="26198" ht="16" customHeight="1">
      <c r="C26198" s="29" t="n"/>
      <c r="D26198" s="31" t="inlineStr">
        <is>
          <t>15–19</t>
        </is>
      </c>
      <c r="E26198" s="33" t="n"/>
      <c r="F26198" s="33" t="n"/>
      <c r="G26198" s="33" t="n"/>
      <c r="H26198" s="33" t="n"/>
    </row>
    <row r="26199" ht="16" customHeight="1">
      <c r="C26199" s="29" t="n"/>
      <c r="D26199" s="31" t="inlineStr">
        <is>
          <t>20–24</t>
        </is>
      </c>
      <c r="E26199" s="33" t="n"/>
      <c r="F26199" s="33" t="n"/>
      <c r="G26199" s="33" t="n"/>
      <c r="H26199" s="33" t="n"/>
    </row>
    <row r="26200" ht="16" customHeight="1">
      <c r="C26200" s="29" t="n"/>
      <c r="D26200" s="31" t="inlineStr">
        <is>
          <t>25–29</t>
        </is>
      </c>
      <c r="E26200" s="33" t="n"/>
      <c r="F26200" s="33" t="n"/>
      <c r="G26200" s="33" t="n"/>
      <c r="H26200" s="33" t="n"/>
    </row>
    <row r="26201" ht="16" customHeight="1">
      <c r="C26201" s="29" t="n"/>
      <c r="D26201" s="31" t="inlineStr">
        <is>
          <t>30–34</t>
        </is>
      </c>
      <c r="E26201" s="33" t="n"/>
      <c r="F26201" s="33" t="n"/>
      <c r="G26201" s="33" t="n"/>
      <c r="H26201" s="33" t="n"/>
    </row>
    <row r="26202" ht="16" customHeight="1">
      <c r="C26202" s="29" t="n"/>
      <c r="D26202" s="31" t="inlineStr">
        <is>
          <t>35–39</t>
        </is>
      </c>
      <c r="E26202" s="33" t="n"/>
      <c r="F26202" s="33" t="n"/>
      <c r="G26202" s="33" t="n"/>
      <c r="H26202" s="33" t="n"/>
    </row>
    <row r="26203" ht="16" customHeight="1">
      <c r="C26203" s="29" t="n"/>
      <c r="D26203" s="31" t="inlineStr">
        <is>
          <t>40–44</t>
        </is>
      </c>
      <c r="E26203" s="33" t="n"/>
      <c r="F26203" s="33" t="n"/>
      <c r="G26203" s="33" t="n"/>
      <c r="H26203" s="33" t="n"/>
    </row>
    <row r="26204" ht="16" customHeight="1">
      <c r="C26204" s="29" t="n"/>
      <c r="D26204" s="31" t="inlineStr">
        <is>
          <t>45–49</t>
        </is>
      </c>
      <c r="E26204" s="33" t="n"/>
      <c r="F26204" s="33" t="n"/>
      <c r="G26204" s="33" t="n"/>
      <c r="H26204" s="33" t="n"/>
    </row>
    <row r="26205" ht="16" customHeight="1">
      <c r="C26205" s="29" t="n"/>
      <c r="D26205" s="31" t="inlineStr">
        <is>
          <t>50–54</t>
        </is>
      </c>
      <c r="E26205" s="33" t="n"/>
      <c r="F26205" s="33" t="n"/>
      <c r="G26205" s="33" t="n"/>
      <c r="H26205" s="33" t="n"/>
    </row>
    <row r="26206" ht="16" customHeight="1">
      <c r="C26206" s="29" t="n"/>
      <c r="D26206" s="31" t="inlineStr">
        <is>
          <t>55–59</t>
        </is>
      </c>
      <c r="E26206" s="33" t="n"/>
      <c r="F26206" s="33" t="n"/>
      <c r="G26206" s="33" t="n"/>
      <c r="H26206" s="33" t="n"/>
    </row>
    <row r="26207" ht="16" customHeight="1">
      <c r="C26207" s="29" t="n"/>
      <c r="D26207" s="31" t="inlineStr">
        <is>
          <t>60–64</t>
        </is>
      </c>
      <c r="E26207" s="33" t="n"/>
      <c r="F26207" s="33" t="n"/>
      <c r="G26207" s="33" t="n"/>
      <c r="H26207" s="33" t="n"/>
    </row>
    <row r="26208" ht="16" customHeight="1">
      <c r="C26208" s="29" t="n"/>
      <c r="D26208" s="31" t="inlineStr">
        <is>
          <t>65–69</t>
        </is>
      </c>
      <c r="E26208" s="33" t="n"/>
      <c r="F26208" s="33" t="n"/>
      <c r="G26208" s="33" t="n"/>
      <c r="H26208" s="33" t="n"/>
    </row>
    <row r="26209" ht="16" customHeight="1">
      <c r="C26209" s="29" t="n"/>
      <c r="D26209" s="31" t="inlineStr">
        <is>
          <t>70–74</t>
        </is>
      </c>
      <c r="E26209" s="33" t="n"/>
      <c r="F26209" s="33" t="n"/>
      <c r="G26209" s="33" t="n"/>
      <c r="H26209" s="33" t="n"/>
    </row>
    <row r="26210" ht="16" customHeight="1">
      <c r="C26210" s="29" t="n"/>
      <c r="D26210" s="31" t="inlineStr">
        <is>
          <t>75–79</t>
        </is>
      </c>
      <c r="E26210" s="33" t="n"/>
      <c r="F26210" s="33" t="n"/>
      <c r="G26210" s="33" t="n"/>
      <c r="H26210" s="33" t="n"/>
    </row>
    <row r="26211" ht="16" customHeight="1">
      <c r="C26211" s="29" t="n"/>
      <c r="D26211" s="31" t="inlineStr">
        <is>
          <t>80–84</t>
        </is>
      </c>
      <c r="E26211" s="33" t="n"/>
      <c r="F26211" s="33" t="n"/>
      <c r="G26211" s="33" t="n"/>
      <c r="H26211" s="33" t="n"/>
    </row>
    <row r="26212" ht="16" customHeight="1">
      <c r="C26212" s="29" t="n"/>
      <c r="D26212" s="31" t="inlineStr">
        <is>
          <t>85+</t>
        </is>
      </c>
      <c r="E26212" s="33" t="n"/>
      <c r="F26212" s="33" t="n"/>
      <c r="G26212" s="33" t="n"/>
      <c r="H26212" s="33" t="n"/>
    </row>
    <row r="26213" ht="16" customHeight="1">
      <c r="A26213" s="29">
        <f>A26195+1</f>
        <v/>
      </c>
      <c r="C26213" s="29" t="n"/>
      <c r="D26213" s="31" t="inlineStr">
        <is>
          <t>0–4</t>
        </is>
      </c>
      <c r="E26213" s="33" t="n"/>
      <c r="F26213" s="33" t="n"/>
      <c r="G26213" s="33" t="n"/>
      <c r="H26213" s="33" t="n"/>
    </row>
    <row r="26214" ht="13.75" customHeight="1">
      <c r="C26214" s="29" t="n"/>
      <c r="D26214" s="31" t="inlineStr">
        <is>
          <t>5–9</t>
        </is>
      </c>
      <c r="E26214" s="33" t="n"/>
      <c r="F26214" s="33" t="n"/>
      <c r="G26214" s="33" t="n"/>
      <c r="H26214" s="33" t="n"/>
    </row>
    <row r="26215" ht="16" customHeight="1">
      <c r="C26215" s="29" t="n"/>
      <c r="D26215" s="31" t="inlineStr">
        <is>
          <t>10–14</t>
        </is>
      </c>
      <c r="E26215" s="33" t="n"/>
      <c r="F26215" s="33" t="n"/>
      <c r="G26215" s="33" t="n"/>
      <c r="H26215" s="33" t="n"/>
    </row>
    <row r="26216" ht="16" customHeight="1">
      <c r="C26216" s="29" t="n"/>
      <c r="D26216" s="31" t="inlineStr">
        <is>
          <t>15–19</t>
        </is>
      </c>
      <c r="E26216" s="33" t="n"/>
      <c r="F26216" s="33" t="n"/>
      <c r="G26216" s="33" t="n"/>
      <c r="H26216" s="33" t="n"/>
    </row>
    <row r="26217" ht="16" customHeight="1">
      <c r="C26217" s="29" t="n"/>
      <c r="D26217" s="31" t="inlineStr">
        <is>
          <t>20–24</t>
        </is>
      </c>
      <c r="E26217" s="33" t="n"/>
      <c r="F26217" s="33" t="n"/>
      <c r="G26217" s="33" t="n"/>
      <c r="H26217" s="33" t="n"/>
    </row>
    <row r="26218" ht="16" customHeight="1">
      <c r="C26218" s="29" t="n"/>
      <c r="D26218" s="31" t="inlineStr">
        <is>
          <t>25–29</t>
        </is>
      </c>
      <c r="E26218" s="33" t="n"/>
      <c r="F26218" s="33" t="n"/>
      <c r="G26218" s="33" t="n"/>
      <c r="H26218" s="33" t="n"/>
    </row>
    <row r="26219" ht="16" customHeight="1">
      <c r="C26219" s="29" t="n"/>
      <c r="D26219" s="31" t="inlineStr">
        <is>
          <t>30–34</t>
        </is>
      </c>
      <c r="E26219" s="33" t="n"/>
      <c r="F26219" s="33" t="n"/>
      <c r="G26219" s="33" t="n"/>
      <c r="H26219" s="33" t="n"/>
    </row>
    <row r="26220" ht="16" customHeight="1">
      <c r="C26220" s="29" t="n"/>
      <c r="D26220" s="31" t="inlineStr">
        <is>
          <t>35–39</t>
        </is>
      </c>
      <c r="E26220" s="33" t="n"/>
      <c r="F26220" s="33" t="n"/>
      <c r="G26220" s="33" t="n"/>
      <c r="H26220" s="33" t="n"/>
    </row>
    <row r="26221" ht="16" customHeight="1">
      <c r="C26221" s="29" t="n"/>
      <c r="D26221" s="31" t="inlineStr">
        <is>
          <t>40–44</t>
        </is>
      </c>
      <c r="E26221" s="33" t="n"/>
      <c r="F26221" s="33" t="n"/>
      <c r="G26221" s="33" t="n"/>
      <c r="H26221" s="33" t="n"/>
    </row>
    <row r="26222" ht="16" customHeight="1">
      <c r="C26222" s="29" t="n"/>
      <c r="D26222" s="31" t="inlineStr">
        <is>
          <t>45–49</t>
        </is>
      </c>
      <c r="E26222" s="33" t="n"/>
      <c r="F26222" s="33" t="n"/>
      <c r="G26222" s="33" t="n"/>
      <c r="H26222" s="33" t="n"/>
    </row>
    <row r="26223" ht="16" customHeight="1">
      <c r="C26223" s="29" t="n"/>
      <c r="D26223" s="31" t="inlineStr">
        <is>
          <t>50–54</t>
        </is>
      </c>
      <c r="E26223" s="33" t="n"/>
      <c r="F26223" s="33" t="n"/>
      <c r="G26223" s="33" t="n"/>
      <c r="H26223" s="33" t="n"/>
    </row>
    <row r="26224" ht="16" customHeight="1">
      <c r="C26224" s="29" t="n"/>
      <c r="D26224" s="31" t="inlineStr">
        <is>
          <t>55–59</t>
        </is>
      </c>
      <c r="E26224" s="33" t="n"/>
      <c r="F26224" s="33" t="n"/>
      <c r="G26224" s="33" t="n"/>
      <c r="H26224" s="33" t="n"/>
    </row>
    <row r="26225" ht="16" customHeight="1">
      <c r="C26225" s="29" t="n"/>
      <c r="D26225" s="31" t="inlineStr">
        <is>
          <t>60–64</t>
        </is>
      </c>
      <c r="E26225" s="33" t="n"/>
      <c r="F26225" s="33" t="n"/>
      <c r="G26225" s="33" t="n"/>
      <c r="H26225" s="33" t="n"/>
    </row>
    <row r="26226" ht="16" customHeight="1">
      <c r="C26226" s="29" t="n"/>
      <c r="D26226" s="31" t="inlineStr">
        <is>
          <t>65–69</t>
        </is>
      </c>
      <c r="E26226" s="33" t="n"/>
      <c r="F26226" s="33" t="n"/>
      <c r="G26226" s="33" t="n"/>
      <c r="H26226" s="33" t="n"/>
    </row>
    <row r="26227" ht="16" customHeight="1">
      <c r="C26227" s="29" t="n"/>
      <c r="D26227" s="31" t="inlineStr">
        <is>
          <t>70–74</t>
        </is>
      </c>
      <c r="E26227" s="33" t="n"/>
      <c r="F26227" s="33" t="n"/>
      <c r="G26227" s="33" t="n"/>
      <c r="H26227" s="33" t="n"/>
    </row>
    <row r="26228" ht="16" customHeight="1">
      <c r="C26228" s="29" t="n"/>
      <c r="D26228" s="31" t="inlineStr">
        <is>
          <t>75–79</t>
        </is>
      </c>
      <c r="E26228" s="33" t="n"/>
      <c r="F26228" s="33" t="n"/>
      <c r="G26228" s="33" t="n"/>
      <c r="H26228" s="33" t="n"/>
    </row>
    <row r="26229" ht="16" customHeight="1">
      <c r="C26229" s="29" t="n"/>
      <c r="D26229" s="31" t="inlineStr">
        <is>
          <t>80–84</t>
        </is>
      </c>
      <c r="E26229" s="33" t="n"/>
      <c r="F26229" s="33" t="n"/>
      <c r="G26229" s="33" t="n"/>
      <c r="H26229" s="33" t="n"/>
    </row>
    <row r="26230" ht="16" customHeight="1">
      <c r="C26230" s="29" t="n"/>
      <c r="D26230" s="31" t="inlineStr">
        <is>
          <t>85+</t>
        </is>
      </c>
      <c r="E26230" s="33" t="n"/>
      <c r="F26230" s="33" t="n"/>
      <c r="G26230" s="33" t="n"/>
      <c r="H26230" s="33" t="n"/>
    </row>
    <row r="26231" ht="16" customHeight="1">
      <c r="A26231" s="29">
        <f>A26213+1</f>
        <v/>
      </c>
      <c r="C26231" s="29" t="n"/>
      <c r="D26231" s="31" t="inlineStr">
        <is>
          <t>0–4</t>
        </is>
      </c>
      <c r="E26231" s="33" t="n"/>
      <c r="F26231" s="33" t="n"/>
      <c r="G26231" s="33" t="n"/>
      <c r="H26231" s="33" t="n"/>
    </row>
    <row r="26232" ht="16" customHeight="1">
      <c r="C26232" s="29" t="n"/>
      <c r="D26232" s="31" t="inlineStr">
        <is>
          <t>5–9</t>
        </is>
      </c>
      <c r="E26232" s="33" t="n"/>
      <c r="F26232" s="33" t="n"/>
      <c r="G26232" s="33" t="n"/>
      <c r="H26232" s="33" t="n"/>
    </row>
    <row r="26233" ht="16" customHeight="1">
      <c r="C26233" s="29" t="n"/>
      <c r="D26233" s="31" t="inlineStr">
        <is>
          <t>10–14</t>
        </is>
      </c>
      <c r="E26233" s="33" t="n"/>
      <c r="F26233" s="33" t="n"/>
      <c r="G26233" s="33" t="n"/>
      <c r="H26233" s="33" t="n"/>
    </row>
    <row r="26234" ht="16" customHeight="1">
      <c r="C26234" s="29" t="n"/>
      <c r="D26234" s="31" t="inlineStr">
        <is>
          <t>15–19</t>
        </is>
      </c>
      <c r="E26234" s="33" t="n"/>
      <c r="F26234" s="33" t="n"/>
      <c r="G26234" s="33" t="n"/>
      <c r="H26234" s="33" t="n"/>
    </row>
    <row r="26235" ht="16" customHeight="1">
      <c r="C26235" s="29" t="n"/>
      <c r="D26235" s="31" t="inlineStr">
        <is>
          <t>20–24</t>
        </is>
      </c>
      <c r="E26235" s="33" t="n"/>
      <c r="F26235" s="33" t="n"/>
      <c r="G26235" s="33" t="n"/>
      <c r="H26235" s="33" t="n"/>
    </row>
    <row r="26236" ht="16" customHeight="1">
      <c r="C26236" s="29" t="n"/>
      <c r="D26236" s="31" t="inlineStr">
        <is>
          <t>25–29</t>
        </is>
      </c>
      <c r="E26236" s="33" t="n"/>
      <c r="F26236" s="33" t="n"/>
      <c r="G26236" s="33" t="n"/>
      <c r="H26236" s="33" t="n"/>
    </row>
    <row r="26237" ht="16" customHeight="1">
      <c r="C26237" s="29" t="n"/>
      <c r="D26237" s="31" t="inlineStr">
        <is>
          <t>30–34</t>
        </is>
      </c>
      <c r="E26237" s="33" t="n"/>
      <c r="F26237" s="33" t="n"/>
      <c r="G26237" s="33" t="n"/>
      <c r="H26237" s="33" t="n"/>
    </row>
    <row r="26238" ht="16" customHeight="1">
      <c r="C26238" s="29" t="n"/>
      <c r="D26238" s="31" t="inlineStr">
        <is>
          <t>35–39</t>
        </is>
      </c>
      <c r="E26238" s="33" t="n"/>
      <c r="F26238" s="33" t="n"/>
      <c r="G26238" s="33" t="n"/>
      <c r="H26238" s="33" t="n"/>
    </row>
    <row r="26239" ht="16" customHeight="1">
      <c r="C26239" s="29" t="n"/>
      <c r="D26239" s="31" t="inlineStr">
        <is>
          <t>40–44</t>
        </is>
      </c>
      <c r="E26239" s="33" t="n"/>
      <c r="F26239" s="33" t="n"/>
      <c r="G26239" s="33" t="n"/>
      <c r="H26239" s="33" t="n"/>
    </row>
    <row r="26240" ht="16" customHeight="1">
      <c r="C26240" s="29" t="n"/>
      <c r="D26240" s="31" t="inlineStr">
        <is>
          <t>45–49</t>
        </is>
      </c>
      <c r="E26240" s="33" t="n"/>
      <c r="F26240" s="33" t="n"/>
      <c r="G26240" s="33" t="n"/>
      <c r="H26240" s="33" t="n"/>
    </row>
    <row r="26241" ht="16" customHeight="1">
      <c r="C26241" s="29" t="n"/>
      <c r="D26241" s="31" t="inlineStr">
        <is>
          <t>50–54</t>
        </is>
      </c>
      <c r="E26241" s="33" t="n"/>
      <c r="F26241" s="33" t="n"/>
      <c r="G26241" s="33" t="n"/>
      <c r="H26241" s="33" t="n"/>
    </row>
    <row r="26242" ht="16" customHeight="1">
      <c r="C26242" s="29" t="n"/>
      <c r="D26242" s="31" t="inlineStr">
        <is>
          <t>55–59</t>
        </is>
      </c>
      <c r="E26242" s="33" t="n"/>
      <c r="F26242" s="33" t="n"/>
      <c r="G26242" s="33" t="n"/>
      <c r="H26242" s="33" t="n"/>
    </row>
    <row r="26243" ht="16" customHeight="1">
      <c r="C26243" s="29" t="n"/>
      <c r="D26243" s="31" t="inlineStr">
        <is>
          <t>60–64</t>
        </is>
      </c>
      <c r="E26243" s="33" t="n"/>
      <c r="F26243" s="33" t="n"/>
      <c r="G26243" s="33" t="n"/>
      <c r="H26243" s="33" t="n"/>
    </row>
    <row r="26244" ht="16" customHeight="1">
      <c r="C26244" s="29" t="n"/>
      <c r="D26244" s="31" t="inlineStr">
        <is>
          <t>65–69</t>
        </is>
      </c>
      <c r="E26244" s="33" t="n"/>
      <c r="F26244" s="33" t="n"/>
      <c r="G26244" s="33" t="n"/>
      <c r="H26244" s="33" t="n"/>
    </row>
    <row r="26245" ht="16" customHeight="1">
      <c r="C26245" s="29" t="n"/>
      <c r="D26245" s="31" t="inlineStr">
        <is>
          <t>70–74</t>
        </is>
      </c>
      <c r="E26245" s="33" t="n"/>
      <c r="F26245" s="33" t="n"/>
      <c r="G26245" s="33" t="n"/>
      <c r="H26245" s="33" t="n"/>
    </row>
    <row r="26246" ht="16" customHeight="1">
      <c r="C26246" s="29" t="n"/>
      <c r="D26246" s="31" t="inlineStr">
        <is>
          <t>75–79</t>
        </is>
      </c>
      <c r="E26246" s="33" t="n"/>
      <c r="F26246" s="33" t="n"/>
      <c r="G26246" s="33" t="n"/>
      <c r="H26246" s="33" t="n"/>
    </row>
    <row r="26247" ht="16" customHeight="1">
      <c r="C26247" s="29" t="n"/>
      <c r="D26247" s="31" t="inlineStr">
        <is>
          <t>80–84</t>
        </is>
      </c>
      <c r="E26247" s="33" t="n"/>
      <c r="F26247" s="33" t="n"/>
      <c r="G26247" s="33" t="n"/>
      <c r="H26247" s="33" t="n"/>
    </row>
    <row r="26248" ht="16" customHeight="1">
      <c r="C26248" s="29" t="n"/>
      <c r="D26248" s="31" t="inlineStr">
        <is>
          <t>85+</t>
        </is>
      </c>
      <c r="E26248" s="33" t="n"/>
      <c r="F26248" s="33" t="n"/>
      <c r="G26248" s="33" t="n"/>
      <c r="H26248" s="33" t="n"/>
    </row>
    <row r="26249" ht="16" customHeight="1">
      <c r="A26249" s="29">
        <f>A26231+1</f>
        <v/>
      </c>
      <c r="C26249" s="29" t="n"/>
      <c r="D26249" s="31" t="inlineStr">
        <is>
          <t>0–4</t>
        </is>
      </c>
      <c r="E26249" s="33" t="n"/>
      <c r="F26249" s="33" t="n"/>
      <c r="G26249" s="33" t="n"/>
      <c r="H26249" s="33" t="n"/>
    </row>
    <row r="26250" ht="16" customHeight="1">
      <c r="C26250" s="29" t="n"/>
      <c r="D26250" s="31" t="inlineStr">
        <is>
          <t>5–9</t>
        </is>
      </c>
      <c r="E26250" s="33" t="n"/>
      <c r="F26250" s="33" t="n"/>
      <c r="G26250" s="33" t="n"/>
      <c r="H26250" s="33" t="n"/>
    </row>
    <row r="26251" ht="16" customHeight="1">
      <c r="C26251" s="29" t="n"/>
      <c r="D26251" s="31" t="inlineStr">
        <is>
          <t>10–14</t>
        </is>
      </c>
      <c r="E26251" s="33" t="n"/>
      <c r="F26251" s="33" t="n"/>
      <c r="G26251" s="33" t="n"/>
      <c r="H26251" s="33" t="n"/>
    </row>
    <row r="26252" ht="16" customHeight="1">
      <c r="C26252" s="29" t="n"/>
      <c r="D26252" s="31" t="inlineStr">
        <is>
          <t>15–19</t>
        </is>
      </c>
      <c r="E26252" s="33" t="n"/>
      <c r="F26252" s="33" t="n"/>
      <c r="G26252" s="33" t="n"/>
      <c r="H26252" s="33" t="n"/>
    </row>
    <row r="26253" ht="16" customHeight="1">
      <c r="C26253" s="29" t="n"/>
      <c r="D26253" s="31" t="inlineStr">
        <is>
          <t>20–24</t>
        </is>
      </c>
      <c r="E26253" s="33" t="n"/>
      <c r="F26253" s="33" t="n"/>
      <c r="G26253" s="33" t="n"/>
      <c r="H26253" s="33" t="n"/>
    </row>
    <row r="26254" ht="16" customHeight="1">
      <c r="C26254" s="29" t="n"/>
      <c r="D26254" s="31" t="inlineStr">
        <is>
          <t>25–29</t>
        </is>
      </c>
      <c r="E26254" s="33" t="n"/>
      <c r="F26254" s="33" t="n"/>
      <c r="G26254" s="33" t="n"/>
      <c r="H26254" s="33" t="n"/>
    </row>
    <row r="26255" ht="16" customHeight="1">
      <c r="C26255" s="29" t="n"/>
      <c r="D26255" s="31" t="inlineStr">
        <is>
          <t>30–34</t>
        </is>
      </c>
      <c r="E26255" s="33" t="n"/>
      <c r="F26255" s="33" t="n"/>
      <c r="G26255" s="33" t="n"/>
      <c r="H26255" s="33" t="n"/>
    </row>
    <row r="26256" ht="16" customHeight="1">
      <c r="C26256" s="29" t="n"/>
      <c r="D26256" s="31" t="inlineStr">
        <is>
          <t>35–39</t>
        </is>
      </c>
      <c r="E26256" s="33" t="n"/>
      <c r="F26256" s="33" t="n"/>
      <c r="G26256" s="33" t="n"/>
      <c r="H26256" s="33" t="n"/>
    </row>
    <row r="26257" ht="16" customHeight="1">
      <c r="C26257" s="29" t="n"/>
      <c r="D26257" s="31" t="inlineStr">
        <is>
          <t>40–44</t>
        </is>
      </c>
      <c r="E26257" s="33" t="n"/>
      <c r="F26257" s="33" t="n"/>
      <c r="G26257" s="33" t="n"/>
      <c r="H26257" s="33" t="n"/>
    </row>
    <row r="26258" ht="16" customHeight="1">
      <c r="C26258" s="29" t="n"/>
      <c r="D26258" s="31" t="inlineStr">
        <is>
          <t>45–49</t>
        </is>
      </c>
      <c r="E26258" s="33" t="n"/>
      <c r="F26258" s="33" t="n"/>
      <c r="G26258" s="33" t="n"/>
      <c r="H26258" s="33" t="n"/>
    </row>
    <row r="26259" ht="16" customHeight="1">
      <c r="C26259" s="29" t="n"/>
      <c r="D26259" s="31" t="inlineStr">
        <is>
          <t>50–54</t>
        </is>
      </c>
      <c r="E26259" s="33" t="n"/>
      <c r="F26259" s="33" t="n"/>
      <c r="G26259" s="33" t="n"/>
      <c r="H26259" s="33" t="n"/>
    </row>
    <row r="26260" ht="16" customHeight="1">
      <c r="C26260" s="29" t="n"/>
      <c r="D26260" s="31" t="inlineStr">
        <is>
          <t>55–59</t>
        </is>
      </c>
      <c r="E26260" s="33" t="n"/>
      <c r="F26260" s="33" t="n"/>
      <c r="G26260" s="33" t="n"/>
      <c r="H26260" s="33" t="n"/>
    </row>
    <row r="26261" ht="16" customHeight="1">
      <c r="C26261" s="29" t="n"/>
      <c r="D26261" s="31" t="inlineStr">
        <is>
          <t>60–64</t>
        </is>
      </c>
      <c r="E26261" s="33" t="n"/>
      <c r="F26261" s="33" t="n"/>
      <c r="G26261" s="33" t="n"/>
      <c r="H26261" s="33" t="n"/>
    </row>
    <row r="26262" ht="16" customHeight="1">
      <c r="C26262" s="29" t="n"/>
      <c r="D26262" s="31" t="inlineStr">
        <is>
          <t>65–69</t>
        </is>
      </c>
      <c r="E26262" s="33" t="n"/>
      <c r="F26262" s="33" t="n"/>
      <c r="G26262" s="33" t="n"/>
      <c r="H26262" s="33" t="n"/>
    </row>
    <row r="26263" ht="16" customHeight="1">
      <c r="C26263" s="29" t="n"/>
      <c r="D26263" s="31" t="inlineStr">
        <is>
          <t>70–74</t>
        </is>
      </c>
      <c r="E26263" s="33" t="n"/>
      <c r="F26263" s="33" t="n"/>
      <c r="G26263" s="33" t="n"/>
      <c r="H26263" s="33" t="n"/>
    </row>
    <row r="26264" ht="16" customHeight="1">
      <c r="C26264" s="29" t="n"/>
      <c r="D26264" s="31" t="inlineStr">
        <is>
          <t>75–79</t>
        </is>
      </c>
      <c r="E26264" s="33" t="n"/>
      <c r="F26264" s="33" t="n"/>
      <c r="G26264" s="33" t="n"/>
      <c r="H26264" s="33" t="n"/>
    </row>
    <row r="26265" ht="16" customHeight="1">
      <c r="C26265" s="29" t="n"/>
      <c r="D26265" s="31" t="inlineStr">
        <is>
          <t>80–84</t>
        </is>
      </c>
      <c r="E26265" s="33" t="n"/>
      <c r="F26265" s="33" t="n"/>
      <c r="G26265" s="33" t="n"/>
      <c r="H26265" s="33" t="n"/>
    </row>
    <row r="26266" ht="16" customHeight="1">
      <c r="C26266" s="29" t="n"/>
      <c r="D26266" s="31" t="inlineStr">
        <is>
          <t>85+</t>
        </is>
      </c>
      <c r="E26266" s="33" t="n"/>
      <c r="F26266" s="33" t="n"/>
      <c r="G26266" s="33" t="n"/>
      <c r="H26266" s="33" t="n"/>
    </row>
    <row r="26267" ht="16" customHeight="1">
      <c r="A26267" s="29">
        <f>A26249+1</f>
        <v/>
      </c>
      <c r="C26267" s="29" t="n"/>
      <c r="D26267" s="31" t="inlineStr">
        <is>
          <t>0–4</t>
        </is>
      </c>
      <c r="E26267" s="33" t="n"/>
      <c r="F26267" s="33" t="n"/>
      <c r="G26267" s="33" t="n"/>
      <c r="H26267" s="33" t="n"/>
    </row>
    <row r="26268" ht="13.75" customHeight="1">
      <c r="C26268" s="29" t="n"/>
      <c r="D26268" s="31" t="inlineStr">
        <is>
          <t>5–9</t>
        </is>
      </c>
      <c r="E26268" s="33" t="n"/>
      <c r="F26268" s="33" t="n"/>
      <c r="G26268" s="33" t="n"/>
      <c r="H26268" s="33" t="n"/>
    </row>
    <row r="26269" ht="16" customHeight="1">
      <c r="C26269" s="29" t="n"/>
      <c r="D26269" s="31" t="inlineStr">
        <is>
          <t>10–14</t>
        </is>
      </c>
      <c r="E26269" s="33" t="n"/>
      <c r="F26269" s="33" t="n"/>
      <c r="G26269" s="33" t="n"/>
      <c r="H26269" s="33" t="n"/>
    </row>
    <row r="26270" ht="16" customHeight="1">
      <c r="C26270" s="29" t="n"/>
      <c r="D26270" s="31" t="inlineStr">
        <is>
          <t>15–19</t>
        </is>
      </c>
      <c r="E26270" s="33" t="n"/>
      <c r="F26270" s="33" t="n"/>
      <c r="G26270" s="33" t="n"/>
      <c r="H26270" s="33" t="n"/>
    </row>
    <row r="26271" ht="16" customHeight="1">
      <c r="C26271" s="29" t="n"/>
      <c r="D26271" s="31" t="inlineStr">
        <is>
          <t>20–24</t>
        </is>
      </c>
      <c r="E26271" s="33" t="n"/>
      <c r="F26271" s="33" t="n"/>
      <c r="G26271" s="33" t="n"/>
      <c r="H26271" s="33" t="n"/>
    </row>
    <row r="26272" ht="16" customHeight="1">
      <c r="C26272" s="29" t="n"/>
      <c r="D26272" s="31" t="inlineStr">
        <is>
          <t>25–29</t>
        </is>
      </c>
      <c r="E26272" s="33" t="n"/>
      <c r="F26272" s="33" t="n"/>
      <c r="G26272" s="33" t="n"/>
      <c r="H26272" s="33" t="n"/>
    </row>
    <row r="26273" ht="16" customHeight="1">
      <c r="C26273" s="29" t="n"/>
      <c r="D26273" s="31" t="inlineStr">
        <is>
          <t>30–34</t>
        </is>
      </c>
      <c r="E26273" s="33" t="n"/>
      <c r="F26273" s="33" t="n"/>
      <c r="G26273" s="33" t="n"/>
      <c r="H26273" s="33" t="n"/>
    </row>
    <row r="26274" ht="16" customHeight="1">
      <c r="C26274" s="29" t="n"/>
      <c r="D26274" s="31" t="inlineStr">
        <is>
          <t>35–39</t>
        </is>
      </c>
      <c r="E26274" s="33" t="n"/>
      <c r="F26274" s="33" t="n"/>
      <c r="G26274" s="33" t="n"/>
      <c r="H26274" s="33" t="n"/>
    </row>
    <row r="26275" ht="16" customHeight="1">
      <c r="C26275" s="29" t="n"/>
      <c r="D26275" s="31" t="inlineStr">
        <is>
          <t>40–44</t>
        </is>
      </c>
      <c r="E26275" s="33" t="n"/>
      <c r="F26275" s="33" t="n"/>
      <c r="G26275" s="33" t="n"/>
      <c r="H26275" s="33" t="n"/>
    </row>
    <row r="26276" ht="16" customHeight="1">
      <c r="C26276" s="29" t="n"/>
      <c r="D26276" s="31" t="inlineStr">
        <is>
          <t>45–49</t>
        </is>
      </c>
      <c r="E26276" s="33" t="n"/>
      <c r="F26276" s="33" t="n"/>
      <c r="G26276" s="33" t="n"/>
      <c r="H26276" s="33" t="n"/>
    </row>
    <row r="26277" ht="16" customHeight="1">
      <c r="C26277" s="29" t="n"/>
      <c r="D26277" s="31" t="inlineStr">
        <is>
          <t>50–54</t>
        </is>
      </c>
      <c r="E26277" s="33" t="n"/>
      <c r="F26277" s="33" t="n"/>
      <c r="G26277" s="33" t="n"/>
      <c r="H26277" s="33" t="n"/>
    </row>
    <row r="26278" ht="16" customHeight="1">
      <c r="C26278" s="29" t="n"/>
      <c r="D26278" s="31" t="inlineStr">
        <is>
          <t>55–59</t>
        </is>
      </c>
      <c r="E26278" s="33" t="n"/>
      <c r="F26278" s="33" t="n"/>
      <c r="G26278" s="33" t="n"/>
      <c r="H26278" s="33" t="n"/>
    </row>
    <row r="26279" ht="16" customHeight="1">
      <c r="C26279" s="29" t="n"/>
      <c r="D26279" s="31" t="inlineStr">
        <is>
          <t>60–64</t>
        </is>
      </c>
      <c r="E26279" s="33" t="n"/>
      <c r="F26279" s="33" t="n"/>
      <c r="G26279" s="33" t="n"/>
      <c r="H26279" s="33" t="n"/>
    </row>
    <row r="26280" ht="16" customHeight="1">
      <c r="C26280" s="29" t="n"/>
      <c r="D26280" s="31" t="inlineStr">
        <is>
          <t>65–69</t>
        </is>
      </c>
      <c r="E26280" s="33" t="n"/>
      <c r="F26280" s="33" t="n"/>
      <c r="G26280" s="33" t="n"/>
      <c r="H26280" s="33" t="n"/>
    </row>
    <row r="26281" ht="16" customHeight="1">
      <c r="C26281" s="29" t="n"/>
      <c r="D26281" s="31" t="inlineStr">
        <is>
          <t>70–74</t>
        </is>
      </c>
      <c r="E26281" s="33" t="n"/>
      <c r="F26281" s="33" t="n"/>
      <c r="G26281" s="33" t="n"/>
      <c r="H26281" s="33" t="n"/>
    </row>
    <row r="26282" ht="16" customHeight="1">
      <c r="C26282" s="29" t="n"/>
      <c r="D26282" s="31" t="inlineStr">
        <is>
          <t>75–79</t>
        </is>
      </c>
      <c r="E26282" s="33" t="n"/>
      <c r="F26282" s="33" t="n"/>
      <c r="G26282" s="33" t="n"/>
      <c r="H26282" s="33" t="n"/>
    </row>
    <row r="26283" ht="16" customHeight="1">
      <c r="C26283" s="29" t="n"/>
      <c r="D26283" s="31" t="inlineStr">
        <is>
          <t>80–84</t>
        </is>
      </c>
      <c r="E26283" s="33" t="n"/>
      <c r="F26283" s="33" t="n"/>
      <c r="G26283" s="33" t="n"/>
      <c r="H26283" s="33" t="n"/>
    </row>
    <row r="26284" ht="16" customHeight="1">
      <c r="C26284" s="29" t="n"/>
      <c r="D26284" s="31" t="inlineStr">
        <is>
          <t>85+</t>
        </is>
      </c>
      <c r="E26284" s="33" t="n"/>
      <c r="F26284" s="33" t="n"/>
      <c r="G26284" s="33" t="n"/>
      <c r="H26284" s="33" t="n"/>
    </row>
    <row r="26285" ht="16" customHeight="1">
      <c r="A26285" s="29">
        <f>A26267+1</f>
        <v/>
      </c>
      <c r="C26285" s="29" t="n"/>
      <c r="D26285" s="31" t="inlineStr">
        <is>
          <t>0–4</t>
        </is>
      </c>
      <c r="E26285" s="33" t="n"/>
      <c r="F26285" s="33" t="n"/>
      <c r="G26285" s="33" t="n"/>
      <c r="H26285" s="33" t="n"/>
    </row>
    <row r="26286" ht="13.75" customHeight="1">
      <c r="C26286" s="29" t="n"/>
      <c r="D26286" s="31" t="inlineStr">
        <is>
          <t>5–9</t>
        </is>
      </c>
      <c r="E26286" s="33" t="n"/>
      <c r="F26286" s="33" t="n"/>
      <c r="G26286" s="33" t="n"/>
      <c r="H26286" s="33" t="n"/>
    </row>
    <row r="26287" ht="16" customHeight="1">
      <c r="C26287" s="29" t="n"/>
      <c r="D26287" s="31" t="inlineStr">
        <is>
          <t>10–14</t>
        </is>
      </c>
      <c r="E26287" s="33" t="n"/>
      <c r="F26287" s="33" t="n"/>
      <c r="G26287" s="33" t="n"/>
      <c r="H26287" s="33" t="n"/>
    </row>
    <row r="26288" ht="16" customHeight="1">
      <c r="C26288" s="29" t="n"/>
      <c r="D26288" s="31" t="inlineStr">
        <is>
          <t>15–19</t>
        </is>
      </c>
      <c r="E26288" s="33" t="n"/>
      <c r="F26288" s="33" t="n"/>
      <c r="G26288" s="33" t="n"/>
      <c r="H26288" s="33" t="n"/>
    </row>
    <row r="26289" ht="16" customHeight="1">
      <c r="C26289" s="29" t="n"/>
      <c r="D26289" s="31" t="inlineStr">
        <is>
          <t>20–24</t>
        </is>
      </c>
      <c r="E26289" s="33" t="n"/>
      <c r="F26289" s="33" t="n"/>
      <c r="G26289" s="33" t="n"/>
      <c r="H26289" s="33" t="n"/>
    </row>
    <row r="26290" ht="16" customHeight="1">
      <c r="C26290" s="29" t="n"/>
      <c r="D26290" s="31" t="inlineStr">
        <is>
          <t>25–29</t>
        </is>
      </c>
      <c r="E26290" s="33" t="n"/>
      <c r="F26290" s="33" t="n"/>
      <c r="G26290" s="33" t="n"/>
      <c r="H26290" s="33" t="n"/>
    </row>
    <row r="26291" ht="16" customHeight="1">
      <c r="C26291" s="29" t="n"/>
      <c r="D26291" s="31" t="inlineStr">
        <is>
          <t>30–34</t>
        </is>
      </c>
      <c r="E26291" s="33" t="n"/>
      <c r="F26291" s="33" t="n"/>
      <c r="G26291" s="33" t="n"/>
      <c r="H26291" s="33" t="n"/>
    </row>
    <row r="26292" ht="16" customHeight="1">
      <c r="C26292" s="29" t="n"/>
      <c r="D26292" s="31" t="inlineStr">
        <is>
          <t>35–39</t>
        </is>
      </c>
      <c r="E26292" s="33" t="n"/>
      <c r="F26292" s="33" t="n"/>
      <c r="G26292" s="33" t="n"/>
      <c r="H26292" s="33" t="n"/>
    </row>
    <row r="26293" ht="16" customHeight="1">
      <c r="C26293" s="29" t="n"/>
      <c r="D26293" s="31" t="inlineStr">
        <is>
          <t>40–44</t>
        </is>
      </c>
      <c r="E26293" s="33" t="n"/>
      <c r="F26293" s="33" t="n"/>
      <c r="G26293" s="33" t="n"/>
      <c r="H26293" s="33" t="n"/>
    </row>
    <row r="26294" ht="16" customHeight="1">
      <c r="C26294" s="29" t="n"/>
      <c r="D26294" s="31" t="inlineStr">
        <is>
          <t>45–49</t>
        </is>
      </c>
      <c r="E26294" s="33" t="n"/>
      <c r="F26294" s="33" t="n"/>
      <c r="G26294" s="33" t="n"/>
      <c r="H26294" s="33" t="n"/>
    </row>
    <row r="26295" ht="16" customHeight="1">
      <c r="C26295" s="29" t="n"/>
      <c r="D26295" s="31" t="inlineStr">
        <is>
          <t>50–54</t>
        </is>
      </c>
      <c r="E26295" s="33" t="n"/>
      <c r="F26295" s="33" t="n"/>
      <c r="G26295" s="33" t="n"/>
      <c r="H26295" s="33" t="n"/>
    </row>
    <row r="26296" ht="16" customHeight="1">
      <c r="C26296" s="29" t="n"/>
      <c r="D26296" s="31" t="inlineStr">
        <is>
          <t>55–59</t>
        </is>
      </c>
      <c r="E26296" s="33" t="n"/>
      <c r="F26296" s="33" t="n"/>
      <c r="G26296" s="33" t="n"/>
      <c r="H26296" s="33" t="n"/>
    </row>
    <row r="26297" ht="16" customHeight="1">
      <c r="C26297" s="29" t="n"/>
      <c r="D26297" s="31" t="inlineStr">
        <is>
          <t>60–64</t>
        </is>
      </c>
      <c r="E26297" s="33" t="n"/>
      <c r="F26297" s="33" t="n"/>
      <c r="G26297" s="33" t="n"/>
      <c r="H26297" s="33" t="n"/>
    </row>
    <row r="26298" ht="16" customHeight="1">
      <c r="C26298" s="29" t="n"/>
      <c r="D26298" s="31" t="inlineStr">
        <is>
          <t>65–69</t>
        </is>
      </c>
      <c r="E26298" s="33" t="n"/>
      <c r="F26298" s="33" t="n"/>
      <c r="G26298" s="33" t="n"/>
      <c r="H26298" s="33" t="n"/>
    </row>
    <row r="26299" ht="16" customHeight="1">
      <c r="C26299" s="29" t="n"/>
      <c r="D26299" s="31" t="inlineStr">
        <is>
          <t>70–74</t>
        </is>
      </c>
      <c r="E26299" s="33" t="n"/>
      <c r="F26299" s="33" t="n"/>
      <c r="G26299" s="33" t="n"/>
      <c r="H26299" s="33" t="n"/>
    </row>
    <row r="26300" ht="16" customHeight="1">
      <c r="C26300" s="29" t="n"/>
      <c r="D26300" s="31" t="inlineStr">
        <is>
          <t>75–79</t>
        </is>
      </c>
      <c r="E26300" s="33" t="n"/>
      <c r="F26300" s="33" t="n"/>
      <c r="G26300" s="33" t="n"/>
      <c r="H26300" s="33" t="n"/>
    </row>
    <row r="26301" ht="16" customHeight="1">
      <c r="C26301" s="29" t="n"/>
      <c r="D26301" s="31" t="inlineStr">
        <is>
          <t>80–84</t>
        </is>
      </c>
      <c r="E26301" s="33" t="n"/>
      <c r="F26301" s="33" t="n"/>
      <c r="G26301" s="33" t="n"/>
      <c r="H26301" s="33" t="n"/>
    </row>
    <row r="26302" ht="16" customHeight="1">
      <c r="C26302" s="29" t="n"/>
      <c r="D26302" s="31" t="inlineStr">
        <is>
          <t>85+</t>
        </is>
      </c>
      <c r="E26302" s="33" t="n"/>
      <c r="F26302" s="33" t="n"/>
      <c r="G26302" s="33" t="n"/>
      <c r="H26302" s="33" t="n"/>
    </row>
    <row r="26303" ht="16" customHeight="1">
      <c r="A26303" s="29">
        <f>A26285+1</f>
        <v/>
      </c>
      <c r="C26303" s="29" t="n"/>
      <c r="D26303" s="31" t="inlineStr">
        <is>
          <t>0–4</t>
        </is>
      </c>
      <c r="E26303" s="33" t="n"/>
      <c r="F26303" s="33" t="n"/>
      <c r="G26303" s="33" t="n"/>
      <c r="H26303" s="33" t="n"/>
    </row>
    <row r="26304" ht="13.75" customHeight="1">
      <c r="C26304" s="29" t="n"/>
      <c r="D26304" s="31" t="inlineStr">
        <is>
          <t>5–9</t>
        </is>
      </c>
      <c r="E26304" s="33" t="n"/>
      <c r="F26304" s="33" t="n"/>
      <c r="G26304" s="33" t="n"/>
      <c r="H26304" s="33" t="n"/>
    </row>
    <row r="26305" ht="16" customHeight="1">
      <c r="C26305" s="29" t="n"/>
      <c r="D26305" s="31" t="inlineStr">
        <is>
          <t>10–14</t>
        </is>
      </c>
      <c r="E26305" s="33" t="n"/>
      <c r="F26305" s="33" t="n"/>
      <c r="G26305" s="33" t="n"/>
      <c r="H26305" s="33" t="n"/>
    </row>
    <row r="26306" ht="16" customHeight="1">
      <c r="C26306" s="29" t="n"/>
      <c r="D26306" s="31" t="inlineStr">
        <is>
          <t>15–19</t>
        </is>
      </c>
      <c r="E26306" s="33" t="n"/>
      <c r="F26306" s="33" t="n"/>
      <c r="G26306" s="33" t="n"/>
      <c r="H26306" s="33" t="n"/>
    </row>
    <row r="26307" ht="16" customHeight="1">
      <c r="C26307" s="29" t="n"/>
      <c r="D26307" s="31" t="inlineStr">
        <is>
          <t>20–24</t>
        </is>
      </c>
      <c r="E26307" s="33" t="n"/>
      <c r="F26307" s="33" t="n"/>
      <c r="G26307" s="33" t="n"/>
      <c r="H26307" s="33" t="n"/>
    </row>
    <row r="26308" ht="16" customHeight="1">
      <c r="C26308" s="29" t="n"/>
      <c r="D26308" s="31" t="inlineStr">
        <is>
          <t>25–29</t>
        </is>
      </c>
      <c r="E26308" s="33" t="n"/>
      <c r="F26308" s="33" t="n"/>
      <c r="G26308" s="33" t="n"/>
      <c r="H26308" s="33" t="n"/>
    </row>
    <row r="26309" ht="16" customHeight="1">
      <c r="C26309" s="29" t="n"/>
      <c r="D26309" s="31" t="inlineStr">
        <is>
          <t>30–34</t>
        </is>
      </c>
      <c r="E26309" s="33" t="n"/>
      <c r="F26309" s="33" t="n"/>
      <c r="G26309" s="33" t="n"/>
      <c r="H26309" s="33" t="n"/>
    </row>
    <row r="26310" ht="16" customHeight="1">
      <c r="C26310" s="29" t="n"/>
      <c r="D26310" s="31" t="inlineStr">
        <is>
          <t>35–39</t>
        </is>
      </c>
      <c r="E26310" s="33" t="n"/>
      <c r="F26310" s="33" t="n"/>
      <c r="G26310" s="33" t="n"/>
      <c r="H26310" s="33" t="n"/>
    </row>
    <row r="26311" ht="16" customHeight="1">
      <c r="C26311" s="29" t="n"/>
      <c r="D26311" s="31" t="inlineStr">
        <is>
          <t>40–44</t>
        </is>
      </c>
      <c r="E26311" s="33" t="n"/>
      <c r="F26311" s="33" t="n"/>
      <c r="G26311" s="33" t="n"/>
      <c r="H26311" s="33" t="n"/>
    </row>
    <row r="26312" ht="16" customHeight="1">
      <c r="C26312" s="29" t="n"/>
      <c r="D26312" s="31" t="inlineStr">
        <is>
          <t>45–49</t>
        </is>
      </c>
      <c r="E26312" s="33" t="n"/>
      <c r="F26312" s="33" t="n"/>
      <c r="G26312" s="33" t="n"/>
      <c r="H26312" s="33" t="n"/>
    </row>
    <row r="26313" ht="16" customHeight="1">
      <c r="C26313" s="29" t="n"/>
      <c r="D26313" s="31" t="inlineStr">
        <is>
          <t>50–54</t>
        </is>
      </c>
      <c r="E26313" s="33" t="n"/>
      <c r="F26313" s="33" t="n"/>
      <c r="G26313" s="33" t="n"/>
      <c r="H26313" s="33" t="n"/>
    </row>
    <row r="26314" ht="16" customHeight="1">
      <c r="C26314" s="29" t="n"/>
      <c r="D26314" s="31" t="inlineStr">
        <is>
          <t>55–59</t>
        </is>
      </c>
      <c r="E26314" s="33" t="n"/>
      <c r="F26314" s="33" t="n"/>
      <c r="G26314" s="33" t="n"/>
      <c r="H26314" s="33" t="n"/>
    </row>
    <row r="26315" ht="16" customHeight="1">
      <c r="C26315" s="29" t="n"/>
      <c r="D26315" s="31" t="inlineStr">
        <is>
          <t>60–64</t>
        </is>
      </c>
      <c r="E26315" s="33" t="n"/>
      <c r="F26315" s="33" t="n"/>
      <c r="G26315" s="33" t="n"/>
      <c r="H26315" s="33" t="n"/>
    </row>
    <row r="26316" ht="16" customHeight="1">
      <c r="C26316" s="29" t="n"/>
      <c r="D26316" s="31" t="inlineStr">
        <is>
          <t>65–69</t>
        </is>
      </c>
      <c r="E26316" s="33" t="n"/>
      <c r="F26316" s="33" t="n"/>
      <c r="G26316" s="33" t="n"/>
      <c r="H26316" s="33" t="n"/>
    </row>
    <row r="26317" ht="16" customHeight="1">
      <c r="C26317" s="29" t="n"/>
      <c r="D26317" s="31" t="inlineStr">
        <is>
          <t>70–74</t>
        </is>
      </c>
      <c r="E26317" s="33" t="n"/>
      <c r="F26317" s="33" t="n"/>
      <c r="G26317" s="33" t="n"/>
      <c r="H26317" s="33" t="n"/>
    </row>
    <row r="26318" ht="16" customHeight="1">
      <c r="C26318" s="29" t="n"/>
      <c r="D26318" s="31" t="inlineStr">
        <is>
          <t>75–79</t>
        </is>
      </c>
      <c r="E26318" s="33" t="n"/>
      <c r="F26318" s="33" t="n"/>
      <c r="G26318" s="33" t="n"/>
      <c r="H26318" s="33" t="n"/>
    </row>
    <row r="26319" ht="16" customHeight="1">
      <c r="C26319" s="29" t="n"/>
      <c r="D26319" s="31" t="inlineStr">
        <is>
          <t>80–84</t>
        </is>
      </c>
      <c r="E26319" s="33" t="n"/>
      <c r="F26319" s="33" t="n"/>
      <c r="G26319" s="33" t="n"/>
      <c r="H26319" s="33" t="n"/>
    </row>
    <row r="26320" ht="16" customHeight="1">
      <c r="C26320" s="29" t="n"/>
      <c r="D26320" s="31" t="inlineStr">
        <is>
          <t>85+</t>
        </is>
      </c>
      <c r="E26320" s="33" t="n"/>
      <c r="F26320" s="33" t="n"/>
      <c r="G26320" s="33" t="n"/>
      <c r="H26320" s="33" t="n"/>
    </row>
    <row r="26321" ht="16" customHeight="1">
      <c r="A26321" s="29">
        <f>A26303+1</f>
        <v/>
      </c>
      <c r="C26321" s="29" t="n"/>
      <c r="D26321" s="31" t="inlineStr">
        <is>
          <t>0–4</t>
        </is>
      </c>
      <c r="E26321" s="33" t="n"/>
      <c r="F26321" s="33" t="n"/>
      <c r="G26321" s="33" t="n"/>
      <c r="H26321" s="33" t="n"/>
    </row>
    <row r="26322" ht="13.75" customHeight="1">
      <c r="C26322" s="29" t="n"/>
      <c r="D26322" s="31" t="inlineStr">
        <is>
          <t>5–9</t>
        </is>
      </c>
      <c r="E26322" s="33" t="n"/>
      <c r="F26322" s="33" t="n"/>
      <c r="G26322" s="33" t="n"/>
      <c r="H26322" s="33" t="n"/>
    </row>
    <row r="26323" ht="16" customHeight="1">
      <c r="C26323" s="29" t="n"/>
      <c r="D26323" s="31" t="inlineStr">
        <is>
          <t>10–14</t>
        </is>
      </c>
      <c r="E26323" s="33" t="n"/>
      <c r="F26323" s="33" t="n"/>
      <c r="G26323" s="33" t="n"/>
      <c r="H26323" s="33" t="n"/>
    </row>
    <row r="26324" ht="16" customHeight="1">
      <c r="C26324" s="29" t="n"/>
      <c r="D26324" s="31" t="inlineStr">
        <is>
          <t>15–19</t>
        </is>
      </c>
      <c r="E26324" s="33" t="n"/>
      <c r="F26324" s="33" t="n"/>
      <c r="G26324" s="33" t="n"/>
      <c r="H26324" s="33" t="n"/>
    </row>
    <row r="26325" ht="16" customHeight="1">
      <c r="C26325" s="29" t="n"/>
      <c r="D26325" s="31" t="inlineStr">
        <is>
          <t>20–24</t>
        </is>
      </c>
      <c r="E26325" s="33" t="n"/>
      <c r="F26325" s="33" t="n"/>
      <c r="G26325" s="33" t="n"/>
      <c r="H26325" s="33" t="n"/>
    </row>
    <row r="26326" ht="16" customHeight="1">
      <c r="C26326" s="29" t="n"/>
      <c r="D26326" s="31" t="inlineStr">
        <is>
          <t>25–29</t>
        </is>
      </c>
      <c r="E26326" s="33" t="n"/>
      <c r="F26326" s="33" t="n"/>
      <c r="G26326" s="33" t="n"/>
      <c r="H26326" s="33" t="n"/>
    </row>
    <row r="26327" ht="16" customHeight="1">
      <c r="C26327" s="29" t="n"/>
      <c r="D26327" s="31" t="inlineStr">
        <is>
          <t>30–34</t>
        </is>
      </c>
      <c r="E26327" s="33" t="n"/>
      <c r="F26327" s="33" t="n"/>
      <c r="G26327" s="33" t="n"/>
      <c r="H26327" s="33" t="n"/>
    </row>
    <row r="26328" ht="16" customHeight="1">
      <c r="C26328" s="29" t="n"/>
      <c r="D26328" s="31" t="inlineStr">
        <is>
          <t>35–39</t>
        </is>
      </c>
      <c r="E26328" s="33" t="n"/>
      <c r="F26328" s="33" t="n"/>
      <c r="G26328" s="33" t="n"/>
      <c r="H26328" s="33" t="n"/>
    </row>
    <row r="26329" ht="16" customHeight="1">
      <c r="C26329" s="29" t="n"/>
      <c r="D26329" s="31" t="inlineStr">
        <is>
          <t>40–44</t>
        </is>
      </c>
      <c r="E26329" s="33" t="n"/>
      <c r="F26329" s="33" t="n"/>
      <c r="G26329" s="33" t="n"/>
      <c r="H26329" s="33" t="n"/>
    </row>
    <row r="26330" ht="16" customHeight="1">
      <c r="C26330" s="29" t="n"/>
      <c r="D26330" s="31" t="inlineStr">
        <is>
          <t>45–49</t>
        </is>
      </c>
      <c r="E26330" s="33" t="n"/>
      <c r="F26330" s="33" t="n"/>
      <c r="G26330" s="33" t="n"/>
      <c r="H26330" s="33" t="n"/>
    </row>
    <row r="26331" ht="16" customHeight="1">
      <c r="C26331" s="29" t="n"/>
      <c r="D26331" s="31" t="inlineStr">
        <is>
          <t>50–54</t>
        </is>
      </c>
      <c r="E26331" s="33" t="n"/>
      <c r="F26331" s="33" t="n"/>
      <c r="G26331" s="33" t="n"/>
      <c r="H26331" s="33" t="n"/>
    </row>
    <row r="26332" ht="16" customHeight="1">
      <c r="C26332" s="29" t="n"/>
      <c r="D26332" s="31" t="inlineStr">
        <is>
          <t>55–59</t>
        </is>
      </c>
      <c r="E26332" s="33" t="n"/>
      <c r="F26332" s="33" t="n"/>
      <c r="G26332" s="33" t="n"/>
      <c r="H26332" s="33" t="n"/>
    </row>
    <row r="26333" ht="16" customHeight="1">
      <c r="C26333" s="29" t="n"/>
      <c r="D26333" s="31" t="inlineStr">
        <is>
          <t>60–64</t>
        </is>
      </c>
      <c r="E26333" s="33" t="n"/>
      <c r="F26333" s="33" t="n"/>
      <c r="G26333" s="33" t="n"/>
      <c r="H26333" s="33" t="n"/>
    </row>
    <row r="26334" ht="16" customHeight="1">
      <c r="C26334" s="29" t="n"/>
      <c r="D26334" s="31" t="inlineStr">
        <is>
          <t>65–69</t>
        </is>
      </c>
      <c r="E26334" s="33" t="n"/>
      <c r="F26334" s="33" t="n"/>
      <c r="G26334" s="33" t="n"/>
      <c r="H26334" s="33" t="n"/>
    </row>
    <row r="26335" ht="16" customHeight="1">
      <c r="C26335" s="29" t="n"/>
      <c r="D26335" s="31" t="inlineStr">
        <is>
          <t>70–74</t>
        </is>
      </c>
      <c r="E26335" s="33" t="n"/>
      <c r="F26335" s="33" t="n"/>
      <c r="G26335" s="33" t="n"/>
      <c r="H26335" s="33" t="n"/>
    </row>
    <row r="26336" ht="16" customHeight="1">
      <c r="C26336" s="29" t="n"/>
      <c r="D26336" s="31" t="inlineStr">
        <is>
          <t>75–79</t>
        </is>
      </c>
      <c r="E26336" s="33" t="n"/>
      <c r="F26336" s="33" t="n"/>
      <c r="G26336" s="33" t="n"/>
      <c r="H26336" s="33" t="n"/>
    </row>
    <row r="26337" ht="16" customHeight="1">
      <c r="C26337" s="29" t="n"/>
      <c r="D26337" s="31" t="inlineStr">
        <is>
          <t>80–84</t>
        </is>
      </c>
      <c r="E26337" s="33" t="n"/>
      <c r="F26337" s="33" t="n"/>
      <c r="G26337" s="33" t="n"/>
      <c r="H26337" s="33" t="n"/>
    </row>
    <row r="26338" ht="16" customHeight="1">
      <c r="C26338" s="29" t="n"/>
      <c r="D26338" s="31" t="inlineStr">
        <is>
          <t>85+</t>
        </is>
      </c>
      <c r="E26338" s="33" t="n"/>
      <c r="F26338" s="33" t="n"/>
      <c r="G26338" s="33" t="n"/>
      <c r="H26338" s="33" t="n"/>
    </row>
    <row r="26339" ht="16" customHeight="1">
      <c r="A26339" s="29">
        <f>A26321+1</f>
        <v/>
      </c>
      <c r="C26339" s="29" t="n"/>
      <c r="D26339" s="31" t="inlineStr">
        <is>
          <t>0–4</t>
        </is>
      </c>
      <c r="E26339" s="33" t="n"/>
      <c r="F26339" s="33" t="n"/>
      <c r="G26339" s="33" t="n"/>
      <c r="H26339" s="33" t="n"/>
    </row>
    <row r="26340" ht="13.75" customHeight="1">
      <c r="C26340" s="29" t="n"/>
      <c r="D26340" s="31" t="inlineStr">
        <is>
          <t>5–9</t>
        </is>
      </c>
      <c r="E26340" s="33" t="n"/>
      <c r="F26340" s="33" t="n"/>
      <c r="G26340" s="33" t="n"/>
      <c r="H26340" s="33" t="n"/>
    </row>
    <row r="26341" ht="16" customHeight="1">
      <c r="C26341" s="29" t="n"/>
      <c r="D26341" s="31" t="inlineStr">
        <is>
          <t>10–14</t>
        </is>
      </c>
      <c r="E26341" s="33" t="n"/>
      <c r="F26341" s="33" t="n"/>
      <c r="G26341" s="33" t="n"/>
      <c r="H26341" s="33" t="n"/>
    </row>
    <row r="26342" ht="16" customHeight="1">
      <c r="C26342" s="29" t="n"/>
      <c r="D26342" s="31" t="inlineStr">
        <is>
          <t>15–19</t>
        </is>
      </c>
      <c r="E26342" s="33" t="n"/>
      <c r="F26342" s="33" t="n"/>
      <c r="G26342" s="33" t="n"/>
      <c r="H26342" s="33" t="n"/>
    </row>
    <row r="26343" ht="16" customHeight="1">
      <c r="C26343" s="29" t="n"/>
      <c r="D26343" s="31" t="inlineStr">
        <is>
          <t>20–24</t>
        </is>
      </c>
      <c r="E26343" s="33" t="n"/>
      <c r="F26343" s="33" t="n"/>
      <c r="G26343" s="33" t="n"/>
      <c r="H26343" s="33" t="n"/>
    </row>
    <row r="26344" ht="16" customHeight="1">
      <c r="C26344" s="29" t="n"/>
      <c r="D26344" s="31" t="inlineStr">
        <is>
          <t>25–29</t>
        </is>
      </c>
      <c r="E26344" s="33" t="n"/>
      <c r="F26344" s="33" t="n"/>
      <c r="G26344" s="33" t="n"/>
      <c r="H26344" s="33" t="n"/>
    </row>
    <row r="26345" ht="16" customHeight="1">
      <c r="C26345" s="29" t="n"/>
      <c r="D26345" s="31" t="inlineStr">
        <is>
          <t>30–34</t>
        </is>
      </c>
      <c r="E26345" s="33" t="n"/>
      <c r="F26345" s="33" t="n"/>
      <c r="G26345" s="33" t="n"/>
      <c r="H26345" s="33" t="n"/>
    </row>
    <row r="26346" ht="16" customHeight="1">
      <c r="C26346" s="29" t="n"/>
      <c r="D26346" s="31" t="inlineStr">
        <is>
          <t>35–39</t>
        </is>
      </c>
      <c r="E26346" s="33" t="n"/>
      <c r="F26346" s="33" t="n"/>
      <c r="G26346" s="33" t="n"/>
      <c r="H26346" s="33" t="n"/>
    </row>
    <row r="26347" ht="16" customHeight="1">
      <c r="C26347" s="29" t="n"/>
      <c r="D26347" s="31" t="inlineStr">
        <is>
          <t>40–44</t>
        </is>
      </c>
      <c r="E26347" s="33" t="n"/>
      <c r="F26347" s="33" t="n"/>
      <c r="G26347" s="33" t="n"/>
      <c r="H26347" s="33" t="n"/>
    </row>
    <row r="26348" ht="16" customHeight="1">
      <c r="C26348" s="29" t="n"/>
      <c r="D26348" s="31" t="inlineStr">
        <is>
          <t>45–49</t>
        </is>
      </c>
      <c r="E26348" s="33" t="n"/>
      <c r="F26348" s="33" t="n"/>
      <c r="G26348" s="33" t="n"/>
      <c r="H26348" s="33" t="n"/>
    </row>
    <row r="26349" ht="16" customHeight="1">
      <c r="C26349" s="29" t="n"/>
      <c r="D26349" s="31" t="inlineStr">
        <is>
          <t>50–54</t>
        </is>
      </c>
      <c r="E26349" s="33" t="n"/>
      <c r="F26349" s="33" t="n"/>
      <c r="G26349" s="33" t="n"/>
      <c r="H26349" s="33" t="n"/>
    </row>
    <row r="26350" ht="16" customHeight="1">
      <c r="C26350" s="29" t="n"/>
      <c r="D26350" s="31" t="inlineStr">
        <is>
          <t>55–59</t>
        </is>
      </c>
      <c r="E26350" s="33" t="n"/>
      <c r="F26350" s="33" t="n"/>
      <c r="G26350" s="33" t="n"/>
      <c r="H26350" s="33" t="n"/>
    </row>
    <row r="26351" ht="16" customHeight="1">
      <c r="C26351" s="29" t="n"/>
      <c r="D26351" s="31" t="inlineStr">
        <is>
          <t>60–64</t>
        </is>
      </c>
      <c r="E26351" s="33" t="n"/>
      <c r="F26351" s="33" t="n"/>
      <c r="G26351" s="33" t="n"/>
      <c r="H26351" s="33" t="n"/>
    </row>
    <row r="26352" ht="16" customHeight="1">
      <c r="C26352" s="29" t="n"/>
      <c r="D26352" s="31" t="inlineStr">
        <is>
          <t>65–69</t>
        </is>
      </c>
      <c r="E26352" s="33" t="n"/>
      <c r="F26352" s="33" t="n"/>
      <c r="G26352" s="33" t="n"/>
      <c r="H26352" s="33" t="n"/>
    </row>
    <row r="26353" ht="16" customHeight="1">
      <c r="C26353" s="29" t="n"/>
      <c r="D26353" s="31" t="inlineStr">
        <is>
          <t>70–74</t>
        </is>
      </c>
      <c r="E26353" s="33" t="n"/>
      <c r="F26353" s="33" t="n"/>
      <c r="G26353" s="33" t="n"/>
      <c r="H26353" s="33" t="n"/>
    </row>
    <row r="26354" ht="16" customHeight="1">
      <c r="C26354" s="29" t="n"/>
      <c r="D26354" s="31" t="inlineStr">
        <is>
          <t>75–79</t>
        </is>
      </c>
      <c r="E26354" s="33" t="n"/>
      <c r="F26354" s="33" t="n"/>
      <c r="G26354" s="33" t="n"/>
      <c r="H26354" s="33" t="n"/>
    </row>
    <row r="26355" ht="16" customHeight="1">
      <c r="C26355" s="29" t="n"/>
      <c r="D26355" s="31" t="inlineStr">
        <is>
          <t>80–84</t>
        </is>
      </c>
      <c r="E26355" s="33" t="n"/>
      <c r="F26355" s="33" t="n"/>
      <c r="G26355" s="33" t="n"/>
      <c r="H26355" s="33" t="n"/>
    </row>
    <row r="26356" ht="16" customHeight="1">
      <c r="C26356" s="29" t="n"/>
      <c r="D26356" s="31" t="inlineStr">
        <is>
          <t>85+</t>
        </is>
      </c>
      <c r="E26356" s="33" t="n"/>
      <c r="F26356" s="33" t="n"/>
      <c r="G26356" s="33" t="n"/>
      <c r="H26356" s="33" t="n"/>
    </row>
    <row r="26357" ht="16" customHeight="1">
      <c r="A26357" s="29">
        <f>A26339+1</f>
        <v/>
      </c>
      <c r="C26357" s="29" t="n"/>
      <c r="D26357" s="31" t="inlineStr">
        <is>
          <t>0–4</t>
        </is>
      </c>
      <c r="E26357" s="33" t="n"/>
      <c r="F26357" s="33" t="n"/>
      <c r="G26357" s="33" t="n"/>
      <c r="H26357" s="33" t="n"/>
    </row>
    <row r="26358" ht="13.75" customHeight="1">
      <c r="C26358" s="29" t="n"/>
      <c r="D26358" s="31" t="inlineStr">
        <is>
          <t>5–9</t>
        </is>
      </c>
      <c r="E26358" s="33" t="n"/>
      <c r="F26358" s="33" t="n"/>
      <c r="G26358" s="33" t="n"/>
      <c r="H26358" s="33" t="n"/>
    </row>
    <row r="26359" ht="16" customHeight="1">
      <c r="C26359" s="29" t="n"/>
      <c r="D26359" s="31" t="inlineStr">
        <is>
          <t>10–14</t>
        </is>
      </c>
      <c r="E26359" s="33" t="n"/>
      <c r="F26359" s="33" t="n"/>
      <c r="G26359" s="33" t="n"/>
      <c r="H26359" s="33" t="n"/>
    </row>
    <row r="26360" ht="16" customHeight="1">
      <c r="C26360" s="29" t="n"/>
      <c r="D26360" s="31" t="inlineStr">
        <is>
          <t>15–19</t>
        </is>
      </c>
      <c r="E26360" s="33" t="n"/>
      <c r="F26360" s="33" t="n"/>
      <c r="G26360" s="33" t="n"/>
      <c r="H26360" s="33" t="n"/>
    </row>
    <row r="26361" ht="16" customHeight="1">
      <c r="C26361" s="29" t="n"/>
      <c r="D26361" s="31" t="inlineStr">
        <is>
          <t>20–24</t>
        </is>
      </c>
      <c r="E26361" s="33" t="n"/>
      <c r="F26361" s="33" t="n"/>
      <c r="G26361" s="33" t="n"/>
      <c r="H26361" s="33" t="n"/>
    </row>
    <row r="26362" ht="16" customHeight="1">
      <c r="C26362" s="29" t="n"/>
      <c r="D26362" s="31" t="inlineStr">
        <is>
          <t>25–29</t>
        </is>
      </c>
      <c r="E26362" s="33" t="n"/>
      <c r="F26362" s="33" t="n"/>
      <c r="G26362" s="33" t="n"/>
      <c r="H26362" s="33" t="n"/>
    </row>
    <row r="26363" ht="16" customHeight="1">
      <c r="C26363" s="29" t="n"/>
      <c r="D26363" s="31" t="inlineStr">
        <is>
          <t>30–34</t>
        </is>
      </c>
      <c r="E26363" s="33" t="n"/>
      <c r="F26363" s="33" t="n"/>
      <c r="G26363" s="33" t="n"/>
      <c r="H26363" s="33" t="n"/>
    </row>
    <row r="26364" ht="16" customHeight="1">
      <c r="C26364" s="29" t="n"/>
      <c r="D26364" s="31" t="inlineStr">
        <is>
          <t>35–39</t>
        </is>
      </c>
      <c r="E26364" s="33" t="n"/>
      <c r="F26364" s="33" t="n"/>
      <c r="G26364" s="33" t="n"/>
      <c r="H26364" s="33" t="n"/>
    </row>
    <row r="26365" ht="16" customHeight="1">
      <c r="C26365" s="29" t="n"/>
      <c r="D26365" s="31" t="inlineStr">
        <is>
          <t>40–44</t>
        </is>
      </c>
      <c r="E26365" s="33" t="n"/>
      <c r="F26365" s="33" t="n"/>
      <c r="G26365" s="33" t="n"/>
      <c r="H26365" s="33" t="n"/>
    </row>
    <row r="26366" ht="16" customHeight="1">
      <c r="C26366" s="29" t="n"/>
      <c r="D26366" s="31" t="inlineStr">
        <is>
          <t>45–49</t>
        </is>
      </c>
      <c r="E26366" s="33" t="n"/>
      <c r="F26366" s="33" t="n"/>
      <c r="G26366" s="33" t="n"/>
      <c r="H26366" s="33" t="n"/>
    </row>
    <row r="26367" ht="16" customHeight="1">
      <c r="C26367" s="29" t="n"/>
      <c r="D26367" s="31" t="inlineStr">
        <is>
          <t>50–54</t>
        </is>
      </c>
      <c r="E26367" s="33" t="n"/>
      <c r="F26367" s="33" t="n"/>
      <c r="G26367" s="33" t="n"/>
      <c r="H26367" s="33" t="n"/>
    </row>
    <row r="26368" ht="16" customHeight="1">
      <c r="C26368" s="29" t="n"/>
      <c r="D26368" s="31" t="inlineStr">
        <is>
          <t>55–59</t>
        </is>
      </c>
      <c r="E26368" s="33" t="n"/>
      <c r="F26368" s="33" t="n"/>
      <c r="G26368" s="33" t="n"/>
      <c r="H26368" s="33" t="n"/>
    </row>
    <row r="26369" ht="16" customHeight="1">
      <c r="C26369" s="29" t="n"/>
      <c r="D26369" s="31" t="inlineStr">
        <is>
          <t>60–64</t>
        </is>
      </c>
      <c r="E26369" s="33" t="n"/>
      <c r="F26369" s="33" t="n"/>
      <c r="G26369" s="33" t="n"/>
      <c r="H26369" s="33" t="n"/>
    </row>
    <row r="26370" ht="16" customHeight="1">
      <c r="C26370" s="29" t="n"/>
      <c r="D26370" s="31" t="inlineStr">
        <is>
          <t>65–69</t>
        </is>
      </c>
      <c r="E26370" s="33" t="n"/>
      <c r="F26370" s="33" t="n"/>
      <c r="G26370" s="33" t="n"/>
      <c r="H26370" s="33" t="n"/>
    </row>
    <row r="26371" ht="16" customHeight="1">
      <c r="C26371" s="29" t="n"/>
      <c r="D26371" s="31" t="inlineStr">
        <is>
          <t>70–74</t>
        </is>
      </c>
      <c r="E26371" s="33" t="n"/>
      <c r="F26371" s="33" t="n"/>
      <c r="G26371" s="33" t="n"/>
      <c r="H26371" s="33" t="n"/>
    </row>
    <row r="26372" ht="16" customHeight="1">
      <c r="C26372" s="29" t="n"/>
      <c r="D26372" s="31" t="inlineStr">
        <is>
          <t>75–79</t>
        </is>
      </c>
      <c r="E26372" s="33" t="n"/>
      <c r="F26372" s="33" t="n"/>
      <c r="G26372" s="33" t="n"/>
      <c r="H26372" s="33" t="n"/>
    </row>
    <row r="26373" ht="16" customHeight="1">
      <c r="C26373" s="29" t="n"/>
      <c r="D26373" s="31" t="inlineStr">
        <is>
          <t>80–84</t>
        </is>
      </c>
      <c r="E26373" s="33" t="n"/>
      <c r="F26373" s="33" t="n"/>
      <c r="G26373" s="33" t="n"/>
      <c r="H26373" s="33" t="n"/>
    </row>
    <row r="26374" ht="16" customHeight="1">
      <c r="C26374" s="29" t="n"/>
      <c r="D26374" s="31" t="inlineStr">
        <is>
          <t>85+</t>
        </is>
      </c>
      <c r="E26374" s="33" t="n"/>
      <c r="F26374" s="33" t="n"/>
      <c r="G26374" s="33" t="n"/>
      <c r="H26374" s="33" t="n"/>
    </row>
    <row r="26375" ht="16" customHeight="1">
      <c r="A26375" s="29">
        <f>A26357+1</f>
        <v/>
      </c>
      <c r="C26375" s="29" t="n"/>
      <c r="D26375" s="31" t="inlineStr">
        <is>
          <t>0–4</t>
        </is>
      </c>
      <c r="E26375" s="33" t="n"/>
      <c r="F26375" s="33" t="n"/>
      <c r="G26375" s="33" t="n"/>
      <c r="H26375" s="33" t="n"/>
    </row>
    <row r="26376" ht="13.75" customHeight="1">
      <c r="C26376" s="29" t="n"/>
      <c r="D26376" s="31" t="inlineStr">
        <is>
          <t>5–9</t>
        </is>
      </c>
      <c r="E26376" s="33" t="n"/>
      <c r="F26376" s="33" t="n"/>
      <c r="G26376" s="33" t="n"/>
      <c r="H26376" s="33" t="n"/>
    </row>
    <row r="26377" ht="16" customHeight="1">
      <c r="C26377" s="29" t="n"/>
      <c r="D26377" s="31" t="inlineStr">
        <is>
          <t>10–14</t>
        </is>
      </c>
      <c r="E26377" s="33" t="n"/>
      <c r="F26377" s="33" t="n"/>
      <c r="G26377" s="33" t="n"/>
      <c r="H26377" s="33" t="n"/>
    </row>
    <row r="26378" ht="16" customHeight="1">
      <c r="C26378" s="29" t="n"/>
      <c r="D26378" s="31" t="inlineStr">
        <is>
          <t>15–19</t>
        </is>
      </c>
      <c r="E26378" s="33" t="n"/>
      <c r="F26378" s="33" t="n"/>
      <c r="G26378" s="33" t="n"/>
      <c r="H26378" s="33" t="n"/>
    </row>
    <row r="26379" ht="16" customHeight="1">
      <c r="C26379" s="29" t="n"/>
      <c r="D26379" s="31" t="inlineStr">
        <is>
          <t>20–24</t>
        </is>
      </c>
      <c r="E26379" s="33" t="n"/>
      <c r="F26379" s="33" t="n"/>
      <c r="G26379" s="33" t="n"/>
      <c r="H26379" s="33" t="n"/>
    </row>
    <row r="26380" ht="16" customHeight="1">
      <c r="C26380" s="29" t="n"/>
      <c r="D26380" s="31" t="inlineStr">
        <is>
          <t>25–29</t>
        </is>
      </c>
      <c r="E26380" s="33" t="n"/>
      <c r="F26380" s="33" t="n"/>
      <c r="G26380" s="33" t="n"/>
      <c r="H26380" s="33" t="n"/>
    </row>
    <row r="26381" ht="16" customHeight="1">
      <c r="C26381" s="29" t="n"/>
      <c r="D26381" s="31" t="inlineStr">
        <is>
          <t>30–34</t>
        </is>
      </c>
      <c r="E26381" s="33" t="n"/>
      <c r="F26381" s="33" t="n"/>
      <c r="G26381" s="33" t="n"/>
      <c r="H26381" s="33" t="n"/>
    </row>
    <row r="26382" ht="16" customHeight="1">
      <c r="C26382" s="29" t="n"/>
      <c r="D26382" s="31" t="inlineStr">
        <is>
          <t>35–39</t>
        </is>
      </c>
      <c r="E26382" s="33" t="n"/>
      <c r="F26382" s="33" t="n"/>
      <c r="G26382" s="33" t="n"/>
      <c r="H26382" s="33" t="n"/>
    </row>
    <row r="26383" ht="16" customHeight="1">
      <c r="C26383" s="29" t="n"/>
      <c r="D26383" s="31" t="inlineStr">
        <is>
          <t>40–44</t>
        </is>
      </c>
      <c r="E26383" s="33" t="n"/>
      <c r="F26383" s="33" t="n"/>
      <c r="G26383" s="33" t="n"/>
      <c r="H26383" s="33" t="n"/>
    </row>
    <row r="26384" ht="16" customHeight="1">
      <c r="C26384" s="29" t="n"/>
      <c r="D26384" s="31" t="inlineStr">
        <is>
          <t>45–49</t>
        </is>
      </c>
      <c r="E26384" s="33" t="n"/>
      <c r="F26384" s="33" t="n"/>
      <c r="G26384" s="33" t="n"/>
      <c r="H26384" s="33" t="n"/>
    </row>
    <row r="26385" ht="16" customHeight="1">
      <c r="C26385" s="29" t="n"/>
      <c r="D26385" s="31" t="inlineStr">
        <is>
          <t>50–54</t>
        </is>
      </c>
      <c r="E26385" s="33" t="n"/>
      <c r="F26385" s="33" t="n"/>
      <c r="G26385" s="33" t="n"/>
      <c r="H26385" s="33" t="n"/>
    </row>
    <row r="26386" ht="16" customHeight="1">
      <c r="C26386" s="29" t="n"/>
      <c r="D26386" s="31" t="inlineStr">
        <is>
          <t>55–59</t>
        </is>
      </c>
      <c r="E26386" s="33" t="n"/>
      <c r="F26386" s="33" t="n"/>
      <c r="G26386" s="33" t="n"/>
      <c r="H26386" s="33" t="n"/>
    </row>
    <row r="26387" ht="16" customHeight="1">
      <c r="C26387" s="29" t="n"/>
      <c r="D26387" s="31" t="inlineStr">
        <is>
          <t>60–64</t>
        </is>
      </c>
      <c r="E26387" s="33" t="n"/>
      <c r="F26387" s="33" t="n"/>
      <c r="G26387" s="33" t="n"/>
      <c r="H26387" s="33" t="n"/>
    </row>
    <row r="26388" ht="16" customHeight="1">
      <c r="C26388" s="29" t="n"/>
      <c r="D26388" s="31" t="inlineStr">
        <is>
          <t>65–69</t>
        </is>
      </c>
      <c r="E26388" s="33" t="n"/>
      <c r="F26388" s="33" t="n"/>
      <c r="G26388" s="33" t="n"/>
      <c r="H26388" s="33" t="n"/>
    </row>
    <row r="26389" ht="16" customHeight="1">
      <c r="C26389" s="29" t="n"/>
      <c r="D26389" s="31" t="inlineStr">
        <is>
          <t>70–74</t>
        </is>
      </c>
      <c r="E26389" s="33" t="n"/>
      <c r="F26389" s="33" t="n"/>
      <c r="G26389" s="33" t="n"/>
      <c r="H26389" s="33" t="n"/>
    </row>
    <row r="26390" ht="16" customHeight="1">
      <c r="C26390" s="29" t="n"/>
      <c r="D26390" s="31" t="inlineStr">
        <is>
          <t>75–79</t>
        </is>
      </c>
      <c r="E26390" s="33" t="n"/>
      <c r="F26390" s="33" t="n"/>
      <c r="G26390" s="33" t="n"/>
      <c r="H26390" s="33" t="n"/>
    </row>
    <row r="26391" ht="16" customHeight="1">
      <c r="C26391" s="29" t="n"/>
      <c r="D26391" s="31" t="inlineStr">
        <is>
          <t>80–84</t>
        </is>
      </c>
      <c r="E26391" s="33" t="n"/>
      <c r="F26391" s="33" t="n"/>
      <c r="G26391" s="33" t="n"/>
      <c r="H26391" s="33" t="n"/>
    </row>
    <row r="26392" ht="16" customHeight="1">
      <c r="C26392" s="29" t="n"/>
      <c r="D26392" s="31" t="inlineStr">
        <is>
          <t>85+</t>
        </is>
      </c>
      <c r="E26392" s="33" t="n"/>
      <c r="F26392" s="33" t="n"/>
      <c r="G26392" s="33" t="n"/>
      <c r="H26392" s="33" t="n"/>
    </row>
    <row r="26393" ht="16" customHeight="1">
      <c r="A26393" s="29">
        <f>A26375+1</f>
        <v/>
      </c>
      <c r="C26393" s="29" t="n"/>
      <c r="D26393" s="31" t="inlineStr">
        <is>
          <t>0–4</t>
        </is>
      </c>
      <c r="E26393" s="33" t="n"/>
      <c r="F26393" s="33" t="n"/>
      <c r="G26393" s="33" t="n"/>
      <c r="H26393" s="33" t="n"/>
    </row>
    <row r="26394" ht="16" customHeight="1">
      <c r="C26394" s="29" t="n"/>
      <c r="D26394" s="31" t="inlineStr">
        <is>
          <t>5–9</t>
        </is>
      </c>
      <c r="E26394" s="33" t="n"/>
      <c r="F26394" s="33" t="n"/>
      <c r="G26394" s="33" t="n"/>
      <c r="H26394" s="33" t="n"/>
    </row>
    <row r="26395" ht="16" customHeight="1">
      <c r="C26395" s="29" t="n"/>
      <c r="D26395" s="31" t="inlineStr">
        <is>
          <t>10–14</t>
        </is>
      </c>
      <c r="E26395" s="33" t="n"/>
      <c r="F26395" s="33" t="n"/>
      <c r="G26395" s="33" t="n"/>
      <c r="H26395" s="33" t="n"/>
    </row>
    <row r="26396" ht="16" customHeight="1">
      <c r="C26396" s="29" t="n"/>
      <c r="D26396" s="31" t="inlineStr">
        <is>
          <t>15–19</t>
        </is>
      </c>
      <c r="E26396" s="33" t="n"/>
      <c r="F26396" s="33" t="n"/>
      <c r="G26396" s="33" t="n"/>
      <c r="H26396" s="33" t="n"/>
    </row>
    <row r="26397" ht="16" customHeight="1">
      <c r="C26397" s="29" t="n"/>
      <c r="D26397" s="31" t="inlineStr">
        <is>
          <t>20–24</t>
        </is>
      </c>
      <c r="E26397" s="33" t="n"/>
      <c r="F26397" s="33" t="n"/>
      <c r="G26397" s="33" t="n"/>
      <c r="H26397" s="33" t="n"/>
    </row>
    <row r="26398" ht="16" customHeight="1">
      <c r="C26398" s="29" t="n"/>
      <c r="D26398" s="31" t="inlineStr">
        <is>
          <t>25–29</t>
        </is>
      </c>
      <c r="E26398" s="33" t="n"/>
      <c r="F26398" s="33" t="n"/>
      <c r="G26398" s="33" t="n"/>
      <c r="H26398" s="33" t="n"/>
    </row>
    <row r="26399" ht="16" customHeight="1">
      <c r="C26399" s="29" t="n"/>
      <c r="D26399" s="31" t="inlineStr">
        <is>
          <t>30–34</t>
        </is>
      </c>
      <c r="E26399" s="33" t="n"/>
      <c r="F26399" s="33" t="n"/>
      <c r="G26399" s="33" t="n"/>
      <c r="H26399" s="33" t="n"/>
    </row>
    <row r="26400" ht="16" customHeight="1">
      <c r="C26400" s="29" t="n"/>
      <c r="D26400" s="31" t="inlineStr">
        <is>
          <t>35–39</t>
        </is>
      </c>
      <c r="E26400" s="33" t="n"/>
      <c r="F26400" s="33" t="n"/>
      <c r="G26400" s="33" t="n"/>
      <c r="H26400" s="33" t="n"/>
    </row>
    <row r="26401" ht="16" customHeight="1">
      <c r="C26401" s="29" t="n"/>
      <c r="D26401" s="31" t="inlineStr">
        <is>
          <t>40–44</t>
        </is>
      </c>
      <c r="E26401" s="33" t="n"/>
      <c r="F26401" s="33" t="n"/>
      <c r="G26401" s="33" t="n"/>
      <c r="H26401" s="33" t="n"/>
    </row>
    <row r="26402" ht="16" customHeight="1">
      <c r="C26402" s="29" t="n"/>
      <c r="D26402" s="31" t="inlineStr">
        <is>
          <t>45–49</t>
        </is>
      </c>
      <c r="E26402" s="33" t="n"/>
      <c r="F26402" s="33" t="n"/>
      <c r="G26402" s="33" t="n"/>
      <c r="H26402" s="33" t="n"/>
    </row>
    <row r="26403" ht="16" customHeight="1">
      <c r="C26403" s="29" t="n"/>
      <c r="D26403" s="31" t="inlineStr">
        <is>
          <t>50–54</t>
        </is>
      </c>
      <c r="E26403" s="33" t="n"/>
      <c r="F26403" s="33" t="n"/>
      <c r="G26403" s="33" t="n"/>
      <c r="H26403" s="33" t="n"/>
    </row>
    <row r="26404" ht="16" customHeight="1">
      <c r="C26404" s="29" t="n"/>
      <c r="D26404" s="31" t="inlineStr">
        <is>
          <t>55–59</t>
        </is>
      </c>
      <c r="E26404" s="33" t="n"/>
      <c r="F26404" s="33" t="n"/>
      <c r="G26404" s="33" t="n"/>
      <c r="H26404" s="33" t="n"/>
    </row>
    <row r="26405" ht="16" customHeight="1">
      <c r="C26405" s="29" t="n"/>
      <c r="D26405" s="31" t="inlineStr">
        <is>
          <t>60–64</t>
        </is>
      </c>
      <c r="E26405" s="33" t="n"/>
      <c r="F26405" s="33" t="n"/>
      <c r="G26405" s="33" t="n"/>
      <c r="H26405" s="33" t="n"/>
    </row>
    <row r="26406" ht="16" customHeight="1">
      <c r="C26406" s="29" t="n"/>
      <c r="D26406" s="31" t="inlineStr">
        <is>
          <t>65–69</t>
        </is>
      </c>
      <c r="E26406" s="33" t="n"/>
      <c r="F26406" s="33" t="n"/>
      <c r="G26406" s="33" t="n"/>
      <c r="H26406" s="33" t="n"/>
    </row>
    <row r="26407" ht="16" customHeight="1">
      <c r="C26407" s="29" t="n"/>
      <c r="D26407" s="31" t="inlineStr">
        <is>
          <t>70–74</t>
        </is>
      </c>
      <c r="E26407" s="33" t="n"/>
      <c r="F26407" s="33" t="n"/>
      <c r="G26407" s="33" t="n"/>
      <c r="H26407" s="33" t="n"/>
    </row>
    <row r="26408" ht="16" customHeight="1">
      <c r="C26408" s="29" t="n"/>
      <c r="D26408" s="31" t="inlineStr">
        <is>
          <t>75–79</t>
        </is>
      </c>
      <c r="E26408" s="33" t="n"/>
      <c r="F26408" s="33" t="n"/>
      <c r="G26408" s="33" t="n"/>
      <c r="H26408" s="33" t="n"/>
    </row>
    <row r="26409" ht="16" customHeight="1">
      <c r="C26409" s="29" t="n"/>
      <c r="D26409" s="31" t="inlineStr">
        <is>
          <t>80–84</t>
        </is>
      </c>
      <c r="E26409" s="33" t="n"/>
      <c r="F26409" s="33" t="n"/>
      <c r="G26409" s="33" t="n"/>
      <c r="H26409" s="33" t="n"/>
    </row>
    <row r="26410" ht="16" customHeight="1">
      <c r="C26410" s="29" t="n"/>
      <c r="D26410" s="31" t="inlineStr">
        <is>
          <t>85+</t>
        </is>
      </c>
      <c r="E26410" s="33" t="n"/>
      <c r="F26410" s="33" t="n"/>
      <c r="G26410" s="33" t="n"/>
      <c r="H26410" s="33" t="n"/>
    </row>
    <row r="26411" ht="16" customHeight="1">
      <c r="A26411" s="29">
        <f>A26393+1</f>
        <v/>
      </c>
      <c r="C26411" s="29" t="n"/>
      <c r="D26411" s="31" t="inlineStr">
        <is>
          <t>0–4</t>
        </is>
      </c>
      <c r="E26411" s="33" t="n"/>
      <c r="F26411" s="33" t="n"/>
      <c r="G26411" s="33" t="n"/>
      <c r="H26411" s="33" t="n"/>
    </row>
    <row r="26412" ht="13.75" customHeight="1">
      <c r="C26412" s="29" t="n"/>
      <c r="D26412" s="31" t="inlineStr">
        <is>
          <t>5–9</t>
        </is>
      </c>
      <c r="E26412" s="33" t="n"/>
      <c r="F26412" s="33" t="n"/>
      <c r="G26412" s="33" t="n"/>
      <c r="H26412" s="33" t="n"/>
    </row>
    <row r="26413" ht="16" customHeight="1">
      <c r="C26413" s="29" t="n"/>
      <c r="D26413" s="31" t="inlineStr">
        <is>
          <t>10–14</t>
        </is>
      </c>
      <c r="E26413" s="33" t="n"/>
      <c r="F26413" s="33" t="n"/>
      <c r="G26413" s="33" t="n"/>
      <c r="H26413" s="33" t="n"/>
    </row>
    <row r="26414" ht="16" customHeight="1">
      <c r="C26414" s="29" t="n"/>
      <c r="D26414" s="31" t="inlineStr">
        <is>
          <t>15–19</t>
        </is>
      </c>
      <c r="E26414" s="33" t="n"/>
      <c r="F26414" s="33" t="n"/>
      <c r="G26414" s="33" t="n"/>
      <c r="H26414" s="33" t="n"/>
    </row>
    <row r="26415" ht="16" customHeight="1">
      <c r="C26415" s="29" t="n"/>
      <c r="D26415" s="31" t="inlineStr">
        <is>
          <t>20–24</t>
        </is>
      </c>
      <c r="E26415" s="33" t="n"/>
      <c r="F26415" s="33" t="n"/>
      <c r="G26415" s="33" t="n"/>
      <c r="H26415" s="33" t="n"/>
    </row>
    <row r="26416" ht="16" customHeight="1">
      <c r="C26416" s="29" t="n"/>
      <c r="D26416" s="31" t="inlineStr">
        <is>
          <t>25–29</t>
        </is>
      </c>
      <c r="E26416" s="33" t="n"/>
      <c r="F26416" s="33" t="n"/>
      <c r="G26416" s="33" t="n"/>
      <c r="H26416" s="33" t="n"/>
    </row>
    <row r="26417" ht="16" customHeight="1">
      <c r="C26417" s="29" t="n"/>
      <c r="D26417" s="31" t="inlineStr">
        <is>
          <t>30–34</t>
        </is>
      </c>
      <c r="E26417" s="33" t="n"/>
      <c r="F26417" s="33" t="n"/>
      <c r="G26417" s="33" t="n"/>
      <c r="H26417" s="33" t="n"/>
    </row>
    <row r="26418" ht="16" customHeight="1">
      <c r="C26418" s="29" t="n"/>
      <c r="D26418" s="31" t="inlineStr">
        <is>
          <t>35–39</t>
        </is>
      </c>
      <c r="E26418" s="33" t="n"/>
      <c r="F26418" s="33" t="n"/>
      <c r="G26418" s="33" t="n"/>
      <c r="H26418" s="33" t="n"/>
    </row>
    <row r="26419" ht="16" customHeight="1">
      <c r="C26419" s="29" t="n"/>
      <c r="D26419" s="31" t="inlineStr">
        <is>
          <t>40–44</t>
        </is>
      </c>
      <c r="E26419" s="33" t="n"/>
      <c r="F26419" s="33" t="n"/>
      <c r="G26419" s="33" t="n"/>
      <c r="H26419" s="33" t="n"/>
    </row>
    <row r="26420" ht="16" customHeight="1">
      <c r="C26420" s="29" t="n"/>
      <c r="D26420" s="31" t="inlineStr">
        <is>
          <t>45–49</t>
        </is>
      </c>
      <c r="E26420" s="33" t="n"/>
      <c r="F26420" s="33" t="n"/>
      <c r="G26420" s="33" t="n"/>
      <c r="H26420" s="33" t="n"/>
    </row>
    <row r="26421" ht="16" customHeight="1">
      <c r="C26421" s="29" t="n"/>
      <c r="D26421" s="31" t="inlineStr">
        <is>
          <t>50–54</t>
        </is>
      </c>
      <c r="E26421" s="33" t="n"/>
      <c r="F26421" s="33" t="n"/>
      <c r="G26421" s="33" t="n"/>
      <c r="H26421" s="33" t="n"/>
    </row>
    <row r="26422" ht="16" customHeight="1">
      <c r="C26422" s="29" t="n"/>
      <c r="D26422" s="31" t="inlineStr">
        <is>
          <t>55–59</t>
        </is>
      </c>
      <c r="E26422" s="33" t="n"/>
      <c r="F26422" s="33" t="n"/>
      <c r="G26422" s="33" t="n"/>
      <c r="H26422" s="33" t="n"/>
    </row>
    <row r="26423" ht="16" customHeight="1">
      <c r="C26423" s="29" t="n"/>
      <c r="D26423" s="31" t="inlineStr">
        <is>
          <t>60–64</t>
        </is>
      </c>
      <c r="E26423" s="33" t="n"/>
      <c r="F26423" s="33" t="n"/>
      <c r="G26423" s="33" t="n"/>
      <c r="H26423" s="33" t="n"/>
    </row>
    <row r="26424" ht="16" customHeight="1">
      <c r="C26424" s="29" t="n"/>
      <c r="D26424" s="31" t="inlineStr">
        <is>
          <t>65–69</t>
        </is>
      </c>
      <c r="E26424" s="33" t="n"/>
      <c r="F26424" s="33" t="n"/>
      <c r="G26424" s="33" t="n"/>
      <c r="H26424" s="33" t="n"/>
    </row>
    <row r="26425" ht="16" customHeight="1">
      <c r="C26425" s="29" t="n"/>
      <c r="D26425" s="31" t="inlineStr">
        <is>
          <t>70–74</t>
        </is>
      </c>
      <c r="E26425" s="33" t="n"/>
      <c r="F26425" s="33" t="n"/>
      <c r="G26425" s="33" t="n"/>
      <c r="H26425" s="33" t="n"/>
    </row>
    <row r="26426" ht="16" customHeight="1">
      <c r="C26426" s="29" t="n"/>
      <c r="D26426" s="31" t="inlineStr">
        <is>
          <t>75–79</t>
        </is>
      </c>
      <c r="E26426" s="33" t="n"/>
      <c r="F26426" s="33" t="n"/>
      <c r="G26426" s="33" t="n"/>
      <c r="H26426" s="33" t="n"/>
    </row>
    <row r="26427" ht="16" customHeight="1">
      <c r="C26427" s="29" t="n"/>
      <c r="D26427" s="31" t="inlineStr">
        <is>
          <t>80–84</t>
        </is>
      </c>
      <c r="E26427" s="33" t="n"/>
      <c r="F26427" s="33" t="n"/>
      <c r="G26427" s="33" t="n"/>
      <c r="H26427" s="33" t="n"/>
    </row>
    <row r="26428" ht="16" customHeight="1">
      <c r="C26428" s="29" t="n"/>
      <c r="D26428" s="31" t="inlineStr">
        <is>
          <t>85+</t>
        </is>
      </c>
      <c r="E26428" s="33" t="n"/>
      <c r="F26428" s="33" t="n"/>
      <c r="G26428" s="33" t="n"/>
      <c r="H26428" s="33" t="n"/>
    </row>
    <row r="26429" ht="16" customHeight="1">
      <c r="A26429" s="29">
        <f>A26411+1</f>
        <v/>
      </c>
      <c r="C26429" s="29" t="n"/>
      <c r="D26429" s="31" t="inlineStr">
        <is>
          <t>0–4</t>
        </is>
      </c>
      <c r="E26429" s="33" t="n"/>
      <c r="F26429" s="33" t="n"/>
      <c r="G26429" s="33" t="n"/>
      <c r="H26429" s="33" t="n"/>
    </row>
    <row r="26430" ht="13.75" customHeight="1">
      <c r="C26430" s="29" t="n"/>
      <c r="D26430" s="31" t="inlineStr">
        <is>
          <t>5–9</t>
        </is>
      </c>
      <c r="E26430" s="33" t="n"/>
      <c r="F26430" s="33" t="n"/>
      <c r="G26430" s="33" t="n"/>
      <c r="H26430" s="33" t="n"/>
    </row>
    <row r="26431" ht="16" customHeight="1">
      <c r="C26431" s="29" t="n"/>
      <c r="D26431" s="31" t="inlineStr">
        <is>
          <t>10–14</t>
        </is>
      </c>
      <c r="E26431" s="33" t="n"/>
      <c r="F26431" s="33" t="n"/>
      <c r="G26431" s="33" t="n"/>
      <c r="H26431" s="33" t="n"/>
    </row>
    <row r="26432" ht="16" customHeight="1">
      <c r="C26432" s="29" t="n"/>
      <c r="D26432" s="31" t="inlineStr">
        <is>
          <t>15–19</t>
        </is>
      </c>
      <c r="E26432" s="33" t="n"/>
      <c r="F26432" s="33" t="n"/>
      <c r="G26432" s="33" t="n"/>
      <c r="H26432" s="33" t="n"/>
    </row>
    <row r="26433" ht="16" customHeight="1">
      <c r="C26433" s="29" t="n"/>
      <c r="D26433" s="31" t="inlineStr">
        <is>
          <t>20–24</t>
        </is>
      </c>
      <c r="E26433" s="33" t="n"/>
      <c r="F26433" s="33" t="n"/>
      <c r="G26433" s="33" t="n"/>
      <c r="H26433" s="33" t="n"/>
    </row>
    <row r="26434" ht="16" customHeight="1">
      <c r="C26434" s="29" t="n"/>
      <c r="D26434" s="31" t="inlineStr">
        <is>
          <t>25–29</t>
        </is>
      </c>
      <c r="E26434" s="33" t="n"/>
      <c r="F26434" s="33" t="n"/>
      <c r="G26434" s="33" t="n"/>
      <c r="H26434" s="33" t="n"/>
    </row>
    <row r="26435" ht="16" customHeight="1">
      <c r="C26435" s="29" t="n"/>
      <c r="D26435" s="31" t="inlineStr">
        <is>
          <t>30–34</t>
        </is>
      </c>
      <c r="E26435" s="33" t="n"/>
      <c r="F26435" s="33" t="n"/>
      <c r="G26435" s="33" t="n"/>
      <c r="H26435" s="33" t="n"/>
    </row>
    <row r="26436" ht="16" customHeight="1">
      <c r="C26436" s="29" t="n"/>
      <c r="D26436" s="31" t="inlineStr">
        <is>
          <t>35–39</t>
        </is>
      </c>
      <c r="E26436" s="33" t="n"/>
      <c r="F26436" s="33" t="n"/>
      <c r="G26436" s="33" t="n"/>
      <c r="H26436" s="33" t="n"/>
    </row>
    <row r="26437" ht="16" customHeight="1">
      <c r="C26437" s="29" t="n"/>
      <c r="D26437" s="31" t="inlineStr">
        <is>
          <t>40–44</t>
        </is>
      </c>
      <c r="E26437" s="33" t="n"/>
      <c r="F26437" s="33" t="n"/>
      <c r="G26437" s="33" t="n"/>
      <c r="H26437" s="33" t="n"/>
    </row>
    <row r="26438" ht="16" customHeight="1">
      <c r="C26438" s="29" t="n"/>
      <c r="D26438" s="31" t="inlineStr">
        <is>
          <t>45–49</t>
        </is>
      </c>
      <c r="E26438" s="33" t="n"/>
      <c r="F26438" s="33" t="n"/>
      <c r="G26438" s="33" t="n"/>
      <c r="H26438" s="33" t="n"/>
    </row>
    <row r="26439" ht="16" customHeight="1">
      <c r="C26439" s="29" t="n"/>
      <c r="D26439" s="31" t="inlineStr">
        <is>
          <t>50–54</t>
        </is>
      </c>
      <c r="E26439" s="33" t="n"/>
      <c r="F26439" s="33" t="n"/>
      <c r="G26439" s="33" t="n"/>
      <c r="H26439" s="33" t="n"/>
    </row>
    <row r="26440" ht="16" customHeight="1">
      <c r="C26440" s="29" t="n"/>
      <c r="D26440" s="31" t="inlineStr">
        <is>
          <t>55–59</t>
        </is>
      </c>
      <c r="E26440" s="33" t="n"/>
      <c r="F26440" s="33" t="n"/>
      <c r="G26440" s="33" t="n"/>
      <c r="H26440" s="33" t="n"/>
    </row>
    <row r="26441" ht="16" customHeight="1">
      <c r="C26441" s="29" t="n"/>
      <c r="D26441" s="31" t="inlineStr">
        <is>
          <t>60–64</t>
        </is>
      </c>
      <c r="E26441" s="33" t="n"/>
      <c r="F26441" s="33" t="n"/>
      <c r="G26441" s="33" t="n"/>
      <c r="H26441" s="33" t="n"/>
    </row>
    <row r="26442" ht="16" customHeight="1">
      <c r="C26442" s="29" t="n"/>
      <c r="D26442" s="31" t="inlineStr">
        <is>
          <t>65–69</t>
        </is>
      </c>
      <c r="E26442" s="33" t="n"/>
      <c r="F26442" s="33" t="n"/>
      <c r="G26442" s="33" t="n"/>
      <c r="H26442" s="33" t="n"/>
    </row>
    <row r="26443" ht="16" customHeight="1">
      <c r="C26443" s="29" t="n"/>
      <c r="D26443" s="31" t="inlineStr">
        <is>
          <t>70–74</t>
        </is>
      </c>
      <c r="E26443" s="33" t="n"/>
      <c r="F26443" s="33" t="n"/>
      <c r="G26443" s="33" t="n"/>
      <c r="H26443" s="33" t="n"/>
    </row>
    <row r="26444" ht="16" customHeight="1">
      <c r="C26444" s="29" t="n"/>
      <c r="D26444" s="31" t="inlineStr">
        <is>
          <t>75–79</t>
        </is>
      </c>
      <c r="E26444" s="33" t="n"/>
      <c r="F26444" s="33" t="n"/>
      <c r="G26444" s="33" t="n"/>
      <c r="H26444" s="33" t="n"/>
    </row>
    <row r="26445" ht="16" customHeight="1">
      <c r="C26445" s="29" t="n"/>
      <c r="D26445" s="31" t="inlineStr">
        <is>
          <t>80–84</t>
        </is>
      </c>
      <c r="E26445" s="33" t="n"/>
      <c r="F26445" s="33" t="n"/>
      <c r="G26445" s="33" t="n"/>
      <c r="H26445" s="33" t="n"/>
    </row>
    <row r="26446" ht="16" customHeight="1">
      <c r="C26446" s="29" t="n"/>
      <c r="D26446" s="31" t="inlineStr">
        <is>
          <t>85+</t>
        </is>
      </c>
      <c r="E26446" s="33" t="n"/>
      <c r="F26446" s="33" t="n"/>
      <c r="G26446" s="33" t="n"/>
      <c r="H26446" s="33" t="n"/>
    </row>
    <row r="26447" ht="16" customHeight="1">
      <c r="A26447" s="29">
        <f>A26429+1</f>
        <v/>
      </c>
      <c r="C26447" s="29" t="n"/>
      <c r="D26447" s="31" t="inlineStr">
        <is>
          <t>0–4</t>
        </is>
      </c>
      <c r="E26447" s="33" t="n"/>
      <c r="F26447" s="33" t="n"/>
      <c r="G26447" s="33" t="n"/>
      <c r="H26447" s="33" t="n"/>
    </row>
    <row r="26448" ht="13.75" customHeight="1">
      <c r="C26448" s="29" t="n"/>
      <c r="D26448" s="31" t="inlineStr">
        <is>
          <t>5–9</t>
        </is>
      </c>
      <c r="E26448" s="33" t="n"/>
      <c r="F26448" s="33" t="n"/>
      <c r="G26448" s="33" t="n"/>
      <c r="H26448" s="33" t="n"/>
    </row>
    <row r="26449" ht="16" customHeight="1">
      <c r="C26449" s="29" t="n"/>
      <c r="D26449" s="31" t="inlineStr">
        <is>
          <t>10–14</t>
        </is>
      </c>
      <c r="E26449" s="33" t="n"/>
      <c r="F26449" s="33" t="n"/>
      <c r="G26449" s="33" t="n"/>
      <c r="H26449" s="33" t="n"/>
    </row>
    <row r="26450" ht="16" customHeight="1">
      <c r="C26450" s="29" t="n"/>
      <c r="D26450" s="31" t="inlineStr">
        <is>
          <t>15–19</t>
        </is>
      </c>
      <c r="E26450" s="33" t="n"/>
      <c r="F26450" s="33" t="n"/>
      <c r="G26450" s="33" t="n"/>
      <c r="H26450" s="33" t="n"/>
    </row>
    <row r="26451" ht="16" customHeight="1">
      <c r="C26451" s="29" t="n"/>
      <c r="D26451" s="31" t="inlineStr">
        <is>
          <t>20–24</t>
        </is>
      </c>
      <c r="E26451" s="33" t="n"/>
      <c r="F26451" s="33" t="n"/>
      <c r="G26451" s="33" t="n"/>
      <c r="H26451" s="33" t="n"/>
    </row>
    <row r="26452" ht="16" customHeight="1">
      <c r="C26452" s="29" t="n"/>
      <c r="D26452" s="31" t="inlineStr">
        <is>
          <t>25–29</t>
        </is>
      </c>
      <c r="E26452" s="33" t="n"/>
      <c r="F26452" s="33" t="n"/>
      <c r="G26452" s="33" t="n"/>
      <c r="H26452" s="33" t="n"/>
    </row>
    <row r="26453" ht="16" customHeight="1">
      <c r="C26453" s="29" t="n"/>
      <c r="D26453" s="31" t="inlineStr">
        <is>
          <t>30–34</t>
        </is>
      </c>
      <c r="E26453" s="33" t="n"/>
      <c r="F26453" s="33" t="n"/>
      <c r="G26453" s="33" t="n"/>
      <c r="H26453" s="33" t="n"/>
    </row>
    <row r="26454" ht="16" customHeight="1">
      <c r="C26454" s="29" t="n"/>
      <c r="D26454" s="31" t="inlineStr">
        <is>
          <t>35–39</t>
        </is>
      </c>
      <c r="E26454" s="33" t="n"/>
      <c r="F26454" s="33" t="n"/>
      <c r="G26454" s="33" t="n"/>
      <c r="H26454" s="33" t="n"/>
    </row>
    <row r="26455" ht="16" customHeight="1">
      <c r="C26455" s="29" t="n"/>
      <c r="D26455" s="31" t="inlineStr">
        <is>
          <t>40–44</t>
        </is>
      </c>
      <c r="E26455" s="33" t="n"/>
      <c r="F26455" s="33" t="n"/>
      <c r="G26455" s="33" t="n"/>
      <c r="H26455" s="33" t="n"/>
    </row>
    <row r="26456" ht="16" customHeight="1">
      <c r="C26456" s="29" t="n"/>
      <c r="D26456" s="31" t="inlineStr">
        <is>
          <t>45–49</t>
        </is>
      </c>
      <c r="E26456" s="33" t="n"/>
      <c r="F26456" s="33" t="n"/>
      <c r="G26456" s="33" t="n"/>
      <c r="H26456" s="33" t="n"/>
    </row>
    <row r="26457" ht="16" customHeight="1">
      <c r="C26457" s="29" t="n"/>
      <c r="D26457" s="31" t="inlineStr">
        <is>
          <t>50–54</t>
        </is>
      </c>
      <c r="E26457" s="33" t="n"/>
      <c r="F26457" s="33" t="n"/>
      <c r="G26457" s="33" t="n"/>
      <c r="H26457" s="33" t="n"/>
    </row>
    <row r="26458" ht="16" customHeight="1">
      <c r="C26458" s="29" t="n"/>
      <c r="D26458" s="31" t="inlineStr">
        <is>
          <t>55–59</t>
        </is>
      </c>
      <c r="E26458" s="33" t="n"/>
      <c r="F26458" s="33" t="n"/>
      <c r="G26458" s="33" t="n"/>
      <c r="H26458" s="33" t="n"/>
    </row>
    <row r="26459" ht="16" customHeight="1">
      <c r="C26459" s="29" t="n"/>
      <c r="D26459" s="31" t="inlineStr">
        <is>
          <t>60–64</t>
        </is>
      </c>
      <c r="E26459" s="33" t="n"/>
      <c r="F26459" s="33" t="n"/>
      <c r="G26459" s="33" t="n"/>
      <c r="H26459" s="33" t="n"/>
    </row>
    <row r="26460" ht="16" customHeight="1">
      <c r="C26460" s="29" t="n"/>
      <c r="D26460" s="31" t="inlineStr">
        <is>
          <t>65–69</t>
        </is>
      </c>
      <c r="E26460" s="33" t="n"/>
      <c r="F26460" s="33" t="n"/>
      <c r="G26460" s="33" t="n"/>
      <c r="H26460" s="33" t="n"/>
    </row>
    <row r="26461" ht="16" customHeight="1">
      <c r="C26461" s="29" t="n"/>
      <c r="D26461" s="31" t="inlineStr">
        <is>
          <t>70–74</t>
        </is>
      </c>
      <c r="E26461" s="33" t="n"/>
      <c r="F26461" s="33" t="n"/>
      <c r="G26461" s="33" t="n"/>
      <c r="H26461" s="33" t="n"/>
    </row>
    <row r="26462" ht="16" customHeight="1">
      <c r="C26462" s="29" t="n"/>
      <c r="D26462" s="31" t="inlineStr">
        <is>
          <t>75–79</t>
        </is>
      </c>
      <c r="E26462" s="33" t="n"/>
      <c r="F26462" s="33" t="n"/>
      <c r="G26462" s="33" t="n"/>
      <c r="H26462" s="33" t="n"/>
    </row>
    <row r="26463" ht="16" customHeight="1">
      <c r="C26463" s="29" t="n"/>
      <c r="D26463" s="31" t="inlineStr">
        <is>
          <t>80–84</t>
        </is>
      </c>
      <c r="E26463" s="33" t="n"/>
      <c r="F26463" s="33" t="n"/>
      <c r="G26463" s="33" t="n"/>
      <c r="H26463" s="33" t="n"/>
    </row>
    <row r="26464" ht="16" customHeight="1">
      <c r="C26464" s="29" t="n"/>
      <c r="D26464" s="31" t="inlineStr">
        <is>
          <t>85+</t>
        </is>
      </c>
      <c r="E26464" s="33" t="n"/>
      <c r="F26464" s="33" t="n"/>
      <c r="G26464" s="33" t="n"/>
      <c r="H26464" s="33" t="n"/>
    </row>
    <row r="26465" ht="16" customHeight="1">
      <c r="A26465" s="29">
        <f>A26447+1</f>
        <v/>
      </c>
      <c r="C26465" s="29" t="n"/>
      <c r="D26465" s="31" t="inlineStr">
        <is>
          <t>0–4</t>
        </is>
      </c>
      <c r="E26465" s="33" t="n"/>
      <c r="F26465" s="33" t="n"/>
      <c r="G26465" s="33" t="n"/>
      <c r="H26465" s="33" t="n"/>
    </row>
    <row r="26466" ht="13.75" customHeight="1">
      <c r="C26466" s="29" t="n"/>
      <c r="D26466" s="31" t="inlineStr">
        <is>
          <t>5–9</t>
        </is>
      </c>
      <c r="E26466" s="33" t="n"/>
      <c r="F26466" s="33" t="n"/>
      <c r="G26466" s="33" t="n"/>
      <c r="H26466" s="33" t="n"/>
    </row>
    <row r="26467" ht="16" customHeight="1">
      <c r="C26467" s="29" t="n"/>
      <c r="D26467" s="31" t="inlineStr">
        <is>
          <t>10–14</t>
        </is>
      </c>
      <c r="E26467" s="33" t="n"/>
      <c r="F26467" s="33" t="n"/>
      <c r="G26467" s="33" t="n"/>
      <c r="H26467" s="33" t="n"/>
    </row>
    <row r="26468" ht="16" customHeight="1">
      <c r="C26468" s="29" t="n"/>
      <c r="D26468" s="31" t="inlineStr">
        <is>
          <t>15–19</t>
        </is>
      </c>
      <c r="E26468" s="33" t="n"/>
      <c r="F26468" s="33" t="n"/>
      <c r="G26468" s="33" t="n"/>
      <c r="H26468" s="33" t="n"/>
    </row>
    <row r="26469" ht="16" customHeight="1">
      <c r="C26469" s="29" t="n"/>
      <c r="D26469" s="31" t="inlineStr">
        <is>
          <t>20–24</t>
        </is>
      </c>
      <c r="E26469" s="33" t="n"/>
      <c r="F26469" s="33" t="n"/>
      <c r="G26469" s="33" t="n"/>
      <c r="H26469" s="33" t="n"/>
    </row>
    <row r="26470" ht="16" customHeight="1">
      <c r="C26470" s="29" t="n"/>
      <c r="D26470" s="31" t="inlineStr">
        <is>
          <t>25–29</t>
        </is>
      </c>
      <c r="E26470" s="33" t="n"/>
      <c r="F26470" s="33" t="n"/>
      <c r="G26470" s="33" t="n"/>
      <c r="H26470" s="33" t="n"/>
    </row>
    <row r="26471" ht="16" customHeight="1">
      <c r="C26471" s="29" t="n"/>
      <c r="D26471" s="31" t="inlineStr">
        <is>
          <t>30–34</t>
        </is>
      </c>
      <c r="E26471" s="33" t="n"/>
      <c r="F26471" s="33" t="n"/>
      <c r="G26471" s="33" t="n"/>
      <c r="H26471" s="33" t="n"/>
    </row>
    <row r="26472" ht="16" customHeight="1">
      <c r="C26472" s="29" t="n"/>
      <c r="D26472" s="31" t="inlineStr">
        <is>
          <t>35–39</t>
        </is>
      </c>
      <c r="E26472" s="33" t="n"/>
      <c r="F26472" s="33" t="n"/>
      <c r="G26472" s="33" t="n"/>
      <c r="H26472" s="33" t="n"/>
    </row>
    <row r="26473" ht="16" customHeight="1">
      <c r="C26473" s="29" t="n"/>
      <c r="D26473" s="31" t="inlineStr">
        <is>
          <t>40–44</t>
        </is>
      </c>
      <c r="E26473" s="33" t="n"/>
      <c r="F26473" s="33" t="n"/>
      <c r="G26473" s="33" t="n"/>
      <c r="H26473" s="33" t="n"/>
    </row>
    <row r="26474" ht="16" customHeight="1">
      <c r="C26474" s="29" t="n"/>
      <c r="D26474" s="31" t="inlineStr">
        <is>
          <t>45–49</t>
        </is>
      </c>
      <c r="E26474" s="33" t="n"/>
      <c r="F26474" s="33" t="n"/>
      <c r="G26474" s="33" t="n"/>
      <c r="H26474" s="33" t="n"/>
    </row>
    <row r="26475" ht="16" customHeight="1">
      <c r="C26475" s="29" t="n"/>
      <c r="D26475" s="31" t="inlineStr">
        <is>
          <t>50–54</t>
        </is>
      </c>
      <c r="E26475" s="33" t="n"/>
      <c r="F26475" s="33" t="n"/>
      <c r="G26475" s="33" t="n"/>
      <c r="H26475" s="33" t="n"/>
    </row>
    <row r="26476" ht="16" customHeight="1">
      <c r="C26476" s="29" t="n"/>
      <c r="D26476" s="31" t="inlineStr">
        <is>
          <t>55–59</t>
        </is>
      </c>
      <c r="E26476" s="33" t="n"/>
      <c r="F26476" s="33" t="n"/>
      <c r="G26476" s="33" t="n"/>
      <c r="H26476" s="33" t="n"/>
    </row>
    <row r="26477" ht="16" customHeight="1">
      <c r="C26477" s="29" t="n"/>
      <c r="D26477" s="31" t="inlineStr">
        <is>
          <t>60–64</t>
        </is>
      </c>
      <c r="E26477" s="33" t="n"/>
      <c r="F26477" s="33" t="n"/>
      <c r="G26477" s="33" t="n"/>
      <c r="H26477" s="33" t="n"/>
    </row>
    <row r="26478" ht="16" customHeight="1">
      <c r="C26478" s="29" t="n"/>
      <c r="D26478" s="31" t="inlineStr">
        <is>
          <t>65–69</t>
        </is>
      </c>
      <c r="E26478" s="33" t="n"/>
      <c r="F26478" s="33" t="n"/>
      <c r="G26478" s="33" t="n"/>
      <c r="H26478" s="33" t="n"/>
    </row>
    <row r="26479" ht="16" customHeight="1">
      <c r="C26479" s="29" t="n"/>
      <c r="D26479" s="31" t="inlineStr">
        <is>
          <t>70–74</t>
        </is>
      </c>
      <c r="E26479" s="33" t="n"/>
      <c r="F26479" s="33" t="n"/>
      <c r="G26479" s="33" t="n"/>
      <c r="H26479" s="33" t="n"/>
    </row>
    <row r="26480" ht="16" customHeight="1">
      <c r="C26480" s="29" t="n"/>
      <c r="D26480" s="31" t="inlineStr">
        <is>
          <t>75–79</t>
        </is>
      </c>
      <c r="E26480" s="33" t="n"/>
      <c r="F26480" s="33" t="n"/>
      <c r="G26480" s="33" t="n"/>
      <c r="H26480" s="33" t="n"/>
    </row>
    <row r="26481" ht="16" customHeight="1">
      <c r="C26481" s="29" t="n"/>
      <c r="D26481" s="31" t="inlineStr">
        <is>
          <t>80–84</t>
        </is>
      </c>
      <c r="E26481" s="33" t="n"/>
      <c r="F26481" s="33" t="n"/>
      <c r="G26481" s="33" t="n"/>
      <c r="H26481" s="33" t="n"/>
    </row>
    <row r="26482" ht="16" customHeight="1">
      <c r="C26482" s="29" t="n"/>
      <c r="D26482" s="31" t="inlineStr">
        <is>
          <t>85+</t>
        </is>
      </c>
      <c r="E26482" s="33" t="n"/>
      <c r="F26482" s="33" t="n"/>
      <c r="G26482" s="33" t="n"/>
      <c r="H26482" s="33" t="n"/>
    </row>
    <row r="26483" ht="16" customHeight="1">
      <c r="A26483" s="29">
        <f>A26465+1</f>
        <v/>
      </c>
      <c r="C26483" s="29" t="n"/>
      <c r="D26483" s="31" t="inlineStr">
        <is>
          <t>0–4</t>
        </is>
      </c>
      <c r="E26483" s="33" t="n"/>
      <c r="F26483" s="33" t="n"/>
      <c r="G26483" s="33" t="n"/>
      <c r="H26483" s="33" t="n"/>
    </row>
    <row r="26484" ht="13.75" customHeight="1">
      <c r="C26484" s="29" t="n"/>
      <c r="D26484" s="31" t="inlineStr">
        <is>
          <t>5–9</t>
        </is>
      </c>
      <c r="E26484" s="33" t="n"/>
      <c r="F26484" s="33" t="n"/>
      <c r="G26484" s="33" t="n"/>
      <c r="H26484" s="33" t="n"/>
    </row>
    <row r="26485" ht="16" customHeight="1">
      <c r="C26485" s="29" t="n"/>
      <c r="D26485" s="31" t="inlineStr">
        <is>
          <t>10–14</t>
        </is>
      </c>
      <c r="E26485" s="33" t="n"/>
      <c r="F26485" s="33" t="n"/>
      <c r="G26485" s="33" t="n"/>
      <c r="H26485" s="33" t="n"/>
    </row>
    <row r="26486" ht="16" customHeight="1">
      <c r="C26486" s="29" t="n"/>
      <c r="D26486" s="31" t="inlineStr">
        <is>
          <t>15–19</t>
        </is>
      </c>
      <c r="E26486" s="33" t="n"/>
      <c r="F26486" s="33" t="n"/>
      <c r="G26486" s="33" t="n"/>
      <c r="H26486" s="33" t="n"/>
    </row>
    <row r="26487" ht="16" customHeight="1">
      <c r="C26487" s="29" t="n"/>
      <c r="D26487" s="31" t="inlineStr">
        <is>
          <t>20–24</t>
        </is>
      </c>
      <c r="E26487" s="33" t="n"/>
      <c r="F26487" s="33" t="n"/>
      <c r="G26487" s="33" t="n"/>
      <c r="H26487" s="33" t="n"/>
    </row>
    <row r="26488" ht="16" customHeight="1">
      <c r="C26488" s="29" t="n"/>
      <c r="D26488" s="31" t="inlineStr">
        <is>
          <t>25–29</t>
        </is>
      </c>
      <c r="E26488" s="33" t="n"/>
      <c r="F26488" s="33" t="n"/>
      <c r="G26488" s="33" t="n"/>
      <c r="H26488" s="33" t="n"/>
    </row>
    <row r="26489" ht="16" customHeight="1">
      <c r="C26489" s="29" t="n"/>
      <c r="D26489" s="31" t="inlineStr">
        <is>
          <t>30–34</t>
        </is>
      </c>
      <c r="E26489" s="33" t="n"/>
      <c r="F26489" s="33" t="n"/>
      <c r="G26489" s="33" t="n"/>
      <c r="H26489" s="33" t="n"/>
    </row>
    <row r="26490" ht="16" customHeight="1">
      <c r="C26490" s="29" t="n"/>
      <c r="D26490" s="31" t="inlineStr">
        <is>
          <t>35–39</t>
        </is>
      </c>
      <c r="E26490" s="33" t="n"/>
      <c r="F26490" s="33" t="n"/>
      <c r="G26490" s="33" t="n"/>
      <c r="H26490" s="33" t="n"/>
    </row>
    <row r="26491" ht="16" customHeight="1">
      <c r="C26491" s="29" t="n"/>
      <c r="D26491" s="31" t="inlineStr">
        <is>
          <t>40–44</t>
        </is>
      </c>
      <c r="E26491" s="33" t="n"/>
      <c r="F26491" s="33" t="n"/>
      <c r="G26491" s="33" t="n"/>
      <c r="H26491" s="33" t="n"/>
    </row>
    <row r="26492" ht="16" customHeight="1">
      <c r="C26492" s="29" t="n"/>
      <c r="D26492" s="31" t="inlineStr">
        <is>
          <t>45–49</t>
        </is>
      </c>
      <c r="E26492" s="33" t="n"/>
      <c r="F26492" s="33" t="n"/>
      <c r="G26492" s="33" t="n"/>
      <c r="H26492" s="33" t="n"/>
    </row>
    <row r="26493" ht="16" customHeight="1">
      <c r="C26493" s="29" t="n"/>
      <c r="D26493" s="31" t="inlineStr">
        <is>
          <t>50–54</t>
        </is>
      </c>
      <c r="E26493" s="33" t="n"/>
      <c r="F26493" s="33" t="n"/>
      <c r="G26493" s="33" t="n"/>
      <c r="H26493" s="33" t="n"/>
    </row>
    <row r="26494" ht="16" customHeight="1">
      <c r="C26494" s="29" t="n"/>
      <c r="D26494" s="31" t="inlineStr">
        <is>
          <t>55–59</t>
        </is>
      </c>
      <c r="E26494" s="33" t="n"/>
      <c r="F26494" s="33" t="n"/>
      <c r="G26494" s="33" t="n"/>
      <c r="H26494" s="33" t="n"/>
    </row>
    <row r="26495" ht="16" customHeight="1">
      <c r="C26495" s="29" t="n"/>
      <c r="D26495" s="31" t="inlineStr">
        <is>
          <t>60–64</t>
        </is>
      </c>
      <c r="E26495" s="33" t="n"/>
      <c r="F26495" s="33" t="n"/>
      <c r="G26495" s="33" t="n"/>
      <c r="H26495" s="33" t="n"/>
    </row>
    <row r="26496" ht="16" customHeight="1">
      <c r="C26496" s="29" t="n"/>
      <c r="D26496" s="31" t="inlineStr">
        <is>
          <t>65–69</t>
        </is>
      </c>
      <c r="E26496" s="33" t="n"/>
      <c r="F26496" s="33" t="n"/>
      <c r="G26496" s="33" t="n"/>
      <c r="H26496" s="33" t="n"/>
    </row>
    <row r="26497" ht="16" customHeight="1">
      <c r="C26497" s="29" t="n"/>
      <c r="D26497" s="31" t="inlineStr">
        <is>
          <t>70–74</t>
        </is>
      </c>
      <c r="E26497" s="33" t="n"/>
      <c r="F26497" s="33" t="n"/>
      <c r="G26497" s="33" t="n"/>
      <c r="H26497" s="33" t="n"/>
    </row>
    <row r="26498" ht="16" customHeight="1">
      <c r="C26498" s="29" t="n"/>
      <c r="D26498" s="31" t="inlineStr">
        <is>
          <t>75–79</t>
        </is>
      </c>
      <c r="E26498" s="33" t="n"/>
      <c r="F26498" s="33" t="n"/>
      <c r="G26498" s="33" t="n"/>
      <c r="H26498" s="33" t="n"/>
    </row>
    <row r="26499" ht="16" customHeight="1">
      <c r="C26499" s="29" t="n"/>
      <c r="D26499" s="31" t="inlineStr">
        <is>
          <t>80–84</t>
        </is>
      </c>
      <c r="E26499" s="33" t="n"/>
      <c r="F26499" s="33" t="n"/>
      <c r="G26499" s="33" t="n"/>
      <c r="H26499" s="33" t="n"/>
    </row>
    <row r="26500" ht="16" customHeight="1">
      <c r="C26500" s="29" t="n"/>
      <c r="D26500" s="31" t="inlineStr">
        <is>
          <t>85+</t>
        </is>
      </c>
      <c r="E26500" s="33" t="n"/>
      <c r="F26500" s="33" t="n"/>
      <c r="G26500" s="33" t="n"/>
      <c r="H26500" s="33" t="n"/>
    </row>
    <row r="26501" ht="16" customHeight="1">
      <c r="A26501" s="29">
        <f>A26483+1</f>
        <v/>
      </c>
      <c r="C26501" s="29" t="n"/>
      <c r="D26501" s="31" t="inlineStr">
        <is>
          <t>0–4</t>
        </is>
      </c>
      <c r="E26501" s="33" t="n"/>
      <c r="F26501" s="33" t="n"/>
      <c r="G26501" s="33" t="n"/>
      <c r="H26501" s="33" t="n"/>
    </row>
    <row r="26502" ht="13.75" customHeight="1">
      <c r="C26502" s="29" t="n"/>
      <c r="D26502" s="31" t="inlineStr">
        <is>
          <t>5–9</t>
        </is>
      </c>
      <c r="E26502" s="33" t="n"/>
      <c r="F26502" s="33" t="n"/>
      <c r="G26502" s="33" t="n"/>
      <c r="H26502" s="33" t="n"/>
    </row>
    <row r="26503" ht="16" customHeight="1">
      <c r="C26503" s="29" t="n"/>
      <c r="D26503" s="31" t="inlineStr">
        <is>
          <t>10–14</t>
        </is>
      </c>
      <c r="E26503" s="33" t="n"/>
      <c r="F26503" s="33" t="n"/>
      <c r="G26503" s="33" t="n"/>
      <c r="H26503" s="33" t="n"/>
    </row>
    <row r="26504" ht="16" customHeight="1">
      <c r="C26504" s="29" t="n"/>
      <c r="D26504" s="31" t="inlineStr">
        <is>
          <t>15–19</t>
        </is>
      </c>
      <c r="E26504" s="33" t="n"/>
      <c r="F26504" s="33" t="n"/>
      <c r="G26504" s="33" t="n"/>
      <c r="H26504" s="33" t="n"/>
    </row>
    <row r="26505" ht="16" customHeight="1">
      <c r="C26505" s="29" t="n"/>
      <c r="D26505" s="31" t="inlineStr">
        <is>
          <t>20–24</t>
        </is>
      </c>
      <c r="E26505" s="33" t="n"/>
      <c r="F26505" s="33" t="n"/>
      <c r="G26505" s="33" t="n"/>
      <c r="H26505" s="33" t="n"/>
    </row>
    <row r="26506" ht="16" customHeight="1">
      <c r="C26506" s="29" t="n"/>
      <c r="D26506" s="31" t="inlineStr">
        <is>
          <t>25–29</t>
        </is>
      </c>
      <c r="E26506" s="33" t="n"/>
      <c r="F26506" s="33" t="n"/>
      <c r="G26506" s="33" t="n"/>
      <c r="H26506" s="33" t="n"/>
    </row>
    <row r="26507" ht="16" customHeight="1">
      <c r="C26507" s="29" t="n"/>
      <c r="D26507" s="31" t="inlineStr">
        <is>
          <t>30–34</t>
        </is>
      </c>
      <c r="E26507" s="33" t="n"/>
      <c r="F26507" s="33" t="n"/>
      <c r="G26507" s="33" t="n"/>
      <c r="H26507" s="33" t="n"/>
    </row>
    <row r="26508" ht="16" customHeight="1">
      <c r="C26508" s="29" t="n"/>
      <c r="D26508" s="31" t="inlineStr">
        <is>
          <t>35–39</t>
        </is>
      </c>
      <c r="E26508" s="33" t="n"/>
      <c r="F26508" s="33" t="n"/>
      <c r="G26508" s="33" t="n"/>
      <c r="H26508" s="33" t="n"/>
    </row>
    <row r="26509" ht="16" customHeight="1">
      <c r="C26509" s="29" t="n"/>
      <c r="D26509" s="31" t="inlineStr">
        <is>
          <t>40–44</t>
        </is>
      </c>
      <c r="E26509" s="33" t="n"/>
      <c r="F26509" s="33" t="n"/>
      <c r="G26509" s="33" t="n"/>
      <c r="H26509" s="33" t="n"/>
    </row>
    <row r="26510" ht="16" customHeight="1">
      <c r="C26510" s="29" t="n"/>
      <c r="D26510" s="31" t="inlineStr">
        <is>
          <t>45–49</t>
        </is>
      </c>
      <c r="E26510" s="33" t="n"/>
      <c r="F26510" s="33" t="n"/>
      <c r="G26510" s="33" t="n"/>
      <c r="H26510" s="33" t="n"/>
    </row>
    <row r="26511" ht="16" customHeight="1">
      <c r="C26511" s="29" t="n"/>
      <c r="D26511" s="31" t="inlineStr">
        <is>
          <t>50–54</t>
        </is>
      </c>
      <c r="E26511" s="33" t="n"/>
      <c r="F26511" s="33" t="n"/>
      <c r="G26511" s="33" t="n"/>
      <c r="H26511" s="33" t="n"/>
    </row>
    <row r="26512" ht="16" customHeight="1">
      <c r="C26512" s="29" t="n"/>
      <c r="D26512" s="31" t="inlineStr">
        <is>
          <t>55–59</t>
        </is>
      </c>
      <c r="E26512" s="33" t="n"/>
      <c r="F26512" s="33" t="n"/>
      <c r="G26512" s="33" t="n"/>
      <c r="H26512" s="33" t="n"/>
    </row>
    <row r="26513" ht="16" customHeight="1">
      <c r="C26513" s="29" t="n"/>
      <c r="D26513" s="31" t="inlineStr">
        <is>
          <t>60–64</t>
        </is>
      </c>
      <c r="E26513" s="33" t="n"/>
      <c r="F26513" s="33" t="n"/>
      <c r="G26513" s="33" t="n"/>
      <c r="H26513" s="33" t="n"/>
    </row>
    <row r="26514" ht="16" customHeight="1">
      <c r="C26514" s="29" t="n"/>
      <c r="D26514" s="31" t="inlineStr">
        <is>
          <t>65–69</t>
        </is>
      </c>
      <c r="E26514" s="33" t="n"/>
      <c r="F26514" s="33" t="n"/>
      <c r="G26514" s="33" t="n"/>
      <c r="H26514" s="33" t="n"/>
    </row>
    <row r="26515" ht="16" customHeight="1">
      <c r="C26515" s="29" t="n"/>
      <c r="D26515" s="31" t="inlineStr">
        <is>
          <t>70–74</t>
        </is>
      </c>
      <c r="E26515" s="33" t="n"/>
      <c r="F26515" s="33" t="n"/>
      <c r="G26515" s="33" t="n"/>
      <c r="H26515" s="33" t="n"/>
    </row>
    <row r="26516" ht="16" customHeight="1">
      <c r="C26516" s="29" t="n"/>
      <c r="D26516" s="31" t="inlineStr">
        <is>
          <t>75–79</t>
        </is>
      </c>
      <c r="E26516" s="33" t="n"/>
      <c r="F26516" s="33" t="n"/>
      <c r="G26516" s="33" t="n"/>
      <c r="H26516" s="33" t="n"/>
    </row>
    <row r="26517" ht="16" customHeight="1">
      <c r="C26517" s="29" t="n"/>
      <c r="D26517" s="31" t="inlineStr">
        <is>
          <t>80–84</t>
        </is>
      </c>
      <c r="E26517" s="33" t="n"/>
      <c r="F26517" s="33" t="n"/>
      <c r="G26517" s="33" t="n"/>
      <c r="H26517" s="33" t="n"/>
    </row>
    <row r="26518" ht="16" customHeight="1">
      <c r="C26518" s="29" t="n"/>
      <c r="D26518" s="31" t="inlineStr">
        <is>
          <t>85+</t>
        </is>
      </c>
      <c r="E26518" s="33" t="n"/>
      <c r="F26518" s="33" t="n"/>
      <c r="G26518" s="33" t="n"/>
      <c r="H26518" s="33" t="n"/>
    </row>
    <row r="26519" ht="16" customHeight="1">
      <c r="A26519" s="29">
        <f>A26501+1</f>
        <v/>
      </c>
      <c r="C26519" s="29" t="n"/>
      <c r="D26519" s="31" t="inlineStr">
        <is>
          <t>0–4</t>
        </is>
      </c>
      <c r="E26519" s="33" t="n"/>
      <c r="F26519" s="33" t="n"/>
      <c r="G26519" s="33" t="n"/>
      <c r="H26519" s="33" t="n"/>
    </row>
    <row r="26520" ht="13.75" customHeight="1">
      <c r="C26520" s="29" t="n"/>
      <c r="D26520" s="31" t="inlineStr">
        <is>
          <t>5–9</t>
        </is>
      </c>
      <c r="E26520" s="33" t="n"/>
      <c r="F26520" s="33" t="n"/>
      <c r="G26520" s="33" t="n"/>
      <c r="H26520" s="33" t="n"/>
    </row>
    <row r="26521" ht="16" customHeight="1">
      <c r="C26521" s="29" t="n"/>
      <c r="D26521" s="31" t="inlineStr">
        <is>
          <t>10–14</t>
        </is>
      </c>
      <c r="E26521" s="33" t="n"/>
      <c r="F26521" s="33" t="n"/>
      <c r="G26521" s="33" t="n"/>
      <c r="H26521" s="33" t="n"/>
    </row>
    <row r="26522" ht="16" customHeight="1">
      <c r="C26522" s="29" t="n"/>
      <c r="D26522" s="31" t="inlineStr">
        <is>
          <t>15–19</t>
        </is>
      </c>
      <c r="E26522" s="33" t="n"/>
      <c r="F26522" s="33" t="n"/>
      <c r="G26522" s="33" t="n"/>
      <c r="H26522" s="33" t="n"/>
    </row>
    <row r="26523" ht="16" customHeight="1">
      <c r="C26523" s="29" t="n"/>
      <c r="D26523" s="31" t="inlineStr">
        <is>
          <t>20–24</t>
        </is>
      </c>
      <c r="E26523" s="33" t="n"/>
      <c r="F26523" s="33" t="n"/>
      <c r="G26523" s="33" t="n"/>
      <c r="H26523" s="33" t="n"/>
    </row>
    <row r="26524" ht="16" customHeight="1">
      <c r="C26524" s="29" t="n"/>
      <c r="D26524" s="31" t="inlineStr">
        <is>
          <t>25–29</t>
        </is>
      </c>
      <c r="E26524" s="33" t="n"/>
      <c r="F26524" s="33" t="n"/>
      <c r="G26524" s="33" t="n"/>
      <c r="H26524" s="33" t="n"/>
    </row>
    <row r="26525" ht="16" customHeight="1">
      <c r="C26525" s="29" t="n"/>
      <c r="D26525" s="31" t="inlineStr">
        <is>
          <t>30–34</t>
        </is>
      </c>
      <c r="E26525" s="33" t="n"/>
      <c r="F26525" s="33" t="n"/>
      <c r="G26525" s="33" t="n"/>
      <c r="H26525" s="33" t="n"/>
    </row>
    <row r="26526" ht="16" customHeight="1">
      <c r="C26526" s="29" t="n"/>
      <c r="D26526" s="31" t="inlineStr">
        <is>
          <t>35–39</t>
        </is>
      </c>
      <c r="E26526" s="33" t="n"/>
      <c r="F26526" s="33" t="n"/>
      <c r="G26526" s="33" t="n"/>
      <c r="H26526" s="33" t="n"/>
    </row>
    <row r="26527" ht="16" customHeight="1">
      <c r="C26527" s="29" t="n"/>
      <c r="D26527" s="31" t="inlineStr">
        <is>
          <t>40–44</t>
        </is>
      </c>
      <c r="E26527" s="33" t="n"/>
      <c r="F26527" s="33" t="n"/>
      <c r="G26527" s="33" t="n"/>
      <c r="H26527" s="33" t="n"/>
    </row>
    <row r="26528" ht="16" customHeight="1">
      <c r="C26528" s="29" t="n"/>
      <c r="D26528" s="31" t="inlineStr">
        <is>
          <t>45–49</t>
        </is>
      </c>
      <c r="E26528" s="33" t="n"/>
      <c r="F26528" s="33" t="n"/>
      <c r="G26528" s="33" t="n"/>
      <c r="H26528" s="33" t="n"/>
    </row>
    <row r="26529" ht="16" customHeight="1">
      <c r="C26529" s="29" t="n"/>
      <c r="D26529" s="31" t="inlineStr">
        <is>
          <t>50–54</t>
        </is>
      </c>
      <c r="E26529" s="33" t="n"/>
      <c r="F26529" s="33" t="n"/>
      <c r="G26529" s="33" t="n"/>
      <c r="H26529" s="33" t="n"/>
    </row>
    <row r="26530" ht="16" customHeight="1">
      <c r="C26530" s="29" t="n"/>
      <c r="D26530" s="31" t="inlineStr">
        <is>
          <t>55–59</t>
        </is>
      </c>
      <c r="E26530" s="33" t="n"/>
      <c r="F26530" s="33" t="n"/>
      <c r="G26530" s="33" t="n"/>
      <c r="H26530" s="33" t="n"/>
    </row>
    <row r="26531" ht="16" customHeight="1">
      <c r="C26531" s="29" t="n"/>
      <c r="D26531" s="31" t="inlineStr">
        <is>
          <t>60–64</t>
        </is>
      </c>
      <c r="E26531" s="33" t="n"/>
      <c r="F26531" s="33" t="n"/>
      <c r="G26531" s="33" t="n"/>
      <c r="H26531" s="33" t="n"/>
    </row>
    <row r="26532" ht="16" customHeight="1">
      <c r="C26532" s="29" t="n"/>
      <c r="D26532" s="31" t="inlineStr">
        <is>
          <t>65–69</t>
        </is>
      </c>
      <c r="E26532" s="33" t="n"/>
      <c r="F26532" s="33" t="n"/>
      <c r="G26532" s="33" t="n"/>
      <c r="H26532" s="33" t="n"/>
    </row>
    <row r="26533" ht="16" customHeight="1">
      <c r="C26533" s="29" t="n"/>
      <c r="D26533" s="31" t="inlineStr">
        <is>
          <t>70–74</t>
        </is>
      </c>
      <c r="E26533" s="33" t="n"/>
      <c r="F26533" s="33" t="n"/>
      <c r="G26533" s="33" t="n"/>
      <c r="H26533" s="33" t="n"/>
    </row>
    <row r="26534" ht="16" customHeight="1">
      <c r="C26534" s="29" t="n"/>
      <c r="D26534" s="31" t="inlineStr">
        <is>
          <t>75–79</t>
        </is>
      </c>
      <c r="E26534" s="33" t="n"/>
      <c r="F26534" s="33" t="n"/>
      <c r="G26534" s="33" t="n"/>
      <c r="H26534" s="33" t="n"/>
    </row>
    <row r="26535" ht="16" customHeight="1">
      <c r="C26535" s="29" t="n"/>
      <c r="D26535" s="31" t="inlineStr">
        <is>
          <t>80–84</t>
        </is>
      </c>
      <c r="E26535" s="33" t="n"/>
      <c r="F26535" s="33" t="n"/>
      <c r="G26535" s="33" t="n"/>
      <c r="H26535" s="33" t="n"/>
    </row>
    <row r="26536" ht="16" customHeight="1">
      <c r="C26536" s="29" t="n"/>
      <c r="D26536" s="31" t="inlineStr">
        <is>
          <t>85+</t>
        </is>
      </c>
      <c r="E26536" s="33" t="n"/>
      <c r="F26536" s="33" t="n"/>
      <c r="G26536" s="33" t="n"/>
      <c r="H26536" s="33" t="n"/>
    </row>
    <row r="26537" ht="16" customHeight="1">
      <c r="A26537" s="29">
        <f>A26519+1</f>
        <v/>
      </c>
      <c r="C26537" s="29" t="n"/>
      <c r="D26537" s="31" t="inlineStr">
        <is>
          <t>0–4</t>
        </is>
      </c>
      <c r="E26537" s="33" t="n"/>
      <c r="F26537" s="33" t="n"/>
      <c r="G26537" s="33" t="n"/>
      <c r="H26537" s="33" t="n"/>
    </row>
    <row r="26538" ht="13.75" customHeight="1">
      <c r="C26538" s="29" t="n"/>
      <c r="D26538" s="31" t="inlineStr">
        <is>
          <t>5–9</t>
        </is>
      </c>
      <c r="E26538" s="33" t="n"/>
      <c r="F26538" s="33" t="n"/>
      <c r="G26538" s="33" t="n"/>
      <c r="H26538" s="33" t="n"/>
    </row>
    <row r="26539" ht="16" customHeight="1">
      <c r="C26539" s="29" t="n"/>
      <c r="D26539" s="31" t="inlineStr">
        <is>
          <t>10–14</t>
        </is>
      </c>
      <c r="E26539" s="33" t="n"/>
      <c r="F26539" s="33" t="n"/>
      <c r="G26539" s="33" t="n"/>
      <c r="H26539" s="33" t="n"/>
    </row>
    <row r="26540" ht="16" customHeight="1">
      <c r="C26540" s="29" t="n"/>
      <c r="D26540" s="31" t="inlineStr">
        <is>
          <t>15–19</t>
        </is>
      </c>
      <c r="E26540" s="33" t="n"/>
      <c r="F26540" s="33" t="n"/>
      <c r="G26540" s="33" t="n"/>
      <c r="H26540" s="33" t="n"/>
    </row>
    <row r="26541" ht="16" customHeight="1">
      <c r="C26541" s="29" t="n"/>
      <c r="D26541" s="31" t="inlineStr">
        <is>
          <t>20–24</t>
        </is>
      </c>
      <c r="E26541" s="33" t="n"/>
      <c r="F26541" s="33" t="n"/>
      <c r="G26541" s="33" t="n"/>
      <c r="H26541" s="33" t="n"/>
    </row>
    <row r="26542" ht="16" customHeight="1">
      <c r="C26542" s="29" t="n"/>
      <c r="D26542" s="31" t="inlineStr">
        <is>
          <t>25–29</t>
        </is>
      </c>
      <c r="E26542" s="33" t="n"/>
      <c r="F26542" s="33" t="n"/>
      <c r="G26542" s="33" t="n"/>
      <c r="H26542" s="33" t="n"/>
    </row>
    <row r="26543" ht="16" customHeight="1">
      <c r="C26543" s="29" t="n"/>
      <c r="D26543" s="31" t="inlineStr">
        <is>
          <t>30–34</t>
        </is>
      </c>
      <c r="E26543" s="33" t="n"/>
      <c r="F26543" s="33" t="n"/>
      <c r="G26543" s="33" t="n"/>
      <c r="H26543" s="33" t="n"/>
    </row>
    <row r="26544" ht="16" customHeight="1">
      <c r="C26544" s="29" t="n"/>
      <c r="D26544" s="31" t="inlineStr">
        <is>
          <t>35–39</t>
        </is>
      </c>
      <c r="E26544" s="33" t="n"/>
      <c r="F26544" s="33" t="n"/>
      <c r="G26544" s="33" t="n"/>
      <c r="H26544" s="33" t="n"/>
    </row>
    <row r="26545" ht="16" customHeight="1">
      <c r="C26545" s="29" t="n"/>
      <c r="D26545" s="31" t="inlineStr">
        <is>
          <t>40–44</t>
        </is>
      </c>
      <c r="E26545" s="33" t="n"/>
      <c r="F26545" s="33" t="n"/>
      <c r="G26545" s="33" t="n"/>
      <c r="H26545" s="33" t="n"/>
    </row>
    <row r="26546" ht="16" customHeight="1">
      <c r="C26546" s="29" t="n"/>
      <c r="D26546" s="31" t="inlineStr">
        <is>
          <t>45–49</t>
        </is>
      </c>
      <c r="E26546" s="33" t="n"/>
      <c r="F26546" s="33" t="n"/>
      <c r="G26546" s="33" t="n"/>
      <c r="H26546" s="33" t="n"/>
    </row>
    <row r="26547" ht="16" customHeight="1">
      <c r="C26547" s="29" t="n"/>
      <c r="D26547" s="31" t="inlineStr">
        <is>
          <t>50–54</t>
        </is>
      </c>
      <c r="E26547" s="33" t="n"/>
      <c r="F26547" s="33" t="n"/>
      <c r="G26547" s="33" t="n"/>
      <c r="H26547" s="33" t="n"/>
    </row>
    <row r="26548" ht="16" customHeight="1">
      <c r="C26548" s="29" t="n"/>
      <c r="D26548" s="31" t="inlineStr">
        <is>
          <t>55–59</t>
        </is>
      </c>
      <c r="E26548" s="33" t="n"/>
      <c r="F26548" s="33" t="n"/>
      <c r="G26548" s="33" t="n"/>
      <c r="H26548" s="33" t="n"/>
    </row>
    <row r="26549" ht="16" customHeight="1">
      <c r="C26549" s="29" t="n"/>
      <c r="D26549" s="31" t="inlineStr">
        <is>
          <t>60–64</t>
        </is>
      </c>
      <c r="E26549" s="33" t="n"/>
      <c r="F26549" s="33" t="n"/>
      <c r="G26549" s="33" t="n"/>
      <c r="H26549" s="33" t="n"/>
    </row>
    <row r="26550" ht="16" customHeight="1">
      <c r="C26550" s="29" t="n"/>
      <c r="D26550" s="31" t="inlineStr">
        <is>
          <t>65–69</t>
        </is>
      </c>
      <c r="E26550" s="33" t="n"/>
      <c r="F26550" s="33" t="n"/>
      <c r="G26550" s="33" t="n"/>
      <c r="H26550" s="33" t="n"/>
    </row>
    <row r="26551" ht="16" customHeight="1">
      <c r="C26551" s="29" t="n"/>
      <c r="D26551" s="31" t="inlineStr">
        <is>
          <t>70–74</t>
        </is>
      </c>
      <c r="E26551" s="33" t="n"/>
      <c r="F26551" s="33" t="n"/>
      <c r="G26551" s="33" t="n"/>
      <c r="H26551" s="33" t="n"/>
    </row>
    <row r="26552" ht="16" customHeight="1">
      <c r="C26552" s="29" t="n"/>
      <c r="D26552" s="31" t="inlineStr">
        <is>
          <t>75–79</t>
        </is>
      </c>
      <c r="E26552" s="33" t="n"/>
      <c r="F26552" s="33" t="n"/>
      <c r="G26552" s="33" t="n"/>
      <c r="H26552" s="33" t="n"/>
    </row>
    <row r="26553" ht="16" customHeight="1">
      <c r="C26553" s="29" t="n"/>
      <c r="D26553" s="31" t="inlineStr">
        <is>
          <t>80–84</t>
        </is>
      </c>
      <c r="E26553" s="33" t="n"/>
      <c r="F26553" s="33" t="n"/>
      <c r="G26553" s="33" t="n"/>
      <c r="H26553" s="33" t="n"/>
    </row>
    <row r="26554" ht="16" customHeight="1">
      <c r="C26554" s="29" t="n"/>
      <c r="D26554" s="31" t="inlineStr">
        <is>
          <t>85+</t>
        </is>
      </c>
      <c r="E26554" s="33" t="n"/>
      <c r="F26554" s="33" t="n"/>
      <c r="G26554" s="33" t="n"/>
      <c r="H26554" s="33" t="n"/>
    </row>
    <row r="26555" ht="16" customHeight="1">
      <c r="A26555" s="29">
        <f>A26537+1</f>
        <v/>
      </c>
      <c r="C26555" s="29" t="n"/>
      <c r="D26555" s="31" t="inlineStr">
        <is>
          <t>0–4</t>
        </is>
      </c>
      <c r="E26555" s="33" t="n"/>
      <c r="F26555" s="33" t="n"/>
      <c r="G26555" s="33" t="n"/>
      <c r="H26555" s="33" t="n"/>
    </row>
    <row r="26556" ht="16" customHeight="1">
      <c r="C26556" s="29" t="n"/>
      <c r="D26556" s="31" t="inlineStr">
        <is>
          <t>5–9</t>
        </is>
      </c>
      <c r="E26556" s="33" t="n"/>
      <c r="F26556" s="33" t="n"/>
      <c r="G26556" s="33" t="n"/>
      <c r="H26556" s="33" t="n"/>
    </row>
    <row r="26557" ht="16" customHeight="1">
      <c r="C26557" s="29" t="n"/>
      <c r="D26557" s="31" t="inlineStr">
        <is>
          <t>10–14</t>
        </is>
      </c>
      <c r="E26557" s="33" t="n"/>
      <c r="F26557" s="33" t="n"/>
      <c r="G26557" s="33" t="n"/>
      <c r="H26557" s="33" t="n"/>
    </row>
    <row r="26558" ht="16" customHeight="1">
      <c r="C26558" s="29" t="n"/>
      <c r="D26558" s="31" t="inlineStr">
        <is>
          <t>15–19</t>
        </is>
      </c>
      <c r="E26558" s="33" t="n"/>
      <c r="F26558" s="33" t="n"/>
      <c r="G26558" s="33" t="n"/>
      <c r="H26558" s="33" t="n"/>
    </row>
    <row r="26559" ht="16" customHeight="1">
      <c r="C26559" s="29" t="n"/>
      <c r="D26559" s="31" t="inlineStr">
        <is>
          <t>20–24</t>
        </is>
      </c>
      <c r="E26559" s="33" t="n"/>
      <c r="F26559" s="33" t="n"/>
      <c r="G26559" s="33" t="n"/>
      <c r="H26559" s="33" t="n"/>
    </row>
    <row r="26560" ht="16" customHeight="1">
      <c r="C26560" s="29" t="n"/>
      <c r="D26560" s="31" t="inlineStr">
        <is>
          <t>25–29</t>
        </is>
      </c>
      <c r="E26560" s="33" t="n"/>
      <c r="F26560" s="33" t="n"/>
      <c r="G26560" s="33" t="n"/>
      <c r="H26560" s="33" t="n"/>
    </row>
    <row r="26561" ht="16" customHeight="1">
      <c r="C26561" s="29" t="n"/>
      <c r="D26561" s="31" t="inlineStr">
        <is>
          <t>30–34</t>
        </is>
      </c>
      <c r="E26561" s="33" t="n"/>
      <c r="F26561" s="33" t="n"/>
      <c r="G26561" s="33" t="n"/>
      <c r="H26561" s="33" t="n"/>
    </row>
    <row r="26562" ht="16" customHeight="1">
      <c r="C26562" s="29" t="n"/>
      <c r="D26562" s="31" t="inlineStr">
        <is>
          <t>35–39</t>
        </is>
      </c>
      <c r="E26562" s="33" t="n"/>
      <c r="F26562" s="33" t="n"/>
      <c r="G26562" s="33" t="n"/>
      <c r="H26562" s="33" t="n"/>
    </row>
    <row r="26563" ht="16" customHeight="1">
      <c r="C26563" s="29" t="n"/>
      <c r="D26563" s="31" t="inlineStr">
        <is>
          <t>40–44</t>
        </is>
      </c>
      <c r="E26563" s="33" t="n"/>
      <c r="F26563" s="33" t="n"/>
      <c r="G26563" s="33" t="n"/>
      <c r="H26563" s="33" t="n"/>
    </row>
    <row r="26564" ht="16" customHeight="1">
      <c r="C26564" s="29" t="n"/>
      <c r="D26564" s="31" t="inlineStr">
        <is>
          <t>45–49</t>
        </is>
      </c>
      <c r="E26564" s="33" t="n"/>
      <c r="F26564" s="33" t="n"/>
      <c r="G26564" s="33" t="n"/>
      <c r="H26564" s="33" t="n"/>
    </row>
    <row r="26565" ht="16" customHeight="1">
      <c r="C26565" s="29" t="n"/>
      <c r="D26565" s="31" t="inlineStr">
        <is>
          <t>50–54</t>
        </is>
      </c>
      <c r="E26565" s="33" t="n"/>
      <c r="F26565" s="33" t="n"/>
      <c r="G26565" s="33" t="n"/>
      <c r="H26565" s="33" t="n"/>
    </row>
    <row r="26566" ht="16" customHeight="1">
      <c r="C26566" s="29" t="n"/>
      <c r="D26566" s="31" t="inlineStr">
        <is>
          <t>55–59</t>
        </is>
      </c>
      <c r="E26566" s="33" t="n"/>
      <c r="F26566" s="33" t="n"/>
      <c r="G26566" s="33" t="n"/>
      <c r="H26566" s="33" t="n"/>
    </row>
    <row r="26567" ht="16" customHeight="1">
      <c r="C26567" s="29" t="n"/>
      <c r="D26567" s="31" t="inlineStr">
        <is>
          <t>60–64</t>
        </is>
      </c>
      <c r="E26567" s="33" t="n"/>
      <c r="F26567" s="33" t="n"/>
      <c r="G26567" s="33" t="n"/>
      <c r="H26567" s="33" t="n"/>
    </row>
    <row r="26568" ht="16" customHeight="1">
      <c r="C26568" s="29" t="n"/>
      <c r="D26568" s="31" t="inlineStr">
        <is>
          <t>65–69</t>
        </is>
      </c>
      <c r="E26568" s="33" t="n"/>
      <c r="F26568" s="33" t="n"/>
      <c r="G26568" s="33" t="n"/>
      <c r="H26568" s="33" t="n"/>
    </row>
    <row r="26569" ht="16" customHeight="1">
      <c r="C26569" s="29" t="n"/>
      <c r="D26569" s="31" t="inlineStr">
        <is>
          <t>70–74</t>
        </is>
      </c>
      <c r="E26569" s="33" t="n"/>
      <c r="F26569" s="33" t="n"/>
      <c r="G26569" s="33" t="n"/>
      <c r="H26569" s="33" t="n"/>
    </row>
    <row r="26570" ht="16" customHeight="1">
      <c r="C26570" s="29" t="n"/>
      <c r="D26570" s="31" t="inlineStr">
        <is>
          <t>75–79</t>
        </is>
      </c>
      <c r="E26570" s="33" t="n"/>
      <c r="F26570" s="33" t="n"/>
      <c r="G26570" s="33" t="n"/>
      <c r="H26570" s="33" t="n"/>
    </row>
    <row r="26571" ht="16" customHeight="1">
      <c r="C26571" s="29" t="n"/>
      <c r="D26571" s="31" t="inlineStr">
        <is>
          <t>80–84</t>
        </is>
      </c>
      <c r="E26571" s="33" t="n"/>
      <c r="F26571" s="33" t="n"/>
      <c r="G26571" s="33" t="n"/>
      <c r="H26571" s="33" t="n"/>
    </row>
    <row r="26572" ht="16" customHeight="1">
      <c r="C26572" s="29" t="n"/>
      <c r="D26572" s="31" t="inlineStr">
        <is>
          <t>85+</t>
        </is>
      </c>
      <c r="E26572" s="33" t="n"/>
      <c r="F26572" s="33" t="n"/>
      <c r="G26572" s="33" t="n"/>
      <c r="H26572" s="33" t="n"/>
    </row>
    <row r="26573" ht="16" customHeight="1">
      <c r="A26573" s="29">
        <f>A26555+1</f>
        <v/>
      </c>
      <c r="C26573" s="29" t="n"/>
      <c r="D26573" s="31" t="inlineStr">
        <is>
          <t>0–4</t>
        </is>
      </c>
      <c r="E26573" s="33" t="n"/>
      <c r="F26573" s="33" t="n"/>
      <c r="G26573" s="33" t="n"/>
      <c r="H26573" s="33" t="n"/>
    </row>
    <row r="26574" ht="16" customHeight="1">
      <c r="C26574" s="29" t="n"/>
      <c r="D26574" s="31" t="inlineStr">
        <is>
          <t>5–9</t>
        </is>
      </c>
      <c r="E26574" s="33" t="n"/>
      <c r="F26574" s="33" t="n"/>
      <c r="G26574" s="33" t="n"/>
      <c r="H26574" s="33" t="n"/>
    </row>
    <row r="26575" ht="16" customHeight="1">
      <c r="C26575" s="29" t="n"/>
      <c r="D26575" s="31" t="inlineStr">
        <is>
          <t>10–14</t>
        </is>
      </c>
      <c r="E26575" s="33" t="n"/>
      <c r="F26575" s="33" t="n"/>
      <c r="G26575" s="33" t="n"/>
      <c r="H26575" s="33" t="n"/>
    </row>
    <row r="26576" ht="16" customHeight="1">
      <c r="C26576" s="29" t="n"/>
      <c r="D26576" s="31" t="inlineStr">
        <is>
          <t>15–19</t>
        </is>
      </c>
      <c r="E26576" s="33" t="n"/>
      <c r="F26576" s="33" t="n"/>
      <c r="G26576" s="33" t="n"/>
      <c r="H26576" s="33" t="n"/>
    </row>
    <row r="26577" ht="16" customHeight="1">
      <c r="C26577" s="29" t="n"/>
      <c r="D26577" s="31" t="inlineStr">
        <is>
          <t>20–24</t>
        </is>
      </c>
      <c r="E26577" s="33" t="n"/>
      <c r="F26577" s="33" t="n"/>
      <c r="G26577" s="33" t="n"/>
      <c r="H26577" s="33" t="n"/>
    </row>
    <row r="26578" ht="16" customHeight="1">
      <c r="C26578" s="29" t="n"/>
      <c r="D26578" s="31" t="inlineStr">
        <is>
          <t>25–29</t>
        </is>
      </c>
      <c r="E26578" s="33" t="n"/>
      <c r="F26578" s="33" t="n"/>
      <c r="G26578" s="33" t="n"/>
      <c r="H26578" s="33" t="n"/>
    </row>
    <row r="26579" ht="16" customHeight="1">
      <c r="C26579" s="29" t="n"/>
      <c r="D26579" s="31" t="inlineStr">
        <is>
          <t>30–34</t>
        </is>
      </c>
      <c r="E26579" s="33" t="n"/>
      <c r="F26579" s="33" t="n"/>
      <c r="G26579" s="33" t="n"/>
      <c r="H26579" s="33" t="n"/>
    </row>
    <row r="26580" ht="16" customHeight="1">
      <c r="C26580" s="29" t="n"/>
      <c r="D26580" s="31" t="inlineStr">
        <is>
          <t>35–39</t>
        </is>
      </c>
      <c r="E26580" s="33" t="n"/>
      <c r="F26580" s="33" t="n"/>
      <c r="G26580" s="33" t="n"/>
      <c r="H26580" s="33" t="n"/>
    </row>
    <row r="26581" ht="16" customHeight="1">
      <c r="C26581" s="29" t="n"/>
      <c r="D26581" s="31" t="inlineStr">
        <is>
          <t>40–44</t>
        </is>
      </c>
      <c r="E26581" s="33" t="n"/>
      <c r="F26581" s="33" t="n"/>
      <c r="G26581" s="33" t="n"/>
      <c r="H26581" s="33" t="n"/>
    </row>
    <row r="26582" ht="16" customHeight="1">
      <c r="C26582" s="29" t="n"/>
      <c r="D26582" s="31" t="inlineStr">
        <is>
          <t>45–49</t>
        </is>
      </c>
      <c r="E26582" s="33" t="n"/>
      <c r="F26582" s="33" t="n"/>
      <c r="G26582" s="33" t="n"/>
      <c r="H26582" s="33" t="n"/>
    </row>
    <row r="26583" ht="16" customHeight="1">
      <c r="C26583" s="29" t="n"/>
      <c r="D26583" s="31" t="inlineStr">
        <is>
          <t>50–54</t>
        </is>
      </c>
      <c r="E26583" s="33" t="n"/>
      <c r="F26583" s="33" t="n"/>
      <c r="G26583" s="33" t="n"/>
      <c r="H26583" s="33" t="n"/>
    </row>
    <row r="26584" ht="16" customHeight="1">
      <c r="C26584" s="29" t="n"/>
      <c r="D26584" s="31" t="inlineStr">
        <is>
          <t>55–59</t>
        </is>
      </c>
      <c r="E26584" s="33" t="n"/>
      <c r="F26584" s="33" t="n"/>
      <c r="G26584" s="33" t="n"/>
      <c r="H26584" s="33" t="n"/>
    </row>
    <row r="26585" ht="16" customHeight="1">
      <c r="C26585" s="29" t="n"/>
      <c r="D26585" s="31" t="inlineStr">
        <is>
          <t>60–64</t>
        </is>
      </c>
      <c r="E26585" s="33" t="n"/>
      <c r="F26585" s="33" t="n"/>
      <c r="G26585" s="33" t="n"/>
      <c r="H26585" s="33" t="n"/>
    </row>
    <row r="26586" ht="16" customHeight="1">
      <c r="C26586" s="29" t="n"/>
      <c r="D26586" s="31" t="inlineStr">
        <is>
          <t>65–69</t>
        </is>
      </c>
      <c r="E26586" s="33" t="n"/>
      <c r="F26586" s="33" t="n"/>
      <c r="G26586" s="33" t="n"/>
      <c r="H26586" s="33" t="n"/>
    </row>
    <row r="26587" ht="16" customHeight="1">
      <c r="C26587" s="29" t="n"/>
      <c r="D26587" s="31" t="inlineStr">
        <is>
          <t>70–74</t>
        </is>
      </c>
      <c r="E26587" s="33" t="n"/>
      <c r="F26587" s="33" t="n"/>
      <c r="G26587" s="33" t="n"/>
      <c r="H26587" s="33" t="n"/>
    </row>
    <row r="26588" ht="16" customHeight="1">
      <c r="C26588" s="29" t="n"/>
      <c r="D26588" s="31" t="inlineStr">
        <is>
          <t>75–79</t>
        </is>
      </c>
      <c r="E26588" s="33" t="n"/>
      <c r="F26588" s="33" t="n"/>
      <c r="G26588" s="33" t="n"/>
      <c r="H26588" s="33" t="n"/>
    </row>
    <row r="26589" ht="16" customHeight="1">
      <c r="C26589" s="29" t="n"/>
      <c r="D26589" s="31" t="inlineStr">
        <is>
          <t>80–84</t>
        </is>
      </c>
      <c r="E26589" s="33" t="n"/>
      <c r="F26589" s="33" t="n"/>
      <c r="G26589" s="33" t="n"/>
      <c r="H26589" s="33" t="n"/>
    </row>
    <row r="26590" ht="16" customHeight="1">
      <c r="C26590" s="29" t="n"/>
      <c r="D26590" s="31" t="inlineStr">
        <is>
          <t>85+</t>
        </is>
      </c>
      <c r="E26590" s="33" t="n"/>
      <c r="F26590" s="33" t="n"/>
      <c r="G26590" s="33" t="n"/>
      <c r="H26590" s="33" t="n"/>
    </row>
    <row r="26591" ht="16" customHeight="1">
      <c r="A26591" s="29">
        <f>A26573+1</f>
        <v/>
      </c>
      <c r="C26591" s="29" t="n"/>
      <c r="D26591" s="31" t="inlineStr">
        <is>
          <t>0–4</t>
        </is>
      </c>
      <c r="E26591" s="33" t="n"/>
      <c r="F26591" s="33" t="n"/>
      <c r="G26591" s="33" t="n"/>
      <c r="H26591" s="33" t="n"/>
    </row>
    <row r="26592" ht="13.75" customHeight="1">
      <c r="C26592" s="29" t="n"/>
      <c r="D26592" s="31" t="inlineStr">
        <is>
          <t>5–9</t>
        </is>
      </c>
      <c r="E26592" s="33" t="n"/>
      <c r="F26592" s="33" t="n"/>
      <c r="G26592" s="33" t="n"/>
      <c r="H26592" s="33" t="n"/>
    </row>
    <row r="26593" ht="16" customHeight="1">
      <c r="C26593" s="29" t="n"/>
      <c r="D26593" s="31" t="inlineStr">
        <is>
          <t>10–14</t>
        </is>
      </c>
      <c r="E26593" s="33" t="n"/>
      <c r="F26593" s="33" t="n"/>
      <c r="G26593" s="33" t="n"/>
      <c r="H26593" s="33" t="n"/>
    </row>
    <row r="26594" ht="16" customHeight="1">
      <c r="C26594" s="29" t="n"/>
      <c r="D26594" s="31" t="inlineStr">
        <is>
          <t>15–19</t>
        </is>
      </c>
      <c r="E26594" s="33" t="n"/>
      <c r="F26594" s="33" t="n"/>
      <c r="G26594" s="33" t="n"/>
      <c r="H26594" s="33" t="n"/>
    </row>
    <row r="26595" ht="16" customHeight="1">
      <c r="C26595" s="29" t="n"/>
      <c r="D26595" s="31" t="inlineStr">
        <is>
          <t>20–24</t>
        </is>
      </c>
      <c r="E26595" s="33" t="n"/>
      <c r="F26595" s="33" t="n"/>
      <c r="G26595" s="33" t="n"/>
      <c r="H26595" s="33" t="n"/>
    </row>
    <row r="26596" ht="16" customHeight="1">
      <c r="C26596" s="29" t="n"/>
      <c r="D26596" s="31" t="inlineStr">
        <is>
          <t>25–29</t>
        </is>
      </c>
      <c r="E26596" s="33" t="n"/>
      <c r="F26596" s="33" t="n"/>
      <c r="G26596" s="33" t="n"/>
      <c r="H26596" s="33" t="n"/>
    </row>
    <row r="26597" ht="16" customHeight="1">
      <c r="C26597" s="29" t="n"/>
      <c r="D26597" s="31" t="inlineStr">
        <is>
          <t>30–34</t>
        </is>
      </c>
      <c r="E26597" s="33" t="n"/>
      <c r="F26597" s="33" t="n"/>
      <c r="G26597" s="33" t="n"/>
      <c r="H26597" s="33" t="n"/>
    </row>
    <row r="26598" ht="16" customHeight="1">
      <c r="C26598" s="29" t="n"/>
      <c r="D26598" s="31" t="inlineStr">
        <is>
          <t>35–39</t>
        </is>
      </c>
      <c r="E26598" s="33" t="n"/>
      <c r="F26598" s="33" t="n"/>
      <c r="G26598" s="33" t="n"/>
      <c r="H26598" s="33" t="n"/>
    </row>
    <row r="26599" ht="16" customHeight="1">
      <c r="C26599" s="29" t="n"/>
      <c r="D26599" s="31" t="inlineStr">
        <is>
          <t>40–44</t>
        </is>
      </c>
      <c r="E26599" s="33" t="n"/>
      <c r="F26599" s="33" t="n"/>
      <c r="G26599" s="33" t="n"/>
      <c r="H26599" s="33" t="n"/>
    </row>
    <row r="26600" ht="16" customHeight="1">
      <c r="C26600" s="29" t="n"/>
      <c r="D26600" s="31" t="inlineStr">
        <is>
          <t>45–49</t>
        </is>
      </c>
      <c r="E26600" s="33" t="n"/>
      <c r="F26600" s="33" t="n"/>
      <c r="G26600" s="33" t="n"/>
      <c r="H26600" s="33" t="n"/>
    </row>
    <row r="26601" ht="16" customHeight="1">
      <c r="C26601" s="29" t="n"/>
      <c r="D26601" s="31" t="inlineStr">
        <is>
          <t>50–54</t>
        </is>
      </c>
      <c r="E26601" s="33" t="n"/>
      <c r="F26601" s="33" t="n"/>
      <c r="G26601" s="33" t="n"/>
      <c r="H26601" s="33" t="n"/>
    </row>
    <row r="26602" ht="16" customHeight="1">
      <c r="C26602" s="29" t="n"/>
      <c r="D26602" s="31" t="inlineStr">
        <is>
          <t>55–59</t>
        </is>
      </c>
      <c r="E26602" s="33" t="n"/>
      <c r="F26602" s="33" t="n"/>
      <c r="G26602" s="33" t="n"/>
      <c r="H26602" s="33" t="n"/>
    </row>
    <row r="26603" ht="16" customHeight="1">
      <c r="C26603" s="29" t="n"/>
      <c r="D26603" s="31" t="inlineStr">
        <is>
          <t>60–64</t>
        </is>
      </c>
      <c r="E26603" s="33" t="n"/>
      <c r="F26603" s="33" t="n"/>
      <c r="G26603" s="33" t="n"/>
      <c r="H26603" s="33" t="n"/>
    </row>
    <row r="26604" ht="16" customHeight="1">
      <c r="C26604" s="29" t="n"/>
      <c r="D26604" s="31" t="inlineStr">
        <is>
          <t>65–69</t>
        </is>
      </c>
      <c r="E26604" s="33" t="n"/>
      <c r="F26604" s="33" t="n"/>
      <c r="G26604" s="33" t="n"/>
      <c r="H26604" s="33" t="n"/>
    </row>
    <row r="26605" ht="16" customHeight="1">
      <c r="C26605" s="29" t="n"/>
      <c r="D26605" s="31" t="inlineStr">
        <is>
          <t>70–74</t>
        </is>
      </c>
      <c r="E26605" s="33" t="n"/>
      <c r="F26605" s="33" t="n"/>
      <c r="G26605" s="33" t="n"/>
      <c r="H26605" s="33" t="n"/>
    </row>
    <row r="26606" ht="16" customHeight="1">
      <c r="C26606" s="29" t="n"/>
      <c r="D26606" s="31" t="inlineStr">
        <is>
          <t>75–79</t>
        </is>
      </c>
      <c r="E26606" s="33" t="n"/>
      <c r="F26606" s="33" t="n"/>
      <c r="G26606" s="33" t="n"/>
      <c r="H26606" s="33" t="n"/>
    </row>
    <row r="26607" ht="16" customHeight="1">
      <c r="C26607" s="29" t="n"/>
      <c r="D26607" s="31" t="inlineStr">
        <is>
          <t>80–84</t>
        </is>
      </c>
      <c r="E26607" s="33" t="n"/>
      <c r="F26607" s="33" t="n"/>
      <c r="G26607" s="33" t="n"/>
      <c r="H26607" s="33" t="n"/>
    </row>
    <row r="26608" ht="16" customHeight="1">
      <c r="C26608" s="29" t="n"/>
      <c r="D26608" s="31" t="inlineStr">
        <is>
          <t>85+</t>
        </is>
      </c>
      <c r="E26608" s="33" t="n"/>
      <c r="F26608" s="33" t="n"/>
      <c r="G26608" s="33" t="n"/>
      <c r="H26608" s="33" t="n"/>
    </row>
    <row r="26609" ht="16" customHeight="1">
      <c r="A26609" s="29">
        <f>A26591+1</f>
        <v/>
      </c>
      <c r="C26609" s="29" t="n"/>
      <c r="D26609" s="31" t="inlineStr">
        <is>
          <t>0–4</t>
        </is>
      </c>
      <c r="E26609" s="33" t="n"/>
      <c r="F26609" s="33" t="n"/>
      <c r="G26609" s="33" t="n"/>
      <c r="H26609" s="33" t="n"/>
    </row>
    <row r="26610" ht="16" customHeight="1">
      <c r="C26610" s="29" t="n"/>
      <c r="D26610" s="31" t="inlineStr">
        <is>
          <t>5–9</t>
        </is>
      </c>
      <c r="E26610" s="33" t="n"/>
      <c r="F26610" s="33" t="n"/>
      <c r="G26610" s="33" t="n"/>
      <c r="H26610" s="33" t="n"/>
    </row>
    <row r="26611" ht="16" customHeight="1">
      <c r="C26611" s="29" t="n"/>
      <c r="D26611" s="31" t="inlineStr">
        <is>
          <t>10–14</t>
        </is>
      </c>
      <c r="E26611" s="33" t="n"/>
      <c r="F26611" s="33" t="n"/>
      <c r="G26611" s="33" t="n"/>
      <c r="H26611" s="33" t="n"/>
    </row>
    <row r="26612" ht="16" customHeight="1">
      <c r="C26612" s="29" t="n"/>
      <c r="D26612" s="31" t="inlineStr">
        <is>
          <t>15–19</t>
        </is>
      </c>
      <c r="E26612" s="33" t="n"/>
      <c r="F26612" s="33" t="n"/>
      <c r="G26612" s="33" t="n"/>
      <c r="H26612" s="33" t="n"/>
    </row>
    <row r="26613" ht="16" customHeight="1">
      <c r="C26613" s="29" t="n"/>
      <c r="D26613" s="31" t="inlineStr">
        <is>
          <t>20–24</t>
        </is>
      </c>
      <c r="E26613" s="33" t="n"/>
      <c r="F26613" s="33" t="n"/>
      <c r="G26613" s="33" t="n"/>
      <c r="H26613" s="33" t="n"/>
    </row>
    <row r="26614" ht="16" customHeight="1">
      <c r="C26614" s="29" t="n"/>
      <c r="D26614" s="31" t="inlineStr">
        <is>
          <t>25–29</t>
        </is>
      </c>
      <c r="E26614" s="33" t="n"/>
      <c r="F26614" s="33" t="n"/>
      <c r="G26614" s="33" t="n"/>
      <c r="H26614" s="33" t="n"/>
    </row>
    <row r="26615" ht="16" customHeight="1">
      <c r="C26615" s="29" t="n"/>
      <c r="D26615" s="31" t="inlineStr">
        <is>
          <t>30–34</t>
        </is>
      </c>
      <c r="E26615" s="33" t="n"/>
      <c r="F26615" s="33" t="n"/>
      <c r="G26615" s="33" t="n"/>
      <c r="H26615" s="33" t="n"/>
    </row>
    <row r="26616" ht="16" customHeight="1">
      <c r="C26616" s="29" t="n"/>
      <c r="D26616" s="31" t="inlineStr">
        <is>
          <t>35–39</t>
        </is>
      </c>
      <c r="E26616" s="33" t="n"/>
      <c r="F26616" s="33" t="n"/>
      <c r="G26616" s="33" t="n"/>
      <c r="H26616" s="33" t="n"/>
    </row>
    <row r="26617" ht="16" customHeight="1">
      <c r="C26617" s="29" t="n"/>
      <c r="D26617" s="31" t="inlineStr">
        <is>
          <t>40–44</t>
        </is>
      </c>
      <c r="E26617" s="33" t="n"/>
      <c r="F26617" s="33" t="n"/>
      <c r="G26617" s="33" t="n"/>
      <c r="H26617" s="33" t="n"/>
    </row>
    <row r="26618" ht="16" customHeight="1">
      <c r="C26618" s="29" t="n"/>
      <c r="D26618" s="31" t="inlineStr">
        <is>
          <t>45–49</t>
        </is>
      </c>
      <c r="E26618" s="33" t="n"/>
      <c r="F26618" s="33" t="n"/>
      <c r="G26618" s="33" t="n"/>
      <c r="H26618" s="33" t="n"/>
    </row>
    <row r="26619" ht="16" customHeight="1">
      <c r="C26619" s="29" t="n"/>
      <c r="D26619" s="31" t="inlineStr">
        <is>
          <t>50–54</t>
        </is>
      </c>
      <c r="E26619" s="33" t="n"/>
      <c r="F26619" s="33" t="n"/>
      <c r="G26619" s="33" t="n"/>
      <c r="H26619" s="33" t="n"/>
    </row>
    <row r="26620" ht="16" customHeight="1">
      <c r="C26620" s="29" t="n"/>
      <c r="D26620" s="31" t="inlineStr">
        <is>
          <t>55–59</t>
        </is>
      </c>
      <c r="E26620" s="33" t="n"/>
      <c r="F26620" s="33" t="n"/>
      <c r="G26620" s="33" t="n"/>
      <c r="H26620" s="33" t="n"/>
    </row>
    <row r="26621" ht="16" customHeight="1">
      <c r="C26621" s="29" t="n"/>
      <c r="D26621" s="31" t="inlineStr">
        <is>
          <t>60–64</t>
        </is>
      </c>
      <c r="E26621" s="33" t="n"/>
      <c r="F26621" s="33" t="n"/>
      <c r="G26621" s="33" t="n"/>
      <c r="H26621" s="33" t="n"/>
    </row>
    <row r="26622" ht="16" customHeight="1">
      <c r="C26622" s="29" t="n"/>
      <c r="D26622" s="31" t="inlineStr">
        <is>
          <t>65–69</t>
        </is>
      </c>
      <c r="E26622" s="33" t="n"/>
      <c r="F26622" s="33" t="n"/>
      <c r="G26622" s="33" t="n"/>
      <c r="H26622" s="33" t="n"/>
    </row>
    <row r="26623" ht="16" customHeight="1">
      <c r="C26623" s="29" t="n"/>
      <c r="D26623" s="31" t="inlineStr">
        <is>
          <t>70–74</t>
        </is>
      </c>
      <c r="E26623" s="33" t="n"/>
      <c r="F26623" s="33" t="n"/>
      <c r="G26623" s="33" t="n"/>
      <c r="H26623" s="33" t="n"/>
    </row>
    <row r="26624" ht="16" customHeight="1">
      <c r="C26624" s="29" t="n"/>
      <c r="D26624" s="31" t="inlineStr">
        <is>
          <t>75–79</t>
        </is>
      </c>
      <c r="E26624" s="33" t="n"/>
      <c r="F26624" s="33" t="n"/>
      <c r="G26624" s="33" t="n"/>
      <c r="H26624" s="33" t="n"/>
    </row>
    <row r="26625" ht="16" customHeight="1">
      <c r="C26625" s="29" t="n"/>
      <c r="D26625" s="31" t="inlineStr">
        <is>
          <t>80–84</t>
        </is>
      </c>
      <c r="E26625" s="33" t="n"/>
      <c r="F26625" s="33" t="n"/>
      <c r="G26625" s="33" t="n"/>
      <c r="H26625" s="33" t="n"/>
    </row>
    <row r="26626" ht="16" customHeight="1">
      <c r="C26626" s="29" t="n"/>
      <c r="D26626" s="31" t="inlineStr">
        <is>
          <t>85+</t>
        </is>
      </c>
      <c r="E26626" s="33" t="n"/>
      <c r="F26626" s="33" t="n"/>
      <c r="G26626" s="33" t="n"/>
      <c r="H26626" s="33" t="n"/>
    </row>
    <row r="26627" ht="16" customHeight="1">
      <c r="A26627" s="29">
        <f>A26609+1</f>
        <v/>
      </c>
      <c r="C26627" s="29" t="n"/>
      <c r="D26627" s="31" t="inlineStr">
        <is>
          <t>0–4</t>
        </is>
      </c>
      <c r="E26627" s="33" t="n"/>
      <c r="F26627" s="33" t="n"/>
      <c r="G26627" s="33" t="n"/>
      <c r="H26627" s="33" t="n"/>
    </row>
    <row r="26628" ht="16" customHeight="1">
      <c r="C26628" s="29" t="n"/>
      <c r="D26628" s="31" t="inlineStr">
        <is>
          <t>5–9</t>
        </is>
      </c>
      <c r="E26628" s="33" t="n"/>
      <c r="F26628" s="33" t="n"/>
      <c r="G26628" s="33" t="n"/>
      <c r="H26628" s="33" t="n"/>
    </row>
    <row r="26629" ht="16" customHeight="1">
      <c r="C26629" s="29" t="n"/>
      <c r="D26629" s="31" t="inlineStr">
        <is>
          <t>10–14</t>
        </is>
      </c>
      <c r="E26629" s="33" t="n"/>
      <c r="F26629" s="33" t="n"/>
      <c r="G26629" s="33" t="n"/>
      <c r="H26629" s="33" t="n"/>
    </row>
    <row r="26630" ht="16" customHeight="1">
      <c r="C26630" s="29" t="n"/>
      <c r="D26630" s="31" t="inlineStr">
        <is>
          <t>15–19</t>
        </is>
      </c>
      <c r="E26630" s="33" t="n"/>
      <c r="F26630" s="33" t="n"/>
      <c r="G26630" s="33" t="n"/>
      <c r="H26630" s="33" t="n"/>
    </row>
    <row r="26631" ht="16" customHeight="1">
      <c r="C26631" s="29" t="n"/>
      <c r="D26631" s="31" t="inlineStr">
        <is>
          <t>20–24</t>
        </is>
      </c>
      <c r="E26631" s="33" t="n"/>
      <c r="F26631" s="33" t="n"/>
      <c r="G26631" s="33" t="n"/>
      <c r="H26631" s="33" t="n"/>
    </row>
    <row r="26632" ht="16" customHeight="1">
      <c r="C26632" s="29" t="n"/>
      <c r="D26632" s="31" t="inlineStr">
        <is>
          <t>25–29</t>
        </is>
      </c>
      <c r="E26632" s="33" t="n"/>
      <c r="F26632" s="33" t="n"/>
      <c r="G26632" s="33" t="n"/>
      <c r="H26632" s="33" t="n"/>
    </row>
    <row r="26633" ht="16" customHeight="1">
      <c r="C26633" s="29" t="n"/>
      <c r="D26633" s="31" t="inlineStr">
        <is>
          <t>30–34</t>
        </is>
      </c>
      <c r="E26633" s="33" t="n"/>
      <c r="F26633" s="33" t="n"/>
      <c r="G26633" s="33" t="n"/>
      <c r="H26633" s="33" t="n"/>
    </row>
    <row r="26634" ht="16" customHeight="1">
      <c r="C26634" s="29" t="n"/>
      <c r="D26634" s="31" t="inlineStr">
        <is>
          <t>35–39</t>
        </is>
      </c>
      <c r="E26634" s="33" t="n"/>
      <c r="F26634" s="33" t="n"/>
      <c r="G26634" s="33" t="n"/>
      <c r="H26634" s="33" t="n"/>
    </row>
    <row r="26635" ht="16" customHeight="1">
      <c r="C26635" s="29" t="n"/>
      <c r="D26635" s="31" t="inlineStr">
        <is>
          <t>40–44</t>
        </is>
      </c>
      <c r="E26635" s="33" t="n"/>
      <c r="F26635" s="33" t="n"/>
      <c r="G26635" s="33" t="n"/>
      <c r="H26635" s="33" t="n"/>
    </row>
    <row r="26636" ht="16" customHeight="1">
      <c r="C26636" s="29" t="n"/>
      <c r="D26636" s="31" t="inlineStr">
        <is>
          <t>45–49</t>
        </is>
      </c>
      <c r="E26636" s="33" t="n"/>
      <c r="F26636" s="33" t="n"/>
      <c r="G26636" s="33" t="n"/>
      <c r="H26636" s="33" t="n"/>
    </row>
    <row r="26637" ht="16" customHeight="1">
      <c r="C26637" s="29" t="n"/>
      <c r="D26637" s="31" t="inlineStr">
        <is>
          <t>50–54</t>
        </is>
      </c>
      <c r="E26637" s="33" t="n"/>
      <c r="F26637" s="33" t="n"/>
      <c r="G26637" s="33" t="n"/>
      <c r="H26637" s="33" t="n"/>
    </row>
    <row r="26638" ht="16" customHeight="1">
      <c r="C26638" s="29" t="n"/>
      <c r="D26638" s="31" t="inlineStr">
        <is>
          <t>55–59</t>
        </is>
      </c>
      <c r="E26638" s="33" t="n"/>
      <c r="F26638" s="33" t="n"/>
      <c r="G26638" s="33" t="n"/>
      <c r="H26638" s="33" t="n"/>
    </row>
    <row r="26639" ht="16" customHeight="1">
      <c r="C26639" s="29" t="n"/>
      <c r="D26639" s="31" t="inlineStr">
        <is>
          <t>60–64</t>
        </is>
      </c>
      <c r="E26639" s="33" t="n"/>
      <c r="F26639" s="33" t="n"/>
      <c r="G26639" s="33" t="n"/>
      <c r="H26639" s="33" t="n"/>
    </row>
    <row r="26640" ht="16" customHeight="1">
      <c r="C26640" s="29" t="n"/>
      <c r="D26640" s="31" t="inlineStr">
        <is>
          <t>65–69</t>
        </is>
      </c>
      <c r="E26640" s="33" t="n"/>
      <c r="F26640" s="33" t="n"/>
      <c r="G26640" s="33" t="n"/>
      <c r="H26640" s="33" t="n"/>
    </row>
    <row r="26641" ht="16" customHeight="1">
      <c r="C26641" s="29" t="n"/>
      <c r="D26641" s="31" t="inlineStr">
        <is>
          <t>70–74</t>
        </is>
      </c>
      <c r="E26641" s="33" t="n"/>
      <c r="F26641" s="33" t="n"/>
      <c r="G26641" s="33" t="n"/>
      <c r="H26641" s="33" t="n"/>
    </row>
    <row r="26642" ht="16" customHeight="1">
      <c r="C26642" s="29" t="n"/>
      <c r="D26642" s="31" t="inlineStr">
        <is>
          <t>75–79</t>
        </is>
      </c>
      <c r="E26642" s="33" t="n"/>
      <c r="F26642" s="33" t="n"/>
      <c r="G26642" s="33" t="n"/>
      <c r="H26642" s="33" t="n"/>
    </row>
    <row r="26643" ht="16" customHeight="1">
      <c r="C26643" s="29" t="n"/>
      <c r="D26643" s="31" t="inlineStr">
        <is>
          <t>80–84</t>
        </is>
      </c>
      <c r="E26643" s="33" t="n"/>
      <c r="F26643" s="33" t="n"/>
      <c r="G26643" s="33" t="n"/>
      <c r="H26643" s="33" t="n"/>
    </row>
    <row r="26644" ht="16" customHeight="1">
      <c r="C26644" s="29" t="n"/>
      <c r="D26644" s="31" t="inlineStr">
        <is>
          <t>85+</t>
        </is>
      </c>
      <c r="E26644" s="33" t="n"/>
      <c r="F26644" s="33" t="n"/>
      <c r="G26644" s="33" t="n"/>
      <c r="H26644" s="33" t="n"/>
    </row>
    <row r="26645" ht="16" customHeight="1">
      <c r="A26645" s="29">
        <f>A26627+1</f>
        <v/>
      </c>
      <c r="C26645" s="29" t="n"/>
      <c r="D26645" s="31" t="inlineStr">
        <is>
          <t>0–4</t>
        </is>
      </c>
      <c r="E26645" s="33" t="n"/>
      <c r="F26645" s="33" t="n"/>
      <c r="G26645" s="33" t="n"/>
      <c r="H26645" s="33" t="n"/>
    </row>
    <row r="26646" ht="16" customHeight="1">
      <c r="C26646" s="29" t="n"/>
      <c r="D26646" s="31" t="inlineStr">
        <is>
          <t>5–9</t>
        </is>
      </c>
      <c r="E26646" s="33" t="n"/>
      <c r="F26646" s="33" t="n"/>
      <c r="G26646" s="33" t="n"/>
      <c r="H26646" s="33" t="n"/>
    </row>
    <row r="26647" ht="16" customHeight="1">
      <c r="C26647" s="29" t="n"/>
      <c r="D26647" s="31" t="inlineStr">
        <is>
          <t>10–14</t>
        </is>
      </c>
      <c r="E26647" s="33" t="n"/>
      <c r="F26647" s="33" t="n"/>
      <c r="G26647" s="33" t="n"/>
      <c r="H26647" s="33" t="n"/>
    </row>
    <row r="26648" ht="16" customHeight="1">
      <c r="C26648" s="29" t="n"/>
      <c r="D26648" s="31" t="inlineStr">
        <is>
          <t>15–19</t>
        </is>
      </c>
      <c r="E26648" s="33" t="n"/>
      <c r="F26648" s="33" t="n"/>
      <c r="G26648" s="33" t="n"/>
      <c r="H26648" s="33" t="n"/>
    </row>
    <row r="26649" ht="16" customHeight="1">
      <c r="C26649" s="29" t="n"/>
      <c r="D26649" s="31" t="inlineStr">
        <is>
          <t>20–24</t>
        </is>
      </c>
      <c r="E26649" s="33" t="n"/>
      <c r="F26649" s="33" t="n"/>
      <c r="G26649" s="33" t="n"/>
      <c r="H26649" s="33" t="n"/>
    </row>
    <row r="26650" ht="16" customHeight="1">
      <c r="C26650" s="29" t="n"/>
      <c r="D26650" s="31" t="inlineStr">
        <is>
          <t>25–29</t>
        </is>
      </c>
      <c r="E26650" s="33" t="n"/>
      <c r="F26650" s="33" t="n"/>
      <c r="G26650" s="33" t="n"/>
      <c r="H26650" s="33" t="n"/>
    </row>
    <row r="26651" ht="16" customHeight="1">
      <c r="C26651" s="29" t="n"/>
      <c r="D26651" s="31" t="inlineStr">
        <is>
          <t>30–34</t>
        </is>
      </c>
      <c r="E26651" s="33" t="n"/>
      <c r="F26651" s="33" t="n"/>
      <c r="G26651" s="33" t="n"/>
      <c r="H26651" s="33" t="n"/>
    </row>
    <row r="26652" ht="16" customHeight="1">
      <c r="C26652" s="29" t="n"/>
      <c r="D26652" s="31" t="inlineStr">
        <is>
          <t>35–39</t>
        </is>
      </c>
      <c r="E26652" s="33" t="n"/>
      <c r="F26652" s="33" t="n"/>
      <c r="G26652" s="33" t="n"/>
      <c r="H26652" s="33" t="n"/>
    </row>
    <row r="26653" ht="16" customHeight="1">
      <c r="C26653" s="29" t="n"/>
      <c r="D26653" s="31" t="inlineStr">
        <is>
          <t>40–44</t>
        </is>
      </c>
      <c r="E26653" s="33" t="n"/>
      <c r="F26653" s="33" t="n"/>
      <c r="G26653" s="33" t="n"/>
      <c r="H26653" s="33" t="n"/>
    </row>
    <row r="26654" ht="16" customHeight="1">
      <c r="C26654" s="29" t="n"/>
      <c r="D26654" s="31" t="inlineStr">
        <is>
          <t>45–49</t>
        </is>
      </c>
      <c r="E26654" s="33" t="n"/>
      <c r="F26654" s="33" t="n"/>
      <c r="G26654" s="33" t="n"/>
      <c r="H26654" s="33" t="n"/>
    </row>
    <row r="26655" ht="16" customHeight="1">
      <c r="C26655" s="29" t="n"/>
      <c r="D26655" s="31" t="inlineStr">
        <is>
          <t>50–54</t>
        </is>
      </c>
      <c r="E26655" s="33" t="n"/>
      <c r="F26655" s="33" t="n"/>
      <c r="G26655" s="33" t="n"/>
      <c r="H26655" s="33" t="n"/>
    </row>
    <row r="26656" ht="16" customHeight="1">
      <c r="C26656" s="29" t="n"/>
      <c r="D26656" s="31" t="inlineStr">
        <is>
          <t>55–59</t>
        </is>
      </c>
      <c r="E26656" s="33" t="n"/>
      <c r="F26656" s="33" t="n"/>
      <c r="G26656" s="33" t="n"/>
      <c r="H26656" s="33" t="n"/>
    </row>
    <row r="26657" ht="16" customHeight="1">
      <c r="C26657" s="29" t="n"/>
      <c r="D26657" s="31" t="inlineStr">
        <is>
          <t>60–64</t>
        </is>
      </c>
      <c r="E26657" s="33" t="n"/>
      <c r="F26657" s="33" t="n"/>
      <c r="G26657" s="33" t="n"/>
      <c r="H26657" s="33" t="n"/>
    </row>
    <row r="26658" ht="16" customHeight="1">
      <c r="C26658" s="29" t="n"/>
      <c r="D26658" s="31" t="inlineStr">
        <is>
          <t>65–69</t>
        </is>
      </c>
      <c r="E26658" s="33" t="n"/>
      <c r="F26658" s="33" t="n"/>
      <c r="G26658" s="33" t="n"/>
      <c r="H26658" s="33" t="n"/>
    </row>
    <row r="26659" ht="16" customHeight="1">
      <c r="C26659" s="29" t="n"/>
      <c r="D26659" s="31" t="inlineStr">
        <is>
          <t>70–74</t>
        </is>
      </c>
      <c r="E26659" s="33" t="n"/>
      <c r="F26659" s="33" t="n"/>
      <c r="G26659" s="33" t="n"/>
      <c r="H26659" s="33" t="n"/>
    </row>
    <row r="26660" ht="16" customHeight="1">
      <c r="C26660" s="29" t="n"/>
      <c r="D26660" s="31" t="inlineStr">
        <is>
          <t>75–79</t>
        </is>
      </c>
      <c r="E26660" s="33" t="n"/>
      <c r="F26660" s="33" t="n"/>
      <c r="G26660" s="33" t="n"/>
      <c r="H26660" s="33" t="n"/>
    </row>
    <row r="26661" ht="16" customHeight="1">
      <c r="C26661" s="29" t="n"/>
      <c r="D26661" s="31" t="inlineStr">
        <is>
          <t>80–84</t>
        </is>
      </c>
      <c r="E26661" s="33" t="n"/>
      <c r="F26661" s="33" t="n"/>
      <c r="G26661" s="33" t="n"/>
      <c r="H26661" s="33" t="n"/>
    </row>
    <row r="26662" ht="16" customHeight="1">
      <c r="C26662" s="29" t="n"/>
      <c r="D26662" s="31" t="inlineStr">
        <is>
          <t>85+</t>
        </is>
      </c>
      <c r="E26662" s="33" t="n"/>
      <c r="F26662" s="33" t="n"/>
      <c r="G26662" s="33" t="n"/>
      <c r="H26662" s="33" t="n"/>
    </row>
    <row r="26663" ht="16" customHeight="1">
      <c r="A26663" s="29">
        <f>A26645+1</f>
        <v/>
      </c>
      <c r="C26663" s="29" t="n"/>
      <c r="D26663" s="31" t="inlineStr">
        <is>
          <t>0–4</t>
        </is>
      </c>
      <c r="E26663" s="33" t="n"/>
      <c r="F26663" s="33" t="n"/>
      <c r="G26663" s="33" t="n"/>
      <c r="H26663" s="33" t="n"/>
    </row>
    <row r="26664" ht="13.75" customHeight="1">
      <c r="C26664" s="29" t="n"/>
      <c r="D26664" s="31" t="inlineStr">
        <is>
          <t>5–9</t>
        </is>
      </c>
      <c r="E26664" s="33" t="n"/>
      <c r="F26664" s="33" t="n"/>
      <c r="G26664" s="33" t="n"/>
      <c r="H26664" s="33" t="n"/>
    </row>
    <row r="26665" ht="16" customHeight="1">
      <c r="C26665" s="29" t="n"/>
      <c r="D26665" s="31" t="inlineStr">
        <is>
          <t>10–14</t>
        </is>
      </c>
      <c r="E26665" s="33" t="n"/>
      <c r="F26665" s="33" t="n"/>
      <c r="G26665" s="33" t="n"/>
      <c r="H26665" s="33" t="n"/>
    </row>
    <row r="26666" ht="16" customHeight="1">
      <c r="C26666" s="29" t="n"/>
      <c r="D26666" s="31" t="inlineStr">
        <is>
          <t>15–19</t>
        </is>
      </c>
      <c r="E26666" s="33" t="n"/>
      <c r="F26666" s="33" t="n"/>
      <c r="G26666" s="33" t="n"/>
      <c r="H26666" s="33" t="n"/>
    </row>
    <row r="26667" ht="16" customHeight="1">
      <c r="C26667" s="29" t="n"/>
      <c r="D26667" s="31" t="inlineStr">
        <is>
          <t>20–24</t>
        </is>
      </c>
      <c r="E26667" s="33" t="n"/>
      <c r="F26667" s="33" t="n"/>
      <c r="G26667" s="33" t="n"/>
      <c r="H26667" s="33" t="n"/>
    </row>
    <row r="26668" ht="16" customHeight="1">
      <c r="C26668" s="29" t="n"/>
      <c r="D26668" s="31" t="inlineStr">
        <is>
          <t>25–29</t>
        </is>
      </c>
      <c r="E26668" s="33" t="n"/>
      <c r="F26668" s="33" t="n"/>
      <c r="G26668" s="33" t="n"/>
      <c r="H26668" s="33" t="n"/>
    </row>
    <row r="26669" ht="16" customHeight="1">
      <c r="C26669" s="29" t="n"/>
      <c r="D26669" s="31" t="inlineStr">
        <is>
          <t>30–34</t>
        </is>
      </c>
      <c r="E26669" s="33" t="n"/>
      <c r="F26669" s="33" t="n"/>
      <c r="G26669" s="33" t="n"/>
      <c r="H26669" s="33" t="n"/>
    </row>
    <row r="26670" ht="16" customHeight="1">
      <c r="C26670" s="29" t="n"/>
      <c r="D26670" s="31" t="inlineStr">
        <is>
          <t>35–39</t>
        </is>
      </c>
      <c r="E26670" s="33" t="n"/>
      <c r="F26670" s="33" t="n"/>
      <c r="G26670" s="33" t="n"/>
      <c r="H26670" s="33" t="n"/>
    </row>
    <row r="26671" ht="16" customHeight="1">
      <c r="C26671" s="29" t="n"/>
      <c r="D26671" s="31" t="inlineStr">
        <is>
          <t>40–44</t>
        </is>
      </c>
      <c r="E26671" s="33" t="n"/>
      <c r="F26671" s="33" t="n"/>
      <c r="G26671" s="33" t="n"/>
      <c r="H26671" s="33" t="n"/>
    </row>
    <row r="26672" ht="16" customHeight="1">
      <c r="C26672" s="29" t="n"/>
      <c r="D26672" s="31" t="inlineStr">
        <is>
          <t>45–49</t>
        </is>
      </c>
      <c r="E26672" s="33" t="n"/>
      <c r="F26672" s="33" t="n"/>
      <c r="G26672" s="33" t="n"/>
      <c r="H26672" s="33" t="n"/>
    </row>
    <row r="26673" ht="16" customHeight="1">
      <c r="C26673" s="29" t="n"/>
      <c r="D26673" s="31" t="inlineStr">
        <is>
          <t>50–54</t>
        </is>
      </c>
      <c r="E26673" s="33" t="n"/>
      <c r="F26673" s="33" t="n"/>
      <c r="G26673" s="33" t="n"/>
      <c r="H26673" s="33" t="n"/>
    </row>
    <row r="26674" ht="16" customHeight="1">
      <c r="C26674" s="29" t="n"/>
      <c r="D26674" s="31" t="inlineStr">
        <is>
          <t>55–59</t>
        </is>
      </c>
      <c r="E26674" s="33" t="n"/>
      <c r="F26674" s="33" t="n"/>
      <c r="G26674" s="33" t="n"/>
      <c r="H26674" s="33" t="n"/>
    </row>
    <row r="26675" ht="16" customHeight="1">
      <c r="C26675" s="29" t="n"/>
      <c r="D26675" s="31" t="inlineStr">
        <is>
          <t>60–64</t>
        </is>
      </c>
      <c r="E26675" s="33" t="n"/>
      <c r="F26675" s="33" t="n"/>
      <c r="G26675" s="33" t="n"/>
      <c r="H26675" s="33" t="n"/>
    </row>
    <row r="26676" ht="16" customHeight="1">
      <c r="C26676" s="29" t="n"/>
      <c r="D26676" s="31" t="inlineStr">
        <is>
          <t>65–69</t>
        </is>
      </c>
      <c r="E26676" s="33" t="n"/>
      <c r="F26676" s="33" t="n"/>
      <c r="G26676" s="33" t="n"/>
      <c r="H26676" s="33" t="n"/>
    </row>
    <row r="26677" ht="16" customHeight="1">
      <c r="C26677" s="29" t="n"/>
      <c r="D26677" s="31" t="inlineStr">
        <is>
          <t>70–74</t>
        </is>
      </c>
      <c r="E26677" s="33" t="n"/>
      <c r="F26677" s="33" t="n"/>
      <c r="G26677" s="33" t="n"/>
      <c r="H26677" s="33" t="n"/>
    </row>
    <row r="26678" ht="16" customHeight="1">
      <c r="C26678" s="29" t="n"/>
      <c r="D26678" s="31" t="inlineStr">
        <is>
          <t>75–79</t>
        </is>
      </c>
      <c r="E26678" s="33" t="n"/>
      <c r="F26678" s="33" t="n"/>
      <c r="G26678" s="33" t="n"/>
      <c r="H26678" s="33" t="n"/>
    </row>
    <row r="26679" ht="16" customHeight="1">
      <c r="C26679" s="29" t="n"/>
      <c r="D26679" s="31" t="inlineStr">
        <is>
          <t>80–84</t>
        </is>
      </c>
      <c r="E26679" s="33" t="n"/>
      <c r="F26679" s="33" t="n"/>
      <c r="G26679" s="33" t="n"/>
      <c r="H26679" s="33" t="n"/>
    </row>
    <row r="26680" ht="16" customHeight="1">
      <c r="C26680" s="29" t="n"/>
      <c r="D26680" s="31" t="inlineStr">
        <is>
          <t>85+</t>
        </is>
      </c>
      <c r="E26680" s="33" t="n"/>
      <c r="F26680" s="33" t="n"/>
      <c r="G26680" s="33" t="n"/>
      <c r="H26680" s="33" t="n"/>
    </row>
    <row r="26681" ht="16" customHeight="1">
      <c r="A26681" s="29">
        <f>A26663+1</f>
        <v/>
      </c>
      <c r="C26681" s="29" t="n"/>
      <c r="D26681" s="31" t="inlineStr">
        <is>
          <t>0–4</t>
        </is>
      </c>
      <c r="E26681" s="33" t="n"/>
      <c r="F26681" s="33" t="n"/>
      <c r="G26681" s="33" t="n"/>
      <c r="H26681" s="33" t="n"/>
    </row>
    <row r="26682" ht="13.75" customHeight="1">
      <c r="C26682" s="29" t="n"/>
      <c r="D26682" s="31" t="inlineStr">
        <is>
          <t>5–9</t>
        </is>
      </c>
      <c r="E26682" s="33" t="n"/>
      <c r="F26682" s="33" t="n"/>
      <c r="G26682" s="33" t="n"/>
      <c r="H26682" s="33" t="n"/>
    </row>
    <row r="26683" ht="16" customHeight="1">
      <c r="C26683" s="29" t="n"/>
      <c r="D26683" s="31" t="inlineStr">
        <is>
          <t>10–14</t>
        </is>
      </c>
      <c r="E26683" s="33" t="n"/>
      <c r="F26683" s="33" t="n"/>
      <c r="G26683" s="33" t="n"/>
      <c r="H26683" s="33" t="n"/>
    </row>
    <row r="26684" ht="16" customHeight="1">
      <c r="C26684" s="29" t="n"/>
      <c r="D26684" s="31" t="inlineStr">
        <is>
          <t>15–19</t>
        </is>
      </c>
      <c r="E26684" s="33" t="n"/>
      <c r="F26684" s="33" t="n"/>
      <c r="G26684" s="33" t="n"/>
      <c r="H26684" s="33" t="n"/>
    </row>
    <row r="26685" ht="16" customHeight="1">
      <c r="C26685" s="29" t="n"/>
      <c r="D26685" s="31" t="inlineStr">
        <is>
          <t>20–24</t>
        </is>
      </c>
      <c r="E26685" s="33" t="n"/>
      <c r="F26685" s="33" t="n"/>
      <c r="G26685" s="33" t="n"/>
      <c r="H26685" s="33" t="n"/>
    </row>
    <row r="26686" ht="16" customHeight="1">
      <c r="C26686" s="29" t="n"/>
      <c r="D26686" s="31" t="inlineStr">
        <is>
          <t>25–29</t>
        </is>
      </c>
      <c r="E26686" s="33" t="n"/>
      <c r="F26686" s="33" t="n"/>
      <c r="G26686" s="33" t="n"/>
      <c r="H26686" s="33" t="n"/>
    </row>
    <row r="26687" ht="16" customHeight="1">
      <c r="C26687" s="29" t="n"/>
      <c r="D26687" s="31" t="inlineStr">
        <is>
          <t>30–34</t>
        </is>
      </c>
      <c r="E26687" s="33" t="n"/>
      <c r="F26687" s="33" t="n"/>
      <c r="G26687" s="33" t="n"/>
      <c r="H26687" s="33" t="n"/>
    </row>
    <row r="26688" ht="16" customHeight="1">
      <c r="C26688" s="29" t="n"/>
      <c r="D26688" s="31" t="inlineStr">
        <is>
          <t>35–39</t>
        </is>
      </c>
      <c r="E26688" s="33" t="n"/>
      <c r="F26688" s="33" t="n"/>
      <c r="G26688" s="33" t="n"/>
      <c r="H26688" s="33" t="n"/>
    </row>
    <row r="26689" ht="16" customHeight="1">
      <c r="C26689" s="29" t="n"/>
      <c r="D26689" s="31" t="inlineStr">
        <is>
          <t>40–44</t>
        </is>
      </c>
      <c r="E26689" s="33" t="n"/>
      <c r="F26689" s="33" t="n"/>
      <c r="G26689" s="33" t="n"/>
      <c r="H26689" s="33" t="n"/>
    </row>
    <row r="26690" ht="16" customHeight="1">
      <c r="C26690" s="29" t="n"/>
      <c r="D26690" s="31" t="inlineStr">
        <is>
          <t>45–49</t>
        </is>
      </c>
      <c r="E26690" s="33" t="n"/>
      <c r="F26690" s="33" t="n"/>
      <c r="G26690" s="33" t="n"/>
      <c r="H26690" s="33" t="n"/>
    </row>
    <row r="26691" ht="16" customHeight="1">
      <c r="C26691" s="29" t="n"/>
      <c r="D26691" s="31" t="inlineStr">
        <is>
          <t>50–54</t>
        </is>
      </c>
      <c r="E26691" s="33" t="n"/>
      <c r="F26691" s="33" t="n"/>
      <c r="G26691" s="33" t="n"/>
      <c r="H26691" s="33" t="n"/>
    </row>
    <row r="26692" ht="16" customHeight="1">
      <c r="C26692" s="29" t="n"/>
      <c r="D26692" s="31" t="inlineStr">
        <is>
          <t>55–59</t>
        </is>
      </c>
      <c r="E26692" s="33" t="n"/>
      <c r="F26692" s="33" t="n"/>
      <c r="G26692" s="33" t="n"/>
      <c r="H26692" s="33" t="n"/>
    </row>
    <row r="26693" ht="16" customHeight="1">
      <c r="C26693" s="29" t="n"/>
      <c r="D26693" s="31" t="inlineStr">
        <is>
          <t>60–64</t>
        </is>
      </c>
      <c r="E26693" s="33" t="n"/>
      <c r="F26693" s="33" t="n"/>
      <c r="G26693" s="33" t="n"/>
      <c r="H26693" s="33" t="n"/>
    </row>
    <row r="26694" ht="16" customHeight="1">
      <c r="C26694" s="29" t="n"/>
      <c r="D26694" s="31" t="inlineStr">
        <is>
          <t>65–69</t>
        </is>
      </c>
      <c r="E26694" s="33" t="n"/>
      <c r="F26694" s="33" t="n"/>
      <c r="G26694" s="33" t="n"/>
      <c r="H26694" s="33" t="n"/>
    </row>
    <row r="26695" ht="16" customHeight="1">
      <c r="C26695" s="29" t="n"/>
      <c r="D26695" s="31" t="inlineStr">
        <is>
          <t>70–74</t>
        </is>
      </c>
      <c r="E26695" s="33" t="n"/>
      <c r="F26695" s="33" t="n"/>
      <c r="G26695" s="33" t="n"/>
      <c r="H26695" s="33" t="n"/>
    </row>
    <row r="26696" ht="16" customHeight="1">
      <c r="C26696" s="29" t="n"/>
      <c r="D26696" s="31" t="inlineStr">
        <is>
          <t>75–79</t>
        </is>
      </c>
      <c r="E26696" s="33" t="n"/>
      <c r="F26696" s="33" t="n"/>
      <c r="G26696" s="33" t="n"/>
      <c r="H26696" s="33" t="n"/>
    </row>
    <row r="26697" ht="16" customHeight="1">
      <c r="C26697" s="29" t="n"/>
      <c r="D26697" s="31" t="inlineStr">
        <is>
          <t>80–84</t>
        </is>
      </c>
      <c r="E26697" s="33" t="n"/>
      <c r="F26697" s="33" t="n"/>
      <c r="G26697" s="33" t="n"/>
      <c r="H26697" s="33" t="n"/>
    </row>
    <row r="26698" ht="16" customHeight="1">
      <c r="C26698" s="29" t="n"/>
      <c r="D26698" s="31" t="inlineStr">
        <is>
          <t>85+</t>
        </is>
      </c>
      <c r="E26698" s="33" t="n"/>
      <c r="F26698" s="33" t="n"/>
      <c r="G26698" s="33" t="n"/>
      <c r="H26698" s="33" t="n"/>
    </row>
    <row r="26699" ht="16" customHeight="1">
      <c r="A26699" s="29">
        <f>A26681+1</f>
        <v/>
      </c>
      <c r="C26699" s="29" t="n"/>
      <c r="D26699" s="31" t="inlineStr">
        <is>
          <t>0–4</t>
        </is>
      </c>
      <c r="E26699" s="33" t="n"/>
      <c r="F26699" s="33" t="n"/>
      <c r="G26699" s="33" t="n"/>
      <c r="H26699" s="33" t="n"/>
    </row>
    <row r="26700" ht="13.75" customHeight="1">
      <c r="C26700" s="29" t="n"/>
      <c r="D26700" s="31" t="inlineStr">
        <is>
          <t>5–9</t>
        </is>
      </c>
      <c r="E26700" s="33" t="n"/>
      <c r="F26700" s="33" t="n"/>
      <c r="G26700" s="33" t="n"/>
      <c r="H26700" s="33" t="n"/>
    </row>
    <row r="26701" ht="16" customHeight="1">
      <c r="C26701" s="29" t="n"/>
      <c r="D26701" s="31" t="inlineStr">
        <is>
          <t>10–14</t>
        </is>
      </c>
      <c r="E26701" s="33" t="n"/>
      <c r="F26701" s="33" t="n"/>
      <c r="G26701" s="33" t="n"/>
      <c r="H26701" s="33" t="n"/>
    </row>
    <row r="26702" ht="16" customHeight="1">
      <c r="C26702" s="29" t="n"/>
      <c r="D26702" s="31" t="inlineStr">
        <is>
          <t>15–19</t>
        </is>
      </c>
      <c r="E26702" s="33" t="n"/>
      <c r="F26702" s="33" t="n"/>
      <c r="G26702" s="33" t="n"/>
      <c r="H26702" s="33" t="n"/>
    </row>
    <row r="26703" ht="16" customHeight="1">
      <c r="C26703" s="29" t="n"/>
      <c r="D26703" s="31" t="inlineStr">
        <is>
          <t>20–24</t>
        </is>
      </c>
      <c r="E26703" s="33" t="n"/>
      <c r="F26703" s="33" t="n"/>
      <c r="G26703" s="33" t="n"/>
      <c r="H26703" s="33" t="n"/>
    </row>
    <row r="26704" ht="16" customHeight="1">
      <c r="C26704" s="29" t="n"/>
      <c r="D26704" s="31" t="inlineStr">
        <is>
          <t>25–29</t>
        </is>
      </c>
      <c r="E26704" s="33" t="n"/>
      <c r="F26704" s="33" t="n"/>
      <c r="G26704" s="33" t="n"/>
      <c r="H26704" s="33" t="n"/>
    </row>
    <row r="26705" ht="16" customHeight="1">
      <c r="C26705" s="29" t="n"/>
      <c r="D26705" s="31" t="inlineStr">
        <is>
          <t>30–34</t>
        </is>
      </c>
      <c r="E26705" s="33" t="n"/>
      <c r="F26705" s="33" t="n"/>
      <c r="G26705" s="33" t="n"/>
      <c r="H26705" s="33" t="n"/>
    </row>
    <row r="26706" ht="16" customHeight="1">
      <c r="C26706" s="29" t="n"/>
      <c r="D26706" s="31" t="inlineStr">
        <is>
          <t>35–39</t>
        </is>
      </c>
      <c r="E26706" s="33" t="n"/>
      <c r="F26706" s="33" t="n"/>
      <c r="G26706" s="33" t="n"/>
      <c r="H26706" s="33" t="n"/>
    </row>
    <row r="26707" ht="16" customHeight="1">
      <c r="C26707" s="29" t="n"/>
      <c r="D26707" s="31" t="inlineStr">
        <is>
          <t>40–44</t>
        </is>
      </c>
      <c r="E26707" s="33" t="n"/>
      <c r="F26707" s="33" t="n"/>
      <c r="G26707" s="33" t="n"/>
      <c r="H26707" s="33" t="n"/>
    </row>
    <row r="26708" ht="16" customHeight="1">
      <c r="C26708" s="29" t="n"/>
      <c r="D26708" s="31" t="inlineStr">
        <is>
          <t>45–49</t>
        </is>
      </c>
      <c r="E26708" s="33" t="n"/>
      <c r="F26708" s="33" t="n"/>
      <c r="G26708" s="33" t="n"/>
      <c r="H26708" s="33" t="n"/>
    </row>
    <row r="26709" ht="16" customHeight="1">
      <c r="C26709" s="29" t="n"/>
      <c r="D26709" s="31" t="inlineStr">
        <is>
          <t>50–54</t>
        </is>
      </c>
      <c r="E26709" s="33" t="n"/>
      <c r="F26709" s="33" t="n"/>
      <c r="G26709" s="33" t="n"/>
      <c r="H26709" s="33" t="n"/>
    </row>
    <row r="26710" ht="16" customHeight="1">
      <c r="C26710" s="29" t="n"/>
      <c r="D26710" s="31" t="inlineStr">
        <is>
          <t>55–59</t>
        </is>
      </c>
      <c r="E26710" s="33" t="n"/>
      <c r="F26710" s="33" t="n"/>
      <c r="G26710" s="33" t="n"/>
      <c r="H26710" s="33" t="n"/>
    </row>
    <row r="26711" ht="16" customHeight="1">
      <c r="C26711" s="29" t="n"/>
      <c r="D26711" s="31" t="inlineStr">
        <is>
          <t>60–64</t>
        </is>
      </c>
      <c r="E26711" s="33" t="n"/>
      <c r="F26711" s="33" t="n"/>
      <c r="G26711" s="33" t="n"/>
      <c r="H26711" s="33" t="n"/>
    </row>
    <row r="26712" ht="16" customHeight="1">
      <c r="C26712" s="29" t="n"/>
      <c r="D26712" s="31" t="inlineStr">
        <is>
          <t>65–69</t>
        </is>
      </c>
      <c r="E26712" s="33" t="n"/>
      <c r="F26712" s="33" t="n"/>
      <c r="G26712" s="33" t="n"/>
      <c r="H26712" s="33" t="n"/>
    </row>
    <row r="26713" ht="16" customHeight="1">
      <c r="C26713" s="29" t="n"/>
      <c r="D26713" s="31" t="inlineStr">
        <is>
          <t>70–74</t>
        </is>
      </c>
      <c r="E26713" s="33" t="n"/>
      <c r="F26713" s="33" t="n"/>
      <c r="G26713" s="33" t="n"/>
      <c r="H26713" s="33" t="n"/>
    </row>
    <row r="26714" ht="16" customHeight="1">
      <c r="C26714" s="29" t="n"/>
      <c r="D26714" s="31" t="inlineStr">
        <is>
          <t>75–79</t>
        </is>
      </c>
      <c r="E26714" s="33" t="n"/>
      <c r="F26714" s="33" t="n"/>
      <c r="G26714" s="33" t="n"/>
      <c r="H26714" s="33" t="n"/>
    </row>
    <row r="26715" ht="16" customHeight="1">
      <c r="C26715" s="29" t="n"/>
      <c r="D26715" s="31" t="inlineStr">
        <is>
          <t>80–84</t>
        </is>
      </c>
      <c r="E26715" s="33" t="n"/>
      <c r="F26715" s="33" t="n"/>
      <c r="G26715" s="33" t="n"/>
      <c r="H26715" s="33" t="n"/>
    </row>
    <row r="26716" ht="16" customHeight="1">
      <c r="C26716" s="29" t="n"/>
      <c r="D26716" s="31" t="inlineStr">
        <is>
          <t>85+</t>
        </is>
      </c>
      <c r="E26716" s="33" t="n"/>
      <c r="F26716" s="33" t="n"/>
      <c r="G26716" s="33" t="n"/>
      <c r="H26716" s="33" t="n"/>
    </row>
    <row r="26717" ht="16" customHeight="1">
      <c r="A26717" s="29">
        <f>A26699+1</f>
        <v/>
      </c>
      <c r="C26717" s="29" t="n"/>
      <c r="D26717" s="31" t="inlineStr">
        <is>
          <t>0–4</t>
        </is>
      </c>
      <c r="E26717" s="33" t="n"/>
      <c r="F26717" s="33" t="n"/>
      <c r="G26717" s="33" t="n"/>
      <c r="H26717" s="33" t="n"/>
    </row>
    <row r="26718" ht="16" customHeight="1">
      <c r="C26718" s="29" t="n"/>
      <c r="D26718" s="31" t="inlineStr">
        <is>
          <t>5–9</t>
        </is>
      </c>
      <c r="E26718" s="33" t="n"/>
      <c r="F26718" s="33" t="n"/>
      <c r="G26718" s="33" t="n"/>
      <c r="H26718" s="33" t="n"/>
    </row>
    <row r="26719" ht="16" customHeight="1">
      <c r="C26719" s="29" t="n"/>
      <c r="D26719" s="31" t="inlineStr">
        <is>
          <t>10–14</t>
        </is>
      </c>
      <c r="E26719" s="33" t="n"/>
      <c r="F26719" s="33" t="n"/>
      <c r="G26719" s="33" t="n"/>
      <c r="H26719" s="33" t="n"/>
    </row>
    <row r="26720" ht="16" customHeight="1">
      <c r="C26720" s="29" t="n"/>
      <c r="D26720" s="31" t="inlineStr">
        <is>
          <t>15–19</t>
        </is>
      </c>
      <c r="E26720" s="33" t="n"/>
      <c r="F26720" s="33" t="n"/>
      <c r="G26720" s="33" t="n"/>
      <c r="H26720" s="33" t="n"/>
    </row>
    <row r="26721" ht="16" customHeight="1">
      <c r="C26721" s="29" t="n"/>
      <c r="D26721" s="31" t="inlineStr">
        <is>
          <t>20–24</t>
        </is>
      </c>
      <c r="E26721" s="33" t="n"/>
      <c r="F26721" s="33" t="n"/>
      <c r="G26721" s="33" t="n"/>
      <c r="H26721" s="33" t="n"/>
    </row>
    <row r="26722" ht="16" customHeight="1">
      <c r="C26722" s="29" t="n"/>
      <c r="D26722" s="31" t="inlineStr">
        <is>
          <t>25–29</t>
        </is>
      </c>
      <c r="E26722" s="33" t="n"/>
      <c r="F26722" s="33" t="n"/>
      <c r="G26722" s="33" t="n"/>
      <c r="H26722" s="33" t="n"/>
    </row>
    <row r="26723" ht="16" customHeight="1">
      <c r="C26723" s="29" t="n"/>
      <c r="D26723" s="31" t="inlineStr">
        <is>
          <t>30–34</t>
        </is>
      </c>
      <c r="E26723" s="33" t="n"/>
      <c r="F26723" s="33" t="n"/>
      <c r="G26723" s="33" t="n"/>
      <c r="H26723" s="33" t="n"/>
    </row>
    <row r="26724" ht="16" customHeight="1">
      <c r="C26724" s="29" t="n"/>
      <c r="D26724" s="31" t="inlineStr">
        <is>
          <t>35–39</t>
        </is>
      </c>
      <c r="E26724" s="33" t="n"/>
      <c r="F26724" s="33" t="n"/>
      <c r="G26724" s="33" t="n"/>
      <c r="H26724" s="33" t="n"/>
    </row>
    <row r="26725" ht="16" customHeight="1">
      <c r="C26725" s="29" t="n"/>
      <c r="D26725" s="31" t="inlineStr">
        <is>
          <t>40–44</t>
        </is>
      </c>
      <c r="E26725" s="33" t="n"/>
      <c r="F26725" s="33" t="n"/>
      <c r="G26725" s="33" t="n"/>
      <c r="H26725" s="33" t="n"/>
    </row>
    <row r="26726" ht="16" customHeight="1">
      <c r="C26726" s="29" t="n"/>
      <c r="D26726" s="31" t="inlineStr">
        <is>
          <t>45–49</t>
        </is>
      </c>
      <c r="E26726" s="33" t="n"/>
      <c r="F26726" s="33" t="n"/>
      <c r="G26726" s="33" t="n"/>
      <c r="H26726" s="33" t="n"/>
    </row>
    <row r="26727" ht="16" customHeight="1">
      <c r="C26727" s="29" t="n"/>
      <c r="D26727" s="31" t="inlineStr">
        <is>
          <t>50–54</t>
        </is>
      </c>
      <c r="E26727" s="33" t="n"/>
      <c r="F26727" s="33" t="n"/>
      <c r="G26727" s="33" t="n"/>
      <c r="H26727" s="33" t="n"/>
    </row>
    <row r="26728" ht="16" customHeight="1">
      <c r="C26728" s="29" t="n"/>
      <c r="D26728" s="31" t="inlineStr">
        <is>
          <t>55–59</t>
        </is>
      </c>
      <c r="E26728" s="33" t="n"/>
      <c r="F26728" s="33" t="n"/>
      <c r="G26728" s="33" t="n"/>
      <c r="H26728" s="33" t="n"/>
    </row>
    <row r="26729" ht="16" customHeight="1">
      <c r="C26729" s="29" t="n"/>
      <c r="D26729" s="31" t="inlineStr">
        <is>
          <t>60–64</t>
        </is>
      </c>
      <c r="E26729" s="33" t="n"/>
      <c r="F26729" s="33" t="n"/>
      <c r="G26729" s="33" t="n"/>
      <c r="H26729" s="33" t="n"/>
    </row>
    <row r="26730" ht="16" customHeight="1">
      <c r="C26730" s="29" t="n"/>
      <c r="D26730" s="31" t="inlineStr">
        <is>
          <t>65–69</t>
        </is>
      </c>
      <c r="E26730" s="33" t="n"/>
      <c r="F26730" s="33" t="n"/>
      <c r="G26730" s="33" t="n"/>
      <c r="H26730" s="33" t="n"/>
    </row>
    <row r="26731" ht="16" customHeight="1">
      <c r="C26731" s="29" t="n"/>
      <c r="D26731" s="31" t="inlineStr">
        <is>
          <t>70–74</t>
        </is>
      </c>
      <c r="E26731" s="33" t="n"/>
      <c r="F26731" s="33" t="n"/>
      <c r="G26731" s="33" t="n"/>
      <c r="H26731" s="33" t="n"/>
    </row>
    <row r="26732" ht="16" customHeight="1">
      <c r="C26732" s="29" t="n"/>
      <c r="D26732" s="31" t="inlineStr">
        <is>
          <t>75–79</t>
        </is>
      </c>
      <c r="E26732" s="33" t="n"/>
      <c r="F26732" s="33" t="n"/>
      <c r="G26732" s="33" t="n"/>
      <c r="H26732" s="33" t="n"/>
    </row>
    <row r="26733" ht="16" customHeight="1">
      <c r="C26733" s="29" t="n"/>
      <c r="D26733" s="31" t="inlineStr">
        <is>
          <t>80–84</t>
        </is>
      </c>
      <c r="E26733" s="33" t="n"/>
      <c r="F26733" s="33" t="n"/>
      <c r="G26733" s="33" t="n"/>
      <c r="H26733" s="33" t="n"/>
    </row>
    <row r="26734" ht="16" customHeight="1">
      <c r="C26734" s="29" t="n"/>
      <c r="D26734" s="31" t="inlineStr">
        <is>
          <t>85+</t>
        </is>
      </c>
      <c r="E26734" s="33" t="n"/>
      <c r="F26734" s="33" t="n"/>
      <c r="G26734" s="33" t="n"/>
      <c r="H26734" s="33" t="n"/>
    </row>
    <row r="26735" ht="16" customHeight="1">
      <c r="A26735" s="29">
        <f>A26717+1</f>
        <v/>
      </c>
      <c r="C26735" s="29" t="n"/>
      <c r="D26735" s="31" t="inlineStr">
        <is>
          <t>0–4</t>
        </is>
      </c>
      <c r="E26735" s="33" t="n"/>
      <c r="F26735" s="33" t="n"/>
      <c r="G26735" s="33" t="n"/>
      <c r="H26735" s="33" t="n"/>
    </row>
    <row r="26736" ht="13.75" customHeight="1">
      <c r="C26736" s="29" t="n"/>
      <c r="D26736" s="31" t="inlineStr">
        <is>
          <t>5–9</t>
        </is>
      </c>
      <c r="E26736" s="33" t="n"/>
      <c r="F26736" s="33" t="n"/>
      <c r="G26736" s="33" t="n"/>
      <c r="H26736" s="33" t="n"/>
    </row>
    <row r="26737" ht="16" customHeight="1">
      <c r="C26737" s="29" t="n"/>
      <c r="D26737" s="31" t="inlineStr">
        <is>
          <t>10–14</t>
        </is>
      </c>
      <c r="E26737" s="33" t="n"/>
      <c r="F26737" s="33" t="n"/>
      <c r="G26737" s="33" t="n"/>
      <c r="H26737" s="33" t="n"/>
    </row>
    <row r="26738" ht="16" customHeight="1">
      <c r="C26738" s="29" t="n"/>
      <c r="D26738" s="31" t="inlineStr">
        <is>
          <t>15–19</t>
        </is>
      </c>
      <c r="E26738" s="33" t="n"/>
      <c r="F26738" s="33" t="n"/>
      <c r="G26738" s="33" t="n"/>
      <c r="H26738" s="33" t="n"/>
    </row>
    <row r="26739" ht="16" customHeight="1">
      <c r="C26739" s="29" t="n"/>
      <c r="D26739" s="31" t="inlineStr">
        <is>
          <t>20–24</t>
        </is>
      </c>
      <c r="E26739" s="33" t="n"/>
      <c r="F26739" s="33" t="n"/>
      <c r="G26739" s="33" t="n"/>
      <c r="H26739" s="33" t="n"/>
    </row>
    <row r="26740" ht="16" customHeight="1">
      <c r="C26740" s="29" t="n"/>
      <c r="D26740" s="31" t="inlineStr">
        <is>
          <t>25–29</t>
        </is>
      </c>
      <c r="E26740" s="33" t="n"/>
      <c r="F26740" s="33" t="n"/>
      <c r="G26740" s="33" t="n"/>
      <c r="H26740" s="33" t="n"/>
    </row>
    <row r="26741" ht="16" customHeight="1">
      <c r="C26741" s="29" t="n"/>
      <c r="D26741" s="31" t="inlineStr">
        <is>
          <t>30–34</t>
        </is>
      </c>
      <c r="E26741" s="33" t="n"/>
      <c r="F26741" s="33" t="n"/>
      <c r="G26741" s="33" t="n"/>
      <c r="H26741" s="33" t="n"/>
    </row>
    <row r="26742" ht="16" customHeight="1">
      <c r="C26742" s="29" t="n"/>
      <c r="D26742" s="31" t="inlineStr">
        <is>
          <t>35–39</t>
        </is>
      </c>
      <c r="E26742" s="33" t="n"/>
      <c r="F26742" s="33" t="n"/>
      <c r="G26742" s="33" t="n"/>
      <c r="H26742" s="33" t="n"/>
    </row>
    <row r="26743" ht="16" customHeight="1">
      <c r="C26743" s="29" t="n"/>
      <c r="D26743" s="31" t="inlineStr">
        <is>
          <t>40–44</t>
        </is>
      </c>
      <c r="E26743" s="33" t="n"/>
      <c r="F26743" s="33" t="n"/>
      <c r="G26743" s="33" t="n"/>
      <c r="H26743" s="33" t="n"/>
    </row>
    <row r="26744" ht="16" customHeight="1">
      <c r="C26744" s="29" t="n"/>
      <c r="D26744" s="31" t="inlineStr">
        <is>
          <t>45–49</t>
        </is>
      </c>
      <c r="E26744" s="33" t="n"/>
      <c r="F26744" s="33" t="n"/>
      <c r="G26744" s="33" t="n"/>
      <c r="H26744" s="33" t="n"/>
    </row>
    <row r="26745" ht="16" customHeight="1">
      <c r="C26745" s="29" t="n"/>
      <c r="D26745" s="31" t="inlineStr">
        <is>
          <t>50–54</t>
        </is>
      </c>
      <c r="E26745" s="33" t="n"/>
      <c r="F26745" s="33" t="n"/>
      <c r="G26745" s="33" t="n"/>
      <c r="H26745" s="33" t="n"/>
    </row>
    <row r="26746" ht="16" customHeight="1">
      <c r="C26746" s="29" t="n"/>
      <c r="D26746" s="31" t="inlineStr">
        <is>
          <t>55–59</t>
        </is>
      </c>
      <c r="E26746" s="33" t="n"/>
      <c r="F26746" s="33" t="n"/>
      <c r="G26746" s="33" t="n"/>
      <c r="H26746" s="33" t="n"/>
    </row>
    <row r="26747" ht="16" customHeight="1">
      <c r="C26747" s="29" t="n"/>
      <c r="D26747" s="31" t="inlineStr">
        <is>
          <t>60–64</t>
        </is>
      </c>
      <c r="E26747" s="33" t="n"/>
      <c r="F26747" s="33" t="n"/>
      <c r="G26747" s="33" t="n"/>
      <c r="H26747" s="33" t="n"/>
    </row>
    <row r="26748" ht="16" customHeight="1">
      <c r="C26748" s="29" t="n"/>
      <c r="D26748" s="31" t="inlineStr">
        <is>
          <t>65–69</t>
        </is>
      </c>
      <c r="E26748" s="33" t="n"/>
      <c r="F26748" s="33" t="n"/>
      <c r="G26748" s="33" t="n"/>
      <c r="H26748" s="33" t="n"/>
    </row>
    <row r="26749" ht="16" customHeight="1">
      <c r="C26749" s="29" t="n"/>
      <c r="D26749" s="31" t="inlineStr">
        <is>
          <t>70–74</t>
        </is>
      </c>
      <c r="E26749" s="33" t="n"/>
      <c r="F26749" s="33" t="n"/>
      <c r="G26749" s="33" t="n"/>
      <c r="H26749" s="33" t="n"/>
    </row>
    <row r="26750" ht="16" customHeight="1">
      <c r="C26750" s="29" t="n"/>
      <c r="D26750" s="31" t="inlineStr">
        <is>
          <t>75–79</t>
        </is>
      </c>
      <c r="E26750" s="33" t="n"/>
      <c r="F26750" s="33" t="n"/>
      <c r="G26750" s="33" t="n"/>
      <c r="H26750" s="33" t="n"/>
    </row>
    <row r="26751" ht="16" customHeight="1">
      <c r="C26751" s="29" t="n"/>
      <c r="D26751" s="31" t="inlineStr">
        <is>
          <t>80–84</t>
        </is>
      </c>
      <c r="E26751" s="33" t="n"/>
      <c r="F26751" s="33" t="n"/>
      <c r="G26751" s="33" t="n"/>
      <c r="H26751" s="33" t="n"/>
    </row>
    <row r="26752" ht="16" customHeight="1">
      <c r="C26752" s="29" t="n"/>
      <c r="D26752" s="31" t="inlineStr">
        <is>
          <t>85+</t>
        </is>
      </c>
      <c r="E26752" s="33" t="n"/>
      <c r="F26752" s="33" t="n"/>
      <c r="G26752" s="33" t="n"/>
      <c r="H26752" s="33" t="n"/>
    </row>
    <row r="26753" ht="16" customHeight="1">
      <c r="A26753" s="29">
        <f>A26735+1</f>
        <v/>
      </c>
      <c r="C26753" s="29" t="n"/>
      <c r="D26753" s="31" t="inlineStr">
        <is>
          <t>0–4</t>
        </is>
      </c>
      <c r="E26753" s="33" t="n"/>
      <c r="F26753" s="33" t="n"/>
      <c r="G26753" s="33" t="n"/>
      <c r="H26753" s="33" t="n"/>
    </row>
    <row r="26754" ht="13.75" customHeight="1">
      <c r="C26754" s="29" t="n"/>
      <c r="D26754" s="31" t="inlineStr">
        <is>
          <t>5–9</t>
        </is>
      </c>
      <c r="E26754" s="33" t="n"/>
      <c r="F26754" s="33" t="n"/>
      <c r="G26754" s="33" t="n"/>
      <c r="H26754" s="33" t="n"/>
    </row>
    <row r="26755" ht="16" customHeight="1">
      <c r="C26755" s="29" t="n"/>
      <c r="D26755" s="31" t="inlineStr">
        <is>
          <t>10–14</t>
        </is>
      </c>
      <c r="E26755" s="33" t="n"/>
      <c r="F26755" s="33" t="n"/>
      <c r="G26755" s="33" t="n"/>
      <c r="H26755" s="33" t="n"/>
    </row>
    <row r="26756" ht="16" customHeight="1">
      <c r="C26756" s="29" t="n"/>
      <c r="D26756" s="31" t="inlineStr">
        <is>
          <t>15–19</t>
        </is>
      </c>
      <c r="E26756" s="33" t="n"/>
      <c r="F26756" s="33" t="n"/>
      <c r="G26756" s="33" t="n"/>
      <c r="H26756" s="33" t="n"/>
    </row>
    <row r="26757" ht="16" customHeight="1">
      <c r="C26757" s="29" t="n"/>
      <c r="D26757" s="31" t="inlineStr">
        <is>
          <t>20–24</t>
        </is>
      </c>
      <c r="E26757" s="33" t="n"/>
      <c r="F26757" s="33" t="n"/>
      <c r="G26757" s="33" t="n"/>
      <c r="H26757" s="33" t="n"/>
    </row>
    <row r="26758" ht="16" customHeight="1">
      <c r="C26758" s="29" t="n"/>
      <c r="D26758" s="31" t="inlineStr">
        <is>
          <t>25–29</t>
        </is>
      </c>
      <c r="E26758" s="33" t="n"/>
      <c r="F26758" s="33" t="n"/>
      <c r="G26758" s="33" t="n"/>
      <c r="H26758" s="33" t="n"/>
    </row>
    <row r="26759" ht="16" customHeight="1">
      <c r="C26759" s="29" t="n"/>
      <c r="D26759" s="31" t="inlineStr">
        <is>
          <t>30–34</t>
        </is>
      </c>
      <c r="E26759" s="33" t="n"/>
      <c r="F26759" s="33" t="n"/>
      <c r="G26759" s="33" t="n"/>
      <c r="H26759" s="33" t="n"/>
    </row>
    <row r="26760" ht="16" customHeight="1">
      <c r="C26760" s="29" t="n"/>
      <c r="D26760" s="31" t="inlineStr">
        <is>
          <t>35–39</t>
        </is>
      </c>
      <c r="E26760" s="33" t="n"/>
      <c r="F26760" s="33" t="n"/>
      <c r="G26760" s="33" t="n"/>
      <c r="H26760" s="33" t="n"/>
    </row>
    <row r="26761" ht="16" customHeight="1">
      <c r="C26761" s="29" t="n"/>
      <c r="D26761" s="31" t="inlineStr">
        <is>
          <t>40–44</t>
        </is>
      </c>
      <c r="E26761" s="33" t="n"/>
      <c r="F26761" s="33" t="n"/>
      <c r="G26761" s="33" t="n"/>
      <c r="H26761" s="33" t="n"/>
    </row>
    <row r="26762" ht="16" customHeight="1">
      <c r="C26762" s="29" t="n"/>
      <c r="D26762" s="31" t="inlineStr">
        <is>
          <t>45–49</t>
        </is>
      </c>
      <c r="E26762" s="33" t="n"/>
      <c r="F26762" s="33" t="n"/>
      <c r="G26762" s="33" t="n"/>
      <c r="H26762" s="33" t="n"/>
    </row>
    <row r="26763" ht="16" customHeight="1">
      <c r="C26763" s="29" t="n"/>
      <c r="D26763" s="31" t="inlineStr">
        <is>
          <t>50–54</t>
        </is>
      </c>
      <c r="E26763" s="33" t="n"/>
      <c r="F26763" s="33" t="n"/>
      <c r="G26763" s="33" t="n"/>
      <c r="H26763" s="33" t="n"/>
    </row>
    <row r="26764" ht="16" customHeight="1">
      <c r="C26764" s="29" t="n"/>
      <c r="D26764" s="31" t="inlineStr">
        <is>
          <t>55–59</t>
        </is>
      </c>
      <c r="E26764" s="33" t="n"/>
      <c r="F26764" s="33" t="n"/>
      <c r="G26764" s="33" t="n"/>
      <c r="H26764" s="33" t="n"/>
    </row>
    <row r="26765" ht="16" customHeight="1">
      <c r="C26765" s="29" t="n"/>
      <c r="D26765" s="31" t="inlineStr">
        <is>
          <t>60–64</t>
        </is>
      </c>
      <c r="E26765" s="33" t="n"/>
      <c r="F26765" s="33" t="n"/>
      <c r="G26765" s="33" t="n"/>
      <c r="H26765" s="33" t="n"/>
    </row>
    <row r="26766" ht="16" customHeight="1">
      <c r="C26766" s="29" t="n"/>
      <c r="D26766" s="31" t="inlineStr">
        <is>
          <t>65–69</t>
        </is>
      </c>
      <c r="E26766" s="33" t="n"/>
      <c r="F26766" s="33" t="n"/>
      <c r="G26766" s="33" t="n"/>
      <c r="H26766" s="33" t="n"/>
    </row>
    <row r="26767" ht="16" customHeight="1">
      <c r="C26767" s="29" t="n"/>
      <c r="D26767" s="31" t="inlineStr">
        <is>
          <t>70–74</t>
        </is>
      </c>
      <c r="E26767" s="33" t="n"/>
      <c r="F26767" s="33" t="n"/>
      <c r="G26767" s="33" t="n"/>
      <c r="H26767" s="33" t="n"/>
    </row>
    <row r="26768" ht="16" customHeight="1">
      <c r="C26768" s="29" t="n"/>
      <c r="D26768" s="31" t="inlineStr">
        <is>
          <t>75–79</t>
        </is>
      </c>
      <c r="E26768" s="33" t="n"/>
      <c r="F26768" s="33" t="n"/>
      <c r="G26768" s="33" t="n"/>
      <c r="H26768" s="33" t="n"/>
    </row>
    <row r="26769" ht="16" customHeight="1">
      <c r="C26769" s="29" t="n"/>
      <c r="D26769" s="31" t="inlineStr">
        <is>
          <t>80–84</t>
        </is>
      </c>
      <c r="E26769" s="33" t="n"/>
      <c r="F26769" s="33" t="n"/>
      <c r="G26769" s="33" t="n"/>
      <c r="H26769" s="33" t="n"/>
    </row>
    <row r="26770" ht="16" customHeight="1">
      <c r="C26770" s="29" t="n"/>
      <c r="D26770" s="31" t="inlineStr">
        <is>
          <t>85+</t>
        </is>
      </c>
      <c r="E26770" s="33" t="n"/>
      <c r="F26770" s="33" t="n"/>
      <c r="G26770" s="33" t="n"/>
      <c r="H26770" s="33" t="n"/>
    </row>
    <row r="26771" ht="16" customHeight="1">
      <c r="A26771" s="29">
        <f>A26753+1</f>
        <v/>
      </c>
      <c r="C26771" s="29" t="n"/>
      <c r="D26771" s="31" t="inlineStr">
        <is>
          <t>0–4</t>
        </is>
      </c>
      <c r="E26771" s="33" t="n"/>
      <c r="F26771" s="33" t="n"/>
      <c r="G26771" s="33" t="n"/>
      <c r="H26771" s="33" t="n"/>
    </row>
    <row r="26772" ht="13.75" customHeight="1">
      <c r="C26772" s="29" t="n"/>
      <c r="D26772" s="31" t="inlineStr">
        <is>
          <t>5–9</t>
        </is>
      </c>
      <c r="E26772" s="33" t="n"/>
      <c r="F26772" s="33" t="n"/>
      <c r="G26772" s="33" t="n"/>
      <c r="H26772" s="33" t="n"/>
    </row>
    <row r="26773" ht="16" customHeight="1">
      <c r="C26773" s="29" t="n"/>
      <c r="D26773" s="31" t="inlineStr">
        <is>
          <t>10–14</t>
        </is>
      </c>
      <c r="E26773" s="33" t="n"/>
      <c r="F26773" s="33" t="n"/>
      <c r="G26773" s="33" t="n"/>
      <c r="H26773" s="33" t="n"/>
    </row>
    <row r="26774" ht="16" customHeight="1">
      <c r="C26774" s="29" t="n"/>
      <c r="D26774" s="31" t="inlineStr">
        <is>
          <t>15–19</t>
        </is>
      </c>
      <c r="E26774" s="33" t="n"/>
      <c r="F26774" s="33" t="n"/>
      <c r="G26774" s="33" t="n"/>
      <c r="H26774" s="33" t="n"/>
    </row>
    <row r="26775" ht="16" customHeight="1">
      <c r="C26775" s="29" t="n"/>
      <c r="D26775" s="31" t="inlineStr">
        <is>
          <t>20–24</t>
        </is>
      </c>
      <c r="E26775" s="33" t="n"/>
      <c r="F26775" s="33" t="n"/>
      <c r="G26775" s="33" t="n"/>
      <c r="H26775" s="33" t="n"/>
    </row>
    <row r="26776" ht="16" customHeight="1">
      <c r="C26776" s="29" t="n"/>
      <c r="D26776" s="31" t="inlineStr">
        <is>
          <t>25–29</t>
        </is>
      </c>
      <c r="E26776" s="33" t="n"/>
      <c r="F26776" s="33" t="n"/>
      <c r="G26776" s="33" t="n"/>
      <c r="H26776" s="33" t="n"/>
    </row>
    <row r="26777" ht="16" customHeight="1">
      <c r="C26777" s="29" t="n"/>
      <c r="D26777" s="31" t="inlineStr">
        <is>
          <t>30–34</t>
        </is>
      </c>
      <c r="E26777" s="33" t="n"/>
      <c r="F26777" s="33" t="n"/>
      <c r="G26777" s="33" t="n"/>
      <c r="H26777" s="33" t="n"/>
    </row>
    <row r="26778" ht="16" customHeight="1">
      <c r="C26778" s="29" t="n"/>
      <c r="D26778" s="31" t="inlineStr">
        <is>
          <t>35–39</t>
        </is>
      </c>
      <c r="E26778" s="33" t="n"/>
      <c r="F26778" s="33" t="n"/>
      <c r="G26778" s="33" t="n"/>
      <c r="H26778" s="33" t="n"/>
    </row>
    <row r="26779" ht="16" customHeight="1">
      <c r="C26779" s="29" t="n"/>
      <c r="D26779" s="31" t="inlineStr">
        <is>
          <t>40–44</t>
        </is>
      </c>
      <c r="E26779" s="33" t="n"/>
      <c r="F26779" s="33" t="n"/>
      <c r="G26779" s="33" t="n"/>
      <c r="H26779" s="33" t="n"/>
    </row>
    <row r="26780" ht="16" customHeight="1">
      <c r="C26780" s="29" t="n"/>
      <c r="D26780" s="31" t="inlineStr">
        <is>
          <t>45–49</t>
        </is>
      </c>
      <c r="E26780" s="33" t="n"/>
      <c r="F26780" s="33" t="n"/>
      <c r="G26780" s="33" t="n"/>
      <c r="H26780" s="33" t="n"/>
    </row>
    <row r="26781" ht="16" customHeight="1">
      <c r="C26781" s="29" t="n"/>
      <c r="D26781" s="31" t="inlineStr">
        <is>
          <t>50–54</t>
        </is>
      </c>
      <c r="E26781" s="33" t="n"/>
      <c r="F26781" s="33" t="n"/>
      <c r="G26781" s="33" t="n"/>
      <c r="H26781" s="33" t="n"/>
    </row>
    <row r="26782" ht="16" customHeight="1">
      <c r="C26782" s="29" t="n"/>
      <c r="D26782" s="31" t="inlineStr">
        <is>
          <t>55–59</t>
        </is>
      </c>
      <c r="E26782" s="33" t="n"/>
      <c r="F26782" s="33" t="n"/>
      <c r="G26782" s="33" t="n"/>
      <c r="H26782" s="33" t="n"/>
    </row>
    <row r="26783" ht="16" customHeight="1">
      <c r="C26783" s="29" t="n"/>
      <c r="D26783" s="31" t="inlineStr">
        <is>
          <t>60–64</t>
        </is>
      </c>
      <c r="E26783" s="33" t="n"/>
      <c r="F26783" s="33" t="n"/>
      <c r="G26783" s="33" t="n"/>
      <c r="H26783" s="33" t="n"/>
    </row>
    <row r="26784" ht="16" customHeight="1">
      <c r="C26784" s="29" t="n"/>
      <c r="D26784" s="31" t="inlineStr">
        <is>
          <t>65–69</t>
        </is>
      </c>
      <c r="E26784" s="33" t="n"/>
      <c r="F26784" s="33" t="n"/>
      <c r="G26784" s="33" t="n"/>
      <c r="H26784" s="33" t="n"/>
    </row>
    <row r="26785" ht="16" customHeight="1">
      <c r="C26785" s="29" t="n"/>
      <c r="D26785" s="31" t="inlineStr">
        <is>
          <t>70–74</t>
        </is>
      </c>
      <c r="E26785" s="33" t="n"/>
      <c r="F26785" s="33" t="n"/>
      <c r="G26785" s="33" t="n"/>
      <c r="H26785" s="33" t="n"/>
    </row>
    <row r="26786" ht="16" customHeight="1">
      <c r="C26786" s="29" t="n"/>
      <c r="D26786" s="31" t="inlineStr">
        <is>
          <t>75–79</t>
        </is>
      </c>
      <c r="E26786" s="33" t="n"/>
      <c r="F26786" s="33" t="n"/>
      <c r="G26786" s="33" t="n"/>
      <c r="H26786" s="33" t="n"/>
    </row>
    <row r="26787" ht="16" customHeight="1">
      <c r="C26787" s="29" t="n"/>
      <c r="D26787" s="31" t="inlineStr">
        <is>
          <t>80–84</t>
        </is>
      </c>
      <c r="E26787" s="33" t="n"/>
      <c r="F26787" s="33" t="n"/>
      <c r="G26787" s="33" t="n"/>
      <c r="H26787" s="33" t="n"/>
    </row>
    <row r="26788" ht="16" customHeight="1">
      <c r="C26788" s="29" t="n"/>
      <c r="D26788" s="31" t="inlineStr">
        <is>
          <t>85+</t>
        </is>
      </c>
      <c r="E26788" s="33" t="n"/>
      <c r="F26788" s="33" t="n"/>
      <c r="G26788" s="33" t="n"/>
      <c r="H26788" s="33" t="n"/>
    </row>
    <row r="26789" ht="16" customHeight="1">
      <c r="A26789" s="29">
        <f>A26771+1</f>
        <v/>
      </c>
      <c r="C26789" s="29" t="n"/>
      <c r="D26789" s="31" t="inlineStr">
        <is>
          <t>0–4</t>
        </is>
      </c>
      <c r="E26789" s="33" t="n"/>
      <c r="F26789" s="33" t="n"/>
      <c r="G26789" s="33" t="n"/>
      <c r="H26789" s="33" t="n"/>
    </row>
    <row r="26790" ht="13.75" customHeight="1">
      <c r="C26790" s="29" t="n"/>
      <c r="D26790" s="31" t="inlineStr">
        <is>
          <t>5–9</t>
        </is>
      </c>
      <c r="E26790" s="33" t="n"/>
      <c r="F26790" s="33" t="n"/>
      <c r="G26790" s="33" t="n"/>
      <c r="H26790" s="33" t="n"/>
    </row>
    <row r="26791" ht="16" customHeight="1">
      <c r="C26791" s="29" t="n"/>
      <c r="D26791" s="31" t="inlineStr">
        <is>
          <t>10–14</t>
        </is>
      </c>
      <c r="E26791" s="33" t="n"/>
      <c r="F26791" s="33" t="n"/>
      <c r="G26791" s="33" t="n"/>
      <c r="H26791" s="33" t="n"/>
    </row>
    <row r="26792" ht="16" customHeight="1">
      <c r="C26792" s="29" t="n"/>
      <c r="D26792" s="31" t="inlineStr">
        <is>
          <t>15–19</t>
        </is>
      </c>
      <c r="E26792" s="33" t="n"/>
      <c r="F26792" s="33" t="n"/>
      <c r="G26792" s="33" t="n"/>
      <c r="H26792" s="33" t="n"/>
    </row>
    <row r="26793" ht="16" customHeight="1">
      <c r="C26793" s="29" t="n"/>
      <c r="D26793" s="31" t="inlineStr">
        <is>
          <t>20–24</t>
        </is>
      </c>
      <c r="E26793" s="33" t="n"/>
      <c r="F26793" s="33" t="n"/>
      <c r="G26793" s="33" t="n"/>
      <c r="H26793" s="33" t="n"/>
    </row>
    <row r="26794" ht="16" customHeight="1">
      <c r="C26794" s="29" t="n"/>
      <c r="D26794" s="31" t="inlineStr">
        <is>
          <t>25–29</t>
        </is>
      </c>
      <c r="E26794" s="33" t="n"/>
      <c r="F26794" s="33" t="n"/>
      <c r="G26794" s="33" t="n"/>
      <c r="H26794" s="33" t="n"/>
    </row>
    <row r="26795" ht="16" customHeight="1">
      <c r="C26795" s="29" t="n"/>
      <c r="D26795" s="31" t="inlineStr">
        <is>
          <t>30–34</t>
        </is>
      </c>
      <c r="E26795" s="33" t="n"/>
      <c r="F26795" s="33" t="n"/>
      <c r="G26795" s="33" t="n"/>
      <c r="H26795" s="33" t="n"/>
    </row>
    <row r="26796" ht="16" customHeight="1">
      <c r="C26796" s="29" t="n"/>
      <c r="D26796" s="31" t="inlineStr">
        <is>
          <t>35–39</t>
        </is>
      </c>
      <c r="E26796" s="33" t="n"/>
      <c r="F26796" s="33" t="n"/>
      <c r="G26796" s="33" t="n"/>
      <c r="H26796" s="33" t="n"/>
    </row>
    <row r="26797" ht="16" customHeight="1">
      <c r="C26797" s="29" t="n"/>
      <c r="D26797" s="31" t="inlineStr">
        <is>
          <t>40–44</t>
        </is>
      </c>
      <c r="E26797" s="33" t="n"/>
      <c r="F26797" s="33" t="n"/>
      <c r="G26797" s="33" t="n"/>
      <c r="H26797" s="33" t="n"/>
    </row>
    <row r="26798" ht="16" customHeight="1">
      <c r="C26798" s="29" t="n"/>
      <c r="D26798" s="31" t="inlineStr">
        <is>
          <t>45–49</t>
        </is>
      </c>
      <c r="E26798" s="33" t="n"/>
      <c r="F26798" s="33" t="n"/>
      <c r="G26798" s="33" t="n"/>
      <c r="H26798" s="33" t="n"/>
    </row>
    <row r="26799" ht="16" customHeight="1">
      <c r="C26799" s="29" t="n"/>
      <c r="D26799" s="31" t="inlineStr">
        <is>
          <t>50–54</t>
        </is>
      </c>
      <c r="E26799" s="33" t="n"/>
      <c r="F26799" s="33" t="n"/>
      <c r="G26799" s="33" t="n"/>
      <c r="H26799" s="33" t="n"/>
    </row>
    <row r="26800" ht="16" customHeight="1">
      <c r="C26800" s="29" t="n"/>
      <c r="D26800" s="31" t="inlineStr">
        <is>
          <t>55–59</t>
        </is>
      </c>
      <c r="E26800" s="33" t="n"/>
      <c r="F26800" s="33" t="n"/>
      <c r="G26800" s="33" t="n"/>
      <c r="H26800" s="33" t="n"/>
    </row>
    <row r="26801" ht="16" customHeight="1">
      <c r="C26801" s="29" t="n"/>
      <c r="D26801" s="31" t="inlineStr">
        <is>
          <t>60–64</t>
        </is>
      </c>
      <c r="E26801" s="33" t="n"/>
      <c r="F26801" s="33" t="n"/>
      <c r="G26801" s="33" t="n"/>
      <c r="H26801" s="33" t="n"/>
    </row>
    <row r="26802" ht="16" customHeight="1">
      <c r="C26802" s="29" t="n"/>
      <c r="D26802" s="31" t="inlineStr">
        <is>
          <t>65–69</t>
        </is>
      </c>
      <c r="E26802" s="33" t="n"/>
      <c r="F26802" s="33" t="n"/>
      <c r="G26802" s="33" t="n"/>
      <c r="H26802" s="33" t="n"/>
    </row>
    <row r="26803" ht="16" customHeight="1">
      <c r="C26803" s="29" t="n"/>
      <c r="D26803" s="31" t="inlineStr">
        <is>
          <t>70–74</t>
        </is>
      </c>
      <c r="E26803" s="33" t="n"/>
      <c r="F26803" s="33" t="n"/>
      <c r="G26803" s="33" t="n"/>
      <c r="H26803" s="33" t="n"/>
    </row>
    <row r="26804" ht="16" customHeight="1">
      <c r="C26804" s="29" t="n"/>
      <c r="D26804" s="31" t="inlineStr">
        <is>
          <t>75–79</t>
        </is>
      </c>
      <c r="E26804" s="33" t="n"/>
      <c r="F26804" s="33" t="n"/>
      <c r="G26804" s="33" t="n"/>
      <c r="H26804" s="33" t="n"/>
    </row>
    <row r="26805" ht="16" customHeight="1">
      <c r="C26805" s="29" t="n"/>
      <c r="D26805" s="31" t="inlineStr">
        <is>
          <t>80–84</t>
        </is>
      </c>
      <c r="E26805" s="33" t="n"/>
      <c r="F26805" s="33" t="n"/>
      <c r="G26805" s="33" t="n"/>
      <c r="H26805" s="33" t="n"/>
    </row>
    <row r="26806" ht="16" customHeight="1">
      <c r="C26806" s="29" t="n"/>
      <c r="D26806" s="31" t="inlineStr">
        <is>
          <t>85+</t>
        </is>
      </c>
      <c r="E26806" s="33" t="n"/>
      <c r="F26806" s="33" t="n"/>
      <c r="G26806" s="33" t="n"/>
      <c r="H26806" s="33" t="n"/>
    </row>
    <row r="26807" ht="16" customHeight="1">
      <c r="A26807" s="29">
        <f>A26789+1</f>
        <v/>
      </c>
      <c r="C26807" s="29" t="n"/>
      <c r="D26807" s="31" t="inlineStr">
        <is>
          <t>0–4</t>
        </is>
      </c>
      <c r="E26807" s="33" t="n"/>
      <c r="F26807" s="33" t="n"/>
      <c r="G26807" s="33" t="n"/>
      <c r="H26807" s="33" t="n"/>
    </row>
    <row r="26808" ht="13.75" customHeight="1">
      <c r="C26808" s="29" t="n"/>
      <c r="D26808" s="31" t="inlineStr">
        <is>
          <t>5–9</t>
        </is>
      </c>
      <c r="E26808" s="33" t="n"/>
      <c r="F26808" s="33" t="n"/>
      <c r="G26808" s="33" t="n"/>
      <c r="H26808" s="33" t="n"/>
    </row>
    <row r="26809" ht="16" customHeight="1">
      <c r="C26809" s="29" t="n"/>
      <c r="D26809" s="31" t="inlineStr">
        <is>
          <t>10–14</t>
        </is>
      </c>
      <c r="E26809" s="33" t="n"/>
      <c r="F26809" s="33" t="n"/>
      <c r="G26809" s="33" t="n"/>
      <c r="H26809" s="33" t="n"/>
    </row>
    <row r="26810" ht="16" customHeight="1">
      <c r="C26810" s="29" t="n"/>
      <c r="D26810" s="31" t="inlineStr">
        <is>
          <t>15–19</t>
        </is>
      </c>
      <c r="E26810" s="33" t="n"/>
      <c r="F26810" s="33" t="n"/>
      <c r="G26810" s="33" t="n"/>
      <c r="H26810" s="33" t="n"/>
    </row>
    <row r="26811" ht="16" customHeight="1">
      <c r="C26811" s="29" t="n"/>
      <c r="D26811" s="31" t="inlineStr">
        <is>
          <t>20–24</t>
        </is>
      </c>
      <c r="E26811" s="33" t="n"/>
      <c r="F26811" s="33" t="n"/>
      <c r="G26811" s="33" t="n"/>
      <c r="H26811" s="33" t="n"/>
    </row>
    <row r="26812" ht="16" customHeight="1">
      <c r="C26812" s="29" t="n"/>
      <c r="D26812" s="31" t="inlineStr">
        <is>
          <t>25–29</t>
        </is>
      </c>
      <c r="E26812" s="33" t="n"/>
      <c r="F26812" s="33" t="n"/>
      <c r="G26812" s="33" t="n"/>
      <c r="H26812" s="33" t="n"/>
    </row>
    <row r="26813" ht="16" customHeight="1">
      <c r="C26813" s="29" t="n"/>
      <c r="D26813" s="31" t="inlineStr">
        <is>
          <t>30–34</t>
        </is>
      </c>
      <c r="E26813" s="33" t="n"/>
      <c r="F26813" s="33" t="n"/>
      <c r="G26813" s="33" t="n"/>
      <c r="H26813" s="33" t="n"/>
    </row>
    <row r="26814" ht="16" customHeight="1">
      <c r="C26814" s="29" t="n"/>
      <c r="D26814" s="31" t="inlineStr">
        <is>
          <t>35–39</t>
        </is>
      </c>
      <c r="E26814" s="33" t="n"/>
      <c r="F26814" s="33" t="n"/>
      <c r="G26814" s="33" t="n"/>
      <c r="H26814" s="33" t="n"/>
    </row>
    <row r="26815" ht="16" customHeight="1">
      <c r="C26815" s="29" t="n"/>
      <c r="D26815" s="31" t="inlineStr">
        <is>
          <t>40–44</t>
        </is>
      </c>
      <c r="E26815" s="33" t="n"/>
      <c r="F26815" s="33" t="n"/>
      <c r="G26815" s="33" t="n"/>
      <c r="H26815" s="33" t="n"/>
    </row>
    <row r="26816" ht="16" customHeight="1">
      <c r="C26816" s="29" t="n"/>
      <c r="D26816" s="31" t="inlineStr">
        <is>
          <t>45–49</t>
        </is>
      </c>
      <c r="E26816" s="33" t="n"/>
      <c r="F26816" s="33" t="n"/>
      <c r="G26816" s="33" t="n"/>
      <c r="H26816" s="33" t="n"/>
    </row>
    <row r="26817" ht="16" customHeight="1">
      <c r="C26817" s="29" t="n"/>
      <c r="D26817" s="31" t="inlineStr">
        <is>
          <t>50–54</t>
        </is>
      </c>
      <c r="E26817" s="33" t="n"/>
      <c r="F26817" s="33" t="n"/>
      <c r="G26817" s="33" t="n"/>
      <c r="H26817" s="33" t="n"/>
    </row>
    <row r="26818" ht="16" customHeight="1">
      <c r="C26818" s="29" t="n"/>
      <c r="D26818" s="31" t="inlineStr">
        <is>
          <t>55–59</t>
        </is>
      </c>
      <c r="E26818" s="33" t="n"/>
      <c r="F26818" s="33" t="n"/>
      <c r="G26818" s="33" t="n"/>
      <c r="H26818" s="33" t="n"/>
    </row>
    <row r="26819" ht="16" customHeight="1">
      <c r="C26819" s="29" t="n"/>
      <c r="D26819" s="31" t="inlineStr">
        <is>
          <t>60–64</t>
        </is>
      </c>
      <c r="E26819" s="33" t="n"/>
      <c r="F26819" s="33" t="n"/>
      <c r="G26819" s="33" t="n"/>
      <c r="H26819" s="33" t="n"/>
    </row>
    <row r="26820" ht="16" customHeight="1">
      <c r="C26820" s="29" t="n"/>
      <c r="D26820" s="31" t="inlineStr">
        <is>
          <t>65–69</t>
        </is>
      </c>
      <c r="E26820" s="33" t="n"/>
      <c r="F26820" s="33" t="n"/>
      <c r="G26820" s="33" t="n"/>
      <c r="H26820" s="33" t="n"/>
    </row>
    <row r="26821" ht="16" customHeight="1">
      <c r="C26821" s="29" t="n"/>
      <c r="D26821" s="31" t="inlineStr">
        <is>
          <t>70–74</t>
        </is>
      </c>
      <c r="E26821" s="33" t="n"/>
      <c r="F26821" s="33" t="n"/>
      <c r="G26821" s="33" t="n"/>
      <c r="H26821" s="33" t="n"/>
    </row>
    <row r="26822" ht="16" customHeight="1">
      <c r="C26822" s="29" t="n"/>
      <c r="D26822" s="31" t="inlineStr">
        <is>
          <t>75–79</t>
        </is>
      </c>
      <c r="E26822" s="33" t="n"/>
      <c r="F26822" s="33" t="n"/>
      <c r="G26822" s="33" t="n"/>
      <c r="H26822" s="33" t="n"/>
    </row>
    <row r="26823" ht="16" customHeight="1">
      <c r="C26823" s="29" t="n"/>
      <c r="D26823" s="31" t="inlineStr">
        <is>
          <t>80–84</t>
        </is>
      </c>
      <c r="E26823" s="33" t="n"/>
      <c r="F26823" s="33" t="n"/>
      <c r="G26823" s="33" t="n"/>
      <c r="H26823" s="33" t="n"/>
    </row>
    <row r="26824" ht="16" customHeight="1">
      <c r="C26824" s="29" t="n"/>
      <c r="D26824" s="31" t="inlineStr">
        <is>
          <t>85+</t>
        </is>
      </c>
      <c r="E26824" s="33" t="n"/>
      <c r="F26824" s="33" t="n"/>
      <c r="G26824" s="33" t="n"/>
      <c r="H26824" s="33" t="n"/>
    </row>
    <row r="26825" ht="16" customHeight="1">
      <c r="A26825" s="29">
        <f>A26807+1</f>
        <v/>
      </c>
      <c r="C26825" s="29" t="n"/>
      <c r="D26825" s="31" t="inlineStr">
        <is>
          <t>0–4</t>
        </is>
      </c>
      <c r="E26825" s="33" t="n"/>
      <c r="F26825" s="33" t="n"/>
      <c r="G26825" s="33" t="n"/>
      <c r="H26825" s="33" t="n"/>
    </row>
    <row r="26826" ht="13.75" customHeight="1">
      <c r="C26826" s="29" t="n"/>
      <c r="D26826" s="31" t="inlineStr">
        <is>
          <t>5–9</t>
        </is>
      </c>
      <c r="E26826" s="33" t="n"/>
      <c r="F26826" s="33" t="n"/>
      <c r="G26826" s="33" t="n"/>
      <c r="H26826" s="33" t="n"/>
    </row>
    <row r="26827" ht="16" customHeight="1">
      <c r="C26827" s="29" t="n"/>
      <c r="D26827" s="31" t="inlineStr">
        <is>
          <t>10–14</t>
        </is>
      </c>
      <c r="E26827" s="33" t="n"/>
      <c r="F26827" s="33" t="n"/>
      <c r="G26827" s="33" t="n"/>
      <c r="H26827" s="33" t="n"/>
    </row>
    <row r="26828" ht="16" customHeight="1">
      <c r="C26828" s="29" t="n"/>
      <c r="D26828" s="31" t="inlineStr">
        <is>
          <t>15–19</t>
        </is>
      </c>
      <c r="E26828" s="33" t="n"/>
      <c r="F26828" s="33" t="n"/>
      <c r="G26828" s="33" t="n"/>
      <c r="H26828" s="33" t="n"/>
    </row>
    <row r="26829" ht="16" customHeight="1">
      <c r="C26829" s="29" t="n"/>
      <c r="D26829" s="31" t="inlineStr">
        <is>
          <t>20–24</t>
        </is>
      </c>
      <c r="E26829" s="33" t="n"/>
      <c r="F26829" s="33" t="n"/>
      <c r="G26829" s="33" t="n"/>
      <c r="H26829" s="33" t="n"/>
    </row>
    <row r="26830" ht="16" customHeight="1">
      <c r="C26830" s="29" t="n"/>
      <c r="D26830" s="31" t="inlineStr">
        <is>
          <t>25–29</t>
        </is>
      </c>
      <c r="E26830" s="33" t="n"/>
      <c r="F26830" s="33" t="n"/>
      <c r="G26830" s="33" t="n"/>
      <c r="H26830" s="33" t="n"/>
    </row>
    <row r="26831" ht="16" customHeight="1">
      <c r="C26831" s="29" t="n"/>
      <c r="D26831" s="31" t="inlineStr">
        <is>
          <t>30–34</t>
        </is>
      </c>
      <c r="E26831" s="33" t="n"/>
      <c r="F26831" s="33" t="n"/>
      <c r="G26831" s="33" t="n"/>
      <c r="H26831" s="33" t="n"/>
    </row>
    <row r="26832" ht="16" customHeight="1">
      <c r="C26832" s="29" t="n"/>
      <c r="D26832" s="31" t="inlineStr">
        <is>
          <t>35–39</t>
        </is>
      </c>
      <c r="E26832" s="33" t="n"/>
      <c r="F26832" s="33" t="n"/>
      <c r="G26832" s="33" t="n"/>
      <c r="H26832" s="33" t="n"/>
    </row>
    <row r="26833" ht="16" customHeight="1">
      <c r="C26833" s="29" t="n"/>
      <c r="D26833" s="31" t="inlineStr">
        <is>
          <t>40–44</t>
        </is>
      </c>
      <c r="E26833" s="33" t="n"/>
      <c r="F26833" s="33" t="n"/>
      <c r="G26833" s="33" t="n"/>
      <c r="H26833" s="33" t="n"/>
    </row>
    <row r="26834" ht="16" customHeight="1">
      <c r="C26834" s="29" t="n"/>
      <c r="D26834" s="31" t="inlineStr">
        <is>
          <t>45–49</t>
        </is>
      </c>
      <c r="E26834" s="33" t="n"/>
      <c r="F26834" s="33" t="n"/>
      <c r="G26834" s="33" t="n"/>
      <c r="H26834" s="33" t="n"/>
    </row>
    <row r="26835" ht="16" customHeight="1">
      <c r="C26835" s="29" t="n"/>
      <c r="D26835" s="31" t="inlineStr">
        <is>
          <t>50–54</t>
        </is>
      </c>
      <c r="E26835" s="33" t="n"/>
      <c r="F26835" s="33" t="n"/>
      <c r="G26835" s="33" t="n"/>
      <c r="H26835" s="33" t="n"/>
    </row>
    <row r="26836" ht="16" customHeight="1">
      <c r="C26836" s="29" t="n"/>
      <c r="D26836" s="31" t="inlineStr">
        <is>
          <t>55–59</t>
        </is>
      </c>
      <c r="E26836" s="33" t="n"/>
      <c r="F26836" s="33" t="n"/>
      <c r="G26836" s="33" t="n"/>
      <c r="H26836" s="33" t="n"/>
    </row>
    <row r="26837" ht="16" customHeight="1">
      <c r="C26837" s="29" t="n"/>
      <c r="D26837" s="31" t="inlineStr">
        <is>
          <t>60–64</t>
        </is>
      </c>
      <c r="E26837" s="33" t="n"/>
      <c r="F26837" s="33" t="n"/>
      <c r="G26837" s="33" t="n"/>
      <c r="H26837" s="33" t="n"/>
    </row>
    <row r="26838" ht="16" customHeight="1">
      <c r="C26838" s="29" t="n"/>
      <c r="D26838" s="31" t="inlineStr">
        <is>
          <t>65–69</t>
        </is>
      </c>
      <c r="E26838" s="33" t="n"/>
      <c r="F26838" s="33" t="n"/>
      <c r="G26838" s="33" t="n"/>
      <c r="H26838" s="33" t="n"/>
    </row>
    <row r="26839" ht="16" customHeight="1">
      <c r="C26839" s="29" t="n"/>
      <c r="D26839" s="31" t="inlineStr">
        <is>
          <t>70–74</t>
        </is>
      </c>
      <c r="E26839" s="33" t="n"/>
      <c r="F26839" s="33" t="n"/>
      <c r="G26839" s="33" t="n"/>
      <c r="H26839" s="33" t="n"/>
    </row>
    <row r="26840" ht="16" customHeight="1">
      <c r="C26840" s="29" t="n"/>
      <c r="D26840" s="31" t="inlineStr">
        <is>
          <t>75–79</t>
        </is>
      </c>
      <c r="E26840" s="33" t="n"/>
      <c r="F26840" s="33" t="n"/>
      <c r="G26840" s="33" t="n"/>
      <c r="H26840" s="33" t="n"/>
    </row>
    <row r="26841" ht="16" customHeight="1">
      <c r="C26841" s="29" t="n"/>
      <c r="D26841" s="31" t="inlineStr">
        <is>
          <t>80–84</t>
        </is>
      </c>
      <c r="E26841" s="33" t="n"/>
      <c r="F26841" s="33" t="n"/>
      <c r="G26841" s="33" t="n"/>
      <c r="H26841" s="33" t="n"/>
    </row>
    <row r="26842" ht="16" customHeight="1">
      <c r="C26842" s="29" t="n"/>
      <c r="D26842" s="31" t="inlineStr">
        <is>
          <t>85+</t>
        </is>
      </c>
      <c r="E26842" s="33" t="n"/>
      <c r="F26842" s="33" t="n"/>
      <c r="G26842" s="33" t="n"/>
      <c r="H26842" s="33" t="n"/>
    </row>
    <row r="26843" ht="16" customHeight="1">
      <c r="A26843" s="29">
        <f>A26825+1</f>
        <v/>
      </c>
      <c r="C26843" s="29" t="n"/>
      <c r="D26843" s="31" t="inlineStr">
        <is>
          <t>0–4</t>
        </is>
      </c>
      <c r="E26843" s="33" t="n"/>
      <c r="F26843" s="33" t="n"/>
      <c r="G26843" s="33" t="n"/>
      <c r="H26843" s="33" t="n"/>
    </row>
    <row r="26844" ht="13.75" customHeight="1">
      <c r="C26844" s="29" t="n"/>
      <c r="D26844" s="31" t="inlineStr">
        <is>
          <t>5–9</t>
        </is>
      </c>
      <c r="E26844" s="33" t="n"/>
      <c r="F26844" s="33" t="n"/>
      <c r="G26844" s="33" t="n"/>
      <c r="H26844" s="33" t="n"/>
    </row>
    <row r="26845" ht="16" customHeight="1">
      <c r="C26845" s="29" t="n"/>
      <c r="D26845" s="31" t="inlineStr">
        <is>
          <t>10–14</t>
        </is>
      </c>
      <c r="E26845" s="33" t="n"/>
      <c r="F26845" s="33" t="n"/>
      <c r="G26845" s="33" t="n"/>
      <c r="H26845" s="33" t="n"/>
    </row>
    <row r="26846" ht="16" customHeight="1">
      <c r="C26846" s="29" t="n"/>
      <c r="D26846" s="31" t="inlineStr">
        <is>
          <t>15–19</t>
        </is>
      </c>
      <c r="E26846" s="33" t="n"/>
      <c r="F26846" s="33" t="n"/>
      <c r="G26846" s="33" t="n"/>
      <c r="H26846" s="33" t="n"/>
    </row>
    <row r="26847" ht="16" customHeight="1">
      <c r="C26847" s="29" t="n"/>
      <c r="D26847" s="31" t="inlineStr">
        <is>
          <t>20–24</t>
        </is>
      </c>
      <c r="E26847" s="33" t="n"/>
      <c r="F26847" s="33" t="n"/>
      <c r="G26847" s="33" t="n"/>
      <c r="H26847" s="33" t="n"/>
    </row>
    <row r="26848" ht="16" customHeight="1">
      <c r="C26848" s="29" t="n"/>
      <c r="D26848" s="31" t="inlineStr">
        <is>
          <t>25–29</t>
        </is>
      </c>
      <c r="E26848" s="33" t="n"/>
      <c r="F26848" s="33" t="n"/>
      <c r="G26848" s="33" t="n"/>
      <c r="H26848" s="33" t="n"/>
    </row>
    <row r="26849" ht="16" customHeight="1">
      <c r="C26849" s="29" t="n"/>
      <c r="D26849" s="31" t="inlineStr">
        <is>
          <t>30–34</t>
        </is>
      </c>
      <c r="E26849" s="33" t="n"/>
      <c r="F26849" s="33" t="n"/>
      <c r="G26849" s="33" t="n"/>
      <c r="H26849" s="33" t="n"/>
    </row>
    <row r="26850" ht="16" customHeight="1">
      <c r="C26850" s="29" t="n"/>
      <c r="D26850" s="31" t="inlineStr">
        <is>
          <t>35–39</t>
        </is>
      </c>
      <c r="E26850" s="33" t="n"/>
      <c r="F26850" s="33" t="n"/>
      <c r="G26850" s="33" t="n"/>
      <c r="H26850" s="33" t="n"/>
    </row>
    <row r="26851" ht="16" customHeight="1">
      <c r="C26851" s="29" t="n"/>
      <c r="D26851" s="31" t="inlineStr">
        <is>
          <t>40–44</t>
        </is>
      </c>
      <c r="E26851" s="33" t="n"/>
      <c r="F26851" s="33" t="n"/>
      <c r="G26851" s="33" t="n"/>
      <c r="H26851" s="33" t="n"/>
    </row>
    <row r="26852" ht="16" customHeight="1">
      <c r="C26852" s="29" t="n"/>
      <c r="D26852" s="31" t="inlineStr">
        <is>
          <t>45–49</t>
        </is>
      </c>
      <c r="E26852" s="33" t="n"/>
      <c r="F26852" s="33" t="n"/>
      <c r="G26852" s="33" t="n"/>
      <c r="H26852" s="33" t="n"/>
    </row>
    <row r="26853" ht="16" customHeight="1">
      <c r="C26853" s="29" t="n"/>
      <c r="D26853" s="31" t="inlineStr">
        <is>
          <t>50–54</t>
        </is>
      </c>
      <c r="E26853" s="33" t="n"/>
      <c r="F26853" s="33" t="n"/>
      <c r="G26853" s="33" t="n"/>
      <c r="H26853" s="33" t="n"/>
    </row>
    <row r="26854" ht="16" customHeight="1">
      <c r="C26854" s="29" t="n"/>
      <c r="D26854" s="31" t="inlineStr">
        <is>
          <t>55–59</t>
        </is>
      </c>
      <c r="E26854" s="33" t="n"/>
      <c r="F26854" s="33" t="n"/>
      <c r="G26854" s="33" t="n"/>
      <c r="H26854" s="33" t="n"/>
    </row>
    <row r="26855" ht="16" customHeight="1">
      <c r="C26855" s="29" t="n"/>
      <c r="D26855" s="31" t="inlineStr">
        <is>
          <t>60–64</t>
        </is>
      </c>
      <c r="E26855" s="33" t="n"/>
      <c r="F26855" s="33" t="n"/>
      <c r="G26855" s="33" t="n"/>
      <c r="H26855" s="33" t="n"/>
    </row>
    <row r="26856" ht="16" customHeight="1">
      <c r="C26856" s="29" t="n"/>
      <c r="D26856" s="31" t="inlineStr">
        <is>
          <t>65–69</t>
        </is>
      </c>
      <c r="E26856" s="33" t="n"/>
      <c r="F26856" s="33" t="n"/>
      <c r="G26856" s="33" t="n"/>
      <c r="H26856" s="33" t="n"/>
    </row>
    <row r="26857" ht="16" customHeight="1">
      <c r="C26857" s="29" t="n"/>
      <c r="D26857" s="31" t="inlineStr">
        <is>
          <t>70–74</t>
        </is>
      </c>
      <c r="E26857" s="33" t="n"/>
      <c r="F26857" s="33" t="n"/>
      <c r="G26857" s="33" t="n"/>
      <c r="H26857" s="33" t="n"/>
    </row>
    <row r="26858" ht="16" customHeight="1">
      <c r="C26858" s="29" t="n"/>
      <c r="D26858" s="31" t="inlineStr">
        <is>
          <t>75–79</t>
        </is>
      </c>
      <c r="E26858" s="33" t="n"/>
      <c r="F26858" s="33" t="n"/>
      <c r="G26858" s="33" t="n"/>
      <c r="H26858" s="33" t="n"/>
    </row>
    <row r="26859" ht="16" customHeight="1">
      <c r="C26859" s="29" t="n"/>
      <c r="D26859" s="31" t="inlineStr">
        <is>
          <t>80–84</t>
        </is>
      </c>
      <c r="E26859" s="33" t="n"/>
      <c r="F26859" s="33" t="n"/>
      <c r="G26859" s="33" t="n"/>
      <c r="H26859" s="33" t="n"/>
    </row>
    <row r="26860" ht="16" customHeight="1">
      <c r="C26860" s="29" t="n"/>
      <c r="D26860" s="31" t="inlineStr">
        <is>
          <t>85+</t>
        </is>
      </c>
      <c r="E26860" s="33" t="n"/>
      <c r="F26860" s="33" t="n"/>
      <c r="G26860" s="33" t="n"/>
      <c r="H26860" s="33" t="n"/>
    </row>
    <row r="26861" ht="16" customHeight="1">
      <c r="A26861" s="29">
        <f>A26843+1</f>
        <v/>
      </c>
      <c r="C26861" s="29" t="n"/>
      <c r="D26861" s="31" t="inlineStr">
        <is>
          <t>0–4</t>
        </is>
      </c>
      <c r="E26861" s="33" t="n"/>
      <c r="F26861" s="33" t="n"/>
      <c r="G26861" s="33" t="n"/>
      <c r="H26861" s="33" t="n"/>
    </row>
    <row r="26862" ht="13.75" customHeight="1">
      <c r="C26862" s="29" t="n"/>
      <c r="D26862" s="31" t="inlineStr">
        <is>
          <t>5–9</t>
        </is>
      </c>
      <c r="E26862" s="33" t="n"/>
      <c r="F26862" s="33" t="n"/>
      <c r="G26862" s="33" t="n"/>
      <c r="H26862" s="33" t="n"/>
    </row>
    <row r="26863" ht="16" customHeight="1">
      <c r="C26863" s="29" t="n"/>
      <c r="D26863" s="31" t="inlineStr">
        <is>
          <t>10–14</t>
        </is>
      </c>
      <c r="E26863" s="33" t="n"/>
      <c r="F26863" s="33" t="n"/>
      <c r="G26863" s="33" t="n"/>
      <c r="H26863" s="33" t="n"/>
    </row>
    <row r="26864" ht="16" customHeight="1">
      <c r="C26864" s="29" t="n"/>
      <c r="D26864" s="31" t="inlineStr">
        <is>
          <t>15–19</t>
        </is>
      </c>
      <c r="E26864" s="33" t="n"/>
      <c r="F26864" s="33" t="n"/>
      <c r="G26864" s="33" t="n"/>
      <c r="H26864" s="33" t="n"/>
    </row>
    <row r="26865" ht="16" customHeight="1">
      <c r="C26865" s="29" t="n"/>
      <c r="D26865" s="31" t="inlineStr">
        <is>
          <t>20–24</t>
        </is>
      </c>
      <c r="E26865" s="33" t="n"/>
      <c r="F26865" s="33" t="n"/>
      <c r="G26865" s="33" t="n"/>
      <c r="H26865" s="33" t="n"/>
    </row>
    <row r="26866" ht="16" customHeight="1">
      <c r="C26866" s="29" t="n"/>
      <c r="D26866" s="31" t="inlineStr">
        <is>
          <t>25–29</t>
        </is>
      </c>
      <c r="E26866" s="33" t="n"/>
      <c r="F26866" s="33" t="n"/>
      <c r="G26866" s="33" t="n"/>
      <c r="H26866" s="33" t="n"/>
    </row>
    <row r="26867" ht="16" customHeight="1">
      <c r="C26867" s="29" t="n"/>
      <c r="D26867" s="31" t="inlineStr">
        <is>
          <t>30–34</t>
        </is>
      </c>
      <c r="E26867" s="33" t="n"/>
      <c r="F26867" s="33" t="n"/>
      <c r="G26867" s="33" t="n"/>
      <c r="H26867" s="33" t="n"/>
    </row>
    <row r="26868" ht="16" customHeight="1">
      <c r="C26868" s="29" t="n"/>
      <c r="D26868" s="31" t="inlineStr">
        <is>
          <t>35–39</t>
        </is>
      </c>
      <c r="E26868" s="33" t="n"/>
      <c r="F26868" s="33" t="n"/>
      <c r="G26868" s="33" t="n"/>
      <c r="H26868" s="33" t="n"/>
    </row>
    <row r="26869" ht="16" customHeight="1">
      <c r="C26869" s="29" t="n"/>
      <c r="D26869" s="31" t="inlineStr">
        <is>
          <t>40–44</t>
        </is>
      </c>
      <c r="E26869" s="33" t="n"/>
      <c r="F26869" s="33" t="n"/>
      <c r="G26869" s="33" t="n"/>
      <c r="H26869" s="33" t="n"/>
    </row>
    <row r="26870" ht="16" customHeight="1">
      <c r="C26870" s="29" t="n"/>
      <c r="D26870" s="31" t="inlineStr">
        <is>
          <t>45–49</t>
        </is>
      </c>
      <c r="E26870" s="33" t="n"/>
      <c r="F26870" s="33" t="n"/>
      <c r="G26870" s="33" t="n"/>
      <c r="H26870" s="33" t="n"/>
    </row>
    <row r="26871" ht="16" customHeight="1">
      <c r="C26871" s="29" t="n"/>
      <c r="D26871" s="31" t="inlineStr">
        <is>
          <t>50–54</t>
        </is>
      </c>
      <c r="E26871" s="33" t="n"/>
      <c r="F26871" s="33" t="n"/>
      <c r="G26871" s="33" t="n"/>
      <c r="H26871" s="33" t="n"/>
    </row>
    <row r="26872" ht="16" customHeight="1">
      <c r="C26872" s="29" t="n"/>
      <c r="D26872" s="31" t="inlineStr">
        <is>
          <t>55–59</t>
        </is>
      </c>
      <c r="E26872" s="33" t="n"/>
      <c r="F26872" s="33" t="n"/>
      <c r="G26872" s="33" t="n"/>
      <c r="H26872" s="33" t="n"/>
    </row>
    <row r="26873" ht="16" customHeight="1">
      <c r="C26873" s="29" t="n"/>
      <c r="D26873" s="31" t="inlineStr">
        <is>
          <t>60–64</t>
        </is>
      </c>
      <c r="E26873" s="33" t="n"/>
      <c r="F26873" s="33" t="n"/>
      <c r="G26873" s="33" t="n"/>
      <c r="H26873" s="33" t="n"/>
    </row>
    <row r="26874" ht="16" customHeight="1">
      <c r="C26874" s="29" t="n"/>
      <c r="D26874" s="31" t="inlineStr">
        <is>
          <t>65–69</t>
        </is>
      </c>
      <c r="E26874" s="33" t="n"/>
      <c r="F26874" s="33" t="n"/>
      <c r="G26874" s="33" t="n"/>
      <c r="H26874" s="33" t="n"/>
    </row>
    <row r="26875" ht="16" customHeight="1">
      <c r="C26875" s="29" t="n"/>
      <c r="D26875" s="31" t="inlineStr">
        <is>
          <t>70–74</t>
        </is>
      </c>
      <c r="E26875" s="33" t="n"/>
      <c r="F26875" s="33" t="n"/>
      <c r="G26875" s="33" t="n"/>
      <c r="H26875" s="33" t="n"/>
    </row>
    <row r="26876" ht="16" customHeight="1">
      <c r="C26876" s="29" t="n"/>
      <c r="D26876" s="31" t="inlineStr">
        <is>
          <t>75–79</t>
        </is>
      </c>
      <c r="E26876" s="33" t="n"/>
      <c r="F26876" s="33" t="n"/>
      <c r="G26876" s="33" t="n"/>
      <c r="H26876" s="33" t="n"/>
    </row>
    <row r="26877" ht="16" customHeight="1">
      <c r="C26877" s="29" t="n"/>
      <c r="D26877" s="31" t="inlineStr">
        <is>
          <t>80–84</t>
        </is>
      </c>
      <c r="E26877" s="33" t="n"/>
      <c r="F26877" s="33" t="n"/>
      <c r="G26877" s="33" t="n"/>
      <c r="H26877" s="33" t="n"/>
    </row>
    <row r="26878" ht="16" customHeight="1">
      <c r="C26878" s="29" t="n"/>
      <c r="D26878" s="31" t="inlineStr">
        <is>
          <t>85+</t>
        </is>
      </c>
      <c r="E26878" s="33" t="n"/>
      <c r="F26878" s="33" t="n"/>
      <c r="G26878" s="33" t="n"/>
      <c r="H26878" s="33" t="n"/>
    </row>
    <row r="26879" ht="16" customHeight="1">
      <c r="A26879" s="29">
        <f>A26861+1</f>
        <v/>
      </c>
      <c r="C26879" s="29" t="n"/>
      <c r="D26879" s="31" t="inlineStr">
        <is>
          <t>0–4</t>
        </is>
      </c>
      <c r="E26879" s="33" t="n"/>
      <c r="F26879" s="33" t="n"/>
      <c r="G26879" s="33" t="n"/>
      <c r="H26879" s="33" t="n"/>
    </row>
    <row r="26880" ht="13.75" customHeight="1">
      <c r="C26880" s="29" t="n"/>
      <c r="D26880" s="31" t="inlineStr">
        <is>
          <t>5–9</t>
        </is>
      </c>
      <c r="E26880" s="33" t="n"/>
      <c r="F26880" s="33" t="n"/>
      <c r="G26880" s="33" t="n"/>
      <c r="H26880" s="33" t="n"/>
    </row>
    <row r="26881" ht="16" customHeight="1">
      <c r="C26881" s="29" t="n"/>
      <c r="D26881" s="31" t="inlineStr">
        <is>
          <t>10–14</t>
        </is>
      </c>
      <c r="E26881" s="33" t="n"/>
      <c r="F26881" s="33" t="n"/>
      <c r="G26881" s="33" t="n"/>
      <c r="H26881" s="33" t="n"/>
    </row>
    <row r="26882" ht="16" customHeight="1">
      <c r="C26882" s="29" t="n"/>
      <c r="D26882" s="31" t="inlineStr">
        <is>
          <t>15–19</t>
        </is>
      </c>
      <c r="E26882" s="33" t="n"/>
      <c r="F26882" s="33" t="n"/>
      <c r="G26882" s="33" t="n"/>
      <c r="H26882" s="33" t="n"/>
    </row>
    <row r="26883" ht="16" customHeight="1">
      <c r="C26883" s="29" t="n"/>
      <c r="D26883" s="31" t="inlineStr">
        <is>
          <t>20–24</t>
        </is>
      </c>
      <c r="E26883" s="33" t="n"/>
      <c r="F26883" s="33" t="n"/>
      <c r="G26883" s="33" t="n"/>
      <c r="H26883" s="33" t="n"/>
    </row>
    <row r="26884" ht="16" customHeight="1">
      <c r="C26884" s="29" t="n"/>
      <c r="D26884" s="31" t="inlineStr">
        <is>
          <t>25–29</t>
        </is>
      </c>
      <c r="E26884" s="33" t="n"/>
      <c r="F26884" s="33" t="n"/>
      <c r="G26884" s="33" t="n"/>
      <c r="H26884" s="33" t="n"/>
    </row>
    <row r="26885" ht="16" customHeight="1">
      <c r="C26885" s="29" t="n"/>
      <c r="D26885" s="31" t="inlineStr">
        <is>
          <t>30–34</t>
        </is>
      </c>
      <c r="E26885" s="33" t="n"/>
      <c r="F26885" s="33" t="n"/>
      <c r="G26885" s="33" t="n"/>
      <c r="H26885" s="33" t="n"/>
    </row>
    <row r="26886" ht="16" customHeight="1">
      <c r="C26886" s="29" t="n"/>
      <c r="D26886" s="31" t="inlineStr">
        <is>
          <t>35–39</t>
        </is>
      </c>
      <c r="E26886" s="33" t="n"/>
      <c r="F26886" s="33" t="n"/>
      <c r="G26886" s="33" t="n"/>
      <c r="H26886" s="33" t="n"/>
    </row>
    <row r="26887" ht="16" customHeight="1">
      <c r="C26887" s="29" t="n"/>
      <c r="D26887" s="31" t="inlineStr">
        <is>
          <t>40–44</t>
        </is>
      </c>
      <c r="E26887" s="33" t="n"/>
      <c r="F26887" s="33" t="n"/>
      <c r="G26887" s="33" t="n"/>
      <c r="H26887" s="33" t="n"/>
    </row>
    <row r="26888" ht="16" customHeight="1">
      <c r="C26888" s="29" t="n"/>
      <c r="D26888" s="31" t="inlineStr">
        <is>
          <t>45–49</t>
        </is>
      </c>
      <c r="E26888" s="33" t="n"/>
      <c r="F26888" s="33" t="n"/>
      <c r="G26888" s="33" t="n"/>
      <c r="H26888" s="33" t="n"/>
    </row>
    <row r="26889" ht="16" customHeight="1">
      <c r="C26889" s="29" t="n"/>
      <c r="D26889" s="31" t="inlineStr">
        <is>
          <t>50–54</t>
        </is>
      </c>
      <c r="E26889" s="33" t="n"/>
      <c r="F26889" s="33" t="n"/>
      <c r="G26889" s="33" t="n"/>
      <c r="H26889" s="33" t="n"/>
    </row>
    <row r="26890" ht="16" customHeight="1">
      <c r="C26890" s="29" t="n"/>
      <c r="D26890" s="31" t="inlineStr">
        <is>
          <t>55–59</t>
        </is>
      </c>
      <c r="E26890" s="33" t="n"/>
      <c r="F26890" s="33" t="n"/>
      <c r="G26890" s="33" t="n"/>
      <c r="H26890" s="33" t="n"/>
    </row>
    <row r="26891" ht="16" customHeight="1">
      <c r="C26891" s="29" t="n"/>
      <c r="D26891" s="31" t="inlineStr">
        <is>
          <t>60–64</t>
        </is>
      </c>
      <c r="E26891" s="33" t="n"/>
      <c r="F26891" s="33" t="n"/>
      <c r="G26891" s="33" t="n"/>
      <c r="H26891" s="33" t="n"/>
    </row>
    <row r="26892" ht="16" customHeight="1">
      <c r="C26892" s="29" t="n"/>
      <c r="D26892" s="31" t="inlineStr">
        <is>
          <t>65–69</t>
        </is>
      </c>
      <c r="E26892" s="33" t="n"/>
      <c r="F26892" s="33" t="n"/>
      <c r="G26892" s="33" t="n"/>
      <c r="H26892" s="33" t="n"/>
    </row>
    <row r="26893" ht="16" customHeight="1">
      <c r="C26893" s="29" t="n"/>
      <c r="D26893" s="31" t="inlineStr">
        <is>
          <t>70–74</t>
        </is>
      </c>
      <c r="E26893" s="33" t="n"/>
      <c r="F26893" s="33" t="n"/>
      <c r="G26893" s="33" t="n"/>
      <c r="H26893" s="33" t="n"/>
    </row>
    <row r="26894" ht="16" customHeight="1">
      <c r="C26894" s="29" t="n"/>
      <c r="D26894" s="31" t="inlineStr">
        <is>
          <t>75–79</t>
        </is>
      </c>
      <c r="E26894" s="33" t="n"/>
      <c r="F26894" s="33" t="n"/>
      <c r="G26894" s="33" t="n"/>
      <c r="H26894" s="33" t="n"/>
    </row>
    <row r="26895" ht="16" customHeight="1">
      <c r="C26895" s="29" t="n"/>
      <c r="D26895" s="31" t="inlineStr">
        <is>
          <t>80–84</t>
        </is>
      </c>
      <c r="E26895" s="33" t="n"/>
      <c r="F26895" s="33" t="n"/>
      <c r="G26895" s="33" t="n"/>
      <c r="H26895" s="33" t="n"/>
    </row>
    <row r="26896" ht="16" customHeight="1">
      <c r="C26896" s="29" t="n"/>
      <c r="D26896" s="31" t="inlineStr">
        <is>
          <t>85+</t>
        </is>
      </c>
      <c r="E26896" s="33" t="n"/>
      <c r="F26896" s="33" t="n"/>
      <c r="G26896" s="33" t="n"/>
      <c r="H26896" s="33" t="n"/>
    </row>
    <row r="26897" ht="16" customHeight="1">
      <c r="A26897" s="29">
        <f>A26879+1</f>
        <v/>
      </c>
      <c r="C26897" s="29" t="n"/>
      <c r="D26897" s="31" t="inlineStr">
        <is>
          <t>0–4</t>
        </is>
      </c>
      <c r="E26897" s="33" t="n"/>
      <c r="F26897" s="33" t="n"/>
      <c r="G26897" s="33" t="n"/>
      <c r="H26897" s="33" t="n"/>
    </row>
    <row r="26898" ht="13.75" customHeight="1">
      <c r="C26898" s="29" t="n"/>
      <c r="D26898" s="31" t="inlineStr">
        <is>
          <t>5–9</t>
        </is>
      </c>
      <c r="E26898" s="33" t="n"/>
      <c r="F26898" s="33" t="n"/>
      <c r="G26898" s="33" t="n"/>
      <c r="H26898" s="33" t="n"/>
    </row>
    <row r="26899" ht="16" customHeight="1">
      <c r="C26899" s="29" t="n"/>
      <c r="D26899" s="31" t="inlineStr">
        <is>
          <t>10–14</t>
        </is>
      </c>
      <c r="E26899" s="33" t="n"/>
      <c r="F26899" s="33" t="n"/>
      <c r="G26899" s="33" t="n"/>
      <c r="H26899" s="33" t="n"/>
    </row>
    <row r="26900" ht="16" customHeight="1">
      <c r="C26900" s="29" t="n"/>
      <c r="D26900" s="31" t="inlineStr">
        <is>
          <t>15–19</t>
        </is>
      </c>
      <c r="E26900" s="33" t="n"/>
      <c r="F26900" s="33" t="n"/>
      <c r="G26900" s="33" t="n"/>
      <c r="H26900" s="33" t="n"/>
    </row>
    <row r="26901" ht="16" customHeight="1">
      <c r="C26901" s="29" t="n"/>
      <c r="D26901" s="31" t="inlineStr">
        <is>
          <t>20–24</t>
        </is>
      </c>
      <c r="E26901" s="33" t="n"/>
      <c r="F26901" s="33" t="n"/>
      <c r="G26901" s="33" t="n"/>
      <c r="H26901" s="33" t="n"/>
    </row>
    <row r="26902" ht="16" customHeight="1">
      <c r="C26902" s="29" t="n"/>
      <c r="D26902" s="31" t="inlineStr">
        <is>
          <t>25–29</t>
        </is>
      </c>
      <c r="E26902" s="33" t="n"/>
      <c r="F26902" s="33" t="n"/>
      <c r="G26902" s="33" t="n"/>
      <c r="H26902" s="33" t="n"/>
    </row>
    <row r="26903" ht="16" customHeight="1">
      <c r="C26903" s="29" t="n"/>
      <c r="D26903" s="31" t="inlineStr">
        <is>
          <t>30–34</t>
        </is>
      </c>
      <c r="E26903" s="33" t="n"/>
      <c r="F26903" s="33" t="n"/>
      <c r="G26903" s="33" t="n"/>
      <c r="H26903" s="33" t="n"/>
    </row>
    <row r="26904" ht="16" customHeight="1">
      <c r="C26904" s="29" t="n"/>
      <c r="D26904" s="31" t="inlineStr">
        <is>
          <t>35–39</t>
        </is>
      </c>
      <c r="E26904" s="33" t="n"/>
      <c r="F26904" s="33" t="n"/>
      <c r="G26904" s="33" t="n"/>
      <c r="H26904" s="33" t="n"/>
    </row>
    <row r="26905" ht="16" customHeight="1">
      <c r="C26905" s="29" t="n"/>
      <c r="D26905" s="31" t="inlineStr">
        <is>
          <t>40–44</t>
        </is>
      </c>
      <c r="E26905" s="33" t="n"/>
      <c r="F26905" s="33" t="n"/>
      <c r="G26905" s="33" t="n"/>
      <c r="H26905" s="33" t="n"/>
    </row>
    <row r="26906" ht="16" customHeight="1">
      <c r="C26906" s="29" t="n"/>
      <c r="D26906" s="31" t="inlineStr">
        <is>
          <t>45–49</t>
        </is>
      </c>
      <c r="E26906" s="33" t="n"/>
      <c r="F26906" s="33" t="n"/>
      <c r="G26906" s="33" t="n"/>
      <c r="H26906" s="33" t="n"/>
    </row>
    <row r="26907" ht="16" customHeight="1">
      <c r="C26907" s="29" t="n"/>
      <c r="D26907" s="31" t="inlineStr">
        <is>
          <t>50–54</t>
        </is>
      </c>
      <c r="E26907" s="33" t="n"/>
      <c r="F26907" s="33" t="n"/>
      <c r="G26907" s="33" t="n"/>
      <c r="H26907" s="33" t="n"/>
    </row>
    <row r="26908" ht="16" customHeight="1">
      <c r="C26908" s="29" t="n"/>
      <c r="D26908" s="31" t="inlineStr">
        <is>
          <t>55–59</t>
        </is>
      </c>
      <c r="E26908" s="33" t="n"/>
      <c r="F26908" s="33" t="n"/>
      <c r="G26908" s="33" t="n"/>
      <c r="H26908" s="33" t="n"/>
    </row>
    <row r="26909" ht="16" customHeight="1">
      <c r="C26909" s="29" t="n"/>
      <c r="D26909" s="31" t="inlineStr">
        <is>
          <t>60–64</t>
        </is>
      </c>
      <c r="E26909" s="33" t="n"/>
      <c r="F26909" s="33" t="n"/>
      <c r="G26909" s="33" t="n"/>
      <c r="H26909" s="33" t="n"/>
    </row>
    <row r="26910" ht="16" customHeight="1">
      <c r="C26910" s="29" t="n"/>
      <c r="D26910" s="31" t="inlineStr">
        <is>
          <t>65–69</t>
        </is>
      </c>
      <c r="E26910" s="33" t="n"/>
      <c r="F26910" s="33" t="n"/>
      <c r="G26910" s="33" t="n"/>
      <c r="H26910" s="33" t="n"/>
    </row>
    <row r="26911" ht="16" customHeight="1">
      <c r="C26911" s="29" t="n"/>
      <c r="D26911" s="31" t="inlineStr">
        <is>
          <t>70–74</t>
        </is>
      </c>
      <c r="E26911" s="33" t="n"/>
      <c r="F26911" s="33" t="n"/>
      <c r="G26911" s="33" t="n"/>
      <c r="H26911" s="33" t="n"/>
    </row>
    <row r="26912" ht="16" customHeight="1">
      <c r="C26912" s="29" t="n"/>
      <c r="D26912" s="31" t="inlineStr">
        <is>
          <t>75–79</t>
        </is>
      </c>
      <c r="E26912" s="33" t="n"/>
      <c r="F26912" s="33" t="n"/>
      <c r="G26912" s="33" t="n"/>
      <c r="H26912" s="33" t="n"/>
    </row>
    <row r="26913" ht="16" customHeight="1">
      <c r="C26913" s="29" t="n"/>
      <c r="D26913" s="31" t="inlineStr">
        <is>
          <t>80–84</t>
        </is>
      </c>
      <c r="E26913" s="33" t="n"/>
      <c r="F26913" s="33" t="n"/>
      <c r="G26913" s="33" t="n"/>
      <c r="H26913" s="33" t="n"/>
    </row>
    <row r="26914" ht="16" customHeight="1">
      <c r="C26914" s="29" t="n"/>
      <c r="D26914" s="31" t="inlineStr">
        <is>
          <t>85+</t>
        </is>
      </c>
      <c r="E26914" s="33" t="n"/>
      <c r="F26914" s="33" t="n"/>
      <c r="G26914" s="33" t="n"/>
      <c r="H26914" s="33" t="n"/>
    </row>
    <row r="26915" ht="16" customHeight="1">
      <c r="A26915" s="29">
        <f>A26897+1</f>
        <v/>
      </c>
      <c r="C26915" s="29" t="n"/>
      <c r="D26915" s="31" t="inlineStr">
        <is>
          <t>0–4</t>
        </is>
      </c>
      <c r="E26915" s="33" t="n"/>
      <c r="F26915" s="33" t="n"/>
      <c r="G26915" s="33" t="n"/>
      <c r="H26915" s="33" t="n"/>
    </row>
    <row r="26916" ht="13.75" customHeight="1">
      <c r="C26916" s="29" t="n"/>
      <c r="D26916" s="31" t="inlineStr">
        <is>
          <t>5–9</t>
        </is>
      </c>
      <c r="E26916" s="33" t="n"/>
      <c r="F26916" s="33" t="n"/>
      <c r="G26916" s="33" t="n"/>
      <c r="H26916" s="33" t="n"/>
    </row>
    <row r="26917" ht="16" customHeight="1">
      <c r="C26917" s="29" t="n"/>
      <c r="D26917" s="31" t="inlineStr">
        <is>
          <t>10–14</t>
        </is>
      </c>
      <c r="E26917" s="33" t="n"/>
      <c r="F26917" s="33" t="n"/>
      <c r="G26917" s="33" t="n"/>
      <c r="H26917" s="33" t="n"/>
    </row>
    <row r="26918" ht="16" customHeight="1">
      <c r="C26918" s="29" t="n"/>
      <c r="D26918" s="31" t="inlineStr">
        <is>
          <t>15–19</t>
        </is>
      </c>
      <c r="E26918" s="33" t="n"/>
      <c r="F26918" s="33" t="n"/>
      <c r="G26918" s="33" t="n"/>
      <c r="H26918" s="33" t="n"/>
    </row>
    <row r="26919" ht="16" customHeight="1">
      <c r="C26919" s="29" t="n"/>
      <c r="D26919" s="31" t="inlineStr">
        <is>
          <t>20–24</t>
        </is>
      </c>
      <c r="E26919" s="33" t="n"/>
      <c r="F26919" s="33" t="n"/>
      <c r="G26919" s="33" t="n"/>
      <c r="H26919" s="33" t="n"/>
    </row>
    <row r="26920" ht="16" customHeight="1">
      <c r="C26920" s="29" t="n"/>
      <c r="D26920" s="31" t="inlineStr">
        <is>
          <t>25–29</t>
        </is>
      </c>
      <c r="E26920" s="33" t="n"/>
      <c r="F26920" s="33" t="n"/>
      <c r="G26920" s="33" t="n"/>
      <c r="H26920" s="33" t="n"/>
    </row>
    <row r="26921" ht="16" customHeight="1">
      <c r="C26921" s="29" t="n"/>
      <c r="D26921" s="31" t="inlineStr">
        <is>
          <t>30–34</t>
        </is>
      </c>
      <c r="E26921" s="33" t="n"/>
      <c r="F26921" s="33" t="n"/>
      <c r="G26921" s="33" t="n"/>
      <c r="H26921" s="33" t="n"/>
    </row>
    <row r="26922" ht="16" customHeight="1">
      <c r="C26922" s="29" t="n"/>
      <c r="D26922" s="31" t="inlineStr">
        <is>
          <t>35–39</t>
        </is>
      </c>
      <c r="E26922" s="33" t="n"/>
      <c r="F26922" s="33" t="n"/>
      <c r="G26922" s="33" t="n"/>
      <c r="H26922" s="33" t="n"/>
    </row>
    <row r="26923" ht="16" customHeight="1">
      <c r="C26923" s="29" t="n"/>
      <c r="D26923" s="31" t="inlineStr">
        <is>
          <t>40–44</t>
        </is>
      </c>
      <c r="E26923" s="33" t="n"/>
      <c r="F26923" s="33" t="n"/>
      <c r="G26923" s="33" t="n"/>
      <c r="H26923" s="33" t="n"/>
    </row>
    <row r="26924" ht="16" customHeight="1">
      <c r="C26924" s="29" t="n"/>
      <c r="D26924" s="31" t="inlineStr">
        <is>
          <t>45–49</t>
        </is>
      </c>
      <c r="E26924" s="33" t="n"/>
      <c r="F26924" s="33" t="n"/>
      <c r="G26924" s="33" t="n"/>
      <c r="H26924" s="33" t="n"/>
    </row>
    <row r="26925" ht="16" customHeight="1">
      <c r="C26925" s="29" t="n"/>
      <c r="D26925" s="31" t="inlineStr">
        <is>
          <t>50–54</t>
        </is>
      </c>
      <c r="E26925" s="33" t="n"/>
      <c r="F26925" s="33" t="n"/>
      <c r="G26925" s="33" t="n"/>
      <c r="H26925" s="33" t="n"/>
    </row>
    <row r="26926" ht="16" customHeight="1">
      <c r="C26926" s="29" t="n"/>
      <c r="D26926" s="31" t="inlineStr">
        <is>
          <t>55–59</t>
        </is>
      </c>
      <c r="E26926" s="33" t="n"/>
      <c r="F26926" s="33" t="n"/>
      <c r="G26926" s="33" t="n"/>
      <c r="H26926" s="33" t="n"/>
    </row>
    <row r="26927" ht="16" customHeight="1">
      <c r="C26927" s="29" t="n"/>
      <c r="D26927" s="31" t="inlineStr">
        <is>
          <t>60–64</t>
        </is>
      </c>
      <c r="E26927" s="33" t="n"/>
      <c r="F26927" s="33" t="n"/>
      <c r="G26927" s="33" t="n"/>
      <c r="H26927" s="33" t="n"/>
    </row>
    <row r="26928" ht="16" customHeight="1">
      <c r="C26928" s="29" t="n"/>
      <c r="D26928" s="31" t="inlineStr">
        <is>
          <t>65–69</t>
        </is>
      </c>
      <c r="E26928" s="33" t="n"/>
      <c r="F26928" s="33" t="n"/>
      <c r="G26928" s="33" t="n"/>
      <c r="H26928" s="33" t="n"/>
    </row>
    <row r="26929" ht="16" customHeight="1">
      <c r="C26929" s="29" t="n"/>
      <c r="D26929" s="31" t="inlineStr">
        <is>
          <t>70–74</t>
        </is>
      </c>
      <c r="E26929" s="33" t="n"/>
      <c r="F26929" s="33" t="n"/>
      <c r="G26929" s="33" t="n"/>
      <c r="H26929" s="33" t="n"/>
    </row>
    <row r="26930" ht="16" customHeight="1">
      <c r="C26930" s="29" t="n"/>
      <c r="D26930" s="31" t="inlineStr">
        <is>
          <t>75–79</t>
        </is>
      </c>
      <c r="E26930" s="33" t="n"/>
      <c r="F26930" s="33" t="n"/>
      <c r="G26930" s="33" t="n"/>
      <c r="H26930" s="33" t="n"/>
    </row>
    <row r="26931" ht="16" customHeight="1">
      <c r="C26931" s="29" t="n"/>
      <c r="D26931" s="31" t="inlineStr">
        <is>
          <t>80–84</t>
        </is>
      </c>
      <c r="E26931" s="33" t="n"/>
      <c r="F26931" s="33" t="n"/>
      <c r="G26931" s="33" t="n"/>
      <c r="H26931" s="33" t="n"/>
    </row>
    <row r="26932" ht="16" customHeight="1">
      <c r="C26932" s="29" t="n"/>
      <c r="D26932" s="31" t="inlineStr">
        <is>
          <t>85+</t>
        </is>
      </c>
      <c r="E26932" s="33" t="n"/>
      <c r="F26932" s="33" t="n"/>
      <c r="G26932" s="33" t="n"/>
      <c r="H26932" s="33" t="n"/>
    </row>
    <row r="26933" ht="16" customHeight="1">
      <c r="A26933" s="29">
        <f>A26915+1</f>
        <v/>
      </c>
      <c r="C26933" s="29" t="n"/>
      <c r="D26933" s="31" t="inlineStr">
        <is>
          <t>0–4</t>
        </is>
      </c>
      <c r="E26933" s="33" t="n"/>
      <c r="F26933" s="33" t="n"/>
      <c r="G26933" s="33" t="n"/>
      <c r="H26933" s="33" t="n"/>
    </row>
    <row r="26934" ht="13.75" customHeight="1">
      <c r="C26934" s="29" t="n"/>
      <c r="D26934" s="31" t="inlineStr">
        <is>
          <t>5–9</t>
        </is>
      </c>
      <c r="E26934" s="33" t="n"/>
      <c r="F26934" s="33" t="n"/>
      <c r="G26934" s="33" t="n"/>
      <c r="H26934" s="33" t="n"/>
    </row>
    <row r="26935" ht="16" customHeight="1">
      <c r="C26935" s="29" t="n"/>
      <c r="D26935" s="31" t="inlineStr">
        <is>
          <t>10–14</t>
        </is>
      </c>
      <c r="E26935" s="33" t="n"/>
      <c r="F26935" s="33" t="n"/>
      <c r="G26935" s="33" t="n"/>
      <c r="H26935" s="33" t="n"/>
    </row>
    <row r="26936" ht="16" customHeight="1">
      <c r="C26936" s="29" t="n"/>
      <c r="D26936" s="31" t="inlineStr">
        <is>
          <t>15–19</t>
        </is>
      </c>
      <c r="E26936" s="33" t="n"/>
      <c r="F26936" s="33" t="n"/>
      <c r="G26936" s="33" t="n"/>
      <c r="H26936" s="33" t="n"/>
    </row>
    <row r="26937" ht="16" customHeight="1">
      <c r="C26937" s="29" t="n"/>
      <c r="D26937" s="31" t="inlineStr">
        <is>
          <t>20–24</t>
        </is>
      </c>
      <c r="E26937" s="33" t="n"/>
      <c r="F26937" s="33" t="n"/>
      <c r="G26937" s="33" t="n"/>
      <c r="H26937" s="33" t="n"/>
    </row>
    <row r="26938" ht="16" customHeight="1">
      <c r="C26938" s="29" t="n"/>
      <c r="D26938" s="31" t="inlineStr">
        <is>
          <t>25–29</t>
        </is>
      </c>
      <c r="E26938" s="33" t="n"/>
      <c r="F26938" s="33" t="n"/>
      <c r="G26938" s="33" t="n"/>
      <c r="H26938" s="33" t="n"/>
    </row>
    <row r="26939" ht="16" customHeight="1">
      <c r="C26939" s="29" t="n"/>
      <c r="D26939" s="31" t="inlineStr">
        <is>
          <t>30–34</t>
        </is>
      </c>
      <c r="E26939" s="33" t="n"/>
      <c r="F26939" s="33" t="n"/>
      <c r="G26939" s="33" t="n"/>
      <c r="H26939" s="33" t="n"/>
    </row>
    <row r="26940" ht="16" customHeight="1">
      <c r="C26940" s="29" t="n"/>
      <c r="D26940" s="31" t="inlineStr">
        <is>
          <t>35–39</t>
        </is>
      </c>
      <c r="E26940" s="33" t="n"/>
      <c r="F26940" s="33" t="n"/>
      <c r="G26940" s="33" t="n"/>
      <c r="H26940" s="33" t="n"/>
    </row>
    <row r="26941" ht="16" customHeight="1">
      <c r="C26941" s="29" t="n"/>
      <c r="D26941" s="31" t="inlineStr">
        <is>
          <t>40–44</t>
        </is>
      </c>
      <c r="E26941" s="33" t="n"/>
      <c r="F26941" s="33" t="n"/>
      <c r="G26941" s="33" t="n"/>
      <c r="H26941" s="33" t="n"/>
    </row>
    <row r="26942" ht="16" customHeight="1">
      <c r="C26942" s="29" t="n"/>
      <c r="D26942" s="31" t="inlineStr">
        <is>
          <t>45–49</t>
        </is>
      </c>
      <c r="E26942" s="33" t="n"/>
      <c r="F26942" s="33" t="n"/>
      <c r="G26942" s="33" t="n"/>
      <c r="H26942" s="33" t="n"/>
    </row>
    <row r="26943" ht="16" customHeight="1">
      <c r="C26943" s="29" t="n"/>
      <c r="D26943" s="31" t="inlineStr">
        <is>
          <t>50–54</t>
        </is>
      </c>
      <c r="E26943" s="33" t="n"/>
      <c r="F26943" s="33" t="n"/>
      <c r="G26943" s="33" t="n"/>
      <c r="H26943" s="33" t="n"/>
    </row>
    <row r="26944" ht="16" customHeight="1">
      <c r="C26944" s="29" t="n"/>
      <c r="D26944" s="31" t="inlineStr">
        <is>
          <t>55–59</t>
        </is>
      </c>
      <c r="E26944" s="33" t="n"/>
      <c r="F26944" s="33" t="n"/>
      <c r="G26944" s="33" t="n"/>
      <c r="H26944" s="33" t="n"/>
    </row>
    <row r="26945" ht="16" customHeight="1">
      <c r="C26945" s="29" t="n"/>
      <c r="D26945" s="31" t="inlineStr">
        <is>
          <t>60–64</t>
        </is>
      </c>
      <c r="E26945" s="33" t="n"/>
      <c r="F26945" s="33" t="n"/>
      <c r="G26945" s="33" t="n"/>
      <c r="H26945" s="33" t="n"/>
    </row>
    <row r="26946" ht="16" customHeight="1">
      <c r="C26946" s="29" t="n"/>
      <c r="D26946" s="31" t="inlineStr">
        <is>
          <t>65–69</t>
        </is>
      </c>
      <c r="E26946" s="33" t="n"/>
      <c r="F26946" s="33" t="n"/>
      <c r="G26946" s="33" t="n"/>
      <c r="H26946" s="33" t="n"/>
    </row>
    <row r="26947" ht="16" customHeight="1">
      <c r="C26947" s="29" t="n"/>
      <c r="D26947" s="31" t="inlineStr">
        <is>
          <t>70–74</t>
        </is>
      </c>
      <c r="E26947" s="33" t="n"/>
      <c r="F26947" s="33" t="n"/>
      <c r="G26947" s="33" t="n"/>
      <c r="H26947" s="33" t="n"/>
    </row>
    <row r="26948" ht="16" customHeight="1">
      <c r="C26948" s="29" t="n"/>
      <c r="D26948" s="31" t="inlineStr">
        <is>
          <t>75–79</t>
        </is>
      </c>
      <c r="E26948" s="33" t="n"/>
      <c r="F26948" s="33" t="n"/>
      <c r="G26948" s="33" t="n"/>
      <c r="H26948" s="33" t="n"/>
    </row>
    <row r="26949" ht="16" customHeight="1">
      <c r="C26949" s="29" t="n"/>
      <c r="D26949" s="31" t="inlineStr">
        <is>
          <t>80–84</t>
        </is>
      </c>
      <c r="E26949" s="33" t="n"/>
      <c r="F26949" s="33" t="n"/>
      <c r="G26949" s="33" t="n"/>
      <c r="H26949" s="33" t="n"/>
    </row>
    <row r="26950" ht="16" customHeight="1">
      <c r="C26950" s="29" t="n"/>
      <c r="D26950" s="31" t="inlineStr">
        <is>
          <t>85+</t>
        </is>
      </c>
      <c r="E26950" s="33" t="n"/>
      <c r="F26950" s="33" t="n"/>
      <c r="G26950" s="33" t="n"/>
      <c r="H26950" s="33" t="n"/>
    </row>
    <row r="26951" ht="16" customHeight="1">
      <c r="A26951" s="29">
        <f>A26933+1</f>
        <v/>
      </c>
      <c r="C26951" s="29" t="n"/>
      <c r="D26951" s="31" t="inlineStr">
        <is>
          <t>0–4</t>
        </is>
      </c>
      <c r="E26951" s="33" t="n"/>
      <c r="F26951" s="33" t="n"/>
      <c r="G26951" s="33" t="n"/>
      <c r="H26951" s="33" t="n"/>
    </row>
    <row r="26952" ht="13.75" customHeight="1">
      <c r="C26952" s="29" t="n"/>
      <c r="D26952" s="31" t="inlineStr">
        <is>
          <t>5–9</t>
        </is>
      </c>
      <c r="E26952" s="33" t="n"/>
      <c r="F26952" s="33" t="n"/>
      <c r="G26952" s="33" t="n"/>
      <c r="H26952" s="33" t="n"/>
    </row>
    <row r="26953" ht="16" customHeight="1">
      <c r="C26953" s="29" t="n"/>
      <c r="D26953" s="31" t="inlineStr">
        <is>
          <t>10–14</t>
        </is>
      </c>
      <c r="E26953" s="33" t="n"/>
      <c r="F26953" s="33" t="n"/>
      <c r="G26953" s="33" t="n"/>
      <c r="H26953" s="33" t="n"/>
    </row>
    <row r="26954" ht="16" customHeight="1">
      <c r="C26954" s="29" t="n"/>
      <c r="D26954" s="31" t="inlineStr">
        <is>
          <t>15–19</t>
        </is>
      </c>
      <c r="E26954" s="33" t="n"/>
      <c r="F26954" s="33" t="n"/>
      <c r="G26954" s="33" t="n"/>
      <c r="H26954" s="33" t="n"/>
    </row>
    <row r="26955" ht="16" customHeight="1">
      <c r="C26955" s="29" t="n"/>
      <c r="D26955" s="31" t="inlineStr">
        <is>
          <t>20–24</t>
        </is>
      </c>
      <c r="E26955" s="33" t="n"/>
      <c r="F26955" s="33" t="n"/>
      <c r="G26955" s="33" t="n"/>
      <c r="H26955" s="33" t="n"/>
    </row>
    <row r="26956" ht="16" customHeight="1">
      <c r="C26956" s="29" t="n"/>
      <c r="D26956" s="31" t="inlineStr">
        <is>
          <t>25–29</t>
        </is>
      </c>
      <c r="E26956" s="33" t="n"/>
      <c r="F26956" s="33" t="n"/>
      <c r="G26956" s="33" t="n"/>
      <c r="H26956" s="33" t="n"/>
    </row>
    <row r="26957" ht="16" customHeight="1">
      <c r="C26957" s="29" t="n"/>
      <c r="D26957" s="31" t="inlineStr">
        <is>
          <t>30–34</t>
        </is>
      </c>
      <c r="E26957" s="33" t="n"/>
      <c r="F26957" s="33" t="n"/>
      <c r="G26957" s="33" t="n"/>
      <c r="H26957" s="33" t="n"/>
    </row>
    <row r="26958" ht="16" customHeight="1">
      <c r="C26958" s="29" t="n"/>
      <c r="D26958" s="31" t="inlineStr">
        <is>
          <t>35–39</t>
        </is>
      </c>
      <c r="E26958" s="33" t="n"/>
      <c r="F26958" s="33" t="n"/>
      <c r="G26958" s="33" t="n"/>
      <c r="H26958" s="33" t="n"/>
    </row>
    <row r="26959" ht="16" customHeight="1">
      <c r="C26959" s="29" t="n"/>
      <c r="D26959" s="31" t="inlineStr">
        <is>
          <t>40–44</t>
        </is>
      </c>
      <c r="E26959" s="33" t="n"/>
      <c r="F26959" s="33" t="n"/>
      <c r="G26959" s="33" t="n"/>
      <c r="H26959" s="33" t="n"/>
    </row>
    <row r="26960" ht="16" customHeight="1">
      <c r="C26960" s="29" t="n"/>
      <c r="D26960" s="31" t="inlineStr">
        <is>
          <t>45–49</t>
        </is>
      </c>
      <c r="E26960" s="33" t="n"/>
      <c r="F26960" s="33" t="n"/>
      <c r="G26960" s="33" t="n"/>
      <c r="H26960" s="33" t="n"/>
    </row>
    <row r="26961" ht="16" customHeight="1">
      <c r="C26961" s="29" t="n"/>
      <c r="D26961" s="31" t="inlineStr">
        <is>
          <t>50–54</t>
        </is>
      </c>
      <c r="E26961" s="33" t="n"/>
      <c r="F26961" s="33" t="n"/>
      <c r="G26961" s="33" t="n"/>
      <c r="H26961" s="33" t="n"/>
    </row>
    <row r="26962" ht="16" customHeight="1">
      <c r="C26962" s="29" t="n"/>
      <c r="D26962" s="31" t="inlineStr">
        <is>
          <t>55–59</t>
        </is>
      </c>
      <c r="E26962" s="33" t="n"/>
      <c r="F26962" s="33" t="n"/>
      <c r="G26962" s="33" t="n"/>
      <c r="H26962" s="33" t="n"/>
    </row>
    <row r="26963" ht="16" customHeight="1">
      <c r="C26963" s="29" t="n"/>
      <c r="D26963" s="31" t="inlineStr">
        <is>
          <t>60–64</t>
        </is>
      </c>
      <c r="E26963" s="33" t="n"/>
      <c r="F26963" s="33" t="n"/>
      <c r="G26963" s="33" t="n"/>
      <c r="H26963" s="33" t="n"/>
    </row>
    <row r="26964" ht="16" customHeight="1">
      <c r="C26964" s="29" t="n"/>
      <c r="D26964" s="31" t="inlineStr">
        <is>
          <t>65–69</t>
        </is>
      </c>
      <c r="E26964" s="33" t="n"/>
      <c r="F26964" s="33" t="n"/>
      <c r="G26964" s="33" t="n"/>
      <c r="H26964" s="33" t="n"/>
    </row>
    <row r="26965" ht="16" customHeight="1">
      <c r="C26965" s="29" t="n"/>
      <c r="D26965" s="31" t="inlineStr">
        <is>
          <t>70–74</t>
        </is>
      </c>
      <c r="E26965" s="33" t="n"/>
      <c r="F26965" s="33" t="n"/>
      <c r="G26965" s="33" t="n"/>
      <c r="H26965" s="33" t="n"/>
    </row>
    <row r="26966" ht="16" customHeight="1">
      <c r="C26966" s="29" t="n"/>
      <c r="D26966" s="31" t="inlineStr">
        <is>
          <t>75–79</t>
        </is>
      </c>
      <c r="E26966" s="33" t="n"/>
      <c r="F26966" s="33" t="n"/>
      <c r="G26966" s="33" t="n"/>
      <c r="H26966" s="33" t="n"/>
    </row>
    <row r="26967" ht="16" customHeight="1">
      <c r="C26967" s="29" t="n"/>
      <c r="D26967" s="31" t="inlineStr">
        <is>
          <t>80–84</t>
        </is>
      </c>
      <c r="E26967" s="33" t="n"/>
      <c r="F26967" s="33" t="n"/>
      <c r="G26967" s="33" t="n"/>
      <c r="H26967" s="33" t="n"/>
    </row>
    <row r="26968" ht="16" customHeight="1">
      <c r="C26968" s="29" t="n"/>
      <c r="D26968" s="31" t="inlineStr">
        <is>
          <t>85+</t>
        </is>
      </c>
      <c r="E26968" s="33" t="n"/>
      <c r="F26968" s="33" t="n"/>
      <c r="G26968" s="33" t="n"/>
      <c r="H26968" s="33" t="n"/>
    </row>
    <row r="26969" ht="16" customHeight="1">
      <c r="A26969" s="29">
        <f>A26951+1</f>
        <v/>
      </c>
      <c r="C26969" s="29" t="n"/>
      <c r="D26969" s="31" t="inlineStr">
        <is>
          <t>0–4</t>
        </is>
      </c>
      <c r="E26969" s="33" t="n"/>
      <c r="F26969" s="33" t="n"/>
      <c r="G26969" s="33" t="n"/>
      <c r="H26969" s="33" t="n"/>
    </row>
    <row r="26970" ht="16" customHeight="1">
      <c r="C26970" s="29" t="n"/>
      <c r="D26970" s="31" t="inlineStr">
        <is>
          <t>5–9</t>
        </is>
      </c>
      <c r="E26970" s="33" t="n"/>
      <c r="F26970" s="33" t="n"/>
      <c r="G26970" s="33" t="n"/>
      <c r="H26970" s="33" t="n"/>
    </row>
    <row r="26971" ht="16" customHeight="1">
      <c r="C26971" s="29" t="n"/>
      <c r="D26971" s="31" t="inlineStr">
        <is>
          <t>10–14</t>
        </is>
      </c>
      <c r="E26971" s="33" t="n"/>
      <c r="F26971" s="33" t="n"/>
      <c r="G26971" s="33" t="n"/>
      <c r="H26971" s="33" t="n"/>
    </row>
    <row r="26972" ht="16" customHeight="1">
      <c r="C26972" s="29" t="n"/>
      <c r="D26972" s="31" t="inlineStr">
        <is>
          <t>15–19</t>
        </is>
      </c>
      <c r="E26972" s="33" t="n"/>
      <c r="F26972" s="33" t="n"/>
      <c r="G26972" s="33" t="n"/>
      <c r="H26972" s="33" t="n"/>
    </row>
    <row r="26973" ht="16" customHeight="1">
      <c r="C26973" s="29" t="n"/>
      <c r="D26973" s="31" t="inlineStr">
        <is>
          <t>20–24</t>
        </is>
      </c>
      <c r="E26973" s="33" t="n"/>
      <c r="F26973" s="33" t="n"/>
      <c r="G26973" s="33" t="n"/>
      <c r="H26973" s="33" t="n"/>
    </row>
    <row r="26974" ht="16" customHeight="1">
      <c r="C26974" s="29" t="n"/>
      <c r="D26974" s="31" t="inlineStr">
        <is>
          <t>25–29</t>
        </is>
      </c>
      <c r="E26974" s="33" t="n"/>
      <c r="F26974" s="33" t="n"/>
      <c r="G26974" s="33" t="n"/>
      <c r="H26974" s="33" t="n"/>
    </row>
    <row r="26975" ht="16" customHeight="1">
      <c r="C26975" s="29" t="n"/>
      <c r="D26975" s="31" t="inlineStr">
        <is>
          <t>30–34</t>
        </is>
      </c>
      <c r="E26975" s="33" t="n"/>
      <c r="F26975" s="33" t="n"/>
      <c r="G26975" s="33" t="n"/>
      <c r="H26975" s="33" t="n"/>
    </row>
    <row r="26976" ht="16" customHeight="1">
      <c r="C26976" s="29" t="n"/>
      <c r="D26976" s="31" t="inlineStr">
        <is>
          <t>35–39</t>
        </is>
      </c>
      <c r="E26976" s="33" t="n"/>
      <c r="F26976" s="33" t="n"/>
      <c r="G26976" s="33" t="n"/>
      <c r="H26976" s="33" t="n"/>
    </row>
    <row r="26977" ht="16" customHeight="1">
      <c r="C26977" s="29" t="n"/>
      <c r="D26977" s="31" t="inlineStr">
        <is>
          <t>40–44</t>
        </is>
      </c>
      <c r="E26977" s="33" t="n"/>
      <c r="F26977" s="33" t="n"/>
      <c r="G26977" s="33" t="n"/>
      <c r="H26977" s="33" t="n"/>
    </row>
    <row r="26978" ht="16" customHeight="1">
      <c r="C26978" s="29" t="n"/>
      <c r="D26978" s="31" t="inlineStr">
        <is>
          <t>45–49</t>
        </is>
      </c>
      <c r="E26978" s="33" t="n"/>
      <c r="F26978" s="33" t="n"/>
      <c r="G26978" s="33" t="n"/>
      <c r="H26978" s="33" t="n"/>
    </row>
    <row r="26979" ht="16" customHeight="1">
      <c r="C26979" s="29" t="n"/>
      <c r="D26979" s="31" t="inlineStr">
        <is>
          <t>50–54</t>
        </is>
      </c>
      <c r="E26979" s="33" t="n"/>
      <c r="F26979" s="33" t="n"/>
      <c r="G26979" s="33" t="n"/>
      <c r="H26979" s="33" t="n"/>
    </row>
    <row r="26980" ht="16" customHeight="1">
      <c r="C26980" s="29" t="n"/>
      <c r="D26980" s="31" t="inlineStr">
        <is>
          <t>55–59</t>
        </is>
      </c>
      <c r="E26980" s="33" t="n"/>
      <c r="F26980" s="33" t="n"/>
      <c r="G26980" s="33" t="n"/>
      <c r="H26980" s="33" t="n"/>
    </row>
    <row r="26981" ht="16" customHeight="1">
      <c r="C26981" s="29" t="n"/>
      <c r="D26981" s="31" t="inlineStr">
        <is>
          <t>60–64</t>
        </is>
      </c>
      <c r="E26981" s="33" t="n"/>
      <c r="F26981" s="33" t="n"/>
      <c r="G26981" s="33" t="n"/>
      <c r="H26981" s="33" t="n"/>
    </row>
    <row r="26982" ht="16" customHeight="1">
      <c r="C26982" s="29" t="n"/>
      <c r="D26982" s="31" t="inlineStr">
        <is>
          <t>65–69</t>
        </is>
      </c>
      <c r="E26982" s="33" t="n"/>
      <c r="F26982" s="33" t="n"/>
      <c r="G26982" s="33" t="n"/>
      <c r="H26982" s="33" t="n"/>
    </row>
    <row r="26983" ht="16" customHeight="1">
      <c r="C26983" s="29" t="n"/>
      <c r="D26983" s="31" t="inlineStr">
        <is>
          <t>70–74</t>
        </is>
      </c>
      <c r="E26983" s="33" t="n"/>
      <c r="F26983" s="33" t="n"/>
      <c r="G26983" s="33" t="n"/>
      <c r="H26983" s="33" t="n"/>
    </row>
    <row r="26984" ht="16" customHeight="1">
      <c r="C26984" s="29" t="n"/>
      <c r="D26984" s="31" t="inlineStr">
        <is>
          <t>75–79</t>
        </is>
      </c>
      <c r="E26984" s="33" t="n"/>
      <c r="F26984" s="33" t="n"/>
      <c r="G26984" s="33" t="n"/>
      <c r="H26984" s="33" t="n"/>
    </row>
    <row r="26985" ht="16" customHeight="1">
      <c r="C26985" s="29" t="n"/>
      <c r="D26985" s="31" t="inlineStr">
        <is>
          <t>80–84</t>
        </is>
      </c>
      <c r="E26985" s="33" t="n"/>
      <c r="F26985" s="33" t="n"/>
      <c r="G26985" s="33" t="n"/>
      <c r="H26985" s="33" t="n"/>
    </row>
    <row r="26986" ht="16" customHeight="1">
      <c r="C26986" s="29" t="n"/>
      <c r="D26986" s="31" t="inlineStr">
        <is>
          <t>85+</t>
        </is>
      </c>
      <c r="E26986" s="33" t="n"/>
      <c r="F26986" s="33" t="n"/>
      <c r="G26986" s="33" t="n"/>
      <c r="H26986" s="33" t="n"/>
    </row>
    <row r="26987" ht="16" customHeight="1">
      <c r="A26987" s="29">
        <f>A26969+1</f>
        <v/>
      </c>
      <c r="C26987" s="29" t="n"/>
      <c r="D26987" s="31" t="inlineStr">
        <is>
          <t>0–4</t>
        </is>
      </c>
      <c r="E26987" s="33" t="n"/>
      <c r="F26987" s="33" t="n"/>
      <c r="G26987" s="33" t="n"/>
      <c r="H26987" s="33" t="n"/>
    </row>
    <row r="26988" ht="16" customHeight="1">
      <c r="C26988" s="29" t="n"/>
      <c r="D26988" s="31" t="inlineStr">
        <is>
          <t>5–9</t>
        </is>
      </c>
      <c r="E26988" s="33" t="n"/>
      <c r="F26988" s="33" t="n"/>
      <c r="G26988" s="33" t="n"/>
      <c r="H26988" s="33" t="n"/>
    </row>
    <row r="26989" ht="16" customHeight="1">
      <c r="C26989" s="29" t="n"/>
      <c r="D26989" s="31" t="inlineStr">
        <is>
          <t>10–14</t>
        </is>
      </c>
      <c r="E26989" s="33" t="n"/>
      <c r="F26989" s="33" t="n"/>
      <c r="G26989" s="33" t="n"/>
      <c r="H26989" s="33" t="n"/>
    </row>
    <row r="26990" ht="16" customHeight="1">
      <c r="C26990" s="29" t="n"/>
      <c r="D26990" s="31" t="inlineStr">
        <is>
          <t>15–19</t>
        </is>
      </c>
      <c r="E26990" s="33" t="n"/>
      <c r="F26990" s="33" t="n"/>
      <c r="G26990" s="33" t="n"/>
      <c r="H26990" s="33" t="n"/>
    </row>
    <row r="26991" ht="16" customHeight="1">
      <c r="C26991" s="29" t="n"/>
      <c r="D26991" s="31" t="inlineStr">
        <is>
          <t>20–24</t>
        </is>
      </c>
      <c r="E26991" s="33" t="n"/>
      <c r="F26991" s="33" t="n"/>
      <c r="G26991" s="33" t="n"/>
      <c r="H26991" s="33" t="n"/>
    </row>
    <row r="26992" ht="16" customHeight="1">
      <c r="C26992" s="29" t="n"/>
      <c r="D26992" s="31" t="inlineStr">
        <is>
          <t>25–29</t>
        </is>
      </c>
      <c r="E26992" s="33" t="n"/>
      <c r="F26992" s="33" t="n"/>
      <c r="G26992" s="33" t="n"/>
      <c r="H26992" s="33" t="n"/>
    </row>
    <row r="26993" ht="16" customHeight="1">
      <c r="C26993" s="29" t="n"/>
      <c r="D26993" s="31" t="inlineStr">
        <is>
          <t>30–34</t>
        </is>
      </c>
      <c r="E26993" s="33" t="n"/>
      <c r="F26993" s="33" t="n"/>
      <c r="G26993" s="33" t="n"/>
      <c r="H26993" s="33" t="n"/>
    </row>
    <row r="26994" ht="16" customHeight="1">
      <c r="C26994" s="29" t="n"/>
      <c r="D26994" s="31" t="inlineStr">
        <is>
          <t>35–39</t>
        </is>
      </c>
      <c r="E26994" s="33" t="n"/>
      <c r="F26994" s="33" t="n"/>
      <c r="G26994" s="33" t="n"/>
      <c r="H26994" s="33" t="n"/>
    </row>
    <row r="26995" ht="16" customHeight="1">
      <c r="C26995" s="29" t="n"/>
      <c r="D26995" s="31" t="inlineStr">
        <is>
          <t>40–44</t>
        </is>
      </c>
      <c r="E26995" s="33" t="n"/>
      <c r="F26995" s="33" t="n"/>
      <c r="G26995" s="33" t="n"/>
      <c r="H26995" s="33" t="n"/>
    </row>
    <row r="26996" ht="16" customHeight="1">
      <c r="C26996" s="29" t="n"/>
      <c r="D26996" s="31" t="inlineStr">
        <is>
          <t>45–49</t>
        </is>
      </c>
      <c r="E26996" s="33" t="n"/>
      <c r="F26996" s="33" t="n"/>
      <c r="G26996" s="33" t="n"/>
      <c r="H26996" s="33" t="n"/>
    </row>
    <row r="26997" ht="16" customHeight="1">
      <c r="C26997" s="29" t="n"/>
      <c r="D26997" s="31" t="inlineStr">
        <is>
          <t>50–54</t>
        </is>
      </c>
      <c r="E26997" s="33" t="n"/>
      <c r="F26997" s="33" t="n"/>
      <c r="G26997" s="33" t="n"/>
      <c r="H26997" s="33" t="n"/>
    </row>
    <row r="26998" ht="16" customHeight="1">
      <c r="C26998" s="29" t="n"/>
      <c r="D26998" s="31" t="inlineStr">
        <is>
          <t>55–59</t>
        </is>
      </c>
      <c r="E26998" s="33" t="n"/>
      <c r="F26998" s="33" t="n"/>
      <c r="G26998" s="33" t="n"/>
      <c r="H26998" s="33" t="n"/>
    </row>
    <row r="26999" ht="16" customHeight="1">
      <c r="C26999" s="29" t="n"/>
      <c r="D26999" s="31" t="inlineStr">
        <is>
          <t>60–64</t>
        </is>
      </c>
      <c r="E26999" s="33" t="n"/>
      <c r="F26999" s="33" t="n"/>
      <c r="G26999" s="33" t="n"/>
      <c r="H26999" s="33" t="n"/>
    </row>
    <row r="27000" ht="16" customHeight="1">
      <c r="C27000" s="29" t="n"/>
      <c r="D27000" s="31" t="inlineStr">
        <is>
          <t>65–69</t>
        </is>
      </c>
      <c r="E27000" s="33" t="n"/>
      <c r="F27000" s="33" t="n"/>
      <c r="G27000" s="33" t="n"/>
      <c r="H27000" s="33" t="n"/>
    </row>
    <row r="27001" ht="16" customHeight="1">
      <c r="C27001" s="29" t="n"/>
      <c r="D27001" s="31" t="inlineStr">
        <is>
          <t>70–74</t>
        </is>
      </c>
      <c r="E27001" s="33" t="n"/>
      <c r="F27001" s="33" t="n"/>
      <c r="G27001" s="33" t="n"/>
      <c r="H27001" s="33" t="n"/>
    </row>
    <row r="27002" ht="16" customHeight="1">
      <c r="C27002" s="29" t="n"/>
      <c r="D27002" s="31" t="inlineStr">
        <is>
          <t>75–79</t>
        </is>
      </c>
      <c r="E27002" s="33" t="n"/>
      <c r="F27002" s="33" t="n"/>
      <c r="G27002" s="33" t="n"/>
      <c r="H27002" s="33" t="n"/>
    </row>
    <row r="27003" ht="16" customHeight="1">
      <c r="C27003" s="29" t="n"/>
      <c r="D27003" s="31" t="inlineStr">
        <is>
          <t>80–84</t>
        </is>
      </c>
      <c r="E27003" s="33" t="n"/>
      <c r="F27003" s="33" t="n"/>
      <c r="G27003" s="33" t="n"/>
      <c r="H27003" s="33" t="n"/>
    </row>
    <row r="27004" ht="16" customHeight="1">
      <c r="C27004" s="29" t="n"/>
      <c r="D27004" s="31" t="inlineStr">
        <is>
          <t>85+</t>
        </is>
      </c>
      <c r="E27004" s="33" t="n"/>
      <c r="F27004" s="33" t="n"/>
      <c r="G27004" s="33" t="n"/>
      <c r="H27004" s="33" t="n"/>
    </row>
    <row r="27005" ht="16" customHeight="1">
      <c r="A27005" s="29">
        <f>A26987+1</f>
        <v/>
      </c>
      <c r="C27005" s="29" t="n"/>
      <c r="D27005" s="31" t="inlineStr">
        <is>
          <t>0–4</t>
        </is>
      </c>
      <c r="E27005" s="33" t="n"/>
      <c r="F27005" s="33" t="n"/>
      <c r="G27005" s="33" t="n"/>
      <c r="H27005" s="33" t="n"/>
    </row>
    <row r="27006" ht="13.75" customHeight="1">
      <c r="C27006" s="29" t="n"/>
      <c r="D27006" s="31" t="inlineStr">
        <is>
          <t>5–9</t>
        </is>
      </c>
      <c r="E27006" s="33" t="n"/>
      <c r="F27006" s="33" t="n"/>
      <c r="G27006" s="33" t="n"/>
      <c r="H27006" s="33" t="n"/>
    </row>
    <row r="27007" ht="16" customHeight="1">
      <c r="C27007" s="29" t="n"/>
      <c r="D27007" s="31" t="inlineStr">
        <is>
          <t>10–14</t>
        </is>
      </c>
      <c r="E27007" s="33" t="n"/>
      <c r="F27007" s="33" t="n"/>
      <c r="G27007" s="33" t="n"/>
      <c r="H27007" s="33" t="n"/>
    </row>
    <row r="27008" ht="16" customHeight="1">
      <c r="C27008" s="29" t="n"/>
      <c r="D27008" s="31" t="inlineStr">
        <is>
          <t>15–19</t>
        </is>
      </c>
      <c r="E27008" s="33" t="n"/>
      <c r="F27008" s="33" t="n"/>
      <c r="G27008" s="33" t="n"/>
      <c r="H27008" s="33" t="n"/>
    </row>
    <row r="27009" ht="16" customHeight="1">
      <c r="C27009" s="29" t="n"/>
      <c r="D27009" s="31" t="inlineStr">
        <is>
          <t>20–24</t>
        </is>
      </c>
      <c r="E27009" s="33" t="n"/>
      <c r="F27009" s="33" t="n"/>
      <c r="G27009" s="33" t="n"/>
      <c r="H27009" s="33" t="n"/>
    </row>
    <row r="27010" ht="16" customHeight="1">
      <c r="C27010" s="29" t="n"/>
      <c r="D27010" s="31" t="inlineStr">
        <is>
          <t>25–29</t>
        </is>
      </c>
      <c r="E27010" s="33" t="n"/>
      <c r="F27010" s="33" t="n"/>
      <c r="G27010" s="33" t="n"/>
      <c r="H27010" s="33" t="n"/>
    </row>
    <row r="27011" ht="16" customHeight="1">
      <c r="C27011" s="29" t="n"/>
      <c r="D27011" s="31" t="inlineStr">
        <is>
          <t>30–34</t>
        </is>
      </c>
      <c r="E27011" s="33" t="n"/>
      <c r="F27011" s="33" t="n"/>
      <c r="G27011" s="33" t="n"/>
      <c r="H27011" s="33" t="n"/>
    </row>
    <row r="27012" ht="16" customHeight="1">
      <c r="C27012" s="29" t="n"/>
      <c r="D27012" s="31" t="inlineStr">
        <is>
          <t>35–39</t>
        </is>
      </c>
      <c r="E27012" s="33" t="n"/>
      <c r="F27012" s="33" t="n"/>
      <c r="G27012" s="33" t="n"/>
      <c r="H27012" s="33" t="n"/>
    </row>
    <row r="27013" ht="16" customHeight="1">
      <c r="C27013" s="29" t="n"/>
      <c r="D27013" s="31" t="inlineStr">
        <is>
          <t>40–44</t>
        </is>
      </c>
      <c r="E27013" s="33" t="n"/>
      <c r="F27013" s="33" t="n"/>
      <c r="G27013" s="33" t="n"/>
      <c r="H27013" s="33" t="n"/>
    </row>
    <row r="27014" ht="16" customHeight="1">
      <c r="C27014" s="29" t="n"/>
      <c r="D27014" s="31" t="inlineStr">
        <is>
          <t>45–49</t>
        </is>
      </c>
      <c r="E27014" s="33" t="n"/>
      <c r="F27014" s="33" t="n"/>
      <c r="G27014" s="33" t="n"/>
      <c r="H27014" s="33" t="n"/>
    </row>
    <row r="27015" ht="16" customHeight="1">
      <c r="C27015" s="29" t="n"/>
      <c r="D27015" s="31" t="inlineStr">
        <is>
          <t>50–54</t>
        </is>
      </c>
      <c r="E27015" s="33" t="n"/>
      <c r="F27015" s="33" t="n"/>
      <c r="G27015" s="33" t="n"/>
      <c r="H27015" s="33" t="n"/>
    </row>
    <row r="27016" ht="16" customHeight="1">
      <c r="C27016" s="29" t="n"/>
      <c r="D27016" s="31" t="inlineStr">
        <is>
          <t>55–59</t>
        </is>
      </c>
      <c r="E27016" s="33" t="n"/>
      <c r="F27016" s="33" t="n"/>
      <c r="G27016" s="33" t="n"/>
      <c r="H27016" s="33" t="n"/>
    </row>
    <row r="27017" ht="16" customHeight="1">
      <c r="C27017" s="29" t="n"/>
      <c r="D27017" s="31" t="inlineStr">
        <is>
          <t>60–64</t>
        </is>
      </c>
      <c r="E27017" s="33" t="n"/>
      <c r="F27017" s="33" t="n"/>
      <c r="G27017" s="33" t="n"/>
      <c r="H27017" s="33" t="n"/>
    </row>
    <row r="27018" ht="16" customHeight="1">
      <c r="C27018" s="29" t="n"/>
      <c r="D27018" s="31" t="inlineStr">
        <is>
          <t>65–69</t>
        </is>
      </c>
      <c r="E27018" s="33" t="n"/>
      <c r="F27018" s="33" t="n"/>
      <c r="G27018" s="33" t="n"/>
      <c r="H27018" s="33" t="n"/>
    </row>
    <row r="27019" ht="16" customHeight="1">
      <c r="C27019" s="29" t="n"/>
      <c r="D27019" s="31" t="inlineStr">
        <is>
          <t>70–74</t>
        </is>
      </c>
      <c r="E27019" s="33" t="n"/>
      <c r="F27019" s="33" t="n"/>
      <c r="G27019" s="33" t="n"/>
      <c r="H27019" s="33" t="n"/>
    </row>
    <row r="27020" ht="16" customHeight="1">
      <c r="C27020" s="29" t="n"/>
      <c r="D27020" s="31" t="inlineStr">
        <is>
          <t>75–79</t>
        </is>
      </c>
      <c r="E27020" s="33" t="n"/>
      <c r="F27020" s="33" t="n"/>
      <c r="G27020" s="33" t="n"/>
      <c r="H27020" s="33" t="n"/>
    </row>
    <row r="27021" ht="16" customHeight="1">
      <c r="C27021" s="29" t="n"/>
      <c r="D27021" s="31" t="inlineStr">
        <is>
          <t>80–84</t>
        </is>
      </c>
      <c r="E27021" s="33" t="n"/>
      <c r="F27021" s="33" t="n"/>
      <c r="G27021" s="33" t="n"/>
      <c r="H27021" s="33" t="n"/>
    </row>
    <row r="27022" ht="16" customHeight="1">
      <c r="C27022" s="29" t="n"/>
      <c r="D27022" s="31" t="inlineStr">
        <is>
          <t>85+</t>
        </is>
      </c>
      <c r="E27022" s="33" t="n"/>
      <c r="F27022" s="33" t="n"/>
      <c r="G27022" s="33" t="n"/>
      <c r="H27022" s="33" t="n"/>
    </row>
    <row r="27023" ht="16" customHeight="1">
      <c r="A27023" s="29">
        <f>A27005+1</f>
        <v/>
      </c>
      <c r="C27023" s="29" t="n"/>
      <c r="D27023" s="31" t="inlineStr">
        <is>
          <t>0–4</t>
        </is>
      </c>
      <c r="E27023" s="33" t="n"/>
      <c r="F27023" s="33" t="n"/>
      <c r="G27023" s="33" t="n"/>
      <c r="H27023" s="33" t="n"/>
    </row>
    <row r="27024" ht="16" customHeight="1">
      <c r="C27024" s="29" t="n"/>
      <c r="D27024" s="31" t="inlineStr">
        <is>
          <t>5–9</t>
        </is>
      </c>
      <c r="E27024" s="33" t="n"/>
      <c r="F27024" s="33" t="n"/>
      <c r="G27024" s="33" t="n"/>
      <c r="H27024" s="33" t="n"/>
    </row>
    <row r="27025" ht="16" customHeight="1">
      <c r="C27025" s="29" t="n"/>
      <c r="D27025" s="31" t="inlineStr">
        <is>
          <t>10–14</t>
        </is>
      </c>
      <c r="E27025" s="33" t="n"/>
      <c r="F27025" s="33" t="n"/>
      <c r="G27025" s="33" t="n"/>
      <c r="H27025" s="33" t="n"/>
    </row>
    <row r="27026" ht="16" customHeight="1">
      <c r="C27026" s="29" t="n"/>
      <c r="D27026" s="31" t="inlineStr">
        <is>
          <t>15–19</t>
        </is>
      </c>
      <c r="E27026" s="33" t="n"/>
      <c r="F27026" s="33" t="n"/>
      <c r="G27026" s="33" t="n"/>
      <c r="H27026" s="33" t="n"/>
    </row>
    <row r="27027" ht="16" customHeight="1">
      <c r="C27027" s="29" t="n"/>
      <c r="D27027" s="31" t="inlineStr">
        <is>
          <t>20–24</t>
        </is>
      </c>
      <c r="E27027" s="33" t="n"/>
      <c r="F27027" s="33" t="n"/>
      <c r="G27027" s="33" t="n"/>
      <c r="H27027" s="33" t="n"/>
    </row>
    <row r="27028" ht="16" customHeight="1">
      <c r="C27028" s="29" t="n"/>
      <c r="D27028" s="31" t="inlineStr">
        <is>
          <t>25–29</t>
        </is>
      </c>
      <c r="E27028" s="33" t="n"/>
      <c r="F27028" s="33" t="n"/>
      <c r="G27028" s="33" t="n"/>
      <c r="H27028" s="33" t="n"/>
    </row>
    <row r="27029" ht="16" customHeight="1">
      <c r="C27029" s="29" t="n"/>
      <c r="D27029" s="31" t="inlineStr">
        <is>
          <t>30–34</t>
        </is>
      </c>
      <c r="E27029" s="33" t="n"/>
      <c r="F27029" s="33" t="n"/>
      <c r="G27029" s="33" t="n"/>
      <c r="H27029" s="33" t="n"/>
    </row>
    <row r="27030" ht="16" customHeight="1">
      <c r="C27030" s="29" t="n"/>
      <c r="D27030" s="31" t="inlineStr">
        <is>
          <t>35–39</t>
        </is>
      </c>
      <c r="E27030" s="33" t="n"/>
      <c r="F27030" s="33" t="n"/>
      <c r="G27030" s="33" t="n"/>
      <c r="H27030" s="33" t="n"/>
    </row>
    <row r="27031" ht="16" customHeight="1">
      <c r="C27031" s="29" t="n"/>
      <c r="D27031" s="31" t="inlineStr">
        <is>
          <t>40–44</t>
        </is>
      </c>
      <c r="E27031" s="33" t="n"/>
      <c r="F27031" s="33" t="n"/>
      <c r="G27031" s="33" t="n"/>
      <c r="H27031" s="33" t="n"/>
    </row>
    <row r="27032" ht="16" customHeight="1">
      <c r="C27032" s="29" t="n"/>
      <c r="D27032" s="31" t="inlineStr">
        <is>
          <t>45–49</t>
        </is>
      </c>
      <c r="E27032" s="33" t="n"/>
      <c r="F27032" s="33" t="n"/>
      <c r="G27032" s="33" t="n"/>
      <c r="H27032" s="33" t="n"/>
    </row>
    <row r="27033" ht="16" customHeight="1">
      <c r="C27033" s="29" t="n"/>
      <c r="D27033" s="31" t="inlineStr">
        <is>
          <t>50–54</t>
        </is>
      </c>
      <c r="E27033" s="33" t="n"/>
      <c r="F27033" s="33" t="n"/>
      <c r="G27033" s="33" t="n"/>
      <c r="H27033" s="33" t="n"/>
    </row>
    <row r="27034" ht="16" customHeight="1">
      <c r="C27034" s="29" t="n"/>
      <c r="D27034" s="31" t="inlineStr">
        <is>
          <t>55–59</t>
        </is>
      </c>
      <c r="E27034" s="33" t="n"/>
      <c r="F27034" s="33" t="n"/>
      <c r="G27034" s="33" t="n"/>
      <c r="H27034" s="33" t="n"/>
    </row>
    <row r="27035" ht="16" customHeight="1">
      <c r="C27035" s="29" t="n"/>
      <c r="D27035" s="31" t="inlineStr">
        <is>
          <t>60–64</t>
        </is>
      </c>
      <c r="E27035" s="33" t="n"/>
      <c r="F27035" s="33" t="n"/>
      <c r="G27035" s="33" t="n"/>
      <c r="H27035" s="33" t="n"/>
    </row>
    <row r="27036" ht="16" customHeight="1">
      <c r="C27036" s="29" t="n"/>
      <c r="D27036" s="31" t="inlineStr">
        <is>
          <t>65–69</t>
        </is>
      </c>
      <c r="E27036" s="33" t="n"/>
      <c r="F27036" s="33" t="n"/>
      <c r="G27036" s="33" t="n"/>
      <c r="H27036" s="33" t="n"/>
    </row>
    <row r="27037" ht="16" customHeight="1">
      <c r="C27037" s="29" t="n"/>
      <c r="D27037" s="31" t="inlineStr">
        <is>
          <t>70–74</t>
        </is>
      </c>
      <c r="E27037" s="33" t="n"/>
      <c r="F27037" s="33" t="n"/>
      <c r="G27037" s="33" t="n"/>
      <c r="H27037" s="33" t="n"/>
    </row>
    <row r="27038" ht="16" customHeight="1">
      <c r="C27038" s="29" t="n"/>
      <c r="D27038" s="31" t="inlineStr">
        <is>
          <t>75–79</t>
        </is>
      </c>
      <c r="E27038" s="33" t="n"/>
      <c r="F27038" s="33" t="n"/>
      <c r="G27038" s="33" t="n"/>
      <c r="H27038" s="33" t="n"/>
    </row>
    <row r="27039" ht="16" customHeight="1">
      <c r="C27039" s="29" t="n"/>
      <c r="D27039" s="31" t="inlineStr">
        <is>
          <t>80–84</t>
        </is>
      </c>
      <c r="E27039" s="33" t="n"/>
      <c r="F27039" s="33" t="n"/>
      <c r="G27039" s="33" t="n"/>
      <c r="H27039" s="33" t="n"/>
    </row>
    <row r="27040" ht="16" customHeight="1">
      <c r="C27040" s="29" t="n"/>
      <c r="D27040" s="31" t="inlineStr">
        <is>
          <t>85+</t>
        </is>
      </c>
      <c r="E27040" s="33" t="n"/>
      <c r="F27040" s="33" t="n"/>
      <c r="G27040" s="33" t="n"/>
      <c r="H27040" s="33" t="n"/>
    </row>
    <row r="27041" ht="16" customHeight="1">
      <c r="A27041" s="29">
        <f>A27023+1</f>
        <v/>
      </c>
      <c r="C27041" s="29" t="n"/>
      <c r="D27041" s="31" t="inlineStr">
        <is>
          <t>0–4</t>
        </is>
      </c>
      <c r="E27041" s="33" t="n"/>
      <c r="F27041" s="33" t="n"/>
      <c r="G27041" s="33" t="n"/>
      <c r="H27041" s="33" t="n"/>
    </row>
    <row r="27042" ht="13.75" customHeight="1">
      <c r="C27042" s="29" t="n"/>
      <c r="D27042" s="31" t="inlineStr">
        <is>
          <t>5–9</t>
        </is>
      </c>
      <c r="E27042" s="33" t="n"/>
      <c r="F27042" s="33" t="n"/>
      <c r="G27042" s="33" t="n"/>
      <c r="H27042" s="33" t="n"/>
    </row>
    <row r="27043" ht="16" customHeight="1">
      <c r="C27043" s="29" t="n"/>
      <c r="D27043" s="31" t="inlineStr">
        <is>
          <t>10–14</t>
        </is>
      </c>
      <c r="E27043" s="33" t="n"/>
      <c r="F27043" s="33" t="n"/>
      <c r="G27043" s="33" t="n"/>
      <c r="H27043" s="33" t="n"/>
    </row>
    <row r="27044" ht="16" customHeight="1">
      <c r="C27044" s="29" t="n"/>
      <c r="D27044" s="31" t="inlineStr">
        <is>
          <t>15–19</t>
        </is>
      </c>
      <c r="E27044" s="33" t="n"/>
      <c r="F27044" s="33" t="n"/>
      <c r="G27044" s="33" t="n"/>
      <c r="H27044" s="33" t="n"/>
    </row>
    <row r="27045" ht="16" customHeight="1">
      <c r="C27045" s="29" t="n"/>
      <c r="D27045" s="31" t="inlineStr">
        <is>
          <t>20–24</t>
        </is>
      </c>
      <c r="E27045" s="33" t="n"/>
      <c r="F27045" s="33" t="n"/>
      <c r="G27045" s="33" t="n"/>
      <c r="H27045" s="33" t="n"/>
    </row>
    <row r="27046" ht="16" customHeight="1">
      <c r="C27046" s="29" t="n"/>
      <c r="D27046" s="31" t="inlineStr">
        <is>
          <t>25–29</t>
        </is>
      </c>
      <c r="E27046" s="33" t="n"/>
      <c r="F27046" s="33" t="n"/>
      <c r="G27046" s="33" t="n"/>
      <c r="H27046" s="33" t="n"/>
    </row>
    <row r="27047" ht="16" customHeight="1">
      <c r="C27047" s="29" t="n"/>
      <c r="D27047" s="31" t="inlineStr">
        <is>
          <t>30–34</t>
        </is>
      </c>
      <c r="E27047" s="33" t="n"/>
      <c r="F27047" s="33" t="n"/>
      <c r="G27047" s="33" t="n"/>
      <c r="H27047" s="33" t="n"/>
    </row>
    <row r="27048" ht="16" customHeight="1">
      <c r="C27048" s="29" t="n"/>
      <c r="D27048" s="31" t="inlineStr">
        <is>
          <t>35–39</t>
        </is>
      </c>
      <c r="E27048" s="33" t="n"/>
      <c r="F27048" s="33" t="n"/>
      <c r="G27048" s="33" t="n"/>
      <c r="H27048" s="33" t="n"/>
    </row>
    <row r="27049" ht="16" customHeight="1">
      <c r="C27049" s="29" t="n"/>
      <c r="D27049" s="31" t="inlineStr">
        <is>
          <t>40–44</t>
        </is>
      </c>
      <c r="E27049" s="33" t="n"/>
      <c r="F27049" s="33" t="n"/>
      <c r="G27049" s="33" t="n"/>
      <c r="H27049" s="33" t="n"/>
    </row>
    <row r="27050" ht="16" customHeight="1">
      <c r="C27050" s="29" t="n"/>
      <c r="D27050" s="31" t="inlineStr">
        <is>
          <t>45–49</t>
        </is>
      </c>
      <c r="E27050" s="33" t="n"/>
      <c r="F27050" s="33" t="n"/>
      <c r="G27050" s="33" t="n"/>
      <c r="H27050" s="33" t="n"/>
    </row>
    <row r="27051" ht="16" customHeight="1">
      <c r="C27051" s="29" t="n"/>
      <c r="D27051" s="31" t="inlineStr">
        <is>
          <t>50–54</t>
        </is>
      </c>
      <c r="E27051" s="33" t="n"/>
      <c r="F27051" s="33" t="n"/>
      <c r="G27051" s="33" t="n"/>
      <c r="H27051" s="33" t="n"/>
    </row>
    <row r="27052" ht="16" customHeight="1">
      <c r="C27052" s="29" t="n"/>
      <c r="D27052" s="31" t="inlineStr">
        <is>
          <t>55–59</t>
        </is>
      </c>
      <c r="E27052" s="33" t="n"/>
      <c r="F27052" s="33" t="n"/>
      <c r="G27052" s="33" t="n"/>
      <c r="H27052" s="33" t="n"/>
    </row>
    <row r="27053" ht="16" customHeight="1">
      <c r="C27053" s="29" t="n"/>
      <c r="D27053" s="31" t="inlineStr">
        <is>
          <t>60–64</t>
        </is>
      </c>
      <c r="E27053" s="33" t="n"/>
      <c r="F27053" s="33" t="n"/>
      <c r="G27053" s="33" t="n"/>
      <c r="H27053" s="33" t="n"/>
    </row>
    <row r="27054" ht="16" customHeight="1">
      <c r="C27054" s="29" t="n"/>
      <c r="D27054" s="31" t="inlineStr">
        <is>
          <t>65–69</t>
        </is>
      </c>
      <c r="E27054" s="33" t="n"/>
      <c r="F27054" s="33" t="n"/>
      <c r="G27054" s="33" t="n"/>
      <c r="H27054" s="33" t="n"/>
    </row>
    <row r="27055" ht="16" customHeight="1">
      <c r="C27055" s="29" t="n"/>
      <c r="D27055" s="31" t="inlineStr">
        <is>
          <t>70–74</t>
        </is>
      </c>
      <c r="E27055" s="33" t="n"/>
      <c r="F27055" s="33" t="n"/>
      <c r="G27055" s="33" t="n"/>
      <c r="H27055" s="33" t="n"/>
    </row>
    <row r="27056" ht="16" customHeight="1">
      <c r="C27056" s="29" t="n"/>
      <c r="D27056" s="31" t="inlineStr">
        <is>
          <t>75–79</t>
        </is>
      </c>
      <c r="E27056" s="33" t="n"/>
      <c r="F27056" s="33" t="n"/>
      <c r="G27056" s="33" t="n"/>
      <c r="H27056" s="33" t="n"/>
    </row>
    <row r="27057" ht="16" customHeight="1">
      <c r="C27057" s="29" t="n"/>
      <c r="D27057" s="31" t="inlineStr">
        <is>
          <t>80–84</t>
        </is>
      </c>
      <c r="E27057" s="33" t="n"/>
      <c r="F27057" s="33" t="n"/>
      <c r="G27057" s="33" t="n"/>
      <c r="H27057" s="33" t="n"/>
    </row>
    <row r="27058" ht="16" customHeight="1">
      <c r="C27058" s="29" t="n"/>
      <c r="D27058" s="31" t="inlineStr">
        <is>
          <t>85+</t>
        </is>
      </c>
      <c r="E27058" s="33" t="n"/>
      <c r="F27058" s="33" t="n"/>
      <c r="G27058" s="33" t="n"/>
      <c r="H27058" s="33" t="n"/>
    </row>
    <row r="27059" ht="16" customHeight="1">
      <c r="A27059" s="29">
        <f>A27041+1</f>
        <v/>
      </c>
      <c r="C27059" s="29" t="n"/>
      <c r="D27059" s="31" t="inlineStr">
        <is>
          <t>0–4</t>
        </is>
      </c>
      <c r="E27059" s="33" t="n"/>
      <c r="F27059" s="33" t="n"/>
      <c r="G27059" s="33" t="n"/>
      <c r="H27059" s="33" t="n"/>
    </row>
    <row r="27060" ht="13.75" customHeight="1">
      <c r="C27060" s="29" t="n"/>
      <c r="D27060" s="31" t="inlineStr">
        <is>
          <t>5–9</t>
        </is>
      </c>
      <c r="E27060" s="33" t="n"/>
      <c r="F27060" s="33" t="n"/>
      <c r="G27060" s="33" t="n"/>
      <c r="H27060" s="33" t="n"/>
    </row>
    <row r="27061" ht="16" customHeight="1">
      <c r="C27061" s="29" t="n"/>
      <c r="D27061" s="31" t="inlineStr">
        <is>
          <t>10–14</t>
        </is>
      </c>
      <c r="E27061" s="33" t="n"/>
      <c r="F27061" s="33" t="n"/>
      <c r="G27061" s="33" t="n"/>
      <c r="H27061" s="33" t="n"/>
    </row>
    <row r="27062" ht="16" customHeight="1">
      <c r="C27062" s="29" t="n"/>
      <c r="D27062" s="31" t="inlineStr">
        <is>
          <t>15–19</t>
        </is>
      </c>
      <c r="E27062" s="33" t="n"/>
      <c r="F27062" s="33" t="n"/>
      <c r="G27062" s="33" t="n"/>
      <c r="H27062" s="33" t="n"/>
    </row>
    <row r="27063" ht="16" customHeight="1">
      <c r="C27063" s="29" t="n"/>
      <c r="D27063" s="31" t="inlineStr">
        <is>
          <t>20–24</t>
        </is>
      </c>
      <c r="E27063" s="33" t="n"/>
      <c r="F27063" s="33" t="n"/>
      <c r="G27063" s="33" t="n"/>
      <c r="H27063" s="33" t="n"/>
    </row>
    <row r="27064" ht="16" customHeight="1">
      <c r="C27064" s="29" t="n"/>
      <c r="D27064" s="31" t="inlineStr">
        <is>
          <t>25–29</t>
        </is>
      </c>
      <c r="E27064" s="33" t="n"/>
      <c r="F27064" s="33" t="n"/>
      <c r="G27064" s="33" t="n"/>
      <c r="H27064" s="33" t="n"/>
    </row>
    <row r="27065" ht="16" customHeight="1">
      <c r="C27065" s="29" t="n"/>
      <c r="D27065" s="31" t="inlineStr">
        <is>
          <t>30–34</t>
        </is>
      </c>
      <c r="E27065" s="33" t="n"/>
      <c r="F27065" s="33" t="n"/>
      <c r="G27065" s="33" t="n"/>
      <c r="H27065" s="33" t="n"/>
    </row>
    <row r="27066" ht="16" customHeight="1">
      <c r="C27066" s="29" t="n"/>
      <c r="D27066" s="31" t="inlineStr">
        <is>
          <t>35–39</t>
        </is>
      </c>
      <c r="E27066" s="33" t="n"/>
      <c r="F27066" s="33" t="n"/>
      <c r="G27066" s="33" t="n"/>
      <c r="H27066" s="33" t="n"/>
    </row>
    <row r="27067" ht="16" customHeight="1">
      <c r="C27067" s="29" t="n"/>
      <c r="D27067" s="31" t="inlineStr">
        <is>
          <t>40–44</t>
        </is>
      </c>
      <c r="E27067" s="33" t="n"/>
      <c r="F27067" s="33" t="n"/>
      <c r="G27067" s="33" t="n"/>
      <c r="H27067" s="33" t="n"/>
    </row>
    <row r="27068" ht="16" customHeight="1">
      <c r="C27068" s="29" t="n"/>
      <c r="D27068" s="31" t="inlineStr">
        <is>
          <t>45–49</t>
        </is>
      </c>
      <c r="E27068" s="33" t="n"/>
      <c r="F27068" s="33" t="n"/>
      <c r="G27068" s="33" t="n"/>
      <c r="H27068" s="33" t="n"/>
    </row>
    <row r="27069" ht="16" customHeight="1">
      <c r="C27069" s="29" t="n"/>
      <c r="D27069" s="31" t="inlineStr">
        <is>
          <t>50–54</t>
        </is>
      </c>
      <c r="E27069" s="33" t="n"/>
      <c r="F27069" s="33" t="n"/>
      <c r="G27069" s="33" t="n"/>
      <c r="H27069" s="33" t="n"/>
    </row>
    <row r="27070" ht="16" customHeight="1">
      <c r="C27070" s="29" t="n"/>
      <c r="D27070" s="31" t="inlineStr">
        <is>
          <t>55–59</t>
        </is>
      </c>
      <c r="E27070" s="33" t="n"/>
      <c r="F27070" s="33" t="n"/>
      <c r="G27070" s="33" t="n"/>
      <c r="H27070" s="33" t="n"/>
    </row>
    <row r="27071" ht="16" customHeight="1">
      <c r="C27071" s="29" t="n"/>
      <c r="D27071" s="31" t="inlineStr">
        <is>
          <t>60–64</t>
        </is>
      </c>
      <c r="E27071" s="33" t="n"/>
      <c r="F27071" s="33" t="n"/>
      <c r="G27071" s="33" t="n"/>
      <c r="H27071" s="33" t="n"/>
    </row>
    <row r="27072" ht="16" customHeight="1">
      <c r="C27072" s="29" t="n"/>
      <c r="D27072" s="31" t="inlineStr">
        <is>
          <t>65–69</t>
        </is>
      </c>
      <c r="E27072" s="33" t="n"/>
      <c r="F27072" s="33" t="n"/>
      <c r="G27072" s="33" t="n"/>
      <c r="H27072" s="33" t="n"/>
    </row>
    <row r="27073" ht="16" customHeight="1">
      <c r="C27073" s="29" t="n"/>
      <c r="D27073" s="31" t="inlineStr">
        <is>
          <t>70–74</t>
        </is>
      </c>
      <c r="E27073" s="33" t="n"/>
      <c r="F27073" s="33" t="n"/>
      <c r="G27073" s="33" t="n"/>
      <c r="H27073" s="33" t="n"/>
    </row>
    <row r="27074" ht="16" customHeight="1">
      <c r="C27074" s="29" t="n"/>
      <c r="D27074" s="31" t="inlineStr">
        <is>
          <t>75–79</t>
        </is>
      </c>
      <c r="E27074" s="33" t="n"/>
      <c r="F27074" s="33" t="n"/>
      <c r="G27074" s="33" t="n"/>
      <c r="H27074" s="33" t="n"/>
    </row>
    <row r="27075" ht="16" customHeight="1">
      <c r="C27075" s="29" t="n"/>
      <c r="D27075" s="31" t="inlineStr">
        <is>
          <t>80–84</t>
        </is>
      </c>
      <c r="E27075" s="33" t="n"/>
      <c r="F27075" s="33" t="n"/>
      <c r="G27075" s="33" t="n"/>
      <c r="H27075" s="33" t="n"/>
    </row>
    <row r="27076" ht="16" customHeight="1">
      <c r="C27076" s="29" t="n"/>
      <c r="D27076" s="31" t="inlineStr">
        <is>
          <t>85+</t>
        </is>
      </c>
      <c r="E27076" s="33" t="n"/>
      <c r="F27076" s="33" t="n"/>
      <c r="G27076" s="33" t="n"/>
      <c r="H27076" s="33" t="n"/>
    </row>
    <row r="27077" ht="16" customHeight="1">
      <c r="A27077" s="29">
        <f>A27059+1</f>
        <v/>
      </c>
      <c r="C27077" s="29" t="n"/>
      <c r="D27077" s="31" t="inlineStr">
        <is>
          <t>0–4</t>
        </is>
      </c>
      <c r="E27077" s="33" t="n"/>
      <c r="F27077" s="33" t="n"/>
      <c r="G27077" s="33" t="n"/>
      <c r="H27077" s="33" t="n"/>
    </row>
    <row r="27078" ht="16" customHeight="1">
      <c r="C27078" s="29" t="n"/>
      <c r="D27078" s="31" t="inlineStr">
        <is>
          <t>5–9</t>
        </is>
      </c>
      <c r="E27078" s="33" t="n"/>
      <c r="F27078" s="33" t="n"/>
      <c r="G27078" s="33" t="n"/>
      <c r="H27078" s="33" t="n"/>
    </row>
    <row r="27079" ht="16" customHeight="1">
      <c r="C27079" s="29" t="n"/>
      <c r="D27079" s="31" t="inlineStr">
        <is>
          <t>10–14</t>
        </is>
      </c>
      <c r="E27079" s="33" t="n"/>
      <c r="F27079" s="33" t="n"/>
      <c r="G27079" s="33" t="n"/>
      <c r="H27079" s="33" t="n"/>
    </row>
    <row r="27080" ht="16" customHeight="1">
      <c r="C27080" s="29" t="n"/>
      <c r="D27080" s="31" t="inlineStr">
        <is>
          <t>15–19</t>
        </is>
      </c>
      <c r="E27080" s="33" t="n"/>
      <c r="F27080" s="33" t="n"/>
      <c r="G27080" s="33" t="n"/>
      <c r="H27080" s="33" t="n"/>
    </row>
    <row r="27081" ht="16" customHeight="1">
      <c r="C27081" s="29" t="n"/>
      <c r="D27081" s="31" t="inlineStr">
        <is>
          <t>20–24</t>
        </is>
      </c>
      <c r="E27081" s="33" t="n"/>
      <c r="F27081" s="33" t="n"/>
      <c r="G27081" s="33" t="n"/>
      <c r="H27081" s="33" t="n"/>
    </row>
    <row r="27082" ht="16" customHeight="1">
      <c r="C27082" s="29" t="n"/>
      <c r="D27082" s="31" t="inlineStr">
        <is>
          <t>25–29</t>
        </is>
      </c>
      <c r="E27082" s="33" t="n"/>
      <c r="F27082" s="33" t="n"/>
      <c r="G27082" s="33" t="n"/>
      <c r="H27082" s="33" t="n"/>
    </row>
    <row r="27083" ht="16" customHeight="1">
      <c r="C27083" s="29" t="n"/>
      <c r="D27083" s="31" t="inlineStr">
        <is>
          <t>30–34</t>
        </is>
      </c>
      <c r="E27083" s="33" t="n"/>
      <c r="F27083" s="33" t="n"/>
      <c r="G27083" s="33" t="n"/>
      <c r="H27083" s="33" t="n"/>
    </row>
    <row r="27084" ht="16" customHeight="1">
      <c r="C27084" s="29" t="n"/>
      <c r="D27084" s="31" t="inlineStr">
        <is>
          <t>35–39</t>
        </is>
      </c>
      <c r="E27084" s="33" t="n"/>
      <c r="F27084" s="33" t="n"/>
      <c r="G27084" s="33" t="n"/>
      <c r="H27084" s="33" t="n"/>
    </row>
    <row r="27085" ht="16" customHeight="1">
      <c r="C27085" s="29" t="n"/>
      <c r="D27085" s="31" t="inlineStr">
        <is>
          <t>40–44</t>
        </is>
      </c>
      <c r="E27085" s="33" t="n"/>
      <c r="F27085" s="33" t="n"/>
      <c r="G27085" s="33" t="n"/>
      <c r="H27085" s="33" t="n"/>
    </row>
    <row r="27086" ht="16" customHeight="1">
      <c r="C27086" s="29" t="n"/>
      <c r="D27086" s="31" t="inlineStr">
        <is>
          <t>45–49</t>
        </is>
      </c>
      <c r="E27086" s="33" t="n"/>
      <c r="F27086" s="33" t="n"/>
      <c r="G27086" s="33" t="n"/>
      <c r="H27086" s="33" t="n"/>
    </row>
    <row r="27087" ht="16" customHeight="1">
      <c r="C27087" s="29" t="n"/>
      <c r="D27087" s="31" t="inlineStr">
        <is>
          <t>50–54</t>
        </is>
      </c>
      <c r="E27087" s="33" t="n"/>
      <c r="F27087" s="33" t="n"/>
      <c r="G27087" s="33" t="n"/>
      <c r="H27087" s="33" t="n"/>
    </row>
    <row r="27088" ht="16" customHeight="1">
      <c r="C27088" s="29" t="n"/>
      <c r="D27088" s="31" t="inlineStr">
        <is>
          <t>55–59</t>
        </is>
      </c>
      <c r="E27088" s="33" t="n"/>
      <c r="F27088" s="33" t="n"/>
      <c r="G27088" s="33" t="n"/>
      <c r="H27088" s="33" t="n"/>
    </row>
    <row r="27089" ht="16" customHeight="1">
      <c r="C27089" s="29" t="n"/>
      <c r="D27089" s="31" t="inlineStr">
        <is>
          <t>60–64</t>
        </is>
      </c>
      <c r="E27089" s="33" t="n"/>
      <c r="F27089" s="33" t="n"/>
      <c r="G27089" s="33" t="n"/>
      <c r="H27089" s="33" t="n"/>
    </row>
    <row r="27090" ht="16" customHeight="1">
      <c r="C27090" s="29" t="n"/>
      <c r="D27090" s="31" t="inlineStr">
        <is>
          <t>65–69</t>
        </is>
      </c>
      <c r="E27090" s="33" t="n"/>
      <c r="F27090" s="33" t="n"/>
      <c r="G27090" s="33" t="n"/>
      <c r="H27090" s="33" t="n"/>
    </row>
    <row r="27091" ht="16" customHeight="1">
      <c r="C27091" s="29" t="n"/>
      <c r="D27091" s="31" t="inlineStr">
        <is>
          <t>70–74</t>
        </is>
      </c>
      <c r="E27091" s="33" t="n"/>
      <c r="F27091" s="33" t="n"/>
      <c r="G27091" s="33" t="n"/>
      <c r="H27091" s="33" t="n"/>
    </row>
    <row r="27092" ht="16" customHeight="1">
      <c r="C27092" s="29" t="n"/>
      <c r="D27092" s="31" t="inlineStr">
        <is>
          <t>75–79</t>
        </is>
      </c>
      <c r="E27092" s="33" t="n"/>
      <c r="F27092" s="33" t="n"/>
      <c r="G27092" s="33" t="n"/>
      <c r="H27092" s="33" t="n"/>
    </row>
    <row r="27093" ht="16" customHeight="1">
      <c r="C27093" s="29" t="n"/>
      <c r="D27093" s="31" t="inlineStr">
        <is>
          <t>80–84</t>
        </is>
      </c>
      <c r="E27093" s="33" t="n"/>
      <c r="F27093" s="33" t="n"/>
      <c r="G27093" s="33" t="n"/>
      <c r="H27093" s="33" t="n"/>
    </row>
    <row r="27094" ht="16" customHeight="1">
      <c r="C27094" s="29" t="n"/>
      <c r="D27094" s="31" t="inlineStr">
        <is>
          <t>85+</t>
        </is>
      </c>
      <c r="E27094" s="33" t="n"/>
      <c r="F27094" s="33" t="n"/>
      <c r="G27094" s="33" t="n"/>
      <c r="H27094" s="33" t="n"/>
    </row>
    <row r="27095" ht="16" customHeight="1">
      <c r="A27095" s="29">
        <f>A27077+1</f>
        <v/>
      </c>
      <c r="C27095" s="29" t="n"/>
      <c r="D27095" s="31" t="inlineStr">
        <is>
          <t>0–4</t>
        </is>
      </c>
      <c r="E27095" s="33" t="n"/>
      <c r="F27095" s="33" t="n"/>
      <c r="G27095" s="33" t="n"/>
      <c r="H27095" s="33" t="n"/>
    </row>
    <row r="27096" ht="13.75" customHeight="1">
      <c r="C27096" s="29" t="n"/>
      <c r="D27096" s="31" t="inlineStr">
        <is>
          <t>5–9</t>
        </is>
      </c>
      <c r="E27096" s="33" t="n"/>
      <c r="F27096" s="33" t="n"/>
      <c r="G27096" s="33" t="n"/>
      <c r="H27096" s="33" t="n"/>
    </row>
    <row r="27097" ht="16" customHeight="1">
      <c r="C27097" s="29" t="n"/>
      <c r="D27097" s="31" t="inlineStr">
        <is>
          <t>10–14</t>
        </is>
      </c>
      <c r="E27097" s="33" t="n"/>
      <c r="F27097" s="33" t="n"/>
      <c r="G27097" s="33" t="n"/>
      <c r="H27097" s="33" t="n"/>
    </row>
    <row r="27098" ht="16" customHeight="1">
      <c r="C27098" s="29" t="n"/>
      <c r="D27098" s="31" t="inlineStr">
        <is>
          <t>15–19</t>
        </is>
      </c>
      <c r="E27098" s="33" t="n"/>
      <c r="F27098" s="33" t="n"/>
      <c r="G27098" s="33" t="n"/>
      <c r="H27098" s="33" t="n"/>
    </row>
    <row r="27099" ht="16" customHeight="1">
      <c r="C27099" s="29" t="n"/>
      <c r="D27099" s="31" t="inlineStr">
        <is>
          <t>20–24</t>
        </is>
      </c>
      <c r="E27099" s="33" t="n"/>
      <c r="F27099" s="33" t="n"/>
      <c r="G27099" s="33" t="n"/>
      <c r="H27099" s="33" t="n"/>
    </row>
    <row r="27100" ht="16" customHeight="1">
      <c r="C27100" s="29" t="n"/>
      <c r="D27100" s="31" t="inlineStr">
        <is>
          <t>25–29</t>
        </is>
      </c>
      <c r="E27100" s="33" t="n"/>
      <c r="F27100" s="33" t="n"/>
      <c r="G27100" s="33" t="n"/>
      <c r="H27100" s="33" t="n"/>
    </row>
    <row r="27101" ht="16" customHeight="1">
      <c r="C27101" s="29" t="n"/>
      <c r="D27101" s="31" t="inlineStr">
        <is>
          <t>30–34</t>
        </is>
      </c>
      <c r="E27101" s="33" t="n"/>
      <c r="F27101" s="33" t="n"/>
      <c r="G27101" s="33" t="n"/>
      <c r="H27101" s="33" t="n"/>
    </row>
    <row r="27102" ht="16" customHeight="1">
      <c r="C27102" s="29" t="n"/>
      <c r="D27102" s="31" t="inlineStr">
        <is>
          <t>35–39</t>
        </is>
      </c>
      <c r="E27102" s="33" t="n"/>
      <c r="F27102" s="33" t="n"/>
      <c r="G27102" s="33" t="n"/>
      <c r="H27102" s="33" t="n"/>
    </row>
    <row r="27103" ht="16" customHeight="1">
      <c r="C27103" s="29" t="n"/>
      <c r="D27103" s="31" t="inlineStr">
        <is>
          <t>40–44</t>
        </is>
      </c>
      <c r="E27103" s="33" t="n"/>
      <c r="F27103" s="33" t="n"/>
      <c r="G27103" s="33" t="n"/>
      <c r="H27103" s="33" t="n"/>
    </row>
    <row r="27104" ht="16" customHeight="1">
      <c r="C27104" s="29" t="n"/>
      <c r="D27104" s="31" t="inlineStr">
        <is>
          <t>45–49</t>
        </is>
      </c>
      <c r="E27104" s="33" t="n"/>
      <c r="F27104" s="33" t="n"/>
      <c r="G27104" s="33" t="n"/>
      <c r="H27104" s="33" t="n"/>
    </row>
    <row r="27105" ht="16" customHeight="1">
      <c r="C27105" s="29" t="n"/>
      <c r="D27105" s="31" t="inlineStr">
        <is>
          <t>50–54</t>
        </is>
      </c>
      <c r="E27105" s="33" t="n"/>
      <c r="F27105" s="33" t="n"/>
      <c r="G27105" s="33" t="n"/>
      <c r="H27105" s="33" t="n"/>
    </row>
    <row r="27106" ht="16" customHeight="1">
      <c r="C27106" s="29" t="n"/>
      <c r="D27106" s="31" t="inlineStr">
        <is>
          <t>55–59</t>
        </is>
      </c>
      <c r="E27106" s="33" t="n"/>
      <c r="F27106" s="33" t="n"/>
      <c r="G27106" s="33" t="n"/>
      <c r="H27106" s="33" t="n"/>
    </row>
    <row r="27107" ht="16" customHeight="1">
      <c r="C27107" s="29" t="n"/>
      <c r="D27107" s="31" t="inlineStr">
        <is>
          <t>60–64</t>
        </is>
      </c>
      <c r="E27107" s="33" t="n"/>
      <c r="F27107" s="33" t="n"/>
      <c r="G27107" s="33" t="n"/>
      <c r="H27107" s="33" t="n"/>
    </row>
    <row r="27108" ht="16" customHeight="1">
      <c r="C27108" s="29" t="n"/>
      <c r="D27108" s="31" t="inlineStr">
        <is>
          <t>65–69</t>
        </is>
      </c>
      <c r="E27108" s="33" t="n"/>
      <c r="F27108" s="33" t="n"/>
      <c r="G27108" s="33" t="n"/>
      <c r="H27108" s="33" t="n"/>
    </row>
    <row r="27109" ht="16" customHeight="1">
      <c r="C27109" s="29" t="n"/>
      <c r="D27109" s="31" t="inlineStr">
        <is>
          <t>70–74</t>
        </is>
      </c>
      <c r="E27109" s="33" t="n"/>
      <c r="F27109" s="33" t="n"/>
      <c r="G27109" s="33" t="n"/>
      <c r="H27109" s="33" t="n"/>
    </row>
    <row r="27110" ht="16" customHeight="1">
      <c r="C27110" s="29" t="n"/>
      <c r="D27110" s="31" t="inlineStr">
        <is>
          <t>75–79</t>
        </is>
      </c>
      <c r="E27110" s="33" t="n"/>
      <c r="F27110" s="33" t="n"/>
      <c r="G27110" s="33" t="n"/>
      <c r="H27110" s="33" t="n"/>
    </row>
    <row r="27111" ht="16" customHeight="1">
      <c r="C27111" s="29" t="n"/>
      <c r="D27111" s="31" t="inlineStr">
        <is>
          <t>80–84</t>
        </is>
      </c>
      <c r="E27111" s="33" t="n"/>
      <c r="F27111" s="33" t="n"/>
      <c r="G27111" s="33" t="n"/>
      <c r="H27111" s="33" t="n"/>
    </row>
    <row r="27112" ht="16" customHeight="1">
      <c r="C27112" s="29" t="n"/>
      <c r="D27112" s="31" t="inlineStr">
        <is>
          <t>85+</t>
        </is>
      </c>
      <c r="E27112" s="33" t="n"/>
      <c r="F27112" s="33" t="n"/>
      <c r="G27112" s="33" t="n"/>
      <c r="H27112" s="33" t="n"/>
    </row>
    <row r="27113" ht="16" customHeight="1">
      <c r="A27113" s="29">
        <f>A27095+1</f>
        <v/>
      </c>
      <c r="C27113" s="29" t="n"/>
      <c r="D27113" s="31" t="inlineStr">
        <is>
          <t>0–4</t>
        </is>
      </c>
      <c r="E27113" s="33" t="n"/>
      <c r="F27113" s="33" t="n"/>
      <c r="G27113" s="33" t="n"/>
      <c r="H27113" s="33" t="n"/>
    </row>
    <row r="27114" ht="16" customHeight="1">
      <c r="C27114" s="29" t="n"/>
      <c r="D27114" s="31" t="inlineStr">
        <is>
          <t>5–9</t>
        </is>
      </c>
      <c r="E27114" s="33" t="n"/>
      <c r="F27114" s="33" t="n"/>
      <c r="G27114" s="33" t="n"/>
      <c r="H27114" s="33" t="n"/>
    </row>
    <row r="27115" ht="16" customHeight="1">
      <c r="C27115" s="29" t="n"/>
      <c r="D27115" s="31" t="inlineStr">
        <is>
          <t>10–14</t>
        </is>
      </c>
      <c r="E27115" s="33" t="n"/>
      <c r="F27115" s="33" t="n"/>
      <c r="G27115" s="33" t="n"/>
      <c r="H27115" s="33" t="n"/>
    </row>
    <row r="27116" ht="16" customHeight="1">
      <c r="C27116" s="29" t="n"/>
      <c r="D27116" s="31" t="inlineStr">
        <is>
          <t>15–19</t>
        </is>
      </c>
      <c r="E27116" s="33" t="n"/>
      <c r="F27116" s="33" t="n"/>
      <c r="G27116" s="33" t="n"/>
      <c r="H27116" s="33" t="n"/>
    </row>
    <row r="27117" ht="16" customHeight="1">
      <c r="C27117" s="29" t="n"/>
      <c r="D27117" s="31" t="inlineStr">
        <is>
          <t>20–24</t>
        </is>
      </c>
      <c r="E27117" s="33" t="n"/>
      <c r="F27117" s="33" t="n"/>
      <c r="G27117" s="33" t="n"/>
      <c r="H27117" s="33" t="n"/>
    </row>
    <row r="27118" ht="16" customHeight="1">
      <c r="C27118" s="29" t="n"/>
      <c r="D27118" s="31" t="inlineStr">
        <is>
          <t>25–29</t>
        </is>
      </c>
      <c r="E27118" s="33" t="n"/>
      <c r="F27118" s="33" t="n"/>
      <c r="G27118" s="33" t="n"/>
      <c r="H27118" s="33" t="n"/>
    </row>
    <row r="27119" ht="16" customHeight="1">
      <c r="C27119" s="29" t="n"/>
      <c r="D27119" s="31" t="inlineStr">
        <is>
          <t>30–34</t>
        </is>
      </c>
      <c r="E27119" s="33" t="n"/>
      <c r="F27119" s="33" t="n"/>
      <c r="G27119" s="33" t="n"/>
      <c r="H27119" s="33" t="n"/>
    </row>
    <row r="27120" ht="16" customHeight="1">
      <c r="C27120" s="29" t="n"/>
      <c r="D27120" s="31" t="inlineStr">
        <is>
          <t>35–39</t>
        </is>
      </c>
      <c r="E27120" s="33" t="n"/>
      <c r="F27120" s="33" t="n"/>
      <c r="G27120" s="33" t="n"/>
      <c r="H27120" s="33" t="n"/>
    </row>
    <row r="27121" ht="16" customHeight="1">
      <c r="C27121" s="29" t="n"/>
      <c r="D27121" s="31" t="inlineStr">
        <is>
          <t>40–44</t>
        </is>
      </c>
      <c r="E27121" s="33" t="n"/>
      <c r="F27121" s="33" t="n"/>
      <c r="G27121" s="33" t="n"/>
      <c r="H27121" s="33" t="n"/>
    </row>
    <row r="27122" ht="16" customHeight="1">
      <c r="C27122" s="29" t="n"/>
      <c r="D27122" s="31" t="inlineStr">
        <is>
          <t>45–49</t>
        </is>
      </c>
      <c r="E27122" s="33" t="n"/>
      <c r="F27122" s="33" t="n"/>
      <c r="G27122" s="33" t="n"/>
      <c r="H27122" s="33" t="n"/>
    </row>
    <row r="27123" ht="16" customHeight="1">
      <c r="C27123" s="29" t="n"/>
      <c r="D27123" s="31" t="inlineStr">
        <is>
          <t>50–54</t>
        </is>
      </c>
      <c r="E27123" s="33" t="n"/>
      <c r="F27123" s="33" t="n"/>
      <c r="G27123" s="33" t="n"/>
      <c r="H27123" s="33" t="n"/>
    </row>
    <row r="27124" ht="16" customHeight="1">
      <c r="C27124" s="29" t="n"/>
      <c r="D27124" s="31" t="inlineStr">
        <is>
          <t>55–59</t>
        </is>
      </c>
      <c r="E27124" s="33" t="n"/>
      <c r="F27124" s="33" t="n"/>
      <c r="G27124" s="33" t="n"/>
      <c r="H27124" s="33" t="n"/>
    </row>
    <row r="27125" ht="16" customHeight="1">
      <c r="C27125" s="29" t="n"/>
      <c r="D27125" s="31" t="inlineStr">
        <is>
          <t>60–64</t>
        </is>
      </c>
      <c r="E27125" s="33" t="n"/>
      <c r="F27125" s="33" t="n"/>
      <c r="G27125" s="33" t="n"/>
      <c r="H27125" s="33" t="n"/>
    </row>
    <row r="27126" ht="16" customHeight="1">
      <c r="C27126" s="29" t="n"/>
      <c r="D27126" s="31" t="inlineStr">
        <is>
          <t>65–69</t>
        </is>
      </c>
      <c r="E27126" s="33" t="n"/>
      <c r="F27126" s="33" t="n"/>
      <c r="G27126" s="33" t="n"/>
      <c r="H27126" s="33" t="n"/>
    </row>
    <row r="27127" ht="16" customHeight="1">
      <c r="C27127" s="29" t="n"/>
      <c r="D27127" s="31" t="inlineStr">
        <is>
          <t>70–74</t>
        </is>
      </c>
      <c r="E27127" s="33" t="n"/>
      <c r="F27127" s="33" t="n"/>
      <c r="G27127" s="33" t="n"/>
      <c r="H27127" s="33" t="n"/>
    </row>
    <row r="27128" ht="16" customHeight="1">
      <c r="C27128" s="29" t="n"/>
      <c r="D27128" s="31" t="inlineStr">
        <is>
          <t>75–79</t>
        </is>
      </c>
      <c r="E27128" s="33" t="n"/>
      <c r="F27128" s="33" t="n"/>
      <c r="G27128" s="33" t="n"/>
      <c r="H27128" s="33" t="n"/>
    </row>
    <row r="27129" ht="16" customHeight="1">
      <c r="C27129" s="29" t="n"/>
      <c r="D27129" s="31" t="inlineStr">
        <is>
          <t>80–84</t>
        </is>
      </c>
      <c r="E27129" s="33" t="n"/>
      <c r="F27129" s="33" t="n"/>
      <c r="G27129" s="33" t="n"/>
      <c r="H27129" s="33" t="n"/>
    </row>
    <row r="27130" ht="16" customHeight="1">
      <c r="C27130" s="29" t="n"/>
      <c r="D27130" s="31" t="inlineStr">
        <is>
          <t>85+</t>
        </is>
      </c>
      <c r="E27130" s="33" t="n"/>
      <c r="F27130" s="33" t="n"/>
      <c r="G27130" s="33" t="n"/>
      <c r="H27130" s="33" t="n"/>
    </row>
    <row r="27131" ht="16" customHeight="1">
      <c r="A27131" s="29">
        <f>A27113+1</f>
        <v/>
      </c>
      <c r="C27131" s="29" t="n"/>
      <c r="D27131" s="31" t="inlineStr">
        <is>
          <t>0–4</t>
        </is>
      </c>
      <c r="E27131" s="33" t="n"/>
      <c r="F27131" s="33" t="n"/>
      <c r="G27131" s="33" t="n"/>
      <c r="H27131" s="33" t="n"/>
    </row>
    <row r="27132" ht="13.75" customHeight="1">
      <c r="C27132" s="29" t="n"/>
      <c r="D27132" s="31" t="inlineStr">
        <is>
          <t>5–9</t>
        </is>
      </c>
      <c r="E27132" s="33" t="n"/>
      <c r="F27132" s="33" t="n"/>
      <c r="G27132" s="33" t="n"/>
      <c r="H27132" s="33" t="n"/>
    </row>
    <row r="27133" ht="16" customHeight="1">
      <c r="C27133" s="29" t="n"/>
      <c r="D27133" s="31" t="inlineStr">
        <is>
          <t>10–14</t>
        </is>
      </c>
      <c r="E27133" s="33" t="n"/>
      <c r="F27133" s="33" t="n"/>
      <c r="G27133" s="33" t="n"/>
      <c r="H27133" s="33" t="n"/>
    </row>
    <row r="27134" ht="16" customHeight="1">
      <c r="C27134" s="29" t="n"/>
      <c r="D27134" s="31" t="inlineStr">
        <is>
          <t>15–19</t>
        </is>
      </c>
      <c r="E27134" s="33" t="n"/>
      <c r="F27134" s="33" t="n"/>
      <c r="G27134" s="33" t="n"/>
      <c r="H27134" s="33" t="n"/>
    </row>
    <row r="27135" ht="16" customHeight="1">
      <c r="C27135" s="29" t="n"/>
      <c r="D27135" s="31" t="inlineStr">
        <is>
          <t>20–24</t>
        </is>
      </c>
      <c r="E27135" s="33" t="n"/>
      <c r="F27135" s="33" t="n"/>
      <c r="G27135" s="33" t="n"/>
      <c r="H27135" s="33" t="n"/>
    </row>
    <row r="27136" ht="16" customHeight="1">
      <c r="C27136" s="29" t="n"/>
      <c r="D27136" s="31" t="inlineStr">
        <is>
          <t>25–29</t>
        </is>
      </c>
      <c r="E27136" s="33" t="n"/>
      <c r="F27136" s="33" t="n"/>
      <c r="G27136" s="33" t="n"/>
      <c r="H27136" s="33" t="n"/>
    </row>
    <row r="27137" ht="16" customHeight="1">
      <c r="C27137" s="29" t="n"/>
      <c r="D27137" s="31" t="inlineStr">
        <is>
          <t>30–34</t>
        </is>
      </c>
      <c r="E27137" s="33" t="n"/>
      <c r="F27137" s="33" t="n"/>
      <c r="G27137" s="33" t="n"/>
      <c r="H27137" s="33" t="n"/>
    </row>
    <row r="27138" ht="16" customHeight="1">
      <c r="C27138" s="29" t="n"/>
      <c r="D27138" s="31" t="inlineStr">
        <is>
          <t>35–39</t>
        </is>
      </c>
      <c r="E27138" s="33" t="n"/>
      <c r="F27138" s="33" t="n"/>
      <c r="G27138" s="33" t="n"/>
      <c r="H27138" s="33" t="n"/>
    </row>
    <row r="27139" ht="16" customHeight="1">
      <c r="C27139" s="29" t="n"/>
      <c r="D27139" s="31" t="inlineStr">
        <is>
          <t>40–44</t>
        </is>
      </c>
      <c r="E27139" s="33" t="n"/>
      <c r="F27139" s="33" t="n"/>
      <c r="G27139" s="33" t="n"/>
      <c r="H27139" s="33" t="n"/>
    </row>
    <row r="27140" ht="16" customHeight="1">
      <c r="C27140" s="29" t="n"/>
      <c r="D27140" s="31" t="inlineStr">
        <is>
          <t>45–49</t>
        </is>
      </c>
      <c r="E27140" s="33" t="n"/>
      <c r="F27140" s="33" t="n"/>
      <c r="G27140" s="33" t="n"/>
      <c r="H27140" s="33" t="n"/>
    </row>
    <row r="27141" ht="16" customHeight="1">
      <c r="C27141" s="29" t="n"/>
      <c r="D27141" s="31" t="inlineStr">
        <is>
          <t>50–54</t>
        </is>
      </c>
      <c r="E27141" s="33" t="n"/>
      <c r="F27141" s="33" t="n"/>
      <c r="G27141" s="33" t="n"/>
      <c r="H27141" s="33" t="n"/>
    </row>
    <row r="27142" ht="16" customHeight="1">
      <c r="C27142" s="29" t="n"/>
      <c r="D27142" s="31" t="inlineStr">
        <is>
          <t>55–59</t>
        </is>
      </c>
      <c r="E27142" s="33" t="n"/>
      <c r="F27142" s="33" t="n"/>
      <c r="G27142" s="33" t="n"/>
      <c r="H27142" s="33" t="n"/>
    </row>
    <row r="27143" ht="16" customHeight="1">
      <c r="C27143" s="29" t="n"/>
      <c r="D27143" s="31" t="inlineStr">
        <is>
          <t>60–64</t>
        </is>
      </c>
      <c r="E27143" s="33" t="n"/>
      <c r="F27143" s="33" t="n"/>
      <c r="G27143" s="33" t="n"/>
      <c r="H27143" s="33" t="n"/>
    </row>
    <row r="27144" ht="16" customHeight="1">
      <c r="C27144" s="29" t="n"/>
      <c r="D27144" s="31" t="inlineStr">
        <is>
          <t>65–69</t>
        </is>
      </c>
      <c r="E27144" s="33" t="n"/>
      <c r="F27144" s="33" t="n"/>
      <c r="G27144" s="33" t="n"/>
      <c r="H27144" s="33" t="n"/>
    </row>
    <row r="27145" ht="16" customHeight="1">
      <c r="C27145" s="29" t="n"/>
      <c r="D27145" s="31" t="inlineStr">
        <is>
          <t>70–74</t>
        </is>
      </c>
      <c r="E27145" s="33" t="n"/>
      <c r="F27145" s="33" t="n"/>
      <c r="G27145" s="33" t="n"/>
      <c r="H27145" s="33" t="n"/>
    </row>
    <row r="27146" ht="16" customHeight="1">
      <c r="C27146" s="29" t="n"/>
      <c r="D27146" s="31" t="inlineStr">
        <is>
          <t>75–79</t>
        </is>
      </c>
      <c r="E27146" s="33" t="n"/>
      <c r="F27146" s="33" t="n"/>
      <c r="G27146" s="33" t="n"/>
      <c r="H27146" s="33" t="n"/>
    </row>
    <row r="27147" ht="16" customHeight="1">
      <c r="C27147" s="29" t="n"/>
      <c r="D27147" s="31" t="inlineStr">
        <is>
          <t>80–84</t>
        </is>
      </c>
      <c r="E27147" s="33" t="n"/>
      <c r="F27147" s="33" t="n"/>
      <c r="G27147" s="33" t="n"/>
      <c r="H27147" s="33" t="n"/>
    </row>
    <row r="27148" ht="16" customHeight="1">
      <c r="C27148" s="29" t="n"/>
      <c r="D27148" s="31" t="inlineStr">
        <is>
          <t>85+</t>
        </is>
      </c>
      <c r="E27148" s="33" t="n"/>
      <c r="F27148" s="33" t="n"/>
      <c r="G27148" s="33" t="n"/>
      <c r="H27148" s="33" t="n"/>
    </row>
    <row r="27149" ht="16" customHeight="1">
      <c r="A27149" s="29">
        <f>A27131+1</f>
        <v/>
      </c>
      <c r="C27149" s="29" t="n"/>
      <c r="D27149" s="31" t="inlineStr">
        <is>
          <t>0–4</t>
        </is>
      </c>
      <c r="E27149" s="33" t="n"/>
      <c r="F27149" s="33" t="n"/>
      <c r="G27149" s="33" t="n"/>
      <c r="H27149" s="33" t="n"/>
    </row>
    <row r="27150" ht="13.75" customHeight="1">
      <c r="C27150" s="29" t="n"/>
      <c r="D27150" s="31" t="inlineStr">
        <is>
          <t>5–9</t>
        </is>
      </c>
      <c r="E27150" s="33" t="n"/>
      <c r="F27150" s="33" t="n"/>
      <c r="G27150" s="33" t="n"/>
      <c r="H27150" s="33" t="n"/>
    </row>
    <row r="27151" ht="16" customHeight="1">
      <c r="C27151" s="29" t="n"/>
      <c r="D27151" s="31" t="inlineStr">
        <is>
          <t>10–14</t>
        </is>
      </c>
      <c r="E27151" s="33" t="n"/>
      <c r="F27151" s="33" t="n"/>
      <c r="G27151" s="33" t="n"/>
      <c r="H27151" s="33" t="n"/>
    </row>
    <row r="27152" ht="16" customHeight="1">
      <c r="C27152" s="29" t="n"/>
      <c r="D27152" s="31" t="inlineStr">
        <is>
          <t>15–19</t>
        </is>
      </c>
      <c r="E27152" s="33" t="n"/>
      <c r="F27152" s="33" t="n"/>
      <c r="G27152" s="33" t="n"/>
      <c r="H27152" s="33" t="n"/>
    </row>
    <row r="27153" ht="16" customHeight="1">
      <c r="C27153" s="29" t="n"/>
      <c r="D27153" s="31" t="inlineStr">
        <is>
          <t>20–24</t>
        </is>
      </c>
      <c r="E27153" s="33" t="n"/>
      <c r="F27153" s="33" t="n"/>
      <c r="G27153" s="33" t="n"/>
      <c r="H27153" s="33" t="n"/>
    </row>
    <row r="27154" ht="16" customHeight="1">
      <c r="C27154" s="29" t="n"/>
      <c r="D27154" s="31" t="inlineStr">
        <is>
          <t>25–29</t>
        </is>
      </c>
      <c r="E27154" s="33" t="n"/>
      <c r="F27154" s="33" t="n"/>
      <c r="G27154" s="33" t="n"/>
      <c r="H27154" s="33" t="n"/>
    </row>
    <row r="27155" ht="16" customHeight="1">
      <c r="C27155" s="29" t="n"/>
      <c r="D27155" s="31" t="inlineStr">
        <is>
          <t>30–34</t>
        </is>
      </c>
      <c r="E27155" s="33" t="n"/>
      <c r="F27155" s="33" t="n"/>
      <c r="G27155" s="33" t="n"/>
      <c r="H27155" s="33" t="n"/>
    </row>
    <row r="27156" ht="16" customHeight="1">
      <c r="C27156" s="29" t="n"/>
      <c r="D27156" s="31" t="inlineStr">
        <is>
          <t>35–39</t>
        </is>
      </c>
      <c r="E27156" s="33" t="n"/>
      <c r="F27156" s="33" t="n"/>
      <c r="G27156" s="33" t="n"/>
      <c r="H27156" s="33" t="n"/>
    </row>
    <row r="27157" ht="16" customHeight="1">
      <c r="C27157" s="29" t="n"/>
      <c r="D27157" s="31" t="inlineStr">
        <is>
          <t>40–44</t>
        </is>
      </c>
      <c r="E27157" s="33" t="n"/>
      <c r="F27157" s="33" t="n"/>
      <c r="G27157" s="33" t="n"/>
      <c r="H27157" s="33" t="n"/>
    </row>
    <row r="27158" ht="16" customHeight="1">
      <c r="C27158" s="29" t="n"/>
      <c r="D27158" s="31" t="inlineStr">
        <is>
          <t>45–49</t>
        </is>
      </c>
      <c r="E27158" s="33" t="n"/>
      <c r="F27158" s="33" t="n"/>
      <c r="G27158" s="33" t="n"/>
      <c r="H27158" s="33" t="n"/>
    </row>
    <row r="27159" ht="16" customHeight="1">
      <c r="C27159" s="29" t="n"/>
      <c r="D27159" s="31" t="inlineStr">
        <is>
          <t>50–54</t>
        </is>
      </c>
      <c r="E27159" s="33" t="n"/>
      <c r="F27159" s="33" t="n"/>
      <c r="G27159" s="33" t="n"/>
      <c r="H27159" s="33" t="n"/>
    </row>
    <row r="27160" ht="16" customHeight="1">
      <c r="C27160" s="29" t="n"/>
      <c r="D27160" s="31" t="inlineStr">
        <is>
          <t>55–59</t>
        </is>
      </c>
      <c r="E27160" s="33" t="n"/>
      <c r="F27160" s="33" t="n"/>
      <c r="G27160" s="33" t="n"/>
      <c r="H27160" s="33" t="n"/>
    </row>
    <row r="27161" ht="16" customHeight="1">
      <c r="C27161" s="29" t="n"/>
      <c r="D27161" s="31" t="inlineStr">
        <is>
          <t>60–64</t>
        </is>
      </c>
      <c r="E27161" s="33" t="n"/>
      <c r="F27161" s="33" t="n"/>
      <c r="G27161" s="33" t="n"/>
      <c r="H27161" s="33" t="n"/>
    </row>
    <row r="27162" ht="16" customHeight="1">
      <c r="C27162" s="29" t="n"/>
      <c r="D27162" s="31" t="inlineStr">
        <is>
          <t>65–69</t>
        </is>
      </c>
      <c r="E27162" s="33" t="n"/>
      <c r="F27162" s="33" t="n"/>
      <c r="G27162" s="33" t="n"/>
      <c r="H27162" s="33" t="n"/>
    </row>
    <row r="27163" ht="16" customHeight="1">
      <c r="C27163" s="29" t="n"/>
      <c r="D27163" s="31" t="inlineStr">
        <is>
          <t>70–74</t>
        </is>
      </c>
      <c r="E27163" s="33" t="n"/>
      <c r="F27163" s="33" t="n"/>
      <c r="G27163" s="33" t="n"/>
      <c r="H27163" s="33" t="n"/>
    </row>
    <row r="27164" ht="16" customHeight="1">
      <c r="C27164" s="29" t="n"/>
      <c r="D27164" s="31" t="inlineStr">
        <is>
          <t>75–79</t>
        </is>
      </c>
      <c r="E27164" s="33" t="n"/>
      <c r="F27164" s="33" t="n"/>
      <c r="G27164" s="33" t="n"/>
      <c r="H27164" s="33" t="n"/>
    </row>
    <row r="27165" ht="16" customHeight="1">
      <c r="C27165" s="29" t="n"/>
      <c r="D27165" s="31" t="inlineStr">
        <is>
          <t>80–84</t>
        </is>
      </c>
      <c r="E27165" s="33" t="n"/>
      <c r="F27165" s="33" t="n"/>
      <c r="G27165" s="33" t="n"/>
      <c r="H27165" s="33" t="n"/>
    </row>
    <row r="27166" ht="16" customHeight="1">
      <c r="C27166" s="29" t="n"/>
      <c r="D27166" s="31" t="inlineStr">
        <is>
          <t>85+</t>
        </is>
      </c>
      <c r="E27166" s="33" t="n"/>
      <c r="F27166" s="33" t="n"/>
      <c r="G27166" s="33" t="n"/>
      <c r="H27166" s="33" t="n"/>
    </row>
    <row r="27167" ht="16" customHeight="1">
      <c r="A27167" s="29">
        <f>A27149+1</f>
        <v/>
      </c>
      <c r="C27167" s="29" t="n"/>
      <c r="D27167" s="31" t="inlineStr">
        <is>
          <t>0–4</t>
        </is>
      </c>
      <c r="E27167" s="33" t="n"/>
      <c r="F27167" s="33" t="n"/>
      <c r="G27167" s="33" t="n"/>
      <c r="H27167" s="33" t="n"/>
    </row>
    <row r="27168" ht="16" customHeight="1">
      <c r="C27168" s="29" t="n"/>
      <c r="D27168" s="31" t="inlineStr">
        <is>
          <t>5–9</t>
        </is>
      </c>
      <c r="E27168" s="33" t="n"/>
      <c r="F27168" s="33" t="n"/>
      <c r="G27168" s="33" t="n"/>
      <c r="H27168" s="33" t="n"/>
    </row>
    <row r="27169" ht="16" customHeight="1">
      <c r="C27169" s="29" t="n"/>
      <c r="D27169" s="31" t="inlineStr">
        <is>
          <t>10–14</t>
        </is>
      </c>
      <c r="E27169" s="33" t="n"/>
      <c r="F27169" s="33" t="n"/>
      <c r="G27169" s="33" t="n"/>
      <c r="H27169" s="33" t="n"/>
    </row>
    <row r="27170" ht="16" customHeight="1">
      <c r="C27170" s="29" t="n"/>
      <c r="D27170" s="31" t="inlineStr">
        <is>
          <t>15–19</t>
        </is>
      </c>
      <c r="E27170" s="33" t="n"/>
      <c r="F27170" s="33" t="n"/>
      <c r="G27170" s="33" t="n"/>
      <c r="H27170" s="33" t="n"/>
    </row>
    <row r="27171" ht="16" customHeight="1">
      <c r="C27171" s="29" t="n"/>
      <c r="D27171" s="31" t="inlineStr">
        <is>
          <t>20–24</t>
        </is>
      </c>
      <c r="E27171" s="33" t="n"/>
      <c r="F27171" s="33" t="n"/>
      <c r="G27171" s="33" t="n"/>
      <c r="H27171" s="33" t="n"/>
    </row>
    <row r="27172" ht="16" customHeight="1">
      <c r="C27172" s="29" t="n"/>
      <c r="D27172" s="31" t="inlineStr">
        <is>
          <t>25–29</t>
        </is>
      </c>
      <c r="E27172" s="33" t="n"/>
      <c r="F27172" s="33" t="n"/>
      <c r="G27172" s="33" t="n"/>
      <c r="H27172" s="33" t="n"/>
    </row>
    <row r="27173" ht="16" customHeight="1">
      <c r="C27173" s="29" t="n"/>
      <c r="D27173" s="31" t="inlineStr">
        <is>
          <t>30–34</t>
        </is>
      </c>
      <c r="E27173" s="33" t="n"/>
      <c r="F27173" s="33" t="n"/>
      <c r="G27173" s="33" t="n"/>
      <c r="H27173" s="33" t="n"/>
    </row>
    <row r="27174" ht="16" customHeight="1">
      <c r="C27174" s="29" t="n"/>
      <c r="D27174" s="31" t="inlineStr">
        <is>
          <t>35–39</t>
        </is>
      </c>
      <c r="E27174" s="33" t="n"/>
      <c r="F27174" s="33" t="n"/>
      <c r="G27174" s="33" t="n"/>
      <c r="H27174" s="33" t="n"/>
    </row>
    <row r="27175" ht="16" customHeight="1">
      <c r="C27175" s="29" t="n"/>
      <c r="D27175" s="31" t="inlineStr">
        <is>
          <t>40–44</t>
        </is>
      </c>
      <c r="E27175" s="33" t="n"/>
      <c r="F27175" s="33" t="n"/>
      <c r="G27175" s="33" t="n"/>
      <c r="H27175" s="33" t="n"/>
    </row>
    <row r="27176" ht="16" customHeight="1">
      <c r="C27176" s="29" t="n"/>
      <c r="D27176" s="31" t="inlineStr">
        <is>
          <t>45–49</t>
        </is>
      </c>
      <c r="E27176" s="33" t="n"/>
      <c r="F27176" s="33" t="n"/>
      <c r="G27176" s="33" t="n"/>
      <c r="H27176" s="33" t="n"/>
    </row>
    <row r="27177" ht="16" customHeight="1">
      <c r="C27177" s="29" t="n"/>
      <c r="D27177" s="31" t="inlineStr">
        <is>
          <t>50–54</t>
        </is>
      </c>
      <c r="E27177" s="33" t="n"/>
      <c r="F27177" s="33" t="n"/>
      <c r="G27177" s="33" t="n"/>
      <c r="H27177" s="33" t="n"/>
    </row>
    <row r="27178" ht="16" customHeight="1">
      <c r="C27178" s="29" t="n"/>
      <c r="D27178" s="31" t="inlineStr">
        <is>
          <t>55–59</t>
        </is>
      </c>
      <c r="E27178" s="33" t="n"/>
      <c r="F27178" s="33" t="n"/>
      <c r="G27178" s="33" t="n"/>
      <c r="H27178" s="33" t="n"/>
    </row>
    <row r="27179" ht="16" customHeight="1">
      <c r="C27179" s="29" t="n"/>
      <c r="D27179" s="31" t="inlineStr">
        <is>
          <t>60–64</t>
        </is>
      </c>
      <c r="E27179" s="33" t="n"/>
      <c r="F27179" s="33" t="n"/>
      <c r="G27179" s="33" t="n"/>
      <c r="H27179" s="33" t="n"/>
    </row>
    <row r="27180" ht="16" customHeight="1">
      <c r="C27180" s="29" t="n"/>
      <c r="D27180" s="31" t="inlineStr">
        <is>
          <t>65–69</t>
        </is>
      </c>
      <c r="E27180" s="33" t="n"/>
      <c r="F27180" s="33" t="n"/>
      <c r="G27180" s="33" t="n"/>
      <c r="H27180" s="33" t="n"/>
    </row>
    <row r="27181" ht="16" customHeight="1">
      <c r="C27181" s="29" t="n"/>
      <c r="D27181" s="31" t="inlineStr">
        <is>
          <t>70–74</t>
        </is>
      </c>
      <c r="E27181" s="33" t="n"/>
      <c r="F27181" s="33" t="n"/>
      <c r="G27181" s="33" t="n"/>
      <c r="H27181" s="33" t="n"/>
    </row>
    <row r="27182" ht="16" customHeight="1">
      <c r="C27182" s="29" t="n"/>
      <c r="D27182" s="31" t="inlineStr">
        <is>
          <t>75–79</t>
        </is>
      </c>
      <c r="E27182" s="33" t="n"/>
      <c r="F27182" s="33" t="n"/>
      <c r="G27182" s="33" t="n"/>
      <c r="H27182" s="33" t="n"/>
    </row>
    <row r="27183" ht="16" customHeight="1">
      <c r="C27183" s="29" t="n"/>
      <c r="D27183" s="31" t="inlineStr">
        <is>
          <t>80–84</t>
        </is>
      </c>
      <c r="E27183" s="33" t="n"/>
      <c r="F27183" s="33" t="n"/>
      <c r="G27183" s="33" t="n"/>
      <c r="H27183" s="33" t="n"/>
    </row>
    <row r="27184" ht="16" customHeight="1">
      <c r="C27184" s="29" t="n"/>
      <c r="D27184" s="31" t="inlineStr">
        <is>
          <t>85+</t>
        </is>
      </c>
      <c r="E27184" s="33" t="n"/>
      <c r="F27184" s="33" t="n"/>
      <c r="G27184" s="33" t="n"/>
      <c r="H27184" s="33" t="n"/>
    </row>
    <row r="27185" ht="16" customHeight="1">
      <c r="A27185" s="29">
        <f>A27167+1</f>
        <v/>
      </c>
      <c r="C27185" s="29" t="n"/>
      <c r="D27185" s="31" t="inlineStr">
        <is>
          <t>0–4</t>
        </is>
      </c>
      <c r="E27185" s="33" t="n"/>
      <c r="F27185" s="33" t="n"/>
      <c r="G27185" s="33" t="n"/>
      <c r="H27185" s="33" t="n"/>
    </row>
    <row r="27186" ht="13.75" customHeight="1">
      <c r="C27186" s="29" t="n"/>
      <c r="D27186" s="31" t="inlineStr">
        <is>
          <t>5–9</t>
        </is>
      </c>
      <c r="E27186" s="33" t="n"/>
      <c r="F27186" s="33" t="n"/>
      <c r="G27186" s="33" t="n"/>
      <c r="H27186" s="33" t="n"/>
    </row>
    <row r="27187" ht="16" customHeight="1">
      <c r="C27187" s="29" t="n"/>
      <c r="D27187" s="31" t="inlineStr">
        <is>
          <t>10–14</t>
        </is>
      </c>
      <c r="E27187" s="33" t="n"/>
      <c r="F27187" s="33" t="n"/>
      <c r="G27187" s="33" t="n"/>
      <c r="H27187" s="33" t="n"/>
    </row>
    <row r="27188" ht="16" customHeight="1">
      <c r="C27188" s="29" t="n"/>
      <c r="D27188" s="31" t="inlineStr">
        <is>
          <t>15–19</t>
        </is>
      </c>
      <c r="E27188" s="33" t="n"/>
      <c r="F27188" s="33" t="n"/>
      <c r="G27188" s="33" t="n"/>
      <c r="H27188" s="33" t="n"/>
    </row>
    <row r="27189" ht="16" customHeight="1">
      <c r="C27189" s="29" t="n"/>
      <c r="D27189" s="31" t="inlineStr">
        <is>
          <t>20–24</t>
        </is>
      </c>
      <c r="E27189" s="33" t="n"/>
      <c r="F27189" s="33" t="n"/>
      <c r="G27189" s="33" t="n"/>
      <c r="H27189" s="33" t="n"/>
    </row>
    <row r="27190" ht="16" customHeight="1">
      <c r="C27190" s="29" t="n"/>
      <c r="D27190" s="31" t="inlineStr">
        <is>
          <t>25–29</t>
        </is>
      </c>
      <c r="E27190" s="33" t="n"/>
      <c r="F27190" s="33" t="n"/>
      <c r="G27190" s="33" t="n"/>
      <c r="H27190" s="33" t="n"/>
    </row>
    <row r="27191" ht="16" customHeight="1">
      <c r="C27191" s="29" t="n"/>
      <c r="D27191" s="31" t="inlineStr">
        <is>
          <t>30–34</t>
        </is>
      </c>
      <c r="E27191" s="33" t="n"/>
      <c r="F27191" s="33" t="n"/>
      <c r="G27191" s="33" t="n"/>
      <c r="H27191" s="33" t="n"/>
    </row>
    <row r="27192" ht="16" customHeight="1">
      <c r="C27192" s="29" t="n"/>
      <c r="D27192" s="31" t="inlineStr">
        <is>
          <t>35–39</t>
        </is>
      </c>
      <c r="E27192" s="33" t="n"/>
      <c r="F27192" s="33" t="n"/>
      <c r="G27192" s="33" t="n"/>
      <c r="H27192" s="33" t="n"/>
    </row>
    <row r="27193" ht="16" customHeight="1">
      <c r="C27193" s="29" t="n"/>
      <c r="D27193" s="31" t="inlineStr">
        <is>
          <t>40–44</t>
        </is>
      </c>
      <c r="E27193" s="33" t="n"/>
      <c r="F27193" s="33" t="n"/>
      <c r="G27193" s="33" t="n"/>
      <c r="H27193" s="33" t="n"/>
    </row>
    <row r="27194" ht="16" customHeight="1">
      <c r="C27194" s="29" t="n"/>
      <c r="D27194" s="31" t="inlineStr">
        <is>
          <t>45–49</t>
        </is>
      </c>
      <c r="E27194" s="33" t="n"/>
      <c r="F27194" s="33" t="n"/>
      <c r="G27194" s="33" t="n"/>
      <c r="H27194" s="33" t="n"/>
    </row>
    <row r="27195" ht="16" customHeight="1">
      <c r="C27195" s="29" t="n"/>
      <c r="D27195" s="31" t="inlineStr">
        <is>
          <t>50–54</t>
        </is>
      </c>
      <c r="E27195" s="33" t="n"/>
      <c r="F27195" s="33" t="n"/>
      <c r="G27195" s="33" t="n"/>
      <c r="H27195" s="33" t="n"/>
    </row>
    <row r="27196" ht="16" customHeight="1">
      <c r="C27196" s="29" t="n"/>
      <c r="D27196" s="31" t="inlineStr">
        <is>
          <t>55–59</t>
        </is>
      </c>
      <c r="E27196" s="33" t="n"/>
      <c r="F27196" s="33" t="n"/>
      <c r="G27196" s="33" t="n"/>
      <c r="H27196" s="33" t="n"/>
    </row>
    <row r="27197" ht="16" customHeight="1">
      <c r="C27197" s="29" t="n"/>
      <c r="D27197" s="31" t="inlineStr">
        <is>
          <t>60–64</t>
        </is>
      </c>
      <c r="E27197" s="33" t="n"/>
      <c r="F27197" s="33" t="n"/>
      <c r="G27197" s="33" t="n"/>
      <c r="H27197" s="33" t="n"/>
    </row>
    <row r="27198" ht="16" customHeight="1">
      <c r="C27198" s="29" t="n"/>
      <c r="D27198" s="31" t="inlineStr">
        <is>
          <t>65–69</t>
        </is>
      </c>
      <c r="E27198" s="33" t="n"/>
      <c r="F27198" s="33" t="n"/>
      <c r="G27198" s="33" t="n"/>
      <c r="H27198" s="33" t="n"/>
    </row>
    <row r="27199" ht="16" customHeight="1">
      <c r="C27199" s="29" t="n"/>
      <c r="D27199" s="31" t="inlineStr">
        <is>
          <t>70–74</t>
        </is>
      </c>
      <c r="E27199" s="33" t="n"/>
      <c r="F27199" s="33" t="n"/>
      <c r="G27199" s="33" t="n"/>
      <c r="H27199" s="33" t="n"/>
    </row>
    <row r="27200" ht="16" customHeight="1">
      <c r="C27200" s="29" t="n"/>
      <c r="D27200" s="31" t="inlineStr">
        <is>
          <t>75–79</t>
        </is>
      </c>
      <c r="E27200" s="33" t="n"/>
      <c r="F27200" s="33" t="n"/>
      <c r="G27200" s="33" t="n"/>
      <c r="H27200" s="33" t="n"/>
    </row>
    <row r="27201" ht="16" customHeight="1">
      <c r="C27201" s="29" t="n"/>
      <c r="D27201" s="31" t="inlineStr">
        <is>
          <t>80–84</t>
        </is>
      </c>
      <c r="E27201" s="33" t="n"/>
      <c r="F27201" s="33" t="n"/>
      <c r="G27201" s="33" t="n"/>
      <c r="H27201" s="33" t="n"/>
    </row>
    <row r="27202" ht="16" customHeight="1">
      <c r="C27202" s="29" t="n"/>
      <c r="D27202" s="31" t="inlineStr">
        <is>
          <t>85+</t>
        </is>
      </c>
      <c r="E27202" s="33" t="n"/>
      <c r="F27202" s="33" t="n"/>
      <c r="G27202" s="33" t="n"/>
      <c r="H27202" s="33" t="n"/>
    </row>
    <row r="27203" ht="16" customHeight="1">
      <c r="A27203" s="29">
        <f>A27185+1</f>
        <v/>
      </c>
      <c r="C27203" s="29" t="n"/>
      <c r="D27203" s="31" t="inlineStr">
        <is>
          <t>0–4</t>
        </is>
      </c>
      <c r="E27203" s="33" t="n"/>
      <c r="F27203" s="33" t="n"/>
      <c r="G27203" s="33" t="n"/>
      <c r="H27203" s="33" t="n"/>
    </row>
    <row r="27204" ht="13.75" customHeight="1">
      <c r="C27204" s="29" t="n"/>
      <c r="D27204" s="31" t="inlineStr">
        <is>
          <t>5–9</t>
        </is>
      </c>
      <c r="E27204" s="33" t="n"/>
      <c r="F27204" s="33" t="n"/>
      <c r="G27204" s="33" t="n"/>
      <c r="H27204" s="33" t="n"/>
    </row>
    <row r="27205" ht="16" customHeight="1">
      <c r="C27205" s="29" t="n"/>
      <c r="D27205" s="31" t="inlineStr">
        <is>
          <t>10–14</t>
        </is>
      </c>
      <c r="E27205" s="33" t="n"/>
      <c r="F27205" s="33" t="n"/>
      <c r="G27205" s="33" t="n"/>
      <c r="H27205" s="33" t="n"/>
    </row>
    <row r="27206" ht="16" customHeight="1">
      <c r="C27206" s="29" t="n"/>
      <c r="D27206" s="31" t="inlineStr">
        <is>
          <t>15–19</t>
        </is>
      </c>
      <c r="E27206" s="33" t="n"/>
      <c r="F27206" s="33" t="n"/>
      <c r="G27206" s="33" t="n"/>
      <c r="H27206" s="33" t="n"/>
    </row>
    <row r="27207" ht="16" customHeight="1">
      <c r="C27207" s="29" t="n"/>
      <c r="D27207" s="31" t="inlineStr">
        <is>
          <t>20–24</t>
        </is>
      </c>
      <c r="E27207" s="33" t="n"/>
      <c r="F27207" s="33" t="n"/>
      <c r="G27207" s="33" t="n"/>
      <c r="H27207" s="33" t="n"/>
    </row>
    <row r="27208" ht="16" customHeight="1">
      <c r="C27208" s="29" t="n"/>
      <c r="D27208" s="31" t="inlineStr">
        <is>
          <t>25–29</t>
        </is>
      </c>
      <c r="E27208" s="33" t="n"/>
      <c r="F27208" s="33" t="n"/>
      <c r="G27208" s="33" t="n"/>
      <c r="H27208" s="33" t="n"/>
    </row>
    <row r="27209" ht="16" customHeight="1">
      <c r="C27209" s="29" t="n"/>
      <c r="D27209" s="31" t="inlineStr">
        <is>
          <t>30–34</t>
        </is>
      </c>
      <c r="E27209" s="33" t="n"/>
      <c r="F27209" s="33" t="n"/>
      <c r="G27209" s="33" t="n"/>
      <c r="H27209" s="33" t="n"/>
    </row>
    <row r="27210" ht="16" customHeight="1">
      <c r="C27210" s="29" t="n"/>
      <c r="D27210" s="31" t="inlineStr">
        <is>
          <t>35–39</t>
        </is>
      </c>
      <c r="E27210" s="33" t="n"/>
      <c r="F27210" s="33" t="n"/>
      <c r="G27210" s="33" t="n"/>
      <c r="H27210" s="33" t="n"/>
    </row>
    <row r="27211" ht="16" customHeight="1">
      <c r="C27211" s="29" t="n"/>
      <c r="D27211" s="31" t="inlineStr">
        <is>
          <t>40–44</t>
        </is>
      </c>
      <c r="E27211" s="33" t="n"/>
      <c r="F27211" s="33" t="n"/>
      <c r="G27211" s="33" t="n"/>
      <c r="H27211" s="33" t="n"/>
    </row>
    <row r="27212" ht="16" customHeight="1">
      <c r="C27212" s="29" t="n"/>
      <c r="D27212" s="31" t="inlineStr">
        <is>
          <t>45–49</t>
        </is>
      </c>
      <c r="E27212" s="33" t="n"/>
      <c r="F27212" s="33" t="n"/>
      <c r="G27212" s="33" t="n"/>
      <c r="H27212" s="33" t="n"/>
    </row>
    <row r="27213" ht="16" customHeight="1">
      <c r="C27213" s="29" t="n"/>
      <c r="D27213" s="31" t="inlineStr">
        <is>
          <t>50–54</t>
        </is>
      </c>
      <c r="E27213" s="33" t="n"/>
      <c r="F27213" s="33" t="n"/>
      <c r="G27213" s="33" t="n"/>
      <c r="H27213" s="33" t="n"/>
    </row>
    <row r="27214" ht="16" customHeight="1">
      <c r="C27214" s="29" t="n"/>
      <c r="D27214" s="31" t="inlineStr">
        <is>
          <t>55–59</t>
        </is>
      </c>
      <c r="E27214" s="33" t="n"/>
      <c r="F27214" s="33" t="n"/>
      <c r="G27214" s="33" t="n"/>
      <c r="H27214" s="33" t="n"/>
    </row>
    <row r="27215" ht="16" customHeight="1">
      <c r="C27215" s="29" t="n"/>
      <c r="D27215" s="31" t="inlineStr">
        <is>
          <t>60–64</t>
        </is>
      </c>
      <c r="E27215" s="33" t="n"/>
      <c r="F27215" s="33" t="n"/>
      <c r="G27215" s="33" t="n"/>
      <c r="H27215" s="33" t="n"/>
    </row>
    <row r="27216" ht="16" customHeight="1">
      <c r="C27216" s="29" t="n"/>
      <c r="D27216" s="31" t="inlineStr">
        <is>
          <t>65–69</t>
        </is>
      </c>
      <c r="E27216" s="33" t="n"/>
      <c r="F27216" s="33" t="n"/>
      <c r="G27216" s="33" t="n"/>
      <c r="H27216" s="33" t="n"/>
    </row>
    <row r="27217" ht="16" customHeight="1">
      <c r="C27217" s="29" t="n"/>
      <c r="D27217" s="31" t="inlineStr">
        <is>
          <t>70–74</t>
        </is>
      </c>
      <c r="E27217" s="33" t="n"/>
      <c r="F27217" s="33" t="n"/>
      <c r="G27217" s="33" t="n"/>
      <c r="H27217" s="33" t="n"/>
    </row>
    <row r="27218" ht="16" customHeight="1">
      <c r="C27218" s="29" t="n"/>
      <c r="D27218" s="31" t="inlineStr">
        <is>
          <t>75–79</t>
        </is>
      </c>
      <c r="E27218" s="33" t="n"/>
      <c r="F27218" s="33" t="n"/>
      <c r="G27218" s="33" t="n"/>
      <c r="H27218" s="33" t="n"/>
    </row>
    <row r="27219" ht="16" customHeight="1">
      <c r="C27219" s="29" t="n"/>
      <c r="D27219" s="31" t="inlineStr">
        <is>
          <t>80–84</t>
        </is>
      </c>
      <c r="E27219" s="33" t="n"/>
      <c r="F27219" s="33" t="n"/>
      <c r="G27219" s="33" t="n"/>
      <c r="H27219" s="33" t="n"/>
    </row>
    <row r="27220" ht="16" customHeight="1">
      <c r="C27220" s="29" t="n"/>
      <c r="D27220" s="31" t="inlineStr">
        <is>
          <t>85+</t>
        </is>
      </c>
      <c r="E27220" s="33" t="n"/>
      <c r="F27220" s="33" t="n"/>
      <c r="G27220" s="33" t="n"/>
      <c r="H27220" s="33" t="n"/>
    </row>
    <row r="27221" ht="16" customHeight="1">
      <c r="A27221" s="29">
        <f>A27203+1</f>
        <v/>
      </c>
      <c r="C27221" s="29" t="n"/>
      <c r="D27221" s="31" t="inlineStr">
        <is>
          <t>0–4</t>
        </is>
      </c>
      <c r="E27221" s="33" t="n"/>
      <c r="F27221" s="33" t="n"/>
      <c r="G27221" s="33" t="n"/>
      <c r="H27221" s="33" t="n"/>
    </row>
    <row r="27222" ht="13.75" customHeight="1">
      <c r="C27222" s="29" t="n"/>
      <c r="D27222" s="31" t="inlineStr">
        <is>
          <t>5–9</t>
        </is>
      </c>
      <c r="E27222" s="33" t="n"/>
      <c r="F27222" s="33" t="n"/>
      <c r="G27222" s="33" t="n"/>
      <c r="H27222" s="33" t="n"/>
    </row>
    <row r="27223" ht="16" customHeight="1">
      <c r="C27223" s="29" t="n"/>
      <c r="D27223" s="31" t="inlineStr">
        <is>
          <t>10–14</t>
        </is>
      </c>
      <c r="E27223" s="33" t="n"/>
      <c r="F27223" s="33" t="n"/>
      <c r="G27223" s="33" t="n"/>
      <c r="H27223" s="33" t="n"/>
    </row>
    <row r="27224" ht="16" customHeight="1">
      <c r="C27224" s="29" t="n"/>
      <c r="D27224" s="31" t="inlineStr">
        <is>
          <t>15–19</t>
        </is>
      </c>
      <c r="E27224" s="33" t="n"/>
      <c r="F27224" s="33" t="n"/>
      <c r="G27224" s="33" t="n"/>
      <c r="H27224" s="33" t="n"/>
    </row>
    <row r="27225" ht="16" customHeight="1">
      <c r="C27225" s="29" t="n"/>
      <c r="D27225" s="31" t="inlineStr">
        <is>
          <t>20–24</t>
        </is>
      </c>
      <c r="E27225" s="33" t="n"/>
      <c r="F27225" s="33" t="n"/>
      <c r="G27225" s="33" t="n"/>
      <c r="H27225" s="33" t="n"/>
    </row>
    <row r="27226" ht="16" customHeight="1">
      <c r="C27226" s="29" t="n"/>
      <c r="D27226" s="31" t="inlineStr">
        <is>
          <t>25–29</t>
        </is>
      </c>
      <c r="E27226" s="33" t="n"/>
      <c r="F27226" s="33" t="n"/>
      <c r="G27226" s="33" t="n"/>
      <c r="H27226" s="33" t="n"/>
    </row>
    <row r="27227" ht="16" customHeight="1">
      <c r="C27227" s="29" t="n"/>
      <c r="D27227" s="31" t="inlineStr">
        <is>
          <t>30–34</t>
        </is>
      </c>
      <c r="E27227" s="33" t="n"/>
      <c r="F27227" s="33" t="n"/>
      <c r="G27227" s="33" t="n"/>
      <c r="H27227" s="33" t="n"/>
    </row>
    <row r="27228" ht="16" customHeight="1">
      <c r="C27228" s="29" t="n"/>
      <c r="D27228" s="31" t="inlineStr">
        <is>
          <t>35–39</t>
        </is>
      </c>
      <c r="E27228" s="33" t="n"/>
      <c r="F27228" s="33" t="n"/>
      <c r="G27228" s="33" t="n"/>
      <c r="H27228" s="33" t="n"/>
    </row>
    <row r="27229" ht="16" customHeight="1">
      <c r="C27229" s="29" t="n"/>
      <c r="D27229" s="31" t="inlineStr">
        <is>
          <t>40–44</t>
        </is>
      </c>
      <c r="E27229" s="33" t="n"/>
      <c r="F27229" s="33" t="n"/>
      <c r="G27229" s="33" t="n"/>
      <c r="H27229" s="33" t="n"/>
    </row>
    <row r="27230" ht="16" customHeight="1">
      <c r="C27230" s="29" t="n"/>
      <c r="D27230" s="31" t="inlineStr">
        <is>
          <t>45–49</t>
        </is>
      </c>
      <c r="E27230" s="33" t="n"/>
      <c r="F27230" s="33" t="n"/>
      <c r="G27230" s="33" t="n"/>
      <c r="H27230" s="33" t="n"/>
    </row>
    <row r="27231" ht="16" customHeight="1">
      <c r="C27231" s="29" t="n"/>
      <c r="D27231" s="31" t="inlineStr">
        <is>
          <t>50–54</t>
        </is>
      </c>
      <c r="E27231" s="33" t="n"/>
      <c r="F27231" s="33" t="n"/>
      <c r="G27231" s="33" t="n"/>
      <c r="H27231" s="33" t="n"/>
    </row>
    <row r="27232" ht="16" customHeight="1">
      <c r="C27232" s="29" t="n"/>
      <c r="D27232" s="31" t="inlineStr">
        <is>
          <t>55–59</t>
        </is>
      </c>
      <c r="E27232" s="33" t="n"/>
      <c r="F27232" s="33" t="n"/>
      <c r="G27232" s="33" t="n"/>
      <c r="H27232" s="33" t="n"/>
    </row>
    <row r="27233" ht="16" customHeight="1">
      <c r="C27233" s="29" t="n"/>
      <c r="D27233" s="31" t="inlineStr">
        <is>
          <t>60–64</t>
        </is>
      </c>
      <c r="E27233" s="33" t="n"/>
      <c r="F27233" s="33" t="n"/>
      <c r="G27233" s="33" t="n"/>
      <c r="H27233" s="33" t="n"/>
    </row>
    <row r="27234" ht="16" customHeight="1">
      <c r="C27234" s="29" t="n"/>
      <c r="D27234" s="31" t="inlineStr">
        <is>
          <t>65–69</t>
        </is>
      </c>
      <c r="E27234" s="33" t="n"/>
      <c r="F27234" s="33" t="n"/>
      <c r="G27234" s="33" t="n"/>
      <c r="H27234" s="33" t="n"/>
    </row>
    <row r="27235" ht="16" customHeight="1">
      <c r="C27235" s="29" t="n"/>
      <c r="D27235" s="31" t="inlineStr">
        <is>
          <t>70–74</t>
        </is>
      </c>
      <c r="E27235" s="33" t="n"/>
      <c r="F27235" s="33" t="n"/>
      <c r="G27235" s="33" t="n"/>
      <c r="H27235" s="33" t="n"/>
    </row>
    <row r="27236" ht="16" customHeight="1">
      <c r="C27236" s="29" t="n"/>
      <c r="D27236" s="31" t="inlineStr">
        <is>
          <t>75–79</t>
        </is>
      </c>
      <c r="E27236" s="33" t="n"/>
      <c r="F27236" s="33" t="n"/>
      <c r="G27236" s="33" t="n"/>
      <c r="H27236" s="33" t="n"/>
    </row>
    <row r="27237" ht="16" customHeight="1">
      <c r="C27237" s="29" t="n"/>
      <c r="D27237" s="31" t="inlineStr">
        <is>
          <t>80–84</t>
        </is>
      </c>
      <c r="E27237" s="33" t="n"/>
      <c r="F27237" s="33" t="n"/>
      <c r="G27237" s="33" t="n"/>
      <c r="H27237" s="33" t="n"/>
    </row>
    <row r="27238" ht="16" customHeight="1">
      <c r="C27238" s="29" t="n"/>
      <c r="D27238" s="31" t="inlineStr">
        <is>
          <t>85+</t>
        </is>
      </c>
      <c r="E27238" s="33" t="n"/>
      <c r="F27238" s="33" t="n"/>
      <c r="G27238" s="33" t="n"/>
      <c r="H27238" s="33" t="n"/>
    </row>
    <row r="27239" ht="16" customHeight="1">
      <c r="A27239" s="29">
        <f>A27221+1</f>
        <v/>
      </c>
      <c r="C27239" s="29" t="n"/>
      <c r="D27239" s="31" t="inlineStr">
        <is>
          <t>0–4</t>
        </is>
      </c>
      <c r="E27239" s="33" t="n"/>
      <c r="F27239" s="33" t="n"/>
      <c r="G27239" s="33" t="n"/>
      <c r="H27239" s="33" t="n"/>
    </row>
    <row r="27240" ht="13.75" customHeight="1">
      <c r="C27240" s="29" t="n"/>
      <c r="D27240" s="31" t="inlineStr">
        <is>
          <t>5–9</t>
        </is>
      </c>
      <c r="E27240" s="33" t="n"/>
      <c r="F27240" s="33" t="n"/>
      <c r="G27240" s="33" t="n"/>
      <c r="H27240" s="33" t="n"/>
    </row>
    <row r="27241" ht="16" customHeight="1">
      <c r="C27241" s="29" t="n"/>
      <c r="D27241" s="31" t="inlineStr">
        <is>
          <t>10–14</t>
        </is>
      </c>
      <c r="E27241" s="33" t="n"/>
      <c r="F27241" s="33" t="n"/>
      <c r="G27241" s="33" t="n"/>
      <c r="H27241" s="33" t="n"/>
    </row>
    <row r="27242" ht="16" customHeight="1">
      <c r="C27242" s="29" t="n"/>
      <c r="D27242" s="31" t="inlineStr">
        <is>
          <t>15–19</t>
        </is>
      </c>
      <c r="E27242" s="33" t="n"/>
      <c r="F27242" s="33" t="n"/>
      <c r="G27242" s="33" t="n"/>
      <c r="H27242" s="33" t="n"/>
    </row>
    <row r="27243" ht="16" customHeight="1">
      <c r="C27243" s="29" t="n"/>
      <c r="D27243" s="31" t="inlineStr">
        <is>
          <t>20–24</t>
        </is>
      </c>
      <c r="E27243" s="33" t="n"/>
      <c r="F27243" s="33" t="n"/>
      <c r="G27243" s="33" t="n"/>
      <c r="H27243" s="33" t="n"/>
    </row>
    <row r="27244" ht="16" customHeight="1">
      <c r="C27244" s="29" t="n"/>
      <c r="D27244" s="31" t="inlineStr">
        <is>
          <t>25–29</t>
        </is>
      </c>
      <c r="E27244" s="33" t="n"/>
      <c r="F27244" s="33" t="n"/>
      <c r="G27244" s="33" t="n"/>
      <c r="H27244" s="33" t="n"/>
    </row>
    <row r="27245" ht="16" customHeight="1">
      <c r="C27245" s="29" t="n"/>
      <c r="D27245" s="31" t="inlineStr">
        <is>
          <t>30–34</t>
        </is>
      </c>
      <c r="E27245" s="33" t="n"/>
      <c r="F27245" s="33" t="n"/>
      <c r="G27245" s="33" t="n"/>
      <c r="H27245" s="33" t="n"/>
    </row>
    <row r="27246" ht="16" customHeight="1">
      <c r="C27246" s="29" t="n"/>
      <c r="D27246" s="31" t="inlineStr">
        <is>
          <t>35–39</t>
        </is>
      </c>
      <c r="E27246" s="33" t="n"/>
      <c r="F27246" s="33" t="n"/>
      <c r="G27246" s="33" t="n"/>
      <c r="H27246" s="33" t="n"/>
    </row>
    <row r="27247" ht="16" customHeight="1">
      <c r="C27247" s="29" t="n"/>
      <c r="D27247" s="31" t="inlineStr">
        <is>
          <t>40–44</t>
        </is>
      </c>
      <c r="E27247" s="33" t="n"/>
      <c r="F27247" s="33" t="n"/>
      <c r="G27247" s="33" t="n"/>
      <c r="H27247" s="33" t="n"/>
    </row>
    <row r="27248" ht="16" customHeight="1">
      <c r="C27248" s="29" t="n"/>
      <c r="D27248" s="31" t="inlineStr">
        <is>
          <t>45–49</t>
        </is>
      </c>
      <c r="E27248" s="33" t="n"/>
      <c r="F27248" s="33" t="n"/>
      <c r="G27248" s="33" t="n"/>
      <c r="H27248" s="33" t="n"/>
    </row>
    <row r="27249" ht="16" customHeight="1">
      <c r="C27249" s="29" t="n"/>
      <c r="D27249" s="31" t="inlineStr">
        <is>
          <t>50–54</t>
        </is>
      </c>
      <c r="E27249" s="33" t="n"/>
      <c r="F27249" s="33" t="n"/>
      <c r="G27249" s="33" t="n"/>
      <c r="H27249" s="33" t="n"/>
    </row>
    <row r="27250" ht="16" customHeight="1">
      <c r="C27250" s="29" t="n"/>
      <c r="D27250" s="31" t="inlineStr">
        <is>
          <t>55–59</t>
        </is>
      </c>
      <c r="E27250" s="33" t="n"/>
      <c r="F27250" s="33" t="n"/>
      <c r="G27250" s="33" t="n"/>
      <c r="H27250" s="33" t="n"/>
    </row>
    <row r="27251" ht="16" customHeight="1">
      <c r="C27251" s="29" t="n"/>
      <c r="D27251" s="31" t="inlineStr">
        <is>
          <t>60–64</t>
        </is>
      </c>
      <c r="E27251" s="33" t="n"/>
      <c r="F27251" s="33" t="n"/>
      <c r="G27251" s="33" t="n"/>
      <c r="H27251" s="33" t="n"/>
    </row>
    <row r="27252" ht="16" customHeight="1">
      <c r="C27252" s="29" t="n"/>
      <c r="D27252" s="31" t="inlineStr">
        <is>
          <t>65–69</t>
        </is>
      </c>
      <c r="E27252" s="33" t="n"/>
      <c r="F27252" s="33" t="n"/>
      <c r="G27252" s="33" t="n"/>
      <c r="H27252" s="33" t="n"/>
    </row>
    <row r="27253" ht="16" customHeight="1">
      <c r="C27253" s="29" t="n"/>
      <c r="D27253" s="31" t="inlineStr">
        <is>
          <t>70–74</t>
        </is>
      </c>
      <c r="E27253" s="33" t="n"/>
      <c r="F27253" s="33" t="n"/>
      <c r="G27253" s="33" t="n"/>
      <c r="H27253" s="33" t="n"/>
    </row>
    <row r="27254" ht="16" customHeight="1">
      <c r="C27254" s="29" t="n"/>
      <c r="D27254" s="31" t="inlineStr">
        <is>
          <t>75–79</t>
        </is>
      </c>
      <c r="E27254" s="33" t="n"/>
      <c r="F27254" s="33" t="n"/>
      <c r="G27254" s="33" t="n"/>
      <c r="H27254" s="33" t="n"/>
    </row>
    <row r="27255" ht="16" customHeight="1">
      <c r="C27255" s="29" t="n"/>
      <c r="D27255" s="31" t="inlineStr">
        <is>
          <t>80–84</t>
        </is>
      </c>
      <c r="E27255" s="33" t="n"/>
      <c r="F27255" s="33" t="n"/>
      <c r="G27255" s="33" t="n"/>
      <c r="H27255" s="33" t="n"/>
    </row>
    <row r="27256" ht="16" customHeight="1">
      <c r="C27256" s="29" t="n"/>
      <c r="D27256" s="31" t="inlineStr">
        <is>
          <t>85+</t>
        </is>
      </c>
      <c r="E27256" s="33" t="n"/>
      <c r="F27256" s="33" t="n"/>
      <c r="G27256" s="33" t="n"/>
      <c r="H27256" s="33" t="n"/>
    </row>
    <row r="27257" ht="16" customHeight="1">
      <c r="A27257" s="29">
        <f>A27239+1</f>
        <v/>
      </c>
      <c r="C27257" s="29" t="n"/>
      <c r="D27257" s="31" t="inlineStr">
        <is>
          <t>0–4</t>
        </is>
      </c>
      <c r="E27257" s="33" t="n"/>
      <c r="F27257" s="33" t="n"/>
      <c r="G27257" s="33" t="n"/>
      <c r="H27257" s="33" t="n"/>
    </row>
    <row r="27258" ht="13.75" customHeight="1">
      <c r="C27258" s="29" t="n"/>
      <c r="D27258" s="31" t="inlineStr">
        <is>
          <t>5–9</t>
        </is>
      </c>
      <c r="E27258" s="33" t="n"/>
      <c r="F27258" s="33" t="n"/>
      <c r="G27258" s="33" t="n"/>
      <c r="H27258" s="33" t="n"/>
    </row>
    <row r="27259" ht="16" customHeight="1">
      <c r="C27259" s="29" t="n"/>
      <c r="D27259" s="31" t="inlineStr">
        <is>
          <t>10–14</t>
        </is>
      </c>
      <c r="E27259" s="33" t="n"/>
      <c r="F27259" s="33" t="n"/>
      <c r="G27259" s="33" t="n"/>
      <c r="H27259" s="33" t="n"/>
    </row>
    <row r="27260" ht="16" customHeight="1">
      <c r="C27260" s="29" t="n"/>
      <c r="D27260" s="31" t="inlineStr">
        <is>
          <t>15–19</t>
        </is>
      </c>
      <c r="E27260" s="33" t="n"/>
      <c r="F27260" s="33" t="n"/>
      <c r="G27260" s="33" t="n"/>
      <c r="H27260" s="33" t="n"/>
    </row>
    <row r="27261" ht="16" customHeight="1">
      <c r="C27261" s="29" t="n"/>
      <c r="D27261" s="31" t="inlineStr">
        <is>
          <t>20–24</t>
        </is>
      </c>
      <c r="E27261" s="33" t="n"/>
      <c r="F27261" s="33" t="n"/>
      <c r="G27261" s="33" t="n"/>
      <c r="H27261" s="33" t="n"/>
    </row>
    <row r="27262" ht="16" customHeight="1">
      <c r="C27262" s="29" t="n"/>
      <c r="D27262" s="31" t="inlineStr">
        <is>
          <t>25–29</t>
        </is>
      </c>
      <c r="E27262" s="33" t="n"/>
      <c r="F27262" s="33" t="n"/>
      <c r="G27262" s="33" t="n"/>
      <c r="H27262" s="33" t="n"/>
    </row>
    <row r="27263" ht="16" customHeight="1">
      <c r="C27263" s="29" t="n"/>
      <c r="D27263" s="31" t="inlineStr">
        <is>
          <t>30–34</t>
        </is>
      </c>
      <c r="E27263" s="33" t="n"/>
      <c r="F27263" s="33" t="n"/>
      <c r="G27263" s="33" t="n"/>
      <c r="H27263" s="33" t="n"/>
    </row>
    <row r="27264" ht="16" customHeight="1">
      <c r="C27264" s="29" t="n"/>
      <c r="D27264" s="31" t="inlineStr">
        <is>
          <t>35–39</t>
        </is>
      </c>
      <c r="E27264" s="33" t="n"/>
      <c r="F27264" s="33" t="n"/>
      <c r="G27264" s="33" t="n"/>
      <c r="H27264" s="33" t="n"/>
    </row>
    <row r="27265" ht="16" customHeight="1">
      <c r="C27265" s="29" t="n"/>
      <c r="D27265" s="31" t="inlineStr">
        <is>
          <t>40–44</t>
        </is>
      </c>
      <c r="E27265" s="33" t="n"/>
      <c r="F27265" s="33" t="n"/>
      <c r="G27265" s="33" t="n"/>
      <c r="H27265" s="33" t="n"/>
    </row>
    <row r="27266" ht="16" customHeight="1">
      <c r="C27266" s="29" t="n"/>
      <c r="D27266" s="31" t="inlineStr">
        <is>
          <t>45–49</t>
        </is>
      </c>
      <c r="E27266" s="33" t="n"/>
      <c r="F27266" s="33" t="n"/>
      <c r="G27266" s="33" t="n"/>
      <c r="H27266" s="33" t="n"/>
    </row>
    <row r="27267" ht="16" customHeight="1">
      <c r="C27267" s="29" t="n"/>
      <c r="D27267" s="31" t="inlineStr">
        <is>
          <t>50–54</t>
        </is>
      </c>
      <c r="E27267" s="33" t="n"/>
      <c r="F27267" s="33" t="n"/>
      <c r="G27267" s="33" t="n"/>
      <c r="H27267" s="33" t="n"/>
    </row>
    <row r="27268" ht="16" customHeight="1">
      <c r="C27268" s="29" t="n"/>
      <c r="D27268" s="31" t="inlineStr">
        <is>
          <t>55–59</t>
        </is>
      </c>
      <c r="E27268" s="33" t="n"/>
      <c r="F27268" s="33" t="n"/>
      <c r="G27268" s="33" t="n"/>
      <c r="H27268" s="33" t="n"/>
    </row>
    <row r="27269" ht="16" customHeight="1">
      <c r="C27269" s="29" t="n"/>
      <c r="D27269" s="31" t="inlineStr">
        <is>
          <t>60–64</t>
        </is>
      </c>
      <c r="E27269" s="33" t="n"/>
      <c r="F27269" s="33" t="n"/>
      <c r="G27269" s="33" t="n"/>
      <c r="H27269" s="33" t="n"/>
    </row>
    <row r="27270" ht="16" customHeight="1">
      <c r="C27270" s="29" t="n"/>
      <c r="D27270" s="31" t="inlineStr">
        <is>
          <t>65–69</t>
        </is>
      </c>
      <c r="E27270" s="33" t="n"/>
      <c r="F27270" s="33" t="n"/>
      <c r="G27270" s="33" t="n"/>
      <c r="H27270" s="33" t="n"/>
    </row>
    <row r="27271" ht="16" customHeight="1">
      <c r="C27271" s="29" t="n"/>
      <c r="D27271" s="31" t="inlineStr">
        <is>
          <t>70–74</t>
        </is>
      </c>
      <c r="E27271" s="33" t="n"/>
      <c r="F27271" s="33" t="n"/>
      <c r="G27271" s="33" t="n"/>
      <c r="H27271" s="33" t="n"/>
    </row>
    <row r="27272" ht="16" customHeight="1">
      <c r="C27272" s="29" t="n"/>
      <c r="D27272" s="31" t="inlineStr">
        <is>
          <t>75–79</t>
        </is>
      </c>
      <c r="E27272" s="33" t="n"/>
      <c r="F27272" s="33" t="n"/>
      <c r="G27272" s="33" t="n"/>
      <c r="H27272" s="33" t="n"/>
    </row>
    <row r="27273" ht="16" customHeight="1">
      <c r="C27273" s="29" t="n"/>
      <c r="D27273" s="31" t="inlineStr">
        <is>
          <t>80–84</t>
        </is>
      </c>
      <c r="E27273" s="33" t="n"/>
      <c r="F27273" s="33" t="n"/>
      <c r="G27273" s="33" t="n"/>
      <c r="H27273" s="33" t="n"/>
    </row>
    <row r="27274" ht="16" customHeight="1">
      <c r="C27274" s="29" t="n"/>
      <c r="D27274" s="31" t="inlineStr">
        <is>
          <t>85+</t>
        </is>
      </c>
      <c r="E27274" s="33" t="n"/>
      <c r="F27274" s="33" t="n"/>
      <c r="G27274" s="33" t="n"/>
      <c r="H27274" s="33" t="n"/>
    </row>
    <row r="27275" ht="16" customHeight="1">
      <c r="A27275" s="29">
        <f>A27257+1</f>
        <v/>
      </c>
      <c r="C27275" s="29" t="n"/>
      <c r="D27275" s="31" t="inlineStr">
        <is>
          <t>0–4</t>
        </is>
      </c>
      <c r="E27275" s="33" t="n"/>
      <c r="F27275" s="33" t="n"/>
      <c r="G27275" s="33" t="n"/>
      <c r="H27275" s="33" t="n"/>
    </row>
    <row r="27276" ht="13.75" customHeight="1">
      <c r="C27276" s="29" t="n"/>
      <c r="D27276" s="31" t="inlineStr">
        <is>
          <t>5–9</t>
        </is>
      </c>
      <c r="E27276" s="33" t="n"/>
      <c r="F27276" s="33" t="n"/>
      <c r="G27276" s="33" t="n"/>
      <c r="H27276" s="33" t="n"/>
    </row>
    <row r="27277" ht="16" customHeight="1">
      <c r="C27277" s="29" t="n"/>
      <c r="D27277" s="31" t="inlineStr">
        <is>
          <t>10–14</t>
        </is>
      </c>
      <c r="E27277" s="33" t="n"/>
      <c r="F27277" s="33" t="n"/>
      <c r="G27277" s="33" t="n"/>
      <c r="H27277" s="33" t="n"/>
    </row>
    <row r="27278" ht="16" customHeight="1">
      <c r="C27278" s="29" t="n"/>
      <c r="D27278" s="31" t="inlineStr">
        <is>
          <t>15–19</t>
        </is>
      </c>
      <c r="E27278" s="33" t="n"/>
      <c r="F27278" s="33" t="n"/>
      <c r="G27278" s="33" t="n"/>
      <c r="H27278" s="33" t="n"/>
    </row>
    <row r="27279" ht="16" customHeight="1">
      <c r="C27279" s="29" t="n"/>
      <c r="D27279" s="31" t="inlineStr">
        <is>
          <t>20–24</t>
        </is>
      </c>
      <c r="E27279" s="33" t="n"/>
      <c r="F27279" s="33" t="n"/>
      <c r="G27279" s="33" t="n"/>
      <c r="H27279" s="33" t="n"/>
    </row>
    <row r="27280" ht="16" customHeight="1">
      <c r="C27280" s="29" t="n"/>
      <c r="D27280" s="31" t="inlineStr">
        <is>
          <t>25–29</t>
        </is>
      </c>
      <c r="E27280" s="33" t="n"/>
      <c r="F27280" s="33" t="n"/>
      <c r="G27280" s="33" t="n"/>
      <c r="H27280" s="33" t="n"/>
    </row>
    <row r="27281" ht="16" customHeight="1">
      <c r="C27281" s="29" t="n"/>
      <c r="D27281" s="31" t="inlineStr">
        <is>
          <t>30–34</t>
        </is>
      </c>
      <c r="E27281" s="33" t="n"/>
      <c r="F27281" s="33" t="n"/>
      <c r="G27281" s="33" t="n"/>
      <c r="H27281" s="33" t="n"/>
    </row>
    <row r="27282" ht="16" customHeight="1">
      <c r="C27282" s="29" t="n"/>
      <c r="D27282" s="31" t="inlineStr">
        <is>
          <t>35–39</t>
        </is>
      </c>
      <c r="E27282" s="33" t="n"/>
      <c r="F27282" s="33" t="n"/>
      <c r="G27282" s="33" t="n"/>
      <c r="H27282" s="33" t="n"/>
    </row>
    <row r="27283" ht="16" customHeight="1">
      <c r="C27283" s="29" t="n"/>
      <c r="D27283" s="31" t="inlineStr">
        <is>
          <t>40–44</t>
        </is>
      </c>
      <c r="E27283" s="33" t="n"/>
      <c r="F27283" s="33" t="n"/>
      <c r="G27283" s="33" t="n"/>
      <c r="H27283" s="33" t="n"/>
    </row>
    <row r="27284" ht="16" customHeight="1">
      <c r="C27284" s="29" t="n"/>
      <c r="D27284" s="31" t="inlineStr">
        <is>
          <t>45–49</t>
        </is>
      </c>
      <c r="E27284" s="33" t="n"/>
      <c r="F27284" s="33" t="n"/>
      <c r="G27284" s="33" t="n"/>
      <c r="H27284" s="33" t="n"/>
    </row>
    <row r="27285" ht="16" customHeight="1">
      <c r="C27285" s="29" t="n"/>
      <c r="D27285" s="31" t="inlineStr">
        <is>
          <t>50–54</t>
        </is>
      </c>
      <c r="E27285" s="33" t="n"/>
      <c r="F27285" s="33" t="n"/>
      <c r="G27285" s="33" t="n"/>
      <c r="H27285" s="33" t="n"/>
    </row>
    <row r="27286" ht="16" customHeight="1">
      <c r="C27286" s="29" t="n"/>
      <c r="D27286" s="31" t="inlineStr">
        <is>
          <t>55–59</t>
        </is>
      </c>
      <c r="E27286" s="33" t="n"/>
      <c r="F27286" s="33" t="n"/>
      <c r="G27286" s="33" t="n"/>
      <c r="H27286" s="33" t="n"/>
    </row>
    <row r="27287" ht="16" customHeight="1">
      <c r="C27287" s="29" t="n"/>
      <c r="D27287" s="31" t="inlineStr">
        <is>
          <t>60–64</t>
        </is>
      </c>
      <c r="E27287" s="33" t="n"/>
      <c r="F27287" s="33" t="n"/>
      <c r="G27287" s="33" t="n"/>
      <c r="H27287" s="33" t="n"/>
    </row>
    <row r="27288" ht="16" customHeight="1">
      <c r="C27288" s="29" t="n"/>
      <c r="D27288" s="31" t="inlineStr">
        <is>
          <t>65–69</t>
        </is>
      </c>
      <c r="E27288" s="33" t="n"/>
      <c r="F27288" s="33" t="n"/>
      <c r="G27288" s="33" t="n"/>
      <c r="H27288" s="33" t="n"/>
    </row>
    <row r="27289" ht="16" customHeight="1">
      <c r="C27289" s="29" t="n"/>
      <c r="D27289" s="31" t="inlineStr">
        <is>
          <t>70–74</t>
        </is>
      </c>
      <c r="E27289" s="33" t="n"/>
      <c r="F27289" s="33" t="n"/>
      <c r="G27289" s="33" t="n"/>
      <c r="H27289" s="33" t="n"/>
    </row>
    <row r="27290" ht="16" customHeight="1">
      <c r="C27290" s="29" t="n"/>
      <c r="D27290" s="31" t="inlineStr">
        <is>
          <t>75–79</t>
        </is>
      </c>
      <c r="E27290" s="33" t="n"/>
      <c r="F27290" s="33" t="n"/>
      <c r="G27290" s="33" t="n"/>
      <c r="H27290" s="33" t="n"/>
    </row>
    <row r="27291" ht="16" customHeight="1">
      <c r="C27291" s="29" t="n"/>
      <c r="D27291" s="31" t="inlineStr">
        <is>
          <t>80–84</t>
        </is>
      </c>
      <c r="E27291" s="33" t="n"/>
      <c r="F27291" s="33" t="n"/>
      <c r="G27291" s="33" t="n"/>
      <c r="H27291" s="33" t="n"/>
    </row>
    <row r="27292" ht="16" customHeight="1">
      <c r="C27292" s="29" t="n"/>
      <c r="D27292" s="31" t="inlineStr">
        <is>
          <t>85+</t>
        </is>
      </c>
      <c r="E27292" s="33" t="n"/>
      <c r="F27292" s="33" t="n"/>
      <c r="G27292" s="33" t="n"/>
      <c r="H27292" s="33" t="n"/>
    </row>
    <row r="27293" ht="16" customHeight="1">
      <c r="A27293" s="29">
        <f>A27275+1</f>
        <v/>
      </c>
      <c r="C27293" s="29" t="n"/>
      <c r="D27293" s="31" t="inlineStr">
        <is>
          <t>0–4</t>
        </is>
      </c>
      <c r="E27293" s="33" t="n"/>
      <c r="F27293" s="33" t="n"/>
      <c r="G27293" s="33" t="n"/>
      <c r="H27293" s="33" t="n"/>
    </row>
    <row r="27294" ht="13.75" customHeight="1">
      <c r="C27294" s="29" t="n"/>
      <c r="D27294" s="31" t="inlineStr">
        <is>
          <t>5–9</t>
        </is>
      </c>
      <c r="E27294" s="33" t="n"/>
      <c r="F27294" s="33" t="n"/>
      <c r="G27294" s="33" t="n"/>
      <c r="H27294" s="33" t="n"/>
    </row>
    <row r="27295" ht="16" customHeight="1">
      <c r="C27295" s="29" t="n"/>
      <c r="D27295" s="31" t="inlineStr">
        <is>
          <t>10–14</t>
        </is>
      </c>
      <c r="E27295" s="33" t="n"/>
      <c r="F27295" s="33" t="n"/>
      <c r="G27295" s="33" t="n"/>
      <c r="H27295" s="33" t="n"/>
    </row>
    <row r="27296" ht="16" customHeight="1">
      <c r="C27296" s="29" t="n"/>
      <c r="D27296" s="31" t="inlineStr">
        <is>
          <t>15–19</t>
        </is>
      </c>
      <c r="E27296" s="33" t="n"/>
      <c r="F27296" s="33" t="n"/>
      <c r="G27296" s="33" t="n"/>
      <c r="H27296" s="33" t="n"/>
    </row>
    <row r="27297" ht="16" customHeight="1">
      <c r="C27297" s="29" t="n"/>
      <c r="D27297" s="31" t="inlineStr">
        <is>
          <t>20–24</t>
        </is>
      </c>
      <c r="E27297" s="33" t="n"/>
      <c r="F27297" s="33" t="n"/>
      <c r="G27297" s="33" t="n"/>
      <c r="H27297" s="33" t="n"/>
    </row>
    <row r="27298" ht="16" customHeight="1">
      <c r="C27298" s="29" t="n"/>
      <c r="D27298" s="31" t="inlineStr">
        <is>
          <t>25–29</t>
        </is>
      </c>
      <c r="E27298" s="33" t="n"/>
      <c r="F27298" s="33" t="n"/>
      <c r="G27298" s="33" t="n"/>
      <c r="H27298" s="33" t="n"/>
    </row>
    <row r="27299" ht="16" customHeight="1">
      <c r="C27299" s="29" t="n"/>
      <c r="D27299" s="31" t="inlineStr">
        <is>
          <t>30–34</t>
        </is>
      </c>
      <c r="E27299" s="33" t="n"/>
      <c r="F27299" s="33" t="n"/>
      <c r="G27299" s="33" t="n"/>
      <c r="H27299" s="33" t="n"/>
    </row>
    <row r="27300" ht="16" customHeight="1">
      <c r="C27300" s="29" t="n"/>
      <c r="D27300" s="31" t="inlineStr">
        <is>
          <t>35–39</t>
        </is>
      </c>
      <c r="E27300" s="33" t="n"/>
      <c r="F27300" s="33" t="n"/>
      <c r="G27300" s="33" t="n"/>
      <c r="H27300" s="33" t="n"/>
    </row>
    <row r="27301" ht="16" customHeight="1">
      <c r="C27301" s="29" t="n"/>
      <c r="D27301" s="31" t="inlineStr">
        <is>
          <t>40–44</t>
        </is>
      </c>
      <c r="E27301" s="33" t="n"/>
      <c r="F27301" s="33" t="n"/>
      <c r="G27301" s="33" t="n"/>
      <c r="H27301" s="33" t="n"/>
    </row>
    <row r="27302" ht="16" customHeight="1">
      <c r="C27302" s="29" t="n"/>
      <c r="D27302" s="31" t="inlineStr">
        <is>
          <t>45–49</t>
        </is>
      </c>
      <c r="E27302" s="33" t="n"/>
      <c r="F27302" s="33" t="n"/>
      <c r="G27302" s="33" t="n"/>
      <c r="H27302" s="33" t="n"/>
    </row>
    <row r="27303" ht="16" customHeight="1">
      <c r="C27303" s="29" t="n"/>
      <c r="D27303" s="31" t="inlineStr">
        <is>
          <t>50–54</t>
        </is>
      </c>
      <c r="E27303" s="33" t="n"/>
      <c r="F27303" s="33" t="n"/>
      <c r="G27303" s="33" t="n"/>
      <c r="H27303" s="33" t="n"/>
    </row>
    <row r="27304" ht="16" customHeight="1">
      <c r="C27304" s="29" t="n"/>
      <c r="D27304" s="31" t="inlineStr">
        <is>
          <t>55–59</t>
        </is>
      </c>
      <c r="E27304" s="33" t="n"/>
      <c r="F27304" s="33" t="n"/>
      <c r="G27304" s="33" t="n"/>
      <c r="H27304" s="33" t="n"/>
    </row>
    <row r="27305" ht="16" customHeight="1">
      <c r="C27305" s="29" t="n"/>
      <c r="D27305" s="31" t="inlineStr">
        <is>
          <t>60–64</t>
        </is>
      </c>
      <c r="E27305" s="33" t="n"/>
      <c r="F27305" s="33" t="n"/>
      <c r="G27305" s="33" t="n"/>
      <c r="H27305" s="33" t="n"/>
    </row>
    <row r="27306" ht="16" customHeight="1">
      <c r="C27306" s="29" t="n"/>
      <c r="D27306" s="31" t="inlineStr">
        <is>
          <t>65–69</t>
        </is>
      </c>
      <c r="E27306" s="33" t="n"/>
      <c r="F27306" s="33" t="n"/>
      <c r="G27306" s="33" t="n"/>
      <c r="H27306" s="33" t="n"/>
    </row>
    <row r="27307" ht="16" customHeight="1">
      <c r="C27307" s="29" t="n"/>
      <c r="D27307" s="31" t="inlineStr">
        <is>
          <t>70–74</t>
        </is>
      </c>
      <c r="E27307" s="33" t="n"/>
      <c r="F27307" s="33" t="n"/>
      <c r="G27307" s="33" t="n"/>
      <c r="H27307" s="33" t="n"/>
    </row>
    <row r="27308" ht="16" customHeight="1">
      <c r="C27308" s="29" t="n"/>
      <c r="D27308" s="31" t="inlineStr">
        <is>
          <t>75–79</t>
        </is>
      </c>
      <c r="E27308" s="33" t="n"/>
      <c r="F27308" s="33" t="n"/>
      <c r="G27308" s="33" t="n"/>
      <c r="H27308" s="33" t="n"/>
    </row>
    <row r="27309" ht="16" customHeight="1">
      <c r="C27309" s="29" t="n"/>
      <c r="D27309" s="31" t="inlineStr">
        <is>
          <t>80–84</t>
        </is>
      </c>
      <c r="E27309" s="33" t="n"/>
      <c r="F27309" s="33" t="n"/>
      <c r="G27309" s="33" t="n"/>
      <c r="H27309" s="33" t="n"/>
    </row>
    <row r="27310" ht="16" customHeight="1">
      <c r="C27310" s="29" t="n"/>
      <c r="D27310" s="31" t="inlineStr">
        <is>
          <t>85+</t>
        </is>
      </c>
      <c r="E27310" s="33" t="n"/>
      <c r="F27310" s="33" t="n"/>
      <c r="G27310" s="33" t="n"/>
      <c r="H27310" s="33" t="n"/>
    </row>
    <row r="27311" ht="16" customHeight="1">
      <c r="A27311" s="29">
        <f>A27293+1</f>
        <v/>
      </c>
      <c r="C27311" s="29" t="n"/>
      <c r="D27311" s="31" t="inlineStr">
        <is>
          <t>0–4</t>
        </is>
      </c>
      <c r="E27311" s="33" t="n"/>
      <c r="F27311" s="33" t="n"/>
      <c r="G27311" s="33" t="n"/>
      <c r="H27311" s="33" t="n"/>
    </row>
    <row r="27312" ht="13.75" customHeight="1">
      <c r="C27312" s="29" t="n"/>
      <c r="D27312" s="31" t="inlineStr">
        <is>
          <t>5–9</t>
        </is>
      </c>
      <c r="E27312" s="33" t="n"/>
      <c r="F27312" s="33" t="n"/>
      <c r="G27312" s="33" t="n"/>
      <c r="H27312" s="33" t="n"/>
    </row>
    <row r="27313" ht="16" customHeight="1">
      <c r="C27313" s="29" t="n"/>
      <c r="D27313" s="31" t="inlineStr">
        <is>
          <t>10–14</t>
        </is>
      </c>
      <c r="E27313" s="33" t="n"/>
      <c r="F27313" s="33" t="n"/>
      <c r="G27313" s="33" t="n"/>
      <c r="H27313" s="33" t="n"/>
    </row>
    <row r="27314" ht="16" customHeight="1">
      <c r="C27314" s="29" t="n"/>
      <c r="D27314" s="31" t="inlineStr">
        <is>
          <t>15–19</t>
        </is>
      </c>
      <c r="E27314" s="33" t="n"/>
      <c r="F27314" s="33" t="n"/>
      <c r="G27314" s="33" t="n"/>
      <c r="H27314" s="33" t="n"/>
    </row>
    <row r="27315" ht="16" customHeight="1">
      <c r="C27315" s="29" t="n"/>
      <c r="D27315" s="31" t="inlineStr">
        <is>
          <t>20–24</t>
        </is>
      </c>
      <c r="E27315" s="33" t="n"/>
      <c r="F27315" s="33" t="n"/>
      <c r="G27315" s="33" t="n"/>
      <c r="H27315" s="33" t="n"/>
    </row>
    <row r="27316" ht="16" customHeight="1">
      <c r="C27316" s="29" t="n"/>
      <c r="D27316" s="31" t="inlineStr">
        <is>
          <t>25–29</t>
        </is>
      </c>
      <c r="E27316" s="33" t="n"/>
      <c r="F27316" s="33" t="n"/>
      <c r="G27316" s="33" t="n"/>
      <c r="H27316" s="33" t="n"/>
    </row>
    <row r="27317" ht="16" customHeight="1">
      <c r="C27317" s="29" t="n"/>
      <c r="D27317" s="31" t="inlineStr">
        <is>
          <t>30–34</t>
        </is>
      </c>
      <c r="E27317" s="33" t="n"/>
      <c r="F27317" s="33" t="n"/>
      <c r="G27317" s="33" t="n"/>
      <c r="H27317" s="33" t="n"/>
    </row>
    <row r="27318" ht="16" customHeight="1">
      <c r="C27318" s="29" t="n"/>
      <c r="D27318" s="31" t="inlineStr">
        <is>
          <t>35–39</t>
        </is>
      </c>
      <c r="E27318" s="33" t="n"/>
      <c r="F27318" s="33" t="n"/>
      <c r="G27318" s="33" t="n"/>
      <c r="H27318" s="33" t="n"/>
    </row>
    <row r="27319" ht="16" customHeight="1">
      <c r="C27319" s="29" t="n"/>
      <c r="D27319" s="31" t="inlineStr">
        <is>
          <t>40–44</t>
        </is>
      </c>
      <c r="E27319" s="33" t="n"/>
      <c r="F27319" s="33" t="n"/>
      <c r="G27319" s="33" t="n"/>
      <c r="H27319" s="33" t="n"/>
    </row>
    <row r="27320" ht="16" customHeight="1">
      <c r="C27320" s="29" t="n"/>
      <c r="D27320" s="31" t="inlineStr">
        <is>
          <t>45–49</t>
        </is>
      </c>
      <c r="E27320" s="33" t="n"/>
      <c r="F27320" s="33" t="n"/>
      <c r="G27320" s="33" t="n"/>
      <c r="H27320" s="33" t="n"/>
    </row>
    <row r="27321" ht="16" customHeight="1">
      <c r="C27321" s="29" t="n"/>
      <c r="D27321" s="31" t="inlineStr">
        <is>
          <t>50–54</t>
        </is>
      </c>
      <c r="E27321" s="33" t="n"/>
      <c r="F27321" s="33" t="n"/>
      <c r="G27321" s="33" t="n"/>
      <c r="H27321" s="33" t="n"/>
    </row>
    <row r="27322" ht="16" customHeight="1">
      <c r="C27322" s="29" t="n"/>
      <c r="D27322" s="31" t="inlineStr">
        <is>
          <t>55–59</t>
        </is>
      </c>
      <c r="E27322" s="33" t="n"/>
      <c r="F27322" s="33" t="n"/>
      <c r="G27322" s="33" t="n"/>
      <c r="H27322" s="33" t="n"/>
    </row>
    <row r="27323" ht="16" customHeight="1">
      <c r="C27323" s="29" t="n"/>
      <c r="D27323" s="31" t="inlineStr">
        <is>
          <t>60–64</t>
        </is>
      </c>
      <c r="E27323" s="33" t="n"/>
      <c r="F27323" s="33" t="n"/>
      <c r="G27323" s="33" t="n"/>
      <c r="H27323" s="33" t="n"/>
    </row>
    <row r="27324" ht="16" customHeight="1">
      <c r="C27324" s="29" t="n"/>
      <c r="D27324" s="31" t="inlineStr">
        <is>
          <t>65–69</t>
        </is>
      </c>
      <c r="E27324" s="33" t="n"/>
      <c r="F27324" s="33" t="n"/>
      <c r="G27324" s="33" t="n"/>
      <c r="H27324" s="33" t="n"/>
    </row>
    <row r="27325" ht="16" customHeight="1">
      <c r="C27325" s="29" t="n"/>
      <c r="D27325" s="31" t="inlineStr">
        <is>
          <t>70–74</t>
        </is>
      </c>
      <c r="E27325" s="33" t="n"/>
      <c r="F27325" s="33" t="n"/>
      <c r="G27325" s="33" t="n"/>
      <c r="H27325" s="33" t="n"/>
    </row>
    <row r="27326" ht="16" customHeight="1">
      <c r="C27326" s="29" t="n"/>
      <c r="D27326" s="31" t="inlineStr">
        <is>
          <t>75–79</t>
        </is>
      </c>
      <c r="E27326" s="33" t="n"/>
      <c r="F27326" s="33" t="n"/>
      <c r="G27326" s="33" t="n"/>
      <c r="H27326" s="33" t="n"/>
    </row>
    <row r="27327" ht="16" customHeight="1">
      <c r="C27327" s="29" t="n"/>
      <c r="D27327" s="31" t="inlineStr">
        <is>
          <t>80–84</t>
        </is>
      </c>
      <c r="E27327" s="33" t="n"/>
      <c r="F27327" s="33" t="n"/>
      <c r="G27327" s="33" t="n"/>
      <c r="H27327" s="33" t="n"/>
    </row>
    <row r="27328" ht="16" customHeight="1">
      <c r="C27328" s="29" t="n"/>
      <c r="D27328" s="31" t="inlineStr">
        <is>
          <t>85+</t>
        </is>
      </c>
      <c r="E27328" s="33" t="n"/>
      <c r="F27328" s="33" t="n"/>
      <c r="G27328" s="33" t="n"/>
      <c r="H27328" s="33" t="n"/>
    </row>
    <row r="27329" ht="16" customHeight="1">
      <c r="A27329" s="29">
        <f>A27311+1</f>
        <v/>
      </c>
      <c r="C27329" s="29" t="n"/>
      <c r="D27329" s="31" t="inlineStr">
        <is>
          <t>0–4</t>
        </is>
      </c>
      <c r="E27329" s="33" t="n"/>
      <c r="F27329" s="33" t="n"/>
      <c r="G27329" s="33" t="n"/>
      <c r="H27329" s="33" t="n"/>
    </row>
    <row r="27330" ht="16" customHeight="1">
      <c r="C27330" s="29" t="n"/>
      <c r="D27330" s="31" t="inlineStr">
        <is>
          <t>5–9</t>
        </is>
      </c>
      <c r="E27330" s="33" t="n"/>
      <c r="F27330" s="33" t="n"/>
      <c r="G27330" s="33" t="n"/>
      <c r="H27330" s="33" t="n"/>
    </row>
    <row r="27331" ht="16" customHeight="1">
      <c r="C27331" s="29" t="n"/>
      <c r="D27331" s="31" t="inlineStr">
        <is>
          <t>10–14</t>
        </is>
      </c>
      <c r="E27331" s="33" t="n"/>
      <c r="F27331" s="33" t="n"/>
      <c r="G27331" s="33" t="n"/>
      <c r="H27331" s="33" t="n"/>
    </row>
    <row r="27332" ht="16" customHeight="1">
      <c r="C27332" s="29" t="n"/>
      <c r="D27332" s="31" t="inlineStr">
        <is>
          <t>15–19</t>
        </is>
      </c>
      <c r="E27332" s="33" t="n"/>
      <c r="F27332" s="33" t="n"/>
      <c r="G27332" s="33" t="n"/>
      <c r="H27332" s="33" t="n"/>
    </row>
    <row r="27333" ht="16" customHeight="1">
      <c r="C27333" s="29" t="n"/>
      <c r="D27333" s="31" t="inlineStr">
        <is>
          <t>20–24</t>
        </is>
      </c>
      <c r="E27333" s="33" t="n"/>
      <c r="F27333" s="33" t="n"/>
      <c r="G27333" s="33" t="n"/>
      <c r="H27333" s="33" t="n"/>
    </row>
    <row r="27334" ht="16" customHeight="1">
      <c r="C27334" s="29" t="n"/>
      <c r="D27334" s="31" t="inlineStr">
        <is>
          <t>25–29</t>
        </is>
      </c>
      <c r="E27334" s="33" t="n"/>
      <c r="F27334" s="33" t="n"/>
      <c r="G27334" s="33" t="n"/>
      <c r="H27334" s="33" t="n"/>
    </row>
    <row r="27335" ht="16" customHeight="1">
      <c r="C27335" s="29" t="n"/>
      <c r="D27335" s="31" t="inlineStr">
        <is>
          <t>30–34</t>
        </is>
      </c>
      <c r="E27335" s="33" t="n"/>
      <c r="F27335" s="33" t="n"/>
      <c r="G27335" s="33" t="n"/>
      <c r="H27335" s="33" t="n"/>
    </row>
    <row r="27336" ht="16" customHeight="1">
      <c r="C27336" s="29" t="n"/>
      <c r="D27336" s="31" t="inlineStr">
        <is>
          <t>35–39</t>
        </is>
      </c>
      <c r="E27336" s="33" t="n"/>
      <c r="F27336" s="33" t="n"/>
      <c r="G27336" s="33" t="n"/>
      <c r="H27336" s="33" t="n"/>
    </row>
    <row r="27337" ht="16" customHeight="1">
      <c r="C27337" s="29" t="n"/>
      <c r="D27337" s="31" t="inlineStr">
        <is>
          <t>40–44</t>
        </is>
      </c>
      <c r="E27337" s="33" t="n"/>
      <c r="F27337" s="33" t="n"/>
      <c r="G27337" s="33" t="n"/>
      <c r="H27337" s="33" t="n"/>
    </row>
    <row r="27338" ht="16" customHeight="1">
      <c r="C27338" s="29" t="n"/>
      <c r="D27338" s="31" t="inlineStr">
        <is>
          <t>45–49</t>
        </is>
      </c>
      <c r="E27338" s="33" t="n"/>
      <c r="F27338" s="33" t="n"/>
      <c r="G27338" s="33" t="n"/>
      <c r="H27338" s="33" t="n"/>
    </row>
    <row r="27339" ht="16" customHeight="1">
      <c r="C27339" s="29" t="n"/>
      <c r="D27339" s="31" t="inlineStr">
        <is>
          <t>50–54</t>
        </is>
      </c>
      <c r="E27339" s="33" t="n"/>
      <c r="F27339" s="33" t="n"/>
      <c r="G27339" s="33" t="n"/>
      <c r="H27339" s="33" t="n"/>
    </row>
    <row r="27340" ht="16" customHeight="1">
      <c r="C27340" s="29" t="n"/>
      <c r="D27340" s="31" t="inlineStr">
        <is>
          <t>55–59</t>
        </is>
      </c>
      <c r="E27340" s="33" t="n"/>
      <c r="F27340" s="33" t="n"/>
      <c r="G27340" s="33" t="n"/>
      <c r="H27340" s="33" t="n"/>
    </row>
    <row r="27341" ht="16" customHeight="1">
      <c r="C27341" s="29" t="n"/>
      <c r="D27341" s="31" t="inlineStr">
        <is>
          <t>60–64</t>
        </is>
      </c>
      <c r="E27341" s="33" t="n"/>
      <c r="F27341" s="33" t="n"/>
      <c r="G27341" s="33" t="n"/>
      <c r="H27341" s="33" t="n"/>
    </row>
    <row r="27342" ht="16" customHeight="1">
      <c r="C27342" s="29" t="n"/>
      <c r="D27342" s="31" t="inlineStr">
        <is>
          <t>65–69</t>
        </is>
      </c>
      <c r="E27342" s="33" t="n"/>
      <c r="F27342" s="33" t="n"/>
      <c r="G27342" s="33" t="n"/>
      <c r="H27342" s="33" t="n"/>
    </row>
    <row r="27343" ht="16" customHeight="1">
      <c r="C27343" s="29" t="n"/>
      <c r="D27343" s="31" t="inlineStr">
        <is>
          <t>70–74</t>
        </is>
      </c>
      <c r="E27343" s="33" t="n"/>
      <c r="F27343" s="33" t="n"/>
      <c r="G27343" s="33" t="n"/>
      <c r="H27343" s="33" t="n"/>
    </row>
    <row r="27344" ht="16" customHeight="1">
      <c r="C27344" s="29" t="n"/>
      <c r="D27344" s="31" t="inlineStr">
        <is>
          <t>75–79</t>
        </is>
      </c>
      <c r="E27344" s="33" t="n"/>
      <c r="F27344" s="33" t="n"/>
      <c r="G27344" s="33" t="n"/>
      <c r="H27344" s="33" t="n"/>
    </row>
    <row r="27345" ht="16" customHeight="1">
      <c r="C27345" s="29" t="n"/>
      <c r="D27345" s="31" t="inlineStr">
        <is>
          <t>80–84</t>
        </is>
      </c>
      <c r="E27345" s="33" t="n"/>
      <c r="F27345" s="33" t="n"/>
      <c r="G27345" s="33" t="n"/>
      <c r="H27345" s="33" t="n"/>
    </row>
    <row r="27346" ht="16" customHeight="1">
      <c r="C27346" s="29" t="n"/>
      <c r="D27346" s="31" t="inlineStr">
        <is>
          <t>85+</t>
        </is>
      </c>
      <c r="E27346" s="33" t="n"/>
      <c r="F27346" s="33" t="n"/>
      <c r="G27346" s="33" t="n"/>
      <c r="H27346" s="33" t="n"/>
    </row>
    <row r="27347" ht="16" customHeight="1">
      <c r="A27347" s="29">
        <f>A27329+1</f>
        <v/>
      </c>
      <c r="C27347" s="29" t="n"/>
      <c r="D27347" s="31" t="inlineStr">
        <is>
          <t>0–4</t>
        </is>
      </c>
      <c r="E27347" s="33" t="n"/>
      <c r="F27347" s="33" t="n"/>
      <c r="G27347" s="33" t="n"/>
      <c r="H27347" s="33" t="n"/>
    </row>
    <row r="27348" ht="13.75" customHeight="1">
      <c r="C27348" s="29" t="n"/>
      <c r="D27348" s="31" t="inlineStr">
        <is>
          <t>5–9</t>
        </is>
      </c>
      <c r="E27348" s="33" t="n"/>
      <c r="F27348" s="33" t="n"/>
      <c r="G27348" s="33" t="n"/>
      <c r="H27348" s="33" t="n"/>
    </row>
    <row r="27349" ht="16" customHeight="1">
      <c r="C27349" s="29" t="n"/>
      <c r="D27349" s="31" t="inlineStr">
        <is>
          <t>10–14</t>
        </is>
      </c>
      <c r="E27349" s="33" t="n"/>
      <c r="F27349" s="33" t="n"/>
      <c r="G27349" s="33" t="n"/>
      <c r="H27349" s="33" t="n"/>
    </row>
    <row r="27350" ht="16" customHeight="1">
      <c r="C27350" s="29" t="n"/>
      <c r="D27350" s="31" t="inlineStr">
        <is>
          <t>15–19</t>
        </is>
      </c>
      <c r="E27350" s="33" t="n"/>
      <c r="F27350" s="33" t="n"/>
      <c r="G27350" s="33" t="n"/>
      <c r="H27350" s="33" t="n"/>
    </row>
    <row r="27351" ht="16" customHeight="1">
      <c r="C27351" s="29" t="n"/>
      <c r="D27351" s="31" t="inlineStr">
        <is>
          <t>20–24</t>
        </is>
      </c>
      <c r="E27351" s="33" t="n"/>
      <c r="F27351" s="33" t="n"/>
      <c r="G27351" s="33" t="n"/>
      <c r="H27351" s="33" t="n"/>
    </row>
    <row r="27352" ht="16" customHeight="1">
      <c r="C27352" s="29" t="n"/>
      <c r="D27352" s="31" t="inlineStr">
        <is>
          <t>25–29</t>
        </is>
      </c>
      <c r="E27352" s="33" t="n"/>
      <c r="F27352" s="33" t="n"/>
      <c r="G27352" s="33" t="n"/>
      <c r="H27352" s="33" t="n"/>
    </row>
    <row r="27353" ht="16" customHeight="1">
      <c r="C27353" s="29" t="n"/>
      <c r="D27353" s="31" t="inlineStr">
        <is>
          <t>30–34</t>
        </is>
      </c>
      <c r="E27353" s="33" t="n"/>
      <c r="F27353" s="33" t="n"/>
      <c r="G27353" s="33" t="n"/>
      <c r="H27353" s="33" t="n"/>
    </row>
    <row r="27354" ht="16" customHeight="1">
      <c r="C27354" s="29" t="n"/>
      <c r="D27354" s="31" t="inlineStr">
        <is>
          <t>35–39</t>
        </is>
      </c>
      <c r="E27354" s="33" t="n"/>
      <c r="F27354" s="33" t="n"/>
      <c r="G27354" s="33" t="n"/>
      <c r="H27354" s="33" t="n"/>
    </row>
    <row r="27355" ht="16" customHeight="1">
      <c r="C27355" s="29" t="n"/>
      <c r="D27355" s="31" t="inlineStr">
        <is>
          <t>40–44</t>
        </is>
      </c>
      <c r="E27355" s="33" t="n"/>
      <c r="F27355" s="33" t="n"/>
      <c r="G27355" s="33" t="n"/>
      <c r="H27355" s="33" t="n"/>
    </row>
    <row r="27356" ht="16" customHeight="1">
      <c r="C27356" s="29" t="n"/>
      <c r="D27356" s="31" t="inlineStr">
        <is>
          <t>45–49</t>
        </is>
      </c>
      <c r="E27356" s="33" t="n"/>
      <c r="F27356" s="33" t="n"/>
      <c r="G27356" s="33" t="n"/>
      <c r="H27356" s="33" t="n"/>
    </row>
    <row r="27357" ht="16" customHeight="1">
      <c r="C27357" s="29" t="n"/>
      <c r="D27357" s="31" t="inlineStr">
        <is>
          <t>50–54</t>
        </is>
      </c>
      <c r="E27357" s="33" t="n"/>
      <c r="F27357" s="33" t="n"/>
      <c r="G27357" s="33" t="n"/>
      <c r="H27357" s="33" t="n"/>
    </row>
    <row r="27358" ht="16" customHeight="1">
      <c r="C27358" s="29" t="n"/>
      <c r="D27358" s="31" t="inlineStr">
        <is>
          <t>55–59</t>
        </is>
      </c>
      <c r="E27358" s="33" t="n"/>
      <c r="F27358" s="33" t="n"/>
      <c r="G27358" s="33" t="n"/>
      <c r="H27358" s="33" t="n"/>
    </row>
    <row r="27359" ht="16" customHeight="1">
      <c r="C27359" s="29" t="n"/>
      <c r="D27359" s="31" t="inlineStr">
        <is>
          <t>60–64</t>
        </is>
      </c>
      <c r="E27359" s="33" t="n"/>
      <c r="F27359" s="33" t="n"/>
      <c r="G27359" s="33" t="n"/>
      <c r="H27359" s="33" t="n"/>
    </row>
    <row r="27360" ht="16" customHeight="1">
      <c r="C27360" s="29" t="n"/>
      <c r="D27360" s="31" t="inlineStr">
        <is>
          <t>65–69</t>
        </is>
      </c>
      <c r="E27360" s="33" t="n"/>
      <c r="F27360" s="33" t="n"/>
      <c r="G27360" s="33" t="n"/>
      <c r="H27360" s="33" t="n"/>
    </row>
    <row r="27361" ht="16" customHeight="1">
      <c r="C27361" s="29" t="n"/>
      <c r="D27361" s="31" t="inlineStr">
        <is>
          <t>70–74</t>
        </is>
      </c>
      <c r="E27361" s="33" t="n"/>
      <c r="F27361" s="33" t="n"/>
      <c r="G27361" s="33" t="n"/>
      <c r="H27361" s="33" t="n"/>
    </row>
    <row r="27362" ht="16" customHeight="1">
      <c r="C27362" s="29" t="n"/>
      <c r="D27362" s="31" t="inlineStr">
        <is>
          <t>75–79</t>
        </is>
      </c>
      <c r="E27362" s="33" t="n"/>
      <c r="F27362" s="33" t="n"/>
      <c r="G27362" s="33" t="n"/>
      <c r="H27362" s="33" t="n"/>
    </row>
    <row r="27363" ht="16" customHeight="1">
      <c r="C27363" s="29" t="n"/>
      <c r="D27363" s="31" t="inlineStr">
        <is>
          <t>80–84</t>
        </is>
      </c>
      <c r="E27363" s="33" t="n"/>
      <c r="F27363" s="33" t="n"/>
      <c r="G27363" s="33" t="n"/>
      <c r="H27363" s="33" t="n"/>
    </row>
    <row r="27364" ht="16" customHeight="1">
      <c r="C27364" s="29" t="n"/>
      <c r="D27364" s="31" t="inlineStr">
        <is>
          <t>85+</t>
        </is>
      </c>
      <c r="E27364" s="33" t="n"/>
      <c r="F27364" s="33" t="n"/>
      <c r="G27364" s="33" t="n"/>
      <c r="H27364" s="33" t="n"/>
    </row>
    <row r="27365" ht="16" customHeight="1">
      <c r="A27365" s="29">
        <f>A27347+1</f>
        <v/>
      </c>
      <c r="C27365" s="29" t="n"/>
      <c r="D27365" s="31" t="inlineStr">
        <is>
          <t>0–4</t>
        </is>
      </c>
      <c r="E27365" s="33" t="n"/>
      <c r="F27365" s="33" t="n"/>
      <c r="G27365" s="33" t="n"/>
      <c r="H27365" s="33" t="n"/>
    </row>
    <row r="27366" ht="16" customHeight="1">
      <c r="C27366" s="29" t="n"/>
      <c r="D27366" s="31" t="inlineStr">
        <is>
          <t>5–9</t>
        </is>
      </c>
      <c r="E27366" s="33" t="n"/>
      <c r="F27366" s="33" t="n"/>
      <c r="G27366" s="33" t="n"/>
      <c r="H27366" s="33" t="n"/>
    </row>
    <row r="27367" ht="16" customHeight="1">
      <c r="C27367" s="29" t="n"/>
      <c r="D27367" s="31" t="inlineStr">
        <is>
          <t>10–14</t>
        </is>
      </c>
      <c r="E27367" s="33" t="n"/>
      <c r="F27367" s="33" t="n"/>
      <c r="G27367" s="33" t="n"/>
      <c r="H27367" s="33" t="n"/>
    </row>
    <row r="27368" ht="16" customHeight="1">
      <c r="C27368" s="29" t="n"/>
      <c r="D27368" s="31" t="inlineStr">
        <is>
          <t>15–19</t>
        </is>
      </c>
      <c r="E27368" s="33" t="n"/>
      <c r="F27368" s="33" t="n"/>
      <c r="G27368" s="33" t="n"/>
      <c r="H27368" s="33" t="n"/>
    </row>
    <row r="27369" ht="16" customHeight="1">
      <c r="C27369" s="29" t="n"/>
      <c r="D27369" s="31" t="inlineStr">
        <is>
          <t>20–24</t>
        </is>
      </c>
      <c r="E27369" s="33" t="n"/>
      <c r="F27369" s="33" t="n"/>
      <c r="G27369" s="33" t="n"/>
      <c r="H27369" s="33" t="n"/>
    </row>
    <row r="27370" ht="16" customHeight="1">
      <c r="C27370" s="29" t="n"/>
      <c r="D27370" s="31" t="inlineStr">
        <is>
          <t>25–29</t>
        </is>
      </c>
      <c r="E27370" s="33" t="n"/>
      <c r="F27370" s="33" t="n"/>
      <c r="G27370" s="33" t="n"/>
      <c r="H27370" s="33" t="n"/>
    </row>
    <row r="27371" ht="16" customHeight="1">
      <c r="C27371" s="29" t="n"/>
      <c r="D27371" s="31" t="inlineStr">
        <is>
          <t>30–34</t>
        </is>
      </c>
      <c r="E27371" s="33" t="n"/>
      <c r="F27371" s="33" t="n"/>
      <c r="G27371" s="33" t="n"/>
      <c r="H27371" s="33" t="n"/>
    </row>
    <row r="27372" ht="16" customHeight="1">
      <c r="C27372" s="29" t="n"/>
      <c r="D27372" s="31" t="inlineStr">
        <is>
          <t>35–39</t>
        </is>
      </c>
      <c r="E27372" s="33" t="n"/>
      <c r="F27372" s="33" t="n"/>
      <c r="G27372" s="33" t="n"/>
      <c r="H27372" s="33" t="n"/>
    </row>
    <row r="27373" ht="16" customHeight="1">
      <c r="C27373" s="29" t="n"/>
      <c r="D27373" s="31" t="inlineStr">
        <is>
          <t>40–44</t>
        </is>
      </c>
      <c r="E27373" s="33" t="n"/>
      <c r="F27373" s="33" t="n"/>
      <c r="G27373" s="33" t="n"/>
      <c r="H27373" s="33" t="n"/>
    </row>
    <row r="27374" ht="16" customHeight="1">
      <c r="C27374" s="29" t="n"/>
      <c r="D27374" s="31" t="inlineStr">
        <is>
          <t>45–49</t>
        </is>
      </c>
      <c r="E27374" s="33" t="n"/>
      <c r="F27374" s="33" t="n"/>
      <c r="G27374" s="33" t="n"/>
      <c r="H27374" s="33" t="n"/>
    </row>
    <row r="27375" ht="16" customHeight="1">
      <c r="C27375" s="29" t="n"/>
      <c r="D27375" s="31" t="inlineStr">
        <is>
          <t>50–54</t>
        </is>
      </c>
      <c r="E27375" s="33" t="n"/>
      <c r="F27375" s="33" t="n"/>
      <c r="G27375" s="33" t="n"/>
      <c r="H27375" s="33" t="n"/>
    </row>
    <row r="27376" ht="16" customHeight="1">
      <c r="C27376" s="29" t="n"/>
      <c r="D27376" s="31" t="inlineStr">
        <is>
          <t>55–59</t>
        </is>
      </c>
      <c r="E27376" s="33" t="n"/>
      <c r="F27376" s="33" t="n"/>
      <c r="G27376" s="33" t="n"/>
      <c r="H27376" s="33" t="n"/>
    </row>
    <row r="27377" ht="16" customHeight="1">
      <c r="C27377" s="29" t="n"/>
      <c r="D27377" s="31" t="inlineStr">
        <is>
          <t>60–64</t>
        </is>
      </c>
      <c r="E27377" s="33" t="n"/>
      <c r="F27377" s="33" t="n"/>
      <c r="G27377" s="33" t="n"/>
      <c r="H27377" s="33" t="n"/>
    </row>
    <row r="27378" ht="16" customHeight="1">
      <c r="C27378" s="29" t="n"/>
      <c r="D27378" s="31" t="inlineStr">
        <is>
          <t>65–69</t>
        </is>
      </c>
      <c r="E27378" s="33" t="n"/>
      <c r="F27378" s="33" t="n"/>
      <c r="G27378" s="33" t="n"/>
      <c r="H27378" s="33" t="n"/>
    </row>
    <row r="27379" ht="16" customHeight="1">
      <c r="C27379" s="29" t="n"/>
      <c r="D27379" s="31" t="inlineStr">
        <is>
          <t>70–74</t>
        </is>
      </c>
      <c r="E27379" s="33" t="n"/>
      <c r="F27379" s="33" t="n"/>
      <c r="G27379" s="33" t="n"/>
      <c r="H27379" s="33" t="n"/>
    </row>
    <row r="27380" ht="16" customHeight="1">
      <c r="C27380" s="29" t="n"/>
      <c r="D27380" s="31" t="inlineStr">
        <is>
          <t>75–79</t>
        </is>
      </c>
      <c r="E27380" s="33" t="n"/>
      <c r="F27380" s="33" t="n"/>
      <c r="G27380" s="33" t="n"/>
      <c r="H27380" s="33" t="n"/>
    </row>
    <row r="27381" ht="16" customHeight="1">
      <c r="C27381" s="29" t="n"/>
      <c r="D27381" s="31" t="inlineStr">
        <is>
          <t>80–84</t>
        </is>
      </c>
      <c r="E27381" s="33" t="n"/>
      <c r="F27381" s="33" t="n"/>
      <c r="G27381" s="33" t="n"/>
      <c r="H27381" s="33" t="n"/>
    </row>
    <row r="27382" ht="16" customHeight="1">
      <c r="C27382" s="29" t="n"/>
      <c r="D27382" s="31" t="inlineStr">
        <is>
          <t>85+</t>
        </is>
      </c>
      <c r="E27382" s="33" t="n"/>
      <c r="F27382" s="33" t="n"/>
      <c r="G27382" s="33" t="n"/>
      <c r="H27382" s="33" t="n"/>
    </row>
    <row r="27383" ht="16" customHeight="1">
      <c r="A27383" s="29">
        <f>A27365+1</f>
        <v/>
      </c>
      <c r="C27383" s="29" t="n"/>
      <c r="D27383" s="31" t="inlineStr">
        <is>
          <t>0–4</t>
        </is>
      </c>
      <c r="E27383" s="33" t="n"/>
      <c r="F27383" s="33" t="n"/>
      <c r="G27383" s="33" t="n"/>
      <c r="H27383" s="33" t="n"/>
    </row>
    <row r="27384" ht="16" customHeight="1">
      <c r="C27384" s="29" t="n"/>
      <c r="D27384" s="31" t="inlineStr">
        <is>
          <t>5–9</t>
        </is>
      </c>
      <c r="E27384" s="33" t="n"/>
      <c r="F27384" s="33" t="n"/>
      <c r="G27384" s="33" t="n"/>
      <c r="H27384" s="33" t="n"/>
    </row>
    <row r="27385" ht="16" customHeight="1">
      <c r="C27385" s="29" t="n"/>
      <c r="D27385" s="31" t="inlineStr">
        <is>
          <t>10–14</t>
        </is>
      </c>
      <c r="E27385" s="33" t="n"/>
      <c r="F27385" s="33" t="n"/>
      <c r="G27385" s="33" t="n"/>
      <c r="H27385" s="33" t="n"/>
    </row>
    <row r="27386" ht="16" customHeight="1">
      <c r="C27386" s="29" t="n"/>
      <c r="D27386" s="31" t="inlineStr">
        <is>
          <t>15–19</t>
        </is>
      </c>
      <c r="E27386" s="33" t="n"/>
      <c r="F27386" s="33" t="n"/>
      <c r="G27386" s="33" t="n"/>
      <c r="H27386" s="33" t="n"/>
    </row>
    <row r="27387" ht="16" customHeight="1">
      <c r="C27387" s="29" t="n"/>
      <c r="D27387" s="31" t="inlineStr">
        <is>
          <t>20–24</t>
        </is>
      </c>
      <c r="E27387" s="33" t="n"/>
      <c r="F27387" s="33" t="n"/>
      <c r="G27387" s="33" t="n"/>
      <c r="H27387" s="33" t="n"/>
    </row>
    <row r="27388" ht="16" customHeight="1">
      <c r="C27388" s="29" t="n"/>
      <c r="D27388" s="31" t="inlineStr">
        <is>
          <t>25–29</t>
        </is>
      </c>
      <c r="E27388" s="33" t="n"/>
      <c r="F27388" s="33" t="n"/>
      <c r="G27388" s="33" t="n"/>
      <c r="H27388" s="33" t="n"/>
    </row>
    <row r="27389" ht="16" customHeight="1">
      <c r="C27389" s="29" t="n"/>
      <c r="D27389" s="31" t="inlineStr">
        <is>
          <t>30–34</t>
        </is>
      </c>
      <c r="E27389" s="33" t="n"/>
      <c r="F27389" s="33" t="n"/>
      <c r="G27389" s="33" t="n"/>
      <c r="H27389" s="33" t="n"/>
    </row>
    <row r="27390" ht="16" customHeight="1">
      <c r="C27390" s="29" t="n"/>
      <c r="D27390" s="31" t="inlineStr">
        <is>
          <t>35–39</t>
        </is>
      </c>
      <c r="E27390" s="33" t="n"/>
      <c r="F27390" s="33" t="n"/>
      <c r="G27390" s="33" t="n"/>
      <c r="H27390" s="33" t="n"/>
    </row>
    <row r="27391" ht="16" customHeight="1">
      <c r="C27391" s="29" t="n"/>
      <c r="D27391" s="31" t="inlineStr">
        <is>
          <t>40–44</t>
        </is>
      </c>
      <c r="E27391" s="33" t="n"/>
      <c r="F27391" s="33" t="n"/>
      <c r="G27391" s="33" t="n"/>
      <c r="H27391" s="33" t="n"/>
    </row>
    <row r="27392" ht="16" customHeight="1">
      <c r="C27392" s="29" t="n"/>
      <c r="D27392" s="31" t="inlineStr">
        <is>
          <t>45–49</t>
        </is>
      </c>
      <c r="E27392" s="33" t="n"/>
      <c r="F27392" s="33" t="n"/>
      <c r="G27392" s="33" t="n"/>
      <c r="H27392" s="33" t="n"/>
    </row>
    <row r="27393" ht="16" customHeight="1">
      <c r="C27393" s="29" t="n"/>
      <c r="D27393" s="31" t="inlineStr">
        <is>
          <t>50–54</t>
        </is>
      </c>
      <c r="E27393" s="33" t="n"/>
      <c r="F27393" s="33" t="n"/>
      <c r="G27393" s="33" t="n"/>
      <c r="H27393" s="33" t="n"/>
    </row>
    <row r="27394" ht="16" customHeight="1">
      <c r="C27394" s="29" t="n"/>
      <c r="D27394" s="31" t="inlineStr">
        <is>
          <t>55–59</t>
        </is>
      </c>
      <c r="E27394" s="33" t="n"/>
      <c r="F27394" s="33" t="n"/>
      <c r="G27394" s="33" t="n"/>
      <c r="H27394" s="33" t="n"/>
    </row>
    <row r="27395" ht="16" customHeight="1">
      <c r="C27395" s="29" t="n"/>
      <c r="D27395" s="31" t="inlineStr">
        <is>
          <t>60–64</t>
        </is>
      </c>
      <c r="E27395" s="33" t="n"/>
      <c r="F27395" s="33" t="n"/>
      <c r="G27395" s="33" t="n"/>
      <c r="H27395" s="33" t="n"/>
    </row>
    <row r="27396" ht="16" customHeight="1">
      <c r="C27396" s="29" t="n"/>
      <c r="D27396" s="31" t="inlineStr">
        <is>
          <t>65–69</t>
        </is>
      </c>
      <c r="E27396" s="33" t="n"/>
      <c r="F27396" s="33" t="n"/>
      <c r="G27396" s="33" t="n"/>
      <c r="H27396" s="33" t="n"/>
    </row>
    <row r="27397" ht="16" customHeight="1">
      <c r="C27397" s="29" t="n"/>
      <c r="D27397" s="31" t="inlineStr">
        <is>
          <t>70–74</t>
        </is>
      </c>
      <c r="E27397" s="33" t="n"/>
      <c r="F27397" s="33" t="n"/>
      <c r="G27397" s="33" t="n"/>
      <c r="H27397" s="33" t="n"/>
    </row>
    <row r="27398" ht="16" customHeight="1">
      <c r="C27398" s="29" t="n"/>
      <c r="D27398" s="31" t="inlineStr">
        <is>
          <t>75–79</t>
        </is>
      </c>
      <c r="E27398" s="33" t="n"/>
      <c r="F27398" s="33" t="n"/>
      <c r="G27398" s="33" t="n"/>
      <c r="H27398" s="33" t="n"/>
    </row>
    <row r="27399" ht="16" customHeight="1">
      <c r="C27399" s="29" t="n"/>
      <c r="D27399" s="31" t="inlineStr">
        <is>
          <t>80–84</t>
        </is>
      </c>
      <c r="E27399" s="33" t="n"/>
      <c r="F27399" s="33" t="n"/>
      <c r="G27399" s="33" t="n"/>
      <c r="H27399" s="33" t="n"/>
    </row>
    <row r="27400" ht="16" customHeight="1">
      <c r="C27400" s="29" t="n"/>
      <c r="D27400" s="31" t="inlineStr">
        <is>
          <t>85+</t>
        </is>
      </c>
      <c r="E27400" s="33" t="n"/>
      <c r="F27400" s="33" t="n"/>
      <c r="G27400" s="33" t="n"/>
      <c r="H27400" s="33" t="n"/>
    </row>
    <row r="27401" ht="16" customHeight="1">
      <c r="A27401" s="29">
        <f>A27383+1</f>
        <v/>
      </c>
      <c r="C27401" s="29" t="n"/>
      <c r="D27401" s="31" t="inlineStr">
        <is>
          <t>0–4</t>
        </is>
      </c>
      <c r="E27401" s="33" t="n"/>
      <c r="F27401" s="33" t="n"/>
      <c r="G27401" s="33" t="n"/>
      <c r="H27401" s="33" t="n"/>
    </row>
    <row r="27402" ht="16" customHeight="1">
      <c r="C27402" s="29" t="n"/>
      <c r="D27402" s="31" t="inlineStr">
        <is>
          <t>5–9</t>
        </is>
      </c>
      <c r="E27402" s="33" t="n"/>
      <c r="F27402" s="33" t="n"/>
      <c r="G27402" s="33" t="n"/>
      <c r="H27402" s="33" t="n"/>
    </row>
    <row r="27403" ht="16" customHeight="1">
      <c r="C27403" s="29" t="n"/>
      <c r="D27403" s="31" t="inlineStr">
        <is>
          <t>10–14</t>
        </is>
      </c>
      <c r="E27403" s="33" t="n"/>
      <c r="F27403" s="33" t="n"/>
      <c r="G27403" s="33" t="n"/>
      <c r="H27403" s="33" t="n"/>
    </row>
    <row r="27404" ht="16" customHeight="1">
      <c r="C27404" s="29" t="n"/>
      <c r="D27404" s="31" t="inlineStr">
        <is>
          <t>15–19</t>
        </is>
      </c>
      <c r="E27404" s="33" t="n"/>
      <c r="F27404" s="33" t="n"/>
      <c r="G27404" s="33" t="n"/>
      <c r="H27404" s="33" t="n"/>
    </row>
    <row r="27405" ht="16" customHeight="1">
      <c r="C27405" s="29" t="n"/>
      <c r="D27405" s="31" t="inlineStr">
        <is>
          <t>20–24</t>
        </is>
      </c>
      <c r="E27405" s="33" t="n"/>
      <c r="F27405" s="33" t="n"/>
      <c r="G27405" s="33" t="n"/>
      <c r="H27405" s="33" t="n"/>
    </row>
    <row r="27406" ht="16" customHeight="1">
      <c r="C27406" s="29" t="n"/>
      <c r="D27406" s="31" t="inlineStr">
        <is>
          <t>25–29</t>
        </is>
      </c>
      <c r="E27406" s="33" t="n"/>
      <c r="F27406" s="33" t="n"/>
      <c r="G27406" s="33" t="n"/>
      <c r="H27406" s="33" t="n"/>
    </row>
    <row r="27407" ht="16" customHeight="1">
      <c r="C27407" s="29" t="n"/>
      <c r="D27407" s="31" t="inlineStr">
        <is>
          <t>30–34</t>
        </is>
      </c>
      <c r="E27407" s="33" t="n"/>
      <c r="F27407" s="33" t="n"/>
      <c r="G27407" s="33" t="n"/>
      <c r="H27407" s="33" t="n"/>
    </row>
    <row r="27408" ht="16" customHeight="1">
      <c r="C27408" s="29" t="n"/>
      <c r="D27408" s="31" t="inlineStr">
        <is>
          <t>35–39</t>
        </is>
      </c>
      <c r="E27408" s="33" t="n"/>
      <c r="F27408" s="33" t="n"/>
      <c r="G27408" s="33" t="n"/>
      <c r="H27408" s="33" t="n"/>
    </row>
    <row r="27409" ht="16" customHeight="1">
      <c r="C27409" s="29" t="n"/>
      <c r="D27409" s="31" t="inlineStr">
        <is>
          <t>40–44</t>
        </is>
      </c>
      <c r="E27409" s="33" t="n"/>
      <c r="F27409" s="33" t="n"/>
      <c r="G27409" s="33" t="n"/>
      <c r="H27409" s="33" t="n"/>
    </row>
    <row r="27410" ht="16" customHeight="1">
      <c r="C27410" s="29" t="n"/>
      <c r="D27410" s="31" t="inlineStr">
        <is>
          <t>45–49</t>
        </is>
      </c>
      <c r="E27410" s="33" t="n"/>
      <c r="F27410" s="33" t="n"/>
      <c r="G27410" s="33" t="n"/>
      <c r="H27410" s="33" t="n"/>
    </row>
    <row r="27411" ht="16" customHeight="1">
      <c r="C27411" s="29" t="n"/>
      <c r="D27411" s="31" t="inlineStr">
        <is>
          <t>50–54</t>
        </is>
      </c>
      <c r="E27411" s="33" t="n"/>
      <c r="F27411" s="33" t="n"/>
      <c r="G27411" s="33" t="n"/>
      <c r="H27411" s="33" t="n"/>
    </row>
    <row r="27412" ht="16" customHeight="1">
      <c r="C27412" s="29" t="n"/>
      <c r="D27412" s="31" t="inlineStr">
        <is>
          <t>55–59</t>
        </is>
      </c>
      <c r="E27412" s="33" t="n"/>
      <c r="F27412" s="33" t="n"/>
      <c r="G27412" s="33" t="n"/>
      <c r="H27412" s="33" t="n"/>
    </row>
    <row r="27413" ht="16" customHeight="1">
      <c r="C27413" s="29" t="n"/>
      <c r="D27413" s="31" t="inlineStr">
        <is>
          <t>60–64</t>
        </is>
      </c>
      <c r="E27413" s="33" t="n"/>
      <c r="F27413" s="33" t="n"/>
      <c r="G27413" s="33" t="n"/>
      <c r="H27413" s="33" t="n"/>
    </row>
    <row r="27414" ht="16" customHeight="1">
      <c r="C27414" s="29" t="n"/>
      <c r="D27414" s="31" t="inlineStr">
        <is>
          <t>65–69</t>
        </is>
      </c>
      <c r="E27414" s="33" t="n"/>
      <c r="F27414" s="33" t="n"/>
      <c r="G27414" s="33" t="n"/>
      <c r="H27414" s="33" t="n"/>
    </row>
    <row r="27415" ht="16" customHeight="1">
      <c r="C27415" s="29" t="n"/>
      <c r="D27415" s="31" t="inlineStr">
        <is>
          <t>70–74</t>
        </is>
      </c>
      <c r="E27415" s="33" t="n"/>
      <c r="F27415" s="33" t="n"/>
      <c r="G27415" s="33" t="n"/>
      <c r="H27415" s="33" t="n"/>
    </row>
    <row r="27416" ht="16" customHeight="1">
      <c r="C27416" s="29" t="n"/>
      <c r="D27416" s="31" t="inlineStr">
        <is>
          <t>75–79</t>
        </is>
      </c>
      <c r="E27416" s="33" t="n"/>
      <c r="F27416" s="33" t="n"/>
      <c r="G27416" s="33" t="n"/>
      <c r="H27416" s="33" t="n"/>
    </row>
    <row r="27417" ht="16" customHeight="1">
      <c r="C27417" s="29" t="n"/>
      <c r="D27417" s="31" t="inlineStr">
        <is>
          <t>80–84</t>
        </is>
      </c>
      <c r="E27417" s="33" t="n"/>
      <c r="F27417" s="33" t="n"/>
      <c r="G27417" s="33" t="n"/>
      <c r="H27417" s="33" t="n"/>
    </row>
    <row r="27418" ht="16" customHeight="1">
      <c r="C27418" s="29" t="n"/>
      <c r="D27418" s="31" t="inlineStr">
        <is>
          <t>85+</t>
        </is>
      </c>
      <c r="E27418" s="33" t="n"/>
      <c r="F27418" s="33" t="n"/>
      <c r="G27418" s="33" t="n"/>
      <c r="H27418" s="33" t="n"/>
    </row>
    <row r="27419" ht="16" customHeight="1">
      <c r="A27419" s="29">
        <f>A27401+1</f>
        <v/>
      </c>
      <c r="C27419" s="29" t="n"/>
      <c r="D27419" s="31" t="inlineStr">
        <is>
          <t>0–4</t>
        </is>
      </c>
      <c r="E27419" s="33" t="n"/>
      <c r="F27419" s="33" t="n"/>
      <c r="G27419" s="33" t="n"/>
      <c r="H27419" s="33" t="n"/>
    </row>
    <row r="27420" ht="13.75" customHeight="1">
      <c r="C27420" s="29" t="n"/>
      <c r="D27420" s="31" t="inlineStr">
        <is>
          <t>5–9</t>
        </is>
      </c>
      <c r="E27420" s="33" t="n"/>
      <c r="F27420" s="33" t="n"/>
      <c r="G27420" s="33" t="n"/>
      <c r="H27420" s="33" t="n"/>
    </row>
    <row r="27421" ht="16" customHeight="1">
      <c r="C27421" s="29" t="n"/>
      <c r="D27421" s="31" t="inlineStr">
        <is>
          <t>10–14</t>
        </is>
      </c>
      <c r="E27421" s="33" t="n"/>
      <c r="F27421" s="33" t="n"/>
      <c r="G27421" s="33" t="n"/>
      <c r="H27421" s="33" t="n"/>
    </row>
    <row r="27422" ht="16" customHeight="1">
      <c r="C27422" s="29" t="n"/>
      <c r="D27422" s="31" t="inlineStr">
        <is>
          <t>15–19</t>
        </is>
      </c>
      <c r="E27422" s="33" t="n"/>
      <c r="F27422" s="33" t="n"/>
      <c r="G27422" s="33" t="n"/>
      <c r="H27422" s="33" t="n"/>
    </row>
    <row r="27423" ht="16" customHeight="1">
      <c r="C27423" s="29" t="n"/>
      <c r="D27423" s="31" t="inlineStr">
        <is>
          <t>20–24</t>
        </is>
      </c>
      <c r="E27423" s="33" t="n"/>
      <c r="F27423" s="33" t="n"/>
      <c r="G27423" s="33" t="n"/>
      <c r="H27423" s="33" t="n"/>
    </row>
    <row r="27424" ht="16" customHeight="1">
      <c r="C27424" s="29" t="n"/>
      <c r="D27424" s="31" t="inlineStr">
        <is>
          <t>25–29</t>
        </is>
      </c>
      <c r="E27424" s="33" t="n"/>
      <c r="F27424" s="33" t="n"/>
      <c r="G27424" s="33" t="n"/>
      <c r="H27424" s="33" t="n"/>
    </row>
    <row r="27425" ht="16" customHeight="1">
      <c r="C27425" s="29" t="n"/>
      <c r="D27425" s="31" t="inlineStr">
        <is>
          <t>30–34</t>
        </is>
      </c>
      <c r="E27425" s="33" t="n"/>
      <c r="F27425" s="33" t="n"/>
      <c r="G27425" s="33" t="n"/>
      <c r="H27425" s="33" t="n"/>
    </row>
    <row r="27426" ht="16" customHeight="1">
      <c r="C27426" s="29" t="n"/>
      <c r="D27426" s="31" t="inlineStr">
        <is>
          <t>35–39</t>
        </is>
      </c>
      <c r="E27426" s="33" t="n"/>
      <c r="F27426" s="33" t="n"/>
      <c r="G27426" s="33" t="n"/>
      <c r="H27426" s="33" t="n"/>
    </row>
    <row r="27427" ht="16" customHeight="1">
      <c r="C27427" s="29" t="n"/>
      <c r="D27427" s="31" t="inlineStr">
        <is>
          <t>40–44</t>
        </is>
      </c>
      <c r="E27427" s="33" t="n"/>
      <c r="F27427" s="33" t="n"/>
      <c r="G27427" s="33" t="n"/>
      <c r="H27427" s="33" t="n"/>
    </row>
    <row r="27428" ht="16" customHeight="1">
      <c r="C27428" s="29" t="n"/>
      <c r="D27428" s="31" t="inlineStr">
        <is>
          <t>45–49</t>
        </is>
      </c>
      <c r="E27428" s="33" t="n"/>
      <c r="F27428" s="33" t="n"/>
      <c r="G27428" s="33" t="n"/>
      <c r="H27428" s="33" t="n"/>
    </row>
    <row r="27429" ht="16" customHeight="1">
      <c r="C27429" s="29" t="n"/>
      <c r="D27429" s="31" t="inlineStr">
        <is>
          <t>50–54</t>
        </is>
      </c>
      <c r="E27429" s="33" t="n"/>
      <c r="F27429" s="33" t="n"/>
      <c r="G27429" s="33" t="n"/>
      <c r="H27429" s="33" t="n"/>
    </row>
    <row r="27430" ht="16" customHeight="1">
      <c r="C27430" s="29" t="n"/>
      <c r="D27430" s="31" t="inlineStr">
        <is>
          <t>55–59</t>
        </is>
      </c>
      <c r="E27430" s="33" t="n"/>
      <c r="F27430" s="33" t="n"/>
      <c r="G27430" s="33" t="n"/>
      <c r="H27430" s="33" t="n"/>
    </row>
    <row r="27431" ht="16" customHeight="1">
      <c r="C27431" s="29" t="n"/>
      <c r="D27431" s="31" t="inlineStr">
        <is>
          <t>60–64</t>
        </is>
      </c>
      <c r="E27431" s="33" t="n"/>
      <c r="F27431" s="33" t="n"/>
      <c r="G27431" s="33" t="n"/>
      <c r="H27431" s="33" t="n"/>
    </row>
    <row r="27432" ht="16" customHeight="1">
      <c r="C27432" s="29" t="n"/>
      <c r="D27432" s="31" t="inlineStr">
        <is>
          <t>65–69</t>
        </is>
      </c>
      <c r="E27432" s="33" t="n"/>
      <c r="F27432" s="33" t="n"/>
      <c r="G27432" s="33" t="n"/>
      <c r="H27432" s="33" t="n"/>
    </row>
    <row r="27433" ht="16" customHeight="1">
      <c r="C27433" s="29" t="n"/>
      <c r="D27433" s="31" t="inlineStr">
        <is>
          <t>70–74</t>
        </is>
      </c>
      <c r="E27433" s="33" t="n"/>
      <c r="F27433" s="33" t="n"/>
      <c r="G27433" s="33" t="n"/>
      <c r="H27433" s="33" t="n"/>
    </row>
    <row r="27434" ht="16" customHeight="1">
      <c r="C27434" s="29" t="n"/>
      <c r="D27434" s="31" t="inlineStr">
        <is>
          <t>75–79</t>
        </is>
      </c>
      <c r="E27434" s="33" t="n"/>
      <c r="F27434" s="33" t="n"/>
      <c r="G27434" s="33" t="n"/>
      <c r="H27434" s="33" t="n"/>
    </row>
    <row r="27435" ht="16" customHeight="1">
      <c r="C27435" s="29" t="n"/>
      <c r="D27435" s="31" t="inlineStr">
        <is>
          <t>80–84</t>
        </is>
      </c>
      <c r="E27435" s="33" t="n"/>
      <c r="F27435" s="33" t="n"/>
      <c r="G27435" s="33" t="n"/>
      <c r="H27435" s="33" t="n"/>
    </row>
    <row r="27436" ht="16" customHeight="1">
      <c r="C27436" s="29" t="n"/>
      <c r="D27436" s="31" t="inlineStr">
        <is>
          <t>85+</t>
        </is>
      </c>
      <c r="E27436" s="33" t="n"/>
      <c r="F27436" s="33" t="n"/>
      <c r="G27436" s="33" t="n"/>
      <c r="H27436" s="33" t="n"/>
    </row>
    <row r="27437" ht="16" customHeight="1">
      <c r="A27437" s="29">
        <f>A27419+1</f>
        <v/>
      </c>
      <c r="C27437" s="29" t="n"/>
      <c r="D27437" s="31" t="inlineStr">
        <is>
          <t>0–4</t>
        </is>
      </c>
      <c r="E27437" s="33" t="n"/>
      <c r="F27437" s="33" t="n"/>
      <c r="G27437" s="33" t="n"/>
      <c r="H27437" s="33" t="n"/>
    </row>
    <row r="27438" ht="13.75" customHeight="1">
      <c r="C27438" s="29" t="n"/>
      <c r="D27438" s="31" t="inlineStr">
        <is>
          <t>5–9</t>
        </is>
      </c>
      <c r="E27438" s="33" t="n"/>
      <c r="F27438" s="33" t="n"/>
      <c r="G27438" s="33" t="n"/>
      <c r="H27438" s="33" t="n"/>
    </row>
    <row r="27439" ht="16" customHeight="1">
      <c r="C27439" s="29" t="n"/>
      <c r="D27439" s="31" t="inlineStr">
        <is>
          <t>10–14</t>
        </is>
      </c>
      <c r="E27439" s="33" t="n"/>
      <c r="F27439" s="33" t="n"/>
      <c r="G27439" s="33" t="n"/>
      <c r="H27439" s="33" t="n"/>
    </row>
    <row r="27440" ht="16" customHeight="1">
      <c r="C27440" s="29" t="n"/>
      <c r="D27440" s="31" t="inlineStr">
        <is>
          <t>15–19</t>
        </is>
      </c>
      <c r="E27440" s="33" t="n"/>
      <c r="F27440" s="33" t="n"/>
      <c r="G27440" s="33" t="n"/>
      <c r="H27440" s="33" t="n"/>
    </row>
    <row r="27441" ht="16" customHeight="1">
      <c r="C27441" s="29" t="n"/>
      <c r="D27441" s="31" t="inlineStr">
        <is>
          <t>20–24</t>
        </is>
      </c>
      <c r="E27441" s="33" t="n"/>
      <c r="F27441" s="33" t="n"/>
      <c r="G27441" s="33" t="n"/>
      <c r="H27441" s="33" t="n"/>
    </row>
    <row r="27442" ht="16" customHeight="1">
      <c r="C27442" s="29" t="n"/>
      <c r="D27442" s="31" t="inlineStr">
        <is>
          <t>25–29</t>
        </is>
      </c>
      <c r="E27442" s="33" t="n"/>
      <c r="F27442" s="33" t="n"/>
      <c r="G27442" s="33" t="n"/>
      <c r="H27442" s="33" t="n"/>
    </row>
    <row r="27443" ht="16" customHeight="1">
      <c r="C27443" s="29" t="n"/>
      <c r="D27443" s="31" t="inlineStr">
        <is>
          <t>30–34</t>
        </is>
      </c>
      <c r="E27443" s="33" t="n"/>
      <c r="F27443" s="33" t="n"/>
      <c r="G27443" s="33" t="n"/>
      <c r="H27443" s="33" t="n"/>
    </row>
    <row r="27444" ht="16" customHeight="1">
      <c r="C27444" s="29" t="n"/>
      <c r="D27444" s="31" t="inlineStr">
        <is>
          <t>35–39</t>
        </is>
      </c>
      <c r="E27444" s="33" t="n"/>
      <c r="F27444" s="33" t="n"/>
      <c r="G27444" s="33" t="n"/>
      <c r="H27444" s="33" t="n"/>
    </row>
    <row r="27445" ht="16" customHeight="1">
      <c r="C27445" s="29" t="n"/>
      <c r="D27445" s="31" t="inlineStr">
        <is>
          <t>40–44</t>
        </is>
      </c>
      <c r="E27445" s="33" t="n"/>
      <c r="F27445" s="33" t="n"/>
      <c r="G27445" s="33" t="n"/>
      <c r="H27445" s="33" t="n"/>
    </row>
    <row r="27446" ht="16" customHeight="1">
      <c r="C27446" s="29" t="n"/>
      <c r="D27446" s="31" t="inlineStr">
        <is>
          <t>45–49</t>
        </is>
      </c>
      <c r="E27446" s="33" t="n"/>
      <c r="F27446" s="33" t="n"/>
      <c r="G27446" s="33" t="n"/>
      <c r="H27446" s="33" t="n"/>
    </row>
    <row r="27447" ht="16" customHeight="1">
      <c r="C27447" s="29" t="n"/>
      <c r="D27447" s="31" t="inlineStr">
        <is>
          <t>50–54</t>
        </is>
      </c>
      <c r="E27447" s="33" t="n"/>
      <c r="F27447" s="33" t="n"/>
      <c r="G27447" s="33" t="n"/>
      <c r="H27447" s="33" t="n"/>
    </row>
    <row r="27448" ht="16" customHeight="1">
      <c r="C27448" s="29" t="n"/>
      <c r="D27448" s="31" t="inlineStr">
        <is>
          <t>55–59</t>
        </is>
      </c>
      <c r="E27448" s="33" t="n"/>
      <c r="F27448" s="33" t="n"/>
      <c r="G27448" s="33" t="n"/>
      <c r="H27448" s="33" t="n"/>
    </row>
    <row r="27449" ht="16" customHeight="1">
      <c r="C27449" s="29" t="n"/>
      <c r="D27449" s="31" t="inlineStr">
        <is>
          <t>60–64</t>
        </is>
      </c>
      <c r="E27449" s="33" t="n"/>
      <c r="F27449" s="33" t="n"/>
      <c r="G27449" s="33" t="n"/>
      <c r="H27449" s="33" t="n"/>
    </row>
    <row r="27450" ht="16" customHeight="1">
      <c r="C27450" s="29" t="n"/>
      <c r="D27450" s="31" t="inlineStr">
        <is>
          <t>65–69</t>
        </is>
      </c>
      <c r="E27450" s="33" t="n"/>
      <c r="F27450" s="33" t="n"/>
      <c r="G27450" s="33" t="n"/>
      <c r="H27450" s="33" t="n"/>
    </row>
    <row r="27451" ht="16" customHeight="1">
      <c r="C27451" s="29" t="n"/>
      <c r="D27451" s="31" t="inlineStr">
        <is>
          <t>70–74</t>
        </is>
      </c>
      <c r="E27451" s="33" t="n"/>
      <c r="F27451" s="33" t="n"/>
      <c r="G27451" s="33" t="n"/>
      <c r="H27451" s="33" t="n"/>
    </row>
    <row r="27452" ht="16" customHeight="1">
      <c r="C27452" s="29" t="n"/>
      <c r="D27452" s="31" t="inlineStr">
        <is>
          <t>75–79</t>
        </is>
      </c>
      <c r="E27452" s="33" t="n"/>
      <c r="F27452" s="33" t="n"/>
      <c r="G27452" s="33" t="n"/>
      <c r="H27452" s="33" t="n"/>
    </row>
    <row r="27453" ht="16" customHeight="1">
      <c r="C27453" s="29" t="n"/>
      <c r="D27453" s="31" t="inlineStr">
        <is>
          <t>80–84</t>
        </is>
      </c>
      <c r="E27453" s="33" t="n"/>
      <c r="F27453" s="33" t="n"/>
      <c r="G27453" s="33" t="n"/>
      <c r="H27453" s="33" t="n"/>
    </row>
    <row r="27454" ht="16" customHeight="1">
      <c r="C27454" s="29" t="n"/>
      <c r="D27454" s="31" t="inlineStr">
        <is>
          <t>85+</t>
        </is>
      </c>
      <c r="E27454" s="33" t="n"/>
      <c r="F27454" s="33" t="n"/>
      <c r="G27454" s="33" t="n"/>
      <c r="H27454" s="33" t="n"/>
    </row>
    <row r="27455" ht="16" customHeight="1">
      <c r="A27455" s="29">
        <f>A27437+1</f>
        <v/>
      </c>
      <c r="C27455" s="29" t="n"/>
      <c r="D27455" s="31" t="inlineStr">
        <is>
          <t>0–4</t>
        </is>
      </c>
      <c r="E27455" s="33" t="n"/>
      <c r="F27455" s="33" t="n"/>
      <c r="G27455" s="33" t="n"/>
      <c r="H27455" s="33" t="n"/>
    </row>
    <row r="27456" ht="13.75" customHeight="1">
      <c r="C27456" s="29" t="n"/>
      <c r="D27456" s="31" t="inlineStr">
        <is>
          <t>5–9</t>
        </is>
      </c>
      <c r="E27456" s="33" t="n"/>
      <c r="F27456" s="33" t="n"/>
      <c r="G27456" s="33" t="n"/>
      <c r="H27456" s="33" t="n"/>
    </row>
    <row r="27457" ht="16" customHeight="1">
      <c r="C27457" s="29" t="n"/>
      <c r="D27457" s="31" t="inlineStr">
        <is>
          <t>10–14</t>
        </is>
      </c>
      <c r="E27457" s="33" t="n"/>
      <c r="F27457" s="33" t="n"/>
      <c r="G27457" s="33" t="n"/>
      <c r="H27457" s="33" t="n"/>
    </row>
    <row r="27458" ht="16" customHeight="1">
      <c r="C27458" s="29" t="n"/>
      <c r="D27458" s="31" t="inlineStr">
        <is>
          <t>15–19</t>
        </is>
      </c>
      <c r="E27458" s="33" t="n"/>
      <c r="F27458" s="33" t="n"/>
      <c r="G27458" s="33" t="n"/>
      <c r="H27458" s="33" t="n"/>
    </row>
    <row r="27459" ht="16" customHeight="1">
      <c r="C27459" s="29" t="n"/>
      <c r="D27459" s="31" t="inlineStr">
        <is>
          <t>20–24</t>
        </is>
      </c>
      <c r="E27459" s="33" t="n"/>
      <c r="F27459" s="33" t="n"/>
      <c r="G27459" s="33" t="n"/>
      <c r="H27459" s="33" t="n"/>
    </row>
    <row r="27460" ht="16" customHeight="1">
      <c r="C27460" s="29" t="n"/>
      <c r="D27460" s="31" t="inlineStr">
        <is>
          <t>25–29</t>
        </is>
      </c>
      <c r="E27460" s="33" t="n"/>
      <c r="F27460" s="33" t="n"/>
      <c r="G27460" s="33" t="n"/>
      <c r="H27460" s="33" t="n"/>
    </row>
    <row r="27461" ht="16" customHeight="1">
      <c r="C27461" s="29" t="n"/>
      <c r="D27461" s="31" t="inlineStr">
        <is>
          <t>30–34</t>
        </is>
      </c>
      <c r="E27461" s="33" t="n"/>
      <c r="F27461" s="33" t="n"/>
      <c r="G27461" s="33" t="n"/>
      <c r="H27461" s="33" t="n"/>
    </row>
    <row r="27462" ht="16" customHeight="1">
      <c r="C27462" s="29" t="n"/>
      <c r="D27462" s="31" t="inlineStr">
        <is>
          <t>35–39</t>
        </is>
      </c>
      <c r="E27462" s="33" t="n"/>
      <c r="F27462" s="33" t="n"/>
      <c r="G27462" s="33" t="n"/>
      <c r="H27462" s="33" t="n"/>
    </row>
    <row r="27463" ht="16" customHeight="1">
      <c r="C27463" s="29" t="n"/>
      <c r="D27463" s="31" t="inlineStr">
        <is>
          <t>40–44</t>
        </is>
      </c>
      <c r="E27463" s="33" t="n"/>
      <c r="F27463" s="33" t="n"/>
      <c r="G27463" s="33" t="n"/>
      <c r="H27463" s="33" t="n"/>
    </row>
    <row r="27464" ht="16" customHeight="1">
      <c r="C27464" s="29" t="n"/>
      <c r="D27464" s="31" t="inlineStr">
        <is>
          <t>45–49</t>
        </is>
      </c>
      <c r="E27464" s="33" t="n"/>
      <c r="F27464" s="33" t="n"/>
      <c r="G27464" s="33" t="n"/>
      <c r="H27464" s="33" t="n"/>
    </row>
    <row r="27465" ht="16" customHeight="1">
      <c r="C27465" s="29" t="n"/>
      <c r="D27465" s="31" t="inlineStr">
        <is>
          <t>50–54</t>
        </is>
      </c>
      <c r="E27465" s="33" t="n"/>
      <c r="F27465" s="33" t="n"/>
      <c r="G27465" s="33" t="n"/>
      <c r="H27465" s="33" t="n"/>
    </row>
    <row r="27466" ht="16" customHeight="1">
      <c r="C27466" s="29" t="n"/>
      <c r="D27466" s="31" t="inlineStr">
        <is>
          <t>55–59</t>
        </is>
      </c>
      <c r="E27466" s="33" t="n"/>
      <c r="F27466" s="33" t="n"/>
      <c r="G27466" s="33" t="n"/>
      <c r="H27466" s="33" t="n"/>
    </row>
    <row r="27467" ht="16" customHeight="1">
      <c r="C27467" s="29" t="n"/>
      <c r="D27467" s="31" t="inlineStr">
        <is>
          <t>60–64</t>
        </is>
      </c>
      <c r="E27467" s="33" t="n"/>
      <c r="F27467" s="33" t="n"/>
      <c r="G27467" s="33" t="n"/>
      <c r="H27467" s="33" t="n"/>
    </row>
    <row r="27468" ht="16" customHeight="1">
      <c r="C27468" s="29" t="n"/>
      <c r="D27468" s="31" t="inlineStr">
        <is>
          <t>65–69</t>
        </is>
      </c>
      <c r="E27468" s="33" t="n"/>
      <c r="F27468" s="33" t="n"/>
      <c r="G27468" s="33" t="n"/>
      <c r="H27468" s="33" t="n"/>
    </row>
    <row r="27469" ht="16" customHeight="1">
      <c r="C27469" s="29" t="n"/>
      <c r="D27469" s="31" t="inlineStr">
        <is>
          <t>70–74</t>
        </is>
      </c>
      <c r="E27469" s="33" t="n"/>
      <c r="F27469" s="33" t="n"/>
      <c r="G27469" s="33" t="n"/>
      <c r="H27469" s="33" t="n"/>
    </row>
    <row r="27470" ht="16" customHeight="1">
      <c r="C27470" s="29" t="n"/>
      <c r="D27470" s="31" t="inlineStr">
        <is>
          <t>75–79</t>
        </is>
      </c>
      <c r="E27470" s="33" t="n"/>
      <c r="F27470" s="33" t="n"/>
      <c r="G27470" s="33" t="n"/>
      <c r="H27470" s="33" t="n"/>
    </row>
    <row r="27471" ht="16" customHeight="1">
      <c r="C27471" s="29" t="n"/>
      <c r="D27471" s="31" t="inlineStr">
        <is>
          <t>80–84</t>
        </is>
      </c>
      <c r="E27471" s="33" t="n"/>
      <c r="F27471" s="33" t="n"/>
      <c r="G27471" s="33" t="n"/>
      <c r="H27471" s="33" t="n"/>
    </row>
    <row r="27472" ht="16" customHeight="1">
      <c r="C27472" s="29" t="n"/>
      <c r="D27472" s="31" t="inlineStr">
        <is>
          <t>85+</t>
        </is>
      </c>
      <c r="E27472" s="33" t="n"/>
      <c r="F27472" s="33" t="n"/>
      <c r="G27472" s="33" t="n"/>
      <c r="H27472" s="33" t="n"/>
    </row>
    <row r="27473" ht="16" customHeight="1">
      <c r="A27473" s="29">
        <f>A27455+1</f>
        <v/>
      </c>
      <c r="C27473" s="29" t="n"/>
      <c r="D27473" s="31" t="inlineStr">
        <is>
          <t>0–4</t>
        </is>
      </c>
      <c r="E27473" s="33" t="n"/>
      <c r="F27473" s="33" t="n"/>
      <c r="G27473" s="33" t="n"/>
      <c r="H27473" s="33" t="n"/>
    </row>
    <row r="27474" ht="13.75" customHeight="1">
      <c r="C27474" s="29" t="n"/>
      <c r="D27474" s="31" t="inlineStr">
        <is>
          <t>5–9</t>
        </is>
      </c>
      <c r="E27474" s="33" t="n"/>
      <c r="F27474" s="33" t="n"/>
      <c r="G27474" s="33" t="n"/>
      <c r="H27474" s="33" t="n"/>
    </row>
    <row r="27475" ht="16" customHeight="1">
      <c r="C27475" s="29" t="n"/>
      <c r="D27475" s="31" t="inlineStr">
        <is>
          <t>10–14</t>
        </is>
      </c>
      <c r="E27475" s="33" t="n"/>
      <c r="F27475" s="33" t="n"/>
      <c r="G27475" s="33" t="n"/>
      <c r="H27475" s="33" t="n"/>
    </row>
    <row r="27476" ht="16" customHeight="1">
      <c r="C27476" s="29" t="n"/>
      <c r="D27476" s="31" t="inlineStr">
        <is>
          <t>15–19</t>
        </is>
      </c>
      <c r="E27476" s="33" t="n"/>
      <c r="F27476" s="33" t="n"/>
      <c r="G27476" s="33" t="n"/>
      <c r="H27476" s="33" t="n"/>
    </row>
    <row r="27477" ht="16" customHeight="1">
      <c r="C27477" s="29" t="n"/>
      <c r="D27477" s="31" t="inlineStr">
        <is>
          <t>20–24</t>
        </is>
      </c>
      <c r="E27477" s="33" t="n"/>
      <c r="F27477" s="33" t="n"/>
      <c r="G27477" s="33" t="n"/>
      <c r="H27477" s="33" t="n"/>
    </row>
    <row r="27478" ht="16" customHeight="1">
      <c r="C27478" s="29" t="n"/>
      <c r="D27478" s="31" t="inlineStr">
        <is>
          <t>25–29</t>
        </is>
      </c>
      <c r="E27478" s="33" t="n"/>
      <c r="F27478" s="33" t="n"/>
      <c r="G27478" s="33" t="n"/>
      <c r="H27478" s="33" t="n"/>
    </row>
    <row r="27479" ht="16" customHeight="1">
      <c r="C27479" s="29" t="n"/>
      <c r="D27479" s="31" t="inlineStr">
        <is>
          <t>30–34</t>
        </is>
      </c>
      <c r="E27479" s="33" t="n"/>
      <c r="F27479" s="33" t="n"/>
      <c r="G27479" s="33" t="n"/>
      <c r="H27479" s="33" t="n"/>
    </row>
    <row r="27480" ht="16" customHeight="1">
      <c r="C27480" s="29" t="n"/>
      <c r="D27480" s="31" t="inlineStr">
        <is>
          <t>35–39</t>
        </is>
      </c>
      <c r="E27480" s="33" t="n"/>
      <c r="F27480" s="33" t="n"/>
      <c r="G27480" s="33" t="n"/>
      <c r="H27480" s="33" t="n"/>
    </row>
    <row r="27481" ht="16" customHeight="1">
      <c r="C27481" s="29" t="n"/>
      <c r="D27481" s="31" t="inlineStr">
        <is>
          <t>40–44</t>
        </is>
      </c>
      <c r="E27481" s="33" t="n"/>
      <c r="F27481" s="33" t="n"/>
      <c r="G27481" s="33" t="n"/>
      <c r="H27481" s="33" t="n"/>
    </row>
    <row r="27482" ht="16" customHeight="1">
      <c r="C27482" s="29" t="n"/>
      <c r="D27482" s="31" t="inlineStr">
        <is>
          <t>45–49</t>
        </is>
      </c>
      <c r="E27482" s="33" t="n"/>
      <c r="F27482" s="33" t="n"/>
      <c r="G27482" s="33" t="n"/>
      <c r="H27482" s="33" t="n"/>
    </row>
    <row r="27483" ht="16" customHeight="1">
      <c r="C27483" s="29" t="n"/>
      <c r="D27483" s="31" t="inlineStr">
        <is>
          <t>50–54</t>
        </is>
      </c>
      <c r="E27483" s="33" t="n"/>
      <c r="F27483" s="33" t="n"/>
      <c r="G27483" s="33" t="n"/>
      <c r="H27483" s="33" t="n"/>
    </row>
    <row r="27484" ht="16" customHeight="1">
      <c r="C27484" s="29" t="n"/>
      <c r="D27484" s="31" t="inlineStr">
        <is>
          <t>55–59</t>
        </is>
      </c>
      <c r="E27484" s="33" t="n"/>
      <c r="F27484" s="33" t="n"/>
      <c r="G27484" s="33" t="n"/>
      <c r="H27484" s="33" t="n"/>
    </row>
    <row r="27485" ht="16" customHeight="1">
      <c r="C27485" s="29" t="n"/>
      <c r="D27485" s="31" t="inlineStr">
        <is>
          <t>60–64</t>
        </is>
      </c>
      <c r="E27485" s="33" t="n"/>
      <c r="F27485" s="33" t="n"/>
      <c r="G27485" s="33" t="n"/>
      <c r="H27485" s="33" t="n"/>
    </row>
    <row r="27486" ht="16" customHeight="1">
      <c r="C27486" s="29" t="n"/>
      <c r="D27486" s="31" t="inlineStr">
        <is>
          <t>65–69</t>
        </is>
      </c>
      <c r="E27486" s="33" t="n"/>
      <c r="F27486" s="33" t="n"/>
      <c r="G27486" s="33" t="n"/>
      <c r="H27486" s="33" t="n"/>
    </row>
    <row r="27487" ht="16" customHeight="1">
      <c r="C27487" s="29" t="n"/>
      <c r="D27487" s="31" t="inlineStr">
        <is>
          <t>70–74</t>
        </is>
      </c>
      <c r="E27487" s="33" t="n"/>
      <c r="F27487" s="33" t="n"/>
      <c r="G27487" s="33" t="n"/>
      <c r="H27487" s="33" t="n"/>
    </row>
    <row r="27488" ht="16" customHeight="1">
      <c r="C27488" s="29" t="n"/>
      <c r="D27488" s="31" t="inlineStr">
        <is>
          <t>75–79</t>
        </is>
      </c>
      <c r="E27488" s="33" t="n"/>
      <c r="F27488" s="33" t="n"/>
      <c r="G27488" s="33" t="n"/>
      <c r="H27488" s="33" t="n"/>
    </row>
    <row r="27489" ht="16" customHeight="1">
      <c r="C27489" s="29" t="n"/>
      <c r="D27489" s="31" t="inlineStr">
        <is>
          <t>80–84</t>
        </is>
      </c>
      <c r="E27489" s="33" t="n"/>
      <c r="F27489" s="33" t="n"/>
      <c r="G27489" s="33" t="n"/>
      <c r="H27489" s="33" t="n"/>
    </row>
    <row r="27490" ht="16" customHeight="1">
      <c r="C27490" s="29" t="n"/>
      <c r="D27490" s="31" t="inlineStr">
        <is>
          <t>85+</t>
        </is>
      </c>
      <c r="E27490" s="33" t="n"/>
      <c r="F27490" s="33" t="n"/>
      <c r="G27490" s="33" t="n"/>
      <c r="H27490" s="33" t="n"/>
    </row>
    <row r="27491" ht="16" customHeight="1">
      <c r="A27491" s="29">
        <f>A27473+1</f>
        <v/>
      </c>
      <c r="C27491" s="29" t="n"/>
      <c r="D27491" s="31" t="inlineStr">
        <is>
          <t>0–4</t>
        </is>
      </c>
      <c r="E27491" s="33" t="n"/>
      <c r="F27491" s="33" t="n"/>
      <c r="G27491" s="33" t="n"/>
      <c r="H27491" s="33" t="n"/>
    </row>
    <row r="27492" ht="13.75" customHeight="1">
      <c r="C27492" s="29" t="n"/>
      <c r="D27492" s="31" t="inlineStr">
        <is>
          <t>5–9</t>
        </is>
      </c>
      <c r="E27492" s="33" t="n"/>
      <c r="F27492" s="33" t="n"/>
      <c r="G27492" s="33" t="n"/>
      <c r="H27492" s="33" t="n"/>
    </row>
    <row r="27493" ht="16" customHeight="1">
      <c r="C27493" s="29" t="n"/>
      <c r="D27493" s="31" t="inlineStr">
        <is>
          <t>10–14</t>
        </is>
      </c>
      <c r="E27493" s="33" t="n"/>
      <c r="F27493" s="33" t="n"/>
      <c r="G27493" s="33" t="n"/>
      <c r="H27493" s="33" t="n"/>
    </row>
    <row r="27494" ht="16" customHeight="1">
      <c r="C27494" s="29" t="n"/>
      <c r="D27494" s="31" t="inlineStr">
        <is>
          <t>15–19</t>
        </is>
      </c>
      <c r="E27494" s="33" t="n"/>
      <c r="F27494" s="33" t="n"/>
      <c r="G27494" s="33" t="n"/>
      <c r="H27494" s="33" t="n"/>
    </row>
    <row r="27495" ht="16" customHeight="1">
      <c r="C27495" s="29" t="n"/>
      <c r="D27495" s="31" t="inlineStr">
        <is>
          <t>20–24</t>
        </is>
      </c>
      <c r="E27495" s="33" t="n"/>
      <c r="F27495" s="33" t="n"/>
      <c r="G27495" s="33" t="n"/>
      <c r="H27495" s="33" t="n"/>
    </row>
    <row r="27496" ht="16" customHeight="1">
      <c r="C27496" s="29" t="n"/>
      <c r="D27496" s="31" t="inlineStr">
        <is>
          <t>25–29</t>
        </is>
      </c>
      <c r="E27496" s="33" t="n"/>
      <c r="F27496" s="33" t="n"/>
      <c r="G27496" s="33" t="n"/>
      <c r="H27496" s="33" t="n"/>
    </row>
    <row r="27497" ht="16" customHeight="1">
      <c r="C27497" s="29" t="n"/>
      <c r="D27497" s="31" t="inlineStr">
        <is>
          <t>30–34</t>
        </is>
      </c>
      <c r="E27497" s="33" t="n"/>
      <c r="F27497" s="33" t="n"/>
      <c r="G27497" s="33" t="n"/>
      <c r="H27497" s="33" t="n"/>
    </row>
    <row r="27498" ht="16" customHeight="1">
      <c r="C27498" s="29" t="n"/>
      <c r="D27498" s="31" t="inlineStr">
        <is>
          <t>35–39</t>
        </is>
      </c>
      <c r="E27498" s="33" t="n"/>
      <c r="F27498" s="33" t="n"/>
      <c r="G27498" s="33" t="n"/>
      <c r="H27498" s="33" t="n"/>
    </row>
    <row r="27499" ht="16" customHeight="1">
      <c r="C27499" s="29" t="n"/>
      <c r="D27499" s="31" t="inlineStr">
        <is>
          <t>40–44</t>
        </is>
      </c>
      <c r="E27499" s="33" t="n"/>
      <c r="F27499" s="33" t="n"/>
      <c r="G27499" s="33" t="n"/>
      <c r="H27499" s="33" t="n"/>
    </row>
    <row r="27500" ht="16" customHeight="1">
      <c r="C27500" s="29" t="n"/>
      <c r="D27500" s="31" t="inlineStr">
        <is>
          <t>45–49</t>
        </is>
      </c>
      <c r="E27500" s="33" t="n"/>
      <c r="F27500" s="33" t="n"/>
      <c r="G27500" s="33" t="n"/>
      <c r="H27500" s="33" t="n"/>
    </row>
    <row r="27501" ht="16" customHeight="1">
      <c r="C27501" s="29" t="n"/>
      <c r="D27501" s="31" t="inlineStr">
        <is>
          <t>50–54</t>
        </is>
      </c>
      <c r="E27501" s="33" t="n"/>
      <c r="F27501" s="33" t="n"/>
      <c r="G27501" s="33" t="n"/>
      <c r="H27501" s="33" t="n"/>
    </row>
    <row r="27502" ht="16" customHeight="1">
      <c r="C27502" s="29" t="n"/>
      <c r="D27502" s="31" t="inlineStr">
        <is>
          <t>55–59</t>
        </is>
      </c>
      <c r="E27502" s="33" t="n"/>
      <c r="F27502" s="33" t="n"/>
      <c r="G27502" s="33" t="n"/>
      <c r="H27502" s="33" t="n"/>
    </row>
    <row r="27503" ht="16" customHeight="1">
      <c r="C27503" s="29" t="n"/>
      <c r="D27503" s="31" t="inlineStr">
        <is>
          <t>60–64</t>
        </is>
      </c>
      <c r="E27503" s="33" t="n"/>
      <c r="F27503" s="33" t="n"/>
      <c r="G27503" s="33" t="n"/>
      <c r="H27503" s="33" t="n"/>
    </row>
    <row r="27504" ht="16" customHeight="1">
      <c r="C27504" s="29" t="n"/>
      <c r="D27504" s="31" t="inlineStr">
        <is>
          <t>65–69</t>
        </is>
      </c>
      <c r="E27504" s="33" t="n"/>
      <c r="F27504" s="33" t="n"/>
      <c r="G27504" s="33" t="n"/>
      <c r="H27504" s="33" t="n"/>
    </row>
    <row r="27505" ht="16" customHeight="1">
      <c r="C27505" s="29" t="n"/>
      <c r="D27505" s="31" t="inlineStr">
        <is>
          <t>70–74</t>
        </is>
      </c>
      <c r="E27505" s="33" t="n"/>
      <c r="F27505" s="33" t="n"/>
      <c r="G27505" s="33" t="n"/>
      <c r="H27505" s="33" t="n"/>
    </row>
    <row r="27506" ht="16" customHeight="1">
      <c r="C27506" s="29" t="n"/>
      <c r="D27506" s="31" t="inlineStr">
        <is>
          <t>75–79</t>
        </is>
      </c>
      <c r="E27506" s="33" t="n"/>
      <c r="F27506" s="33" t="n"/>
      <c r="G27506" s="33" t="n"/>
      <c r="H27506" s="33" t="n"/>
    </row>
    <row r="27507" ht="16" customHeight="1">
      <c r="C27507" s="29" t="n"/>
      <c r="D27507" s="31" t="inlineStr">
        <is>
          <t>80–84</t>
        </is>
      </c>
      <c r="E27507" s="33" t="n"/>
      <c r="F27507" s="33" t="n"/>
      <c r="G27507" s="33" t="n"/>
      <c r="H27507" s="33" t="n"/>
    </row>
    <row r="27508" ht="16" customHeight="1">
      <c r="C27508" s="29" t="n"/>
      <c r="D27508" s="31" t="inlineStr">
        <is>
          <t>85+</t>
        </is>
      </c>
      <c r="E27508" s="33" t="n"/>
      <c r="F27508" s="33" t="n"/>
      <c r="G27508" s="33" t="n"/>
      <c r="H27508" s="33" t="n"/>
    </row>
    <row r="27509" ht="16" customHeight="1">
      <c r="A27509" s="29">
        <f>A27491+1</f>
        <v/>
      </c>
      <c r="C27509" s="29" t="n"/>
      <c r="D27509" s="31" t="inlineStr">
        <is>
          <t>0–4</t>
        </is>
      </c>
      <c r="E27509" s="33" t="n"/>
      <c r="F27509" s="33" t="n"/>
      <c r="G27509" s="33" t="n"/>
      <c r="H27509" s="33" t="n"/>
    </row>
    <row r="27510" ht="16" customHeight="1">
      <c r="C27510" s="29" t="n"/>
      <c r="D27510" s="31" t="inlineStr">
        <is>
          <t>5–9</t>
        </is>
      </c>
      <c r="E27510" s="33" t="n"/>
      <c r="F27510" s="33" t="n"/>
      <c r="G27510" s="33" t="n"/>
      <c r="H27510" s="33" t="n"/>
    </row>
    <row r="27511" ht="16" customHeight="1">
      <c r="C27511" s="29" t="n"/>
      <c r="D27511" s="31" t="inlineStr">
        <is>
          <t>10–14</t>
        </is>
      </c>
      <c r="E27511" s="33" t="n"/>
      <c r="F27511" s="33" t="n"/>
      <c r="G27511" s="33" t="n"/>
      <c r="H27511" s="33" t="n"/>
    </row>
    <row r="27512" ht="16" customHeight="1">
      <c r="C27512" s="29" t="n"/>
      <c r="D27512" s="31" t="inlineStr">
        <is>
          <t>15–19</t>
        </is>
      </c>
      <c r="E27512" s="33" t="n"/>
      <c r="F27512" s="33" t="n"/>
      <c r="G27512" s="33" t="n"/>
      <c r="H27512" s="33" t="n"/>
    </row>
    <row r="27513" ht="16" customHeight="1">
      <c r="C27513" s="29" t="n"/>
      <c r="D27513" s="31" t="inlineStr">
        <is>
          <t>20–24</t>
        </is>
      </c>
      <c r="E27513" s="33" t="n"/>
      <c r="F27513" s="33" t="n"/>
      <c r="G27513" s="33" t="n"/>
      <c r="H27513" s="33" t="n"/>
    </row>
    <row r="27514" ht="16" customHeight="1">
      <c r="C27514" s="29" t="n"/>
      <c r="D27514" s="31" t="inlineStr">
        <is>
          <t>25–29</t>
        </is>
      </c>
      <c r="E27514" s="33" t="n"/>
      <c r="F27514" s="33" t="n"/>
      <c r="G27514" s="33" t="n"/>
      <c r="H27514" s="33" t="n"/>
    </row>
    <row r="27515" ht="16" customHeight="1">
      <c r="C27515" s="29" t="n"/>
      <c r="D27515" s="31" t="inlineStr">
        <is>
          <t>30–34</t>
        </is>
      </c>
      <c r="E27515" s="33" t="n"/>
      <c r="F27515" s="33" t="n"/>
      <c r="G27515" s="33" t="n"/>
      <c r="H27515" s="33" t="n"/>
    </row>
    <row r="27516" ht="16" customHeight="1">
      <c r="C27516" s="29" t="n"/>
      <c r="D27516" s="31" t="inlineStr">
        <is>
          <t>35–39</t>
        </is>
      </c>
      <c r="E27516" s="33" t="n"/>
      <c r="F27516" s="33" t="n"/>
      <c r="G27516" s="33" t="n"/>
      <c r="H27516" s="33" t="n"/>
    </row>
    <row r="27517" ht="16" customHeight="1">
      <c r="C27517" s="29" t="n"/>
      <c r="D27517" s="31" t="inlineStr">
        <is>
          <t>40–44</t>
        </is>
      </c>
      <c r="E27517" s="33" t="n"/>
      <c r="F27517" s="33" t="n"/>
      <c r="G27517" s="33" t="n"/>
      <c r="H27517" s="33" t="n"/>
    </row>
    <row r="27518" ht="16" customHeight="1">
      <c r="C27518" s="29" t="n"/>
      <c r="D27518" s="31" t="inlineStr">
        <is>
          <t>45–49</t>
        </is>
      </c>
      <c r="E27518" s="33" t="n"/>
      <c r="F27518" s="33" t="n"/>
      <c r="G27518" s="33" t="n"/>
      <c r="H27518" s="33" t="n"/>
    </row>
    <row r="27519" ht="16" customHeight="1">
      <c r="C27519" s="29" t="n"/>
      <c r="D27519" s="31" t="inlineStr">
        <is>
          <t>50–54</t>
        </is>
      </c>
      <c r="E27519" s="33" t="n"/>
      <c r="F27519" s="33" t="n"/>
      <c r="G27519" s="33" t="n"/>
      <c r="H27519" s="33" t="n"/>
    </row>
    <row r="27520" ht="16" customHeight="1">
      <c r="C27520" s="29" t="n"/>
      <c r="D27520" s="31" t="inlineStr">
        <is>
          <t>55–59</t>
        </is>
      </c>
      <c r="E27520" s="33" t="n"/>
      <c r="F27520" s="33" t="n"/>
      <c r="G27520" s="33" t="n"/>
      <c r="H27520" s="33" t="n"/>
    </row>
    <row r="27521" ht="16" customHeight="1">
      <c r="C27521" s="29" t="n"/>
      <c r="D27521" s="31" t="inlineStr">
        <is>
          <t>60–64</t>
        </is>
      </c>
      <c r="E27521" s="33" t="n"/>
      <c r="F27521" s="33" t="n"/>
      <c r="G27521" s="33" t="n"/>
      <c r="H27521" s="33" t="n"/>
    </row>
    <row r="27522" ht="16" customHeight="1">
      <c r="C27522" s="29" t="n"/>
      <c r="D27522" s="31" t="inlineStr">
        <is>
          <t>65–69</t>
        </is>
      </c>
      <c r="E27522" s="33" t="n"/>
      <c r="F27522" s="33" t="n"/>
      <c r="G27522" s="33" t="n"/>
      <c r="H27522" s="33" t="n"/>
    </row>
    <row r="27523" ht="16" customHeight="1">
      <c r="C27523" s="29" t="n"/>
      <c r="D27523" s="31" t="inlineStr">
        <is>
          <t>70–74</t>
        </is>
      </c>
      <c r="E27523" s="33" t="n"/>
      <c r="F27523" s="33" t="n"/>
      <c r="G27523" s="33" t="n"/>
      <c r="H27523" s="33" t="n"/>
    </row>
    <row r="27524" ht="16" customHeight="1">
      <c r="C27524" s="29" t="n"/>
      <c r="D27524" s="31" t="inlineStr">
        <is>
          <t>75–79</t>
        </is>
      </c>
      <c r="E27524" s="33" t="n"/>
      <c r="F27524" s="33" t="n"/>
      <c r="G27524" s="33" t="n"/>
      <c r="H27524" s="33" t="n"/>
    </row>
    <row r="27525" ht="16" customHeight="1">
      <c r="C27525" s="29" t="n"/>
      <c r="D27525" s="31" t="inlineStr">
        <is>
          <t>80–84</t>
        </is>
      </c>
      <c r="E27525" s="33" t="n"/>
      <c r="F27525" s="33" t="n"/>
      <c r="G27525" s="33" t="n"/>
      <c r="H27525" s="33" t="n"/>
    </row>
    <row r="27526" ht="16" customHeight="1">
      <c r="C27526" s="29" t="n"/>
      <c r="D27526" s="31" t="inlineStr">
        <is>
          <t>85+</t>
        </is>
      </c>
      <c r="E27526" s="33" t="n"/>
      <c r="F27526" s="33" t="n"/>
      <c r="G27526" s="33" t="n"/>
      <c r="H27526" s="33" t="n"/>
    </row>
    <row r="27527" ht="16" customHeight="1">
      <c r="A27527" s="29">
        <f>A27509+1</f>
        <v/>
      </c>
      <c r="C27527" s="29" t="n"/>
      <c r="D27527" s="31" t="inlineStr">
        <is>
          <t>0–4</t>
        </is>
      </c>
      <c r="E27527" s="33" t="n"/>
      <c r="F27527" s="33" t="n"/>
      <c r="G27527" s="33" t="n"/>
      <c r="H27527" s="33" t="n"/>
    </row>
    <row r="27528" ht="13.75" customHeight="1">
      <c r="C27528" s="29" t="n"/>
      <c r="D27528" s="31" t="inlineStr">
        <is>
          <t>5–9</t>
        </is>
      </c>
      <c r="E27528" s="33" t="n"/>
      <c r="F27528" s="33" t="n"/>
      <c r="G27528" s="33" t="n"/>
      <c r="H27528" s="33" t="n"/>
    </row>
    <row r="27529" ht="16" customHeight="1">
      <c r="C27529" s="29" t="n"/>
      <c r="D27529" s="31" t="inlineStr">
        <is>
          <t>10–14</t>
        </is>
      </c>
      <c r="E27529" s="33" t="n"/>
      <c r="F27529" s="33" t="n"/>
      <c r="G27529" s="33" t="n"/>
      <c r="H27529" s="33" t="n"/>
    </row>
    <row r="27530" ht="16" customHeight="1">
      <c r="C27530" s="29" t="n"/>
      <c r="D27530" s="31" t="inlineStr">
        <is>
          <t>15–19</t>
        </is>
      </c>
      <c r="E27530" s="33" t="n"/>
      <c r="F27530" s="33" t="n"/>
      <c r="G27530" s="33" t="n"/>
      <c r="H27530" s="33" t="n"/>
    </row>
    <row r="27531" ht="16" customHeight="1">
      <c r="C27531" s="29" t="n"/>
      <c r="D27531" s="31" t="inlineStr">
        <is>
          <t>20–24</t>
        </is>
      </c>
      <c r="E27531" s="33" t="n"/>
      <c r="F27531" s="33" t="n"/>
      <c r="G27531" s="33" t="n"/>
      <c r="H27531" s="33" t="n"/>
    </row>
    <row r="27532" ht="16" customHeight="1">
      <c r="C27532" s="29" t="n"/>
      <c r="D27532" s="31" t="inlineStr">
        <is>
          <t>25–29</t>
        </is>
      </c>
      <c r="E27532" s="33" t="n"/>
      <c r="F27532" s="33" t="n"/>
      <c r="G27532" s="33" t="n"/>
      <c r="H27532" s="33" t="n"/>
    </row>
    <row r="27533" ht="16" customHeight="1">
      <c r="C27533" s="29" t="n"/>
      <c r="D27533" s="31" t="inlineStr">
        <is>
          <t>30–34</t>
        </is>
      </c>
      <c r="E27533" s="33" t="n"/>
      <c r="F27533" s="33" t="n"/>
      <c r="G27533" s="33" t="n"/>
      <c r="H27533" s="33" t="n"/>
    </row>
    <row r="27534" ht="16" customHeight="1">
      <c r="C27534" s="29" t="n"/>
      <c r="D27534" s="31" t="inlineStr">
        <is>
          <t>35–39</t>
        </is>
      </c>
      <c r="E27534" s="33" t="n"/>
      <c r="F27534" s="33" t="n"/>
      <c r="G27534" s="33" t="n"/>
      <c r="H27534" s="33" t="n"/>
    </row>
    <row r="27535" ht="16" customHeight="1">
      <c r="C27535" s="29" t="n"/>
      <c r="D27535" s="31" t="inlineStr">
        <is>
          <t>40–44</t>
        </is>
      </c>
      <c r="E27535" s="33" t="n"/>
      <c r="F27535" s="33" t="n"/>
      <c r="G27535" s="33" t="n"/>
      <c r="H27535" s="33" t="n"/>
    </row>
    <row r="27536" ht="16" customHeight="1">
      <c r="C27536" s="29" t="n"/>
      <c r="D27536" s="31" t="inlineStr">
        <is>
          <t>45–49</t>
        </is>
      </c>
      <c r="E27536" s="33" t="n"/>
      <c r="F27536" s="33" t="n"/>
      <c r="G27536" s="33" t="n"/>
      <c r="H27536" s="33" t="n"/>
    </row>
    <row r="27537" ht="16" customHeight="1">
      <c r="C27537" s="29" t="n"/>
      <c r="D27537" s="31" t="inlineStr">
        <is>
          <t>50–54</t>
        </is>
      </c>
      <c r="E27537" s="33" t="n"/>
      <c r="F27537" s="33" t="n"/>
      <c r="G27537" s="33" t="n"/>
      <c r="H27537" s="33" t="n"/>
    </row>
    <row r="27538" ht="16" customHeight="1">
      <c r="C27538" s="29" t="n"/>
      <c r="D27538" s="31" t="inlineStr">
        <is>
          <t>55–59</t>
        </is>
      </c>
      <c r="E27538" s="33" t="n"/>
      <c r="F27538" s="33" t="n"/>
      <c r="G27538" s="33" t="n"/>
      <c r="H27538" s="33" t="n"/>
    </row>
    <row r="27539" ht="16" customHeight="1">
      <c r="C27539" s="29" t="n"/>
      <c r="D27539" s="31" t="inlineStr">
        <is>
          <t>60–64</t>
        </is>
      </c>
      <c r="E27539" s="33" t="n"/>
      <c r="F27539" s="33" t="n"/>
      <c r="G27539" s="33" t="n"/>
      <c r="H27539" s="33" t="n"/>
    </row>
    <row r="27540" ht="16" customHeight="1">
      <c r="C27540" s="29" t="n"/>
      <c r="D27540" s="31" t="inlineStr">
        <is>
          <t>65–69</t>
        </is>
      </c>
      <c r="E27540" s="33" t="n"/>
      <c r="F27540" s="33" t="n"/>
      <c r="G27540" s="33" t="n"/>
      <c r="H27540" s="33" t="n"/>
    </row>
    <row r="27541" ht="16" customHeight="1">
      <c r="C27541" s="29" t="n"/>
      <c r="D27541" s="31" t="inlineStr">
        <is>
          <t>70–74</t>
        </is>
      </c>
      <c r="E27541" s="33" t="n"/>
      <c r="F27541" s="33" t="n"/>
      <c r="G27541" s="33" t="n"/>
      <c r="H27541" s="33" t="n"/>
    </row>
    <row r="27542" ht="16" customHeight="1">
      <c r="C27542" s="29" t="n"/>
      <c r="D27542" s="31" t="inlineStr">
        <is>
          <t>75–79</t>
        </is>
      </c>
      <c r="E27542" s="33" t="n"/>
      <c r="F27542" s="33" t="n"/>
      <c r="G27542" s="33" t="n"/>
      <c r="H27542" s="33" t="n"/>
    </row>
    <row r="27543" ht="16" customHeight="1">
      <c r="C27543" s="29" t="n"/>
      <c r="D27543" s="31" t="inlineStr">
        <is>
          <t>80–84</t>
        </is>
      </c>
      <c r="E27543" s="33" t="n"/>
      <c r="F27543" s="33" t="n"/>
      <c r="G27543" s="33" t="n"/>
      <c r="H27543" s="33" t="n"/>
    </row>
    <row r="27544" ht="16" customHeight="1">
      <c r="C27544" s="29" t="n"/>
      <c r="D27544" s="31" t="inlineStr">
        <is>
          <t>85+</t>
        </is>
      </c>
      <c r="E27544" s="33" t="n"/>
      <c r="F27544" s="33" t="n"/>
      <c r="G27544" s="33" t="n"/>
      <c r="H27544" s="33" t="n"/>
    </row>
    <row r="27545" ht="16" customHeight="1">
      <c r="A27545" s="29">
        <f>A27527+1</f>
        <v/>
      </c>
      <c r="C27545" s="29" t="n"/>
      <c r="D27545" s="31" t="inlineStr">
        <is>
          <t>0–4</t>
        </is>
      </c>
      <c r="E27545" s="33" t="n"/>
      <c r="F27545" s="33" t="n"/>
      <c r="G27545" s="33" t="n"/>
      <c r="H27545" s="33" t="n"/>
    </row>
    <row r="27546" ht="13.75" customHeight="1">
      <c r="C27546" s="29" t="n"/>
      <c r="D27546" s="31" t="inlineStr">
        <is>
          <t>5–9</t>
        </is>
      </c>
      <c r="E27546" s="33" t="n"/>
      <c r="F27546" s="33" t="n"/>
      <c r="G27546" s="33" t="n"/>
      <c r="H27546" s="33" t="n"/>
    </row>
    <row r="27547" ht="16" customHeight="1">
      <c r="C27547" s="29" t="n"/>
      <c r="D27547" s="31" t="inlineStr">
        <is>
          <t>10–14</t>
        </is>
      </c>
      <c r="E27547" s="33" t="n"/>
      <c r="F27547" s="33" t="n"/>
      <c r="G27547" s="33" t="n"/>
      <c r="H27547" s="33" t="n"/>
    </row>
    <row r="27548" ht="16" customHeight="1">
      <c r="C27548" s="29" t="n"/>
      <c r="D27548" s="31" t="inlineStr">
        <is>
          <t>15–19</t>
        </is>
      </c>
      <c r="E27548" s="33" t="n"/>
      <c r="F27548" s="33" t="n"/>
      <c r="G27548" s="33" t="n"/>
      <c r="H27548" s="33" t="n"/>
    </row>
    <row r="27549" ht="16" customHeight="1">
      <c r="C27549" s="29" t="n"/>
      <c r="D27549" s="31" t="inlineStr">
        <is>
          <t>20–24</t>
        </is>
      </c>
      <c r="E27549" s="33" t="n"/>
      <c r="F27549" s="33" t="n"/>
      <c r="G27549" s="33" t="n"/>
      <c r="H27549" s="33" t="n"/>
    </row>
    <row r="27550" ht="16" customHeight="1">
      <c r="C27550" s="29" t="n"/>
      <c r="D27550" s="31" t="inlineStr">
        <is>
          <t>25–29</t>
        </is>
      </c>
      <c r="E27550" s="33" t="n"/>
      <c r="F27550" s="33" t="n"/>
      <c r="G27550" s="33" t="n"/>
      <c r="H27550" s="33" t="n"/>
    </row>
    <row r="27551" ht="16" customHeight="1">
      <c r="C27551" s="29" t="n"/>
      <c r="D27551" s="31" t="inlineStr">
        <is>
          <t>30–34</t>
        </is>
      </c>
      <c r="E27551" s="33" t="n"/>
      <c r="F27551" s="33" t="n"/>
      <c r="G27551" s="33" t="n"/>
      <c r="H27551" s="33" t="n"/>
    </row>
    <row r="27552" ht="16" customHeight="1">
      <c r="C27552" s="29" t="n"/>
      <c r="D27552" s="31" t="inlineStr">
        <is>
          <t>35–39</t>
        </is>
      </c>
      <c r="E27552" s="33" t="n"/>
      <c r="F27552" s="33" t="n"/>
      <c r="G27552" s="33" t="n"/>
      <c r="H27552" s="33" t="n"/>
    </row>
    <row r="27553" ht="16" customHeight="1">
      <c r="C27553" s="29" t="n"/>
      <c r="D27553" s="31" t="inlineStr">
        <is>
          <t>40–44</t>
        </is>
      </c>
      <c r="E27553" s="33" t="n"/>
      <c r="F27553" s="33" t="n"/>
      <c r="G27553" s="33" t="n"/>
      <c r="H27553" s="33" t="n"/>
    </row>
    <row r="27554" ht="16" customHeight="1">
      <c r="C27554" s="29" t="n"/>
      <c r="D27554" s="31" t="inlineStr">
        <is>
          <t>45–49</t>
        </is>
      </c>
      <c r="E27554" s="33" t="n"/>
      <c r="F27554" s="33" t="n"/>
      <c r="G27554" s="33" t="n"/>
      <c r="H27554" s="33" t="n"/>
    </row>
    <row r="27555" ht="16" customHeight="1">
      <c r="C27555" s="29" t="n"/>
      <c r="D27555" s="31" t="inlineStr">
        <is>
          <t>50–54</t>
        </is>
      </c>
      <c r="E27555" s="33" t="n"/>
      <c r="F27555" s="33" t="n"/>
      <c r="G27555" s="33" t="n"/>
      <c r="H27555" s="33" t="n"/>
    </row>
    <row r="27556" ht="16" customHeight="1">
      <c r="C27556" s="29" t="n"/>
      <c r="D27556" s="31" t="inlineStr">
        <is>
          <t>55–59</t>
        </is>
      </c>
      <c r="E27556" s="33" t="n"/>
      <c r="F27556" s="33" t="n"/>
      <c r="G27556" s="33" t="n"/>
      <c r="H27556" s="33" t="n"/>
    </row>
    <row r="27557" ht="16" customHeight="1">
      <c r="C27557" s="29" t="n"/>
      <c r="D27557" s="31" t="inlineStr">
        <is>
          <t>60–64</t>
        </is>
      </c>
      <c r="E27557" s="33" t="n"/>
      <c r="F27557" s="33" t="n"/>
      <c r="G27557" s="33" t="n"/>
      <c r="H27557" s="33" t="n"/>
    </row>
    <row r="27558" ht="16" customHeight="1">
      <c r="C27558" s="29" t="n"/>
      <c r="D27558" s="31" t="inlineStr">
        <is>
          <t>65–69</t>
        </is>
      </c>
      <c r="E27558" s="33" t="n"/>
      <c r="F27558" s="33" t="n"/>
      <c r="G27558" s="33" t="n"/>
      <c r="H27558" s="33" t="n"/>
    </row>
    <row r="27559" ht="16" customHeight="1">
      <c r="C27559" s="29" t="n"/>
      <c r="D27559" s="31" t="inlineStr">
        <is>
          <t>70–74</t>
        </is>
      </c>
      <c r="E27559" s="33" t="n"/>
      <c r="F27559" s="33" t="n"/>
      <c r="G27559" s="33" t="n"/>
      <c r="H27559" s="33" t="n"/>
    </row>
    <row r="27560" ht="16" customHeight="1">
      <c r="C27560" s="29" t="n"/>
      <c r="D27560" s="31" t="inlineStr">
        <is>
          <t>75–79</t>
        </is>
      </c>
      <c r="E27560" s="33" t="n"/>
      <c r="F27560" s="33" t="n"/>
      <c r="G27560" s="33" t="n"/>
      <c r="H27560" s="33" t="n"/>
    </row>
    <row r="27561" ht="16" customHeight="1">
      <c r="C27561" s="29" t="n"/>
      <c r="D27561" s="31" t="inlineStr">
        <is>
          <t>80–84</t>
        </is>
      </c>
      <c r="E27561" s="33" t="n"/>
      <c r="F27561" s="33" t="n"/>
      <c r="G27561" s="33" t="n"/>
      <c r="H27561" s="33" t="n"/>
    </row>
    <row r="27562" ht="16" customHeight="1">
      <c r="C27562" s="29" t="n"/>
      <c r="D27562" s="31" t="inlineStr">
        <is>
          <t>85+</t>
        </is>
      </c>
      <c r="E27562" s="33" t="n"/>
      <c r="F27562" s="33" t="n"/>
      <c r="G27562" s="33" t="n"/>
      <c r="H27562" s="33" t="n"/>
    </row>
    <row r="27563" ht="16" customHeight="1">
      <c r="A27563" s="29">
        <f>A27545+1</f>
        <v/>
      </c>
      <c r="C27563" s="29" t="n"/>
      <c r="D27563" s="31" t="inlineStr">
        <is>
          <t>0–4</t>
        </is>
      </c>
      <c r="E27563" s="33" t="n"/>
      <c r="F27563" s="33" t="n"/>
      <c r="G27563" s="33" t="n"/>
      <c r="H27563" s="33" t="n"/>
    </row>
    <row r="27564" ht="13.75" customHeight="1">
      <c r="C27564" s="29" t="n"/>
      <c r="D27564" s="31" t="inlineStr">
        <is>
          <t>5–9</t>
        </is>
      </c>
      <c r="E27564" s="33" t="n"/>
      <c r="F27564" s="33" t="n"/>
      <c r="G27564" s="33" t="n"/>
      <c r="H27564" s="33" t="n"/>
    </row>
    <row r="27565" ht="16" customHeight="1">
      <c r="C27565" s="29" t="n"/>
      <c r="D27565" s="31" t="inlineStr">
        <is>
          <t>10–14</t>
        </is>
      </c>
      <c r="E27565" s="33" t="n"/>
      <c r="F27565" s="33" t="n"/>
      <c r="G27565" s="33" t="n"/>
      <c r="H27565" s="33" t="n"/>
    </row>
    <row r="27566" ht="16" customHeight="1">
      <c r="C27566" s="29" t="n"/>
      <c r="D27566" s="31" t="inlineStr">
        <is>
          <t>15–19</t>
        </is>
      </c>
      <c r="E27566" s="33" t="n"/>
      <c r="F27566" s="33" t="n"/>
      <c r="G27566" s="33" t="n"/>
      <c r="H27566" s="33" t="n"/>
    </row>
    <row r="27567" ht="16" customHeight="1">
      <c r="C27567" s="29" t="n"/>
      <c r="D27567" s="31" t="inlineStr">
        <is>
          <t>20–24</t>
        </is>
      </c>
      <c r="E27567" s="33" t="n"/>
      <c r="F27567" s="33" t="n"/>
      <c r="G27567" s="33" t="n"/>
      <c r="H27567" s="33" t="n"/>
    </row>
    <row r="27568" ht="16" customHeight="1">
      <c r="C27568" s="29" t="n"/>
      <c r="D27568" s="31" t="inlineStr">
        <is>
          <t>25–29</t>
        </is>
      </c>
      <c r="E27568" s="33" t="n"/>
      <c r="F27568" s="33" t="n"/>
      <c r="G27568" s="33" t="n"/>
      <c r="H27568" s="33" t="n"/>
    </row>
    <row r="27569" ht="16" customHeight="1">
      <c r="C27569" s="29" t="n"/>
      <c r="D27569" s="31" t="inlineStr">
        <is>
          <t>30–34</t>
        </is>
      </c>
      <c r="E27569" s="33" t="n"/>
      <c r="F27569" s="33" t="n"/>
      <c r="G27569" s="33" t="n"/>
      <c r="H27569" s="33" t="n"/>
    </row>
    <row r="27570" ht="16" customHeight="1">
      <c r="C27570" s="29" t="n"/>
      <c r="D27570" s="31" t="inlineStr">
        <is>
          <t>35–39</t>
        </is>
      </c>
      <c r="E27570" s="33" t="n"/>
      <c r="F27570" s="33" t="n"/>
      <c r="G27570" s="33" t="n"/>
      <c r="H27570" s="33" t="n"/>
    </row>
    <row r="27571" ht="16" customHeight="1">
      <c r="C27571" s="29" t="n"/>
      <c r="D27571" s="31" t="inlineStr">
        <is>
          <t>40–44</t>
        </is>
      </c>
      <c r="E27571" s="33" t="n"/>
      <c r="F27571" s="33" t="n"/>
      <c r="G27571" s="33" t="n"/>
      <c r="H27571" s="33" t="n"/>
    </row>
    <row r="27572" ht="16" customHeight="1">
      <c r="C27572" s="29" t="n"/>
      <c r="D27572" s="31" t="inlineStr">
        <is>
          <t>45–49</t>
        </is>
      </c>
      <c r="E27572" s="33" t="n"/>
      <c r="F27572" s="33" t="n"/>
      <c r="G27572" s="33" t="n"/>
      <c r="H27572" s="33" t="n"/>
    </row>
    <row r="27573" ht="16" customHeight="1">
      <c r="C27573" s="29" t="n"/>
      <c r="D27573" s="31" t="inlineStr">
        <is>
          <t>50–54</t>
        </is>
      </c>
      <c r="E27573" s="33" t="n"/>
      <c r="F27573" s="33" t="n"/>
      <c r="G27573" s="33" t="n"/>
      <c r="H27573" s="33" t="n"/>
    </row>
    <row r="27574" ht="16" customHeight="1">
      <c r="C27574" s="29" t="n"/>
      <c r="D27574" s="31" t="inlineStr">
        <is>
          <t>55–59</t>
        </is>
      </c>
      <c r="E27574" s="33" t="n"/>
      <c r="F27574" s="33" t="n"/>
      <c r="G27574" s="33" t="n"/>
      <c r="H27574" s="33" t="n"/>
    </row>
    <row r="27575" ht="16" customHeight="1">
      <c r="C27575" s="29" t="n"/>
      <c r="D27575" s="31" t="inlineStr">
        <is>
          <t>60–64</t>
        </is>
      </c>
      <c r="E27575" s="33" t="n"/>
      <c r="F27575" s="33" t="n"/>
      <c r="G27575" s="33" t="n"/>
      <c r="H27575" s="33" t="n"/>
    </row>
    <row r="27576" ht="16" customHeight="1">
      <c r="C27576" s="29" t="n"/>
      <c r="D27576" s="31" t="inlineStr">
        <is>
          <t>65–69</t>
        </is>
      </c>
      <c r="E27576" s="33" t="n"/>
      <c r="F27576" s="33" t="n"/>
      <c r="G27576" s="33" t="n"/>
      <c r="H27576" s="33" t="n"/>
    </row>
    <row r="27577" ht="16" customHeight="1">
      <c r="C27577" s="29" t="n"/>
      <c r="D27577" s="31" t="inlineStr">
        <is>
          <t>70–74</t>
        </is>
      </c>
      <c r="E27577" s="33" t="n"/>
      <c r="F27577" s="33" t="n"/>
      <c r="G27577" s="33" t="n"/>
      <c r="H27577" s="33" t="n"/>
    </row>
    <row r="27578" ht="16" customHeight="1">
      <c r="C27578" s="29" t="n"/>
      <c r="D27578" s="31" t="inlineStr">
        <is>
          <t>75–79</t>
        </is>
      </c>
      <c r="E27578" s="33" t="n"/>
      <c r="F27578" s="33" t="n"/>
      <c r="G27578" s="33" t="n"/>
      <c r="H27578" s="33" t="n"/>
    </row>
    <row r="27579" ht="16" customHeight="1">
      <c r="C27579" s="29" t="n"/>
      <c r="D27579" s="31" t="inlineStr">
        <is>
          <t>80–84</t>
        </is>
      </c>
      <c r="E27579" s="33" t="n"/>
      <c r="F27579" s="33" t="n"/>
      <c r="G27579" s="33" t="n"/>
      <c r="H27579" s="33" t="n"/>
    </row>
    <row r="27580" ht="16" customHeight="1">
      <c r="C27580" s="29" t="n"/>
      <c r="D27580" s="31" t="inlineStr">
        <is>
          <t>85+</t>
        </is>
      </c>
      <c r="E27580" s="33" t="n"/>
      <c r="F27580" s="33" t="n"/>
      <c r="G27580" s="33" t="n"/>
      <c r="H27580" s="33" t="n"/>
    </row>
    <row r="27581" ht="16" customHeight="1">
      <c r="A27581" s="29">
        <f>A27563+1</f>
        <v/>
      </c>
      <c r="C27581" s="29" t="n"/>
      <c r="D27581" s="31" t="inlineStr">
        <is>
          <t>0–4</t>
        </is>
      </c>
      <c r="E27581" s="33" t="n"/>
      <c r="F27581" s="33" t="n"/>
      <c r="G27581" s="33" t="n"/>
      <c r="H27581" s="33" t="n"/>
    </row>
    <row r="27582" ht="13.75" customHeight="1">
      <c r="C27582" s="29" t="n"/>
      <c r="D27582" s="31" t="inlineStr">
        <is>
          <t>5–9</t>
        </is>
      </c>
      <c r="E27582" s="33" t="n"/>
      <c r="F27582" s="33" t="n"/>
      <c r="G27582" s="33" t="n"/>
      <c r="H27582" s="33" t="n"/>
    </row>
    <row r="27583" ht="16" customHeight="1">
      <c r="C27583" s="29" t="n"/>
      <c r="D27583" s="31" t="inlineStr">
        <is>
          <t>10–14</t>
        </is>
      </c>
      <c r="E27583" s="33" t="n"/>
      <c r="F27583" s="33" t="n"/>
      <c r="G27583" s="33" t="n"/>
      <c r="H27583" s="33" t="n"/>
    </row>
    <row r="27584" ht="16" customHeight="1">
      <c r="C27584" s="29" t="n"/>
      <c r="D27584" s="31" t="inlineStr">
        <is>
          <t>15–19</t>
        </is>
      </c>
      <c r="E27584" s="33" t="n"/>
      <c r="F27584" s="33" t="n"/>
      <c r="G27584" s="33" t="n"/>
      <c r="H27584" s="33" t="n"/>
    </row>
    <row r="27585" ht="16" customHeight="1">
      <c r="C27585" s="29" t="n"/>
      <c r="D27585" s="31" t="inlineStr">
        <is>
          <t>20–24</t>
        </is>
      </c>
      <c r="E27585" s="33" t="n"/>
      <c r="F27585" s="33" t="n"/>
      <c r="G27585" s="33" t="n"/>
      <c r="H27585" s="33" t="n"/>
    </row>
    <row r="27586" ht="16" customHeight="1">
      <c r="C27586" s="29" t="n"/>
      <c r="D27586" s="31" t="inlineStr">
        <is>
          <t>25–29</t>
        </is>
      </c>
      <c r="E27586" s="33" t="n"/>
      <c r="F27586" s="33" t="n"/>
      <c r="G27586" s="33" t="n"/>
      <c r="H27586" s="33" t="n"/>
    </row>
    <row r="27587" ht="16" customHeight="1">
      <c r="C27587" s="29" t="n"/>
      <c r="D27587" s="31" t="inlineStr">
        <is>
          <t>30–34</t>
        </is>
      </c>
      <c r="E27587" s="33" t="n"/>
      <c r="F27587" s="33" t="n"/>
      <c r="G27587" s="33" t="n"/>
      <c r="H27587" s="33" t="n"/>
    </row>
    <row r="27588" ht="16" customHeight="1">
      <c r="C27588" s="29" t="n"/>
      <c r="D27588" s="31" t="inlineStr">
        <is>
          <t>35–39</t>
        </is>
      </c>
      <c r="E27588" s="33" t="n"/>
      <c r="F27588" s="33" t="n"/>
      <c r="G27588" s="33" t="n"/>
      <c r="H27588" s="33" t="n"/>
    </row>
    <row r="27589" ht="16" customHeight="1">
      <c r="C27589" s="29" t="n"/>
      <c r="D27589" s="31" t="inlineStr">
        <is>
          <t>40–44</t>
        </is>
      </c>
      <c r="E27589" s="33" t="n"/>
      <c r="F27589" s="33" t="n"/>
      <c r="G27589" s="33" t="n"/>
      <c r="H27589" s="33" t="n"/>
    </row>
    <row r="27590" ht="16" customHeight="1">
      <c r="C27590" s="29" t="n"/>
      <c r="D27590" s="31" t="inlineStr">
        <is>
          <t>45–49</t>
        </is>
      </c>
      <c r="E27590" s="33" t="n"/>
      <c r="F27590" s="33" t="n"/>
      <c r="G27590" s="33" t="n"/>
      <c r="H27590" s="33" t="n"/>
    </row>
    <row r="27591" ht="16" customHeight="1">
      <c r="C27591" s="29" t="n"/>
      <c r="D27591" s="31" t="inlineStr">
        <is>
          <t>50–54</t>
        </is>
      </c>
      <c r="E27591" s="33" t="n"/>
      <c r="F27591" s="33" t="n"/>
      <c r="G27591" s="33" t="n"/>
      <c r="H27591" s="33" t="n"/>
    </row>
    <row r="27592" ht="16" customHeight="1">
      <c r="C27592" s="29" t="n"/>
      <c r="D27592" s="31" t="inlineStr">
        <is>
          <t>55–59</t>
        </is>
      </c>
      <c r="E27592" s="33" t="n"/>
      <c r="F27592" s="33" t="n"/>
      <c r="G27592" s="33" t="n"/>
      <c r="H27592" s="33" t="n"/>
    </row>
    <row r="27593" ht="16" customHeight="1">
      <c r="C27593" s="29" t="n"/>
      <c r="D27593" s="31" t="inlineStr">
        <is>
          <t>60–64</t>
        </is>
      </c>
      <c r="E27593" s="33" t="n"/>
      <c r="F27593" s="33" t="n"/>
      <c r="G27593" s="33" t="n"/>
      <c r="H27593" s="33" t="n"/>
    </row>
    <row r="27594" ht="16" customHeight="1">
      <c r="C27594" s="29" t="n"/>
      <c r="D27594" s="31" t="inlineStr">
        <is>
          <t>65–69</t>
        </is>
      </c>
      <c r="E27594" s="33" t="n"/>
      <c r="F27594" s="33" t="n"/>
      <c r="G27594" s="33" t="n"/>
      <c r="H27594" s="33" t="n"/>
    </row>
    <row r="27595" ht="16" customHeight="1">
      <c r="C27595" s="29" t="n"/>
      <c r="D27595" s="31" t="inlineStr">
        <is>
          <t>70–74</t>
        </is>
      </c>
      <c r="E27595" s="33" t="n"/>
      <c r="F27595" s="33" t="n"/>
      <c r="G27595" s="33" t="n"/>
      <c r="H27595" s="33" t="n"/>
    </row>
    <row r="27596" ht="16" customHeight="1">
      <c r="C27596" s="29" t="n"/>
      <c r="D27596" s="31" t="inlineStr">
        <is>
          <t>75–79</t>
        </is>
      </c>
      <c r="E27596" s="33" t="n"/>
      <c r="F27596" s="33" t="n"/>
      <c r="G27596" s="33" t="n"/>
      <c r="H27596" s="33" t="n"/>
    </row>
    <row r="27597" ht="16" customHeight="1">
      <c r="C27597" s="29" t="n"/>
      <c r="D27597" s="31" t="inlineStr">
        <is>
          <t>80–84</t>
        </is>
      </c>
      <c r="E27597" s="33" t="n"/>
      <c r="F27597" s="33" t="n"/>
      <c r="G27597" s="33" t="n"/>
      <c r="H27597" s="33" t="n"/>
    </row>
    <row r="27598" ht="16" customHeight="1">
      <c r="C27598" s="29" t="n"/>
      <c r="D27598" s="31" t="inlineStr">
        <is>
          <t>85+</t>
        </is>
      </c>
      <c r="E27598" s="33" t="n"/>
      <c r="F27598" s="33" t="n"/>
      <c r="G27598" s="33" t="n"/>
      <c r="H27598" s="33" t="n"/>
    </row>
    <row r="27599" ht="16" customHeight="1">
      <c r="A27599" s="29">
        <f>A27581+1</f>
        <v/>
      </c>
      <c r="C27599" s="29" t="n"/>
      <c r="D27599" s="31" t="inlineStr">
        <is>
          <t>0–4</t>
        </is>
      </c>
      <c r="E27599" s="33" t="n"/>
      <c r="F27599" s="33" t="n"/>
      <c r="G27599" s="33" t="n"/>
      <c r="H27599" s="33" t="n"/>
    </row>
    <row r="27600" ht="16" customHeight="1">
      <c r="C27600" s="29" t="n"/>
      <c r="D27600" s="31" t="inlineStr">
        <is>
          <t>5–9</t>
        </is>
      </c>
      <c r="E27600" s="33" t="n"/>
      <c r="F27600" s="33" t="n"/>
      <c r="G27600" s="33" t="n"/>
      <c r="H27600" s="33" t="n"/>
    </row>
    <row r="27601" ht="16" customHeight="1">
      <c r="C27601" s="29" t="n"/>
      <c r="D27601" s="31" t="inlineStr">
        <is>
          <t>10–14</t>
        </is>
      </c>
      <c r="E27601" s="33" t="n"/>
      <c r="F27601" s="33" t="n"/>
      <c r="G27601" s="33" t="n"/>
      <c r="H27601" s="33" t="n"/>
    </row>
    <row r="27602" ht="16" customHeight="1">
      <c r="C27602" s="29" t="n"/>
      <c r="D27602" s="31" t="inlineStr">
        <is>
          <t>15–19</t>
        </is>
      </c>
      <c r="E27602" s="33" t="n"/>
      <c r="F27602" s="33" t="n"/>
      <c r="G27602" s="33" t="n"/>
      <c r="H27602" s="33" t="n"/>
    </row>
    <row r="27603" ht="16" customHeight="1">
      <c r="C27603" s="29" t="n"/>
      <c r="D27603" s="31" t="inlineStr">
        <is>
          <t>20–24</t>
        </is>
      </c>
      <c r="E27603" s="33" t="n"/>
      <c r="F27603" s="33" t="n"/>
      <c r="G27603" s="33" t="n"/>
      <c r="H27603" s="33" t="n"/>
    </row>
    <row r="27604" ht="16" customHeight="1">
      <c r="C27604" s="29" t="n"/>
      <c r="D27604" s="31" t="inlineStr">
        <is>
          <t>25–29</t>
        </is>
      </c>
      <c r="E27604" s="33" t="n"/>
      <c r="F27604" s="33" t="n"/>
      <c r="G27604" s="33" t="n"/>
      <c r="H27604" s="33" t="n"/>
    </row>
    <row r="27605" ht="16" customHeight="1">
      <c r="C27605" s="29" t="n"/>
      <c r="D27605" s="31" t="inlineStr">
        <is>
          <t>30–34</t>
        </is>
      </c>
      <c r="E27605" s="33" t="n"/>
      <c r="F27605" s="33" t="n"/>
      <c r="G27605" s="33" t="n"/>
      <c r="H27605" s="33" t="n"/>
    </row>
    <row r="27606" ht="16" customHeight="1">
      <c r="C27606" s="29" t="n"/>
      <c r="D27606" s="31" t="inlineStr">
        <is>
          <t>35–39</t>
        </is>
      </c>
      <c r="E27606" s="33" t="n"/>
      <c r="F27606" s="33" t="n"/>
      <c r="G27606" s="33" t="n"/>
      <c r="H27606" s="33" t="n"/>
    </row>
    <row r="27607" ht="16" customHeight="1">
      <c r="C27607" s="29" t="n"/>
      <c r="D27607" s="31" t="inlineStr">
        <is>
          <t>40–44</t>
        </is>
      </c>
      <c r="E27607" s="33" t="n"/>
      <c r="F27607" s="33" t="n"/>
      <c r="G27607" s="33" t="n"/>
      <c r="H27607" s="33" t="n"/>
    </row>
    <row r="27608" ht="16" customHeight="1">
      <c r="C27608" s="29" t="n"/>
      <c r="D27608" s="31" t="inlineStr">
        <is>
          <t>45–49</t>
        </is>
      </c>
      <c r="E27608" s="33" t="n"/>
      <c r="F27608" s="33" t="n"/>
      <c r="G27608" s="33" t="n"/>
      <c r="H27608" s="33" t="n"/>
    </row>
    <row r="27609" ht="16" customHeight="1">
      <c r="C27609" s="29" t="n"/>
      <c r="D27609" s="31" t="inlineStr">
        <is>
          <t>50–54</t>
        </is>
      </c>
      <c r="E27609" s="33" t="n"/>
      <c r="F27609" s="33" t="n"/>
      <c r="G27609" s="33" t="n"/>
      <c r="H27609" s="33" t="n"/>
    </row>
    <row r="27610" ht="16" customHeight="1">
      <c r="C27610" s="29" t="n"/>
      <c r="D27610" s="31" t="inlineStr">
        <is>
          <t>55–59</t>
        </is>
      </c>
      <c r="E27610" s="33" t="n"/>
      <c r="F27610" s="33" t="n"/>
      <c r="G27610" s="33" t="n"/>
      <c r="H27610" s="33" t="n"/>
    </row>
    <row r="27611" ht="16" customHeight="1">
      <c r="C27611" s="29" t="n"/>
      <c r="D27611" s="31" t="inlineStr">
        <is>
          <t>60–64</t>
        </is>
      </c>
      <c r="E27611" s="33" t="n"/>
      <c r="F27611" s="33" t="n"/>
      <c r="G27611" s="33" t="n"/>
      <c r="H27611" s="33" t="n"/>
    </row>
    <row r="27612" ht="16" customHeight="1">
      <c r="C27612" s="29" t="n"/>
      <c r="D27612" s="31" t="inlineStr">
        <is>
          <t>65–69</t>
        </is>
      </c>
      <c r="E27612" s="33" t="n"/>
      <c r="F27612" s="33" t="n"/>
      <c r="G27612" s="33" t="n"/>
      <c r="H27612" s="33" t="n"/>
    </row>
    <row r="27613" ht="16" customHeight="1">
      <c r="C27613" s="29" t="n"/>
      <c r="D27613" s="31" t="inlineStr">
        <is>
          <t>70–74</t>
        </is>
      </c>
      <c r="E27613" s="33" t="n"/>
      <c r="F27613" s="33" t="n"/>
      <c r="G27613" s="33" t="n"/>
      <c r="H27613" s="33" t="n"/>
    </row>
    <row r="27614" ht="16" customHeight="1">
      <c r="C27614" s="29" t="n"/>
      <c r="D27614" s="31" t="inlineStr">
        <is>
          <t>75–79</t>
        </is>
      </c>
      <c r="E27614" s="33" t="n"/>
      <c r="F27614" s="33" t="n"/>
      <c r="G27614" s="33" t="n"/>
      <c r="H27614" s="33" t="n"/>
    </row>
    <row r="27615" ht="16" customHeight="1">
      <c r="C27615" s="29" t="n"/>
      <c r="D27615" s="31" t="inlineStr">
        <is>
          <t>80–84</t>
        </is>
      </c>
      <c r="E27615" s="33" t="n"/>
      <c r="F27615" s="33" t="n"/>
      <c r="G27615" s="33" t="n"/>
      <c r="H27615" s="33" t="n"/>
    </row>
    <row r="27616" ht="16" customHeight="1">
      <c r="C27616" s="29" t="n"/>
      <c r="D27616" s="31" t="inlineStr">
        <is>
          <t>85+</t>
        </is>
      </c>
      <c r="E27616" s="33" t="n"/>
      <c r="F27616" s="33" t="n"/>
      <c r="G27616" s="33" t="n"/>
      <c r="H27616" s="33" t="n"/>
    </row>
    <row r="27617" ht="16" customHeight="1">
      <c r="A27617" s="29">
        <f>A27599+1</f>
        <v/>
      </c>
      <c r="C27617" s="29" t="n"/>
      <c r="D27617" s="31" t="inlineStr">
        <is>
          <t>0–4</t>
        </is>
      </c>
      <c r="E27617" s="33" t="n"/>
      <c r="F27617" s="33" t="n"/>
      <c r="G27617" s="33" t="n"/>
      <c r="H27617" s="33" t="n"/>
    </row>
    <row r="27618" ht="16" customHeight="1">
      <c r="C27618" s="29" t="n"/>
      <c r="D27618" s="31" t="inlineStr">
        <is>
          <t>5–9</t>
        </is>
      </c>
      <c r="E27618" s="33" t="n"/>
      <c r="F27618" s="33" t="n"/>
      <c r="G27618" s="33" t="n"/>
      <c r="H27618" s="33" t="n"/>
    </row>
    <row r="27619" ht="16" customHeight="1">
      <c r="C27619" s="29" t="n"/>
      <c r="D27619" s="31" t="inlineStr">
        <is>
          <t>10–14</t>
        </is>
      </c>
      <c r="E27619" s="33" t="n"/>
      <c r="F27619" s="33" t="n"/>
      <c r="G27619" s="33" t="n"/>
      <c r="H27619" s="33" t="n"/>
    </row>
    <row r="27620" ht="16" customHeight="1">
      <c r="C27620" s="29" t="n"/>
      <c r="D27620" s="31" t="inlineStr">
        <is>
          <t>15–19</t>
        </is>
      </c>
      <c r="E27620" s="33" t="n"/>
      <c r="F27620" s="33" t="n"/>
      <c r="G27620" s="33" t="n"/>
      <c r="H27620" s="33" t="n"/>
    </row>
    <row r="27621" ht="16" customHeight="1">
      <c r="C27621" s="29" t="n"/>
      <c r="D27621" s="31" t="inlineStr">
        <is>
          <t>20–24</t>
        </is>
      </c>
      <c r="E27621" s="33" t="n"/>
      <c r="F27621" s="33" t="n"/>
      <c r="G27621" s="33" t="n"/>
      <c r="H27621" s="33" t="n"/>
    </row>
    <row r="27622" ht="16" customHeight="1">
      <c r="C27622" s="29" t="n"/>
      <c r="D27622" s="31" t="inlineStr">
        <is>
          <t>25–29</t>
        </is>
      </c>
      <c r="E27622" s="33" t="n"/>
      <c r="F27622" s="33" t="n"/>
      <c r="G27622" s="33" t="n"/>
      <c r="H27622" s="33" t="n"/>
    </row>
    <row r="27623" ht="16" customHeight="1">
      <c r="C27623" s="29" t="n"/>
      <c r="D27623" s="31" t="inlineStr">
        <is>
          <t>30–34</t>
        </is>
      </c>
      <c r="E27623" s="33" t="n"/>
      <c r="F27623" s="33" t="n"/>
      <c r="G27623" s="33" t="n"/>
      <c r="H27623" s="33" t="n"/>
    </row>
    <row r="27624" ht="16" customHeight="1">
      <c r="C27624" s="29" t="n"/>
      <c r="D27624" s="31" t="inlineStr">
        <is>
          <t>35–39</t>
        </is>
      </c>
      <c r="E27624" s="33" t="n"/>
      <c r="F27624" s="33" t="n"/>
      <c r="G27624" s="33" t="n"/>
      <c r="H27624" s="33" t="n"/>
    </row>
    <row r="27625" ht="16" customHeight="1">
      <c r="C27625" s="29" t="n"/>
      <c r="D27625" s="31" t="inlineStr">
        <is>
          <t>40–44</t>
        </is>
      </c>
      <c r="E27625" s="33" t="n"/>
      <c r="F27625" s="33" t="n"/>
      <c r="G27625" s="33" t="n"/>
      <c r="H27625" s="33" t="n"/>
    </row>
    <row r="27626" ht="16" customHeight="1">
      <c r="C27626" s="29" t="n"/>
      <c r="D27626" s="31" t="inlineStr">
        <is>
          <t>45–49</t>
        </is>
      </c>
      <c r="E27626" s="33" t="n"/>
      <c r="F27626" s="33" t="n"/>
      <c r="G27626" s="33" t="n"/>
      <c r="H27626" s="33" t="n"/>
    </row>
    <row r="27627" ht="16" customHeight="1">
      <c r="C27627" s="29" t="n"/>
      <c r="D27627" s="31" t="inlineStr">
        <is>
          <t>50–54</t>
        </is>
      </c>
      <c r="E27627" s="33" t="n"/>
      <c r="F27627" s="33" t="n"/>
      <c r="G27627" s="33" t="n"/>
      <c r="H27627" s="33" t="n"/>
    </row>
    <row r="27628" ht="16" customHeight="1">
      <c r="C27628" s="29" t="n"/>
      <c r="D27628" s="31" t="inlineStr">
        <is>
          <t>55–59</t>
        </is>
      </c>
      <c r="E27628" s="33" t="n"/>
      <c r="F27628" s="33" t="n"/>
      <c r="G27628" s="33" t="n"/>
      <c r="H27628" s="33" t="n"/>
    </row>
    <row r="27629" ht="16" customHeight="1">
      <c r="C27629" s="29" t="n"/>
      <c r="D27629" s="31" t="inlineStr">
        <is>
          <t>60–64</t>
        </is>
      </c>
      <c r="E27629" s="33" t="n"/>
      <c r="F27629" s="33" t="n"/>
      <c r="G27629" s="33" t="n"/>
      <c r="H27629" s="33" t="n"/>
    </row>
    <row r="27630" ht="16" customHeight="1">
      <c r="C27630" s="29" t="n"/>
      <c r="D27630" s="31" t="inlineStr">
        <is>
          <t>65–69</t>
        </is>
      </c>
      <c r="E27630" s="33" t="n"/>
      <c r="F27630" s="33" t="n"/>
      <c r="G27630" s="33" t="n"/>
      <c r="H27630" s="33" t="n"/>
    </row>
    <row r="27631" ht="16" customHeight="1">
      <c r="C27631" s="29" t="n"/>
      <c r="D27631" s="31" t="inlineStr">
        <is>
          <t>70–74</t>
        </is>
      </c>
      <c r="E27631" s="33" t="n"/>
      <c r="F27631" s="33" t="n"/>
      <c r="G27631" s="33" t="n"/>
      <c r="H27631" s="33" t="n"/>
    </row>
    <row r="27632" ht="16" customHeight="1">
      <c r="C27632" s="29" t="n"/>
      <c r="D27632" s="31" t="inlineStr">
        <is>
          <t>75–79</t>
        </is>
      </c>
      <c r="E27632" s="33" t="n"/>
      <c r="F27632" s="33" t="n"/>
      <c r="G27632" s="33" t="n"/>
      <c r="H27632" s="33" t="n"/>
    </row>
    <row r="27633" ht="16" customHeight="1">
      <c r="C27633" s="29" t="n"/>
      <c r="D27633" s="31" t="inlineStr">
        <is>
          <t>80–84</t>
        </is>
      </c>
      <c r="E27633" s="33" t="n"/>
      <c r="F27633" s="33" t="n"/>
      <c r="G27633" s="33" t="n"/>
      <c r="H27633" s="33" t="n"/>
    </row>
    <row r="27634" ht="16" customHeight="1">
      <c r="C27634" s="29" t="n"/>
      <c r="D27634" s="31" t="inlineStr">
        <is>
          <t>85+</t>
        </is>
      </c>
      <c r="E27634" s="33" t="n"/>
      <c r="F27634" s="33" t="n"/>
      <c r="G27634" s="33" t="n"/>
      <c r="H27634" s="33" t="n"/>
    </row>
    <row r="27635" ht="16" customHeight="1">
      <c r="A27635" s="29">
        <f>A27617+1</f>
        <v/>
      </c>
      <c r="C27635" s="29" t="n"/>
      <c r="D27635" s="31" t="inlineStr">
        <is>
          <t>0–4</t>
        </is>
      </c>
      <c r="E27635" s="33" t="n"/>
      <c r="F27635" s="33" t="n"/>
      <c r="G27635" s="33" t="n"/>
      <c r="H27635" s="33" t="n"/>
    </row>
    <row r="27636" ht="16" customHeight="1">
      <c r="C27636" s="29" t="n"/>
      <c r="D27636" s="31" t="inlineStr">
        <is>
          <t>5–9</t>
        </is>
      </c>
      <c r="E27636" s="33" t="n"/>
      <c r="F27636" s="33" t="n"/>
      <c r="G27636" s="33" t="n"/>
      <c r="H27636" s="33" t="n"/>
    </row>
    <row r="27637" ht="16" customHeight="1">
      <c r="C27637" s="29" t="n"/>
      <c r="D27637" s="31" t="inlineStr">
        <is>
          <t>10–14</t>
        </is>
      </c>
      <c r="E27637" s="33" t="n"/>
      <c r="F27637" s="33" t="n"/>
      <c r="G27637" s="33" t="n"/>
      <c r="H27637" s="33" t="n"/>
    </row>
    <row r="27638" ht="16" customHeight="1">
      <c r="C27638" s="29" t="n"/>
      <c r="D27638" s="31" t="inlineStr">
        <is>
          <t>15–19</t>
        </is>
      </c>
      <c r="E27638" s="33" t="n"/>
      <c r="F27638" s="33" t="n"/>
      <c r="G27638" s="33" t="n"/>
      <c r="H27638" s="33" t="n"/>
    </row>
    <row r="27639" ht="16" customHeight="1">
      <c r="C27639" s="29" t="n"/>
      <c r="D27639" s="31" t="inlineStr">
        <is>
          <t>20–24</t>
        </is>
      </c>
      <c r="E27639" s="33" t="n"/>
      <c r="F27639" s="33" t="n"/>
      <c r="G27639" s="33" t="n"/>
      <c r="H27639" s="33" t="n"/>
    </row>
    <row r="27640" ht="16" customHeight="1">
      <c r="C27640" s="29" t="n"/>
      <c r="D27640" s="31" t="inlineStr">
        <is>
          <t>25–29</t>
        </is>
      </c>
      <c r="E27640" s="33" t="n"/>
      <c r="F27640" s="33" t="n"/>
      <c r="G27640" s="33" t="n"/>
      <c r="H27640" s="33" t="n"/>
    </row>
    <row r="27641" ht="16" customHeight="1">
      <c r="C27641" s="29" t="n"/>
      <c r="D27641" s="31" t="inlineStr">
        <is>
          <t>30–34</t>
        </is>
      </c>
      <c r="E27641" s="33" t="n"/>
      <c r="F27641" s="33" t="n"/>
      <c r="G27641" s="33" t="n"/>
      <c r="H27641" s="33" t="n"/>
    </row>
    <row r="27642" ht="16" customHeight="1">
      <c r="C27642" s="29" t="n"/>
      <c r="D27642" s="31" t="inlineStr">
        <is>
          <t>35–39</t>
        </is>
      </c>
      <c r="E27642" s="33" t="n"/>
      <c r="F27642" s="33" t="n"/>
      <c r="G27642" s="33" t="n"/>
      <c r="H27642" s="33" t="n"/>
    </row>
    <row r="27643" ht="16" customHeight="1">
      <c r="C27643" s="29" t="n"/>
      <c r="D27643" s="31" t="inlineStr">
        <is>
          <t>40–44</t>
        </is>
      </c>
      <c r="E27643" s="33" t="n"/>
      <c r="F27643" s="33" t="n"/>
      <c r="G27643" s="33" t="n"/>
      <c r="H27643" s="33" t="n"/>
    </row>
    <row r="27644" ht="16" customHeight="1">
      <c r="C27644" s="29" t="n"/>
      <c r="D27644" s="31" t="inlineStr">
        <is>
          <t>45–49</t>
        </is>
      </c>
      <c r="E27644" s="33" t="n"/>
      <c r="F27644" s="33" t="n"/>
      <c r="G27644" s="33" t="n"/>
      <c r="H27644" s="33" t="n"/>
    </row>
    <row r="27645" ht="16" customHeight="1">
      <c r="C27645" s="29" t="n"/>
      <c r="D27645" s="31" t="inlineStr">
        <is>
          <t>50–54</t>
        </is>
      </c>
      <c r="E27645" s="33" t="n"/>
      <c r="F27645" s="33" t="n"/>
      <c r="G27645" s="33" t="n"/>
      <c r="H27645" s="33" t="n"/>
    </row>
    <row r="27646" ht="16" customHeight="1">
      <c r="C27646" s="29" t="n"/>
      <c r="D27646" s="31" t="inlineStr">
        <is>
          <t>55–59</t>
        </is>
      </c>
      <c r="E27646" s="33" t="n"/>
      <c r="F27646" s="33" t="n"/>
      <c r="G27646" s="33" t="n"/>
      <c r="H27646" s="33" t="n"/>
    </row>
    <row r="27647" ht="16" customHeight="1">
      <c r="C27647" s="29" t="n"/>
      <c r="D27647" s="31" t="inlineStr">
        <is>
          <t>60–64</t>
        </is>
      </c>
      <c r="E27647" s="33" t="n"/>
      <c r="F27647" s="33" t="n"/>
      <c r="G27647" s="33" t="n"/>
      <c r="H27647" s="33" t="n"/>
    </row>
    <row r="27648" ht="16" customHeight="1">
      <c r="C27648" s="29" t="n"/>
      <c r="D27648" s="31" t="inlineStr">
        <is>
          <t>65–69</t>
        </is>
      </c>
      <c r="E27648" s="33" t="n"/>
      <c r="F27648" s="33" t="n"/>
      <c r="G27648" s="33" t="n"/>
      <c r="H27648" s="33" t="n"/>
    </row>
    <row r="27649" ht="16" customHeight="1">
      <c r="C27649" s="29" t="n"/>
      <c r="D27649" s="31" t="inlineStr">
        <is>
          <t>70–74</t>
        </is>
      </c>
      <c r="E27649" s="33" t="n"/>
      <c r="F27649" s="33" t="n"/>
      <c r="G27649" s="33" t="n"/>
      <c r="H27649" s="33" t="n"/>
    </row>
    <row r="27650" ht="16" customHeight="1">
      <c r="C27650" s="29" t="n"/>
      <c r="D27650" s="31" t="inlineStr">
        <is>
          <t>75–79</t>
        </is>
      </c>
      <c r="E27650" s="33" t="n"/>
      <c r="F27650" s="33" t="n"/>
      <c r="G27650" s="33" t="n"/>
      <c r="H27650" s="33" t="n"/>
    </row>
    <row r="27651" ht="16" customHeight="1">
      <c r="C27651" s="29" t="n"/>
      <c r="D27651" s="31" t="inlineStr">
        <is>
          <t>80–84</t>
        </is>
      </c>
      <c r="E27651" s="33" t="n"/>
      <c r="F27651" s="33" t="n"/>
      <c r="G27651" s="33" t="n"/>
      <c r="H27651" s="33" t="n"/>
    </row>
    <row r="27652" ht="16" customHeight="1">
      <c r="C27652" s="29" t="n"/>
      <c r="D27652" s="31" t="inlineStr">
        <is>
          <t>85+</t>
        </is>
      </c>
      <c r="E27652" s="33" t="n"/>
      <c r="F27652" s="33" t="n"/>
      <c r="G27652" s="33" t="n"/>
      <c r="H27652" s="33" t="n"/>
    </row>
    <row r="27653" ht="16" customHeight="1">
      <c r="A27653" s="29">
        <f>A27635+1</f>
        <v/>
      </c>
      <c r="C27653" s="29" t="n"/>
      <c r="D27653" s="31" t="inlineStr">
        <is>
          <t>0–4</t>
        </is>
      </c>
      <c r="E27653" s="33" t="n"/>
      <c r="F27653" s="33" t="n"/>
      <c r="G27653" s="33" t="n"/>
      <c r="H27653" s="33" t="n"/>
    </row>
    <row r="27654" ht="16" customHeight="1">
      <c r="C27654" s="29" t="n"/>
      <c r="D27654" s="31" t="inlineStr">
        <is>
          <t>5–9</t>
        </is>
      </c>
      <c r="E27654" s="33" t="n"/>
      <c r="F27654" s="33" t="n"/>
      <c r="G27654" s="33" t="n"/>
      <c r="H27654" s="33" t="n"/>
    </row>
    <row r="27655" ht="16" customHeight="1">
      <c r="C27655" s="29" t="n"/>
      <c r="D27655" s="31" t="inlineStr">
        <is>
          <t>10–14</t>
        </is>
      </c>
      <c r="E27655" s="33" t="n"/>
      <c r="F27655" s="33" t="n"/>
      <c r="G27655" s="33" t="n"/>
      <c r="H27655" s="33" t="n"/>
    </row>
    <row r="27656" ht="16" customHeight="1">
      <c r="C27656" s="29" t="n"/>
      <c r="D27656" s="31" t="inlineStr">
        <is>
          <t>15–19</t>
        </is>
      </c>
      <c r="E27656" s="33" t="n"/>
      <c r="F27656" s="33" t="n"/>
      <c r="G27656" s="33" t="n"/>
      <c r="H27656" s="33" t="n"/>
    </row>
    <row r="27657" ht="16" customHeight="1">
      <c r="C27657" s="29" t="n"/>
      <c r="D27657" s="31" t="inlineStr">
        <is>
          <t>20–24</t>
        </is>
      </c>
      <c r="E27657" s="33" t="n"/>
      <c r="F27657" s="33" t="n"/>
      <c r="G27657" s="33" t="n"/>
      <c r="H27657" s="33" t="n"/>
    </row>
    <row r="27658" ht="16" customHeight="1">
      <c r="C27658" s="29" t="n"/>
      <c r="D27658" s="31" t="inlineStr">
        <is>
          <t>25–29</t>
        </is>
      </c>
      <c r="E27658" s="33" t="n"/>
      <c r="F27658" s="33" t="n"/>
      <c r="G27658" s="33" t="n"/>
      <c r="H27658" s="33" t="n"/>
    </row>
    <row r="27659" ht="16" customHeight="1">
      <c r="C27659" s="29" t="n"/>
      <c r="D27659" s="31" t="inlineStr">
        <is>
          <t>30–34</t>
        </is>
      </c>
      <c r="E27659" s="33" t="n"/>
      <c r="F27659" s="33" t="n"/>
      <c r="G27659" s="33" t="n"/>
      <c r="H27659" s="33" t="n"/>
    </row>
    <row r="27660" ht="16" customHeight="1">
      <c r="C27660" s="29" t="n"/>
      <c r="D27660" s="31" t="inlineStr">
        <is>
          <t>35–39</t>
        </is>
      </c>
      <c r="E27660" s="33" t="n"/>
      <c r="F27660" s="33" t="n"/>
      <c r="G27660" s="33" t="n"/>
      <c r="H27660" s="33" t="n"/>
    </row>
    <row r="27661" ht="16" customHeight="1">
      <c r="C27661" s="29" t="n"/>
      <c r="D27661" s="31" t="inlineStr">
        <is>
          <t>40–44</t>
        </is>
      </c>
      <c r="E27661" s="33" t="n"/>
      <c r="F27661" s="33" t="n"/>
      <c r="G27661" s="33" t="n"/>
      <c r="H27661" s="33" t="n"/>
    </row>
    <row r="27662" ht="16" customHeight="1">
      <c r="C27662" s="29" t="n"/>
      <c r="D27662" s="31" t="inlineStr">
        <is>
          <t>45–49</t>
        </is>
      </c>
      <c r="E27662" s="33" t="n"/>
      <c r="F27662" s="33" t="n"/>
      <c r="G27662" s="33" t="n"/>
      <c r="H27662" s="33" t="n"/>
    </row>
    <row r="27663" ht="16" customHeight="1">
      <c r="C27663" s="29" t="n"/>
      <c r="D27663" s="31" t="inlineStr">
        <is>
          <t>50–54</t>
        </is>
      </c>
      <c r="E27663" s="33" t="n"/>
      <c r="F27663" s="33" t="n"/>
      <c r="G27663" s="33" t="n"/>
      <c r="H27663" s="33" t="n"/>
    </row>
    <row r="27664" ht="16" customHeight="1">
      <c r="C27664" s="29" t="n"/>
      <c r="D27664" s="31" t="inlineStr">
        <is>
          <t>55–59</t>
        </is>
      </c>
      <c r="E27664" s="33" t="n"/>
      <c r="F27664" s="33" t="n"/>
      <c r="G27664" s="33" t="n"/>
      <c r="H27664" s="33" t="n"/>
    </row>
    <row r="27665" ht="16" customHeight="1">
      <c r="C27665" s="29" t="n"/>
      <c r="D27665" s="31" t="inlineStr">
        <is>
          <t>60–64</t>
        </is>
      </c>
      <c r="E27665" s="33" t="n"/>
      <c r="F27665" s="33" t="n"/>
      <c r="G27665" s="33" t="n"/>
      <c r="H27665" s="33" t="n"/>
    </row>
    <row r="27666" ht="16" customHeight="1">
      <c r="C27666" s="29" t="n"/>
      <c r="D27666" s="31" t="inlineStr">
        <is>
          <t>65–69</t>
        </is>
      </c>
      <c r="E27666" s="33" t="n"/>
      <c r="F27666" s="33" t="n"/>
      <c r="G27666" s="33" t="n"/>
      <c r="H27666" s="33" t="n"/>
    </row>
    <row r="27667" ht="16" customHeight="1">
      <c r="C27667" s="29" t="n"/>
      <c r="D27667" s="31" t="inlineStr">
        <is>
          <t>70–74</t>
        </is>
      </c>
      <c r="E27667" s="33" t="n"/>
      <c r="F27667" s="33" t="n"/>
      <c r="G27667" s="33" t="n"/>
      <c r="H27667" s="33" t="n"/>
    </row>
    <row r="27668" ht="16" customHeight="1">
      <c r="C27668" s="29" t="n"/>
      <c r="D27668" s="31" t="inlineStr">
        <is>
          <t>75–79</t>
        </is>
      </c>
      <c r="E27668" s="33" t="n"/>
      <c r="F27668" s="33" t="n"/>
      <c r="G27668" s="33" t="n"/>
      <c r="H27668" s="33" t="n"/>
    </row>
    <row r="27669" ht="16" customHeight="1">
      <c r="C27669" s="29" t="n"/>
      <c r="D27669" s="31" t="inlineStr">
        <is>
          <t>80–84</t>
        </is>
      </c>
      <c r="E27669" s="33" t="n"/>
      <c r="F27669" s="33" t="n"/>
      <c r="G27669" s="33" t="n"/>
      <c r="H27669" s="33" t="n"/>
    </row>
    <row r="27670" ht="16" customHeight="1">
      <c r="C27670" s="29" t="n"/>
      <c r="D27670" s="31" t="inlineStr">
        <is>
          <t>85+</t>
        </is>
      </c>
      <c r="E27670" s="33" t="n"/>
      <c r="F27670" s="33" t="n"/>
      <c r="G27670" s="33" t="n"/>
      <c r="H27670" s="33" t="n"/>
    </row>
    <row r="27671" ht="16" customHeight="1">
      <c r="A27671" s="29">
        <f>A27653+1</f>
        <v/>
      </c>
      <c r="C27671" s="29" t="n"/>
      <c r="D27671" s="31" t="inlineStr">
        <is>
          <t>0–4</t>
        </is>
      </c>
      <c r="E27671" s="33" t="n"/>
      <c r="F27671" s="33" t="n"/>
      <c r="G27671" s="33" t="n"/>
      <c r="H27671" s="33" t="n"/>
    </row>
    <row r="27672" ht="13.75" customHeight="1">
      <c r="C27672" s="29" t="n"/>
      <c r="D27672" s="31" t="inlineStr">
        <is>
          <t>5–9</t>
        </is>
      </c>
      <c r="E27672" s="33" t="n"/>
      <c r="F27672" s="33" t="n"/>
      <c r="G27672" s="33" t="n"/>
      <c r="H27672" s="33" t="n"/>
    </row>
    <row r="27673" ht="16" customHeight="1">
      <c r="C27673" s="29" t="n"/>
      <c r="D27673" s="31" t="inlineStr">
        <is>
          <t>10–14</t>
        </is>
      </c>
      <c r="E27673" s="33" t="n"/>
      <c r="F27673" s="33" t="n"/>
      <c r="G27673" s="33" t="n"/>
      <c r="H27673" s="33" t="n"/>
    </row>
    <row r="27674" ht="16" customHeight="1">
      <c r="C27674" s="29" t="n"/>
      <c r="D27674" s="31" t="inlineStr">
        <is>
          <t>15–19</t>
        </is>
      </c>
      <c r="E27674" s="33" t="n"/>
      <c r="F27674" s="33" t="n"/>
      <c r="G27674" s="33" t="n"/>
      <c r="H27674" s="33" t="n"/>
    </row>
    <row r="27675" ht="16" customHeight="1">
      <c r="C27675" s="29" t="n"/>
      <c r="D27675" s="31" t="inlineStr">
        <is>
          <t>20–24</t>
        </is>
      </c>
      <c r="E27675" s="33" t="n"/>
      <c r="F27675" s="33" t="n"/>
      <c r="G27675" s="33" t="n"/>
      <c r="H27675" s="33" t="n"/>
    </row>
    <row r="27676" ht="16" customHeight="1">
      <c r="C27676" s="29" t="n"/>
      <c r="D27676" s="31" t="inlineStr">
        <is>
          <t>25–29</t>
        </is>
      </c>
      <c r="E27676" s="33" t="n"/>
      <c r="F27676" s="33" t="n"/>
      <c r="G27676" s="33" t="n"/>
      <c r="H27676" s="33" t="n"/>
    </row>
    <row r="27677" ht="16" customHeight="1">
      <c r="C27677" s="29" t="n"/>
      <c r="D27677" s="31" t="inlineStr">
        <is>
          <t>30–34</t>
        </is>
      </c>
      <c r="E27677" s="33" t="n"/>
      <c r="F27677" s="33" t="n"/>
      <c r="G27677" s="33" t="n"/>
      <c r="H27677" s="33" t="n"/>
    </row>
    <row r="27678" ht="16" customHeight="1">
      <c r="C27678" s="29" t="n"/>
      <c r="D27678" s="31" t="inlineStr">
        <is>
          <t>35–39</t>
        </is>
      </c>
      <c r="E27678" s="33" t="n"/>
      <c r="F27678" s="33" t="n"/>
      <c r="G27678" s="33" t="n"/>
      <c r="H27678" s="33" t="n"/>
    </row>
    <row r="27679" ht="16" customHeight="1">
      <c r="C27679" s="29" t="n"/>
      <c r="D27679" s="31" t="inlineStr">
        <is>
          <t>40–44</t>
        </is>
      </c>
      <c r="E27679" s="33" t="n"/>
      <c r="F27679" s="33" t="n"/>
      <c r="G27679" s="33" t="n"/>
      <c r="H27679" s="33" t="n"/>
    </row>
    <row r="27680" ht="16" customHeight="1">
      <c r="C27680" s="29" t="n"/>
      <c r="D27680" s="31" t="inlineStr">
        <is>
          <t>45–49</t>
        </is>
      </c>
      <c r="E27680" s="33" t="n"/>
      <c r="F27680" s="33" t="n"/>
      <c r="G27680" s="33" t="n"/>
      <c r="H27680" s="33" t="n"/>
    </row>
    <row r="27681" ht="16" customHeight="1">
      <c r="C27681" s="29" t="n"/>
      <c r="D27681" s="31" t="inlineStr">
        <is>
          <t>50–54</t>
        </is>
      </c>
      <c r="E27681" s="33" t="n"/>
      <c r="F27681" s="33" t="n"/>
      <c r="G27681" s="33" t="n"/>
      <c r="H27681" s="33" t="n"/>
    </row>
    <row r="27682" ht="16" customHeight="1">
      <c r="C27682" s="29" t="n"/>
      <c r="D27682" s="31" t="inlineStr">
        <is>
          <t>55–59</t>
        </is>
      </c>
      <c r="E27682" s="33" t="n"/>
      <c r="F27682" s="33" t="n"/>
      <c r="G27682" s="33" t="n"/>
      <c r="H27682" s="33" t="n"/>
    </row>
    <row r="27683" ht="16" customHeight="1">
      <c r="C27683" s="29" t="n"/>
      <c r="D27683" s="31" t="inlineStr">
        <is>
          <t>60–64</t>
        </is>
      </c>
      <c r="E27683" s="33" t="n"/>
      <c r="F27683" s="33" t="n"/>
      <c r="G27683" s="33" t="n"/>
      <c r="H27683" s="33" t="n"/>
    </row>
    <row r="27684" ht="16" customHeight="1">
      <c r="C27684" s="29" t="n"/>
      <c r="D27684" s="31" t="inlineStr">
        <is>
          <t>65–69</t>
        </is>
      </c>
      <c r="E27684" s="33" t="n"/>
      <c r="F27684" s="33" t="n"/>
      <c r="G27684" s="33" t="n"/>
      <c r="H27684" s="33" t="n"/>
    </row>
    <row r="27685" ht="16" customHeight="1">
      <c r="C27685" s="29" t="n"/>
      <c r="D27685" s="31" t="inlineStr">
        <is>
          <t>70–74</t>
        </is>
      </c>
      <c r="E27685" s="33" t="n"/>
      <c r="F27685" s="33" t="n"/>
      <c r="G27685" s="33" t="n"/>
      <c r="H27685" s="33" t="n"/>
    </row>
    <row r="27686" ht="16" customHeight="1">
      <c r="C27686" s="29" t="n"/>
      <c r="D27686" s="31" t="inlineStr">
        <is>
          <t>75–79</t>
        </is>
      </c>
      <c r="E27686" s="33" t="n"/>
      <c r="F27686" s="33" t="n"/>
      <c r="G27686" s="33" t="n"/>
      <c r="H27686" s="33" t="n"/>
    </row>
    <row r="27687" ht="16" customHeight="1">
      <c r="C27687" s="29" t="n"/>
      <c r="D27687" s="31" t="inlineStr">
        <is>
          <t>80–84</t>
        </is>
      </c>
      <c r="E27687" s="33" t="n"/>
      <c r="F27687" s="33" t="n"/>
      <c r="G27687" s="33" t="n"/>
      <c r="H27687" s="33" t="n"/>
    </row>
    <row r="27688" ht="16" customHeight="1">
      <c r="C27688" s="29" t="n"/>
      <c r="D27688" s="31" t="inlineStr">
        <is>
          <t>85+</t>
        </is>
      </c>
      <c r="E27688" s="33" t="n"/>
      <c r="F27688" s="33" t="n"/>
      <c r="G27688" s="33" t="n"/>
      <c r="H27688" s="33" t="n"/>
    </row>
    <row r="27689" ht="16" customHeight="1">
      <c r="A27689" s="29">
        <f>A27671+1</f>
        <v/>
      </c>
      <c r="C27689" s="29" t="n"/>
      <c r="D27689" s="31" t="inlineStr">
        <is>
          <t>0–4</t>
        </is>
      </c>
      <c r="E27689" s="33" t="n"/>
      <c r="F27689" s="33" t="n"/>
      <c r="G27689" s="33" t="n"/>
      <c r="H27689" s="33" t="n"/>
    </row>
    <row r="27690" ht="16" customHeight="1">
      <c r="C27690" s="29" t="n"/>
      <c r="D27690" s="31" t="inlineStr">
        <is>
          <t>5–9</t>
        </is>
      </c>
      <c r="E27690" s="33" t="n"/>
      <c r="F27690" s="33" t="n"/>
      <c r="G27690" s="33" t="n"/>
      <c r="H27690" s="33" t="n"/>
    </row>
    <row r="27691" ht="16" customHeight="1">
      <c r="C27691" s="29" t="n"/>
      <c r="D27691" s="31" t="inlineStr">
        <is>
          <t>10–14</t>
        </is>
      </c>
      <c r="E27691" s="33" t="n"/>
      <c r="F27691" s="33" t="n"/>
      <c r="G27691" s="33" t="n"/>
      <c r="H27691" s="33" t="n"/>
    </row>
    <row r="27692" ht="16" customHeight="1">
      <c r="C27692" s="29" t="n"/>
      <c r="D27692" s="31" t="inlineStr">
        <is>
          <t>15–19</t>
        </is>
      </c>
      <c r="E27692" s="33" t="n"/>
      <c r="F27692" s="33" t="n"/>
      <c r="G27692" s="33" t="n"/>
      <c r="H27692" s="33" t="n"/>
    </row>
    <row r="27693" ht="16" customHeight="1">
      <c r="C27693" s="29" t="n"/>
      <c r="D27693" s="31" t="inlineStr">
        <is>
          <t>20–24</t>
        </is>
      </c>
      <c r="E27693" s="33" t="n"/>
      <c r="F27693" s="33" t="n"/>
      <c r="G27693" s="33" t="n"/>
      <c r="H27693" s="33" t="n"/>
    </row>
    <row r="27694" ht="16" customHeight="1">
      <c r="C27694" s="29" t="n"/>
      <c r="D27694" s="31" t="inlineStr">
        <is>
          <t>25–29</t>
        </is>
      </c>
      <c r="E27694" s="33" t="n"/>
      <c r="F27694" s="33" t="n"/>
      <c r="G27694" s="33" t="n"/>
      <c r="H27694" s="33" t="n"/>
    </row>
    <row r="27695" ht="16" customHeight="1">
      <c r="C27695" s="29" t="n"/>
      <c r="D27695" s="31" t="inlineStr">
        <is>
          <t>30–34</t>
        </is>
      </c>
      <c r="E27695" s="33" t="n"/>
      <c r="F27695" s="33" t="n"/>
      <c r="G27695" s="33" t="n"/>
      <c r="H27695" s="33" t="n"/>
    </row>
    <row r="27696" ht="16" customHeight="1">
      <c r="C27696" s="29" t="n"/>
      <c r="D27696" s="31" t="inlineStr">
        <is>
          <t>35–39</t>
        </is>
      </c>
      <c r="E27696" s="33" t="n"/>
      <c r="F27696" s="33" t="n"/>
      <c r="G27696" s="33" t="n"/>
      <c r="H27696" s="33" t="n"/>
    </row>
    <row r="27697" ht="16" customHeight="1">
      <c r="C27697" s="29" t="n"/>
      <c r="D27697" s="31" t="inlineStr">
        <is>
          <t>40–44</t>
        </is>
      </c>
      <c r="E27697" s="33" t="n"/>
      <c r="F27697" s="33" t="n"/>
      <c r="G27697" s="33" t="n"/>
      <c r="H27697" s="33" t="n"/>
    </row>
    <row r="27698" ht="16" customHeight="1">
      <c r="C27698" s="29" t="n"/>
      <c r="D27698" s="31" t="inlineStr">
        <is>
          <t>45–49</t>
        </is>
      </c>
      <c r="E27698" s="33" t="n"/>
      <c r="F27698" s="33" t="n"/>
      <c r="G27698" s="33" t="n"/>
      <c r="H27698" s="33" t="n"/>
    </row>
    <row r="27699" ht="16" customHeight="1">
      <c r="C27699" s="29" t="n"/>
      <c r="D27699" s="31" t="inlineStr">
        <is>
          <t>50–54</t>
        </is>
      </c>
      <c r="E27699" s="33" t="n"/>
      <c r="F27699" s="33" t="n"/>
      <c r="G27699" s="33" t="n"/>
      <c r="H27699" s="33" t="n"/>
    </row>
    <row r="27700" ht="16" customHeight="1">
      <c r="C27700" s="29" t="n"/>
      <c r="D27700" s="31" t="inlineStr">
        <is>
          <t>55–59</t>
        </is>
      </c>
      <c r="E27700" s="33" t="n"/>
      <c r="F27700" s="33" t="n"/>
      <c r="G27700" s="33" t="n"/>
      <c r="H27700" s="33" t="n"/>
    </row>
    <row r="27701" ht="16" customHeight="1">
      <c r="C27701" s="29" t="n"/>
      <c r="D27701" s="31" t="inlineStr">
        <is>
          <t>60–64</t>
        </is>
      </c>
      <c r="E27701" s="33" t="n"/>
      <c r="F27701" s="33" t="n"/>
      <c r="G27701" s="33" t="n"/>
      <c r="H27701" s="33" t="n"/>
    </row>
    <row r="27702" ht="16" customHeight="1">
      <c r="C27702" s="29" t="n"/>
      <c r="D27702" s="31" t="inlineStr">
        <is>
          <t>65–69</t>
        </is>
      </c>
      <c r="E27702" s="33" t="n"/>
      <c r="F27702" s="33" t="n"/>
      <c r="G27702" s="33" t="n"/>
      <c r="H27702" s="33" t="n"/>
    </row>
    <row r="27703" ht="16" customHeight="1">
      <c r="C27703" s="29" t="n"/>
      <c r="D27703" s="31" t="inlineStr">
        <is>
          <t>70–74</t>
        </is>
      </c>
      <c r="E27703" s="33" t="n"/>
      <c r="F27703" s="33" t="n"/>
      <c r="G27703" s="33" t="n"/>
      <c r="H27703" s="33" t="n"/>
    </row>
    <row r="27704" ht="16" customHeight="1">
      <c r="C27704" s="29" t="n"/>
      <c r="D27704" s="31" t="inlineStr">
        <is>
          <t>75–79</t>
        </is>
      </c>
      <c r="E27704" s="33" t="n"/>
      <c r="F27704" s="33" t="n"/>
      <c r="G27704" s="33" t="n"/>
      <c r="H27704" s="33" t="n"/>
    </row>
    <row r="27705" ht="16" customHeight="1">
      <c r="C27705" s="29" t="n"/>
      <c r="D27705" s="31" t="inlineStr">
        <is>
          <t>80–84</t>
        </is>
      </c>
      <c r="E27705" s="33" t="n"/>
      <c r="F27705" s="33" t="n"/>
      <c r="G27705" s="33" t="n"/>
      <c r="H27705" s="33" t="n"/>
    </row>
    <row r="27706" ht="16" customHeight="1">
      <c r="C27706" s="29" t="n"/>
      <c r="D27706" s="31" t="inlineStr">
        <is>
          <t>85+</t>
        </is>
      </c>
      <c r="E27706" s="33" t="n"/>
      <c r="F27706" s="33" t="n"/>
      <c r="G27706" s="33" t="n"/>
      <c r="H27706" s="33" t="n"/>
    </row>
    <row r="27707" ht="16" customHeight="1">
      <c r="A27707" s="29">
        <f>A27689+1</f>
        <v/>
      </c>
      <c r="C27707" s="29" t="n"/>
      <c r="D27707" s="31" t="inlineStr">
        <is>
          <t>0–4</t>
        </is>
      </c>
      <c r="E27707" s="33" t="n"/>
      <c r="F27707" s="33" t="n"/>
      <c r="G27707" s="33" t="n"/>
      <c r="H27707" s="33" t="n"/>
    </row>
    <row r="27708" ht="13.75" customHeight="1">
      <c r="C27708" s="29" t="n"/>
      <c r="D27708" s="31" t="inlineStr">
        <is>
          <t>5–9</t>
        </is>
      </c>
      <c r="E27708" s="33" t="n"/>
      <c r="F27708" s="33" t="n"/>
      <c r="G27708" s="33" t="n"/>
      <c r="H27708" s="33" t="n"/>
    </row>
    <row r="27709" ht="16" customHeight="1">
      <c r="C27709" s="29" t="n"/>
      <c r="D27709" s="31" t="inlineStr">
        <is>
          <t>10–14</t>
        </is>
      </c>
      <c r="E27709" s="33" t="n"/>
      <c r="F27709" s="33" t="n"/>
      <c r="G27709" s="33" t="n"/>
      <c r="H27709" s="33" t="n"/>
    </row>
    <row r="27710" ht="16" customHeight="1">
      <c r="C27710" s="29" t="n"/>
      <c r="D27710" s="31" t="inlineStr">
        <is>
          <t>15–19</t>
        </is>
      </c>
      <c r="E27710" s="33" t="n"/>
      <c r="F27710" s="33" t="n"/>
      <c r="G27710" s="33" t="n"/>
      <c r="H27710" s="33" t="n"/>
    </row>
    <row r="27711" ht="16" customHeight="1">
      <c r="C27711" s="29" t="n"/>
      <c r="D27711" s="31" t="inlineStr">
        <is>
          <t>20–24</t>
        </is>
      </c>
      <c r="E27711" s="33" t="n"/>
      <c r="F27711" s="33" t="n"/>
      <c r="G27711" s="33" t="n"/>
      <c r="H27711" s="33" t="n"/>
    </row>
    <row r="27712" ht="16" customHeight="1">
      <c r="C27712" s="29" t="n"/>
      <c r="D27712" s="31" t="inlineStr">
        <is>
          <t>25–29</t>
        </is>
      </c>
      <c r="E27712" s="33" t="n"/>
      <c r="F27712" s="33" t="n"/>
      <c r="G27712" s="33" t="n"/>
      <c r="H27712" s="33" t="n"/>
    </row>
    <row r="27713" ht="16" customHeight="1">
      <c r="C27713" s="29" t="n"/>
      <c r="D27713" s="31" t="inlineStr">
        <is>
          <t>30–34</t>
        </is>
      </c>
      <c r="E27713" s="33" t="n"/>
      <c r="F27713" s="33" t="n"/>
      <c r="G27713" s="33" t="n"/>
      <c r="H27713" s="33" t="n"/>
    </row>
    <row r="27714" ht="16" customHeight="1">
      <c r="C27714" s="29" t="n"/>
      <c r="D27714" s="31" t="inlineStr">
        <is>
          <t>35–39</t>
        </is>
      </c>
      <c r="E27714" s="33" t="n"/>
      <c r="F27714" s="33" t="n"/>
      <c r="G27714" s="33" t="n"/>
      <c r="H27714" s="33" t="n"/>
    </row>
    <row r="27715" ht="16" customHeight="1">
      <c r="C27715" s="29" t="n"/>
      <c r="D27715" s="31" t="inlineStr">
        <is>
          <t>40–44</t>
        </is>
      </c>
      <c r="E27715" s="33" t="n"/>
      <c r="F27715" s="33" t="n"/>
      <c r="G27715" s="33" t="n"/>
      <c r="H27715" s="33" t="n"/>
    </row>
    <row r="27716" ht="16" customHeight="1">
      <c r="C27716" s="29" t="n"/>
      <c r="D27716" s="31" t="inlineStr">
        <is>
          <t>45–49</t>
        </is>
      </c>
      <c r="E27716" s="33" t="n"/>
      <c r="F27716" s="33" t="n"/>
      <c r="G27716" s="33" t="n"/>
      <c r="H27716" s="33" t="n"/>
    </row>
    <row r="27717" ht="16" customHeight="1">
      <c r="C27717" s="29" t="n"/>
      <c r="D27717" s="31" t="inlineStr">
        <is>
          <t>50–54</t>
        </is>
      </c>
      <c r="E27717" s="33" t="n"/>
      <c r="F27717" s="33" t="n"/>
      <c r="G27717" s="33" t="n"/>
      <c r="H27717" s="33" t="n"/>
    </row>
    <row r="27718" ht="16" customHeight="1">
      <c r="C27718" s="29" t="n"/>
      <c r="D27718" s="31" t="inlineStr">
        <is>
          <t>55–59</t>
        </is>
      </c>
      <c r="E27718" s="33" t="n"/>
      <c r="F27718" s="33" t="n"/>
      <c r="G27718" s="33" t="n"/>
      <c r="H27718" s="33" t="n"/>
    </row>
    <row r="27719" ht="16" customHeight="1">
      <c r="C27719" s="29" t="n"/>
      <c r="D27719" s="31" t="inlineStr">
        <is>
          <t>60–64</t>
        </is>
      </c>
      <c r="E27719" s="33" t="n"/>
      <c r="F27719" s="33" t="n"/>
      <c r="G27719" s="33" t="n"/>
      <c r="H27719" s="33" t="n"/>
    </row>
    <row r="27720" ht="16" customHeight="1">
      <c r="C27720" s="29" t="n"/>
      <c r="D27720" s="31" t="inlineStr">
        <is>
          <t>65–69</t>
        </is>
      </c>
      <c r="E27720" s="33" t="n"/>
      <c r="F27720" s="33" t="n"/>
      <c r="G27720" s="33" t="n"/>
      <c r="H27720" s="33" t="n"/>
    </row>
    <row r="27721" ht="16" customHeight="1">
      <c r="C27721" s="29" t="n"/>
      <c r="D27721" s="31" t="inlineStr">
        <is>
          <t>70–74</t>
        </is>
      </c>
      <c r="E27721" s="33" t="n"/>
      <c r="F27721" s="33" t="n"/>
      <c r="G27721" s="33" t="n"/>
      <c r="H27721" s="33" t="n"/>
    </row>
    <row r="27722" ht="16" customHeight="1">
      <c r="C27722" s="29" t="n"/>
      <c r="D27722" s="31" t="inlineStr">
        <is>
          <t>75–79</t>
        </is>
      </c>
      <c r="E27722" s="33" t="n"/>
      <c r="F27722" s="33" t="n"/>
      <c r="G27722" s="33" t="n"/>
      <c r="H27722" s="33" t="n"/>
    </row>
    <row r="27723" ht="16" customHeight="1">
      <c r="C27723" s="29" t="n"/>
      <c r="D27723" s="31" t="inlineStr">
        <is>
          <t>80–84</t>
        </is>
      </c>
      <c r="E27723" s="33" t="n"/>
      <c r="F27723" s="33" t="n"/>
      <c r="G27723" s="33" t="n"/>
      <c r="H27723" s="33" t="n"/>
    </row>
    <row r="27724" ht="16" customHeight="1">
      <c r="C27724" s="29" t="n"/>
      <c r="D27724" s="31" t="inlineStr">
        <is>
          <t>85+</t>
        </is>
      </c>
      <c r="E27724" s="33" t="n"/>
      <c r="F27724" s="33" t="n"/>
      <c r="G27724" s="33" t="n"/>
      <c r="H27724" s="33" t="n"/>
    </row>
    <row r="27725" ht="16" customHeight="1">
      <c r="A27725" s="29">
        <f>A27707+1</f>
        <v/>
      </c>
      <c r="C27725" s="29" t="n"/>
      <c r="D27725" s="31" t="inlineStr">
        <is>
          <t>0–4</t>
        </is>
      </c>
      <c r="E27725" s="33" t="n"/>
      <c r="F27725" s="33" t="n"/>
      <c r="G27725" s="33" t="n"/>
      <c r="H27725" s="33" t="n"/>
    </row>
    <row r="27726" ht="16" customHeight="1">
      <c r="C27726" s="29" t="n"/>
      <c r="D27726" s="31" t="inlineStr">
        <is>
          <t>5–9</t>
        </is>
      </c>
      <c r="E27726" s="33" t="n"/>
      <c r="F27726" s="33" t="n"/>
      <c r="G27726" s="33" t="n"/>
      <c r="H27726" s="33" t="n"/>
    </row>
    <row r="27727" ht="16" customHeight="1">
      <c r="C27727" s="29" t="n"/>
      <c r="D27727" s="31" t="inlineStr">
        <is>
          <t>10–14</t>
        </is>
      </c>
      <c r="E27727" s="33" t="n"/>
      <c r="F27727" s="33" t="n"/>
      <c r="G27727" s="33" t="n"/>
      <c r="H27727" s="33" t="n"/>
    </row>
    <row r="27728" ht="16" customHeight="1">
      <c r="C27728" s="29" t="n"/>
      <c r="D27728" s="31" t="inlineStr">
        <is>
          <t>15–19</t>
        </is>
      </c>
      <c r="E27728" s="33" t="n"/>
      <c r="F27728" s="33" t="n"/>
      <c r="G27728" s="33" t="n"/>
      <c r="H27728" s="33" t="n"/>
    </row>
    <row r="27729" ht="16" customHeight="1">
      <c r="C27729" s="29" t="n"/>
      <c r="D27729" s="31" t="inlineStr">
        <is>
          <t>20–24</t>
        </is>
      </c>
      <c r="E27729" s="33" t="n"/>
      <c r="F27729" s="33" t="n"/>
      <c r="G27729" s="33" t="n"/>
      <c r="H27729" s="33" t="n"/>
    </row>
    <row r="27730" ht="16" customHeight="1">
      <c r="C27730" s="29" t="n"/>
      <c r="D27730" s="31" t="inlineStr">
        <is>
          <t>25–29</t>
        </is>
      </c>
      <c r="E27730" s="33" t="n"/>
      <c r="F27730" s="33" t="n"/>
      <c r="G27730" s="33" t="n"/>
      <c r="H27730" s="33" t="n"/>
    </row>
    <row r="27731" ht="16" customHeight="1">
      <c r="C27731" s="29" t="n"/>
      <c r="D27731" s="31" t="inlineStr">
        <is>
          <t>30–34</t>
        </is>
      </c>
      <c r="E27731" s="33" t="n"/>
      <c r="F27731" s="33" t="n"/>
      <c r="G27731" s="33" t="n"/>
      <c r="H27731" s="33" t="n"/>
    </row>
    <row r="27732" ht="16" customHeight="1">
      <c r="C27732" s="29" t="n"/>
      <c r="D27732" s="31" t="inlineStr">
        <is>
          <t>35–39</t>
        </is>
      </c>
      <c r="E27732" s="33" t="n"/>
      <c r="F27732" s="33" t="n"/>
      <c r="G27732" s="33" t="n"/>
      <c r="H27732" s="33" t="n"/>
    </row>
    <row r="27733" ht="16" customHeight="1">
      <c r="C27733" s="29" t="n"/>
      <c r="D27733" s="31" t="inlineStr">
        <is>
          <t>40–44</t>
        </is>
      </c>
      <c r="E27733" s="33" t="n"/>
      <c r="F27733" s="33" t="n"/>
      <c r="G27733" s="33" t="n"/>
      <c r="H27733" s="33" t="n"/>
    </row>
    <row r="27734" ht="16" customHeight="1">
      <c r="C27734" s="29" t="n"/>
      <c r="D27734" s="31" t="inlineStr">
        <is>
          <t>45–49</t>
        </is>
      </c>
      <c r="E27734" s="33" t="n"/>
      <c r="F27734" s="33" t="n"/>
      <c r="G27734" s="33" t="n"/>
      <c r="H27734" s="33" t="n"/>
    </row>
    <row r="27735" ht="16" customHeight="1">
      <c r="C27735" s="29" t="n"/>
      <c r="D27735" s="31" t="inlineStr">
        <is>
          <t>50–54</t>
        </is>
      </c>
      <c r="E27735" s="33" t="n"/>
      <c r="F27735" s="33" t="n"/>
      <c r="G27735" s="33" t="n"/>
      <c r="H27735" s="33" t="n"/>
    </row>
    <row r="27736" ht="16" customHeight="1">
      <c r="C27736" s="29" t="n"/>
      <c r="D27736" s="31" t="inlineStr">
        <is>
          <t>55–59</t>
        </is>
      </c>
      <c r="E27736" s="33" t="n"/>
      <c r="F27736" s="33" t="n"/>
      <c r="G27736" s="33" t="n"/>
      <c r="H27736" s="33" t="n"/>
    </row>
    <row r="27737" ht="16" customHeight="1">
      <c r="C27737" s="29" t="n"/>
      <c r="D27737" s="31" t="inlineStr">
        <is>
          <t>60–64</t>
        </is>
      </c>
      <c r="E27737" s="33" t="n"/>
      <c r="F27737" s="33" t="n"/>
      <c r="G27737" s="33" t="n"/>
      <c r="H27737" s="33" t="n"/>
    </row>
    <row r="27738" ht="16" customHeight="1">
      <c r="C27738" s="29" t="n"/>
      <c r="D27738" s="31" t="inlineStr">
        <is>
          <t>65–69</t>
        </is>
      </c>
      <c r="E27738" s="33" t="n"/>
      <c r="F27738" s="33" t="n"/>
      <c r="G27738" s="33" t="n"/>
      <c r="H27738" s="33" t="n"/>
    </row>
    <row r="27739" ht="16" customHeight="1">
      <c r="C27739" s="29" t="n"/>
      <c r="D27739" s="31" t="inlineStr">
        <is>
          <t>70–74</t>
        </is>
      </c>
      <c r="E27739" s="33" t="n"/>
      <c r="F27739" s="33" t="n"/>
      <c r="G27739" s="33" t="n"/>
      <c r="H27739" s="33" t="n"/>
    </row>
    <row r="27740" ht="16" customHeight="1">
      <c r="C27740" s="29" t="n"/>
      <c r="D27740" s="31" t="inlineStr">
        <is>
          <t>75–79</t>
        </is>
      </c>
      <c r="E27740" s="33" t="n"/>
      <c r="F27740" s="33" t="n"/>
      <c r="G27740" s="33" t="n"/>
      <c r="H27740" s="33" t="n"/>
    </row>
    <row r="27741" ht="16" customHeight="1">
      <c r="C27741" s="29" t="n"/>
      <c r="D27741" s="31" t="inlineStr">
        <is>
          <t>80–84</t>
        </is>
      </c>
      <c r="E27741" s="33" t="n"/>
      <c r="F27741" s="33" t="n"/>
      <c r="G27741" s="33" t="n"/>
      <c r="H27741" s="33" t="n"/>
    </row>
    <row r="27742" ht="16" customHeight="1">
      <c r="C27742" s="29" t="n"/>
      <c r="D27742" s="31" t="inlineStr">
        <is>
          <t>85+</t>
        </is>
      </c>
      <c r="E27742" s="33" t="n"/>
      <c r="F27742" s="33" t="n"/>
      <c r="G27742" s="33" t="n"/>
      <c r="H27742" s="33" t="n"/>
    </row>
    <row r="27743" ht="16" customHeight="1">
      <c r="A27743" s="29">
        <f>A27725+1</f>
        <v/>
      </c>
      <c r="C27743" s="29" t="n"/>
      <c r="D27743" s="31" t="inlineStr">
        <is>
          <t>0–4</t>
        </is>
      </c>
      <c r="E27743" s="33" t="n"/>
      <c r="F27743" s="33" t="n"/>
      <c r="G27743" s="33" t="n"/>
      <c r="H27743" s="33" t="n"/>
    </row>
    <row r="27744" ht="16" customHeight="1">
      <c r="C27744" s="29" t="n"/>
      <c r="D27744" s="31" t="inlineStr">
        <is>
          <t>5–9</t>
        </is>
      </c>
      <c r="E27744" s="33" t="n"/>
      <c r="F27744" s="33" t="n"/>
      <c r="G27744" s="33" t="n"/>
      <c r="H27744" s="33" t="n"/>
    </row>
    <row r="27745" ht="16" customHeight="1">
      <c r="C27745" s="29" t="n"/>
      <c r="D27745" s="31" t="inlineStr">
        <is>
          <t>10–14</t>
        </is>
      </c>
      <c r="E27745" s="33" t="n"/>
      <c r="F27745" s="33" t="n"/>
      <c r="G27745" s="33" t="n"/>
      <c r="H27745" s="33" t="n"/>
    </row>
    <row r="27746" ht="16" customHeight="1">
      <c r="C27746" s="29" t="n"/>
      <c r="D27746" s="31" t="inlineStr">
        <is>
          <t>15–19</t>
        </is>
      </c>
      <c r="E27746" s="33" t="n"/>
      <c r="F27746" s="33" t="n"/>
      <c r="G27746" s="33" t="n"/>
      <c r="H27746" s="33" t="n"/>
    </row>
    <row r="27747" ht="16" customHeight="1">
      <c r="C27747" s="29" t="n"/>
      <c r="D27747" s="31" t="inlineStr">
        <is>
          <t>20–24</t>
        </is>
      </c>
      <c r="E27747" s="33" t="n"/>
      <c r="F27747" s="33" t="n"/>
      <c r="G27747" s="33" t="n"/>
      <c r="H27747" s="33" t="n"/>
    </row>
    <row r="27748" ht="16" customHeight="1">
      <c r="C27748" s="29" t="n"/>
      <c r="D27748" s="31" t="inlineStr">
        <is>
          <t>25–29</t>
        </is>
      </c>
      <c r="E27748" s="33" t="n"/>
      <c r="F27748" s="33" t="n"/>
      <c r="G27748" s="33" t="n"/>
      <c r="H27748" s="33" t="n"/>
    </row>
    <row r="27749" ht="16" customHeight="1">
      <c r="C27749" s="29" t="n"/>
      <c r="D27749" s="31" t="inlineStr">
        <is>
          <t>30–34</t>
        </is>
      </c>
      <c r="E27749" s="33" t="n"/>
      <c r="F27749" s="33" t="n"/>
      <c r="G27749" s="33" t="n"/>
      <c r="H27749" s="33" t="n"/>
    </row>
    <row r="27750" ht="16" customHeight="1">
      <c r="C27750" s="29" t="n"/>
      <c r="D27750" s="31" t="inlineStr">
        <is>
          <t>35–39</t>
        </is>
      </c>
      <c r="E27750" s="33" t="n"/>
      <c r="F27750" s="33" t="n"/>
      <c r="G27750" s="33" t="n"/>
      <c r="H27750" s="33" t="n"/>
    </row>
    <row r="27751" ht="16" customHeight="1">
      <c r="C27751" s="29" t="n"/>
      <c r="D27751" s="31" t="inlineStr">
        <is>
          <t>40–44</t>
        </is>
      </c>
      <c r="E27751" s="33" t="n"/>
      <c r="F27751" s="33" t="n"/>
      <c r="G27751" s="33" t="n"/>
      <c r="H27751" s="33" t="n"/>
    </row>
    <row r="27752" ht="16" customHeight="1">
      <c r="C27752" s="29" t="n"/>
      <c r="D27752" s="31" t="inlineStr">
        <is>
          <t>45–49</t>
        </is>
      </c>
      <c r="E27752" s="33" t="n"/>
      <c r="F27752" s="33" t="n"/>
      <c r="G27752" s="33" t="n"/>
      <c r="H27752" s="33" t="n"/>
    </row>
    <row r="27753" ht="16" customHeight="1">
      <c r="C27753" s="29" t="n"/>
      <c r="D27753" s="31" t="inlineStr">
        <is>
          <t>50–54</t>
        </is>
      </c>
      <c r="E27753" s="33" t="n"/>
      <c r="F27753" s="33" t="n"/>
      <c r="G27753" s="33" t="n"/>
      <c r="H27753" s="33" t="n"/>
    </row>
    <row r="27754" ht="16" customHeight="1">
      <c r="C27754" s="29" t="n"/>
      <c r="D27754" s="31" t="inlineStr">
        <is>
          <t>55–59</t>
        </is>
      </c>
      <c r="E27754" s="33" t="n"/>
      <c r="F27754" s="33" t="n"/>
      <c r="G27754" s="33" t="n"/>
      <c r="H27754" s="33" t="n"/>
    </row>
    <row r="27755" ht="16" customHeight="1">
      <c r="C27755" s="29" t="n"/>
      <c r="D27755" s="31" t="inlineStr">
        <is>
          <t>60–64</t>
        </is>
      </c>
      <c r="E27755" s="33" t="n"/>
      <c r="F27755" s="33" t="n"/>
      <c r="G27755" s="33" t="n"/>
      <c r="H27755" s="33" t="n"/>
    </row>
    <row r="27756" ht="16" customHeight="1">
      <c r="C27756" s="29" t="n"/>
      <c r="D27756" s="31" t="inlineStr">
        <is>
          <t>65–69</t>
        </is>
      </c>
      <c r="E27756" s="33" t="n"/>
      <c r="F27756" s="33" t="n"/>
      <c r="G27756" s="33" t="n"/>
      <c r="H27756" s="33" t="n"/>
    </row>
    <row r="27757" ht="16" customHeight="1">
      <c r="C27757" s="29" t="n"/>
      <c r="D27757" s="31" t="inlineStr">
        <is>
          <t>70–74</t>
        </is>
      </c>
      <c r="E27757" s="33" t="n"/>
      <c r="F27757" s="33" t="n"/>
      <c r="G27757" s="33" t="n"/>
      <c r="H27757" s="33" t="n"/>
    </row>
    <row r="27758" ht="16" customHeight="1">
      <c r="C27758" s="29" t="n"/>
      <c r="D27758" s="31" t="inlineStr">
        <is>
          <t>75–79</t>
        </is>
      </c>
      <c r="E27758" s="33" t="n"/>
      <c r="F27758" s="33" t="n"/>
      <c r="G27758" s="33" t="n"/>
      <c r="H27758" s="33" t="n"/>
    </row>
    <row r="27759" ht="16" customHeight="1">
      <c r="C27759" s="29" t="n"/>
      <c r="D27759" s="31" t="inlineStr">
        <is>
          <t>80–84</t>
        </is>
      </c>
      <c r="E27759" s="33" t="n"/>
      <c r="F27759" s="33" t="n"/>
      <c r="G27759" s="33" t="n"/>
      <c r="H27759" s="33" t="n"/>
    </row>
    <row r="27760" ht="16" customHeight="1">
      <c r="C27760" s="29" t="n"/>
      <c r="D27760" s="31" t="inlineStr">
        <is>
          <t>85+</t>
        </is>
      </c>
      <c r="E27760" s="33" t="n"/>
      <c r="F27760" s="33" t="n"/>
      <c r="G27760" s="33" t="n"/>
      <c r="H27760" s="33" t="n"/>
    </row>
    <row r="27761" ht="16" customHeight="1">
      <c r="A27761" s="29">
        <f>A27743+1</f>
        <v/>
      </c>
      <c r="C27761" s="29" t="n"/>
      <c r="D27761" s="31" t="inlineStr">
        <is>
          <t>0–4</t>
        </is>
      </c>
      <c r="E27761" s="33" t="n"/>
      <c r="F27761" s="33" t="n"/>
      <c r="G27761" s="33" t="n"/>
      <c r="H27761" s="33" t="n"/>
    </row>
    <row r="27762" ht="16" customHeight="1">
      <c r="C27762" s="29" t="n"/>
      <c r="D27762" s="31" t="inlineStr">
        <is>
          <t>5–9</t>
        </is>
      </c>
      <c r="E27762" s="33" t="n"/>
      <c r="F27762" s="33" t="n"/>
      <c r="G27762" s="33" t="n"/>
      <c r="H27762" s="33" t="n"/>
    </row>
    <row r="27763" ht="16" customHeight="1">
      <c r="C27763" s="29" t="n"/>
      <c r="D27763" s="31" t="inlineStr">
        <is>
          <t>10–14</t>
        </is>
      </c>
      <c r="E27763" s="33" t="n"/>
      <c r="F27763" s="33" t="n"/>
      <c r="G27763" s="33" t="n"/>
      <c r="H27763" s="33" t="n"/>
    </row>
    <row r="27764" ht="16" customHeight="1">
      <c r="C27764" s="29" t="n"/>
      <c r="D27764" s="31" t="inlineStr">
        <is>
          <t>15–19</t>
        </is>
      </c>
      <c r="E27764" s="33" t="n"/>
      <c r="F27764" s="33" t="n"/>
      <c r="G27764" s="33" t="n"/>
      <c r="H27764" s="33" t="n"/>
    </row>
    <row r="27765" ht="16" customHeight="1">
      <c r="C27765" s="29" t="n"/>
      <c r="D27765" s="31" t="inlineStr">
        <is>
          <t>20–24</t>
        </is>
      </c>
      <c r="E27765" s="33" t="n"/>
      <c r="F27765" s="33" t="n"/>
      <c r="G27765" s="33" t="n"/>
      <c r="H27765" s="33" t="n"/>
    </row>
    <row r="27766" ht="16" customHeight="1">
      <c r="C27766" s="29" t="n"/>
      <c r="D27766" s="31" t="inlineStr">
        <is>
          <t>25–29</t>
        </is>
      </c>
      <c r="E27766" s="33" t="n"/>
      <c r="F27766" s="33" t="n"/>
      <c r="G27766" s="33" t="n"/>
      <c r="H27766" s="33" t="n"/>
    </row>
    <row r="27767" ht="16" customHeight="1">
      <c r="C27767" s="29" t="n"/>
      <c r="D27767" s="31" t="inlineStr">
        <is>
          <t>30–34</t>
        </is>
      </c>
      <c r="E27767" s="33" t="n"/>
      <c r="F27767" s="33" t="n"/>
      <c r="G27767" s="33" t="n"/>
      <c r="H27767" s="33" t="n"/>
    </row>
    <row r="27768" ht="16" customHeight="1">
      <c r="C27768" s="29" t="n"/>
      <c r="D27768" s="31" t="inlineStr">
        <is>
          <t>35–39</t>
        </is>
      </c>
      <c r="E27768" s="33" t="n"/>
      <c r="F27768" s="33" t="n"/>
      <c r="G27768" s="33" t="n"/>
      <c r="H27768" s="33" t="n"/>
    </row>
    <row r="27769" ht="16" customHeight="1">
      <c r="C27769" s="29" t="n"/>
      <c r="D27769" s="31" t="inlineStr">
        <is>
          <t>40–44</t>
        </is>
      </c>
      <c r="E27769" s="33" t="n"/>
      <c r="F27769" s="33" t="n"/>
      <c r="G27769" s="33" t="n"/>
      <c r="H27769" s="33" t="n"/>
    </row>
    <row r="27770" ht="16" customHeight="1">
      <c r="C27770" s="29" t="n"/>
      <c r="D27770" s="31" t="inlineStr">
        <is>
          <t>45–49</t>
        </is>
      </c>
      <c r="E27770" s="33" t="n"/>
      <c r="F27770" s="33" t="n"/>
      <c r="G27770" s="33" t="n"/>
      <c r="H27770" s="33" t="n"/>
    </row>
    <row r="27771" ht="16" customHeight="1">
      <c r="C27771" s="29" t="n"/>
      <c r="D27771" s="31" t="inlineStr">
        <is>
          <t>50–54</t>
        </is>
      </c>
      <c r="E27771" s="33" t="n"/>
      <c r="F27771" s="33" t="n"/>
      <c r="G27771" s="33" t="n"/>
      <c r="H27771" s="33" t="n"/>
    </row>
    <row r="27772" ht="16" customHeight="1">
      <c r="C27772" s="29" t="n"/>
      <c r="D27772" s="31" t="inlineStr">
        <is>
          <t>55–59</t>
        </is>
      </c>
      <c r="E27772" s="33" t="n"/>
      <c r="F27772" s="33" t="n"/>
      <c r="G27772" s="33" t="n"/>
      <c r="H27772" s="33" t="n"/>
    </row>
    <row r="27773" ht="16" customHeight="1">
      <c r="C27773" s="29" t="n"/>
      <c r="D27773" s="31" t="inlineStr">
        <is>
          <t>60–64</t>
        </is>
      </c>
      <c r="E27773" s="33" t="n"/>
      <c r="F27773" s="33" t="n"/>
      <c r="G27773" s="33" t="n"/>
      <c r="H27773" s="33" t="n"/>
    </row>
    <row r="27774" ht="16" customHeight="1">
      <c r="C27774" s="29" t="n"/>
      <c r="D27774" s="31" t="inlineStr">
        <is>
          <t>65–69</t>
        </is>
      </c>
      <c r="E27774" s="33" t="n"/>
      <c r="F27774" s="33" t="n"/>
      <c r="G27774" s="33" t="n"/>
      <c r="H27774" s="33" t="n"/>
    </row>
    <row r="27775" ht="16" customHeight="1">
      <c r="C27775" s="29" t="n"/>
      <c r="D27775" s="31" t="inlineStr">
        <is>
          <t>70–74</t>
        </is>
      </c>
      <c r="E27775" s="33" t="n"/>
      <c r="F27775" s="33" t="n"/>
      <c r="G27775" s="33" t="n"/>
      <c r="H27775" s="33" t="n"/>
    </row>
    <row r="27776" ht="16" customHeight="1">
      <c r="C27776" s="29" t="n"/>
      <c r="D27776" s="31" t="inlineStr">
        <is>
          <t>75–79</t>
        </is>
      </c>
      <c r="E27776" s="33" t="n"/>
      <c r="F27776" s="33" t="n"/>
      <c r="G27776" s="33" t="n"/>
      <c r="H27776" s="33" t="n"/>
    </row>
    <row r="27777" ht="16" customHeight="1">
      <c r="C27777" s="29" t="n"/>
      <c r="D27777" s="31" t="inlineStr">
        <is>
          <t>80–84</t>
        </is>
      </c>
      <c r="E27777" s="33" t="n"/>
      <c r="F27777" s="33" t="n"/>
      <c r="G27777" s="33" t="n"/>
      <c r="H27777" s="33" t="n"/>
    </row>
    <row r="27778" ht="16" customHeight="1">
      <c r="C27778" s="29" t="n"/>
      <c r="D27778" s="31" t="inlineStr">
        <is>
          <t>85+</t>
        </is>
      </c>
      <c r="E27778" s="33" t="n"/>
      <c r="F27778" s="33" t="n"/>
      <c r="G27778" s="33" t="n"/>
      <c r="H27778" s="33" t="n"/>
    </row>
    <row r="27779" ht="16" customHeight="1">
      <c r="A27779" s="29">
        <f>A27761+1</f>
        <v/>
      </c>
      <c r="C27779" s="29" t="n"/>
      <c r="D27779" s="31" t="inlineStr">
        <is>
          <t>0–4</t>
        </is>
      </c>
      <c r="E27779" s="33" t="n"/>
      <c r="F27779" s="33" t="n"/>
      <c r="G27779" s="33" t="n"/>
      <c r="H27779" s="33" t="n"/>
    </row>
    <row r="27780" ht="16" customHeight="1">
      <c r="C27780" s="29" t="n"/>
      <c r="D27780" s="31" t="inlineStr">
        <is>
          <t>5–9</t>
        </is>
      </c>
      <c r="E27780" s="33" t="n"/>
      <c r="F27780" s="33" t="n"/>
      <c r="G27780" s="33" t="n"/>
      <c r="H27780" s="33" t="n"/>
    </row>
    <row r="27781" ht="16" customHeight="1">
      <c r="C27781" s="29" t="n"/>
      <c r="D27781" s="31" t="inlineStr">
        <is>
          <t>10–14</t>
        </is>
      </c>
      <c r="E27781" s="33" t="n"/>
      <c r="F27781" s="33" t="n"/>
      <c r="G27781" s="33" t="n"/>
      <c r="H27781" s="33" t="n"/>
    </row>
    <row r="27782" ht="16" customHeight="1">
      <c r="C27782" s="29" t="n"/>
      <c r="D27782" s="31" t="inlineStr">
        <is>
          <t>15–19</t>
        </is>
      </c>
      <c r="E27782" s="33" t="n"/>
      <c r="F27782" s="33" t="n"/>
      <c r="G27782" s="33" t="n"/>
      <c r="H27782" s="33" t="n"/>
    </row>
    <row r="27783" ht="16" customHeight="1">
      <c r="C27783" s="29" t="n"/>
      <c r="D27783" s="31" t="inlineStr">
        <is>
          <t>20–24</t>
        </is>
      </c>
      <c r="E27783" s="33" t="n"/>
      <c r="F27783" s="33" t="n"/>
      <c r="G27783" s="33" t="n"/>
      <c r="H27783" s="33" t="n"/>
    </row>
    <row r="27784" ht="16" customHeight="1">
      <c r="C27784" s="29" t="n"/>
      <c r="D27784" s="31" t="inlineStr">
        <is>
          <t>25–29</t>
        </is>
      </c>
      <c r="E27784" s="33" t="n"/>
      <c r="F27784" s="33" t="n"/>
      <c r="G27784" s="33" t="n"/>
      <c r="H27784" s="33" t="n"/>
    </row>
    <row r="27785" ht="16" customHeight="1">
      <c r="C27785" s="29" t="n"/>
      <c r="D27785" s="31" t="inlineStr">
        <is>
          <t>30–34</t>
        </is>
      </c>
      <c r="E27785" s="33" t="n"/>
      <c r="F27785" s="33" t="n"/>
      <c r="G27785" s="33" t="n"/>
      <c r="H27785" s="33" t="n"/>
    </row>
    <row r="27786" ht="16" customHeight="1">
      <c r="C27786" s="29" t="n"/>
      <c r="D27786" s="31" t="inlineStr">
        <is>
          <t>35–39</t>
        </is>
      </c>
      <c r="E27786" s="33" t="n"/>
      <c r="F27786" s="33" t="n"/>
      <c r="G27786" s="33" t="n"/>
      <c r="H27786" s="33" t="n"/>
    </row>
    <row r="27787" ht="16" customHeight="1">
      <c r="C27787" s="29" t="n"/>
      <c r="D27787" s="31" t="inlineStr">
        <is>
          <t>40–44</t>
        </is>
      </c>
      <c r="E27787" s="33" t="n"/>
      <c r="F27787" s="33" t="n"/>
      <c r="G27787" s="33" t="n"/>
      <c r="H27787" s="33" t="n"/>
    </row>
    <row r="27788" ht="16" customHeight="1">
      <c r="C27788" s="29" t="n"/>
      <c r="D27788" s="31" t="inlineStr">
        <is>
          <t>45–49</t>
        </is>
      </c>
      <c r="E27788" s="33" t="n"/>
      <c r="F27788" s="33" t="n"/>
      <c r="G27788" s="33" t="n"/>
      <c r="H27788" s="33" t="n"/>
    </row>
    <row r="27789" ht="16" customHeight="1">
      <c r="C27789" s="29" t="n"/>
      <c r="D27789" s="31" t="inlineStr">
        <is>
          <t>50–54</t>
        </is>
      </c>
      <c r="E27789" s="33" t="n"/>
      <c r="F27789" s="33" t="n"/>
      <c r="G27789" s="33" t="n"/>
      <c r="H27789" s="33" t="n"/>
    </row>
    <row r="27790" ht="16" customHeight="1">
      <c r="C27790" s="29" t="n"/>
      <c r="D27790" s="31" t="inlineStr">
        <is>
          <t>55–59</t>
        </is>
      </c>
      <c r="E27790" s="33" t="n"/>
      <c r="F27790" s="33" t="n"/>
      <c r="G27790" s="33" t="n"/>
      <c r="H27790" s="33" t="n"/>
    </row>
    <row r="27791" ht="16" customHeight="1">
      <c r="C27791" s="29" t="n"/>
      <c r="D27791" s="31" t="inlineStr">
        <is>
          <t>60–64</t>
        </is>
      </c>
      <c r="E27791" s="33" t="n"/>
      <c r="F27791" s="33" t="n"/>
      <c r="G27791" s="33" t="n"/>
      <c r="H27791" s="33" t="n"/>
    </row>
    <row r="27792" ht="16" customHeight="1">
      <c r="C27792" s="29" t="n"/>
      <c r="D27792" s="31" t="inlineStr">
        <is>
          <t>65–69</t>
        </is>
      </c>
      <c r="E27792" s="33" t="n"/>
      <c r="F27792" s="33" t="n"/>
      <c r="G27792" s="33" t="n"/>
      <c r="H27792" s="33" t="n"/>
    </row>
    <row r="27793" ht="16" customHeight="1">
      <c r="C27793" s="29" t="n"/>
      <c r="D27793" s="31" t="inlineStr">
        <is>
          <t>70–74</t>
        </is>
      </c>
      <c r="E27793" s="33" t="n"/>
      <c r="F27793" s="33" t="n"/>
      <c r="G27793" s="33" t="n"/>
      <c r="H27793" s="33" t="n"/>
    </row>
    <row r="27794" ht="16" customHeight="1">
      <c r="C27794" s="29" t="n"/>
      <c r="D27794" s="31" t="inlineStr">
        <is>
          <t>75–79</t>
        </is>
      </c>
      <c r="E27794" s="33" t="n"/>
      <c r="F27794" s="33" t="n"/>
      <c r="G27794" s="33" t="n"/>
      <c r="H27794" s="33" t="n"/>
    </row>
    <row r="27795" ht="16" customHeight="1">
      <c r="C27795" s="29" t="n"/>
      <c r="D27795" s="31" t="inlineStr">
        <is>
          <t>80–84</t>
        </is>
      </c>
      <c r="E27795" s="33" t="n"/>
      <c r="F27795" s="33" t="n"/>
      <c r="G27795" s="33" t="n"/>
      <c r="H27795" s="33" t="n"/>
    </row>
    <row r="27796" ht="16" customHeight="1">
      <c r="C27796" s="29" t="n"/>
      <c r="D27796" s="31" t="inlineStr">
        <is>
          <t>85+</t>
        </is>
      </c>
      <c r="E27796" s="33" t="n"/>
      <c r="F27796" s="33" t="n"/>
      <c r="G27796" s="33" t="n"/>
      <c r="H27796" s="33" t="n"/>
    </row>
    <row r="27797" ht="16" customHeight="1">
      <c r="A27797" s="29">
        <f>A27779+1</f>
        <v/>
      </c>
      <c r="C27797" s="29" t="n"/>
      <c r="D27797" s="31" t="inlineStr">
        <is>
          <t>0–4</t>
        </is>
      </c>
      <c r="E27797" s="33" t="n"/>
      <c r="F27797" s="33" t="n"/>
      <c r="G27797" s="33" t="n"/>
      <c r="H27797" s="33" t="n"/>
    </row>
    <row r="27798" ht="16" customHeight="1">
      <c r="C27798" s="29" t="n"/>
      <c r="D27798" s="31" t="inlineStr">
        <is>
          <t>5–9</t>
        </is>
      </c>
      <c r="E27798" s="33" t="n"/>
      <c r="F27798" s="33" t="n"/>
      <c r="G27798" s="33" t="n"/>
      <c r="H27798" s="33" t="n"/>
    </row>
    <row r="27799" ht="16" customHeight="1">
      <c r="C27799" s="29" t="n"/>
      <c r="D27799" s="31" t="inlineStr">
        <is>
          <t>10–14</t>
        </is>
      </c>
      <c r="E27799" s="33" t="n"/>
      <c r="F27799" s="33" t="n"/>
      <c r="G27799" s="33" t="n"/>
      <c r="H27799" s="33" t="n"/>
    </row>
    <row r="27800" ht="16" customHeight="1">
      <c r="C27800" s="29" t="n"/>
      <c r="D27800" s="31" t="inlineStr">
        <is>
          <t>15–19</t>
        </is>
      </c>
      <c r="E27800" s="33" t="n"/>
      <c r="F27800" s="33" t="n"/>
      <c r="G27800" s="33" t="n"/>
      <c r="H27800" s="33" t="n"/>
    </row>
    <row r="27801" ht="16" customHeight="1">
      <c r="C27801" s="29" t="n"/>
      <c r="D27801" s="31" t="inlineStr">
        <is>
          <t>20–24</t>
        </is>
      </c>
      <c r="E27801" s="33" t="n"/>
      <c r="F27801" s="33" t="n"/>
      <c r="G27801" s="33" t="n"/>
      <c r="H27801" s="33" t="n"/>
    </row>
    <row r="27802" ht="16" customHeight="1">
      <c r="C27802" s="29" t="n"/>
      <c r="D27802" s="31" t="inlineStr">
        <is>
          <t>25–29</t>
        </is>
      </c>
      <c r="E27802" s="33" t="n"/>
      <c r="F27802" s="33" t="n"/>
      <c r="G27802" s="33" t="n"/>
      <c r="H27802" s="33" t="n"/>
    </row>
    <row r="27803" ht="16" customHeight="1">
      <c r="C27803" s="29" t="n"/>
      <c r="D27803" s="31" t="inlineStr">
        <is>
          <t>30–34</t>
        </is>
      </c>
      <c r="E27803" s="33" t="n"/>
      <c r="F27803" s="33" t="n"/>
      <c r="G27803" s="33" t="n"/>
      <c r="H27803" s="33" t="n"/>
    </row>
    <row r="27804" ht="16" customHeight="1">
      <c r="C27804" s="29" t="n"/>
      <c r="D27804" s="31" t="inlineStr">
        <is>
          <t>35–39</t>
        </is>
      </c>
      <c r="E27804" s="33" t="n"/>
      <c r="F27804" s="33" t="n"/>
      <c r="G27804" s="33" t="n"/>
      <c r="H27804" s="33" t="n"/>
    </row>
    <row r="27805" ht="16" customHeight="1">
      <c r="C27805" s="29" t="n"/>
      <c r="D27805" s="31" t="inlineStr">
        <is>
          <t>40–44</t>
        </is>
      </c>
      <c r="E27805" s="33" t="n"/>
      <c r="F27805" s="33" t="n"/>
      <c r="G27805" s="33" t="n"/>
      <c r="H27805" s="33" t="n"/>
    </row>
    <row r="27806" ht="16" customHeight="1">
      <c r="C27806" s="29" t="n"/>
      <c r="D27806" s="31" t="inlineStr">
        <is>
          <t>45–49</t>
        </is>
      </c>
      <c r="E27806" s="33" t="n"/>
      <c r="F27806" s="33" t="n"/>
      <c r="G27806" s="33" t="n"/>
      <c r="H27806" s="33" t="n"/>
    </row>
    <row r="27807" ht="16" customHeight="1">
      <c r="C27807" s="29" t="n"/>
      <c r="D27807" s="31" t="inlineStr">
        <is>
          <t>50–54</t>
        </is>
      </c>
      <c r="E27807" s="33" t="n"/>
      <c r="F27807" s="33" t="n"/>
      <c r="G27807" s="33" t="n"/>
      <c r="H27807" s="33" t="n"/>
    </row>
    <row r="27808" ht="16" customHeight="1">
      <c r="C27808" s="29" t="n"/>
      <c r="D27808" s="31" t="inlineStr">
        <is>
          <t>55–59</t>
        </is>
      </c>
      <c r="E27808" s="33" t="n"/>
      <c r="F27808" s="33" t="n"/>
      <c r="G27808" s="33" t="n"/>
      <c r="H27808" s="33" t="n"/>
    </row>
    <row r="27809" ht="16" customHeight="1">
      <c r="C27809" s="29" t="n"/>
      <c r="D27809" s="31" t="inlineStr">
        <is>
          <t>60–64</t>
        </is>
      </c>
      <c r="E27809" s="33" t="n"/>
      <c r="F27809" s="33" t="n"/>
      <c r="G27809" s="33" t="n"/>
      <c r="H27809" s="33" t="n"/>
    </row>
    <row r="27810" ht="16" customHeight="1">
      <c r="C27810" s="29" t="n"/>
      <c r="D27810" s="31" t="inlineStr">
        <is>
          <t>65–69</t>
        </is>
      </c>
      <c r="E27810" s="33" t="n"/>
      <c r="F27810" s="33" t="n"/>
      <c r="G27810" s="33" t="n"/>
      <c r="H27810" s="33" t="n"/>
    </row>
    <row r="27811" ht="16" customHeight="1">
      <c r="C27811" s="29" t="n"/>
      <c r="D27811" s="31" t="inlineStr">
        <is>
          <t>70–74</t>
        </is>
      </c>
      <c r="E27811" s="33" t="n"/>
      <c r="F27811" s="33" t="n"/>
      <c r="G27811" s="33" t="n"/>
      <c r="H27811" s="33" t="n"/>
    </row>
    <row r="27812" ht="16" customHeight="1">
      <c r="C27812" s="29" t="n"/>
      <c r="D27812" s="31" t="inlineStr">
        <is>
          <t>75–79</t>
        </is>
      </c>
      <c r="E27812" s="33" t="n"/>
      <c r="F27812" s="33" t="n"/>
      <c r="G27812" s="33" t="n"/>
      <c r="H27812" s="33" t="n"/>
    </row>
    <row r="27813" ht="16" customHeight="1">
      <c r="C27813" s="29" t="n"/>
      <c r="D27813" s="31" t="inlineStr">
        <is>
          <t>80–84</t>
        </is>
      </c>
      <c r="E27813" s="33" t="n"/>
      <c r="F27813" s="33" t="n"/>
      <c r="G27813" s="33" t="n"/>
      <c r="H27813" s="33" t="n"/>
    </row>
    <row r="27814" ht="16" customHeight="1">
      <c r="C27814" s="29" t="n"/>
      <c r="D27814" s="31" t="inlineStr">
        <is>
          <t>85+</t>
        </is>
      </c>
      <c r="E27814" s="33" t="n"/>
      <c r="F27814" s="33" t="n"/>
      <c r="G27814" s="33" t="n"/>
      <c r="H27814" s="33" t="n"/>
    </row>
    <row r="27815" ht="16" customHeight="1">
      <c r="A27815" s="29">
        <f>A27797+1</f>
        <v/>
      </c>
      <c r="C27815" s="29" t="n"/>
      <c r="D27815" s="31" t="inlineStr">
        <is>
          <t>0–4</t>
        </is>
      </c>
      <c r="E27815" s="33" t="n"/>
      <c r="F27815" s="33" t="n"/>
      <c r="G27815" s="33" t="n"/>
      <c r="H27815" s="33" t="n"/>
    </row>
    <row r="27816" ht="16" customHeight="1">
      <c r="C27816" s="29" t="n"/>
      <c r="D27816" s="31" t="inlineStr">
        <is>
          <t>5–9</t>
        </is>
      </c>
      <c r="E27816" s="33" t="n"/>
      <c r="F27816" s="33" t="n"/>
      <c r="G27816" s="33" t="n"/>
      <c r="H27816" s="33" t="n"/>
    </row>
    <row r="27817" ht="16" customHeight="1">
      <c r="C27817" s="29" t="n"/>
      <c r="D27817" s="31" t="inlineStr">
        <is>
          <t>10–14</t>
        </is>
      </c>
      <c r="E27817" s="33" t="n"/>
      <c r="F27817" s="33" t="n"/>
      <c r="G27817" s="33" t="n"/>
      <c r="H27817" s="33" t="n"/>
    </row>
    <row r="27818" ht="16" customHeight="1">
      <c r="C27818" s="29" t="n"/>
      <c r="D27818" s="31" t="inlineStr">
        <is>
          <t>15–19</t>
        </is>
      </c>
      <c r="E27818" s="33" t="n"/>
      <c r="F27818" s="33" t="n"/>
      <c r="G27818" s="33" t="n"/>
      <c r="H27818" s="33" t="n"/>
    </row>
    <row r="27819" ht="16" customHeight="1">
      <c r="C27819" s="29" t="n"/>
      <c r="D27819" s="31" t="inlineStr">
        <is>
          <t>20–24</t>
        </is>
      </c>
      <c r="E27819" s="33" t="n"/>
      <c r="F27819" s="33" t="n"/>
      <c r="G27819" s="33" t="n"/>
      <c r="H27819" s="33" t="n"/>
    </row>
    <row r="27820" ht="16" customHeight="1">
      <c r="C27820" s="29" t="n"/>
      <c r="D27820" s="31" t="inlineStr">
        <is>
          <t>25–29</t>
        </is>
      </c>
      <c r="E27820" s="33" t="n"/>
      <c r="F27820" s="33" t="n"/>
      <c r="G27820" s="33" t="n"/>
      <c r="H27820" s="33" t="n"/>
    </row>
    <row r="27821" ht="16" customHeight="1">
      <c r="C27821" s="29" t="n"/>
      <c r="D27821" s="31" t="inlineStr">
        <is>
          <t>30–34</t>
        </is>
      </c>
      <c r="E27821" s="33" t="n"/>
      <c r="F27821" s="33" t="n"/>
      <c r="G27821" s="33" t="n"/>
      <c r="H27821" s="33" t="n"/>
    </row>
    <row r="27822" ht="16" customHeight="1">
      <c r="C27822" s="29" t="n"/>
      <c r="D27822" s="31" t="inlineStr">
        <is>
          <t>35–39</t>
        </is>
      </c>
      <c r="E27822" s="33" t="n"/>
      <c r="F27822" s="33" t="n"/>
      <c r="G27822" s="33" t="n"/>
      <c r="H27822" s="33" t="n"/>
    </row>
    <row r="27823" ht="16" customHeight="1">
      <c r="C27823" s="29" t="n"/>
      <c r="D27823" s="31" t="inlineStr">
        <is>
          <t>40–44</t>
        </is>
      </c>
      <c r="E27823" s="33" t="n"/>
      <c r="F27823" s="33" t="n"/>
      <c r="G27823" s="33" t="n"/>
      <c r="H27823" s="33" t="n"/>
    </row>
    <row r="27824" ht="16" customHeight="1">
      <c r="C27824" s="29" t="n"/>
      <c r="D27824" s="31" t="inlineStr">
        <is>
          <t>45–49</t>
        </is>
      </c>
      <c r="E27824" s="33" t="n"/>
      <c r="F27824" s="33" t="n"/>
      <c r="G27824" s="33" t="n"/>
      <c r="H27824" s="33" t="n"/>
    </row>
    <row r="27825" ht="16" customHeight="1">
      <c r="C27825" s="29" t="n"/>
      <c r="D27825" s="31" t="inlineStr">
        <is>
          <t>50–54</t>
        </is>
      </c>
      <c r="E27825" s="33" t="n"/>
      <c r="F27825" s="33" t="n"/>
      <c r="G27825" s="33" t="n"/>
      <c r="H27825" s="33" t="n"/>
    </row>
    <row r="27826" ht="16" customHeight="1">
      <c r="C27826" s="29" t="n"/>
      <c r="D27826" s="31" t="inlineStr">
        <is>
          <t>55–59</t>
        </is>
      </c>
      <c r="E27826" s="33" t="n"/>
      <c r="F27826" s="33" t="n"/>
      <c r="G27826" s="33" t="n"/>
      <c r="H27826" s="33" t="n"/>
    </row>
    <row r="27827" ht="16" customHeight="1">
      <c r="C27827" s="29" t="n"/>
      <c r="D27827" s="31" t="inlineStr">
        <is>
          <t>60–64</t>
        </is>
      </c>
      <c r="E27827" s="33" t="n"/>
      <c r="F27827" s="33" t="n"/>
      <c r="G27827" s="33" t="n"/>
      <c r="H27827" s="33" t="n"/>
    </row>
    <row r="27828" ht="16" customHeight="1">
      <c r="C27828" s="29" t="n"/>
      <c r="D27828" s="31" t="inlineStr">
        <is>
          <t>65–69</t>
        </is>
      </c>
      <c r="E27828" s="33" t="n"/>
      <c r="F27828" s="33" t="n"/>
      <c r="G27828" s="33" t="n"/>
      <c r="H27828" s="33" t="n"/>
    </row>
    <row r="27829" ht="16" customHeight="1">
      <c r="C27829" s="29" t="n"/>
      <c r="D27829" s="31" t="inlineStr">
        <is>
          <t>70–74</t>
        </is>
      </c>
      <c r="E27829" s="33" t="n"/>
      <c r="F27829" s="33" t="n"/>
      <c r="G27829" s="33" t="n"/>
      <c r="H27829" s="33" t="n"/>
    </row>
    <row r="27830" ht="16" customHeight="1">
      <c r="C27830" s="29" t="n"/>
      <c r="D27830" s="31" t="inlineStr">
        <is>
          <t>75–79</t>
        </is>
      </c>
      <c r="E27830" s="33" t="n"/>
      <c r="F27830" s="33" t="n"/>
      <c r="G27830" s="33" t="n"/>
      <c r="H27830" s="33" t="n"/>
    </row>
    <row r="27831" ht="16" customHeight="1">
      <c r="C27831" s="29" t="n"/>
      <c r="D27831" s="31" t="inlineStr">
        <is>
          <t>80–84</t>
        </is>
      </c>
      <c r="E27831" s="33" t="n"/>
      <c r="F27831" s="33" t="n"/>
      <c r="G27831" s="33" t="n"/>
      <c r="H27831" s="33" t="n"/>
    </row>
    <row r="27832" ht="16" customHeight="1">
      <c r="C27832" s="29" t="n"/>
      <c r="D27832" s="31" t="inlineStr">
        <is>
          <t>85+</t>
        </is>
      </c>
      <c r="E27832" s="33" t="n"/>
      <c r="F27832" s="33" t="n"/>
      <c r="G27832" s="33" t="n"/>
      <c r="H27832" s="33" t="n"/>
    </row>
    <row r="27833" ht="16" customHeight="1">
      <c r="A27833" s="29">
        <f>A27815+1</f>
        <v/>
      </c>
      <c r="C27833" s="29" t="n"/>
      <c r="D27833" s="31" t="inlineStr">
        <is>
          <t>0–4</t>
        </is>
      </c>
      <c r="E27833" s="33" t="n"/>
      <c r="F27833" s="33" t="n"/>
      <c r="G27833" s="33" t="n"/>
      <c r="H27833" s="33" t="n"/>
    </row>
    <row r="27834" ht="13.75" customHeight="1">
      <c r="C27834" s="29" t="n"/>
      <c r="D27834" s="31" t="inlineStr">
        <is>
          <t>5–9</t>
        </is>
      </c>
      <c r="E27834" s="33" t="n"/>
      <c r="F27834" s="33" t="n"/>
      <c r="G27834" s="33" t="n"/>
      <c r="H27834" s="33" t="n"/>
    </row>
    <row r="27835" ht="16" customHeight="1">
      <c r="C27835" s="29" t="n"/>
      <c r="D27835" s="31" t="inlineStr">
        <is>
          <t>10–14</t>
        </is>
      </c>
      <c r="E27835" s="33" t="n"/>
      <c r="F27835" s="33" t="n"/>
      <c r="G27835" s="33" t="n"/>
      <c r="H27835" s="33" t="n"/>
    </row>
    <row r="27836" ht="16" customHeight="1">
      <c r="C27836" s="29" t="n"/>
      <c r="D27836" s="31" t="inlineStr">
        <is>
          <t>15–19</t>
        </is>
      </c>
      <c r="E27836" s="33" t="n"/>
      <c r="F27836" s="33" t="n"/>
      <c r="G27836" s="33" t="n"/>
      <c r="H27836" s="33" t="n"/>
    </row>
    <row r="27837" ht="16" customHeight="1">
      <c r="C27837" s="29" t="n"/>
      <c r="D27837" s="31" t="inlineStr">
        <is>
          <t>20–24</t>
        </is>
      </c>
      <c r="E27837" s="33" t="n"/>
      <c r="F27837" s="33" t="n"/>
      <c r="G27837" s="33" t="n"/>
      <c r="H27837" s="33" t="n"/>
    </row>
    <row r="27838" ht="16" customHeight="1">
      <c r="C27838" s="29" t="n"/>
      <c r="D27838" s="31" t="inlineStr">
        <is>
          <t>25–29</t>
        </is>
      </c>
      <c r="E27838" s="33" t="n"/>
      <c r="F27838" s="33" t="n"/>
      <c r="G27838" s="33" t="n"/>
      <c r="H27838" s="33" t="n"/>
    </row>
    <row r="27839" ht="16" customHeight="1">
      <c r="C27839" s="29" t="n"/>
      <c r="D27839" s="31" t="inlineStr">
        <is>
          <t>30–34</t>
        </is>
      </c>
      <c r="E27839" s="33" t="n"/>
      <c r="F27839" s="33" t="n"/>
      <c r="G27839" s="33" t="n"/>
      <c r="H27839" s="33" t="n"/>
    </row>
    <row r="27840" ht="16" customHeight="1">
      <c r="C27840" s="29" t="n"/>
      <c r="D27840" s="31" t="inlineStr">
        <is>
          <t>35–39</t>
        </is>
      </c>
      <c r="E27840" s="33" t="n"/>
      <c r="F27840" s="33" t="n"/>
      <c r="G27840" s="33" t="n"/>
      <c r="H27840" s="33" t="n"/>
    </row>
    <row r="27841" ht="16" customHeight="1">
      <c r="C27841" s="29" t="n"/>
      <c r="D27841" s="31" t="inlineStr">
        <is>
          <t>40–44</t>
        </is>
      </c>
      <c r="E27841" s="33" t="n"/>
      <c r="F27841" s="33" t="n"/>
      <c r="G27841" s="33" t="n"/>
      <c r="H27841" s="33" t="n"/>
    </row>
    <row r="27842" ht="16" customHeight="1">
      <c r="C27842" s="29" t="n"/>
      <c r="D27842" s="31" t="inlineStr">
        <is>
          <t>45–49</t>
        </is>
      </c>
      <c r="E27842" s="33" t="n"/>
      <c r="F27842" s="33" t="n"/>
      <c r="G27842" s="33" t="n"/>
      <c r="H27842" s="33" t="n"/>
    </row>
    <row r="27843" ht="16" customHeight="1">
      <c r="C27843" s="29" t="n"/>
      <c r="D27843" s="31" t="inlineStr">
        <is>
          <t>50–54</t>
        </is>
      </c>
      <c r="E27843" s="33" t="n"/>
      <c r="F27843" s="33" t="n"/>
      <c r="G27843" s="33" t="n"/>
      <c r="H27843" s="33" t="n"/>
    </row>
    <row r="27844" ht="16" customHeight="1">
      <c r="C27844" s="29" t="n"/>
      <c r="D27844" s="31" t="inlineStr">
        <is>
          <t>55–59</t>
        </is>
      </c>
      <c r="E27844" s="33" t="n"/>
      <c r="F27844" s="33" t="n"/>
      <c r="G27844" s="33" t="n"/>
      <c r="H27844" s="33" t="n"/>
    </row>
    <row r="27845" ht="16" customHeight="1">
      <c r="C27845" s="29" t="n"/>
      <c r="D27845" s="31" t="inlineStr">
        <is>
          <t>60–64</t>
        </is>
      </c>
      <c r="E27845" s="33" t="n"/>
      <c r="F27845" s="33" t="n"/>
      <c r="G27845" s="33" t="n"/>
      <c r="H27845" s="33" t="n"/>
    </row>
    <row r="27846" ht="16" customHeight="1">
      <c r="C27846" s="29" t="n"/>
      <c r="D27846" s="31" t="inlineStr">
        <is>
          <t>65–69</t>
        </is>
      </c>
      <c r="E27846" s="33" t="n"/>
      <c r="F27846" s="33" t="n"/>
      <c r="G27846" s="33" t="n"/>
      <c r="H27846" s="33" t="n"/>
    </row>
    <row r="27847" ht="16" customHeight="1">
      <c r="C27847" s="29" t="n"/>
      <c r="D27847" s="31" t="inlineStr">
        <is>
          <t>70–74</t>
        </is>
      </c>
      <c r="E27847" s="33" t="n"/>
      <c r="F27847" s="33" t="n"/>
      <c r="G27847" s="33" t="n"/>
      <c r="H27847" s="33" t="n"/>
    </row>
    <row r="27848" ht="16" customHeight="1">
      <c r="C27848" s="29" t="n"/>
      <c r="D27848" s="31" t="inlineStr">
        <is>
          <t>75–79</t>
        </is>
      </c>
      <c r="E27848" s="33" t="n"/>
      <c r="F27848" s="33" t="n"/>
      <c r="G27848" s="33" t="n"/>
      <c r="H27848" s="33" t="n"/>
    </row>
    <row r="27849" ht="16" customHeight="1">
      <c r="C27849" s="29" t="n"/>
      <c r="D27849" s="31" t="inlineStr">
        <is>
          <t>80–84</t>
        </is>
      </c>
      <c r="E27849" s="33" t="n"/>
      <c r="F27849" s="33" t="n"/>
      <c r="G27849" s="33" t="n"/>
      <c r="H27849" s="33" t="n"/>
    </row>
    <row r="27850" ht="16" customHeight="1">
      <c r="C27850" s="29" t="n"/>
      <c r="D27850" s="31" t="inlineStr">
        <is>
          <t>85+</t>
        </is>
      </c>
      <c r="E27850" s="33" t="n"/>
      <c r="F27850" s="33" t="n"/>
      <c r="G27850" s="33" t="n"/>
      <c r="H27850" s="33" t="n"/>
    </row>
    <row r="27851" ht="16" customHeight="1">
      <c r="A27851" s="29">
        <f>A27833+1</f>
        <v/>
      </c>
      <c r="C27851" s="29" t="n"/>
      <c r="D27851" s="31" t="inlineStr">
        <is>
          <t>0–4</t>
        </is>
      </c>
      <c r="E27851" s="33" t="n"/>
      <c r="F27851" s="33" t="n"/>
      <c r="G27851" s="33" t="n"/>
      <c r="H27851" s="33" t="n"/>
    </row>
    <row r="27852" ht="16" customHeight="1">
      <c r="C27852" s="29" t="n"/>
      <c r="D27852" s="31" t="inlineStr">
        <is>
          <t>5–9</t>
        </is>
      </c>
      <c r="E27852" s="33" t="n"/>
      <c r="F27852" s="33" t="n"/>
      <c r="G27852" s="33" t="n"/>
      <c r="H27852" s="33" t="n"/>
    </row>
    <row r="27853" ht="16" customHeight="1">
      <c r="C27853" s="29" t="n"/>
      <c r="D27853" s="31" t="inlineStr">
        <is>
          <t>10–14</t>
        </is>
      </c>
      <c r="E27853" s="33" t="n"/>
      <c r="F27853" s="33" t="n"/>
      <c r="G27853" s="33" t="n"/>
      <c r="H27853" s="33" t="n"/>
    </row>
    <row r="27854" ht="16" customHeight="1">
      <c r="C27854" s="29" t="n"/>
      <c r="D27854" s="31" t="inlineStr">
        <is>
          <t>15–19</t>
        </is>
      </c>
      <c r="E27854" s="33" t="n"/>
      <c r="F27854" s="33" t="n"/>
      <c r="G27854" s="33" t="n"/>
      <c r="H27854" s="33" t="n"/>
    </row>
    <row r="27855" ht="16" customHeight="1">
      <c r="C27855" s="29" t="n"/>
      <c r="D27855" s="31" t="inlineStr">
        <is>
          <t>20–24</t>
        </is>
      </c>
      <c r="E27855" s="33" t="n"/>
      <c r="F27855" s="33" t="n"/>
      <c r="G27855" s="33" t="n"/>
      <c r="H27855" s="33" t="n"/>
    </row>
    <row r="27856" ht="16" customHeight="1">
      <c r="C27856" s="29" t="n"/>
      <c r="D27856" s="31" t="inlineStr">
        <is>
          <t>25–29</t>
        </is>
      </c>
      <c r="E27856" s="33" t="n"/>
      <c r="F27856" s="33" t="n"/>
      <c r="G27856" s="33" t="n"/>
      <c r="H27856" s="33" t="n"/>
    </row>
    <row r="27857" ht="16" customHeight="1">
      <c r="C27857" s="29" t="n"/>
      <c r="D27857" s="31" t="inlineStr">
        <is>
          <t>30–34</t>
        </is>
      </c>
      <c r="E27857" s="33" t="n"/>
      <c r="F27857" s="33" t="n"/>
      <c r="G27857" s="33" t="n"/>
      <c r="H27857" s="33" t="n"/>
    </row>
    <row r="27858" ht="16" customHeight="1">
      <c r="C27858" s="29" t="n"/>
      <c r="D27858" s="31" t="inlineStr">
        <is>
          <t>35–39</t>
        </is>
      </c>
      <c r="E27858" s="33" t="n"/>
      <c r="F27858" s="33" t="n"/>
      <c r="G27858" s="33" t="n"/>
      <c r="H27858" s="33" t="n"/>
    </row>
    <row r="27859" ht="16" customHeight="1">
      <c r="C27859" s="29" t="n"/>
      <c r="D27859" s="31" t="inlineStr">
        <is>
          <t>40–44</t>
        </is>
      </c>
      <c r="E27859" s="33" t="n"/>
      <c r="F27859" s="33" t="n"/>
      <c r="G27859" s="33" t="n"/>
      <c r="H27859" s="33" t="n"/>
    </row>
    <row r="27860" ht="16" customHeight="1">
      <c r="C27860" s="29" t="n"/>
      <c r="D27860" s="31" t="inlineStr">
        <is>
          <t>45–49</t>
        </is>
      </c>
      <c r="E27860" s="33" t="n"/>
      <c r="F27860" s="33" t="n"/>
      <c r="G27860" s="33" t="n"/>
      <c r="H27860" s="33" t="n"/>
    </row>
    <row r="27861" ht="16" customHeight="1">
      <c r="C27861" s="29" t="n"/>
      <c r="D27861" s="31" t="inlineStr">
        <is>
          <t>50–54</t>
        </is>
      </c>
      <c r="E27861" s="33" t="n"/>
      <c r="F27861" s="33" t="n"/>
      <c r="G27861" s="33" t="n"/>
      <c r="H27861" s="33" t="n"/>
    </row>
    <row r="27862" ht="16" customHeight="1">
      <c r="C27862" s="29" t="n"/>
      <c r="D27862" s="31" t="inlineStr">
        <is>
          <t>55–59</t>
        </is>
      </c>
      <c r="E27862" s="33" t="n"/>
      <c r="F27862" s="33" t="n"/>
      <c r="G27862" s="33" t="n"/>
      <c r="H27862" s="33" t="n"/>
    </row>
    <row r="27863" ht="16" customHeight="1">
      <c r="C27863" s="29" t="n"/>
      <c r="D27863" s="31" t="inlineStr">
        <is>
          <t>60–64</t>
        </is>
      </c>
      <c r="E27863" s="33" t="n"/>
      <c r="F27863" s="33" t="n"/>
      <c r="G27863" s="33" t="n"/>
      <c r="H27863" s="33" t="n"/>
    </row>
    <row r="27864" ht="16" customHeight="1">
      <c r="C27864" s="29" t="n"/>
      <c r="D27864" s="31" t="inlineStr">
        <is>
          <t>65–69</t>
        </is>
      </c>
      <c r="E27864" s="33" t="n"/>
      <c r="F27864" s="33" t="n"/>
      <c r="G27864" s="33" t="n"/>
      <c r="H27864" s="33" t="n"/>
    </row>
    <row r="27865" ht="16" customHeight="1">
      <c r="C27865" s="29" t="n"/>
      <c r="D27865" s="31" t="inlineStr">
        <is>
          <t>70–74</t>
        </is>
      </c>
      <c r="E27865" s="33" t="n"/>
      <c r="F27865" s="33" t="n"/>
      <c r="G27865" s="33" t="n"/>
      <c r="H27865" s="33" t="n"/>
    </row>
    <row r="27866" ht="16" customHeight="1">
      <c r="C27866" s="29" t="n"/>
      <c r="D27866" s="31" t="inlineStr">
        <is>
          <t>75–79</t>
        </is>
      </c>
      <c r="E27866" s="33" t="n"/>
      <c r="F27866" s="33" t="n"/>
      <c r="G27866" s="33" t="n"/>
      <c r="H27866" s="33" t="n"/>
    </row>
    <row r="27867" ht="16" customHeight="1">
      <c r="C27867" s="29" t="n"/>
      <c r="D27867" s="31" t="inlineStr">
        <is>
          <t>80–84</t>
        </is>
      </c>
      <c r="E27867" s="33" t="n"/>
      <c r="F27867" s="33" t="n"/>
      <c r="G27867" s="33" t="n"/>
      <c r="H27867" s="33" t="n"/>
    </row>
    <row r="27868" ht="16" customHeight="1">
      <c r="C27868" s="29" t="n"/>
      <c r="D27868" s="31" t="inlineStr">
        <is>
          <t>85+</t>
        </is>
      </c>
      <c r="E27868" s="33" t="n"/>
      <c r="F27868" s="33" t="n"/>
      <c r="G27868" s="33" t="n"/>
      <c r="H27868" s="33" t="n"/>
    </row>
    <row r="27869" ht="16" customHeight="1">
      <c r="A27869" s="29">
        <f>A27851+1</f>
        <v/>
      </c>
      <c r="C27869" s="29" t="n"/>
      <c r="D27869" s="31" t="inlineStr">
        <is>
          <t>0–4</t>
        </is>
      </c>
      <c r="E27869" s="33" t="n"/>
      <c r="F27869" s="33" t="n"/>
      <c r="G27869" s="33" t="n"/>
      <c r="H27869" s="33" t="n"/>
    </row>
    <row r="27870" ht="13.75" customHeight="1">
      <c r="C27870" s="29" t="n"/>
      <c r="D27870" s="31" t="inlineStr">
        <is>
          <t>5–9</t>
        </is>
      </c>
      <c r="E27870" s="33" t="n"/>
      <c r="F27870" s="33" t="n"/>
      <c r="G27870" s="33" t="n"/>
      <c r="H27870" s="33" t="n"/>
    </row>
    <row r="27871" ht="16" customHeight="1">
      <c r="C27871" s="29" t="n"/>
      <c r="D27871" s="31" t="inlineStr">
        <is>
          <t>10–14</t>
        </is>
      </c>
      <c r="E27871" s="33" t="n"/>
      <c r="F27871" s="33" t="n"/>
      <c r="G27871" s="33" t="n"/>
      <c r="H27871" s="33" t="n"/>
    </row>
    <row r="27872" ht="16" customHeight="1">
      <c r="C27872" s="29" t="n"/>
      <c r="D27872" s="31" t="inlineStr">
        <is>
          <t>15–19</t>
        </is>
      </c>
      <c r="E27872" s="33" t="n"/>
      <c r="F27872" s="33" t="n"/>
      <c r="G27872" s="33" t="n"/>
      <c r="H27872" s="33" t="n"/>
    </row>
    <row r="27873" ht="16" customHeight="1">
      <c r="C27873" s="29" t="n"/>
      <c r="D27873" s="31" t="inlineStr">
        <is>
          <t>20–24</t>
        </is>
      </c>
      <c r="E27873" s="33" t="n"/>
      <c r="F27873" s="33" t="n"/>
      <c r="G27873" s="33" t="n"/>
      <c r="H27873" s="33" t="n"/>
    </row>
    <row r="27874" ht="16" customHeight="1">
      <c r="C27874" s="29" t="n"/>
      <c r="D27874" s="31" t="inlineStr">
        <is>
          <t>25–29</t>
        </is>
      </c>
      <c r="E27874" s="33" t="n"/>
      <c r="F27874" s="33" t="n"/>
      <c r="G27874" s="33" t="n"/>
      <c r="H27874" s="33" t="n"/>
    </row>
    <row r="27875" ht="16" customHeight="1">
      <c r="C27875" s="29" t="n"/>
      <c r="D27875" s="31" t="inlineStr">
        <is>
          <t>30–34</t>
        </is>
      </c>
      <c r="E27875" s="33" t="n"/>
      <c r="F27875" s="33" t="n"/>
      <c r="G27875" s="33" t="n"/>
      <c r="H27875" s="33" t="n"/>
    </row>
    <row r="27876" ht="16" customHeight="1">
      <c r="C27876" s="29" t="n"/>
      <c r="D27876" s="31" t="inlineStr">
        <is>
          <t>35–39</t>
        </is>
      </c>
      <c r="E27876" s="33" t="n"/>
      <c r="F27876" s="33" t="n"/>
      <c r="G27876" s="33" t="n"/>
      <c r="H27876" s="33" t="n"/>
    </row>
    <row r="27877" ht="16" customHeight="1">
      <c r="C27877" s="29" t="n"/>
      <c r="D27877" s="31" t="inlineStr">
        <is>
          <t>40–44</t>
        </is>
      </c>
      <c r="E27877" s="33" t="n"/>
      <c r="F27877" s="33" t="n"/>
      <c r="G27877" s="33" t="n"/>
      <c r="H27877" s="33" t="n"/>
    </row>
    <row r="27878" ht="16" customHeight="1">
      <c r="C27878" s="29" t="n"/>
      <c r="D27878" s="31" t="inlineStr">
        <is>
          <t>45–49</t>
        </is>
      </c>
      <c r="E27878" s="33" t="n"/>
      <c r="F27878" s="33" t="n"/>
      <c r="G27878" s="33" t="n"/>
      <c r="H27878" s="33" t="n"/>
    </row>
    <row r="27879" ht="16" customHeight="1">
      <c r="C27879" s="29" t="n"/>
      <c r="D27879" s="31" t="inlineStr">
        <is>
          <t>50–54</t>
        </is>
      </c>
      <c r="E27879" s="33" t="n"/>
      <c r="F27879" s="33" t="n"/>
      <c r="G27879" s="33" t="n"/>
      <c r="H27879" s="33" t="n"/>
    </row>
    <row r="27880" ht="16" customHeight="1">
      <c r="C27880" s="29" t="n"/>
      <c r="D27880" s="31" t="inlineStr">
        <is>
          <t>55–59</t>
        </is>
      </c>
      <c r="E27880" s="33" t="n"/>
      <c r="F27880" s="33" t="n"/>
      <c r="G27880" s="33" t="n"/>
      <c r="H27880" s="33" t="n"/>
    </row>
    <row r="27881" ht="16" customHeight="1">
      <c r="C27881" s="29" t="n"/>
      <c r="D27881" s="31" t="inlineStr">
        <is>
          <t>60–64</t>
        </is>
      </c>
      <c r="E27881" s="33" t="n"/>
      <c r="F27881" s="33" t="n"/>
      <c r="G27881" s="33" t="n"/>
      <c r="H27881" s="33" t="n"/>
    </row>
    <row r="27882" ht="16" customHeight="1">
      <c r="C27882" s="29" t="n"/>
      <c r="D27882" s="31" t="inlineStr">
        <is>
          <t>65–69</t>
        </is>
      </c>
      <c r="E27882" s="33" t="n"/>
      <c r="F27882" s="33" t="n"/>
      <c r="G27882" s="33" t="n"/>
      <c r="H27882" s="33" t="n"/>
    </row>
    <row r="27883" ht="16" customHeight="1">
      <c r="C27883" s="29" t="n"/>
      <c r="D27883" s="31" t="inlineStr">
        <is>
          <t>70–74</t>
        </is>
      </c>
      <c r="E27883" s="33" t="n"/>
      <c r="F27883" s="33" t="n"/>
      <c r="G27883" s="33" t="n"/>
      <c r="H27883" s="33" t="n"/>
    </row>
    <row r="27884" ht="16" customHeight="1">
      <c r="C27884" s="29" t="n"/>
      <c r="D27884" s="31" t="inlineStr">
        <is>
          <t>75–79</t>
        </is>
      </c>
      <c r="E27884" s="33" t="n"/>
      <c r="F27884" s="33" t="n"/>
      <c r="G27884" s="33" t="n"/>
      <c r="H27884" s="33" t="n"/>
    </row>
    <row r="27885" ht="16" customHeight="1">
      <c r="C27885" s="29" t="n"/>
      <c r="D27885" s="31" t="inlineStr">
        <is>
          <t>80–84</t>
        </is>
      </c>
      <c r="E27885" s="33" t="n"/>
      <c r="F27885" s="33" t="n"/>
      <c r="G27885" s="33" t="n"/>
      <c r="H27885" s="33" t="n"/>
    </row>
    <row r="27886" ht="16" customHeight="1">
      <c r="C27886" s="29" t="n"/>
      <c r="D27886" s="31" t="inlineStr">
        <is>
          <t>85+</t>
        </is>
      </c>
      <c r="E27886" s="33" t="n"/>
      <c r="F27886" s="33" t="n"/>
      <c r="G27886" s="33" t="n"/>
      <c r="H27886" s="33" t="n"/>
    </row>
    <row r="27887" ht="16" customHeight="1">
      <c r="A27887" s="29">
        <f>A27869+1</f>
        <v/>
      </c>
      <c r="C27887" s="29" t="n"/>
      <c r="D27887" s="31" t="inlineStr">
        <is>
          <t>0–4</t>
        </is>
      </c>
      <c r="E27887" s="33" t="n"/>
      <c r="F27887" s="33" t="n"/>
      <c r="G27887" s="33" t="n"/>
      <c r="H27887" s="33" t="n"/>
    </row>
    <row r="27888" ht="16" customHeight="1">
      <c r="C27888" s="29" t="n"/>
      <c r="D27888" s="31" t="inlineStr">
        <is>
          <t>5–9</t>
        </is>
      </c>
      <c r="E27888" s="33" t="n"/>
      <c r="F27888" s="33" t="n"/>
      <c r="G27888" s="33" t="n"/>
      <c r="H27888" s="33" t="n"/>
    </row>
    <row r="27889" ht="16" customHeight="1">
      <c r="C27889" s="29" t="n"/>
      <c r="D27889" s="31" t="inlineStr">
        <is>
          <t>10–14</t>
        </is>
      </c>
      <c r="E27889" s="33" t="n"/>
      <c r="F27889" s="33" t="n"/>
      <c r="G27889" s="33" t="n"/>
      <c r="H27889" s="33" t="n"/>
    </row>
    <row r="27890" ht="16" customHeight="1">
      <c r="C27890" s="29" t="n"/>
      <c r="D27890" s="31" t="inlineStr">
        <is>
          <t>15–19</t>
        </is>
      </c>
      <c r="E27890" s="33" t="n"/>
      <c r="F27890" s="33" t="n"/>
      <c r="G27890" s="33" t="n"/>
      <c r="H27890" s="33" t="n"/>
    </row>
    <row r="27891" ht="16" customHeight="1">
      <c r="C27891" s="29" t="n"/>
      <c r="D27891" s="31" t="inlineStr">
        <is>
          <t>20–24</t>
        </is>
      </c>
      <c r="E27891" s="33" t="n"/>
      <c r="F27891" s="33" t="n"/>
      <c r="G27891" s="33" t="n"/>
      <c r="H27891" s="33" t="n"/>
    </row>
    <row r="27892" ht="16" customHeight="1">
      <c r="C27892" s="29" t="n"/>
      <c r="D27892" s="31" t="inlineStr">
        <is>
          <t>25–29</t>
        </is>
      </c>
      <c r="E27892" s="33" t="n"/>
      <c r="F27892" s="33" t="n"/>
      <c r="G27892" s="33" t="n"/>
      <c r="H27892" s="33" t="n"/>
    </row>
    <row r="27893" ht="16" customHeight="1">
      <c r="C27893" s="29" t="n"/>
      <c r="D27893" s="31" t="inlineStr">
        <is>
          <t>30–34</t>
        </is>
      </c>
      <c r="E27893" s="33" t="n"/>
      <c r="F27893" s="33" t="n"/>
      <c r="G27893" s="33" t="n"/>
      <c r="H27893" s="33" t="n"/>
    </row>
    <row r="27894" ht="16" customHeight="1">
      <c r="C27894" s="29" t="n"/>
      <c r="D27894" s="31" t="inlineStr">
        <is>
          <t>35–39</t>
        </is>
      </c>
      <c r="E27894" s="33" t="n"/>
      <c r="F27894" s="33" t="n"/>
      <c r="G27894" s="33" t="n"/>
      <c r="H27894" s="33" t="n"/>
    </row>
    <row r="27895" ht="16" customHeight="1">
      <c r="C27895" s="29" t="n"/>
      <c r="D27895" s="31" t="inlineStr">
        <is>
          <t>40–44</t>
        </is>
      </c>
      <c r="E27895" s="33" t="n"/>
      <c r="F27895" s="33" t="n"/>
      <c r="G27895" s="33" t="n"/>
      <c r="H27895" s="33" t="n"/>
    </row>
    <row r="27896" ht="16" customHeight="1">
      <c r="C27896" s="29" t="n"/>
      <c r="D27896" s="31" t="inlineStr">
        <is>
          <t>45–49</t>
        </is>
      </c>
      <c r="E27896" s="33" t="n"/>
      <c r="F27896" s="33" t="n"/>
      <c r="G27896" s="33" t="n"/>
      <c r="H27896" s="33" t="n"/>
    </row>
    <row r="27897" ht="16" customHeight="1">
      <c r="C27897" s="29" t="n"/>
      <c r="D27897" s="31" t="inlineStr">
        <is>
          <t>50–54</t>
        </is>
      </c>
      <c r="E27897" s="33" t="n"/>
      <c r="F27897" s="33" t="n"/>
      <c r="G27897" s="33" t="n"/>
      <c r="H27897" s="33" t="n"/>
    </row>
    <row r="27898" ht="16" customHeight="1">
      <c r="C27898" s="29" t="n"/>
      <c r="D27898" s="31" t="inlineStr">
        <is>
          <t>55–59</t>
        </is>
      </c>
      <c r="E27898" s="33" t="n"/>
      <c r="F27898" s="33" t="n"/>
      <c r="G27898" s="33" t="n"/>
      <c r="H27898" s="33" t="n"/>
    </row>
    <row r="27899" ht="16" customHeight="1">
      <c r="C27899" s="29" t="n"/>
      <c r="D27899" s="31" t="inlineStr">
        <is>
          <t>60–64</t>
        </is>
      </c>
      <c r="E27899" s="33" t="n"/>
      <c r="F27899" s="33" t="n"/>
      <c r="G27899" s="33" t="n"/>
      <c r="H27899" s="33" t="n"/>
    </row>
    <row r="27900" ht="16" customHeight="1">
      <c r="C27900" s="29" t="n"/>
      <c r="D27900" s="31" t="inlineStr">
        <is>
          <t>65–69</t>
        </is>
      </c>
      <c r="E27900" s="33" t="n"/>
      <c r="F27900" s="33" t="n"/>
      <c r="G27900" s="33" t="n"/>
      <c r="H27900" s="33" t="n"/>
    </row>
    <row r="27901" ht="16" customHeight="1">
      <c r="C27901" s="29" t="n"/>
      <c r="D27901" s="31" t="inlineStr">
        <is>
          <t>70–74</t>
        </is>
      </c>
      <c r="E27901" s="33" t="n"/>
      <c r="F27901" s="33" t="n"/>
      <c r="G27901" s="33" t="n"/>
      <c r="H27901" s="33" t="n"/>
    </row>
    <row r="27902" ht="16" customHeight="1">
      <c r="C27902" s="29" t="n"/>
      <c r="D27902" s="31" t="inlineStr">
        <is>
          <t>75–79</t>
        </is>
      </c>
      <c r="E27902" s="33" t="n"/>
      <c r="F27902" s="33" t="n"/>
      <c r="G27902" s="33" t="n"/>
      <c r="H27902" s="33" t="n"/>
    </row>
    <row r="27903" ht="16" customHeight="1">
      <c r="C27903" s="29" t="n"/>
      <c r="D27903" s="31" t="inlineStr">
        <is>
          <t>80–84</t>
        </is>
      </c>
      <c r="E27903" s="33" t="n"/>
      <c r="F27903" s="33" t="n"/>
      <c r="G27903" s="33" t="n"/>
      <c r="H27903" s="33" t="n"/>
    </row>
    <row r="27904" ht="16" customHeight="1">
      <c r="C27904" s="29" t="n"/>
      <c r="D27904" s="31" t="inlineStr">
        <is>
          <t>85+</t>
        </is>
      </c>
      <c r="E27904" s="33" t="n"/>
      <c r="F27904" s="33" t="n"/>
      <c r="G27904" s="33" t="n"/>
      <c r="H27904" s="33" t="n"/>
    </row>
    <row r="27905" ht="16" customHeight="1">
      <c r="A27905" s="29">
        <f>A27887+1</f>
        <v/>
      </c>
      <c r="C27905" s="29" t="n"/>
      <c r="D27905" s="31" t="inlineStr">
        <is>
          <t>0–4</t>
        </is>
      </c>
      <c r="E27905" s="33" t="n"/>
      <c r="F27905" s="33" t="n"/>
      <c r="G27905" s="33" t="n"/>
      <c r="H27905" s="33" t="n"/>
    </row>
    <row r="27906" ht="13.75" customHeight="1">
      <c r="C27906" s="29" t="n"/>
      <c r="D27906" s="31" t="inlineStr">
        <is>
          <t>5–9</t>
        </is>
      </c>
      <c r="E27906" s="33" t="n"/>
      <c r="F27906" s="33" t="n"/>
      <c r="G27906" s="33" t="n"/>
      <c r="H27906" s="33" t="n"/>
    </row>
    <row r="27907" ht="16" customHeight="1">
      <c r="C27907" s="29" t="n"/>
      <c r="D27907" s="31" t="inlineStr">
        <is>
          <t>10–14</t>
        </is>
      </c>
      <c r="E27907" s="33" t="n"/>
      <c r="F27907" s="33" t="n"/>
      <c r="G27907" s="33" t="n"/>
      <c r="H27907" s="33" t="n"/>
    </row>
    <row r="27908" ht="16" customHeight="1">
      <c r="C27908" s="29" t="n"/>
      <c r="D27908" s="31" t="inlineStr">
        <is>
          <t>15–19</t>
        </is>
      </c>
      <c r="E27908" s="33" t="n"/>
      <c r="F27908" s="33" t="n"/>
      <c r="G27908" s="33" t="n"/>
      <c r="H27908" s="33" t="n"/>
    </row>
    <row r="27909" ht="16" customHeight="1">
      <c r="C27909" s="29" t="n"/>
      <c r="D27909" s="31" t="inlineStr">
        <is>
          <t>20–24</t>
        </is>
      </c>
      <c r="E27909" s="33" t="n"/>
      <c r="F27909" s="33" t="n"/>
      <c r="G27909" s="33" t="n"/>
      <c r="H27909" s="33" t="n"/>
    </row>
    <row r="27910" ht="16" customHeight="1">
      <c r="C27910" s="29" t="n"/>
      <c r="D27910" s="31" t="inlineStr">
        <is>
          <t>25–29</t>
        </is>
      </c>
      <c r="E27910" s="33" t="n"/>
      <c r="F27910" s="33" t="n"/>
      <c r="G27910" s="33" t="n"/>
      <c r="H27910" s="33" t="n"/>
    </row>
    <row r="27911" ht="16" customHeight="1">
      <c r="C27911" s="29" t="n"/>
      <c r="D27911" s="31" t="inlineStr">
        <is>
          <t>30–34</t>
        </is>
      </c>
      <c r="E27911" s="33" t="n"/>
      <c r="F27911" s="33" t="n"/>
      <c r="G27911" s="33" t="n"/>
      <c r="H27911" s="33" t="n"/>
    </row>
    <row r="27912" ht="16" customHeight="1">
      <c r="C27912" s="29" t="n"/>
      <c r="D27912" s="31" t="inlineStr">
        <is>
          <t>35–39</t>
        </is>
      </c>
      <c r="E27912" s="33" t="n"/>
      <c r="F27912" s="33" t="n"/>
      <c r="G27912" s="33" t="n"/>
      <c r="H27912" s="33" t="n"/>
    </row>
    <row r="27913" ht="16" customHeight="1">
      <c r="C27913" s="29" t="n"/>
      <c r="D27913" s="31" t="inlineStr">
        <is>
          <t>40–44</t>
        </is>
      </c>
      <c r="E27913" s="33" t="n"/>
      <c r="F27913" s="33" t="n"/>
      <c r="G27913" s="33" t="n"/>
      <c r="H27913" s="33" t="n"/>
    </row>
    <row r="27914" ht="16" customHeight="1">
      <c r="C27914" s="29" t="n"/>
      <c r="D27914" s="31" t="inlineStr">
        <is>
          <t>45–49</t>
        </is>
      </c>
      <c r="E27914" s="33" t="n"/>
      <c r="F27914" s="33" t="n"/>
      <c r="G27914" s="33" t="n"/>
      <c r="H27914" s="33" t="n"/>
    </row>
    <row r="27915" ht="16" customHeight="1">
      <c r="C27915" s="29" t="n"/>
      <c r="D27915" s="31" t="inlineStr">
        <is>
          <t>50–54</t>
        </is>
      </c>
      <c r="E27915" s="33" t="n"/>
      <c r="F27915" s="33" t="n"/>
      <c r="G27915" s="33" t="n"/>
      <c r="H27915" s="33" t="n"/>
    </row>
    <row r="27916" ht="16" customHeight="1">
      <c r="C27916" s="29" t="n"/>
      <c r="D27916" s="31" t="inlineStr">
        <is>
          <t>55–59</t>
        </is>
      </c>
      <c r="E27916" s="33" t="n"/>
      <c r="F27916" s="33" t="n"/>
      <c r="G27916" s="33" t="n"/>
      <c r="H27916" s="33" t="n"/>
    </row>
    <row r="27917" ht="16" customHeight="1">
      <c r="C27917" s="29" t="n"/>
      <c r="D27917" s="31" t="inlineStr">
        <is>
          <t>60–64</t>
        </is>
      </c>
      <c r="E27917" s="33" t="n"/>
      <c r="F27917" s="33" t="n"/>
      <c r="G27917" s="33" t="n"/>
      <c r="H27917" s="33" t="n"/>
    </row>
    <row r="27918" ht="16" customHeight="1">
      <c r="C27918" s="29" t="n"/>
      <c r="D27918" s="31" t="inlineStr">
        <is>
          <t>65–69</t>
        </is>
      </c>
      <c r="E27918" s="33" t="n"/>
      <c r="F27918" s="33" t="n"/>
      <c r="G27918" s="33" t="n"/>
      <c r="H27918" s="33" t="n"/>
    </row>
    <row r="27919" ht="16" customHeight="1">
      <c r="C27919" s="29" t="n"/>
      <c r="D27919" s="31" t="inlineStr">
        <is>
          <t>70–74</t>
        </is>
      </c>
      <c r="E27919" s="33" t="n"/>
      <c r="F27919" s="33" t="n"/>
      <c r="G27919" s="33" t="n"/>
      <c r="H27919" s="33" t="n"/>
    </row>
    <row r="27920" ht="16" customHeight="1">
      <c r="C27920" s="29" t="n"/>
      <c r="D27920" s="31" t="inlineStr">
        <is>
          <t>75–79</t>
        </is>
      </c>
      <c r="E27920" s="33" t="n"/>
      <c r="F27920" s="33" t="n"/>
      <c r="G27920" s="33" t="n"/>
      <c r="H27920" s="33" t="n"/>
    </row>
    <row r="27921" ht="16" customHeight="1">
      <c r="C27921" s="29" t="n"/>
      <c r="D27921" s="31" t="inlineStr">
        <is>
          <t>80–84</t>
        </is>
      </c>
      <c r="E27921" s="33" t="n"/>
      <c r="F27921" s="33" t="n"/>
      <c r="G27921" s="33" t="n"/>
      <c r="H27921" s="33" t="n"/>
    </row>
    <row r="27922" ht="16" customHeight="1">
      <c r="C27922" s="29" t="n"/>
      <c r="D27922" s="31" t="inlineStr">
        <is>
          <t>85+</t>
        </is>
      </c>
      <c r="E27922" s="33" t="n"/>
      <c r="F27922" s="33" t="n"/>
      <c r="G27922" s="33" t="n"/>
      <c r="H27922" s="33" t="n"/>
    </row>
    <row r="27923" ht="16" customHeight="1">
      <c r="A27923" s="29">
        <f>A27905+1</f>
        <v/>
      </c>
      <c r="C27923" s="29" t="n"/>
      <c r="D27923" s="31" t="inlineStr">
        <is>
          <t>0–4</t>
        </is>
      </c>
      <c r="E27923" s="33" t="n"/>
      <c r="F27923" s="33" t="n"/>
      <c r="G27923" s="33" t="n"/>
      <c r="H27923" s="33" t="n"/>
    </row>
    <row r="27924" ht="16" customHeight="1">
      <c r="C27924" s="29" t="n"/>
      <c r="D27924" s="31" t="inlineStr">
        <is>
          <t>5–9</t>
        </is>
      </c>
      <c r="E27924" s="33" t="n"/>
      <c r="F27924" s="33" t="n"/>
      <c r="G27924" s="33" t="n"/>
      <c r="H27924" s="33" t="n"/>
    </row>
    <row r="27925" ht="16" customHeight="1">
      <c r="C27925" s="29" t="n"/>
      <c r="D27925" s="31" t="inlineStr">
        <is>
          <t>10–14</t>
        </is>
      </c>
      <c r="E27925" s="33" t="n"/>
      <c r="F27925" s="33" t="n"/>
      <c r="G27925" s="33" t="n"/>
      <c r="H27925" s="33" t="n"/>
    </row>
    <row r="27926" ht="16" customHeight="1">
      <c r="C27926" s="29" t="n"/>
      <c r="D27926" s="31" t="inlineStr">
        <is>
          <t>15–19</t>
        </is>
      </c>
      <c r="E27926" s="33" t="n"/>
      <c r="F27926" s="33" t="n"/>
      <c r="G27926" s="33" t="n"/>
      <c r="H27926" s="33" t="n"/>
    </row>
    <row r="27927" ht="16" customHeight="1">
      <c r="C27927" s="29" t="n"/>
      <c r="D27927" s="31" t="inlineStr">
        <is>
          <t>20–24</t>
        </is>
      </c>
      <c r="E27927" s="33" t="n"/>
      <c r="F27927" s="33" t="n"/>
      <c r="G27927" s="33" t="n"/>
      <c r="H27927" s="33" t="n"/>
    </row>
    <row r="27928" ht="16" customHeight="1">
      <c r="C27928" s="29" t="n"/>
      <c r="D27928" s="31" t="inlineStr">
        <is>
          <t>25–29</t>
        </is>
      </c>
      <c r="E27928" s="33" t="n"/>
      <c r="F27928" s="33" t="n"/>
      <c r="G27928" s="33" t="n"/>
      <c r="H27928" s="33" t="n"/>
    </row>
    <row r="27929" ht="16" customHeight="1">
      <c r="C27929" s="29" t="n"/>
      <c r="D27929" s="31" t="inlineStr">
        <is>
          <t>30–34</t>
        </is>
      </c>
      <c r="E27929" s="33" t="n"/>
      <c r="F27929" s="33" t="n"/>
      <c r="G27929" s="33" t="n"/>
      <c r="H27929" s="33" t="n"/>
    </row>
    <row r="27930" ht="16" customHeight="1">
      <c r="C27930" s="29" t="n"/>
      <c r="D27930" s="31" t="inlineStr">
        <is>
          <t>35–39</t>
        </is>
      </c>
      <c r="E27930" s="33" t="n"/>
      <c r="F27930" s="33" t="n"/>
      <c r="G27930" s="33" t="n"/>
      <c r="H27930" s="33" t="n"/>
    </row>
    <row r="27931" ht="16" customHeight="1">
      <c r="C27931" s="29" t="n"/>
      <c r="D27931" s="31" t="inlineStr">
        <is>
          <t>40–44</t>
        </is>
      </c>
      <c r="E27931" s="33" t="n"/>
      <c r="F27931" s="33" t="n"/>
      <c r="G27931" s="33" t="n"/>
      <c r="H27931" s="33" t="n"/>
    </row>
    <row r="27932" ht="16" customHeight="1">
      <c r="C27932" s="29" t="n"/>
      <c r="D27932" s="31" t="inlineStr">
        <is>
          <t>45–49</t>
        </is>
      </c>
      <c r="E27932" s="33" t="n"/>
      <c r="F27932" s="33" t="n"/>
      <c r="G27932" s="33" t="n"/>
      <c r="H27932" s="33" t="n"/>
    </row>
    <row r="27933" ht="16" customHeight="1">
      <c r="C27933" s="29" t="n"/>
      <c r="D27933" s="31" t="inlineStr">
        <is>
          <t>50–54</t>
        </is>
      </c>
      <c r="E27933" s="33" t="n"/>
      <c r="F27933" s="33" t="n"/>
      <c r="G27933" s="33" t="n"/>
      <c r="H27933" s="33" t="n"/>
    </row>
    <row r="27934" ht="16" customHeight="1">
      <c r="C27934" s="29" t="n"/>
      <c r="D27934" s="31" t="inlineStr">
        <is>
          <t>55–59</t>
        </is>
      </c>
      <c r="E27934" s="33" t="n"/>
      <c r="F27934" s="33" t="n"/>
      <c r="G27934" s="33" t="n"/>
      <c r="H27934" s="33" t="n"/>
    </row>
    <row r="27935" ht="16" customHeight="1">
      <c r="C27935" s="29" t="n"/>
      <c r="D27935" s="31" t="inlineStr">
        <is>
          <t>60–64</t>
        </is>
      </c>
      <c r="E27935" s="33" t="n"/>
      <c r="F27935" s="33" t="n"/>
      <c r="G27935" s="33" t="n"/>
      <c r="H27935" s="33" t="n"/>
    </row>
    <row r="27936" ht="16" customHeight="1">
      <c r="C27936" s="29" t="n"/>
      <c r="D27936" s="31" t="inlineStr">
        <is>
          <t>65–69</t>
        </is>
      </c>
      <c r="E27936" s="33" t="n"/>
      <c r="F27936" s="33" t="n"/>
      <c r="G27936" s="33" t="n"/>
      <c r="H27936" s="33" t="n"/>
    </row>
    <row r="27937" ht="16" customHeight="1">
      <c r="C27937" s="29" t="n"/>
      <c r="D27937" s="31" t="inlineStr">
        <is>
          <t>70–74</t>
        </is>
      </c>
      <c r="E27937" s="33" t="n"/>
      <c r="F27937" s="33" t="n"/>
      <c r="G27937" s="33" t="n"/>
      <c r="H27937" s="33" t="n"/>
    </row>
    <row r="27938" ht="16" customHeight="1">
      <c r="C27938" s="29" t="n"/>
      <c r="D27938" s="31" t="inlineStr">
        <is>
          <t>75–79</t>
        </is>
      </c>
      <c r="E27938" s="33" t="n"/>
      <c r="F27938" s="33" t="n"/>
      <c r="G27938" s="33" t="n"/>
      <c r="H27938" s="33" t="n"/>
    </row>
    <row r="27939" ht="16" customHeight="1">
      <c r="C27939" s="29" t="n"/>
      <c r="D27939" s="31" t="inlineStr">
        <is>
          <t>80–84</t>
        </is>
      </c>
      <c r="E27939" s="33" t="n"/>
      <c r="F27939" s="33" t="n"/>
      <c r="G27939" s="33" t="n"/>
      <c r="H27939" s="33" t="n"/>
    </row>
    <row r="27940" ht="16" customHeight="1">
      <c r="C27940" s="29" t="n"/>
      <c r="D27940" s="31" t="inlineStr">
        <is>
          <t>85+</t>
        </is>
      </c>
      <c r="E27940" s="33" t="n"/>
      <c r="F27940" s="33" t="n"/>
      <c r="G27940" s="33" t="n"/>
      <c r="H27940" s="33" t="n"/>
    </row>
    <row r="27941" ht="16" customHeight="1">
      <c r="A27941" s="29">
        <f>A27923+1</f>
        <v/>
      </c>
      <c r="C27941" s="29" t="n"/>
      <c r="D27941" s="31" t="inlineStr">
        <is>
          <t>0–4</t>
        </is>
      </c>
      <c r="E27941" s="33" t="n"/>
      <c r="F27941" s="33" t="n"/>
      <c r="G27941" s="33" t="n"/>
      <c r="H27941" s="33" t="n"/>
    </row>
    <row r="27942" ht="13.75" customHeight="1">
      <c r="C27942" s="29" t="n"/>
      <c r="D27942" s="31" t="inlineStr">
        <is>
          <t>5–9</t>
        </is>
      </c>
      <c r="E27942" s="33" t="n"/>
      <c r="F27942" s="33" t="n"/>
      <c r="G27942" s="33" t="n"/>
      <c r="H27942" s="33" t="n"/>
    </row>
    <row r="27943" ht="16" customHeight="1">
      <c r="C27943" s="29" t="n"/>
      <c r="D27943" s="31" t="inlineStr">
        <is>
          <t>10–14</t>
        </is>
      </c>
      <c r="E27943" s="33" t="n"/>
      <c r="F27943" s="33" t="n"/>
      <c r="G27943" s="33" t="n"/>
      <c r="H27943" s="33" t="n"/>
    </row>
    <row r="27944" ht="16" customHeight="1">
      <c r="C27944" s="29" t="n"/>
      <c r="D27944" s="31" t="inlineStr">
        <is>
          <t>15–19</t>
        </is>
      </c>
      <c r="E27944" s="33" t="n"/>
      <c r="F27944" s="33" t="n"/>
      <c r="G27944" s="33" t="n"/>
      <c r="H27944" s="33" t="n"/>
    </row>
    <row r="27945" ht="16" customHeight="1">
      <c r="C27945" s="29" t="n"/>
      <c r="D27945" s="31" t="inlineStr">
        <is>
          <t>20–24</t>
        </is>
      </c>
      <c r="E27945" s="33" t="n"/>
      <c r="F27945" s="33" t="n"/>
      <c r="G27945" s="33" t="n"/>
      <c r="H27945" s="33" t="n"/>
    </row>
    <row r="27946" ht="16" customHeight="1">
      <c r="C27946" s="29" t="n"/>
      <c r="D27946" s="31" t="inlineStr">
        <is>
          <t>25–29</t>
        </is>
      </c>
      <c r="E27946" s="33" t="n"/>
      <c r="F27946" s="33" t="n"/>
      <c r="G27946" s="33" t="n"/>
      <c r="H27946" s="33" t="n"/>
    </row>
    <row r="27947" ht="16" customHeight="1">
      <c r="C27947" s="29" t="n"/>
      <c r="D27947" s="31" t="inlineStr">
        <is>
          <t>30–34</t>
        </is>
      </c>
      <c r="E27947" s="33" t="n"/>
      <c r="F27947" s="33" t="n"/>
      <c r="G27947" s="33" t="n"/>
      <c r="H27947" s="33" t="n"/>
    </row>
    <row r="27948" ht="16" customHeight="1">
      <c r="C27948" s="29" t="n"/>
      <c r="D27948" s="31" t="inlineStr">
        <is>
          <t>35–39</t>
        </is>
      </c>
      <c r="E27948" s="33" t="n"/>
      <c r="F27948" s="33" t="n"/>
      <c r="G27948" s="33" t="n"/>
      <c r="H27948" s="33" t="n"/>
    </row>
    <row r="27949" ht="16" customHeight="1">
      <c r="C27949" s="29" t="n"/>
      <c r="D27949" s="31" t="inlineStr">
        <is>
          <t>40–44</t>
        </is>
      </c>
      <c r="E27949" s="33" t="n"/>
      <c r="F27949" s="33" t="n"/>
      <c r="G27949" s="33" t="n"/>
      <c r="H27949" s="33" t="n"/>
    </row>
    <row r="27950" ht="16" customHeight="1">
      <c r="C27950" s="29" t="n"/>
      <c r="D27950" s="31" t="inlineStr">
        <is>
          <t>45–49</t>
        </is>
      </c>
      <c r="E27950" s="33" t="n"/>
      <c r="F27950" s="33" t="n"/>
      <c r="G27950" s="33" t="n"/>
      <c r="H27950" s="33" t="n"/>
    </row>
    <row r="27951" ht="16" customHeight="1">
      <c r="C27951" s="29" t="n"/>
      <c r="D27951" s="31" t="inlineStr">
        <is>
          <t>50–54</t>
        </is>
      </c>
      <c r="E27951" s="33" t="n"/>
      <c r="F27951" s="33" t="n"/>
      <c r="G27951" s="33" t="n"/>
      <c r="H27951" s="33" t="n"/>
    </row>
    <row r="27952" ht="16" customHeight="1">
      <c r="C27952" s="29" t="n"/>
      <c r="D27952" s="31" t="inlineStr">
        <is>
          <t>55–59</t>
        </is>
      </c>
      <c r="E27952" s="33" t="n"/>
      <c r="F27952" s="33" t="n"/>
      <c r="G27952" s="33" t="n"/>
      <c r="H27952" s="33" t="n"/>
    </row>
    <row r="27953" ht="16" customHeight="1">
      <c r="C27953" s="29" t="n"/>
      <c r="D27953" s="31" t="inlineStr">
        <is>
          <t>60–64</t>
        </is>
      </c>
      <c r="E27953" s="33" t="n"/>
      <c r="F27953" s="33" t="n"/>
      <c r="G27953" s="33" t="n"/>
      <c r="H27953" s="33" t="n"/>
    </row>
    <row r="27954" ht="16" customHeight="1">
      <c r="C27954" s="29" t="n"/>
      <c r="D27954" s="31" t="inlineStr">
        <is>
          <t>65–69</t>
        </is>
      </c>
      <c r="E27954" s="33" t="n"/>
      <c r="F27954" s="33" t="n"/>
      <c r="G27954" s="33" t="n"/>
      <c r="H27954" s="33" t="n"/>
    </row>
    <row r="27955" ht="16" customHeight="1">
      <c r="C27955" s="29" t="n"/>
      <c r="D27955" s="31" t="inlineStr">
        <is>
          <t>70–74</t>
        </is>
      </c>
      <c r="E27955" s="33" t="n"/>
      <c r="F27955" s="33" t="n"/>
      <c r="G27955" s="33" t="n"/>
      <c r="H27955" s="33" t="n"/>
    </row>
    <row r="27956" ht="16" customHeight="1">
      <c r="C27956" s="29" t="n"/>
      <c r="D27956" s="31" t="inlineStr">
        <is>
          <t>75–79</t>
        </is>
      </c>
      <c r="E27956" s="33" t="n"/>
      <c r="F27956" s="33" t="n"/>
      <c r="G27956" s="33" t="n"/>
      <c r="H27956" s="33" t="n"/>
    </row>
    <row r="27957" ht="16" customHeight="1">
      <c r="C27957" s="29" t="n"/>
      <c r="D27957" s="31" t="inlineStr">
        <is>
          <t>80–84</t>
        </is>
      </c>
      <c r="E27957" s="33" t="n"/>
      <c r="F27957" s="33" t="n"/>
      <c r="G27957" s="33" t="n"/>
      <c r="H27957" s="33" t="n"/>
    </row>
    <row r="27958" ht="16" customHeight="1">
      <c r="C27958" s="29" t="n"/>
      <c r="D27958" s="31" t="inlineStr">
        <is>
          <t>85+</t>
        </is>
      </c>
      <c r="E27958" s="33" t="n"/>
      <c r="F27958" s="33" t="n"/>
      <c r="G27958" s="33" t="n"/>
      <c r="H27958" s="33" t="n"/>
    </row>
    <row r="27959" ht="16" customHeight="1">
      <c r="A27959" s="29">
        <f>A27941+1</f>
        <v/>
      </c>
      <c r="C27959" s="29" t="n"/>
      <c r="D27959" s="31" t="inlineStr">
        <is>
          <t>0–4</t>
        </is>
      </c>
      <c r="E27959" s="33" t="n"/>
      <c r="F27959" s="33" t="n"/>
      <c r="G27959" s="33" t="n"/>
      <c r="H27959" s="33" t="n"/>
    </row>
    <row r="27960" ht="16" customHeight="1">
      <c r="C27960" s="29" t="n"/>
      <c r="D27960" s="31" t="inlineStr">
        <is>
          <t>5–9</t>
        </is>
      </c>
      <c r="E27960" s="33" t="n"/>
      <c r="F27960" s="33" t="n"/>
      <c r="G27960" s="33" t="n"/>
      <c r="H27960" s="33" t="n"/>
    </row>
    <row r="27961" ht="16" customHeight="1">
      <c r="C27961" s="29" t="n"/>
      <c r="D27961" s="31" t="inlineStr">
        <is>
          <t>10–14</t>
        </is>
      </c>
      <c r="E27961" s="33" t="n"/>
      <c r="F27961" s="33" t="n"/>
      <c r="G27961" s="33" t="n"/>
      <c r="H27961" s="33" t="n"/>
    </row>
    <row r="27962" ht="16" customHeight="1">
      <c r="C27962" s="29" t="n"/>
      <c r="D27962" s="31" t="inlineStr">
        <is>
          <t>15–19</t>
        </is>
      </c>
      <c r="E27962" s="33" t="n"/>
      <c r="F27962" s="33" t="n"/>
      <c r="G27962" s="33" t="n"/>
      <c r="H27962" s="33" t="n"/>
    </row>
    <row r="27963" ht="16" customHeight="1">
      <c r="C27963" s="29" t="n"/>
      <c r="D27963" s="31" t="inlineStr">
        <is>
          <t>20–24</t>
        </is>
      </c>
      <c r="E27963" s="33" t="n"/>
      <c r="F27963" s="33" t="n"/>
      <c r="G27963" s="33" t="n"/>
      <c r="H27963" s="33" t="n"/>
    </row>
    <row r="27964" ht="16" customHeight="1">
      <c r="C27964" s="29" t="n"/>
      <c r="D27964" s="31" t="inlineStr">
        <is>
          <t>25–29</t>
        </is>
      </c>
      <c r="E27964" s="33" t="n"/>
      <c r="F27964" s="33" t="n"/>
      <c r="G27964" s="33" t="n"/>
      <c r="H27964" s="33" t="n"/>
    </row>
    <row r="27965" ht="16" customHeight="1">
      <c r="C27965" s="29" t="n"/>
      <c r="D27965" s="31" t="inlineStr">
        <is>
          <t>30–34</t>
        </is>
      </c>
      <c r="E27965" s="33" t="n"/>
      <c r="F27965" s="33" t="n"/>
      <c r="G27965" s="33" t="n"/>
      <c r="H27965" s="33" t="n"/>
    </row>
    <row r="27966" ht="16" customHeight="1">
      <c r="C27966" s="29" t="n"/>
      <c r="D27966" s="31" t="inlineStr">
        <is>
          <t>35–39</t>
        </is>
      </c>
      <c r="E27966" s="33" t="n"/>
      <c r="F27966" s="33" t="n"/>
      <c r="G27966" s="33" t="n"/>
      <c r="H27966" s="33" t="n"/>
    </row>
    <row r="27967" ht="16" customHeight="1">
      <c r="C27967" s="29" t="n"/>
      <c r="D27967" s="31" t="inlineStr">
        <is>
          <t>40–44</t>
        </is>
      </c>
      <c r="E27967" s="33" t="n"/>
      <c r="F27967" s="33" t="n"/>
      <c r="G27967" s="33" t="n"/>
      <c r="H27967" s="33" t="n"/>
    </row>
    <row r="27968" ht="16" customHeight="1">
      <c r="C27968" s="29" t="n"/>
      <c r="D27968" s="31" t="inlineStr">
        <is>
          <t>45–49</t>
        </is>
      </c>
      <c r="E27968" s="33" t="n"/>
      <c r="F27968" s="33" t="n"/>
      <c r="G27968" s="33" t="n"/>
      <c r="H27968" s="33" t="n"/>
    </row>
    <row r="27969" ht="16" customHeight="1">
      <c r="C27969" s="29" t="n"/>
      <c r="D27969" s="31" t="inlineStr">
        <is>
          <t>50–54</t>
        </is>
      </c>
      <c r="E27969" s="33" t="n"/>
      <c r="F27969" s="33" t="n"/>
      <c r="G27969" s="33" t="n"/>
      <c r="H27969" s="33" t="n"/>
    </row>
    <row r="27970" ht="16" customHeight="1">
      <c r="C27970" s="29" t="n"/>
      <c r="D27970" s="31" t="inlineStr">
        <is>
          <t>55–59</t>
        </is>
      </c>
      <c r="E27970" s="33" t="n"/>
      <c r="F27970" s="33" t="n"/>
      <c r="G27970" s="33" t="n"/>
      <c r="H27970" s="33" t="n"/>
    </row>
    <row r="27971" ht="16" customHeight="1">
      <c r="C27971" s="29" t="n"/>
      <c r="D27971" s="31" t="inlineStr">
        <is>
          <t>60–64</t>
        </is>
      </c>
      <c r="E27971" s="33" t="n"/>
      <c r="F27971" s="33" t="n"/>
      <c r="G27971" s="33" t="n"/>
      <c r="H27971" s="33" t="n"/>
    </row>
    <row r="27972" ht="16" customHeight="1">
      <c r="C27972" s="29" t="n"/>
      <c r="D27972" s="31" t="inlineStr">
        <is>
          <t>65–69</t>
        </is>
      </c>
      <c r="E27972" s="33" t="n"/>
      <c r="F27972" s="33" t="n"/>
      <c r="G27972" s="33" t="n"/>
      <c r="H27972" s="33" t="n"/>
    </row>
    <row r="27973" ht="16" customHeight="1">
      <c r="C27973" s="29" t="n"/>
      <c r="D27973" s="31" t="inlineStr">
        <is>
          <t>70–74</t>
        </is>
      </c>
      <c r="E27973" s="33" t="n"/>
      <c r="F27973" s="33" t="n"/>
      <c r="G27973" s="33" t="n"/>
      <c r="H27973" s="33" t="n"/>
    </row>
    <row r="27974" ht="16" customHeight="1">
      <c r="C27974" s="29" t="n"/>
      <c r="D27974" s="31" t="inlineStr">
        <is>
          <t>75–79</t>
        </is>
      </c>
      <c r="E27974" s="33" t="n"/>
      <c r="F27974" s="33" t="n"/>
      <c r="G27974" s="33" t="n"/>
      <c r="H27974" s="33" t="n"/>
    </row>
    <row r="27975" ht="16" customHeight="1">
      <c r="C27975" s="29" t="n"/>
      <c r="D27975" s="31" t="inlineStr">
        <is>
          <t>80–84</t>
        </is>
      </c>
      <c r="E27975" s="33" t="n"/>
      <c r="F27975" s="33" t="n"/>
      <c r="G27975" s="33" t="n"/>
      <c r="H27975" s="33" t="n"/>
    </row>
    <row r="27976" ht="16" customHeight="1">
      <c r="C27976" s="29" t="n"/>
      <c r="D27976" s="31" t="inlineStr">
        <is>
          <t>85+</t>
        </is>
      </c>
      <c r="E27976" s="33" t="n"/>
      <c r="F27976" s="33" t="n"/>
      <c r="G27976" s="33" t="n"/>
      <c r="H27976" s="33" t="n"/>
    </row>
    <row r="27977" ht="16" customHeight="1">
      <c r="A27977" s="29">
        <f>A27959+1</f>
        <v/>
      </c>
      <c r="C27977" s="29" t="n"/>
      <c r="D27977" s="31" t="inlineStr">
        <is>
          <t>0–4</t>
        </is>
      </c>
      <c r="E27977" s="33" t="n"/>
      <c r="F27977" s="33" t="n"/>
      <c r="G27977" s="33" t="n"/>
      <c r="H27977" s="33" t="n"/>
    </row>
    <row r="27978" ht="16" customHeight="1">
      <c r="C27978" s="29" t="n"/>
      <c r="D27978" s="31" t="inlineStr">
        <is>
          <t>5–9</t>
        </is>
      </c>
      <c r="E27978" s="33" t="n"/>
      <c r="F27978" s="33" t="n"/>
      <c r="G27978" s="33" t="n"/>
      <c r="H27978" s="33" t="n"/>
    </row>
    <row r="27979" ht="16" customHeight="1">
      <c r="C27979" s="29" t="n"/>
      <c r="D27979" s="31" t="inlineStr">
        <is>
          <t>10–14</t>
        </is>
      </c>
      <c r="E27979" s="33" t="n"/>
      <c r="F27979" s="33" t="n"/>
      <c r="G27979" s="33" t="n"/>
      <c r="H27979" s="33" t="n"/>
    </row>
    <row r="27980" ht="16" customHeight="1">
      <c r="C27980" s="29" t="n"/>
      <c r="D27980" s="31" t="inlineStr">
        <is>
          <t>15–19</t>
        </is>
      </c>
      <c r="E27980" s="33" t="n"/>
      <c r="F27980" s="33" t="n"/>
      <c r="G27980" s="33" t="n"/>
      <c r="H27980" s="33" t="n"/>
    </row>
    <row r="27981" ht="16" customHeight="1">
      <c r="C27981" s="29" t="n"/>
      <c r="D27981" s="31" t="inlineStr">
        <is>
          <t>20–24</t>
        </is>
      </c>
      <c r="E27981" s="33" t="n"/>
      <c r="F27981" s="33" t="n"/>
      <c r="G27981" s="33" t="n"/>
      <c r="H27981" s="33" t="n"/>
    </row>
    <row r="27982" ht="16" customHeight="1">
      <c r="C27982" s="29" t="n"/>
      <c r="D27982" s="31" t="inlineStr">
        <is>
          <t>25–29</t>
        </is>
      </c>
      <c r="E27982" s="33" t="n"/>
      <c r="F27982" s="33" t="n"/>
      <c r="G27982" s="33" t="n"/>
      <c r="H27982" s="33" t="n"/>
    </row>
    <row r="27983" ht="16" customHeight="1">
      <c r="C27983" s="29" t="n"/>
      <c r="D27983" s="31" t="inlineStr">
        <is>
          <t>30–34</t>
        </is>
      </c>
      <c r="E27983" s="33" t="n"/>
      <c r="F27983" s="33" t="n"/>
      <c r="G27983" s="33" t="n"/>
      <c r="H27983" s="33" t="n"/>
    </row>
    <row r="27984" ht="16" customHeight="1">
      <c r="C27984" s="29" t="n"/>
      <c r="D27984" s="31" t="inlineStr">
        <is>
          <t>35–39</t>
        </is>
      </c>
      <c r="E27984" s="33" t="n"/>
      <c r="F27984" s="33" t="n"/>
      <c r="G27984" s="33" t="n"/>
      <c r="H27984" s="33" t="n"/>
    </row>
    <row r="27985" ht="16" customHeight="1">
      <c r="C27985" s="29" t="n"/>
      <c r="D27985" s="31" t="inlineStr">
        <is>
          <t>40–44</t>
        </is>
      </c>
      <c r="E27985" s="33" t="n"/>
      <c r="F27985" s="33" t="n"/>
      <c r="G27985" s="33" t="n"/>
      <c r="H27985" s="33" t="n"/>
    </row>
    <row r="27986" ht="16" customHeight="1">
      <c r="C27986" s="29" t="n"/>
      <c r="D27986" s="31" t="inlineStr">
        <is>
          <t>45–49</t>
        </is>
      </c>
      <c r="E27986" s="33" t="n"/>
      <c r="F27986" s="33" t="n"/>
      <c r="G27986" s="33" t="n"/>
      <c r="H27986" s="33" t="n"/>
    </row>
    <row r="27987" ht="16" customHeight="1">
      <c r="C27987" s="29" t="n"/>
      <c r="D27987" s="31" t="inlineStr">
        <is>
          <t>50–54</t>
        </is>
      </c>
      <c r="E27987" s="33" t="n"/>
      <c r="F27987" s="33" t="n"/>
      <c r="G27987" s="33" t="n"/>
      <c r="H27987" s="33" t="n"/>
    </row>
    <row r="27988" ht="16" customHeight="1">
      <c r="C27988" s="29" t="n"/>
      <c r="D27988" s="31" t="inlineStr">
        <is>
          <t>55–59</t>
        </is>
      </c>
      <c r="E27988" s="33" t="n"/>
      <c r="F27988" s="33" t="n"/>
      <c r="G27988" s="33" t="n"/>
      <c r="H27988" s="33" t="n"/>
    </row>
    <row r="27989" ht="16" customHeight="1">
      <c r="C27989" s="29" t="n"/>
      <c r="D27989" s="31" t="inlineStr">
        <is>
          <t>60–64</t>
        </is>
      </c>
      <c r="E27989" s="33" t="n"/>
      <c r="F27989" s="33" t="n"/>
      <c r="G27989" s="33" t="n"/>
      <c r="H27989" s="33" t="n"/>
    </row>
    <row r="27990" ht="16" customHeight="1">
      <c r="C27990" s="29" t="n"/>
      <c r="D27990" s="31" t="inlineStr">
        <is>
          <t>65–69</t>
        </is>
      </c>
      <c r="E27990" s="33" t="n"/>
      <c r="F27990" s="33" t="n"/>
      <c r="G27990" s="33" t="n"/>
      <c r="H27990" s="33" t="n"/>
    </row>
    <row r="27991" ht="16" customHeight="1">
      <c r="C27991" s="29" t="n"/>
      <c r="D27991" s="31" t="inlineStr">
        <is>
          <t>70–74</t>
        </is>
      </c>
      <c r="E27991" s="33" t="n"/>
      <c r="F27991" s="33" t="n"/>
      <c r="G27991" s="33" t="n"/>
      <c r="H27991" s="33" t="n"/>
    </row>
    <row r="27992" ht="16" customHeight="1">
      <c r="C27992" s="29" t="n"/>
      <c r="D27992" s="31" t="inlineStr">
        <is>
          <t>75–79</t>
        </is>
      </c>
      <c r="E27992" s="33" t="n"/>
      <c r="F27992" s="33" t="n"/>
      <c r="G27992" s="33" t="n"/>
      <c r="H27992" s="33" t="n"/>
    </row>
    <row r="27993" ht="16" customHeight="1">
      <c r="C27993" s="29" t="n"/>
      <c r="D27993" s="31" t="inlineStr">
        <is>
          <t>80–84</t>
        </is>
      </c>
      <c r="E27993" s="33" t="n"/>
      <c r="F27993" s="33" t="n"/>
      <c r="G27993" s="33" t="n"/>
      <c r="H27993" s="33" t="n"/>
    </row>
    <row r="27994" ht="16" customHeight="1">
      <c r="C27994" s="29" t="n"/>
      <c r="D27994" s="31" t="inlineStr">
        <is>
          <t>85+</t>
        </is>
      </c>
      <c r="E27994" s="33" t="n"/>
      <c r="F27994" s="33" t="n"/>
      <c r="G27994" s="33" t="n"/>
      <c r="H27994" s="33" t="n"/>
    </row>
    <row r="27995" ht="16" customHeight="1">
      <c r="A27995" s="29">
        <f>A27977+1</f>
        <v/>
      </c>
      <c r="C27995" s="29" t="n"/>
      <c r="D27995" s="31" t="inlineStr">
        <is>
          <t>0–4</t>
        </is>
      </c>
      <c r="E27995" s="33" t="n"/>
      <c r="F27995" s="33" t="n"/>
      <c r="G27995" s="33" t="n"/>
      <c r="H27995" s="33" t="n"/>
    </row>
    <row r="27996" ht="16" customHeight="1">
      <c r="C27996" s="29" t="n"/>
      <c r="D27996" s="31" t="inlineStr">
        <is>
          <t>5–9</t>
        </is>
      </c>
      <c r="E27996" s="33" t="n"/>
      <c r="F27996" s="33" t="n"/>
      <c r="G27996" s="33" t="n"/>
      <c r="H27996" s="33" t="n"/>
    </row>
    <row r="27997" ht="16" customHeight="1">
      <c r="C27997" s="29" t="n"/>
      <c r="D27997" s="31" t="inlineStr">
        <is>
          <t>10–14</t>
        </is>
      </c>
      <c r="E27997" s="33" t="n"/>
      <c r="F27997" s="33" t="n"/>
      <c r="G27997" s="33" t="n"/>
      <c r="H27997" s="33" t="n"/>
    </row>
    <row r="27998" ht="16" customHeight="1">
      <c r="C27998" s="29" t="n"/>
      <c r="D27998" s="31" t="inlineStr">
        <is>
          <t>15–19</t>
        </is>
      </c>
      <c r="E27998" s="33" t="n"/>
      <c r="F27998" s="33" t="n"/>
      <c r="G27998" s="33" t="n"/>
      <c r="H27998" s="33" t="n"/>
    </row>
    <row r="27999" ht="16" customHeight="1">
      <c r="C27999" s="29" t="n"/>
      <c r="D27999" s="31" t="inlineStr">
        <is>
          <t>20–24</t>
        </is>
      </c>
      <c r="E27999" s="33" t="n"/>
      <c r="F27999" s="33" t="n"/>
      <c r="G27999" s="33" t="n"/>
      <c r="H27999" s="33" t="n"/>
    </row>
    <row r="28000" ht="16" customHeight="1">
      <c r="C28000" s="29" t="n"/>
      <c r="D28000" s="31" t="inlineStr">
        <is>
          <t>25–29</t>
        </is>
      </c>
      <c r="E28000" s="33" t="n"/>
      <c r="F28000" s="33" t="n"/>
      <c r="G28000" s="33" t="n"/>
      <c r="H28000" s="33" t="n"/>
    </row>
    <row r="28001" ht="16" customHeight="1">
      <c r="C28001" s="29" t="n"/>
      <c r="D28001" s="31" t="inlineStr">
        <is>
          <t>30–34</t>
        </is>
      </c>
      <c r="E28001" s="33" t="n"/>
      <c r="F28001" s="33" t="n"/>
      <c r="G28001" s="33" t="n"/>
      <c r="H28001" s="33" t="n"/>
    </row>
    <row r="28002" ht="16" customHeight="1">
      <c r="C28002" s="29" t="n"/>
      <c r="D28002" s="31" t="inlineStr">
        <is>
          <t>35–39</t>
        </is>
      </c>
      <c r="E28002" s="33" t="n"/>
      <c r="F28002" s="33" t="n"/>
      <c r="G28002" s="33" t="n"/>
      <c r="H28002" s="33" t="n"/>
    </row>
    <row r="28003" ht="16" customHeight="1">
      <c r="C28003" s="29" t="n"/>
      <c r="D28003" s="31" t="inlineStr">
        <is>
          <t>40–44</t>
        </is>
      </c>
      <c r="E28003" s="33" t="n"/>
      <c r="F28003" s="33" t="n"/>
      <c r="G28003" s="33" t="n"/>
      <c r="H28003" s="33" t="n"/>
    </row>
    <row r="28004" ht="16" customHeight="1">
      <c r="C28004" s="29" t="n"/>
      <c r="D28004" s="31" t="inlineStr">
        <is>
          <t>45–49</t>
        </is>
      </c>
      <c r="E28004" s="33" t="n"/>
      <c r="F28004" s="33" t="n"/>
      <c r="G28004" s="33" t="n"/>
      <c r="H28004" s="33" t="n"/>
    </row>
    <row r="28005" ht="16" customHeight="1">
      <c r="C28005" s="29" t="n"/>
      <c r="D28005" s="31" t="inlineStr">
        <is>
          <t>50–54</t>
        </is>
      </c>
      <c r="E28005" s="33" t="n"/>
      <c r="F28005" s="33" t="n"/>
      <c r="G28005" s="33" t="n"/>
      <c r="H28005" s="33" t="n"/>
    </row>
    <row r="28006" ht="16" customHeight="1">
      <c r="C28006" s="29" t="n"/>
      <c r="D28006" s="31" t="inlineStr">
        <is>
          <t>55–59</t>
        </is>
      </c>
      <c r="E28006" s="33" t="n"/>
      <c r="F28006" s="33" t="n"/>
      <c r="G28006" s="33" t="n"/>
      <c r="H28006" s="33" t="n"/>
    </row>
    <row r="28007" ht="16" customHeight="1">
      <c r="C28007" s="29" t="n"/>
      <c r="D28007" s="31" t="inlineStr">
        <is>
          <t>60–64</t>
        </is>
      </c>
      <c r="E28007" s="33" t="n"/>
      <c r="F28007" s="33" t="n"/>
      <c r="G28007" s="33" t="n"/>
      <c r="H28007" s="33" t="n"/>
    </row>
    <row r="28008" ht="16" customHeight="1">
      <c r="C28008" s="29" t="n"/>
      <c r="D28008" s="31" t="inlineStr">
        <is>
          <t>65–69</t>
        </is>
      </c>
      <c r="E28008" s="33" t="n"/>
      <c r="F28008" s="33" t="n"/>
      <c r="G28008" s="33" t="n"/>
      <c r="H28008" s="33" t="n"/>
    </row>
    <row r="28009" ht="16" customHeight="1">
      <c r="C28009" s="29" t="n"/>
      <c r="D28009" s="31" t="inlineStr">
        <is>
          <t>70–74</t>
        </is>
      </c>
      <c r="E28009" s="33" t="n"/>
      <c r="F28009" s="33" t="n"/>
      <c r="G28009" s="33" t="n"/>
      <c r="H28009" s="33" t="n"/>
    </row>
    <row r="28010" ht="16" customHeight="1">
      <c r="C28010" s="29" t="n"/>
      <c r="D28010" s="31" t="inlineStr">
        <is>
          <t>75–79</t>
        </is>
      </c>
      <c r="E28010" s="33" t="n"/>
      <c r="F28010" s="33" t="n"/>
      <c r="G28010" s="33" t="n"/>
      <c r="H28010" s="33" t="n"/>
    </row>
    <row r="28011" ht="16" customHeight="1">
      <c r="C28011" s="29" t="n"/>
      <c r="D28011" s="31" t="inlineStr">
        <is>
          <t>80–84</t>
        </is>
      </c>
      <c r="E28011" s="33" t="n"/>
      <c r="F28011" s="33" t="n"/>
      <c r="G28011" s="33" t="n"/>
      <c r="H28011" s="33" t="n"/>
    </row>
    <row r="28012" ht="16" customHeight="1">
      <c r="C28012" s="29" t="n"/>
      <c r="D28012" s="31" t="inlineStr">
        <is>
          <t>85+</t>
        </is>
      </c>
      <c r="E28012" s="33" t="n"/>
      <c r="F28012" s="33" t="n"/>
      <c r="G28012" s="33" t="n"/>
      <c r="H28012" s="33" t="n"/>
    </row>
    <row r="28013" ht="16" customHeight="1">
      <c r="A28013" s="29">
        <f>A27995+1</f>
        <v/>
      </c>
      <c r="C28013" s="29" t="n"/>
      <c r="D28013" s="31" t="inlineStr">
        <is>
          <t>0–4</t>
        </is>
      </c>
      <c r="E28013" s="33" t="n"/>
      <c r="F28013" s="33" t="n"/>
      <c r="G28013" s="33" t="n"/>
      <c r="H28013" s="33" t="n"/>
    </row>
    <row r="28014" ht="13.75" customHeight="1">
      <c r="C28014" s="29" t="n"/>
      <c r="D28014" s="31" t="inlineStr">
        <is>
          <t>5–9</t>
        </is>
      </c>
      <c r="E28014" s="33" t="n"/>
      <c r="F28014" s="33" t="n"/>
      <c r="G28014" s="33" t="n"/>
      <c r="H28014" s="33" t="n"/>
    </row>
    <row r="28015" ht="16" customHeight="1">
      <c r="C28015" s="29" t="n"/>
      <c r="D28015" s="31" t="inlineStr">
        <is>
          <t>10–14</t>
        </is>
      </c>
      <c r="E28015" s="33" t="n"/>
      <c r="F28015" s="33" t="n"/>
      <c r="G28015" s="33" t="n"/>
      <c r="H28015" s="33" t="n"/>
    </row>
    <row r="28016" ht="16" customHeight="1">
      <c r="C28016" s="29" t="n"/>
      <c r="D28016" s="31" t="inlineStr">
        <is>
          <t>15–19</t>
        </is>
      </c>
      <c r="E28016" s="33" t="n"/>
      <c r="F28016" s="33" t="n"/>
      <c r="G28016" s="33" t="n"/>
      <c r="H28016" s="33" t="n"/>
    </row>
    <row r="28017" ht="16" customHeight="1">
      <c r="C28017" s="29" t="n"/>
      <c r="D28017" s="31" t="inlineStr">
        <is>
          <t>20–24</t>
        </is>
      </c>
      <c r="E28017" s="33" t="n"/>
      <c r="F28017" s="33" t="n"/>
      <c r="G28017" s="33" t="n"/>
      <c r="H28017" s="33" t="n"/>
    </row>
    <row r="28018" ht="16" customHeight="1">
      <c r="C28018" s="29" t="n"/>
      <c r="D28018" s="31" t="inlineStr">
        <is>
          <t>25–29</t>
        </is>
      </c>
      <c r="E28018" s="33" t="n"/>
      <c r="F28018" s="33" t="n"/>
      <c r="G28018" s="33" t="n"/>
      <c r="H28018" s="33" t="n"/>
    </row>
    <row r="28019" ht="16" customHeight="1">
      <c r="C28019" s="29" t="n"/>
      <c r="D28019" s="31" t="inlineStr">
        <is>
          <t>30–34</t>
        </is>
      </c>
      <c r="E28019" s="33" t="n"/>
      <c r="F28019" s="33" t="n"/>
      <c r="G28019" s="33" t="n"/>
      <c r="H28019" s="33" t="n"/>
    </row>
    <row r="28020" ht="16" customHeight="1">
      <c r="C28020" s="29" t="n"/>
      <c r="D28020" s="31" t="inlineStr">
        <is>
          <t>35–39</t>
        </is>
      </c>
      <c r="E28020" s="33" t="n"/>
      <c r="F28020" s="33" t="n"/>
      <c r="G28020" s="33" t="n"/>
      <c r="H28020" s="33" t="n"/>
    </row>
    <row r="28021" ht="16" customHeight="1">
      <c r="C28021" s="29" t="n"/>
      <c r="D28021" s="31" t="inlineStr">
        <is>
          <t>40–44</t>
        </is>
      </c>
      <c r="E28021" s="33" t="n"/>
      <c r="F28021" s="33" t="n"/>
      <c r="G28021" s="33" t="n"/>
      <c r="H28021" s="33" t="n"/>
    </row>
    <row r="28022" ht="16" customHeight="1">
      <c r="C28022" s="29" t="n"/>
      <c r="D28022" s="31" t="inlineStr">
        <is>
          <t>45–49</t>
        </is>
      </c>
      <c r="E28022" s="33" t="n"/>
      <c r="F28022" s="33" t="n"/>
      <c r="G28022" s="33" t="n"/>
      <c r="H28022" s="33" t="n"/>
    </row>
    <row r="28023" ht="16" customHeight="1">
      <c r="C28023" s="29" t="n"/>
      <c r="D28023" s="31" t="inlineStr">
        <is>
          <t>50–54</t>
        </is>
      </c>
      <c r="E28023" s="33" t="n"/>
      <c r="F28023" s="33" t="n"/>
      <c r="G28023" s="33" t="n"/>
      <c r="H28023" s="33" t="n"/>
    </row>
    <row r="28024" ht="16" customHeight="1">
      <c r="C28024" s="29" t="n"/>
      <c r="D28024" s="31" t="inlineStr">
        <is>
          <t>55–59</t>
        </is>
      </c>
      <c r="E28024" s="33" t="n"/>
      <c r="F28024" s="33" t="n"/>
      <c r="G28024" s="33" t="n"/>
      <c r="H28024" s="33" t="n"/>
    </row>
    <row r="28025" ht="16" customHeight="1">
      <c r="C28025" s="29" t="n"/>
      <c r="D28025" s="31" t="inlineStr">
        <is>
          <t>60–64</t>
        </is>
      </c>
      <c r="E28025" s="33" t="n"/>
      <c r="F28025" s="33" t="n"/>
      <c r="G28025" s="33" t="n"/>
      <c r="H28025" s="33" t="n"/>
    </row>
    <row r="28026" ht="16" customHeight="1">
      <c r="C28026" s="29" t="n"/>
      <c r="D28026" s="31" t="inlineStr">
        <is>
          <t>65–69</t>
        </is>
      </c>
      <c r="E28026" s="33" t="n"/>
      <c r="F28026" s="33" t="n"/>
      <c r="G28026" s="33" t="n"/>
      <c r="H28026" s="33" t="n"/>
    </row>
    <row r="28027" ht="16" customHeight="1">
      <c r="C28027" s="29" t="n"/>
      <c r="D28027" s="31" t="inlineStr">
        <is>
          <t>70–74</t>
        </is>
      </c>
      <c r="E28027" s="33" t="n"/>
      <c r="F28027" s="33" t="n"/>
      <c r="G28027" s="33" t="n"/>
      <c r="H28027" s="33" t="n"/>
    </row>
    <row r="28028" ht="16" customHeight="1">
      <c r="C28028" s="29" t="n"/>
      <c r="D28028" s="31" t="inlineStr">
        <is>
          <t>75–79</t>
        </is>
      </c>
      <c r="E28028" s="33" t="n"/>
      <c r="F28028" s="33" t="n"/>
      <c r="G28028" s="33" t="n"/>
      <c r="H28028" s="33" t="n"/>
    </row>
    <row r="28029" ht="16" customHeight="1">
      <c r="C28029" s="29" t="n"/>
      <c r="D28029" s="31" t="inlineStr">
        <is>
          <t>80–84</t>
        </is>
      </c>
      <c r="E28029" s="33" t="n"/>
      <c r="F28029" s="33" t="n"/>
      <c r="G28029" s="33" t="n"/>
      <c r="H28029" s="33" t="n"/>
    </row>
    <row r="28030" ht="16" customHeight="1">
      <c r="C28030" s="29" t="n"/>
      <c r="D28030" s="31" t="inlineStr">
        <is>
          <t>85+</t>
        </is>
      </c>
      <c r="E28030" s="33" t="n"/>
      <c r="F28030" s="33" t="n"/>
      <c r="G28030" s="33" t="n"/>
      <c r="H28030" s="33" t="n"/>
    </row>
    <row r="28031" ht="16" customHeight="1">
      <c r="A28031" s="29">
        <f>A28013+1</f>
        <v/>
      </c>
      <c r="C28031" s="29" t="n"/>
      <c r="D28031" s="31" t="inlineStr">
        <is>
          <t>0–4</t>
        </is>
      </c>
      <c r="E28031" s="33" t="n"/>
      <c r="F28031" s="33" t="n"/>
      <c r="G28031" s="33" t="n"/>
      <c r="H28031" s="33" t="n"/>
    </row>
    <row r="28032" ht="13.75" customHeight="1">
      <c r="C28032" s="29" t="n"/>
      <c r="D28032" s="31" t="inlineStr">
        <is>
          <t>5–9</t>
        </is>
      </c>
      <c r="E28032" s="33" t="n"/>
      <c r="F28032" s="33" t="n"/>
      <c r="G28032" s="33" t="n"/>
      <c r="H28032" s="33" t="n"/>
    </row>
    <row r="28033" ht="16" customHeight="1">
      <c r="C28033" s="29" t="n"/>
      <c r="D28033" s="31" t="inlineStr">
        <is>
          <t>10–14</t>
        </is>
      </c>
      <c r="E28033" s="33" t="n"/>
      <c r="F28033" s="33" t="n"/>
      <c r="G28033" s="33" t="n"/>
      <c r="H28033" s="33" t="n"/>
    </row>
    <row r="28034" ht="16" customHeight="1">
      <c r="C28034" s="29" t="n"/>
      <c r="D28034" s="31" t="inlineStr">
        <is>
          <t>15–19</t>
        </is>
      </c>
      <c r="E28034" s="33" t="n"/>
      <c r="F28034" s="33" t="n"/>
      <c r="G28034" s="33" t="n"/>
      <c r="H28034" s="33" t="n"/>
    </row>
    <row r="28035" ht="16" customHeight="1">
      <c r="C28035" s="29" t="n"/>
      <c r="D28035" s="31" t="inlineStr">
        <is>
          <t>20–24</t>
        </is>
      </c>
      <c r="E28035" s="33" t="n"/>
      <c r="F28035" s="33" t="n"/>
      <c r="G28035" s="33" t="n"/>
      <c r="H28035" s="33" t="n"/>
    </row>
    <row r="28036" ht="16" customHeight="1">
      <c r="C28036" s="29" t="n"/>
      <c r="D28036" s="31" t="inlineStr">
        <is>
          <t>25–29</t>
        </is>
      </c>
      <c r="E28036" s="33" t="n"/>
      <c r="F28036" s="33" t="n"/>
      <c r="G28036" s="33" t="n"/>
      <c r="H28036" s="33" t="n"/>
    </row>
    <row r="28037" ht="16" customHeight="1">
      <c r="C28037" s="29" t="n"/>
      <c r="D28037" s="31" t="inlineStr">
        <is>
          <t>30–34</t>
        </is>
      </c>
      <c r="E28037" s="33" t="n"/>
      <c r="F28037" s="33" t="n"/>
      <c r="G28037" s="33" t="n"/>
      <c r="H28037" s="33" t="n"/>
    </row>
    <row r="28038" ht="16" customHeight="1">
      <c r="C28038" s="29" t="n"/>
      <c r="D28038" s="31" t="inlineStr">
        <is>
          <t>35–39</t>
        </is>
      </c>
      <c r="E28038" s="33" t="n"/>
      <c r="F28038" s="33" t="n"/>
      <c r="G28038" s="33" t="n"/>
      <c r="H28038" s="33" t="n"/>
    </row>
    <row r="28039" ht="16" customHeight="1">
      <c r="C28039" s="29" t="n"/>
      <c r="D28039" s="31" t="inlineStr">
        <is>
          <t>40–44</t>
        </is>
      </c>
      <c r="E28039" s="33" t="n"/>
      <c r="F28039" s="33" t="n"/>
      <c r="G28039" s="33" t="n"/>
      <c r="H28039" s="33" t="n"/>
    </row>
    <row r="28040" ht="16" customHeight="1">
      <c r="C28040" s="29" t="n"/>
      <c r="D28040" s="31" t="inlineStr">
        <is>
          <t>45–49</t>
        </is>
      </c>
      <c r="E28040" s="33" t="n"/>
      <c r="F28040" s="33" t="n"/>
      <c r="G28040" s="33" t="n"/>
      <c r="H28040" s="33" t="n"/>
    </row>
    <row r="28041" ht="16" customHeight="1">
      <c r="C28041" s="29" t="n"/>
      <c r="D28041" s="31" t="inlineStr">
        <is>
          <t>50–54</t>
        </is>
      </c>
      <c r="E28041" s="33" t="n"/>
      <c r="F28041" s="33" t="n"/>
      <c r="G28041" s="33" t="n"/>
      <c r="H28041" s="33" t="n"/>
    </row>
    <row r="28042" ht="16" customHeight="1">
      <c r="C28042" s="29" t="n"/>
      <c r="D28042" s="31" t="inlineStr">
        <is>
          <t>55–59</t>
        </is>
      </c>
      <c r="E28042" s="33" t="n"/>
      <c r="F28042" s="33" t="n"/>
      <c r="G28042" s="33" t="n"/>
      <c r="H28042" s="33" t="n"/>
    </row>
    <row r="28043" ht="16" customHeight="1">
      <c r="C28043" s="29" t="n"/>
      <c r="D28043" s="31" t="inlineStr">
        <is>
          <t>60–64</t>
        </is>
      </c>
      <c r="E28043" s="33" t="n"/>
      <c r="F28043" s="33" t="n"/>
      <c r="G28043" s="33" t="n"/>
      <c r="H28043" s="33" t="n"/>
    </row>
    <row r="28044" ht="16" customHeight="1">
      <c r="C28044" s="29" t="n"/>
      <c r="D28044" s="31" t="inlineStr">
        <is>
          <t>65–69</t>
        </is>
      </c>
      <c r="E28044" s="33" t="n"/>
      <c r="F28044" s="33" t="n"/>
      <c r="G28044" s="33" t="n"/>
      <c r="H28044" s="33" t="n"/>
    </row>
    <row r="28045" ht="16" customHeight="1">
      <c r="C28045" s="29" t="n"/>
      <c r="D28045" s="31" t="inlineStr">
        <is>
          <t>70–74</t>
        </is>
      </c>
      <c r="E28045" s="33" t="n"/>
      <c r="F28045" s="33" t="n"/>
      <c r="G28045" s="33" t="n"/>
      <c r="H28045" s="33" t="n"/>
    </row>
    <row r="28046" ht="16" customHeight="1">
      <c r="C28046" s="29" t="n"/>
      <c r="D28046" s="31" t="inlineStr">
        <is>
          <t>75–79</t>
        </is>
      </c>
      <c r="E28046" s="33" t="n"/>
      <c r="F28046" s="33" t="n"/>
      <c r="G28046" s="33" t="n"/>
      <c r="H28046" s="33" t="n"/>
    </row>
    <row r="28047" ht="16" customHeight="1">
      <c r="C28047" s="29" t="n"/>
      <c r="D28047" s="31" t="inlineStr">
        <is>
          <t>80–84</t>
        </is>
      </c>
      <c r="E28047" s="33" t="n"/>
      <c r="F28047" s="33" t="n"/>
      <c r="G28047" s="33" t="n"/>
      <c r="H28047" s="33" t="n"/>
    </row>
    <row r="28048" ht="16" customHeight="1">
      <c r="C28048" s="29" t="n"/>
      <c r="D28048" s="31" t="inlineStr">
        <is>
          <t>85+</t>
        </is>
      </c>
      <c r="E28048" s="33" t="n"/>
      <c r="F28048" s="33" t="n"/>
      <c r="G28048" s="33" t="n"/>
      <c r="H28048" s="33" t="n"/>
    </row>
    <row r="28049" ht="16" customHeight="1">
      <c r="A28049" s="29">
        <f>A28031+1</f>
        <v/>
      </c>
      <c r="C28049" s="29" t="n"/>
      <c r="D28049" s="31" t="inlineStr">
        <is>
          <t>0–4</t>
        </is>
      </c>
      <c r="E28049" s="33" t="n"/>
      <c r="F28049" s="33" t="n"/>
      <c r="G28049" s="33" t="n"/>
      <c r="H28049" s="33" t="n"/>
    </row>
    <row r="28050" ht="16" customHeight="1">
      <c r="C28050" s="29" t="n"/>
      <c r="D28050" s="31" t="inlineStr">
        <is>
          <t>5–9</t>
        </is>
      </c>
      <c r="E28050" s="33" t="n"/>
      <c r="F28050" s="33" t="n"/>
      <c r="G28050" s="33" t="n"/>
      <c r="H28050" s="33" t="n"/>
    </row>
    <row r="28051" ht="16" customHeight="1">
      <c r="C28051" s="29" t="n"/>
      <c r="D28051" s="31" t="inlineStr">
        <is>
          <t>10–14</t>
        </is>
      </c>
      <c r="E28051" s="33" t="n"/>
      <c r="F28051" s="33" t="n"/>
      <c r="G28051" s="33" t="n"/>
      <c r="H28051" s="33" t="n"/>
    </row>
    <row r="28052" ht="16" customHeight="1">
      <c r="C28052" s="29" t="n"/>
      <c r="D28052" s="31" t="inlineStr">
        <is>
          <t>15–19</t>
        </is>
      </c>
      <c r="E28052" s="33" t="n"/>
      <c r="F28052" s="33" t="n"/>
      <c r="G28052" s="33" t="n"/>
      <c r="H28052" s="33" t="n"/>
    </row>
    <row r="28053" ht="16" customHeight="1">
      <c r="C28053" s="29" t="n"/>
      <c r="D28053" s="31" t="inlineStr">
        <is>
          <t>20–24</t>
        </is>
      </c>
      <c r="E28053" s="33" t="n"/>
      <c r="F28053" s="33" t="n"/>
      <c r="G28053" s="33" t="n"/>
      <c r="H28053" s="33" t="n"/>
    </row>
    <row r="28054" ht="16" customHeight="1">
      <c r="C28054" s="29" t="n"/>
      <c r="D28054" s="31" t="inlineStr">
        <is>
          <t>25–29</t>
        </is>
      </c>
      <c r="E28054" s="33" t="n"/>
      <c r="F28054" s="33" t="n"/>
      <c r="G28054" s="33" t="n"/>
      <c r="H28054" s="33" t="n"/>
    </row>
    <row r="28055" ht="16" customHeight="1">
      <c r="C28055" s="29" t="n"/>
      <c r="D28055" s="31" t="inlineStr">
        <is>
          <t>30–34</t>
        </is>
      </c>
      <c r="E28055" s="33" t="n"/>
      <c r="F28055" s="33" t="n"/>
      <c r="G28055" s="33" t="n"/>
      <c r="H28055" s="33" t="n"/>
    </row>
    <row r="28056" ht="16" customHeight="1">
      <c r="C28056" s="29" t="n"/>
      <c r="D28056" s="31" t="inlineStr">
        <is>
          <t>35–39</t>
        </is>
      </c>
      <c r="E28056" s="33" t="n"/>
      <c r="F28056" s="33" t="n"/>
      <c r="G28056" s="33" t="n"/>
      <c r="H28056" s="33" t="n"/>
    </row>
    <row r="28057" ht="16" customHeight="1">
      <c r="C28057" s="29" t="n"/>
      <c r="D28057" s="31" t="inlineStr">
        <is>
          <t>40–44</t>
        </is>
      </c>
      <c r="E28057" s="33" t="n"/>
      <c r="F28057" s="33" t="n"/>
      <c r="G28057" s="33" t="n"/>
      <c r="H28057" s="33" t="n"/>
    </row>
    <row r="28058" ht="16" customHeight="1">
      <c r="C28058" s="29" t="n"/>
      <c r="D28058" s="31" t="inlineStr">
        <is>
          <t>45–49</t>
        </is>
      </c>
      <c r="E28058" s="33" t="n"/>
      <c r="F28058" s="33" t="n"/>
      <c r="G28058" s="33" t="n"/>
      <c r="H28058" s="33" t="n"/>
    </row>
    <row r="28059" ht="16" customHeight="1">
      <c r="C28059" s="29" t="n"/>
      <c r="D28059" s="31" t="inlineStr">
        <is>
          <t>50–54</t>
        </is>
      </c>
      <c r="E28059" s="33" t="n"/>
      <c r="F28059" s="33" t="n"/>
      <c r="G28059" s="33" t="n"/>
      <c r="H28059" s="33" t="n"/>
    </row>
    <row r="28060" ht="16" customHeight="1">
      <c r="C28060" s="29" t="n"/>
      <c r="D28060" s="31" t="inlineStr">
        <is>
          <t>55–59</t>
        </is>
      </c>
      <c r="E28060" s="33" t="n"/>
      <c r="F28060" s="33" t="n"/>
      <c r="G28060" s="33" t="n"/>
      <c r="H28060" s="33" t="n"/>
    </row>
    <row r="28061" ht="16" customHeight="1">
      <c r="C28061" s="29" t="n"/>
      <c r="D28061" s="31" t="inlineStr">
        <is>
          <t>60–64</t>
        </is>
      </c>
      <c r="E28061" s="33" t="n"/>
      <c r="F28061" s="33" t="n"/>
      <c r="G28061" s="33" t="n"/>
      <c r="H28061" s="33" t="n"/>
    </row>
    <row r="28062" ht="16" customHeight="1">
      <c r="C28062" s="29" t="n"/>
      <c r="D28062" s="31" t="inlineStr">
        <is>
          <t>65–69</t>
        </is>
      </c>
      <c r="E28062" s="33" t="n"/>
      <c r="F28062" s="33" t="n"/>
      <c r="G28062" s="33" t="n"/>
      <c r="H28062" s="33" t="n"/>
    </row>
    <row r="28063" ht="16" customHeight="1">
      <c r="C28063" s="29" t="n"/>
      <c r="D28063" s="31" t="inlineStr">
        <is>
          <t>70–74</t>
        </is>
      </c>
      <c r="E28063" s="33" t="n"/>
      <c r="F28063" s="33" t="n"/>
      <c r="G28063" s="33" t="n"/>
      <c r="H28063" s="33" t="n"/>
    </row>
    <row r="28064" ht="16" customHeight="1">
      <c r="C28064" s="29" t="n"/>
      <c r="D28064" s="31" t="inlineStr">
        <is>
          <t>75–79</t>
        </is>
      </c>
      <c r="E28064" s="33" t="n"/>
      <c r="F28064" s="33" t="n"/>
      <c r="G28064" s="33" t="n"/>
      <c r="H28064" s="33" t="n"/>
    </row>
    <row r="28065" ht="16" customHeight="1">
      <c r="C28065" s="29" t="n"/>
      <c r="D28065" s="31" t="inlineStr">
        <is>
          <t>80–84</t>
        </is>
      </c>
      <c r="E28065" s="33" t="n"/>
      <c r="F28065" s="33" t="n"/>
      <c r="G28065" s="33" t="n"/>
      <c r="H28065" s="33" t="n"/>
    </row>
    <row r="28066" ht="16" customHeight="1">
      <c r="C28066" s="29" t="n"/>
      <c r="D28066" s="31" t="inlineStr">
        <is>
          <t>85+</t>
        </is>
      </c>
      <c r="E28066" s="33" t="n"/>
      <c r="F28066" s="33" t="n"/>
      <c r="G28066" s="33" t="n"/>
      <c r="H28066" s="33" t="n"/>
    </row>
    <row r="28067" ht="16" customHeight="1">
      <c r="A28067" s="29">
        <f>A28049+1</f>
        <v/>
      </c>
      <c r="C28067" s="29" t="n"/>
      <c r="D28067" s="31" t="inlineStr">
        <is>
          <t>0–4</t>
        </is>
      </c>
      <c r="E28067" s="33" t="n"/>
      <c r="F28067" s="33" t="n"/>
      <c r="G28067" s="33" t="n"/>
      <c r="H28067" s="33" t="n"/>
    </row>
    <row r="28068" ht="13.75" customHeight="1">
      <c r="C28068" s="29" t="n"/>
      <c r="D28068" s="31" t="inlineStr">
        <is>
          <t>5–9</t>
        </is>
      </c>
      <c r="E28068" s="33" t="n"/>
      <c r="F28068" s="33" t="n"/>
      <c r="G28068" s="33" t="n"/>
      <c r="H28068" s="33" t="n"/>
    </row>
    <row r="28069" ht="16" customHeight="1">
      <c r="C28069" s="29" t="n"/>
      <c r="D28069" s="31" t="inlineStr">
        <is>
          <t>10–14</t>
        </is>
      </c>
      <c r="E28069" s="33" t="n"/>
      <c r="F28069" s="33" t="n"/>
      <c r="G28069" s="33" t="n"/>
      <c r="H28069" s="33" t="n"/>
    </row>
    <row r="28070" ht="16" customHeight="1">
      <c r="C28070" s="29" t="n"/>
      <c r="D28070" s="31" t="inlineStr">
        <is>
          <t>15–19</t>
        </is>
      </c>
      <c r="E28070" s="33" t="n"/>
      <c r="F28070" s="33" t="n"/>
      <c r="G28070" s="33" t="n"/>
      <c r="H28070" s="33" t="n"/>
    </row>
    <row r="28071" ht="16" customHeight="1">
      <c r="C28071" s="29" t="n"/>
      <c r="D28071" s="31" t="inlineStr">
        <is>
          <t>20–24</t>
        </is>
      </c>
      <c r="E28071" s="33" t="n"/>
      <c r="F28071" s="33" t="n"/>
      <c r="G28071" s="33" t="n"/>
      <c r="H28071" s="33" t="n"/>
    </row>
    <row r="28072" ht="16" customHeight="1">
      <c r="C28072" s="29" t="n"/>
      <c r="D28072" s="31" t="inlineStr">
        <is>
          <t>25–29</t>
        </is>
      </c>
      <c r="E28072" s="33" t="n"/>
      <c r="F28072" s="33" t="n"/>
      <c r="G28072" s="33" t="n"/>
      <c r="H28072" s="33" t="n"/>
    </row>
    <row r="28073" ht="16" customHeight="1">
      <c r="C28073" s="29" t="n"/>
      <c r="D28073" s="31" t="inlineStr">
        <is>
          <t>30–34</t>
        </is>
      </c>
      <c r="E28073" s="33" t="n"/>
      <c r="F28073" s="33" t="n"/>
      <c r="G28073" s="33" t="n"/>
      <c r="H28073" s="33" t="n"/>
    </row>
    <row r="28074" ht="16" customHeight="1">
      <c r="C28074" s="29" t="n"/>
      <c r="D28074" s="31" t="inlineStr">
        <is>
          <t>35–39</t>
        </is>
      </c>
      <c r="E28074" s="33" t="n"/>
      <c r="F28074" s="33" t="n"/>
      <c r="G28074" s="33" t="n"/>
      <c r="H28074" s="33" t="n"/>
    </row>
    <row r="28075" ht="16" customHeight="1">
      <c r="C28075" s="29" t="n"/>
      <c r="D28075" s="31" t="inlineStr">
        <is>
          <t>40–44</t>
        </is>
      </c>
      <c r="E28075" s="33" t="n"/>
      <c r="F28075" s="33" t="n"/>
      <c r="G28075" s="33" t="n"/>
      <c r="H28075" s="33" t="n"/>
    </row>
    <row r="28076" ht="16" customHeight="1">
      <c r="C28076" s="29" t="n"/>
      <c r="D28076" s="31" t="inlineStr">
        <is>
          <t>45–49</t>
        </is>
      </c>
      <c r="E28076" s="33" t="n"/>
      <c r="F28076" s="33" t="n"/>
      <c r="G28076" s="33" t="n"/>
      <c r="H28076" s="33" t="n"/>
    </row>
    <row r="28077" ht="16" customHeight="1">
      <c r="C28077" s="29" t="n"/>
      <c r="D28077" s="31" t="inlineStr">
        <is>
          <t>50–54</t>
        </is>
      </c>
      <c r="E28077" s="33" t="n"/>
      <c r="F28077" s="33" t="n"/>
      <c r="G28077" s="33" t="n"/>
      <c r="H28077" s="33" t="n"/>
    </row>
    <row r="28078" ht="16" customHeight="1">
      <c r="C28078" s="29" t="n"/>
      <c r="D28078" s="31" t="inlineStr">
        <is>
          <t>55–59</t>
        </is>
      </c>
      <c r="E28078" s="33" t="n"/>
      <c r="F28078" s="33" t="n"/>
      <c r="G28078" s="33" t="n"/>
      <c r="H28078" s="33" t="n"/>
    </row>
    <row r="28079" ht="16" customHeight="1">
      <c r="C28079" s="29" t="n"/>
      <c r="D28079" s="31" t="inlineStr">
        <is>
          <t>60–64</t>
        </is>
      </c>
      <c r="E28079" s="33" t="n"/>
      <c r="F28079" s="33" t="n"/>
      <c r="G28079" s="33" t="n"/>
      <c r="H28079" s="33" t="n"/>
    </row>
    <row r="28080" ht="16" customHeight="1">
      <c r="C28080" s="29" t="n"/>
      <c r="D28080" s="31" t="inlineStr">
        <is>
          <t>65–69</t>
        </is>
      </c>
      <c r="E28080" s="33" t="n"/>
      <c r="F28080" s="33" t="n"/>
      <c r="G28080" s="33" t="n"/>
      <c r="H28080" s="33" t="n"/>
    </row>
    <row r="28081" ht="16" customHeight="1">
      <c r="C28081" s="29" t="n"/>
      <c r="D28081" s="31" t="inlineStr">
        <is>
          <t>70–74</t>
        </is>
      </c>
      <c r="E28081" s="33" t="n"/>
      <c r="F28081" s="33" t="n"/>
      <c r="G28081" s="33" t="n"/>
      <c r="H28081" s="33" t="n"/>
    </row>
    <row r="28082" ht="16" customHeight="1">
      <c r="C28082" s="29" t="n"/>
      <c r="D28082" s="31" t="inlineStr">
        <is>
          <t>75–79</t>
        </is>
      </c>
      <c r="E28082" s="33" t="n"/>
      <c r="F28082" s="33" t="n"/>
      <c r="G28082" s="33" t="n"/>
      <c r="H28082" s="33" t="n"/>
    </row>
    <row r="28083" ht="16" customHeight="1">
      <c r="C28083" s="29" t="n"/>
      <c r="D28083" s="31" t="inlineStr">
        <is>
          <t>80–84</t>
        </is>
      </c>
      <c r="E28083" s="33" t="n"/>
      <c r="F28083" s="33" t="n"/>
      <c r="G28083" s="33" t="n"/>
      <c r="H28083" s="33" t="n"/>
    </row>
    <row r="28084" ht="16" customHeight="1">
      <c r="C28084" s="29" t="n"/>
      <c r="D28084" s="31" t="inlineStr">
        <is>
          <t>85+</t>
        </is>
      </c>
      <c r="E28084" s="33" t="n"/>
      <c r="F28084" s="33" t="n"/>
      <c r="G28084" s="33" t="n"/>
      <c r="H28084" s="33" t="n"/>
    </row>
    <row r="28085" ht="16" customHeight="1">
      <c r="A28085" s="29">
        <f>A28067+1</f>
        <v/>
      </c>
      <c r="C28085" s="29" t="n"/>
      <c r="D28085" s="31" t="inlineStr">
        <is>
          <t>0–4</t>
        </is>
      </c>
      <c r="E28085" s="33" t="n"/>
      <c r="F28085" s="33" t="n"/>
      <c r="G28085" s="33" t="n"/>
      <c r="H28085" s="33" t="n"/>
    </row>
    <row r="28086" ht="13.75" customHeight="1">
      <c r="C28086" s="29" t="n"/>
      <c r="D28086" s="31" t="inlineStr">
        <is>
          <t>5–9</t>
        </is>
      </c>
      <c r="E28086" s="33" t="n"/>
      <c r="F28086" s="33" t="n"/>
      <c r="G28086" s="33" t="n"/>
      <c r="H28086" s="33" t="n"/>
    </row>
    <row r="28087" ht="16" customHeight="1">
      <c r="C28087" s="29" t="n"/>
      <c r="D28087" s="31" t="inlineStr">
        <is>
          <t>10–14</t>
        </is>
      </c>
      <c r="E28087" s="33" t="n"/>
      <c r="F28087" s="33" t="n"/>
      <c r="G28087" s="33" t="n"/>
      <c r="H28087" s="33" t="n"/>
    </row>
    <row r="28088" ht="16" customHeight="1">
      <c r="C28088" s="29" t="n"/>
      <c r="D28088" s="31" t="inlineStr">
        <is>
          <t>15–19</t>
        </is>
      </c>
      <c r="E28088" s="33" t="n"/>
      <c r="F28088" s="33" t="n"/>
      <c r="G28088" s="33" t="n"/>
      <c r="H28088" s="33" t="n"/>
    </row>
    <row r="28089" ht="16" customHeight="1">
      <c r="C28089" s="29" t="n"/>
      <c r="D28089" s="31" t="inlineStr">
        <is>
          <t>20–24</t>
        </is>
      </c>
      <c r="E28089" s="33" t="n"/>
      <c r="F28089" s="33" t="n"/>
      <c r="G28089" s="33" t="n"/>
      <c r="H28089" s="33" t="n"/>
    </row>
    <row r="28090" ht="16" customHeight="1">
      <c r="C28090" s="29" t="n"/>
      <c r="D28090" s="31" t="inlineStr">
        <is>
          <t>25–29</t>
        </is>
      </c>
      <c r="E28090" s="33" t="n"/>
      <c r="F28090" s="33" t="n"/>
      <c r="G28090" s="33" t="n"/>
      <c r="H28090" s="33" t="n"/>
    </row>
    <row r="28091" ht="16" customHeight="1">
      <c r="C28091" s="29" t="n"/>
      <c r="D28091" s="31" t="inlineStr">
        <is>
          <t>30–34</t>
        </is>
      </c>
      <c r="E28091" s="33" t="n"/>
      <c r="F28091" s="33" t="n"/>
      <c r="G28091" s="33" t="n"/>
      <c r="H28091" s="33" t="n"/>
    </row>
    <row r="28092" ht="16" customHeight="1">
      <c r="C28092" s="29" t="n"/>
      <c r="D28092" s="31" t="inlineStr">
        <is>
          <t>35–39</t>
        </is>
      </c>
      <c r="E28092" s="33" t="n"/>
      <c r="F28092" s="33" t="n"/>
      <c r="G28092" s="33" t="n"/>
      <c r="H28092" s="33" t="n"/>
    </row>
    <row r="28093" ht="16" customHeight="1">
      <c r="C28093" s="29" t="n"/>
      <c r="D28093" s="31" t="inlineStr">
        <is>
          <t>40–44</t>
        </is>
      </c>
      <c r="E28093" s="33" t="n"/>
      <c r="F28093" s="33" t="n"/>
      <c r="G28093" s="33" t="n"/>
      <c r="H28093" s="33" t="n"/>
    </row>
    <row r="28094" ht="16" customHeight="1">
      <c r="C28094" s="29" t="n"/>
      <c r="D28094" s="31" t="inlineStr">
        <is>
          <t>45–49</t>
        </is>
      </c>
      <c r="E28094" s="33" t="n"/>
      <c r="F28094" s="33" t="n"/>
      <c r="G28094" s="33" t="n"/>
      <c r="H28094" s="33" t="n"/>
    </row>
    <row r="28095" ht="16" customHeight="1">
      <c r="C28095" s="29" t="n"/>
      <c r="D28095" s="31" t="inlineStr">
        <is>
          <t>50–54</t>
        </is>
      </c>
      <c r="E28095" s="33" t="n"/>
      <c r="F28095" s="33" t="n"/>
      <c r="G28095" s="33" t="n"/>
      <c r="H28095" s="33" t="n"/>
    </row>
    <row r="28096" ht="16" customHeight="1">
      <c r="C28096" s="29" t="n"/>
      <c r="D28096" s="31" t="inlineStr">
        <is>
          <t>55–59</t>
        </is>
      </c>
      <c r="E28096" s="33" t="n"/>
      <c r="F28096" s="33" t="n"/>
      <c r="G28096" s="33" t="n"/>
      <c r="H28096" s="33" t="n"/>
    </row>
    <row r="28097" ht="16" customHeight="1">
      <c r="C28097" s="29" t="n"/>
      <c r="D28097" s="31" t="inlineStr">
        <is>
          <t>60–64</t>
        </is>
      </c>
      <c r="E28097" s="33" t="n"/>
      <c r="F28097" s="33" t="n"/>
      <c r="G28097" s="33" t="n"/>
      <c r="H28097" s="33" t="n"/>
    </row>
    <row r="28098" ht="16" customHeight="1">
      <c r="C28098" s="29" t="n"/>
      <c r="D28098" s="31" t="inlineStr">
        <is>
          <t>65–69</t>
        </is>
      </c>
      <c r="E28098" s="33" t="n"/>
      <c r="F28098" s="33" t="n"/>
      <c r="G28098" s="33" t="n"/>
      <c r="H28098" s="33" t="n"/>
    </row>
    <row r="28099" ht="16" customHeight="1">
      <c r="C28099" s="29" t="n"/>
      <c r="D28099" s="31" t="inlineStr">
        <is>
          <t>70–74</t>
        </is>
      </c>
      <c r="E28099" s="33" t="n"/>
      <c r="F28099" s="33" t="n"/>
      <c r="G28099" s="33" t="n"/>
      <c r="H28099" s="33" t="n"/>
    </row>
    <row r="28100" ht="16" customHeight="1">
      <c r="C28100" s="29" t="n"/>
      <c r="D28100" s="31" t="inlineStr">
        <is>
          <t>75–79</t>
        </is>
      </c>
      <c r="E28100" s="33" t="n"/>
      <c r="F28100" s="33" t="n"/>
      <c r="G28100" s="33" t="n"/>
      <c r="H28100" s="33" t="n"/>
    </row>
    <row r="28101" ht="16" customHeight="1">
      <c r="C28101" s="29" t="n"/>
      <c r="D28101" s="31" t="inlineStr">
        <is>
          <t>80–84</t>
        </is>
      </c>
      <c r="E28101" s="33" t="n"/>
      <c r="F28101" s="33" t="n"/>
      <c r="G28101" s="33" t="n"/>
      <c r="H28101" s="33" t="n"/>
    </row>
    <row r="28102" ht="16" customHeight="1">
      <c r="C28102" s="29" t="n"/>
      <c r="D28102" s="31" t="inlineStr">
        <is>
          <t>85+</t>
        </is>
      </c>
      <c r="E28102" s="33" t="n"/>
      <c r="F28102" s="33" t="n"/>
      <c r="G28102" s="33" t="n"/>
      <c r="H28102" s="33" t="n"/>
    </row>
    <row r="28103" ht="16" customHeight="1">
      <c r="A28103" s="29">
        <f>A28085+1</f>
        <v/>
      </c>
      <c r="C28103" s="29" t="n"/>
      <c r="D28103" s="31" t="inlineStr">
        <is>
          <t>0–4</t>
        </is>
      </c>
      <c r="E28103" s="33" t="n"/>
      <c r="F28103" s="33" t="n"/>
      <c r="G28103" s="33" t="n"/>
      <c r="H28103" s="33" t="n"/>
    </row>
    <row r="28104" ht="13.75" customHeight="1">
      <c r="C28104" s="29" t="n"/>
      <c r="D28104" s="31" t="inlineStr">
        <is>
          <t>5–9</t>
        </is>
      </c>
      <c r="E28104" s="33" t="n"/>
      <c r="F28104" s="33" t="n"/>
      <c r="G28104" s="33" t="n"/>
      <c r="H28104" s="33" t="n"/>
    </row>
    <row r="28105" ht="16" customHeight="1">
      <c r="C28105" s="29" t="n"/>
      <c r="D28105" s="31" t="inlineStr">
        <is>
          <t>10–14</t>
        </is>
      </c>
      <c r="E28105" s="33" t="n"/>
      <c r="F28105" s="33" t="n"/>
      <c r="G28105" s="33" t="n"/>
      <c r="H28105" s="33" t="n"/>
    </row>
    <row r="28106" ht="16" customHeight="1">
      <c r="C28106" s="29" t="n"/>
      <c r="D28106" s="31" t="inlineStr">
        <is>
          <t>15–19</t>
        </is>
      </c>
      <c r="E28106" s="33" t="n"/>
      <c r="F28106" s="33" t="n"/>
      <c r="G28106" s="33" t="n"/>
      <c r="H28106" s="33" t="n"/>
    </row>
    <row r="28107" ht="16" customHeight="1">
      <c r="C28107" s="29" t="n"/>
      <c r="D28107" s="31" t="inlineStr">
        <is>
          <t>20–24</t>
        </is>
      </c>
      <c r="E28107" s="33" t="n"/>
      <c r="F28107" s="33" t="n"/>
      <c r="G28107" s="33" t="n"/>
      <c r="H28107" s="33" t="n"/>
    </row>
    <row r="28108" ht="16" customHeight="1">
      <c r="C28108" s="29" t="n"/>
      <c r="D28108" s="31" t="inlineStr">
        <is>
          <t>25–29</t>
        </is>
      </c>
      <c r="E28108" s="33" t="n"/>
      <c r="F28108" s="33" t="n"/>
      <c r="G28108" s="33" t="n"/>
      <c r="H28108" s="33" t="n"/>
    </row>
    <row r="28109" ht="16" customHeight="1">
      <c r="C28109" s="29" t="n"/>
      <c r="D28109" s="31" t="inlineStr">
        <is>
          <t>30–34</t>
        </is>
      </c>
      <c r="E28109" s="33" t="n"/>
      <c r="F28109" s="33" t="n"/>
      <c r="G28109" s="33" t="n"/>
      <c r="H28109" s="33" t="n"/>
    </row>
    <row r="28110" ht="16" customHeight="1">
      <c r="C28110" s="29" t="n"/>
      <c r="D28110" s="31" t="inlineStr">
        <is>
          <t>35–39</t>
        </is>
      </c>
      <c r="E28110" s="33" t="n"/>
      <c r="F28110" s="33" t="n"/>
      <c r="G28110" s="33" t="n"/>
      <c r="H28110" s="33" t="n"/>
    </row>
    <row r="28111" ht="16" customHeight="1">
      <c r="C28111" s="29" t="n"/>
      <c r="D28111" s="31" t="inlineStr">
        <is>
          <t>40–44</t>
        </is>
      </c>
      <c r="E28111" s="33" t="n"/>
      <c r="F28111" s="33" t="n"/>
      <c r="G28111" s="33" t="n"/>
      <c r="H28111" s="33" t="n"/>
    </row>
    <row r="28112" ht="16" customHeight="1">
      <c r="C28112" s="29" t="n"/>
      <c r="D28112" s="31" t="inlineStr">
        <is>
          <t>45–49</t>
        </is>
      </c>
      <c r="E28112" s="33" t="n"/>
      <c r="F28112" s="33" t="n"/>
      <c r="G28112" s="33" t="n"/>
      <c r="H28112" s="33" t="n"/>
    </row>
    <row r="28113" ht="16" customHeight="1">
      <c r="C28113" s="29" t="n"/>
      <c r="D28113" s="31" t="inlineStr">
        <is>
          <t>50–54</t>
        </is>
      </c>
      <c r="E28113" s="33" t="n"/>
      <c r="F28113" s="33" t="n"/>
      <c r="G28113" s="33" t="n"/>
      <c r="H28113" s="33" t="n"/>
    </row>
    <row r="28114" ht="16" customHeight="1">
      <c r="C28114" s="29" t="n"/>
      <c r="D28114" s="31" t="inlineStr">
        <is>
          <t>55–59</t>
        </is>
      </c>
      <c r="E28114" s="33" t="n"/>
      <c r="F28114" s="33" t="n"/>
      <c r="G28114" s="33" t="n"/>
      <c r="H28114" s="33" t="n"/>
    </row>
    <row r="28115" ht="16" customHeight="1">
      <c r="C28115" s="29" t="n"/>
      <c r="D28115" s="31" t="inlineStr">
        <is>
          <t>60–64</t>
        </is>
      </c>
      <c r="E28115" s="33" t="n"/>
      <c r="F28115" s="33" t="n"/>
      <c r="G28115" s="33" t="n"/>
      <c r="H28115" s="33" t="n"/>
    </row>
    <row r="28116" ht="16" customHeight="1">
      <c r="C28116" s="29" t="n"/>
      <c r="D28116" s="31" t="inlineStr">
        <is>
          <t>65–69</t>
        </is>
      </c>
      <c r="E28116" s="33" t="n"/>
      <c r="F28116" s="33" t="n"/>
      <c r="G28116" s="33" t="n"/>
      <c r="H28116" s="33" t="n"/>
    </row>
    <row r="28117" ht="16" customHeight="1">
      <c r="C28117" s="29" t="n"/>
      <c r="D28117" s="31" t="inlineStr">
        <is>
          <t>70–74</t>
        </is>
      </c>
      <c r="E28117" s="33" t="n"/>
      <c r="F28117" s="33" t="n"/>
      <c r="G28117" s="33" t="n"/>
      <c r="H28117" s="33" t="n"/>
    </row>
    <row r="28118" ht="16" customHeight="1">
      <c r="C28118" s="29" t="n"/>
      <c r="D28118" s="31" t="inlineStr">
        <is>
          <t>75–79</t>
        </is>
      </c>
      <c r="E28118" s="33" t="n"/>
      <c r="F28118" s="33" t="n"/>
      <c r="G28118" s="33" t="n"/>
      <c r="H28118" s="33" t="n"/>
    </row>
    <row r="28119" ht="16" customHeight="1">
      <c r="C28119" s="29" t="n"/>
      <c r="D28119" s="31" t="inlineStr">
        <is>
          <t>80–84</t>
        </is>
      </c>
      <c r="E28119" s="33" t="n"/>
      <c r="F28119" s="33" t="n"/>
      <c r="G28119" s="33" t="n"/>
      <c r="H28119" s="33" t="n"/>
    </row>
    <row r="28120" ht="16" customHeight="1">
      <c r="C28120" s="29" t="n"/>
      <c r="D28120" s="31" t="inlineStr">
        <is>
          <t>85+</t>
        </is>
      </c>
      <c r="E28120" s="33" t="n"/>
      <c r="F28120" s="33" t="n"/>
      <c r="G28120" s="33" t="n"/>
      <c r="H28120" s="33" t="n"/>
    </row>
    <row r="28121" ht="16" customHeight="1">
      <c r="A28121" s="29">
        <f>A28103+1</f>
        <v/>
      </c>
      <c r="C28121" s="29" t="n"/>
      <c r="D28121" s="31" t="inlineStr">
        <is>
          <t>0–4</t>
        </is>
      </c>
      <c r="E28121" s="33" t="n"/>
      <c r="F28121" s="33" t="n"/>
      <c r="G28121" s="33" t="n"/>
      <c r="H28121" s="33" t="n"/>
    </row>
    <row r="28122" ht="16" customHeight="1">
      <c r="C28122" s="29" t="n"/>
      <c r="D28122" s="31" t="inlineStr">
        <is>
          <t>5–9</t>
        </is>
      </c>
      <c r="E28122" s="33" t="n"/>
      <c r="F28122" s="33" t="n"/>
      <c r="G28122" s="33" t="n"/>
      <c r="H28122" s="33" t="n"/>
    </row>
    <row r="28123" ht="16" customHeight="1">
      <c r="C28123" s="29" t="n"/>
      <c r="D28123" s="31" t="inlineStr">
        <is>
          <t>10–14</t>
        </is>
      </c>
      <c r="E28123" s="33" t="n"/>
      <c r="F28123" s="33" t="n"/>
      <c r="G28123" s="33" t="n"/>
      <c r="H28123" s="33" t="n"/>
    </row>
    <row r="28124" ht="16" customHeight="1">
      <c r="C28124" s="29" t="n"/>
      <c r="D28124" s="31" t="inlineStr">
        <is>
          <t>15–19</t>
        </is>
      </c>
      <c r="E28124" s="33" t="n"/>
      <c r="F28124" s="33" t="n"/>
      <c r="G28124" s="33" t="n"/>
      <c r="H28124" s="33" t="n"/>
    </row>
    <row r="28125" ht="16" customHeight="1">
      <c r="C28125" s="29" t="n"/>
      <c r="D28125" s="31" t="inlineStr">
        <is>
          <t>20–24</t>
        </is>
      </c>
      <c r="E28125" s="33" t="n"/>
      <c r="F28125" s="33" t="n"/>
      <c r="G28125" s="33" t="n"/>
      <c r="H28125" s="33" t="n"/>
    </row>
    <row r="28126" ht="16" customHeight="1">
      <c r="C28126" s="29" t="n"/>
      <c r="D28126" s="31" t="inlineStr">
        <is>
          <t>25–29</t>
        </is>
      </c>
      <c r="E28126" s="33" t="n"/>
      <c r="F28126" s="33" t="n"/>
      <c r="G28126" s="33" t="n"/>
      <c r="H28126" s="33" t="n"/>
    </row>
    <row r="28127" ht="16" customHeight="1">
      <c r="C28127" s="29" t="n"/>
      <c r="D28127" s="31" t="inlineStr">
        <is>
          <t>30–34</t>
        </is>
      </c>
      <c r="E28127" s="33" t="n"/>
      <c r="F28127" s="33" t="n"/>
      <c r="G28127" s="33" t="n"/>
      <c r="H28127" s="33" t="n"/>
    </row>
    <row r="28128" ht="16" customHeight="1">
      <c r="C28128" s="29" t="n"/>
      <c r="D28128" s="31" t="inlineStr">
        <is>
          <t>35–39</t>
        </is>
      </c>
      <c r="E28128" s="33" t="n"/>
      <c r="F28128" s="33" t="n"/>
      <c r="G28128" s="33" t="n"/>
      <c r="H28128" s="33" t="n"/>
    </row>
    <row r="28129" ht="16" customHeight="1">
      <c r="C28129" s="29" t="n"/>
      <c r="D28129" s="31" t="inlineStr">
        <is>
          <t>40–44</t>
        </is>
      </c>
      <c r="E28129" s="33" t="n"/>
      <c r="F28129" s="33" t="n"/>
      <c r="G28129" s="33" t="n"/>
      <c r="H28129" s="33" t="n"/>
    </row>
    <row r="28130" ht="16" customHeight="1">
      <c r="C28130" s="29" t="n"/>
      <c r="D28130" s="31" t="inlineStr">
        <is>
          <t>45–49</t>
        </is>
      </c>
      <c r="E28130" s="33" t="n"/>
      <c r="F28130" s="33" t="n"/>
      <c r="G28130" s="33" t="n"/>
      <c r="H28130" s="33" t="n"/>
    </row>
    <row r="28131" ht="16" customHeight="1">
      <c r="C28131" s="29" t="n"/>
      <c r="D28131" s="31" t="inlineStr">
        <is>
          <t>50–54</t>
        </is>
      </c>
      <c r="E28131" s="33" t="n"/>
      <c r="F28131" s="33" t="n"/>
      <c r="G28131" s="33" t="n"/>
      <c r="H28131" s="33" t="n"/>
    </row>
    <row r="28132" ht="16" customHeight="1">
      <c r="C28132" s="29" t="n"/>
      <c r="D28132" s="31" t="inlineStr">
        <is>
          <t>55–59</t>
        </is>
      </c>
      <c r="E28132" s="33" t="n"/>
      <c r="F28132" s="33" t="n"/>
      <c r="G28132" s="33" t="n"/>
      <c r="H28132" s="33" t="n"/>
    </row>
    <row r="28133" ht="16" customHeight="1">
      <c r="C28133" s="29" t="n"/>
      <c r="D28133" s="31" t="inlineStr">
        <is>
          <t>60–64</t>
        </is>
      </c>
      <c r="E28133" s="33" t="n"/>
      <c r="F28133" s="33" t="n"/>
      <c r="G28133" s="33" t="n"/>
      <c r="H28133" s="33" t="n"/>
    </row>
    <row r="28134" ht="16" customHeight="1">
      <c r="C28134" s="29" t="n"/>
      <c r="D28134" s="31" t="inlineStr">
        <is>
          <t>65–69</t>
        </is>
      </c>
      <c r="E28134" s="33" t="n"/>
      <c r="F28134" s="33" t="n"/>
      <c r="G28134" s="33" t="n"/>
      <c r="H28134" s="33" t="n"/>
    </row>
    <row r="28135" ht="16" customHeight="1">
      <c r="C28135" s="29" t="n"/>
      <c r="D28135" s="31" t="inlineStr">
        <is>
          <t>70–74</t>
        </is>
      </c>
      <c r="E28135" s="33" t="n"/>
      <c r="F28135" s="33" t="n"/>
      <c r="G28135" s="33" t="n"/>
      <c r="H28135" s="33" t="n"/>
    </row>
    <row r="28136" ht="16" customHeight="1">
      <c r="C28136" s="29" t="n"/>
      <c r="D28136" s="31" t="inlineStr">
        <is>
          <t>75–79</t>
        </is>
      </c>
      <c r="E28136" s="33" t="n"/>
      <c r="F28136" s="33" t="n"/>
      <c r="G28136" s="33" t="n"/>
      <c r="H28136" s="33" t="n"/>
    </row>
    <row r="28137" ht="16" customHeight="1">
      <c r="C28137" s="29" t="n"/>
      <c r="D28137" s="31" t="inlineStr">
        <is>
          <t>80–84</t>
        </is>
      </c>
      <c r="E28137" s="33" t="n"/>
      <c r="F28137" s="33" t="n"/>
      <c r="G28137" s="33" t="n"/>
      <c r="H28137" s="33" t="n"/>
    </row>
    <row r="28138" ht="16" customHeight="1">
      <c r="C28138" s="29" t="n"/>
      <c r="D28138" s="31" t="inlineStr">
        <is>
          <t>85+</t>
        </is>
      </c>
      <c r="E28138" s="33" t="n"/>
      <c r="F28138" s="33" t="n"/>
      <c r="G28138" s="33" t="n"/>
      <c r="H28138" s="33" t="n"/>
    </row>
    <row r="28139" ht="16" customHeight="1">
      <c r="A28139" s="29">
        <f>A28121+1</f>
        <v/>
      </c>
      <c r="C28139" s="29" t="n"/>
      <c r="D28139" s="31" t="inlineStr">
        <is>
          <t>0–4</t>
        </is>
      </c>
      <c r="E28139" s="33" t="n"/>
      <c r="F28139" s="33" t="n"/>
      <c r="G28139" s="33" t="n"/>
      <c r="H28139" s="33" t="n"/>
    </row>
    <row r="28140" ht="13.75" customHeight="1">
      <c r="C28140" s="29" t="n"/>
      <c r="D28140" s="31" t="inlineStr">
        <is>
          <t>5–9</t>
        </is>
      </c>
      <c r="E28140" s="33" t="n"/>
      <c r="F28140" s="33" t="n"/>
      <c r="G28140" s="33" t="n"/>
      <c r="H28140" s="33" t="n"/>
    </row>
    <row r="28141" ht="16" customHeight="1">
      <c r="C28141" s="29" t="n"/>
      <c r="D28141" s="31" t="inlineStr">
        <is>
          <t>10–14</t>
        </is>
      </c>
      <c r="E28141" s="33" t="n"/>
      <c r="F28141" s="33" t="n"/>
      <c r="G28141" s="33" t="n"/>
      <c r="H28141" s="33" t="n"/>
    </row>
    <row r="28142" ht="16" customHeight="1">
      <c r="C28142" s="29" t="n"/>
      <c r="D28142" s="31" t="inlineStr">
        <is>
          <t>15–19</t>
        </is>
      </c>
      <c r="E28142" s="33" t="n"/>
      <c r="F28142" s="33" t="n"/>
      <c r="G28142" s="33" t="n"/>
      <c r="H28142" s="33" t="n"/>
    </row>
    <row r="28143" ht="16" customHeight="1">
      <c r="C28143" s="29" t="n"/>
      <c r="D28143" s="31" t="inlineStr">
        <is>
          <t>20–24</t>
        </is>
      </c>
      <c r="E28143" s="33" t="n"/>
      <c r="F28143" s="33" t="n"/>
      <c r="G28143" s="33" t="n"/>
      <c r="H28143" s="33" t="n"/>
    </row>
    <row r="28144" ht="16" customHeight="1">
      <c r="C28144" s="29" t="n"/>
      <c r="D28144" s="31" t="inlineStr">
        <is>
          <t>25–29</t>
        </is>
      </c>
      <c r="E28144" s="33" t="n"/>
      <c r="F28144" s="33" t="n"/>
      <c r="G28144" s="33" t="n"/>
      <c r="H28144" s="33" t="n"/>
    </row>
    <row r="28145" ht="16" customHeight="1">
      <c r="C28145" s="29" t="n"/>
      <c r="D28145" s="31" t="inlineStr">
        <is>
          <t>30–34</t>
        </is>
      </c>
      <c r="E28145" s="33" t="n"/>
      <c r="F28145" s="33" t="n"/>
      <c r="G28145" s="33" t="n"/>
      <c r="H28145" s="33" t="n"/>
    </row>
    <row r="28146" ht="16" customHeight="1">
      <c r="C28146" s="29" t="n"/>
      <c r="D28146" s="31" t="inlineStr">
        <is>
          <t>35–39</t>
        </is>
      </c>
      <c r="E28146" s="33" t="n"/>
      <c r="F28146" s="33" t="n"/>
      <c r="G28146" s="33" t="n"/>
      <c r="H28146" s="33" t="n"/>
    </row>
    <row r="28147" ht="16" customHeight="1">
      <c r="C28147" s="29" t="n"/>
      <c r="D28147" s="31" t="inlineStr">
        <is>
          <t>40–44</t>
        </is>
      </c>
      <c r="E28147" s="33" t="n"/>
      <c r="F28147" s="33" t="n"/>
      <c r="G28147" s="33" t="n"/>
      <c r="H28147" s="33" t="n"/>
    </row>
    <row r="28148" ht="16" customHeight="1">
      <c r="C28148" s="29" t="n"/>
      <c r="D28148" s="31" t="inlineStr">
        <is>
          <t>45–49</t>
        </is>
      </c>
      <c r="E28148" s="33" t="n"/>
      <c r="F28148" s="33" t="n"/>
      <c r="G28148" s="33" t="n"/>
      <c r="H28148" s="33" t="n"/>
    </row>
    <row r="28149" ht="16" customHeight="1">
      <c r="C28149" s="29" t="n"/>
      <c r="D28149" s="31" t="inlineStr">
        <is>
          <t>50–54</t>
        </is>
      </c>
      <c r="E28149" s="33" t="n"/>
      <c r="F28149" s="33" t="n"/>
      <c r="G28149" s="33" t="n"/>
      <c r="H28149" s="33" t="n"/>
    </row>
    <row r="28150" ht="16" customHeight="1">
      <c r="C28150" s="29" t="n"/>
      <c r="D28150" s="31" t="inlineStr">
        <is>
          <t>55–59</t>
        </is>
      </c>
      <c r="E28150" s="33" t="n"/>
      <c r="F28150" s="33" t="n"/>
      <c r="G28150" s="33" t="n"/>
      <c r="H28150" s="33" t="n"/>
    </row>
    <row r="28151" ht="16" customHeight="1">
      <c r="C28151" s="29" t="n"/>
      <c r="D28151" s="31" t="inlineStr">
        <is>
          <t>60–64</t>
        </is>
      </c>
      <c r="E28151" s="33" t="n"/>
      <c r="F28151" s="33" t="n"/>
      <c r="G28151" s="33" t="n"/>
      <c r="H28151" s="33" t="n"/>
    </row>
    <row r="28152" ht="16" customHeight="1">
      <c r="C28152" s="29" t="n"/>
      <c r="D28152" s="31" t="inlineStr">
        <is>
          <t>65–69</t>
        </is>
      </c>
      <c r="E28152" s="33" t="n"/>
      <c r="F28152" s="33" t="n"/>
      <c r="G28152" s="33" t="n"/>
      <c r="H28152" s="33" t="n"/>
    </row>
    <row r="28153" ht="16" customHeight="1">
      <c r="C28153" s="29" t="n"/>
      <c r="D28153" s="31" t="inlineStr">
        <is>
          <t>70–74</t>
        </is>
      </c>
      <c r="E28153" s="33" t="n"/>
      <c r="F28153" s="33" t="n"/>
      <c r="G28153" s="33" t="n"/>
      <c r="H28153" s="33" t="n"/>
    </row>
    <row r="28154" ht="16" customHeight="1">
      <c r="C28154" s="29" t="n"/>
      <c r="D28154" s="31" t="inlineStr">
        <is>
          <t>75–79</t>
        </is>
      </c>
      <c r="E28154" s="33" t="n"/>
      <c r="F28154" s="33" t="n"/>
      <c r="G28154" s="33" t="n"/>
      <c r="H28154" s="33" t="n"/>
    </row>
    <row r="28155" ht="16" customHeight="1">
      <c r="C28155" s="29" t="n"/>
      <c r="D28155" s="31" t="inlineStr">
        <is>
          <t>80–84</t>
        </is>
      </c>
      <c r="E28155" s="33" t="n"/>
      <c r="F28155" s="33" t="n"/>
      <c r="G28155" s="33" t="n"/>
      <c r="H28155" s="33" t="n"/>
    </row>
    <row r="28156" ht="16" customHeight="1">
      <c r="C28156" s="29" t="n"/>
      <c r="D28156" s="31" t="inlineStr">
        <is>
          <t>85+</t>
        </is>
      </c>
      <c r="E28156" s="33" t="n"/>
      <c r="F28156" s="33" t="n"/>
      <c r="G28156" s="33" t="n"/>
      <c r="H28156" s="33" t="n"/>
    </row>
    <row r="28157" ht="16" customHeight="1">
      <c r="A28157" s="29">
        <f>A28139+1</f>
        <v/>
      </c>
      <c r="C28157" s="29" t="n"/>
      <c r="D28157" s="31" t="inlineStr">
        <is>
          <t>0–4</t>
        </is>
      </c>
      <c r="E28157" s="33" t="n"/>
      <c r="F28157" s="33" t="n"/>
      <c r="G28157" s="33" t="n"/>
      <c r="H28157" s="33" t="n"/>
    </row>
    <row r="28158" ht="16" customHeight="1">
      <c r="C28158" s="29" t="n"/>
      <c r="D28158" s="31" t="inlineStr">
        <is>
          <t>5–9</t>
        </is>
      </c>
      <c r="E28158" s="33" t="n"/>
      <c r="F28158" s="33" t="n"/>
      <c r="G28158" s="33" t="n"/>
      <c r="H28158" s="33" t="n"/>
    </row>
    <row r="28159" ht="16" customHeight="1">
      <c r="C28159" s="29" t="n"/>
      <c r="D28159" s="31" t="inlineStr">
        <is>
          <t>10–14</t>
        </is>
      </c>
      <c r="E28159" s="33" t="n"/>
      <c r="F28159" s="33" t="n"/>
      <c r="G28159" s="33" t="n"/>
      <c r="H28159" s="33" t="n"/>
    </row>
    <row r="28160" ht="16" customHeight="1">
      <c r="C28160" s="29" t="n"/>
      <c r="D28160" s="31" t="inlineStr">
        <is>
          <t>15–19</t>
        </is>
      </c>
      <c r="E28160" s="33" t="n"/>
      <c r="F28160" s="33" t="n"/>
      <c r="G28160" s="33" t="n"/>
      <c r="H28160" s="33" t="n"/>
    </row>
    <row r="28161" ht="16" customHeight="1">
      <c r="C28161" s="29" t="n"/>
      <c r="D28161" s="31" t="inlineStr">
        <is>
          <t>20–24</t>
        </is>
      </c>
      <c r="E28161" s="33" t="n"/>
      <c r="F28161" s="33" t="n"/>
      <c r="G28161" s="33" t="n"/>
      <c r="H28161" s="33" t="n"/>
    </row>
    <row r="28162" ht="16" customHeight="1">
      <c r="C28162" s="29" t="n"/>
      <c r="D28162" s="31" t="inlineStr">
        <is>
          <t>25–29</t>
        </is>
      </c>
      <c r="E28162" s="33" t="n"/>
      <c r="F28162" s="33" t="n"/>
      <c r="G28162" s="33" t="n"/>
      <c r="H28162" s="33" t="n"/>
    </row>
    <row r="28163" ht="16" customHeight="1">
      <c r="C28163" s="29" t="n"/>
      <c r="D28163" s="31" t="inlineStr">
        <is>
          <t>30–34</t>
        </is>
      </c>
      <c r="E28163" s="33" t="n"/>
      <c r="F28163" s="33" t="n"/>
      <c r="G28163" s="33" t="n"/>
      <c r="H28163" s="33" t="n"/>
    </row>
    <row r="28164" ht="16" customHeight="1">
      <c r="C28164" s="29" t="n"/>
      <c r="D28164" s="31" t="inlineStr">
        <is>
          <t>35–39</t>
        </is>
      </c>
      <c r="E28164" s="33" t="n"/>
      <c r="F28164" s="33" t="n"/>
      <c r="G28164" s="33" t="n"/>
      <c r="H28164" s="33" t="n"/>
    </row>
    <row r="28165" ht="16" customHeight="1">
      <c r="C28165" s="29" t="n"/>
      <c r="D28165" s="31" t="inlineStr">
        <is>
          <t>40–44</t>
        </is>
      </c>
      <c r="E28165" s="33" t="n"/>
      <c r="F28165" s="33" t="n"/>
      <c r="G28165" s="33" t="n"/>
      <c r="H28165" s="33" t="n"/>
    </row>
    <row r="28166" ht="16" customHeight="1">
      <c r="C28166" s="29" t="n"/>
      <c r="D28166" s="31" t="inlineStr">
        <is>
          <t>45–49</t>
        </is>
      </c>
      <c r="E28166" s="33" t="n"/>
      <c r="F28166" s="33" t="n"/>
      <c r="G28166" s="33" t="n"/>
      <c r="H28166" s="33" t="n"/>
    </row>
    <row r="28167" ht="16" customHeight="1">
      <c r="C28167" s="29" t="n"/>
      <c r="D28167" s="31" t="inlineStr">
        <is>
          <t>50–54</t>
        </is>
      </c>
      <c r="E28167" s="33" t="n"/>
      <c r="F28167" s="33" t="n"/>
      <c r="G28167" s="33" t="n"/>
      <c r="H28167" s="33" t="n"/>
    </row>
    <row r="28168" ht="16" customHeight="1">
      <c r="C28168" s="29" t="n"/>
      <c r="D28168" s="31" t="inlineStr">
        <is>
          <t>55–59</t>
        </is>
      </c>
      <c r="E28168" s="33" t="n"/>
      <c r="F28168" s="33" t="n"/>
      <c r="G28168" s="33" t="n"/>
      <c r="H28168" s="33" t="n"/>
    </row>
    <row r="28169" ht="16" customHeight="1">
      <c r="C28169" s="29" t="n"/>
      <c r="D28169" s="31" t="inlineStr">
        <is>
          <t>60–64</t>
        </is>
      </c>
      <c r="E28169" s="33" t="n"/>
      <c r="F28169" s="33" t="n"/>
      <c r="G28169" s="33" t="n"/>
      <c r="H28169" s="33" t="n"/>
    </row>
    <row r="28170" ht="16" customHeight="1">
      <c r="C28170" s="29" t="n"/>
      <c r="D28170" s="31" t="inlineStr">
        <is>
          <t>65–69</t>
        </is>
      </c>
      <c r="E28170" s="33" t="n"/>
      <c r="F28170" s="33" t="n"/>
      <c r="G28170" s="33" t="n"/>
      <c r="H28170" s="33" t="n"/>
    </row>
    <row r="28171" ht="16" customHeight="1">
      <c r="C28171" s="29" t="n"/>
      <c r="D28171" s="31" t="inlineStr">
        <is>
          <t>70–74</t>
        </is>
      </c>
      <c r="E28171" s="33" t="n"/>
      <c r="F28171" s="33" t="n"/>
      <c r="G28171" s="33" t="n"/>
      <c r="H28171" s="33" t="n"/>
    </row>
    <row r="28172" ht="16" customHeight="1">
      <c r="C28172" s="29" t="n"/>
      <c r="D28172" s="31" t="inlineStr">
        <is>
          <t>75–79</t>
        </is>
      </c>
      <c r="E28172" s="33" t="n"/>
      <c r="F28172" s="33" t="n"/>
      <c r="G28172" s="33" t="n"/>
      <c r="H28172" s="33" t="n"/>
    </row>
    <row r="28173" ht="16" customHeight="1">
      <c r="C28173" s="29" t="n"/>
      <c r="D28173" s="31" t="inlineStr">
        <is>
          <t>80–84</t>
        </is>
      </c>
      <c r="E28173" s="33" t="n"/>
      <c r="F28173" s="33" t="n"/>
      <c r="G28173" s="33" t="n"/>
      <c r="H28173" s="33" t="n"/>
    </row>
    <row r="28174" ht="16" customHeight="1">
      <c r="C28174" s="29" t="n"/>
      <c r="D28174" s="31" t="inlineStr">
        <is>
          <t>85+</t>
        </is>
      </c>
      <c r="E28174" s="33" t="n"/>
      <c r="F28174" s="33" t="n"/>
      <c r="G28174" s="33" t="n"/>
      <c r="H28174" s="33" t="n"/>
    </row>
    <row r="28175" ht="16" customHeight="1">
      <c r="A28175" s="29">
        <f>A28157+1</f>
        <v/>
      </c>
      <c r="C28175" s="29" t="n"/>
      <c r="D28175" s="31" t="inlineStr">
        <is>
          <t>0–4</t>
        </is>
      </c>
      <c r="E28175" s="33" t="n"/>
      <c r="F28175" s="33" t="n"/>
      <c r="G28175" s="33" t="n"/>
      <c r="H28175" s="33" t="n"/>
    </row>
    <row r="28176" ht="16" customHeight="1">
      <c r="C28176" s="29" t="n"/>
      <c r="D28176" s="31" t="inlineStr">
        <is>
          <t>5–9</t>
        </is>
      </c>
      <c r="E28176" s="33" t="n"/>
      <c r="F28176" s="33" t="n"/>
      <c r="G28176" s="33" t="n"/>
      <c r="H28176" s="33" t="n"/>
    </row>
    <row r="28177" ht="16" customHeight="1">
      <c r="C28177" s="29" t="n"/>
      <c r="D28177" s="31" t="inlineStr">
        <is>
          <t>10–14</t>
        </is>
      </c>
      <c r="E28177" s="33" t="n"/>
      <c r="F28177" s="33" t="n"/>
      <c r="G28177" s="33" t="n"/>
      <c r="H28177" s="33" t="n"/>
    </row>
    <row r="28178" ht="16" customHeight="1">
      <c r="C28178" s="29" t="n"/>
      <c r="D28178" s="31" t="inlineStr">
        <is>
          <t>15–19</t>
        </is>
      </c>
      <c r="E28178" s="33" t="n"/>
      <c r="F28178" s="33" t="n"/>
      <c r="G28178" s="33" t="n"/>
      <c r="H28178" s="33" t="n"/>
    </row>
    <row r="28179" ht="16" customHeight="1">
      <c r="C28179" s="29" t="n"/>
      <c r="D28179" s="31" t="inlineStr">
        <is>
          <t>20–24</t>
        </is>
      </c>
      <c r="E28179" s="33" t="n"/>
      <c r="F28179" s="33" t="n"/>
      <c r="G28179" s="33" t="n"/>
      <c r="H28179" s="33" t="n"/>
    </row>
    <row r="28180" ht="16" customHeight="1">
      <c r="C28180" s="29" t="n"/>
      <c r="D28180" s="31" t="inlineStr">
        <is>
          <t>25–29</t>
        </is>
      </c>
      <c r="E28180" s="33" t="n"/>
      <c r="F28180" s="33" t="n"/>
      <c r="G28180" s="33" t="n"/>
      <c r="H28180" s="33" t="n"/>
    </row>
    <row r="28181" ht="16" customHeight="1">
      <c r="C28181" s="29" t="n"/>
      <c r="D28181" s="31" t="inlineStr">
        <is>
          <t>30–34</t>
        </is>
      </c>
      <c r="E28181" s="33" t="n"/>
      <c r="F28181" s="33" t="n"/>
      <c r="G28181" s="33" t="n"/>
      <c r="H28181" s="33" t="n"/>
    </row>
    <row r="28182" ht="16" customHeight="1">
      <c r="C28182" s="29" t="n"/>
      <c r="D28182" s="31" t="inlineStr">
        <is>
          <t>35–39</t>
        </is>
      </c>
      <c r="E28182" s="33" t="n"/>
      <c r="F28182" s="33" t="n"/>
      <c r="G28182" s="33" t="n"/>
      <c r="H28182" s="33" t="n"/>
    </row>
    <row r="28183" ht="16" customHeight="1">
      <c r="C28183" s="29" t="n"/>
      <c r="D28183" s="31" t="inlineStr">
        <is>
          <t>40–44</t>
        </is>
      </c>
      <c r="E28183" s="33" t="n"/>
      <c r="F28183" s="33" t="n"/>
      <c r="G28183" s="33" t="n"/>
      <c r="H28183" s="33" t="n"/>
    </row>
    <row r="28184" ht="16" customHeight="1">
      <c r="C28184" s="29" t="n"/>
      <c r="D28184" s="31" t="inlineStr">
        <is>
          <t>45–49</t>
        </is>
      </c>
      <c r="E28184" s="33" t="n"/>
      <c r="F28184" s="33" t="n"/>
      <c r="G28184" s="33" t="n"/>
      <c r="H28184" s="33" t="n"/>
    </row>
    <row r="28185" ht="16" customHeight="1">
      <c r="C28185" s="29" t="n"/>
      <c r="D28185" s="31" t="inlineStr">
        <is>
          <t>50–54</t>
        </is>
      </c>
      <c r="E28185" s="33" t="n"/>
      <c r="F28185" s="33" t="n"/>
      <c r="G28185" s="33" t="n"/>
      <c r="H28185" s="33" t="n"/>
    </row>
    <row r="28186" ht="16" customHeight="1">
      <c r="C28186" s="29" t="n"/>
      <c r="D28186" s="31" t="inlineStr">
        <is>
          <t>55–59</t>
        </is>
      </c>
      <c r="E28186" s="33" t="n"/>
      <c r="F28186" s="33" t="n"/>
      <c r="G28186" s="33" t="n"/>
      <c r="H28186" s="33" t="n"/>
    </row>
    <row r="28187" ht="16" customHeight="1">
      <c r="C28187" s="29" t="n"/>
      <c r="D28187" s="31" t="inlineStr">
        <is>
          <t>60–64</t>
        </is>
      </c>
      <c r="E28187" s="33" t="n"/>
      <c r="F28187" s="33" t="n"/>
      <c r="G28187" s="33" t="n"/>
      <c r="H28187" s="33" t="n"/>
    </row>
    <row r="28188" ht="16" customHeight="1">
      <c r="C28188" s="29" t="n"/>
      <c r="D28188" s="31" t="inlineStr">
        <is>
          <t>65–69</t>
        </is>
      </c>
      <c r="E28188" s="33" t="n"/>
      <c r="F28188" s="33" t="n"/>
      <c r="G28188" s="33" t="n"/>
      <c r="H28188" s="33" t="n"/>
    </row>
    <row r="28189" ht="16" customHeight="1">
      <c r="C28189" s="29" t="n"/>
      <c r="D28189" s="31" t="inlineStr">
        <is>
          <t>70–74</t>
        </is>
      </c>
      <c r="E28189" s="33" t="n"/>
      <c r="F28189" s="33" t="n"/>
      <c r="G28189" s="33" t="n"/>
      <c r="H28189" s="33" t="n"/>
    </row>
    <row r="28190" ht="16" customHeight="1">
      <c r="C28190" s="29" t="n"/>
      <c r="D28190" s="31" t="inlineStr">
        <is>
          <t>75–79</t>
        </is>
      </c>
      <c r="E28190" s="33" t="n"/>
      <c r="F28190" s="33" t="n"/>
      <c r="G28190" s="33" t="n"/>
      <c r="H28190" s="33" t="n"/>
    </row>
    <row r="28191" ht="16" customHeight="1">
      <c r="C28191" s="29" t="n"/>
      <c r="D28191" s="31" t="inlineStr">
        <is>
          <t>80–84</t>
        </is>
      </c>
      <c r="E28191" s="33" t="n"/>
      <c r="F28191" s="33" t="n"/>
      <c r="G28191" s="33" t="n"/>
      <c r="H28191" s="33" t="n"/>
    </row>
    <row r="28192" ht="16" customHeight="1">
      <c r="C28192" s="29" t="n"/>
      <c r="D28192" s="31" t="inlineStr">
        <is>
          <t>85+</t>
        </is>
      </c>
      <c r="E28192" s="33" t="n"/>
      <c r="F28192" s="33" t="n"/>
      <c r="G28192" s="33" t="n"/>
      <c r="H28192" s="33" t="n"/>
    </row>
    <row r="28193" ht="16" customHeight="1">
      <c r="A28193" s="29">
        <f>A28175+1</f>
        <v/>
      </c>
      <c r="C28193" s="29" t="n"/>
      <c r="D28193" s="31" t="inlineStr">
        <is>
          <t>0–4</t>
        </is>
      </c>
      <c r="E28193" s="33" t="n"/>
      <c r="F28193" s="33" t="n"/>
      <c r="G28193" s="33" t="n"/>
      <c r="H28193" s="33" t="n"/>
    </row>
    <row r="28194" ht="13.75" customHeight="1">
      <c r="C28194" s="29" t="n"/>
      <c r="D28194" s="31" t="inlineStr">
        <is>
          <t>5–9</t>
        </is>
      </c>
      <c r="E28194" s="33" t="n"/>
      <c r="F28194" s="33" t="n"/>
      <c r="G28194" s="33" t="n"/>
      <c r="H28194" s="33" t="n"/>
    </row>
    <row r="28195" ht="16" customHeight="1">
      <c r="C28195" s="29" t="n"/>
      <c r="D28195" s="31" t="inlineStr">
        <is>
          <t>10–14</t>
        </is>
      </c>
      <c r="E28195" s="33" t="n"/>
      <c r="F28195" s="33" t="n"/>
      <c r="G28195" s="33" t="n"/>
      <c r="H28195" s="33" t="n"/>
    </row>
    <row r="28196" ht="16" customHeight="1">
      <c r="C28196" s="29" t="n"/>
      <c r="D28196" s="31" t="inlineStr">
        <is>
          <t>15–19</t>
        </is>
      </c>
      <c r="E28196" s="33" t="n"/>
      <c r="F28196" s="33" t="n"/>
      <c r="G28196" s="33" t="n"/>
      <c r="H28196" s="33" t="n"/>
    </row>
    <row r="28197" ht="16" customHeight="1">
      <c r="C28197" s="29" t="n"/>
      <c r="D28197" s="31" t="inlineStr">
        <is>
          <t>20–24</t>
        </is>
      </c>
      <c r="E28197" s="33" t="n"/>
      <c r="F28197" s="33" t="n"/>
      <c r="G28197" s="33" t="n"/>
      <c r="H28197" s="33" t="n"/>
    </row>
    <row r="28198" ht="16" customHeight="1">
      <c r="C28198" s="29" t="n"/>
      <c r="D28198" s="31" t="inlineStr">
        <is>
          <t>25–29</t>
        </is>
      </c>
      <c r="E28198" s="33" t="n"/>
      <c r="F28198" s="33" t="n"/>
      <c r="G28198" s="33" t="n"/>
      <c r="H28198" s="33" t="n"/>
    </row>
    <row r="28199" ht="16" customHeight="1">
      <c r="C28199" s="29" t="n"/>
      <c r="D28199" s="31" t="inlineStr">
        <is>
          <t>30–34</t>
        </is>
      </c>
      <c r="E28199" s="33" t="n"/>
      <c r="F28199" s="33" t="n"/>
      <c r="G28199" s="33" t="n"/>
      <c r="H28199" s="33" t="n"/>
    </row>
    <row r="28200" ht="16" customHeight="1">
      <c r="C28200" s="29" t="n"/>
      <c r="D28200" s="31" t="inlineStr">
        <is>
          <t>35–39</t>
        </is>
      </c>
      <c r="E28200" s="33" t="n"/>
      <c r="F28200" s="33" t="n"/>
      <c r="G28200" s="33" t="n"/>
      <c r="H28200" s="33" t="n"/>
    </row>
    <row r="28201" ht="16" customHeight="1">
      <c r="C28201" s="29" t="n"/>
      <c r="D28201" s="31" t="inlineStr">
        <is>
          <t>40–44</t>
        </is>
      </c>
      <c r="E28201" s="33" t="n"/>
      <c r="F28201" s="33" t="n"/>
      <c r="G28201" s="33" t="n"/>
      <c r="H28201" s="33" t="n"/>
    </row>
    <row r="28202" ht="16" customHeight="1">
      <c r="C28202" s="29" t="n"/>
      <c r="D28202" s="31" t="inlineStr">
        <is>
          <t>45–49</t>
        </is>
      </c>
      <c r="E28202" s="33" t="n"/>
      <c r="F28202" s="33" t="n"/>
      <c r="G28202" s="33" t="n"/>
      <c r="H28202" s="33" t="n"/>
    </row>
    <row r="28203" ht="16" customHeight="1">
      <c r="C28203" s="29" t="n"/>
      <c r="D28203" s="31" t="inlineStr">
        <is>
          <t>50–54</t>
        </is>
      </c>
      <c r="E28203" s="33" t="n"/>
      <c r="F28203" s="33" t="n"/>
      <c r="G28203" s="33" t="n"/>
      <c r="H28203" s="33" t="n"/>
    </row>
    <row r="28204" ht="16" customHeight="1">
      <c r="C28204" s="29" t="n"/>
      <c r="D28204" s="31" t="inlineStr">
        <is>
          <t>55–59</t>
        </is>
      </c>
      <c r="E28204" s="33" t="n"/>
      <c r="F28204" s="33" t="n"/>
      <c r="G28204" s="33" t="n"/>
      <c r="H28204" s="33" t="n"/>
    </row>
    <row r="28205" ht="16" customHeight="1">
      <c r="C28205" s="29" t="n"/>
      <c r="D28205" s="31" t="inlineStr">
        <is>
          <t>60–64</t>
        </is>
      </c>
      <c r="E28205" s="33" t="n"/>
      <c r="F28205" s="33" t="n"/>
      <c r="G28205" s="33" t="n"/>
      <c r="H28205" s="33" t="n"/>
    </row>
    <row r="28206" ht="16" customHeight="1">
      <c r="C28206" s="29" t="n"/>
      <c r="D28206" s="31" t="inlineStr">
        <is>
          <t>65–69</t>
        </is>
      </c>
      <c r="E28206" s="33" t="n"/>
      <c r="F28206" s="33" t="n"/>
      <c r="G28206" s="33" t="n"/>
      <c r="H28206" s="33" t="n"/>
    </row>
    <row r="28207" ht="16" customHeight="1">
      <c r="C28207" s="29" t="n"/>
      <c r="D28207" s="31" t="inlineStr">
        <is>
          <t>70–74</t>
        </is>
      </c>
      <c r="E28207" s="33" t="n"/>
      <c r="F28207" s="33" t="n"/>
      <c r="G28207" s="33" t="n"/>
      <c r="H28207" s="33" t="n"/>
    </row>
    <row r="28208" ht="16" customHeight="1">
      <c r="C28208" s="29" t="n"/>
      <c r="D28208" s="31" t="inlineStr">
        <is>
          <t>75–79</t>
        </is>
      </c>
      <c r="E28208" s="33" t="n"/>
      <c r="F28208" s="33" t="n"/>
      <c r="G28208" s="33" t="n"/>
      <c r="H28208" s="33" t="n"/>
    </row>
    <row r="28209" ht="16" customHeight="1">
      <c r="C28209" s="29" t="n"/>
      <c r="D28209" s="31" t="inlineStr">
        <is>
          <t>80–84</t>
        </is>
      </c>
      <c r="E28209" s="33" t="n"/>
      <c r="F28209" s="33" t="n"/>
      <c r="G28209" s="33" t="n"/>
      <c r="H28209" s="33" t="n"/>
    </row>
    <row r="28210" ht="16" customHeight="1">
      <c r="C28210" s="29" t="n"/>
      <c r="D28210" s="31" t="inlineStr">
        <is>
          <t>85+</t>
        </is>
      </c>
      <c r="E28210" s="33" t="n"/>
      <c r="F28210" s="33" t="n"/>
      <c r="G28210" s="33" t="n"/>
      <c r="H28210" s="33" t="n"/>
    </row>
    <row r="28211" ht="16" customHeight="1">
      <c r="A28211" s="29">
        <f>A28193+1</f>
        <v/>
      </c>
      <c r="C28211" s="29" t="n"/>
      <c r="D28211" s="31" t="inlineStr">
        <is>
          <t>0–4</t>
        </is>
      </c>
      <c r="E28211" s="33" t="n"/>
      <c r="F28211" s="33" t="n"/>
      <c r="G28211" s="33" t="n"/>
      <c r="H28211" s="33" t="n"/>
    </row>
    <row r="28212" ht="13.75" customHeight="1">
      <c r="C28212" s="29" t="n"/>
      <c r="D28212" s="31" t="inlineStr">
        <is>
          <t>5–9</t>
        </is>
      </c>
      <c r="E28212" s="33" t="n"/>
      <c r="F28212" s="33" t="n"/>
      <c r="G28212" s="33" t="n"/>
      <c r="H28212" s="33" t="n"/>
    </row>
    <row r="28213" ht="16" customHeight="1">
      <c r="C28213" s="29" t="n"/>
      <c r="D28213" s="31" t="inlineStr">
        <is>
          <t>10–14</t>
        </is>
      </c>
      <c r="E28213" s="33" t="n"/>
      <c r="F28213" s="33" t="n"/>
      <c r="G28213" s="33" t="n"/>
      <c r="H28213" s="33" t="n"/>
    </row>
    <row r="28214" ht="16" customHeight="1">
      <c r="C28214" s="29" t="n"/>
      <c r="D28214" s="31" t="inlineStr">
        <is>
          <t>15–19</t>
        </is>
      </c>
      <c r="E28214" s="33" t="n"/>
      <c r="F28214" s="33" t="n"/>
      <c r="G28214" s="33" t="n"/>
      <c r="H28214" s="33" t="n"/>
    </row>
    <row r="28215" ht="16" customHeight="1">
      <c r="C28215" s="29" t="n"/>
      <c r="D28215" s="31" t="inlineStr">
        <is>
          <t>20–24</t>
        </is>
      </c>
      <c r="E28215" s="33" t="n"/>
      <c r="F28215" s="33" t="n"/>
      <c r="G28215" s="33" t="n"/>
      <c r="H28215" s="33" t="n"/>
    </row>
    <row r="28216" ht="16" customHeight="1">
      <c r="C28216" s="29" t="n"/>
      <c r="D28216" s="31" t="inlineStr">
        <is>
          <t>25–29</t>
        </is>
      </c>
      <c r="E28216" s="33" t="n"/>
      <c r="F28216" s="33" t="n"/>
      <c r="G28216" s="33" t="n"/>
      <c r="H28216" s="33" t="n"/>
    </row>
    <row r="28217" ht="16" customHeight="1">
      <c r="C28217" s="29" t="n"/>
      <c r="D28217" s="31" t="inlineStr">
        <is>
          <t>30–34</t>
        </is>
      </c>
      <c r="E28217" s="33" t="n"/>
      <c r="F28217" s="33" t="n"/>
      <c r="G28217" s="33" t="n"/>
      <c r="H28217" s="33" t="n"/>
    </row>
    <row r="28218" ht="16" customHeight="1">
      <c r="C28218" s="29" t="n"/>
      <c r="D28218" s="31" t="inlineStr">
        <is>
          <t>35–39</t>
        </is>
      </c>
      <c r="E28218" s="33" t="n"/>
      <c r="F28218" s="33" t="n"/>
      <c r="G28218" s="33" t="n"/>
      <c r="H28218" s="33" t="n"/>
    </row>
    <row r="28219" ht="16" customHeight="1">
      <c r="C28219" s="29" t="n"/>
      <c r="D28219" s="31" t="inlineStr">
        <is>
          <t>40–44</t>
        </is>
      </c>
      <c r="E28219" s="33" t="n"/>
      <c r="F28219" s="33" t="n"/>
      <c r="G28219" s="33" t="n"/>
      <c r="H28219" s="33" t="n"/>
    </row>
    <row r="28220" ht="16" customHeight="1">
      <c r="C28220" s="29" t="n"/>
      <c r="D28220" s="31" t="inlineStr">
        <is>
          <t>45–49</t>
        </is>
      </c>
      <c r="E28220" s="33" t="n"/>
      <c r="F28220" s="33" t="n"/>
      <c r="G28220" s="33" t="n"/>
      <c r="H28220" s="33" t="n"/>
    </row>
    <row r="28221" ht="16" customHeight="1">
      <c r="C28221" s="29" t="n"/>
      <c r="D28221" s="31" t="inlineStr">
        <is>
          <t>50–54</t>
        </is>
      </c>
      <c r="E28221" s="33" t="n"/>
      <c r="F28221" s="33" t="n"/>
      <c r="G28221" s="33" t="n"/>
      <c r="H28221" s="33" t="n"/>
    </row>
    <row r="28222" ht="16" customHeight="1">
      <c r="C28222" s="29" t="n"/>
      <c r="D28222" s="31" t="inlineStr">
        <is>
          <t>55–59</t>
        </is>
      </c>
      <c r="E28222" s="33" t="n"/>
      <c r="F28222" s="33" t="n"/>
      <c r="G28222" s="33" t="n"/>
      <c r="H28222" s="33" t="n"/>
    </row>
    <row r="28223" ht="16" customHeight="1">
      <c r="C28223" s="29" t="n"/>
      <c r="D28223" s="31" t="inlineStr">
        <is>
          <t>60–64</t>
        </is>
      </c>
      <c r="E28223" s="33" t="n"/>
      <c r="F28223" s="33" t="n"/>
      <c r="G28223" s="33" t="n"/>
      <c r="H28223" s="33" t="n"/>
    </row>
    <row r="28224" ht="16" customHeight="1">
      <c r="C28224" s="29" t="n"/>
      <c r="D28224" s="31" t="inlineStr">
        <is>
          <t>65–69</t>
        </is>
      </c>
      <c r="E28224" s="33" t="n"/>
      <c r="F28224" s="33" t="n"/>
      <c r="G28224" s="33" t="n"/>
      <c r="H28224" s="33" t="n"/>
    </row>
    <row r="28225" ht="16" customHeight="1">
      <c r="C28225" s="29" t="n"/>
      <c r="D28225" s="31" t="inlineStr">
        <is>
          <t>70–74</t>
        </is>
      </c>
      <c r="E28225" s="33" t="n"/>
      <c r="F28225" s="33" t="n"/>
      <c r="G28225" s="33" t="n"/>
      <c r="H28225" s="33" t="n"/>
    </row>
    <row r="28226" ht="16" customHeight="1">
      <c r="C28226" s="29" t="n"/>
      <c r="D28226" s="31" t="inlineStr">
        <is>
          <t>75–79</t>
        </is>
      </c>
      <c r="E28226" s="33" t="n"/>
      <c r="F28226" s="33" t="n"/>
      <c r="G28226" s="33" t="n"/>
      <c r="H28226" s="33" t="n"/>
    </row>
    <row r="28227" ht="16" customHeight="1">
      <c r="C28227" s="29" t="n"/>
      <c r="D28227" s="31" t="inlineStr">
        <is>
          <t>80–84</t>
        </is>
      </c>
      <c r="E28227" s="33" t="n"/>
      <c r="F28227" s="33" t="n"/>
      <c r="G28227" s="33" t="n"/>
      <c r="H28227" s="33" t="n"/>
    </row>
    <row r="28228" ht="16" customHeight="1">
      <c r="C28228" s="29" t="n"/>
      <c r="D28228" s="31" t="inlineStr">
        <is>
          <t>85+</t>
        </is>
      </c>
      <c r="E28228" s="33" t="n"/>
      <c r="F28228" s="33" t="n"/>
      <c r="G28228" s="33" t="n"/>
      <c r="H28228" s="33" t="n"/>
    </row>
    <row r="28229" ht="16" customHeight="1">
      <c r="A28229" s="29">
        <f>A28211+1</f>
        <v/>
      </c>
      <c r="C28229" s="29" t="n"/>
      <c r="D28229" s="31" t="inlineStr">
        <is>
          <t>0–4</t>
        </is>
      </c>
      <c r="E28229" s="33" t="n"/>
      <c r="F28229" s="33" t="n"/>
      <c r="G28229" s="33" t="n"/>
      <c r="H28229" s="33" t="n"/>
    </row>
    <row r="28230" ht="16" customHeight="1">
      <c r="C28230" s="29" t="n"/>
      <c r="D28230" s="31" t="inlineStr">
        <is>
          <t>5–9</t>
        </is>
      </c>
      <c r="E28230" s="33" t="n"/>
      <c r="F28230" s="33" t="n"/>
      <c r="G28230" s="33" t="n"/>
      <c r="H28230" s="33" t="n"/>
    </row>
    <row r="28231" ht="16" customHeight="1">
      <c r="C28231" s="29" t="n"/>
      <c r="D28231" s="31" t="inlineStr">
        <is>
          <t>10–14</t>
        </is>
      </c>
      <c r="E28231" s="33" t="n"/>
      <c r="F28231" s="33" t="n"/>
      <c r="G28231" s="33" t="n"/>
      <c r="H28231" s="33" t="n"/>
    </row>
    <row r="28232" ht="16" customHeight="1">
      <c r="C28232" s="29" t="n"/>
      <c r="D28232" s="31" t="inlineStr">
        <is>
          <t>15–19</t>
        </is>
      </c>
      <c r="E28232" s="33" t="n"/>
      <c r="F28232" s="33" t="n"/>
      <c r="G28232" s="33" t="n"/>
      <c r="H28232" s="33" t="n"/>
    </row>
    <row r="28233" ht="16" customHeight="1">
      <c r="C28233" s="29" t="n"/>
      <c r="D28233" s="31" t="inlineStr">
        <is>
          <t>20–24</t>
        </is>
      </c>
      <c r="E28233" s="33" t="n"/>
      <c r="F28233" s="33" t="n"/>
      <c r="G28233" s="33" t="n"/>
      <c r="H28233" s="33" t="n"/>
    </row>
    <row r="28234" ht="16" customHeight="1">
      <c r="C28234" s="29" t="n"/>
      <c r="D28234" s="31" t="inlineStr">
        <is>
          <t>25–29</t>
        </is>
      </c>
      <c r="E28234" s="33" t="n"/>
      <c r="F28234" s="33" t="n"/>
      <c r="G28234" s="33" t="n"/>
      <c r="H28234" s="33" t="n"/>
    </row>
    <row r="28235" ht="16" customHeight="1">
      <c r="C28235" s="29" t="n"/>
      <c r="D28235" s="31" t="inlineStr">
        <is>
          <t>30–34</t>
        </is>
      </c>
      <c r="E28235" s="33" t="n"/>
      <c r="F28235" s="33" t="n"/>
      <c r="G28235" s="33" t="n"/>
      <c r="H28235" s="33" t="n"/>
    </row>
    <row r="28236" ht="16" customHeight="1">
      <c r="C28236" s="29" t="n"/>
      <c r="D28236" s="31" t="inlineStr">
        <is>
          <t>35–39</t>
        </is>
      </c>
      <c r="E28236" s="33" t="n"/>
      <c r="F28236" s="33" t="n"/>
      <c r="G28236" s="33" t="n"/>
      <c r="H28236" s="33" t="n"/>
    </row>
    <row r="28237" ht="16" customHeight="1">
      <c r="C28237" s="29" t="n"/>
      <c r="D28237" s="31" t="inlineStr">
        <is>
          <t>40–44</t>
        </is>
      </c>
      <c r="E28237" s="33" t="n"/>
      <c r="F28237" s="33" t="n"/>
      <c r="G28237" s="33" t="n"/>
      <c r="H28237" s="33" t="n"/>
    </row>
    <row r="28238" ht="16" customHeight="1">
      <c r="C28238" s="29" t="n"/>
      <c r="D28238" s="31" t="inlineStr">
        <is>
          <t>45–49</t>
        </is>
      </c>
      <c r="E28238" s="33" t="n"/>
      <c r="F28238" s="33" t="n"/>
      <c r="G28238" s="33" t="n"/>
      <c r="H28238" s="33" t="n"/>
    </row>
    <row r="28239" ht="16" customHeight="1">
      <c r="C28239" s="29" t="n"/>
      <c r="D28239" s="31" t="inlineStr">
        <is>
          <t>50–54</t>
        </is>
      </c>
      <c r="E28239" s="33" t="n"/>
      <c r="F28239" s="33" t="n"/>
      <c r="G28239" s="33" t="n"/>
      <c r="H28239" s="33" t="n"/>
    </row>
    <row r="28240" ht="16" customHeight="1">
      <c r="C28240" s="29" t="n"/>
      <c r="D28240" s="31" t="inlineStr">
        <is>
          <t>55–59</t>
        </is>
      </c>
      <c r="E28240" s="33" t="n"/>
      <c r="F28240" s="33" t="n"/>
      <c r="G28240" s="33" t="n"/>
      <c r="H28240" s="33" t="n"/>
    </row>
    <row r="28241" ht="16" customHeight="1">
      <c r="C28241" s="29" t="n"/>
      <c r="D28241" s="31" t="inlineStr">
        <is>
          <t>60–64</t>
        </is>
      </c>
      <c r="E28241" s="33" t="n"/>
      <c r="F28241" s="33" t="n"/>
      <c r="G28241" s="33" t="n"/>
      <c r="H28241" s="33" t="n"/>
    </row>
    <row r="28242" ht="16" customHeight="1">
      <c r="C28242" s="29" t="n"/>
      <c r="D28242" s="31" t="inlineStr">
        <is>
          <t>65–69</t>
        </is>
      </c>
      <c r="E28242" s="33" t="n"/>
      <c r="F28242" s="33" t="n"/>
      <c r="G28242" s="33" t="n"/>
      <c r="H28242" s="33" t="n"/>
    </row>
    <row r="28243" ht="16" customHeight="1">
      <c r="C28243" s="29" t="n"/>
      <c r="D28243" s="31" t="inlineStr">
        <is>
          <t>70–74</t>
        </is>
      </c>
      <c r="E28243" s="33" t="n"/>
      <c r="F28243" s="33" t="n"/>
      <c r="G28243" s="33" t="n"/>
      <c r="H28243" s="33" t="n"/>
    </row>
    <row r="28244" ht="16" customHeight="1">
      <c r="C28244" s="29" t="n"/>
      <c r="D28244" s="31" t="inlineStr">
        <is>
          <t>75–79</t>
        </is>
      </c>
      <c r="E28244" s="33" t="n"/>
      <c r="F28244" s="33" t="n"/>
      <c r="G28244" s="33" t="n"/>
      <c r="H28244" s="33" t="n"/>
    </row>
    <row r="28245" ht="16" customHeight="1">
      <c r="C28245" s="29" t="n"/>
      <c r="D28245" s="31" t="inlineStr">
        <is>
          <t>80–84</t>
        </is>
      </c>
      <c r="E28245" s="33" t="n"/>
      <c r="F28245" s="33" t="n"/>
      <c r="G28245" s="33" t="n"/>
      <c r="H28245" s="33" t="n"/>
    </row>
    <row r="28246" ht="16" customHeight="1">
      <c r="C28246" s="29" t="n"/>
      <c r="D28246" s="31" t="inlineStr">
        <is>
          <t>85+</t>
        </is>
      </c>
      <c r="E28246" s="33" t="n"/>
      <c r="F28246" s="33" t="n"/>
      <c r="G28246" s="33" t="n"/>
      <c r="H28246" s="33" t="n"/>
    </row>
    <row r="28247" ht="16" customHeight="1">
      <c r="A28247" s="29">
        <f>A28229+1</f>
        <v/>
      </c>
      <c r="C28247" s="29" t="n"/>
      <c r="D28247" s="31" t="inlineStr">
        <is>
          <t>0–4</t>
        </is>
      </c>
      <c r="E28247" s="33" t="n"/>
      <c r="F28247" s="33" t="n"/>
      <c r="G28247" s="33" t="n"/>
      <c r="H28247" s="33" t="n"/>
    </row>
    <row r="28248" ht="13.75" customHeight="1">
      <c r="C28248" s="29" t="n"/>
      <c r="D28248" s="31" t="inlineStr">
        <is>
          <t>5–9</t>
        </is>
      </c>
      <c r="E28248" s="33" t="n"/>
      <c r="F28248" s="33" t="n"/>
      <c r="G28248" s="33" t="n"/>
      <c r="H28248" s="33" t="n"/>
    </row>
    <row r="28249" ht="16" customHeight="1">
      <c r="C28249" s="29" t="n"/>
      <c r="D28249" s="31" t="inlineStr">
        <is>
          <t>10–14</t>
        </is>
      </c>
      <c r="E28249" s="33" t="n"/>
      <c r="F28249" s="33" t="n"/>
      <c r="G28249" s="33" t="n"/>
      <c r="H28249" s="33" t="n"/>
    </row>
    <row r="28250" ht="16" customHeight="1">
      <c r="C28250" s="29" t="n"/>
      <c r="D28250" s="31" t="inlineStr">
        <is>
          <t>15–19</t>
        </is>
      </c>
      <c r="E28250" s="33" t="n"/>
      <c r="F28250" s="33" t="n"/>
      <c r="G28250" s="33" t="n"/>
      <c r="H28250" s="33" t="n"/>
    </row>
    <row r="28251" ht="16" customHeight="1">
      <c r="C28251" s="29" t="n"/>
      <c r="D28251" s="31" t="inlineStr">
        <is>
          <t>20–24</t>
        </is>
      </c>
      <c r="E28251" s="33" t="n"/>
      <c r="F28251" s="33" t="n"/>
      <c r="G28251" s="33" t="n"/>
      <c r="H28251" s="33" t="n"/>
    </row>
    <row r="28252" ht="16" customHeight="1">
      <c r="C28252" s="29" t="n"/>
      <c r="D28252" s="31" t="inlineStr">
        <is>
          <t>25–29</t>
        </is>
      </c>
      <c r="E28252" s="33" t="n"/>
      <c r="F28252" s="33" t="n"/>
      <c r="G28252" s="33" t="n"/>
      <c r="H28252" s="33" t="n"/>
    </row>
    <row r="28253" ht="16" customHeight="1">
      <c r="C28253" s="29" t="n"/>
      <c r="D28253" s="31" t="inlineStr">
        <is>
          <t>30–34</t>
        </is>
      </c>
      <c r="E28253" s="33" t="n"/>
      <c r="F28253" s="33" t="n"/>
      <c r="G28253" s="33" t="n"/>
      <c r="H28253" s="33" t="n"/>
    </row>
    <row r="28254" ht="16" customHeight="1">
      <c r="C28254" s="29" t="n"/>
      <c r="D28254" s="31" t="inlineStr">
        <is>
          <t>35–39</t>
        </is>
      </c>
      <c r="E28254" s="33" t="n"/>
      <c r="F28254" s="33" t="n"/>
      <c r="G28254" s="33" t="n"/>
      <c r="H28254" s="33" t="n"/>
    </row>
    <row r="28255" ht="16" customHeight="1">
      <c r="C28255" s="29" t="n"/>
      <c r="D28255" s="31" t="inlineStr">
        <is>
          <t>40–44</t>
        </is>
      </c>
      <c r="E28255" s="33" t="n"/>
      <c r="F28255" s="33" t="n"/>
      <c r="G28255" s="33" t="n"/>
      <c r="H28255" s="33" t="n"/>
    </row>
    <row r="28256" ht="16" customHeight="1">
      <c r="C28256" s="29" t="n"/>
      <c r="D28256" s="31" t="inlineStr">
        <is>
          <t>45–49</t>
        </is>
      </c>
      <c r="E28256" s="33" t="n"/>
      <c r="F28256" s="33" t="n"/>
      <c r="G28256" s="33" t="n"/>
      <c r="H28256" s="33" t="n"/>
    </row>
    <row r="28257" ht="16" customHeight="1">
      <c r="C28257" s="29" t="n"/>
      <c r="D28257" s="31" t="inlineStr">
        <is>
          <t>50–54</t>
        </is>
      </c>
      <c r="E28257" s="33" t="n"/>
      <c r="F28257" s="33" t="n"/>
      <c r="G28257" s="33" t="n"/>
      <c r="H28257" s="33" t="n"/>
    </row>
    <row r="28258" ht="16" customHeight="1">
      <c r="C28258" s="29" t="n"/>
      <c r="D28258" s="31" t="inlineStr">
        <is>
          <t>55–59</t>
        </is>
      </c>
      <c r="E28258" s="33" t="n"/>
      <c r="F28258" s="33" t="n"/>
      <c r="G28258" s="33" t="n"/>
      <c r="H28258" s="33" t="n"/>
    </row>
    <row r="28259" ht="16" customHeight="1">
      <c r="C28259" s="29" t="n"/>
      <c r="D28259" s="31" t="inlineStr">
        <is>
          <t>60–64</t>
        </is>
      </c>
      <c r="E28259" s="33" t="n"/>
      <c r="F28259" s="33" t="n"/>
      <c r="G28259" s="33" t="n"/>
      <c r="H28259" s="33" t="n"/>
    </row>
    <row r="28260" ht="16" customHeight="1">
      <c r="C28260" s="29" t="n"/>
      <c r="D28260" s="31" t="inlineStr">
        <is>
          <t>65–69</t>
        </is>
      </c>
      <c r="E28260" s="33" t="n"/>
      <c r="F28260" s="33" t="n"/>
      <c r="G28260" s="33" t="n"/>
      <c r="H28260" s="33" t="n"/>
    </row>
    <row r="28261" ht="16" customHeight="1">
      <c r="C28261" s="29" t="n"/>
      <c r="D28261" s="31" t="inlineStr">
        <is>
          <t>70–74</t>
        </is>
      </c>
      <c r="E28261" s="33" t="n"/>
      <c r="F28261" s="33" t="n"/>
      <c r="G28261" s="33" t="n"/>
      <c r="H28261" s="33" t="n"/>
    </row>
    <row r="28262" ht="16" customHeight="1">
      <c r="C28262" s="29" t="n"/>
      <c r="D28262" s="31" t="inlineStr">
        <is>
          <t>75–79</t>
        </is>
      </c>
      <c r="E28262" s="33" t="n"/>
      <c r="F28262" s="33" t="n"/>
      <c r="G28262" s="33" t="n"/>
      <c r="H28262" s="33" t="n"/>
    </row>
    <row r="28263" ht="16" customHeight="1">
      <c r="C28263" s="29" t="n"/>
      <c r="D28263" s="31" t="inlineStr">
        <is>
          <t>80–84</t>
        </is>
      </c>
      <c r="E28263" s="33" t="n"/>
      <c r="F28263" s="33" t="n"/>
      <c r="G28263" s="33" t="n"/>
      <c r="H28263" s="33" t="n"/>
    </row>
    <row r="28264" ht="16" customHeight="1">
      <c r="C28264" s="29" t="n"/>
      <c r="D28264" s="31" t="inlineStr">
        <is>
          <t>85+</t>
        </is>
      </c>
      <c r="E28264" s="33" t="n"/>
      <c r="F28264" s="33" t="n"/>
      <c r="G28264" s="33" t="n"/>
      <c r="H28264" s="33" t="n"/>
    </row>
    <row r="28265" ht="16" customHeight="1">
      <c r="A28265" s="29">
        <f>A28247+1</f>
        <v/>
      </c>
      <c r="C28265" s="29" t="n"/>
      <c r="D28265" s="31" t="inlineStr">
        <is>
          <t>0–4</t>
        </is>
      </c>
      <c r="E28265" s="33" t="n"/>
      <c r="F28265" s="33" t="n"/>
      <c r="G28265" s="33" t="n"/>
      <c r="H28265" s="33" t="n"/>
    </row>
    <row r="28266" ht="13.75" customHeight="1">
      <c r="C28266" s="29" t="n"/>
      <c r="D28266" s="31" t="inlineStr">
        <is>
          <t>5–9</t>
        </is>
      </c>
      <c r="E28266" s="33" t="n"/>
      <c r="F28266" s="33" t="n"/>
      <c r="G28266" s="33" t="n"/>
      <c r="H28266" s="33" t="n"/>
    </row>
    <row r="28267" ht="16" customHeight="1">
      <c r="C28267" s="29" t="n"/>
      <c r="D28267" s="31" t="inlineStr">
        <is>
          <t>10–14</t>
        </is>
      </c>
      <c r="E28267" s="33" t="n"/>
      <c r="F28267" s="33" t="n"/>
      <c r="G28267" s="33" t="n"/>
      <c r="H28267" s="33" t="n"/>
    </row>
    <row r="28268" ht="16" customHeight="1">
      <c r="C28268" s="29" t="n"/>
      <c r="D28268" s="31" t="inlineStr">
        <is>
          <t>15–19</t>
        </is>
      </c>
      <c r="E28268" s="33" t="n"/>
      <c r="F28268" s="33" t="n"/>
      <c r="G28268" s="33" t="n"/>
      <c r="H28268" s="33" t="n"/>
    </row>
    <row r="28269" ht="16" customHeight="1">
      <c r="C28269" s="29" t="n"/>
      <c r="D28269" s="31" t="inlineStr">
        <is>
          <t>20–24</t>
        </is>
      </c>
      <c r="E28269" s="33" t="n"/>
      <c r="F28269" s="33" t="n"/>
      <c r="G28269" s="33" t="n"/>
      <c r="H28269" s="33" t="n"/>
    </row>
    <row r="28270" ht="16" customHeight="1">
      <c r="C28270" s="29" t="n"/>
      <c r="D28270" s="31" t="inlineStr">
        <is>
          <t>25–29</t>
        </is>
      </c>
      <c r="E28270" s="33" t="n"/>
      <c r="F28270" s="33" t="n"/>
      <c r="G28270" s="33" t="n"/>
      <c r="H28270" s="33" t="n"/>
    </row>
    <row r="28271" ht="16" customHeight="1">
      <c r="C28271" s="29" t="n"/>
      <c r="D28271" s="31" t="inlineStr">
        <is>
          <t>30–34</t>
        </is>
      </c>
      <c r="E28271" s="33" t="n"/>
      <c r="F28271" s="33" t="n"/>
      <c r="G28271" s="33" t="n"/>
      <c r="H28271" s="33" t="n"/>
    </row>
    <row r="28272" ht="16" customHeight="1">
      <c r="C28272" s="29" t="n"/>
      <c r="D28272" s="31" t="inlineStr">
        <is>
          <t>35–39</t>
        </is>
      </c>
      <c r="E28272" s="33" t="n"/>
      <c r="F28272" s="33" t="n"/>
      <c r="G28272" s="33" t="n"/>
      <c r="H28272" s="33" t="n"/>
    </row>
    <row r="28273" ht="16" customHeight="1">
      <c r="C28273" s="29" t="n"/>
      <c r="D28273" s="31" t="inlineStr">
        <is>
          <t>40–44</t>
        </is>
      </c>
      <c r="E28273" s="33" t="n"/>
      <c r="F28273" s="33" t="n"/>
      <c r="G28273" s="33" t="n"/>
      <c r="H28273" s="33" t="n"/>
    </row>
    <row r="28274" ht="16" customHeight="1">
      <c r="C28274" s="29" t="n"/>
      <c r="D28274" s="31" t="inlineStr">
        <is>
          <t>45–49</t>
        </is>
      </c>
      <c r="E28274" s="33" t="n"/>
      <c r="F28274" s="33" t="n"/>
      <c r="G28274" s="33" t="n"/>
      <c r="H28274" s="33" t="n"/>
    </row>
    <row r="28275" ht="16" customHeight="1">
      <c r="C28275" s="29" t="n"/>
      <c r="D28275" s="31" t="inlineStr">
        <is>
          <t>50–54</t>
        </is>
      </c>
      <c r="E28275" s="33" t="n"/>
      <c r="F28275" s="33" t="n"/>
      <c r="G28275" s="33" t="n"/>
      <c r="H28275" s="33" t="n"/>
    </row>
    <row r="28276" ht="16" customHeight="1">
      <c r="C28276" s="29" t="n"/>
      <c r="D28276" s="31" t="inlineStr">
        <is>
          <t>55–59</t>
        </is>
      </c>
      <c r="E28276" s="33" t="n"/>
      <c r="F28276" s="33" t="n"/>
      <c r="G28276" s="33" t="n"/>
      <c r="H28276" s="33" t="n"/>
    </row>
    <row r="28277" ht="16" customHeight="1">
      <c r="C28277" s="29" t="n"/>
      <c r="D28277" s="31" t="inlineStr">
        <is>
          <t>60–64</t>
        </is>
      </c>
      <c r="E28277" s="33" t="n"/>
      <c r="F28277" s="33" t="n"/>
      <c r="G28277" s="33" t="n"/>
      <c r="H28277" s="33" t="n"/>
    </row>
    <row r="28278" ht="16" customHeight="1">
      <c r="C28278" s="29" t="n"/>
      <c r="D28278" s="31" t="inlineStr">
        <is>
          <t>65–69</t>
        </is>
      </c>
      <c r="E28278" s="33" t="n"/>
      <c r="F28278" s="33" t="n"/>
      <c r="G28278" s="33" t="n"/>
      <c r="H28278" s="33" t="n"/>
    </row>
    <row r="28279" ht="16" customHeight="1">
      <c r="C28279" s="29" t="n"/>
      <c r="D28279" s="31" t="inlineStr">
        <is>
          <t>70–74</t>
        </is>
      </c>
      <c r="E28279" s="33" t="n"/>
      <c r="F28279" s="33" t="n"/>
      <c r="G28279" s="33" t="n"/>
      <c r="H28279" s="33" t="n"/>
    </row>
    <row r="28280" ht="16" customHeight="1">
      <c r="C28280" s="29" t="n"/>
      <c r="D28280" s="31" t="inlineStr">
        <is>
          <t>75–79</t>
        </is>
      </c>
      <c r="E28280" s="33" t="n"/>
      <c r="F28280" s="33" t="n"/>
      <c r="G28280" s="33" t="n"/>
      <c r="H28280" s="33" t="n"/>
    </row>
    <row r="28281" ht="16" customHeight="1">
      <c r="C28281" s="29" t="n"/>
      <c r="D28281" s="31" t="inlineStr">
        <is>
          <t>80–84</t>
        </is>
      </c>
      <c r="E28281" s="33" t="n"/>
      <c r="F28281" s="33" t="n"/>
      <c r="G28281" s="33" t="n"/>
      <c r="H28281" s="33" t="n"/>
    </row>
    <row r="28282" ht="16" customHeight="1">
      <c r="C28282" s="29" t="n"/>
      <c r="D28282" s="31" t="inlineStr">
        <is>
          <t>85+</t>
        </is>
      </c>
      <c r="E28282" s="33" t="n"/>
      <c r="F28282" s="33" t="n"/>
      <c r="G28282" s="33" t="n"/>
      <c r="H28282" s="33" t="n"/>
    </row>
    <row r="28283" ht="16" customHeight="1">
      <c r="A28283" s="29">
        <f>A28265+1</f>
        <v/>
      </c>
      <c r="C28283" s="29" t="n"/>
      <c r="D28283" s="31" t="inlineStr">
        <is>
          <t>0–4</t>
        </is>
      </c>
      <c r="E28283" s="33" t="n"/>
      <c r="F28283" s="33" t="n"/>
      <c r="G28283" s="33" t="n"/>
      <c r="H28283" s="33" t="n"/>
    </row>
    <row r="28284" ht="13.75" customHeight="1">
      <c r="C28284" s="29" t="n"/>
      <c r="D28284" s="31" t="inlineStr">
        <is>
          <t>5–9</t>
        </is>
      </c>
      <c r="E28284" s="33" t="n"/>
      <c r="F28284" s="33" t="n"/>
      <c r="G28284" s="33" t="n"/>
      <c r="H28284" s="33" t="n"/>
    </row>
    <row r="28285" ht="16" customHeight="1">
      <c r="C28285" s="29" t="n"/>
      <c r="D28285" s="31" t="inlineStr">
        <is>
          <t>10–14</t>
        </is>
      </c>
      <c r="E28285" s="33" t="n"/>
      <c r="F28285" s="33" t="n"/>
      <c r="G28285" s="33" t="n"/>
      <c r="H28285" s="33" t="n"/>
    </row>
    <row r="28286" ht="16" customHeight="1">
      <c r="C28286" s="29" t="n"/>
      <c r="D28286" s="31" t="inlineStr">
        <is>
          <t>15–19</t>
        </is>
      </c>
      <c r="E28286" s="33" t="n"/>
      <c r="F28286" s="33" t="n"/>
      <c r="G28286" s="33" t="n"/>
      <c r="H28286" s="33" t="n"/>
    </row>
    <row r="28287" ht="16" customHeight="1">
      <c r="C28287" s="29" t="n"/>
      <c r="D28287" s="31" t="inlineStr">
        <is>
          <t>20–24</t>
        </is>
      </c>
      <c r="E28287" s="33" t="n"/>
      <c r="F28287" s="33" t="n"/>
      <c r="G28287" s="33" t="n"/>
      <c r="H28287" s="33" t="n"/>
    </row>
    <row r="28288" ht="16" customHeight="1">
      <c r="C28288" s="29" t="n"/>
      <c r="D28288" s="31" t="inlineStr">
        <is>
          <t>25–29</t>
        </is>
      </c>
      <c r="E28288" s="33" t="n"/>
      <c r="F28288" s="33" t="n"/>
      <c r="G28288" s="33" t="n"/>
      <c r="H28288" s="33" t="n"/>
    </row>
    <row r="28289" ht="16" customHeight="1">
      <c r="C28289" s="29" t="n"/>
      <c r="D28289" s="31" t="inlineStr">
        <is>
          <t>30–34</t>
        </is>
      </c>
      <c r="E28289" s="33" t="n"/>
      <c r="F28289" s="33" t="n"/>
      <c r="G28289" s="33" t="n"/>
      <c r="H28289" s="33" t="n"/>
    </row>
    <row r="28290" ht="16" customHeight="1">
      <c r="C28290" s="29" t="n"/>
      <c r="D28290" s="31" t="inlineStr">
        <is>
          <t>35–39</t>
        </is>
      </c>
      <c r="E28290" s="33" t="n"/>
      <c r="F28290" s="33" t="n"/>
      <c r="G28290" s="33" t="n"/>
      <c r="H28290" s="33" t="n"/>
    </row>
    <row r="28291" ht="16" customHeight="1">
      <c r="C28291" s="29" t="n"/>
      <c r="D28291" s="31" t="inlineStr">
        <is>
          <t>40–44</t>
        </is>
      </c>
      <c r="E28291" s="33" t="n"/>
      <c r="F28291" s="33" t="n"/>
      <c r="G28291" s="33" t="n"/>
      <c r="H28291" s="33" t="n"/>
    </row>
    <row r="28292" ht="16" customHeight="1">
      <c r="C28292" s="29" t="n"/>
      <c r="D28292" s="31" t="inlineStr">
        <is>
          <t>45–49</t>
        </is>
      </c>
      <c r="E28292" s="33" t="n"/>
      <c r="F28292" s="33" t="n"/>
      <c r="G28292" s="33" t="n"/>
      <c r="H28292" s="33" t="n"/>
    </row>
    <row r="28293" ht="16" customHeight="1">
      <c r="C28293" s="29" t="n"/>
      <c r="D28293" s="31" t="inlineStr">
        <is>
          <t>50–54</t>
        </is>
      </c>
      <c r="E28293" s="33" t="n"/>
      <c r="F28293" s="33" t="n"/>
      <c r="G28293" s="33" t="n"/>
      <c r="H28293" s="33" t="n"/>
    </row>
    <row r="28294" ht="16" customHeight="1">
      <c r="C28294" s="29" t="n"/>
      <c r="D28294" s="31" t="inlineStr">
        <is>
          <t>55–59</t>
        </is>
      </c>
      <c r="E28294" s="33" t="n"/>
      <c r="F28294" s="33" t="n"/>
      <c r="G28294" s="33" t="n"/>
      <c r="H28294" s="33" t="n"/>
    </row>
    <row r="28295" ht="16" customHeight="1">
      <c r="C28295" s="29" t="n"/>
      <c r="D28295" s="31" t="inlineStr">
        <is>
          <t>60–64</t>
        </is>
      </c>
      <c r="E28295" s="33" t="n"/>
      <c r="F28295" s="33" t="n"/>
      <c r="G28295" s="33" t="n"/>
      <c r="H28295" s="33" t="n"/>
    </row>
    <row r="28296" ht="16" customHeight="1">
      <c r="C28296" s="29" t="n"/>
      <c r="D28296" s="31" t="inlineStr">
        <is>
          <t>65–69</t>
        </is>
      </c>
      <c r="E28296" s="33" t="n"/>
      <c r="F28296" s="33" t="n"/>
      <c r="G28296" s="33" t="n"/>
      <c r="H28296" s="33" t="n"/>
    </row>
    <row r="28297" ht="16" customHeight="1">
      <c r="C28297" s="29" t="n"/>
      <c r="D28297" s="31" t="inlineStr">
        <is>
          <t>70–74</t>
        </is>
      </c>
      <c r="E28297" s="33" t="n"/>
      <c r="F28297" s="33" t="n"/>
      <c r="G28297" s="33" t="n"/>
      <c r="H28297" s="33" t="n"/>
    </row>
    <row r="28298" ht="16" customHeight="1">
      <c r="C28298" s="29" t="n"/>
      <c r="D28298" s="31" t="inlineStr">
        <is>
          <t>75–79</t>
        </is>
      </c>
      <c r="E28298" s="33" t="n"/>
      <c r="F28298" s="33" t="n"/>
      <c r="G28298" s="33" t="n"/>
      <c r="H28298" s="33" t="n"/>
    </row>
    <row r="28299" ht="16" customHeight="1">
      <c r="C28299" s="29" t="n"/>
      <c r="D28299" s="31" t="inlineStr">
        <is>
          <t>80–84</t>
        </is>
      </c>
      <c r="E28299" s="33" t="n"/>
      <c r="F28299" s="33" t="n"/>
      <c r="G28299" s="33" t="n"/>
      <c r="H28299" s="33" t="n"/>
    </row>
    <row r="28300" ht="16" customHeight="1">
      <c r="C28300" s="29" t="n"/>
      <c r="D28300" s="31" t="inlineStr">
        <is>
          <t>85+</t>
        </is>
      </c>
      <c r="E28300" s="33" t="n"/>
      <c r="F28300" s="33" t="n"/>
      <c r="G28300" s="33" t="n"/>
      <c r="H28300" s="33" t="n"/>
    </row>
    <row r="28301" ht="16" customHeight="1">
      <c r="A28301" s="29">
        <f>A28283+1</f>
        <v/>
      </c>
      <c r="C28301" s="29" t="n"/>
      <c r="D28301" s="31" t="inlineStr">
        <is>
          <t>0–4</t>
        </is>
      </c>
      <c r="E28301" s="33" t="n"/>
      <c r="F28301" s="33" t="n"/>
      <c r="G28301" s="33" t="n"/>
      <c r="H28301" s="33" t="n"/>
    </row>
    <row r="28302" ht="13.75" customHeight="1">
      <c r="C28302" s="29" t="n"/>
      <c r="D28302" s="31" t="inlineStr">
        <is>
          <t>5–9</t>
        </is>
      </c>
      <c r="E28302" s="33" t="n"/>
      <c r="F28302" s="33" t="n"/>
      <c r="G28302" s="33" t="n"/>
      <c r="H28302" s="33" t="n"/>
    </row>
    <row r="28303" ht="16" customHeight="1">
      <c r="C28303" s="29" t="n"/>
      <c r="D28303" s="31" t="inlineStr">
        <is>
          <t>10–14</t>
        </is>
      </c>
      <c r="E28303" s="33" t="n"/>
      <c r="F28303" s="33" t="n"/>
      <c r="G28303" s="33" t="n"/>
      <c r="H28303" s="33" t="n"/>
    </row>
    <row r="28304" ht="16" customHeight="1">
      <c r="C28304" s="29" t="n"/>
      <c r="D28304" s="31" t="inlineStr">
        <is>
          <t>15–19</t>
        </is>
      </c>
      <c r="E28304" s="33" t="n"/>
      <c r="F28304" s="33" t="n"/>
      <c r="G28304" s="33" t="n"/>
      <c r="H28304" s="33" t="n"/>
    </row>
    <row r="28305" ht="16" customHeight="1">
      <c r="C28305" s="29" t="n"/>
      <c r="D28305" s="31" t="inlineStr">
        <is>
          <t>20–24</t>
        </is>
      </c>
      <c r="E28305" s="33" t="n"/>
      <c r="F28305" s="33" t="n"/>
      <c r="G28305" s="33" t="n"/>
      <c r="H28305" s="33" t="n"/>
    </row>
    <row r="28306" ht="16" customHeight="1">
      <c r="C28306" s="29" t="n"/>
      <c r="D28306" s="31" t="inlineStr">
        <is>
          <t>25–29</t>
        </is>
      </c>
      <c r="E28306" s="33" t="n"/>
      <c r="F28306" s="33" t="n"/>
      <c r="G28306" s="33" t="n"/>
      <c r="H28306" s="33" t="n"/>
    </row>
    <row r="28307" ht="16" customHeight="1">
      <c r="C28307" s="29" t="n"/>
      <c r="D28307" s="31" t="inlineStr">
        <is>
          <t>30–34</t>
        </is>
      </c>
      <c r="E28307" s="33" t="n"/>
      <c r="F28307" s="33" t="n"/>
      <c r="G28307" s="33" t="n"/>
      <c r="H28307" s="33" t="n"/>
    </row>
    <row r="28308" ht="16" customHeight="1">
      <c r="C28308" s="29" t="n"/>
      <c r="D28308" s="31" t="inlineStr">
        <is>
          <t>35–39</t>
        </is>
      </c>
      <c r="E28308" s="33" t="n"/>
      <c r="F28308" s="33" t="n"/>
      <c r="G28308" s="33" t="n"/>
      <c r="H28308" s="33" t="n"/>
    </row>
    <row r="28309" ht="16" customHeight="1">
      <c r="C28309" s="29" t="n"/>
      <c r="D28309" s="31" t="inlineStr">
        <is>
          <t>40–44</t>
        </is>
      </c>
      <c r="E28309" s="33" t="n"/>
      <c r="F28309" s="33" t="n"/>
      <c r="G28309" s="33" t="n"/>
      <c r="H28309" s="33" t="n"/>
    </row>
    <row r="28310" ht="16" customHeight="1">
      <c r="C28310" s="29" t="n"/>
      <c r="D28310" s="31" t="inlineStr">
        <is>
          <t>45–49</t>
        </is>
      </c>
      <c r="E28310" s="33" t="n"/>
      <c r="F28310" s="33" t="n"/>
      <c r="G28310" s="33" t="n"/>
      <c r="H28310" s="33" t="n"/>
    </row>
    <row r="28311" ht="16" customHeight="1">
      <c r="C28311" s="29" t="n"/>
      <c r="D28311" s="31" t="inlineStr">
        <is>
          <t>50–54</t>
        </is>
      </c>
      <c r="E28311" s="33" t="n"/>
      <c r="F28311" s="33" t="n"/>
      <c r="G28311" s="33" t="n"/>
      <c r="H28311" s="33" t="n"/>
    </row>
    <row r="28312" ht="16" customHeight="1">
      <c r="C28312" s="29" t="n"/>
      <c r="D28312" s="31" t="inlineStr">
        <is>
          <t>55–59</t>
        </is>
      </c>
      <c r="E28312" s="33" t="n"/>
      <c r="F28312" s="33" t="n"/>
      <c r="G28312" s="33" t="n"/>
      <c r="H28312" s="33" t="n"/>
    </row>
    <row r="28313" ht="16" customHeight="1">
      <c r="C28313" s="29" t="n"/>
      <c r="D28313" s="31" t="inlineStr">
        <is>
          <t>60–64</t>
        </is>
      </c>
      <c r="E28313" s="33" t="n"/>
      <c r="F28313" s="33" t="n"/>
      <c r="G28313" s="33" t="n"/>
      <c r="H28313" s="33" t="n"/>
    </row>
    <row r="28314" ht="16" customHeight="1">
      <c r="C28314" s="29" t="n"/>
      <c r="D28314" s="31" t="inlineStr">
        <is>
          <t>65–69</t>
        </is>
      </c>
      <c r="E28314" s="33" t="n"/>
      <c r="F28314" s="33" t="n"/>
      <c r="G28314" s="33" t="n"/>
      <c r="H28314" s="33" t="n"/>
    </row>
    <row r="28315" ht="16" customHeight="1">
      <c r="C28315" s="29" t="n"/>
      <c r="D28315" s="31" t="inlineStr">
        <is>
          <t>70–74</t>
        </is>
      </c>
      <c r="E28315" s="33" t="n"/>
      <c r="F28315" s="33" t="n"/>
      <c r="G28315" s="33" t="n"/>
      <c r="H28315" s="33" t="n"/>
    </row>
    <row r="28316" ht="16" customHeight="1">
      <c r="C28316" s="29" t="n"/>
      <c r="D28316" s="31" t="inlineStr">
        <is>
          <t>75–79</t>
        </is>
      </c>
      <c r="E28316" s="33" t="n"/>
      <c r="F28316" s="33" t="n"/>
      <c r="G28316" s="33" t="n"/>
      <c r="H28316" s="33" t="n"/>
    </row>
    <row r="28317" ht="16" customHeight="1">
      <c r="C28317" s="29" t="n"/>
      <c r="D28317" s="31" t="inlineStr">
        <is>
          <t>80–84</t>
        </is>
      </c>
      <c r="E28317" s="33" t="n"/>
      <c r="F28317" s="33" t="n"/>
      <c r="G28317" s="33" t="n"/>
      <c r="H28317" s="33" t="n"/>
    </row>
    <row r="28318" ht="16" customHeight="1">
      <c r="C28318" s="29" t="n"/>
      <c r="D28318" s="31" t="inlineStr">
        <is>
          <t>85+</t>
        </is>
      </c>
      <c r="E28318" s="33" t="n"/>
      <c r="F28318" s="33" t="n"/>
      <c r="G28318" s="33" t="n"/>
      <c r="H28318" s="33" t="n"/>
    </row>
    <row r="28319" ht="16" customHeight="1">
      <c r="A28319" s="29">
        <f>A28301+1</f>
        <v/>
      </c>
      <c r="C28319" s="29" t="n"/>
      <c r="D28319" s="31" t="inlineStr">
        <is>
          <t>0–4</t>
        </is>
      </c>
      <c r="E28319" s="33" t="n"/>
      <c r="F28319" s="33" t="n"/>
      <c r="G28319" s="33" t="n"/>
      <c r="H28319" s="33" t="n"/>
    </row>
    <row r="28320" ht="16" customHeight="1">
      <c r="C28320" s="29" t="n"/>
      <c r="D28320" s="31" t="inlineStr">
        <is>
          <t>5–9</t>
        </is>
      </c>
      <c r="E28320" s="33" t="n"/>
      <c r="F28320" s="33" t="n"/>
      <c r="G28320" s="33" t="n"/>
      <c r="H28320" s="33" t="n"/>
    </row>
    <row r="28321" ht="16" customHeight="1">
      <c r="C28321" s="29" t="n"/>
      <c r="D28321" s="31" t="inlineStr">
        <is>
          <t>10–14</t>
        </is>
      </c>
      <c r="E28321" s="33" t="n"/>
      <c r="F28321" s="33" t="n"/>
      <c r="G28321" s="33" t="n"/>
      <c r="H28321" s="33" t="n"/>
    </row>
    <row r="28322" ht="16" customHeight="1">
      <c r="C28322" s="29" t="n"/>
      <c r="D28322" s="31" t="inlineStr">
        <is>
          <t>15–19</t>
        </is>
      </c>
      <c r="E28322" s="33" t="n"/>
      <c r="F28322" s="33" t="n"/>
      <c r="G28322" s="33" t="n"/>
      <c r="H28322" s="33" t="n"/>
    </row>
    <row r="28323" ht="16" customHeight="1">
      <c r="C28323" s="29" t="n"/>
      <c r="D28323" s="31" t="inlineStr">
        <is>
          <t>20–24</t>
        </is>
      </c>
      <c r="E28323" s="33" t="n"/>
      <c r="F28323" s="33" t="n"/>
      <c r="G28323" s="33" t="n"/>
      <c r="H28323" s="33" t="n"/>
    </row>
    <row r="28324" ht="16" customHeight="1">
      <c r="C28324" s="29" t="n"/>
      <c r="D28324" s="31" t="inlineStr">
        <is>
          <t>25–29</t>
        </is>
      </c>
      <c r="E28324" s="33" t="n"/>
      <c r="F28324" s="33" t="n"/>
      <c r="G28324" s="33" t="n"/>
      <c r="H28324" s="33" t="n"/>
    </row>
    <row r="28325" ht="16" customHeight="1">
      <c r="C28325" s="29" t="n"/>
      <c r="D28325" s="31" t="inlineStr">
        <is>
          <t>30–34</t>
        </is>
      </c>
      <c r="E28325" s="33" t="n"/>
      <c r="F28325" s="33" t="n"/>
      <c r="G28325" s="33" t="n"/>
      <c r="H28325" s="33" t="n"/>
    </row>
    <row r="28326" ht="16" customHeight="1">
      <c r="C28326" s="29" t="n"/>
      <c r="D28326" s="31" t="inlineStr">
        <is>
          <t>35–39</t>
        </is>
      </c>
      <c r="E28326" s="33" t="n"/>
      <c r="F28326" s="33" t="n"/>
      <c r="G28326" s="33" t="n"/>
      <c r="H28326" s="33" t="n"/>
    </row>
    <row r="28327" ht="16" customHeight="1">
      <c r="C28327" s="29" t="n"/>
      <c r="D28327" s="31" t="inlineStr">
        <is>
          <t>40–44</t>
        </is>
      </c>
      <c r="E28327" s="33" t="n"/>
      <c r="F28327" s="33" t="n"/>
      <c r="G28327" s="33" t="n"/>
      <c r="H28327" s="33" t="n"/>
    </row>
    <row r="28328" ht="16" customHeight="1">
      <c r="C28328" s="29" t="n"/>
      <c r="D28328" s="31" t="inlineStr">
        <is>
          <t>45–49</t>
        </is>
      </c>
      <c r="E28328" s="33" t="n"/>
      <c r="F28328" s="33" t="n"/>
      <c r="G28328" s="33" t="n"/>
      <c r="H28328" s="33" t="n"/>
    </row>
    <row r="28329" ht="16" customHeight="1">
      <c r="C28329" s="29" t="n"/>
      <c r="D28329" s="31" t="inlineStr">
        <is>
          <t>50–54</t>
        </is>
      </c>
      <c r="E28329" s="33" t="n"/>
      <c r="F28329" s="33" t="n"/>
      <c r="G28329" s="33" t="n"/>
      <c r="H28329" s="33" t="n"/>
    </row>
    <row r="28330" ht="16" customHeight="1">
      <c r="C28330" s="29" t="n"/>
      <c r="D28330" s="31" t="inlineStr">
        <is>
          <t>55–59</t>
        </is>
      </c>
      <c r="E28330" s="33" t="n"/>
      <c r="F28330" s="33" t="n"/>
      <c r="G28330" s="33" t="n"/>
      <c r="H28330" s="33" t="n"/>
    </row>
    <row r="28331" ht="16" customHeight="1">
      <c r="C28331" s="29" t="n"/>
      <c r="D28331" s="31" t="inlineStr">
        <is>
          <t>60–64</t>
        </is>
      </c>
      <c r="E28331" s="33" t="n"/>
      <c r="F28331" s="33" t="n"/>
      <c r="G28331" s="33" t="n"/>
      <c r="H28331" s="33" t="n"/>
    </row>
    <row r="28332" ht="16" customHeight="1">
      <c r="C28332" s="29" t="n"/>
      <c r="D28332" s="31" t="inlineStr">
        <is>
          <t>65–69</t>
        </is>
      </c>
      <c r="E28332" s="33" t="n"/>
      <c r="F28332" s="33" t="n"/>
      <c r="G28332" s="33" t="n"/>
      <c r="H28332" s="33" t="n"/>
    </row>
    <row r="28333" ht="16" customHeight="1">
      <c r="C28333" s="29" t="n"/>
      <c r="D28333" s="31" t="inlineStr">
        <is>
          <t>70–74</t>
        </is>
      </c>
      <c r="E28333" s="33" t="n"/>
      <c r="F28333" s="33" t="n"/>
      <c r="G28333" s="33" t="n"/>
      <c r="H28333" s="33" t="n"/>
    </row>
    <row r="28334" ht="16" customHeight="1">
      <c r="C28334" s="29" t="n"/>
      <c r="D28334" s="31" t="inlineStr">
        <is>
          <t>75–79</t>
        </is>
      </c>
      <c r="E28334" s="33" t="n"/>
      <c r="F28334" s="33" t="n"/>
      <c r="G28334" s="33" t="n"/>
      <c r="H28334" s="33" t="n"/>
    </row>
    <row r="28335" ht="16" customHeight="1">
      <c r="C28335" s="29" t="n"/>
      <c r="D28335" s="31" t="inlineStr">
        <is>
          <t>80–84</t>
        </is>
      </c>
      <c r="E28335" s="33" t="n"/>
      <c r="F28335" s="33" t="n"/>
      <c r="G28335" s="33" t="n"/>
      <c r="H28335" s="33" t="n"/>
    </row>
    <row r="28336" ht="16" customHeight="1">
      <c r="C28336" s="29" t="n"/>
      <c r="D28336" s="31" t="inlineStr">
        <is>
          <t>85+</t>
        </is>
      </c>
      <c r="E28336" s="33" t="n"/>
      <c r="F28336" s="33" t="n"/>
      <c r="G28336" s="33" t="n"/>
      <c r="H28336" s="33" t="n"/>
    </row>
    <row r="28337" ht="16" customHeight="1">
      <c r="A28337" s="29">
        <f>A28319+1</f>
        <v/>
      </c>
      <c r="C28337" s="29" t="n"/>
      <c r="D28337" s="31" t="inlineStr">
        <is>
          <t>0–4</t>
        </is>
      </c>
      <c r="E28337" s="33" t="n"/>
      <c r="F28337" s="33" t="n"/>
      <c r="G28337" s="33" t="n"/>
      <c r="H28337" s="33" t="n"/>
    </row>
    <row r="28338" ht="13.75" customHeight="1">
      <c r="C28338" s="29" t="n"/>
      <c r="D28338" s="31" t="inlineStr">
        <is>
          <t>5–9</t>
        </is>
      </c>
      <c r="E28338" s="33" t="n"/>
      <c r="F28338" s="33" t="n"/>
      <c r="G28338" s="33" t="n"/>
      <c r="H28338" s="33" t="n"/>
    </row>
    <row r="28339" ht="16" customHeight="1">
      <c r="C28339" s="29" t="n"/>
      <c r="D28339" s="31" t="inlineStr">
        <is>
          <t>10–14</t>
        </is>
      </c>
      <c r="E28339" s="33" t="n"/>
      <c r="F28339" s="33" t="n"/>
      <c r="G28339" s="33" t="n"/>
      <c r="H28339" s="33" t="n"/>
    </row>
    <row r="28340" ht="16" customHeight="1">
      <c r="C28340" s="29" t="n"/>
      <c r="D28340" s="31" t="inlineStr">
        <is>
          <t>15–19</t>
        </is>
      </c>
      <c r="E28340" s="33" t="n"/>
      <c r="F28340" s="33" t="n"/>
      <c r="G28340" s="33" t="n"/>
      <c r="H28340" s="33" t="n"/>
    </row>
    <row r="28341" ht="16" customHeight="1">
      <c r="C28341" s="29" t="n"/>
      <c r="D28341" s="31" t="inlineStr">
        <is>
          <t>20–24</t>
        </is>
      </c>
      <c r="E28341" s="33" t="n"/>
      <c r="F28341" s="33" t="n"/>
      <c r="G28341" s="33" t="n"/>
      <c r="H28341" s="33" t="n"/>
    </row>
    <row r="28342" ht="16" customHeight="1">
      <c r="C28342" s="29" t="n"/>
      <c r="D28342" s="31" t="inlineStr">
        <is>
          <t>25–29</t>
        </is>
      </c>
      <c r="E28342" s="33" t="n"/>
      <c r="F28342" s="33" t="n"/>
      <c r="G28342" s="33" t="n"/>
      <c r="H28342" s="33" t="n"/>
    </row>
    <row r="28343" ht="16" customHeight="1">
      <c r="C28343" s="29" t="n"/>
      <c r="D28343" s="31" t="inlineStr">
        <is>
          <t>30–34</t>
        </is>
      </c>
      <c r="E28343" s="33" t="n"/>
      <c r="F28343" s="33" t="n"/>
      <c r="G28343" s="33" t="n"/>
      <c r="H28343" s="33" t="n"/>
    </row>
    <row r="28344" ht="16" customHeight="1">
      <c r="C28344" s="29" t="n"/>
      <c r="D28344" s="31" t="inlineStr">
        <is>
          <t>35–39</t>
        </is>
      </c>
      <c r="E28344" s="33" t="n"/>
      <c r="F28344" s="33" t="n"/>
      <c r="G28344" s="33" t="n"/>
      <c r="H28344" s="33" t="n"/>
    </row>
    <row r="28345" ht="16" customHeight="1">
      <c r="C28345" s="29" t="n"/>
      <c r="D28345" s="31" t="inlineStr">
        <is>
          <t>40–44</t>
        </is>
      </c>
      <c r="E28345" s="33" t="n"/>
      <c r="F28345" s="33" t="n"/>
      <c r="G28345" s="33" t="n"/>
      <c r="H28345" s="33" t="n"/>
    </row>
    <row r="28346" ht="16" customHeight="1">
      <c r="C28346" s="29" t="n"/>
      <c r="D28346" s="31" t="inlineStr">
        <is>
          <t>45–49</t>
        </is>
      </c>
      <c r="E28346" s="33" t="n"/>
      <c r="F28346" s="33" t="n"/>
      <c r="G28346" s="33" t="n"/>
      <c r="H28346" s="33" t="n"/>
    </row>
    <row r="28347" ht="16" customHeight="1">
      <c r="C28347" s="29" t="n"/>
      <c r="D28347" s="31" t="inlineStr">
        <is>
          <t>50–54</t>
        </is>
      </c>
      <c r="E28347" s="33" t="n"/>
      <c r="F28347" s="33" t="n"/>
      <c r="G28347" s="33" t="n"/>
      <c r="H28347" s="33" t="n"/>
    </row>
    <row r="28348" ht="16" customHeight="1">
      <c r="C28348" s="29" t="n"/>
      <c r="D28348" s="31" t="inlineStr">
        <is>
          <t>55–59</t>
        </is>
      </c>
      <c r="E28348" s="33" t="n"/>
      <c r="F28348" s="33" t="n"/>
      <c r="G28348" s="33" t="n"/>
      <c r="H28348" s="33" t="n"/>
    </row>
    <row r="28349" ht="16" customHeight="1">
      <c r="C28349" s="29" t="n"/>
      <c r="D28349" s="31" t="inlineStr">
        <is>
          <t>60–64</t>
        </is>
      </c>
      <c r="E28349" s="33" t="n"/>
      <c r="F28349" s="33" t="n"/>
      <c r="G28349" s="33" t="n"/>
      <c r="H28349" s="33" t="n"/>
    </row>
    <row r="28350" ht="16" customHeight="1">
      <c r="C28350" s="29" t="n"/>
      <c r="D28350" s="31" t="inlineStr">
        <is>
          <t>65–69</t>
        </is>
      </c>
      <c r="E28350" s="33" t="n"/>
      <c r="F28350" s="33" t="n"/>
      <c r="G28350" s="33" t="n"/>
      <c r="H28350" s="33" t="n"/>
    </row>
    <row r="28351" ht="16" customHeight="1">
      <c r="C28351" s="29" t="n"/>
      <c r="D28351" s="31" t="inlineStr">
        <is>
          <t>70–74</t>
        </is>
      </c>
      <c r="E28351" s="33" t="n"/>
      <c r="F28351" s="33" t="n"/>
      <c r="G28351" s="33" t="n"/>
      <c r="H28351" s="33" t="n"/>
    </row>
    <row r="28352" ht="16" customHeight="1">
      <c r="C28352" s="29" t="n"/>
      <c r="D28352" s="31" t="inlineStr">
        <is>
          <t>75–79</t>
        </is>
      </c>
      <c r="E28352" s="33" t="n"/>
      <c r="F28352" s="33" t="n"/>
      <c r="G28352" s="33" t="n"/>
      <c r="H28352" s="33" t="n"/>
    </row>
    <row r="28353" ht="16" customHeight="1">
      <c r="C28353" s="29" t="n"/>
      <c r="D28353" s="31" t="inlineStr">
        <is>
          <t>80–84</t>
        </is>
      </c>
      <c r="E28353" s="33" t="n"/>
      <c r="F28353" s="33" t="n"/>
      <c r="G28353" s="33" t="n"/>
      <c r="H28353" s="33" t="n"/>
    </row>
    <row r="28354" ht="16" customHeight="1">
      <c r="C28354" s="29" t="n"/>
      <c r="D28354" s="31" t="inlineStr">
        <is>
          <t>85+</t>
        </is>
      </c>
      <c r="E28354" s="33" t="n"/>
      <c r="F28354" s="33" t="n"/>
      <c r="G28354" s="33" t="n"/>
      <c r="H28354" s="33" t="n"/>
    </row>
    <row r="28355" ht="16" customHeight="1">
      <c r="A28355" s="29">
        <f>A28337+1</f>
        <v/>
      </c>
      <c r="C28355" s="29" t="n"/>
      <c r="D28355" s="31" t="inlineStr">
        <is>
          <t>0–4</t>
        </is>
      </c>
      <c r="E28355" s="33" t="n"/>
      <c r="F28355" s="33" t="n"/>
      <c r="G28355" s="33" t="n"/>
      <c r="H28355" s="33" t="n"/>
    </row>
    <row r="28356" ht="13.75" customHeight="1">
      <c r="C28356" s="29" t="n"/>
      <c r="D28356" s="31" t="inlineStr">
        <is>
          <t>5–9</t>
        </is>
      </c>
      <c r="E28356" s="33" t="n"/>
      <c r="F28356" s="33" t="n"/>
      <c r="G28356" s="33" t="n"/>
      <c r="H28356" s="33" t="n"/>
    </row>
    <row r="28357" ht="16" customHeight="1">
      <c r="C28357" s="29" t="n"/>
      <c r="D28357" s="31" t="inlineStr">
        <is>
          <t>10–14</t>
        </is>
      </c>
      <c r="E28357" s="33" t="n"/>
      <c r="F28357" s="33" t="n"/>
      <c r="G28357" s="33" t="n"/>
      <c r="H28357" s="33" t="n"/>
    </row>
    <row r="28358" ht="16" customHeight="1">
      <c r="C28358" s="29" t="n"/>
      <c r="D28358" s="31" t="inlineStr">
        <is>
          <t>15–19</t>
        </is>
      </c>
      <c r="E28358" s="33" t="n"/>
      <c r="F28358" s="33" t="n"/>
      <c r="G28358" s="33" t="n"/>
      <c r="H28358" s="33" t="n"/>
    </row>
    <row r="28359" ht="16" customHeight="1">
      <c r="C28359" s="29" t="n"/>
      <c r="D28359" s="31" t="inlineStr">
        <is>
          <t>20–24</t>
        </is>
      </c>
      <c r="E28359" s="33" t="n"/>
      <c r="F28359" s="33" t="n"/>
      <c r="G28359" s="33" t="n"/>
      <c r="H28359" s="33" t="n"/>
    </row>
    <row r="28360" ht="16" customHeight="1">
      <c r="C28360" s="29" t="n"/>
      <c r="D28360" s="31" t="inlineStr">
        <is>
          <t>25–29</t>
        </is>
      </c>
      <c r="E28360" s="33" t="n"/>
      <c r="F28360" s="33" t="n"/>
      <c r="G28360" s="33" t="n"/>
      <c r="H28360" s="33" t="n"/>
    </row>
    <row r="28361" ht="16" customHeight="1">
      <c r="C28361" s="29" t="n"/>
      <c r="D28361" s="31" t="inlineStr">
        <is>
          <t>30–34</t>
        </is>
      </c>
      <c r="E28361" s="33" t="n"/>
      <c r="F28361" s="33" t="n"/>
      <c r="G28361" s="33" t="n"/>
      <c r="H28361" s="33" t="n"/>
    </row>
    <row r="28362" ht="16" customHeight="1">
      <c r="C28362" s="29" t="n"/>
      <c r="D28362" s="31" t="inlineStr">
        <is>
          <t>35–39</t>
        </is>
      </c>
      <c r="E28362" s="33" t="n"/>
      <c r="F28362" s="33" t="n"/>
      <c r="G28362" s="33" t="n"/>
      <c r="H28362" s="33" t="n"/>
    </row>
    <row r="28363" ht="16" customHeight="1">
      <c r="C28363" s="29" t="n"/>
      <c r="D28363" s="31" t="inlineStr">
        <is>
          <t>40–44</t>
        </is>
      </c>
      <c r="E28363" s="33" t="n"/>
      <c r="F28363" s="33" t="n"/>
      <c r="G28363" s="33" t="n"/>
      <c r="H28363" s="33" t="n"/>
    </row>
    <row r="28364" ht="16" customHeight="1">
      <c r="C28364" s="29" t="n"/>
      <c r="D28364" s="31" t="inlineStr">
        <is>
          <t>45–49</t>
        </is>
      </c>
      <c r="E28364" s="33" t="n"/>
      <c r="F28364" s="33" t="n"/>
      <c r="G28364" s="33" t="n"/>
      <c r="H28364" s="33" t="n"/>
    </row>
    <row r="28365" ht="16" customHeight="1">
      <c r="C28365" s="29" t="n"/>
      <c r="D28365" s="31" t="inlineStr">
        <is>
          <t>50–54</t>
        </is>
      </c>
      <c r="E28365" s="33" t="n"/>
      <c r="F28365" s="33" t="n"/>
      <c r="G28365" s="33" t="n"/>
      <c r="H28365" s="33" t="n"/>
    </row>
    <row r="28366" ht="16" customHeight="1">
      <c r="C28366" s="29" t="n"/>
      <c r="D28366" s="31" t="inlineStr">
        <is>
          <t>55–59</t>
        </is>
      </c>
      <c r="E28366" s="33" t="n"/>
      <c r="F28366" s="33" t="n"/>
      <c r="G28366" s="33" t="n"/>
      <c r="H28366" s="33" t="n"/>
    </row>
    <row r="28367" ht="16" customHeight="1">
      <c r="C28367" s="29" t="n"/>
      <c r="D28367" s="31" t="inlineStr">
        <is>
          <t>60–64</t>
        </is>
      </c>
      <c r="E28367" s="33" t="n"/>
      <c r="F28367" s="33" t="n"/>
      <c r="G28367" s="33" t="n"/>
      <c r="H28367" s="33" t="n"/>
    </row>
    <row r="28368" ht="16" customHeight="1">
      <c r="C28368" s="29" t="n"/>
      <c r="D28368" s="31" t="inlineStr">
        <is>
          <t>65–69</t>
        </is>
      </c>
      <c r="E28368" s="33" t="n"/>
      <c r="F28368" s="33" t="n"/>
      <c r="G28368" s="33" t="n"/>
      <c r="H28368" s="33" t="n"/>
    </row>
    <row r="28369" ht="16" customHeight="1">
      <c r="C28369" s="29" t="n"/>
      <c r="D28369" s="31" t="inlineStr">
        <is>
          <t>70–74</t>
        </is>
      </c>
      <c r="E28369" s="33" t="n"/>
      <c r="F28369" s="33" t="n"/>
      <c r="G28369" s="33" t="n"/>
      <c r="H28369" s="33" t="n"/>
    </row>
    <row r="28370" ht="16" customHeight="1">
      <c r="C28370" s="29" t="n"/>
      <c r="D28370" s="31" t="inlineStr">
        <is>
          <t>75–79</t>
        </is>
      </c>
      <c r="E28370" s="33" t="n"/>
      <c r="F28370" s="33" t="n"/>
      <c r="G28370" s="33" t="n"/>
      <c r="H28370" s="33" t="n"/>
    </row>
    <row r="28371" ht="16" customHeight="1">
      <c r="C28371" s="29" t="n"/>
      <c r="D28371" s="31" t="inlineStr">
        <is>
          <t>80–84</t>
        </is>
      </c>
      <c r="E28371" s="33" t="n"/>
      <c r="F28371" s="33" t="n"/>
      <c r="G28371" s="33" t="n"/>
      <c r="H28371" s="33" t="n"/>
    </row>
    <row r="28372" ht="16" customHeight="1">
      <c r="C28372" s="29" t="n"/>
      <c r="D28372" s="31" t="inlineStr">
        <is>
          <t>85+</t>
        </is>
      </c>
      <c r="E28372" s="33" t="n"/>
      <c r="F28372" s="33" t="n"/>
      <c r="G28372" s="33" t="n"/>
      <c r="H28372" s="33" t="n"/>
    </row>
    <row r="28373" ht="16" customHeight="1">
      <c r="A28373" s="29">
        <f>A28355+1</f>
        <v/>
      </c>
      <c r="C28373" s="29" t="n"/>
      <c r="D28373" s="31" t="inlineStr">
        <is>
          <t>0–4</t>
        </is>
      </c>
      <c r="E28373" s="33" t="n"/>
      <c r="F28373" s="33" t="n"/>
      <c r="G28373" s="33" t="n"/>
      <c r="H28373" s="33" t="n"/>
    </row>
    <row r="28374" ht="16" customHeight="1">
      <c r="C28374" s="29" t="n"/>
      <c r="D28374" s="31" t="inlineStr">
        <is>
          <t>5–9</t>
        </is>
      </c>
      <c r="E28374" s="33" t="n"/>
      <c r="F28374" s="33" t="n"/>
      <c r="G28374" s="33" t="n"/>
      <c r="H28374" s="33" t="n"/>
    </row>
    <row r="28375" ht="16" customHeight="1">
      <c r="C28375" s="29" t="n"/>
      <c r="D28375" s="31" t="inlineStr">
        <is>
          <t>10–14</t>
        </is>
      </c>
      <c r="E28375" s="33" t="n"/>
      <c r="F28375" s="33" t="n"/>
      <c r="G28375" s="33" t="n"/>
      <c r="H28375" s="33" t="n"/>
    </row>
    <row r="28376" ht="16" customHeight="1">
      <c r="C28376" s="29" t="n"/>
      <c r="D28376" s="31" t="inlineStr">
        <is>
          <t>15–19</t>
        </is>
      </c>
      <c r="E28376" s="33" t="n"/>
      <c r="F28376" s="33" t="n"/>
      <c r="G28376" s="33" t="n"/>
      <c r="H28376" s="33" t="n"/>
    </row>
    <row r="28377" ht="16" customHeight="1">
      <c r="C28377" s="29" t="n"/>
      <c r="D28377" s="31" t="inlineStr">
        <is>
          <t>20–24</t>
        </is>
      </c>
      <c r="E28377" s="33" t="n"/>
      <c r="F28377" s="33" t="n"/>
      <c r="G28377" s="33" t="n"/>
      <c r="H28377" s="33" t="n"/>
    </row>
    <row r="28378" ht="16" customHeight="1">
      <c r="C28378" s="29" t="n"/>
      <c r="D28378" s="31" t="inlineStr">
        <is>
          <t>25–29</t>
        </is>
      </c>
      <c r="E28378" s="33" t="n"/>
      <c r="F28378" s="33" t="n"/>
      <c r="G28378" s="33" t="n"/>
      <c r="H28378" s="33" t="n"/>
    </row>
    <row r="28379" ht="16" customHeight="1">
      <c r="C28379" s="29" t="n"/>
      <c r="D28379" s="31" t="inlineStr">
        <is>
          <t>30–34</t>
        </is>
      </c>
      <c r="E28379" s="33" t="n"/>
      <c r="F28379" s="33" t="n"/>
      <c r="G28379" s="33" t="n"/>
      <c r="H28379" s="33" t="n"/>
    </row>
    <row r="28380" ht="16" customHeight="1">
      <c r="C28380" s="29" t="n"/>
      <c r="D28380" s="31" t="inlineStr">
        <is>
          <t>35–39</t>
        </is>
      </c>
      <c r="E28380" s="33" t="n"/>
      <c r="F28380" s="33" t="n"/>
      <c r="G28380" s="33" t="n"/>
      <c r="H28380" s="33" t="n"/>
    </row>
    <row r="28381" ht="16" customHeight="1">
      <c r="C28381" s="29" t="n"/>
      <c r="D28381" s="31" t="inlineStr">
        <is>
          <t>40–44</t>
        </is>
      </c>
      <c r="E28381" s="33" t="n"/>
      <c r="F28381" s="33" t="n"/>
      <c r="G28381" s="33" t="n"/>
      <c r="H28381" s="33" t="n"/>
    </row>
    <row r="28382" ht="16" customHeight="1">
      <c r="C28382" s="29" t="n"/>
      <c r="D28382" s="31" t="inlineStr">
        <is>
          <t>45–49</t>
        </is>
      </c>
      <c r="E28382" s="33" t="n"/>
      <c r="F28382" s="33" t="n"/>
      <c r="G28382" s="33" t="n"/>
      <c r="H28382" s="33" t="n"/>
    </row>
    <row r="28383" ht="16" customHeight="1">
      <c r="C28383" s="29" t="n"/>
      <c r="D28383" s="31" t="inlineStr">
        <is>
          <t>50–54</t>
        </is>
      </c>
      <c r="E28383" s="33" t="n"/>
      <c r="F28383" s="33" t="n"/>
      <c r="G28383" s="33" t="n"/>
      <c r="H28383" s="33" t="n"/>
    </row>
    <row r="28384" ht="16" customHeight="1">
      <c r="C28384" s="29" t="n"/>
      <c r="D28384" s="31" t="inlineStr">
        <is>
          <t>55–59</t>
        </is>
      </c>
      <c r="E28384" s="33" t="n"/>
      <c r="F28384" s="33" t="n"/>
      <c r="G28384" s="33" t="n"/>
      <c r="H28384" s="33" t="n"/>
    </row>
    <row r="28385" ht="16" customHeight="1">
      <c r="C28385" s="29" t="n"/>
      <c r="D28385" s="31" t="inlineStr">
        <is>
          <t>60–64</t>
        </is>
      </c>
      <c r="E28385" s="33" t="n"/>
      <c r="F28385" s="33" t="n"/>
      <c r="G28385" s="33" t="n"/>
      <c r="H28385" s="33" t="n"/>
    </row>
    <row r="28386" ht="16" customHeight="1">
      <c r="C28386" s="29" t="n"/>
      <c r="D28386" s="31" t="inlineStr">
        <is>
          <t>65–69</t>
        </is>
      </c>
      <c r="E28386" s="33" t="n"/>
      <c r="F28386" s="33" t="n"/>
      <c r="G28386" s="33" t="n"/>
      <c r="H28386" s="33" t="n"/>
    </row>
    <row r="28387" ht="16" customHeight="1">
      <c r="C28387" s="29" t="n"/>
      <c r="D28387" s="31" t="inlineStr">
        <is>
          <t>70–74</t>
        </is>
      </c>
      <c r="E28387" s="33" t="n"/>
      <c r="F28387" s="33" t="n"/>
      <c r="G28387" s="33" t="n"/>
      <c r="H28387" s="33" t="n"/>
    </row>
    <row r="28388" ht="16" customHeight="1">
      <c r="C28388" s="29" t="n"/>
      <c r="D28388" s="31" t="inlineStr">
        <is>
          <t>75–79</t>
        </is>
      </c>
      <c r="E28388" s="33" t="n"/>
      <c r="F28388" s="33" t="n"/>
      <c r="G28388" s="33" t="n"/>
      <c r="H28388" s="33" t="n"/>
    </row>
    <row r="28389" ht="16" customHeight="1">
      <c r="C28389" s="29" t="n"/>
      <c r="D28389" s="31" t="inlineStr">
        <is>
          <t>80–84</t>
        </is>
      </c>
      <c r="E28389" s="33" t="n"/>
      <c r="F28389" s="33" t="n"/>
      <c r="G28389" s="33" t="n"/>
      <c r="H28389" s="33" t="n"/>
    </row>
    <row r="28390" ht="16" customHeight="1">
      <c r="C28390" s="29" t="n"/>
      <c r="D28390" s="31" t="inlineStr">
        <is>
          <t>85+</t>
        </is>
      </c>
      <c r="E28390" s="33" t="n"/>
      <c r="F28390" s="33" t="n"/>
      <c r="G28390" s="33" t="n"/>
      <c r="H28390" s="33" t="n"/>
    </row>
    <row r="28391" ht="16" customHeight="1">
      <c r="A28391" s="29">
        <f>A28373+1</f>
        <v/>
      </c>
      <c r="C28391" s="29" t="n"/>
      <c r="D28391" s="31" t="inlineStr">
        <is>
          <t>0–4</t>
        </is>
      </c>
      <c r="E28391" s="33" t="n"/>
      <c r="F28391" s="33" t="n"/>
      <c r="G28391" s="33" t="n"/>
      <c r="H28391" s="33" t="n"/>
    </row>
    <row r="28392" ht="16" customHeight="1">
      <c r="C28392" s="29" t="n"/>
      <c r="D28392" s="31" t="inlineStr">
        <is>
          <t>5–9</t>
        </is>
      </c>
      <c r="E28392" s="33" t="n"/>
      <c r="F28392" s="33" t="n"/>
      <c r="G28392" s="33" t="n"/>
      <c r="H28392" s="33" t="n"/>
    </row>
    <row r="28393" ht="16" customHeight="1">
      <c r="C28393" s="29" t="n"/>
      <c r="D28393" s="31" t="inlineStr">
        <is>
          <t>10–14</t>
        </is>
      </c>
      <c r="E28393" s="33" t="n"/>
      <c r="F28393" s="33" t="n"/>
      <c r="G28393" s="33" t="n"/>
      <c r="H28393" s="33" t="n"/>
    </row>
    <row r="28394" ht="16" customHeight="1">
      <c r="C28394" s="29" t="n"/>
      <c r="D28394" s="31" t="inlineStr">
        <is>
          <t>15–19</t>
        </is>
      </c>
      <c r="E28394" s="33" t="n"/>
      <c r="F28394" s="33" t="n"/>
      <c r="G28394" s="33" t="n"/>
      <c r="H28394" s="33" t="n"/>
    </row>
    <row r="28395" ht="16" customHeight="1">
      <c r="C28395" s="29" t="n"/>
      <c r="D28395" s="31" t="inlineStr">
        <is>
          <t>20–24</t>
        </is>
      </c>
      <c r="E28395" s="33" t="n"/>
      <c r="F28395" s="33" t="n"/>
      <c r="G28395" s="33" t="n"/>
      <c r="H28395" s="33" t="n"/>
    </row>
    <row r="28396" ht="16" customHeight="1">
      <c r="C28396" s="29" t="n"/>
      <c r="D28396" s="31" t="inlineStr">
        <is>
          <t>25–29</t>
        </is>
      </c>
      <c r="E28396" s="33" t="n"/>
      <c r="F28396" s="33" t="n"/>
      <c r="G28396" s="33" t="n"/>
      <c r="H28396" s="33" t="n"/>
    </row>
    <row r="28397" ht="16" customHeight="1">
      <c r="C28397" s="29" t="n"/>
      <c r="D28397" s="31" t="inlineStr">
        <is>
          <t>30–34</t>
        </is>
      </c>
      <c r="E28397" s="33" t="n"/>
      <c r="F28397" s="33" t="n"/>
      <c r="G28397" s="33" t="n"/>
      <c r="H28397" s="33" t="n"/>
    </row>
    <row r="28398" ht="16" customHeight="1">
      <c r="C28398" s="29" t="n"/>
      <c r="D28398" s="31" t="inlineStr">
        <is>
          <t>35–39</t>
        </is>
      </c>
      <c r="E28398" s="33" t="n"/>
      <c r="F28398" s="33" t="n"/>
      <c r="G28398" s="33" t="n"/>
      <c r="H28398" s="33" t="n"/>
    </row>
    <row r="28399" ht="16" customHeight="1">
      <c r="C28399" s="29" t="n"/>
      <c r="D28399" s="31" t="inlineStr">
        <is>
          <t>40–44</t>
        </is>
      </c>
      <c r="E28399" s="33" t="n"/>
      <c r="F28399" s="33" t="n"/>
      <c r="G28399" s="33" t="n"/>
      <c r="H28399" s="33" t="n"/>
    </row>
    <row r="28400" ht="16" customHeight="1">
      <c r="C28400" s="29" t="n"/>
      <c r="D28400" s="31" t="inlineStr">
        <is>
          <t>45–49</t>
        </is>
      </c>
      <c r="E28400" s="33" t="n"/>
      <c r="F28400" s="33" t="n"/>
      <c r="G28400" s="33" t="n"/>
      <c r="H28400" s="33" t="n"/>
    </row>
    <row r="28401" ht="16" customHeight="1">
      <c r="C28401" s="29" t="n"/>
      <c r="D28401" s="31" t="inlineStr">
        <is>
          <t>50–54</t>
        </is>
      </c>
      <c r="E28401" s="33" t="n"/>
      <c r="F28401" s="33" t="n"/>
      <c r="G28401" s="33" t="n"/>
      <c r="H28401" s="33" t="n"/>
    </row>
    <row r="28402" ht="16" customHeight="1">
      <c r="C28402" s="29" t="n"/>
      <c r="D28402" s="31" t="inlineStr">
        <is>
          <t>55–59</t>
        </is>
      </c>
      <c r="E28402" s="33" t="n"/>
      <c r="F28402" s="33" t="n"/>
      <c r="G28402" s="33" t="n"/>
      <c r="H28402" s="33" t="n"/>
    </row>
    <row r="28403" ht="16" customHeight="1">
      <c r="C28403" s="29" t="n"/>
      <c r="D28403" s="31" t="inlineStr">
        <is>
          <t>60–64</t>
        </is>
      </c>
      <c r="E28403" s="33" t="n"/>
      <c r="F28403" s="33" t="n"/>
      <c r="G28403" s="33" t="n"/>
      <c r="H28403" s="33" t="n"/>
    </row>
    <row r="28404" ht="16" customHeight="1">
      <c r="C28404" s="29" t="n"/>
      <c r="D28404" s="31" t="inlineStr">
        <is>
          <t>65–69</t>
        </is>
      </c>
      <c r="E28404" s="33" t="n"/>
      <c r="F28404" s="33" t="n"/>
      <c r="G28404" s="33" t="n"/>
      <c r="H28404" s="33" t="n"/>
    </row>
    <row r="28405" ht="16" customHeight="1">
      <c r="C28405" s="29" t="n"/>
      <c r="D28405" s="31" t="inlineStr">
        <is>
          <t>70–74</t>
        </is>
      </c>
      <c r="E28405" s="33" t="n"/>
      <c r="F28405" s="33" t="n"/>
      <c r="G28405" s="33" t="n"/>
      <c r="H28405" s="33" t="n"/>
    </row>
    <row r="28406" ht="16" customHeight="1">
      <c r="C28406" s="29" t="n"/>
      <c r="D28406" s="31" t="inlineStr">
        <is>
          <t>75–79</t>
        </is>
      </c>
      <c r="E28406" s="33" t="n"/>
      <c r="F28406" s="33" t="n"/>
      <c r="G28406" s="33" t="n"/>
      <c r="H28406" s="33" t="n"/>
    </row>
    <row r="28407" ht="16" customHeight="1">
      <c r="C28407" s="29" t="n"/>
      <c r="D28407" s="31" t="inlineStr">
        <is>
          <t>80–84</t>
        </is>
      </c>
      <c r="E28407" s="33" t="n"/>
      <c r="F28407" s="33" t="n"/>
      <c r="G28407" s="33" t="n"/>
      <c r="H28407" s="33" t="n"/>
    </row>
    <row r="28408" ht="16" customHeight="1">
      <c r="C28408" s="29" t="n"/>
      <c r="D28408" s="31" t="inlineStr">
        <is>
          <t>85+</t>
        </is>
      </c>
      <c r="E28408" s="33" t="n"/>
      <c r="F28408" s="33" t="n"/>
      <c r="G28408" s="33" t="n"/>
      <c r="H28408" s="33" t="n"/>
    </row>
    <row r="28409" ht="16" customHeight="1">
      <c r="A28409" s="29">
        <f>A28391+1</f>
        <v/>
      </c>
      <c r="C28409" s="29" t="n"/>
      <c r="D28409" s="31" t="inlineStr">
        <is>
          <t>0–4</t>
        </is>
      </c>
      <c r="E28409" s="33" t="n"/>
      <c r="F28409" s="33" t="n"/>
      <c r="G28409" s="33" t="n"/>
      <c r="H28409" s="33" t="n"/>
    </row>
    <row r="28410" ht="13.75" customHeight="1">
      <c r="C28410" s="29" t="n"/>
      <c r="D28410" s="31" t="inlineStr">
        <is>
          <t>5–9</t>
        </is>
      </c>
      <c r="E28410" s="33" t="n"/>
      <c r="F28410" s="33" t="n"/>
      <c r="G28410" s="33" t="n"/>
      <c r="H28410" s="33" t="n"/>
    </row>
    <row r="28411" ht="16" customHeight="1">
      <c r="C28411" s="29" t="n"/>
      <c r="D28411" s="31" t="inlineStr">
        <is>
          <t>10–14</t>
        </is>
      </c>
      <c r="E28411" s="33" t="n"/>
      <c r="F28411" s="33" t="n"/>
      <c r="G28411" s="33" t="n"/>
      <c r="H28411" s="33" t="n"/>
    </row>
    <row r="28412" ht="16" customHeight="1">
      <c r="C28412" s="29" t="n"/>
      <c r="D28412" s="31" t="inlineStr">
        <is>
          <t>15–19</t>
        </is>
      </c>
      <c r="E28412" s="33" t="n"/>
      <c r="F28412" s="33" t="n"/>
      <c r="G28412" s="33" t="n"/>
      <c r="H28412" s="33" t="n"/>
    </row>
    <row r="28413" ht="16" customHeight="1">
      <c r="C28413" s="29" t="n"/>
      <c r="D28413" s="31" t="inlineStr">
        <is>
          <t>20–24</t>
        </is>
      </c>
      <c r="E28413" s="33" t="n"/>
      <c r="F28413" s="33" t="n"/>
      <c r="G28413" s="33" t="n"/>
      <c r="H28413" s="33" t="n"/>
    </row>
    <row r="28414" ht="16" customHeight="1">
      <c r="C28414" s="29" t="n"/>
      <c r="D28414" s="31" t="inlineStr">
        <is>
          <t>25–29</t>
        </is>
      </c>
      <c r="E28414" s="33" t="n"/>
      <c r="F28414" s="33" t="n"/>
      <c r="G28414" s="33" t="n"/>
      <c r="H28414" s="33" t="n"/>
    </row>
    <row r="28415" ht="16" customHeight="1">
      <c r="C28415" s="29" t="n"/>
      <c r="D28415" s="31" t="inlineStr">
        <is>
          <t>30–34</t>
        </is>
      </c>
      <c r="E28415" s="33" t="n"/>
      <c r="F28415" s="33" t="n"/>
      <c r="G28415" s="33" t="n"/>
      <c r="H28415" s="33" t="n"/>
    </row>
    <row r="28416" ht="16" customHeight="1">
      <c r="C28416" s="29" t="n"/>
      <c r="D28416" s="31" t="inlineStr">
        <is>
          <t>35–39</t>
        </is>
      </c>
      <c r="E28416" s="33" t="n"/>
      <c r="F28416" s="33" t="n"/>
      <c r="G28416" s="33" t="n"/>
      <c r="H28416" s="33" t="n"/>
    </row>
    <row r="28417" ht="16" customHeight="1">
      <c r="C28417" s="29" t="n"/>
      <c r="D28417" s="31" t="inlineStr">
        <is>
          <t>40–44</t>
        </is>
      </c>
      <c r="E28417" s="33" t="n"/>
      <c r="F28417" s="33" t="n"/>
      <c r="G28417" s="33" t="n"/>
      <c r="H28417" s="33" t="n"/>
    </row>
    <row r="28418" ht="16" customHeight="1">
      <c r="C28418" s="29" t="n"/>
      <c r="D28418" s="31" t="inlineStr">
        <is>
          <t>45–49</t>
        </is>
      </c>
      <c r="E28418" s="33" t="n"/>
      <c r="F28418" s="33" t="n"/>
      <c r="G28418" s="33" t="n"/>
      <c r="H28418" s="33" t="n"/>
    </row>
    <row r="28419" ht="16" customHeight="1">
      <c r="C28419" s="29" t="n"/>
      <c r="D28419" s="31" t="inlineStr">
        <is>
          <t>50–54</t>
        </is>
      </c>
      <c r="E28419" s="33" t="n"/>
      <c r="F28419" s="33" t="n"/>
      <c r="G28419" s="33" t="n"/>
      <c r="H28419" s="33" t="n"/>
    </row>
    <row r="28420" ht="16" customHeight="1">
      <c r="C28420" s="29" t="n"/>
      <c r="D28420" s="31" t="inlineStr">
        <is>
          <t>55–59</t>
        </is>
      </c>
      <c r="E28420" s="33" t="n"/>
      <c r="F28420" s="33" t="n"/>
      <c r="G28420" s="33" t="n"/>
      <c r="H28420" s="33" t="n"/>
    </row>
    <row r="28421" ht="16" customHeight="1">
      <c r="C28421" s="29" t="n"/>
      <c r="D28421" s="31" t="inlineStr">
        <is>
          <t>60–64</t>
        </is>
      </c>
      <c r="E28421" s="33" t="n"/>
      <c r="F28421" s="33" t="n"/>
      <c r="G28421" s="33" t="n"/>
      <c r="H28421" s="33" t="n"/>
    </row>
    <row r="28422" ht="16" customHeight="1">
      <c r="C28422" s="29" t="n"/>
      <c r="D28422" s="31" t="inlineStr">
        <is>
          <t>65–69</t>
        </is>
      </c>
      <c r="E28422" s="33" t="n"/>
      <c r="F28422" s="33" t="n"/>
      <c r="G28422" s="33" t="n"/>
      <c r="H28422" s="33" t="n"/>
    </row>
    <row r="28423" ht="16" customHeight="1">
      <c r="C28423" s="29" t="n"/>
      <c r="D28423" s="31" t="inlineStr">
        <is>
          <t>70–74</t>
        </is>
      </c>
      <c r="E28423" s="33" t="n"/>
      <c r="F28423" s="33" t="n"/>
      <c r="G28423" s="33" t="n"/>
      <c r="H28423" s="33" t="n"/>
    </row>
    <row r="28424" ht="16" customHeight="1">
      <c r="C28424" s="29" t="n"/>
      <c r="D28424" s="31" t="inlineStr">
        <is>
          <t>75–79</t>
        </is>
      </c>
      <c r="E28424" s="33" t="n"/>
      <c r="F28424" s="33" t="n"/>
      <c r="G28424" s="33" t="n"/>
      <c r="H28424" s="33" t="n"/>
    </row>
    <row r="28425" ht="16" customHeight="1">
      <c r="C28425" s="29" t="n"/>
      <c r="D28425" s="31" t="inlineStr">
        <is>
          <t>80–84</t>
        </is>
      </c>
      <c r="E28425" s="33" t="n"/>
      <c r="F28425" s="33" t="n"/>
      <c r="G28425" s="33" t="n"/>
      <c r="H28425" s="33" t="n"/>
    </row>
    <row r="28426" ht="16" customHeight="1">
      <c r="C28426" s="29" t="n"/>
      <c r="D28426" s="31" t="inlineStr">
        <is>
          <t>85+</t>
        </is>
      </c>
      <c r="E28426" s="33" t="n"/>
      <c r="F28426" s="33" t="n"/>
      <c r="G28426" s="33" t="n"/>
      <c r="H28426" s="33" t="n"/>
    </row>
    <row r="28427" ht="16" customHeight="1">
      <c r="A28427" s="29">
        <f>A28409+1</f>
        <v/>
      </c>
      <c r="C28427" s="29" t="n"/>
      <c r="D28427" s="31" t="inlineStr">
        <is>
          <t>0–4</t>
        </is>
      </c>
      <c r="E28427" s="33" t="n"/>
      <c r="F28427" s="33" t="n"/>
      <c r="G28427" s="33" t="n"/>
      <c r="H28427" s="33" t="n"/>
    </row>
    <row r="28428" ht="16" customHeight="1">
      <c r="C28428" s="29" t="n"/>
      <c r="D28428" s="31" t="inlineStr">
        <is>
          <t>5–9</t>
        </is>
      </c>
      <c r="E28428" s="33" t="n"/>
      <c r="F28428" s="33" t="n"/>
      <c r="G28428" s="33" t="n"/>
      <c r="H28428" s="33" t="n"/>
    </row>
    <row r="28429" ht="16" customHeight="1">
      <c r="C28429" s="29" t="n"/>
      <c r="D28429" s="31" t="inlineStr">
        <is>
          <t>10–14</t>
        </is>
      </c>
      <c r="E28429" s="33" t="n"/>
      <c r="F28429" s="33" t="n"/>
      <c r="G28429" s="33" t="n"/>
      <c r="H28429" s="33" t="n"/>
    </row>
    <row r="28430" ht="16" customHeight="1">
      <c r="C28430" s="29" t="n"/>
      <c r="D28430" s="31" t="inlineStr">
        <is>
          <t>15–19</t>
        </is>
      </c>
      <c r="E28430" s="33" t="n"/>
      <c r="F28430" s="33" t="n"/>
      <c r="G28430" s="33" t="n"/>
      <c r="H28430" s="33" t="n"/>
    </row>
    <row r="28431" ht="16" customHeight="1">
      <c r="C28431" s="29" t="n"/>
      <c r="D28431" s="31" t="inlineStr">
        <is>
          <t>20–24</t>
        </is>
      </c>
      <c r="E28431" s="33" t="n"/>
      <c r="F28431" s="33" t="n"/>
      <c r="G28431" s="33" t="n"/>
      <c r="H28431" s="33" t="n"/>
    </row>
    <row r="28432" ht="16" customHeight="1">
      <c r="C28432" s="29" t="n"/>
      <c r="D28432" s="31" t="inlineStr">
        <is>
          <t>25–29</t>
        </is>
      </c>
      <c r="E28432" s="33" t="n"/>
      <c r="F28432" s="33" t="n"/>
      <c r="G28432" s="33" t="n"/>
      <c r="H28432" s="33" t="n"/>
    </row>
    <row r="28433" ht="16" customHeight="1">
      <c r="C28433" s="29" t="n"/>
      <c r="D28433" s="31" t="inlineStr">
        <is>
          <t>30–34</t>
        </is>
      </c>
      <c r="E28433" s="33" t="n"/>
      <c r="F28433" s="33" t="n"/>
      <c r="G28433" s="33" t="n"/>
      <c r="H28433" s="33" t="n"/>
    </row>
    <row r="28434" ht="16" customHeight="1">
      <c r="C28434" s="29" t="n"/>
      <c r="D28434" s="31" t="inlineStr">
        <is>
          <t>35–39</t>
        </is>
      </c>
      <c r="E28434" s="33" t="n"/>
      <c r="F28434" s="33" t="n"/>
      <c r="G28434" s="33" t="n"/>
      <c r="H28434" s="33" t="n"/>
    </row>
    <row r="28435" ht="16" customHeight="1">
      <c r="C28435" s="29" t="n"/>
      <c r="D28435" s="31" t="inlineStr">
        <is>
          <t>40–44</t>
        </is>
      </c>
      <c r="E28435" s="33" t="n"/>
      <c r="F28435" s="33" t="n"/>
      <c r="G28435" s="33" t="n"/>
      <c r="H28435" s="33" t="n"/>
    </row>
    <row r="28436" ht="16" customHeight="1">
      <c r="C28436" s="29" t="n"/>
      <c r="D28436" s="31" t="inlineStr">
        <is>
          <t>45–49</t>
        </is>
      </c>
      <c r="E28436" s="33" t="n"/>
      <c r="F28436" s="33" t="n"/>
      <c r="G28436" s="33" t="n"/>
      <c r="H28436" s="33" t="n"/>
    </row>
    <row r="28437" ht="16" customHeight="1">
      <c r="C28437" s="29" t="n"/>
      <c r="D28437" s="31" t="inlineStr">
        <is>
          <t>50–54</t>
        </is>
      </c>
      <c r="E28437" s="33" t="n"/>
      <c r="F28437" s="33" t="n"/>
      <c r="G28437" s="33" t="n"/>
      <c r="H28437" s="33" t="n"/>
    </row>
    <row r="28438" ht="16" customHeight="1">
      <c r="C28438" s="29" t="n"/>
      <c r="D28438" s="31" t="inlineStr">
        <is>
          <t>55–59</t>
        </is>
      </c>
      <c r="E28438" s="33" t="n"/>
      <c r="F28438" s="33" t="n"/>
      <c r="G28438" s="33" t="n"/>
      <c r="H28438" s="33" t="n"/>
    </row>
    <row r="28439" ht="16" customHeight="1">
      <c r="C28439" s="29" t="n"/>
      <c r="D28439" s="31" t="inlineStr">
        <is>
          <t>60–64</t>
        </is>
      </c>
      <c r="E28439" s="33" t="n"/>
      <c r="F28439" s="33" t="n"/>
      <c r="G28439" s="33" t="n"/>
      <c r="H28439" s="33" t="n"/>
    </row>
    <row r="28440" ht="16" customHeight="1">
      <c r="C28440" s="29" t="n"/>
      <c r="D28440" s="31" t="inlineStr">
        <is>
          <t>65–69</t>
        </is>
      </c>
      <c r="E28440" s="33" t="n"/>
      <c r="F28440" s="33" t="n"/>
      <c r="G28440" s="33" t="n"/>
      <c r="H28440" s="33" t="n"/>
    </row>
    <row r="28441" ht="16" customHeight="1">
      <c r="C28441" s="29" t="n"/>
      <c r="D28441" s="31" t="inlineStr">
        <is>
          <t>70–74</t>
        </is>
      </c>
      <c r="E28441" s="33" t="n"/>
      <c r="F28441" s="33" t="n"/>
      <c r="G28441" s="33" t="n"/>
      <c r="H28441" s="33" t="n"/>
    </row>
    <row r="28442" ht="16" customHeight="1">
      <c r="C28442" s="29" t="n"/>
      <c r="D28442" s="31" t="inlineStr">
        <is>
          <t>75–79</t>
        </is>
      </c>
      <c r="E28442" s="33" t="n"/>
      <c r="F28442" s="33" t="n"/>
      <c r="G28442" s="33" t="n"/>
      <c r="H28442" s="33" t="n"/>
    </row>
    <row r="28443" ht="16" customHeight="1">
      <c r="C28443" s="29" t="n"/>
      <c r="D28443" s="31" t="inlineStr">
        <is>
          <t>80–84</t>
        </is>
      </c>
      <c r="E28443" s="33" t="n"/>
      <c r="F28443" s="33" t="n"/>
      <c r="G28443" s="33" t="n"/>
      <c r="H28443" s="33" t="n"/>
    </row>
    <row r="28444" ht="16" customHeight="1">
      <c r="C28444" s="29" t="n"/>
      <c r="D28444" s="31" t="inlineStr">
        <is>
          <t>85+</t>
        </is>
      </c>
      <c r="E28444" s="33" t="n"/>
      <c r="F28444" s="33" t="n"/>
      <c r="G28444" s="33" t="n"/>
      <c r="H28444" s="33" t="n"/>
    </row>
    <row r="28445" ht="16" customHeight="1">
      <c r="A28445" s="29">
        <f>A28427+1</f>
        <v/>
      </c>
      <c r="C28445" s="29" t="n"/>
      <c r="D28445" s="31" t="inlineStr">
        <is>
          <t>0–4</t>
        </is>
      </c>
      <c r="E28445" s="33" t="n"/>
      <c r="F28445" s="33" t="n"/>
      <c r="G28445" s="33" t="n"/>
      <c r="H28445" s="33" t="n"/>
    </row>
    <row r="28446" ht="13.75" customHeight="1">
      <c r="C28446" s="29" t="n"/>
      <c r="D28446" s="31" t="inlineStr">
        <is>
          <t>5–9</t>
        </is>
      </c>
      <c r="E28446" s="33" t="n"/>
      <c r="F28446" s="33" t="n"/>
      <c r="G28446" s="33" t="n"/>
      <c r="H28446" s="33" t="n"/>
    </row>
    <row r="28447" ht="16" customHeight="1">
      <c r="C28447" s="29" t="n"/>
      <c r="D28447" s="31" t="inlineStr">
        <is>
          <t>10–14</t>
        </is>
      </c>
      <c r="E28447" s="33" t="n"/>
      <c r="F28447" s="33" t="n"/>
      <c r="G28447" s="33" t="n"/>
      <c r="H28447" s="33" t="n"/>
    </row>
    <row r="28448" ht="16" customHeight="1">
      <c r="C28448" s="29" t="n"/>
      <c r="D28448" s="31" t="inlineStr">
        <is>
          <t>15–19</t>
        </is>
      </c>
      <c r="E28448" s="33" t="n"/>
      <c r="F28448" s="33" t="n"/>
      <c r="G28448" s="33" t="n"/>
      <c r="H28448" s="33" t="n"/>
    </row>
    <row r="28449" ht="16" customHeight="1">
      <c r="C28449" s="29" t="n"/>
      <c r="D28449" s="31" t="inlineStr">
        <is>
          <t>20–24</t>
        </is>
      </c>
      <c r="E28449" s="33" t="n"/>
      <c r="F28449" s="33" t="n"/>
      <c r="G28449" s="33" t="n"/>
      <c r="H28449" s="33" t="n"/>
    </row>
    <row r="28450" ht="16" customHeight="1">
      <c r="C28450" s="29" t="n"/>
      <c r="D28450" s="31" t="inlineStr">
        <is>
          <t>25–29</t>
        </is>
      </c>
      <c r="E28450" s="33" t="n"/>
      <c r="F28450" s="33" t="n"/>
      <c r="G28450" s="33" t="n"/>
      <c r="H28450" s="33" t="n"/>
    </row>
    <row r="28451" ht="16" customHeight="1">
      <c r="C28451" s="29" t="n"/>
      <c r="D28451" s="31" t="inlineStr">
        <is>
          <t>30–34</t>
        </is>
      </c>
      <c r="E28451" s="33" t="n"/>
      <c r="F28451" s="33" t="n"/>
      <c r="G28451" s="33" t="n"/>
      <c r="H28451" s="33" t="n"/>
    </row>
    <row r="28452" ht="16" customHeight="1">
      <c r="C28452" s="29" t="n"/>
      <c r="D28452" s="31" t="inlineStr">
        <is>
          <t>35–39</t>
        </is>
      </c>
      <c r="E28452" s="33" t="n"/>
      <c r="F28452" s="33" t="n"/>
      <c r="G28452" s="33" t="n"/>
      <c r="H28452" s="33" t="n"/>
    </row>
    <row r="28453" ht="16" customHeight="1">
      <c r="C28453" s="29" t="n"/>
      <c r="D28453" s="31" t="inlineStr">
        <is>
          <t>40–44</t>
        </is>
      </c>
      <c r="E28453" s="33" t="n"/>
      <c r="F28453" s="33" t="n"/>
      <c r="G28453" s="33" t="n"/>
      <c r="H28453" s="33" t="n"/>
    </row>
    <row r="28454" ht="16" customHeight="1">
      <c r="C28454" s="29" t="n"/>
      <c r="D28454" s="31" t="inlineStr">
        <is>
          <t>45–49</t>
        </is>
      </c>
      <c r="E28454" s="33" t="n"/>
      <c r="F28454" s="33" t="n"/>
      <c r="G28454" s="33" t="n"/>
      <c r="H28454" s="33" t="n"/>
    </row>
    <row r="28455" ht="16" customHeight="1">
      <c r="C28455" s="29" t="n"/>
      <c r="D28455" s="31" t="inlineStr">
        <is>
          <t>50–54</t>
        </is>
      </c>
      <c r="E28455" s="33" t="n"/>
      <c r="F28455" s="33" t="n"/>
      <c r="G28455" s="33" t="n"/>
      <c r="H28455" s="33" t="n"/>
    </row>
    <row r="28456" ht="16" customHeight="1">
      <c r="C28456" s="29" t="n"/>
      <c r="D28456" s="31" t="inlineStr">
        <is>
          <t>55–59</t>
        </is>
      </c>
      <c r="E28456" s="33" t="n"/>
      <c r="F28456" s="33" t="n"/>
      <c r="G28456" s="33" t="n"/>
      <c r="H28456" s="33" t="n"/>
    </row>
    <row r="28457" ht="16" customHeight="1">
      <c r="C28457" s="29" t="n"/>
      <c r="D28457" s="31" t="inlineStr">
        <is>
          <t>60–64</t>
        </is>
      </c>
      <c r="E28457" s="33" t="n"/>
      <c r="F28457" s="33" t="n"/>
      <c r="G28457" s="33" t="n"/>
      <c r="H28457" s="33" t="n"/>
    </row>
    <row r="28458" ht="16" customHeight="1">
      <c r="C28458" s="29" t="n"/>
      <c r="D28458" s="31" t="inlineStr">
        <is>
          <t>65–69</t>
        </is>
      </c>
      <c r="E28458" s="33" t="n"/>
      <c r="F28458" s="33" t="n"/>
      <c r="G28458" s="33" t="n"/>
      <c r="H28458" s="33" t="n"/>
    </row>
    <row r="28459" ht="16" customHeight="1">
      <c r="C28459" s="29" t="n"/>
      <c r="D28459" s="31" t="inlineStr">
        <is>
          <t>70–74</t>
        </is>
      </c>
      <c r="E28459" s="33" t="n"/>
      <c r="F28459" s="33" t="n"/>
      <c r="G28459" s="33" t="n"/>
      <c r="H28459" s="33" t="n"/>
    </row>
    <row r="28460" ht="16" customHeight="1">
      <c r="C28460" s="29" t="n"/>
      <c r="D28460" s="31" t="inlineStr">
        <is>
          <t>75–79</t>
        </is>
      </c>
      <c r="E28460" s="33" t="n"/>
      <c r="F28460" s="33" t="n"/>
      <c r="G28460" s="33" t="n"/>
      <c r="H28460" s="33" t="n"/>
    </row>
    <row r="28461" ht="16" customHeight="1">
      <c r="C28461" s="29" t="n"/>
      <c r="D28461" s="31" t="inlineStr">
        <is>
          <t>80–84</t>
        </is>
      </c>
      <c r="E28461" s="33" t="n"/>
      <c r="F28461" s="33" t="n"/>
      <c r="G28461" s="33" t="n"/>
      <c r="H28461" s="33" t="n"/>
    </row>
    <row r="28462" ht="16" customHeight="1">
      <c r="C28462" s="29" t="n"/>
      <c r="D28462" s="31" t="inlineStr">
        <is>
          <t>85+</t>
        </is>
      </c>
      <c r="E28462" s="33" t="n"/>
      <c r="F28462" s="33" t="n"/>
      <c r="G28462" s="33" t="n"/>
      <c r="H28462" s="33" t="n"/>
    </row>
    <row r="28463" ht="16" customHeight="1">
      <c r="A28463" s="29">
        <f>A28445+1</f>
        <v/>
      </c>
      <c r="C28463" s="29" t="n"/>
      <c r="D28463" s="31" t="inlineStr">
        <is>
          <t>0–4</t>
        </is>
      </c>
      <c r="E28463" s="33" t="n"/>
      <c r="F28463" s="33" t="n"/>
      <c r="G28463" s="33" t="n"/>
      <c r="H28463" s="33" t="n"/>
    </row>
    <row r="28464" ht="16" customHeight="1">
      <c r="C28464" s="29" t="n"/>
      <c r="D28464" s="31" t="inlineStr">
        <is>
          <t>5–9</t>
        </is>
      </c>
      <c r="E28464" s="33" t="n"/>
      <c r="F28464" s="33" t="n"/>
      <c r="G28464" s="33" t="n"/>
      <c r="H28464" s="33" t="n"/>
    </row>
    <row r="28465" ht="16" customHeight="1">
      <c r="C28465" s="29" t="n"/>
      <c r="D28465" s="31" t="inlineStr">
        <is>
          <t>10–14</t>
        </is>
      </c>
      <c r="E28465" s="33" t="n"/>
      <c r="F28465" s="33" t="n"/>
      <c r="G28465" s="33" t="n"/>
      <c r="H28465" s="33" t="n"/>
    </row>
    <row r="28466" ht="16" customHeight="1">
      <c r="C28466" s="29" t="n"/>
      <c r="D28466" s="31" t="inlineStr">
        <is>
          <t>15–19</t>
        </is>
      </c>
      <c r="E28466" s="33" t="n"/>
      <c r="F28466" s="33" t="n"/>
      <c r="G28466" s="33" t="n"/>
      <c r="H28466" s="33" t="n"/>
    </row>
    <row r="28467" ht="16" customHeight="1">
      <c r="C28467" s="29" t="n"/>
      <c r="D28467" s="31" t="inlineStr">
        <is>
          <t>20–24</t>
        </is>
      </c>
      <c r="E28467" s="33" t="n"/>
      <c r="F28467" s="33" t="n"/>
      <c r="G28467" s="33" t="n"/>
      <c r="H28467" s="33" t="n"/>
    </row>
    <row r="28468" ht="16" customHeight="1">
      <c r="C28468" s="29" t="n"/>
      <c r="D28468" s="31" t="inlineStr">
        <is>
          <t>25–29</t>
        </is>
      </c>
      <c r="E28468" s="33" t="n"/>
      <c r="F28468" s="33" t="n"/>
      <c r="G28468" s="33" t="n"/>
      <c r="H28468" s="33" t="n"/>
    </row>
    <row r="28469" ht="16" customHeight="1">
      <c r="C28469" s="29" t="n"/>
      <c r="D28469" s="31" t="inlineStr">
        <is>
          <t>30–34</t>
        </is>
      </c>
      <c r="E28469" s="33" t="n"/>
      <c r="F28469" s="33" t="n"/>
      <c r="G28469" s="33" t="n"/>
      <c r="H28469" s="33" t="n"/>
    </row>
    <row r="28470" ht="16" customHeight="1">
      <c r="C28470" s="29" t="n"/>
      <c r="D28470" s="31" t="inlineStr">
        <is>
          <t>35–39</t>
        </is>
      </c>
      <c r="E28470" s="33" t="n"/>
      <c r="F28470" s="33" t="n"/>
      <c r="G28470" s="33" t="n"/>
      <c r="H28470" s="33" t="n"/>
    </row>
    <row r="28471" ht="16" customHeight="1">
      <c r="C28471" s="29" t="n"/>
      <c r="D28471" s="31" t="inlineStr">
        <is>
          <t>40–44</t>
        </is>
      </c>
      <c r="E28471" s="33" t="n"/>
      <c r="F28471" s="33" t="n"/>
      <c r="G28471" s="33" t="n"/>
      <c r="H28471" s="33" t="n"/>
    </row>
    <row r="28472" ht="16" customHeight="1">
      <c r="C28472" s="29" t="n"/>
      <c r="D28472" s="31" t="inlineStr">
        <is>
          <t>45–49</t>
        </is>
      </c>
      <c r="E28472" s="33" t="n"/>
      <c r="F28472" s="33" t="n"/>
      <c r="G28472" s="33" t="n"/>
      <c r="H28472" s="33" t="n"/>
    </row>
    <row r="28473" ht="16" customHeight="1">
      <c r="C28473" s="29" t="n"/>
      <c r="D28473" s="31" t="inlineStr">
        <is>
          <t>50–54</t>
        </is>
      </c>
      <c r="E28473" s="33" t="n"/>
      <c r="F28473" s="33" t="n"/>
      <c r="G28473" s="33" t="n"/>
      <c r="H28473" s="33" t="n"/>
    </row>
    <row r="28474" ht="16" customHeight="1">
      <c r="C28474" s="29" t="n"/>
      <c r="D28474" s="31" t="inlineStr">
        <is>
          <t>55–59</t>
        </is>
      </c>
      <c r="E28474" s="33" t="n"/>
      <c r="F28474" s="33" t="n"/>
      <c r="G28474" s="33" t="n"/>
      <c r="H28474" s="33" t="n"/>
    </row>
    <row r="28475" ht="16" customHeight="1">
      <c r="C28475" s="29" t="n"/>
      <c r="D28475" s="31" t="inlineStr">
        <is>
          <t>60–64</t>
        </is>
      </c>
      <c r="E28475" s="33" t="n"/>
      <c r="F28475" s="33" t="n"/>
      <c r="G28475" s="33" t="n"/>
      <c r="H28475" s="33" t="n"/>
    </row>
    <row r="28476" ht="16" customHeight="1">
      <c r="C28476" s="29" t="n"/>
      <c r="D28476" s="31" t="inlineStr">
        <is>
          <t>65–69</t>
        </is>
      </c>
      <c r="E28476" s="33" t="n"/>
      <c r="F28476" s="33" t="n"/>
      <c r="G28476" s="33" t="n"/>
      <c r="H28476" s="33" t="n"/>
    </row>
    <row r="28477" ht="16" customHeight="1">
      <c r="C28477" s="29" t="n"/>
      <c r="D28477" s="31" t="inlineStr">
        <is>
          <t>70–74</t>
        </is>
      </c>
      <c r="E28477" s="33" t="n"/>
      <c r="F28477" s="33" t="n"/>
      <c r="G28477" s="33" t="n"/>
      <c r="H28477" s="33" t="n"/>
    </row>
    <row r="28478" ht="16" customHeight="1">
      <c r="C28478" s="29" t="n"/>
      <c r="D28478" s="31" t="inlineStr">
        <is>
          <t>75–79</t>
        </is>
      </c>
      <c r="E28478" s="33" t="n"/>
      <c r="F28478" s="33" t="n"/>
      <c r="G28478" s="33" t="n"/>
      <c r="H28478" s="33" t="n"/>
    </row>
    <row r="28479" ht="16" customHeight="1">
      <c r="C28479" s="29" t="n"/>
      <c r="D28479" s="31" t="inlineStr">
        <is>
          <t>80–84</t>
        </is>
      </c>
      <c r="E28479" s="33" t="n"/>
      <c r="F28479" s="33" t="n"/>
      <c r="G28479" s="33" t="n"/>
      <c r="H28479" s="33" t="n"/>
    </row>
    <row r="28480" ht="16" customHeight="1">
      <c r="C28480" s="29" t="n"/>
      <c r="D28480" s="31" t="inlineStr">
        <is>
          <t>85+</t>
        </is>
      </c>
      <c r="E28480" s="33" t="n"/>
      <c r="F28480" s="33" t="n"/>
      <c r="G28480" s="33" t="n"/>
      <c r="H28480" s="33" t="n"/>
    </row>
    <row r="28481" ht="16" customHeight="1">
      <c r="A28481" s="29">
        <f>A28463+1</f>
        <v/>
      </c>
      <c r="C28481" s="29" t="n"/>
      <c r="D28481" s="31" t="inlineStr">
        <is>
          <t>0–4</t>
        </is>
      </c>
      <c r="E28481" s="33" t="n"/>
      <c r="F28481" s="33" t="n"/>
      <c r="G28481" s="33" t="n"/>
      <c r="H28481" s="33" t="n"/>
    </row>
    <row r="28482" ht="13.75" customHeight="1">
      <c r="C28482" s="29" t="n"/>
      <c r="D28482" s="31" t="inlineStr">
        <is>
          <t>5–9</t>
        </is>
      </c>
      <c r="E28482" s="33" t="n"/>
      <c r="F28482" s="33" t="n"/>
      <c r="G28482" s="33" t="n"/>
      <c r="H28482" s="33" t="n"/>
    </row>
    <row r="28483" ht="16" customHeight="1">
      <c r="C28483" s="29" t="n"/>
      <c r="D28483" s="31" t="inlineStr">
        <is>
          <t>10–14</t>
        </is>
      </c>
      <c r="E28483" s="33" t="n"/>
      <c r="F28483" s="33" t="n"/>
      <c r="G28483" s="33" t="n"/>
      <c r="H28483" s="33" t="n"/>
    </row>
    <row r="28484" ht="16" customHeight="1">
      <c r="C28484" s="29" t="n"/>
      <c r="D28484" s="31" t="inlineStr">
        <is>
          <t>15–19</t>
        </is>
      </c>
      <c r="E28484" s="33" t="n"/>
      <c r="F28484" s="33" t="n"/>
      <c r="G28484" s="33" t="n"/>
      <c r="H28484" s="33" t="n"/>
    </row>
    <row r="28485" ht="16" customHeight="1">
      <c r="C28485" s="29" t="n"/>
      <c r="D28485" s="31" t="inlineStr">
        <is>
          <t>20–24</t>
        </is>
      </c>
      <c r="E28485" s="33" t="n"/>
      <c r="F28485" s="33" t="n"/>
      <c r="G28485" s="33" t="n"/>
      <c r="H28485" s="33" t="n"/>
    </row>
    <row r="28486" ht="16" customHeight="1">
      <c r="C28486" s="29" t="n"/>
      <c r="D28486" s="31" t="inlineStr">
        <is>
          <t>25–29</t>
        </is>
      </c>
      <c r="E28486" s="33" t="n"/>
      <c r="F28486" s="33" t="n"/>
      <c r="G28486" s="33" t="n"/>
      <c r="H28486" s="33" t="n"/>
    </row>
    <row r="28487" ht="16" customHeight="1">
      <c r="C28487" s="29" t="n"/>
      <c r="D28487" s="31" t="inlineStr">
        <is>
          <t>30–34</t>
        </is>
      </c>
      <c r="E28487" s="33" t="n"/>
      <c r="F28487" s="33" t="n"/>
      <c r="G28487" s="33" t="n"/>
      <c r="H28487" s="33" t="n"/>
    </row>
    <row r="28488" ht="16" customHeight="1">
      <c r="C28488" s="29" t="n"/>
      <c r="D28488" s="31" t="inlineStr">
        <is>
          <t>35–39</t>
        </is>
      </c>
      <c r="E28488" s="33" t="n"/>
      <c r="F28488" s="33" t="n"/>
      <c r="G28488" s="33" t="n"/>
      <c r="H28488" s="33" t="n"/>
    </row>
    <row r="28489" ht="16" customHeight="1">
      <c r="C28489" s="29" t="n"/>
      <c r="D28489" s="31" t="inlineStr">
        <is>
          <t>40–44</t>
        </is>
      </c>
      <c r="E28489" s="33" t="n"/>
      <c r="F28489" s="33" t="n"/>
      <c r="G28489" s="33" t="n"/>
      <c r="H28489" s="33" t="n"/>
    </row>
    <row r="28490" ht="16" customHeight="1">
      <c r="C28490" s="29" t="n"/>
      <c r="D28490" s="31" t="inlineStr">
        <is>
          <t>45–49</t>
        </is>
      </c>
      <c r="E28490" s="33" t="n"/>
      <c r="F28490" s="33" t="n"/>
      <c r="G28490" s="33" t="n"/>
      <c r="H28490" s="33" t="n"/>
    </row>
    <row r="28491" ht="16" customHeight="1">
      <c r="C28491" s="29" t="n"/>
      <c r="D28491" s="31" t="inlineStr">
        <is>
          <t>50–54</t>
        </is>
      </c>
      <c r="E28491" s="33" t="n"/>
      <c r="F28491" s="33" t="n"/>
      <c r="G28491" s="33" t="n"/>
      <c r="H28491" s="33" t="n"/>
    </row>
    <row r="28492" ht="16" customHeight="1">
      <c r="C28492" s="29" t="n"/>
      <c r="D28492" s="31" t="inlineStr">
        <is>
          <t>55–59</t>
        </is>
      </c>
      <c r="E28492" s="33" t="n"/>
      <c r="F28492" s="33" t="n"/>
      <c r="G28492" s="33" t="n"/>
      <c r="H28492" s="33" t="n"/>
    </row>
    <row r="28493" ht="16" customHeight="1">
      <c r="C28493" s="29" t="n"/>
      <c r="D28493" s="31" t="inlineStr">
        <is>
          <t>60–64</t>
        </is>
      </c>
      <c r="E28493" s="33" t="n"/>
      <c r="F28493" s="33" t="n"/>
      <c r="G28493" s="33" t="n"/>
      <c r="H28493" s="33" t="n"/>
    </row>
    <row r="28494" ht="16" customHeight="1">
      <c r="C28494" s="29" t="n"/>
      <c r="D28494" s="31" t="inlineStr">
        <is>
          <t>65–69</t>
        </is>
      </c>
      <c r="E28494" s="33" t="n"/>
      <c r="F28494" s="33" t="n"/>
      <c r="G28494" s="33" t="n"/>
      <c r="H28494" s="33" t="n"/>
    </row>
    <row r="28495" ht="16" customHeight="1">
      <c r="C28495" s="29" t="n"/>
      <c r="D28495" s="31" t="inlineStr">
        <is>
          <t>70–74</t>
        </is>
      </c>
      <c r="E28495" s="33" t="n"/>
      <c r="F28495" s="33" t="n"/>
      <c r="G28495" s="33" t="n"/>
      <c r="H28495" s="33" t="n"/>
    </row>
    <row r="28496" ht="16" customHeight="1">
      <c r="C28496" s="29" t="n"/>
      <c r="D28496" s="31" t="inlineStr">
        <is>
          <t>75–79</t>
        </is>
      </c>
      <c r="E28496" s="33" t="n"/>
      <c r="F28496" s="33" t="n"/>
      <c r="G28496" s="33" t="n"/>
      <c r="H28496" s="33" t="n"/>
    </row>
    <row r="28497" ht="16" customHeight="1">
      <c r="C28497" s="29" t="n"/>
      <c r="D28497" s="31" t="inlineStr">
        <is>
          <t>80–84</t>
        </is>
      </c>
      <c r="E28497" s="33" t="n"/>
      <c r="F28497" s="33" t="n"/>
      <c r="G28497" s="33" t="n"/>
      <c r="H28497" s="33" t="n"/>
    </row>
    <row r="28498" ht="16" customHeight="1">
      <c r="C28498" s="29" t="n"/>
      <c r="D28498" s="31" t="inlineStr">
        <is>
          <t>85+</t>
        </is>
      </c>
      <c r="E28498" s="33" t="n"/>
      <c r="F28498" s="33" t="n"/>
      <c r="G28498" s="33" t="n"/>
      <c r="H28498" s="33" t="n"/>
    </row>
    <row r="28499" ht="16" customHeight="1">
      <c r="A28499" s="29">
        <f>A28481+1</f>
        <v/>
      </c>
      <c r="C28499" s="29" t="n"/>
      <c r="D28499" s="31" t="inlineStr">
        <is>
          <t>0–4</t>
        </is>
      </c>
      <c r="E28499" s="33" t="n"/>
      <c r="F28499" s="33" t="n"/>
      <c r="G28499" s="33" t="n"/>
      <c r="H28499" s="33" t="n"/>
    </row>
    <row r="28500" ht="16" customHeight="1">
      <c r="C28500" s="29" t="n"/>
      <c r="D28500" s="31" t="inlineStr">
        <is>
          <t>5–9</t>
        </is>
      </c>
      <c r="E28500" s="33" t="n"/>
      <c r="F28500" s="33" t="n"/>
      <c r="G28500" s="33" t="n"/>
      <c r="H28500" s="33" t="n"/>
    </row>
    <row r="28501" ht="16" customHeight="1">
      <c r="C28501" s="29" t="n"/>
      <c r="D28501" s="31" t="inlineStr">
        <is>
          <t>10–14</t>
        </is>
      </c>
      <c r="E28501" s="33" t="n"/>
      <c r="F28501" s="33" t="n"/>
      <c r="G28501" s="33" t="n"/>
      <c r="H28501" s="33" t="n"/>
    </row>
    <row r="28502" ht="16" customHeight="1">
      <c r="C28502" s="29" t="n"/>
      <c r="D28502" s="31" t="inlineStr">
        <is>
          <t>15–19</t>
        </is>
      </c>
      <c r="E28502" s="33" t="n"/>
      <c r="F28502" s="33" t="n"/>
      <c r="G28502" s="33" t="n"/>
      <c r="H28502" s="33" t="n"/>
    </row>
    <row r="28503" ht="16" customHeight="1">
      <c r="C28503" s="29" t="n"/>
      <c r="D28503" s="31" t="inlineStr">
        <is>
          <t>20–24</t>
        </is>
      </c>
      <c r="E28503" s="33" t="n"/>
      <c r="F28503" s="33" t="n"/>
      <c r="G28503" s="33" t="n"/>
      <c r="H28503" s="33" t="n"/>
    </row>
    <row r="28504" ht="16" customHeight="1">
      <c r="C28504" s="29" t="n"/>
      <c r="D28504" s="31" t="inlineStr">
        <is>
          <t>25–29</t>
        </is>
      </c>
      <c r="E28504" s="33" t="n"/>
      <c r="F28504" s="33" t="n"/>
      <c r="G28504" s="33" t="n"/>
      <c r="H28504" s="33" t="n"/>
    </row>
    <row r="28505" ht="16" customHeight="1">
      <c r="C28505" s="29" t="n"/>
      <c r="D28505" s="31" t="inlineStr">
        <is>
          <t>30–34</t>
        </is>
      </c>
      <c r="E28505" s="33" t="n"/>
      <c r="F28505" s="33" t="n"/>
      <c r="G28505" s="33" t="n"/>
      <c r="H28505" s="33" t="n"/>
    </row>
    <row r="28506" ht="16" customHeight="1">
      <c r="C28506" s="29" t="n"/>
      <c r="D28506" s="31" t="inlineStr">
        <is>
          <t>35–39</t>
        </is>
      </c>
      <c r="E28506" s="33" t="n"/>
      <c r="F28506" s="33" t="n"/>
      <c r="G28506" s="33" t="n"/>
      <c r="H28506" s="33" t="n"/>
    </row>
    <row r="28507" ht="16" customHeight="1">
      <c r="C28507" s="29" t="n"/>
      <c r="D28507" s="31" t="inlineStr">
        <is>
          <t>40–44</t>
        </is>
      </c>
      <c r="E28507" s="33" t="n"/>
      <c r="F28507" s="33" t="n"/>
      <c r="G28507" s="33" t="n"/>
      <c r="H28507" s="33" t="n"/>
    </row>
    <row r="28508" ht="16" customHeight="1">
      <c r="C28508" s="29" t="n"/>
      <c r="D28508" s="31" t="inlineStr">
        <is>
          <t>45–49</t>
        </is>
      </c>
      <c r="E28508" s="33" t="n"/>
      <c r="F28508" s="33" t="n"/>
      <c r="G28508" s="33" t="n"/>
      <c r="H28508" s="33" t="n"/>
    </row>
    <row r="28509" ht="16" customHeight="1">
      <c r="C28509" s="29" t="n"/>
      <c r="D28509" s="31" t="inlineStr">
        <is>
          <t>50–54</t>
        </is>
      </c>
      <c r="E28509" s="33" t="n"/>
      <c r="F28509" s="33" t="n"/>
      <c r="G28509" s="33" t="n"/>
      <c r="H28509" s="33" t="n"/>
    </row>
    <row r="28510" ht="16" customHeight="1">
      <c r="C28510" s="29" t="n"/>
      <c r="D28510" s="31" t="inlineStr">
        <is>
          <t>55–59</t>
        </is>
      </c>
      <c r="E28510" s="33" t="n"/>
      <c r="F28510" s="33" t="n"/>
      <c r="G28510" s="33" t="n"/>
      <c r="H28510" s="33" t="n"/>
    </row>
    <row r="28511" ht="16" customHeight="1">
      <c r="C28511" s="29" t="n"/>
      <c r="D28511" s="31" t="inlineStr">
        <is>
          <t>60–64</t>
        </is>
      </c>
      <c r="E28511" s="33" t="n"/>
      <c r="F28511" s="33" t="n"/>
      <c r="G28511" s="33" t="n"/>
      <c r="H28511" s="33" t="n"/>
    </row>
    <row r="28512" ht="16" customHeight="1">
      <c r="C28512" s="29" t="n"/>
      <c r="D28512" s="31" t="inlineStr">
        <is>
          <t>65–69</t>
        </is>
      </c>
      <c r="E28512" s="33" t="n"/>
      <c r="F28512" s="33" t="n"/>
      <c r="G28512" s="33" t="n"/>
      <c r="H28512" s="33" t="n"/>
    </row>
    <row r="28513" ht="16" customHeight="1">
      <c r="C28513" s="29" t="n"/>
      <c r="D28513" s="31" t="inlineStr">
        <is>
          <t>70–74</t>
        </is>
      </c>
      <c r="E28513" s="33" t="n"/>
      <c r="F28513" s="33" t="n"/>
      <c r="G28513" s="33" t="n"/>
      <c r="H28513" s="33" t="n"/>
    </row>
    <row r="28514" ht="16" customHeight="1">
      <c r="C28514" s="29" t="n"/>
      <c r="D28514" s="31" t="inlineStr">
        <is>
          <t>75–79</t>
        </is>
      </c>
      <c r="E28514" s="33" t="n"/>
      <c r="F28514" s="33" t="n"/>
      <c r="G28514" s="33" t="n"/>
      <c r="H28514" s="33" t="n"/>
    </row>
    <row r="28515" ht="16" customHeight="1">
      <c r="C28515" s="29" t="n"/>
      <c r="D28515" s="31" t="inlineStr">
        <is>
          <t>80–84</t>
        </is>
      </c>
      <c r="E28515" s="33" t="n"/>
      <c r="F28515" s="33" t="n"/>
      <c r="G28515" s="33" t="n"/>
      <c r="H28515" s="33" t="n"/>
    </row>
    <row r="28516" ht="16" customHeight="1">
      <c r="C28516" s="29" t="n"/>
      <c r="D28516" s="31" t="inlineStr">
        <is>
          <t>85+</t>
        </is>
      </c>
      <c r="E28516" s="33" t="n"/>
      <c r="F28516" s="33" t="n"/>
      <c r="G28516" s="33" t="n"/>
      <c r="H28516" s="33" t="n"/>
    </row>
    <row r="28517" ht="16" customHeight="1">
      <c r="A28517" s="29">
        <f>A28499+1</f>
        <v/>
      </c>
      <c r="C28517" s="29" t="n"/>
      <c r="D28517" s="31" t="inlineStr">
        <is>
          <t>0–4</t>
        </is>
      </c>
      <c r="E28517" s="33" t="n"/>
      <c r="F28517" s="33" t="n"/>
      <c r="G28517" s="33" t="n"/>
      <c r="H28517" s="33" t="n"/>
    </row>
    <row r="28518" ht="16" customHeight="1">
      <c r="C28518" s="29" t="n"/>
      <c r="D28518" s="31" t="inlineStr">
        <is>
          <t>5–9</t>
        </is>
      </c>
      <c r="E28518" s="33" t="n"/>
      <c r="F28518" s="33" t="n"/>
      <c r="G28518" s="33" t="n"/>
      <c r="H28518" s="33" t="n"/>
    </row>
    <row r="28519" ht="16" customHeight="1">
      <c r="C28519" s="29" t="n"/>
      <c r="D28519" s="31" t="inlineStr">
        <is>
          <t>10–14</t>
        </is>
      </c>
      <c r="E28519" s="33" t="n"/>
      <c r="F28519" s="33" t="n"/>
      <c r="G28519" s="33" t="n"/>
      <c r="H28519" s="33" t="n"/>
    </row>
    <row r="28520" ht="16" customHeight="1">
      <c r="C28520" s="29" t="n"/>
      <c r="D28520" s="31" t="inlineStr">
        <is>
          <t>15–19</t>
        </is>
      </c>
      <c r="E28520" s="33" t="n"/>
      <c r="F28520" s="33" t="n"/>
      <c r="G28520" s="33" t="n"/>
      <c r="H28520" s="33" t="n"/>
    </row>
    <row r="28521" ht="16" customHeight="1">
      <c r="C28521" s="29" t="n"/>
      <c r="D28521" s="31" t="inlineStr">
        <is>
          <t>20–24</t>
        </is>
      </c>
      <c r="E28521" s="33" t="n"/>
      <c r="F28521" s="33" t="n"/>
      <c r="G28521" s="33" t="n"/>
      <c r="H28521" s="33" t="n"/>
    </row>
    <row r="28522" ht="16" customHeight="1">
      <c r="C28522" s="29" t="n"/>
      <c r="D28522" s="31" t="inlineStr">
        <is>
          <t>25–29</t>
        </is>
      </c>
      <c r="E28522" s="33" t="n"/>
      <c r="F28522" s="33" t="n"/>
      <c r="G28522" s="33" t="n"/>
      <c r="H28522" s="33" t="n"/>
    </row>
    <row r="28523" ht="16" customHeight="1">
      <c r="C28523" s="29" t="n"/>
      <c r="D28523" s="31" t="inlineStr">
        <is>
          <t>30–34</t>
        </is>
      </c>
      <c r="E28523" s="33" t="n"/>
      <c r="F28523" s="33" t="n"/>
      <c r="G28523" s="33" t="n"/>
      <c r="H28523" s="33" t="n"/>
    </row>
    <row r="28524" ht="16" customHeight="1">
      <c r="C28524" s="29" t="n"/>
      <c r="D28524" s="31" t="inlineStr">
        <is>
          <t>35–39</t>
        </is>
      </c>
      <c r="E28524" s="33" t="n"/>
      <c r="F28524" s="33" t="n"/>
      <c r="G28524" s="33" t="n"/>
      <c r="H28524" s="33" t="n"/>
    </row>
    <row r="28525" ht="16" customHeight="1">
      <c r="C28525" s="29" t="n"/>
      <c r="D28525" s="31" t="inlineStr">
        <is>
          <t>40–44</t>
        </is>
      </c>
      <c r="E28525" s="33" t="n"/>
      <c r="F28525" s="33" t="n"/>
      <c r="G28525" s="33" t="n"/>
      <c r="H28525" s="33" t="n"/>
    </row>
    <row r="28526" ht="16" customHeight="1">
      <c r="C28526" s="29" t="n"/>
      <c r="D28526" s="31" t="inlineStr">
        <is>
          <t>45–49</t>
        </is>
      </c>
      <c r="E28526" s="33" t="n"/>
      <c r="F28526" s="33" t="n"/>
      <c r="G28526" s="33" t="n"/>
      <c r="H28526" s="33" t="n"/>
    </row>
    <row r="28527" ht="16" customHeight="1">
      <c r="C28527" s="29" t="n"/>
      <c r="D28527" s="31" t="inlineStr">
        <is>
          <t>50–54</t>
        </is>
      </c>
      <c r="E28527" s="33" t="n"/>
      <c r="F28527" s="33" t="n"/>
      <c r="G28527" s="33" t="n"/>
      <c r="H28527" s="33" t="n"/>
    </row>
    <row r="28528" ht="16" customHeight="1">
      <c r="C28528" s="29" t="n"/>
      <c r="D28528" s="31" t="inlineStr">
        <is>
          <t>55–59</t>
        </is>
      </c>
      <c r="E28528" s="33" t="n"/>
      <c r="F28528" s="33" t="n"/>
      <c r="G28528" s="33" t="n"/>
      <c r="H28528" s="33" t="n"/>
    </row>
    <row r="28529" ht="16" customHeight="1">
      <c r="C28529" s="29" t="n"/>
      <c r="D28529" s="31" t="inlineStr">
        <is>
          <t>60–64</t>
        </is>
      </c>
      <c r="E28529" s="33" t="n"/>
      <c r="F28529" s="33" t="n"/>
      <c r="G28529" s="33" t="n"/>
      <c r="H28529" s="33" t="n"/>
    </row>
    <row r="28530" ht="16" customHeight="1">
      <c r="C28530" s="29" t="n"/>
      <c r="D28530" s="31" t="inlineStr">
        <is>
          <t>65–69</t>
        </is>
      </c>
      <c r="E28530" s="33" t="n"/>
      <c r="F28530" s="33" t="n"/>
      <c r="G28530" s="33" t="n"/>
      <c r="H28530" s="33" t="n"/>
    </row>
    <row r="28531" ht="16" customHeight="1">
      <c r="C28531" s="29" t="n"/>
      <c r="D28531" s="31" t="inlineStr">
        <is>
          <t>70–74</t>
        </is>
      </c>
      <c r="E28531" s="33" t="n"/>
      <c r="F28531" s="33" t="n"/>
      <c r="G28531" s="33" t="n"/>
      <c r="H28531" s="33" t="n"/>
    </row>
    <row r="28532" ht="16" customHeight="1">
      <c r="C28532" s="29" t="n"/>
      <c r="D28532" s="31" t="inlineStr">
        <is>
          <t>75–79</t>
        </is>
      </c>
      <c r="E28532" s="33" t="n"/>
      <c r="F28532" s="33" t="n"/>
      <c r="G28532" s="33" t="n"/>
      <c r="H28532" s="33" t="n"/>
    </row>
    <row r="28533" ht="16" customHeight="1">
      <c r="C28533" s="29" t="n"/>
      <c r="D28533" s="31" t="inlineStr">
        <is>
          <t>80–84</t>
        </is>
      </c>
      <c r="E28533" s="33" t="n"/>
      <c r="F28533" s="33" t="n"/>
      <c r="G28533" s="33" t="n"/>
      <c r="H28533" s="33" t="n"/>
    </row>
    <row r="28534" ht="16" customHeight="1">
      <c r="C28534" s="29" t="n"/>
      <c r="D28534" s="31" t="inlineStr">
        <is>
          <t>85+</t>
        </is>
      </c>
      <c r="E28534" s="33" t="n"/>
      <c r="F28534" s="33" t="n"/>
      <c r="G28534" s="33" t="n"/>
      <c r="H28534" s="33" t="n"/>
    </row>
    <row r="28535" ht="16" customHeight="1">
      <c r="A28535" s="29">
        <f>A28517+1</f>
        <v/>
      </c>
      <c r="C28535" s="29" t="n"/>
      <c r="D28535" s="31" t="inlineStr">
        <is>
          <t>0–4</t>
        </is>
      </c>
      <c r="E28535" s="33" t="n"/>
      <c r="F28535" s="33" t="n"/>
      <c r="G28535" s="33" t="n"/>
      <c r="H28535" s="33" t="n"/>
    </row>
    <row r="28536" ht="13.75" customHeight="1">
      <c r="C28536" s="29" t="n"/>
      <c r="D28536" s="31" t="inlineStr">
        <is>
          <t>5–9</t>
        </is>
      </c>
      <c r="E28536" s="33" t="n"/>
      <c r="F28536" s="33" t="n"/>
      <c r="G28536" s="33" t="n"/>
      <c r="H28536" s="33" t="n"/>
    </row>
    <row r="28537" ht="16" customHeight="1">
      <c r="C28537" s="29" t="n"/>
      <c r="D28537" s="31" t="inlineStr">
        <is>
          <t>10–14</t>
        </is>
      </c>
      <c r="E28537" s="33" t="n"/>
      <c r="F28537" s="33" t="n"/>
      <c r="G28537" s="33" t="n"/>
      <c r="H28537" s="33" t="n"/>
    </row>
    <row r="28538" ht="16" customHeight="1">
      <c r="C28538" s="29" t="n"/>
      <c r="D28538" s="31" t="inlineStr">
        <is>
          <t>15–19</t>
        </is>
      </c>
      <c r="E28538" s="33" t="n"/>
      <c r="F28538" s="33" t="n"/>
      <c r="G28538" s="33" t="n"/>
      <c r="H28538" s="33" t="n"/>
    </row>
    <row r="28539" ht="16" customHeight="1">
      <c r="C28539" s="29" t="n"/>
      <c r="D28539" s="31" t="inlineStr">
        <is>
          <t>20–24</t>
        </is>
      </c>
      <c r="E28539" s="33" t="n"/>
      <c r="F28539" s="33" t="n"/>
      <c r="G28539" s="33" t="n"/>
      <c r="H28539" s="33" t="n"/>
    </row>
    <row r="28540" ht="16" customHeight="1">
      <c r="C28540" s="29" t="n"/>
      <c r="D28540" s="31" t="inlineStr">
        <is>
          <t>25–29</t>
        </is>
      </c>
      <c r="E28540" s="33" t="n"/>
      <c r="F28540" s="33" t="n"/>
      <c r="G28540" s="33" t="n"/>
      <c r="H28540" s="33" t="n"/>
    </row>
    <row r="28541" ht="16" customHeight="1">
      <c r="C28541" s="29" t="n"/>
      <c r="D28541" s="31" t="inlineStr">
        <is>
          <t>30–34</t>
        </is>
      </c>
      <c r="E28541" s="33" t="n"/>
      <c r="F28541" s="33" t="n"/>
      <c r="G28541" s="33" t="n"/>
      <c r="H28541" s="33" t="n"/>
    </row>
    <row r="28542" ht="16" customHeight="1">
      <c r="C28542" s="29" t="n"/>
      <c r="D28542" s="31" t="inlineStr">
        <is>
          <t>35–39</t>
        </is>
      </c>
      <c r="E28542" s="33" t="n"/>
      <c r="F28542" s="33" t="n"/>
      <c r="G28542" s="33" t="n"/>
      <c r="H28542" s="33" t="n"/>
    </row>
    <row r="28543" ht="16" customHeight="1">
      <c r="C28543" s="29" t="n"/>
      <c r="D28543" s="31" t="inlineStr">
        <is>
          <t>40–44</t>
        </is>
      </c>
      <c r="E28543" s="33" t="n"/>
      <c r="F28543" s="33" t="n"/>
      <c r="G28543" s="33" t="n"/>
      <c r="H28543" s="33" t="n"/>
    </row>
    <row r="28544" ht="16" customHeight="1">
      <c r="C28544" s="29" t="n"/>
      <c r="D28544" s="31" t="inlineStr">
        <is>
          <t>45–49</t>
        </is>
      </c>
      <c r="E28544" s="33" t="n"/>
      <c r="F28544" s="33" t="n"/>
      <c r="G28544" s="33" t="n"/>
      <c r="H28544" s="33" t="n"/>
    </row>
    <row r="28545" ht="16" customHeight="1">
      <c r="C28545" s="29" t="n"/>
      <c r="D28545" s="31" t="inlineStr">
        <is>
          <t>50–54</t>
        </is>
      </c>
      <c r="E28545" s="33" t="n"/>
      <c r="F28545" s="33" t="n"/>
      <c r="G28545" s="33" t="n"/>
      <c r="H28545" s="33" t="n"/>
    </row>
    <row r="28546" ht="16" customHeight="1">
      <c r="C28546" s="29" t="n"/>
      <c r="D28546" s="31" t="inlineStr">
        <is>
          <t>55–59</t>
        </is>
      </c>
      <c r="E28546" s="33" t="n"/>
      <c r="F28546" s="33" t="n"/>
      <c r="G28546" s="33" t="n"/>
      <c r="H28546" s="33" t="n"/>
    </row>
    <row r="28547" ht="16" customHeight="1">
      <c r="C28547" s="29" t="n"/>
      <c r="D28547" s="31" t="inlineStr">
        <is>
          <t>60–64</t>
        </is>
      </c>
      <c r="E28547" s="33" t="n"/>
      <c r="F28547" s="33" t="n"/>
      <c r="G28547" s="33" t="n"/>
      <c r="H28547" s="33" t="n"/>
    </row>
    <row r="28548" ht="16" customHeight="1">
      <c r="C28548" s="29" t="n"/>
      <c r="D28548" s="31" t="inlineStr">
        <is>
          <t>65–69</t>
        </is>
      </c>
      <c r="E28548" s="33" t="n"/>
      <c r="F28548" s="33" t="n"/>
      <c r="G28548" s="33" t="n"/>
      <c r="H28548" s="33" t="n"/>
    </row>
    <row r="28549" ht="16" customHeight="1">
      <c r="C28549" s="29" t="n"/>
      <c r="D28549" s="31" t="inlineStr">
        <is>
          <t>70–74</t>
        </is>
      </c>
      <c r="E28549" s="33" t="n"/>
      <c r="F28549" s="33" t="n"/>
      <c r="G28549" s="33" t="n"/>
      <c r="H28549" s="33" t="n"/>
    </row>
    <row r="28550" ht="16" customHeight="1">
      <c r="C28550" s="29" t="n"/>
      <c r="D28550" s="31" t="inlineStr">
        <is>
          <t>75–79</t>
        </is>
      </c>
      <c r="E28550" s="33" t="n"/>
      <c r="F28550" s="33" t="n"/>
      <c r="G28550" s="33" t="n"/>
      <c r="H28550" s="33" t="n"/>
    </row>
    <row r="28551" ht="16" customHeight="1">
      <c r="C28551" s="29" t="n"/>
      <c r="D28551" s="31" t="inlineStr">
        <is>
          <t>80–84</t>
        </is>
      </c>
      <c r="E28551" s="33" t="n"/>
      <c r="F28551" s="33" t="n"/>
      <c r="G28551" s="33" t="n"/>
      <c r="H28551" s="33" t="n"/>
    </row>
    <row r="28552" ht="16" customHeight="1">
      <c r="C28552" s="29" t="n"/>
      <c r="D28552" s="31" t="inlineStr">
        <is>
          <t>85+</t>
        </is>
      </c>
      <c r="E28552" s="33" t="n"/>
      <c r="F28552" s="33" t="n"/>
      <c r="G28552" s="33" t="n"/>
      <c r="H28552" s="33" t="n"/>
    </row>
    <row r="28553" ht="16" customHeight="1">
      <c r="A28553" s="29">
        <f>A28535+1</f>
        <v/>
      </c>
      <c r="C28553" s="29" t="n"/>
      <c r="D28553" s="31" t="inlineStr">
        <is>
          <t>0–4</t>
        </is>
      </c>
      <c r="E28553" s="33" t="n"/>
      <c r="F28553" s="33" t="n"/>
      <c r="G28553" s="33" t="n"/>
      <c r="H28553" s="33" t="n"/>
    </row>
    <row r="28554" ht="16" customHeight="1">
      <c r="C28554" s="29" t="n"/>
      <c r="D28554" s="31" t="inlineStr">
        <is>
          <t>5–9</t>
        </is>
      </c>
      <c r="E28554" s="33" t="n"/>
      <c r="F28554" s="33" t="n"/>
      <c r="G28554" s="33" t="n"/>
      <c r="H28554" s="33" t="n"/>
    </row>
    <row r="28555" ht="16" customHeight="1">
      <c r="C28555" s="29" t="n"/>
      <c r="D28555" s="31" t="inlineStr">
        <is>
          <t>10–14</t>
        </is>
      </c>
      <c r="E28555" s="33" t="n"/>
      <c r="F28555" s="33" t="n"/>
      <c r="G28555" s="33" t="n"/>
      <c r="H28555" s="33" t="n"/>
    </row>
    <row r="28556" ht="16" customHeight="1">
      <c r="C28556" s="29" t="n"/>
      <c r="D28556" s="31" t="inlineStr">
        <is>
          <t>15–19</t>
        </is>
      </c>
      <c r="E28556" s="33" t="n"/>
      <c r="F28556" s="33" t="n"/>
      <c r="G28556" s="33" t="n"/>
      <c r="H28556" s="33" t="n"/>
    </row>
    <row r="28557" ht="16" customHeight="1">
      <c r="C28557" s="29" t="n"/>
      <c r="D28557" s="31" t="inlineStr">
        <is>
          <t>20–24</t>
        </is>
      </c>
      <c r="E28557" s="33" t="n"/>
      <c r="F28557" s="33" t="n"/>
      <c r="G28557" s="33" t="n"/>
      <c r="H28557" s="33" t="n"/>
    </row>
    <row r="28558" ht="16" customHeight="1">
      <c r="C28558" s="29" t="n"/>
      <c r="D28558" s="31" t="inlineStr">
        <is>
          <t>25–29</t>
        </is>
      </c>
      <c r="E28558" s="33" t="n"/>
      <c r="F28558" s="33" t="n"/>
      <c r="G28558" s="33" t="n"/>
      <c r="H28558" s="33" t="n"/>
    </row>
    <row r="28559" ht="16" customHeight="1">
      <c r="C28559" s="29" t="n"/>
      <c r="D28559" s="31" t="inlineStr">
        <is>
          <t>30–34</t>
        </is>
      </c>
      <c r="E28559" s="33" t="n"/>
      <c r="F28559" s="33" t="n"/>
      <c r="G28559" s="33" t="n"/>
      <c r="H28559" s="33" t="n"/>
    </row>
    <row r="28560" ht="16" customHeight="1">
      <c r="C28560" s="29" t="n"/>
      <c r="D28560" s="31" t="inlineStr">
        <is>
          <t>35–39</t>
        </is>
      </c>
      <c r="E28560" s="33" t="n"/>
      <c r="F28560" s="33" t="n"/>
      <c r="G28560" s="33" t="n"/>
      <c r="H28560" s="33" t="n"/>
    </row>
    <row r="28561" ht="16" customHeight="1">
      <c r="C28561" s="29" t="n"/>
      <c r="D28561" s="31" t="inlineStr">
        <is>
          <t>40–44</t>
        </is>
      </c>
      <c r="E28561" s="33" t="n"/>
      <c r="F28561" s="33" t="n"/>
      <c r="G28561" s="33" t="n"/>
      <c r="H28561" s="33" t="n"/>
    </row>
    <row r="28562" ht="16" customHeight="1">
      <c r="C28562" s="29" t="n"/>
      <c r="D28562" s="31" t="inlineStr">
        <is>
          <t>45–49</t>
        </is>
      </c>
      <c r="E28562" s="33" t="n"/>
      <c r="F28562" s="33" t="n"/>
      <c r="G28562" s="33" t="n"/>
      <c r="H28562" s="33" t="n"/>
    </row>
    <row r="28563" ht="16" customHeight="1">
      <c r="C28563" s="29" t="n"/>
      <c r="D28563" s="31" t="inlineStr">
        <is>
          <t>50–54</t>
        </is>
      </c>
      <c r="E28563" s="33" t="n"/>
      <c r="F28563" s="33" t="n"/>
      <c r="G28563" s="33" t="n"/>
      <c r="H28563" s="33" t="n"/>
    </row>
    <row r="28564" ht="16" customHeight="1">
      <c r="C28564" s="29" t="n"/>
      <c r="D28564" s="31" t="inlineStr">
        <is>
          <t>55–59</t>
        </is>
      </c>
      <c r="E28564" s="33" t="n"/>
      <c r="F28564" s="33" t="n"/>
      <c r="G28564" s="33" t="n"/>
      <c r="H28564" s="33" t="n"/>
    </row>
    <row r="28565" ht="16" customHeight="1">
      <c r="C28565" s="29" t="n"/>
      <c r="D28565" s="31" t="inlineStr">
        <is>
          <t>60–64</t>
        </is>
      </c>
      <c r="E28565" s="33" t="n"/>
      <c r="F28565" s="33" t="n"/>
      <c r="G28565" s="33" t="n"/>
      <c r="H28565" s="33" t="n"/>
    </row>
    <row r="28566" ht="16" customHeight="1">
      <c r="C28566" s="29" t="n"/>
      <c r="D28566" s="31" t="inlineStr">
        <is>
          <t>65–69</t>
        </is>
      </c>
      <c r="E28566" s="33" t="n"/>
      <c r="F28566" s="33" t="n"/>
      <c r="G28566" s="33" t="n"/>
      <c r="H28566" s="33" t="n"/>
    </row>
    <row r="28567" ht="16" customHeight="1">
      <c r="C28567" s="29" t="n"/>
      <c r="D28567" s="31" t="inlineStr">
        <is>
          <t>70–74</t>
        </is>
      </c>
      <c r="E28567" s="33" t="n"/>
      <c r="F28567" s="33" t="n"/>
      <c r="G28567" s="33" t="n"/>
      <c r="H28567" s="33" t="n"/>
    </row>
    <row r="28568" ht="16" customHeight="1">
      <c r="C28568" s="29" t="n"/>
      <c r="D28568" s="31" t="inlineStr">
        <is>
          <t>75–79</t>
        </is>
      </c>
      <c r="E28568" s="33" t="n"/>
      <c r="F28568" s="33" t="n"/>
      <c r="G28568" s="33" t="n"/>
      <c r="H28568" s="33" t="n"/>
    </row>
    <row r="28569" ht="16" customHeight="1">
      <c r="C28569" s="29" t="n"/>
      <c r="D28569" s="31" t="inlineStr">
        <is>
          <t>80–84</t>
        </is>
      </c>
      <c r="E28569" s="33" t="n"/>
      <c r="F28569" s="33" t="n"/>
      <c r="G28569" s="33" t="n"/>
      <c r="H28569" s="33" t="n"/>
    </row>
    <row r="28570" ht="16" customHeight="1">
      <c r="C28570" s="29" t="n"/>
      <c r="D28570" s="31" t="inlineStr">
        <is>
          <t>85+</t>
        </is>
      </c>
      <c r="E28570" s="33" t="n"/>
      <c r="F28570" s="33" t="n"/>
      <c r="G28570" s="33" t="n"/>
      <c r="H28570" s="33" t="n"/>
    </row>
    <row r="28571" ht="16" customHeight="1">
      <c r="A28571" s="29">
        <f>A28553+1</f>
        <v/>
      </c>
      <c r="C28571" s="29" t="n"/>
      <c r="D28571" s="31" t="inlineStr">
        <is>
          <t>0–4</t>
        </is>
      </c>
      <c r="E28571" s="33" t="n"/>
      <c r="F28571" s="33" t="n"/>
      <c r="G28571" s="33" t="n"/>
      <c r="H28571" s="33" t="n"/>
    </row>
    <row r="28572" ht="16" customHeight="1">
      <c r="C28572" s="29" t="n"/>
      <c r="D28572" s="31" t="inlineStr">
        <is>
          <t>5–9</t>
        </is>
      </c>
      <c r="E28572" s="33" t="n"/>
      <c r="F28572" s="33" t="n"/>
      <c r="G28572" s="33" t="n"/>
      <c r="H28572" s="33" t="n"/>
    </row>
    <row r="28573" ht="16" customHeight="1">
      <c r="C28573" s="29" t="n"/>
      <c r="D28573" s="31" t="inlineStr">
        <is>
          <t>10–14</t>
        </is>
      </c>
      <c r="E28573" s="33" t="n"/>
      <c r="F28573" s="33" t="n"/>
      <c r="G28573" s="33" t="n"/>
      <c r="H28573" s="33" t="n"/>
    </row>
    <row r="28574" ht="16" customHeight="1">
      <c r="C28574" s="29" t="n"/>
      <c r="D28574" s="31" t="inlineStr">
        <is>
          <t>15–19</t>
        </is>
      </c>
      <c r="E28574" s="33" t="n"/>
      <c r="F28574" s="33" t="n"/>
      <c r="G28574" s="33" t="n"/>
      <c r="H28574" s="33" t="n"/>
    </row>
    <row r="28575" ht="16" customHeight="1">
      <c r="C28575" s="29" t="n"/>
      <c r="D28575" s="31" t="inlineStr">
        <is>
          <t>20–24</t>
        </is>
      </c>
      <c r="E28575" s="33" t="n"/>
      <c r="F28575" s="33" t="n"/>
      <c r="G28575" s="33" t="n"/>
      <c r="H28575" s="33" t="n"/>
    </row>
    <row r="28576" ht="16" customHeight="1">
      <c r="C28576" s="29" t="n"/>
      <c r="D28576" s="31" t="inlineStr">
        <is>
          <t>25–29</t>
        </is>
      </c>
      <c r="E28576" s="33" t="n"/>
      <c r="F28576" s="33" t="n"/>
      <c r="G28576" s="33" t="n"/>
      <c r="H28576" s="33" t="n"/>
    </row>
    <row r="28577" ht="16" customHeight="1">
      <c r="C28577" s="29" t="n"/>
      <c r="D28577" s="31" t="inlineStr">
        <is>
          <t>30–34</t>
        </is>
      </c>
      <c r="E28577" s="33" t="n"/>
      <c r="F28577" s="33" t="n"/>
      <c r="G28577" s="33" t="n"/>
      <c r="H28577" s="33" t="n"/>
    </row>
    <row r="28578" ht="16" customHeight="1">
      <c r="C28578" s="29" t="n"/>
      <c r="D28578" s="31" t="inlineStr">
        <is>
          <t>35–39</t>
        </is>
      </c>
      <c r="E28578" s="33" t="n"/>
      <c r="F28578" s="33" t="n"/>
      <c r="G28578" s="33" t="n"/>
      <c r="H28578" s="33" t="n"/>
    </row>
    <row r="28579" ht="16" customHeight="1">
      <c r="C28579" s="29" t="n"/>
      <c r="D28579" s="31" t="inlineStr">
        <is>
          <t>40–44</t>
        </is>
      </c>
      <c r="E28579" s="33" t="n"/>
      <c r="F28579" s="33" t="n"/>
      <c r="G28579" s="33" t="n"/>
      <c r="H28579" s="33" t="n"/>
    </row>
    <row r="28580" ht="16" customHeight="1">
      <c r="C28580" s="29" t="n"/>
      <c r="D28580" s="31" t="inlineStr">
        <is>
          <t>45–49</t>
        </is>
      </c>
      <c r="E28580" s="33" t="n"/>
      <c r="F28580" s="33" t="n"/>
      <c r="G28580" s="33" t="n"/>
      <c r="H28580" s="33" t="n"/>
    </row>
    <row r="28581" ht="16" customHeight="1">
      <c r="C28581" s="29" t="n"/>
      <c r="D28581" s="31" t="inlineStr">
        <is>
          <t>50–54</t>
        </is>
      </c>
      <c r="E28581" s="33" t="n"/>
      <c r="F28581" s="33" t="n"/>
      <c r="G28581" s="33" t="n"/>
      <c r="H28581" s="33" t="n"/>
    </row>
    <row r="28582" ht="16" customHeight="1">
      <c r="C28582" s="29" t="n"/>
      <c r="D28582" s="31" t="inlineStr">
        <is>
          <t>55–59</t>
        </is>
      </c>
      <c r="E28582" s="33" t="n"/>
      <c r="F28582" s="33" t="n"/>
      <c r="G28582" s="33" t="n"/>
      <c r="H28582" s="33" t="n"/>
    </row>
    <row r="28583" ht="16" customHeight="1">
      <c r="C28583" s="29" t="n"/>
      <c r="D28583" s="31" t="inlineStr">
        <is>
          <t>60–64</t>
        </is>
      </c>
      <c r="E28583" s="33" t="n"/>
      <c r="F28583" s="33" t="n"/>
      <c r="G28583" s="33" t="n"/>
      <c r="H28583" s="33" t="n"/>
    </row>
    <row r="28584" ht="16" customHeight="1">
      <c r="C28584" s="29" t="n"/>
      <c r="D28584" s="31" t="inlineStr">
        <is>
          <t>65–69</t>
        </is>
      </c>
      <c r="E28584" s="33" t="n"/>
      <c r="F28584" s="33" t="n"/>
      <c r="G28584" s="33" t="n"/>
      <c r="H28584" s="33" t="n"/>
    </row>
    <row r="28585" ht="16" customHeight="1">
      <c r="C28585" s="29" t="n"/>
      <c r="D28585" s="31" t="inlineStr">
        <is>
          <t>70–74</t>
        </is>
      </c>
      <c r="E28585" s="33" t="n"/>
      <c r="F28585" s="33" t="n"/>
      <c r="G28585" s="33" t="n"/>
      <c r="H28585" s="33" t="n"/>
    </row>
    <row r="28586" ht="16" customHeight="1">
      <c r="C28586" s="29" t="n"/>
      <c r="D28586" s="31" t="inlineStr">
        <is>
          <t>75–79</t>
        </is>
      </c>
      <c r="E28586" s="33" t="n"/>
      <c r="F28586" s="33" t="n"/>
      <c r="G28586" s="33" t="n"/>
      <c r="H28586" s="33" t="n"/>
    </row>
    <row r="28587" ht="16" customHeight="1">
      <c r="C28587" s="29" t="n"/>
      <c r="D28587" s="31" t="inlineStr">
        <is>
          <t>80–84</t>
        </is>
      </c>
      <c r="E28587" s="33" t="n"/>
      <c r="F28587" s="33" t="n"/>
      <c r="G28587" s="33" t="n"/>
      <c r="H28587" s="33" t="n"/>
    </row>
    <row r="28588" ht="16" customHeight="1">
      <c r="C28588" s="29" t="n"/>
      <c r="D28588" s="31" t="inlineStr">
        <is>
          <t>85+</t>
        </is>
      </c>
      <c r="E28588" s="33" t="n"/>
      <c r="F28588" s="33" t="n"/>
      <c r="G28588" s="33" t="n"/>
      <c r="H28588" s="33" t="n"/>
    </row>
    <row r="28589" ht="16" customHeight="1">
      <c r="A28589" s="29">
        <f>A28571+1</f>
        <v/>
      </c>
      <c r="C28589" s="29" t="n"/>
      <c r="D28589" s="31" t="inlineStr">
        <is>
          <t>0–4</t>
        </is>
      </c>
      <c r="E28589" s="33" t="n"/>
      <c r="F28589" s="33" t="n"/>
      <c r="G28589" s="33" t="n"/>
      <c r="H28589" s="33" t="n"/>
    </row>
    <row r="28590" ht="13.75" customHeight="1">
      <c r="C28590" s="29" t="n"/>
      <c r="D28590" s="31" t="inlineStr">
        <is>
          <t>5–9</t>
        </is>
      </c>
      <c r="E28590" s="33" t="n"/>
      <c r="F28590" s="33" t="n"/>
      <c r="G28590" s="33" t="n"/>
      <c r="H28590" s="33" t="n"/>
    </row>
    <row r="28591" ht="16" customHeight="1">
      <c r="C28591" s="29" t="n"/>
      <c r="D28591" s="31" t="inlineStr">
        <is>
          <t>10–14</t>
        </is>
      </c>
      <c r="E28591" s="33" t="n"/>
      <c r="F28591" s="33" t="n"/>
      <c r="G28591" s="33" t="n"/>
      <c r="H28591" s="33" t="n"/>
    </row>
    <row r="28592" ht="16" customHeight="1">
      <c r="C28592" s="29" t="n"/>
      <c r="D28592" s="31" t="inlineStr">
        <is>
          <t>15–19</t>
        </is>
      </c>
      <c r="E28592" s="33" t="n"/>
      <c r="F28592" s="33" t="n"/>
      <c r="G28592" s="33" t="n"/>
      <c r="H28592" s="33" t="n"/>
    </row>
    <row r="28593" ht="16" customHeight="1">
      <c r="C28593" s="29" t="n"/>
      <c r="D28593" s="31" t="inlineStr">
        <is>
          <t>20–24</t>
        </is>
      </c>
      <c r="E28593" s="33" t="n"/>
      <c r="F28593" s="33" t="n"/>
      <c r="G28593" s="33" t="n"/>
      <c r="H28593" s="33" t="n"/>
    </row>
    <row r="28594" ht="16" customHeight="1">
      <c r="C28594" s="29" t="n"/>
      <c r="D28594" s="31" t="inlineStr">
        <is>
          <t>25–29</t>
        </is>
      </c>
      <c r="E28594" s="33" t="n"/>
      <c r="F28594" s="33" t="n"/>
      <c r="G28594" s="33" t="n"/>
      <c r="H28594" s="33" t="n"/>
    </row>
    <row r="28595" ht="16" customHeight="1">
      <c r="C28595" s="29" t="n"/>
      <c r="D28595" s="31" t="inlineStr">
        <is>
          <t>30–34</t>
        </is>
      </c>
      <c r="E28595" s="33" t="n"/>
      <c r="F28595" s="33" t="n"/>
      <c r="G28595" s="33" t="n"/>
      <c r="H28595" s="33" t="n"/>
    </row>
    <row r="28596" ht="16" customHeight="1">
      <c r="C28596" s="29" t="n"/>
      <c r="D28596" s="31" t="inlineStr">
        <is>
          <t>35–39</t>
        </is>
      </c>
      <c r="E28596" s="33" t="n"/>
      <c r="F28596" s="33" t="n"/>
      <c r="G28596" s="33" t="n"/>
      <c r="H28596" s="33" t="n"/>
    </row>
    <row r="28597" ht="16" customHeight="1">
      <c r="C28597" s="29" t="n"/>
      <c r="D28597" s="31" t="inlineStr">
        <is>
          <t>40–44</t>
        </is>
      </c>
      <c r="E28597" s="33" t="n"/>
      <c r="F28597" s="33" t="n"/>
      <c r="G28597" s="33" t="n"/>
      <c r="H28597" s="33" t="n"/>
    </row>
    <row r="28598" ht="16" customHeight="1">
      <c r="C28598" s="29" t="n"/>
      <c r="D28598" s="31" t="inlineStr">
        <is>
          <t>45–49</t>
        </is>
      </c>
      <c r="E28598" s="33" t="n"/>
      <c r="F28598" s="33" t="n"/>
      <c r="G28598" s="33" t="n"/>
      <c r="H28598" s="33" t="n"/>
    </row>
    <row r="28599" ht="16" customHeight="1">
      <c r="C28599" s="29" t="n"/>
      <c r="D28599" s="31" t="inlineStr">
        <is>
          <t>50–54</t>
        </is>
      </c>
      <c r="E28599" s="33" t="n"/>
      <c r="F28599" s="33" t="n"/>
      <c r="G28599" s="33" t="n"/>
      <c r="H28599" s="33" t="n"/>
    </row>
    <row r="28600" ht="16" customHeight="1">
      <c r="C28600" s="29" t="n"/>
      <c r="D28600" s="31" t="inlineStr">
        <is>
          <t>55–59</t>
        </is>
      </c>
      <c r="E28600" s="33" t="n"/>
      <c r="F28600" s="33" t="n"/>
      <c r="G28600" s="33" t="n"/>
      <c r="H28600" s="33" t="n"/>
    </row>
    <row r="28601" ht="16" customHeight="1">
      <c r="C28601" s="29" t="n"/>
      <c r="D28601" s="31" t="inlineStr">
        <is>
          <t>60–64</t>
        </is>
      </c>
      <c r="E28601" s="33" t="n"/>
      <c r="F28601" s="33" t="n"/>
      <c r="G28601" s="33" t="n"/>
      <c r="H28601" s="33" t="n"/>
    </row>
    <row r="28602" ht="16" customHeight="1">
      <c r="C28602" s="29" t="n"/>
      <c r="D28602" s="31" t="inlineStr">
        <is>
          <t>65–69</t>
        </is>
      </c>
      <c r="E28602" s="33" t="n"/>
      <c r="F28602" s="33" t="n"/>
      <c r="G28602" s="33" t="n"/>
      <c r="H28602" s="33" t="n"/>
    </row>
    <row r="28603" ht="16" customHeight="1">
      <c r="C28603" s="29" t="n"/>
      <c r="D28603" s="31" t="inlineStr">
        <is>
          <t>70–74</t>
        </is>
      </c>
      <c r="E28603" s="33" t="n"/>
      <c r="F28603" s="33" t="n"/>
      <c r="G28603" s="33" t="n"/>
      <c r="H28603" s="33" t="n"/>
    </row>
    <row r="28604" ht="16" customHeight="1">
      <c r="C28604" s="29" t="n"/>
      <c r="D28604" s="31" t="inlineStr">
        <is>
          <t>75–79</t>
        </is>
      </c>
      <c r="E28604" s="33" t="n"/>
      <c r="F28604" s="33" t="n"/>
      <c r="G28604" s="33" t="n"/>
      <c r="H28604" s="33" t="n"/>
    </row>
    <row r="28605" ht="16" customHeight="1">
      <c r="C28605" s="29" t="n"/>
      <c r="D28605" s="31" t="inlineStr">
        <is>
          <t>80–84</t>
        </is>
      </c>
      <c r="E28605" s="33" t="n"/>
      <c r="F28605" s="33" t="n"/>
      <c r="G28605" s="33" t="n"/>
      <c r="H28605" s="33" t="n"/>
    </row>
    <row r="28606" ht="16" customHeight="1">
      <c r="C28606" s="29" t="n"/>
      <c r="D28606" s="31" t="inlineStr">
        <is>
          <t>85+</t>
        </is>
      </c>
      <c r="E28606" s="33" t="n"/>
      <c r="F28606" s="33" t="n"/>
      <c r="G28606" s="33" t="n"/>
      <c r="H28606" s="33" t="n"/>
    </row>
    <row r="28607" ht="16" customHeight="1">
      <c r="A28607" s="29">
        <f>A28589+1</f>
        <v/>
      </c>
      <c r="C28607" s="29" t="n"/>
      <c r="D28607" s="31" t="inlineStr">
        <is>
          <t>0–4</t>
        </is>
      </c>
      <c r="E28607" s="33" t="n"/>
      <c r="F28607" s="33" t="n"/>
      <c r="G28607" s="33" t="n"/>
      <c r="H28607" s="33" t="n"/>
    </row>
    <row r="28608" ht="16" customHeight="1">
      <c r="C28608" s="29" t="n"/>
      <c r="D28608" s="31" t="inlineStr">
        <is>
          <t>5–9</t>
        </is>
      </c>
      <c r="E28608" s="33" t="n"/>
      <c r="F28608" s="33" t="n"/>
      <c r="G28608" s="33" t="n"/>
      <c r="H28608" s="33" t="n"/>
    </row>
    <row r="28609" ht="16" customHeight="1">
      <c r="C28609" s="29" t="n"/>
      <c r="D28609" s="31" t="inlineStr">
        <is>
          <t>10–14</t>
        </is>
      </c>
      <c r="E28609" s="33" t="n"/>
      <c r="F28609" s="33" t="n"/>
      <c r="G28609" s="33" t="n"/>
      <c r="H28609" s="33" t="n"/>
    </row>
    <row r="28610" ht="16" customHeight="1">
      <c r="C28610" s="29" t="n"/>
      <c r="D28610" s="31" t="inlineStr">
        <is>
          <t>15–19</t>
        </is>
      </c>
      <c r="E28610" s="33" t="n"/>
      <c r="F28610" s="33" t="n"/>
      <c r="G28610" s="33" t="n"/>
      <c r="H28610" s="33" t="n"/>
    </row>
    <row r="28611" ht="16" customHeight="1">
      <c r="C28611" s="29" t="n"/>
      <c r="D28611" s="31" t="inlineStr">
        <is>
          <t>20–24</t>
        </is>
      </c>
      <c r="E28611" s="33" t="n"/>
      <c r="F28611" s="33" t="n"/>
      <c r="G28611" s="33" t="n"/>
      <c r="H28611" s="33" t="n"/>
    </row>
    <row r="28612" ht="16" customHeight="1">
      <c r="C28612" s="29" t="n"/>
      <c r="D28612" s="31" t="inlineStr">
        <is>
          <t>25–29</t>
        </is>
      </c>
      <c r="E28612" s="33" t="n"/>
      <c r="F28612" s="33" t="n"/>
      <c r="G28612" s="33" t="n"/>
      <c r="H28612" s="33" t="n"/>
    </row>
    <row r="28613" ht="16" customHeight="1">
      <c r="C28613" s="29" t="n"/>
      <c r="D28613" s="31" t="inlineStr">
        <is>
          <t>30–34</t>
        </is>
      </c>
      <c r="E28613" s="33" t="n"/>
      <c r="F28613" s="33" t="n"/>
      <c r="G28613" s="33" t="n"/>
      <c r="H28613" s="33" t="n"/>
    </row>
    <row r="28614" ht="16" customHeight="1">
      <c r="C28614" s="29" t="n"/>
      <c r="D28614" s="31" t="inlineStr">
        <is>
          <t>35–39</t>
        </is>
      </c>
      <c r="E28614" s="33" t="n"/>
      <c r="F28614" s="33" t="n"/>
      <c r="G28614" s="33" t="n"/>
      <c r="H28614" s="33" t="n"/>
    </row>
    <row r="28615" ht="16" customHeight="1">
      <c r="C28615" s="29" t="n"/>
      <c r="D28615" s="31" t="inlineStr">
        <is>
          <t>40–44</t>
        </is>
      </c>
      <c r="E28615" s="33" t="n"/>
      <c r="F28615" s="33" t="n"/>
      <c r="G28615" s="33" t="n"/>
      <c r="H28615" s="33" t="n"/>
    </row>
    <row r="28616" ht="16" customHeight="1">
      <c r="C28616" s="29" t="n"/>
      <c r="D28616" s="31" t="inlineStr">
        <is>
          <t>45–49</t>
        </is>
      </c>
      <c r="E28616" s="33" t="n"/>
      <c r="F28616" s="33" t="n"/>
      <c r="G28616" s="33" t="n"/>
      <c r="H28616" s="33" t="n"/>
    </row>
    <row r="28617" ht="16" customHeight="1">
      <c r="C28617" s="29" t="n"/>
      <c r="D28617" s="31" t="inlineStr">
        <is>
          <t>50–54</t>
        </is>
      </c>
      <c r="E28617" s="33" t="n"/>
      <c r="F28617" s="33" t="n"/>
      <c r="G28617" s="33" t="n"/>
      <c r="H28617" s="33" t="n"/>
    </row>
    <row r="28618" ht="16" customHeight="1">
      <c r="C28618" s="29" t="n"/>
      <c r="D28618" s="31" t="inlineStr">
        <is>
          <t>55–59</t>
        </is>
      </c>
      <c r="E28618" s="33" t="n"/>
      <c r="F28618" s="33" t="n"/>
      <c r="G28618" s="33" t="n"/>
      <c r="H28618" s="33" t="n"/>
    </row>
    <row r="28619" ht="16" customHeight="1">
      <c r="C28619" s="29" t="n"/>
      <c r="D28619" s="31" t="inlineStr">
        <is>
          <t>60–64</t>
        </is>
      </c>
      <c r="E28619" s="33" t="n"/>
      <c r="F28619" s="33" t="n"/>
      <c r="G28619" s="33" t="n"/>
      <c r="H28619" s="33" t="n"/>
    </row>
    <row r="28620" ht="16" customHeight="1">
      <c r="C28620" s="29" t="n"/>
      <c r="D28620" s="31" t="inlineStr">
        <is>
          <t>65–69</t>
        </is>
      </c>
      <c r="E28620" s="33" t="n"/>
      <c r="F28620" s="33" t="n"/>
      <c r="G28620" s="33" t="n"/>
      <c r="H28620" s="33" t="n"/>
    </row>
    <row r="28621" ht="16" customHeight="1">
      <c r="C28621" s="29" t="n"/>
      <c r="D28621" s="31" t="inlineStr">
        <is>
          <t>70–74</t>
        </is>
      </c>
      <c r="E28621" s="33" t="n"/>
      <c r="F28621" s="33" t="n"/>
      <c r="G28621" s="33" t="n"/>
      <c r="H28621" s="33" t="n"/>
    </row>
    <row r="28622" ht="16" customHeight="1">
      <c r="C28622" s="29" t="n"/>
      <c r="D28622" s="31" t="inlineStr">
        <is>
          <t>75–79</t>
        </is>
      </c>
      <c r="E28622" s="33" t="n"/>
      <c r="F28622" s="33" t="n"/>
      <c r="G28622" s="33" t="n"/>
      <c r="H28622" s="33" t="n"/>
    </row>
    <row r="28623" ht="16" customHeight="1">
      <c r="C28623" s="29" t="n"/>
      <c r="D28623" s="31" t="inlineStr">
        <is>
          <t>80–84</t>
        </is>
      </c>
      <c r="E28623" s="33" t="n"/>
      <c r="F28623" s="33" t="n"/>
      <c r="G28623" s="33" t="n"/>
      <c r="H28623" s="33" t="n"/>
    </row>
    <row r="28624" ht="16" customHeight="1">
      <c r="C28624" s="29" t="n"/>
      <c r="D28624" s="31" t="inlineStr">
        <is>
          <t>85+</t>
        </is>
      </c>
      <c r="E28624" s="33" t="n"/>
      <c r="F28624" s="33" t="n"/>
      <c r="G28624" s="33" t="n"/>
      <c r="H28624" s="33" t="n"/>
    </row>
    <row r="28625" ht="16" customHeight="1">
      <c r="A28625" s="29">
        <f>A28607+1</f>
        <v/>
      </c>
      <c r="C28625" s="29" t="n"/>
      <c r="D28625" s="31" t="inlineStr">
        <is>
          <t>0–4</t>
        </is>
      </c>
      <c r="E28625" s="33" t="n"/>
      <c r="F28625" s="33" t="n"/>
      <c r="G28625" s="33" t="n"/>
      <c r="H28625" s="33" t="n"/>
    </row>
    <row r="28626" ht="13.75" customHeight="1">
      <c r="C28626" s="29" t="n"/>
      <c r="D28626" s="31" t="inlineStr">
        <is>
          <t>5–9</t>
        </is>
      </c>
      <c r="E28626" s="33" t="n"/>
      <c r="F28626" s="33" t="n"/>
      <c r="G28626" s="33" t="n"/>
      <c r="H28626" s="33" t="n"/>
    </row>
    <row r="28627" ht="16" customHeight="1">
      <c r="C28627" s="29" t="n"/>
      <c r="D28627" s="31" t="inlineStr">
        <is>
          <t>10–14</t>
        </is>
      </c>
      <c r="E28627" s="33" t="n"/>
      <c r="F28627" s="33" t="n"/>
      <c r="G28627" s="33" t="n"/>
      <c r="H28627" s="33" t="n"/>
    </row>
    <row r="28628" ht="16" customHeight="1">
      <c r="C28628" s="29" t="n"/>
      <c r="D28628" s="31" t="inlineStr">
        <is>
          <t>15–19</t>
        </is>
      </c>
      <c r="E28628" s="33" t="n"/>
      <c r="F28628" s="33" t="n"/>
      <c r="G28628" s="33" t="n"/>
      <c r="H28628" s="33" t="n"/>
    </row>
    <row r="28629" ht="16" customHeight="1">
      <c r="C28629" s="29" t="n"/>
      <c r="D28629" s="31" t="inlineStr">
        <is>
          <t>20–24</t>
        </is>
      </c>
      <c r="E28629" s="33" t="n"/>
      <c r="F28629" s="33" t="n"/>
      <c r="G28629" s="33" t="n"/>
      <c r="H28629" s="33" t="n"/>
    </row>
    <row r="28630" ht="16" customHeight="1">
      <c r="C28630" s="29" t="n"/>
      <c r="D28630" s="31" t="inlineStr">
        <is>
          <t>25–29</t>
        </is>
      </c>
      <c r="E28630" s="33" t="n"/>
      <c r="F28630" s="33" t="n"/>
      <c r="G28630" s="33" t="n"/>
      <c r="H28630" s="33" t="n"/>
    </row>
    <row r="28631" ht="16" customHeight="1">
      <c r="C28631" s="29" t="n"/>
      <c r="D28631" s="31" t="inlineStr">
        <is>
          <t>30–34</t>
        </is>
      </c>
      <c r="E28631" s="33" t="n"/>
      <c r="F28631" s="33" t="n"/>
      <c r="G28631" s="33" t="n"/>
      <c r="H28631" s="33" t="n"/>
    </row>
    <row r="28632" ht="16" customHeight="1">
      <c r="C28632" s="29" t="n"/>
      <c r="D28632" s="31" t="inlineStr">
        <is>
          <t>35–39</t>
        </is>
      </c>
      <c r="E28632" s="33" t="n"/>
      <c r="F28632" s="33" t="n"/>
      <c r="G28632" s="33" t="n"/>
      <c r="H28632" s="33" t="n"/>
    </row>
    <row r="28633" ht="16" customHeight="1">
      <c r="C28633" s="29" t="n"/>
      <c r="D28633" s="31" t="inlineStr">
        <is>
          <t>40–44</t>
        </is>
      </c>
      <c r="E28633" s="33" t="n"/>
      <c r="F28633" s="33" t="n"/>
      <c r="G28633" s="33" t="n"/>
      <c r="H28633" s="33" t="n"/>
    </row>
    <row r="28634" ht="16" customHeight="1">
      <c r="C28634" s="29" t="n"/>
      <c r="D28634" s="31" t="inlineStr">
        <is>
          <t>45–49</t>
        </is>
      </c>
      <c r="E28634" s="33" t="n"/>
      <c r="F28634" s="33" t="n"/>
      <c r="G28634" s="33" t="n"/>
      <c r="H28634" s="33" t="n"/>
    </row>
    <row r="28635" ht="16" customHeight="1">
      <c r="C28635" s="29" t="n"/>
      <c r="D28635" s="31" t="inlineStr">
        <is>
          <t>50–54</t>
        </is>
      </c>
      <c r="E28635" s="33" t="n"/>
      <c r="F28635" s="33" t="n"/>
      <c r="G28635" s="33" t="n"/>
      <c r="H28635" s="33" t="n"/>
    </row>
    <row r="28636" ht="16" customHeight="1">
      <c r="C28636" s="29" t="n"/>
      <c r="D28636" s="31" t="inlineStr">
        <is>
          <t>55–59</t>
        </is>
      </c>
      <c r="E28636" s="33" t="n"/>
      <c r="F28636" s="33" t="n"/>
      <c r="G28636" s="33" t="n"/>
      <c r="H28636" s="33" t="n"/>
    </row>
    <row r="28637" ht="16" customHeight="1">
      <c r="C28637" s="29" t="n"/>
      <c r="D28637" s="31" t="inlineStr">
        <is>
          <t>60–64</t>
        </is>
      </c>
      <c r="E28637" s="33" t="n"/>
      <c r="F28637" s="33" t="n"/>
      <c r="G28637" s="33" t="n"/>
      <c r="H28637" s="33" t="n"/>
    </row>
    <row r="28638" ht="16" customHeight="1">
      <c r="C28638" s="29" t="n"/>
      <c r="D28638" s="31" t="inlineStr">
        <is>
          <t>65–69</t>
        </is>
      </c>
      <c r="E28638" s="33" t="n"/>
      <c r="F28638" s="33" t="n"/>
      <c r="G28638" s="33" t="n"/>
      <c r="H28638" s="33" t="n"/>
    </row>
    <row r="28639" ht="16" customHeight="1">
      <c r="C28639" s="29" t="n"/>
      <c r="D28639" s="31" t="inlineStr">
        <is>
          <t>70–74</t>
        </is>
      </c>
      <c r="E28639" s="33" t="n"/>
      <c r="F28639" s="33" t="n"/>
      <c r="G28639" s="33" t="n"/>
      <c r="H28639" s="33" t="n"/>
    </row>
    <row r="28640" ht="16" customHeight="1">
      <c r="C28640" s="29" t="n"/>
      <c r="D28640" s="31" t="inlineStr">
        <is>
          <t>75–79</t>
        </is>
      </c>
      <c r="E28640" s="33" t="n"/>
      <c r="F28640" s="33" t="n"/>
      <c r="G28640" s="33" t="n"/>
      <c r="H28640" s="33" t="n"/>
    </row>
    <row r="28641" ht="16" customHeight="1">
      <c r="C28641" s="29" t="n"/>
      <c r="D28641" s="31" t="inlineStr">
        <is>
          <t>80–84</t>
        </is>
      </c>
      <c r="E28641" s="33" t="n"/>
      <c r="F28641" s="33" t="n"/>
      <c r="G28641" s="33" t="n"/>
      <c r="H28641" s="33" t="n"/>
    </row>
    <row r="28642" ht="16" customHeight="1">
      <c r="C28642" s="29" t="n"/>
      <c r="D28642" s="31" t="inlineStr">
        <is>
          <t>85+</t>
        </is>
      </c>
      <c r="E28642" s="33" t="n"/>
      <c r="F28642" s="33" t="n"/>
      <c r="G28642" s="33" t="n"/>
      <c r="H28642" s="33" t="n"/>
    </row>
    <row r="28643" ht="16" customHeight="1">
      <c r="A28643" s="29">
        <f>A28625+1</f>
        <v/>
      </c>
      <c r="C28643" s="29" t="n"/>
      <c r="D28643" s="31" t="inlineStr">
        <is>
          <t>0–4</t>
        </is>
      </c>
      <c r="E28643" s="33" t="n"/>
      <c r="F28643" s="33" t="n"/>
      <c r="G28643" s="33" t="n"/>
      <c r="H28643" s="33" t="n"/>
    </row>
    <row r="28644" ht="16" customHeight="1">
      <c r="C28644" s="29" t="n"/>
      <c r="D28644" s="31" t="inlineStr">
        <is>
          <t>5–9</t>
        </is>
      </c>
      <c r="E28644" s="33" t="n"/>
      <c r="F28644" s="33" t="n"/>
      <c r="G28644" s="33" t="n"/>
      <c r="H28644" s="33" t="n"/>
    </row>
    <row r="28645" ht="16" customHeight="1">
      <c r="C28645" s="29" t="n"/>
      <c r="D28645" s="31" t="inlineStr">
        <is>
          <t>10–14</t>
        </is>
      </c>
      <c r="E28645" s="33" t="n"/>
      <c r="F28645" s="33" t="n"/>
      <c r="G28645" s="33" t="n"/>
      <c r="H28645" s="33" t="n"/>
    </row>
    <row r="28646" ht="16" customHeight="1">
      <c r="C28646" s="29" t="n"/>
      <c r="D28646" s="31" t="inlineStr">
        <is>
          <t>15–19</t>
        </is>
      </c>
      <c r="E28646" s="33" t="n"/>
      <c r="F28646" s="33" t="n"/>
      <c r="G28646" s="33" t="n"/>
      <c r="H28646" s="33" t="n"/>
    </row>
    <row r="28647" ht="16" customHeight="1">
      <c r="C28647" s="29" t="n"/>
      <c r="D28647" s="31" t="inlineStr">
        <is>
          <t>20–24</t>
        </is>
      </c>
      <c r="E28647" s="33" t="n"/>
      <c r="F28647" s="33" t="n"/>
      <c r="G28647" s="33" t="n"/>
      <c r="H28647" s="33" t="n"/>
    </row>
    <row r="28648" ht="16" customHeight="1">
      <c r="C28648" s="29" t="n"/>
      <c r="D28648" s="31" t="inlineStr">
        <is>
          <t>25–29</t>
        </is>
      </c>
      <c r="E28648" s="33" t="n"/>
      <c r="F28648" s="33" t="n"/>
      <c r="G28648" s="33" t="n"/>
      <c r="H28648" s="33" t="n"/>
    </row>
    <row r="28649" ht="16" customHeight="1">
      <c r="C28649" s="29" t="n"/>
      <c r="D28649" s="31" t="inlineStr">
        <is>
          <t>30–34</t>
        </is>
      </c>
      <c r="E28649" s="33" t="n"/>
      <c r="F28649" s="33" t="n"/>
      <c r="G28649" s="33" t="n"/>
      <c r="H28649" s="33" t="n"/>
    </row>
    <row r="28650" ht="16" customHeight="1">
      <c r="C28650" s="29" t="n"/>
      <c r="D28650" s="31" t="inlineStr">
        <is>
          <t>35–39</t>
        </is>
      </c>
      <c r="E28650" s="33" t="n"/>
      <c r="F28650" s="33" t="n"/>
      <c r="G28650" s="33" t="n"/>
      <c r="H28650" s="33" t="n"/>
    </row>
    <row r="28651" ht="16" customHeight="1">
      <c r="C28651" s="29" t="n"/>
      <c r="D28651" s="31" t="inlineStr">
        <is>
          <t>40–44</t>
        </is>
      </c>
      <c r="E28651" s="33" t="n"/>
      <c r="F28651" s="33" t="n"/>
      <c r="G28651" s="33" t="n"/>
      <c r="H28651" s="33" t="n"/>
    </row>
    <row r="28652" ht="16" customHeight="1">
      <c r="C28652" s="29" t="n"/>
      <c r="D28652" s="31" t="inlineStr">
        <is>
          <t>45–49</t>
        </is>
      </c>
      <c r="E28652" s="33" t="n"/>
      <c r="F28652" s="33" t="n"/>
      <c r="G28652" s="33" t="n"/>
      <c r="H28652" s="33" t="n"/>
    </row>
    <row r="28653" ht="16" customHeight="1">
      <c r="C28653" s="29" t="n"/>
      <c r="D28653" s="31" t="inlineStr">
        <is>
          <t>50–54</t>
        </is>
      </c>
      <c r="E28653" s="33" t="n"/>
      <c r="F28653" s="33" t="n"/>
      <c r="G28653" s="33" t="n"/>
      <c r="H28653" s="33" t="n"/>
    </row>
    <row r="28654" ht="16" customHeight="1">
      <c r="C28654" s="29" t="n"/>
      <c r="D28654" s="31" t="inlineStr">
        <is>
          <t>55–59</t>
        </is>
      </c>
      <c r="E28654" s="33" t="n"/>
      <c r="F28654" s="33" t="n"/>
      <c r="G28654" s="33" t="n"/>
      <c r="H28654" s="33" t="n"/>
    </row>
    <row r="28655" ht="16" customHeight="1">
      <c r="C28655" s="29" t="n"/>
      <c r="D28655" s="31" t="inlineStr">
        <is>
          <t>60–64</t>
        </is>
      </c>
      <c r="E28655" s="33" t="n"/>
      <c r="F28655" s="33" t="n"/>
      <c r="G28655" s="33" t="n"/>
      <c r="H28655" s="33" t="n"/>
    </row>
    <row r="28656" ht="16" customHeight="1">
      <c r="C28656" s="29" t="n"/>
      <c r="D28656" s="31" t="inlineStr">
        <is>
          <t>65–69</t>
        </is>
      </c>
      <c r="E28656" s="33" t="n"/>
      <c r="F28656" s="33" t="n"/>
      <c r="G28656" s="33" t="n"/>
      <c r="H28656" s="33" t="n"/>
    </row>
    <row r="28657" ht="16" customHeight="1">
      <c r="C28657" s="29" t="n"/>
      <c r="D28657" s="31" t="inlineStr">
        <is>
          <t>70–74</t>
        </is>
      </c>
      <c r="E28657" s="33" t="n"/>
      <c r="F28657" s="33" t="n"/>
      <c r="G28657" s="33" t="n"/>
      <c r="H28657" s="33" t="n"/>
    </row>
    <row r="28658" ht="16" customHeight="1">
      <c r="C28658" s="29" t="n"/>
      <c r="D28658" s="31" t="inlineStr">
        <is>
          <t>75–79</t>
        </is>
      </c>
      <c r="E28658" s="33" t="n"/>
      <c r="F28658" s="33" t="n"/>
      <c r="G28658" s="33" t="n"/>
      <c r="H28658" s="33" t="n"/>
    </row>
    <row r="28659" ht="16" customHeight="1">
      <c r="C28659" s="29" t="n"/>
      <c r="D28659" s="31" t="inlineStr">
        <is>
          <t>80–84</t>
        </is>
      </c>
      <c r="E28659" s="33" t="n"/>
      <c r="F28659" s="33" t="n"/>
      <c r="G28659" s="33" t="n"/>
      <c r="H28659" s="33" t="n"/>
    </row>
    <row r="28660" ht="16" customHeight="1">
      <c r="C28660" s="29" t="n"/>
      <c r="D28660" s="31" t="inlineStr">
        <is>
          <t>85+</t>
        </is>
      </c>
      <c r="E28660" s="33" t="n"/>
      <c r="F28660" s="33" t="n"/>
      <c r="G28660" s="33" t="n"/>
      <c r="H28660" s="33" t="n"/>
    </row>
    <row r="28661" ht="16" customHeight="1">
      <c r="A28661" s="29">
        <f>A28643+1</f>
        <v/>
      </c>
      <c r="C28661" s="29" t="n"/>
      <c r="D28661" s="31" t="inlineStr">
        <is>
          <t>0–4</t>
        </is>
      </c>
      <c r="E28661" s="33" t="n"/>
      <c r="F28661" s="33" t="n"/>
      <c r="G28661" s="33" t="n"/>
      <c r="H28661" s="33" t="n"/>
    </row>
    <row r="28662" ht="13.75" customHeight="1">
      <c r="C28662" s="29" t="n"/>
      <c r="D28662" s="31" t="inlineStr">
        <is>
          <t>5–9</t>
        </is>
      </c>
      <c r="E28662" s="33" t="n"/>
      <c r="F28662" s="33" t="n"/>
      <c r="G28662" s="33" t="n"/>
      <c r="H28662" s="33" t="n"/>
    </row>
    <row r="28663" ht="16" customHeight="1">
      <c r="C28663" s="29" t="n"/>
      <c r="D28663" s="31" t="inlineStr">
        <is>
          <t>10–14</t>
        </is>
      </c>
      <c r="E28663" s="33" t="n"/>
      <c r="F28663" s="33" t="n"/>
      <c r="G28663" s="33" t="n"/>
      <c r="H28663" s="33" t="n"/>
    </row>
    <row r="28664" ht="16" customHeight="1">
      <c r="C28664" s="29" t="n"/>
      <c r="D28664" s="31" t="inlineStr">
        <is>
          <t>15–19</t>
        </is>
      </c>
      <c r="E28664" s="33" t="n"/>
      <c r="F28664" s="33" t="n"/>
      <c r="G28664" s="33" t="n"/>
      <c r="H28664" s="33" t="n"/>
    </row>
    <row r="28665" ht="16" customHeight="1">
      <c r="C28665" s="29" t="n"/>
      <c r="D28665" s="31" t="inlineStr">
        <is>
          <t>20–24</t>
        </is>
      </c>
      <c r="E28665" s="33" t="n"/>
      <c r="F28665" s="33" t="n"/>
      <c r="G28665" s="33" t="n"/>
      <c r="H28665" s="33" t="n"/>
    </row>
    <row r="28666" ht="16" customHeight="1">
      <c r="C28666" s="29" t="n"/>
      <c r="D28666" s="31" t="inlineStr">
        <is>
          <t>25–29</t>
        </is>
      </c>
      <c r="E28666" s="33" t="n"/>
      <c r="F28666" s="33" t="n"/>
      <c r="G28666" s="33" t="n"/>
      <c r="H28666" s="33" t="n"/>
    </row>
    <row r="28667" ht="16" customHeight="1">
      <c r="C28667" s="29" t="n"/>
      <c r="D28667" s="31" t="inlineStr">
        <is>
          <t>30–34</t>
        </is>
      </c>
      <c r="E28667" s="33" t="n"/>
      <c r="F28667" s="33" t="n"/>
      <c r="G28667" s="33" t="n"/>
      <c r="H28667" s="33" t="n"/>
    </row>
    <row r="28668" ht="16" customHeight="1">
      <c r="C28668" s="29" t="n"/>
      <c r="D28668" s="31" t="inlineStr">
        <is>
          <t>35–39</t>
        </is>
      </c>
      <c r="E28668" s="33" t="n"/>
      <c r="F28668" s="33" t="n"/>
      <c r="G28668" s="33" t="n"/>
      <c r="H28668" s="33" t="n"/>
    </row>
    <row r="28669" ht="16" customHeight="1">
      <c r="C28669" s="29" t="n"/>
      <c r="D28669" s="31" t="inlineStr">
        <is>
          <t>40–44</t>
        </is>
      </c>
      <c r="E28669" s="33" t="n"/>
      <c r="F28669" s="33" t="n"/>
      <c r="G28669" s="33" t="n"/>
      <c r="H28669" s="33" t="n"/>
    </row>
    <row r="28670" ht="16" customHeight="1">
      <c r="C28670" s="29" t="n"/>
      <c r="D28670" s="31" t="inlineStr">
        <is>
          <t>45–49</t>
        </is>
      </c>
      <c r="E28670" s="33" t="n"/>
      <c r="F28670" s="33" t="n"/>
      <c r="G28670" s="33" t="n"/>
      <c r="H28670" s="33" t="n"/>
    </row>
    <row r="28671" ht="16" customHeight="1">
      <c r="C28671" s="29" t="n"/>
      <c r="D28671" s="31" t="inlineStr">
        <is>
          <t>50–54</t>
        </is>
      </c>
      <c r="E28671" s="33" t="n"/>
      <c r="F28671" s="33" t="n"/>
      <c r="G28671" s="33" t="n"/>
      <c r="H28671" s="33" t="n"/>
    </row>
    <row r="28672" ht="16" customHeight="1">
      <c r="C28672" s="29" t="n"/>
      <c r="D28672" s="31" t="inlineStr">
        <is>
          <t>55–59</t>
        </is>
      </c>
      <c r="E28672" s="33" t="n"/>
      <c r="F28672" s="33" t="n"/>
      <c r="G28672" s="33" t="n"/>
      <c r="H28672" s="33" t="n"/>
    </row>
    <row r="28673" ht="16" customHeight="1">
      <c r="C28673" s="29" t="n"/>
      <c r="D28673" s="31" t="inlineStr">
        <is>
          <t>60–64</t>
        </is>
      </c>
      <c r="E28673" s="33" t="n"/>
      <c r="F28673" s="33" t="n"/>
      <c r="G28673" s="33" t="n"/>
      <c r="H28673" s="33" t="n"/>
    </row>
    <row r="28674" ht="16" customHeight="1">
      <c r="C28674" s="29" t="n"/>
      <c r="D28674" s="31" t="inlineStr">
        <is>
          <t>65–69</t>
        </is>
      </c>
      <c r="E28674" s="33" t="n"/>
      <c r="F28674" s="33" t="n"/>
      <c r="G28674" s="33" t="n"/>
      <c r="H28674" s="33" t="n"/>
    </row>
    <row r="28675" ht="16" customHeight="1">
      <c r="C28675" s="29" t="n"/>
      <c r="D28675" s="31" t="inlineStr">
        <is>
          <t>70–74</t>
        </is>
      </c>
      <c r="E28675" s="33" t="n"/>
      <c r="F28675" s="33" t="n"/>
      <c r="G28675" s="33" t="n"/>
      <c r="H28675" s="33" t="n"/>
    </row>
    <row r="28676" ht="16" customHeight="1">
      <c r="C28676" s="29" t="n"/>
      <c r="D28676" s="31" t="inlineStr">
        <is>
          <t>75–79</t>
        </is>
      </c>
      <c r="E28676" s="33" t="n"/>
      <c r="F28676" s="33" t="n"/>
      <c r="G28676" s="33" t="n"/>
      <c r="H28676" s="33" t="n"/>
    </row>
    <row r="28677" ht="16" customHeight="1">
      <c r="C28677" s="29" t="n"/>
      <c r="D28677" s="31" t="inlineStr">
        <is>
          <t>80–84</t>
        </is>
      </c>
      <c r="E28677" s="33" t="n"/>
      <c r="F28677" s="33" t="n"/>
      <c r="G28677" s="33" t="n"/>
      <c r="H28677" s="33" t="n"/>
    </row>
    <row r="28678" ht="16" customHeight="1">
      <c r="C28678" s="29" t="n"/>
      <c r="D28678" s="31" t="inlineStr">
        <is>
          <t>85+</t>
        </is>
      </c>
      <c r="E28678" s="33" t="n"/>
      <c r="F28678" s="33" t="n"/>
      <c r="G28678" s="33" t="n"/>
      <c r="H28678" s="33" t="n"/>
    </row>
    <row r="28679" ht="16" customHeight="1">
      <c r="A28679" s="29">
        <f>A28661+1</f>
        <v/>
      </c>
      <c r="C28679" s="29" t="n"/>
      <c r="D28679" s="31" t="inlineStr">
        <is>
          <t>0–4</t>
        </is>
      </c>
      <c r="E28679" s="33" t="n"/>
      <c r="F28679" s="33" t="n"/>
      <c r="G28679" s="33" t="n"/>
      <c r="H28679" s="33" t="n"/>
    </row>
    <row r="28680" ht="13.75" customHeight="1">
      <c r="C28680" s="29" t="n"/>
      <c r="D28680" s="31" t="inlineStr">
        <is>
          <t>5–9</t>
        </is>
      </c>
      <c r="E28680" s="33" t="n"/>
      <c r="F28680" s="33" t="n"/>
      <c r="G28680" s="33" t="n"/>
      <c r="H28680" s="33" t="n"/>
    </row>
    <row r="28681" ht="16" customHeight="1">
      <c r="C28681" s="29" t="n"/>
      <c r="D28681" s="31" t="inlineStr">
        <is>
          <t>10–14</t>
        </is>
      </c>
      <c r="E28681" s="33" t="n"/>
      <c r="F28681" s="33" t="n"/>
      <c r="G28681" s="33" t="n"/>
      <c r="H28681" s="33" t="n"/>
    </row>
    <row r="28682" ht="16" customHeight="1">
      <c r="C28682" s="29" t="n"/>
      <c r="D28682" s="31" t="inlineStr">
        <is>
          <t>15–19</t>
        </is>
      </c>
      <c r="E28682" s="33" t="n"/>
      <c r="F28682" s="33" t="n"/>
      <c r="G28682" s="33" t="n"/>
      <c r="H28682" s="33" t="n"/>
    </row>
    <row r="28683" ht="16" customHeight="1">
      <c r="C28683" s="29" t="n"/>
      <c r="D28683" s="31" t="inlineStr">
        <is>
          <t>20–24</t>
        </is>
      </c>
      <c r="E28683" s="33" t="n"/>
      <c r="F28683" s="33" t="n"/>
      <c r="G28683" s="33" t="n"/>
      <c r="H28683" s="33" t="n"/>
    </row>
    <row r="28684" ht="16" customHeight="1">
      <c r="C28684" s="29" t="n"/>
      <c r="D28684" s="31" t="inlineStr">
        <is>
          <t>25–29</t>
        </is>
      </c>
      <c r="E28684" s="33" t="n"/>
      <c r="F28684" s="33" t="n"/>
      <c r="G28684" s="33" t="n"/>
      <c r="H28684" s="33" t="n"/>
    </row>
    <row r="28685" ht="16" customHeight="1">
      <c r="C28685" s="29" t="n"/>
      <c r="D28685" s="31" t="inlineStr">
        <is>
          <t>30–34</t>
        </is>
      </c>
      <c r="E28685" s="33" t="n"/>
      <c r="F28685" s="33" t="n"/>
      <c r="G28685" s="33" t="n"/>
      <c r="H28685" s="33" t="n"/>
    </row>
    <row r="28686" ht="16" customHeight="1">
      <c r="C28686" s="29" t="n"/>
      <c r="D28686" s="31" t="inlineStr">
        <is>
          <t>35–39</t>
        </is>
      </c>
      <c r="E28686" s="33" t="n"/>
      <c r="F28686" s="33" t="n"/>
      <c r="G28686" s="33" t="n"/>
      <c r="H28686" s="33" t="n"/>
    </row>
    <row r="28687" ht="16" customHeight="1">
      <c r="C28687" s="29" t="n"/>
      <c r="D28687" s="31" t="inlineStr">
        <is>
          <t>40–44</t>
        </is>
      </c>
      <c r="E28687" s="33" t="n"/>
      <c r="F28687" s="33" t="n"/>
      <c r="G28687" s="33" t="n"/>
      <c r="H28687" s="33" t="n"/>
    </row>
    <row r="28688" ht="16" customHeight="1">
      <c r="C28688" s="29" t="n"/>
      <c r="D28688" s="31" t="inlineStr">
        <is>
          <t>45–49</t>
        </is>
      </c>
      <c r="E28688" s="33" t="n"/>
      <c r="F28688" s="33" t="n"/>
      <c r="G28688" s="33" t="n"/>
      <c r="H28688" s="33" t="n"/>
    </row>
    <row r="28689" ht="16" customHeight="1">
      <c r="C28689" s="29" t="n"/>
      <c r="D28689" s="31" t="inlineStr">
        <is>
          <t>50–54</t>
        </is>
      </c>
      <c r="E28689" s="33" t="n"/>
      <c r="F28689" s="33" t="n"/>
      <c r="G28689" s="33" t="n"/>
      <c r="H28689" s="33" t="n"/>
    </row>
    <row r="28690" ht="16" customHeight="1">
      <c r="C28690" s="29" t="n"/>
      <c r="D28690" s="31" t="inlineStr">
        <is>
          <t>55–59</t>
        </is>
      </c>
      <c r="E28690" s="33" t="n"/>
      <c r="F28690" s="33" t="n"/>
      <c r="G28690" s="33" t="n"/>
      <c r="H28690" s="33" t="n"/>
    </row>
    <row r="28691" ht="16" customHeight="1">
      <c r="C28691" s="29" t="n"/>
      <c r="D28691" s="31" t="inlineStr">
        <is>
          <t>60–64</t>
        </is>
      </c>
      <c r="E28691" s="33" t="n"/>
      <c r="F28691" s="33" t="n"/>
      <c r="G28691" s="33" t="n"/>
      <c r="H28691" s="33" t="n"/>
    </row>
    <row r="28692" ht="16" customHeight="1">
      <c r="C28692" s="29" t="n"/>
      <c r="D28692" s="31" t="inlineStr">
        <is>
          <t>65–69</t>
        </is>
      </c>
      <c r="E28692" s="33" t="n"/>
      <c r="F28692" s="33" t="n"/>
      <c r="G28692" s="33" t="n"/>
      <c r="H28692" s="33" t="n"/>
    </row>
    <row r="28693" ht="16" customHeight="1">
      <c r="C28693" s="29" t="n"/>
      <c r="D28693" s="31" t="inlineStr">
        <is>
          <t>70–74</t>
        </is>
      </c>
      <c r="E28693" s="33" t="n"/>
      <c r="F28693" s="33" t="n"/>
      <c r="G28693" s="33" t="n"/>
      <c r="H28693" s="33" t="n"/>
    </row>
    <row r="28694" ht="16" customHeight="1">
      <c r="C28694" s="29" t="n"/>
      <c r="D28694" s="31" t="inlineStr">
        <is>
          <t>75–79</t>
        </is>
      </c>
      <c r="E28694" s="33" t="n"/>
      <c r="F28694" s="33" t="n"/>
      <c r="G28694" s="33" t="n"/>
      <c r="H28694" s="33" t="n"/>
    </row>
    <row r="28695" ht="16" customHeight="1">
      <c r="C28695" s="29" t="n"/>
      <c r="D28695" s="31" t="inlineStr">
        <is>
          <t>80–84</t>
        </is>
      </c>
      <c r="E28695" s="33" t="n"/>
      <c r="F28695" s="33" t="n"/>
      <c r="G28695" s="33" t="n"/>
      <c r="H28695" s="33" t="n"/>
    </row>
    <row r="28696" ht="16" customHeight="1">
      <c r="C28696" s="29" t="n"/>
      <c r="D28696" s="31" t="inlineStr">
        <is>
          <t>85+</t>
        </is>
      </c>
      <c r="E28696" s="33" t="n"/>
      <c r="F28696" s="33" t="n"/>
      <c r="G28696" s="33" t="n"/>
      <c r="H28696" s="33" t="n"/>
    </row>
    <row r="28697" ht="16" customHeight="1">
      <c r="A28697" s="29">
        <f>A28679+1</f>
        <v/>
      </c>
      <c r="C28697" s="29" t="n"/>
      <c r="D28697" s="31" t="inlineStr">
        <is>
          <t>0–4</t>
        </is>
      </c>
      <c r="E28697" s="33" t="n"/>
      <c r="F28697" s="33" t="n"/>
      <c r="G28697" s="33" t="n"/>
      <c r="H28697" s="33" t="n"/>
    </row>
    <row r="28698" ht="16" customHeight="1">
      <c r="C28698" s="29" t="n"/>
      <c r="D28698" s="31" t="inlineStr">
        <is>
          <t>5–9</t>
        </is>
      </c>
      <c r="E28698" s="33" t="n"/>
      <c r="F28698" s="33" t="n"/>
      <c r="G28698" s="33" t="n"/>
      <c r="H28698" s="33" t="n"/>
    </row>
    <row r="28699" ht="16" customHeight="1">
      <c r="C28699" s="29" t="n"/>
      <c r="D28699" s="31" t="inlineStr">
        <is>
          <t>10–14</t>
        </is>
      </c>
      <c r="E28699" s="33" t="n"/>
      <c r="F28699" s="33" t="n"/>
      <c r="G28699" s="33" t="n"/>
      <c r="H28699" s="33" t="n"/>
    </row>
    <row r="28700" ht="16" customHeight="1">
      <c r="C28700" s="29" t="n"/>
      <c r="D28700" s="31" t="inlineStr">
        <is>
          <t>15–19</t>
        </is>
      </c>
      <c r="E28700" s="33" t="n"/>
      <c r="F28700" s="33" t="n"/>
      <c r="G28700" s="33" t="n"/>
      <c r="H28700" s="33" t="n"/>
    </row>
    <row r="28701" ht="16" customHeight="1">
      <c r="C28701" s="29" t="n"/>
      <c r="D28701" s="31" t="inlineStr">
        <is>
          <t>20–24</t>
        </is>
      </c>
      <c r="E28701" s="33" t="n"/>
      <c r="F28701" s="33" t="n"/>
      <c r="G28701" s="33" t="n"/>
      <c r="H28701" s="33" t="n"/>
    </row>
    <row r="28702" ht="16" customHeight="1">
      <c r="C28702" s="29" t="n"/>
      <c r="D28702" s="31" t="inlineStr">
        <is>
          <t>25–29</t>
        </is>
      </c>
      <c r="E28702" s="33" t="n"/>
      <c r="F28702" s="33" t="n"/>
      <c r="G28702" s="33" t="n"/>
      <c r="H28702" s="33" t="n"/>
    </row>
    <row r="28703" ht="16" customHeight="1">
      <c r="C28703" s="29" t="n"/>
      <c r="D28703" s="31" t="inlineStr">
        <is>
          <t>30–34</t>
        </is>
      </c>
      <c r="E28703" s="33" t="n"/>
      <c r="F28703" s="33" t="n"/>
      <c r="G28703" s="33" t="n"/>
      <c r="H28703" s="33" t="n"/>
    </row>
    <row r="28704" ht="16" customHeight="1">
      <c r="C28704" s="29" t="n"/>
      <c r="D28704" s="31" t="inlineStr">
        <is>
          <t>35–39</t>
        </is>
      </c>
      <c r="E28704" s="33" t="n"/>
      <c r="F28704" s="33" t="n"/>
      <c r="G28704" s="33" t="n"/>
      <c r="H28704" s="33" t="n"/>
    </row>
    <row r="28705" ht="16" customHeight="1">
      <c r="C28705" s="29" t="n"/>
      <c r="D28705" s="31" t="inlineStr">
        <is>
          <t>40–44</t>
        </is>
      </c>
      <c r="E28705" s="33" t="n"/>
      <c r="F28705" s="33" t="n"/>
      <c r="G28705" s="33" t="n"/>
      <c r="H28705" s="33" t="n"/>
    </row>
    <row r="28706" ht="16" customHeight="1">
      <c r="C28706" s="29" t="n"/>
      <c r="D28706" s="31" t="inlineStr">
        <is>
          <t>45–49</t>
        </is>
      </c>
      <c r="E28706" s="33" t="n"/>
      <c r="F28706" s="33" t="n"/>
      <c r="G28706" s="33" t="n"/>
      <c r="H28706" s="33" t="n"/>
    </row>
    <row r="28707" ht="16" customHeight="1">
      <c r="C28707" s="29" t="n"/>
      <c r="D28707" s="31" t="inlineStr">
        <is>
          <t>50–54</t>
        </is>
      </c>
      <c r="E28707" s="33" t="n"/>
      <c r="F28707" s="33" t="n"/>
      <c r="G28707" s="33" t="n"/>
      <c r="H28707" s="33" t="n"/>
    </row>
    <row r="28708" ht="16" customHeight="1">
      <c r="C28708" s="29" t="n"/>
      <c r="D28708" s="31" t="inlineStr">
        <is>
          <t>55–59</t>
        </is>
      </c>
      <c r="E28708" s="33" t="n"/>
      <c r="F28708" s="33" t="n"/>
      <c r="G28708" s="33" t="n"/>
      <c r="H28708" s="33" t="n"/>
    </row>
    <row r="28709" ht="16" customHeight="1">
      <c r="C28709" s="29" t="n"/>
      <c r="D28709" s="31" t="inlineStr">
        <is>
          <t>60–64</t>
        </is>
      </c>
      <c r="E28709" s="33" t="n"/>
      <c r="F28709" s="33" t="n"/>
      <c r="G28709" s="33" t="n"/>
      <c r="H28709" s="33" t="n"/>
    </row>
    <row r="28710" ht="16" customHeight="1">
      <c r="C28710" s="29" t="n"/>
      <c r="D28710" s="31" t="inlineStr">
        <is>
          <t>65–69</t>
        </is>
      </c>
      <c r="E28710" s="33" t="n"/>
      <c r="F28710" s="33" t="n"/>
      <c r="G28710" s="33" t="n"/>
      <c r="H28710" s="33" t="n"/>
    </row>
    <row r="28711" ht="16" customHeight="1">
      <c r="C28711" s="29" t="n"/>
      <c r="D28711" s="31" t="inlineStr">
        <is>
          <t>70–74</t>
        </is>
      </c>
      <c r="E28711" s="33" t="n"/>
      <c r="F28711" s="33" t="n"/>
      <c r="G28711" s="33" t="n"/>
      <c r="H28711" s="33" t="n"/>
    </row>
    <row r="28712" ht="16" customHeight="1">
      <c r="C28712" s="29" t="n"/>
      <c r="D28712" s="31" t="inlineStr">
        <is>
          <t>75–79</t>
        </is>
      </c>
      <c r="E28712" s="33" t="n"/>
      <c r="F28712" s="33" t="n"/>
      <c r="G28712" s="33" t="n"/>
      <c r="H28712" s="33" t="n"/>
    </row>
    <row r="28713" ht="16" customHeight="1">
      <c r="C28713" s="29" t="n"/>
      <c r="D28713" s="31" t="inlineStr">
        <is>
          <t>80–84</t>
        </is>
      </c>
      <c r="E28713" s="33" t="n"/>
      <c r="F28713" s="33" t="n"/>
      <c r="G28713" s="33" t="n"/>
      <c r="H28713" s="33" t="n"/>
    </row>
    <row r="28714" ht="16" customHeight="1">
      <c r="C28714" s="29" t="n"/>
      <c r="D28714" s="31" t="inlineStr">
        <is>
          <t>85+</t>
        </is>
      </c>
      <c r="E28714" s="33" t="n"/>
      <c r="F28714" s="33" t="n"/>
      <c r="G28714" s="33" t="n"/>
      <c r="H28714" s="33" t="n"/>
    </row>
    <row r="28715" ht="16" customHeight="1">
      <c r="A28715" s="29">
        <f>A28697+1</f>
        <v/>
      </c>
      <c r="C28715" s="29" t="n"/>
      <c r="D28715" s="31" t="inlineStr">
        <is>
          <t>0–4</t>
        </is>
      </c>
      <c r="E28715" s="33" t="n"/>
      <c r="F28715" s="33" t="n"/>
      <c r="G28715" s="33" t="n"/>
      <c r="H28715" s="33" t="n"/>
    </row>
    <row r="28716" ht="13.75" customHeight="1">
      <c r="C28716" s="29" t="n"/>
      <c r="D28716" s="31" t="inlineStr">
        <is>
          <t>5–9</t>
        </is>
      </c>
      <c r="E28716" s="33" t="n"/>
      <c r="F28716" s="33" t="n"/>
      <c r="G28716" s="33" t="n"/>
      <c r="H28716" s="33" t="n"/>
    </row>
    <row r="28717" ht="16" customHeight="1">
      <c r="C28717" s="29" t="n"/>
      <c r="D28717" s="31" t="inlineStr">
        <is>
          <t>10–14</t>
        </is>
      </c>
      <c r="E28717" s="33" t="n"/>
      <c r="F28717" s="33" t="n"/>
      <c r="G28717" s="33" t="n"/>
      <c r="H28717" s="33" t="n"/>
    </row>
    <row r="28718" ht="16" customHeight="1">
      <c r="C28718" s="29" t="n"/>
      <c r="D28718" s="31" t="inlineStr">
        <is>
          <t>15–19</t>
        </is>
      </c>
      <c r="E28718" s="33" t="n"/>
      <c r="F28718" s="33" t="n"/>
      <c r="G28718" s="33" t="n"/>
      <c r="H28718" s="33" t="n"/>
    </row>
    <row r="28719" ht="16" customHeight="1">
      <c r="C28719" s="29" t="n"/>
      <c r="D28719" s="31" t="inlineStr">
        <is>
          <t>20–24</t>
        </is>
      </c>
      <c r="E28719" s="33" t="n"/>
      <c r="F28719" s="33" t="n"/>
      <c r="G28719" s="33" t="n"/>
      <c r="H28719" s="33" t="n"/>
    </row>
    <row r="28720" ht="16" customHeight="1">
      <c r="C28720" s="29" t="n"/>
      <c r="D28720" s="31" t="inlineStr">
        <is>
          <t>25–29</t>
        </is>
      </c>
      <c r="E28720" s="33" t="n"/>
      <c r="F28720" s="33" t="n"/>
      <c r="G28720" s="33" t="n"/>
      <c r="H28720" s="33" t="n"/>
    </row>
    <row r="28721" ht="16" customHeight="1">
      <c r="C28721" s="29" t="n"/>
      <c r="D28721" s="31" t="inlineStr">
        <is>
          <t>30–34</t>
        </is>
      </c>
      <c r="E28721" s="33" t="n"/>
      <c r="F28721" s="33" t="n"/>
      <c r="G28721" s="33" t="n"/>
      <c r="H28721" s="33" t="n"/>
    </row>
    <row r="28722" ht="16" customHeight="1">
      <c r="C28722" s="29" t="n"/>
      <c r="D28722" s="31" t="inlineStr">
        <is>
          <t>35–39</t>
        </is>
      </c>
      <c r="E28722" s="33" t="n"/>
      <c r="F28722" s="33" t="n"/>
      <c r="G28722" s="33" t="n"/>
      <c r="H28722" s="33" t="n"/>
    </row>
    <row r="28723" ht="16" customHeight="1">
      <c r="C28723" s="29" t="n"/>
      <c r="D28723" s="31" t="inlineStr">
        <is>
          <t>40–44</t>
        </is>
      </c>
      <c r="E28723" s="33" t="n"/>
      <c r="F28723" s="33" t="n"/>
      <c r="G28723" s="33" t="n"/>
      <c r="H28723" s="33" t="n"/>
    </row>
    <row r="28724" ht="16" customHeight="1">
      <c r="C28724" s="29" t="n"/>
      <c r="D28724" s="31" t="inlineStr">
        <is>
          <t>45–49</t>
        </is>
      </c>
      <c r="E28724" s="33" t="n"/>
      <c r="F28724" s="33" t="n"/>
      <c r="G28724" s="33" t="n"/>
      <c r="H28724" s="33" t="n"/>
    </row>
    <row r="28725" ht="16" customHeight="1">
      <c r="C28725" s="29" t="n"/>
      <c r="D28725" s="31" t="inlineStr">
        <is>
          <t>50–54</t>
        </is>
      </c>
      <c r="E28725" s="33" t="n"/>
      <c r="F28725" s="33" t="n"/>
      <c r="G28725" s="33" t="n"/>
      <c r="H28725" s="33" t="n"/>
    </row>
    <row r="28726" ht="16" customHeight="1">
      <c r="C28726" s="29" t="n"/>
      <c r="D28726" s="31" t="inlineStr">
        <is>
          <t>55–59</t>
        </is>
      </c>
      <c r="E28726" s="33" t="n"/>
      <c r="F28726" s="33" t="n"/>
      <c r="G28726" s="33" t="n"/>
      <c r="H28726" s="33" t="n"/>
    </row>
    <row r="28727" ht="16" customHeight="1">
      <c r="C28727" s="29" t="n"/>
      <c r="D28727" s="31" t="inlineStr">
        <is>
          <t>60–64</t>
        </is>
      </c>
      <c r="E28727" s="33" t="n"/>
      <c r="F28727" s="33" t="n"/>
      <c r="G28727" s="33" t="n"/>
      <c r="H28727" s="33" t="n"/>
    </row>
    <row r="28728" ht="16" customHeight="1">
      <c r="C28728" s="29" t="n"/>
      <c r="D28728" s="31" t="inlineStr">
        <is>
          <t>65–69</t>
        </is>
      </c>
      <c r="E28728" s="33" t="n"/>
      <c r="F28728" s="33" t="n"/>
      <c r="G28728" s="33" t="n"/>
      <c r="H28728" s="33" t="n"/>
    </row>
    <row r="28729" ht="16" customHeight="1">
      <c r="C28729" s="29" t="n"/>
      <c r="D28729" s="31" t="inlineStr">
        <is>
          <t>70–74</t>
        </is>
      </c>
      <c r="E28729" s="33" t="n"/>
      <c r="F28729" s="33" t="n"/>
      <c r="G28729" s="33" t="n"/>
      <c r="H28729" s="33" t="n"/>
    </row>
    <row r="28730" ht="16" customHeight="1">
      <c r="C28730" s="29" t="n"/>
      <c r="D28730" s="31" t="inlineStr">
        <is>
          <t>75–79</t>
        </is>
      </c>
      <c r="E28730" s="33" t="n"/>
      <c r="F28730" s="33" t="n"/>
      <c r="G28730" s="33" t="n"/>
      <c r="H28730" s="33" t="n"/>
    </row>
    <row r="28731" ht="16" customHeight="1">
      <c r="C28731" s="29" t="n"/>
      <c r="D28731" s="31" t="inlineStr">
        <is>
          <t>80–84</t>
        </is>
      </c>
      <c r="E28731" s="33" t="n"/>
      <c r="F28731" s="33" t="n"/>
      <c r="G28731" s="33" t="n"/>
      <c r="H28731" s="33" t="n"/>
    </row>
    <row r="28732" ht="16" customHeight="1">
      <c r="C28732" s="29" t="n"/>
      <c r="D28732" s="31" t="inlineStr">
        <is>
          <t>85+</t>
        </is>
      </c>
      <c r="E28732" s="33" t="n"/>
      <c r="F28732" s="33" t="n"/>
      <c r="G28732" s="33" t="n"/>
      <c r="H28732" s="33" t="n"/>
    </row>
    <row r="28733" ht="16" customHeight="1">
      <c r="A28733" s="29">
        <f>A28715+1</f>
        <v/>
      </c>
      <c r="C28733" s="29" t="n"/>
      <c r="D28733" s="31" t="inlineStr">
        <is>
          <t>0–4</t>
        </is>
      </c>
      <c r="E28733" s="33" t="n"/>
      <c r="F28733" s="33" t="n"/>
      <c r="G28733" s="33" t="n"/>
      <c r="H28733" s="33" t="n"/>
    </row>
    <row r="28734" ht="13.75" customHeight="1">
      <c r="C28734" s="29" t="n"/>
      <c r="D28734" s="31" t="inlineStr">
        <is>
          <t>5–9</t>
        </is>
      </c>
      <c r="E28734" s="33" t="n"/>
      <c r="F28734" s="33" t="n"/>
      <c r="G28734" s="33" t="n"/>
      <c r="H28734" s="33" t="n"/>
    </row>
    <row r="28735" ht="16" customHeight="1">
      <c r="C28735" s="29" t="n"/>
      <c r="D28735" s="31" t="inlineStr">
        <is>
          <t>10–14</t>
        </is>
      </c>
      <c r="E28735" s="33" t="n"/>
      <c r="F28735" s="33" t="n"/>
      <c r="G28735" s="33" t="n"/>
      <c r="H28735" s="33" t="n"/>
    </row>
    <row r="28736" ht="16" customHeight="1">
      <c r="C28736" s="29" t="n"/>
      <c r="D28736" s="31" t="inlineStr">
        <is>
          <t>15–19</t>
        </is>
      </c>
      <c r="E28736" s="33" t="n"/>
      <c r="F28736" s="33" t="n"/>
      <c r="G28736" s="33" t="n"/>
      <c r="H28736" s="33" t="n"/>
    </row>
    <row r="28737" ht="16" customHeight="1">
      <c r="C28737" s="29" t="n"/>
      <c r="D28737" s="31" t="inlineStr">
        <is>
          <t>20–24</t>
        </is>
      </c>
      <c r="E28737" s="33" t="n"/>
      <c r="F28737" s="33" t="n"/>
      <c r="G28737" s="33" t="n"/>
      <c r="H28737" s="33" t="n"/>
    </row>
    <row r="28738" ht="16" customHeight="1">
      <c r="C28738" s="29" t="n"/>
      <c r="D28738" s="31" t="inlineStr">
        <is>
          <t>25–29</t>
        </is>
      </c>
      <c r="E28738" s="33" t="n"/>
      <c r="F28738" s="33" t="n"/>
      <c r="G28738" s="33" t="n"/>
      <c r="H28738" s="33" t="n"/>
    </row>
    <row r="28739" ht="16" customHeight="1">
      <c r="C28739" s="29" t="n"/>
      <c r="D28739" s="31" t="inlineStr">
        <is>
          <t>30–34</t>
        </is>
      </c>
      <c r="E28739" s="33" t="n"/>
      <c r="F28739" s="33" t="n"/>
      <c r="G28739" s="33" t="n"/>
      <c r="H28739" s="33" t="n"/>
    </row>
    <row r="28740" ht="16" customHeight="1">
      <c r="C28740" s="29" t="n"/>
      <c r="D28740" s="31" t="inlineStr">
        <is>
          <t>35–39</t>
        </is>
      </c>
      <c r="E28740" s="33" t="n"/>
      <c r="F28740" s="33" t="n"/>
      <c r="G28740" s="33" t="n"/>
      <c r="H28740" s="33" t="n"/>
    </row>
    <row r="28741" ht="16" customHeight="1">
      <c r="C28741" s="29" t="n"/>
      <c r="D28741" s="31" t="inlineStr">
        <is>
          <t>40–44</t>
        </is>
      </c>
      <c r="E28741" s="33" t="n"/>
      <c r="F28741" s="33" t="n"/>
      <c r="G28741" s="33" t="n"/>
      <c r="H28741" s="33" t="n"/>
    </row>
    <row r="28742" ht="16" customHeight="1">
      <c r="C28742" s="29" t="n"/>
      <c r="D28742" s="31" t="inlineStr">
        <is>
          <t>45–49</t>
        </is>
      </c>
      <c r="E28742" s="33" t="n"/>
      <c r="F28742" s="33" t="n"/>
      <c r="G28742" s="33" t="n"/>
      <c r="H28742" s="33" t="n"/>
    </row>
    <row r="28743" ht="16" customHeight="1">
      <c r="C28743" s="29" t="n"/>
      <c r="D28743" s="31" t="inlineStr">
        <is>
          <t>50–54</t>
        </is>
      </c>
      <c r="E28743" s="33" t="n"/>
      <c r="F28743" s="33" t="n"/>
      <c r="G28743" s="33" t="n"/>
      <c r="H28743" s="33" t="n"/>
    </row>
    <row r="28744" ht="16" customHeight="1">
      <c r="C28744" s="29" t="n"/>
      <c r="D28744" s="31" t="inlineStr">
        <is>
          <t>55–59</t>
        </is>
      </c>
      <c r="E28744" s="33" t="n"/>
      <c r="F28744" s="33" t="n"/>
      <c r="G28744" s="33" t="n"/>
      <c r="H28744" s="33" t="n"/>
    </row>
    <row r="28745" ht="16" customHeight="1">
      <c r="C28745" s="29" t="n"/>
      <c r="D28745" s="31" t="inlineStr">
        <is>
          <t>60–64</t>
        </is>
      </c>
      <c r="E28745" s="33" t="n"/>
      <c r="F28745" s="33" t="n"/>
      <c r="G28745" s="33" t="n"/>
      <c r="H28745" s="33" t="n"/>
    </row>
    <row r="28746" ht="16" customHeight="1">
      <c r="C28746" s="29" t="n"/>
      <c r="D28746" s="31" t="inlineStr">
        <is>
          <t>65–69</t>
        </is>
      </c>
      <c r="E28746" s="33" t="n"/>
      <c r="F28746" s="33" t="n"/>
      <c r="G28746" s="33" t="n"/>
      <c r="H28746" s="33" t="n"/>
    </row>
    <row r="28747" ht="16" customHeight="1">
      <c r="C28747" s="29" t="n"/>
      <c r="D28747" s="31" t="inlineStr">
        <is>
          <t>70–74</t>
        </is>
      </c>
      <c r="E28747" s="33" t="n"/>
      <c r="F28747" s="33" t="n"/>
      <c r="G28747" s="33" t="n"/>
      <c r="H28747" s="33" t="n"/>
    </row>
    <row r="28748" ht="16" customHeight="1">
      <c r="C28748" s="29" t="n"/>
      <c r="D28748" s="31" t="inlineStr">
        <is>
          <t>75–79</t>
        </is>
      </c>
      <c r="E28748" s="33" t="n"/>
      <c r="F28748" s="33" t="n"/>
      <c r="G28748" s="33" t="n"/>
      <c r="H28748" s="33" t="n"/>
    </row>
    <row r="28749" ht="16" customHeight="1">
      <c r="C28749" s="29" t="n"/>
      <c r="D28749" s="31" t="inlineStr">
        <is>
          <t>80–84</t>
        </is>
      </c>
      <c r="E28749" s="33" t="n"/>
      <c r="F28749" s="33" t="n"/>
      <c r="G28749" s="33" t="n"/>
      <c r="H28749" s="33" t="n"/>
    </row>
    <row r="28750" ht="16" customHeight="1">
      <c r="C28750" s="29" t="n"/>
      <c r="D28750" s="31" t="inlineStr">
        <is>
          <t>85+</t>
        </is>
      </c>
      <c r="E28750" s="33" t="n"/>
      <c r="F28750" s="33" t="n"/>
      <c r="G28750" s="33" t="n"/>
      <c r="H28750" s="33" t="n"/>
    </row>
    <row r="28751" ht="16" customHeight="1">
      <c r="A28751" s="29">
        <f>A28733+1</f>
        <v/>
      </c>
      <c r="C28751" s="29" t="n"/>
      <c r="D28751" s="31" t="inlineStr">
        <is>
          <t>0–4</t>
        </is>
      </c>
      <c r="E28751" s="33" t="n"/>
      <c r="F28751" s="33" t="n"/>
      <c r="G28751" s="33" t="n"/>
      <c r="H28751" s="33" t="n"/>
    </row>
    <row r="28752" ht="16" customHeight="1">
      <c r="C28752" s="29" t="n"/>
      <c r="D28752" s="31" t="inlineStr">
        <is>
          <t>5–9</t>
        </is>
      </c>
      <c r="E28752" s="33" t="n"/>
      <c r="F28752" s="33" t="n"/>
      <c r="G28752" s="33" t="n"/>
      <c r="H28752" s="33" t="n"/>
    </row>
    <row r="28753" ht="16" customHeight="1">
      <c r="C28753" s="29" t="n"/>
      <c r="D28753" s="31" t="inlineStr">
        <is>
          <t>10–14</t>
        </is>
      </c>
      <c r="E28753" s="33" t="n"/>
      <c r="F28753" s="33" t="n"/>
      <c r="G28753" s="33" t="n"/>
      <c r="H28753" s="33" t="n"/>
    </row>
    <row r="28754" ht="16" customHeight="1">
      <c r="C28754" s="29" t="n"/>
      <c r="D28754" s="31" t="inlineStr">
        <is>
          <t>15–19</t>
        </is>
      </c>
      <c r="E28754" s="33" t="n"/>
      <c r="F28754" s="33" t="n"/>
      <c r="G28754" s="33" t="n"/>
      <c r="H28754" s="33" t="n"/>
    </row>
    <row r="28755" ht="16" customHeight="1">
      <c r="C28755" s="29" t="n"/>
      <c r="D28755" s="31" t="inlineStr">
        <is>
          <t>20–24</t>
        </is>
      </c>
      <c r="E28755" s="33" t="n"/>
      <c r="F28755" s="33" t="n"/>
      <c r="G28755" s="33" t="n"/>
      <c r="H28755" s="33" t="n"/>
    </row>
    <row r="28756" ht="16" customHeight="1">
      <c r="C28756" s="29" t="n"/>
      <c r="D28756" s="31" t="inlineStr">
        <is>
          <t>25–29</t>
        </is>
      </c>
      <c r="E28756" s="33" t="n"/>
      <c r="F28756" s="33" t="n"/>
      <c r="G28756" s="33" t="n"/>
      <c r="H28756" s="33" t="n"/>
    </row>
    <row r="28757" ht="16" customHeight="1">
      <c r="C28757" s="29" t="n"/>
      <c r="D28757" s="31" t="inlineStr">
        <is>
          <t>30–34</t>
        </is>
      </c>
      <c r="E28757" s="33" t="n"/>
      <c r="F28757" s="33" t="n"/>
      <c r="G28757" s="33" t="n"/>
      <c r="H28757" s="33" t="n"/>
    </row>
    <row r="28758" ht="16" customHeight="1">
      <c r="C28758" s="29" t="n"/>
      <c r="D28758" s="31" t="inlineStr">
        <is>
          <t>35–39</t>
        </is>
      </c>
      <c r="E28758" s="33" t="n"/>
      <c r="F28758" s="33" t="n"/>
      <c r="G28758" s="33" t="n"/>
      <c r="H28758" s="33" t="n"/>
    </row>
    <row r="28759" ht="16" customHeight="1">
      <c r="C28759" s="29" t="n"/>
      <c r="D28759" s="31" t="inlineStr">
        <is>
          <t>40–44</t>
        </is>
      </c>
      <c r="E28759" s="33" t="n"/>
      <c r="F28759" s="33" t="n"/>
      <c r="G28759" s="33" t="n"/>
      <c r="H28759" s="33" t="n"/>
    </row>
    <row r="28760" ht="16" customHeight="1">
      <c r="C28760" s="29" t="n"/>
      <c r="D28760" s="31" t="inlineStr">
        <is>
          <t>45–49</t>
        </is>
      </c>
      <c r="E28760" s="33" t="n"/>
      <c r="F28760" s="33" t="n"/>
      <c r="G28760" s="33" t="n"/>
      <c r="H28760" s="33" t="n"/>
    </row>
    <row r="28761" ht="16" customHeight="1">
      <c r="C28761" s="29" t="n"/>
      <c r="D28761" s="31" t="inlineStr">
        <is>
          <t>50–54</t>
        </is>
      </c>
      <c r="E28761" s="33" t="n"/>
      <c r="F28761" s="33" t="n"/>
      <c r="G28761" s="33" t="n"/>
      <c r="H28761" s="33" t="n"/>
    </row>
    <row r="28762" ht="16" customHeight="1">
      <c r="C28762" s="29" t="n"/>
      <c r="D28762" s="31" t="inlineStr">
        <is>
          <t>55–59</t>
        </is>
      </c>
      <c r="E28762" s="33" t="n"/>
      <c r="F28762" s="33" t="n"/>
      <c r="G28762" s="33" t="n"/>
      <c r="H28762" s="33" t="n"/>
    </row>
    <row r="28763" ht="16" customHeight="1">
      <c r="C28763" s="29" t="n"/>
      <c r="D28763" s="31" t="inlineStr">
        <is>
          <t>60–64</t>
        </is>
      </c>
      <c r="E28763" s="33" t="n"/>
      <c r="F28763" s="33" t="n"/>
      <c r="G28763" s="33" t="n"/>
      <c r="H28763" s="33" t="n"/>
    </row>
    <row r="28764" ht="16" customHeight="1">
      <c r="C28764" s="29" t="n"/>
      <c r="D28764" s="31" t="inlineStr">
        <is>
          <t>65–69</t>
        </is>
      </c>
      <c r="E28764" s="33" t="n"/>
      <c r="F28764" s="33" t="n"/>
      <c r="G28764" s="33" t="n"/>
      <c r="H28764" s="33" t="n"/>
    </row>
    <row r="28765" ht="16" customHeight="1">
      <c r="C28765" s="29" t="n"/>
      <c r="D28765" s="31" t="inlineStr">
        <is>
          <t>70–74</t>
        </is>
      </c>
      <c r="E28765" s="33" t="n"/>
      <c r="F28765" s="33" t="n"/>
      <c r="G28765" s="33" t="n"/>
      <c r="H28765" s="33" t="n"/>
    </row>
    <row r="28766" ht="16" customHeight="1">
      <c r="C28766" s="29" t="n"/>
      <c r="D28766" s="31" t="inlineStr">
        <is>
          <t>75–79</t>
        </is>
      </c>
      <c r="E28766" s="33" t="n"/>
      <c r="F28766" s="33" t="n"/>
      <c r="G28766" s="33" t="n"/>
      <c r="H28766" s="33" t="n"/>
    </row>
    <row r="28767" ht="16" customHeight="1">
      <c r="C28767" s="29" t="n"/>
      <c r="D28767" s="31" t="inlineStr">
        <is>
          <t>80–84</t>
        </is>
      </c>
      <c r="E28767" s="33" t="n"/>
      <c r="F28767" s="33" t="n"/>
      <c r="G28767" s="33" t="n"/>
      <c r="H28767" s="33" t="n"/>
    </row>
    <row r="28768" ht="16" customHeight="1">
      <c r="C28768" s="29" t="n"/>
      <c r="D28768" s="31" t="inlineStr">
        <is>
          <t>85+</t>
        </is>
      </c>
      <c r="E28768" s="33" t="n"/>
      <c r="F28768" s="33" t="n"/>
      <c r="G28768" s="33" t="n"/>
      <c r="H28768" s="33" t="n"/>
    </row>
    <row r="28769" ht="16" customHeight="1">
      <c r="A28769" s="29">
        <f>A28751+1</f>
        <v/>
      </c>
      <c r="C28769" s="29" t="n"/>
      <c r="D28769" s="31" t="inlineStr">
        <is>
          <t>0–4</t>
        </is>
      </c>
      <c r="E28769" s="33" t="n"/>
      <c r="F28769" s="33" t="n"/>
      <c r="G28769" s="33" t="n"/>
      <c r="H28769" s="33" t="n"/>
    </row>
    <row r="28770" ht="13.75" customHeight="1">
      <c r="C28770" s="29" t="n"/>
      <c r="D28770" s="31" t="inlineStr">
        <is>
          <t>5–9</t>
        </is>
      </c>
      <c r="E28770" s="33" t="n"/>
      <c r="F28770" s="33" t="n"/>
      <c r="G28770" s="33" t="n"/>
      <c r="H28770" s="33" t="n"/>
    </row>
    <row r="28771" ht="16" customHeight="1">
      <c r="C28771" s="29" t="n"/>
      <c r="D28771" s="31" t="inlineStr">
        <is>
          <t>10–14</t>
        </is>
      </c>
      <c r="E28771" s="33" t="n"/>
      <c r="F28771" s="33" t="n"/>
      <c r="G28771" s="33" t="n"/>
      <c r="H28771" s="33" t="n"/>
    </row>
    <row r="28772" ht="16" customHeight="1">
      <c r="C28772" s="29" t="n"/>
      <c r="D28772" s="31" t="inlineStr">
        <is>
          <t>15–19</t>
        </is>
      </c>
      <c r="E28772" s="33" t="n"/>
      <c r="F28772" s="33" t="n"/>
      <c r="G28772" s="33" t="n"/>
      <c r="H28772" s="33" t="n"/>
    </row>
    <row r="28773" ht="16" customHeight="1">
      <c r="C28773" s="29" t="n"/>
      <c r="D28773" s="31" t="inlineStr">
        <is>
          <t>20–24</t>
        </is>
      </c>
      <c r="E28773" s="33" t="n"/>
      <c r="F28773" s="33" t="n"/>
      <c r="G28773" s="33" t="n"/>
      <c r="H28773" s="33" t="n"/>
    </row>
    <row r="28774" ht="16" customHeight="1">
      <c r="C28774" s="29" t="n"/>
      <c r="D28774" s="31" t="inlineStr">
        <is>
          <t>25–29</t>
        </is>
      </c>
      <c r="E28774" s="33" t="n"/>
      <c r="F28774" s="33" t="n"/>
      <c r="G28774" s="33" t="n"/>
      <c r="H28774" s="33" t="n"/>
    </row>
    <row r="28775" ht="16" customHeight="1">
      <c r="C28775" s="29" t="n"/>
      <c r="D28775" s="31" t="inlineStr">
        <is>
          <t>30–34</t>
        </is>
      </c>
      <c r="E28775" s="33" t="n"/>
      <c r="F28775" s="33" t="n"/>
      <c r="G28775" s="33" t="n"/>
      <c r="H28775" s="33" t="n"/>
    </row>
    <row r="28776" ht="16" customHeight="1">
      <c r="C28776" s="29" t="n"/>
      <c r="D28776" s="31" t="inlineStr">
        <is>
          <t>35–39</t>
        </is>
      </c>
      <c r="E28776" s="33" t="n"/>
      <c r="F28776" s="33" t="n"/>
      <c r="G28776" s="33" t="n"/>
      <c r="H28776" s="33" t="n"/>
    </row>
    <row r="28777" ht="16" customHeight="1">
      <c r="C28777" s="29" t="n"/>
      <c r="D28777" s="31" t="inlineStr">
        <is>
          <t>40–44</t>
        </is>
      </c>
      <c r="E28777" s="33" t="n"/>
      <c r="F28777" s="33" t="n"/>
      <c r="G28777" s="33" t="n"/>
      <c r="H28777" s="33" t="n"/>
    </row>
    <row r="28778" ht="16" customHeight="1">
      <c r="C28778" s="29" t="n"/>
      <c r="D28778" s="31" t="inlineStr">
        <is>
          <t>45–49</t>
        </is>
      </c>
      <c r="E28778" s="33" t="n"/>
      <c r="F28778" s="33" t="n"/>
      <c r="G28778" s="33" t="n"/>
      <c r="H28778" s="33" t="n"/>
    </row>
    <row r="28779" ht="16" customHeight="1">
      <c r="C28779" s="29" t="n"/>
      <c r="D28779" s="31" t="inlineStr">
        <is>
          <t>50–54</t>
        </is>
      </c>
      <c r="E28779" s="33" t="n"/>
      <c r="F28779" s="33" t="n"/>
      <c r="G28779" s="33" t="n"/>
      <c r="H28779" s="33" t="n"/>
    </row>
    <row r="28780" ht="16" customHeight="1">
      <c r="C28780" s="29" t="n"/>
      <c r="D28780" s="31" t="inlineStr">
        <is>
          <t>55–59</t>
        </is>
      </c>
      <c r="E28780" s="33" t="n"/>
      <c r="F28780" s="33" t="n"/>
      <c r="G28780" s="33" t="n"/>
      <c r="H28780" s="33" t="n"/>
    </row>
    <row r="28781" ht="16" customHeight="1">
      <c r="C28781" s="29" t="n"/>
      <c r="D28781" s="31" t="inlineStr">
        <is>
          <t>60–64</t>
        </is>
      </c>
      <c r="E28781" s="33" t="n"/>
      <c r="F28781" s="33" t="n"/>
      <c r="G28781" s="33" t="n"/>
      <c r="H28781" s="33" t="n"/>
    </row>
    <row r="28782" ht="16" customHeight="1">
      <c r="C28782" s="29" t="n"/>
      <c r="D28782" s="31" t="inlineStr">
        <is>
          <t>65–69</t>
        </is>
      </c>
      <c r="E28782" s="33" t="n"/>
      <c r="F28782" s="33" t="n"/>
      <c r="G28782" s="33" t="n"/>
      <c r="H28782" s="33" t="n"/>
    </row>
    <row r="28783" ht="16" customHeight="1">
      <c r="C28783" s="29" t="n"/>
      <c r="D28783" s="31" t="inlineStr">
        <is>
          <t>70–74</t>
        </is>
      </c>
      <c r="E28783" s="33" t="n"/>
      <c r="F28783" s="33" t="n"/>
      <c r="G28783" s="33" t="n"/>
      <c r="H28783" s="33" t="n"/>
    </row>
    <row r="28784" ht="16" customHeight="1">
      <c r="C28784" s="29" t="n"/>
      <c r="D28784" s="31" t="inlineStr">
        <is>
          <t>75–79</t>
        </is>
      </c>
      <c r="E28784" s="33" t="n"/>
      <c r="F28784" s="33" t="n"/>
      <c r="G28784" s="33" t="n"/>
      <c r="H28784" s="33" t="n"/>
    </row>
    <row r="28785" ht="16" customHeight="1">
      <c r="C28785" s="29" t="n"/>
      <c r="D28785" s="31" t="inlineStr">
        <is>
          <t>80–84</t>
        </is>
      </c>
      <c r="E28785" s="33" t="n"/>
      <c r="F28785" s="33" t="n"/>
      <c r="G28785" s="33" t="n"/>
      <c r="H28785" s="33" t="n"/>
    </row>
    <row r="28786" ht="16" customHeight="1">
      <c r="C28786" s="29" t="n"/>
      <c r="D28786" s="31" t="inlineStr">
        <is>
          <t>85+</t>
        </is>
      </c>
      <c r="E28786" s="33" t="n"/>
      <c r="F28786" s="33" t="n"/>
      <c r="G28786" s="33" t="n"/>
      <c r="H28786" s="33" t="n"/>
    </row>
    <row r="28787" ht="16" customHeight="1">
      <c r="A28787" s="29">
        <f>A28769+1</f>
        <v/>
      </c>
      <c r="C28787" s="29" t="n"/>
      <c r="D28787" s="31" t="inlineStr">
        <is>
          <t>0–4</t>
        </is>
      </c>
      <c r="E28787" s="33" t="n"/>
      <c r="F28787" s="33" t="n"/>
      <c r="G28787" s="33" t="n"/>
      <c r="H28787" s="33" t="n"/>
    </row>
    <row r="28788" ht="16" customHeight="1">
      <c r="C28788" s="29" t="n"/>
      <c r="D28788" s="31" t="inlineStr">
        <is>
          <t>5–9</t>
        </is>
      </c>
      <c r="E28788" s="33" t="n"/>
      <c r="F28788" s="33" t="n"/>
      <c r="G28788" s="33" t="n"/>
      <c r="H28788" s="33" t="n"/>
    </row>
    <row r="28789" ht="16" customHeight="1">
      <c r="C28789" s="29" t="n"/>
      <c r="D28789" s="31" t="inlineStr">
        <is>
          <t>10–14</t>
        </is>
      </c>
      <c r="E28789" s="33" t="n"/>
      <c r="F28789" s="33" t="n"/>
      <c r="G28789" s="33" t="n"/>
      <c r="H28789" s="33" t="n"/>
    </row>
    <row r="28790" ht="16" customHeight="1">
      <c r="C28790" s="29" t="n"/>
      <c r="D28790" s="31" t="inlineStr">
        <is>
          <t>15–19</t>
        </is>
      </c>
      <c r="E28790" s="33" t="n"/>
      <c r="F28790" s="33" t="n"/>
      <c r="G28790" s="33" t="n"/>
      <c r="H28790" s="33" t="n"/>
    </row>
    <row r="28791" ht="16" customHeight="1">
      <c r="C28791" s="29" t="n"/>
      <c r="D28791" s="31" t="inlineStr">
        <is>
          <t>20–24</t>
        </is>
      </c>
      <c r="E28791" s="33" t="n"/>
      <c r="F28791" s="33" t="n"/>
      <c r="G28791" s="33" t="n"/>
      <c r="H28791" s="33" t="n"/>
    </row>
    <row r="28792" ht="16" customHeight="1">
      <c r="C28792" s="29" t="n"/>
      <c r="D28792" s="31" t="inlineStr">
        <is>
          <t>25–29</t>
        </is>
      </c>
      <c r="E28792" s="33" t="n"/>
      <c r="F28792" s="33" t="n"/>
      <c r="G28792" s="33" t="n"/>
      <c r="H28792" s="33" t="n"/>
    </row>
    <row r="28793" ht="16" customHeight="1">
      <c r="C28793" s="29" t="n"/>
      <c r="D28793" s="31" t="inlineStr">
        <is>
          <t>30–34</t>
        </is>
      </c>
      <c r="E28793" s="33" t="n"/>
      <c r="F28793" s="33" t="n"/>
      <c r="G28793" s="33" t="n"/>
      <c r="H28793" s="33" t="n"/>
    </row>
    <row r="28794" ht="16" customHeight="1">
      <c r="C28794" s="29" t="n"/>
      <c r="D28794" s="31" t="inlineStr">
        <is>
          <t>35–39</t>
        </is>
      </c>
      <c r="E28794" s="33" t="n"/>
      <c r="F28794" s="33" t="n"/>
      <c r="G28794" s="33" t="n"/>
      <c r="H28794" s="33" t="n"/>
    </row>
    <row r="28795" ht="16" customHeight="1">
      <c r="C28795" s="29" t="n"/>
      <c r="D28795" s="31" t="inlineStr">
        <is>
          <t>40–44</t>
        </is>
      </c>
      <c r="E28795" s="33" t="n"/>
      <c r="F28795" s="33" t="n"/>
      <c r="G28795" s="33" t="n"/>
      <c r="H28795" s="33" t="n"/>
    </row>
    <row r="28796" ht="16" customHeight="1">
      <c r="C28796" s="29" t="n"/>
      <c r="D28796" s="31" t="inlineStr">
        <is>
          <t>45–49</t>
        </is>
      </c>
      <c r="E28796" s="33" t="n"/>
      <c r="F28796" s="33" t="n"/>
      <c r="G28796" s="33" t="n"/>
      <c r="H28796" s="33" t="n"/>
    </row>
    <row r="28797" ht="16" customHeight="1">
      <c r="C28797" s="29" t="n"/>
      <c r="D28797" s="31" t="inlineStr">
        <is>
          <t>50–54</t>
        </is>
      </c>
      <c r="E28797" s="33" t="n"/>
      <c r="F28797" s="33" t="n"/>
      <c r="G28797" s="33" t="n"/>
      <c r="H28797" s="33" t="n"/>
    </row>
    <row r="28798" ht="16" customHeight="1">
      <c r="C28798" s="29" t="n"/>
      <c r="D28798" s="31" t="inlineStr">
        <is>
          <t>55–59</t>
        </is>
      </c>
      <c r="E28798" s="33" t="n"/>
      <c r="F28798" s="33" t="n"/>
      <c r="G28798" s="33" t="n"/>
      <c r="H28798" s="33" t="n"/>
    </row>
    <row r="28799" ht="16" customHeight="1">
      <c r="C28799" s="29" t="n"/>
      <c r="D28799" s="31" t="inlineStr">
        <is>
          <t>60–64</t>
        </is>
      </c>
      <c r="E28799" s="33" t="n"/>
      <c r="F28799" s="33" t="n"/>
      <c r="G28799" s="33" t="n"/>
      <c r="H28799" s="33" t="n"/>
    </row>
    <row r="28800" ht="16" customHeight="1">
      <c r="C28800" s="29" t="n"/>
      <c r="D28800" s="31" t="inlineStr">
        <is>
          <t>65–69</t>
        </is>
      </c>
      <c r="E28800" s="33" t="n"/>
      <c r="F28800" s="33" t="n"/>
      <c r="G28800" s="33" t="n"/>
      <c r="H28800" s="33" t="n"/>
    </row>
    <row r="28801" ht="16" customHeight="1">
      <c r="C28801" s="29" t="n"/>
      <c r="D28801" s="31" t="inlineStr">
        <is>
          <t>70–74</t>
        </is>
      </c>
      <c r="E28801" s="33" t="n"/>
      <c r="F28801" s="33" t="n"/>
      <c r="G28801" s="33" t="n"/>
      <c r="H28801" s="33" t="n"/>
    </row>
    <row r="28802" ht="16" customHeight="1">
      <c r="C28802" s="29" t="n"/>
      <c r="D28802" s="31" t="inlineStr">
        <is>
          <t>75–79</t>
        </is>
      </c>
      <c r="E28802" s="33" t="n"/>
      <c r="F28802" s="33" t="n"/>
      <c r="G28802" s="33" t="n"/>
      <c r="H28802" s="33" t="n"/>
    </row>
    <row r="28803" ht="16" customHeight="1">
      <c r="C28803" s="29" t="n"/>
      <c r="D28803" s="31" t="inlineStr">
        <is>
          <t>80–84</t>
        </is>
      </c>
      <c r="E28803" s="33" t="n"/>
      <c r="F28803" s="33" t="n"/>
      <c r="G28803" s="33" t="n"/>
      <c r="H28803" s="33" t="n"/>
    </row>
    <row r="28804" ht="16" customHeight="1">
      <c r="C28804" s="29" t="n"/>
      <c r="D28804" s="31" t="inlineStr">
        <is>
          <t>85+</t>
        </is>
      </c>
      <c r="E28804" s="33" t="n"/>
      <c r="F28804" s="33" t="n"/>
      <c r="G28804" s="33" t="n"/>
      <c r="H28804" s="33" t="n"/>
    </row>
    <row r="28805" ht="16" customHeight="1">
      <c r="A28805" s="29">
        <f>A28787+1</f>
        <v/>
      </c>
      <c r="C28805" s="29" t="n"/>
      <c r="D28805" s="31" t="inlineStr">
        <is>
          <t>0–4</t>
        </is>
      </c>
      <c r="E28805" s="33" t="n"/>
      <c r="F28805" s="33" t="n"/>
      <c r="G28805" s="33" t="n"/>
      <c r="H28805" s="33" t="n"/>
    </row>
    <row r="28806" ht="16" customHeight="1">
      <c r="C28806" s="29" t="n"/>
      <c r="D28806" s="31" t="inlineStr">
        <is>
          <t>5–9</t>
        </is>
      </c>
      <c r="E28806" s="33" t="n"/>
      <c r="F28806" s="33" t="n"/>
      <c r="G28806" s="33" t="n"/>
      <c r="H28806" s="33" t="n"/>
    </row>
    <row r="28807" ht="16" customHeight="1">
      <c r="C28807" s="29" t="n"/>
      <c r="D28807" s="31" t="inlineStr">
        <is>
          <t>10–14</t>
        </is>
      </c>
      <c r="E28807" s="33" t="n"/>
      <c r="F28807" s="33" t="n"/>
      <c r="G28807" s="33" t="n"/>
      <c r="H28807" s="33" t="n"/>
    </row>
    <row r="28808" ht="16" customHeight="1">
      <c r="C28808" s="29" t="n"/>
      <c r="D28808" s="31" t="inlineStr">
        <is>
          <t>15–19</t>
        </is>
      </c>
      <c r="E28808" s="33" t="n"/>
      <c r="F28808" s="33" t="n"/>
      <c r="G28808" s="33" t="n"/>
      <c r="H28808" s="33" t="n"/>
    </row>
    <row r="28809" ht="16" customHeight="1">
      <c r="C28809" s="29" t="n"/>
      <c r="D28809" s="31" t="inlineStr">
        <is>
          <t>20–24</t>
        </is>
      </c>
      <c r="E28809" s="33" t="n"/>
      <c r="F28809" s="33" t="n"/>
      <c r="G28809" s="33" t="n"/>
      <c r="H28809" s="33" t="n"/>
    </row>
    <row r="28810" ht="16" customHeight="1">
      <c r="C28810" s="29" t="n"/>
      <c r="D28810" s="31" t="inlineStr">
        <is>
          <t>25–29</t>
        </is>
      </c>
      <c r="E28810" s="33" t="n"/>
      <c r="F28810" s="33" t="n"/>
      <c r="G28810" s="33" t="n"/>
      <c r="H28810" s="33" t="n"/>
    </row>
    <row r="28811" ht="16" customHeight="1">
      <c r="C28811" s="29" t="n"/>
      <c r="D28811" s="31" t="inlineStr">
        <is>
          <t>30–34</t>
        </is>
      </c>
      <c r="E28811" s="33" t="n"/>
      <c r="F28811" s="33" t="n"/>
      <c r="G28811" s="33" t="n"/>
      <c r="H28811" s="33" t="n"/>
    </row>
    <row r="28812" ht="16" customHeight="1">
      <c r="C28812" s="29" t="n"/>
      <c r="D28812" s="31" t="inlineStr">
        <is>
          <t>35–39</t>
        </is>
      </c>
      <c r="E28812" s="33" t="n"/>
      <c r="F28812" s="33" t="n"/>
      <c r="G28812" s="33" t="n"/>
      <c r="H28812" s="33" t="n"/>
    </row>
    <row r="28813" ht="16" customHeight="1">
      <c r="C28813" s="29" t="n"/>
      <c r="D28813" s="31" t="inlineStr">
        <is>
          <t>40–44</t>
        </is>
      </c>
      <c r="E28813" s="33" t="n"/>
      <c r="F28813" s="33" t="n"/>
      <c r="G28813" s="33" t="n"/>
      <c r="H28813" s="33" t="n"/>
    </row>
    <row r="28814" ht="16" customHeight="1">
      <c r="C28814" s="29" t="n"/>
      <c r="D28814" s="31" t="inlineStr">
        <is>
          <t>45–49</t>
        </is>
      </c>
      <c r="E28814" s="33" t="n"/>
      <c r="F28814" s="33" t="n"/>
      <c r="G28814" s="33" t="n"/>
      <c r="H28814" s="33" t="n"/>
    </row>
    <row r="28815" ht="16" customHeight="1">
      <c r="C28815" s="29" t="n"/>
      <c r="D28815" s="31" t="inlineStr">
        <is>
          <t>50–54</t>
        </is>
      </c>
      <c r="E28815" s="33" t="n"/>
      <c r="F28815" s="33" t="n"/>
      <c r="G28815" s="33" t="n"/>
      <c r="H28815" s="33" t="n"/>
    </row>
    <row r="28816" ht="16" customHeight="1">
      <c r="C28816" s="29" t="n"/>
      <c r="D28816" s="31" t="inlineStr">
        <is>
          <t>55–59</t>
        </is>
      </c>
      <c r="E28816" s="33" t="n"/>
      <c r="F28816" s="33" t="n"/>
      <c r="G28816" s="33" t="n"/>
      <c r="H28816" s="33" t="n"/>
    </row>
    <row r="28817" ht="16" customHeight="1">
      <c r="C28817" s="29" t="n"/>
      <c r="D28817" s="31" t="inlineStr">
        <is>
          <t>60–64</t>
        </is>
      </c>
      <c r="E28817" s="33" t="n"/>
      <c r="F28817" s="33" t="n"/>
      <c r="G28817" s="33" t="n"/>
      <c r="H28817" s="33" t="n"/>
    </row>
    <row r="28818" ht="16" customHeight="1">
      <c r="C28818" s="29" t="n"/>
      <c r="D28818" s="31" t="inlineStr">
        <is>
          <t>65–69</t>
        </is>
      </c>
      <c r="E28818" s="33" t="n"/>
      <c r="F28818" s="33" t="n"/>
      <c r="G28818" s="33" t="n"/>
      <c r="H28818" s="33" t="n"/>
    </row>
    <row r="28819" ht="16" customHeight="1">
      <c r="C28819" s="29" t="n"/>
      <c r="D28819" s="31" t="inlineStr">
        <is>
          <t>70–74</t>
        </is>
      </c>
      <c r="E28819" s="33" t="n"/>
      <c r="F28819" s="33" t="n"/>
      <c r="G28819" s="33" t="n"/>
      <c r="H28819" s="33" t="n"/>
    </row>
    <row r="28820" ht="16" customHeight="1">
      <c r="C28820" s="29" t="n"/>
      <c r="D28820" s="31" t="inlineStr">
        <is>
          <t>75–79</t>
        </is>
      </c>
      <c r="E28820" s="33" t="n"/>
      <c r="F28820" s="33" t="n"/>
      <c r="G28820" s="33" t="n"/>
      <c r="H28820" s="33" t="n"/>
    </row>
    <row r="28821" ht="16" customHeight="1">
      <c r="C28821" s="29" t="n"/>
      <c r="D28821" s="31" t="inlineStr">
        <is>
          <t>80–84</t>
        </is>
      </c>
      <c r="E28821" s="33" t="n"/>
      <c r="F28821" s="33" t="n"/>
      <c r="G28821" s="33" t="n"/>
      <c r="H28821" s="33" t="n"/>
    </row>
    <row r="28822" ht="16" customHeight="1">
      <c r="C28822" s="29" t="n"/>
      <c r="D28822" s="31" t="inlineStr">
        <is>
          <t>85+</t>
        </is>
      </c>
      <c r="E28822" s="33" t="n"/>
      <c r="F28822" s="33" t="n"/>
      <c r="G28822" s="33" t="n"/>
      <c r="H28822" s="33" t="n"/>
    </row>
    <row r="28823" ht="16" customHeight="1">
      <c r="A28823" s="29">
        <f>A28805+1</f>
        <v/>
      </c>
      <c r="C28823" s="29" t="n"/>
      <c r="D28823" s="31" t="inlineStr">
        <is>
          <t>0–4</t>
        </is>
      </c>
      <c r="E28823" s="33" t="n"/>
      <c r="F28823" s="33" t="n"/>
      <c r="G28823" s="33" t="n"/>
      <c r="H28823" s="33" t="n"/>
    </row>
    <row r="28824" ht="13.75" customHeight="1">
      <c r="C28824" s="29" t="n"/>
      <c r="D28824" s="31" t="inlineStr">
        <is>
          <t>5–9</t>
        </is>
      </c>
      <c r="E28824" s="33" t="n"/>
      <c r="F28824" s="33" t="n"/>
      <c r="G28824" s="33" t="n"/>
      <c r="H28824" s="33" t="n"/>
    </row>
    <row r="28825" ht="16" customHeight="1">
      <c r="C28825" s="29" t="n"/>
      <c r="D28825" s="31" t="inlineStr">
        <is>
          <t>10–14</t>
        </is>
      </c>
      <c r="E28825" s="33" t="n"/>
      <c r="F28825" s="33" t="n"/>
      <c r="G28825" s="33" t="n"/>
      <c r="H28825" s="33" t="n"/>
    </row>
    <row r="28826" ht="16" customHeight="1">
      <c r="C28826" s="29" t="n"/>
      <c r="D28826" s="31" t="inlineStr">
        <is>
          <t>15–19</t>
        </is>
      </c>
      <c r="E28826" s="33" t="n"/>
      <c r="F28826" s="33" t="n"/>
      <c r="G28826" s="33" t="n"/>
      <c r="H28826" s="33" t="n"/>
    </row>
    <row r="28827" ht="16" customHeight="1">
      <c r="C28827" s="29" t="n"/>
      <c r="D28827" s="31" t="inlineStr">
        <is>
          <t>20–24</t>
        </is>
      </c>
      <c r="E28827" s="33" t="n"/>
      <c r="F28827" s="33" t="n"/>
      <c r="G28827" s="33" t="n"/>
      <c r="H28827" s="33" t="n"/>
    </row>
    <row r="28828" ht="16" customHeight="1">
      <c r="C28828" s="29" t="n"/>
      <c r="D28828" s="31" t="inlineStr">
        <is>
          <t>25–29</t>
        </is>
      </c>
      <c r="E28828" s="33" t="n"/>
      <c r="F28828" s="33" t="n"/>
      <c r="G28828" s="33" t="n"/>
      <c r="H28828" s="33" t="n"/>
    </row>
    <row r="28829" ht="16" customHeight="1">
      <c r="C28829" s="29" t="n"/>
      <c r="D28829" s="31" t="inlineStr">
        <is>
          <t>30–34</t>
        </is>
      </c>
      <c r="E28829" s="33" t="n"/>
      <c r="F28829" s="33" t="n"/>
      <c r="G28829" s="33" t="n"/>
      <c r="H28829" s="33" t="n"/>
    </row>
    <row r="28830" ht="16" customHeight="1">
      <c r="C28830" s="29" t="n"/>
      <c r="D28830" s="31" t="inlineStr">
        <is>
          <t>35–39</t>
        </is>
      </c>
      <c r="E28830" s="33" t="n"/>
      <c r="F28830" s="33" t="n"/>
      <c r="G28830" s="33" t="n"/>
      <c r="H28830" s="33" t="n"/>
    </row>
    <row r="28831" ht="16" customHeight="1">
      <c r="C28831" s="29" t="n"/>
      <c r="D28831" s="31" t="inlineStr">
        <is>
          <t>40–44</t>
        </is>
      </c>
      <c r="E28831" s="33" t="n"/>
      <c r="F28831" s="33" t="n"/>
      <c r="G28831" s="33" t="n"/>
      <c r="H28831" s="33" t="n"/>
    </row>
    <row r="28832" ht="16" customHeight="1">
      <c r="C28832" s="29" t="n"/>
      <c r="D28832" s="31" t="inlineStr">
        <is>
          <t>45–49</t>
        </is>
      </c>
      <c r="E28832" s="33" t="n"/>
      <c r="F28832" s="33" t="n"/>
      <c r="G28832" s="33" t="n"/>
      <c r="H28832" s="33" t="n"/>
    </row>
    <row r="28833" ht="16" customHeight="1">
      <c r="C28833" s="29" t="n"/>
      <c r="D28833" s="31" t="inlineStr">
        <is>
          <t>50–54</t>
        </is>
      </c>
      <c r="E28833" s="33" t="n"/>
      <c r="F28833" s="33" t="n"/>
      <c r="G28833" s="33" t="n"/>
      <c r="H28833" s="33" t="n"/>
    </row>
    <row r="28834" ht="16" customHeight="1">
      <c r="C28834" s="29" t="n"/>
      <c r="D28834" s="31" t="inlineStr">
        <is>
          <t>55–59</t>
        </is>
      </c>
      <c r="E28834" s="33" t="n"/>
      <c r="F28834" s="33" t="n"/>
      <c r="G28834" s="33" t="n"/>
      <c r="H28834" s="33" t="n"/>
    </row>
    <row r="28835" ht="16" customHeight="1">
      <c r="C28835" s="29" t="n"/>
      <c r="D28835" s="31" t="inlineStr">
        <is>
          <t>60–64</t>
        </is>
      </c>
      <c r="E28835" s="33" t="n"/>
      <c r="F28835" s="33" t="n"/>
      <c r="G28835" s="33" t="n"/>
      <c r="H28835" s="33" t="n"/>
    </row>
    <row r="28836" ht="16" customHeight="1">
      <c r="C28836" s="29" t="n"/>
      <c r="D28836" s="31" t="inlineStr">
        <is>
          <t>65–69</t>
        </is>
      </c>
      <c r="E28836" s="33" t="n"/>
      <c r="F28836" s="33" t="n"/>
      <c r="G28836" s="33" t="n"/>
      <c r="H28836" s="33" t="n"/>
    </row>
    <row r="28837" ht="16" customHeight="1">
      <c r="C28837" s="29" t="n"/>
      <c r="D28837" s="31" t="inlineStr">
        <is>
          <t>70–74</t>
        </is>
      </c>
      <c r="E28837" s="33" t="n"/>
      <c r="F28837" s="33" t="n"/>
      <c r="G28837" s="33" t="n"/>
      <c r="H28837" s="33" t="n"/>
    </row>
    <row r="28838" ht="16" customHeight="1">
      <c r="C28838" s="29" t="n"/>
      <c r="D28838" s="31" t="inlineStr">
        <is>
          <t>75–79</t>
        </is>
      </c>
      <c r="E28838" s="33" t="n"/>
      <c r="F28838" s="33" t="n"/>
      <c r="G28838" s="33" t="n"/>
      <c r="H28838" s="33" t="n"/>
    </row>
    <row r="28839" ht="16" customHeight="1">
      <c r="C28839" s="29" t="n"/>
      <c r="D28839" s="31" t="inlineStr">
        <is>
          <t>80–84</t>
        </is>
      </c>
      <c r="E28839" s="33" t="n"/>
      <c r="F28839" s="33" t="n"/>
      <c r="G28839" s="33" t="n"/>
      <c r="H28839" s="33" t="n"/>
    </row>
    <row r="28840" ht="16" customHeight="1">
      <c r="C28840" s="29" t="n"/>
      <c r="D28840" s="31" t="inlineStr">
        <is>
          <t>85+</t>
        </is>
      </c>
      <c r="E28840" s="33" t="n"/>
      <c r="F28840" s="33" t="n"/>
      <c r="G28840" s="33" t="n"/>
      <c r="H28840" s="33" t="n"/>
    </row>
    <row r="28841" ht="16" customHeight="1">
      <c r="A28841" s="29">
        <f>A28823+1</f>
        <v/>
      </c>
      <c r="C28841" s="29" t="n"/>
      <c r="D28841" s="31" t="inlineStr">
        <is>
          <t>0–4</t>
        </is>
      </c>
      <c r="E28841" s="33" t="n"/>
      <c r="F28841" s="33" t="n"/>
      <c r="G28841" s="33" t="n"/>
      <c r="H28841" s="33" t="n"/>
    </row>
    <row r="28842" ht="13.75" customHeight="1">
      <c r="C28842" s="29" t="n"/>
      <c r="D28842" s="31" t="inlineStr">
        <is>
          <t>5–9</t>
        </is>
      </c>
      <c r="E28842" s="33" t="n"/>
      <c r="F28842" s="33" t="n"/>
      <c r="G28842" s="33" t="n"/>
      <c r="H28842" s="33" t="n"/>
    </row>
    <row r="28843" ht="16" customHeight="1">
      <c r="C28843" s="29" t="n"/>
      <c r="D28843" s="31" t="inlineStr">
        <is>
          <t>10–14</t>
        </is>
      </c>
      <c r="E28843" s="33" t="n"/>
      <c r="F28843" s="33" t="n"/>
      <c r="G28843" s="33" t="n"/>
      <c r="H28843" s="33" t="n"/>
    </row>
    <row r="28844" ht="16" customHeight="1">
      <c r="C28844" s="29" t="n"/>
      <c r="D28844" s="31" t="inlineStr">
        <is>
          <t>15–19</t>
        </is>
      </c>
      <c r="E28844" s="33" t="n"/>
      <c r="F28844" s="33" t="n"/>
      <c r="G28844" s="33" t="n"/>
      <c r="H28844" s="33" t="n"/>
    </row>
    <row r="28845" ht="16" customHeight="1">
      <c r="C28845" s="29" t="n"/>
      <c r="D28845" s="31" t="inlineStr">
        <is>
          <t>20–24</t>
        </is>
      </c>
      <c r="E28845" s="33" t="n"/>
      <c r="F28845" s="33" t="n"/>
      <c r="G28845" s="33" t="n"/>
      <c r="H28845" s="33" t="n"/>
    </row>
    <row r="28846" ht="16" customHeight="1">
      <c r="C28846" s="29" t="n"/>
      <c r="D28846" s="31" t="inlineStr">
        <is>
          <t>25–29</t>
        </is>
      </c>
      <c r="E28846" s="33" t="n"/>
      <c r="F28846" s="33" t="n"/>
      <c r="G28846" s="33" t="n"/>
      <c r="H28846" s="33" t="n"/>
    </row>
    <row r="28847" ht="16" customHeight="1">
      <c r="C28847" s="29" t="n"/>
      <c r="D28847" s="31" t="inlineStr">
        <is>
          <t>30–34</t>
        </is>
      </c>
      <c r="E28847" s="33" t="n"/>
      <c r="F28847" s="33" t="n"/>
      <c r="G28847" s="33" t="n"/>
      <c r="H28847" s="33" t="n"/>
    </row>
    <row r="28848" ht="16" customHeight="1">
      <c r="C28848" s="29" t="n"/>
      <c r="D28848" s="31" t="inlineStr">
        <is>
          <t>35–39</t>
        </is>
      </c>
      <c r="E28848" s="33" t="n"/>
      <c r="F28848" s="33" t="n"/>
      <c r="G28848" s="33" t="n"/>
      <c r="H28848" s="33" t="n"/>
    </row>
    <row r="28849" ht="16" customHeight="1">
      <c r="C28849" s="29" t="n"/>
      <c r="D28849" s="31" t="inlineStr">
        <is>
          <t>40–44</t>
        </is>
      </c>
      <c r="E28849" s="33" t="n"/>
      <c r="F28849" s="33" t="n"/>
      <c r="G28849" s="33" t="n"/>
      <c r="H28849" s="33" t="n"/>
    </row>
    <row r="28850" ht="16" customHeight="1">
      <c r="C28850" s="29" t="n"/>
      <c r="D28850" s="31" t="inlineStr">
        <is>
          <t>45–49</t>
        </is>
      </c>
      <c r="E28850" s="33" t="n"/>
      <c r="F28850" s="33" t="n"/>
      <c r="G28850" s="33" t="n"/>
      <c r="H28850" s="33" t="n"/>
    </row>
    <row r="28851" ht="16" customHeight="1">
      <c r="C28851" s="29" t="n"/>
      <c r="D28851" s="31" t="inlineStr">
        <is>
          <t>50–54</t>
        </is>
      </c>
      <c r="E28851" s="33" t="n"/>
      <c r="F28851" s="33" t="n"/>
      <c r="G28851" s="33" t="n"/>
      <c r="H28851" s="33" t="n"/>
    </row>
    <row r="28852" ht="16" customHeight="1">
      <c r="C28852" s="29" t="n"/>
      <c r="D28852" s="31" t="inlineStr">
        <is>
          <t>55–59</t>
        </is>
      </c>
      <c r="E28852" s="33" t="n"/>
      <c r="F28852" s="33" t="n"/>
      <c r="G28852" s="33" t="n"/>
      <c r="H28852" s="33" t="n"/>
    </row>
    <row r="28853" ht="16" customHeight="1">
      <c r="C28853" s="29" t="n"/>
      <c r="D28853" s="31" t="inlineStr">
        <is>
          <t>60–64</t>
        </is>
      </c>
      <c r="E28853" s="33" t="n"/>
      <c r="F28853" s="33" t="n"/>
      <c r="G28853" s="33" t="n"/>
      <c r="H28853" s="33" t="n"/>
    </row>
    <row r="28854" ht="16" customHeight="1">
      <c r="C28854" s="29" t="n"/>
      <c r="D28854" s="31" t="inlineStr">
        <is>
          <t>65–69</t>
        </is>
      </c>
      <c r="E28854" s="33" t="n"/>
      <c r="F28854" s="33" t="n"/>
      <c r="G28854" s="33" t="n"/>
      <c r="H28854" s="33" t="n"/>
    </row>
    <row r="28855" ht="16" customHeight="1">
      <c r="C28855" s="29" t="n"/>
      <c r="D28855" s="31" t="inlineStr">
        <is>
          <t>70–74</t>
        </is>
      </c>
      <c r="E28855" s="33" t="n"/>
      <c r="F28855" s="33" t="n"/>
      <c r="G28855" s="33" t="n"/>
      <c r="H28855" s="33" t="n"/>
    </row>
    <row r="28856" ht="16" customHeight="1">
      <c r="C28856" s="29" t="n"/>
      <c r="D28856" s="31" t="inlineStr">
        <is>
          <t>75–79</t>
        </is>
      </c>
      <c r="E28856" s="33" t="n"/>
      <c r="F28856" s="33" t="n"/>
      <c r="G28856" s="33" t="n"/>
      <c r="H28856" s="33" t="n"/>
    </row>
    <row r="28857" ht="16" customHeight="1">
      <c r="C28857" s="29" t="n"/>
      <c r="D28857" s="31" t="inlineStr">
        <is>
          <t>80–84</t>
        </is>
      </c>
      <c r="E28857" s="33" t="n"/>
      <c r="F28857" s="33" t="n"/>
      <c r="G28857" s="33" t="n"/>
      <c r="H28857" s="33" t="n"/>
    </row>
    <row r="28858" ht="16" customHeight="1">
      <c r="C28858" s="29" t="n"/>
      <c r="D28858" s="31" t="inlineStr">
        <is>
          <t>85+</t>
        </is>
      </c>
      <c r="E28858" s="33" t="n"/>
      <c r="F28858" s="33" t="n"/>
      <c r="G28858" s="33" t="n"/>
      <c r="H28858" s="33" t="n"/>
    </row>
    <row r="28859" ht="16" customHeight="1">
      <c r="A28859" s="29">
        <f>A28841+1</f>
        <v/>
      </c>
      <c r="C28859" s="29" t="n"/>
      <c r="D28859" s="31" t="inlineStr">
        <is>
          <t>0–4</t>
        </is>
      </c>
      <c r="E28859" s="33" t="n"/>
      <c r="F28859" s="33" t="n"/>
      <c r="G28859" s="33" t="n"/>
      <c r="H28859" s="33" t="n"/>
    </row>
    <row r="28860" ht="13.75" customHeight="1">
      <c r="C28860" s="29" t="n"/>
      <c r="D28860" s="31" t="inlineStr">
        <is>
          <t>5–9</t>
        </is>
      </c>
      <c r="E28860" s="33" t="n"/>
      <c r="F28860" s="33" t="n"/>
      <c r="G28860" s="33" t="n"/>
      <c r="H28860" s="33" t="n"/>
    </row>
    <row r="28861" ht="16" customHeight="1">
      <c r="C28861" s="29" t="n"/>
      <c r="D28861" s="31" t="inlineStr">
        <is>
          <t>10–14</t>
        </is>
      </c>
      <c r="E28861" s="33" t="n"/>
      <c r="F28861" s="33" t="n"/>
      <c r="G28861" s="33" t="n"/>
      <c r="H28861" s="33" t="n"/>
    </row>
    <row r="28862" ht="16" customHeight="1">
      <c r="C28862" s="29" t="n"/>
      <c r="D28862" s="31" t="inlineStr">
        <is>
          <t>15–19</t>
        </is>
      </c>
      <c r="E28862" s="33" t="n"/>
      <c r="F28862" s="33" t="n"/>
      <c r="G28862" s="33" t="n"/>
      <c r="H28862" s="33" t="n"/>
    </row>
    <row r="28863" ht="16" customHeight="1">
      <c r="C28863" s="29" t="n"/>
      <c r="D28863" s="31" t="inlineStr">
        <is>
          <t>20–24</t>
        </is>
      </c>
      <c r="E28863" s="33" t="n"/>
      <c r="F28863" s="33" t="n"/>
      <c r="G28863" s="33" t="n"/>
      <c r="H28863" s="33" t="n"/>
    </row>
    <row r="28864" ht="16" customHeight="1">
      <c r="C28864" s="29" t="n"/>
      <c r="D28864" s="31" t="inlineStr">
        <is>
          <t>25–29</t>
        </is>
      </c>
      <c r="E28864" s="33" t="n"/>
      <c r="F28864" s="33" t="n"/>
      <c r="G28864" s="33" t="n"/>
      <c r="H28864" s="33" t="n"/>
    </row>
    <row r="28865" ht="16" customHeight="1">
      <c r="C28865" s="29" t="n"/>
      <c r="D28865" s="31" t="inlineStr">
        <is>
          <t>30–34</t>
        </is>
      </c>
      <c r="E28865" s="33" t="n"/>
      <c r="F28865" s="33" t="n"/>
      <c r="G28865" s="33" t="n"/>
      <c r="H28865" s="33" t="n"/>
    </row>
    <row r="28866" ht="16" customHeight="1">
      <c r="C28866" s="29" t="n"/>
      <c r="D28866" s="31" t="inlineStr">
        <is>
          <t>35–39</t>
        </is>
      </c>
      <c r="E28866" s="33" t="n"/>
      <c r="F28866" s="33" t="n"/>
      <c r="G28866" s="33" t="n"/>
      <c r="H28866" s="33" t="n"/>
    </row>
    <row r="28867" ht="16" customHeight="1">
      <c r="C28867" s="29" t="n"/>
      <c r="D28867" s="31" t="inlineStr">
        <is>
          <t>40–44</t>
        </is>
      </c>
      <c r="E28867" s="33" t="n"/>
      <c r="F28867" s="33" t="n"/>
      <c r="G28867" s="33" t="n"/>
      <c r="H28867" s="33" t="n"/>
    </row>
    <row r="28868" ht="16" customHeight="1">
      <c r="C28868" s="29" t="n"/>
      <c r="D28868" s="31" t="inlineStr">
        <is>
          <t>45–49</t>
        </is>
      </c>
      <c r="E28868" s="33" t="n"/>
      <c r="F28868" s="33" t="n"/>
      <c r="G28868" s="33" t="n"/>
      <c r="H28868" s="33" t="n"/>
    </row>
    <row r="28869" ht="16" customHeight="1">
      <c r="C28869" s="29" t="n"/>
      <c r="D28869" s="31" t="inlineStr">
        <is>
          <t>50–54</t>
        </is>
      </c>
      <c r="E28869" s="33" t="n"/>
      <c r="F28869" s="33" t="n"/>
      <c r="G28869" s="33" t="n"/>
      <c r="H28869" s="33" t="n"/>
    </row>
    <row r="28870" ht="16" customHeight="1">
      <c r="C28870" s="29" t="n"/>
      <c r="D28870" s="31" t="inlineStr">
        <is>
          <t>55–59</t>
        </is>
      </c>
      <c r="E28870" s="33" t="n"/>
      <c r="F28870" s="33" t="n"/>
      <c r="G28870" s="33" t="n"/>
      <c r="H28870" s="33" t="n"/>
    </row>
    <row r="28871" ht="16" customHeight="1">
      <c r="C28871" s="29" t="n"/>
      <c r="D28871" s="31" t="inlineStr">
        <is>
          <t>60–64</t>
        </is>
      </c>
      <c r="E28871" s="33" t="n"/>
      <c r="F28871" s="33" t="n"/>
      <c r="G28871" s="33" t="n"/>
      <c r="H28871" s="33" t="n"/>
    </row>
    <row r="28872" ht="16" customHeight="1">
      <c r="C28872" s="29" t="n"/>
      <c r="D28872" s="31" t="inlineStr">
        <is>
          <t>65–69</t>
        </is>
      </c>
      <c r="E28872" s="33" t="n"/>
      <c r="F28872" s="33" t="n"/>
      <c r="G28872" s="33" t="n"/>
      <c r="H28872" s="33" t="n"/>
    </row>
    <row r="28873" ht="16" customHeight="1">
      <c r="C28873" s="29" t="n"/>
      <c r="D28873" s="31" t="inlineStr">
        <is>
          <t>70–74</t>
        </is>
      </c>
      <c r="E28873" s="33" t="n"/>
      <c r="F28873" s="33" t="n"/>
      <c r="G28873" s="33" t="n"/>
      <c r="H28873" s="33" t="n"/>
    </row>
    <row r="28874" ht="16" customHeight="1">
      <c r="C28874" s="29" t="n"/>
      <c r="D28874" s="31" t="inlineStr">
        <is>
          <t>75–79</t>
        </is>
      </c>
      <c r="E28874" s="33" t="n"/>
      <c r="F28874" s="33" t="n"/>
      <c r="G28874" s="33" t="n"/>
      <c r="H28874" s="33" t="n"/>
    </row>
    <row r="28875" ht="16" customHeight="1">
      <c r="C28875" s="29" t="n"/>
      <c r="D28875" s="31" t="inlineStr">
        <is>
          <t>80–84</t>
        </is>
      </c>
      <c r="E28875" s="33" t="n"/>
      <c r="F28875" s="33" t="n"/>
      <c r="G28875" s="33" t="n"/>
      <c r="H28875" s="33" t="n"/>
    </row>
    <row r="28876" ht="16" customHeight="1">
      <c r="C28876" s="29" t="n"/>
      <c r="D28876" s="31" t="inlineStr">
        <is>
          <t>85+</t>
        </is>
      </c>
      <c r="E28876" s="33" t="n"/>
      <c r="F28876" s="33" t="n"/>
      <c r="G28876" s="33" t="n"/>
      <c r="H28876" s="33" t="n"/>
    </row>
    <row r="28877" ht="16" customHeight="1">
      <c r="A28877" s="29">
        <f>A28859+1</f>
        <v/>
      </c>
      <c r="C28877" s="29" t="n"/>
      <c r="D28877" s="31" t="inlineStr">
        <is>
          <t>0–4</t>
        </is>
      </c>
      <c r="E28877" s="33" t="n"/>
      <c r="F28877" s="33" t="n"/>
      <c r="G28877" s="33" t="n"/>
      <c r="H28877" s="33" t="n"/>
    </row>
    <row r="28878" ht="16" customHeight="1">
      <c r="C28878" s="29" t="n"/>
      <c r="D28878" s="31" t="inlineStr">
        <is>
          <t>5–9</t>
        </is>
      </c>
      <c r="E28878" s="33" t="n"/>
      <c r="F28878" s="33" t="n"/>
      <c r="G28878" s="33" t="n"/>
      <c r="H28878" s="33" t="n"/>
    </row>
    <row r="28879" ht="16" customHeight="1">
      <c r="C28879" s="29" t="n"/>
      <c r="D28879" s="31" t="inlineStr">
        <is>
          <t>10–14</t>
        </is>
      </c>
      <c r="E28879" s="33" t="n"/>
      <c r="F28879" s="33" t="n"/>
      <c r="G28879" s="33" t="n"/>
      <c r="H28879" s="33" t="n"/>
    </row>
    <row r="28880" ht="16" customHeight="1">
      <c r="C28880" s="29" t="n"/>
      <c r="D28880" s="31" t="inlineStr">
        <is>
          <t>15–19</t>
        </is>
      </c>
      <c r="E28880" s="33" t="n"/>
      <c r="F28880" s="33" t="n"/>
      <c r="G28880" s="33" t="n"/>
      <c r="H28880" s="33" t="n"/>
    </row>
    <row r="28881" ht="16" customHeight="1">
      <c r="C28881" s="29" t="n"/>
      <c r="D28881" s="31" t="inlineStr">
        <is>
          <t>20–24</t>
        </is>
      </c>
      <c r="E28881" s="33" t="n"/>
      <c r="F28881" s="33" t="n"/>
      <c r="G28881" s="33" t="n"/>
      <c r="H28881" s="33" t="n"/>
    </row>
    <row r="28882" ht="16" customHeight="1">
      <c r="C28882" s="29" t="n"/>
      <c r="D28882" s="31" t="inlineStr">
        <is>
          <t>25–29</t>
        </is>
      </c>
      <c r="E28882" s="33" t="n"/>
      <c r="F28882" s="33" t="n"/>
      <c r="G28882" s="33" t="n"/>
      <c r="H28882" s="33" t="n"/>
    </row>
    <row r="28883" ht="16" customHeight="1">
      <c r="C28883" s="29" t="n"/>
      <c r="D28883" s="31" t="inlineStr">
        <is>
          <t>30–34</t>
        </is>
      </c>
      <c r="E28883" s="33" t="n"/>
      <c r="F28883" s="33" t="n"/>
      <c r="G28883" s="33" t="n"/>
      <c r="H28883" s="33" t="n"/>
    </row>
    <row r="28884" ht="16" customHeight="1">
      <c r="C28884" s="29" t="n"/>
      <c r="D28884" s="31" t="inlineStr">
        <is>
          <t>35–39</t>
        </is>
      </c>
      <c r="E28884" s="33" t="n"/>
      <c r="F28884" s="33" t="n"/>
      <c r="G28884" s="33" t="n"/>
      <c r="H28884" s="33" t="n"/>
    </row>
    <row r="28885" ht="16" customHeight="1">
      <c r="C28885" s="29" t="n"/>
      <c r="D28885" s="31" t="inlineStr">
        <is>
          <t>40–44</t>
        </is>
      </c>
      <c r="E28885" s="33" t="n"/>
      <c r="F28885" s="33" t="n"/>
      <c r="G28885" s="33" t="n"/>
      <c r="H28885" s="33" t="n"/>
    </row>
    <row r="28886" ht="16" customHeight="1">
      <c r="C28886" s="29" t="n"/>
      <c r="D28886" s="31" t="inlineStr">
        <is>
          <t>45–49</t>
        </is>
      </c>
      <c r="E28886" s="33" t="n"/>
      <c r="F28886" s="33" t="n"/>
      <c r="G28886" s="33" t="n"/>
      <c r="H28886" s="33" t="n"/>
    </row>
    <row r="28887" ht="16" customHeight="1">
      <c r="C28887" s="29" t="n"/>
      <c r="D28887" s="31" t="inlineStr">
        <is>
          <t>50–54</t>
        </is>
      </c>
      <c r="E28887" s="33" t="n"/>
      <c r="F28887" s="33" t="n"/>
      <c r="G28887" s="33" t="n"/>
      <c r="H28887" s="33" t="n"/>
    </row>
    <row r="28888" ht="16" customHeight="1">
      <c r="C28888" s="29" t="n"/>
      <c r="D28888" s="31" t="inlineStr">
        <is>
          <t>55–59</t>
        </is>
      </c>
      <c r="E28888" s="33" t="n"/>
      <c r="F28888" s="33" t="n"/>
      <c r="G28888" s="33" t="n"/>
      <c r="H28888" s="33" t="n"/>
    </row>
    <row r="28889" ht="16" customHeight="1">
      <c r="C28889" s="29" t="n"/>
      <c r="D28889" s="31" t="inlineStr">
        <is>
          <t>60–64</t>
        </is>
      </c>
      <c r="E28889" s="33" t="n"/>
      <c r="F28889" s="33" t="n"/>
      <c r="G28889" s="33" t="n"/>
      <c r="H28889" s="33" t="n"/>
    </row>
    <row r="28890" ht="16" customHeight="1">
      <c r="C28890" s="29" t="n"/>
      <c r="D28890" s="31" t="inlineStr">
        <is>
          <t>65–69</t>
        </is>
      </c>
      <c r="E28890" s="33" t="n"/>
      <c r="F28890" s="33" t="n"/>
      <c r="G28890" s="33" t="n"/>
      <c r="H28890" s="33" t="n"/>
    </row>
    <row r="28891" ht="16" customHeight="1">
      <c r="C28891" s="29" t="n"/>
      <c r="D28891" s="31" t="inlineStr">
        <is>
          <t>70–74</t>
        </is>
      </c>
      <c r="E28891" s="33" t="n"/>
      <c r="F28891" s="33" t="n"/>
      <c r="G28891" s="33" t="n"/>
      <c r="H28891" s="33" t="n"/>
    </row>
    <row r="28892" ht="16" customHeight="1">
      <c r="C28892" s="29" t="n"/>
      <c r="D28892" s="31" t="inlineStr">
        <is>
          <t>75–79</t>
        </is>
      </c>
      <c r="E28892" s="33" t="n"/>
      <c r="F28892" s="33" t="n"/>
      <c r="G28892" s="33" t="n"/>
      <c r="H28892" s="33" t="n"/>
    </row>
    <row r="28893" ht="16" customHeight="1">
      <c r="C28893" s="29" t="n"/>
      <c r="D28893" s="31" t="inlineStr">
        <is>
          <t>80–84</t>
        </is>
      </c>
      <c r="E28893" s="33" t="n"/>
      <c r="F28893" s="33" t="n"/>
      <c r="G28893" s="33" t="n"/>
      <c r="H28893" s="33" t="n"/>
    </row>
    <row r="28894" ht="16" customHeight="1">
      <c r="C28894" s="29" t="n"/>
      <c r="D28894" s="31" t="inlineStr">
        <is>
          <t>85+</t>
        </is>
      </c>
      <c r="E28894" s="33" t="n"/>
      <c r="F28894" s="33" t="n"/>
      <c r="G28894" s="33" t="n"/>
      <c r="H28894" s="33" t="n"/>
    </row>
    <row r="28895" ht="16" customHeight="1">
      <c r="A28895" s="29">
        <f>A28877+1</f>
        <v/>
      </c>
      <c r="C28895" s="29" t="n"/>
      <c r="D28895" s="31" t="inlineStr">
        <is>
          <t>0–4</t>
        </is>
      </c>
      <c r="E28895" s="33" t="n"/>
      <c r="F28895" s="33" t="n"/>
      <c r="G28895" s="33" t="n"/>
      <c r="H28895" s="33" t="n"/>
    </row>
    <row r="28896" ht="16" customHeight="1">
      <c r="C28896" s="29" t="n"/>
      <c r="D28896" s="31" t="inlineStr">
        <is>
          <t>5–9</t>
        </is>
      </c>
      <c r="E28896" s="33" t="n"/>
      <c r="F28896" s="33" t="n"/>
      <c r="G28896" s="33" t="n"/>
      <c r="H28896" s="33" t="n"/>
    </row>
    <row r="28897" ht="16" customHeight="1">
      <c r="C28897" s="29" t="n"/>
      <c r="D28897" s="31" t="inlineStr">
        <is>
          <t>10–14</t>
        </is>
      </c>
      <c r="E28897" s="33" t="n"/>
      <c r="F28897" s="33" t="n"/>
      <c r="G28897" s="33" t="n"/>
      <c r="H28897" s="33" t="n"/>
    </row>
    <row r="28898" ht="16" customHeight="1">
      <c r="C28898" s="29" t="n"/>
      <c r="D28898" s="31" t="inlineStr">
        <is>
          <t>15–19</t>
        </is>
      </c>
      <c r="E28898" s="33" t="n"/>
      <c r="F28898" s="33" t="n"/>
      <c r="G28898" s="33" t="n"/>
      <c r="H28898" s="33" t="n"/>
    </row>
    <row r="28899" ht="16" customHeight="1">
      <c r="C28899" s="29" t="n"/>
      <c r="D28899" s="31" t="inlineStr">
        <is>
          <t>20–24</t>
        </is>
      </c>
      <c r="E28899" s="33" t="n"/>
      <c r="F28899" s="33" t="n"/>
      <c r="G28899" s="33" t="n"/>
      <c r="H28899" s="33" t="n"/>
    </row>
    <row r="28900" ht="16" customHeight="1">
      <c r="C28900" s="29" t="n"/>
      <c r="D28900" s="31" t="inlineStr">
        <is>
          <t>25–29</t>
        </is>
      </c>
      <c r="E28900" s="33" t="n"/>
      <c r="F28900" s="33" t="n"/>
      <c r="G28900" s="33" t="n"/>
      <c r="H28900" s="33" t="n"/>
    </row>
    <row r="28901" ht="16" customHeight="1">
      <c r="C28901" s="29" t="n"/>
      <c r="D28901" s="31" t="inlineStr">
        <is>
          <t>30–34</t>
        </is>
      </c>
      <c r="E28901" s="33" t="n"/>
      <c r="F28901" s="33" t="n"/>
      <c r="G28901" s="33" t="n"/>
      <c r="H28901" s="33" t="n"/>
    </row>
    <row r="28902" ht="16" customHeight="1">
      <c r="C28902" s="29" t="n"/>
      <c r="D28902" s="31" t="inlineStr">
        <is>
          <t>35–39</t>
        </is>
      </c>
      <c r="E28902" s="33" t="n"/>
      <c r="F28902" s="33" t="n"/>
      <c r="G28902" s="33" t="n"/>
      <c r="H28902" s="33" t="n"/>
    </row>
    <row r="28903" ht="16" customHeight="1">
      <c r="C28903" s="29" t="n"/>
      <c r="D28903" s="31" t="inlineStr">
        <is>
          <t>40–44</t>
        </is>
      </c>
      <c r="E28903" s="33" t="n"/>
      <c r="F28903" s="33" t="n"/>
      <c r="G28903" s="33" t="n"/>
      <c r="H28903" s="33" t="n"/>
    </row>
    <row r="28904" ht="16" customHeight="1">
      <c r="C28904" s="29" t="n"/>
      <c r="D28904" s="31" t="inlineStr">
        <is>
          <t>45–49</t>
        </is>
      </c>
      <c r="E28904" s="33" t="n"/>
      <c r="F28904" s="33" t="n"/>
      <c r="G28904" s="33" t="n"/>
      <c r="H28904" s="33" t="n"/>
    </row>
    <row r="28905" ht="16" customHeight="1">
      <c r="C28905" s="29" t="n"/>
      <c r="D28905" s="31" t="inlineStr">
        <is>
          <t>50–54</t>
        </is>
      </c>
      <c r="E28905" s="33" t="n"/>
      <c r="F28905" s="33" t="n"/>
      <c r="G28905" s="33" t="n"/>
      <c r="H28905" s="33" t="n"/>
    </row>
    <row r="28906" ht="16" customHeight="1">
      <c r="C28906" s="29" t="n"/>
      <c r="D28906" s="31" t="inlineStr">
        <is>
          <t>55–59</t>
        </is>
      </c>
      <c r="E28906" s="33" t="n"/>
      <c r="F28906" s="33" t="n"/>
      <c r="G28906" s="33" t="n"/>
      <c r="H28906" s="33" t="n"/>
    </row>
    <row r="28907" ht="16" customHeight="1">
      <c r="C28907" s="29" t="n"/>
      <c r="D28907" s="31" t="inlineStr">
        <is>
          <t>60–64</t>
        </is>
      </c>
      <c r="E28907" s="33" t="n"/>
      <c r="F28907" s="33" t="n"/>
      <c r="G28907" s="33" t="n"/>
      <c r="H28907" s="33" t="n"/>
    </row>
    <row r="28908" ht="16" customHeight="1">
      <c r="C28908" s="29" t="n"/>
      <c r="D28908" s="31" t="inlineStr">
        <is>
          <t>65–69</t>
        </is>
      </c>
      <c r="E28908" s="33" t="n"/>
      <c r="F28908" s="33" t="n"/>
      <c r="G28908" s="33" t="n"/>
      <c r="H28908" s="33" t="n"/>
    </row>
    <row r="28909" ht="16" customHeight="1">
      <c r="C28909" s="29" t="n"/>
      <c r="D28909" s="31" t="inlineStr">
        <is>
          <t>70–74</t>
        </is>
      </c>
      <c r="E28909" s="33" t="n"/>
      <c r="F28909" s="33" t="n"/>
      <c r="G28909" s="33" t="n"/>
      <c r="H28909" s="33" t="n"/>
    </row>
    <row r="28910" ht="16" customHeight="1">
      <c r="C28910" s="29" t="n"/>
      <c r="D28910" s="31" t="inlineStr">
        <is>
          <t>75–79</t>
        </is>
      </c>
      <c r="E28910" s="33" t="n"/>
      <c r="F28910" s="33" t="n"/>
      <c r="G28910" s="33" t="n"/>
      <c r="H28910" s="33" t="n"/>
    </row>
    <row r="28911" ht="16" customHeight="1">
      <c r="C28911" s="29" t="n"/>
      <c r="D28911" s="31" t="inlineStr">
        <is>
          <t>80–84</t>
        </is>
      </c>
      <c r="E28911" s="33" t="n"/>
      <c r="F28911" s="33" t="n"/>
      <c r="G28911" s="33" t="n"/>
      <c r="H28911" s="33" t="n"/>
    </row>
    <row r="28912" ht="16" customHeight="1">
      <c r="C28912" s="29" t="n"/>
      <c r="D28912" s="31" t="inlineStr">
        <is>
          <t>85+</t>
        </is>
      </c>
      <c r="E28912" s="33" t="n"/>
      <c r="F28912" s="33" t="n"/>
      <c r="G28912" s="33" t="n"/>
      <c r="H28912" s="33" t="n"/>
    </row>
    <row r="28913" ht="16" customHeight="1">
      <c r="A28913" s="29">
        <f>A28895+1</f>
        <v/>
      </c>
      <c r="C28913" s="29" t="n"/>
      <c r="D28913" s="31" t="inlineStr">
        <is>
          <t>0–4</t>
        </is>
      </c>
      <c r="E28913" s="33" t="n"/>
      <c r="F28913" s="33" t="n"/>
      <c r="G28913" s="33" t="n"/>
      <c r="H28913" s="33" t="n"/>
    </row>
    <row r="28914" ht="13.75" customHeight="1">
      <c r="C28914" s="29" t="n"/>
      <c r="D28914" s="31" t="inlineStr">
        <is>
          <t>5–9</t>
        </is>
      </c>
      <c r="E28914" s="33" t="n"/>
      <c r="F28914" s="33" t="n"/>
      <c r="G28914" s="33" t="n"/>
      <c r="H28914" s="33" t="n"/>
    </row>
    <row r="28915" ht="16" customHeight="1">
      <c r="C28915" s="29" t="n"/>
      <c r="D28915" s="31" t="inlineStr">
        <is>
          <t>10–14</t>
        </is>
      </c>
      <c r="E28915" s="33" t="n"/>
      <c r="F28915" s="33" t="n"/>
      <c r="G28915" s="33" t="n"/>
      <c r="H28915" s="33" t="n"/>
    </row>
    <row r="28916" ht="16" customHeight="1">
      <c r="C28916" s="29" t="n"/>
      <c r="D28916" s="31" t="inlineStr">
        <is>
          <t>15–19</t>
        </is>
      </c>
      <c r="E28916" s="33" t="n"/>
      <c r="F28916" s="33" t="n"/>
      <c r="G28916" s="33" t="n"/>
      <c r="H28916" s="33" t="n"/>
    </row>
    <row r="28917" ht="16" customHeight="1">
      <c r="C28917" s="29" t="n"/>
      <c r="D28917" s="31" t="inlineStr">
        <is>
          <t>20–24</t>
        </is>
      </c>
      <c r="E28917" s="33" t="n"/>
      <c r="F28917" s="33" t="n"/>
      <c r="G28917" s="33" t="n"/>
      <c r="H28917" s="33" t="n"/>
    </row>
    <row r="28918" ht="16" customHeight="1">
      <c r="C28918" s="29" t="n"/>
      <c r="D28918" s="31" t="inlineStr">
        <is>
          <t>25–29</t>
        </is>
      </c>
      <c r="E28918" s="33" t="n"/>
      <c r="F28918" s="33" t="n"/>
      <c r="G28918" s="33" t="n"/>
      <c r="H28918" s="33" t="n"/>
    </row>
    <row r="28919" ht="16" customHeight="1">
      <c r="C28919" s="29" t="n"/>
      <c r="D28919" s="31" t="inlineStr">
        <is>
          <t>30–34</t>
        </is>
      </c>
      <c r="E28919" s="33" t="n"/>
      <c r="F28919" s="33" t="n"/>
      <c r="G28919" s="33" t="n"/>
      <c r="H28919" s="33" t="n"/>
    </row>
    <row r="28920" ht="16" customHeight="1">
      <c r="C28920" s="29" t="n"/>
      <c r="D28920" s="31" t="inlineStr">
        <is>
          <t>35–39</t>
        </is>
      </c>
      <c r="E28920" s="33" t="n"/>
      <c r="F28920" s="33" t="n"/>
      <c r="G28920" s="33" t="n"/>
      <c r="H28920" s="33" t="n"/>
    </row>
    <row r="28921" ht="16" customHeight="1">
      <c r="C28921" s="29" t="n"/>
      <c r="D28921" s="31" t="inlineStr">
        <is>
          <t>40–44</t>
        </is>
      </c>
      <c r="E28921" s="33" t="n"/>
      <c r="F28921" s="33" t="n"/>
      <c r="G28921" s="33" t="n"/>
      <c r="H28921" s="33" t="n"/>
    </row>
    <row r="28922" ht="16" customHeight="1">
      <c r="C28922" s="29" t="n"/>
      <c r="D28922" s="31" t="inlineStr">
        <is>
          <t>45–49</t>
        </is>
      </c>
      <c r="E28922" s="33" t="n"/>
      <c r="F28922" s="33" t="n"/>
      <c r="G28922" s="33" t="n"/>
      <c r="H28922" s="33" t="n"/>
    </row>
    <row r="28923" ht="16" customHeight="1">
      <c r="C28923" s="29" t="n"/>
      <c r="D28923" s="31" t="inlineStr">
        <is>
          <t>50–54</t>
        </is>
      </c>
      <c r="E28923" s="33" t="n"/>
      <c r="F28923" s="33" t="n"/>
      <c r="G28923" s="33" t="n"/>
      <c r="H28923" s="33" t="n"/>
    </row>
    <row r="28924" ht="16" customHeight="1">
      <c r="C28924" s="29" t="n"/>
      <c r="D28924" s="31" t="inlineStr">
        <is>
          <t>55–59</t>
        </is>
      </c>
      <c r="E28924" s="33" t="n"/>
      <c r="F28924" s="33" t="n"/>
      <c r="G28924" s="33" t="n"/>
      <c r="H28924" s="33" t="n"/>
    </row>
    <row r="28925" ht="16" customHeight="1">
      <c r="C28925" s="29" t="n"/>
      <c r="D28925" s="31" t="inlineStr">
        <is>
          <t>60–64</t>
        </is>
      </c>
      <c r="E28925" s="33" t="n"/>
      <c r="F28925" s="33" t="n"/>
      <c r="G28925" s="33" t="n"/>
      <c r="H28925" s="33" t="n"/>
    </row>
    <row r="28926" ht="16" customHeight="1">
      <c r="C28926" s="29" t="n"/>
      <c r="D28926" s="31" t="inlineStr">
        <is>
          <t>65–69</t>
        </is>
      </c>
      <c r="E28926" s="33" t="n"/>
      <c r="F28926" s="33" t="n"/>
      <c r="G28926" s="33" t="n"/>
      <c r="H28926" s="33" t="n"/>
    </row>
    <row r="28927" ht="16" customHeight="1">
      <c r="C28927" s="29" t="n"/>
      <c r="D28927" s="31" t="inlineStr">
        <is>
          <t>70–74</t>
        </is>
      </c>
      <c r="E28927" s="33" t="n"/>
      <c r="F28927" s="33" t="n"/>
      <c r="G28927" s="33" t="n"/>
      <c r="H28927" s="33" t="n"/>
    </row>
    <row r="28928" ht="16" customHeight="1">
      <c r="C28928" s="29" t="n"/>
      <c r="D28928" s="31" t="inlineStr">
        <is>
          <t>75–79</t>
        </is>
      </c>
      <c r="E28928" s="33" t="n"/>
      <c r="F28928" s="33" t="n"/>
      <c r="G28928" s="33" t="n"/>
      <c r="H28928" s="33" t="n"/>
    </row>
    <row r="28929" ht="16" customHeight="1">
      <c r="C28929" s="29" t="n"/>
      <c r="D28929" s="31" t="inlineStr">
        <is>
          <t>80–84</t>
        </is>
      </c>
      <c r="E28929" s="33" t="n"/>
      <c r="F28929" s="33" t="n"/>
      <c r="G28929" s="33" t="n"/>
      <c r="H28929" s="33" t="n"/>
    </row>
    <row r="28930" ht="16" customHeight="1">
      <c r="C28930" s="29" t="n"/>
      <c r="D28930" s="31" t="inlineStr">
        <is>
          <t>85+</t>
        </is>
      </c>
      <c r="E28930" s="33" t="n"/>
      <c r="F28930" s="33" t="n"/>
      <c r="G28930" s="33" t="n"/>
      <c r="H28930" s="33" t="n"/>
    </row>
    <row r="28931" ht="16" customHeight="1">
      <c r="A28931" s="29">
        <f>A28913+1</f>
        <v/>
      </c>
      <c r="C28931" s="29" t="n"/>
      <c r="D28931" s="31" t="inlineStr">
        <is>
          <t>0–4</t>
        </is>
      </c>
      <c r="E28931" s="33" t="n"/>
      <c r="F28931" s="33" t="n"/>
      <c r="G28931" s="33" t="n"/>
      <c r="H28931" s="33" t="n"/>
    </row>
    <row r="28932" ht="16" customHeight="1">
      <c r="C28932" s="29" t="n"/>
      <c r="D28932" s="31" t="inlineStr">
        <is>
          <t>5–9</t>
        </is>
      </c>
      <c r="E28932" s="33" t="n"/>
      <c r="F28932" s="33" t="n"/>
      <c r="G28932" s="33" t="n"/>
      <c r="H28932" s="33" t="n"/>
    </row>
    <row r="28933" ht="16" customHeight="1">
      <c r="C28933" s="29" t="n"/>
      <c r="D28933" s="31" t="inlineStr">
        <is>
          <t>10–14</t>
        </is>
      </c>
      <c r="E28933" s="33" t="n"/>
      <c r="F28933" s="33" t="n"/>
      <c r="G28933" s="33" t="n"/>
      <c r="H28933" s="33" t="n"/>
    </row>
    <row r="28934" ht="16" customHeight="1">
      <c r="C28934" s="29" t="n"/>
      <c r="D28934" s="31" t="inlineStr">
        <is>
          <t>15–19</t>
        </is>
      </c>
      <c r="E28934" s="33" t="n"/>
      <c r="F28934" s="33" t="n"/>
      <c r="G28934" s="33" t="n"/>
      <c r="H28934" s="33" t="n"/>
    </row>
    <row r="28935" ht="16" customHeight="1">
      <c r="C28935" s="29" t="n"/>
      <c r="D28935" s="31" t="inlineStr">
        <is>
          <t>20–24</t>
        </is>
      </c>
      <c r="E28935" s="33" t="n"/>
      <c r="F28935" s="33" t="n"/>
      <c r="G28935" s="33" t="n"/>
      <c r="H28935" s="33" t="n"/>
    </row>
    <row r="28936" ht="16" customHeight="1">
      <c r="C28936" s="29" t="n"/>
      <c r="D28936" s="31" t="inlineStr">
        <is>
          <t>25–29</t>
        </is>
      </c>
      <c r="E28936" s="33" t="n"/>
      <c r="F28936" s="33" t="n"/>
      <c r="G28936" s="33" t="n"/>
      <c r="H28936" s="33" t="n"/>
    </row>
    <row r="28937" ht="16" customHeight="1">
      <c r="C28937" s="29" t="n"/>
      <c r="D28937" s="31" t="inlineStr">
        <is>
          <t>30–34</t>
        </is>
      </c>
      <c r="E28937" s="33" t="n"/>
      <c r="F28937" s="33" t="n"/>
      <c r="G28937" s="33" t="n"/>
      <c r="H28937" s="33" t="n"/>
    </row>
    <row r="28938" ht="16" customHeight="1">
      <c r="C28938" s="29" t="n"/>
      <c r="D28938" s="31" t="inlineStr">
        <is>
          <t>35–39</t>
        </is>
      </c>
      <c r="E28938" s="33" t="n"/>
      <c r="F28938" s="33" t="n"/>
      <c r="G28938" s="33" t="n"/>
      <c r="H28938" s="33" t="n"/>
    </row>
    <row r="28939" ht="16" customHeight="1">
      <c r="C28939" s="29" t="n"/>
      <c r="D28939" s="31" t="inlineStr">
        <is>
          <t>40–44</t>
        </is>
      </c>
      <c r="E28939" s="33" t="n"/>
      <c r="F28939" s="33" t="n"/>
      <c r="G28939" s="33" t="n"/>
      <c r="H28939" s="33" t="n"/>
    </row>
    <row r="28940" ht="16" customHeight="1">
      <c r="C28940" s="29" t="n"/>
      <c r="D28940" s="31" t="inlineStr">
        <is>
          <t>45–49</t>
        </is>
      </c>
      <c r="E28940" s="33" t="n"/>
      <c r="F28940" s="33" t="n"/>
      <c r="G28940" s="33" t="n"/>
      <c r="H28940" s="33" t="n"/>
    </row>
    <row r="28941" ht="16" customHeight="1">
      <c r="C28941" s="29" t="n"/>
      <c r="D28941" s="31" t="inlineStr">
        <is>
          <t>50–54</t>
        </is>
      </c>
      <c r="E28941" s="33" t="n"/>
      <c r="F28941" s="33" t="n"/>
      <c r="G28941" s="33" t="n"/>
      <c r="H28941" s="33" t="n"/>
    </row>
    <row r="28942" ht="16" customHeight="1">
      <c r="C28942" s="29" t="n"/>
      <c r="D28942" s="31" t="inlineStr">
        <is>
          <t>55–59</t>
        </is>
      </c>
      <c r="E28942" s="33" t="n"/>
      <c r="F28942" s="33" t="n"/>
      <c r="G28942" s="33" t="n"/>
      <c r="H28942" s="33" t="n"/>
    </row>
    <row r="28943" ht="16" customHeight="1">
      <c r="C28943" s="29" t="n"/>
      <c r="D28943" s="31" t="inlineStr">
        <is>
          <t>60–64</t>
        </is>
      </c>
      <c r="E28943" s="33" t="n"/>
      <c r="F28943" s="33" t="n"/>
      <c r="G28943" s="33" t="n"/>
      <c r="H28943" s="33" t="n"/>
    </row>
    <row r="28944" ht="16" customHeight="1">
      <c r="C28944" s="29" t="n"/>
      <c r="D28944" s="31" t="inlineStr">
        <is>
          <t>65–69</t>
        </is>
      </c>
      <c r="E28944" s="33" t="n"/>
      <c r="F28944" s="33" t="n"/>
      <c r="G28944" s="33" t="n"/>
      <c r="H28944" s="33" t="n"/>
    </row>
    <row r="28945" ht="16" customHeight="1">
      <c r="C28945" s="29" t="n"/>
      <c r="D28945" s="31" t="inlineStr">
        <is>
          <t>70–74</t>
        </is>
      </c>
      <c r="E28945" s="33" t="n"/>
      <c r="F28945" s="33" t="n"/>
      <c r="G28945" s="33" t="n"/>
      <c r="H28945" s="33" t="n"/>
    </row>
    <row r="28946" ht="16" customHeight="1">
      <c r="C28946" s="29" t="n"/>
      <c r="D28946" s="31" t="inlineStr">
        <is>
          <t>75–79</t>
        </is>
      </c>
      <c r="E28946" s="33" t="n"/>
      <c r="F28946" s="33" t="n"/>
      <c r="G28946" s="33" t="n"/>
      <c r="H28946" s="33" t="n"/>
    </row>
    <row r="28947" ht="16" customHeight="1">
      <c r="C28947" s="29" t="n"/>
      <c r="D28947" s="31" t="inlineStr">
        <is>
          <t>80–84</t>
        </is>
      </c>
      <c r="E28947" s="33" t="n"/>
      <c r="F28947" s="33" t="n"/>
      <c r="G28947" s="33" t="n"/>
      <c r="H28947" s="33" t="n"/>
    </row>
    <row r="28948" ht="16" customHeight="1">
      <c r="C28948" s="29" t="n"/>
      <c r="D28948" s="31" t="inlineStr">
        <is>
          <t>85+</t>
        </is>
      </c>
      <c r="E28948" s="33" t="n"/>
      <c r="F28948" s="33" t="n"/>
      <c r="G28948" s="33" t="n"/>
      <c r="H28948" s="33" t="n"/>
    </row>
    <row r="28949" ht="16" customHeight="1">
      <c r="A28949" s="29">
        <f>A28931+1</f>
        <v/>
      </c>
      <c r="C28949" s="29" t="n"/>
      <c r="D28949" s="31" t="inlineStr">
        <is>
          <t>0–4</t>
        </is>
      </c>
      <c r="E28949" s="33" t="n"/>
      <c r="F28949" s="33" t="n"/>
      <c r="G28949" s="33" t="n"/>
      <c r="H28949" s="33" t="n"/>
    </row>
    <row r="28950" ht="16" customHeight="1">
      <c r="C28950" s="29" t="n"/>
      <c r="D28950" s="31" t="inlineStr">
        <is>
          <t>5–9</t>
        </is>
      </c>
      <c r="E28950" s="33" t="n"/>
      <c r="F28950" s="33" t="n"/>
      <c r="G28950" s="33" t="n"/>
      <c r="H28950" s="33" t="n"/>
    </row>
    <row r="28951" ht="16" customHeight="1">
      <c r="C28951" s="29" t="n"/>
      <c r="D28951" s="31" t="inlineStr">
        <is>
          <t>10–14</t>
        </is>
      </c>
      <c r="E28951" s="33" t="n"/>
      <c r="F28951" s="33" t="n"/>
      <c r="G28951" s="33" t="n"/>
      <c r="H28951" s="33" t="n"/>
    </row>
    <row r="28952" ht="16" customHeight="1">
      <c r="C28952" s="29" t="n"/>
      <c r="D28952" s="31" t="inlineStr">
        <is>
          <t>15–19</t>
        </is>
      </c>
      <c r="E28952" s="33" t="n"/>
      <c r="F28952" s="33" t="n"/>
      <c r="G28952" s="33" t="n"/>
      <c r="H28952" s="33" t="n"/>
    </row>
    <row r="28953" ht="16" customHeight="1">
      <c r="C28953" s="29" t="n"/>
      <c r="D28953" s="31" t="inlineStr">
        <is>
          <t>20–24</t>
        </is>
      </c>
      <c r="E28953" s="33" t="n"/>
      <c r="F28953" s="33" t="n"/>
      <c r="G28953" s="33" t="n"/>
      <c r="H28953" s="33" t="n"/>
    </row>
    <row r="28954" ht="16" customHeight="1">
      <c r="C28954" s="29" t="n"/>
      <c r="D28954" s="31" t="inlineStr">
        <is>
          <t>25–29</t>
        </is>
      </c>
      <c r="E28954" s="33" t="n"/>
      <c r="F28954" s="33" t="n"/>
      <c r="G28954" s="33" t="n"/>
      <c r="H28954" s="33" t="n"/>
    </row>
    <row r="28955" ht="16" customHeight="1">
      <c r="C28955" s="29" t="n"/>
      <c r="D28955" s="31" t="inlineStr">
        <is>
          <t>30–34</t>
        </is>
      </c>
      <c r="E28955" s="33" t="n"/>
      <c r="F28955" s="33" t="n"/>
      <c r="G28955" s="33" t="n"/>
      <c r="H28955" s="33" t="n"/>
    </row>
    <row r="28956" ht="16" customHeight="1">
      <c r="C28956" s="29" t="n"/>
      <c r="D28956" s="31" t="inlineStr">
        <is>
          <t>35–39</t>
        </is>
      </c>
      <c r="E28956" s="33" t="n"/>
      <c r="F28956" s="33" t="n"/>
      <c r="G28956" s="33" t="n"/>
      <c r="H28956" s="33" t="n"/>
    </row>
    <row r="28957" ht="16" customHeight="1">
      <c r="C28957" s="29" t="n"/>
      <c r="D28957" s="31" t="inlineStr">
        <is>
          <t>40–44</t>
        </is>
      </c>
      <c r="E28957" s="33" t="n"/>
      <c r="F28957" s="33" t="n"/>
      <c r="G28957" s="33" t="n"/>
      <c r="H28957" s="33" t="n"/>
    </row>
    <row r="28958" ht="16" customHeight="1">
      <c r="C28958" s="29" t="n"/>
      <c r="D28958" s="31" t="inlineStr">
        <is>
          <t>45–49</t>
        </is>
      </c>
      <c r="E28958" s="33" t="n"/>
      <c r="F28958" s="33" t="n"/>
      <c r="G28958" s="33" t="n"/>
      <c r="H28958" s="33" t="n"/>
    </row>
    <row r="28959" ht="16" customHeight="1">
      <c r="C28959" s="29" t="n"/>
      <c r="D28959" s="31" t="inlineStr">
        <is>
          <t>50–54</t>
        </is>
      </c>
      <c r="E28959" s="33" t="n"/>
      <c r="F28959" s="33" t="n"/>
      <c r="G28959" s="33" t="n"/>
      <c r="H28959" s="33" t="n"/>
    </row>
    <row r="28960" ht="16" customHeight="1">
      <c r="C28960" s="29" t="n"/>
      <c r="D28960" s="31" t="inlineStr">
        <is>
          <t>55–59</t>
        </is>
      </c>
      <c r="E28960" s="33" t="n"/>
      <c r="F28960" s="33" t="n"/>
      <c r="G28960" s="33" t="n"/>
      <c r="H28960" s="33" t="n"/>
    </row>
    <row r="28961" ht="16" customHeight="1">
      <c r="C28961" s="29" t="n"/>
      <c r="D28961" s="31" t="inlineStr">
        <is>
          <t>60–64</t>
        </is>
      </c>
      <c r="E28961" s="33" t="n"/>
      <c r="F28961" s="33" t="n"/>
      <c r="G28961" s="33" t="n"/>
      <c r="H28961" s="33" t="n"/>
    </row>
    <row r="28962" ht="16" customHeight="1">
      <c r="C28962" s="29" t="n"/>
      <c r="D28962" s="31" t="inlineStr">
        <is>
          <t>65–69</t>
        </is>
      </c>
      <c r="E28962" s="33" t="n"/>
      <c r="F28962" s="33" t="n"/>
      <c r="G28962" s="33" t="n"/>
      <c r="H28962" s="33" t="n"/>
    </row>
    <row r="28963" ht="16" customHeight="1">
      <c r="C28963" s="29" t="n"/>
      <c r="D28963" s="31" t="inlineStr">
        <is>
          <t>70–74</t>
        </is>
      </c>
      <c r="E28963" s="33" t="n"/>
      <c r="F28963" s="33" t="n"/>
      <c r="G28963" s="33" t="n"/>
      <c r="H28963" s="33" t="n"/>
    </row>
    <row r="28964" ht="16" customHeight="1">
      <c r="C28964" s="29" t="n"/>
      <c r="D28964" s="31" t="inlineStr">
        <is>
          <t>75–79</t>
        </is>
      </c>
      <c r="E28964" s="33" t="n"/>
      <c r="F28964" s="33" t="n"/>
      <c r="G28964" s="33" t="n"/>
      <c r="H28964" s="33" t="n"/>
    </row>
    <row r="28965" ht="16" customHeight="1">
      <c r="C28965" s="29" t="n"/>
      <c r="D28965" s="31" t="inlineStr">
        <is>
          <t>80–84</t>
        </is>
      </c>
      <c r="E28965" s="33" t="n"/>
      <c r="F28965" s="33" t="n"/>
      <c r="G28965" s="33" t="n"/>
      <c r="H28965" s="33" t="n"/>
    </row>
    <row r="28966" ht="16" customHeight="1">
      <c r="C28966" s="29" t="n"/>
      <c r="D28966" s="31" t="inlineStr">
        <is>
          <t>85+</t>
        </is>
      </c>
      <c r="E28966" s="33" t="n"/>
      <c r="F28966" s="33" t="n"/>
      <c r="G28966" s="33" t="n"/>
      <c r="H28966" s="33" t="n"/>
    </row>
    <row r="28967" ht="16" customHeight="1">
      <c r="A28967" s="29">
        <f>A28949+1</f>
        <v/>
      </c>
      <c r="C28967" s="29" t="n"/>
      <c r="D28967" s="31" t="inlineStr">
        <is>
          <t>0–4</t>
        </is>
      </c>
      <c r="E28967" s="33" t="n"/>
      <c r="F28967" s="33" t="n"/>
      <c r="G28967" s="33" t="n"/>
      <c r="H28967" s="33" t="n"/>
    </row>
    <row r="28968" ht="13.75" customHeight="1">
      <c r="C28968" s="29" t="n"/>
      <c r="D28968" s="31" t="inlineStr">
        <is>
          <t>5–9</t>
        </is>
      </c>
      <c r="E28968" s="33" t="n"/>
      <c r="F28968" s="33" t="n"/>
      <c r="G28968" s="33" t="n"/>
      <c r="H28968" s="33" t="n"/>
    </row>
    <row r="28969" ht="16" customHeight="1">
      <c r="C28969" s="29" t="n"/>
      <c r="D28969" s="31" t="inlineStr">
        <is>
          <t>10–14</t>
        </is>
      </c>
      <c r="E28969" s="33" t="n"/>
      <c r="F28969" s="33" t="n"/>
      <c r="G28969" s="33" t="n"/>
      <c r="H28969" s="33" t="n"/>
    </row>
    <row r="28970" ht="16" customHeight="1">
      <c r="C28970" s="29" t="n"/>
      <c r="D28970" s="31" t="inlineStr">
        <is>
          <t>15–19</t>
        </is>
      </c>
      <c r="E28970" s="33" t="n"/>
      <c r="F28970" s="33" t="n"/>
      <c r="G28970" s="33" t="n"/>
      <c r="H28970" s="33" t="n"/>
    </row>
    <row r="28971" ht="16" customHeight="1">
      <c r="C28971" s="29" t="n"/>
      <c r="D28971" s="31" t="inlineStr">
        <is>
          <t>20–24</t>
        </is>
      </c>
      <c r="E28971" s="33" t="n"/>
      <c r="F28971" s="33" t="n"/>
      <c r="G28971" s="33" t="n"/>
      <c r="H28971" s="33" t="n"/>
    </row>
    <row r="28972" ht="16" customHeight="1">
      <c r="C28972" s="29" t="n"/>
      <c r="D28972" s="31" t="inlineStr">
        <is>
          <t>25–29</t>
        </is>
      </c>
      <c r="E28972" s="33" t="n"/>
      <c r="F28972" s="33" t="n"/>
      <c r="G28972" s="33" t="n"/>
      <c r="H28972" s="33" t="n"/>
    </row>
    <row r="28973" ht="16" customHeight="1">
      <c r="C28973" s="29" t="n"/>
      <c r="D28973" s="31" t="inlineStr">
        <is>
          <t>30–34</t>
        </is>
      </c>
      <c r="E28973" s="33" t="n"/>
      <c r="F28973" s="33" t="n"/>
      <c r="G28973" s="33" t="n"/>
      <c r="H28973" s="33" t="n"/>
    </row>
    <row r="28974" ht="16" customHeight="1">
      <c r="C28974" s="29" t="n"/>
      <c r="D28974" s="31" t="inlineStr">
        <is>
          <t>35–39</t>
        </is>
      </c>
      <c r="E28974" s="33" t="n"/>
      <c r="F28974" s="33" t="n"/>
      <c r="G28974" s="33" t="n"/>
      <c r="H28974" s="33" t="n"/>
    </row>
    <row r="28975" ht="16" customHeight="1">
      <c r="C28975" s="29" t="n"/>
      <c r="D28975" s="31" t="inlineStr">
        <is>
          <t>40–44</t>
        </is>
      </c>
      <c r="E28975" s="33" t="n"/>
      <c r="F28975" s="33" t="n"/>
      <c r="G28975" s="33" t="n"/>
      <c r="H28975" s="33" t="n"/>
    </row>
    <row r="28976" ht="16" customHeight="1">
      <c r="C28976" s="29" t="n"/>
      <c r="D28976" s="31" t="inlineStr">
        <is>
          <t>45–49</t>
        </is>
      </c>
      <c r="E28976" s="33" t="n"/>
      <c r="F28976" s="33" t="n"/>
      <c r="G28976" s="33" t="n"/>
      <c r="H28976" s="33" t="n"/>
    </row>
    <row r="28977" ht="16" customHeight="1">
      <c r="C28977" s="29" t="n"/>
      <c r="D28977" s="31" t="inlineStr">
        <is>
          <t>50–54</t>
        </is>
      </c>
      <c r="E28977" s="33" t="n"/>
      <c r="F28977" s="33" t="n"/>
      <c r="G28977" s="33" t="n"/>
      <c r="H28977" s="33" t="n"/>
    </row>
    <row r="28978" ht="16" customHeight="1">
      <c r="C28978" s="29" t="n"/>
      <c r="D28978" s="31" t="inlineStr">
        <is>
          <t>55–59</t>
        </is>
      </c>
      <c r="E28978" s="33" t="n"/>
      <c r="F28978" s="33" t="n"/>
      <c r="G28978" s="33" t="n"/>
      <c r="H28978" s="33" t="n"/>
    </row>
    <row r="28979" ht="16" customHeight="1">
      <c r="C28979" s="29" t="n"/>
      <c r="D28979" s="31" t="inlineStr">
        <is>
          <t>60–64</t>
        </is>
      </c>
      <c r="E28979" s="33" t="n"/>
      <c r="F28979" s="33" t="n"/>
      <c r="G28979" s="33" t="n"/>
      <c r="H28979" s="33" t="n"/>
    </row>
    <row r="28980" ht="16" customHeight="1">
      <c r="C28980" s="29" t="n"/>
      <c r="D28980" s="31" t="inlineStr">
        <is>
          <t>65–69</t>
        </is>
      </c>
      <c r="E28980" s="33" t="n"/>
      <c r="F28980" s="33" t="n"/>
      <c r="G28980" s="33" t="n"/>
      <c r="H28980" s="33" t="n"/>
    </row>
    <row r="28981" ht="16" customHeight="1">
      <c r="C28981" s="29" t="n"/>
      <c r="D28981" s="31" t="inlineStr">
        <is>
          <t>70–74</t>
        </is>
      </c>
      <c r="E28981" s="33" t="n"/>
      <c r="F28981" s="33" t="n"/>
      <c r="G28981" s="33" t="n"/>
      <c r="H28981" s="33" t="n"/>
    </row>
    <row r="28982" ht="16" customHeight="1">
      <c r="C28982" s="29" t="n"/>
      <c r="D28982" s="31" t="inlineStr">
        <is>
          <t>75–79</t>
        </is>
      </c>
      <c r="E28982" s="33" t="n"/>
      <c r="F28982" s="33" t="n"/>
      <c r="G28982" s="33" t="n"/>
      <c r="H28982" s="33" t="n"/>
    </row>
    <row r="28983" ht="16" customHeight="1">
      <c r="C28983" s="29" t="n"/>
      <c r="D28983" s="31" t="inlineStr">
        <is>
          <t>80–84</t>
        </is>
      </c>
      <c r="E28983" s="33" t="n"/>
      <c r="F28983" s="33" t="n"/>
      <c r="G28983" s="33" t="n"/>
      <c r="H28983" s="33" t="n"/>
    </row>
    <row r="28984" ht="16" customHeight="1">
      <c r="C28984" s="29" t="n"/>
      <c r="D28984" s="31" t="inlineStr">
        <is>
          <t>85+</t>
        </is>
      </c>
      <c r="E28984" s="33" t="n"/>
      <c r="F28984" s="33" t="n"/>
      <c r="G28984" s="33" t="n"/>
      <c r="H28984" s="33" t="n"/>
    </row>
    <row r="28985" ht="16" customHeight="1">
      <c r="A28985" s="29">
        <f>A28967+1</f>
        <v/>
      </c>
      <c r="C28985" s="29" t="n"/>
      <c r="D28985" s="31" t="inlineStr">
        <is>
          <t>0–4</t>
        </is>
      </c>
      <c r="E28985" s="33" t="n"/>
      <c r="F28985" s="33" t="n"/>
      <c r="G28985" s="33" t="n"/>
      <c r="H28985" s="33" t="n"/>
    </row>
    <row r="28986" ht="13.75" customHeight="1">
      <c r="C28986" s="29" t="n"/>
      <c r="D28986" s="31" t="inlineStr">
        <is>
          <t>5–9</t>
        </is>
      </c>
      <c r="E28986" s="33" t="n"/>
      <c r="F28986" s="33" t="n"/>
      <c r="G28986" s="33" t="n"/>
      <c r="H28986" s="33" t="n"/>
    </row>
    <row r="28987" ht="16" customHeight="1">
      <c r="C28987" s="29" t="n"/>
      <c r="D28987" s="31" t="inlineStr">
        <is>
          <t>10–14</t>
        </is>
      </c>
      <c r="E28987" s="33" t="n"/>
      <c r="F28987" s="33" t="n"/>
      <c r="G28987" s="33" t="n"/>
      <c r="H28987" s="33" t="n"/>
    </row>
    <row r="28988" ht="16" customHeight="1">
      <c r="C28988" s="29" t="n"/>
      <c r="D28988" s="31" t="inlineStr">
        <is>
          <t>15–19</t>
        </is>
      </c>
      <c r="E28988" s="33" t="n"/>
      <c r="F28988" s="33" t="n"/>
      <c r="G28988" s="33" t="n"/>
      <c r="H28988" s="33" t="n"/>
    </row>
    <row r="28989" ht="16" customHeight="1">
      <c r="C28989" s="29" t="n"/>
      <c r="D28989" s="31" t="inlineStr">
        <is>
          <t>20–24</t>
        </is>
      </c>
      <c r="E28989" s="33" t="n"/>
      <c r="F28989" s="33" t="n"/>
      <c r="G28989" s="33" t="n"/>
      <c r="H28989" s="33" t="n"/>
    </row>
    <row r="28990" ht="16" customHeight="1">
      <c r="C28990" s="29" t="n"/>
      <c r="D28990" s="31" t="inlineStr">
        <is>
          <t>25–29</t>
        </is>
      </c>
      <c r="E28990" s="33" t="n"/>
      <c r="F28990" s="33" t="n"/>
      <c r="G28990" s="33" t="n"/>
      <c r="H28990" s="33" t="n"/>
    </row>
    <row r="28991" ht="16" customHeight="1">
      <c r="C28991" s="29" t="n"/>
      <c r="D28991" s="31" t="inlineStr">
        <is>
          <t>30–34</t>
        </is>
      </c>
      <c r="E28991" s="33" t="n"/>
      <c r="F28991" s="33" t="n"/>
      <c r="G28991" s="33" t="n"/>
      <c r="H28991" s="33" t="n"/>
    </row>
    <row r="28992" ht="16" customHeight="1">
      <c r="C28992" s="29" t="n"/>
      <c r="D28992" s="31" t="inlineStr">
        <is>
          <t>35–39</t>
        </is>
      </c>
      <c r="E28992" s="33" t="n"/>
      <c r="F28992" s="33" t="n"/>
      <c r="G28992" s="33" t="n"/>
      <c r="H28992" s="33" t="n"/>
    </row>
    <row r="28993" ht="16" customHeight="1">
      <c r="C28993" s="29" t="n"/>
      <c r="D28993" s="31" t="inlineStr">
        <is>
          <t>40–44</t>
        </is>
      </c>
      <c r="E28993" s="33" t="n"/>
      <c r="F28993" s="33" t="n"/>
      <c r="G28993" s="33" t="n"/>
      <c r="H28993" s="33" t="n"/>
    </row>
    <row r="28994" ht="16" customHeight="1">
      <c r="C28994" s="29" t="n"/>
      <c r="D28994" s="31" t="inlineStr">
        <is>
          <t>45–49</t>
        </is>
      </c>
      <c r="E28994" s="33" t="n"/>
      <c r="F28994" s="33" t="n"/>
      <c r="G28994" s="33" t="n"/>
      <c r="H28994" s="33" t="n"/>
    </row>
    <row r="28995" ht="16" customHeight="1">
      <c r="C28995" s="29" t="n"/>
      <c r="D28995" s="31" t="inlineStr">
        <is>
          <t>50–54</t>
        </is>
      </c>
      <c r="E28995" s="33" t="n"/>
      <c r="F28995" s="33" t="n"/>
      <c r="G28995" s="33" t="n"/>
      <c r="H28995" s="33" t="n"/>
    </row>
    <row r="28996" ht="16" customHeight="1">
      <c r="C28996" s="29" t="n"/>
      <c r="D28996" s="31" t="inlineStr">
        <is>
          <t>55–59</t>
        </is>
      </c>
      <c r="E28996" s="33" t="n"/>
      <c r="F28996" s="33" t="n"/>
      <c r="G28996" s="33" t="n"/>
      <c r="H28996" s="33" t="n"/>
    </row>
    <row r="28997" ht="16" customHeight="1">
      <c r="C28997" s="29" t="n"/>
      <c r="D28997" s="31" t="inlineStr">
        <is>
          <t>60–64</t>
        </is>
      </c>
      <c r="E28997" s="33" t="n"/>
      <c r="F28997" s="33" t="n"/>
      <c r="G28997" s="33" t="n"/>
      <c r="H28997" s="33" t="n"/>
    </row>
    <row r="28998" ht="16" customHeight="1">
      <c r="C28998" s="29" t="n"/>
      <c r="D28998" s="31" t="inlineStr">
        <is>
          <t>65–69</t>
        </is>
      </c>
      <c r="E28998" s="33" t="n"/>
      <c r="F28998" s="33" t="n"/>
      <c r="G28998" s="33" t="n"/>
      <c r="H28998" s="33" t="n"/>
    </row>
    <row r="28999" ht="16" customHeight="1">
      <c r="C28999" s="29" t="n"/>
      <c r="D28999" s="31" t="inlineStr">
        <is>
          <t>70–74</t>
        </is>
      </c>
      <c r="E28999" s="33" t="n"/>
      <c r="F28999" s="33" t="n"/>
      <c r="G28999" s="33" t="n"/>
      <c r="H28999" s="33" t="n"/>
    </row>
    <row r="29000" ht="16" customHeight="1">
      <c r="C29000" s="29" t="n"/>
      <c r="D29000" s="31" t="inlineStr">
        <is>
          <t>75–79</t>
        </is>
      </c>
      <c r="E29000" s="33" t="n"/>
      <c r="F29000" s="33" t="n"/>
      <c r="G29000" s="33" t="n"/>
      <c r="H29000" s="33" t="n"/>
    </row>
    <row r="29001" ht="16" customHeight="1">
      <c r="C29001" s="29" t="n"/>
      <c r="D29001" s="31" t="inlineStr">
        <is>
          <t>80–84</t>
        </is>
      </c>
      <c r="E29001" s="33" t="n"/>
      <c r="F29001" s="33" t="n"/>
      <c r="G29001" s="33" t="n"/>
      <c r="H29001" s="33" t="n"/>
    </row>
    <row r="29002" ht="16" customHeight="1">
      <c r="C29002" s="29" t="n"/>
      <c r="D29002" s="31" t="inlineStr">
        <is>
          <t>85+</t>
        </is>
      </c>
      <c r="E29002" s="33" t="n"/>
      <c r="F29002" s="33" t="n"/>
      <c r="G29002" s="33" t="n"/>
      <c r="H29002" s="33" t="n"/>
    </row>
    <row r="29003" ht="16" customHeight="1">
      <c r="A29003" s="29">
        <f>A28985+1</f>
        <v/>
      </c>
      <c r="C29003" s="29" t="n"/>
      <c r="D29003" s="31" t="inlineStr">
        <is>
          <t>0–4</t>
        </is>
      </c>
      <c r="E29003" s="33" t="n"/>
      <c r="F29003" s="33" t="n"/>
      <c r="G29003" s="33" t="n"/>
      <c r="H29003" s="33" t="n"/>
    </row>
    <row r="29004" ht="16" customHeight="1">
      <c r="C29004" s="29" t="n"/>
      <c r="D29004" s="31" t="inlineStr">
        <is>
          <t>5–9</t>
        </is>
      </c>
      <c r="E29004" s="33" t="n"/>
      <c r="F29004" s="33" t="n"/>
      <c r="G29004" s="33" t="n"/>
      <c r="H29004" s="33" t="n"/>
    </row>
    <row r="29005" ht="16" customHeight="1">
      <c r="C29005" s="29" t="n"/>
      <c r="D29005" s="31" t="inlineStr">
        <is>
          <t>10–14</t>
        </is>
      </c>
      <c r="E29005" s="33" t="n"/>
      <c r="F29005" s="33" t="n"/>
      <c r="G29005" s="33" t="n"/>
      <c r="H29005" s="33" t="n"/>
    </row>
    <row r="29006" ht="16" customHeight="1">
      <c r="C29006" s="29" t="n"/>
      <c r="D29006" s="31" t="inlineStr">
        <is>
          <t>15–19</t>
        </is>
      </c>
      <c r="E29006" s="33" t="n"/>
      <c r="F29006" s="33" t="n"/>
      <c r="G29006" s="33" t="n"/>
      <c r="H29006" s="33" t="n"/>
    </row>
    <row r="29007" ht="16" customHeight="1">
      <c r="C29007" s="29" t="n"/>
      <c r="D29007" s="31" t="inlineStr">
        <is>
          <t>20–24</t>
        </is>
      </c>
      <c r="E29007" s="33" t="n"/>
      <c r="F29007" s="33" t="n"/>
      <c r="G29007" s="33" t="n"/>
      <c r="H29007" s="33" t="n"/>
    </row>
    <row r="29008" ht="16" customHeight="1">
      <c r="C29008" s="29" t="n"/>
      <c r="D29008" s="31" t="inlineStr">
        <is>
          <t>25–29</t>
        </is>
      </c>
      <c r="E29008" s="33" t="n"/>
      <c r="F29008" s="33" t="n"/>
      <c r="G29008" s="33" t="n"/>
      <c r="H29008" s="33" t="n"/>
    </row>
    <row r="29009" ht="16" customHeight="1">
      <c r="C29009" s="29" t="n"/>
      <c r="D29009" s="31" t="inlineStr">
        <is>
          <t>30–34</t>
        </is>
      </c>
      <c r="E29009" s="33" t="n"/>
      <c r="F29009" s="33" t="n"/>
      <c r="G29009" s="33" t="n"/>
      <c r="H29009" s="33" t="n"/>
    </row>
    <row r="29010" ht="16" customHeight="1">
      <c r="C29010" s="29" t="n"/>
      <c r="D29010" s="31" t="inlineStr">
        <is>
          <t>35–39</t>
        </is>
      </c>
      <c r="E29010" s="33" t="n"/>
      <c r="F29010" s="33" t="n"/>
      <c r="G29010" s="33" t="n"/>
      <c r="H29010" s="33" t="n"/>
    </row>
    <row r="29011" ht="16" customHeight="1">
      <c r="C29011" s="29" t="n"/>
      <c r="D29011" s="31" t="inlineStr">
        <is>
          <t>40–44</t>
        </is>
      </c>
      <c r="E29011" s="33" t="n"/>
      <c r="F29011" s="33" t="n"/>
      <c r="G29011" s="33" t="n"/>
      <c r="H29011" s="33" t="n"/>
    </row>
    <row r="29012" ht="16" customHeight="1">
      <c r="C29012" s="29" t="n"/>
      <c r="D29012" s="31" t="inlineStr">
        <is>
          <t>45–49</t>
        </is>
      </c>
      <c r="E29012" s="33" t="n"/>
      <c r="F29012" s="33" t="n"/>
      <c r="G29012" s="33" t="n"/>
      <c r="H29012" s="33" t="n"/>
    </row>
    <row r="29013" ht="16" customHeight="1">
      <c r="C29013" s="29" t="n"/>
      <c r="D29013" s="31" t="inlineStr">
        <is>
          <t>50–54</t>
        </is>
      </c>
      <c r="E29013" s="33" t="n"/>
      <c r="F29013" s="33" t="n"/>
      <c r="G29013" s="33" t="n"/>
      <c r="H29013" s="33" t="n"/>
    </row>
    <row r="29014" ht="16" customHeight="1">
      <c r="C29014" s="29" t="n"/>
      <c r="D29014" s="31" t="inlineStr">
        <is>
          <t>55–59</t>
        </is>
      </c>
      <c r="E29014" s="33" t="n"/>
      <c r="F29014" s="33" t="n"/>
      <c r="G29014" s="33" t="n"/>
      <c r="H29014" s="33" t="n"/>
    </row>
    <row r="29015" ht="16" customHeight="1">
      <c r="C29015" s="29" t="n"/>
      <c r="D29015" s="31" t="inlineStr">
        <is>
          <t>60–64</t>
        </is>
      </c>
      <c r="E29015" s="33" t="n"/>
      <c r="F29015" s="33" t="n"/>
      <c r="G29015" s="33" t="n"/>
      <c r="H29015" s="33" t="n"/>
    </row>
    <row r="29016" ht="16" customHeight="1">
      <c r="C29016" s="29" t="n"/>
      <c r="D29016" s="31" t="inlineStr">
        <is>
          <t>65–69</t>
        </is>
      </c>
      <c r="E29016" s="33" t="n"/>
      <c r="F29016" s="33" t="n"/>
      <c r="G29016" s="33" t="n"/>
      <c r="H29016" s="33" t="n"/>
    </row>
    <row r="29017" ht="16" customHeight="1">
      <c r="C29017" s="29" t="n"/>
      <c r="D29017" s="31" t="inlineStr">
        <is>
          <t>70–74</t>
        </is>
      </c>
      <c r="E29017" s="33" t="n"/>
      <c r="F29017" s="33" t="n"/>
      <c r="G29017" s="33" t="n"/>
      <c r="H29017" s="33" t="n"/>
    </row>
    <row r="29018" ht="16" customHeight="1">
      <c r="C29018" s="29" t="n"/>
      <c r="D29018" s="31" t="inlineStr">
        <is>
          <t>75–79</t>
        </is>
      </c>
      <c r="E29018" s="33" t="n"/>
      <c r="F29018" s="33" t="n"/>
      <c r="G29018" s="33" t="n"/>
      <c r="H29018" s="33" t="n"/>
    </row>
    <row r="29019" ht="16" customHeight="1">
      <c r="C29019" s="29" t="n"/>
      <c r="D29019" s="31" t="inlineStr">
        <is>
          <t>80–84</t>
        </is>
      </c>
      <c r="E29019" s="33" t="n"/>
      <c r="F29019" s="33" t="n"/>
      <c r="G29019" s="33" t="n"/>
      <c r="H29019" s="33" t="n"/>
    </row>
    <row r="29020" ht="16" customHeight="1">
      <c r="C29020" s="29" t="n"/>
      <c r="D29020" s="31" t="inlineStr">
        <is>
          <t>85+</t>
        </is>
      </c>
      <c r="E29020" s="33" t="n"/>
      <c r="F29020" s="33" t="n"/>
      <c r="G29020" s="33" t="n"/>
      <c r="H29020" s="33" t="n"/>
    </row>
    <row r="29021" ht="16" customHeight="1">
      <c r="A29021" s="29">
        <f>A29003+1</f>
        <v/>
      </c>
      <c r="C29021" s="29" t="n"/>
      <c r="D29021" s="31" t="inlineStr">
        <is>
          <t>0–4</t>
        </is>
      </c>
      <c r="E29021" s="33" t="n"/>
      <c r="F29021" s="33" t="n"/>
      <c r="G29021" s="33" t="n"/>
      <c r="H29021" s="33" t="n"/>
    </row>
    <row r="29022" ht="16" customHeight="1">
      <c r="C29022" s="29" t="n"/>
      <c r="D29022" s="31" t="inlineStr">
        <is>
          <t>5–9</t>
        </is>
      </c>
      <c r="E29022" s="33" t="n"/>
      <c r="F29022" s="33" t="n"/>
      <c r="G29022" s="33" t="n"/>
      <c r="H29022" s="33" t="n"/>
    </row>
    <row r="29023" ht="16" customHeight="1">
      <c r="C29023" s="29" t="n"/>
      <c r="D29023" s="31" t="inlineStr">
        <is>
          <t>10–14</t>
        </is>
      </c>
      <c r="E29023" s="33" t="n"/>
      <c r="F29023" s="33" t="n"/>
      <c r="G29023" s="33" t="n"/>
      <c r="H29023" s="33" t="n"/>
    </row>
    <row r="29024" ht="16" customHeight="1">
      <c r="C29024" s="29" t="n"/>
      <c r="D29024" s="31" t="inlineStr">
        <is>
          <t>15–19</t>
        </is>
      </c>
      <c r="E29024" s="33" t="n"/>
      <c r="F29024" s="33" t="n"/>
      <c r="G29024" s="33" t="n"/>
      <c r="H29024" s="33" t="n"/>
    </row>
    <row r="29025" ht="16" customHeight="1">
      <c r="C29025" s="29" t="n"/>
      <c r="D29025" s="31" t="inlineStr">
        <is>
          <t>20–24</t>
        </is>
      </c>
      <c r="E29025" s="33" t="n"/>
      <c r="F29025" s="33" t="n"/>
      <c r="G29025" s="33" t="n"/>
      <c r="H29025" s="33" t="n"/>
    </row>
    <row r="29026" ht="16" customHeight="1">
      <c r="C29026" s="29" t="n"/>
      <c r="D29026" s="31" t="inlineStr">
        <is>
          <t>25–29</t>
        </is>
      </c>
      <c r="E29026" s="33" t="n"/>
      <c r="F29026" s="33" t="n"/>
      <c r="G29026" s="33" t="n"/>
      <c r="H29026" s="33" t="n"/>
    </row>
    <row r="29027" ht="16" customHeight="1">
      <c r="C29027" s="29" t="n"/>
      <c r="D29027" s="31" t="inlineStr">
        <is>
          <t>30–34</t>
        </is>
      </c>
      <c r="E29027" s="33" t="n"/>
      <c r="F29027" s="33" t="n"/>
      <c r="G29027" s="33" t="n"/>
      <c r="H29027" s="33" t="n"/>
    </row>
    <row r="29028" ht="16" customHeight="1">
      <c r="C29028" s="29" t="n"/>
      <c r="D29028" s="31" t="inlineStr">
        <is>
          <t>35–39</t>
        </is>
      </c>
      <c r="E29028" s="33" t="n"/>
      <c r="F29028" s="33" t="n"/>
      <c r="G29028" s="33" t="n"/>
      <c r="H29028" s="33" t="n"/>
    </row>
    <row r="29029" ht="16" customHeight="1">
      <c r="C29029" s="29" t="n"/>
      <c r="D29029" s="31" t="inlineStr">
        <is>
          <t>40–44</t>
        </is>
      </c>
      <c r="E29029" s="33" t="n"/>
      <c r="F29029" s="33" t="n"/>
      <c r="G29029" s="33" t="n"/>
      <c r="H29029" s="33" t="n"/>
    </row>
    <row r="29030" ht="16" customHeight="1">
      <c r="C29030" s="29" t="n"/>
      <c r="D29030" s="31" t="inlineStr">
        <is>
          <t>45–49</t>
        </is>
      </c>
      <c r="E29030" s="33" t="n"/>
      <c r="F29030" s="33" t="n"/>
      <c r="G29030" s="33" t="n"/>
      <c r="H29030" s="33" t="n"/>
    </row>
    <row r="29031" ht="16" customHeight="1">
      <c r="C29031" s="29" t="n"/>
      <c r="D29031" s="31" t="inlineStr">
        <is>
          <t>50–54</t>
        </is>
      </c>
      <c r="E29031" s="33" t="n"/>
      <c r="F29031" s="33" t="n"/>
      <c r="G29031" s="33" t="n"/>
      <c r="H29031" s="33" t="n"/>
    </row>
    <row r="29032" ht="16" customHeight="1">
      <c r="C29032" s="29" t="n"/>
      <c r="D29032" s="31" t="inlineStr">
        <is>
          <t>55–59</t>
        </is>
      </c>
      <c r="E29032" s="33" t="n"/>
      <c r="F29032" s="33" t="n"/>
      <c r="G29032" s="33" t="n"/>
      <c r="H29032" s="33" t="n"/>
    </row>
    <row r="29033" ht="16" customHeight="1">
      <c r="C29033" s="29" t="n"/>
      <c r="D29033" s="31" t="inlineStr">
        <is>
          <t>60–64</t>
        </is>
      </c>
      <c r="E29033" s="33" t="n"/>
      <c r="F29033" s="33" t="n"/>
      <c r="G29033" s="33" t="n"/>
      <c r="H29033" s="33" t="n"/>
    </row>
    <row r="29034" ht="16" customHeight="1">
      <c r="C29034" s="29" t="n"/>
      <c r="D29034" s="31" t="inlineStr">
        <is>
          <t>65–69</t>
        </is>
      </c>
      <c r="E29034" s="33" t="n"/>
      <c r="F29034" s="33" t="n"/>
      <c r="G29034" s="33" t="n"/>
      <c r="H29034" s="33" t="n"/>
    </row>
    <row r="29035" ht="16" customHeight="1">
      <c r="C29035" s="29" t="n"/>
      <c r="D29035" s="31" t="inlineStr">
        <is>
          <t>70–74</t>
        </is>
      </c>
      <c r="E29035" s="33" t="n"/>
      <c r="F29035" s="33" t="n"/>
      <c r="G29035" s="33" t="n"/>
      <c r="H29035" s="33" t="n"/>
    </row>
    <row r="29036" ht="16" customHeight="1">
      <c r="C29036" s="29" t="n"/>
      <c r="D29036" s="31" t="inlineStr">
        <is>
          <t>75–79</t>
        </is>
      </c>
      <c r="E29036" s="33" t="n"/>
      <c r="F29036" s="33" t="n"/>
      <c r="G29036" s="33" t="n"/>
      <c r="H29036" s="33" t="n"/>
    </row>
    <row r="29037" ht="16" customHeight="1">
      <c r="C29037" s="29" t="n"/>
      <c r="D29037" s="31" t="inlineStr">
        <is>
          <t>80–84</t>
        </is>
      </c>
      <c r="E29037" s="33" t="n"/>
      <c r="F29037" s="33" t="n"/>
      <c r="G29037" s="33" t="n"/>
      <c r="H29037" s="33" t="n"/>
    </row>
    <row r="29038" ht="16" customHeight="1">
      <c r="C29038" s="29" t="n"/>
      <c r="D29038" s="31" t="inlineStr">
        <is>
          <t>85+</t>
        </is>
      </c>
      <c r="E29038" s="33" t="n"/>
      <c r="F29038" s="33" t="n"/>
      <c r="G29038" s="33" t="n"/>
      <c r="H29038" s="33" t="n"/>
    </row>
    <row r="29039" ht="16" customHeight="1">
      <c r="A29039" s="29">
        <f>A29021+1</f>
        <v/>
      </c>
      <c r="C29039" s="29" t="n"/>
      <c r="D29039" s="31" t="inlineStr">
        <is>
          <t>0–4</t>
        </is>
      </c>
      <c r="E29039" s="33" t="n"/>
      <c r="F29039" s="33" t="n"/>
      <c r="G29039" s="33" t="n"/>
      <c r="H29039" s="33" t="n"/>
    </row>
    <row r="29040" ht="16" customHeight="1">
      <c r="C29040" s="29" t="n"/>
      <c r="D29040" s="31" t="inlineStr">
        <is>
          <t>5–9</t>
        </is>
      </c>
      <c r="E29040" s="33" t="n"/>
      <c r="F29040" s="33" t="n"/>
      <c r="G29040" s="33" t="n"/>
      <c r="H29040" s="33" t="n"/>
    </row>
    <row r="29041" ht="16" customHeight="1">
      <c r="C29041" s="29" t="n"/>
      <c r="D29041" s="31" t="inlineStr">
        <is>
          <t>10–14</t>
        </is>
      </c>
      <c r="E29041" s="33" t="n"/>
      <c r="F29041" s="33" t="n"/>
      <c r="G29041" s="33" t="n"/>
      <c r="H29041" s="33" t="n"/>
    </row>
    <row r="29042" ht="16" customHeight="1">
      <c r="C29042" s="29" t="n"/>
      <c r="D29042" s="31" t="inlineStr">
        <is>
          <t>15–19</t>
        </is>
      </c>
      <c r="E29042" s="33" t="n"/>
      <c r="F29042" s="33" t="n"/>
      <c r="G29042" s="33" t="n"/>
      <c r="H29042" s="33" t="n"/>
    </row>
    <row r="29043" ht="16" customHeight="1">
      <c r="C29043" s="29" t="n"/>
      <c r="D29043" s="31" t="inlineStr">
        <is>
          <t>20–24</t>
        </is>
      </c>
      <c r="E29043" s="33" t="n"/>
      <c r="F29043" s="33" t="n"/>
      <c r="G29043" s="33" t="n"/>
      <c r="H29043" s="33" t="n"/>
    </row>
    <row r="29044" ht="16" customHeight="1">
      <c r="C29044" s="29" t="n"/>
      <c r="D29044" s="31" t="inlineStr">
        <is>
          <t>25–29</t>
        </is>
      </c>
      <c r="E29044" s="33" t="n"/>
      <c r="F29044" s="33" t="n"/>
      <c r="G29044" s="33" t="n"/>
      <c r="H29044" s="33" t="n"/>
    </row>
    <row r="29045" ht="16" customHeight="1">
      <c r="C29045" s="29" t="n"/>
      <c r="D29045" s="31" t="inlineStr">
        <is>
          <t>30–34</t>
        </is>
      </c>
      <c r="E29045" s="33" t="n"/>
      <c r="F29045" s="33" t="n"/>
      <c r="G29045" s="33" t="n"/>
      <c r="H29045" s="33" t="n"/>
    </row>
    <row r="29046" ht="16" customHeight="1">
      <c r="C29046" s="29" t="n"/>
      <c r="D29046" s="31" t="inlineStr">
        <is>
          <t>35–39</t>
        </is>
      </c>
      <c r="E29046" s="33" t="n"/>
      <c r="F29046" s="33" t="n"/>
      <c r="G29046" s="33" t="n"/>
      <c r="H29046" s="33" t="n"/>
    </row>
    <row r="29047" ht="16" customHeight="1">
      <c r="C29047" s="29" t="n"/>
      <c r="D29047" s="31" t="inlineStr">
        <is>
          <t>40–44</t>
        </is>
      </c>
      <c r="E29047" s="33" t="n"/>
      <c r="F29047" s="33" t="n"/>
      <c r="G29047" s="33" t="n"/>
      <c r="H29047" s="33" t="n"/>
    </row>
    <row r="29048" ht="16" customHeight="1">
      <c r="C29048" s="29" t="n"/>
      <c r="D29048" s="31" t="inlineStr">
        <is>
          <t>45–49</t>
        </is>
      </c>
      <c r="E29048" s="33" t="n"/>
      <c r="F29048" s="33" t="n"/>
      <c r="G29048" s="33" t="n"/>
      <c r="H29048" s="33" t="n"/>
    </row>
    <row r="29049" ht="16" customHeight="1">
      <c r="C29049" s="29" t="n"/>
      <c r="D29049" s="31" t="inlineStr">
        <is>
          <t>50–54</t>
        </is>
      </c>
      <c r="E29049" s="33" t="n"/>
      <c r="F29049" s="33" t="n"/>
      <c r="G29049" s="33" t="n"/>
      <c r="H29049" s="33" t="n"/>
    </row>
    <row r="29050" ht="16" customHeight="1">
      <c r="C29050" s="29" t="n"/>
      <c r="D29050" s="31" t="inlineStr">
        <is>
          <t>55–59</t>
        </is>
      </c>
      <c r="E29050" s="33" t="n"/>
      <c r="F29050" s="33" t="n"/>
      <c r="G29050" s="33" t="n"/>
      <c r="H29050" s="33" t="n"/>
    </row>
    <row r="29051" ht="16" customHeight="1">
      <c r="C29051" s="29" t="n"/>
      <c r="D29051" s="31" t="inlineStr">
        <is>
          <t>60–64</t>
        </is>
      </c>
      <c r="E29051" s="33" t="n"/>
      <c r="F29051" s="33" t="n"/>
      <c r="G29051" s="33" t="n"/>
      <c r="H29051" s="33" t="n"/>
    </row>
    <row r="29052" ht="16" customHeight="1">
      <c r="C29052" s="29" t="n"/>
      <c r="D29052" s="31" t="inlineStr">
        <is>
          <t>65–69</t>
        </is>
      </c>
      <c r="E29052" s="33" t="n"/>
      <c r="F29052" s="33" t="n"/>
      <c r="G29052" s="33" t="n"/>
      <c r="H29052" s="33" t="n"/>
    </row>
    <row r="29053" ht="16" customHeight="1">
      <c r="C29053" s="29" t="n"/>
      <c r="D29053" s="31" t="inlineStr">
        <is>
          <t>70–74</t>
        </is>
      </c>
      <c r="E29053" s="33" t="n"/>
      <c r="F29053" s="33" t="n"/>
      <c r="G29053" s="33" t="n"/>
      <c r="H29053" s="33" t="n"/>
    </row>
    <row r="29054" ht="16" customHeight="1">
      <c r="C29054" s="29" t="n"/>
      <c r="D29054" s="31" t="inlineStr">
        <is>
          <t>75–79</t>
        </is>
      </c>
      <c r="E29054" s="33" t="n"/>
      <c r="F29054" s="33" t="n"/>
      <c r="G29054" s="33" t="n"/>
      <c r="H29054" s="33" t="n"/>
    </row>
    <row r="29055" ht="16" customHeight="1">
      <c r="C29055" s="29" t="n"/>
      <c r="D29055" s="31" t="inlineStr">
        <is>
          <t>80–84</t>
        </is>
      </c>
      <c r="E29055" s="33" t="n"/>
      <c r="F29055" s="33" t="n"/>
      <c r="G29055" s="33" t="n"/>
      <c r="H29055" s="33" t="n"/>
    </row>
    <row r="29056" ht="16" customHeight="1">
      <c r="C29056" s="29" t="n"/>
      <c r="D29056" s="31" t="inlineStr">
        <is>
          <t>85+</t>
        </is>
      </c>
      <c r="E29056" s="33" t="n"/>
      <c r="F29056" s="33" t="n"/>
      <c r="G29056" s="33" t="n"/>
      <c r="H29056" s="33" t="n"/>
    </row>
    <row r="29057" ht="16" customHeight="1">
      <c r="A29057" s="29">
        <f>A29039+1</f>
        <v/>
      </c>
      <c r="C29057" s="29" t="n"/>
      <c r="D29057" s="31" t="inlineStr">
        <is>
          <t>0–4</t>
        </is>
      </c>
      <c r="E29057" s="33" t="n"/>
      <c r="F29057" s="33" t="n"/>
      <c r="G29057" s="33" t="n"/>
      <c r="H29057" s="33" t="n"/>
    </row>
    <row r="29058" ht="13.75" customHeight="1">
      <c r="C29058" s="29" t="n"/>
      <c r="D29058" s="31" t="inlineStr">
        <is>
          <t>5–9</t>
        </is>
      </c>
      <c r="E29058" s="33" t="n"/>
      <c r="F29058" s="33" t="n"/>
      <c r="G29058" s="33" t="n"/>
      <c r="H29058" s="33" t="n"/>
    </row>
    <row r="29059" ht="16" customHeight="1">
      <c r="C29059" s="29" t="n"/>
      <c r="D29059" s="31" t="inlineStr">
        <is>
          <t>10–14</t>
        </is>
      </c>
      <c r="E29059" s="33" t="n"/>
      <c r="F29059" s="33" t="n"/>
      <c r="G29059" s="33" t="n"/>
      <c r="H29059" s="33" t="n"/>
    </row>
    <row r="29060" ht="16" customHeight="1">
      <c r="C29060" s="29" t="n"/>
      <c r="D29060" s="31" t="inlineStr">
        <is>
          <t>15–19</t>
        </is>
      </c>
      <c r="E29060" s="33" t="n"/>
      <c r="F29060" s="33" t="n"/>
      <c r="G29060" s="33" t="n"/>
      <c r="H29060" s="33" t="n"/>
    </row>
    <row r="29061" ht="16" customHeight="1">
      <c r="C29061" s="29" t="n"/>
      <c r="D29061" s="31" t="inlineStr">
        <is>
          <t>20–24</t>
        </is>
      </c>
      <c r="E29061" s="33" t="n"/>
      <c r="F29061" s="33" t="n"/>
      <c r="G29061" s="33" t="n"/>
      <c r="H29061" s="33" t="n"/>
    </row>
    <row r="29062" ht="16" customHeight="1">
      <c r="C29062" s="29" t="n"/>
      <c r="D29062" s="31" t="inlineStr">
        <is>
          <t>25–29</t>
        </is>
      </c>
      <c r="E29062" s="33" t="n"/>
      <c r="F29062" s="33" t="n"/>
      <c r="G29062" s="33" t="n"/>
      <c r="H29062" s="33" t="n"/>
    </row>
    <row r="29063" ht="16" customHeight="1">
      <c r="C29063" s="29" t="n"/>
      <c r="D29063" s="31" t="inlineStr">
        <is>
          <t>30–34</t>
        </is>
      </c>
      <c r="E29063" s="33" t="n"/>
      <c r="F29063" s="33" t="n"/>
      <c r="G29063" s="33" t="n"/>
      <c r="H29063" s="33" t="n"/>
    </row>
    <row r="29064" ht="16" customHeight="1">
      <c r="C29064" s="29" t="n"/>
      <c r="D29064" s="31" t="inlineStr">
        <is>
          <t>35–39</t>
        </is>
      </c>
      <c r="E29064" s="33" t="n"/>
      <c r="F29064" s="33" t="n"/>
      <c r="G29064" s="33" t="n"/>
      <c r="H29064" s="33" t="n"/>
    </row>
    <row r="29065" ht="16" customHeight="1">
      <c r="C29065" s="29" t="n"/>
      <c r="D29065" s="31" t="inlineStr">
        <is>
          <t>40–44</t>
        </is>
      </c>
      <c r="E29065" s="33" t="n"/>
      <c r="F29065" s="33" t="n"/>
      <c r="G29065" s="33" t="n"/>
      <c r="H29065" s="33" t="n"/>
    </row>
    <row r="29066" ht="16" customHeight="1">
      <c r="C29066" s="29" t="n"/>
      <c r="D29066" s="31" t="inlineStr">
        <is>
          <t>45–49</t>
        </is>
      </c>
      <c r="E29066" s="33" t="n"/>
      <c r="F29066" s="33" t="n"/>
      <c r="G29066" s="33" t="n"/>
      <c r="H29066" s="33" t="n"/>
    </row>
    <row r="29067" ht="16" customHeight="1">
      <c r="C29067" s="29" t="n"/>
      <c r="D29067" s="31" t="inlineStr">
        <is>
          <t>50–54</t>
        </is>
      </c>
      <c r="E29067" s="33" t="n"/>
      <c r="F29067" s="33" t="n"/>
      <c r="G29067" s="33" t="n"/>
      <c r="H29067" s="33" t="n"/>
    </row>
    <row r="29068" ht="16" customHeight="1">
      <c r="C29068" s="29" t="n"/>
      <c r="D29068" s="31" t="inlineStr">
        <is>
          <t>55–59</t>
        </is>
      </c>
      <c r="E29068" s="33" t="n"/>
      <c r="F29068" s="33" t="n"/>
      <c r="G29068" s="33" t="n"/>
      <c r="H29068" s="33" t="n"/>
    </row>
    <row r="29069" ht="16" customHeight="1">
      <c r="C29069" s="29" t="n"/>
      <c r="D29069" s="31" t="inlineStr">
        <is>
          <t>60–64</t>
        </is>
      </c>
      <c r="E29069" s="33" t="n"/>
      <c r="F29069" s="33" t="n"/>
      <c r="G29069" s="33" t="n"/>
      <c r="H29069" s="33" t="n"/>
    </row>
    <row r="29070" ht="16" customHeight="1">
      <c r="C29070" s="29" t="n"/>
      <c r="D29070" s="31" t="inlineStr">
        <is>
          <t>65–69</t>
        </is>
      </c>
      <c r="E29070" s="33" t="n"/>
      <c r="F29070" s="33" t="n"/>
      <c r="G29070" s="33" t="n"/>
      <c r="H29070" s="33" t="n"/>
    </row>
    <row r="29071" ht="16" customHeight="1">
      <c r="C29071" s="29" t="n"/>
      <c r="D29071" s="31" t="inlineStr">
        <is>
          <t>70–74</t>
        </is>
      </c>
      <c r="E29071" s="33" t="n"/>
      <c r="F29071" s="33" t="n"/>
      <c r="G29071" s="33" t="n"/>
      <c r="H29071" s="33" t="n"/>
    </row>
    <row r="29072" ht="16" customHeight="1">
      <c r="C29072" s="29" t="n"/>
      <c r="D29072" s="31" t="inlineStr">
        <is>
          <t>75–79</t>
        </is>
      </c>
      <c r="E29072" s="33" t="n"/>
      <c r="F29072" s="33" t="n"/>
      <c r="G29072" s="33" t="n"/>
      <c r="H29072" s="33" t="n"/>
    </row>
    <row r="29073" ht="16" customHeight="1">
      <c r="C29073" s="29" t="n"/>
      <c r="D29073" s="31" t="inlineStr">
        <is>
          <t>80–84</t>
        </is>
      </c>
      <c r="E29073" s="33" t="n"/>
      <c r="F29073" s="33" t="n"/>
      <c r="G29073" s="33" t="n"/>
      <c r="H29073" s="33" t="n"/>
    </row>
    <row r="29074" ht="16" customHeight="1">
      <c r="C29074" s="29" t="n"/>
      <c r="D29074" s="31" t="inlineStr">
        <is>
          <t>85+</t>
        </is>
      </c>
      <c r="E29074" s="33" t="n"/>
      <c r="F29074" s="33" t="n"/>
      <c r="G29074" s="33" t="n"/>
      <c r="H29074" s="33" t="n"/>
    </row>
    <row r="29075" ht="16" customHeight="1">
      <c r="A29075" s="29">
        <f>A29057+1</f>
        <v/>
      </c>
      <c r="C29075" s="29" t="n"/>
      <c r="D29075" s="31" t="inlineStr">
        <is>
          <t>0–4</t>
        </is>
      </c>
      <c r="E29075" s="33" t="n"/>
      <c r="F29075" s="33" t="n"/>
      <c r="G29075" s="33" t="n"/>
      <c r="H29075" s="33" t="n"/>
    </row>
    <row r="29076" ht="13.75" customHeight="1">
      <c r="C29076" s="29" t="n"/>
      <c r="D29076" s="31" t="inlineStr">
        <is>
          <t>5–9</t>
        </is>
      </c>
      <c r="E29076" s="33" t="n"/>
      <c r="F29076" s="33" t="n"/>
      <c r="G29076" s="33" t="n"/>
      <c r="H29076" s="33" t="n"/>
    </row>
    <row r="29077" ht="16" customHeight="1">
      <c r="C29077" s="29" t="n"/>
      <c r="D29077" s="31" t="inlineStr">
        <is>
          <t>10–14</t>
        </is>
      </c>
      <c r="E29077" s="33" t="n"/>
      <c r="F29077" s="33" t="n"/>
      <c r="G29077" s="33" t="n"/>
      <c r="H29077" s="33" t="n"/>
    </row>
    <row r="29078" ht="16" customHeight="1">
      <c r="C29078" s="29" t="n"/>
      <c r="D29078" s="31" t="inlineStr">
        <is>
          <t>15–19</t>
        </is>
      </c>
      <c r="E29078" s="33" t="n"/>
      <c r="F29078" s="33" t="n"/>
      <c r="G29078" s="33" t="n"/>
      <c r="H29078" s="33" t="n"/>
    </row>
    <row r="29079" ht="16" customHeight="1">
      <c r="C29079" s="29" t="n"/>
      <c r="D29079" s="31" t="inlineStr">
        <is>
          <t>20–24</t>
        </is>
      </c>
      <c r="E29079" s="33" t="n"/>
      <c r="F29079" s="33" t="n"/>
      <c r="G29079" s="33" t="n"/>
      <c r="H29079" s="33" t="n"/>
    </row>
    <row r="29080" ht="16" customHeight="1">
      <c r="C29080" s="29" t="n"/>
      <c r="D29080" s="31" t="inlineStr">
        <is>
          <t>25–29</t>
        </is>
      </c>
      <c r="E29080" s="33" t="n"/>
      <c r="F29080" s="33" t="n"/>
      <c r="G29080" s="33" t="n"/>
      <c r="H29080" s="33" t="n"/>
    </row>
    <row r="29081" ht="16" customHeight="1">
      <c r="C29081" s="29" t="n"/>
      <c r="D29081" s="31" t="inlineStr">
        <is>
          <t>30–34</t>
        </is>
      </c>
      <c r="E29081" s="33" t="n"/>
      <c r="F29081" s="33" t="n"/>
      <c r="G29081" s="33" t="n"/>
      <c r="H29081" s="33" t="n"/>
    </row>
    <row r="29082" ht="16" customHeight="1">
      <c r="C29082" s="29" t="n"/>
      <c r="D29082" s="31" t="inlineStr">
        <is>
          <t>35–39</t>
        </is>
      </c>
      <c r="E29082" s="33" t="n"/>
      <c r="F29082" s="33" t="n"/>
      <c r="G29082" s="33" t="n"/>
      <c r="H29082" s="33" t="n"/>
    </row>
    <row r="29083" ht="16" customHeight="1">
      <c r="C29083" s="29" t="n"/>
      <c r="D29083" s="31" t="inlineStr">
        <is>
          <t>40–44</t>
        </is>
      </c>
      <c r="E29083" s="33" t="n"/>
      <c r="F29083" s="33" t="n"/>
      <c r="G29083" s="33" t="n"/>
      <c r="H29083" s="33" t="n"/>
    </row>
    <row r="29084" ht="16" customHeight="1">
      <c r="C29084" s="29" t="n"/>
      <c r="D29084" s="31" t="inlineStr">
        <is>
          <t>45–49</t>
        </is>
      </c>
      <c r="E29084" s="33" t="n"/>
      <c r="F29084" s="33" t="n"/>
      <c r="G29084" s="33" t="n"/>
      <c r="H29084" s="33" t="n"/>
    </row>
    <row r="29085" ht="16" customHeight="1">
      <c r="C29085" s="29" t="n"/>
      <c r="D29085" s="31" t="inlineStr">
        <is>
          <t>50–54</t>
        </is>
      </c>
      <c r="E29085" s="33" t="n"/>
      <c r="F29085" s="33" t="n"/>
      <c r="G29085" s="33" t="n"/>
      <c r="H29085" s="33" t="n"/>
    </row>
    <row r="29086" ht="16" customHeight="1">
      <c r="C29086" s="29" t="n"/>
      <c r="D29086" s="31" t="inlineStr">
        <is>
          <t>55–59</t>
        </is>
      </c>
      <c r="E29086" s="33" t="n"/>
      <c r="F29086" s="33" t="n"/>
      <c r="G29086" s="33" t="n"/>
      <c r="H29086" s="33" t="n"/>
    </row>
    <row r="29087" ht="16" customHeight="1">
      <c r="C29087" s="29" t="n"/>
      <c r="D29087" s="31" t="inlineStr">
        <is>
          <t>60–64</t>
        </is>
      </c>
      <c r="E29087" s="33" t="n"/>
      <c r="F29087" s="33" t="n"/>
      <c r="G29087" s="33" t="n"/>
      <c r="H29087" s="33" t="n"/>
    </row>
    <row r="29088" ht="16" customHeight="1">
      <c r="C29088" s="29" t="n"/>
      <c r="D29088" s="31" t="inlineStr">
        <is>
          <t>65–69</t>
        </is>
      </c>
      <c r="E29088" s="33" t="n"/>
      <c r="F29088" s="33" t="n"/>
      <c r="G29088" s="33" t="n"/>
      <c r="H29088" s="33" t="n"/>
    </row>
    <row r="29089" ht="16" customHeight="1">
      <c r="C29089" s="29" t="n"/>
      <c r="D29089" s="31" t="inlineStr">
        <is>
          <t>70–74</t>
        </is>
      </c>
      <c r="E29089" s="33" t="n"/>
      <c r="F29089" s="33" t="n"/>
      <c r="G29089" s="33" t="n"/>
      <c r="H29089" s="33" t="n"/>
    </row>
    <row r="29090" ht="16" customHeight="1">
      <c r="C29090" s="29" t="n"/>
      <c r="D29090" s="31" t="inlineStr">
        <is>
          <t>75–79</t>
        </is>
      </c>
      <c r="E29090" s="33" t="n"/>
      <c r="F29090" s="33" t="n"/>
      <c r="G29090" s="33" t="n"/>
      <c r="H29090" s="33" t="n"/>
    </row>
    <row r="29091" ht="16" customHeight="1">
      <c r="C29091" s="29" t="n"/>
      <c r="D29091" s="31" t="inlineStr">
        <is>
          <t>80–84</t>
        </is>
      </c>
      <c r="E29091" s="33" t="n"/>
      <c r="F29091" s="33" t="n"/>
      <c r="G29091" s="33" t="n"/>
      <c r="H29091" s="33" t="n"/>
    </row>
    <row r="29092" ht="16" customHeight="1">
      <c r="C29092" s="29" t="n"/>
      <c r="D29092" s="31" t="inlineStr">
        <is>
          <t>85+</t>
        </is>
      </c>
      <c r="E29092" s="33" t="n"/>
      <c r="F29092" s="33" t="n"/>
      <c r="G29092" s="33" t="n"/>
      <c r="H29092" s="33" t="n"/>
    </row>
    <row r="29093" ht="16" customHeight="1">
      <c r="A29093" s="29">
        <f>A29075+1</f>
        <v/>
      </c>
      <c r="C29093" s="29" t="n"/>
      <c r="D29093" s="31" t="inlineStr">
        <is>
          <t>0–4</t>
        </is>
      </c>
      <c r="E29093" s="33" t="n"/>
      <c r="F29093" s="33" t="n"/>
      <c r="G29093" s="33" t="n"/>
      <c r="H29093" s="33" t="n"/>
    </row>
    <row r="29094" ht="16" customHeight="1">
      <c r="C29094" s="29" t="n"/>
      <c r="D29094" s="31" t="inlineStr">
        <is>
          <t>5–9</t>
        </is>
      </c>
      <c r="E29094" s="33" t="n"/>
      <c r="F29094" s="33" t="n"/>
      <c r="G29094" s="33" t="n"/>
      <c r="H29094" s="33" t="n"/>
    </row>
    <row r="29095" ht="16" customHeight="1">
      <c r="C29095" s="29" t="n"/>
      <c r="D29095" s="31" t="inlineStr">
        <is>
          <t>10–14</t>
        </is>
      </c>
      <c r="E29095" s="33" t="n"/>
      <c r="F29095" s="33" t="n"/>
      <c r="G29095" s="33" t="n"/>
      <c r="H29095" s="33" t="n"/>
    </row>
    <row r="29096" ht="16" customHeight="1">
      <c r="C29096" s="29" t="n"/>
      <c r="D29096" s="31" t="inlineStr">
        <is>
          <t>15–19</t>
        </is>
      </c>
      <c r="E29096" s="33" t="n"/>
      <c r="F29096" s="33" t="n"/>
      <c r="G29096" s="33" t="n"/>
      <c r="H29096" s="33" t="n"/>
    </row>
    <row r="29097" ht="16" customHeight="1">
      <c r="C29097" s="29" t="n"/>
      <c r="D29097" s="31" t="inlineStr">
        <is>
          <t>20–24</t>
        </is>
      </c>
      <c r="E29097" s="33" t="n"/>
      <c r="F29097" s="33" t="n"/>
      <c r="G29097" s="33" t="n"/>
      <c r="H29097" s="33" t="n"/>
    </row>
    <row r="29098" ht="16" customHeight="1">
      <c r="C29098" s="29" t="n"/>
      <c r="D29098" s="31" t="inlineStr">
        <is>
          <t>25–29</t>
        </is>
      </c>
      <c r="E29098" s="33" t="n"/>
      <c r="F29098" s="33" t="n"/>
      <c r="G29098" s="33" t="n"/>
      <c r="H29098" s="33" t="n"/>
    </row>
    <row r="29099" ht="16" customHeight="1">
      <c r="C29099" s="29" t="n"/>
      <c r="D29099" s="31" t="inlineStr">
        <is>
          <t>30–34</t>
        </is>
      </c>
      <c r="E29099" s="33" t="n"/>
      <c r="F29099" s="33" t="n"/>
      <c r="G29099" s="33" t="n"/>
      <c r="H29099" s="33" t="n"/>
    </row>
    <row r="29100" ht="16" customHeight="1">
      <c r="C29100" s="29" t="n"/>
      <c r="D29100" s="31" t="inlineStr">
        <is>
          <t>35–39</t>
        </is>
      </c>
      <c r="E29100" s="33" t="n"/>
      <c r="F29100" s="33" t="n"/>
      <c r="G29100" s="33" t="n"/>
      <c r="H29100" s="33" t="n"/>
    </row>
    <row r="29101" ht="16" customHeight="1">
      <c r="C29101" s="29" t="n"/>
      <c r="D29101" s="31" t="inlineStr">
        <is>
          <t>40–44</t>
        </is>
      </c>
      <c r="E29101" s="33" t="n"/>
      <c r="F29101" s="33" t="n"/>
      <c r="G29101" s="33" t="n"/>
      <c r="H29101" s="33" t="n"/>
    </row>
    <row r="29102" ht="16" customHeight="1">
      <c r="C29102" s="29" t="n"/>
      <c r="D29102" s="31" t="inlineStr">
        <is>
          <t>45–49</t>
        </is>
      </c>
      <c r="E29102" s="33" t="n"/>
      <c r="F29102" s="33" t="n"/>
      <c r="G29102" s="33" t="n"/>
      <c r="H29102" s="33" t="n"/>
    </row>
    <row r="29103" ht="16" customHeight="1">
      <c r="C29103" s="29" t="n"/>
      <c r="D29103" s="31" t="inlineStr">
        <is>
          <t>50–54</t>
        </is>
      </c>
      <c r="E29103" s="33" t="n"/>
      <c r="F29103" s="33" t="n"/>
      <c r="G29103" s="33" t="n"/>
      <c r="H29103" s="33" t="n"/>
    </row>
    <row r="29104" ht="16" customHeight="1">
      <c r="C29104" s="29" t="n"/>
      <c r="D29104" s="31" t="inlineStr">
        <is>
          <t>55–59</t>
        </is>
      </c>
      <c r="E29104" s="33" t="n"/>
      <c r="F29104" s="33" t="n"/>
      <c r="G29104" s="33" t="n"/>
      <c r="H29104" s="33" t="n"/>
    </row>
    <row r="29105" ht="16" customHeight="1">
      <c r="C29105" s="29" t="n"/>
      <c r="D29105" s="31" t="inlineStr">
        <is>
          <t>60–64</t>
        </is>
      </c>
      <c r="E29105" s="33" t="n"/>
      <c r="F29105" s="33" t="n"/>
      <c r="G29105" s="33" t="n"/>
      <c r="H29105" s="33" t="n"/>
    </row>
    <row r="29106" ht="16" customHeight="1">
      <c r="C29106" s="29" t="n"/>
      <c r="D29106" s="31" t="inlineStr">
        <is>
          <t>65–69</t>
        </is>
      </c>
      <c r="E29106" s="33" t="n"/>
      <c r="F29106" s="33" t="n"/>
      <c r="G29106" s="33" t="n"/>
      <c r="H29106" s="33" t="n"/>
    </row>
    <row r="29107" ht="16" customHeight="1">
      <c r="C29107" s="29" t="n"/>
      <c r="D29107" s="31" t="inlineStr">
        <is>
          <t>70–74</t>
        </is>
      </c>
      <c r="E29107" s="33" t="n"/>
      <c r="F29107" s="33" t="n"/>
      <c r="G29107" s="33" t="n"/>
      <c r="H29107" s="33" t="n"/>
    </row>
    <row r="29108" ht="16" customHeight="1">
      <c r="C29108" s="29" t="n"/>
      <c r="D29108" s="31" t="inlineStr">
        <is>
          <t>75–79</t>
        </is>
      </c>
      <c r="E29108" s="33" t="n"/>
      <c r="F29108" s="33" t="n"/>
      <c r="G29108" s="33" t="n"/>
      <c r="H29108" s="33" t="n"/>
    </row>
    <row r="29109" ht="16" customHeight="1">
      <c r="C29109" s="29" t="n"/>
      <c r="D29109" s="31" t="inlineStr">
        <is>
          <t>80–84</t>
        </is>
      </c>
      <c r="E29109" s="33" t="n"/>
      <c r="F29109" s="33" t="n"/>
      <c r="G29109" s="33" t="n"/>
      <c r="H29109" s="33" t="n"/>
    </row>
    <row r="29110" ht="16" customHeight="1">
      <c r="C29110" s="29" t="n"/>
      <c r="D29110" s="31" t="inlineStr">
        <is>
          <t>85+</t>
        </is>
      </c>
      <c r="E29110" s="33" t="n"/>
      <c r="F29110" s="33" t="n"/>
      <c r="G29110" s="33" t="n"/>
      <c r="H29110" s="33" t="n"/>
    </row>
    <row r="29111" ht="16" customHeight="1">
      <c r="A29111" s="29">
        <f>A29093+1</f>
        <v/>
      </c>
      <c r="C29111" s="29" t="n"/>
      <c r="D29111" s="31" t="inlineStr">
        <is>
          <t>0–4</t>
        </is>
      </c>
      <c r="E29111" s="33" t="n"/>
      <c r="F29111" s="33" t="n"/>
      <c r="G29111" s="33" t="n"/>
      <c r="H29111" s="33" t="n"/>
    </row>
    <row r="29112" ht="16" customHeight="1">
      <c r="C29112" s="29" t="n"/>
      <c r="D29112" s="31" t="inlineStr">
        <is>
          <t>5–9</t>
        </is>
      </c>
      <c r="E29112" s="33" t="n"/>
      <c r="F29112" s="33" t="n"/>
      <c r="G29112" s="33" t="n"/>
      <c r="H29112" s="33" t="n"/>
    </row>
    <row r="29113" ht="16" customHeight="1">
      <c r="C29113" s="29" t="n"/>
      <c r="D29113" s="31" t="inlineStr">
        <is>
          <t>10–14</t>
        </is>
      </c>
      <c r="E29113" s="33" t="n"/>
      <c r="F29113" s="33" t="n"/>
      <c r="G29113" s="33" t="n"/>
      <c r="H29113" s="33" t="n"/>
    </row>
    <row r="29114" ht="16" customHeight="1">
      <c r="C29114" s="29" t="n"/>
      <c r="D29114" s="31" t="inlineStr">
        <is>
          <t>15–19</t>
        </is>
      </c>
      <c r="E29114" s="33" t="n"/>
      <c r="F29114" s="33" t="n"/>
      <c r="G29114" s="33" t="n"/>
      <c r="H29114" s="33" t="n"/>
    </row>
    <row r="29115" ht="16" customHeight="1">
      <c r="C29115" s="29" t="n"/>
      <c r="D29115" s="31" t="inlineStr">
        <is>
          <t>20–24</t>
        </is>
      </c>
      <c r="E29115" s="33" t="n"/>
      <c r="F29115" s="33" t="n"/>
      <c r="G29115" s="33" t="n"/>
      <c r="H29115" s="33" t="n"/>
    </row>
    <row r="29116" ht="16" customHeight="1">
      <c r="C29116" s="29" t="n"/>
      <c r="D29116" s="31" t="inlineStr">
        <is>
          <t>25–29</t>
        </is>
      </c>
      <c r="E29116" s="33" t="n"/>
      <c r="F29116" s="33" t="n"/>
      <c r="G29116" s="33" t="n"/>
      <c r="H29116" s="33" t="n"/>
    </row>
    <row r="29117" ht="16" customHeight="1">
      <c r="C29117" s="29" t="n"/>
      <c r="D29117" s="31" t="inlineStr">
        <is>
          <t>30–34</t>
        </is>
      </c>
      <c r="E29117" s="33" t="n"/>
      <c r="F29117" s="33" t="n"/>
      <c r="G29117" s="33" t="n"/>
      <c r="H29117" s="33" t="n"/>
    </row>
    <row r="29118" ht="16" customHeight="1">
      <c r="C29118" s="29" t="n"/>
      <c r="D29118" s="31" t="inlineStr">
        <is>
          <t>35–39</t>
        </is>
      </c>
      <c r="E29118" s="33" t="n"/>
      <c r="F29118" s="33" t="n"/>
      <c r="G29118" s="33" t="n"/>
      <c r="H29118" s="33" t="n"/>
    </row>
    <row r="29119" ht="16" customHeight="1">
      <c r="C29119" s="29" t="n"/>
      <c r="D29119" s="31" t="inlineStr">
        <is>
          <t>40–44</t>
        </is>
      </c>
      <c r="E29119" s="33" t="n"/>
      <c r="F29119" s="33" t="n"/>
      <c r="G29119" s="33" t="n"/>
      <c r="H29119" s="33" t="n"/>
    </row>
    <row r="29120" ht="16" customHeight="1">
      <c r="C29120" s="29" t="n"/>
      <c r="D29120" s="31" t="inlineStr">
        <is>
          <t>45–49</t>
        </is>
      </c>
      <c r="E29120" s="33" t="n"/>
      <c r="F29120" s="33" t="n"/>
      <c r="G29120" s="33" t="n"/>
      <c r="H29120" s="33" t="n"/>
    </row>
    <row r="29121" ht="16" customHeight="1">
      <c r="C29121" s="29" t="n"/>
      <c r="D29121" s="31" t="inlineStr">
        <is>
          <t>50–54</t>
        </is>
      </c>
      <c r="E29121" s="33" t="n"/>
      <c r="F29121" s="33" t="n"/>
      <c r="G29121" s="33" t="n"/>
      <c r="H29121" s="33" t="n"/>
    </row>
    <row r="29122" ht="16" customHeight="1">
      <c r="C29122" s="29" t="n"/>
      <c r="D29122" s="31" t="inlineStr">
        <is>
          <t>55–59</t>
        </is>
      </c>
      <c r="E29122" s="33" t="n"/>
      <c r="F29122" s="33" t="n"/>
      <c r="G29122" s="33" t="n"/>
      <c r="H29122" s="33" t="n"/>
    </row>
    <row r="29123" ht="16" customHeight="1">
      <c r="C29123" s="29" t="n"/>
      <c r="D29123" s="31" t="inlineStr">
        <is>
          <t>60–64</t>
        </is>
      </c>
      <c r="E29123" s="33" t="n"/>
      <c r="F29123" s="33" t="n"/>
      <c r="G29123" s="33" t="n"/>
      <c r="H29123" s="33" t="n"/>
    </row>
    <row r="29124" ht="16" customHeight="1">
      <c r="C29124" s="29" t="n"/>
      <c r="D29124" s="31" t="inlineStr">
        <is>
          <t>65–69</t>
        </is>
      </c>
      <c r="E29124" s="33" t="n"/>
      <c r="F29124" s="33" t="n"/>
      <c r="G29124" s="33" t="n"/>
      <c r="H29124" s="33" t="n"/>
    </row>
    <row r="29125" ht="16" customHeight="1">
      <c r="C29125" s="29" t="n"/>
      <c r="D29125" s="31" t="inlineStr">
        <is>
          <t>70–74</t>
        </is>
      </c>
      <c r="E29125" s="33" t="n"/>
      <c r="F29125" s="33" t="n"/>
      <c r="G29125" s="33" t="n"/>
      <c r="H29125" s="33" t="n"/>
    </row>
    <row r="29126" ht="16" customHeight="1">
      <c r="C29126" s="29" t="n"/>
      <c r="D29126" s="31" t="inlineStr">
        <is>
          <t>75–79</t>
        </is>
      </c>
      <c r="E29126" s="33" t="n"/>
      <c r="F29126" s="33" t="n"/>
      <c r="G29126" s="33" t="n"/>
      <c r="H29126" s="33" t="n"/>
    </row>
    <row r="29127" ht="16" customHeight="1">
      <c r="C29127" s="29" t="n"/>
      <c r="D29127" s="31" t="inlineStr">
        <is>
          <t>80–84</t>
        </is>
      </c>
      <c r="E29127" s="33" t="n"/>
      <c r="F29127" s="33" t="n"/>
      <c r="G29127" s="33" t="n"/>
      <c r="H29127" s="33" t="n"/>
    </row>
    <row r="29128" ht="16" customHeight="1">
      <c r="C29128" s="29" t="n"/>
      <c r="D29128" s="31" t="inlineStr">
        <is>
          <t>85+</t>
        </is>
      </c>
      <c r="E29128" s="33" t="n"/>
      <c r="F29128" s="33" t="n"/>
      <c r="G29128" s="33" t="n"/>
      <c r="H29128" s="33" t="n"/>
    </row>
    <row r="29129" ht="16" customHeight="1">
      <c r="A29129" s="29">
        <f>A29111+1</f>
        <v/>
      </c>
      <c r="C29129" s="29" t="n"/>
      <c r="D29129" s="31" t="inlineStr">
        <is>
          <t>0–4</t>
        </is>
      </c>
      <c r="E29129" s="33" t="n"/>
      <c r="F29129" s="33" t="n"/>
      <c r="G29129" s="33" t="n"/>
      <c r="H29129" s="33" t="n"/>
    </row>
    <row r="29130" ht="13.75" customHeight="1">
      <c r="C29130" s="29" t="n"/>
      <c r="D29130" s="31" t="inlineStr">
        <is>
          <t>5–9</t>
        </is>
      </c>
      <c r="E29130" s="33" t="n"/>
      <c r="F29130" s="33" t="n"/>
      <c r="G29130" s="33" t="n"/>
      <c r="H29130" s="33" t="n"/>
    </row>
    <row r="29131" ht="16" customHeight="1">
      <c r="C29131" s="29" t="n"/>
      <c r="D29131" s="31" t="inlineStr">
        <is>
          <t>10–14</t>
        </is>
      </c>
      <c r="E29131" s="33" t="n"/>
      <c r="F29131" s="33" t="n"/>
      <c r="G29131" s="33" t="n"/>
      <c r="H29131" s="33" t="n"/>
    </row>
    <row r="29132" ht="16" customHeight="1">
      <c r="C29132" s="29" t="n"/>
      <c r="D29132" s="31" t="inlineStr">
        <is>
          <t>15–19</t>
        </is>
      </c>
      <c r="E29132" s="33" t="n"/>
      <c r="F29132" s="33" t="n"/>
      <c r="G29132" s="33" t="n"/>
      <c r="H29132" s="33" t="n"/>
    </row>
    <row r="29133" ht="16" customHeight="1">
      <c r="C29133" s="29" t="n"/>
      <c r="D29133" s="31" t="inlineStr">
        <is>
          <t>20–24</t>
        </is>
      </c>
      <c r="E29133" s="33" t="n"/>
      <c r="F29133" s="33" t="n"/>
      <c r="G29133" s="33" t="n"/>
      <c r="H29133" s="33" t="n"/>
    </row>
    <row r="29134" ht="16" customHeight="1">
      <c r="C29134" s="29" t="n"/>
      <c r="D29134" s="31" t="inlineStr">
        <is>
          <t>25–29</t>
        </is>
      </c>
      <c r="E29134" s="33" t="n"/>
      <c r="F29134" s="33" t="n"/>
      <c r="G29134" s="33" t="n"/>
      <c r="H29134" s="33" t="n"/>
    </row>
    <row r="29135" ht="16" customHeight="1">
      <c r="C29135" s="29" t="n"/>
      <c r="D29135" s="31" t="inlineStr">
        <is>
          <t>30–34</t>
        </is>
      </c>
      <c r="E29135" s="33" t="n"/>
      <c r="F29135" s="33" t="n"/>
      <c r="G29135" s="33" t="n"/>
      <c r="H29135" s="33" t="n"/>
    </row>
    <row r="29136" ht="16" customHeight="1">
      <c r="C29136" s="29" t="n"/>
      <c r="D29136" s="31" t="inlineStr">
        <is>
          <t>35–39</t>
        </is>
      </c>
      <c r="E29136" s="33" t="n"/>
      <c r="F29136" s="33" t="n"/>
      <c r="G29136" s="33" t="n"/>
      <c r="H29136" s="33" t="n"/>
    </row>
    <row r="29137" ht="16" customHeight="1">
      <c r="C29137" s="29" t="n"/>
      <c r="D29137" s="31" t="inlineStr">
        <is>
          <t>40–44</t>
        </is>
      </c>
      <c r="E29137" s="33" t="n"/>
      <c r="F29137" s="33" t="n"/>
      <c r="G29137" s="33" t="n"/>
      <c r="H29137" s="33" t="n"/>
    </row>
    <row r="29138" ht="16" customHeight="1">
      <c r="C29138" s="29" t="n"/>
      <c r="D29138" s="31" t="inlineStr">
        <is>
          <t>45–49</t>
        </is>
      </c>
      <c r="E29138" s="33" t="n"/>
      <c r="F29138" s="33" t="n"/>
      <c r="G29138" s="33" t="n"/>
      <c r="H29138" s="33" t="n"/>
    </row>
    <row r="29139" ht="16" customHeight="1">
      <c r="C29139" s="29" t="n"/>
      <c r="D29139" s="31" t="inlineStr">
        <is>
          <t>50–54</t>
        </is>
      </c>
      <c r="E29139" s="33" t="n"/>
      <c r="F29139" s="33" t="n"/>
      <c r="G29139" s="33" t="n"/>
      <c r="H29139" s="33" t="n"/>
    </row>
    <row r="29140" ht="16" customHeight="1">
      <c r="C29140" s="29" t="n"/>
      <c r="D29140" s="31" t="inlineStr">
        <is>
          <t>55–59</t>
        </is>
      </c>
      <c r="E29140" s="33" t="n"/>
      <c r="F29140" s="33" t="n"/>
      <c r="G29140" s="33" t="n"/>
      <c r="H29140" s="33" t="n"/>
    </row>
    <row r="29141" ht="16" customHeight="1">
      <c r="C29141" s="29" t="n"/>
      <c r="D29141" s="31" t="inlineStr">
        <is>
          <t>60–64</t>
        </is>
      </c>
      <c r="E29141" s="33" t="n"/>
      <c r="F29141" s="33" t="n"/>
      <c r="G29141" s="33" t="n"/>
      <c r="H29141" s="33" t="n"/>
    </row>
    <row r="29142" ht="16" customHeight="1">
      <c r="C29142" s="29" t="n"/>
      <c r="D29142" s="31" t="inlineStr">
        <is>
          <t>65–69</t>
        </is>
      </c>
      <c r="E29142" s="33" t="n"/>
      <c r="F29142" s="33" t="n"/>
      <c r="G29142" s="33" t="n"/>
      <c r="H29142" s="33" t="n"/>
    </row>
    <row r="29143" ht="16" customHeight="1">
      <c r="C29143" s="29" t="n"/>
      <c r="D29143" s="31" t="inlineStr">
        <is>
          <t>70–74</t>
        </is>
      </c>
      <c r="E29143" s="33" t="n"/>
      <c r="F29143" s="33" t="n"/>
      <c r="G29143" s="33" t="n"/>
      <c r="H29143" s="33" t="n"/>
    </row>
    <row r="29144" ht="16" customHeight="1">
      <c r="C29144" s="29" t="n"/>
      <c r="D29144" s="31" t="inlineStr">
        <is>
          <t>75–79</t>
        </is>
      </c>
      <c r="E29144" s="33" t="n"/>
      <c r="F29144" s="33" t="n"/>
      <c r="G29144" s="33" t="n"/>
      <c r="H29144" s="33" t="n"/>
    </row>
    <row r="29145" ht="16" customHeight="1">
      <c r="C29145" s="29" t="n"/>
      <c r="D29145" s="31" t="inlineStr">
        <is>
          <t>80–84</t>
        </is>
      </c>
      <c r="E29145" s="33" t="n"/>
      <c r="F29145" s="33" t="n"/>
      <c r="G29145" s="33" t="n"/>
      <c r="H29145" s="33" t="n"/>
    </row>
    <row r="29146" ht="16" customHeight="1">
      <c r="C29146" s="29" t="n"/>
      <c r="D29146" s="31" t="inlineStr">
        <is>
          <t>85+</t>
        </is>
      </c>
      <c r="E29146" s="33" t="n"/>
      <c r="F29146" s="33" t="n"/>
      <c r="G29146" s="33" t="n"/>
      <c r="H29146" s="33" t="n"/>
    </row>
    <row r="29147" ht="16" customHeight="1">
      <c r="A29147" s="29">
        <f>A29129+1</f>
        <v/>
      </c>
      <c r="C29147" s="29" t="n"/>
      <c r="D29147" s="31" t="inlineStr">
        <is>
          <t>0–4</t>
        </is>
      </c>
      <c r="E29147" s="33" t="n"/>
      <c r="F29147" s="33" t="n"/>
      <c r="G29147" s="33" t="n"/>
      <c r="H29147" s="33" t="n"/>
    </row>
    <row r="29148" ht="13.75" customHeight="1">
      <c r="C29148" s="29" t="n"/>
      <c r="D29148" s="31" t="inlineStr">
        <is>
          <t>5–9</t>
        </is>
      </c>
      <c r="E29148" s="33" t="n"/>
      <c r="F29148" s="33" t="n"/>
      <c r="G29148" s="33" t="n"/>
      <c r="H29148" s="33" t="n"/>
    </row>
    <row r="29149" ht="16" customHeight="1">
      <c r="C29149" s="29" t="n"/>
      <c r="D29149" s="31" t="inlineStr">
        <is>
          <t>10–14</t>
        </is>
      </c>
      <c r="E29149" s="33" t="n"/>
      <c r="F29149" s="33" t="n"/>
      <c r="G29149" s="33" t="n"/>
      <c r="H29149" s="33" t="n"/>
    </row>
    <row r="29150" ht="16" customHeight="1">
      <c r="C29150" s="29" t="n"/>
      <c r="D29150" s="31" t="inlineStr">
        <is>
          <t>15–19</t>
        </is>
      </c>
      <c r="E29150" s="33" t="n"/>
      <c r="F29150" s="33" t="n"/>
      <c r="G29150" s="33" t="n"/>
      <c r="H29150" s="33" t="n"/>
    </row>
    <row r="29151" ht="16" customHeight="1">
      <c r="C29151" s="29" t="n"/>
      <c r="D29151" s="31" t="inlineStr">
        <is>
          <t>20–24</t>
        </is>
      </c>
      <c r="E29151" s="33" t="n"/>
      <c r="F29151" s="33" t="n"/>
      <c r="G29151" s="33" t="n"/>
      <c r="H29151" s="33" t="n"/>
    </row>
    <row r="29152" ht="16" customHeight="1">
      <c r="C29152" s="29" t="n"/>
      <c r="D29152" s="31" t="inlineStr">
        <is>
          <t>25–29</t>
        </is>
      </c>
      <c r="E29152" s="33" t="n"/>
      <c r="F29152" s="33" t="n"/>
      <c r="G29152" s="33" t="n"/>
      <c r="H29152" s="33" t="n"/>
    </row>
    <row r="29153" ht="16" customHeight="1">
      <c r="C29153" s="29" t="n"/>
      <c r="D29153" s="31" t="inlineStr">
        <is>
          <t>30–34</t>
        </is>
      </c>
      <c r="E29153" s="33" t="n"/>
      <c r="F29153" s="33" t="n"/>
      <c r="G29153" s="33" t="n"/>
      <c r="H29153" s="33" t="n"/>
    </row>
    <row r="29154" ht="16" customHeight="1">
      <c r="C29154" s="29" t="n"/>
      <c r="D29154" s="31" t="inlineStr">
        <is>
          <t>35–39</t>
        </is>
      </c>
      <c r="E29154" s="33" t="n"/>
      <c r="F29154" s="33" t="n"/>
      <c r="G29154" s="33" t="n"/>
      <c r="H29154" s="33" t="n"/>
    </row>
    <row r="29155" ht="16" customHeight="1">
      <c r="C29155" s="29" t="n"/>
      <c r="D29155" s="31" t="inlineStr">
        <is>
          <t>40–44</t>
        </is>
      </c>
      <c r="E29155" s="33" t="n"/>
      <c r="F29155" s="33" t="n"/>
      <c r="G29155" s="33" t="n"/>
      <c r="H29155" s="33" t="n"/>
    </row>
    <row r="29156" ht="16" customHeight="1">
      <c r="C29156" s="29" t="n"/>
      <c r="D29156" s="31" t="inlineStr">
        <is>
          <t>45–49</t>
        </is>
      </c>
      <c r="E29156" s="33" t="n"/>
      <c r="F29156" s="33" t="n"/>
      <c r="G29156" s="33" t="n"/>
      <c r="H29156" s="33" t="n"/>
    </row>
    <row r="29157" ht="16" customHeight="1">
      <c r="C29157" s="29" t="n"/>
      <c r="D29157" s="31" t="inlineStr">
        <is>
          <t>50–54</t>
        </is>
      </c>
      <c r="E29157" s="33" t="n"/>
      <c r="F29157" s="33" t="n"/>
      <c r="G29157" s="33" t="n"/>
      <c r="H29157" s="33" t="n"/>
    </row>
    <row r="29158" ht="16" customHeight="1">
      <c r="C29158" s="29" t="n"/>
      <c r="D29158" s="31" t="inlineStr">
        <is>
          <t>55–59</t>
        </is>
      </c>
      <c r="E29158" s="33" t="n"/>
      <c r="F29158" s="33" t="n"/>
      <c r="G29158" s="33" t="n"/>
      <c r="H29158" s="33" t="n"/>
    </row>
    <row r="29159" ht="16" customHeight="1">
      <c r="C29159" s="29" t="n"/>
      <c r="D29159" s="31" t="inlineStr">
        <is>
          <t>60–64</t>
        </is>
      </c>
      <c r="E29159" s="33" t="n"/>
      <c r="F29159" s="33" t="n"/>
      <c r="G29159" s="33" t="n"/>
      <c r="H29159" s="33" t="n"/>
    </row>
    <row r="29160" ht="16" customHeight="1">
      <c r="C29160" s="29" t="n"/>
      <c r="D29160" s="31" t="inlineStr">
        <is>
          <t>65–69</t>
        </is>
      </c>
      <c r="E29160" s="33" t="n"/>
      <c r="F29160" s="33" t="n"/>
      <c r="G29160" s="33" t="n"/>
      <c r="H29160" s="33" t="n"/>
    </row>
    <row r="29161" ht="16" customHeight="1">
      <c r="C29161" s="29" t="n"/>
      <c r="D29161" s="31" t="inlineStr">
        <is>
          <t>70–74</t>
        </is>
      </c>
      <c r="E29161" s="33" t="n"/>
      <c r="F29161" s="33" t="n"/>
      <c r="G29161" s="33" t="n"/>
      <c r="H29161" s="33" t="n"/>
    </row>
    <row r="29162" ht="16" customHeight="1">
      <c r="C29162" s="29" t="n"/>
      <c r="D29162" s="31" t="inlineStr">
        <is>
          <t>75–79</t>
        </is>
      </c>
      <c r="E29162" s="33" t="n"/>
      <c r="F29162" s="33" t="n"/>
      <c r="G29162" s="33" t="n"/>
      <c r="H29162" s="33" t="n"/>
    </row>
    <row r="29163" ht="16" customHeight="1">
      <c r="C29163" s="29" t="n"/>
      <c r="D29163" s="31" t="inlineStr">
        <is>
          <t>80–84</t>
        </is>
      </c>
      <c r="E29163" s="33" t="n"/>
      <c r="F29163" s="33" t="n"/>
      <c r="G29163" s="33" t="n"/>
      <c r="H29163" s="33" t="n"/>
    </row>
    <row r="29164" ht="16" customHeight="1">
      <c r="C29164" s="29" t="n"/>
      <c r="D29164" s="31" t="inlineStr">
        <is>
          <t>85+</t>
        </is>
      </c>
      <c r="E29164" s="33" t="n"/>
      <c r="F29164" s="33" t="n"/>
      <c r="G29164" s="33" t="n"/>
      <c r="H29164" s="33" t="n"/>
    </row>
    <row r="29165" ht="16" customHeight="1">
      <c r="A29165" s="29">
        <f>A29147+1</f>
        <v/>
      </c>
      <c r="C29165" s="29" t="n"/>
      <c r="D29165" s="31" t="inlineStr">
        <is>
          <t>0–4</t>
        </is>
      </c>
      <c r="E29165" s="33" t="n"/>
      <c r="F29165" s="33" t="n"/>
      <c r="G29165" s="33" t="n"/>
      <c r="H29165" s="33" t="n"/>
    </row>
    <row r="29166" ht="16" customHeight="1">
      <c r="C29166" s="29" t="n"/>
      <c r="D29166" s="31" t="inlineStr">
        <is>
          <t>5–9</t>
        </is>
      </c>
      <c r="E29166" s="33" t="n"/>
      <c r="F29166" s="33" t="n"/>
      <c r="G29166" s="33" t="n"/>
      <c r="H29166" s="33" t="n"/>
    </row>
    <row r="29167" ht="16" customHeight="1">
      <c r="C29167" s="29" t="n"/>
      <c r="D29167" s="31" t="inlineStr">
        <is>
          <t>10–14</t>
        </is>
      </c>
      <c r="E29167" s="33" t="n"/>
      <c r="F29167" s="33" t="n"/>
      <c r="G29167" s="33" t="n"/>
      <c r="H29167" s="33" t="n"/>
    </row>
    <row r="29168" ht="16" customHeight="1">
      <c r="C29168" s="29" t="n"/>
      <c r="D29168" s="31" t="inlineStr">
        <is>
          <t>15–19</t>
        </is>
      </c>
      <c r="E29168" s="33" t="n"/>
      <c r="F29168" s="33" t="n"/>
      <c r="G29168" s="33" t="n"/>
      <c r="H29168" s="33" t="n"/>
    </row>
    <row r="29169" ht="16" customHeight="1">
      <c r="C29169" s="29" t="n"/>
      <c r="D29169" s="31" t="inlineStr">
        <is>
          <t>20–24</t>
        </is>
      </c>
      <c r="E29169" s="33" t="n"/>
      <c r="F29169" s="33" t="n"/>
      <c r="G29169" s="33" t="n"/>
      <c r="H29169" s="33" t="n"/>
    </row>
    <row r="29170" ht="16" customHeight="1">
      <c r="C29170" s="29" t="n"/>
      <c r="D29170" s="31" t="inlineStr">
        <is>
          <t>25–29</t>
        </is>
      </c>
      <c r="E29170" s="33" t="n"/>
      <c r="F29170" s="33" t="n"/>
      <c r="G29170" s="33" t="n"/>
      <c r="H29170" s="33" t="n"/>
    </row>
    <row r="29171" ht="16" customHeight="1">
      <c r="C29171" s="29" t="n"/>
      <c r="D29171" s="31" t="inlineStr">
        <is>
          <t>30–34</t>
        </is>
      </c>
      <c r="E29171" s="33" t="n"/>
      <c r="F29171" s="33" t="n"/>
      <c r="G29171" s="33" t="n"/>
      <c r="H29171" s="33" t="n"/>
    </row>
    <row r="29172" ht="16" customHeight="1">
      <c r="C29172" s="29" t="n"/>
      <c r="D29172" s="31" t="inlineStr">
        <is>
          <t>35–39</t>
        </is>
      </c>
      <c r="E29172" s="33" t="n"/>
      <c r="F29172" s="33" t="n"/>
      <c r="G29172" s="33" t="n"/>
      <c r="H29172" s="33" t="n"/>
    </row>
    <row r="29173" ht="16" customHeight="1">
      <c r="C29173" s="29" t="n"/>
      <c r="D29173" s="31" t="inlineStr">
        <is>
          <t>40–44</t>
        </is>
      </c>
      <c r="E29173" s="33" t="n"/>
      <c r="F29173" s="33" t="n"/>
      <c r="G29173" s="33" t="n"/>
      <c r="H29173" s="33" t="n"/>
    </row>
    <row r="29174" ht="16" customHeight="1">
      <c r="C29174" s="29" t="n"/>
      <c r="D29174" s="31" t="inlineStr">
        <is>
          <t>45–49</t>
        </is>
      </c>
      <c r="E29174" s="33" t="n"/>
      <c r="F29174" s="33" t="n"/>
      <c r="G29174" s="33" t="n"/>
      <c r="H29174" s="33" t="n"/>
    </row>
    <row r="29175" ht="16" customHeight="1">
      <c r="C29175" s="29" t="n"/>
      <c r="D29175" s="31" t="inlineStr">
        <is>
          <t>50–54</t>
        </is>
      </c>
      <c r="E29175" s="33" t="n"/>
      <c r="F29175" s="33" t="n"/>
      <c r="G29175" s="33" t="n"/>
      <c r="H29175" s="33" t="n"/>
    </row>
    <row r="29176" ht="16" customHeight="1">
      <c r="C29176" s="29" t="n"/>
      <c r="D29176" s="31" t="inlineStr">
        <is>
          <t>55–59</t>
        </is>
      </c>
      <c r="E29176" s="33" t="n"/>
      <c r="F29176" s="33" t="n"/>
      <c r="G29176" s="33" t="n"/>
      <c r="H29176" s="33" t="n"/>
    </row>
    <row r="29177" ht="16" customHeight="1">
      <c r="C29177" s="29" t="n"/>
      <c r="D29177" s="31" t="inlineStr">
        <is>
          <t>60–64</t>
        </is>
      </c>
      <c r="E29177" s="33" t="n"/>
      <c r="F29177" s="33" t="n"/>
      <c r="G29177" s="33" t="n"/>
      <c r="H29177" s="33" t="n"/>
    </row>
    <row r="29178" ht="16" customHeight="1">
      <c r="C29178" s="29" t="n"/>
      <c r="D29178" s="31" t="inlineStr">
        <is>
          <t>65–69</t>
        </is>
      </c>
      <c r="E29178" s="33" t="n"/>
      <c r="F29178" s="33" t="n"/>
      <c r="G29178" s="33" t="n"/>
      <c r="H29178" s="33" t="n"/>
    </row>
    <row r="29179" ht="16" customHeight="1">
      <c r="C29179" s="29" t="n"/>
      <c r="D29179" s="31" t="inlineStr">
        <is>
          <t>70–74</t>
        </is>
      </c>
      <c r="E29179" s="33" t="n"/>
      <c r="F29179" s="33" t="n"/>
      <c r="G29179" s="33" t="n"/>
      <c r="H29179" s="33" t="n"/>
    </row>
    <row r="29180" ht="16" customHeight="1">
      <c r="C29180" s="29" t="n"/>
      <c r="D29180" s="31" t="inlineStr">
        <is>
          <t>75–79</t>
        </is>
      </c>
      <c r="E29180" s="33" t="n"/>
      <c r="F29180" s="33" t="n"/>
      <c r="G29180" s="33" t="n"/>
      <c r="H29180" s="33" t="n"/>
    </row>
    <row r="29181" ht="16" customHeight="1">
      <c r="C29181" s="29" t="n"/>
      <c r="D29181" s="31" t="inlineStr">
        <is>
          <t>80–84</t>
        </is>
      </c>
      <c r="E29181" s="33" t="n"/>
      <c r="F29181" s="33" t="n"/>
      <c r="G29181" s="33" t="n"/>
      <c r="H29181" s="33" t="n"/>
    </row>
    <row r="29182" ht="16" customHeight="1">
      <c r="C29182" s="29" t="n"/>
      <c r="D29182" s="31" t="inlineStr">
        <is>
          <t>85+</t>
        </is>
      </c>
      <c r="E29182" s="33" t="n"/>
      <c r="F29182" s="33" t="n"/>
      <c r="G29182" s="33" t="n"/>
      <c r="H29182" s="33" t="n"/>
    </row>
    <row r="29183" ht="16" customHeight="1">
      <c r="A29183" s="29">
        <f>A29165+1</f>
        <v/>
      </c>
      <c r="C29183" s="29" t="n"/>
      <c r="D29183" s="31" t="inlineStr">
        <is>
          <t>0–4</t>
        </is>
      </c>
      <c r="E29183" s="33" t="n"/>
      <c r="F29183" s="33" t="n"/>
      <c r="G29183" s="33" t="n"/>
      <c r="H29183" s="33" t="n"/>
    </row>
    <row r="29184" ht="13.75" customHeight="1">
      <c r="C29184" s="29" t="n"/>
      <c r="D29184" s="31" t="inlineStr">
        <is>
          <t>5–9</t>
        </is>
      </c>
      <c r="E29184" s="33" t="n"/>
      <c r="F29184" s="33" t="n"/>
      <c r="G29184" s="33" t="n"/>
      <c r="H29184" s="33" t="n"/>
    </row>
    <row r="29185" ht="16" customHeight="1">
      <c r="C29185" s="29" t="n"/>
      <c r="D29185" s="31" t="inlineStr">
        <is>
          <t>10–14</t>
        </is>
      </c>
      <c r="E29185" s="33" t="n"/>
      <c r="F29185" s="33" t="n"/>
      <c r="G29185" s="33" t="n"/>
      <c r="H29185" s="33" t="n"/>
    </row>
    <row r="29186" ht="16" customHeight="1">
      <c r="C29186" s="29" t="n"/>
      <c r="D29186" s="31" t="inlineStr">
        <is>
          <t>15–19</t>
        </is>
      </c>
      <c r="E29186" s="33" t="n"/>
      <c r="F29186" s="33" t="n"/>
      <c r="G29186" s="33" t="n"/>
      <c r="H29186" s="33" t="n"/>
    </row>
    <row r="29187" ht="16" customHeight="1">
      <c r="C29187" s="29" t="n"/>
      <c r="D29187" s="31" t="inlineStr">
        <is>
          <t>20–24</t>
        </is>
      </c>
      <c r="E29187" s="33" t="n"/>
      <c r="F29187" s="33" t="n"/>
      <c r="G29187" s="33" t="n"/>
      <c r="H29187" s="33" t="n"/>
    </row>
    <row r="29188" ht="16" customHeight="1">
      <c r="C29188" s="29" t="n"/>
      <c r="D29188" s="31" t="inlineStr">
        <is>
          <t>25–29</t>
        </is>
      </c>
      <c r="E29188" s="33" t="n"/>
      <c r="F29188" s="33" t="n"/>
      <c r="G29188" s="33" t="n"/>
      <c r="H29188" s="33" t="n"/>
    </row>
    <row r="29189" ht="16" customHeight="1">
      <c r="C29189" s="29" t="n"/>
      <c r="D29189" s="31" t="inlineStr">
        <is>
          <t>30–34</t>
        </is>
      </c>
      <c r="E29189" s="33" t="n"/>
      <c r="F29189" s="33" t="n"/>
      <c r="G29189" s="33" t="n"/>
      <c r="H29189" s="33" t="n"/>
    </row>
    <row r="29190" ht="16" customHeight="1">
      <c r="C29190" s="29" t="n"/>
      <c r="D29190" s="31" t="inlineStr">
        <is>
          <t>35–39</t>
        </is>
      </c>
      <c r="E29190" s="33" t="n"/>
      <c r="F29190" s="33" t="n"/>
      <c r="G29190" s="33" t="n"/>
      <c r="H29190" s="33" t="n"/>
    </row>
    <row r="29191" ht="16" customHeight="1">
      <c r="C29191" s="29" t="n"/>
      <c r="D29191" s="31" t="inlineStr">
        <is>
          <t>40–44</t>
        </is>
      </c>
      <c r="E29191" s="33" t="n"/>
      <c r="F29191" s="33" t="n"/>
      <c r="G29191" s="33" t="n"/>
      <c r="H29191" s="33" t="n"/>
    </row>
    <row r="29192" ht="16" customHeight="1">
      <c r="C29192" s="29" t="n"/>
      <c r="D29192" s="31" t="inlineStr">
        <is>
          <t>45–49</t>
        </is>
      </c>
      <c r="E29192" s="33" t="n"/>
      <c r="F29192" s="33" t="n"/>
      <c r="G29192" s="33" t="n"/>
      <c r="H29192" s="33" t="n"/>
    </row>
    <row r="29193" ht="16" customHeight="1">
      <c r="C29193" s="29" t="n"/>
      <c r="D29193" s="31" t="inlineStr">
        <is>
          <t>50–54</t>
        </is>
      </c>
      <c r="E29193" s="33" t="n"/>
      <c r="F29193" s="33" t="n"/>
      <c r="G29193" s="33" t="n"/>
      <c r="H29193" s="33" t="n"/>
    </row>
    <row r="29194" ht="16" customHeight="1">
      <c r="C29194" s="29" t="n"/>
      <c r="D29194" s="31" t="inlineStr">
        <is>
          <t>55–59</t>
        </is>
      </c>
      <c r="E29194" s="33" t="n"/>
      <c r="F29194" s="33" t="n"/>
      <c r="G29194" s="33" t="n"/>
      <c r="H29194" s="33" t="n"/>
    </row>
    <row r="29195" ht="16" customHeight="1">
      <c r="C29195" s="29" t="n"/>
      <c r="D29195" s="31" t="inlineStr">
        <is>
          <t>60–64</t>
        </is>
      </c>
      <c r="E29195" s="33" t="n"/>
      <c r="F29195" s="33" t="n"/>
      <c r="G29195" s="33" t="n"/>
      <c r="H29195" s="33" t="n"/>
    </row>
    <row r="29196" ht="16" customHeight="1">
      <c r="C29196" s="29" t="n"/>
      <c r="D29196" s="31" t="inlineStr">
        <is>
          <t>65–69</t>
        </is>
      </c>
      <c r="E29196" s="33" t="n"/>
      <c r="F29196" s="33" t="n"/>
      <c r="G29196" s="33" t="n"/>
      <c r="H29196" s="33" t="n"/>
    </row>
    <row r="29197" ht="16" customHeight="1">
      <c r="C29197" s="29" t="n"/>
      <c r="D29197" s="31" t="inlineStr">
        <is>
          <t>70–74</t>
        </is>
      </c>
      <c r="E29197" s="33" t="n"/>
      <c r="F29197" s="33" t="n"/>
      <c r="G29197" s="33" t="n"/>
      <c r="H29197" s="33" t="n"/>
    </row>
    <row r="29198" ht="16" customHeight="1">
      <c r="C29198" s="29" t="n"/>
      <c r="D29198" s="31" t="inlineStr">
        <is>
          <t>75–79</t>
        </is>
      </c>
      <c r="E29198" s="33" t="n"/>
      <c r="F29198" s="33" t="n"/>
      <c r="G29198" s="33" t="n"/>
      <c r="H29198" s="33" t="n"/>
    </row>
    <row r="29199" ht="16" customHeight="1">
      <c r="C29199" s="29" t="n"/>
      <c r="D29199" s="31" t="inlineStr">
        <is>
          <t>80–84</t>
        </is>
      </c>
      <c r="E29199" s="33" t="n"/>
      <c r="F29199" s="33" t="n"/>
      <c r="G29199" s="33" t="n"/>
      <c r="H29199" s="33" t="n"/>
    </row>
    <row r="29200" ht="16" customHeight="1">
      <c r="C29200" s="29" t="n"/>
      <c r="D29200" s="31" t="inlineStr">
        <is>
          <t>85+</t>
        </is>
      </c>
      <c r="E29200" s="33" t="n"/>
      <c r="F29200" s="33" t="n"/>
      <c r="G29200" s="33" t="n"/>
      <c r="H29200" s="33" t="n"/>
    </row>
    <row r="29201" ht="16" customHeight="1">
      <c r="A29201" s="29">
        <f>A29183+1</f>
        <v/>
      </c>
      <c r="C29201" s="29" t="n"/>
      <c r="D29201" s="31" t="inlineStr">
        <is>
          <t>0–4</t>
        </is>
      </c>
      <c r="E29201" s="33" t="n"/>
      <c r="F29201" s="33" t="n"/>
      <c r="G29201" s="33" t="n"/>
      <c r="H29201" s="33" t="n"/>
    </row>
    <row r="29202" ht="16" customHeight="1">
      <c r="C29202" s="29" t="n"/>
      <c r="D29202" s="31" t="inlineStr">
        <is>
          <t>5–9</t>
        </is>
      </c>
      <c r="E29202" s="33" t="n"/>
      <c r="F29202" s="33" t="n"/>
      <c r="G29202" s="33" t="n"/>
      <c r="H29202" s="33" t="n"/>
    </row>
    <row r="29203" ht="16" customHeight="1">
      <c r="C29203" s="29" t="n"/>
      <c r="D29203" s="31" t="inlineStr">
        <is>
          <t>10–14</t>
        </is>
      </c>
      <c r="E29203" s="33" t="n"/>
      <c r="F29203" s="33" t="n"/>
      <c r="G29203" s="33" t="n"/>
      <c r="H29203" s="33" t="n"/>
    </row>
    <row r="29204" ht="16" customHeight="1">
      <c r="C29204" s="29" t="n"/>
      <c r="D29204" s="31" t="inlineStr">
        <is>
          <t>15–19</t>
        </is>
      </c>
      <c r="E29204" s="33" t="n"/>
      <c r="F29204" s="33" t="n"/>
      <c r="G29204" s="33" t="n"/>
      <c r="H29204" s="33" t="n"/>
    </row>
    <row r="29205" ht="16" customHeight="1">
      <c r="C29205" s="29" t="n"/>
      <c r="D29205" s="31" t="inlineStr">
        <is>
          <t>20–24</t>
        </is>
      </c>
      <c r="E29205" s="33" t="n"/>
      <c r="F29205" s="33" t="n"/>
      <c r="G29205" s="33" t="n"/>
      <c r="H29205" s="33" t="n"/>
    </row>
    <row r="29206" ht="16" customHeight="1">
      <c r="C29206" s="29" t="n"/>
      <c r="D29206" s="31" t="inlineStr">
        <is>
          <t>25–29</t>
        </is>
      </c>
      <c r="E29206" s="33" t="n"/>
      <c r="F29206" s="33" t="n"/>
      <c r="G29206" s="33" t="n"/>
      <c r="H29206" s="33" t="n"/>
    </row>
    <row r="29207" ht="16" customHeight="1">
      <c r="C29207" s="29" t="n"/>
      <c r="D29207" s="31" t="inlineStr">
        <is>
          <t>30–34</t>
        </is>
      </c>
      <c r="E29207" s="33" t="n"/>
      <c r="F29207" s="33" t="n"/>
      <c r="G29207" s="33" t="n"/>
      <c r="H29207" s="33" t="n"/>
    </row>
    <row r="29208" ht="16" customHeight="1">
      <c r="C29208" s="29" t="n"/>
      <c r="D29208" s="31" t="inlineStr">
        <is>
          <t>35–39</t>
        </is>
      </c>
      <c r="E29208" s="33" t="n"/>
      <c r="F29208" s="33" t="n"/>
      <c r="G29208" s="33" t="n"/>
      <c r="H29208" s="33" t="n"/>
    </row>
    <row r="29209" ht="16" customHeight="1">
      <c r="C29209" s="29" t="n"/>
      <c r="D29209" s="31" t="inlineStr">
        <is>
          <t>40–44</t>
        </is>
      </c>
      <c r="E29209" s="33" t="n"/>
      <c r="F29209" s="33" t="n"/>
      <c r="G29209" s="33" t="n"/>
      <c r="H29209" s="33" t="n"/>
    </row>
    <row r="29210" ht="16" customHeight="1">
      <c r="C29210" s="29" t="n"/>
      <c r="D29210" s="31" t="inlineStr">
        <is>
          <t>45–49</t>
        </is>
      </c>
      <c r="E29210" s="33" t="n"/>
      <c r="F29210" s="33" t="n"/>
      <c r="G29210" s="33" t="n"/>
      <c r="H29210" s="33" t="n"/>
    </row>
    <row r="29211" ht="16" customHeight="1">
      <c r="C29211" s="29" t="n"/>
      <c r="D29211" s="31" t="inlineStr">
        <is>
          <t>50–54</t>
        </is>
      </c>
      <c r="E29211" s="33" t="n"/>
      <c r="F29211" s="33" t="n"/>
      <c r="G29211" s="33" t="n"/>
      <c r="H29211" s="33" t="n"/>
    </row>
    <row r="29212" ht="16" customHeight="1">
      <c r="C29212" s="29" t="n"/>
      <c r="D29212" s="31" t="inlineStr">
        <is>
          <t>55–59</t>
        </is>
      </c>
      <c r="E29212" s="33" t="n"/>
      <c r="F29212" s="33" t="n"/>
      <c r="G29212" s="33" t="n"/>
      <c r="H29212" s="33" t="n"/>
    </row>
    <row r="29213" ht="16" customHeight="1">
      <c r="C29213" s="29" t="n"/>
      <c r="D29213" s="31" t="inlineStr">
        <is>
          <t>60–64</t>
        </is>
      </c>
      <c r="E29213" s="33" t="n"/>
      <c r="F29213" s="33" t="n"/>
      <c r="G29213" s="33" t="n"/>
      <c r="H29213" s="33" t="n"/>
    </row>
    <row r="29214" ht="16" customHeight="1">
      <c r="C29214" s="29" t="n"/>
      <c r="D29214" s="31" t="inlineStr">
        <is>
          <t>65–69</t>
        </is>
      </c>
      <c r="E29214" s="33" t="n"/>
      <c r="F29214" s="33" t="n"/>
      <c r="G29214" s="33" t="n"/>
      <c r="H29214" s="33" t="n"/>
    </row>
    <row r="29215" ht="16" customHeight="1">
      <c r="C29215" s="29" t="n"/>
      <c r="D29215" s="31" t="inlineStr">
        <is>
          <t>70–74</t>
        </is>
      </c>
      <c r="E29215" s="33" t="n"/>
      <c r="F29215" s="33" t="n"/>
      <c r="G29215" s="33" t="n"/>
      <c r="H29215" s="33" t="n"/>
    </row>
    <row r="29216" ht="16" customHeight="1">
      <c r="C29216" s="29" t="n"/>
      <c r="D29216" s="31" t="inlineStr">
        <is>
          <t>75–79</t>
        </is>
      </c>
      <c r="E29216" s="33" t="n"/>
      <c r="F29216" s="33" t="n"/>
      <c r="G29216" s="33" t="n"/>
      <c r="H29216" s="33" t="n"/>
    </row>
    <row r="29217" ht="16" customHeight="1">
      <c r="C29217" s="29" t="n"/>
      <c r="D29217" s="31" t="inlineStr">
        <is>
          <t>80–84</t>
        </is>
      </c>
      <c r="E29217" s="33" t="n"/>
      <c r="F29217" s="33" t="n"/>
      <c r="G29217" s="33" t="n"/>
      <c r="H29217" s="33" t="n"/>
    </row>
    <row r="29218" ht="16" customHeight="1">
      <c r="C29218" s="29" t="n"/>
      <c r="D29218" s="31" t="inlineStr">
        <is>
          <t>85+</t>
        </is>
      </c>
      <c r="E29218" s="33" t="n"/>
      <c r="F29218" s="33" t="n"/>
      <c r="G29218" s="33" t="n"/>
      <c r="H29218" s="33" t="n"/>
    </row>
    <row r="29219" ht="16" customHeight="1">
      <c r="A29219" s="29">
        <f>A29201+1</f>
        <v/>
      </c>
      <c r="C29219" s="29" t="n"/>
      <c r="D29219" s="31" t="inlineStr">
        <is>
          <t>0–4</t>
        </is>
      </c>
      <c r="E29219" s="33" t="n"/>
      <c r="F29219" s="33" t="n"/>
      <c r="G29219" s="33" t="n"/>
      <c r="H29219" s="33" t="n"/>
    </row>
    <row r="29220" ht="13.75" customHeight="1">
      <c r="C29220" s="29" t="n"/>
      <c r="D29220" s="31" t="inlineStr">
        <is>
          <t>5–9</t>
        </is>
      </c>
      <c r="E29220" s="33" t="n"/>
      <c r="F29220" s="33" t="n"/>
      <c r="G29220" s="33" t="n"/>
      <c r="H29220" s="33" t="n"/>
    </row>
    <row r="29221" ht="16" customHeight="1">
      <c r="C29221" s="29" t="n"/>
      <c r="D29221" s="31" t="inlineStr">
        <is>
          <t>10–14</t>
        </is>
      </c>
      <c r="E29221" s="33" t="n"/>
      <c r="F29221" s="33" t="n"/>
      <c r="G29221" s="33" t="n"/>
      <c r="H29221" s="33" t="n"/>
    </row>
    <row r="29222" ht="16" customHeight="1">
      <c r="C29222" s="29" t="n"/>
      <c r="D29222" s="31" t="inlineStr">
        <is>
          <t>15–19</t>
        </is>
      </c>
      <c r="E29222" s="33" t="n"/>
      <c r="F29222" s="33" t="n"/>
      <c r="G29222" s="33" t="n"/>
      <c r="H29222" s="33" t="n"/>
    </row>
    <row r="29223" ht="16" customHeight="1">
      <c r="C29223" s="29" t="n"/>
      <c r="D29223" s="31" t="inlineStr">
        <is>
          <t>20–24</t>
        </is>
      </c>
      <c r="E29223" s="33" t="n"/>
      <c r="F29223" s="33" t="n"/>
      <c r="G29223" s="33" t="n"/>
      <c r="H29223" s="33" t="n"/>
    </row>
    <row r="29224" ht="16" customHeight="1">
      <c r="C29224" s="29" t="n"/>
      <c r="D29224" s="31" t="inlineStr">
        <is>
          <t>25–29</t>
        </is>
      </c>
      <c r="E29224" s="33" t="n"/>
      <c r="F29224" s="33" t="n"/>
      <c r="G29224" s="33" t="n"/>
      <c r="H29224" s="33" t="n"/>
    </row>
    <row r="29225" ht="16" customHeight="1">
      <c r="C29225" s="29" t="n"/>
      <c r="D29225" s="31" t="inlineStr">
        <is>
          <t>30–34</t>
        </is>
      </c>
      <c r="E29225" s="33" t="n"/>
      <c r="F29225" s="33" t="n"/>
      <c r="G29225" s="33" t="n"/>
      <c r="H29225" s="33" t="n"/>
    </row>
    <row r="29226" ht="16" customHeight="1">
      <c r="C29226" s="29" t="n"/>
      <c r="D29226" s="31" t="inlineStr">
        <is>
          <t>35–39</t>
        </is>
      </c>
      <c r="E29226" s="33" t="n"/>
      <c r="F29226" s="33" t="n"/>
      <c r="G29226" s="33" t="n"/>
      <c r="H29226" s="33" t="n"/>
    </row>
    <row r="29227" ht="16" customHeight="1">
      <c r="C29227" s="29" t="n"/>
      <c r="D29227" s="31" t="inlineStr">
        <is>
          <t>40–44</t>
        </is>
      </c>
      <c r="E29227" s="33" t="n"/>
      <c r="F29227" s="33" t="n"/>
      <c r="G29227" s="33" t="n"/>
      <c r="H29227" s="33" t="n"/>
    </row>
    <row r="29228" ht="16" customHeight="1">
      <c r="C29228" s="29" t="n"/>
      <c r="D29228" s="31" t="inlineStr">
        <is>
          <t>45–49</t>
        </is>
      </c>
      <c r="E29228" s="33" t="n"/>
      <c r="F29228" s="33" t="n"/>
      <c r="G29228" s="33" t="n"/>
      <c r="H29228" s="33" t="n"/>
    </row>
    <row r="29229" ht="16" customHeight="1">
      <c r="C29229" s="29" t="n"/>
      <c r="D29229" s="31" t="inlineStr">
        <is>
          <t>50–54</t>
        </is>
      </c>
      <c r="E29229" s="33" t="n"/>
      <c r="F29229" s="33" t="n"/>
      <c r="G29229" s="33" t="n"/>
      <c r="H29229" s="33" t="n"/>
    </row>
    <row r="29230" ht="16" customHeight="1">
      <c r="C29230" s="29" t="n"/>
      <c r="D29230" s="31" t="inlineStr">
        <is>
          <t>55–59</t>
        </is>
      </c>
      <c r="E29230" s="33" t="n"/>
      <c r="F29230" s="33" t="n"/>
      <c r="G29230" s="33" t="n"/>
      <c r="H29230" s="33" t="n"/>
    </row>
    <row r="29231" ht="16" customHeight="1">
      <c r="C29231" s="29" t="n"/>
      <c r="D29231" s="31" t="inlineStr">
        <is>
          <t>60–64</t>
        </is>
      </c>
      <c r="E29231" s="33" t="n"/>
      <c r="F29231" s="33" t="n"/>
      <c r="G29231" s="33" t="n"/>
      <c r="H29231" s="33" t="n"/>
    </row>
    <row r="29232" ht="16" customHeight="1">
      <c r="C29232" s="29" t="n"/>
      <c r="D29232" s="31" t="inlineStr">
        <is>
          <t>65–69</t>
        </is>
      </c>
      <c r="E29232" s="33" t="n"/>
      <c r="F29232" s="33" t="n"/>
      <c r="G29232" s="33" t="n"/>
      <c r="H29232" s="33" t="n"/>
    </row>
    <row r="29233" ht="16" customHeight="1">
      <c r="C29233" s="29" t="n"/>
      <c r="D29233" s="31" t="inlineStr">
        <is>
          <t>70–74</t>
        </is>
      </c>
      <c r="E29233" s="33" t="n"/>
      <c r="F29233" s="33" t="n"/>
      <c r="G29233" s="33" t="n"/>
      <c r="H29233" s="33" t="n"/>
    </row>
    <row r="29234" ht="16" customHeight="1">
      <c r="C29234" s="29" t="n"/>
      <c r="D29234" s="31" t="inlineStr">
        <is>
          <t>75–79</t>
        </is>
      </c>
      <c r="E29234" s="33" t="n"/>
      <c r="F29234" s="33" t="n"/>
      <c r="G29234" s="33" t="n"/>
      <c r="H29234" s="33" t="n"/>
    </row>
    <row r="29235" ht="16" customHeight="1">
      <c r="C29235" s="29" t="n"/>
      <c r="D29235" s="31" t="inlineStr">
        <is>
          <t>80–84</t>
        </is>
      </c>
      <c r="E29235" s="33" t="n"/>
      <c r="F29235" s="33" t="n"/>
      <c r="G29235" s="33" t="n"/>
      <c r="H29235" s="33" t="n"/>
    </row>
    <row r="29236" ht="16" customHeight="1">
      <c r="C29236" s="29" t="n"/>
      <c r="D29236" s="31" t="inlineStr">
        <is>
          <t>85+</t>
        </is>
      </c>
      <c r="E29236" s="33" t="n"/>
      <c r="F29236" s="33" t="n"/>
      <c r="G29236" s="33" t="n"/>
      <c r="H29236" s="33" t="n"/>
    </row>
    <row r="29237" ht="16" customHeight="1">
      <c r="A29237" s="29">
        <f>A29219+1</f>
        <v/>
      </c>
      <c r="C29237" s="29" t="n"/>
      <c r="D29237" s="31" t="inlineStr">
        <is>
          <t>0–4</t>
        </is>
      </c>
      <c r="E29237" s="33" t="n"/>
      <c r="F29237" s="33" t="n"/>
      <c r="G29237" s="33" t="n"/>
      <c r="H29237" s="33" t="n"/>
    </row>
    <row r="29238" ht="13.75" customHeight="1">
      <c r="C29238" s="29" t="n"/>
      <c r="D29238" s="31" t="inlineStr">
        <is>
          <t>5–9</t>
        </is>
      </c>
      <c r="E29238" s="33" t="n"/>
      <c r="F29238" s="33" t="n"/>
      <c r="G29238" s="33" t="n"/>
      <c r="H29238" s="33" t="n"/>
    </row>
    <row r="29239" ht="16" customHeight="1">
      <c r="C29239" s="29" t="n"/>
      <c r="D29239" s="31" t="inlineStr">
        <is>
          <t>10–14</t>
        </is>
      </c>
      <c r="E29239" s="33" t="n"/>
      <c r="F29239" s="33" t="n"/>
      <c r="G29239" s="33" t="n"/>
      <c r="H29239" s="33" t="n"/>
    </row>
    <row r="29240" ht="16" customHeight="1">
      <c r="C29240" s="29" t="n"/>
      <c r="D29240" s="31" t="inlineStr">
        <is>
          <t>15–19</t>
        </is>
      </c>
      <c r="E29240" s="33" t="n"/>
      <c r="F29240" s="33" t="n"/>
      <c r="G29240" s="33" t="n"/>
      <c r="H29240" s="33" t="n"/>
    </row>
    <row r="29241" ht="16" customHeight="1">
      <c r="C29241" s="29" t="n"/>
      <c r="D29241" s="31" t="inlineStr">
        <is>
          <t>20–24</t>
        </is>
      </c>
      <c r="E29241" s="33" t="n"/>
      <c r="F29241" s="33" t="n"/>
      <c r="G29241" s="33" t="n"/>
      <c r="H29241" s="33" t="n"/>
    </row>
    <row r="29242" ht="16" customHeight="1">
      <c r="C29242" s="29" t="n"/>
      <c r="D29242" s="31" t="inlineStr">
        <is>
          <t>25–29</t>
        </is>
      </c>
      <c r="E29242" s="33" t="n"/>
      <c r="F29242" s="33" t="n"/>
      <c r="G29242" s="33" t="n"/>
      <c r="H29242" s="33" t="n"/>
    </row>
    <row r="29243" ht="16" customHeight="1">
      <c r="C29243" s="29" t="n"/>
      <c r="D29243" s="31" t="inlineStr">
        <is>
          <t>30–34</t>
        </is>
      </c>
      <c r="E29243" s="33" t="n"/>
      <c r="F29243" s="33" t="n"/>
      <c r="G29243" s="33" t="n"/>
      <c r="H29243" s="33" t="n"/>
    </row>
    <row r="29244" ht="16" customHeight="1">
      <c r="C29244" s="29" t="n"/>
      <c r="D29244" s="31" t="inlineStr">
        <is>
          <t>35–39</t>
        </is>
      </c>
      <c r="E29244" s="33" t="n"/>
      <c r="F29244" s="33" t="n"/>
      <c r="G29244" s="33" t="n"/>
      <c r="H29244" s="33" t="n"/>
    </row>
    <row r="29245" ht="16" customHeight="1">
      <c r="C29245" s="29" t="n"/>
      <c r="D29245" s="31" t="inlineStr">
        <is>
          <t>40–44</t>
        </is>
      </c>
      <c r="E29245" s="33" t="n"/>
      <c r="F29245" s="33" t="n"/>
      <c r="G29245" s="33" t="n"/>
      <c r="H29245" s="33" t="n"/>
    </row>
    <row r="29246" ht="16" customHeight="1">
      <c r="C29246" s="29" t="n"/>
      <c r="D29246" s="31" t="inlineStr">
        <is>
          <t>45–49</t>
        </is>
      </c>
      <c r="E29246" s="33" t="n"/>
      <c r="F29246" s="33" t="n"/>
      <c r="G29246" s="33" t="n"/>
      <c r="H29246" s="33" t="n"/>
    </row>
    <row r="29247" ht="16" customHeight="1">
      <c r="C29247" s="29" t="n"/>
      <c r="D29247" s="31" t="inlineStr">
        <is>
          <t>50–54</t>
        </is>
      </c>
      <c r="E29247" s="33" t="n"/>
      <c r="F29247" s="33" t="n"/>
      <c r="G29247" s="33" t="n"/>
      <c r="H29247" s="33" t="n"/>
    </row>
    <row r="29248" ht="16" customHeight="1">
      <c r="C29248" s="29" t="n"/>
      <c r="D29248" s="31" t="inlineStr">
        <is>
          <t>55–59</t>
        </is>
      </c>
      <c r="E29248" s="33" t="n"/>
      <c r="F29248" s="33" t="n"/>
      <c r="G29248" s="33" t="n"/>
      <c r="H29248" s="33" t="n"/>
    </row>
    <row r="29249" ht="16" customHeight="1">
      <c r="C29249" s="29" t="n"/>
      <c r="D29249" s="31" t="inlineStr">
        <is>
          <t>60–64</t>
        </is>
      </c>
      <c r="E29249" s="33" t="n"/>
      <c r="F29249" s="33" t="n"/>
      <c r="G29249" s="33" t="n"/>
      <c r="H29249" s="33" t="n"/>
    </row>
    <row r="29250" ht="16" customHeight="1">
      <c r="C29250" s="29" t="n"/>
      <c r="D29250" s="31" t="inlineStr">
        <is>
          <t>65–69</t>
        </is>
      </c>
      <c r="E29250" s="33" t="n"/>
      <c r="F29250" s="33" t="n"/>
      <c r="G29250" s="33" t="n"/>
      <c r="H29250" s="33" t="n"/>
    </row>
    <row r="29251" ht="16" customHeight="1">
      <c r="C29251" s="29" t="n"/>
      <c r="D29251" s="31" t="inlineStr">
        <is>
          <t>70–74</t>
        </is>
      </c>
      <c r="E29251" s="33" t="n"/>
      <c r="F29251" s="33" t="n"/>
      <c r="G29251" s="33" t="n"/>
      <c r="H29251" s="33" t="n"/>
    </row>
    <row r="29252" ht="16" customHeight="1">
      <c r="C29252" s="29" t="n"/>
      <c r="D29252" s="31" t="inlineStr">
        <is>
          <t>75–79</t>
        </is>
      </c>
      <c r="E29252" s="33" t="n"/>
      <c r="F29252" s="33" t="n"/>
      <c r="G29252" s="33" t="n"/>
      <c r="H29252" s="33" t="n"/>
    </row>
    <row r="29253" ht="16" customHeight="1">
      <c r="C29253" s="29" t="n"/>
      <c r="D29253" s="31" t="inlineStr">
        <is>
          <t>80–84</t>
        </is>
      </c>
      <c r="E29253" s="33" t="n"/>
      <c r="F29253" s="33" t="n"/>
      <c r="G29253" s="33" t="n"/>
      <c r="H29253" s="33" t="n"/>
    </row>
    <row r="29254" ht="16" customHeight="1">
      <c r="C29254" s="29" t="n"/>
      <c r="D29254" s="31" t="inlineStr">
        <is>
          <t>85+</t>
        </is>
      </c>
      <c r="E29254" s="33" t="n"/>
      <c r="F29254" s="33" t="n"/>
      <c r="G29254" s="33" t="n"/>
      <c r="H29254" s="33" t="n"/>
    </row>
    <row r="29255" ht="16" customHeight="1">
      <c r="A29255" s="29">
        <f>A29237+1</f>
        <v/>
      </c>
      <c r="C29255" s="29" t="n"/>
      <c r="D29255" s="31" t="inlineStr">
        <is>
          <t>0–4</t>
        </is>
      </c>
      <c r="E29255" s="33" t="n"/>
      <c r="F29255" s="33" t="n"/>
      <c r="G29255" s="33" t="n"/>
      <c r="H29255" s="33" t="n"/>
    </row>
    <row r="29256" ht="13.75" customHeight="1">
      <c r="C29256" s="29" t="n"/>
      <c r="D29256" s="31" t="inlineStr">
        <is>
          <t>5–9</t>
        </is>
      </c>
      <c r="E29256" s="33" t="n"/>
      <c r="F29256" s="33" t="n"/>
      <c r="G29256" s="33" t="n"/>
      <c r="H29256" s="33" t="n"/>
    </row>
    <row r="29257" ht="16" customHeight="1">
      <c r="C29257" s="29" t="n"/>
      <c r="D29257" s="31" t="inlineStr">
        <is>
          <t>10–14</t>
        </is>
      </c>
      <c r="E29257" s="33" t="n"/>
      <c r="F29257" s="33" t="n"/>
      <c r="G29257" s="33" t="n"/>
      <c r="H29257" s="33" t="n"/>
    </row>
    <row r="29258" ht="16" customHeight="1">
      <c r="C29258" s="29" t="n"/>
      <c r="D29258" s="31" t="inlineStr">
        <is>
          <t>15–19</t>
        </is>
      </c>
      <c r="E29258" s="33" t="n"/>
      <c r="F29258" s="33" t="n"/>
      <c r="G29258" s="33" t="n"/>
      <c r="H29258" s="33" t="n"/>
    </row>
    <row r="29259" ht="16" customHeight="1">
      <c r="C29259" s="29" t="n"/>
      <c r="D29259" s="31" t="inlineStr">
        <is>
          <t>20–24</t>
        </is>
      </c>
      <c r="E29259" s="33" t="n"/>
      <c r="F29259" s="33" t="n"/>
      <c r="G29259" s="33" t="n"/>
      <c r="H29259" s="33" t="n"/>
    </row>
    <row r="29260" ht="16" customHeight="1">
      <c r="C29260" s="29" t="n"/>
      <c r="D29260" s="31" t="inlineStr">
        <is>
          <t>25–29</t>
        </is>
      </c>
      <c r="E29260" s="33" t="n"/>
      <c r="F29260" s="33" t="n"/>
      <c r="G29260" s="33" t="n"/>
      <c r="H29260" s="33" t="n"/>
    </row>
    <row r="29261" ht="16" customHeight="1">
      <c r="C29261" s="29" t="n"/>
      <c r="D29261" s="31" t="inlineStr">
        <is>
          <t>30–34</t>
        </is>
      </c>
      <c r="E29261" s="33" t="n"/>
      <c r="F29261" s="33" t="n"/>
      <c r="G29261" s="33" t="n"/>
      <c r="H29261" s="33" t="n"/>
    </row>
    <row r="29262" ht="16" customHeight="1">
      <c r="C29262" s="29" t="n"/>
      <c r="D29262" s="31" t="inlineStr">
        <is>
          <t>35–39</t>
        </is>
      </c>
      <c r="E29262" s="33" t="n"/>
      <c r="F29262" s="33" t="n"/>
      <c r="G29262" s="33" t="n"/>
      <c r="H29262" s="33" t="n"/>
    </row>
    <row r="29263" ht="16" customHeight="1">
      <c r="C29263" s="29" t="n"/>
      <c r="D29263" s="31" t="inlineStr">
        <is>
          <t>40–44</t>
        </is>
      </c>
      <c r="E29263" s="33" t="n"/>
      <c r="F29263" s="33" t="n"/>
      <c r="G29263" s="33" t="n"/>
      <c r="H29263" s="33" t="n"/>
    </row>
    <row r="29264" ht="16" customHeight="1">
      <c r="C29264" s="29" t="n"/>
      <c r="D29264" s="31" t="inlineStr">
        <is>
          <t>45–49</t>
        </is>
      </c>
      <c r="E29264" s="33" t="n"/>
      <c r="F29264" s="33" t="n"/>
      <c r="G29264" s="33" t="n"/>
      <c r="H29264" s="33" t="n"/>
    </row>
    <row r="29265" ht="16" customHeight="1">
      <c r="C29265" s="29" t="n"/>
      <c r="D29265" s="31" t="inlineStr">
        <is>
          <t>50–54</t>
        </is>
      </c>
      <c r="E29265" s="33" t="n"/>
      <c r="F29265" s="33" t="n"/>
      <c r="G29265" s="33" t="n"/>
      <c r="H29265" s="33" t="n"/>
    </row>
    <row r="29266" ht="16" customHeight="1">
      <c r="C29266" s="29" t="n"/>
      <c r="D29266" s="31" t="inlineStr">
        <is>
          <t>55–59</t>
        </is>
      </c>
      <c r="E29266" s="33" t="n"/>
      <c r="F29266" s="33" t="n"/>
      <c r="G29266" s="33" t="n"/>
      <c r="H29266" s="33" t="n"/>
    </row>
    <row r="29267" ht="16" customHeight="1">
      <c r="C29267" s="29" t="n"/>
      <c r="D29267" s="31" t="inlineStr">
        <is>
          <t>60–64</t>
        </is>
      </c>
      <c r="E29267" s="33" t="n"/>
      <c r="F29267" s="33" t="n"/>
      <c r="G29267" s="33" t="n"/>
      <c r="H29267" s="33" t="n"/>
    </row>
    <row r="29268" ht="16" customHeight="1">
      <c r="C29268" s="29" t="n"/>
      <c r="D29268" s="31" t="inlineStr">
        <is>
          <t>65–69</t>
        </is>
      </c>
      <c r="E29268" s="33" t="n"/>
      <c r="F29268" s="33" t="n"/>
      <c r="G29268" s="33" t="n"/>
      <c r="H29268" s="33" t="n"/>
    </row>
    <row r="29269" ht="16" customHeight="1">
      <c r="C29269" s="29" t="n"/>
      <c r="D29269" s="31" t="inlineStr">
        <is>
          <t>70–74</t>
        </is>
      </c>
      <c r="E29269" s="33" t="n"/>
      <c r="F29269" s="33" t="n"/>
      <c r="G29269" s="33" t="n"/>
      <c r="H29269" s="33" t="n"/>
    </row>
    <row r="29270" ht="16" customHeight="1">
      <c r="C29270" s="29" t="n"/>
      <c r="D29270" s="31" t="inlineStr">
        <is>
          <t>75–79</t>
        </is>
      </c>
      <c r="E29270" s="33" t="n"/>
      <c r="F29270" s="33" t="n"/>
      <c r="G29270" s="33" t="n"/>
      <c r="H29270" s="33" t="n"/>
    </row>
    <row r="29271" ht="16" customHeight="1">
      <c r="C29271" s="29" t="n"/>
      <c r="D29271" s="31" t="inlineStr">
        <is>
          <t>80–84</t>
        </is>
      </c>
      <c r="E29271" s="33" t="n"/>
      <c r="F29271" s="33" t="n"/>
      <c r="G29271" s="33" t="n"/>
      <c r="H29271" s="33" t="n"/>
    </row>
    <row r="29272" ht="16" customHeight="1">
      <c r="C29272" s="29" t="n"/>
      <c r="D29272" s="31" t="inlineStr">
        <is>
          <t>85+</t>
        </is>
      </c>
      <c r="E29272" s="33" t="n"/>
      <c r="F29272" s="33" t="n"/>
      <c r="G29272" s="33" t="n"/>
      <c r="H29272" s="33" t="n"/>
    </row>
    <row r="29273" ht="16" customHeight="1">
      <c r="A29273" s="29">
        <f>A29255+1</f>
        <v/>
      </c>
      <c r="C29273" s="29" t="n"/>
      <c r="D29273" s="31" t="inlineStr">
        <is>
          <t>0–4</t>
        </is>
      </c>
      <c r="E29273" s="33" t="n"/>
      <c r="F29273" s="33" t="n"/>
      <c r="G29273" s="33" t="n"/>
      <c r="H29273" s="33" t="n"/>
    </row>
    <row r="29274" ht="16" customHeight="1">
      <c r="C29274" s="29" t="n"/>
      <c r="D29274" s="31" t="inlineStr">
        <is>
          <t>5–9</t>
        </is>
      </c>
      <c r="E29274" s="33" t="n"/>
      <c r="F29274" s="33" t="n"/>
      <c r="G29274" s="33" t="n"/>
      <c r="H29274" s="33" t="n"/>
    </row>
    <row r="29275" ht="16" customHeight="1">
      <c r="C29275" s="29" t="n"/>
      <c r="D29275" s="31" t="inlineStr">
        <is>
          <t>10–14</t>
        </is>
      </c>
      <c r="E29275" s="33" t="n"/>
      <c r="F29275" s="33" t="n"/>
      <c r="G29275" s="33" t="n"/>
      <c r="H29275" s="33" t="n"/>
    </row>
    <row r="29276" ht="16" customHeight="1">
      <c r="C29276" s="29" t="n"/>
      <c r="D29276" s="31" t="inlineStr">
        <is>
          <t>15–19</t>
        </is>
      </c>
      <c r="E29276" s="33" t="n"/>
      <c r="F29276" s="33" t="n"/>
      <c r="G29276" s="33" t="n"/>
      <c r="H29276" s="33" t="n"/>
    </row>
    <row r="29277" ht="16" customHeight="1">
      <c r="C29277" s="29" t="n"/>
      <c r="D29277" s="31" t="inlineStr">
        <is>
          <t>20–24</t>
        </is>
      </c>
      <c r="E29277" s="33" t="n"/>
      <c r="F29277" s="33" t="n"/>
      <c r="G29277" s="33" t="n"/>
      <c r="H29277" s="33" t="n"/>
    </row>
    <row r="29278" ht="16" customHeight="1">
      <c r="C29278" s="29" t="n"/>
      <c r="D29278" s="31" t="inlineStr">
        <is>
          <t>25–29</t>
        </is>
      </c>
      <c r="E29278" s="33" t="n"/>
      <c r="F29278" s="33" t="n"/>
      <c r="G29278" s="33" t="n"/>
      <c r="H29278" s="33" t="n"/>
    </row>
    <row r="29279" ht="16" customHeight="1">
      <c r="C29279" s="29" t="n"/>
      <c r="D29279" s="31" t="inlineStr">
        <is>
          <t>30–34</t>
        </is>
      </c>
      <c r="E29279" s="33" t="n"/>
      <c r="F29279" s="33" t="n"/>
      <c r="G29279" s="33" t="n"/>
      <c r="H29279" s="33" t="n"/>
    </row>
    <row r="29280" ht="16" customHeight="1">
      <c r="C29280" s="29" t="n"/>
      <c r="D29280" s="31" t="inlineStr">
        <is>
          <t>35–39</t>
        </is>
      </c>
      <c r="E29280" s="33" t="n"/>
      <c r="F29280" s="33" t="n"/>
      <c r="G29280" s="33" t="n"/>
      <c r="H29280" s="33" t="n"/>
    </row>
    <row r="29281" ht="16" customHeight="1">
      <c r="C29281" s="29" t="n"/>
      <c r="D29281" s="31" t="inlineStr">
        <is>
          <t>40–44</t>
        </is>
      </c>
      <c r="E29281" s="33" t="n"/>
      <c r="F29281" s="33" t="n"/>
      <c r="G29281" s="33" t="n"/>
      <c r="H29281" s="33" t="n"/>
    </row>
    <row r="29282" ht="16" customHeight="1">
      <c r="C29282" s="29" t="n"/>
      <c r="D29282" s="31" t="inlineStr">
        <is>
          <t>45–49</t>
        </is>
      </c>
      <c r="E29282" s="33" t="n"/>
      <c r="F29282" s="33" t="n"/>
      <c r="G29282" s="33" t="n"/>
      <c r="H29282" s="33" t="n"/>
    </row>
    <row r="29283" ht="16" customHeight="1">
      <c r="C29283" s="29" t="n"/>
      <c r="D29283" s="31" t="inlineStr">
        <is>
          <t>50–54</t>
        </is>
      </c>
      <c r="E29283" s="33" t="n"/>
      <c r="F29283" s="33" t="n"/>
      <c r="G29283" s="33" t="n"/>
      <c r="H29283" s="33" t="n"/>
    </row>
    <row r="29284" ht="16" customHeight="1">
      <c r="C29284" s="29" t="n"/>
      <c r="D29284" s="31" t="inlineStr">
        <is>
          <t>55–59</t>
        </is>
      </c>
      <c r="E29284" s="33" t="n"/>
      <c r="F29284" s="33" t="n"/>
      <c r="G29284" s="33" t="n"/>
      <c r="H29284" s="33" t="n"/>
    </row>
    <row r="29285" ht="16" customHeight="1">
      <c r="C29285" s="29" t="n"/>
      <c r="D29285" s="31" t="inlineStr">
        <is>
          <t>60–64</t>
        </is>
      </c>
      <c r="E29285" s="33" t="n"/>
      <c r="F29285" s="33" t="n"/>
      <c r="G29285" s="33" t="n"/>
      <c r="H29285" s="33" t="n"/>
    </row>
    <row r="29286" ht="16" customHeight="1">
      <c r="C29286" s="29" t="n"/>
      <c r="D29286" s="31" t="inlineStr">
        <is>
          <t>65–69</t>
        </is>
      </c>
      <c r="E29286" s="33" t="n"/>
      <c r="F29286" s="33" t="n"/>
      <c r="G29286" s="33" t="n"/>
      <c r="H29286" s="33" t="n"/>
    </row>
    <row r="29287" ht="16" customHeight="1">
      <c r="C29287" s="29" t="n"/>
      <c r="D29287" s="31" t="inlineStr">
        <is>
          <t>70–74</t>
        </is>
      </c>
      <c r="E29287" s="33" t="n"/>
      <c r="F29287" s="33" t="n"/>
      <c r="G29287" s="33" t="n"/>
      <c r="H29287" s="33" t="n"/>
    </row>
    <row r="29288" ht="16" customHeight="1">
      <c r="C29288" s="29" t="n"/>
      <c r="D29288" s="31" t="inlineStr">
        <is>
          <t>75–79</t>
        </is>
      </c>
      <c r="E29288" s="33" t="n"/>
      <c r="F29288" s="33" t="n"/>
      <c r="G29288" s="33" t="n"/>
      <c r="H29288" s="33" t="n"/>
    </row>
    <row r="29289" ht="16" customHeight="1">
      <c r="C29289" s="29" t="n"/>
      <c r="D29289" s="31" t="inlineStr">
        <is>
          <t>80–84</t>
        </is>
      </c>
      <c r="E29289" s="33" t="n"/>
      <c r="F29289" s="33" t="n"/>
      <c r="G29289" s="33" t="n"/>
      <c r="H29289" s="33" t="n"/>
    </row>
    <row r="29290" ht="16" customHeight="1">
      <c r="C29290" s="29" t="n"/>
      <c r="D29290" s="31" t="inlineStr">
        <is>
          <t>85+</t>
        </is>
      </c>
      <c r="E29290" s="33" t="n"/>
      <c r="F29290" s="33" t="n"/>
      <c r="G29290" s="33" t="n"/>
      <c r="H29290" s="33" t="n"/>
    </row>
    <row r="29291" ht="16" customHeight="1">
      <c r="A29291" s="29">
        <f>A29273+1</f>
        <v/>
      </c>
      <c r="C29291" s="29" t="n"/>
      <c r="D29291" s="31" t="inlineStr">
        <is>
          <t>0–4</t>
        </is>
      </c>
      <c r="E29291" s="33" t="n"/>
      <c r="F29291" s="33" t="n"/>
      <c r="G29291" s="33" t="n"/>
      <c r="H29291" s="33" t="n"/>
    </row>
    <row r="29292" ht="16" customHeight="1">
      <c r="C29292" s="29" t="n"/>
      <c r="D29292" s="31" t="inlineStr">
        <is>
          <t>5–9</t>
        </is>
      </c>
      <c r="E29292" s="33" t="n"/>
      <c r="F29292" s="33" t="n"/>
      <c r="G29292" s="33" t="n"/>
      <c r="H29292" s="33" t="n"/>
    </row>
    <row r="29293" ht="16" customHeight="1">
      <c r="C29293" s="29" t="n"/>
      <c r="D29293" s="31" t="inlineStr">
        <is>
          <t>10–14</t>
        </is>
      </c>
      <c r="E29293" s="33" t="n"/>
      <c r="F29293" s="33" t="n"/>
      <c r="G29293" s="33" t="n"/>
      <c r="H29293" s="33" t="n"/>
    </row>
    <row r="29294" ht="16" customHeight="1">
      <c r="C29294" s="29" t="n"/>
      <c r="D29294" s="31" t="inlineStr">
        <is>
          <t>15–19</t>
        </is>
      </c>
      <c r="E29294" s="33" t="n"/>
      <c r="F29294" s="33" t="n"/>
      <c r="G29294" s="33" t="n"/>
      <c r="H29294" s="33" t="n"/>
    </row>
    <row r="29295" ht="16" customHeight="1">
      <c r="C29295" s="29" t="n"/>
      <c r="D29295" s="31" t="inlineStr">
        <is>
          <t>20–24</t>
        </is>
      </c>
      <c r="E29295" s="33" t="n"/>
      <c r="F29295" s="33" t="n"/>
      <c r="G29295" s="33" t="n"/>
      <c r="H29295" s="33" t="n"/>
    </row>
    <row r="29296" ht="16" customHeight="1">
      <c r="C29296" s="29" t="n"/>
      <c r="D29296" s="31" t="inlineStr">
        <is>
          <t>25–29</t>
        </is>
      </c>
      <c r="E29296" s="33" t="n"/>
      <c r="F29296" s="33" t="n"/>
      <c r="G29296" s="33" t="n"/>
      <c r="H29296" s="33" t="n"/>
    </row>
    <row r="29297" ht="16" customHeight="1">
      <c r="C29297" s="29" t="n"/>
      <c r="D29297" s="31" t="inlineStr">
        <is>
          <t>30–34</t>
        </is>
      </c>
      <c r="E29297" s="33" t="n"/>
      <c r="F29297" s="33" t="n"/>
      <c r="G29297" s="33" t="n"/>
      <c r="H29297" s="33" t="n"/>
    </row>
    <row r="29298" ht="16" customHeight="1">
      <c r="C29298" s="29" t="n"/>
      <c r="D29298" s="31" t="inlineStr">
        <is>
          <t>35–39</t>
        </is>
      </c>
      <c r="E29298" s="33" t="n"/>
      <c r="F29298" s="33" t="n"/>
      <c r="G29298" s="33" t="n"/>
      <c r="H29298" s="33" t="n"/>
    </row>
    <row r="29299" ht="16" customHeight="1">
      <c r="C29299" s="29" t="n"/>
      <c r="D29299" s="31" t="inlineStr">
        <is>
          <t>40–44</t>
        </is>
      </c>
      <c r="E29299" s="33" t="n"/>
      <c r="F29299" s="33" t="n"/>
      <c r="G29299" s="33" t="n"/>
      <c r="H29299" s="33" t="n"/>
    </row>
    <row r="29300" ht="16" customHeight="1">
      <c r="C29300" s="29" t="n"/>
      <c r="D29300" s="31" t="inlineStr">
        <is>
          <t>45–49</t>
        </is>
      </c>
      <c r="E29300" s="33" t="n"/>
      <c r="F29300" s="33" t="n"/>
      <c r="G29300" s="33" t="n"/>
      <c r="H29300" s="33" t="n"/>
    </row>
    <row r="29301" ht="16" customHeight="1">
      <c r="C29301" s="29" t="n"/>
      <c r="D29301" s="31" t="inlineStr">
        <is>
          <t>50–54</t>
        </is>
      </c>
      <c r="E29301" s="33" t="n"/>
      <c r="F29301" s="33" t="n"/>
      <c r="G29301" s="33" t="n"/>
      <c r="H29301" s="33" t="n"/>
    </row>
    <row r="29302" ht="16" customHeight="1">
      <c r="C29302" s="29" t="n"/>
      <c r="D29302" s="31" t="inlineStr">
        <is>
          <t>55–59</t>
        </is>
      </c>
      <c r="E29302" s="33" t="n"/>
      <c r="F29302" s="33" t="n"/>
      <c r="G29302" s="33" t="n"/>
      <c r="H29302" s="33" t="n"/>
    </row>
    <row r="29303" ht="16" customHeight="1">
      <c r="C29303" s="29" t="n"/>
      <c r="D29303" s="31" t="inlineStr">
        <is>
          <t>60–64</t>
        </is>
      </c>
      <c r="E29303" s="33" t="n"/>
      <c r="F29303" s="33" t="n"/>
      <c r="G29303" s="33" t="n"/>
      <c r="H29303" s="33" t="n"/>
    </row>
    <row r="29304" ht="16" customHeight="1">
      <c r="C29304" s="29" t="n"/>
      <c r="D29304" s="31" t="inlineStr">
        <is>
          <t>65–69</t>
        </is>
      </c>
      <c r="E29304" s="33" t="n"/>
      <c r="F29304" s="33" t="n"/>
      <c r="G29304" s="33" t="n"/>
      <c r="H29304" s="33" t="n"/>
    </row>
    <row r="29305" ht="16" customHeight="1">
      <c r="C29305" s="29" t="n"/>
      <c r="D29305" s="31" t="inlineStr">
        <is>
          <t>70–74</t>
        </is>
      </c>
      <c r="E29305" s="33" t="n"/>
      <c r="F29305" s="33" t="n"/>
      <c r="G29305" s="33" t="n"/>
      <c r="H29305" s="33" t="n"/>
    </row>
    <row r="29306" ht="16" customHeight="1">
      <c r="C29306" s="29" t="n"/>
      <c r="D29306" s="31" t="inlineStr">
        <is>
          <t>75–79</t>
        </is>
      </c>
      <c r="E29306" s="33" t="n"/>
      <c r="F29306" s="33" t="n"/>
      <c r="G29306" s="33" t="n"/>
      <c r="H29306" s="33" t="n"/>
    </row>
    <row r="29307" ht="16" customHeight="1">
      <c r="C29307" s="29" t="n"/>
      <c r="D29307" s="31" t="inlineStr">
        <is>
          <t>80–84</t>
        </is>
      </c>
      <c r="E29307" s="33" t="n"/>
      <c r="F29307" s="33" t="n"/>
      <c r="G29307" s="33" t="n"/>
      <c r="H29307" s="33" t="n"/>
    </row>
    <row r="29308" ht="16" customHeight="1">
      <c r="C29308" s="29" t="n"/>
      <c r="D29308" s="31" t="inlineStr">
        <is>
          <t>85+</t>
        </is>
      </c>
      <c r="E29308" s="33" t="n"/>
      <c r="F29308" s="33" t="n"/>
      <c r="G29308" s="33" t="n"/>
      <c r="H29308" s="33" t="n"/>
    </row>
    <row r="29309" ht="16" customHeight="1">
      <c r="A29309" s="29">
        <f>A29291+1</f>
        <v/>
      </c>
      <c r="C29309" s="29" t="n"/>
      <c r="D29309" s="31" t="inlineStr">
        <is>
          <t>0–4</t>
        </is>
      </c>
      <c r="E29309" s="33" t="n"/>
      <c r="F29309" s="33" t="n"/>
      <c r="G29309" s="33" t="n"/>
      <c r="H29309" s="33" t="n"/>
    </row>
    <row r="29310" ht="13.75" customHeight="1">
      <c r="C29310" s="29" t="n"/>
      <c r="D29310" s="31" t="inlineStr">
        <is>
          <t>5–9</t>
        </is>
      </c>
      <c r="E29310" s="33" t="n"/>
      <c r="F29310" s="33" t="n"/>
      <c r="G29310" s="33" t="n"/>
      <c r="H29310" s="33" t="n"/>
    </row>
    <row r="29311" ht="16" customHeight="1">
      <c r="C29311" s="29" t="n"/>
      <c r="D29311" s="31" t="inlineStr">
        <is>
          <t>10–14</t>
        </is>
      </c>
      <c r="E29311" s="33" t="n"/>
      <c r="F29311" s="33" t="n"/>
      <c r="G29311" s="33" t="n"/>
      <c r="H29311" s="33" t="n"/>
    </row>
    <row r="29312" ht="16" customHeight="1">
      <c r="C29312" s="29" t="n"/>
      <c r="D29312" s="31" t="inlineStr">
        <is>
          <t>15–19</t>
        </is>
      </c>
      <c r="E29312" s="33" t="n"/>
      <c r="F29312" s="33" t="n"/>
      <c r="G29312" s="33" t="n"/>
      <c r="H29312" s="33" t="n"/>
    </row>
    <row r="29313" ht="16" customHeight="1">
      <c r="C29313" s="29" t="n"/>
      <c r="D29313" s="31" t="inlineStr">
        <is>
          <t>20–24</t>
        </is>
      </c>
      <c r="E29313" s="33" t="n"/>
      <c r="F29313" s="33" t="n"/>
      <c r="G29313" s="33" t="n"/>
      <c r="H29313" s="33" t="n"/>
    </row>
    <row r="29314" ht="16" customHeight="1">
      <c r="C29314" s="29" t="n"/>
      <c r="D29314" s="31" t="inlineStr">
        <is>
          <t>25–29</t>
        </is>
      </c>
      <c r="E29314" s="33" t="n"/>
      <c r="F29314" s="33" t="n"/>
      <c r="G29314" s="33" t="n"/>
      <c r="H29314" s="33" t="n"/>
    </row>
    <row r="29315" ht="16" customHeight="1">
      <c r="C29315" s="29" t="n"/>
      <c r="D29315" s="31" t="inlineStr">
        <is>
          <t>30–34</t>
        </is>
      </c>
      <c r="E29315" s="33" t="n"/>
      <c r="F29315" s="33" t="n"/>
      <c r="G29315" s="33" t="n"/>
      <c r="H29315" s="33" t="n"/>
    </row>
    <row r="29316" ht="16" customHeight="1">
      <c r="C29316" s="29" t="n"/>
      <c r="D29316" s="31" t="inlineStr">
        <is>
          <t>35–39</t>
        </is>
      </c>
      <c r="E29316" s="33" t="n"/>
      <c r="F29316" s="33" t="n"/>
      <c r="G29316" s="33" t="n"/>
      <c r="H29316" s="33" t="n"/>
    </row>
    <row r="29317" ht="16" customHeight="1">
      <c r="C29317" s="29" t="n"/>
      <c r="D29317" s="31" t="inlineStr">
        <is>
          <t>40–44</t>
        </is>
      </c>
      <c r="E29317" s="33" t="n"/>
      <c r="F29317" s="33" t="n"/>
      <c r="G29317" s="33" t="n"/>
      <c r="H29317" s="33" t="n"/>
    </row>
    <row r="29318" ht="16" customHeight="1">
      <c r="C29318" s="29" t="n"/>
      <c r="D29318" s="31" t="inlineStr">
        <is>
          <t>45–49</t>
        </is>
      </c>
      <c r="E29318" s="33" t="n"/>
      <c r="F29318" s="33" t="n"/>
      <c r="G29318" s="33" t="n"/>
      <c r="H29318" s="33" t="n"/>
    </row>
    <row r="29319" ht="16" customHeight="1">
      <c r="C29319" s="29" t="n"/>
      <c r="D29319" s="31" t="inlineStr">
        <is>
          <t>50–54</t>
        </is>
      </c>
      <c r="E29319" s="33" t="n"/>
      <c r="F29319" s="33" t="n"/>
      <c r="G29319" s="33" t="n"/>
      <c r="H29319" s="33" t="n"/>
    </row>
    <row r="29320" ht="16" customHeight="1">
      <c r="C29320" s="29" t="n"/>
      <c r="D29320" s="31" t="inlineStr">
        <is>
          <t>55–59</t>
        </is>
      </c>
      <c r="E29320" s="33" t="n"/>
      <c r="F29320" s="33" t="n"/>
      <c r="G29320" s="33" t="n"/>
      <c r="H29320" s="33" t="n"/>
    </row>
    <row r="29321" ht="16" customHeight="1">
      <c r="C29321" s="29" t="n"/>
      <c r="D29321" s="31" t="inlineStr">
        <is>
          <t>60–64</t>
        </is>
      </c>
      <c r="E29321" s="33" t="n"/>
      <c r="F29321" s="33" t="n"/>
      <c r="G29321" s="33" t="n"/>
      <c r="H29321" s="33" t="n"/>
    </row>
    <row r="29322" ht="16" customHeight="1">
      <c r="C29322" s="29" t="n"/>
      <c r="D29322" s="31" t="inlineStr">
        <is>
          <t>65–69</t>
        </is>
      </c>
      <c r="E29322" s="33" t="n"/>
      <c r="F29322" s="33" t="n"/>
      <c r="G29322" s="33" t="n"/>
      <c r="H29322" s="33" t="n"/>
    </row>
    <row r="29323" ht="16" customHeight="1">
      <c r="C29323" s="29" t="n"/>
      <c r="D29323" s="31" t="inlineStr">
        <is>
          <t>70–74</t>
        </is>
      </c>
      <c r="E29323" s="33" t="n"/>
      <c r="F29323" s="33" t="n"/>
      <c r="G29323" s="33" t="n"/>
      <c r="H29323" s="33" t="n"/>
    </row>
    <row r="29324" ht="16" customHeight="1">
      <c r="C29324" s="29" t="n"/>
      <c r="D29324" s="31" t="inlineStr">
        <is>
          <t>75–79</t>
        </is>
      </c>
      <c r="E29324" s="33" t="n"/>
      <c r="F29324" s="33" t="n"/>
      <c r="G29324" s="33" t="n"/>
      <c r="H29324" s="33" t="n"/>
    </row>
    <row r="29325" ht="16" customHeight="1">
      <c r="C29325" s="29" t="n"/>
      <c r="D29325" s="31" t="inlineStr">
        <is>
          <t>80–84</t>
        </is>
      </c>
      <c r="E29325" s="33" t="n"/>
      <c r="F29325" s="33" t="n"/>
      <c r="G29325" s="33" t="n"/>
      <c r="H29325" s="33" t="n"/>
    </row>
    <row r="29326" ht="16" customHeight="1">
      <c r="C29326" s="29" t="n"/>
      <c r="D29326" s="31" t="inlineStr">
        <is>
          <t>85+</t>
        </is>
      </c>
      <c r="E29326" s="33" t="n"/>
      <c r="F29326" s="33" t="n"/>
      <c r="G29326" s="33" t="n"/>
      <c r="H29326" s="33" t="n"/>
    </row>
    <row r="29327" ht="16" customHeight="1">
      <c r="A29327" s="29">
        <f>A29309+1</f>
        <v/>
      </c>
      <c r="C29327" s="29" t="n"/>
      <c r="D29327" s="31" t="inlineStr">
        <is>
          <t>0–4</t>
        </is>
      </c>
      <c r="E29327" s="33" t="n"/>
      <c r="F29327" s="33" t="n"/>
      <c r="G29327" s="33" t="n"/>
      <c r="H29327" s="33" t="n"/>
    </row>
    <row r="29328" ht="16" customHeight="1">
      <c r="C29328" s="29" t="n"/>
      <c r="D29328" s="31" t="inlineStr">
        <is>
          <t>5–9</t>
        </is>
      </c>
      <c r="E29328" s="33" t="n"/>
      <c r="F29328" s="33" t="n"/>
      <c r="G29328" s="33" t="n"/>
      <c r="H29328" s="33" t="n"/>
    </row>
    <row r="29329" ht="16" customHeight="1">
      <c r="C29329" s="29" t="n"/>
      <c r="D29329" s="31" t="inlineStr">
        <is>
          <t>10–14</t>
        </is>
      </c>
      <c r="E29329" s="33" t="n"/>
      <c r="F29329" s="33" t="n"/>
      <c r="G29329" s="33" t="n"/>
      <c r="H29329" s="33" t="n"/>
    </row>
    <row r="29330" ht="16" customHeight="1">
      <c r="C29330" s="29" t="n"/>
      <c r="D29330" s="31" t="inlineStr">
        <is>
          <t>15–19</t>
        </is>
      </c>
      <c r="E29330" s="33" t="n"/>
      <c r="F29330" s="33" t="n"/>
      <c r="G29330" s="33" t="n"/>
      <c r="H29330" s="33" t="n"/>
    </row>
    <row r="29331" ht="16" customHeight="1">
      <c r="C29331" s="29" t="n"/>
      <c r="D29331" s="31" t="inlineStr">
        <is>
          <t>20–24</t>
        </is>
      </c>
      <c r="E29331" s="33" t="n"/>
      <c r="F29331" s="33" t="n"/>
      <c r="G29331" s="33" t="n"/>
      <c r="H29331" s="33" t="n"/>
    </row>
    <row r="29332" ht="16" customHeight="1">
      <c r="C29332" s="29" t="n"/>
      <c r="D29332" s="31" t="inlineStr">
        <is>
          <t>25–29</t>
        </is>
      </c>
      <c r="E29332" s="33" t="n"/>
      <c r="F29332" s="33" t="n"/>
      <c r="G29332" s="33" t="n"/>
      <c r="H29332" s="33" t="n"/>
    </row>
    <row r="29333" ht="16" customHeight="1">
      <c r="C29333" s="29" t="n"/>
      <c r="D29333" s="31" t="inlineStr">
        <is>
          <t>30–34</t>
        </is>
      </c>
      <c r="E29333" s="33" t="n"/>
      <c r="F29333" s="33" t="n"/>
      <c r="G29333" s="33" t="n"/>
      <c r="H29333" s="33" t="n"/>
    </row>
    <row r="29334" ht="16" customHeight="1">
      <c r="C29334" s="29" t="n"/>
      <c r="D29334" s="31" t="inlineStr">
        <is>
          <t>35–39</t>
        </is>
      </c>
      <c r="E29334" s="33" t="n"/>
      <c r="F29334" s="33" t="n"/>
      <c r="G29334" s="33" t="n"/>
      <c r="H29334" s="33" t="n"/>
    </row>
    <row r="29335" ht="16" customHeight="1">
      <c r="C29335" s="29" t="n"/>
      <c r="D29335" s="31" t="inlineStr">
        <is>
          <t>40–44</t>
        </is>
      </c>
      <c r="E29335" s="33" t="n"/>
      <c r="F29335" s="33" t="n"/>
      <c r="G29335" s="33" t="n"/>
      <c r="H29335" s="33" t="n"/>
    </row>
    <row r="29336" ht="16" customHeight="1">
      <c r="C29336" s="29" t="n"/>
      <c r="D29336" s="31" t="inlineStr">
        <is>
          <t>45–49</t>
        </is>
      </c>
      <c r="E29336" s="33" t="n"/>
      <c r="F29336" s="33" t="n"/>
      <c r="G29336" s="33" t="n"/>
      <c r="H29336" s="33" t="n"/>
    </row>
    <row r="29337" ht="16" customHeight="1">
      <c r="C29337" s="29" t="n"/>
      <c r="D29337" s="31" t="inlineStr">
        <is>
          <t>50–54</t>
        </is>
      </c>
      <c r="E29337" s="33" t="n"/>
      <c r="F29337" s="33" t="n"/>
      <c r="G29337" s="33" t="n"/>
      <c r="H29337" s="33" t="n"/>
    </row>
    <row r="29338" ht="16" customHeight="1">
      <c r="C29338" s="29" t="n"/>
      <c r="D29338" s="31" t="inlineStr">
        <is>
          <t>55–59</t>
        </is>
      </c>
      <c r="E29338" s="33" t="n"/>
      <c r="F29338" s="33" t="n"/>
      <c r="G29338" s="33" t="n"/>
      <c r="H29338" s="33" t="n"/>
    </row>
    <row r="29339" ht="16" customHeight="1">
      <c r="C29339" s="29" t="n"/>
      <c r="D29339" s="31" t="inlineStr">
        <is>
          <t>60–64</t>
        </is>
      </c>
      <c r="E29339" s="33" t="n"/>
      <c r="F29339" s="33" t="n"/>
      <c r="G29339" s="33" t="n"/>
      <c r="H29339" s="33" t="n"/>
    </row>
    <row r="29340" ht="16" customHeight="1">
      <c r="C29340" s="29" t="n"/>
      <c r="D29340" s="31" t="inlineStr">
        <is>
          <t>65–69</t>
        </is>
      </c>
      <c r="E29340" s="33" t="n"/>
      <c r="F29340" s="33" t="n"/>
      <c r="G29340" s="33" t="n"/>
      <c r="H29340" s="33" t="n"/>
    </row>
    <row r="29341" ht="16" customHeight="1">
      <c r="C29341" s="29" t="n"/>
      <c r="D29341" s="31" t="inlineStr">
        <is>
          <t>70–74</t>
        </is>
      </c>
      <c r="E29341" s="33" t="n"/>
      <c r="F29341" s="33" t="n"/>
      <c r="G29341" s="33" t="n"/>
      <c r="H29341" s="33" t="n"/>
    </row>
    <row r="29342" ht="16" customHeight="1">
      <c r="C29342" s="29" t="n"/>
      <c r="D29342" s="31" t="inlineStr">
        <is>
          <t>75–79</t>
        </is>
      </c>
      <c r="E29342" s="33" t="n"/>
      <c r="F29342" s="33" t="n"/>
      <c r="G29342" s="33" t="n"/>
      <c r="H29342" s="33" t="n"/>
    </row>
    <row r="29343" ht="16" customHeight="1">
      <c r="C29343" s="29" t="n"/>
      <c r="D29343" s="31" t="inlineStr">
        <is>
          <t>80–84</t>
        </is>
      </c>
      <c r="E29343" s="33" t="n"/>
      <c r="F29343" s="33" t="n"/>
      <c r="G29343" s="33" t="n"/>
      <c r="H29343" s="33" t="n"/>
    </row>
    <row r="29344" ht="16" customHeight="1">
      <c r="C29344" s="29" t="n"/>
      <c r="D29344" s="31" t="inlineStr">
        <is>
          <t>85+</t>
        </is>
      </c>
      <c r="E29344" s="33" t="n"/>
      <c r="F29344" s="33" t="n"/>
      <c r="G29344" s="33" t="n"/>
      <c r="H29344" s="33" t="n"/>
    </row>
    <row r="29345" ht="16" customHeight="1">
      <c r="A29345" s="29">
        <f>A29327+1</f>
        <v/>
      </c>
      <c r="C29345" s="29" t="n"/>
      <c r="D29345" s="31" t="inlineStr">
        <is>
          <t>0–4</t>
        </is>
      </c>
      <c r="E29345" s="33" t="n"/>
      <c r="F29345" s="33" t="n"/>
      <c r="G29345" s="33" t="n"/>
      <c r="H29345" s="33" t="n"/>
    </row>
    <row r="29346" ht="16" customHeight="1">
      <c r="C29346" s="29" t="n"/>
      <c r="D29346" s="31" t="inlineStr">
        <is>
          <t>5–9</t>
        </is>
      </c>
      <c r="E29346" s="33" t="n"/>
      <c r="F29346" s="33" t="n"/>
      <c r="G29346" s="33" t="n"/>
      <c r="H29346" s="33" t="n"/>
    </row>
    <row r="29347" ht="16" customHeight="1">
      <c r="C29347" s="29" t="n"/>
      <c r="D29347" s="31" t="inlineStr">
        <is>
          <t>10–14</t>
        </is>
      </c>
      <c r="E29347" s="33" t="n"/>
      <c r="F29347" s="33" t="n"/>
      <c r="G29347" s="33" t="n"/>
      <c r="H29347" s="33" t="n"/>
    </row>
    <row r="29348" ht="16" customHeight="1">
      <c r="C29348" s="29" t="n"/>
      <c r="D29348" s="31" t="inlineStr">
        <is>
          <t>15–19</t>
        </is>
      </c>
      <c r="E29348" s="33" t="n"/>
      <c r="F29348" s="33" t="n"/>
      <c r="G29348" s="33" t="n"/>
      <c r="H29348" s="33" t="n"/>
    </row>
    <row r="29349" ht="16" customHeight="1">
      <c r="C29349" s="29" t="n"/>
      <c r="D29349" s="31" t="inlineStr">
        <is>
          <t>20–24</t>
        </is>
      </c>
      <c r="E29349" s="33" t="n"/>
      <c r="F29349" s="33" t="n"/>
      <c r="G29349" s="33" t="n"/>
      <c r="H29349" s="33" t="n"/>
    </row>
    <row r="29350" ht="16" customHeight="1">
      <c r="C29350" s="29" t="n"/>
      <c r="D29350" s="31" t="inlineStr">
        <is>
          <t>25–29</t>
        </is>
      </c>
      <c r="E29350" s="33" t="n"/>
      <c r="F29350" s="33" t="n"/>
      <c r="G29350" s="33" t="n"/>
      <c r="H29350" s="33" t="n"/>
    </row>
    <row r="29351" ht="16" customHeight="1">
      <c r="C29351" s="29" t="n"/>
      <c r="D29351" s="31" t="inlineStr">
        <is>
          <t>30–34</t>
        </is>
      </c>
      <c r="E29351" s="33" t="n"/>
      <c r="F29351" s="33" t="n"/>
      <c r="G29351" s="33" t="n"/>
      <c r="H29351" s="33" t="n"/>
    </row>
    <row r="29352" ht="16" customHeight="1">
      <c r="C29352" s="29" t="n"/>
      <c r="D29352" s="31" t="inlineStr">
        <is>
          <t>35–39</t>
        </is>
      </c>
      <c r="E29352" s="33" t="n"/>
      <c r="F29352" s="33" t="n"/>
      <c r="G29352" s="33" t="n"/>
      <c r="H29352" s="33" t="n"/>
    </row>
    <row r="29353" ht="16" customHeight="1">
      <c r="C29353" s="29" t="n"/>
      <c r="D29353" s="31" t="inlineStr">
        <is>
          <t>40–44</t>
        </is>
      </c>
      <c r="E29353" s="33" t="n"/>
      <c r="F29353" s="33" t="n"/>
      <c r="G29353" s="33" t="n"/>
      <c r="H29353" s="33" t="n"/>
    </row>
    <row r="29354" ht="16" customHeight="1">
      <c r="C29354" s="29" t="n"/>
      <c r="D29354" s="31" t="inlineStr">
        <is>
          <t>45–49</t>
        </is>
      </c>
      <c r="E29354" s="33" t="n"/>
      <c r="F29354" s="33" t="n"/>
      <c r="G29354" s="33" t="n"/>
      <c r="H29354" s="33" t="n"/>
    </row>
    <row r="29355" ht="16" customHeight="1">
      <c r="C29355" s="29" t="n"/>
      <c r="D29355" s="31" t="inlineStr">
        <is>
          <t>50–54</t>
        </is>
      </c>
      <c r="E29355" s="33" t="n"/>
      <c r="F29355" s="33" t="n"/>
      <c r="G29355" s="33" t="n"/>
      <c r="H29355" s="33" t="n"/>
    </row>
    <row r="29356" ht="16" customHeight="1">
      <c r="C29356" s="29" t="n"/>
      <c r="D29356" s="31" t="inlineStr">
        <is>
          <t>55–59</t>
        </is>
      </c>
      <c r="E29356" s="33" t="n"/>
      <c r="F29356" s="33" t="n"/>
      <c r="G29356" s="33" t="n"/>
      <c r="H29356" s="33" t="n"/>
    </row>
    <row r="29357" ht="16" customHeight="1">
      <c r="C29357" s="29" t="n"/>
      <c r="D29357" s="31" t="inlineStr">
        <is>
          <t>60–64</t>
        </is>
      </c>
      <c r="E29357" s="33" t="n"/>
      <c r="F29357" s="33" t="n"/>
      <c r="G29357" s="33" t="n"/>
      <c r="H29357" s="33" t="n"/>
    </row>
    <row r="29358" ht="16" customHeight="1">
      <c r="C29358" s="29" t="n"/>
      <c r="D29358" s="31" t="inlineStr">
        <is>
          <t>65–69</t>
        </is>
      </c>
      <c r="E29358" s="33" t="n"/>
      <c r="F29358" s="33" t="n"/>
      <c r="G29358" s="33" t="n"/>
      <c r="H29358" s="33" t="n"/>
    </row>
    <row r="29359" ht="16" customHeight="1">
      <c r="C29359" s="29" t="n"/>
      <c r="D29359" s="31" t="inlineStr">
        <is>
          <t>70–74</t>
        </is>
      </c>
      <c r="E29359" s="33" t="n"/>
      <c r="F29359" s="33" t="n"/>
      <c r="G29359" s="33" t="n"/>
      <c r="H29359" s="33" t="n"/>
    </row>
    <row r="29360" ht="16" customHeight="1">
      <c r="C29360" s="29" t="n"/>
      <c r="D29360" s="31" t="inlineStr">
        <is>
          <t>75–79</t>
        </is>
      </c>
      <c r="E29360" s="33" t="n"/>
      <c r="F29360" s="33" t="n"/>
      <c r="G29360" s="33" t="n"/>
      <c r="H29360" s="33" t="n"/>
    </row>
    <row r="29361" ht="16" customHeight="1">
      <c r="C29361" s="29" t="n"/>
      <c r="D29361" s="31" t="inlineStr">
        <is>
          <t>80–84</t>
        </is>
      </c>
      <c r="E29361" s="33" t="n"/>
      <c r="F29361" s="33" t="n"/>
      <c r="G29361" s="33" t="n"/>
      <c r="H29361" s="33" t="n"/>
    </row>
    <row r="29362" ht="16" customHeight="1">
      <c r="C29362" s="29" t="n"/>
      <c r="D29362" s="31" t="inlineStr">
        <is>
          <t>85+</t>
        </is>
      </c>
      <c r="E29362" s="33" t="n"/>
      <c r="F29362" s="33" t="n"/>
      <c r="G29362" s="33" t="n"/>
      <c r="H29362" s="33" t="n"/>
    </row>
    <row r="29363" ht="16" customHeight="1">
      <c r="A29363" s="29">
        <f>A29345+1</f>
        <v/>
      </c>
      <c r="C29363" s="29" t="n"/>
      <c r="D29363" s="31" t="inlineStr">
        <is>
          <t>0–4</t>
        </is>
      </c>
      <c r="E29363" s="33" t="n"/>
      <c r="F29363" s="33" t="n"/>
      <c r="G29363" s="33" t="n"/>
      <c r="H29363" s="33" t="n"/>
    </row>
    <row r="29364" ht="13.75" customHeight="1">
      <c r="C29364" s="29" t="n"/>
      <c r="D29364" s="31" t="inlineStr">
        <is>
          <t>5–9</t>
        </is>
      </c>
      <c r="E29364" s="33" t="n"/>
      <c r="F29364" s="33" t="n"/>
      <c r="G29364" s="33" t="n"/>
      <c r="H29364" s="33" t="n"/>
    </row>
    <row r="29365" ht="16" customHeight="1">
      <c r="C29365" s="29" t="n"/>
      <c r="D29365" s="31" t="inlineStr">
        <is>
          <t>10–14</t>
        </is>
      </c>
      <c r="E29365" s="33" t="n"/>
      <c r="F29365" s="33" t="n"/>
      <c r="G29365" s="33" t="n"/>
      <c r="H29365" s="33" t="n"/>
    </row>
    <row r="29366" ht="16" customHeight="1">
      <c r="C29366" s="29" t="n"/>
      <c r="D29366" s="31" t="inlineStr">
        <is>
          <t>15–19</t>
        </is>
      </c>
      <c r="E29366" s="33" t="n"/>
      <c r="F29366" s="33" t="n"/>
      <c r="G29366" s="33" t="n"/>
      <c r="H29366" s="33" t="n"/>
    </row>
    <row r="29367" ht="16" customHeight="1">
      <c r="C29367" s="29" t="n"/>
      <c r="D29367" s="31" t="inlineStr">
        <is>
          <t>20–24</t>
        </is>
      </c>
      <c r="E29367" s="33" t="n"/>
      <c r="F29367" s="33" t="n"/>
      <c r="G29367" s="33" t="n"/>
      <c r="H29367" s="33" t="n"/>
    </row>
    <row r="29368" ht="16" customHeight="1">
      <c r="C29368" s="29" t="n"/>
      <c r="D29368" s="31" t="inlineStr">
        <is>
          <t>25–29</t>
        </is>
      </c>
      <c r="E29368" s="33" t="n"/>
      <c r="F29368" s="33" t="n"/>
      <c r="G29368" s="33" t="n"/>
      <c r="H29368" s="33" t="n"/>
    </row>
    <row r="29369" ht="16" customHeight="1">
      <c r="C29369" s="29" t="n"/>
      <c r="D29369" s="31" t="inlineStr">
        <is>
          <t>30–34</t>
        </is>
      </c>
      <c r="E29369" s="33" t="n"/>
      <c r="F29369" s="33" t="n"/>
      <c r="G29369" s="33" t="n"/>
      <c r="H29369" s="33" t="n"/>
    </row>
    <row r="29370" ht="16" customHeight="1">
      <c r="C29370" s="29" t="n"/>
      <c r="D29370" s="31" t="inlineStr">
        <is>
          <t>35–39</t>
        </is>
      </c>
      <c r="E29370" s="33" t="n"/>
      <c r="F29370" s="33" t="n"/>
      <c r="G29370" s="33" t="n"/>
      <c r="H29370" s="33" t="n"/>
    </row>
    <row r="29371" ht="16" customHeight="1">
      <c r="C29371" s="29" t="n"/>
      <c r="D29371" s="31" t="inlineStr">
        <is>
          <t>40–44</t>
        </is>
      </c>
      <c r="E29371" s="33" t="n"/>
      <c r="F29371" s="33" t="n"/>
      <c r="G29371" s="33" t="n"/>
      <c r="H29371" s="33" t="n"/>
    </row>
    <row r="29372" ht="16" customHeight="1">
      <c r="C29372" s="29" t="n"/>
      <c r="D29372" s="31" t="inlineStr">
        <is>
          <t>45–49</t>
        </is>
      </c>
      <c r="E29372" s="33" t="n"/>
      <c r="F29372" s="33" t="n"/>
      <c r="G29372" s="33" t="n"/>
      <c r="H29372" s="33" t="n"/>
    </row>
    <row r="29373" ht="16" customHeight="1">
      <c r="C29373" s="29" t="n"/>
      <c r="D29373" s="31" t="inlineStr">
        <is>
          <t>50–54</t>
        </is>
      </c>
      <c r="E29373" s="33" t="n"/>
      <c r="F29373" s="33" t="n"/>
      <c r="G29373" s="33" t="n"/>
      <c r="H29373" s="33" t="n"/>
    </row>
    <row r="29374" ht="16" customHeight="1">
      <c r="C29374" s="29" t="n"/>
      <c r="D29374" s="31" t="inlineStr">
        <is>
          <t>55–59</t>
        </is>
      </c>
      <c r="E29374" s="33" t="n"/>
      <c r="F29374" s="33" t="n"/>
      <c r="G29374" s="33" t="n"/>
      <c r="H29374" s="33" t="n"/>
    </row>
    <row r="29375" ht="16" customHeight="1">
      <c r="C29375" s="29" t="n"/>
      <c r="D29375" s="31" t="inlineStr">
        <is>
          <t>60–64</t>
        </is>
      </c>
      <c r="E29375" s="33" t="n"/>
      <c r="F29375" s="33" t="n"/>
      <c r="G29375" s="33" t="n"/>
      <c r="H29375" s="33" t="n"/>
    </row>
    <row r="29376" ht="16" customHeight="1">
      <c r="C29376" s="29" t="n"/>
      <c r="D29376" s="31" t="inlineStr">
        <is>
          <t>65–69</t>
        </is>
      </c>
      <c r="E29376" s="33" t="n"/>
      <c r="F29376" s="33" t="n"/>
      <c r="G29376" s="33" t="n"/>
      <c r="H29376" s="33" t="n"/>
    </row>
    <row r="29377" ht="16" customHeight="1">
      <c r="C29377" s="29" t="n"/>
      <c r="D29377" s="31" t="inlineStr">
        <is>
          <t>70–74</t>
        </is>
      </c>
      <c r="E29377" s="33" t="n"/>
      <c r="F29377" s="33" t="n"/>
      <c r="G29377" s="33" t="n"/>
      <c r="H29377" s="33" t="n"/>
    </row>
    <row r="29378" ht="16" customHeight="1">
      <c r="C29378" s="29" t="n"/>
      <c r="D29378" s="31" t="inlineStr">
        <is>
          <t>75–79</t>
        </is>
      </c>
      <c r="E29378" s="33" t="n"/>
      <c r="F29378" s="33" t="n"/>
      <c r="G29378" s="33" t="n"/>
      <c r="H29378" s="33" t="n"/>
    </row>
    <row r="29379" ht="16" customHeight="1">
      <c r="C29379" s="29" t="n"/>
      <c r="D29379" s="31" t="inlineStr">
        <is>
          <t>80–84</t>
        </is>
      </c>
      <c r="E29379" s="33" t="n"/>
      <c r="F29379" s="33" t="n"/>
      <c r="G29379" s="33" t="n"/>
      <c r="H29379" s="33" t="n"/>
    </row>
    <row r="29380" ht="16" customHeight="1">
      <c r="C29380" s="29" t="n"/>
      <c r="D29380" s="31" t="inlineStr">
        <is>
          <t>85+</t>
        </is>
      </c>
      <c r="E29380" s="33" t="n"/>
      <c r="F29380" s="33" t="n"/>
      <c r="G29380" s="33" t="n"/>
      <c r="H29380" s="33" t="n"/>
    </row>
    <row r="29381" ht="16" customHeight="1">
      <c r="A29381" s="29">
        <f>A29363+1</f>
        <v/>
      </c>
      <c r="C29381" s="29" t="n"/>
      <c r="D29381" s="31" t="inlineStr">
        <is>
          <t>0–4</t>
        </is>
      </c>
      <c r="E29381" s="33" t="n"/>
      <c r="F29381" s="33" t="n"/>
      <c r="G29381" s="33" t="n"/>
      <c r="H29381" s="33" t="n"/>
    </row>
    <row r="29382" ht="13.75" customHeight="1">
      <c r="C29382" s="29" t="n"/>
      <c r="D29382" s="31" t="inlineStr">
        <is>
          <t>5–9</t>
        </is>
      </c>
      <c r="E29382" s="33" t="n"/>
      <c r="F29382" s="33" t="n"/>
      <c r="G29382" s="33" t="n"/>
      <c r="H29382" s="33" t="n"/>
    </row>
    <row r="29383" ht="16" customHeight="1">
      <c r="C29383" s="29" t="n"/>
      <c r="D29383" s="31" t="inlineStr">
        <is>
          <t>10–14</t>
        </is>
      </c>
      <c r="E29383" s="33" t="n"/>
      <c r="F29383" s="33" t="n"/>
      <c r="G29383" s="33" t="n"/>
      <c r="H29383" s="33" t="n"/>
    </row>
    <row r="29384" ht="16" customHeight="1">
      <c r="C29384" s="29" t="n"/>
      <c r="D29384" s="31" t="inlineStr">
        <is>
          <t>15–19</t>
        </is>
      </c>
      <c r="E29384" s="33" t="n"/>
      <c r="F29384" s="33" t="n"/>
      <c r="G29384" s="33" t="n"/>
      <c r="H29384" s="33" t="n"/>
    </row>
    <row r="29385" ht="16" customHeight="1">
      <c r="C29385" s="29" t="n"/>
      <c r="D29385" s="31" t="inlineStr">
        <is>
          <t>20–24</t>
        </is>
      </c>
      <c r="E29385" s="33" t="n"/>
      <c r="F29385" s="33" t="n"/>
      <c r="G29385" s="33" t="n"/>
      <c r="H29385" s="33" t="n"/>
    </row>
    <row r="29386" ht="16" customHeight="1">
      <c r="C29386" s="29" t="n"/>
      <c r="D29386" s="31" t="inlineStr">
        <is>
          <t>25–29</t>
        </is>
      </c>
      <c r="E29386" s="33" t="n"/>
      <c r="F29386" s="33" t="n"/>
      <c r="G29386" s="33" t="n"/>
      <c r="H29386" s="33" t="n"/>
    </row>
    <row r="29387" ht="16" customHeight="1">
      <c r="C29387" s="29" t="n"/>
      <c r="D29387" s="31" t="inlineStr">
        <is>
          <t>30–34</t>
        </is>
      </c>
      <c r="E29387" s="33" t="n"/>
      <c r="F29387" s="33" t="n"/>
      <c r="G29387" s="33" t="n"/>
      <c r="H29387" s="33" t="n"/>
    </row>
    <row r="29388" ht="16" customHeight="1">
      <c r="C29388" s="29" t="n"/>
      <c r="D29388" s="31" t="inlineStr">
        <is>
          <t>35–39</t>
        </is>
      </c>
      <c r="E29388" s="33" t="n"/>
      <c r="F29388" s="33" t="n"/>
      <c r="G29388" s="33" t="n"/>
      <c r="H29388" s="33" t="n"/>
    </row>
    <row r="29389" ht="16" customHeight="1">
      <c r="C29389" s="29" t="n"/>
      <c r="D29389" s="31" t="inlineStr">
        <is>
          <t>40–44</t>
        </is>
      </c>
      <c r="E29389" s="33" t="n"/>
      <c r="F29389" s="33" t="n"/>
      <c r="G29389" s="33" t="n"/>
      <c r="H29389" s="33" t="n"/>
    </row>
    <row r="29390" ht="16" customHeight="1">
      <c r="C29390" s="29" t="n"/>
      <c r="D29390" s="31" t="inlineStr">
        <is>
          <t>45–49</t>
        </is>
      </c>
      <c r="E29390" s="33" t="n"/>
      <c r="F29390" s="33" t="n"/>
      <c r="G29390" s="33" t="n"/>
      <c r="H29390" s="33" t="n"/>
    </row>
    <row r="29391" ht="16" customHeight="1">
      <c r="C29391" s="29" t="n"/>
      <c r="D29391" s="31" t="inlineStr">
        <is>
          <t>50–54</t>
        </is>
      </c>
      <c r="E29391" s="33" t="n"/>
      <c r="F29391" s="33" t="n"/>
      <c r="G29391" s="33" t="n"/>
      <c r="H29391" s="33" t="n"/>
    </row>
    <row r="29392" ht="16" customHeight="1">
      <c r="C29392" s="29" t="n"/>
      <c r="D29392" s="31" t="inlineStr">
        <is>
          <t>55–59</t>
        </is>
      </c>
      <c r="E29392" s="33" t="n"/>
      <c r="F29392" s="33" t="n"/>
      <c r="G29392" s="33" t="n"/>
      <c r="H29392" s="33" t="n"/>
    </row>
    <row r="29393" ht="16" customHeight="1">
      <c r="C29393" s="29" t="n"/>
      <c r="D29393" s="31" t="inlineStr">
        <is>
          <t>60–64</t>
        </is>
      </c>
      <c r="E29393" s="33" t="n"/>
      <c r="F29393" s="33" t="n"/>
      <c r="G29393" s="33" t="n"/>
      <c r="H29393" s="33" t="n"/>
    </row>
    <row r="29394" ht="16" customHeight="1">
      <c r="C29394" s="29" t="n"/>
      <c r="D29394" s="31" t="inlineStr">
        <is>
          <t>65–69</t>
        </is>
      </c>
      <c r="E29394" s="33" t="n"/>
      <c r="F29394" s="33" t="n"/>
      <c r="G29394" s="33" t="n"/>
      <c r="H29394" s="33" t="n"/>
    </row>
    <row r="29395" ht="16" customHeight="1">
      <c r="C29395" s="29" t="n"/>
      <c r="D29395" s="31" t="inlineStr">
        <is>
          <t>70–74</t>
        </is>
      </c>
      <c r="E29395" s="33" t="n"/>
      <c r="F29395" s="33" t="n"/>
      <c r="G29395" s="33" t="n"/>
      <c r="H29395" s="33" t="n"/>
    </row>
    <row r="29396" ht="16" customHeight="1">
      <c r="C29396" s="29" t="n"/>
      <c r="D29396" s="31" t="inlineStr">
        <is>
          <t>75–79</t>
        </is>
      </c>
      <c r="E29396" s="33" t="n"/>
      <c r="F29396" s="33" t="n"/>
      <c r="G29396" s="33" t="n"/>
      <c r="H29396" s="33" t="n"/>
    </row>
    <row r="29397" ht="16" customHeight="1">
      <c r="C29397" s="29" t="n"/>
      <c r="D29397" s="31" t="inlineStr">
        <is>
          <t>80–84</t>
        </is>
      </c>
      <c r="E29397" s="33" t="n"/>
      <c r="F29397" s="33" t="n"/>
      <c r="G29397" s="33" t="n"/>
      <c r="H29397" s="33" t="n"/>
    </row>
    <row r="29398" ht="16" customHeight="1">
      <c r="C29398" s="29" t="n"/>
      <c r="D29398" s="31" t="inlineStr">
        <is>
          <t>85+</t>
        </is>
      </c>
      <c r="E29398" s="33" t="n"/>
      <c r="F29398" s="33" t="n"/>
      <c r="G29398" s="33" t="n"/>
      <c r="H29398" s="33" t="n"/>
    </row>
    <row r="29399" ht="16" customHeight="1">
      <c r="A29399" s="29">
        <f>A29381+1</f>
        <v/>
      </c>
      <c r="C29399" s="29" t="n"/>
      <c r="D29399" s="31" t="inlineStr">
        <is>
          <t>0–4</t>
        </is>
      </c>
      <c r="E29399" s="33" t="n"/>
      <c r="F29399" s="33" t="n"/>
      <c r="G29399" s="33" t="n"/>
      <c r="H29399" s="33" t="n"/>
    </row>
    <row r="29400" ht="13.75" customHeight="1">
      <c r="C29400" s="29" t="n"/>
      <c r="D29400" s="31" t="inlineStr">
        <is>
          <t>5–9</t>
        </is>
      </c>
      <c r="E29400" s="33" t="n"/>
      <c r="F29400" s="33" t="n"/>
      <c r="G29400" s="33" t="n"/>
      <c r="H29400" s="33" t="n"/>
    </row>
    <row r="29401" ht="16" customHeight="1">
      <c r="C29401" s="29" t="n"/>
      <c r="D29401" s="31" t="inlineStr">
        <is>
          <t>10–14</t>
        </is>
      </c>
      <c r="E29401" s="33" t="n"/>
      <c r="F29401" s="33" t="n"/>
      <c r="G29401" s="33" t="n"/>
      <c r="H29401" s="33" t="n"/>
    </row>
    <row r="29402" ht="16" customHeight="1">
      <c r="C29402" s="29" t="n"/>
      <c r="D29402" s="31" t="inlineStr">
        <is>
          <t>15–19</t>
        </is>
      </c>
      <c r="E29402" s="33" t="n"/>
      <c r="F29402" s="33" t="n"/>
      <c r="G29402" s="33" t="n"/>
      <c r="H29402" s="33" t="n"/>
    </row>
    <row r="29403" ht="16" customHeight="1">
      <c r="C29403" s="29" t="n"/>
      <c r="D29403" s="31" t="inlineStr">
        <is>
          <t>20–24</t>
        </is>
      </c>
      <c r="E29403" s="33" t="n"/>
      <c r="F29403" s="33" t="n"/>
      <c r="G29403" s="33" t="n"/>
      <c r="H29403" s="33" t="n"/>
    </row>
    <row r="29404" ht="16" customHeight="1">
      <c r="C29404" s="29" t="n"/>
      <c r="D29404" s="31" t="inlineStr">
        <is>
          <t>25–29</t>
        </is>
      </c>
      <c r="E29404" s="33" t="n"/>
      <c r="F29404" s="33" t="n"/>
      <c r="G29404" s="33" t="n"/>
      <c r="H29404" s="33" t="n"/>
    </row>
    <row r="29405" ht="16" customHeight="1">
      <c r="C29405" s="29" t="n"/>
      <c r="D29405" s="31" t="inlineStr">
        <is>
          <t>30–34</t>
        </is>
      </c>
      <c r="E29405" s="33" t="n"/>
      <c r="F29405" s="33" t="n"/>
      <c r="G29405" s="33" t="n"/>
      <c r="H29405" s="33" t="n"/>
    </row>
    <row r="29406" ht="16" customHeight="1">
      <c r="C29406" s="29" t="n"/>
      <c r="D29406" s="31" t="inlineStr">
        <is>
          <t>35–39</t>
        </is>
      </c>
      <c r="E29406" s="33" t="n"/>
      <c r="F29406" s="33" t="n"/>
      <c r="G29406" s="33" t="n"/>
      <c r="H29406" s="33" t="n"/>
    </row>
    <row r="29407" ht="16" customHeight="1">
      <c r="C29407" s="29" t="n"/>
      <c r="D29407" s="31" t="inlineStr">
        <is>
          <t>40–44</t>
        </is>
      </c>
      <c r="E29407" s="33" t="n"/>
      <c r="F29407" s="33" t="n"/>
      <c r="G29407" s="33" t="n"/>
      <c r="H29407" s="33" t="n"/>
    </row>
    <row r="29408" ht="16" customHeight="1">
      <c r="C29408" s="29" t="n"/>
      <c r="D29408" s="31" t="inlineStr">
        <is>
          <t>45–49</t>
        </is>
      </c>
      <c r="E29408" s="33" t="n"/>
      <c r="F29408" s="33" t="n"/>
      <c r="G29408" s="33" t="n"/>
      <c r="H29408" s="33" t="n"/>
    </row>
    <row r="29409" ht="16" customHeight="1">
      <c r="C29409" s="29" t="n"/>
      <c r="D29409" s="31" t="inlineStr">
        <is>
          <t>50–54</t>
        </is>
      </c>
      <c r="E29409" s="33" t="n"/>
      <c r="F29409" s="33" t="n"/>
      <c r="G29409" s="33" t="n"/>
      <c r="H29409" s="33" t="n"/>
    </row>
    <row r="29410" ht="16" customHeight="1">
      <c r="C29410" s="29" t="n"/>
      <c r="D29410" s="31" t="inlineStr">
        <is>
          <t>55–59</t>
        </is>
      </c>
      <c r="E29410" s="33" t="n"/>
      <c r="F29410" s="33" t="n"/>
      <c r="G29410" s="33" t="n"/>
      <c r="H29410" s="33" t="n"/>
    </row>
    <row r="29411" ht="16" customHeight="1">
      <c r="C29411" s="29" t="n"/>
      <c r="D29411" s="31" t="inlineStr">
        <is>
          <t>60–64</t>
        </is>
      </c>
      <c r="E29411" s="33" t="n"/>
      <c r="F29411" s="33" t="n"/>
      <c r="G29411" s="33" t="n"/>
      <c r="H29411" s="33" t="n"/>
    </row>
    <row r="29412" ht="16" customHeight="1">
      <c r="C29412" s="29" t="n"/>
      <c r="D29412" s="31" t="inlineStr">
        <is>
          <t>65–69</t>
        </is>
      </c>
      <c r="E29412" s="33" t="n"/>
      <c r="F29412" s="33" t="n"/>
      <c r="G29412" s="33" t="n"/>
      <c r="H29412" s="33" t="n"/>
    </row>
    <row r="29413" ht="16" customHeight="1">
      <c r="C29413" s="29" t="n"/>
      <c r="D29413" s="31" t="inlineStr">
        <is>
          <t>70–74</t>
        </is>
      </c>
      <c r="E29413" s="33" t="n"/>
      <c r="F29413" s="33" t="n"/>
      <c r="G29413" s="33" t="n"/>
      <c r="H29413" s="33" t="n"/>
    </row>
    <row r="29414" ht="16" customHeight="1">
      <c r="C29414" s="29" t="n"/>
      <c r="D29414" s="31" t="inlineStr">
        <is>
          <t>75–79</t>
        </is>
      </c>
      <c r="E29414" s="33" t="n"/>
      <c r="F29414" s="33" t="n"/>
      <c r="G29414" s="33" t="n"/>
      <c r="H29414" s="33" t="n"/>
    </row>
    <row r="29415" ht="16" customHeight="1">
      <c r="C29415" s="29" t="n"/>
      <c r="D29415" s="31" t="inlineStr">
        <is>
          <t>80–84</t>
        </is>
      </c>
      <c r="E29415" s="33" t="n"/>
      <c r="F29415" s="33" t="n"/>
      <c r="G29415" s="33" t="n"/>
      <c r="H29415" s="33" t="n"/>
    </row>
    <row r="29416" ht="16" customHeight="1">
      <c r="C29416" s="29" t="n"/>
      <c r="D29416" s="31" t="inlineStr">
        <is>
          <t>85+</t>
        </is>
      </c>
      <c r="E29416" s="33" t="n"/>
      <c r="F29416" s="33" t="n"/>
      <c r="G29416" s="33" t="n"/>
      <c r="H29416" s="33" t="n"/>
    </row>
    <row r="29417" ht="16" customHeight="1">
      <c r="A29417" s="29">
        <f>A29399+1</f>
        <v/>
      </c>
      <c r="C29417" s="29" t="n"/>
      <c r="D29417" s="31" t="inlineStr">
        <is>
          <t>0–4</t>
        </is>
      </c>
      <c r="E29417" s="33" t="n"/>
      <c r="F29417" s="33" t="n"/>
      <c r="G29417" s="33" t="n"/>
      <c r="H29417" s="33" t="n"/>
    </row>
    <row r="29418" ht="13.75" customHeight="1">
      <c r="C29418" s="29" t="n"/>
      <c r="D29418" s="31" t="inlineStr">
        <is>
          <t>5–9</t>
        </is>
      </c>
      <c r="E29418" s="33" t="n"/>
      <c r="F29418" s="33" t="n"/>
      <c r="G29418" s="33" t="n"/>
      <c r="H29418" s="33" t="n"/>
    </row>
    <row r="29419" ht="16" customHeight="1">
      <c r="C29419" s="29" t="n"/>
      <c r="D29419" s="31" t="inlineStr">
        <is>
          <t>10–14</t>
        </is>
      </c>
      <c r="E29419" s="33" t="n"/>
      <c r="F29419" s="33" t="n"/>
      <c r="G29419" s="33" t="n"/>
      <c r="H29419" s="33" t="n"/>
    </row>
    <row r="29420" ht="16" customHeight="1">
      <c r="C29420" s="29" t="n"/>
      <c r="D29420" s="31" t="inlineStr">
        <is>
          <t>15–19</t>
        </is>
      </c>
      <c r="E29420" s="33" t="n"/>
      <c r="F29420" s="33" t="n"/>
      <c r="G29420" s="33" t="n"/>
      <c r="H29420" s="33" t="n"/>
    </row>
    <row r="29421" ht="16" customHeight="1">
      <c r="C29421" s="29" t="n"/>
      <c r="D29421" s="31" t="inlineStr">
        <is>
          <t>20–24</t>
        </is>
      </c>
      <c r="E29421" s="33" t="n"/>
      <c r="F29421" s="33" t="n"/>
      <c r="G29421" s="33" t="n"/>
      <c r="H29421" s="33" t="n"/>
    </row>
    <row r="29422" ht="16" customHeight="1">
      <c r="C29422" s="29" t="n"/>
      <c r="D29422" s="31" t="inlineStr">
        <is>
          <t>25–29</t>
        </is>
      </c>
      <c r="E29422" s="33" t="n"/>
      <c r="F29422" s="33" t="n"/>
      <c r="G29422" s="33" t="n"/>
      <c r="H29422" s="33" t="n"/>
    </row>
    <row r="29423" ht="16" customHeight="1">
      <c r="C29423" s="29" t="n"/>
      <c r="D29423" s="31" t="inlineStr">
        <is>
          <t>30–34</t>
        </is>
      </c>
      <c r="E29423" s="33" t="n"/>
      <c r="F29423" s="33" t="n"/>
      <c r="G29423" s="33" t="n"/>
      <c r="H29423" s="33" t="n"/>
    </row>
    <row r="29424" ht="16" customHeight="1">
      <c r="C29424" s="29" t="n"/>
      <c r="D29424" s="31" t="inlineStr">
        <is>
          <t>35–39</t>
        </is>
      </c>
      <c r="E29424" s="33" t="n"/>
      <c r="F29424" s="33" t="n"/>
      <c r="G29424" s="33" t="n"/>
      <c r="H29424" s="33" t="n"/>
    </row>
    <row r="29425" ht="16" customHeight="1">
      <c r="C29425" s="29" t="n"/>
      <c r="D29425" s="31" t="inlineStr">
        <is>
          <t>40–44</t>
        </is>
      </c>
      <c r="E29425" s="33" t="n"/>
      <c r="F29425" s="33" t="n"/>
      <c r="G29425" s="33" t="n"/>
      <c r="H29425" s="33" t="n"/>
    </row>
    <row r="29426" ht="16" customHeight="1">
      <c r="C29426" s="29" t="n"/>
      <c r="D29426" s="31" t="inlineStr">
        <is>
          <t>45–49</t>
        </is>
      </c>
      <c r="E29426" s="33" t="n"/>
      <c r="F29426" s="33" t="n"/>
      <c r="G29426" s="33" t="n"/>
      <c r="H29426" s="33" t="n"/>
    </row>
    <row r="29427" ht="16" customHeight="1">
      <c r="C29427" s="29" t="n"/>
      <c r="D29427" s="31" t="inlineStr">
        <is>
          <t>50–54</t>
        </is>
      </c>
      <c r="E29427" s="33" t="n"/>
      <c r="F29427" s="33" t="n"/>
      <c r="G29427" s="33" t="n"/>
      <c r="H29427" s="33" t="n"/>
    </row>
    <row r="29428" ht="16" customHeight="1">
      <c r="C29428" s="29" t="n"/>
      <c r="D29428" s="31" t="inlineStr">
        <is>
          <t>55–59</t>
        </is>
      </c>
      <c r="E29428" s="33" t="n"/>
      <c r="F29428" s="33" t="n"/>
      <c r="G29428" s="33" t="n"/>
      <c r="H29428" s="33" t="n"/>
    </row>
    <row r="29429" ht="16" customHeight="1">
      <c r="C29429" s="29" t="n"/>
      <c r="D29429" s="31" t="inlineStr">
        <is>
          <t>60–64</t>
        </is>
      </c>
      <c r="E29429" s="33" t="n"/>
      <c r="F29429" s="33" t="n"/>
      <c r="G29429" s="33" t="n"/>
      <c r="H29429" s="33" t="n"/>
    </row>
    <row r="29430" ht="16" customHeight="1">
      <c r="C29430" s="29" t="n"/>
      <c r="D29430" s="31" t="inlineStr">
        <is>
          <t>65–69</t>
        </is>
      </c>
      <c r="E29430" s="33" t="n"/>
      <c r="F29430" s="33" t="n"/>
      <c r="G29430" s="33" t="n"/>
      <c r="H29430" s="33" t="n"/>
    </row>
    <row r="29431" ht="16" customHeight="1">
      <c r="C29431" s="29" t="n"/>
      <c r="D29431" s="31" t="inlineStr">
        <is>
          <t>70–74</t>
        </is>
      </c>
      <c r="E29431" s="33" t="n"/>
      <c r="F29431" s="33" t="n"/>
      <c r="G29431" s="33" t="n"/>
      <c r="H29431" s="33" t="n"/>
    </row>
    <row r="29432" ht="16" customHeight="1">
      <c r="C29432" s="29" t="n"/>
      <c r="D29432" s="31" t="inlineStr">
        <is>
          <t>75–79</t>
        </is>
      </c>
      <c r="E29432" s="33" t="n"/>
      <c r="F29432" s="33" t="n"/>
      <c r="G29432" s="33" t="n"/>
      <c r="H29432" s="33" t="n"/>
    </row>
    <row r="29433" ht="16" customHeight="1">
      <c r="C29433" s="29" t="n"/>
      <c r="D29433" s="31" t="inlineStr">
        <is>
          <t>80–84</t>
        </is>
      </c>
      <c r="E29433" s="33" t="n"/>
      <c r="F29433" s="33" t="n"/>
      <c r="G29433" s="33" t="n"/>
      <c r="H29433" s="33" t="n"/>
    </row>
    <row r="29434" ht="16" customHeight="1">
      <c r="C29434" s="29" t="n"/>
      <c r="D29434" s="31" t="inlineStr">
        <is>
          <t>85+</t>
        </is>
      </c>
      <c r="E29434" s="33" t="n"/>
      <c r="F29434" s="33" t="n"/>
      <c r="G29434" s="33" t="n"/>
      <c r="H29434" s="33" t="n"/>
    </row>
    <row r="29435" ht="16" customHeight="1">
      <c r="A29435" s="29">
        <f>A29417+1</f>
        <v/>
      </c>
      <c r="C29435" s="29" t="n"/>
      <c r="D29435" s="31" t="inlineStr">
        <is>
          <t>0–4</t>
        </is>
      </c>
      <c r="E29435" s="33" t="n"/>
      <c r="F29435" s="33" t="n"/>
      <c r="G29435" s="33" t="n"/>
      <c r="H29435" s="33" t="n"/>
    </row>
    <row r="29436" ht="13.75" customHeight="1">
      <c r="C29436" s="29" t="n"/>
      <c r="D29436" s="31" t="inlineStr">
        <is>
          <t>5–9</t>
        </is>
      </c>
      <c r="E29436" s="33" t="n"/>
      <c r="F29436" s="33" t="n"/>
      <c r="G29436" s="33" t="n"/>
      <c r="H29436" s="33" t="n"/>
    </row>
    <row r="29437" ht="16" customHeight="1">
      <c r="C29437" s="29" t="n"/>
      <c r="D29437" s="31" t="inlineStr">
        <is>
          <t>10–14</t>
        </is>
      </c>
      <c r="E29437" s="33" t="n"/>
      <c r="F29437" s="33" t="n"/>
      <c r="G29437" s="33" t="n"/>
      <c r="H29437" s="33" t="n"/>
    </row>
    <row r="29438" ht="16" customHeight="1">
      <c r="C29438" s="29" t="n"/>
      <c r="D29438" s="31" t="inlineStr">
        <is>
          <t>15–19</t>
        </is>
      </c>
      <c r="E29438" s="33" t="n"/>
      <c r="F29438" s="33" t="n"/>
      <c r="G29438" s="33" t="n"/>
      <c r="H29438" s="33" t="n"/>
    </row>
    <row r="29439" ht="16" customHeight="1">
      <c r="C29439" s="29" t="n"/>
      <c r="D29439" s="31" t="inlineStr">
        <is>
          <t>20–24</t>
        </is>
      </c>
      <c r="E29439" s="33" t="n"/>
      <c r="F29439" s="33" t="n"/>
      <c r="G29439" s="33" t="n"/>
      <c r="H29439" s="33" t="n"/>
    </row>
    <row r="29440" ht="16" customHeight="1">
      <c r="C29440" s="29" t="n"/>
      <c r="D29440" s="31" t="inlineStr">
        <is>
          <t>25–29</t>
        </is>
      </c>
      <c r="E29440" s="33" t="n"/>
      <c r="F29440" s="33" t="n"/>
      <c r="G29440" s="33" t="n"/>
      <c r="H29440" s="33" t="n"/>
    </row>
    <row r="29441" ht="16" customHeight="1">
      <c r="C29441" s="29" t="n"/>
      <c r="D29441" s="31" t="inlineStr">
        <is>
          <t>30–34</t>
        </is>
      </c>
      <c r="E29441" s="33" t="n"/>
      <c r="F29441" s="33" t="n"/>
      <c r="G29441" s="33" t="n"/>
      <c r="H29441" s="33" t="n"/>
    </row>
    <row r="29442" ht="16" customHeight="1">
      <c r="C29442" s="29" t="n"/>
      <c r="D29442" s="31" t="inlineStr">
        <is>
          <t>35–39</t>
        </is>
      </c>
      <c r="E29442" s="33" t="n"/>
      <c r="F29442" s="33" t="n"/>
      <c r="G29442" s="33" t="n"/>
      <c r="H29442" s="33" t="n"/>
    </row>
    <row r="29443" ht="16" customHeight="1">
      <c r="C29443" s="29" t="n"/>
      <c r="D29443" s="31" t="inlineStr">
        <is>
          <t>40–44</t>
        </is>
      </c>
      <c r="E29443" s="33" t="n"/>
      <c r="F29443" s="33" t="n"/>
      <c r="G29443" s="33" t="n"/>
      <c r="H29443" s="33" t="n"/>
    </row>
    <row r="29444" ht="16" customHeight="1">
      <c r="C29444" s="29" t="n"/>
      <c r="D29444" s="31" t="inlineStr">
        <is>
          <t>45–49</t>
        </is>
      </c>
      <c r="E29444" s="33" t="n"/>
      <c r="F29444" s="33" t="n"/>
      <c r="G29444" s="33" t="n"/>
      <c r="H29444" s="33" t="n"/>
    </row>
    <row r="29445" ht="16" customHeight="1">
      <c r="C29445" s="29" t="n"/>
      <c r="D29445" s="31" t="inlineStr">
        <is>
          <t>50–54</t>
        </is>
      </c>
      <c r="E29445" s="33" t="n"/>
      <c r="F29445" s="33" t="n"/>
      <c r="G29445" s="33" t="n"/>
      <c r="H29445" s="33" t="n"/>
    </row>
    <row r="29446" ht="16" customHeight="1">
      <c r="C29446" s="29" t="n"/>
      <c r="D29446" s="31" t="inlineStr">
        <is>
          <t>55–59</t>
        </is>
      </c>
      <c r="E29446" s="33" t="n"/>
      <c r="F29446" s="33" t="n"/>
      <c r="G29446" s="33" t="n"/>
      <c r="H29446" s="33" t="n"/>
    </row>
    <row r="29447" ht="16" customHeight="1">
      <c r="C29447" s="29" t="n"/>
      <c r="D29447" s="31" t="inlineStr">
        <is>
          <t>60–64</t>
        </is>
      </c>
      <c r="E29447" s="33" t="n"/>
      <c r="F29447" s="33" t="n"/>
      <c r="G29447" s="33" t="n"/>
      <c r="H29447" s="33" t="n"/>
    </row>
    <row r="29448" ht="16" customHeight="1">
      <c r="C29448" s="29" t="n"/>
      <c r="D29448" s="31" t="inlineStr">
        <is>
          <t>65–69</t>
        </is>
      </c>
      <c r="E29448" s="33" t="n"/>
      <c r="F29448" s="33" t="n"/>
      <c r="G29448" s="33" t="n"/>
      <c r="H29448" s="33" t="n"/>
    </row>
    <row r="29449" ht="16" customHeight="1">
      <c r="C29449" s="29" t="n"/>
      <c r="D29449" s="31" t="inlineStr">
        <is>
          <t>70–74</t>
        </is>
      </c>
      <c r="E29449" s="33" t="n"/>
      <c r="F29449" s="33" t="n"/>
      <c r="G29449" s="33" t="n"/>
      <c r="H29449" s="33" t="n"/>
    </row>
    <row r="29450" ht="16" customHeight="1">
      <c r="C29450" s="29" t="n"/>
      <c r="D29450" s="31" t="inlineStr">
        <is>
          <t>75–79</t>
        </is>
      </c>
      <c r="E29450" s="33" t="n"/>
      <c r="F29450" s="33" t="n"/>
      <c r="G29450" s="33" t="n"/>
      <c r="H29450" s="33" t="n"/>
    </row>
    <row r="29451" ht="16" customHeight="1">
      <c r="C29451" s="29" t="n"/>
      <c r="D29451" s="31" t="inlineStr">
        <is>
          <t>80–84</t>
        </is>
      </c>
      <c r="E29451" s="33" t="n"/>
      <c r="F29451" s="33" t="n"/>
      <c r="G29451" s="33" t="n"/>
      <c r="H29451" s="33" t="n"/>
    </row>
    <row r="29452" ht="16" customHeight="1">
      <c r="C29452" s="29" t="n"/>
      <c r="D29452" s="31" t="inlineStr">
        <is>
          <t>85+</t>
        </is>
      </c>
      <c r="E29452" s="33" t="n"/>
      <c r="F29452" s="33" t="n"/>
      <c r="G29452" s="33" t="n"/>
      <c r="H29452" s="33" t="n"/>
    </row>
    <row r="29453" ht="16" customHeight="1">
      <c r="A29453" s="29">
        <f>A29435+1</f>
        <v/>
      </c>
      <c r="C29453" s="29" t="n"/>
      <c r="D29453" s="31" t="inlineStr">
        <is>
          <t>0–4</t>
        </is>
      </c>
      <c r="E29453" s="33" t="n"/>
      <c r="F29453" s="33" t="n"/>
      <c r="G29453" s="33" t="n"/>
      <c r="H29453" s="33" t="n"/>
    </row>
    <row r="29454" ht="16" customHeight="1">
      <c r="C29454" s="29" t="n"/>
      <c r="D29454" s="31" t="inlineStr">
        <is>
          <t>5–9</t>
        </is>
      </c>
      <c r="E29454" s="33" t="n"/>
      <c r="F29454" s="33" t="n"/>
      <c r="G29454" s="33" t="n"/>
      <c r="H29454" s="33" t="n"/>
    </row>
    <row r="29455" ht="16" customHeight="1">
      <c r="C29455" s="29" t="n"/>
      <c r="D29455" s="31" t="inlineStr">
        <is>
          <t>10–14</t>
        </is>
      </c>
      <c r="E29455" s="33" t="n"/>
      <c r="F29455" s="33" t="n"/>
      <c r="G29455" s="33" t="n"/>
      <c r="H29455" s="33" t="n"/>
    </row>
    <row r="29456" ht="16" customHeight="1">
      <c r="C29456" s="29" t="n"/>
      <c r="D29456" s="31" t="inlineStr">
        <is>
          <t>15–19</t>
        </is>
      </c>
      <c r="E29456" s="33" t="n"/>
      <c r="F29456" s="33" t="n"/>
      <c r="G29456" s="33" t="n"/>
      <c r="H29456" s="33" t="n"/>
    </row>
    <row r="29457" ht="16" customHeight="1">
      <c r="C29457" s="29" t="n"/>
      <c r="D29457" s="31" t="inlineStr">
        <is>
          <t>20–24</t>
        </is>
      </c>
      <c r="E29457" s="33" t="n"/>
      <c r="F29457" s="33" t="n"/>
      <c r="G29457" s="33" t="n"/>
      <c r="H29457" s="33" t="n"/>
    </row>
    <row r="29458" ht="16" customHeight="1">
      <c r="C29458" s="29" t="n"/>
      <c r="D29458" s="31" t="inlineStr">
        <is>
          <t>25–29</t>
        </is>
      </c>
      <c r="E29458" s="33" t="n"/>
      <c r="F29458" s="33" t="n"/>
      <c r="G29458" s="33" t="n"/>
      <c r="H29458" s="33" t="n"/>
    </row>
    <row r="29459" ht="16" customHeight="1">
      <c r="C29459" s="29" t="n"/>
      <c r="D29459" s="31" t="inlineStr">
        <is>
          <t>30–34</t>
        </is>
      </c>
      <c r="E29459" s="33" t="n"/>
      <c r="F29459" s="33" t="n"/>
      <c r="G29459" s="33" t="n"/>
      <c r="H29459" s="33" t="n"/>
    </row>
    <row r="29460" ht="16" customHeight="1">
      <c r="C29460" s="29" t="n"/>
      <c r="D29460" s="31" t="inlineStr">
        <is>
          <t>35–39</t>
        </is>
      </c>
      <c r="E29460" s="33" t="n"/>
      <c r="F29460" s="33" t="n"/>
      <c r="G29460" s="33" t="n"/>
      <c r="H29460" s="33" t="n"/>
    </row>
    <row r="29461" ht="16" customHeight="1">
      <c r="C29461" s="29" t="n"/>
      <c r="D29461" s="31" t="inlineStr">
        <is>
          <t>40–44</t>
        </is>
      </c>
      <c r="E29461" s="33" t="n"/>
      <c r="F29461" s="33" t="n"/>
      <c r="G29461" s="33" t="n"/>
      <c r="H29461" s="33" t="n"/>
    </row>
    <row r="29462" ht="16" customHeight="1">
      <c r="C29462" s="29" t="n"/>
      <c r="D29462" s="31" t="inlineStr">
        <is>
          <t>45–49</t>
        </is>
      </c>
      <c r="E29462" s="33" t="n"/>
      <c r="F29462" s="33" t="n"/>
      <c r="G29462" s="33" t="n"/>
      <c r="H29462" s="33" t="n"/>
    </row>
    <row r="29463" ht="16" customHeight="1">
      <c r="C29463" s="29" t="n"/>
      <c r="D29463" s="31" t="inlineStr">
        <is>
          <t>50–54</t>
        </is>
      </c>
      <c r="E29463" s="33" t="n"/>
      <c r="F29463" s="33" t="n"/>
      <c r="G29463" s="33" t="n"/>
      <c r="H29463" s="33" t="n"/>
    </row>
    <row r="29464" ht="16" customHeight="1">
      <c r="C29464" s="29" t="n"/>
      <c r="D29464" s="31" t="inlineStr">
        <is>
          <t>55–59</t>
        </is>
      </c>
      <c r="E29464" s="33" t="n"/>
      <c r="F29464" s="33" t="n"/>
      <c r="G29464" s="33" t="n"/>
      <c r="H29464" s="33" t="n"/>
    </row>
    <row r="29465" ht="16" customHeight="1">
      <c r="C29465" s="29" t="n"/>
      <c r="D29465" s="31" t="inlineStr">
        <is>
          <t>60–64</t>
        </is>
      </c>
      <c r="E29465" s="33" t="n"/>
      <c r="F29465" s="33" t="n"/>
      <c r="G29465" s="33" t="n"/>
      <c r="H29465" s="33" t="n"/>
    </row>
    <row r="29466" ht="16" customHeight="1">
      <c r="C29466" s="29" t="n"/>
      <c r="D29466" s="31" t="inlineStr">
        <is>
          <t>65–69</t>
        </is>
      </c>
      <c r="E29466" s="33" t="n"/>
      <c r="F29466" s="33" t="n"/>
      <c r="G29466" s="33" t="n"/>
      <c r="H29466" s="33" t="n"/>
    </row>
    <row r="29467" ht="16" customHeight="1">
      <c r="C29467" s="29" t="n"/>
      <c r="D29467" s="31" t="inlineStr">
        <is>
          <t>70–74</t>
        </is>
      </c>
      <c r="E29467" s="33" t="n"/>
      <c r="F29467" s="33" t="n"/>
      <c r="G29467" s="33" t="n"/>
      <c r="H29467" s="33" t="n"/>
    </row>
    <row r="29468" ht="16" customHeight="1">
      <c r="C29468" s="29" t="n"/>
      <c r="D29468" s="31" t="inlineStr">
        <is>
          <t>75–79</t>
        </is>
      </c>
      <c r="E29468" s="33" t="n"/>
      <c r="F29468" s="33" t="n"/>
      <c r="G29468" s="33" t="n"/>
      <c r="H29468" s="33" t="n"/>
    </row>
    <row r="29469" ht="16" customHeight="1">
      <c r="C29469" s="29" t="n"/>
      <c r="D29469" s="31" t="inlineStr">
        <is>
          <t>80–84</t>
        </is>
      </c>
      <c r="E29469" s="33" t="n"/>
      <c r="F29469" s="33" t="n"/>
      <c r="G29469" s="33" t="n"/>
      <c r="H29469" s="33" t="n"/>
    </row>
    <row r="29470" ht="16" customHeight="1">
      <c r="C29470" s="29" t="n"/>
      <c r="D29470" s="31" t="inlineStr">
        <is>
          <t>85+</t>
        </is>
      </c>
      <c r="E29470" s="33" t="n"/>
      <c r="F29470" s="33" t="n"/>
      <c r="G29470" s="33" t="n"/>
      <c r="H29470" s="33" t="n"/>
    </row>
    <row r="29471" ht="16" customHeight="1">
      <c r="A29471" s="29">
        <f>A29453+1</f>
        <v/>
      </c>
      <c r="C29471" s="29" t="n"/>
      <c r="D29471" s="31" t="inlineStr">
        <is>
          <t>0–4</t>
        </is>
      </c>
      <c r="E29471" s="33" t="n"/>
      <c r="F29471" s="33" t="n"/>
      <c r="G29471" s="33" t="n"/>
      <c r="H29471" s="33" t="n"/>
    </row>
    <row r="29472" ht="16" customHeight="1">
      <c r="C29472" s="29" t="n"/>
      <c r="D29472" s="31" t="inlineStr">
        <is>
          <t>5–9</t>
        </is>
      </c>
      <c r="E29472" s="33" t="n"/>
      <c r="F29472" s="33" t="n"/>
      <c r="G29472" s="33" t="n"/>
      <c r="H29472" s="33" t="n"/>
    </row>
    <row r="29473" ht="16" customHeight="1">
      <c r="C29473" s="29" t="n"/>
      <c r="D29473" s="31" t="inlineStr">
        <is>
          <t>10–14</t>
        </is>
      </c>
      <c r="E29473" s="33" t="n"/>
      <c r="F29473" s="33" t="n"/>
      <c r="G29473" s="33" t="n"/>
      <c r="H29473" s="33" t="n"/>
    </row>
    <row r="29474" ht="16" customHeight="1">
      <c r="C29474" s="29" t="n"/>
      <c r="D29474" s="31" t="inlineStr">
        <is>
          <t>15–19</t>
        </is>
      </c>
      <c r="E29474" s="33" t="n"/>
      <c r="F29474" s="33" t="n"/>
      <c r="G29474" s="33" t="n"/>
      <c r="H29474" s="33" t="n"/>
    </row>
    <row r="29475" ht="16" customHeight="1">
      <c r="C29475" s="29" t="n"/>
      <c r="D29475" s="31" t="inlineStr">
        <is>
          <t>20–24</t>
        </is>
      </c>
      <c r="E29475" s="33" t="n"/>
      <c r="F29475" s="33" t="n"/>
      <c r="G29475" s="33" t="n"/>
      <c r="H29475" s="33" t="n"/>
    </row>
    <row r="29476" ht="16" customHeight="1">
      <c r="C29476" s="29" t="n"/>
      <c r="D29476" s="31" t="inlineStr">
        <is>
          <t>25–29</t>
        </is>
      </c>
      <c r="E29476" s="33" t="n"/>
      <c r="F29476" s="33" t="n"/>
      <c r="G29476" s="33" t="n"/>
      <c r="H29476" s="33" t="n"/>
    </row>
    <row r="29477" ht="16" customHeight="1">
      <c r="C29477" s="29" t="n"/>
      <c r="D29477" s="31" t="inlineStr">
        <is>
          <t>30–34</t>
        </is>
      </c>
      <c r="E29477" s="33" t="n"/>
      <c r="F29477" s="33" t="n"/>
      <c r="G29477" s="33" t="n"/>
      <c r="H29477" s="33" t="n"/>
    </row>
    <row r="29478" ht="16" customHeight="1">
      <c r="C29478" s="29" t="n"/>
      <c r="D29478" s="31" t="inlineStr">
        <is>
          <t>35–39</t>
        </is>
      </c>
      <c r="E29478" s="33" t="n"/>
      <c r="F29478" s="33" t="n"/>
      <c r="G29478" s="33" t="n"/>
      <c r="H29478" s="33" t="n"/>
    </row>
    <row r="29479" ht="16" customHeight="1">
      <c r="C29479" s="29" t="n"/>
      <c r="D29479" s="31" t="inlineStr">
        <is>
          <t>40–44</t>
        </is>
      </c>
      <c r="E29479" s="33" t="n"/>
      <c r="F29479" s="33" t="n"/>
      <c r="G29479" s="33" t="n"/>
      <c r="H29479" s="33" t="n"/>
    </row>
    <row r="29480" ht="16" customHeight="1">
      <c r="C29480" s="29" t="n"/>
      <c r="D29480" s="31" t="inlineStr">
        <is>
          <t>45–49</t>
        </is>
      </c>
      <c r="E29480" s="33" t="n"/>
      <c r="F29480" s="33" t="n"/>
      <c r="G29480" s="33" t="n"/>
      <c r="H29480" s="33" t="n"/>
    </row>
    <row r="29481" ht="16" customHeight="1">
      <c r="C29481" s="29" t="n"/>
      <c r="D29481" s="31" t="inlineStr">
        <is>
          <t>50–54</t>
        </is>
      </c>
      <c r="E29481" s="33" t="n"/>
      <c r="F29481" s="33" t="n"/>
      <c r="G29481" s="33" t="n"/>
      <c r="H29481" s="33" t="n"/>
    </row>
    <row r="29482" ht="16" customHeight="1">
      <c r="C29482" s="29" t="n"/>
      <c r="D29482" s="31" t="inlineStr">
        <is>
          <t>55–59</t>
        </is>
      </c>
      <c r="E29482" s="33" t="n"/>
      <c r="F29482" s="33" t="n"/>
      <c r="G29482" s="33" t="n"/>
      <c r="H29482" s="33" t="n"/>
    </row>
    <row r="29483" ht="16" customHeight="1">
      <c r="C29483" s="29" t="n"/>
      <c r="D29483" s="31" t="inlineStr">
        <is>
          <t>60–64</t>
        </is>
      </c>
      <c r="E29483" s="33" t="n"/>
      <c r="F29483" s="33" t="n"/>
      <c r="G29483" s="33" t="n"/>
      <c r="H29483" s="33" t="n"/>
    </row>
    <row r="29484" ht="16" customHeight="1">
      <c r="C29484" s="29" t="n"/>
      <c r="D29484" s="31" t="inlineStr">
        <is>
          <t>65–69</t>
        </is>
      </c>
      <c r="E29484" s="33" t="n"/>
      <c r="F29484" s="33" t="n"/>
      <c r="G29484" s="33" t="n"/>
      <c r="H29484" s="33" t="n"/>
    </row>
    <row r="29485" ht="16" customHeight="1">
      <c r="C29485" s="29" t="n"/>
      <c r="D29485" s="31" t="inlineStr">
        <is>
          <t>70–74</t>
        </is>
      </c>
      <c r="E29485" s="33" t="n"/>
      <c r="F29485" s="33" t="n"/>
      <c r="G29485" s="33" t="n"/>
      <c r="H29485" s="33" t="n"/>
    </row>
    <row r="29486" ht="16" customHeight="1">
      <c r="C29486" s="29" t="n"/>
      <c r="D29486" s="31" t="inlineStr">
        <is>
          <t>75–79</t>
        </is>
      </c>
      <c r="E29486" s="33" t="n"/>
      <c r="F29486" s="33" t="n"/>
      <c r="G29486" s="33" t="n"/>
      <c r="H29486" s="33" t="n"/>
    </row>
    <row r="29487" ht="16" customHeight="1">
      <c r="C29487" s="29" t="n"/>
      <c r="D29487" s="31" t="inlineStr">
        <is>
          <t>80–84</t>
        </is>
      </c>
      <c r="E29487" s="33" t="n"/>
      <c r="F29487" s="33" t="n"/>
      <c r="G29487" s="33" t="n"/>
      <c r="H29487" s="33" t="n"/>
    </row>
    <row r="29488" ht="16" customHeight="1">
      <c r="C29488" s="29" t="n"/>
      <c r="D29488" s="31" t="inlineStr">
        <is>
          <t>85+</t>
        </is>
      </c>
      <c r="E29488" s="33" t="n"/>
      <c r="F29488" s="33" t="n"/>
      <c r="G29488" s="33" t="n"/>
      <c r="H29488" s="33" t="n"/>
    </row>
    <row r="29489" ht="16" customHeight="1">
      <c r="A29489" s="29">
        <f>A29471+1</f>
        <v/>
      </c>
      <c r="C29489" s="29" t="n"/>
      <c r="D29489" s="31" t="inlineStr">
        <is>
          <t>0–4</t>
        </is>
      </c>
      <c r="E29489" s="33" t="n"/>
      <c r="F29489" s="33" t="n"/>
      <c r="G29489" s="33" t="n"/>
      <c r="H29489" s="33" t="n"/>
    </row>
    <row r="29490" ht="13.75" customHeight="1">
      <c r="C29490" s="29" t="n"/>
      <c r="D29490" s="31" t="inlineStr">
        <is>
          <t>5–9</t>
        </is>
      </c>
      <c r="E29490" s="33" t="n"/>
      <c r="F29490" s="33" t="n"/>
      <c r="G29490" s="33" t="n"/>
      <c r="H29490" s="33" t="n"/>
    </row>
    <row r="29491" ht="16" customHeight="1">
      <c r="C29491" s="29" t="n"/>
      <c r="D29491" s="31" t="inlineStr">
        <is>
          <t>10–14</t>
        </is>
      </c>
      <c r="E29491" s="33" t="n"/>
      <c r="F29491" s="33" t="n"/>
      <c r="G29491" s="33" t="n"/>
      <c r="H29491" s="33" t="n"/>
    </row>
    <row r="29492" ht="16" customHeight="1">
      <c r="C29492" s="29" t="n"/>
      <c r="D29492" s="31" t="inlineStr">
        <is>
          <t>15–19</t>
        </is>
      </c>
      <c r="E29492" s="33" t="n"/>
      <c r="F29492" s="33" t="n"/>
      <c r="G29492" s="33" t="n"/>
      <c r="H29492" s="33" t="n"/>
    </row>
    <row r="29493" ht="16" customHeight="1">
      <c r="C29493" s="29" t="n"/>
      <c r="D29493" s="31" t="inlineStr">
        <is>
          <t>20–24</t>
        </is>
      </c>
      <c r="E29493" s="33" t="n"/>
      <c r="F29493" s="33" t="n"/>
      <c r="G29493" s="33" t="n"/>
      <c r="H29493" s="33" t="n"/>
    </row>
    <row r="29494" ht="16" customHeight="1">
      <c r="C29494" s="29" t="n"/>
      <c r="D29494" s="31" t="inlineStr">
        <is>
          <t>25–29</t>
        </is>
      </c>
      <c r="E29494" s="33" t="n"/>
      <c r="F29494" s="33" t="n"/>
      <c r="G29494" s="33" t="n"/>
      <c r="H29494" s="33" t="n"/>
    </row>
    <row r="29495" ht="16" customHeight="1">
      <c r="C29495" s="29" t="n"/>
      <c r="D29495" s="31" t="inlineStr">
        <is>
          <t>30–34</t>
        </is>
      </c>
      <c r="E29495" s="33" t="n"/>
      <c r="F29495" s="33" t="n"/>
      <c r="G29495" s="33" t="n"/>
      <c r="H29495" s="33" t="n"/>
    </row>
    <row r="29496" ht="16" customHeight="1">
      <c r="C29496" s="29" t="n"/>
      <c r="D29496" s="31" t="inlineStr">
        <is>
          <t>35–39</t>
        </is>
      </c>
      <c r="E29496" s="33" t="n"/>
      <c r="F29496" s="33" t="n"/>
      <c r="G29496" s="33" t="n"/>
      <c r="H29496" s="33" t="n"/>
    </row>
    <row r="29497" ht="16" customHeight="1">
      <c r="C29497" s="29" t="n"/>
      <c r="D29497" s="31" t="inlineStr">
        <is>
          <t>40–44</t>
        </is>
      </c>
      <c r="E29497" s="33" t="n"/>
      <c r="F29497" s="33" t="n"/>
      <c r="G29497" s="33" t="n"/>
      <c r="H29497" s="33" t="n"/>
    </row>
    <row r="29498" ht="16" customHeight="1">
      <c r="C29498" s="29" t="n"/>
      <c r="D29498" s="31" t="inlineStr">
        <is>
          <t>45–49</t>
        </is>
      </c>
      <c r="E29498" s="33" t="n"/>
      <c r="F29498" s="33" t="n"/>
      <c r="G29498" s="33" t="n"/>
      <c r="H29498" s="33" t="n"/>
    </row>
    <row r="29499" ht="16" customHeight="1">
      <c r="C29499" s="29" t="n"/>
      <c r="D29499" s="31" t="inlineStr">
        <is>
          <t>50–54</t>
        </is>
      </c>
      <c r="E29499" s="33" t="n"/>
      <c r="F29499" s="33" t="n"/>
      <c r="G29499" s="33" t="n"/>
      <c r="H29499" s="33" t="n"/>
    </row>
    <row r="29500" ht="16" customHeight="1">
      <c r="C29500" s="29" t="n"/>
      <c r="D29500" s="31" t="inlineStr">
        <is>
          <t>55–59</t>
        </is>
      </c>
      <c r="E29500" s="33" t="n"/>
      <c r="F29500" s="33" t="n"/>
      <c r="G29500" s="33" t="n"/>
      <c r="H29500" s="33" t="n"/>
    </row>
    <row r="29501" ht="16" customHeight="1">
      <c r="C29501" s="29" t="n"/>
      <c r="D29501" s="31" t="inlineStr">
        <is>
          <t>60–64</t>
        </is>
      </c>
      <c r="E29501" s="33" t="n"/>
      <c r="F29501" s="33" t="n"/>
      <c r="G29501" s="33" t="n"/>
      <c r="H29501" s="33" t="n"/>
    </row>
    <row r="29502" ht="16" customHeight="1">
      <c r="C29502" s="29" t="n"/>
      <c r="D29502" s="31" t="inlineStr">
        <is>
          <t>65–69</t>
        </is>
      </c>
      <c r="E29502" s="33" t="n"/>
      <c r="F29502" s="33" t="n"/>
      <c r="G29502" s="33" t="n"/>
      <c r="H29502" s="33" t="n"/>
    </row>
    <row r="29503" ht="16" customHeight="1">
      <c r="C29503" s="29" t="n"/>
      <c r="D29503" s="31" t="inlineStr">
        <is>
          <t>70–74</t>
        </is>
      </c>
      <c r="E29503" s="33" t="n"/>
      <c r="F29503" s="33" t="n"/>
      <c r="G29503" s="33" t="n"/>
      <c r="H29503" s="33" t="n"/>
    </row>
    <row r="29504" ht="16" customHeight="1">
      <c r="C29504" s="29" t="n"/>
      <c r="D29504" s="31" t="inlineStr">
        <is>
          <t>75–79</t>
        </is>
      </c>
      <c r="E29504" s="33" t="n"/>
      <c r="F29504" s="33" t="n"/>
      <c r="G29504" s="33" t="n"/>
      <c r="H29504" s="33" t="n"/>
    </row>
    <row r="29505" ht="16" customHeight="1">
      <c r="C29505" s="29" t="n"/>
      <c r="D29505" s="31" t="inlineStr">
        <is>
          <t>80–84</t>
        </is>
      </c>
      <c r="E29505" s="33" t="n"/>
      <c r="F29505" s="33" t="n"/>
      <c r="G29505" s="33" t="n"/>
      <c r="H29505" s="33" t="n"/>
    </row>
    <row r="29506" ht="16" customHeight="1">
      <c r="C29506" s="29" t="n"/>
      <c r="D29506" s="31" t="inlineStr">
        <is>
          <t>85+</t>
        </is>
      </c>
      <c r="E29506" s="33" t="n"/>
      <c r="F29506" s="33" t="n"/>
      <c r="G29506" s="33" t="n"/>
      <c r="H29506" s="33" t="n"/>
    </row>
    <row r="29507" ht="16" customHeight="1">
      <c r="A29507" s="29">
        <f>A29489+1</f>
        <v/>
      </c>
      <c r="C29507" s="29" t="n"/>
      <c r="D29507" s="31" t="inlineStr">
        <is>
          <t>0–4</t>
        </is>
      </c>
      <c r="E29507" s="33" t="n"/>
      <c r="F29507" s="33" t="n"/>
      <c r="G29507" s="33" t="n"/>
      <c r="H29507" s="33" t="n"/>
    </row>
    <row r="29508" ht="13.75" customHeight="1">
      <c r="C29508" s="29" t="n"/>
      <c r="D29508" s="31" t="inlineStr">
        <is>
          <t>5–9</t>
        </is>
      </c>
      <c r="E29508" s="33" t="n"/>
      <c r="F29508" s="33" t="n"/>
      <c r="G29508" s="33" t="n"/>
      <c r="H29508" s="33" t="n"/>
    </row>
    <row r="29509" ht="16" customHeight="1">
      <c r="C29509" s="29" t="n"/>
      <c r="D29509" s="31" t="inlineStr">
        <is>
          <t>10–14</t>
        </is>
      </c>
      <c r="E29509" s="33" t="n"/>
      <c r="F29509" s="33" t="n"/>
      <c r="G29509" s="33" t="n"/>
      <c r="H29509" s="33" t="n"/>
    </row>
    <row r="29510" ht="16" customHeight="1">
      <c r="C29510" s="29" t="n"/>
      <c r="D29510" s="31" t="inlineStr">
        <is>
          <t>15–19</t>
        </is>
      </c>
      <c r="E29510" s="33" t="n"/>
      <c r="F29510" s="33" t="n"/>
      <c r="G29510" s="33" t="n"/>
      <c r="H29510" s="33" t="n"/>
    </row>
    <row r="29511" ht="16" customHeight="1">
      <c r="C29511" s="29" t="n"/>
      <c r="D29511" s="31" t="inlineStr">
        <is>
          <t>20–24</t>
        </is>
      </c>
      <c r="E29511" s="33" t="n"/>
      <c r="F29511" s="33" t="n"/>
      <c r="G29511" s="33" t="n"/>
      <c r="H29511" s="33" t="n"/>
    </row>
    <row r="29512" ht="16" customHeight="1">
      <c r="C29512" s="29" t="n"/>
      <c r="D29512" s="31" t="inlineStr">
        <is>
          <t>25–29</t>
        </is>
      </c>
      <c r="E29512" s="33" t="n"/>
      <c r="F29512" s="33" t="n"/>
      <c r="G29512" s="33" t="n"/>
      <c r="H29512" s="33" t="n"/>
    </row>
    <row r="29513" ht="16" customHeight="1">
      <c r="C29513" s="29" t="n"/>
      <c r="D29513" s="31" t="inlineStr">
        <is>
          <t>30–34</t>
        </is>
      </c>
      <c r="E29513" s="33" t="n"/>
      <c r="F29513" s="33" t="n"/>
      <c r="G29513" s="33" t="n"/>
      <c r="H29513" s="33" t="n"/>
    </row>
    <row r="29514" ht="16" customHeight="1">
      <c r="C29514" s="29" t="n"/>
      <c r="D29514" s="31" t="inlineStr">
        <is>
          <t>35–39</t>
        </is>
      </c>
      <c r="E29514" s="33" t="n"/>
      <c r="F29514" s="33" t="n"/>
      <c r="G29514" s="33" t="n"/>
      <c r="H29514" s="33" t="n"/>
    </row>
    <row r="29515" ht="16" customHeight="1">
      <c r="C29515" s="29" t="n"/>
      <c r="D29515" s="31" t="inlineStr">
        <is>
          <t>40–44</t>
        </is>
      </c>
      <c r="E29515" s="33" t="n"/>
      <c r="F29515" s="33" t="n"/>
      <c r="G29515" s="33" t="n"/>
      <c r="H29515" s="33" t="n"/>
    </row>
    <row r="29516" ht="16" customHeight="1">
      <c r="C29516" s="29" t="n"/>
      <c r="D29516" s="31" t="inlineStr">
        <is>
          <t>45–49</t>
        </is>
      </c>
      <c r="E29516" s="33" t="n"/>
      <c r="F29516" s="33" t="n"/>
      <c r="G29516" s="33" t="n"/>
      <c r="H29516" s="33" t="n"/>
    </row>
    <row r="29517" ht="16" customHeight="1">
      <c r="C29517" s="29" t="n"/>
      <c r="D29517" s="31" t="inlineStr">
        <is>
          <t>50–54</t>
        </is>
      </c>
      <c r="E29517" s="33" t="n"/>
      <c r="F29517" s="33" t="n"/>
      <c r="G29517" s="33" t="n"/>
      <c r="H29517" s="33" t="n"/>
    </row>
    <row r="29518" ht="16" customHeight="1">
      <c r="C29518" s="29" t="n"/>
      <c r="D29518" s="31" t="inlineStr">
        <is>
          <t>55–59</t>
        </is>
      </c>
      <c r="E29518" s="33" t="n"/>
      <c r="F29518" s="33" t="n"/>
      <c r="G29518" s="33" t="n"/>
      <c r="H29518" s="33" t="n"/>
    </row>
    <row r="29519" ht="16" customHeight="1">
      <c r="C29519" s="29" t="n"/>
      <c r="D29519" s="31" t="inlineStr">
        <is>
          <t>60–64</t>
        </is>
      </c>
      <c r="E29519" s="33" t="n"/>
      <c r="F29519" s="33" t="n"/>
      <c r="G29519" s="33" t="n"/>
      <c r="H29519" s="33" t="n"/>
    </row>
    <row r="29520" ht="16" customHeight="1">
      <c r="C29520" s="29" t="n"/>
      <c r="D29520" s="31" t="inlineStr">
        <is>
          <t>65–69</t>
        </is>
      </c>
      <c r="E29520" s="33" t="n"/>
      <c r="F29520" s="33" t="n"/>
      <c r="G29520" s="33" t="n"/>
      <c r="H29520" s="33" t="n"/>
    </row>
    <row r="29521" ht="16" customHeight="1">
      <c r="C29521" s="29" t="n"/>
      <c r="D29521" s="31" t="inlineStr">
        <is>
          <t>70–74</t>
        </is>
      </c>
      <c r="E29521" s="33" t="n"/>
      <c r="F29521" s="33" t="n"/>
      <c r="G29521" s="33" t="n"/>
      <c r="H29521" s="33" t="n"/>
    </row>
    <row r="29522" ht="16" customHeight="1">
      <c r="C29522" s="29" t="n"/>
      <c r="D29522" s="31" t="inlineStr">
        <is>
          <t>75–79</t>
        </is>
      </c>
      <c r="E29522" s="33" t="n"/>
      <c r="F29522" s="33" t="n"/>
      <c r="G29522" s="33" t="n"/>
      <c r="H29522" s="33" t="n"/>
    </row>
    <row r="29523" ht="16" customHeight="1">
      <c r="C29523" s="29" t="n"/>
      <c r="D29523" s="31" t="inlineStr">
        <is>
          <t>80–84</t>
        </is>
      </c>
      <c r="E29523" s="33" t="n"/>
      <c r="F29523" s="33" t="n"/>
      <c r="G29523" s="33" t="n"/>
      <c r="H29523" s="33" t="n"/>
    </row>
    <row r="29524" ht="16" customHeight="1">
      <c r="C29524" s="29" t="n"/>
      <c r="D29524" s="31" t="inlineStr">
        <is>
          <t>85+</t>
        </is>
      </c>
      <c r="E29524" s="33" t="n"/>
      <c r="F29524" s="33" t="n"/>
      <c r="G29524" s="33" t="n"/>
      <c r="H29524" s="33" t="n"/>
    </row>
    <row r="29525" ht="16" customHeight="1">
      <c r="A29525" s="29">
        <f>A29507+1</f>
        <v/>
      </c>
      <c r="C29525" s="29" t="n"/>
      <c r="D29525" s="31" t="inlineStr">
        <is>
          <t>0–4</t>
        </is>
      </c>
      <c r="E29525" s="33" t="n"/>
      <c r="F29525" s="33" t="n"/>
      <c r="G29525" s="33" t="n"/>
      <c r="H29525" s="33" t="n"/>
    </row>
    <row r="29526" ht="13.75" customHeight="1">
      <c r="C29526" s="29" t="n"/>
      <c r="D29526" s="31" t="inlineStr">
        <is>
          <t>5–9</t>
        </is>
      </c>
      <c r="E29526" s="33" t="n"/>
      <c r="F29526" s="33" t="n"/>
      <c r="G29526" s="33" t="n"/>
      <c r="H29526" s="33" t="n"/>
    </row>
    <row r="29527" ht="16" customHeight="1">
      <c r="C29527" s="29" t="n"/>
      <c r="D29527" s="31" t="inlineStr">
        <is>
          <t>10–14</t>
        </is>
      </c>
      <c r="E29527" s="33" t="n"/>
      <c r="F29527" s="33" t="n"/>
      <c r="G29527" s="33" t="n"/>
      <c r="H29527" s="33" t="n"/>
    </row>
    <row r="29528" ht="16" customHeight="1">
      <c r="C29528" s="29" t="n"/>
      <c r="D29528" s="31" t="inlineStr">
        <is>
          <t>15–19</t>
        </is>
      </c>
      <c r="E29528" s="33" t="n"/>
      <c r="F29528" s="33" t="n"/>
      <c r="G29528" s="33" t="n"/>
      <c r="H29528" s="33" t="n"/>
    </row>
    <row r="29529" ht="16" customHeight="1">
      <c r="C29529" s="29" t="n"/>
      <c r="D29529" s="31" t="inlineStr">
        <is>
          <t>20–24</t>
        </is>
      </c>
      <c r="E29529" s="33" t="n"/>
      <c r="F29529" s="33" t="n"/>
      <c r="G29529" s="33" t="n"/>
      <c r="H29529" s="33" t="n"/>
    </row>
    <row r="29530" ht="16" customHeight="1">
      <c r="C29530" s="29" t="n"/>
      <c r="D29530" s="31" t="inlineStr">
        <is>
          <t>25–29</t>
        </is>
      </c>
      <c r="E29530" s="33" t="n"/>
      <c r="F29530" s="33" t="n"/>
      <c r="G29530" s="33" t="n"/>
      <c r="H29530" s="33" t="n"/>
    </row>
    <row r="29531" ht="16" customHeight="1">
      <c r="C29531" s="29" t="n"/>
      <c r="D29531" s="31" t="inlineStr">
        <is>
          <t>30–34</t>
        </is>
      </c>
      <c r="E29531" s="33" t="n"/>
      <c r="F29531" s="33" t="n"/>
      <c r="G29531" s="33" t="n"/>
      <c r="H29531" s="33" t="n"/>
    </row>
    <row r="29532" ht="16" customHeight="1">
      <c r="C29532" s="29" t="n"/>
      <c r="D29532" s="31" t="inlineStr">
        <is>
          <t>35–39</t>
        </is>
      </c>
      <c r="E29532" s="33" t="n"/>
      <c r="F29532" s="33" t="n"/>
      <c r="G29532" s="33" t="n"/>
      <c r="H29532" s="33" t="n"/>
    </row>
    <row r="29533" ht="16" customHeight="1">
      <c r="C29533" s="29" t="n"/>
      <c r="D29533" s="31" t="inlineStr">
        <is>
          <t>40–44</t>
        </is>
      </c>
      <c r="E29533" s="33" t="n"/>
      <c r="F29533" s="33" t="n"/>
      <c r="G29533" s="33" t="n"/>
      <c r="H29533" s="33" t="n"/>
    </row>
    <row r="29534" ht="16" customHeight="1">
      <c r="C29534" s="29" t="n"/>
      <c r="D29534" s="31" t="inlineStr">
        <is>
          <t>45–49</t>
        </is>
      </c>
      <c r="E29534" s="33" t="n"/>
      <c r="F29534" s="33" t="n"/>
      <c r="G29534" s="33" t="n"/>
      <c r="H29534" s="33" t="n"/>
    </row>
    <row r="29535" ht="16" customHeight="1">
      <c r="C29535" s="29" t="n"/>
      <c r="D29535" s="31" t="inlineStr">
        <is>
          <t>50–54</t>
        </is>
      </c>
      <c r="E29535" s="33" t="n"/>
      <c r="F29535" s="33" t="n"/>
      <c r="G29535" s="33" t="n"/>
      <c r="H29535" s="33" t="n"/>
    </row>
    <row r="29536" ht="16" customHeight="1">
      <c r="C29536" s="29" t="n"/>
      <c r="D29536" s="31" t="inlineStr">
        <is>
          <t>55–59</t>
        </is>
      </c>
      <c r="E29536" s="33" t="n"/>
      <c r="F29536" s="33" t="n"/>
      <c r="G29536" s="33" t="n"/>
      <c r="H29536" s="33" t="n"/>
    </row>
    <row r="29537" ht="16" customHeight="1">
      <c r="C29537" s="29" t="n"/>
      <c r="D29537" s="31" t="inlineStr">
        <is>
          <t>60–64</t>
        </is>
      </c>
      <c r="E29537" s="33" t="n"/>
      <c r="F29537" s="33" t="n"/>
      <c r="G29537" s="33" t="n"/>
      <c r="H29537" s="33" t="n"/>
    </row>
    <row r="29538" ht="16" customHeight="1">
      <c r="C29538" s="29" t="n"/>
      <c r="D29538" s="31" t="inlineStr">
        <is>
          <t>65–69</t>
        </is>
      </c>
      <c r="E29538" s="33" t="n"/>
      <c r="F29538" s="33" t="n"/>
      <c r="G29538" s="33" t="n"/>
      <c r="H29538" s="33" t="n"/>
    </row>
    <row r="29539" ht="16" customHeight="1">
      <c r="C29539" s="29" t="n"/>
      <c r="D29539" s="31" t="inlineStr">
        <is>
          <t>70–74</t>
        </is>
      </c>
      <c r="E29539" s="33" t="n"/>
      <c r="F29539" s="33" t="n"/>
      <c r="G29539" s="33" t="n"/>
      <c r="H29539" s="33" t="n"/>
    </row>
    <row r="29540" ht="16" customHeight="1">
      <c r="C29540" s="29" t="n"/>
      <c r="D29540" s="31" t="inlineStr">
        <is>
          <t>75–79</t>
        </is>
      </c>
      <c r="E29540" s="33" t="n"/>
      <c r="F29540" s="33" t="n"/>
      <c r="G29540" s="33" t="n"/>
      <c r="H29540" s="33" t="n"/>
    </row>
    <row r="29541" ht="16" customHeight="1">
      <c r="C29541" s="29" t="n"/>
      <c r="D29541" s="31" t="inlineStr">
        <is>
          <t>80–84</t>
        </is>
      </c>
      <c r="E29541" s="33" t="n"/>
      <c r="F29541" s="33" t="n"/>
      <c r="G29541" s="33" t="n"/>
      <c r="H29541" s="33" t="n"/>
    </row>
    <row r="29542" ht="16" customHeight="1">
      <c r="C29542" s="29" t="n"/>
      <c r="D29542" s="31" t="inlineStr">
        <is>
          <t>85+</t>
        </is>
      </c>
      <c r="E29542" s="33" t="n"/>
      <c r="F29542" s="33" t="n"/>
      <c r="G29542" s="33" t="n"/>
      <c r="H29542" s="33" t="n"/>
    </row>
    <row r="29543" ht="16" customHeight="1">
      <c r="A29543" s="29">
        <f>A29525+1</f>
        <v/>
      </c>
      <c r="C29543" s="29" t="n"/>
      <c r="D29543" s="31" t="inlineStr">
        <is>
          <t>0–4</t>
        </is>
      </c>
      <c r="E29543" s="33" t="n"/>
      <c r="F29543" s="33" t="n"/>
      <c r="G29543" s="33" t="n"/>
      <c r="H29543" s="33" t="n"/>
    </row>
    <row r="29544" ht="13.75" customHeight="1">
      <c r="C29544" s="29" t="n"/>
      <c r="D29544" s="31" t="inlineStr">
        <is>
          <t>5–9</t>
        </is>
      </c>
      <c r="E29544" s="33" t="n"/>
      <c r="F29544" s="33" t="n"/>
      <c r="G29544" s="33" t="n"/>
      <c r="H29544" s="33" t="n"/>
    </row>
    <row r="29545" ht="16" customHeight="1">
      <c r="C29545" s="29" t="n"/>
      <c r="D29545" s="31" t="inlineStr">
        <is>
          <t>10–14</t>
        </is>
      </c>
      <c r="E29545" s="33" t="n"/>
      <c r="F29545" s="33" t="n"/>
      <c r="G29545" s="33" t="n"/>
      <c r="H29545" s="33" t="n"/>
    </row>
    <row r="29546" ht="16" customHeight="1">
      <c r="C29546" s="29" t="n"/>
      <c r="D29546" s="31" t="inlineStr">
        <is>
          <t>15–19</t>
        </is>
      </c>
      <c r="E29546" s="33" t="n"/>
      <c r="F29546" s="33" t="n"/>
      <c r="G29546" s="33" t="n"/>
      <c r="H29546" s="33" t="n"/>
    </row>
    <row r="29547" ht="16" customHeight="1">
      <c r="C29547" s="29" t="n"/>
      <c r="D29547" s="31" t="inlineStr">
        <is>
          <t>20–24</t>
        </is>
      </c>
      <c r="E29547" s="33" t="n"/>
      <c r="F29547" s="33" t="n"/>
      <c r="G29547" s="33" t="n"/>
      <c r="H29547" s="33" t="n"/>
    </row>
    <row r="29548" ht="16" customHeight="1">
      <c r="C29548" s="29" t="n"/>
      <c r="D29548" s="31" t="inlineStr">
        <is>
          <t>25–29</t>
        </is>
      </c>
      <c r="E29548" s="33" t="n"/>
      <c r="F29548" s="33" t="n"/>
      <c r="G29548" s="33" t="n"/>
      <c r="H29548" s="33" t="n"/>
    </row>
    <row r="29549" ht="16" customHeight="1">
      <c r="C29549" s="29" t="n"/>
      <c r="D29549" s="31" t="inlineStr">
        <is>
          <t>30–34</t>
        </is>
      </c>
      <c r="E29549" s="33" t="n"/>
      <c r="F29549" s="33" t="n"/>
      <c r="G29549" s="33" t="n"/>
      <c r="H29549" s="33" t="n"/>
    </row>
    <row r="29550" ht="16" customHeight="1">
      <c r="C29550" s="29" t="n"/>
      <c r="D29550" s="31" t="inlineStr">
        <is>
          <t>35–39</t>
        </is>
      </c>
      <c r="E29550" s="33" t="n"/>
      <c r="F29550" s="33" t="n"/>
      <c r="G29550" s="33" t="n"/>
      <c r="H29550" s="33" t="n"/>
    </row>
    <row r="29551" ht="16" customHeight="1">
      <c r="C29551" s="29" t="n"/>
      <c r="D29551" s="31" t="inlineStr">
        <is>
          <t>40–44</t>
        </is>
      </c>
      <c r="E29551" s="33" t="n"/>
      <c r="F29551" s="33" t="n"/>
      <c r="G29551" s="33" t="n"/>
      <c r="H29551" s="33" t="n"/>
    </row>
    <row r="29552" ht="16" customHeight="1">
      <c r="C29552" s="29" t="n"/>
      <c r="D29552" s="31" t="inlineStr">
        <is>
          <t>45–49</t>
        </is>
      </c>
      <c r="E29552" s="33" t="n"/>
      <c r="F29552" s="33" t="n"/>
      <c r="G29552" s="33" t="n"/>
      <c r="H29552" s="33" t="n"/>
    </row>
    <row r="29553" ht="16" customHeight="1">
      <c r="C29553" s="29" t="n"/>
      <c r="D29553" s="31" t="inlineStr">
        <is>
          <t>50–54</t>
        </is>
      </c>
      <c r="E29553" s="33" t="n"/>
      <c r="F29553" s="33" t="n"/>
      <c r="G29553" s="33" t="n"/>
      <c r="H29553" s="33" t="n"/>
    </row>
    <row r="29554" ht="16" customHeight="1">
      <c r="C29554" s="29" t="n"/>
      <c r="D29554" s="31" t="inlineStr">
        <is>
          <t>55–59</t>
        </is>
      </c>
      <c r="E29554" s="33" t="n"/>
      <c r="F29554" s="33" t="n"/>
      <c r="G29554" s="33" t="n"/>
      <c r="H29554" s="33" t="n"/>
    </row>
    <row r="29555" ht="16" customHeight="1">
      <c r="C29555" s="29" t="n"/>
      <c r="D29555" s="31" t="inlineStr">
        <is>
          <t>60–64</t>
        </is>
      </c>
      <c r="E29555" s="33" t="n"/>
      <c r="F29555" s="33" t="n"/>
      <c r="G29555" s="33" t="n"/>
      <c r="H29555" s="33" t="n"/>
    </row>
    <row r="29556" ht="16" customHeight="1">
      <c r="C29556" s="29" t="n"/>
      <c r="D29556" s="31" t="inlineStr">
        <is>
          <t>65–69</t>
        </is>
      </c>
      <c r="E29556" s="33" t="n"/>
      <c r="F29556" s="33" t="n"/>
      <c r="G29556" s="33" t="n"/>
      <c r="H29556" s="33" t="n"/>
    </row>
    <row r="29557" ht="16" customHeight="1">
      <c r="C29557" s="29" t="n"/>
      <c r="D29557" s="31" t="inlineStr">
        <is>
          <t>70–74</t>
        </is>
      </c>
      <c r="E29557" s="33" t="n"/>
      <c r="F29557" s="33" t="n"/>
      <c r="G29557" s="33" t="n"/>
      <c r="H29557" s="33" t="n"/>
    </row>
    <row r="29558" ht="16" customHeight="1">
      <c r="C29558" s="29" t="n"/>
      <c r="D29558" s="31" t="inlineStr">
        <is>
          <t>75–79</t>
        </is>
      </c>
      <c r="E29558" s="33" t="n"/>
      <c r="F29558" s="33" t="n"/>
      <c r="G29558" s="33" t="n"/>
      <c r="H29558" s="33" t="n"/>
    </row>
    <row r="29559" ht="16" customHeight="1">
      <c r="C29559" s="29" t="n"/>
      <c r="D29559" s="31" t="inlineStr">
        <is>
          <t>80–84</t>
        </is>
      </c>
      <c r="E29559" s="33" t="n"/>
      <c r="F29559" s="33" t="n"/>
      <c r="G29559" s="33" t="n"/>
      <c r="H29559" s="33" t="n"/>
    </row>
    <row r="29560" ht="16" customHeight="1">
      <c r="C29560" s="29" t="n"/>
      <c r="D29560" s="31" t="inlineStr">
        <is>
          <t>85+</t>
        </is>
      </c>
      <c r="E29560" s="33" t="n"/>
      <c r="F29560" s="33" t="n"/>
      <c r="G29560" s="33" t="n"/>
      <c r="H29560" s="33" t="n"/>
    </row>
    <row r="29561" ht="16" customHeight="1">
      <c r="A29561" s="29">
        <f>A29543+1</f>
        <v/>
      </c>
      <c r="C29561" s="29" t="n"/>
      <c r="D29561" s="31" t="inlineStr">
        <is>
          <t>0–4</t>
        </is>
      </c>
      <c r="E29561" s="33" t="n"/>
      <c r="F29561" s="33" t="n"/>
      <c r="G29561" s="33" t="n"/>
      <c r="H29561" s="33" t="n"/>
    </row>
    <row r="29562" ht="16" customHeight="1">
      <c r="C29562" s="29" t="n"/>
      <c r="D29562" s="31" t="inlineStr">
        <is>
          <t>5–9</t>
        </is>
      </c>
      <c r="E29562" s="33" t="n"/>
      <c r="F29562" s="33" t="n"/>
      <c r="G29562" s="33" t="n"/>
      <c r="H29562" s="33" t="n"/>
    </row>
    <row r="29563" ht="16" customHeight="1">
      <c r="C29563" s="29" t="n"/>
      <c r="D29563" s="31" t="inlineStr">
        <is>
          <t>10–14</t>
        </is>
      </c>
      <c r="E29563" s="33" t="n"/>
      <c r="F29563" s="33" t="n"/>
      <c r="G29563" s="33" t="n"/>
      <c r="H29563" s="33" t="n"/>
    </row>
    <row r="29564" ht="16" customHeight="1">
      <c r="C29564" s="29" t="n"/>
      <c r="D29564" s="31" t="inlineStr">
        <is>
          <t>15–19</t>
        </is>
      </c>
      <c r="E29564" s="33" t="n"/>
      <c r="F29564" s="33" t="n"/>
      <c r="G29564" s="33" t="n"/>
      <c r="H29564" s="33" t="n"/>
    </row>
    <row r="29565" ht="16" customHeight="1">
      <c r="C29565" s="29" t="n"/>
      <c r="D29565" s="31" t="inlineStr">
        <is>
          <t>20–24</t>
        </is>
      </c>
      <c r="E29565" s="33" t="n"/>
      <c r="F29565" s="33" t="n"/>
      <c r="G29565" s="33" t="n"/>
      <c r="H29565" s="33" t="n"/>
    </row>
    <row r="29566" ht="16" customHeight="1">
      <c r="C29566" s="29" t="n"/>
      <c r="D29566" s="31" t="inlineStr">
        <is>
          <t>25–29</t>
        </is>
      </c>
      <c r="E29566" s="33" t="n"/>
      <c r="F29566" s="33" t="n"/>
      <c r="G29566" s="33" t="n"/>
      <c r="H29566" s="33" t="n"/>
    </row>
    <row r="29567" ht="16" customHeight="1">
      <c r="C29567" s="29" t="n"/>
      <c r="D29567" s="31" t="inlineStr">
        <is>
          <t>30–34</t>
        </is>
      </c>
      <c r="E29567" s="33" t="n"/>
      <c r="F29567" s="33" t="n"/>
      <c r="G29567" s="33" t="n"/>
      <c r="H29567" s="33" t="n"/>
    </row>
    <row r="29568" ht="16" customHeight="1">
      <c r="C29568" s="29" t="n"/>
      <c r="D29568" s="31" t="inlineStr">
        <is>
          <t>35–39</t>
        </is>
      </c>
      <c r="E29568" s="33" t="n"/>
      <c r="F29568" s="33" t="n"/>
      <c r="G29568" s="33" t="n"/>
      <c r="H29568" s="33" t="n"/>
    </row>
    <row r="29569" ht="16" customHeight="1">
      <c r="C29569" s="29" t="n"/>
      <c r="D29569" s="31" t="inlineStr">
        <is>
          <t>40–44</t>
        </is>
      </c>
      <c r="E29569" s="33" t="n"/>
      <c r="F29569" s="33" t="n"/>
      <c r="G29569" s="33" t="n"/>
      <c r="H29569" s="33" t="n"/>
    </row>
    <row r="29570" ht="16" customHeight="1">
      <c r="C29570" s="29" t="n"/>
      <c r="D29570" s="31" t="inlineStr">
        <is>
          <t>45–49</t>
        </is>
      </c>
      <c r="E29570" s="33" t="n"/>
      <c r="F29570" s="33" t="n"/>
      <c r="G29570" s="33" t="n"/>
      <c r="H29570" s="33" t="n"/>
    </row>
    <row r="29571" ht="16" customHeight="1">
      <c r="C29571" s="29" t="n"/>
      <c r="D29571" s="31" t="inlineStr">
        <is>
          <t>50–54</t>
        </is>
      </c>
      <c r="E29571" s="33" t="n"/>
      <c r="F29571" s="33" t="n"/>
      <c r="G29571" s="33" t="n"/>
      <c r="H29571" s="33" t="n"/>
    </row>
    <row r="29572" ht="16" customHeight="1">
      <c r="C29572" s="29" t="n"/>
      <c r="D29572" s="31" t="inlineStr">
        <is>
          <t>55–59</t>
        </is>
      </c>
      <c r="E29572" s="33" t="n"/>
      <c r="F29572" s="33" t="n"/>
      <c r="G29572" s="33" t="n"/>
      <c r="H29572" s="33" t="n"/>
    </row>
    <row r="29573" ht="16" customHeight="1">
      <c r="C29573" s="29" t="n"/>
      <c r="D29573" s="31" t="inlineStr">
        <is>
          <t>60–64</t>
        </is>
      </c>
      <c r="E29573" s="33" t="n"/>
      <c r="F29573" s="33" t="n"/>
      <c r="G29573" s="33" t="n"/>
      <c r="H29573" s="33" t="n"/>
    </row>
    <row r="29574" ht="16" customHeight="1">
      <c r="C29574" s="29" t="n"/>
      <c r="D29574" s="31" t="inlineStr">
        <is>
          <t>65–69</t>
        </is>
      </c>
      <c r="E29574" s="33" t="n"/>
      <c r="F29574" s="33" t="n"/>
      <c r="G29574" s="33" t="n"/>
      <c r="H29574" s="33" t="n"/>
    </row>
    <row r="29575" ht="16" customHeight="1">
      <c r="C29575" s="29" t="n"/>
      <c r="D29575" s="31" t="inlineStr">
        <is>
          <t>70–74</t>
        </is>
      </c>
      <c r="E29575" s="33" t="n"/>
      <c r="F29575" s="33" t="n"/>
      <c r="G29575" s="33" t="n"/>
      <c r="H29575" s="33" t="n"/>
    </row>
    <row r="29576" ht="16" customHeight="1">
      <c r="C29576" s="29" t="n"/>
      <c r="D29576" s="31" t="inlineStr">
        <is>
          <t>75–79</t>
        </is>
      </c>
      <c r="E29576" s="33" t="n"/>
      <c r="F29576" s="33" t="n"/>
      <c r="G29576" s="33" t="n"/>
      <c r="H29576" s="33" t="n"/>
    </row>
    <row r="29577" ht="16" customHeight="1">
      <c r="C29577" s="29" t="n"/>
      <c r="D29577" s="31" t="inlineStr">
        <is>
          <t>80–84</t>
        </is>
      </c>
      <c r="E29577" s="33" t="n"/>
      <c r="F29577" s="33" t="n"/>
      <c r="G29577" s="33" t="n"/>
      <c r="H29577" s="33" t="n"/>
    </row>
    <row r="29578" ht="16" customHeight="1">
      <c r="C29578" s="29" t="n"/>
      <c r="D29578" s="31" t="inlineStr">
        <is>
          <t>85+</t>
        </is>
      </c>
      <c r="E29578" s="33" t="n"/>
      <c r="F29578" s="33" t="n"/>
      <c r="G29578" s="33" t="n"/>
      <c r="H29578" s="33" t="n"/>
    </row>
    <row r="29579" ht="16" customHeight="1">
      <c r="A29579" s="29">
        <f>A29561+1</f>
        <v/>
      </c>
      <c r="C29579" s="29" t="n"/>
      <c r="D29579" s="31" t="inlineStr">
        <is>
          <t>0–4</t>
        </is>
      </c>
      <c r="E29579" s="33" t="n"/>
      <c r="F29579" s="33" t="n"/>
      <c r="G29579" s="33" t="n"/>
      <c r="H29579" s="33" t="n"/>
    </row>
    <row r="29580" ht="16" customHeight="1">
      <c r="C29580" s="29" t="n"/>
      <c r="D29580" s="31" t="inlineStr">
        <is>
          <t>5–9</t>
        </is>
      </c>
      <c r="E29580" s="33" t="n"/>
      <c r="F29580" s="33" t="n"/>
      <c r="G29580" s="33" t="n"/>
      <c r="H29580" s="33" t="n"/>
    </row>
    <row r="29581" ht="16" customHeight="1">
      <c r="C29581" s="29" t="n"/>
      <c r="D29581" s="31" t="inlineStr">
        <is>
          <t>10–14</t>
        </is>
      </c>
      <c r="E29581" s="33" t="n"/>
      <c r="F29581" s="33" t="n"/>
      <c r="G29581" s="33" t="n"/>
      <c r="H29581" s="33" t="n"/>
    </row>
    <row r="29582" ht="16" customHeight="1">
      <c r="C29582" s="29" t="n"/>
      <c r="D29582" s="31" t="inlineStr">
        <is>
          <t>15–19</t>
        </is>
      </c>
      <c r="E29582" s="33" t="n"/>
      <c r="F29582" s="33" t="n"/>
      <c r="G29582" s="33" t="n"/>
      <c r="H29582" s="33" t="n"/>
    </row>
    <row r="29583" ht="16" customHeight="1">
      <c r="C29583" s="29" t="n"/>
      <c r="D29583" s="31" t="inlineStr">
        <is>
          <t>20–24</t>
        </is>
      </c>
      <c r="E29583" s="33" t="n"/>
      <c r="F29583" s="33" t="n"/>
      <c r="G29583" s="33" t="n"/>
      <c r="H29583" s="33" t="n"/>
    </row>
    <row r="29584" ht="16" customHeight="1">
      <c r="C29584" s="29" t="n"/>
      <c r="D29584" s="31" t="inlineStr">
        <is>
          <t>25–29</t>
        </is>
      </c>
      <c r="E29584" s="33" t="n"/>
      <c r="F29584" s="33" t="n"/>
      <c r="G29584" s="33" t="n"/>
      <c r="H29584" s="33" t="n"/>
    </row>
    <row r="29585" ht="16" customHeight="1">
      <c r="C29585" s="29" t="n"/>
      <c r="D29585" s="31" t="inlineStr">
        <is>
          <t>30–34</t>
        </is>
      </c>
      <c r="E29585" s="33" t="n"/>
      <c r="F29585" s="33" t="n"/>
      <c r="G29585" s="33" t="n"/>
      <c r="H29585" s="33" t="n"/>
    </row>
    <row r="29586" ht="16" customHeight="1">
      <c r="C29586" s="29" t="n"/>
      <c r="D29586" s="31" t="inlineStr">
        <is>
          <t>35–39</t>
        </is>
      </c>
      <c r="E29586" s="33" t="n"/>
      <c r="F29586" s="33" t="n"/>
      <c r="G29586" s="33" t="n"/>
      <c r="H29586" s="33" t="n"/>
    </row>
    <row r="29587" ht="16" customHeight="1">
      <c r="C29587" s="29" t="n"/>
      <c r="D29587" s="31" t="inlineStr">
        <is>
          <t>40–44</t>
        </is>
      </c>
      <c r="E29587" s="33" t="n"/>
      <c r="F29587" s="33" t="n"/>
      <c r="G29587" s="33" t="n"/>
      <c r="H29587" s="33" t="n"/>
    </row>
    <row r="29588" ht="16" customHeight="1">
      <c r="C29588" s="29" t="n"/>
      <c r="D29588" s="31" t="inlineStr">
        <is>
          <t>45–49</t>
        </is>
      </c>
      <c r="E29588" s="33" t="n"/>
      <c r="F29588" s="33" t="n"/>
      <c r="G29588" s="33" t="n"/>
      <c r="H29588" s="33" t="n"/>
    </row>
    <row r="29589" ht="16" customHeight="1">
      <c r="C29589" s="29" t="n"/>
      <c r="D29589" s="31" t="inlineStr">
        <is>
          <t>50–54</t>
        </is>
      </c>
      <c r="E29589" s="33" t="n"/>
      <c r="F29589" s="33" t="n"/>
      <c r="G29589" s="33" t="n"/>
      <c r="H29589" s="33" t="n"/>
    </row>
    <row r="29590" ht="16" customHeight="1">
      <c r="C29590" s="29" t="n"/>
      <c r="D29590" s="31" t="inlineStr">
        <is>
          <t>55–59</t>
        </is>
      </c>
      <c r="E29590" s="33" t="n"/>
      <c r="F29590" s="33" t="n"/>
      <c r="G29590" s="33" t="n"/>
      <c r="H29590" s="33" t="n"/>
    </row>
    <row r="29591" ht="16" customHeight="1">
      <c r="C29591" s="29" t="n"/>
      <c r="D29591" s="31" t="inlineStr">
        <is>
          <t>60–64</t>
        </is>
      </c>
      <c r="E29591" s="33" t="n"/>
      <c r="F29591" s="33" t="n"/>
      <c r="G29591" s="33" t="n"/>
      <c r="H29591" s="33" t="n"/>
    </row>
    <row r="29592" ht="16" customHeight="1">
      <c r="C29592" s="29" t="n"/>
      <c r="D29592" s="31" t="inlineStr">
        <is>
          <t>65–69</t>
        </is>
      </c>
      <c r="E29592" s="33" t="n"/>
      <c r="F29592" s="33" t="n"/>
      <c r="G29592" s="33" t="n"/>
      <c r="H29592" s="33" t="n"/>
    </row>
    <row r="29593" ht="16" customHeight="1">
      <c r="C29593" s="29" t="n"/>
      <c r="D29593" s="31" t="inlineStr">
        <is>
          <t>70–74</t>
        </is>
      </c>
      <c r="E29593" s="33" t="n"/>
      <c r="F29593" s="33" t="n"/>
      <c r="G29593" s="33" t="n"/>
      <c r="H29593" s="33" t="n"/>
    </row>
    <row r="29594" ht="16" customHeight="1">
      <c r="C29594" s="29" t="n"/>
      <c r="D29594" s="31" t="inlineStr">
        <is>
          <t>75–79</t>
        </is>
      </c>
      <c r="E29594" s="33" t="n"/>
      <c r="F29594" s="33" t="n"/>
      <c r="G29594" s="33" t="n"/>
      <c r="H29594" s="33" t="n"/>
    </row>
    <row r="29595" ht="16" customHeight="1">
      <c r="C29595" s="29" t="n"/>
      <c r="D29595" s="31" t="inlineStr">
        <is>
          <t>80–84</t>
        </is>
      </c>
      <c r="E29595" s="33" t="n"/>
      <c r="F29595" s="33" t="n"/>
      <c r="G29595" s="33" t="n"/>
      <c r="H29595" s="33" t="n"/>
    </row>
    <row r="29596" ht="16" customHeight="1">
      <c r="C29596" s="29" t="n"/>
      <c r="D29596" s="31" t="inlineStr">
        <is>
          <t>85+</t>
        </is>
      </c>
      <c r="E29596" s="33" t="n"/>
      <c r="F29596" s="33" t="n"/>
      <c r="G29596" s="33" t="n"/>
      <c r="H29596" s="33" t="n"/>
    </row>
    <row r="29597" ht="16" customHeight="1">
      <c r="A29597" s="29">
        <f>A29579+1</f>
        <v/>
      </c>
      <c r="C29597" s="29" t="n"/>
      <c r="D29597" s="31" t="inlineStr">
        <is>
          <t>0–4</t>
        </is>
      </c>
      <c r="E29597" s="33" t="n"/>
      <c r="F29597" s="33" t="n"/>
      <c r="G29597" s="33" t="n"/>
      <c r="H29597" s="33" t="n"/>
    </row>
    <row r="29598" ht="16" customHeight="1">
      <c r="C29598" s="29" t="n"/>
      <c r="D29598" s="31" t="inlineStr">
        <is>
          <t>5–9</t>
        </is>
      </c>
      <c r="E29598" s="33" t="n"/>
      <c r="F29598" s="33" t="n"/>
      <c r="G29598" s="33" t="n"/>
      <c r="H29598" s="33" t="n"/>
    </row>
    <row r="29599" ht="16" customHeight="1">
      <c r="C29599" s="29" t="n"/>
      <c r="D29599" s="31" t="inlineStr">
        <is>
          <t>10–14</t>
        </is>
      </c>
      <c r="E29599" s="33" t="n"/>
      <c r="F29599" s="33" t="n"/>
      <c r="G29599" s="33" t="n"/>
      <c r="H29599" s="33" t="n"/>
    </row>
    <row r="29600" ht="16" customHeight="1">
      <c r="C29600" s="29" t="n"/>
      <c r="D29600" s="31" t="inlineStr">
        <is>
          <t>15–19</t>
        </is>
      </c>
      <c r="E29600" s="33" t="n"/>
      <c r="F29600" s="33" t="n"/>
      <c r="G29600" s="33" t="n"/>
      <c r="H29600" s="33" t="n"/>
    </row>
    <row r="29601" ht="16" customHeight="1">
      <c r="C29601" s="29" t="n"/>
      <c r="D29601" s="31" t="inlineStr">
        <is>
          <t>20–24</t>
        </is>
      </c>
      <c r="E29601" s="33" t="n"/>
      <c r="F29601" s="33" t="n"/>
      <c r="G29601" s="33" t="n"/>
      <c r="H29601" s="33" t="n"/>
    </row>
    <row r="29602" ht="16" customHeight="1">
      <c r="C29602" s="29" t="n"/>
      <c r="D29602" s="31" t="inlineStr">
        <is>
          <t>25–29</t>
        </is>
      </c>
      <c r="E29602" s="33" t="n"/>
      <c r="F29602" s="33" t="n"/>
      <c r="G29602" s="33" t="n"/>
      <c r="H29602" s="33" t="n"/>
    </row>
    <row r="29603" ht="16" customHeight="1">
      <c r="C29603" s="29" t="n"/>
      <c r="D29603" s="31" t="inlineStr">
        <is>
          <t>30–34</t>
        </is>
      </c>
      <c r="E29603" s="33" t="n"/>
      <c r="F29603" s="33" t="n"/>
      <c r="G29603" s="33" t="n"/>
      <c r="H29603" s="33" t="n"/>
    </row>
    <row r="29604" ht="16" customHeight="1">
      <c r="C29604" s="29" t="n"/>
      <c r="D29604" s="31" t="inlineStr">
        <is>
          <t>35–39</t>
        </is>
      </c>
      <c r="E29604" s="33" t="n"/>
      <c r="F29604" s="33" t="n"/>
      <c r="G29604" s="33" t="n"/>
      <c r="H29604" s="33" t="n"/>
    </row>
    <row r="29605" ht="16" customHeight="1">
      <c r="C29605" s="29" t="n"/>
      <c r="D29605" s="31" t="inlineStr">
        <is>
          <t>40–44</t>
        </is>
      </c>
      <c r="E29605" s="33" t="n"/>
      <c r="F29605" s="33" t="n"/>
      <c r="G29605" s="33" t="n"/>
      <c r="H29605" s="33" t="n"/>
    </row>
    <row r="29606" ht="16" customHeight="1">
      <c r="C29606" s="29" t="n"/>
      <c r="D29606" s="31" t="inlineStr">
        <is>
          <t>45–49</t>
        </is>
      </c>
      <c r="E29606" s="33" t="n"/>
      <c r="F29606" s="33" t="n"/>
      <c r="G29606" s="33" t="n"/>
      <c r="H29606" s="33" t="n"/>
    </row>
    <row r="29607" ht="16" customHeight="1">
      <c r="C29607" s="29" t="n"/>
      <c r="D29607" s="31" t="inlineStr">
        <is>
          <t>50–54</t>
        </is>
      </c>
      <c r="E29607" s="33" t="n"/>
      <c r="F29607" s="33" t="n"/>
      <c r="G29607" s="33" t="n"/>
      <c r="H29607" s="33" t="n"/>
    </row>
    <row r="29608" ht="16" customHeight="1">
      <c r="C29608" s="29" t="n"/>
      <c r="D29608" s="31" t="inlineStr">
        <is>
          <t>55–59</t>
        </is>
      </c>
      <c r="E29608" s="33" t="n"/>
      <c r="F29608" s="33" t="n"/>
      <c r="G29608" s="33" t="n"/>
      <c r="H29608" s="33" t="n"/>
    </row>
    <row r="29609" ht="16" customHeight="1">
      <c r="C29609" s="29" t="n"/>
      <c r="D29609" s="31" t="inlineStr">
        <is>
          <t>60–64</t>
        </is>
      </c>
      <c r="E29609" s="33" t="n"/>
      <c r="F29609" s="33" t="n"/>
      <c r="G29609" s="33" t="n"/>
      <c r="H29609" s="33" t="n"/>
    </row>
    <row r="29610" ht="16" customHeight="1">
      <c r="C29610" s="29" t="n"/>
      <c r="D29610" s="31" t="inlineStr">
        <is>
          <t>65–69</t>
        </is>
      </c>
      <c r="E29610" s="33" t="n"/>
      <c r="F29610" s="33" t="n"/>
      <c r="G29610" s="33" t="n"/>
      <c r="H29610" s="33" t="n"/>
    </row>
    <row r="29611" ht="16" customHeight="1">
      <c r="C29611" s="29" t="n"/>
      <c r="D29611" s="31" t="inlineStr">
        <is>
          <t>70–74</t>
        </is>
      </c>
      <c r="E29611" s="33" t="n"/>
      <c r="F29611" s="33" t="n"/>
      <c r="G29611" s="33" t="n"/>
      <c r="H29611" s="33" t="n"/>
    </row>
    <row r="29612" ht="16" customHeight="1">
      <c r="C29612" s="29" t="n"/>
      <c r="D29612" s="31" t="inlineStr">
        <is>
          <t>75–79</t>
        </is>
      </c>
      <c r="E29612" s="33" t="n"/>
      <c r="F29612" s="33" t="n"/>
      <c r="G29612" s="33" t="n"/>
      <c r="H29612" s="33" t="n"/>
    </row>
    <row r="29613" ht="16" customHeight="1">
      <c r="C29613" s="29" t="n"/>
      <c r="D29613" s="31" t="inlineStr">
        <is>
          <t>80–84</t>
        </is>
      </c>
      <c r="E29613" s="33" t="n"/>
      <c r="F29613" s="33" t="n"/>
      <c r="G29613" s="33" t="n"/>
      <c r="H29613" s="33" t="n"/>
    </row>
    <row r="29614" ht="16" customHeight="1">
      <c r="C29614" s="29" t="n"/>
      <c r="D29614" s="31" t="inlineStr">
        <is>
          <t>85+</t>
        </is>
      </c>
      <c r="E29614" s="33" t="n"/>
      <c r="F29614" s="33" t="n"/>
      <c r="G29614" s="33" t="n"/>
      <c r="H29614" s="33" t="n"/>
    </row>
    <row r="29615" ht="16" customHeight="1">
      <c r="A29615" s="29">
        <f>A29597+1</f>
        <v/>
      </c>
      <c r="C29615" s="29" t="n"/>
      <c r="D29615" s="31" t="inlineStr">
        <is>
          <t>0–4</t>
        </is>
      </c>
      <c r="E29615" s="33" t="n"/>
      <c r="F29615" s="33" t="n"/>
      <c r="G29615" s="33" t="n"/>
      <c r="H29615" s="33" t="n"/>
    </row>
    <row r="29616" ht="16" customHeight="1">
      <c r="C29616" s="29" t="n"/>
      <c r="D29616" s="31" t="inlineStr">
        <is>
          <t>5–9</t>
        </is>
      </c>
      <c r="E29616" s="33" t="n"/>
      <c r="F29616" s="33" t="n"/>
      <c r="G29616" s="33" t="n"/>
      <c r="H29616" s="33" t="n"/>
    </row>
    <row r="29617" ht="16" customHeight="1">
      <c r="C29617" s="29" t="n"/>
      <c r="D29617" s="31" t="inlineStr">
        <is>
          <t>10–14</t>
        </is>
      </c>
      <c r="E29617" s="33" t="n"/>
      <c r="F29617" s="33" t="n"/>
      <c r="G29617" s="33" t="n"/>
      <c r="H29617" s="33" t="n"/>
    </row>
    <row r="29618" ht="16" customHeight="1">
      <c r="C29618" s="29" t="n"/>
      <c r="D29618" s="31" t="inlineStr">
        <is>
          <t>15–19</t>
        </is>
      </c>
      <c r="E29618" s="33" t="n"/>
      <c r="F29618" s="33" t="n"/>
      <c r="G29618" s="33" t="n"/>
      <c r="H29618" s="33" t="n"/>
    </row>
    <row r="29619" ht="16" customHeight="1">
      <c r="C29619" s="29" t="n"/>
      <c r="D29619" s="31" t="inlineStr">
        <is>
          <t>20–24</t>
        </is>
      </c>
      <c r="E29619" s="33" t="n"/>
      <c r="F29619" s="33" t="n"/>
      <c r="G29619" s="33" t="n"/>
      <c r="H29619" s="33" t="n"/>
    </row>
    <row r="29620" ht="16" customHeight="1">
      <c r="C29620" s="29" t="n"/>
      <c r="D29620" s="31" t="inlineStr">
        <is>
          <t>25–29</t>
        </is>
      </c>
      <c r="E29620" s="33" t="n"/>
      <c r="F29620" s="33" t="n"/>
      <c r="G29620" s="33" t="n"/>
      <c r="H29620" s="33" t="n"/>
    </row>
    <row r="29621" ht="16" customHeight="1">
      <c r="C29621" s="29" t="n"/>
      <c r="D29621" s="31" t="inlineStr">
        <is>
          <t>30–34</t>
        </is>
      </c>
      <c r="E29621" s="33" t="n"/>
      <c r="F29621" s="33" t="n"/>
      <c r="G29621" s="33" t="n"/>
      <c r="H29621" s="33" t="n"/>
    </row>
    <row r="29622" ht="16" customHeight="1">
      <c r="C29622" s="29" t="n"/>
      <c r="D29622" s="31" t="inlineStr">
        <is>
          <t>35–39</t>
        </is>
      </c>
      <c r="E29622" s="33" t="n"/>
      <c r="F29622" s="33" t="n"/>
      <c r="G29622" s="33" t="n"/>
      <c r="H29622" s="33" t="n"/>
    </row>
    <row r="29623" ht="16" customHeight="1">
      <c r="C29623" s="29" t="n"/>
      <c r="D29623" s="31" t="inlineStr">
        <is>
          <t>40–44</t>
        </is>
      </c>
      <c r="E29623" s="33" t="n"/>
      <c r="F29623" s="33" t="n"/>
      <c r="G29623" s="33" t="n"/>
      <c r="H29623" s="33" t="n"/>
    </row>
    <row r="29624" ht="16" customHeight="1">
      <c r="C29624" s="29" t="n"/>
      <c r="D29624" s="31" t="inlineStr">
        <is>
          <t>45–49</t>
        </is>
      </c>
      <c r="E29624" s="33" t="n"/>
      <c r="F29624" s="33" t="n"/>
      <c r="G29624" s="33" t="n"/>
      <c r="H29624" s="33" t="n"/>
    </row>
    <row r="29625" ht="16" customHeight="1">
      <c r="C29625" s="29" t="n"/>
      <c r="D29625" s="31" t="inlineStr">
        <is>
          <t>50–54</t>
        </is>
      </c>
      <c r="E29625" s="33" t="n"/>
      <c r="F29625" s="33" t="n"/>
      <c r="G29625" s="33" t="n"/>
      <c r="H29625" s="33" t="n"/>
    </row>
    <row r="29626" ht="16" customHeight="1">
      <c r="C29626" s="29" t="n"/>
      <c r="D29626" s="31" t="inlineStr">
        <is>
          <t>55–59</t>
        </is>
      </c>
      <c r="E29626" s="33" t="n"/>
      <c r="F29626" s="33" t="n"/>
      <c r="G29626" s="33" t="n"/>
      <c r="H29626" s="33" t="n"/>
    </row>
    <row r="29627" ht="16" customHeight="1">
      <c r="C29627" s="29" t="n"/>
      <c r="D29627" s="31" t="inlineStr">
        <is>
          <t>60–64</t>
        </is>
      </c>
      <c r="E29627" s="33" t="n"/>
      <c r="F29627" s="33" t="n"/>
      <c r="G29627" s="33" t="n"/>
      <c r="H29627" s="33" t="n"/>
    </row>
    <row r="29628" ht="16" customHeight="1">
      <c r="C29628" s="29" t="n"/>
      <c r="D29628" s="31" t="inlineStr">
        <is>
          <t>65–69</t>
        </is>
      </c>
      <c r="E29628" s="33" t="n"/>
      <c r="F29628" s="33" t="n"/>
      <c r="G29628" s="33" t="n"/>
      <c r="H29628" s="33" t="n"/>
    </row>
    <row r="29629" ht="16" customHeight="1">
      <c r="C29629" s="29" t="n"/>
      <c r="D29629" s="31" t="inlineStr">
        <is>
          <t>70–74</t>
        </is>
      </c>
      <c r="E29629" s="33" t="n"/>
      <c r="F29629" s="33" t="n"/>
      <c r="G29629" s="33" t="n"/>
      <c r="H29629" s="33" t="n"/>
    </row>
    <row r="29630" ht="16" customHeight="1">
      <c r="C29630" s="29" t="n"/>
      <c r="D29630" s="31" t="inlineStr">
        <is>
          <t>75–79</t>
        </is>
      </c>
      <c r="E29630" s="33" t="n"/>
      <c r="F29630" s="33" t="n"/>
      <c r="G29630" s="33" t="n"/>
      <c r="H29630" s="33" t="n"/>
    </row>
    <row r="29631" ht="16" customHeight="1">
      <c r="C29631" s="29" t="n"/>
      <c r="D29631" s="31" t="inlineStr">
        <is>
          <t>80–84</t>
        </is>
      </c>
      <c r="E29631" s="33" t="n"/>
      <c r="F29631" s="33" t="n"/>
      <c r="G29631" s="33" t="n"/>
      <c r="H29631" s="33" t="n"/>
    </row>
    <row r="29632" ht="16" customHeight="1">
      <c r="C29632" s="29" t="n"/>
      <c r="D29632" s="31" t="inlineStr">
        <is>
          <t>85+</t>
        </is>
      </c>
      <c r="E29632" s="33" t="n"/>
      <c r="F29632" s="33" t="n"/>
      <c r="G29632" s="33" t="n"/>
      <c r="H29632" s="33" t="n"/>
    </row>
    <row r="29633" ht="16" customHeight="1">
      <c r="A29633" s="29">
        <f>A29615+1</f>
        <v/>
      </c>
      <c r="C29633" s="29" t="n"/>
      <c r="D29633" s="31" t="inlineStr">
        <is>
          <t>0–4</t>
        </is>
      </c>
      <c r="E29633" s="33" t="n"/>
      <c r="F29633" s="33" t="n"/>
      <c r="G29633" s="33" t="n"/>
      <c r="H29633" s="33" t="n"/>
    </row>
    <row r="29634" ht="13.75" customHeight="1">
      <c r="C29634" s="29" t="n"/>
      <c r="D29634" s="31" t="inlineStr">
        <is>
          <t>5–9</t>
        </is>
      </c>
      <c r="E29634" s="33" t="n"/>
      <c r="F29634" s="33" t="n"/>
      <c r="G29634" s="33" t="n"/>
      <c r="H29634" s="33" t="n"/>
    </row>
    <row r="29635" ht="16" customHeight="1">
      <c r="C29635" s="29" t="n"/>
      <c r="D29635" s="31" t="inlineStr">
        <is>
          <t>10–14</t>
        </is>
      </c>
      <c r="E29635" s="33" t="n"/>
      <c r="F29635" s="33" t="n"/>
      <c r="G29635" s="33" t="n"/>
      <c r="H29635" s="33" t="n"/>
    </row>
    <row r="29636" ht="16" customHeight="1">
      <c r="C29636" s="29" t="n"/>
      <c r="D29636" s="31" t="inlineStr">
        <is>
          <t>15–19</t>
        </is>
      </c>
      <c r="E29636" s="33" t="n"/>
      <c r="F29636" s="33" t="n"/>
      <c r="G29636" s="33" t="n"/>
      <c r="H29636" s="33" t="n"/>
    </row>
    <row r="29637" ht="16" customHeight="1">
      <c r="C29637" s="29" t="n"/>
      <c r="D29637" s="31" t="inlineStr">
        <is>
          <t>20–24</t>
        </is>
      </c>
      <c r="E29637" s="33" t="n"/>
      <c r="F29637" s="33" t="n"/>
      <c r="G29637" s="33" t="n"/>
      <c r="H29637" s="33" t="n"/>
    </row>
    <row r="29638" ht="16" customHeight="1">
      <c r="C29638" s="29" t="n"/>
      <c r="D29638" s="31" t="inlineStr">
        <is>
          <t>25–29</t>
        </is>
      </c>
      <c r="E29638" s="33" t="n"/>
      <c r="F29638" s="33" t="n"/>
      <c r="G29638" s="33" t="n"/>
      <c r="H29638" s="33" t="n"/>
    </row>
    <row r="29639" ht="16" customHeight="1">
      <c r="C29639" s="29" t="n"/>
      <c r="D29639" s="31" t="inlineStr">
        <is>
          <t>30–34</t>
        </is>
      </c>
      <c r="E29639" s="33" t="n"/>
      <c r="F29639" s="33" t="n"/>
      <c r="G29639" s="33" t="n"/>
      <c r="H29639" s="33" t="n"/>
    </row>
    <row r="29640" ht="16" customHeight="1">
      <c r="C29640" s="29" t="n"/>
      <c r="D29640" s="31" t="inlineStr">
        <is>
          <t>35–39</t>
        </is>
      </c>
      <c r="E29640" s="33" t="n"/>
      <c r="F29640" s="33" t="n"/>
      <c r="G29640" s="33" t="n"/>
      <c r="H29640" s="33" t="n"/>
    </row>
    <row r="29641" ht="16" customHeight="1">
      <c r="C29641" s="29" t="n"/>
      <c r="D29641" s="31" t="inlineStr">
        <is>
          <t>40–44</t>
        </is>
      </c>
      <c r="E29641" s="33" t="n"/>
      <c r="F29641" s="33" t="n"/>
      <c r="G29641" s="33" t="n"/>
      <c r="H29641" s="33" t="n"/>
    </row>
    <row r="29642" ht="16" customHeight="1">
      <c r="C29642" s="29" t="n"/>
      <c r="D29642" s="31" t="inlineStr">
        <is>
          <t>45–49</t>
        </is>
      </c>
      <c r="E29642" s="33" t="n"/>
      <c r="F29642" s="33" t="n"/>
      <c r="G29642" s="33" t="n"/>
      <c r="H29642" s="33" t="n"/>
    </row>
    <row r="29643" ht="16" customHeight="1">
      <c r="C29643" s="29" t="n"/>
      <c r="D29643" s="31" t="inlineStr">
        <is>
          <t>50–54</t>
        </is>
      </c>
      <c r="E29643" s="33" t="n"/>
      <c r="F29643" s="33" t="n"/>
      <c r="G29643" s="33" t="n"/>
      <c r="H29643" s="33" t="n"/>
    </row>
    <row r="29644" ht="16" customHeight="1">
      <c r="C29644" s="29" t="n"/>
      <c r="D29644" s="31" t="inlineStr">
        <is>
          <t>55–59</t>
        </is>
      </c>
      <c r="E29644" s="33" t="n"/>
      <c r="F29644" s="33" t="n"/>
      <c r="G29644" s="33" t="n"/>
      <c r="H29644" s="33" t="n"/>
    </row>
    <row r="29645" ht="16" customHeight="1">
      <c r="C29645" s="29" t="n"/>
      <c r="D29645" s="31" t="inlineStr">
        <is>
          <t>60–64</t>
        </is>
      </c>
      <c r="E29645" s="33" t="n"/>
      <c r="F29645" s="33" t="n"/>
      <c r="G29645" s="33" t="n"/>
      <c r="H29645" s="33" t="n"/>
    </row>
    <row r="29646" ht="16" customHeight="1">
      <c r="C29646" s="29" t="n"/>
      <c r="D29646" s="31" t="inlineStr">
        <is>
          <t>65–69</t>
        </is>
      </c>
      <c r="E29646" s="33" t="n"/>
      <c r="F29646" s="33" t="n"/>
      <c r="G29646" s="33" t="n"/>
      <c r="H29646" s="33" t="n"/>
    </row>
    <row r="29647" ht="16" customHeight="1">
      <c r="C29647" s="29" t="n"/>
      <c r="D29647" s="31" t="inlineStr">
        <is>
          <t>70–74</t>
        </is>
      </c>
      <c r="E29647" s="33" t="n"/>
      <c r="F29647" s="33" t="n"/>
      <c r="G29647" s="33" t="n"/>
      <c r="H29647" s="33" t="n"/>
    </row>
    <row r="29648" ht="16" customHeight="1">
      <c r="C29648" s="29" t="n"/>
      <c r="D29648" s="31" t="inlineStr">
        <is>
          <t>75–79</t>
        </is>
      </c>
      <c r="E29648" s="33" t="n"/>
      <c r="F29648" s="33" t="n"/>
      <c r="G29648" s="33" t="n"/>
      <c r="H29648" s="33" t="n"/>
    </row>
    <row r="29649" ht="16" customHeight="1">
      <c r="C29649" s="29" t="n"/>
      <c r="D29649" s="31" t="inlineStr">
        <is>
          <t>80–84</t>
        </is>
      </c>
      <c r="E29649" s="33" t="n"/>
      <c r="F29649" s="33" t="n"/>
      <c r="G29649" s="33" t="n"/>
      <c r="H29649" s="33" t="n"/>
    </row>
    <row r="29650" ht="16" customHeight="1">
      <c r="C29650" s="29" t="n"/>
      <c r="D29650" s="31" t="inlineStr">
        <is>
          <t>85+</t>
        </is>
      </c>
      <c r="E29650" s="33" t="n"/>
      <c r="F29650" s="33" t="n"/>
      <c r="G29650" s="33" t="n"/>
      <c r="H29650" s="33" t="n"/>
    </row>
    <row r="29651" ht="16" customHeight="1">
      <c r="A29651" s="29">
        <f>A29633+1</f>
        <v/>
      </c>
      <c r="C29651" s="29" t="n"/>
      <c r="D29651" s="31" t="inlineStr">
        <is>
          <t>0–4</t>
        </is>
      </c>
      <c r="E29651" s="33" t="n"/>
      <c r="F29651" s="33" t="n"/>
      <c r="G29651" s="33" t="n"/>
      <c r="H29651" s="33" t="n"/>
    </row>
    <row r="29652" ht="13.75" customHeight="1">
      <c r="C29652" s="29" t="n"/>
      <c r="D29652" s="31" t="inlineStr">
        <is>
          <t>5–9</t>
        </is>
      </c>
      <c r="E29652" s="33" t="n"/>
      <c r="F29652" s="33" t="n"/>
      <c r="G29652" s="33" t="n"/>
      <c r="H29652" s="33" t="n"/>
    </row>
    <row r="29653" ht="16" customHeight="1">
      <c r="C29653" s="29" t="n"/>
      <c r="D29653" s="31" t="inlineStr">
        <is>
          <t>10–14</t>
        </is>
      </c>
      <c r="E29653" s="33" t="n"/>
      <c r="F29653" s="33" t="n"/>
      <c r="G29653" s="33" t="n"/>
      <c r="H29653" s="33" t="n"/>
    </row>
    <row r="29654" ht="16" customHeight="1">
      <c r="C29654" s="29" t="n"/>
      <c r="D29654" s="31" t="inlineStr">
        <is>
          <t>15–19</t>
        </is>
      </c>
      <c r="E29654" s="33" t="n"/>
      <c r="F29654" s="33" t="n"/>
      <c r="G29654" s="33" t="n"/>
      <c r="H29654" s="33" t="n"/>
    </row>
    <row r="29655" ht="16" customHeight="1">
      <c r="C29655" s="29" t="n"/>
      <c r="D29655" s="31" t="inlineStr">
        <is>
          <t>20–24</t>
        </is>
      </c>
      <c r="E29655" s="33" t="n"/>
      <c r="F29655" s="33" t="n"/>
      <c r="G29655" s="33" t="n"/>
      <c r="H29655" s="33" t="n"/>
    </row>
    <row r="29656" ht="16" customHeight="1">
      <c r="C29656" s="29" t="n"/>
      <c r="D29656" s="31" t="inlineStr">
        <is>
          <t>25–29</t>
        </is>
      </c>
      <c r="E29656" s="33" t="n"/>
      <c r="F29656" s="33" t="n"/>
      <c r="G29656" s="33" t="n"/>
      <c r="H29656" s="33" t="n"/>
    </row>
    <row r="29657" ht="16" customHeight="1">
      <c r="C29657" s="29" t="n"/>
      <c r="D29657" s="31" t="inlineStr">
        <is>
          <t>30–34</t>
        </is>
      </c>
      <c r="E29657" s="33" t="n"/>
      <c r="F29657" s="33" t="n"/>
      <c r="G29657" s="33" t="n"/>
      <c r="H29657" s="33" t="n"/>
    </row>
    <row r="29658" ht="16" customHeight="1">
      <c r="C29658" s="29" t="n"/>
      <c r="D29658" s="31" t="inlineStr">
        <is>
          <t>35–39</t>
        </is>
      </c>
      <c r="E29658" s="33" t="n"/>
      <c r="F29658" s="33" t="n"/>
      <c r="G29658" s="33" t="n"/>
      <c r="H29658" s="33" t="n"/>
    </row>
    <row r="29659" ht="16" customHeight="1">
      <c r="C29659" s="29" t="n"/>
      <c r="D29659" s="31" t="inlineStr">
        <is>
          <t>40–44</t>
        </is>
      </c>
      <c r="E29659" s="33" t="n"/>
      <c r="F29659" s="33" t="n"/>
      <c r="G29659" s="33" t="n"/>
      <c r="H29659" s="33" t="n"/>
    </row>
    <row r="29660" ht="16" customHeight="1">
      <c r="C29660" s="29" t="n"/>
      <c r="D29660" s="31" t="inlineStr">
        <is>
          <t>45–49</t>
        </is>
      </c>
      <c r="E29660" s="33" t="n"/>
      <c r="F29660" s="33" t="n"/>
      <c r="G29660" s="33" t="n"/>
      <c r="H29660" s="33" t="n"/>
    </row>
    <row r="29661" ht="16" customHeight="1">
      <c r="C29661" s="29" t="n"/>
      <c r="D29661" s="31" t="inlineStr">
        <is>
          <t>50–54</t>
        </is>
      </c>
      <c r="E29661" s="33" t="n"/>
      <c r="F29661" s="33" t="n"/>
      <c r="G29661" s="33" t="n"/>
      <c r="H29661" s="33" t="n"/>
    </row>
    <row r="29662" ht="16" customHeight="1">
      <c r="C29662" s="29" t="n"/>
      <c r="D29662" s="31" t="inlineStr">
        <is>
          <t>55–59</t>
        </is>
      </c>
      <c r="E29662" s="33" t="n"/>
      <c r="F29662" s="33" t="n"/>
      <c r="G29662" s="33" t="n"/>
      <c r="H29662" s="33" t="n"/>
    </row>
    <row r="29663" ht="16" customHeight="1">
      <c r="C29663" s="29" t="n"/>
      <c r="D29663" s="31" t="inlineStr">
        <is>
          <t>60–64</t>
        </is>
      </c>
      <c r="E29663" s="33" t="n"/>
      <c r="F29663" s="33" t="n"/>
      <c r="G29663" s="33" t="n"/>
      <c r="H29663" s="33" t="n"/>
    </row>
    <row r="29664" ht="16" customHeight="1">
      <c r="C29664" s="29" t="n"/>
      <c r="D29664" s="31" t="inlineStr">
        <is>
          <t>65–69</t>
        </is>
      </c>
      <c r="E29664" s="33" t="n"/>
      <c r="F29664" s="33" t="n"/>
      <c r="G29664" s="33" t="n"/>
      <c r="H29664" s="33" t="n"/>
    </row>
    <row r="29665" ht="16" customHeight="1">
      <c r="C29665" s="29" t="n"/>
      <c r="D29665" s="31" t="inlineStr">
        <is>
          <t>70–74</t>
        </is>
      </c>
      <c r="E29665" s="33" t="n"/>
      <c r="F29665" s="33" t="n"/>
      <c r="G29665" s="33" t="n"/>
      <c r="H29665" s="33" t="n"/>
    </row>
    <row r="29666" ht="16" customHeight="1">
      <c r="C29666" s="29" t="n"/>
      <c r="D29666" s="31" t="inlineStr">
        <is>
          <t>75–79</t>
        </is>
      </c>
      <c r="E29666" s="33" t="n"/>
      <c r="F29666" s="33" t="n"/>
      <c r="G29666" s="33" t="n"/>
      <c r="H29666" s="33" t="n"/>
    </row>
    <row r="29667" ht="16" customHeight="1">
      <c r="C29667" s="29" t="n"/>
      <c r="D29667" s="31" t="inlineStr">
        <is>
          <t>80–84</t>
        </is>
      </c>
      <c r="E29667" s="33" t="n"/>
      <c r="F29667" s="33" t="n"/>
      <c r="G29667" s="33" t="n"/>
      <c r="H29667" s="33" t="n"/>
    </row>
    <row r="29668" ht="16" customHeight="1">
      <c r="C29668" s="29" t="n"/>
      <c r="D29668" s="31" t="inlineStr">
        <is>
          <t>85+</t>
        </is>
      </c>
      <c r="E29668" s="33" t="n"/>
      <c r="F29668" s="33" t="n"/>
      <c r="G29668" s="33" t="n"/>
      <c r="H29668" s="33" t="n"/>
    </row>
    <row r="29669" ht="16" customHeight="1">
      <c r="A29669" s="29">
        <f>A29651+1</f>
        <v/>
      </c>
      <c r="C29669" s="29" t="n"/>
      <c r="D29669" s="31" t="inlineStr">
        <is>
          <t>0–4</t>
        </is>
      </c>
      <c r="E29669" s="33" t="n"/>
      <c r="F29669" s="33" t="n"/>
      <c r="G29669" s="33" t="n"/>
      <c r="H29669" s="33" t="n"/>
    </row>
    <row r="29670" ht="16" customHeight="1">
      <c r="C29670" s="29" t="n"/>
      <c r="D29670" s="31" t="inlineStr">
        <is>
          <t>5–9</t>
        </is>
      </c>
      <c r="E29670" s="33" t="n"/>
      <c r="F29670" s="33" t="n"/>
      <c r="G29670" s="33" t="n"/>
      <c r="H29670" s="33" t="n"/>
    </row>
    <row r="29671" ht="16" customHeight="1">
      <c r="C29671" s="29" t="n"/>
      <c r="D29671" s="31" t="inlineStr">
        <is>
          <t>10–14</t>
        </is>
      </c>
      <c r="E29671" s="33" t="n"/>
      <c r="F29671" s="33" t="n"/>
      <c r="G29671" s="33" t="n"/>
      <c r="H29671" s="33" t="n"/>
    </row>
    <row r="29672" ht="16" customHeight="1">
      <c r="C29672" s="29" t="n"/>
      <c r="D29672" s="31" t="inlineStr">
        <is>
          <t>15–19</t>
        </is>
      </c>
      <c r="E29672" s="33" t="n"/>
      <c r="F29672" s="33" t="n"/>
      <c r="G29672" s="33" t="n"/>
      <c r="H29672" s="33" t="n"/>
    </row>
    <row r="29673" ht="16" customHeight="1">
      <c r="C29673" s="29" t="n"/>
      <c r="D29673" s="31" t="inlineStr">
        <is>
          <t>20–24</t>
        </is>
      </c>
      <c r="E29673" s="33" t="n"/>
      <c r="F29673" s="33" t="n"/>
      <c r="G29673" s="33" t="n"/>
      <c r="H29673" s="33" t="n"/>
    </row>
    <row r="29674" ht="16" customHeight="1">
      <c r="C29674" s="29" t="n"/>
      <c r="D29674" s="31" t="inlineStr">
        <is>
          <t>25–29</t>
        </is>
      </c>
      <c r="E29674" s="33" t="n"/>
      <c r="F29674" s="33" t="n"/>
      <c r="G29674" s="33" t="n"/>
      <c r="H29674" s="33" t="n"/>
    </row>
    <row r="29675" ht="16" customHeight="1">
      <c r="C29675" s="29" t="n"/>
      <c r="D29675" s="31" t="inlineStr">
        <is>
          <t>30–34</t>
        </is>
      </c>
      <c r="E29675" s="33" t="n"/>
      <c r="F29675" s="33" t="n"/>
      <c r="G29675" s="33" t="n"/>
      <c r="H29675" s="33" t="n"/>
    </row>
    <row r="29676" ht="16" customHeight="1">
      <c r="C29676" s="29" t="n"/>
      <c r="D29676" s="31" t="inlineStr">
        <is>
          <t>35–39</t>
        </is>
      </c>
      <c r="E29676" s="33" t="n"/>
      <c r="F29676" s="33" t="n"/>
      <c r="G29676" s="33" t="n"/>
      <c r="H29676" s="33" t="n"/>
    </row>
    <row r="29677" ht="16" customHeight="1">
      <c r="C29677" s="29" t="n"/>
      <c r="D29677" s="31" t="inlineStr">
        <is>
          <t>40–44</t>
        </is>
      </c>
      <c r="E29677" s="33" t="n"/>
      <c r="F29677" s="33" t="n"/>
      <c r="G29677" s="33" t="n"/>
      <c r="H29677" s="33" t="n"/>
    </row>
    <row r="29678" ht="16" customHeight="1">
      <c r="C29678" s="29" t="n"/>
      <c r="D29678" s="31" t="inlineStr">
        <is>
          <t>45–49</t>
        </is>
      </c>
      <c r="E29678" s="33" t="n"/>
      <c r="F29678" s="33" t="n"/>
      <c r="G29678" s="33" t="n"/>
      <c r="H29678" s="33" t="n"/>
    </row>
    <row r="29679" ht="16" customHeight="1">
      <c r="C29679" s="29" t="n"/>
      <c r="D29679" s="31" t="inlineStr">
        <is>
          <t>50–54</t>
        </is>
      </c>
      <c r="E29679" s="33" t="n"/>
      <c r="F29679" s="33" t="n"/>
      <c r="G29679" s="33" t="n"/>
      <c r="H29679" s="33" t="n"/>
    </row>
    <row r="29680" ht="16" customHeight="1">
      <c r="C29680" s="29" t="n"/>
      <c r="D29680" s="31" t="inlineStr">
        <is>
          <t>55–59</t>
        </is>
      </c>
      <c r="E29680" s="33" t="n"/>
      <c r="F29680" s="33" t="n"/>
      <c r="G29680" s="33" t="n"/>
      <c r="H29680" s="33" t="n"/>
    </row>
    <row r="29681" ht="16" customHeight="1">
      <c r="C29681" s="29" t="n"/>
      <c r="D29681" s="31" t="inlineStr">
        <is>
          <t>60–64</t>
        </is>
      </c>
      <c r="E29681" s="33" t="n"/>
      <c r="F29681" s="33" t="n"/>
      <c r="G29681" s="33" t="n"/>
      <c r="H29681" s="33" t="n"/>
    </row>
    <row r="29682" ht="16" customHeight="1">
      <c r="C29682" s="29" t="n"/>
      <c r="D29682" s="31" t="inlineStr">
        <is>
          <t>65–69</t>
        </is>
      </c>
      <c r="E29682" s="33" t="n"/>
      <c r="F29682" s="33" t="n"/>
      <c r="G29682" s="33" t="n"/>
      <c r="H29682" s="33" t="n"/>
    </row>
    <row r="29683" ht="16" customHeight="1">
      <c r="C29683" s="29" t="n"/>
      <c r="D29683" s="31" t="inlineStr">
        <is>
          <t>70–74</t>
        </is>
      </c>
      <c r="E29683" s="33" t="n"/>
      <c r="F29683" s="33" t="n"/>
      <c r="G29683" s="33" t="n"/>
      <c r="H29683" s="33" t="n"/>
    </row>
    <row r="29684" ht="16" customHeight="1">
      <c r="C29684" s="29" t="n"/>
      <c r="D29684" s="31" t="inlineStr">
        <is>
          <t>75–79</t>
        </is>
      </c>
      <c r="E29684" s="33" t="n"/>
      <c r="F29684" s="33" t="n"/>
      <c r="G29684" s="33" t="n"/>
      <c r="H29684" s="33" t="n"/>
    </row>
    <row r="29685" ht="16" customHeight="1">
      <c r="C29685" s="29" t="n"/>
      <c r="D29685" s="31" t="inlineStr">
        <is>
          <t>80–84</t>
        </is>
      </c>
      <c r="E29685" s="33" t="n"/>
      <c r="F29685" s="33" t="n"/>
      <c r="G29685" s="33" t="n"/>
      <c r="H29685" s="33" t="n"/>
    </row>
    <row r="29686" ht="16" customHeight="1">
      <c r="C29686" s="29" t="n"/>
      <c r="D29686" s="31" t="inlineStr">
        <is>
          <t>85+</t>
        </is>
      </c>
      <c r="E29686" s="33" t="n"/>
      <c r="F29686" s="33" t="n"/>
      <c r="G29686" s="33" t="n"/>
      <c r="H29686" s="33" t="n"/>
    </row>
    <row r="29687" ht="16" customHeight="1">
      <c r="A29687" s="29">
        <f>A29669+1</f>
        <v/>
      </c>
      <c r="C29687" s="29" t="n"/>
      <c r="D29687" s="31" t="inlineStr">
        <is>
          <t>0–4</t>
        </is>
      </c>
      <c r="E29687" s="33" t="n"/>
      <c r="F29687" s="33" t="n"/>
      <c r="G29687" s="33" t="n"/>
      <c r="H29687" s="33" t="n"/>
    </row>
    <row r="29688" ht="13.75" customHeight="1">
      <c r="C29688" s="29" t="n"/>
      <c r="D29688" s="31" t="inlineStr">
        <is>
          <t>5–9</t>
        </is>
      </c>
      <c r="E29688" s="33" t="n"/>
      <c r="F29688" s="33" t="n"/>
      <c r="G29688" s="33" t="n"/>
      <c r="H29688" s="33" t="n"/>
    </row>
    <row r="29689" ht="16" customHeight="1">
      <c r="C29689" s="29" t="n"/>
      <c r="D29689" s="31" t="inlineStr">
        <is>
          <t>10–14</t>
        </is>
      </c>
      <c r="E29689" s="33" t="n"/>
      <c r="F29689" s="33" t="n"/>
      <c r="G29689" s="33" t="n"/>
      <c r="H29689" s="33" t="n"/>
    </row>
    <row r="29690" ht="16" customHeight="1">
      <c r="C29690" s="29" t="n"/>
      <c r="D29690" s="31" t="inlineStr">
        <is>
          <t>15–19</t>
        </is>
      </c>
      <c r="E29690" s="33" t="n"/>
      <c r="F29690" s="33" t="n"/>
      <c r="G29690" s="33" t="n"/>
      <c r="H29690" s="33" t="n"/>
    </row>
    <row r="29691" ht="16" customHeight="1">
      <c r="C29691" s="29" t="n"/>
      <c r="D29691" s="31" t="inlineStr">
        <is>
          <t>20–24</t>
        </is>
      </c>
      <c r="E29691" s="33" t="n"/>
      <c r="F29691" s="33" t="n"/>
      <c r="G29691" s="33" t="n"/>
      <c r="H29691" s="33" t="n"/>
    </row>
    <row r="29692" ht="16" customHeight="1">
      <c r="C29692" s="29" t="n"/>
      <c r="D29692" s="31" t="inlineStr">
        <is>
          <t>25–29</t>
        </is>
      </c>
      <c r="E29692" s="33" t="n"/>
      <c r="F29692" s="33" t="n"/>
      <c r="G29692" s="33" t="n"/>
      <c r="H29692" s="33" t="n"/>
    </row>
    <row r="29693" ht="16" customHeight="1">
      <c r="C29693" s="29" t="n"/>
      <c r="D29693" s="31" t="inlineStr">
        <is>
          <t>30–34</t>
        </is>
      </c>
      <c r="E29693" s="33" t="n"/>
      <c r="F29693" s="33" t="n"/>
      <c r="G29693" s="33" t="n"/>
      <c r="H29693" s="33" t="n"/>
    </row>
    <row r="29694" ht="16" customHeight="1">
      <c r="C29694" s="29" t="n"/>
      <c r="D29694" s="31" t="inlineStr">
        <is>
          <t>35–39</t>
        </is>
      </c>
      <c r="E29694" s="33" t="n"/>
      <c r="F29694" s="33" t="n"/>
      <c r="G29694" s="33" t="n"/>
      <c r="H29694" s="33" t="n"/>
    </row>
    <row r="29695" ht="16" customHeight="1">
      <c r="C29695" s="29" t="n"/>
      <c r="D29695" s="31" t="inlineStr">
        <is>
          <t>40–44</t>
        </is>
      </c>
      <c r="E29695" s="33" t="n"/>
      <c r="F29695" s="33" t="n"/>
      <c r="G29695" s="33" t="n"/>
      <c r="H29695" s="33" t="n"/>
    </row>
    <row r="29696" ht="16" customHeight="1">
      <c r="C29696" s="29" t="n"/>
      <c r="D29696" s="31" t="inlineStr">
        <is>
          <t>45–49</t>
        </is>
      </c>
      <c r="E29696" s="33" t="n"/>
      <c r="F29696" s="33" t="n"/>
      <c r="G29696" s="33" t="n"/>
      <c r="H29696" s="33" t="n"/>
    </row>
    <row r="29697" ht="16" customHeight="1">
      <c r="C29697" s="29" t="n"/>
      <c r="D29697" s="31" t="inlineStr">
        <is>
          <t>50–54</t>
        </is>
      </c>
      <c r="E29697" s="33" t="n"/>
      <c r="F29697" s="33" t="n"/>
      <c r="G29697" s="33" t="n"/>
      <c r="H29697" s="33" t="n"/>
    </row>
    <row r="29698" ht="16" customHeight="1">
      <c r="C29698" s="29" t="n"/>
      <c r="D29698" s="31" t="inlineStr">
        <is>
          <t>55–59</t>
        </is>
      </c>
      <c r="E29698" s="33" t="n"/>
      <c r="F29698" s="33" t="n"/>
      <c r="G29698" s="33" t="n"/>
      <c r="H29698" s="33" t="n"/>
    </row>
    <row r="29699" ht="16" customHeight="1">
      <c r="C29699" s="29" t="n"/>
      <c r="D29699" s="31" t="inlineStr">
        <is>
          <t>60–64</t>
        </is>
      </c>
      <c r="E29699" s="33" t="n"/>
      <c r="F29699" s="33" t="n"/>
      <c r="G29699" s="33" t="n"/>
      <c r="H29699" s="33" t="n"/>
    </row>
    <row r="29700" ht="16" customHeight="1">
      <c r="C29700" s="29" t="n"/>
      <c r="D29700" s="31" t="inlineStr">
        <is>
          <t>65–69</t>
        </is>
      </c>
      <c r="E29700" s="33" t="n"/>
      <c r="F29700" s="33" t="n"/>
      <c r="G29700" s="33" t="n"/>
      <c r="H29700" s="33" t="n"/>
    </row>
    <row r="29701" ht="16" customHeight="1">
      <c r="C29701" s="29" t="n"/>
      <c r="D29701" s="31" t="inlineStr">
        <is>
          <t>70–74</t>
        </is>
      </c>
      <c r="E29701" s="33" t="n"/>
      <c r="F29701" s="33" t="n"/>
      <c r="G29701" s="33" t="n"/>
      <c r="H29701" s="33" t="n"/>
    </row>
    <row r="29702" ht="16" customHeight="1">
      <c r="C29702" s="29" t="n"/>
      <c r="D29702" s="31" t="inlineStr">
        <is>
          <t>75–79</t>
        </is>
      </c>
      <c r="E29702" s="33" t="n"/>
      <c r="F29702" s="33" t="n"/>
      <c r="G29702" s="33" t="n"/>
      <c r="H29702" s="33" t="n"/>
    </row>
    <row r="29703" ht="16" customHeight="1">
      <c r="C29703" s="29" t="n"/>
      <c r="D29703" s="31" t="inlineStr">
        <is>
          <t>80–84</t>
        </is>
      </c>
      <c r="E29703" s="33" t="n"/>
      <c r="F29703" s="33" t="n"/>
      <c r="G29703" s="33" t="n"/>
      <c r="H29703" s="33" t="n"/>
    </row>
    <row r="29704" ht="16" customHeight="1">
      <c r="C29704" s="29" t="n"/>
      <c r="D29704" s="31" t="inlineStr">
        <is>
          <t>85+</t>
        </is>
      </c>
      <c r="E29704" s="33" t="n"/>
      <c r="F29704" s="33" t="n"/>
      <c r="G29704" s="33" t="n"/>
      <c r="H29704" s="33" t="n"/>
    </row>
    <row r="29705" ht="16" customHeight="1">
      <c r="A29705" s="29">
        <f>A29687+1</f>
        <v/>
      </c>
      <c r="C29705" s="29" t="n"/>
      <c r="D29705" s="31" t="inlineStr">
        <is>
          <t>0–4</t>
        </is>
      </c>
      <c r="E29705" s="33" t="n"/>
      <c r="F29705" s="33" t="n"/>
      <c r="G29705" s="33" t="n"/>
      <c r="H29705" s="33" t="n"/>
    </row>
    <row r="29706" ht="16" customHeight="1">
      <c r="C29706" s="29" t="n"/>
      <c r="D29706" s="31" t="inlineStr">
        <is>
          <t>5–9</t>
        </is>
      </c>
      <c r="E29706" s="33" t="n"/>
      <c r="F29706" s="33" t="n"/>
      <c r="G29706" s="33" t="n"/>
      <c r="H29706" s="33" t="n"/>
    </row>
    <row r="29707" ht="16" customHeight="1">
      <c r="C29707" s="29" t="n"/>
      <c r="D29707" s="31" t="inlineStr">
        <is>
          <t>10–14</t>
        </is>
      </c>
      <c r="E29707" s="33" t="n"/>
      <c r="F29707" s="33" t="n"/>
      <c r="G29707" s="33" t="n"/>
      <c r="H29707" s="33" t="n"/>
    </row>
    <row r="29708" ht="16" customHeight="1">
      <c r="C29708" s="29" t="n"/>
      <c r="D29708" s="31" t="inlineStr">
        <is>
          <t>15–19</t>
        </is>
      </c>
      <c r="E29708" s="33" t="n"/>
      <c r="F29708" s="33" t="n"/>
      <c r="G29708" s="33" t="n"/>
      <c r="H29708" s="33" t="n"/>
    </row>
    <row r="29709" ht="16" customHeight="1">
      <c r="C29709" s="29" t="n"/>
      <c r="D29709" s="31" t="inlineStr">
        <is>
          <t>20–24</t>
        </is>
      </c>
      <c r="E29709" s="33" t="n"/>
      <c r="F29709" s="33" t="n"/>
      <c r="G29709" s="33" t="n"/>
      <c r="H29709" s="33" t="n"/>
    </row>
    <row r="29710" ht="16" customHeight="1">
      <c r="C29710" s="29" t="n"/>
      <c r="D29710" s="31" t="inlineStr">
        <is>
          <t>25–29</t>
        </is>
      </c>
      <c r="E29710" s="33" t="n"/>
      <c r="F29710" s="33" t="n"/>
      <c r="G29710" s="33" t="n"/>
      <c r="H29710" s="33" t="n"/>
    </row>
    <row r="29711" ht="16" customHeight="1">
      <c r="C29711" s="29" t="n"/>
      <c r="D29711" s="31" t="inlineStr">
        <is>
          <t>30–34</t>
        </is>
      </c>
      <c r="E29711" s="33" t="n"/>
      <c r="F29711" s="33" t="n"/>
      <c r="G29711" s="33" t="n"/>
      <c r="H29711" s="33" t="n"/>
    </row>
    <row r="29712" ht="16" customHeight="1">
      <c r="C29712" s="29" t="n"/>
      <c r="D29712" s="31" t="inlineStr">
        <is>
          <t>35–39</t>
        </is>
      </c>
      <c r="E29712" s="33" t="n"/>
      <c r="F29712" s="33" t="n"/>
      <c r="G29712" s="33" t="n"/>
      <c r="H29712" s="33" t="n"/>
    </row>
    <row r="29713" ht="16" customHeight="1">
      <c r="C29713" s="29" t="n"/>
      <c r="D29713" s="31" t="inlineStr">
        <is>
          <t>40–44</t>
        </is>
      </c>
      <c r="E29713" s="33" t="n"/>
      <c r="F29713" s="33" t="n"/>
      <c r="G29713" s="33" t="n"/>
      <c r="H29713" s="33" t="n"/>
    </row>
    <row r="29714" ht="16" customHeight="1">
      <c r="C29714" s="29" t="n"/>
      <c r="D29714" s="31" t="inlineStr">
        <is>
          <t>45–49</t>
        </is>
      </c>
      <c r="E29714" s="33" t="n"/>
      <c r="F29714" s="33" t="n"/>
      <c r="G29714" s="33" t="n"/>
      <c r="H29714" s="33" t="n"/>
    </row>
    <row r="29715" ht="16" customHeight="1">
      <c r="C29715" s="29" t="n"/>
      <c r="D29715" s="31" t="inlineStr">
        <is>
          <t>50–54</t>
        </is>
      </c>
      <c r="E29715" s="33" t="n"/>
      <c r="F29715" s="33" t="n"/>
      <c r="G29715" s="33" t="n"/>
      <c r="H29715" s="33" t="n"/>
    </row>
    <row r="29716" ht="16" customHeight="1">
      <c r="C29716" s="29" t="n"/>
      <c r="D29716" s="31" t="inlineStr">
        <is>
          <t>55–59</t>
        </is>
      </c>
      <c r="E29716" s="33" t="n"/>
      <c r="F29716" s="33" t="n"/>
      <c r="G29716" s="33" t="n"/>
      <c r="H29716" s="33" t="n"/>
    </row>
    <row r="29717" ht="16" customHeight="1">
      <c r="C29717" s="29" t="n"/>
      <c r="D29717" s="31" t="inlineStr">
        <is>
          <t>60–64</t>
        </is>
      </c>
      <c r="E29717" s="33" t="n"/>
      <c r="F29717" s="33" t="n"/>
      <c r="G29717" s="33" t="n"/>
      <c r="H29717" s="33" t="n"/>
    </row>
    <row r="29718" ht="16" customHeight="1">
      <c r="C29718" s="29" t="n"/>
      <c r="D29718" s="31" t="inlineStr">
        <is>
          <t>65–69</t>
        </is>
      </c>
      <c r="E29718" s="33" t="n"/>
      <c r="F29718" s="33" t="n"/>
      <c r="G29718" s="33" t="n"/>
      <c r="H29718" s="33" t="n"/>
    </row>
    <row r="29719" ht="16" customHeight="1">
      <c r="C29719" s="29" t="n"/>
      <c r="D29719" s="31" t="inlineStr">
        <is>
          <t>70–74</t>
        </is>
      </c>
      <c r="E29719" s="33" t="n"/>
      <c r="F29719" s="33" t="n"/>
      <c r="G29719" s="33" t="n"/>
      <c r="H29719" s="33" t="n"/>
    </row>
    <row r="29720" ht="16" customHeight="1">
      <c r="C29720" s="29" t="n"/>
      <c r="D29720" s="31" t="inlineStr">
        <is>
          <t>75–79</t>
        </is>
      </c>
      <c r="E29720" s="33" t="n"/>
      <c r="F29720" s="33" t="n"/>
      <c r="G29720" s="33" t="n"/>
      <c r="H29720" s="33" t="n"/>
    </row>
    <row r="29721" ht="16" customHeight="1">
      <c r="C29721" s="29" t="n"/>
      <c r="D29721" s="31" t="inlineStr">
        <is>
          <t>80–84</t>
        </is>
      </c>
      <c r="E29721" s="33" t="n"/>
      <c r="F29721" s="33" t="n"/>
      <c r="G29721" s="33" t="n"/>
      <c r="H29721" s="33" t="n"/>
    </row>
    <row r="29722" ht="16" customHeight="1">
      <c r="C29722" s="29" t="n"/>
      <c r="D29722" s="31" t="inlineStr">
        <is>
          <t>85+</t>
        </is>
      </c>
      <c r="E29722" s="33" t="n"/>
      <c r="F29722" s="33" t="n"/>
      <c r="G29722" s="33" t="n"/>
      <c r="H29722" s="33" t="n"/>
    </row>
    <row r="29723" ht="16" customHeight="1">
      <c r="A29723" s="29">
        <f>A29705+1</f>
        <v/>
      </c>
      <c r="C29723" s="29" t="n"/>
      <c r="D29723" s="31" t="inlineStr">
        <is>
          <t>0–4</t>
        </is>
      </c>
      <c r="E29723" s="33" t="n"/>
      <c r="F29723" s="33" t="n"/>
      <c r="G29723" s="33" t="n"/>
      <c r="H29723" s="33" t="n"/>
    </row>
    <row r="29724" ht="16" customHeight="1">
      <c r="C29724" s="29" t="n"/>
      <c r="D29724" s="31" t="inlineStr">
        <is>
          <t>5–9</t>
        </is>
      </c>
      <c r="E29724" s="33" t="n"/>
      <c r="F29724" s="33" t="n"/>
      <c r="G29724" s="33" t="n"/>
      <c r="H29724" s="33" t="n"/>
    </row>
    <row r="29725" ht="16" customHeight="1">
      <c r="C29725" s="29" t="n"/>
      <c r="D29725" s="31" t="inlineStr">
        <is>
          <t>10–14</t>
        </is>
      </c>
      <c r="E29725" s="33" t="n"/>
      <c r="F29725" s="33" t="n"/>
      <c r="G29725" s="33" t="n"/>
      <c r="H29725" s="33" t="n"/>
    </row>
    <row r="29726" ht="16" customHeight="1">
      <c r="C29726" s="29" t="n"/>
      <c r="D29726" s="31" t="inlineStr">
        <is>
          <t>15–19</t>
        </is>
      </c>
      <c r="E29726" s="33" t="n"/>
      <c r="F29726" s="33" t="n"/>
      <c r="G29726" s="33" t="n"/>
      <c r="H29726" s="33" t="n"/>
    </row>
    <row r="29727" ht="16" customHeight="1">
      <c r="C29727" s="29" t="n"/>
      <c r="D29727" s="31" t="inlineStr">
        <is>
          <t>20–24</t>
        </is>
      </c>
      <c r="E29727" s="33" t="n"/>
      <c r="F29727" s="33" t="n"/>
      <c r="G29727" s="33" t="n"/>
      <c r="H29727" s="33" t="n"/>
    </row>
    <row r="29728" ht="16" customHeight="1">
      <c r="C29728" s="29" t="n"/>
      <c r="D29728" s="31" t="inlineStr">
        <is>
          <t>25–29</t>
        </is>
      </c>
      <c r="E29728" s="33" t="n"/>
      <c r="F29728" s="33" t="n"/>
      <c r="G29728" s="33" t="n"/>
      <c r="H29728" s="33" t="n"/>
    </row>
    <row r="29729" ht="16" customHeight="1">
      <c r="C29729" s="29" t="n"/>
      <c r="D29729" s="31" t="inlineStr">
        <is>
          <t>30–34</t>
        </is>
      </c>
      <c r="E29729" s="33" t="n"/>
      <c r="F29729" s="33" t="n"/>
      <c r="G29729" s="33" t="n"/>
      <c r="H29729" s="33" t="n"/>
    </row>
    <row r="29730" ht="16" customHeight="1">
      <c r="C29730" s="29" t="n"/>
      <c r="D29730" s="31" t="inlineStr">
        <is>
          <t>35–39</t>
        </is>
      </c>
      <c r="E29730" s="33" t="n"/>
      <c r="F29730" s="33" t="n"/>
      <c r="G29730" s="33" t="n"/>
      <c r="H29730" s="33" t="n"/>
    </row>
    <row r="29731" ht="16" customHeight="1">
      <c r="C29731" s="29" t="n"/>
      <c r="D29731" s="31" t="inlineStr">
        <is>
          <t>40–44</t>
        </is>
      </c>
      <c r="E29731" s="33" t="n"/>
      <c r="F29731" s="33" t="n"/>
      <c r="G29731" s="33" t="n"/>
      <c r="H29731" s="33" t="n"/>
    </row>
    <row r="29732" ht="16" customHeight="1">
      <c r="C29732" s="29" t="n"/>
      <c r="D29732" s="31" t="inlineStr">
        <is>
          <t>45–49</t>
        </is>
      </c>
      <c r="E29732" s="33" t="n"/>
      <c r="F29732" s="33" t="n"/>
      <c r="G29732" s="33" t="n"/>
      <c r="H29732" s="33" t="n"/>
    </row>
    <row r="29733" ht="16" customHeight="1">
      <c r="C29733" s="29" t="n"/>
      <c r="D29733" s="31" t="inlineStr">
        <is>
          <t>50–54</t>
        </is>
      </c>
      <c r="E29733" s="33" t="n"/>
      <c r="F29733" s="33" t="n"/>
      <c r="G29733" s="33" t="n"/>
      <c r="H29733" s="33" t="n"/>
    </row>
    <row r="29734" ht="16" customHeight="1">
      <c r="C29734" s="29" t="n"/>
      <c r="D29734" s="31" t="inlineStr">
        <is>
          <t>55–59</t>
        </is>
      </c>
      <c r="E29734" s="33" t="n"/>
      <c r="F29734" s="33" t="n"/>
      <c r="G29734" s="33" t="n"/>
      <c r="H29734" s="33" t="n"/>
    </row>
    <row r="29735" ht="16" customHeight="1">
      <c r="C29735" s="29" t="n"/>
      <c r="D29735" s="31" t="inlineStr">
        <is>
          <t>60–64</t>
        </is>
      </c>
      <c r="E29735" s="33" t="n"/>
      <c r="F29735" s="33" t="n"/>
      <c r="G29735" s="33" t="n"/>
      <c r="H29735" s="33" t="n"/>
    </row>
    <row r="29736" ht="16" customHeight="1">
      <c r="C29736" s="29" t="n"/>
      <c r="D29736" s="31" t="inlineStr">
        <is>
          <t>65–69</t>
        </is>
      </c>
      <c r="E29736" s="33" t="n"/>
      <c r="F29736" s="33" t="n"/>
      <c r="G29736" s="33" t="n"/>
      <c r="H29736" s="33" t="n"/>
    </row>
    <row r="29737" ht="16" customHeight="1">
      <c r="C29737" s="29" t="n"/>
      <c r="D29737" s="31" t="inlineStr">
        <is>
          <t>70–74</t>
        </is>
      </c>
      <c r="E29737" s="33" t="n"/>
      <c r="F29737" s="33" t="n"/>
      <c r="G29737" s="33" t="n"/>
      <c r="H29737" s="33" t="n"/>
    </row>
    <row r="29738" ht="16" customHeight="1">
      <c r="C29738" s="29" t="n"/>
      <c r="D29738" s="31" t="inlineStr">
        <is>
          <t>75–79</t>
        </is>
      </c>
      <c r="E29738" s="33" t="n"/>
      <c r="F29738" s="33" t="n"/>
      <c r="G29738" s="33" t="n"/>
      <c r="H29738" s="33" t="n"/>
    </row>
    <row r="29739" ht="16" customHeight="1">
      <c r="C29739" s="29" t="n"/>
      <c r="D29739" s="31" t="inlineStr">
        <is>
          <t>80–84</t>
        </is>
      </c>
      <c r="E29739" s="33" t="n"/>
      <c r="F29739" s="33" t="n"/>
      <c r="G29739" s="33" t="n"/>
      <c r="H29739" s="33" t="n"/>
    </row>
    <row r="29740" ht="16" customHeight="1">
      <c r="C29740" s="29" t="n"/>
      <c r="D29740" s="31" t="inlineStr">
        <is>
          <t>85+</t>
        </is>
      </c>
      <c r="E29740" s="33" t="n"/>
      <c r="F29740" s="33" t="n"/>
      <c r="G29740" s="33" t="n"/>
      <c r="H29740" s="33" t="n"/>
    </row>
    <row r="29741" ht="16" customHeight="1">
      <c r="A29741" s="29">
        <f>A29723+1</f>
        <v/>
      </c>
      <c r="C29741" s="29" t="n"/>
      <c r="D29741" s="31" t="inlineStr">
        <is>
          <t>0–4</t>
        </is>
      </c>
      <c r="E29741" s="33" t="n"/>
      <c r="F29741" s="33" t="n"/>
      <c r="G29741" s="33" t="n"/>
      <c r="H29741" s="33" t="n"/>
    </row>
    <row r="29742" ht="16" customHeight="1">
      <c r="C29742" s="29" t="n"/>
      <c r="D29742" s="31" t="inlineStr">
        <is>
          <t>5–9</t>
        </is>
      </c>
      <c r="E29742" s="33" t="n"/>
      <c r="F29742" s="33" t="n"/>
      <c r="G29742" s="33" t="n"/>
      <c r="H29742" s="33" t="n"/>
    </row>
    <row r="29743" ht="16" customHeight="1">
      <c r="C29743" s="29" t="n"/>
      <c r="D29743" s="31" t="inlineStr">
        <is>
          <t>10–14</t>
        </is>
      </c>
      <c r="E29743" s="33" t="n"/>
      <c r="F29743" s="33" t="n"/>
      <c r="G29743" s="33" t="n"/>
      <c r="H29743" s="33" t="n"/>
    </row>
    <row r="29744" ht="16" customHeight="1">
      <c r="C29744" s="29" t="n"/>
      <c r="D29744" s="31" t="inlineStr">
        <is>
          <t>15–19</t>
        </is>
      </c>
      <c r="E29744" s="33" t="n"/>
      <c r="F29744" s="33" t="n"/>
      <c r="G29744" s="33" t="n"/>
      <c r="H29744" s="33" t="n"/>
    </row>
    <row r="29745" ht="16" customHeight="1">
      <c r="C29745" s="29" t="n"/>
      <c r="D29745" s="31" t="inlineStr">
        <is>
          <t>20–24</t>
        </is>
      </c>
      <c r="E29745" s="33" t="n"/>
      <c r="F29745" s="33" t="n"/>
      <c r="G29745" s="33" t="n"/>
      <c r="H29745" s="33" t="n"/>
    </row>
    <row r="29746" ht="16" customHeight="1">
      <c r="C29746" s="29" t="n"/>
      <c r="D29746" s="31" t="inlineStr">
        <is>
          <t>25–29</t>
        </is>
      </c>
      <c r="E29746" s="33" t="n"/>
      <c r="F29746" s="33" t="n"/>
      <c r="G29746" s="33" t="n"/>
      <c r="H29746" s="33" t="n"/>
    </row>
    <row r="29747" ht="16" customHeight="1">
      <c r="C29747" s="29" t="n"/>
      <c r="D29747" s="31" t="inlineStr">
        <is>
          <t>30–34</t>
        </is>
      </c>
      <c r="E29747" s="33" t="n"/>
      <c r="F29747" s="33" t="n"/>
      <c r="G29747" s="33" t="n"/>
      <c r="H29747" s="33" t="n"/>
    </row>
    <row r="29748" ht="16" customHeight="1">
      <c r="C29748" s="29" t="n"/>
      <c r="D29748" s="31" t="inlineStr">
        <is>
          <t>35–39</t>
        </is>
      </c>
      <c r="E29748" s="33" t="n"/>
      <c r="F29748" s="33" t="n"/>
      <c r="G29748" s="33" t="n"/>
      <c r="H29748" s="33" t="n"/>
    </row>
    <row r="29749" ht="16" customHeight="1">
      <c r="C29749" s="29" t="n"/>
      <c r="D29749" s="31" t="inlineStr">
        <is>
          <t>40–44</t>
        </is>
      </c>
      <c r="E29749" s="33" t="n"/>
      <c r="F29749" s="33" t="n"/>
      <c r="G29749" s="33" t="n"/>
      <c r="H29749" s="33" t="n"/>
    </row>
    <row r="29750" ht="16" customHeight="1">
      <c r="C29750" s="29" t="n"/>
      <c r="D29750" s="31" t="inlineStr">
        <is>
          <t>45–49</t>
        </is>
      </c>
      <c r="E29750" s="33" t="n"/>
      <c r="F29750" s="33" t="n"/>
      <c r="G29750" s="33" t="n"/>
      <c r="H29750" s="33" t="n"/>
    </row>
    <row r="29751" ht="16" customHeight="1">
      <c r="C29751" s="29" t="n"/>
      <c r="D29751" s="31" t="inlineStr">
        <is>
          <t>50–54</t>
        </is>
      </c>
      <c r="E29751" s="33" t="n"/>
      <c r="F29751" s="33" t="n"/>
      <c r="G29751" s="33" t="n"/>
      <c r="H29751" s="33" t="n"/>
    </row>
    <row r="29752" ht="16" customHeight="1">
      <c r="C29752" s="29" t="n"/>
      <c r="D29752" s="31" t="inlineStr">
        <is>
          <t>55–59</t>
        </is>
      </c>
      <c r="E29752" s="33" t="n"/>
      <c r="F29752" s="33" t="n"/>
      <c r="G29752" s="33" t="n"/>
      <c r="H29752" s="33" t="n"/>
    </row>
    <row r="29753" ht="16" customHeight="1">
      <c r="C29753" s="29" t="n"/>
      <c r="D29753" s="31" t="inlineStr">
        <is>
          <t>60–64</t>
        </is>
      </c>
      <c r="E29753" s="33" t="n"/>
      <c r="F29753" s="33" t="n"/>
      <c r="G29753" s="33" t="n"/>
      <c r="H29753" s="33" t="n"/>
    </row>
    <row r="29754" ht="16" customHeight="1">
      <c r="C29754" s="29" t="n"/>
      <c r="D29754" s="31" t="inlineStr">
        <is>
          <t>65–69</t>
        </is>
      </c>
      <c r="E29754" s="33" t="n"/>
      <c r="F29754" s="33" t="n"/>
      <c r="G29754" s="33" t="n"/>
      <c r="H29754" s="33" t="n"/>
    </row>
    <row r="29755" ht="16" customHeight="1">
      <c r="C29755" s="29" t="n"/>
      <c r="D29755" s="31" t="inlineStr">
        <is>
          <t>70–74</t>
        </is>
      </c>
      <c r="E29755" s="33" t="n"/>
      <c r="F29755" s="33" t="n"/>
      <c r="G29755" s="33" t="n"/>
      <c r="H29755" s="33" t="n"/>
    </row>
    <row r="29756" ht="16" customHeight="1">
      <c r="C29756" s="29" t="n"/>
      <c r="D29756" s="31" t="inlineStr">
        <is>
          <t>75–79</t>
        </is>
      </c>
      <c r="E29756" s="33" t="n"/>
      <c r="F29756" s="33" t="n"/>
      <c r="G29756" s="33" t="n"/>
      <c r="H29756" s="33" t="n"/>
    </row>
    <row r="29757" ht="16" customHeight="1">
      <c r="C29757" s="29" t="n"/>
      <c r="D29757" s="31" t="inlineStr">
        <is>
          <t>80–84</t>
        </is>
      </c>
      <c r="E29757" s="33" t="n"/>
      <c r="F29757" s="33" t="n"/>
      <c r="G29757" s="33" t="n"/>
      <c r="H29757" s="33" t="n"/>
    </row>
    <row r="29758" ht="16" customHeight="1">
      <c r="C29758" s="29" t="n"/>
      <c r="D29758" s="31" t="inlineStr">
        <is>
          <t>85+</t>
        </is>
      </c>
      <c r="E29758" s="33" t="n"/>
      <c r="F29758" s="33" t="n"/>
      <c r="G29758" s="33" t="n"/>
      <c r="H29758" s="33" t="n"/>
    </row>
    <row r="29759" ht="16" customHeight="1">
      <c r="A29759" s="29">
        <f>A29741+1</f>
        <v/>
      </c>
      <c r="C29759" s="29" t="n"/>
      <c r="D29759" s="31" t="inlineStr">
        <is>
          <t>0–4</t>
        </is>
      </c>
      <c r="E29759" s="33" t="n"/>
      <c r="F29759" s="33" t="n"/>
      <c r="G29759" s="33" t="n"/>
      <c r="H29759" s="33" t="n"/>
    </row>
    <row r="29760" ht="16" customHeight="1">
      <c r="C29760" s="29" t="n"/>
      <c r="D29760" s="31" t="inlineStr">
        <is>
          <t>5–9</t>
        </is>
      </c>
      <c r="E29760" s="33" t="n"/>
      <c r="F29760" s="33" t="n"/>
      <c r="G29760" s="33" t="n"/>
      <c r="H29760" s="33" t="n"/>
    </row>
    <row r="29761" ht="16" customHeight="1">
      <c r="C29761" s="29" t="n"/>
      <c r="D29761" s="31" t="inlineStr">
        <is>
          <t>10–14</t>
        </is>
      </c>
      <c r="E29761" s="33" t="n"/>
      <c r="F29761" s="33" t="n"/>
      <c r="G29761" s="33" t="n"/>
      <c r="H29761" s="33" t="n"/>
    </row>
    <row r="29762" ht="16" customHeight="1">
      <c r="C29762" s="29" t="n"/>
      <c r="D29762" s="31" t="inlineStr">
        <is>
          <t>15–19</t>
        </is>
      </c>
      <c r="E29762" s="33" t="n"/>
      <c r="F29762" s="33" t="n"/>
      <c r="G29762" s="33" t="n"/>
      <c r="H29762" s="33" t="n"/>
    </row>
    <row r="29763" ht="16" customHeight="1">
      <c r="C29763" s="29" t="n"/>
      <c r="D29763" s="31" t="inlineStr">
        <is>
          <t>20–24</t>
        </is>
      </c>
      <c r="E29763" s="33" t="n"/>
      <c r="F29763" s="33" t="n"/>
      <c r="G29763" s="33" t="n"/>
      <c r="H29763" s="33" t="n"/>
    </row>
    <row r="29764" ht="16" customHeight="1">
      <c r="C29764" s="29" t="n"/>
      <c r="D29764" s="31" t="inlineStr">
        <is>
          <t>25–29</t>
        </is>
      </c>
      <c r="E29764" s="33" t="n"/>
      <c r="F29764" s="33" t="n"/>
      <c r="G29764" s="33" t="n"/>
      <c r="H29764" s="33" t="n"/>
    </row>
    <row r="29765" ht="16" customHeight="1">
      <c r="C29765" s="29" t="n"/>
      <c r="D29765" s="31" t="inlineStr">
        <is>
          <t>30–34</t>
        </is>
      </c>
      <c r="E29765" s="33" t="n"/>
      <c r="F29765" s="33" t="n"/>
      <c r="G29765" s="33" t="n"/>
      <c r="H29765" s="33" t="n"/>
    </row>
    <row r="29766" ht="16" customHeight="1">
      <c r="C29766" s="29" t="n"/>
      <c r="D29766" s="31" t="inlineStr">
        <is>
          <t>35–39</t>
        </is>
      </c>
      <c r="E29766" s="33" t="n"/>
      <c r="F29766" s="33" t="n"/>
      <c r="G29766" s="33" t="n"/>
      <c r="H29766" s="33" t="n"/>
    </row>
    <row r="29767" ht="16" customHeight="1">
      <c r="C29767" s="29" t="n"/>
      <c r="D29767" s="31" t="inlineStr">
        <is>
          <t>40–44</t>
        </is>
      </c>
      <c r="E29767" s="33" t="n"/>
      <c r="F29767" s="33" t="n"/>
      <c r="G29767" s="33" t="n"/>
      <c r="H29767" s="33" t="n"/>
    </row>
    <row r="29768" ht="16" customHeight="1">
      <c r="C29768" s="29" t="n"/>
      <c r="D29768" s="31" t="inlineStr">
        <is>
          <t>45–49</t>
        </is>
      </c>
      <c r="E29768" s="33" t="n"/>
      <c r="F29768" s="33" t="n"/>
      <c r="G29768" s="33" t="n"/>
      <c r="H29768" s="33" t="n"/>
    </row>
    <row r="29769" ht="16" customHeight="1">
      <c r="C29769" s="29" t="n"/>
      <c r="D29769" s="31" t="inlineStr">
        <is>
          <t>50–54</t>
        </is>
      </c>
      <c r="E29769" s="33" t="n"/>
      <c r="F29769" s="33" t="n"/>
      <c r="G29769" s="33" t="n"/>
      <c r="H29769" s="33" t="n"/>
    </row>
    <row r="29770" ht="16" customHeight="1">
      <c r="C29770" s="29" t="n"/>
      <c r="D29770" s="31" t="inlineStr">
        <is>
          <t>55–59</t>
        </is>
      </c>
      <c r="E29770" s="33" t="n"/>
      <c r="F29770" s="33" t="n"/>
      <c r="G29770" s="33" t="n"/>
      <c r="H29770" s="33" t="n"/>
    </row>
    <row r="29771" ht="16" customHeight="1">
      <c r="C29771" s="29" t="n"/>
      <c r="D29771" s="31" t="inlineStr">
        <is>
          <t>60–64</t>
        </is>
      </c>
      <c r="E29771" s="33" t="n"/>
      <c r="F29771" s="33" t="n"/>
      <c r="G29771" s="33" t="n"/>
      <c r="H29771" s="33" t="n"/>
    </row>
    <row r="29772" ht="16" customHeight="1">
      <c r="C29772" s="29" t="n"/>
      <c r="D29772" s="31" t="inlineStr">
        <is>
          <t>65–69</t>
        </is>
      </c>
      <c r="E29772" s="33" t="n"/>
      <c r="F29772" s="33" t="n"/>
      <c r="G29772" s="33" t="n"/>
      <c r="H29772" s="33" t="n"/>
    </row>
    <row r="29773" ht="16" customHeight="1">
      <c r="C29773" s="29" t="n"/>
      <c r="D29773" s="31" t="inlineStr">
        <is>
          <t>70–74</t>
        </is>
      </c>
      <c r="E29773" s="33" t="n"/>
      <c r="F29773" s="33" t="n"/>
      <c r="G29773" s="33" t="n"/>
      <c r="H29773" s="33" t="n"/>
    </row>
    <row r="29774" ht="16" customHeight="1">
      <c r="C29774" s="29" t="n"/>
      <c r="D29774" s="31" t="inlineStr">
        <is>
          <t>75–79</t>
        </is>
      </c>
      <c r="E29774" s="33" t="n"/>
      <c r="F29774" s="33" t="n"/>
      <c r="G29774" s="33" t="n"/>
      <c r="H29774" s="33" t="n"/>
    </row>
    <row r="29775" ht="16" customHeight="1">
      <c r="C29775" s="29" t="n"/>
      <c r="D29775" s="31" t="inlineStr">
        <is>
          <t>80–84</t>
        </is>
      </c>
      <c r="E29775" s="33" t="n"/>
      <c r="F29775" s="33" t="n"/>
      <c r="G29775" s="33" t="n"/>
      <c r="H29775" s="33" t="n"/>
    </row>
    <row r="29776" ht="16" customHeight="1">
      <c r="C29776" s="29" t="n"/>
      <c r="D29776" s="31" t="inlineStr">
        <is>
          <t>85+</t>
        </is>
      </c>
      <c r="E29776" s="33" t="n"/>
      <c r="F29776" s="33" t="n"/>
      <c r="G29776" s="33" t="n"/>
      <c r="H29776" s="33" t="n"/>
    </row>
    <row r="29777" ht="16" customHeight="1">
      <c r="A29777" s="29">
        <f>A29759+1</f>
        <v/>
      </c>
      <c r="C29777" s="29" t="n"/>
      <c r="D29777" s="31" t="inlineStr">
        <is>
          <t>0–4</t>
        </is>
      </c>
      <c r="E29777" s="33" t="n"/>
      <c r="F29777" s="33" t="n"/>
      <c r="G29777" s="33" t="n"/>
      <c r="H29777" s="33" t="n"/>
    </row>
    <row r="29778" ht="13.75" customHeight="1">
      <c r="C29778" s="29" t="n"/>
      <c r="D29778" s="31" t="inlineStr">
        <is>
          <t>5–9</t>
        </is>
      </c>
      <c r="E29778" s="33" t="n"/>
      <c r="F29778" s="33" t="n"/>
      <c r="G29778" s="33" t="n"/>
      <c r="H29778" s="33" t="n"/>
    </row>
    <row r="29779" ht="16" customHeight="1">
      <c r="C29779" s="29" t="n"/>
      <c r="D29779" s="31" t="inlineStr">
        <is>
          <t>10–14</t>
        </is>
      </c>
      <c r="E29779" s="33" t="n"/>
      <c r="F29779" s="33" t="n"/>
      <c r="G29779" s="33" t="n"/>
      <c r="H29779" s="33" t="n"/>
    </row>
    <row r="29780" ht="16" customHeight="1">
      <c r="C29780" s="29" t="n"/>
      <c r="D29780" s="31" t="inlineStr">
        <is>
          <t>15–19</t>
        </is>
      </c>
      <c r="E29780" s="33" t="n"/>
      <c r="F29780" s="33" t="n"/>
      <c r="G29780" s="33" t="n"/>
      <c r="H29780" s="33" t="n"/>
    </row>
    <row r="29781" ht="16" customHeight="1">
      <c r="C29781" s="29" t="n"/>
      <c r="D29781" s="31" t="inlineStr">
        <is>
          <t>20–24</t>
        </is>
      </c>
      <c r="E29781" s="33" t="n"/>
      <c r="F29781" s="33" t="n"/>
      <c r="G29781" s="33" t="n"/>
      <c r="H29781" s="33" t="n"/>
    </row>
    <row r="29782" ht="16" customHeight="1">
      <c r="C29782" s="29" t="n"/>
      <c r="D29782" s="31" t="inlineStr">
        <is>
          <t>25–29</t>
        </is>
      </c>
      <c r="E29782" s="33" t="n"/>
      <c r="F29782" s="33" t="n"/>
      <c r="G29782" s="33" t="n"/>
      <c r="H29782" s="33" t="n"/>
    </row>
    <row r="29783" ht="16" customHeight="1">
      <c r="C29783" s="29" t="n"/>
      <c r="D29783" s="31" t="inlineStr">
        <is>
          <t>30–34</t>
        </is>
      </c>
      <c r="E29783" s="33" t="n"/>
      <c r="F29783" s="33" t="n"/>
      <c r="G29783" s="33" t="n"/>
      <c r="H29783" s="33" t="n"/>
    </row>
    <row r="29784" ht="16" customHeight="1">
      <c r="C29784" s="29" t="n"/>
      <c r="D29784" s="31" t="inlineStr">
        <is>
          <t>35–39</t>
        </is>
      </c>
      <c r="E29784" s="33" t="n"/>
      <c r="F29784" s="33" t="n"/>
      <c r="G29784" s="33" t="n"/>
      <c r="H29784" s="33" t="n"/>
    </row>
    <row r="29785" ht="16" customHeight="1">
      <c r="C29785" s="29" t="n"/>
      <c r="D29785" s="31" t="inlineStr">
        <is>
          <t>40–44</t>
        </is>
      </c>
      <c r="E29785" s="33" t="n"/>
      <c r="F29785" s="33" t="n"/>
      <c r="G29785" s="33" t="n"/>
      <c r="H29785" s="33" t="n"/>
    </row>
    <row r="29786" ht="16" customHeight="1">
      <c r="C29786" s="29" t="n"/>
      <c r="D29786" s="31" t="inlineStr">
        <is>
          <t>45–49</t>
        </is>
      </c>
      <c r="E29786" s="33" t="n"/>
      <c r="F29786" s="33" t="n"/>
      <c r="G29786" s="33" t="n"/>
      <c r="H29786" s="33" t="n"/>
    </row>
    <row r="29787" ht="16" customHeight="1">
      <c r="C29787" s="29" t="n"/>
      <c r="D29787" s="31" t="inlineStr">
        <is>
          <t>50–54</t>
        </is>
      </c>
      <c r="E29787" s="33" t="n"/>
      <c r="F29787" s="33" t="n"/>
      <c r="G29787" s="33" t="n"/>
      <c r="H29787" s="33" t="n"/>
    </row>
    <row r="29788" ht="16" customHeight="1">
      <c r="C29788" s="29" t="n"/>
      <c r="D29788" s="31" t="inlineStr">
        <is>
          <t>55–59</t>
        </is>
      </c>
      <c r="E29788" s="33" t="n"/>
      <c r="F29788" s="33" t="n"/>
      <c r="G29788" s="33" t="n"/>
      <c r="H29788" s="33" t="n"/>
    </row>
    <row r="29789" ht="16" customHeight="1">
      <c r="C29789" s="29" t="n"/>
      <c r="D29789" s="31" t="inlineStr">
        <is>
          <t>60–64</t>
        </is>
      </c>
      <c r="E29789" s="33" t="n"/>
      <c r="F29789" s="33" t="n"/>
      <c r="G29789" s="33" t="n"/>
      <c r="H29789" s="33" t="n"/>
    </row>
    <row r="29790" ht="16" customHeight="1">
      <c r="C29790" s="29" t="n"/>
      <c r="D29790" s="31" t="inlineStr">
        <is>
          <t>65–69</t>
        </is>
      </c>
      <c r="E29790" s="33" t="n"/>
      <c r="F29790" s="33" t="n"/>
      <c r="G29790" s="33" t="n"/>
      <c r="H29790" s="33" t="n"/>
    </row>
    <row r="29791" ht="16" customHeight="1">
      <c r="C29791" s="29" t="n"/>
      <c r="D29791" s="31" t="inlineStr">
        <is>
          <t>70–74</t>
        </is>
      </c>
      <c r="E29791" s="33" t="n"/>
      <c r="F29791" s="33" t="n"/>
      <c r="G29791" s="33" t="n"/>
      <c r="H29791" s="33" t="n"/>
    </row>
    <row r="29792" ht="16" customHeight="1">
      <c r="C29792" s="29" t="n"/>
      <c r="D29792" s="31" t="inlineStr">
        <is>
          <t>75–79</t>
        </is>
      </c>
      <c r="E29792" s="33" t="n"/>
      <c r="F29792" s="33" t="n"/>
      <c r="G29792" s="33" t="n"/>
      <c r="H29792" s="33" t="n"/>
    </row>
    <row r="29793" ht="16" customHeight="1">
      <c r="C29793" s="29" t="n"/>
      <c r="D29793" s="31" t="inlineStr">
        <is>
          <t>80–84</t>
        </is>
      </c>
      <c r="E29793" s="33" t="n"/>
      <c r="F29793" s="33" t="n"/>
      <c r="G29793" s="33" t="n"/>
      <c r="H29793" s="33" t="n"/>
    </row>
    <row r="29794" ht="16" customHeight="1">
      <c r="C29794" s="29" t="n"/>
      <c r="D29794" s="31" t="inlineStr">
        <is>
          <t>85+</t>
        </is>
      </c>
      <c r="E29794" s="33" t="n"/>
      <c r="F29794" s="33" t="n"/>
      <c r="G29794" s="33" t="n"/>
      <c r="H29794" s="33" t="n"/>
    </row>
    <row r="29795" ht="16" customHeight="1">
      <c r="A29795" s="29">
        <f>A29777+1</f>
        <v/>
      </c>
      <c r="C29795" s="29" t="n"/>
      <c r="D29795" s="31" t="inlineStr">
        <is>
          <t>0–4</t>
        </is>
      </c>
      <c r="E29795" s="33" t="n"/>
      <c r="F29795" s="33" t="n"/>
      <c r="G29795" s="33" t="n"/>
      <c r="H29795" s="33" t="n"/>
    </row>
    <row r="29796" ht="13.75" customHeight="1">
      <c r="C29796" s="29" t="n"/>
      <c r="D29796" s="31" t="inlineStr">
        <is>
          <t>5–9</t>
        </is>
      </c>
      <c r="E29796" s="33" t="n"/>
      <c r="F29796" s="33" t="n"/>
      <c r="G29796" s="33" t="n"/>
      <c r="H29796" s="33" t="n"/>
    </row>
    <row r="29797" ht="16" customHeight="1">
      <c r="C29797" s="29" t="n"/>
      <c r="D29797" s="31" t="inlineStr">
        <is>
          <t>10–14</t>
        </is>
      </c>
      <c r="E29797" s="33" t="n"/>
      <c r="F29797" s="33" t="n"/>
      <c r="G29797" s="33" t="n"/>
      <c r="H29797" s="33" t="n"/>
    </row>
    <row r="29798" ht="16" customHeight="1">
      <c r="C29798" s="29" t="n"/>
      <c r="D29798" s="31" t="inlineStr">
        <is>
          <t>15–19</t>
        </is>
      </c>
      <c r="E29798" s="33" t="n"/>
      <c r="F29798" s="33" t="n"/>
      <c r="G29798" s="33" t="n"/>
      <c r="H29798" s="33" t="n"/>
    </row>
    <row r="29799" ht="16" customHeight="1">
      <c r="C29799" s="29" t="n"/>
      <c r="D29799" s="31" t="inlineStr">
        <is>
          <t>20–24</t>
        </is>
      </c>
      <c r="E29799" s="33" t="n"/>
      <c r="F29799" s="33" t="n"/>
      <c r="G29799" s="33" t="n"/>
      <c r="H29799" s="33" t="n"/>
    </row>
    <row r="29800" ht="16" customHeight="1">
      <c r="C29800" s="29" t="n"/>
      <c r="D29800" s="31" t="inlineStr">
        <is>
          <t>25–29</t>
        </is>
      </c>
      <c r="E29800" s="33" t="n"/>
      <c r="F29800" s="33" t="n"/>
      <c r="G29800" s="33" t="n"/>
      <c r="H29800" s="33" t="n"/>
    </row>
    <row r="29801" ht="16" customHeight="1">
      <c r="C29801" s="29" t="n"/>
      <c r="D29801" s="31" t="inlineStr">
        <is>
          <t>30–34</t>
        </is>
      </c>
      <c r="E29801" s="33" t="n"/>
      <c r="F29801" s="33" t="n"/>
      <c r="G29801" s="33" t="n"/>
      <c r="H29801" s="33" t="n"/>
    </row>
    <row r="29802" ht="16" customHeight="1">
      <c r="C29802" s="29" t="n"/>
      <c r="D29802" s="31" t="inlineStr">
        <is>
          <t>35–39</t>
        </is>
      </c>
      <c r="E29802" s="33" t="n"/>
      <c r="F29802" s="33" t="n"/>
      <c r="G29802" s="33" t="n"/>
      <c r="H29802" s="33" t="n"/>
    </row>
    <row r="29803" ht="16" customHeight="1">
      <c r="C29803" s="29" t="n"/>
      <c r="D29803" s="31" t="inlineStr">
        <is>
          <t>40–44</t>
        </is>
      </c>
      <c r="E29803" s="33" t="n"/>
      <c r="F29803" s="33" t="n"/>
      <c r="G29803" s="33" t="n"/>
      <c r="H29803" s="33" t="n"/>
    </row>
    <row r="29804" ht="16" customHeight="1">
      <c r="C29804" s="29" t="n"/>
      <c r="D29804" s="31" t="inlineStr">
        <is>
          <t>45–49</t>
        </is>
      </c>
      <c r="E29804" s="33" t="n"/>
      <c r="F29804" s="33" t="n"/>
      <c r="G29804" s="33" t="n"/>
      <c r="H29804" s="33" t="n"/>
    </row>
    <row r="29805" ht="16" customHeight="1">
      <c r="C29805" s="29" t="n"/>
      <c r="D29805" s="31" t="inlineStr">
        <is>
          <t>50–54</t>
        </is>
      </c>
      <c r="E29805" s="33" t="n"/>
      <c r="F29805" s="33" t="n"/>
      <c r="G29805" s="33" t="n"/>
      <c r="H29805" s="33" t="n"/>
    </row>
    <row r="29806" ht="16" customHeight="1">
      <c r="C29806" s="29" t="n"/>
      <c r="D29806" s="31" t="inlineStr">
        <is>
          <t>55–59</t>
        </is>
      </c>
      <c r="E29806" s="33" t="n"/>
      <c r="F29806" s="33" t="n"/>
      <c r="G29806" s="33" t="n"/>
      <c r="H29806" s="33" t="n"/>
    </row>
    <row r="29807" ht="16" customHeight="1">
      <c r="C29807" s="29" t="n"/>
      <c r="D29807" s="31" t="inlineStr">
        <is>
          <t>60–64</t>
        </is>
      </c>
      <c r="E29807" s="33" t="n"/>
      <c r="F29807" s="33" t="n"/>
      <c r="G29807" s="33" t="n"/>
      <c r="H29807" s="33" t="n"/>
    </row>
    <row r="29808" ht="16" customHeight="1">
      <c r="C29808" s="29" t="n"/>
      <c r="D29808" s="31" t="inlineStr">
        <is>
          <t>65–69</t>
        </is>
      </c>
      <c r="E29808" s="33" t="n"/>
      <c r="F29808" s="33" t="n"/>
      <c r="G29808" s="33" t="n"/>
      <c r="H29808" s="33" t="n"/>
    </row>
    <row r="29809" ht="16" customHeight="1">
      <c r="C29809" s="29" t="n"/>
      <c r="D29809" s="31" t="inlineStr">
        <is>
          <t>70–74</t>
        </is>
      </c>
      <c r="E29809" s="33" t="n"/>
      <c r="F29809" s="33" t="n"/>
      <c r="G29809" s="33" t="n"/>
      <c r="H29809" s="33" t="n"/>
    </row>
    <row r="29810" ht="16" customHeight="1">
      <c r="C29810" s="29" t="n"/>
      <c r="D29810" s="31" t="inlineStr">
        <is>
          <t>75–79</t>
        </is>
      </c>
      <c r="E29810" s="33" t="n"/>
      <c r="F29810" s="33" t="n"/>
      <c r="G29810" s="33" t="n"/>
      <c r="H29810" s="33" t="n"/>
    </row>
    <row r="29811" ht="16" customHeight="1">
      <c r="C29811" s="29" t="n"/>
      <c r="D29811" s="31" t="inlineStr">
        <is>
          <t>80–84</t>
        </is>
      </c>
      <c r="E29811" s="33" t="n"/>
      <c r="F29811" s="33" t="n"/>
      <c r="G29811" s="33" t="n"/>
      <c r="H29811" s="33" t="n"/>
    </row>
    <row r="29812" ht="16" customHeight="1">
      <c r="C29812" s="29" t="n"/>
      <c r="D29812" s="31" t="inlineStr">
        <is>
          <t>85+</t>
        </is>
      </c>
      <c r="E29812" s="33" t="n"/>
      <c r="F29812" s="33" t="n"/>
      <c r="G29812" s="33" t="n"/>
      <c r="H29812" s="33" t="n"/>
    </row>
    <row r="29813" ht="16" customHeight="1">
      <c r="A29813" s="29">
        <f>A29795+1</f>
        <v/>
      </c>
      <c r="C29813" s="29" t="n"/>
      <c r="D29813" s="31" t="inlineStr">
        <is>
          <t>0–4</t>
        </is>
      </c>
      <c r="E29813" s="33" t="n"/>
      <c r="F29813" s="33" t="n"/>
      <c r="G29813" s="33" t="n"/>
      <c r="H29813" s="33" t="n"/>
    </row>
    <row r="29814" ht="13.75" customHeight="1">
      <c r="C29814" s="29" t="n"/>
      <c r="D29814" s="31" t="inlineStr">
        <is>
          <t>5–9</t>
        </is>
      </c>
      <c r="E29814" s="33" t="n"/>
      <c r="F29814" s="33" t="n"/>
      <c r="G29814" s="33" t="n"/>
      <c r="H29814" s="33" t="n"/>
    </row>
    <row r="29815" ht="16" customHeight="1">
      <c r="C29815" s="29" t="n"/>
      <c r="D29815" s="31" t="inlineStr">
        <is>
          <t>10–14</t>
        </is>
      </c>
      <c r="E29815" s="33" t="n"/>
      <c r="F29815" s="33" t="n"/>
      <c r="G29815" s="33" t="n"/>
      <c r="H29815" s="33" t="n"/>
    </row>
    <row r="29816" ht="16" customHeight="1">
      <c r="C29816" s="29" t="n"/>
      <c r="D29816" s="31" t="inlineStr">
        <is>
          <t>15–19</t>
        </is>
      </c>
      <c r="E29816" s="33" t="n"/>
      <c r="F29816" s="33" t="n"/>
      <c r="G29816" s="33" t="n"/>
      <c r="H29816" s="33" t="n"/>
    </row>
    <row r="29817" ht="16" customHeight="1">
      <c r="C29817" s="29" t="n"/>
      <c r="D29817" s="31" t="inlineStr">
        <is>
          <t>20–24</t>
        </is>
      </c>
      <c r="E29817" s="33" t="n"/>
      <c r="F29817" s="33" t="n"/>
      <c r="G29817" s="33" t="n"/>
      <c r="H29817" s="33" t="n"/>
    </row>
    <row r="29818" ht="16" customHeight="1">
      <c r="C29818" s="29" t="n"/>
      <c r="D29818" s="31" t="inlineStr">
        <is>
          <t>25–29</t>
        </is>
      </c>
      <c r="E29818" s="33" t="n"/>
      <c r="F29818" s="33" t="n"/>
      <c r="G29818" s="33" t="n"/>
      <c r="H29818" s="33" t="n"/>
    </row>
    <row r="29819" ht="16" customHeight="1">
      <c r="C29819" s="29" t="n"/>
      <c r="D29819" s="31" t="inlineStr">
        <is>
          <t>30–34</t>
        </is>
      </c>
      <c r="E29819" s="33" t="n"/>
      <c r="F29819" s="33" t="n"/>
      <c r="G29819" s="33" t="n"/>
      <c r="H29819" s="33" t="n"/>
    </row>
    <row r="29820" ht="16" customHeight="1">
      <c r="C29820" s="29" t="n"/>
      <c r="D29820" s="31" t="inlineStr">
        <is>
          <t>35–39</t>
        </is>
      </c>
      <c r="E29820" s="33" t="n"/>
      <c r="F29820" s="33" t="n"/>
      <c r="G29820" s="33" t="n"/>
      <c r="H29820" s="33" t="n"/>
    </row>
    <row r="29821" ht="16" customHeight="1">
      <c r="C29821" s="29" t="n"/>
      <c r="D29821" s="31" t="inlineStr">
        <is>
          <t>40–44</t>
        </is>
      </c>
      <c r="E29821" s="33" t="n"/>
      <c r="F29821" s="33" t="n"/>
      <c r="G29821" s="33" t="n"/>
      <c r="H29821" s="33" t="n"/>
    </row>
    <row r="29822" ht="16" customHeight="1">
      <c r="C29822" s="29" t="n"/>
      <c r="D29822" s="31" t="inlineStr">
        <is>
          <t>45–49</t>
        </is>
      </c>
      <c r="E29822" s="33" t="n"/>
      <c r="F29822" s="33" t="n"/>
      <c r="G29822" s="33" t="n"/>
      <c r="H29822" s="33" t="n"/>
    </row>
    <row r="29823" ht="16" customHeight="1">
      <c r="C29823" s="29" t="n"/>
      <c r="D29823" s="31" t="inlineStr">
        <is>
          <t>50–54</t>
        </is>
      </c>
      <c r="E29823" s="33" t="n"/>
      <c r="F29823" s="33" t="n"/>
      <c r="G29823" s="33" t="n"/>
      <c r="H29823" s="33" t="n"/>
    </row>
    <row r="29824" ht="16" customHeight="1">
      <c r="C29824" s="29" t="n"/>
      <c r="D29824" s="31" t="inlineStr">
        <is>
          <t>55–59</t>
        </is>
      </c>
      <c r="E29824" s="33" t="n"/>
      <c r="F29824" s="33" t="n"/>
      <c r="G29824" s="33" t="n"/>
      <c r="H29824" s="33" t="n"/>
    </row>
    <row r="29825" ht="16" customHeight="1">
      <c r="C29825" s="29" t="n"/>
      <c r="D29825" s="31" t="inlineStr">
        <is>
          <t>60–64</t>
        </is>
      </c>
      <c r="E29825" s="33" t="n"/>
      <c r="F29825" s="33" t="n"/>
      <c r="G29825" s="33" t="n"/>
      <c r="H29825" s="33" t="n"/>
    </row>
    <row r="29826" ht="16" customHeight="1">
      <c r="C29826" s="29" t="n"/>
      <c r="D29826" s="31" t="inlineStr">
        <is>
          <t>65–69</t>
        </is>
      </c>
      <c r="E29826" s="33" t="n"/>
      <c r="F29826" s="33" t="n"/>
      <c r="G29826" s="33" t="n"/>
      <c r="H29826" s="33" t="n"/>
    </row>
    <row r="29827" ht="16" customHeight="1">
      <c r="C29827" s="29" t="n"/>
      <c r="D29827" s="31" t="inlineStr">
        <is>
          <t>70–74</t>
        </is>
      </c>
      <c r="E29827" s="33" t="n"/>
      <c r="F29827" s="33" t="n"/>
      <c r="G29827" s="33" t="n"/>
      <c r="H29827" s="33" t="n"/>
    </row>
    <row r="29828" ht="16" customHeight="1">
      <c r="C29828" s="29" t="n"/>
      <c r="D29828" s="31" t="inlineStr">
        <is>
          <t>75–79</t>
        </is>
      </c>
      <c r="E29828" s="33" t="n"/>
      <c r="F29828" s="33" t="n"/>
      <c r="G29828" s="33" t="n"/>
      <c r="H29828" s="33" t="n"/>
    </row>
    <row r="29829" ht="16" customHeight="1">
      <c r="C29829" s="29" t="n"/>
      <c r="D29829" s="31" t="inlineStr">
        <is>
          <t>80–84</t>
        </is>
      </c>
      <c r="E29829" s="33" t="n"/>
      <c r="F29829" s="33" t="n"/>
      <c r="G29829" s="33" t="n"/>
      <c r="H29829" s="33" t="n"/>
    </row>
    <row r="29830" ht="16" customHeight="1">
      <c r="C29830" s="29" t="n"/>
      <c r="D29830" s="31" t="inlineStr">
        <is>
          <t>85+</t>
        </is>
      </c>
      <c r="E29830" s="33" t="n"/>
      <c r="F29830" s="33" t="n"/>
      <c r="G29830" s="33" t="n"/>
      <c r="H29830" s="33" t="n"/>
    </row>
    <row r="29831" ht="16" customHeight="1">
      <c r="A29831" s="29">
        <f>A29813+1</f>
        <v/>
      </c>
      <c r="C29831" s="29" t="n"/>
      <c r="D29831" s="31" t="inlineStr">
        <is>
          <t>0–4</t>
        </is>
      </c>
      <c r="E29831" s="33" t="n"/>
      <c r="F29831" s="33" t="n"/>
      <c r="G29831" s="33" t="n"/>
      <c r="H29831" s="33" t="n"/>
    </row>
    <row r="29832" ht="13.75" customHeight="1">
      <c r="C29832" s="29" t="n"/>
      <c r="D29832" s="31" t="inlineStr">
        <is>
          <t>5–9</t>
        </is>
      </c>
      <c r="E29832" s="33" t="n"/>
      <c r="F29832" s="33" t="n"/>
      <c r="G29832" s="33" t="n"/>
      <c r="H29832" s="33" t="n"/>
    </row>
    <row r="29833" ht="16" customHeight="1">
      <c r="C29833" s="29" t="n"/>
      <c r="D29833" s="31" t="inlineStr">
        <is>
          <t>10–14</t>
        </is>
      </c>
      <c r="E29833" s="33" t="n"/>
      <c r="F29833" s="33" t="n"/>
      <c r="G29833" s="33" t="n"/>
      <c r="H29833" s="33" t="n"/>
    </row>
    <row r="29834" ht="16" customHeight="1">
      <c r="C29834" s="29" t="n"/>
      <c r="D29834" s="31" t="inlineStr">
        <is>
          <t>15–19</t>
        </is>
      </c>
      <c r="E29834" s="33" t="n"/>
      <c r="F29834" s="33" t="n"/>
      <c r="G29834" s="33" t="n"/>
      <c r="H29834" s="33" t="n"/>
    </row>
    <row r="29835" ht="16" customHeight="1">
      <c r="C29835" s="29" t="n"/>
      <c r="D29835" s="31" t="inlineStr">
        <is>
          <t>20–24</t>
        </is>
      </c>
      <c r="E29835" s="33" t="n"/>
      <c r="F29835" s="33" t="n"/>
      <c r="G29835" s="33" t="n"/>
      <c r="H29835" s="33" t="n"/>
    </row>
    <row r="29836" ht="16" customHeight="1">
      <c r="C29836" s="29" t="n"/>
      <c r="D29836" s="31" t="inlineStr">
        <is>
          <t>25–29</t>
        </is>
      </c>
      <c r="E29836" s="33" t="n"/>
      <c r="F29836" s="33" t="n"/>
      <c r="G29836" s="33" t="n"/>
      <c r="H29836" s="33" t="n"/>
    </row>
    <row r="29837" ht="16" customHeight="1">
      <c r="C29837" s="29" t="n"/>
      <c r="D29837" s="31" t="inlineStr">
        <is>
          <t>30–34</t>
        </is>
      </c>
      <c r="E29837" s="33" t="n"/>
      <c r="F29837" s="33" t="n"/>
      <c r="G29837" s="33" t="n"/>
      <c r="H29837" s="33" t="n"/>
    </row>
    <row r="29838" ht="16" customHeight="1">
      <c r="C29838" s="29" t="n"/>
      <c r="D29838" s="31" t="inlineStr">
        <is>
          <t>35–39</t>
        </is>
      </c>
      <c r="E29838" s="33" t="n"/>
      <c r="F29838" s="33" t="n"/>
      <c r="G29838" s="33" t="n"/>
      <c r="H29838" s="33" t="n"/>
    </row>
    <row r="29839" ht="16" customHeight="1">
      <c r="C29839" s="29" t="n"/>
      <c r="D29839" s="31" t="inlineStr">
        <is>
          <t>40–44</t>
        </is>
      </c>
      <c r="E29839" s="33" t="n"/>
      <c r="F29839" s="33" t="n"/>
      <c r="G29839" s="33" t="n"/>
      <c r="H29839" s="33" t="n"/>
    </row>
    <row r="29840" ht="16" customHeight="1">
      <c r="C29840" s="29" t="n"/>
      <c r="D29840" s="31" t="inlineStr">
        <is>
          <t>45–49</t>
        </is>
      </c>
      <c r="E29840" s="33" t="n"/>
      <c r="F29840" s="33" t="n"/>
      <c r="G29840" s="33" t="n"/>
      <c r="H29840" s="33" t="n"/>
    </row>
    <row r="29841" ht="16" customHeight="1">
      <c r="C29841" s="29" t="n"/>
      <c r="D29841" s="31" t="inlineStr">
        <is>
          <t>50–54</t>
        </is>
      </c>
      <c r="E29841" s="33" t="n"/>
      <c r="F29841" s="33" t="n"/>
      <c r="G29841" s="33" t="n"/>
      <c r="H29841" s="33" t="n"/>
    </row>
    <row r="29842" ht="16" customHeight="1">
      <c r="C29842" s="29" t="n"/>
      <c r="D29842" s="31" t="inlineStr">
        <is>
          <t>55–59</t>
        </is>
      </c>
      <c r="E29842" s="33" t="n"/>
      <c r="F29842" s="33" t="n"/>
      <c r="G29842" s="33" t="n"/>
      <c r="H29842" s="33" t="n"/>
    </row>
    <row r="29843" ht="16" customHeight="1">
      <c r="C29843" s="29" t="n"/>
      <c r="D29843" s="31" t="inlineStr">
        <is>
          <t>60–64</t>
        </is>
      </c>
      <c r="E29843" s="33" t="n"/>
      <c r="F29843" s="33" t="n"/>
      <c r="G29843" s="33" t="n"/>
      <c r="H29843" s="33" t="n"/>
    </row>
    <row r="29844" ht="16" customHeight="1">
      <c r="C29844" s="29" t="n"/>
      <c r="D29844" s="31" t="inlineStr">
        <is>
          <t>65–69</t>
        </is>
      </c>
      <c r="E29844" s="33" t="n"/>
      <c r="F29844" s="33" t="n"/>
      <c r="G29844" s="33" t="n"/>
      <c r="H29844" s="33" t="n"/>
    </row>
    <row r="29845" ht="16" customHeight="1">
      <c r="C29845" s="29" t="n"/>
      <c r="D29845" s="31" t="inlineStr">
        <is>
          <t>70–74</t>
        </is>
      </c>
      <c r="E29845" s="33" t="n"/>
      <c r="F29845" s="33" t="n"/>
      <c r="G29845" s="33" t="n"/>
      <c r="H29845" s="33" t="n"/>
    </row>
    <row r="29846" ht="16" customHeight="1">
      <c r="C29846" s="29" t="n"/>
      <c r="D29846" s="31" t="inlineStr">
        <is>
          <t>75–79</t>
        </is>
      </c>
      <c r="E29846" s="33" t="n"/>
      <c r="F29846" s="33" t="n"/>
      <c r="G29846" s="33" t="n"/>
      <c r="H29846" s="33" t="n"/>
    </row>
    <row r="29847" ht="16" customHeight="1">
      <c r="C29847" s="29" t="n"/>
      <c r="D29847" s="31" t="inlineStr">
        <is>
          <t>80–84</t>
        </is>
      </c>
      <c r="E29847" s="33" t="n"/>
      <c r="F29847" s="33" t="n"/>
      <c r="G29847" s="33" t="n"/>
      <c r="H29847" s="33" t="n"/>
    </row>
    <row r="29848" ht="16" customHeight="1">
      <c r="C29848" s="29" t="n"/>
      <c r="D29848" s="31" t="inlineStr">
        <is>
          <t>85+</t>
        </is>
      </c>
      <c r="E29848" s="33" t="n"/>
      <c r="F29848" s="33" t="n"/>
      <c r="G29848" s="33" t="n"/>
      <c r="H29848" s="33" t="n"/>
    </row>
    <row r="29849" ht="16" customHeight="1">
      <c r="A29849" s="29">
        <f>A29831+1</f>
        <v/>
      </c>
      <c r="C29849" s="29" t="n"/>
      <c r="D29849" s="31" t="inlineStr">
        <is>
          <t>0–4</t>
        </is>
      </c>
      <c r="E29849" s="33" t="n"/>
      <c r="F29849" s="33" t="n"/>
      <c r="G29849" s="33" t="n"/>
      <c r="H29849" s="33" t="n"/>
    </row>
    <row r="29850" ht="13.75" customHeight="1">
      <c r="C29850" s="29" t="n"/>
      <c r="D29850" s="31" t="inlineStr">
        <is>
          <t>5–9</t>
        </is>
      </c>
      <c r="E29850" s="33" t="n"/>
      <c r="F29850" s="33" t="n"/>
      <c r="G29850" s="33" t="n"/>
      <c r="H29850" s="33" t="n"/>
    </row>
    <row r="29851" ht="16" customHeight="1">
      <c r="C29851" s="29" t="n"/>
      <c r="D29851" s="31" t="inlineStr">
        <is>
          <t>10–14</t>
        </is>
      </c>
      <c r="E29851" s="33" t="n"/>
      <c r="F29851" s="33" t="n"/>
      <c r="G29851" s="33" t="n"/>
      <c r="H29851" s="33" t="n"/>
    </row>
    <row r="29852" ht="16" customHeight="1">
      <c r="C29852" s="29" t="n"/>
      <c r="D29852" s="31" t="inlineStr">
        <is>
          <t>15–19</t>
        </is>
      </c>
      <c r="E29852" s="33" t="n"/>
      <c r="F29852" s="33" t="n"/>
      <c r="G29852" s="33" t="n"/>
      <c r="H29852" s="33" t="n"/>
    </row>
    <row r="29853" ht="16" customHeight="1">
      <c r="C29853" s="29" t="n"/>
      <c r="D29853" s="31" t="inlineStr">
        <is>
          <t>20–24</t>
        </is>
      </c>
      <c r="E29853" s="33" t="n"/>
      <c r="F29853" s="33" t="n"/>
      <c r="G29853" s="33" t="n"/>
      <c r="H29853" s="33" t="n"/>
    </row>
    <row r="29854" ht="16" customHeight="1">
      <c r="C29854" s="29" t="n"/>
      <c r="D29854" s="31" t="inlineStr">
        <is>
          <t>25–29</t>
        </is>
      </c>
      <c r="E29854" s="33" t="n"/>
      <c r="F29854" s="33" t="n"/>
      <c r="G29854" s="33" t="n"/>
      <c r="H29854" s="33" t="n"/>
    </row>
    <row r="29855" ht="16" customHeight="1">
      <c r="C29855" s="29" t="n"/>
      <c r="D29855" s="31" t="inlineStr">
        <is>
          <t>30–34</t>
        </is>
      </c>
      <c r="E29855" s="33" t="n"/>
      <c r="F29855" s="33" t="n"/>
      <c r="G29855" s="33" t="n"/>
      <c r="H29855" s="33" t="n"/>
    </row>
    <row r="29856" ht="16" customHeight="1">
      <c r="C29856" s="29" t="n"/>
      <c r="D29856" s="31" t="inlineStr">
        <is>
          <t>35–39</t>
        </is>
      </c>
      <c r="E29856" s="33" t="n"/>
      <c r="F29856" s="33" t="n"/>
      <c r="G29856" s="33" t="n"/>
      <c r="H29856" s="33" t="n"/>
    </row>
    <row r="29857" ht="16" customHeight="1">
      <c r="C29857" s="29" t="n"/>
      <c r="D29857" s="31" t="inlineStr">
        <is>
          <t>40–44</t>
        </is>
      </c>
      <c r="E29857" s="33" t="n"/>
      <c r="F29857" s="33" t="n"/>
      <c r="G29857" s="33" t="n"/>
      <c r="H29857" s="33" t="n"/>
    </row>
    <row r="29858" ht="16" customHeight="1">
      <c r="C29858" s="29" t="n"/>
      <c r="D29858" s="31" t="inlineStr">
        <is>
          <t>45–49</t>
        </is>
      </c>
      <c r="E29858" s="33" t="n"/>
      <c r="F29858" s="33" t="n"/>
      <c r="G29858" s="33" t="n"/>
      <c r="H29858" s="33" t="n"/>
    </row>
    <row r="29859" ht="16" customHeight="1">
      <c r="C29859" s="29" t="n"/>
      <c r="D29859" s="31" t="inlineStr">
        <is>
          <t>50–54</t>
        </is>
      </c>
      <c r="E29859" s="33" t="n"/>
      <c r="F29859" s="33" t="n"/>
      <c r="G29859" s="33" t="n"/>
      <c r="H29859" s="33" t="n"/>
    </row>
    <row r="29860" ht="16" customHeight="1">
      <c r="C29860" s="29" t="n"/>
      <c r="D29860" s="31" t="inlineStr">
        <is>
          <t>55–59</t>
        </is>
      </c>
      <c r="E29860" s="33" t="n"/>
      <c r="F29860" s="33" t="n"/>
      <c r="G29860" s="33" t="n"/>
      <c r="H29860" s="33" t="n"/>
    </row>
    <row r="29861" ht="16" customHeight="1">
      <c r="C29861" s="29" t="n"/>
      <c r="D29861" s="31" t="inlineStr">
        <is>
          <t>60–64</t>
        </is>
      </c>
      <c r="E29861" s="33" t="n"/>
      <c r="F29861" s="33" t="n"/>
      <c r="G29861" s="33" t="n"/>
      <c r="H29861" s="33" t="n"/>
    </row>
    <row r="29862" ht="16" customHeight="1">
      <c r="C29862" s="29" t="n"/>
      <c r="D29862" s="31" t="inlineStr">
        <is>
          <t>65–69</t>
        </is>
      </c>
      <c r="E29862" s="33" t="n"/>
      <c r="F29862" s="33" t="n"/>
      <c r="G29862" s="33" t="n"/>
      <c r="H29862" s="33" t="n"/>
    </row>
    <row r="29863" ht="16" customHeight="1">
      <c r="C29863" s="29" t="n"/>
      <c r="D29863" s="31" t="inlineStr">
        <is>
          <t>70–74</t>
        </is>
      </c>
      <c r="E29863" s="33" t="n"/>
      <c r="F29863" s="33" t="n"/>
      <c r="G29863" s="33" t="n"/>
      <c r="H29863" s="33" t="n"/>
    </row>
    <row r="29864" ht="16" customHeight="1">
      <c r="C29864" s="29" t="n"/>
      <c r="D29864" s="31" t="inlineStr">
        <is>
          <t>75–79</t>
        </is>
      </c>
      <c r="E29864" s="33" t="n"/>
      <c r="F29864" s="33" t="n"/>
      <c r="G29864" s="33" t="n"/>
      <c r="H29864" s="33" t="n"/>
    </row>
    <row r="29865" ht="16" customHeight="1">
      <c r="C29865" s="29" t="n"/>
      <c r="D29865" s="31" t="inlineStr">
        <is>
          <t>80–84</t>
        </is>
      </c>
      <c r="E29865" s="33" t="n"/>
      <c r="F29865" s="33" t="n"/>
      <c r="G29865" s="33" t="n"/>
      <c r="H29865" s="33" t="n"/>
    </row>
    <row r="29866" ht="16" customHeight="1">
      <c r="C29866" s="29" t="n"/>
      <c r="D29866" s="31" t="inlineStr">
        <is>
          <t>85+</t>
        </is>
      </c>
      <c r="E29866" s="33" t="n"/>
      <c r="F29866" s="33" t="n"/>
      <c r="G29866" s="33" t="n"/>
      <c r="H29866" s="33" t="n"/>
    </row>
    <row r="29867" ht="16" customHeight="1">
      <c r="A29867" s="29">
        <f>A29849+1</f>
        <v/>
      </c>
      <c r="C29867" s="29" t="n"/>
      <c r="D29867" s="31" t="inlineStr">
        <is>
          <t>0–4</t>
        </is>
      </c>
      <c r="E29867" s="33" t="n"/>
      <c r="F29867" s="33" t="n"/>
      <c r="G29867" s="33" t="n"/>
      <c r="H29867" s="33" t="n"/>
    </row>
    <row r="29868" ht="13.75" customHeight="1">
      <c r="C29868" s="29" t="n"/>
      <c r="D29868" s="31" t="inlineStr">
        <is>
          <t>5–9</t>
        </is>
      </c>
      <c r="E29868" s="33" t="n"/>
      <c r="F29868" s="33" t="n"/>
      <c r="G29868" s="33" t="n"/>
      <c r="H29868" s="33" t="n"/>
    </row>
    <row r="29869" ht="16" customHeight="1">
      <c r="C29869" s="29" t="n"/>
      <c r="D29869" s="31" t="inlineStr">
        <is>
          <t>10–14</t>
        </is>
      </c>
      <c r="E29869" s="33" t="n"/>
      <c r="F29869" s="33" t="n"/>
      <c r="G29869" s="33" t="n"/>
      <c r="H29869" s="33" t="n"/>
    </row>
    <row r="29870" ht="16" customHeight="1">
      <c r="C29870" s="29" t="n"/>
      <c r="D29870" s="31" t="inlineStr">
        <is>
          <t>15–19</t>
        </is>
      </c>
      <c r="E29870" s="33" t="n"/>
      <c r="F29870" s="33" t="n"/>
      <c r="G29870" s="33" t="n"/>
      <c r="H29870" s="33" t="n"/>
    </row>
    <row r="29871" ht="16" customHeight="1">
      <c r="C29871" s="29" t="n"/>
      <c r="D29871" s="31" t="inlineStr">
        <is>
          <t>20–24</t>
        </is>
      </c>
      <c r="E29871" s="33" t="n"/>
      <c r="F29871" s="33" t="n"/>
      <c r="G29871" s="33" t="n"/>
      <c r="H29871" s="33" t="n"/>
    </row>
    <row r="29872" ht="16" customHeight="1">
      <c r="C29872" s="29" t="n"/>
      <c r="D29872" s="31" t="inlineStr">
        <is>
          <t>25–29</t>
        </is>
      </c>
      <c r="E29872" s="33" t="n"/>
      <c r="F29872" s="33" t="n"/>
      <c r="G29872" s="33" t="n"/>
      <c r="H29872" s="33" t="n"/>
    </row>
    <row r="29873" ht="16" customHeight="1">
      <c r="C29873" s="29" t="n"/>
      <c r="D29873" s="31" t="inlineStr">
        <is>
          <t>30–34</t>
        </is>
      </c>
      <c r="E29873" s="33" t="n"/>
      <c r="F29873" s="33" t="n"/>
      <c r="G29873" s="33" t="n"/>
      <c r="H29873" s="33" t="n"/>
    </row>
    <row r="29874" ht="16" customHeight="1">
      <c r="C29874" s="29" t="n"/>
      <c r="D29874" s="31" t="inlineStr">
        <is>
          <t>35–39</t>
        </is>
      </c>
      <c r="E29874" s="33" t="n"/>
      <c r="F29874" s="33" t="n"/>
      <c r="G29874" s="33" t="n"/>
      <c r="H29874" s="33" t="n"/>
    </row>
    <row r="29875" ht="16" customHeight="1">
      <c r="C29875" s="29" t="n"/>
      <c r="D29875" s="31" t="inlineStr">
        <is>
          <t>40–44</t>
        </is>
      </c>
      <c r="E29875" s="33" t="n"/>
      <c r="F29875" s="33" t="n"/>
      <c r="G29875" s="33" t="n"/>
      <c r="H29875" s="33" t="n"/>
    </row>
    <row r="29876" ht="16" customHeight="1">
      <c r="C29876" s="29" t="n"/>
      <c r="D29876" s="31" t="inlineStr">
        <is>
          <t>45–49</t>
        </is>
      </c>
      <c r="E29876" s="33" t="n"/>
      <c r="F29876" s="33" t="n"/>
      <c r="G29876" s="33" t="n"/>
      <c r="H29876" s="33" t="n"/>
    </row>
    <row r="29877" ht="16" customHeight="1">
      <c r="C29877" s="29" t="n"/>
      <c r="D29877" s="31" t="inlineStr">
        <is>
          <t>50–54</t>
        </is>
      </c>
      <c r="E29877" s="33" t="n"/>
      <c r="F29877" s="33" t="n"/>
      <c r="G29877" s="33" t="n"/>
      <c r="H29877" s="33" t="n"/>
    </row>
    <row r="29878" ht="16" customHeight="1">
      <c r="C29878" s="29" t="n"/>
      <c r="D29878" s="31" t="inlineStr">
        <is>
          <t>55–59</t>
        </is>
      </c>
      <c r="E29878" s="33" t="n"/>
      <c r="F29878" s="33" t="n"/>
      <c r="G29878" s="33" t="n"/>
      <c r="H29878" s="33" t="n"/>
    </row>
    <row r="29879" ht="16" customHeight="1">
      <c r="C29879" s="29" t="n"/>
      <c r="D29879" s="31" t="inlineStr">
        <is>
          <t>60–64</t>
        </is>
      </c>
      <c r="E29879" s="33" t="n"/>
      <c r="F29879" s="33" t="n"/>
      <c r="G29879" s="33" t="n"/>
      <c r="H29879" s="33" t="n"/>
    </row>
    <row r="29880" ht="16" customHeight="1">
      <c r="C29880" s="29" t="n"/>
      <c r="D29880" s="31" t="inlineStr">
        <is>
          <t>65–69</t>
        </is>
      </c>
      <c r="E29880" s="33" t="n"/>
      <c r="F29880" s="33" t="n"/>
      <c r="G29880" s="33" t="n"/>
      <c r="H29880" s="33" t="n"/>
    </row>
    <row r="29881" ht="16" customHeight="1">
      <c r="C29881" s="29" t="n"/>
      <c r="D29881" s="31" t="inlineStr">
        <is>
          <t>70–74</t>
        </is>
      </c>
      <c r="E29881" s="33" t="n"/>
      <c r="F29881" s="33" t="n"/>
      <c r="G29881" s="33" t="n"/>
      <c r="H29881" s="33" t="n"/>
    </row>
    <row r="29882" ht="16" customHeight="1">
      <c r="C29882" s="29" t="n"/>
      <c r="D29882" s="31" t="inlineStr">
        <is>
          <t>75–79</t>
        </is>
      </c>
      <c r="E29882" s="33" t="n"/>
      <c r="F29882" s="33" t="n"/>
      <c r="G29882" s="33" t="n"/>
      <c r="H29882" s="33" t="n"/>
    </row>
    <row r="29883" ht="16" customHeight="1">
      <c r="C29883" s="29" t="n"/>
      <c r="D29883" s="31" t="inlineStr">
        <is>
          <t>80–84</t>
        </is>
      </c>
      <c r="E29883" s="33" t="n"/>
      <c r="F29883" s="33" t="n"/>
      <c r="G29883" s="33" t="n"/>
      <c r="H29883" s="33" t="n"/>
    </row>
    <row r="29884" ht="16" customHeight="1">
      <c r="C29884" s="29" t="n"/>
      <c r="D29884" s="31" t="inlineStr">
        <is>
          <t>85+</t>
        </is>
      </c>
      <c r="E29884" s="33" t="n"/>
      <c r="F29884" s="33" t="n"/>
      <c r="G29884" s="33" t="n"/>
      <c r="H29884" s="33" t="n"/>
    </row>
    <row r="29885" ht="16" customHeight="1">
      <c r="A29885" s="29">
        <f>A29867+1</f>
        <v/>
      </c>
      <c r="C29885" s="29" t="n"/>
      <c r="D29885" s="31" t="inlineStr">
        <is>
          <t>0–4</t>
        </is>
      </c>
      <c r="E29885" s="33" t="n"/>
      <c r="F29885" s="33" t="n"/>
      <c r="G29885" s="33" t="n"/>
      <c r="H29885" s="33" t="n"/>
    </row>
    <row r="29886" ht="16" customHeight="1">
      <c r="C29886" s="29" t="n"/>
      <c r="D29886" s="31" t="inlineStr">
        <is>
          <t>5–9</t>
        </is>
      </c>
      <c r="E29886" s="33" t="n"/>
      <c r="F29886" s="33" t="n"/>
      <c r="G29886" s="33" t="n"/>
      <c r="H29886" s="33" t="n"/>
    </row>
    <row r="29887" ht="16" customHeight="1">
      <c r="C29887" s="29" t="n"/>
      <c r="D29887" s="31" t="inlineStr">
        <is>
          <t>10–14</t>
        </is>
      </c>
      <c r="E29887" s="33" t="n"/>
      <c r="F29887" s="33" t="n"/>
      <c r="G29887" s="33" t="n"/>
      <c r="H29887" s="33" t="n"/>
    </row>
    <row r="29888" ht="16" customHeight="1">
      <c r="C29888" s="29" t="n"/>
      <c r="D29888" s="31" t="inlineStr">
        <is>
          <t>15–19</t>
        </is>
      </c>
      <c r="E29888" s="33" t="n"/>
      <c r="F29888" s="33" t="n"/>
      <c r="G29888" s="33" t="n"/>
      <c r="H29888" s="33" t="n"/>
    </row>
    <row r="29889" ht="16" customHeight="1">
      <c r="C29889" s="29" t="n"/>
      <c r="D29889" s="31" t="inlineStr">
        <is>
          <t>20–24</t>
        </is>
      </c>
      <c r="E29889" s="33" t="n"/>
      <c r="F29889" s="33" t="n"/>
      <c r="G29889" s="33" t="n"/>
      <c r="H29889" s="33" t="n"/>
    </row>
    <row r="29890" ht="16" customHeight="1">
      <c r="C29890" s="29" t="n"/>
      <c r="D29890" s="31" t="inlineStr">
        <is>
          <t>25–29</t>
        </is>
      </c>
      <c r="E29890" s="33" t="n"/>
      <c r="F29890" s="33" t="n"/>
      <c r="G29890" s="33" t="n"/>
      <c r="H29890" s="33" t="n"/>
    </row>
    <row r="29891" ht="16" customHeight="1">
      <c r="C29891" s="29" t="n"/>
      <c r="D29891" s="31" t="inlineStr">
        <is>
          <t>30–34</t>
        </is>
      </c>
      <c r="E29891" s="33" t="n"/>
      <c r="F29891" s="33" t="n"/>
      <c r="G29891" s="33" t="n"/>
      <c r="H29891" s="33" t="n"/>
    </row>
    <row r="29892" ht="16" customHeight="1">
      <c r="C29892" s="29" t="n"/>
      <c r="D29892" s="31" t="inlineStr">
        <is>
          <t>35–39</t>
        </is>
      </c>
      <c r="E29892" s="33" t="n"/>
      <c r="F29892" s="33" t="n"/>
      <c r="G29892" s="33" t="n"/>
      <c r="H29892" s="33" t="n"/>
    </row>
    <row r="29893" ht="16" customHeight="1">
      <c r="C29893" s="29" t="n"/>
      <c r="D29893" s="31" t="inlineStr">
        <is>
          <t>40–44</t>
        </is>
      </c>
      <c r="E29893" s="33" t="n"/>
      <c r="F29893" s="33" t="n"/>
      <c r="G29893" s="33" t="n"/>
      <c r="H29893" s="33" t="n"/>
    </row>
    <row r="29894" ht="16" customHeight="1">
      <c r="C29894" s="29" t="n"/>
      <c r="D29894" s="31" t="inlineStr">
        <is>
          <t>45–49</t>
        </is>
      </c>
      <c r="E29894" s="33" t="n"/>
      <c r="F29894" s="33" t="n"/>
      <c r="G29894" s="33" t="n"/>
      <c r="H29894" s="33" t="n"/>
    </row>
    <row r="29895" ht="16" customHeight="1">
      <c r="C29895" s="29" t="n"/>
      <c r="D29895" s="31" t="inlineStr">
        <is>
          <t>50–54</t>
        </is>
      </c>
      <c r="E29895" s="33" t="n"/>
      <c r="F29895" s="33" t="n"/>
      <c r="G29895" s="33" t="n"/>
      <c r="H29895" s="33" t="n"/>
    </row>
    <row r="29896" ht="16" customHeight="1">
      <c r="C29896" s="29" t="n"/>
      <c r="D29896" s="31" t="inlineStr">
        <is>
          <t>55–59</t>
        </is>
      </c>
      <c r="E29896" s="33" t="n"/>
      <c r="F29896" s="33" t="n"/>
      <c r="G29896" s="33" t="n"/>
      <c r="H29896" s="33" t="n"/>
    </row>
    <row r="29897" ht="16" customHeight="1">
      <c r="C29897" s="29" t="n"/>
      <c r="D29897" s="31" t="inlineStr">
        <is>
          <t>60–64</t>
        </is>
      </c>
      <c r="E29897" s="33" t="n"/>
      <c r="F29897" s="33" t="n"/>
      <c r="G29897" s="33" t="n"/>
      <c r="H29897" s="33" t="n"/>
    </row>
    <row r="29898" ht="16" customHeight="1">
      <c r="C29898" s="29" t="n"/>
      <c r="D29898" s="31" t="inlineStr">
        <is>
          <t>65–69</t>
        </is>
      </c>
      <c r="E29898" s="33" t="n"/>
      <c r="F29898" s="33" t="n"/>
      <c r="G29898" s="33" t="n"/>
      <c r="H29898" s="33" t="n"/>
    </row>
    <row r="29899" ht="16" customHeight="1">
      <c r="C29899" s="29" t="n"/>
      <c r="D29899" s="31" t="inlineStr">
        <is>
          <t>70–74</t>
        </is>
      </c>
      <c r="E29899" s="33" t="n"/>
      <c r="F29899" s="33" t="n"/>
      <c r="G29899" s="33" t="n"/>
      <c r="H29899" s="33" t="n"/>
    </row>
    <row r="29900" ht="16" customHeight="1">
      <c r="C29900" s="29" t="n"/>
      <c r="D29900" s="31" t="inlineStr">
        <is>
          <t>75–79</t>
        </is>
      </c>
      <c r="E29900" s="33" t="n"/>
      <c r="F29900" s="33" t="n"/>
      <c r="G29900" s="33" t="n"/>
      <c r="H29900" s="33" t="n"/>
    </row>
    <row r="29901" ht="16" customHeight="1">
      <c r="C29901" s="29" t="n"/>
      <c r="D29901" s="31" t="inlineStr">
        <is>
          <t>80–84</t>
        </is>
      </c>
      <c r="E29901" s="33" t="n"/>
      <c r="F29901" s="33" t="n"/>
      <c r="G29901" s="33" t="n"/>
      <c r="H29901" s="33" t="n"/>
    </row>
    <row r="29902" ht="16" customHeight="1">
      <c r="C29902" s="29" t="n"/>
      <c r="D29902" s="31" t="inlineStr">
        <is>
          <t>85+</t>
        </is>
      </c>
      <c r="E29902" s="33" t="n"/>
      <c r="F29902" s="33" t="n"/>
      <c r="G29902" s="33" t="n"/>
      <c r="H29902" s="33" t="n"/>
    </row>
    <row r="29903" ht="16" customHeight="1">
      <c r="A29903" s="29">
        <f>A29885+1</f>
        <v/>
      </c>
      <c r="C29903" s="29" t="n"/>
      <c r="D29903" s="31" t="inlineStr">
        <is>
          <t>0–4</t>
        </is>
      </c>
      <c r="E29903" s="33" t="n"/>
      <c r="F29903" s="33" t="n"/>
      <c r="G29903" s="33" t="n"/>
      <c r="H29903" s="33" t="n"/>
    </row>
    <row r="29904" ht="13.75" customHeight="1">
      <c r="C29904" s="29" t="n"/>
      <c r="D29904" s="31" t="inlineStr">
        <is>
          <t>5–9</t>
        </is>
      </c>
      <c r="E29904" s="33" t="n"/>
      <c r="F29904" s="33" t="n"/>
      <c r="G29904" s="33" t="n"/>
      <c r="H29904" s="33" t="n"/>
    </row>
    <row r="29905" ht="16" customHeight="1">
      <c r="C29905" s="29" t="n"/>
      <c r="D29905" s="31" t="inlineStr">
        <is>
          <t>10–14</t>
        </is>
      </c>
      <c r="E29905" s="33" t="n"/>
      <c r="F29905" s="33" t="n"/>
      <c r="G29905" s="33" t="n"/>
      <c r="H29905" s="33" t="n"/>
    </row>
    <row r="29906" ht="16" customHeight="1">
      <c r="C29906" s="29" t="n"/>
      <c r="D29906" s="31" t="inlineStr">
        <is>
          <t>15–19</t>
        </is>
      </c>
      <c r="E29906" s="33" t="n"/>
      <c r="F29906" s="33" t="n"/>
      <c r="G29906" s="33" t="n"/>
      <c r="H29906" s="33" t="n"/>
    </row>
    <row r="29907" ht="16" customHeight="1">
      <c r="C29907" s="29" t="n"/>
      <c r="D29907" s="31" t="inlineStr">
        <is>
          <t>20–24</t>
        </is>
      </c>
      <c r="E29907" s="33" t="n"/>
      <c r="F29907" s="33" t="n"/>
      <c r="G29907" s="33" t="n"/>
      <c r="H29907" s="33" t="n"/>
    </row>
    <row r="29908" ht="16" customHeight="1">
      <c r="C29908" s="29" t="n"/>
      <c r="D29908" s="31" t="inlineStr">
        <is>
          <t>25–29</t>
        </is>
      </c>
      <c r="E29908" s="33" t="n"/>
      <c r="F29908" s="33" t="n"/>
      <c r="G29908" s="33" t="n"/>
      <c r="H29908" s="33" t="n"/>
    </row>
    <row r="29909" ht="16" customHeight="1">
      <c r="C29909" s="29" t="n"/>
      <c r="D29909" s="31" t="inlineStr">
        <is>
          <t>30–34</t>
        </is>
      </c>
      <c r="E29909" s="33" t="n"/>
      <c r="F29909" s="33" t="n"/>
      <c r="G29909" s="33" t="n"/>
      <c r="H29909" s="33" t="n"/>
    </row>
    <row r="29910" ht="16" customHeight="1">
      <c r="C29910" s="29" t="n"/>
      <c r="D29910" s="31" t="inlineStr">
        <is>
          <t>35–39</t>
        </is>
      </c>
      <c r="E29910" s="33" t="n"/>
      <c r="F29910" s="33" t="n"/>
      <c r="G29910" s="33" t="n"/>
      <c r="H29910" s="33" t="n"/>
    </row>
    <row r="29911" ht="16" customHeight="1">
      <c r="C29911" s="29" t="n"/>
      <c r="D29911" s="31" t="inlineStr">
        <is>
          <t>40–44</t>
        </is>
      </c>
      <c r="E29911" s="33" t="n"/>
      <c r="F29911" s="33" t="n"/>
      <c r="G29911" s="33" t="n"/>
      <c r="H29911" s="33" t="n"/>
    </row>
    <row r="29912" ht="16" customHeight="1">
      <c r="C29912" s="29" t="n"/>
      <c r="D29912" s="31" t="inlineStr">
        <is>
          <t>45–49</t>
        </is>
      </c>
      <c r="E29912" s="33" t="n"/>
      <c r="F29912" s="33" t="n"/>
      <c r="G29912" s="33" t="n"/>
      <c r="H29912" s="33" t="n"/>
    </row>
    <row r="29913" ht="16" customHeight="1">
      <c r="C29913" s="29" t="n"/>
      <c r="D29913" s="31" t="inlineStr">
        <is>
          <t>50–54</t>
        </is>
      </c>
      <c r="E29913" s="33" t="n"/>
      <c r="F29913" s="33" t="n"/>
      <c r="G29913" s="33" t="n"/>
      <c r="H29913" s="33" t="n"/>
    </row>
    <row r="29914" ht="16" customHeight="1">
      <c r="C29914" s="29" t="n"/>
      <c r="D29914" s="31" t="inlineStr">
        <is>
          <t>55–59</t>
        </is>
      </c>
      <c r="E29914" s="33" t="n"/>
      <c r="F29914" s="33" t="n"/>
      <c r="G29914" s="33" t="n"/>
      <c r="H29914" s="33" t="n"/>
    </row>
    <row r="29915" ht="16" customHeight="1">
      <c r="C29915" s="29" t="n"/>
      <c r="D29915" s="31" t="inlineStr">
        <is>
          <t>60–64</t>
        </is>
      </c>
      <c r="E29915" s="33" t="n"/>
      <c r="F29915" s="33" t="n"/>
      <c r="G29915" s="33" t="n"/>
      <c r="H29915" s="33" t="n"/>
    </row>
    <row r="29916" ht="16" customHeight="1">
      <c r="C29916" s="29" t="n"/>
      <c r="D29916" s="31" t="inlineStr">
        <is>
          <t>65–69</t>
        </is>
      </c>
      <c r="E29916" s="33" t="n"/>
      <c r="F29916" s="33" t="n"/>
      <c r="G29916" s="33" t="n"/>
      <c r="H29916" s="33" t="n"/>
    </row>
    <row r="29917" ht="16" customHeight="1">
      <c r="C29917" s="29" t="n"/>
      <c r="D29917" s="31" t="inlineStr">
        <is>
          <t>70–74</t>
        </is>
      </c>
      <c r="E29917" s="33" t="n"/>
      <c r="F29917" s="33" t="n"/>
      <c r="G29917" s="33" t="n"/>
      <c r="H29917" s="33" t="n"/>
    </row>
    <row r="29918" ht="16" customHeight="1">
      <c r="C29918" s="29" t="n"/>
      <c r="D29918" s="31" t="inlineStr">
        <is>
          <t>75–79</t>
        </is>
      </c>
      <c r="E29918" s="33" t="n"/>
      <c r="F29918" s="33" t="n"/>
      <c r="G29918" s="33" t="n"/>
      <c r="H29918" s="33" t="n"/>
    </row>
    <row r="29919" ht="16" customHeight="1">
      <c r="C29919" s="29" t="n"/>
      <c r="D29919" s="31" t="inlineStr">
        <is>
          <t>80–84</t>
        </is>
      </c>
      <c r="E29919" s="33" t="n"/>
      <c r="F29919" s="33" t="n"/>
      <c r="G29919" s="33" t="n"/>
      <c r="H29919" s="33" t="n"/>
    </row>
    <row r="29920" ht="16" customHeight="1">
      <c r="C29920" s="29" t="n"/>
      <c r="D29920" s="31" t="inlineStr">
        <is>
          <t>85+</t>
        </is>
      </c>
      <c r="E29920" s="33" t="n"/>
      <c r="F29920" s="33" t="n"/>
      <c r="G29920" s="33" t="n"/>
      <c r="H29920" s="33" t="n"/>
    </row>
    <row r="29921" ht="16" customHeight="1">
      <c r="A29921" s="29">
        <f>A29903+1</f>
        <v/>
      </c>
      <c r="C29921" s="29" t="n"/>
      <c r="D29921" s="31" t="inlineStr">
        <is>
          <t>0–4</t>
        </is>
      </c>
      <c r="E29921" s="33" t="n"/>
      <c r="F29921" s="33" t="n"/>
      <c r="G29921" s="33" t="n"/>
      <c r="H29921" s="33" t="n"/>
    </row>
    <row r="29922" ht="13.75" customHeight="1">
      <c r="C29922" s="29" t="n"/>
      <c r="D29922" s="31" t="inlineStr">
        <is>
          <t>5–9</t>
        </is>
      </c>
      <c r="E29922" s="33" t="n"/>
      <c r="F29922" s="33" t="n"/>
      <c r="G29922" s="33" t="n"/>
      <c r="H29922" s="33" t="n"/>
    </row>
    <row r="29923" ht="16" customHeight="1">
      <c r="C29923" s="29" t="n"/>
      <c r="D29923" s="31" t="inlineStr">
        <is>
          <t>10–14</t>
        </is>
      </c>
      <c r="E29923" s="33" t="n"/>
      <c r="F29923" s="33" t="n"/>
      <c r="G29923" s="33" t="n"/>
      <c r="H29923" s="33" t="n"/>
    </row>
    <row r="29924" ht="16" customHeight="1">
      <c r="C29924" s="29" t="n"/>
      <c r="D29924" s="31" t="inlineStr">
        <is>
          <t>15–19</t>
        </is>
      </c>
      <c r="E29924" s="33" t="n"/>
      <c r="F29924" s="33" t="n"/>
      <c r="G29924" s="33" t="n"/>
      <c r="H29924" s="33" t="n"/>
    </row>
    <row r="29925" ht="16" customHeight="1">
      <c r="C29925" s="29" t="n"/>
      <c r="D29925" s="31" t="inlineStr">
        <is>
          <t>20–24</t>
        </is>
      </c>
      <c r="E29925" s="33" t="n"/>
      <c r="F29925" s="33" t="n"/>
      <c r="G29925" s="33" t="n"/>
      <c r="H29925" s="33" t="n"/>
    </row>
    <row r="29926" ht="16" customHeight="1">
      <c r="C29926" s="29" t="n"/>
      <c r="D29926" s="31" t="inlineStr">
        <is>
          <t>25–29</t>
        </is>
      </c>
      <c r="E29926" s="33" t="n"/>
      <c r="F29926" s="33" t="n"/>
      <c r="G29926" s="33" t="n"/>
      <c r="H29926" s="33" t="n"/>
    </row>
    <row r="29927" ht="16" customHeight="1">
      <c r="C29927" s="29" t="n"/>
      <c r="D29927" s="31" t="inlineStr">
        <is>
          <t>30–34</t>
        </is>
      </c>
      <c r="E29927" s="33" t="n"/>
      <c r="F29927" s="33" t="n"/>
      <c r="G29927" s="33" t="n"/>
      <c r="H29927" s="33" t="n"/>
    </row>
    <row r="29928" ht="16" customHeight="1">
      <c r="C29928" s="29" t="n"/>
      <c r="D29928" s="31" t="inlineStr">
        <is>
          <t>35–39</t>
        </is>
      </c>
      <c r="E29928" s="33" t="n"/>
      <c r="F29928" s="33" t="n"/>
      <c r="G29928" s="33" t="n"/>
      <c r="H29928" s="33" t="n"/>
    </row>
    <row r="29929" ht="16" customHeight="1">
      <c r="C29929" s="29" t="n"/>
      <c r="D29929" s="31" t="inlineStr">
        <is>
          <t>40–44</t>
        </is>
      </c>
      <c r="E29929" s="33" t="n"/>
      <c r="F29929" s="33" t="n"/>
      <c r="G29929" s="33" t="n"/>
      <c r="H29929" s="33" t="n"/>
    </row>
    <row r="29930" ht="16" customHeight="1">
      <c r="C29930" s="29" t="n"/>
      <c r="D29930" s="31" t="inlineStr">
        <is>
          <t>45–49</t>
        </is>
      </c>
      <c r="E29930" s="33" t="n"/>
      <c r="F29930" s="33" t="n"/>
      <c r="G29930" s="33" t="n"/>
      <c r="H29930" s="33" t="n"/>
    </row>
    <row r="29931" ht="16" customHeight="1">
      <c r="C29931" s="29" t="n"/>
      <c r="D29931" s="31" t="inlineStr">
        <is>
          <t>50–54</t>
        </is>
      </c>
      <c r="E29931" s="33" t="n"/>
      <c r="F29931" s="33" t="n"/>
      <c r="G29931" s="33" t="n"/>
      <c r="H29931" s="33" t="n"/>
    </row>
    <row r="29932" ht="16" customHeight="1">
      <c r="C29932" s="29" t="n"/>
      <c r="D29932" s="31" t="inlineStr">
        <is>
          <t>55–59</t>
        </is>
      </c>
      <c r="E29932" s="33" t="n"/>
      <c r="F29932" s="33" t="n"/>
      <c r="G29932" s="33" t="n"/>
      <c r="H29932" s="33" t="n"/>
    </row>
    <row r="29933" ht="16" customHeight="1">
      <c r="C29933" s="29" t="n"/>
      <c r="D29933" s="31" t="inlineStr">
        <is>
          <t>60–64</t>
        </is>
      </c>
      <c r="E29933" s="33" t="n"/>
      <c r="F29933" s="33" t="n"/>
      <c r="G29933" s="33" t="n"/>
      <c r="H29933" s="33" t="n"/>
    </row>
    <row r="29934" ht="16" customHeight="1">
      <c r="C29934" s="29" t="n"/>
      <c r="D29934" s="31" t="inlineStr">
        <is>
          <t>65–69</t>
        </is>
      </c>
      <c r="E29934" s="33" t="n"/>
      <c r="F29934" s="33" t="n"/>
      <c r="G29934" s="33" t="n"/>
      <c r="H29934" s="33" t="n"/>
    </row>
    <row r="29935" ht="16" customHeight="1">
      <c r="C29935" s="29" t="n"/>
      <c r="D29935" s="31" t="inlineStr">
        <is>
          <t>70–74</t>
        </is>
      </c>
      <c r="E29935" s="33" t="n"/>
      <c r="F29935" s="33" t="n"/>
      <c r="G29935" s="33" t="n"/>
      <c r="H29935" s="33" t="n"/>
    </row>
    <row r="29936" ht="16" customHeight="1">
      <c r="C29936" s="29" t="n"/>
      <c r="D29936" s="31" t="inlineStr">
        <is>
          <t>75–79</t>
        </is>
      </c>
      <c r="E29936" s="33" t="n"/>
      <c r="F29936" s="33" t="n"/>
      <c r="G29936" s="33" t="n"/>
      <c r="H29936" s="33" t="n"/>
    </row>
    <row r="29937" ht="16" customHeight="1">
      <c r="C29937" s="29" t="n"/>
      <c r="D29937" s="31" t="inlineStr">
        <is>
          <t>80–84</t>
        </is>
      </c>
      <c r="E29937" s="33" t="n"/>
      <c r="F29937" s="33" t="n"/>
      <c r="G29937" s="33" t="n"/>
      <c r="H29937" s="33" t="n"/>
    </row>
    <row r="29938" ht="16" customHeight="1">
      <c r="C29938" s="29" t="n"/>
      <c r="D29938" s="31" t="inlineStr">
        <is>
          <t>85+</t>
        </is>
      </c>
      <c r="E29938" s="33" t="n"/>
      <c r="F29938" s="33" t="n"/>
      <c r="G29938" s="33" t="n"/>
      <c r="H29938" s="33" t="n"/>
    </row>
    <row r="29939" ht="16" customHeight="1">
      <c r="A29939" s="29">
        <f>A29921+1</f>
        <v/>
      </c>
      <c r="C29939" s="29" t="n"/>
      <c r="D29939" s="31" t="inlineStr">
        <is>
          <t>0–4</t>
        </is>
      </c>
      <c r="E29939" s="33" t="n"/>
      <c r="F29939" s="33" t="n"/>
      <c r="G29939" s="33" t="n"/>
      <c r="H29939" s="33" t="n"/>
    </row>
    <row r="29940" ht="16" customHeight="1">
      <c r="C29940" s="29" t="n"/>
      <c r="D29940" s="31" t="inlineStr">
        <is>
          <t>5–9</t>
        </is>
      </c>
      <c r="E29940" s="33" t="n"/>
      <c r="F29940" s="33" t="n"/>
      <c r="G29940" s="33" t="n"/>
      <c r="H29940" s="33" t="n"/>
    </row>
    <row r="29941" ht="16" customHeight="1">
      <c r="C29941" s="29" t="n"/>
      <c r="D29941" s="31" t="inlineStr">
        <is>
          <t>10–14</t>
        </is>
      </c>
      <c r="E29941" s="33" t="n"/>
      <c r="F29941" s="33" t="n"/>
      <c r="G29941" s="33" t="n"/>
      <c r="H29941" s="33" t="n"/>
    </row>
    <row r="29942" ht="16" customHeight="1">
      <c r="C29942" s="29" t="n"/>
      <c r="D29942" s="31" t="inlineStr">
        <is>
          <t>15–19</t>
        </is>
      </c>
      <c r="E29942" s="33" t="n"/>
      <c r="F29942" s="33" t="n"/>
      <c r="G29942" s="33" t="n"/>
      <c r="H29942" s="33" t="n"/>
    </row>
    <row r="29943" ht="16" customHeight="1">
      <c r="C29943" s="29" t="n"/>
      <c r="D29943" s="31" t="inlineStr">
        <is>
          <t>20–24</t>
        </is>
      </c>
      <c r="E29943" s="33" t="n"/>
      <c r="F29943" s="33" t="n"/>
      <c r="G29943" s="33" t="n"/>
      <c r="H29943" s="33" t="n"/>
    </row>
    <row r="29944" ht="16" customHeight="1">
      <c r="C29944" s="29" t="n"/>
      <c r="D29944" s="31" t="inlineStr">
        <is>
          <t>25–29</t>
        </is>
      </c>
      <c r="E29944" s="33" t="n"/>
      <c r="F29944" s="33" t="n"/>
      <c r="G29944" s="33" t="n"/>
      <c r="H29944" s="33" t="n"/>
    </row>
    <row r="29945" ht="16" customHeight="1">
      <c r="C29945" s="29" t="n"/>
      <c r="D29945" s="31" t="inlineStr">
        <is>
          <t>30–34</t>
        </is>
      </c>
      <c r="E29945" s="33" t="n"/>
      <c r="F29945" s="33" t="n"/>
      <c r="G29945" s="33" t="n"/>
      <c r="H29945" s="33" t="n"/>
    </row>
    <row r="29946" ht="16" customHeight="1">
      <c r="C29946" s="29" t="n"/>
      <c r="D29946" s="31" t="inlineStr">
        <is>
          <t>35–39</t>
        </is>
      </c>
      <c r="E29946" s="33" t="n"/>
      <c r="F29946" s="33" t="n"/>
      <c r="G29946" s="33" t="n"/>
      <c r="H29946" s="33" t="n"/>
    </row>
    <row r="29947" ht="16" customHeight="1">
      <c r="C29947" s="29" t="n"/>
      <c r="D29947" s="31" t="inlineStr">
        <is>
          <t>40–44</t>
        </is>
      </c>
      <c r="E29947" s="33" t="n"/>
      <c r="F29947" s="33" t="n"/>
      <c r="G29947" s="33" t="n"/>
      <c r="H29947" s="33" t="n"/>
    </row>
    <row r="29948" ht="16" customHeight="1">
      <c r="C29948" s="29" t="n"/>
      <c r="D29948" s="31" t="inlineStr">
        <is>
          <t>45–49</t>
        </is>
      </c>
      <c r="E29948" s="33" t="n"/>
      <c r="F29948" s="33" t="n"/>
      <c r="G29948" s="33" t="n"/>
      <c r="H29948" s="33" t="n"/>
    </row>
    <row r="29949" ht="16" customHeight="1">
      <c r="C29949" s="29" t="n"/>
      <c r="D29949" s="31" t="inlineStr">
        <is>
          <t>50–54</t>
        </is>
      </c>
      <c r="E29949" s="33" t="n"/>
      <c r="F29949" s="33" t="n"/>
      <c r="G29949" s="33" t="n"/>
      <c r="H29949" s="33" t="n"/>
    </row>
    <row r="29950" ht="16" customHeight="1">
      <c r="C29950" s="29" t="n"/>
      <c r="D29950" s="31" t="inlineStr">
        <is>
          <t>55–59</t>
        </is>
      </c>
      <c r="E29950" s="33" t="n"/>
      <c r="F29950" s="33" t="n"/>
      <c r="G29950" s="33" t="n"/>
      <c r="H29950" s="33" t="n"/>
    </row>
    <row r="29951" ht="16" customHeight="1">
      <c r="C29951" s="29" t="n"/>
      <c r="D29951" s="31" t="inlineStr">
        <is>
          <t>60–64</t>
        </is>
      </c>
      <c r="E29951" s="33" t="n"/>
      <c r="F29951" s="33" t="n"/>
      <c r="G29951" s="33" t="n"/>
      <c r="H29951" s="33" t="n"/>
    </row>
    <row r="29952" ht="16" customHeight="1">
      <c r="C29952" s="29" t="n"/>
      <c r="D29952" s="31" t="inlineStr">
        <is>
          <t>65–69</t>
        </is>
      </c>
      <c r="E29952" s="33" t="n"/>
      <c r="F29952" s="33" t="n"/>
      <c r="G29952" s="33" t="n"/>
      <c r="H29952" s="33" t="n"/>
    </row>
    <row r="29953" ht="16" customHeight="1">
      <c r="C29953" s="29" t="n"/>
      <c r="D29953" s="31" t="inlineStr">
        <is>
          <t>70–74</t>
        </is>
      </c>
      <c r="E29953" s="33" t="n"/>
      <c r="F29953" s="33" t="n"/>
      <c r="G29953" s="33" t="n"/>
      <c r="H29953" s="33" t="n"/>
    </row>
    <row r="29954" ht="16" customHeight="1">
      <c r="C29954" s="29" t="n"/>
      <c r="D29954" s="31" t="inlineStr">
        <is>
          <t>75–79</t>
        </is>
      </c>
      <c r="E29954" s="33" t="n"/>
      <c r="F29954" s="33" t="n"/>
      <c r="G29954" s="33" t="n"/>
      <c r="H29954" s="33" t="n"/>
    </row>
    <row r="29955" ht="16" customHeight="1">
      <c r="C29955" s="29" t="n"/>
      <c r="D29955" s="31" t="inlineStr">
        <is>
          <t>80–84</t>
        </is>
      </c>
      <c r="E29955" s="33" t="n"/>
      <c r="F29955" s="33" t="n"/>
      <c r="G29955" s="33" t="n"/>
      <c r="H29955" s="33" t="n"/>
    </row>
    <row r="29956" ht="16" customHeight="1">
      <c r="C29956" s="29" t="n"/>
      <c r="D29956" s="31" t="inlineStr">
        <is>
          <t>85+</t>
        </is>
      </c>
      <c r="E29956" s="33" t="n"/>
      <c r="F29956" s="33" t="n"/>
      <c r="G29956" s="33" t="n"/>
      <c r="H29956" s="33" t="n"/>
    </row>
    <row r="29957" ht="16" customHeight="1">
      <c r="A29957" s="29">
        <f>A29939+1</f>
        <v/>
      </c>
      <c r="C29957" s="29" t="n"/>
      <c r="D29957" s="31" t="inlineStr">
        <is>
          <t>0–4</t>
        </is>
      </c>
      <c r="E29957" s="33" t="n"/>
      <c r="F29957" s="33" t="n"/>
      <c r="G29957" s="33" t="n"/>
      <c r="H29957" s="33" t="n"/>
    </row>
    <row r="29958" ht="13.75" customHeight="1">
      <c r="C29958" s="29" t="n"/>
      <c r="D29958" s="31" t="inlineStr">
        <is>
          <t>5–9</t>
        </is>
      </c>
      <c r="E29958" s="33" t="n"/>
      <c r="F29958" s="33" t="n"/>
      <c r="G29958" s="33" t="n"/>
      <c r="H29958" s="33" t="n"/>
    </row>
    <row r="29959" ht="16" customHeight="1">
      <c r="C29959" s="29" t="n"/>
      <c r="D29959" s="31" t="inlineStr">
        <is>
          <t>10–14</t>
        </is>
      </c>
      <c r="E29959" s="33" t="n"/>
      <c r="F29959" s="33" t="n"/>
      <c r="G29959" s="33" t="n"/>
      <c r="H29959" s="33" t="n"/>
    </row>
    <row r="29960" ht="16" customHeight="1">
      <c r="C29960" s="29" t="n"/>
      <c r="D29960" s="31" t="inlineStr">
        <is>
          <t>15–19</t>
        </is>
      </c>
      <c r="E29960" s="33" t="n"/>
      <c r="F29960" s="33" t="n"/>
      <c r="G29960" s="33" t="n"/>
      <c r="H29960" s="33" t="n"/>
    </row>
    <row r="29961" ht="16" customHeight="1">
      <c r="C29961" s="29" t="n"/>
      <c r="D29961" s="31" t="inlineStr">
        <is>
          <t>20–24</t>
        </is>
      </c>
      <c r="E29961" s="33" t="n"/>
      <c r="F29961" s="33" t="n"/>
      <c r="G29961" s="33" t="n"/>
      <c r="H29961" s="33" t="n"/>
    </row>
    <row r="29962" ht="16" customHeight="1">
      <c r="C29962" s="29" t="n"/>
      <c r="D29962" s="31" t="inlineStr">
        <is>
          <t>25–29</t>
        </is>
      </c>
      <c r="E29962" s="33" t="n"/>
      <c r="F29962" s="33" t="n"/>
      <c r="G29962" s="33" t="n"/>
      <c r="H29962" s="33" t="n"/>
    </row>
    <row r="29963" ht="16" customHeight="1">
      <c r="C29963" s="29" t="n"/>
      <c r="D29963" s="31" t="inlineStr">
        <is>
          <t>30–34</t>
        </is>
      </c>
      <c r="E29963" s="33" t="n"/>
      <c r="F29963" s="33" t="n"/>
      <c r="G29963" s="33" t="n"/>
      <c r="H29963" s="33" t="n"/>
    </row>
    <row r="29964" ht="16" customHeight="1">
      <c r="C29964" s="29" t="n"/>
      <c r="D29964" s="31" t="inlineStr">
        <is>
          <t>35–39</t>
        </is>
      </c>
      <c r="E29964" s="33" t="n"/>
      <c r="F29964" s="33" t="n"/>
      <c r="G29964" s="33" t="n"/>
      <c r="H29964" s="33" t="n"/>
    </row>
    <row r="29965" ht="16" customHeight="1">
      <c r="C29965" s="29" t="n"/>
      <c r="D29965" s="31" t="inlineStr">
        <is>
          <t>40–44</t>
        </is>
      </c>
      <c r="E29965" s="33" t="n"/>
      <c r="F29965" s="33" t="n"/>
      <c r="G29965" s="33" t="n"/>
      <c r="H29965" s="33" t="n"/>
    </row>
    <row r="29966" ht="16" customHeight="1">
      <c r="C29966" s="29" t="n"/>
      <c r="D29966" s="31" t="inlineStr">
        <is>
          <t>45–49</t>
        </is>
      </c>
      <c r="E29966" s="33" t="n"/>
      <c r="F29966" s="33" t="n"/>
      <c r="G29966" s="33" t="n"/>
      <c r="H29966" s="33" t="n"/>
    </row>
    <row r="29967" ht="16" customHeight="1">
      <c r="C29967" s="29" t="n"/>
      <c r="D29967" s="31" t="inlineStr">
        <is>
          <t>50–54</t>
        </is>
      </c>
      <c r="E29967" s="33" t="n"/>
      <c r="F29967" s="33" t="n"/>
      <c r="G29967" s="33" t="n"/>
      <c r="H29967" s="33" t="n"/>
    </row>
    <row r="29968" ht="16" customHeight="1">
      <c r="C29968" s="29" t="n"/>
      <c r="D29968" s="31" t="inlineStr">
        <is>
          <t>55–59</t>
        </is>
      </c>
      <c r="E29968" s="33" t="n"/>
      <c r="F29968" s="33" t="n"/>
      <c r="G29968" s="33" t="n"/>
      <c r="H29968" s="33" t="n"/>
    </row>
    <row r="29969" ht="16" customHeight="1">
      <c r="C29969" s="29" t="n"/>
      <c r="D29969" s="31" t="inlineStr">
        <is>
          <t>60–64</t>
        </is>
      </c>
      <c r="E29969" s="33" t="n"/>
      <c r="F29969" s="33" t="n"/>
      <c r="G29969" s="33" t="n"/>
      <c r="H29969" s="33" t="n"/>
    </row>
    <row r="29970" ht="16" customHeight="1">
      <c r="C29970" s="29" t="n"/>
      <c r="D29970" s="31" t="inlineStr">
        <is>
          <t>65–69</t>
        </is>
      </c>
      <c r="E29970" s="33" t="n"/>
      <c r="F29970" s="33" t="n"/>
      <c r="G29970" s="33" t="n"/>
      <c r="H29970" s="33" t="n"/>
    </row>
    <row r="29971" ht="16" customHeight="1">
      <c r="C29971" s="29" t="n"/>
      <c r="D29971" s="31" t="inlineStr">
        <is>
          <t>70–74</t>
        </is>
      </c>
      <c r="E29971" s="33" t="n"/>
      <c r="F29971" s="33" t="n"/>
      <c r="G29971" s="33" t="n"/>
      <c r="H29971" s="33" t="n"/>
    </row>
    <row r="29972" ht="16" customHeight="1">
      <c r="C29972" s="29" t="n"/>
      <c r="D29972" s="31" t="inlineStr">
        <is>
          <t>75–79</t>
        </is>
      </c>
      <c r="E29972" s="33" t="n"/>
      <c r="F29972" s="33" t="n"/>
      <c r="G29972" s="33" t="n"/>
      <c r="H29972" s="33" t="n"/>
    </row>
    <row r="29973" ht="16" customHeight="1">
      <c r="C29973" s="29" t="n"/>
      <c r="D29973" s="31" t="inlineStr">
        <is>
          <t>80–84</t>
        </is>
      </c>
      <c r="E29973" s="33" t="n"/>
      <c r="F29973" s="33" t="n"/>
      <c r="G29973" s="33" t="n"/>
      <c r="H29973" s="33" t="n"/>
    </row>
    <row r="29974" ht="16" customHeight="1">
      <c r="C29974" s="29" t="n"/>
      <c r="D29974" s="31" t="inlineStr">
        <is>
          <t>85+</t>
        </is>
      </c>
      <c r="E29974" s="33" t="n"/>
      <c r="F29974" s="33" t="n"/>
      <c r="G29974" s="33" t="n"/>
      <c r="H29974" s="33" t="n"/>
    </row>
    <row r="29975" ht="16" customHeight="1">
      <c r="A29975" s="29">
        <f>A29957+1</f>
        <v/>
      </c>
      <c r="C29975" s="29" t="n"/>
      <c r="D29975" s="31" t="inlineStr">
        <is>
          <t>0–4</t>
        </is>
      </c>
      <c r="E29975" s="33" t="n"/>
      <c r="F29975" s="33" t="n"/>
      <c r="G29975" s="33" t="n"/>
      <c r="H29975" s="33" t="n"/>
    </row>
    <row r="29976" ht="13.75" customHeight="1">
      <c r="C29976" s="29" t="n"/>
      <c r="D29976" s="31" t="inlineStr">
        <is>
          <t>5–9</t>
        </is>
      </c>
      <c r="E29976" s="33" t="n"/>
      <c r="F29976" s="33" t="n"/>
      <c r="G29976" s="33" t="n"/>
      <c r="H29976" s="33" t="n"/>
    </row>
    <row r="29977" ht="16" customHeight="1">
      <c r="C29977" s="29" t="n"/>
      <c r="D29977" s="31" t="inlineStr">
        <is>
          <t>10–14</t>
        </is>
      </c>
      <c r="E29977" s="33" t="n"/>
      <c r="F29977" s="33" t="n"/>
      <c r="G29977" s="33" t="n"/>
      <c r="H29977" s="33" t="n"/>
    </row>
    <row r="29978" ht="16" customHeight="1">
      <c r="C29978" s="29" t="n"/>
      <c r="D29978" s="31" t="inlineStr">
        <is>
          <t>15–19</t>
        </is>
      </c>
      <c r="E29978" s="33" t="n"/>
      <c r="F29978" s="33" t="n"/>
      <c r="G29978" s="33" t="n"/>
      <c r="H29978" s="33" t="n"/>
    </row>
    <row r="29979" ht="16" customHeight="1">
      <c r="C29979" s="29" t="n"/>
      <c r="D29979" s="31" t="inlineStr">
        <is>
          <t>20–24</t>
        </is>
      </c>
      <c r="E29979" s="33" t="n"/>
      <c r="F29979" s="33" t="n"/>
      <c r="G29979" s="33" t="n"/>
      <c r="H29979" s="33" t="n"/>
    </row>
    <row r="29980" ht="16" customHeight="1">
      <c r="C29980" s="29" t="n"/>
      <c r="D29980" s="31" t="inlineStr">
        <is>
          <t>25–29</t>
        </is>
      </c>
      <c r="E29980" s="33" t="n"/>
      <c r="F29980" s="33" t="n"/>
      <c r="G29980" s="33" t="n"/>
      <c r="H29980" s="33" t="n"/>
    </row>
    <row r="29981" ht="16" customHeight="1">
      <c r="C29981" s="29" t="n"/>
      <c r="D29981" s="31" t="inlineStr">
        <is>
          <t>30–34</t>
        </is>
      </c>
      <c r="E29981" s="33" t="n"/>
      <c r="F29981" s="33" t="n"/>
      <c r="G29981" s="33" t="n"/>
      <c r="H29981" s="33" t="n"/>
    </row>
    <row r="29982" ht="16" customHeight="1">
      <c r="C29982" s="29" t="n"/>
      <c r="D29982" s="31" t="inlineStr">
        <is>
          <t>35–39</t>
        </is>
      </c>
      <c r="E29982" s="33" t="n"/>
      <c r="F29982" s="33" t="n"/>
      <c r="G29982" s="33" t="n"/>
      <c r="H29982" s="33" t="n"/>
    </row>
    <row r="29983" ht="16" customHeight="1">
      <c r="C29983" s="29" t="n"/>
      <c r="D29983" s="31" t="inlineStr">
        <is>
          <t>40–44</t>
        </is>
      </c>
      <c r="E29983" s="33" t="n"/>
      <c r="F29983" s="33" t="n"/>
      <c r="G29983" s="33" t="n"/>
      <c r="H29983" s="33" t="n"/>
    </row>
    <row r="29984" ht="16" customHeight="1">
      <c r="C29984" s="29" t="n"/>
      <c r="D29984" s="31" t="inlineStr">
        <is>
          <t>45–49</t>
        </is>
      </c>
      <c r="E29984" s="33" t="n"/>
      <c r="F29984" s="33" t="n"/>
      <c r="G29984" s="33" t="n"/>
      <c r="H29984" s="33" t="n"/>
    </row>
    <row r="29985" ht="16" customHeight="1">
      <c r="C29985" s="29" t="n"/>
      <c r="D29985" s="31" t="inlineStr">
        <is>
          <t>50–54</t>
        </is>
      </c>
      <c r="E29985" s="33" t="n"/>
      <c r="F29985" s="33" t="n"/>
      <c r="G29985" s="33" t="n"/>
      <c r="H29985" s="33" t="n"/>
    </row>
    <row r="29986" ht="16" customHeight="1">
      <c r="C29986" s="29" t="n"/>
      <c r="D29986" s="31" t="inlineStr">
        <is>
          <t>55–59</t>
        </is>
      </c>
      <c r="E29986" s="33" t="n"/>
      <c r="F29986" s="33" t="n"/>
      <c r="G29986" s="33" t="n"/>
      <c r="H29986" s="33" t="n"/>
    </row>
    <row r="29987" ht="16" customHeight="1">
      <c r="C29987" s="29" t="n"/>
      <c r="D29987" s="31" t="inlineStr">
        <is>
          <t>60–64</t>
        </is>
      </c>
      <c r="E29987" s="33" t="n"/>
      <c r="F29987" s="33" t="n"/>
      <c r="G29987" s="33" t="n"/>
      <c r="H29987" s="33" t="n"/>
    </row>
    <row r="29988" ht="16" customHeight="1">
      <c r="C29988" s="29" t="n"/>
      <c r="D29988" s="31" t="inlineStr">
        <is>
          <t>65–69</t>
        </is>
      </c>
      <c r="E29988" s="33" t="n"/>
      <c r="F29988" s="33" t="n"/>
      <c r="G29988" s="33" t="n"/>
      <c r="H29988" s="33" t="n"/>
    </row>
    <row r="29989" ht="16" customHeight="1">
      <c r="C29989" s="29" t="n"/>
      <c r="D29989" s="31" t="inlineStr">
        <is>
          <t>70–74</t>
        </is>
      </c>
      <c r="E29989" s="33" t="n"/>
      <c r="F29989" s="33" t="n"/>
      <c r="G29989" s="33" t="n"/>
      <c r="H29989" s="33" t="n"/>
    </row>
    <row r="29990" ht="16" customHeight="1">
      <c r="C29990" s="29" t="n"/>
      <c r="D29990" s="31" t="inlineStr">
        <is>
          <t>75–79</t>
        </is>
      </c>
      <c r="E29990" s="33" t="n"/>
      <c r="F29990" s="33" t="n"/>
      <c r="G29990" s="33" t="n"/>
      <c r="H29990" s="33" t="n"/>
    </row>
    <row r="29991" ht="16" customHeight="1">
      <c r="C29991" s="29" t="n"/>
      <c r="D29991" s="31" t="inlineStr">
        <is>
          <t>80–84</t>
        </is>
      </c>
      <c r="E29991" s="33" t="n"/>
      <c r="F29991" s="33" t="n"/>
      <c r="G29991" s="33" t="n"/>
      <c r="H29991" s="33" t="n"/>
    </row>
    <row r="29992" ht="16" customHeight="1">
      <c r="C29992" s="29" t="n"/>
      <c r="D29992" s="31" t="inlineStr">
        <is>
          <t>85+</t>
        </is>
      </c>
      <c r="E29992" s="33" t="n"/>
      <c r="F29992" s="33" t="n"/>
      <c r="G29992" s="33" t="n"/>
      <c r="H29992" s="33" t="n"/>
    </row>
    <row r="29993" ht="16" customHeight="1">
      <c r="A29993" s="29">
        <f>A29975+1</f>
        <v/>
      </c>
      <c r="C29993" s="29" t="n"/>
      <c r="D29993" s="31" t="inlineStr">
        <is>
          <t>0–4</t>
        </is>
      </c>
      <c r="E29993" s="33" t="n"/>
      <c r="F29993" s="33" t="n"/>
      <c r="G29993" s="33" t="n"/>
      <c r="H29993" s="33" t="n"/>
    </row>
    <row r="29994" ht="16" customHeight="1">
      <c r="C29994" s="29" t="n"/>
      <c r="D29994" s="31" t="inlineStr">
        <is>
          <t>5–9</t>
        </is>
      </c>
      <c r="E29994" s="33" t="n"/>
      <c r="F29994" s="33" t="n"/>
      <c r="G29994" s="33" t="n"/>
      <c r="H29994" s="33" t="n"/>
    </row>
    <row r="29995" ht="16" customHeight="1">
      <c r="C29995" s="29" t="n"/>
      <c r="D29995" s="31" t="inlineStr">
        <is>
          <t>10–14</t>
        </is>
      </c>
      <c r="E29995" s="33" t="n"/>
      <c r="F29995" s="33" t="n"/>
      <c r="G29995" s="33" t="n"/>
      <c r="H29995" s="33" t="n"/>
    </row>
    <row r="29996" ht="16" customHeight="1">
      <c r="C29996" s="29" t="n"/>
      <c r="D29996" s="31" t="inlineStr">
        <is>
          <t>15–19</t>
        </is>
      </c>
      <c r="E29996" s="33" t="n"/>
      <c r="F29996" s="33" t="n"/>
      <c r="G29996" s="33" t="n"/>
      <c r="H29996" s="33" t="n"/>
    </row>
    <row r="29997" ht="16" customHeight="1">
      <c r="C29997" s="29" t="n"/>
      <c r="D29997" s="31" t="inlineStr">
        <is>
          <t>20–24</t>
        </is>
      </c>
      <c r="E29997" s="33" t="n"/>
      <c r="F29997" s="33" t="n"/>
      <c r="G29997" s="33" t="n"/>
      <c r="H29997" s="33" t="n"/>
    </row>
    <row r="29998" ht="16" customHeight="1">
      <c r="C29998" s="29" t="n"/>
      <c r="D29998" s="31" t="inlineStr">
        <is>
          <t>25–29</t>
        </is>
      </c>
      <c r="E29998" s="33" t="n"/>
      <c r="F29998" s="33" t="n"/>
      <c r="G29998" s="33" t="n"/>
      <c r="H29998" s="33" t="n"/>
    </row>
    <row r="29999" ht="16" customHeight="1">
      <c r="C29999" s="29" t="n"/>
      <c r="D29999" s="31" t="inlineStr">
        <is>
          <t>30–34</t>
        </is>
      </c>
      <c r="E29999" s="33" t="n"/>
      <c r="F29999" s="33" t="n"/>
      <c r="G29999" s="33" t="n"/>
      <c r="H29999" s="33" t="n"/>
    </row>
    <row r="30000" ht="16" customHeight="1">
      <c r="C30000" s="29" t="n"/>
      <c r="D30000" s="31" t="inlineStr">
        <is>
          <t>35–39</t>
        </is>
      </c>
      <c r="E30000" s="33" t="n"/>
      <c r="F30000" s="33" t="n"/>
      <c r="G30000" s="33" t="n"/>
      <c r="H30000" s="33" t="n"/>
    </row>
    <row r="30001" ht="16" customHeight="1">
      <c r="C30001" s="29" t="n"/>
      <c r="D30001" s="31" t="inlineStr">
        <is>
          <t>40–44</t>
        </is>
      </c>
      <c r="E30001" s="33" t="n"/>
      <c r="F30001" s="33" t="n"/>
      <c r="G30001" s="33" t="n"/>
      <c r="H30001" s="33" t="n"/>
    </row>
    <row r="30002" ht="16" customHeight="1">
      <c r="C30002" s="29" t="n"/>
      <c r="D30002" s="31" t="inlineStr">
        <is>
          <t>45–49</t>
        </is>
      </c>
      <c r="E30002" s="33" t="n"/>
      <c r="F30002" s="33" t="n"/>
      <c r="G30002" s="33" t="n"/>
      <c r="H30002" s="33" t="n"/>
    </row>
    <row r="30003" ht="16" customHeight="1">
      <c r="C30003" s="29" t="n"/>
      <c r="D30003" s="31" t="inlineStr">
        <is>
          <t>50–54</t>
        </is>
      </c>
      <c r="E30003" s="33" t="n"/>
      <c r="F30003" s="33" t="n"/>
      <c r="G30003" s="33" t="n"/>
      <c r="H30003" s="33" t="n"/>
    </row>
    <row r="30004" ht="16" customHeight="1">
      <c r="C30004" s="29" t="n"/>
      <c r="D30004" s="31" t="inlineStr">
        <is>
          <t>55–59</t>
        </is>
      </c>
      <c r="E30004" s="33" t="n"/>
      <c r="F30004" s="33" t="n"/>
      <c r="G30004" s="33" t="n"/>
      <c r="H30004" s="33" t="n"/>
    </row>
    <row r="30005" ht="16" customHeight="1">
      <c r="C30005" s="29" t="n"/>
      <c r="D30005" s="31" t="inlineStr">
        <is>
          <t>60–64</t>
        </is>
      </c>
      <c r="E30005" s="33" t="n"/>
      <c r="F30005" s="33" t="n"/>
      <c r="G30005" s="33" t="n"/>
      <c r="H30005" s="33" t="n"/>
    </row>
    <row r="30006" ht="16" customHeight="1">
      <c r="C30006" s="29" t="n"/>
      <c r="D30006" s="31" t="inlineStr">
        <is>
          <t>65–69</t>
        </is>
      </c>
      <c r="E30006" s="33" t="n"/>
      <c r="F30006" s="33" t="n"/>
      <c r="G30006" s="33" t="n"/>
      <c r="H30006" s="33" t="n"/>
    </row>
    <row r="30007" ht="16" customHeight="1">
      <c r="C30007" s="29" t="n"/>
      <c r="D30007" s="31" t="inlineStr">
        <is>
          <t>70–74</t>
        </is>
      </c>
      <c r="E30007" s="33" t="n"/>
      <c r="F30007" s="33" t="n"/>
      <c r="G30007" s="33" t="n"/>
      <c r="H30007" s="33" t="n"/>
    </row>
    <row r="30008" ht="16" customHeight="1">
      <c r="C30008" s="29" t="n"/>
      <c r="D30008" s="31" t="inlineStr">
        <is>
          <t>75–79</t>
        </is>
      </c>
      <c r="E30008" s="33" t="n"/>
      <c r="F30008" s="33" t="n"/>
      <c r="G30008" s="33" t="n"/>
      <c r="H30008" s="33" t="n"/>
    </row>
    <row r="30009" ht="16" customHeight="1">
      <c r="C30009" s="29" t="n"/>
      <c r="D30009" s="31" t="inlineStr">
        <is>
          <t>80–84</t>
        </is>
      </c>
      <c r="E30009" s="33" t="n"/>
      <c r="F30009" s="33" t="n"/>
      <c r="G30009" s="33" t="n"/>
      <c r="H30009" s="33" t="n"/>
    </row>
    <row r="30010" ht="16" customHeight="1">
      <c r="C30010" s="29" t="n"/>
      <c r="D30010" s="31" t="inlineStr">
        <is>
          <t>85+</t>
        </is>
      </c>
      <c r="E30010" s="33" t="n"/>
      <c r="F30010" s="33" t="n"/>
      <c r="G30010" s="33" t="n"/>
      <c r="H30010" s="33" t="n"/>
    </row>
    <row r="30011" ht="16" customHeight="1">
      <c r="A30011" s="29">
        <f>A29993+1</f>
        <v/>
      </c>
      <c r="C30011" s="29" t="n"/>
      <c r="D30011" s="31" t="inlineStr">
        <is>
          <t>0–4</t>
        </is>
      </c>
      <c r="E30011" s="33" t="n"/>
      <c r="F30011" s="33" t="n"/>
      <c r="G30011" s="33" t="n"/>
      <c r="H30011" s="33" t="n"/>
    </row>
    <row r="30012" ht="13.75" customHeight="1">
      <c r="C30012" s="29" t="n"/>
      <c r="D30012" s="31" t="inlineStr">
        <is>
          <t>5–9</t>
        </is>
      </c>
      <c r="E30012" s="33" t="n"/>
      <c r="F30012" s="33" t="n"/>
      <c r="G30012" s="33" t="n"/>
      <c r="H30012" s="33" t="n"/>
    </row>
    <row r="30013" ht="16" customHeight="1">
      <c r="C30013" s="29" t="n"/>
      <c r="D30013" s="31" t="inlineStr">
        <is>
          <t>10–14</t>
        </is>
      </c>
      <c r="E30013" s="33" t="n"/>
      <c r="F30013" s="33" t="n"/>
      <c r="G30013" s="33" t="n"/>
      <c r="H30013" s="33" t="n"/>
    </row>
    <row r="30014" ht="16" customHeight="1">
      <c r="C30014" s="29" t="n"/>
      <c r="D30014" s="31" t="inlineStr">
        <is>
          <t>15–19</t>
        </is>
      </c>
      <c r="E30014" s="33" t="n"/>
      <c r="F30014" s="33" t="n"/>
      <c r="G30014" s="33" t="n"/>
      <c r="H30014" s="33" t="n"/>
    </row>
    <row r="30015" ht="16" customHeight="1">
      <c r="C30015" s="29" t="n"/>
      <c r="D30015" s="31" t="inlineStr">
        <is>
          <t>20–24</t>
        </is>
      </c>
      <c r="E30015" s="33" t="n"/>
      <c r="F30015" s="33" t="n"/>
      <c r="G30015" s="33" t="n"/>
      <c r="H30015" s="33" t="n"/>
    </row>
    <row r="30016" ht="16" customHeight="1">
      <c r="C30016" s="29" t="n"/>
      <c r="D30016" s="31" t="inlineStr">
        <is>
          <t>25–29</t>
        </is>
      </c>
      <c r="E30016" s="33" t="n"/>
      <c r="F30016" s="33" t="n"/>
      <c r="G30016" s="33" t="n"/>
      <c r="H30016" s="33" t="n"/>
    </row>
    <row r="30017" ht="16" customHeight="1">
      <c r="C30017" s="29" t="n"/>
      <c r="D30017" s="31" t="inlineStr">
        <is>
          <t>30–34</t>
        </is>
      </c>
      <c r="E30017" s="33" t="n"/>
      <c r="F30017" s="33" t="n"/>
      <c r="G30017" s="33" t="n"/>
      <c r="H30017" s="33" t="n"/>
    </row>
    <row r="30018" ht="16" customHeight="1">
      <c r="C30018" s="29" t="n"/>
      <c r="D30018" s="31" t="inlineStr">
        <is>
          <t>35–39</t>
        </is>
      </c>
      <c r="E30018" s="33" t="n"/>
      <c r="F30018" s="33" t="n"/>
      <c r="G30018" s="33" t="n"/>
      <c r="H30018" s="33" t="n"/>
    </row>
    <row r="30019" ht="16" customHeight="1">
      <c r="C30019" s="29" t="n"/>
      <c r="D30019" s="31" t="inlineStr">
        <is>
          <t>40–44</t>
        </is>
      </c>
      <c r="E30019" s="33" t="n"/>
      <c r="F30019" s="33" t="n"/>
      <c r="G30019" s="33" t="n"/>
      <c r="H30019" s="33" t="n"/>
    </row>
    <row r="30020" ht="16" customHeight="1">
      <c r="C30020" s="29" t="n"/>
      <c r="D30020" s="31" t="inlineStr">
        <is>
          <t>45–49</t>
        </is>
      </c>
      <c r="E30020" s="33" t="n"/>
      <c r="F30020" s="33" t="n"/>
      <c r="G30020" s="33" t="n"/>
      <c r="H30020" s="33" t="n"/>
    </row>
    <row r="30021" ht="16" customHeight="1">
      <c r="C30021" s="29" t="n"/>
      <c r="D30021" s="31" t="inlineStr">
        <is>
          <t>50–54</t>
        </is>
      </c>
      <c r="E30021" s="33" t="n"/>
      <c r="F30021" s="33" t="n"/>
      <c r="G30021" s="33" t="n"/>
      <c r="H30021" s="33" t="n"/>
    </row>
    <row r="30022" ht="16" customHeight="1">
      <c r="C30022" s="29" t="n"/>
      <c r="D30022" s="31" t="inlineStr">
        <is>
          <t>55–59</t>
        </is>
      </c>
      <c r="E30022" s="33" t="n"/>
      <c r="F30022" s="33" t="n"/>
      <c r="G30022" s="33" t="n"/>
      <c r="H30022" s="33" t="n"/>
    </row>
    <row r="30023" ht="16" customHeight="1">
      <c r="C30023" s="29" t="n"/>
      <c r="D30023" s="31" t="inlineStr">
        <is>
          <t>60–64</t>
        </is>
      </c>
      <c r="E30023" s="33" t="n"/>
      <c r="F30023" s="33" t="n"/>
      <c r="G30023" s="33" t="n"/>
      <c r="H30023" s="33" t="n"/>
    </row>
    <row r="30024" ht="16" customHeight="1">
      <c r="C30024" s="29" t="n"/>
      <c r="D30024" s="31" t="inlineStr">
        <is>
          <t>65–69</t>
        </is>
      </c>
      <c r="E30024" s="33" t="n"/>
      <c r="F30024" s="33" t="n"/>
      <c r="G30024" s="33" t="n"/>
      <c r="H30024" s="33" t="n"/>
    </row>
    <row r="30025" ht="16" customHeight="1">
      <c r="C30025" s="29" t="n"/>
      <c r="D30025" s="31" t="inlineStr">
        <is>
          <t>70–74</t>
        </is>
      </c>
      <c r="E30025" s="33" t="n"/>
      <c r="F30025" s="33" t="n"/>
      <c r="G30025" s="33" t="n"/>
      <c r="H30025" s="33" t="n"/>
    </row>
    <row r="30026" ht="16" customHeight="1">
      <c r="C30026" s="29" t="n"/>
      <c r="D30026" s="31" t="inlineStr">
        <is>
          <t>75–79</t>
        </is>
      </c>
      <c r="E30026" s="33" t="n"/>
      <c r="F30026" s="33" t="n"/>
      <c r="G30026" s="33" t="n"/>
      <c r="H30026" s="33" t="n"/>
    </row>
    <row r="30027" ht="16" customHeight="1">
      <c r="C30027" s="29" t="n"/>
      <c r="D30027" s="31" t="inlineStr">
        <is>
          <t>80–84</t>
        </is>
      </c>
      <c r="E30027" s="33" t="n"/>
      <c r="F30027" s="33" t="n"/>
      <c r="G30027" s="33" t="n"/>
      <c r="H30027" s="33" t="n"/>
    </row>
    <row r="30028" ht="16" customHeight="1">
      <c r="C30028" s="29" t="n"/>
      <c r="D30028" s="31" t="inlineStr">
        <is>
          <t>85+</t>
        </is>
      </c>
      <c r="E30028" s="33" t="n"/>
      <c r="F30028" s="33" t="n"/>
      <c r="G30028" s="33" t="n"/>
      <c r="H30028" s="33" t="n"/>
    </row>
    <row r="30029" ht="16" customHeight="1">
      <c r="A30029" s="29">
        <f>A30011+1</f>
        <v/>
      </c>
      <c r="C30029" s="29" t="n"/>
      <c r="D30029" s="31" t="inlineStr">
        <is>
          <t>0–4</t>
        </is>
      </c>
      <c r="E30029" s="33" t="n"/>
      <c r="F30029" s="33" t="n"/>
      <c r="G30029" s="33" t="n"/>
      <c r="H30029" s="33" t="n"/>
    </row>
    <row r="30030" ht="13.75" customHeight="1">
      <c r="C30030" s="29" t="n"/>
      <c r="D30030" s="31" t="inlineStr">
        <is>
          <t>5–9</t>
        </is>
      </c>
      <c r="E30030" s="33" t="n"/>
      <c r="F30030" s="33" t="n"/>
      <c r="G30030" s="33" t="n"/>
      <c r="H30030" s="33" t="n"/>
    </row>
    <row r="30031" ht="16" customHeight="1">
      <c r="C30031" s="29" t="n"/>
      <c r="D30031" s="31" t="inlineStr">
        <is>
          <t>10–14</t>
        </is>
      </c>
      <c r="E30031" s="33" t="n"/>
      <c r="F30031" s="33" t="n"/>
      <c r="G30031" s="33" t="n"/>
      <c r="H30031" s="33" t="n"/>
    </row>
    <row r="30032" ht="16" customHeight="1">
      <c r="C30032" s="29" t="n"/>
      <c r="D30032" s="31" t="inlineStr">
        <is>
          <t>15–19</t>
        </is>
      </c>
      <c r="E30032" s="33" t="n"/>
      <c r="F30032" s="33" t="n"/>
      <c r="G30032" s="33" t="n"/>
      <c r="H30032" s="33" t="n"/>
    </row>
    <row r="30033" ht="16" customHeight="1">
      <c r="C30033" s="29" t="n"/>
      <c r="D30033" s="31" t="inlineStr">
        <is>
          <t>20–24</t>
        </is>
      </c>
      <c r="E30033" s="33" t="n"/>
      <c r="F30033" s="33" t="n"/>
      <c r="G30033" s="33" t="n"/>
      <c r="H30033" s="33" t="n"/>
    </row>
    <row r="30034" ht="16" customHeight="1">
      <c r="C30034" s="29" t="n"/>
      <c r="D30034" s="31" t="inlineStr">
        <is>
          <t>25–29</t>
        </is>
      </c>
      <c r="E30034" s="33" t="n"/>
      <c r="F30034" s="33" t="n"/>
      <c r="G30034" s="33" t="n"/>
      <c r="H30034" s="33" t="n"/>
    </row>
    <row r="30035" ht="16" customHeight="1">
      <c r="C30035" s="29" t="n"/>
      <c r="D30035" s="31" t="inlineStr">
        <is>
          <t>30–34</t>
        </is>
      </c>
      <c r="E30035" s="33" t="n"/>
      <c r="F30035" s="33" t="n"/>
      <c r="G30035" s="33" t="n"/>
      <c r="H30035" s="33" t="n"/>
    </row>
    <row r="30036" ht="16" customHeight="1">
      <c r="C30036" s="29" t="n"/>
      <c r="D30036" s="31" t="inlineStr">
        <is>
          <t>35–39</t>
        </is>
      </c>
      <c r="E30036" s="33" t="n"/>
      <c r="F30036" s="33" t="n"/>
      <c r="G30036" s="33" t="n"/>
      <c r="H30036" s="33" t="n"/>
    </row>
    <row r="30037" ht="16" customHeight="1">
      <c r="C30037" s="29" t="n"/>
      <c r="D30037" s="31" t="inlineStr">
        <is>
          <t>40–44</t>
        </is>
      </c>
      <c r="E30037" s="33" t="n"/>
      <c r="F30037" s="33" t="n"/>
      <c r="G30037" s="33" t="n"/>
      <c r="H30037" s="33" t="n"/>
    </row>
    <row r="30038" ht="16" customHeight="1">
      <c r="C30038" s="29" t="n"/>
      <c r="D30038" s="31" t="inlineStr">
        <is>
          <t>45–49</t>
        </is>
      </c>
      <c r="E30038" s="33" t="n"/>
      <c r="F30038" s="33" t="n"/>
      <c r="G30038" s="33" t="n"/>
      <c r="H30038" s="33" t="n"/>
    </row>
    <row r="30039" ht="16" customHeight="1">
      <c r="C30039" s="29" t="n"/>
      <c r="D30039" s="31" t="inlineStr">
        <is>
          <t>50–54</t>
        </is>
      </c>
      <c r="E30039" s="33" t="n"/>
      <c r="F30039" s="33" t="n"/>
      <c r="G30039" s="33" t="n"/>
      <c r="H30039" s="33" t="n"/>
    </row>
    <row r="30040" ht="16" customHeight="1">
      <c r="C30040" s="29" t="n"/>
      <c r="D30040" s="31" t="inlineStr">
        <is>
          <t>55–59</t>
        </is>
      </c>
      <c r="E30040" s="33" t="n"/>
      <c r="F30040" s="33" t="n"/>
      <c r="G30040" s="33" t="n"/>
      <c r="H30040" s="33" t="n"/>
    </row>
    <row r="30041" ht="16" customHeight="1">
      <c r="C30041" s="29" t="n"/>
      <c r="D30041" s="31" t="inlineStr">
        <is>
          <t>60–64</t>
        </is>
      </c>
      <c r="E30041" s="33" t="n"/>
      <c r="F30041" s="33" t="n"/>
      <c r="G30041" s="33" t="n"/>
      <c r="H30041" s="33" t="n"/>
    </row>
    <row r="30042" ht="16" customHeight="1">
      <c r="C30042" s="29" t="n"/>
      <c r="D30042" s="31" t="inlineStr">
        <is>
          <t>65–69</t>
        </is>
      </c>
      <c r="E30042" s="33" t="n"/>
      <c r="F30042" s="33" t="n"/>
      <c r="G30042" s="33" t="n"/>
      <c r="H30042" s="33" t="n"/>
    </row>
    <row r="30043" ht="16" customHeight="1">
      <c r="C30043" s="29" t="n"/>
      <c r="D30043" s="31" t="inlineStr">
        <is>
          <t>70–74</t>
        </is>
      </c>
      <c r="E30043" s="33" t="n"/>
      <c r="F30043" s="33" t="n"/>
      <c r="G30043" s="33" t="n"/>
      <c r="H30043" s="33" t="n"/>
    </row>
    <row r="30044" ht="16" customHeight="1">
      <c r="C30044" s="29" t="n"/>
      <c r="D30044" s="31" t="inlineStr">
        <is>
          <t>75–79</t>
        </is>
      </c>
      <c r="E30044" s="33" t="n"/>
      <c r="F30044" s="33" t="n"/>
      <c r="G30044" s="33" t="n"/>
      <c r="H30044" s="33" t="n"/>
    </row>
    <row r="30045" ht="16" customHeight="1">
      <c r="C30045" s="29" t="n"/>
      <c r="D30045" s="31" t="inlineStr">
        <is>
          <t>80–84</t>
        </is>
      </c>
      <c r="E30045" s="33" t="n"/>
      <c r="F30045" s="33" t="n"/>
      <c r="G30045" s="33" t="n"/>
      <c r="H30045" s="33" t="n"/>
    </row>
    <row r="30046" ht="16" customHeight="1">
      <c r="C30046" s="29" t="n"/>
      <c r="D30046" s="31" t="inlineStr">
        <is>
          <t>85+</t>
        </is>
      </c>
      <c r="E30046" s="33" t="n"/>
      <c r="F30046" s="33" t="n"/>
      <c r="G30046" s="33" t="n"/>
      <c r="H30046" s="33" t="n"/>
    </row>
    <row r="30047" ht="16" customHeight="1">
      <c r="A30047" s="29">
        <f>A30029+1</f>
        <v/>
      </c>
      <c r="C30047" s="29" t="n"/>
      <c r="D30047" s="31" t="inlineStr">
        <is>
          <t>0–4</t>
        </is>
      </c>
      <c r="E30047" s="33" t="n"/>
      <c r="F30047" s="33" t="n"/>
      <c r="G30047" s="33" t="n"/>
      <c r="H30047" s="33" t="n"/>
    </row>
    <row r="30048" ht="16" customHeight="1">
      <c r="C30048" s="29" t="n"/>
      <c r="D30048" s="31" t="inlineStr">
        <is>
          <t>5–9</t>
        </is>
      </c>
      <c r="E30048" s="33" t="n"/>
      <c r="F30048" s="33" t="n"/>
      <c r="G30048" s="33" t="n"/>
      <c r="H30048" s="33" t="n"/>
    </row>
    <row r="30049" ht="16" customHeight="1">
      <c r="C30049" s="29" t="n"/>
      <c r="D30049" s="31" t="inlineStr">
        <is>
          <t>10–14</t>
        </is>
      </c>
      <c r="E30049" s="33" t="n"/>
      <c r="F30049" s="33" t="n"/>
      <c r="G30049" s="33" t="n"/>
      <c r="H30049" s="33" t="n"/>
    </row>
    <row r="30050" ht="16" customHeight="1">
      <c r="C30050" s="29" t="n"/>
      <c r="D30050" s="31" t="inlineStr">
        <is>
          <t>15–19</t>
        </is>
      </c>
      <c r="E30050" s="33" t="n"/>
      <c r="F30050" s="33" t="n"/>
      <c r="G30050" s="33" t="n"/>
      <c r="H30050" s="33" t="n"/>
    </row>
    <row r="30051" ht="16" customHeight="1">
      <c r="C30051" s="29" t="n"/>
      <c r="D30051" s="31" t="inlineStr">
        <is>
          <t>20–24</t>
        </is>
      </c>
      <c r="E30051" s="33" t="n"/>
      <c r="F30051" s="33" t="n"/>
      <c r="G30051" s="33" t="n"/>
      <c r="H30051" s="33" t="n"/>
    </row>
    <row r="30052" ht="16" customHeight="1">
      <c r="C30052" s="29" t="n"/>
      <c r="D30052" s="31" t="inlineStr">
        <is>
          <t>25–29</t>
        </is>
      </c>
      <c r="E30052" s="33" t="n"/>
      <c r="F30052" s="33" t="n"/>
      <c r="G30052" s="33" t="n"/>
      <c r="H30052" s="33" t="n"/>
    </row>
    <row r="30053" ht="16" customHeight="1">
      <c r="C30053" s="29" t="n"/>
      <c r="D30053" s="31" t="inlineStr">
        <is>
          <t>30–34</t>
        </is>
      </c>
      <c r="E30053" s="33" t="n"/>
      <c r="F30053" s="33" t="n"/>
      <c r="G30053" s="33" t="n"/>
      <c r="H30053" s="33" t="n"/>
    </row>
    <row r="30054" ht="16" customHeight="1">
      <c r="C30054" s="29" t="n"/>
      <c r="D30054" s="31" t="inlineStr">
        <is>
          <t>35–39</t>
        </is>
      </c>
      <c r="E30054" s="33" t="n"/>
      <c r="F30054" s="33" t="n"/>
      <c r="G30054" s="33" t="n"/>
      <c r="H30054" s="33" t="n"/>
    </row>
    <row r="30055" ht="16" customHeight="1">
      <c r="C30055" s="29" t="n"/>
      <c r="D30055" s="31" t="inlineStr">
        <is>
          <t>40–44</t>
        </is>
      </c>
      <c r="E30055" s="33" t="n"/>
      <c r="F30055" s="33" t="n"/>
      <c r="G30055" s="33" t="n"/>
      <c r="H30055" s="33" t="n"/>
    </row>
    <row r="30056" ht="16" customHeight="1">
      <c r="C30056" s="29" t="n"/>
      <c r="D30056" s="31" t="inlineStr">
        <is>
          <t>45–49</t>
        </is>
      </c>
      <c r="E30056" s="33" t="n"/>
      <c r="F30056" s="33" t="n"/>
      <c r="G30056" s="33" t="n"/>
      <c r="H30056" s="33" t="n"/>
    </row>
    <row r="30057" ht="16" customHeight="1">
      <c r="C30057" s="29" t="n"/>
      <c r="D30057" s="31" t="inlineStr">
        <is>
          <t>50–54</t>
        </is>
      </c>
      <c r="E30057" s="33" t="n"/>
      <c r="F30057" s="33" t="n"/>
      <c r="G30057" s="33" t="n"/>
      <c r="H30057" s="33" t="n"/>
    </row>
    <row r="30058" ht="16" customHeight="1">
      <c r="C30058" s="29" t="n"/>
      <c r="D30058" s="31" t="inlineStr">
        <is>
          <t>55–59</t>
        </is>
      </c>
      <c r="E30058" s="33" t="n"/>
      <c r="F30058" s="33" t="n"/>
      <c r="G30058" s="33" t="n"/>
      <c r="H30058" s="33" t="n"/>
    </row>
    <row r="30059" ht="16" customHeight="1">
      <c r="C30059" s="29" t="n"/>
      <c r="D30059" s="31" t="inlineStr">
        <is>
          <t>60–64</t>
        </is>
      </c>
      <c r="E30059" s="33" t="n"/>
      <c r="F30059" s="33" t="n"/>
      <c r="G30059" s="33" t="n"/>
      <c r="H30059" s="33" t="n"/>
    </row>
    <row r="30060" ht="16" customHeight="1">
      <c r="C30060" s="29" t="n"/>
      <c r="D30060" s="31" t="inlineStr">
        <is>
          <t>65–69</t>
        </is>
      </c>
      <c r="E30060" s="33" t="n"/>
      <c r="F30060" s="33" t="n"/>
      <c r="G30060" s="33" t="n"/>
      <c r="H30060" s="33" t="n"/>
    </row>
    <row r="30061" ht="16" customHeight="1">
      <c r="C30061" s="29" t="n"/>
      <c r="D30061" s="31" t="inlineStr">
        <is>
          <t>70–74</t>
        </is>
      </c>
      <c r="E30061" s="33" t="n"/>
      <c r="F30061" s="33" t="n"/>
      <c r="G30061" s="33" t="n"/>
      <c r="H30061" s="33" t="n"/>
    </row>
    <row r="30062" ht="16" customHeight="1">
      <c r="C30062" s="29" t="n"/>
      <c r="D30062" s="31" t="inlineStr">
        <is>
          <t>75–79</t>
        </is>
      </c>
      <c r="E30062" s="33" t="n"/>
      <c r="F30062" s="33" t="n"/>
      <c r="G30062" s="33" t="n"/>
      <c r="H30062" s="33" t="n"/>
    </row>
    <row r="30063" ht="16" customHeight="1">
      <c r="C30063" s="29" t="n"/>
      <c r="D30063" s="31" t="inlineStr">
        <is>
          <t>80–84</t>
        </is>
      </c>
      <c r="E30063" s="33" t="n"/>
      <c r="F30063" s="33" t="n"/>
      <c r="G30063" s="33" t="n"/>
      <c r="H30063" s="33" t="n"/>
    </row>
    <row r="30064" ht="16" customHeight="1">
      <c r="C30064" s="29" t="n"/>
      <c r="D30064" s="31" t="inlineStr">
        <is>
          <t>85+</t>
        </is>
      </c>
      <c r="E30064" s="33" t="n"/>
      <c r="F30064" s="33" t="n"/>
      <c r="G30064" s="33" t="n"/>
      <c r="H30064" s="33" t="n"/>
    </row>
    <row r="30065" ht="16" customHeight="1">
      <c r="A30065" s="29">
        <f>A30047+1</f>
        <v/>
      </c>
      <c r="C30065" s="29" t="n"/>
      <c r="D30065" s="31" t="inlineStr">
        <is>
          <t>0–4</t>
        </is>
      </c>
      <c r="E30065" s="33" t="n"/>
      <c r="F30065" s="33" t="n"/>
      <c r="G30065" s="33" t="n"/>
      <c r="H30065" s="33" t="n"/>
    </row>
    <row r="30066" ht="13.75" customHeight="1">
      <c r="C30066" s="29" t="n"/>
      <c r="D30066" s="31" t="inlineStr">
        <is>
          <t>5–9</t>
        </is>
      </c>
      <c r="E30066" s="33" t="n"/>
      <c r="F30066" s="33" t="n"/>
      <c r="G30066" s="33" t="n"/>
      <c r="H30066" s="33" t="n"/>
    </row>
    <row r="30067" ht="16" customHeight="1">
      <c r="C30067" s="29" t="n"/>
      <c r="D30067" s="31" t="inlineStr">
        <is>
          <t>10–14</t>
        </is>
      </c>
      <c r="E30067" s="33" t="n"/>
      <c r="F30067" s="33" t="n"/>
      <c r="G30067" s="33" t="n"/>
      <c r="H30067" s="33" t="n"/>
    </row>
    <row r="30068" ht="16" customHeight="1">
      <c r="C30068" s="29" t="n"/>
      <c r="D30068" s="31" t="inlineStr">
        <is>
          <t>15–19</t>
        </is>
      </c>
      <c r="E30068" s="33" t="n"/>
      <c r="F30068" s="33" t="n"/>
      <c r="G30068" s="33" t="n"/>
      <c r="H30068" s="33" t="n"/>
    </row>
    <row r="30069" ht="16" customHeight="1">
      <c r="C30069" s="29" t="n"/>
      <c r="D30069" s="31" t="inlineStr">
        <is>
          <t>20–24</t>
        </is>
      </c>
      <c r="E30069" s="33" t="n"/>
      <c r="F30069" s="33" t="n"/>
      <c r="G30069" s="33" t="n"/>
      <c r="H30069" s="33" t="n"/>
    </row>
    <row r="30070" ht="16" customHeight="1">
      <c r="C30070" s="29" t="n"/>
      <c r="D30070" s="31" t="inlineStr">
        <is>
          <t>25–29</t>
        </is>
      </c>
      <c r="E30070" s="33" t="n"/>
      <c r="F30070" s="33" t="n"/>
      <c r="G30070" s="33" t="n"/>
      <c r="H30070" s="33" t="n"/>
    </row>
    <row r="30071" ht="16" customHeight="1">
      <c r="C30071" s="29" t="n"/>
      <c r="D30071" s="31" t="inlineStr">
        <is>
          <t>30–34</t>
        </is>
      </c>
      <c r="E30071" s="33" t="n"/>
      <c r="F30071" s="33" t="n"/>
      <c r="G30071" s="33" t="n"/>
      <c r="H30071" s="33" t="n"/>
    </row>
    <row r="30072" ht="16" customHeight="1">
      <c r="C30072" s="29" t="n"/>
      <c r="D30072" s="31" t="inlineStr">
        <is>
          <t>35–39</t>
        </is>
      </c>
      <c r="E30072" s="33" t="n"/>
      <c r="F30072" s="33" t="n"/>
      <c r="G30072" s="33" t="n"/>
      <c r="H30072" s="33" t="n"/>
    </row>
    <row r="30073" ht="16" customHeight="1">
      <c r="C30073" s="29" t="n"/>
      <c r="D30073" s="31" t="inlineStr">
        <is>
          <t>40–44</t>
        </is>
      </c>
      <c r="E30073" s="33" t="n"/>
      <c r="F30073" s="33" t="n"/>
      <c r="G30073" s="33" t="n"/>
      <c r="H30073" s="33" t="n"/>
    </row>
    <row r="30074" ht="16" customHeight="1">
      <c r="C30074" s="29" t="n"/>
      <c r="D30074" s="31" t="inlineStr">
        <is>
          <t>45–49</t>
        </is>
      </c>
      <c r="E30074" s="33" t="n"/>
      <c r="F30074" s="33" t="n"/>
      <c r="G30074" s="33" t="n"/>
      <c r="H30074" s="33" t="n"/>
    </row>
    <row r="30075" ht="16" customHeight="1">
      <c r="C30075" s="29" t="n"/>
      <c r="D30075" s="31" t="inlineStr">
        <is>
          <t>50–54</t>
        </is>
      </c>
      <c r="E30075" s="33" t="n"/>
      <c r="F30075" s="33" t="n"/>
      <c r="G30075" s="33" t="n"/>
      <c r="H30075" s="33" t="n"/>
    </row>
    <row r="30076" ht="16" customHeight="1">
      <c r="C30076" s="29" t="n"/>
      <c r="D30076" s="31" t="inlineStr">
        <is>
          <t>55–59</t>
        </is>
      </c>
      <c r="E30076" s="33" t="n"/>
      <c r="F30076" s="33" t="n"/>
      <c r="G30076" s="33" t="n"/>
      <c r="H30076" s="33" t="n"/>
    </row>
    <row r="30077" ht="16" customHeight="1">
      <c r="C30077" s="29" t="n"/>
      <c r="D30077" s="31" t="inlineStr">
        <is>
          <t>60–64</t>
        </is>
      </c>
      <c r="E30077" s="33" t="n"/>
      <c r="F30077" s="33" t="n"/>
      <c r="G30077" s="33" t="n"/>
      <c r="H30077" s="33" t="n"/>
    </row>
    <row r="30078" ht="16" customHeight="1">
      <c r="C30078" s="29" t="n"/>
      <c r="D30078" s="31" t="inlineStr">
        <is>
          <t>65–69</t>
        </is>
      </c>
      <c r="E30078" s="33" t="n"/>
      <c r="F30078" s="33" t="n"/>
      <c r="G30078" s="33" t="n"/>
      <c r="H30078" s="33" t="n"/>
    </row>
    <row r="30079" ht="16" customHeight="1">
      <c r="C30079" s="29" t="n"/>
      <c r="D30079" s="31" t="inlineStr">
        <is>
          <t>70–74</t>
        </is>
      </c>
      <c r="E30079" s="33" t="n"/>
      <c r="F30079" s="33" t="n"/>
      <c r="G30079" s="33" t="n"/>
      <c r="H30079" s="33" t="n"/>
    </row>
    <row r="30080" ht="16" customHeight="1">
      <c r="C30080" s="29" t="n"/>
      <c r="D30080" s="31" t="inlineStr">
        <is>
          <t>75–79</t>
        </is>
      </c>
      <c r="E30080" s="33" t="n"/>
      <c r="F30080" s="33" t="n"/>
      <c r="G30080" s="33" t="n"/>
      <c r="H30080" s="33" t="n"/>
    </row>
    <row r="30081" ht="16" customHeight="1">
      <c r="C30081" s="29" t="n"/>
      <c r="D30081" s="31" t="inlineStr">
        <is>
          <t>80–84</t>
        </is>
      </c>
      <c r="E30081" s="33" t="n"/>
      <c r="F30081" s="33" t="n"/>
      <c r="G30081" s="33" t="n"/>
      <c r="H30081" s="33" t="n"/>
    </row>
    <row r="30082" ht="16" customHeight="1">
      <c r="C30082" s="29" t="n"/>
      <c r="D30082" s="31" t="inlineStr">
        <is>
          <t>85+</t>
        </is>
      </c>
      <c r="E30082" s="33" t="n"/>
      <c r="F30082" s="33" t="n"/>
      <c r="G30082" s="33" t="n"/>
      <c r="H30082" s="33" t="n"/>
    </row>
    <row r="30083" ht="16" customHeight="1">
      <c r="A30083" s="29">
        <f>A30065+1</f>
        <v/>
      </c>
      <c r="C30083" s="29" t="n"/>
      <c r="D30083" s="31" t="inlineStr">
        <is>
          <t>0–4</t>
        </is>
      </c>
      <c r="E30083" s="33" t="n"/>
      <c r="F30083" s="33" t="n"/>
      <c r="G30083" s="33" t="n"/>
      <c r="H30083" s="33" t="n"/>
    </row>
    <row r="30084" ht="16" customHeight="1">
      <c r="C30084" s="29" t="n"/>
      <c r="D30084" s="31" t="inlineStr">
        <is>
          <t>5–9</t>
        </is>
      </c>
      <c r="E30084" s="33" t="n"/>
      <c r="F30084" s="33" t="n"/>
      <c r="G30084" s="33" t="n"/>
      <c r="H30084" s="33" t="n"/>
    </row>
    <row r="30085" ht="16" customHeight="1">
      <c r="C30085" s="29" t="n"/>
      <c r="D30085" s="31" t="inlineStr">
        <is>
          <t>10–14</t>
        </is>
      </c>
      <c r="E30085" s="33" t="n"/>
      <c r="F30085" s="33" t="n"/>
      <c r="G30085" s="33" t="n"/>
      <c r="H30085" s="33" t="n"/>
    </row>
    <row r="30086" ht="16" customHeight="1">
      <c r="C30086" s="29" t="n"/>
      <c r="D30086" s="31" t="inlineStr">
        <is>
          <t>15–19</t>
        </is>
      </c>
      <c r="E30086" s="33" t="n"/>
      <c r="F30086" s="33" t="n"/>
      <c r="G30086" s="33" t="n"/>
      <c r="H30086" s="33" t="n"/>
    </row>
    <row r="30087" ht="16" customHeight="1">
      <c r="C30087" s="29" t="n"/>
      <c r="D30087" s="31" t="inlineStr">
        <is>
          <t>20–24</t>
        </is>
      </c>
      <c r="E30087" s="33" t="n"/>
      <c r="F30087" s="33" t="n"/>
      <c r="G30087" s="33" t="n"/>
      <c r="H30087" s="33" t="n"/>
    </row>
    <row r="30088" ht="16" customHeight="1">
      <c r="C30088" s="29" t="n"/>
      <c r="D30088" s="31" t="inlineStr">
        <is>
          <t>25–29</t>
        </is>
      </c>
      <c r="E30088" s="33" t="n"/>
      <c r="F30088" s="33" t="n"/>
      <c r="G30088" s="33" t="n"/>
      <c r="H30088" s="33" t="n"/>
    </row>
    <row r="30089" ht="16" customHeight="1">
      <c r="C30089" s="29" t="n"/>
      <c r="D30089" s="31" t="inlineStr">
        <is>
          <t>30–34</t>
        </is>
      </c>
      <c r="E30089" s="33" t="n"/>
      <c r="F30089" s="33" t="n"/>
      <c r="G30089" s="33" t="n"/>
      <c r="H30089" s="33" t="n"/>
    </row>
    <row r="30090" ht="16" customHeight="1">
      <c r="C30090" s="29" t="n"/>
      <c r="D30090" s="31" t="inlineStr">
        <is>
          <t>35–39</t>
        </is>
      </c>
      <c r="E30090" s="33" t="n"/>
      <c r="F30090" s="33" t="n"/>
      <c r="G30090" s="33" t="n"/>
      <c r="H30090" s="33" t="n"/>
    </row>
    <row r="30091" ht="16" customHeight="1">
      <c r="C30091" s="29" t="n"/>
      <c r="D30091" s="31" t="inlineStr">
        <is>
          <t>40–44</t>
        </is>
      </c>
      <c r="E30091" s="33" t="n"/>
      <c r="F30091" s="33" t="n"/>
      <c r="G30091" s="33" t="n"/>
      <c r="H30091" s="33" t="n"/>
    </row>
    <row r="30092" ht="16" customHeight="1">
      <c r="C30092" s="29" t="n"/>
      <c r="D30092" s="31" t="inlineStr">
        <is>
          <t>45–49</t>
        </is>
      </c>
      <c r="E30092" s="33" t="n"/>
      <c r="F30092" s="33" t="n"/>
      <c r="G30092" s="33" t="n"/>
      <c r="H30092" s="33" t="n"/>
    </row>
    <row r="30093" ht="16" customHeight="1">
      <c r="C30093" s="29" t="n"/>
      <c r="D30093" s="31" t="inlineStr">
        <is>
          <t>50–54</t>
        </is>
      </c>
      <c r="E30093" s="33" t="n"/>
      <c r="F30093" s="33" t="n"/>
      <c r="G30093" s="33" t="n"/>
      <c r="H30093" s="33" t="n"/>
    </row>
    <row r="30094" ht="16" customHeight="1">
      <c r="C30094" s="29" t="n"/>
      <c r="D30094" s="31" t="inlineStr">
        <is>
          <t>55–59</t>
        </is>
      </c>
      <c r="E30094" s="33" t="n"/>
      <c r="F30094" s="33" t="n"/>
      <c r="G30094" s="33" t="n"/>
      <c r="H30094" s="33" t="n"/>
    </row>
    <row r="30095" ht="16" customHeight="1">
      <c r="C30095" s="29" t="n"/>
      <c r="D30095" s="31" t="inlineStr">
        <is>
          <t>60–64</t>
        </is>
      </c>
      <c r="E30095" s="33" t="n"/>
      <c r="F30095" s="33" t="n"/>
      <c r="G30095" s="33" t="n"/>
      <c r="H30095" s="33" t="n"/>
    </row>
    <row r="30096" ht="16" customHeight="1">
      <c r="C30096" s="29" t="n"/>
      <c r="D30096" s="31" t="inlineStr">
        <is>
          <t>65–69</t>
        </is>
      </c>
      <c r="E30096" s="33" t="n"/>
      <c r="F30096" s="33" t="n"/>
      <c r="G30096" s="33" t="n"/>
      <c r="H30096" s="33" t="n"/>
    </row>
    <row r="30097" ht="16" customHeight="1">
      <c r="C30097" s="29" t="n"/>
      <c r="D30097" s="31" t="inlineStr">
        <is>
          <t>70–74</t>
        </is>
      </c>
      <c r="E30097" s="33" t="n"/>
      <c r="F30097" s="33" t="n"/>
      <c r="G30097" s="33" t="n"/>
      <c r="H30097" s="33" t="n"/>
    </row>
    <row r="30098" ht="16" customHeight="1">
      <c r="C30098" s="29" t="n"/>
      <c r="D30098" s="31" t="inlineStr">
        <is>
          <t>75–79</t>
        </is>
      </c>
      <c r="E30098" s="33" t="n"/>
      <c r="F30098" s="33" t="n"/>
      <c r="G30098" s="33" t="n"/>
      <c r="H30098" s="33" t="n"/>
    </row>
    <row r="30099" ht="16" customHeight="1">
      <c r="C30099" s="29" t="n"/>
      <c r="D30099" s="31" t="inlineStr">
        <is>
          <t>80–84</t>
        </is>
      </c>
      <c r="E30099" s="33" t="n"/>
      <c r="F30099" s="33" t="n"/>
      <c r="G30099" s="33" t="n"/>
      <c r="H30099" s="33" t="n"/>
    </row>
    <row r="30100" ht="16" customHeight="1">
      <c r="C30100" s="29" t="n"/>
      <c r="D30100" s="31" t="inlineStr">
        <is>
          <t>85+</t>
        </is>
      </c>
      <c r="E30100" s="33" t="n"/>
      <c r="F30100" s="33" t="n"/>
      <c r="G30100" s="33" t="n"/>
      <c r="H30100" s="33" t="n"/>
    </row>
    <row r="30101" ht="16" customHeight="1">
      <c r="A30101" s="29">
        <f>A30083+1</f>
        <v/>
      </c>
      <c r="C30101" s="29" t="n"/>
      <c r="D30101" s="31" t="inlineStr">
        <is>
          <t>0–4</t>
        </is>
      </c>
      <c r="E30101" s="33" t="n"/>
      <c r="F30101" s="33" t="n"/>
      <c r="G30101" s="33" t="n"/>
      <c r="H30101" s="33" t="n"/>
    </row>
    <row r="30102" ht="16" customHeight="1">
      <c r="C30102" s="29" t="n"/>
      <c r="D30102" s="31" t="inlineStr">
        <is>
          <t>5–9</t>
        </is>
      </c>
      <c r="E30102" s="33" t="n"/>
      <c r="F30102" s="33" t="n"/>
      <c r="G30102" s="33" t="n"/>
      <c r="H30102" s="33" t="n"/>
    </row>
    <row r="30103" ht="16" customHeight="1">
      <c r="C30103" s="29" t="n"/>
      <c r="D30103" s="31" t="inlineStr">
        <is>
          <t>10–14</t>
        </is>
      </c>
      <c r="E30103" s="33" t="n"/>
      <c r="F30103" s="33" t="n"/>
      <c r="G30103" s="33" t="n"/>
      <c r="H30103" s="33" t="n"/>
    </row>
    <row r="30104" ht="16" customHeight="1">
      <c r="C30104" s="29" t="n"/>
      <c r="D30104" s="31" t="inlineStr">
        <is>
          <t>15–19</t>
        </is>
      </c>
      <c r="E30104" s="33" t="n"/>
      <c r="F30104" s="33" t="n"/>
      <c r="G30104" s="33" t="n"/>
      <c r="H30104" s="33" t="n"/>
    </row>
    <row r="30105" ht="16" customHeight="1">
      <c r="C30105" s="29" t="n"/>
      <c r="D30105" s="31" t="inlineStr">
        <is>
          <t>20–24</t>
        </is>
      </c>
      <c r="E30105" s="33" t="n"/>
      <c r="F30105" s="33" t="n"/>
      <c r="G30105" s="33" t="n"/>
      <c r="H30105" s="33" t="n"/>
    </row>
    <row r="30106" ht="16" customHeight="1">
      <c r="C30106" s="29" t="n"/>
      <c r="D30106" s="31" t="inlineStr">
        <is>
          <t>25–29</t>
        </is>
      </c>
      <c r="E30106" s="33" t="n"/>
      <c r="F30106" s="33" t="n"/>
      <c r="G30106" s="33" t="n"/>
      <c r="H30106" s="33" t="n"/>
    </row>
    <row r="30107" ht="16" customHeight="1">
      <c r="C30107" s="29" t="n"/>
      <c r="D30107" s="31" t="inlineStr">
        <is>
          <t>30–34</t>
        </is>
      </c>
      <c r="E30107" s="33" t="n"/>
      <c r="F30107" s="33" t="n"/>
      <c r="G30107" s="33" t="n"/>
      <c r="H30107" s="33" t="n"/>
    </row>
    <row r="30108" ht="16" customHeight="1">
      <c r="C30108" s="29" t="n"/>
      <c r="D30108" s="31" t="inlineStr">
        <is>
          <t>35–39</t>
        </is>
      </c>
      <c r="E30108" s="33" t="n"/>
      <c r="F30108" s="33" t="n"/>
      <c r="G30108" s="33" t="n"/>
      <c r="H30108" s="33" t="n"/>
    </row>
    <row r="30109" ht="16" customHeight="1">
      <c r="C30109" s="29" t="n"/>
      <c r="D30109" s="31" t="inlineStr">
        <is>
          <t>40–44</t>
        </is>
      </c>
      <c r="E30109" s="33" t="n"/>
      <c r="F30109" s="33" t="n"/>
      <c r="G30109" s="33" t="n"/>
      <c r="H30109" s="33" t="n"/>
    </row>
    <row r="30110" ht="16" customHeight="1">
      <c r="C30110" s="29" t="n"/>
      <c r="D30110" s="31" t="inlineStr">
        <is>
          <t>45–49</t>
        </is>
      </c>
      <c r="E30110" s="33" t="n"/>
      <c r="F30110" s="33" t="n"/>
      <c r="G30110" s="33" t="n"/>
      <c r="H30110" s="33" t="n"/>
    </row>
    <row r="30111" ht="16" customHeight="1">
      <c r="C30111" s="29" t="n"/>
      <c r="D30111" s="31" t="inlineStr">
        <is>
          <t>50–54</t>
        </is>
      </c>
      <c r="E30111" s="33" t="n"/>
      <c r="F30111" s="33" t="n"/>
      <c r="G30111" s="33" t="n"/>
      <c r="H30111" s="33" t="n"/>
    </row>
    <row r="30112" ht="16" customHeight="1">
      <c r="C30112" s="29" t="n"/>
      <c r="D30112" s="31" t="inlineStr">
        <is>
          <t>55–59</t>
        </is>
      </c>
      <c r="E30112" s="33" t="n"/>
      <c r="F30112" s="33" t="n"/>
      <c r="G30112" s="33" t="n"/>
      <c r="H30112" s="33" t="n"/>
    </row>
    <row r="30113" ht="16" customHeight="1">
      <c r="C30113" s="29" t="n"/>
      <c r="D30113" s="31" t="inlineStr">
        <is>
          <t>60–64</t>
        </is>
      </c>
      <c r="E30113" s="33" t="n"/>
      <c r="F30113" s="33" t="n"/>
      <c r="G30113" s="33" t="n"/>
      <c r="H30113" s="33" t="n"/>
    </row>
    <row r="30114" ht="16" customHeight="1">
      <c r="C30114" s="29" t="n"/>
      <c r="D30114" s="31" t="inlineStr">
        <is>
          <t>65–69</t>
        </is>
      </c>
      <c r="E30114" s="33" t="n"/>
      <c r="F30114" s="33" t="n"/>
      <c r="G30114" s="33" t="n"/>
      <c r="H30114" s="33" t="n"/>
    </row>
    <row r="30115" ht="16" customHeight="1">
      <c r="C30115" s="29" t="n"/>
      <c r="D30115" s="31" t="inlineStr">
        <is>
          <t>70–74</t>
        </is>
      </c>
      <c r="E30115" s="33" t="n"/>
      <c r="F30115" s="33" t="n"/>
      <c r="G30115" s="33" t="n"/>
      <c r="H30115" s="33" t="n"/>
    </row>
    <row r="30116" ht="16" customHeight="1">
      <c r="C30116" s="29" t="n"/>
      <c r="D30116" s="31" t="inlineStr">
        <is>
          <t>75–79</t>
        </is>
      </c>
      <c r="E30116" s="33" t="n"/>
      <c r="F30116" s="33" t="n"/>
      <c r="G30116" s="33" t="n"/>
      <c r="H30116" s="33" t="n"/>
    </row>
    <row r="30117" ht="16" customHeight="1">
      <c r="C30117" s="29" t="n"/>
      <c r="D30117" s="31" t="inlineStr">
        <is>
          <t>80–84</t>
        </is>
      </c>
      <c r="E30117" s="33" t="n"/>
      <c r="F30117" s="33" t="n"/>
      <c r="G30117" s="33" t="n"/>
      <c r="H30117" s="33" t="n"/>
    </row>
    <row r="30118" ht="16" customHeight="1">
      <c r="C30118" s="29" t="n"/>
      <c r="D30118" s="31" t="inlineStr">
        <is>
          <t>85+</t>
        </is>
      </c>
      <c r="E30118" s="33" t="n"/>
      <c r="F30118" s="33" t="n"/>
      <c r="G30118" s="33" t="n"/>
      <c r="H30118" s="33" t="n"/>
    </row>
    <row r="30119" ht="16" customHeight="1">
      <c r="A30119" s="29">
        <f>A30101+1</f>
        <v/>
      </c>
      <c r="C30119" s="29" t="n"/>
      <c r="D30119" s="31" t="inlineStr">
        <is>
          <t>0–4</t>
        </is>
      </c>
      <c r="E30119" s="33" t="n"/>
      <c r="F30119" s="33" t="n"/>
      <c r="G30119" s="33" t="n"/>
      <c r="H30119" s="33" t="n"/>
    </row>
    <row r="30120" ht="13.75" customHeight="1">
      <c r="C30120" s="29" t="n"/>
      <c r="D30120" s="31" t="inlineStr">
        <is>
          <t>5–9</t>
        </is>
      </c>
      <c r="E30120" s="33" t="n"/>
      <c r="F30120" s="33" t="n"/>
      <c r="G30120" s="33" t="n"/>
      <c r="H30120" s="33" t="n"/>
    </row>
    <row r="30121" ht="16" customHeight="1">
      <c r="C30121" s="29" t="n"/>
      <c r="D30121" s="31" t="inlineStr">
        <is>
          <t>10–14</t>
        </is>
      </c>
      <c r="E30121" s="33" t="n"/>
      <c r="F30121" s="33" t="n"/>
      <c r="G30121" s="33" t="n"/>
      <c r="H30121" s="33" t="n"/>
    </row>
    <row r="30122" ht="16" customHeight="1">
      <c r="C30122" s="29" t="n"/>
      <c r="D30122" s="31" t="inlineStr">
        <is>
          <t>15–19</t>
        </is>
      </c>
      <c r="E30122" s="33" t="n"/>
      <c r="F30122" s="33" t="n"/>
      <c r="G30122" s="33" t="n"/>
      <c r="H30122" s="33" t="n"/>
    </row>
    <row r="30123" ht="16" customHeight="1">
      <c r="C30123" s="29" t="n"/>
      <c r="D30123" s="31" t="inlineStr">
        <is>
          <t>20–24</t>
        </is>
      </c>
      <c r="E30123" s="33" t="n"/>
      <c r="F30123" s="33" t="n"/>
      <c r="G30123" s="33" t="n"/>
      <c r="H30123" s="33" t="n"/>
    </row>
    <row r="30124" ht="16" customHeight="1">
      <c r="C30124" s="29" t="n"/>
      <c r="D30124" s="31" t="inlineStr">
        <is>
          <t>25–29</t>
        </is>
      </c>
      <c r="E30124" s="33" t="n"/>
      <c r="F30124" s="33" t="n"/>
      <c r="G30124" s="33" t="n"/>
      <c r="H30124" s="33" t="n"/>
    </row>
    <row r="30125" ht="16" customHeight="1">
      <c r="C30125" s="29" t="n"/>
      <c r="D30125" s="31" t="inlineStr">
        <is>
          <t>30–34</t>
        </is>
      </c>
      <c r="E30125" s="33" t="n"/>
      <c r="F30125" s="33" t="n"/>
      <c r="G30125" s="33" t="n"/>
      <c r="H30125" s="33" t="n"/>
    </row>
    <row r="30126" ht="16" customHeight="1">
      <c r="C30126" s="29" t="n"/>
      <c r="D30126" s="31" t="inlineStr">
        <is>
          <t>35–39</t>
        </is>
      </c>
      <c r="E30126" s="33" t="n"/>
      <c r="F30126" s="33" t="n"/>
      <c r="G30126" s="33" t="n"/>
      <c r="H30126" s="33" t="n"/>
    </row>
    <row r="30127" ht="16" customHeight="1">
      <c r="C30127" s="29" t="n"/>
      <c r="D30127" s="31" t="inlineStr">
        <is>
          <t>40–44</t>
        </is>
      </c>
      <c r="E30127" s="33" t="n"/>
      <c r="F30127" s="33" t="n"/>
      <c r="G30127" s="33" t="n"/>
      <c r="H30127" s="33" t="n"/>
    </row>
    <row r="30128" ht="16" customHeight="1">
      <c r="C30128" s="29" t="n"/>
      <c r="D30128" s="31" t="inlineStr">
        <is>
          <t>45–49</t>
        </is>
      </c>
      <c r="E30128" s="33" t="n"/>
      <c r="F30128" s="33" t="n"/>
      <c r="G30128" s="33" t="n"/>
      <c r="H30128" s="33" t="n"/>
    </row>
    <row r="30129" ht="16" customHeight="1">
      <c r="C30129" s="29" t="n"/>
      <c r="D30129" s="31" t="inlineStr">
        <is>
          <t>50–54</t>
        </is>
      </c>
      <c r="E30129" s="33" t="n"/>
      <c r="F30129" s="33" t="n"/>
      <c r="G30129" s="33" t="n"/>
      <c r="H30129" s="33" t="n"/>
    </row>
    <row r="30130" ht="16" customHeight="1">
      <c r="C30130" s="29" t="n"/>
      <c r="D30130" s="31" t="inlineStr">
        <is>
          <t>55–59</t>
        </is>
      </c>
      <c r="E30130" s="33" t="n"/>
      <c r="F30130" s="33" t="n"/>
      <c r="G30130" s="33" t="n"/>
      <c r="H30130" s="33" t="n"/>
    </row>
    <row r="30131" ht="16" customHeight="1">
      <c r="C30131" s="29" t="n"/>
      <c r="D30131" s="31" t="inlineStr">
        <is>
          <t>60–64</t>
        </is>
      </c>
      <c r="E30131" s="33" t="n"/>
      <c r="F30131" s="33" t="n"/>
      <c r="G30131" s="33" t="n"/>
      <c r="H30131" s="33" t="n"/>
    </row>
    <row r="30132" ht="16" customHeight="1">
      <c r="C30132" s="29" t="n"/>
      <c r="D30132" s="31" t="inlineStr">
        <is>
          <t>65–69</t>
        </is>
      </c>
      <c r="E30132" s="33" t="n"/>
      <c r="F30132" s="33" t="n"/>
      <c r="G30132" s="33" t="n"/>
      <c r="H30132" s="33" t="n"/>
    </row>
    <row r="30133" ht="16" customHeight="1">
      <c r="C30133" s="29" t="n"/>
      <c r="D30133" s="31" t="inlineStr">
        <is>
          <t>70–74</t>
        </is>
      </c>
      <c r="E30133" s="33" t="n"/>
      <c r="F30133" s="33" t="n"/>
      <c r="G30133" s="33" t="n"/>
      <c r="H30133" s="33" t="n"/>
    </row>
    <row r="30134" ht="16" customHeight="1">
      <c r="C30134" s="29" t="n"/>
      <c r="D30134" s="31" t="inlineStr">
        <is>
          <t>75–79</t>
        </is>
      </c>
      <c r="E30134" s="33" t="n"/>
      <c r="F30134" s="33" t="n"/>
      <c r="G30134" s="33" t="n"/>
      <c r="H30134" s="33" t="n"/>
    </row>
    <row r="30135" ht="16" customHeight="1">
      <c r="C30135" s="29" t="n"/>
      <c r="D30135" s="31" t="inlineStr">
        <is>
          <t>80–84</t>
        </is>
      </c>
      <c r="E30135" s="33" t="n"/>
      <c r="F30135" s="33" t="n"/>
      <c r="G30135" s="33" t="n"/>
      <c r="H30135" s="33" t="n"/>
    </row>
    <row r="30136" ht="16" customHeight="1">
      <c r="C30136" s="29" t="n"/>
      <c r="D30136" s="31" t="inlineStr">
        <is>
          <t>85+</t>
        </is>
      </c>
      <c r="E30136" s="33" t="n"/>
      <c r="F30136" s="33" t="n"/>
      <c r="G30136" s="33" t="n"/>
      <c r="H30136" s="33" t="n"/>
    </row>
    <row r="30137" ht="16" customHeight="1">
      <c r="A30137" s="29">
        <f>A30119+1</f>
        <v/>
      </c>
      <c r="C30137" s="29" t="n"/>
      <c r="D30137" s="31" t="inlineStr">
        <is>
          <t>0–4</t>
        </is>
      </c>
      <c r="E30137" s="33" t="n"/>
      <c r="F30137" s="33" t="n"/>
      <c r="G30137" s="33" t="n"/>
      <c r="H30137" s="33" t="n"/>
    </row>
    <row r="30138" ht="16" customHeight="1">
      <c r="C30138" s="29" t="n"/>
      <c r="D30138" s="31" t="inlineStr">
        <is>
          <t>5–9</t>
        </is>
      </c>
      <c r="E30138" s="33" t="n"/>
      <c r="F30138" s="33" t="n"/>
      <c r="G30138" s="33" t="n"/>
      <c r="H30138" s="33" t="n"/>
    </row>
    <row r="30139" ht="16" customHeight="1">
      <c r="C30139" s="29" t="n"/>
      <c r="D30139" s="31" t="inlineStr">
        <is>
          <t>10–14</t>
        </is>
      </c>
      <c r="E30139" s="33" t="n"/>
      <c r="F30139" s="33" t="n"/>
      <c r="G30139" s="33" t="n"/>
      <c r="H30139" s="33" t="n"/>
    </row>
    <row r="30140" ht="16" customHeight="1">
      <c r="C30140" s="29" t="n"/>
      <c r="D30140" s="31" t="inlineStr">
        <is>
          <t>15–19</t>
        </is>
      </c>
      <c r="E30140" s="33" t="n"/>
      <c r="F30140" s="33" t="n"/>
      <c r="G30140" s="33" t="n"/>
      <c r="H30140" s="33" t="n"/>
    </row>
    <row r="30141" ht="16" customHeight="1">
      <c r="C30141" s="29" t="n"/>
      <c r="D30141" s="31" t="inlineStr">
        <is>
          <t>20–24</t>
        </is>
      </c>
      <c r="E30141" s="33" t="n"/>
      <c r="F30141" s="33" t="n"/>
      <c r="G30141" s="33" t="n"/>
      <c r="H30141" s="33" t="n"/>
    </row>
    <row r="30142" ht="16" customHeight="1">
      <c r="C30142" s="29" t="n"/>
      <c r="D30142" s="31" t="inlineStr">
        <is>
          <t>25–29</t>
        </is>
      </c>
      <c r="E30142" s="33" t="n"/>
      <c r="F30142" s="33" t="n"/>
      <c r="G30142" s="33" t="n"/>
      <c r="H30142" s="33" t="n"/>
    </row>
    <row r="30143" ht="16" customHeight="1">
      <c r="C30143" s="29" t="n"/>
      <c r="D30143" s="31" t="inlineStr">
        <is>
          <t>30–34</t>
        </is>
      </c>
      <c r="E30143" s="33" t="n"/>
      <c r="F30143" s="33" t="n"/>
      <c r="G30143" s="33" t="n"/>
      <c r="H30143" s="33" t="n"/>
    </row>
    <row r="30144" ht="16" customHeight="1">
      <c r="C30144" s="29" t="n"/>
      <c r="D30144" s="31" t="inlineStr">
        <is>
          <t>35–39</t>
        </is>
      </c>
      <c r="E30144" s="33" t="n"/>
      <c r="F30144" s="33" t="n"/>
      <c r="G30144" s="33" t="n"/>
      <c r="H30144" s="33" t="n"/>
    </row>
    <row r="30145" ht="16" customHeight="1">
      <c r="C30145" s="29" t="n"/>
      <c r="D30145" s="31" t="inlineStr">
        <is>
          <t>40–44</t>
        </is>
      </c>
      <c r="E30145" s="33" t="n"/>
      <c r="F30145" s="33" t="n"/>
      <c r="G30145" s="33" t="n"/>
      <c r="H30145" s="33" t="n"/>
    </row>
    <row r="30146" ht="16" customHeight="1">
      <c r="C30146" s="29" t="n"/>
      <c r="D30146" s="31" t="inlineStr">
        <is>
          <t>45–49</t>
        </is>
      </c>
      <c r="E30146" s="33" t="n"/>
      <c r="F30146" s="33" t="n"/>
      <c r="G30146" s="33" t="n"/>
      <c r="H30146" s="33" t="n"/>
    </row>
    <row r="30147" ht="16" customHeight="1">
      <c r="C30147" s="29" t="n"/>
      <c r="D30147" s="31" t="inlineStr">
        <is>
          <t>50–54</t>
        </is>
      </c>
      <c r="E30147" s="33" t="n"/>
      <c r="F30147" s="33" t="n"/>
      <c r="G30147" s="33" t="n"/>
      <c r="H30147" s="33" t="n"/>
    </row>
    <row r="30148" ht="16" customHeight="1">
      <c r="C30148" s="29" t="n"/>
      <c r="D30148" s="31" t="inlineStr">
        <is>
          <t>55–59</t>
        </is>
      </c>
      <c r="E30148" s="33" t="n"/>
      <c r="F30148" s="33" t="n"/>
      <c r="G30148" s="33" t="n"/>
      <c r="H30148" s="33" t="n"/>
    </row>
    <row r="30149" ht="16" customHeight="1">
      <c r="C30149" s="29" t="n"/>
      <c r="D30149" s="31" t="inlineStr">
        <is>
          <t>60–64</t>
        </is>
      </c>
      <c r="E30149" s="33" t="n"/>
      <c r="F30149" s="33" t="n"/>
      <c r="G30149" s="33" t="n"/>
      <c r="H30149" s="33" t="n"/>
    </row>
    <row r="30150" ht="16" customHeight="1">
      <c r="C30150" s="29" t="n"/>
      <c r="D30150" s="31" t="inlineStr">
        <is>
          <t>65–69</t>
        </is>
      </c>
      <c r="E30150" s="33" t="n"/>
      <c r="F30150" s="33" t="n"/>
      <c r="G30150" s="33" t="n"/>
      <c r="H30150" s="33" t="n"/>
    </row>
    <row r="30151" ht="16" customHeight="1">
      <c r="C30151" s="29" t="n"/>
      <c r="D30151" s="31" t="inlineStr">
        <is>
          <t>70–74</t>
        </is>
      </c>
      <c r="E30151" s="33" t="n"/>
      <c r="F30151" s="33" t="n"/>
      <c r="G30151" s="33" t="n"/>
      <c r="H30151" s="33" t="n"/>
    </row>
    <row r="30152" ht="16" customHeight="1">
      <c r="C30152" s="29" t="n"/>
      <c r="D30152" s="31" t="inlineStr">
        <is>
          <t>75–79</t>
        </is>
      </c>
      <c r="E30152" s="33" t="n"/>
      <c r="F30152" s="33" t="n"/>
      <c r="G30152" s="33" t="n"/>
      <c r="H30152" s="33" t="n"/>
    </row>
    <row r="30153" ht="16" customHeight="1">
      <c r="C30153" s="29" t="n"/>
      <c r="D30153" s="31" t="inlineStr">
        <is>
          <t>80–84</t>
        </is>
      </c>
      <c r="E30153" s="33" t="n"/>
      <c r="F30153" s="33" t="n"/>
      <c r="G30153" s="33" t="n"/>
      <c r="H30153" s="33" t="n"/>
    </row>
    <row r="30154" ht="16" customHeight="1">
      <c r="C30154" s="29" t="n"/>
      <c r="D30154" s="31" t="inlineStr">
        <is>
          <t>85+</t>
        </is>
      </c>
      <c r="E30154" s="33" t="n"/>
      <c r="F30154" s="33" t="n"/>
      <c r="G30154" s="33" t="n"/>
      <c r="H30154" s="33" t="n"/>
    </row>
    <row r="30155" ht="16" customHeight="1">
      <c r="A30155" s="29">
        <f>A30137+1</f>
        <v/>
      </c>
      <c r="C30155" s="29" t="n"/>
      <c r="D30155" s="31" t="inlineStr">
        <is>
          <t>0–4</t>
        </is>
      </c>
      <c r="E30155" s="33" t="n"/>
      <c r="F30155" s="33" t="n"/>
      <c r="G30155" s="33" t="n"/>
      <c r="H30155" s="33" t="n"/>
    </row>
    <row r="30156" ht="13.75" customHeight="1">
      <c r="C30156" s="29" t="n"/>
      <c r="D30156" s="31" t="inlineStr">
        <is>
          <t>5–9</t>
        </is>
      </c>
      <c r="E30156" s="33" t="n"/>
      <c r="F30156" s="33" t="n"/>
      <c r="G30156" s="33" t="n"/>
      <c r="H30156" s="33" t="n"/>
    </row>
    <row r="30157" ht="16" customHeight="1">
      <c r="C30157" s="29" t="n"/>
      <c r="D30157" s="31" t="inlineStr">
        <is>
          <t>10–14</t>
        </is>
      </c>
      <c r="E30157" s="33" t="n"/>
      <c r="F30157" s="33" t="n"/>
      <c r="G30157" s="33" t="n"/>
      <c r="H30157" s="33" t="n"/>
    </row>
    <row r="30158" ht="16" customHeight="1">
      <c r="C30158" s="29" t="n"/>
      <c r="D30158" s="31" t="inlineStr">
        <is>
          <t>15–19</t>
        </is>
      </c>
      <c r="E30158" s="33" t="n"/>
      <c r="F30158" s="33" t="n"/>
      <c r="G30158" s="33" t="n"/>
      <c r="H30158" s="33" t="n"/>
    </row>
    <row r="30159" ht="16" customHeight="1">
      <c r="C30159" s="29" t="n"/>
      <c r="D30159" s="31" t="inlineStr">
        <is>
          <t>20–24</t>
        </is>
      </c>
      <c r="E30159" s="33" t="n"/>
      <c r="F30159" s="33" t="n"/>
      <c r="G30159" s="33" t="n"/>
      <c r="H30159" s="33" t="n"/>
    </row>
    <row r="30160" ht="16" customHeight="1">
      <c r="C30160" s="29" t="n"/>
      <c r="D30160" s="31" t="inlineStr">
        <is>
          <t>25–29</t>
        </is>
      </c>
      <c r="E30160" s="33" t="n"/>
      <c r="F30160" s="33" t="n"/>
      <c r="G30160" s="33" t="n"/>
      <c r="H30160" s="33" t="n"/>
    </row>
    <row r="30161" ht="16" customHeight="1">
      <c r="C30161" s="29" t="n"/>
      <c r="D30161" s="31" t="inlineStr">
        <is>
          <t>30–34</t>
        </is>
      </c>
      <c r="E30161" s="33" t="n"/>
      <c r="F30161" s="33" t="n"/>
      <c r="G30161" s="33" t="n"/>
      <c r="H30161" s="33" t="n"/>
    </row>
    <row r="30162" ht="16" customHeight="1">
      <c r="C30162" s="29" t="n"/>
      <c r="D30162" s="31" t="inlineStr">
        <is>
          <t>35–39</t>
        </is>
      </c>
      <c r="E30162" s="33" t="n"/>
      <c r="F30162" s="33" t="n"/>
      <c r="G30162" s="33" t="n"/>
      <c r="H30162" s="33" t="n"/>
    </row>
    <row r="30163" ht="16" customHeight="1">
      <c r="C30163" s="29" t="n"/>
      <c r="D30163" s="31" t="inlineStr">
        <is>
          <t>40–44</t>
        </is>
      </c>
      <c r="E30163" s="33" t="n"/>
      <c r="F30163" s="33" t="n"/>
      <c r="G30163" s="33" t="n"/>
      <c r="H30163" s="33" t="n"/>
    </row>
    <row r="30164" ht="16" customHeight="1">
      <c r="C30164" s="29" t="n"/>
      <c r="D30164" s="31" t="inlineStr">
        <is>
          <t>45–49</t>
        </is>
      </c>
      <c r="E30164" s="33" t="n"/>
      <c r="F30164" s="33" t="n"/>
      <c r="G30164" s="33" t="n"/>
      <c r="H30164" s="33" t="n"/>
    </row>
    <row r="30165" ht="16" customHeight="1">
      <c r="C30165" s="29" t="n"/>
      <c r="D30165" s="31" t="inlineStr">
        <is>
          <t>50–54</t>
        </is>
      </c>
      <c r="E30165" s="33" t="n"/>
      <c r="F30165" s="33" t="n"/>
      <c r="G30165" s="33" t="n"/>
      <c r="H30165" s="33" t="n"/>
    </row>
    <row r="30166" ht="16" customHeight="1">
      <c r="C30166" s="29" t="n"/>
      <c r="D30166" s="31" t="inlineStr">
        <is>
          <t>55–59</t>
        </is>
      </c>
      <c r="E30166" s="33" t="n"/>
      <c r="F30166" s="33" t="n"/>
      <c r="G30166" s="33" t="n"/>
      <c r="H30166" s="33" t="n"/>
    </row>
    <row r="30167" ht="16" customHeight="1">
      <c r="C30167" s="29" t="n"/>
      <c r="D30167" s="31" t="inlineStr">
        <is>
          <t>60–64</t>
        </is>
      </c>
      <c r="E30167" s="33" t="n"/>
      <c r="F30167" s="33" t="n"/>
      <c r="G30167" s="33" t="n"/>
      <c r="H30167" s="33" t="n"/>
    </row>
    <row r="30168" ht="16" customHeight="1">
      <c r="C30168" s="29" t="n"/>
      <c r="D30168" s="31" t="inlineStr">
        <is>
          <t>65–69</t>
        </is>
      </c>
      <c r="E30168" s="33" t="n"/>
      <c r="F30168" s="33" t="n"/>
      <c r="G30168" s="33" t="n"/>
      <c r="H30168" s="33" t="n"/>
    </row>
    <row r="30169" ht="16" customHeight="1">
      <c r="C30169" s="29" t="n"/>
      <c r="D30169" s="31" t="inlineStr">
        <is>
          <t>70–74</t>
        </is>
      </c>
      <c r="E30169" s="33" t="n"/>
      <c r="F30169" s="33" t="n"/>
      <c r="G30169" s="33" t="n"/>
      <c r="H30169" s="33" t="n"/>
    </row>
    <row r="30170" ht="16" customHeight="1">
      <c r="C30170" s="29" t="n"/>
      <c r="D30170" s="31" t="inlineStr">
        <is>
          <t>75–79</t>
        </is>
      </c>
      <c r="E30170" s="33" t="n"/>
      <c r="F30170" s="33" t="n"/>
      <c r="G30170" s="33" t="n"/>
      <c r="H30170" s="33" t="n"/>
    </row>
    <row r="30171" ht="16" customHeight="1">
      <c r="C30171" s="29" t="n"/>
      <c r="D30171" s="31" t="inlineStr">
        <is>
          <t>80–84</t>
        </is>
      </c>
      <c r="E30171" s="33" t="n"/>
      <c r="F30171" s="33" t="n"/>
      <c r="G30171" s="33" t="n"/>
      <c r="H30171" s="33" t="n"/>
    </row>
    <row r="30172" ht="16" customHeight="1">
      <c r="C30172" s="29" t="n"/>
      <c r="D30172" s="31" t="inlineStr">
        <is>
          <t>85+</t>
        </is>
      </c>
      <c r="E30172" s="33" t="n"/>
      <c r="F30172" s="33" t="n"/>
      <c r="G30172" s="33" t="n"/>
      <c r="H30172" s="33" t="n"/>
    </row>
    <row r="30173" ht="16" customHeight="1">
      <c r="A30173" s="29">
        <f>A30155+1</f>
        <v/>
      </c>
      <c r="C30173" s="29" t="n"/>
      <c r="D30173" s="31" t="inlineStr">
        <is>
          <t>0–4</t>
        </is>
      </c>
      <c r="E30173" s="33" t="n"/>
      <c r="F30173" s="33" t="n"/>
      <c r="G30173" s="33" t="n"/>
      <c r="H30173" s="33" t="n"/>
    </row>
    <row r="30174" ht="13.75" customHeight="1">
      <c r="C30174" s="29" t="n"/>
      <c r="D30174" s="31" t="inlineStr">
        <is>
          <t>5–9</t>
        </is>
      </c>
      <c r="E30174" s="33" t="n"/>
      <c r="F30174" s="33" t="n"/>
      <c r="G30174" s="33" t="n"/>
      <c r="H30174" s="33" t="n"/>
    </row>
    <row r="30175" ht="16" customHeight="1">
      <c r="C30175" s="29" t="n"/>
      <c r="D30175" s="31" t="inlineStr">
        <is>
          <t>10–14</t>
        </is>
      </c>
      <c r="E30175" s="33" t="n"/>
      <c r="F30175" s="33" t="n"/>
      <c r="G30175" s="33" t="n"/>
      <c r="H30175" s="33" t="n"/>
    </row>
    <row r="30176" ht="16" customHeight="1">
      <c r="C30176" s="29" t="n"/>
      <c r="D30176" s="31" t="inlineStr">
        <is>
          <t>15–19</t>
        </is>
      </c>
      <c r="E30176" s="33" t="n"/>
      <c r="F30176" s="33" t="n"/>
      <c r="G30176" s="33" t="n"/>
      <c r="H30176" s="33" t="n"/>
    </row>
    <row r="30177" ht="16" customHeight="1">
      <c r="C30177" s="29" t="n"/>
      <c r="D30177" s="31" t="inlineStr">
        <is>
          <t>20–24</t>
        </is>
      </c>
      <c r="E30177" s="33" t="n"/>
      <c r="F30177" s="33" t="n"/>
      <c r="G30177" s="33" t="n"/>
      <c r="H30177" s="33" t="n"/>
    </row>
    <row r="30178" ht="16" customHeight="1">
      <c r="C30178" s="29" t="n"/>
      <c r="D30178" s="31" t="inlineStr">
        <is>
          <t>25–29</t>
        </is>
      </c>
      <c r="E30178" s="33" t="n"/>
      <c r="F30178" s="33" t="n"/>
      <c r="G30178" s="33" t="n"/>
      <c r="H30178" s="33" t="n"/>
    </row>
    <row r="30179" ht="16" customHeight="1">
      <c r="C30179" s="29" t="n"/>
      <c r="D30179" s="31" t="inlineStr">
        <is>
          <t>30–34</t>
        </is>
      </c>
      <c r="E30179" s="33" t="n"/>
      <c r="F30179" s="33" t="n"/>
      <c r="G30179" s="33" t="n"/>
      <c r="H30179" s="33" t="n"/>
    </row>
    <row r="30180" ht="16" customHeight="1">
      <c r="C30180" s="29" t="n"/>
      <c r="D30180" s="31" t="inlineStr">
        <is>
          <t>35–39</t>
        </is>
      </c>
      <c r="E30180" s="33" t="n"/>
      <c r="F30180" s="33" t="n"/>
      <c r="G30180" s="33" t="n"/>
      <c r="H30180" s="33" t="n"/>
    </row>
    <row r="30181" ht="16" customHeight="1">
      <c r="C30181" s="29" t="n"/>
      <c r="D30181" s="31" t="inlineStr">
        <is>
          <t>40–44</t>
        </is>
      </c>
      <c r="E30181" s="33" t="n"/>
      <c r="F30181" s="33" t="n"/>
      <c r="G30181" s="33" t="n"/>
      <c r="H30181" s="33" t="n"/>
    </row>
    <row r="30182" ht="16" customHeight="1">
      <c r="C30182" s="29" t="n"/>
      <c r="D30182" s="31" t="inlineStr">
        <is>
          <t>45–49</t>
        </is>
      </c>
      <c r="E30182" s="33" t="n"/>
      <c r="F30182" s="33" t="n"/>
      <c r="G30182" s="33" t="n"/>
      <c r="H30182" s="33" t="n"/>
    </row>
    <row r="30183" ht="16" customHeight="1">
      <c r="C30183" s="29" t="n"/>
      <c r="D30183" s="31" t="inlineStr">
        <is>
          <t>50–54</t>
        </is>
      </c>
      <c r="E30183" s="33" t="n"/>
      <c r="F30183" s="33" t="n"/>
      <c r="G30183" s="33" t="n"/>
      <c r="H30183" s="33" t="n"/>
    </row>
    <row r="30184" ht="16" customHeight="1">
      <c r="C30184" s="29" t="n"/>
      <c r="D30184" s="31" t="inlineStr">
        <is>
          <t>55–59</t>
        </is>
      </c>
      <c r="E30184" s="33" t="n"/>
      <c r="F30184" s="33" t="n"/>
      <c r="G30184" s="33" t="n"/>
      <c r="H30184" s="33" t="n"/>
    </row>
    <row r="30185" ht="16" customHeight="1">
      <c r="C30185" s="29" t="n"/>
      <c r="D30185" s="31" t="inlineStr">
        <is>
          <t>60–64</t>
        </is>
      </c>
      <c r="E30185" s="33" t="n"/>
      <c r="F30185" s="33" t="n"/>
      <c r="G30185" s="33" t="n"/>
      <c r="H30185" s="33" t="n"/>
    </row>
    <row r="30186" ht="16" customHeight="1">
      <c r="C30186" s="29" t="n"/>
      <c r="D30186" s="31" t="inlineStr">
        <is>
          <t>65–69</t>
        </is>
      </c>
      <c r="E30186" s="33" t="n"/>
      <c r="F30186" s="33" t="n"/>
      <c r="G30186" s="33" t="n"/>
      <c r="H30186" s="33" t="n"/>
    </row>
    <row r="30187" ht="16" customHeight="1">
      <c r="C30187" s="29" t="n"/>
      <c r="D30187" s="31" t="inlineStr">
        <is>
          <t>70–74</t>
        </is>
      </c>
      <c r="E30187" s="33" t="n"/>
      <c r="F30187" s="33" t="n"/>
      <c r="G30187" s="33" t="n"/>
      <c r="H30187" s="33" t="n"/>
    </row>
    <row r="30188" ht="16" customHeight="1">
      <c r="C30188" s="29" t="n"/>
      <c r="D30188" s="31" t="inlineStr">
        <is>
          <t>75–79</t>
        </is>
      </c>
      <c r="E30188" s="33" t="n"/>
      <c r="F30188" s="33" t="n"/>
      <c r="G30188" s="33" t="n"/>
      <c r="H30188" s="33" t="n"/>
    </row>
    <row r="30189" ht="16" customHeight="1">
      <c r="C30189" s="29" t="n"/>
      <c r="D30189" s="31" t="inlineStr">
        <is>
          <t>80–84</t>
        </is>
      </c>
      <c r="E30189" s="33" t="n"/>
      <c r="F30189" s="33" t="n"/>
      <c r="G30189" s="33" t="n"/>
      <c r="H30189" s="33" t="n"/>
    </row>
    <row r="30190" ht="16" customHeight="1">
      <c r="C30190" s="29" t="n"/>
      <c r="D30190" s="31" t="inlineStr">
        <is>
          <t>85+</t>
        </is>
      </c>
      <c r="E30190" s="33" t="n"/>
      <c r="F30190" s="33" t="n"/>
      <c r="G30190" s="33" t="n"/>
      <c r="H30190" s="33" t="n"/>
    </row>
    <row r="30191" ht="16" customHeight="1">
      <c r="A30191" s="29">
        <f>A30173+1</f>
        <v/>
      </c>
      <c r="C30191" s="29" t="n"/>
      <c r="D30191" s="31" t="inlineStr">
        <is>
          <t>0–4</t>
        </is>
      </c>
      <c r="E30191" s="33" t="n"/>
      <c r="F30191" s="33" t="n"/>
      <c r="G30191" s="33" t="n"/>
      <c r="H30191" s="33" t="n"/>
    </row>
    <row r="30192" ht="16" customHeight="1">
      <c r="C30192" s="29" t="n"/>
      <c r="D30192" s="31" t="inlineStr">
        <is>
          <t>5–9</t>
        </is>
      </c>
      <c r="E30192" s="33" t="n"/>
      <c r="F30192" s="33" t="n"/>
      <c r="G30192" s="33" t="n"/>
      <c r="H30192" s="33" t="n"/>
    </row>
    <row r="30193" ht="16" customHeight="1">
      <c r="C30193" s="29" t="n"/>
      <c r="D30193" s="31" t="inlineStr">
        <is>
          <t>10–14</t>
        </is>
      </c>
      <c r="E30193" s="33" t="n"/>
      <c r="F30193" s="33" t="n"/>
      <c r="G30193" s="33" t="n"/>
      <c r="H30193" s="33" t="n"/>
    </row>
    <row r="30194" ht="16" customHeight="1">
      <c r="C30194" s="29" t="n"/>
      <c r="D30194" s="31" t="inlineStr">
        <is>
          <t>15–19</t>
        </is>
      </c>
      <c r="E30194" s="33" t="n"/>
      <c r="F30194" s="33" t="n"/>
      <c r="G30194" s="33" t="n"/>
      <c r="H30194" s="33" t="n"/>
    </row>
    <row r="30195" ht="16" customHeight="1">
      <c r="C30195" s="29" t="n"/>
      <c r="D30195" s="31" t="inlineStr">
        <is>
          <t>20–24</t>
        </is>
      </c>
      <c r="E30195" s="33" t="n"/>
      <c r="F30195" s="33" t="n"/>
      <c r="G30195" s="33" t="n"/>
      <c r="H30195" s="33" t="n"/>
    </row>
    <row r="30196" ht="16" customHeight="1">
      <c r="C30196" s="29" t="n"/>
      <c r="D30196" s="31" t="inlineStr">
        <is>
          <t>25–29</t>
        </is>
      </c>
      <c r="E30196" s="33" t="n"/>
      <c r="F30196" s="33" t="n"/>
      <c r="G30196" s="33" t="n"/>
      <c r="H30196" s="33" t="n"/>
    </row>
    <row r="30197" ht="16" customHeight="1">
      <c r="C30197" s="29" t="n"/>
      <c r="D30197" s="31" t="inlineStr">
        <is>
          <t>30–34</t>
        </is>
      </c>
      <c r="E30197" s="33" t="n"/>
      <c r="F30197" s="33" t="n"/>
      <c r="G30197" s="33" t="n"/>
      <c r="H30197" s="33" t="n"/>
    </row>
    <row r="30198" ht="16" customHeight="1">
      <c r="C30198" s="29" t="n"/>
      <c r="D30198" s="31" t="inlineStr">
        <is>
          <t>35–39</t>
        </is>
      </c>
      <c r="E30198" s="33" t="n"/>
      <c r="F30198" s="33" t="n"/>
      <c r="G30198" s="33" t="n"/>
      <c r="H30198" s="33" t="n"/>
    </row>
    <row r="30199" ht="16" customHeight="1">
      <c r="C30199" s="29" t="n"/>
      <c r="D30199" s="31" t="inlineStr">
        <is>
          <t>40–44</t>
        </is>
      </c>
      <c r="E30199" s="33" t="n"/>
      <c r="F30199" s="33" t="n"/>
      <c r="G30199" s="33" t="n"/>
      <c r="H30199" s="33" t="n"/>
    </row>
    <row r="30200" ht="16" customHeight="1">
      <c r="C30200" s="29" t="n"/>
      <c r="D30200" s="31" t="inlineStr">
        <is>
          <t>45–49</t>
        </is>
      </c>
      <c r="E30200" s="33" t="n"/>
      <c r="F30200" s="33" t="n"/>
      <c r="G30200" s="33" t="n"/>
      <c r="H30200" s="33" t="n"/>
    </row>
    <row r="30201" ht="16" customHeight="1">
      <c r="C30201" s="29" t="n"/>
      <c r="D30201" s="31" t="inlineStr">
        <is>
          <t>50–54</t>
        </is>
      </c>
      <c r="E30201" s="33" t="n"/>
      <c r="F30201" s="33" t="n"/>
      <c r="G30201" s="33" t="n"/>
      <c r="H30201" s="33" t="n"/>
    </row>
    <row r="30202" ht="16" customHeight="1">
      <c r="C30202" s="29" t="n"/>
      <c r="D30202" s="31" t="inlineStr">
        <is>
          <t>55–59</t>
        </is>
      </c>
      <c r="E30202" s="33" t="n"/>
      <c r="F30202" s="33" t="n"/>
      <c r="G30202" s="33" t="n"/>
      <c r="H30202" s="33" t="n"/>
    </row>
    <row r="30203" ht="16" customHeight="1">
      <c r="C30203" s="29" t="n"/>
      <c r="D30203" s="31" t="inlineStr">
        <is>
          <t>60–64</t>
        </is>
      </c>
      <c r="E30203" s="33" t="n"/>
      <c r="F30203" s="33" t="n"/>
      <c r="G30203" s="33" t="n"/>
      <c r="H30203" s="33" t="n"/>
    </row>
    <row r="30204" ht="16" customHeight="1">
      <c r="C30204" s="29" t="n"/>
      <c r="D30204" s="31" t="inlineStr">
        <is>
          <t>65–69</t>
        </is>
      </c>
      <c r="E30204" s="33" t="n"/>
      <c r="F30204" s="33" t="n"/>
      <c r="G30204" s="33" t="n"/>
      <c r="H30204" s="33" t="n"/>
    </row>
    <row r="30205" ht="16" customHeight="1">
      <c r="C30205" s="29" t="n"/>
      <c r="D30205" s="31" t="inlineStr">
        <is>
          <t>70–74</t>
        </is>
      </c>
      <c r="E30205" s="33" t="n"/>
      <c r="F30205" s="33" t="n"/>
      <c r="G30205" s="33" t="n"/>
      <c r="H30205" s="33" t="n"/>
    </row>
    <row r="30206" ht="16" customHeight="1">
      <c r="C30206" s="29" t="n"/>
      <c r="D30206" s="31" t="inlineStr">
        <is>
          <t>75–79</t>
        </is>
      </c>
      <c r="E30206" s="33" t="n"/>
      <c r="F30206" s="33" t="n"/>
      <c r="G30206" s="33" t="n"/>
      <c r="H30206" s="33" t="n"/>
    </row>
    <row r="30207" ht="16" customHeight="1">
      <c r="C30207" s="29" t="n"/>
      <c r="D30207" s="31" t="inlineStr">
        <is>
          <t>80–84</t>
        </is>
      </c>
      <c r="E30207" s="33" t="n"/>
      <c r="F30207" s="33" t="n"/>
      <c r="G30207" s="33" t="n"/>
      <c r="H30207" s="33" t="n"/>
    </row>
    <row r="30208" ht="16" customHeight="1">
      <c r="C30208" s="29" t="n"/>
      <c r="D30208" s="31" t="inlineStr">
        <is>
          <t>85+</t>
        </is>
      </c>
      <c r="E30208" s="33" t="n"/>
      <c r="F30208" s="33" t="n"/>
      <c r="G30208" s="33" t="n"/>
      <c r="H30208" s="33" t="n"/>
    </row>
    <row r="30209" ht="16" customHeight="1">
      <c r="A30209" s="29">
        <f>A30191+1</f>
        <v/>
      </c>
      <c r="C30209" s="29" t="n"/>
      <c r="D30209" s="31" t="inlineStr">
        <is>
          <t>0–4</t>
        </is>
      </c>
      <c r="E30209" s="33" t="n"/>
      <c r="F30209" s="33" t="n"/>
      <c r="G30209" s="33" t="n"/>
      <c r="H30209" s="33" t="n"/>
    </row>
    <row r="30210" ht="13.75" customHeight="1">
      <c r="C30210" s="29" t="n"/>
      <c r="D30210" s="31" t="inlineStr">
        <is>
          <t>5–9</t>
        </is>
      </c>
      <c r="E30210" s="33" t="n"/>
      <c r="F30210" s="33" t="n"/>
      <c r="G30210" s="33" t="n"/>
      <c r="H30210" s="33" t="n"/>
    </row>
    <row r="30211" ht="16" customHeight="1">
      <c r="C30211" s="29" t="n"/>
      <c r="D30211" s="31" t="inlineStr">
        <is>
          <t>10–14</t>
        </is>
      </c>
      <c r="E30211" s="33" t="n"/>
      <c r="F30211" s="33" t="n"/>
      <c r="G30211" s="33" t="n"/>
      <c r="H30211" s="33" t="n"/>
    </row>
    <row r="30212" ht="16" customHeight="1">
      <c r="C30212" s="29" t="n"/>
      <c r="D30212" s="31" t="inlineStr">
        <is>
          <t>15–19</t>
        </is>
      </c>
      <c r="E30212" s="33" t="n"/>
      <c r="F30212" s="33" t="n"/>
      <c r="G30212" s="33" t="n"/>
      <c r="H30212" s="33" t="n"/>
    </row>
    <row r="30213" ht="16" customHeight="1">
      <c r="C30213" s="29" t="n"/>
      <c r="D30213" s="31" t="inlineStr">
        <is>
          <t>20–24</t>
        </is>
      </c>
      <c r="E30213" s="33" t="n"/>
      <c r="F30213" s="33" t="n"/>
      <c r="G30213" s="33" t="n"/>
      <c r="H30213" s="33" t="n"/>
    </row>
    <row r="30214" ht="16" customHeight="1">
      <c r="C30214" s="29" t="n"/>
      <c r="D30214" s="31" t="inlineStr">
        <is>
          <t>25–29</t>
        </is>
      </c>
      <c r="E30214" s="33" t="n"/>
      <c r="F30214" s="33" t="n"/>
      <c r="G30214" s="33" t="n"/>
      <c r="H30214" s="33" t="n"/>
    </row>
    <row r="30215" ht="16" customHeight="1">
      <c r="C30215" s="29" t="n"/>
      <c r="D30215" s="31" t="inlineStr">
        <is>
          <t>30–34</t>
        </is>
      </c>
      <c r="E30215" s="33" t="n"/>
      <c r="F30215" s="33" t="n"/>
      <c r="G30215" s="33" t="n"/>
      <c r="H30215" s="33" t="n"/>
    </row>
    <row r="30216" ht="16" customHeight="1">
      <c r="C30216" s="29" t="n"/>
      <c r="D30216" s="31" t="inlineStr">
        <is>
          <t>35–39</t>
        </is>
      </c>
      <c r="E30216" s="33" t="n"/>
      <c r="F30216" s="33" t="n"/>
      <c r="G30216" s="33" t="n"/>
      <c r="H30216" s="33" t="n"/>
    </row>
    <row r="30217" ht="16" customHeight="1">
      <c r="C30217" s="29" t="n"/>
      <c r="D30217" s="31" t="inlineStr">
        <is>
          <t>40–44</t>
        </is>
      </c>
      <c r="E30217" s="33" t="n"/>
      <c r="F30217" s="33" t="n"/>
      <c r="G30217" s="33" t="n"/>
      <c r="H30217" s="33" t="n"/>
    </row>
    <row r="30218" ht="16" customHeight="1">
      <c r="C30218" s="29" t="n"/>
      <c r="D30218" s="31" t="inlineStr">
        <is>
          <t>45–49</t>
        </is>
      </c>
      <c r="E30218" s="33" t="n"/>
      <c r="F30218" s="33" t="n"/>
      <c r="G30218" s="33" t="n"/>
      <c r="H30218" s="33" t="n"/>
    </row>
    <row r="30219" ht="16" customHeight="1">
      <c r="C30219" s="29" t="n"/>
      <c r="D30219" s="31" t="inlineStr">
        <is>
          <t>50–54</t>
        </is>
      </c>
      <c r="E30219" s="33" t="n"/>
      <c r="F30219" s="33" t="n"/>
      <c r="G30219" s="33" t="n"/>
      <c r="H30219" s="33" t="n"/>
    </row>
    <row r="30220" ht="16" customHeight="1">
      <c r="C30220" s="29" t="n"/>
      <c r="D30220" s="31" t="inlineStr">
        <is>
          <t>55–59</t>
        </is>
      </c>
      <c r="E30220" s="33" t="n"/>
      <c r="F30220" s="33" t="n"/>
      <c r="G30220" s="33" t="n"/>
      <c r="H30220" s="33" t="n"/>
    </row>
    <row r="30221" ht="16" customHeight="1">
      <c r="C30221" s="29" t="n"/>
      <c r="D30221" s="31" t="inlineStr">
        <is>
          <t>60–64</t>
        </is>
      </c>
      <c r="E30221" s="33" t="n"/>
      <c r="F30221" s="33" t="n"/>
      <c r="G30221" s="33" t="n"/>
      <c r="H30221" s="33" t="n"/>
    </row>
    <row r="30222" ht="16" customHeight="1">
      <c r="C30222" s="29" t="n"/>
      <c r="D30222" s="31" t="inlineStr">
        <is>
          <t>65–69</t>
        </is>
      </c>
      <c r="E30222" s="33" t="n"/>
      <c r="F30222" s="33" t="n"/>
      <c r="G30222" s="33" t="n"/>
      <c r="H30222" s="33" t="n"/>
    </row>
    <row r="30223" ht="16" customHeight="1">
      <c r="C30223" s="29" t="n"/>
      <c r="D30223" s="31" t="inlineStr">
        <is>
          <t>70–74</t>
        </is>
      </c>
      <c r="E30223" s="33" t="n"/>
      <c r="F30223" s="33" t="n"/>
      <c r="G30223" s="33" t="n"/>
      <c r="H30223" s="33" t="n"/>
    </row>
    <row r="30224" ht="16" customHeight="1">
      <c r="C30224" s="29" t="n"/>
      <c r="D30224" s="31" t="inlineStr">
        <is>
          <t>75–79</t>
        </is>
      </c>
      <c r="E30224" s="33" t="n"/>
      <c r="F30224" s="33" t="n"/>
      <c r="G30224" s="33" t="n"/>
      <c r="H30224" s="33" t="n"/>
    </row>
    <row r="30225" ht="16" customHeight="1">
      <c r="C30225" s="29" t="n"/>
      <c r="D30225" s="31" t="inlineStr">
        <is>
          <t>80–84</t>
        </is>
      </c>
      <c r="E30225" s="33" t="n"/>
      <c r="F30225" s="33" t="n"/>
      <c r="G30225" s="33" t="n"/>
      <c r="H30225" s="33" t="n"/>
    </row>
    <row r="30226" ht="16" customHeight="1">
      <c r="C30226" s="29" t="n"/>
      <c r="D30226" s="31" t="inlineStr">
        <is>
          <t>85+</t>
        </is>
      </c>
      <c r="E30226" s="33" t="n"/>
      <c r="F30226" s="33" t="n"/>
      <c r="G30226" s="33" t="n"/>
      <c r="H30226" s="33" t="n"/>
    </row>
    <row r="30227" ht="16" customHeight="1">
      <c r="A30227" s="29">
        <f>A30209+1</f>
        <v/>
      </c>
      <c r="C30227" s="29" t="n"/>
      <c r="D30227" s="31" t="inlineStr">
        <is>
          <t>0–4</t>
        </is>
      </c>
      <c r="E30227" s="33" t="n"/>
      <c r="F30227" s="33" t="n"/>
      <c r="G30227" s="33" t="n"/>
      <c r="H30227" s="33" t="n"/>
    </row>
    <row r="30228" ht="13.75" customHeight="1">
      <c r="C30228" s="29" t="n"/>
      <c r="D30228" s="31" t="inlineStr">
        <is>
          <t>5–9</t>
        </is>
      </c>
      <c r="E30228" s="33" t="n"/>
      <c r="F30228" s="33" t="n"/>
      <c r="G30228" s="33" t="n"/>
      <c r="H30228" s="33" t="n"/>
    </row>
    <row r="30229" ht="16" customHeight="1">
      <c r="C30229" s="29" t="n"/>
      <c r="D30229" s="31" t="inlineStr">
        <is>
          <t>10–14</t>
        </is>
      </c>
      <c r="E30229" s="33" t="n"/>
      <c r="F30229" s="33" t="n"/>
      <c r="G30229" s="33" t="n"/>
      <c r="H30229" s="33" t="n"/>
    </row>
    <row r="30230" ht="16" customHeight="1">
      <c r="C30230" s="29" t="n"/>
      <c r="D30230" s="31" t="inlineStr">
        <is>
          <t>15–19</t>
        </is>
      </c>
      <c r="E30230" s="33" t="n"/>
      <c r="F30230" s="33" t="n"/>
      <c r="G30230" s="33" t="n"/>
      <c r="H30230" s="33" t="n"/>
    </row>
    <row r="30231" ht="16" customHeight="1">
      <c r="C30231" s="29" t="n"/>
      <c r="D30231" s="31" t="inlineStr">
        <is>
          <t>20–24</t>
        </is>
      </c>
      <c r="E30231" s="33" t="n"/>
      <c r="F30231" s="33" t="n"/>
      <c r="G30231" s="33" t="n"/>
      <c r="H30231" s="33" t="n"/>
    </row>
    <row r="30232" ht="16" customHeight="1">
      <c r="C30232" s="29" t="n"/>
      <c r="D30232" s="31" t="inlineStr">
        <is>
          <t>25–29</t>
        </is>
      </c>
      <c r="E30232" s="33" t="n"/>
      <c r="F30232" s="33" t="n"/>
      <c r="G30232" s="33" t="n"/>
      <c r="H30232" s="33" t="n"/>
    </row>
    <row r="30233" ht="16" customHeight="1">
      <c r="C30233" s="29" t="n"/>
      <c r="D30233" s="31" t="inlineStr">
        <is>
          <t>30–34</t>
        </is>
      </c>
      <c r="E30233" s="33" t="n"/>
      <c r="F30233" s="33" t="n"/>
      <c r="G30233" s="33" t="n"/>
      <c r="H30233" s="33" t="n"/>
    </row>
    <row r="30234" ht="16" customHeight="1">
      <c r="C30234" s="29" t="n"/>
      <c r="D30234" s="31" t="inlineStr">
        <is>
          <t>35–39</t>
        </is>
      </c>
      <c r="E30234" s="33" t="n"/>
      <c r="F30234" s="33" t="n"/>
      <c r="G30234" s="33" t="n"/>
      <c r="H30234" s="33" t="n"/>
    </row>
    <row r="30235" ht="16" customHeight="1">
      <c r="C30235" s="29" t="n"/>
      <c r="D30235" s="31" t="inlineStr">
        <is>
          <t>40–44</t>
        </is>
      </c>
      <c r="E30235" s="33" t="n"/>
      <c r="F30235" s="33" t="n"/>
      <c r="G30235" s="33" t="n"/>
      <c r="H30235" s="33" t="n"/>
    </row>
    <row r="30236" ht="16" customHeight="1">
      <c r="C30236" s="29" t="n"/>
      <c r="D30236" s="31" t="inlineStr">
        <is>
          <t>45–49</t>
        </is>
      </c>
      <c r="E30236" s="33" t="n"/>
      <c r="F30236" s="33" t="n"/>
      <c r="G30236" s="33" t="n"/>
      <c r="H30236" s="33" t="n"/>
    </row>
    <row r="30237" ht="16" customHeight="1">
      <c r="C30237" s="29" t="n"/>
      <c r="D30237" s="31" t="inlineStr">
        <is>
          <t>50–54</t>
        </is>
      </c>
      <c r="E30237" s="33" t="n"/>
      <c r="F30237" s="33" t="n"/>
      <c r="G30237" s="33" t="n"/>
      <c r="H30237" s="33" t="n"/>
    </row>
    <row r="30238" ht="16" customHeight="1">
      <c r="C30238" s="29" t="n"/>
      <c r="D30238" s="31" t="inlineStr">
        <is>
          <t>55–59</t>
        </is>
      </c>
      <c r="E30238" s="33" t="n"/>
      <c r="F30238" s="33" t="n"/>
      <c r="G30238" s="33" t="n"/>
      <c r="H30238" s="33" t="n"/>
    </row>
    <row r="30239" ht="16" customHeight="1">
      <c r="C30239" s="29" t="n"/>
      <c r="D30239" s="31" t="inlineStr">
        <is>
          <t>60–64</t>
        </is>
      </c>
      <c r="E30239" s="33" t="n"/>
      <c r="F30239" s="33" t="n"/>
      <c r="G30239" s="33" t="n"/>
      <c r="H30239" s="33" t="n"/>
    </row>
    <row r="30240" ht="16" customHeight="1">
      <c r="C30240" s="29" t="n"/>
      <c r="D30240" s="31" t="inlineStr">
        <is>
          <t>65–69</t>
        </is>
      </c>
      <c r="E30240" s="33" t="n"/>
      <c r="F30240" s="33" t="n"/>
      <c r="G30240" s="33" t="n"/>
      <c r="H30240" s="33" t="n"/>
    </row>
    <row r="30241" ht="16" customHeight="1">
      <c r="C30241" s="29" t="n"/>
      <c r="D30241" s="31" t="inlineStr">
        <is>
          <t>70–74</t>
        </is>
      </c>
      <c r="E30241" s="33" t="n"/>
      <c r="F30241" s="33" t="n"/>
      <c r="G30241" s="33" t="n"/>
      <c r="H30241" s="33" t="n"/>
    </row>
    <row r="30242" ht="16" customHeight="1">
      <c r="C30242" s="29" t="n"/>
      <c r="D30242" s="31" t="inlineStr">
        <is>
          <t>75–79</t>
        </is>
      </c>
      <c r="E30242" s="33" t="n"/>
      <c r="F30242" s="33" t="n"/>
      <c r="G30242" s="33" t="n"/>
      <c r="H30242" s="33" t="n"/>
    </row>
    <row r="30243" ht="16" customHeight="1">
      <c r="C30243" s="29" t="n"/>
      <c r="D30243" s="31" t="inlineStr">
        <is>
          <t>80–84</t>
        </is>
      </c>
      <c r="E30243" s="33" t="n"/>
      <c r="F30243" s="33" t="n"/>
      <c r="G30243" s="33" t="n"/>
      <c r="H30243" s="33" t="n"/>
    </row>
    <row r="30244" ht="16" customHeight="1">
      <c r="C30244" s="29" t="n"/>
      <c r="D30244" s="31" t="inlineStr">
        <is>
          <t>85+</t>
        </is>
      </c>
      <c r="E30244" s="33" t="n"/>
      <c r="F30244" s="33" t="n"/>
      <c r="G30244" s="33" t="n"/>
      <c r="H30244" s="33" t="n"/>
    </row>
    <row r="30245" ht="16" customHeight="1">
      <c r="A30245" s="29">
        <f>A30227+1</f>
        <v/>
      </c>
      <c r="C30245" s="29" t="n"/>
      <c r="D30245" s="31" t="inlineStr">
        <is>
          <t>0–4</t>
        </is>
      </c>
      <c r="E30245" s="33" t="n"/>
      <c r="F30245" s="33" t="n"/>
      <c r="G30245" s="33" t="n"/>
      <c r="H30245" s="33" t="n"/>
    </row>
    <row r="30246" ht="13.75" customHeight="1">
      <c r="C30246" s="29" t="n"/>
      <c r="D30246" s="31" t="inlineStr">
        <is>
          <t>5–9</t>
        </is>
      </c>
      <c r="E30246" s="33" t="n"/>
      <c r="F30246" s="33" t="n"/>
      <c r="G30246" s="33" t="n"/>
      <c r="H30246" s="33" t="n"/>
    </row>
    <row r="30247" ht="16" customHeight="1">
      <c r="C30247" s="29" t="n"/>
      <c r="D30247" s="31" t="inlineStr">
        <is>
          <t>10–14</t>
        </is>
      </c>
      <c r="E30247" s="33" t="n"/>
      <c r="F30247" s="33" t="n"/>
      <c r="G30247" s="33" t="n"/>
      <c r="H30247" s="33" t="n"/>
    </row>
    <row r="30248" ht="16" customHeight="1">
      <c r="C30248" s="29" t="n"/>
      <c r="D30248" s="31" t="inlineStr">
        <is>
          <t>15–19</t>
        </is>
      </c>
      <c r="E30248" s="33" t="n"/>
      <c r="F30248" s="33" t="n"/>
      <c r="G30248" s="33" t="n"/>
      <c r="H30248" s="33" t="n"/>
    </row>
    <row r="30249" ht="16" customHeight="1">
      <c r="C30249" s="29" t="n"/>
      <c r="D30249" s="31" t="inlineStr">
        <is>
          <t>20–24</t>
        </is>
      </c>
      <c r="E30249" s="33" t="n"/>
      <c r="F30249" s="33" t="n"/>
      <c r="G30249" s="33" t="n"/>
      <c r="H30249" s="33" t="n"/>
    </row>
    <row r="30250" ht="16" customHeight="1">
      <c r="C30250" s="29" t="n"/>
      <c r="D30250" s="31" t="inlineStr">
        <is>
          <t>25–29</t>
        </is>
      </c>
      <c r="E30250" s="33" t="n"/>
      <c r="F30250" s="33" t="n"/>
      <c r="G30250" s="33" t="n"/>
      <c r="H30250" s="33" t="n"/>
    </row>
    <row r="30251" ht="16" customHeight="1">
      <c r="C30251" s="29" t="n"/>
      <c r="D30251" s="31" t="inlineStr">
        <is>
          <t>30–34</t>
        </is>
      </c>
      <c r="E30251" s="33" t="n"/>
      <c r="F30251" s="33" t="n"/>
      <c r="G30251" s="33" t="n"/>
      <c r="H30251" s="33" t="n"/>
    </row>
    <row r="30252" ht="16" customHeight="1">
      <c r="C30252" s="29" t="n"/>
      <c r="D30252" s="31" t="inlineStr">
        <is>
          <t>35–39</t>
        </is>
      </c>
      <c r="E30252" s="33" t="n"/>
      <c r="F30252" s="33" t="n"/>
      <c r="G30252" s="33" t="n"/>
      <c r="H30252" s="33" t="n"/>
    </row>
    <row r="30253" ht="16" customHeight="1">
      <c r="C30253" s="29" t="n"/>
      <c r="D30253" s="31" t="inlineStr">
        <is>
          <t>40–44</t>
        </is>
      </c>
      <c r="E30253" s="33" t="n"/>
      <c r="F30253" s="33" t="n"/>
      <c r="G30253" s="33" t="n"/>
      <c r="H30253" s="33" t="n"/>
    </row>
    <row r="30254" ht="16" customHeight="1">
      <c r="C30254" s="29" t="n"/>
      <c r="D30254" s="31" t="inlineStr">
        <is>
          <t>45–49</t>
        </is>
      </c>
      <c r="E30254" s="33" t="n"/>
      <c r="F30254" s="33" t="n"/>
      <c r="G30254" s="33" t="n"/>
      <c r="H30254" s="33" t="n"/>
    </row>
    <row r="30255" ht="16" customHeight="1">
      <c r="C30255" s="29" t="n"/>
      <c r="D30255" s="31" t="inlineStr">
        <is>
          <t>50–54</t>
        </is>
      </c>
      <c r="E30255" s="33" t="n"/>
      <c r="F30255" s="33" t="n"/>
      <c r="G30255" s="33" t="n"/>
      <c r="H30255" s="33" t="n"/>
    </row>
    <row r="30256" ht="16" customHeight="1">
      <c r="C30256" s="29" t="n"/>
      <c r="D30256" s="31" t="inlineStr">
        <is>
          <t>55–59</t>
        </is>
      </c>
      <c r="E30256" s="33" t="n"/>
      <c r="F30256" s="33" t="n"/>
      <c r="G30256" s="33" t="n"/>
      <c r="H30256" s="33" t="n"/>
    </row>
    <row r="30257" ht="16" customHeight="1">
      <c r="C30257" s="29" t="n"/>
      <c r="D30257" s="31" t="inlineStr">
        <is>
          <t>60–64</t>
        </is>
      </c>
      <c r="E30257" s="33" t="n"/>
      <c r="F30257" s="33" t="n"/>
      <c r="G30257" s="33" t="n"/>
      <c r="H30257" s="33" t="n"/>
    </row>
    <row r="30258" ht="16" customHeight="1">
      <c r="C30258" s="29" t="n"/>
      <c r="D30258" s="31" t="inlineStr">
        <is>
          <t>65–69</t>
        </is>
      </c>
      <c r="E30258" s="33" t="n"/>
      <c r="F30258" s="33" t="n"/>
      <c r="G30258" s="33" t="n"/>
      <c r="H30258" s="33" t="n"/>
    </row>
    <row r="30259" ht="16" customHeight="1">
      <c r="C30259" s="29" t="n"/>
      <c r="D30259" s="31" t="inlineStr">
        <is>
          <t>70–74</t>
        </is>
      </c>
      <c r="E30259" s="33" t="n"/>
      <c r="F30259" s="33" t="n"/>
      <c r="G30259" s="33" t="n"/>
      <c r="H30259" s="33" t="n"/>
    </row>
    <row r="30260" ht="16" customHeight="1">
      <c r="C30260" s="29" t="n"/>
      <c r="D30260" s="31" t="inlineStr">
        <is>
          <t>75–79</t>
        </is>
      </c>
      <c r="E30260" s="33" t="n"/>
      <c r="F30260" s="33" t="n"/>
      <c r="G30260" s="33" t="n"/>
      <c r="H30260" s="33" t="n"/>
    </row>
    <row r="30261" ht="16" customHeight="1">
      <c r="C30261" s="29" t="n"/>
      <c r="D30261" s="31" t="inlineStr">
        <is>
          <t>80–84</t>
        </is>
      </c>
      <c r="E30261" s="33" t="n"/>
      <c r="F30261" s="33" t="n"/>
      <c r="G30261" s="33" t="n"/>
      <c r="H30261" s="33" t="n"/>
    </row>
    <row r="30262" ht="16" customHeight="1">
      <c r="C30262" s="29" t="n"/>
      <c r="D30262" s="31" t="inlineStr">
        <is>
          <t>85+</t>
        </is>
      </c>
      <c r="E30262" s="33" t="n"/>
      <c r="F30262" s="33" t="n"/>
      <c r="G30262" s="33" t="n"/>
      <c r="H30262" s="33" t="n"/>
    </row>
    <row r="30263" ht="16" customHeight="1">
      <c r="A30263" s="29">
        <f>A30245+1</f>
        <v/>
      </c>
      <c r="C30263" s="29" t="n"/>
      <c r="D30263" s="31" t="inlineStr">
        <is>
          <t>0–4</t>
        </is>
      </c>
      <c r="E30263" s="33" t="n"/>
      <c r="F30263" s="33" t="n"/>
      <c r="G30263" s="33" t="n"/>
      <c r="H30263" s="33" t="n"/>
    </row>
    <row r="30264" ht="13.75" customHeight="1">
      <c r="C30264" s="29" t="n"/>
      <c r="D30264" s="31" t="inlineStr">
        <is>
          <t>5–9</t>
        </is>
      </c>
      <c r="E30264" s="33" t="n"/>
      <c r="F30264" s="33" t="n"/>
      <c r="G30264" s="33" t="n"/>
      <c r="H30264" s="33" t="n"/>
    </row>
    <row r="30265" ht="16" customHeight="1">
      <c r="C30265" s="29" t="n"/>
      <c r="D30265" s="31" t="inlineStr">
        <is>
          <t>10–14</t>
        </is>
      </c>
      <c r="E30265" s="33" t="n"/>
      <c r="F30265" s="33" t="n"/>
      <c r="G30265" s="33" t="n"/>
      <c r="H30265" s="33" t="n"/>
    </row>
    <row r="30266" ht="16" customHeight="1">
      <c r="C30266" s="29" t="n"/>
      <c r="D30266" s="31" t="inlineStr">
        <is>
          <t>15–19</t>
        </is>
      </c>
      <c r="E30266" s="33" t="n"/>
      <c r="F30266" s="33" t="n"/>
      <c r="G30266" s="33" t="n"/>
      <c r="H30266" s="33" t="n"/>
    </row>
    <row r="30267" ht="16" customHeight="1">
      <c r="C30267" s="29" t="n"/>
      <c r="D30267" s="31" t="inlineStr">
        <is>
          <t>20–24</t>
        </is>
      </c>
      <c r="E30267" s="33" t="n"/>
      <c r="F30267" s="33" t="n"/>
      <c r="G30267" s="33" t="n"/>
      <c r="H30267" s="33" t="n"/>
    </row>
    <row r="30268" ht="16" customHeight="1">
      <c r="C30268" s="29" t="n"/>
      <c r="D30268" s="31" t="inlineStr">
        <is>
          <t>25–29</t>
        </is>
      </c>
      <c r="E30268" s="33" t="n"/>
      <c r="F30268" s="33" t="n"/>
      <c r="G30268" s="33" t="n"/>
      <c r="H30268" s="33" t="n"/>
    </row>
    <row r="30269" ht="16" customHeight="1">
      <c r="C30269" s="29" t="n"/>
      <c r="D30269" s="31" t="inlineStr">
        <is>
          <t>30–34</t>
        </is>
      </c>
      <c r="E30269" s="33" t="n"/>
      <c r="F30269" s="33" t="n"/>
      <c r="G30269" s="33" t="n"/>
      <c r="H30269" s="33" t="n"/>
    </row>
    <row r="30270" ht="16" customHeight="1">
      <c r="C30270" s="29" t="n"/>
      <c r="D30270" s="31" t="inlineStr">
        <is>
          <t>35–39</t>
        </is>
      </c>
      <c r="E30270" s="33" t="n"/>
      <c r="F30270" s="33" t="n"/>
      <c r="G30270" s="33" t="n"/>
      <c r="H30270" s="33" t="n"/>
    </row>
    <row r="30271" ht="16" customHeight="1">
      <c r="C30271" s="29" t="n"/>
      <c r="D30271" s="31" t="inlineStr">
        <is>
          <t>40–44</t>
        </is>
      </c>
      <c r="E30271" s="33" t="n"/>
      <c r="F30271" s="33" t="n"/>
      <c r="G30271" s="33" t="n"/>
      <c r="H30271" s="33" t="n"/>
    </row>
    <row r="30272" ht="16" customHeight="1">
      <c r="C30272" s="29" t="n"/>
      <c r="D30272" s="31" t="inlineStr">
        <is>
          <t>45–49</t>
        </is>
      </c>
      <c r="E30272" s="33" t="n"/>
      <c r="F30272" s="33" t="n"/>
      <c r="G30272" s="33" t="n"/>
      <c r="H30272" s="33" t="n"/>
    </row>
    <row r="30273" ht="16" customHeight="1">
      <c r="C30273" s="29" t="n"/>
      <c r="D30273" s="31" t="inlineStr">
        <is>
          <t>50–54</t>
        </is>
      </c>
      <c r="E30273" s="33" t="n"/>
      <c r="F30273" s="33" t="n"/>
      <c r="G30273" s="33" t="n"/>
      <c r="H30273" s="33" t="n"/>
    </row>
    <row r="30274" ht="16" customHeight="1">
      <c r="C30274" s="29" t="n"/>
      <c r="D30274" s="31" t="inlineStr">
        <is>
          <t>55–59</t>
        </is>
      </c>
      <c r="E30274" s="33" t="n"/>
      <c r="F30274" s="33" t="n"/>
      <c r="G30274" s="33" t="n"/>
      <c r="H30274" s="33" t="n"/>
    </row>
    <row r="30275" ht="16" customHeight="1">
      <c r="C30275" s="29" t="n"/>
      <c r="D30275" s="31" t="inlineStr">
        <is>
          <t>60–64</t>
        </is>
      </c>
      <c r="E30275" s="33" t="n"/>
      <c r="F30275" s="33" t="n"/>
      <c r="G30275" s="33" t="n"/>
      <c r="H30275" s="33" t="n"/>
    </row>
    <row r="30276" ht="16" customHeight="1">
      <c r="C30276" s="29" t="n"/>
      <c r="D30276" s="31" t="inlineStr">
        <is>
          <t>65–69</t>
        </is>
      </c>
      <c r="E30276" s="33" t="n"/>
      <c r="F30276" s="33" t="n"/>
      <c r="G30276" s="33" t="n"/>
      <c r="H30276" s="33" t="n"/>
    </row>
    <row r="30277" ht="16" customHeight="1">
      <c r="C30277" s="29" t="n"/>
      <c r="D30277" s="31" t="inlineStr">
        <is>
          <t>70–74</t>
        </is>
      </c>
      <c r="E30277" s="33" t="n"/>
      <c r="F30277" s="33" t="n"/>
      <c r="G30277" s="33" t="n"/>
      <c r="H30277" s="33" t="n"/>
    </row>
    <row r="30278" ht="16" customHeight="1">
      <c r="C30278" s="29" t="n"/>
      <c r="D30278" s="31" t="inlineStr">
        <is>
          <t>75–79</t>
        </is>
      </c>
      <c r="E30278" s="33" t="n"/>
      <c r="F30278" s="33" t="n"/>
      <c r="G30278" s="33" t="n"/>
      <c r="H30278" s="33" t="n"/>
    </row>
    <row r="30279" ht="16" customHeight="1">
      <c r="C30279" s="29" t="n"/>
      <c r="D30279" s="31" t="inlineStr">
        <is>
          <t>80–84</t>
        </is>
      </c>
      <c r="E30279" s="33" t="n"/>
      <c r="F30279" s="33" t="n"/>
      <c r="G30279" s="33" t="n"/>
      <c r="H30279" s="33" t="n"/>
    </row>
    <row r="30280" ht="16" customHeight="1">
      <c r="C30280" s="29" t="n"/>
      <c r="D30280" s="31" t="inlineStr">
        <is>
          <t>85+</t>
        </is>
      </c>
      <c r="E30280" s="33" t="n"/>
      <c r="F30280" s="33" t="n"/>
      <c r="G30280" s="33" t="n"/>
      <c r="H30280" s="33" t="n"/>
    </row>
    <row r="30281" ht="16" customHeight="1">
      <c r="A30281" s="29">
        <f>A30263+1</f>
        <v/>
      </c>
      <c r="C30281" s="29" t="n"/>
      <c r="D30281" s="31" t="inlineStr">
        <is>
          <t>0–4</t>
        </is>
      </c>
      <c r="E30281" s="33" t="n"/>
      <c r="F30281" s="33" t="n"/>
      <c r="G30281" s="33" t="n"/>
      <c r="H30281" s="33" t="n"/>
    </row>
    <row r="30282" ht="13.75" customHeight="1">
      <c r="C30282" s="29" t="n"/>
      <c r="D30282" s="31" t="inlineStr">
        <is>
          <t>5–9</t>
        </is>
      </c>
      <c r="E30282" s="33" t="n"/>
      <c r="F30282" s="33" t="n"/>
      <c r="G30282" s="33" t="n"/>
      <c r="H30282" s="33" t="n"/>
    </row>
    <row r="30283" ht="16" customHeight="1">
      <c r="C30283" s="29" t="n"/>
      <c r="D30283" s="31" t="inlineStr">
        <is>
          <t>10–14</t>
        </is>
      </c>
      <c r="E30283" s="33" t="n"/>
      <c r="F30283" s="33" t="n"/>
      <c r="G30283" s="33" t="n"/>
      <c r="H30283" s="33" t="n"/>
    </row>
    <row r="30284" ht="16" customHeight="1">
      <c r="C30284" s="29" t="n"/>
      <c r="D30284" s="31" t="inlineStr">
        <is>
          <t>15–19</t>
        </is>
      </c>
      <c r="E30284" s="33" t="n"/>
      <c r="F30284" s="33" t="n"/>
      <c r="G30284" s="33" t="n"/>
      <c r="H30284" s="33" t="n"/>
    </row>
    <row r="30285" ht="16" customHeight="1">
      <c r="C30285" s="29" t="n"/>
      <c r="D30285" s="31" t="inlineStr">
        <is>
          <t>20–24</t>
        </is>
      </c>
      <c r="E30285" s="33" t="n"/>
      <c r="F30285" s="33" t="n"/>
      <c r="G30285" s="33" t="n"/>
      <c r="H30285" s="33" t="n"/>
    </row>
    <row r="30286" ht="16" customHeight="1">
      <c r="C30286" s="29" t="n"/>
      <c r="D30286" s="31" t="inlineStr">
        <is>
          <t>25–29</t>
        </is>
      </c>
      <c r="E30286" s="33" t="n"/>
      <c r="F30286" s="33" t="n"/>
      <c r="G30286" s="33" t="n"/>
      <c r="H30286" s="33" t="n"/>
    </row>
    <row r="30287" ht="16" customHeight="1">
      <c r="C30287" s="29" t="n"/>
      <c r="D30287" s="31" t="inlineStr">
        <is>
          <t>30–34</t>
        </is>
      </c>
      <c r="E30287" s="33" t="n"/>
      <c r="F30287" s="33" t="n"/>
      <c r="G30287" s="33" t="n"/>
      <c r="H30287" s="33" t="n"/>
    </row>
    <row r="30288" ht="16" customHeight="1">
      <c r="C30288" s="29" t="n"/>
      <c r="D30288" s="31" t="inlineStr">
        <is>
          <t>35–39</t>
        </is>
      </c>
      <c r="E30288" s="33" t="n"/>
      <c r="F30288" s="33" t="n"/>
      <c r="G30288" s="33" t="n"/>
      <c r="H30288" s="33" t="n"/>
    </row>
    <row r="30289" ht="16" customHeight="1">
      <c r="C30289" s="29" t="n"/>
      <c r="D30289" s="31" t="inlineStr">
        <is>
          <t>40–44</t>
        </is>
      </c>
      <c r="E30289" s="33" t="n"/>
      <c r="F30289" s="33" t="n"/>
      <c r="G30289" s="33" t="n"/>
      <c r="H30289" s="33" t="n"/>
    </row>
    <row r="30290" ht="16" customHeight="1">
      <c r="C30290" s="29" t="n"/>
      <c r="D30290" s="31" t="inlineStr">
        <is>
          <t>45–49</t>
        </is>
      </c>
      <c r="E30290" s="33" t="n"/>
      <c r="F30290" s="33" t="n"/>
      <c r="G30290" s="33" t="n"/>
      <c r="H30290" s="33" t="n"/>
    </row>
    <row r="30291" ht="16" customHeight="1">
      <c r="C30291" s="29" t="n"/>
      <c r="D30291" s="31" t="inlineStr">
        <is>
          <t>50–54</t>
        </is>
      </c>
      <c r="E30291" s="33" t="n"/>
      <c r="F30291" s="33" t="n"/>
      <c r="G30291" s="33" t="n"/>
      <c r="H30291" s="33" t="n"/>
    </row>
    <row r="30292" ht="16" customHeight="1">
      <c r="C30292" s="29" t="n"/>
      <c r="D30292" s="31" t="inlineStr">
        <is>
          <t>55–59</t>
        </is>
      </c>
      <c r="E30292" s="33" t="n"/>
      <c r="F30292" s="33" t="n"/>
      <c r="G30292" s="33" t="n"/>
      <c r="H30292" s="33" t="n"/>
    </row>
    <row r="30293" ht="16" customHeight="1">
      <c r="C30293" s="29" t="n"/>
      <c r="D30293" s="31" t="inlineStr">
        <is>
          <t>60–64</t>
        </is>
      </c>
      <c r="E30293" s="33" t="n"/>
      <c r="F30293" s="33" t="n"/>
      <c r="G30293" s="33" t="n"/>
      <c r="H30293" s="33" t="n"/>
    </row>
    <row r="30294" ht="16" customHeight="1">
      <c r="C30294" s="29" t="n"/>
      <c r="D30294" s="31" t="inlineStr">
        <is>
          <t>65–69</t>
        </is>
      </c>
      <c r="E30294" s="33" t="n"/>
      <c r="F30294" s="33" t="n"/>
      <c r="G30294" s="33" t="n"/>
      <c r="H30294" s="33" t="n"/>
    </row>
    <row r="30295" ht="16" customHeight="1">
      <c r="C30295" s="29" t="n"/>
      <c r="D30295" s="31" t="inlineStr">
        <is>
          <t>70–74</t>
        </is>
      </c>
      <c r="E30295" s="33" t="n"/>
      <c r="F30295" s="33" t="n"/>
      <c r="G30295" s="33" t="n"/>
      <c r="H30295" s="33" t="n"/>
    </row>
    <row r="30296" ht="16" customHeight="1">
      <c r="C30296" s="29" t="n"/>
      <c r="D30296" s="31" t="inlineStr">
        <is>
          <t>75–79</t>
        </is>
      </c>
      <c r="E30296" s="33" t="n"/>
      <c r="F30296" s="33" t="n"/>
      <c r="G30296" s="33" t="n"/>
      <c r="H30296" s="33" t="n"/>
    </row>
    <row r="30297" ht="16" customHeight="1">
      <c r="C30297" s="29" t="n"/>
      <c r="D30297" s="31" t="inlineStr">
        <is>
          <t>80–84</t>
        </is>
      </c>
      <c r="E30297" s="33" t="n"/>
      <c r="F30297" s="33" t="n"/>
      <c r="G30297" s="33" t="n"/>
      <c r="H30297" s="33" t="n"/>
    </row>
    <row r="30298" ht="16" customHeight="1">
      <c r="C30298" s="29" t="n"/>
      <c r="D30298" s="31" t="inlineStr">
        <is>
          <t>85+</t>
        </is>
      </c>
      <c r="E30298" s="33" t="n"/>
      <c r="F30298" s="33" t="n"/>
      <c r="G30298" s="33" t="n"/>
      <c r="H30298" s="33" t="n"/>
    </row>
    <row r="30299" ht="16" customHeight="1">
      <c r="A30299" s="29">
        <f>A30281+1</f>
        <v/>
      </c>
      <c r="C30299" s="29" t="n"/>
      <c r="D30299" s="31" t="inlineStr">
        <is>
          <t>0–4</t>
        </is>
      </c>
      <c r="E30299" s="33" t="n"/>
      <c r="F30299" s="33" t="n"/>
      <c r="G30299" s="33" t="n"/>
      <c r="H30299" s="33" t="n"/>
    </row>
    <row r="30300" ht="13.75" customHeight="1">
      <c r="C30300" s="29" t="n"/>
      <c r="D30300" s="31" t="inlineStr">
        <is>
          <t>5–9</t>
        </is>
      </c>
      <c r="E30300" s="33" t="n"/>
      <c r="F30300" s="33" t="n"/>
      <c r="G30300" s="33" t="n"/>
      <c r="H30300" s="33" t="n"/>
    </row>
    <row r="30301" ht="16" customHeight="1">
      <c r="C30301" s="29" t="n"/>
      <c r="D30301" s="31" t="inlineStr">
        <is>
          <t>10–14</t>
        </is>
      </c>
      <c r="E30301" s="33" t="n"/>
      <c r="F30301" s="33" t="n"/>
      <c r="G30301" s="33" t="n"/>
      <c r="H30301" s="33" t="n"/>
    </row>
    <row r="30302" ht="16" customHeight="1">
      <c r="C30302" s="29" t="n"/>
      <c r="D30302" s="31" t="inlineStr">
        <is>
          <t>15–19</t>
        </is>
      </c>
      <c r="E30302" s="33" t="n"/>
      <c r="F30302" s="33" t="n"/>
      <c r="G30302" s="33" t="n"/>
      <c r="H30302" s="33" t="n"/>
    </row>
    <row r="30303" ht="16" customHeight="1">
      <c r="C30303" s="29" t="n"/>
      <c r="D30303" s="31" t="inlineStr">
        <is>
          <t>20–24</t>
        </is>
      </c>
      <c r="E30303" s="33" t="n"/>
      <c r="F30303" s="33" t="n"/>
      <c r="G30303" s="33" t="n"/>
      <c r="H30303" s="33" t="n"/>
    </row>
    <row r="30304" ht="16" customHeight="1">
      <c r="C30304" s="29" t="n"/>
      <c r="D30304" s="31" t="inlineStr">
        <is>
          <t>25–29</t>
        </is>
      </c>
      <c r="E30304" s="33" t="n"/>
      <c r="F30304" s="33" t="n"/>
      <c r="G30304" s="33" t="n"/>
      <c r="H30304" s="33" t="n"/>
    </row>
    <row r="30305" ht="16" customHeight="1">
      <c r="C30305" s="29" t="n"/>
      <c r="D30305" s="31" t="inlineStr">
        <is>
          <t>30–34</t>
        </is>
      </c>
      <c r="E30305" s="33" t="n"/>
      <c r="F30305" s="33" t="n"/>
      <c r="G30305" s="33" t="n"/>
      <c r="H30305" s="33" t="n"/>
    </row>
    <row r="30306" ht="16" customHeight="1">
      <c r="C30306" s="29" t="n"/>
      <c r="D30306" s="31" t="inlineStr">
        <is>
          <t>35–39</t>
        </is>
      </c>
      <c r="E30306" s="33" t="n"/>
      <c r="F30306" s="33" t="n"/>
      <c r="G30306" s="33" t="n"/>
      <c r="H30306" s="33" t="n"/>
    </row>
    <row r="30307" ht="16" customHeight="1">
      <c r="C30307" s="29" t="n"/>
      <c r="D30307" s="31" t="inlineStr">
        <is>
          <t>40–44</t>
        </is>
      </c>
      <c r="E30307" s="33" t="n"/>
      <c r="F30307" s="33" t="n"/>
      <c r="G30307" s="33" t="n"/>
      <c r="H30307" s="33" t="n"/>
    </row>
    <row r="30308" ht="16" customHeight="1">
      <c r="C30308" s="29" t="n"/>
      <c r="D30308" s="31" t="inlineStr">
        <is>
          <t>45–49</t>
        </is>
      </c>
      <c r="E30308" s="33" t="n"/>
      <c r="F30308" s="33" t="n"/>
      <c r="G30308" s="33" t="n"/>
      <c r="H30308" s="33" t="n"/>
    </row>
    <row r="30309" ht="16" customHeight="1">
      <c r="C30309" s="29" t="n"/>
      <c r="D30309" s="31" t="inlineStr">
        <is>
          <t>50–54</t>
        </is>
      </c>
      <c r="E30309" s="33" t="n"/>
      <c r="F30309" s="33" t="n"/>
      <c r="G30309" s="33" t="n"/>
      <c r="H30309" s="33" t="n"/>
    </row>
    <row r="30310" ht="16" customHeight="1">
      <c r="C30310" s="29" t="n"/>
      <c r="D30310" s="31" t="inlineStr">
        <is>
          <t>55–59</t>
        </is>
      </c>
      <c r="E30310" s="33" t="n"/>
      <c r="F30310" s="33" t="n"/>
      <c r="G30310" s="33" t="n"/>
      <c r="H30310" s="33" t="n"/>
    </row>
    <row r="30311" ht="16" customHeight="1">
      <c r="C30311" s="29" t="n"/>
      <c r="D30311" s="31" t="inlineStr">
        <is>
          <t>60–64</t>
        </is>
      </c>
      <c r="E30311" s="33" t="n"/>
      <c r="F30311" s="33" t="n"/>
      <c r="G30311" s="33" t="n"/>
      <c r="H30311" s="33" t="n"/>
    </row>
    <row r="30312" ht="16" customHeight="1">
      <c r="C30312" s="29" t="n"/>
      <c r="D30312" s="31" t="inlineStr">
        <is>
          <t>65–69</t>
        </is>
      </c>
      <c r="E30312" s="33" t="n"/>
      <c r="F30312" s="33" t="n"/>
      <c r="G30312" s="33" t="n"/>
      <c r="H30312" s="33" t="n"/>
    </row>
    <row r="30313" ht="16" customHeight="1">
      <c r="C30313" s="29" t="n"/>
      <c r="D30313" s="31" t="inlineStr">
        <is>
          <t>70–74</t>
        </is>
      </c>
      <c r="E30313" s="33" t="n"/>
      <c r="F30313" s="33" t="n"/>
      <c r="G30313" s="33" t="n"/>
      <c r="H30313" s="33" t="n"/>
    </row>
    <row r="30314" ht="16" customHeight="1">
      <c r="C30314" s="29" t="n"/>
      <c r="D30314" s="31" t="inlineStr">
        <is>
          <t>75–79</t>
        </is>
      </c>
      <c r="E30314" s="33" t="n"/>
      <c r="F30314" s="33" t="n"/>
      <c r="G30314" s="33" t="n"/>
      <c r="H30314" s="33" t="n"/>
    </row>
    <row r="30315" ht="16" customHeight="1">
      <c r="C30315" s="29" t="n"/>
      <c r="D30315" s="31" t="inlineStr">
        <is>
          <t>80–84</t>
        </is>
      </c>
      <c r="E30315" s="33" t="n"/>
      <c r="F30315" s="33" t="n"/>
      <c r="G30315" s="33" t="n"/>
      <c r="H30315" s="33" t="n"/>
    </row>
    <row r="30316" ht="16" customHeight="1">
      <c r="C30316" s="29" t="n"/>
      <c r="D30316" s="31" t="inlineStr">
        <is>
          <t>85+</t>
        </is>
      </c>
      <c r="E30316" s="33" t="n"/>
      <c r="F30316" s="33" t="n"/>
      <c r="G30316" s="33" t="n"/>
      <c r="H30316" s="33" t="n"/>
    </row>
    <row r="30317" ht="16" customHeight="1">
      <c r="A30317" s="29">
        <f>A30299+1</f>
        <v/>
      </c>
      <c r="C30317" s="29" t="n"/>
      <c r="D30317" s="31" t="inlineStr">
        <is>
          <t>0–4</t>
        </is>
      </c>
      <c r="E30317" s="33" t="n"/>
      <c r="F30317" s="33" t="n"/>
      <c r="G30317" s="33" t="n"/>
      <c r="H30317" s="33" t="n"/>
    </row>
    <row r="30318" ht="13.75" customHeight="1">
      <c r="C30318" s="29" t="n"/>
      <c r="D30318" s="31" t="inlineStr">
        <is>
          <t>5–9</t>
        </is>
      </c>
      <c r="E30318" s="33" t="n"/>
      <c r="F30318" s="33" t="n"/>
      <c r="G30318" s="33" t="n"/>
      <c r="H30318" s="33" t="n"/>
    </row>
    <row r="30319" ht="16" customHeight="1">
      <c r="C30319" s="29" t="n"/>
      <c r="D30319" s="31" t="inlineStr">
        <is>
          <t>10–14</t>
        </is>
      </c>
      <c r="E30319" s="33" t="n"/>
      <c r="F30319" s="33" t="n"/>
      <c r="G30319" s="33" t="n"/>
      <c r="H30319" s="33" t="n"/>
    </row>
    <row r="30320" ht="16" customHeight="1">
      <c r="C30320" s="29" t="n"/>
      <c r="D30320" s="31" t="inlineStr">
        <is>
          <t>15–19</t>
        </is>
      </c>
      <c r="E30320" s="33" t="n"/>
      <c r="F30320" s="33" t="n"/>
      <c r="G30320" s="33" t="n"/>
      <c r="H30320" s="33" t="n"/>
    </row>
    <row r="30321" ht="16" customHeight="1">
      <c r="C30321" s="29" t="n"/>
      <c r="D30321" s="31" t="inlineStr">
        <is>
          <t>20–24</t>
        </is>
      </c>
      <c r="E30321" s="33" t="n"/>
      <c r="F30321" s="33" t="n"/>
      <c r="G30321" s="33" t="n"/>
      <c r="H30321" s="33" t="n"/>
    </row>
    <row r="30322" ht="16" customHeight="1">
      <c r="C30322" s="29" t="n"/>
      <c r="D30322" s="31" t="inlineStr">
        <is>
          <t>25–29</t>
        </is>
      </c>
      <c r="E30322" s="33" t="n"/>
      <c r="F30322" s="33" t="n"/>
      <c r="G30322" s="33" t="n"/>
      <c r="H30322" s="33" t="n"/>
    </row>
    <row r="30323" ht="16" customHeight="1">
      <c r="C30323" s="29" t="n"/>
      <c r="D30323" s="31" t="inlineStr">
        <is>
          <t>30–34</t>
        </is>
      </c>
      <c r="E30323" s="33" t="n"/>
      <c r="F30323" s="33" t="n"/>
      <c r="G30323" s="33" t="n"/>
      <c r="H30323" s="33" t="n"/>
    </row>
    <row r="30324" ht="16" customHeight="1">
      <c r="C30324" s="29" t="n"/>
      <c r="D30324" s="31" t="inlineStr">
        <is>
          <t>35–39</t>
        </is>
      </c>
      <c r="E30324" s="33" t="n"/>
      <c r="F30324" s="33" t="n"/>
      <c r="G30324" s="33" t="n"/>
      <c r="H30324" s="33" t="n"/>
    </row>
    <row r="30325" ht="16" customHeight="1">
      <c r="C30325" s="29" t="n"/>
      <c r="D30325" s="31" t="inlineStr">
        <is>
          <t>40–44</t>
        </is>
      </c>
      <c r="E30325" s="33" t="n"/>
      <c r="F30325" s="33" t="n"/>
      <c r="G30325" s="33" t="n"/>
      <c r="H30325" s="33" t="n"/>
    </row>
    <row r="30326" ht="16" customHeight="1">
      <c r="C30326" s="29" t="n"/>
      <c r="D30326" s="31" t="inlineStr">
        <is>
          <t>45–49</t>
        </is>
      </c>
      <c r="E30326" s="33" t="n"/>
      <c r="F30326" s="33" t="n"/>
      <c r="G30326" s="33" t="n"/>
      <c r="H30326" s="33" t="n"/>
    </row>
    <row r="30327" ht="16" customHeight="1">
      <c r="C30327" s="29" t="n"/>
      <c r="D30327" s="31" t="inlineStr">
        <is>
          <t>50–54</t>
        </is>
      </c>
      <c r="E30327" s="33" t="n"/>
      <c r="F30327" s="33" t="n"/>
      <c r="G30327" s="33" t="n"/>
      <c r="H30327" s="33" t="n"/>
    </row>
    <row r="30328" ht="16" customHeight="1">
      <c r="C30328" s="29" t="n"/>
      <c r="D30328" s="31" t="inlineStr">
        <is>
          <t>55–59</t>
        </is>
      </c>
      <c r="E30328" s="33" t="n"/>
      <c r="F30328" s="33" t="n"/>
      <c r="G30328" s="33" t="n"/>
      <c r="H30328" s="33" t="n"/>
    </row>
    <row r="30329" ht="16" customHeight="1">
      <c r="C30329" s="29" t="n"/>
      <c r="D30329" s="31" t="inlineStr">
        <is>
          <t>60–64</t>
        </is>
      </c>
      <c r="E30329" s="33" t="n"/>
      <c r="F30329" s="33" t="n"/>
      <c r="G30329" s="33" t="n"/>
      <c r="H30329" s="33" t="n"/>
    </row>
    <row r="30330" ht="16" customHeight="1">
      <c r="C30330" s="29" t="n"/>
      <c r="D30330" s="31" t="inlineStr">
        <is>
          <t>65–69</t>
        </is>
      </c>
      <c r="E30330" s="33" t="n"/>
      <c r="F30330" s="33" t="n"/>
      <c r="G30330" s="33" t="n"/>
      <c r="H30330" s="33" t="n"/>
    </row>
    <row r="30331" ht="16" customHeight="1">
      <c r="C30331" s="29" t="n"/>
      <c r="D30331" s="31" t="inlineStr">
        <is>
          <t>70–74</t>
        </is>
      </c>
      <c r="E30331" s="33" t="n"/>
      <c r="F30331" s="33" t="n"/>
      <c r="G30331" s="33" t="n"/>
      <c r="H30331" s="33" t="n"/>
    </row>
    <row r="30332" ht="16" customHeight="1">
      <c r="C30332" s="29" t="n"/>
      <c r="D30332" s="31" t="inlineStr">
        <is>
          <t>75–79</t>
        </is>
      </c>
      <c r="E30332" s="33" t="n"/>
      <c r="F30332" s="33" t="n"/>
      <c r="G30332" s="33" t="n"/>
      <c r="H30332" s="33" t="n"/>
    </row>
    <row r="30333" ht="16" customHeight="1">
      <c r="C30333" s="29" t="n"/>
      <c r="D30333" s="31" t="inlineStr">
        <is>
          <t>80–84</t>
        </is>
      </c>
      <c r="E30333" s="33" t="n"/>
      <c r="F30333" s="33" t="n"/>
      <c r="G30333" s="33" t="n"/>
      <c r="H30333" s="33" t="n"/>
    </row>
    <row r="30334" ht="16" customHeight="1">
      <c r="C30334" s="29" t="n"/>
      <c r="D30334" s="31" t="inlineStr">
        <is>
          <t>85+</t>
        </is>
      </c>
      <c r="E30334" s="33" t="n"/>
      <c r="F30334" s="33" t="n"/>
      <c r="G30334" s="33" t="n"/>
      <c r="H30334" s="33" t="n"/>
    </row>
    <row r="30335" ht="16" customHeight="1">
      <c r="A30335" s="29">
        <f>A30317+1</f>
        <v/>
      </c>
      <c r="C30335" s="29" t="n"/>
      <c r="D30335" s="31" t="inlineStr">
        <is>
          <t>0–4</t>
        </is>
      </c>
      <c r="E30335" s="33" t="n"/>
      <c r="F30335" s="33" t="n"/>
      <c r="G30335" s="33" t="n"/>
      <c r="H30335" s="33" t="n"/>
    </row>
    <row r="30336" ht="13.75" customHeight="1">
      <c r="C30336" s="29" t="n"/>
      <c r="D30336" s="31" t="inlineStr">
        <is>
          <t>5–9</t>
        </is>
      </c>
      <c r="E30336" s="33" t="n"/>
      <c r="F30336" s="33" t="n"/>
      <c r="G30336" s="33" t="n"/>
      <c r="H30336" s="33" t="n"/>
    </row>
    <row r="30337" ht="16" customHeight="1">
      <c r="C30337" s="29" t="n"/>
      <c r="D30337" s="31" t="inlineStr">
        <is>
          <t>10–14</t>
        </is>
      </c>
      <c r="E30337" s="33" t="n"/>
      <c r="F30337" s="33" t="n"/>
      <c r="G30337" s="33" t="n"/>
      <c r="H30337" s="33" t="n"/>
    </row>
    <row r="30338" ht="16" customHeight="1">
      <c r="C30338" s="29" t="n"/>
      <c r="D30338" s="31" t="inlineStr">
        <is>
          <t>15–19</t>
        </is>
      </c>
      <c r="E30338" s="33" t="n"/>
      <c r="F30338" s="33" t="n"/>
      <c r="G30338" s="33" t="n"/>
      <c r="H30338" s="33" t="n"/>
    </row>
    <row r="30339" ht="16" customHeight="1">
      <c r="C30339" s="29" t="n"/>
      <c r="D30339" s="31" t="inlineStr">
        <is>
          <t>20–24</t>
        </is>
      </c>
      <c r="E30339" s="33" t="n"/>
      <c r="F30339" s="33" t="n"/>
      <c r="G30339" s="33" t="n"/>
      <c r="H30339" s="33" t="n"/>
    </row>
    <row r="30340" ht="16" customHeight="1">
      <c r="C30340" s="29" t="n"/>
      <c r="D30340" s="31" t="inlineStr">
        <is>
          <t>25–29</t>
        </is>
      </c>
      <c r="E30340" s="33" t="n"/>
      <c r="F30340" s="33" t="n"/>
      <c r="G30340" s="33" t="n"/>
      <c r="H30340" s="33" t="n"/>
    </row>
    <row r="30341" ht="16" customHeight="1">
      <c r="C30341" s="29" t="n"/>
      <c r="D30341" s="31" t="inlineStr">
        <is>
          <t>30–34</t>
        </is>
      </c>
      <c r="E30341" s="33" t="n"/>
      <c r="F30341" s="33" t="n"/>
      <c r="G30341" s="33" t="n"/>
      <c r="H30341" s="33" t="n"/>
    </row>
    <row r="30342" ht="16" customHeight="1">
      <c r="C30342" s="29" t="n"/>
      <c r="D30342" s="31" t="inlineStr">
        <is>
          <t>35–39</t>
        </is>
      </c>
      <c r="E30342" s="33" t="n"/>
      <c r="F30342" s="33" t="n"/>
      <c r="G30342" s="33" t="n"/>
      <c r="H30342" s="33" t="n"/>
    </row>
    <row r="30343" ht="16" customHeight="1">
      <c r="C30343" s="29" t="n"/>
      <c r="D30343" s="31" t="inlineStr">
        <is>
          <t>40–44</t>
        </is>
      </c>
      <c r="E30343" s="33" t="n"/>
      <c r="F30343" s="33" t="n"/>
      <c r="G30343" s="33" t="n"/>
      <c r="H30343" s="33" t="n"/>
    </row>
    <row r="30344" ht="16" customHeight="1">
      <c r="C30344" s="29" t="n"/>
      <c r="D30344" s="31" t="inlineStr">
        <is>
          <t>45–49</t>
        </is>
      </c>
      <c r="E30344" s="33" t="n"/>
      <c r="F30344" s="33" t="n"/>
      <c r="G30344" s="33" t="n"/>
      <c r="H30344" s="33" t="n"/>
    </row>
    <row r="30345" ht="16" customHeight="1">
      <c r="C30345" s="29" t="n"/>
      <c r="D30345" s="31" t="inlineStr">
        <is>
          <t>50–54</t>
        </is>
      </c>
      <c r="E30345" s="33" t="n"/>
      <c r="F30345" s="33" t="n"/>
      <c r="G30345" s="33" t="n"/>
      <c r="H30345" s="33" t="n"/>
    </row>
    <row r="30346" ht="16" customHeight="1">
      <c r="C30346" s="29" t="n"/>
      <c r="D30346" s="31" t="inlineStr">
        <is>
          <t>55–59</t>
        </is>
      </c>
      <c r="E30346" s="33" t="n"/>
      <c r="F30346" s="33" t="n"/>
      <c r="G30346" s="33" t="n"/>
      <c r="H30346" s="33" t="n"/>
    </row>
    <row r="30347" ht="16" customHeight="1">
      <c r="C30347" s="29" t="n"/>
      <c r="D30347" s="31" t="inlineStr">
        <is>
          <t>60–64</t>
        </is>
      </c>
      <c r="E30347" s="33" t="n"/>
      <c r="F30347" s="33" t="n"/>
      <c r="G30347" s="33" t="n"/>
      <c r="H30347" s="33" t="n"/>
    </row>
    <row r="30348" ht="16" customHeight="1">
      <c r="C30348" s="29" t="n"/>
      <c r="D30348" s="31" t="inlineStr">
        <is>
          <t>65–69</t>
        </is>
      </c>
      <c r="E30348" s="33" t="n"/>
      <c r="F30348" s="33" t="n"/>
      <c r="G30348" s="33" t="n"/>
      <c r="H30348" s="33" t="n"/>
    </row>
    <row r="30349" ht="16" customHeight="1">
      <c r="C30349" s="29" t="n"/>
      <c r="D30349" s="31" t="inlineStr">
        <is>
          <t>70–74</t>
        </is>
      </c>
      <c r="E30349" s="33" t="n"/>
      <c r="F30349" s="33" t="n"/>
      <c r="G30349" s="33" t="n"/>
      <c r="H30349" s="33" t="n"/>
    </row>
    <row r="30350" ht="16" customHeight="1">
      <c r="C30350" s="29" t="n"/>
      <c r="D30350" s="31" t="inlineStr">
        <is>
          <t>75–79</t>
        </is>
      </c>
      <c r="E30350" s="33" t="n"/>
      <c r="F30350" s="33" t="n"/>
      <c r="G30350" s="33" t="n"/>
      <c r="H30350" s="33" t="n"/>
    </row>
    <row r="30351" ht="16" customHeight="1">
      <c r="C30351" s="29" t="n"/>
      <c r="D30351" s="31" t="inlineStr">
        <is>
          <t>80–84</t>
        </is>
      </c>
      <c r="E30351" s="33" t="n"/>
      <c r="F30351" s="33" t="n"/>
      <c r="G30351" s="33" t="n"/>
      <c r="H30351" s="33" t="n"/>
    </row>
    <row r="30352" ht="16" customHeight="1">
      <c r="C30352" s="29" t="n"/>
      <c r="D30352" s="31" t="inlineStr">
        <is>
          <t>85+</t>
        </is>
      </c>
      <c r="E30352" s="33" t="n"/>
      <c r="F30352" s="33" t="n"/>
      <c r="G30352" s="33" t="n"/>
      <c r="H30352" s="33" t="n"/>
    </row>
    <row r="30353" ht="16" customHeight="1">
      <c r="A30353" s="29">
        <f>A30335+1</f>
        <v/>
      </c>
      <c r="C30353" s="29" t="n"/>
      <c r="D30353" s="31" t="inlineStr">
        <is>
          <t>0–4</t>
        </is>
      </c>
      <c r="E30353" s="33" t="n"/>
      <c r="F30353" s="33" t="n"/>
      <c r="G30353" s="33" t="n"/>
      <c r="H30353" s="33" t="n"/>
    </row>
    <row r="30354" ht="13.75" customHeight="1">
      <c r="C30354" s="29" t="n"/>
      <c r="D30354" s="31" t="inlineStr">
        <is>
          <t>5–9</t>
        </is>
      </c>
      <c r="E30354" s="33" t="n"/>
      <c r="F30354" s="33" t="n"/>
      <c r="G30354" s="33" t="n"/>
      <c r="H30354" s="33" t="n"/>
    </row>
    <row r="30355" ht="16" customHeight="1">
      <c r="C30355" s="29" t="n"/>
      <c r="D30355" s="31" t="inlineStr">
        <is>
          <t>10–14</t>
        </is>
      </c>
      <c r="E30355" s="33" t="n"/>
      <c r="F30355" s="33" t="n"/>
      <c r="G30355" s="33" t="n"/>
      <c r="H30355" s="33" t="n"/>
    </row>
    <row r="30356" ht="16" customHeight="1">
      <c r="C30356" s="29" t="n"/>
      <c r="D30356" s="31" t="inlineStr">
        <is>
          <t>15–19</t>
        </is>
      </c>
      <c r="E30356" s="33" t="n"/>
      <c r="F30356" s="33" t="n"/>
      <c r="G30356" s="33" t="n"/>
      <c r="H30356" s="33" t="n"/>
    </row>
    <row r="30357" ht="16" customHeight="1">
      <c r="C30357" s="29" t="n"/>
      <c r="D30357" s="31" t="inlineStr">
        <is>
          <t>20–24</t>
        </is>
      </c>
      <c r="E30357" s="33" t="n"/>
      <c r="F30357" s="33" t="n"/>
      <c r="G30357" s="33" t="n"/>
      <c r="H30357" s="33" t="n"/>
    </row>
    <row r="30358" ht="16" customHeight="1">
      <c r="C30358" s="29" t="n"/>
      <c r="D30358" s="31" t="inlineStr">
        <is>
          <t>25–29</t>
        </is>
      </c>
      <c r="E30358" s="33" t="n"/>
      <c r="F30358" s="33" t="n"/>
      <c r="G30358" s="33" t="n"/>
      <c r="H30358" s="33" t="n"/>
    </row>
    <row r="30359" ht="16" customHeight="1">
      <c r="C30359" s="29" t="n"/>
      <c r="D30359" s="31" t="inlineStr">
        <is>
          <t>30–34</t>
        </is>
      </c>
      <c r="E30359" s="33" t="n"/>
      <c r="F30359" s="33" t="n"/>
      <c r="G30359" s="33" t="n"/>
      <c r="H30359" s="33" t="n"/>
    </row>
    <row r="30360" ht="16" customHeight="1">
      <c r="C30360" s="29" t="n"/>
      <c r="D30360" s="31" t="inlineStr">
        <is>
          <t>35–39</t>
        </is>
      </c>
      <c r="E30360" s="33" t="n"/>
      <c r="F30360" s="33" t="n"/>
      <c r="G30360" s="33" t="n"/>
      <c r="H30360" s="33" t="n"/>
    </row>
    <row r="30361" ht="16" customHeight="1">
      <c r="C30361" s="29" t="n"/>
      <c r="D30361" s="31" t="inlineStr">
        <is>
          <t>40–44</t>
        </is>
      </c>
      <c r="E30361" s="33" t="n"/>
      <c r="F30361" s="33" t="n"/>
      <c r="G30361" s="33" t="n"/>
      <c r="H30361" s="33" t="n"/>
    </row>
    <row r="30362" ht="16" customHeight="1">
      <c r="C30362" s="29" t="n"/>
      <c r="D30362" s="31" t="inlineStr">
        <is>
          <t>45–49</t>
        </is>
      </c>
      <c r="E30362" s="33" t="n"/>
      <c r="F30362" s="33" t="n"/>
      <c r="G30362" s="33" t="n"/>
      <c r="H30362" s="33" t="n"/>
    </row>
    <row r="30363" ht="16" customHeight="1">
      <c r="C30363" s="29" t="n"/>
      <c r="D30363" s="31" t="inlineStr">
        <is>
          <t>50–54</t>
        </is>
      </c>
      <c r="E30363" s="33" t="n"/>
      <c r="F30363" s="33" t="n"/>
      <c r="G30363" s="33" t="n"/>
      <c r="H30363" s="33" t="n"/>
    </row>
    <row r="30364" ht="16" customHeight="1">
      <c r="C30364" s="29" t="n"/>
      <c r="D30364" s="31" t="inlineStr">
        <is>
          <t>55–59</t>
        </is>
      </c>
      <c r="E30364" s="33" t="n"/>
      <c r="F30364" s="33" t="n"/>
      <c r="G30364" s="33" t="n"/>
      <c r="H30364" s="33" t="n"/>
    </row>
    <row r="30365" ht="16" customHeight="1">
      <c r="C30365" s="29" t="n"/>
      <c r="D30365" s="31" t="inlineStr">
        <is>
          <t>60–64</t>
        </is>
      </c>
      <c r="E30365" s="33" t="n"/>
      <c r="F30365" s="33" t="n"/>
      <c r="G30365" s="33" t="n"/>
      <c r="H30365" s="33" t="n"/>
    </row>
    <row r="30366" ht="16" customHeight="1">
      <c r="C30366" s="29" t="n"/>
      <c r="D30366" s="31" t="inlineStr">
        <is>
          <t>65–69</t>
        </is>
      </c>
      <c r="E30366" s="33" t="n"/>
      <c r="F30366" s="33" t="n"/>
      <c r="G30366" s="33" t="n"/>
      <c r="H30366" s="33" t="n"/>
    </row>
    <row r="30367" ht="16" customHeight="1">
      <c r="C30367" s="29" t="n"/>
      <c r="D30367" s="31" t="inlineStr">
        <is>
          <t>70–74</t>
        </is>
      </c>
      <c r="E30367" s="33" t="n"/>
      <c r="F30367" s="33" t="n"/>
      <c r="G30367" s="33" t="n"/>
      <c r="H30367" s="33" t="n"/>
    </row>
    <row r="30368" ht="16" customHeight="1">
      <c r="C30368" s="29" t="n"/>
      <c r="D30368" s="31" t="inlineStr">
        <is>
          <t>75–79</t>
        </is>
      </c>
      <c r="E30368" s="33" t="n"/>
      <c r="F30368" s="33" t="n"/>
      <c r="G30368" s="33" t="n"/>
      <c r="H30368" s="33" t="n"/>
    </row>
    <row r="30369" ht="16" customHeight="1">
      <c r="C30369" s="29" t="n"/>
      <c r="D30369" s="31" t="inlineStr">
        <is>
          <t>80–84</t>
        </is>
      </c>
      <c r="E30369" s="33" t="n"/>
      <c r="F30369" s="33" t="n"/>
      <c r="G30369" s="33" t="n"/>
      <c r="H30369" s="33" t="n"/>
    </row>
    <row r="30370" ht="16" customHeight="1">
      <c r="C30370" s="29" t="n"/>
      <c r="D30370" s="31" t="inlineStr">
        <is>
          <t>85+</t>
        </is>
      </c>
      <c r="E30370" s="33" t="n"/>
      <c r="F30370" s="33" t="n"/>
      <c r="G30370" s="33" t="n"/>
      <c r="H30370" s="33" t="n"/>
    </row>
    <row r="30371" ht="16" customHeight="1">
      <c r="A30371" s="29">
        <f>A30353+1</f>
        <v/>
      </c>
      <c r="C30371" s="29" t="n"/>
      <c r="D30371" s="31" t="inlineStr">
        <is>
          <t>0–4</t>
        </is>
      </c>
      <c r="E30371" s="33" t="n"/>
      <c r="F30371" s="33" t="n"/>
      <c r="G30371" s="33" t="n"/>
      <c r="H30371" s="33" t="n"/>
    </row>
    <row r="30372" ht="13.75" customHeight="1">
      <c r="C30372" s="29" t="n"/>
      <c r="D30372" s="31" t="inlineStr">
        <is>
          <t>5–9</t>
        </is>
      </c>
      <c r="E30372" s="33" t="n"/>
      <c r="F30372" s="33" t="n"/>
      <c r="G30372" s="33" t="n"/>
      <c r="H30372" s="33" t="n"/>
    </row>
    <row r="30373" ht="16" customHeight="1">
      <c r="C30373" s="29" t="n"/>
      <c r="D30373" s="31" t="inlineStr">
        <is>
          <t>10–14</t>
        </is>
      </c>
      <c r="E30373" s="33" t="n"/>
      <c r="F30373" s="33" t="n"/>
      <c r="G30373" s="33" t="n"/>
      <c r="H30373" s="33" t="n"/>
    </row>
    <row r="30374" ht="16" customHeight="1">
      <c r="C30374" s="29" t="n"/>
      <c r="D30374" s="31" t="inlineStr">
        <is>
          <t>15–19</t>
        </is>
      </c>
      <c r="E30374" s="33" t="n"/>
      <c r="F30374" s="33" t="n"/>
      <c r="G30374" s="33" t="n"/>
      <c r="H30374" s="33" t="n"/>
    </row>
    <row r="30375" ht="16" customHeight="1">
      <c r="C30375" s="29" t="n"/>
      <c r="D30375" s="31" t="inlineStr">
        <is>
          <t>20–24</t>
        </is>
      </c>
      <c r="E30375" s="33" t="n"/>
      <c r="F30375" s="33" t="n"/>
      <c r="G30375" s="33" t="n"/>
      <c r="H30375" s="33" t="n"/>
    </row>
    <row r="30376" ht="16" customHeight="1">
      <c r="C30376" s="29" t="n"/>
      <c r="D30376" s="31" t="inlineStr">
        <is>
          <t>25–29</t>
        </is>
      </c>
      <c r="E30376" s="33" t="n"/>
      <c r="F30376" s="33" t="n"/>
      <c r="G30376" s="33" t="n"/>
      <c r="H30376" s="33" t="n"/>
    </row>
    <row r="30377" ht="16" customHeight="1">
      <c r="C30377" s="29" t="n"/>
      <c r="D30377" s="31" t="inlineStr">
        <is>
          <t>30–34</t>
        </is>
      </c>
      <c r="E30377" s="33" t="n"/>
      <c r="F30377" s="33" t="n"/>
      <c r="G30377" s="33" t="n"/>
      <c r="H30377" s="33" t="n"/>
    </row>
    <row r="30378" ht="16" customHeight="1">
      <c r="C30378" s="29" t="n"/>
      <c r="D30378" s="31" t="inlineStr">
        <is>
          <t>35–39</t>
        </is>
      </c>
      <c r="E30378" s="33" t="n"/>
      <c r="F30378" s="33" t="n"/>
      <c r="G30378" s="33" t="n"/>
      <c r="H30378" s="33" t="n"/>
    </row>
    <row r="30379" ht="16" customHeight="1">
      <c r="C30379" s="29" t="n"/>
      <c r="D30379" s="31" t="inlineStr">
        <is>
          <t>40–44</t>
        </is>
      </c>
      <c r="E30379" s="33" t="n"/>
      <c r="F30379" s="33" t="n"/>
      <c r="G30379" s="33" t="n"/>
      <c r="H30379" s="33" t="n"/>
    </row>
    <row r="30380" ht="16" customHeight="1">
      <c r="C30380" s="29" t="n"/>
      <c r="D30380" s="31" t="inlineStr">
        <is>
          <t>45–49</t>
        </is>
      </c>
      <c r="E30380" s="33" t="n"/>
      <c r="F30380" s="33" t="n"/>
      <c r="G30380" s="33" t="n"/>
      <c r="H30380" s="33" t="n"/>
    </row>
    <row r="30381" ht="16" customHeight="1">
      <c r="C30381" s="29" t="n"/>
      <c r="D30381" s="31" t="inlineStr">
        <is>
          <t>50–54</t>
        </is>
      </c>
      <c r="E30381" s="33" t="n"/>
      <c r="F30381" s="33" t="n"/>
      <c r="G30381" s="33" t="n"/>
      <c r="H30381" s="33" t="n"/>
    </row>
    <row r="30382" ht="16" customHeight="1">
      <c r="C30382" s="29" t="n"/>
      <c r="D30382" s="31" t="inlineStr">
        <is>
          <t>55–59</t>
        </is>
      </c>
      <c r="E30382" s="33" t="n"/>
      <c r="F30382" s="33" t="n"/>
      <c r="G30382" s="33" t="n"/>
      <c r="H30382" s="33" t="n"/>
    </row>
    <row r="30383" ht="16" customHeight="1">
      <c r="C30383" s="29" t="n"/>
      <c r="D30383" s="31" t="inlineStr">
        <is>
          <t>60–64</t>
        </is>
      </c>
      <c r="E30383" s="33" t="n"/>
      <c r="F30383" s="33" t="n"/>
      <c r="G30383" s="33" t="n"/>
      <c r="H30383" s="33" t="n"/>
    </row>
    <row r="30384" ht="16" customHeight="1">
      <c r="C30384" s="29" t="n"/>
      <c r="D30384" s="31" t="inlineStr">
        <is>
          <t>65–69</t>
        </is>
      </c>
      <c r="E30384" s="33" t="n"/>
      <c r="F30384" s="33" t="n"/>
      <c r="G30384" s="33" t="n"/>
      <c r="H30384" s="33" t="n"/>
    </row>
    <row r="30385" ht="16" customHeight="1">
      <c r="C30385" s="29" t="n"/>
      <c r="D30385" s="31" t="inlineStr">
        <is>
          <t>70–74</t>
        </is>
      </c>
      <c r="E30385" s="33" t="n"/>
      <c r="F30385" s="33" t="n"/>
      <c r="G30385" s="33" t="n"/>
      <c r="H30385" s="33" t="n"/>
    </row>
    <row r="30386" ht="16" customHeight="1">
      <c r="C30386" s="29" t="n"/>
      <c r="D30386" s="31" t="inlineStr">
        <is>
          <t>75–79</t>
        </is>
      </c>
      <c r="E30386" s="33" t="n"/>
      <c r="F30386" s="33" t="n"/>
      <c r="G30386" s="33" t="n"/>
      <c r="H30386" s="33" t="n"/>
    </row>
    <row r="30387" ht="16" customHeight="1">
      <c r="C30387" s="29" t="n"/>
      <c r="D30387" s="31" t="inlineStr">
        <is>
          <t>80–84</t>
        </is>
      </c>
      <c r="E30387" s="33" t="n"/>
      <c r="F30387" s="33" t="n"/>
      <c r="G30387" s="33" t="n"/>
      <c r="H30387" s="33" t="n"/>
    </row>
    <row r="30388" ht="16" customHeight="1">
      <c r="C30388" s="29" t="n"/>
      <c r="D30388" s="31" t="inlineStr">
        <is>
          <t>85+</t>
        </is>
      </c>
      <c r="E30388" s="33" t="n"/>
      <c r="F30388" s="33" t="n"/>
      <c r="G30388" s="33" t="n"/>
      <c r="H30388" s="33" t="n"/>
    </row>
    <row r="30389" ht="16" customHeight="1">
      <c r="A30389" s="29">
        <f>A30371+1</f>
        <v/>
      </c>
      <c r="C30389" s="29" t="n"/>
      <c r="D30389" s="31" t="inlineStr">
        <is>
          <t>0–4</t>
        </is>
      </c>
      <c r="E30389" s="33" t="n"/>
      <c r="F30389" s="33" t="n"/>
      <c r="G30389" s="33" t="n"/>
      <c r="H30389" s="33" t="n"/>
    </row>
    <row r="30390" ht="13.75" customHeight="1">
      <c r="C30390" s="29" t="n"/>
      <c r="D30390" s="31" t="inlineStr">
        <is>
          <t>5–9</t>
        </is>
      </c>
      <c r="E30390" s="33" t="n"/>
      <c r="F30390" s="33" t="n"/>
      <c r="G30390" s="33" t="n"/>
      <c r="H30390" s="33" t="n"/>
    </row>
    <row r="30391" ht="16" customHeight="1">
      <c r="C30391" s="29" t="n"/>
      <c r="D30391" s="31" t="inlineStr">
        <is>
          <t>10–14</t>
        </is>
      </c>
      <c r="E30391" s="33" t="n"/>
      <c r="F30391" s="33" t="n"/>
      <c r="G30391" s="33" t="n"/>
      <c r="H30391" s="33" t="n"/>
    </row>
    <row r="30392" ht="16" customHeight="1">
      <c r="C30392" s="29" t="n"/>
      <c r="D30392" s="31" t="inlineStr">
        <is>
          <t>15–19</t>
        </is>
      </c>
      <c r="E30392" s="33" t="n"/>
      <c r="F30392" s="33" t="n"/>
      <c r="G30392" s="33" t="n"/>
      <c r="H30392" s="33" t="n"/>
    </row>
    <row r="30393" ht="16" customHeight="1">
      <c r="C30393" s="29" t="n"/>
      <c r="D30393" s="31" t="inlineStr">
        <is>
          <t>20–24</t>
        </is>
      </c>
      <c r="E30393" s="33" t="n"/>
      <c r="F30393" s="33" t="n"/>
      <c r="G30393" s="33" t="n"/>
      <c r="H30393" s="33" t="n"/>
    </row>
    <row r="30394" ht="16" customHeight="1">
      <c r="C30394" s="29" t="n"/>
      <c r="D30394" s="31" t="inlineStr">
        <is>
          <t>25–29</t>
        </is>
      </c>
      <c r="E30394" s="33" t="n"/>
      <c r="F30394" s="33" t="n"/>
      <c r="G30394" s="33" t="n"/>
      <c r="H30394" s="33" t="n"/>
    </row>
    <row r="30395" ht="16" customHeight="1">
      <c r="C30395" s="29" t="n"/>
      <c r="D30395" s="31" t="inlineStr">
        <is>
          <t>30–34</t>
        </is>
      </c>
      <c r="E30395" s="33" t="n"/>
      <c r="F30395" s="33" t="n"/>
      <c r="G30395" s="33" t="n"/>
      <c r="H30395" s="33" t="n"/>
    </row>
    <row r="30396" ht="16" customHeight="1">
      <c r="C30396" s="29" t="n"/>
      <c r="D30396" s="31" t="inlineStr">
        <is>
          <t>35–39</t>
        </is>
      </c>
      <c r="E30396" s="33" t="n"/>
      <c r="F30396" s="33" t="n"/>
      <c r="G30396" s="33" t="n"/>
      <c r="H30396" s="33" t="n"/>
    </row>
    <row r="30397" ht="16" customHeight="1">
      <c r="C30397" s="29" t="n"/>
      <c r="D30397" s="31" t="inlineStr">
        <is>
          <t>40–44</t>
        </is>
      </c>
      <c r="E30397" s="33" t="n"/>
      <c r="F30397" s="33" t="n"/>
      <c r="G30397" s="33" t="n"/>
      <c r="H30397" s="33" t="n"/>
    </row>
    <row r="30398" ht="16" customHeight="1">
      <c r="C30398" s="29" t="n"/>
      <c r="D30398" s="31" t="inlineStr">
        <is>
          <t>45–49</t>
        </is>
      </c>
      <c r="E30398" s="33" t="n"/>
      <c r="F30398" s="33" t="n"/>
      <c r="G30398" s="33" t="n"/>
      <c r="H30398" s="33" t="n"/>
    </row>
    <row r="30399" ht="16" customHeight="1">
      <c r="C30399" s="29" t="n"/>
      <c r="D30399" s="31" t="inlineStr">
        <is>
          <t>50–54</t>
        </is>
      </c>
      <c r="E30399" s="33" t="n"/>
      <c r="F30399" s="33" t="n"/>
      <c r="G30399" s="33" t="n"/>
      <c r="H30399" s="33" t="n"/>
    </row>
    <row r="30400" ht="16" customHeight="1">
      <c r="C30400" s="29" t="n"/>
      <c r="D30400" s="31" t="inlineStr">
        <is>
          <t>55–59</t>
        </is>
      </c>
      <c r="E30400" s="33" t="n"/>
      <c r="F30400" s="33" t="n"/>
      <c r="G30400" s="33" t="n"/>
      <c r="H30400" s="33" t="n"/>
    </row>
    <row r="30401" ht="16" customHeight="1">
      <c r="C30401" s="29" t="n"/>
      <c r="D30401" s="31" t="inlineStr">
        <is>
          <t>60–64</t>
        </is>
      </c>
      <c r="E30401" s="33" t="n"/>
      <c r="F30401" s="33" t="n"/>
      <c r="G30401" s="33" t="n"/>
      <c r="H30401" s="33" t="n"/>
    </row>
    <row r="30402" ht="16" customHeight="1">
      <c r="C30402" s="29" t="n"/>
      <c r="D30402" s="31" t="inlineStr">
        <is>
          <t>65–69</t>
        </is>
      </c>
      <c r="E30402" s="33" t="n"/>
      <c r="F30402" s="33" t="n"/>
      <c r="G30402" s="33" t="n"/>
      <c r="H30402" s="33" t="n"/>
    </row>
    <row r="30403" ht="16" customHeight="1">
      <c r="C30403" s="29" t="n"/>
      <c r="D30403" s="31" t="inlineStr">
        <is>
          <t>70–74</t>
        </is>
      </c>
      <c r="E30403" s="33" t="n"/>
      <c r="F30403" s="33" t="n"/>
      <c r="G30403" s="33" t="n"/>
      <c r="H30403" s="33" t="n"/>
    </row>
    <row r="30404" ht="16" customHeight="1">
      <c r="C30404" s="29" t="n"/>
      <c r="D30404" s="31" t="inlineStr">
        <is>
          <t>75–79</t>
        </is>
      </c>
      <c r="E30404" s="33" t="n"/>
      <c r="F30404" s="33" t="n"/>
      <c r="G30404" s="33" t="n"/>
      <c r="H30404" s="33" t="n"/>
    </row>
    <row r="30405" ht="16" customHeight="1">
      <c r="C30405" s="29" t="n"/>
      <c r="D30405" s="31" t="inlineStr">
        <is>
          <t>80–84</t>
        </is>
      </c>
      <c r="E30405" s="33" t="n"/>
      <c r="F30405" s="33" t="n"/>
      <c r="G30405" s="33" t="n"/>
      <c r="H30405" s="33" t="n"/>
    </row>
    <row r="30406" ht="16" customHeight="1">
      <c r="C30406" s="29" t="n"/>
      <c r="D30406" s="31" t="inlineStr">
        <is>
          <t>85+</t>
        </is>
      </c>
      <c r="E30406" s="33" t="n"/>
      <c r="F30406" s="33" t="n"/>
      <c r="G30406" s="33" t="n"/>
      <c r="H30406" s="33" t="n"/>
    </row>
    <row r="30407" ht="16" customHeight="1">
      <c r="A30407" s="29">
        <f>A30389+1</f>
        <v/>
      </c>
      <c r="C30407" s="29" t="n"/>
      <c r="D30407" s="31" t="inlineStr">
        <is>
          <t>0–4</t>
        </is>
      </c>
      <c r="E30407" s="33" t="n"/>
      <c r="F30407" s="33" t="n"/>
      <c r="G30407" s="33" t="n"/>
      <c r="H30407" s="33" t="n"/>
    </row>
    <row r="30408" ht="16" customHeight="1">
      <c r="C30408" s="29" t="n"/>
      <c r="D30408" s="31" t="inlineStr">
        <is>
          <t>5–9</t>
        </is>
      </c>
      <c r="E30408" s="33" t="n"/>
      <c r="F30408" s="33" t="n"/>
      <c r="G30408" s="33" t="n"/>
      <c r="H30408" s="33" t="n"/>
    </row>
    <row r="30409" ht="16" customHeight="1">
      <c r="C30409" s="29" t="n"/>
      <c r="D30409" s="31" t="inlineStr">
        <is>
          <t>10–14</t>
        </is>
      </c>
      <c r="E30409" s="33" t="n"/>
      <c r="F30409" s="33" t="n"/>
      <c r="G30409" s="33" t="n"/>
      <c r="H30409" s="33" t="n"/>
    </row>
    <row r="30410" ht="16" customHeight="1">
      <c r="C30410" s="29" t="n"/>
      <c r="D30410" s="31" t="inlineStr">
        <is>
          <t>15–19</t>
        </is>
      </c>
      <c r="E30410" s="33" t="n"/>
      <c r="F30410" s="33" t="n"/>
      <c r="G30410" s="33" t="n"/>
      <c r="H30410" s="33" t="n"/>
    </row>
    <row r="30411" ht="16" customHeight="1">
      <c r="C30411" s="29" t="n"/>
      <c r="D30411" s="31" t="inlineStr">
        <is>
          <t>20–24</t>
        </is>
      </c>
      <c r="E30411" s="33" t="n"/>
      <c r="F30411" s="33" t="n"/>
      <c r="G30411" s="33" t="n"/>
      <c r="H30411" s="33" t="n"/>
    </row>
    <row r="30412" ht="16" customHeight="1">
      <c r="C30412" s="29" t="n"/>
      <c r="D30412" s="31" t="inlineStr">
        <is>
          <t>25–29</t>
        </is>
      </c>
      <c r="E30412" s="33" t="n"/>
      <c r="F30412" s="33" t="n"/>
      <c r="G30412" s="33" t="n"/>
      <c r="H30412" s="33" t="n"/>
    </row>
    <row r="30413" ht="16" customHeight="1">
      <c r="C30413" s="29" t="n"/>
      <c r="D30413" s="31" t="inlineStr">
        <is>
          <t>30–34</t>
        </is>
      </c>
      <c r="E30413" s="33" t="n"/>
      <c r="F30413" s="33" t="n"/>
      <c r="G30413" s="33" t="n"/>
      <c r="H30413" s="33" t="n"/>
    </row>
    <row r="30414" ht="16" customHeight="1">
      <c r="C30414" s="29" t="n"/>
      <c r="D30414" s="31" t="inlineStr">
        <is>
          <t>35–39</t>
        </is>
      </c>
      <c r="E30414" s="33" t="n"/>
      <c r="F30414" s="33" t="n"/>
      <c r="G30414" s="33" t="n"/>
      <c r="H30414" s="33" t="n"/>
    </row>
    <row r="30415" ht="16" customHeight="1">
      <c r="C30415" s="29" t="n"/>
      <c r="D30415" s="31" t="inlineStr">
        <is>
          <t>40–44</t>
        </is>
      </c>
      <c r="E30415" s="33" t="n"/>
      <c r="F30415" s="33" t="n"/>
      <c r="G30415" s="33" t="n"/>
      <c r="H30415" s="33" t="n"/>
    </row>
    <row r="30416" ht="16" customHeight="1">
      <c r="C30416" s="29" t="n"/>
      <c r="D30416" s="31" t="inlineStr">
        <is>
          <t>45–49</t>
        </is>
      </c>
      <c r="E30416" s="33" t="n"/>
      <c r="F30416" s="33" t="n"/>
      <c r="G30416" s="33" t="n"/>
      <c r="H30416" s="33" t="n"/>
    </row>
    <row r="30417" ht="16" customHeight="1">
      <c r="C30417" s="29" t="n"/>
      <c r="D30417" s="31" t="inlineStr">
        <is>
          <t>50–54</t>
        </is>
      </c>
      <c r="E30417" s="33" t="n"/>
      <c r="F30417" s="33" t="n"/>
      <c r="G30417" s="33" t="n"/>
      <c r="H30417" s="33" t="n"/>
    </row>
    <row r="30418" ht="16" customHeight="1">
      <c r="C30418" s="29" t="n"/>
      <c r="D30418" s="31" t="inlineStr">
        <is>
          <t>55–59</t>
        </is>
      </c>
      <c r="E30418" s="33" t="n"/>
      <c r="F30418" s="33" t="n"/>
      <c r="G30418" s="33" t="n"/>
      <c r="H30418" s="33" t="n"/>
    </row>
    <row r="30419" ht="16" customHeight="1">
      <c r="C30419" s="29" t="n"/>
      <c r="D30419" s="31" t="inlineStr">
        <is>
          <t>60–64</t>
        </is>
      </c>
      <c r="E30419" s="33" t="n"/>
      <c r="F30419" s="33" t="n"/>
      <c r="G30419" s="33" t="n"/>
      <c r="H30419" s="33" t="n"/>
    </row>
    <row r="30420" ht="16" customHeight="1">
      <c r="C30420" s="29" t="n"/>
      <c r="D30420" s="31" t="inlineStr">
        <is>
          <t>65–69</t>
        </is>
      </c>
      <c r="E30420" s="33" t="n"/>
      <c r="F30420" s="33" t="n"/>
      <c r="G30420" s="33" t="n"/>
      <c r="H30420" s="33" t="n"/>
    </row>
    <row r="30421" ht="16" customHeight="1">
      <c r="C30421" s="29" t="n"/>
      <c r="D30421" s="31" t="inlineStr">
        <is>
          <t>70–74</t>
        </is>
      </c>
      <c r="E30421" s="33" t="n"/>
      <c r="F30421" s="33" t="n"/>
      <c r="G30421" s="33" t="n"/>
      <c r="H30421" s="33" t="n"/>
    </row>
    <row r="30422" ht="16" customHeight="1">
      <c r="C30422" s="29" t="n"/>
      <c r="D30422" s="31" t="inlineStr">
        <is>
          <t>75–79</t>
        </is>
      </c>
      <c r="E30422" s="33" t="n"/>
      <c r="F30422" s="33" t="n"/>
      <c r="G30422" s="33" t="n"/>
      <c r="H30422" s="33" t="n"/>
    </row>
    <row r="30423" ht="16" customHeight="1">
      <c r="C30423" s="29" t="n"/>
      <c r="D30423" s="31" t="inlineStr">
        <is>
          <t>80–84</t>
        </is>
      </c>
      <c r="E30423" s="33" t="n"/>
      <c r="F30423" s="33" t="n"/>
      <c r="G30423" s="33" t="n"/>
      <c r="H30423" s="33" t="n"/>
    </row>
    <row r="30424" ht="16" customHeight="1">
      <c r="C30424" s="29" t="n"/>
      <c r="D30424" s="31" t="inlineStr">
        <is>
          <t>85+</t>
        </is>
      </c>
      <c r="E30424" s="33" t="n"/>
      <c r="F30424" s="33" t="n"/>
      <c r="G30424" s="33" t="n"/>
      <c r="H30424" s="33" t="n"/>
    </row>
    <row r="30425" ht="16" customHeight="1">
      <c r="A30425" s="29">
        <f>A30407+1</f>
        <v/>
      </c>
      <c r="C30425" s="29" t="n"/>
      <c r="D30425" s="31" t="inlineStr">
        <is>
          <t>0–4</t>
        </is>
      </c>
      <c r="E30425" s="33" t="n"/>
      <c r="F30425" s="33" t="n"/>
      <c r="G30425" s="33" t="n"/>
      <c r="H30425" s="33" t="n"/>
    </row>
    <row r="30426" ht="16" customHeight="1">
      <c r="C30426" s="29" t="n"/>
      <c r="D30426" s="31" t="inlineStr">
        <is>
          <t>5–9</t>
        </is>
      </c>
      <c r="E30426" s="33" t="n"/>
      <c r="F30426" s="33" t="n"/>
      <c r="G30426" s="33" t="n"/>
      <c r="H30426" s="33" t="n"/>
    </row>
    <row r="30427" ht="16" customHeight="1">
      <c r="C30427" s="29" t="n"/>
      <c r="D30427" s="31" t="inlineStr">
        <is>
          <t>10–14</t>
        </is>
      </c>
      <c r="E30427" s="33" t="n"/>
      <c r="F30427" s="33" t="n"/>
      <c r="G30427" s="33" t="n"/>
      <c r="H30427" s="33" t="n"/>
    </row>
    <row r="30428" ht="16" customHeight="1">
      <c r="C30428" s="29" t="n"/>
      <c r="D30428" s="31" t="inlineStr">
        <is>
          <t>15–19</t>
        </is>
      </c>
      <c r="E30428" s="33" t="n"/>
      <c r="F30428" s="33" t="n"/>
      <c r="G30428" s="33" t="n"/>
      <c r="H30428" s="33" t="n"/>
    </row>
    <row r="30429" ht="16" customHeight="1">
      <c r="C30429" s="29" t="n"/>
      <c r="D30429" s="31" t="inlineStr">
        <is>
          <t>20–24</t>
        </is>
      </c>
      <c r="E30429" s="33" t="n"/>
      <c r="F30429" s="33" t="n"/>
      <c r="G30429" s="33" t="n"/>
      <c r="H30429" s="33" t="n"/>
    </row>
    <row r="30430" ht="16" customHeight="1">
      <c r="C30430" s="29" t="n"/>
      <c r="D30430" s="31" t="inlineStr">
        <is>
          <t>25–29</t>
        </is>
      </c>
      <c r="E30430" s="33" t="n"/>
      <c r="F30430" s="33" t="n"/>
      <c r="G30430" s="33" t="n"/>
      <c r="H30430" s="33" t="n"/>
    </row>
    <row r="30431" ht="16" customHeight="1">
      <c r="C30431" s="29" t="n"/>
      <c r="D30431" s="31" t="inlineStr">
        <is>
          <t>30–34</t>
        </is>
      </c>
      <c r="E30431" s="33" t="n"/>
      <c r="F30431" s="33" t="n"/>
      <c r="G30431" s="33" t="n"/>
      <c r="H30431" s="33" t="n"/>
    </row>
    <row r="30432" ht="16" customHeight="1">
      <c r="C30432" s="29" t="n"/>
      <c r="D30432" s="31" t="inlineStr">
        <is>
          <t>35–39</t>
        </is>
      </c>
      <c r="E30432" s="33" t="n"/>
      <c r="F30432" s="33" t="n"/>
      <c r="G30432" s="33" t="n"/>
      <c r="H30432" s="33" t="n"/>
    </row>
    <row r="30433" ht="16" customHeight="1">
      <c r="C30433" s="29" t="n"/>
      <c r="D30433" s="31" t="inlineStr">
        <is>
          <t>40–44</t>
        </is>
      </c>
      <c r="E30433" s="33" t="n"/>
      <c r="F30433" s="33" t="n"/>
      <c r="G30433" s="33" t="n"/>
      <c r="H30433" s="33" t="n"/>
    </row>
    <row r="30434" ht="16" customHeight="1">
      <c r="C30434" s="29" t="n"/>
      <c r="D30434" s="31" t="inlineStr">
        <is>
          <t>45–49</t>
        </is>
      </c>
      <c r="E30434" s="33" t="n"/>
      <c r="F30434" s="33" t="n"/>
      <c r="G30434" s="33" t="n"/>
      <c r="H30434" s="33" t="n"/>
    </row>
    <row r="30435" ht="16" customHeight="1">
      <c r="C30435" s="29" t="n"/>
      <c r="D30435" s="31" t="inlineStr">
        <is>
          <t>50–54</t>
        </is>
      </c>
      <c r="E30435" s="33" t="n"/>
      <c r="F30435" s="33" t="n"/>
      <c r="G30435" s="33" t="n"/>
      <c r="H30435" s="33" t="n"/>
    </row>
    <row r="30436" ht="16" customHeight="1">
      <c r="C30436" s="29" t="n"/>
      <c r="D30436" s="31" t="inlineStr">
        <is>
          <t>55–59</t>
        </is>
      </c>
      <c r="E30436" s="33" t="n"/>
      <c r="F30436" s="33" t="n"/>
      <c r="G30436" s="33" t="n"/>
      <c r="H30436" s="33" t="n"/>
    </row>
    <row r="30437" ht="16" customHeight="1">
      <c r="C30437" s="29" t="n"/>
      <c r="D30437" s="31" t="inlineStr">
        <is>
          <t>60–64</t>
        </is>
      </c>
      <c r="E30437" s="33" t="n"/>
      <c r="F30437" s="33" t="n"/>
      <c r="G30437" s="33" t="n"/>
      <c r="H30437" s="33" t="n"/>
    </row>
    <row r="30438" ht="16" customHeight="1">
      <c r="C30438" s="29" t="n"/>
      <c r="D30438" s="31" t="inlineStr">
        <is>
          <t>65–69</t>
        </is>
      </c>
      <c r="E30438" s="33" t="n"/>
      <c r="F30438" s="33" t="n"/>
      <c r="G30438" s="33" t="n"/>
      <c r="H30438" s="33" t="n"/>
    </row>
    <row r="30439" ht="16" customHeight="1">
      <c r="C30439" s="29" t="n"/>
      <c r="D30439" s="31" t="inlineStr">
        <is>
          <t>70–74</t>
        </is>
      </c>
      <c r="E30439" s="33" t="n"/>
      <c r="F30439" s="33" t="n"/>
      <c r="G30439" s="33" t="n"/>
      <c r="H30439" s="33" t="n"/>
    </row>
    <row r="30440" ht="16" customHeight="1">
      <c r="C30440" s="29" t="n"/>
      <c r="D30440" s="31" t="inlineStr">
        <is>
          <t>75–79</t>
        </is>
      </c>
      <c r="E30440" s="33" t="n"/>
      <c r="F30440" s="33" t="n"/>
      <c r="G30440" s="33" t="n"/>
      <c r="H30440" s="33" t="n"/>
    </row>
    <row r="30441" ht="16" customHeight="1">
      <c r="C30441" s="29" t="n"/>
      <c r="D30441" s="31" t="inlineStr">
        <is>
          <t>80–84</t>
        </is>
      </c>
      <c r="E30441" s="33" t="n"/>
      <c r="F30441" s="33" t="n"/>
      <c r="G30441" s="33" t="n"/>
      <c r="H30441" s="33" t="n"/>
    </row>
    <row r="30442" ht="16" customHeight="1">
      <c r="C30442" s="29" t="n"/>
      <c r="D30442" s="31" t="inlineStr">
        <is>
          <t>85+</t>
        </is>
      </c>
      <c r="E30442" s="33" t="n"/>
      <c r="F30442" s="33" t="n"/>
      <c r="G30442" s="33" t="n"/>
      <c r="H30442" s="33" t="n"/>
    </row>
    <row r="30443" ht="16" customHeight="1">
      <c r="A30443" s="29">
        <f>A30425+1</f>
        <v/>
      </c>
      <c r="C30443" s="29" t="n"/>
      <c r="D30443" s="31" t="inlineStr">
        <is>
          <t>0–4</t>
        </is>
      </c>
      <c r="E30443" s="33" t="n"/>
      <c r="F30443" s="33" t="n"/>
      <c r="G30443" s="33" t="n"/>
      <c r="H30443" s="33" t="n"/>
    </row>
    <row r="30444" ht="16" customHeight="1">
      <c r="C30444" s="29" t="n"/>
      <c r="D30444" s="31" t="inlineStr">
        <is>
          <t>5–9</t>
        </is>
      </c>
      <c r="E30444" s="33" t="n"/>
      <c r="F30444" s="33" t="n"/>
      <c r="G30444" s="33" t="n"/>
      <c r="H30444" s="33" t="n"/>
    </row>
    <row r="30445" ht="16" customHeight="1">
      <c r="C30445" s="29" t="n"/>
      <c r="D30445" s="31" t="inlineStr">
        <is>
          <t>10–14</t>
        </is>
      </c>
      <c r="E30445" s="33" t="n"/>
      <c r="F30445" s="33" t="n"/>
      <c r="G30445" s="33" t="n"/>
      <c r="H30445" s="33" t="n"/>
    </row>
    <row r="30446" ht="16" customHeight="1">
      <c r="C30446" s="29" t="n"/>
      <c r="D30446" s="31" t="inlineStr">
        <is>
          <t>15–19</t>
        </is>
      </c>
      <c r="E30446" s="33" t="n"/>
      <c r="F30446" s="33" t="n"/>
      <c r="G30446" s="33" t="n"/>
      <c r="H30446" s="33" t="n"/>
    </row>
    <row r="30447" ht="16" customHeight="1">
      <c r="C30447" s="29" t="n"/>
      <c r="D30447" s="31" t="inlineStr">
        <is>
          <t>20–24</t>
        </is>
      </c>
      <c r="E30447" s="33" t="n"/>
      <c r="F30447" s="33" t="n"/>
      <c r="G30447" s="33" t="n"/>
      <c r="H30447" s="33" t="n"/>
    </row>
    <row r="30448" ht="16" customHeight="1">
      <c r="C30448" s="29" t="n"/>
      <c r="D30448" s="31" t="inlineStr">
        <is>
          <t>25–29</t>
        </is>
      </c>
      <c r="E30448" s="33" t="n"/>
      <c r="F30448" s="33" t="n"/>
      <c r="G30448" s="33" t="n"/>
      <c r="H30448" s="33" t="n"/>
    </row>
    <row r="30449" ht="16" customHeight="1">
      <c r="C30449" s="29" t="n"/>
      <c r="D30449" s="31" t="inlineStr">
        <is>
          <t>30–34</t>
        </is>
      </c>
      <c r="E30449" s="33" t="n"/>
      <c r="F30449" s="33" t="n"/>
      <c r="G30449" s="33" t="n"/>
      <c r="H30449" s="33" t="n"/>
    </row>
    <row r="30450" ht="16" customHeight="1">
      <c r="C30450" s="29" t="n"/>
      <c r="D30450" s="31" t="inlineStr">
        <is>
          <t>35–39</t>
        </is>
      </c>
      <c r="E30450" s="33" t="n"/>
      <c r="F30450" s="33" t="n"/>
      <c r="G30450" s="33" t="n"/>
      <c r="H30450" s="33" t="n"/>
    </row>
    <row r="30451" ht="16" customHeight="1">
      <c r="C30451" s="29" t="n"/>
      <c r="D30451" s="31" t="inlineStr">
        <is>
          <t>40–44</t>
        </is>
      </c>
      <c r="E30451" s="33" t="n"/>
      <c r="F30451" s="33" t="n"/>
      <c r="G30451" s="33" t="n"/>
      <c r="H30451" s="33" t="n"/>
    </row>
    <row r="30452" ht="16" customHeight="1">
      <c r="C30452" s="29" t="n"/>
      <c r="D30452" s="31" t="inlineStr">
        <is>
          <t>45–49</t>
        </is>
      </c>
      <c r="E30452" s="33" t="n"/>
      <c r="F30452" s="33" t="n"/>
      <c r="G30452" s="33" t="n"/>
      <c r="H30452" s="33" t="n"/>
    </row>
    <row r="30453" ht="16" customHeight="1">
      <c r="C30453" s="29" t="n"/>
      <c r="D30453" s="31" t="inlineStr">
        <is>
          <t>50–54</t>
        </is>
      </c>
      <c r="E30453" s="33" t="n"/>
      <c r="F30453" s="33" t="n"/>
      <c r="G30453" s="33" t="n"/>
      <c r="H30453" s="33" t="n"/>
    </row>
    <row r="30454" ht="16" customHeight="1">
      <c r="C30454" s="29" t="n"/>
      <c r="D30454" s="31" t="inlineStr">
        <is>
          <t>55–59</t>
        </is>
      </c>
      <c r="E30454" s="33" t="n"/>
      <c r="F30454" s="33" t="n"/>
      <c r="G30454" s="33" t="n"/>
      <c r="H30454" s="33" t="n"/>
    </row>
    <row r="30455" ht="16" customHeight="1">
      <c r="C30455" s="29" t="n"/>
      <c r="D30455" s="31" t="inlineStr">
        <is>
          <t>60–64</t>
        </is>
      </c>
      <c r="E30455" s="33" t="n"/>
      <c r="F30455" s="33" t="n"/>
      <c r="G30455" s="33" t="n"/>
      <c r="H30455" s="33" t="n"/>
    </row>
    <row r="30456" ht="16" customHeight="1">
      <c r="C30456" s="29" t="n"/>
      <c r="D30456" s="31" t="inlineStr">
        <is>
          <t>65–69</t>
        </is>
      </c>
      <c r="E30456" s="33" t="n"/>
      <c r="F30456" s="33" t="n"/>
      <c r="G30456" s="33" t="n"/>
      <c r="H30456" s="33" t="n"/>
    </row>
    <row r="30457" ht="16" customHeight="1">
      <c r="C30457" s="29" t="n"/>
      <c r="D30457" s="31" t="inlineStr">
        <is>
          <t>70–74</t>
        </is>
      </c>
      <c r="E30457" s="33" t="n"/>
      <c r="F30457" s="33" t="n"/>
      <c r="G30457" s="33" t="n"/>
      <c r="H30457" s="33" t="n"/>
    </row>
    <row r="30458" ht="16" customHeight="1">
      <c r="C30458" s="29" t="n"/>
      <c r="D30458" s="31" t="inlineStr">
        <is>
          <t>75–79</t>
        </is>
      </c>
      <c r="E30458" s="33" t="n"/>
      <c r="F30458" s="33" t="n"/>
      <c r="G30458" s="33" t="n"/>
      <c r="H30458" s="33" t="n"/>
    </row>
    <row r="30459" ht="16" customHeight="1">
      <c r="C30459" s="29" t="n"/>
      <c r="D30459" s="31" t="inlineStr">
        <is>
          <t>80–84</t>
        </is>
      </c>
      <c r="E30459" s="33" t="n"/>
      <c r="F30459" s="33" t="n"/>
      <c r="G30459" s="33" t="n"/>
      <c r="H30459" s="33" t="n"/>
    </row>
    <row r="30460" ht="16" customHeight="1">
      <c r="C30460" s="29" t="n"/>
      <c r="D30460" s="31" t="inlineStr">
        <is>
          <t>85+</t>
        </is>
      </c>
      <c r="E30460" s="33" t="n"/>
      <c r="F30460" s="33" t="n"/>
      <c r="G30460" s="33" t="n"/>
      <c r="H30460" s="33" t="n"/>
    </row>
    <row r="30461" ht="16" customHeight="1">
      <c r="A30461" s="29">
        <f>A30443+1</f>
        <v/>
      </c>
      <c r="C30461" s="29" t="n"/>
      <c r="D30461" s="31" t="inlineStr">
        <is>
          <t>0–4</t>
        </is>
      </c>
      <c r="E30461" s="33" t="n"/>
      <c r="F30461" s="33" t="n"/>
      <c r="G30461" s="33" t="n"/>
      <c r="H30461" s="33" t="n"/>
    </row>
    <row r="30462" ht="13.75" customHeight="1">
      <c r="C30462" s="29" t="n"/>
      <c r="D30462" s="31" t="inlineStr">
        <is>
          <t>5–9</t>
        </is>
      </c>
      <c r="E30462" s="33" t="n"/>
      <c r="F30462" s="33" t="n"/>
      <c r="G30462" s="33" t="n"/>
      <c r="H30462" s="33" t="n"/>
    </row>
    <row r="30463" ht="16" customHeight="1">
      <c r="C30463" s="29" t="n"/>
      <c r="D30463" s="31" t="inlineStr">
        <is>
          <t>10–14</t>
        </is>
      </c>
      <c r="E30463" s="33" t="n"/>
      <c r="F30463" s="33" t="n"/>
      <c r="G30463" s="33" t="n"/>
      <c r="H30463" s="33" t="n"/>
    </row>
    <row r="30464" ht="16" customHeight="1">
      <c r="C30464" s="29" t="n"/>
      <c r="D30464" s="31" t="inlineStr">
        <is>
          <t>15–19</t>
        </is>
      </c>
      <c r="E30464" s="33" t="n"/>
      <c r="F30464" s="33" t="n"/>
      <c r="G30464" s="33" t="n"/>
      <c r="H30464" s="33" t="n"/>
    </row>
    <row r="30465" ht="16" customHeight="1">
      <c r="C30465" s="29" t="n"/>
      <c r="D30465" s="31" t="inlineStr">
        <is>
          <t>20–24</t>
        </is>
      </c>
      <c r="E30465" s="33" t="n"/>
      <c r="F30465" s="33" t="n"/>
      <c r="G30465" s="33" t="n"/>
      <c r="H30465" s="33" t="n"/>
    </row>
    <row r="30466" ht="16" customHeight="1">
      <c r="C30466" s="29" t="n"/>
      <c r="D30466" s="31" t="inlineStr">
        <is>
          <t>25–29</t>
        </is>
      </c>
      <c r="E30466" s="33" t="n"/>
      <c r="F30466" s="33" t="n"/>
      <c r="G30466" s="33" t="n"/>
      <c r="H30466" s="33" t="n"/>
    </row>
    <row r="30467" ht="16" customHeight="1">
      <c r="C30467" s="29" t="n"/>
      <c r="D30467" s="31" t="inlineStr">
        <is>
          <t>30–34</t>
        </is>
      </c>
      <c r="E30467" s="33" t="n"/>
      <c r="F30467" s="33" t="n"/>
      <c r="G30467" s="33" t="n"/>
      <c r="H30467" s="33" t="n"/>
    </row>
    <row r="30468" ht="16" customHeight="1">
      <c r="C30468" s="29" t="n"/>
      <c r="D30468" s="31" t="inlineStr">
        <is>
          <t>35–39</t>
        </is>
      </c>
      <c r="E30468" s="33" t="n"/>
      <c r="F30468" s="33" t="n"/>
      <c r="G30468" s="33" t="n"/>
      <c r="H30468" s="33" t="n"/>
    </row>
    <row r="30469" ht="16" customHeight="1">
      <c r="C30469" s="29" t="n"/>
      <c r="D30469" s="31" t="inlineStr">
        <is>
          <t>40–44</t>
        </is>
      </c>
      <c r="E30469" s="33" t="n"/>
      <c r="F30469" s="33" t="n"/>
      <c r="G30469" s="33" t="n"/>
      <c r="H30469" s="33" t="n"/>
    </row>
    <row r="30470" ht="16" customHeight="1">
      <c r="C30470" s="29" t="n"/>
      <c r="D30470" s="31" t="inlineStr">
        <is>
          <t>45–49</t>
        </is>
      </c>
      <c r="E30470" s="33" t="n"/>
      <c r="F30470" s="33" t="n"/>
      <c r="G30470" s="33" t="n"/>
      <c r="H30470" s="33" t="n"/>
    </row>
    <row r="30471" ht="16" customHeight="1">
      <c r="C30471" s="29" t="n"/>
      <c r="D30471" s="31" t="inlineStr">
        <is>
          <t>50–54</t>
        </is>
      </c>
      <c r="E30471" s="33" t="n"/>
      <c r="F30471" s="33" t="n"/>
      <c r="G30471" s="33" t="n"/>
      <c r="H30471" s="33" t="n"/>
    </row>
    <row r="30472" ht="16" customHeight="1">
      <c r="C30472" s="29" t="n"/>
      <c r="D30472" s="31" t="inlineStr">
        <is>
          <t>55–59</t>
        </is>
      </c>
      <c r="E30472" s="33" t="n"/>
      <c r="F30472" s="33" t="n"/>
      <c r="G30472" s="33" t="n"/>
      <c r="H30472" s="33" t="n"/>
    </row>
    <row r="30473" ht="16" customHeight="1">
      <c r="C30473" s="29" t="n"/>
      <c r="D30473" s="31" t="inlineStr">
        <is>
          <t>60–64</t>
        </is>
      </c>
      <c r="E30473" s="33" t="n"/>
      <c r="F30473" s="33" t="n"/>
      <c r="G30473" s="33" t="n"/>
      <c r="H30473" s="33" t="n"/>
    </row>
    <row r="30474" ht="16" customHeight="1">
      <c r="C30474" s="29" t="n"/>
      <c r="D30474" s="31" t="inlineStr">
        <is>
          <t>65–69</t>
        </is>
      </c>
      <c r="E30474" s="33" t="n"/>
      <c r="F30474" s="33" t="n"/>
      <c r="G30474" s="33" t="n"/>
      <c r="H30474" s="33" t="n"/>
    </row>
    <row r="30475" ht="16" customHeight="1">
      <c r="C30475" s="29" t="n"/>
      <c r="D30475" s="31" t="inlineStr">
        <is>
          <t>70–74</t>
        </is>
      </c>
      <c r="E30475" s="33" t="n"/>
      <c r="F30475" s="33" t="n"/>
      <c r="G30475" s="33" t="n"/>
      <c r="H30475" s="33" t="n"/>
    </row>
    <row r="30476" ht="16" customHeight="1">
      <c r="C30476" s="29" t="n"/>
      <c r="D30476" s="31" t="inlineStr">
        <is>
          <t>75–79</t>
        </is>
      </c>
      <c r="E30476" s="33" t="n"/>
      <c r="F30476" s="33" t="n"/>
      <c r="G30476" s="33" t="n"/>
      <c r="H30476" s="33" t="n"/>
    </row>
    <row r="30477" ht="16" customHeight="1">
      <c r="C30477" s="29" t="n"/>
      <c r="D30477" s="31" t="inlineStr">
        <is>
          <t>80–84</t>
        </is>
      </c>
      <c r="E30477" s="33" t="n"/>
      <c r="F30477" s="33" t="n"/>
      <c r="G30477" s="33" t="n"/>
      <c r="H30477" s="33" t="n"/>
    </row>
    <row r="30478" ht="16" customHeight="1">
      <c r="C30478" s="29" t="n"/>
      <c r="D30478" s="31" t="inlineStr">
        <is>
          <t>85+</t>
        </is>
      </c>
      <c r="E30478" s="33" t="n"/>
      <c r="F30478" s="33" t="n"/>
      <c r="G30478" s="33" t="n"/>
      <c r="H30478" s="33" t="n"/>
    </row>
    <row r="30479" ht="16" customHeight="1">
      <c r="A30479" s="29">
        <f>A30461+1</f>
        <v/>
      </c>
      <c r="C30479" s="29" t="n"/>
      <c r="D30479" s="31" t="inlineStr">
        <is>
          <t>0–4</t>
        </is>
      </c>
      <c r="E30479" s="33" t="n"/>
      <c r="F30479" s="33" t="n"/>
      <c r="G30479" s="33" t="n"/>
      <c r="H30479" s="33" t="n"/>
    </row>
    <row r="30480" ht="16" customHeight="1">
      <c r="C30480" s="29" t="n"/>
      <c r="D30480" s="31" t="inlineStr">
        <is>
          <t>5–9</t>
        </is>
      </c>
      <c r="E30480" s="33" t="n"/>
      <c r="F30480" s="33" t="n"/>
      <c r="G30480" s="33" t="n"/>
      <c r="H30480" s="33" t="n"/>
    </row>
    <row r="30481" ht="16" customHeight="1">
      <c r="C30481" s="29" t="n"/>
      <c r="D30481" s="31" t="inlineStr">
        <is>
          <t>10–14</t>
        </is>
      </c>
      <c r="E30481" s="33" t="n"/>
      <c r="F30481" s="33" t="n"/>
      <c r="G30481" s="33" t="n"/>
      <c r="H30481" s="33" t="n"/>
    </row>
    <row r="30482" ht="16" customHeight="1">
      <c r="C30482" s="29" t="n"/>
      <c r="D30482" s="31" t="inlineStr">
        <is>
          <t>15–19</t>
        </is>
      </c>
      <c r="E30482" s="33" t="n"/>
      <c r="F30482" s="33" t="n"/>
      <c r="G30482" s="33" t="n"/>
      <c r="H30482" s="33" t="n"/>
    </row>
    <row r="30483" ht="16" customHeight="1">
      <c r="C30483" s="29" t="n"/>
      <c r="D30483" s="31" t="inlineStr">
        <is>
          <t>20–24</t>
        </is>
      </c>
      <c r="E30483" s="33" t="n"/>
      <c r="F30483" s="33" t="n"/>
      <c r="G30483" s="33" t="n"/>
      <c r="H30483" s="33" t="n"/>
    </row>
    <row r="30484" ht="16" customHeight="1">
      <c r="C30484" s="29" t="n"/>
      <c r="D30484" s="31" t="inlineStr">
        <is>
          <t>25–29</t>
        </is>
      </c>
      <c r="E30484" s="33" t="n"/>
      <c r="F30484" s="33" t="n"/>
      <c r="G30484" s="33" t="n"/>
      <c r="H30484" s="33" t="n"/>
    </row>
    <row r="30485" ht="16" customHeight="1">
      <c r="C30485" s="29" t="n"/>
      <c r="D30485" s="31" t="inlineStr">
        <is>
          <t>30–34</t>
        </is>
      </c>
      <c r="E30485" s="33" t="n"/>
      <c r="F30485" s="33" t="n"/>
      <c r="G30485" s="33" t="n"/>
      <c r="H30485" s="33" t="n"/>
    </row>
    <row r="30486" ht="16" customHeight="1">
      <c r="C30486" s="29" t="n"/>
      <c r="D30486" s="31" t="inlineStr">
        <is>
          <t>35–39</t>
        </is>
      </c>
      <c r="E30486" s="33" t="n"/>
      <c r="F30486" s="33" t="n"/>
      <c r="G30486" s="33" t="n"/>
      <c r="H30486" s="33" t="n"/>
    </row>
    <row r="30487" ht="16" customHeight="1">
      <c r="C30487" s="29" t="n"/>
      <c r="D30487" s="31" t="inlineStr">
        <is>
          <t>40–44</t>
        </is>
      </c>
      <c r="E30487" s="33" t="n"/>
      <c r="F30487" s="33" t="n"/>
      <c r="G30487" s="33" t="n"/>
      <c r="H30487" s="33" t="n"/>
    </row>
    <row r="30488" ht="16" customHeight="1">
      <c r="C30488" s="29" t="n"/>
      <c r="D30488" s="31" t="inlineStr">
        <is>
          <t>45–49</t>
        </is>
      </c>
      <c r="E30488" s="33" t="n"/>
      <c r="F30488" s="33" t="n"/>
      <c r="G30488" s="33" t="n"/>
      <c r="H30488" s="33" t="n"/>
    </row>
    <row r="30489" ht="16" customHeight="1">
      <c r="C30489" s="29" t="n"/>
      <c r="D30489" s="31" t="inlineStr">
        <is>
          <t>50–54</t>
        </is>
      </c>
      <c r="E30489" s="33" t="n"/>
      <c r="F30489" s="33" t="n"/>
      <c r="G30489" s="33" t="n"/>
      <c r="H30489" s="33" t="n"/>
    </row>
    <row r="30490" ht="16" customHeight="1">
      <c r="C30490" s="29" t="n"/>
      <c r="D30490" s="31" t="inlineStr">
        <is>
          <t>55–59</t>
        </is>
      </c>
      <c r="E30490" s="33" t="n"/>
      <c r="F30490" s="33" t="n"/>
      <c r="G30490" s="33" t="n"/>
      <c r="H30490" s="33" t="n"/>
    </row>
    <row r="30491" ht="16" customHeight="1">
      <c r="C30491" s="29" t="n"/>
      <c r="D30491" s="31" t="inlineStr">
        <is>
          <t>60–64</t>
        </is>
      </c>
      <c r="E30491" s="33" t="n"/>
      <c r="F30491" s="33" t="n"/>
      <c r="G30491" s="33" t="n"/>
      <c r="H30491" s="33" t="n"/>
    </row>
    <row r="30492" ht="16" customHeight="1">
      <c r="C30492" s="29" t="n"/>
      <c r="D30492" s="31" t="inlineStr">
        <is>
          <t>65–69</t>
        </is>
      </c>
      <c r="E30492" s="33" t="n"/>
      <c r="F30492" s="33" t="n"/>
      <c r="G30492" s="33" t="n"/>
      <c r="H30492" s="33" t="n"/>
    </row>
    <row r="30493" ht="16" customHeight="1">
      <c r="C30493" s="29" t="n"/>
      <c r="D30493" s="31" t="inlineStr">
        <is>
          <t>70–74</t>
        </is>
      </c>
      <c r="E30493" s="33" t="n"/>
      <c r="F30493" s="33" t="n"/>
      <c r="G30493" s="33" t="n"/>
      <c r="H30493" s="33" t="n"/>
    </row>
    <row r="30494" ht="16" customHeight="1">
      <c r="C30494" s="29" t="n"/>
      <c r="D30494" s="31" t="inlineStr">
        <is>
          <t>75–79</t>
        </is>
      </c>
      <c r="E30494" s="33" t="n"/>
      <c r="F30494" s="33" t="n"/>
      <c r="G30494" s="33" t="n"/>
      <c r="H30494" s="33" t="n"/>
    </row>
    <row r="30495" ht="16" customHeight="1">
      <c r="C30495" s="29" t="n"/>
      <c r="D30495" s="31" t="inlineStr">
        <is>
          <t>80–84</t>
        </is>
      </c>
      <c r="E30495" s="33" t="n"/>
      <c r="F30495" s="33" t="n"/>
      <c r="G30495" s="33" t="n"/>
      <c r="H30495" s="33" t="n"/>
    </row>
    <row r="30496" ht="16" customHeight="1">
      <c r="C30496" s="29" t="n"/>
      <c r="D30496" s="31" t="inlineStr">
        <is>
          <t>85+</t>
        </is>
      </c>
      <c r="E30496" s="33" t="n"/>
      <c r="F30496" s="33" t="n"/>
      <c r="G30496" s="33" t="n"/>
      <c r="H30496" s="33" t="n"/>
    </row>
    <row r="30497" ht="16" customHeight="1">
      <c r="A30497" s="29">
        <f>A30479+1</f>
        <v/>
      </c>
      <c r="C30497" s="29" t="n"/>
      <c r="D30497" s="31" t="inlineStr">
        <is>
          <t>0–4</t>
        </is>
      </c>
      <c r="E30497" s="33" t="n"/>
      <c r="F30497" s="33" t="n"/>
      <c r="G30497" s="33" t="n"/>
      <c r="H30497" s="33" t="n"/>
    </row>
    <row r="30498" ht="13.75" customHeight="1">
      <c r="C30498" s="29" t="n"/>
      <c r="D30498" s="31" t="inlineStr">
        <is>
          <t>5–9</t>
        </is>
      </c>
      <c r="E30498" s="33" t="n"/>
      <c r="F30498" s="33" t="n"/>
      <c r="G30498" s="33" t="n"/>
      <c r="H30498" s="33" t="n"/>
    </row>
    <row r="30499" ht="16" customHeight="1">
      <c r="C30499" s="29" t="n"/>
      <c r="D30499" s="31" t="inlineStr">
        <is>
          <t>10–14</t>
        </is>
      </c>
      <c r="E30499" s="33" t="n"/>
      <c r="F30499" s="33" t="n"/>
      <c r="G30499" s="33" t="n"/>
      <c r="H30499" s="33" t="n"/>
    </row>
    <row r="30500" ht="16" customHeight="1">
      <c r="C30500" s="29" t="n"/>
      <c r="D30500" s="31" t="inlineStr">
        <is>
          <t>15–19</t>
        </is>
      </c>
      <c r="E30500" s="33" t="n"/>
      <c r="F30500" s="33" t="n"/>
      <c r="G30500" s="33" t="n"/>
      <c r="H30500" s="33" t="n"/>
    </row>
    <row r="30501" ht="16" customHeight="1">
      <c r="C30501" s="29" t="n"/>
      <c r="D30501" s="31" t="inlineStr">
        <is>
          <t>20–24</t>
        </is>
      </c>
      <c r="E30501" s="33" t="n"/>
      <c r="F30501" s="33" t="n"/>
      <c r="G30501" s="33" t="n"/>
      <c r="H30501" s="33" t="n"/>
    </row>
    <row r="30502" ht="16" customHeight="1">
      <c r="C30502" s="29" t="n"/>
      <c r="D30502" s="31" t="inlineStr">
        <is>
          <t>25–29</t>
        </is>
      </c>
      <c r="E30502" s="33" t="n"/>
      <c r="F30502" s="33" t="n"/>
      <c r="G30502" s="33" t="n"/>
      <c r="H30502" s="33" t="n"/>
    </row>
    <row r="30503" ht="16" customHeight="1">
      <c r="C30503" s="29" t="n"/>
      <c r="D30503" s="31" t="inlineStr">
        <is>
          <t>30–34</t>
        </is>
      </c>
      <c r="E30503" s="33" t="n"/>
      <c r="F30503" s="33" t="n"/>
      <c r="G30503" s="33" t="n"/>
      <c r="H30503" s="33" t="n"/>
    </row>
    <row r="30504" ht="16" customHeight="1">
      <c r="C30504" s="29" t="n"/>
      <c r="D30504" s="31" t="inlineStr">
        <is>
          <t>35–39</t>
        </is>
      </c>
      <c r="E30504" s="33" t="n"/>
      <c r="F30504" s="33" t="n"/>
      <c r="G30504" s="33" t="n"/>
      <c r="H30504" s="33" t="n"/>
    </row>
    <row r="30505" ht="16" customHeight="1">
      <c r="C30505" s="29" t="n"/>
      <c r="D30505" s="31" t="inlineStr">
        <is>
          <t>40–44</t>
        </is>
      </c>
      <c r="E30505" s="33" t="n"/>
      <c r="F30505" s="33" t="n"/>
      <c r="G30505" s="33" t="n"/>
      <c r="H30505" s="33" t="n"/>
    </row>
    <row r="30506" ht="16" customHeight="1">
      <c r="C30506" s="29" t="n"/>
      <c r="D30506" s="31" t="inlineStr">
        <is>
          <t>45–49</t>
        </is>
      </c>
      <c r="E30506" s="33" t="n"/>
      <c r="F30506" s="33" t="n"/>
      <c r="G30506" s="33" t="n"/>
      <c r="H30506" s="33" t="n"/>
    </row>
    <row r="30507" ht="16" customHeight="1">
      <c r="C30507" s="29" t="n"/>
      <c r="D30507" s="31" t="inlineStr">
        <is>
          <t>50–54</t>
        </is>
      </c>
      <c r="E30507" s="33" t="n"/>
      <c r="F30507" s="33" t="n"/>
      <c r="G30507" s="33" t="n"/>
      <c r="H30507" s="33" t="n"/>
    </row>
    <row r="30508" ht="16" customHeight="1">
      <c r="C30508" s="29" t="n"/>
      <c r="D30508" s="31" t="inlineStr">
        <is>
          <t>55–59</t>
        </is>
      </c>
      <c r="E30508" s="33" t="n"/>
      <c r="F30508" s="33" t="n"/>
      <c r="G30508" s="33" t="n"/>
      <c r="H30508" s="33" t="n"/>
    </row>
    <row r="30509" ht="16" customHeight="1">
      <c r="C30509" s="29" t="n"/>
      <c r="D30509" s="31" t="inlineStr">
        <is>
          <t>60–64</t>
        </is>
      </c>
      <c r="E30509" s="33" t="n"/>
      <c r="F30509" s="33" t="n"/>
      <c r="G30509" s="33" t="n"/>
      <c r="H30509" s="33" t="n"/>
    </row>
    <row r="30510" ht="16" customHeight="1">
      <c r="C30510" s="29" t="n"/>
      <c r="D30510" s="31" t="inlineStr">
        <is>
          <t>65–69</t>
        </is>
      </c>
      <c r="E30510" s="33" t="n"/>
      <c r="F30510" s="33" t="n"/>
      <c r="G30510" s="33" t="n"/>
      <c r="H30510" s="33" t="n"/>
    </row>
    <row r="30511" ht="16" customHeight="1">
      <c r="C30511" s="29" t="n"/>
      <c r="D30511" s="31" t="inlineStr">
        <is>
          <t>70–74</t>
        </is>
      </c>
      <c r="E30511" s="33" t="n"/>
      <c r="F30511" s="33" t="n"/>
      <c r="G30511" s="33" t="n"/>
      <c r="H30511" s="33" t="n"/>
    </row>
    <row r="30512" ht="16" customHeight="1">
      <c r="C30512" s="29" t="n"/>
      <c r="D30512" s="31" t="inlineStr">
        <is>
          <t>75–79</t>
        </is>
      </c>
      <c r="E30512" s="33" t="n"/>
      <c r="F30512" s="33" t="n"/>
      <c r="G30512" s="33" t="n"/>
      <c r="H30512" s="33" t="n"/>
    </row>
    <row r="30513" ht="16" customHeight="1">
      <c r="C30513" s="29" t="n"/>
      <c r="D30513" s="31" t="inlineStr">
        <is>
          <t>80–84</t>
        </is>
      </c>
      <c r="E30513" s="33" t="n"/>
      <c r="F30513" s="33" t="n"/>
      <c r="G30513" s="33" t="n"/>
      <c r="H30513" s="33" t="n"/>
    </row>
    <row r="30514" ht="16" customHeight="1">
      <c r="C30514" s="29" t="n"/>
      <c r="D30514" s="31" t="inlineStr">
        <is>
          <t>85+</t>
        </is>
      </c>
      <c r="E30514" s="33" t="n"/>
      <c r="F30514" s="33" t="n"/>
      <c r="G30514" s="33" t="n"/>
      <c r="H30514" s="33" t="n"/>
    </row>
    <row r="30515" ht="16" customHeight="1">
      <c r="A30515" s="29">
        <f>A30497+1</f>
        <v/>
      </c>
      <c r="C30515" s="29" t="n"/>
      <c r="D30515" s="31" t="inlineStr">
        <is>
          <t>0–4</t>
        </is>
      </c>
      <c r="E30515" s="33" t="n"/>
      <c r="F30515" s="33" t="n"/>
      <c r="G30515" s="33" t="n"/>
      <c r="H30515" s="33" t="n"/>
    </row>
    <row r="30516" ht="13.75" customHeight="1">
      <c r="C30516" s="29" t="n"/>
      <c r="D30516" s="31" t="inlineStr">
        <is>
          <t>5–9</t>
        </is>
      </c>
      <c r="E30516" s="33" t="n"/>
      <c r="F30516" s="33" t="n"/>
      <c r="G30516" s="33" t="n"/>
      <c r="H30516" s="33" t="n"/>
    </row>
    <row r="30517" ht="16" customHeight="1">
      <c r="C30517" s="29" t="n"/>
      <c r="D30517" s="31" t="inlineStr">
        <is>
          <t>10–14</t>
        </is>
      </c>
      <c r="E30517" s="33" t="n"/>
      <c r="F30517" s="33" t="n"/>
      <c r="G30517" s="33" t="n"/>
      <c r="H30517" s="33" t="n"/>
    </row>
    <row r="30518" ht="16" customHeight="1">
      <c r="C30518" s="29" t="n"/>
      <c r="D30518" s="31" t="inlineStr">
        <is>
          <t>15–19</t>
        </is>
      </c>
      <c r="E30518" s="33" t="n"/>
      <c r="F30518" s="33" t="n"/>
      <c r="G30518" s="33" t="n"/>
      <c r="H30518" s="33" t="n"/>
    </row>
    <row r="30519" ht="16" customHeight="1">
      <c r="C30519" s="29" t="n"/>
      <c r="D30519" s="31" t="inlineStr">
        <is>
          <t>20–24</t>
        </is>
      </c>
      <c r="E30519" s="33" t="n"/>
      <c r="F30519" s="33" t="n"/>
      <c r="G30519" s="33" t="n"/>
      <c r="H30519" s="33" t="n"/>
    </row>
    <row r="30520" ht="16" customHeight="1">
      <c r="C30520" s="29" t="n"/>
      <c r="D30520" s="31" t="inlineStr">
        <is>
          <t>25–29</t>
        </is>
      </c>
      <c r="E30520" s="33" t="n"/>
      <c r="F30520" s="33" t="n"/>
      <c r="G30520" s="33" t="n"/>
      <c r="H30520" s="33" t="n"/>
    </row>
    <row r="30521" ht="16" customHeight="1">
      <c r="C30521" s="29" t="n"/>
      <c r="D30521" s="31" t="inlineStr">
        <is>
          <t>30–34</t>
        </is>
      </c>
      <c r="E30521" s="33" t="n"/>
      <c r="F30521" s="33" t="n"/>
      <c r="G30521" s="33" t="n"/>
      <c r="H30521" s="33" t="n"/>
    </row>
    <row r="30522" ht="16" customHeight="1">
      <c r="C30522" s="29" t="n"/>
      <c r="D30522" s="31" t="inlineStr">
        <is>
          <t>35–39</t>
        </is>
      </c>
      <c r="E30522" s="33" t="n"/>
      <c r="F30522" s="33" t="n"/>
      <c r="G30522" s="33" t="n"/>
      <c r="H30522" s="33" t="n"/>
    </row>
    <row r="30523" ht="16" customHeight="1">
      <c r="C30523" s="29" t="n"/>
      <c r="D30523" s="31" t="inlineStr">
        <is>
          <t>40–44</t>
        </is>
      </c>
      <c r="E30523" s="33" t="n"/>
      <c r="F30523" s="33" t="n"/>
      <c r="G30523" s="33" t="n"/>
      <c r="H30523" s="33" t="n"/>
    </row>
    <row r="30524" ht="16" customHeight="1">
      <c r="C30524" s="29" t="n"/>
      <c r="D30524" s="31" t="inlineStr">
        <is>
          <t>45–49</t>
        </is>
      </c>
      <c r="E30524" s="33" t="n"/>
      <c r="F30524" s="33" t="n"/>
      <c r="G30524" s="33" t="n"/>
      <c r="H30524" s="33" t="n"/>
    </row>
    <row r="30525" ht="16" customHeight="1">
      <c r="C30525" s="29" t="n"/>
      <c r="D30525" s="31" t="inlineStr">
        <is>
          <t>50–54</t>
        </is>
      </c>
      <c r="E30525" s="33" t="n"/>
      <c r="F30525" s="33" t="n"/>
      <c r="G30525" s="33" t="n"/>
      <c r="H30525" s="33" t="n"/>
    </row>
    <row r="30526" ht="16" customHeight="1">
      <c r="C30526" s="29" t="n"/>
      <c r="D30526" s="31" t="inlineStr">
        <is>
          <t>55–59</t>
        </is>
      </c>
      <c r="E30526" s="33" t="n"/>
      <c r="F30526" s="33" t="n"/>
      <c r="G30526" s="33" t="n"/>
      <c r="H30526" s="33" t="n"/>
    </row>
    <row r="30527" ht="16" customHeight="1">
      <c r="C30527" s="29" t="n"/>
      <c r="D30527" s="31" t="inlineStr">
        <is>
          <t>60–64</t>
        </is>
      </c>
      <c r="E30527" s="33" t="n"/>
      <c r="F30527" s="33" t="n"/>
      <c r="G30527" s="33" t="n"/>
      <c r="H30527" s="33" t="n"/>
    </row>
    <row r="30528" ht="16" customHeight="1">
      <c r="C30528" s="29" t="n"/>
      <c r="D30528" s="31" t="inlineStr">
        <is>
          <t>65–69</t>
        </is>
      </c>
      <c r="E30528" s="33" t="n"/>
      <c r="F30528" s="33" t="n"/>
      <c r="G30528" s="33" t="n"/>
      <c r="H30528" s="33" t="n"/>
    </row>
    <row r="30529" ht="16" customHeight="1">
      <c r="C30529" s="29" t="n"/>
      <c r="D30529" s="31" t="inlineStr">
        <is>
          <t>70–74</t>
        </is>
      </c>
      <c r="E30529" s="33" t="n"/>
      <c r="F30529" s="33" t="n"/>
      <c r="G30529" s="33" t="n"/>
      <c r="H30529" s="33" t="n"/>
    </row>
    <row r="30530" ht="16" customHeight="1">
      <c r="C30530" s="29" t="n"/>
      <c r="D30530" s="31" t="inlineStr">
        <is>
          <t>75–79</t>
        </is>
      </c>
      <c r="E30530" s="33" t="n"/>
      <c r="F30530" s="33" t="n"/>
      <c r="G30530" s="33" t="n"/>
      <c r="H30530" s="33" t="n"/>
    </row>
    <row r="30531" ht="16" customHeight="1">
      <c r="C30531" s="29" t="n"/>
      <c r="D30531" s="31" t="inlineStr">
        <is>
          <t>80–84</t>
        </is>
      </c>
      <c r="E30531" s="33" t="n"/>
      <c r="F30531" s="33" t="n"/>
      <c r="G30531" s="33" t="n"/>
      <c r="H30531" s="33" t="n"/>
    </row>
    <row r="30532" ht="16" customHeight="1">
      <c r="C30532" s="29" t="n"/>
      <c r="D30532" s="31" t="inlineStr">
        <is>
          <t>85+</t>
        </is>
      </c>
      <c r="E30532" s="33" t="n"/>
      <c r="F30532" s="33" t="n"/>
      <c r="G30532" s="33" t="n"/>
      <c r="H30532" s="33" t="n"/>
    </row>
    <row r="30533" ht="16" customHeight="1">
      <c r="A30533" s="29">
        <f>A30515+1</f>
        <v/>
      </c>
      <c r="C30533" s="29" t="n"/>
      <c r="D30533" s="31" t="inlineStr">
        <is>
          <t>0–4</t>
        </is>
      </c>
      <c r="E30533" s="33" t="n"/>
      <c r="F30533" s="33" t="n"/>
      <c r="G30533" s="33" t="n"/>
      <c r="H30533" s="33" t="n"/>
    </row>
    <row r="30534" ht="16" customHeight="1">
      <c r="C30534" s="29" t="n"/>
      <c r="D30534" s="31" t="inlineStr">
        <is>
          <t>5–9</t>
        </is>
      </c>
      <c r="E30534" s="33" t="n"/>
      <c r="F30534" s="33" t="n"/>
      <c r="G30534" s="33" t="n"/>
      <c r="H30534" s="33" t="n"/>
    </row>
    <row r="30535" ht="16" customHeight="1">
      <c r="C30535" s="29" t="n"/>
      <c r="D30535" s="31" t="inlineStr">
        <is>
          <t>10–14</t>
        </is>
      </c>
      <c r="E30535" s="33" t="n"/>
      <c r="F30535" s="33" t="n"/>
      <c r="G30535" s="33" t="n"/>
      <c r="H30535" s="33" t="n"/>
    </row>
    <row r="30536" ht="16" customHeight="1">
      <c r="C30536" s="29" t="n"/>
      <c r="D30536" s="31" t="inlineStr">
        <is>
          <t>15–19</t>
        </is>
      </c>
      <c r="E30536" s="33" t="n"/>
      <c r="F30536" s="33" t="n"/>
      <c r="G30536" s="33" t="n"/>
      <c r="H30536" s="33" t="n"/>
    </row>
    <row r="30537" ht="16" customHeight="1">
      <c r="C30537" s="29" t="n"/>
      <c r="D30537" s="31" t="inlineStr">
        <is>
          <t>20–24</t>
        </is>
      </c>
      <c r="E30537" s="33" t="n"/>
      <c r="F30537" s="33" t="n"/>
      <c r="G30537" s="33" t="n"/>
      <c r="H30537" s="33" t="n"/>
    </row>
    <row r="30538" ht="16" customHeight="1">
      <c r="C30538" s="29" t="n"/>
      <c r="D30538" s="31" t="inlineStr">
        <is>
          <t>25–29</t>
        </is>
      </c>
      <c r="E30538" s="33" t="n"/>
      <c r="F30538" s="33" t="n"/>
      <c r="G30538" s="33" t="n"/>
      <c r="H30538" s="33" t="n"/>
    </row>
    <row r="30539" ht="16" customHeight="1">
      <c r="C30539" s="29" t="n"/>
      <c r="D30539" s="31" t="inlineStr">
        <is>
          <t>30–34</t>
        </is>
      </c>
      <c r="E30539" s="33" t="n"/>
      <c r="F30539" s="33" t="n"/>
      <c r="G30539" s="33" t="n"/>
      <c r="H30539" s="33" t="n"/>
    </row>
    <row r="30540" ht="16" customHeight="1">
      <c r="C30540" s="29" t="n"/>
      <c r="D30540" s="31" t="inlineStr">
        <is>
          <t>35–39</t>
        </is>
      </c>
      <c r="E30540" s="33" t="n"/>
      <c r="F30540" s="33" t="n"/>
      <c r="G30540" s="33" t="n"/>
      <c r="H30540" s="33" t="n"/>
    </row>
    <row r="30541" ht="16" customHeight="1">
      <c r="C30541" s="29" t="n"/>
      <c r="D30541" s="31" t="inlineStr">
        <is>
          <t>40–44</t>
        </is>
      </c>
      <c r="E30541" s="33" t="n"/>
      <c r="F30541" s="33" t="n"/>
      <c r="G30541" s="33" t="n"/>
      <c r="H30541" s="33" t="n"/>
    </row>
    <row r="30542" ht="16" customHeight="1">
      <c r="C30542" s="29" t="n"/>
      <c r="D30542" s="31" t="inlineStr">
        <is>
          <t>45–49</t>
        </is>
      </c>
      <c r="E30542" s="33" t="n"/>
      <c r="F30542" s="33" t="n"/>
      <c r="G30542" s="33" t="n"/>
      <c r="H30542" s="33" t="n"/>
    </row>
    <row r="30543" ht="16" customHeight="1">
      <c r="C30543" s="29" t="n"/>
      <c r="D30543" s="31" t="inlineStr">
        <is>
          <t>50–54</t>
        </is>
      </c>
      <c r="E30543" s="33" t="n"/>
      <c r="F30543" s="33" t="n"/>
      <c r="G30543" s="33" t="n"/>
      <c r="H30543" s="33" t="n"/>
    </row>
    <row r="30544" ht="16" customHeight="1">
      <c r="C30544" s="29" t="n"/>
      <c r="D30544" s="31" t="inlineStr">
        <is>
          <t>55–59</t>
        </is>
      </c>
      <c r="E30544" s="33" t="n"/>
      <c r="F30544" s="33" t="n"/>
      <c r="G30544" s="33" t="n"/>
      <c r="H30544" s="33" t="n"/>
    </row>
    <row r="30545" ht="16" customHeight="1">
      <c r="C30545" s="29" t="n"/>
      <c r="D30545" s="31" t="inlineStr">
        <is>
          <t>60–64</t>
        </is>
      </c>
      <c r="E30545" s="33" t="n"/>
      <c r="F30545" s="33" t="n"/>
      <c r="G30545" s="33" t="n"/>
      <c r="H30545" s="33" t="n"/>
    </row>
    <row r="30546" ht="16" customHeight="1">
      <c r="C30546" s="29" t="n"/>
      <c r="D30546" s="31" t="inlineStr">
        <is>
          <t>65–69</t>
        </is>
      </c>
      <c r="E30546" s="33" t="n"/>
      <c r="F30546" s="33" t="n"/>
      <c r="G30546" s="33" t="n"/>
      <c r="H30546" s="33" t="n"/>
    </row>
    <row r="30547" ht="16" customHeight="1">
      <c r="C30547" s="29" t="n"/>
      <c r="D30547" s="31" t="inlineStr">
        <is>
          <t>70–74</t>
        </is>
      </c>
      <c r="E30547" s="33" t="n"/>
      <c r="F30547" s="33" t="n"/>
      <c r="G30547" s="33" t="n"/>
      <c r="H30547" s="33" t="n"/>
    </row>
    <row r="30548" ht="16" customHeight="1">
      <c r="C30548" s="29" t="n"/>
      <c r="D30548" s="31" t="inlineStr">
        <is>
          <t>75–79</t>
        </is>
      </c>
      <c r="E30548" s="33" t="n"/>
      <c r="F30548" s="33" t="n"/>
      <c r="G30548" s="33" t="n"/>
      <c r="H30548" s="33" t="n"/>
    </row>
    <row r="30549" ht="16" customHeight="1">
      <c r="C30549" s="29" t="n"/>
      <c r="D30549" s="31" t="inlineStr">
        <is>
          <t>80–84</t>
        </is>
      </c>
      <c r="E30549" s="33" t="n"/>
      <c r="F30549" s="33" t="n"/>
      <c r="G30549" s="33" t="n"/>
      <c r="H30549" s="33" t="n"/>
    </row>
    <row r="30550" ht="16" customHeight="1">
      <c r="C30550" s="29" t="n"/>
      <c r="D30550" s="31" t="inlineStr">
        <is>
          <t>85+</t>
        </is>
      </c>
      <c r="E30550" s="33" t="n"/>
      <c r="F30550" s="33" t="n"/>
      <c r="G30550" s="33" t="n"/>
      <c r="H30550" s="33" t="n"/>
    </row>
    <row r="30551" ht="16" customHeight="1">
      <c r="A30551" s="29">
        <f>A30533+1</f>
        <v/>
      </c>
      <c r="C30551" s="29" t="n"/>
      <c r="D30551" s="31" t="inlineStr">
        <is>
          <t>0–4</t>
        </is>
      </c>
      <c r="E30551" s="33" t="n"/>
      <c r="F30551" s="33" t="n"/>
      <c r="G30551" s="33" t="n"/>
      <c r="H30551" s="33" t="n"/>
    </row>
    <row r="30552" ht="16" customHeight="1">
      <c r="C30552" s="29" t="n"/>
      <c r="D30552" s="31" t="inlineStr">
        <is>
          <t>5–9</t>
        </is>
      </c>
      <c r="E30552" s="33" t="n"/>
      <c r="F30552" s="33" t="n"/>
      <c r="G30552" s="33" t="n"/>
      <c r="H30552" s="33" t="n"/>
    </row>
    <row r="30553" ht="16" customHeight="1">
      <c r="C30553" s="29" t="n"/>
      <c r="D30553" s="31" t="inlineStr">
        <is>
          <t>10–14</t>
        </is>
      </c>
      <c r="E30553" s="33" t="n"/>
      <c r="F30553" s="33" t="n"/>
      <c r="G30553" s="33" t="n"/>
      <c r="H30553" s="33" t="n"/>
    </row>
    <row r="30554" ht="16" customHeight="1">
      <c r="C30554" s="29" t="n"/>
      <c r="D30554" s="31" t="inlineStr">
        <is>
          <t>15–19</t>
        </is>
      </c>
      <c r="E30554" s="33" t="n"/>
      <c r="F30554" s="33" t="n"/>
      <c r="G30554" s="33" t="n"/>
      <c r="H30554" s="33" t="n"/>
    </row>
    <row r="30555" ht="16" customHeight="1">
      <c r="C30555" s="29" t="n"/>
      <c r="D30555" s="31" t="inlineStr">
        <is>
          <t>20–24</t>
        </is>
      </c>
      <c r="E30555" s="33" t="n"/>
      <c r="F30555" s="33" t="n"/>
      <c r="G30555" s="33" t="n"/>
      <c r="H30555" s="33" t="n"/>
    </row>
    <row r="30556" ht="16" customHeight="1">
      <c r="C30556" s="29" t="n"/>
      <c r="D30556" s="31" t="inlineStr">
        <is>
          <t>25–29</t>
        </is>
      </c>
      <c r="E30556" s="33" t="n"/>
      <c r="F30556" s="33" t="n"/>
      <c r="G30556" s="33" t="n"/>
      <c r="H30556" s="33" t="n"/>
    </row>
    <row r="30557" ht="16" customHeight="1">
      <c r="C30557" s="29" t="n"/>
      <c r="D30557" s="31" t="inlineStr">
        <is>
          <t>30–34</t>
        </is>
      </c>
      <c r="E30557" s="33" t="n"/>
      <c r="F30557" s="33" t="n"/>
      <c r="G30557" s="33" t="n"/>
      <c r="H30557" s="33" t="n"/>
    </row>
    <row r="30558" ht="16" customHeight="1">
      <c r="C30558" s="29" t="n"/>
      <c r="D30558" s="31" t="inlineStr">
        <is>
          <t>35–39</t>
        </is>
      </c>
      <c r="E30558" s="33" t="n"/>
      <c r="F30558" s="33" t="n"/>
      <c r="G30558" s="33" t="n"/>
      <c r="H30558" s="33" t="n"/>
    </row>
    <row r="30559" ht="16" customHeight="1">
      <c r="C30559" s="29" t="n"/>
      <c r="D30559" s="31" t="inlineStr">
        <is>
          <t>40–44</t>
        </is>
      </c>
      <c r="E30559" s="33" t="n"/>
      <c r="F30559" s="33" t="n"/>
      <c r="G30559" s="33" t="n"/>
      <c r="H30559" s="33" t="n"/>
    </row>
    <row r="30560" ht="16" customHeight="1">
      <c r="C30560" s="29" t="n"/>
      <c r="D30560" s="31" t="inlineStr">
        <is>
          <t>45–49</t>
        </is>
      </c>
      <c r="E30560" s="33" t="n"/>
      <c r="F30560" s="33" t="n"/>
      <c r="G30560" s="33" t="n"/>
      <c r="H30560" s="33" t="n"/>
    </row>
    <row r="30561" ht="16" customHeight="1">
      <c r="C30561" s="29" t="n"/>
      <c r="D30561" s="31" t="inlineStr">
        <is>
          <t>50–54</t>
        </is>
      </c>
      <c r="E30561" s="33" t="n"/>
      <c r="F30561" s="33" t="n"/>
      <c r="G30561" s="33" t="n"/>
      <c r="H30561" s="33" t="n"/>
    </row>
    <row r="30562" ht="16" customHeight="1">
      <c r="C30562" s="29" t="n"/>
      <c r="D30562" s="31" t="inlineStr">
        <is>
          <t>55–59</t>
        </is>
      </c>
      <c r="E30562" s="33" t="n"/>
      <c r="F30562" s="33" t="n"/>
      <c r="G30562" s="33" t="n"/>
      <c r="H30562" s="33" t="n"/>
    </row>
    <row r="30563" ht="16" customHeight="1">
      <c r="C30563" s="29" t="n"/>
      <c r="D30563" s="31" t="inlineStr">
        <is>
          <t>60–64</t>
        </is>
      </c>
      <c r="E30563" s="33" t="n"/>
      <c r="F30563" s="33" t="n"/>
      <c r="G30563" s="33" t="n"/>
      <c r="H30563" s="33" t="n"/>
    </row>
    <row r="30564" ht="16" customHeight="1">
      <c r="C30564" s="29" t="n"/>
      <c r="D30564" s="31" t="inlineStr">
        <is>
          <t>65–69</t>
        </is>
      </c>
      <c r="E30564" s="33" t="n"/>
      <c r="F30564" s="33" t="n"/>
      <c r="G30564" s="33" t="n"/>
      <c r="H30564" s="33" t="n"/>
    </row>
    <row r="30565" ht="16" customHeight="1">
      <c r="C30565" s="29" t="n"/>
      <c r="D30565" s="31" t="inlineStr">
        <is>
          <t>70–74</t>
        </is>
      </c>
      <c r="E30565" s="33" t="n"/>
      <c r="F30565" s="33" t="n"/>
      <c r="G30565" s="33" t="n"/>
      <c r="H30565" s="33" t="n"/>
    </row>
    <row r="30566" ht="16" customHeight="1">
      <c r="C30566" s="29" t="n"/>
      <c r="D30566" s="31" t="inlineStr">
        <is>
          <t>75–79</t>
        </is>
      </c>
      <c r="E30566" s="33" t="n"/>
      <c r="F30566" s="33" t="n"/>
      <c r="G30566" s="33" t="n"/>
      <c r="H30566" s="33" t="n"/>
    </row>
    <row r="30567" ht="16" customHeight="1">
      <c r="C30567" s="29" t="n"/>
      <c r="D30567" s="31" t="inlineStr">
        <is>
          <t>80–84</t>
        </is>
      </c>
      <c r="E30567" s="33" t="n"/>
      <c r="F30567" s="33" t="n"/>
      <c r="G30567" s="33" t="n"/>
      <c r="H30567" s="33" t="n"/>
    </row>
    <row r="30568" ht="16" customHeight="1">
      <c r="C30568" s="29" t="n"/>
      <c r="D30568" s="31" t="inlineStr">
        <is>
          <t>85+</t>
        </is>
      </c>
      <c r="E30568" s="33" t="n"/>
      <c r="F30568" s="33" t="n"/>
      <c r="G30568" s="33" t="n"/>
      <c r="H30568" s="33" t="n"/>
    </row>
    <row r="30569" ht="16" customHeight="1">
      <c r="A30569" s="29">
        <f>A30551+1</f>
        <v/>
      </c>
      <c r="C30569" s="29" t="n"/>
      <c r="D30569" s="31" t="inlineStr">
        <is>
          <t>0–4</t>
        </is>
      </c>
      <c r="E30569" s="33" t="n"/>
      <c r="F30569" s="33" t="n"/>
      <c r="G30569" s="33" t="n"/>
      <c r="H30569" s="33" t="n"/>
    </row>
    <row r="30570" ht="13.75" customHeight="1">
      <c r="C30570" s="29" t="n"/>
      <c r="D30570" s="31" t="inlineStr">
        <is>
          <t>5–9</t>
        </is>
      </c>
      <c r="E30570" s="33" t="n"/>
      <c r="F30570" s="33" t="n"/>
      <c r="G30570" s="33" t="n"/>
      <c r="H30570" s="33" t="n"/>
    </row>
    <row r="30571" ht="16" customHeight="1">
      <c r="C30571" s="29" t="n"/>
      <c r="D30571" s="31" t="inlineStr">
        <is>
          <t>10–14</t>
        </is>
      </c>
      <c r="E30571" s="33" t="n"/>
      <c r="F30571" s="33" t="n"/>
      <c r="G30571" s="33" t="n"/>
      <c r="H30571" s="33" t="n"/>
    </row>
    <row r="30572" ht="16" customHeight="1">
      <c r="C30572" s="29" t="n"/>
      <c r="D30572" s="31" t="inlineStr">
        <is>
          <t>15–19</t>
        </is>
      </c>
      <c r="E30572" s="33" t="n"/>
      <c r="F30572" s="33" t="n"/>
      <c r="G30572" s="33" t="n"/>
      <c r="H30572" s="33" t="n"/>
    </row>
    <row r="30573" ht="16" customHeight="1">
      <c r="C30573" s="29" t="n"/>
      <c r="D30573" s="31" t="inlineStr">
        <is>
          <t>20–24</t>
        </is>
      </c>
      <c r="E30573" s="33" t="n"/>
      <c r="F30573" s="33" t="n"/>
      <c r="G30573" s="33" t="n"/>
      <c r="H30573" s="33" t="n"/>
    </row>
    <row r="30574" ht="16" customHeight="1">
      <c r="C30574" s="29" t="n"/>
      <c r="D30574" s="31" t="inlineStr">
        <is>
          <t>25–29</t>
        </is>
      </c>
      <c r="E30574" s="33" t="n"/>
      <c r="F30574" s="33" t="n"/>
      <c r="G30574" s="33" t="n"/>
      <c r="H30574" s="33" t="n"/>
    </row>
    <row r="30575" ht="16" customHeight="1">
      <c r="C30575" s="29" t="n"/>
      <c r="D30575" s="31" t="inlineStr">
        <is>
          <t>30–34</t>
        </is>
      </c>
      <c r="E30575" s="33" t="n"/>
      <c r="F30575" s="33" t="n"/>
      <c r="G30575" s="33" t="n"/>
      <c r="H30575" s="33" t="n"/>
    </row>
    <row r="30576" ht="16" customHeight="1">
      <c r="C30576" s="29" t="n"/>
      <c r="D30576" s="31" t="inlineStr">
        <is>
          <t>35–39</t>
        </is>
      </c>
      <c r="E30576" s="33" t="n"/>
      <c r="F30576" s="33" t="n"/>
      <c r="G30576" s="33" t="n"/>
      <c r="H30576" s="33" t="n"/>
    </row>
    <row r="30577" ht="16" customHeight="1">
      <c r="C30577" s="29" t="n"/>
      <c r="D30577" s="31" t="inlineStr">
        <is>
          <t>40–44</t>
        </is>
      </c>
      <c r="E30577" s="33" t="n"/>
      <c r="F30577" s="33" t="n"/>
      <c r="G30577" s="33" t="n"/>
      <c r="H30577" s="33" t="n"/>
    </row>
    <row r="30578" ht="16" customHeight="1">
      <c r="C30578" s="29" t="n"/>
      <c r="D30578" s="31" t="inlineStr">
        <is>
          <t>45–49</t>
        </is>
      </c>
      <c r="E30578" s="33" t="n"/>
      <c r="F30578" s="33" t="n"/>
      <c r="G30578" s="33" t="n"/>
      <c r="H30578" s="33" t="n"/>
    </row>
    <row r="30579" ht="16" customHeight="1">
      <c r="C30579" s="29" t="n"/>
      <c r="D30579" s="31" t="inlineStr">
        <is>
          <t>50–54</t>
        </is>
      </c>
      <c r="E30579" s="33" t="n"/>
      <c r="F30579" s="33" t="n"/>
      <c r="G30579" s="33" t="n"/>
      <c r="H30579" s="33" t="n"/>
    </row>
    <row r="30580" ht="16" customHeight="1">
      <c r="C30580" s="29" t="n"/>
      <c r="D30580" s="31" t="inlineStr">
        <is>
          <t>55–59</t>
        </is>
      </c>
      <c r="E30580" s="33" t="n"/>
      <c r="F30580" s="33" t="n"/>
      <c r="G30580" s="33" t="n"/>
      <c r="H30580" s="33" t="n"/>
    </row>
    <row r="30581" ht="16" customHeight="1">
      <c r="C30581" s="29" t="n"/>
      <c r="D30581" s="31" t="inlineStr">
        <is>
          <t>60–64</t>
        </is>
      </c>
      <c r="E30581" s="33" t="n"/>
      <c r="F30581" s="33" t="n"/>
      <c r="G30581" s="33" t="n"/>
      <c r="H30581" s="33" t="n"/>
    </row>
    <row r="30582" ht="16" customHeight="1">
      <c r="C30582" s="29" t="n"/>
      <c r="D30582" s="31" t="inlineStr">
        <is>
          <t>65–69</t>
        </is>
      </c>
      <c r="E30582" s="33" t="n"/>
      <c r="F30582" s="33" t="n"/>
      <c r="G30582" s="33" t="n"/>
      <c r="H30582" s="33" t="n"/>
    </row>
    <row r="30583" ht="16" customHeight="1">
      <c r="C30583" s="29" t="n"/>
      <c r="D30583" s="31" t="inlineStr">
        <is>
          <t>70–74</t>
        </is>
      </c>
      <c r="E30583" s="33" t="n"/>
      <c r="F30583" s="33" t="n"/>
      <c r="G30583" s="33" t="n"/>
      <c r="H30583" s="33" t="n"/>
    </row>
    <row r="30584" ht="16" customHeight="1">
      <c r="C30584" s="29" t="n"/>
      <c r="D30584" s="31" t="inlineStr">
        <is>
          <t>75–79</t>
        </is>
      </c>
      <c r="E30584" s="33" t="n"/>
      <c r="F30584" s="33" t="n"/>
      <c r="G30584" s="33" t="n"/>
      <c r="H30584" s="33" t="n"/>
    </row>
    <row r="30585" ht="16" customHeight="1">
      <c r="C30585" s="29" t="n"/>
      <c r="D30585" s="31" t="inlineStr">
        <is>
          <t>80–84</t>
        </is>
      </c>
      <c r="E30585" s="33" t="n"/>
      <c r="F30585" s="33" t="n"/>
      <c r="G30585" s="33" t="n"/>
      <c r="H30585" s="33" t="n"/>
    </row>
    <row r="30586" ht="16" customHeight="1">
      <c r="C30586" s="29" t="n"/>
      <c r="D30586" s="31" t="inlineStr">
        <is>
          <t>85+</t>
        </is>
      </c>
      <c r="E30586" s="33" t="n"/>
      <c r="F30586" s="33" t="n"/>
      <c r="G30586" s="33" t="n"/>
      <c r="H30586" s="33" t="n"/>
    </row>
    <row r="30587" ht="16" customHeight="1">
      <c r="A30587" s="29">
        <f>A30569+1</f>
        <v/>
      </c>
      <c r="C30587" s="29" t="n"/>
      <c r="D30587" s="31" t="inlineStr">
        <is>
          <t>0–4</t>
        </is>
      </c>
      <c r="E30587" s="33" t="n"/>
      <c r="F30587" s="33" t="n"/>
      <c r="G30587" s="33" t="n"/>
      <c r="H30587" s="33" t="n"/>
    </row>
    <row r="30588" ht="13.75" customHeight="1">
      <c r="C30588" s="29" t="n"/>
      <c r="D30588" s="31" t="inlineStr">
        <is>
          <t>5–9</t>
        </is>
      </c>
      <c r="E30588" s="33" t="n"/>
      <c r="F30588" s="33" t="n"/>
      <c r="G30588" s="33" t="n"/>
      <c r="H30588" s="33" t="n"/>
    </row>
    <row r="30589" ht="16" customHeight="1">
      <c r="C30589" s="29" t="n"/>
      <c r="D30589" s="31" t="inlineStr">
        <is>
          <t>10–14</t>
        </is>
      </c>
      <c r="E30589" s="33" t="n"/>
      <c r="F30589" s="33" t="n"/>
      <c r="G30589" s="33" t="n"/>
      <c r="H30589" s="33" t="n"/>
    </row>
    <row r="30590" ht="16" customHeight="1">
      <c r="C30590" s="29" t="n"/>
      <c r="D30590" s="31" t="inlineStr">
        <is>
          <t>15–19</t>
        </is>
      </c>
      <c r="E30590" s="33" t="n"/>
      <c r="F30590" s="33" t="n"/>
      <c r="G30590" s="33" t="n"/>
      <c r="H30590" s="33" t="n"/>
    </row>
    <row r="30591" ht="16" customHeight="1">
      <c r="C30591" s="29" t="n"/>
      <c r="D30591" s="31" t="inlineStr">
        <is>
          <t>20–24</t>
        </is>
      </c>
      <c r="E30591" s="33" t="n"/>
      <c r="F30591" s="33" t="n"/>
      <c r="G30591" s="33" t="n"/>
      <c r="H30591" s="33" t="n"/>
    </row>
    <row r="30592" ht="16" customHeight="1">
      <c r="C30592" s="29" t="n"/>
      <c r="D30592" s="31" t="inlineStr">
        <is>
          <t>25–29</t>
        </is>
      </c>
      <c r="E30592" s="33" t="n"/>
      <c r="F30592" s="33" t="n"/>
      <c r="G30592" s="33" t="n"/>
      <c r="H30592" s="33" t="n"/>
    </row>
    <row r="30593" ht="16" customHeight="1">
      <c r="C30593" s="29" t="n"/>
      <c r="D30593" s="31" t="inlineStr">
        <is>
          <t>30–34</t>
        </is>
      </c>
      <c r="E30593" s="33" t="n"/>
      <c r="F30593" s="33" t="n"/>
      <c r="G30593" s="33" t="n"/>
      <c r="H30593" s="33" t="n"/>
    </row>
    <row r="30594" ht="16" customHeight="1">
      <c r="C30594" s="29" t="n"/>
      <c r="D30594" s="31" t="inlineStr">
        <is>
          <t>35–39</t>
        </is>
      </c>
      <c r="E30594" s="33" t="n"/>
      <c r="F30594" s="33" t="n"/>
      <c r="G30594" s="33" t="n"/>
      <c r="H30594" s="33" t="n"/>
    </row>
    <row r="30595" ht="16" customHeight="1">
      <c r="C30595" s="29" t="n"/>
      <c r="D30595" s="31" t="inlineStr">
        <is>
          <t>40–44</t>
        </is>
      </c>
      <c r="E30595" s="33" t="n"/>
      <c r="F30595" s="33" t="n"/>
      <c r="G30595" s="33" t="n"/>
      <c r="H30595" s="33" t="n"/>
    </row>
    <row r="30596" ht="16" customHeight="1">
      <c r="C30596" s="29" t="n"/>
      <c r="D30596" s="31" t="inlineStr">
        <is>
          <t>45–49</t>
        </is>
      </c>
      <c r="E30596" s="33" t="n"/>
      <c r="F30596" s="33" t="n"/>
      <c r="G30596" s="33" t="n"/>
      <c r="H30596" s="33" t="n"/>
    </row>
    <row r="30597" ht="16" customHeight="1">
      <c r="C30597" s="29" t="n"/>
      <c r="D30597" s="31" t="inlineStr">
        <is>
          <t>50–54</t>
        </is>
      </c>
      <c r="E30597" s="33" t="n"/>
      <c r="F30597" s="33" t="n"/>
      <c r="G30597" s="33" t="n"/>
      <c r="H30597" s="33" t="n"/>
    </row>
    <row r="30598" ht="16" customHeight="1">
      <c r="C30598" s="29" t="n"/>
      <c r="D30598" s="31" t="inlineStr">
        <is>
          <t>55–59</t>
        </is>
      </c>
      <c r="E30598" s="33" t="n"/>
      <c r="F30598" s="33" t="n"/>
      <c r="G30598" s="33" t="n"/>
      <c r="H30598" s="33" t="n"/>
    </row>
    <row r="30599" ht="16" customHeight="1">
      <c r="C30599" s="29" t="n"/>
      <c r="D30599" s="31" t="inlineStr">
        <is>
          <t>60–64</t>
        </is>
      </c>
      <c r="E30599" s="33" t="n"/>
      <c r="F30599" s="33" t="n"/>
      <c r="G30599" s="33" t="n"/>
      <c r="H30599" s="33" t="n"/>
    </row>
    <row r="30600" ht="16" customHeight="1">
      <c r="C30600" s="29" t="n"/>
      <c r="D30600" s="31" t="inlineStr">
        <is>
          <t>65–69</t>
        </is>
      </c>
      <c r="E30600" s="33" t="n"/>
      <c r="F30600" s="33" t="n"/>
      <c r="G30600" s="33" t="n"/>
      <c r="H30600" s="33" t="n"/>
    </row>
    <row r="30601" ht="16" customHeight="1">
      <c r="C30601" s="29" t="n"/>
      <c r="D30601" s="31" t="inlineStr">
        <is>
          <t>70–74</t>
        </is>
      </c>
      <c r="E30601" s="33" t="n"/>
      <c r="F30601" s="33" t="n"/>
      <c r="G30601" s="33" t="n"/>
      <c r="H30601" s="33" t="n"/>
    </row>
    <row r="30602" ht="16" customHeight="1">
      <c r="C30602" s="29" t="n"/>
      <c r="D30602" s="31" t="inlineStr">
        <is>
          <t>75–79</t>
        </is>
      </c>
      <c r="E30602" s="33" t="n"/>
      <c r="F30602" s="33" t="n"/>
      <c r="G30602" s="33" t="n"/>
      <c r="H30602" s="33" t="n"/>
    </row>
    <row r="30603" ht="16" customHeight="1">
      <c r="C30603" s="29" t="n"/>
      <c r="D30603" s="31" t="inlineStr">
        <is>
          <t>80–84</t>
        </is>
      </c>
      <c r="E30603" s="33" t="n"/>
      <c r="F30603" s="33" t="n"/>
      <c r="G30603" s="33" t="n"/>
      <c r="H30603" s="33" t="n"/>
    </row>
    <row r="30604" ht="16" customHeight="1">
      <c r="C30604" s="29" t="n"/>
      <c r="D30604" s="31" t="inlineStr">
        <is>
          <t>85+</t>
        </is>
      </c>
      <c r="E30604" s="33" t="n"/>
      <c r="F30604" s="33" t="n"/>
      <c r="G30604" s="33" t="n"/>
      <c r="H30604" s="33" t="n"/>
    </row>
    <row r="30605" ht="16" customHeight="1">
      <c r="A30605" s="29">
        <f>A30587+1</f>
        <v/>
      </c>
      <c r="C30605" s="29" t="n"/>
      <c r="D30605" s="31" t="inlineStr">
        <is>
          <t>0–4</t>
        </is>
      </c>
      <c r="E30605" s="33" t="n"/>
      <c r="F30605" s="33" t="n"/>
      <c r="G30605" s="33" t="n"/>
      <c r="H30605" s="33" t="n"/>
    </row>
    <row r="30606" ht="13.75" customHeight="1">
      <c r="C30606" s="29" t="n"/>
      <c r="D30606" s="31" t="inlineStr">
        <is>
          <t>5–9</t>
        </is>
      </c>
      <c r="E30606" s="33" t="n"/>
      <c r="F30606" s="33" t="n"/>
      <c r="G30606" s="33" t="n"/>
      <c r="H30606" s="33" t="n"/>
    </row>
    <row r="30607" ht="16" customHeight="1">
      <c r="C30607" s="29" t="n"/>
      <c r="D30607" s="31" t="inlineStr">
        <is>
          <t>10–14</t>
        </is>
      </c>
      <c r="E30607" s="33" t="n"/>
      <c r="F30607" s="33" t="n"/>
      <c r="G30607" s="33" t="n"/>
      <c r="H30607" s="33" t="n"/>
    </row>
    <row r="30608" ht="16" customHeight="1">
      <c r="C30608" s="29" t="n"/>
      <c r="D30608" s="31" t="inlineStr">
        <is>
          <t>15–19</t>
        </is>
      </c>
      <c r="E30608" s="33" t="n"/>
      <c r="F30608" s="33" t="n"/>
      <c r="G30608" s="33" t="n"/>
      <c r="H30608" s="33" t="n"/>
    </row>
    <row r="30609" ht="16" customHeight="1">
      <c r="C30609" s="29" t="n"/>
      <c r="D30609" s="31" t="inlineStr">
        <is>
          <t>20–24</t>
        </is>
      </c>
      <c r="E30609" s="33" t="n"/>
      <c r="F30609" s="33" t="n"/>
      <c r="G30609" s="33" t="n"/>
      <c r="H30609" s="33" t="n"/>
    </row>
    <row r="30610" ht="16" customHeight="1">
      <c r="C30610" s="29" t="n"/>
      <c r="D30610" s="31" t="inlineStr">
        <is>
          <t>25–29</t>
        </is>
      </c>
      <c r="E30610" s="33" t="n"/>
      <c r="F30610" s="33" t="n"/>
      <c r="G30610" s="33" t="n"/>
      <c r="H30610" s="33" t="n"/>
    </row>
    <row r="30611" ht="16" customHeight="1">
      <c r="C30611" s="29" t="n"/>
      <c r="D30611" s="31" t="inlineStr">
        <is>
          <t>30–34</t>
        </is>
      </c>
      <c r="E30611" s="33" t="n"/>
      <c r="F30611" s="33" t="n"/>
      <c r="G30611" s="33" t="n"/>
      <c r="H30611" s="33" t="n"/>
    </row>
    <row r="30612" ht="16" customHeight="1">
      <c r="C30612" s="29" t="n"/>
      <c r="D30612" s="31" t="inlineStr">
        <is>
          <t>35–39</t>
        </is>
      </c>
      <c r="E30612" s="33" t="n"/>
      <c r="F30612" s="33" t="n"/>
      <c r="G30612" s="33" t="n"/>
      <c r="H30612" s="33" t="n"/>
    </row>
    <row r="30613" ht="16" customHeight="1">
      <c r="C30613" s="29" t="n"/>
      <c r="D30613" s="31" t="inlineStr">
        <is>
          <t>40–44</t>
        </is>
      </c>
      <c r="E30613" s="33" t="n"/>
      <c r="F30613" s="33" t="n"/>
      <c r="G30613" s="33" t="n"/>
      <c r="H30613" s="33" t="n"/>
    </row>
    <row r="30614" ht="16" customHeight="1">
      <c r="C30614" s="29" t="n"/>
      <c r="D30614" s="31" t="inlineStr">
        <is>
          <t>45–49</t>
        </is>
      </c>
      <c r="E30614" s="33" t="n"/>
      <c r="F30614" s="33" t="n"/>
      <c r="G30614" s="33" t="n"/>
      <c r="H30614" s="33" t="n"/>
    </row>
    <row r="30615" ht="16" customHeight="1">
      <c r="C30615" s="29" t="n"/>
      <c r="D30615" s="31" t="inlineStr">
        <is>
          <t>50–54</t>
        </is>
      </c>
      <c r="E30615" s="33" t="n"/>
      <c r="F30615" s="33" t="n"/>
      <c r="G30615" s="33" t="n"/>
      <c r="H30615" s="33" t="n"/>
    </row>
    <row r="30616" ht="16" customHeight="1">
      <c r="C30616" s="29" t="n"/>
      <c r="D30616" s="31" t="inlineStr">
        <is>
          <t>55–59</t>
        </is>
      </c>
      <c r="E30616" s="33" t="n"/>
      <c r="F30616" s="33" t="n"/>
      <c r="G30616" s="33" t="n"/>
      <c r="H30616" s="33" t="n"/>
    </row>
    <row r="30617" ht="16" customHeight="1">
      <c r="C30617" s="29" t="n"/>
      <c r="D30617" s="31" t="inlineStr">
        <is>
          <t>60–64</t>
        </is>
      </c>
      <c r="E30617" s="33" t="n"/>
      <c r="F30617" s="33" t="n"/>
      <c r="G30617" s="33" t="n"/>
      <c r="H30617" s="33" t="n"/>
    </row>
    <row r="30618" ht="16" customHeight="1">
      <c r="C30618" s="29" t="n"/>
      <c r="D30618" s="31" t="inlineStr">
        <is>
          <t>65–69</t>
        </is>
      </c>
      <c r="E30618" s="33" t="n"/>
      <c r="F30618" s="33" t="n"/>
      <c r="G30618" s="33" t="n"/>
      <c r="H30618" s="33" t="n"/>
    </row>
    <row r="30619" ht="16" customHeight="1">
      <c r="C30619" s="29" t="n"/>
      <c r="D30619" s="31" t="inlineStr">
        <is>
          <t>70–74</t>
        </is>
      </c>
      <c r="E30619" s="33" t="n"/>
      <c r="F30619" s="33" t="n"/>
      <c r="G30619" s="33" t="n"/>
      <c r="H30619" s="33" t="n"/>
    </row>
    <row r="30620" ht="16" customHeight="1">
      <c r="C30620" s="29" t="n"/>
      <c r="D30620" s="31" t="inlineStr">
        <is>
          <t>75–79</t>
        </is>
      </c>
      <c r="E30620" s="33" t="n"/>
      <c r="F30620" s="33" t="n"/>
      <c r="G30620" s="33" t="n"/>
      <c r="H30620" s="33" t="n"/>
    </row>
    <row r="30621" ht="16" customHeight="1">
      <c r="C30621" s="29" t="n"/>
      <c r="D30621" s="31" t="inlineStr">
        <is>
          <t>80–84</t>
        </is>
      </c>
      <c r="E30621" s="33" t="n"/>
      <c r="F30621" s="33" t="n"/>
      <c r="G30621" s="33" t="n"/>
      <c r="H30621" s="33" t="n"/>
    </row>
    <row r="30622" ht="16" customHeight="1">
      <c r="C30622" s="29" t="n"/>
      <c r="D30622" s="31" t="inlineStr">
        <is>
          <t>85+</t>
        </is>
      </c>
      <c r="E30622" s="33" t="n"/>
      <c r="F30622" s="33" t="n"/>
      <c r="G30622" s="33" t="n"/>
      <c r="H30622" s="33" t="n"/>
    </row>
    <row r="30623" ht="16" customHeight="1">
      <c r="A30623" s="29">
        <f>A30605+1</f>
        <v/>
      </c>
      <c r="C30623" s="29" t="n"/>
      <c r="D30623" s="31" t="inlineStr">
        <is>
          <t>0–4</t>
        </is>
      </c>
      <c r="E30623" s="33" t="n"/>
      <c r="F30623" s="33" t="n"/>
      <c r="G30623" s="33" t="n"/>
      <c r="H30623" s="33" t="n"/>
    </row>
    <row r="30624" ht="16" customHeight="1">
      <c r="C30624" s="29" t="n"/>
      <c r="D30624" s="31" t="inlineStr">
        <is>
          <t>5–9</t>
        </is>
      </c>
      <c r="E30624" s="33" t="n"/>
      <c r="F30624" s="33" t="n"/>
      <c r="G30624" s="33" t="n"/>
      <c r="H30624" s="33" t="n"/>
    </row>
    <row r="30625" ht="16" customHeight="1">
      <c r="C30625" s="29" t="n"/>
      <c r="D30625" s="31" t="inlineStr">
        <is>
          <t>10–14</t>
        </is>
      </c>
      <c r="E30625" s="33" t="n"/>
      <c r="F30625" s="33" t="n"/>
      <c r="G30625" s="33" t="n"/>
      <c r="H30625" s="33" t="n"/>
    </row>
    <row r="30626" ht="16" customHeight="1">
      <c r="C30626" s="29" t="n"/>
      <c r="D30626" s="31" t="inlineStr">
        <is>
          <t>15–19</t>
        </is>
      </c>
      <c r="E30626" s="33" t="n"/>
      <c r="F30626" s="33" t="n"/>
      <c r="G30626" s="33" t="n"/>
      <c r="H30626" s="33" t="n"/>
    </row>
    <row r="30627" ht="16" customHeight="1">
      <c r="C30627" s="29" t="n"/>
      <c r="D30627" s="31" t="inlineStr">
        <is>
          <t>20–24</t>
        </is>
      </c>
      <c r="E30627" s="33" t="n"/>
      <c r="F30627" s="33" t="n"/>
      <c r="G30627" s="33" t="n"/>
      <c r="H30627" s="33" t="n"/>
    </row>
    <row r="30628" ht="16" customHeight="1">
      <c r="C30628" s="29" t="n"/>
      <c r="D30628" s="31" t="inlineStr">
        <is>
          <t>25–29</t>
        </is>
      </c>
      <c r="E30628" s="33" t="n"/>
      <c r="F30628" s="33" t="n"/>
      <c r="G30628" s="33" t="n"/>
      <c r="H30628" s="33" t="n"/>
    </row>
    <row r="30629" ht="16" customHeight="1">
      <c r="C30629" s="29" t="n"/>
      <c r="D30629" s="31" t="inlineStr">
        <is>
          <t>30–34</t>
        </is>
      </c>
      <c r="E30629" s="33" t="n"/>
      <c r="F30629" s="33" t="n"/>
      <c r="G30629" s="33" t="n"/>
      <c r="H30629" s="33" t="n"/>
    </row>
    <row r="30630" ht="16" customHeight="1">
      <c r="C30630" s="29" t="n"/>
      <c r="D30630" s="31" t="inlineStr">
        <is>
          <t>35–39</t>
        </is>
      </c>
      <c r="E30630" s="33" t="n"/>
      <c r="F30630" s="33" t="n"/>
      <c r="G30630" s="33" t="n"/>
      <c r="H30630" s="33" t="n"/>
    </row>
    <row r="30631" ht="16" customHeight="1">
      <c r="C30631" s="29" t="n"/>
      <c r="D30631" s="31" t="inlineStr">
        <is>
          <t>40–44</t>
        </is>
      </c>
      <c r="E30631" s="33" t="n"/>
      <c r="F30631" s="33" t="n"/>
      <c r="G30631" s="33" t="n"/>
      <c r="H30631" s="33" t="n"/>
    </row>
    <row r="30632" ht="16" customHeight="1">
      <c r="C30632" s="29" t="n"/>
      <c r="D30632" s="31" t="inlineStr">
        <is>
          <t>45–49</t>
        </is>
      </c>
      <c r="E30632" s="33" t="n"/>
      <c r="F30632" s="33" t="n"/>
      <c r="G30632" s="33" t="n"/>
      <c r="H30632" s="33" t="n"/>
    </row>
    <row r="30633" ht="16" customHeight="1">
      <c r="C30633" s="29" t="n"/>
      <c r="D30633" s="31" t="inlineStr">
        <is>
          <t>50–54</t>
        </is>
      </c>
      <c r="E30633" s="33" t="n"/>
      <c r="F30633" s="33" t="n"/>
      <c r="G30633" s="33" t="n"/>
      <c r="H30633" s="33" t="n"/>
    </row>
    <row r="30634" ht="16" customHeight="1">
      <c r="C30634" s="29" t="n"/>
      <c r="D30634" s="31" t="inlineStr">
        <is>
          <t>55–59</t>
        </is>
      </c>
      <c r="E30634" s="33" t="n"/>
      <c r="F30634" s="33" t="n"/>
      <c r="G30634" s="33" t="n"/>
      <c r="H30634" s="33" t="n"/>
    </row>
    <row r="30635" ht="16" customHeight="1">
      <c r="C30635" s="29" t="n"/>
      <c r="D30635" s="31" t="inlineStr">
        <is>
          <t>60–64</t>
        </is>
      </c>
      <c r="E30635" s="33" t="n"/>
      <c r="F30635" s="33" t="n"/>
      <c r="G30635" s="33" t="n"/>
      <c r="H30635" s="33" t="n"/>
    </row>
    <row r="30636" ht="16" customHeight="1">
      <c r="C30636" s="29" t="n"/>
      <c r="D30636" s="31" t="inlineStr">
        <is>
          <t>65–69</t>
        </is>
      </c>
      <c r="E30636" s="33" t="n"/>
      <c r="F30636" s="33" t="n"/>
      <c r="G30636" s="33" t="n"/>
      <c r="H30636" s="33" t="n"/>
    </row>
    <row r="30637" ht="16" customHeight="1">
      <c r="C30637" s="29" t="n"/>
      <c r="D30637" s="31" t="inlineStr">
        <is>
          <t>70–74</t>
        </is>
      </c>
      <c r="E30637" s="33" t="n"/>
      <c r="F30637" s="33" t="n"/>
      <c r="G30637" s="33" t="n"/>
      <c r="H30637" s="33" t="n"/>
    </row>
    <row r="30638" ht="16" customHeight="1">
      <c r="C30638" s="29" t="n"/>
      <c r="D30638" s="31" t="inlineStr">
        <is>
          <t>75–79</t>
        </is>
      </c>
      <c r="E30638" s="33" t="n"/>
      <c r="F30638" s="33" t="n"/>
      <c r="G30638" s="33" t="n"/>
      <c r="H30638" s="33" t="n"/>
    </row>
    <row r="30639" ht="16" customHeight="1">
      <c r="C30639" s="29" t="n"/>
      <c r="D30639" s="31" t="inlineStr">
        <is>
          <t>80–84</t>
        </is>
      </c>
      <c r="E30639" s="33" t="n"/>
      <c r="F30639" s="33" t="n"/>
      <c r="G30639" s="33" t="n"/>
      <c r="H30639" s="33" t="n"/>
    </row>
    <row r="30640" ht="16" customHeight="1">
      <c r="C30640" s="29" t="n"/>
      <c r="D30640" s="31" t="inlineStr">
        <is>
          <t>85+</t>
        </is>
      </c>
      <c r="E30640" s="33" t="n"/>
      <c r="F30640" s="33" t="n"/>
      <c r="G30640" s="33" t="n"/>
      <c r="H30640" s="33" t="n"/>
    </row>
    <row r="30641" ht="16" customHeight="1">
      <c r="A30641" s="29">
        <f>A30623+1</f>
        <v/>
      </c>
      <c r="C30641" s="29" t="n"/>
      <c r="D30641" s="31" t="inlineStr">
        <is>
          <t>0–4</t>
        </is>
      </c>
      <c r="E30641" s="33" t="n"/>
      <c r="F30641" s="33" t="n"/>
      <c r="G30641" s="33" t="n"/>
      <c r="H30641" s="33" t="n"/>
    </row>
    <row r="30642" ht="13.75" customHeight="1">
      <c r="C30642" s="29" t="n"/>
      <c r="D30642" s="31" t="inlineStr">
        <is>
          <t>5–9</t>
        </is>
      </c>
      <c r="E30642" s="33" t="n"/>
      <c r="F30642" s="33" t="n"/>
      <c r="G30642" s="33" t="n"/>
      <c r="H30642" s="33" t="n"/>
    </row>
    <row r="30643" ht="16" customHeight="1">
      <c r="C30643" s="29" t="n"/>
      <c r="D30643" s="31" t="inlineStr">
        <is>
          <t>10–14</t>
        </is>
      </c>
      <c r="E30643" s="33" t="n"/>
      <c r="F30643" s="33" t="n"/>
      <c r="G30643" s="33" t="n"/>
      <c r="H30643" s="33" t="n"/>
    </row>
    <row r="30644" ht="16" customHeight="1">
      <c r="C30644" s="29" t="n"/>
      <c r="D30644" s="31" t="inlineStr">
        <is>
          <t>15–19</t>
        </is>
      </c>
      <c r="E30644" s="33" t="n"/>
      <c r="F30644" s="33" t="n"/>
      <c r="G30644" s="33" t="n"/>
      <c r="H30644" s="33" t="n"/>
    </row>
    <row r="30645" ht="16" customHeight="1">
      <c r="C30645" s="29" t="n"/>
      <c r="D30645" s="31" t="inlineStr">
        <is>
          <t>20–24</t>
        </is>
      </c>
      <c r="E30645" s="33" t="n"/>
      <c r="F30645" s="33" t="n"/>
      <c r="G30645" s="33" t="n"/>
      <c r="H30645" s="33" t="n"/>
    </row>
    <row r="30646" ht="16" customHeight="1">
      <c r="C30646" s="29" t="n"/>
      <c r="D30646" s="31" t="inlineStr">
        <is>
          <t>25–29</t>
        </is>
      </c>
      <c r="E30646" s="33" t="n"/>
      <c r="F30646" s="33" t="n"/>
      <c r="G30646" s="33" t="n"/>
      <c r="H30646" s="33" t="n"/>
    </row>
    <row r="30647" ht="16" customHeight="1">
      <c r="C30647" s="29" t="n"/>
      <c r="D30647" s="31" t="inlineStr">
        <is>
          <t>30–34</t>
        </is>
      </c>
      <c r="E30647" s="33" t="n"/>
      <c r="F30647" s="33" t="n"/>
      <c r="G30647" s="33" t="n"/>
      <c r="H30647" s="33" t="n"/>
    </row>
    <row r="30648" ht="16" customHeight="1">
      <c r="C30648" s="29" t="n"/>
      <c r="D30648" s="31" t="inlineStr">
        <is>
          <t>35–39</t>
        </is>
      </c>
      <c r="E30648" s="33" t="n"/>
      <c r="F30648" s="33" t="n"/>
      <c r="G30648" s="33" t="n"/>
      <c r="H30648" s="33" t="n"/>
    </row>
    <row r="30649" ht="16" customHeight="1">
      <c r="C30649" s="29" t="n"/>
      <c r="D30649" s="31" t="inlineStr">
        <is>
          <t>40–44</t>
        </is>
      </c>
      <c r="E30649" s="33" t="n"/>
      <c r="F30649" s="33" t="n"/>
      <c r="G30649" s="33" t="n"/>
      <c r="H30649" s="33" t="n"/>
    </row>
    <row r="30650" ht="16" customHeight="1">
      <c r="C30650" s="29" t="n"/>
      <c r="D30650" s="31" t="inlineStr">
        <is>
          <t>45–49</t>
        </is>
      </c>
      <c r="E30650" s="33" t="n"/>
      <c r="F30650" s="33" t="n"/>
      <c r="G30650" s="33" t="n"/>
      <c r="H30650" s="33" t="n"/>
    </row>
    <row r="30651" ht="16" customHeight="1">
      <c r="C30651" s="29" t="n"/>
      <c r="D30651" s="31" t="inlineStr">
        <is>
          <t>50–54</t>
        </is>
      </c>
      <c r="E30651" s="33" t="n"/>
      <c r="F30651" s="33" t="n"/>
      <c r="G30651" s="33" t="n"/>
      <c r="H30651" s="33" t="n"/>
    </row>
    <row r="30652" ht="16" customHeight="1">
      <c r="C30652" s="29" t="n"/>
      <c r="D30652" s="31" t="inlineStr">
        <is>
          <t>55–59</t>
        </is>
      </c>
      <c r="E30652" s="33" t="n"/>
      <c r="F30652" s="33" t="n"/>
      <c r="G30652" s="33" t="n"/>
      <c r="H30652" s="33" t="n"/>
    </row>
    <row r="30653" ht="16" customHeight="1">
      <c r="C30653" s="29" t="n"/>
      <c r="D30653" s="31" t="inlineStr">
        <is>
          <t>60–64</t>
        </is>
      </c>
      <c r="E30653" s="33" t="n"/>
      <c r="F30653" s="33" t="n"/>
      <c r="G30653" s="33" t="n"/>
      <c r="H30653" s="33" t="n"/>
    </row>
    <row r="30654" ht="16" customHeight="1">
      <c r="C30654" s="29" t="n"/>
      <c r="D30654" s="31" t="inlineStr">
        <is>
          <t>65–69</t>
        </is>
      </c>
      <c r="E30654" s="33" t="n"/>
      <c r="F30654" s="33" t="n"/>
      <c r="G30654" s="33" t="n"/>
      <c r="H30654" s="33" t="n"/>
    </row>
    <row r="30655" ht="16" customHeight="1">
      <c r="C30655" s="29" t="n"/>
      <c r="D30655" s="31" t="inlineStr">
        <is>
          <t>70–74</t>
        </is>
      </c>
      <c r="E30655" s="33" t="n"/>
      <c r="F30655" s="33" t="n"/>
      <c r="G30655" s="33" t="n"/>
      <c r="H30655" s="33" t="n"/>
    </row>
    <row r="30656" ht="16" customHeight="1">
      <c r="C30656" s="29" t="n"/>
      <c r="D30656" s="31" t="inlineStr">
        <is>
          <t>75–79</t>
        </is>
      </c>
      <c r="E30656" s="33" t="n"/>
      <c r="F30656" s="33" t="n"/>
      <c r="G30656" s="33" t="n"/>
      <c r="H30656" s="33" t="n"/>
    </row>
    <row r="30657" ht="16" customHeight="1">
      <c r="C30657" s="29" t="n"/>
      <c r="D30657" s="31" t="inlineStr">
        <is>
          <t>80–84</t>
        </is>
      </c>
      <c r="E30657" s="33" t="n"/>
      <c r="F30657" s="33" t="n"/>
      <c r="G30657" s="33" t="n"/>
      <c r="H30657" s="33" t="n"/>
    </row>
    <row r="30658" ht="16" customHeight="1">
      <c r="C30658" s="29" t="n"/>
      <c r="D30658" s="31" t="inlineStr">
        <is>
          <t>85+</t>
        </is>
      </c>
      <c r="E30658" s="33" t="n"/>
      <c r="F30658" s="33" t="n"/>
      <c r="G30658" s="33" t="n"/>
      <c r="H30658" s="33" t="n"/>
    </row>
    <row r="30659" ht="16" customHeight="1">
      <c r="A30659" s="29">
        <f>A30641+1</f>
        <v/>
      </c>
      <c r="C30659" s="29" t="n"/>
      <c r="D30659" s="31" t="inlineStr">
        <is>
          <t>0–4</t>
        </is>
      </c>
      <c r="E30659" s="33" t="n"/>
      <c r="F30659" s="33" t="n"/>
      <c r="G30659" s="33" t="n"/>
      <c r="H30659" s="33" t="n"/>
    </row>
    <row r="30660" ht="16" customHeight="1">
      <c r="C30660" s="29" t="n"/>
      <c r="D30660" s="31" t="inlineStr">
        <is>
          <t>5–9</t>
        </is>
      </c>
      <c r="E30660" s="33" t="n"/>
      <c r="F30660" s="33" t="n"/>
      <c r="G30660" s="33" t="n"/>
      <c r="H30660" s="33" t="n"/>
    </row>
    <row r="30661" ht="16" customHeight="1">
      <c r="C30661" s="29" t="n"/>
      <c r="D30661" s="31" t="inlineStr">
        <is>
          <t>10–14</t>
        </is>
      </c>
      <c r="E30661" s="33" t="n"/>
      <c r="F30661" s="33" t="n"/>
      <c r="G30661" s="33" t="n"/>
      <c r="H30661" s="33" t="n"/>
    </row>
    <row r="30662" ht="16" customHeight="1">
      <c r="C30662" s="29" t="n"/>
      <c r="D30662" s="31" t="inlineStr">
        <is>
          <t>15–19</t>
        </is>
      </c>
      <c r="E30662" s="33" t="n"/>
      <c r="F30662" s="33" t="n"/>
      <c r="G30662" s="33" t="n"/>
      <c r="H30662" s="33" t="n"/>
    </row>
    <row r="30663" ht="16" customHeight="1">
      <c r="C30663" s="29" t="n"/>
      <c r="D30663" s="31" t="inlineStr">
        <is>
          <t>20–24</t>
        </is>
      </c>
      <c r="E30663" s="33" t="n"/>
      <c r="F30663" s="33" t="n"/>
      <c r="G30663" s="33" t="n"/>
      <c r="H30663" s="33" t="n"/>
    </row>
    <row r="30664" ht="16" customHeight="1">
      <c r="C30664" s="29" t="n"/>
      <c r="D30664" s="31" t="inlineStr">
        <is>
          <t>25–29</t>
        </is>
      </c>
      <c r="E30664" s="33" t="n"/>
      <c r="F30664" s="33" t="n"/>
      <c r="G30664" s="33" t="n"/>
      <c r="H30664" s="33" t="n"/>
    </row>
    <row r="30665" ht="16" customHeight="1">
      <c r="C30665" s="29" t="n"/>
      <c r="D30665" s="31" t="inlineStr">
        <is>
          <t>30–34</t>
        </is>
      </c>
      <c r="E30665" s="33" t="n"/>
      <c r="F30665" s="33" t="n"/>
      <c r="G30665" s="33" t="n"/>
      <c r="H30665" s="33" t="n"/>
    </row>
    <row r="30666" ht="16" customHeight="1">
      <c r="C30666" s="29" t="n"/>
      <c r="D30666" s="31" t="inlineStr">
        <is>
          <t>35–39</t>
        </is>
      </c>
      <c r="E30666" s="33" t="n"/>
      <c r="F30666" s="33" t="n"/>
      <c r="G30666" s="33" t="n"/>
      <c r="H30666" s="33" t="n"/>
    </row>
    <row r="30667" ht="16" customHeight="1">
      <c r="C30667" s="29" t="n"/>
      <c r="D30667" s="31" t="inlineStr">
        <is>
          <t>40–44</t>
        </is>
      </c>
      <c r="E30667" s="33" t="n"/>
      <c r="F30667" s="33" t="n"/>
      <c r="G30667" s="33" t="n"/>
      <c r="H30667" s="33" t="n"/>
    </row>
    <row r="30668" ht="16" customHeight="1">
      <c r="C30668" s="29" t="n"/>
      <c r="D30668" s="31" t="inlineStr">
        <is>
          <t>45–49</t>
        </is>
      </c>
      <c r="E30668" s="33" t="n"/>
      <c r="F30668" s="33" t="n"/>
      <c r="G30668" s="33" t="n"/>
      <c r="H30668" s="33" t="n"/>
    </row>
    <row r="30669" ht="16" customHeight="1">
      <c r="C30669" s="29" t="n"/>
      <c r="D30669" s="31" t="inlineStr">
        <is>
          <t>50–54</t>
        </is>
      </c>
      <c r="E30669" s="33" t="n"/>
      <c r="F30669" s="33" t="n"/>
      <c r="G30669" s="33" t="n"/>
      <c r="H30669" s="33" t="n"/>
    </row>
    <row r="30670" ht="16" customHeight="1">
      <c r="C30670" s="29" t="n"/>
      <c r="D30670" s="31" t="inlineStr">
        <is>
          <t>55–59</t>
        </is>
      </c>
      <c r="E30670" s="33" t="n"/>
      <c r="F30670" s="33" t="n"/>
      <c r="G30670" s="33" t="n"/>
      <c r="H30670" s="33" t="n"/>
    </row>
    <row r="30671" ht="16" customHeight="1">
      <c r="C30671" s="29" t="n"/>
      <c r="D30671" s="31" t="inlineStr">
        <is>
          <t>60–64</t>
        </is>
      </c>
      <c r="E30671" s="33" t="n"/>
      <c r="F30671" s="33" t="n"/>
      <c r="G30671" s="33" t="n"/>
      <c r="H30671" s="33" t="n"/>
    </row>
    <row r="30672" ht="16" customHeight="1">
      <c r="C30672" s="29" t="n"/>
      <c r="D30672" s="31" t="inlineStr">
        <is>
          <t>65–69</t>
        </is>
      </c>
      <c r="E30672" s="33" t="n"/>
      <c r="F30672" s="33" t="n"/>
      <c r="G30672" s="33" t="n"/>
      <c r="H30672" s="33" t="n"/>
    </row>
    <row r="30673" ht="16" customHeight="1">
      <c r="C30673" s="29" t="n"/>
      <c r="D30673" s="31" t="inlineStr">
        <is>
          <t>70–74</t>
        </is>
      </c>
      <c r="E30673" s="33" t="n"/>
      <c r="F30673" s="33" t="n"/>
      <c r="G30673" s="33" t="n"/>
      <c r="H30673" s="33" t="n"/>
    </row>
    <row r="30674" ht="16" customHeight="1">
      <c r="C30674" s="29" t="n"/>
      <c r="D30674" s="31" t="inlineStr">
        <is>
          <t>75–79</t>
        </is>
      </c>
      <c r="E30674" s="33" t="n"/>
      <c r="F30674" s="33" t="n"/>
      <c r="G30674" s="33" t="n"/>
      <c r="H30674" s="33" t="n"/>
    </row>
    <row r="30675" ht="16" customHeight="1">
      <c r="C30675" s="29" t="n"/>
      <c r="D30675" s="31" t="inlineStr">
        <is>
          <t>80–84</t>
        </is>
      </c>
      <c r="E30675" s="33" t="n"/>
      <c r="F30675" s="33" t="n"/>
      <c r="G30675" s="33" t="n"/>
      <c r="H30675" s="33" t="n"/>
    </row>
    <row r="30676" ht="16" customHeight="1">
      <c r="C30676" s="29" t="n"/>
      <c r="D30676" s="31" t="inlineStr">
        <is>
          <t>85+</t>
        </is>
      </c>
      <c r="E30676" s="33" t="n"/>
      <c r="F30676" s="33" t="n"/>
      <c r="G30676" s="33" t="n"/>
      <c r="H30676" s="33" t="n"/>
    </row>
    <row r="30677" ht="16" customHeight="1">
      <c r="A30677" s="29">
        <f>A30659+1</f>
        <v/>
      </c>
      <c r="C30677" s="29" t="n"/>
      <c r="D30677" s="31" t="inlineStr">
        <is>
          <t>0–4</t>
        </is>
      </c>
      <c r="E30677" s="33" t="n"/>
      <c r="F30677" s="33" t="n"/>
      <c r="G30677" s="33" t="n"/>
      <c r="H30677" s="33" t="n"/>
    </row>
    <row r="30678" ht="13.75" customHeight="1">
      <c r="C30678" s="29" t="n"/>
      <c r="D30678" s="31" t="inlineStr">
        <is>
          <t>5–9</t>
        </is>
      </c>
      <c r="E30678" s="33" t="n"/>
      <c r="F30678" s="33" t="n"/>
      <c r="G30678" s="33" t="n"/>
      <c r="H30678" s="33" t="n"/>
    </row>
    <row r="30679" ht="16" customHeight="1">
      <c r="C30679" s="29" t="n"/>
      <c r="D30679" s="31" t="inlineStr">
        <is>
          <t>10–14</t>
        </is>
      </c>
      <c r="E30679" s="33" t="n"/>
      <c r="F30679" s="33" t="n"/>
      <c r="G30679" s="33" t="n"/>
      <c r="H30679" s="33" t="n"/>
    </row>
    <row r="30680" ht="16" customHeight="1">
      <c r="C30680" s="29" t="n"/>
      <c r="D30680" s="31" t="inlineStr">
        <is>
          <t>15–19</t>
        </is>
      </c>
      <c r="E30680" s="33" t="n"/>
      <c r="F30680" s="33" t="n"/>
      <c r="G30680" s="33" t="n"/>
      <c r="H30680" s="33" t="n"/>
    </row>
    <row r="30681" ht="16" customHeight="1">
      <c r="C30681" s="29" t="n"/>
      <c r="D30681" s="31" t="inlineStr">
        <is>
          <t>20–24</t>
        </is>
      </c>
      <c r="E30681" s="33" t="n"/>
      <c r="F30681" s="33" t="n"/>
      <c r="G30681" s="33" t="n"/>
      <c r="H30681" s="33" t="n"/>
    </row>
    <row r="30682" ht="16" customHeight="1">
      <c r="C30682" s="29" t="n"/>
      <c r="D30682" s="31" t="inlineStr">
        <is>
          <t>25–29</t>
        </is>
      </c>
      <c r="E30682" s="33" t="n"/>
      <c r="F30682" s="33" t="n"/>
      <c r="G30682" s="33" t="n"/>
      <c r="H30682" s="33" t="n"/>
    </row>
    <row r="30683" ht="16" customHeight="1">
      <c r="C30683" s="29" t="n"/>
      <c r="D30683" s="31" t="inlineStr">
        <is>
          <t>30–34</t>
        </is>
      </c>
      <c r="E30683" s="33" t="n"/>
      <c r="F30683" s="33" t="n"/>
      <c r="G30683" s="33" t="n"/>
      <c r="H30683" s="33" t="n"/>
    </row>
    <row r="30684" ht="16" customHeight="1">
      <c r="C30684" s="29" t="n"/>
      <c r="D30684" s="31" t="inlineStr">
        <is>
          <t>35–39</t>
        </is>
      </c>
      <c r="E30684" s="33" t="n"/>
      <c r="F30684" s="33" t="n"/>
      <c r="G30684" s="33" t="n"/>
      <c r="H30684" s="33" t="n"/>
    </row>
    <row r="30685" ht="16" customHeight="1">
      <c r="C30685" s="29" t="n"/>
      <c r="D30685" s="31" t="inlineStr">
        <is>
          <t>40–44</t>
        </is>
      </c>
      <c r="E30685" s="33" t="n"/>
      <c r="F30685" s="33" t="n"/>
      <c r="G30685" s="33" t="n"/>
      <c r="H30685" s="33" t="n"/>
    </row>
    <row r="30686" ht="16" customHeight="1">
      <c r="C30686" s="29" t="n"/>
      <c r="D30686" s="31" t="inlineStr">
        <is>
          <t>45–49</t>
        </is>
      </c>
      <c r="E30686" s="33" t="n"/>
      <c r="F30686" s="33" t="n"/>
      <c r="G30686" s="33" t="n"/>
      <c r="H30686" s="33" t="n"/>
    </row>
    <row r="30687" ht="16" customHeight="1">
      <c r="C30687" s="29" t="n"/>
      <c r="D30687" s="31" t="inlineStr">
        <is>
          <t>50–54</t>
        </is>
      </c>
      <c r="E30687" s="33" t="n"/>
      <c r="F30687" s="33" t="n"/>
      <c r="G30687" s="33" t="n"/>
      <c r="H30687" s="33" t="n"/>
    </row>
    <row r="30688" ht="16" customHeight="1">
      <c r="C30688" s="29" t="n"/>
      <c r="D30688" s="31" t="inlineStr">
        <is>
          <t>55–59</t>
        </is>
      </c>
      <c r="E30688" s="33" t="n"/>
      <c r="F30688" s="33" t="n"/>
      <c r="G30688" s="33" t="n"/>
      <c r="H30688" s="33" t="n"/>
    </row>
    <row r="30689" ht="16" customHeight="1">
      <c r="C30689" s="29" t="n"/>
      <c r="D30689" s="31" t="inlineStr">
        <is>
          <t>60–64</t>
        </is>
      </c>
      <c r="E30689" s="33" t="n"/>
      <c r="F30689" s="33" t="n"/>
      <c r="G30689" s="33" t="n"/>
      <c r="H30689" s="33" t="n"/>
    </row>
    <row r="30690" ht="16" customHeight="1">
      <c r="C30690" s="29" t="n"/>
      <c r="D30690" s="31" t="inlineStr">
        <is>
          <t>65–69</t>
        </is>
      </c>
      <c r="E30690" s="33" t="n"/>
      <c r="F30690" s="33" t="n"/>
      <c r="G30690" s="33" t="n"/>
      <c r="H30690" s="33" t="n"/>
    </row>
    <row r="30691" ht="16" customHeight="1">
      <c r="C30691" s="29" t="n"/>
      <c r="D30691" s="31" t="inlineStr">
        <is>
          <t>70–74</t>
        </is>
      </c>
      <c r="E30691" s="33" t="n"/>
      <c r="F30691" s="33" t="n"/>
      <c r="G30691" s="33" t="n"/>
      <c r="H30691" s="33" t="n"/>
    </row>
    <row r="30692" ht="16" customHeight="1">
      <c r="C30692" s="29" t="n"/>
      <c r="D30692" s="31" t="inlineStr">
        <is>
          <t>75–79</t>
        </is>
      </c>
      <c r="E30692" s="33" t="n"/>
      <c r="F30692" s="33" t="n"/>
      <c r="G30692" s="33" t="n"/>
      <c r="H30692" s="33" t="n"/>
    </row>
    <row r="30693" ht="16" customHeight="1">
      <c r="C30693" s="29" t="n"/>
      <c r="D30693" s="31" t="inlineStr">
        <is>
          <t>80–84</t>
        </is>
      </c>
      <c r="E30693" s="33" t="n"/>
      <c r="F30693" s="33" t="n"/>
      <c r="G30693" s="33" t="n"/>
      <c r="H30693" s="33" t="n"/>
    </row>
    <row r="30694" ht="16" customHeight="1">
      <c r="C30694" s="29" t="n"/>
      <c r="D30694" s="31" t="inlineStr">
        <is>
          <t>85+</t>
        </is>
      </c>
      <c r="E30694" s="33" t="n"/>
      <c r="F30694" s="33" t="n"/>
      <c r="G30694" s="33" t="n"/>
      <c r="H30694" s="33" t="n"/>
    </row>
    <row r="30695" ht="16" customHeight="1">
      <c r="A30695" s="29">
        <f>A30677+1</f>
        <v/>
      </c>
      <c r="C30695" s="29" t="n"/>
      <c r="D30695" s="31" t="inlineStr">
        <is>
          <t>0–4</t>
        </is>
      </c>
      <c r="E30695" s="33" t="n"/>
      <c r="F30695" s="33" t="n"/>
      <c r="G30695" s="33" t="n"/>
      <c r="H30695" s="33" t="n"/>
    </row>
    <row r="30696" ht="13.75" customHeight="1">
      <c r="C30696" s="29" t="n"/>
      <c r="D30696" s="31" t="inlineStr">
        <is>
          <t>5–9</t>
        </is>
      </c>
      <c r="E30696" s="33" t="n"/>
      <c r="F30696" s="33" t="n"/>
      <c r="G30696" s="33" t="n"/>
      <c r="H30696" s="33" t="n"/>
    </row>
    <row r="30697" ht="16" customHeight="1">
      <c r="C30697" s="29" t="n"/>
      <c r="D30697" s="31" t="inlineStr">
        <is>
          <t>10–14</t>
        </is>
      </c>
      <c r="E30697" s="33" t="n"/>
      <c r="F30697" s="33" t="n"/>
      <c r="G30697" s="33" t="n"/>
      <c r="H30697" s="33" t="n"/>
    </row>
    <row r="30698" ht="16" customHeight="1">
      <c r="C30698" s="29" t="n"/>
      <c r="D30698" s="31" t="inlineStr">
        <is>
          <t>15–19</t>
        </is>
      </c>
      <c r="E30698" s="33" t="n"/>
      <c r="F30698" s="33" t="n"/>
      <c r="G30698" s="33" t="n"/>
      <c r="H30698" s="33" t="n"/>
    </row>
    <row r="30699" ht="16" customHeight="1">
      <c r="C30699" s="29" t="n"/>
      <c r="D30699" s="31" t="inlineStr">
        <is>
          <t>20–24</t>
        </is>
      </c>
      <c r="E30699" s="33" t="n"/>
      <c r="F30699" s="33" t="n"/>
      <c r="G30699" s="33" t="n"/>
      <c r="H30699" s="33" t="n"/>
    </row>
    <row r="30700" ht="16" customHeight="1">
      <c r="C30700" s="29" t="n"/>
      <c r="D30700" s="31" t="inlineStr">
        <is>
          <t>25–29</t>
        </is>
      </c>
      <c r="E30700" s="33" t="n"/>
      <c r="F30700" s="33" t="n"/>
      <c r="G30700" s="33" t="n"/>
      <c r="H30700" s="33" t="n"/>
    </row>
    <row r="30701" ht="16" customHeight="1">
      <c r="C30701" s="29" t="n"/>
      <c r="D30701" s="31" t="inlineStr">
        <is>
          <t>30–34</t>
        </is>
      </c>
      <c r="E30701" s="33" t="n"/>
      <c r="F30701" s="33" t="n"/>
      <c r="G30701" s="33" t="n"/>
      <c r="H30701" s="33" t="n"/>
    </row>
    <row r="30702" ht="16" customHeight="1">
      <c r="C30702" s="29" t="n"/>
      <c r="D30702" s="31" t="inlineStr">
        <is>
          <t>35–39</t>
        </is>
      </c>
      <c r="E30702" s="33" t="n"/>
      <c r="F30702" s="33" t="n"/>
      <c r="G30702" s="33" t="n"/>
      <c r="H30702" s="33" t="n"/>
    </row>
    <row r="30703" ht="16" customHeight="1">
      <c r="C30703" s="29" t="n"/>
      <c r="D30703" s="31" t="inlineStr">
        <is>
          <t>40–44</t>
        </is>
      </c>
      <c r="E30703" s="33" t="n"/>
      <c r="F30703" s="33" t="n"/>
      <c r="G30703" s="33" t="n"/>
      <c r="H30703" s="33" t="n"/>
    </row>
    <row r="30704" ht="16" customHeight="1">
      <c r="C30704" s="29" t="n"/>
      <c r="D30704" s="31" t="inlineStr">
        <is>
          <t>45–49</t>
        </is>
      </c>
      <c r="E30704" s="33" t="n"/>
      <c r="F30704" s="33" t="n"/>
      <c r="G30704" s="33" t="n"/>
      <c r="H30704" s="33" t="n"/>
    </row>
    <row r="30705" ht="16" customHeight="1">
      <c r="C30705" s="29" t="n"/>
      <c r="D30705" s="31" t="inlineStr">
        <is>
          <t>50–54</t>
        </is>
      </c>
      <c r="E30705" s="33" t="n"/>
      <c r="F30705" s="33" t="n"/>
      <c r="G30705" s="33" t="n"/>
      <c r="H30705" s="33" t="n"/>
    </row>
    <row r="30706" ht="16" customHeight="1">
      <c r="C30706" s="29" t="n"/>
      <c r="D30706" s="31" t="inlineStr">
        <is>
          <t>55–59</t>
        </is>
      </c>
      <c r="E30706" s="33" t="n"/>
      <c r="F30706" s="33" t="n"/>
      <c r="G30706" s="33" t="n"/>
      <c r="H30706" s="33" t="n"/>
    </row>
    <row r="30707" ht="16" customHeight="1">
      <c r="C30707" s="29" t="n"/>
      <c r="D30707" s="31" t="inlineStr">
        <is>
          <t>60–64</t>
        </is>
      </c>
      <c r="E30707" s="33" t="n"/>
      <c r="F30707" s="33" t="n"/>
      <c r="G30707" s="33" t="n"/>
      <c r="H30707" s="33" t="n"/>
    </row>
    <row r="30708" ht="16" customHeight="1">
      <c r="C30708" s="29" t="n"/>
      <c r="D30708" s="31" t="inlineStr">
        <is>
          <t>65–69</t>
        </is>
      </c>
      <c r="E30708" s="33" t="n"/>
      <c r="F30708" s="33" t="n"/>
      <c r="G30708" s="33" t="n"/>
      <c r="H30708" s="33" t="n"/>
    </row>
    <row r="30709" ht="16" customHeight="1">
      <c r="C30709" s="29" t="n"/>
      <c r="D30709" s="31" t="inlineStr">
        <is>
          <t>70–74</t>
        </is>
      </c>
      <c r="E30709" s="33" t="n"/>
      <c r="F30709" s="33" t="n"/>
      <c r="G30709" s="33" t="n"/>
      <c r="H30709" s="33" t="n"/>
    </row>
    <row r="30710" ht="16" customHeight="1">
      <c r="C30710" s="29" t="n"/>
      <c r="D30710" s="31" t="inlineStr">
        <is>
          <t>75–79</t>
        </is>
      </c>
      <c r="E30710" s="33" t="n"/>
      <c r="F30710" s="33" t="n"/>
      <c r="G30710" s="33" t="n"/>
      <c r="H30710" s="33" t="n"/>
    </row>
    <row r="30711" ht="16" customHeight="1">
      <c r="C30711" s="29" t="n"/>
      <c r="D30711" s="31" t="inlineStr">
        <is>
          <t>80–84</t>
        </is>
      </c>
      <c r="E30711" s="33" t="n"/>
      <c r="F30711" s="33" t="n"/>
      <c r="G30711" s="33" t="n"/>
      <c r="H30711" s="33" t="n"/>
    </row>
    <row r="30712" ht="16" customHeight="1">
      <c r="C30712" s="29" t="n"/>
      <c r="D30712" s="31" t="inlineStr">
        <is>
          <t>85+</t>
        </is>
      </c>
      <c r="E30712" s="33" t="n"/>
      <c r="F30712" s="33" t="n"/>
      <c r="G30712" s="33" t="n"/>
      <c r="H30712" s="33" t="n"/>
    </row>
    <row r="30713" ht="16" customHeight="1">
      <c r="A30713" s="29">
        <f>A30695+1</f>
        <v/>
      </c>
      <c r="C30713" s="29" t="n"/>
      <c r="D30713" s="31" t="inlineStr">
        <is>
          <t>0–4</t>
        </is>
      </c>
      <c r="E30713" s="33" t="n"/>
      <c r="F30713" s="33" t="n"/>
      <c r="G30713" s="33" t="n"/>
      <c r="H30713" s="33" t="n"/>
    </row>
    <row r="30714" ht="13.75" customHeight="1">
      <c r="C30714" s="29" t="n"/>
      <c r="D30714" s="31" t="inlineStr">
        <is>
          <t>5–9</t>
        </is>
      </c>
      <c r="E30714" s="33" t="n"/>
      <c r="F30714" s="33" t="n"/>
      <c r="G30714" s="33" t="n"/>
      <c r="H30714" s="33" t="n"/>
    </row>
    <row r="30715" ht="16" customHeight="1">
      <c r="C30715" s="29" t="n"/>
      <c r="D30715" s="31" t="inlineStr">
        <is>
          <t>10–14</t>
        </is>
      </c>
      <c r="E30715" s="33" t="n"/>
      <c r="F30715" s="33" t="n"/>
      <c r="G30715" s="33" t="n"/>
      <c r="H30715" s="33" t="n"/>
    </row>
    <row r="30716" ht="16" customHeight="1">
      <c r="C30716" s="29" t="n"/>
      <c r="D30716" s="31" t="inlineStr">
        <is>
          <t>15–19</t>
        </is>
      </c>
      <c r="E30716" s="33" t="n"/>
      <c r="F30716" s="33" t="n"/>
      <c r="G30716" s="33" t="n"/>
      <c r="H30716" s="33" t="n"/>
    </row>
    <row r="30717" ht="16" customHeight="1">
      <c r="C30717" s="29" t="n"/>
      <c r="D30717" s="31" t="inlineStr">
        <is>
          <t>20–24</t>
        </is>
      </c>
      <c r="E30717" s="33" t="n"/>
      <c r="F30717" s="33" t="n"/>
      <c r="G30717" s="33" t="n"/>
      <c r="H30717" s="33" t="n"/>
    </row>
    <row r="30718" ht="16" customHeight="1">
      <c r="C30718" s="29" t="n"/>
      <c r="D30718" s="31" t="inlineStr">
        <is>
          <t>25–29</t>
        </is>
      </c>
      <c r="E30718" s="33" t="n"/>
      <c r="F30718" s="33" t="n"/>
      <c r="G30718" s="33" t="n"/>
      <c r="H30718" s="33" t="n"/>
    </row>
    <row r="30719" ht="16" customHeight="1">
      <c r="C30719" s="29" t="n"/>
      <c r="D30719" s="31" t="inlineStr">
        <is>
          <t>30–34</t>
        </is>
      </c>
      <c r="E30719" s="33" t="n"/>
      <c r="F30719" s="33" t="n"/>
      <c r="G30719" s="33" t="n"/>
      <c r="H30719" s="33" t="n"/>
    </row>
    <row r="30720" ht="16" customHeight="1">
      <c r="C30720" s="29" t="n"/>
      <c r="D30720" s="31" t="inlineStr">
        <is>
          <t>35–39</t>
        </is>
      </c>
      <c r="E30720" s="33" t="n"/>
      <c r="F30720" s="33" t="n"/>
      <c r="G30720" s="33" t="n"/>
      <c r="H30720" s="33" t="n"/>
    </row>
    <row r="30721" ht="16" customHeight="1">
      <c r="C30721" s="29" t="n"/>
      <c r="D30721" s="31" t="inlineStr">
        <is>
          <t>40–44</t>
        </is>
      </c>
      <c r="E30721" s="33" t="n"/>
      <c r="F30721" s="33" t="n"/>
      <c r="G30721" s="33" t="n"/>
      <c r="H30721" s="33" t="n"/>
    </row>
    <row r="30722" ht="16" customHeight="1">
      <c r="C30722" s="29" t="n"/>
      <c r="D30722" s="31" t="inlineStr">
        <is>
          <t>45–49</t>
        </is>
      </c>
      <c r="E30722" s="33" t="n"/>
      <c r="F30722" s="33" t="n"/>
      <c r="G30722" s="33" t="n"/>
      <c r="H30722" s="33" t="n"/>
    </row>
    <row r="30723" ht="16" customHeight="1">
      <c r="C30723" s="29" t="n"/>
      <c r="D30723" s="31" t="inlineStr">
        <is>
          <t>50–54</t>
        </is>
      </c>
      <c r="E30723" s="33" t="n"/>
      <c r="F30723" s="33" t="n"/>
      <c r="G30723" s="33" t="n"/>
      <c r="H30723" s="33" t="n"/>
    </row>
    <row r="30724" ht="16" customHeight="1">
      <c r="C30724" s="29" t="n"/>
      <c r="D30724" s="31" t="inlineStr">
        <is>
          <t>55–59</t>
        </is>
      </c>
      <c r="E30724" s="33" t="n"/>
      <c r="F30724" s="33" t="n"/>
      <c r="G30724" s="33" t="n"/>
      <c r="H30724" s="33" t="n"/>
    </row>
    <row r="30725" ht="16" customHeight="1">
      <c r="C30725" s="29" t="n"/>
      <c r="D30725" s="31" t="inlineStr">
        <is>
          <t>60–64</t>
        </is>
      </c>
      <c r="E30725" s="33" t="n"/>
      <c r="F30725" s="33" t="n"/>
      <c r="G30725" s="33" t="n"/>
      <c r="H30725" s="33" t="n"/>
    </row>
    <row r="30726" ht="16" customHeight="1">
      <c r="C30726" s="29" t="n"/>
      <c r="D30726" s="31" t="inlineStr">
        <is>
          <t>65–69</t>
        </is>
      </c>
      <c r="E30726" s="33" t="n"/>
      <c r="F30726" s="33" t="n"/>
      <c r="G30726" s="33" t="n"/>
      <c r="H30726" s="33" t="n"/>
    </row>
    <row r="30727" ht="16" customHeight="1">
      <c r="C30727" s="29" t="n"/>
      <c r="D30727" s="31" t="inlineStr">
        <is>
          <t>70–74</t>
        </is>
      </c>
      <c r="E30727" s="33" t="n"/>
      <c r="F30727" s="33" t="n"/>
      <c r="G30727" s="33" t="n"/>
      <c r="H30727" s="33" t="n"/>
    </row>
    <row r="30728" ht="16" customHeight="1">
      <c r="C30728" s="29" t="n"/>
      <c r="D30728" s="31" t="inlineStr">
        <is>
          <t>75–79</t>
        </is>
      </c>
      <c r="E30728" s="33" t="n"/>
      <c r="F30728" s="33" t="n"/>
      <c r="G30728" s="33" t="n"/>
      <c r="H30728" s="33" t="n"/>
    </row>
    <row r="30729" ht="16" customHeight="1">
      <c r="C30729" s="29" t="n"/>
      <c r="D30729" s="31" t="inlineStr">
        <is>
          <t>80–84</t>
        </is>
      </c>
      <c r="E30729" s="33" t="n"/>
      <c r="F30729" s="33" t="n"/>
      <c r="G30729" s="33" t="n"/>
      <c r="H30729" s="33" t="n"/>
    </row>
    <row r="30730" ht="16" customHeight="1">
      <c r="C30730" s="29" t="n"/>
      <c r="D30730" s="31" t="inlineStr">
        <is>
          <t>85+</t>
        </is>
      </c>
      <c r="E30730" s="33" t="n"/>
      <c r="F30730" s="33" t="n"/>
      <c r="G30730" s="33" t="n"/>
      <c r="H30730" s="33" t="n"/>
    </row>
    <row r="30731" ht="16" customHeight="1">
      <c r="A30731" s="29">
        <f>A30713+1</f>
        <v/>
      </c>
      <c r="C30731" s="29" t="n"/>
      <c r="D30731" s="31" t="inlineStr">
        <is>
          <t>0–4</t>
        </is>
      </c>
      <c r="E30731" s="33" t="n"/>
      <c r="F30731" s="33" t="n"/>
      <c r="G30731" s="33" t="n"/>
      <c r="H30731" s="33" t="n"/>
    </row>
    <row r="30732" ht="13.75" customHeight="1">
      <c r="C30732" s="29" t="n"/>
      <c r="D30732" s="31" t="inlineStr">
        <is>
          <t>5–9</t>
        </is>
      </c>
      <c r="E30732" s="33" t="n"/>
      <c r="F30732" s="33" t="n"/>
      <c r="G30732" s="33" t="n"/>
      <c r="H30732" s="33" t="n"/>
    </row>
    <row r="30733" ht="16" customHeight="1">
      <c r="C30733" s="29" t="n"/>
      <c r="D30733" s="31" t="inlineStr">
        <is>
          <t>10–14</t>
        </is>
      </c>
      <c r="E30733" s="33" t="n"/>
      <c r="F30733" s="33" t="n"/>
      <c r="G30733" s="33" t="n"/>
      <c r="H30733" s="33" t="n"/>
    </row>
    <row r="30734" ht="16" customHeight="1">
      <c r="C30734" s="29" t="n"/>
      <c r="D30734" s="31" t="inlineStr">
        <is>
          <t>15–19</t>
        </is>
      </c>
      <c r="E30734" s="33" t="n"/>
      <c r="F30734" s="33" t="n"/>
      <c r="G30734" s="33" t="n"/>
      <c r="H30734" s="33" t="n"/>
    </row>
    <row r="30735" ht="16" customHeight="1">
      <c r="C30735" s="29" t="n"/>
      <c r="D30735" s="31" t="inlineStr">
        <is>
          <t>20–24</t>
        </is>
      </c>
      <c r="E30735" s="33" t="n"/>
      <c r="F30735" s="33" t="n"/>
      <c r="G30735" s="33" t="n"/>
      <c r="H30735" s="33" t="n"/>
    </row>
    <row r="30736" ht="16" customHeight="1">
      <c r="C30736" s="29" t="n"/>
      <c r="D30736" s="31" t="inlineStr">
        <is>
          <t>25–29</t>
        </is>
      </c>
      <c r="E30736" s="33" t="n"/>
      <c r="F30736" s="33" t="n"/>
      <c r="G30736" s="33" t="n"/>
      <c r="H30736" s="33" t="n"/>
    </row>
    <row r="30737" ht="16" customHeight="1">
      <c r="C30737" s="29" t="n"/>
      <c r="D30737" s="31" t="inlineStr">
        <is>
          <t>30–34</t>
        </is>
      </c>
      <c r="E30737" s="33" t="n"/>
      <c r="F30737" s="33" t="n"/>
      <c r="G30737" s="33" t="n"/>
      <c r="H30737" s="33" t="n"/>
    </row>
    <row r="30738" ht="16" customHeight="1">
      <c r="C30738" s="29" t="n"/>
      <c r="D30738" s="31" t="inlineStr">
        <is>
          <t>35–39</t>
        </is>
      </c>
      <c r="E30738" s="33" t="n"/>
      <c r="F30738" s="33" t="n"/>
      <c r="G30738" s="33" t="n"/>
      <c r="H30738" s="33" t="n"/>
    </row>
    <row r="30739" ht="16" customHeight="1">
      <c r="C30739" s="29" t="n"/>
      <c r="D30739" s="31" t="inlineStr">
        <is>
          <t>40–44</t>
        </is>
      </c>
      <c r="E30739" s="33" t="n"/>
      <c r="F30739" s="33" t="n"/>
      <c r="G30739" s="33" t="n"/>
      <c r="H30739" s="33" t="n"/>
    </row>
    <row r="30740" ht="16" customHeight="1">
      <c r="C30740" s="29" t="n"/>
      <c r="D30740" s="31" t="inlineStr">
        <is>
          <t>45–49</t>
        </is>
      </c>
      <c r="E30740" s="33" t="n"/>
      <c r="F30740" s="33" t="n"/>
      <c r="G30740" s="33" t="n"/>
      <c r="H30740" s="33" t="n"/>
    </row>
    <row r="30741" ht="16" customHeight="1">
      <c r="C30741" s="29" t="n"/>
      <c r="D30741" s="31" t="inlineStr">
        <is>
          <t>50–54</t>
        </is>
      </c>
      <c r="E30741" s="33" t="n"/>
      <c r="F30741" s="33" t="n"/>
      <c r="G30741" s="33" t="n"/>
      <c r="H30741" s="33" t="n"/>
    </row>
    <row r="30742" ht="16" customHeight="1">
      <c r="C30742" s="29" t="n"/>
      <c r="D30742" s="31" t="inlineStr">
        <is>
          <t>55–59</t>
        </is>
      </c>
      <c r="E30742" s="33" t="n"/>
      <c r="F30742" s="33" t="n"/>
      <c r="G30742" s="33" t="n"/>
      <c r="H30742" s="33" t="n"/>
    </row>
    <row r="30743" ht="16" customHeight="1">
      <c r="C30743" s="29" t="n"/>
      <c r="D30743" s="31" t="inlineStr">
        <is>
          <t>60–64</t>
        </is>
      </c>
      <c r="E30743" s="33" t="n"/>
      <c r="F30743" s="33" t="n"/>
      <c r="G30743" s="33" t="n"/>
      <c r="H30743" s="33" t="n"/>
    </row>
    <row r="30744" ht="16" customHeight="1">
      <c r="C30744" s="29" t="n"/>
      <c r="D30744" s="31" t="inlineStr">
        <is>
          <t>65–69</t>
        </is>
      </c>
      <c r="E30744" s="33" t="n"/>
      <c r="F30744" s="33" t="n"/>
      <c r="G30744" s="33" t="n"/>
      <c r="H30744" s="33" t="n"/>
    </row>
    <row r="30745" ht="16" customHeight="1">
      <c r="C30745" s="29" t="n"/>
      <c r="D30745" s="31" t="inlineStr">
        <is>
          <t>70–74</t>
        </is>
      </c>
      <c r="E30745" s="33" t="n"/>
      <c r="F30745" s="33" t="n"/>
      <c r="G30745" s="33" t="n"/>
      <c r="H30745" s="33" t="n"/>
    </row>
    <row r="30746" ht="16" customHeight="1">
      <c r="C30746" s="29" t="n"/>
      <c r="D30746" s="31" t="inlineStr">
        <is>
          <t>75–79</t>
        </is>
      </c>
      <c r="E30746" s="33" t="n"/>
      <c r="F30746" s="33" t="n"/>
      <c r="G30746" s="33" t="n"/>
      <c r="H30746" s="33" t="n"/>
    </row>
    <row r="30747" ht="16" customHeight="1">
      <c r="C30747" s="29" t="n"/>
      <c r="D30747" s="31" t="inlineStr">
        <is>
          <t>80–84</t>
        </is>
      </c>
      <c r="E30747" s="33" t="n"/>
      <c r="F30747" s="33" t="n"/>
      <c r="G30747" s="33" t="n"/>
      <c r="H30747" s="33" t="n"/>
    </row>
    <row r="30748" ht="16" customHeight="1">
      <c r="C30748" s="29" t="n"/>
      <c r="D30748" s="31" t="inlineStr">
        <is>
          <t>85+</t>
        </is>
      </c>
      <c r="E30748" s="33" t="n"/>
      <c r="F30748" s="33" t="n"/>
      <c r="G30748" s="33" t="n"/>
      <c r="H30748" s="33" t="n"/>
    </row>
    <row r="30749" ht="16" customHeight="1">
      <c r="A30749" s="29">
        <f>A30731+1</f>
        <v/>
      </c>
      <c r="C30749" s="29" t="n"/>
      <c r="D30749" s="31" t="inlineStr">
        <is>
          <t>0–4</t>
        </is>
      </c>
      <c r="E30749" s="33" t="n"/>
      <c r="F30749" s="33" t="n"/>
      <c r="G30749" s="33" t="n"/>
      <c r="H30749" s="33" t="n"/>
    </row>
    <row r="30750" ht="13.75" customHeight="1">
      <c r="C30750" s="29" t="n"/>
      <c r="D30750" s="31" t="inlineStr">
        <is>
          <t>5–9</t>
        </is>
      </c>
      <c r="E30750" s="33" t="n"/>
      <c r="F30750" s="33" t="n"/>
      <c r="G30750" s="33" t="n"/>
      <c r="H30750" s="33" t="n"/>
    </row>
    <row r="30751" ht="16" customHeight="1">
      <c r="C30751" s="29" t="n"/>
      <c r="D30751" s="31" t="inlineStr">
        <is>
          <t>10–14</t>
        </is>
      </c>
      <c r="E30751" s="33" t="n"/>
      <c r="F30751" s="33" t="n"/>
      <c r="G30751" s="33" t="n"/>
      <c r="H30751" s="33" t="n"/>
    </row>
    <row r="30752" ht="16" customHeight="1">
      <c r="C30752" s="29" t="n"/>
      <c r="D30752" s="31" t="inlineStr">
        <is>
          <t>15–19</t>
        </is>
      </c>
      <c r="E30752" s="33" t="n"/>
      <c r="F30752" s="33" t="n"/>
      <c r="G30752" s="33" t="n"/>
      <c r="H30752" s="33" t="n"/>
    </row>
    <row r="30753" ht="16" customHeight="1">
      <c r="C30753" s="29" t="n"/>
      <c r="D30753" s="31" t="inlineStr">
        <is>
          <t>20–24</t>
        </is>
      </c>
      <c r="E30753" s="33" t="n"/>
      <c r="F30753" s="33" t="n"/>
      <c r="G30753" s="33" t="n"/>
      <c r="H30753" s="33" t="n"/>
    </row>
    <row r="30754" ht="16" customHeight="1">
      <c r="C30754" s="29" t="n"/>
      <c r="D30754" s="31" t="inlineStr">
        <is>
          <t>25–29</t>
        </is>
      </c>
      <c r="E30754" s="33" t="n"/>
      <c r="F30754" s="33" t="n"/>
      <c r="G30754" s="33" t="n"/>
      <c r="H30754" s="33" t="n"/>
    </row>
    <row r="30755" ht="16" customHeight="1">
      <c r="C30755" s="29" t="n"/>
      <c r="D30755" s="31" t="inlineStr">
        <is>
          <t>30–34</t>
        </is>
      </c>
      <c r="E30755" s="33" t="n"/>
      <c r="F30755" s="33" t="n"/>
      <c r="G30755" s="33" t="n"/>
      <c r="H30755" s="33" t="n"/>
    </row>
    <row r="30756" ht="16" customHeight="1">
      <c r="C30756" s="29" t="n"/>
      <c r="D30756" s="31" t="inlineStr">
        <is>
          <t>35–39</t>
        </is>
      </c>
      <c r="E30756" s="33" t="n"/>
      <c r="F30756" s="33" t="n"/>
      <c r="G30756" s="33" t="n"/>
      <c r="H30756" s="33" t="n"/>
    </row>
    <row r="30757" ht="16" customHeight="1">
      <c r="C30757" s="29" t="n"/>
      <c r="D30757" s="31" t="inlineStr">
        <is>
          <t>40–44</t>
        </is>
      </c>
      <c r="E30757" s="33" t="n"/>
      <c r="F30757" s="33" t="n"/>
      <c r="G30757" s="33" t="n"/>
      <c r="H30757" s="33" t="n"/>
    </row>
    <row r="30758" ht="16" customHeight="1">
      <c r="C30758" s="29" t="n"/>
      <c r="D30758" s="31" t="inlineStr">
        <is>
          <t>45–49</t>
        </is>
      </c>
      <c r="E30758" s="33" t="n"/>
      <c r="F30758" s="33" t="n"/>
      <c r="G30758" s="33" t="n"/>
      <c r="H30758" s="33" t="n"/>
    </row>
    <row r="30759" ht="16" customHeight="1">
      <c r="C30759" s="29" t="n"/>
      <c r="D30759" s="31" t="inlineStr">
        <is>
          <t>50–54</t>
        </is>
      </c>
      <c r="E30759" s="33" t="n"/>
      <c r="F30759" s="33" t="n"/>
      <c r="G30759" s="33" t="n"/>
      <c r="H30759" s="33" t="n"/>
    </row>
    <row r="30760" ht="16" customHeight="1">
      <c r="C30760" s="29" t="n"/>
      <c r="D30760" s="31" t="inlineStr">
        <is>
          <t>55–59</t>
        </is>
      </c>
      <c r="E30760" s="33" t="n"/>
      <c r="F30760" s="33" t="n"/>
      <c r="G30760" s="33" t="n"/>
      <c r="H30760" s="33" t="n"/>
    </row>
    <row r="30761" ht="16" customHeight="1">
      <c r="C30761" s="29" t="n"/>
      <c r="D30761" s="31" t="inlineStr">
        <is>
          <t>60–64</t>
        </is>
      </c>
      <c r="E30761" s="33" t="n"/>
      <c r="F30761" s="33" t="n"/>
      <c r="G30761" s="33" t="n"/>
      <c r="H30761" s="33" t="n"/>
    </row>
    <row r="30762" ht="16" customHeight="1">
      <c r="C30762" s="29" t="n"/>
      <c r="D30762" s="31" t="inlineStr">
        <is>
          <t>65–69</t>
        </is>
      </c>
      <c r="E30762" s="33" t="n"/>
      <c r="F30762" s="33" t="n"/>
      <c r="G30762" s="33" t="n"/>
      <c r="H30762" s="33" t="n"/>
    </row>
    <row r="30763" ht="16" customHeight="1">
      <c r="C30763" s="29" t="n"/>
      <c r="D30763" s="31" t="inlineStr">
        <is>
          <t>70–74</t>
        </is>
      </c>
      <c r="E30763" s="33" t="n"/>
      <c r="F30763" s="33" t="n"/>
      <c r="G30763" s="33" t="n"/>
      <c r="H30763" s="33" t="n"/>
    </row>
    <row r="30764" ht="16" customHeight="1">
      <c r="C30764" s="29" t="n"/>
      <c r="D30764" s="31" t="inlineStr">
        <is>
          <t>75–79</t>
        </is>
      </c>
      <c r="E30764" s="33" t="n"/>
      <c r="F30764" s="33" t="n"/>
      <c r="G30764" s="33" t="n"/>
      <c r="H30764" s="33" t="n"/>
    </row>
    <row r="30765" ht="16" customHeight="1">
      <c r="C30765" s="29" t="n"/>
      <c r="D30765" s="31" t="inlineStr">
        <is>
          <t>80–84</t>
        </is>
      </c>
      <c r="E30765" s="33" t="n"/>
      <c r="F30765" s="33" t="n"/>
      <c r="G30765" s="33" t="n"/>
      <c r="H30765" s="33" t="n"/>
    </row>
    <row r="30766" ht="16" customHeight="1">
      <c r="C30766" s="29" t="n"/>
      <c r="D30766" s="31" t="inlineStr">
        <is>
          <t>85+</t>
        </is>
      </c>
      <c r="E30766" s="33" t="n"/>
      <c r="F30766" s="33" t="n"/>
      <c r="G30766" s="33" t="n"/>
      <c r="H30766" s="33" t="n"/>
    </row>
    <row r="30767" ht="16" customHeight="1">
      <c r="A30767" s="29">
        <f>A30749+1</f>
        <v/>
      </c>
      <c r="C30767" s="29" t="n"/>
      <c r="D30767" s="31" t="inlineStr">
        <is>
          <t>0–4</t>
        </is>
      </c>
      <c r="E30767" s="33" t="n"/>
      <c r="F30767" s="33" t="n"/>
      <c r="G30767" s="33" t="n"/>
      <c r="H30767" s="33" t="n"/>
    </row>
    <row r="30768" ht="13.75" customHeight="1">
      <c r="C30768" s="29" t="n"/>
      <c r="D30768" s="31" t="inlineStr">
        <is>
          <t>5–9</t>
        </is>
      </c>
      <c r="E30768" s="33" t="n"/>
      <c r="F30768" s="33" t="n"/>
      <c r="G30768" s="33" t="n"/>
      <c r="H30768" s="33" t="n"/>
    </row>
    <row r="30769" ht="16" customHeight="1">
      <c r="C30769" s="29" t="n"/>
      <c r="D30769" s="31" t="inlineStr">
        <is>
          <t>10–14</t>
        </is>
      </c>
      <c r="E30769" s="33" t="n"/>
      <c r="F30769" s="33" t="n"/>
      <c r="G30769" s="33" t="n"/>
      <c r="H30769" s="33" t="n"/>
    </row>
    <row r="30770" ht="16" customHeight="1">
      <c r="C30770" s="29" t="n"/>
      <c r="D30770" s="31" t="inlineStr">
        <is>
          <t>15–19</t>
        </is>
      </c>
      <c r="E30770" s="33" t="n"/>
      <c r="F30770" s="33" t="n"/>
      <c r="G30770" s="33" t="n"/>
      <c r="H30770" s="33" t="n"/>
    </row>
    <row r="30771" ht="16" customHeight="1">
      <c r="C30771" s="29" t="n"/>
      <c r="D30771" s="31" t="inlineStr">
        <is>
          <t>20–24</t>
        </is>
      </c>
      <c r="E30771" s="33" t="n"/>
      <c r="F30771" s="33" t="n"/>
      <c r="G30771" s="33" t="n"/>
      <c r="H30771" s="33" t="n"/>
    </row>
    <row r="30772" ht="16" customHeight="1">
      <c r="C30772" s="29" t="n"/>
      <c r="D30772" s="31" t="inlineStr">
        <is>
          <t>25–29</t>
        </is>
      </c>
      <c r="E30772" s="33" t="n"/>
      <c r="F30772" s="33" t="n"/>
      <c r="G30772" s="33" t="n"/>
      <c r="H30772" s="33" t="n"/>
    </row>
    <row r="30773" ht="16" customHeight="1">
      <c r="C30773" s="29" t="n"/>
      <c r="D30773" s="31" t="inlineStr">
        <is>
          <t>30–34</t>
        </is>
      </c>
      <c r="E30773" s="33" t="n"/>
      <c r="F30773" s="33" t="n"/>
      <c r="G30773" s="33" t="n"/>
      <c r="H30773" s="33" t="n"/>
    </row>
    <row r="30774" ht="16" customHeight="1">
      <c r="C30774" s="29" t="n"/>
      <c r="D30774" s="31" t="inlineStr">
        <is>
          <t>35–39</t>
        </is>
      </c>
      <c r="E30774" s="33" t="n"/>
      <c r="F30774" s="33" t="n"/>
      <c r="G30774" s="33" t="n"/>
      <c r="H30774" s="33" t="n"/>
    </row>
    <row r="30775" ht="16" customHeight="1">
      <c r="C30775" s="29" t="n"/>
      <c r="D30775" s="31" t="inlineStr">
        <is>
          <t>40–44</t>
        </is>
      </c>
      <c r="E30775" s="33" t="n"/>
      <c r="F30775" s="33" t="n"/>
      <c r="G30775" s="33" t="n"/>
      <c r="H30775" s="33" t="n"/>
    </row>
    <row r="30776" ht="16" customHeight="1">
      <c r="C30776" s="29" t="n"/>
      <c r="D30776" s="31" t="inlineStr">
        <is>
          <t>45–49</t>
        </is>
      </c>
      <c r="E30776" s="33" t="n"/>
      <c r="F30776" s="33" t="n"/>
      <c r="G30776" s="33" t="n"/>
      <c r="H30776" s="33" t="n"/>
    </row>
    <row r="30777" ht="16" customHeight="1">
      <c r="C30777" s="29" t="n"/>
      <c r="D30777" s="31" t="inlineStr">
        <is>
          <t>50–54</t>
        </is>
      </c>
      <c r="E30777" s="33" t="n"/>
      <c r="F30777" s="33" t="n"/>
      <c r="G30777" s="33" t="n"/>
      <c r="H30777" s="33" t="n"/>
    </row>
    <row r="30778" ht="16" customHeight="1">
      <c r="C30778" s="29" t="n"/>
      <c r="D30778" s="31" t="inlineStr">
        <is>
          <t>55–59</t>
        </is>
      </c>
      <c r="E30778" s="33" t="n"/>
      <c r="F30778" s="33" t="n"/>
      <c r="G30778" s="33" t="n"/>
      <c r="H30778" s="33" t="n"/>
    </row>
    <row r="30779" ht="16" customHeight="1">
      <c r="C30779" s="29" t="n"/>
      <c r="D30779" s="31" t="inlineStr">
        <is>
          <t>60–64</t>
        </is>
      </c>
      <c r="E30779" s="33" t="n"/>
      <c r="F30779" s="33" t="n"/>
      <c r="G30779" s="33" t="n"/>
      <c r="H30779" s="33" t="n"/>
    </row>
    <row r="30780" ht="16" customHeight="1">
      <c r="C30780" s="29" t="n"/>
      <c r="D30780" s="31" t="inlineStr">
        <is>
          <t>65–69</t>
        </is>
      </c>
      <c r="E30780" s="33" t="n"/>
      <c r="F30780" s="33" t="n"/>
      <c r="G30780" s="33" t="n"/>
      <c r="H30780" s="33" t="n"/>
    </row>
    <row r="30781" ht="16" customHeight="1">
      <c r="C30781" s="29" t="n"/>
      <c r="D30781" s="31" t="inlineStr">
        <is>
          <t>70–74</t>
        </is>
      </c>
      <c r="E30781" s="33" t="n"/>
      <c r="F30781" s="33" t="n"/>
      <c r="G30781" s="33" t="n"/>
      <c r="H30781" s="33" t="n"/>
    </row>
    <row r="30782" ht="16" customHeight="1">
      <c r="C30782" s="29" t="n"/>
      <c r="D30782" s="31" t="inlineStr">
        <is>
          <t>75–79</t>
        </is>
      </c>
      <c r="E30782" s="33" t="n"/>
      <c r="F30782" s="33" t="n"/>
      <c r="G30782" s="33" t="n"/>
      <c r="H30782" s="33" t="n"/>
    </row>
    <row r="30783" ht="16" customHeight="1">
      <c r="C30783" s="29" t="n"/>
      <c r="D30783" s="31" t="inlineStr">
        <is>
          <t>80–84</t>
        </is>
      </c>
      <c r="E30783" s="33" t="n"/>
      <c r="F30783" s="33" t="n"/>
      <c r="G30783" s="33" t="n"/>
      <c r="H30783" s="33" t="n"/>
    </row>
    <row r="30784" ht="16" customHeight="1">
      <c r="C30784" s="29" t="n"/>
      <c r="D30784" s="31" t="inlineStr">
        <is>
          <t>85+</t>
        </is>
      </c>
      <c r="E30784" s="33" t="n"/>
      <c r="F30784" s="33" t="n"/>
      <c r="G30784" s="33" t="n"/>
      <c r="H30784" s="33" t="n"/>
    </row>
    <row r="30785" ht="16" customHeight="1">
      <c r="A30785" s="29">
        <f>A30767+1</f>
        <v/>
      </c>
      <c r="C30785" s="29" t="n"/>
      <c r="D30785" s="31" t="inlineStr">
        <is>
          <t>0–4</t>
        </is>
      </c>
      <c r="E30785" s="33" t="n"/>
      <c r="F30785" s="33" t="n"/>
      <c r="G30785" s="33" t="n"/>
      <c r="H30785" s="33" t="n"/>
    </row>
    <row r="30786" ht="13.75" customHeight="1">
      <c r="C30786" s="29" t="n"/>
      <c r="D30786" s="31" t="inlineStr">
        <is>
          <t>5–9</t>
        </is>
      </c>
      <c r="E30786" s="33" t="n"/>
      <c r="F30786" s="33" t="n"/>
      <c r="G30786" s="33" t="n"/>
      <c r="H30786" s="33" t="n"/>
    </row>
    <row r="30787" ht="16" customHeight="1">
      <c r="C30787" s="29" t="n"/>
      <c r="D30787" s="31" t="inlineStr">
        <is>
          <t>10–14</t>
        </is>
      </c>
      <c r="E30787" s="33" t="n"/>
      <c r="F30787" s="33" t="n"/>
      <c r="G30787" s="33" t="n"/>
      <c r="H30787" s="33" t="n"/>
    </row>
    <row r="30788" ht="16" customHeight="1">
      <c r="C30788" s="29" t="n"/>
      <c r="D30788" s="31" t="inlineStr">
        <is>
          <t>15–19</t>
        </is>
      </c>
      <c r="E30788" s="33" t="n"/>
      <c r="F30788" s="33" t="n"/>
      <c r="G30788" s="33" t="n"/>
      <c r="H30788" s="33" t="n"/>
    </row>
    <row r="30789" ht="16" customHeight="1">
      <c r="C30789" s="29" t="n"/>
      <c r="D30789" s="31" t="inlineStr">
        <is>
          <t>20–24</t>
        </is>
      </c>
      <c r="E30789" s="33" t="n"/>
      <c r="F30789" s="33" t="n"/>
      <c r="G30789" s="33" t="n"/>
      <c r="H30789" s="33" t="n"/>
    </row>
    <row r="30790" ht="16" customHeight="1">
      <c r="C30790" s="29" t="n"/>
      <c r="D30790" s="31" t="inlineStr">
        <is>
          <t>25–29</t>
        </is>
      </c>
      <c r="E30790" s="33" t="n"/>
      <c r="F30790" s="33" t="n"/>
      <c r="G30790" s="33" t="n"/>
      <c r="H30790" s="33" t="n"/>
    </row>
    <row r="30791" ht="16" customHeight="1">
      <c r="C30791" s="29" t="n"/>
      <c r="D30791" s="31" t="inlineStr">
        <is>
          <t>30–34</t>
        </is>
      </c>
      <c r="E30791" s="33" t="n"/>
      <c r="F30791" s="33" t="n"/>
      <c r="G30791" s="33" t="n"/>
      <c r="H30791" s="33" t="n"/>
    </row>
    <row r="30792" ht="16" customHeight="1">
      <c r="C30792" s="29" t="n"/>
      <c r="D30792" s="31" t="inlineStr">
        <is>
          <t>35–39</t>
        </is>
      </c>
      <c r="E30792" s="33" t="n"/>
      <c r="F30792" s="33" t="n"/>
      <c r="G30792" s="33" t="n"/>
      <c r="H30792" s="33" t="n"/>
    </row>
    <row r="30793" ht="16" customHeight="1">
      <c r="C30793" s="29" t="n"/>
      <c r="D30793" s="31" t="inlineStr">
        <is>
          <t>40–44</t>
        </is>
      </c>
      <c r="E30793" s="33" t="n"/>
      <c r="F30793" s="33" t="n"/>
      <c r="G30793" s="33" t="n"/>
      <c r="H30793" s="33" t="n"/>
    </row>
    <row r="30794" ht="16" customHeight="1">
      <c r="C30794" s="29" t="n"/>
      <c r="D30794" s="31" t="inlineStr">
        <is>
          <t>45–49</t>
        </is>
      </c>
      <c r="E30794" s="33" t="n"/>
      <c r="F30794" s="33" t="n"/>
      <c r="G30794" s="33" t="n"/>
      <c r="H30794" s="33" t="n"/>
    </row>
    <row r="30795" ht="16" customHeight="1">
      <c r="C30795" s="29" t="n"/>
      <c r="D30795" s="31" t="inlineStr">
        <is>
          <t>50–54</t>
        </is>
      </c>
      <c r="E30795" s="33" t="n"/>
      <c r="F30795" s="33" t="n"/>
      <c r="G30795" s="33" t="n"/>
      <c r="H30795" s="33" t="n"/>
    </row>
    <row r="30796" ht="16" customHeight="1">
      <c r="C30796" s="29" t="n"/>
      <c r="D30796" s="31" t="inlineStr">
        <is>
          <t>55–59</t>
        </is>
      </c>
      <c r="E30796" s="33" t="n"/>
      <c r="F30796" s="33" t="n"/>
      <c r="G30796" s="33" t="n"/>
      <c r="H30796" s="33" t="n"/>
    </row>
    <row r="30797" ht="16" customHeight="1">
      <c r="C30797" s="29" t="n"/>
      <c r="D30797" s="31" t="inlineStr">
        <is>
          <t>60–64</t>
        </is>
      </c>
      <c r="E30797" s="33" t="n"/>
      <c r="F30797" s="33" t="n"/>
      <c r="G30797" s="33" t="n"/>
      <c r="H30797" s="33" t="n"/>
    </row>
    <row r="30798" ht="16" customHeight="1">
      <c r="C30798" s="29" t="n"/>
      <c r="D30798" s="31" t="inlineStr">
        <is>
          <t>65–69</t>
        </is>
      </c>
      <c r="E30798" s="33" t="n"/>
      <c r="F30798" s="33" t="n"/>
      <c r="G30798" s="33" t="n"/>
      <c r="H30798" s="33" t="n"/>
    </row>
    <row r="30799" ht="16" customHeight="1">
      <c r="C30799" s="29" t="n"/>
      <c r="D30799" s="31" t="inlineStr">
        <is>
          <t>70–74</t>
        </is>
      </c>
      <c r="E30799" s="33" t="n"/>
      <c r="F30799" s="33" t="n"/>
      <c r="G30799" s="33" t="n"/>
      <c r="H30799" s="33" t="n"/>
    </row>
    <row r="30800" ht="16" customHeight="1">
      <c r="C30800" s="29" t="n"/>
      <c r="D30800" s="31" t="inlineStr">
        <is>
          <t>75–79</t>
        </is>
      </c>
      <c r="E30800" s="33" t="n"/>
      <c r="F30800" s="33" t="n"/>
      <c r="G30800" s="33" t="n"/>
      <c r="H30800" s="33" t="n"/>
    </row>
    <row r="30801" ht="16" customHeight="1">
      <c r="C30801" s="29" t="n"/>
      <c r="D30801" s="31" t="inlineStr">
        <is>
          <t>80–84</t>
        </is>
      </c>
      <c r="E30801" s="33" t="n"/>
      <c r="F30801" s="33" t="n"/>
      <c r="G30801" s="33" t="n"/>
      <c r="H30801" s="33" t="n"/>
    </row>
    <row r="30802" ht="16" customHeight="1">
      <c r="C30802" s="29" t="n"/>
      <c r="D30802" s="31" t="inlineStr">
        <is>
          <t>85+</t>
        </is>
      </c>
      <c r="E30802" s="33" t="n"/>
      <c r="F30802" s="33" t="n"/>
      <c r="G30802" s="33" t="n"/>
      <c r="H30802" s="33" t="n"/>
    </row>
    <row r="30803" ht="16" customHeight="1">
      <c r="A30803" s="29">
        <f>A30785+1</f>
        <v/>
      </c>
      <c r="C30803" s="29" t="n"/>
      <c r="D30803" s="31" t="inlineStr">
        <is>
          <t>0–4</t>
        </is>
      </c>
      <c r="E30803" s="33" t="n"/>
      <c r="F30803" s="33" t="n"/>
      <c r="G30803" s="33" t="n"/>
      <c r="H30803" s="33" t="n"/>
    </row>
    <row r="30804" ht="13.75" customHeight="1">
      <c r="C30804" s="29" t="n"/>
      <c r="D30804" s="31" t="inlineStr">
        <is>
          <t>5–9</t>
        </is>
      </c>
      <c r="E30804" s="33" t="n"/>
      <c r="F30804" s="33" t="n"/>
      <c r="G30804" s="33" t="n"/>
      <c r="H30804" s="33" t="n"/>
    </row>
    <row r="30805" ht="16" customHeight="1">
      <c r="C30805" s="29" t="n"/>
      <c r="D30805" s="31" t="inlineStr">
        <is>
          <t>10–14</t>
        </is>
      </c>
      <c r="E30805" s="33" t="n"/>
      <c r="F30805" s="33" t="n"/>
      <c r="G30805" s="33" t="n"/>
      <c r="H30805" s="33" t="n"/>
    </row>
    <row r="30806" ht="16" customHeight="1">
      <c r="C30806" s="29" t="n"/>
      <c r="D30806" s="31" t="inlineStr">
        <is>
          <t>15–19</t>
        </is>
      </c>
      <c r="E30806" s="33" t="n"/>
      <c r="F30806" s="33" t="n"/>
      <c r="G30806" s="33" t="n"/>
      <c r="H30806" s="33" t="n"/>
    </row>
    <row r="30807" ht="16" customHeight="1">
      <c r="C30807" s="29" t="n"/>
      <c r="D30807" s="31" t="inlineStr">
        <is>
          <t>20–24</t>
        </is>
      </c>
      <c r="E30807" s="33" t="n"/>
      <c r="F30807" s="33" t="n"/>
      <c r="G30807" s="33" t="n"/>
      <c r="H30807" s="33" t="n"/>
    </row>
    <row r="30808" ht="16" customHeight="1">
      <c r="C30808" s="29" t="n"/>
      <c r="D30808" s="31" t="inlineStr">
        <is>
          <t>25–29</t>
        </is>
      </c>
      <c r="E30808" s="33" t="n"/>
      <c r="F30808" s="33" t="n"/>
      <c r="G30808" s="33" t="n"/>
      <c r="H30808" s="33" t="n"/>
    </row>
    <row r="30809" ht="16" customHeight="1">
      <c r="C30809" s="29" t="n"/>
      <c r="D30809" s="31" t="inlineStr">
        <is>
          <t>30–34</t>
        </is>
      </c>
      <c r="E30809" s="33" t="n"/>
      <c r="F30809" s="33" t="n"/>
      <c r="G30809" s="33" t="n"/>
      <c r="H30809" s="33" t="n"/>
    </row>
    <row r="30810" ht="16" customHeight="1">
      <c r="C30810" s="29" t="n"/>
      <c r="D30810" s="31" t="inlineStr">
        <is>
          <t>35–39</t>
        </is>
      </c>
      <c r="E30810" s="33" t="n"/>
      <c r="F30810" s="33" t="n"/>
      <c r="G30810" s="33" t="n"/>
      <c r="H30810" s="33" t="n"/>
    </row>
    <row r="30811" ht="16" customHeight="1">
      <c r="C30811" s="29" t="n"/>
      <c r="D30811" s="31" t="inlineStr">
        <is>
          <t>40–44</t>
        </is>
      </c>
      <c r="E30811" s="33" t="n"/>
      <c r="F30811" s="33" t="n"/>
      <c r="G30811" s="33" t="n"/>
      <c r="H30811" s="33" t="n"/>
    </row>
    <row r="30812" ht="16" customHeight="1">
      <c r="C30812" s="29" t="n"/>
      <c r="D30812" s="31" t="inlineStr">
        <is>
          <t>45–49</t>
        </is>
      </c>
      <c r="E30812" s="33" t="n"/>
      <c r="F30812" s="33" t="n"/>
      <c r="G30812" s="33" t="n"/>
      <c r="H30812" s="33" t="n"/>
    </row>
    <row r="30813" ht="16" customHeight="1">
      <c r="C30813" s="29" t="n"/>
      <c r="D30813" s="31" t="inlineStr">
        <is>
          <t>50–54</t>
        </is>
      </c>
      <c r="E30813" s="33" t="n"/>
      <c r="F30813" s="33" t="n"/>
      <c r="G30813" s="33" t="n"/>
      <c r="H30813" s="33" t="n"/>
    </row>
    <row r="30814" ht="16" customHeight="1">
      <c r="C30814" s="29" t="n"/>
      <c r="D30814" s="31" t="inlineStr">
        <is>
          <t>55–59</t>
        </is>
      </c>
      <c r="E30814" s="33" t="n"/>
      <c r="F30814" s="33" t="n"/>
      <c r="G30814" s="33" t="n"/>
      <c r="H30814" s="33" t="n"/>
    </row>
    <row r="30815" ht="16" customHeight="1">
      <c r="C30815" s="29" t="n"/>
      <c r="D30815" s="31" t="inlineStr">
        <is>
          <t>60–64</t>
        </is>
      </c>
      <c r="E30815" s="33" t="n"/>
      <c r="F30815" s="33" t="n"/>
      <c r="G30815" s="33" t="n"/>
      <c r="H30815" s="33" t="n"/>
    </row>
    <row r="30816" ht="16" customHeight="1">
      <c r="C30816" s="29" t="n"/>
      <c r="D30816" s="31" t="inlineStr">
        <is>
          <t>65–69</t>
        </is>
      </c>
      <c r="E30816" s="33" t="n"/>
      <c r="F30816" s="33" t="n"/>
      <c r="G30816" s="33" t="n"/>
      <c r="H30816" s="33" t="n"/>
    </row>
    <row r="30817" ht="16" customHeight="1">
      <c r="C30817" s="29" t="n"/>
      <c r="D30817" s="31" t="inlineStr">
        <is>
          <t>70–74</t>
        </is>
      </c>
      <c r="E30817" s="33" t="n"/>
      <c r="F30817" s="33" t="n"/>
      <c r="G30817" s="33" t="n"/>
      <c r="H30817" s="33" t="n"/>
    </row>
    <row r="30818" ht="16" customHeight="1">
      <c r="C30818" s="29" t="n"/>
      <c r="D30818" s="31" t="inlineStr">
        <is>
          <t>75–79</t>
        </is>
      </c>
      <c r="E30818" s="33" t="n"/>
      <c r="F30818" s="33" t="n"/>
      <c r="G30818" s="33" t="n"/>
      <c r="H30818" s="33" t="n"/>
    </row>
    <row r="30819" ht="16" customHeight="1">
      <c r="C30819" s="29" t="n"/>
      <c r="D30819" s="31" t="inlineStr">
        <is>
          <t>80–84</t>
        </is>
      </c>
      <c r="E30819" s="33" t="n"/>
      <c r="F30819" s="33" t="n"/>
      <c r="G30819" s="33" t="n"/>
      <c r="H30819" s="33" t="n"/>
    </row>
    <row r="30820" ht="16" customHeight="1">
      <c r="C30820" s="29" t="n"/>
      <c r="D30820" s="31" t="inlineStr">
        <is>
          <t>85+</t>
        </is>
      </c>
      <c r="E30820" s="33" t="n"/>
      <c r="F30820" s="33" t="n"/>
      <c r="G30820" s="33" t="n"/>
      <c r="H30820" s="33" t="n"/>
    </row>
    <row r="30821" ht="16" customHeight="1">
      <c r="A30821" s="29">
        <f>A30803+1</f>
        <v/>
      </c>
      <c r="C30821" s="29" t="n"/>
      <c r="D30821" s="31" t="inlineStr">
        <is>
          <t>0–4</t>
        </is>
      </c>
      <c r="E30821" s="33" t="n"/>
      <c r="F30821" s="33" t="n"/>
      <c r="G30821" s="33" t="n"/>
      <c r="H30821" s="33" t="n"/>
    </row>
    <row r="30822" ht="13.75" customHeight="1">
      <c r="C30822" s="29" t="n"/>
      <c r="D30822" s="31" t="inlineStr">
        <is>
          <t>5–9</t>
        </is>
      </c>
      <c r="E30822" s="33" t="n"/>
      <c r="F30822" s="33" t="n"/>
      <c r="G30822" s="33" t="n"/>
      <c r="H30822" s="33" t="n"/>
    </row>
    <row r="30823" ht="16" customHeight="1">
      <c r="C30823" s="29" t="n"/>
      <c r="D30823" s="31" t="inlineStr">
        <is>
          <t>10–14</t>
        </is>
      </c>
      <c r="E30823" s="33" t="n"/>
      <c r="F30823" s="33" t="n"/>
      <c r="G30823" s="33" t="n"/>
      <c r="H30823" s="33" t="n"/>
    </row>
    <row r="30824" ht="16" customHeight="1">
      <c r="C30824" s="29" t="n"/>
      <c r="D30824" s="31" t="inlineStr">
        <is>
          <t>15–19</t>
        </is>
      </c>
      <c r="E30824" s="33" t="n"/>
      <c r="F30824" s="33" t="n"/>
      <c r="G30824" s="33" t="n"/>
      <c r="H30824" s="33" t="n"/>
    </row>
    <row r="30825" ht="16" customHeight="1">
      <c r="C30825" s="29" t="n"/>
      <c r="D30825" s="31" t="inlineStr">
        <is>
          <t>20–24</t>
        </is>
      </c>
      <c r="E30825" s="33" t="n"/>
      <c r="F30825" s="33" t="n"/>
      <c r="G30825" s="33" t="n"/>
      <c r="H30825" s="33" t="n"/>
    </row>
    <row r="30826" ht="16" customHeight="1">
      <c r="C30826" s="29" t="n"/>
      <c r="D30826" s="31" t="inlineStr">
        <is>
          <t>25–29</t>
        </is>
      </c>
      <c r="E30826" s="33" t="n"/>
      <c r="F30826" s="33" t="n"/>
      <c r="G30826" s="33" t="n"/>
      <c r="H30826" s="33" t="n"/>
    </row>
    <row r="30827" ht="16" customHeight="1">
      <c r="C30827" s="29" t="n"/>
      <c r="D30827" s="31" t="inlineStr">
        <is>
          <t>30–34</t>
        </is>
      </c>
      <c r="E30827" s="33" t="n"/>
      <c r="F30827" s="33" t="n"/>
      <c r="G30827" s="33" t="n"/>
      <c r="H30827" s="33" t="n"/>
    </row>
    <row r="30828" ht="16" customHeight="1">
      <c r="C30828" s="29" t="n"/>
      <c r="D30828" s="31" t="inlineStr">
        <is>
          <t>35–39</t>
        </is>
      </c>
      <c r="E30828" s="33" t="n"/>
      <c r="F30828" s="33" t="n"/>
      <c r="G30828" s="33" t="n"/>
      <c r="H30828" s="33" t="n"/>
    </row>
    <row r="30829" ht="16" customHeight="1">
      <c r="C30829" s="29" t="n"/>
      <c r="D30829" s="31" t="inlineStr">
        <is>
          <t>40–44</t>
        </is>
      </c>
      <c r="E30829" s="33" t="n"/>
      <c r="F30829" s="33" t="n"/>
      <c r="G30829" s="33" t="n"/>
      <c r="H30829" s="33" t="n"/>
    </row>
    <row r="30830" ht="16" customHeight="1">
      <c r="C30830" s="29" t="n"/>
      <c r="D30830" s="31" t="inlineStr">
        <is>
          <t>45–49</t>
        </is>
      </c>
      <c r="E30830" s="33" t="n"/>
      <c r="F30830" s="33" t="n"/>
      <c r="G30830" s="33" t="n"/>
      <c r="H30830" s="33" t="n"/>
    </row>
    <row r="30831" ht="16" customHeight="1">
      <c r="C30831" s="29" t="n"/>
      <c r="D30831" s="31" t="inlineStr">
        <is>
          <t>50–54</t>
        </is>
      </c>
      <c r="E30831" s="33" t="n"/>
      <c r="F30831" s="33" t="n"/>
      <c r="G30831" s="33" t="n"/>
      <c r="H30831" s="33" t="n"/>
    </row>
    <row r="30832" ht="16" customHeight="1">
      <c r="C30832" s="29" t="n"/>
      <c r="D30832" s="31" t="inlineStr">
        <is>
          <t>55–59</t>
        </is>
      </c>
      <c r="E30832" s="33" t="n"/>
      <c r="F30832" s="33" t="n"/>
      <c r="G30832" s="33" t="n"/>
      <c r="H30832" s="33" t="n"/>
    </row>
    <row r="30833" ht="16" customHeight="1">
      <c r="C30833" s="29" t="n"/>
      <c r="D30833" s="31" t="inlineStr">
        <is>
          <t>60–64</t>
        </is>
      </c>
      <c r="E30833" s="33" t="n"/>
      <c r="F30833" s="33" t="n"/>
      <c r="G30833" s="33" t="n"/>
      <c r="H30833" s="33" t="n"/>
    </row>
    <row r="30834" ht="16" customHeight="1">
      <c r="C30834" s="29" t="n"/>
      <c r="D30834" s="31" t="inlineStr">
        <is>
          <t>65–69</t>
        </is>
      </c>
      <c r="E30834" s="33" t="n"/>
      <c r="F30834" s="33" t="n"/>
      <c r="G30834" s="33" t="n"/>
      <c r="H30834" s="33" t="n"/>
    </row>
    <row r="30835" ht="16" customHeight="1">
      <c r="C30835" s="29" t="n"/>
      <c r="D30835" s="31" t="inlineStr">
        <is>
          <t>70–74</t>
        </is>
      </c>
      <c r="E30835" s="33" t="n"/>
      <c r="F30835" s="33" t="n"/>
      <c r="G30835" s="33" t="n"/>
      <c r="H30835" s="33" t="n"/>
    </row>
    <row r="30836" ht="16" customHeight="1">
      <c r="C30836" s="29" t="n"/>
      <c r="D30836" s="31" t="inlineStr">
        <is>
          <t>75–79</t>
        </is>
      </c>
      <c r="E30836" s="33" t="n"/>
      <c r="F30836" s="33" t="n"/>
      <c r="G30836" s="33" t="n"/>
      <c r="H30836" s="33" t="n"/>
    </row>
    <row r="30837" ht="16" customHeight="1">
      <c r="C30837" s="29" t="n"/>
      <c r="D30837" s="31" t="inlineStr">
        <is>
          <t>80–84</t>
        </is>
      </c>
      <c r="E30837" s="33" t="n"/>
      <c r="F30837" s="33" t="n"/>
      <c r="G30837" s="33" t="n"/>
      <c r="H30837" s="33" t="n"/>
    </row>
    <row r="30838" ht="16" customHeight="1">
      <c r="C30838" s="29" t="n"/>
      <c r="D30838" s="31" t="inlineStr">
        <is>
          <t>85+</t>
        </is>
      </c>
      <c r="E30838" s="33" t="n"/>
      <c r="F30838" s="33" t="n"/>
      <c r="G30838" s="33" t="n"/>
      <c r="H30838" s="33" t="n"/>
    </row>
    <row r="30839" ht="16" customHeight="1">
      <c r="A30839" s="29">
        <f>A30821+1</f>
        <v/>
      </c>
      <c r="C30839" s="29" t="n"/>
      <c r="D30839" s="31" t="inlineStr">
        <is>
          <t>0–4</t>
        </is>
      </c>
      <c r="E30839" s="33" t="n"/>
      <c r="F30839" s="33" t="n"/>
      <c r="G30839" s="33" t="n"/>
      <c r="H30839" s="33" t="n"/>
    </row>
    <row r="30840" ht="13.75" customHeight="1">
      <c r="C30840" s="29" t="n"/>
      <c r="D30840" s="31" t="inlineStr">
        <is>
          <t>5–9</t>
        </is>
      </c>
      <c r="E30840" s="33" t="n"/>
      <c r="F30840" s="33" t="n"/>
      <c r="G30840" s="33" t="n"/>
      <c r="H30840" s="33" t="n"/>
    </row>
    <row r="30841" ht="16" customHeight="1">
      <c r="C30841" s="29" t="n"/>
      <c r="D30841" s="31" t="inlineStr">
        <is>
          <t>10–14</t>
        </is>
      </c>
      <c r="E30841" s="33" t="n"/>
      <c r="F30841" s="33" t="n"/>
      <c r="G30841" s="33" t="n"/>
      <c r="H30841" s="33" t="n"/>
    </row>
    <row r="30842" ht="16" customHeight="1">
      <c r="C30842" s="29" t="n"/>
      <c r="D30842" s="31" t="inlineStr">
        <is>
          <t>15–19</t>
        </is>
      </c>
      <c r="E30842" s="33" t="n"/>
      <c r="F30842" s="33" t="n"/>
      <c r="G30842" s="33" t="n"/>
      <c r="H30842" s="33" t="n"/>
    </row>
    <row r="30843" ht="16" customHeight="1">
      <c r="C30843" s="29" t="n"/>
      <c r="D30843" s="31" t="inlineStr">
        <is>
          <t>20–24</t>
        </is>
      </c>
      <c r="E30843" s="33" t="n"/>
      <c r="F30843" s="33" t="n"/>
      <c r="G30843" s="33" t="n"/>
      <c r="H30843" s="33" t="n"/>
    </row>
    <row r="30844" ht="16" customHeight="1">
      <c r="C30844" s="29" t="n"/>
      <c r="D30844" s="31" t="inlineStr">
        <is>
          <t>25–29</t>
        </is>
      </c>
      <c r="E30844" s="33" t="n"/>
      <c r="F30844" s="33" t="n"/>
      <c r="G30844" s="33" t="n"/>
      <c r="H30844" s="33" t="n"/>
    </row>
    <row r="30845" ht="16" customHeight="1">
      <c r="C30845" s="29" t="n"/>
      <c r="D30845" s="31" t="inlineStr">
        <is>
          <t>30–34</t>
        </is>
      </c>
      <c r="E30845" s="33" t="n"/>
      <c r="F30845" s="33" t="n"/>
      <c r="G30845" s="33" t="n"/>
      <c r="H30845" s="33" t="n"/>
    </row>
    <row r="30846" ht="16" customHeight="1">
      <c r="C30846" s="29" t="n"/>
      <c r="D30846" s="31" t="inlineStr">
        <is>
          <t>35–39</t>
        </is>
      </c>
      <c r="E30846" s="33" t="n"/>
      <c r="F30846" s="33" t="n"/>
      <c r="G30846" s="33" t="n"/>
      <c r="H30846" s="33" t="n"/>
    </row>
    <row r="30847" ht="16" customHeight="1">
      <c r="C30847" s="29" t="n"/>
      <c r="D30847" s="31" t="inlineStr">
        <is>
          <t>40–44</t>
        </is>
      </c>
      <c r="E30847" s="33" t="n"/>
      <c r="F30847" s="33" t="n"/>
      <c r="G30847" s="33" t="n"/>
      <c r="H30847" s="33" t="n"/>
    </row>
    <row r="30848" ht="16" customHeight="1">
      <c r="C30848" s="29" t="n"/>
      <c r="D30848" s="31" t="inlineStr">
        <is>
          <t>45–49</t>
        </is>
      </c>
      <c r="E30848" s="33" t="n"/>
      <c r="F30848" s="33" t="n"/>
      <c r="G30848" s="33" t="n"/>
      <c r="H30848" s="33" t="n"/>
    </row>
    <row r="30849" ht="16" customHeight="1">
      <c r="C30849" s="29" t="n"/>
      <c r="D30849" s="31" t="inlineStr">
        <is>
          <t>50–54</t>
        </is>
      </c>
      <c r="E30849" s="33" t="n"/>
      <c r="F30849" s="33" t="n"/>
      <c r="G30849" s="33" t="n"/>
      <c r="H30849" s="33" t="n"/>
    </row>
    <row r="30850" ht="16" customHeight="1">
      <c r="C30850" s="29" t="n"/>
      <c r="D30850" s="31" t="inlineStr">
        <is>
          <t>55–59</t>
        </is>
      </c>
      <c r="E30850" s="33" t="n"/>
      <c r="F30850" s="33" t="n"/>
      <c r="G30850" s="33" t="n"/>
      <c r="H30850" s="33" t="n"/>
    </row>
    <row r="30851" ht="16" customHeight="1">
      <c r="C30851" s="29" t="n"/>
      <c r="D30851" s="31" t="inlineStr">
        <is>
          <t>60–64</t>
        </is>
      </c>
      <c r="E30851" s="33" t="n"/>
      <c r="F30851" s="33" t="n"/>
      <c r="G30851" s="33" t="n"/>
      <c r="H30851" s="33" t="n"/>
    </row>
    <row r="30852" ht="16" customHeight="1">
      <c r="C30852" s="29" t="n"/>
      <c r="D30852" s="31" t="inlineStr">
        <is>
          <t>65–69</t>
        </is>
      </c>
      <c r="E30852" s="33" t="n"/>
      <c r="F30852" s="33" t="n"/>
      <c r="G30852" s="33" t="n"/>
      <c r="H30852" s="33" t="n"/>
    </row>
    <row r="30853" ht="16" customHeight="1">
      <c r="C30853" s="29" t="n"/>
      <c r="D30853" s="31" t="inlineStr">
        <is>
          <t>70–74</t>
        </is>
      </c>
      <c r="E30853" s="33" t="n"/>
      <c r="F30853" s="33" t="n"/>
      <c r="G30853" s="33" t="n"/>
      <c r="H30853" s="33" t="n"/>
    </row>
    <row r="30854" ht="16" customHeight="1">
      <c r="C30854" s="29" t="n"/>
      <c r="D30854" s="31" t="inlineStr">
        <is>
          <t>75–79</t>
        </is>
      </c>
      <c r="E30854" s="33" t="n"/>
      <c r="F30854" s="33" t="n"/>
      <c r="G30854" s="33" t="n"/>
      <c r="H30854" s="33" t="n"/>
    </row>
    <row r="30855" ht="16" customHeight="1">
      <c r="C30855" s="29" t="n"/>
      <c r="D30855" s="31" t="inlineStr">
        <is>
          <t>80–84</t>
        </is>
      </c>
      <c r="E30855" s="33" t="n"/>
      <c r="F30855" s="33" t="n"/>
      <c r="G30855" s="33" t="n"/>
      <c r="H30855" s="33" t="n"/>
    </row>
    <row r="30856" ht="16" customHeight="1">
      <c r="C30856" s="29" t="n"/>
      <c r="D30856" s="31" t="inlineStr">
        <is>
          <t>85+</t>
        </is>
      </c>
      <c r="E30856" s="33" t="n"/>
      <c r="F30856" s="33" t="n"/>
      <c r="G30856" s="33" t="n"/>
      <c r="H30856" s="33" t="n"/>
    </row>
    <row r="30857" ht="16" customHeight="1">
      <c r="A30857" s="29">
        <f>A30839+1</f>
        <v/>
      </c>
      <c r="C30857" s="29" t="n"/>
      <c r="D30857" s="31" t="inlineStr">
        <is>
          <t>0–4</t>
        </is>
      </c>
      <c r="E30857" s="33" t="n"/>
      <c r="F30857" s="33" t="n"/>
      <c r="G30857" s="33" t="n"/>
      <c r="H30857" s="33" t="n"/>
    </row>
    <row r="30858" ht="16" customHeight="1">
      <c r="C30858" s="29" t="n"/>
      <c r="D30858" s="31" t="inlineStr">
        <is>
          <t>5–9</t>
        </is>
      </c>
      <c r="E30858" s="33" t="n"/>
      <c r="F30858" s="33" t="n"/>
      <c r="G30858" s="33" t="n"/>
      <c r="H30858" s="33" t="n"/>
    </row>
    <row r="30859" ht="16" customHeight="1">
      <c r="C30859" s="29" t="n"/>
      <c r="D30859" s="31" t="inlineStr">
        <is>
          <t>10–14</t>
        </is>
      </c>
      <c r="E30859" s="33" t="n"/>
      <c r="F30859" s="33" t="n"/>
      <c r="G30859" s="33" t="n"/>
      <c r="H30859" s="33" t="n"/>
    </row>
    <row r="30860" ht="16" customHeight="1">
      <c r="C30860" s="29" t="n"/>
      <c r="D30860" s="31" t="inlineStr">
        <is>
          <t>15–19</t>
        </is>
      </c>
      <c r="E30860" s="33" t="n"/>
      <c r="F30860" s="33" t="n"/>
      <c r="G30860" s="33" t="n"/>
      <c r="H30860" s="33" t="n"/>
    </row>
    <row r="30861" ht="16" customHeight="1">
      <c r="C30861" s="29" t="n"/>
      <c r="D30861" s="31" t="inlineStr">
        <is>
          <t>20–24</t>
        </is>
      </c>
      <c r="E30861" s="33" t="n"/>
      <c r="F30861" s="33" t="n"/>
      <c r="G30861" s="33" t="n"/>
      <c r="H30861" s="33" t="n"/>
    </row>
    <row r="30862" ht="16" customHeight="1">
      <c r="C30862" s="29" t="n"/>
      <c r="D30862" s="31" t="inlineStr">
        <is>
          <t>25–29</t>
        </is>
      </c>
      <c r="E30862" s="33" t="n"/>
      <c r="F30862" s="33" t="n"/>
      <c r="G30862" s="33" t="n"/>
      <c r="H30862" s="33" t="n"/>
    </row>
    <row r="30863" ht="16" customHeight="1">
      <c r="C30863" s="29" t="n"/>
      <c r="D30863" s="31" t="inlineStr">
        <is>
          <t>30–34</t>
        </is>
      </c>
      <c r="E30863" s="33" t="n"/>
      <c r="F30863" s="33" t="n"/>
      <c r="G30863" s="33" t="n"/>
      <c r="H30863" s="33" t="n"/>
    </row>
    <row r="30864" ht="16" customHeight="1">
      <c r="C30864" s="29" t="n"/>
      <c r="D30864" s="31" t="inlineStr">
        <is>
          <t>35–39</t>
        </is>
      </c>
      <c r="E30864" s="33" t="n"/>
      <c r="F30864" s="33" t="n"/>
      <c r="G30864" s="33" t="n"/>
      <c r="H30864" s="33" t="n"/>
    </row>
    <row r="30865" ht="16" customHeight="1">
      <c r="C30865" s="29" t="n"/>
      <c r="D30865" s="31" t="inlineStr">
        <is>
          <t>40–44</t>
        </is>
      </c>
      <c r="E30865" s="33" t="n"/>
      <c r="F30865" s="33" t="n"/>
      <c r="G30865" s="33" t="n"/>
      <c r="H30865" s="33" t="n"/>
    </row>
    <row r="30866" ht="16" customHeight="1">
      <c r="C30866" s="29" t="n"/>
      <c r="D30866" s="31" t="inlineStr">
        <is>
          <t>45–49</t>
        </is>
      </c>
      <c r="E30866" s="33" t="n"/>
      <c r="F30866" s="33" t="n"/>
      <c r="G30866" s="33" t="n"/>
      <c r="H30866" s="33" t="n"/>
    </row>
    <row r="30867" ht="16" customHeight="1">
      <c r="C30867" s="29" t="n"/>
      <c r="D30867" s="31" t="inlineStr">
        <is>
          <t>50–54</t>
        </is>
      </c>
      <c r="E30867" s="33" t="n"/>
      <c r="F30867" s="33" t="n"/>
      <c r="G30867" s="33" t="n"/>
      <c r="H30867" s="33" t="n"/>
    </row>
    <row r="30868" ht="16" customHeight="1">
      <c r="C30868" s="29" t="n"/>
      <c r="D30868" s="31" t="inlineStr">
        <is>
          <t>55–59</t>
        </is>
      </c>
      <c r="E30868" s="33" t="n"/>
      <c r="F30868" s="33" t="n"/>
      <c r="G30868" s="33" t="n"/>
      <c r="H30868" s="33" t="n"/>
    </row>
    <row r="30869" ht="16" customHeight="1">
      <c r="C30869" s="29" t="n"/>
      <c r="D30869" s="31" t="inlineStr">
        <is>
          <t>60–64</t>
        </is>
      </c>
      <c r="E30869" s="33" t="n"/>
      <c r="F30869" s="33" t="n"/>
      <c r="G30869" s="33" t="n"/>
      <c r="H30869" s="33" t="n"/>
    </row>
    <row r="30870" ht="16" customHeight="1">
      <c r="C30870" s="29" t="n"/>
      <c r="D30870" s="31" t="inlineStr">
        <is>
          <t>65–69</t>
        </is>
      </c>
      <c r="E30870" s="33" t="n"/>
      <c r="F30870" s="33" t="n"/>
      <c r="G30870" s="33" t="n"/>
      <c r="H30870" s="33" t="n"/>
    </row>
    <row r="30871" ht="16" customHeight="1">
      <c r="C30871" s="29" t="n"/>
      <c r="D30871" s="31" t="inlineStr">
        <is>
          <t>70–74</t>
        </is>
      </c>
      <c r="E30871" s="33" t="n"/>
      <c r="F30871" s="33" t="n"/>
      <c r="G30871" s="33" t="n"/>
      <c r="H30871" s="33" t="n"/>
    </row>
    <row r="30872" ht="16" customHeight="1">
      <c r="C30872" s="29" t="n"/>
      <c r="D30872" s="31" t="inlineStr">
        <is>
          <t>75–79</t>
        </is>
      </c>
      <c r="E30872" s="33" t="n"/>
      <c r="F30872" s="33" t="n"/>
      <c r="G30872" s="33" t="n"/>
      <c r="H30872" s="33" t="n"/>
    </row>
    <row r="30873" ht="16" customHeight="1">
      <c r="C30873" s="29" t="n"/>
      <c r="D30873" s="31" t="inlineStr">
        <is>
          <t>80–84</t>
        </is>
      </c>
      <c r="E30873" s="33" t="n"/>
      <c r="F30873" s="33" t="n"/>
      <c r="G30873" s="33" t="n"/>
      <c r="H30873" s="33" t="n"/>
    </row>
    <row r="30874" ht="16" customHeight="1">
      <c r="C30874" s="29" t="n"/>
      <c r="D30874" s="31" t="inlineStr">
        <is>
          <t>85+</t>
        </is>
      </c>
      <c r="E30874" s="33" t="n"/>
      <c r="F30874" s="33" t="n"/>
      <c r="G30874" s="33" t="n"/>
      <c r="H30874" s="33" t="n"/>
    </row>
    <row r="30875" ht="16" customHeight="1">
      <c r="A30875" s="29">
        <f>A30857+1</f>
        <v/>
      </c>
      <c r="C30875" s="29" t="n"/>
      <c r="D30875" s="31" t="inlineStr">
        <is>
          <t>0–4</t>
        </is>
      </c>
      <c r="E30875" s="33" t="n"/>
      <c r="F30875" s="33" t="n"/>
      <c r="G30875" s="33" t="n"/>
      <c r="H30875" s="33" t="n"/>
    </row>
    <row r="30876" ht="13.75" customHeight="1">
      <c r="C30876" s="29" t="n"/>
      <c r="D30876" s="31" t="inlineStr">
        <is>
          <t>5–9</t>
        </is>
      </c>
      <c r="E30876" s="33" t="n"/>
      <c r="F30876" s="33" t="n"/>
      <c r="G30876" s="33" t="n"/>
      <c r="H30876" s="33" t="n"/>
    </row>
    <row r="30877" ht="16" customHeight="1">
      <c r="C30877" s="29" t="n"/>
      <c r="D30877" s="31" t="inlineStr">
        <is>
          <t>10–14</t>
        </is>
      </c>
      <c r="E30877" s="33" t="n"/>
      <c r="F30877" s="33" t="n"/>
      <c r="G30877" s="33" t="n"/>
      <c r="H30877" s="33" t="n"/>
    </row>
    <row r="30878" ht="16" customHeight="1">
      <c r="C30878" s="29" t="n"/>
      <c r="D30878" s="31" t="inlineStr">
        <is>
          <t>15–19</t>
        </is>
      </c>
      <c r="E30878" s="33" t="n"/>
      <c r="F30878" s="33" t="n"/>
      <c r="G30878" s="33" t="n"/>
      <c r="H30878" s="33" t="n"/>
    </row>
    <row r="30879" ht="16" customHeight="1">
      <c r="C30879" s="29" t="n"/>
      <c r="D30879" s="31" t="inlineStr">
        <is>
          <t>20–24</t>
        </is>
      </c>
      <c r="E30879" s="33" t="n"/>
      <c r="F30879" s="33" t="n"/>
      <c r="G30879" s="33" t="n"/>
      <c r="H30879" s="33" t="n"/>
    </row>
    <row r="30880" ht="16" customHeight="1">
      <c r="C30880" s="29" t="n"/>
      <c r="D30880" s="31" t="inlineStr">
        <is>
          <t>25–29</t>
        </is>
      </c>
      <c r="E30880" s="33" t="n"/>
      <c r="F30880" s="33" t="n"/>
      <c r="G30880" s="33" t="n"/>
      <c r="H30880" s="33" t="n"/>
    </row>
    <row r="30881" ht="16" customHeight="1">
      <c r="C30881" s="29" t="n"/>
      <c r="D30881" s="31" t="inlineStr">
        <is>
          <t>30–34</t>
        </is>
      </c>
      <c r="E30881" s="33" t="n"/>
      <c r="F30881" s="33" t="n"/>
      <c r="G30881" s="33" t="n"/>
      <c r="H30881" s="33" t="n"/>
    </row>
    <row r="30882" ht="16" customHeight="1">
      <c r="C30882" s="29" t="n"/>
      <c r="D30882" s="31" t="inlineStr">
        <is>
          <t>35–39</t>
        </is>
      </c>
      <c r="E30882" s="33" t="n"/>
      <c r="F30882" s="33" t="n"/>
      <c r="G30882" s="33" t="n"/>
      <c r="H30882" s="33" t="n"/>
    </row>
    <row r="30883" ht="16" customHeight="1">
      <c r="C30883" s="29" t="n"/>
      <c r="D30883" s="31" t="inlineStr">
        <is>
          <t>40–44</t>
        </is>
      </c>
      <c r="E30883" s="33" t="n"/>
      <c r="F30883" s="33" t="n"/>
      <c r="G30883" s="33" t="n"/>
      <c r="H30883" s="33" t="n"/>
    </row>
    <row r="30884" ht="16" customHeight="1">
      <c r="C30884" s="29" t="n"/>
      <c r="D30884" s="31" t="inlineStr">
        <is>
          <t>45–49</t>
        </is>
      </c>
      <c r="E30884" s="33" t="n"/>
      <c r="F30884" s="33" t="n"/>
      <c r="G30884" s="33" t="n"/>
      <c r="H30884" s="33" t="n"/>
    </row>
    <row r="30885" ht="16" customHeight="1">
      <c r="C30885" s="29" t="n"/>
      <c r="D30885" s="31" t="inlineStr">
        <is>
          <t>50–54</t>
        </is>
      </c>
      <c r="E30885" s="33" t="n"/>
      <c r="F30885" s="33" t="n"/>
      <c r="G30885" s="33" t="n"/>
      <c r="H30885" s="33" t="n"/>
    </row>
    <row r="30886" ht="16" customHeight="1">
      <c r="C30886" s="29" t="n"/>
      <c r="D30886" s="31" t="inlineStr">
        <is>
          <t>55–59</t>
        </is>
      </c>
      <c r="E30886" s="33" t="n"/>
      <c r="F30886" s="33" t="n"/>
      <c r="G30886" s="33" t="n"/>
      <c r="H30886" s="33" t="n"/>
    </row>
    <row r="30887" ht="16" customHeight="1">
      <c r="C30887" s="29" t="n"/>
      <c r="D30887" s="31" t="inlineStr">
        <is>
          <t>60–64</t>
        </is>
      </c>
      <c r="E30887" s="33" t="n"/>
      <c r="F30887" s="33" t="n"/>
      <c r="G30887" s="33" t="n"/>
      <c r="H30887" s="33" t="n"/>
    </row>
    <row r="30888" ht="16" customHeight="1">
      <c r="C30888" s="29" t="n"/>
      <c r="D30888" s="31" t="inlineStr">
        <is>
          <t>65–69</t>
        </is>
      </c>
      <c r="E30888" s="33" t="n"/>
      <c r="F30888" s="33" t="n"/>
      <c r="G30888" s="33" t="n"/>
      <c r="H30888" s="33" t="n"/>
    </row>
    <row r="30889" ht="16" customHeight="1">
      <c r="C30889" s="29" t="n"/>
      <c r="D30889" s="31" t="inlineStr">
        <is>
          <t>70–74</t>
        </is>
      </c>
      <c r="E30889" s="33" t="n"/>
      <c r="F30889" s="33" t="n"/>
      <c r="G30889" s="33" t="n"/>
      <c r="H30889" s="33" t="n"/>
    </row>
    <row r="30890" ht="16" customHeight="1">
      <c r="C30890" s="29" t="n"/>
      <c r="D30890" s="31" t="inlineStr">
        <is>
          <t>75–79</t>
        </is>
      </c>
      <c r="E30890" s="33" t="n"/>
      <c r="F30890" s="33" t="n"/>
      <c r="G30890" s="33" t="n"/>
      <c r="H30890" s="33" t="n"/>
    </row>
    <row r="30891" ht="16" customHeight="1">
      <c r="C30891" s="29" t="n"/>
      <c r="D30891" s="31" t="inlineStr">
        <is>
          <t>80–84</t>
        </is>
      </c>
      <c r="E30891" s="33" t="n"/>
      <c r="F30891" s="33" t="n"/>
      <c r="G30891" s="33" t="n"/>
      <c r="H30891" s="33" t="n"/>
    </row>
    <row r="30892" ht="16" customHeight="1">
      <c r="C30892" s="29" t="n"/>
      <c r="D30892" s="31" t="inlineStr">
        <is>
          <t>85+</t>
        </is>
      </c>
      <c r="E30892" s="33" t="n"/>
      <c r="F30892" s="33" t="n"/>
      <c r="G30892" s="33" t="n"/>
      <c r="H30892" s="33" t="n"/>
    </row>
    <row r="30893" ht="16" customHeight="1">
      <c r="A30893" s="29">
        <f>A30875+1</f>
        <v/>
      </c>
      <c r="C30893" s="29" t="n"/>
      <c r="D30893" s="31" t="inlineStr">
        <is>
          <t>0–4</t>
        </is>
      </c>
      <c r="E30893" s="33" t="n"/>
      <c r="F30893" s="33" t="n"/>
      <c r="G30893" s="33" t="n"/>
      <c r="H30893" s="33" t="n"/>
    </row>
    <row r="30894" ht="13.75" customHeight="1">
      <c r="C30894" s="29" t="n"/>
      <c r="D30894" s="31" t="inlineStr">
        <is>
          <t>5–9</t>
        </is>
      </c>
      <c r="E30894" s="33" t="n"/>
      <c r="F30894" s="33" t="n"/>
      <c r="G30894" s="33" t="n"/>
      <c r="H30894" s="33" t="n"/>
    </row>
    <row r="30895" ht="16" customHeight="1">
      <c r="C30895" s="29" t="n"/>
      <c r="D30895" s="31" t="inlineStr">
        <is>
          <t>10–14</t>
        </is>
      </c>
      <c r="E30895" s="33" t="n"/>
      <c r="F30895" s="33" t="n"/>
      <c r="G30895" s="33" t="n"/>
      <c r="H30895" s="33" t="n"/>
    </row>
    <row r="30896" ht="16" customHeight="1">
      <c r="C30896" s="29" t="n"/>
      <c r="D30896" s="31" t="inlineStr">
        <is>
          <t>15–19</t>
        </is>
      </c>
      <c r="E30896" s="33" t="n"/>
      <c r="F30896" s="33" t="n"/>
      <c r="G30896" s="33" t="n"/>
      <c r="H30896" s="33" t="n"/>
    </row>
    <row r="30897" ht="16" customHeight="1">
      <c r="C30897" s="29" t="n"/>
      <c r="D30897" s="31" t="inlineStr">
        <is>
          <t>20–24</t>
        </is>
      </c>
      <c r="E30897" s="33" t="n"/>
      <c r="F30897" s="33" t="n"/>
      <c r="G30897" s="33" t="n"/>
      <c r="H30897" s="33" t="n"/>
    </row>
    <row r="30898" ht="16" customHeight="1">
      <c r="C30898" s="29" t="n"/>
      <c r="D30898" s="31" t="inlineStr">
        <is>
          <t>25–29</t>
        </is>
      </c>
      <c r="E30898" s="33" t="n"/>
      <c r="F30898" s="33" t="n"/>
      <c r="G30898" s="33" t="n"/>
      <c r="H30898" s="33" t="n"/>
    </row>
    <row r="30899" ht="16" customHeight="1">
      <c r="C30899" s="29" t="n"/>
      <c r="D30899" s="31" t="inlineStr">
        <is>
          <t>30–34</t>
        </is>
      </c>
      <c r="E30899" s="33" t="n"/>
      <c r="F30899" s="33" t="n"/>
      <c r="G30899" s="33" t="n"/>
      <c r="H30899" s="33" t="n"/>
    </row>
    <row r="30900" ht="16" customHeight="1">
      <c r="C30900" s="29" t="n"/>
      <c r="D30900" s="31" t="inlineStr">
        <is>
          <t>35–39</t>
        </is>
      </c>
      <c r="E30900" s="33" t="n"/>
      <c r="F30900" s="33" t="n"/>
      <c r="G30900" s="33" t="n"/>
      <c r="H30900" s="33" t="n"/>
    </row>
    <row r="30901" ht="16" customHeight="1">
      <c r="C30901" s="29" t="n"/>
      <c r="D30901" s="31" t="inlineStr">
        <is>
          <t>40–44</t>
        </is>
      </c>
      <c r="E30901" s="33" t="n"/>
      <c r="F30901" s="33" t="n"/>
      <c r="G30901" s="33" t="n"/>
      <c r="H30901" s="33" t="n"/>
    </row>
    <row r="30902" ht="16" customHeight="1">
      <c r="C30902" s="29" t="n"/>
      <c r="D30902" s="31" t="inlineStr">
        <is>
          <t>45–49</t>
        </is>
      </c>
      <c r="E30902" s="33" t="n"/>
      <c r="F30902" s="33" t="n"/>
      <c r="G30902" s="33" t="n"/>
      <c r="H30902" s="33" t="n"/>
    </row>
    <row r="30903" ht="16" customHeight="1">
      <c r="C30903" s="29" t="n"/>
      <c r="D30903" s="31" t="inlineStr">
        <is>
          <t>50–54</t>
        </is>
      </c>
      <c r="E30903" s="33" t="n"/>
      <c r="F30903" s="33" t="n"/>
      <c r="G30903" s="33" t="n"/>
      <c r="H30903" s="33" t="n"/>
    </row>
    <row r="30904" ht="16" customHeight="1">
      <c r="C30904" s="29" t="n"/>
      <c r="D30904" s="31" t="inlineStr">
        <is>
          <t>55–59</t>
        </is>
      </c>
      <c r="E30904" s="33" t="n"/>
      <c r="F30904" s="33" t="n"/>
      <c r="G30904" s="33" t="n"/>
      <c r="H30904" s="33" t="n"/>
    </row>
    <row r="30905" ht="16" customHeight="1">
      <c r="C30905" s="29" t="n"/>
      <c r="D30905" s="31" t="inlineStr">
        <is>
          <t>60–64</t>
        </is>
      </c>
      <c r="E30905" s="33" t="n"/>
      <c r="F30905" s="33" t="n"/>
      <c r="G30905" s="33" t="n"/>
      <c r="H30905" s="33" t="n"/>
    </row>
    <row r="30906" ht="16" customHeight="1">
      <c r="C30906" s="29" t="n"/>
      <c r="D30906" s="31" t="inlineStr">
        <is>
          <t>65–69</t>
        </is>
      </c>
      <c r="E30906" s="33" t="n"/>
      <c r="F30906" s="33" t="n"/>
      <c r="G30906" s="33" t="n"/>
      <c r="H30906" s="33" t="n"/>
    </row>
    <row r="30907" ht="16" customHeight="1">
      <c r="C30907" s="29" t="n"/>
      <c r="D30907" s="31" t="inlineStr">
        <is>
          <t>70–74</t>
        </is>
      </c>
      <c r="E30907" s="33" t="n"/>
      <c r="F30907" s="33" t="n"/>
      <c r="G30907" s="33" t="n"/>
      <c r="H30907" s="33" t="n"/>
    </row>
    <row r="30908" ht="16" customHeight="1">
      <c r="C30908" s="29" t="n"/>
      <c r="D30908" s="31" t="inlineStr">
        <is>
          <t>75–79</t>
        </is>
      </c>
      <c r="E30908" s="33" t="n"/>
      <c r="F30908" s="33" t="n"/>
      <c r="G30908" s="33" t="n"/>
      <c r="H30908" s="33" t="n"/>
    </row>
    <row r="30909" ht="16" customHeight="1">
      <c r="C30909" s="29" t="n"/>
      <c r="D30909" s="31" t="inlineStr">
        <is>
          <t>80–84</t>
        </is>
      </c>
      <c r="E30909" s="33" t="n"/>
      <c r="F30909" s="33" t="n"/>
      <c r="G30909" s="33" t="n"/>
      <c r="H30909" s="33" t="n"/>
    </row>
    <row r="30910" ht="16" customHeight="1">
      <c r="C30910" s="29" t="n"/>
      <c r="D30910" s="31" t="inlineStr">
        <is>
          <t>85+</t>
        </is>
      </c>
      <c r="E30910" s="33" t="n"/>
      <c r="F30910" s="33" t="n"/>
      <c r="G30910" s="33" t="n"/>
      <c r="H30910" s="33" t="n"/>
    </row>
    <row r="30911" ht="16" customHeight="1">
      <c r="A30911" s="29">
        <f>A30893+1</f>
        <v/>
      </c>
      <c r="C30911" s="29" t="n"/>
      <c r="D30911" s="31" t="inlineStr">
        <is>
          <t>0–4</t>
        </is>
      </c>
      <c r="E30911" s="33" t="n"/>
      <c r="F30911" s="33" t="n"/>
      <c r="G30911" s="33" t="n"/>
      <c r="H30911" s="33" t="n"/>
    </row>
    <row r="30912" ht="16" customHeight="1">
      <c r="C30912" s="29" t="n"/>
      <c r="D30912" s="31" t="inlineStr">
        <is>
          <t>5–9</t>
        </is>
      </c>
      <c r="E30912" s="33" t="n"/>
      <c r="F30912" s="33" t="n"/>
      <c r="G30912" s="33" t="n"/>
      <c r="H30912" s="33" t="n"/>
    </row>
    <row r="30913" ht="16" customHeight="1">
      <c r="C30913" s="29" t="n"/>
      <c r="D30913" s="31" t="inlineStr">
        <is>
          <t>10–14</t>
        </is>
      </c>
      <c r="E30913" s="33" t="n"/>
      <c r="F30913" s="33" t="n"/>
      <c r="G30913" s="33" t="n"/>
      <c r="H30913" s="33" t="n"/>
    </row>
    <row r="30914" ht="16" customHeight="1">
      <c r="C30914" s="29" t="n"/>
      <c r="D30914" s="31" t="inlineStr">
        <is>
          <t>15–19</t>
        </is>
      </c>
      <c r="E30914" s="33" t="n"/>
      <c r="F30914" s="33" t="n"/>
      <c r="G30914" s="33" t="n"/>
      <c r="H30914" s="33" t="n"/>
    </row>
    <row r="30915" ht="16" customHeight="1">
      <c r="C30915" s="29" t="n"/>
      <c r="D30915" s="31" t="inlineStr">
        <is>
          <t>20–24</t>
        </is>
      </c>
      <c r="E30915" s="33" t="n"/>
      <c r="F30915" s="33" t="n"/>
      <c r="G30915" s="33" t="n"/>
      <c r="H30915" s="33" t="n"/>
    </row>
    <row r="30916" ht="16" customHeight="1">
      <c r="C30916" s="29" t="n"/>
      <c r="D30916" s="31" t="inlineStr">
        <is>
          <t>25–29</t>
        </is>
      </c>
      <c r="E30916" s="33" t="n"/>
      <c r="F30916" s="33" t="n"/>
      <c r="G30916" s="33" t="n"/>
      <c r="H30916" s="33" t="n"/>
    </row>
    <row r="30917" ht="16" customHeight="1">
      <c r="C30917" s="29" t="n"/>
      <c r="D30917" s="31" t="inlineStr">
        <is>
          <t>30–34</t>
        </is>
      </c>
      <c r="E30917" s="33" t="n"/>
      <c r="F30917" s="33" t="n"/>
      <c r="G30917" s="33" t="n"/>
      <c r="H30917" s="33" t="n"/>
    </row>
    <row r="30918" ht="16" customHeight="1">
      <c r="C30918" s="29" t="n"/>
      <c r="D30918" s="31" t="inlineStr">
        <is>
          <t>35–39</t>
        </is>
      </c>
      <c r="E30918" s="33" t="n"/>
      <c r="F30918" s="33" t="n"/>
      <c r="G30918" s="33" t="n"/>
      <c r="H30918" s="33" t="n"/>
    </row>
    <row r="30919" ht="16" customHeight="1">
      <c r="C30919" s="29" t="n"/>
      <c r="D30919" s="31" t="inlineStr">
        <is>
          <t>40–44</t>
        </is>
      </c>
      <c r="E30919" s="33" t="n"/>
      <c r="F30919" s="33" t="n"/>
      <c r="G30919" s="33" t="n"/>
      <c r="H30919" s="33" t="n"/>
    </row>
    <row r="30920" ht="16" customHeight="1">
      <c r="C30920" s="29" t="n"/>
      <c r="D30920" s="31" t="inlineStr">
        <is>
          <t>45–49</t>
        </is>
      </c>
      <c r="E30920" s="33" t="n"/>
      <c r="F30920" s="33" t="n"/>
      <c r="G30920" s="33" t="n"/>
      <c r="H30920" s="33" t="n"/>
    </row>
    <row r="30921" ht="16" customHeight="1">
      <c r="C30921" s="29" t="n"/>
      <c r="D30921" s="31" t="inlineStr">
        <is>
          <t>50–54</t>
        </is>
      </c>
      <c r="E30921" s="33" t="n"/>
      <c r="F30921" s="33" t="n"/>
      <c r="G30921" s="33" t="n"/>
      <c r="H30921" s="33" t="n"/>
    </row>
    <row r="30922" ht="16" customHeight="1">
      <c r="C30922" s="29" t="n"/>
      <c r="D30922" s="31" t="inlineStr">
        <is>
          <t>55–59</t>
        </is>
      </c>
      <c r="E30922" s="33" t="n"/>
      <c r="F30922" s="33" t="n"/>
      <c r="G30922" s="33" t="n"/>
      <c r="H30922" s="33" t="n"/>
    </row>
    <row r="30923" ht="16" customHeight="1">
      <c r="C30923" s="29" t="n"/>
      <c r="D30923" s="31" t="inlineStr">
        <is>
          <t>60–64</t>
        </is>
      </c>
      <c r="E30923" s="33" t="n"/>
      <c r="F30923" s="33" t="n"/>
      <c r="G30923" s="33" t="n"/>
      <c r="H30923" s="33" t="n"/>
    </row>
    <row r="30924" ht="16" customHeight="1">
      <c r="C30924" s="29" t="n"/>
      <c r="D30924" s="31" t="inlineStr">
        <is>
          <t>65–69</t>
        </is>
      </c>
      <c r="E30924" s="33" t="n"/>
      <c r="F30924" s="33" t="n"/>
      <c r="G30924" s="33" t="n"/>
      <c r="H30924" s="33" t="n"/>
    </row>
    <row r="30925" ht="16" customHeight="1">
      <c r="C30925" s="29" t="n"/>
      <c r="D30925" s="31" t="inlineStr">
        <is>
          <t>70–74</t>
        </is>
      </c>
      <c r="E30925" s="33" t="n"/>
      <c r="F30925" s="33" t="n"/>
      <c r="G30925" s="33" t="n"/>
      <c r="H30925" s="33" t="n"/>
    </row>
    <row r="30926" ht="16" customHeight="1">
      <c r="C30926" s="29" t="n"/>
      <c r="D30926" s="31" t="inlineStr">
        <is>
          <t>75–79</t>
        </is>
      </c>
      <c r="E30926" s="33" t="n"/>
      <c r="F30926" s="33" t="n"/>
      <c r="G30926" s="33" t="n"/>
      <c r="H30926" s="33" t="n"/>
    </row>
    <row r="30927" ht="16" customHeight="1">
      <c r="C30927" s="29" t="n"/>
      <c r="D30927" s="31" t="inlineStr">
        <is>
          <t>80–84</t>
        </is>
      </c>
      <c r="E30927" s="33" t="n"/>
      <c r="F30927" s="33" t="n"/>
      <c r="G30927" s="33" t="n"/>
      <c r="H30927" s="33" t="n"/>
    </row>
    <row r="30928" ht="16" customHeight="1">
      <c r="C30928" s="29" t="n"/>
      <c r="D30928" s="31" t="inlineStr">
        <is>
          <t>85+</t>
        </is>
      </c>
      <c r="E30928" s="33" t="n"/>
      <c r="F30928" s="33" t="n"/>
      <c r="G30928" s="33" t="n"/>
      <c r="H30928" s="33" t="n"/>
    </row>
    <row r="30929" ht="16" customHeight="1">
      <c r="A30929" s="29">
        <f>A30911+1</f>
        <v/>
      </c>
      <c r="C30929" s="29" t="n"/>
      <c r="D30929" s="31" t="inlineStr">
        <is>
          <t>0–4</t>
        </is>
      </c>
      <c r="E30929" s="33" t="n"/>
      <c r="F30929" s="33" t="n"/>
      <c r="G30929" s="33" t="n"/>
      <c r="H30929" s="33" t="n"/>
    </row>
    <row r="30930" ht="13.75" customHeight="1">
      <c r="C30930" s="29" t="n"/>
      <c r="D30930" s="31" t="inlineStr">
        <is>
          <t>5–9</t>
        </is>
      </c>
      <c r="E30930" s="33" t="n"/>
      <c r="F30930" s="33" t="n"/>
      <c r="G30930" s="33" t="n"/>
      <c r="H30930" s="33" t="n"/>
    </row>
    <row r="30931" ht="16" customHeight="1">
      <c r="C30931" s="29" t="n"/>
      <c r="D30931" s="31" t="inlineStr">
        <is>
          <t>10–14</t>
        </is>
      </c>
      <c r="E30931" s="33" t="n"/>
      <c r="F30931" s="33" t="n"/>
      <c r="G30931" s="33" t="n"/>
      <c r="H30931" s="33" t="n"/>
    </row>
    <row r="30932" ht="16" customHeight="1">
      <c r="C30932" s="29" t="n"/>
      <c r="D30932" s="31" t="inlineStr">
        <is>
          <t>15–19</t>
        </is>
      </c>
      <c r="E30932" s="33" t="n"/>
      <c r="F30932" s="33" t="n"/>
      <c r="G30932" s="33" t="n"/>
      <c r="H30932" s="33" t="n"/>
    </row>
    <row r="30933" ht="16" customHeight="1">
      <c r="C30933" s="29" t="n"/>
      <c r="D30933" s="31" t="inlineStr">
        <is>
          <t>20–24</t>
        </is>
      </c>
      <c r="E30933" s="33" t="n"/>
      <c r="F30933" s="33" t="n"/>
      <c r="G30933" s="33" t="n"/>
      <c r="H30933" s="33" t="n"/>
    </row>
    <row r="30934" ht="16" customHeight="1">
      <c r="C30934" s="29" t="n"/>
      <c r="D30934" s="31" t="inlineStr">
        <is>
          <t>25–29</t>
        </is>
      </c>
      <c r="E30934" s="33" t="n"/>
      <c r="F30934" s="33" t="n"/>
      <c r="G30934" s="33" t="n"/>
      <c r="H30934" s="33" t="n"/>
    </row>
    <row r="30935" ht="16" customHeight="1">
      <c r="C30935" s="29" t="n"/>
      <c r="D30935" s="31" t="inlineStr">
        <is>
          <t>30–34</t>
        </is>
      </c>
      <c r="E30935" s="33" t="n"/>
      <c r="F30935" s="33" t="n"/>
      <c r="G30935" s="33" t="n"/>
      <c r="H30935" s="33" t="n"/>
    </row>
    <row r="30936" ht="16" customHeight="1">
      <c r="C30936" s="29" t="n"/>
      <c r="D30936" s="31" t="inlineStr">
        <is>
          <t>35–39</t>
        </is>
      </c>
      <c r="E30936" s="33" t="n"/>
      <c r="F30936" s="33" t="n"/>
      <c r="G30936" s="33" t="n"/>
      <c r="H30936" s="33" t="n"/>
    </row>
    <row r="30937" ht="16" customHeight="1">
      <c r="C30937" s="29" t="n"/>
      <c r="D30937" s="31" t="inlineStr">
        <is>
          <t>40–44</t>
        </is>
      </c>
      <c r="E30937" s="33" t="n"/>
      <c r="F30937" s="33" t="n"/>
      <c r="G30937" s="33" t="n"/>
      <c r="H30937" s="33" t="n"/>
    </row>
    <row r="30938" ht="16" customHeight="1">
      <c r="C30938" s="29" t="n"/>
      <c r="D30938" s="31" t="inlineStr">
        <is>
          <t>45–49</t>
        </is>
      </c>
      <c r="E30938" s="33" t="n"/>
      <c r="F30938" s="33" t="n"/>
      <c r="G30938" s="33" t="n"/>
      <c r="H30938" s="33" t="n"/>
    </row>
    <row r="30939" ht="16" customHeight="1">
      <c r="C30939" s="29" t="n"/>
      <c r="D30939" s="31" t="inlineStr">
        <is>
          <t>50–54</t>
        </is>
      </c>
      <c r="E30939" s="33" t="n"/>
      <c r="F30939" s="33" t="n"/>
      <c r="G30939" s="33" t="n"/>
      <c r="H30939" s="33" t="n"/>
    </row>
    <row r="30940" ht="16" customHeight="1">
      <c r="C30940" s="29" t="n"/>
      <c r="D30940" s="31" t="inlineStr">
        <is>
          <t>55–59</t>
        </is>
      </c>
      <c r="E30940" s="33" t="n"/>
      <c r="F30940" s="33" t="n"/>
      <c r="G30940" s="33" t="n"/>
      <c r="H30940" s="33" t="n"/>
    </row>
    <row r="30941" ht="16" customHeight="1">
      <c r="C30941" s="29" t="n"/>
      <c r="D30941" s="31" t="inlineStr">
        <is>
          <t>60–64</t>
        </is>
      </c>
      <c r="E30941" s="33" t="n"/>
      <c r="F30941" s="33" t="n"/>
      <c r="G30941" s="33" t="n"/>
      <c r="H30941" s="33" t="n"/>
    </row>
    <row r="30942" ht="16" customHeight="1">
      <c r="C30942" s="29" t="n"/>
      <c r="D30942" s="31" t="inlineStr">
        <is>
          <t>65–69</t>
        </is>
      </c>
      <c r="E30942" s="33" t="n"/>
      <c r="F30942" s="33" t="n"/>
      <c r="G30942" s="33" t="n"/>
      <c r="H30942" s="33" t="n"/>
    </row>
    <row r="30943" ht="16" customHeight="1">
      <c r="C30943" s="29" t="n"/>
      <c r="D30943" s="31" t="inlineStr">
        <is>
          <t>70–74</t>
        </is>
      </c>
      <c r="E30943" s="33" t="n"/>
      <c r="F30943" s="33" t="n"/>
      <c r="G30943" s="33" t="n"/>
      <c r="H30943" s="33" t="n"/>
    </row>
    <row r="30944" ht="16" customHeight="1">
      <c r="C30944" s="29" t="n"/>
      <c r="D30944" s="31" t="inlineStr">
        <is>
          <t>75–79</t>
        </is>
      </c>
      <c r="E30944" s="33" t="n"/>
      <c r="F30944" s="33" t="n"/>
      <c r="G30944" s="33" t="n"/>
      <c r="H30944" s="33" t="n"/>
    </row>
    <row r="30945" ht="16" customHeight="1">
      <c r="C30945" s="29" t="n"/>
      <c r="D30945" s="31" t="inlineStr">
        <is>
          <t>80–84</t>
        </is>
      </c>
      <c r="E30945" s="33" t="n"/>
      <c r="F30945" s="33" t="n"/>
      <c r="G30945" s="33" t="n"/>
      <c r="H30945" s="33" t="n"/>
    </row>
    <row r="30946" ht="16" customHeight="1">
      <c r="C30946" s="29" t="n"/>
      <c r="D30946" s="31" t="inlineStr">
        <is>
          <t>85+</t>
        </is>
      </c>
      <c r="E30946" s="33" t="n"/>
      <c r="F30946" s="33" t="n"/>
      <c r="G30946" s="33" t="n"/>
      <c r="H30946" s="33" t="n"/>
    </row>
    <row r="30947" ht="16" customHeight="1">
      <c r="A30947" s="29">
        <f>A30929+1</f>
        <v/>
      </c>
      <c r="C30947" s="29" t="n"/>
      <c r="D30947" s="31" t="inlineStr">
        <is>
          <t>0–4</t>
        </is>
      </c>
      <c r="E30947" s="33" t="n"/>
      <c r="F30947" s="33" t="n"/>
      <c r="G30947" s="33" t="n"/>
      <c r="H30947" s="33" t="n"/>
    </row>
    <row r="30948" ht="13.75" customHeight="1">
      <c r="C30948" s="29" t="n"/>
      <c r="D30948" s="31" t="inlineStr">
        <is>
          <t>5–9</t>
        </is>
      </c>
      <c r="E30948" s="33" t="n"/>
      <c r="F30948" s="33" t="n"/>
      <c r="G30948" s="33" t="n"/>
      <c r="H30948" s="33" t="n"/>
    </row>
    <row r="30949" ht="16" customHeight="1">
      <c r="C30949" s="29" t="n"/>
      <c r="D30949" s="31" t="inlineStr">
        <is>
          <t>10–14</t>
        </is>
      </c>
      <c r="E30949" s="33" t="n"/>
      <c r="F30949" s="33" t="n"/>
      <c r="G30949" s="33" t="n"/>
      <c r="H30949" s="33" t="n"/>
    </row>
    <row r="30950" ht="16" customHeight="1">
      <c r="C30950" s="29" t="n"/>
      <c r="D30950" s="31" t="inlineStr">
        <is>
          <t>15–19</t>
        </is>
      </c>
      <c r="E30950" s="33" t="n"/>
      <c r="F30950" s="33" t="n"/>
      <c r="G30950" s="33" t="n"/>
      <c r="H30950" s="33" t="n"/>
    </row>
    <row r="30951" ht="16" customHeight="1">
      <c r="C30951" s="29" t="n"/>
      <c r="D30951" s="31" t="inlineStr">
        <is>
          <t>20–24</t>
        </is>
      </c>
      <c r="E30951" s="33" t="n"/>
      <c r="F30951" s="33" t="n"/>
      <c r="G30951" s="33" t="n"/>
      <c r="H30951" s="33" t="n"/>
    </row>
    <row r="30952" ht="16" customHeight="1">
      <c r="C30952" s="29" t="n"/>
      <c r="D30952" s="31" t="inlineStr">
        <is>
          <t>25–29</t>
        </is>
      </c>
      <c r="E30952" s="33" t="n"/>
      <c r="F30952" s="33" t="n"/>
      <c r="G30952" s="33" t="n"/>
      <c r="H30952" s="33" t="n"/>
    </row>
    <row r="30953" ht="16" customHeight="1">
      <c r="C30953" s="29" t="n"/>
      <c r="D30953" s="31" t="inlineStr">
        <is>
          <t>30–34</t>
        </is>
      </c>
      <c r="E30953" s="33" t="n"/>
      <c r="F30953" s="33" t="n"/>
      <c r="G30953" s="33" t="n"/>
      <c r="H30953" s="33" t="n"/>
    </row>
    <row r="30954" ht="16" customHeight="1">
      <c r="C30954" s="29" t="n"/>
      <c r="D30954" s="31" t="inlineStr">
        <is>
          <t>35–39</t>
        </is>
      </c>
      <c r="E30954" s="33" t="n"/>
      <c r="F30954" s="33" t="n"/>
      <c r="G30954" s="33" t="n"/>
      <c r="H30954" s="33" t="n"/>
    </row>
    <row r="30955" ht="16" customHeight="1">
      <c r="C30955" s="29" t="n"/>
      <c r="D30955" s="31" t="inlineStr">
        <is>
          <t>40–44</t>
        </is>
      </c>
      <c r="E30955" s="33" t="n"/>
      <c r="F30955" s="33" t="n"/>
      <c r="G30955" s="33" t="n"/>
      <c r="H30955" s="33" t="n"/>
    </row>
    <row r="30956" ht="16" customHeight="1">
      <c r="C30956" s="29" t="n"/>
      <c r="D30956" s="31" t="inlineStr">
        <is>
          <t>45–49</t>
        </is>
      </c>
      <c r="E30956" s="33" t="n"/>
      <c r="F30956" s="33" t="n"/>
      <c r="G30956" s="33" t="n"/>
      <c r="H30956" s="33" t="n"/>
    </row>
    <row r="30957" ht="16" customHeight="1">
      <c r="C30957" s="29" t="n"/>
      <c r="D30957" s="31" t="inlineStr">
        <is>
          <t>50–54</t>
        </is>
      </c>
      <c r="E30957" s="33" t="n"/>
      <c r="F30957" s="33" t="n"/>
      <c r="G30957" s="33" t="n"/>
      <c r="H30957" s="33" t="n"/>
    </row>
    <row r="30958" ht="16" customHeight="1">
      <c r="C30958" s="29" t="n"/>
      <c r="D30958" s="31" t="inlineStr">
        <is>
          <t>55–59</t>
        </is>
      </c>
      <c r="E30958" s="33" t="n"/>
      <c r="F30958" s="33" t="n"/>
      <c r="G30958" s="33" t="n"/>
      <c r="H30958" s="33" t="n"/>
    </row>
    <row r="30959" ht="16" customHeight="1">
      <c r="C30959" s="29" t="n"/>
      <c r="D30959" s="31" t="inlineStr">
        <is>
          <t>60–64</t>
        </is>
      </c>
      <c r="E30959" s="33" t="n"/>
      <c r="F30959" s="33" t="n"/>
      <c r="G30959" s="33" t="n"/>
      <c r="H30959" s="33" t="n"/>
    </row>
    <row r="30960" ht="16" customHeight="1">
      <c r="C30960" s="29" t="n"/>
      <c r="D30960" s="31" t="inlineStr">
        <is>
          <t>65–69</t>
        </is>
      </c>
      <c r="E30960" s="33" t="n"/>
      <c r="F30960" s="33" t="n"/>
      <c r="G30960" s="33" t="n"/>
      <c r="H30960" s="33" t="n"/>
    </row>
    <row r="30961" ht="16" customHeight="1">
      <c r="C30961" s="29" t="n"/>
      <c r="D30961" s="31" t="inlineStr">
        <is>
          <t>70–74</t>
        </is>
      </c>
      <c r="E30961" s="33" t="n"/>
      <c r="F30961" s="33" t="n"/>
      <c r="G30961" s="33" t="n"/>
      <c r="H30961" s="33" t="n"/>
    </row>
    <row r="30962" ht="16" customHeight="1">
      <c r="C30962" s="29" t="n"/>
      <c r="D30962" s="31" t="inlineStr">
        <is>
          <t>75–79</t>
        </is>
      </c>
      <c r="E30962" s="33" t="n"/>
      <c r="F30962" s="33" t="n"/>
      <c r="G30962" s="33" t="n"/>
      <c r="H30962" s="33" t="n"/>
    </row>
    <row r="30963" ht="16" customHeight="1">
      <c r="C30963" s="29" t="n"/>
      <c r="D30963" s="31" t="inlineStr">
        <is>
          <t>80–84</t>
        </is>
      </c>
      <c r="E30963" s="33" t="n"/>
      <c r="F30963" s="33" t="n"/>
      <c r="G30963" s="33" t="n"/>
      <c r="H30963" s="33" t="n"/>
    </row>
    <row r="30964" ht="16" customHeight="1">
      <c r="C30964" s="29" t="n"/>
      <c r="D30964" s="31" t="inlineStr">
        <is>
          <t>85+</t>
        </is>
      </c>
      <c r="E30964" s="33" t="n"/>
      <c r="F30964" s="33" t="n"/>
      <c r="G30964" s="33" t="n"/>
      <c r="H30964" s="33" t="n"/>
    </row>
    <row r="30965" ht="16" customHeight="1">
      <c r="A30965" s="29">
        <f>A30947+1</f>
        <v/>
      </c>
      <c r="C30965" s="29" t="n"/>
      <c r="D30965" s="31" t="inlineStr">
        <is>
          <t>0–4</t>
        </is>
      </c>
      <c r="E30965" s="33" t="n"/>
      <c r="F30965" s="33" t="n"/>
      <c r="G30965" s="33" t="n"/>
      <c r="H30965" s="33" t="n"/>
    </row>
    <row r="30966" ht="16" customHeight="1">
      <c r="C30966" s="29" t="n"/>
      <c r="D30966" s="31" t="inlineStr">
        <is>
          <t>5–9</t>
        </is>
      </c>
      <c r="E30966" s="33" t="n"/>
      <c r="F30966" s="33" t="n"/>
      <c r="G30966" s="33" t="n"/>
      <c r="H30966" s="33" t="n"/>
    </row>
    <row r="30967" ht="16" customHeight="1">
      <c r="C30967" s="29" t="n"/>
      <c r="D30967" s="31" t="inlineStr">
        <is>
          <t>10–14</t>
        </is>
      </c>
      <c r="E30967" s="33" t="n"/>
      <c r="F30967" s="33" t="n"/>
      <c r="G30967" s="33" t="n"/>
      <c r="H30967" s="33" t="n"/>
    </row>
    <row r="30968" ht="16" customHeight="1">
      <c r="C30968" s="29" t="n"/>
      <c r="D30968" s="31" t="inlineStr">
        <is>
          <t>15–19</t>
        </is>
      </c>
      <c r="E30968" s="33" t="n"/>
      <c r="F30968" s="33" t="n"/>
      <c r="G30968" s="33" t="n"/>
      <c r="H30968" s="33" t="n"/>
    </row>
    <row r="30969" ht="16" customHeight="1">
      <c r="C30969" s="29" t="n"/>
      <c r="D30969" s="31" t="inlineStr">
        <is>
          <t>20–24</t>
        </is>
      </c>
      <c r="E30969" s="33" t="n"/>
      <c r="F30969" s="33" t="n"/>
      <c r="G30969" s="33" t="n"/>
      <c r="H30969" s="33" t="n"/>
    </row>
    <row r="30970" ht="16" customHeight="1">
      <c r="C30970" s="29" t="n"/>
      <c r="D30970" s="31" t="inlineStr">
        <is>
          <t>25–29</t>
        </is>
      </c>
      <c r="E30970" s="33" t="n"/>
      <c r="F30970" s="33" t="n"/>
      <c r="G30970" s="33" t="n"/>
      <c r="H30970" s="33" t="n"/>
    </row>
    <row r="30971" ht="16" customHeight="1">
      <c r="C30971" s="29" t="n"/>
      <c r="D30971" s="31" t="inlineStr">
        <is>
          <t>30–34</t>
        </is>
      </c>
      <c r="E30971" s="33" t="n"/>
      <c r="F30971" s="33" t="n"/>
      <c r="G30971" s="33" t="n"/>
      <c r="H30971" s="33" t="n"/>
    </row>
    <row r="30972" ht="16" customHeight="1">
      <c r="C30972" s="29" t="n"/>
      <c r="D30972" s="31" t="inlineStr">
        <is>
          <t>35–39</t>
        </is>
      </c>
      <c r="E30972" s="33" t="n"/>
      <c r="F30972" s="33" t="n"/>
      <c r="G30972" s="33" t="n"/>
      <c r="H30972" s="33" t="n"/>
    </row>
    <row r="30973" ht="16" customHeight="1">
      <c r="C30973" s="29" t="n"/>
      <c r="D30973" s="31" t="inlineStr">
        <is>
          <t>40–44</t>
        </is>
      </c>
      <c r="E30973" s="33" t="n"/>
      <c r="F30973" s="33" t="n"/>
      <c r="G30973" s="33" t="n"/>
      <c r="H30973" s="33" t="n"/>
    </row>
    <row r="30974" ht="16" customHeight="1">
      <c r="C30974" s="29" t="n"/>
      <c r="D30974" s="31" t="inlineStr">
        <is>
          <t>45–49</t>
        </is>
      </c>
      <c r="E30974" s="33" t="n"/>
      <c r="F30974" s="33" t="n"/>
      <c r="G30974" s="33" t="n"/>
      <c r="H30974" s="33" t="n"/>
    </row>
    <row r="30975" ht="16" customHeight="1">
      <c r="C30975" s="29" t="n"/>
      <c r="D30975" s="31" t="inlineStr">
        <is>
          <t>50–54</t>
        </is>
      </c>
      <c r="E30975" s="33" t="n"/>
      <c r="F30975" s="33" t="n"/>
      <c r="G30975" s="33" t="n"/>
      <c r="H30975" s="33" t="n"/>
    </row>
    <row r="30976" ht="16" customHeight="1">
      <c r="C30976" s="29" t="n"/>
      <c r="D30976" s="31" t="inlineStr">
        <is>
          <t>55–59</t>
        </is>
      </c>
      <c r="E30976" s="33" t="n"/>
      <c r="F30976" s="33" t="n"/>
      <c r="G30976" s="33" t="n"/>
      <c r="H30976" s="33" t="n"/>
    </row>
    <row r="30977" ht="16" customHeight="1">
      <c r="C30977" s="29" t="n"/>
      <c r="D30977" s="31" t="inlineStr">
        <is>
          <t>60–64</t>
        </is>
      </c>
      <c r="E30977" s="33" t="n"/>
      <c r="F30977" s="33" t="n"/>
      <c r="G30977" s="33" t="n"/>
      <c r="H30977" s="33" t="n"/>
    </row>
    <row r="30978" ht="16" customHeight="1">
      <c r="C30978" s="29" t="n"/>
      <c r="D30978" s="31" t="inlineStr">
        <is>
          <t>65–69</t>
        </is>
      </c>
      <c r="E30978" s="33" t="n"/>
      <c r="F30978" s="33" t="n"/>
      <c r="G30978" s="33" t="n"/>
      <c r="H30978" s="33" t="n"/>
    </row>
    <row r="30979" ht="16" customHeight="1">
      <c r="C30979" s="29" t="n"/>
      <c r="D30979" s="31" t="inlineStr">
        <is>
          <t>70–74</t>
        </is>
      </c>
      <c r="E30979" s="33" t="n"/>
      <c r="F30979" s="33" t="n"/>
      <c r="G30979" s="33" t="n"/>
      <c r="H30979" s="33" t="n"/>
    </row>
    <row r="30980" ht="16" customHeight="1">
      <c r="C30980" s="29" t="n"/>
      <c r="D30980" s="31" t="inlineStr">
        <is>
          <t>75–79</t>
        </is>
      </c>
      <c r="E30980" s="33" t="n"/>
      <c r="F30980" s="33" t="n"/>
      <c r="G30980" s="33" t="n"/>
      <c r="H30980" s="33" t="n"/>
    </row>
    <row r="30981" ht="16" customHeight="1">
      <c r="C30981" s="29" t="n"/>
      <c r="D30981" s="31" t="inlineStr">
        <is>
          <t>80–84</t>
        </is>
      </c>
      <c r="E30981" s="33" t="n"/>
      <c r="F30981" s="33" t="n"/>
      <c r="G30981" s="33" t="n"/>
      <c r="H30981" s="33" t="n"/>
    </row>
    <row r="30982" ht="16" customHeight="1">
      <c r="C30982" s="29" t="n"/>
      <c r="D30982" s="31" t="inlineStr">
        <is>
          <t>85+</t>
        </is>
      </c>
      <c r="E30982" s="33" t="n"/>
      <c r="F30982" s="33" t="n"/>
      <c r="G30982" s="33" t="n"/>
      <c r="H30982" s="33" t="n"/>
    </row>
    <row r="30983" ht="16" customHeight="1">
      <c r="A30983" s="29">
        <f>A30965+1</f>
        <v/>
      </c>
      <c r="C30983" s="29" t="n"/>
      <c r="D30983" s="31" t="inlineStr">
        <is>
          <t>0–4</t>
        </is>
      </c>
      <c r="E30983" s="33" t="n"/>
      <c r="F30983" s="33" t="n"/>
      <c r="G30983" s="33" t="n"/>
      <c r="H30983" s="33" t="n"/>
    </row>
    <row r="30984" ht="13.75" customHeight="1">
      <c r="C30984" s="29" t="n"/>
      <c r="D30984" s="31" t="inlineStr">
        <is>
          <t>5–9</t>
        </is>
      </c>
      <c r="E30984" s="33" t="n"/>
      <c r="F30984" s="33" t="n"/>
      <c r="G30984" s="33" t="n"/>
      <c r="H30984" s="33" t="n"/>
    </row>
    <row r="30985" ht="16" customHeight="1">
      <c r="C30985" s="29" t="n"/>
      <c r="D30985" s="31" t="inlineStr">
        <is>
          <t>10–14</t>
        </is>
      </c>
      <c r="E30985" s="33" t="n"/>
      <c r="F30985" s="33" t="n"/>
      <c r="G30985" s="33" t="n"/>
      <c r="H30985" s="33" t="n"/>
    </row>
    <row r="30986" ht="16" customHeight="1">
      <c r="C30986" s="29" t="n"/>
      <c r="D30986" s="31" t="inlineStr">
        <is>
          <t>15–19</t>
        </is>
      </c>
      <c r="E30986" s="33" t="n"/>
      <c r="F30986" s="33" t="n"/>
      <c r="G30986" s="33" t="n"/>
      <c r="H30986" s="33" t="n"/>
    </row>
    <row r="30987" ht="16" customHeight="1">
      <c r="C30987" s="29" t="n"/>
      <c r="D30987" s="31" t="inlineStr">
        <is>
          <t>20–24</t>
        </is>
      </c>
      <c r="E30987" s="33" t="n"/>
      <c r="F30987" s="33" t="n"/>
      <c r="G30987" s="33" t="n"/>
      <c r="H30987" s="33" t="n"/>
    </row>
    <row r="30988" ht="16" customHeight="1">
      <c r="C30988" s="29" t="n"/>
      <c r="D30988" s="31" t="inlineStr">
        <is>
          <t>25–29</t>
        </is>
      </c>
      <c r="E30988" s="33" t="n"/>
      <c r="F30988" s="33" t="n"/>
      <c r="G30988" s="33" t="n"/>
      <c r="H30988" s="33" t="n"/>
    </row>
    <row r="30989" ht="16" customHeight="1">
      <c r="C30989" s="29" t="n"/>
      <c r="D30989" s="31" t="inlineStr">
        <is>
          <t>30–34</t>
        </is>
      </c>
      <c r="E30989" s="33" t="n"/>
      <c r="F30989" s="33" t="n"/>
      <c r="G30989" s="33" t="n"/>
      <c r="H30989" s="33" t="n"/>
    </row>
    <row r="30990" ht="16" customHeight="1">
      <c r="C30990" s="29" t="n"/>
      <c r="D30990" s="31" t="inlineStr">
        <is>
          <t>35–39</t>
        </is>
      </c>
      <c r="E30990" s="33" t="n"/>
      <c r="F30990" s="33" t="n"/>
      <c r="G30990" s="33" t="n"/>
      <c r="H30990" s="33" t="n"/>
    </row>
    <row r="30991" ht="16" customHeight="1">
      <c r="C30991" s="29" t="n"/>
      <c r="D30991" s="31" t="inlineStr">
        <is>
          <t>40–44</t>
        </is>
      </c>
      <c r="E30991" s="33" t="n"/>
      <c r="F30991" s="33" t="n"/>
      <c r="G30991" s="33" t="n"/>
      <c r="H30991" s="33" t="n"/>
    </row>
    <row r="30992" ht="16" customHeight="1">
      <c r="C30992" s="29" t="n"/>
      <c r="D30992" s="31" t="inlineStr">
        <is>
          <t>45–49</t>
        </is>
      </c>
      <c r="E30992" s="33" t="n"/>
      <c r="F30992" s="33" t="n"/>
      <c r="G30992" s="33" t="n"/>
      <c r="H30992" s="33" t="n"/>
    </row>
    <row r="30993" ht="16" customHeight="1">
      <c r="C30993" s="29" t="n"/>
      <c r="D30993" s="31" t="inlineStr">
        <is>
          <t>50–54</t>
        </is>
      </c>
      <c r="E30993" s="33" t="n"/>
      <c r="F30993" s="33" t="n"/>
      <c r="G30993" s="33" t="n"/>
      <c r="H30993" s="33" t="n"/>
    </row>
    <row r="30994" ht="16" customHeight="1">
      <c r="C30994" s="29" t="n"/>
      <c r="D30994" s="31" t="inlineStr">
        <is>
          <t>55–59</t>
        </is>
      </c>
      <c r="E30994" s="33" t="n"/>
      <c r="F30994" s="33" t="n"/>
      <c r="G30994" s="33" t="n"/>
      <c r="H30994" s="33" t="n"/>
    </row>
    <row r="30995" ht="16" customHeight="1">
      <c r="C30995" s="29" t="n"/>
      <c r="D30995" s="31" t="inlineStr">
        <is>
          <t>60–64</t>
        </is>
      </c>
      <c r="E30995" s="33" t="n"/>
      <c r="F30995" s="33" t="n"/>
      <c r="G30995" s="33" t="n"/>
      <c r="H30995" s="33" t="n"/>
    </row>
    <row r="30996" ht="16" customHeight="1">
      <c r="C30996" s="29" t="n"/>
      <c r="D30996" s="31" t="inlineStr">
        <is>
          <t>65–69</t>
        </is>
      </c>
      <c r="E30996" s="33" t="n"/>
      <c r="F30996" s="33" t="n"/>
      <c r="G30996" s="33" t="n"/>
      <c r="H30996" s="33" t="n"/>
    </row>
    <row r="30997" ht="16" customHeight="1">
      <c r="C30997" s="29" t="n"/>
      <c r="D30997" s="31" t="inlineStr">
        <is>
          <t>70–74</t>
        </is>
      </c>
      <c r="E30997" s="33" t="n"/>
      <c r="F30997" s="33" t="n"/>
      <c r="G30997" s="33" t="n"/>
      <c r="H30997" s="33" t="n"/>
    </row>
    <row r="30998" ht="16" customHeight="1">
      <c r="C30998" s="29" t="n"/>
      <c r="D30998" s="31" t="inlineStr">
        <is>
          <t>75–79</t>
        </is>
      </c>
      <c r="E30998" s="33" t="n"/>
      <c r="F30998" s="33" t="n"/>
      <c r="G30998" s="33" t="n"/>
      <c r="H30998" s="33" t="n"/>
    </row>
    <row r="30999" ht="16" customHeight="1">
      <c r="C30999" s="29" t="n"/>
      <c r="D30999" s="31" t="inlineStr">
        <is>
          <t>80–84</t>
        </is>
      </c>
      <c r="E30999" s="33" t="n"/>
      <c r="F30999" s="33" t="n"/>
      <c r="G30999" s="33" t="n"/>
      <c r="H30999" s="33" t="n"/>
    </row>
    <row r="31000" ht="16" customHeight="1">
      <c r="C31000" s="29" t="n"/>
      <c r="D31000" s="31" t="inlineStr">
        <is>
          <t>85+</t>
        </is>
      </c>
      <c r="E31000" s="33" t="n"/>
      <c r="F31000" s="33" t="n"/>
      <c r="G31000" s="33" t="n"/>
      <c r="H31000" s="33" t="n"/>
    </row>
    <row r="31001" ht="16" customHeight="1">
      <c r="A31001" s="29">
        <f>A30983+1</f>
        <v/>
      </c>
      <c r="C31001" s="29" t="n"/>
      <c r="D31001" s="31" t="inlineStr">
        <is>
          <t>0–4</t>
        </is>
      </c>
      <c r="E31001" s="33" t="n"/>
      <c r="F31001" s="33" t="n"/>
      <c r="G31001" s="33" t="n"/>
      <c r="H31001" s="33" t="n"/>
    </row>
    <row r="31002" ht="13.75" customHeight="1">
      <c r="C31002" s="29" t="n"/>
      <c r="D31002" s="31" t="inlineStr">
        <is>
          <t>5–9</t>
        </is>
      </c>
      <c r="E31002" s="33" t="n"/>
      <c r="F31002" s="33" t="n"/>
      <c r="G31002" s="33" t="n"/>
      <c r="H31002" s="33" t="n"/>
    </row>
    <row r="31003" ht="16" customHeight="1">
      <c r="C31003" s="29" t="n"/>
      <c r="D31003" s="31" t="inlineStr">
        <is>
          <t>10–14</t>
        </is>
      </c>
      <c r="E31003" s="33" t="n"/>
      <c r="F31003" s="33" t="n"/>
      <c r="G31003" s="33" t="n"/>
      <c r="H31003" s="33" t="n"/>
    </row>
    <row r="31004" ht="16" customHeight="1">
      <c r="C31004" s="29" t="n"/>
      <c r="D31004" s="31" t="inlineStr">
        <is>
          <t>15–19</t>
        </is>
      </c>
      <c r="E31004" s="33" t="n"/>
      <c r="F31004" s="33" t="n"/>
      <c r="G31004" s="33" t="n"/>
      <c r="H31004" s="33" t="n"/>
    </row>
    <row r="31005" ht="16" customHeight="1">
      <c r="C31005" s="29" t="n"/>
      <c r="D31005" s="31" t="inlineStr">
        <is>
          <t>20–24</t>
        </is>
      </c>
      <c r="E31005" s="33" t="n"/>
      <c r="F31005" s="33" t="n"/>
      <c r="G31005" s="33" t="n"/>
      <c r="H31005" s="33" t="n"/>
    </row>
    <row r="31006" ht="16" customHeight="1">
      <c r="C31006" s="29" t="n"/>
      <c r="D31006" s="31" t="inlineStr">
        <is>
          <t>25–29</t>
        </is>
      </c>
      <c r="E31006" s="33" t="n"/>
      <c r="F31006" s="33" t="n"/>
      <c r="G31006" s="33" t="n"/>
      <c r="H31006" s="33" t="n"/>
    </row>
    <row r="31007" ht="16" customHeight="1">
      <c r="C31007" s="29" t="n"/>
      <c r="D31007" s="31" t="inlineStr">
        <is>
          <t>30–34</t>
        </is>
      </c>
      <c r="E31007" s="33" t="n"/>
      <c r="F31007" s="33" t="n"/>
      <c r="G31007" s="33" t="n"/>
      <c r="H31007" s="33" t="n"/>
    </row>
    <row r="31008" ht="16" customHeight="1">
      <c r="C31008" s="29" t="n"/>
      <c r="D31008" s="31" t="inlineStr">
        <is>
          <t>35–39</t>
        </is>
      </c>
      <c r="E31008" s="33" t="n"/>
      <c r="F31008" s="33" t="n"/>
      <c r="G31008" s="33" t="n"/>
      <c r="H31008" s="33" t="n"/>
    </row>
    <row r="31009" ht="16" customHeight="1">
      <c r="C31009" s="29" t="n"/>
      <c r="D31009" s="31" t="inlineStr">
        <is>
          <t>40–44</t>
        </is>
      </c>
      <c r="E31009" s="33" t="n"/>
      <c r="F31009" s="33" t="n"/>
      <c r="G31009" s="33" t="n"/>
      <c r="H31009" s="33" t="n"/>
    </row>
    <row r="31010" ht="16" customHeight="1">
      <c r="C31010" s="29" t="n"/>
      <c r="D31010" s="31" t="inlineStr">
        <is>
          <t>45–49</t>
        </is>
      </c>
      <c r="E31010" s="33" t="n"/>
      <c r="F31010" s="33" t="n"/>
      <c r="G31010" s="33" t="n"/>
      <c r="H31010" s="33" t="n"/>
    </row>
    <row r="31011" ht="16" customHeight="1">
      <c r="C31011" s="29" t="n"/>
      <c r="D31011" s="31" t="inlineStr">
        <is>
          <t>50–54</t>
        </is>
      </c>
      <c r="E31011" s="33" t="n"/>
      <c r="F31011" s="33" t="n"/>
      <c r="G31011" s="33" t="n"/>
      <c r="H31011" s="33" t="n"/>
    </row>
    <row r="31012" ht="16" customHeight="1">
      <c r="C31012" s="29" t="n"/>
      <c r="D31012" s="31" t="inlineStr">
        <is>
          <t>55–59</t>
        </is>
      </c>
      <c r="E31012" s="33" t="n"/>
      <c r="F31012" s="33" t="n"/>
      <c r="G31012" s="33" t="n"/>
      <c r="H31012" s="33" t="n"/>
    </row>
    <row r="31013" ht="16" customHeight="1">
      <c r="C31013" s="29" t="n"/>
      <c r="D31013" s="31" t="inlineStr">
        <is>
          <t>60–64</t>
        </is>
      </c>
      <c r="E31013" s="33" t="n"/>
      <c r="F31013" s="33" t="n"/>
      <c r="G31013" s="33" t="n"/>
      <c r="H31013" s="33" t="n"/>
    </row>
    <row r="31014" ht="16" customHeight="1">
      <c r="C31014" s="29" t="n"/>
      <c r="D31014" s="31" t="inlineStr">
        <is>
          <t>65–69</t>
        </is>
      </c>
      <c r="E31014" s="33" t="n"/>
      <c r="F31014" s="33" t="n"/>
      <c r="G31014" s="33" t="n"/>
      <c r="H31014" s="33" t="n"/>
    </row>
    <row r="31015" ht="16" customHeight="1">
      <c r="C31015" s="29" t="n"/>
      <c r="D31015" s="31" t="inlineStr">
        <is>
          <t>70–74</t>
        </is>
      </c>
      <c r="E31015" s="33" t="n"/>
      <c r="F31015" s="33" t="n"/>
      <c r="G31015" s="33" t="n"/>
      <c r="H31015" s="33" t="n"/>
    </row>
    <row r="31016" ht="16" customHeight="1">
      <c r="C31016" s="29" t="n"/>
      <c r="D31016" s="31" t="inlineStr">
        <is>
          <t>75–79</t>
        </is>
      </c>
      <c r="E31016" s="33" t="n"/>
      <c r="F31016" s="33" t="n"/>
      <c r="G31016" s="33" t="n"/>
      <c r="H31016" s="33" t="n"/>
    </row>
    <row r="31017" ht="16" customHeight="1">
      <c r="C31017" s="29" t="n"/>
      <c r="D31017" s="31" t="inlineStr">
        <is>
          <t>80–84</t>
        </is>
      </c>
      <c r="E31017" s="33" t="n"/>
      <c r="F31017" s="33" t="n"/>
      <c r="G31017" s="33" t="n"/>
      <c r="H31017" s="33" t="n"/>
    </row>
    <row r="31018" ht="16" customHeight="1">
      <c r="C31018" s="29" t="n"/>
      <c r="D31018" s="31" t="inlineStr">
        <is>
          <t>85+</t>
        </is>
      </c>
      <c r="E31018" s="33" t="n"/>
      <c r="F31018" s="33" t="n"/>
      <c r="G31018" s="33" t="n"/>
      <c r="H31018" s="33" t="n"/>
    </row>
    <row r="31019" ht="16" customHeight="1">
      <c r="A31019" s="29">
        <f>A31001+1</f>
        <v/>
      </c>
      <c r="C31019" s="29" t="n"/>
      <c r="D31019" s="31" t="inlineStr">
        <is>
          <t>0–4</t>
        </is>
      </c>
      <c r="E31019" s="33" t="n"/>
      <c r="F31019" s="33" t="n"/>
      <c r="G31019" s="33" t="n"/>
      <c r="H31019" s="33" t="n"/>
    </row>
    <row r="31020" ht="13.75" customHeight="1">
      <c r="C31020" s="29" t="n"/>
      <c r="D31020" s="31" t="inlineStr">
        <is>
          <t>5–9</t>
        </is>
      </c>
      <c r="E31020" s="33" t="n"/>
      <c r="F31020" s="33" t="n"/>
      <c r="G31020" s="33" t="n"/>
      <c r="H31020" s="33" t="n"/>
    </row>
    <row r="31021" ht="16" customHeight="1">
      <c r="C31021" s="29" t="n"/>
      <c r="D31021" s="31" t="inlineStr">
        <is>
          <t>10–14</t>
        </is>
      </c>
      <c r="E31021" s="33" t="n"/>
      <c r="F31021" s="33" t="n"/>
      <c r="G31021" s="33" t="n"/>
      <c r="H31021" s="33" t="n"/>
    </row>
    <row r="31022" ht="16" customHeight="1">
      <c r="C31022" s="29" t="n"/>
      <c r="D31022" s="31" t="inlineStr">
        <is>
          <t>15–19</t>
        </is>
      </c>
      <c r="E31022" s="33" t="n"/>
      <c r="F31022" s="33" t="n"/>
      <c r="G31022" s="33" t="n"/>
      <c r="H31022" s="33" t="n"/>
    </row>
    <row r="31023" ht="16" customHeight="1">
      <c r="C31023" s="29" t="n"/>
      <c r="D31023" s="31" t="inlineStr">
        <is>
          <t>20–24</t>
        </is>
      </c>
      <c r="E31023" s="33" t="n"/>
      <c r="F31023" s="33" t="n"/>
      <c r="G31023" s="33" t="n"/>
      <c r="H31023" s="33" t="n"/>
    </row>
    <row r="31024" ht="16" customHeight="1">
      <c r="C31024" s="29" t="n"/>
      <c r="D31024" s="31" t="inlineStr">
        <is>
          <t>25–29</t>
        </is>
      </c>
      <c r="E31024" s="33" t="n"/>
      <c r="F31024" s="33" t="n"/>
      <c r="G31024" s="33" t="n"/>
      <c r="H31024" s="33" t="n"/>
    </row>
    <row r="31025" ht="16" customHeight="1">
      <c r="C31025" s="29" t="n"/>
      <c r="D31025" s="31" t="inlineStr">
        <is>
          <t>30–34</t>
        </is>
      </c>
      <c r="E31025" s="33" t="n"/>
      <c r="F31025" s="33" t="n"/>
      <c r="G31025" s="33" t="n"/>
      <c r="H31025" s="33" t="n"/>
    </row>
    <row r="31026" ht="16" customHeight="1">
      <c r="C31026" s="29" t="n"/>
      <c r="D31026" s="31" t="inlineStr">
        <is>
          <t>35–39</t>
        </is>
      </c>
      <c r="E31026" s="33" t="n"/>
      <c r="F31026" s="33" t="n"/>
      <c r="G31026" s="33" t="n"/>
      <c r="H31026" s="33" t="n"/>
    </row>
    <row r="31027" ht="16" customHeight="1">
      <c r="C31027" s="29" t="n"/>
      <c r="D31027" s="31" t="inlineStr">
        <is>
          <t>40–44</t>
        </is>
      </c>
      <c r="E31027" s="33" t="n"/>
      <c r="F31027" s="33" t="n"/>
      <c r="G31027" s="33" t="n"/>
      <c r="H31027" s="33" t="n"/>
    </row>
    <row r="31028" ht="16" customHeight="1">
      <c r="C31028" s="29" t="n"/>
      <c r="D31028" s="31" t="inlineStr">
        <is>
          <t>45–49</t>
        </is>
      </c>
      <c r="E31028" s="33" t="n"/>
      <c r="F31028" s="33" t="n"/>
      <c r="G31028" s="33" t="n"/>
      <c r="H31028" s="33" t="n"/>
    </row>
    <row r="31029" ht="16" customHeight="1">
      <c r="C31029" s="29" t="n"/>
      <c r="D31029" s="31" t="inlineStr">
        <is>
          <t>50–54</t>
        </is>
      </c>
      <c r="E31029" s="33" t="n"/>
      <c r="F31029" s="33" t="n"/>
      <c r="G31029" s="33" t="n"/>
      <c r="H31029" s="33" t="n"/>
    </row>
    <row r="31030" ht="16" customHeight="1">
      <c r="C31030" s="29" t="n"/>
      <c r="D31030" s="31" t="inlineStr">
        <is>
          <t>55–59</t>
        </is>
      </c>
      <c r="E31030" s="33" t="n"/>
      <c r="F31030" s="33" t="n"/>
      <c r="G31030" s="33" t="n"/>
      <c r="H31030" s="33" t="n"/>
    </row>
    <row r="31031" ht="16" customHeight="1">
      <c r="C31031" s="29" t="n"/>
      <c r="D31031" s="31" t="inlineStr">
        <is>
          <t>60–64</t>
        </is>
      </c>
      <c r="E31031" s="33" t="n"/>
      <c r="F31031" s="33" t="n"/>
      <c r="G31031" s="33" t="n"/>
      <c r="H31031" s="33" t="n"/>
    </row>
    <row r="31032" ht="16" customHeight="1">
      <c r="C31032" s="29" t="n"/>
      <c r="D31032" s="31" t="inlineStr">
        <is>
          <t>65–69</t>
        </is>
      </c>
      <c r="E31032" s="33" t="n"/>
      <c r="F31032" s="33" t="n"/>
      <c r="G31032" s="33" t="n"/>
      <c r="H31032" s="33" t="n"/>
    </row>
    <row r="31033" ht="16" customHeight="1">
      <c r="C31033" s="29" t="n"/>
      <c r="D31033" s="31" t="inlineStr">
        <is>
          <t>70–74</t>
        </is>
      </c>
      <c r="E31033" s="33" t="n"/>
      <c r="F31033" s="33" t="n"/>
      <c r="G31033" s="33" t="n"/>
      <c r="H31033" s="33" t="n"/>
    </row>
    <row r="31034" ht="16" customHeight="1">
      <c r="C31034" s="29" t="n"/>
      <c r="D31034" s="31" t="inlineStr">
        <is>
          <t>75–79</t>
        </is>
      </c>
      <c r="E31034" s="33" t="n"/>
      <c r="F31034" s="33" t="n"/>
      <c r="G31034" s="33" t="n"/>
      <c r="H31034" s="33" t="n"/>
    </row>
    <row r="31035" ht="16" customHeight="1">
      <c r="C31035" s="29" t="n"/>
      <c r="D31035" s="31" t="inlineStr">
        <is>
          <t>80–84</t>
        </is>
      </c>
      <c r="E31035" s="33" t="n"/>
      <c r="F31035" s="33" t="n"/>
      <c r="G31035" s="33" t="n"/>
      <c r="H31035" s="33" t="n"/>
    </row>
    <row r="31036" ht="16" customHeight="1">
      <c r="C31036" s="29" t="n"/>
      <c r="D31036" s="31" t="inlineStr">
        <is>
          <t>85+</t>
        </is>
      </c>
      <c r="E31036" s="33" t="n"/>
      <c r="F31036" s="33" t="n"/>
      <c r="G31036" s="33" t="n"/>
      <c r="H31036" s="33" t="n"/>
    </row>
    <row r="31037" ht="16" customHeight="1">
      <c r="A31037" s="29">
        <f>A31019+1</f>
        <v/>
      </c>
      <c r="C31037" s="29" t="n"/>
      <c r="D31037" s="31" t="inlineStr">
        <is>
          <t>0–4</t>
        </is>
      </c>
      <c r="E31037" s="33" t="n"/>
      <c r="F31037" s="33" t="n"/>
      <c r="G31037" s="33" t="n"/>
      <c r="H31037" s="33" t="n"/>
    </row>
    <row r="31038" ht="13.75" customHeight="1">
      <c r="C31038" s="29" t="n"/>
      <c r="D31038" s="31" t="inlineStr">
        <is>
          <t>5–9</t>
        </is>
      </c>
      <c r="E31038" s="33" t="n"/>
      <c r="F31038" s="33" t="n"/>
      <c r="G31038" s="33" t="n"/>
      <c r="H31038" s="33" t="n"/>
    </row>
    <row r="31039" ht="16" customHeight="1">
      <c r="C31039" s="29" t="n"/>
      <c r="D31039" s="31" t="inlineStr">
        <is>
          <t>10–14</t>
        </is>
      </c>
      <c r="E31039" s="33" t="n"/>
      <c r="F31039" s="33" t="n"/>
      <c r="G31039" s="33" t="n"/>
      <c r="H31039" s="33" t="n"/>
    </row>
    <row r="31040" ht="16" customHeight="1">
      <c r="C31040" s="29" t="n"/>
      <c r="D31040" s="31" t="inlineStr">
        <is>
          <t>15–19</t>
        </is>
      </c>
      <c r="E31040" s="33" t="n"/>
      <c r="F31040" s="33" t="n"/>
      <c r="G31040" s="33" t="n"/>
      <c r="H31040" s="33" t="n"/>
    </row>
    <row r="31041" ht="16" customHeight="1">
      <c r="C31041" s="29" t="n"/>
      <c r="D31041" s="31" t="inlineStr">
        <is>
          <t>20–24</t>
        </is>
      </c>
      <c r="E31041" s="33" t="n"/>
      <c r="F31041" s="33" t="n"/>
      <c r="G31041" s="33" t="n"/>
      <c r="H31041" s="33" t="n"/>
    </row>
    <row r="31042" ht="16" customHeight="1">
      <c r="C31042" s="29" t="n"/>
      <c r="D31042" s="31" t="inlineStr">
        <is>
          <t>25–29</t>
        </is>
      </c>
      <c r="E31042" s="33" t="n"/>
      <c r="F31042" s="33" t="n"/>
      <c r="G31042" s="33" t="n"/>
      <c r="H31042" s="33" t="n"/>
    </row>
    <row r="31043" ht="16" customHeight="1">
      <c r="C31043" s="29" t="n"/>
      <c r="D31043" s="31" t="inlineStr">
        <is>
          <t>30–34</t>
        </is>
      </c>
      <c r="E31043" s="33" t="n"/>
      <c r="F31043" s="33" t="n"/>
      <c r="G31043" s="33" t="n"/>
      <c r="H31043" s="33" t="n"/>
    </row>
    <row r="31044" ht="16" customHeight="1">
      <c r="C31044" s="29" t="n"/>
      <c r="D31044" s="31" t="inlineStr">
        <is>
          <t>35–39</t>
        </is>
      </c>
      <c r="E31044" s="33" t="n"/>
      <c r="F31044" s="33" t="n"/>
      <c r="G31044" s="33" t="n"/>
      <c r="H31044" s="33" t="n"/>
    </row>
    <row r="31045" ht="16" customHeight="1">
      <c r="C31045" s="29" t="n"/>
      <c r="D31045" s="31" t="inlineStr">
        <is>
          <t>40–44</t>
        </is>
      </c>
      <c r="E31045" s="33" t="n"/>
      <c r="F31045" s="33" t="n"/>
      <c r="G31045" s="33" t="n"/>
      <c r="H31045" s="33" t="n"/>
    </row>
    <row r="31046" ht="16" customHeight="1">
      <c r="C31046" s="29" t="n"/>
      <c r="D31046" s="31" t="inlineStr">
        <is>
          <t>45–49</t>
        </is>
      </c>
      <c r="E31046" s="33" t="n"/>
      <c r="F31046" s="33" t="n"/>
      <c r="G31046" s="33" t="n"/>
      <c r="H31046" s="33" t="n"/>
    </row>
    <row r="31047" ht="16" customHeight="1">
      <c r="C31047" s="29" t="n"/>
      <c r="D31047" s="31" t="inlineStr">
        <is>
          <t>50–54</t>
        </is>
      </c>
      <c r="E31047" s="33" t="n"/>
      <c r="F31047" s="33" t="n"/>
      <c r="G31047" s="33" t="n"/>
      <c r="H31047" s="33" t="n"/>
    </row>
    <row r="31048" ht="16" customHeight="1">
      <c r="C31048" s="29" t="n"/>
      <c r="D31048" s="31" t="inlineStr">
        <is>
          <t>55–59</t>
        </is>
      </c>
      <c r="E31048" s="33" t="n"/>
      <c r="F31048" s="33" t="n"/>
      <c r="G31048" s="33" t="n"/>
      <c r="H31048" s="33" t="n"/>
    </row>
    <row r="31049" ht="16" customHeight="1">
      <c r="C31049" s="29" t="n"/>
      <c r="D31049" s="31" t="inlineStr">
        <is>
          <t>60–64</t>
        </is>
      </c>
      <c r="E31049" s="33" t="n"/>
      <c r="F31049" s="33" t="n"/>
      <c r="G31049" s="33" t="n"/>
      <c r="H31049" s="33" t="n"/>
    </row>
    <row r="31050" ht="16" customHeight="1">
      <c r="C31050" s="29" t="n"/>
      <c r="D31050" s="31" t="inlineStr">
        <is>
          <t>65–69</t>
        </is>
      </c>
      <c r="E31050" s="33" t="n"/>
      <c r="F31050" s="33" t="n"/>
      <c r="G31050" s="33" t="n"/>
      <c r="H31050" s="33" t="n"/>
    </row>
    <row r="31051" ht="16" customHeight="1">
      <c r="C31051" s="29" t="n"/>
      <c r="D31051" s="31" t="inlineStr">
        <is>
          <t>70–74</t>
        </is>
      </c>
      <c r="E31051" s="33" t="n"/>
      <c r="F31051" s="33" t="n"/>
      <c r="G31051" s="33" t="n"/>
      <c r="H31051" s="33" t="n"/>
    </row>
    <row r="31052" ht="16" customHeight="1">
      <c r="C31052" s="29" t="n"/>
      <c r="D31052" s="31" t="inlineStr">
        <is>
          <t>75–79</t>
        </is>
      </c>
      <c r="E31052" s="33" t="n"/>
      <c r="F31052" s="33" t="n"/>
      <c r="G31052" s="33" t="n"/>
      <c r="H31052" s="33" t="n"/>
    </row>
    <row r="31053" ht="16" customHeight="1">
      <c r="C31053" s="29" t="n"/>
      <c r="D31053" s="31" t="inlineStr">
        <is>
          <t>80–84</t>
        </is>
      </c>
      <c r="E31053" s="33" t="n"/>
      <c r="F31053" s="33" t="n"/>
      <c r="G31053" s="33" t="n"/>
      <c r="H31053" s="33" t="n"/>
    </row>
    <row r="31054" ht="16" customHeight="1">
      <c r="C31054" s="29" t="n"/>
      <c r="D31054" s="31" t="inlineStr">
        <is>
          <t>85+</t>
        </is>
      </c>
      <c r="E31054" s="33" t="n"/>
      <c r="F31054" s="33" t="n"/>
      <c r="G31054" s="33" t="n"/>
      <c r="H31054" s="33" t="n"/>
    </row>
    <row r="31055" ht="16" customHeight="1">
      <c r="A31055" s="29">
        <f>A31037+1</f>
        <v/>
      </c>
      <c r="C31055" s="29" t="n"/>
      <c r="D31055" s="31" t="inlineStr">
        <is>
          <t>0–4</t>
        </is>
      </c>
      <c r="E31055" s="33" t="n"/>
      <c r="F31055" s="33" t="n"/>
      <c r="G31055" s="33" t="n"/>
      <c r="H31055" s="33" t="n"/>
    </row>
    <row r="31056" ht="16" customHeight="1">
      <c r="C31056" s="29" t="n"/>
      <c r="D31056" s="31" t="inlineStr">
        <is>
          <t>5–9</t>
        </is>
      </c>
      <c r="E31056" s="33" t="n"/>
      <c r="F31056" s="33" t="n"/>
      <c r="G31056" s="33" t="n"/>
      <c r="H31056" s="33" t="n"/>
    </row>
    <row r="31057" ht="16" customHeight="1">
      <c r="C31057" s="29" t="n"/>
      <c r="D31057" s="31" t="inlineStr">
        <is>
          <t>10–14</t>
        </is>
      </c>
      <c r="E31057" s="33" t="n"/>
      <c r="F31057" s="33" t="n"/>
      <c r="G31057" s="33" t="n"/>
      <c r="H31057" s="33" t="n"/>
    </row>
    <row r="31058" ht="16" customHeight="1">
      <c r="C31058" s="29" t="n"/>
      <c r="D31058" s="31" t="inlineStr">
        <is>
          <t>15–19</t>
        </is>
      </c>
      <c r="E31058" s="33" t="n"/>
      <c r="F31058" s="33" t="n"/>
      <c r="G31058" s="33" t="n"/>
      <c r="H31058" s="33" t="n"/>
    </row>
    <row r="31059" ht="16" customHeight="1">
      <c r="C31059" s="29" t="n"/>
      <c r="D31059" s="31" t="inlineStr">
        <is>
          <t>20–24</t>
        </is>
      </c>
      <c r="E31059" s="33" t="n"/>
      <c r="F31059" s="33" t="n"/>
      <c r="G31059" s="33" t="n"/>
      <c r="H31059" s="33" t="n"/>
    </row>
    <row r="31060" ht="16" customHeight="1">
      <c r="C31060" s="29" t="n"/>
      <c r="D31060" s="31" t="inlineStr">
        <is>
          <t>25–29</t>
        </is>
      </c>
      <c r="E31060" s="33" t="n"/>
      <c r="F31060" s="33" t="n"/>
      <c r="G31060" s="33" t="n"/>
      <c r="H31060" s="33" t="n"/>
    </row>
    <row r="31061" ht="16" customHeight="1">
      <c r="C31061" s="29" t="n"/>
      <c r="D31061" s="31" t="inlineStr">
        <is>
          <t>30–34</t>
        </is>
      </c>
      <c r="E31061" s="33" t="n"/>
      <c r="F31061" s="33" t="n"/>
      <c r="G31061" s="33" t="n"/>
      <c r="H31061" s="33" t="n"/>
    </row>
    <row r="31062" ht="16" customHeight="1">
      <c r="C31062" s="29" t="n"/>
      <c r="D31062" s="31" t="inlineStr">
        <is>
          <t>35–39</t>
        </is>
      </c>
      <c r="E31062" s="33" t="n"/>
      <c r="F31062" s="33" t="n"/>
      <c r="G31062" s="33" t="n"/>
      <c r="H31062" s="33" t="n"/>
    </row>
    <row r="31063" ht="16" customHeight="1">
      <c r="C31063" s="29" t="n"/>
      <c r="D31063" s="31" t="inlineStr">
        <is>
          <t>40–44</t>
        </is>
      </c>
      <c r="E31063" s="33" t="n"/>
      <c r="F31063" s="33" t="n"/>
      <c r="G31063" s="33" t="n"/>
      <c r="H31063" s="33" t="n"/>
    </row>
    <row r="31064" ht="16" customHeight="1">
      <c r="C31064" s="29" t="n"/>
      <c r="D31064" s="31" t="inlineStr">
        <is>
          <t>45–49</t>
        </is>
      </c>
      <c r="E31064" s="33" t="n"/>
      <c r="F31064" s="33" t="n"/>
      <c r="G31064" s="33" t="n"/>
      <c r="H31064" s="33" t="n"/>
    </row>
    <row r="31065" ht="16" customHeight="1">
      <c r="C31065" s="29" t="n"/>
      <c r="D31065" s="31" t="inlineStr">
        <is>
          <t>50–54</t>
        </is>
      </c>
      <c r="E31065" s="33" t="n"/>
      <c r="F31065" s="33" t="n"/>
      <c r="G31065" s="33" t="n"/>
      <c r="H31065" s="33" t="n"/>
    </row>
    <row r="31066" ht="16" customHeight="1">
      <c r="C31066" s="29" t="n"/>
      <c r="D31066" s="31" t="inlineStr">
        <is>
          <t>55–59</t>
        </is>
      </c>
      <c r="E31066" s="33" t="n"/>
      <c r="F31066" s="33" t="n"/>
      <c r="G31066" s="33" t="n"/>
      <c r="H31066" s="33" t="n"/>
    </row>
    <row r="31067" ht="16" customHeight="1">
      <c r="C31067" s="29" t="n"/>
      <c r="D31067" s="31" t="inlineStr">
        <is>
          <t>60–64</t>
        </is>
      </c>
      <c r="E31067" s="33" t="n"/>
      <c r="F31067" s="33" t="n"/>
      <c r="G31067" s="33" t="n"/>
      <c r="H31067" s="33" t="n"/>
    </row>
    <row r="31068" ht="16" customHeight="1">
      <c r="C31068" s="29" t="n"/>
      <c r="D31068" s="31" t="inlineStr">
        <is>
          <t>65–69</t>
        </is>
      </c>
      <c r="E31068" s="33" t="n"/>
      <c r="F31068" s="33" t="n"/>
      <c r="G31068" s="33" t="n"/>
      <c r="H31068" s="33" t="n"/>
    </row>
    <row r="31069" ht="16" customHeight="1">
      <c r="C31069" s="29" t="n"/>
      <c r="D31069" s="31" t="inlineStr">
        <is>
          <t>70–74</t>
        </is>
      </c>
      <c r="E31069" s="33" t="n"/>
      <c r="F31069" s="33" t="n"/>
      <c r="G31069" s="33" t="n"/>
      <c r="H31069" s="33" t="n"/>
    </row>
    <row r="31070" ht="16" customHeight="1">
      <c r="C31070" s="29" t="n"/>
      <c r="D31070" s="31" t="inlineStr">
        <is>
          <t>75–79</t>
        </is>
      </c>
      <c r="E31070" s="33" t="n"/>
      <c r="F31070" s="33" t="n"/>
      <c r="G31070" s="33" t="n"/>
      <c r="H31070" s="33" t="n"/>
    </row>
    <row r="31071" ht="16" customHeight="1">
      <c r="C31071" s="29" t="n"/>
      <c r="D31071" s="31" t="inlineStr">
        <is>
          <t>80–84</t>
        </is>
      </c>
      <c r="E31071" s="33" t="n"/>
      <c r="F31071" s="33" t="n"/>
      <c r="G31071" s="33" t="n"/>
      <c r="H31071" s="33" t="n"/>
    </row>
    <row r="31072" ht="16" customHeight="1">
      <c r="C31072" s="29" t="n"/>
      <c r="D31072" s="31" t="inlineStr">
        <is>
          <t>85+</t>
        </is>
      </c>
      <c r="E31072" s="33" t="n"/>
      <c r="F31072" s="33" t="n"/>
      <c r="G31072" s="33" t="n"/>
      <c r="H31072" s="33" t="n"/>
    </row>
    <row r="31073" ht="16" customHeight="1">
      <c r="A31073" s="29">
        <f>A31055+1</f>
        <v/>
      </c>
      <c r="C31073" s="29" t="n"/>
      <c r="D31073" s="31" t="inlineStr">
        <is>
          <t>0–4</t>
        </is>
      </c>
      <c r="E31073" s="33" t="n"/>
      <c r="F31073" s="33" t="n"/>
      <c r="G31073" s="33" t="n"/>
      <c r="H31073" s="33" t="n"/>
    </row>
    <row r="31074" ht="16" customHeight="1">
      <c r="C31074" s="29" t="n"/>
      <c r="D31074" s="31" t="inlineStr">
        <is>
          <t>5–9</t>
        </is>
      </c>
      <c r="E31074" s="33" t="n"/>
      <c r="F31074" s="33" t="n"/>
      <c r="G31074" s="33" t="n"/>
      <c r="H31074" s="33" t="n"/>
    </row>
    <row r="31075" ht="16" customHeight="1">
      <c r="C31075" s="29" t="n"/>
      <c r="D31075" s="31" t="inlineStr">
        <is>
          <t>10–14</t>
        </is>
      </c>
      <c r="E31075" s="33" t="n"/>
      <c r="F31075" s="33" t="n"/>
      <c r="G31075" s="33" t="n"/>
      <c r="H31075" s="33" t="n"/>
    </row>
    <row r="31076" ht="16" customHeight="1">
      <c r="C31076" s="29" t="n"/>
      <c r="D31076" s="31" t="inlineStr">
        <is>
          <t>15–19</t>
        </is>
      </c>
      <c r="E31076" s="33" t="n"/>
      <c r="F31076" s="33" t="n"/>
      <c r="G31076" s="33" t="n"/>
      <c r="H31076" s="33" t="n"/>
    </row>
    <row r="31077" ht="16" customHeight="1">
      <c r="C31077" s="29" t="n"/>
      <c r="D31077" s="31" t="inlineStr">
        <is>
          <t>20–24</t>
        </is>
      </c>
      <c r="E31077" s="33" t="n"/>
      <c r="F31077" s="33" t="n"/>
      <c r="G31077" s="33" t="n"/>
      <c r="H31077" s="33" t="n"/>
    </row>
    <row r="31078" ht="16" customHeight="1">
      <c r="C31078" s="29" t="n"/>
      <c r="D31078" s="31" t="inlineStr">
        <is>
          <t>25–29</t>
        </is>
      </c>
      <c r="E31078" s="33" t="n"/>
      <c r="F31078" s="33" t="n"/>
      <c r="G31078" s="33" t="n"/>
      <c r="H31078" s="33" t="n"/>
    </row>
    <row r="31079" ht="16" customHeight="1">
      <c r="C31079" s="29" t="n"/>
      <c r="D31079" s="31" t="inlineStr">
        <is>
          <t>30–34</t>
        </is>
      </c>
      <c r="E31079" s="33" t="n"/>
      <c r="F31079" s="33" t="n"/>
      <c r="G31079" s="33" t="n"/>
      <c r="H31079" s="33" t="n"/>
    </row>
    <row r="31080" ht="16" customHeight="1">
      <c r="C31080" s="29" t="n"/>
      <c r="D31080" s="31" t="inlineStr">
        <is>
          <t>35–39</t>
        </is>
      </c>
      <c r="E31080" s="33" t="n"/>
      <c r="F31080" s="33" t="n"/>
      <c r="G31080" s="33" t="n"/>
      <c r="H31080" s="33" t="n"/>
    </row>
    <row r="31081" ht="16" customHeight="1">
      <c r="C31081" s="29" t="n"/>
      <c r="D31081" s="31" t="inlineStr">
        <is>
          <t>40–44</t>
        </is>
      </c>
      <c r="E31081" s="33" t="n"/>
      <c r="F31081" s="33" t="n"/>
      <c r="G31081" s="33" t="n"/>
      <c r="H31081" s="33" t="n"/>
    </row>
    <row r="31082" ht="16" customHeight="1">
      <c r="C31082" s="29" t="n"/>
      <c r="D31082" s="31" t="inlineStr">
        <is>
          <t>45–49</t>
        </is>
      </c>
      <c r="E31082" s="33" t="n"/>
      <c r="F31082" s="33" t="n"/>
      <c r="G31082" s="33" t="n"/>
      <c r="H31082" s="33" t="n"/>
    </row>
    <row r="31083" ht="16" customHeight="1">
      <c r="C31083" s="29" t="n"/>
      <c r="D31083" s="31" t="inlineStr">
        <is>
          <t>50–54</t>
        </is>
      </c>
      <c r="E31083" s="33" t="n"/>
      <c r="F31083" s="33" t="n"/>
      <c r="G31083" s="33" t="n"/>
      <c r="H31083" s="33" t="n"/>
    </row>
    <row r="31084" ht="16" customHeight="1">
      <c r="C31084" s="29" t="n"/>
      <c r="D31084" s="31" t="inlineStr">
        <is>
          <t>55–59</t>
        </is>
      </c>
      <c r="E31084" s="33" t="n"/>
      <c r="F31084" s="33" t="n"/>
      <c r="G31084" s="33" t="n"/>
      <c r="H31084" s="33" t="n"/>
    </row>
    <row r="31085" ht="16" customHeight="1">
      <c r="C31085" s="29" t="n"/>
      <c r="D31085" s="31" t="inlineStr">
        <is>
          <t>60–64</t>
        </is>
      </c>
      <c r="E31085" s="33" t="n"/>
      <c r="F31085" s="33" t="n"/>
      <c r="G31085" s="33" t="n"/>
      <c r="H31085" s="33" t="n"/>
    </row>
    <row r="31086" ht="16" customHeight="1">
      <c r="C31086" s="29" t="n"/>
      <c r="D31086" s="31" t="inlineStr">
        <is>
          <t>65–69</t>
        </is>
      </c>
      <c r="E31086" s="33" t="n"/>
      <c r="F31086" s="33" t="n"/>
      <c r="G31086" s="33" t="n"/>
      <c r="H31086" s="33" t="n"/>
    </row>
    <row r="31087" ht="16" customHeight="1">
      <c r="C31087" s="29" t="n"/>
      <c r="D31087" s="31" t="inlineStr">
        <is>
          <t>70–74</t>
        </is>
      </c>
      <c r="E31087" s="33" t="n"/>
      <c r="F31087" s="33" t="n"/>
      <c r="G31087" s="33" t="n"/>
      <c r="H31087" s="33" t="n"/>
    </row>
    <row r="31088" ht="16" customHeight="1">
      <c r="C31088" s="29" t="n"/>
      <c r="D31088" s="31" t="inlineStr">
        <is>
          <t>75–79</t>
        </is>
      </c>
      <c r="E31088" s="33" t="n"/>
      <c r="F31088" s="33" t="n"/>
      <c r="G31088" s="33" t="n"/>
      <c r="H31088" s="33" t="n"/>
    </row>
    <row r="31089" ht="16" customHeight="1">
      <c r="C31089" s="29" t="n"/>
      <c r="D31089" s="31" t="inlineStr">
        <is>
          <t>80–84</t>
        </is>
      </c>
      <c r="E31089" s="33" t="n"/>
      <c r="F31089" s="33" t="n"/>
      <c r="G31089" s="33" t="n"/>
      <c r="H31089" s="33" t="n"/>
    </row>
    <row r="31090" ht="16" customHeight="1">
      <c r="C31090" s="29" t="n"/>
      <c r="D31090" s="31" t="inlineStr">
        <is>
          <t>85+</t>
        </is>
      </c>
      <c r="E31090" s="33" t="n"/>
      <c r="F31090" s="33" t="n"/>
      <c r="G31090" s="33" t="n"/>
      <c r="H31090" s="33" t="n"/>
    </row>
    <row r="31091" ht="16" customHeight="1">
      <c r="A31091" s="29">
        <f>A31073+1</f>
        <v/>
      </c>
      <c r="C31091" s="29" t="n"/>
      <c r="D31091" s="31" t="inlineStr">
        <is>
          <t>0–4</t>
        </is>
      </c>
      <c r="E31091" s="33" t="n"/>
      <c r="F31091" s="33" t="n"/>
      <c r="G31091" s="33" t="n"/>
      <c r="H31091" s="33" t="n"/>
    </row>
    <row r="31092" ht="13.75" customHeight="1">
      <c r="C31092" s="29" t="n"/>
      <c r="D31092" s="31" t="inlineStr">
        <is>
          <t>5–9</t>
        </is>
      </c>
      <c r="E31092" s="33" t="n"/>
      <c r="F31092" s="33" t="n"/>
      <c r="G31092" s="33" t="n"/>
      <c r="H31092" s="33" t="n"/>
    </row>
    <row r="31093" ht="16" customHeight="1">
      <c r="C31093" s="29" t="n"/>
      <c r="D31093" s="31" t="inlineStr">
        <is>
          <t>10–14</t>
        </is>
      </c>
      <c r="E31093" s="33" t="n"/>
      <c r="F31093" s="33" t="n"/>
      <c r="G31093" s="33" t="n"/>
      <c r="H31093" s="33" t="n"/>
    </row>
    <row r="31094" ht="16" customHeight="1">
      <c r="C31094" s="29" t="n"/>
      <c r="D31094" s="31" t="inlineStr">
        <is>
          <t>15–19</t>
        </is>
      </c>
      <c r="E31094" s="33" t="n"/>
      <c r="F31094" s="33" t="n"/>
      <c r="G31094" s="33" t="n"/>
      <c r="H31094" s="33" t="n"/>
    </row>
    <row r="31095" ht="16" customHeight="1">
      <c r="C31095" s="29" t="n"/>
      <c r="D31095" s="31" t="inlineStr">
        <is>
          <t>20–24</t>
        </is>
      </c>
      <c r="E31095" s="33" t="n"/>
      <c r="F31095" s="33" t="n"/>
      <c r="G31095" s="33" t="n"/>
      <c r="H31095" s="33" t="n"/>
    </row>
    <row r="31096" ht="16" customHeight="1">
      <c r="C31096" s="29" t="n"/>
      <c r="D31096" s="31" t="inlineStr">
        <is>
          <t>25–29</t>
        </is>
      </c>
      <c r="E31096" s="33" t="n"/>
      <c r="F31096" s="33" t="n"/>
      <c r="G31096" s="33" t="n"/>
      <c r="H31096" s="33" t="n"/>
    </row>
    <row r="31097" ht="16" customHeight="1">
      <c r="C31097" s="29" t="n"/>
      <c r="D31097" s="31" t="inlineStr">
        <is>
          <t>30–34</t>
        </is>
      </c>
      <c r="E31097" s="33" t="n"/>
      <c r="F31097" s="33" t="n"/>
      <c r="G31097" s="33" t="n"/>
      <c r="H31097" s="33" t="n"/>
    </row>
    <row r="31098" ht="16" customHeight="1">
      <c r="C31098" s="29" t="n"/>
      <c r="D31098" s="31" t="inlineStr">
        <is>
          <t>35–39</t>
        </is>
      </c>
      <c r="E31098" s="33" t="n"/>
      <c r="F31098" s="33" t="n"/>
      <c r="G31098" s="33" t="n"/>
      <c r="H31098" s="33" t="n"/>
    </row>
    <row r="31099" ht="16" customHeight="1">
      <c r="C31099" s="29" t="n"/>
      <c r="D31099" s="31" t="inlineStr">
        <is>
          <t>40–44</t>
        </is>
      </c>
      <c r="E31099" s="33" t="n"/>
      <c r="F31099" s="33" t="n"/>
      <c r="G31099" s="33" t="n"/>
      <c r="H31099" s="33" t="n"/>
    </row>
    <row r="31100" ht="16" customHeight="1">
      <c r="C31100" s="29" t="n"/>
      <c r="D31100" s="31" t="inlineStr">
        <is>
          <t>45–49</t>
        </is>
      </c>
      <c r="E31100" s="33" t="n"/>
      <c r="F31100" s="33" t="n"/>
      <c r="G31100" s="33" t="n"/>
      <c r="H31100" s="33" t="n"/>
    </row>
    <row r="31101" ht="16" customHeight="1">
      <c r="C31101" s="29" t="n"/>
      <c r="D31101" s="31" t="inlineStr">
        <is>
          <t>50–54</t>
        </is>
      </c>
      <c r="E31101" s="33" t="n"/>
      <c r="F31101" s="33" t="n"/>
      <c r="G31101" s="33" t="n"/>
      <c r="H31101" s="33" t="n"/>
    </row>
    <row r="31102" ht="16" customHeight="1">
      <c r="C31102" s="29" t="n"/>
      <c r="D31102" s="31" t="inlineStr">
        <is>
          <t>55–59</t>
        </is>
      </c>
      <c r="E31102" s="33" t="n"/>
      <c r="F31102" s="33" t="n"/>
      <c r="G31102" s="33" t="n"/>
      <c r="H31102" s="33" t="n"/>
    </row>
    <row r="31103" ht="16" customHeight="1">
      <c r="C31103" s="29" t="n"/>
      <c r="D31103" s="31" t="inlineStr">
        <is>
          <t>60–64</t>
        </is>
      </c>
      <c r="E31103" s="33" t="n"/>
      <c r="F31103" s="33" t="n"/>
      <c r="G31103" s="33" t="n"/>
      <c r="H31103" s="33" t="n"/>
    </row>
    <row r="31104" ht="16" customHeight="1">
      <c r="C31104" s="29" t="n"/>
      <c r="D31104" s="31" t="inlineStr">
        <is>
          <t>65–69</t>
        </is>
      </c>
      <c r="E31104" s="33" t="n"/>
      <c r="F31104" s="33" t="n"/>
      <c r="G31104" s="33" t="n"/>
      <c r="H31104" s="33" t="n"/>
    </row>
    <row r="31105" ht="16" customHeight="1">
      <c r="C31105" s="29" t="n"/>
      <c r="D31105" s="31" t="inlineStr">
        <is>
          <t>70–74</t>
        </is>
      </c>
      <c r="E31105" s="33" t="n"/>
      <c r="F31105" s="33" t="n"/>
      <c r="G31105" s="33" t="n"/>
      <c r="H31105" s="33" t="n"/>
    </row>
    <row r="31106" ht="16" customHeight="1">
      <c r="C31106" s="29" t="n"/>
      <c r="D31106" s="31" t="inlineStr">
        <is>
          <t>75–79</t>
        </is>
      </c>
      <c r="E31106" s="33" t="n"/>
      <c r="F31106" s="33" t="n"/>
      <c r="G31106" s="33" t="n"/>
      <c r="H31106" s="33" t="n"/>
    </row>
    <row r="31107" ht="16" customHeight="1">
      <c r="C31107" s="29" t="n"/>
      <c r="D31107" s="31" t="inlineStr">
        <is>
          <t>80–84</t>
        </is>
      </c>
      <c r="E31107" s="33" t="n"/>
      <c r="F31107" s="33" t="n"/>
      <c r="G31107" s="33" t="n"/>
      <c r="H31107" s="33" t="n"/>
    </row>
    <row r="31108" ht="16" customHeight="1">
      <c r="C31108" s="29" t="n"/>
      <c r="D31108" s="31" t="inlineStr">
        <is>
          <t>85+</t>
        </is>
      </c>
      <c r="E31108" s="33" t="n"/>
      <c r="F31108" s="33" t="n"/>
      <c r="G31108" s="33" t="n"/>
      <c r="H31108" s="33" t="n"/>
    </row>
    <row r="31109" ht="16" customHeight="1">
      <c r="A31109" s="29">
        <f>A31091+1</f>
        <v/>
      </c>
      <c r="C31109" s="29" t="n"/>
      <c r="D31109" s="31" t="inlineStr">
        <is>
          <t>0–4</t>
        </is>
      </c>
      <c r="E31109" s="33" t="n"/>
      <c r="F31109" s="33" t="n"/>
      <c r="G31109" s="33" t="n"/>
      <c r="H31109" s="33" t="n"/>
    </row>
    <row r="31110" ht="16" customHeight="1">
      <c r="C31110" s="29" t="n"/>
      <c r="D31110" s="31" t="inlineStr">
        <is>
          <t>5–9</t>
        </is>
      </c>
      <c r="E31110" s="33" t="n"/>
      <c r="F31110" s="33" t="n"/>
      <c r="G31110" s="33" t="n"/>
      <c r="H31110" s="33" t="n"/>
    </row>
    <row r="31111" ht="16" customHeight="1">
      <c r="C31111" s="29" t="n"/>
      <c r="D31111" s="31" t="inlineStr">
        <is>
          <t>10–14</t>
        </is>
      </c>
      <c r="E31111" s="33" t="n"/>
      <c r="F31111" s="33" t="n"/>
      <c r="G31111" s="33" t="n"/>
      <c r="H31111" s="33" t="n"/>
    </row>
    <row r="31112" ht="16" customHeight="1">
      <c r="C31112" s="29" t="n"/>
      <c r="D31112" s="31" t="inlineStr">
        <is>
          <t>15–19</t>
        </is>
      </c>
      <c r="E31112" s="33" t="n"/>
      <c r="F31112" s="33" t="n"/>
      <c r="G31112" s="33" t="n"/>
      <c r="H31112" s="33" t="n"/>
    </row>
    <row r="31113" ht="16" customHeight="1">
      <c r="C31113" s="29" t="n"/>
      <c r="D31113" s="31" t="inlineStr">
        <is>
          <t>20–24</t>
        </is>
      </c>
      <c r="E31113" s="33" t="n"/>
      <c r="F31113" s="33" t="n"/>
      <c r="G31113" s="33" t="n"/>
      <c r="H31113" s="33" t="n"/>
    </row>
    <row r="31114" ht="16" customHeight="1">
      <c r="C31114" s="29" t="n"/>
      <c r="D31114" s="31" t="inlineStr">
        <is>
          <t>25–29</t>
        </is>
      </c>
      <c r="E31114" s="33" t="n"/>
      <c r="F31114" s="33" t="n"/>
      <c r="G31114" s="33" t="n"/>
      <c r="H31114" s="33" t="n"/>
    </row>
    <row r="31115" ht="16" customHeight="1">
      <c r="C31115" s="29" t="n"/>
      <c r="D31115" s="31" t="inlineStr">
        <is>
          <t>30–34</t>
        </is>
      </c>
      <c r="E31115" s="33" t="n"/>
      <c r="F31115" s="33" t="n"/>
      <c r="G31115" s="33" t="n"/>
      <c r="H31115" s="33" t="n"/>
    </row>
    <row r="31116" ht="16" customHeight="1">
      <c r="C31116" s="29" t="n"/>
      <c r="D31116" s="31" t="inlineStr">
        <is>
          <t>35–39</t>
        </is>
      </c>
      <c r="E31116" s="33" t="n"/>
      <c r="F31116" s="33" t="n"/>
      <c r="G31116" s="33" t="n"/>
      <c r="H31116" s="33" t="n"/>
    </row>
    <row r="31117" ht="16" customHeight="1">
      <c r="C31117" s="29" t="n"/>
      <c r="D31117" s="31" t="inlineStr">
        <is>
          <t>40–44</t>
        </is>
      </c>
      <c r="E31117" s="33" t="n"/>
      <c r="F31117" s="33" t="n"/>
      <c r="G31117" s="33" t="n"/>
      <c r="H31117" s="33" t="n"/>
    </row>
    <row r="31118" ht="16" customHeight="1">
      <c r="C31118" s="29" t="n"/>
      <c r="D31118" s="31" t="inlineStr">
        <is>
          <t>45–49</t>
        </is>
      </c>
      <c r="E31118" s="33" t="n"/>
      <c r="F31118" s="33" t="n"/>
      <c r="G31118" s="33" t="n"/>
      <c r="H31118" s="33" t="n"/>
    </row>
    <row r="31119" ht="16" customHeight="1">
      <c r="C31119" s="29" t="n"/>
      <c r="D31119" s="31" t="inlineStr">
        <is>
          <t>50–54</t>
        </is>
      </c>
      <c r="E31119" s="33" t="n"/>
      <c r="F31119" s="33" t="n"/>
      <c r="G31119" s="33" t="n"/>
      <c r="H31119" s="33" t="n"/>
    </row>
    <row r="31120" ht="16" customHeight="1">
      <c r="C31120" s="29" t="n"/>
      <c r="D31120" s="31" t="inlineStr">
        <is>
          <t>55–59</t>
        </is>
      </c>
      <c r="E31120" s="33" t="n"/>
      <c r="F31120" s="33" t="n"/>
      <c r="G31120" s="33" t="n"/>
      <c r="H31120" s="33" t="n"/>
    </row>
    <row r="31121" ht="16" customHeight="1">
      <c r="C31121" s="29" t="n"/>
      <c r="D31121" s="31" t="inlineStr">
        <is>
          <t>60–64</t>
        </is>
      </c>
      <c r="E31121" s="33" t="n"/>
      <c r="F31121" s="33" t="n"/>
      <c r="G31121" s="33" t="n"/>
      <c r="H31121" s="33" t="n"/>
    </row>
    <row r="31122" ht="16" customHeight="1">
      <c r="C31122" s="29" t="n"/>
      <c r="D31122" s="31" t="inlineStr">
        <is>
          <t>65–69</t>
        </is>
      </c>
      <c r="E31122" s="33" t="n"/>
      <c r="F31122" s="33" t="n"/>
      <c r="G31122" s="33" t="n"/>
      <c r="H31122" s="33" t="n"/>
    </row>
    <row r="31123" ht="16" customHeight="1">
      <c r="C31123" s="29" t="n"/>
      <c r="D31123" s="31" t="inlineStr">
        <is>
          <t>70–74</t>
        </is>
      </c>
      <c r="E31123" s="33" t="n"/>
      <c r="F31123" s="33" t="n"/>
      <c r="G31123" s="33" t="n"/>
      <c r="H31123" s="33" t="n"/>
    </row>
    <row r="31124" ht="16" customHeight="1">
      <c r="C31124" s="29" t="n"/>
      <c r="D31124" s="31" t="inlineStr">
        <is>
          <t>75–79</t>
        </is>
      </c>
      <c r="E31124" s="33" t="n"/>
      <c r="F31124" s="33" t="n"/>
      <c r="G31124" s="33" t="n"/>
      <c r="H31124" s="33" t="n"/>
    </row>
    <row r="31125" ht="16" customHeight="1">
      <c r="C31125" s="29" t="n"/>
      <c r="D31125" s="31" t="inlineStr">
        <is>
          <t>80–84</t>
        </is>
      </c>
      <c r="E31125" s="33" t="n"/>
      <c r="F31125" s="33" t="n"/>
      <c r="G31125" s="33" t="n"/>
      <c r="H31125" s="33" t="n"/>
    </row>
    <row r="31126" ht="16" customHeight="1">
      <c r="C31126" s="29" t="n"/>
      <c r="D31126" s="31" t="inlineStr">
        <is>
          <t>85+</t>
        </is>
      </c>
      <c r="E31126" s="33" t="n"/>
      <c r="F31126" s="33" t="n"/>
      <c r="G31126" s="33" t="n"/>
      <c r="H31126" s="33" t="n"/>
    </row>
    <row r="31127" ht="16" customHeight="1">
      <c r="A31127" s="29">
        <f>A31109+1</f>
        <v/>
      </c>
      <c r="C31127" s="29" t="n"/>
      <c r="D31127" s="31" t="inlineStr">
        <is>
          <t>0–4</t>
        </is>
      </c>
      <c r="E31127" s="33" t="n"/>
      <c r="F31127" s="33" t="n"/>
      <c r="G31127" s="33" t="n"/>
      <c r="H31127" s="33" t="n"/>
    </row>
    <row r="31128" ht="13.75" customHeight="1">
      <c r="C31128" s="29" t="n"/>
      <c r="D31128" s="31" t="inlineStr">
        <is>
          <t>5–9</t>
        </is>
      </c>
      <c r="E31128" s="33" t="n"/>
      <c r="F31128" s="33" t="n"/>
      <c r="G31128" s="33" t="n"/>
      <c r="H31128" s="33" t="n"/>
    </row>
    <row r="31129" ht="16" customHeight="1">
      <c r="C31129" s="29" t="n"/>
      <c r="D31129" s="31" t="inlineStr">
        <is>
          <t>10–14</t>
        </is>
      </c>
      <c r="E31129" s="33" t="n"/>
      <c r="F31129" s="33" t="n"/>
      <c r="G31129" s="33" t="n"/>
      <c r="H31129" s="33" t="n"/>
    </row>
    <row r="31130" ht="16" customHeight="1">
      <c r="C31130" s="29" t="n"/>
      <c r="D31130" s="31" t="inlineStr">
        <is>
          <t>15–19</t>
        </is>
      </c>
      <c r="E31130" s="33" t="n"/>
      <c r="F31130" s="33" t="n"/>
      <c r="G31130" s="33" t="n"/>
      <c r="H31130" s="33" t="n"/>
    </row>
    <row r="31131" ht="16" customHeight="1">
      <c r="C31131" s="29" t="n"/>
      <c r="D31131" s="31" t="inlineStr">
        <is>
          <t>20–24</t>
        </is>
      </c>
      <c r="E31131" s="33" t="n"/>
      <c r="F31131" s="33" t="n"/>
      <c r="G31131" s="33" t="n"/>
      <c r="H31131" s="33" t="n"/>
    </row>
    <row r="31132" ht="16" customHeight="1">
      <c r="C31132" s="29" t="n"/>
      <c r="D31132" s="31" t="inlineStr">
        <is>
          <t>25–29</t>
        </is>
      </c>
      <c r="E31132" s="33" t="n"/>
      <c r="F31132" s="33" t="n"/>
      <c r="G31132" s="33" t="n"/>
      <c r="H31132" s="33" t="n"/>
    </row>
    <row r="31133" ht="16" customHeight="1">
      <c r="C31133" s="29" t="n"/>
      <c r="D31133" s="31" t="inlineStr">
        <is>
          <t>30–34</t>
        </is>
      </c>
      <c r="E31133" s="33" t="n"/>
      <c r="F31133" s="33" t="n"/>
      <c r="G31133" s="33" t="n"/>
      <c r="H31133" s="33" t="n"/>
    </row>
    <row r="31134" ht="16" customHeight="1">
      <c r="C31134" s="29" t="n"/>
      <c r="D31134" s="31" t="inlineStr">
        <is>
          <t>35–39</t>
        </is>
      </c>
      <c r="E31134" s="33" t="n"/>
      <c r="F31134" s="33" t="n"/>
      <c r="G31134" s="33" t="n"/>
      <c r="H31134" s="33" t="n"/>
    </row>
    <row r="31135" ht="16" customHeight="1">
      <c r="C31135" s="29" t="n"/>
      <c r="D31135" s="31" t="inlineStr">
        <is>
          <t>40–44</t>
        </is>
      </c>
      <c r="E31135" s="33" t="n"/>
      <c r="F31135" s="33" t="n"/>
      <c r="G31135" s="33" t="n"/>
      <c r="H31135" s="33" t="n"/>
    </row>
    <row r="31136" ht="16" customHeight="1">
      <c r="C31136" s="29" t="n"/>
      <c r="D31136" s="31" t="inlineStr">
        <is>
          <t>45–49</t>
        </is>
      </c>
      <c r="E31136" s="33" t="n"/>
      <c r="F31136" s="33" t="n"/>
      <c r="G31136" s="33" t="n"/>
      <c r="H31136" s="33" t="n"/>
    </row>
    <row r="31137" ht="16" customHeight="1">
      <c r="C31137" s="29" t="n"/>
      <c r="D31137" s="31" t="inlineStr">
        <is>
          <t>50–54</t>
        </is>
      </c>
      <c r="E31137" s="33" t="n"/>
      <c r="F31137" s="33" t="n"/>
      <c r="G31137" s="33" t="n"/>
      <c r="H31137" s="33" t="n"/>
    </row>
    <row r="31138" ht="16" customHeight="1">
      <c r="C31138" s="29" t="n"/>
      <c r="D31138" s="31" t="inlineStr">
        <is>
          <t>55–59</t>
        </is>
      </c>
      <c r="E31138" s="33" t="n"/>
      <c r="F31138" s="33" t="n"/>
      <c r="G31138" s="33" t="n"/>
      <c r="H31138" s="33" t="n"/>
    </row>
    <row r="31139" ht="16" customHeight="1">
      <c r="C31139" s="29" t="n"/>
      <c r="D31139" s="31" t="inlineStr">
        <is>
          <t>60–64</t>
        </is>
      </c>
      <c r="E31139" s="33" t="n"/>
      <c r="F31139" s="33" t="n"/>
      <c r="G31139" s="33" t="n"/>
      <c r="H31139" s="33" t="n"/>
    </row>
    <row r="31140" ht="16" customHeight="1">
      <c r="C31140" s="29" t="n"/>
      <c r="D31140" s="31" t="inlineStr">
        <is>
          <t>65–69</t>
        </is>
      </c>
      <c r="E31140" s="33" t="n"/>
      <c r="F31140" s="33" t="n"/>
      <c r="G31140" s="33" t="n"/>
      <c r="H31140" s="33" t="n"/>
    </row>
    <row r="31141" ht="16" customHeight="1">
      <c r="C31141" s="29" t="n"/>
      <c r="D31141" s="31" t="inlineStr">
        <is>
          <t>70–74</t>
        </is>
      </c>
      <c r="E31141" s="33" t="n"/>
      <c r="F31141" s="33" t="n"/>
      <c r="G31141" s="33" t="n"/>
      <c r="H31141" s="33" t="n"/>
    </row>
    <row r="31142" ht="16" customHeight="1">
      <c r="C31142" s="29" t="n"/>
      <c r="D31142" s="31" t="inlineStr">
        <is>
          <t>75–79</t>
        </is>
      </c>
      <c r="E31142" s="33" t="n"/>
      <c r="F31142" s="33" t="n"/>
      <c r="G31142" s="33" t="n"/>
      <c r="H31142" s="33" t="n"/>
    </row>
    <row r="31143" ht="16" customHeight="1">
      <c r="C31143" s="29" t="n"/>
      <c r="D31143" s="31" t="inlineStr">
        <is>
          <t>80–84</t>
        </is>
      </c>
      <c r="E31143" s="33" t="n"/>
      <c r="F31143" s="33" t="n"/>
      <c r="G31143" s="33" t="n"/>
      <c r="H31143" s="33" t="n"/>
    </row>
    <row r="31144" ht="16" customHeight="1">
      <c r="C31144" s="29" t="n"/>
      <c r="D31144" s="31" t="inlineStr">
        <is>
          <t>85+</t>
        </is>
      </c>
      <c r="E31144" s="33" t="n"/>
      <c r="F31144" s="33" t="n"/>
      <c r="G31144" s="33" t="n"/>
      <c r="H31144" s="33" t="n"/>
    </row>
    <row r="31145" ht="16" customHeight="1">
      <c r="A31145" s="29">
        <f>A31127+1</f>
        <v/>
      </c>
      <c r="C31145" s="29" t="n"/>
      <c r="D31145" s="31" t="inlineStr">
        <is>
          <t>0–4</t>
        </is>
      </c>
      <c r="E31145" s="33" t="n"/>
      <c r="F31145" s="33" t="n"/>
      <c r="G31145" s="33" t="n"/>
      <c r="H31145" s="33" t="n"/>
    </row>
    <row r="31146" ht="13.75" customHeight="1">
      <c r="C31146" s="29" t="n"/>
      <c r="D31146" s="31" t="inlineStr">
        <is>
          <t>5–9</t>
        </is>
      </c>
      <c r="E31146" s="33" t="n"/>
      <c r="F31146" s="33" t="n"/>
      <c r="G31146" s="33" t="n"/>
      <c r="H31146" s="33" t="n"/>
    </row>
    <row r="31147" ht="16" customHeight="1">
      <c r="C31147" s="29" t="n"/>
      <c r="D31147" s="31" t="inlineStr">
        <is>
          <t>10–14</t>
        </is>
      </c>
      <c r="E31147" s="33" t="n"/>
      <c r="F31147" s="33" t="n"/>
      <c r="G31147" s="33" t="n"/>
      <c r="H31147" s="33" t="n"/>
    </row>
    <row r="31148" ht="16" customHeight="1">
      <c r="C31148" s="29" t="n"/>
      <c r="D31148" s="31" t="inlineStr">
        <is>
          <t>15–19</t>
        </is>
      </c>
      <c r="E31148" s="33" t="n"/>
      <c r="F31148" s="33" t="n"/>
      <c r="G31148" s="33" t="n"/>
      <c r="H31148" s="33" t="n"/>
    </row>
    <row r="31149" ht="16" customHeight="1">
      <c r="C31149" s="29" t="n"/>
      <c r="D31149" s="31" t="inlineStr">
        <is>
          <t>20–24</t>
        </is>
      </c>
      <c r="E31149" s="33" t="n"/>
      <c r="F31149" s="33" t="n"/>
      <c r="G31149" s="33" t="n"/>
      <c r="H31149" s="33" t="n"/>
    </row>
    <row r="31150" ht="16" customHeight="1">
      <c r="C31150" s="29" t="n"/>
      <c r="D31150" s="31" t="inlineStr">
        <is>
          <t>25–29</t>
        </is>
      </c>
      <c r="E31150" s="33" t="n"/>
      <c r="F31150" s="33" t="n"/>
      <c r="G31150" s="33" t="n"/>
      <c r="H31150" s="33" t="n"/>
    </row>
    <row r="31151" ht="16" customHeight="1">
      <c r="C31151" s="29" t="n"/>
      <c r="D31151" s="31" t="inlineStr">
        <is>
          <t>30–34</t>
        </is>
      </c>
      <c r="E31151" s="33" t="n"/>
      <c r="F31151" s="33" t="n"/>
      <c r="G31151" s="33" t="n"/>
      <c r="H31151" s="33" t="n"/>
    </row>
    <row r="31152" ht="16" customHeight="1">
      <c r="C31152" s="29" t="n"/>
      <c r="D31152" s="31" t="inlineStr">
        <is>
          <t>35–39</t>
        </is>
      </c>
      <c r="E31152" s="33" t="n"/>
      <c r="F31152" s="33" t="n"/>
      <c r="G31152" s="33" t="n"/>
      <c r="H31152" s="33" t="n"/>
    </row>
    <row r="31153" ht="16" customHeight="1">
      <c r="C31153" s="29" t="n"/>
      <c r="D31153" s="31" t="inlineStr">
        <is>
          <t>40–44</t>
        </is>
      </c>
      <c r="E31153" s="33" t="n"/>
      <c r="F31153" s="33" t="n"/>
      <c r="G31153" s="33" t="n"/>
      <c r="H31153" s="33" t="n"/>
    </row>
    <row r="31154" ht="16" customHeight="1">
      <c r="C31154" s="29" t="n"/>
      <c r="D31154" s="31" t="inlineStr">
        <is>
          <t>45–49</t>
        </is>
      </c>
      <c r="E31154" s="33" t="n"/>
      <c r="F31154" s="33" t="n"/>
      <c r="G31154" s="33" t="n"/>
      <c r="H31154" s="33" t="n"/>
    </row>
    <row r="31155" ht="16" customHeight="1">
      <c r="C31155" s="29" t="n"/>
      <c r="D31155" s="31" t="inlineStr">
        <is>
          <t>50–54</t>
        </is>
      </c>
      <c r="E31155" s="33" t="n"/>
      <c r="F31155" s="33" t="n"/>
      <c r="G31155" s="33" t="n"/>
      <c r="H31155" s="33" t="n"/>
    </row>
    <row r="31156" ht="16" customHeight="1">
      <c r="C31156" s="29" t="n"/>
      <c r="D31156" s="31" t="inlineStr">
        <is>
          <t>55–59</t>
        </is>
      </c>
      <c r="E31156" s="33" t="n"/>
      <c r="F31156" s="33" t="n"/>
      <c r="G31156" s="33" t="n"/>
      <c r="H31156" s="33" t="n"/>
    </row>
    <row r="31157" ht="16" customHeight="1">
      <c r="C31157" s="29" t="n"/>
      <c r="D31157" s="31" t="inlineStr">
        <is>
          <t>60–64</t>
        </is>
      </c>
      <c r="E31157" s="33" t="n"/>
      <c r="F31157" s="33" t="n"/>
      <c r="G31157" s="33" t="n"/>
      <c r="H31157" s="33" t="n"/>
    </row>
    <row r="31158" ht="16" customHeight="1">
      <c r="C31158" s="29" t="n"/>
      <c r="D31158" s="31" t="inlineStr">
        <is>
          <t>65–69</t>
        </is>
      </c>
      <c r="E31158" s="33" t="n"/>
      <c r="F31158" s="33" t="n"/>
      <c r="G31158" s="33" t="n"/>
      <c r="H31158" s="33" t="n"/>
    </row>
    <row r="31159" ht="16" customHeight="1">
      <c r="C31159" s="29" t="n"/>
      <c r="D31159" s="31" t="inlineStr">
        <is>
          <t>70–74</t>
        </is>
      </c>
      <c r="E31159" s="33" t="n"/>
      <c r="F31159" s="33" t="n"/>
      <c r="G31159" s="33" t="n"/>
      <c r="H31159" s="33" t="n"/>
    </row>
    <row r="31160" ht="16" customHeight="1">
      <c r="C31160" s="29" t="n"/>
      <c r="D31160" s="31" t="inlineStr">
        <is>
          <t>75–79</t>
        </is>
      </c>
      <c r="E31160" s="33" t="n"/>
      <c r="F31160" s="33" t="n"/>
      <c r="G31160" s="33" t="n"/>
      <c r="H31160" s="33" t="n"/>
    </row>
    <row r="31161" ht="16" customHeight="1">
      <c r="C31161" s="29" t="n"/>
      <c r="D31161" s="31" t="inlineStr">
        <is>
          <t>80–84</t>
        </is>
      </c>
      <c r="E31161" s="33" t="n"/>
      <c r="F31161" s="33" t="n"/>
      <c r="G31161" s="33" t="n"/>
      <c r="H31161" s="33" t="n"/>
    </row>
    <row r="31162" ht="16" customHeight="1">
      <c r="C31162" s="29" t="n"/>
      <c r="D31162" s="31" t="inlineStr">
        <is>
          <t>85+</t>
        </is>
      </c>
      <c r="E31162" s="33" t="n"/>
      <c r="F31162" s="33" t="n"/>
      <c r="G31162" s="33" t="n"/>
      <c r="H31162" s="33" t="n"/>
    </row>
    <row r="31163" ht="16" customHeight="1">
      <c r="A31163" s="29">
        <f>A31145+1</f>
        <v/>
      </c>
      <c r="C31163" s="29" t="n"/>
      <c r="D31163" s="31" t="inlineStr">
        <is>
          <t>0–4</t>
        </is>
      </c>
      <c r="E31163" s="33" t="n"/>
      <c r="F31163" s="33" t="n"/>
      <c r="G31163" s="33" t="n"/>
      <c r="H31163" s="33" t="n"/>
    </row>
    <row r="31164" ht="16" customHeight="1">
      <c r="C31164" s="29" t="n"/>
      <c r="D31164" s="31" t="inlineStr">
        <is>
          <t>5–9</t>
        </is>
      </c>
      <c r="E31164" s="33" t="n"/>
      <c r="F31164" s="33" t="n"/>
      <c r="G31164" s="33" t="n"/>
      <c r="H31164" s="33" t="n"/>
    </row>
    <row r="31165" ht="16" customHeight="1">
      <c r="C31165" s="29" t="n"/>
      <c r="D31165" s="31" t="inlineStr">
        <is>
          <t>10–14</t>
        </is>
      </c>
      <c r="E31165" s="33" t="n"/>
      <c r="F31165" s="33" t="n"/>
      <c r="G31165" s="33" t="n"/>
      <c r="H31165" s="33" t="n"/>
    </row>
    <row r="31166" ht="16" customHeight="1">
      <c r="C31166" s="29" t="n"/>
      <c r="D31166" s="31" t="inlineStr">
        <is>
          <t>15–19</t>
        </is>
      </c>
      <c r="E31166" s="33" t="n"/>
      <c r="F31166" s="33" t="n"/>
      <c r="G31166" s="33" t="n"/>
      <c r="H31166" s="33" t="n"/>
    </row>
    <row r="31167" ht="16" customHeight="1">
      <c r="C31167" s="29" t="n"/>
      <c r="D31167" s="31" t="inlineStr">
        <is>
          <t>20–24</t>
        </is>
      </c>
      <c r="E31167" s="33" t="n"/>
      <c r="F31167" s="33" t="n"/>
      <c r="G31167" s="33" t="n"/>
      <c r="H31167" s="33" t="n"/>
    </row>
    <row r="31168" ht="16" customHeight="1">
      <c r="C31168" s="29" t="n"/>
      <c r="D31168" s="31" t="inlineStr">
        <is>
          <t>25–29</t>
        </is>
      </c>
      <c r="E31168" s="33" t="n"/>
      <c r="F31168" s="33" t="n"/>
      <c r="G31168" s="33" t="n"/>
      <c r="H31168" s="33" t="n"/>
    </row>
    <row r="31169" ht="16" customHeight="1">
      <c r="C31169" s="29" t="n"/>
      <c r="D31169" s="31" t="inlineStr">
        <is>
          <t>30–34</t>
        </is>
      </c>
      <c r="E31169" s="33" t="n"/>
      <c r="F31169" s="33" t="n"/>
      <c r="G31169" s="33" t="n"/>
      <c r="H31169" s="33" t="n"/>
    </row>
    <row r="31170" ht="16" customHeight="1">
      <c r="C31170" s="29" t="n"/>
      <c r="D31170" s="31" t="inlineStr">
        <is>
          <t>35–39</t>
        </is>
      </c>
      <c r="E31170" s="33" t="n"/>
      <c r="F31170" s="33" t="n"/>
      <c r="G31170" s="33" t="n"/>
      <c r="H31170" s="33" t="n"/>
    </row>
    <row r="31171" ht="16" customHeight="1">
      <c r="C31171" s="29" t="n"/>
      <c r="D31171" s="31" t="inlineStr">
        <is>
          <t>40–44</t>
        </is>
      </c>
      <c r="E31171" s="33" t="n"/>
      <c r="F31171" s="33" t="n"/>
      <c r="G31171" s="33" t="n"/>
      <c r="H31171" s="33" t="n"/>
    </row>
    <row r="31172" ht="16" customHeight="1">
      <c r="C31172" s="29" t="n"/>
      <c r="D31172" s="31" t="inlineStr">
        <is>
          <t>45–49</t>
        </is>
      </c>
      <c r="E31172" s="33" t="n"/>
      <c r="F31172" s="33" t="n"/>
      <c r="G31172" s="33" t="n"/>
      <c r="H31172" s="33" t="n"/>
    </row>
    <row r="31173" ht="16" customHeight="1">
      <c r="C31173" s="29" t="n"/>
      <c r="D31173" s="31" t="inlineStr">
        <is>
          <t>50–54</t>
        </is>
      </c>
      <c r="E31173" s="33" t="n"/>
      <c r="F31173" s="33" t="n"/>
      <c r="G31173" s="33" t="n"/>
      <c r="H31173" s="33" t="n"/>
    </row>
    <row r="31174" ht="16" customHeight="1">
      <c r="C31174" s="29" t="n"/>
      <c r="D31174" s="31" t="inlineStr">
        <is>
          <t>55–59</t>
        </is>
      </c>
      <c r="E31174" s="33" t="n"/>
      <c r="F31174" s="33" t="n"/>
      <c r="G31174" s="33" t="n"/>
      <c r="H31174" s="33" t="n"/>
    </row>
    <row r="31175" ht="16" customHeight="1">
      <c r="C31175" s="29" t="n"/>
      <c r="D31175" s="31" t="inlineStr">
        <is>
          <t>60–64</t>
        </is>
      </c>
      <c r="E31175" s="33" t="n"/>
      <c r="F31175" s="33" t="n"/>
      <c r="G31175" s="33" t="n"/>
      <c r="H31175" s="33" t="n"/>
    </row>
    <row r="31176" ht="16" customHeight="1">
      <c r="C31176" s="29" t="n"/>
      <c r="D31176" s="31" t="inlineStr">
        <is>
          <t>65–69</t>
        </is>
      </c>
      <c r="E31176" s="33" t="n"/>
      <c r="F31176" s="33" t="n"/>
      <c r="G31176" s="33" t="n"/>
      <c r="H31176" s="33" t="n"/>
    </row>
    <row r="31177" ht="16" customHeight="1">
      <c r="C31177" s="29" t="n"/>
      <c r="D31177" s="31" t="inlineStr">
        <is>
          <t>70–74</t>
        </is>
      </c>
      <c r="E31177" s="33" t="n"/>
      <c r="F31177" s="33" t="n"/>
      <c r="G31177" s="33" t="n"/>
      <c r="H31177" s="33" t="n"/>
    </row>
    <row r="31178" ht="16" customHeight="1">
      <c r="C31178" s="29" t="n"/>
      <c r="D31178" s="31" t="inlineStr">
        <is>
          <t>75–79</t>
        </is>
      </c>
      <c r="E31178" s="33" t="n"/>
      <c r="F31178" s="33" t="n"/>
      <c r="G31178" s="33" t="n"/>
      <c r="H31178" s="33" t="n"/>
    </row>
    <row r="31179" ht="16" customHeight="1">
      <c r="C31179" s="29" t="n"/>
      <c r="D31179" s="31" t="inlineStr">
        <is>
          <t>80–84</t>
        </is>
      </c>
      <c r="E31179" s="33" t="n"/>
      <c r="F31179" s="33" t="n"/>
      <c r="G31179" s="33" t="n"/>
      <c r="H31179" s="33" t="n"/>
    </row>
    <row r="31180" ht="16" customHeight="1">
      <c r="C31180" s="29" t="n"/>
      <c r="D31180" s="31" t="inlineStr">
        <is>
          <t>85+</t>
        </is>
      </c>
      <c r="E31180" s="33" t="n"/>
      <c r="F31180" s="33" t="n"/>
      <c r="G31180" s="33" t="n"/>
      <c r="H31180" s="33" t="n"/>
    </row>
    <row r="31181" ht="16" customHeight="1">
      <c r="A31181" s="29">
        <f>A31163+1</f>
        <v/>
      </c>
      <c r="C31181" s="29" t="n"/>
      <c r="D31181" s="31" t="inlineStr">
        <is>
          <t>0–4</t>
        </is>
      </c>
      <c r="E31181" s="33" t="n"/>
      <c r="F31181" s="33" t="n"/>
      <c r="G31181" s="33" t="n"/>
      <c r="H31181" s="33" t="n"/>
    </row>
    <row r="31182" ht="16" customHeight="1">
      <c r="C31182" s="29" t="n"/>
      <c r="D31182" s="31" t="inlineStr">
        <is>
          <t>5–9</t>
        </is>
      </c>
      <c r="E31182" s="33" t="n"/>
      <c r="F31182" s="33" t="n"/>
      <c r="G31182" s="33" t="n"/>
      <c r="H31182" s="33" t="n"/>
    </row>
    <row r="31183" ht="16" customHeight="1">
      <c r="C31183" s="29" t="n"/>
      <c r="D31183" s="31" t="inlineStr">
        <is>
          <t>10–14</t>
        </is>
      </c>
      <c r="E31183" s="33" t="n"/>
      <c r="F31183" s="33" t="n"/>
      <c r="G31183" s="33" t="n"/>
      <c r="H31183" s="33" t="n"/>
    </row>
    <row r="31184" ht="16" customHeight="1">
      <c r="C31184" s="29" t="n"/>
      <c r="D31184" s="31" t="inlineStr">
        <is>
          <t>15–19</t>
        </is>
      </c>
      <c r="E31184" s="33" t="n"/>
      <c r="F31184" s="33" t="n"/>
      <c r="G31184" s="33" t="n"/>
      <c r="H31184" s="33" t="n"/>
    </row>
    <row r="31185" ht="16" customHeight="1">
      <c r="C31185" s="29" t="n"/>
      <c r="D31185" s="31" t="inlineStr">
        <is>
          <t>20–24</t>
        </is>
      </c>
      <c r="E31185" s="33" t="n"/>
      <c r="F31185" s="33" t="n"/>
      <c r="G31185" s="33" t="n"/>
      <c r="H31185" s="33" t="n"/>
    </row>
    <row r="31186" ht="16" customHeight="1">
      <c r="C31186" s="29" t="n"/>
      <c r="D31186" s="31" t="inlineStr">
        <is>
          <t>25–29</t>
        </is>
      </c>
      <c r="E31186" s="33" t="n"/>
      <c r="F31186" s="33" t="n"/>
      <c r="G31186" s="33" t="n"/>
      <c r="H31186" s="33" t="n"/>
    </row>
    <row r="31187" ht="16" customHeight="1">
      <c r="C31187" s="29" t="n"/>
      <c r="D31187" s="31" t="inlineStr">
        <is>
          <t>30–34</t>
        </is>
      </c>
      <c r="E31187" s="33" t="n"/>
      <c r="F31187" s="33" t="n"/>
      <c r="G31187" s="33" t="n"/>
      <c r="H31187" s="33" t="n"/>
    </row>
    <row r="31188" ht="16" customHeight="1">
      <c r="C31188" s="29" t="n"/>
      <c r="D31188" s="31" t="inlineStr">
        <is>
          <t>35–39</t>
        </is>
      </c>
      <c r="E31188" s="33" t="n"/>
      <c r="F31188" s="33" t="n"/>
      <c r="G31188" s="33" t="n"/>
      <c r="H31188" s="33" t="n"/>
    </row>
    <row r="31189" ht="16" customHeight="1">
      <c r="C31189" s="29" t="n"/>
      <c r="D31189" s="31" t="inlineStr">
        <is>
          <t>40–44</t>
        </is>
      </c>
      <c r="E31189" s="33" t="n"/>
      <c r="F31189" s="33" t="n"/>
      <c r="G31189" s="33" t="n"/>
      <c r="H31189" s="33" t="n"/>
    </row>
    <row r="31190" ht="16" customHeight="1">
      <c r="C31190" s="29" t="n"/>
      <c r="D31190" s="31" t="inlineStr">
        <is>
          <t>45–49</t>
        </is>
      </c>
      <c r="E31190" s="33" t="n"/>
      <c r="F31190" s="33" t="n"/>
      <c r="G31190" s="33" t="n"/>
      <c r="H31190" s="33" t="n"/>
    </row>
    <row r="31191" ht="16" customHeight="1">
      <c r="C31191" s="29" t="n"/>
      <c r="D31191" s="31" t="inlineStr">
        <is>
          <t>50–54</t>
        </is>
      </c>
      <c r="E31191" s="33" t="n"/>
      <c r="F31191" s="33" t="n"/>
      <c r="G31191" s="33" t="n"/>
      <c r="H31191" s="33" t="n"/>
    </row>
    <row r="31192" ht="16" customHeight="1">
      <c r="C31192" s="29" t="n"/>
      <c r="D31192" s="31" t="inlineStr">
        <is>
          <t>55–59</t>
        </is>
      </c>
      <c r="E31192" s="33" t="n"/>
      <c r="F31192" s="33" t="n"/>
      <c r="G31192" s="33" t="n"/>
      <c r="H31192" s="33" t="n"/>
    </row>
    <row r="31193" ht="16" customHeight="1">
      <c r="C31193" s="29" t="n"/>
      <c r="D31193" s="31" t="inlineStr">
        <is>
          <t>60–64</t>
        </is>
      </c>
      <c r="E31193" s="33" t="n"/>
      <c r="F31193" s="33" t="n"/>
      <c r="G31193" s="33" t="n"/>
      <c r="H31193" s="33" t="n"/>
    </row>
    <row r="31194" ht="16" customHeight="1">
      <c r="C31194" s="29" t="n"/>
      <c r="D31194" s="31" t="inlineStr">
        <is>
          <t>65–69</t>
        </is>
      </c>
      <c r="E31194" s="33" t="n"/>
      <c r="F31194" s="33" t="n"/>
      <c r="G31194" s="33" t="n"/>
      <c r="H31194" s="33" t="n"/>
    </row>
    <row r="31195" ht="16" customHeight="1">
      <c r="C31195" s="29" t="n"/>
      <c r="D31195" s="31" t="inlineStr">
        <is>
          <t>70–74</t>
        </is>
      </c>
      <c r="E31195" s="33" t="n"/>
      <c r="F31195" s="33" t="n"/>
      <c r="G31195" s="33" t="n"/>
      <c r="H31195" s="33" t="n"/>
    </row>
    <row r="31196" ht="16" customHeight="1">
      <c r="C31196" s="29" t="n"/>
      <c r="D31196" s="31" t="inlineStr">
        <is>
          <t>75–79</t>
        </is>
      </c>
      <c r="E31196" s="33" t="n"/>
      <c r="F31196" s="33" t="n"/>
      <c r="G31196" s="33" t="n"/>
      <c r="H31196" s="33" t="n"/>
    </row>
    <row r="31197" ht="16" customHeight="1">
      <c r="C31197" s="29" t="n"/>
      <c r="D31197" s="31" t="inlineStr">
        <is>
          <t>80–84</t>
        </is>
      </c>
      <c r="E31197" s="33" t="n"/>
      <c r="F31197" s="33" t="n"/>
      <c r="G31197" s="33" t="n"/>
      <c r="H31197" s="33" t="n"/>
    </row>
    <row r="31198" ht="16" customHeight="1">
      <c r="C31198" s="29" t="n"/>
      <c r="D31198" s="31" t="inlineStr">
        <is>
          <t>85+</t>
        </is>
      </c>
      <c r="E31198" s="33" t="n"/>
      <c r="F31198" s="33" t="n"/>
      <c r="G31198" s="33" t="n"/>
      <c r="H31198" s="33" t="n"/>
    </row>
    <row r="31199" ht="16" customHeight="1">
      <c r="A31199" s="29">
        <f>A31181+1</f>
        <v/>
      </c>
      <c r="C31199" s="29" t="n"/>
      <c r="D31199" s="31" t="inlineStr">
        <is>
          <t>0–4</t>
        </is>
      </c>
      <c r="E31199" s="33" t="n"/>
      <c r="F31199" s="33" t="n"/>
      <c r="G31199" s="33" t="n"/>
      <c r="H31199" s="33" t="n"/>
    </row>
    <row r="31200" ht="16" customHeight="1">
      <c r="C31200" s="29" t="n"/>
      <c r="D31200" s="31" t="inlineStr">
        <is>
          <t>5–9</t>
        </is>
      </c>
      <c r="E31200" s="33" t="n"/>
      <c r="F31200" s="33" t="n"/>
      <c r="G31200" s="33" t="n"/>
      <c r="H31200" s="33" t="n"/>
    </row>
    <row r="31201" ht="16" customHeight="1">
      <c r="C31201" s="29" t="n"/>
      <c r="D31201" s="31" t="inlineStr">
        <is>
          <t>10–14</t>
        </is>
      </c>
      <c r="E31201" s="33" t="n"/>
      <c r="F31201" s="33" t="n"/>
      <c r="G31201" s="33" t="n"/>
      <c r="H31201" s="33" t="n"/>
    </row>
    <row r="31202" ht="16" customHeight="1">
      <c r="C31202" s="29" t="n"/>
      <c r="D31202" s="31" t="inlineStr">
        <is>
          <t>15–19</t>
        </is>
      </c>
      <c r="E31202" s="33" t="n"/>
      <c r="F31202" s="33" t="n"/>
      <c r="G31202" s="33" t="n"/>
      <c r="H31202" s="33" t="n"/>
    </row>
    <row r="31203" ht="16" customHeight="1">
      <c r="C31203" s="29" t="n"/>
      <c r="D31203" s="31" t="inlineStr">
        <is>
          <t>20–24</t>
        </is>
      </c>
      <c r="E31203" s="33" t="n"/>
      <c r="F31203" s="33" t="n"/>
      <c r="G31203" s="33" t="n"/>
      <c r="H31203" s="33" t="n"/>
    </row>
    <row r="31204" ht="16" customHeight="1">
      <c r="C31204" s="29" t="n"/>
      <c r="D31204" s="31" t="inlineStr">
        <is>
          <t>25–29</t>
        </is>
      </c>
      <c r="E31204" s="33" t="n"/>
      <c r="F31204" s="33" t="n"/>
      <c r="G31204" s="33" t="n"/>
      <c r="H31204" s="33" t="n"/>
    </row>
    <row r="31205" ht="16" customHeight="1">
      <c r="C31205" s="29" t="n"/>
      <c r="D31205" s="31" t="inlineStr">
        <is>
          <t>30–34</t>
        </is>
      </c>
      <c r="E31205" s="33" t="n"/>
      <c r="F31205" s="33" t="n"/>
      <c r="G31205" s="33" t="n"/>
      <c r="H31205" s="33" t="n"/>
    </row>
    <row r="31206" ht="16" customHeight="1">
      <c r="C31206" s="29" t="n"/>
      <c r="D31206" s="31" t="inlineStr">
        <is>
          <t>35–39</t>
        </is>
      </c>
      <c r="E31206" s="33" t="n"/>
      <c r="F31206" s="33" t="n"/>
      <c r="G31206" s="33" t="n"/>
      <c r="H31206" s="33" t="n"/>
    </row>
    <row r="31207" ht="16" customHeight="1">
      <c r="C31207" s="29" t="n"/>
      <c r="D31207" s="31" t="inlineStr">
        <is>
          <t>40–44</t>
        </is>
      </c>
      <c r="E31207" s="33" t="n"/>
      <c r="F31207" s="33" t="n"/>
      <c r="G31207" s="33" t="n"/>
      <c r="H31207" s="33" t="n"/>
    </row>
    <row r="31208" ht="16" customHeight="1">
      <c r="C31208" s="29" t="n"/>
      <c r="D31208" s="31" t="inlineStr">
        <is>
          <t>45–49</t>
        </is>
      </c>
      <c r="E31208" s="33" t="n"/>
      <c r="F31208" s="33" t="n"/>
      <c r="G31208" s="33" t="n"/>
      <c r="H31208" s="33" t="n"/>
    </row>
    <row r="31209" ht="16" customHeight="1">
      <c r="C31209" s="29" t="n"/>
      <c r="D31209" s="31" t="inlineStr">
        <is>
          <t>50–54</t>
        </is>
      </c>
      <c r="E31209" s="33" t="n"/>
      <c r="F31209" s="33" t="n"/>
      <c r="G31209" s="33" t="n"/>
      <c r="H31209" s="33" t="n"/>
    </row>
    <row r="31210" ht="16" customHeight="1">
      <c r="C31210" s="29" t="n"/>
      <c r="D31210" s="31" t="inlineStr">
        <is>
          <t>55–59</t>
        </is>
      </c>
      <c r="E31210" s="33" t="n"/>
      <c r="F31210" s="33" t="n"/>
      <c r="G31210" s="33" t="n"/>
      <c r="H31210" s="33" t="n"/>
    </row>
    <row r="31211" ht="16" customHeight="1">
      <c r="C31211" s="29" t="n"/>
      <c r="D31211" s="31" t="inlineStr">
        <is>
          <t>60–64</t>
        </is>
      </c>
      <c r="E31211" s="33" t="n"/>
      <c r="F31211" s="33" t="n"/>
      <c r="G31211" s="33" t="n"/>
      <c r="H31211" s="33" t="n"/>
    </row>
    <row r="31212" ht="16" customHeight="1">
      <c r="C31212" s="29" t="n"/>
      <c r="D31212" s="31" t="inlineStr">
        <is>
          <t>65–69</t>
        </is>
      </c>
      <c r="E31212" s="33" t="n"/>
      <c r="F31212" s="33" t="n"/>
      <c r="G31212" s="33" t="n"/>
      <c r="H31212" s="33" t="n"/>
    </row>
    <row r="31213" ht="16" customHeight="1">
      <c r="C31213" s="29" t="n"/>
      <c r="D31213" s="31" t="inlineStr">
        <is>
          <t>70–74</t>
        </is>
      </c>
      <c r="E31213" s="33" t="n"/>
      <c r="F31213" s="33" t="n"/>
      <c r="G31213" s="33" t="n"/>
      <c r="H31213" s="33" t="n"/>
    </row>
    <row r="31214" ht="16" customHeight="1">
      <c r="C31214" s="29" t="n"/>
      <c r="D31214" s="31" t="inlineStr">
        <is>
          <t>75–79</t>
        </is>
      </c>
      <c r="E31214" s="33" t="n"/>
      <c r="F31214" s="33" t="n"/>
      <c r="G31214" s="33" t="n"/>
      <c r="H31214" s="33" t="n"/>
    </row>
    <row r="31215" ht="16" customHeight="1">
      <c r="C31215" s="29" t="n"/>
      <c r="D31215" s="31" t="inlineStr">
        <is>
          <t>80–84</t>
        </is>
      </c>
      <c r="E31215" s="33" t="n"/>
      <c r="F31215" s="33" t="n"/>
      <c r="G31215" s="33" t="n"/>
      <c r="H31215" s="33" t="n"/>
    </row>
    <row r="31216" ht="16" customHeight="1">
      <c r="C31216" s="29" t="n"/>
      <c r="D31216" s="31" t="inlineStr">
        <is>
          <t>85+</t>
        </is>
      </c>
      <c r="E31216" s="33" t="n"/>
      <c r="F31216" s="33" t="n"/>
      <c r="G31216" s="33" t="n"/>
      <c r="H31216" s="33" t="n"/>
    </row>
    <row r="31217" ht="16" customHeight="1">
      <c r="A31217" s="29">
        <f>A31199+1</f>
        <v/>
      </c>
      <c r="C31217" s="29" t="n"/>
      <c r="D31217" s="31" t="inlineStr">
        <is>
          <t>0–4</t>
        </is>
      </c>
      <c r="E31217" s="33" t="n"/>
      <c r="F31217" s="33" t="n"/>
      <c r="G31217" s="33" t="n"/>
      <c r="H31217" s="33" t="n"/>
    </row>
    <row r="31218" ht="16" customHeight="1">
      <c r="C31218" s="29" t="n"/>
      <c r="D31218" s="31" t="inlineStr">
        <is>
          <t>5–9</t>
        </is>
      </c>
      <c r="E31218" s="33" t="n"/>
      <c r="F31218" s="33" t="n"/>
      <c r="G31218" s="33" t="n"/>
      <c r="H31218" s="33" t="n"/>
    </row>
    <row r="31219" ht="16" customHeight="1">
      <c r="C31219" s="29" t="n"/>
      <c r="D31219" s="31" t="inlineStr">
        <is>
          <t>10–14</t>
        </is>
      </c>
      <c r="E31219" s="33" t="n"/>
      <c r="F31219" s="33" t="n"/>
      <c r="G31219" s="33" t="n"/>
      <c r="H31219" s="33" t="n"/>
    </row>
    <row r="31220" ht="16" customHeight="1">
      <c r="C31220" s="29" t="n"/>
      <c r="D31220" s="31" t="inlineStr">
        <is>
          <t>15–19</t>
        </is>
      </c>
      <c r="E31220" s="33" t="n"/>
      <c r="F31220" s="33" t="n"/>
      <c r="G31220" s="33" t="n"/>
      <c r="H31220" s="33" t="n"/>
    </row>
    <row r="31221" ht="16" customHeight="1">
      <c r="C31221" s="29" t="n"/>
      <c r="D31221" s="31" t="inlineStr">
        <is>
          <t>20–24</t>
        </is>
      </c>
      <c r="E31221" s="33" t="n"/>
      <c r="F31221" s="33" t="n"/>
      <c r="G31221" s="33" t="n"/>
      <c r="H31221" s="33" t="n"/>
    </row>
    <row r="31222" ht="16" customHeight="1">
      <c r="C31222" s="29" t="n"/>
      <c r="D31222" s="31" t="inlineStr">
        <is>
          <t>25–29</t>
        </is>
      </c>
      <c r="E31222" s="33" t="n"/>
      <c r="F31222" s="33" t="n"/>
      <c r="G31222" s="33" t="n"/>
      <c r="H31222" s="33" t="n"/>
    </row>
    <row r="31223" ht="16" customHeight="1">
      <c r="C31223" s="29" t="n"/>
      <c r="D31223" s="31" t="inlineStr">
        <is>
          <t>30–34</t>
        </is>
      </c>
      <c r="E31223" s="33" t="n"/>
      <c r="F31223" s="33" t="n"/>
      <c r="G31223" s="33" t="n"/>
      <c r="H31223" s="33" t="n"/>
    </row>
    <row r="31224" ht="16" customHeight="1">
      <c r="C31224" s="29" t="n"/>
      <c r="D31224" s="31" t="inlineStr">
        <is>
          <t>35–39</t>
        </is>
      </c>
      <c r="E31224" s="33" t="n"/>
      <c r="F31224" s="33" t="n"/>
      <c r="G31224" s="33" t="n"/>
      <c r="H31224" s="33" t="n"/>
    </row>
    <row r="31225" ht="16" customHeight="1">
      <c r="C31225" s="29" t="n"/>
      <c r="D31225" s="31" t="inlineStr">
        <is>
          <t>40–44</t>
        </is>
      </c>
      <c r="E31225" s="33" t="n"/>
      <c r="F31225" s="33" t="n"/>
      <c r="G31225" s="33" t="n"/>
      <c r="H31225" s="33" t="n"/>
    </row>
    <row r="31226" ht="16" customHeight="1">
      <c r="C31226" s="29" t="n"/>
      <c r="D31226" s="31" t="inlineStr">
        <is>
          <t>45–49</t>
        </is>
      </c>
      <c r="E31226" s="33" t="n"/>
      <c r="F31226" s="33" t="n"/>
      <c r="G31226" s="33" t="n"/>
      <c r="H31226" s="33" t="n"/>
    </row>
    <row r="31227" ht="16" customHeight="1">
      <c r="C31227" s="29" t="n"/>
      <c r="D31227" s="31" t="inlineStr">
        <is>
          <t>50–54</t>
        </is>
      </c>
      <c r="E31227" s="33" t="n"/>
      <c r="F31227" s="33" t="n"/>
      <c r="G31227" s="33" t="n"/>
      <c r="H31227" s="33" t="n"/>
    </row>
    <row r="31228" ht="16" customHeight="1">
      <c r="C31228" s="29" t="n"/>
      <c r="D31228" s="31" t="inlineStr">
        <is>
          <t>55–59</t>
        </is>
      </c>
      <c r="E31228" s="33" t="n"/>
      <c r="F31228" s="33" t="n"/>
      <c r="G31228" s="33" t="n"/>
      <c r="H31228" s="33" t="n"/>
    </row>
    <row r="31229" ht="16" customHeight="1">
      <c r="C31229" s="29" t="n"/>
      <c r="D31229" s="31" t="inlineStr">
        <is>
          <t>60–64</t>
        </is>
      </c>
      <c r="E31229" s="33" t="n"/>
      <c r="F31229" s="33" t="n"/>
      <c r="G31229" s="33" t="n"/>
      <c r="H31229" s="33" t="n"/>
    </row>
    <row r="31230" ht="16" customHeight="1">
      <c r="C31230" s="29" t="n"/>
      <c r="D31230" s="31" t="inlineStr">
        <is>
          <t>65–69</t>
        </is>
      </c>
      <c r="E31230" s="33" t="n"/>
      <c r="F31230" s="33" t="n"/>
      <c r="G31230" s="33" t="n"/>
      <c r="H31230" s="33" t="n"/>
    </row>
    <row r="31231" ht="16" customHeight="1">
      <c r="C31231" s="29" t="n"/>
      <c r="D31231" s="31" t="inlineStr">
        <is>
          <t>70–74</t>
        </is>
      </c>
      <c r="E31231" s="33" t="n"/>
      <c r="F31231" s="33" t="n"/>
      <c r="G31231" s="33" t="n"/>
      <c r="H31231" s="33" t="n"/>
    </row>
    <row r="31232" ht="16" customHeight="1">
      <c r="C31232" s="29" t="n"/>
      <c r="D31232" s="31" t="inlineStr">
        <is>
          <t>75–79</t>
        </is>
      </c>
      <c r="E31232" s="33" t="n"/>
      <c r="F31232" s="33" t="n"/>
      <c r="G31232" s="33" t="n"/>
      <c r="H31232" s="33" t="n"/>
    </row>
    <row r="31233" ht="16" customHeight="1">
      <c r="C31233" s="29" t="n"/>
      <c r="D31233" s="31" t="inlineStr">
        <is>
          <t>80–84</t>
        </is>
      </c>
      <c r="E31233" s="33" t="n"/>
      <c r="F31233" s="33" t="n"/>
      <c r="G31233" s="33" t="n"/>
      <c r="H31233" s="33" t="n"/>
    </row>
    <row r="31234" ht="16" customHeight="1">
      <c r="C31234" s="29" t="n"/>
      <c r="D31234" s="31" t="inlineStr">
        <is>
          <t>85+</t>
        </is>
      </c>
      <c r="E31234" s="33" t="n"/>
      <c r="F31234" s="33" t="n"/>
      <c r="G31234" s="33" t="n"/>
      <c r="H31234" s="33" t="n"/>
    </row>
    <row r="31235" ht="16" customHeight="1">
      <c r="A31235" s="29">
        <f>A31217+1</f>
        <v/>
      </c>
      <c r="C31235" s="29" t="n"/>
      <c r="D31235" s="31" t="inlineStr">
        <is>
          <t>0–4</t>
        </is>
      </c>
      <c r="E31235" s="33" t="n"/>
      <c r="F31235" s="33" t="n"/>
      <c r="G31235" s="33" t="n"/>
      <c r="H31235" s="33" t="n"/>
    </row>
    <row r="31236" ht="16" customHeight="1">
      <c r="C31236" s="29" t="n"/>
      <c r="D31236" s="31" t="inlineStr">
        <is>
          <t>5–9</t>
        </is>
      </c>
      <c r="E31236" s="33" t="n"/>
      <c r="F31236" s="33" t="n"/>
      <c r="G31236" s="33" t="n"/>
      <c r="H31236" s="33" t="n"/>
    </row>
    <row r="31237" ht="16" customHeight="1">
      <c r="C31237" s="29" t="n"/>
      <c r="D31237" s="31" t="inlineStr">
        <is>
          <t>10–14</t>
        </is>
      </c>
      <c r="E31237" s="33" t="n"/>
      <c r="F31237" s="33" t="n"/>
      <c r="G31237" s="33" t="n"/>
      <c r="H31237" s="33" t="n"/>
    </row>
    <row r="31238" ht="16" customHeight="1">
      <c r="C31238" s="29" t="n"/>
      <c r="D31238" s="31" t="inlineStr">
        <is>
          <t>15–19</t>
        </is>
      </c>
      <c r="E31238" s="33" t="n"/>
      <c r="F31238" s="33" t="n"/>
      <c r="G31238" s="33" t="n"/>
      <c r="H31238" s="33" t="n"/>
    </row>
    <row r="31239" ht="16" customHeight="1">
      <c r="C31239" s="29" t="n"/>
      <c r="D31239" s="31" t="inlineStr">
        <is>
          <t>20–24</t>
        </is>
      </c>
      <c r="E31239" s="33" t="n"/>
      <c r="F31239" s="33" t="n"/>
      <c r="G31239" s="33" t="n"/>
      <c r="H31239" s="33" t="n"/>
    </row>
    <row r="31240" ht="16" customHeight="1">
      <c r="C31240" s="29" t="n"/>
      <c r="D31240" s="31" t="inlineStr">
        <is>
          <t>25–29</t>
        </is>
      </c>
      <c r="E31240" s="33" t="n"/>
      <c r="F31240" s="33" t="n"/>
      <c r="G31240" s="33" t="n"/>
      <c r="H31240" s="33" t="n"/>
    </row>
    <row r="31241" ht="16" customHeight="1">
      <c r="C31241" s="29" t="n"/>
      <c r="D31241" s="31" t="inlineStr">
        <is>
          <t>30–34</t>
        </is>
      </c>
      <c r="E31241" s="33" t="n"/>
      <c r="F31241" s="33" t="n"/>
      <c r="G31241" s="33" t="n"/>
      <c r="H31241" s="33" t="n"/>
    </row>
    <row r="31242" ht="16" customHeight="1">
      <c r="C31242" s="29" t="n"/>
      <c r="D31242" s="31" t="inlineStr">
        <is>
          <t>35–39</t>
        </is>
      </c>
      <c r="E31242" s="33" t="n"/>
      <c r="F31242" s="33" t="n"/>
      <c r="G31242" s="33" t="n"/>
      <c r="H31242" s="33" t="n"/>
    </row>
    <row r="31243" ht="16" customHeight="1">
      <c r="C31243" s="29" t="n"/>
      <c r="D31243" s="31" t="inlineStr">
        <is>
          <t>40–44</t>
        </is>
      </c>
      <c r="E31243" s="33" t="n"/>
      <c r="F31243" s="33" t="n"/>
      <c r="G31243" s="33" t="n"/>
      <c r="H31243" s="33" t="n"/>
    </row>
    <row r="31244" ht="16" customHeight="1">
      <c r="C31244" s="29" t="n"/>
      <c r="D31244" s="31" t="inlineStr">
        <is>
          <t>45–49</t>
        </is>
      </c>
      <c r="E31244" s="33" t="n"/>
      <c r="F31244" s="33" t="n"/>
      <c r="G31244" s="33" t="n"/>
      <c r="H31244" s="33" t="n"/>
    </row>
    <row r="31245" ht="16" customHeight="1">
      <c r="C31245" s="29" t="n"/>
      <c r="D31245" s="31" t="inlineStr">
        <is>
          <t>50–54</t>
        </is>
      </c>
      <c r="E31245" s="33" t="n"/>
      <c r="F31245" s="33" t="n"/>
      <c r="G31245" s="33" t="n"/>
      <c r="H31245" s="33" t="n"/>
    </row>
    <row r="31246" ht="16" customHeight="1">
      <c r="C31246" s="29" t="n"/>
      <c r="D31246" s="31" t="inlineStr">
        <is>
          <t>55–59</t>
        </is>
      </c>
      <c r="E31246" s="33" t="n"/>
      <c r="F31246" s="33" t="n"/>
      <c r="G31246" s="33" t="n"/>
      <c r="H31246" s="33" t="n"/>
    </row>
    <row r="31247" ht="16" customHeight="1">
      <c r="C31247" s="29" t="n"/>
      <c r="D31247" s="31" t="inlineStr">
        <is>
          <t>60–64</t>
        </is>
      </c>
      <c r="E31247" s="33" t="n"/>
      <c r="F31247" s="33" t="n"/>
      <c r="G31247" s="33" t="n"/>
      <c r="H31247" s="33" t="n"/>
    </row>
    <row r="31248" ht="16" customHeight="1">
      <c r="C31248" s="29" t="n"/>
      <c r="D31248" s="31" t="inlineStr">
        <is>
          <t>65–69</t>
        </is>
      </c>
      <c r="E31248" s="33" t="n"/>
      <c r="F31248" s="33" t="n"/>
      <c r="G31248" s="33" t="n"/>
      <c r="H31248" s="33" t="n"/>
    </row>
    <row r="31249" ht="16" customHeight="1">
      <c r="C31249" s="29" t="n"/>
      <c r="D31249" s="31" t="inlineStr">
        <is>
          <t>70–74</t>
        </is>
      </c>
      <c r="E31249" s="33" t="n"/>
      <c r="F31249" s="33" t="n"/>
      <c r="G31249" s="33" t="n"/>
      <c r="H31249" s="33" t="n"/>
    </row>
    <row r="31250" ht="16" customHeight="1">
      <c r="C31250" s="29" t="n"/>
      <c r="D31250" s="31" t="inlineStr">
        <is>
          <t>75–79</t>
        </is>
      </c>
      <c r="E31250" s="33" t="n"/>
      <c r="F31250" s="33" t="n"/>
      <c r="G31250" s="33" t="n"/>
      <c r="H31250" s="33" t="n"/>
    </row>
    <row r="31251" ht="16" customHeight="1">
      <c r="C31251" s="29" t="n"/>
      <c r="D31251" s="31" t="inlineStr">
        <is>
          <t>80–84</t>
        </is>
      </c>
      <c r="E31251" s="33" t="n"/>
      <c r="F31251" s="33" t="n"/>
      <c r="G31251" s="33" t="n"/>
      <c r="H31251" s="33" t="n"/>
    </row>
    <row r="31252" ht="16" customHeight="1">
      <c r="C31252" s="29" t="n"/>
      <c r="D31252" s="31" t="inlineStr">
        <is>
          <t>85+</t>
        </is>
      </c>
      <c r="E31252" s="33" t="n"/>
      <c r="F31252" s="33" t="n"/>
      <c r="G31252" s="33" t="n"/>
      <c r="H31252" s="33" t="n"/>
    </row>
    <row r="31253" ht="16" customHeight="1">
      <c r="A31253" s="29">
        <f>A31235+1</f>
        <v/>
      </c>
      <c r="C31253" s="29" t="n"/>
      <c r="D31253" s="31" t="inlineStr">
        <is>
          <t>0–4</t>
        </is>
      </c>
      <c r="E31253" s="33" t="n"/>
      <c r="F31253" s="33" t="n"/>
      <c r="G31253" s="33" t="n"/>
      <c r="H31253" s="33" t="n"/>
    </row>
    <row r="31254" ht="16" customHeight="1">
      <c r="C31254" s="29" t="n"/>
      <c r="D31254" s="31" t="inlineStr">
        <is>
          <t>5–9</t>
        </is>
      </c>
      <c r="E31254" s="33" t="n"/>
      <c r="F31254" s="33" t="n"/>
      <c r="G31254" s="33" t="n"/>
      <c r="H31254" s="33" t="n"/>
    </row>
    <row r="31255" ht="16" customHeight="1">
      <c r="C31255" s="29" t="n"/>
      <c r="D31255" s="31" t="inlineStr">
        <is>
          <t>10–14</t>
        </is>
      </c>
      <c r="E31255" s="33" t="n"/>
      <c r="F31255" s="33" t="n"/>
      <c r="G31255" s="33" t="n"/>
      <c r="H31255" s="33" t="n"/>
    </row>
    <row r="31256" ht="16" customHeight="1">
      <c r="C31256" s="29" t="n"/>
      <c r="D31256" s="31" t="inlineStr">
        <is>
          <t>15–19</t>
        </is>
      </c>
      <c r="E31256" s="33" t="n"/>
      <c r="F31256" s="33" t="n"/>
      <c r="G31256" s="33" t="n"/>
      <c r="H31256" s="33" t="n"/>
    </row>
    <row r="31257" ht="16" customHeight="1">
      <c r="C31257" s="29" t="n"/>
      <c r="D31257" s="31" t="inlineStr">
        <is>
          <t>20–24</t>
        </is>
      </c>
      <c r="E31257" s="33" t="n"/>
      <c r="F31257" s="33" t="n"/>
      <c r="G31257" s="33" t="n"/>
      <c r="H31257" s="33" t="n"/>
    </row>
    <row r="31258" ht="16" customHeight="1">
      <c r="C31258" s="29" t="n"/>
      <c r="D31258" s="31" t="inlineStr">
        <is>
          <t>25–29</t>
        </is>
      </c>
      <c r="E31258" s="33" t="n"/>
      <c r="F31258" s="33" t="n"/>
      <c r="G31258" s="33" t="n"/>
      <c r="H31258" s="33" t="n"/>
    </row>
    <row r="31259" ht="16" customHeight="1">
      <c r="C31259" s="29" t="n"/>
      <c r="D31259" s="31" t="inlineStr">
        <is>
          <t>30–34</t>
        </is>
      </c>
      <c r="E31259" s="33" t="n"/>
      <c r="F31259" s="33" t="n"/>
      <c r="G31259" s="33" t="n"/>
      <c r="H31259" s="33" t="n"/>
    </row>
    <row r="31260" ht="16" customHeight="1">
      <c r="C31260" s="29" t="n"/>
      <c r="D31260" s="31" t="inlineStr">
        <is>
          <t>35–39</t>
        </is>
      </c>
      <c r="E31260" s="33" t="n"/>
      <c r="F31260" s="33" t="n"/>
      <c r="G31260" s="33" t="n"/>
      <c r="H31260" s="33" t="n"/>
    </row>
    <row r="31261" ht="16" customHeight="1">
      <c r="C31261" s="29" t="n"/>
      <c r="D31261" s="31" t="inlineStr">
        <is>
          <t>40–44</t>
        </is>
      </c>
      <c r="E31261" s="33" t="n"/>
      <c r="F31261" s="33" t="n"/>
      <c r="G31261" s="33" t="n"/>
      <c r="H31261" s="33" t="n"/>
    </row>
    <row r="31262" ht="16" customHeight="1">
      <c r="C31262" s="29" t="n"/>
      <c r="D31262" s="31" t="inlineStr">
        <is>
          <t>45–49</t>
        </is>
      </c>
      <c r="E31262" s="33" t="n"/>
      <c r="F31262" s="33" t="n"/>
      <c r="G31262" s="33" t="n"/>
      <c r="H31262" s="33" t="n"/>
    </row>
    <row r="31263" ht="16" customHeight="1">
      <c r="C31263" s="29" t="n"/>
      <c r="D31263" s="31" t="inlineStr">
        <is>
          <t>50–54</t>
        </is>
      </c>
      <c r="E31263" s="33" t="n"/>
      <c r="F31263" s="33" t="n"/>
      <c r="G31263" s="33" t="n"/>
      <c r="H31263" s="33" t="n"/>
    </row>
    <row r="31264" ht="16" customHeight="1">
      <c r="C31264" s="29" t="n"/>
      <c r="D31264" s="31" t="inlineStr">
        <is>
          <t>55–59</t>
        </is>
      </c>
      <c r="E31264" s="33" t="n"/>
      <c r="F31264" s="33" t="n"/>
      <c r="G31264" s="33" t="n"/>
      <c r="H31264" s="33" t="n"/>
    </row>
    <row r="31265" ht="16" customHeight="1">
      <c r="C31265" s="29" t="n"/>
      <c r="D31265" s="31" t="inlineStr">
        <is>
          <t>60–64</t>
        </is>
      </c>
      <c r="E31265" s="33" t="n"/>
      <c r="F31265" s="33" t="n"/>
      <c r="G31265" s="33" t="n"/>
      <c r="H31265" s="33" t="n"/>
    </row>
    <row r="31266" ht="16" customHeight="1">
      <c r="C31266" s="29" t="n"/>
      <c r="D31266" s="31" t="inlineStr">
        <is>
          <t>65–69</t>
        </is>
      </c>
      <c r="E31266" s="33" t="n"/>
      <c r="F31266" s="33" t="n"/>
      <c r="G31266" s="33" t="n"/>
      <c r="H31266" s="33" t="n"/>
    </row>
    <row r="31267" ht="16" customHeight="1">
      <c r="C31267" s="29" t="n"/>
      <c r="D31267" s="31" t="inlineStr">
        <is>
          <t>70–74</t>
        </is>
      </c>
      <c r="E31267" s="33" t="n"/>
      <c r="F31267" s="33" t="n"/>
      <c r="G31267" s="33" t="n"/>
      <c r="H31267" s="33" t="n"/>
    </row>
    <row r="31268" ht="16" customHeight="1">
      <c r="C31268" s="29" t="n"/>
      <c r="D31268" s="31" t="inlineStr">
        <is>
          <t>75–79</t>
        </is>
      </c>
      <c r="E31268" s="33" t="n"/>
      <c r="F31268" s="33" t="n"/>
      <c r="G31268" s="33" t="n"/>
      <c r="H31268" s="33" t="n"/>
    </row>
    <row r="31269" ht="16" customHeight="1">
      <c r="C31269" s="29" t="n"/>
      <c r="D31269" s="31" t="inlineStr">
        <is>
          <t>80–84</t>
        </is>
      </c>
      <c r="E31269" s="33" t="n"/>
      <c r="F31269" s="33" t="n"/>
      <c r="G31269" s="33" t="n"/>
      <c r="H31269" s="33" t="n"/>
    </row>
    <row r="31270" ht="16" customHeight="1">
      <c r="C31270" s="29" t="n"/>
      <c r="D31270" s="31" t="inlineStr">
        <is>
          <t>85+</t>
        </is>
      </c>
      <c r="E31270" s="33" t="n"/>
      <c r="F31270" s="33" t="n"/>
      <c r="G31270" s="33" t="n"/>
      <c r="H31270" s="33" t="n"/>
    </row>
    <row r="31271" ht="16" customHeight="1">
      <c r="A31271" s="29">
        <f>A31253+1</f>
        <v/>
      </c>
      <c r="C31271" s="29" t="n"/>
      <c r="D31271" s="31" t="inlineStr">
        <is>
          <t>0–4</t>
        </is>
      </c>
      <c r="E31271" s="33" t="n"/>
      <c r="F31271" s="33" t="n"/>
      <c r="G31271" s="33" t="n"/>
      <c r="H31271" s="33" t="n"/>
    </row>
    <row r="31272" ht="13.75" customHeight="1">
      <c r="C31272" s="29" t="n"/>
      <c r="D31272" s="31" t="inlineStr">
        <is>
          <t>5–9</t>
        </is>
      </c>
      <c r="E31272" s="33" t="n"/>
      <c r="F31272" s="33" t="n"/>
      <c r="G31272" s="33" t="n"/>
      <c r="H31272" s="33" t="n"/>
    </row>
    <row r="31273" ht="16" customHeight="1">
      <c r="C31273" s="29" t="n"/>
      <c r="D31273" s="31" t="inlineStr">
        <is>
          <t>10–14</t>
        </is>
      </c>
      <c r="E31273" s="33" t="n"/>
      <c r="F31273" s="33" t="n"/>
      <c r="G31273" s="33" t="n"/>
      <c r="H31273" s="33" t="n"/>
    </row>
    <row r="31274" ht="16" customHeight="1">
      <c r="C31274" s="29" t="n"/>
      <c r="D31274" s="31" t="inlineStr">
        <is>
          <t>15–19</t>
        </is>
      </c>
      <c r="E31274" s="33" t="n"/>
      <c r="F31274" s="33" t="n"/>
      <c r="G31274" s="33" t="n"/>
      <c r="H31274" s="33" t="n"/>
    </row>
    <row r="31275" ht="16" customHeight="1">
      <c r="C31275" s="29" t="n"/>
      <c r="D31275" s="31" t="inlineStr">
        <is>
          <t>20–24</t>
        </is>
      </c>
      <c r="E31275" s="33" t="n"/>
      <c r="F31275" s="33" t="n"/>
      <c r="G31275" s="33" t="n"/>
      <c r="H31275" s="33" t="n"/>
    </row>
    <row r="31276" ht="16" customHeight="1">
      <c r="C31276" s="29" t="n"/>
      <c r="D31276" s="31" t="inlineStr">
        <is>
          <t>25–29</t>
        </is>
      </c>
      <c r="E31276" s="33" t="n"/>
      <c r="F31276" s="33" t="n"/>
      <c r="G31276" s="33" t="n"/>
      <c r="H31276" s="33" t="n"/>
    </row>
    <row r="31277" ht="16" customHeight="1">
      <c r="C31277" s="29" t="n"/>
      <c r="D31277" s="31" t="inlineStr">
        <is>
          <t>30–34</t>
        </is>
      </c>
      <c r="E31277" s="33" t="n"/>
      <c r="F31277" s="33" t="n"/>
      <c r="G31277" s="33" t="n"/>
      <c r="H31277" s="33" t="n"/>
    </row>
    <row r="31278" ht="16" customHeight="1">
      <c r="C31278" s="29" t="n"/>
      <c r="D31278" s="31" t="inlineStr">
        <is>
          <t>35–39</t>
        </is>
      </c>
      <c r="E31278" s="33" t="n"/>
      <c r="F31278" s="33" t="n"/>
      <c r="G31278" s="33" t="n"/>
      <c r="H31278" s="33" t="n"/>
    </row>
    <row r="31279" ht="16" customHeight="1">
      <c r="C31279" s="29" t="n"/>
      <c r="D31279" s="31" t="inlineStr">
        <is>
          <t>40–44</t>
        </is>
      </c>
      <c r="E31279" s="33" t="n"/>
      <c r="F31279" s="33" t="n"/>
      <c r="G31279" s="33" t="n"/>
      <c r="H31279" s="33" t="n"/>
    </row>
    <row r="31280" ht="16" customHeight="1">
      <c r="C31280" s="29" t="n"/>
      <c r="D31280" s="31" t="inlineStr">
        <is>
          <t>45–49</t>
        </is>
      </c>
      <c r="E31280" s="33" t="n"/>
      <c r="F31280" s="33" t="n"/>
      <c r="G31280" s="33" t="n"/>
      <c r="H31280" s="33" t="n"/>
    </row>
    <row r="31281" ht="16" customHeight="1">
      <c r="C31281" s="29" t="n"/>
      <c r="D31281" s="31" t="inlineStr">
        <is>
          <t>50–54</t>
        </is>
      </c>
      <c r="E31281" s="33" t="n"/>
      <c r="F31281" s="33" t="n"/>
      <c r="G31281" s="33" t="n"/>
      <c r="H31281" s="33" t="n"/>
    </row>
    <row r="31282" ht="16" customHeight="1">
      <c r="C31282" s="29" t="n"/>
      <c r="D31282" s="31" t="inlineStr">
        <is>
          <t>55–59</t>
        </is>
      </c>
      <c r="E31282" s="33" t="n"/>
      <c r="F31282" s="33" t="n"/>
      <c r="G31282" s="33" t="n"/>
      <c r="H31282" s="33" t="n"/>
    </row>
    <row r="31283" ht="16" customHeight="1">
      <c r="C31283" s="29" t="n"/>
      <c r="D31283" s="31" t="inlineStr">
        <is>
          <t>60–64</t>
        </is>
      </c>
      <c r="E31283" s="33" t="n"/>
      <c r="F31283" s="33" t="n"/>
      <c r="G31283" s="33" t="n"/>
      <c r="H31283" s="33" t="n"/>
    </row>
    <row r="31284" ht="16" customHeight="1">
      <c r="C31284" s="29" t="n"/>
      <c r="D31284" s="31" t="inlineStr">
        <is>
          <t>65–69</t>
        </is>
      </c>
      <c r="E31284" s="33" t="n"/>
      <c r="F31284" s="33" t="n"/>
      <c r="G31284" s="33" t="n"/>
      <c r="H31284" s="33" t="n"/>
    </row>
    <row r="31285" ht="16" customHeight="1">
      <c r="C31285" s="29" t="n"/>
      <c r="D31285" s="31" t="inlineStr">
        <is>
          <t>70–74</t>
        </is>
      </c>
      <c r="E31285" s="33" t="n"/>
      <c r="F31285" s="33" t="n"/>
      <c r="G31285" s="33" t="n"/>
      <c r="H31285" s="33" t="n"/>
    </row>
    <row r="31286" ht="16" customHeight="1">
      <c r="C31286" s="29" t="n"/>
      <c r="D31286" s="31" t="inlineStr">
        <is>
          <t>75–79</t>
        </is>
      </c>
      <c r="E31286" s="33" t="n"/>
      <c r="F31286" s="33" t="n"/>
      <c r="G31286" s="33" t="n"/>
      <c r="H31286" s="33" t="n"/>
    </row>
    <row r="31287" ht="16" customHeight="1">
      <c r="C31287" s="29" t="n"/>
      <c r="D31287" s="31" t="inlineStr">
        <is>
          <t>80–84</t>
        </is>
      </c>
      <c r="E31287" s="33" t="n"/>
      <c r="F31287" s="33" t="n"/>
      <c r="G31287" s="33" t="n"/>
      <c r="H31287" s="33" t="n"/>
    </row>
    <row r="31288" ht="16" customHeight="1">
      <c r="C31288" s="29" t="n"/>
      <c r="D31288" s="31" t="inlineStr">
        <is>
          <t>85+</t>
        </is>
      </c>
      <c r="E31288" s="33" t="n"/>
      <c r="F31288" s="33" t="n"/>
      <c r="G31288" s="33" t="n"/>
      <c r="H31288" s="33" t="n"/>
    </row>
    <row r="31289" ht="16" customHeight="1">
      <c r="A31289" s="29">
        <f>A31271+1</f>
        <v/>
      </c>
      <c r="C31289" s="29" t="n"/>
      <c r="D31289" s="31" t="inlineStr">
        <is>
          <t>0–4</t>
        </is>
      </c>
      <c r="E31289" s="33" t="n"/>
      <c r="F31289" s="33" t="n"/>
      <c r="G31289" s="33" t="n"/>
      <c r="H31289" s="33" t="n"/>
    </row>
    <row r="31290" ht="16" customHeight="1">
      <c r="C31290" s="29" t="n"/>
      <c r="D31290" s="31" t="inlineStr">
        <is>
          <t>5–9</t>
        </is>
      </c>
      <c r="E31290" s="33" t="n"/>
      <c r="F31290" s="33" t="n"/>
      <c r="G31290" s="33" t="n"/>
      <c r="H31290" s="33" t="n"/>
    </row>
    <row r="31291" ht="16" customHeight="1">
      <c r="C31291" s="29" t="n"/>
      <c r="D31291" s="31" t="inlineStr">
        <is>
          <t>10–14</t>
        </is>
      </c>
      <c r="E31291" s="33" t="n"/>
      <c r="F31291" s="33" t="n"/>
      <c r="G31291" s="33" t="n"/>
      <c r="H31291" s="33" t="n"/>
    </row>
    <row r="31292" ht="16" customHeight="1">
      <c r="C31292" s="29" t="n"/>
      <c r="D31292" s="31" t="inlineStr">
        <is>
          <t>15–19</t>
        </is>
      </c>
      <c r="E31292" s="33" t="n"/>
      <c r="F31292" s="33" t="n"/>
      <c r="G31292" s="33" t="n"/>
      <c r="H31292" s="33" t="n"/>
    </row>
    <row r="31293" ht="16" customHeight="1">
      <c r="C31293" s="29" t="n"/>
      <c r="D31293" s="31" t="inlineStr">
        <is>
          <t>20–24</t>
        </is>
      </c>
      <c r="E31293" s="33" t="n"/>
      <c r="F31293" s="33" t="n"/>
      <c r="G31293" s="33" t="n"/>
      <c r="H31293" s="33" t="n"/>
    </row>
    <row r="31294" ht="16" customHeight="1">
      <c r="C31294" s="29" t="n"/>
      <c r="D31294" s="31" t="inlineStr">
        <is>
          <t>25–29</t>
        </is>
      </c>
      <c r="E31294" s="33" t="n"/>
      <c r="F31294" s="33" t="n"/>
      <c r="G31294" s="33" t="n"/>
      <c r="H31294" s="33" t="n"/>
    </row>
    <row r="31295" ht="16" customHeight="1">
      <c r="C31295" s="29" t="n"/>
      <c r="D31295" s="31" t="inlineStr">
        <is>
          <t>30–34</t>
        </is>
      </c>
      <c r="E31295" s="33" t="n"/>
      <c r="F31295" s="33" t="n"/>
      <c r="G31295" s="33" t="n"/>
      <c r="H31295" s="33" t="n"/>
    </row>
    <row r="31296" ht="16" customHeight="1">
      <c r="C31296" s="29" t="n"/>
      <c r="D31296" s="31" t="inlineStr">
        <is>
          <t>35–39</t>
        </is>
      </c>
      <c r="E31296" s="33" t="n"/>
      <c r="F31296" s="33" t="n"/>
      <c r="G31296" s="33" t="n"/>
      <c r="H31296" s="33" t="n"/>
    </row>
    <row r="31297" ht="16" customHeight="1">
      <c r="C31297" s="29" t="n"/>
      <c r="D31297" s="31" t="inlineStr">
        <is>
          <t>40–44</t>
        </is>
      </c>
      <c r="E31297" s="33" t="n"/>
      <c r="F31297" s="33" t="n"/>
      <c r="G31297" s="33" t="n"/>
      <c r="H31297" s="33" t="n"/>
    </row>
    <row r="31298" ht="16" customHeight="1">
      <c r="C31298" s="29" t="n"/>
      <c r="D31298" s="31" t="inlineStr">
        <is>
          <t>45–49</t>
        </is>
      </c>
      <c r="E31298" s="33" t="n"/>
      <c r="F31298" s="33" t="n"/>
      <c r="G31298" s="33" t="n"/>
      <c r="H31298" s="33" t="n"/>
    </row>
    <row r="31299" ht="16" customHeight="1">
      <c r="C31299" s="29" t="n"/>
      <c r="D31299" s="31" t="inlineStr">
        <is>
          <t>50–54</t>
        </is>
      </c>
      <c r="E31299" s="33" t="n"/>
      <c r="F31299" s="33" t="n"/>
      <c r="G31299" s="33" t="n"/>
      <c r="H31299" s="33" t="n"/>
    </row>
    <row r="31300" ht="16" customHeight="1">
      <c r="C31300" s="29" t="n"/>
      <c r="D31300" s="31" t="inlineStr">
        <is>
          <t>55–59</t>
        </is>
      </c>
      <c r="E31300" s="33" t="n"/>
      <c r="F31300" s="33" t="n"/>
      <c r="G31300" s="33" t="n"/>
      <c r="H31300" s="33" t="n"/>
    </row>
    <row r="31301" ht="16" customHeight="1">
      <c r="C31301" s="29" t="n"/>
      <c r="D31301" s="31" t="inlineStr">
        <is>
          <t>60–64</t>
        </is>
      </c>
      <c r="E31301" s="33" t="n"/>
      <c r="F31301" s="33" t="n"/>
      <c r="G31301" s="33" t="n"/>
      <c r="H31301" s="33" t="n"/>
    </row>
    <row r="31302" ht="16" customHeight="1">
      <c r="C31302" s="29" t="n"/>
      <c r="D31302" s="31" t="inlineStr">
        <is>
          <t>65–69</t>
        </is>
      </c>
      <c r="E31302" s="33" t="n"/>
      <c r="F31302" s="33" t="n"/>
      <c r="G31302" s="33" t="n"/>
      <c r="H31302" s="33" t="n"/>
    </row>
    <row r="31303" ht="16" customHeight="1">
      <c r="C31303" s="29" t="n"/>
      <c r="D31303" s="31" t="inlineStr">
        <is>
          <t>70–74</t>
        </is>
      </c>
      <c r="E31303" s="33" t="n"/>
      <c r="F31303" s="33" t="n"/>
      <c r="G31303" s="33" t="n"/>
      <c r="H31303" s="33" t="n"/>
    </row>
    <row r="31304" ht="16" customHeight="1">
      <c r="C31304" s="29" t="n"/>
      <c r="D31304" s="31" t="inlineStr">
        <is>
          <t>75–79</t>
        </is>
      </c>
      <c r="E31304" s="33" t="n"/>
      <c r="F31304" s="33" t="n"/>
      <c r="G31304" s="33" t="n"/>
      <c r="H31304" s="33" t="n"/>
    </row>
    <row r="31305" ht="16" customHeight="1">
      <c r="C31305" s="29" t="n"/>
      <c r="D31305" s="31" t="inlineStr">
        <is>
          <t>80–84</t>
        </is>
      </c>
      <c r="E31305" s="33" t="n"/>
      <c r="F31305" s="33" t="n"/>
      <c r="G31305" s="33" t="n"/>
      <c r="H31305" s="33" t="n"/>
    </row>
    <row r="31306" ht="16" customHeight="1">
      <c r="C31306" s="29" t="n"/>
      <c r="D31306" s="31" t="inlineStr">
        <is>
          <t>85+</t>
        </is>
      </c>
      <c r="E31306" s="33" t="n"/>
      <c r="F31306" s="33" t="n"/>
      <c r="G31306" s="33" t="n"/>
      <c r="H31306" s="33" t="n"/>
    </row>
    <row r="31307" ht="16" customHeight="1">
      <c r="A31307" s="29">
        <f>A31289+1</f>
        <v/>
      </c>
      <c r="C31307" s="29" t="n"/>
      <c r="D31307" s="31" t="inlineStr">
        <is>
          <t>0–4</t>
        </is>
      </c>
      <c r="E31307" s="33" t="n"/>
      <c r="F31307" s="33" t="n"/>
      <c r="G31307" s="33" t="n"/>
      <c r="H31307" s="33" t="n"/>
    </row>
    <row r="31308" ht="13.75" customHeight="1">
      <c r="C31308" s="29" t="n"/>
      <c r="D31308" s="31" t="inlineStr">
        <is>
          <t>5–9</t>
        </is>
      </c>
      <c r="E31308" s="33" t="n"/>
      <c r="F31308" s="33" t="n"/>
      <c r="G31308" s="33" t="n"/>
      <c r="H31308" s="33" t="n"/>
    </row>
    <row r="31309" ht="16" customHeight="1">
      <c r="C31309" s="29" t="n"/>
      <c r="D31309" s="31" t="inlineStr">
        <is>
          <t>10–14</t>
        </is>
      </c>
      <c r="E31309" s="33" t="n"/>
      <c r="F31309" s="33" t="n"/>
      <c r="G31309" s="33" t="n"/>
      <c r="H31309" s="33" t="n"/>
    </row>
    <row r="31310" ht="16" customHeight="1">
      <c r="C31310" s="29" t="n"/>
      <c r="D31310" s="31" t="inlineStr">
        <is>
          <t>15–19</t>
        </is>
      </c>
      <c r="E31310" s="33" t="n"/>
      <c r="F31310" s="33" t="n"/>
      <c r="G31310" s="33" t="n"/>
      <c r="H31310" s="33" t="n"/>
    </row>
    <row r="31311" ht="16" customHeight="1">
      <c r="C31311" s="29" t="n"/>
      <c r="D31311" s="31" t="inlineStr">
        <is>
          <t>20–24</t>
        </is>
      </c>
      <c r="E31311" s="33" t="n"/>
      <c r="F31311" s="33" t="n"/>
      <c r="G31311" s="33" t="n"/>
      <c r="H31311" s="33" t="n"/>
    </row>
    <row r="31312" ht="16" customHeight="1">
      <c r="C31312" s="29" t="n"/>
      <c r="D31312" s="31" t="inlineStr">
        <is>
          <t>25–29</t>
        </is>
      </c>
      <c r="E31312" s="33" t="n"/>
      <c r="F31312" s="33" t="n"/>
      <c r="G31312" s="33" t="n"/>
      <c r="H31312" s="33" t="n"/>
    </row>
    <row r="31313" ht="16" customHeight="1">
      <c r="C31313" s="29" t="n"/>
      <c r="D31313" s="31" t="inlineStr">
        <is>
          <t>30–34</t>
        </is>
      </c>
      <c r="E31313" s="33" t="n"/>
      <c r="F31313" s="33" t="n"/>
      <c r="G31313" s="33" t="n"/>
      <c r="H31313" s="33" t="n"/>
    </row>
    <row r="31314" ht="16" customHeight="1">
      <c r="C31314" s="29" t="n"/>
      <c r="D31314" s="31" t="inlineStr">
        <is>
          <t>35–39</t>
        </is>
      </c>
      <c r="E31314" s="33" t="n"/>
      <c r="F31314" s="33" t="n"/>
      <c r="G31314" s="33" t="n"/>
      <c r="H31314" s="33" t="n"/>
    </row>
    <row r="31315" ht="16" customHeight="1">
      <c r="C31315" s="29" t="n"/>
      <c r="D31315" s="31" t="inlineStr">
        <is>
          <t>40–44</t>
        </is>
      </c>
      <c r="E31315" s="33" t="n"/>
      <c r="F31315" s="33" t="n"/>
      <c r="G31315" s="33" t="n"/>
      <c r="H31315" s="33" t="n"/>
    </row>
    <row r="31316" ht="16" customHeight="1">
      <c r="C31316" s="29" t="n"/>
      <c r="D31316" s="31" t="inlineStr">
        <is>
          <t>45–49</t>
        </is>
      </c>
      <c r="E31316" s="33" t="n"/>
      <c r="F31316" s="33" t="n"/>
      <c r="G31316" s="33" t="n"/>
      <c r="H31316" s="33" t="n"/>
    </row>
    <row r="31317" ht="16" customHeight="1">
      <c r="C31317" s="29" t="n"/>
      <c r="D31317" s="31" t="inlineStr">
        <is>
          <t>50–54</t>
        </is>
      </c>
      <c r="E31317" s="33" t="n"/>
      <c r="F31317" s="33" t="n"/>
      <c r="G31317" s="33" t="n"/>
      <c r="H31317" s="33" t="n"/>
    </row>
    <row r="31318" ht="16" customHeight="1">
      <c r="C31318" s="29" t="n"/>
      <c r="D31318" s="31" t="inlineStr">
        <is>
          <t>55–59</t>
        </is>
      </c>
      <c r="E31318" s="33" t="n"/>
      <c r="F31318" s="33" t="n"/>
      <c r="G31318" s="33" t="n"/>
      <c r="H31318" s="33" t="n"/>
    </row>
    <row r="31319" ht="16" customHeight="1">
      <c r="C31319" s="29" t="n"/>
      <c r="D31319" s="31" t="inlineStr">
        <is>
          <t>60–64</t>
        </is>
      </c>
      <c r="E31319" s="33" t="n"/>
      <c r="F31319" s="33" t="n"/>
      <c r="G31319" s="33" t="n"/>
      <c r="H31319" s="33" t="n"/>
    </row>
    <row r="31320" ht="16" customHeight="1">
      <c r="C31320" s="29" t="n"/>
      <c r="D31320" s="31" t="inlineStr">
        <is>
          <t>65–69</t>
        </is>
      </c>
      <c r="E31320" s="33" t="n"/>
      <c r="F31320" s="33" t="n"/>
      <c r="G31320" s="33" t="n"/>
      <c r="H31320" s="33" t="n"/>
    </row>
    <row r="31321" ht="16" customHeight="1">
      <c r="C31321" s="29" t="n"/>
      <c r="D31321" s="31" t="inlineStr">
        <is>
          <t>70–74</t>
        </is>
      </c>
      <c r="E31321" s="33" t="n"/>
      <c r="F31321" s="33" t="n"/>
      <c r="G31321" s="33" t="n"/>
      <c r="H31321" s="33" t="n"/>
    </row>
    <row r="31322" ht="16" customHeight="1">
      <c r="C31322" s="29" t="n"/>
      <c r="D31322" s="31" t="inlineStr">
        <is>
          <t>75–79</t>
        </is>
      </c>
      <c r="E31322" s="33" t="n"/>
      <c r="F31322" s="33" t="n"/>
      <c r="G31322" s="33" t="n"/>
      <c r="H31322" s="33" t="n"/>
    </row>
    <row r="31323" ht="16" customHeight="1">
      <c r="C31323" s="29" t="n"/>
      <c r="D31323" s="31" t="inlineStr">
        <is>
          <t>80–84</t>
        </is>
      </c>
      <c r="E31323" s="33" t="n"/>
      <c r="F31323" s="33" t="n"/>
      <c r="G31323" s="33" t="n"/>
      <c r="H31323" s="33" t="n"/>
    </row>
    <row r="31324" ht="16" customHeight="1">
      <c r="C31324" s="29" t="n"/>
      <c r="D31324" s="31" t="inlineStr">
        <is>
          <t>85+</t>
        </is>
      </c>
      <c r="E31324" s="33" t="n"/>
      <c r="F31324" s="33" t="n"/>
      <c r="G31324" s="33" t="n"/>
      <c r="H31324" s="33" t="n"/>
    </row>
    <row r="31325" ht="16" customHeight="1">
      <c r="A31325" s="29">
        <f>A31307+1</f>
        <v/>
      </c>
      <c r="C31325" s="29" t="n"/>
      <c r="D31325" s="31" t="inlineStr">
        <is>
          <t>0–4</t>
        </is>
      </c>
      <c r="E31325" s="33" t="n"/>
      <c r="F31325" s="33" t="n"/>
      <c r="G31325" s="33" t="n"/>
      <c r="H31325" s="33" t="n"/>
    </row>
    <row r="31326" ht="16" customHeight="1">
      <c r="C31326" s="29" t="n"/>
      <c r="D31326" s="31" t="inlineStr">
        <is>
          <t>5–9</t>
        </is>
      </c>
      <c r="E31326" s="33" t="n"/>
      <c r="F31326" s="33" t="n"/>
      <c r="G31326" s="33" t="n"/>
      <c r="H31326" s="33" t="n"/>
    </row>
    <row r="31327" ht="16" customHeight="1">
      <c r="C31327" s="29" t="n"/>
      <c r="D31327" s="31" t="inlineStr">
        <is>
          <t>10–14</t>
        </is>
      </c>
      <c r="E31327" s="33" t="n"/>
      <c r="F31327" s="33" t="n"/>
      <c r="G31327" s="33" t="n"/>
      <c r="H31327" s="33" t="n"/>
    </row>
    <row r="31328" ht="16" customHeight="1">
      <c r="C31328" s="29" t="n"/>
      <c r="D31328" s="31" t="inlineStr">
        <is>
          <t>15–19</t>
        </is>
      </c>
      <c r="E31328" s="33" t="n"/>
      <c r="F31328" s="33" t="n"/>
      <c r="G31328" s="33" t="n"/>
      <c r="H31328" s="33" t="n"/>
    </row>
    <row r="31329" ht="16" customHeight="1">
      <c r="C31329" s="29" t="n"/>
      <c r="D31329" s="31" t="inlineStr">
        <is>
          <t>20–24</t>
        </is>
      </c>
      <c r="E31329" s="33" t="n"/>
      <c r="F31329" s="33" t="n"/>
      <c r="G31329" s="33" t="n"/>
      <c r="H31329" s="33" t="n"/>
    </row>
    <row r="31330" ht="16" customHeight="1">
      <c r="C31330" s="29" t="n"/>
      <c r="D31330" s="31" t="inlineStr">
        <is>
          <t>25–29</t>
        </is>
      </c>
      <c r="E31330" s="33" t="n"/>
      <c r="F31330" s="33" t="n"/>
      <c r="G31330" s="33" t="n"/>
      <c r="H31330" s="33" t="n"/>
    </row>
    <row r="31331" ht="16" customHeight="1">
      <c r="C31331" s="29" t="n"/>
      <c r="D31331" s="31" t="inlineStr">
        <is>
          <t>30–34</t>
        </is>
      </c>
      <c r="E31331" s="33" t="n"/>
      <c r="F31331" s="33" t="n"/>
      <c r="G31331" s="33" t="n"/>
      <c r="H31331" s="33" t="n"/>
    </row>
    <row r="31332" ht="16" customHeight="1">
      <c r="C31332" s="29" t="n"/>
      <c r="D31332" s="31" t="inlineStr">
        <is>
          <t>35–39</t>
        </is>
      </c>
      <c r="E31332" s="33" t="n"/>
      <c r="F31332" s="33" t="n"/>
      <c r="G31332" s="33" t="n"/>
      <c r="H31332" s="33" t="n"/>
    </row>
    <row r="31333" ht="16" customHeight="1">
      <c r="C31333" s="29" t="n"/>
      <c r="D31333" s="31" t="inlineStr">
        <is>
          <t>40–44</t>
        </is>
      </c>
      <c r="E31333" s="33" t="n"/>
      <c r="F31333" s="33" t="n"/>
      <c r="G31333" s="33" t="n"/>
      <c r="H31333" s="33" t="n"/>
    </row>
    <row r="31334" ht="16" customHeight="1">
      <c r="C31334" s="29" t="n"/>
      <c r="D31334" s="31" t="inlineStr">
        <is>
          <t>45–49</t>
        </is>
      </c>
      <c r="E31334" s="33" t="n"/>
      <c r="F31334" s="33" t="n"/>
      <c r="G31334" s="33" t="n"/>
      <c r="H31334" s="33" t="n"/>
    </row>
    <row r="31335" ht="16" customHeight="1">
      <c r="C31335" s="29" t="n"/>
      <c r="D31335" s="31" t="inlineStr">
        <is>
          <t>50–54</t>
        </is>
      </c>
      <c r="E31335" s="33" t="n"/>
      <c r="F31335" s="33" t="n"/>
      <c r="G31335" s="33" t="n"/>
      <c r="H31335" s="33" t="n"/>
    </row>
    <row r="31336" ht="16" customHeight="1">
      <c r="C31336" s="29" t="n"/>
      <c r="D31336" s="31" t="inlineStr">
        <is>
          <t>55–59</t>
        </is>
      </c>
      <c r="E31336" s="33" t="n"/>
      <c r="F31336" s="33" t="n"/>
      <c r="G31336" s="33" t="n"/>
      <c r="H31336" s="33" t="n"/>
    </row>
    <row r="31337" ht="16" customHeight="1">
      <c r="C31337" s="29" t="n"/>
      <c r="D31337" s="31" t="inlineStr">
        <is>
          <t>60–64</t>
        </is>
      </c>
      <c r="E31337" s="33" t="n"/>
      <c r="F31337" s="33" t="n"/>
      <c r="G31337" s="33" t="n"/>
      <c r="H31337" s="33" t="n"/>
    </row>
    <row r="31338" ht="16" customHeight="1">
      <c r="C31338" s="29" t="n"/>
      <c r="D31338" s="31" t="inlineStr">
        <is>
          <t>65–69</t>
        </is>
      </c>
      <c r="E31338" s="33" t="n"/>
      <c r="F31338" s="33" t="n"/>
      <c r="G31338" s="33" t="n"/>
      <c r="H31338" s="33" t="n"/>
    </row>
    <row r="31339" ht="16" customHeight="1">
      <c r="C31339" s="29" t="n"/>
      <c r="D31339" s="31" t="inlineStr">
        <is>
          <t>70–74</t>
        </is>
      </c>
      <c r="E31339" s="33" t="n"/>
      <c r="F31339" s="33" t="n"/>
      <c r="G31339" s="33" t="n"/>
      <c r="H31339" s="33" t="n"/>
    </row>
    <row r="31340" ht="16" customHeight="1">
      <c r="C31340" s="29" t="n"/>
      <c r="D31340" s="31" t="inlineStr">
        <is>
          <t>75–79</t>
        </is>
      </c>
      <c r="E31340" s="33" t="n"/>
      <c r="F31340" s="33" t="n"/>
      <c r="G31340" s="33" t="n"/>
      <c r="H31340" s="33" t="n"/>
    </row>
    <row r="31341" ht="16" customHeight="1">
      <c r="C31341" s="29" t="n"/>
      <c r="D31341" s="31" t="inlineStr">
        <is>
          <t>80–84</t>
        </is>
      </c>
      <c r="E31341" s="33" t="n"/>
      <c r="F31341" s="33" t="n"/>
      <c r="G31341" s="33" t="n"/>
      <c r="H31341" s="33" t="n"/>
    </row>
    <row r="31342" ht="16" customHeight="1">
      <c r="C31342" s="29" t="n"/>
      <c r="D31342" s="31" t="inlineStr">
        <is>
          <t>85+</t>
        </is>
      </c>
      <c r="E31342" s="33" t="n"/>
      <c r="F31342" s="33" t="n"/>
      <c r="G31342" s="33" t="n"/>
      <c r="H31342" s="33" t="n"/>
    </row>
    <row r="31343" ht="16" customHeight="1">
      <c r="A31343" s="29">
        <f>A31325+1</f>
        <v/>
      </c>
      <c r="C31343" s="29" t="n"/>
      <c r="D31343" s="31" t="inlineStr">
        <is>
          <t>0–4</t>
        </is>
      </c>
      <c r="E31343" s="33" t="n"/>
      <c r="F31343" s="33" t="n"/>
      <c r="G31343" s="33" t="n"/>
      <c r="H31343" s="33" t="n"/>
    </row>
    <row r="31344" ht="13.75" customHeight="1">
      <c r="C31344" s="29" t="n"/>
      <c r="D31344" s="31" t="inlineStr">
        <is>
          <t>5–9</t>
        </is>
      </c>
      <c r="E31344" s="33" t="n"/>
      <c r="F31344" s="33" t="n"/>
      <c r="G31344" s="33" t="n"/>
      <c r="H31344" s="33" t="n"/>
    </row>
    <row r="31345" ht="16" customHeight="1">
      <c r="C31345" s="29" t="n"/>
      <c r="D31345" s="31" t="inlineStr">
        <is>
          <t>10–14</t>
        </is>
      </c>
      <c r="E31345" s="33" t="n"/>
      <c r="F31345" s="33" t="n"/>
      <c r="G31345" s="33" t="n"/>
      <c r="H31345" s="33" t="n"/>
    </row>
    <row r="31346" ht="16" customHeight="1">
      <c r="C31346" s="29" t="n"/>
      <c r="D31346" s="31" t="inlineStr">
        <is>
          <t>15–19</t>
        </is>
      </c>
      <c r="E31346" s="33" t="n"/>
      <c r="F31346" s="33" t="n"/>
      <c r="G31346" s="33" t="n"/>
      <c r="H31346" s="33" t="n"/>
    </row>
    <row r="31347" ht="16" customHeight="1">
      <c r="C31347" s="29" t="n"/>
      <c r="D31347" s="31" t="inlineStr">
        <is>
          <t>20–24</t>
        </is>
      </c>
      <c r="E31347" s="33" t="n"/>
      <c r="F31347" s="33" t="n"/>
      <c r="G31347" s="33" t="n"/>
      <c r="H31347" s="33" t="n"/>
    </row>
    <row r="31348" ht="16" customHeight="1">
      <c r="C31348" s="29" t="n"/>
      <c r="D31348" s="31" t="inlineStr">
        <is>
          <t>25–29</t>
        </is>
      </c>
      <c r="E31348" s="33" t="n"/>
      <c r="F31348" s="33" t="n"/>
      <c r="G31348" s="33" t="n"/>
      <c r="H31348" s="33" t="n"/>
    </row>
    <row r="31349" ht="16" customHeight="1">
      <c r="C31349" s="29" t="n"/>
      <c r="D31349" s="31" t="inlineStr">
        <is>
          <t>30–34</t>
        </is>
      </c>
      <c r="E31349" s="33" t="n"/>
      <c r="F31349" s="33" t="n"/>
      <c r="G31349" s="33" t="n"/>
      <c r="H31349" s="33" t="n"/>
    </row>
    <row r="31350" ht="16" customHeight="1">
      <c r="C31350" s="29" t="n"/>
      <c r="D31350" s="31" t="inlineStr">
        <is>
          <t>35–39</t>
        </is>
      </c>
      <c r="E31350" s="33" t="n"/>
      <c r="F31350" s="33" t="n"/>
      <c r="G31350" s="33" t="n"/>
      <c r="H31350" s="33" t="n"/>
    </row>
    <row r="31351" ht="16" customHeight="1">
      <c r="C31351" s="29" t="n"/>
      <c r="D31351" s="31" t="inlineStr">
        <is>
          <t>40–44</t>
        </is>
      </c>
      <c r="E31351" s="33" t="n"/>
      <c r="F31351" s="33" t="n"/>
      <c r="G31351" s="33" t="n"/>
      <c r="H31351" s="33" t="n"/>
    </row>
    <row r="31352" ht="16" customHeight="1">
      <c r="C31352" s="29" t="n"/>
      <c r="D31352" s="31" t="inlineStr">
        <is>
          <t>45–49</t>
        </is>
      </c>
      <c r="E31352" s="33" t="n"/>
      <c r="F31352" s="33" t="n"/>
      <c r="G31352" s="33" t="n"/>
      <c r="H31352" s="33" t="n"/>
    </row>
    <row r="31353" ht="16" customHeight="1">
      <c r="C31353" s="29" t="n"/>
      <c r="D31353" s="31" t="inlineStr">
        <is>
          <t>50–54</t>
        </is>
      </c>
      <c r="E31353" s="33" t="n"/>
      <c r="F31353" s="33" t="n"/>
      <c r="G31353" s="33" t="n"/>
      <c r="H31353" s="33" t="n"/>
    </row>
    <row r="31354" ht="16" customHeight="1">
      <c r="C31354" s="29" t="n"/>
      <c r="D31354" s="31" t="inlineStr">
        <is>
          <t>55–59</t>
        </is>
      </c>
      <c r="E31354" s="33" t="n"/>
      <c r="F31354" s="33" t="n"/>
      <c r="G31354" s="33" t="n"/>
      <c r="H31354" s="33" t="n"/>
    </row>
    <row r="31355" ht="16" customHeight="1">
      <c r="C31355" s="29" t="n"/>
      <c r="D31355" s="31" t="inlineStr">
        <is>
          <t>60–64</t>
        </is>
      </c>
      <c r="E31355" s="33" t="n"/>
      <c r="F31355" s="33" t="n"/>
      <c r="G31355" s="33" t="n"/>
      <c r="H31355" s="33" t="n"/>
    </row>
    <row r="31356" ht="16" customHeight="1">
      <c r="C31356" s="29" t="n"/>
      <c r="D31356" s="31" t="inlineStr">
        <is>
          <t>65–69</t>
        </is>
      </c>
      <c r="E31356" s="33" t="n"/>
      <c r="F31356" s="33" t="n"/>
      <c r="G31356" s="33" t="n"/>
      <c r="H31356" s="33" t="n"/>
    </row>
    <row r="31357" ht="16" customHeight="1">
      <c r="C31357" s="29" t="n"/>
      <c r="D31357" s="31" t="inlineStr">
        <is>
          <t>70–74</t>
        </is>
      </c>
      <c r="E31357" s="33" t="n"/>
      <c r="F31357" s="33" t="n"/>
      <c r="G31357" s="33" t="n"/>
      <c r="H31357" s="33" t="n"/>
    </row>
    <row r="31358" ht="16" customHeight="1">
      <c r="C31358" s="29" t="n"/>
      <c r="D31358" s="31" t="inlineStr">
        <is>
          <t>75–79</t>
        </is>
      </c>
      <c r="E31358" s="33" t="n"/>
      <c r="F31358" s="33" t="n"/>
      <c r="G31358" s="33" t="n"/>
      <c r="H31358" s="33" t="n"/>
    </row>
    <row r="31359" ht="16" customHeight="1">
      <c r="C31359" s="29" t="n"/>
      <c r="D31359" s="31" t="inlineStr">
        <is>
          <t>80–84</t>
        </is>
      </c>
      <c r="E31359" s="33" t="n"/>
      <c r="F31359" s="33" t="n"/>
      <c r="G31359" s="33" t="n"/>
      <c r="H31359" s="33" t="n"/>
    </row>
    <row r="31360" ht="16" customHeight="1">
      <c r="C31360" s="29" t="n"/>
      <c r="D31360" s="31" t="inlineStr">
        <is>
          <t>85+</t>
        </is>
      </c>
      <c r="E31360" s="33" t="n"/>
      <c r="F31360" s="33" t="n"/>
      <c r="G31360" s="33" t="n"/>
      <c r="H31360" s="33" t="n"/>
    </row>
    <row r="31361" ht="16" customHeight="1">
      <c r="A31361" s="29">
        <f>A31343+1</f>
        <v/>
      </c>
      <c r="C31361" s="29" t="n"/>
      <c r="D31361" s="31" t="inlineStr">
        <is>
          <t>0–4</t>
        </is>
      </c>
      <c r="E31361" s="33" t="n"/>
      <c r="F31361" s="33" t="n"/>
      <c r="G31361" s="33" t="n"/>
      <c r="H31361" s="33" t="n"/>
    </row>
    <row r="31362" ht="16" customHeight="1">
      <c r="C31362" s="29" t="n"/>
      <c r="D31362" s="31" t="inlineStr">
        <is>
          <t>5–9</t>
        </is>
      </c>
      <c r="E31362" s="33" t="n"/>
      <c r="F31362" s="33" t="n"/>
      <c r="G31362" s="33" t="n"/>
      <c r="H31362" s="33" t="n"/>
    </row>
    <row r="31363" ht="16" customHeight="1">
      <c r="C31363" s="29" t="n"/>
      <c r="D31363" s="31" t="inlineStr">
        <is>
          <t>10–14</t>
        </is>
      </c>
      <c r="E31363" s="33" t="n"/>
      <c r="F31363" s="33" t="n"/>
      <c r="G31363" s="33" t="n"/>
      <c r="H31363" s="33" t="n"/>
    </row>
    <row r="31364" ht="16" customHeight="1">
      <c r="C31364" s="29" t="n"/>
      <c r="D31364" s="31" t="inlineStr">
        <is>
          <t>15–19</t>
        </is>
      </c>
      <c r="E31364" s="33" t="n"/>
      <c r="F31364" s="33" t="n"/>
      <c r="G31364" s="33" t="n"/>
      <c r="H31364" s="33" t="n"/>
    </row>
    <row r="31365" ht="16" customHeight="1">
      <c r="C31365" s="29" t="n"/>
      <c r="D31365" s="31" t="inlineStr">
        <is>
          <t>20–24</t>
        </is>
      </c>
      <c r="E31365" s="33" t="n"/>
      <c r="F31365" s="33" t="n"/>
      <c r="G31365" s="33" t="n"/>
      <c r="H31365" s="33" t="n"/>
    </row>
    <row r="31366" ht="16" customHeight="1">
      <c r="C31366" s="29" t="n"/>
      <c r="D31366" s="31" t="inlineStr">
        <is>
          <t>25–29</t>
        </is>
      </c>
      <c r="E31366" s="33" t="n"/>
      <c r="F31366" s="33" t="n"/>
      <c r="G31366" s="33" t="n"/>
      <c r="H31366" s="33" t="n"/>
    </row>
    <row r="31367" ht="16" customHeight="1">
      <c r="C31367" s="29" t="n"/>
      <c r="D31367" s="31" t="inlineStr">
        <is>
          <t>30–34</t>
        </is>
      </c>
      <c r="E31367" s="33" t="n"/>
      <c r="F31367" s="33" t="n"/>
      <c r="G31367" s="33" t="n"/>
      <c r="H31367" s="33" t="n"/>
    </row>
    <row r="31368" ht="16" customHeight="1">
      <c r="C31368" s="29" t="n"/>
      <c r="D31368" s="31" t="inlineStr">
        <is>
          <t>35–39</t>
        </is>
      </c>
      <c r="E31368" s="33" t="n"/>
      <c r="F31368" s="33" t="n"/>
      <c r="G31368" s="33" t="n"/>
      <c r="H31368" s="33" t="n"/>
    </row>
    <row r="31369" ht="16" customHeight="1">
      <c r="C31369" s="29" t="n"/>
      <c r="D31369" s="31" t="inlineStr">
        <is>
          <t>40–44</t>
        </is>
      </c>
      <c r="E31369" s="33" t="n"/>
      <c r="F31369" s="33" t="n"/>
      <c r="G31369" s="33" t="n"/>
      <c r="H31369" s="33" t="n"/>
    </row>
    <row r="31370" ht="16" customHeight="1">
      <c r="C31370" s="29" t="n"/>
      <c r="D31370" s="31" t="inlineStr">
        <is>
          <t>45–49</t>
        </is>
      </c>
      <c r="E31370" s="33" t="n"/>
      <c r="F31370" s="33" t="n"/>
      <c r="G31370" s="33" t="n"/>
      <c r="H31370" s="33" t="n"/>
    </row>
    <row r="31371" ht="16" customHeight="1">
      <c r="C31371" s="29" t="n"/>
      <c r="D31371" s="31" t="inlineStr">
        <is>
          <t>50–54</t>
        </is>
      </c>
      <c r="E31371" s="33" t="n"/>
      <c r="F31371" s="33" t="n"/>
      <c r="G31371" s="33" t="n"/>
      <c r="H31371" s="33" t="n"/>
    </row>
    <row r="31372" ht="16" customHeight="1">
      <c r="C31372" s="29" t="n"/>
      <c r="D31372" s="31" t="inlineStr">
        <is>
          <t>55–59</t>
        </is>
      </c>
      <c r="E31372" s="33" t="n"/>
      <c r="F31372" s="33" t="n"/>
      <c r="G31372" s="33" t="n"/>
      <c r="H31372" s="33" t="n"/>
    </row>
    <row r="31373" ht="16" customHeight="1">
      <c r="C31373" s="29" t="n"/>
      <c r="D31373" s="31" t="inlineStr">
        <is>
          <t>60–64</t>
        </is>
      </c>
      <c r="E31373" s="33" t="n"/>
      <c r="F31373" s="33" t="n"/>
      <c r="G31373" s="33" t="n"/>
      <c r="H31373" s="33" t="n"/>
    </row>
    <row r="31374" ht="16" customHeight="1">
      <c r="C31374" s="29" t="n"/>
      <c r="D31374" s="31" t="inlineStr">
        <is>
          <t>65–69</t>
        </is>
      </c>
      <c r="E31374" s="33" t="n"/>
      <c r="F31374" s="33" t="n"/>
      <c r="G31374" s="33" t="n"/>
      <c r="H31374" s="33" t="n"/>
    </row>
    <row r="31375" ht="16" customHeight="1">
      <c r="C31375" s="29" t="n"/>
      <c r="D31375" s="31" t="inlineStr">
        <is>
          <t>70–74</t>
        </is>
      </c>
      <c r="E31375" s="33" t="n"/>
      <c r="F31375" s="33" t="n"/>
      <c r="G31375" s="33" t="n"/>
      <c r="H31375" s="33" t="n"/>
    </row>
    <row r="31376" ht="16" customHeight="1">
      <c r="C31376" s="29" t="n"/>
      <c r="D31376" s="31" t="inlineStr">
        <is>
          <t>75–79</t>
        </is>
      </c>
      <c r="E31376" s="33" t="n"/>
      <c r="F31376" s="33" t="n"/>
      <c r="G31376" s="33" t="n"/>
      <c r="H31376" s="33" t="n"/>
    </row>
    <row r="31377" ht="16" customHeight="1">
      <c r="C31377" s="29" t="n"/>
      <c r="D31377" s="31" t="inlineStr">
        <is>
          <t>80–84</t>
        </is>
      </c>
      <c r="E31377" s="33" t="n"/>
      <c r="F31377" s="33" t="n"/>
      <c r="G31377" s="33" t="n"/>
      <c r="H31377" s="33" t="n"/>
    </row>
    <row r="31378" ht="16" customHeight="1">
      <c r="C31378" s="29" t="n"/>
      <c r="D31378" s="31" t="inlineStr">
        <is>
          <t>85+</t>
        </is>
      </c>
      <c r="E31378" s="33" t="n"/>
      <c r="F31378" s="33" t="n"/>
      <c r="G31378" s="33" t="n"/>
      <c r="H31378" s="33" t="n"/>
    </row>
    <row r="31379" ht="16" customHeight="1">
      <c r="A31379" s="29">
        <f>A31361+1</f>
        <v/>
      </c>
      <c r="C31379" s="29" t="n"/>
      <c r="D31379" s="31" t="inlineStr">
        <is>
          <t>0–4</t>
        </is>
      </c>
      <c r="E31379" s="33" t="n"/>
      <c r="F31379" s="33" t="n"/>
      <c r="G31379" s="33" t="n"/>
      <c r="H31379" s="33" t="n"/>
    </row>
    <row r="31380" ht="13.75" customHeight="1">
      <c r="C31380" s="29" t="n"/>
      <c r="D31380" s="31" t="inlineStr">
        <is>
          <t>5–9</t>
        </is>
      </c>
      <c r="E31380" s="33" t="n"/>
      <c r="F31380" s="33" t="n"/>
      <c r="G31380" s="33" t="n"/>
      <c r="H31380" s="33" t="n"/>
    </row>
    <row r="31381" ht="16" customHeight="1">
      <c r="C31381" s="29" t="n"/>
      <c r="D31381" s="31" t="inlineStr">
        <is>
          <t>10–14</t>
        </is>
      </c>
      <c r="E31381" s="33" t="n"/>
      <c r="F31381" s="33" t="n"/>
      <c r="G31381" s="33" t="n"/>
      <c r="H31381" s="33" t="n"/>
    </row>
    <row r="31382" ht="16" customHeight="1">
      <c r="C31382" s="29" t="n"/>
      <c r="D31382" s="31" t="inlineStr">
        <is>
          <t>15–19</t>
        </is>
      </c>
      <c r="E31382" s="33" t="n"/>
      <c r="F31382" s="33" t="n"/>
      <c r="G31382" s="33" t="n"/>
      <c r="H31382" s="33" t="n"/>
    </row>
    <row r="31383" ht="16" customHeight="1">
      <c r="C31383" s="29" t="n"/>
      <c r="D31383" s="31" t="inlineStr">
        <is>
          <t>20–24</t>
        </is>
      </c>
      <c r="E31383" s="33" t="n"/>
      <c r="F31383" s="33" t="n"/>
      <c r="G31383" s="33" t="n"/>
      <c r="H31383" s="33" t="n"/>
    </row>
    <row r="31384" ht="16" customHeight="1">
      <c r="C31384" s="29" t="n"/>
      <c r="D31384" s="31" t="inlineStr">
        <is>
          <t>25–29</t>
        </is>
      </c>
      <c r="E31384" s="33" t="n"/>
      <c r="F31384" s="33" t="n"/>
      <c r="G31384" s="33" t="n"/>
      <c r="H31384" s="33" t="n"/>
    </row>
    <row r="31385" ht="16" customHeight="1">
      <c r="C31385" s="29" t="n"/>
      <c r="D31385" s="31" t="inlineStr">
        <is>
          <t>30–34</t>
        </is>
      </c>
      <c r="E31385" s="33" t="n"/>
      <c r="F31385" s="33" t="n"/>
      <c r="G31385" s="33" t="n"/>
      <c r="H31385" s="33" t="n"/>
    </row>
    <row r="31386" ht="16" customHeight="1">
      <c r="C31386" s="29" t="n"/>
      <c r="D31386" s="31" t="inlineStr">
        <is>
          <t>35–39</t>
        </is>
      </c>
      <c r="E31386" s="33" t="n"/>
      <c r="F31386" s="33" t="n"/>
      <c r="G31386" s="33" t="n"/>
      <c r="H31386" s="33" t="n"/>
    </row>
    <row r="31387" ht="16" customHeight="1">
      <c r="C31387" s="29" t="n"/>
      <c r="D31387" s="31" t="inlineStr">
        <is>
          <t>40–44</t>
        </is>
      </c>
      <c r="E31387" s="33" t="n"/>
      <c r="F31387" s="33" t="n"/>
      <c r="G31387" s="33" t="n"/>
      <c r="H31387" s="33" t="n"/>
    </row>
    <row r="31388" ht="16" customHeight="1">
      <c r="C31388" s="29" t="n"/>
      <c r="D31388" s="31" t="inlineStr">
        <is>
          <t>45–49</t>
        </is>
      </c>
      <c r="E31388" s="33" t="n"/>
      <c r="F31388" s="33" t="n"/>
      <c r="G31388" s="33" t="n"/>
      <c r="H31388" s="33" t="n"/>
    </row>
    <row r="31389" ht="16" customHeight="1">
      <c r="C31389" s="29" t="n"/>
      <c r="D31389" s="31" t="inlineStr">
        <is>
          <t>50–54</t>
        </is>
      </c>
      <c r="E31389" s="33" t="n"/>
      <c r="F31389" s="33" t="n"/>
      <c r="G31389" s="33" t="n"/>
      <c r="H31389" s="33" t="n"/>
    </row>
    <row r="31390" ht="16" customHeight="1">
      <c r="C31390" s="29" t="n"/>
      <c r="D31390" s="31" t="inlineStr">
        <is>
          <t>55–59</t>
        </is>
      </c>
      <c r="E31390" s="33" t="n"/>
      <c r="F31390" s="33" t="n"/>
      <c r="G31390" s="33" t="n"/>
      <c r="H31390" s="33" t="n"/>
    </row>
    <row r="31391" ht="16" customHeight="1">
      <c r="C31391" s="29" t="n"/>
      <c r="D31391" s="31" t="inlineStr">
        <is>
          <t>60–64</t>
        </is>
      </c>
      <c r="E31391" s="33" t="n"/>
      <c r="F31391" s="33" t="n"/>
      <c r="G31391" s="33" t="n"/>
      <c r="H31391" s="33" t="n"/>
    </row>
    <row r="31392" ht="16" customHeight="1">
      <c r="C31392" s="29" t="n"/>
      <c r="D31392" s="31" t="inlineStr">
        <is>
          <t>65–69</t>
        </is>
      </c>
      <c r="E31392" s="33" t="n"/>
      <c r="F31392" s="33" t="n"/>
      <c r="G31392" s="33" t="n"/>
      <c r="H31392" s="33" t="n"/>
    </row>
    <row r="31393" ht="16" customHeight="1">
      <c r="C31393" s="29" t="n"/>
      <c r="D31393" s="31" t="inlineStr">
        <is>
          <t>70–74</t>
        </is>
      </c>
      <c r="E31393" s="33" t="n"/>
      <c r="F31393" s="33" t="n"/>
      <c r="G31393" s="33" t="n"/>
      <c r="H31393" s="33" t="n"/>
    </row>
    <row r="31394" ht="16" customHeight="1">
      <c r="C31394" s="29" t="n"/>
      <c r="D31394" s="31" t="inlineStr">
        <is>
          <t>75–79</t>
        </is>
      </c>
      <c r="E31394" s="33" t="n"/>
      <c r="F31394" s="33" t="n"/>
      <c r="G31394" s="33" t="n"/>
      <c r="H31394" s="33" t="n"/>
    </row>
    <row r="31395" ht="16" customHeight="1">
      <c r="C31395" s="29" t="n"/>
      <c r="D31395" s="31" t="inlineStr">
        <is>
          <t>80–84</t>
        </is>
      </c>
      <c r="E31395" s="33" t="n"/>
      <c r="F31395" s="33" t="n"/>
      <c r="G31395" s="33" t="n"/>
      <c r="H31395" s="33" t="n"/>
    </row>
    <row r="31396" ht="16" customHeight="1">
      <c r="C31396" s="29" t="n"/>
      <c r="D31396" s="31" t="inlineStr">
        <is>
          <t>85+</t>
        </is>
      </c>
      <c r="E31396" s="33" t="n"/>
      <c r="F31396" s="33" t="n"/>
      <c r="G31396" s="33" t="n"/>
      <c r="H31396" s="33" t="n"/>
    </row>
    <row r="31397" ht="16" customHeight="1">
      <c r="A31397" s="29">
        <f>A31379+1</f>
        <v/>
      </c>
      <c r="C31397" s="29" t="n"/>
      <c r="D31397" s="31" t="inlineStr">
        <is>
          <t>0–4</t>
        </is>
      </c>
      <c r="E31397" s="33" t="n"/>
      <c r="F31397" s="33" t="n"/>
      <c r="G31397" s="33" t="n"/>
      <c r="H31397" s="33" t="n"/>
    </row>
    <row r="31398" ht="16" customHeight="1">
      <c r="C31398" s="29" t="n"/>
      <c r="D31398" s="31" t="inlineStr">
        <is>
          <t>5–9</t>
        </is>
      </c>
      <c r="E31398" s="33" t="n"/>
      <c r="F31398" s="33" t="n"/>
      <c r="G31398" s="33" t="n"/>
      <c r="H31398" s="33" t="n"/>
    </row>
    <row r="31399" ht="16" customHeight="1">
      <c r="C31399" s="29" t="n"/>
      <c r="D31399" s="31" t="inlineStr">
        <is>
          <t>10–14</t>
        </is>
      </c>
      <c r="E31399" s="33" t="n"/>
      <c r="F31399" s="33" t="n"/>
      <c r="G31399" s="33" t="n"/>
      <c r="H31399" s="33" t="n"/>
    </row>
    <row r="31400" ht="16" customHeight="1">
      <c r="C31400" s="29" t="n"/>
      <c r="D31400" s="31" t="inlineStr">
        <is>
          <t>15–19</t>
        </is>
      </c>
      <c r="E31400" s="33" t="n"/>
      <c r="F31400" s="33" t="n"/>
      <c r="G31400" s="33" t="n"/>
      <c r="H31400" s="33" t="n"/>
    </row>
    <row r="31401" ht="16" customHeight="1">
      <c r="C31401" s="29" t="n"/>
      <c r="D31401" s="31" t="inlineStr">
        <is>
          <t>20–24</t>
        </is>
      </c>
      <c r="E31401" s="33" t="n"/>
      <c r="F31401" s="33" t="n"/>
      <c r="G31401" s="33" t="n"/>
      <c r="H31401" s="33" t="n"/>
    </row>
    <row r="31402" ht="16" customHeight="1">
      <c r="C31402" s="29" t="n"/>
      <c r="D31402" s="31" t="inlineStr">
        <is>
          <t>25–29</t>
        </is>
      </c>
      <c r="E31402" s="33" t="n"/>
      <c r="F31402" s="33" t="n"/>
      <c r="G31402" s="33" t="n"/>
      <c r="H31402" s="33" t="n"/>
    </row>
    <row r="31403" ht="16" customHeight="1">
      <c r="C31403" s="29" t="n"/>
      <c r="D31403" s="31" t="inlineStr">
        <is>
          <t>30–34</t>
        </is>
      </c>
      <c r="E31403" s="33" t="n"/>
      <c r="F31403" s="33" t="n"/>
      <c r="G31403" s="33" t="n"/>
      <c r="H31403" s="33" t="n"/>
    </row>
    <row r="31404" ht="16" customHeight="1">
      <c r="C31404" s="29" t="n"/>
      <c r="D31404" s="31" t="inlineStr">
        <is>
          <t>35–39</t>
        </is>
      </c>
      <c r="E31404" s="33" t="n"/>
      <c r="F31404" s="33" t="n"/>
      <c r="G31404" s="33" t="n"/>
      <c r="H31404" s="33" t="n"/>
    </row>
    <row r="31405" ht="16" customHeight="1">
      <c r="C31405" s="29" t="n"/>
      <c r="D31405" s="31" t="inlineStr">
        <is>
          <t>40–44</t>
        </is>
      </c>
      <c r="E31405" s="33" t="n"/>
      <c r="F31405" s="33" t="n"/>
      <c r="G31405" s="33" t="n"/>
      <c r="H31405" s="33" t="n"/>
    </row>
    <row r="31406" ht="16" customHeight="1">
      <c r="C31406" s="29" t="n"/>
      <c r="D31406" s="31" t="inlineStr">
        <is>
          <t>45–49</t>
        </is>
      </c>
      <c r="E31406" s="33" t="n"/>
      <c r="F31406" s="33" t="n"/>
      <c r="G31406" s="33" t="n"/>
      <c r="H31406" s="33" t="n"/>
    </row>
    <row r="31407" ht="16" customHeight="1">
      <c r="C31407" s="29" t="n"/>
      <c r="D31407" s="31" t="inlineStr">
        <is>
          <t>50–54</t>
        </is>
      </c>
      <c r="E31407" s="33" t="n"/>
      <c r="F31407" s="33" t="n"/>
      <c r="G31407" s="33" t="n"/>
      <c r="H31407" s="33" t="n"/>
    </row>
    <row r="31408" ht="16" customHeight="1">
      <c r="C31408" s="29" t="n"/>
      <c r="D31408" s="31" t="inlineStr">
        <is>
          <t>55–59</t>
        </is>
      </c>
      <c r="E31408" s="33" t="n"/>
      <c r="F31408" s="33" t="n"/>
      <c r="G31408" s="33" t="n"/>
      <c r="H31408" s="33" t="n"/>
    </row>
    <row r="31409" ht="16" customHeight="1">
      <c r="C31409" s="29" t="n"/>
      <c r="D31409" s="31" t="inlineStr">
        <is>
          <t>60–64</t>
        </is>
      </c>
      <c r="E31409" s="33" t="n"/>
      <c r="F31409" s="33" t="n"/>
      <c r="G31409" s="33" t="n"/>
      <c r="H31409" s="33" t="n"/>
    </row>
    <row r="31410" ht="16" customHeight="1">
      <c r="C31410" s="29" t="n"/>
      <c r="D31410" s="31" t="inlineStr">
        <is>
          <t>65–69</t>
        </is>
      </c>
      <c r="E31410" s="33" t="n"/>
      <c r="F31410" s="33" t="n"/>
      <c r="G31410" s="33" t="n"/>
      <c r="H31410" s="33" t="n"/>
    </row>
    <row r="31411" ht="16" customHeight="1">
      <c r="C31411" s="29" t="n"/>
      <c r="D31411" s="31" t="inlineStr">
        <is>
          <t>70–74</t>
        </is>
      </c>
      <c r="E31411" s="33" t="n"/>
      <c r="F31411" s="33" t="n"/>
      <c r="G31411" s="33" t="n"/>
      <c r="H31411" s="33" t="n"/>
    </row>
    <row r="31412" ht="16" customHeight="1">
      <c r="C31412" s="29" t="n"/>
      <c r="D31412" s="31" t="inlineStr">
        <is>
          <t>75–79</t>
        </is>
      </c>
      <c r="E31412" s="33" t="n"/>
      <c r="F31412" s="33" t="n"/>
      <c r="G31412" s="33" t="n"/>
      <c r="H31412" s="33" t="n"/>
    </row>
    <row r="31413" ht="16" customHeight="1">
      <c r="C31413" s="29" t="n"/>
      <c r="D31413" s="31" t="inlineStr">
        <is>
          <t>80–84</t>
        </is>
      </c>
      <c r="E31413" s="33" t="n"/>
      <c r="F31413" s="33" t="n"/>
      <c r="G31413" s="33" t="n"/>
      <c r="H31413" s="33" t="n"/>
    </row>
    <row r="31414" ht="16" customHeight="1">
      <c r="C31414" s="29" t="n"/>
      <c r="D31414" s="31" t="inlineStr">
        <is>
          <t>85+</t>
        </is>
      </c>
      <c r="E31414" s="33" t="n"/>
      <c r="F31414" s="33" t="n"/>
      <c r="G31414" s="33" t="n"/>
      <c r="H31414" s="33" t="n"/>
    </row>
    <row r="31415" ht="16" customHeight="1">
      <c r="A31415" s="29">
        <f>A31397+1</f>
        <v/>
      </c>
      <c r="C31415" s="29" t="n"/>
      <c r="D31415" s="31" t="inlineStr">
        <is>
          <t>0–4</t>
        </is>
      </c>
      <c r="E31415" s="33" t="n"/>
      <c r="F31415" s="33" t="n"/>
      <c r="G31415" s="33" t="n"/>
      <c r="H31415" s="33" t="n"/>
    </row>
    <row r="31416" ht="13.75" customHeight="1">
      <c r="C31416" s="29" t="n"/>
      <c r="D31416" s="31" t="inlineStr">
        <is>
          <t>5–9</t>
        </is>
      </c>
      <c r="E31416" s="33" t="n"/>
      <c r="F31416" s="33" t="n"/>
      <c r="G31416" s="33" t="n"/>
      <c r="H31416" s="33" t="n"/>
    </row>
    <row r="31417" ht="16" customHeight="1">
      <c r="C31417" s="29" t="n"/>
      <c r="D31417" s="31" t="inlineStr">
        <is>
          <t>10–14</t>
        </is>
      </c>
      <c r="E31417" s="33" t="n"/>
      <c r="F31417" s="33" t="n"/>
      <c r="G31417" s="33" t="n"/>
      <c r="H31417" s="33" t="n"/>
    </row>
    <row r="31418" ht="16" customHeight="1">
      <c r="C31418" s="29" t="n"/>
      <c r="D31418" s="31" t="inlineStr">
        <is>
          <t>15–19</t>
        </is>
      </c>
      <c r="E31418" s="33" t="n"/>
      <c r="F31418" s="33" t="n"/>
      <c r="G31418" s="33" t="n"/>
      <c r="H31418" s="33" t="n"/>
    </row>
    <row r="31419" ht="16" customHeight="1">
      <c r="C31419" s="29" t="n"/>
      <c r="D31419" s="31" t="inlineStr">
        <is>
          <t>20–24</t>
        </is>
      </c>
      <c r="E31419" s="33" t="n"/>
      <c r="F31419" s="33" t="n"/>
      <c r="G31419" s="33" t="n"/>
      <c r="H31419" s="33" t="n"/>
    </row>
    <row r="31420" ht="16" customHeight="1">
      <c r="C31420" s="29" t="n"/>
      <c r="D31420" s="31" t="inlineStr">
        <is>
          <t>25–29</t>
        </is>
      </c>
      <c r="E31420" s="33" t="n"/>
      <c r="F31420" s="33" t="n"/>
      <c r="G31420" s="33" t="n"/>
      <c r="H31420" s="33" t="n"/>
    </row>
    <row r="31421" ht="16" customHeight="1">
      <c r="C31421" s="29" t="n"/>
      <c r="D31421" s="31" t="inlineStr">
        <is>
          <t>30–34</t>
        </is>
      </c>
      <c r="E31421" s="33" t="n"/>
      <c r="F31421" s="33" t="n"/>
      <c r="G31421" s="33" t="n"/>
      <c r="H31421" s="33" t="n"/>
    </row>
    <row r="31422" ht="16" customHeight="1">
      <c r="C31422" s="29" t="n"/>
      <c r="D31422" s="31" t="inlineStr">
        <is>
          <t>35–39</t>
        </is>
      </c>
      <c r="E31422" s="33" t="n"/>
      <c r="F31422" s="33" t="n"/>
      <c r="G31422" s="33" t="n"/>
      <c r="H31422" s="33" t="n"/>
    </row>
    <row r="31423" ht="16" customHeight="1">
      <c r="C31423" s="29" t="n"/>
      <c r="D31423" s="31" t="inlineStr">
        <is>
          <t>40–44</t>
        </is>
      </c>
      <c r="E31423" s="33" t="n"/>
      <c r="F31423" s="33" t="n"/>
      <c r="G31423" s="33" t="n"/>
      <c r="H31423" s="33" t="n"/>
    </row>
    <row r="31424" ht="16" customHeight="1">
      <c r="C31424" s="29" t="n"/>
      <c r="D31424" s="31" t="inlineStr">
        <is>
          <t>45–49</t>
        </is>
      </c>
      <c r="E31424" s="33" t="n"/>
      <c r="F31424" s="33" t="n"/>
      <c r="G31424" s="33" t="n"/>
      <c r="H31424" s="33" t="n"/>
    </row>
    <row r="31425" ht="16" customHeight="1">
      <c r="C31425" s="29" t="n"/>
      <c r="D31425" s="31" t="inlineStr">
        <is>
          <t>50–54</t>
        </is>
      </c>
      <c r="E31425" s="33" t="n"/>
      <c r="F31425" s="33" t="n"/>
      <c r="G31425" s="33" t="n"/>
      <c r="H31425" s="33" t="n"/>
    </row>
    <row r="31426" ht="16" customHeight="1">
      <c r="C31426" s="29" t="n"/>
      <c r="D31426" s="31" t="inlineStr">
        <is>
          <t>55–59</t>
        </is>
      </c>
      <c r="E31426" s="33" t="n"/>
      <c r="F31426" s="33" t="n"/>
      <c r="G31426" s="33" t="n"/>
      <c r="H31426" s="33" t="n"/>
    </row>
    <row r="31427" ht="16" customHeight="1">
      <c r="C31427" s="29" t="n"/>
      <c r="D31427" s="31" t="inlineStr">
        <is>
          <t>60–64</t>
        </is>
      </c>
      <c r="E31427" s="33" t="n"/>
      <c r="F31427" s="33" t="n"/>
      <c r="G31427" s="33" t="n"/>
      <c r="H31427" s="33" t="n"/>
    </row>
    <row r="31428" ht="16" customHeight="1">
      <c r="C31428" s="29" t="n"/>
      <c r="D31428" s="31" t="inlineStr">
        <is>
          <t>65–69</t>
        </is>
      </c>
      <c r="E31428" s="33" t="n"/>
      <c r="F31428" s="33" t="n"/>
      <c r="G31428" s="33" t="n"/>
      <c r="H31428" s="33" t="n"/>
    </row>
    <row r="31429" ht="16" customHeight="1">
      <c r="C31429" s="29" t="n"/>
      <c r="D31429" s="31" t="inlineStr">
        <is>
          <t>70–74</t>
        </is>
      </c>
      <c r="E31429" s="33" t="n"/>
      <c r="F31429" s="33" t="n"/>
      <c r="G31429" s="33" t="n"/>
      <c r="H31429" s="33" t="n"/>
    </row>
    <row r="31430" ht="16" customHeight="1">
      <c r="C31430" s="29" t="n"/>
      <c r="D31430" s="31" t="inlineStr">
        <is>
          <t>75–79</t>
        </is>
      </c>
      <c r="E31430" s="33" t="n"/>
      <c r="F31430" s="33" t="n"/>
      <c r="G31430" s="33" t="n"/>
      <c r="H31430" s="33" t="n"/>
    </row>
    <row r="31431" ht="16" customHeight="1">
      <c r="C31431" s="29" t="n"/>
      <c r="D31431" s="31" t="inlineStr">
        <is>
          <t>80–84</t>
        </is>
      </c>
      <c r="E31431" s="33" t="n"/>
      <c r="F31431" s="33" t="n"/>
      <c r="G31431" s="33" t="n"/>
      <c r="H31431" s="33" t="n"/>
    </row>
    <row r="31432" ht="16" customHeight="1">
      <c r="C31432" s="29" t="n"/>
      <c r="D31432" s="31" t="inlineStr">
        <is>
          <t>85+</t>
        </is>
      </c>
      <c r="E31432" s="33" t="n"/>
      <c r="F31432" s="33" t="n"/>
      <c r="G31432" s="33" t="n"/>
      <c r="H31432" s="33" t="n"/>
    </row>
    <row r="31433" ht="16" customHeight="1">
      <c r="A31433" s="29">
        <f>A31415+1</f>
        <v/>
      </c>
      <c r="C31433" s="29" t="n"/>
      <c r="D31433" s="31" t="inlineStr">
        <is>
          <t>0–4</t>
        </is>
      </c>
      <c r="E31433" s="33" t="n"/>
      <c r="F31433" s="33" t="n"/>
      <c r="G31433" s="33" t="n"/>
      <c r="H31433" s="33" t="n"/>
    </row>
    <row r="31434" ht="13.75" customHeight="1">
      <c r="C31434" s="29" t="n"/>
      <c r="D31434" s="31" t="inlineStr">
        <is>
          <t>5–9</t>
        </is>
      </c>
      <c r="E31434" s="33" t="n"/>
      <c r="F31434" s="33" t="n"/>
      <c r="G31434" s="33" t="n"/>
      <c r="H31434" s="33" t="n"/>
    </row>
    <row r="31435" ht="16" customHeight="1">
      <c r="C31435" s="29" t="n"/>
      <c r="D31435" s="31" t="inlineStr">
        <is>
          <t>10–14</t>
        </is>
      </c>
      <c r="E31435" s="33" t="n"/>
      <c r="F31435" s="33" t="n"/>
      <c r="G31435" s="33" t="n"/>
      <c r="H31435" s="33" t="n"/>
    </row>
    <row r="31436" ht="16" customHeight="1">
      <c r="C31436" s="29" t="n"/>
      <c r="D31436" s="31" t="inlineStr">
        <is>
          <t>15–19</t>
        </is>
      </c>
      <c r="E31436" s="33" t="n"/>
      <c r="F31436" s="33" t="n"/>
      <c r="G31436" s="33" t="n"/>
      <c r="H31436" s="33" t="n"/>
    </row>
    <row r="31437" ht="16" customHeight="1">
      <c r="C31437" s="29" t="n"/>
      <c r="D31437" s="31" t="inlineStr">
        <is>
          <t>20–24</t>
        </is>
      </c>
      <c r="E31437" s="33" t="n"/>
      <c r="F31437" s="33" t="n"/>
      <c r="G31437" s="33" t="n"/>
      <c r="H31437" s="33" t="n"/>
    </row>
    <row r="31438" ht="16" customHeight="1">
      <c r="C31438" s="29" t="n"/>
      <c r="D31438" s="31" t="inlineStr">
        <is>
          <t>25–29</t>
        </is>
      </c>
      <c r="E31438" s="33" t="n"/>
      <c r="F31438" s="33" t="n"/>
      <c r="G31438" s="33" t="n"/>
      <c r="H31438" s="33" t="n"/>
    </row>
    <row r="31439" ht="16" customHeight="1">
      <c r="C31439" s="29" t="n"/>
      <c r="D31439" s="31" t="inlineStr">
        <is>
          <t>30–34</t>
        </is>
      </c>
      <c r="E31439" s="33" t="n"/>
      <c r="F31439" s="33" t="n"/>
      <c r="G31439" s="33" t="n"/>
      <c r="H31439" s="33" t="n"/>
    </row>
    <row r="31440" ht="16" customHeight="1">
      <c r="C31440" s="29" t="n"/>
      <c r="D31440" s="31" t="inlineStr">
        <is>
          <t>35–39</t>
        </is>
      </c>
      <c r="E31440" s="33" t="n"/>
      <c r="F31440" s="33" t="n"/>
      <c r="G31440" s="33" t="n"/>
      <c r="H31440" s="33" t="n"/>
    </row>
    <row r="31441" ht="16" customHeight="1">
      <c r="C31441" s="29" t="n"/>
      <c r="D31441" s="31" t="inlineStr">
        <is>
          <t>40–44</t>
        </is>
      </c>
      <c r="E31441" s="33" t="n"/>
      <c r="F31441" s="33" t="n"/>
      <c r="G31441" s="33" t="n"/>
      <c r="H31441" s="33" t="n"/>
    </row>
    <row r="31442" ht="16" customHeight="1">
      <c r="C31442" s="29" t="n"/>
      <c r="D31442" s="31" t="inlineStr">
        <is>
          <t>45–49</t>
        </is>
      </c>
      <c r="E31442" s="33" t="n"/>
      <c r="F31442" s="33" t="n"/>
      <c r="G31442" s="33" t="n"/>
      <c r="H31442" s="33" t="n"/>
    </row>
    <row r="31443" ht="16" customHeight="1">
      <c r="C31443" s="29" t="n"/>
      <c r="D31443" s="31" t="inlineStr">
        <is>
          <t>50–54</t>
        </is>
      </c>
      <c r="E31443" s="33" t="n"/>
      <c r="F31443" s="33" t="n"/>
      <c r="G31443" s="33" t="n"/>
      <c r="H31443" s="33" t="n"/>
    </row>
    <row r="31444" ht="16" customHeight="1">
      <c r="C31444" s="29" t="n"/>
      <c r="D31444" s="31" t="inlineStr">
        <is>
          <t>55–59</t>
        </is>
      </c>
      <c r="E31444" s="33" t="n"/>
      <c r="F31444" s="33" t="n"/>
      <c r="G31444" s="33" t="n"/>
      <c r="H31444" s="33" t="n"/>
    </row>
    <row r="31445" ht="16" customHeight="1">
      <c r="C31445" s="29" t="n"/>
      <c r="D31445" s="31" t="inlineStr">
        <is>
          <t>60–64</t>
        </is>
      </c>
      <c r="E31445" s="33" t="n"/>
      <c r="F31445" s="33" t="n"/>
      <c r="G31445" s="33" t="n"/>
      <c r="H31445" s="33" t="n"/>
    </row>
    <row r="31446" ht="16" customHeight="1">
      <c r="C31446" s="29" t="n"/>
      <c r="D31446" s="31" t="inlineStr">
        <is>
          <t>65–69</t>
        </is>
      </c>
      <c r="E31446" s="33" t="n"/>
      <c r="F31446" s="33" t="n"/>
      <c r="G31446" s="33" t="n"/>
      <c r="H31446" s="33" t="n"/>
    </row>
    <row r="31447" ht="16" customHeight="1">
      <c r="C31447" s="29" t="n"/>
      <c r="D31447" s="31" t="inlineStr">
        <is>
          <t>70–74</t>
        </is>
      </c>
      <c r="E31447" s="33" t="n"/>
      <c r="F31447" s="33" t="n"/>
      <c r="G31447" s="33" t="n"/>
      <c r="H31447" s="33" t="n"/>
    </row>
    <row r="31448" ht="16" customHeight="1">
      <c r="C31448" s="29" t="n"/>
      <c r="D31448" s="31" t="inlineStr">
        <is>
          <t>75–79</t>
        </is>
      </c>
      <c r="E31448" s="33" t="n"/>
      <c r="F31448" s="33" t="n"/>
      <c r="G31448" s="33" t="n"/>
      <c r="H31448" s="33" t="n"/>
    </row>
    <row r="31449" ht="16" customHeight="1">
      <c r="C31449" s="29" t="n"/>
      <c r="D31449" s="31" t="inlineStr">
        <is>
          <t>80–84</t>
        </is>
      </c>
      <c r="E31449" s="33" t="n"/>
      <c r="F31449" s="33" t="n"/>
      <c r="G31449" s="33" t="n"/>
      <c r="H31449" s="33" t="n"/>
    </row>
    <row r="31450" ht="16" customHeight="1">
      <c r="C31450" s="29" t="n"/>
      <c r="D31450" s="31" t="inlineStr">
        <is>
          <t>85+</t>
        </is>
      </c>
      <c r="E31450" s="33" t="n"/>
      <c r="F31450" s="33" t="n"/>
      <c r="G31450" s="33" t="n"/>
      <c r="H31450" s="33" t="n"/>
    </row>
    <row r="31451" ht="16" customHeight="1">
      <c r="A31451" s="29">
        <f>A31433+1</f>
        <v/>
      </c>
      <c r="C31451" s="29" t="n"/>
      <c r="D31451" s="31" t="inlineStr">
        <is>
          <t>0–4</t>
        </is>
      </c>
      <c r="E31451" s="33" t="n"/>
      <c r="F31451" s="33" t="n"/>
      <c r="G31451" s="33" t="n"/>
      <c r="H31451" s="33" t="n"/>
    </row>
    <row r="31452" ht="13.75" customHeight="1">
      <c r="C31452" s="29" t="n"/>
      <c r="D31452" s="31" t="inlineStr">
        <is>
          <t>5–9</t>
        </is>
      </c>
      <c r="E31452" s="33" t="n"/>
      <c r="F31452" s="33" t="n"/>
      <c r="G31452" s="33" t="n"/>
      <c r="H31452" s="33" t="n"/>
    </row>
    <row r="31453" ht="16" customHeight="1">
      <c r="C31453" s="29" t="n"/>
      <c r="D31453" s="31" t="inlineStr">
        <is>
          <t>10–14</t>
        </is>
      </c>
      <c r="E31453" s="33" t="n"/>
      <c r="F31453" s="33" t="n"/>
      <c r="G31453" s="33" t="n"/>
      <c r="H31453" s="33" t="n"/>
    </row>
    <row r="31454" ht="16" customHeight="1">
      <c r="C31454" s="29" t="n"/>
      <c r="D31454" s="31" t="inlineStr">
        <is>
          <t>15–19</t>
        </is>
      </c>
      <c r="E31454" s="33" t="n"/>
      <c r="F31454" s="33" t="n"/>
      <c r="G31454" s="33" t="n"/>
      <c r="H31454" s="33" t="n"/>
    </row>
    <row r="31455" ht="16" customHeight="1">
      <c r="C31455" s="29" t="n"/>
      <c r="D31455" s="31" t="inlineStr">
        <is>
          <t>20–24</t>
        </is>
      </c>
      <c r="E31455" s="33" t="n"/>
      <c r="F31455" s="33" t="n"/>
      <c r="G31455" s="33" t="n"/>
      <c r="H31455" s="33" t="n"/>
    </row>
    <row r="31456" ht="16" customHeight="1">
      <c r="C31456" s="29" t="n"/>
      <c r="D31456" s="31" t="inlineStr">
        <is>
          <t>25–29</t>
        </is>
      </c>
      <c r="E31456" s="33" t="n"/>
      <c r="F31456" s="33" t="n"/>
      <c r="G31456" s="33" t="n"/>
      <c r="H31456" s="33" t="n"/>
    </row>
    <row r="31457" ht="16" customHeight="1">
      <c r="C31457" s="29" t="n"/>
      <c r="D31457" s="31" t="inlineStr">
        <is>
          <t>30–34</t>
        </is>
      </c>
      <c r="E31457" s="33" t="n"/>
      <c r="F31457" s="33" t="n"/>
      <c r="G31457" s="33" t="n"/>
      <c r="H31457" s="33" t="n"/>
    </row>
    <row r="31458" ht="16" customHeight="1">
      <c r="C31458" s="29" t="n"/>
      <c r="D31458" s="31" t="inlineStr">
        <is>
          <t>35–39</t>
        </is>
      </c>
      <c r="E31458" s="33" t="n"/>
      <c r="F31458" s="33" t="n"/>
      <c r="G31458" s="33" t="n"/>
      <c r="H31458" s="33" t="n"/>
    </row>
    <row r="31459" ht="16" customHeight="1">
      <c r="C31459" s="29" t="n"/>
      <c r="D31459" s="31" t="inlineStr">
        <is>
          <t>40–44</t>
        </is>
      </c>
      <c r="E31459" s="33" t="n"/>
      <c r="F31459" s="33" t="n"/>
      <c r="G31459" s="33" t="n"/>
      <c r="H31459" s="33" t="n"/>
    </row>
    <row r="31460" ht="16" customHeight="1">
      <c r="C31460" s="29" t="n"/>
      <c r="D31460" s="31" t="inlineStr">
        <is>
          <t>45–49</t>
        </is>
      </c>
      <c r="E31460" s="33" t="n"/>
      <c r="F31460" s="33" t="n"/>
      <c r="G31460" s="33" t="n"/>
      <c r="H31460" s="33" t="n"/>
    </row>
    <row r="31461" ht="16" customHeight="1">
      <c r="C31461" s="29" t="n"/>
      <c r="D31461" s="31" t="inlineStr">
        <is>
          <t>50–54</t>
        </is>
      </c>
      <c r="E31461" s="33" t="n"/>
      <c r="F31461" s="33" t="n"/>
      <c r="G31461" s="33" t="n"/>
      <c r="H31461" s="33" t="n"/>
    </row>
    <row r="31462" ht="16" customHeight="1">
      <c r="C31462" s="29" t="n"/>
      <c r="D31462" s="31" t="inlineStr">
        <is>
          <t>55–59</t>
        </is>
      </c>
      <c r="E31462" s="33" t="n"/>
      <c r="F31462" s="33" t="n"/>
      <c r="G31462" s="33" t="n"/>
      <c r="H31462" s="33" t="n"/>
    </row>
    <row r="31463" ht="16" customHeight="1">
      <c r="C31463" s="29" t="n"/>
      <c r="D31463" s="31" t="inlineStr">
        <is>
          <t>60–64</t>
        </is>
      </c>
      <c r="E31463" s="33" t="n"/>
      <c r="F31463" s="33" t="n"/>
      <c r="G31463" s="33" t="n"/>
      <c r="H31463" s="33" t="n"/>
    </row>
    <row r="31464" ht="16" customHeight="1">
      <c r="C31464" s="29" t="n"/>
      <c r="D31464" s="31" t="inlineStr">
        <is>
          <t>65–69</t>
        </is>
      </c>
      <c r="E31464" s="33" t="n"/>
      <c r="F31464" s="33" t="n"/>
      <c r="G31464" s="33" t="n"/>
      <c r="H31464" s="33" t="n"/>
    </row>
    <row r="31465" ht="16" customHeight="1">
      <c r="C31465" s="29" t="n"/>
      <c r="D31465" s="31" t="inlineStr">
        <is>
          <t>70–74</t>
        </is>
      </c>
      <c r="E31465" s="33" t="n"/>
      <c r="F31465" s="33" t="n"/>
      <c r="G31465" s="33" t="n"/>
      <c r="H31465" s="33" t="n"/>
    </row>
    <row r="31466" ht="16" customHeight="1">
      <c r="C31466" s="29" t="n"/>
      <c r="D31466" s="31" t="inlineStr">
        <is>
          <t>75–79</t>
        </is>
      </c>
      <c r="E31466" s="33" t="n"/>
      <c r="F31466" s="33" t="n"/>
      <c r="G31466" s="33" t="n"/>
      <c r="H31466" s="33" t="n"/>
    </row>
    <row r="31467" ht="16" customHeight="1">
      <c r="C31467" s="29" t="n"/>
      <c r="D31467" s="31" t="inlineStr">
        <is>
          <t>80–84</t>
        </is>
      </c>
      <c r="E31467" s="33" t="n"/>
      <c r="F31467" s="33" t="n"/>
      <c r="G31467" s="33" t="n"/>
      <c r="H31467" s="33" t="n"/>
    </row>
    <row r="31468" ht="16" customHeight="1">
      <c r="C31468" s="29" t="n"/>
      <c r="D31468" s="31" t="inlineStr">
        <is>
          <t>85+</t>
        </is>
      </c>
      <c r="E31468" s="33" t="n"/>
      <c r="F31468" s="33" t="n"/>
      <c r="G31468" s="33" t="n"/>
      <c r="H31468" s="33" t="n"/>
    </row>
    <row r="31469" ht="16" customHeight="1">
      <c r="A31469" s="29">
        <f>A31451+1</f>
        <v/>
      </c>
      <c r="C31469" s="29" t="n"/>
      <c r="D31469" s="31" t="inlineStr">
        <is>
          <t>0–4</t>
        </is>
      </c>
      <c r="E31469" s="33" t="n"/>
      <c r="F31469" s="33" t="n"/>
      <c r="G31469" s="33" t="n"/>
      <c r="H31469" s="33" t="n"/>
    </row>
    <row r="31470" ht="16" customHeight="1">
      <c r="C31470" s="29" t="n"/>
      <c r="D31470" s="31" t="inlineStr">
        <is>
          <t>5–9</t>
        </is>
      </c>
      <c r="E31470" s="33" t="n"/>
      <c r="F31470" s="33" t="n"/>
      <c r="G31470" s="33" t="n"/>
      <c r="H31470" s="33" t="n"/>
    </row>
    <row r="31471" ht="16" customHeight="1">
      <c r="C31471" s="29" t="n"/>
      <c r="D31471" s="31" t="inlineStr">
        <is>
          <t>10–14</t>
        </is>
      </c>
      <c r="E31471" s="33" t="n"/>
      <c r="F31471" s="33" t="n"/>
      <c r="G31471" s="33" t="n"/>
      <c r="H31471" s="33" t="n"/>
    </row>
    <row r="31472" ht="16" customHeight="1">
      <c r="C31472" s="29" t="n"/>
      <c r="D31472" s="31" t="inlineStr">
        <is>
          <t>15–19</t>
        </is>
      </c>
      <c r="E31472" s="33" t="n"/>
      <c r="F31472" s="33" t="n"/>
      <c r="G31472" s="33" t="n"/>
      <c r="H31472" s="33" t="n"/>
    </row>
    <row r="31473" ht="16" customHeight="1">
      <c r="C31473" s="29" t="n"/>
      <c r="D31473" s="31" t="inlineStr">
        <is>
          <t>20–24</t>
        </is>
      </c>
      <c r="E31473" s="33" t="n"/>
      <c r="F31473" s="33" t="n"/>
      <c r="G31473" s="33" t="n"/>
      <c r="H31473" s="33" t="n"/>
    </row>
    <row r="31474" ht="16" customHeight="1">
      <c r="C31474" s="29" t="n"/>
      <c r="D31474" s="31" t="inlineStr">
        <is>
          <t>25–29</t>
        </is>
      </c>
      <c r="E31474" s="33" t="n"/>
      <c r="F31474" s="33" t="n"/>
      <c r="G31474" s="33" t="n"/>
      <c r="H31474" s="33" t="n"/>
    </row>
    <row r="31475" ht="16" customHeight="1">
      <c r="C31475" s="29" t="n"/>
      <c r="D31475" s="31" t="inlineStr">
        <is>
          <t>30–34</t>
        </is>
      </c>
      <c r="E31475" s="33" t="n"/>
      <c r="F31475" s="33" t="n"/>
      <c r="G31475" s="33" t="n"/>
      <c r="H31475" s="33" t="n"/>
    </row>
    <row r="31476" ht="16" customHeight="1">
      <c r="C31476" s="29" t="n"/>
      <c r="D31476" s="31" t="inlineStr">
        <is>
          <t>35–39</t>
        </is>
      </c>
      <c r="E31476" s="33" t="n"/>
      <c r="F31476" s="33" t="n"/>
      <c r="G31476" s="33" t="n"/>
      <c r="H31476" s="33" t="n"/>
    </row>
    <row r="31477" ht="16" customHeight="1">
      <c r="C31477" s="29" t="n"/>
      <c r="D31477" s="31" t="inlineStr">
        <is>
          <t>40–44</t>
        </is>
      </c>
      <c r="E31477" s="33" t="n"/>
      <c r="F31477" s="33" t="n"/>
      <c r="G31477" s="33" t="n"/>
      <c r="H31477" s="33" t="n"/>
    </row>
    <row r="31478" ht="16" customHeight="1">
      <c r="C31478" s="29" t="n"/>
      <c r="D31478" s="31" t="inlineStr">
        <is>
          <t>45–49</t>
        </is>
      </c>
      <c r="E31478" s="33" t="n"/>
      <c r="F31478" s="33" t="n"/>
      <c r="G31478" s="33" t="n"/>
      <c r="H31478" s="33" t="n"/>
    </row>
    <row r="31479" ht="16" customHeight="1">
      <c r="C31479" s="29" t="n"/>
      <c r="D31479" s="31" t="inlineStr">
        <is>
          <t>50–54</t>
        </is>
      </c>
      <c r="E31479" s="33" t="n"/>
      <c r="F31479" s="33" t="n"/>
      <c r="G31479" s="33" t="n"/>
      <c r="H31479" s="33" t="n"/>
    </row>
    <row r="31480" ht="16" customHeight="1">
      <c r="C31480" s="29" t="n"/>
      <c r="D31480" s="31" t="inlineStr">
        <is>
          <t>55–59</t>
        </is>
      </c>
      <c r="E31480" s="33" t="n"/>
      <c r="F31480" s="33" t="n"/>
      <c r="G31480" s="33" t="n"/>
      <c r="H31480" s="33" t="n"/>
    </row>
    <row r="31481" ht="16" customHeight="1">
      <c r="C31481" s="29" t="n"/>
      <c r="D31481" s="31" t="inlineStr">
        <is>
          <t>60–64</t>
        </is>
      </c>
      <c r="E31481" s="33" t="n"/>
      <c r="F31481" s="33" t="n"/>
      <c r="G31481" s="33" t="n"/>
      <c r="H31481" s="33" t="n"/>
    </row>
    <row r="31482" ht="16" customHeight="1">
      <c r="C31482" s="29" t="n"/>
      <c r="D31482" s="31" t="inlineStr">
        <is>
          <t>65–69</t>
        </is>
      </c>
      <c r="E31482" s="33" t="n"/>
      <c r="F31482" s="33" t="n"/>
      <c r="G31482" s="33" t="n"/>
      <c r="H31482" s="33" t="n"/>
    </row>
    <row r="31483" ht="16" customHeight="1">
      <c r="C31483" s="29" t="n"/>
      <c r="D31483" s="31" t="inlineStr">
        <is>
          <t>70–74</t>
        </is>
      </c>
      <c r="E31483" s="33" t="n"/>
      <c r="F31483" s="33" t="n"/>
      <c r="G31483" s="33" t="n"/>
      <c r="H31483" s="33" t="n"/>
    </row>
    <row r="31484" ht="16" customHeight="1">
      <c r="C31484" s="29" t="n"/>
      <c r="D31484" s="31" t="inlineStr">
        <is>
          <t>75–79</t>
        </is>
      </c>
      <c r="E31484" s="33" t="n"/>
      <c r="F31484" s="33" t="n"/>
      <c r="G31484" s="33" t="n"/>
      <c r="H31484" s="33" t="n"/>
    </row>
    <row r="31485" ht="16" customHeight="1">
      <c r="C31485" s="29" t="n"/>
      <c r="D31485" s="31" t="inlineStr">
        <is>
          <t>80–84</t>
        </is>
      </c>
      <c r="E31485" s="33" t="n"/>
      <c r="F31485" s="33" t="n"/>
      <c r="G31485" s="33" t="n"/>
      <c r="H31485" s="33" t="n"/>
    </row>
    <row r="31486" ht="16" customHeight="1">
      <c r="C31486" s="29" t="n"/>
      <c r="D31486" s="31" t="inlineStr">
        <is>
          <t>85+</t>
        </is>
      </c>
      <c r="E31486" s="33" t="n"/>
      <c r="F31486" s="33" t="n"/>
      <c r="G31486" s="33" t="n"/>
      <c r="H31486" s="33" t="n"/>
    </row>
    <row r="31487" ht="16" customHeight="1">
      <c r="A31487" s="29">
        <f>A31469+1</f>
        <v/>
      </c>
      <c r="C31487" s="29" t="n"/>
      <c r="D31487" s="31" t="inlineStr">
        <is>
          <t>0–4</t>
        </is>
      </c>
      <c r="E31487" s="33" t="n"/>
      <c r="F31487" s="33" t="n"/>
      <c r="G31487" s="33" t="n"/>
      <c r="H31487" s="33" t="n"/>
    </row>
    <row r="31488" ht="13.75" customHeight="1">
      <c r="C31488" s="29" t="n"/>
      <c r="D31488" s="31" t="inlineStr">
        <is>
          <t>5–9</t>
        </is>
      </c>
      <c r="E31488" s="33" t="n"/>
      <c r="F31488" s="33" t="n"/>
      <c r="G31488" s="33" t="n"/>
      <c r="H31488" s="33" t="n"/>
    </row>
    <row r="31489" ht="16" customHeight="1">
      <c r="C31489" s="29" t="n"/>
      <c r="D31489" s="31" t="inlineStr">
        <is>
          <t>10–14</t>
        </is>
      </c>
      <c r="E31489" s="33" t="n"/>
      <c r="F31489" s="33" t="n"/>
      <c r="G31489" s="33" t="n"/>
      <c r="H31489" s="33" t="n"/>
    </row>
    <row r="31490" ht="16" customHeight="1">
      <c r="C31490" s="29" t="n"/>
      <c r="D31490" s="31" t="inlineStr">
        <is>
          <t>15–19</t>
        </is>
      </c>
      <c r="E31490" s="33" t="n"/>
      <c r="F31490" s="33" t="n"/>
      <c r="G31490" s="33" t="n"/>
      <c r="H31490" s="33" t="n"/>
    </row>
    <row r="31491" ht="16" customHeight="1">
      <c r="C31491" s="29" t="n"/>
      <c r="D31491" s="31" t="inlineStr">
        <is>
          <t>20–24</t>
        </is>
      </c>
      <c r="E31491" s="33" t="n"/>
      <c r="F31491" s="33" t="n"/>
      <c r="G31491" s="33" t="n"/>
      <c r="H31491" s="33" t="n"/>
    </row>
    <row r="31492" ht="16" customHeight="1">
      <c r="C31492" s="29" t="n"/>
      <c r="D31492" s="31" t="inlineStr">
        <is>
          <t>25–29</t>
        </is>
      </c>
      <c r="E31492" s="33" t="n"/>
      <c r="F31492" s="33" t="n"/>
      <c r="G31492" s="33" t="n"/>
      <c r="H31492" s="33" t="n"/>
    </row>
    <row r="31493" ht="16" customHeight="1">
      <c r="C31493" s="29" t="n"/>
      <c r="D31493" s="31" t="inlineStr">
        <is>
          <t>30–34</t>
        </is>
      </c>
      <c r="E31493" s="33" t="n"/>
      <c r="F31493" s="33" t="n"/>
      <c r="G31493" s="33" t="n"/>
      <c r="H31493" s="33" t="n"/>
    </row>
    <row r="31494" ht="16" customHeight="1">
      <c r="C31494" s="29" t="n"/>
      <c r="D31494" s="31" t="inlineStr">
        <is>
          <t>35–39</t>
        </is>
      </c>
      <c r="E31494" s="33" t="n"/>
      <c r="F31494" s="33" t="n"/>
      <c r="G31494" s="33" t="n"/>
      <c r="H31494" s="33" t="n"/>
    </row>
    <row r="31495" ht="16" customHeight="1">
      <c r="C31495" s="29" t="n"/>
      <c r="D31495" s="31" t="inlineStr">
        <is>
          <t>40–44</t>
        </is>
      </c>
      <c r="E31495" s="33" t="n"/>
      <c r="F31495" s="33" t="n"/>
      <c r="G31495" s="33" t="n"/>
      <c r="H31495" s="33" t="n"/>
    </row>
    <row r="31496" ht="16" customHeight="1">
      <c r="C31496" s="29" t="n"/>
      <c r="D31496" s="31" t="inlineStr">
        <is>
          <t>45–49</t>
        </is>
      </c>
      <c r="E31496" s="33" t="n"/>
      <c r="F31496" s="33" t="n"/>
      <c r="G31496" s="33" t="n"/>
      <c r="H31496" s="33" t="n"/>
    </row>
    <row r="31497" ht="16" customHeight="1">
      <c r="C31497" s="29" t="n"/>
      <c r="D31497" s="31" t="inlineStr">
        <is>
          <t>50–54</t>
        </is>
      </c>
      <c r="E31497" s="33" t="n"/>
      <c r="F31497" s="33" t="n"/>
      <c r="G31497" s="33" t="n"/>
      <c r="H31497" s="33" t="n"/>
    </row>
    <row r="31498" ht="16" customHeight="1">
      <c r="C31498" s="29" t="n"/>
      <c r="D31498" s="31" t="inlineStr">
        <is>
          <t>55–59</t>
        </is>
      </c>
      <c r="E31498" s="33" t="n"/>
      <c r="F31498" s="33" t="n"/>
      <c r="G31498" s="33" t="n"/>
      <c r="H31498" s="33" t="n"/>
    </row>
    <row r="31499" ht="16" customHeight="1">
      <c r="C31499" s="29" t="n"/>
      <c r="D31499" s="31" t="inlineStr">
        <is>
          <t>60–64</t>
        </is>
      </c>
      <c r="E31499" s="33" t="n"/>
      <c r="F31499" s="33" t="n"/>
      <c r="G31499" s="33" t="n"/>
      <c r="H31499" s="33" t="n"/>
    </row>
    <row r="31500" ht="16" customHeight="1">
      <c r="C31500" s="29" t="n"/>
      <c r="D31500" s="31" t="inlineStr">
        <is>
          <t>65–69</t>
        </is>
      </c>
      <c r="E31500" s="33" t="n"/>
      <c r="F31500" s="33" t="n"/>
      <c r="G31500" s="33" t="n"/>
      <c r="H31500" s="33" t="n"/>
    </row>
    <row r="31501" ht="16" customHeight="1">
      <c r="C31501" s="29" t="n"/>
      <c r="D31501" s="31" t="inlineStr">
        <is>
          <t>70–74</t>
        </is>
      </c>
      <c r="E31501" s="33" t="n"/>
      <c r="F31501" s="33" t="n"/>
      <c r="G31501" s="33" t="n"/>
      <c r="H31501" s="33" t="n"/>
    </row>
    <row r="31502" ht="16" customHeight="1">
      <c r="C31502" s="29" t="n"/>
      <c r="D31502" s="31" t="inlineStr">
        <is>
          <t>75–79</t>
        </is>
      </c>
      <c r="E31502" s="33" t="n"/>
      <c r="F31502" s="33" t="n"/>
      <c r="G31502" s="33" t="n"/>
      <c r="H31502" s="33" t="n"/>
    </row>
    <row r="31503" ht="16" customHeight="1">
      <c r="C31503" s="29" t="n"/>
      <c r="D31503" s="31" t="inlineStr">
        <is>
          <t>80–84</t>
        </is>
      </c>
      <c r="E31503" s="33" t="n"/>
      <c r="F31503" s="33" t="n"/>
      <c r="G31503" s="33" t="n"/>
      <c r="H31503" s="33" t="n"/>
    </row>
    <row r="31504" ht="16" customHeight="1">
      <c r="C31504" s="29" t="n"/>
      <c r="D31504" s="31" t="inlineStr">
        <is>
          <t>85+</t>
        </is>
      </c>
      <c r="E31504" s="33" t="n"/>
      <c r="F31504" s="33" t="n"/>
      <c r="G31504" s="33" t="n"/>
      <c r="H31504" s="33" t="n"/>
    </row>
    <row r="31505" ht="16" customHeight="1">
      <c r="A31505" s="29">
        <f>A31487+1</f>
        <v/>
      </c>
      <c r="C31505" s="29" t="n"/>
      <c r="D31505" s="31" t="inlineStr">
        <is>
          <t>0–4</t>
        </is>
      </c>
      <c r="E31505" s="33" t="n"/>
      <c r="F31505" s="33" t="n"/>
      <c r="G31505" s="33" t="n"/>
      <c r="H31505" s="33" t="n"/>
    </row>
    <row r="31506" ht="16" customHeight="1">
      <c r="C31506" s="29" t="n"/>
      <c r="D31506" s="31" t="inlineStr">
        <is>
          <t>5–9</t>
        </is>
      </c>
      <c r="E31506" s="33" t="n"/>
      <c r="F31506" s="33" t="n"/>
      <c r="G31506" s="33" t="n"/>
      <c r="H31506" s="33" t="n"/>
    </row>
    <row r="31507" ht="16" customHeight="1">
      <c r="C31507" s="29" t="n"/>
      <c r="D31507" s="31" t="inlineStr">
        <is>
          <t>10–14</t>
        </is>
      </c>
      <c r="E31507" s="33" t="n"/>
      <c r="F31507" s="33" t="n"/>
      <c r="G31507" s="33" t="n"/>
      <c r="H31507" s="33" t="n"/>
    </row>
    <row r="31508" ht="16" customHeight="1">
      <c r="C31508" s="29" t="n"/>
      <c r="D31508" s="31" t="inlineStr">
        <is>
          <t>15–19</t>
        </is>
      </c>
      <c r="E31508" s="33" t="n"/>
      <c r="F31508" s="33" t="n"/>
      <c r="G31508" s="33" t="n"/>
      <c r="H31508" s="33" t="n"/>
    </row>
    <row r="31509" ht="16" customHeight="1">
      <c r="C31509" s="29" t="n"/>
      <c r="D31509" s="31" t="inlineStr">
        <is>
          <t>20–24</t>
        </is>
      </c>
      <c r="E31509" s="33" t="n"/>
      <c r="F31509" s="33" t="n"/>
      <c r="G31509" s="33" t="n"/>
      <c r="H31509" s="33" t="n"/>
    </row>
    <row r="31510" ht="16" customHeight="1">
      <c r="C31510" s="29" t="n"/>
      <c r="D31510" s="31" t="inlineStr">
        <is>
          <t>25–29</t>
        </is>
      </c>
      <c r="E31510" s="33" t="n"/>
      <c r="F31510" s="33" t="n"/>
      <c r="G31510" s="33" t="n"/>
      <c r="H31510" s="33" t="n"/>
    </row>
    <row r="31511" ht="16" customHeight="1">
      <c r="C31511" s="29" t="n"/>
      <c r="D31511" s="31" t="inlineStr">
        <is>
          <t>30–34</t>
        </is>
      </c>
      <c r="E31511" s="33" t="n"/>
      <c r="F31511" s="33" t="n"/>
      <c r="G31511" s="33" t="n"/>
      <c r="H31511" s="33" t="n"/>
    </row>
    <row r="31512" ht="16" customHeight="1">
      <c r="C31512" s="29" t="n"/>
      <c r="D31512" s="31" t="inlineStr">
        <is>
          <t>35–39</t>
        </is>
      </c>
      <c r="E31512" s="33" t="n"/>
      <c r="F31512" s="33" t="n"/>
      <c r="G31512" s="33" t="n"/>
      <c r="H31512" s="33" t="n"/>
    </row>
    <row r="31513" ht="16" customHeight="1">
      <c r="C31513" s="29" t="n"/>
      <c r="D31513" s="31" t="inlineStr">
        <is>
          <t>40–44</t>
        </is>
      </c>
      <c r="E31513" s="33" t="n"/>
      <c r="F31513" s="33" t="n"/>
      <c r="G31513" s="33" t="n"/>
      <c r="H31513" s="33" t="n"/>
    </row>
    <row r="31514" ht="16" customHeight="1">
      <c r="C31514" s="29" t="n"/>
      <c r="D31514" s="31" t="inlineStr">
        <is>
          <t>45–49</t>
        </is>
      </c>
      <c r="E31514" s="33" t="n"/>
      <c r="F31514" s="33" t="n"/>
      <c r="G31514" s="33" t="n"/>
      <c r="H31514" s="33" t="n"/>
    </row>
    <row r="31515" ht="16" customHeight="1">
      <c r="C31515" s="29" t="n"/>
      <c r="D31515" s="31" t="inlineStr">
        <is>
          <t>50–54</t>
        </is>
      </c>
      <c r="E31515" s="33" t="n"/>
      <c r="F31515" s="33" t="n"/>
      <c r="G31515" s="33" t="n"/>
      <c r="H31515" s="33" t="n"/>
    </row>
    <row r="31516" ht="16" customHeight="1">
      <c r="C31516" s="29" t="n"/>
      <c r="D31516" s="31" t="inlineStr">
        <is>
          <t>55–59</t>
        </is>
      </c>
      <c r="E31516" s="33" t="n"/>
      <c r="F31516" s="33" t="n"/>
      <c r="G31516" s="33" t="n"/>
      <c r="H31516" s="33" t="n"/>
    </row>
    <row r="31517" ht="16" customHeight="1">
      <c r="C31517" s="29" t="n"/>
      <c r="D31517" s="31" t="inlineStr">
        <is>
          <t>60–64</t>
        </is>
      </c>
      <c r="E31517" s="33" t="n"/>
      <c r="F31517" s="33" t="n"/>
      <c r="G31517" s="33" t="n"/>
      <c r="H31517" s="33" t="n"/>
    </row>
    <row r="31518" ht="16" customHeight="1">
      <c r="C31518" s="29" t="n"/>
      <c r="D31518" s="31" t="inlineStr">
        <is>
          <t>65–69</t>
        </is>
      </c>
      <c r="E31518" s="33" t="n"/>
      <c r="F31518" s="33" t="n"/>
      <c r="G31518" s="33" t="n"/>
      <c r="H31518" s="33" t="n"/>
    </row>
    <row r="31519" ht="16" customHeight="1">
      <c r="C31519" s="29" t="n"/>
      <c r="D31519" s="31" t="inlineStr">
        <is>
          <t>70–74</t>
        </is>
      </c>
      <c r="E31519" s="33" t="n"/>
      <c r="F31519" s="33" t="n"/>
      <c r="G31519" s="33" t="n"/>
      <c r="H31519" s="33" t="n"/>
    </row>
    <row r="31520" ht="16" customHeight="1">
      <c r="C31520" s="29" t="n"/>
      <c r="D31520" s="31" t="inlineStr">
        <is>
          <t>75–79</t>
        </is>
      </c>
      <c r="E31520" s="33" t="n"/>
      <c r="F31520" s="33" t="n"/>
      <c r="G31520" s="33" t="n"/>
      <c r="H31520" s="33" t="n"/>
    </row>
    <row r="31521" ht="16" customHeight="1">
      <c r="C31521" s="29" t="n"/>
      <c r="D31521" s="31" t="inlineStr">
        <is>
          <t>80–84</t>
        </is>
      </c>
      <c r="E31521" s="33" t="n"/>
      <c r="F31521" s="33" t="n"/>
      <c r="G31521" s="33" t="n"/>
      <c r="H31521" s="33" t="n"/>
    </row>
    <row r="31522" ht="16" customHeight="1">
      <c r="C31522" s="29" t="n"/>
      <c r="D31522" s="31" t="inlineStr">
        <is>
          <t>85+</t>
        </is>
      </c>
      <c r="E31522" s="33" t="n"/>
      <c r="F31522" s="33" t="n"/>
      <c r="G31522" s="33" t="n"/>
      <c r="H31522" s="33" t="n"/>
    </row>
    <row r="31523" ht="16" customHeight="1">
      <c r="A31523" s="29">
        <f>A31505+1</f>
        <v/>
      </c>
      <c r="C31523" s="29" t="n"/>
      <c r="D31523" s="31" t="inlineStr">
        <is>
          <t>0–4</t>
        </is>
      </c>
      <c r="E31523" s="33" t="n"/>
      <c r="F31523" s="33" t="n"/>
      <c r="G31523" s="33" t="n"/>
      <c r="H31523" s="33" t="n"/>
    </row>
    <row r="31524" ht="16" customHeight="1">
      <c r="C31524" s="29" t="n"/>
      <c r="D31524" s="31" t="inlineStr">
        <is>
          <t>5–9</t>
        </is>
      </c>
      <c r="E31524" s="33" t="n"/>
      <c r="F31524" s="33" t="n"/>
      <c r="G31524" s="33" t="n"/>
      <c r="H31524" s="33" t="n"/>
    </row>
    <row r="31525" ht="16" customHeight="1">
      <c r="C31525" s="29" t="n"/>
      <c r="D31525" s="31" t="inlineStr">
        <is>
          <t>10–14</t>
        </is>
      </c>
      <c r="E31525" s="33" t="n"/>
      <c r="F31525" s="33" t="n"/>
      <c r="G31525" s="33" t="n"/>
      <c r="H31525" s="33" t="n"/>
    </row>
    <row r="31526" ht="16" customHeight="1">
      <c r="C31526" s="29" t="n"/>
      <c r="D31526" s="31" t="inlineStr">
        <is>
          <t>15–19</t>
        </is>
      </c>
      <c r="E31526" s="33" t="n"/>
      <c r="F31526" s="33" t="n"/>
      <c r="G31526" s="33" t="n"/>
      <c r="H31526" s="33" t="n"/>
    </row>
    <row r="31527" ht="16" customHeight="1">
      <c r="C31527" s="29" t="n"/>
      <c r="D31527" s="31" t="inlineStr">
        <is>
          <t>20–24</t>
        </is>
      </c>
      <c r="E31527" s="33" t="n"/>
      <c r="F31527" s="33" t="n"/>
      <c r="G31527" s="33" t="n"/>
      <c r="H31527" s="33" t="n"/>
    </row>
    <row r="31528" ht="16" customHeight="1">
      <c r="C31528" s="29" t="n"/>
      <c r="D31528" s="31" t="inlineStr">
        <is>
          <t>25–29</t>
        </is>
      </c>
      <c r="E31528" s="33" t="n"/>
      <c r="F31528" s="33" t="n"/>
      <c r="G31528" s="33" t="n"/>
      <c r="H31528" s="33" t="n"/>
    </row>
    <row r="31529" ht="16" customHeight="1">
      <c r="C31529" s="29" t="n"/>
      <c r="D31529" s="31" t="inlineStr">
        <is>
          <t>30–34</t>
        </is>
      </c>
      <c r="E31529" s="33" t="n"/>
      <c r="F31529" s="33" t="n"/>
      <c r="G31529" s="33" t="n"/>
      <c r="H31529" s="33" t="n"/>
    </row>
    <row r="31530" ht="16" customHeight="1">
      <c r="C31530" s="29" t="n"/>
      <c r="D31530" s="31" t="inlineStr">
        <is>
          <t>35–39</t>
        </is>
      </c>
      <c r="E31530" s="33" t="n"/>
      <c r="F31530" s="33" t="n"/>
      <c r="G31530" s="33" t="n"/>
      <c r="H31530" s="33" t="n"/>
    </row>
    <row r="31531" ht="16" customHeight="1">
      <c r="C31531" s="29" t="n"/>
      <c r="D31531" s="31" t="inlineStr">
        <is>
          <t>40–44</t>
        </is>
      </c>
      <c r="E31531" s="33" t="n"/>
      <c r="F31531" s="33" t="n"/>
      <c r="G31531" s="33" t="n"/>
      <c r="H31531" s="33" t="n"/>
    </row>
    <row r="31532" ht="16" customHeight="1">
      <c r="C31532" s="29" t="n"/>
      <c r="D31532" s="31" t="inlineStr">
        <is>
          <t>45–49</t>
        </is>
      </c>
      <c r="E31532" s="33" t="n"/>
      <c r="F31532" s="33" t="n"/>
      <c r="G31532" s="33" t="n"/>
      <c r="H31532" s="33" t="n"/>
    </row>
    <row r="31533" ht="16" customHeight="1">
      <c r="C31533" s="29" t="n"/>
      <c r="D31533" s="31" t="inlineStr">
        <is>
          <t>50–54</t>
        </is>
      </c>
      <c r="E31533" s="33" t="n"/>
      <c r="F31533" s="33" t="n"/>
      <c r="G31533" s="33" t="n"/>
      <c r="H31533" s="33" t="n"/>
    </row>
    <row r="31534" ht="16" customHeight="1">
      <c r="C31534" s="29" t="n"/>
      <c r="D31534" s="31" t="inlineStr">
        <is>
          <t>55–59</t>
        </is>
      </c>
      <c r="E31534" s="33" t="n"/>
      <c r="F31534" s="33" t="n"/>
      <c r="G31534" s="33" t="n"/>
      <c r="H31534" s="33" t="n"/>
    </row>
    <row r="31535" ht="16" customHeight="1">
      <c r="C31535" s="29" t="n"/>
      <c r="D31535" s="31" t="inlineStr">
        <is>
          <t>60–64</t>
        </is>
      </c>
      <c r="E31535" s="33" t="n"/>
      <c r="F31535" s="33" t="n"/>
      <c r="G31535" s="33" t="n"/>
      <c r="H31535" s="33" t="n"/>
    </row>
    <row r="31536" ht="16" customHeight="1">
      <c r="C31536" s="29" t="n"/>
      <c r="D31536" s="31" t="inlineStr">
        <is>
          <t>65–69</t>
        </is>
      </c>
      <c r="E31536" s="33" t="n"/>
      <c r="F31536" s="33" t="n"/>
      <c r="G31536" s="33" t="n"/>
      <c r="H31536" s="33" t="n"/>
    </row>
    <row r="31537" ht="16" customHeight="1">
      <c r="C31537" s="29" t="n"/>
      <c r="D31537" s="31" t="inlineStr">
        <is>
          <t>70–74</t>
        </is>
      </c>
      <c r="E31537" s="33" t="n"/>
      <c r="F31537" s="33" t="n"/>
      <c r="G31537" s="33" t="n"/>
      <c r="H31537" s="33" t="n"/>
    </row>
    <row r="31538" ht="16" customHeight="1">
      <c r="C31538" s="29" t="n"/>
      <c r="D31538" s="31" t="inlineStr">
        <is>
          <t>75–79</t>
        </is>
      </c>
      <c r="E31538" s="33" t="n"/>
      <c r="F31538" s="33" t="n"/>
      <c r="G31538" s="33" t="n"/>
      <c r="H31538" s="33" t="n"/>
    </row>
    <row r="31539" ht="16" customHeight="1">
      <c r="C31539" s="29" t="n"/>
      <c r="D31539" s="31" t="inlineStr">
        <is>
          <t>80–84</t>
        </is>
      </c>
      <c r="E31539" s="33" t="n"/>
      <c r="F31539" s="33" t="n"/>
      <c r="G31539" s="33" t="n"/>
      <c r="H31539" s="33" t="n"/>
    </row>
    <row r="31540" ht="16" customHeight="1">
      <c r="C31540" s="29" t="n"/>
      <c r="D31540" s="31" t="inlineStr">
        <is>
          <t>85+</t>
        </is>
      </c>
      <c r="E31540" s="33" t="n"/>
      <c r="F31540" s="33" t="n"/>
      <c r="G31540" s="33" t="n"/>
      <c r="H31540" s="33" t="n"/>
    </row>
    <row r="31541" ht="16" customHeight="1">
      <c r="A31541" s="29">
        <f>A31523+1</f>
        <v/>
      </c>
      <c r="C31541" s="29" t="n"/>
      <c r="D31541" s="31" t="inlineStr">
        <is>
          <t>0–4</t>
        </is>
      </c>
      <c r="E31541" s="33" t="n"/>
      <c r="F31541" s="33" t="n"/>
      <c r="G31541" s="33" t="n"/>
      <c r="H31541" s="33" t="n"/>
    </row>
    <row r="31542" ht="16" customHeight="1">
      <c r="C31542" s="29" t="n"/>
      <c r="D31542" s="31" t="inlineStr">
        <is>
          <t>5–9</t>
        </is>
      </c>
      <c r="E31542" s="33" t="n"/>
      <c r="F31542" s="33" t="n"/>
      <c r="G31542" s="33" t="n"/>
      <c r="H31542" s="33" t="n"/>
    </row>
    <row r="31543" ht="16" customHeight="1">
      <c r="C31543" s="29" t="n"/>
      <c r="D31543" s="31" t="inlineStr">
        <is>
          <t>10–14</t>
        </is>
      </c>
      <c r="E31543" s="33" t="n"/>
      <c r="F31543" s="33" t="n"/>
      <c r="G31543" s="33" t="n"/>
      <c r="H31543" s="33" t="n"/>
    </row>
    <row r="31544" ht="16" customHeight="1">
      <c r="C31544" s="29" t="n"/>
      <c r="D31544" s="31" t="inlineStr">
        <is>
          <t>15–19</t>
        </is>
      </c>
      <c r="E31544" s="33" t="n"/>
      <c r="F31544" s="33" t="n"/>
      <c r="G31544" s="33" t="n"/>
      <c r="H31544" s="33" t="n"/>
    </row>
    <row r="31545" ht="16" customHeight="1">
      <c r="C31545" s="29" t="n"/>
      <c r="D31545" s="31" t="inlineStr">
        <is>
          <t>20–24</t>
        </is>
      </c>
      <c r="E31545" s="33" t="n"/>
      <c r="F31545" s="33" t="n"/>
      <c r="G31545" s="33" t="n"/>
      <c r="H31545" s="33" t="n"/>
    </row>
    <row r="31546" ht="16" customHeight="1">
      <c r="C31546" s="29" t="n"/>
      <c r="D31546" s="31" t="inlineStr">
        <is>
          <t>25–29</t>
        </is>
      </c>
      <c r="E31546" s="33" t="n"/>
      <c r="F31546" s="33" t="n"/>
      <c r="G31546" s="33" t="n"/>
      <c r="H31546" s="33" t="n"/>
    </row>
    <row r="31547" ht="16" customHeight="1">
      <c r="C31547" s="29" t="n"/>
      <c r="D31547" s="31" t="inlineStr">
        <is>
          <t>30–34</t>
        </is>
      </c>
      <c r="E31547" s="33" t="n"/>
      <c r="F31547" s="33" t="n"/>
      <c r="G31547" s="33" t="n"/>
      <c r="H31547" s="33" t="n"/>
    </row>
    <row r="31548" ht="16" customHeight="1">
      <c r="C31548" s="29" t="n"/>
      <c r="D31548" s="31" t="inlineStr">
        <is>
          <t>35–39</t>
        </is>
      </c>
      <c r="E31548" s="33" t="n"/>
      <c r="F31548" s="33" t="n"/>
      <c r="G31548" s="33" t="n"/>
      <c r="H31548" s="33" t="n"/>
    </row>
    <row r="31549" ht="16" customHeight="1">
      <c r="C31549" s="29" t="n"/>
      <c r="D31549" s="31" t="inlineStr">
        <is>
          <t>40–44</t>
        </is>
      </c>
      <c r="E31549" s="33" t="n"/>
      <c r="F31549" s="33" t="n"/>
      <c r="G31549" s="33" t="n"/>
      <c r="H31549" s="33" t="n"/>
    </row>
    <row r="31550" ht="16" customHeight="1">
      <c r="C31550" s="29" t="n"/>
      <c r="D31550" s="31" t="inlineStr">
        <is>
          <t>45–49</t>
        </is>
      </c>
      <c r="E31550" s="33" t="n"/>
      <c r="F31550" s="33" t="n"/>
      <c r="G31550" s="33" t="n"/>
      <c r="H31550" s="33" t="n"/>
    </row>
    <row r="31551" ht="16" customHeight="1">
      <c r="C31551" s="29" t="n"/>
      <c r="D31551" s="31" t="inlineStr">
        <is>
          <t>50–54</t>
        </is>
      </c>
      <c r="E31551" s="33" t="n"/>
      <c r="F31551" s="33" t="n"/>
      <c r="G31551" s="33" t="n"/>
      <c r="H31551" s="33" t="n"/>
    </row>
    <row r="31552" ht="16" customHeight="1">
      <c r="C31552" s="29" t="n"/>
      <c r="D31552" s="31" t="inlineStr">
        <is>
          <t>55–59</t>
        </is>
      </c>
      <c r="E31552" s="33" t="n"/>
      <c r="F31552" s="33" t="n"/>
      <c r="G31552" s="33" t="n"/>
      <c r="H31552" s="33" t="n"/>
    </row>
    <row r="31553" ht="16" customHeight="1">
      <c r="C31553" s="29" t="n"/>
      <c r="D31553" s="31" t="inlineStr">
        <is>
          <t>60–64</t>
        </is>
      </c>
      <c r="E31553" s="33" t="n"/>
      <c r="F31553" s="33" t="n"/>
      <c r="G31553" s="33" t="n"/>
      <c r="H31553" s="33" t="n"/>
    </row>
    <row r="31554" ht="16" customHeight="1">
      <c r="C31554" s="29" t="n"/>
      <c r="D31554" s="31" t="inlineStr">
        <is>
          <t>65–69</t>
        </is>
      </c>
      <c r="E31554" s="33" t="n"/>
      <c r="F31554" s="33" t="n"/>
      <c r="G31554" s="33" t="n"/>
      <c r="H31554" s="33" t="n"/>
    </row>
    <row r="31555" ht="16" customHeight="1">
      <c r="C31555" s="29" t="n"/>
      <c r="D31555" s="31" t="inlineStr">
        <is>
          <t>70–74</t>
        </is>
      </c>
      <c r="E31555" s="33" t="n"/>
      <c r="F31555" s="33" t="n"/>
      <c r="G31555" s="33" t="n"/>
      <c r="H31555" s="33" t="n"/>
    </row>
    <row r="31556" ht="16" customHeight="1">
      <c r="C31556" s="29" t="n"/>
      <c r="D31556" s="31" t="inlineStr">
        <is>
          <t>75–79</t>
        </is>
      </c>
      <c r="E31556" s="33" t="n"/>
      <c r="F31556" s="33" t="n"/>
      <c r="G31556" s="33" t="n"/>
      <c r="H31556" s="33" t="n"/>
    </row>
    <row r="31557" ht="16" customHeight="1">
      <c r="C31557" s="29" t="n"/>
      <c r="D31557" s="31" t="inlineStr">
        <is>
          <t>80–84</t>
        </is>
      </c>
      <c r="E31557" s="33" t="n"/>
      <c r="F31557" s="33" t="n"/>
      <c r="G31557" s="33" t="n"/>
      <c r="H31557" s="33" t="n"/>
    </row>
    <row r="31558" ht="16" customHeight="1">
      <c r="C31558" s="29" t="n"/>
      <c r="D31558" s="31" t="inlineStr">
        <is>
          <t>85+</t>
        </is>
      </c>
      <c r="E31558" s="33" t="n"/>
      <c r="F31558" s="33" t="n"/>
      <c r="G31558" s="33" t="n"/>
      <c r="H31558" s="33" t="n"/>
    </row>
    <row r="31559" ht="16" customHeight="1">
      <c r="A31559" s="29">
        <f>A31541+1</f>
        <v/>
      </c>
      <c r="C31559" s="29" t="n"/>
      <c r="D31559" s="31" t="inlineStr">
        <is>
          <t>0–4</t>
        </is>
      </c>
      <c r="E31559" s="33" t="n"/>
      <c r="F31559" s="33" t="n"/>
      <c r="G31559" s="33" t="n"/>
      <c r="H31559" s="33" t="n"/>
    </row>
    <row r="31560" ht="16" customHeight="1">
      <c r="C31560" s="29" t="n"/>
      <c r="D31560" s="31" t="inlineStr">
        <is>
          <t>5–9</t>
        </is>
      </c>
      <c r="E31560" s="33" t="n"/>
      <c r="F31560" s="33" t="n"/>
      <c r="G31560" s="33" t="n"/>
      <c r="H31560" s="33" t="n"/>
    </row>
    <row r="31561" ht="16" customHeight="1">
      <c r="C31561" s="29" t="n"/>
      <c r="D31561" s="31" t="inlineStr">
        <is>
          <t>10–14</t>
        </is>
      </c>
      <c r="E31561" s="33" t="n"/>
      <c r="F31561" s="33" t="n"/>
      <c r="G31561" s="33" t="n"/>
      <c r="H31561" s="33" t="n"/>
    </row>
    <row r="31562" ht="16" customHeight="1">
      <c r="C31562" s="29" t="n"/>
      <c r="D31562" s="31" t="inlineStr">
        <is>
          <t>15–19</t>
        </is>
      </c>
      <c r="E31562" s="33" t="n"/>
      <c r="F31562" s="33" t="n"/>
      <c r="G31562" s="33" t="n"/>
      <c r="H31562" s="33" t="n"/>
    </row>
    <row r="31563" ht="16" customHeight="1">
      <c r="C31563" s="29" t="n"/>
      <c r="D31563" s="31" t="inlineStr">
        <is>
          <t>20–24</t>
        </is>
      </c>
      <c r="E31563" s="33" t="n"/>
      <c r="F31563" s="33" t="n"/>
      <c r="G31563" s="33" t="n"/>
      <c r="H31563" s="33" t="n"/>
    </row>
    <row r="31564" ht="16" customHeight="1">
      <c r="C31564" s="29" t="n"/>
      <c r="D31564" s="31" t="inlineStr">
        <is>
          <t>25–29</t>
        </is>
      </c>
      <c r="E31564" s="33" t="n"/>
      <c r="F31564" s="33" t="n"/>
      <c r="G31564" s="33" t="n"/>
      <c r="H31564" s="33" t="n"/>
    </row>
    <row r="31565" ht="16" customHeight="1">
      <c r="C31565" s="29" t="n"/>
      <c r="D31565" s="31" t="inlineStr">
        <is>
          <t>30–34</t>
        </is>
      </c>
      <c r="E31565" s="33" t="n"/>
      <c r="F31565" s="33" t="n"/>
      <c r="G31565" s="33" t="n"/>
      <c r="H31565" s="33" t="n"/>
    </row>
    <row r="31566" ht="16" customHeight="1">
      <c r="C31566" s="29" t="n"/>
      <c r="D31566" s="31" t="inlineStr">
        <is>
          <t>35–39</t>
        </is>
      </c>
      <c r="E31566" s="33" t="n"/>
      <c r="F31566" s="33" t="n"/>
      <c r="G31566" s="33" t="n"/>
      <c r="H31566" s="33" t="n"/>
    </row>
    <row r="31567" ht="16" customHeight="1">
      <c r="C31567" s="29" t="n"/>
      <c r="D31567" s="31" t="inlineStr">
        <is>
          <t>40–44</t>
        </is>
      </c>
      <c r="E31567" s="33" t="n"/>
      <c r="F31567" s="33" t="n"/>
      <c r="G31567" s="33" t="n"/>
      <c r="H31567" s="33" t="n"/>
    </row>
    <row r="31568" ht="16" customHeight="1">
      <c r="C31568" s="29" t="n"/>
      <c r="D31568" s="31" t="inlineStr">
        <is>
          <t>45–49</t>
        </is>
      </c>
      <c r="E31568" s="33" t="n"/>
      <c r="F31568" s="33" t="n"/>
      <c r="G31568" s="33" t="n"/>
      <c r="H31568" s="33" t="n"/>
    </row>
    <row r="31569" ht="16" customHeight="1">
      <c r="C31569" s="29" t="n"/>
      <c r="D31569" s="31" t="inlineStr">
        <is>
          <t>50–54</t>
        </is>
      </c>
      <c r="E31569" s="33" t="n"/>
      <c r="F31569" s="33" t="n"/>
      <c r="G31569" s="33" t="n"/>
      <c r="H31569" s="33" t="n"/>
    </row>
    <row r="31570" ht="16" customHeight="1">
      <c r="C31570" s="29" t="n"/>
      <c r="D31570" s="31" t="inlineStr">
        <is>
          <t>55–59</t>
        </is>
      </c>
      <c r="E31570" s="33" t="n"/>
      <c r="F31570" s="33" t="n"/>
      <c r="G31570" s="33" t="n"/>
      <c r="H31570" s="33" t="n"/>
    </row>
    <row r="31571" ht="16" customHeight="1">
      <c r="C31571" s="29" t="n"/>
      <c r="D31571" s="31" t="inlineStr">
        <is>
          <t>60–64</t>
        </is>
      </c>
      <c r="E31571" s="33" t="n"/>
      <c r="F31571" s="33" t="n"/>
      <c r="G31571" s="33" t="n"/>
      <c r="H31571" s="33" t="n"/>
    </row>
    <row r="31572" ht="16" customHeight="1">
      <c r="C31572" s="29" t="n"/>
      <c r="D31572" s="31" t="inlineStr">
        <is>
          <t>65–69</t>
        </is>
      </c>
      <c r="E31572" s="33" t="n"/>
      <c r="F31572" s="33" t="n"/>
      <c r="G31572" s="33" t="n"/>
      <c r="H31572" s="33" t="n"/>
    </row>
    <row r="31573" ht="16" customHeight="1">
      <c r="C31573" s="29" t="n"/>
      <c r="D31573" s="31" t="inlineStr">
        <is>
          <t>70–74</t>
        </is>
      </c>
      <c r="E31573" s="33" t="n"/>
      <c r="F31573" s="33" t="n"/>
      <c r="G31573" s="33" t="n"/>
      <c r="H31573" s="33" t="n"/>
    </row>
    <row r="31574" ht="16" customHeight="1">
      <c r="C31574" s="29" t="n"/>
      <c r="D31574" s="31" t="inlineStr">
        <is>
          <t>75–79</t>
        </is>
      </c>
      <c r="E31574" s="33" t="n"/>
      <c r="F31574" s="33" t="n"/>
      <c r="G31574" s="33" t="n"/>
      <c r="H31574" s="33" t="n"/>
    </row>
    <row r="31575" ht="16" customHeight="1">
      <c r="C31575" s="29" t="n"/>
      <c r="D31575" s="31" t="inlineStr">
        <is>
          <t>80–84</t>
        </is>
      </c>
      <c r="E31575" s="33" t="n"/>
      <c r="F31575" s="33" t="n"/>
      <c r="G31575" s="33" t="n"/>
      <c r="H31575" s="33" t="n"/>
    </row>
    <row r="31576" ht="16" customHeight="1">
      <c r="C31576" s="29" t="n"/>
      <c r="D31576" s="31" t="inlineStr">
        <is>
          <t>85+</t>
        </is>
      </c>
      <c r="E31576" s="33" t="n"/>
      <c r="F31576" s="33" t="n"/>
      <c r="G31576" s="33" t="n"/>
      <c r="H31576" s="33" t="n"/>
    </row>
    <row r="31577" ht="16" customHeight="1">
      <c r="A31577" s="29">
        <f>A31559+1</f>
        <v/>
      </c>
      <c r="C31577" s="29" t="n"/>
      <c r="D31577" s="31" t="inlineStr">
        <is>
          <t>0–4</t>
        </is>
      </c>
      <c r="E31577" s="33" t="n"/>
      <c r="F31577" s="33" t="n"/>
      <c r="G31577" s="33" t="n"/>
      <c r="H31577" s="33" t="n"/>
    </row>
    <row r="31578" ht="13.75" customHeight="1">
      <c r="C31578" s="29" t="n"/>
      <c r="D31578" s="31" t="inlineStr">
        <is>
          <t>5–9</t>
        </is>
      </c>
      <c r="E31578" s="33" t="n"/>
      <c r="F31578" s="33" t="n"/>
      <c r="G31578" s="33" t="n"/>
      <c r="H31578" s="33" t="n"/>
    </row>
    <row r="31579" ht="16" customHeight="1">
      <c r="C31579" s="29" t="n"/>
      <c r="D31579" s="31" t="inlineStr">
        <is>
          <t>10–14</t>
        </is>
      </c>
      <c r="E31579" s="33" t="n"/>
      <c r="F31579" s="33" t="n"/>
      <c r="G31579" s="33" t="n"/>
      <c r="H31579" s="33" t="n"/>
    </row>
    <row r="31580" ht="16" customHeight="1">
      <c r="C31580" s="29" t="n"/>
      <c r="D31580" s="31" t="inlineStr">
        <is>
          <t>15–19</t>
        </is>
      </c>
      <c r="E31580" s="33" t="n"/>
      <c r="F31580" s="33" t="n"/>
      <c r="G31580" s="33" t="n"/>
      <c r="H31580" s="33" t="n"/>
    </row>
    <row r="31581" ht="16" customHeight="1">
      <c r="C31581" s="29" t="n"/>
      <c r="D31581" s="31" t="inlineStr">
        <is>
          <t>20–24</t>
        </is>
      </c>
      <c r="E31581" s="33" t="n"/>
      <c r="F31581" s="33" t="n"/>
      <c r="G31581" s="33" t="n"/>
      <c r="H31581" s="33" t="n"/>
    </row>
    <row r="31582" ht="16" customHeight="1">
      <c r="C31582" s="29" t="n"/>
      <c r="D31582" s="31" t="inlineStr">
        <is>
          <t>25–29</t>
        </is>
      </c>
      <c r="E31582" s="33" t="n"/>
      <c r="F31582" s="33" t="n"/>
      <c r="G31582" s="33" t="n"/>
      <c r="H31582" s="33" t="n"/>
    </row>
    <row r="31583" ht="16" customHeight="1">
      <c r="C31583" s="29" t="n"/>
      <c r="D31583" s="31" t="inlineStr">
        <is>
          <t>30–34</t>
        </is>
      </c>
      <c r="E31583" s="33" t="n"/>
      <c r="F31583" s="33" t="n"/>
      <c r="G31583" s="33" t="n"/>
      <c r="H31583" s="33" t="n"/>
    </row>
    <row r="31584" ht="16" customHeight="1">
      <c r="C31584" s="29" t="n"/>
      <c r="D31584" s="31" t="inlineStr">
        <is>
          <t>35–39</t>
        </is>
      </c>
      <c r="E31584" s="33" t="n"/>
      <c r="F31584" s="33" t="n"/>
      <c r="G31584" s="33" t="n"/>
      <c r="H31584" s="33" t="n"/>
    </row>
    <row r="31585" ht="16" customHeight="1">
      <c r="C31585" s="29" t="n"/>
      <c r="D31585" s="31" t="inlineStr">
        <is>
          <t>40–44</t>
        </is>
      </c>
      <c r="E31585" s="33" t="n"/>
      <c r="F31585" s="33" t="n"/>
      <c r="G31585" s="33" t="n"/>
      <c r="H31585" s="33" t="n"/>
    </row>
    <row r="31586" ht="16" customHeight="1">
      <c r="C31586" s="29" t="n"/>
      <c r="D31586" s="31" t="inlineStr">
        <is>
          <t>45–49</t>
        </is>
      </c>
      <c r="E31586" s="33" t="n"/>
      <c r="F31586" s="33" t="n"/>
      <c r="G31586" s="33" t="n"/>
      <c r="H31586" s="33" t="n"/>
    </row>
    <row r="31587" ht="16" customHeight="1">
      <c r="C31587" s="29" t="n"/>
      <c r="D31587" s="31" t="inlineStr">
        <is>
          <t>50–54</t>
        </is>
      </c>
      <c r="E31587" s="33" t="n"/>
      <c r="F31587" s="33" t="n"/>
      <c r="G31587" s="33" t="n"/>
      <c r="H31587" s="33" t="n"/>
    </row>
    <row r="31588" ht="16" customHeight="1">
      <c r="C31588" s="29" t="n"/>
      <c r="D31588" s="31" t="inlineStr">
        <is>
          <t>55–59</t>
        </is>
      </c>
      <c r="E31588" s="33" t="n"/>
      <c r="F31588" s="33" t="n"/>
      <c r="G31588" s="33" t="n"/>
      <c r="H31588" s="33" t="n"/>
    </row>
    <row r="31589" ht="16" customHeight="1">
      <c r="C31589" s="29" t="n"/>
      <c r="D31589" s="31" t="inlineStr">
        <is>
          <t>60–64</t>
        </is>
      </c>
      <c r="E31589" s="33" t="n"/>
      <c r="F31589" s="33" t="n"/>
      <c r="G31589" s="33" t="n"/>
      <c r="H31589" s="33" t="n"/>
    </row>
    <row r="31590" ht="16" customHeight="1">
      <c r="C31590" s="29" t="n"/>
      <c r="D31590" s="31" t="inlineStr">
        <is>
          <t>65–69</t>
        </is>
      </c>
      <c r="E31590" s="33" t="n"/>
      <c r="F31590" s="33" t="n"/>
      <c r="G31590" s="33" t="n"/>
      <c r="H31590" s="33" t="n"/>
    </row>
    <row r="31591" ht="16" customHeight="1">
      <c r="C31591" s="29" t="n"/>
      <c r="D31591" s="31" t="inlineStr">
        <is>
          <t>70–74</t>
        </is>
      </c>
      <c r="E31591" s="33" t="n"/>
      <c r="F31591" s="33" t="n"/>
      <c r="G31591" s="33" t="n"/>
      <c r="H31591" s="33" t="n"/>
    </row>
    <row r="31592" ht="16" customHeight="1">
      <c r="C31592" s="29" t="n"/>
      <c r="D31592" s="31" t="inlineStr">
        <is>
          <t>75–79</t>
        </is>
      </c>
      <c r="E31592" s="33" t="n"/>
      <c r="F31592" s="33" t="n"/>
      <c r="G31592" s="33" t="n"/>
      <c r="H31592" s="33" t="n"/>
    </row>
    <row r="31593" ht="16" customHeight="1">
      <c r="C31593" s="29" t="n"/>
      <c r="D31593" s="31" t="inlineStr">
        <is>
          <t>80–84</t>
        </is>
      </c>
      <c r="E31593" s="33" t="n"/>
      <c r="F31593" s="33" t="n"/>
      <c r="G31593" s="33" t="n"/>
      <c r="H31593" s="33" t="n"/>
    </row>
    <row r="31594" ht="16" customHeight="1">
      <c r="C31594" s="29" t="n"/>
      <c r="D31594" s="31" t="inlineStr">
        <is>
          <t>85+</t>
        </is>
      </c>
      <c r="E31594" s="33" t="n"/>
      <c r="F31594" s="33" t="n"/>
      <c r="G31594" s="33" t="n"/>
      <c r="H31594" s="33" t="n"/>
    </row>
    <row r="31595" ht="16" customHeight="1">
      <c r="A31595" s="29">
        <f>A31577+1</f>
        <v/>
      </c>
      <c r="C31595" s="29" t="n"/>
      <c r="D31595" s="31" t="inlineStr">
        <is>
          <t>0–4</t>
        </is>
      </c>
      <c r="E31595" s="33" t="n"/>
      <c r="F31595" s="33" t="n"/>
      <c r="G31595" s="33" t="n"/>
      <c r="H31595" s="33" t="n"/>
    </row>
    <row r="31596" ht="16" customHeight="1">
      <c r="C31596" s="29" t="n"/>
      <c r="D31596" s="31" t="inlineStr">
        <is>
          <t>5–9</t>
        </is>
      </c>
      <c r="E31596" s="33" t="n"/>
      <c r="F31596" s="33" t="n"/>
      <c r="G31596" s="33" t="n"/>
      <c r="H31596" s="33" t="n"/>
    </row>
    <row r="31597" ht="16" customHeight="1">
      <c r="C31597" s="29" t="n"/>
      <c r="D31597" s="31" t="inlineStr">
        <is>
          <t>10–14</t>
        </is>
      </c>
      <c r="E31597" s="33" t="n"/>
      <c r="F31597" s="33" t="n"/>
      <c r="G31597" s="33" t="n"/>
      <c r="H31597" s="33" t="n"/>
    </row>
    <row r="31598" ht="16" customHeight="1">
      <c r="C31598" s="29" t="n"/>
      <c r="D31598" s="31" t="inlineStr">
        <is>
          <t>15–19</t>
        </is>
      </c>
      <c r="E31598" s="33" t="n"/>
      <c r="F31598" s="33" t="n"/>
      <c r="G31598" s="33" t="n"/>
      <c r="H31598" s="33" t="n"/>
    </row>
    <row r="31599" ht="16" customHeight="1">
      <c r="C31599" s="29" t="n"/>
      <c r="D31599" s="31" t="inlineStr">
        <is>
          <t>20–24</t>
        </is>
      </c>
      <c r="E31599" s="33" t="n"/>
      <c r="F31599" s="33" t="n"/>
      <c r="G31599" s="33" t="n"/>
      <c r="H31599" s="33" t="n"/>
    </row>
    <row r="31600" ht="16" customHeight="1">
      <c r="C31600" s="29" t="n"/>
      <c r="D31600" s="31" t="inlineStr">
        <is>
          <t>25–29</t>
        </is>
      </c>
      <c r="E31600" s="33" t="n"/>
      <c r="F31600" s="33" t="n"/>
      <c r="G31600" s="33" t="n"/>
      <c r="H31600" s="33" t="n"/>
    </row>
    <row r="31601" ht="16" customHeight="1">
      <c r="C31601" s="29" t="n"/>
      <c r="D31601" s="31" t="inlineStr">
        <is>
          <t>30–34</t>
        </is>
      </c>
      <c r="E31601" s="33" t="n"/>
      <c r="F31601" s="33" t="n"/>
      <c r="G31601" s="33" t="n"/>
      <c r="H31601" s="33" t="n"/>
    </row>
    <row r="31602" ht="16" customHeight="1">
      <c r="C31602" s="29" t="n"/>
      <c r="D31602" s="31" t="inlineStr">
        <is>
          <t>35–39</t>
        </is>
      </c>
      <c r="E31602" s="33" t="n"/>
      <c r="F31602" s="33" t="n"/>
      <c r="G31602" s="33" t="n"/>
      <c r="H31602" s="33" t="n"/>
    </row>
    <row r="31603" ht="16" customHeight="1">
      <c r="C31603" s="29" t="n"/>
      <c r="D31603" s="31" t="inlineStr">
        <is>
          <t>40–44</t>
        </is>
      </c>
      <c r="E31603" s="33" t="n"/>
      <c r="F31603" s="33" t="n"/>
      <c r="G31603" s="33" t="n"/>
      <c r="H31603" s="33" t="n"/>
    </row>
    <row r="31604" ht="16" customHeight="1">
      <c r="C31604" s="29" t="n"/>
      <c r="D31604" s="31" t="inlineStr">
        <is>
          <t>45–49</t>
        </is>
      </c>
      <c r="E31604" s="33" t="n"/>
      <c r="F31604" s="33" t="n"/>
      <c r="G31604" s="33" t="n"/>
      <c r="H31604" s="33" t="n"/>
    </row>
    <row r="31605" ht="16" customHeight="1">
      <c r="C31605" s="29" t="n"/>
      <c r="D31605" s="31" t="inlineStr">
        <is>
          <t>50–54</t>
        </is>
      </c>
      <c r="E31605" s="33" t="n"/>
      <c r="F31605" s="33" t="n"/>
      <c r="G31605" s="33" t="n"/>
      <c r="H31605" s="33" t="n"/>
    </row>
    <row r="31606" ht="16" customHeight="1">
      <c r="C31606" s="29" t="n"/>
      <c r="D31606" s="31" t="inlineStr">
        <is>
          <t>55–59</t>
        </is>
      </c>
      <c r="E31606" s="33" t="n"/>
      <c r="F31606" s="33" t="n"/>
      <c r="G31606" s="33" t="n"/>
      <c r="H31606" s="33" t="n"/>
    </row>
    <row r="31607" ht="16" customHeight="1">
      <c r="C31607" s="29" t="n"/>
      <c r="D31607" s="31" t="inlineStr">
        <is>
          <t>60–64</t>
        </is>
      </c>
      <c r="E31607" s="33" t="n"/>
      <c r="F31607" s="33" t="n"/>
      <c r="G31607" s="33" t="n"/>
      <c r="H31607" s="33" t="n"/>
    </row>
    <row r="31608" ht="16" customHeight="1">
      <c r="C31608" s="29" t="n"/>
      <c r="D31608" s="31" t="inlineStr">
        <is>
          <t>65–69</t>
        </is>
      </c>
      <c r="E31608" s="33" t="n"/>
      <c r="F31608" s="33" t="n"/>
      <c r="G31608" s="33" t="n"/>
      <c r="H31608" s="33" t="n"/>
    </row>
    <row r="31609" ht="16" customHeight="1">
      <c r="C31609" s="29" t="n"/>
      <c r="D31609" s="31" t="inlineStr">
        <is>
          <t>70–74</t>
        </is>
      </c>
      <c r="E31609" s="33" t="n"/>
      <c r="F31609" s="33" t="n"/>
      <c r="G31609" s="33" t="n"/>
      <c r="H31609" s="33" t="n"/>
    </row>
    <row r="31610" ht="16" customHeight="1">
      <c r="C31610" s="29" t="n"/>
      <c r="D31610" s="31" t="inlineStr">
        <is>
          <t>75–79</t>
        </is>
      </c>
      <c r="E31610" s="33" t="n"/>
      <c r="F31610" s="33" t="n"/>
      <c r="G31610" s="33" t="n"/>
      <c r="H31610" s="33" t="n"/>
    </row>
    <row r="31611" ht="16" customHeight="1">
      <c r="C31611" s="29" t="n"/>
      <c r="D31611" s="31" t="inlineStr">
        <is>
          <t>80–84</t>
        </is>
      </c>
      <c r="E31611" s="33" t="n"/>
      <c r="F31611" s="33" t="n"/>
      <c r="G31611" s="33" t="n"/>
      <c r="H31611" s="33" t="n"/>
    </row>
    <row r="31612" ht="16" customHeight="1">
      <c r="C31612" s="29" t="n"/>
      <c r="D31612" s="31" t="inlineStr">
        <is>
          <t>85+</t>
        </is>
      </c>
      <c r="E31612" s="33" t="n"/>
      <c r="F31612" s="33" t="n"/>
      <c r="G31612" s="33" t="n"/>
      <c r="H31612" s="33" t="n"/>
    </row>
    <row r="31613" ht="16" customHeight="1">
      <c r="A31613" s="29">
        <f>A31595+1</f>
        <v/>
      </c>
      <c r="C31613" s="29" t="n"/>
      <c r="D31613" s="31" t="inlineStr">
        <is>
          <t>0–4</t>
        </is>
      </c>
      <c r="E31613" s="33" t="n"/>
      <c r="F31613" s="33" t="n"/>
      <c r="G31613" s="33" t="n"/>
      <c r="H31613" s="33" t="n"/>
    </row>
    <row r="31614" ht="16" customHeight="1">
      <c r="C31614" s="29" t="n"/>
      <c r="D31614" s="31" t="inlineStr">
        <is>
          <t>5–9</t>
        </is>
      </c>
      <c r="E31614" s="33" t="n"/>
      <c r="F31614" s="33" t="n"/>
      <c r="G31614" s="33" t="n"/>
      <c r="H31614" s="33" t="n"/>
    </row>
    <row r="31615" ht="16" customHeight="1">
      <c r="C31615" s="29" t="n"/>
      <c r="D31615" s="31" t="inlineStr">
        <is>
          <t>10–14</t>
        </is>
      </c>
      <c r="E31615" s="33" t="n"/>
      <c r="F31615" s="33" t="n"/>
      <c r="G31615" s="33" t="n"/>
      <c r="H31615" s="33" t="n"/>
    </row>
    <row r="31616" ht="16" customHeight="1">
      <c r="C31616" s="29" t="n"/>
      <c r="D31616" s="31" t="inlineStr">
        <is>
          <t>15–19</t>
        </is>
      </c>
      <c r="E31616" s="33" t="n"/>
      <c r="F31616" s="33" t="n"/>
      <c r="G31616" s="33" t="n"/>
      <c r="H31616" s="33" t="n"/>
    </row>
    <row r="31617" ht="16" customHeight="1">
      <c r="C31617" s="29" t="n"/>
      <c r="D31617" s="31" t="inlineStr">
        <is>
          <t>20–24</t>
        </is>
      </c>
      <c r="E31617" s="33" t="n"/>
      <c r="F31617" s="33" t="n"/>
      <c r="G31617" s="33" t="n"/>
      <c r="H31617" s="33" t="n"/>
    </row>
    <row r="31618" ht="16" customHeight="1">
      <c r="C31618" s="29" t="n"/>
      <c r="D31618" s="31" t="inlineStr">
        <is>
          <t>25–29</t>
        </is>
      </c>
      <c r="E31618" s="33" t="n"/>
      <c r="F31618" s="33" t="n"/>
      <c r="G31618" s="33" t="n"/>
      <c r="H31618" s="33" t="n"/>
    </row>
    <row r="31619" ht="16" customHeight="1">
      <c r="C31619" s="29" t="n"/>
      <c r="D31619" s="31" t="inlineStr">
        <is>
          <t>30–34</t>
        </is>
      </c>
      <c r="E31619" s="33" t="n"/>
      <c r="F31619" s="33" t="n"/>
      <c r="G31619" s="33" t="n"/>
      <c r="H31619" s="33" t="n"/>
    </row>
    <row r="31620" ht="16" customHeight="1">
      <c r="C31620" s="29" t="n"/>
      <c r="D31620" s="31" t="inlineStr">
        <is>
          <t>35–39</t>
        </is>
      </c>
      <c r="E31620" s="33" t="n"/>
      <c r="F31620" s="33" t="n"/>
      <c r="G31620" s="33" t="n"/>
      <c r="H31620" s="33" t="n"/>
    </row>
    <row r="31621" ht="16" customHeight="1">
      <c r="C31621" s="29" t="n"/>
      <c r="D31621" s="31" t="inlineStr">
        <is>
          <t>40–44</t>
        </is>
      </c>
      <c r="E31621" s="33" t="n"/>
      <c r="F31621" s="33" t="n"/>
      <c r="G31621" s="33" t="n"/>
      <c r="H31621" s="33" t="n"/>
    </row>
    <row r="31622" ht="16" customHeight="1">
      <c r="C31622" s="29" t="n"/>
      <c r="D31622" s="31" t="inlineStr">
        <is>
          <t>45–49</t>
        </is>
      </c>
      <c r="E31622" s="33" t="n"/>
      <c r="F31622" s="33" t="n"/>
      <c r="G31622" s="33" t="n"/>
      <c r="H31622" s="33" t="n"/>
    </row>
    <row r="31623" ht="16" customHeight="1">
      <c r="C31623" s="29" t="n"/>
      <c r="D31623" s="31" t="inlineStr">
        <is>
          <t>50–54</t>
        </is>
      </c>
      <c r="E31623" s="33" t="n"/>
      <c r="F31623" s="33" t="n"/>
      <c r="G31623" s="33" t="n"/>
      <c r="H31623" s="33" t="n"/>
    </row>
    <row r="31624" ht="16" customHeight="1">
      <c r="C31624" s="29" t="n"/>
      <c r="D31624" s="31" t="inlineStr">
        <is>
          <t>55–59</t>
        </is>
      </c>
      <c r="E31624" s="33" t="n"/>
      <c r="F31624" s="33" t="n"/>
      <c r="G31624" s="33" t="n"/>
      <c r="H31624" s="33" t="n"/>
    </row>
    <row r="31625" ht="16" customHeight="1">
      <c r="C31625" s="29" t="n"/>
      <c r="D31625" s="31" t="inlineStr">
        <is>
          <t>60–64</t>
        </is>
      </c>
      <c r="E31625" s="33" t="n"/>
      <c r="F31625" s="33" t="n"/>
      <c r="G31625" s="33" t="n"/>
      <c r="H31625" s="33" t="n"/>
    </row>
    <row r="31626" ht="16" customHeight="1">
      <c r="C31626" s="29" t="n"/>
      <c r="D31626" s="31" t="inlineStr">
        <is>
          <t>65–69</t>
        </is>
      </c>
      <c r="E31626" s="33" t="n"/>
      <c r="F31626" s="33" t="n"/>
      <c r="G31626" s="33" t="n"/>
      <c r="H31626" s="33" t="n"/>
    </row>
    <row r="31627" ht="16" customHeight="1">
      <c r="C31627" s="29" t="n"/>
      <c r="D31627" s="31" t="inlineStr">
        <is>
          <t>70–74</t>
        </is>
      </c>
      <c r="E31627" s="33" t="n"/>
      <c r="F31627" s="33" t="n"/>
      <c r="G31627" s="33" t="n"/>
      <c r="H31627" s="33" t="n"/>
    </row>
    <row r="31628" ht="16" customHeight="1">
      <c r="C31628" s="29" t="n"/>
      <c r="D31628" s="31" t="inlineStr">
        <is>
          <t>75–79</t>
        </is>
      </c>
      <c r="E31628" s="33" t="n"/>
      <c r="F31628" s="33" t="n"/>
      <c r="G31628" s="33" t="n"/>
      <c r="H31628" s="33" t="n"/>
    </row>
    <row r="31629" ht="16" customHeight="1">
      <c r="C31629" s="29" t="n"/>
      <c r="D31629" s="31" t="inlineStr">
        <is>
          <t>80–84</t>
        </is>
      </c>
      <c r="E31629" s="33" t="n"/>
      <c r="F31629" s="33" t="n"/>
      <c r="G31629" s="33" t="n"/>
      <c r="H31629" s="33" t="n"/>
    </row>
    <row r="31630" ht="16" customHeight="1">
      <c r="C31630" s="29" t="n"/>
      <c r="D31630" s="31" t="inlineStr">
        <is>
          <t>85+</t>
        </is>
      </c>
      <c r="E31630" s="33" t="n"/>
      <c r="F31630" s="33" t="n"/>
      <c r="G31630" s="33" t="n"/>
      <c r="H31630" s="33" t="n"/>
    </row>
    <row r="31631" ht="16" customHeight="1">
      <c r="A31631" s="29">
        <f>A31613+1</f>
        <v/>
      </c>
      <c r="C31631" s="29" t="n"/>
      <c r="D31631" s="31" t="inlineStr">
        <is>
          <t>0–4</t>
        </is>
      </c>
      <c r="E31631" s="33" t="n"/>
      <c r="F31631" s="33" t="n"/>
      <c r="G31631" s="33" t="n"/>
      <c r="H31631" s="33" t="n"/>
    </row>
    <row r="31632" ht="16" customHeight="1">
      <c r="C31632" s="29" t="n"/>
      <c r="D31632" s="31" t="inlineStr">
        <is>
          <t>5–9</t>
        </is>
      </c>
      <c r="E31632" s="33" t="n"/>
      <c r="F31632" s="33" t="n"/>
      <c r="G31632" s="33" t="n"/>
      <c r="H31632" s="33" t="n"/>
    </row>
    <row r="31633" ht="16" customHeight="1">
      <c r="C31633" s="29" t="n"/>
      <c r="D31633" s="31" t="inlineStr">
        <is>
          <t>10–14</t>
        </is>
      </c>
      <c r="E31633" s="33" t="n"/>
      <c r="F31633" s="33" t="n"/>
      <c r="G31633" s="33" t="n"/>
      <c r="H31633" s="33" t="n"/>
    </row>
    <row r="31634" ht="16" customHeight="1">
      <c r="C31634" s="29" t="n"/>
      <c r="D31634" s="31" t="inlineStr">
        <is>
          <t>15–19</t>
        </is>
      </c>
      <c r="E31634" s="33" t="n"/>
      <c r="F31634" s="33" t="n"/>
      <c r="G31634" s="33" t="n"/>
      <c r="H31634" s="33" t="n"/>
    </row>
    <row r="31635" ht="16" customHeight="1">
      <c r="C31635" s="29" t="n"/>
      <c r="D31635" s="31" t="inlineStr">
        <is>
          <t>20–24</t>
        </is>
      </c>
      <c r="E31635" s="33" t="n"/>
      <c r="F31635" s="33" t="n"/>
      <c r="G31635" s="33" t="n"/>
      <c r="H31635" s="33" t="n"/>
    </row>
    <row r="31636" ht="16" customHeight="1">
      <c r="C31636" s="29" t="n"/>
      <c r="D31636" s="31" t="inlineStr">
        <is>
          <t>25–29</t>
        </is>
      </c>
      <c r="E31636" s="33" t="n"/>
      <c r="F31636" s="33" t="n"/>
      <c r="G31636" s="33" t="n"/>
      <c r="H31636" s="33" t="n"/>
    </row>
    <row r="31637" ht="16" customHeight="1">
      <c r="C31637" s="29" t="n"/>
      <c r="D31637" s="31" t="inlineStr">
        <is>
          <t>30–34</t>
        </is>
      </c>
      <c r="E31637" s="33" t="n"/>
      <c r="F31637" s="33" t="n"/>
      <c r="G31637" s="33" t="n"/>
      <c r="H31637" s="33" t="n"/>
    </row>
    <row r="31638" ht="16" customHeight="1">
      <c r="C31638" s="29" t="n"/>
      <c r="D31638" s="31" t="inlineStr">
        <is>
          <t>35–39</t>
        </is>
      </c>
      <c r="E31638" s="33" t="n"/>
      <c r="F31638" s="33" t="n"/>
      <c r="G31638" s="33" t="n"/>
      <c r="H31638" s="33" t="n"/>
    </row>
    <row r="31639" ht="16" customHeight="1">
      <c r="C31639" s="29" t="n"/>
      <c r="D31639" s="31" t="inlineStr">
        <is>
          <t>40–44</t>
        </is>
      </c>
      <c r="E31639" s="33" t="n"/>
      <c r="F31639" s="33" t="n"/>
      <c r="G31639" s="33" t="n"/>
      <c r="H31639" s="33" t="n"/>
    </row>
    <row r="31640" ht="16" customHeight="1">
      <c r="C31640" s="29" t="n"/>
      <c r="D31640" s="31" t="inlineStr">
        <is>
          <t>45–49</t>
        </is>
      </c>
      <c r="E31640" s="33" t="n"/>
      <c r="F31640" s="33" t="n"/>
      <c r="G31640" s="33" t="n"/>
      <c r="H31640" s="33" t="n"/>
    </row>
    <row r="31641" ht="16" customHeight="1">
      <c r="C31641" s="29" t="n"/>
      <c r="D31641" s="31" t="inlineStr">
        <is>
          <t>50–54</t>
        </is>
      </c>
      <c r="E31641" s="33" t="n"/>
      <c r="F31641" s="33" t="n"/>
      <c r="G31641" s="33" t="n"/>
      <c r="H31641" s="33" t="n"/>
    </row>
    <row r="31642" ht="16" customHeight="1">
      <c r="C31642" s="29" t="n"/>
      <c r="D31642" s="31" t="inlineStr">
        <is>
          <t>55–59</t>
        </is>
      </c>
      <c r="E31642" s="33" t="n"/>
      <c r="F31642" s="33" t="n"/>
      <c r="G31642" s="33" t="n"/>
      <c r="H31642" s="33" t="n"/>
    </row>
    <row r="31643" ht="16" customHeight="1">
      <c r="C31643" s="29" t="n"/>
      <c r="D31643" s="31" t="inlineStr">
        <is>
          <t>60–64</t>
        </is>
      </c>
      <c r="E31643" s="33" t="n"/>
      <c r="F31643" s="33" t="n"/>
      <c r="G31643" s="33" t="n"/>
      <c r="H31643" s="33" t="n"/>
    </row>
    <row r="31644" ht="16" customHeight="1">
      <c r="C31644" s="29" t="n"/>
      <c r="D31644" s="31" t="inlineStr">
        <is>
          <t>65–69</t>
        </is>
      </c>
      <c r="E31644" s="33" t="n"/>
      <c r="F31644" s="33" t="n"/>
      <c r="G31644" s="33" t="n"/>
      <c r="H31644" s="33" t="n"/>
    </row>
    <row r="31645" ht="16" customHeight="1">
      <c r="C31645" s="29" t="n"/>
      <c r="D31645" s="31" t="inlineStr">
        <is>
          <t>70–74</t>
        </is>
      </c>
      <c r="E31645" s="33" t="n"/>
      <c r="F31645" s="33" t="n"/>
      <c r="G31645" s="33" t="n"/>
      <c r="H31645" s="33" t="n"/>
    </row>
    <row r="31646" ht="16" customHeight="1">
      <c r="C31646" s="29" t="n"/>
      <c r="D31646" s="31" t="inlineStr">
        <is>
          <t>75–79</t>
        </is>
      </c>
      <c r="E31646" s="33" t="n"/>
      <c r="F31646" s="33" t="n"/>
      <c r="G31646" s="33" t="n"/>
      <c r="H31646" s="33" t="n"/>
    </row>
    <row r="31647" ht="16" customHeight="1">
      <c r="C31647" s="29" t="n"/>
      <c r="D31647" s="31" t="inlineStr">
        <is>
          <t>80–84</t>
        </is>
      </c>
      <c r="E31647" s="33" t="n"/>
      <c r="F31647" s="33" t="n"/>
      <c r="G31647" s="33" t="n"/>
      <c r="H31647" s="33" t="n"/>
    </row>
    <row r="31648" ht="16" customHeight="1">
      <c r="C31648" s="29" t="n"/>
      <c r="D31648" s="31" t="inlineStr">
        <is>
          <t>85+</t>
        </is>
      </c>
      <c r="E31648" s="33" t="n"/>
      <c r="F31648" s="33" t="n"/>
      <c r="G31648" s="33" t="n"/>
      <c r="H31648" s="33" t="n"/>
    </row>
    <row r="31649" ht="16" customHeight="1">
      <c r="A31649" s="29">
        <f>A31631+1</f>
        <v/>
      </c>
      <c r="C31649" s="29" t="n"/>
      <c r="D31649" s="31" t="inlineStr">
        <is>
          <t>0–4</t>
        </is>
      </c>
      <c r="E31649" s="33" t="n"/>
      <c r="F31649" s="33" t="n"/>
      <c r="G31649" s="33" t="n"/>
      <c r="H31649" s="33" t="n"/>
    </row>
    <row r="31650" ht="16" customHeight="1">
      <c r="C31650" s="29" t="n"/>
      <c r="D31650" s="31" t="inlineStr">
        <is>
          <t>5–9</t>
        </is>
      </c>
      <c r="E31650" s="33" t="n"/>
      <c r="F31650" s="33" t="n"/>
      <c r="G31650" s="33" t="n"/>
      <c r="H31650" s="33" t="n"/>
    </row>
    <row r="31651" ht="16" customHeight="1">
      <c r="C31651" s="29" t="n"/>
      <c r="D31651" s="31" t="inlineStr">
        <is>
          <t>10–14</t>
        </is>
      </c>
      <c r="E31651" s="33" t="n"/>
      <c r="F31651" s="33" t="n"/>
      <c r="G31651" s="33" t="n"/>
      <c r="H31651" s="33" t="n"/>
    </row>
    <row r="31652" ht="16" customHeight="1">
      <c r="C31652" s="29" t="n"/>
      <c r="D31652" s="31" t="inlineStr">
        <is>
          <t>15–19</t>
        </is>
      </c>
      <c r="E31652" s="33" t="n"/>
      <c r="F31652" s="33" t="n"/>
      <c r="G31652" s="33" t="n"/>
      <c r="H31652" s="33" t="n"/>
    </row>
    <row r="31653" ht="16" customHeight="1">
      <c r="C31653" s="29" t="n"/>
      <c r="D31653" s="31" t="inlineStr">
        <is>
          <t>20–24</t>
        </is>
      </c>
      <c r="E31653" s="33" t="n"/>
      <c r="F31653" s="33" t="n"/>
      <c r="G31653" s="33" t="n"/>
      <c r="H31653" s="33" t="n"/>
    </row>
    <row r="31654" ht="16" customHeight="1">
      <c r="C31654" s="29" t="n"/>
      <c r="D31654" s="31" t="inlineStr">
        <is>
          <t>25–29</t>
        </is>
      </c>
      <c r="E31654" s="33" t="n"/>
      <c r="F31654" s="33" t="n"/>
      <c r="G31654" s="33" t="n"/>
      <c r="H31654" s="33" t="n"/>
    </row>
    <row r="31655" ht="16" customHeight="1">
      <c r="C31655" s="29" t="n"/>
      <c r="D31655" s="31" t="inlineStr">
        <is>
          <t>30–34</t>
        </is>
      </c>
      <c r="E31655" s="33" t="n"/>
      <c r="F31655" s="33" t="n"/>
      <c r="G31655" s="33" t="n"/>
      <c r="H31655" s="33" t="n"/>
    </row>
    <row r="31656" ht="16" customHeight="1">
      <c r="C31656" s="29" t="n"/>
      <c r="D31656" s="31" t="inlineStr">
        <is>
          <t>35–39</t>
        </is>
      </c>
      <c r="E31656" s="33" t="n"/>
      <c r="F31656" s="33" t="n"/>
      <c r="G31656" s="33" t="n"/>
      <c r="H31656" s="33" t="n"/>
    </row>
    <row r="31657" ht="16" customHeight="1">
      <c r="C31657" s="29" t="n"/>
      <c r="D31657" s="31" t="inlineStr">
        <is>
          <t>40–44</t>
        </is>
      </c>
      <c r="E31657" s="33" t="n"/>
      <c r="F31657" s="33" t="n"/>
      <c r="G31657" s="33" t="n"/>
      <c r="H31657" s="33" t="n"/>
    </row>
    <row r="31658" ht="16" customHeight="1">
      <c r="C31658" s="29" t="n"/>
      <c r="D31658" s="31" t="inlineStr">
        <is>
          <t>45–49</t>
        </is>
      </c>
      <c r="E31658" s="33" t="n"/>
      <c r="F31658" s="33" t="n"/>
      <c r="G31658" s="33" t="n"/>
      <c r="H31658" s="33" t="n"/>
    </row>
    <row r="31659" ht="16" customHeight="1">
      <c r="C31659" s="29" t="n"/>
      <c r="D31659" s="31" t="inlineStr">
        <is>
          <t>50–54</t>
        </is>
      </c>
      <c r="E31659" s="33" t="n"/>
      <c r="F31659" s="33" t="n"/>
      <c r="G31659" s="33" t="n"/>
      <c r="H31659" s="33" t="n"/>
    </row>
    <row r="31660" ht="16" customHeight="1">
      <c r="C31660" s="29" t="n"/>
      <c r="D31660" s="31" t="inlineStr">
        <is>
          <t>55–59</t>
        </is>
      </c>
      <c r="E31660" s="33" t="n"/>
      <c r="F31660" s="33" t="n"/>
      <c r="G31660" s="33" t="n"/>
      <c r="H31660" s="33" t="n"/>
    </row>
    <row r="31661" ht="16" customHeight="1">
      <c r="C31661" s="29" t="n"/>
      <c r="D31661" s="31" t="inlineStr">
        <is>
          <t>60–64</t>
        </is>
      </c>
      <c r="E31661" s="33" t="n"/>
      <c r="F31661" s="33" t="n"/>
      <c r="G31661" s="33" t="n"/>
      <c r="H31661" s="33" t="n"/>
    </row>
    <row r="31662" ht="16" customHeight="1">
      <c r="C31662" s="29" t="n"/>
      <c r="D31662" s="31" t="inlineStr">
        <is>
          <t>65–69</t>
        </is>
      </c>
      <c r="E31662" s="33" t="n"/>
      <c r="F31662" s="33" t="n"/>
      <c r="G31662" s="33" t="n"/>
      <c r="H31662" s="33" t="n"/>
    </row>
    <row r="31663" ht="16" customHeight="1">
      <c r="C31663" s="29" t="n"/>
      <c r="D31663" s="31" t="inlineStr">
        <is>
          <t>70–74</t>
        </is>
      </c>
      <c r="E31663" s="33" t="n"/>
      <c r="F31663" s="33" t="n"/>
      <c r="G31663" s="33" t="n"/>
      <c r="H31663" s="33" t="n"/>
    </row>
    <row r="31664" ht="16" customHeight="1">
      <c r="C31664" s="29" t="n"/>
      <c r="D31664" s="31" t="inlineStr">
        <is>
          <t>75–79</t>
        </is>
      </c>
      <c r="E31664" s="33" t="n"/>
      <c r="F31664" s="33" t="n"/>
      <c r="G31664" s="33" t="n"/>
      <c r="H31664" s="33" t="n"/>
    </row>
    <row r="31665" ht="16" customHeight="1">
      <c r="C31665" s="29" t="n"/>
      <c r="D31665" s="31" t="inlineStr">
        <is>
          <t>80–84</t>
        </is>
      </c>
      <c r="E31665" s="33" t="n"/>
      <c r="F31665" s="33" t="n"/>
      <c r="G31665" s="33" t="n"/>
      <c r="H31665" s="33" t="n"/>
    </row>
    <row r="31666" ht="16" customHeight="1">
      <c r="C31666" s="29" t="n"/>
      <c r="D31666" s="31" t="inlineStr">
        <is>
          <t>85+</t>
        </is>
      </c>
      <c r="E31666" s="33" t="n"/>
      <c r="F31666" s="33" t="n"/>
      <c r="G31666" s="33" t="n"/>
      <c r="H31666" s="33" t="n"/>
    </row>
    <row r="31667" ht="16" customHeight="1">
      <c r="A31667" s="29">
        <f>A31649+1</f>
        <v/>
      </c>
      <c r="C31667" s="29" t="n"/>
      <c r="D31667" s="31" t="inlineStr">
        <is>
          <t>0–4</t>
        </is>
      </c>
      <c r="E31667" s="33" t="n"/>
      <c r="F31667" s="33" t="n"/>
      <c r="G31667" s="33" t="n"/>
      <c r="H31667" s="33" t="n"/>
    </row>
    <row r="31668" ht="13.75" customHeight="1">
      <c r="C31668" s="29" t="n"/>
      <c r="D31668" s="31" t="inlineStr">
        <is>
          <t>5–9</t>
        </is>
      </c>
      <c r="E31668" s="33" t="n"/>
      <c r="F31668" s="33" t="n"/>
      <c r="G31668" s="33" t="n"/>
      <c r="H31668" s="33" t="n"/>
    </row>
    <row r="31669" ht="16" customHeight="1">
      <c r="C31669" s="29" t="n"/>
      <c r="D31669" s="31" t="inlineStr">
        <is>
          <t>10–14</t>
        </is>
      </c>
      <c r="E31669" s="33" t="n"/>
      <c r="F31669" s="33" t="n"/>
      <c r="G31669" s="33" t="n"/>
      <c r="H31669" s="33" t="n"/>
    </row>
    <row r="31670" ht="16" customHeight="1">
      <c r="C31670" s="29" t="n"/>
      <c r="D31670" s="31" t="inlineStr">
        <is>
          <t>15–19</t>
        </is>
      </c>
      <c r="E31670" s="33" t="n"/>
      <c r="F31670" s="33" t="n"/>
      <c r="G31670" s="33" t="n"/>
      <c r="H31670" s="33" t="n"/>
    </row>
    <row r="31671" ht="16" customHeight="1">
      <c r="C31671" s="29" t="n"/>
      <c r="D31671" s="31" t="inlineStr">
        <is>
          <t>20–24</t>
        </is>
      </c>
      <c r="E31671" s="33" t="n"/>
      <c r="F31671" s="33" t="n"/>
      <c r="G31671" s="33" t="n"/>
      <c r="H31671" s="33" t="n"/>
    </row>
    <row r="31672" ht="16" customHeight="1">
      <c r="C31672" s="29" t="n"/>
      <c r="D31672" s="31" t="inlineStr">
        <is>
          <t>25–29</t>
        </is>
      </c>
      <c r="E31672" s="33" t="n"/>
      <c r="F31672" s="33" t="n"/>
      <c r="G31672" s="33" t="n"/>
      <c r="H31672" s="33" t="n"/>
    </row>
    <row r="31673" ht="16" customHeight="1">
      <c r="C31673" s="29" t="n"/>
      <c r="D31673" s="31" t="inlineStr">
        <is>
          <t>30–34</t>
        </is>
      </c>
      <c r="E31673" s="33" t="n"/>
      <c r="F31673" s="33" t="n"/>
      <c r="G31673" s="33" t="n"/>
      <c r="H31673" s="33" t="n"/>
    </row>
    <row r="31674" ht="16" customHeight="1">
      <c r="C31674" s="29" t="n"/>
      <c r="D31674" s="31" t="inlineStr">
        <is>
          <t>35–39</t>
        </is>
      </c>
      <c r="E31674" s="33" t="n"/>
      <c r="F31674" s="33" t="n"/>
      <c r="G31674" s="33" t="n"/>
      <c r="H31674" s="33" t="n"/>
    </row>
    <row r="31675" ht="16" customHeight="1">
      <c r="C31675" s="29" t="n"/>
      <c r="D31675" s="31" t="inlineStr">
        <is>
          <t>40–44</t>
        </is>
      </c>
      <c r="E31675" s="33" t="n"/>
      <c r="F31675" s="33" t="n"/>
      <c r="G31675" s="33" t="n"/>
      <c r="H31675" s="33" t="n"/>
    </row>
    <row r="31676" ht="16" customHeight="1">
      <c r="C31676" s="29" t="n"/>
      <c r="D31676" s="31" t="inlineStr">
        <is>
          <t>45–49</t>
        </is>
      </c>
      <c r="E31676" s="33" t="n"/>
      <c r="F31676" s="33" t="n"/>
      <c r="G31676" s="33" t="n"/>
      <c r="H31676" s="33" t="n"/>
    </row>
    <row r="31677" ht="16" customHeight="1">
      <c r="C31677" s="29" t="n"/>
      <c r="D31677" s="31" t="inlineStr">
        <is>
          <t>50–54</t>
        </is>
      </c>
      <c r="E31677" s="33" t="n"/>
      <c r="F31677" s="33" t="n"/>
      <c r="G31677" s="33" t="n"/>
      <c r="H31677" s="33" t="n"/>
    </row>
    <row r="31678" ht="16" customHeight="1">
      <c r="C31678" s="29" t="n"/>
      <c r="D31678" s="31" t="inlineStr">
        <is>
          <t>55–59</t>
        </is>
      </c>
      <c r="E31678" s="33" t="n"/>
      <c r="F31678" s="33" t="n"/>
      <c r="G31678" s="33" t="n"/>
      <c r="H31678" s="33" t="n"/>
    </row>
    <row r="31679" ht="16" customHeight="1">
      <c r="C31679" s="29" t="n"/>
      <c r="D31679" s="31" t="inlineStr">
        <is>
          <t>60–64</t>
        </is>
      </c>
      <c r="E31679" s="33" t="n"/>
      <c r="F31679" s="33" t="n"/>
      <c r="G31679" s="33" t="n"/>
      <c r="H31679" s="33" t="n"/>
    </row>
    <row r="31680" ht="16" customHeight="1">
      <c r="C31680" s="29" t="n"/>
      <c r="D31680" s="31" t="inlineStr">
        <is>
          <t>65–69</t>
        </is>
      </c>
      <c r="E31680" s="33" t="n"/>
      <c r="F31680" s="33" t="n"/>
      <c r="G31680" s="33" t="n"/>
      <c r="H31680" s="33" t="n"/>
    </row>
    <row r="31681" ht="16" customHeight="1">
      <c r="C31681" s="29" t="n"/>
      <c r="D31681" s="31" t="inlineStr">
        <is>
          <t>70–74</t>
        </is>
      </c>
      <c r="E31681" s="33" t="n"/>
      <c r="F31681" s="33" t="n"/>
      <c r="G31681" s="33" t="n"/>
      <c r="H31681" s="33" t="n"/>
    </row>
    <row r="31682" ht="16" customHeight="1">
      <c r="C31682" s="29" t="n"/>
      <c r="D31682" s="31" t="inlineStr">
        <is>
          <t>75–79</t>
        </is>
      </c>
      <c r="E31682" s="33" t="n"/>
      <c r="F31682" s="33" t="n"/>
      <c r="G31682" s="33" t="n"/>
      <c r="H31682" s="33" t="n"/>
    </row>
    <row r="31683" ht="16" customHeight="1">
      <c r="C31683" s="29" t="n"/>
      <c r="D31683" s="31" t="inlineStr">
        <is>
          <t>80–84</t>
        </is>
      </c>
      <c r="E31683" s="33" t="n"/>
      <c r="F31683" s="33" t="n"/>
      <c r="G31683" s="33" t="n"/>
      <c r="H31683" s="33" t="n"/>
    </row>
    <row r="31684" ht="16" customHeight="1">
      <c r="C31684" s="29" t="n"/>
      <c r="D31684" s="31" t="inlineStr">
        <is>
          <t>85+</t>
        </is>
      </c>
      <c r="E31684" s="33" t="n"/>
      <c r="F31684" s="33" t="n"/>
      <c r="G31684" s="33" t="n"/>
      <c r="H31684" s="33" t="n"/>
    </row>
    <row r="31685" ht="16" customHeight="1">
      <c r="A31685" s="29">
        <f>A31667+1</f>
        <v/>
      </c>
      <c r="C31685" s="29" t="n"/>
      <c r="D31685" s="31" t="inlineStr">
        <is>
          <t>0–4</t>
        </is>
      </c>
      <c r="E31685" s="33" t="n"/>
      <c r="F31685" s="33" t="n"/>
      <c r="G31685" s="33" t="n"/>
      <c r="H31685" s="33" t="n"/>
    </row>
    <row r="31686" ht="16" customHeight="1">
      <c r="C31686" s="29" t="n"/>
      <c r="D31686" s="31" t="inlineStr">
        <is>
          <t>5–9</t>
        </is>
      </c>
      <c r="E31686" s="33" t="n"/>
      <c r="F31686" s="33" t="n"/>
      <c r="G31686" s="33" t="n"/>
      <c r="H31686" s="33" t="n"/>
    </row>
    <row r="31687" ht="16" customHeight="1">
      <c r="C31687" s="29" t="n"/>
      <c r="D31687" s="31" t="inlineStr">
        <is>
          <t>10–14</t>
        </is>
      </c>
      <c r="E31687" s="33" t="n"/>
      <c r="F31687" s="33" t="n"/>
      <c r="G31687" s="33" t="n"/>
      <c r="H31687" s="33" t="n"/>
    </row>
    <row r="31688" ht="16" customHeight="1">
      <c r="C31688" s="29" t="n"/>
      <c r="D31688" s="31" t="inlineStr">
        <is>
          <t>15–19</t>
        </is>
      </c>
      <c r="E31688" s="33" t="n"/>
      <c r="F31688" s="33" t="n"/>
      <c r="G31688" s="33" t="n"/>
      <c r="H31688" s="33" t="n"/>
    </row>
    <row r="31689" ht="16" customHeight="1">
      <c r="C31689" s="29" t="n"/>
      <c r="D31689" s="31" t="inlineStr">
        <is>
          <t>20–24</t>
        </is>
      </c>
      <c r="E31689" s="33" t="n"/>
      <c r="F31689" s="33" t="n"/>
      <c r="G31689" s="33" t="n"/>
      <c r="H31689" s="33" t="n"/>
    </row>
    <row r="31690" ht="16" customHeight="1">
      <c r="C31690" s="29" t="n"/>
      <c r="D31690" s="31" t="inlineStr">
        <is>
          <t>25–29</t>
        </is>
      </c>
      <c r="E31690" s="33" t="n"/>
      <c r="F31690" s="33" t="n"/>
      <c r="G31690" s="33" t="n"/>
      <c r="H31690" s="33" t="n"/>
    </row>
    <row r="31691" ht="16" customHeight="1">
      <c r="C31691" s="29" t="n"/>
      <c r="D31691" s="31" t="inlineStr">
        <is>
          <t>30–34</t>
        </is>
      </c>
      <c r="E31691" s="33" t="n"/>
      <c r="F31691" s="33" t="n"/>
      <c r="G31691" s="33" t="n"/>
      <c r="H31691" s="33" t="n"/>
    </row>
    <row r="31692" ht="16" customHeight="1">
      <c r="C31692" s="29" t="n"/>
      <c r="D31692" s="31" t="inlineStr">
        <is>
          <t>35–39</t>
        </is>
      </c>
      <c r="E31692" s="33" t="n"/>
      <c r="F31692" s="33" t="n"/>
      <c r="G31692" s="33" t="n"/>
      <c r="H31692" s="33" t="n"/>
    </row>
    <row r="31693" ht="16" customHeight="1">
      <c r="C31693" s="29" t="n"/>
      <c r="D31693" s="31" t="inlineStr">
        <is>
          <t>40–44</t>
        </is>
      </c>
      <c r="E31693" s="33" t="n"/>
      <c r="F31693" s="33" t="n"/>
      <c r="G31693" s="33" t="n"/>
      <c r="H31693" s="33" t="n"/>
    </row>
    <row r="31694" ht="16" customHeight="1">
      <c r="C31694" s="29" t="n"/>
      <c r="D31694" s="31" t="inlineStr">
        <is>
          <t>45–49</t>
        </is>
      </c>
      <c r="E31694" s="33" t="n"/>
      <c r="F31694" s="33" t="n"/>
      <c r="G31694" s="33" t="n"/>
      <c r="H31694" s="33" t="n"/>
    </row>
    <row r="31695" ht="16" customHeight="1">
      <c r="C31695" s="29" t="n"/>
      <c r="D31695" s="31" t="inlineStr">
        <is>
          <t>50–54</t>
        </is>
      </c>
      <c r="E31695" s="33" t="n"/>
      <c r="F31695" s="33" t="n"/>
      <c r="G31695" s="33" t="n"/>
      <c r="H31695" s="33" t="n"/>
    </row>
    <row r="31696" ht="16" customHeight="1">
      <c r="C31696" s="29" t="n"/>
      <c r="D31696" s="31" t="inlineStr">
        <is>
          <t>55–59</t>
        </is>
      </c>
      <c r="E31696" s="33" t="n"/>
      <c r="F31696" s="33" t="n"/>
      <c r="G31696" s="33" t="n"/>
      <c r="H31696" s="33" t="n"/>
    </row>
    <row r="31697" ht="16" customHeight="1">
      <c r="C31697" s="29" t="n"/>
      <c r="D31697" s="31" t="inlineStr">
        <is>
          <t>60–64</t>
        </is>
      </c>
      <c r="E31697" s="33" t="n"/>
      <c r="F31697" s="33" t="n"/>
      <c r="G31697" s="33" t="n"/>
      <c r="H31697" s="33" t="n"/>
    </row>
    <row r="31698" ht="16" customHeight="1">
      <c r="C31698" s="29" t="n"/>
      <c r="D31698" s="31" t="inlineStr">
        <is>
          <t>65–69</t>
        </is>
      </c>
      <c r="E31698" s="33" t="n"/>
      <c r="F31698" s="33" t="n"/>
      <c r="G31698" s="33" t="n"/>
      <c r="H31698" s="33" t="n"/>
    </row>
    <row r="31699" ht="16" customHeight="1">
      <c r="C31699" s="29" t="n"/>
      <c r="D31699" s="31" t="inlineStr">
        <is>
          <t>70–74</t>
        </is>
      </c>
      <c r="E31699" s="33" t="n"/>
      <c r="F31699" s="33" t="n"/>
      <c r="G31699" s="33" t="n"/>
      <c r="H31699" s="33" t="n"/>
    </row>
    <row r="31700" ht="16" customHeight="1">
      <c r="C31700" s="29" t="n"/>
      <c r="D31700" s="31" t="inlineStr">
        <is>
          <t>75–79</t>
        </is>
      </c>
      <c r="E31700" s="33" t="n"/>
      <c r="F31700" s="33" t="n"/>
      <c r="G31700" s="33" t="n"/>
      <c r="H31700" s="33" t="n"/>
    </row>
    <row r="31701" ht="16" customHeight="1">
      <c r="C31701" s="29" t="n"/>
      <c r="D31701" s="31" t="inlineStr">
        <is>
          <t>80–84</t>
        </is>
      </c>
      <c r="E31701" s="33" t="n"/>
      <c r="F31701" s="33" t="n"/>
      <c r="G31701" s="33" t="n"/>
      <c r="H31701" s="33" t="n"/>
    </row>
    <row r="31702" ht="16" customHeight="1">
      <c r="C31702" s="29" t="n"/>
      <c r="D31702" s="31" t="inlineStr">
        <is>
          <t>85+</t>
        </is>
      </c>
      <c r="E31702" s="33" t="n"/>
      <c r="F31702" s="33" t="n"/>
      <c r="G31702" s="33" t="n"/>
      <c r="H31702" s="33" t="n"/>
    </row>
    <row r="31703" ht="16" customHeight="1">
      <c r="A31703" s="29">
        <f>A31685+1</f>
        <v/>
      </c>
      <c r="C31703" s="29" t="n"/>
      <c r="D31703" s="31" t="inlineStr">
        <is>
          <t>0–4</t>
        </is>
      </c>
      <c r="E31703" s="33" t="n"/>
      <c r="F31703" s="33" t="n"/>
      <c r="G31703" s="33" t="n"/>
      <c r="H31703" s="33" t="n"/>
    </row>
    <row r="31704" ht="13.75" customHeight="1">
      <c r="C31704" s="29" t="n"/>
      <c r="D31704" s="31" t="inlineStr">
        <is>
          <t>5–9</t>
        </is>
      </c>
      <c r="E31704" s="33" t="n"/>
      <c r="F31704" s="33" t="n"/>
      <c r="G31704" s="33" t="n"/>
      <c r="H31704" s="33" t="n"/>
    </row>
    <row r="31705" ht="16" customHeight="1">
      <c r="C31705" s="29" t="n"/>
      <c r="D31705" s="31" t="inlineStr">
        <is>
          <t>10–14</t>
        </is>
      </c>
      <c r="E31705" s="33" t="n"/>
      <c r="F31705" s="33" t="n"/>
      <c r="G31705" s="33" t="n"/>
      <c r="H31705" s="33" t="n"/>
    </row>
    <row r="31706" ht="16" customHeight="1">
      <c r="C31706" s="29" t="n"/>
      <c r="D31706" s="31" t="inlineStr">
        <is>
          <t>15–19</t>
        </is>
      </c>
      <c r="E31706" s="33" t="n"/>
      <c r="F31706" s="33" t="n"/>
      <c r="G31706" s="33" t="n"/>
      <c r="H31706" s="33" t="n"/>
    </row>
    <row r="31707" ht="16" customHeight="1">
      <c r="C31707" s="29" t="n"/>
      <c r="D31707" s="31" t="inlineStr">
        <is>
          <t>20–24</t>
        </is>
      </c>
      <c r="E31707" s="33" t="n"/>
      <c r="F31707" s="33" t="n"/>
      <c r="G31707" s="33" t="n"/>
      <c r="H31707" s="33" t="n"/>
    </row>
    <row r="31708" ht="16" customHeight="1">
      <c r="C31708" s="29" t="n"/>
      <c r="D31708" s="31" t="inlineStr">
        <is>
          <t>25–29</t>
        </is>
      </c>
      <c r="E31708" s="33" t="n"/>
      <c r="F31708" s="33" t="n"/>
      <c r="G31708" s="33" t="n"/>
      <c r="H31708" s="33" t="n"/>
    </row>
    <row r="31709" ht="16" customHeight="1">
      <c r="C31709" s="29" t="n"/>
      <c r="D31709" s="31" t="inlineStr">
        <is>
          <t>30–34</t>
        </is>
      </c>
      <c r="E31709" s="33" t="n"/>
      <c r="F31709" s="33" t="n"/>
      <c r="G31709" s="33" t="n"/>
      <c r="H31709" s="33" t="n"/>
    </row>
    <row r="31710" ht="16" customHeight="1">
      <c r="C31710" s="29" t="n"/>
      <c r="D31710" s="31" t="inlineStr">
        <is>
          <t>35–39</t>
        </is>
      </c>
      <c r="E31710" s="33" t="n"/>
      <c r="F31710" s="33" t="n"/>
      <c r="G31710" s="33" t="n"/>
      <c r="H31710" s="33" t="n"/>
    </row>
    <row r="31711" ht="16" customHeight="1">
      <c r="C31711" s="29" t="n"/>
      <c r="D31711" s="31" t="inlineStr">
        <is>
          <t>40–44</t>
        </is>
      </c>
      <c r="E31711" s="33" t="n"/>
      <c r="F31711" s="33" t="n"/>
      <c r="G31711" s="33" t="n"/>
      <c r="H31711" s="33" t="n"/>
    </row>
    <row r="31712" ht="16" customHeight="1">
      <c r="C31712" s="29" t="n"/>
      <c r="D31712" s="31" t="inlineStr">
        <is>
          <t>45–49</t>
        </is>
      </c>
      <c r="E31712" s="33" t="n"/>
      <c r="F31712" s="33" t="n"/>
      <c r="G31712" s="33" t="n"/>
      <c r="H31712" s="33" t="n"/>
    </row>
    <row r="31713" ht="16" customHeight="1">
      <c r="C31713" s="29" t="n"/>
      <c r="D31713" s="31" t="inlineStr">
        <is>
          <t>50–54</t>
        </is>
      </c>
      <c r="E31713" s="33" t="n"/>
      <c r="F31713" s="33" t="n"/>
      <c r="G31713" s="33" t="n"/>
      <c r="H31713" s="33" t="n"/>
    </row>
    <row r="31714" ht="16" customHeight="1">
      <c r="C31714" s="29" t="n"/>
      <c r="D31714" s="31" t="inlineStr">
        <is>
          <t>55–59</t>
        </is>
      </c>
      <c r="E31714" s="33" t="n"/>
      <c r="F31714" s="33" t="n"/>
      <c r="G31714" s="33" t="n"/>
      <c r="H31714" s="33" t="n"/>
    </row>
    <row r="31715" ht="16" customHeight="1">
      <c r="C31715" s="29" t="n"/>
      <c r="D31715" s="31" t="inlineStr">
        <is>
          <t>60–64</t>
        </is>
      </c>
      <c r="E31715" s="33" t="n"/>
      <c r="F31715" s="33" t="n"/>
      <c r="G31715" s="33" t="n"/>
      <c r="H31715" s="33" t="n"/>
    </row>
    <row r="31716" ht="16" customHeight="1">
      <c r="C31716" s="29" t="n"/>
      <c r="D31716" s="31" t="inlineStr">
        <is>
          <t>65–69</t>
        </is>
      </c>
      <c r="E31716" s="33" t="n"/>
      <c r="F31716" s="33" t="n"/>
      <c r="G31716" s="33" t="n"/>
      <c r="H31716" s="33" t="n"/>
    </row>
    <row r="31717" ht="16" customHeight="1">
      <c r="C31717" s="29" t="n"/>
      <c r="D31717" s="31" t="inlineStr">
        <is>
          <t>70–74</t>
        </is>
      </c>
      <c r="E31717" s="33" t="n"/>
      <c r="F31717" s="33" t="n"/>
      <c r="G31717" s="33" t="n"/>
      <c r="H31717" s="33" t="n"/>
    </row>
    <row r="31718" ht="16" customHeight="1">
      <c r="C31718" s="29" t="n"/>
      <c r="D31718" s="31" t="inlineStr">
        <is>
          <t>75–79</t>
        </is>
      </c>
      <c r="E31718" s="33" t="n"/>
      <c r="F31718" s="33" t="n"/>
      <c r="G31718" s="33" t="n"/>
      <c r="H31718" s="33" t="n"/>
    </row>
    <row r="31719" ht="16" customHeight="1">
      <c r="C31719" s="29" t="n"/>
      <c r="D31719" s="31" t="inlineStr">
        <is>
          <t>80–84</t>
        </is>
      </c>
      <c r="E31719" s="33" t="n"/>
      <c r="F31719" s="33" t="n"/>
      <c r="G31719" s="33" t="n"/>
      <c r="H31719" s="33" t="n"/>
    </row>
    <row r="31720" ht="16" customHeight="1">
      <c r="C31720" s="29" t="n"/>
      <c r="D31720" s="31" t="inlineStr">
        <is>
          <t>85+</t>
        </is>
      </c>
      <c r="E31720" s="33" t="n"/>
      <c r="F31720" s="33" t="n"/>
      <c r="G31720" s="33" t="n"/>
      <c r="H31720" s="33" t="n"/>
    </row>
    <row r="31721" ht="16" customHeight="1">
      <c r="A31721" s="29">
        <f>A31703+1</f>
        <v/>
      </c>
      <c r="C31721" s="29" t="n"/>
      <c r="D31721" s="31" t="inlineStr">
        <is>
          <t>0–4</t>
        </is>
      </c>
      <c r="E31721" s="33" t="n"/>
      <c r="F31721" s="33" t="n"/>
      <c r="G31721" s="33" t="n"/>
      <c r="H31721" s="33" t="n"/>
    </row>
    <row r="31722" ht="13.75" customHeight="1">
      <c r="C31722" s="29" t="n"/>
      <c r="D31722" s="31" t="inlineStr">
        <is>
          <t>5–9</t>
        </is>
      </c>
      <c r="E31722" s="33" t="n"/>
      <c r="F31722" s="33" t="n"/>
      <c r="G31722" s="33" t="n"/>
      <c r="H31722" s="33" t="n"/>
    </row>
    <row r="31723" ht="16" customHeight="1">
      <c r="C31723" s="29" t="n"/>
      <c r="D31723" s="31" t="inlineStr">
        <is>
          <t>10–14</t>
        </is>
      </c>
      <c r="E31723" s="33" t="n"/>
      <c r="F31723" s="33" t="n"/>
      <c r="G31723" s="33" t="n"/>
      <c r="H31723" s="33" t="n"/>
    </row>
    <row r="31724" ht="16" customHeight="1">
      <c r="C31724" s="29" t="n"/>
      <c r="D31724" s="31" t="inlineStr">
        <is>
          <t>15–19</t>
        </is>
      </c>
      <c r="E31724" s="33" t="n"/>
      <c r="F31724" s="33" t="n"/>
      <c r="G31724" s="33" t="n"/>
      <c r="H31724" s="33" t="n"/>
    </row>
    <row r="31725" ht="16" customHeight="1">
      <c r="C31725" s="29" t="n"/>
      <c r="D31725" s="31" t="inlineStr">
        <is>
          <t>20–24</t>
        </is>
      </c>
      <c r="E31725" s="33" t="n"/>
      <c r="F31725" s="33" t="n"/>
      <c r="G31725" s="33" t="n"/>
      <c r="H31725" s="33" t="n"/>
    </row>
    <row r="31726" ht="16" customHeight="1">
      <c r="C31726" s="29" t="n"/>
      <c r="D31726" s="31" t="inlineStr">
        <is>
          <t>25–29</t>
        </is>
      </c>
      <c r="E31726" s="33" t="n"/>
      <c r="F31726" s="33" t="n"/>
      <c r="G31726" s="33" t="n"/>
      <c r="H31726" s="33" t="n"/>
    </row>
    <row r="31727" ht="16" customHeight="1">
      <c r="C31727" s="29" t="n"/>
      <c r="D31727" s="31" t="inlineStr">
        <is>
          <t>30–34</t>
        </is>
      </c>
      <c r="E31727" s="33" t="n"/>
      <c r="F31727" s="33" t="n"/>
      <c r="G31727" s="33" t="n"/>
      <c r="H31727" s="33" t="n"/>
    </row>
    <row r="31728" ht="16" customHeight="1">
      <c r="C31728" s="29" t="n"/>
      <c r="D31728" s="31" t="inlineStr">
        <is>
          <t>35–39</t>
        </is>
      </c>
      <c r="E31728" s="33" t="n"/>
      <c r="F31728" s="33" t="n"/>
      <c r="G31728" s="33" t="n"/>
      <c r="H31728" s="33" t="n"/>
    </row>
    <row r="31729" ht="16" customHeight="1">
      <c r="C31729" s="29" t="n"/>
      <c r="D31729" s="31" t="inlineStr">
        <is>
          <t>40–44</t>
        </is>
      </c>
      <c r="E31729" s="33" t="n"/>
      <c r="F31729" s="33" t="n"/>
      <c r="G31729" s="33" t="n"/>
      <c r="H31729" s="33" t="n"/>
    </row>
    <row r="31730" ht="16" customHeight="1">
      <c r="C31730" s="29" t="n"/>
      <c r="D31730" s="31" t="inlineStr">
        <is>
          <t>45–49</t>
        </is>
      </c>
      <c r="E31730" s="33" t="n"/>
      <c r="F31730" s="33" t="n"/>
      <c r="G31730" s="33" t="n"/>
      <c r="H31730" s="33" t="n"/>
    </row>
    <row r="31731" ht="16" customHeight="1">
      <c r="C31731" s="29" t="n"/>
      <c r="D31731" s="31" t="inlineStr">
        <is>
          <t>50–54</t>
        </is>
      </c>
      <c r="E31731" s="33" t="n"/>
      <c r="F31731" s="33" t="n"/>
      <c r="G31731" s="33" t="n"/>
      <c r="H31731" s="33" t="n"/>
    </row>
    <row r="31732" ht="16" customHeight="1">
      <c r="C31732" s="29" t="n"/>
      <c r="D31732" s="31" t="inlineStr">
        <is>
          <t>55–59</t>
        </is>
      </c>
      <c r="E31732" s="33" t="n"/>
      <c r="F31732" s="33" t="n"/>
      <c r="G31732" s="33" t="n"/>
      <c r="H31732" s="33" t="n"/>
    </row>
    <row r="31733" ht="16" customHeight="1">
      <c r="C31733" s="29" t="n"/>
      <c r="D31733" s="31" t="inlineStr">
        <is>
          <t>60–64</t>
        </is>
      </c>
      <c r="E31733" s="33" t="n"/>
      <c r="F31733" s="33" t="n"/>
      <c r="G31733" s="33" t="n"/>
      <c r="H31733" s="33" t="n"/>
    </row>
    <row r="31734" ht="16" customHeight="1">
      <c r="C31734" s="29" t="n"/>
      <c r="D31734" s="31" t="inlineStr">
        <is>
          <t>65–69</t>
        </is>
      </c>
      <c r="E31734" s="33" t="n"/>
      <c r="F31734" s="33" t="n"/>
      <c r="G31734" s="33" t="n"/>
      <c r="H31734" s="33" t="n"/>
    </row>
    <row r="31735" ht="16" customHeight="1">
      <c r="C31735" s="29" t="n"/>
      <c r="D31735" s="31" t="inlineStr">
        <is>
          <t>70–74</t>
        </is>
      </c>
      <c r="E31735" s="33" t="n"/>
      <c r="F31735" s="33" t="n"/>
      <c r="G31735" s="33" t="n"/>
      <c r="H31735" s="33" t="n"/>
    </row>
    <row r="31736" ht="16" customHeight="1">
      <c r="C31736" s="29" t="n"/>
      <c r="D31736" s="31" t="inlineStr">
        <is>
          <t>75–79</t>
        </is>
      </c>
      <c r="E31736" s="33" t="n"/>
      <c r="F31736" s="33" t="n"/>
      <c r="G31736" s="33" t="n"/>
      <c r="H31736" s="33" t="n"/>
    </row>
    <row r="31737" ht="16" customHeight="1">
      <c r="C31737" s="29" t="n"/>
      <c r="D31737" s="31" t="inlineStr">
        <is>
          <t>80–84</t>
        </is>
      </c>
      <c r="E31737" s="33" t="n"/>
      <c r="F31737" s="33" t="n"/>
      <c r="G31737" s="33" t="n"/>
      <c r="H31737" s="33" t="n"/>
    </row>
    <row r="31738" ht="16" customHeight="1">
      <c r="C31738" s="29" t="n"/>
      <c r="D31738" s="31" t="inlineStr">
        <is>
          <t>85+</t>
        </is>
      </c>
      <c r="E31738" s="33" t="n"/>
      <c r="F31738" s="33" t="n"/>
      <c r="G31738" s="33" t="n"/>
      <c r="H31738" s="33" t="n"/>
    </row>
    <row r="31739" ht="16" customHeight="1">
      <c r="A31739" s="29">
        <f>A31721+1</f>
        <v/>
      </c>
      <c r="C31739" s="29" t="n"/>
      <c r="D31739" s="31" t="inlineStr">
        <is>
          <t>0–4</t>
        </is>
      </c>
      <c r="E31739" s="33" t="n"/>
      <c r="F31739" s="33" t="n"/>
      <c r="G31739" s="33" t="n"/>
      <c r="H31739" s="33" t="n"/>
    </row>
    <row r="31740" ht="16" customHeight="1">
      <c r="C31740" s="29" t="n"/>
      <c r="D31740" s="31" t="inlineStr">
        <is>
          <t>5–9</t>
        </is>
      </c>
      <c r="E31740" s="33" t="n"/>
      <c r="F31740" s="33" t="n"/>
      <c r="G31740" s="33" t="n"/>
      <c r="H31740" s="33" t="n"/>
    </row>
    <row r="31741" ht="16" customHeight="1">
      <c r="C31741" s="29" t="n"/>
      <c r="D31741" s="31" t="inlineStr">
        <is>
          <t>10–14</t>
        </is>
      </c>
      <c r="E31741" s="33" t="n"/>
      <c r="F31741" s="33" t="n"/>
      <c r="G31741" s="33" t="n"/>
      <c r="H31741" s="33" t="n"/>
    </row>
    <row r="31742" ht="16" customHeight="1">
      <c r="C31742" s="29" t="n"/>
      <c r="D31742" s="31" t="inlineStr">
        <is>
          <t>15–19</t>
        </is>
      </c>
      <c r="E31742" s="33" t="n"/>
      <c r="F31742" s="33" t="n"/>
      <c r="G31742" s="33" t="n"/>
      <c r="H31742" s="33" t="n"/>
    </row>
    <row r="31743" ht="16" customHeight="1">
      <c r="C31743" s="29" t="n"/>
      <c r="D31743" s="31" t="inlineStr">
        <is>
          <t>20–24</t>
        </is>
      </c>
      <c r="E31743" s="33" t="n"/>
      <c r="F31743" s="33" t="n"/>
      <c r="G31743" s="33" t="n"/>
      <c r="H31743" s="33" t="n"/>
    </row>
    <row r="31744" ht="16" customHeight="1">
      <c r="C31744" s="29" t="n"/>
      <c r="D31744" s="31" t="inlineStr">
        <is>
          <t>25–29</t>
        </is>
      </c>
      <c r="E31744" s="33" t="n"/>
      <c r="F31744" s="33" t="n"/>
      <c r="G31744" s="33" t="n"/>
      <c r="H31744" s="33" t="n"/>
    </row>
    <row r="31745" ht="16" customHeight="1">
      <c r="C31745" s="29" t="n"/>
      <c r="D31745" s="31" t="inlineStr">
        <is>
          <t>30–34</t>
        </is>
      </c>
      <c r="E31745" s="33" t="n"/>
      <c r="F31745" s="33" t="n"/>
      <c r="G31745" s="33" t="n"/>
      <c r="H31745" s="33" t="n"/>
    </row>
    <row r="31746" ht="16" customHeight="1">
      <c r="C31746" s="29" t="n"/>
      <c r="D31746" s="31" t="inlineStr">
        <is>
          <t>35–39</t>
        </is>
      </c>
      <c r="E31746" s="33" t="n"/>
      <c r="F31746" s="33" t="n"/>
      <c r="G31746" s="33" t="n"/>
      <c r="H31746" s="33" t="n"/>
    </row>
    <row r="31747" ht="16" customHeight="1">
      <c r="C31747" s="29" t="n"/>
      <c r="D31747" s="31" t="inlineStr">
        <is>
          <t>40–44</t>
        </is>
      </c>
      <c r="E31747" s="33" t="n"/>
      <c r="F31747" s="33" t="n"/>
      <c r="G31747" s="33" t="n"/>
      <c r="H31747" s="33" t="n"/>
    </row>
    <row r="31748" ht="16" customHeight="1">
      <c r="C31748" s="29" t="n"/>
      <c r="D31748" s="31" t="inlineStr">
        <is>
          <t>45–49</t>
        </is>
      </c>
      <c r="E31748" s="33" t="n"/>
      <c r="F31748" s="33" t="n"/>
      <c r="G31748" s="33" t="n"/>
      <c r="H31748" s="33" t="n"/>
    </row>
    <row r="31749" ht="16" customHeight="1">
      <c r="C31749" s="29" t="n"/>
      <c r="D31749" s="31" t="inlineStr">
        <is>
          <t>50–54</t>
        </is>
      </c>
      <c r="E31749" s="33" t="n"/>
      <c r="F31749" s="33" t="n"/>
      <c r="G31749" s="33" t="n"/>
      <c r="H31749" s="33" t="n"/>
    </row>
    <row r="31750" ht="16" customHeight="1">
      <c r="C31750" s="29" t="n"/>
      <c r="D31750" s="31" t="inlineStr">
        <is>
          <t>55–59</t>
        </is>
      </c>
      <c r="E31750" s="33" t="n"/>
      <c r="F31750" s="33" t="n"/>
      <c r="G31750" s="33" t="n"/>
      <c r="H31750" s="33" t="n"/>
    </row>
    <row r="31751" ht="16" customHeight="1">
      <c r="C31751" s="29" t="n"/>
      <c r="D31751" s="31" t="inlineStr">
        <is>
          <t>60–64</t>
        </is>
      </c>
      <c r="E31751" s="33" t="n"/>
      <c r="F31751" s="33" t="n"/>
      <c r="G31751" s="33" t="n"/>
      <c r="H31751" s="33" t="n"/>
    </row>
    <row r="31752" ht="16" customHeight="1">
      <c r="C31752" s="29" t="n"/>
      <c r="D31752" s="31" t="inlineStr">
        <is>
          <t>65–69</t>
        </is>
      </c>
      <c r="E31752" s="33" t="n"/>
      <c r="F31752" s="33" t="n"/>
      <c r="G31752" s="33" t="n"/>
      <c r="H31752" s="33" t="n"/>
    </row>
    <row r="31753" ht="16" customHeight="1">
      <c r="C31753" s="29" t="n"/>
      <c r="D31753" s="31" t="inlineStr">
        <is>
          <t>70–74</t>
        </is>
      </c>
      <c r="E31753" s="33" t="n"/>
      <c r="F31753" s="33" t="n"/>
      <c r="G31753" s="33" t="n"/>
      <c r="H31753" s="33" t="n"/>
    </row>
    <row r="31754" ht="16" customHeight="1">
      <c r="C31754" s="29" t="n"/>
      <c r="D31754" s="31" t="inlineStr">
        <is>
          <t>75–79</t>
        </is>
      </c>
      <c r="E31754" s="33" t="n"/>
      <c r="F31754" s="33" t="n"/>
      <c r="G31754" s="33" t="n"/>
      <c r="H31754" s="33" t="n"/>
    </row>
    <row r="31755" ht="16" customHeight="1">
      <c r="C31755" s="29" t="n"/>
      <c r="D31755" s="31" t="inlineStr">
        <is>
          <t>80–84</t>
        </is>
      </c>
      <c r="E31755" s="33" t="n"/>
      <c r="F31755" s="33" t="n"/>
      <c r="G31755" s="33" t="n"/>
      <c r="H31755" s="33" t="n"/>
    </row>
    <row r="31756" ht="16" customHeight="1">
      <c r="C31756" s="29" t="n"/>
      <c r="D31756" s="31" t="inlineStr">
        <is>
          <t>85+</t>
        </is>
      </c>
      <c r="E31756" s="33" t="n"/>
      <c r="F31756" s="33" t="n"/>
      <c r="G31756" s="33" t="n"/>
      <c r="H31756" s="33" t="n"/>
    </row>
    <row r="31757" ht="16" customHeight="1">
      <c r="A31757" s="29">
        <f>A31739+1</f>
        <v/>
      </c>
      <c r="C31757" s="29" t="n"/>
      <c r="D31757" s="31" t="inlineStr">
        <is>
          <t>0–4</t>
        </is>
      </c>
      <c r="E31757" s="33" t="n"/>
      <c r="F31757" s="33" t="n"/>
      <c r="G31757" s="33" t="n"/>
      <c r="H31757" s="33" t="n"/>
    </row>
    <row r="31758" ht="16" customHeight="1">
      <c r="C31758" s="29" t="n"/>
      <c r="D31758" s="31" t="inlineStr">
        <is>
          <t>5–9</t>
        </is>
      </c>
      <c r="E31758" s="33" t="n"/>
      <c r="F31758" s="33" t="n"/>
      <c r="G31758" s="33" t="n"/>
      <c r="H31758" s="33" t="n"/>
    </row>
    <row r="31759" ht="16" customHeight="1">
      <c r="C31759" s="29" t="n"/>
      <c r="D31759" s="31" t="inlineStr">
        <is>
          <t>10–14</t>
        </is>
      </c>
      <c r="E31759" s="33" t="n"/>
      <c r="F31759" s="33" t="n"/>
      <c r="G31759" s="33" t="n"/>
      <c r="H31759" s="33" t="n"/>
    </row>
    <row r="31760" ht="16" customHeight="1">
      <c r="C31760" s="29" t="n"/>
      <c r="D31760" s="31" t="inlineStr">
        <is>
          <t>15–19</t>
        </is>
      </c>
      <c r="E31760" s="33" t="n"/>
      <c r="F31760" s="33" t="n"/>
      <c r="G31760" s="33" t="n"/>
      <c r="H31760" s="33" t="n"/>
    </row>
    <row r="31761" ht="16" customHeight="1">
      <c r="C31761" s="29" t="n"/>
      <c r="D31761" s="31" t="inlineStr">
        <is>
          <t>20–24</t>
        </is>
      </c>
      <c r="E31761" s="33" t="n"/>
      <c r="F31761" s="33" t="n"/>
      <c r="G31761" s="33" t="n"/>
      <c r="H31761" s="33" t="n"/>
    </row>
    <row r="31762" ht="16" customHeight="1">
      <c r="C31762" s="29" t="n"/>
      <c r="D31762" s="31" t="inlineStr">
        <is>
          <t>25–29</t>
        </is>
      </c>
      <c r="E31762" s="33" t="n"/>
      <c r="F31762" s="33" t="n"/>
      <c r="G31762" s="33" t="n"/>
      <c r="H31762" s="33" t="n"/>
    </row>
    <row r="31763" ht="16" customHeight="1">
      <c r="C31763" s="29" t="n"/>
      <c r="D31763" s="31" t="inlineStr">
        <is>
          <t>30–34</t>
        </is>
      </c>
      <c r="E31763" s="33" t="n"/>
      <c r="F31763" s="33" t="n"/>
      <c r="G31763" s="33" t="n"/>
      <c r="H31763" s="33" t="n"/>
    </row>
    <row r="31764" ht="16" customHeight="1">
      <c r="C31764" s="29" t="n"/>
      <c r="D31764" s="31" t="inlineStr">
        <is>
          <t>35–39</t>
        </is>
      </c>
      <c r="E31764" s="33" t="n"/>
      <c r="F31764" s="33" t="n"/>
      <c r="G31764" s="33" t="n"/>
      <c r="H31764" s="33" t="n"/>
    </row>
    <row r="31765" ht="16" customHeight="1">
      <c r="C31765" s="29" t="n"/>
      <c r="D31765" s="31" t="inlineStr">
        <is>
          <t>40–44</t>
        </is>
      </c>
      <c r="E31765" s="33" t="n"/>
      <c r="F31765" s="33" t="n"/>
      <c r="G31765" s="33" t="n"/>
      <c r="H31765" s="33" t="n"/>
    </row>
    <row r="31766" ht="16" customHeight="1">
      <c r="C31766" s="29" t="n"/>
      <c r="D31766" s="31" t="inlineStr">
        <is>
          <t>45–49</t>
        </is>
      </c>
      <c r="E31766" s="33" t="n"/>
      <c r="F31766" s="33" t="n"/>
      <c r="G31766" s="33" t="n"/>
      <c r="H31766" s="33" t="n"/>
    </row>
    <row r="31767" ht="16" customHeight="1">
      <c r="C31767" s="29" t="n"/>
      <c r="D31767" s="31" t="inlineStr">
        <is>
          <t>50–54</t>
        </is>
      </c>
      <c r="E31767" s="33" t="n"/>
      <c r="F31767" s="33" t="n"/>
      <c r="G31767" s="33" t="n"/>
      <c r="H31767" s="33" t="n"/>
    </row>
    <row r="31768" ht="16" customHeight="1">
      <c r="C31768" s="29" t="n"/>
      <c r="D31768" s="31" t="inlineStr">
        <is>
          <t>55–59</t>
        </is>
      </c>
      <c r="E31768" s="33" t="n"/>
      <c r="F31768" s="33" t="n"/>
      <c r="G31768" s="33" t="n"/>
      <c r="H31768" s="33" t="n"/>
    </row>
    <row r="31769" ht="16" customHeight="1">
      <c r="C31769" s="29" t="n"/>
      <c r="D31769" s="31" t="inlineStr">
        <is>
          <t>60–64</t>
        </is>
      </c>
      <c r="E31769" s="33" t="n"/>
      <c r="F31769" s="33" t="n"/>
      <c r="G31769" s="33" t="n"/>
      <c r="H31769" s="33" t="n"/>
    </row>
    <row r="31770" ht="16" customHeight="1">
      <c r="C31770" s="29" t="n"/>
      <c r="D31770" s="31" t="inlineStr">
        <is>
          <t>65–69</t>
        </is>
      </c>
      <c r="E31770" s="33" t="n"/>
      <c r="F31770" s="33" t="n"/>
      <c r="G31770" s="33" t="n"/>
      <c r="H31770" s="33" t="n"/>
    </row>
    <row r="31771" ht="16" customHeight="1">
      <c r="C31771" s="29" t="n"/>
      <c r="D31771" s="31" t="inlineStr">
        <is>
          <t>70–74</t>
        </is>
      </c>
      <c r="E31771" s="33" t="n"/>
      <c r="F31771" s="33" t="n"/>
      <c r="G31771" s="33" t="n"/>
      <c r="H31771" s="33" t="n"/>
    </row>
    <row r="31772" ht="16" customHeight="1">
      <c r="C31772" s="29" t="n"/>
      <c r="D31772" s="31" t="inlineStr">
        <is>
          <t>75–79</t>
        </is>
      </c>
      <c r="E31772" s="33" t="n"/>
      <c r="F31772" s="33" t="n"/>
      <c r="G31772" s="33" t="n"/>
      <c r="H31772" s="33" t="n"/>
    </row>
    <row r="31773" ht="16" customHeight="1">
      <c r="C31773" s="29" t="n"/>
      <c r="D31773" s="31" t="inlineStr">
        <is>
          <t>80–84</t>
        </is>
      </c>
      <c r="E31773" s="33" t="n"/>
      <c r="F31773" s="33" t="n"/>
      <c r="G31773" s="33" t="n"/>
      <c r="H31773" s="33" t="n"/>
    </row>
    <row r="31774" ht="16" customHeight="1">
      <c r="C31774" s="29" t="n"/>
      <c r="D31774" s="31" t="inlineStr">
        <is>
          <t>85+</t>
        </is>
      </c>
      <c r="E31774" s="33" t="n"/>
      <c r="F31774" s="33" t="n"/>
      <c r="G31774" s="33" t="n"/>
      <c r="H31774" s="33" t="n"/>
    </row>
    <row r="31775" ht="16" customHeight="1">
      <c r="A31775" s="29">
        <f>A31757+1</f>
        <v/>
      </c>
      <c r="C31775" s="29" t="n"/>
      <c r="D31775" s="31" t="inlineStr">
        <is>
          <t>0–4</t>
        </is>
      </c>
      <c r="E31775" s="33" t="n"/>
      <c r="F31775" s="33" t="n"/>
      <c r="G31775" s="33" t="n"/>
      <c r="H31775" s="33" t="n"/>
    </row>
    <row r="31776" ht="16" customHeight="1">
      <c r="C31776" s="29" t="n"/>
      <c r="D31776" s="31" t="inlineStr">
        <is>
          <t>5–9</t>
        </is>
      </c>
      <c r="E31776" s="33" t="n"/>
      <c r="F31776" s="33" t="n"/>
      <c r="G31776" s="33" t="n"/>
      <c r="H31776" s="33" t="n"/>
    </row>
    <row r="31777" ht="16" customHeight="1">
      <c r="C31777" s="29" t="n"/>
      <c r="D31777" s="31" t="inlineStr">
        <is>
          <t>10–14</t>
        </is>
      </c>
      <c r="E31777" s="33" t="n"/>
      <c r="F31777" s="33" t="n"/>
      <c r="G31777" s="33" t="n"/>
      <c r="H31777" s="33" t="n"/>
    </row>
    <row r="31778" ht="16" customHeight="1">
      <c r="C31778" s="29" t="n"/>
      <c r="D31778" s="31" t="inlineStr">
        <is>
          <t>15–19</t>
        </is>
      </c>
      <c r="E31778" s="33" t="n"/>
      <c r="F31778" s="33" t="n"/>
      <c r="G31778" s="33" t="n"/>
      <c r="H31778" s="33" t="n"/>
    </row>
    <row r="31779" ht="16" customHeight="1">
      <c r="C31779" s="29" t="n"/>
      <c r="D31779" s="31" t="inlineStr">
        <is>
          <t>20–24</t>
        </is>
      </c>
      <c r="E31779" s="33" t="n"/>
      <c r="F31779" s="33" t="n"/>
      <c r="G31779" s="33" t="n"/>
      <c r="H31779" s="33" t="n"/>
    </row>
    <row r="31780" ht="16" customHeight="1">
      <c r="C31780" s="29" t="n"/>
      <c r="D31780" s="31" t="inlineStr">
        <is>
          <t>25–29</t>
        </is>
      </c>
      <c r="E31780" s="33" t="n"/>
      <c r="F31780" s="33" t="n"/>
      <c r="G31780" s="33" t="n"/>
      <c r="H31780" s="33" t="n"/>
    </row>
    <row r="31781" ht="16" customHeight="1">
      <c r="C31781" s="29" t="n"/>
      <c r="D31781" s="31" t="inlineStr">
        <is>
          <t>30–34</t>
        </is>
      </c>
      <c r="E31781" s="33" t="n"/>
      <c r="F31781" s="33" t="n"/>
      <c r="G31781" s="33" t="n"/>
      <c r="H31781" s="33" t="n"/>
    </row>
    <row r="31782" ht="16" customHeight="1">
      <c r="C31782" s="29" t="n"/>
      <c r="D31782" s="31" t="inlineStr">
        <is>
          <t>35–39</t>
        </is>
      </c>
      <c r="E31782" s="33" t="n"/>
      <c r="F31782" s="33" t="n"/>
      <c r="G31782" s="33" t="n"/>
      <c r="H31782" s="33" t="n"/>
    </row>
    <row r="31783" ht="16" customHeight="1">
      <c r="C31783" s="29" t="n"/>
      <c r="D31783" s="31" t="inlineStr">
        <is>
          <t>40–44</t>
        </is>
      </c>
      <c r="E31783" s="33" t="n"/>
      <c r="F31783" s="33" t="n"/>
      <c r="G31783" s="33" t="n"/>
      <c r="H31783" s="33" t="n"/>
    </row>
    <row r="31784" ht="16" customHeight="1">
      <c r="C31784" s="29" t="n"/>
      <c r="D31784" s="31" t="inlineStr">
        <is>
          <t>45–49</t>
        </is>
      </c>
      <c r="E31784" s="33" t="n"/>
      <c r="F31784" s="33" t="n"/>
      <c r="G31784" s="33" t="n"/>
      <c r="H31784" s="33" t="n"/>
    </row>
    <row r="31785" ht="16" customHeight="1">
      <c r="C31785" s="29" t="n"/>
      <c r="D31785" s="31" t="inlineStr">
        <is>
          <t>50–54</t>
        </is>
      </c>
      <c r="E31785" s="33" t="n"/>
      <c r="F31785" s="33" t="n"/>
      <c r="G31785" s="33" t="n"/>
      <c r="H31785" s="33" t="n"/>
    </row>
    <row r="31786" ht="16" customHeight="1">
      <c r="C31786" s="29" t="n"/>
      <c r="D31786" s="31" t="inlineStr">
        <is>
          <t>55–59</t>
        </is>
      </c>
      <c r="E31786" s="33" t="n"/>
      <c r="F31786" s="33" t="n"/>
      <c r="G31786" s="33" t="n"/>
      <c r="H31786" s="33" t="n"/>
    </row>
    <row r="31787" ht="16" customHeight="1">
      <c r="C31787" s="29" t="n"/>
      <c r="D31787" s="31" t="inlineStr">
        <is>
          <t>60–64</t>
        </is>
      </c>
      <c r="E31787" s="33" t="n"/>
      <c r="F31787" s="33" t="n"/>
      <c r="G31787" s="33" t="n"/>
      <c r="H31787" s="33" t="n"/>
    </row>
    <row r="31788" ht="16" customHeight="1">
      <c r="C31788" s="29" t="n"/>
      <c r="D31788" s="31" t="inlineStr">
        <is>
          <t>65–69</t>
        </is>
      </c>
      <c r="E31788" s="33" t="n"/>
      <c r="F31788" s="33" t="n"/>
      <c r="G31788" s="33" t="n"/>
      <c r="H31788" s="33" t="n"/>
    </row>
    <row r="31789" ht="16" customHeight="1">
      <c r="C31789" s="29" t="n"/>
      <c r="D31789" s="31" t="inlineStr">
        <is>
          <t>70–74</t>
        </is>
      </c>
      <c r="E31789" s="33" t="n"/>
      <c r="F31789" s="33" t="n"/>
      <c r="G31789" s="33" t="n"/>
      <c r="H31789" s="33" t="n"/>
    </row>
    <row r="31790" ht="16" customHeight="1">
      <c r="C31790" s="29" t="n"/>
      <c r="D31790" s="31" t="inlineStr">
        <is>
          <t>75–79</t>
        </is>
      </c>
      <c r="E31790" s="33" t="n"/>
      <c r="F31790" s="33" t="n"/>
      <c r="G31790" s="33" t="n"/>
      <c r="H31790" s="33" t="n"/>
    </row>
    <row r="31791" ht="16" customHeight="1">
      <c r="C31791" s="29" t="n"/>
      <c r="D31791" s="31" t="inlineStr">
        <is>
          <t>80–84</t>
        </is>
      </c>
      <c r="E31791" s="33" t="n"/>
      <c r="F31791" s="33" t="n"/>
      <c r="G31791" s="33" t="n"/>
      <c r="H31791" s="33" t="n"/>
    </row>
    <row r="31792" ht="16" customHeight="1">
      <c r="C31792" s="29" t="n"/>
      <c r="D31792" s="31" t="inlineStr">
        <is>
          <t>85+</t>
        </is>
      </c>
      <c r="E31792" s="33" t="n"/>
      <c r="F31792" s="33" t="n"/>
      <c r="G31792" s="33" t="n"/>
      <c r="H31792" s="33" t="n"/>
    </row>
    <row r="31793" ht="16" customHeight="1">
      <c r="A31793" s="29">
        <f>A31775+1</f>
        <v/>
      </c>
      <c r="C31793" s="29" t="n"/>
      <c r="D31793" s="31" t="inlineStr">
        <is>
          <t>0–4</t>
        </is>
      </c>
      <c r="E31793" s="33" t="n"/>
      <c r="F31793" s="33" t="n"/>
      <c r="G31793" s="33" t="n"/>
      <c r="H31793" s="33" t="n"/>
    </row>
    <row r="31794" ht="13.75" customHeight="1">
      <c r="C31794" s="29" t="n"/>
      <c r="D31794" s="31" t="inlineStr">
        <is>
          <t>5–9</t>
        </is>
      </c>
      <c r="E31794" s="33" t="n"/>
      <c r="F31794" s="33" t="n"/>
      <c r="G31794" s="33" t="n"/>
      <c r="H31794" s="33" t="n"/>
    </row>
    <row r="31795" ht="16" customHeight="1">
      <c r="C31795" s="29" t="n"/>
      <c r="D31795" s="31" t="inlineStr">
        <is>
          <t>10–14</t>
        </is>
      </c>
      <c r="E31795" s="33" t="n"/>
      <c r="F31795" s="33" t="n"/>
      <c r="G31795" s="33" t="n"/>
      <c r="H31795" s="33" t="n"/>
    </row>
    <row r="31796" ht="16" customHeight="1">
      <c r="C31796" s="29" t="n"/>
      <c r="D31796" s="31" t="inlineStr">
        <is>
          <t>15–19</t>
        </is>
      </c>
      <c r="E31796" s="33" t="n"/>
      <c r="F31796" s="33" t="n"/>
      <c r="G31796" s="33" t="n"/>
      <c r="H31796" s="33" t="n"/>
    </row>
    <row r="31797" ht="16" customHeight="1">
      <c r="C31797" s="29" t="n"/>
      <c r="D31797" s="31" t="inlineStr">
        <is>
          <t>20–24</t>
        </is>
      </c>
      <c r="E31797" s="33" t="n"/>
      <c r="F31797" s="33" t="n"/>
      <c r="G31797" s="33" t="n"/>
      <c r="H31797" s="33" t="n"/>
    </row>
    <row r="31798" ht="16" customHeight="1">
      <c r="C31798" s="29" t="n"/>
      <c r="D31798" s="31" t="inlineStr">
        <is>
          <t>25–29</t>
        </is>
      </c>
      <c r="E31798" s="33" t="n"/>
      <c r="F31798" s="33" t="n"/>
      <c r="G31798" s="33" t="n"/>
      <c r="H31798" s="33" t="n"/>
    </row>
    <row r="31799" ht="16" customHeight="1">
      <c r="C31799" s="29" t="n"/>
      <c r="D31799" s="31" t="inlineStr">
        <is>
          <t>30–34</t>
        </is>
      </c>
      <c r="E31799" s="33" t="n"/>
      <c r="F31799" s="33" t="n"/>
      <c r="G31799" s="33" t="n"/>
      <c r="H31799" s="33" t="n"/>
    </row>
    <row r="31800" ht="16" customHeight="1">
      <c r="C31800" s="29" t="n"/>
      <c r="D31800" s="31" t="inlineStr">
        <is>
          <t>35–39</t>
        </is>
      </c>
      <c r="E31800" s="33" t="n"/>
      <c r="F31800" s="33" t="n"/>
      <c r="G31800" s="33" t="n"/>
      <c r="H31800" s="33" t="n"/>
    </row>
    <row r="31801" ht="16" customHeight="1">
      <c r="C31801" s="29" t="n"/>
      <c r="D31801" s="31" t="inlineStr">
        <is>
          <t>40–44</t>
        </is>
      </c>
      <c r="E31801" s="33" t="n"/>
      <c r="F31801" s="33" t="n"/>
      <c r="G31801" s="33" t="n"/>
      <c r="H31801" s="33" t="n"/>
    </row>
    <row r="31802" ht="16" customHeight="1">
      <c r="C31802" s="29" t="n"/>
      <c r="D31802" s="31" t="inlineStr">
        <is>
          <t>45–49</t>
        </is>
      </c>
      <c r="E31802" s="33" t="n"/>
      <c r="F31802" s="33" t="n"/>
      <c r="G31802" s="33" t="n"/>
      <c r="H31802" s="33" t="n"/>
    </row>
    <row r="31803" ht="16" customHeight="1">
      <c r="C31803" s="29" t="n"/>
      <c r="D31803" s="31" t="inlineStr">
        <is>
          <t>50–54</t>
        </is>
      </c>
      <c r="E31803" s="33" t="n"/>
      <c r="F31803" s="33" t="n"/>
      <c r="G31803" s="33" t="n"/>
      <c r="H31803" s="33" t="n"/>
    </row>
    <row r="31804" ht="16" customHeight="1">
      <c r="C31804" s="29" t="n"/>
      <c r="D31804" s="31" t="inlineStr">
        <is>
          <t>55–59</t>
        </is>
      </c>
      <c r="E31804" s="33" t="n"/>
      <c r="F31804" s="33" t="n"/>
      <c r="G31804" s="33" t="n"/>
      <c r="H31804" s="33" t="n"/>
    </row>
    <row r="31805" ht="16" customHeight="1">
      <c r="C31805" s="29" t="n"/>
      <c r="D31805" s="31" t="inlineStr">
        <is>
          <t>60–64</t>
        </is>
      </c>
      <c r="E31805" s="33" t="n"/>
      <c r="F31805" s="33" t="n"/>
      <c r="G31805" s="33" t="n"/>
      <c r="H31805" s="33" t="n"/>
    </row>
    <row r="31806" ht="16" customHeight="1">
      <c r="C31806" s="29" t="n"/>
      <c r="D31806" s="31" t="inlineStr">
        <is>
          <t>65–69</t>
        </is>
      </c>
      <c r="E31806" s="33" t="n"/>
      <c r="F31806" s="33" t="n"/>
      <c r="G31806" s="33" t="n"/>
      <c r="H31806" s="33" t="n"/>
    </row>
    <row r="31807" ht="16" customHeight="1">
      <c r="C31807" s="29" t="n"/>
      <c r="D31807" s="31" t="inlineStr">
        <is>
          <t>70–74</t>
        </is>
      </c>
      <c r="E31807" s="33" t="n"/>
      <c r="F31807" s="33" t="n"/>
      <c r="G31807" s="33" t="n"/>
      <c r="H31807" s="33" t="n"/>
    </row>
    <row r="31808" ht="16" customHeight="1">
      <c r="C31808" s="29" t="n"/>
      <c r="D31808" s="31" t="inlineStr">
        <is>
          <t>75–79</t>
        </is>
      </c>
      <c r="E31808" s="33" t="n"/>
      <c r="F31808" s="33" t="n"/>
      <c r="G31808" s="33" t="n"/>
      <c r="H31808" s="33" t="n"/>
    </row>
    <row r="31809" ht="16" customHeight="1">
      <c r="C31809" s="29" t="n"/>
      <c r="D31809" s="31" t="inlineStr">
        <is>
          <t>80–84</t>
        </is>
      </c>
      <c r="E31809" s="33" t="n"/>
      <c r="F31809" s="33" t="n"/>
      <c r="G31809" s="33" t="n"/>
      <c r="H31809" s="33" t="n"/>
    </row>
    <row r="31810" ht="16" customHeight="1">
      <c r="C31810" s="29" t="n"/>
      <c r="D31810" s="31" t="inlineStr">
        <is>
          <t>85+</t>
        </is>
      </c>
      <c r="E31810" s="33" t="n"/>
      <c r="F31810" s="33" t="n"/>
      <c r="G31810" s="33" t="n"/>
      <c r="H31810" s="33" t="n"/>
    </row>
    <row r="31811" ht="16" customHeight="1">
      <c r="A31811" s="29">
        <f>A31793+1</f>
        <v/>
      </c>
      <c r="C31811" s="29" t="n"/>
      <c r="D31811" s="31" t="inlineStr">
        <is>
          <t>0–4</t>
        </is>
      </c>
      <c r="E31811" s="33" t="n"/>
      <c r="F31811" s="33" t="n"/>
      <c r="G31811" s="33" t="n"/>
      <c r="H31811" s="33" t="n"/>
    </row>
    <row r="31812" ht="16" customHeight="1">
      <c r="C31812" s="29" t="n"/>
      <c r="D31812" s="31" t="inlineStr">
        <is>
          <t>5–9</t>
        </is>
      </c>
      <c r="E31812" s="33" t="n"/>
      <c r="F31812" s="33" t="n"/>
      <c r="G31812" s="33" t="n"/>
      <c r="H31812" s="33" t="n"/>
    </row>
    <row r="31813" ht="16" customHeight="1">
      <c r="C31813" s="29" t="n"/>
      <c r="D31813" s="31" t="inlineStr">
        <is>
          <t>10–14</t>
        </is>
      </c>
      <c r="E31813" s="33" t="n"/>
      <c r="F31813" s="33" t="n"/>
      <c r="G31813" s="33" t="n"/>
      <c r="H31813" s="33" t="n"/>
    </row>
    <row r="31814" ht="16" customHeight="1">
      <c r="C31814" s="29" t="n"/>
      <c r="D31814" s="31" t="inlineStr">
        <is>
          <t>15–19</t>
        </is>
      </c>
      <c r="E31814" s="33" t="n"/>
      <c r="F31814" s="33" t="n"/>
      <c r="G31814" s="33" t="n"/>
      <c r="H31814" s="33" t="n"/>
    </row>
    <row r="31815" ht="16" customHeight="1">
      <c r="C31815" s="29" t="n"/>
      <c r="D31815" s="31" t="inlineStr">
        <is>
          <t>20–24</t>
        </is>
      </c>
      <c r="E31815" s="33" t="n"/>
      <c r="F31815" s="33" t="n"/>
      <c r="G31815" s="33" t="n"/>
      <c r="H31815" s="33" t="n"/>
    </row>
    <row r="31816" ht="16" customHeight="1">
      <c r="C31816" s="29" t="n"/>
      <c r="D31816" s="31" t="inlineStr">
        <is>
          <t>25–29</t>
        </is>
      </c>
      <c r="E31816" s="33" t="n"/>
      <c r="F31816" s="33" t="n"/>
      <c r="G31816" s="33" t="n"/>
      <c r="H31816" s="33" t="n"/>
    </row>
    <row r="31817" ht="16" customHeight="1">
      <c r="C31817" s="29" t="n"/>
      <c r="D31817" s="31" t="inlineStr">
        <is>
          <t>30–34</t>
        </is>
      </c>
      <c r="E31817" s="33" t="n"/>
      <c r="F31817" s="33" t="n"/>
      <c r="G31817" s="33" t="n"/>
      <c r="H31817" s="33" t="n"/>
    </row>
    <row r="31818" ht="16" customHeight="1">
      <c r="C31818" s="29" t="n"/>
      <c r="D31818" s="31" t="inlineStr">
        <is>
          <t>35–39</t>
        </is>
      </c>
      <c r="E31818" s="33" t="n"/>
      <c r="F31818" s="33" t="n"/>
      <c r="G31818" s="33" t="n"/>
      <c r="H31818" s="33" t="n"/>
    </row>
    <row r="31819" ht="16" customHeight="1">
      <c r="C31819" s="29" t="n"/>
      <c r="D31819" s="31" t="inlineStr">
        <is>
          <t>40–44</t>
        </is>
      </c>
      <c r="E31819" s="33" t="n"/>
      <c r="F31819" s="33" t="n"/>
      <c r="G31819" s="33" t="n"/>
      <c r="H31819" s="33" t="n"/>
    </row>
    <row r="31820" ht="16" customHeight="1">
      <c r="C31820" s="29" t="n"/>
      <c r="D31820" s="31" t="inlineStr">
        <is>
          <t>45–49</t>
        </is>
      </c>
      <c r="E31820" s="33" t="n"/>
      <c r="F31820" s="33" t="n"/>
      <c r="G31820" s="33" t="n"/>
      <c r="H31820" s="33" t="n"/>
    </row>
    <row r="31821" ht="16" customHeight="1">
      <c r="C31821" s="29" t="n"/>
      <c r="D31821" s="31" t="inlineStr">
        <is>
          <t>50–54</t>
        </is>
      </c>
      <c r="E31821" s="33" t="n"/>
      <c r="F31821" s="33" t="n"/>
      <c r="G31821" s="33" t="n"/>
      <c r="H31821" s="33" t="n"/>
    </row>
    <row r="31822" ht="16" customHeight="1">
      <c r="C31822" s="29" t="n"/>
      <c r="D31822" s="31" t="inlineStr">
        <is>
          <t>55–59</t>
        </is>
      </c>
      <c r="E31822" s="33" t="n"/>
      <c r="F31822" s="33" t="n"/>
      <c r="G31822" s="33" t="n"/>
      <c r="H31822" s="33" t="n"/>
    </row>
    <row r="31823" ht="16" customHeight="1">
      <c r="C31823" s="29" t="n"/>
      <c r="D31823" s="31" t="inlineStr">
        <is>
          <t>60–64</t>
        </is>
      </c>
      <c r="E31823" s="33" t="n"/>
      <c r="F31823" s="33" t="n"/>
      <c r="G31823" s="33" t="n"/>
      <c r="H31823" s="33" t="n"/>
    </row>
    <row r="31824" ht="16" customHeight="1">
      <c r="C31824" s="29" t="n"/>
      <c r="D31824" s="31" t="inlineStr">
        <is>
          <t>65–69</t>
        </is>
      </c>
      <c r="E31824" s="33" t="n"/>
      <c r="F31824" s="33" t="n"/>
      <c r="G31824" s="33" t="n"/>
      <c r="H31824" s="33" t="n"/>
    </row>
    <row r="31825" ht="16" customHeight="1">
      <c r="C31825" s="29" t="n"/>
      <c r="D31825" s="31" t="inlineStr">
        <is>
          <t>70–74</t>
        </is>
      </c>
      <c r="E31825" s="33" t="n"/>
      <c r="F31825" s="33" t="n"/>
      <c r="G31825" s="33" t="n"/>
      <c r="H31825" s="33" t="n"/>
    </row>
    <row r="31826" ht="16" customHeight="1">
      <c r="C31826" s="29" t="n"/>
      <c r="D31826" s="31" t="inlineStr">
        <is>
          <t>75–79</t>
        </is>
      </c>
      <c r="E31826" s="33" t="n"/>
      <c r="F31826" s="33" t="n"/>
      <c r="G31826" s="33" t="n"/>
      <c r="H31826" s="33" t="n"/>
    </row>
    <row r="31827" ht="16" customHeight="1">
      <c r="C31827" s="29" t="n"/>
      <c r="D31827" s="31" t="inlineStr">
        <is>
          <t>80–84</t>
        </is>
      </c>
      <c r="E31827" s="33" t="n"/>
      <c r="F31827" s="33" t="n"/>
      <c r="G31827" s="33" t="n"/>
      <c r="H31827" s="33" t="n"/>
    </row>
    <row r="31828" ht="16" customHeight="1">
      <c r="C31828" s="29" t="n"/>
      <c r="D31828" s="31" t="inlineStr">
        <is>
          <t>85+</t>
        </is>
      </c>
      <c r="E31828" s="33" t="n"/>
      <c r="F31828" s="33" t="n"/>
      <c r="G31828" s="33" t="n"/>
      <c r="H31828" s="33" t="n"/>
    </row>
    <row r="31829" ht="16" customHeight="1">
      <c r="A31829" s="29">
        <f>A31811+1</f>
        <v/>
      </c>
      <c r="C31829" s="29" t="n"/>
      <c r="D31829" s="31" t="inlineStr">
        <is>
          <t>0–4</t>
        </is>
      </c>
      <c r="E31829" s="33" t="n"/>
      <c r="F31829" s="33" t="n"/>
      <c r="G31829" s="33" t="n"/>
      <c r="H31829" s="33" t="n"/>
    </row>
    <row r="31830" ht="16" customHeight="1">
      <c r="C31830" s="29" t="n"/>
      <c r="D31830" s="31" t="inlineStr">
        <is>
          <t>5–9</t>
        </is>
      </c>
      <c r="E31830" s="33" t="n"/>
      <c r="F31830" s="33" t="n"/>
      <c r="G31830" s="33" t="n"/>
      <c r="H31830" s="33" t="n"/>
    </row>
    <row r="31831" ht="16" customHeight="1">
      <c r="C31831" s="29" t="n"/>
      <c r="D31831" s="31" t="inlineStr">
        <is>
          <t>10–14</t>
        </is>
      </c>
      <c r="E31831" s="33" t="n"/>
      <c r="F31831" s="33" t="n"/>
      <c r="G31831" s="33" t="n"/>
      <c r="H31831" s="33" t="n"/>
    </row>
    <row r="31832" ht="16" customHeight="1">
      <c r="C31832" s="29" t="n"/>
      <c r="D31832" s="31" t="inlineStr">
        <is>
          <t>15–19</t>
        </is>
      </c>
      <c r="E31832" s="33" t="n"/>
      <c r="F31832" s="33" t="n"/>
      <c r="G31832" s="33" t="n"/>
      <c r="H31832" s="33" t="n"/>
    </row>
    <row r="31833" ht="16" customHeight="1">
      <c r="C31833" s="29" t="n"/>
      <c r="D31833" s="31" t="inlineStr">
        <is>
          <t>20–24</t>
        </is>
      </c>
      <c r="E31833" s="33" t="n"/>
      <c r="F31833" s="33" t="n"/>
      <c r="G31833" s="33" t="n"/>
      <c r="H31833" s="33" t="n"/>
    </row>
    <row r="31834" ht="16" customHeight="1">
      <c r="C31834" s="29" t="n"/>
      <c r="D31834" s="31" t="inlineStr">
        <is>
          <t>25–29</t>
        </is>
      </c>
      <c r="E31834" s="33" t="n"/>
      <c r="F31834" s="33" t="n"/>
      <c r="G31834" s="33" t="n"/>
      <c r="H31834" s="33" t="n"/>
    </row>
    <row r="31835" ht="16" customHeight="1">
      <c r="C31835" s="29" t="n"/>
      <c r="D31835" s="31" t="inlineStr">
        <is>
          <t>30–34</t>
        </is>
      </c>
      <c r="E31835" s="33" t="n"/>
      <c r="F31835" s="33" t="n"/>
      <c r="G31835" s="33" t="n"/>
      <c r="H31835" s="33" t="n"/>
    </row>
    <row r="31836" ht="16" customHeight="1">
      <c r="C31836" s="29" t="n"/>
      <c r="D31836" s="31" t="inlineStr">
        <is>
          <t>35–39</t>
        </is>
      </c>
      <c r="E31836" s="33" t="n"/>
      <c r="F31836" s="33" t="n"/>
      <c r="G31836" s="33" t="n"/>
      <c r="H31836" s="33" t="n"/>
    </row>
    <row r="31837" ht="16" customHeight="1">
      <c r="C31837" s="29" t="n"/>
      <c r="D31837" s="31" t="inlineStr">
        <is>
          <t>40–44</t>
        </is>
      </c>
      <c r="E31837" s="33" t="n"/>
      <c r="F31837" s="33" t="n"/>
      <c r="G31837" s="33" t="n"/>
      <c r="H31837" s="33" t="n"/>
    </row>
    <row r="31838" ht="16" customHeight="1">
      <c r="C31838" s="29" t="n"/>
      <c r="D31838" s="31" t="inlineStr">
        <is>
          <t>45–49</t>
        </is>
      </c>
      <c r="E31838" s="33" t="n"/>
      <c r="F31838" s="33" t="n"/>
      <c r="G31838" s="33" t="n"/>
      <c r="H31838" s="33" t="n"/>
    </row>
    <row r="31839" ht="16" customHeight="1">
      <c r="C31839" s="29" t="n"/>
      <c r="D31839" s="31" t="inlineStr">
        <is>
          <t>50–54</t>
        </is>
      </c>
      <c r="E31839" s="33" t="n"/>
      <c r="F31839" s="33" t="n"/>
      <c r="G31839" s="33" t="n"/>
      <c r="H31839" s="33" t="n"/>
    </row>
    <row r="31840" ht="16" customHeight="1">
      <c r="C31840" s="29" t="n"/>
      <c r="D31840" s="31" t="inlineStr">
        <is>
          <t>55–59</t>
        </is>
      </c>
      <c r="E31840" s="33" t="n"/>
      <c r="F31840" s="33" t="n"/>
      <c r="G31840" s="33" t="n"/>
      <c r="H31840" s="33" t="n"/>
    </row>
    <row r="31841" ht="16" customHeight="1">
      <c r="C31841" s="29" t="n"/>
      <c r="D31841" s="31" t="inlineStr">
        <is>
          <t>60–64</t>
        </is>
      </c>
      <c r="E31841" s="33" t="n"/>
      <c r="F31841" s="33" t="n"/>
      <c r="G31841" s="33" t="n"/>
      <c r="H31841" s="33" t="n"/>
    </row>
    <row r="31842" ht="16" customHeight="1">
      <c r="C31842" s="29" t="n"/>
      <c r="D31842" s="31" t="inlineStr">
        <is>
          <t>65–69</t>
        </is>
      </c>
      <c r="E31842" s="33" t="n"/>
      <c r="F31842" s="33" t="n"/>
      <c r="G31842" s="33" t="n"/>
      <c r="H31842" s="33" t="n"/>
    </row>
    <row r="31843" ht="16" customHeight="1">
      <c r="C31843" s="29" t="n"/>
      <c r="D31843" s="31" t="inlineStr">
        <is>
          <t>70–74</t>
        </is>
      </c>
      <c r="E31843" s="33" t="n"/>
      <c r="F31843" s="33" t="n"/>
      <c r="G31843" s="33" t="n"/>
      <c r="H31843" s="33" t="n"/>
    </row>
    <row r="31844" ht="16" customHeight="1">
      <c r="C31844" s="29" t="n"/>
      <c r="D31844" s="31" t="inlineStr">
        <is>
          <t>75–79</t>
        </is>
      </c>
      <c r="E31844" s="33" t="n"/>
      <c r="F31844" s="33" t="n"/>
      <c r="G31844" s="33" t="n"/>
      <c r="H31844" s="33" t="n"/>
    </row>
    <row r="31845" ht="16" customHeight="1">
      <c r="C31845" s="29" t="n"/>
      <c r="D31845" s="31" t="inlineStr">
        <is>
          <t>80–84</t>
        </is>
      </c>
      <c r="E31845" s="33" t="n"/>
      <c r="F31845" s="33" t="n"/>
      <c r="G31845" s="33" t="n"/>
      <c r="H31845" s="33" t="n"/>
    </row>
    <row r="31846" ht="16" customHeight="1">
      <c r="C31846" s="29" t="n"/>
      <c r="D31846" s="31" t="inlineStr">
        <is>
          <t>85+</t>
        </is>
      </c>
      <c r="E31846" s="33" t="n"/>
      <c r="F31846" s="33" t="n"/>
      <c r="G31846" s="33" t="n"/>
      <c r="H31846" s="33" t="n"/>
    </row>
    <row r="31847" ht="16" customHeight="1">
      <c r="A31847" s="29">
        <f>A31829+1</f>
        <v/>
      </c>
      <c r="C31847" s="29" t="n"/>
      <c r="D31847" s="31" t="inlineStr">
        <is>
          <t>0–4</t>
        </is>
      </c>
      <c r="E31847" s="33" t="n"/>
      <c r="F31847" s="33" t="n"/>
      <c r="G31847" s="33" t="n"/>
      <c r="H31847" s="33" t="n"/>
    </row>
    <row r="31848" ht="16" customHeight="1">
      <c r="C31848" s="29" t="n"/>
      <c r="D31848" s="31" t="inlineStr">
        <is>
          <t>5–9</t>
        </is>
      </c>
      <c r="E31848" s="33" t="n"/>
      <c r="F31848" s="33" t="n"/>
      <c r="G31848" s="33" t="n"/>
      <c r="H31848" s="33" t="n"/>
    </row>
    <row r="31849" ht="16" customHeight="1">
      <c r="C31849" s="29" t="n"/>
      <c r="D31849" s="31" t="inlineStr">
        <is>
          <t>10–14</t>
        </is>
      </c>
      <c r="E31849" s="33" t="n"/>
      <c r="F31849" s="33" t="n"/>
      <c r="G31849" s="33" t="n"/>
      <c r="H31849" s="33" t="n"/>
    </row>
    <row r="31850" ht="16" customHeight="1">
      <c r="C31850" s="29" t="n"/>
      <c r="D31850" s="31" t="inlineStr">
        <is>
          <t>15–19</t>
        </is>
      </c>
      <c r="E31850" s="33" t="n"/>
      <c r="F31850" s="33" t="n"/>
      <c r="G31850" s="33" t="n"/>
      <c r="H31850" s="33" t="n"/>
    </row>
    <row r="31851" ht="16" customHeight="1">
      <c r="C31851" s="29" t="n"/>
      <c r="D31851" s="31" t="inlineStr">
        <is>
          <t>20–24</t>
        </is>
      </c>
      <c r="E31851" s="33" t="n"/>
      <c r="F31851" s="33" t="n"/>
      <c r="G31851" s="33" t="n"/>
      <c r="H31851" s="33" t="n"/>
    </row>
    <row r="31852" ht="16" customHeight="1">
      <c r="C31852" s="29" t="n"/>
      <c r="D31852" s="31" t="inlineStr">
        <is>
          <t>25–29</t>
        </is>
      </c>
      <c r="E31852" s="33" t="n"/>
      <c r="F31852" s="33" t="n"/>
      <c r="G31852" s="33" t="n"/>
      <c r="H31852" s="33" t="n"/>
    </row>
    <row r="31853" ht="16" customHeight="1">
      <c r="C31853" s="29" t="n"/>
      <c r="D31853" s="31" t="inlineStr">
        <is>
          <t>30–34</t>
        </is>
      </c>
      <c r="E31853" s="33" t="n"/>
      <c r="F31853" s="33" t="n"/>
      <c r="G31853" s="33" t="n"/>
      <c r="H31853" s="33" t="n"/>
    </row>
    <row r="31854" ht="16" customHeight="1">
      <c r="C31854" s="29" t="n"/>
      <c r="D31854" s="31" t="inlineStr">
        <is>
          <t>35–39</t>
        </is>
      </c>
      <c r="E31854" s="33" t="n"/>
      <c r="F31854" s="33" t="n"/>
      <c r="G31854" s="33" t="n"/>
      <c r="H31854" s="33" t="n"/>
    </row>
    <row r="31855" ht="16" customHeight="1">
      <c r="C31855" s="29" t="n"/>
      <c r="D31855" s="31" t="inlineStr">
        <is>
          <t>40–44</t>
        </is>
      </c>
      <c r="E31855" s="33" t="n"/>
      <c r="F31855" s="33" t="n"/>
      <c r="G31855" s="33" t="n"/>
      <c r="H31855" s="33" t="n"/>
    </row>
    <row r="31856" ht="16" customHeight="1">
      <c r="C31856" s="29" t="n"/>
      <c r="D31856" s="31" t="inlineStr">
        <is>
          <t>45–49</t>
        </is>
      </c>
      <c r="E31856" s="33" t="n"/>
      <c r="F31856" s="33" t="n"/>
      <c r="G31856" s="33" t="n"/>
      <c r="H31856" s="33" t="n"/>
    </row>
    <row r="31857" ht="16" customHeight="1">
      <c r="C31857" s="29" t="n"/>
      <c r="D31857" s="31" t="inlineStr">
        <is>
          <t>50–54</t>
        </is>
      </c>
      <c r="E31857" s="33" t="n"/>
      <c r="F31857" s="33" t="n"/>
      <c r="G31857" s="33" t="n"/>
      <c r="H31857" s="33" t="n"/>
    </row>
    <row r="31858" ht="16" customHeight="1">
      <c r="C31858" s="29" t="n"/>
      <c r="D31858" s="31" t="inlineStr">
        <is>
          <t>55–59</t>
        </is>
      </c>
      <c r="E31858" s="33" t="n"/>
      <c r="F31858" s="33" t="n"/>
      <c r="G31858" s="33" t="n"/>
      <c r="H31858" s="33" t="n"/>
    </row>
    <row r="31859" ht="16" customHeight="1">
      <c r="C31859" s="29" t="n"/>
      <c r="D31859" s="31" t="inlineStr">
        <is>
          <t>60–64</t>
        </is>
      </c>
      <c r="E31859" s="33" t="n"/>
      <c r="F31859" s="33" t="n"/>
      <c r="G31859" s="33" t="n"/>
      <c r="H31859" s="33" t="n"/>
    </row>
    <row r="31860" ht="16" customHeight="1">
      <c r="C31860" s="29" t="n"/>
      <c r="D31860" s="31" t="inlineStr">
        <is>
          <t>65–69</t>
        </is>
      </c>
      <c r="E31860" s="33" t="n"/>
      <c r="F31860" s="33" t="n"/>
      <c r="G31860" s="33" t="n"/>
      <c r="H31860" s="33" t="n"/>
    </row>
    <row r="31861" ht="16" customHeight="1">
      <c r="C31861" s="29" t="n"/>
      <c r="D31861" s="31" t="inlineStr">
        <is>
          <t>70–74</t>
        </is>
      </c>
      <c r="E31861" s="33" t="n"/>
      <c r="F31861" s="33" t="n"/>
      <c r="G31861" s="33" t="n"/>
      <c r="H31861" s="33" t="n"/>
    </row>
    <row r="31862" ht="16" customHeight="1">
      <c r="C31862" s="29" t="n"/>
      <c r="D31862" s="31" t="inlineStr">
        <is>
          <t>75–79</t>
        </is>
      </c>
      <c r="E31862" s="33" t="n"/>
      <c r="F31862" s="33" t="n"/>
      <c r="G31862" s="33" t="n"/>
      <c r="H31862" s="33" t="n"/>
    </row>
    <row r="31863" ht="16" customHeight="1">
      <c r="C31863" s="29" t="n"/>
      <c r="D31863" s="31" t="inlineStr">
        <is>
          <t>80–84</t>
        </is>
      </c>
      <c r="E31863" s="33" t="n"/>
      <c r="F31863" s="33" t="n"/>
      <c r="G31863" s="33" t="n"/>
      <c r="H31863" s="33" t="n"/>
    </row>
    <row r="31864" ht="16" customHeight="1">
      <c r="C31864" s="29" t="n"/>
      <c r="D31864" s="31" t="inlineStr">
        <is>
          <t>85+</t>
        </is>
      </c>
      <c r="E31864" s="33" t="n"/>
      <c r="F31864" s="33" t="n"/>
      <c r="G31864" s="33" t="n"/>
      <c r="H31864" s="33" t="n"/>
    </row>
    <row r="31865" ht="16" customHeight="1">
      <c r="A31865" s="29">
        <f>A31847+1</f>
        <v/>
      </c>
      <c r="C31865" s="29" t="n"/>
      <c r="D31865" s="31" t="inlineStr">
        <is>
          <t>0–4</t>
        </is>
      </c>
      <c r="E31865" s="33" t="n"/>
      <c r="F31865" s="33" t="n"/>
      <c r="G31865" s="33" t="n"/>
      <c r="H31865" s="33" t="n"/>
    </row>
    <row r="31866" ht="16" customHeight="1">
      <c r="C31866" s="29" t="n"/>
      <c r="D31866" s="31" t="inlineStr">
        <is>
          <t>5–9</t>
        </is>
      </c>
      <c r="E31866" s="33" t="n"/>
      <c r="F31866" s="33" t="n"/>
      <c r="G31866" s="33" t="n"/>
      <c r="H31866" s="33" t="n"/>
    </row>
    <row r="31867" ht="16" customHeight="1">
      <c r="C31867" s="29" t="n"/>
      <c r="D31867" s="31" t="inlineStr">
        <is>
          <t>10–14</t>
        </is>
      </c>
      <c r="E31867" s="33" t="n"/>
      <c r="F31867" s="33" t="n"/>
      <c r="G31867" s="33" t="n"/>
      <c r="H31867" s="33" t="n"/>
    </row>
    <row r="31868" ht="16" customHeight="1">
      <c r="C31868" s="29" t="n"/>
      <c r="D31868" s="31" t="inlineStr">
        <is>
          <t>15–19</t>
        </is>
      </c>
      <c r="E31868" s="33" t="n"/>
      <c r="F31868" s="33" t="n"/>
      <c r="G31868" s="33" t="n"/>
      <c r="H31868" s="33" t="n"/>
    </row>
    <row r="31869" ht="16" customHeight="1">
      <c r="C31869" s="29" t="n"/>
      <c r="D31869" s="31" t="inlineStr">
        <is>
          <t>20–24</t>
        </is>
      </c>
      <c r="E31869" s="33" t="n"/>
      <c r="F31869" s="33" t="n"/>
      <c r="G31869" s="33" t="n"/>
      <c r="H31869" s="33" t="n"/>
    </row>
    <row r="31870" ht="16" customHeight="1">
      <c r="C31870" s="29" t="n"/>
      <c r="D31870" s="31" t="inlineStr">
        <is>
          <t>25–29</t>
        </is>
      </c>
      <c r="E31870" s="33" t="n"/>
      <c r="F31870" s="33" t="n"/>
      <c r="G31870" s="33" t="n"/>
      <c r="H31870" s="33" t="n"/>
    </row>
    <row r="31871" ht="16" customHeight="1">
      <c r="C31871" s="29" t="n"/>
      <c r="D31871" s="31" t="inlineStr">
        <is>
          <t>30–34</t>
        </is>
      </c>
      <c r="E31871" s="33" t="n"/>
      <c r="F31871" s="33" t="n"/>
      <c r="G31871" s="33" t="n"/>
      <c r="H31871" s="33" t="n"/>
    </row>
    <row r="31872" ht="16" customHeight="1">
      <c r="C31872" s="29" t="n"/>
      <c r="D31872" s="31" t="inlineStr">
        <is>
          <t>35–39</t>
        </is>
      </c>
      <c r="E31872" s="33" t="n"/>
      <c r="F31872" s="33" t="n"/>
      <c r="G31872" s="33" t="n"/>
      <c r="H31872" s="33" t="n"/>
    </row>
    <row r="31873" ht="16" customHeight="1">
      <c r="C31873" s="29" t="n"/>
      <c r="D31873" s="31" t="inlineStr">
        <is>
          <t>40–44</t>
        </is>
      </c>
      <c r="E31873" s="33" t="n"/>
      <c r="F31873" s="33" t="n"/>
      <c r="G31873" s="33" t="n"/>
      <c r="H31873" s="33" t="n"/>
    </row>
    <row r="31874" ht="16" customHeight="1">
      <c r="C31874" s="29" t="n"/>
      <c r="D31874" s="31" t="inlineStr">
        <is>
          <t>45–49</t>
        </is>
      </c>
      <c r="E31874" s="33" t="n"/>
      <c r="F31874" s="33" t="n"/>
      <c r="G31874" s="33" t="n"/>
      <c r="H31874" s="33" t="n"/>
    </row>
    <row r="31875" ht="16" customHeight="1">
      <c r="C31875" s="29" t="n"/>
      <c r="D31875" s="31" t="inlineStr">
        <is>
          <t>50–54</t>
        </is>
      </c>
      <c r="E31875" s="33" t="n"/>
      <c r="F31875" s="33" t="n"/>
      <c r="G31875" s="33" t="n"/>
      <c r="H31875" s="33" t="n"/>
    </row>
    <row r="31876" ht="16" customHeight="1">
      <c r="C31876" s="29" t="n"/>
      <c r="D31876" s="31" t="inlineStr">
        <is>
          <t>55–59</t>
        </is>
      </c>
      <c r="E31876" s="33" t="n"/>
      <c r="F31876" s="33" t="n"/>
      <c r="G31876" s="33" t="n"/>
      <c r="H31876" s="33" t="n"/>
    </row>
    <row r="31877" ht="16" customHeight="1">
      <c r="C31877" s="29" t="n"/>
      <c r="D31877" s="31" t="inlineStr">
        <is>
          <t>60–64</t>
        </is>
      </c>
      <c r="E31877" s="33" t="n"/>
      <c r="F31877" s="33" t="n"/>
      <c r="G31877" s="33" t="n"/>
      <c r="H31877" s="33" t="n"/>
    </row>
    <row r="31878" ht="16" customHeight="1">
      <c r="C31878" s="29" t="n"/>
      <c r="D31878" s="31" t="inlineStr">
        <is>
          <t>65–69</t>
        </is>
      </c>
      <c r="E31878" s="33" t="n"/>
      <c r="F31878" s="33" t="n"/>
      <c r="G31878" s="33" t="n"/>
      <c r="H31878" s="33" t="n"/>
    </row>
    <row r="31879" ht="16" customHeight="1">
      <c r="C31879" s="29" t="n"/>
      <c r="D31879" s="31" t="inlineStr">
        <is>
          <t>70–74</t>
        </is>
      </c>
      <c r="E31879" s="33" t="n"/>
      <c r="F31879" s="33" t="n"/>
      <c r="G31879" s="33" t="n"/>
      <c r="H31879" s="33" t="n"/>
    </row>
    <row r="31880" ht="16" customHeight="1">
      <c r="C31880" s="29" t="n"/>
      <c r="D31880" s="31" t="inlineStr">
        <is>
          <t>75–79</t>
        </is>
      </c>
      <c r="E31880" s="33" t="n"/>
      <c r="F31880" s="33" t="n"/>
      <c r="G31880" s="33" t="n"/>
      <c r="H31880" s="33" t="n"/>
    </row>
    <row r="31881" ht="16" customHeight="1">
      <c r="C31881" s="29" t="n"/>
      <c r="D31881" s="31" t="inlineStr">
        <is>
          <t>80–84</t>
        </is>
      </c>
      <c r="E31881" s="33" t="n"/>
      <c r="F31881" s="33" t="n"/>
      <c r="G31881" s="33" t="n"/>
      <c r="H31881" s="33" t="n"/>
    </row>
    <row r="31882" ht="16" customHeight="1">
      <c r="C31882" s="29" t="n"/>
      <c r="D31882" s="31" t="inlineStr">
        <is>
          <t>85+</t>
        </is>
      </c>
      <c r="E31882" s="33" t="n"/>
      <c r="F31882" s="33" t="n"/>
      <c r="G31882" s="33" t="n"/>
      <c r="H31882" s="33" t="n"/>
    </row>
    <row r="31883" ht="16" customHeight="1">
      <c r="A31883" s="29">
        <f>A31865+1</f>
        <v/>
      </c>
      <c r="C31883" s="29" t="n"/>
      <c r="D31883" s="31" t="inlineStr">
        <is>
          <t>0–4</t>
        </is>
      </c>
      <c r="E31883" s="33" t="n"/>
      <c r="F31883" s="33" t="n"/>
      <c r="G31883" s="33" t="n"/>
      <c r="H31883" s="33" t="n"/>
    </row>
    <row r="31884" ht="13.75" customHeight="1">
      <c r="C31884" s="29" t="n"/>
      <c r="D31884" s="31" t="inlineStr">
        <is>
          <t>5–9</t>
        </is>
      </c>
      <c r="E31884" s="33" t="n"/>
      <c r="F31884" s="33" t="n"/>
      <c r="G31884" s="33" t="n"/>
      <c r="H31884" s="33" t="n"/>
    </row>
    <row r="31885" ht="16" customHeight="1">
      <c r="C31885" s="29" t="n"/>
      <c r="D31885" s="31" t="inlineStr">
        <is>
          <t>10–14</t>
        </is>
      </c>
      <c r="E31885" s="33" t="n"/>
      <c r="F31885" s="33" t="n"/>
      <c r="G31885" s="33" t="n"/>
      <c r="H31885" s="33" t="n"/>
    </row>
    <row r="31886" ht="16" customHeight="1">
      <c r="C31886" s="29" t="n"/>
      <c r="D31886" s="31" t="inlineStr">
        <is>
          <t>15–19</t>
        </is>
      </c>
      <c r="E31886" s="33" t="n"/>
      <c r="F31886" s="33" t="n"/>
      <c r="G31886" s="33" t="n"/>
      <c r="H31886" s="33" t="n"/>
    </row>
    <row r="31887" ht="16" customHeight="1">
      <c r="C31887" s="29" t="n"/>
      <c r="D31887" s="31" t="inlineStr">
        <is>
          <t>20–24</t>
        </is>
      </c>
      <c r="E31887" s="33" t="n"/>
      <c r="F31887" s="33" t="n"/>
      <c r="G31887" s="33" t="n"/>
      <c r="H31887" s="33" t="n"/>
    </row>
    <row r="31888" ht="16" customHeight="1">
      <c r="C31888" s="29" t="n"/>
      <c r="D31888" s="31" t="inlineStr">
        <is>
          <t>25–29</t>
        </is>
      </c>
      <c r="E31888" s="33" t="n"/>
      <c r="F31888" s="33" t="n"/>
      <c r="G31888" s="33" t="n"/>
      <c r="H31888" s="33" t="n"/>
    </row>
    <row r="31889" ht="16" customHeight="1">
      <c r="C31889" s="29" t="n"/>
      <c r="D31889" s="31" t="inlineStr">
        <is>
          <t>30–34</t>
        </is>
      </c>
      <c r="E31889" s="33" t="n"/>
      <c r="F31889" s="33" t="n"/>
      <c r="G31889" s="33" t="n"/>
      <c r="H31889" s="33" t="n"/>
    </row>
    <row r="31890" ht="16" customHeight="1">
      <c r="C31890" s="29" t="n"/>
      <c r="D31890" s="31" t="inlineStr">
        <is>
          <t>35–39</t>
        </is>
      </c>
      <c r="E31890" s="33" t="n"/>
      <c r="F31890" s="33" t="n"/>
      <c r="G31890" s="33" t="n"/>
      <c r="H31890" s="33" t="n"/>
    </row>
    <row r="31891" ht="16" customHeight="1">
      <c r="C31891" s="29" t="n"/>
      <c r="D31891" s="31" t="inlineStr">
        <is>
          <t>40–44</t>
        </is>
      </c>
      <c r="E31891" s="33" t="n"/>
      <c r="F31891" s="33" t="n"/>
      <c r="G31891" s="33" t="n"/>
      <c r="H31891" s="33" t="n"/>
    </row>
    <row r="31892" ht="16" customHeight="1">
      <c r="C31892" s="29" t="n"/>
      <c r="D31892" s="31" t="inlineStr">
        <is>
          <t>45–49</t>
        </is>
      </c>
      <c r="E31892" s="33" t="n"/>
      <c r="F31892" s="33" t="n"/>
      <c r="G31892" s="33" t="n"/>
      <c r="H31892" s="33" t="n"/>
    </row>
    <row r="31893" ht="16" customHeight="1">
      <c r="C31893" s="29" t="n"/>
      <c r="D31893" s="31" t="inlineStr">
        <is>
          <t>50–54</t>
        </is>
      </c>
      <c r="E31893" s="33" t="n"/>
      <c r="F31893" s="33" t="n"/>
      <c r="G31893" s="33" t="n"/>
      <c r="H31893" s="33" t="n"/>
    </row>
    <row r="31894" ht="16" customHeight="1">
      <c r="C31894" s="29" t="n"/>
      <c r="D31894" s="31" t="inlineStr">
        <is>
          <t>55–59</t>
        </is>
      </c>
      <c r="E31894" s="33" t="n"/>
      <c r="F31894" s="33" t="n"/>
      <c r="G31894" s="33" t="n"/>
      <c r="H31894" s="33" t="n"/>
    </row>
    <row r="31895" ht="16" customHeight="1">
      <c r="C31895" s="29" t="n"/>
      <c r="D31895" s="31" t="inlineStr">
        <is>
          <t>60–64</t>
        </is>
      </c>
      <c r="E31895" s="33" t="n"/>
      <c r="F31895" s="33" t="n"/>
      <c r="G31895" s="33" t="n"/>
      <c r="H31895" s="33" t="n"/>
    </row>
    <row r="31896" ht="16" customHeight="1">
      <c r="C31896" s="29" t="n"/>
      <c r="D31896" s="31" t="inlineStr">
        <is>
          <t>65–69</t>
        </is>
      </c>
      <c r="E31896" s="33" t="n"/>
      <c r="F31896" s="33" t="n"/>
      <c r="G31896" s="33" t="n"/>
      <c r="H31896" s="33" t="n"/>
    </row>
    <row r="31897" ht="16" customHeight="1">
      <c r="C31897" s="29" t="n"/>
      <c r="D31897" s="31" t="inlineStr">
        <is>
          <t>70–74</t>
        </is>
      </c>
      <c r="E31897" s="33" t="n"/>
      <c r="F31897" s="33" t="n"/>
      <c r="G31897" s="33" t="n"/>
      <c r="H31897" s="33" t="n"/>
    </row>
    <row r="31898" ht="16" customHeight="1">
      <c r="C31898" s="29" t="n"/>
      <c r="D31898" s="31" t="inlineStr">
        <is>
          <t>75–79</t>
        </is>
      </c>
      <c r="E31898" s="33" t="n"/>
      <c r="F31898" s="33" t="n"/>
      <c r="G31898" s="33" t="n"/>
      <c r="H31898" s="33" t="n"/>
    </row>
    <row r="31899" ht="16" customHeight="1">
      <c r="C31899" s="29" t="n"/>
      <c r="D31899" s="31" t="inlineStr">
        <is>
          <t>80–84</t>
        </is>
      </c>
      <c r="E31899" s="33" t="n"/>
      <c r="F31899" s="33" t="n"/>
      <c r="G31899" s="33" t="n"/>
      <c r="H31899" s="33" t="n"/>
    </row>
    <row r="31900" ht="16" customHeight="1">
      <c r="C31900" s="29" t="n"/>
      <c r="D31900" s="31" t="inlineStr">
        <is>
          <t>85+</t>
        </is>
      </c>
      <c r="E31900" s="33" t="n"/>
      <c r="F31900" s="33" t="n"/>
      <c r="G31900" s="33" t="n"/>
      <c r="H31900" s="33" t="n"/>
    </row>
    <row r="31901" ht="16" customHeight="1">
      <c r="A31901" s="29">
        <f>A31883+1</f>
        <v/>
      </c>
      <c r="C31901" s="29" t="n"/>
      <c r="D31901" s="31" t="inlineStr">
        <is>
          <t>0–4</t>
        </is>
      </c>
      <c r="E31901" s="33" t="n"/>
      <c r="F31901" s="33" t="n"/>
      <c r="G31901" s="33" t="n"/>
      <c r="H31901" s="33" t="n"/>
    </row>
    <row r="31902" ht="13.75" customHeight="1">
      <c r="C31902" s="29" t="n"/>
      <c r="D31902" s="31" t="inlineStr">
        <is>
          <t>5–9</t>
        </is>
      </c>
      <c r="E31902" s="33" t="n"/>
      <c r="F31902" s="33" t="n"/>
      <c r="G31902" s="33" t="n"/>
      <c r="H31902" s="33" t="n"/>
    </row>
    <row r="31903" ht="16" customHeight="1">
      <c r="C31903" s="29" t="n"/>
      <c r="D31903" s="31" t="inlineStr">
        <is>
          <t>10–14</t>
        </is>
      </c>
      <c r="E31903" s="33" t="n"/>
      <c r="F31903" s="33" t="n"/>
      <c r="G31903" s="33" t="n"/>
      <c r="H31903" s="33" t="n"/>
    </row>
    <row r="31904" ht="16" customHeight="1">
      <c r="C31904" s="29" t="n"/>
      <c r="D31904" s="31" t="inlineStr">
        <is>
          <t>15–19</t>
        </is>
      </c>
      <c r="E31904" s="33" t="n"/>
      <c r="F31904" s="33" t="n"/>
      <c r="G31904" s="33" t="n"/>
      <c r="H31904" s="33" t="n"/>
    </row>
    <row r="31905" ht="16" customHeight="1">
      <c r="C31905" s="29" t="n"/>
      <c r="D31905" s="31" t="inlineStr">
        <is>
          <t>20–24</t>
        </is>
      </c>
      <c r="E31905" s="33" t="n"/>
      <c r="F31905" s="33" t="n"/>
      <c r="G31905" s="33" t="n"/>
      <c r="H31905" s="33" t="n"/>
    </row>
    <row r="31906" ht="16" customHeight="1">
      <c r="C31906" s="29" t="n"/>
      <c r="D31906" s="31" t="inlineStr">
        <is>
          <t>25–29</t>
        </is>
      </c>
      <c r="E31906" s="33" t="n"/>
      <c r="F31906" s="33" t="n"/>
      <c r="G31906" s="33" t="n"/>
      <c r="H31906" s="33" t="n"/>
    </row>
    <row r="31907" ht="16" customHeight="1">
      <c r="C31907" s="29" t="n"/>
      <c r="D31907" s="31" t="inlineStr">
        <is>
          <t>30–34</t>
        </is>
      </c>
      <c r="E31907" s="33" t="n"/>
      <c r="F31907" s="33" t="n"/>
      <c r="G31907" s="33" t="n"/>
      <c r="H31907" s="33" t="n"/>
    </row>
    <row r="31908" ht="16" customHeight="1">
      <c r="C31908" s="29" t="n"/>
      <c r="D31908" s="31" t="inlineStr">
        <is>
          <t>35–39</t>
        </is>
      </c>
      <c r="E31908" s="33" t="n"/>
      <c r="F31908" s="33" t="n"/>
      <c r="G31908" s="33" t="n"/>
      <c r="H31908" s="33" t="n"/>
    </row>
    <row r="31909" ht="16" customHeight="1">
      <c r="C31909" s="29" t="n"/>
      <c r="D31909" s="31" t="inlineStr">
        <is>
          <t>40–44</t>
        </is>
      </c>
      <c r="E31909" s="33" t="n"/>
      <c r="F31909" s="33" t="n"/>
      <c r="G31909" s="33" t="n"/>
      <c r="H31909" s="33" t="n"/>
    </row>
    <row r="31910" ht="16" customHeight="1">
      <c r="C31910" s="29" t="n"/>
      <c r="D31910" s="31" t="inlineStr">
        <is>
          <t>45–49</t>
        </is>
      </c>
      <c r="E31910" s="33" t="n"/>
      <c r="F31910" s="33" t="n"/>
      <c r="G31910" s="33" t="n"/>
      <c r="H31910" s="33" t="n"/>
    </row>
    <row r="31911" ht="16" customHeight="1">
      <c r="C31911" s="29" t="n"/>
      <c r="D31911" s="31" t="inlineStr">
        <is>
          <t>50–54</t>
        </is>
      </c>
      <c r="E31911" s="33" t="n"/>
      <c r="F31911" s="33" t="n"/>
      <c r="G31911" s="33" t="n"/>
      <c r="H31911" s="33" t="n"/>
    </row>
    <row r="31912" ht="16" customHeight="1">
      <c r="C31912" s="29" t="n"/>
      <c r="D31912" s="31" t="inlineStr">
        <is>
          <t>55–59</t>
        </is>
      </c>
      <c r="E31912" s="33" t="n"/>
      <c r="F31912" s="33" t="n"/>
      <c r="G31912" s="33" t="n"/>
      <c r="H31912" s="33" t="n"/>
    </row>
    <row r="31913" ht="16" customHeight="1">
      <c r="C31913" s="29" t="n"/>
      <c r="D31913" s="31" t="inlineStr">
        <is>
          <t>60–64</t>
        </is>
      </c>
      <c r="E31913" s="33" t="n"/>
      <c r="F31913" s="33" t="n"/>
      <c r="G31913" s="33" t="n"/>
      <c r="H31913" s="33" t="n"/>
    </row>
    <row r="31914" ht="16" customHeight="1">
      <c r="C31914" s="29" t="n"/>
      <c r="D31914" s="31" t="inlineStr">
        <is>
          <t>65–69</t>
        </is>
      </c>
      <c r="E31914" s="33" t="n"/>
      <c r="F31914" s="33" t="n"/>
      <c r="G31914" s="33" t="n"/>
      <c r="H31914" s="33" t="n"/>
    </row>
    <row r="31915" ht="16" customHeight="1">
      <c r="C31915" s="29" t="n"/>
      <c r="D31915" s="31" t="inlineStr">
        <is>
          <t>70–74</t>
        </is>
      </c>
      <c r="E31915" s="33" t="n"/>
      <c r="F31915" s="33" t="n"/>
      <c r="G31915" s="33" t="n"/>
      <c r="H31915" s="33" t="n"/>
    </row>
    <row r="31916" ht="16" customHeight="1">
      <c r="C31916" s="29" t="n"/>
      <c r="D31916" s="31" t="inlineStr">
        <is>
          <t>75–79</t>
        </is>
      </c>
      <c r="E31916" s="33" t="n"/>
      <c r="F31916" s="33" t="n"/>
      <c r="G31916" s="33" t="n"/>
      <c r="H31916" s="33" t="n"/>
    </row>
    <row r="31917" ht="16" customHeight="1">
      <c r="C31917" s="29" t="n"/>
      <c r="D31917" s="31" t="inlineStr">
        <is>
          <t>80–84</t>
        </is>
      </c>
      <c r="E31917" s="33" t="n"/>
      <c r="F31917" s="33" t="n"/>
      <c r="G31917" s="33" t="n"/>
      <c r="H31917" s="33" t="n"/>
    </row>
    <row r="31918" ht="16" customHeight="1">
      <c r="C31918" s="29" t="n"/>
      <c r="D31918" s="31" t="inlineStr">
        <is>
          <t>85+</t>
        </is>
      </c>
      <c r="E31918" s="33" t="n"/>
      <c r="F31918" s="33" t="n"/>
      <c r="G31918" s="33" t="n"/>
      <c r="H31918" s="33" t="n"/>
    </row>
    <row r="31919" ht="16" customHeight="1">
      <c r="A31919" s="29">
        <f>A31901+1</f>
        <v/>
      </c>
      <c r="C31919" s="29" t="n"/>
      <c r="D31919" s="31" t="inlineStr">
        <is>
          <t>0–4</t>
        </is>
      </c>
      <c r="E31919" s="33" t="n"/>
      <c r="F31919" s="33" t="n"/>
      <c r="G31919" s="33" t="n"/>
      <c r="H31919" s="33" t="n"/>
    </row>
    <row r="31920" ht="13.75" customHeight="1">
      <c r="C31920" s="29" t="n"/>
      <c r="D31920" s="31" t="inlineStr">
        <is>
          <t>5–9</t>
        </is>
      </c>
      <c r="E31920" s="33" t="n"/>
      <c r="F31920" s="33" t="n"/>
      <c r="G31920" s="33" t="n"/>
      <c r="H31920" s="33" t="n"/>
    </row>
    <row r="31921" ht="16" customHeight="1">
      <c r="C31921" s="29" t="n"/>
      <c r="D31921" s="31" t="inlineStr">
        <is>
          <t>10–14</t>
        </is>
      </c>
      <c r="E31921" s="33" t="n"/>
      <c r="F31921" s="33" t="n"/>
      <c r="G31921" s="33" t="n"/>
      <c r="H31921" s="33" t="n"/>
    </row>
    <row r="31922" ht="16" customHeight="1">
      <c r="C31922" s="29" t="n"/>
      <c r="D31922" s="31" t="inlineStr">
        <is>
          <t>15–19</t>
        </is>
      </c>
      <c r="E31922" s="33" t="n"/>
      <c r="F31922" s="33" t="n"/>
      <c r="G31922" s="33" t="n"/>
      <c r="H31922" s="33" t="n"/>
    </row>
    <row r="31923" ht="16" customHeight="1">
      <c r="C31923" s="29" t="n"/>
      <c r="D31923" s="31" t="inlineStr">
        <is>
          <t>20–24</t>
        </is>
      </c>
      <c r="E31923" s="33" t="n"/>
      <c r="F31923" s="33" t="n"/>
      <c r="G31923" s="33" t="n"/>
      <c r="H31923" s="33" t="n"/>
    </row>
    <row r="31924" ht="16" customHeight="1">
      <c r="C31924" s="29" t="n"/>
      <c r="D31924" s="31" t="inlineStr">
        <is>
          <t>25–29</t>
        </is>
      </c>
      <c r="E31924" s="33" t="n"/>
      <c r="F31924" s="33" t="n"/>
      <c r="G31924" s="33" t="n"/>
      <c r="H31924" s="33" t="n"/>
    </row>
    <row r="31925" ht="16" customHeight="1">
      <c r="C31925" s="29" t="n"/>
      <c r="D31925" s="31" t="inlineStr">
        <is>
          <t>30–34</t>
        </is>
      </c>
      <c r="E31925" s="33" t="n"/>
      <c r="F31925" s="33" t="n"/>
      <c r="G31925" s="33" t="n"/>
      <c r="H31925" s="33" t="n"/>
    </row>
    <row r="31926" ht="16" customHeight="1">
      <c r="C31926" s="29" t="n"/>
      <c r="D31926" s="31" t="inlineStr">
        <is>
          <t>35–39</t>
        </is>
      </c>
      <c r="E31926" s="33" t="n"/>
      <c r="F31926" s="33" t="n"/>
      <c r="G31926" s="33" t="n"/>
      <c r="H31926" s="33" t="n"/>
    </row>
    <row r="31927" ht="16" customHeight="1">
      <c r="C31927" s="29" t="n"/>
      <c r="D31927" s="31" t="inlineStr">
        <is>
          <t>40–44</t>
        </is>
      </c>
      <c r="E31927" s="33" t="n"/>
      <c r="F31927" s="33" t="n"/>
      <c r="G31927" s="33" t="n"/>
      <c r="H31927" s="33" t="n"/>
    </row>
    <row r="31928" ht="16" customHeight="1">
      <c r="C31928" s="29" t="n"/>
      <c r="D31928" s="31" t="inlineStr">
        <is>
          <t>45–49</t>
        </is>
      </c>
      <c r="E31928" s="33" t="n"/>
      <c r="F31928" s="33" t="n"/>
      <c r="G31928" s="33" t="n"/>
      <c r="H31928" s="33" t="n"/>
    </row>
    <row r="31929" ht="16" customHeight="1">
      <c r="C31929" s="29" t="n"/>
      <c r="D31929" s="31" t="inlineStr">
        <is>
          <t>50–54</t>
        </is>
      </c>
      <c r="E31929" s="33" t="n"/>
      <c r="F31929" s="33" t="n"/>
      <c r="G31929" s="33" t="n"/>
      <c r="H31929" s="33" t="n"/>
    </row>
    <row r="31930" ht="16" customHeight="1">
      <c r="C31930" s="29" t="n"/>
      <c r="D31930" s="31" t="inlineStr">
        <is>
          <t>55–59</t>
        </is>
      </c>
      <c r="E31930" s="33" t="n"/>
      <c r="F31930" s="33" t="n"/>
      <c r="G31930" s="33" t="n"/>
      <c r="H31930" s="33" t="n"/>
    </row>
    <row r="31931" ht="16" customHeight="1">
      <c r="C31931" s="29" t="n"/>
      <c r="D31931" s="31" t="inlineStr">
        <is>
          <t>60–64</t>
        </is>
      </c>
      <c r="E31931" s="33" t="n"/>
      <c r="F31931" s="33" t="n"/>
      <c r="G31931" s="33" t="n"/>
      <c r="H31931" s="33" t="n"/>
    </row>
    <row r="31932" ht="16" customHeight="1">
      <c r="C31932" s="29" t="n"/>
      <c r="D31932" s="31" t="inlineStr">
        <is>
          <t>65–69</t>
        </is>
      </c>
      <c r="E31932" s="33" t="n"/>
      <c r="F31932" s="33" t="n"/>
      <c r="G31932" s="33" t="n"/>
      <c r="H31932" s="33" t="n"/>
    </row>
    <row r="31933" ht="16" customHeight="1">
      <c r="C31933" s="29" t="n"/>
      <c r="D31933" s="31" t="inlineStr">
        <is>
          <t>70–74</t>
        </is>
      </c>
      <c r="E31933" s="33" t="n"/>
      <c r="F31933" s="33" t="n"/>
      <c r="G31933" s="33" t="n"/>
      <c r="H31933" s="33" t="n"/>
    </row>
    <row r="31934" ht="16" customHeight="1">
      <c r="C31934" s="29" t="n"/>
      <c r="D31934" s="31" t="inlineStr">
        <is>
          <t>75–79</t>
        </is>
      </c>
      <c r="E31934" s="33" t="n"/>
      <c r="F31934" s="33" t="n"/>
      <c r="G31934" s="33" t="n"/>
      <c r="H31934" s="33" t="n"/>
    </row>
    <row r="31935" ht="16" customHeight="1">
      <c r="C31935" s="29" t="n"/>
      <c r="D31935" s="31" t="inlineStr">
        <is>
          <t>80–84</t>
        </is>
      </c>
      <c r="E31935" s="33" t="n"/>
      <c r="F31935" s="33" t="n"/>
      <c r="G31935" s="33" t="n"/>
      <c r="H31935" s="33" t="n"/>
    </row>
    <row r="31936" ht="16" customHeight="1">
      <c r="C31936" s="29" t="n"/>
      <c r="D31936" s="31" t="inlineStr">
        <is>
          <t>85+</t>
        </is>
      </c>
      <c r="E31936" s="33" t="n"/>
      <c r="F31936" s="33" t="n"/>
      <c r="G31936" s="33" t="n"/>
      <c r="H31936" s="33" t="n"/>
    </row>
    <row r="31937" ht="16" customHeight="1">
      <c r="A31937" s="29">
        <f>A31919+1</f>
        <v/>
      </c>
      <c r="C31937" s="29" t="n"/>
      <c r="D31937" s="31" t="inlineStr">
        <is>
          <t>0–4</t>
        </is>
      </c>
      <c r="E31937" s="33" t="n"/>
      <c r="F31937" s="33" t="n"/>
      <c r="G31937" s="33" t="n"/>
      <c r="H31937" s="33" t="n"/>
    </row>
    <row r="31938" ht="16" customHeight="1">
      <c r="C31938" s="29" t="n"/>
      <c r="D31938" s="31" t="inlineStr">
        <is>
          <t>5–9</t>
        </is>
      </c>
      <c r="E31938" s="33" t="n"/>
      <c r="F31938" s="33" t="n"/>
      <c r="G31938" s="33" t="n"/>
      <c r="H31938" s="33" t="n"/>
    </row>
    <row r="31939" ht="16" customHeight="1">
      <c r="C31939" s="29" t="n"/>
      <c r="D31939" s="31" t="inlineStr">
        <is>
          <t>10–14</t>
        </is>
      </c>
      <c r="E31939" s="33" t="n"/>
      <c r="F31939" s="33" t="n"/>
      <c r="G31939" s="33" t="n"/>
      <c r="H31939" s="33" t="n"/>
    </row>
    <row r="31940" ht="16" customHeight="1">
      <c r="C31940" s="29" t="n"/>
      <c r="D31940" s="31" t="inlineStr">
        <is>
          <t>15–19</t>
        </is>
      </c>
      <c r="E31940" s="33" t="n"/>
      <c r="F31940" s="33" t="n"/>
      <c r="G31940" s="33" t="n"/>
      <c r="H31940" s="33" t="n"/>
    </row>
    <row r="31941" ht="16" customHeight="1">
      <c r="C31941" s="29" t="n"/>
      <c r="D31941" s="31" t="inlineStr">
        <is>
          <t>20–24</t>
        </is>
      </c>
      <c r="E31941" s="33" t="n"/>
      <c r="F31941" s="33" t="n"/>
      <c r="G31941" s="33" t="n"/>
      <c r="H31941" s="33" t="n"/>
    </row>
    <row r="31942" ht="16" customHeight="1">
      <c r="C31942" s="29" t="n"/>
      <c r="D31942" s="31" t="inlineStr">
        <is>
          <t>25–29</t>
        </is>
      </c>
      <c r="E31942" s="33" t="n"/>
      <c r="F31942" s="33" t="n"/>
      <c r="G31942" s="33" t="n"/>
      <c r="H31942" s="33" t="n"/>
    </row>
    <row r="31943" ht="16" customHeight="1">
      <c r="C31943" s="29" t="n"/>
      <c r="D31943" s="31" t="inlineStr">
        <is>
          <t>30–34</t>
        </is>
      </c>
      <c r="E31943" s="33" t="n"/>
      <c r="F31943" s="33" t="n"/>
      <c r="G31943" s="33" t="n"/>
      <c r="H31943" s="33" t="n"/>
    </row>
    <row r="31944" ht="16" customHeight="1">
      <c r="C31944" s="29" t="n"/>
      <c r="D31944" s="31" t="inlineStr">
        <is>
          <t>35–39</t>
        </is>
      </c>
      <c r="E31944" s="33" t="n"/>
      <c r="F31944" s="33" t="n"/>
      <c r="G31944" s="33" t="n"/>
      <c r="H31944" s="33" t="n"/>
    </row>
    <row r="31945" ht="16" customHeight="1">
      <c r="C31945" s="29" t="n"/>
      <c r="D31945" s="31" t="inlineStr">
        <is>
          <t>40–44</t>
        </is>
      </c>
      <c r="E31945" s="33" t="n"/>
      <c r="F31945" s="33" t="n"/>
      <c r="G31945" s="33" t="n"/>
      <c r="H31945" s="33" t="n"/>
    </row>
    <row r="31946" ht="16" customHeight="1">
      <c r="C31946" s="29" t="n"/>
      <c r="D31946" s="31" t="inlineStr">
        <is>
          <t>45–49</t>
        </is>
      </c>
      <c r="E31946" s="33" t="n"/>
      <c r="F31946" s="33" t="n"/>
      <c r="G31946" s="33" t="n"/>
      <c r="H31946" s="33" t="n"/>
    </row>
    <row r="31947" ht="16" customHeight="1">
      <c r="C31947" s="29" t="n"/>
      <c r="D31947" s="31" t="inlineStr">
        <is>
          <t>50–54</t>
        </is>
      </c>
      <c r="E31947" s="33" t="n"/>
      <c r="F31947" s="33" t="n"/>
      <c r="G31947" s="33" t="n"/>
      <c r="H31947" s="33" t="n"/>
    </row>
    <row r="31948" ht="16" customHeight="1">
      <c r="C31948" s="29" t="n"/>
      <c r="D31948" s="31" t="inlineStr">
        <is>
          <t>55–59</t>
        </is>
      </c>
      <c r="E31948" s="33" t="n"/>
      <c r="F31948" s="33" t="n"/>
      <c r="G31948" s="33" t="n"/>
      <c r="H31948" s="33" t="n"/>
    </row>
    <row r="31949" ht="16" customHeight="1">
      <c r="C31949" s="29" t="n"/>
      <c r="D31949" s="31" t="inlineStr">
        <is>
          <t>60–64</t>
        </is>
      </c>
      <c r="E31949" s="33" t="n"/>
      <c r="F31949" s="33" t="n"/>
      <c r="G31949" s="33" t="n"/>
      <c r="H31949" s="33" t="n"/>
    </row>
    <row r="31950" ht="16" customHeight="1">
      <c r="C31950" s="29" t="n"/>
      <c r="D31950" s="31" t="inlineStr">
        <is>
          <t>65–69</t>
        </is>
      </c>
      <c r="E31950" s="33" t="n"/>
      <c r="F31950" s="33" t="n"/>
      <c r="G31950" s="33" t="n"/>
      <c r="H31950" s="33" t="n"/>
    </row>
    <row r="31951" ht="16" customHeight="1">
      <c r="C31951" s="29" t="n"/>
      <c r="D31951" s="31" t="inlineStr">
        <is>
          <t>70–74</t>
        </is>
      </c>
      <c r="E31951" s="33" t="n"/>
      <c r="F31951" s="33" t="n"/>
      <c r="G31951" s="33" t="n"/>
      <c r="H31951" s="33" t="n"/>
    </row>
    <row r="31952" ht="16" customHeight="1">
      <c r="C31952" s="29" t="n"/>
      <c r="D31952" s="31" t="inlineStr">
        <is>
          <t>75–79</t>
        </is>
      </c>
      <c r="E31952" s="33" t="n"/>
      <c r="F31952" s="33" t="n"/>
      <c r="G31952" s="33" t="n"/>
      <c r="H31952" s="33" t="n"/>
    </row>
    <row r="31953" ht="16" customHeight="1">
      <c r="C31953" s="29" t="n"/>
      <c r="D31953" s="31" t="inlineStr">
        <is>
          <t>80–84</t>
        </is>
      </c>
      <c r="E31953" s="33" t="n"/>
      <c r="F31953" s="33" t="n"/>
      <c r="G31953" s="33" t="n"/>
      <c r="H31953" s="33" t="n"/>
    </row>
    <row r="31954" ht="16" customHeight="1">
      <c r="C31954" s="29" t="n"/>
      <c r="D31954" s="31" t="inlineStr">
        <is>
          <t>85+</t>
        </is>
      </c>
      <c r="E31954" s="33" t="n"/>
      <c r="F31954" s="33" t="n"/>
      <c r="G31954" s="33" t="n"/>
      <c r="H31954" s="33" t="n"/>
    </row>
    <row r="31955" ht="16" customHeight="1">
      <c r="A31955" s="29">
        <f>A31937+1</f>
        <v/>
      </c>
      <c r="C31955" s="29" t="n"/>
      <c r="D31955" s="31" t="inlineStr">
        <is>
          <t>0–4</t>
        </is>
      </c>
      <c r="E31955" s="33" t="n"/>
      <c r="F31955" s="33" t="n"/>
      <c r="G31955" s="33" t="n"/>
      <c r="H31955" s="33" t="n"/>
    </row>
    <row r="31956" ht="13.75" customHeight="1">
      <c r="C31956" s="29" t="n"/>
      <c r="D31956" s="31" t="inlineStr">
        <is>
          <t>5–9</t>
        </is>
      </c>
      <c r="E31956" s="33" t="n"/>
      <c r="F31956" s="33" t="n"/>
      <c r="G31956" s="33" t="n"/>
      <c r="H31956" s="33" t="n"/>
    </row>
    <row r="31957" ht="16" customHeight="1">
      <c r="C31957" s="29" t="n"/>
      <c r="D31957" s="31" t="inlineStr">
        <is>
          <t>10–14</t>
        </is>
      </c>
      <c r="E31957" s="33" t="n"/>
      <c r="F31957" s="33" t="n"/>
      <c r="G31957" s="33" t="n"/>
      <c r="H31957" s="33" t="n"/>
    </row>
    <row r="31958" ht="16" customHeight="1">
      <c r="C31958" s="29" t="n"/>
      <c r="D31958" s="31" t="inlineStr">
        <is>
          <t>15–19</t>
        </is>
      </c>
      <c r="E31958" s="33" t="n"/>
      <c r="F31958" s="33" t="n"/>
      <c r="G31958" s="33" t="n"/>
      <c r="H31958" s="33" t="n"/>
    </row>
    <row r="31959" ht="16" customHeight="1">
      <c r="C31959" s="29" t="n"/>
      <c r="D31959" s="31" t="inlineStr">
        <is>
          <t>20–24</t>
        </is>
      </c>
      <c r="E31959" s="33" t="n"/>
      <c r="F31959" s="33" t="n"/>
      <c r="G31959" s="33" t="n"/>
      <c r="H31959" s="33" t="n"/>
    </row>
    <row r="31960" ht="16" customHeight="1">
      <c r="C31960" s="29" t="n"/>
      <c r="D31960" s="31" t="inlineStr">
        <is>
          <t>25–29</t>
        </is>
      </c>
      <c r="E31960" s="33" t="n"/>
      <c r="F31960" s="33" t="n"/>
      <c r="G31960" s="33" t="n"/>
      <c r="H31960" s="33" t="n"/>
    </row>
    <row r="31961" ht="16" customHeight="1">
      <c r="C31961" s="29" t="n"/>
      <c r="D31961" s="31" t="inlineStr">
        <is>
          <t>30–34</t>
        </is>
      </c>
      <c r="E31961" s="33" t="n"/>
      <c r="F31961" s="33" t="n"/>
      <c r="G31961" s="33" t="n"/>
      <c r="H31961" s="33" t="n"/>
    </row>
    <row r="31962" ht="16" customHeight="1">
      <c r="C31962" s="29" t="n"/>
      <c r="D31962" s="31" t="inlineStr">
        <is>
          <t>35–39</t>
        </is>
      </c>
      <c r="E31962" s="33" t="n"/>
      <c r="F31962" s="33" t="n"/>
      <c r="G31962" s="33" t="n"/>
      <c r="H31962" s="33" t="n"/>
    </row>
    <row r="31963" ht="16" customHeight="1">
      <c r="C31963" s="29" t="n"/>
      <c r="D31963" s="31" t="inlineStr">
        <is>
          <t>40–44</t>
        </is>
      </c>
      <c r="E31963" s="33" t="n"/>
      <c r="F31963" s="33" t="n"/>
      <c r="G31963" s="33" t="n"/>
      <c r="H31963" s="33" t="n"/>
    </row>
    <row r="31964" ht="16" customHeight="1">
      <c r="C31964" s="29" t="n"/>
      <c r="D31964" s="31" t="inlineStr">
        <is>
          <t>45–49</t>
        </is>
      </c>
      <c r="E31964" s="33" t="n"/>
      <c r="F31964" s="33" t="n"/>
      <c r="G31964" s="33" t="n"/>
      <c r="H31964" s="33" t="n"/>
    </row>
    <row r="31965" ht="16" customHeight="1">
      <c r="C31965" s="29" t="n"/>
      <c r="D31965" s="31" t="inlineStr">
        <is>
          <t>50–54</t>
        </is>
      </c>
      <c r="E31965" s="33" t="n"/>
      <c r="F31965" s="33" t="n"/>
      <c r="G31965" s="33" t="n"/>
      <c r="H31965" s="33" t="n"/>
    </row>
    <row r="31966" ht="16" customHeight="1">
      <c r="C31966" s="29" t="n"/>
      <c r="D31966" s="31" t="inlineStr">
        <is>
          <t>55–59</t>
        </is>
      </c>
      <c r="E31966" s="33" t="n"/>
      <c r="F31966" s="33" t="n"/>
      <c r="G31966" s="33" t="n"/>
      <c r="H31966" s="33" t="n"/>
    </row>
    <row r="31967" ht="16" customHeight="1">
      <c r="C31967" s="29" t="n"/>
      <c r="D31967" s="31" t="inlineStr">
        <is>
          <t>60–64</t>
        </is>
      </c>
      <c r="E31967" s="33" t="n"/>
      <c r="F31967" s="33" t="n"/>
      <c r="G31967" s="33" t="n"/>
      <c r="H31967" s="33" t="n"/>
    </row>
    <row r="31968" ht="16" customHeight="1">
      <c r="C31968" s="29" t="n"/>
      <c r="D31968" s="31" t="inlineStr">
        <is>
          <t>65–69</t>
        </is>
      </c>
      <c r="E31968" s="33" t="n"/>
      <c r="F31968" s="33" t="n"/>
      <c r="G31968" s="33" t="n"/>
      <c r="H31968" s="33" t="n"/>
    </row>
    <row r="31969" ht="16" customHeight="1">
      <c r="C31969" s="29" t="n"/>
      <c r="D31969" s="31" t="inlineStr">
        <is>
          <t>70–74</t>
        </is>
      </c>
      <c r="E31969" s="33" t="n"/>
      <c r="F31969" s="33" t="n"/>
      <c r="G31969" s="33" t="n"/>
      <c r="H31969" s="33" t="n"/>
    </row>
    <row r="31970" ht="16" customHeight="1">
      <c r="C31970" s="29" t="n"/>
      <c r="D31970" s="31" t="inlineStr">
        <is>
          <t>75–79</t>
        </is>
      </c>
      <c r="E31970" s="33" t="n"/>
      <c r="F31970" s="33" t="n"/>
      <c r="G31970" s="33" t="n"/>
      <c r="H31970" s="33" t="n"/>
    </row>
    <row r="31971" ht="16" customHeight="1">
      <c r="C31971" s="29" t="n"/>
      <c r="D31971" s="31" t="inlineStr">
        <is>
          <t>80–84</t>
        </is>
      </c>
      <c r="E31971" s="33" t="n"/>
      <c r="F31971" s="33" t="n"/>
      <c r="G31971" s="33" t="n"/>
      <c r="H31971" s="33" t="n"/>
    </row>
    <row r="31972" ht="16" customHeight="1">
      <c r="C31972" s="29" t="n"/>
      <c r="D31972" s="31" t="inlineStr">
        <is>
          <t>85+</t>
        </is>
      </c>
      <c r="E31972" s="33" t="n"/>
      <c r="F31972" s="33" t="n"/>
      <c r="G31972" s="33" t="n"/>
      <c r="H31972" s="33" t="n"/>
    </row>
    <row r="31973" ht="16" customHeight="1">
      <c r="A31973" s="29">
        <f>A31955+1</f>
        <v/>
      </c>
      <c r="C31973" s="29" t="n"/>
      <c r="D31973" s="31" t="inlineStr">
        <is>
          <t>0–4</t>
        </is>
      </c>
      <c r="E31973" s="33" t="n"/>
      <c r="F31973" s="33" t="n"/>
      <c r="G31973" s="33" t="n"/>
      <c r="H31973" s="33" t="n"/>
    </row>
    <row r="31974" ht="16" customHeight="1">
      <c r="C31974" s="29" t="n"/>
      <c r="D31974" s="31" t="inlineStr">
        <is>
          <t>5–9</t>
        </is>
      </c>
      <c r="E31974" s="33" t="n"/>
      <c r="F31974" s="33" t="n"/>
      <c r="G31974" s="33" t="n"/>
      <c r="H31974" s="33" t="n"/>
    </row>
    <row r="31975" ht="16" customHeight="1">
      <c r="C31975" s="29" t="n"/>
      <c r="D31975" s="31" t="inlineStr">
        <is>
          <t>10–14</t>
        </is>
      </c>
      <c r="E31975" s="33" t="n"/>
      <c r="F31975" s="33" t="n"/>
      <c r="G31975" s="33" t="n"/>
      <c r="H31975" s="33" t="n"/>
    </row>
    <row r="31976" ht="16" customHeight="1">
      <c r="C31976" s="29" t="n"/>
      <c r="D31976" s="31" t="inlineStr">
        <is>
          <t>15–19</t>
        </is>
      </c>
      <c r="E31976" s="33" t="n"/>
      <c r="F31976" s="33" t="n"/>
      <c r="G31976" s="33" t="n"/>
      <c r="H31976" s="33" t="n"/>
    </row>
    <row r="31977" ht="16" customHeight="1">
      <c r="C31977" s="29" t="n"/>
      <c r="D31977" s="31" t="inlineStr">
        <is>
          <t>20–24</t>
        </is>
      </c>
      <c r="E31977" s="33" t="n"/>
      <c r="F31977" s="33" t="n"/>
      <c r="G31977" s="33" t="n"/>
      <c r="H31977" s="33" t="n"/>
    </row>
    <row r="31978" ht="16" customHeight="1">
      <c r="C31978" s="29" t="n"/>
      <c r="D31978" s="31" t="inlineStr">
        <is>
          <t>25–29</t>
        </is>
      </c>
      <c r="E31978" s="33" t="n"/>
      <c r="F31978" s="33" t="n"/>
      <c r="G31978" s="33" t="n"/>
      <c r="H31978" s="33" t="n"/>
    </row>
    <row r="31979" ht="16" customHeight="1">
      <c r="C31979" s="29" t="n"/>
      <c r="D31979" s="31" t="inlineStr">
        <is>
          <t>30–34</t>
        </is>
      </c>
      <c r="E31979" s="33" t="n"/>
      <c r="F31979" s="33" t="n"/>
      <c r="G31979" s="33" t="n"/>
      <c r="H31979" s="33" t="n"/>
    </row>
    <row r="31980" ht="16" customHeight="1">
      <c r="C31980" s="29" t="n"/>
      <c r="D31980" s="31" t="inlineStr">
        <is>
          <t>35–39</t>
        </is>
      </c>
      <c r="E31980" s="33" t="n"/>
      <c r="F31980" s="33" t="n"/>
      <c r="G31980" s="33" t="n"/>
      <c r="H31980" s="33" t="n"/>
    </row>
    <row r="31981" ht="16" customHeight="1">
      <c r="C31981" s="29" t="n"/>
      <c r="D31981" s="31" t="inlineStr">
        <is>
          <t>40–44</t>
        </is>
      </c>
      <c r="E31981" s="33" t="n"/>
      <c r="F31981" s="33" t="n"/>
      <c r="G31981" s="33" t="n"/>
      <c r="H31981" s="33" t="n"/>
    </row>
    <row r="31982" ht="16" customHeight="1">
      <c r="C31982" s="29" t="n"/>
      <c r="D31982" s="31" t="inlineStr">
        <is>
          <t>45–49</t>
        </is>
      </c>
      <c r="E31982" s="33" t="n"/>
      <c r="F31982" s="33" t="n"/>
      <c r="G31982" s="33" t="n"/>
      <c r="H31982" s="33" t="n"/>
    </row>
    <row r="31983" ht="16" customHeight="1">
      <c r="C31983" s="29" t="n"/>
      <c r="D31983" s="31" t="inlineStr">
        <is>
          <t>50–54</t>
        </is>
      </c>
      <c r="E31983" s="33" t="n"/>
      <c r="F31983" s="33" t="n"/>
      <c r="G31983" s="33" t="n"/>
      <c r="H31983" s="33" t="n"/>
    </row>
    <row r="31984" ht="16" customHeight="1">
      <c r="C31984" s="29" t="n"/>
      <c r="D31984" s="31" t="inlineStr">
        <is>
          <t>55–59</t>
        </is>
      </c>
      <c r="E31984" s="33" t="n"/>
      <c r="F31984" s="33" t="n"/>
      <c r="G31984" s="33" t="n"/>
      <c r="H31984" s="33" t="n"/>
    </row>
    <row r="31985" ht="16" customHeight="1">
      <c r="C31985" s="29" t="n"/>
      <c r="D31985" s="31" t="inlineStr">
        <is>
          <t>60–64</t>
        </is>
      </c>
      <c r="E31985" s="33" t="n"/>
      <c r="F31985" s="33" t="n"/>
      <c r="G31985" s="33" t="n"/>
      <c r="H31985" s="33" t="n"/>
    </row>
    <row r="31986" ht="16" customHeight="1">
      <c r="C31986" s="29" t="n"/>
      <c r="D31986" s="31" t="inlineStr">
        <is>
          <t>65–69</t>
        </is>
      </c>
      <c r="E31986" s="33" t="n"/>
      <c r="F31986" s="33" t="n"/>
      <c r="G31986" s="33" t="n"/>
      <c r="H31986" s="33" t="n"/>
    </row>
    <row r="31987" ht="16" customHeight="1">
      <c r="C31987" s="29" t="n"/>
      <c r="D31987" s="31" t="inlineStr">
        <is>
          <t>70–74</t>
        </is>
      </c>
      <c r="E31987" s="33" t="n"/>
      <c r="F31987" s="33" t="n"/>
      <c r="G31987" s="33" t="n"/>
      <c r="H31987" s="33" t="n"/>
    </row>
    <row r="31988" ht="16" customHeight="1">
      <c r="C31988" s="29" t="n"/>
      <c r="D31988" s="31" t="inlineStr">
        <is>
          <t>75–79</t>
        </is>
      </c>
      <c r="E31988" s="33" t="n"/>
      <c r="F31988" s="33" t="n"/>
      <c r="G31988" s="33" t="n"/>
      <c r="H31988" s="33" t="n"/>
    </row>
    <row r="31989" ht="16" customHeight="1">
      <c r="C31989" s="29" t="n"/>
      <c r="D31989" s="31" t="inlineStr">
        <is>
          <t>80–84</t>
        </is>
      </c>
      <c r="E31989" s="33" t="n"/>
      <c r="F31989" s="33" t="n"/>
      <c r="G31989" s="33" t="n"/>
      <c r="H31989" s="33" t="n"/>
    </row>
    <row r="31990" ht="16" customHeight="1">
      <c r="C31990" s="29" t="n"/>
      <c r="D31990" s="31" t="inlineStr">
        <is>
          <t>85+</t>
        </is>
      </c>
      <c r="E31990" s="33" t="n"/>
      <c r="F31990" s="33" t="n"/>
      <c r="G31990" s="33" t="n"/>
      <c r="H31990" s="33" t="n"/>
    </row>
    <row r="31991" ht="16" customHeight="1">
      <c r="A31991" s="29">
        <f>A31973+1</f>
        <v/>
      </c>
      <c r="C31991" s="29" t="n"/>
      <c r="D31991" s="31" t="inlineStr">
        <is>
          <t>0–4</t>
        </is>
      </c>
      <c r="E31991" s="33" t="n"/>
      <c r="F31991" s="33" t="n"/>
      <c r="G31991" s="33" t="n"/>
      <c r="H31991" s="33" t="n"/>
    </row>
    <row r="31992" ht="16" customHeight="1">
      <c r="C31992" s="29" t="n"/>
      <c r="D31992" s="31" t="inlineStr">
        <is>
          <t>5–9</t>
        </is>
      </c>
      <c r="E31992" s="33" t="n"/>
      <c r="F31992" s="33" t="n"/>
      <c r="G31992" s="33" t="n"/>
      <c r="H31992" s="33" t="n"/>
    </row>
    <row r="31993" ht="16" customHeight="1">
      <c r="C31993" s="29" t="n"/>
      <c r="D31993" s="31" t="inlineStr">
        <is>
          <t>10–14</t>
        </is>
      </c>
      <c r="E31993" s="33" t="n"/>
      <c r="F31993" s="33" t="n"/>
      <c r="G31993" s="33" t="n"/>
      <c r="H31993" s="33" t="n"/>
    </row>
    <row r="31994" ht="16" customHeight="1">
      <c r="C31994" s="29" t="n"/>
      <c r="D31994" s="31" t="inlineStr">
        <is>
          <t>15–19</t>
        </is>
      </c>
      <c r="E31994" s="33" t="n"/>
      <c r="F31994" s="33" t="n"/>
      <c r="G31994" s="33" t="n"/>
      <c r="H31994" s="33" t="n"/>
    </row>
    <row r="31995" ht="16" customHeight="1">
      <c r="C31995" s="29" t="n"/>
      <c r="D31995" s="31" t="inlineStr">
        <is>
          <t>20–24</t>
        </is>
      </c>
      <c r="E31995" s="33" t="n"/>
      <c r="F31995" s="33" t="n"/>
      <c r="G31995" s="33" t="n"/>
      <c r="H31995" s="33" t="n"/>
    </row>
    <row r="31996" ht="16" customHeight="1">
      <c r="C31996" s="29" t="n"/>
      <c r="D31996" s="31" t="inlineStr">
        <is>
          <t>25–29</t>
        </is>
      </c>
      <c r="E31996" s="33" t="n"/>
      <c r="F31996" s="33" t="n"/>
      <c r="G31996" s="33" t="n"/>
      <c r="H31996" s="33" t="n"/>
    </row>
    <row r="31997" ht="16" customHeight="1">
      <c r="C31997" s="29" t="n"/>
      <c r="D31997" s="31" t="inlineStr">
        <is>
          <t>30–34</t>
        </is>
      </c>
      <c r="E31997" s="33" t="n"/>
      <c r="F31997" s="33" t="n"/>
      <c r="G31997" s="33" t="n"/>
      <c r="H31997" s="33" t="n"/>
    </row>
    <row r="31998" ht="16" customHeight="1">
      <c r="C31998" s="29" t="n"/>
      <c r="D31998" s="31" t="inlineStr">
        <is>
          <t>35–39</t>
        </is>
      </c>
      <c r="E31998" s="33" t="n"/>
      <c r="F31998" s="33" t="n"/>
      <c r="G31998" s="33" t="n"/>
      <c r="H31998" s="33" t="n"/>
    </row>
    <row r="31999" ht="16" customHeight="1">
      <c r="C31999" s="29" t="n"/>
      <c r="D31999" s="31" t="inlineStr">
        <is>
          <t>40–44</t>
        </is>
      </c>
      <c r="E31999" s="33" t="n"/>
      <c r="F31999" s="33" t="n"/>
      <c r="G31999" s="33" t="n"/>
      <c r="H31999" s="33" t="n"/>
    </row>
    <row r="32000" ht="16" customHeight="1">
      <c r="C32000" s="29" t="n"/>
      <c r="D32000" s="31" t="inlineStr">
        <is>
          <t>45–49</t>
        </is>
      </c>
      <c r="E32000" s="33" t="n"/>
      <c r="F32000" s="33" t="n"/>
      <c r="G32000" s="33" t="n"/>
      <c r="H32000" s="33" t="n"/>
    </row>
    <row r="32001" ht="16" customHeight="1">
      <c r="C32001" s="29" t="n"/>
      <c r="D32001" s="31" t="inlineStr">
        <is>
          <t>50–54</t>
        </is>
      </c>
      <c r="E32001" s="33" t="n"/>
      <c r="F32001" s="33" t="n"/>
      <c r="G32001" s="33" t="n"/>
      <c r="H32001" s="33" t="n"/>
    </row>
    <row r="32002" ht="16" customHeight="1">
      <c r="C32002" s="29" t="n"/>
      <c r="D32002" s="31" t="inlineStr">
        <is>
          <t>55–59</t>
        </is>
      </c>
      <c r="E32002" s="33" t="n"/>
      <c r="F32002" s="33" t="n"/>
      <c r="G32002" s="33" t="n"/>
      <c r="H32002" s="33" t="n"/>
    </row>
    <row r="32003" ht="16" customHeight="1">
      <c r="C32003" s="29" t="n"/>
      <c r="D32003" s="31" t="inlineStr">
        <is>
          <t>60–64</t>
        </is>
      </c>
      <c r="E32003" s="33" t="n"/>
      <c r="F32003" s="33" t="n"/>
      <c r="G32003" s="33" t="n"/>
      <c r="H32003" s="33" t="n"/>
    </row>
    <row r="32004" ht="16" customHeight="1">
      <c r="C32004" s="29" t="n"/>
      <c r="D32004" s="31" t="inlineStr">
        <is>
          <t>65–69</t>
        </is>
      </c>
      <c r="E32004" s="33" t="n"/>
      <c r="F32004" s="33" t="n"/>
      <c r="G32004" s="33" t="n"/>
      <c r="H32004" s="33" t="n"/>
    </row>
    <row r="32005" ht="16" customHeight="1">
      <c r="C32005" s="29" t="n"/>
      <c r="D32005" s="31" t="inlineStr">
        <is>
          <t>70–74</t>
        </is>
      </c>
      <c r="E32005" s="33" t="n"/>
      <c r="F32005" s="33" t="n"/>
      <c r="G32005" s="33" t="n"/>
      <c r="H32005" s="33" t="n"/>
    </row>
    <row r="32006" ht="16" customHeight="1">
      <c r="C32006" s="29" t="n"/>
      <c r="D32006" s="31" t="inlineStr">
        <is>
          <t>75–79</t>
        </is>
      </c>
      <c r="E32006" s="33" t="n"/>
      <c r="F32006" s="33" t="n"/>
      <c r="G32006" s="33" t="n"/>
      <c r="H32006" s="33" t="n"/>
    </row>
    <row r="32007" ht="16" customHeight="1">
      <c r="C32007" s="29" t="n"/>
      <c r="D32007" s="31" t="inlineStr">
        <is>
          <t>80–84</t>
        </is>
      </c>
      <c r="E32007" s="33" t="n"/>
      <c r="F32007" s="33" t="n"/>
      <c r="G32007" s="33" t="n"/>
      <c r="H32007" s="33" t="n"/>
    </row>
    <row r="32008" ht="16" customHeight="1">
      <c r="C32008" s="29" t="n"/>
      <c r="D32008" s="31" t="inlineStr">
        <is>
          <t>85+</t>
        </is>
      </c>
      <c r="E32008" s="33" t="n"/>
      <c r="F32008" s="33" t="n"/>
      <c r="G32008" s="33" t="n"/>
      <c r="H32008" s="33" t="n"/>
    </row>
    <row r="32009" ht="16" customHeight="1">
      <c r="A32009" s="29">
        <f>A31991+1</f>
        <v/>
      </c>
      <c r="C32009" s="29" t="n"/>
      <c r="D32009" s="31" t="inlineStr">
        <is>
          <t>0–4</t>
        </is>
      </c>
      <c r="E32009" s="33" t="n"/>
      <c r="F32009" s="33" t="n"/>
      <c r="G32009" s="33" t="n"/>
      <c r="H32009" s="33" t="n"/>
    </row>
    <row r="32010" ht="16" customHeight="1">
      <c r="C32010" s="29" t="n"/>
      <c r="D32010" s="31" t="inlineStr">
        <is>
          <t>5–9</t>
        </is>
      </c>
      <c r="E32010" s="33" t="n"/>
      <c r="F32010" s="33" t="n"/>
      <c r="G32010" s="33" t="n"/>
      <c r="H32010" s="33" t="n"/>
    </row>
    <row r="32011" ht="16" customHeight="1">
      <c r="C32011" s="29" t="n"/>
      <c r="D32011" s="31" t="inlineStr">
        <is>
          <t>10–14</t>
        </is>
      </c>
      <c r="E32011" s="33" t="n"/>
      <c r="F32011" s="33" t="n"/>
      <c r="G32011" s="33" t="n"/>
      <c r="H32011" s="33" t="n"/>
    </row>
    <row r="32012" ht="16" customHeight="1">
      <c r="C32012" s="29" t="n"/>
      <c r="D32012" s="31" t="inlineStr">
        <is>
          <t>15–19</t>
        </is>
      </c>
      <c r="E32012" s="33" t="n"/>
      <c r="F32012" s="33" t="n"/>
      <c r="G32012" s="33" t="n"/>
      <c r="H32012" s="33" t="n"/>
    </row>
    <row r="32013" ht="16" customHeight="1">
      <c r="C32013" s="29" t="n"/>
      <c r="D32013" s="31" t="inlineStr">
        <is>
          <t>20–24</t>
        </is>
      </c>
      <c r="E32013" s="33" t="n"/>
      <c r="F32013" s="33" t="n"/>
      <c r="G32013" s="33" t="n"/>
      <c r="H32013" s="33" t="n"/>
    </row>
    <row r="32014" ht="16" customHeight="1">
      <c r="C32014" s="29" t="n"/>
      <c r="D32014" s="31" t="inlineStr">
        <is>
          <t>25–29</t>
        </is>
      </c>
      <c r="E32014" s="33" t="n"/>
      <c r="F32014" s="33" t="n"/>
      <c r="G32014" s="33" t="n"/>
      <c r="H32014" s="33" t="n"/>
    </row>
    <row r="32015" ht="16" customHeight="1">
      <c r="C32015" s="29" t="n"/>
      <c r="D32015" s="31" t="inlineStr">
        <is>
          <t>30–34</t>
        </is>
      </c>
      <c r="E32015" s="33" t="n"/>
      <c r="F32015" s="33" t="n"/>
      <c r="G32015" s="33" t="n"/>
      <c r="H32015" s="33" t="n"/>
    </row>
    <row r="32016" ht="16" customHeight="1">
      <c r="C32016" s="29" t="n"/>
      <c r="D32016" s="31" t="inlineStr">
        <is>
          <t>35–39</t>
        </is>
      </c>
      <c r="E32016" s="33" t="n"/>
      <c r="F32016" s="33" t="n"/>
      <c r="G32016" s="33" t="n"/>
      <c r="H32016" s="33" t="n"/>
    </row>
    <row r="32017" ht="16" customHeight="1">
      <c r="C32017" s="29" t="n"/>
      <c r="D32017" s="31" t="inlineStr">
        <is>
          <t>40–44</t>
        </is>
      </c>
      <c r="E32017" s="33" t="n"/>
      <c r="F32017" s="33" t="n"/>
      <c r="G32017" s="33" t="n"/>
      <c r="H32017" s="33" t="n"/>
    </row>
    <row r="32018" ht="16" customHeight="1">
      <c r="C32018" s="29" t="n"/>
      <c r="D32018" s="31" t="inlineStr">
        <is>
          <t>45–49</t>
        </is>
      </c>
      <c r="E32018" s="33" t="n"/>
      <c r="F32018" s="33" t="n"/>
      <c r="G32018" s="33" t="n"/>
      <c r="H32018" s="33" t="n"/>
    </row>
    <row r="32019" ht="16" customHeight="1">
      <c r="C32019" s="29" t="n"/>
      <c r="D32019" s="31" t="inlineStr">
        <is>
          <t>50–54</t>
        </is>
      </c>
      <c r="E32019" s="33" t="n"/>
      <c r="F32019" s="33" t="n"/>
      <c r="G32019" s="33" t="n"/>
      <c r="H32019" s="33" t="n"/>
    </row>
    <row r="32020" ht="16" customHeight="1">
      <c r="C32020" s="29" t="n"/>
      <c r="D32020" s="31" t="inlineStr">
        <is>
          <t>55–59</t>
        </is>
      </c>
      <c r="E32020" s="33" t="n"/>
      <c r="F32020" s="33" t="n"/>
      <c r="G32020" s="33" t="n"/>
      <c r="H32020" s="33" t="n"/>
    </row>
    <row r="32021" ht="16" customHeight="1">
      <c r="C32021" s="29" t="n"/>
      <c r="D32021" s="31" t="inlineStr">
        <is>
          <t>60–64</t>
        </is>
      </c>
      <c r="E32021" s="33" t="n"/>
      <c r="F32021" s="33" t="n"/>
      <c r="G32021" s="33" t="n"/>
      <c r="H32021" s="33" t="n"/>
    </row>
    <row r="32022" ht="16" customHeight="1">
      <c r="C32022" s="29" t="n"/>
      <c r="D32022" s="31" t="inlineStr">
        <is>
          <t>65–69</t>
        </is>
      </c>
      <c r="E32022" s="33" t="n"/>
      <c r="F32022" s="33" t="n"/>
      <c r="G32022" s="33" t="n"/>
      <c r="H32022" s="33" t="n"/>
    </row>
    <row r="32023" ht="16" customHeight="1">
      <c r="C32023" s="29" t="n"/>
      <c r="D32023" s="31" t="inlineStr">
        <is>
          <t>70–74</t>
        </is>
      </c>
      <c r="E32023" s="33" t="n"/>
      <c r="F32023" s="33" t="n"/>
      <c r="G32023" s="33" t="n"/>
      <c r="H32023" s="33" t="n"/>
    </row>
    <row r="32024" ht="16" customHeight="1">
      <c r="C32024" s="29" t="n"/>
      <c r="D32024" s="31" t="inlineStr">
        <is>
          <t>75–79</t>
        </is>
      </c>
      <c r="E32024" s="33" t="n"/>
      <c r="F32024" s="33" t="n"/>
      <c r="G32024" s="33" t="n"/>
      <c r="H32024" s="33" t="n"/>
    </row>
    <row r="32025" ht="16" customHeight="1">
      <c r="C32025" s="29" t="n"/>
      <c r="D32025" s="31" t="inlineStr">
        <is>
          <t>80–84</t>
        </is>
      </c>
      <c r="E32025" s="33" t="n"/>
      <c r="F32025" s="33" t="n"/>
      <c r="G32025" s="33" t="n"/>
      <c r="H32025" s="33" t="n"/>
    </row>
    <row r="32026" ht="16" customHeight="1">
      <c r="C32026" s="29" t="n"/>
      <c r="D32026" s="31" t="inlineStr">
        <is>
          <t>85+</t>
        </is>
      </c>
      <c r="E32026" s="33" t="n"/>
      <c r="F32026" s="33" t="n"/>
      <c r="G32026" s="33" t="n"/>
      <c r="H32026" s="33" t="n"/>
    </row>
    <row r="32027" ht="16" customHeight="1">
      <c r="A32027" s="29">
        <f>A32009+1</f>
        <v/>
      </c>
      <c r="C32027" s="29" t="n"/>
      <c r="D32027" s="31" t="inlineStr">
        <is>
          <t>0–4</t>
        </is>
      </c>
      <c r="E32027" s="33" t="n"/>
      <c r="F32027" s="33" t="n"/>
      <c r="G32027" s="33" t="n"/>
      <c r="H32027" s="33" t="n"/>
    </row>
    <row r="32028" ht="16" customHeight="1">
      <c r="C32028" s="29" t="n"/>
      <c r="D32028" s="31" t="inlineStr">
        <is>
          <t>5–9</t>
        </is>
      </c>
      <c r="E32028" s="33" t="n"/>
      <c r="F32028" s="33" t="n"/>
      <c r="G32028" s="33" t="n"/>
      <c r="H32028" s="33" t="n"/>
    </row>
    <row r="32029" ht="16" customHeight="1">
      <c r="C32029" s="29" t="n"/>
      <c r="D32029" s="31" t="inlineStr">
        <is>
          <t>10–14</t>
        </is>
      </c>
      <c r="E32029" s="33" t="n"/>
      <c r="F32029" s="33" t="n"/>
      <c r="G32029" s="33" t="n"/>
      <c r="H32029" s="33" t="n"/>
    </row>
    <row r="32030" ht="16" customHeight="1">
      <c r="C32030" s="29" t="n"/>
      <c r="D32030" s="31" t="inlineStr">
        <is>
          <t>15–19</t>
        </is>
      </c>
      <c r="E32030" s="33" t="n"/>
      <c r="F32030" s="33" t="n"/>
      <c r="G32030" s="33" t="n"/>
      <c r="H32030" s="33" t="n"/>
    </row>
    <row r="32031" ht="16" customHeight="1">
      <c r="C32031" s="29" t="n"/>
      <c r="D32031" s="31" t="inlineStr">
        <is>
          <t>20–24</t>
        </is>
      </c>
      <c r="E32031" s="33" t="n"/>
      <c r="F32031" s="33" t="n"/>
      <c r="G32031" s="33" t="n"/>
      <c r="H32031" s="33" t="n"/>
    </row>
    <row r="32032" ht="16" customHeight="1">
      <c r="C32032" s="29" t="n"/>
      <c r="D32032" s="31" t="inlineStr">
        <is>
          <t>25–29</t>
        </is>
      </c>
      <c r="E32032" s="33" t="n"/>
      <c r="F32032" s="33" t="n"/>
      <c r="G32032" s="33" t="n"/>
      <c r="H32032" s="33" t="n"/>
    </row>
    <row r="32033" ht="16" customHeight="1">
      <c r="C32033" s="29" t="n"/>
      <c r="D32033" s="31" t="inlineStr">
        <is>
          <t>30–34</t>
        </is>
      </c>
      <c r="E32033" s="33" t="n"/>
      <c r="F32033" s="33" t="n"/>
      <c r="G32033" s="33" t="n"/>
      <c r="H32033" s="33" t="n"/>
    </row>
    <row r="32034" ht="16" customHeight="1">
      <c r="C32034" s="29" t="n"/>
      <c r="D32034" s="31" t="inlineStr">
        <is>
          <t>35–39</t>
        </is>
      </c>
      <c r="E32034" s="33" t="n"/>
      <c r="F32034" s="33" t="n"/>
      <c r="G32034" s="33" t="n"/>
      <c r="H32034" s="33" t="n"/>
    </row>
    <row r="32035" ht="16" customHeight="1">
      <c r="C32035" s="29" t="n"/>
      <c r="D32035" s="31" t="inlineStr">
        <is>
          <t>40–44</t>
        </is>
      </c>
      <c r="E32035" s="33" t="n"/>
      <c r="F32035" s="33" t="n"/>
      <c r="G32035" s="33" t="n"/>
      <c r="H32035" s="33" t="n"/>
    </row>
    <row r="32036" ht="16" customHeight="1">
      <c r="C32036" s="29" t="n"/>
      <c r="D32036" s="31" t="inlineStr">
        <is>
          <t>45–49</t>
        </is>
      </c>
      <c r="E32036" s="33" t="n"/>
      <c r="F32036" s="33" t="n"/>
      <c r="G32036" s="33" t="n"/>
      <c r="H32036" s="33" t="n"/>
    </row>
    <row r="32037" ht="16" customHeight="1">
      <c r="C32037" s="29" t="n"/>
      <c r="D32037" s="31" t="inlineStr">
        <is>
          <t>50–54</t>
        </is>
      </c>
      <c r="E32037" s="33" t="n"/>
      <c r="F32037" s="33" t="n"/>
      <c r="G32037" s="33" t="n"/>
      <c r="H32037" s="33" t="n"/>
    </row>
    <row r="32038" ht="16" customHeight="1">
      <c r="C32038" s="29" t="n"/>
      <c r="D32038" s="31" t="inlineStr">
        <is>
          <t>55–59</t>
        </is>
      </c>
      <c r="E32038" s="33" t="n"/>
      <c r="F32038" s="33" t="n"/>
      <c r="G32038" s="33" t="n"/>
      <c r="H32038" s="33" t="n"/>
    </row>
    <row r="32039" ht="16" customHeight="1">
      <c r="C32039" s="29" t="n"/>
      <c r="D32039" s="31" t="inlineStr">
        <is>
          <t>60–64</t>
        </is>
      </c>
      <c r="E32039" s="33" t="n"/>
      <c r="F32039" s="33" t="n"/>
      <c r="G32039" s="33" t="n"/>
      <c r="H32039" s="33" t="n"/>
    </row>
    <row r="32040" ht="16" customHeight="1">
      <c r="C32040" s="29" t="n"/>
      <c r="D32040" s="31" t="inlineStr">
        <is>
          <t>65–69</t>
        </is>
      </c>
      <c r="E32040" s="33" t="n"/>
      <c r="F32040" s="33" t="n"/>
      <c r="G32040" s="33" t="n"/>
      <c r="H32040" s="33" t="n"/>
    </row>
    <row r="32041" ht="16" customHeight="1">
      <c r="C32041" s="29" t="n"/>
      <c r="D32041" s="31" t="inlineStr">
        <is>
          <t>70–74</t>
        </is>
      </c>
      <c r="E32041" s="33" t="n"/>
      <c r="F32041" s="33" t="n"/>
      <c r="G32041" s="33" t="n"/>
      <c r="H32041" s="33" t="n"/>
    </row>
    <row r="32042" ht="16" customHeight="1">
      <c r="C32042" s="29" t="n"/>
      <c r="D32042" s="31" t="inlineStr">
        <is>
          <t>75–79</t>
        </is>
      </c>
      <c r="E32042" s="33" t="n"/>
      <c r="F32042" s="33" t="n"/>
      <c r="G32042" s="33" t="n"/>
      <c r="H32042" s="33" t="n"/>
    </row>
    <row r="32043" ht="16" customHeight="1">
      <c r="C32043" s="29" t="n"/>
      <c r="D32043" s="31" t="inlineStr">
        <is>
          <t>80–84</t>
        </is>
      </c>
      <c r="E32043" s="33" t="n"/>
      <c r="F32043" s="33" t="n"/>
      <c r="G32043" s="33" t="n"/>
      <c r="H32043" s="33" t="n"/>
    </row>
    <row r="32044" ht="16" customHeight="1">
      <c r="C32044" s="29" t="n"/>
      <c r="D32044" s="31" t="inlineStr">
        <is>
          <t>85+</t>
        </is>
      </c>
      <c r="E32044" s="33" t="n"/>
      <c r="F32044" s="33" t="n"/>
      <c r="G32044" s="33" t="n"/>
      <c r="H32044" s="33" t="n"/>
    </row>
    <row r="32045" ht="16" customHeight="1">
      <c r="A32045" s="29">
        <f>A32027+1</f>
        <v/>
      </c>
      <c r="C32045" s="29" t="n"/>
      <c r="D32045" s="31" t="inlineStr">
        <is>
          <t>0–4</t>
        </is>
      </c>
      <c r="E32045" s="33" t="n"/>
      <c r="F32045" s="33" t="n"/>
      <c r="G32045" s="33" t="n"/>
      <c r="H32045" s="33" t="n"/>
    </row>
    <row r="32046" ht="13.75" customHeight="1">
      <c r="C32046" s="29" t="n"/>
      <c r="D32046" s="31" t="inlineStr">
        <is>
          <t>5–9</t>
        </is>
      </c>
      <c r="E32046" s="33" t="n"/>
      <c r="F32046" s="33" t="n"/>
      <c r="G32046" s="33" t="n"/>
      <c r="H32046" s="33" t="n"/>
    </row>
    <row r="32047" ht="16" customHeight="1">
      <c r="C32047" s="29" t="n"/>
      <c r="D32047" s="31" t="inlineStr">
        <is>
          <t>10–14</t>
        </is>
      </c>
      <c r="E32047" s="33" t="n"/>
      <c r="F32047" s="33" t="n"/>
      <c r="G32047" s="33" t="n"/>
      <c r="H32047" s="33" t="n"/>
    </row>
    <row r="32048" ht="16" customHeight="1">
      <c r="C32048" s="29" t="n"/>
      <c r="D32048" s="31" t="inlineStr">
        <is>
          <t>15–19</t>
        </is>
      </c>
      <c r="E32048" s="33" t="n"/>
      <c r="F32048" s="33" t="n"/>
      <c r="G32048" s="33" t="n"/>
      <c r="H32048" s="33" t="n"/>
    </row>
    <row r="32049" ht="16" customHeight="1">
      <c r="C32049" s="29" t="n"/>
      <c r="D32049" s="31" t="inlineStr">
        <is>
          <t>20–24</t>
        </is>
      </c>
      <c r="E32049" s="33" t="n"/>
      <c r="F32049" s="33" t="n"/>
      <c r="G32049" s="33" t="n"/>
      <c r="H32049" s="33" t="n"/>
    </row>
    <row r="32050" ht="16" customHeight="1">
      <c r="C32050" s="29" t="n"/>
      <c r="D32050" s="31" t="inlineStr">
        <is>
          <t>25–29</t>
        </is>
      </c>
      <c r="E32050" s="33" t="n"/>
      <c r="F32050" s="33" t="n"/>
      <c r="G32050" s="33" t="n"/>
      <c r="H32050" s="33" t="n"/>
    </row>
    <row r="32051" ht="16" customHeight="1">
      <c r="C32051" s="29" t="n"/>
      <c r="D32051" s="31" t="inlineStr">
        <is>
          <t>30–34</t>
        </is>
      </c>
      <c r="E32051" s="33" t="n"/>
      <c r="F32051" s="33" t="n"/>
      <c r="G32051" s="33" t="n"/>
      <c r="H32051" s="33" t="n"/>
    </row>
    <row r="32052" ht="16" customHeight="1">
      <c r="C32052" s="29" t="n"/>
      <c r="D32052" s="31" t="inlineStr">
        <is>
          <t>35–39</t>
        </is>
      </c>
      <c r="E32052" s="33" t="n"/>
      <c r="F32052" s="33" t="n"/>
      <c r="G32052" s="33" t="n"/>
      <c r="H32052" s="33" t="n"/>
    </row>
    <row r="32053" ht="16" customHeight="1">
      <c r="C32053" s="29" t="n"/>
      <c r="D32053" s="31" t="inlineStr">
        <is>
          <t>40–44</t>
        </is>
      </c>
      <c r="E32053" s="33" t="n"/>
      <c r="F32053" s="33" t="n"/>
      <c r="G32053" s="33" t="n"/>
      <c r="H32053" s="33" t="n"/>
    </row>
    <row r="32054" ht="16" customHeight="1">
      <c r="C32054" s="29" t="n"/>
      <c r="D32054" s="31" t="inlineStr">
        <is>
          <t>45–49</t>
        </is>
      </c>
      <c r="E32054" s="33" t="n"/>
      <c r="F32054" s="33" t="n"/>
      <c r="G32054" s="33" t="n"/>
      <c r="H32054" s="33" t="n"/>
    </row>
    <row r="32055" ht="16" customHeight="1">
      <c r="C32055" s="29" t="n"/>
      <c r="D32055" s="31" t="inlineStr">
        <is>
          <t>50–54</t>
        </is>
      </c>
      <c r="E32055" s="33" t="n"/>
      <c r="F32055" s="33" t="n"/>
      <c r="G32055" s="33" t="n"/>
      <c r="H32055" s="33" t="n"/>
    </row>
    <row r="32056" ht="16" customHeight="1">
      <c r="C32056" s="29" t="n"/>
      <c r="D32056" s="31" t="inlineStr">
        <is>
          <t>55–59</t>
        </is>
      </c>
      <c r="E32056" s="33" t="n"/>
      <c r="F32056" s="33" t="n"/>
      <c r="G32056" s="33" t="n"/>
      <c r="H32056" s="33" t="n"/>
    </row>
    <row r="32057" ht="16" customHeight="1">
      <c r="C32057" s="29" t="n"/>
      <c r="D32057" s="31" t="inlineStr">
        <is>
          <t>60–64</t>
        </is>
      </c>
      <c r="E32057" s="33" t="n"/>
      <c r="F32057" s="33" t="n"/>
      <c r="G32057" s="33" t="n"/>
      <c r="H32057" s="33" t="n"/>
    </row>
    <row r="32058" ht="16" customHeight="1">
      <c r="C32058" s="29" t="n"/>
      <c r="D32058" s="31" t="inlineStr">
        <is>
          <t>65–69</t>
        </is>
      </c>
      <c r="E32058" s="33" t="n"/>
      <c r="F32058" s="33" t="n"/>
      <c r="G32058" s="33" t="n"/>
      <c r="H32058" s="33" t="n"/>
    </row>
    <row r="32059" ht="16" customHeight="1">
      <c r="C32059" s="29" t="n"/>
      <c r="D32059" s="31" t="inlineStr">
        <is>
          <t>70–74</t>
        </is>
      </c>
      <c r="E32059" s="33" t="n"/>
      <c r="F32059" s="33" t="n"/>
      <c r="G32059" s="33" t="n"/>
      <c r="H32059" s="33" t="n"/>
    </row>
    <row r="32060" ht="16" customHeight="1">
      <c r="C32060" s="29" t="n"/>
      <c r="D32060" s="31" t="inlineStr">
        <is>
          <t>75–79</t>
        </is>
      </c>
      <c r="E32060" s="33" t="n"/>
      <c r="F32060" s="33" t="n"/>
      <c r="G32060" s="33" t="n"/>
      <c r="H32060" s="33" t="n"/>
    </row>
    <row r="32061" ht="16" customHeight="1">
      <c r="C32061" s="29" t="n"/>
      <c r="D32061" s="31" t="inlineStr">
        <is>
          <t>80–84</t>
        </is>
      </c>
      <c r="E32061" s="33" t="n"/>
      <c r="F32061" s="33" t="n"/>
      <c r="G32061" s="33" t="n"/>
      <c r="H32061" s="33" t="n"/>
    </row>
    <row r="32062" ht="16" customHeight="1">
      <c r="C32062" s="29" t="n"/>
      <c r="D32062" s="31" t="inlineStr">
        <is>
          <t>85+</t>
        </is>
      </c>
      <c r="E32062" s="33" t="n"/>
      <c r="F32062" s="33" t="n"/>
      <c r="G32062" s="33" t="n"/>
      <c r="H32062" s="33" t="n"/>
    </row>
    <row r="32063" ht="16" customHeight="1">
      <c r="A32063" s="29">
        <f>A32045+1</f>
        <v/>
      </c>
      <c r="C32063" s="29" t="n"/>
      <c r="D32063" s="31" t="inlineStr">
        <is>
          <t>0–4</t>
        </is>
      </c>
      <c r="E32063" s="33" t="n"/>
      <c r="F32063" s="33" t="n"/>
      <c r="G32063" s="33" t="n"/>
      <c r="H32063" s="33" t="n"/>
    </row>
    <row r="32064" ht="13.75" customHeight="1">
      <c r="C32064" s="29" t="n"/>
      <c r="D32064" s="31" t="inlineStr">
        <is>
          <t>5–9</t>
        </is>
      </c>
      <c r="E32064" s="33" t="n"/>
      <c r="F32064" s="33" t="n"/>
      <c r="G32064" s="33" t="n"/>
      <c r="H32064" s="33" t="n"/>
    </row>
    <row r="32065" ht="16" customHeight="1">
      <c r="C32065" s="29" t="n"/>
      <c r="D32065" s="31" t="inlineStr">
        <is>
          <t>10–14</t>
        </is>
      </c>
      <c r="E32065" s="33" t="n"/>
      <c r="F32065" s="33" t="n"/>
      <c r="G32065" s="33" t="n"/>
      <c r="H32065" s="33" t="n"/>
    </row>
    <row r="32066" ht="16" customHeight="1">
      <c r="C32066" s="29" t="n"/>
      <c r="D32066" s="31" t="inlineStr">
        <is>
          <t>15–19</t>
        </is>
      </c>
      <c r="E32066" s="33" t="n"/>
      <c r="F32066" s="33" t="n"/>
      <c r="G32066" s="33" t="n"/>
      <c r="H32066" s="33" t="n"/>
    </row>
    <row r="32067" ht="16" customHeight="1">
      <c r="C32067" s="29" t="n"/>
      <c r="D32067" s="31" t="inlineStr">
        <is>
          <t>20–24</t>
        </is>
      </c>
      <c r="E32067" s="33" t="n"/>
      <c r="F32067" s="33" t="n"/>
      <c r="G32067" s="33" t="n"/>
      <c r="H32067" s="33" t="n"/>
    </row>
    <row r="32068" ht="16" customHeight="1">
      <c r="C32068" s="29" t="n"/>
      <c r="D32068" s="31" t="inlineStr">
        <is>
          <t>25–29</t>
        </is>
      </c>
      <c r="E32068" s="33" t="n"/>
      <c r="F32068" s="33" t="n"/>
      <c r="G32068" s="33" t="n"/>
      <c r="H32068" s="33" t="n"/>
    </row>
    <row r="32069" ht="16" customHeight="1">
      <c r="C32069" s="29" t="n"/>
      <c r="D32069" s="31" t="inlineStr">
        <is>
          <t>30–34</t>
        </is>
      </c>
      <c r="E32069" s="33" t="n"/>
      <c r="F32069" s="33" t="n"/>
      <c r="G32069" s="33" t="n"/>
      <c r="H32069" s="33" t="n"/>
    </row>
    <row r="32070" ht="16" customHeight="1">
      <c r="C32070" s="29" t="n"/>
      <c r="D32070" s="31" t="inlineStr">
        <is>
          <t>35–39</t>
        </is>
      </c>
      <c r="E32070" s="33" t="n"/>
      <c r="F32070" s="33" t="n"/>
      <c r="G32070" s="33" t="n"/>
      <c r="H32070" s="33" t="n"/>
    </row>
    <row r="32071" ht="16" customHeight="1">
      <c r="C32071" s="29" t="n"/>
      <c r="D32071" s="31" t="inlineStr">
        <is>
          <t>40–44</t>
        </is>
      </c>
      <c r="E32071" s="33" t="n"/>
      <c r="F32071" s="33" t="n"/>
      <c r="G32071" s="33" t="n"/>
      <c r="H32071" s="33" t="n"/>
    </row>
    <row r="32072" ht="16" customHeight="1">
      <c r="C32072" s="29" t="n"/>
      <c r="D32072" s="31" t="inlineStr">
        <is>
          <t>45–49</t>
        </is>
      </c>
      <c r="E32072" s="33" t="n"/>
      <c r="F32072" s="33" t="n"/>
      <c r="G32072" s="33" t="n"/>
      <c r="H32072" s="33" t="n"/>
    </row>
    <row r="32073" ht="16" customHeight="1">
      <c r="C32073" s="29" t="n"/>
      <c r="D32073" s="31" t="inlineStr">
        <is>
          <t>50–54</t>
        </is>
      </c>
      <c r="E32073" s="33" t="n"/>
      <c r="F32073" s="33" t="n"/>
      <c r="G32073" s="33" t="n"/>
      <c r="H32073" s="33" t="n"/>
    </row>
    <row r="32074" ht="16" customHeight="1">
      <c r="C32074" s="29" t="n"/>
      <c r="D32074" s="31" t="inlineStr">
        <is>
          <t>55–59</t>
        </is>
      </c>
      <c r="E32074" s="33" t="n"/>
      <c r="F32074" s="33" t="n"/>
      <c r="G32074" s="33" t="n"/>
      <c r="H32074" s="33" t="n"/>
    </row>
    <row r="32075" ht="16" customHeight="1">
      <c r="C32075" s="29" t="n"/>
      <c r="D32075" s="31" t="inlineStr">
        <is>
          <t>60–64</t>
        </is>
      </c>
      <c r="E32075" s="33" t="n"/>
      <c r="F32075" s="33" t="n"/>
      <c r="G32075" s="33" t="n"/>
      <c r="H32075" s="33" t="n"/>
    </row>
    <row r="32076" ht="16" customHeight="1">
      <c r="C32076" s="29" t="n"/>
      <c r="D32076" s="31" t="inlineStr">
        <is>
          <t>65–69</t>
        </is>
      </c>
      <c r="E32076" s="33" t="n"/>
      <c r="F32076" s="33" t="n"/>
      <c r="G32076" s="33" t="n"/>
      <c r="H32076" s="33" t="n"/>
    </row>
    <row r="32077" ht="16" customHeight="1">
      <c r="C32077" s="29" t="n"/>
      <c r="D32077" s="31" t="inlineStr">
        <is>
          <t>70–74</t>
        </is>
      </c>
      <c r="E32077" s="33" t="n"/>
      <c r="F32077" s="33" t="n"/>
      <c r="G32077" s="33" t="n"/>
      <c r="H32077" s="33" t="n"/>
    </row>
    <row r="32078" ht="16" customHeight="1">
      <c r="C32078" s="29" t="n"/>
      <c r="D32078" s="31" t="inlineStr">
        <is>
          <t>75–79</t>
        </is>
      </c>
      <c r="E32078" s="33" t="n"/>
      <c r="F32078" s="33" t="n"/>
      <c r="G32078" s="33" t="n"/>
      <c r="H32078" s="33" t="n"/>
    </row>
    <row r="32079" ht="16" customHeight="1">
      <c r="C32079" s="29" t="n"/>
      <c r="D32079" s="31" t="inlineStr">
        <is>
          <t>80–84</t>
        </is>
      </c>
      <c r="E32079" s="33" t="n"/>
      <c r="F32079" s="33" t="n"/>
      <c r="G32079" s="33" t="n"/>
      <c r="H32079" s="33" t="n"/>
    </row>
    <row r="32080" ht="16" customHeight="1">
      <c r="C32080" s="29" t="n"/>
      <c r="D32080" s="31" t="inlineStr">
        <is>
          <t>85+</t>
        </is>
      </c>
      <c r="E32080" s="33" t="n"/>
      <c r="F32080" s="33" t="n"/>
      <c r="G32080" s="33" t="n"/>
      <c r="H32080" s="33" t="n"/>
    </row>
    <row r="32081" ht="16" customHeight="1">
      <c r="A32081" s="29">
        <f>A32063+1</f>
        <v/>
      </c>
      <c r="C32081" s="29" t="n"/>
      <c r="D32081" s="31" t="inlineStr">
        <is>
          <t>0–4</t>
        </is>
      </c>
      <c r="E32081" s="33" t="n"/>
      <c r="F32081" s="33" t="n"/>
      <c r="G32081" s="33" t="n"/>
      <c r="H32081" s="33" t="n"/>
    </row>
    <row r="32082" ht="13.75" customHeight="1">
      <c r="C32082" s="29" t="n"/>
      <c r="D32082" s="31" t="inlineStr">
        <is>
          <t>5–9</t>
        </is>
      </c>
      <c r="E32082" s="33" t="n"/>
      <c r="F32082" s="33" t="n"/>
      <c r="G32082" s="33" t="n"/>
      <c r="H32082" s="33" t="n"/>
    </row>
    <row r="32083" ht="16" customHeight="1">
      <c r="C32083" s="29" t="n"/>
      <c r="D32083" s="31" t="inlineStr">
        <is>
          <t>10–14</t>
        </is>
      </c>
      <c r="E32083" s="33" t="n"/>
      <c r="F32083" s="33" t="n"/>
      <c r="G32083" s="33" t="n"/>
      <c r="H32083" s="33" t="n"/>
    </row>
    <row r="32084" ht="16" customHeight="1">
      <c r="C32084" s="29" t="n"/>
      <c r="D32084" s="31" t="inlineStr">
        <is>
          <t>15–19</t>
        </is>
      </c>
      <c r="E32084" s="33" t="n"/>
      <c r="F32084" s="33" t="n"/>
      <c r="G32084" s="33" t="n"/>
      <c r="H32084" s="33" t="n"/>
    </row>
    <row r="32085" ht="16" customHeight="1">
      <c r="C32085" s="29" t="n"/>
      <c r="D32085" s="31" t="inlineStr">
        <is>
          <t>20–24</t>
        </is>
      </c>
      <c r="E32085" s="33" t="n"/>
      <c r="F32085" s="33" t="n"/>
      <c r="G32085" s="33" t="n"/>
      <c r="H32085" s="33" t="n"/>
    </row>
    <row r="32086" ht="16" customHeight="1">
      <c r="C32086" s="29" t="n"/>
      <c r="D32086" s="31" t="inlineStr">
        <is>
          <t>25–29</t>
        </is>
      </c>
      <c r="E32086" s="33" t="n"/>
      <c r="F32086" s="33" t="n"/>
      <c r="G32086" s="33" t="n"/>
      <c r="H32086" s="33" t="n"/>
    </row>
    <row r="32087" ht="16" customHeight="1">
      <c r="C32087" s="29" t="n"/>
      <c r="D32087" s="31" t="inlineStr">
        <is>
          <t>30–34</t>
        </is>
      </c>
      <c r="E32087" s="33" t="n"/>
      <c r="F32087" s="33" t="n"/>
      <c r="G32087" s="33" t="n"/>
      <c r="H32087" s="33" t="n"/>
    </row>
    <row r="32088" ht="16" customHeight="1">
      <c r="C32088" s="29" t="n"/>
      <c r="D32088" s="31" t="inlineStr">
        <is>
          <t>35–39</t>
        </is>
      </c>
      <c r="E32088" s="33" t="n"/>
      <c r="F32088" s="33" t="n"/>
      <c r="G32088" s="33" t="n"/>
      <c r="H32088" s="33" t="n"/>
    </row>
    <row r="32089" ht="16" customHeight="1">
      <c r="C32089" s="29" t="n"/>
      <c r="D32089" s="31" t="inlineStr">
        <is>
          <t>40–44</t>
        </is>
      </c>
      <c r="E32089" s="33" t="n"/>
      <c r="F32089" s="33" t="n"/>
      <c r="G32089" s="33" t="n"/>
      <c r="H32089" s="33" t="n"/>
    </row>
    <row r="32090" ht="16" customHeight="1">
      <c r="C32090" s="29" t="n"/>
      <c r="D32090" s="31" t="inlineStr">
        <is>
          <t>45–49</t>
        </is>
      </c>
      <c r="E32090" s="33" t="n"/>
      <c r="F32090" s="33" t="n"/>
      <c r="G32090" s="33" t="n"/>
      <c r="H32090" s="33" t="n"/>
    </row>
    <row r="32091" ht="16" customHeight="1">
      <c r="C32091" s="29" t="n"/>
      <c r="D32091" s="31" t="inlineStr">
        <is>
          <t>50–54</t>
        </is>
      </c>
      <c r="E32091" s="33" t="n"/>
      <c r="F32091" s="33" t="n"/>
      <c r="G32091" s="33" t="n"/>
      <c r="H32091" s="33" t="n"/>
    </row>
    <row r="32092" ht="16" customHeight="1">
      <c r="C32092" s="29" t="n"/>
      <c r="D32092" s="31" t="inlineStr">
        <is>
          <t>55–59</t>
        </is>
      </c>
      <c r="E32092" s="33" t="n"/>
      <c r="F32092" s="33" t="n"/>
      <c r="G32092" s="33" t="n"/>
      <c r="H32092" s="33" t="n"/>
    </row>
    <row r="32093" ht="16" customHeight="1">
      <c r="C32093" s="29" t="n"/>
      <c r="D32093" s="31" t="inlineStr">
        <is>
          <t>60–64</t>
        </is>
      </c>
      <c r="E32093" s="33" t="n"/>
      <c r="F32093" s="33" t="n"/>
      <c r="G32093" s="33" t="n"/>
      <c r="H32093" s="33" t="n"/>
    </row>
    <row r="32094" ht="16" customHeight="1">
      <c r="C32094" s="29" t="n"/>
      <c r="D32094" s="31" t="inlineStr">
        <is>
          <t>65–69</t>
        </is>
      </c>
      <c r="E32094" s="33" t="n"/>
      <c r="F32094" s="33" t="n"/>
      <c r="G32094" s="33" t="n"/>
      <c r="H32094" s="33" t="n"/>
    </row>
    <row r="32095" ht="16" customHeight="1">
      <c r="C32095" s="29" t="n"/>
      <c r="D32095" s="31" t="inlineStr">
        <is>
          <t>70–74</t>
        </is>
      </c>
      <c r="E32095" s="33" t="n"/>
      <c r="F32095" s="33" t="n"/>
      <c r="G32095" s="33" t="n"/>
      <c r="H32095" s="33" t="n"/>
    </row>
    <row r="32096" ht="16" customHeight="1">
      <c r="C32096" s="29" t="n"/>
      <c r="D32096" s="31" t="inlineStr">
        <is>
          <t>75–79</t>
        </is>
      </c>
      <c r="E32096" s="33" t="n"/>
      <c r="F32096" s="33" t="n"/>
      <c r="G32096" s="33" t="n"/>
      <c r="H32096" s="33" t="n"/>
    </row>
    <row r="32097" ht="16" customHeight="1">
      <c r="C32097" s="29" t="n"/>
      <c r="D32097" s="31" t="inlineStr">
        <is>
          <t>80–84</t>
        </is>
      </c>
      <c r="E32097" s="33" t="n"/>
      <c r="F32097" s="33" t="n"/>
      <c r="G32097" s="33" t="n"/>
      <c r="H32097" s="33" t="n"/>
    </row>
    <row r="32098" ht="16" customHeight="1">
      <c r="C32098" s="29" t="n"/>
      <c r="D32098" s="31" t="inlineStr">
        <is>
          <t>85+</t>
        </is>
      </c>
      <c r="E32098" s="33" t="n"/>
      <c r="F32098" s="33" t="n"/>
      <c r="G32098" s="33" t="n"/>
      <c r="H32098" s="33" t="n"/>
    </row>
    <row r="32099" ht="16" customHeight="1">
      <c r="A32099" s="29">
        <f>A32081+1</f>
        <v/>
      </c>
      <c r="C32099" s="29" t="n"/>
      <c r="D32099" s="31" t="inlineStr">
        <is>
          <t>0–4</t>
        </is>
      </c>
      <c r="E32099" s="33" t="n"/>
      <c r="F32099" s="33" t="n"/>
      <c r="G32099" s="33" t="n"/>
      <c r="H32099" s="33" t="n"/>
    </row>
    <row r="32100" ht="16" customHeight="1">
      <c r="C32100" s="29" t="n"/>
      <c r="D32100" s="31" t="inlineStr">
        <is>
          <t>5–9</t>
        </is>
      </c>
      <c r="E32100" s="33" t="n"/>
      <c r="F32100" s="33" t="n"/>
      <c r="G32100" s="33" t="n"/>
      <c r="H32100" s="33" t="n"/>
    </row>
    <row r="32101" ht="16" customHeight="1">
      <c r="C32101" s="29" t="n"/>
      <c r="D32101" s="31" t="inlineStr">
        <is>
          <t>10–14</t>
        </is>
      </c>
      <c r="E32101" s="33" t="n"/>
      <c r="F32101" s="33" t="n"/>
      <c r="G32101" s="33" t="n"/>
      <c r="H32101" s="33" t="n"/>
    </row>
    <row r="32102" ht="16" customHeight="1">
      <c r="C32102" s="29" t="n"/>
      <c r="D32102" s="31" t="inlineStr">
        <is>
          <t>15–19</t>
        </is>
      </c>
      <c r="E32102" s="33" t="n"/>
      <c r="F32102" s="33" t="n"/>
      <c r="G32102" s="33" t="n"/>
      <c r="H32102" s="33" t="n"/>
    </row>
    <row r="32103" ht="16" customHeight="1">
      <c r="C32103" s="29" t="n"/>
      <c r="D32103" s="31" t="inlineStr">
        <is>
          <t>20–24</t>
        </is>
      </c>
      <c r="E32103" s="33" t="n"/>
      <c r="F32103" s="33" t="n"/>
      <c r="G32103" s="33" t="n"/>
      <c r="H32103" s="33" t="n"/>
    </row>
    <row r="32104" ht="16" customHeight="1">
      <c r="C32104" s="29" t="n"/>
      <c r="D32104" s="31" t="inlineStr">
        <is>
          <t>25–29</t>
        </is>
      </c>
      <c r="E32104" s="33" t="n"/>
      <c r="F32104" s="33" t="n"/>
      <c r="G32104" s="33" t="n"/>
      <c r="H32104" s="33" t="n"/>
    </row>
    <row r="32105" ht="16" customHeight="1">
      <c r="C32105" s="29" t="n"/>
      <c r="D32105" s="31" t="inlineStr">
        <is>
          <t>30–34</t>
        </is>
      </c>
      <c r="E32105" s="33" t="n"/>
      <c r="F32105" s="33" t="n"/>
      <c r="G32105" s="33" t="n"/>
      <c r="H32105" s="33" t="n"/>
    </row>
    <row r="32106" ht="16" customHeight="1">
      <c r="C32106" s="29" t="n"/>
      <c r="D32106" s="31" t="inlineStr">
        <is>
          <t>35–39</t>
        </is>
      </c>
      <c r="E32106" s="33" t="n"/>
      <c r="F32106" s="33" t="n"/>
      <c r="G32106" s="33" t="n"/>
      <c r="H32106" s="33" t="n"/>
    </row>
    <row r="32107" ht="16" customHeight="1">
      <c r="C32107" s="29" t="n"/>
      <c r="D32107" s="31" t="inlineStr">
        <is>
          <t>40–44</t>
        </is>
      </c>
      <c r="E32107" s="33" t="n"/>
      <c r="F32107" s="33" t="n"/>
      <c r="G32107" s="33" t="n"/>
      <c r="H32107" s="33" t="n"/>
    </row>
    <row r="32108" ht="16" customHeight="1">
      <c r="C32108" s="29" t="n"/>
      <c r="D32108" s="31" t="inlineStr">
        <is>
          <t>45–49</t>
        </is>
      </c>
      <c r="E32108" s="33" t="n"/>
      <c r="F32108" s="33" t="n"/>
      <c r="G32108" s="33" t="n"/>
      <c r="H32108" s="33" t="n"/>
    </row>
    <row r="32109" ht="16" customHeight="1">
      <c r="C32109" s="29" t="n"/>
      <c r="D32109" s="31" t="inlineStr">
        <is>
          <t>50–54</t>
        </is>
      </c>
      <c r="E32109" s="33" t="n"/>
      <c r="F32109" s="33" t="n"/>
      <c r="G32109" s="33" t="n"/>
      <c r="H32109" s="33" t="n"/>
    </row>
    <row r="32110" ht="16" customHeight="1">
      <c r="C32110" s="29" t="n"/>
      <c r="D32110" s="31" t="inlineStr">
        <is>
          <t>55–59</t>
        </is>
      </c>
      <c r="E32110" s="33" t="n"/>
      <c r="F32110" s="33" t="n"/>
      <c r="G32110" s="33" t="n"/>
      <c r="H32110" s="33" t="n"/>
    </row>
    <row r="32111" ht="16" customHeight="1">
      <c r="C32111" s="29" t="n"/>
      <c r="D32111" s="31" t="inlineStr">
        <is>
          <t>60–64</t>
        </is>
      </c>
      <c r="E32111" s="33" t="n"/>
      <c r="F32111" s="33" t="n"/>
      <c r="G32111" s="33" t="n"/>
      <c r="H32111" s="33" t="n"/>
    </row>
    <row r="32112" ht="16" customHeight="1">
      <c r="C32112" s="29" t="n"/>
      <c r="D32112" s="31" t="inlineStr">
        <is>
          <t>65–69</t>
        </is>
      </c>
      <c r="E32112" s="33" t="n"/>
      <c r="F32112" s="33" t="n"/>
      <c r="G32112" s="33" t="n"/>
      <c r="H32112" s="33" t="n"/>
    </row>
    <row r="32113" ht="16" customHeight="1">
      <c r="C32113" s="29" t="n"/>
      <c r="D32113" s="31" t="inlineStr">
        <is>
          <t>70–74</t>
        </is>
      </c>
      <c r="E32113" s="33" t="n"/>
      <c r="F32113" s="33" t="n"/>
      <c r="G32113" s="33" t="n"/>
      <c r="H32113" s="33" t="n"/>
    </row>
    <row r="32114" ht="16" customHeight="1">
      <c r="C32114" s="29" t="n"/>
      <c r="D32114" s="31" t="inlineStr">
        <is>
          <t>75–79</t>
        </is>
      </c>
      <c r="E32114" s="33" t="n"/>
      <c r="F32114" s="33" t="n"/>
      <c r="G32114" s="33" t="n"/>
      <c r="H32114" s="33" t="n"/>
    </row>
    <row r="32115" ht="16" customHeight="1">
      <c r="C32115" s="29" t="n"/>
      <c r="D32115" s="31" t="inlineStr">
        <is>
          <t>80–84</t>
        </is>
      </c>
      <c r="E32115" s="33" t="n"/>
      <c r="F32115" s="33" t="n"/>
      <c r="G32115" s="33" t="n"/>
      <c r="H32115" s="33" t="n"/>
    </row>
    <row r="32116" ht="16" customHeight="1">
      <c r="C32116" s="29" t="n"/>
      <c r="D32116" s="31" t="inlineStr">
        <is>
          <t>85+</t>
        </is>
      </c>
      <c r="E32116" s="33" t="n"/>
      <c r="F32116" s="33" t="n"/>
      <c r="G32116" s="33" t="n"/>
      <c r="H32116" s="33" t="n"/>
    </row>
    <row r="32117" ht="16" customHeight="1">
      <c r="A32117" s="29">
        <f>A32099+1</f>
        <v/>
      </c>
      <c r="C32117" s="29" t="n"/>
      <c r="D32117" s="31" t="inlineStr">
        <is>
          <t>0–4</t>
        </is>
      </c>
      <c r="E32117" s="33" t="n"/>
      <c r="F32117" s="33" t="n"/>
      <c r="G32117" s="33" t="n"/>
      <c r="H32117" s="33" t="n"/>
    </row>
    <row r="32118" ht="13.75" customHeight="1">
      <c r="C32118" s="29" t="n"/>
      <c r="D32118" s="31" t="inlineStr">
        <is>
          <t>5–9</t>
        </is>
      </c>
      <c r="E32118" s="33" t="n"/>
      <c r="F32118" s="33" t="n"/>
      <c r="G32118" s="33" t="n"/>
      <c r="H32118" s="33" t="n"/>
    </row>
    <row r="32119" ht="16" customHeight="1">
      <c r="C32119" s="29" t="n"/>
      <c r="D32119" s="31" t="inlineStr">
        <is>
          <t>10–14</t>
        </is>
      </c>
      <c r="E32119" s="33" t="n"/>
      <c r="F32119" s="33" t="n"/>
      <c r="G32119" s="33" t="n"/>
      <c r="H32119" s="33" t="n"/>
    </row>
    <row r="32120" ht="16" customHeight="1">
      <c r="C32120" s="29" t="n"/>
      <c r="D32120" s="31" t="inlineStr">
        <is>
          <t>15–19</t>
        </is>
      </c>
      <c r="E32120" s="33" t="n"/>
      <c r="F32120" s="33" t="n"/>
      <c r="G32120" s="33" t="n"/>
      <c r="H32120" s="33" t="n"/>
    </row>
    <row r="32121" ht="16" customHeight="1">
      <c r="C32121" s="29" t="n"/>
      <c r="D32121" s="31" t="inlineStr">
        <is>
          <t>20–24</t>
        </is>
      </c>
      <c r="E32121" s="33" t="n"/>
      <c r="F32121" s="33" t="n"/>
      <c r="G32121" s="33" t="n"/>
      <c r="H32121" s="33" t="n"/>
    </row>
    <row r="32122" ht="16" customHeight="1">
      <c r="C32122" s="29" t="n"/>
      <c r="D32122" s="31" t="inlineStr">
        <is>
          <t>25–29</t>
        </is>
      </c>
      <c r="E32122" s="33" t="n"/>
      <c r="F32122" s="33" t="n"/>
      <c r="G32122" s="33" t="n"/>
      <c r="H32122" s="33" t="n"/>
    </row>
    <row r="32123" ht="16" customHeight="1">
      <c r="C32123" s="29" t="n"/>
      <c r="D32123" s="31" t="inlineStr">
        <is>
          <t>30–34</t>
        </is>
      </c>
      <c r="E32123" s="33" t="n"/>
      <c r="F32123" s="33" t="n"/>
      <c r="G32123" s="33" t="n"/>
      <c r="H32123" s="33" t="n"/>
    </row>
    <row r="32124" ht="16" customHeight="1">
      <c r="C32124" s="29" t="n"/>
      <c r="D32124" s="31" t="inlineStr">
        <is>
          <t>35–39</t>
        </is>
      </c>
      <c r="E32124" s="33" t="n"/>
      <c r="F32124" s="33" t="n"/>
      <c r="G32124" s="33" t="n"/>
      <c r="H32124" s="33" t="n"/>
    </row>
    <row r="32125" ht="16" customHeight="1">
      <c r="C32125" s="29" t="n"/>
      <c r="D32125" s="31" t="inlineStr">
        <is>
          <t>40–44</t>
        </is>
      </c>
      <c r="E32125" s="33" t="n"/>
      <c r="F32125" s="33" t="n"/>
      <c r="G32125" s="33" t="n"/>
      <c r="H32125" s="33" t="n"/>
    </row>
    <row r="32126" ht="16" customHeight="1">
      <c r="C32126" s="29" t="n"/>
      <c r="D32126" s="31" t="inlineStr">
        <is>
          <t>45–49</t>
        </is>
      </c>
      <c r="E32126" s="33" t="n"/>
      <c r="F32126" s="33" t="n"/>
      <c r="G32126" s="33" t="n"/>
      <c r="H32126" s="33" t="n"/>
    </row>
    <row r="32127" ht="16" customHeight="1">
      <c r="C32127" s="29" t="n"/>
      <c r="D32127" s="31" t="inlineStr">
        <is>
          <t>50–54</t>
        </is>
      </c>
      <c r="E32127" s="33" t="n"/>
      <c r="F32127" s="33" t="n"/>
      <c r="G32127" s="33" t="n"/>
      <c r="H32127" s="33" t="n"/>
    </row>
    <row r="32128" ht="16" customHeight="1">
      <c r="C32128" s="29" t="n"/>
      <c r="D32128" s="31" t="inlineStr">
        <is>
          <t>55–59</t>
        </is>
      </c>
      <c r="E32128" s="33" t="n"/>
      <c r="F32128" s="33" t="n"/>
      <c r="G32128" s="33" t="n"/>
      <c r="H32128" s="33" t="n"/>
    </row>
    <row r="32129" ht="16" customHeight="1">
      <c r="C32129" s="29" t="n"/>
      <c r="D32129" s="31" t="inlineStr">
        <is>
          <t>60–64</t>
        </is>
      </c>
      <c r="E32129" s="33" t="n"/>
      <c r="F32129" s="33" t="n"/>
      <c r="G32129" s="33" t="n"/>
      <c r="H32129" s="33" t="n"/>
    </row>
    <row r="32130" ht="16" customHeight="1">
      <c r="C32130" s="29" t="n"/>
      <c r="D32130" s="31" t="inlineStr">
        <is>
          <t>65–69</t>
        </is>
      </c>
      <c r="E32130" s="33" t="n"/>
      <c r="F32130" s="33" t="n"/>
      <c r="G32130" s="33" t="n"/>
      <c r="H32130" s="33" t="n"/>
    </row>
    <row r="32131" ht="16" customHeight="1">
      <c r="C32131" s="29" t="n"/>
      <c r="D32131" s="31" t="inlineStr">
        <is>
          <t>70–74</t>
        </is>
      </c>
      <c r="E32131" s="33" t="n"/>
      <c r="F32131" s="33" t="n"/>
      <c r="G32131" s="33" t="n"/>
      <c r="H32131" s="33" t="n"/>
    </row>
    <row r="32132" ht="16" customHeight="1">
      <c r="C32132" s="29" t="n"/>
      <c r="D32132" s="31" t="inlineStr">
        <is>
          <t>75–79</t>
        </is>
      </c>
      <c r="E32132" s="33" t="n"/>
      <c r="F32132" s="33" t="n"/>
      <c r="G32132" s="33" t="n"/>
      <c r="H32132" s="33" t="n"/>
    </row>
    <row r="32133" ht="16" customHeight="1">
      <c r="C32133" s="29" t="n"/>
      <c r="D32133" s="31" t="inlineStr">
        <is>
          <t>80–84</t>
        </is>
      </c>
      <c r="E32133" s="33" t="n"/>
      <c r="F32133" s="33" t="n"/>
      <c r="G32133" s="33" t="n"/>
      <c r="H32133" s="33" t="n"/>
    </row>
    <row r="32134" ht="16" customHeight="1">
      <c r="C32134" s="29" t="n"/>
      <c r="D32134" s="31" t="inlineStr">
        <is>
          <t>85+</t>
        </is>
      </c>
      <c r="E32134" s="33" t="n"/>
      <c r="F32134" s="33" t="n"/>
      <c r="G32134" s="33" t="n"/>
      <c r="H32134" s="33" t="n"/>
    </row>
    <row r="32135" ht="16" customHeight="1">
      <c r="A32135" s="29">
        <f>A32117+1</f>
        <v/>
      </c>
      <c r="C32135" s="29" t="n"/>
      <c r="D32135" s="31" t="inlineStr">
        <is>
          <t>0–4</t>
        </is>
      </c>
      <c r="E32135" s="33" t="n"/>
      <c r="F32135" s="33" t="n"/>
      <c r="G32135" s="33" t="n"/>
      <c r="H32135" s="33" t="n"/>
    </row>
    <row r="32136" ht="16" customHeight="1">
      <c r="C32136" s="29" t="n"/>
      <c r="D32136" s="31" t="inlineStr">
        <is>
          <t>5–9</t>
        </is>
      </c>
      <c r="E32136" s="33" t="n"/>
      <c r="F32136" s="33" t="n"/>
      <c r="G32136" s="33" t="n"/>
      <c r="H32136" s="33" t="n"/>
    </row>
    <row r="32137" ht="16" customHeight="1">
      <c r="C32137" s="29" t="n"/>
      <c r="D32137" s="31" t="inlineStr">
        <is>
          <t>10–14</t>
        </is>
      </c>
      <c r="E32137" s="33" t="n"/>
      <c r="F32137" s="33" t="n"/>
      <c r="G32137" s="33" t="n"/>
      <c r="H32137" s="33" t="n"/>
    </row>
    <row r="32138" ht="16" customHeight="1">
      <c r="C32138" s="29" t="n"/>
      <c r="D32138" s="31" t="inlineStr">
        <is>
          <t>15–19</t>
        </is>
      </c>
      <c r="E32138" s="33" t="n"/>
      <c r="F32138" s="33" t="n"/>
      <c r="G32138" s="33" t="n"/>
      <c r="H32138" s="33" t="n"/>
    </row>
    <row r="32139" ht="16" customHeight="1">
      <c r="C32139" s="29" t="n"/>
      <c r="D32139" s="31" t="inlineStr">
        <is>
          <t>20–24</t>
        </is>
      </c>
      <c r="E32139" s="33" t="n"/>
      <c r="F32139" s="33" t="n"/>
      <c r="G32139" s="33" t="n"/>
      <c r="H32139" s="33" t="n"/>
    </row>
    <row r="32140" ht="16" customHeight="1">
      <c r="C32140" s="29" t="n"/>
      <c r="D32140" s="31" t="inlineStr">
        <is>
          <t>25–29</t>
        </is>
      </c>
      <c r="E32140" s="33" t="n"/>
      <c r="F32140" s="33" t="n"/>
      <c r="G32140" s="33" t="n"/>
      <c r="H32140" s="33" t="n"/>
    </row>
    <row r="32141" ht="16" customHeight="1">
      <c r="C32141" s="29" t="n"/>
      <c r="D32141" s="31" t="inlineStr">
        <is>
          <t>30–34</t>
        </is>
      </c>
      <c r="E32141" s="33" t="n"/>
      <c r="F32141" s="33" t="n"/>
      <c r="G32141" s="33" t="n"/>
      <c r="H32141" s="33" t="n"/>
    </row>
    <row r="32142" ht="16" customHeight="1">
      <c r="C32142" s="29" t="n"/>
      <c r="D32142" s="31" t="inlineStr">
        <is>
          <t>35–39</t>
        </is>
      </c>
      <c r="E32142" s="33" t="n"/>
      <c r="F32142" s="33" t="n"/>
      <c r="G32142" s="33" t="n"/>
      <c r="H32142" s="33" t="n"/>
    </row>
    <row r="32143" ht="16" customHeight="1">
      <c r="C32143" s="29" t="n"/>
      <c r="D32143" s="31" t="inlineStr">
        <is>
          <t>40–44</t>
        </is>
      </c>
      <c r="E32143" s="33" t="n"/>
      <c r="F32143" s="33" t="n"/>
      <c r="G32143" s="33" t="n"/>
      <c r="H32143" s="33" t="n"/>
    </row>
    <row r="32144" ht="16" customHeight="1">
      <c r="C32144" s="29" t="n"/>
      <c r="D32144" s="31" t="inlineStr">
        <is>
          <t>45–49</t>
        </is>
      </c>
      <c r="E32144" s="33" t="n"/>
      <c r="F32144" s="33" t="n"/>
      <c r="G32144" s="33" t="n"/>
      <c r="H32144" s="33" t="n"/>
    </row>
    <row r="32145" ht="16" customHeight="1">
      <c r="C32145" s="29" t="n"/>
      <c r="D32145" s="31" t="inlineStr">
        <is>
          <t>50–54</t>
        </is>
      </c>
      <c r="E32145" s="33" t="n"/>
      <c r="F32145" s="33" t="n"/>
      <c r="G32145" s="33" t="n"/>
      <c r="H32145" s="33" t="n"/>
    </row>
    <row r="32146" ht="16" customHeight="1">
      <c r="C32146" s="29" t="n"/>
      <c r="D32146" s="31" t="inlineStr">
        <is>
          <t>55–59</t>
        </is>
      </c>
      <c r="E32146" s="33" t="n"/>
      <c r="F32146" s="33" t="n"/>
      <c r="G32146" s="33" t="n"/>
      <c r="H32146" s="33" t="n"/>
    </row>
    <row r="32147" ht="16" customHeight="1">
      <c r="C32147" s="29" t="n"/>
      <c r="D32147" s="31" t="inlineStr">
        <is>
          <t>60–64</t>
        </is>
      </c>
      <c r="E32147" s="33" t="n"/>
      <c r="F32147" s="33" t="n"/>
      <c r="G32147" s="33" t="n"/>
      <c r="H32147" s="33" t="n"/>
    </row>
    <row r="32148" ht="16" customHeight="1">
      <c r="C32148" s="29" t="n"/>
      <c r="D32148" s="31" t="inlineStr">
        <is>
          <t>65–69</t>
        </is>
      </c>
      <c r="E32148" s="33" t="n"/>
      <c r="F32148" s="33" t="n"/>
      <c r="G32148" s="33" t="n"/>
      <c r="H32148" s="33" t="n"/>
    </row>
    <row r="32149" ht="16" customHeight="1">
      <c r="C32149" s="29" t="n"/>
      <c r="D32149" s="31" t="inlineStr">
        <is>
          <t>70–74</t>
        </is>
      </c>
      <c r="E32149" s="33" t="n"/>
      <c r="F32149" s="33" t="n"/>
      <c r="G32149" s="33" t="n"/>
      <c r="H32149" s="33" t="n"/>
    </row>
    <row r="32150" ht="16" customHeight="1">
      <c r="C32150" s="29" t="n"/>
      <c r="D32150" s="31" t="inlineStr">
        <is>
          <t>75–79</t>
        </is>
      </c>
      <c r="E32150" s="33" t="n"/>
      <c r="F32150" s="33" t="n"/>
      <c r="G32150" s="33" t="n"/>
      <c r="H32150" s="33" t="n"/>
    </row>
    <row r="32151" ht="16" customHeight="1">
      <c r="C32151" s="29" t="n"/>
      <c r="D32151" s="31" t="inlineStr">
        <is>
          <t>80–84</t>
        </is>
      </c>
      <c r="E32151" s="33" t="n"/>
      <c r="F32151" s="33" t="n"/>
      <c r="G32151" s="33" t="n"/>
      <c r="H32151" s="33" t="n"/>
    </row>
    <row r="32152" ht="16" customHeight="1">
      <c r="C32152" s="29" t="n"/>
      <c r="D32152" s="31" t="inlineStr">
        <is>
          <t>85+</t>
        </is>
      </c>
      <c r="E32152" s="33" t="n"/>
      <c r="F32152" s="33" t="n"/>
      <c r="G32152" s="33" t="n"/>
      <c r="H32152" s="33" t="n"/>
    </row>
    <row r="32153" ht="16" customHeight="1">
      <c r="A32153" s="29">
        <f>A32135+1</f>
        <v/>
      </c>
      <c r="C32153" s="29" t="n"/>
      <c r="D32153" s="31" t="inlineStr">
        <is>
          <t>0–4</t>
        </is>
      </c>
      <c r="E32153" s="33" t="n"/>
      <c r="F32153" s="33" t="n"/>
      <c r="G32153" s="33" t="n"/>
      <c r="H32153" s="33" t="n"/>
    </row>
    <row r="32154" ht="13.75" customHeight="1">
      <c r="C32154" s="29" t="n"/>
      <c r="D32154" s="31" t="inlineStr">
        <is>
          <t>5–9</t>
        </is>
      </c>
      <c r="E32154" s="33" t="n"/>
      <c r="F32154" s="33" t="n"/>
      <c r="G32154" s="33" t="n"/>
      <c r="H32154" s="33" t="n"/>
    </row>
    <row r="32155" ht="16" customHeight="1">
      <c r="C32155" s="29" t="n"/>
      <c r="D32155" s="31" t="inlineStr">
        <is>
          <t>10–14</t>
        </is>
      </c>
      <c r="E32155" s="33" t="n"/>
      <c r="F32155" s="33" t="n"/>
      <c r="G32155" s="33" t="n"/>
      <c r="H32155" s="33" t="n"/>
    </row>
    <row r="32156" ht="16" customHeight="1">
      <c r="C32156" s="29" t="n"/>
      <c r="D32156" s="31" t="inlineStr">
        <is>
          <t>15–19</t>
        </is>
      </c>
      <c r="E32156" s="33" t="n"/>
      <c r="F32156" s="33" t="n"/>
      <c r="G32156" s="33" t="n"/>
      <c r="H32156" s="33" t="n"/>
    </row>
    <row r="32157" ht="16" customHeight="1">
      <c r="C32157" s="29" t="n"/>
      <c r="D32157" s="31" t="inlineStr">
        <is>
          <t>20–24</t>
        </is>
      </c>
      <c r="E32157" s="33" t="n"/>
      <c r="F32157" s="33" t="n"/>
      <c r="G32157" s="33" t="n"/>
      <c r="H32157" s="33" t="n"/>
    </row>
    <row r="32158" ht="16" customHeight="1">
      <c r="C32158" s="29" t="n"/>
      <c r="D32158" s="31" t="inlineStr">
        <is>
          <t>25–29</t>
        </is>
      </c>
      <c r="E32158" s="33" t="n"/>
      <c r="F32158" s="33" t="n"/>
      <c r="G32158" s="33" t="n"/>
      <c r="H32158" s="33" t="n"/>
    </row>
    <row r="32159" ht="16" customHeight="1">
      <c r="C32159" s="29" t="n"/>
      <c r="D32159" s="31" t="inlineStr">
        <is>
          <t>30–34</t>
        </is>
      </c>
      <c r="E32159" s="33" t="n"/>
      <c r="F32159" s="33" t="n"/>
      <c r="G32159" s="33" t="n"/>
      <c r="H32159" s="33" t="n"/>
    </row>
    <row r="32160" ht="16" customHeight="1">
      <c r="C32160" s="29" t="n"/>
      <c r="D32160" s="31" t="inlineStr">
        <is>
          <t>35–39</t>
        </is>
      </c>
      <c r="E32160" s="33" t="n"/>
      <c r="F32160" s="33" t="n"/>
      <c r="G32160" s="33" t="n"/>
      <c r="H32160" s="33" t="n"/>
    </row>
    <row r="32161" ht="16" customHeight="1">
      <c r="C32161" s="29" t="n"/>
      <c r="D32161" s="31" t="inlineStr">
        <is>
          <t>40–44</t>
        </is>
      </c>
      <c r="E32161" s="33" t="n"/>
      <c r="F32161" s="33" t="n"/>
      <c r="G32161" s="33" t="n"/>
      <c r="H32161" s="33" t="n"/>
    </row>
    <row r="32162" ht="16" customHeight="1">
      <c r="C32162" s="29" t="n"/>
      <c r="D32162" s="31" t="inlineStr">
        <is>
          <t>45–49</t>
        </is>
      </c>
      <c r="E32162" s="33" t="n"/>
      <c r="F32162" s="33" t="n"/>
      <c r="G32162" s="33" t="n"/>
      <c r="H32162" s="33" t="n"/>
    </row>
    <row r="32163" ht="16" customHeight="1">
      <c r="C32163" s="29" t="n"/>
      <c r="D32163" s="31" t="inlineStr">
        <is>
          <t>50–54</t>
        </is>
      </c>
      <c r="E32163" s="33" t="n"/>
      <c r="F32163" s="33" t="n"/>
      <c r="G32163" s="33" t="n"/>
      <c r="H32163" s="33" t="n"/>
    </row>
    <row r="32164" ht="16" customHeight="1">
      <c r="C32164" s="29" t="n"/>
      <c r="D32164" s="31" t="inlineStr">
        <is>
          <t>55–59</t>
        </is>
      </c>
      <c r="E32164" s="33" t="n"/>
      <c r="F32164" s="33" t="n"/>
      <c r="G32164" s="33" t="n"/>
      <c r="H32164" s="33" t="n"/>
    </row>
    <row r="32165" ht="16" customHeight="1">
      <c r="C32165" s="29" t="n"/>
      <c r="D32165" s="31" t="inlineStr">
        <is>
          <t>60–64</t>
        </is>
      </c>
      <c r="E32165" s="33" t="n"/>
      <c r="F32165" s="33" t="n"/>
      <c r="G32165" s="33" t="n"/>
      <c r="H32165" s="33" t="n"/>
    </row>
    <row r="32166" ht="16" customHeight="1">
      <c r="C32166" s="29" t="n"/>
      <c r="D32166" s="31" t="inlineStr">
        <is>
          <t>65–69</t>
        </is>
      </c>
      <c r="E32166" s="33" t="n"/>
      <c r="F32166" s="33" t="n"/>
      <c r="G32166" s="33" t="n"/>
      <c r="H32166" s="33" t="n"/>
    </row>
    <row r="32167" ht="16" customHeight="1">
      <c r="C32167" s="29" t="n"/>
      <c r="D32167" s="31" t="inlineStr">
        <is>
          <t>70–74</t>
        </is>
      </c>
      <c r="E32167" s="33" t="n"/>
      <c r="F32167" s="33" t="n"/>
      <c r="G32167" s="33" t="n"/>
      <c r="H32167" s="33" t="n"/>
    </row>
    <row r="32168" ht="16" customHeight="1">
      <c r="C32168" s="29" t="n"/>
      <c r="D32168" s="31" t="inlineStr">
        <is>
          <t>75–79</t>
        </is>
      </c>
      <c r="E32168" s="33" t="n"/>
      <c r="F32168" s="33" t="n"/>
      <c r="G32168" s="33" t="n"/>
      <c r="H32168" s="33" t="n"/>
    </row>
    <row r="32169" ht="16" customHeight="1">
      <c r="C32169" s="29" t="n"/>
      <c r="D32169" s="31" t="inlineStr">
        <is>
          <t>80–84</t>
        </is>
      </c>
      <c r="E32169" s="33" t="n"/>
      <c r="F32169" s="33" t="n"/>
      <c r="G32169" s="33" t="n"/>
      <c r="H32169" s="33" t="n"/>
    </row>
    <row r="32170" ht="16" customHeight="1">
      <c r="C32170" s="29" t="n"/>
      <c r="D32170" s="31" t="inlineStr">
        <is>
          <t>85+</t>
        </is>
      </c>
      <c r="E32170" s="33" t="n"/>
      <c r="F32170" s="33" t="n"/>
      <c r="G32170" s="33" t="n"/>
      <c r="H32170" s="33" t="n"/>
    </row>
    <row r="32171" ht="16" customHeight="1">
      <c r="A32171" s="29">
        <f>A32153+1</f>
        <v/>
      </c>
      <c r="C32171" s="29" t="n"/>
      <c r="D32171" s="31" t="inlineStr">
        <is>
          <t>0–4</t>
        </is>
      </c>
      <c r="E32171" s="33" t="n"/>
      <c r="F32171" s="33" t="n"/>
      <c r="G32171" s="33" t="n"/>
      <c r="H32171" s="33" t="n"/>
    </row>
    <row r="32172" ht="13.75" customHeight="1">
      <c r="C32172" s="29" t="n"/>
      <c r="D32172" s="31" t="inlineStr">
        <is>
          <t>5–9</t>
        </is>
      </c>
      <c r="E32172" s="33" t="n"/>
      <c r="F32172" s="33" t="n"/>
      <c r="G32172" s="33" t="n"/>
      <c r="H32172" s="33" t="n"/>
    </row>
    <row r="32173" ht="16" customHeight="1">
      <c r="C32173" s="29" t="n"/>
      <c r="D32173" s="31" t="inlineStr">
        <is>
          <t>10–14</t>
        </is>
      </c>
      <c r="E32173" s="33" t="n"/>
      <c r="F32173" s="33" t="n"/>
      <c r="G32173" s="33" t="n"/>
      <c r="H32173" s="33" t="n"/>
    </row>
    <row r="32174" ht="16" customHeight="1">
      <c r="C32174" s="29" t="n"/>
      <c r="D32174" s="31" t="inlineStr">
        <is>
          <t>15–19</t>
        </is>
      </c>
      <c r="E32174" s="33" t="n"/>
      <c r="F32174" s="33" t="n"/>
      <c r="G32174" s="33" t="n"/>
      <c r="H32174" s="33" t="n"/>
    </row>
    <row r="32175" ht="16" customHeight="1">
      <c r="C32175" s="29" t="n"/>
      <c r="D32175" s="31" t="inlineStr">
        <is>
          <t>20–24</t>
        </is>
      </c>
      <c r="E32175" s="33" t="n"/>
      <c r="F32175" s="33" t="n"/>
      <c r="G32175" s="33" t="n"/>
      <c r="H32175" s="33" t="n"/>
    </row>
    <row r="32176" ht="16" customHeight="1">
      <c r="C32176" s="29" t="n"/>
      <c r="D32176" s="31" t="inlineStr">
        <is>
          <t>25–29</t>
        </is>
      </c>
      <c r="E32176" s="33" t="n"/>
      <c r="F32176" s="33" t="n"/>
      <c r="G32176" s="33" t="n"/>
      <c r="H32176" s="33" t="n"/>
    </row>
    <row r="32177" ht="16" customHeight="1">
      <c r="C32177" s="29" t="n"/>
      <c r="D32177" s="31" t="inlineStr">
        <is>
          <t>30–34</t>
        </is>
      </c>
      <c r="E32177" s="33" t="n"/>
      <c r="F32177" s="33" t="n"/>
      <c r="G32177" s="33" t="n"/>
      <c r="H32177" s="33" t="n"/>
    </row>
    <row r="32178" ht="16" customHeight="1">
      <c r="C32178" s="29" t="n"/>
      <c r="D32178" s="31" t="inlineStr">
        <is>
          <t>35–39</t>
        </is>
      </c>
      <c r="E32178" s="33" t="n"/>
      <c r="F32178" s="33" t="n"/>
      <c r="G32178" s="33" t="n"/>
      <c r="H32178" s="33" t="n"/>
    </row>
    <row r="32179" ht="16" customHeight="1">
      <c r="C32179" s="29" t="n"/>
      <c r="D32179" s="31" t="inlineStr">
        <is>
          <t>40–44</t>
        </is>
      </c>
      <c r="E32179" s="33" t="n"/>
      <c r="F32179" s="33" t="n"/>
      <c r="G32179" s="33" t="n"/>
      <c r="H32179" s="33" t="n"/>
    </row>
    <row r="32180" ht="16" customHeight="1">
      <c r="C32180" s="29" t="n"/>
      <c r="D32180" s="31" t="inlineStr">
        <is>
          <t>45–49</t>
        </is>
      </c>
      <c r="E32180" s="33" t="n"/>
      <c r="F32180" s="33" t="n"/>
      <c r="G32180" s="33" t="n"/>
      <c r="H32180" s="33" t="n"/>
    </row>
    <row r="32181" ht="16" customHeight="1">
      <c r="C32181" s="29" t="n"/>
      <c r="D32181" s="31" t="inlineStr">
        <is>
          <t>50–54</t>
        </is>
      </c>
      <c r="E32181" s="33" t="n"/>
      <c r="F32181" s="33" t="n"/>
      <c r="G32181" s="33" t="n"/>
      <c r="H32181" s="33" t="n"/>
    </row>
    <row r="32182" ht="16" customHeight="1">
      <c r="C32182" s="29" t="n"/>
      <c r="D32182" s="31" t="inlineStr">
        <is>
          <t>55–59</t>
        </is>
      </c>
      <c r="E32182" s="33" t="n"/>
      <c r="F32182" s="33" t="n"/>
      <c r="G32182" s="33" t="n"/>
      <c r="H32182" s="33" t="n"/>
    </row>
    <row r="32183" ht="16" customHeight="1">
      <c r="C32183" s="29" t="n"/>
      <c r="D32183" s="31" t="inlineStr">
        <is>
          <t>60–64</t>
        </is>
      </c>
      <c r="E32183" s="33" t="n"/>
      <c r="F32183" s="33" t="n"/>
      <c r="G32183" s="33" t="n"/>
      <c r="H32183" s="33" t="n"/>
    </row>
    <row r="32184" ht="16" customHeight="1">
      <c r="C32184" s="29" t="n"/>
      <c r="D32184" s="31" t="inlineStr">
        <is>
          <t>65–69</t>
        </is>
      </c>
      <c r="E32184" s="33" t="n"/>
      <c r="F32184" s="33" t="n"/>
      <c r="G32184" s="33" t="n"/>
      <c r="H32184" s="33" t="n"/>
    </row>
    <row r="32185" ht="16" customHeight="1">
      <c r="C32185" s="29" t="n"/>
      <c r="D32185" s="31" t="inlineStr">
        <is>
          <t>70–74</t>
        </is>
      </c>
      <c r="E32185" s="33" t="n"/>
      <c r="F32185" s="33" t="n"/>
      <c r="G32185" s="33" t="n"/>
      <c r="H32185" s="33" t="n"/>
    </row>
    <row r="32186" ht="16" customHeight="1">
      <c r="C32186" s="29" t="n"/>
      <c r="D32186" s="31" t="inlineStr">
        <is>
          <t>75–79</t>
        </is>
      </c>
      <c r="E32186" s="33" t="n"/>
      <c r="F32186" s="33" t="n"/>
      <c r="G32186" s="33" t="n"/>
      <c r="H32186" s="33" t="n"/>
    </row>
    <row r="32187" ht="16" customHeight="1">
      <c r="C32187" s="29" t="n"/>
      <c r="D32187" s="31" t="inlineStr">
        <is>
          <t>80–84</t>
        </is>
      </c>
      <c r="E32187" s="33" t="n"/>
      <c r="F32187" s="33" t="n"/>
      <c r="G32187" s="33" t="n"/>
      <c r="H32187" s="33" t="n"/>
    </row>
    <row r="32188" ht="16" customHeight="1">
      <c r="C32188" s="29" t="n"/>
      <c r="D32188" s="31" t="inlineStr">
        <is>
          <t>85+</t>
        </is>
      </c>
      <c r="E32188" s="33" t="n"/>
      <c r="F32188" s="33" t="n"/>
      <c r="G32188" s="33" t="n"/>
      <c r="H32188" s="33" t="n"/>
    </row>
    <row r="32189" ht="16" customHeight="1">
      <c r="A32189" s="29">
        <f>A32171+1</f>
        <v/>
      </c>
      <c r="C32189" s="29" t="n"/>
      <c r="D32189" s="31" t="inlineStr">
        <is>
          <t>0–4</t>
        </is>
      </c>
      <c r="E32189" s="33" t="n"/>
      <c r="F32189" s="33" t="n"/>
      <c r="G32189" s="33" t="n"/>
      <c r="H32189" s="33" t="n"/>
    </row>
    <row r="32190" ht="16" customHeight="1">
      <c r="C32190" s="29" t="n"/>
      <c r="D32190" s="31" t="inlineStr">
        <is>
          <t>5–9</t>
        </is>
      </c>
      <c r="E32190" s="33" t="n"/>
      <c r="F32190" s="33" t="n"/>
      <c r="G32190" s="33" t="n"/>
      <c r="H32190" s="33" t="n"/>
    </row>
    <row r="32191" ht="16" customHeight="1">
      <c r="C32191" s="29" t="n"/>
      <c r="D32191" s="31" t="inlineStr">
        <is>
          <t>10–14</t>
        </is>
      </c>
      <c r="E32191" s="33" t="n"/>
      <c r="F32191" s="33" t="n"/>
      <c r="G32191" s="33" t="n"/>
      <c r="H32191" s="33" t="n"/>
    </row>
    <row r="32192" ht="16" customHeight="1">
      <c r="C32192" s="29" t="n"/>
      <c r="D32192" s="31" t="inlineStr">
        <is>
          <t>15–19</t>
        </is>
      </c>
      <c r="E32192" s="33" t="n"/>
      <c r="F32192" s="33" t="n"/>
      <c r="G32192" s="33" t="n"/>
      <c r="H32192" s="33" t="n"/>
    </row>
    <row r="32193" ht="16" customHeight="1">
      <c r="C32193" s="29" t="n"/>
      <c r="D32193" s="31" t="inlineStr">
        <is>
          <t>20–24</t>
        </is>
      </c>
      <c r="E32193" s="33" t="n"/>
      <c r="F32193" s="33" t="n"/>
      <c r="G32193" s="33" t="n"/>
      <c r="H32193" s="33" t="n"/>
    </row>
    <row r="32194" ht="16" customHeight="1">
      <c r="C32194" s="29" t="n"/>
      <c r="D32194" s="31" t="inlineStr">
        <is>
          <t>25–29</t>
        </is>
      </c>
      <c r="E32194" s="33" t="n"/>
      <c r="F32194" s="33" t="n"/>
      <c r="G32194" s="33" t="n"/>
      <c r="H32194" s="33" t="n"/>
    </row>
    <row r="32195" ht="16" customHeight="1">
      <c r="C32195" s="29" t="n"/>
      <c r="D32195" s="31" t="inlineStr">
        <is>
          <t>30–34</t>
        </is>
      </c>
      <c r="E32195" s="33" t="n"/>
      <c r="F32195" s="33" t="n"/>
      <c r="G32195" s="33" t="n"/>
      <c r="H32195" s="33" t="n"/>
    </row>
    <row r="32196" ht="16" customHeight="1">
      <c r="C32196" s="29" t="n"/>
      <c r="D32196" s="31" t="inlineStr">
        <is>
          <t>35–39</t>
        </is>
      </c>
      <c r="E32196" s="33" t="n"/>
      <c r="F32196" s="33" t="n"/>
      <c r="G32196" s="33" t="n"/>
      <c r="H32196" s="33" t="n"/>
    </row>
    <row r="32197" ht="16" customHeight="1">
      <c r="C32197" s="29" t="n"/>
      <c r="D32197" s="31" t="inlineStr">
        <is>
          <t>40–44</t>
        </is>
      </c>
      <c r="E32197" s="33" t="n"/>
      <c r="F32197" s="33" t="n"/>
      <c r="G32197" s="33" t="n"/>
      <c r="H32197" s="33" t="n"/>
    </row>
    <row r="32198" ht="16" customHeight="1">
      <c r="C32198" s="29" t="n"/>
      <c r="D32198" s="31" t="inlineStr">
        <is>
          <t>45–49</t>
        </is>
      </c>
      <c r="E32198" s="33" t="n"/>
      <c r="F32198" s="33" t="n"/>
      <c r="G32198" s="33" t="n"/>
      <c r="H32198" s="33" t="n"/>
    </row>
    <row r="32199" ht="16" customHeight="1">
      <c r="C32199" s="29" t="n"/>
      <c r="D32199" s="31" t="inlineStr">
        <is>
          <t>50–54</t>
        </is>
      </c>
      <c r="E32199" s="33" t="n"/>
      <c r="F32199" s="33" t="n"/>
      <c r="G32199" s="33" t="n"/>
      <c r="H32199" s="33" t="n"/>
    </row>
    <row r="32200" ht="16" customHeight="1">
      <c r="C32200" s="29" t="n"/>
      <c r="D32200" s="31" t="inlineStr">
        <is>
          <t>55–59</t>
        </is>
      </c>
      <c r="E32200" s="33" t="n"/>
      <c r="F32200" s="33" t="n"/>
      <c r="G32200" s="33" t="n"/>
      <c r="H32200" s="33" t="n"/>
    </row>
    <row r="32201" ht="16" customHeight="1">
      <c r="C32201" s="29" t="n"/>
      <c r="D32201" s="31" t="inlineStr">
        <is>
          <t>60–64</t>
        </is>
      </c>
      <c r="E32201" s="33" t="n"/>
      <c r="F32201" s="33" t="n"/>
      <c r="G32201" s="33" t="n"/>
      <c r="H32201" s="33" t="n"/>
    </row>
    <row r="32202" ht="16" customHeight="1">
      <c r="C32202" s="29" t="n"/>
      <c r="D32202" s="31" t="inlineStr">
        <is>
          <t>65–69</t>
        </is>
      </c>
      <c r="E32202" s="33" t="n"/>
      <c r="F32202" s="33" t="n"/>
      <c r="G32202" s="33" t="n"/>
      <c r="H32202" s="33" t="n"/>
    </row>
    <row r="32203" ht="16" customHeight="1">
      <c r="C32203" s="29" t="n"/>
      <c r="D32203" s="31" t="inlineStr">
        <is>
          <t>70–74</t>
        </is>
      </c>
      <c r="E32203" s="33" t="n"/>
      <c r="F32203" s="33" t="n"/>
      <c r="G32203" s="33" t="n"/>
      <c r="H32203" s="33" t="n"/>
    </row>
    <row r="32204" ht="16" customHeight="1">
      <c r="C32204" s="29" t="n"/>
      <c r="D32204" s="31" t="inlineStr">
        <is>
          <t>75–79</t>
        </is>
      </c>
      <c r="E32204" s="33" t="n"/>
      <c r="F32204" s="33" t="n"/>
      <c r="G32204" s="33" t="n"/>
      <c r="H32204" s="33" t="n"/>
    </row>
    <row r="32205" ht="16" customHeight="1">
      <c r="C32205" s="29" t="n"/>
      <c r="D32205" s="31" t="inlineStr">
        <is>
          <t>80–84</t>
        </is>
      </c>
      <c r="E32205" s="33" t="n"/>
      <c r="F32205" s="33" t="n"/>
      <c r="G32205" s="33" t="n"/>
      <c r="H32205" s="33" t="n"/>
    </row>
    <row r="32206" ht="16" customHeight="1">
      <c r="C32206" s="29" t="n"/>
      <c r="D32206" s="31" t="inlineStr">
        <is>
          <t>85+</t>
        </is>
      </c>
      <c r="E32206" s="33" t="n"/>
      <c r="F32206" s="33" t="n"/>
      <c r="G32206" s="33" t="n"/>
      <c r="H32206" s="33" t="n"/>
    </row>
    <row r="32207" ht="16" customHeight="1">
      <c r="A32207" s="29">
        <f>A32189+1</f>
        <v/>
      </c>
      <c r="C32207" s="29" t="n"/>
      <c r="D32207" s="31" t="inlineStr">
        <is>
          <t>0–4</t>
        </is>
      </c>
      <c r="E32207" s="33" t="n"/>
      <c r="F32207" s="33" t="n"/>
      <c r="G32207" s="33" t="n"/>
      <c r="H32207" s="33" t="n"/>
    </row>
    <row r="32208" ht="16" customHeight="1">
      <c r="C32208" s="29" t="n"/>
      <c r="D32208" s="31" t="inlineStr">
        <is>
          <t>5–9</t>
        </is>
      </c>
      <c r="E32208" s="33" t="n"/>
      <c r="F32208" s="33" t="n"/>
      <c r="G32208" s="33" t="n"/>
      <c r="H32208" s="33" t="n"/>
    </row>
    <row r="32209" ht="16" customHeight="1">
      <c r="C32209" s="29" t="n"/>
      <c r="D32209" s="31" t="inlineStr">
        <is>
          <t>10–14</t>
        </is>
      </c>
      <c r="E32209" s="33" t="n"/>
      <c r="F32209" s="33" t="n"/>
      <c r="G32209" s="33" t="n"/>
      <c r="H32209" s="33" t="n"/>
    </row>
    <row r="32210" ht="16" customHeight="1">
      <c r="C32210" s="29" t="n"/>
      <c r="D32210" s="31" t="inlineStr">
        <is>
          <t>15–19</t>
        </is>
      </c>
      <c r="E32210" s="33" t="n"/>
      <c r="F32210" s="33" t="n"/>
      <c r="G32210" s="33" t="n"/>
      <c r="H32210" s="33" t="n"/>
    </row>
    <row r="32211" ht="16" customHeight="1">
      <c r="C32211" s="29" t="n"/>
      <c r="D32211" s="31" t="inlineStr">
        <is>
          <t>20–24</t>
        </is>
      </c>
      <c r="E32211" s="33" t="n"/>
      <c r="F32211" s="33" t="n"/>
      <c r="G32211" s="33" t="n"/>
      <c r="H32211" s="33" t="n"/>
    </row>
    <row r="32212" ht="16" customHeight="1">
      <c r="C32212" s="29" t="n"/>
      <c r="D32212" s="31" t="inlineStr">
        <is>
          <t>25–29</t>
        </is>
      </c>
      <c r="E32212" s="33" t="n"/>
      <c r="F32212" s="33" t="n"/>
      <c r="G32212" s="33" t="n"/>
      <c r="H32212" s="33" t="n"/>
    </row>
    <row r="32213" ht="16" customHeight="1">
      <c r="C32213" s="29" t="n"/>
      <c r="D32213" s="31" t="inlineStr">
        <is>
          <t>30–34</t>
        </is>
      </c>
      <c r="E32213" s="33" t="n"/>
      <c r="F32213" s="33" t="n"/>
      <c r="G32213" s="33" t="n"/>
      <c r="H32213" s="33" t="n"/>
    </row>
    <row r="32214" ht="16" customHeight="1">
      <c r="C32214" s="29" t="n"/>
      <c r="D32214" s="31" t="inlineStr">
        <is>
          <t>35–39</t>
        </is>
      </c>
      <c r="E32214" s="33" t="n"/>
      <c r="F32214" s="33" t="n"/>
      <c r="G32214" s="33" t="n"/>
      <c r="H32214" s="33" t="n"/>
    </row>
    <row r="32215" ht="16" customHeight="1">
      <c r="C32215" s="29" t="n"/>
      <c r="D32215" s="31" t="inlineStr">
        <is>
          <t>40–44</t>
        </is>
      </c>
      <c r="E32215" s="33" t="n"/>
      <c r="F32215" s="33" t="n"/>
      <c r="G32215" s="33" t="n"/>
      <c r="H32215" s="33" t="n"/>
    </row>
    <row r="32216" ht="16" customHeight="1">
      <c r="C32216" s="29" t="n"/>
      <c r="D32216" s="31" t="inlineStr">
        <is>
          <t>45–49</t>
        </is>
      </c>
      <c r="E32216" s="33" t="n"/>
      <c r="F32216" s="33" t="n"/>
      <c r="G32216" s="33" t="n"/>
      <c r="H32216" s="33" t="n"/>
    </row>
    <row r="32217" ht="16" customHeight="1">
      <c r="C32217" s="29" t="n"/>
      <c r="D32217" s="31" t="inlineStr">
        <is>
          <t>50–54</t>
        </is>
      </c>
      <c r="E32217" s="33" t="n"/>
      <c r="F32217" s="33" t="n"/>
      <c r="G32217" s="33" t="n"/>
      <c r="H32217" s="33" t="n"/>
    </row>
    <row r="32218" ht="16" customHeight="1">
      <c r="C32218" s="29" t="n"/>
      <c r="D32218" s="31" t="inlineStr">
        <is>
          <t>55–59</t>
        </is>
      </c>
      <c r="E32218" s="33" t="n"/>
      <c r="F32218" s="33" t="n"/>
      <c r="G32218" s="33" t="n"/>
      <c r="H32218" s="33" t="n"/>
    </row>
    <row r="32219" ht="16" customHeight="1">
      <c r="C32219" s="29" t="n"/>
      <c r="D32219" s="31" t="inlineStr">
        <is>
          <t>60–64</t>
        </is>
      </c>
      <c r="E32219" s="33" t="n"/>
      <c r="F32219" s="33" t="n"/>
      <c r="G32219" s="33" t="n"/>
      <c r="H32219" s="33" t="n"/>
    </row>
    <row r="32220" ht="16" customHeight="1">
      <c r="C32220" s="29" t="n"/>
      <c r="D32220" s="31" t="inlineStr">
        <is>
          <t>65–69</t>
        </is>
      </c>
      <c r="E32220" s="33" t="n"/>
      <c r="F32220" s="33" t="n"/>
      <c r="G32220" s="33" t="n"/>
      <c r="H32220" s="33" t="n"/>
    </row>
    <row r="32221" ht="16" customHeight="1">
      <c r="C32221" s="29" t="n"/>
      <c r="D32221" s="31" t="inlineStr">
        <is>
          <t>70–74</t>
        </is>
      </c>
      <c r="E32221" s="33" t="n"/>
      <c r="F32221" s="33" t="n"/>
      <c r="G32221" s="33" t="n"/>
      <c r="H32221" s="33" t="n"/>
    </row>
    <row r="32222" ht="16" customHeight="1">
      <c r="C32222" s="29" t="n"/>
      <c r="D32222" s="31" t="inlineStr">
        <is>
          <t>75–79</t>
        </is>
      </c>
      <c r="E32222" s="33" t="n"/>
      <c r="F32222" s="33" t="n"/>
      <c r="G32222" s="33" t="n"/>
      <c r="H32222" s="33" t="n"/>
    </row>
    <row r="32223" ht="16" customHeight="1">
      <c r="C32223" s="29" t="n"/>
      <c r="D32223" s="31" t="inlineStr">
        <is>
          <t>80–84</t>
        </is>
      </c>
      <c r="E32223" s="33" t="n"/>
      <c r="F32223" s="33" t="n"/>
      <c r="G32223" s="33" t="n"/>
      <c r="H32223" s="33" t="n"/>
    </row>
    <row r="32224" ht="16" customHeight="1">
      <c r="C32224" s="29" t="n"/>
      <c r="D32224" s="31" t="inlineStr">
        <is>
          <t>85+</t>
        </is>
      </c>
      <c r="E32224" s="33" t="n"/>
      <c r="F32224" s="33" t="n"/>
      <c r="G32224" s="33" t="n"/>
      <c r="H32224" s="33" t="n"/>
    </row>
    <row r="32225" ht="16" customHeight="1">
      <c r="A32225" s="29">
        <f>A32207+1</f>
        <v/>
      </c>
      <c r="C32225" s="29" t="n"/>
      <c r="D32225" s="31" t="inlineStr">
        <is>
          <t>0–4</t>
        </is>
      </c>
      <c r="E32225" s="33" t="n"/>
      <c r="F32225" s="33" t="n"/>
      <c r="G32225" s="33" t="n"/>
      <c r="H32225" s="33" t="n"/>
    </row>
    <row r="32226" ht="16" customHeight="1">
      <c r="C32226" s="29" t="n"/>
      <c r="D32226" s="31" t="inlineStr">
        <is>
          <t>5–9</t>
        </is>
      </c>
      <c r="E32226" s="33" t="n"/>
      <c r="F32226" s="33" t="n"/>
      <c r="G32226" s="33" t="n"/>
      <c r="H32226" s="33" t="n"/>
    </row>
    <row r="32227" ht="16" customHeight="1">
      <c r="C32227" s="29" t="n"/>
      <c r="D32227" s="31" t="inlineStr">
        <is>
          <t>10–14</t>
        </is>
      </c>
      <c r="E32227" s="33" t="n"/>
      <c r="F32227" s="33" t="n"/>
      <c r="G32227" s="33" t="n"/>
      <c r="H32227" s="33" t="n"/>
    </row>
    <row r="32228" ht="16" customHeight="1">
      <c r="C32228" s="29" t="n"/>
      <c r="D32228" s="31" t="inlineStr">
        <is>
          <t>15–19</t>
        </is>
      </c>
      <c r="E32228" s="33" t="n"/>
      <c r="F32228" s="33" t="n"/>
      <c r="G32228" s="33" t="n"/>
      <c r="H32228" s="33" t="n"/>
    </row>
    <row r="32229" ht="16" customHeight="1">
      <c r="C32229" s="29" t="n"/>
      <c r="D32229" s="31" t="inlineStr">
        <is>
          <t>20–24</t>
        </is>
      </c>
      <c r="E32229" s="33" t="n"/>
      <c r="F32229" s="33" t="n"/>
      <c r="G32229" s="33" t="n"/>
      <c r="H32229" s="33" t="n"/>
    </row>
    <row r="32230" ht="16" customHeight="1">
      <c r="C32230" s="29" t="n"/>
      <c r="D32230" s="31" t="inlineStr">
        <is>
          <t>25–29</t>
        </is>
      </c>
      <c r="E32230" s="33" t="n"/>
      <c r="F32230" s="33" t="n"/>
      <c r="G32230" s="33" t="n"/>
      <c r="H32230" s="33" t="n"/>
    </row>
    <row r="32231" ht="16" customHeight="1">
      <c r="C32231" s="29" t="n"/>
      <c r="D32231" s="31" t="inlineStr">
        <is>
          <t>30–34</t>
        </is>
      </c>
      <c r="E32231" s="33" t="n"/>
      <c r="F32231" s="33" t="n"/>
      <c r="G32231" s="33" t="n"/>
      <c r="H32231" s="33" t="n"/>
    </row>
    <row r="32232" ht="16" customHeight="1">
      <c r="C32232" s="29" t="n"/>
      <c r="D32232" s="31" t="inlineStr">
        <is>
          <t>35–39</t>
        </is>
      </c>
      <c r="E32232" s="33" t="n"/>
      <c r="F32232" s="33" t="n"/>
      <c r="G32232" s="33" t="n"/>
      <c r="H32232" s="33" t="n"/>
    </row>
    <row r="32233" ht="16" customHeight="1">
      <c r="C32233" s="29" t="n"/>
      <c r="D32233" s="31" t="inlineStr">
        <is>
          <t>40–44</t>
        </is>
      </c>
      <c r="E32233" s="33" t="n"/>
      <c r="F32233" s="33" t="n"/>
      <c r="G32233" s="33" t="n"/>
      <c r="H32233" s="33" t="n"/>
    </row>
    <row r="32234" ht="16" customHeight="1">
      <c r="C32234" s="29" t="n"/>
      <c r="D32234" s="31" t="inlineStr">
        <is>
          <t>45–49</t>
        </is>
      </c>
      <c r="E32234" s="33" t="n"/>
      <c r="F32234" s="33" t="n"/>
      <c r="G32234" s="33" t="n"/>
      <c r="H32234" s="33" t="n"/>
    </row>
    <row r="32235" ht="16" customHeight="1">
      <c r="C32235" s="29" t="n"/>
      <c r="D32235" s="31" t="inlineStr">
        <is>
          <t>50–54</t>
        </is>
      </c>
      <c r="E32235" s="33" t="n"/>
      <c r="F32235" s="33" t="n"/>
      <c r="G32235" s="33" t="n"/>
      <c r="H32235" s="33" t="n"/>
    </row>
    <row r="32236" ht="16" customHeight="1">
      <c r="C32236" s="29" t="n"/>
      <c r="D32236" s="31" t="inlineStr">
        <is>
          <t>55–59</t>
        </is>
      </c>
      <c r="E32236" s="33" t="n"/>
      <c r="F32236" s="33" t="n"/>
      <c r="G32236" s="33" t="n"/>
      <c r="H32236" s="33" t="n"/>
    </row>
    <row r="32237" ht="16" customHeight="1">
      <c r="C32237" s="29" t="n"/>
      <c r="D32237" s="31" t="inlineStr">
        <is>
          <t>60–64</t>
        </is>
      </c>
      <c r="E32237" s="33" t="n"/>
      <c r="F32237" s="33" t="n"/>
      <c r="G32237" s="33" t="n"/>
      <c r="H32237" s="33" t="n"/>
    </row>
    <row r="32238" ht="16" customHeight="1">
      <c r="C32238" s="29" t="n"/>
      <c r="D32238" s="31" t="inlineStr">
        <is>
          <t>65–69</t>
        </is>
      </c>
      <c r="E32238" s="33" t="n"/>
      <c r="F32238" s="33" t="n"/>
      <c r="G32238" s="33" t="n"/>
      <c r="H32238" s="33" t="n"/>
    </row>
    <row r="32239" ht="16" customHeight="1">
      <c r="C32239" s="29" t="n"/>
      <c r="D32239" s="31" t="inlineStr">
        <is>
          <t>70–74</t>
        </is>
      </c>
      <c r="E32239" s="33" t="n"/>
      <c r="F32239" s="33" t="n"/>
      <c r="G32239" s="33" t="n"/>
      <c r="H32239" s="33" t="n"/>
    </row>
    <row r="32240" ht="16" customHeight="1">
      <c r="C32240" s="29" t="n"/>
      <c r="D32240" s="31" t="inlineStr">
        <is>
          <t>75–79</t>
        </is>
      </c>
      <c r="E32240" s="33" t="n"/>
      <c r="F32240" s="33" t="n"/>
      <c r="G32240" s="33" t="n"/>
      <c r="H32240" s="33" t="n"/>
    </row>
    <row r="32241" ht="16" customHeight="1">
      <c r="C32241" s="29" t="n"/>
      <c r="D32241" s="31" t="inlineStr">
        <is>
          <t>80–84</t>
        </is>
      </c>
      <c r="E32241" s="33" t="n"/>
      <c r="F32241" s="33" t="n"/>
      <c r="G32241" s="33" t="n"/>
      <c r="H32241" s="33" t="n"/>
    </row>
    <row r="32242" ht="16" customHeight="1">
      <c r="C32242" s="29" t="n"/>
      <c r="D32242" s="31" t="inlineStr">
        <is>
          <t>85+</t>
        </is>
      </c>
      <c r="E32242" s="33" t="n"/>
      <c r="F32242" s="33" t="n"/>
      <c r="G32242" s="33" t="n"/>
      <c r="H32242" s="33" t="n"/>
    </row>
    <row r="32243" ht="16" customHeight="1">
      <c r="A32243" s="29">
        <f>A32225+1</f>
        <v/>
      </c>
      <c r="C32243" s="29" t="n"/>
      <c r="D32243" s="31" t="inlineStr">
        <is>
          <t>0–4</t>
        </is>
      </c>
      <c r="E32243" s="33" t="n"/>
      <c r="F32243" s="33" t="n"/>
      <c r="G32243" s="33" t="n"/>
      <c r="H32243" s="33" t="n"/>
    </row>
    <row r="32244" ht="13.75" customHeight="1">
      <c r="C32244" s="29" t="n"/>
      <c r="D32244" s="31" t="inlineStr">
        <is>
          <t>5–9</t>
        </is>
      </c>
      <c r="E32244" s="33" t="n"/>
      <c r="F32244" s="33" t="n"/>
      <c r="G32244" s="33" t="n"/>
      <c r="H32244" s="33" t="n"/>
    </row>
    <row r="32245" ht="16" customHeight="1">
      <c r="C32245" s="29" t="n"/>
      <c r="D32245" s="31" t="inlineStr">
        <is>
          <t>10–14</t>
        </is>
      </c>
      <c r="E32245" s="33" t="n"/>
      <c r="F32245" s="33" t="n"/>
      <c r="G32245" s="33" t="n"/>
      <c r="H32245" s="33" t="n"/>
    </row>
    <row r="32246" ht="16" customHeight="1">
      <c r="C32246" s="29" t="n"/>
      <c r="D32246" s="31" t="inlineStr">
        <is>
          <t>15–19</t>
        </is>
      </c>
      <c r="E32246" s="33" t="n"/>
      <c r="F32246" s="33" t="n"/>
      <c r="G32246" s="33" t="n"/>
      <c r="H32246" s="33" t="n"/>
    </row>
    <row r="32247" ht="16" customHeight="1">
      <c r="C32247" s="29" t="n"/>
      <c r="D32247" s="31" t="inlineStr">
        <is>
          <t>20–24</t>
        </is>
      </c>
      <c r="E32247" s="33" t="n"/>
      <c r="F32247" s="33" t="n"/>
      <c r="G32247" s="33" t="n"/>
      <c r="H32247" s="33" t="n"/>
    </row>
    <row r="32248" ht="16" customHeight="1">
      <c r="C32248" s="29" t="n"/>
      <c r="D32248" s="31" t="inlineStr">
        <is>
          <t>25–29</t>
        </is>
      </c>
      <c r="E32248" s="33" t="n"/>
      <c r="F32248" s="33" t="n"/>
      <c r="G32248" s="33" t="n"/>
      <c r="H32248" s="33" t="n"/>
    </row>
    <row r="32249" ht="16" customHeight="1">
      <c r="C32249" s="29" t="n"/>
      <c r="D32249" s="31" t="inlineStr">
        <is>
          <t>30–34</t>
        </is>
      </c>
      <c r="E32249" s="33" t="n"/>
      <c r="F32249" s="33" t="n"/>
      <c r="G32249" s="33" t="n"/>
      <c r="H32249" s="33" t="n"/>
    </row>
    <row r="32250" ht="16" customHeight="1">
      <c r="C32250" s="29" t="n"/>
      <c r="D32250" s="31" t="inlineStr">
        <is>
          <t>35–39</t>
        </is>
      </c>
      <c r="E32250" s="33" t="n"/>
      <c r="F32250" s="33" t="n"/>
      <c r="G32250" s="33" t="n"/>
      <c r="H32250" s="33" t="n"/>
    </row>
    <row r="32251" ht="16" customHeight="1">
      <c r="C32251" s="29" t="n"/>
      <c r="D32251" s="31" t="inlineStr">
        <is>
          <t>40–44</t>
        </is>
      </c>
      <c r="E32251" s="33" t="n"/>
      <c r="F32251" s="33" t="n"/>
      <c r="G32251" s="33" t="n"/>
      <c r="H32251" s="33" t="n"/>
    </row>
    <row r="32252" ht="16" customHeight="1">
      <c r="C32252" s="29" t="n"/>
      <c r="D32252" s="31" t="inlineStr">
        <is>
          <t>45–49</t>
        </is>
      </c>
      <c r="E32252" s="33" t="n"/>
      <c r="F32252" s="33" t="n"/>
      <c r="G32252" s="33" t="n"/>
      <c r="H32252" s="33" t="n"/>
    </row>
    <row r="32253" ht="16" customHeight="1">
      <c r="C32253" s="29" t="n"/>
      <c r="D32253" s="31" t="inlineStr">
        <is>
          <t>50–54</t>
        </is>
      </c>
      <c r="E32253" s="33" t="n"/>
      <c r="F32253" s="33" t="n"/>
      <c r="G32253" s="33" t="n"/>
      <c r="H32253" s="33" t="n"/>
    </row>
    <row r="32254" ht="16" customHeight="1">
      <c r="C32254" s="29" t="n"/>
      <c r="D32254" s="31" t="inlineStr">
        <is>
          <t>55–59</t>
        </is>
      </c>
      <c r="E32254" s="33" t="n"/>
      <c r="F32254" s="33" t="n"/>
      <c r="G32254" s="33" t="n"/>
      <c r="H32254" s="33" t="n"/>
    </row>
    <row r="32255" ht="16" customHeight="1">
      <c r="C32255" s="29" t="n"/>
      <c r="D32255" s="31" t="inlineStr">
        <is>
          <t>60–64</t>
        </is>
      </c>
      <c r="E32255" s="33" t="n"/>
      <c r="F32255" s="33" t="n"/>
      <c r="G32255" s="33" t="n"/>
      <c r="H32255" s="33" t="n"/>
    </row>
    <row r="32256" ht="16" customHeight="1">
      <c r="C32256" s="29" t="n"/>
      <c r="D32256" s="31" t="inlineStr">
        <is>
          <t>65–69</t>
        </is>
      </c>
      <c r="E32256" s="33" t="n"/>
      <c r="F32256" s="33" t="n"/>
      <c r="G32256" s="33" t="n"/>
      <c r="H32256" s="33" t="n"/>
    </row>
    <row r="32257" ht="16" customHeight="1">
      <c r="C32257" s="29" t="n"/>
      <c r="D32257" s="31" t="inlineStr">
        <is>
          <t>70–74</t>
        </is>
      </c>
      <c r="E32257" s="33" t="n"/>
      <c r="F32257" s="33" t="n"/>
      <c r="G32257" s="33" t="n"/>
      <c r="H32257" s="33" t="n"/>
    </row>
    <row r="32258" ht="16" customHeight="1">
      <c r="C32258" s="29" t="n"/>
      <c r="D32258" s="31" t="inlineStr">
        <is>
          <t>75–79</t>
        </is>
      </c>
      <c r="E32258" s="33" t="n"/>
      <c r="F32258" s="33" t="n"/>
      <c r="G32258" s="33" t="n"/>
      <c r="H32258" s="33" t="n"/>
    </row>
    <row r="32259" ht="16" customHeight="1">
      <c r="C32259" s="29" t="n"/>
      <c r="D32259" s="31" t="inlineStr">
        <is>
          <t>80–84</t>
        </is>
      </c>
      <c r="E32259" s="33" t="n"/>
      <c r="F32259" s="33" t="n"/>
      <c r="G32259" s="33" t="n"/>
      <c r="H32259" s="33" t="n"/>
    </row>
    <row r="32260" ht="16" customHeight="1">
      <c r="C32260" s="29" t="n"/>
      <c r="D32260" s="31" t="inlineStr">
        <is>
          <t>85+</t>
        </is>
      </c>
      <c r="E32260" s="33" t="n"/>
      <c r="F32260" s="33" t="n"/>
      <c r="G32260" s="33" t="n"/>
      <c r="H32260" s="33" t="n"/>
    </row>
    <row r="32261" ht="16" customHeight="1">
      <c r="A32261" s="29">
        <f>A32243+1</f>
        <v/>
      </c>
      <c r="C32261" s="29" t="n"/>
      <c r="D32261" s="31" t="inlineStr">
        <is>
          <t>0–4</t>
        </is>
      </c>
      <c r="E32261" s="33" t="n"/>
      <c r="F32261" s="33" t="n"/>
      <c r="G32261" s="33" t="n"/>
      <c r="H32261" s="33" t="n"/>
    </row>
    <row r="32262" ht="16" customHeight="1">
      <c r="C32262" s="29" t="n"/>
      <c r="D32262" s="31" t="inlineStr">
        <is>
          <t>5–9</t>
        </is>
      </c>
      <c r="E32262" s="33" t="n"/>
      <c r="F32262" s="33" t="n"/>
      <c r="G32262" s="33" t="n"/>
      <c r="H32262" s="33" t="n"/>
    </row>
    <row r="32263" ht="16" customHeight="1">
      <c r="C32263" s="29" t="n"/>
      <c r="D32263" s="31" t="inlineStr">
        <is>
          <t>10–14</t>
        </is>
      </c>
      <c r="E32263" s="33" t="n"/>
      <c r="F32263" s="33" t="n"/>
      <c r="G32263" s="33" t="n"/>
      <c r="H32263" s="33" t="n"/>
    </row>
    <row r="32264" ht="16" customHeight="1">
      <c r="C32264" s="29" t="n"/>
      <c r="D32264" s="31" t="inlineStr">
        <is>
          <t>15–19</t>
        </is>
      </c>
      <c r="E32264" s="33" t="n"/>
      <c r="F32264" s="33" t="n"/>
      <c r="G32264" s="33" t="n"/>
      <c r="H32264" s="33" t="n"/>
    </row>
    <row r="32265" ht="16" customHeight="1">
      <c r="C32265" s="29" t="n"/>
      <c r="D32265" s="31" t="inlineStr">
        <is>
          <t>20–24</t>
        </is>
      </c>
      <c r="E32265" s="33" t="n"/>
      <c r="F32265" s="33" t="n"/>
      <c r="G32265" s="33" t="n"/>
      <c r="H32265" s="33" t="n"/>
    </row>
    <row r="32266" ht="16" customHeight="1">
      <c r="C32266" s="29" t="n"/>
      <c r="D32266" s="31" t="inlineStr">
        <is>
          <t>25–29</t>
        </is>
      </c>
      <c r="E32266" s="33" t="n"/>
      <c r="F32266" s="33" t="n"/>
      <c r="G32266" s="33" t="n"/>
      <c r="H32266" s="33" t="n"/>
    </row>
    <row r="32267" ht="16" customHeight="1">
      <c r="C32267" s="29" t="n"/>
      <c r="D32267" s="31" t="inlineStr">
        <is>
          <t>30–34</t>
        </is>
      </c>
      <c r="E32267" s="33" t="n"/>
      <c r="F32267" s="33" t="n"/>
      <c r="G32267" s="33" t="n"/>
      <c r="H32267" s="33" t="n"/>
    </row>
    <row r="32268" ht="16" customHeight="1">
      <c r="C32268" s="29" t="n"/>
      <c r="D32268" s="31" t="inlineStr">
        <is>
          <t>35–39</t>
        </is>
      </c>
      <c r="E32268" s="33" t="n"/>
      <c r="F32268" s="33" t="n"/>
      <c r="G32268" s="33" t="n"/>
      <c r="H32268" s="33" t="n"/>
    </row>
    <row r="32269" ht="16" customHeight="1">
      <c r="C32269" s="29" t="n"/>
      <c r="D32269" s="31" t="inlineStr">
        <is>
          <t>40–44</t>
        </is>
      </c>
      <c r="E32269" s="33" t="n"/>
      <c r="F32269" s="33" t="n"/>
      <c r="G32269" s="33" t="n"/>
      <c r="H32269" s="33" t="n"/>
    </row>
    <row r="32270" ht="16" customHeight="1">
      <c r="C32270" s="29" t="n"/>
      <c r="D32270" s="31" t="inlineStr">
        <is>
          <t>45–49</t>
        </is>
      </c>
      <c r="E32270" s="33" t="n"/>
      <c r="F32270" s="33" t="n"/>
      <c r="G32270" s="33" t="n"/>
      <c r="H32270" s="33" t="n"/>
    </row>
    <row r="32271" ht="16" customHeight="1">
      <c r="C32271" s="29" t="n"/>
      <c r="D32271" s="31" t="inlineStr">
        <is>
          <t>50–54</t>
        </is>
      </c>
      <c r="E32271" s="33" t="n"/>
      <c r="F32271" s="33" t="n"/>
      <c r="G32271" s="33" t="n"/>
      <c r="H32271" s="33" t="n"/>
    </row>
    <row r="32272" ht="16" customHeight="1">
      <c r="C32272" s="29" t="n"/>
      <c r="D32272" s="31" t="inlineStr">
        <is>
          <t>55–59</t>
        </is>
      </c>
      <c r="E32272" s="33" t="n"/>
      <c r="F32272" s="33" t="n"/>
      <c r="G32272" s="33" t="n"/>
      <c r="H32272" s="33" t="n"/>
    </row>
    <row r="32273" ht="16" customHeight="1">
      <c r="C32273" s="29" t="n"/>
      <c r="D32273" s="31" t="inlineStr">
        <is>
          <t>60–64</t>
        </is>
      </c>
      <c r="E32273" s="33" t="n"/>
      <c r="F32273" s="33" t="n"/>
      <c r="G32273" s="33" t="n"/>
      <c r="H32273" s="33" t="n"/>
    </row>
    <row r="32274" ht="16" customHeight="1">
      <c r="C32274" s="29" t="n"/>
      <c r="D32274" s="31" t="inlineStr">
        <is>
          <t>65–69</t>
        </is>
      </c>
      <c r="E32274" s="33" t="n"/>
      <c r="F32274" s="33" t="n"/>
      <c r="G32274" s="33" t="n"/>
      <c r="H32274" s="33" t="n"/>
    </row>
    <row r="32275" ht="16" customHeight="1">
      <c r="C32275" s="29" t="n"/>
      <c r="D32275" s="31" t="inlineStr">
        <is>
          <t>70–74</t>
        </is>
      </c>
      <c r="E32275" s="33" t="n"/>
      <c r="F32275" s="33" t="n"/>
      <c r="G32275" s="33" t="n"/>
      <c r="H32275" s="33" t="n"/>
    </row>
    <row r="32276" ht="16" customHeight="1">
      <c r="C32276" s="29" t="n"/>
      <c r="D32276" s="31" t="inlineStr">
        <is>
          <t>75–79</t>
        </is>
      </c>
      <c r="E32276" s="33" t="n"/>
      <c r="F32276" s="33" t="n"/>
      <c r="G32276" s="33" t="n"/>
      <c r="H32276" s="33" t="n"/>
    </row>
    <row r="32277" ht="16" customHeight="1">
      <c r="C32277" s="29" t="n"/>
      <c r="D32277" s="31" t="inlineStr">
        <is>
          <t>80–84</t>
        </is>
      </c>
      <c r="E32277" s="33" t="n"/>
      <c r="F32277" s="33" t="n"/>
      <c r="G32277" s="33" t="n"/>
      <c r="H32277" s="33" t="n"/>
    </row>
    <row r="32278" ht="16" customHeight="1">
      <c r="C32278" s="29" t="n"/>
      <c r="D32278" s="31" t="inlineStr">
        <is>
          <t>85+</t>
        </is>
      </c>
      <c r="E32278" s="33" t="n"/>
      <c r="F32278" s="33" t="n"/>
      <c r="G32278" s="33" t="n"/>
      <c r="H32278" s="33" t="n"/>
    </row>
    <row r="32279" ht="16" customHeight="1">
      <c r="A32279" s="29">
        <f>A32261+1</f>
        <v/>
      </c>
      <c r="C32279" s="29" t="n"/>
      <c r="D32279" s="31" t="inlineStr">
        <is>
          <t>0–4</t>
        </is>
      </c>
      <c r="E32279" s="33" t="n"/>
      <c r="F32279" s="33" t="n"/>
      <c r="G32279" s="33" t="n"/>
      <c r="H32279" s="33" t="n"/>
    </row>
    <row r="32280" ht="13.75" customHeight="1">
      <c r="C32280" s="29" t="n"/>
      <c r="D32280" s="31" t="inlineStr">
        <is>
          <t>5–9</t>
        </is>
      </c>
      <c r="E32280" s="33" t="n"/>
      <c r="F32280" s="33" t="n"/>
      <c r="G32280" s="33" t="n"/>
      <c r="H32280" s="33" t="n"/>
    </row>
    <row r="32281" ht="16" customHeight="1">
      <c r="C32281" s="29" t="n"/>
      <c r="D32281" s="31" t="inlineStr">
        <is>
          <t>10–14</t>
        </is>
      </c>
      <c r="E32281" s="33" t="n"/>
      <c r="F32281" s="33" t="n"/>
      <c r="G32281" s="33" t="n"/>
      <c r="H32281" s="33" t="n"/>
    </row>
    <row r="32282" ht="16" customHeight="1">
      <c r="C32282" s="29" t="n"/>
      <c r="D32282" s="31" t="inlineStr">
        <is>
          <t>15–19</t>
        </is>
      </c>
      <c r="E32282" s="33" t="n"/>
      <c r="F32282" s="33" t="n"/>
      <c r="G32282" s="33" t="n"/>
      <c r="H32282" s="33" t="n"/>
    </row>
    <row r="32283" ht="16" customHeight="1">
      <c r="C32283" s="29" t="n"/>
      <c r="D32283" s="31" t="inlineStr">
        <is>
          <t>20–24</t>
        </is>
      </c>
      <c r="E32283" s="33" t="n"/>
      <c r="F32283" s="33" t="n"/>
      <c r="G32283" s="33" t="n"/>
      <c r="H32283" s="33" t="n"/>
    </row>
    <row r="32284" ht="16" customHeight="1">
      <c r="C32284" s="29" t="n"/>
      <c r="D32284" s="31" t="inlineStr">
        <is>
          <t>25–29</t>
        </is>
      </c>
      <c r="E32284" s="33" t="n"/>
      <c r="F32284" s="33" t="n"/>
      <c r="G32284" s="33" t="n"/>
      <c r="H32284" s="33" t="n"/>
    </row>
    <row r="32285" ht="16" customHeight="1">
      <c r="C32285" s="29" t="n"/>
      <c r="D32285" s="31" t="inlineStr">
        <is>
          <t>30–34</t>
        </is>
      </c>
      <c r="E32285" s="33" t="n"/>
      <c r="F32285" s="33" t="n"/>
      <c r="G32285" s="33" t="n"/>
      <c r="H32285" s="33" t="n"/>
    </row>
    <row r="32286" ht="16" customHeight="1">
      <c r="C32286" s="29" t="n"/>
      <c r="D32286" s="31" t="inlineStr">
        <is>
          <t>35–39</t>
        </is>
      </c>
      <c r="E32286" s="33" t="n"/>
      <c r="F32286" s="33" t="n"/>
      <c r="G32286" s="33" t="n"/>
      <c r="H32286" s="33" t="n"/>
    </row>
    <row r="32287" ht="16" customHeight="1">
      <c r="C32287" s="29" t="n"/>
      <c r="D32287" s="31" t="inlineStr">
        <is>
          <t>40–44</t>
        </is>
      </c>
      <c r="E32287" s="33" t="n"/>
      <c r="F32287" s="33" t="n"/>
      <c r="G32287" s="33" t="n"/>
      <c r="H32287" s="33" t="n"/>
    </row>
    <row r="32288" ht="16" customHeight="1">
      <c r="C32288" s="29" t="n"/>
      <c r="D32288" s="31" t="inlineStr">
        <is>
          <t>45–49</t>
        </is>
      </c>
      <c r="E32288" s="33" t="n"/>
      <c r="F32288" s="33" t="n"/>
      <c r="G32288" s="33" t="n"/>
      <c r="H32288" s="33" t="n"/>
    </row>
    <row r="32289" ht="16" customHeight="1">
      <c r="C32289" s="29" t="n"/>
      <c r="D32289" s="31" t="inlineStr">
        <is>
          <t>50–54</t>
        </is>
      </c>
      <c r="E32289" s="33" t="n"/>
      <c r="F32289" s="33" t="n"/>
      <c r="G32289" s="33" t="n"/>
      <c r="H32289" s="33" t="n"/>
    </row>
    <row r="32290" ht="16" customHeight="1">
      <c r="C32290" s="29" t="n"/>
      <c r="D32290" s="31" t="inlineStr">
        <is>
          <t>55–59</t>
        </is>
      </c>
      <c r="E32290" s="33" t="n"/>
      <c r="F32290" s="33" t="n"/>
      <c r="G32290" s="33" t="n"/>
      <c r="H32290" s="33" t="n"/>
    </row>
    <row r="32291" ht="16" customHeight="1">
      <c r="C32291" s="29" t="n"/>
      <c r="D32291" s="31" t="inlineStr">
        <is>
          <t>60–64</t>
        </is>
      </c>
      <c r="E32291" s="33" t="n"/>
      <c r="F32291" s="33" t="n"/>
      <c r="G32291" s="33" t="n"/>
      <c r="H32291" s="33" t="n"/>
    </row>
    <row r="32292" ht="16" customHeight="1">
      <c r="C32292" s="29" t="n"/>
      <c r="D32292" s="31" t="inlineStr">
        <is>
          <t>65–69</t>
        </is>
      </c>
      <c r="E32292" s="33" t="n"/>
      <c r="F32292" s="33" t="n"/>
      <c r="G32292" s="33" t="n"/>
      <c r="H32292" s="33" t="n"/>
    </row>
    <row r="32293" ht="16" customHeight="1">
      <c r="C32293" s="29" t="n"/>
      <c r="D32293" s="31" t="inlineStr">
        <is>
          <t>70–74</t>
        </is>
      </c>
      <c r="E32293" s="33" t="n"/>
      <c r="F32293" s="33" t="n"/>
      <c r="G32293" s="33" t="n"/>
      <c r="H32293" s="33" t="n"/>
    </row>
    <row r="32294" ht="16" customHeight="1">
      <c r="C32294" s="29" t="n"/>
      <c r="D32294" s="31" t="inlineStr">
        <is>
          <t>75–79</t>
        </is>
      </c>
      <c r="E32294" s="33" t="n"/>
      <c r="F32294" s="33" t="n"/>
      <c r="G32294" s="33" t="n"/>
      <c r="H32294" s="33" t="n"/>
    </row>
    <row r="32295" ht="16" customHeight="1">
      <c r="C32295" s="29" t="n"/>
      <c r="D32295" s="31" t="inlineStr">
        <is>
          <t>80–84</t>
        </is>
      </c>
      <c r="E32295" s="33" t="n"/>
      <c r="F32295" s="33" t="n"/>
      <c r="G32295" s="33" t="n"/>
      <c r="H32295" s="33" t="n"/>
    </row>
    <row r="32296" ht="16" customHeight="1">
      <c r="C32296" s="29" t="n"/>
      <c r="D32296" s="31" t="inlineStr">
        <is>
          <t>85+</t>
        </is>
      </c>
      <c r="E32296" s="33" t="n"/>
      <c r="F32296" s="33" t="n"/>
      <c r="G32296" s="33" t="n"/>
      <c r="H32296" s="33" t="n"/>
    </row>
    <row r="32297" ht="16" customHeight="1">
      <c r="A32297" s="29">
        <f>A32279+1</f>
        <v/>
      </c>
      <c r="C32297" s="29" t="n"/>
      <c r="D32297" s="31" t="inlineStr">
        <is>
          <t>0–4</t>
        </is>
      </c>
      <c r="E32297" s="33" t="n"/>
      <c r="F32297" s="33" t="n"/>
      <c r="G32297" s="33" t="n"/>
      <c r="H32297" s="33" t="n"/>
    </row>
    <row r="32298" ht="16" customHeight="1">
      <c r="C32298" s="29" t="n"/>
      <c r="D32298" s="31" t="inlineStr">
        <is>
          <t>5–9</t>
        </is>
      </c>
      <c r="E32298" s="33" t="n"/>
      <c r="F32298" s="33" t="n"/>
      <c r="G32298" s="33" t="n"/>
      <c r="H32298" s="33" t="n"/>
    </row>
    <row r="32299" ht="16" customHeight="1">
      <c r="C32299" s="29" t="n"/>
      <c r="D32299" s="31" t="inlineStr">
        <is>
          <t>10–14</t>
        </is>
      </c>
      <c r="E32299" s="33" t="n"/>
      <c r="F32299" s="33" t="n"/>
      <c r="G32299" s="33" t="n"/>
      <c r="H32299" s="33" t="n"/>
    </row>
    <row r="32300" ht="16" customHeight="1">
      <c r="C32300" s="29" t="n"/>
      <c r="D32300" s="31" t="inlineStr">
        <is>
          <t>15–19</t>
        </is>
      </c>
      <c r="E32300" s="33" t="n"/>
      <c r="F32300" s="33" t="n"/>
      <c r="G32300" s="33" t="n"/>
      <c r="H32300" s="33" t="n"/>
    </row>
    <row r="32301" ht="16" customHeight="1">
      <c r="C32301" s="29" t="n"/>
      <c r="D32301" s="31" t="inlineStr">
        <is>
          <t>20–24</t>
        </is>
      </c>
      <c r="E32301" s="33" t="n"/>
      <c r="F32301" s="33" t="n"/>
      <c r="G32301" s="33" t="n"/>
      <c r="H32301" s="33" t="n"/>
    </row>
    <row r="32302" ht="16" customHeight="1">
      <c r="C32302" s="29" t="n"/>
      <c r="D32302" s="31" t="inlineStr">
        <is>
          <t>25–29</t>
        </is>
      </c>
      <c r="E32302" s="33" t="n"/>
      <c r="F32302" s="33" t="n"/>
      <c r="G32302" s="33" t="n"/>
      <c r="H32302" s="33" t="n"/>
    </row>
    <row r="32303" ht="16" customHeight="1">
      <c r="C32303" s="29" t="n"/>
      <c r="D32303" s="31" t="inlineStr">
        <is>
          <t>30–34</t>
        </is>
      </c>
      <c r="E32303" s="33" t="n"/>
      <c r="F32303" s="33" t="n"/>
      <c r="G32303" s="33" t="n"/>
      <c r="H32303" s="33" t="n"/>
    </row>
    <row r="32304" ht="16" customHeight="1">
      <c r="C32304" s="29" t="n"/>
      <c r="D32304" s="31" t="inlineStr">
        <is>
          <t>35–39</t>
        </is>
      </c>
      <c r="E32304" s="33" t="n"/>
      <c r="F32304" s="33" t="n"/>
      <c r="G32304" s="33" t="n"/>
      <c r="H32304" s="33" t="n"/>
    </row>
    <row r="32305" ht="16" customHeight="1">
      <c r="C32305" s="29" t="n"/>
      <c r="D32305" s="31" t="inlineStr">
        <is>
          <t>40–44</t>
        </is>
      </c>
      <c r="E32305" s="33" t="n"/>
      <c r="F32305" s="33" t="n"/>
      <c r="G32305" s="33" t="n"/>
      <c r="H32305" s="33" t="n"/>
    </row>
    <row r="32306" ht="16" customHeight="1">
      <c r="C32306" s="29" t="n"/>
      <c r="D32306" s="31" t="inlineStr">
        <is>
          <t>45–49</t>
        </is>
      </c>
      <c r="E32306" s="33" t="n"/>
      <c r="F32306" s="33" t="n"/>
      <c r="G32306" s="33" t="n"/>
      <c r="H32306" s="33" t="n"/>
    </row>
    <row r="32307" ht="16" customHeight="1">
      <c r="C32307" s="29" t="n"/>
      <c r="D32307" s="31" t="inlineStr">
        <is>
          <t>50–54</t>
        </is>
      </c>
      <c r="E32307" s="33" t="n"/>
      <c r="F32307" s="33" t="n"/>
      <c r="G32307" s="33" t="n"/>
      <c r="H32307" s="33" t="n"/>
    </row>
    <row r="32308" ht="16" customHeight="1">
      <c r="C32308" s="29" t="n"/>
      <c r="D32308" s="31" t="inlineStr">
        <is>
          <t>55–59</t>
        </is>
      </c>
      <c r="E32308" s="33" t="n"/>
      <c r="F32308" s="33" t="n"/>
      <c r="G32308" s="33" t="n"/>
      <c r="H32308" s="33" t="n"/>
    </row>
    <row r="32309" ht="16" customHeight="1">
      <c r="C32309" s="29" t="n"/>
      <c r="D32309" s="31" t="inlineStr">
        <is>
          <t>60–64</t>
        </is>
      </c>
      <c r="E32309" s="33" t="n"/>
      <c r="F32309" s="33" t="n"/>
      <c r="G32309" s="33" t="n"/>
      <c r="H32309" s="33" t="n"/>
    </row>
    <row r="32310" ht="16" customHeight="1">
      <c r="C32310" s="29" t="n"/>
      <c r="D32310" s="31" t="inlineStr">
        <is>
          <t>65–69</t>
        </is>
      </c>
      <c r="E32310" s="33" t="n"/>
      <c r="F32310" s="33" t="n"/>
      <c r="G32310" s="33" t="n"/>
      <c r="H32310" s="33" t="n"/>
    </row>
    <row r="32311" ht="16" customHeight="1">
      <c r="C32311" s="29" t="n"/>
      <c r="D32311" s="31" t="inlineStr">
        <is>
          <t>70–74</t>
        </is>
      </c>
      <c r="E32311" s="33" t="n"/>
      <c r="F32311" s="33" t="n"/>
      <c r="G32311" s="33" t="n"/>
      <c r="H32311" s="33" t="n"/>
    </row>
    <row r="32312" ht="16" customHeight="1">
      <c r="C32312" s="29" t="n"/>
      <c r="D32312" s="31" t="inlineStr">
        <is>
          <t>75–79</t>
        </is>
      </c>
      <c r="E32312" s="33" t="n"/>
      <c r="F32312" s="33" t="n"/>
      <c r="G32312" s="33" t="n"/>
      <c r="H32312" s="33" t="n"/>
    </row>
    <row r="32313" ht="16" customHeight="1">
      <c r="C32313" s="29" t="n"/>
      <c r="D32313" s="31" t="inlineStr">
        <is>
          <t>80–84</t>
        </is>
      </c>
      <c r="E32313" s="33" t="n"/>
      <c r="F32313" s="33" t="n"/>
      <c r="G32313" s="33" t="n"/>
      <c r="H32313" s="33" t="n"/>
    </row>
    <row r="32314" ht="16" customHeight="1">
      <c r="C32314" s="29" t="n"/>
      <c r="D32314" s="31" t="inlineStr">
        <is>
          <t>85+</t>
        </is>
      </c>
      <c r="E32314" s="33" t="n"/>
      <c r="F32314" s="33" t="n"/>
      <c r="G32314" s="33" t="n"/>
      <c r="H32314" s="33" t="n"/>
    </row>
    <row r="32315" ht="16" customHeight="1">
      <c r="A32315" s="29">
        <f>A32297+1</f>
        <v/>
      </c>
      <c r="C32315" s="29" t="n"/>
      <c r="D32315" s="31" t="inlineStr">
        <is>
          <t>0–4</t>
        </is>
      </c>
      <c r="E32315" s="33" t="n"/>
      <c r="F32315" s="33" t="n"/>
      <c r="G32315" s="33" t="n"/>
      <c r="H32315" s="33" t="n"/>
    </row>
    <row r="32316" ht="13.75" customHeight="1">
      <c r="C32316" s="29" t="n"/>
      <c r="D32316" s="31" t="inlineStr">
        <is>
          <t>5–9</t>
        </is>
      </c>
      <c r="E32316" s="33" t="n"/>
      <c r="F32316" s="33" t="n"/>
      <c r="G32316" s="33" t="n"/>
      <c r="H32316" s="33" t="n"/>
    </row>
    <row r="32317" ht="16" customHeight="1">
      <c r="C32317" s="29" t="n"/>
      <c r="D32317" s="31" t="inlineStr">
        <is>
          <t>10–14</t>
        </is>
      </c>
      <c r="E32317" s="33" t="n"/>
      <c r="F32317" s="33" t="n"/>
      <c r="G32317" s="33" t="n"/>
      <c r="H32317" s="33" t="n"/>
    </row>
    <row r="32318" ht="16" customHeight="1">
      <c r="C32318" s="29" t="n"/>
      <c r="D32318" s="31" t="inlineStr">
        <is>
          <t>15–19</t>
        </is>
      </c>
      <c r="E32318" s="33" t="n"/>
      <c r="F32318" s="33" t="n"/>
      <c r="G32318" s="33" t="n"/>
      <c r="H32318" s="33" t="n"/>
    </row>
    <row r="32319" ht="16" customHeight="1">
      <c r="C32319" s="29" t="n"/>
      <c r="D32319" s="31" t="inlineStr">
        <is>
          <t>20–24</t>
        </is>
      </c>
      <c r="E32319" s="33" t="n"/>
      <c r="F32319" s="33" t="n"/>
      <c r="G32319" s="33" t="n"/>
      <c r="H32319" s="33" t="n"/>
    </row>
    <row r="32320" ht="16" customHeight="1">
      <c r="C32320" s="29" t="n"/>
      <c r="D32320" s="31" t="inlineStr">
        <is>
          <t>25–29</t>
        </is>
      </c>
      <c r="E32320" s="33" t="n"/>
      <c r="F32320" s="33" t="n"/>
      <c r="G32320" s="33" t="n"/>
      <c r="H32320" s="33" t="n"/>
    </row>
    <row r="32321" ht="16" customHeight="1">
      <c r="C32321" s="29" t="n"/>
      <c r="D32321" s="31" t="inlineStr">
        <is>
          <t>30–34</t>
        </is>
      </c>
      <c r="E32321" s="33" t="n"/>
      <c r="F32321" s="33" t="n"/>
      <c r="G32321" s="33" t="n"/>
      <c r="H32321" s="33" t="n"/>
    </row>
    <row r="32322" ht="16" customHeight="1">
      <c r="C32322" s="29" t="n"/>
      <c r="D32322" s="31" t="inlineStr">
        <is>
          <t>35–39</t>
        </is>
      </c>
      <c r="E32322" s="33" t="n"/>
      <c r="F32322" s="33" t="n"/>
      <c r="G32322" s="33" t="n"/>
      <c r="H32322" s="33" t="n"/>
    </row>
    <row r="32323" ht="16" customHeight="1">
      <c r="C32323" s="29" t="n"/>
      <c r="D32323" s="31" t="inlineStr">
        <is>
          <t>40–44</t>
        </is>
      </c>
      <c r="E32323" s="33" t="n"/>
      <c r="F32323" s="33" t="n"/>
      <c r="G32323" s="33" t="n"/>
      <c r="H32323" s="33" t="n"/>
    </row>
    <row r="32324" ht="16" customHeight="1">
      <c r="C32324" s="29" t="n"/>
      <c r="D32324" s="31" t="inlineStr">
        <is>
          <t>45–49</t>
        </is>
      </c>
      <c r="E32324" s="33" t="n"/>
      <c r="F32324" s="33" t="n"/>
      <c r="G32324" s="33" t="n"/>
      <c r="H32324" s="33" t="n"/>
    </row>
    <row r="32325" ht="16" customHeight="1">
      <c r="C32325" s="29" t="n"/>
      <c r="D32325" s="31" t="inlineStr">
        <is>
          <t>50–54</t>
        </is>
      </c>
      <c r="E32325" s="33" t="n"/>
      <c r="F32325" s="33" t="n"/>
      <c r="G32325" s="33" t="n"/>
      <c r="H32325" s="33" t="n"/>
    </row>
    <row r="32326" ht="16" customHeight="1">
      <c r="C32326" s="29" t="n"/>
      <c r="D32326" s="31" t="inlineStr">
        <is>
          <t>55–59</t>
        </is>
      </c>
      <c r="E32326" s="33" t="n"/>
      <c r="F32326" s="33" t="n"/>
      <c r="G32326" s="33" t="n"/>
      <c r="H32326" s="33" t="n"/>
    </row>
    <row r="32327" ht="16" customHeight="1">
      <c r="C32327" s="29" t="n"/>
      <c r="D32327" s="31" t="inlineStr">
        <is>
          <t>60–64</t>
        </is>
      </c>
      <c r="E32327" s="33" t="n"/>
      <c r="F32327" s="33" t="n"/>
      <c r="G32327" s="33" t="n"/>
      <c r="H32327" s="33" t="n"/>
    </row>
    <row r="32328" ht="16" customHeight="1">
      <c r="C32328" s="29" t="n"/>
      <c r="D32328" s="31" t="inlineStr">
        <is>
          <t>65–69</t>
        </is>
      </c>
      <c r="E32328" s="33" t="n"/>
      <c r="F32328" s="33" t="n"/>
      <c r="G32328" s="33" t="n"/>
      <c r="H32328" s="33" t="n"/>
    </row>
    <row r="32329" ht="16" customHeight="1">
      <c r="C32329" s="29" t="n"/>
      <c r="D32329" s="31" t="inlineStr">
        <is>
          <t>70–74</t>
        </is>
      </c>
      <c r="E32329" s="33" t="n"/>
      <c r="F32329" s="33" t="n"/>
      <c r="G32329" s="33" t="n"/>
      <c r="H32329" s="33" t="n"/>
    </row>
    <row r="32330" ht="16" customHeight="1">
      <c r="C32330" s="29" t="n"/>
      <c r="D32330" s="31" t="inlineStr">
        <is>
          <t>75–79</t>
        </is>
      </c>
      <c r="E32330" s="33" t="n"/>
      <c r="F32330" s="33" t="n"/>
      <c r="G32330" s="33" t="n"/>
      <c r="H32330" s="33" t="n"/>
    </row>
    <row r="32331" ht="16" customHeight="1">
      <c r="C32331" s="29" t="n"/>
      <c r="D32331" s="31" t="inlineStr">
        <is>
          <t>80–84</t>
        </is>
      </c>
      <c r="E32331" s="33" t="n"/>
      <c r="F32331" s="33" t="n"/>
      <c r="G32331" s="33" t="n"/>
      <c r="H32331" s="33" t="n"/>
    </row>
    <row r="32332" ht="16" customHeight="1">
      <c r="C32332" s="29" t="n"/>
      <c r="D32332" s="31" t="inlineStr">
        <is>
          <t>85+</t>
        </is>
      </c>
      <c r="E32332" s="33" t="n"/>
      <c r="F32332" s="33" t="n"/>
      <c r="G32332" s="33" t="n"/>
      <c r="H32332" s="33" t="n"/>
    </row>
    <row r="32333" ht="16" customHeight="1">
      <c r="A32333" s="29">
        <f>A32315+1</f>
        <v/>
      </c>
      <c r="C32333" s="29" t="n"/>
      <c r="D32333" s="31" t="inlineStr">
        <is>
          <t>0–4</t>
        </is>
      </c>
      <c r="E32333" s="33" t="n"/>
      <c r="F32333" s="33" t="n"/>
      <c r="G32333" s="33" t="n"/>
      <c r="H32333" s="33" t="n"/>
    </row>
    <row r="32334" ht="13.75" customHeight="1">
      <c r="C32334" s="29" t="n"/>
      <c r="D32334" s="31" t="inlineStr">
        <is>
          <t>5–9</t>
        </is>
      </c>
      <c r="E32334" s="33" t="n"/>
      <c r="F32334" s="33" t="n"/>
      <c r="G32334" s="33" t="n"/>
      <c r="H32334" s="33" t="n"/>
    </row>
    <row r="32335" ht="16" customHeight="1">
      <c r="C32335" s="29" t="n"/>
      <c r="D32335" s="31" t="inlineStr">
        <is>
          <t>10–14</t>
        </is>
      </c>
      <c r="E32335" s="33" t="n"/>
      <c r="F32335" s="33" t="n"/>
      <c r="G32335" s="33" t="n"/>
      <c r="H32335" s="33" t="n"/>
    </row>
    <row r="32336" ht="16" customHeight="1">
      <c r="C32336" s="29" t="n"/>
      <c r="D32336" s="31" t="inlineStr">
        <is>
          <t>15–19</t>
        </is>
      </c>
      <c r="E32336" s="33" t="n"/>
      <c r="F32336" s="33" t="n"/>
      <c r="G32336" s="33" t="n"/>
      <c r="H32336" s="33" t="n"/>
    </row>
    <row r="32337" ht="16" customHeight="1">
      <c r="C32337" s="29" t="n"/>
      <c r="D32337" s="31" t="inlineStr">
        <is>
          <t>20–24</t>
        </is>
      </c>
      <c r="E32337" s="33" t="n"/>
      <c r="F32337" s="33" t="n"/>
      <c r="G32337" s="33" t="n"/>
      <c r="H32337" s="33" t="n"/>
    </row>
    <row r="32338" ht="16" customHeight="1">
      <c r="C32338" s="29" t="n"/>
      <c r="D32338" s="31" t="inlineStr">
        <is>
          <t>25–29</t>
        </is>
      </c>
      <c r="E32338" s="33" t="n"/>
      <c r="F32338" s="33" t="n"/>
      <c r="G32338" s="33" t="n"/>
      <c r="H32338" s="33" t="n"/>
    </row>
    <row r="32339" ht="16" customHeight="1">
      <c r="C32339" s="29" t="n"/>
      <c r="D32339" s="31" t="inlineStr">
        <is>
          <t>30–34</t>
        </is>
      </c>
      <c r="E32339" s="33" t="n"/>
      <c r="F32339" s="33" t="n"/>
      <c r="G32339" s="33" t="n"/>
      <c r="H32339" s="33" t="n"/>
    </row>
    <row r="32340" ht="16" customHeight="1">
      <c r="C32340" s="29" t="n"/>
      <c r="D32340" s="31" t="inlineStr">
        <is>
          <t>35–39</t>
        </is>
      </c>
      <c r="E32340" s="33" t="n"/>
      <c r="F32340" s="33" t="n"/>
      <c r="G32340" s="33" t="n"/>
      <c r="H32340" s="33" t="n"/>
    </row>
    <row r="32341" ht="16" customHeight="1">
      <c r="C32341" s="29" t="n"/>
      <c r="D32341" s="31" t="inlineStr">
        <is>
          <t>40–44</t>
        </is>
      </c>
      <c r="E32341" s="33" t="n"/>
      <c r="F32341" s="33" t="n"/>
      <c r="G32341" s="33" t="n"/>
      <c r="H32341" s="33" t="n"/>
    </row>
    <row r="32342" ht="16" customHeight="1">
      <c r="C32342" s="29" t="n"/>
      <c r="D32342" s="31" t="inlineStr">
        <is>
          <t>45–49</t>
        </is>
      </c>
      <c r="E32342" s="33" t="n"/>
      <c r="F32342" s="33" t="n"/>
      <c r="G32342" s="33" t="n"/>
      <c r="H32342" s="33" t="n"/>
    </row>
    <row r="32343" ht="16" customHeight="1">
      <c r="C32343" s="29" t="n"/>
      <c r="D32343" s="31" t="inlineStr">
        <is>
          <t>50–54</t>
        </is>
      </c>
      <c r="E32343" s="33" t="n"/>
      <c r="F32343" s="33" t="n"/>
      <c r="G32343" s="33" t="n"/>
      <c r="H32343" s="33" t="n"/>
    </row>
    <row r="32344" ht="16" customHeight="1">
      <c r="C32344" s="29" t="n"/>
      <c r="D32344" s="31" t="inlineStr">
        <is>
          <t>55–59</t>
        </is>
      </c>
      <c r="E32344" s="33" t="n"/>
      <c r="F32344" s="33" t="n"/>
      <c r="G32344" s="33" t="n"/>
      <c r="H32344" s="33" t="n"/>
    </row>
    <row r="32345" ht="16" customHeight="1">
      <c r="C32345" s="29" t="n"/>
      <c r="D32345" s="31" t="inlineStr">
        <is>
          <t>60–64</t>
        </is>
      </c>
      <c r="E32345" s="33" t="n"/>
      <c r="F32345" s="33" t="n"/>
      <c r="G32345" s="33" t="n"/>
      <c r="H32345" s="33" t="n"/>
    </row>
    <row r="32346" ht="16" customHeight="1">
      <c r="C32346" s="29" t="n"/>
      <c r="D32346" s="31" t="inlineStr">
        <is>
          <t>65–69</t>
        </is>
      </c>
      <c r="E32346" s="33" t="n"/>
      <c r="F32346" s="33" t="n"/>
      <c r="G32346" s="33" t="n"/>
      <c r="H32346" s="33" t="n"/>
    </row>
    <row r="32347" ht="16" customHeight="1">
      <c r="C32347" s="29" t="n"/>
      <c r="D32347" s="31" t="inlineStr">
        <is>
          <t>70–74</t>
        </is>
      </c>
      <c r="E32347" s="33" t="n"/>
      <c r="F32347" s="33" t="n"/>
      <c r="G32347" s="33" t="n"/>
      <c r="H32347" s="33" t="n"/>
    </row>
    <row r="32348" ht="16" customHeight="1">
      <c r="C32348" s="29" t="n"/>
      <c r="D32348" s="31" t="inlineStr">
        <is>
          <t>75–79</t>
        </is>
      </c>
      <c r="E32348" s="33" t="n"/>
      <c r="F32348" s="33" t="n"/>
      <c r="G32348" s="33" t="n"/>
      <c r="H32348" s="33" t="n"/>
    </row>
    <row r="32349" ht="16" customHeight="1">
      <c r="C32349" s="29" t="n"/>
      <c r="D32349" s="31" t="inlineStr">
        <is>
          <t>80–84</t>
        </is>
      </c>
      <c r="E32349" s="33" t="n"/>
      <c r="F32349" s="33" t="n"/>
      <c r="G32349" s="33" t="n"/>
      <c r="H32349" s="33" t="n"/>
    </row>
    <row r="32350" ht="16" customHeight="1">
      <c r="C32350" s="29" t="n"/>
      <c r="D32350" s="31" t="inlineStr">
        <is>
          <t>85+</t>
        </is>
      </c>
      <c r="E32350" s="33" t="n"/>
      <c r="F32350" s="33" t="n"/>
      <c r="G32350" s="33" t="n"/>
      <c r="H32350" s="33" t="n"/>
    </row>
    <row r="32351" ht="16" customHeight="1">
      <c r="A32351" s="29">
        <f>A32333+1</f>
        <v/>
      </c>
      <c r="C32351" s="29" t="n"/>
      <c r="D32351" s="31" t="inlineStr">
        <is>
          <t>0–4</t>
        </is>
      </c>
      <c r="E32351" s="33" t="n"/>
      <c r="F32351" s="33" t="n"/>
      <c r="G32351" s="33" t="n"/>
      <c r="H32351" s="33" t="n"/>
    </row>
    <row r="32352" ht="16" customHeight="1">
      <c r="C32352" s="29" t="n"/>
      <c r="D32352" s="31" t="inlineStr">
        <is>
          <t>5–9</t>
        </is>
      </c>
      <c r="E32352" s="33" t="n"/>
      <c r="F32352" s="33" t="n"/>
      <c r="G32352" s="33" t="n"/>
      <c r="H32352" s="33" t="n"/>
    </row>
    <row r="32353" ht="16" customHeight="1">
      <c r="C32353" s="29" t="n"/>
      <c r="D32353" s="31" t="inlineStr">
        <is>
          <t>10–14</t>
        </is>
      </c>
      <c r="E32353" s="33" t="n"/>
      <c r="F32353" s="33" t="n"/>
      <c r="G32353" s="33" t="n"/>
      <c r="H32353" s="33" t="n"/>
    </row>
    <row r="32354" ht="16" customHeight="1">
      <c r="C32354" s="29" t="n"/>
      <c r="D32354" s="31" t="inlineStr">
        <is>
          <t>15–19</t>
        </is>
      </c>
      <c r="E32354" s="33" t="n"/>
      <c r="F32354" s="33" t="n"/>
      <c r="G32354" s="33" t="n"/>
      <c r="H32354" s="33" t="n"/>
    </row>
    <row r="32355" ht="16" customHeight="1">
      <c r="C32355" s="29" t="n"/>
      <c r="D32355" s="31" t="inlineStr">
        <is>
          <t>20–24</t>
        </is>
      </c>
      <c r="E32355" s="33" t="n"/>
      <c r="F32355" s="33" t="n"/>
      <c r="G32355" s="33" t="n"/>
      <c r="H32355" s="33" t="n"/>
    </row>
    <row r="32356" ht="16" customHeight="1">
      <c r="C32356" s="29" t="n"/>
      <c r="D32356" s="31" t="inlineStr">
        <is>
          <t>25–29</t>
        </is>
      </c>
      <c r="E32356" s="33" t="n"/>
      <c r="F32356" s="33" t="n"/>
      <c r="G32356" s="33" t="n"/>
      <c r="H32356" s="33" t="n"/>
    </row>
    <row r="32357" ht="16" customHeight="1">
      <c r="C32357" s="29" t="n"/>
      <c r="D32357" s="31" t="inlineStr">
        <is>
          <t>30–34</t>
        </is>
      </c>
      <c r="E32357" s="33" t="n"/>
      <c r="F32357" s="33" t="n"/>
      <c r="G32357" s="33" t="n"/>
      <c r="H32357" s="33" t="n"/>
    </row>
    <row r="32358" ht="16" customHeight="1">
      <c r="C32358" s="29" t="n"/>
      <c r="D32358" s="31" t="inlineStr">
        <is>
          <t>35–39</t>
        </is>
      </c>
      <c r="E32358" s="33" t="n"/>
      <c r="F32358" s="33" t="n"/>
      <c r="G32358" s="33" t="n"/>
      <c r="H32358" s="33" t="n"/>
    </row>
    <row r="32359" ht="16" customHeight="1">
      <c r="C32359" s="29" t="n"/>
      <c r="D32359" s="31" t="inlineStr">
        <is>
          <t>40–44</t>
        </is>
      </c>
      <c r="E32359" s="33" t="n"/>
      <c r="F32359" s="33" t="n"/>
      <c r="G32359" s="33" t="n"/>
      <c r="H32359" s="33" t="n"/>
    </row>
    <row r="32360" ht="16" customHeight="1">
      <c r="C32360" s="29" t="n"/>
      <c r="D32360" s="31" t="inlineStr">
        <is>
          <t>45–49</t>
        </is>
      </c>
      <c r="E32360" s="33" t="n"/>
      <c r="F32360" s="33" t="n"/>
      <c r="G32360" s="33" t="n"/>
      <c r="H32360" s="33" t="n"/>
    </row>
    <row r="32361" ht="16" customHeight="1">
      <c r="C32361" s="29" t="n"/>
      <c r="D32361" s="31" t="inlineStr">
        <is>
          <t>50–54</t>
        </is>
      </c>
      <c r="E32361" s="33" t="n"/>
      <c r="F32361" s="33" t="n"/>
      <c r="G32361" s="33" t="n"/>
      <c r="H32361" s="33" t="n"/>
    </row>
    <row r="32362" ht="16" customHeight="1">
      <c r="C32362" s="29" t="n"/>
      <c r="D32362" s="31" t="inlineStr">
        <is>
          <t>55–59</t>
        </is>
      </c>
      <c r="E32362" s="33" t="n"/>
      <c r="F32362" s="33" t="n"/>
      <c r="G32362" s="33" t="n"/>
      <c r="H32362" s="33" t="n"/>
    </row>
    <row r="32363" ht="16" customHeight="1">
      <c r="C32363" s="29" t="n"/>
      <c r="D32363" s="31" t="inlineStr">
        <is>
          <t>60–64</t>
        </is>
      </c>
      <c r="E32363" s="33" t="n"/>
      <c r="F32363" s="33" t="n"/>
      <c r="G32363" s="33" t="n"/>
      <c r="H32363" s="33" t="n"/>
    </row>
    <row r="32364" ht="16" customHeight="1">
      <c r="C32364" s="29" t="n"/>
      <c r="D32364" s="31" t="inlineStr">
        <is>
          <t>65–69</t>
        </is>
      </c>
      <c r="E32364" s="33" t="n"/>
      <c r="F32364" s="33" t="n"/>
      <c r="G32364" s="33" t="n"/>
      <c r="H32364" s="33" t="n"/>
    </row>
    <row r="32365" ht="16" customHeight="1">
      <c r="C32365" s="29" t="n"/>
      <c r="D32365" s="31" t="inlineStr">
        <is>
          <t>70–74</t>
        </is>
      </c>
      <c r="E32365" s="33" t="n"/>
      <c r="F32365" s="33" t="n"/>
      <c r="G32365" s="33" t="n"/>
      <c r="H32365" s="33" t="n"/>
    </row>
    <row r="32366" ht="16" customHeight="1">
      <c r="C32366" s="29" t="n"/>
      <c r="D32366" s="31" t="inlineStr">
        <is>
          <t>75–79</t>
        </is>
      </c>
      <c r="E32366" s="33" t="n"/>
      <c r="F32366" s="33" t="n"/>
      <c r="G32366" s="33" t="n"/>
      <c r="H32366" s="33" t="n"/>
    </row>
    <row r="32367" ht="16" customHeight="1">
      <c r="C32367" s="29" t="n"/>
      <c r="D32367" s="31" t="inlineStr">
        <is>
          <t>80–84</t>
        </is>
      </c>
      <c r="E32367" s="33" t="n"/>
      <c r="F32367" s="33" t="n"/>
      <c r="G32367" s="33" t="n"/>
      <c r="H32367" s="33" t="n"/>
    </row>
    <row r="32368" ht="16" customHeight="1">
      <c r="C32368" s="29" t="n"/>
      <c r="D32368" s="31" t="inlineStr">
        <is>
          <t>85+</t>
        </is>
      </c>
      <c r="E32368" s="33" t="n"/>
      <c r="F32368" s="33" t="n"/>
      <c r="G32368" s="33" t="n"/>
      <c r="H32368" s="33" t="n"/>
    </row>
    <row r="32369" ht="16" customHeight="1">
      <c r="A32369" s="29">
        <f>A32351+1</f>
        <v/>
      </c>
      <c r="C32369" s="29" t="n"/>
      <c r="D32369" s="31" t="inlineStr">
        <is>
          <t>0–4</t>
        </is>
      </c>
      <c r="E32369" s="33" t="n"/>
      <c r="F32369" s="33" t="n"/>
      <c r="G32369" s="33" t="n"/>
      <c r="H32369" s="33" t="n"/>
    </row>
    <row r="32370" ht="13.75" customHeight="1">
      <c r="C32370" s="29" t="n"/>
      <c r="D32370" s="31" t="inlineStr">
        <is>
          <t>5–9</t>
        </is>
      </c>
      <c r="E32370" s="33" t="n"/>
      <c r="F32370" s="33" t="n"/>
      <c r="G32370" s="33" t="n"/>
      <c r="H32370" s="33" t="n"/>
    </row>
    <row r="32371" ht="16" customHeight="1">
      <c r="C32371" s="29" t="n"/>
      <c r="D32371" s="31" t="inlineStr">
        <is>
          <t>10–14</t>
        </is>
      </c>
      <c r="E32371" s="33" t="n"/>
      <c r="F32371" s="33" t="n"/>
      <c r="G32371" s="33" t="n"/>
      <c r="H32371" s="33" t="n"/>
    </row>
    <row r="32372" ht="16" customHeight="1">
      <c r="C32372" s="29" t="n"/>
      <c r="D32372" s="31" t="inlineStr">
        <is>
          <t>15–19</t>
        </is>
      </c>
      <c r="E32372" s="33" t="n"/>
      <c r="F32372" s="33" t="n"/>
      <c r="G32372" s="33" t="n"/>
      <c r="H32372" s="33" t="n"/>
    </row>
    <row r="32373" ht="16" customHeight="1">
      <c r="C32373" s="29" t="n"/>
      <c r="D32373" s="31" t="inlineStr">
        <is>
          <t>20–24</t>
        </is>
      </c>
      <c r="E32373" s="33" t="n"/>
      <c r="F32373" s="33" t="n"/>
      <c r="G32373" s="33" t="n"/>
      <c r="H32373" s="33" t="n"/>
    </row>
    <row r="32374" ht="16" customHeight="1">
      <c r="C32374" s="29" t="n"/>
      <c r="D32374" s="31" t="inlineStr">
        <is>
          <t>25–29</t>
        </is>
      </c>
      <c r="E32374" s="33" t="n"/>
      <c r="F32374" s="33" t="n"/>
      <c r="G32374" s="33" t="n"/>
      <c r="H32374" s="33" t="n"/>
    </row>
    <row r="32375" ht="16" customHeight="1">
      <c r="C32375" s="29" t="n"/>
      <c r="D32375" s="31" t="inlineStr">
        <is>
          <t>30–34</t>
        </is>
      </c>
      <c r="E32375" s="33" t="n"/>
      <c r="F32375" s="33" t="n"/>
      <c r="G32375" s="33" t="n"/>
      <c r="H32375" s="33" t="n"/>
    </row>
    <row r="32376" ht="16" customHeight="1">
      <c r="C32376" s="29" t="n"/>
      <c r="D32376" s="31" t="inlineStr">
        <is>
          <t>35–39</t>
        </is>
      </c>
      <c r="E32376" s="33" t="n"/>
      <c r="F32376" s="33" t="n"/>
      <c r="G32376" s="33" t="n"/>
      <c r="H32376" s="33" t="n"/>
    </row>
    <row r="32377" ht="16" customHeight="1">
      <c r="C32377" s="29" t="n"/>
      <c r="D32377" s="31" t="inlineStr">
        <is>
          <t>40–44</t>
        </is>
      </c>
      <c r="E32377" s="33" t="n"/>
      <c r="F32377" s="33" t="n"/>
      <c r="G32377" s="33" t="n"/>
      <c r="H32377" s="33" t="n"/>
    </row>
    <row r="32378" ht="16" customHeight="1">
      <c r="C32378" s="29" t="n"/>
      <c r="D32378" s="31" t="inlineStr">
        <is>
          <t>45–49</t>
        </is>
      </c>
      <c r="E32378" s="33" t="n"/>
      <c r="F32378" s="33" t="n"/>
      <c r="G32378" s="33" t="n"/>
      <c r="H32378" s="33" t="n"/>
    </row>
    <row r="32379" ht="16" customHeight="1">
      <c r="C32379" s="29" t="n"/>
      <c r="D32379" s="31" t="inlineStr">
        <is>
          <t>50–54</t>
        </is>
      </c>
      <c r="E32379" s="33" t="n"/>
      <c r="F32379" s="33" t="n"/>
      <c r="G32379" s="33" t="n"/>
      <c r="H32379" s="33" t="n"/>
    </row>
    <row r="32380" ht="16" customHeight="1">
      <c r="C32380" s="29" t="n"/>
      <c r="D32380" s="31" t="inlineStr">
        <is>
          <t>55–59</t>
        </is>
      </c>
      <c r="E32380" s="33" t="n"/>
      <c r="F32380" s="33" t="n"/>
      <c r="G32380" s="33" t="n"/>
      <c r="H32380" s="33" t="n"/>
    </row>
    <row r="32381" ht="16" customHeight="1">
      <c r="C32381" s="29" t="n"/>
      <c r="D32381" s="31" t="inlineStr">
        <is>
          <t>60–64</t>
        </is>
      </c>
      <c r="E32381" s="33" t="n"/>
      <c r="F32381" s="33" t="n"/>
      <c r="G32381" s="33" t="n"/>
      <c r="H32381" s="33" t="n"/>
    </row>
    <row r="32382" ht="16" customHeight="1">
      <c r="C32382" s="29" t="n"/>
      <c r="D32382" s="31" t="inlineStr">
        <is>
          <t>65–69</t>
        </is>
      </c>
      <c r="E32382" s="33" t="n"/>
      <c r="F32382" s="33" t="n"/>
      <c r="G32382" s="33" t="n"/>
      <c r="H32382" s="33" t="n"/>
    </row>
    <row r="32383" ht="16" customHeight="1">
      <c r="C32383" s="29" t="n"/>
      <c r="D32383" s="31" t="inlineStr">
        <is>
          <t>70–74</t>
        </is>
      </c>
      <c r="E32383" s="33" t="n"/>
      <c r="F32383" s="33" t="n"/>
      <c r="G32383" s="33" t="n"/>
      <c r="H32383" s="33" t="n"/>
    </row>
    <row r="32384" ht="16" customHeight="1">
      <c r="C32384" s="29" t="n"/>
      <c r="D32384" s="31" t="inlineStr">
        <is>
          <t>75–79</t>
        </is>
      </c>
      <c r="E32384" s="33" t="n"/>
      <c r="F32384" s="33" t="n"/>
      <c r="G32384" s="33" t="n"/>
      <c r="H32384" s="33" t="n"/>
    </row>
    <row r="32385" ht="16" customHeight="1">
      <c r="C32385" s="29" t="n"/>
      <c r="D32385" s="31" t="inlineStr">
        <is>
          <t>80–84</t>
        </is>
      </c>
      <c r="E32385" s="33" t="n"/>
      <c r="F32385" s="33" t="n"/>
      <c r="G32385" s="33" t="n"/>
      <c r="H32385" s="33" t="n"/>
    </row>
    <row r="32386" ht="16" customHeight="1">
      <c r="C32386" s="29" t="n"/>
      <c r="D32386" s="31" t="inlineStr">
        <is>
          <t>85+</t>
        </is>
      </c>
      <c r="E32386" s="33" t="n"/>
      <c r="F32386" s="33" t="n"/>
      <c r="G32386" s="33" t="n"/>
      <c r="H32386" s="33" t="n"/>
    </row>
    <row r="32387" ht="16" customHeight="1">
      <c r="A32387" s="29">
        <f>A32369+1</f>
        <v/>
      </c>
      <c r="C32387" s="29" t="n"/>
      <c r="D32387" s="31" t="inlineStr">
        <is>
          <t>0–4</t>
        </is>
      </c>
      <c r="E32387" s="33" t="n"/>
      <c r="F32387" s="33" t="n"/>
      <c r="G32387" s="33" t="n"/>
      <c r="H32387" s="33" t="n"/>
    </row>
    <row r="32388" ht="16" customHeight="1">
      <c r="C32388" s="29" t="n"/>
      <c r="D32388" s="31" t="inlineStr">
        <is>
          <t>5–9</t>
        </is>
      </c>
      <c r="E32388" s="33" t="n"/>
      <c r="F32388" s="33" t="n"/>
      <c r="G32388" s="33" t="n"/>
      <c r="H32388" s="33" t="n"/>
    </row>
    <row r="32389" ht="16" customHeight="1">
      <c r="C32389" s="29" t="n"/>
      <c r="D32389" s="31" t="inlineStr">
        <is>
          <t>10–14</t>
        </is>
      </c>
      <c r="E32389" s="33" t="n"/>
      <c r="F32389" s="33" t="n"/>
      <c r="G32389" s="33" t="n"/>
      <c r="H32389" s="33" t="n"/>
    </row>
    <row r="32390" ht="16" customHeight="1">
      <c r="C32390" s="29" t="n"/>
      <c r="D32390" s="31" t="inlineStr">
        <is>
          <t>15–19</t>
        </is>
      </c>
      <c r="E32390" s="33" t="n"/>
      <c r="F32390" s="33" t="n"/>
      <c r="G32390" s="33" t="n"/>
      <c r="H32390" s="33" t="n"/>
    </row>
    <row r="32391" ht="16" customHeight="1">
      <c r="C32391" s="29" t="n"/>
      <c r="D32391" s="31" t="inlineStr">
        <is>
          <t>20–24</t>
        </is>
      </c>
      <c r="E32391" s="33" t="n"/>
      <c r="F32391" s="33" t="n"/>
      <c r="G32391" s="33" t="n"/>
      <c r="H32391" s="33" t="n"/>
    </row>
    <row r="32392" ht="16" customHeight="1">
      <c r="C32392" s="29" t="n"/>
      <c r="D32392" s="31" t="inlineStr">
        <is>
          <t>25–29</t>
        </is>
      </c>
      <c r="E32392" s="33" t="n"/>
      <c r="F32392" s="33" t="n"/>
      <c r="G32392" s="33" t="n"/>
      <c r="H32392" s="33" t="n"/>
    </row>
    <row r="32393" ht="16" customHeight="1">
      <c r="C32393" s="29" t="n"/>
      <c r="D32393" s="31" t="inlineStr">
        <is>
          <t>30–34</t>
        </is>
      </c>
      <c r="E32393" s="33" t="n"/>
      <c r="F32393" s="33" t="n"/>
      <c r="G32393" s="33" t="n"/>
      <c r="H32393" s="33" t="n"/>
    </row>
    <row r="32394" ht="16" customHeight="1">
      <c r="C32394" s="29" t="n"/>
      <c r="D32394" s="31" t="inlineStr">
        <is>
          <t>35–39</t>
        </is>
      </c>
      <c r="E32394" s="33" t="n"/>
      <c r="F32394" s="33" t="n"/>
      <c r="G32394" s="33" t="n"/>
      <c r="H32394" s="33" t="n"/>
    </row>
    <row r="32395" ht="16" customHeight="1">
      <c r="C32395" s="29" t="n"/>
      <c r="D32395" s="31" t="inlineStr">
        <is>
          <t>40–44</t>
        </is>
      </c>
      <c r="E32395" s="33" t="n"/>
      <c r="F32395" s="33" t="n"/>
      <c r="G32395" s="33" t="n"/>
      <c r="H32395" s="33" t="n"/>
    </row>
    <row r="32396" ht="16" customHeight="1">
      <c r="C32396" s="29" t="n"/>
      <c r="D32396" s="31" t="inlineStr">
        <is>
          <t>45–49</t>
        </is>
      </c>
      <c r="E32396" s="33" t="n"/>
      <c r="F32396" s="33" t="n"/>
      <c r="G32396" s="33" t="n"/>
      <c r="H32396" s="33" t="n"/>
    </row>
    <row r="32397" ht="16" customHeight="1">
      <c r="C32397" s="29" t="n"/>
      <c r="D32397" s="31" t="inlineStr">
        <is>
          <t>50–54</t>
        </is>
      </c>
      <c r="E32397" s="33" t="n"/>
      <c r="F32397" s="33" t="n"/>
      <c r="G32397" s="33" t="n"/>
      <c r="H32397" s="33" t="n"/>
    </row>
    <row r="32398" ht="16" customHeight="1">
      <c r="C32398" s="29" t="n"/>
      <c r="D32398" s="31" t="inlineStr">
        <is>
          <t>55–59</t>
        </is>
      </c>
      <c r="E32398" s="33" t="n"/>
      <c r="F32398" s="33" t="n"/>
      <c r="G32398" s="33" t="n"/>
      <c r="H32398" s="33" t="n"/>
    </row>
    <row r="32399" ht="16" customHeight="1">
      <c r="C32399" s="29" t="n"/>
      <c r="D32399" s="31" t="inlineStr">
        <is>
          <t>60–64</t>
        </is>
      </c>
      <c r="E32399" s="33" t="n"/>
      <c r="F32399" s="33" t="n"/>
      <c r="G32399" s="33" t="n"/>
      <c r="H32399" s="33" t="n"/>
    </row>
    <row r="32400" ht="16" customHeight="1">
      <c r="C32400" s="29" t="n"/>
      <c r="D32400" s="31" t="inlineStr">
        <is>
          <t>65–69</t>
        </is>
      </c>
      <c r="E32400" s="33" t="n"/>
      <c r="F32400" s="33" t="n"/>
      <c r="G32400" s="33" t="n"/>
      <c r="H32400" s="33" t="n"/>
    </row>
    <row r="32401" ht="16" customHeight="1">
      <c r="C32401" s="29" t="n"/>
      <c r="D32401" s="31" t="inlineStr">
        <is>
          <t>70–74</t>
        </is>
      </c>
      <c r="E32401" s="33" t="n"/>
      <c r="F32401" s="33" t="n"/>
      <c r="G32401" s="33" t="n"/>
      <c r="H32401" s="33" t="n"/>
    </row>
    <row r="32402" ht="16" customHeight="1">
      <c r="C32402" s="29" t="n"/>
      <c r="D32402" s="31" t="inlineStr">
        <is>
          <t>75–79</t>
        </is>
      </c>
      <c r="E32402" s="33" t="n"/>
      <c r="F32402" s="33" t="n"/>
      <c r="G32402" s="33" t="n"/>
      <c r="H32402" s="33" t="n"/>
    </row>
    <row r="32403" ht="16" customHeight="1">
      <c r="C32403" s="29" t="n"/>
      <c r="D32403" s="31" t="inlineStr">
        <is>
          <t>80–84</t>
        </is>
      </c>
      <c r="E32403" s="33" t="n"/>
      <c r="F32403" s="33" t="n"/>
      <c r="G32403" s="33" t="n"/>
      <c r="H32403" s="33" t="n"/>
    </row>
    <row r="32404" ht="16" customHeight="1">
      <c r="C32404" s="29" t="n"/>
      <c r="D32404" s="31" t="inlineStr">
        <is>
          <t>85+</t>
        </is>
      </c>
      <c r="E32404" s="33" t="n"/>
      <c r="F32404" s="33" t="n"/>
      <c r="G32404" s="33" t="n"/>
      <c r="H32404" s="33" t="n"/>
    </row>
    <row r="32405" ht="16" customHeight="1">
      <c r="A32405" s="29">
        <f>A32387+1</f>
        <v/>
      </c>
      <c r="C32405" s="29" t="n"/>
      <c r="D32405" s="31" t="inlineStr">
        <is>
          <t>0–4</t>
        </is>
      </c>
      <c r="E32405" s="33" t="n"/>
      <c r="F32405" s="33" t="n"/>
      <c r="G32405" s="33" t="n"/>
      <c r="H32405" s="33" t="n"/>
    </row>
    <row r="32406" ht="16" customHeight="1">
      <c r="C32406" s="29" t="n"/>
      <c r="D32406" s="31" t="inlineStr">
        <is>
          <t>5–9</t>
        </is>
      </c>
      <c r="E32406" s="33" t="n"/>
      <c r="F32406" s="33" t="n"/>
      <c r="G32406" s="33" t="n"/>
      <c r="H32406" s="33" t="n"/>
    </row>
    <row r="32407" ht="16" customHeight="1">
      <c r="C32407" s="29" t="n"/>
      <c r="D32407" s="31" t="inlineStr">
        <is>
          <t>10–14</t>
        </is>
      </c>
      <c r="E32407" s="33" t="n"/>
      <c r="F32407" s="33" t="n"/>
      <c r="G32407" s="33" t="n"/>
      <c r="H32407" s="33" t="n"/>
    </row>
    <row r="32408" ht="16" customHeight="1">
      <c r="C32408" s="29" t="n"/>
      <c r="D32408" s="31" t="inlineStr">
        <is>
          <t>15–19</t>
        </is>
      </c>
      <c r="E32408" s="33" t="n"/>
      <c r="F32408" s="33" t="n"/>
      <c r="G32408" s="33" t="n"/>
      <c r="H32408" s="33" t="n"/>
    </row>
    <row r="32409" ht="16" customHeight="1">
      <c r="C32409" s="29" t="n"/>
      <c r="D32409" s="31" t="inlineStr">
        <is>
          <t>20–24</t>
        </is>
      </c>
      <c r="E32409" s="33" t="n"/>
      <c r="F32409" s="33" t="n"/>
      <c r="G32409" s="33" t="n"/>
      <c r="H32409" s="33" t="n"/>
    </row>
    <row r="32410" ht="16" customHeight="1">
      <c r="C32410" s="29" t="n"/>
      <c r="D32410" s="31" t="inlineStr">
        <is>
          <t>25–29</t>
        </is>
      </c>
      <c r="E32410" s="33" t="n"/>
      <c r="F32410" s="33" t="n"/>
      <c r="G32410" s="33" t="n"/>
      <c r="H32410" s="33" t="n"/>
    </row>
    <row r="32411" ht="16" customHeight="1">
      <c r="C32411" s="29" t="n"/>
      <c r="D32411" s="31" t="inlineStr">
        <is>
          <t>30–34</t>
        </is>
      </c>
      <c r="E32411" s="33" t="n"/>
      <c r="F32411" s="33" t="n"/>
      <c r="G32411" s="33" t="n"/>
      <c r="H32411" s="33" t="n"/>
    </row>
    <row r="32412" ht="16" customHeight="1">
      <c r="C32412" s="29" t="n"/>
      <c r="D32412" s="31" t="inlineStr">
        <is>
          <t>35–39</t>
        </is>
      </c>
      <c r="E32412" s="33" t="n"/>
      <c r="F32412" s="33" t="n"/>
      <c r="G32412" s="33" t="n"/>
      <c r="H32412" s="33" t="n"/>
    </row>
    <row r="32413" ht="16" customHeight="1">
      <c r="C32413" s="29" t="n"/>
      <c r="D32413" s="31" t="inlineStr">
        <is>
          <t>40–44</t>
        </is>
      </c>
      <c r="E32413" s="33" t="n"/>
      <c r="F32413" s="33" t="n"/>
      <c r="G32413" s="33" t="n"/>
      <c r="H32413" s="33" t="n"/>
    </row>
    <row r="32414" ht="16" customHeight="1">
      <c r="C32414" s="29" t="n"/>
      <c r="D32414" s="31" t="inlineStr">
        <is>
          <t>45–49</t>
        </is>
      </c>
      <c r="E32414" s="33" t="n"/>
      <c r="F32414" s="33" t="n"/>
      <c r="G32414" s="33" t="n"/>
      <c r="H32414" s="33" t="n"/>
    </row>
    <row r="32415" ht="16" customHeight="1">
      <c r="C32415" s="29" t="n"/>
      <c r="D32415" s="31" t="inlineStr">
        <is>
          <t>50–54</t>
        </is>
      </c>
      <c r="E32415" s="33" t="n"/>
      <c r="F32415" s="33" t="n"/>
      <c r="G32415" s="33" t="n"/>
      <c r="H32415" s="33" t="n"/>
    </row>
    <row r="32416" ht="16" customHeight="1">
      <c r="C32416" s="29" t="n"/>
      <c r="D32416" s="31" t="inlineStr">
        <is>
          <t>55–59</t>
        </is>
      </c>
      <c r="E32416" s="33" t="n"/>
      <c r="F32416" s="33" t="n"/>
      <c r="G32416" s="33" t="n"/>
      <c r="H32416" s="33" t="n"/>
    </row>
    <row r="32417" ht="16" customHeight="1">
      <c r="C32417" s="29" t="n"/>
      <c r="D32417" s="31" t="inlineStr">
        <is>
          <t>60–64</t>
        </is>
      </c>
      <c r="E32417" s="33" t="n"/>
      <c r="F32417" s="33" t="n"/>
      <c r="G32417" s="33" t="n"/>
      <c r="H32417" s="33" t="n"/>
    </row>
    <row r="32418" ht="16" customHeight="1">
      <c r="C32418" s="29" t="n"/>
      <c r="D32418" s="31" t="inlineStr">
        <is>
          <t>65–69</t>
        </is>
      </c>
      <c r="E32418" s="33" t="n"/>
      <c r="F32418" s="33" t="n"/>
      <c r="G32418" s="33" t="n"/>
      <c r="H32418" s="33" t="n"/>
    </row>
    <row r="32419" ht="16" customHeight="1">
      <c r="C32419" s="29" t="n"/>
      <c r="D32419" s="31" t="inlineStr">
        <is>
          <t>70–74</t>
        </is>
      </c>
      <c r="E32419" s="33" t="n"/>
      <c r="F32419" s="33" t="n"/>
      <c r="G32419" s="33" t="n"/>
      <c r="H32419" s="33" t="n"/>
    </row>
    <row r="32420" ht="16" customHeight="1">
      <c r="C32420" s="29" t="n"/>
      <c r="D32420" s="31" t="inlineStr">
        <is>
          <t>75–79</t>
        </is>
      </c>
      <c r="E32420" s="33" t="n"/>
      <c r="F32420" s="33" t="n"/>
      <c r="G32420" s="33" t="n"/>
      <c r="H32420" s="33" t="n"/>
    </row>
    <row r="32421" ht="16" customHeight="1">
      <c r="C32421" s="29" t="n"/>
      <c r="D32421" s="31" t="inlineStr">
        <is>
          <t>80–84</t>
        </is>
      </c>
      <c r="E32421" s="33" t="n"/>
      <c r="F32421" s="33" t="n"/>
      <c r="G32421" s="33" t="n"/>
      <c r="H32421" s="33" t="n"/>
    </row>
    <row r="32422" ht="16" customHeight="1">
      <c r="C32422" s="29" t="n"/>
      <c r="D32422" s="31" t="inlineStr">
        <is>
          <t>85+</t>
        </is>
      </c>
      <c r="E32422" s="33" t="n"/>
      <c r="F32422" s="33" t="n"/>
      <c r="G32422" s="33" t="n"/>
      <c r="H32422" s="33" t="n"/>
    </row>
    <row r="32423" ht="16" customHeight="1">
      <c r="A32423" s="29">
        <f>A32405+1</f>
        <v/>
      </c>
      <c r="C32423" s="29" t="n"/>
      <c r="D32423" s="31" t="inlineStr">
        <is>
          <t>0–4</t>
        </is>
      </c>
      <c r="E32423" s="33" t="n"/>
      <c r="F32423" s="33" t="n"/>
      <c r="G32423" s="33" t="n"/>
      <c r="H32423" s="33" t="n"/>
    </row>
    <row r="32424" ht="13.75" customHeight="1">
      <c r="C32424" s="29" t="n"/>
      <c r="D32424" s="31" t="inlineStr">
        <is>
          <t>5–9</t>
        </is>
      </c>
      <c r="E32424" s="33" t="n"/>
      <c r="F32424" s="33" t="n"/>
      <c r="G32424" s="33" t="n"/>
      <c r="H32424" s="33" t="n"/>
    </row>
    <row r="32425" ht="16" customHeight="1">
      <c r="C32425" s="29" t="n"/>
      <c r="D32425" s="31" t="inlineStr">
        <is>
          <t>10–14</t>
        </is>
      </c>
      <c r="E32425" s="33" t="n"/>
      <c r="F32425" s="33" t="n"/>
      <c r="G32425" s="33" t="n"/>
      <c r="H32425" s="33" t="n"/>
    </row>
    <row r="32426" ht="16" customHeight="1">
      <c r="C32426" s="29" t="n"/>
      <c r="D32426" s="31" t="inlineStr">
        <is>
          <t>15–19</t>
        </is>
      </c>
      <c r="E32426" s="33" t="n"/>
      <c r="F32426" s="33" t="n"/>
      <c r="G32426" s="33" t="n"/>
      <c r="H32426" s="33" t="n"/>
    </row>
    <row r="32427" ht="16" customHeight="1">
      <c r="C32427" s="29" t="n"/>
      <c r="D32427" s="31" t="inlineStr">
        <is>
          <t>20–24</t>
        </is>
      </c>
      <c r="E32427" s="33" t="n"/>
      <c r="F32427" s="33" t="n"/>
      <c r="G32427" s="33" t="n"/>
      <c r="H32427" s="33" t="n"/>
    </row>
    <row r="32428" ht="16" customHeight="1">
      <c r="C32428" s="29" t="n"/>
      <c r="D32428" s="31" t="inlineStr">
        <is>
          <t>25–29</t>
        </is>
      </c>
      <c r="E32428" s="33" t="n"/>
      <c r="F32428" s="33" t="n"/>
      <c r="G32428" s="33" t="n"/>
      <c r="H32428" s="33" t="n"/>
    </row>
    <row r="32429" ht="16" customHeight="1">
      <c r="C32429" s="29" t="n"/>
      <c r="D32429" s="31" t="inlineStr">
        <is>
          <t>30–34</t>
        </is>
      </c>
      <c r="E32429" s="33" t="n"/>
      <c r="F32429" s="33" t="n"/>
      <c r="G32429" s="33" t="n"/>
      <c r="H32429" s="33" t="n"/>
    </row>
    <row r="32430" ht="16" customHeight="1">
      <c r="C32430" s="29" t="n"/>
      <c r="D32430" s="31" t="inlineStr">
        <is>
          <t>35–39</t>
        </is>
      </c>
      <c r="E32430" s="33" t="n"/>
      <c r="F32430" s="33" t="n"/>
      <c r="G32430" s="33" t="n"/>
      <c r="H32430" s="33" t="n"/>
    </row>
    <row r="32431" ht="16" customHeight="1">
      <c r="C32431" s="29" t="n"/>
      <c r="D32431" s="31" t="inlineStr">
        <is>
          <t>40–44</t>
        </is>
      </c>
      <c r="E32431" s="33" t="n"/>
      <c r="F32431" s="33" t="n"/>
      <c r="G32431" s="33" t="n"/>
      <c r="H32431" s="33" t="n"/>
    </row>
    <row r="32432" ht="16" customHeight="1">
      <c r="C32432" s="29" t="n"/>
      <c r="D32432" s="31" t="inlineStr">
        <is>
          <t>45–49</t>
        </is>
      </c>
      <c r="E32432" s="33" t="n"/>
      <c r="F32432" s="33" t="n"/>
      <c r="G32432" s="33" t="n"/>
      <c r="H32432" s="33" t="n"/>
    </row>
    <row r="32433" ht="16" customHeight="1">
      <c r="C32433" s="29" t="n"/>
      <c r="D32433" s="31" t="inlineStr">
        <is>
          <t>50–54</t>
        </is>
      </c>
      <c r="E32433" s="33" t="n"/>
      <c r="F32433" s="33" t="n"/>
      <c r="G32433" s="33" t="n"/>
      <c r="H32433" s="33" t="n"/>
    </row>
    <row r="32434" ht="16" customHeight="1">
      <c r="C32434" s="29" t="n"/>
      <c r="D32434" s="31" t="inlineStr">
        <is>
          <t>55–59</t>
        </is>
      </c>
      <c r="E32434" s="33" t="n"/>
      <c r="F32434" s="33" t="n"/>
      <c r="G32434" s="33" t="n"/>
      <c r="H32434" s="33" t="n"/>
    </row>
    <row r="32435" ht="16" customHeight="1">
      <c r="C32435" s="29" t="n"/>
      <c r="D32435" s="31" t="inlineStr">
        <is>
          <t>60–64</t>
        </is>
      </c>
      <c r="E32435" s="33" t="n"/>
      <c r="F32435" s="33" t="n"/>
      <c r="G32435" s="33" t="n"/>
      <c r="H32435" s="33" t="n"/>
    </row>
    <row r="32436" ht="16" customHeight="1">
      <c r="C32436" s="29" t="n"/>
      <c r="D32436" s="31" t="inlineStr">
        <is>
          <t>65–69</t>
        </is>
      </c>
      <c r="E32436" s="33" t="n"/>
      <c r="F32436" s="33" t="n"/>
      <c r="G32436" s="33" t="n"/>
      <c r="H32436" s="33" t="n"/>
    </row>
    <row r="32437" ht="16" customHeight="1">
      <c r="C32437" s="29" t="n"/>
      <c r="D32437" s="31" t="inlineStr">
        <is>
          <t>70–74</t>
        </is>
      </c>
      <c r="E32437" s="33" t="n"/>
      <c r="F32437" s="33" t="n"/>
      <c r="G32437" s="33" t="n"/>
      <c r="H32437" s="33" t="n"/>
    </row>
    <row r="32438" ht="16" customHeight="1">
      <c r="C32438" s="29" t="n"/>
      <c r="D32438" s="31" t="inlineStr">
        <is>
          <t>75–79</t>
        </is>
      </c>
      <c r="E32438" s="33" t="n"/>
      <c r="F32438" s="33" t="n"/>
      <c r="G32438" s="33" t="n"/>
      <c r="H32438" s="33" t="n"/>
    </row>
    <row r="32439" ht="16" customHeight="1">
      <c r="C32439" s="29" t="n"/>
      <c r="D32439" s="31" t="inlineStr">
        <is>
          <t>80–84</t>
        </is>
      </c>
      <c r="E32439" s="33" t="n"/>
      <c r="F32439" s="33" t="n"/>
      <c r="G32439" s="33" t="n"/>
      <c r="H32439" s="33" t="n"/>
    </row>
    <row r="32440" ht="16" customHeight="1">
      <c r="C32440" s="29" t="n"/>
      <c r="D32440" s="31" t="inlineStr">
        <is>
          <t>85+</t>
        </is>
      </c>
      <c r="E32440" s="33" t="n"/>
      <c r="F32440" s="33" t="n"/>
      <c r="G32440" s="33" t="n"/>
      <c r="H32440" s="33" t="n"/>
    </row>
    <row r="32441" ht="16" customHeight="1">
      <c r="A32441" s="29">
        <f>A32423+1</f>
        <v/>
      </c>
      <c r="C32441" s="29" t="n"/>
      <c r="D32441" s="31" t="inlineStr">
        <is>
          <t>0–4</t>
        </is>
      </c>
      <c r="E32441" s="33" t="n"/>
      <c r="F32441" s="33" t="n"/>
      <c r="G32441" s="33" t="n"/>
      <c r="H32441" s="33" t="n"/>
    </row>
    <row r="32442" ht="13.75" customHeight="1">
      <c r="C32442" s="29" t="n"/>
      <c r="D32442" s="31" t="inlineStr">
        <is>
          <t>5–9</t>
        </is>
      </c>
      <c r="E32442" s="33" t="n"/>
      <c r="F32442" s="33" t="n"/>
      <c r="G32442" s="33" t="n"/>
      <c r="H32442" s="33" t="n"/>
    </row>
    <row r="32443" ht="16" customHeight="1">
      <c r="C32443" s="29" t="n"/>
      <c r="D32443" s="31" t="inlineStr">
        <is>
          <t>10–14</t>
        </is>
      </c>
      <c r="E32443" s="33" t="n"/>
      <c r="F32443" s="33" t="n"/>
      <c r="G32443" s="33" t="n"/>
      <c r="H32443" s="33" t="n"/>
    </row>
    <row r="32444" ht="16" customHeight="1">
      <c r="C32444" s="29" t="n"/>
      <c r="D32444" s="31" t="inlineStr">
        <is>
          <t>15–19</t>
        </is>
      </c>
      <c r="E32444" s="33" t="n"/>
      <c r="F32444" s="33" t="n"/>
      <c r="G32444" s="33" t="n"/>
      <c r="H32444" s="33" t="n"/>
    </row>
    <row r="32445" ht="16" customHeight="1">
      <c r="C32445" s="29" t="n"/>
      <c r="D32445" s="31" t="inlineStr">
        <is>
          <t>20–24</t>
        </is>
      </c>
      <c r="E32445" s="33" t="n"/>
      <c r="F32445" s="33" t="n"/>
      <c r="G32445" s="33" t="n"/>
      <c r="H32445" s="33" t="n"/>
    </row>
    <row r="32446" ht="16" customHeight="1">
      <c r="C32446" s="29" t="n"/>
      <c r="D32446" s="31" t="inlineStr">
        <is>
          <t>25–29</t>
        </is>
      </c>
      <c r="E32446" s="33" t="n"/>
      <c r="F32446" s="33" t="n"/>
      <c r="G32446" s="33" t="n"/>
      <c r="H32446" s="33" t="n"/>
    </row>
    <row r="32447" ht="16" customHeight="1">
      <c r="C32447" s="29" t="n"/>
      <c r="D32447" s="31" t="inlineStr">
        <is>
          <t>30–34</t>
        </is>
      </c>
      <c r="E32447" s="33" t="n"/>
      <c r="F32447" s="33" t="n"/>
      <c r="G32447" s="33" t="n"/>
      <c r="H32447" s="33" t="n"/>
    </row>
    <row r="32448" ht="16" customHeight="1">
      <c r="C32448" s="29" t="n"/>
      <c r="D32448" s="31" t="inlineStr">
        <is>
          <t>35–39</t>
        </is>
      </c>
      <c r="E32448" s="33" t="n"/>
      <c r="F32448" s="33" t="n"/>
      <c r="G32448" s="33" t="n"/>
      <c r="H32448" s="33" t="n"/>
    </row>
    <row r="32449" ht="16" customHeight="1">
      <c r="C32449" s="29" t="n"/>
      <c r="D32449" s="31" t="inlineStr">
        <is>
          <t>40–44</t>
        </is>
      </c>
      <c r="E32449" s="33" t="n"/>
      <c r="F32449" s="33" t="n"/>
      <c r="G32449" s="33" t="n"/>
      <c r="H32449" s="33" t="n"/>
    </row>
    <row r="32450" ht="16" customHeight="1">
      <c r="C32450" s="29" t="n"/>
      <c r="D32450" s="31" t="inlineStr">
        <is>
          <t>45–49</t>
        </is>
      </c>
      <c r="E32450" s="33" t="n"/>
      <c r="F32450" s="33" t="n"/>
      <c r="G32450" s="33" t="n"/>
      <c r="H32450" s="33" t="n"/>
    </row>
    <row r="32451" ht="16" customHeight="1">
      <c r="C32451" s="29" t="n"/>
      <c r="D32451" s="31" t="inlineStr">
        <is>
          <t>50–54</t>
        </is>
      </c>
      <c r="E32451" s="33" t="n"/>
      <c r="F32451" s="33" t="n"/>
      <c r="G32451" s="33" t="n"/>
      <c r="H32451" s="33" t="n"/>
    </row>
    <row r="32452" ht="16" customHeight="1">
      <c r="C32452" s="29" t="n"/>
      <c r="D32452" s="31" t="inlineStr">
        <is>
          <t>55–59</t>
        </is>
      </c>
      <c r="E32452" s="33" t="n"/>
      <c r="F32452" s="33" t="n"/>
      <c r="G32452" s="33" t="n"/>
      <c r="H32452" s="33" t="n"/>
    </row>
    <row r="32453" ht="16" customHeight="1">
      <c r="C32453" s="29" t="n"/>
      <c r="D32453" s="31" t="inlineStr">
        <is>
          <t>60–64</t>
        </is>
      </c>
      <c r="E32453" s="33" t="n"/>
      <c r="F32453" s="33" t="n"/>
      <c r="G32453" s="33" t="n"/>
      <c r="H32453" s="33" t="n"/>
    </row>
    <row r="32454" ht="16" customHeight="1">
      <c r="C32454" s="29" t="n"/>
      <c r="D32454" s="31" t="inlineStr">
        <is>
          <t>65–69</t>
        </is>
      </c>
      <c r="E32454" s="33" t="n"/>
      <c r="F32454" s="33" t="n"/>
      <c r="G32454" s="33" t="n"/>
      <c r="H32454" s="33" t="n"/>
    </row>
    <row r="32455" ht="16" customHeight="1">
      <c r="C32455" s="29" t="n"/>
      <c r="D32455" s="31" t="inlineStr">
        <is>
          <t>70–74</t>
        </is>
      </c>
      <c r="E32455" s="33" t="n"/>
      <c r="F32455" s="33" t="n"/>
      <c r="G32455" s="33" t="n"/>
      <c r="H32455" s="33" t="n"/>
    </row>
    <row r="32456" ht="16" customHeight="1">
      <c r="C32456" s="29" t="n"/>
      <c r="D32456" s="31" t="inlineStr">
        <is>
          <t>75–79</t>
        </is>
      </c>
      <c r="E32456" s="33" t="n"/>
      <c r="F32456" s="33" t="n"/>
      <c r="G32456" s="33" t="n"/>
      <c r="H32456" s="33" t="n"/>
    </row>
    <row r="32457" ht="16" customHeight="1">
      <c r="C32457" s="29" t="n"/>
      <c r="D32457" s="31" t="inlineStr">
        <is>
          <t>80–84</t>
        </is>
      </c>
      <c r="E32457" s="33" t="n"/>
      <c r="F32457" s="33" t="n"/>
      <c r="G32457" s="33" t="n"/>
      <c r="H32457" s="33" t="n"/>
    </row>
    <row r="32458" ht="16" customHeight="1">
      <c r="C32458" s="29" t="n"/>
      <c r="D32458" s="31" t="inlineStr">
        <is>
          <t>85+</t>
        </is>
      </c>
      <c r="E32458" s="33" t="n"/>
      <c r="F32458" s="33" t="n"/>
      <c r="G32458" s="33" t="n"/>
      <c r="H32458" s="33" t="n"/>
    </row>
    <row r="32459" ht="16" customHeight="1">
      <c r="A32459" s="29">
        <f>A32441+1</f>
        <v/>
      </c>
      <c r="C32459" s="29" t="n"/>
      <c r="D32459" s="31" t="inlineStr">
        <is>
          <t>0–4</t>
        </is>
      </c>
      <c r="E32459" s="33" t="n"/>
      <c r="F32459" s="33" t="n"/>
      <c r="G32459" s="33" t="n"/>
      <c r="H32459" s="33" t="n"/>
    </row>
    <row r="32460" ht="16" customHeight="1">
      <c r="C32460" s="29" t="n"/>
      <c r="D32460" s="31" t="inlineStr">
        <is>
          <t>5–9</t>
        </is>
      </c>
      <c r="E32460" s="33" t="n"/>
      <c r="F32460" s="33" t="n"/>
      <c r="G32460" s="33" t="n"/>
      <c r="H32460" s="33" t="n"/>
    </row>
    <row r="32461" ht="16" customHeight="1">
      <c r="C32461" s="29" t="n"/>
      <c r="D32461" s="31" t="inlineStr">
        <is>
          <t>10–14</t>
        </is>
      </c>
      <c r="E32461" s="33" t="n"/>
      <c r="F32461" s="33" t="n"/>
      <c r="G32461" s="33" t="n"/>
      <c r="H32461" s="33" t="n"/>
    </row>
    <row r="32462" ht="16" customHeight="1">
      <c r="C32462" s="29" t="n"/>
      <c r="D32462" s="31" t="inlineStr">
        <is>
          <t>15–19</t>
        </is>
      </c>
      <c r="E32462" s="33" t="n"/>
      <c r="F32462" s="33" t="n"/>
      <c r="G32462" s="33" t="n"/>
      <c r="H32462" s="33" t="n"/>
    </row>
    <row r="32463" ht="16" customHeight="1">
      <c r="C32463" s="29" t="n"/>
      <c r="D32463" s="31" t="inlineStr">
        <is>
          <t>20–24</t>
        </is>
      </c>
      <c r="E32463" s="33" t="n"/>
      <c r="F32463" s="33" t="n"/>
      <c r="G32463" s="33" t="n"/>
      <c r="H32463" s="33" t="n"/>
    </row>
    <row r="32464" ht="16" customHeight="1">
      <c r="C32464" s="29" t="n"/>
      <c r="D32464" s="31" t="inlineStr">
        <is>
          <t>25–29</t>
        </is>
      </c>
      <c r="E32464" s="33" t="n"/>
      <c r="F32464" s="33" t="n"/>
      <c r="G32464" s="33" t="n"/>
      <c r="H32464" s="33" t="n"/>
    </row>
    <row r="32465" ht="16" customHeight="1">
      <c r="C32465" s="29" t="n"/>
      <c r="D32465" s="31" t="inlineStr">
        <is>
          <t>30–34</t>
        </is>
      </c>
      <c r="E32465" s="33" t="n"/>
      <c r="F32465" s="33" t="n"/>
      <c r="G32465" s="33" t="n"/>
      <c r="H32465" s="33" t="n"/>
    </row>
    <row r="32466" ht="16" customHeight="1">
      <c r="C32466" s="29" t="n"/>
      <c r="D32466" s="31" t="inlineStr">
        <is>
          <t>35–39</t>
        </is>
      </c>
      <c r="E32466" s="33" t="n"/>
      <c r="F32466" s="33" t="n"/>
      <c r="G32466" s="33" t="n"/>
      <c r="H32466" s="33" t="n"/>
    </row>
    <row r="32467" ht="16" customHeight="1">
      <c r="C32467" s="29" t="n"/>
      <c r="D32467" s="31" t="inlineStr">
        <is>
          <t>40–44</t>
        </is>
      </c>
      <c r="E32467" s="33" t="n"/>
      <c r="F32467" s="33" t="n"/>
      <c r="G32467" s="33" t="n"/>
      <c r="H32467" s="33" t="n"/>
    </row>
    <row r="32468" ht="16" customHeight="1">
      <c r="C32468" s="29" t="n"/>
      <c r="D32468" s="31" t="inlineStr">
        <is>
          <t>45–49</t>
        </is>
      </c>
      <c r="E32468" s="33" t="n"/>
      <c r="F32468" s="33" t="n"/>
      <c r="G32468" s="33" t="n"/>
      <c r="H32468" s="33" t="n"/>
    </row>
    <row r="32469" ht="16" customHeight="1">
      <c r="C32469" s="29" t="n"/>
      <c r="D32469" s="31" t="inlineStr">
        <is>
          <t>50–54</t>
        </is>
      </c>
      <c r="E32469" s="33" t="n"/>
      <c r="F32469" s="33" t="n"/>
      <c r="G32469" s="33" t="n"/>
      <c r="H32469" s="33" t="n"/>
    </row>
    <row r="32470" ht="16" customHeight="1">
      <c r="C32470" s="29" t="n"/>
      <c r="D32470" s="31" t="inlineStr">
        <is>
          <t>55–59</t>
        </is>
      </c>
      <c r="E32470" s="33" t="n"/>
      <c r="F32470" s="33" t="n"/>
      <c r="G32470" s="33" t="n"/>
      <c r="H32470" s="33" t="n"/>
    </row>
    <row r="32471" ht="16" customHeight="1">
      <c r="C32471" s="29" t="n"/>
      <c r="D32471" s="31" t="inlineStr">
        <is>
          <t>60–64</t>
        </is>
      </c>
      <c r="E32471" s="33" t="n"/>
      <c r="F32471" s="33" t="n"/>
      <c r="G32471" s="33" t="n"/>
      <c r="H32471" s="33" t="n"/>
    </row>
    <row r="32472" ht="16" customHeight="1">
      <c r="C32472" s="29" t="n"/>
      <c r="D32472" s="31" t="inlineStr">
        <is>
          <t>65–69</t>
        </is>
      </c>
      <c r="E32472" s="33" t="n"/>
      <c r="F32472" s="33" t="n"/>
      <c r="G32472" s="33" t="n"/>
      <c r="H32472" s="33" t="n"/>
    </row>
    <row r="32473" ht="16" customHeight="1">
      <c r="C32473" s="29" t="n"/>
      <c r="D32473" s="31" t="inlineStr">
        <is>
          <t>70–74</t>
        </is>
      </c>
      <c r="E32473" s="33" t="n"/>
      <c r="F32473" s="33" t="n"/>
      <c r="G32473" s="33" t="n"/>
      <c r="H32473" s="33" t="n"/>
    </row>
    <row r="32474" ht="16" customHeight="1">
      <c r="C32474" s="29" t="n"/>
      <c r="D32474" s="31" t="inlineStr">
        <is>
          <t>75–79</t>
        </is>
      </c>
      <c r="E32474" s="33" t="n"/>
      <c r="F32474" s="33" t="n"/>
      <c r="G32474" s="33" t="n"/>
      <c r="H32474" s="33" t="n"/>
    </row>
    <row r="32475" ht="16" customHeight="1">
      <c r="C32475" s="29" t="n"/>
      <c r="D32475" s="31" t="inlineStr">
        <is>
          <t>80–84</t>
        </is>
      </c>
      <c r="E32475" s="33" t="n"/>
      <c r="F32475" s="33" t="n"/>
      <c r="G32475" s="33" t="n"/>
      <c r="H32475" s="33" t="n"/>
    </row>
    <row r="32476" ht="16" customHeight="1">
      <c r="C32476" s="29" t="n"/>
      <c r="D32476" s="31" t="inlineStr">
        <is>
          <t>85+</t>
        </is>
      </c>
      <c r="E32476" s="33" t="n"/>
      <c r="F32476" s="33" t="n"/>
      <c r="G32476" s="33" t="n"/>
      <c r="H32476" s="33" t="n"/>
    </row>
    <row r="32477" ht="16" customHeight="1">
      <c r="A32477" s="29">
        <f>A32459+1</f>
        <v/>
      </c>
      <c r="C32477" s="29" t="n"/>
      <c r="D32477" s="31" t="inlineStr">
        <is>
          <t>0–4</t>
        </is>
      </c>
      <c r="E32477" s="33" t="n"/>
      <c r="F32477" s="33" t="n"/>
      <c r="G32477" s="33" t="n"/>
      <c r="H32477" s="33" t="n"/>
    </row>
    <row r="32478" ht="16" customHeight="1">
      <c r="C32478" s="29" t="n"/>
      <c r="D32478" s="31" t="inlineStr">
        <is>
          <t>5–9</t>
        </is>
      </c>
      <c r="E32478" s="33" t="n"/>
      <c r="F32478" s="33" t="n"/>
      <c r="G32478" s="33" t="n"/>
      <c r="H32478" s="33" t="n"/>
    </row>
    <row r="32479" ht="16" customHeight="1">
      <c r="C32479" s="29" t="n"/>
      <c r="D32479" s="31" t="inlineStr">
        <is>
          <t>10–14</t>
        </is>
      </c>
      <c r="E32479" s="33" t="n"/>
      <c r="F32479" s="33" t="n"/>
      <c r="G32479" s="33" t="n"/>
      <c r="H32479" s="33" t="n"/>
    </row>
    <row r="32480" ht="16" customHeight="1">
      <c r="C32480" s="29" t="n"/>
      <c r="D32480" s="31" t="inlineStr">
        <is>
          <t>15–19</t>
        </is>
      </c>
      <c r="E32480" s="33" t="n"/>
      <c r="F32480" s="33" t="n"/>
      <c r="G32480" s="33" t="n"/>
      <c r="H32480" s="33" t="n"/>
    </row>
    <row r="32481" ht="16" customHeight="1">
      <c r="C32481" s="29" t="n"/>
      <c r="D32481" s="31" t="inlineStr">
        <is>
          <t>20–24</t>
        </is>
      </c>
      <c r="E32481" s="33" t="n"/>
      <c r="F32481" s="33" t="n"/>
      <c r="G32481" s="33" t="n"/>
      <c r="H32481" s="33" t="n"/>
    </row>
    <row r="32482" ht="16" customHeight="1">
      <c r="C32482" s="29" t="n"/>
      <c r="D32482" s="31" t="inlineStr">
        <is>
          <t>25–29</t>
        </is>
      </c>
      <c r="E32482" s="33" t="n"/>
      <c r="F32482" s="33" t="n"/>
      <c r="G32482" s="33" t="n"/>
      <c r="H32482" s="33" t="n"/>
    </row>
    <row r="32483" ht="16" customHeight="1">
      <c r="C32483" s="29" t="n"/>
      <c r="D32483" s="31" t="inlineStr">
        <is>
          <t>30–34</t>
        </is>
      </c>
      <c r="E32483" s="33" t="n"/>
      <c r="F32483" s="33" t="n"/>
      <c r="G32483" s="33" t="n"/>
      <c r="H32483" s="33" t="n"/>
    </row>
    <row r="32484" ht="16" customHeight="1">
      <c r="C32484" s="29" t="n"/>
      <c r="D32484" s="31" t="inlineStr">
        <is>
          <t>35–39</t>
        </is>
      </c>
      <c r="E32484" s="33" t="n"/>
      <c r="F32484" s="33" t="n"/>
      <c r="G32484" s="33" t="n"/>
      <c r="H32484" s="33" t="n"/>
    </row>
    <row r="32485" ht="16" customHeight="1">
      <c r="C32485" s="29" t="n"/>
      <c r="D32485" s="31" t="inlineStr">
        <is>
          <t>40–44</t>
        </is>
      </c>
      <c r="E32485" s="33" t="n"/>
      <c r="F32485" s="33" t="n"/>
      <c r="G32485" s="33" t="n"/>
      <c r="H32485" s="33" t="n"/>
    </row>
    <row r="32486" ht="16" customHeight="1">
      <c r="C32486" s="29" t="n"/>
      <c r="D32486" s="31" t="inlineStr">
        <is>
          <t>45–49</t>
        </is>
      </c>
      <c r="E32486" s="33" t="n"/>
      <c r="F32486" s="33" t="n"/>
      <c r="G32486" s="33" t="n"/>
      <c r="H32486" s="33" t="n"/>
    </row>
    <row r="32487" ht="16" customHeight="1">
      <c r="C32487" s="29" t="n"/>
      <c r="D32487" s="31" t="inlineStr">
        <is>
          <t>50–54</t>
        </is>
      </c>
      <c r="E32487" s="33" t="n"/>
      <c r="F32487" s="33" t="n"/>
      <c r="G32487" s="33" t="n"/>
      <c r="H32487" s="33" t="n"/>
    </row>
    <row r="32488" ht="16" customHeight="1">
      <c r="C32488" s="29" t="n"/>
      <c r="D32488" s="31" t="inlineStr">
        <is>
          <t>55–59</t>
        </is>
      </c>
      <c r="E32488" s="33" t="n"/>
      <c r="F32488" s="33" t="n"/>
      <c r="G32488" s="33" t="n"/>
      <c r="H32488" s="33" t="n"/>
    </row>
    <row r="32489" ht="16" customHeight="1">
      <c r="C32489" s="29" t="n"/>
      <c r="D32489" s="31" t="inlineStr">
        <is>
          <t>60–64</t>
        </is>
      </c>
      <c r="E32489" s="33" t="n"/>
      <c r="F32489" s="33" t="n"/>
      <c r="G32489" s="33" t="n"/>
      <c r="H32489" s="33" t="n"/>
    </row>
    <row r="32490" ht="16" customHeight="1">
      <c r="C32490" s="29" t="n"/>
      <c r="D32490" s="31" t="inlineStr">
        <is>
          <t>65–69</t>
        </is>
      </c>
      <c r="E32490" s="33" t="n"/>
      <c r="F32490" s="33" t="n"/>
      <c r="G32490" s="33" t="n"/>
      <c r="H32490" s="33" t="n"/>
    </row>
    <row r="32491" ht="16" customHeight="1">
      <c r="C32491" s="29" t="n"/>
      <c r="D32491" s="31" t="inlineStr">
        <is>
          <t>70–74</t>
        </is>
      </c>
      <c r="E32491" s="33" t="n"/>
      <c r="F32491" s="33" t="n"/>
      <c r="G32491" s="33" t="n"/>
      <c r="H32491" s="33" t="n"/>
    </row>
    <row r="32492" ht="16" customHeight="1">
      <c r="C32492" s="29" t="n"/>
      <c r="D32492" s="31" t="inlineStr">
        <is>
          <t>75–79</t>
        </is>
      </c>
      <c r="E32492" s="33" t="n"/>
      <c r="F32492" s="33" t="n"/>
      <c r="G32492" s="33" t="n"/>
      <c r="H32492" s="33" t="n"/>
    </row>
    <row r="32493" ht="16" customHeight="1">
      <c r="C32493" s="29" t="n"/>
      <c r="D32493" s="31" t="inlineStr">
        <is>
          <t>80–84</t>
        </is>
      </c>
      <c r="E32493" s="33" t="n"/>
      <c r="F32493" s="33" t="n"/>
      <c r="G32493" s="33" t="n"/>
      <c r="H32493" s="33" t="n"/>
    </row>
    <row r="32494" ht="16" customHeight="1">
      <c r="C32494" s="29" t="n"/>
      <c r="D32494" s="31" t="inlineStr">
        <is>
          <t>85+</t>
        </is>
      </c>
      <c r="E32494" s="33" t="n"/>
      <c r="F32494" s="33" t="n"/>
      <c r="G32494" s="33" t="n"/>
      <c r="H32494" s="33" t="n"/>
    </row>
    <row r="32495" ht="16" customHeight="1">
      <c r="A32495" s="29">
        <f>A32477+1</f>
        <v/>
      </c>
      <c r="C32495" s="29" t="n"/>
      <c r="D32495" s="31" t="inlineStr">
        <is>
          <t>0–4</t>
        </is>
      </c>
      <c r="E32495" s="33" t="n"/>
      <c r="F32495" s="33" t="n"/>
      <c r="G32495" s="33" t="n"/>
      <c r="H32495" s="33" t="n"/>
    </row>
    <row r="32496" ht="16" customHeight="1">
      <c r="C32496" s="29" t="n"/>
      <c r="D32496" s="31" t="inlineStr">
        <is>
          <t>5–9</t>
        </is>
      </c>
      <c r="E32496" s="33" t="n"/>
      <c r="F32496" s="33" t="n"/>
      <c r="G32496" s="33" t="n"/>
      <c r="H32496" s="33" t="n"/>
    </row>
    <row r="32497" ht="16" customHeight="1">
      <c r="C32497" s="29" t="n"/>
      <c r="D32497" s="31" t="inlineStr">
        <is>
          <t>10–14</t>
        </is>
      </c>
      <c r="E32497" s="33" t="n"/>
      <c r="F32497" s="33" t="n"/>
      <c r="G32497" s="33" t="n"/>
      <c r="H32497" s="33" t="n"/>
    </row>
    <row r="32498" ht="16" customHeight="1">
      <c r="C32498" s="29" t="n"/>
      <c r="D32498" s="31" t="inlineStr">
        <is>
          <t>15–19</t>
        </is>
      </c>
      <c r="E32498" s="33" t="n"/>
      <c r="F32498" s="33" t="n"/>
      <c r="G32498" s="33" t="n"/>
      <c r="H32498" s="33" t="n"/>
    </row>
    <row r="32499" ht="16" customHeight="1">
      <c r="C32499" s="29" t="n"/>
      <c r="D32499" s="31" t="inlineStr">
        <is>
          <t>20–24</t>
        </is>
      </c>
      <c r="E32499" s="33" t="n"/>
      <c r="F32499" s="33" t="n"/>
      <c r="G32499" s="33" t="n"/>
      <c r="H32499" s="33" t="n"/>
    </row>
    <row r="32500" ht="16" customHeight="1">
      <c r="C32500" s="29" t="n"/>
      <c r="D32500" s="31" t="inlineStr">
        <is>
          <t>25–29</t>
        </is>
      </c>
      <c r="E32500" s="33" t="n"/>
      <c r="F32500" s="33" t="n"/>
      <c r="G32500" s="33" t="n"/>
      <c r="H32500" s="33" t="n"/>
    </row>
    <row r="32501" ht="16" customHeight="1">
      <c r="C32501" s="29" t="n"/>
      <c r="D32501" s="31" t="inlineStr">
        <is>
          <t>30–34</t>
        </is>
      </c>
      <c r="E32501" s="33" t="n"/>
      <c r="F32501" s="33" t="n"/>
      <c r="G32501" s="33" t="n"/>
      <c r="H32501" s="33" t="n"/>
    </row>
    <row r="32502" ht="16" customHeight="1">
      <c r="C32502" s="29" t="n"/>
      <c r="D32502" s="31" t="inlineStr">
        <is>
          <t>35–39</t>
        </is>
      </c>
      <c r="E32502" s="33" t="n"/>
      <c r="F32502" s="33" t="n"/>
      <c r="G32502" s="33" t="n"/>
      <c r="H32502" s="33" t="n"/>
    </row>
    <row r="32503" ht="16" customHeight="1">
      <c r="C32503" s="29" t="n"/>
      <c r="D32503" s="31" t="inlineStr">
        <is>
          <t>40–44</t>
        </is>
      </c>
      <c r="E32503" s="33" t="n"/>
      <c r="F32503" s="33" t="n"/>
      <c r="G32503" s="33" t="n"/>
      <c r="H32503" s="33" t="n"/>
    </row>
    <row r="32504" ht="16" customHeight="1">
      <c r="C32504" s="29" t="n"/>
      <c r="D32504" s="31" t="inlineStr">
        <is>
          <t>45–49</t>
        </is>
      </c>
      <c r="E32504" s="33" t="n"/>
      <c r="F32504" s="33" t="n"/>
      <c r="G32504" s="33" t="n"/>
      <c r="H32504" s="33" t="n"/>
    </row>
    <row r="32505" ht="16" customHeight="1">
      <c r="C32505" s="29" t="n"/>
      <c r="D32505" s="31" t="inlineStr">
        <is>
          <t>50–54</t>
        </is>
      </c>
      <c r="E32505" s="33" t="n"/>
      <c r="F32505" s="33" t="n"/>
      <c r="G32505" s="33" t="n"/>
      <c r="H32505" s="33" t="n"/>
    </row>
    <row r="32506" ht="16" customHeight="1">
      <c r="C32506" s="29" t="n"/>
      <c r="D32506" s="31" t="inlineStr">
        <is>
          <t>55–59</t>
        </is>
      </c>
      <c r="E32506" s="33" t="n"/>
      <c r="F32506" s="33" t="n"/>
      <c r="G32506" s="33" t="n"/>
      <c r="H32506" s="33" t="n"/>
    </row>
    <row r="32507" ht="16" customHeight="1">
      <c r="C32507" s="29" t="n"/>
      <c r="D32507" s="31" t="inlineStr">
        <is>
          <t>60–64</t>
        </is>
      </c>
      <c r="E32507" s="33" t="n"/>
      <c r="F32507" s="33" t="n"/>
      <c r="G32507" s="33" t="n"/>
      <c r="H32507" s="33" t="n"/>
    </row>
    <row r="32508" ht="16" customHeight="1">
      <c r="C32508" s="29" t="n"/>
      <c r="D32508" s="31" t="inlineStr">
        <is>
          <t>65–69</t>
        </is>
      </c>
      <c r="E32508" s="33" t="n"/>
      <c r="F32508" s="33" t="n"/>
      <c r="G32508" s="33" t="n"/>
      <c r="H32508" s="33" t="n"/>
    </row>
    <row r="32509" ht="16" customHeight="1">
      <c r="C32509" s="29" t="n"/>
      <c r="D32509" s="31" t="inlineStr">
        <is>
          <t>70–74</t>
        </is>
      </c>
      <c r="E32509" s="33" t="n"/>
      <c r="F32509" s="33" t="n"/>
      <c r="G32509" s="33" t="n"/>
      <c r="H32509" s="33" t="n"/>
    </row>
    <row r="32510" ht="16" customHeight="1">
      <c r="C32510" s="29" t="n"/>
      <c r="D32510" s="31" t="inlineStr">
        <is>
          <t>75–79</t>
        </is>
      </c>
      <c r="E32510" s="33" t="n"/>
      <c r="F32510" s="33" t="n"/>
      <c r="G32510" s="33" t="n"/>
      <c r="H32510" s="33" t="n"/>
    </row>
    <row r="32511" ht="16" customHeight="1">
      <c r="C32511" s="29" t="n"/>
      <c r="D32511" s="31" t="inlineStr">
        <is>
          <t>80–84</t>
        </is>
      </c>
      <c r="E32511" s="33" t="n"/>
      <c r="F32511" s="33" t="n"/>
      <c r="G32511" s="33" t="n"/>
      <c r="H32511" s="33" t="n"/>
    </row>
    <row r="32512" ht="16" customHeight="1">
      <c r="C32512" s="29" t="n"/>
      <c r="D32512" s="31" t="inlineStr">
        <is>
          <t>85+</t>
        </is>
      </c>
      <c r="E32512" s="33" t="n"/>
      <c r="F32512" s="33" t="n"/>
      <c r="G32512" s="33" t="n"/>
      <c r="H32512" s="33" t="n"/>
    </row>
    <row r="32513" ht="16" customHeight="1">
      <c r="A32513" s="29">
        <f>A32495+1</f>
        <v/>
      </c>
      <c r="C32513" s="29" t="n"/>
      <c r="D32513" s="31" t="inlineStr">
        <is>
          <t>0–4</t>
        </is>
      </c>
      <c r="E32513" s="33" t="n"/>
      <c r="F32513" s="33" t="n"/>
      <c r="G32513" s="33" t="n"/>
      <c r="H32513" s="33" t="n"/>
    </row>
    <row r="32514" ht="16" customHeight="1">
      <c r="C32514" s="29" t="n"/>
      <c r="D32514" s="31" t="inlineStr">
        <is>
          <t>5–9</t>
        </is>
      </c>
      <c r="E32514" s="33" t="n"/>
      <c r="F32514" s="33" t="n"/>
      <c r="G32514" s="33" t="n"/>
      <c r="H32514" s="33" t="n"/>
    </row>
    <row r="32515" ht="16" customHeight="1">
      <c r="C32515" s="29" t="n"/>
      <c r="D32515" s="31" t="inlineStr">
        <is>
          <t>10–14</t>
        </is>
      </c>
      <c r="E32515" s="33" t="n"/>
      <c r="F32515" s="33" t="n"/>
      <c r="G32515" s="33" t="n"/>
      <c r="H32515" s="33" t="n"/>
    </row>
    <row r="32516" ht="16" customHeight="1">
      <c r="C32516" s="29" t="n"/>
      <c r="D32516" s="31" t="inlineStr">
        <is>
          <t>15–19</t>
        </is>
      </c>
      <c r="E32516" s="33" t="n"/>
      <c r="F32516" s="33" t="n"/>
      <c r="G32516" s="33" t="n"/>
      <c r="H32516" s="33" t="n"/>
    </row>
    <row r="32517" ht="16" customHeight="1">
      <c r="C32517" s="29" t="n"/>
      <c r="D32517" s="31" t="inlineStr">
        <is>
          <t>20–24</t>
        </is>
      </c>
      <c r="E32517" s="33" t="n"/>
      <c r="F32517" s="33" t="n"/>
      <c r="G32517" s="33" t="n"/>
      <c r="H32517" s="33" t="n"/>
    </row>
    <row r="32518" ht="16" customHeight="1">
      <c r="C32518" s="29" t="n"/>
      <c r="D32518" s="31" t="inlineStr">
        <is>
          <t>25–29</t>
        </is>
      </c>
      <c r="E32518" s="33" t="n"/>
      <c r="F32518" s="33" t="n"/>
      <c r="G32518" s="33" t="n"/>
      <c r="H32518" s="33" t="n"/>
    </row>
    <row r="32519" ht="16" customHeight="1">
      <c r="C32519" s="29" t="n"/>
      <c r="D32519" s="31" t="inlineStr">
        <is>
          <t>30–34</t>
        </is>
      </c>
      <c r="E32519" s="33" t="n"/>
      <c r="F32519" s="33" t="n"/>
      <c r="G32519" s="33" t="n"/>
      <c r="H32519" s="33" t="n"/>
    </row>
    <row r="32520" ht="16" customHeight="1">
      <c r="C32520" s="29" t="n"/>
      <c r="D32520" s="31" t="inlineStr">
        <is>
          <t>35–39</t>
        </is>
      </c>
      <c r="E32520" s="33" t="n"/>
      <c r="F32520" s="33" t="n"/>
      <c r="G32520" s="33" t="n"/>
      <c r="H32520" s="33" t="n"/>
    </row>
    <row r="32521" ht="16" customHeight="1">
      <c r="C32521" s="29" t="n"/>
      <c r="D32521" s="31" t="inlineStr">
        <is>
          <t>40–44</t>
        </is>
      </c>
      <c r="E32521" s="33" t="n"/>
      <c r="F32521" s="33" t="n"/>
      <c r="G32521" s="33" t="n"/>
      <c r="H32521" s="33" t="n"/>
    </row>
    <row r="32522" ht="16" customHeight="1">
      <c r="C32522" s="29" t="n"/>
      <c r="D32522" s="31" t="inlineStr">
        <is>
          <t>45–49</t>
        </is>
      </c>
      <c r="E32522" s="33" t="n"/>
      <c r="F32522" s="33" t="n"/>
      <c r="G32522" s="33" t="n"/>
      <c r="H32522" s="33" t="n"/>
    </row>
    <row r="32523" ht="16" customHeight="1">
      <c r="C32523" s="29" t="n"/>
      <c r="D32523" s="31" t="inlineStr">
        <is>
          <t>50–54</t>
        </is>
      </c>
      <c r="E32523" s="33" t="n"/>
      <c r="F32523" s="33" t="n"/>
      <c r="G32523" s="33" t="n"/>
      <c r="H32523" s="33" t="n"/>
    </row>
    <row r="32524" ht="16" customHeight="1">
      <c r="C32524" s="29" t="n"/>
      <c r="D32524" s="31" t="inlineStr">
        <is>
          <t>55–59</t>
        </is>
      </c>
      <c r="E32524" s="33" t="n"/>
      <c r="F32524" s="33" t="n"/>
      <c r="G32524" s="33" t="n"/>
      <c r="H32524" s="33" t="n"/>
    </row>
    <row r="32525" ht="16" customHeight="1">
      <c r="C32525" s="29" t="n"/>
      <c r="D32525" s="31" t="inlineStr">
        <is>
          <t>60–64</t>
        </is>
      </c>
      <c r="E32525" s="33" t="n"/>
      <c r="F32525" s="33" t="n"/>
      <c r="G32525" s="33" t="n"/>
      <c r="H32525" s="33" t="n"/>
    </row>
    <row r="32526" ht="16" customHeight="1">
      <c r="C32526" s="29" t="n"/>
      <c r="D32526" s="31" t="inlineStr">
        <is>
          <t>65–69</t>
        </is>
      </c>
      <c r="E32526" s="33" t="n"/>
      <c r="F32526" s="33" t="n"/>
      <c r="G32526" s="33" t="n"/>
      <c r="H32526" s="33" t="n"/>
    </row>
    <row r="32527" ht="16" customHeight="1">
      <c r="C32527" s="29" t="n"/>
      <c r="D32527" s="31" t="inlineStr">
        <is>
          <t>70–74</t>
        </is>
      </c>
      <c r="E32527" s="33" t="n"/>
      <c r="F32527" s="33" t="n"/>
      <c r="G32527" s="33" t="n"/>
      <c r="H32527" s="33" t="n"/>
    </row>
    <row r="32528" ht="16" customHeight="1">
      <c r="C32528" s="29" t="n"/>
      <c r="D32528" s="31" t="inlineStr">
        <is>
          <t>75–79</t>
        </is>
      </c>
      <c r="E32528" s="33" t="n"/>
      <c r="F32528" s="33" t="n"/>
      <c r="G32528" s="33" t="n"/>
      <c r="H32528" s="33" t="n"/>
    </row>
    <row r="32529" ht="16" customHeight="1">
      <c r="C32529" s="29" t="n"/>
      <c r="D32529" s="31" t="inlineStr">
        <is>
          <t>80–84</t>
        </is>
      </c>
      <c r="E32529" s="33" t="n"/>
      <c r="F32529" s="33" t="n"/>
      <c r="G32529" s="33" t="n"/>
      <c r="H32529" s="33" t="n"/>
    </row>
    <row r="32530" ht="16" customHeight="1">
      <c r="C32530" s="29" t="n"/>
      <c r="D32530" s="31" t="inlineStr">
        <is>
          <t>85+</t>
        </is>
      </c>
      <c r="E32530" s="33" t="n"/>
      <c r="F32530" s="33" t="n"/>
      <c r="G32530" s="33" t="n"/>
      <c r="H32530" s="33" t="n"/>
    </row>
    <row r="32531" ht="16" customHeight="1">
      <c r="A32531" s="29">
        <f>A32513+1</f>
        <v/>
      </c>
      <c r="C32531" s="29" t="n"/>
      <c r="D32531" s="31" t="inlineStr">
        <is>
          <t>0–4</t>
        </is>
      </c>
      <c r="E32531" s="33" t="n"/>
      <c r="F32531" s="33" t="n"/>
      <c r="G32531" s="33" t="n"/>
      <c r="H32531" s="33" t="n"/>
    </row>
    <row r="32532" ht="13.75" customHeight="1">
      <c r="C32532" s="29" t="n"/>
      <c r="D32532" s="31" t="inlineStr">
        <is>
          <t>5–9</t>
        </is>
      </c>
      <c r="E32532" s="33" t="n"/>
      <c r="F32532" s="33" t="n"/>
      <c r="G32532" s="33" t="n"/>
      <c r="H32532" s="33" t="n"/>
    </row>
    <row r="32533" ht="16" customHeight="1">
      <c r="C32533" s="29" t="n"/>
      <c r="D32533" s="31" t="inlineStr">
        <is>
          <t>10–14</t>
        </is>
      </c>
      <c r="E32533" s="33" t="n"/>
      <c r="F32533" s="33" t="n"/>
      <c r="G32533" s="33" t="n"/>
      <c r="H32533" s="33" t="n"/>
    </row>
    <row r="32534" ht="16" customHeight="1">
      <c r="C32534" s="29" t="n"/>
      <c r="D32534" s="31" t="inlineStr">
        <is>
          <t>15–19</t>
        </is>
      </c>
      <c r="E32534" s="33" t="n"/>
      <c r="F32534" s="33" t="n"/>
      <c r="G32534" s="33" t="n"/>
      <c r="H32534" s="33" t="n"/>
    </row>
    <row r="32535" ht="16" customHeight="1">
      <c r="C32535" s="29" t="n"/>
      <c r="D32535" s="31" t="inlineStr">
        <is>
          <t>20–24</t>
        </is>
      </c>
      <c r="E32535" s="33" t="n"/>
      <c r="F32535" s="33" t="n"/>
      <c r="G32535" s="33" t="n"/>
      <c r="H32535" s="33" t="n"/>
    </row>
    <row r="32536" ht="16" customHeight="1">
      <c r="C32536" s="29" t="n"/>
      <c r="D32536" s="31" t="inlineStr">
        <is>
          <t>25–29</t>
        </is>
      </c>
      <c r="E32536" s="33" t="n"/>
      <c r="F32536" s="33" t="n"/>
      <c r="G32536" s="33" t="n"/>
      <c r="H32536" s="33" t="n"/>
    </row>
    <row r="32537" ht="16" customHeight="1">
      <c r="C32537" s="29" t="n"/>
      <c r="D32537" s="31" t="inlineStr">
        <is>
          <t>30–34</t>
        </is>
      </c>
      <c r="E32537" s="33" t="n"/>
      <c r="F32537" s="33" t="n"/>
      <c r="G32537" s="33" t="n"/>
      <c r="H32537" s="33" t="n"/>
    </row>
    <row r="32538" ht="16" customHeight="1">
      <c r="C32538" s="29" t="n"/>
      <c r="D32538" s="31" t="inlineStr">
        <is>
          <t>35–39</t>
        </is>
      </c>
      <c r="E32538" s="33" t="n"/>
      <c r="F32538" s="33" t="n"/>
      <c r="G32538" s="33" t="n"/>
      <c r="H32538" s="33" t="n"/>
    </row>
    <row r="32539" ht="16" customHeight="1">
      <c r="C32539" s="29" t="n"/>
      <c r="D32539" s="31" t="inlineStr">
        <is>
          <t>40–44</t>
        </is>
      </c>
      <c r="E32539" s="33" t="n"/>
      <c r="F32539" s="33" t="n"/>
      <c r="G32539" s="33" t="n"/>
      <c r="H32539" s="33" t="n"/>
    </row>
    <row r="32540" ht="16" customHeight="1">
      <c r="C32540" s="29" t="n"/>
      <c r="D32540" s="31" t="inlineStr">
        <is>
          <t>45–49</t>
        </is>
      </c>
      <c r="E32540" s="33" t="n"/>
      <c r="F32540" s="33" t="n"/>
      <c r="G32540" s="33" t="n"/>
      <c r="H32540" s="33" t="n"/>
    </row>
    <row r="32541" ht="16" customHeight="1">
      <c r="C32541" s="29" t="n"/>
      <c r="D32541" s="31" t="inlineStr">
        <is>
          <t>50–54</t>
        </is>
      </c>
      <c r="E32541" s="33" t="n"/>
      <c r="F32541" s="33" t="n"/>
      <c r="G32541" s="33" t="n"/>
      <c r="H32541" s="33" t="n"/>
    </row>
    <row r="32542" ht="16" customHeight="1">
      <c r="C32542" s="29" t="n"/>
      <c r="D32542" s="31" t="inlineStr">
        <is>
          <t>55–59</t>
        </is>
      </c>
      <c r="E32542" s="33" t="n"/>
      <c r="F32542" s="33" t="n"/>
      <c r="G32542" s="33" t="n"/>
      <c r="H32542" s="33" t="n"/>
    </row>
    <row r="32543" ht="16" customHeight="1">
      <c r="C32543" s="29" t="n"/>
      <c r="D32543" s="31" t="inlineStr">
        <is>
          <t>60–64</t>
        </is>
      </c>
      <c r="E32543" s="33" t="n"/>
      <c r="F32543" s="33" t="n"/>
      <c r="G32543" s="33" t="n"/>
      <c r="H32543" s="33" t="n"/>
    </row>
    <row r="32544" ht="16" customHeight="1">
      <c r="C32544" s="29" t="n"/>
      <c r="D32544" s="31" t="inlineStr">
        <is>
          <t>65–69</t>
        </is>
      </c>
      <c r="E32544" s="33" t="n"/>
      <c r="F32544" s="33" t="n"/>
      <c r="G32544" s="33" t="n"/>
      <c r="H32544" s="33" t="n"/>
    </row>
    <row r="32545" ht="16" customHeight="1">
      <c r="C32545" s="29" t="n"/>
      <c r="D32545" s="31" t="inlineStr">
        <is>
          <t>70–74</t>
        </is>
      </c>
      <c r="E32545" s="33" t="n"/>
      <c r="F32545" s="33" t="n"/>
      <c r="G32545" s="33" t="n"/>
      <c r="H32545" s="33" t="n"/>
    </row>
    <row r="32546" ht="16" customHeight="1">
      <c r="C32546" s="29" t="n"/>
      <c r="D32546" s="31" t="inlineStr">
        <is>
          <t>75–79</t>
        </is>
      </c>
      <c r="E32546" s="33" t="n"/>
      <c r="F32546" s="33" t="n"/>
      <c r="G32546" s="33" t="n"/>
      <c r="H32546" s="33" t="n"/>
    </row>
    <row r="32547" ht="16" customHeight="1">
      <c r="C32547" s="29" t="n"/>
      <c r="D32547" s="31" t="inlineStr">
        <is>
          <t>80–84</t>
        </is>
      </c>
      <c r="E32547" s="33" t="n"/>
      <c r="F32547" s="33" t="n"/>
      <c r="G32547" s="33" t="n"/>
      <c r="H32547" s="33" t="n"/>
    </row>
    <row r="32548" ht="16" customHeight="1">
      <c r="C32548" s="29" t="n"/>
      <c r="D32548" s="31" t="inlineStr">
        <is>
          <t>85+</t>
        </is>
      </c>
      <c r="E32548" s="33" t="n"/>
      <c r="F32548" s="33" t="n"/>
      <c r="G32548" s="33" t="n"/>
      <c r="H32548" s="33" t="n"/>
    </row>
    <row r="32549" ht="16" customHeight="1">
      <c r="A32549" s="29">
        <f>A32531+1</f>
        <v/>
      </c>
      <c r="C32549" s="29" t="n"/>
      <c r="D32549" s="31" t="inlineStr">
        <is>
          <t>0–4</t>
        </is>
      </c>
      <c r="E32549" s="33" t="n"/>
      <c r="F32549" s="33" t="n"/>
      <c r="G32549" s="33" t="n"/>
      <c r="H32549" s="33" t="n"/>
    </row>
    <row r="32550" ht="16" customHeight="1">
      <c r="C32550" s="29" t="n"/>
      <c r="D32550" s="31" t="inlineStr">
        <is>
          <t>5–9</t>
        </is>
      </c>
      <c r="E32550" s="33" t="n"/>
      <c r="F32550" s="33" t="n"/>
      <c r="G32550" s="33" t="n"/>
      <c r="H32550" s="33" t="n"/>
    </row>
    <row r="32551" ht="16" customHeight="1">
      <c r="C32551" s="29" t="n"/>
      <c r="D32551" s="31" t="inlineStr">
        <is>
          <t>10–14</t>
        </is>
      </c>
      <c r="E32551" s="33" t="n"/>
      <c r="F32551" s="33" t="n"/>
      <c r="G32551" s="33" t="n"/>
      <c r="H32551" s="33" t="n"/>
    </row>
    <row r="32552" ht="16" customHeight="1">
      <c r="C32552" s="29" t="n"/>
      <c r="D32552" s="31" t="inlineStr">
        <is>
          <t>15–19</t>
        </is>
      </c>
      <c r="E32552" s="33" t="n"/>
      <c r="F32552" s="33" t="n"/>
      <c r="G32552" s="33" t="n"/>
      <c r="H32552" s="33" t="n"/>
    </row>
    <row r="32553" ht="16" customHeight="1">
      <c r="C32553" s="29" t="n"/>
      <c r="D32553" s="31" t="inlineStr">
        <is>
          <t>20–24</t>
        </is>
      </c>
      <c r="E32553" s="33" t="n"/>
      <c r="F32553" s="33" t="n"/>
      <c r="G32553" s="33" t="n"/>
      <c r="H32553" s="33" t="n"/>
    </row>
    <row r="32554" ht="16" customHeight="1">
      <c r="C32554" s="29" t="n"/>
      <c r="D32554" s="31" t="inlineStr">
        <is>
          <t>25–29</t>
        </is>
      </c>
      <c r="E32554" s="33" t="n"/>
      <c r="F32554" s="33" t="n"/>
      <c r="G32554" s="33" t="n"/>
      <c r="H32554" s="33" t="n"/>
    </row>
    <row r="32555" ht="16" customHeight="1">
      <c r="C32555" s="29" t="n"/>
      <c r="D32555" s="31" t="inlineStr">
        <is>
          <t>30–34</t>
        </is>
      </c>
      <c r="E32555" s="33" t="n"/>
      <c r="F32555" s="33" t="n"/>
      <c r="G32555" s="33" t="n"/>
      <c r="H32555" s="33" t="n"/>
    </row>
    <row r="32556" ht="16" customHeight="1">
      <c r="C32556" s="29" t="n"/>
      <c r="D32556" s="31" t="inlineStr">
        <is>
          <t>35–39</t>
        </is>
      </c>
      <c r="E32556" s="33" t="n"/>
      <c r="F32556" s="33" t="n"/>
      <c r="G32556" s="33" t="n"/>
      <c r="H32556" s="33" t="n"/>
    </row>
    <row r="32557" ht="16" customHeight="1">
      <c r="C32557" s="29" t="n"/>
      <c r="D32557" s="31" t="inlineStr">
        <is>
          <t>40–44</t>
        </is>
      </c>
      <c r="E32557" s="33" t="n"/>
      <c r="F32557" s="33" t="n"/>
      <c r="G32557" s="33" t="n"/>
      <c r="H32557" s="33" t="n"/>
    </row>
    <row r="32558" ht="16" customHeight="1">
      <c r="C32558" s="29" t="n"/>
      <c r="D32558" s="31" t="inlineStr">
        <is>
          <t>45–49</t>
        </is>
      </c>
      <c r="E32558" s="33" t="n"/>
      <c r="F32558" s="33" t="n"/>
      <c r="G32558" s="33" t="n"/>
      <c r="H32558" s="33" t="n"/>
    </row>
    <row r="32559" ht="16" customHeight="1">
      <c r="C32559" s="29" t="n"/>
      <c r="D32559" s="31" t="inlineStr">
        <is>
          <t>50–54</t>
        </is>
      </c>
      <c r="E32559" s="33" t="n"/>
      <c r="F32559" s="33" t="n"/>
      <c r="G32559" s="33" t="n"/>
      <c r="H32559" s="33" t="n"/>
    </row>
    <row r="32560" ht="16" customHeight="1">
      <c r="C32560" s="29" t="n"/>
      <c r="D32560" s="31" t="inlineStr">
        <is>
          <t>55–59</t>
        </is>
      </c>
      <c r="E32560" s="33" t="n"/>
      <c r="F32560" s="33" t="n"/>
      <c r="G32560" s="33" t="n"/>
      <c r="H32560" s="33" t="n"/>
    </row>
    <row r="32561" ht="16" customHeight="1">
      <c r="C32561" s="29" t="n"/>
      <c r="D32561" s="31" t="inlineStr">
        <is>
          <t>60–64</t>
        </is>
      </c>
      <c r="E32561" s="33" t="n"/>
      <c r="F32561" s="33" t="n"/>
      <c r="G32561" s="33" t="n"/>
      <c r="H32561" s="33" t="n"/>
    </row>
    <row r="32562" ht="16" customHeight="1">
      <c r="C32562" s="29" t="n"/>
      <c r="D32562" s="31" t="inlineStr">
        <is>
          <t>65–69</t>
        </is>
      </c>
      <c r="E32562" s="33" t="n"/>
      <c r="F32562" s="33" t="n"/>
      <c r="G32562" s="33" t="n"/>
      <c r="H32562" s="33" t="n"/>
    </row>
    <row r="32563" ht="16" customHeight="1">
      <c r="C32563" s="29" t="n"/>
      <c r="D32563" s="31" t="inlineStr">
        <is>
          <t>70–74</t>
        </is>
      </c>
      <c r="E32563" s="33" t="n"/>
      <c r="F32563" s="33" t="n"/>
      <c r="G32563" s="33" t="n"/>
      <c r="H32563" s="33" t="n"/>
    </row>
    <row r="32564" ht="16" customHeight="1">
      <c r="C32564" s="29" t="n"/>
      <c r="D32564" s="31" t="inlineStr">
        <is>
          <t>75–79</t>
        </is>
      </c>
      <c r="E32564" s="33" t="n"/>
      <c r="F32564" s="33" t="n"/>
      <c r="G32564" s="33" t="n"/>
      <c r="H32564" s="33" t="n"/>
    </row>
    <row r="32565" ht="16" customHeight="1">
      <c r="C32565" s="29" t="n"/>
      <c r="D32565" s="31" t="inlineStr">
        <is>
          <t>80–84</t>
        </is>
      </c>
      <c r="E32565" s="33" t="n"/>
      <c r="F32565" s="33" t="n"/>
      <c r="G32565" s="33" t="n"/>
      <c r="H32565" s="33" t="n"/>
    </row>
    <row r="32566" ht="16" customHeight="1">
      <c r="C32566" s="29" t="n"/>
      <c r="D32566" s="31" t="inlineStr">
        <is>
          <t>85+</t>
        </is>
      </c>
      <c r="E32566" s="33" t="n"/>
      <c r="F32566" s="33" t="n"/>
      <c r="G32566" s="33" t="n"/>
      <c r="H32566" s="33" t="n"/>
    </row>
    <row r="32567" ht="16" customHeight="1">
      <c r="A32567" s="29">
        <f>A32549+1</f>
        <v/>
      </c>
      <c r="C32567" s="29" t="n"/>
      <c r="D32567" s="31" t="inlineStr">
        <is>
          <t>0–4</t>
        </is>
      </c>
      <c r="E32567" s="33" t="n"/>
      <c r="F32567" s="33" t="n"/>
      <c r="G32567" s="33" t="n"/>
      <c r="H32567" s="33" t="n"/>
    </row>
    <row r="32568" ht="16" customHeight="1">
      <c r="C32568" s="29" t="n"/>
      <c r="D32568" s="31" t="inlineStr">
        <is>
          <t>5–9</t>
        </is>
      </c>
      <c r="E32568" s="33" t="n"/>
      <c r="F32568" s="33" t="n"/>
      <c r="G32568" s="33" t="n"/>
      <c r="H32568" s="33" t="n"/>
    </row>
    <row r="32569" ht="16" customHeight="1">
      <c r="C32569" s="29" t="n"/>
      <c r="D32569" s="31" t="inlineStr">
        <is>
          <t>10–14</t>
        </is>
      </c>
      <c r="E32569" s="33" t="n"/>
      <c r="F32569" s="33" t="n"/>
      <c r="G32569" s="33" t="n"/>
      <c r="H32569" s="33" t="n"/>
    </row>
    <row r="32570" ht="16" customHeight="1">
      <c r="C32570" s="29" t="n"/>
      <c r="D32570" s="31" t="inlineStr">
        <is>
          <t>15–19</t>
        </is>
      </c>
      <c r="E32570" s="33" t="n"/>
      <c r="F32570" s="33" t="n"/>
      <c r="G32570" s="33" t="n"/>
      <c r="H32570" s="33" t="n"/>
    </row>
    <row r="32571" ht="16" customHeight="1">
      <c r="C32571" s="29" t="n"/>
      <c r="D32571" s="31" t="inlineStr">
        <is>
          <t>20–24</t>
        </is>
      </c>
      <c r="E32571" s="33" t="n"/>
      <c r="F32571" s="33" t="n"/>
      <c r="G32571" s="33" t="n"/>
      <c r="H32571" s="33" t="n"/>
    </row>
    <row r="32572" ht="16" customHeight="1">
      <c r="C32572" s="29" t="n"/>
      <c r="D32572" s="31" t="inlineStr">
        <is>
          <t>25–29</t>
        </is>
      </c>
      <c r="E32572" s="33" t="n"/>
      <c r="F32572" s="33" t="n"/>
      <c r="G32572" s="33" t="n"/>
      <c r="H32572" s="33" t="n"/>
    </row>
    <row r="32573" ht="16" customHeight="1">
      <c r="C32573" s="29" t="n"/>
      <c r="D32573" s="31" t="inlineStr">
        <is>
          <t>30–34</t>
        </is>
      </c>
      <c r="E32573" s="33" t="n"/>
      <c r="F32573" s="33" t="n"/>
      <c r="G32573" s="33" t="n"/>
      <c r="H32573" s="33" t="n"/>
    </row>
    <row r="32574" ht="16" customHeight="1">
      <c r="C32574" s="29" t="n"/>
      <c r="D32574" s="31" t="inlineStr">
        <is>
          <t>35–39</t>
        </is>
      </c>
      <c r="E32574" s="33" t="n"/>
      <c r="F32574" s="33" t="n"/>
      <c r="G32574" s="33" t="n"/>
      <c r="H32574" s="33" t="n"/>
    </row>
    <row r="32575" ht="16" customHeight="1">
      <c r="C32575" s="29" t="n"/>
      <c r="D32575" s="31" t="inlineStr">
        <is>
          <t>40–44</t>
        </is>
      </c>
      <c r="E32575" s="33" t="n"/>
      <c r="F32575" s="33" t="n"/>
      <c r="G32575" s="33" t="n"/>
      <c r="H32575" s="33" t="n"/>
    </row>
    <row r="32576" ht="16" customHeight="1">
      <c r="C32576" s="29" t="n"/>
      <c r="D32576" s="31" t="inlineStr">
        <is>
          <t>45–49</t>
        </is>
      </c>
      <c r="E32576" s="33" t="n"/>
      <c r="F32576" s="33" t="n"/>
      <c r="G32576" s="33" t="n"/>
      <c r="H32576" s="33" t="n"/>
    </row>
    <row r="32577" ht="16" customHeight="1">
      <c r="C32577" s="29" t="n"/>
      <c r="D32577" s="31" t="inlineStr">
        <is>
          <t>50–54</t>
        </is>
      </c>
      <c r="E32577" s="33" t="n"/>
      <c r="F32577" s="33" t="n"/>
      <c r="G32577" s="33" t="n"/>
      <c r="H32577" s="33" t="n"/>
    </row>
    <row r="32578" ht="16" customHeight="1">
      <c r="C32578" s="29" t="n"/>
      <c r="D32578" s="31" t="inlineStr">
        <is>
          <t>55–59</t>
        </is>
      </c>
      <c r="E32578" s="33" t="n"/>
      <c r="F32578" s="33" t="n"/>
      <c r="G32578" s="33" t="n"/>
      <c r="H32578" s="33" t="n"/>
    </row>
    <row r="32579" ht="16" customHeight="1">
      <c r="C32579" s="29" t="n"/>
      <c r="D32579" s="31" t="inlineStr">
        <is>
          <t>60–64</t>
        </is>
      </c>
      <c r="E32579" s="33" t="n"/>
      <c r="F32579" s="33" t="n"/>
      <c r="G32579" s="33" t="n"/>
      <c r="H32579" s="33" t="n"/>
    </row>
    <row r="32580" ht="16" customHeight="1">
      <c r="C32580" s="29" t="n"/>
      <c r="D32580" s="31" t="inlineStr">
        <is>
          <t>65–69</t>
        </is>
      </c>
      <c r="E32580" s="33" t="n"/>
      <c r="F32580" s="33" t="n"/>
      <c r="G32580" s="33" t="n"/>
      <c r="H32580" s="33" t="n"/>
    </row>
    <row r="32581" ht="16" customHeight="1">
      <c r="C32581" s="29" t="n"/>
      <c r="D32581" s="31" t="inlineStr">
        <is>
          <t>70–74</t>
        </is>
      </c>
      <c r="E32581" s="33" t="n"/>
      <c r="F32581" s="33" t="n"/>
      <c r="G32581" s="33" t="n"/>
      <c r="H32581" s="33" t="n"/>
    </row>
    <row r="32582" ht="16" customHeight="1">
      <c r="C32582" s="29" t="n"/>
      <c r="D32582" s="31" t="inlineStr">
        <is>
          <t>75–79</t>
        </is>
      </c>
      <c r="E32582" s="33" t="n"/>
      <c r="F32582" s="33" t="n"/>
      <c r="G32582" s="33" t="n"/>
      <c r="H32582" s="33" t="n"/>
    </row>
    <row r="32583" ht="16" customHeight="1">
      <c r="C32583" s="29" t="n"/>
      <c r="D32583" s="31" t="inlineStr">
        <is>
          <t>80–84</t>
        </is>
      </c>
      <c r="E32583" s="33" t="n"/>
      <c r="F32583" s="33" t="n"/>
      <c r="G32583" s="33" t="n"/>
      <c r="H32583" s="33" t="n"/>
    </row>
    <row r="32584" ht="16" customHeight="1">
      <c r="C32584" s="29" t="n"/>
      <c r="D32584" s="31" t="inlineStr">
        <is>
          <t>85+</t>
        </is>
      </c>
      <c r="E32584" s="33" t="n"/>
      <c r="F32584" s="33" t="n"/>
      <c r="G32584" s="33" t="n"/>
      <c r="H32584" s="33" t="n"/>
    </row>
    <row r="32585" ht="16" customHeight="1">
      <c r="A32585" s="29">
        <f>A32567+1</f>
        <v/>
      </c>
      <c r="C32585" s="29" t="n"/>
      <c r="D32585" s="31" t="inlineStr">
        <is>
          <t>0–4</t>
        </is>
      </c>
      <c r="E32585" s="33" t="n"/>
      <c r="F32585" s="33" t="n"/>
      <c r="G32585" s="33" t="n"/>
      <c r="H32585" s="33" t="n"/>
    </row>
    <row r="32586" ht="16" customHeight="1">
      <c r="C32586" s="29" t="n"/>
      <c r="D32586" s="31" t="inlineStr">
        <is>
          <t>5–9</t>
        </is>
      </c>
      <c r="E32586" s="33" t="n"/>
      <c r="F32586" s="33" t="n"/>
      <c r="G32586" s="33" t="n"/>
      <c r="H32586" s="33" t="n"/>
    </row>
    <row r="32587" ht="16" customHeight="1">
      <c r="C32587" s="29" t="n"/>
      <c r="D32587" s="31" t="inlineStr">
        <is>
          <t>10–14</t>
        </is>
      </c>
      <c r="E32587" s="33" t="n"/>
      <c r="F32587" s="33" t="n"/>
      <c r="G32587" s="33" t="n"/>
      <c r="H32587" s="33" t="n"/>
    </row>
    <row r="32588" ht="16" customHeight="1">
      <c r="C32588" s="29" t="n"/>
      <c r="D32588" s="31" t="inlineStr">
        <is>
          <t>15–19</t>
        </is>
      </c>
      <c r="E32588" s="33" t="n"/>
      <c r="F32588" s="33" t="n"/>
      <c r="G32588" s="33" t="n"/>
      <c r="H32588" s="33" t="n"/>
    </row>
    <row r="32589" ht="16" customHeight="1">
      <c r="C32589" s="29" t="n"/>
      <c r="D32589" s="31" t="inlineStr">
        <is>
          <t>20–24</t>
        </is>
      </c>
      <c r="E32589" s="33" t="n"/>
      <c r="F32589" s="33" t="n"/>
      <c r="G32589" s="33" t="n"/>
      <c r="H32589" s="33" t="n"/>
    </row>
    <row r="32590" ht="16" customHeight="1">
      <c r="C32590" s="29" t="n"/>
      <c r="D32590" s="31" t="inlineStr">
        <is>
          <t>25–29</t>
        </is>
      </c>
      <c r="E32590" s="33" t="n"/>
      <c r="F32590" s="33" t="n"/>
      <c r="G32590" s="33" t="n"/>
      <c r="H32590" s="33" t="n"/>
    </row>
    <row r="32591" ht="16" customHeight="1">
      <c r="C32591" s="29" t="n"/>
      <c r="D32591" s="31" t="inlineStr">
        <is>
          <t>30–34</t>
        </is>
      </c>
      <c r="E32591" s="33" t="n"/>
      <c r="F32591" s="33" t="n"/>
      <c r="G32591" s="33" t="n"/>
      <c r="H32591" s="33" t="n"/>
    </row>
    <row r="32592" ht="16" customHeight="1">
      <c r="C32592" s="29" t="n"/>
      <c r="D32592" s="31" t="inlineStr">
        <is>
          <t>35–39</t>
        </is>
      </c>
      <c r="E32592" s="33" t="n"/>
      <c r="F32592" s="33" t="n"/>
      <c r="G32592" s="33" t="n"/>
      <c r="H32592" s="33" t="n"/>
    </row>
    <row r="32593" ht="16" customHeight="1">
      <c r="C32593" s="29" t="n"/>
      <c r="D32593" s="31" t="inlineStr">
        <is>
          <t>40–44</t>
        </is>
      </c>
      <c r="E32593" s="33" t="n"/>
      <c r="F32593" s="33" t="n"/>
      <c r="G32593" s="33" t="n"/>
      <c r="H32593" s="33" t="n"/>
    </row>
    <row r="32594" ht="16" customHeight="1">
      <c r="C32594" s="29" t="n"/>
      <c r="D32594" s="31" t="inlineStr">
        <is>
          <t>45–49</t>
        </is>
      </c>
      <c r="E32594" s="33" t="n"/>
      <c r="F32594" s="33" t="n"/>
      <c r="G32594" s="33" t="n"/>
      <c r="H32594" s="33" t="n"/>
    </row>
    <row r="32595" ht="16" customHeight="1">
      <c r="C32595" s="29" t="n"/>
      <c r="D32595" s="31" t="inlineStr">
        <is>
          <t>50–54</t>
        </is>
      </c>
      <c r="E32595" s="33" t="n"/>
      <c r="F32595" s="33" t="n"/>
      <c r="G32595" s="33" t="n"/>
      <c r="H32595" s="33" t="n"/>
    </row>
    <row r="32596" ht="16" customHeight="1">
      <c r="C32596" s="29" t="n"/>
      <c r="D32596" s="31" t="inlineStr">
        <is>
          <t>55–59</t>
        </is>
      </c>
      <c r="E32596" s="33" t="n"/>
      <c r="F32596" s="33" t="n"/>
      <c r="G32596" s="33" t="n"/>
      <c r="H32596" s="33" t="n"/>
    </row>
    <row r="32597" ht="16" customHeight="1">
      <c r="C32597" s="29" t="n"/>
      <c r="D32597" s="31" t="inlineStr">
        <is>
          <t>60–64</t>
        </is>
      </c>
      <c r="E32597" s="33" t="n"/>
      <c r="F32597" s="33" t="n"/>
      <c r="G32597" s="33" t="n"/>
      <c r="H32597" s="33" t="n"/>
    </row>
    <row r="32598" ht="16" customHeight="1">
      <c r="C32598" s="29" t="n"/>
      <c r="D32598" s="31" t="inlineStr">
        <is>
          <t>65–69</t>
        </is>
      </c>
      <c r="E32598" s="33" t="n"/>
      <c r="F32598" s="33" t="n"/>
      <c r="G32598" s="33" t="n"/>
      <c r="H32598" s="33" t="n"/>
    </row>
    <row r="32599" ht="16" customHeight="1">
      <c r="C32599" s="29" t="n"/>
      <c r="D32599" s="31" t="inlineStr">
        <is>
          <t>70–74</t>
        </is>
      </c>
      <c r="E32599" s="33" t="n"/>
      <c r="F32599" s="33" t="n"/>
      <c r="G32599" s="33" t="n"/>
      <c r="H32599" s="33" t="n"/>
    </row>
    <row r="32600" ht="16" customHeight="1">
      <c r="C32600" s="29" t="n"/>
      <c r="D32600" s="31" t="inlineStr">
        <is>
          <t>75–79</t>
        </is>
      </c>
      <c r="E32600" s="33" t="n"/>
      <c r="F32600" s="33" t="n"/>
      <c r="G32600" s="33" t="n"/>
      <c r="H32600" s="33" t="n"/>
    </row>
    <row r="32601" ht="16" customHeight="1">
      <c r="C32601" s="29" t="n"/>
      <c r="D32601" s="31" t="inlineStr">
        <is>
          <t>80–84</t>
        </is>
      </c>
      <c r="E32601" s="33" t="n"/>
      <c r="F32601" s="33" t="n"/>
      <c r="G32601" s="33" t="n"/>
      <c r="H32601" s="33" t="n"/>
    </row>
    <row r="32602" ht="16" customHeight="1">
      <c r="C32602" s="29" t="n"/>
      <c r="D32602" s="31" t="inlineStr">
        <is>
          <t>85+</t>
        </is>
      </c>
      <c r="E32602" s="33" t="n"/>
      <c r="F32602" s="33" t="n"/>
      <c r="G32602" s="33" t="n"/>
      <c r="H32602" s="33" t="n"/>
    </row>
    <row r="32603" ht="16" customHeight="1">
      <c r="A32603" s="29">
        <f>A32585+1</f>
        <v/>
      </c>
      <c r="C32603" s="29" t="n"/>
      <c r="D32603" s="31" t="inlineStr">
        <is>
          <t>0–4</t>
        </is>
      </c>
      <c r="E32603" s="33" t="n"/>
      <c r="F32603" s="33" t="n"/>
      <c r="G32603" s="33" t="n"/>
      <c r="H32603" s="33" t="n"/>
    </row>
    <row r="32604" ht="16" customHeight="1">
      <c r="C32604" s="29" t="n"/>
      <c r="D32604" s="31" t="inlineStr">
        <is>
          <t>5–9</t>
        </is>
      </c>
      <c r="E32604" s="33" t="n"/>
      <c r="F32604" s="33" t="n"/>
      <c r="G32604" s="33" t="n"/>
      <c r="H32604" s="33" t="n"/>
    </row>
    <row r="32605" ht="16" customHeight="1">
      <c r="C32605" s="29" t="n"/>
      <c r="D32605" s="31" t="inlineStr">
        <is>
          <t>10–14</t>
        </is>
      </c>
      <c r="E32605" s="33" t="n"/>
      <c r="F32605" s="33" t="n"/>
      <c r="G32605" s="33" t="n"/>
      <c r="H32605" s="33" t="n"/>
    </row>
    <row r="32606" ht="16" customHeight="1">
      <c r="C32606" s="29" t="n"/>
      <c r="D32606" s="31" t="inlineStr">
        <is>
          <t>15–19</t>
        </is>
      </c>
      <c r="E32606" s="33" t="n"/>
      <c r="F32606" s="33" t="n"/>
      <c r="G32606" s="33" t="n"/>
      <c r="H32606" s="33" t="n"/>
    </row>
    <row r="32607" ht="16" customHeight="1">
      <c r="C32607" s="29" t="n"/>
      <c r="D32607" s="31" t="inlineStr">
        <is>
          <t>20–24</t>
        </is>
      </c>
      <c r="E32607" s="33" t="n"/>
      <c r="F32607" s="33" t="n"/>
      <c r="G32607" s="33" t="n"/>
      <c r="H32607" s="33" t="n"/>
    </row>
    <row r="32608" ht="16" customHeight="1">
      <c r="C32608" s="29" t="n"/>
      <c r="D32608" s="31" t="inlineStr">
        <is>
          <t>25–29</t>
        </is>
      </c>
      <c r="E32608" s="33" t="n"/>
      <c r="F32608" s="33" t="n"/>
      <c r="G32608" s="33" t="n"/>
      <c r="H32608" s="33" t="n"/>
    </row>
    <row r="32609" ht="16" customHeight="1">
      <c r="C32609" s="29" t="n"/>
      <c r="D32609" s="31" t="inlineStr">
        <is>
          <t>30–34</t>
        </is>
      </c>
      <c r="E32609" s="33" t="n"/>
      <c r="F32609" s="33" t="n"/>
      <c r="G32609" s="33" t="n"/>
      <c r="H32609" s="33" t="n"/>
    </row>
    <row r="32610" ht="16" customHeight="1">
      <c r="C32610" s="29" t="n"/>
      <c r="D32610" s="31" t="inlineStr">
        <is>
          <t>35–39</t>
        </is>
      </c>
      <c r="E32610" s="33" t="n"/>
      <c r="F32610" s="33" t="n"/>
      <c r="G32610" s="33" t="n"/>
      <c r="H32610" s="33" t="n"/>
    </row>
    <row r="32611" ht="16" customHeight="1">
      <c r="C32611" s="29" t="n"/>
      <c r="D32611" s="31" t="inlineStr">
        <is>
          <t>40–44</t>
        </is>
      </c>
      <c r="E32611" s="33" t="n"/>
      <c r="F32611" s="33" t="n"/>
      <c r="G32611" s="33" t="n"/>
      <c r="H32611" s="33" t="n"/>
    </row>
    <row r="32612" ht="16" customHeight="1">
      <c r="C32612" s="29" t="n"/>
      <c r="D32612" s="31" t="inlineStr">
        <is>
          <t>45–49</t>
        </is>
      </c>
      <c r="E32612" s="33" t="n"/>
      <c r="F32612" s="33" t="n"/>
      <c r="G32612" s="33" t="n"/>
      <c r="H32612" s="33" t="n"/>
    </row>
    <row r="32613" ht="16" customHeight="1">
      <c r="C32613" s="29" t="n"/>
      <c r="D32613" s="31" t="inlineStr">
        <is>
          <t>50–54</t>
        </is>
      </c>
      <c r="E32613" s="33" t="n"/>
      <c r="F32613" s="33" t="n"/>
      <c r="G32613" s="33" t="n"/>
      <c r="H32613" s="33" t="n"/>
    </row>
    <row r="32614" ht="16" customHeight="1">
      <c r="C32614" s="29" t="n"/>
      <c r="D32614" s="31" t="inlineStr">
        <is>
          <t>55–59</t>
        </is>
      </c>
      <c r="E32614" s="33" t="n"/>
      <c r="F32614" s="33" t="n"/>
      <c r="G32614" s="33" t="n"/>
      <c r="H32614" s="33" t="n"/>
    </row>
    <row r="32615" ht="16" customHeight="1">
      <c r="C32615" s="29" t="n"/>
      <c r="D32615" s="31" t="inlineStr">
        <is>
          <t>60–64</t>
        </is>
      </c>
      <c r="E32615" s="33" t="n"/>
      <c r="F32615" s="33" t="n"/>
      <c r="G32615" s="33" t="n"/>
      <c r="H32615" s="33" t="n"/>
    </row>
    <row r="32616" ht="16" customHeight="1">
      <c r="C32616" s="29" t="n"/>
      <c r="D32616" s="31" t="inlineStr">
        <is>
          <t>65–69</t>
        </is>
      </c>
      <c r="E32616" s="33" t="n"/>
      <c r="F32616" s="33" t="n"/>
      <c r="G32616" s="33" t="n"/>
      <c r="H32616" s="33" t="n"/>
    </row>
    <row r="32617" ht="16" customHeight="1">
      <c r="C32617" s="29" t="n"/>
      <c r="D32617" s="31" t="inlineStr">
        <is>
          <t>70–74</t>
        </is>
      </c>
      <c r="E32617" s="33" t="n"/>
      <c r="F32617" s="33" t="n"/>
      <c r="G32617" s="33" t="n"/>
      <c r="H32617" s="33" t="n"/>
    </row>
    <row r="32618" ht="16" customHeight="1">
      <c r="C32618" s="29" t="n"/>
      <c r="D32618" s="31" t="inlineStr">
        <is>
          <t>75–79</t>
        </is>
      </c>
      <c r="E32618" s="33" t="n"/>
      <c r="F32618" s="33" t="n"/>
      <c r="G32618" s="33" t="n"/>
      <c r="H32618" s="33" t="n"/>
    </row>
    <row r="32619" ht="16" customHeight="1">
      <c r="C32619" s="29" t="n"/>
      <c r="D32619" s="31" t="inlineStr">
        <is>
          <t>80–84</t>
        </is>
      </c>
      <c r="E32619" s="33" t="n"/>
      <c r="F32619" s="33" t="n"/>
      <c r="G32619" s="33" t="n"/>
      <c r="H32619" s="33" t="n"/>
    </row>
    <row r="32620" ht="16" customHeight="1">
      <c r="C32620" s="29" t="n"/>
      <c r="D32620" s="31" t="inlineStr">
        <is>
          <t>85+</t>
        </is>
      </c>
      <c r="E32620" s="33" t="n"/>
      <c r="F32620" s="33" t="n"/>
      <c r="G32620" s="33" t="n"/>
      <c r="H32620" s="33" t="n"/>
    </row>
    <row r="32621" ht="16" customHeight="1">
      <c r="A32621" s="29">
        <f>A32603+1</f>
        <v/>
      </c>
      <c r="C32621" s="29" t="n"/>
      <c r="D32621" s="31" t="inlineStr">
        <is>
          <t>0–4</t>
        </is>
      </c>
      <c r="E32621" s="33" t="n"/>
      <c r="F32621" s="33" t="n"/>
      <c r="G32621" s="33" t="n"/>
      <c r="H32621" s="33" t="n"/>
    </row>
    <row r="32622" ht="16" customHeight="1">
      <c r="C32622" s="29" t="n"/>
      <c r="D32622" s="31" t="inlineStr">
        <is>
          <t>5–9</t>
        </is>
      </c>
      <c r="E32622" s="33" t="n"/>
      <c r="F32622" s="33" t="n"/>
      <c r="G32622" s="33" t="n"/>
      <c r="H32622" s="33" t="n"/>
    </row>
    <row r="32623" ht="16" customHeight="1">
      <c r="C32623" s="29" t="n"/>
      <c r="D32623" s="31" t="inlineStr">
        <is>
          <t>10–14</t>
        </is>
      </c>
      <c r="E32623" s="33" t="n"/>
      <c r="F32623" s="33" t="n"/>
      <c r="G32623" s="33" t="n"/>
      <c r="H32623" s="33" t="n"/>
    </row>
    <row r="32624" ht="16" customHeight="1">
      <c r="C32624" s="29" t="n"/>
      <c r="D32624" s="31" t="inlineStr">
        <is>
          <t>15–19</t>
        </is>
      </c>
      <c r="E32624" s="33" t="n"/>
      <c r="F32624" s="33" t="n"/>
      <c r="G32624" s="33" t="n"/>
      <c r="H32624" s="33" t="n"/>
    </row>
    <row r="32625" ht="16" customHeight="1">
      <c r="C32625" s="29" t="n"/>
      <c r="D32625" s="31" t="inlineStr">
        <is>
          <t>20–24</t>
        </is>
      </c>
      <c r="E32625" s="33" t="n"/>
      <c r="F32625" s="33" t="n"/>
      <c r="G32625" s="33" t="n"/>
      <c r="H32625" s="33" t="n"/>
    </row>
    <row r="32626" ht="16" customHeight="1">
      <c r="C32626" s="29" t="n"/>
      <c r="D32626" s="31" t="inlineStr">
        <is>
          <t>25–29</t>
        </is>
      </c>
      <c r="E32626" s="33" t="n"/>
      <c r="F32626" s="33" t="n"/>
      <c r="G32626" s="33" t="n"/>
      <c r="H32626" s="33" t="n"/>
    </row>
    <row r="32627" ht="16" customHeight="1">
      <c r="C32627" s="29" t="n"/>
      <c r="D32627" s="31" t="inlineStr">
        <is>
          <t>30–34</t>
        </is>
      </c>
      <c r="E32627" s="33" t="n"/>
      <c r="F32627" s="33" t="n"/>
      <c r="G32627" s="33" t="n"/>
      <c r="H32627" s="33" t="n"/>
    </row>
    <row r="32628" ht="16" customHeight="1">
      <c r="C32628" s="29" t="n"/>
      <c r="D32628" s="31" t="inlineStr">
        <is>
          <t>35–39</t>
        </is>
      </c>
      <c r="E32628" s="33" t="n"/>
      <c r="F32628" s="33" t="n"/>
      <c r="G32628" s="33" t="n"/>
      <c r="H32628" s="33" t="n"/>
    </row>
    <row r="32629" ht="16" customHeight="1">
      <c r="C32629" s="29" t="n"/>
      <c r="D32629" s="31" t="inlineStr">
        <is>
          <t>40–44</t>
        </is>
      </c>
      <c r="E32629" s="33" t="n"/>
      <c r="F32629" s="33" t="n"/>
      <c r="G32629" s="33" t="n"/>
      <c r="H32629" s="33" t="n"/>
    </row>
    <row r="32630" ht="16" customHeight="1">
      <c r="C32630" s="29" t="n"/>
      <c r="D32630" s="31" t="inlineStr">
        <is>
          <t>45–49</t>
        </is>
      </c>
      <c r="E32630" s="33" t="n"/>
      <c r="F32630" s="33" t="n"/>
      <c r="G32630" s="33" t="n"/>
      <c r="H32630" s="33" t="n"/>
    </row>
    <row r="32631" ht="16" customHeight="1">
      <c r="C32631" s="29" t="n"/>
      <c r="D32631" s="31" t="inlineStr">
        <is>
          <t>50–54</t>
        </is>
      </c>
      <c r="E32631" s="33" t="n"/>
      <c r="F32631" s="33" t="n"/>
      <c r="G32631" s="33" t="n"/>
      <c r="H32631" s="33" t="n"/>
    </row>
    <row r="32632" ht="16" customHeight="1">
      <c r="C32632" s="29" t="n"/>
      <c r="D32632" s="31" t="inlineStr">
        <is>
          <t>55–59</t>
        </is>
      </c>
      <c r="E32632" s="33" t="n"/>
      <c r="F32632" s="33" t="n"/>
      <c r="G32632" s="33" t="n"/>
      <c r="H32632" s="33" t="n"/>
    </row>
    <row r="32633" ht="16" customHeight="1">
      <c r="C32633" s="29" t="n"/>
      <c r="D32633" s="31" t="inlineStr">
        <is>
          <t>60–64</t>
        </is>
      </c>
      <c r="E32633" s="33" t="n"/>
      <c r="F32633" s="33" t="n"/>
      <c r="G32633" s="33" t="n"/>
      <c r="H32633" s="33" t="n"/>
    </row>
    <row r="32634" ht="16" customHeight="1">
      <c r="C32634" s="29" t="n"/>
      <c r="D32634" s="31" t="inlineStr">
        <is>
          <t>65–69</t>
        </is>
      </c>
      <c r="E32634" s="33" t="n"/>
      <c r="F32634" s="33" t="n"/>
      <c r="G32634" s="33" t="n"/>
      <c r="H32634" s="33" t="n"/>
    </row>
    <row r="32635" ht="16" customHeight="1">
      <c r="C32635" s="29" t="n"/>
      <c r="D32635" s="31" t="inlineStr">
        <is>
          <t>70–74</t>
        </is>
      </c>
      <c r="E32635" s="33" t="n"/>
      <c r="F32635" s="33" t="n"/>
      <c r="G32635" s="33" t="n"/>
      <c r="H32635" s="33" t="n"/>
    </row>
    <row r="32636" ht="16" customHeight="1">
      <c r="C32636" s="29" t="n"/>
      <c r="D32636" s="31" t="inlineStr">
        <is>
          <t>75–79</t>
        </is>
      </c>
      <c r="E32636" s="33" t="n"/>
      <c r="F32636" s="33" t="n"/>
      <c r="G32636" s="33" t="n"/>
      <c r="H32636" s="33" t="n"/>
    </row>
    <row r="32637" ht="16" customHeight="1">
      <c r="C32637" s="29" t="n"/>
      <c r="D32637" s="31" t="inlineStr">
        <is>
          <t>80–84</t>
        </is>
      </c>
      <c r="E32637" s="33" t="n"/>
      <c r="F32637" s="33" t="n"/>
      <c r="G32637" s="33" t="n"/>
      <c r="H32637" s="33" t="n"/>
    </row>
    <row r="32638" ht="16" customHeight="1">
      <c r="C32638" s="29" t="n"/>
      <c r="D32638" s="31" t="inlineStr">
        <is>
          <t>85+</t>
        </is>
      </c>
      <c r="E32638" s="33" t="n"/>
      <c r="F32638" s="33" t="n"/>
      <c r="G32638" s="33" t="n"/>
      <c r="H32638" s="33" t="n"/>
    </row>
    <row r="32639" ht="16" customHeight="1">
      <c r="A32639" s="29">
        <f>A32621+1</f>
        <v/>
      </c>
      <c r="C32639" s="29" t="n"/>
      <c r="D32639" s="31" t="inlineStr">
        <is>
          <t>0–4</t>
        </is>
      </c>
      <c r="E32639" s="33" t="n"/>
      <c r="F32639" s="33" t="n"/>
      <c r="G32639" s="33" t="n"/>
      <c r="H32639" s="33" t="n"/>
    </row>
    <row r="32640" ht="13.75" customHeight="1">
      <c r="C32640" s="29" t="n"/>
      <c r="D32640" s="31" t="inlineStr">
        <is>
          <t>5–9</t>
        </is>
      </c>
      <c r="E32640" s="33" t="n"/>
      <c r="F32640" s="33" t="n"/>
      <c r="G32640" s="33" t="n"/>
      <c r="H32640" s="33" t="n"/>
    </row>
    <row r="32641" ht="16" customHeight="1">
      <c r="C32641" s="29" t="n"/>
      <c r="D32641" s="31" t="inlineStr">
        <is>
          <t>10–14</t>
        </is>
      </c>
      <c r="E32641" s="33" t="n"/>
      <c r="F32641" s="33" t="n"/>
      <c r="G32641" s="33" t="n"/>
      <c r="H32641" s="33" t="n"/>
    </row>
    <row r="32642" ht="16" customHeight="1">
      <c r="C32642" s="29" t="n"/>
      <c r="D32642" s="31" t="inlineStr">
        <is>
          <t>15–19</t>
        </is>
      </c>
      <c r="E32642" s="33" t="n"/>
      <c r="F32642" s="33" t="n"/>
      <c r="G32642" s="33" t="n"/>
      <c r="H32642" s="33" t="n"/>
    </row>
    <row r="32643" ht="16" customHeight="1">
      <c r="C32643" s="29" t="n"/>
      <c r="D32643" s="31" t="inlineStr">
        <is>
          <t>20–24</t>
        </is>
      </c>
      <c r="E32643" s="33" t="n"/>
      <c r="F32643" s="33" t="n"/>
      <c r="G32643" s="33" t="n"/>
      <c r="H32643" s="33" t="n"/>
    </row>
    <row r="32644" ht="16" customHeight="1">
      <c r="C32644" s="29" t="n"/>
      <c r="D32644" s="31" t="inlineStr">
        <is>
          <t>25–29</t>
        </is>
      </c>
      <c r="E32644" s="33" t="n"/>
      <c r="F32644" s="33" t="n"/>
      <c r="G32644" s="33" t="n"/>
      <c r="H32644" s="33" t="n"/>
    </row>
    <row r="32645" ht="16" customHeight="1">
      <c r="C32645" s="29" t="n"/>
      <c r="D32645" s="31" t="inlineStr">
        <is>
          <t>30–34</t>
        </is>
      </c>
      <c r="E32645" s="33" t="n"/>
      <c r="F32645" s="33" t="n"/>
      <c r="G32645" s="33" t="n"/>
      <c r="H32645" s="33" t="n"/>
    </row>
    <row r="32646" ht="16" customHeight="1">
      <c r="C32646" s="29" t="n"/>
      <c r="D32646" s="31" t="inlineStr">
        <is>
          <t>35–39</t>
        </is>
      </c>
      <c r="E32646" s="33" t="n"/>
      <c r="F32646" s="33" t="n"/>
      <c r="G32646" s="33" t="n"/>
      <c r="H32646" s="33" t="n"/>
    </row>
    <row r="32647" ht="16" customHeight="1">
      <c r="C32647" s="29" t="n"/>
      <c r="D32647" s="31" t="inlineStr">
        <is>
          <t>40–44</t>
        </is>
      </c>
      <c r="E32647" s="33" t="n"/>
      <c r="F32647" s="33" t="n"/>
      <c r="G32647" s="33" t="n"/>
      <c r="H32647" s="33" t="n"/>
    </row>
    <row r="32648" ht="16" customHeight="1">
      <c r="C32648" s="29" t="n"/>
      <c r="D32648" s="31" t="inlineStr">
        <is>
          <t>45–49</t>
        </is>
      </c>
      <c r="E32648" s="33" t="n"/>
      <c r="F32648" s="33" t="n"/>
      <c r="G32648" s="33" t="n"/>
      <c r="H32648" s="33" t="n"/>
    </row>
    <row r="32649" ht="16" customHeight="1">
      <c r="C32649" s="29" t="n"/>
      <c r="D32649" s="31" t="inlineStr">
        <is>
          <t>50–54</t>
        </is>
      </c>
      <c r="E32649" s="33" t="n"/>
      <c r="F32649" s="33" t="n"/>
      <c r="G32649" s="33" t="n"/>
      <c r="H32649" s="33" t="n"/>
    </row>
    <row r="32650" ht="16" customHeight="1">
      <c r="C32650" s="29" t="n"/>
      <c r="D32650" s="31" t="inlineStr">
        <is>
          <t>55–59</t>
        </is>
      </c>
      <c r="E32650" s="33" t="n"/>
      <c r="F32650" s="33" t="n"/>
      <c r="G32650" s="33" t="n"/>
      <c r="H32650" s="33" t="n"/>
    </row>
    <row r="32651" ht="16" customHeight="1">
      <c r="C32651" s="29" t="n"/>
      <c r="D32651" s="31" t="inlineStr">
        <is>
          <t>60–64</t>
        </is>
      </c>
      <c r="E32651" s="33" t="n"/>
      <c r="F32651" s="33" t="n"/>
      <c r="G32651" s="33" t="n"/>
      <c r="H32651" s="33" t="n"/>
    </row>
    <row r="32652" ht="16" customHeight="1">
      <c r="C32652" s="29" t="n"/>
      <c r="D32652" s="31" t="inlineStr">
        <is>
          <t>65–69</t>
        </is>
      </c>
      <c r="E32652" s="33" t="n"/>
      <c r="F32652" s="33" t="n"/>
      <c r="G32652" s="33" t="n"/>
      <c r="H32652" s="33" t="n"/>
    </row>
    <row r="32653" ht="16" customHeight="1">
      <c r="C32653" s="29" t="n"/>
      <c r="D32653" s="31" t="inlineStr">
        <is>
          <t>70–74</t>
        </is>
      </c>
      <c r="E32653" s="33" t="n"/>
      <c r="F32653" s="33" t="n"/>
      <c r="G32653" s="33" t="n"/>
      <c r="H32653" s="33" t="n"/>
    </row>
    <row r="32654" ht="16" customHeight="1">
      <c r="C32654" s="29" t="n"/>
      <c r="D32654" s="31" t="inlineStr">
        <is>
          <t>75–79</t>
        </is>
      </c>
      <c r="E32654" s="33" t="n"/>
      <c r="F32654" s="33" t="n"/>
      <c r="G32654" s="33" t="n"/>
      <c r="H32654" s="33" t="n"/>
    </row>
    <row r="32655" ht="16" customHeight="1">
      <c r="C32655" s="29" t="n"/>
      <c r="D32655" s="31" t="inlineStr">
        <is>
          <t>80–84</t>
        </is>
      </c>
      <c r="E32655" s="33" t="n"/>
      <c r="F32655" s="33" t="n"/>
      <c r="G32655" s="33" t="n"/>
      <c r="H32655" s="33" t="n"/>
    </row>
    <row r="32656" ht="16" customHeight="1">
      <c r="C32656" s="29" t="n"/>
      <c r="D32656" s="31" t="inlineStr">
        <is>
          <t>85+</t>
        </is>
      </c>
      <c r="E32656" s="33" t="n"/>
      <c r="F32656" s="33" t="n"/>
      <c r="G32656" s="33" t="n"/>
      <c r="H32656" s="33" t="n"/>
    </row>
    <row r="32657" ht="16" customHeight="1">
      <c r="A32657" s="29">
        <f>A32639+1</f>
        <v/>
      </c>
      <c r="C32657" s="29" t="n"/>
      <c r="D32657" s="31" t="inlineStr">
        <is>
          <t>0–4</t>
        </is>
      </c>
      <c r="E32657" s="33" t="n"/>
      <c r="F32657" s="33" t="n"/>
      <c r="G32657" s="33" t="n"/>
      <c r="H32657" s="33" t="n"/>
    </row>
    <row r="32658" ht="16" customHeight="1">
      <c r="C32658" s="29" t="n"/>
      <c r="D32658" s="31" t="inlineStr">
        <is>
          <t>5–9</t>
        </is>
      </c>
      <c r="E32658" s="33" t="n"/>
      <c r="F32658" s="33" t="n"/>
      <c r="G32658" s="33" t="n"/>
      <c r="H32658" s="33" t="n"/>
    </row>
    <row r="32659" ht="16" customHeight="1">
      <c r="C32659" s="29" t="n"/>
      <c r="D32659" s="31" t="inlineStr">
        <is>
          <t>10–14</t>
        </is>
      </c>
      <c r="E32659" s="33" t="n"/>
      <c r="F32659" s="33" t="n"/>
      <c r="G32659" s="33" t="n"/>
      <c r="H32659" s="33" t="n"/>
    </row>
    <row r="32660" ht="16" customHeight="1">
      <c r="C32660" s="29" t="n"/>
      <c r="D32660" s="31" t="inlineStr">
        <is>
          <t>15–19</t>
        </is>
      </c>
      <c r="E32660" s="33" t="n"/>
      <c r="F32660" s="33" t="n"/>
      <c r="G32660" s="33" t="n"/>
      <c r="H32660" s="33" t="n"/>
    </row>
    <row r="32661" ht="16" customHeight="1">
      <c r="C32661" s="29" t="n"/>
      <c r="D32661" s="31" t="inlineStr">
        <is>
          <t>20–24</t>
        </is>
      </c>
      <c r="E32661" s="33" t="n"/>
      <c r="F32661" s="33" t="n"/>
      <c r="G32661" s="33" t="n"/>
      <c r="H32661" s="33" t="n"/>
    </row>
    <row r="32662" ht="16" customHeight="1">
      <c r="C32662" s="29" t="n"/>
      <c r="D32662" s="31" t="inlineStr">
        <is>
          <t>25–29</t>
        </is>
      </c>
      <c r="E32662" s="33" t="n"/>
      <c r="F32662" s="33" t="n"/>
      <c r="G32662" s="33" t="n"/>
      <c r="H32662" s="33" t="n"/>
    </row>
    <row r="32663" ht="16" customHeight="1">
      <c r="C32663" s="29" t="n"/>
      <c r="D32663" s="31" t="inlineStr">
        <is>
          <t>30–34</t>
        </is>
      </c>
      <c r="E32663" s="33" t="n"/>
      <c r="F32663" s="33" t="n"/>
      <c r="G32663" s="33" t="n"/>
      <c r="H32663" s="33" t="n"/>
    </row>
    <row r="32664" ht="16" customHeight="1">
      <c r="C32664" s="29" t="n"/>
      <c r="D32664" s="31" t="inlineStr">
        <is>
          <t>35–39</t>
        </is>
      </c>
      <c r="E32664" s="33" t="n"/>
      <c r="F32664" s="33" t="n"/>
      <c r="G32664" s="33" t="n"/>
      <c r="H32664" s="33" t="n"/>
    </row>
    <row r="32665" ht="16" customHeight="1">
      <c r="C32665" s="29" t="n"/>
      <c r="D32665" s="31" t="inlineStr">
        <is>
          <t>40–44</t>
        </is>
      </c>
      <c r="E32665" s="33" t="n"/>
      <c r="F32665" s="33" t="n"/>
      <c r="G32665" s="33" t="n"/>
      <c r="H32665" s="33" t="n"/>
    </row>
    <row r="32666" ht="16" customHeight="1">
      <c r="C32666" s="29" t="n"/>
      <c r="D32666" s="31" t="inlineStr">
        <is>
          <t>45–49</t>
        </is>
      </c>
      <c r="E32666" s="33" t="n"/>
      <c r="F32666" s="33" t="n"/>
      <c r="G32666" s="33" t="n"/>
      <c r="H32666" s="33" t="n"/>
    </row>
    <row r="32667" ht="16" customHeight="1">
      <c r="C32667" s="29" t="n"/>
      <c r="D32667" s="31" t="inlineStr">
        <is>
          <t>50–54</t>
        </is>
      </c>
      <c r="E32667" s="33" t="n"/>
      <c r="F32667" s="33" t="n"/>
      <c r="G32667" s="33" t="n"/>
      <c r="H32667" s="33" t="n"/>
    </row>
    <row r="32668" ht="16" customHeight="1">
      <c r="C32668" s="29" t="n"/>
      <c r="D32668" s="31" t="inlineStr">
        <is>
          <t>55–59</t>
        </is>
      </c>
      <c r="E32668" s="33" t="n"/>
      <c r="F32668" s="33" t="n"/>
      <c r="G32668" s="33" t="n"/>
      <c r="H32668" s="33" t="n"/>
    </row>
    <row r="32669" ht="16" customHeight="1">
      <c r="C32669" s="29" t="n"/>
      <c r="D32669" s="31" t="inlineStr">
        <is>
          <t>60–64</t>
        </is>
      </c>
      <c r="E32669" s="33" t="n"/>
      <c r="F32669" s="33" t="n"/>
      <c r="G32669" s="33" t="n"/>
      <c r="H32669" s="33" t="n"/>
    </row>
    <row r="32670" ht="16" customHeight="1">
      <c r="C32670" s="29" t="n"/>
      <c r="D32670" s="31" t="inlineStr">
        <is>
          <t>65–69</t>
        </is>
      </c>
      <c r="E32670" s="33" t="n"/>
      <c r="F32670" s="33" t="n"/>
      <c r="G32670" s="33" t="n"/>
      <c r="H32670" s="33" t="n"/>
    </row>
    <row r="32671" ht="16" customHeight="1">
      <c r="C32671" s="29" t="n"/>
      <c r="D32671" s="31" t="inlineStr">
        <is>
          <t>70–74</t>
        </is>
      </c>
      <c r="E32671" s="33" t="n"/>
      <c r="F32671" s="33" t="n"/>
      <c r="G32671" s="33" t="n"/>
      <c r="H32671" s="33" t="n"/>
    </row>
    <row r="32672" ht="16" customHeight="1">
      <c r="C32672" s="29" t="n"/>
      <c r="D32672" s="31" t="inlineStr">
        <is>
          <t>75–79</t>
        </is>
      </c>
      <c r="E32672" s="33" t="n"/>
      <c r="F32672" s="33" t="n"/>
      <c r="G32672" s="33" t="n"/>
      <c r="H32672" s="33" t="n"/>
    </row>
    <row r="32673" ht="16" customHeight="1">
      <c r="C32673" s="29" t="n"/>
      <c r="D32673" s="31" t="inlineStr">
        <is>
          <t>80–84</t>
        </is>
      </c>
      <c r="E32673" s="33" t="n"/>
      <c r="F32673" s="33" t="n"/>
      <c r="G32673" s="33" t="n"/>
      <c r="H32673" s="33" t="n"/>
    </row>
    <row r="32674" ht="16" customHeight="1">
      <c r="C32674" s="29" t="n"/>
      <c r="D32674" s="31" t="inlineStr">
        <is>
          <t>85+</t>
        </is>
      </c>
      <c r="E32674" s="33" t="n"/>
      <c r="F32674" s="33" t="n"/>
      <c r="G32674" s="33" t="n"/>
      <c r="H32674" s="33" t="n"/>
    </row>
    <row r="32675" ht="16" customHeight="1">
      <c r="A32675" s="29">
        <f>A32657+1</f>
        <v/>
      </c>
      <c r="C32675" s="29" t="n"/>
      <c r="D32675" s="31" t="inlineStr">
        <is>
          <t>0–4</t>
        </is>
      </c>
      <c r="E32675" s="33" t="n"/>
      <c r="F32675" s="33" t="n"/>
      <c r="G32675" s="33" t="n"/>
      <c r="H32675" s="33" t="n"/>
    </row>
    <row r="32676" ht="16" customHeight="1">
      <c r="C32676" s="29" t="n"/>
      <c r="D32676" s="31" t="inlineStr">
        <is>
          <t>5–9</t>
        </is>
      </c>
      <c r="E32676" s="33" t="n"/>
      <c r="F32676" s="33" t="n"/>
      <c r="G32676" s="33" t="n"/>
      <c r="H32676" s="33" t="n"/>
    </row>
    <row r="32677" ht="16" customHeight="1">
      <c r="C32677" s="29" t="n"/>
      <c r="D32677" s="31" t="inlineStr">
        <is>
          <t>10–14</t>
        </is>
      </c>
      <c r="E32677" s="33" t="n"/>
      <c r="F32677" s="33" t="n"/>
      <c r="G32677" s="33" t="n"/>
      <c r="H32677" s="33" t="n"/>
    </row>
    <row r="32678" ht="16" customHeight="1">
      <c r="C32678" s="29" t="n"/>
      <c r="D32678" s="31" t="inlineStr">
        <is>
          <t>15–19</t>
        </is>
      </c>
      <c r="E32678" s="33" t="n"/>
      <c r="F32678" s="33" t="n"/>
      <c r="G32678" s="33" t="n"/>
      <c r="H32678" s="33" t="n"/>
    </row>
    <row r="32679" ht="16" customHeight="1">
      <c r="C32679" s="29" t="n"/>
      <c r="D32679" s="31" t="inlineStr">
        <is>
          <t>20–24</t>
        </is>
      </c>
      <c r="E32679" s="33" t="n"/>
      <c r="F32679" s="33" t="n"/>
      <c r="G32679" s="33" t="n"/>
      <c r="H32679" s="33" t="n"/>
    </row>
    <row r="32680" ht="16" customHeight="1">
      <c r="C32680" s="29" t="n"/>
      <c r="D32680" s="31" t="inlineStr">
        <is>
          <t>25–29</t>
        </is>
      </c>
      <c r="E32680" s="33" t="n"/>
      <c r="F32680" s="33" t="n"/>
      <c r="G32680" s="33" t="n"/>
      <c r="H32680" s="33" t="n"/>
    </row>
    <row r="32681" ht="16" customHeight="1">
      <c r="C32681" s="29" t="n"/>
      <c r="D32681" s="31" t="inlineStr">
        <is>
          <t>30–34</t>
        </is>
      </c>
      <c r="E32681" s="33" t="n"/>
      <c r="F32681" s="33" t="n"/>
      <c r="G32681" s="33" t="n"/>
      <c r="H32681" s="33" t="n"/>
    </row>
    <row r="32682" ht="16" customHeight="1">
      <c r="C32682" s="29" t="n"/>
      <c r="D32682" s="31" t="inlineStr">
        <is>
          <t>35–39</t>
        </is>
      </c>
      <c r="E32682" s="33" t="n"/>
      <c r="F32682" s="33" t="n"/>
      <c r="G32682" s="33" t="n"/>
      <c r="H32682" s="33" t="n"/>
    </row>
    <row r="32683" ht="16" customHeight="1">
      <c r="C32683" s="29" t="n"/>
      <c r="D32683" s="31" t="inlineStr">
        <is>
          <t>40–44</t>
        </is>
      </c>
      <c r="E32683" s="33" t="n"/>
      <c r="F32683" s="33" t="n"/>
      <c r="G32683" s="33" t="n"/>
      <c r="H32683" s="33" t="n"/>
    </row>
    <row r="32684" ht="16" customHeight="1">
      <c r="C32684" s="29" t="n"/>
      <c r="D32684" s="31" t="inlineStr">
        <is>
          <t>45–49</t>
        </is>
      </c>
      <c r="E32684" s="33" t="n"/>
      <c r="F32684" s="33" t="n"/>
      <c r="G32684" s="33" t="n"/>
      <c r="H32684" s="33" t="n"/>
    </row>
    <row r="32685" ht="16" customHeight="1">
      <c r="C32685" s="29" t="n"/>
      <c r="D32685" s="31" t="inlineStr">
        <is>
          <t>50–54</t>
        </is>
      </c>
      <c r="E32685" s="33" t="n"/>
      <c r="F32685" s="33" t="n"/>
      <c r="G32685" s="33" t="n"/>
      <c r="H32685" s="33" t="n"/>
    </row>
    <row r="32686" ht="16" customHeight="1">
      <c r="C32686" s="29" t="n"/>
      <c r="D32686" s="31" t="inlineStr">
        <is>
          <t>55–59</t>
        </is>
      </c>
      <c r="E32686" s="33" t="n"/>
      <c r="F32686" s="33" t="n"/>
      <c r="G32686" s="33" t="n"/>
      <c r="H32686" s="33" t="n"/>
    </row>
    <row r="32687" ht="16" customHeight="1">
      <c r="C32687" s="29" t="n"/>
      <c r="D32687" s="31" t="inlineStr">
        <is>
          <t>60–64</t>
        </is>
      </c>
      <c r="E32687" s="33" t="n"/>
      <c r="F32687" s="33" t="n"/>
      <c r="G32687" s="33" t="n"/>
      <c r="H32687" s="33" t="n"/>
    </row>
    <row r="32688" ht="16" customHeight="1">
      <c r="C32688" s="29" t="n"/>
      <c r="D32688" s="31" t="inlineStr">
        <is>
          <t>65–69</t>
        </is>
      </c>
      <c r="E32688" s="33" t="n"/>
      <c r="F32688" s="33" t="n"/>
      <c r="G32688" s="33" t="n"/>
      <c r="H32688" s="33" t="n"/>
    </row>
    <row r="32689" ht="16" customHeight="1">
      <c r="C32689" s="29" t="n"/>
      <c r="D32689" s="31" t="inlineStr">
        <is>
          <t>70–74</t>
        </is>
      </c>
      <c r="E32689" s="33" t="n"/>
      <c r="F32689" s="33" t="n"/>
      <c r="G32689" s="33" t="n"/>
      <c r="H32689" s="33" t="n"/>
    </row>
    <row r="32690" ht="16" customHeight="1">
      <c r="C32690" s="29" t="n"/>
      <c r="D32690" s="31" t="inlineStr">
        <is>
          <t>75–79</t>
        </is>
      </c>
      <c r="E32690" s="33" t="n"/>
      <c r="F32690" s="33" t="n"/>
      <c r="G32690" s="33" t="n"/>
      <c r="H32690" s="33" t="n"/>
    </row>
    <row r="32691" ht="16" customHeight="1">
      <c r="C32691" s="29" t="n"/>
      <c r="D32691" s="31" t="inlineStr">
        <is>
          <t>80–84</t>
        </is>
      </c>
      <c r="E32691" s="33" t="n"/>
      <c r="F32691" s="33" t="n"/>
      <c r="G32691" s="33" t="n"/>
      <c r="H32691" s="33" t="n"/>
    </row>
    <row r="32692" ht="16" customHeight="1">
      <c r="C32692" s="29" t="n"/>
      <c r="D32692" s="31" t="inlineStr">
        <is>
          <t>85+</t>
        </is>
      </c>
      <c r="E32692" s="33" t="n"/>
      <c r="F32692" s="33" t="n"/>
      <c r="G32692" s="33" t="n"/>
      <c r="H32692" s="33" t="n"/>
    </row>
    <row r="32693" ht="16" customHeight="1">
      <c r="A32693" s="29">
        <f>A32675+1</f>
        <v/>
      </c>
      <c r="C32693" s="29" t="n"/>
      <c r="D32693" s="31" t="inlineStr">
        <is>
          <t>0–4</t>
        </is>
      </c>
      <c r="E32693" s="33" t="n"/>
      <c r="F32693" s="33" t="n"/>
      <c r="G32693" s="33" t="n"/>
      <c r="H32693" s="33" t="n"/>
    </row>
    <row r="32694" ht="16" customHeight="1">
      <c r="C32694" s="29" t="n"/>
      <c r="D32694" s="31" t="inlineStr">
        <is>
          <t>5–9</t>
        </is>
      </c>
      <c r="E32694" s="33" t="n"/>
      <c r="F32694" s="33" t="n"/>
      <c r="G32694" s="33" t="n"/>
      <c r="H32694" s="33" t="n"/>
    </row>
    <row r="32695" ht="16" customHeight="1">
      <c r="C32695" s="29" t="n"/>
      <c r="D32695" s="31" t="inlineStr">
        <is>
          <t>10–14</t>
        </is>
      </c>
      <c r="E32695" s="33" t="n"/>
      <c r="F32695" s="33" t="n"/>
      <c r="G32695" s="33" t="n"/>
      <c r="H32695" s="33" t="n"/>
    </row>
    <row r="32696" ht="16" customHeight="1">
      <c r="C32696" s="29" t="n"/>
      <c r="D32696" s="31" t="inlineStr">
        <is>
          <t>15–19</t>
        </is>
      </c>
      <c r="E32696" s="33" t="n"/>
      <c r="F32696" s="33" t="n"/>
      <c r="G32696" s="33" t="n"/>
      <c r="H32696" s="33" t="n"/>
    </row>
    <row r="32697" ht="16" customHeight="1">
      <c r="C32697" s="29" t="n"/>
      <c r="D32697" s="31" t="inlineStr">
        <is>
          <t>20–24</t>
        </is>
      </c>
      <c r="E32697" s="33" t="n"/>
      <c r="F32697" s="33" t="n"/>
      <c r="G32697" s="33" t="n"/>
      <c r="H32697" s="33" t="n"/>
    </row>
    <row r="32698" ht="16" customHeight="1">
      <c r="C32698" s="29" t="n"/>
      <c r="D32698" s="31" t="inlineStr">
        <is>
          <t>25–29</t>
        </is>
      </c>
      <c r="E32698" s="33" t="n"/>
      <c r="F32698" s="33" t="n"/>
      <c r="G32698" s="33" t="n"/>
      <c r="H32698" s="33" t="n"/>
    </row>
    <row r="32699" ht="16" customHeight="1">
      <c r="C32699" s="29" t="n"/>
      <c r="D32699" s="31" t="inlineStr">
        <is>
          <t>30–34</t>
        </is>
      </c>
      <c r="E32699" s="33" t="n"/>
      <c r="F32699" s="33" t="n"/>
      <c r="G32699" s="33" t="n"/>
      <c r="H32699" s="33" t="n"/>
    </row>
    <row r="32700" ht="16" customHeight="1">
      <c r="C32700" s="29" t="n"/>
      <c r="D32700" s="31" t="inlineStr">
        <is>
          <t>35–39</t>
        </is>
      </c>
      <c r="E32700" s="33" t="n"/>
      <c r="F32700" s="33" t="n"/>
      <c r="G32700" s="33" t="n"/>
      <c r="H32700" s="33" t="n"/>
    </row>
    <row r="32701" ht="16" customHeight="1">
      <c r="C32701" s="29" t="n"/>
      <c r="D32701" s="31" t="inlineStr">
        <is>
          <t>40–44</t>
        </is>
      </c>
      <c r="E32701" s="33" t="n"/>
      <c r="F32701" s="33" t="n"/>
      <c r="G32701" s="33" t="n"/>
      <c r="H32701" s="33" t="n"/>
    </row>
    <row r="32702" ht="16" customHeight="1">
      <c r="C32702" s="29" t="n"/>
      <c r="D32702" s="31" t="inlineStr">
        <is>
          <t>45–49</t>
        </is>
      </c>
      <c r="E32702" s="33" t="n"/>
      <c r="F32702" s="33" t="n"/>
      <c r="G32702" s="33" t="n"/>
      <c r="H32702" s="33" t="n"/>
    </row>
    <row r="32703" ht="16" customHeight="1">
      <c r="C32703" s="29" t="n"/>
      <c r="D32703" s="31" t="inlineStr">
        <is>
          <t>50–54</t>
        </is>
      </c>
      <c r="E32703" s="33" t="n"/>
      <c r="F32703" s="33" t="n"/>
      <c r="G32703" s="33" t="n"/>
      <c r="H32703" s="33" t="n"/>
    </row>
    <row r="32704" ht="16" customHeight="1">
      <c r="C32704" s="29" t="n"/>
      <c r="D32704" s="31" t="inlineStr">
        <is>
          <t>55–59</t>
        </is>
      </c>
      <c r="E32704" s="33" t="n"/>
      <c r="F32704" s="33" t="n"/>
      <c r="G32704" s="33" t="n"/>
      <c r="H32704" s="33" t="n"/>
    </row>
    <row r="32705" ht="16" customHeight="1">
      <c r="C32705" s="29" t="n"/>
      <c r="D32705" s="31" t="inlineStr">
        <is>
          <t>60–64</t>
        </is>
      </c>
      <c r="E32705" s="33" t="n"/>
      <c r="F32705" s="33" t="n"/>
      <c r="G32705" s="33" t="n"/>
      <c r="H32705" s="33" t="n"/>
    </row>
    <row r="32706" ht="16" customHeight="1">
      <c r="C32706" s="29" t="n"/>
      <c r="D32706" s="31" t="inlineStr">
        <is>
          <t>65–69</t>
        </is>
      </c>
      <c r="E32706" s="33" t="n"/>
      <c r="F32706" s="33" t="n"/>
      <c r="G32706" s="33" t="n"/>
      <c r="H32706" s="33" t="n"/>
    </row>
    <row r="32707" ht="16" customHeight="1">
      <c r="C32707" s="29" t="n"/>
      <c r="D32707" s="31" t="inlineStr">
        <is>
          <t>70–74</t>
        </is>
      </c>
      <c r="E32707" s="33" t="n"/>
      <c r="F32707" s="33" t="n"/>
      <c r="G32707" s="33" t="n"/>
      <c r="H32707" s="33" t="n"/>
    </row>
    <row r="32708" ht="16" customHeight="1">
      <c r="C32708" s="29" t="n"/>
      <c r="D32708" s="31" t="inlineStr">
        <is>
          <t>75–79</t>
        </is>
      </c>
      <c r="E32708" s="33" t="n"/>
      <c r="F32708" s="33" t="n"/>
      <c r="G32708" s="33" t="n"/>
      <c r="H32708" s="33" t="n"/>
    </row>
    <row r="32709" ht="16" customHeight="1">
      <c r="C32709" s="29" t="n"/>
      <c r="D32709" s="31" t="inlineStr">
        <is>
          <t>80–84</t>
        </is>
      </c>
      <c r="E32709" s="33" t="n"/>
      <c r="F32709" s="33" t="n"/>
      <c r="G32709" s="33" t="n"/>
      <c r="H32709" s="33" t="n"/>
    </row>
    <row r="32710" ht="16" customHeight="1">
      <c r="C32710" s="29" t="n"/>
      <c r="D32710" s="31" t="inlineStr">
        <is>
          <t>85+</t>
        </is>
      </c>
      <c r="E32710" s="33" t="n"/>
      <c r="F32710" s="33" t="n"/>
      <c r="G32710" s="33" t="n"/>
      <c r="H32710" s="33" t="n"/>
    </row>
    <row r="32711" ht="16" customHeight="1">
      <c r="A32711" s="29">
        <f>A32693+1</f>
        <v/>
      </c>
      <c r="C32711" s="29" t="n"/>
      <c r="D32711" s="31" t="inlineStr">
        <is>
          <t>0–4</t>
        </is>
      </c>
      <c r="E32711" s="33" t="n"/>
      <c r="F32711" s="33" t="n"/>
      <c r="G32711" s="33" t="n"/>
      <c r="H32711" s="33" t="n"/>
    </row>
    <row r="32712" ht="16" customHeight="1">
      <c r="C32712" s="29" t="n"/>
      <c r="D32712" s="31" t="inlineStr">
        <is>
          <t>5–9</t>
        </is>
      </c>
      <c r="E32712" s="33" t="n"/>
      <c r="F32712" s="33" t="n"/>
      <c r="G32712" s="33" t="n"/>
      <c r="H32712" s="33" t="n"/>
    </row>
    <row r="32713" ht="16" customHeight="1">
      <c r="C32713" s="29" t="n"/>
      <c r="D32713" s="31" t="inlineStr">
        <is>
          <t>10–14</t>
        </is>
      </c>
      <c r="E32713" s="33" t="n"/>
      <c r="F32713" s="33" t="n"/>
      <c r="G32713" s="33" t="n"/>
      <c r="H32713" s="33" t="n"/>
    </row>
    <row r="32714" ht="16" customHeight="1">
      <c r="C32714" s="29" t="n"/>
      <c r="D32714" s="31" t="inlineStr">
        <is>
          <t>15–19</t>
        </is>
      </c>
      <c r="E32714" s="33" t="n"/>
      <c r="F32714" s="33" t="n"/>
      <c r="G32714" s="33" t="n"/>
      <c r="H32714" s="33" t="n"/>
    </row>
    <row r="32715" ht="16" customHeight="1">
      <c r="C32715" s="29" t="n"/>
      <c r="D32715" s="31" t="inlineStr">
        <is>
          <t>20–24</t>
        </is>
      </c>
      <c r="E32715" s="33" t="n"/>
      <c r="F32715" s="33" t="n"/>
      <c r="G32715" s="33" t="n"/>
      <c r="H32715" s="33" t="n"/>
    </row>
    <row r="32716" ht="16" customHeight="1">
      <c r="C32716" s="29" t="n"/>
      <c r="D32716" s="31" t="inlineStr">
        <is>
          <t>25–29</t>
        </is>
      </c>
      <c r="E32716" s="33" t="n"/>
      <c r="F32716" s="33" t="n"/>
      <c r="G32716" s="33" t="n"/>
      <c r="H32716" s="33" t="n"/>
    </row>
    <row r="32717" ht="16" customHeight="1">
      <c r="C32717" s="29" t="n"/>
      <c r="D32717" s="31" t="inlineStr">
        <is>
          <t>30–34</t>
        </is>
      </c>
      <c r="E32717" s="33" t="n"/>
      <c r="F32717" s="33" t="n"/>
      <c r="G32717" s="33" t="n"/>
      <c r="H32717" s="33" t="n"/>
    </row>
    <row r="32718" ht="16" customHeight="1">
      <c r="C32718" s="29" t="n"/>
      <c r="D32718" s="31" t="inlineStr">
        <is>
          <t>35–39</t>
        </is>
      </c>
      <c r="E32718" s="33" t="n"/>
      <c r="F32718" s="33" t="n"/>
      <c r="G32718" s="33" t="n"/>
      <c r="H32718" s="33" t="n"/>
    </row>
    <row r="32719" ht="16" customHeight="1">
      <c r="C32719" s="29" t="n"/>
      <c r="D32719" s="31" t="inlineStr">
        <is>
          <t>40–44</t>
        </is>
      </c>
      <c r="E32719" s="33" t="n"/>
      <c r="F32719" s="33" t="n"/>
      <c r="G32719" s="33" t="n"/>
      <c r="H32719" s="33" t="n"/>
    </row>
    <row r="32720" ht="16" customHeight="1">
      <c r="C32720" s="29" t="n"/>
      <c r="D32720" s="31" t="inlineStr">
        <is>
          <t>45–49</t>
        </is>
      </c>
      <c r="E32720" s="33" t="n"/>
      <c r="F32720" s="33" t="n"/>
      <c r="G32720" s="33" t="n"/>
      <c r="H32720" s="33" t="n"/>
    </row>
    <row r="32721" ht="16" customHeight="1">
      <c r="C32721" s="29" t="n"/>
      <c r="D32721" s="31" t="inlineStr">
        <is>
          <t>50–54</t>
        </is>
      </c>
      <c r="E32721" s="33" t="n"/>
      <c r="F32721" s="33" t="n"/>
      <c r="G32721" s="33" t="n"/>
      <c r="H32721" s="33" t="n"/>
    </row>
    <row r="32722" ht="16" customHeight="1">
      <c r="C32722" s="29" t="n"/>
      <c r="D32722" s="31" t="inlineStr">
        <is>
          <t>55–59</t>
        </is>
      </c>
      <c r="E32722" s="33" t="n"/>
      <c r="F32722" s="33" t="n"/>
      <c r="G32722" s="33" t="n"/>
      <c r="H32722" s="33" t="n"/>
    </row>
    <row r="32723" ht="16" customHeight="1">
      <c r="C32723" s="29" t="n"/>
      <c r="D32723" s="31" t="inlineStr">
        <is>
          <t>60–64</t>
        </is>
      </c>
      <c r="E32723" s="33" t="n"/>
      <c r="F32723" s="33" t="n"/>
      <c r="G32723" s="33" t="n"/>
      <c r="H32723" s="33" t="n"/>
    </row>
    <row r="32724" ht="16" customHeight="1">
      <c r="C32724" s="29" t="n"/>
      <c r="D32724" s="31" t="inlineStr">
        <is>
          <t>65–69</t>
        </is>
      </c>
      <c r="E32724" s="33" t="n"/>
      <c r="F32724" s="33" t="n"/>
      <c r="G32724" s="33" t="n"/>
      <c r="H32724" s="33" t="n"/>
    </row>
    <row r="32725" ht="16" customHeight="1">
      <c r="C32725" s="29" t="n"/>
      <c r="D32725" s="31" t="inlineStr">
        <is>
          <t>70–74</t>
        </is>
      </c>
      <c r="E32725" s="33" t="n"/>
      <c r="F32725" s="33" t="n"/>
      <c r="G32725" s="33" t="n"/>
      <c r="H32725" s="33" t="n"/>
    </row>
    <row r="32726" ht="16" customHeight="1">
      <c r="C32726" s="29" t="n"/>
      <c r="D32726" s="31" t="inlineStr">
        <is>
          <t>75–79</t>
        </is>
      </c>
      <c r="E32726" s="33" t="n"/>
      <c r="F32726" s="33" t="n"/>
      <c r="G32726" s="33" t="n"/>
      <c r="H32726" s="33" t="n"/>
    </row>
    <row r="32727" ht="16" customHeight="1">
      <c r="C32727" s="29" t="n"/>
      <c r="D32727" s="31" t="inlineStr">
        <is>
          <t>80–84</t>
        </is>
      </c>
      <c r="E32727" s="33" t="n"/>
      <c r="F32727" s="33" t="n"/>
      <c r="G32727" s="33" t="n"/>
      <c r="H32727" s="33" t="n"/>
    </row>
    <row r="32728" ht="16" customHeight="1">
      <c r="C32728" s="29" t="n"/>
      <c r="D32728" s="31" t="inlineStr">
        <is>
          <t>85+</t>
        </is>
      </c>
      <c r="E32728" s="33" t="n"/>
      <c r="F32728" s="33" t="n"/>
      <c r="G32728" s="33" t="n"/>
      <c r="H32728" s="33" t="n"/>
    </row>
    <row r="32729" ht="16" customHeight="1">
      <c r="A32729" s="29">
        <f>A32711+1</f>
        <v/>
      </c>
      <c r="C32729" s="29" t="n"/>
      <c r="D32729" s="31" t="inlineStr">
        <is>
          <t>0–4</t>
        </is>
      </c>
      <c r="E32729" s="33" t="n"/>
      <c r="F32729" s="33" t="n"/>
      <c r="G32729" s="33" t="n"/>
      <c r="H32729" s="33" t="n"/>
    </row>
    <row r="32730" ht="16" customHeight="1">
      <c r="C32730" s="29" t="n"/>
      <c r="D32730" s="31" t="inlineStr">
        <is>
          <t>5–9</t>
        </is>
      </c>
      <c r="E32730" s="33" t="n"/>
      <c r="F32730" s="33" t="n"/>
      <c r="G32730" s="33" t="n"/>
      <c r="H32730" s="33" t="n"/>
    </row>
    <row r="32731" ht="16" customHeight="1">
      <c r="C32731" s="29" t="n"/>
      <c r="D32731" s="31" t="inlineStr">
        <is>
          <t>10–14</t>
        </is>
      </c>
      <c r="E32731" s="33" t="n"/>
      <c r="F32731" s="33" t="n"/>
      <c r="G32731" s="33" t="n"/>
      <c r="H32731" s="33" t="n"/>
    </row>
    <row r="32732" ht="16" customHeight="1">
      <c r="C32732" s="29" t="n"/>
      <c r="D32732" s="31" t="inlineStr">
        <is>
          <t>15–19</t>
        </is>
      </c>
      <c r="E32732" s="33" t="n"/>
      <c r="F32732" s="33" t="n"/>
      <c r="G32732" s="33" t="n"/>
      <c r="H32732" s="33" t="n"/>
    </row>
    <row r="32733" ht="16" customHeight="1">
      <c r="C32733" s="29" t="n"/>
      <c r="D32733" s="31" t="inlineStr">
        <is>
          <t>20–24</t>
        </is>
      </c>
      <c r="E32733" s="33" t="n"/>
      <c r="F32733" s="33" t="n"/>
      <c r="G32733" s="33" t="n"/>
      <c r="H32733" s="33" t="n"/>
    </row>
    <row r="32734" ht="16" customHeight="1">
      <c r="C32734" s="29" t="n"/>
      <c r="D32734" s="31" t="inlineStr">
        <is>
          <t>25–29</t>
        </is>
      </c>
      <c r="E32734" s="33" t="n"/>
      <c r="F32734" s="33" t="n"/>
      <c r="G32734" s="33" t="n"/>
      <c r="H32734" s="33" t="n"/>
    </row>
    <row r="32735" ht="16" customHeight="1">
      <c r="C32735" s="29" t="n"/>
      <c r="D32735" s="31" t="inlineStr">
        <is>
          <t>30–34</t>
        </is>
      </c>
      <c r="E32735" s="33" t="n"/>
      <c r="F32735" s="33" t="n"/>
      <c r="G32735" s="33" t="n"/>
      <c r="H32735" s="33" t="n"/>
    </row>
    <row r="32736" ht="16" customHeight="1">
      <c r="C32736" s="29" t="n"/>
      <c r="D32736" s="31" t="inlineStr">
        <is>
          <t>35–39</t>
        </is>
      </c>
      <c r="E32736" s="33" t="n"/>
      <c r="F32736" s="33" t="n"/>
      <c r="G32736" s="33" t="n"/>
      <c r="H32736" s="33" t="n"/>
    </row>
    <row r="32737" ht="16" customHeight="1">
      <c r="C32737" s="29" t="n"/>
      <c r="D32737" s="31" t="inlineStr">
        <is>
          <t>40–44</t>
        </is>
      </c>
      <c r="E32737" s="33" t="n"/>
      <c r="F32737" s="33" t="n"/>
      <c r="G32737" s="33" t="n"/>
      <c r="H32737" s="33" t="n"/>
    </row>
    <row r="32738" ht="16" customHeight="1">
      <c r="C32738" s="29" t="n"/>
      <c r="D32738" s="31" t="inlineStr">
        <is>
          <t>45–49</t>
        </is>
      </c>
      <c r="E32738" s="33" t="n"/>
      <c r="F32738" s="33" t="n"/>
      <c r="G32738" s="33" t="n"/>
      <c r="H32738" s="33" t="n"/>
    </row>
    <row r="32739" ht="16" customHeight="1">
      <c r="C32739" s="29" t="n"/>
      <c r="D32739" s="31" t="inlineStr">
        <is>
          <t>50–54</t>
        </is>
      </c>
      <c r="E32739" s="33" t="n"/>
      <c r="F32739" s="33" t="n"/>
      <c r="G32739" s="33" t="n"/>
      <c r="H32739" s="33" t="n"/>
    </row>
    <row r="32740" ht="16" customHeight="1">
      <c r="C32740" s="29" t="n"/>
      <c r="D32740" s="31" t="inlineStr">
        <is>
          <t>55–59</t>
        </is>
      </c>
      <c r="E32740" s="33" t="n"/>
      <c r="F32740" s="33" t="n"/>
      <c r="G32740" s="33" t="n"/>
      <c r="H32740" s="33" t="n"/>
    </row>
    <row r="32741" ht="16" customHeight="1">
      <c r="C32741" s="29" t="n"/>
      <c r="D32741" s="31" t="inlineStr">
        <is>
          <t>60–64</t>
        </is>
      </c>
      <c r="E32741" s="33" t="n"/>
      <c r="F32741" s="33" t="n"/>
      <c r="G32741" s="33" t="n"/>
      <c r="H32741" s="33" t="n"/>
    </row>
    <row r="32742" ht="16" customHeight="1">
      <c r="C32742" s="29" t="n"/>
      <c r="D32742" s="31" t="inlineStr">
        <is>
          <t>65–69</t>
        </is>
      </c>
      <c r="E32742" s="33" t="n"/>
      <c r="F32742" s="33" t="n"/>
      <c r="G32742" s="33" t="n"/>
      <c r="H32742" s="33" t="n"/>
    </row>
    <row r="32743" ht="16" customHeight="1">
      <c r="C32743" s="29" t="n"/>
      <c r="D32743" s="31" t="inlineStr">
        <is>
          <t>70–74</t>
        </is>
      </c>
      <c r="E32743" s="33" t="n"/>
      <c r="F32743" s="33" t="n"/>
      <c r="G32743" s="33" t="n"/>
      <c r="H32743" s="33" t="n"/>
    </row>
    <row r="32744" ht="16" customHeight="1">
      <c r="C32744" s="29" t="n"/>
      <c r="D32744" s="31" t="inlineStr">
        <is>
          <t>75–79</t>
        </is>
      </c>
      <c r="E32744" s="33" t="n"/>
      <c r="F32744" s="33" t="n"/>
      <c r="G32744" s="33" t="n"/>
      <c r="H32744" s="33" t="n"/>
    </row>
    <row r="32745" ht="16" customHeight="1">
      <c r="C32745" s="29" t="n"/>
      <c r="D32745" s="31" t="inlineStr">
        <is>
          <t>80–84</t>
        </is>
      </c>
      <c r="E32745" s="33" t="n"/>
      <c r="F32745" s="33" t="n"/>
      <c r="G32745" s="33" t="n"/>
      <c r="H32745" s="33" t="n"/>
    </row>
    <row r="32746" ht="16" customHeight="1">
      <c r="C32746" s="29" t="n"/>
      <c r="D32746" s="31" t="inlineStr">
        <is>
          <t>85+</t>
        </is>
      </c>
      <c r="E32746" s="33" t="n"/>
      <c r="F32746" s="33" t="n"/>
      <c r="G32746" s="33" t="n"/>
      <c r="H32746" s="33" t="n"/>
    </row>
    <row r="32747" ht="16" customHeight="1">
      <c r="A32747" s="29">
        <f>A32729+1</f>
        <v/>
      </c>
      <c r="C32747" s="29" t="n"/>
      <c r="D32747" s="31" t="inlineStr">
        <is>
          <t>0–4</t>
        </is>
      </c>
      <c r="E32747" s="33" t="n"/>
      <c r="F32747" s="33" t="n"/>
      <c r="G32747" s="33" t="n"/>
      <c r="H32747" s="33" t="n"/>
    </row>
    <row r="32748" ht="13.75" customHeight="1">
      <c r="C32748" s="29" t="n"/>
      <c r="D32748" s="31" t="inlineStr">
        <is>
          <t>5–9</t>
        </is>
      </c>
      <c r="E32748" s="33" t="n"/>
      <c r="F32748" s="33" t="n"/>
      <c r="G32748" s="33" t="n"/>
      <c r="H32748" s="33" t="n"/>
    </row>
    <row r="32749" ht="16" customHeight="1">
      <c r="C32749" s="29" t="n"/>
      <c r="D32749" s="31" t="inlineStr">
        <is>
          <t>10–14</t>
        </is>
      </c>
      <c r="E32749" s="33" t="n"/>
      <c r="F32749" s="33" t="n"/>
      <c r="G32749" s="33" t="n"/>
      <c r="H32749" s="33" t="n"/>
    </row>
    <row r="32750" ht="16" customHeight="1">
      <c r="C32750" s="29" t="n"/>
      <c r="D32750" s="31" t="inlineStr">
        <is>
          <t>15–19</t>
        </is>
      </c>
      <c r="E32750" s="33" t="n"/>
      <c r="F32750" s="33" t="n"/>
      <c r="G32750" s="33" t="n"/>
      <c r="H32750" s="33" t="n"/>
    </row>
    <row r="32751" ht="16" customHeight="1">
      <c r="C32751" s="29" t="n"/>
      <c r="D32751" s="31" t="inlineStr">
        <is>
          <t>20–24</t>
        </is>
      </c>
      <c r="E32751" s="33" t="n"/>
      <c r="F32751" s="33" t="n"/>
      <c r="G32751" s="33" t="n"/>
      <c r="H32751" s="33" t="n"/>
    </row>
    <row r="32752" ht="16" customHeight="1">
      <c r="C32752" s="29" t="n"/>
      <c r="D32752" s="31" t="inlineStr">
        <is>
          <t>25–29</t>
        </is>
      </c>
      <c r="E32752" s="33" t="n"/>
      <c r="F32752" s="33" t="n"/>
      <c r="G32752" s="33" t="n"/>
      <c r="H32752" s="33" t="n"/>
    </row>
    <row r="32753" ht="16" customHeight="1">
      <c r="C32753" s="29" t="n"/>
      <c r="D32753" s="31" t="inlineStr">
        <is>
          <t>30–34</t>
        </is>
      </c>
      <c r="E32753" s="33" t="n"/>
      <c r="F32753" s="33" t="n"/>
      <c r="G32753" s="33" t="n"/>
      <c r="H32753" s="33" t="n"/>
    </row>
    <row r="32754" ht="16" customHeight="1">
      <c r="C32754" s="29" t="n"/>
      <c r="D32754" s="31" t="inlineStr">
        <is>
          <t>35–39</t>
        </is>
      </c>
      <c r="E32754" s="33" t="n"/>
      <c r="F32754" s="33" t="n"/>
      <c r="G32754" s="33" t="n"/>
      <c r="H32754" s="33" t="n"/>
    </row>
    <row r="32755" ht="16" customHeight="1">
      <c r="C32755" s="29" t="n"/>
      <c r="D32755" s="31" t="inlineStr">
        <is>
          <t>40–44</t>
        </is>
      </c>
      <c r="E32755" s="33" t="n"/>
      <c r="F32755" s="33" t="n"/>
      <c r="G32755" s="33" t="n"/>
      <c r="H32755" s="33" t="n"/>
    </row>
    <row r="32756" ht="16" customHeight="1">
      <c r="C32756" s="29" t="n"/>
      <c r="D32756" s="31" t="inlineStr">
        <is>
          <t>45–49</t>
        </is>
      </c>
      <c r="E32756" s="33" t="n"/>
      <c r="F32756" s="33" t="n"/>
      <c r="G32756" s="33" t="n"/>
      <c r="H32756" s="33" t="n"/>
    </row>
    <row r="32757" ht="16" customHeight="1">
      <c r="C32757" s="29" t="n"/>
      <c r="D32757" s="31" t="inlineStr">
        <is>
          <t>50–54</t>
        </is>
      </c>
      <c r="E32757" s="33" t="n"/>
      <c r="F32757" s="33" t="n"/>
      <c r="G32757" s="33" t="n"/>
      <c r="H32757" s="33" t="n"/>
    </row>
    <row r="32758" ht="16" customHeight="1">
      <c r="C32758" s="29" t="n"/>
      <c r="D32758" s="31" t="inlineStr">
        <is>
          <t>55–59</t>
        </is>
      </c>
      <c r="E32758" s="33" t="n"/>
      <c r="F32758" s="33" t="n"/>
      <c r="G32758" s="33" t="n"/>
      <c r="H32758" s="33" t="n"/>
    </row>
    <row r="32759" ht="16" customHeight="1">
      <c r="C32759" s="29" t="n"/>
      <c r="D32759" s="31" t="inlineStr">
        <is>
          <t>60–64</t>
        </is>
      </c>
      <c r="E32759" s="33" t="n"/>
      <c r="F32759" s="33" t="n"/>
      <c r="G32759" s="33" t="n"/>
      <c r="H32759" s="33" t="n"/>
    </row>
    <row r="32760" ht="16" customHeight="1">
      <c r="C32760" s="29" t="n"/>
      <c r="D32760" s="31" t="inlineStr">
        <is>
          <t>65–69</t>
        </is>
      </c>
      <c r="E32760" s="33" t="n"/>
      <c r="F32760" s="33" t="n"/>
      <c r="G32760" s="33" t="n"/>
      <c r="H32760" s="33" t="n"/>
    </row>
    <row r="32761" ht="16" customHeight="1">
      <c r="C32761" s="29" t="n"/>
      <c r="D32761" s="31" t="inlineStr">
        <is>
          <t>70–74</t>
        </is>
      </c>
      <c r="E32761" s="33" t="n"/>
      <c r="F32761" s="33" t="n"/>
      <c r="G32761" s="33" t="n"/>
      <c r="H32761" s="33" t="n"/>
    </row>
    <row r="32762" ht="16" customHeight="1">
      <c r="C32762" s="29" t="n"/>
      <c r="D32762" s="31" t="inlineStr">
        <is>
          <t>75–79</t>
        </is>
      </c>
      <c r="E32762" s="33" t="n"/>
      <c r="F32762" s="33" t="n"/>
      <c r="G32762" s="33" t="n"/>
      <c r="H32762" s="33" t="n"/>
    </row>
    <row r="32763" ht="16" customHeight="1">
      <c r="C32763" s="29" t="n"/>
      <c r="D32763" s="31" t="inlineStr">
        <is>
          <t>80–84</t>
        </is>
      </c>
      <c r="E32763" s="33" t="n"/>
      <c r="F32763" s="33" t="n"/>
      <c r="G32763" s="33" t="n"/>
      <c r="H32763" s="33" t="n"/>
    </row>
    <row r="32764" ht="16" customHeight="1">
      <c r="C32764" s="29" t="n"/>
      <c r="D32764" s="31" t="inlineStr">
        <is>
          <t>85+</t>
        </is>
      </c>
      <c r="E32764" s="33" t="n"/>
      <c r="F32764" s="33" t="n"/>
      <c r="G32764" s="33" t="n"/>
      <c r="H32764" s="33" t="n"/>
    </row>
    <row r="32765" ht="16" customHeight="1">
      <c r="A32765" s="29">
        <f>A32747+1</f>
        <v/>
      </c>
      <c r="C32765" s="29" t="n"/>
      <c r="D32765" s="31" t="inlineStr">
        <is>
          <t>0–4</t>
        </is>
      </c>
      <c r="E32765" s="33" t="n"/>
      <c r="F32765" s="33" t="n"/>
      <c r="G32765" s="33" t="n"/>
      <c r="H32765" s="33" t="n"/>
    </row>
    <row r="32766" ht="13.75" customHeight="1">
      <c r="C32766" s="29" t="n"/>
      <c r="D32766" s="31" t="inlineStr">
        <is>
          <t>5–9</t>
        </is>
      </c>
      <c r="E32766" s="33" t="n"/>
      <c r="F32766" s="33" t="n"/>
      <c r="G32766" s="33" t="n"/>
      <c r="H32766" s="33" t="n"/>
    </row>
    <row r="32767" ht="16" customHeight="1">
      <c r="C32767" s="29" t="n"/>
      <c r="D32767" s="31" t="inlineStr">
        <is>
          <t>10–14</t>
        </is>
      </c>
      <c r="E32767" s="33" t="n"/>
      <c r="F32767" s="33" t="n"/>
      <c r="G32767" s="33" t="n"/>
      <c r="H32767" s="33" t="n"/>
    </row>
    <row r="32768" ht="16" customHeight="1">
      <c r="C32768" s="29" t="n"/>
      <c r="D32768" s="31" t="inlineStr">
        <is>
          <t>15–19</t>
        </is>
      </c>
      <c r="E32768" s="33" t="n"/>
      <c r="F32768" s="33" t="n"/>
      <c r="G32768" s="33" t="n"/>
      <c r="H32768" s="33" t="n"/>
    </row>
    <row r="32769" ht="16" customHeight="1">
      <c r="C32769" s="29" t="n"/>
      <c r="D32769" s="31" t="inlineStr">
        <is>
          <t>20–24</t>
        </is>
      </c>
      <c r="E32769" s="33" t="n"/>
      <c r="F32769" s="33" t="n"/>
      <c r="G32769" s="33" t="n"/>
      <c r="H32769" s="33" t="n"/>
    </row>
    <row r="32770" ht="16" customHeight="1">
      <c r="C32770" s="29" t="n"/>
      <c r="D32770" s="31" t="inlineStr">
        <is>
          <t>25–29</t>
        </is>
      </c>
      <c r="E32770" s="33" t="n"/>
      <c r="F32770" s="33" t="n"/>
      <c r="G32770" s="33" t="n"/>
      <c r="H32770" s="33" t="n"/>
    </row>
    <row r="32771" ht="16" customHeight="1">
      <c r="C32771" s="29" t="n"/>
      <c r="D32771" s="31" t="inlineStr">
        <is>
          <t>30–34</t>
        </is>
      </c>
      <c r="E32771" s="33" t="n"/>
      <c r="F32771" s="33" t="n"/>
      <c r="G32771" s="33" t="n"/>
      <c r="H32771" s="33" t="n"/>
    </row>
    <row r="32772" ht="16" customHeight="1">
      <c r="C32772" s="29" t="n"/>
      <c r="D32772" s="31" t="inlineStr">
        <is>
          <t>35–39</t>
        </is>
      </c>
      <c r="E32772" s="33" t="n"/>
      <c r="F32772" s="33" t="n"/>
      <c r="G32772" s="33" t="n"/>
      <c r="H32772" s="33" t="n"/>
    </row>
    <row r="32773" ht="16" customHeight="1">
      <c r="C32773" s="29" t="n"/>
      <c r="D32773" s="31" t="inlineStr">
        <is>
          <t>40–44</t>
        </is>
      </c>
      <c r="E32773" s="33" t="n"/>
      <c r="F32773" s="33" t="n"/>
      <c r="G32773" s="33" t="n"/>
      <c r="H32773" s="33" t="n"/>
    </row>
    <row r="32774" ht="16" customHeight="1">
      <c r="C32774" s="29" t="n"/>
      <c r="D32774" s="31" t="inlineStr">
        <is>
          <t>45–49</t>
        </is>
      </c>
      <c r="E32774" s="33" t="n"/>
      <c r="F32774" s="33" t="n"/>
      <c r="G32774" s="33" t="n"/>
      <c r="H32774" s="33" t="n"/>
    </row>
    <row r="32775" ht="16" customHeight="1">
      <c r="C32775" s="29" t="n"/>
      <c r="D32775" s="31" t="inlineStr">
        <is>
          <t>50–54</t>
        </is>
      </c>
      <c r="E32775" s="33" t="n"/>
      <c r="F32775" s="33" t="n"/>
      <c r="G32775" s="33" t="n"/>
      <c r="H32775" s="33" t="n"/>
    </row>
    <row r="32776" ht="16" customHeight="1">
      <c r="C32776" s="29" t="n"/>
      <c r="D32776" s="31" t="inlineStr">
        <is>
          <t>55–59</t>
        </is>
      </c>
      <c r="E32776" s="33" t="n"/>
      <c r="F32776" s="33" t="n"/>
      <c r="G32776" s="33" t="n"/>
      <c r="H32776" s="33" t="n"/>
    </row>
    <row r="32777" ht="16" customHeight="1">
      <c r="C32777" s="29" t="n"/>
      <c r="D32777" s="31" t="inlineStr">
        <is>
          <t>60–64</t>
        </is>
      </c>
      <c r="E32777" s="33" t="n"/>
      <c r="F32777" s="33" t="n"/>
      <c r="G32777" s="33" t="n"/>
      <c r="H32777" s="33" t="n"/>
    </row>
    <row r="32778" ht="16" customHeight="1">
      <c r="C32778" s="29" t="n"/>
      <c r="D32778" s="31" t="inlineStr">
        <is>
          <t>65–69</t>
        </is>
      </c>
      <c r="E32778" s="33" t="n"/>
      <c r="F32778" s="33" t="n"/>
      <c r="G32778" s="33" t="n"/>
      <c r="H32778" s="33" t="n"/>
    </row>
    <row r="32779" ht="16" customHeight="1">
      <c r="C32779" s="29" t="n"/>
      <c r="D32779" s="31" t="inlineStr">
        <is>
          <t>70–74</t>
        </is>
      </c>
      <c r="E32779" s="33" t="n"/>
      <c r="F32779" s="33" t="n"/>
      <c r="G32779" s="33" t="n"/>
      <c r="H32779" s="33" t="n"/>
    </row>
    <row r="32780" ht="16" customHeight="1">
      <c r="C32780" s="29" t="n"/>
      <c r="D32780" s="31" t="inlineStr">
        <is>
          <t>75–79</t>
        </is>
      </c>
      <c r="E32780" s="33" t="n"/>
      <c r="F32780" s="33" t="n"/>
      <c r="G32780" s="33" t="n"/>
      <c r="H32780" s="33" t="n"/>
    </row>
    <row r="32781" ht="16" customHeight="1">
      <c r="C32781" s="29" t="n"/>
      <c r="D32781" s="31" t="inlineStr">
        <is>
          <t>80–84</t>
        </is>
      </c>
      <c r="E32781" s="33" t="n"/>
      <c r="F32781" s="33" t="n"/>
      <c r="G32781" s="33" t="n"/>
      <c r="H32781" s="33" t="n"/>
    </row>
    <row r="32782" ht="16" customHeight="1">
      <c r="C32782" s="29" t="n"/>
      <c r="D32782" s="31" t="inlineStr">
        <is>
          <t>85+</t>
        </is>
      </c>
      <c r="E32782" s="33" t="n"/>
      <c r="F32782" s="33" t="n"/>
      <c r="G32782" s="33" t="n"/>
      <c r="H32782" s="33" t="n"/>
    </row>
    <row r="32783" ht="16" customHeight="1">
      <c r="A32783" s="29">
        <f>A32765+1</f>
        <v/>
      </c>
      <c r="C32783" s="29" t="n"/>
      <c r="D32783" s="31" t="inlineStr">
        <is>
          <t>0–4</t>
        </is>
      </c>
      <c r="E32783" s="33" t="n"/>
      <c r="F32783" s="33" t="n"/>
      <c r="G32783" s="33" t="n"/>
      <c r="H32783" s="33" t="n"/>
    </row>
    <row r="32784" ht="13.75" customHeight="1">
      <c r="C32784" s="29" t="n"/>
      <c r="D32784" s="31" t="inlineStr">
        <is>
          <t>5–9</t>
        </is>
      </c>
      <c r="E32784" s="33" t="n"/>
      <c r="F32784" s="33" t="n"/>
      <c r="G32784" s="33" t="n"/>
      <c r="H32784" s="33" t="n"/>
    </row>
    <row r="32785" ht="16" customHeight="1">
      <c r="C32785" s="29" t="n"/>
      <c r="D32785" s="31" t="inlineStr">
        <is>
          <t>10–14</t>
        </is>
      </c>
      <c r="E32785" s="33" t="n"/>
      <c r="F32785" s="33" t="n"/>
      <c r="G32785" s="33" t="n"/>
      <c r="H32785" s="33" t="n"/>
    </row>
    <row r="32786" ht="16" customHeight="1">
      <c r="C32786" s="29" t="n"/>
      <c r="D32786" s="31" t="inlineStr">
        <is>
          <t>15–19</t>
        </is>
      </c>
      <c r="E32786" s="33" t="n"/>
      <c r="F32786" s="33" t="n"/>
      <c r="G32786" s="33" t="n"/>
      <c r="H32786" s="33" t="n"/>
    </row>
    <row r="32787" ht="16" customHeight="1">
      <c r="C32787" s="29" t="n"/>
      <c r="D32787" s="31" t="inlineStr">
        <is>
          <t>20–24</t>
        </is>
      </c>
      <c r="E32787" s="33" t="n"/>
      <c r="F32787" s="33" t="n"/>
      <c r="G32787" s="33" t="n"/>
      <c r="H32787" s="33" t="n"/>
    </row>
    <row r="32788" ht="16" customHeight="1">
      <c r="C32788" s="29" t="n"/>
      <c r="D32788" s="31" t="inlineStr">
        <is>
          <t>25–29</t>
        </is>
      </c>
      <c r="E32788" s="33" t="n"/>
      <c r="F32788" s="33" t="n"/>
      <c r="G32788" s="33" t="n"/>
      <c r="H32788" s="33" t="n"/>
    </row>
    <row r="32789" ht="16" customHeight="1">
      <c r="C32789" s="29" t="n"/>
      <c r="D32789" s="31" t="inlineStr">
        <is>
          <t>30–34</t>
        </is>
      </c>
      <c r="E32789" s="33" t="n"/>
      <c r="F32789" s="33" t="n"/>
      <c r="G32789" s="33" t="n"/>
      <c r="H32789" s="33" t="n"/>
    </row>
    <row r="32790" ht="16" customHeight="1">
      <c r="C32790" s="29" t="n"/>
      <c r="D32790" s="31" t="inlineStr">
        <is>
          <t>35–39</t>
        </is>
      </c>
      <c r="E32790" s="33" t="n"/>
      <c r="F32790" s="33" t="n"/>
      <c r="G32790" s="33" t="n"/>
      <c r="H32790" s="33" t="n"/>
    </row>
    <row r="32791" ht="16" customHeight="1">
      <c r="C32791" s="29" t="n"/>
      <c r="D32791" s="31" t="inlineStr">
        <is>
          <t>40–44</t>
        </is>
      </c>
      <c r="E32791" s="33" t="n"/>
      <c r="F32791" s="33" t="n"/>
      <c r="G32791" s="33" t="n"/>
      <c r="H32791" s="33" t="n"/>
    </row>
    <row r="32792" ht="16" customHeight="1">
      <c r="C32792" s="29" t="n"/>
      <c r="D32792" s="31" t="inlineStr">
        <is>
          <t>45–49</t>
        </is>
      </c>
      <c r="E32792" s="33" t="n"/>
      <c r="F32792" s="33" t="n"/>
      <c r="G32792" s="33" t="n"/>
      <c r="H32792" s="33" t="n"/>
    </row>
    <row r="32793" ht="16" customHeight="1">
      <c r="C32793" s="29" t="n"/>
      <c r="D32793" s="31" t="inlineStr">
        <is>
          <t>50–54</t>
        </is>
      </c>
      <c r="E32793" s="33" t="n"/>
      <c r="F32793" s="33" t="n"/>
      <c r="G32793" s="33" t="n"/>
      <c r="H32793" s="33" t="n"/>
    </row>
    <row r="32794" ht="16" customHeight="1">
      <c r="C32794" s="29" t="n"/>
      <c r="D32794" s="31" t="inlineStr">
        <is>
          <t>55–59</t>
        </is>
      </c>
      <c r="E32794" s="33" t="n"/>
      <c r="F32794" s="33" t="n"/>
      <c r="G32794" s="33" t="n"/>
      <c r="H32794" s="33" t="n"/>
    </row>
    <row r="32795" ht="16" customHeight="1">
      <c r="C32795" s="29" t="n"/>
      <c r="D32795" s="31" t="inlineStr">
        <is>
          <t>60–64</t>
        </is>
      </c>
      <c r="E32795" s="33" t="n"/>
      <c r="F32795" s="33" t="n"/>
      <c r="G32795" s="33" t="n"/>
      <c r="H32795" s="33" t="n"/>
    </row>
    <row r="32796" ht="16" customHeight="1">
      <c r="C32796" s="29" t="n"/>
      <c r="D32796" s="31" t="inlineStr">
        <is>
          <t>65–69</t>
        </is>
      </c>
      <c r="E32796" s="33" t="n"/>
      <c r="F32796" s="33" t="n"/>
      <c r="G32796" s="33" t="n"/>
      <c r="H32796" s="33" t="n"/>
    </row>
    <row r="32797" ht="16" customHeight="1">
      <c r="C32797" s="29" t="n"/>
      <c r="D32797" s="31" t="inlineStr">
        <is>
          <t>70–74</t>
        </is>
      </c>
      <c r="E32797" s="33" t="n"/>
      <c r="F32797" s="33" t="n"/>
      <c r="G32797" s="33" t="n"/>
      <c r="H32797" s="33" t="n"/>
    </row>
    <row r="32798" ht="16" customHeight="1">
      <c r="C32798" s="29" t="n"/>
      <c r="D32798" s="31" t="inlineStr">
        <is>
          <t>75–79</t>
        </is>
      </c>
      <c r="E32798" s="33" t="n"/>
      <c r="F32798" s="33" t="n"/>
      <c r="G32798" s="33" t="n"/>
      <c r="H32798" s="33" t="n"/>
    </row>
    <row r="32799" ht="16" customHeight="1">
      <c r="C32799" s="29" t="n"/>
      <c r="D32799" s="31" t="inlineStr">
        <is>
          <t>80–84</t>
        </is>
      </c>
      <c r="E32799" s="33" t="n"/>
      <c r="F32799" s="33" t="n"/>
      <c r="G32799" s="33" t="n"/>
      <c r="H32799" s="33" t="n"/>
    </row>
    <row r="32800" ht="16" customHeight="1">
      <c r="C32800" s="29" t="n"/>
      <c r="D32800" s="31" t="inlineStr">
        <is>
          <t>85+</t>
        </is>
      </c>
      <c r="E32800" s="33" t="n"/>
      <c r="F32800" s="33" t="n"/>
      <c r="G32800" s="33" t="n"/>
      <c r="H32800" s="33" t="n"/>
    </row>
    <row r="32801" ht="16" customHeight="1">
      <c r="A32801" s="29">
        <f>A32783+1</f>
        <v/>
      </c>
      <c r="C32801" s="29" t="n"/>
      <c r="D32801" s="31" t="inlineStr">
        <is>
          <t>0–4</t>
        </is>
      </c>
      <c r="E32801" s="33" t="n"/>
      <c r="F32801" s="33" t="n"/>
      <c r="G32801" s="33" t="n"/>
      <c r="H32801" s="33" t="n"/>
    </row>
    <row r="32802" ht="13.75" customHeight="1">
      <c r="C32802" s="29" t="n"/>
      <c r="D32802" s="31" t="inlineStr">
        <is>
          <t>5–9</t>
        </is>
      </c>
      <c r="E32802" s="33" t="n"/>
      <c r="F32802" s="33" t="n"/>
      <c r="G32802" s="33" t="n"/>
      <c r="H32802" s="33" t="n"/>
    </row>
    <row r="32803" ht="16" customHeight="1">
      <c r="C32803" s="29" t="n"/>
      <c r="D32803" s="31" t="inlineStr">
        <is>
          <t>10–14</t>
        </is>
      </c>
      <c r="E32803" s="33" t="n"/>
      <c r="F32803" s="33" t="n"/>
      <c r="G32803" s="33" t="n"/>
      <c r="H32803" s="33" t="n"/>
    </row>
    <row r="32804" ht="16" customHeight="1">
      <c r="C32804" s="29" t="n"/>
      <c r="D32804" s="31" t="inlineStr">
        <is>
          <t>15–19</t>
        </is>
      </c>
      <c r="E32804" s="33" t="n"/>
      <c r="F32804" s="33" t="n"/>
      <c r="G32804" s="33" t="n"/>
      <c r="H32804" s="33" t="n"/>
    </row>
    <row r="32805" ht="16" customHeight="1">
      <c r="C32805" s="29" t="n"/>
      <c r="D32805" s="31" t="inlineStr">
        <is>
          <t>20–24</t>
        </is>
      </c>
      <c r="E32805" s="33" t="n"/>
      <c r="F32805" s="33" t="n"/>
      <c r="G32805" s="33" t="n"/>
      <c r="H32805" s="33" t="n"/>
    </row>
    <row r="32806" ht="16" customHeight="1">
      <c r="C32806" s="29" t="n"/>
      <c r="D32806" s="31" t="inlineStr">
        <is>
          <t>25–29</t>
        </is>
      </c>
      <c r="E32806" s="33" t="n"/>
      <c r="F32806" s="33" t="n"/>
      <c r="G32806" s="33" t="n"/>
      <c r="H32806" s="33" t="n"/>
    </row>
    <row r="32807" ht="16" customHeight="1">
      <c r="C32807" s="29" t="n"/>
      <c r="D32807" s="31" t="inlineStr">
        <is>
          <t>30–34</t>
        </is>
      </c>
      <c r="E32807" s="33" t="n"/>
      <c r="F32807" s="33" t="n"/>
      <c r="G32807" s="33" t="n"/>
      <c r="H32807" s="33" t="n"/>
    </row>
    <row r="32808" ht="16" customHeight="1">
      <c r="C32808" s="29" t="n"/>
      <c r="D32808" s="31" t="inlineStr">
        <is>
          <t>35–39</t>
        </is>
      </c>
      <c r="E32808" s="33" t="n"/>
      <c r="F32808" s="33" t="n"/>
      <c r="G32808" s="33" t="n"/>
      <c r="H32808" s="33" t="n"/>
    </row>
    <row r="32809" ht="16" customHeight="1">
      <c r="C32809" s="29" t="n"/>
      <c r="D32809" s="31" t="inlineStr">
        <is>
          <t>40–44</t>
        </is>
      </c>
      <c r="E32809" s="33" t="n"/>
      <c r="F32809" s="33" t="n"/>
      <c r="G32809" s="33" t="n"/>
      <c r="H32809" s="33" t="n"/>
    </row>
    <row r="32810" ht="16" customHeight="1">
      <c r="C32810" s="29" t="n"/>
      <c r="D32810" s="31" t="inlineStr">
        <is>
          <t>45–49</t>
        </is>
      </c>
      <c r="E32810" s="33" t="n"/>
      <c r="F32810" s="33" t="n"/>
      <c r="G32810" s="33" t="n"/>
      <c r="H32810" s="33" t="n"/>
    </row>
    <row r="32811" ht="16" customHeight="1">
      <c r="C32811" s="29" t="n"/>
      <c r="D32811" s="31" t="inlineStr">
        <is>
          <t>50–54</t>
        </is>
      </c>
      <c r="E32811" s="33" t="n"/>
      <c r="F32811" s="33" t="n"/>
      <c r="G32811" s="33" t="n"/>
      <c r="H32811" s="33" t="n"/>
    </row>
    <row r="32812" ht="16" customHeight="1">
      <c r="C32812" s="29" t="n"/>
      <c r="D32812" s="31" t="inlineStr">
        <is>
          <t>55–59</t>
        </is>
      </c>
      <c r="E32812" s="33" t="n"/>
      <c r="F32812" s="33" t="n"/>
      <c r="G32812" s="33" t="n"/>
      <c r="H32812" s="33" t="n"/>
    </row>
    <row r="32813" ht="16" customHeight="1">
      <c r="C32813" s="29" t="n"/>
      <c r="D32813" s="31" t="inlineStr">
        <is>
          <t>60–64</t>
        </is>
      </c>
      <c r="E32813" s="33" t="n"/>
      <c r="F32813" s="33" t="n"/>
      <c r="G32813" s="33" t="n"/>
      <c r="H32813" s="33" t="n"/>
    </row>
    <row r="32814" ht="16" customHeight="1">
      <c r="C32814" s="29" t="n"/>
      <c r="D32814" s="31" t="inlineStr">
        <is>
          <t>65–69</t>
        </is>
      </c>
      <c r="E32814" s="33" t="n"/>
      <c r="F32814" s="33" t="n"/>
      <c r="G32814" s="33" t="n"/>
      <c r="H32814" s="33" t="n"/>
    </row>
    <row r="32815" ht="16" customHeight="1">
      <c r="C32815" s="29" t="n"/>
      <c r="D32815" s="31" t="inlineStr">
        <is>
          <t>70–74</t>
        </is>
      </c>
      <c r="E32815" s="33" t="n"/>
      <c r="F32815" s="33" t="n"/>
      <c r="G32815" s="33" t="n"/>
      <c r="H32815" s="33" t="n"/>
    </row>
    <row r="32816" ht="16" customHeight="1">
      <c r="C32816" s="29" t="n"/>
      <c r="D32816" s="31" t="inlineStr">
        <is>
          <t>75–79</t>
        </is>
      </c>
      <c r="E32816" s="33" t="n"/>
      <c r="F32816" s="33" t="n"/>
      <c r="G32816" s="33" t="n"/>
      <c r="H32816" s="33" t="n"/>
    </row>
    <row r="32817" ht="16" customHeight="1">
      <c r="C32817" s="29" t="n"/>
      <c r="D32817" s="31" t="inlineStr">
        <is>
          <t>80–84</t>
        </is>
      </c>
      <c r="E32817" s="33" t="n"/>
      <c r="F32817" s="33" t="n"/>
      <c r="G32817" s="33" t="n"/>
      <c r="H32817" s="33" t="n"/>
    </row>
    <row r="32818" ht="16" customHeight="1">
      <c r="C32818" s="29" t="n"/>
      <c r="D32818" s="31" t="inlineStr">
        <is>
          <t>85+</t>
        </is>
      </c>
      <c r="E32818" s="33" t="n"/>
      <c r="F32818" s="33" t="n"/>
      <c r="G32818" s="33" t="n"/>
      <c r="H32818" s="33" t="n"/>
    </row>
    <row r="32819" ht="16" customHeight="1">
      <c r="A32819" s="29">
        <f>A32801+1</f>
        <v/>
      </c>
      <c r="C32819" s="29" t="n"/>
      <c r="D32819" s="31" t="inlineStr">
        <is>
          <t>0–4</t>
        </is>
      </c>
      <c r="E32819" s="33" t="n"/>
      <c r="F32819" s="33" t="n"/>
      <c r="G32819" s="33" t="n"/>
      <c r="H32819" s="33" t="n"/>
    </row>
    <row r="32820" ht="13.75" customHeight="1">
      <c r="C32820" s="29" t="n"/>
      <c r="D32820" s="31" t="inlineStr">
        <is>
          <t>5–9</t>
        </is>
      </c>
      <c r="E32820" s="33" t="n"/>
      <c r="F32820" s="33" t="n"/>
      <c r="G32820" s="33" t="n"/>
      <c r="H32820" s="33" t="n"/>
    </row>
    <row r="32821" ht="16" customHeight="1">
      <c r="C32821" s="29" t="n"/>
      <c r="D32821" s="31" t="inlineStr">
        <is>
          <t>10–14</t>
        </is>
      </c>
      <c r="E32821" s="33" t="n"/>
      <c r="F32821" s="33" t="n"/>
      <c r="G32821" s="33" t="n"/>
      <c r="H32821" s="33" t="n"/>
    </row>
    <row r="32822" ht="16" customHeight="1">
      <c r="C32822" s="29" t="n"/>
      <c r="D32822" s="31" t="inlineStr">
        <is>
          <t>15–19</t>
        </is>
      </c>
      <c r="E32822" s="33" t="n"/>
      <c r="F32822" s="33" t="n"/>
      <c r="G32822" s="33" t="n"/>
      <c r="H32822" s="33" t="n"/>
    </row>
    <row r="32823" ht="16" customHeight="1">
      <c r="C32823" s="29" t="n"/>
      <c r="D32823" s="31" t="inlineStr">
        <is>
          <t>20–24</t>
        </is>
      </c>
      <c r="E32823" s="33" t="n"/>
      <c r="F32823" s="33" t="n"/>
      <c r="G32823" s="33" t="n"/>
      <c r="H32823" s="33" t="n"/>
    </row>
    <row r="32824" ht="16" customHeight="1">
      <c r="C32824" s="29" t="n"/>
      <c r="D32824" s="31" t="inlineStr">
        <is>
          <t>25–29</t>
        </is>
      </c>
      <c r="E32824" s="33" t="n"/>
      <c r="F32824" s="33" t="n"/>
      <c r="G32824" s="33" t="n"/>
      <c r="H32824" s="33" t="n"/>
    </row>
    <row r="32825" ht="16" customHeight="1">
      <c r="C32825" s="29" t="n"/>
      <c r="D32825" s="31" t="inlineStr">
        <is>
          <t>30–34</t>
        </is>
      </c>
      <c r="E32825" s="33" t="n"/>
      <c r="F32825" s="33" t="n"/>
      <c r="G32825" s="33" t="n"/>
      <c r="H32825" s="33" t="n"/>
    </row>
    <row r="32826" ht="16" customHeight="1">
      <c r="C32826" s="29" t="n"/>
      <c r="D32826" s="31" t="inlineStr">
        <is>
          <t>35–39</t>
        </is>
      </c>
      <c r="E32826" s="33" t="n"/>
      <c r="F32826" s="33" t="n"/>
      <c r="G32826" s="33" t="n"/>
      <c r="H32826" s="33" t="n"/>
    </row>
    <row r="32827" ht="16" customHeight="1">
      <c r="C32827" s="29" t="n"/>
      <c r="D32827" s="31" t="inlineStr">
        <is>
          <t>40–44</t>
        </is>
      </c>
      <c r="E32827" s="33" t="n"/>
      <c r="F32827" s="33" t="n"/>
      <c r="G32827" s="33" t="n"/>
      <c r="H32827" s="33" t="n"/>
    </row>
    <row r="32828" ht="16" customHeight="1">
      <c r="C32828" s="29" t="n"/>
      <c r="D32828" s="31" t="inlineStr">
        <is>
          <t>45–49</t>
        </is>
      </c>
      <c r="E32828" s="33" t="n"/>
      <c r="F32828" s="33" t="n"/>
      <c r="G32828" s="33" t="n"/>
      <c r="H32828" s="33" t="n"/>
    </row>
    <row r="32829" ht="16" customHeight="1">
      <c r="C32829" s="29" t="n"/>
      <c r="D32829" s="31" t="inlineStr">
        <is>
          <t>50–54</t>
        </is>
      </c>
      <c r="E32829" s="33" t="n"/>
      <c r="F32829" s="33" t="n"/>
      <c r="G32829" s="33" t="n"/>
      <c r="H32829" s="33" t="n"/>
    </row>
    <row r="32830" ht="16" customHeight="1">
      <c r="C32830" s="29" t="n"/>
      <c r="D32830" s="31" t="inlineStr">
        <is>
          <t>55–59</t>
        </is>
      </c>
      <c r="E32830" s="33" t="n"/>
      <c r="F32830" s="33" t="n"/>
      <c r="G32830" s="33" t="n"/>
      <c r="H32830" s="33" t="n"/>
    </row>
    <row r="32831" ht="16" customHeight="1">
      <c r="C32831" s="29" t="n"/>
      <c r="D32831" s="31" t="inlineStr">
        <is>
          <t>60–64</t>
        </is>
      </c>
      <c r="E32831" s="33" t="n"/>
      <c r="F32831" s="33" t="n"/>
      <c r="G32831" s="33" t="n"/>
      <c r="H32831" s="33" t="n"/>
    </row>
    <row r="32832" ht="16" customHeight="1">
      <c r="C32832" s="29" t="n"/>
      <c r="D32832" s="31" t="inlineStr">
        <is>
          <t>65–69</t>
        </is>
      </c>
      <c r="E32832" s="33" t="n"/>
      <c r="F32832" s="33" t="n"/>
      <c r="G32832" s="33" t="n"/>
      <c r="H32832" s="33" t="n"/>
    </row>
    <row r="32833" ht="16" customHeight="1">
      <c r="C32833" s="29" t="n"/>
      <c r="D32833" s="31" t="inlineStr">
        <is>
          <t>70–74</t>
        </is>
      </c>
      <c r="E32833" s="33" t="n"/>
      <c r="F32833" s="33" t="n"/>
      <c r="G32833" s="33" t="n"/>
      <c r="H32833" s="33" t="n"/>
    </row>
    <row r="32834" ht="16" customHeight="1">
      <c r="C32834" s="29" t="n"/>
      <c r="D32834" s="31" t="inlineStr">
        <is>
          <t>75–79</t>
        </is>
      </c>
      <c r="E32834" s="33" t="n"/>
      <c r="F32834" s="33" t="n"/>
      <c r="G32834" s="33" t="n"/>
      <c r="H32834" s="33" t="n"/>
    </row>
    <row r="32835" ht="16" customHeight="1">
      <c r="C32835" s="29" t="n"/>
      <c r="D32835" s="31" t="inlineStr">
        <is>
          <t>80–84</t>
        </is>
      </c>
      <c r="E32835" s="33" t="n"/>
      <c r="F32835" s="33" t="n"/>
      <c r="G32835" s="33" t="n"/>
      <c r="H32835" s="33" t="n"/>
    </row>
    <row r="32836" ht="16" customHeight="1">
      <c r="C32836" s="29" t="n"/>
      <c r="D32836" s="31" t="inlineStr">
        <is>
          <t>85+</t>
        </is>
      </c>
      <c r="E32836" s="33" t="n"/>
      <c r="F32836" s="33" t="n"/>
      <c r="G32836" s="33" t="n"/>
      <c r="H32836" s="33" t="n"/>
    </row>
    <row r="32837" ht="16" customHeight="1">
      <c r="A32837" s="29">
        <f>A32819+1</f>
        <v/>
      </c>
      <c r="C32837" s="29" t="n"/>
      <c r="D32837" s="31" t="inlineStr">
        <is>
          <t>0–4</t>
        </is>
      </c>
      <c r="E32837" s="33" t="n"/>
      <c r="F32837" s="33" t="n"/>
      <c r="G32837" s="33" t="n"/>
      <c r="H32837" s="33" t="n"/>
    </row>
    <row r="32838" ht="16" customHeight="1">
      <c r="C32838" s="29" t="n"/>
      <c r="D32838" s="31" t="inlineStr">
        <is>
          <t>5–9</t>
        </is>
      </c>
      <c r="E32838" s="33" t="n"/>
      <c r="F32838" s="33" t="n"/>
      <c r="G32838" s="33" t="n"/>
      <c r="H32838" s="33" t="n"/>
    </row>
    <row r="32839" ht="16" customHeight="1">
      <c r="C32839" s="29" t="n"/>
      <c r="D32839" s="31" t="inlineStr">
        <is>
          <t>10–14</t>
        </is>
      </c>
      <c r="E32839" s="33" t="n"/>
      <c r="F32839" s="33" t="n"/>
      <c r="G32839" s="33" t="n"/>
      <c r="H32839" s="33" t="n"/>
    </row>
    <row r="32840" ht="16" customHeight="1">
      <c r="C32840" s="29" t="n"/>
      <c r="D32840" s="31" t="inlineStr">
        <is>
          <t>15–19</t>
        </is>
      </c>
      <c r="E32840" s="33" t="n"/>
      <c r="F32840" s="33" t="n"/>
      <c r="G32840" s="33" t="n"/>
      <c r="H32840" s="33" t="n"/>
    </row>
    <row r="32841" ht="16" customHeight="1">
      <c r="C32841" s="29" t="n"/>
      <c r="D32841" s="31" t="inlineStr">
        <is>
          <t>20–24</t>
        </is>
      </c>
      <c r="E32841" s="33" t="n"/>
      <c r="F32841" s="33" t="n"/>
      <c r="G32841" s="33" t="n"/>
      <c r="H32841" s="33" t="n"/>
    </row>
    <row r="32842" ht="16" customHeight="1">
      <c r="C32842" s="29" t="n"/>
      <c r="D32842" s="31" t="inlineStr">
        <is>
          <t>25–29</t>
        </is>
      </c>
      <c r="E32842" s="33" t="n"/>
      <c r="F32842" s="33" t="n"/>
      <c r="G32842" s="33" t="n"/>
      <c r="H32842" s="33" t="n"/>
    </row>
    <row r="32843" ht="16" customHeight="1">
      <c r="C32843" s="29" t="n"/>
      <c r="D32843" s="31" t="inlineStr">
        <is>
          <t>30–34</t>
        </is>
      </c>
      <c r="E32843" s="33" t="n"/>
      <c r="F32843" s="33" t="n"/>
      <c r="G32843" s="33" t="n"/>
      <c r="H32843" s="33" t="n"/>
    </row>
    <row r="32844" ht="16" customHeight="1">
      <c r="C32844" s="29" t="n"/>
      <c r="D32844" s="31" t="inlineStr">
        <is>
          <t>35–39</t>
        </is>
      </c>
      <c r="E32844" s="33" t="n"/>
      <c r="F32844" s="33" t="n"/>
      <c r="G32844" s="33" t="n"/>
      <c r="H32844" s="33" t="n"/>
    </row>
    <row r="32845" ht="16" customHeight="1">
      <c r="C32845" s="29" t="n"/>
      <c r="D32845" s="31" t="inlineStr">
        <is>
          <t>40–44</t>
        </is>
      </c>
      <c r="E32845" s="33" t="n"/>
      <c r="F32845" s="33" t="n"/>
      <c r="G32845" s="33" t="n"/>
      <c r="H32845" s="33" t="n"/>
    </row>
    <row r="32846" ht="16" customHeight="1">
      <c r="C32846" s="29" t="n"/>
      <c r="D32846" s="31" t="inlineStr">
        <is>
          <t>45–49</t>
        </is>
      </c>
      <c r="E32846" s="33" t="n"/>
      <c r="F32846" s="33" t="n"/>
      <c r="G32846" s="33" t="n"/>
      <c r="H32846" s="33" t="n"/>
    </row>
    <row r="32847" ht="16" customHeight="1">
      <c r="C32847" s="29" t="n"/>
      <c r="D32847" s="31" t="inlineStr">
        <is>
          <t>50–54</t>
        </is>
      </c>
      <c r="E32847" s="33" t="n"/>
      <c r="F32847" s="33" t="n"/>
      <c r="G32847" s="33" t="n"/>
      <c r="H32847" s="33" t="n"/>
    </row>
    <row r="32848" ht="16" customHeight="1">
      <c r="C32848" s="29" t="n"/>
      <c r="D32848" s="31" t="inlineStr">
        <is>
          <t>55–59</t>
        </is>
      </c>
      <c r="E32848" s="33" t="n"/>
      <c r="F32848" s="33" t="n"/>
      <c r="G32848" s="33" t="n"/>
      <c r="H32848" s="33" t="n"/>
    </row>
    <row r="32849" ht="16" customHeight="1">
      <c r="C32849" s="29" t="n"/>
      <c r="D32849" s="31" t="inlineStr">
        <is>
          <t>60–64</t>
        </is>
      </c>
      <c r="E32849" s="33" t="n"/>
      <c r="F32849" s="33" t="n"/>
      <c r="G32849" s="33" t="n"/>
      <c r="H32849" s="33" t="n"/>
    </row>
    <row r="32850" ht="16" customHeight="1">
      <c r="C32850" s="29" t="n"/>
      <c r="D32850" s="31" t="inlineStr">
        <is>
          <t>65–69</t>
        </is>
      </c>
      <c r="E32850" s="33" t="n"/>
      <c r="F32850" s="33" t="n"/>
      <c r="G32850" s="33" t="n"/>
      <c r="H32850" s="33" t="n"/>
    </row>
    <row r="32851" ht="16" customHeight="1">
      <c r="C32851" s="29" t="n"/>
      <c r="D32851" s="31" t="inlineStr">
        <is>
          <t>70–74</t>
        </is>
      </c>
      <c r="E32851" s="33" t="n"/>
      <c r="F32851" s="33" t="n"/>
      <c r="G32851" s="33" t="n"/>
      <c r="H32851" s="33" t="n"/>
    </row>
    <row r="32852" ht="16" customHeight="1">
      <c r="C32852" s="29" t="n"/>
      <c r="D32852" s="31" t="inlineStr">
        <is>
          <t>75–79</t>
        </is>
      </c>
      <c r="E32852" s="33" t="n"/>
      <c r="F32852" s="33" t="n"/>
      <c r="G32852" s="33" t="n"/>
      <c r="H32852" s="33" t="n"/>
    </row>
    <row r="32853" ht="16" customHeight="1">
      <c r="C32853" s="29" t="n"/>
      <c r="D32853" s="31" t="inlineStr">
        <is>
          <t>80–84</t>
        </is>
      </c>
      <c r="E32853" s="33" t="n"/>
      <c r="F32853" s="33" t="n"/>
      <c r="G32853" s="33" t="n"/>
      <c r="H32853" s="33" t="n"/>
    </row>
    <row r="32854" ht="16" customHeight="1">
      <c r="C32854" s="29" t="n"/>
      <c r="D32854" s="31" t="inlineStr">
        <is>
          <t>85+</t>
        </is>
      </c>
      <c r="E32854" s="33" t="n"/>
      <c r="F32854" s="33" t="n"/>
      <c r="G32854" s="33" t="n"/>
      <c r="H32854" s="33" t="n"/>
    </row>
    <row r="32855" ht="16" customHeight="1">
      <c r="A32855" s="29">
        <f>A32837+1</f>
        <v/>
      </c>
      <c r="C32855" s="29" t="n"/>
      <c r="D32855" s="31" t="inlineStr">
        <is>
          <t>0–4</t>
        </is>
      </c>
      <c r="E32855" s="33" t="n"/>
      <c r="F32855" s="33" t="n"/>
      <c r="G32855" s="33" t="n"/>
      <c r="H32855" s="33" t="n"/>
    </row>
    <row r="32856" ht="13.75" customHeight="1">
      <c r="C32856" s="29" t="n"/>
      <c r="D32856" s="31" t="inlineStr">
        <is>
          <t>5–9</t>
        </is>
      </c>
      <c r="E32856" s="33" t="n"/>
      <c r="F32856" s="33" t="n"/>
      <c r="G32856" s="33" t="n"/>
      <c r="H32856" s="33" t="n"/>
    </row>
    <row r="32857" ht="16" customHeight="1">
      <c r="C32857" s="29" t="n"/>
      <c r="D32857" s="31" t="inlineStr">
        <is>
          <t>10–14</t>
        </is>
      </c>
      <c r="E32857" s="33" t="n"/>
      <c r="F32857" s="33" t="n"/>
      <c r="G32857" s="33" t="n"/>
      <c r="H32857" s="33" t="n"/>
    </row>
    <row r="32858" ht="16" customHeight="1">
      <c r="C32858" s="29" t="n"/>
      <c r="D32858" s="31" t="inlineStr">
        <is>
          <t>15–19</t>
        </is>
      </c>
      <c r="E32858" s="33" t="n"/>
      <c r="F32858" s="33" t="n"/>
      <c r="G32858" s="33" t="n"/>
      <c r="H32858" s="33" t="n"/>
    </row>
    <row r="32859" ht="16" customHeight="1">
      <c r="C32859" s="29" t="n"/>
      <c r="D32859" s="31" t="inlineStr">
        <is>
          <t>20–24</t>
        </is>
      </c>
      <c r="E32859" s="33" t="n"/>
      <c r="F32859" s="33" t="n"/>
      <c r="G32859" s="33" t="n"/>
      <c r="H32859" s="33" t="n"/>
    </row>
    <row r="32860" ht="16" customHeight="1">
      <c r="C32860" s="29" t="n"/>
      <c r="D32860" s="31" t="inlineStr">
        <is>
          <t>25–29</t>
        </is>
      </c>
      <c r="E32860" s="33" t="n"/>
      <c r="F32860" s="33" t="n"/>
      <c r="G32860" s="33" t="n"/>
      <c r="H32860" s="33" t="n"/>
    </row>
    <row r="32861" ht="16" customHeight="1">
      <c r="C32861" s="29" t="n"/>
      <c r="D32861" s="31" t="inlineStr">
        <is>
          <t>30–34</t>
        </is>
      </c>
      <c r="E32861" s="33" t="n"/>
      <c r="F32861" s="33" t="n"/>
      <c r="G32861" s="33" t="n"/>
      <c r="H32861" s="33" t="n"/>
    </row>
    <row r="32862" ht="16" customHeight="1">
      <c r="C32862" s="29" t="n"/>
      <c r="D32862" s="31" t="inlineStr">
        <is>
          <t>35–39</t>
        </is>
      </c>
      <c r="E32862" s="33" t="n"/>
      <c r="F32862" s="33" t="n"/>
      <c r="G32862" s="33" t="n"/>
      <c r="H32862" s="33" t="n"/>
    </row>
    <row r="32863" ht="16" customHeight="1">
      <c r="C32863" s="29" t="n"/>
      <c r="D32863" s="31" t="inlineStr">
        <is>
          <t>40–44</t>
        </is>
      </c>
      <c r="E32863" s="33" t="n"/>
      <c r="F32863" s="33" t="n"/>
      <c r="G32863" s="33" t="n"/>
      <c r="H32863" s="33" t="n"/>
    </row>
    <row r="32864" ht="16" customHeight="1">
      <c r="C32864" s="29" t="n"/>
      <c r="D32864" s="31" t="inlineStr">
        <is>
          <t>45–49</t>
        </is>
      </c>
      <c r="E32864" s="33" t="n"/>
      <c r="F32864" s="33" t="n"/>
      <c r="G32864" s="33" t="n"/>
      <c r="H32864" s="33" t="n"/>
    </row>
    <row r="32865" ht="16" customHeight="1">
      <c r="C32865" s="29" t="n"/>
      <c r="D32865" s="31" t="inlineStr">
        <is>
          <t>50–54</t>
        </is>
      </c>
      <c r="E32865" s="33" t="n"/>
      <c r="F32865" s="33" t="n"/>
      <c r="G32865" s="33" t="n"/>
      <c r="H32865" s="33" t="n"/>
    </row>
    <row r="32866" ht="16" customHeight="1">
      <c r="C32866" s="29" t="n"/>
      <c r="D32866" s="31" t="inlineStr">
        <is>
          <t>55–59</t>
        </is>
      </c>
      <c r="E32866" s="33" t="n"/>
      <c r="F32866" s="33" t="n"/>
      <c r="G32866" s="33" t="n"/>
      <c r="H32866" s="33" t="n"/>
    </row>
    <row r="32867" ht="16" customHeight="1">
      <c r="C32867" s="29" t="n"/>
      <c r="D32867" s="31" t="inlineStr">
        <is>
          <t>60–64</t>
        </is>
      </c>
      <c r="E32867" s="33" t="n"/>
      <c r="F32867" s="33" t="n"/>
      <c r="G32867" s="33" t="n"/>
      <c r="H32867" s="33" t="n"/>
    </row>
    <row r="32868" ht="16" customHeight="1">
      <c r="C32868" s="29" t="n"/>
      <c r="D32868" s="31" t="inlineStr">
        <is>
          <t>65–69</t>
        </is>
      </c>
      <c r="E32868" s="33" t="n"/>
      <c r="F32868" s="33" t="n"/>
      <c r="G32868" s="33" t="n"/>
      <c r="H32868" s="33" t="n"/>
    </row>
    <row r="32869" ht="16" customHeight="1">
      <c r="C32869" s="29" t="n"/>
      <c r="D32869" s="31" t="inlineStr">
        <is>
          <t>70–74</t>
        </is>
      </c>
      <c r="E32869" s="33" t="n"/>
      <c r="F32869" s="33" t="n"/>
      <c r="G32869" s="33" t="n"/>
      <c r="H32869" s="33" t="n"/>
    </row>
    <row r="32870" ht="16" customHeight="1">
      <c r="C32870" s="29" t="n"/>
      <c r="D32870" s="31" t="inlineStr">
        <is>
          <t>75–79</t>
        </is>
      </c>
      <c r="E32870" s="33" t="n"/>
      <c r="F32870" s="33" t="n"/>
      <c r="G32870" s="33" t="n"/>
      <c r="H32870" s="33" t="n"/>
    </row>
    <row r="32871" ht="16" customHeight="1">
      <c r="C32871" s="29" t="n"/>
      <c r="D32871" s="31" t="inlineStr">
        <is>
          <t>80–84</t>
        </is>
      </c>
      <c r="E32871" s="33" t="n"/>
      <c r="F32871" s="33" t="n"/>
      <c r="G32871" s="33" t="n"/>
      <c r="H32871" s="33" t="n"/>
    </row>
    <row r="32872" ht="16" customHeight="1">
      <c r="C32872" s="29" t="n"/>
      <c r="D32872" s="31" t="inlineStr">
        <is>
          <t>85+</t>
        </is>
      </c>
      <c r="E32872" s="33" t="n"/>
      <c r="F32872" s="33" t="n"/>
      <c r="G32872" s="33" t="n"/>
      <c r="H32872" s="33" t="n"/>
    </row>
    <row r="32873" ht="16" customHeight="1">
      <c r="A32873" s="29">
        <f>A32855+1</f>
        <v/>
      </c>
      <c r="C32873" s="29" t="n"/>
      <c r="D32873" s="31" t="inlineStr">
        <is>
          <t>0–4</t>
        </is>
      </c>
      <c r="E32873" s="33" t="n"/>
      <c r="F32873" s="33" t="n"/>
      <c r="G32873" s="33" t="n"/>
      <c r="H32873" s="33" t="n"/>
    </row>
    <row r="32874" ht="13.75" customHeight="1">
      <c r="C32874" s="29" t="n"/>
      <c r="D32874" s="31" t="inlineStr">
        <is>
          <t>5–9</t>
        </is>
      </c>
      <c r="E32874" s="33" t="n"/>
      <c r="F32874" s="33" t="n"/>
      <c r="G32874" s="33" t="n"/>
      <c r="H32874" s="33" t="n"/>
    </row>
    <row r="32875" ht="16" customHeight="1">
      <c r="C32875" s="29" t="n"/>
      <c r="D32875" s="31" t="inlineStr">
        <is>
          <t>10–14</t>
        </is>
      </c>
      <c r="E32875" s="33" t="n"/>
      <c r="F32875" s="33" t="n"/>
      <c r="G32875" s="33" t="n"/>
      <c r="H32875" s="33" t="n"/>
    </row>
    <row r="32876" ht="16" customHeight="1">
      <c r="C32876" s="29" t="n"/>
      <c r="D32876" s="31" t="inlineStr">
        <is>
          <t>15–19</t>
        </is>
      </c>
      <c r="E32876" s="33" t="n"/>
      <c r="F32876" s="33" t="n"/>
      <c r="G32876" s="33" t="n"/>
      <c r="H32876" s="33" t="n"/>
    </row>
    <row r="32877" ht="16" customHeight="1">
      <c r="C32877" s="29" t="n"/>
      <c r="D32877" s="31" t="inlineStr">
        <is>
          <t>20–24</t>
        </is>
      </c>
      <c r="E32877" s="33" t="n"/>
      <c r="F32877" s="33" t="n"/>
      <c r="G32877" s="33" t="n"/>
      <c r="H32877" s="33" t="n"/>
    </row>
    <row r="32878" ht="16" customHeight="1">
      <c r="C32878" s="29" t="n"/>
      <c r="D32878" s="31" t="inlineStr">
        <is>
          <t>25–29</t>
        </is>
      </c>
      <c r="E32878" s="33" t="n"/>
      <c r="F32878" s="33" t="n"/>
      <c r="G32878" s="33" t="n"/>
      <c r="H32878" s="33" t="n"/>
    </row>
    <row r="32879" ht="16" customHeight="1">
      <c r="C32879" s="29" t="n"/>
      <c r="D32879" s="31" t="inlineStr">
        <is>
          <t>30–34</t>
        </is>
      </c>
      <c r="E32879" s="33" t="n"/>
      <c r="F32879" s="33" t="n"/>
      <c r="G32879" s="33" t="n"/>
      <c r="H32879" s="33" t="n"/>
    </row>
    <row r="32880" ht="16" customHeight="1">
      <c r="C32880" s="29" t="n"/>
      <c r="D32880" s="31" t="inlineStr">
        <is>
          <t>35–39</t>
        </is>
      </c>
      <c r="E32880" s="33" t="n"/>
      <c r="F32880" s="33" t="n"/>
      <c r="G32880" s="33" t="n"/>
      <c r="H32880" s="33" t="n"/>
    </row>
    <row r="32881" ht="16" customHeight="1">
      <c r="C32881" s="29" t="n"/>
      <c r="D32881" s="31" t="inlineStr">
        <is>
          <t>40–44</t>
        </is>
      </c>
      <c r="E32881" s="33" t="n"/>
      <c r="F32881" s="33" t="n"/>
      <c r="G32881" s="33" t="n"/>
      <c r="H32881" s="33" t="n"/>
    </row>
    <row r="32882" ht="16" customHeight="1">
      <c r="C32882" s="29" t="n"/>
      <c r="D32882" s="31" t="inlineStr">
        <is>
          <t>45–49</t>
        </is>
      </c>
      <c r="E32882" s="33" t="n"/>
      <c r="F32882" s="33" t="n"/>
      <c r="G32882" s="33" t="n"/>
      <c r="H32882" s="33" t="n"/>
    </row>
    <row r="32883" ht="16" customHeight="1">
      <c r="C32883" s="29" t="n"/>
      <c r="D32883" s="31" t="inlineStr">
        <is>
          <t>50–54</t>
        </is>
      </c>
      <c r="E32883" s="33" t="n"/>
      <c r="F32883" s="33" t="n"/>
      <c r="G32883" s="33" t="n"/>
      <c r="H32883" s="33" t="n"/>
    </row>
    <row r="32884" ht="16" customHeight="1">
      <c r="C32884" s="29" t="n"/>
      <c r="D32884" s="31" t="inlineStr">
        <is>
          <t>55–59</t>
        </is>
      </c>
      <c r="E32884" s="33" t="n"/>
      <c r="F32884" s="33" t="n"/>
      <c r="G32884" s="33" t="n"/>
      <c r="H32884" s="33" t="n"/>
    </row>
    <row r="32885" ht="16" customHeight="1">
      <c r="C32885" s="29" t="n"/>
      <c r="D32885" s="31" t="inlineStr">
        <is>
          <t>60–64</t>
        </is>
      </c>
      <c r="E32885" s="33" t="n"/>
      <c r="F32885" s="33" t="n"/>
      <c r="G32885" s="33" t="n"/>
      <c r="H32885" s="33" t="n"/>
    </row>
    <row r="32886" ht="16" customHeight="1">
      <c r="C32886" s="29" t="n"/>
      <c r="D32886" s="31" t="inlineStr">
        <is>
          <t>65–69</t>
        </is>
      </c>
      <c r="E32886" s="33" t="n"/>
      <c r="F32886" s="33" t="n"/>
      <c r="G32886" s="33" t="n"/>
      <c r="H32886" s="33" t="n"/>
    </row>
    <row r="32887" ht="16" customHeight="1">
      <c r="C32887" s="29" t="n"/>
      <c r="D32887" s="31" t="inlineStr">
        <is>
          <t>70–74</t>
        </is>
      </c>
      <c r="E32887" s="33" t="n"/>
      <c r="F32887" s="33" t="n"/>
      <c r="G32887" s="33" t="n"/>
      <c r="H32887" s="33" t="n"/>
    </row>
    <row r="32888" ht="16" customHeight="1">
      <c r="C32888" s="29" t="n"/>
      <c r="D32888" s="31" t="inlineStr">
        <is>
          <t>75–79</t>
        </is>
      </c>
      <c r="E32888" s="33" t="n"/>
      <c r="F32888" s="33" t="n"/>
      <c r="G32888" s="33" t="n"/>
      <c r="H32888" s="33" t="n"/>
    </row>
    <row r="32889" ht="16" customHeight="1">
      <c r="C32889" s="29" t="n"/>
      <c r="D32889" s="31" t="inlineStr">
        <is>
          <t>80–84</t>
        </is>
      </c>
      <c r="E32889" s="33" t="n"/>
      <c r="F32889" s="33" t="n"/>
      <c r="G32889" s="33" t="n"/>
      <c r="H32889" s="33" t="n"/>
    </row>
    <row r="32890" ht="16" customHeight="1">
      <c r="C32890" s="29" t="n"/>
      <c r="D32890" s="31" t="inlineStr">
        <is>
          <t>85+</t>
        </is>
      </c>
      <c r="E32890" s="33" t="n"/>
      <c r="F32890" s="33" t="n"/>
      <c r="G32890" s="33" t="n"/>
      <c r="H32890" s="33" t="n"/>
    </row>
    <row r="32891" ht="16" customHeight="1">
      <c r="A32891" s="29">
        <f>A32873+1</f>
        <v/>
      </c>
      <c r="C32891" s="29" t="n"/>
      <c r="D32891" s="31" t="inlineStr">
        <is>
          <t>0–4</t>
        </is>
      </c>
      <c r="E32891" s="33" t="n"/>
      <c r="F32891" s="33" t="n"/>
      <c r="G32891" s="33" t="n"/>
      <c r="H32891" s="33" t="n"/>
    </row>
    <row r="32892" ht="13.75" customHeight="1">
      <c r="C32892" s="29" t="n"/>
      <c r="D32892" s="31" t="inlineStr">
        <is>
          <t>5–9</t>
        </is>
      </c>
      <c r="E32892" s="33" t="n"/>
      <c r="F32892" s="33" t="n"/>
      <c r="G32892" s="33" t="n"/>
      <c r="H32892" s="33" t="n"/>
    </row>
    <row r="32893" ht="16" customHeight="1">
      <c r="C32893" s="29" t="n"/>
      <c r="D32893" s="31" t="inlineStr">
        <is>
          <t>10–14</t>
        </is>
      </c>
      <c r="E32893" s="33" t="n"/>
      <c r="F32893" s="33" t="n"/>
      <c r="G32893" s="33" t="n"/>
      <c r="H32893" s="33" t="n"/>
    </row>
    <row r="32894" ht="16" customHeight="1">
      <c r="C32894" s="29" t="n"/>
      <c r="D32894" s="31" t="inlineStr">
        <is>
          <t>15–19</t>
        </is>
      </c>
      <c r="E32894" s="33" t="n"/>
      <c r="F32894" s="33" t="n"/>
      <c r="G32894" s="33" t="n"/>
      <c r="H32894" s="33" t="n"/>
    </row>
    <row r="32895" ht="16" customHeight="1">
      <c r="C32895" s="29" t="n"/>
      <c r="D32895" s="31" t="inlineStr">
        <is>
          <t>20–24</t>
        </is>
      </c>
      <c r="E32895" s="33" t="n"/>
      <c r="F32895" s="33" t="n"/>
      <c r="G32895" s="33" t="n"/>
      <c r="H32895" s="33" t="n"/>
    </row>
    <row r="32896" ht="16" customHeight="1">
      <c r="C32896" s="29" t="n"/>
      <c r="D32896" s="31" t="inlineStr">
        <is>
          <t>25–29</t>
        </is>
      </c>
      <c r="E32896" s="33" t="n"/>
      <c r="F32896" s="33" t="n"/>
      <c r="G32896" s="33" t="n"/>
      <c r="H32896" s="33" t="n"/>
    </row>
    <row r="32897" ht="16" customHeight="1">
      <c r="C32897" s="29" t="n"/>
      <c r="D32897" s="31" t="inlineStr">
        <is>
          <t>30–34</t>
        </is>
      </c>
      <c r="E32897" s="33" t="n"/>
      <c r="F32897" s="33" t="n"/>
      <c r="G32897" s="33" t="n"/>
      <c r="H32897" s="33" t="n"/>
    </row>
    <row r="32898" ht="16" customHeight="1">
      <c r="C32898" s="29" t="n"/>
      <c r="D32898" s="31" t="inlineStr">
        <is>
          <t>35–39</t>
        </is>
      </c>
      <c r="E32898" s="33" t="n"/>
      <c r="F32898" s="33" t="n"/>
      <c r="G32898" s="33" t="n"/>
      <c r="H32898" s="33" t="n"/>
    </row>
    <row r="32899" ht="16" customHeight="1">
      <c r="C32899" s="29" t="n"/>
      <c r="D32899" s="31" t="inlineStr">
        <is>
          <t>40–44</t>
        </is>
      </c>
      <c r="E32899" s="33" t="n"/>
      <c r="F32899" s="33" t="n"/>
      <c r="G32899" s="33" t="n"/>
      <c r="H32899" s="33" t="n"/>
    </row>
    <row r="32900" ht="16" customHeight="1">
      <c r="C32900" s="29" t="n"/>
      <c r="D32900" s="31" t="inlineStr">
        <is>
          <t>45–49</t>
        </is>
      </c>
      <c r="E32900" s="33" t="n"/>
      <c r="F32900" s="33" t="n"/>
      <c r="G32900" s="33" t="n"/>
      <c r="H32900" s="33" t="n"/>
    </row>
    <row r="32901" ht="16" customHeight="1">
      <c r="C32901" s="29" t="n"/>
      <c r="D32901" s="31" t="inlineStr">
        <is>
          <t>50–54</t>
        </is>
      </c>
      <c r="E32901" s="33" t="n"/>
      <c r="F32901" s="33" t="n"/>
      <c r="G32901" s="33" t="n"/>
      <c r="H32901" s="33" t="n"/>
    </row>
    <row r="32902" ht="16" customHeight="1">
      <c r="C32902" s="29" t="n"/>
      <c r="D32902" s="31" t="inlineStr">
        <is>
          <t>55–59</t>
        </is>
      </c>
      <c r="E32902" s="33" t="n"/>
      <c r="F32902" s="33" t="n"/>
      <c r="G32902" s="33" t="n"/>
      <c r="H32902" s="33" t="n"/>
    </row>
    <row r="32903" ht="16" customHeight="1">
      <c r="C32903" s="29" t="n"/>
      <c r="D32903" s="31" t="inlineStr">
        <is>
          <t>60–64</t>
        </is>
      </c>
      <c r="E32903" s="33" t="n"/>
      <c r="F32903" s="33" t="n"/>
      <c r="G32903" s="33" t="n"/>
      <c r="H32903" s="33" t="n"/>
    </row>
    <row r="32904" ht="16" customHeight="1">
      <c r="C32904" s="29" t="n"/>
      <c r="D32904" s="31" t="inlineStr">
        <is>
          <t>65–69</t>
        </is>
      </c>
      <c r="E32904" s="33" t="n"/>
      <c r="F32904" s="33" t="n"/>
      <c r="G32904" s="33" t="n"/>
      <c r="H32904" s="33" t="n"/>
    </row>
    <row r="32905" ht="16" customHeight="1">
      <c r="C32905" s="29" t="n"/>
      <c r="D32905" s="31" t="inlineStr">
        <is>
          <t>70–74</t>
        </is>
      </c>
      <c r="E32905" s="33" t="n"/>
      <c r="F32905" s="33" t="n"/>
      <c r="G32905" s="33" t="n"/>
      <c r="H32905" s="33" t="n"/>
    </row>
    <row r="32906" ht="16" customHeight="1">
      <c r="C32906" s="29" t="n"/>
      <c r="D32906" s="31" t="inlineStr">
        <is>
          <t>75–79</t>
        </is>
      </c>
      <c r="E32906" s="33" t="n"/>
      <c r="F32906" s="33" t="n"/>
      <c r="G32906" s="33" t="n"/>
      <c r="H32906" s="33" t="n"/>
    </row>
    <row r="32907" ht="16" customHeight="1">
      <c r="C32907" s="29" t="n"/>
      <c r="D32907" s="31" t="inlineStr">
        <is>
          <t>80–84</t>
        </is>
      </c>
      <c r="E32907" s="33" t="n"/>
      <c r="F32907" s="33" t="n"/>
      <c r="G32907" s="33" t="n"/>
      <c r="H32907" s="33" t="n"/>
    </row>
    <row r="32908" ht="16" customHeight="1">
      <c r="C32908" s="29" t="n"/>
      <c r="D32908" s="31" t="inlineStr">
        <is>
          <t>85+</t>
        </is>
      </c>
      <c r="E32908" s="33" t="n"/>
      <c r="F32908" s="33" t="n"/>
      <c r="G32908" s="33" t="n"/>
      <c r="H32908" s="33" t="n"/>
    </row>
    <row r="32909" ht="16" customHeight="1">
      <c r="A32909" s="29">
        <f>A32891+1</f>
        <v/>
      </c>
      <c r="C32909" s="29" t="n"/>
      <c r="D32909" s="31" t="inlineStr">
        <is>
          <t>0–4</t>
        </is>
      </c>
      <c r="E32909" s="33" t="n"/>
      <c r="F32909" s="33" t="n"/>
      <c r="G32909" s="33" t="n"/>
      <c r="H32909" s="33" t="n"/>
    </row>
    <row r="32910" ht="13.75" customHeight="1">
      <c r="C32910" s="29" t="n"/>
      <c r="D32910" s="31" t="inlineStr">
        <is>
          <t>5–9</t>
        </is>
      </c>
      <c r="E32910" s="33" t="n"/>
      <c r="F32910" s="33" t="n"/>
      <c r="G32910" s="33" t="n"/>
      <c r="H32910" s="33" t="n"/>
    </row>
    <row r="32911" ht="16" customHeight="1">
      <c r="C32911" s="29" t="n"/>
      <c r="D32911" s="31" t="inlineStr">
        <is>
          <t>10–14</t>
        </is>
      </c>
      <c r="E32911" s="33" t="n"/>
      <c r="F32911" s="33" t="n"/>
      <c r="G32911" s="33" t="n"/>
      <c r="H32911" s="33" t="n"/>
    </row>
    <row r="32912" ht="16" customHeight="1">
      <c r="C32912" s="29" t="n"/>
      <c r="D32912" s="31" t="inlineStr">
        <is>
          <t>15–19</t>
        </is>
      </c>
      <c r="E32912" s="33" t="n"/>
      <c r="F32912" s="33" t="n"/>
      <c r="G32912" s="33" t="n"/>
      <c r="H32912" s="33" t="n"/>
    </row>
    <row r="32913" ht="16" customHeight="1">
      <c r="C32913" s="29" t="n"/>
      <c r="D32913" s="31" t="inlineStr">
        <is>
          <t>20–24</t>
        </is>
      </c>
      <c r="E32913" s="33" t="n"/>
      <c r="F32913" s="33" t="n"/>
      <c r="G32913" s="33" t="n"/>
      <c r="H32913" s="33" t="n"/>
    </row>
    <row r="32914" ht="16" customHeight="1">
      <c r="C32914" s="29" t="n"/>
      <c r="D32914" s="31" t="inlineStr">
        <is>
          <t>25–29</t>
        </is>
      </c>
      <c r="E32914" s="33" t="n"/>
      <c r="F32914" s="33" t="n"/>
      <c r="G32914" s="33" t="n"/>
      <c r="H32914" s="33" t="n"/>
    </row>
    <row r="32915" ht="16" customHeight="1">
      <c r="C32915" s="29" t="n"/>
      <c r="D32915" s="31" t="inlineStr">
        <is>
          <t>30–34</t>
        </is>
      </c>
      <c r="E32915" s="33" t="n"/>
      <c r="F32915" s="33" t="n"/>
      <c r="G32915" s="33" t="n"/>
      <c r="H32915" s="33" t="n"/>
    </row>
    <row r="32916" ht="16" customHeight="1">
      <c r="C32916" s="29" t="n"/>
      <c r="D32916" s="31" t="inlineStr">
        <is>
          <t>35–39</t>
        </is>
      </c>
      <c r="E32916" s="33" t="n"/>
      <c r="F32916" s="33" t="n"/>
      <c r="G32916" s="33" t="n"/>
      <c r="H32916" s="33" t="n"/>
    </row>
    <row r="32917" ht="16" customHeight="1">
      <c r="C32917" s="29" t="n"/>
      <c r="D32917" s="31" t="inlineStr">
        <is>
          <t>40–44</t>
        </is>
      </c>
      <c r="E32917" s="33" t="n"/>
      <c r="F32917" s="33" t="n"/>
      <c r="G32917" s="33" t="n"/>
      <c r="H32917" s="33" t="n"/>
    </row>
    <row r="32918" ht="16" customHeight="1">
      <c r="C32918" s="29" t="n"/>
      <c r="D32918" s="31" t="inlineStr">
        <is>
          <t>45–49</t>
        </is>
      </c>
      <c r="E32918" s="33" t="n"/>
      <c r="F32918" s="33" t="n"/>
      <c r="G32918" s="33" t="n"/>
      <c r="H32918" s="33" t="n"/>
    </row>
    <row r="32919" ht="16" customHeight="1">
      <c r="C32919" s="29" t="n"/>
      <c r="D32919" s="31" t="inlineStr">
        <is>
          <t>50–54</t>
        </is>
      </c>
      <c r="E32919" s="33" t="n"/>
      <c r="F32919" s="33" t="n"/>
      <c r="G32919" s="33" t="n"/>
      <c r="H32919" s="33" t="n"/>
    </row>
    <row r="32920" ht="16" customHeight="1">
      <c r="C32920" s="29" t="n"/>
      <c r="D32920" s="31" t="inlineStr">
        <is>
          <t>55–59</t>
        </is>
      </c>
      <c r="E32920" s="33" t="n"/>
      <c r="F32920" s="33" t="n"/>
      <c r="G32920" s="33" t="n"/>
      <c r="H32920" s="33" t="n"/>
    </row>
    <row r="32921" ht="16" customHeight="1">
      <c r="C32921" s="29" t="n"/>
      <c r="D32921" s="31" t="inlineStr">
        <is>
          <t>60–64</t>
        </is>
      </c>
      <c r="E32921" s="33" t="n"/>
      <c r="F32921" s="33" t="n"/>
      <c r="G32921" s="33" t="n"/>
      <c r="H32921" s="33" t="n"/>
    </row>
    <row r="32922" ht="16" customHeight="1">
      <c r="C32922" s="29" t="n"/>
      <c r="D32922" s="31" t="inlineStr">
        <is>
          <t>65–69</t>
        </is>
      </c>
      <c r="E32922" s="33" t="n"/>
      <c r="F32922" s="33" t="n"/>
      <c r="G32922" s="33" t="n"/>
      <c r="H32922" s="33" t="n"/>
    </row>
    <row r="32923" ht="16" customHeight="1">
      <c r="C32923" s="29" t="n"/>
      <c r="D32923" s="31" t="inlineStr">
        <is>
          <t>70–74</t>
        </is>
      </c>
      <c r="E32923" s="33" t="n"/>
      <c r="F32923" s="33" t="n"/>
      <c r="G32923" s="33" t="n"/>
      <c r="H32923" s="33" t="n"/>
    </row>
    <row r="32924" ht="16" customHeight="1">
      <c r="C32924" s="29" t="n"/>
      <c r="D32924" s="31" t="inlineStr">
        <is>
          <t>75–79</t>
        </is>
      </c>
      <c r="E32924" s="33" t="n"/>
      <c r="F32924" s="33" t="n"/>
      <c r="G32924" s="33" t="n"/>
      <c r="H32924" s="33" t="n"/>
    </row>
    <row r="32925" ht="16" customHeight="1">
      <c r="C32925" s="29" t="n"/>
      <c r="D32925" s="31" t="inlineStr">
        <is>
          <t>80–84</t>
        </is>
      </c>
      <c r="E32925" s="33" t="n"/>
      <c r="F32925" s="33" t="n"/>
      <c r="G32925" s="33" t="n"/>
      <c r="H32925" s="33" t="n"/>
    </row>
    <row r="32926" ht="16" customHeight="1">
      <c r="C32926" s="29" t="n"/>
      <c r="D32926" s="31" t="inlineStr">
        <is>
          <t>85+</t>
        </is>
      </c>
      <c r="E32926" s="33" t="n"/>
      <c r="F32926" s="33" t="n"/>
      <c r="G32926" s="33" t="n"/>
      <c r="H32926" s="33" t="n"/>
    </row>
    <row r="32927" ht="16" customHeight="1">
      <c r="A32927" s="29">
        <f>A32909+1</f>
        <v/>
      </c>
      <c r="C32927" s="29" t="n"/>
      <c r="D32927" s="31" t="inlineStr">
        <is>
          <t>0–4</t>
        </is>
      </c>
      <c r="E32927" s="33" t="n"/>
      <c r="F32927" s="33" t="n"/>
      <c r="G32927" s="33" t="n"/>
      <c r="H32927" s="33" t="n"/>
    </row>
    <row r="32928" ht="16" customHeight="1">
      <c r="C32928" s="29" t="n"/>
      <c r="D32928" s="31" t="inlineStr">
        <is>
          <t>5–9</t>
        </is>
      </c>
      <c r="E32928" s="33" t="n"/>
      <c r="F32928" s="33" t="n"/>
      <c r="G32928" s="33" t="n"/>
      <c r="H32928" s="33" t="n"/>
    </row>
    <row r="32929" ht="16" customHeight="1">
      <c r="C32929" s="29" t="n"/>
      <c r="D32929" s="31" t="inlineStr">
        <is>
          <t>10–14</t>
        </is>
      </c>
      <c r="E32929" s="33" t="n"/>
      <c r="F32929" s="33" t="n"/>
      <c r="G32929" s="33" t="n"/>
      <c r="H32929" s="33" t="n"/>
    </row>
    <row r="32930" ht="16" customHeight="1">
      <c r="C32930" s="29" t="n"/>
      <c r="D32930" s="31" t="inlineStr">
        <is>
          <t>15–19</t>
        </is>
      </c>
      <c r="E32930" s="33" t="n"/>
      <c r="F32930" s="33" t="n"/>
      <c r="G32930" s="33" t="n"/>
      <c r="H32930" s="33" t="n"/>
    </row>
    <row r="32931" ht="16" customHeight="1">
      <c r="C32931" s="29" t="n"/>
      <c r="D32931" s="31" t="inlineStr">
        <is>
          <t>20–24</t>
        </is>
      </c>
      <c r="E32931" s="33" t="n"/>
      <c r="F32931" s="33" t="n"/>
      <c r="G32931" s="33" t="n"/>
      <c r="H32931" s="33" t="n"/>
    </row>
    <row r="32932" ht="16" customHeight="1">
      <c r="C32932" s="29" t="n"/>
      <c r="D32932" s="31" t="inlineStr">
        <is>
          <t>25–29</t>
        </is>
      </c>
      <c r="E32932" s="33" t="n"/>
      <c r="F32932" s="33" t="n"/>
      <c r="G32932" s="33" t="n"/>
      <c r="H32932" s="33" t="n"/>
    </row>
    <row r="32933" ht="16" customHeight="1">
      <c r="C32933" s="29" t="n"/>
      <c r="D32933" s="31" t="inlineStr">
        <is>
          <t>30–34</t>
        </is>
      </c>
      <c r="E32933" s="33" t="n"/>
      <c r="F32933" s="33" t="n"/>
      <c r="G32933" s="33" t="n"/>
      <c r="H32933" s="33" t="n"/>
    </row>
    <row r="32934" ht="16" customHeight="1">
      <c r="C32934" s="29" t="n"/>
      <c r="D32934" s="31" t="inlineStr">
        <is>
          <t>35–39</t>
        </is>
      </c>
      <c r="E32934" s="33" t="n"/>
      <c r="F32934" s="33" t="n"/>
      <c r="G32934" s="33" t="n"/>
      <c r="H32934" s="33" t="n"/>
    </row>
    <row r="32935" ht="16" customHeight="1">
      <c r="C32935" s="29" t="n"/>
      <c r="D32935" s="31" t="inlineStr">
        <is>
          <t>40–44</t>
        </is>
      </c>
      <c r="E32935" s="33" t="n"/>
      <c r="F32935" s="33" t="n"/>
      <c r="G32935" s="33" t="n"/>
      <c r="H32935" s="33" t="n"/>
    </row>
    <row r="32936" ht="16" customHeight="1">
      <c r="C32936" s="29" t="n"/>
      <c r="D32936" s="31" t="inlineStr">
        <is>
          <t>45–49</t>
        </is>
      </c>
      <c r="E32936" s="33" t="n"/>
      <c r="F32936" s="33" t="n"/>
      <c r="G32936" s="33" t="n"/>
      <c r="H32936" s="33" t="n"/>
    </row>
    <row r="32937" ht="16" customHeight="1">
      <c r="C32937" s="29" t="n"/>
      <c r="D32937" s="31" t="inlineStr">
        <is>
          <t>50–54</t>
        </is>
      </c>
      <c r="E32937" s="33" t="n"/>
      <c r="F32937" s="33" t="n"/>
      <c r="G32937" s="33" t="n"/>
      <c r="H32937" s="33" t="n"/>
    </row>
    <row r="32938" ht="16" customHeight="1">
      <c r="C32938" s="29" t="n"/>
      <c r="D32938" s="31" t="inlineStr">
        <is>
          <t>55–59</t>
        </is>
      </c>
      <c r="E32938" s="33" t="n"/>
      <c r="F32938" s="33" t="n"/>
      <c r="G32938" s="33" t="n"/>
      <c r="H32938" s="33" t="n"/>
    </row>
    <row r="32939" ht="16" customHeight="1">
      <c r="C32939" s="29" t="n"/>
      <c r="D32939" s="31" t="inlineStr">
        <is>
          <t>60–64</t>
        </is>
      </c>
      <c r="E32939" s="33" t="n"/>
      <c r="F32939" s="33" t="n"/>
      <c r="G32939" s="33" t="n"/>
      <c r="H32939" s="33" t="n"/>
    </row>
    <row r="32940" ht="16" customHeight="1">
      <c r="C32940" s="29" t="n"/>
      <c r="D32940" s="31" t="inlineStr">
        <is>
          <t>65–69</t>
        </is>
      </c>
      <c r="E32940" s="33" t="n"/>
      <c r="F32940" s="33" t="n"/>
      <c r="G32940" s="33" t="n"/>
      <c r="H32940" s="33" t="n"/>
    </row>
    <row r="32941" ht="16" customHeight="1">
      <c r="C32941" s="29" t="n"/>
      <c r="D32941" s="31" t="inlineStr">
        <is>
          <t>70–74</t>
        </is>
      </c>
      <c r="E32941" s="33" t="n"/>
      <c r="F32941" s="33" t="n"/>
      <c r="G32941" s="33" t="n"/>
      <c r="H32941" s="33" t="n"/>
    </row>
    <row r="32942" ht="16" customHeight="1">
      <c r="C32942" s="29" t="n"/>
      <c r="D32942" s="31" t="inlineStr">
        <is>
          <t>75–79</t>
        </is>
      </c>
      <c r="E32942" s="33" t="n"/>
      <c r="F32942" s="33" t="n"/>
      <c r="G32942" s="33" t="n"/>
      <c r="H32942" s="33" t="n"/>
    </row>
    <row r="32943" ht="16" customHeight="1">
      <c r="C32943" s="29" t="n"/>
      <c r="D32943" s="31" t="inlineStr">
        <is>
          <t>80–84</t>
        </is>
      </c>
      <c r="E32943" s="33" t="n"/>
      <c r="F32943" s="33" t="n"/>
      <c r="G32943" s="33" t="n"/>
      <c r="H32943" s="33" t="n"/>
    </row>
    <row r="32944" ht="16" customHeight="1">
      <c r="C32944" s="29" t="n"/>
      <c r="D32944" s="31" t="inlineStr">
        <is>
          <t>85+</t>
        </is>
      </c>
      <c r="E32944" s="33" t="n"/>
      <c r="F32944" s="33" t="n"/>
      <c r="G32944" s="33" t="n"/>
      <c r="H32944" s="33" t="n"/>
    </row>
    <row r="32945" ht="16" customHeight="1">
      <c r="A32945" s="29">
        <f>A32927+1</f>
        <v/>
      </c>
      <c r="C32945" s="29" t="n"/>
      <c r="D32945" s="31" t="inlineStr">
        <is>
          <t>0–4</t>
        </is>
      </c>
      <c r="E32945" s="33" t="n"/>
      <c r="F32945" s="33" t="n"/>
      <c r="G32945" s="33" t="n"/>
      <c r="H32945" s="33" t="n"/>
    </row>
    <row r="32946" ht="16" customHeight="1">
      <c r="C32946" s="29" t="n"/>
      <c r="D32946" s="31" t="inlineStr">
        <is>
          <t>5–9</t>
        </is>
      </c>
      <c r="E32946" s="33" t="n"/>
      <c r="F32946" s="33" t="n"/>
      <c r="G32946" s="33" t="n"/>
      <c r="H32946" s="33" t="n"/>
    </row>
    <row r="32947" ht="16" customHeight="1">
      <c r="C32947" s="29" t="n"/>
      <c r="D32947" s="31" t="inlineStr">
        <is>
          <t>10–14</t>
        </is>
      </c>
      <c r="E32947" s="33" t="n"/>
      <c r="F32947" s="33" t="n"/>
      <c r="G32947" s="33" t="n"/>
      <c r="H32947" s="33" t="n"/>
    </row>
    <row r="32948" ht="16" customHeight="1">
      <c r="C32948" s="29" t="n"/>
      <c r="D32948" s="31" t="inlineStr">
        <is>
          <t>15–19</t>
        </is>
      </c>
      <c r="E32948" s="33" t="n"/>
      <c r="F32948" s="33" t="n"/>
      <c r="G32948" s="33" t="n"/>
      <c r="H32948" s="33" t="n"/>
    </row>
    <row r="32949" ht="16" customHeight="1">
      <c r="C32949" s="29" t="n"/>
      <c r="D32949" s="31" t="inlineStr">
        <is>
          <t>20–24</t>
        </is>
      </c>
      <c r="E32949" s="33" t="n"/>
      <c r="F32949" s="33" t="n"/>
      <c r="G32949" s="33" t="n"/>
      <c r="H32949" s="33" t="n"/>
    </row>
    <row r="32950" ht="16" customHeight="1">
      <c r="C32950" s="29" t="n"/>
      <c r="D32950" s="31" t="inlineStr">
        <is>
          <t>25–29</t>
        </is>
      </c>
      <c r="E32950" s="33" t="n"/>
      <c r="F32950" s="33" t="n"/>
      <c r="G32950" s="33" t="n"/>
      <c r="H32950" s="33" t="n"/>
    </row>
    <row r="32951" ht="16" customHeight="1">
      <c r="C32951" s="29" t="n"/>
      <c r="D32951" s="31" t="inlineStr">
        <is>
          <t>30–34</t>
        </is>
      </c>
      <c r="E32951" s="33" t="n"/>
      <c r="F32951" s="33" t="n"/>
      <c r="G32951" s="33" t="n"/>
      <c r="H32951" s="33" t="n"/>
    </row>
    <row r="32952" ht="16" customHeight="1">
      <c r="C32952" s="29" t="n"/>
      <c r="D32952" s="31" t="inlineStr">
        <is>
          <t>35–39</t>
        </is>
      </c>
      <c r="E32952" s="33" t="n"/>
      <c r="F32952" s="33" t="n"/>
      <c r="G32952" s="33" t="n"/>
      <c r="H32952" s="33" t="n"/>
    </row>
    <row r="32953" ht="16" customHeight="1">
      <c r="C32953" s="29" t="n"/>
      <c r="D32953" s="31" t="inlineStr">
        <is>
          <t>40–44</t>
        </is>
      </c>
      <c r="E32953" s="33" t="n"/>
      <c r="F32953" s="33" t="n"/>
      <c r="G32953" s="33" t="n"/>
      <c r="H32953" s="33" t="n"/>
    </row>
    <row r="32954" ht="16" customHeight="1">
      <c r="C32954" s="29" t="n"/>
      <c r="D32954" s="31" t="inlineStr">
        <is>
          <t>45–49</t>
        </is>
      </c>
      <c r="E32954" s="33" t="n"/>
      <c r="F32954" s="33" t="n"/>
      <c r="G32954" s="33" t="n"/>
      <c r="H32954" s="33" t="n"/>
    </row>
    <row r="32955" ht="16" customHeight="1">
      <c r="C32955" s="29" t="n"/>
      <c r="D32955" s="31" t="inlineStr">
        <is>
          <t>50–54</t>
        </is>
      </c>
      <c r="E32955" s="33" t="n"/>
      <c r="F32955" s="33" t="n"/>
      <c r="G32955" s="33" t="n"/>
      <c r="H32955" s="33" t="n"/>
    </row>
    <row r="32956" ht="16" customHeight="1">
      <c r="C32956" s="29" t="n"/>
      <c r="D32956" s="31" t="inlineStr">
        <is>
          <t>55–59</t>
        </is>
      </c>
      <c r="E32956" s="33" t="n"/>
      <c r="F32956" s="33" t="n"/>
      <c r="G32956" s="33" t="n"/>
      <c r="H32956" s="33" t="n"/>
    </row>
    <row r="32957" ht="16" customHeight="1">
      <c r="C32957" s="29" t="n"/>
      <c r="D32957" s="31" t="inlineStr">
        <is>
          <t>60–64</t>
        </is>
      </c>
      <c r="E32957" s="33" t="n"/>
      <c r="F32957" s="33" t="n"/>
      <c r="G32957" s="33" t="n"/>
      <c r="H32957" s="33" t="n"/>
    </row>
    <row r="32958" ht="16" customHeight="1">
      <c r="C32958" s="29" t="n"/>
      <c r="D32958" s="31" t="inlineStr">
        <is>
          <t>65–69</t>
        </is>
      </c>
      <c r="E32958" s="33" t="n"/>
      <c r="F32958" s="33" t="n"/>
      <c r="G32958" s="33" t="n"/>
      <c r="H32958" s="33" t="n"/>
    </row>
    <row r="32959" ht="16" customHeight="1">
      <c r="C32959" s="29" t="n"/>
      <c r="D32959" s="31" t="inlineStr">
        <is>
          <t>70–74</t>
        </is>
      </c>
      <c r="E32959" s="33" t="n"/>
      <c r="F32959" s="33" t="n"/>
      <c r="G32959" s="33" t="n"/>
      <c r="H32959" s="33" t="n"/>
    </row>
    <row r="32960" ht="16" customHeight="1">
      <c r="C32960" s="29" t="n"/>
      <c r="D32960" s="31" t="inlineStr">
        <is>
          <t>75–79</t>
        </is>
      </c>
      <c r="E32960" s="33" t="n"/>
      <c r="F32960" s="33" t="n"/>
      <c r="G32960" s="33" t="n"/>
      <c r="H32960" s="33" t="n"/>
    </row>
    <row r="32961" ht="16" customHeight="1">
      <c r="C32961" s="29" t="n"/>
      <c r="D32961" s="31" t="inlineStr">
        <is>
          <t>80–84</t>
        </is>
      </c>
      <c r="E32961" s="33" t="n"/>
      <c r="F32961" s="33" t="n"/>
      <c r="G32961" s="33" t="n"/>
      <c r="H32961" s="33" t="n"/>
    </row>
    <row r="32962" ht="16" customHeight="1">
      <c r="C32962" s="29" t="n"/>
      <c r="D32962" s="31" t="inlineStr">
        <is>
          <t>85+</t>
        </is>
      </c>
      <c r="E32962" s="33" t="n"/>
      <c r="F32962" s="33" t="n"/>
      <c r="G32962" s="33" t="n"/>
      <c r="H32962" s="33" t="n"/>
    </row>
    <row r="32963" ht="16" customHeight="1">
      <c r="A32963" s="29">
        <f>A32945+1</f>
        <v/>
      </c>
      <c r="C32963" s="29" t="n"/>
      <c r="D32963" s="31" t="inlineStr">
        <is>
          <t>0–4</t>
        </is>
      </c>
      <c r="E32963" s="33" t="n"/>
      <c r="F32963" s="33" t="n"/>
      <c r="G32963" s="33" t="n"/>
      <c r="H32963" s="33" t="n"/>
    </row>
    <row r="32964" ht="16" customHeight="1">
      <c r="C32964" s="29" t="n"/>
      <c r="D32964" s="31" t="inlineStr">
        <is>
          <t>5–9</t>
        </is>
      </c>
      <c r="E32964" s="33" t="n"/>
      <c r="F32964" s="33" t="n"/>
      <c r="G32964" s="33" t="n"/>
      <c r="H32964" s="33" t="n"/>
    </row>
    <row r="32965" ht="16" customHeight="1">
      <c r="C32965" s="29" t="n"/>
      <c r="D32965" s="31" t="inlineStr">
        <is>
          <t>10–14</t>
        </is>
      </c>
      <c r="E32965" s="33" t="n"/>
      <c r="F32965" s="33" t="n"/>
      <c r="G32965" s="33" t="n"/>
      <c r="H32965" s="33" t="n"/>
    </row>
    <row r="32966" ht="16" customHeight="1">
      <c r="C32966" s="29" t="n"/>
      <c r="D32966" s="31" t="inlineStr">
        <is>
          <t>15–19</t>
        </is>
      </c>
      <c r="E32966" s="33" t="n"/>
      <c r="F32966" s="33" t="n"/>
      <c r="G32966" s="33" t="n"/>
      <c r="H32966" s="33" t="n"/>
    </row>
    <row r="32967" ht="16" customHeight="1">
      <c r="C32967" s="29" t="n"/>
      <c r="D32967" s="31" t="inlineStr">
        <is>
          <t>20–24</t>
        </is>
      </c>
      <c r="E32967" s="33" t="n"/>
      <c r="F32967" s="33" t="n"/>
      <c r="G32967" s="33" t="n"/>
      <c r="H32967" s="33" t="n"/>
    </row>
    <row r="32968" ht="16" customHeight="1">
      <c r="C32968" s="29" t="n"/>
      <c r="D32968" s="31" t="inlineStr">
        <is>
          <t>25–29</t>
        </is>
      </c>
      <c r="E32968" s="33" t="n"/>
      <c r="F32968" s="33" t="n"/>
      <c r="G32968" s="33" t="n"/>
      <c r="H32968" s="33" t="n"/>
    </row>
    <row r="32969" ht="16" customHeight="1">
      <c r="C32969" s="29" t="n"/>
      <c r="D32969" s="31" t="inlineStr">
        <is>
          <t>30–34</t>
        </is>
      </c>
      <c r="E32969" s="33" t="n"/>
      <c r="F32969" s="33" t="n"/>
      <c r="G32969" s="33" t="n"/>
      <c r="H32969" s="33" t="n"/>
    </row>
    <row r="32970" ht="16" customHeight="1">
      <c r="C32970" s="29" t="n"/>
      <c r="D32970" s="31" t="inlineStr">
        <is>
          <t>35–39</t>
        </is>
      </c>
      <c r="E32970" s="33" t="n"/>
      <c r="F32970" s="33" t="n"/>
      <c r="G32970" s="33" t="n"/>
      <c r="H32970" s="33" t="n"/>
    </row>
    <row r="32971" ht="16" customHeight="1">
      <c r="C32971" s="29" t="n"/>
      <c r="D32971" s="31" t="inlineStr">
        <is>
          <t>40–44</t>
        </is>
      </c>
      <c r="E32971" s="33" t="n"/>
      <c r="F32971" s="33" t="n"/>
      <c r="G32971" s="33" t="n"/>
      <c r="H32971" s="33" t="n"/>
    </row>
    <row r="32972" ht="16" customHeight="1">
      <c r="C32972" s="29" t="n"/>
      <c r="D32972" s="31" t="inlineStr">
        <is>
          <t>45–49</t>
        </is>
      </c>
      <c r="E32972" s="33" t="n"/>
      <c r="F32972" s="33" t="n"/>
      <c r="G32972" s="33" t="n"/>
      <c r="H32972" s="33" t="n"/>
    </row>
    <row r="32973" ht="16" customHeight="1">
      <c r="C32973" s="29" t="n"/>
      <c r="D32973" s="31" t="inlineStr">
        <is>
          <t>50–54</t>
        </is>
      </c>
      <c r="E32973" s="33" t="n"/>
      <c r="F32973" s="33" t="n"/>
      <c r="G32973" s="33" t="n"/>
      <c r="H32973" s="33" t="n"/>
    </row>
    <row r="32974" ht="16" customHeight="1">
      <c r="C32974" s="29" t="n"/>
      <c r="D32974" s="31" t="inlineStr">
        <is>
          <t>55–59</t>
        </is>
      </c>
      <c r="E32974" s="33" t="n"/>
      <c r="F32974" s="33" t="n"/>
      <c r="G32974" s="33" t="n"/>
      <c r="H32974" s="33" t="n"/>
    </row>
    <row r="32975" ht="16" customHeight="1">
      <c r="C32975" s="29" t="n"/>
      <c r="D32975" s="31" t="inlineStr">
        <is>
          <t>60–64</t>
        </is>
      </c>
      <c r="E32975" s="33" t="n"/>
      <c r="F32975" s="33" t="n"/>
      <c r="G32975" s="33" t="n"/>
      <c r="H32975" s="33" t="n"/>
    </row>
    <row r="32976" ht="16" customHeight="1">
      <c r="C32976" s="29" t="n"/>
      <c r="D32976" s="31" t="inlineStr">
        <is>
          <t>65–69</t>
        </is>
      </c>
      <c r="E32976" s="33" t="n"/>
      <c r="F32976" s="33" t="n"/>
      <c r="G32976" s="33" t="n"/>
      <c r="H32976" s="33" t="n"/>
    </row>
    <row r="32977" ht="16" customHeight="1">
      <c r="C32977" s="29" t="n"/>
      <c r="D32977" s="31" t="inlineStr">
        <is>
          <t>70–74</t>
        </is>
      </c>
      <c r="E32977" s="33" t="n"/>
      <c r="F32977" s="33" t="n"/>
      <c r="G32977" s="33" t="n"/>
      <c r="H32977" s="33" t="n"/>
    </row>
    <row r="32978" ht="16" customHeight="1">
      <c r="C32978" s="29" t="n"/>
      <c r="D32978" s="31" t="inlineStr">
        <is>
          <t>75–79</t>
        </is>
      </c>
      <c r="E32978" s="33" t="n"/>
      <c r="F32978" s="33" t="n"/>
      <c r="G32978" s="33" t="n"/>
      <c r="H32978" s="33" t="n"/>
    </row>
    <row r="32979" ht="16" customHeight="1">
      <c r="C32979" s="29" t="n"/>
      <c r="D32979" s="31" t="inlineStr">
        <is>
          <t>80–84</t>
        </is>
      </c>
      <c r="E32979" s="33" t="n"/>
      <c r="F32979" s="33" t="n"/>
      <c r="G32979" s="33" t="n"/>
      <c r="H32979" s="33" t="n"/>
    </row>
    <row r="32980" ht="16" customHeight="1">
      <c r="C32980" s="29" t="n"/>
      <c r="D32980" s="31" t="inlineStr">
        <is>
          <t>85+</t>
        </is>
      </c>
      <c r="E32980" s="33" t="n"/>
      <c r="F32980" s="33" t="n"/>
      <c r="G32980" s="33" t="n"/>
      <c r="H32980" s="33" t="n"/>
    </row>
    <row r="32981" ht="16" customHeight="1">
      <c r="A32981" s="29">
        <f>A32963+1</f>
        <v/>
      </c>
      <c r="C32981" s="29" t="n"/>
      <c r="D32981" s="31" t="inlineStr">
        <is>
          <t>0–4</t>
        </is>
      </c>
      <c r="E32981" s="33" t="n"/>
      <c r="F32981" s="33" t="n"/>
      <c r="G32981" s="33" t="n"/>
      <c r="H32981" s="33" t="n"/>
    </row>
    <row r="32982" ht="13.75" customHeight="1">
      <c r="C32982" s="29" t="n"/>
      <c r="D32982" s="31" t="inlineStr">
        <is>
          <t>5–9</t>
        </is>
      </c>
      <c r="E32982" s="33" t="n"/>
      <c r="F32982" s="33" t="n"/>
      <c r="G32982" s="33" t="n"/>
      <c r="H32982" s="33" t="n"/>
    </row>
    <row r="32983" ht="16" customHeight="1">
      <c r="C32983" s="29" t="n"/>
      <c r="D32983" s="31" t="inlineStr">
        <is>
          <t>10–14</t>
        </is>
      </c>
      <c r="E32983" s="33" t="n"/>
      <c r="F32983" s="33" t="n"/>
      <c r="G32983" s="33" t="n"/>
      <c r="H32983" s="33" t="n"/>
    </row>
    <row r="32984" ht="16" customHeight="1">
      <c r="C32984" s="29" t="n"/>
      <c r="D32984" s="31" t="inlineStr">
        <is>
          <t>15–19</t>
        </is>
      </c>
      <c r="E32984" s="33" t="n"/>
      <c r="F32984" s="33" t="n"/>
      <c r="G32984" s="33" t="n"/>
      <c r="H32984" s="33" t="n"/>
    </row>
    <row r="32985" ht="16" customHeight="1">
      <c r="C32985" s="29" t="n"/>
      <c r="D32985" s="31" t="inlineStr">
        <is>
          <t>20–24</t>
        </is>
      </c>
      <c r="E32985" s="33" t="n"/>
      <c r="F32985" s="33" t="n"/>
      <c r="G32985" s="33" t="n"/>
      <c r="H32985" s="33" t="n"/>
    </row>
    <row r="32986" ht="16" customHeight="1">
      <c r="C32986" s="29" t="n"/>
      <c r="D32986" s="31" t="inlineStr">
        <is>
          <t>25–29</t>
        </is>
      </c>
      <c r="E32986" s="33" t="n"/>
      <c r="F32986" s="33" t="n"/>
      <c r="G32986" s="33" t="n"/>
      <c r="H32986" s="33" t="n"/>
    </row>
    <row r="32987" ht="16" customHeight="1">
      <c r="C32987" s="29" t="n"/>
      <c r="D32987" s="31" t="inlineStr">
        <is>
          <t>30–34</t>
        </is>
      </c>
      <c r="E32987" s="33" t="n"/>
      <c r="F32987" s="33" t="n"/>
      <c r="G32987" s="33" t="n"/>
      <c r="H32987" s="33" t="n"/>
    </row>
    <row r="32988" ht="16" customHeight="1">
      <c r="C32988" s="29" t="n"/>
      <c r="D32988" s="31" t="inlineStr">
        <is>
          <t>35–39</t>
        </is>
      </c>
      <c r="E32988" s="33" t="n"/>
      <c r="F32988" s="33" t="n"/>
      <c r="G32988" s="33" t="n"/>
      <c r="H32988" s="33" t="n"/>
    </row>
    <row r="32989" ht="16" customHeight="1">
      <c r="C32989" s="29" t="n"/>
      <c r="D32989" s="31" t="inlineStr">
        <is>
          <t>40–44</t>
        </is>
      </c>
      <c r="E32989" s="33" t="n"/>
      <c r="F32989" s="33" t="n"/>
      <c r="G32989" s="33" t="n"/>
      <c r="H32989" s="33" t="n"/>
    </row>
    <row r="32990" ht="16" customHeight="1">
      <c r="C32990" s="29" t="n"/>
      <c r="D32990" s="31" t="inlineStr">
        <is>
          <t>45–49</t>
        </is>
      </c>
      <c r="E32990" s="33" t="n"/>
      <c r="F32990" s="33" t="n"/>
      <c r="G32990" s="33" t="n"/>
      <c r="H32990" s="33" t="n"/>
    </row>
    <row r="32991" ht="16" customHeight="1">
      <c r="C32991" s="29" t="n"/>
      <c r="D32991" s="31" t="inlineStr">
        <is>
          <t>50–54</t>
        </is>
      </c>
      <c r="E32991" s="33" t="n"/>
      <c r="F32991" s="33" t="n"/>
      <c r="G32991" s="33" t="n"/>
      <c r="H32991" s="33" t="n"/>
    </row>
    <row r="32992" ht="16" customHeight="1">
      <c r="C32992" s="29" t="n"/>
      <c r="D32992" s="31" t="inlineStr">
        <is>
          <t>55–59</t>
        </is>
      </c>
      <c r="E32992" s="33" t="n"/>
      <c r="F32992" s="33" t="n"/>
      <c r="G32992" s="33" t="n"/>
      <c r="H32992" s="33" t="n"/>
    </row>
    <row r="32993" ht="16" customHeight="1">
      <c r="C32993" s="29" t="n"/>
      <c r="D32993" s="31" t="inlineStr">
        <is>
          <t>60–64</t>
        </is>
      </c>
      <c r="E32993" s="33" t="n"/>
      <c r="F32993" s="33" t="n"/>
      <c r="G32993" s="33" t="n"/>
      <c r="H32993" s="33" t="n"/>
    </row>
    <row r="32994" ht="16" customHeight="1">
      <c r="C32994" s="29" t="n"/>
      <c r="D32994" s="31" t="inlineStr">
        <is>
          <t>65–69</t>
        </is>
      </c>
      <c r="E32994" s="33" t="n"/>
      <c r="F32994" s="33" t="n"/>
      <c r="G32994" s="33" t="n"/>
      <c r="H32994" s="33" t="n"/>
    </row>
    <row r="32995" ht="16" customHeight="1">
      <c r="C32995" s="29" t="n"/>
      <c r="D32995" s="31" t="inlineStr">
        <is>
          <t>70–74</t>
        </is>
      </c>
      <c r="E32995" s="33" t="n"/>
      <c r="F32995" s="33" t="n"/>
      <c r="G32995" s="33" t="n"/>
      <c r="H32995" s="33" t="n"/>
    </row>
    <row r="32996" ht="16" customHeight="1">
      <c r="C32996" s="29" t="n"/>
      <c r="D32996" s="31" t="inlineStr">
        <is>
          <t>75–79</t>
        </is>
      </c>
      <c r="E32996" s="33" t="n"/>
      <c r="F32996" s="33" t="n"/>
      <c r="G32996" s="33" t="n"/>
      <c r="H32996" s="33" t="n"/>
    </row>
    <row r="32997" ht="16" customHeight="1">
      <c r="C32997" s="29" t="n"/>
      <c r="D32997" s="31" t="inlineStr">
        <is>
          <t>80–84</t>
        </is>
      </c>
      <c r="E32997" s="33" t="n"/>
      <c r="F32997" s="33" t="n"/>
      <c r="G32997" s="33" t="n"/>
      <c r="H32997" s="33" t="n"/>
    </row>
    <row r="32998" ht="16" customHeight="1">
      <c r="C32998" s="29" t="n"/>
      <c r="D32998" s="31" t="inlineStr">
        <is>
          <t>85+</t>
        </is>
      </c>
      <c r="E32998" s="33" t="n"/>
      <c r="F32998" s="33" t="n"/>
      <c r="G32998" s="33" t="n"/>
      <c r="H32998" s="33" t="n"/>
    </row>
    <row r="32999" ht="16" customHeight="1">
      <c r="A32999" s="29">
        <f>A32981+1</f>
        <v/>
      </c>
      <c r="C32999" s="29" t="n"/>
      <c r="D32999" s="31" t="inlineStr">
        <is>
          <t>0–4</t>
        </is>
      </c>
      <c r="E32999" s="33" t="n"/>
      <c r="F32999" s="33" t="n"/>
      <c r="G32999" s="33" t="n"/>
      <c r="H32999" s="33" t="n"/>
    </row>
    <row r="33000" ht="13.75" customHeight="1">
      <c r="C33000" s="29" t="n"/>
      <c r="D33000" s="31" t="inlineStr">
        <is>
          <t>5–9</t>
        </is>
      </c>
      <c r="E33000" s="33" t="n"/>
      <c r="F33000" s="33" t="n"/>
      <c r="G33000" s="33" t="n"/>
      <c r="H33000" s="33" t="n"/>
    </row>
    <row r="33001" ht="16" customHeight="1">
      <c r="C33001" s="29" t="n"/>
      <c r="D33001" s="31" t="inlineStr">
        <is>
          <t>10–14</t>
        </is>
      </c>
      <c r="E33001" s="33" t="n"/>
      <c r="F33001" s="33" t="n"/>
      <c r="G33001" s="33" t="n"/>
      <c r="H33001" s="33" t="n"/>
    </row>
    <row r="33002" ht="16" customHeight="1">
      <c r="C33002" s="29" t="n"/>
      <c r="D33002" s="31" t="inlineStr">
        <is>
          <t>15–19</t>
        </is>
      </c>
      <c r="E33002" s="33" t="n"/>
      <c r="F33002" s="33" t="n"/>
      <c r="G33002" s="33" t="n"/>
      <c r="H33002" s="33" t="n"/>
    </row>
    <row r="33003" ht="16" customHeight="1">
      <c r="C33003" s="29" t="n"/>
      <c r="D33003" s="31" t="inlineStr">
        <is>
          <t>20–24</t>
        </is>
      </c>
      <c r="E33003" s="33" t="n"/>
      <c r="F33003" s="33" t="n"/>
      <c r="G33003" s="33" t="n"/>
      <c r="H33003" s="33" t="n"/>
    </row>
    <row r="33004" ht="16" customHeight="1">
      <c r="C33004" s="29" t="n"/>
      <c r="D33004" s="31" t="inlineStr">
        <is>
          <t>25–29</t>
        </is>
      </c>
      <c r="E33004" s="33" t="n"/>
      <c r="F33004" s="33" t="n"/>
      <c r="G33004" s="33" t="n"/>
      <c r="H33004" s="33" t="n"/>
    </row>
    <row r="33005" ht="16" customHeight="1">
      <c r="C33005" s="29" t="n"/>
      <c r="D33005" s="31" t="inlineStr">
        <is>
          <t>30–34</t>
        </is>
      </c>
      <c r="E33005" s="33" t="n"/>
      <c r="F33005" s="33" t="n"/>
      <c r="G33005" s="33" t="n"/>
      <c r="H33005" s="33" t="n"/>
    </row>
    <row r="33006" ht="16" customHeight="1">
      <c r="C33006" s="29" t="n"/>
      <c r="D33006" s="31" t="inlineStr">
        <is>
          <t>35–39</t>
        </is>
      </c>
      <c r="E33006" s="33" t="n"/>
      <c r="F33006" s="33" t="n"/>
      <c r="G33006" s="33" t="n"/>
      <c r="H33006" s="33" t="n"/>
    </row>
    <row r="33007" ht="16" customHeight="1">
      <c r="C33007" s="29" t="n"/>
      <c r="D33007" s="31" t="inlineStr">
        <is>
          <t>40–44</t>
        </is>
      </c>
      <c r="E33007" s="33" t="n"/>
      <c r="F33007" s="33" t="n"/>
      <c r="G33007" s="33" t="n"/>
      <c r="H33007" s="33" t="n"/>
    </row>
    <row r="33008" ht="16" customHeight="1">
      <c r="C33008" s="29" t="n"/>
      <c r="D33008" s="31" t="inlineStr">
        <is>
          <t>45–49</t>
        </is>
      </c>
      <c r="E33008" s="33" t="n"/>
      <c r="F33008" s="33" t="n"/>
      <c r="G33008" s="33" t="n"/>
      <c r="H33008" s="33" t="n"/>
    </row>
    <row r="33009" ht="16" customHeight="1">
      <c r="C33009" s="29" t="n"/>
      <c r="D33009" s="31" t="inlineStr">
        <is>
          <t>50–54</t>
        </is>
      </c>
      <c r="E33009" s="33" t="n"/>
      <c r="F33009" s="33" t="n"/>
      <c r="G33009" s="33" t="n"/>
      <c r="H33009" s="33" t="n"/>
    </row>
    <row r="33010" ht="16" customHeight="1">
      <c r="C33010" s="29" t="n"/>
      <c r="D33010" s="31" t="inlineStr">
        <is>
          <t>55–59</t>
        </is>
      </c>
      <c r="E33010" s="33" t="n"/>
      <c r="F33010" s="33" t="n"/>
      <c r="G33010" s="33" t="n"/>
      <c r="H33010" s="33" t="n"/>
    </row>
    <row r="33011" ht="16" customHeight="1">
      <c r="C33011" s="29" t="n"/>
      <c r="D33011" s="31" t="inlineStr">
        <is>
          <t>60–64</t>
        </is>
      </c>
      <c r="E33011" s="33" t="n"/>
      <c r="F33011" s="33" t="n"/>
      <c r="G33011" s="33" t="n"/>
      <c r="H33011" s="33" t="n"/>
    </row>
    <row r="33012" ht="16" customHeight="1">
      <c r="C33012" s="29" t="n"/>
      <c r="D33012" s="31" t="inlineStr">
        <is>
          <t>65–69</t>
        </is>
      </c>
      <c r="E33012" s="33" t="n"/>
      <c r="F33012" s="33" t="n"/>
      <c r="G33012" s="33" t="n"/>
      <c r="H33012" s="33" t="n"/>
    </row>
    <row r="33013" ht="16" customHeight="1">
      <c r="C33013" s="29" t="n"/>
      <c r="D33013" s="31" t="inlineStr">
        <is>
          <t>70–74</t>
        </is>
      </c>
      <c r="E33013" s="33" t="n"/>
      <c r="F33013" s="33" t="n"/>
      <c r="G33013" s="33" t="n"/>
      <c r="H33013" s="33" t="n"/>
    </row>
    <row r="33014" ht="16" customHeight="1">
      <c r="C33014" s="29" t="n"/>
      <c r="D33014" s="31" t="inlineStr">
        <is>
          <t>75–79</t>
        </is>
      </c>
      <c r="E33014" s="33" t="n"/>
      <c r="F33014" s="33" t="n"/>
      <c r="G33014" s="33" t="n"/>
      <c r="H33014" s="33" t="n"/>
    </row>
    <row r="33015" ht="16" customHeight="1">
      <c r="C33015" s="29" t="n"/>
      <c r="D33015" s="31" t="inlineStr">
        <is>
          <t>80–84</t>
        </is>
      </c>
      <c r="E33015" s="33" t="n"/>
      <c r="F33015" s="33" t="n"/>
      <c r="G33015" s="33" t="n"/>
      <c r="H33015" s="33" t="n"/>
    </row>
    <row r="33016" ht="16" customHeight="1">
      <c r="C33016" s="29" t="n"/>
      <c r="D33016" s="31" t="inlineStr">
        <is>
          <t>85+</t>
        </is>
      </c>
      <c r="E33016" s="33" t="n"/>
      <c r="F33016" s="33" t="n"/>
      <c r="G33016" s="33" t="n"/>
      <c r="H33016" s="33" t="n"/>
    </row>
    <row r="33017" ht="16" customHeight="1">
      <c r="A33017" s="29">
        <f>A32999+1</f>
        <v/>
      </c>
      <c r="C33017" s="29" t="n"/>
      <c r="D33017" s="31" t="inlineStr">
        <is>
          <t>0–4</t>
        </is>
      </c>
      <c r="E33017" s="33" t="n"/>
      <c r="F33017" s="33" t="n"/>
      <c r="G33017" s="33" t="n"/>
      <c r="H33017" s="33" t="n"/>
    </row>
    <row r="33018" ht="13.75" customHeight="1">
      <c r="C33018" s="29" t="n"/>
      <c r="D33018" s="31" t="inlineStr">
        <is>
          <t>5–9</t>
        </is>
      </c>
      <c r="E33018" s="33" t="n"/>
      <c r="F33018" s="33" t="n"/>
      <c r="G33018" s="33" t="n"/>
      <c r="H33018" s="33" t="n"/>
    </row>
    <row r="33019" ht="16" customHeight="1">
      <c r="C33019" s="29" t="n"/>
      <c r="D33019" s="31" t="inlineStr">
        <is>
          <t>10–14</t>
        </is>
      </c>
      <c r="E33019" s="33" t="n"/>
      <c r="F33019" s="33" t="n"/>
      <c r="G33019" s="33" t="n"/>
      <c r="H33019" s="33" t="n"/>
    </row>
    <row r="33020" ht="16" customHeight="1">
      <c r="C33020" s="29" t="n"/>
      <c r="D33020" s="31" t="inlineStr">
        <is>
          <t>15–19</t>
        </is>
      </c>
      <c r="E33020" s="33" t="n"/>
      <c r="F33020" s="33" t="n"/>
      <c r="G33020" s="33" t="n"/>
      <c r="H33020" s="33" t="n"/>
    </row>
    <row r="33021" ht="16" customHeight="1">
      <c r="C33021" s="29" t="n"/>
      <c r="D33021" s="31" t="inlineStr">
        <is>
          <t>20–24</t>
        </is>
      </c>
      <c r="E33021" s="33" t="n"/>
      <c r="F33021" s="33" t="n"/>
      <c r="G33021" s="33" t="n"/>
      <c r="H33021" s="33" t="n"/>
    </row>
    <row r="33022" ht="16" customHeight="1">
      <c r="C33022" s="29" t="n"/>
      <c r="D33022" s="31" t="inlineStr">
        <is>
          <t>25–29</t>
        </is>
      </c>
      <c r="E33022" s="33" t="n"/>
      <c r="F33022" s="33" t="n"/>
      <c r="G33022" s="33" t="n"/>
      <c r="H33022" s="33" t="n"/>
    </row>
    <row r="33023" ht="16" customHeight="1">
      <c r="C33023" s="29" t="n"/>
      <c r="D33023" s="31" t="inlineStr">
        <is>
          <t>30–34</t>
        </is>
      </c>
      <c r="E33023" s="33" t="n"/>
      <c r="F33023" s="33" t="n"/>
      <c r="G33023" s="33" t="n"/>
      <c r="H33023" s="33" t="n"/>
    </row>
    <row r="33024" ht="16" customHeight="1">
      <c r="C33024" s="29" t="n"/>
      <c r="D33024" s="31" t="inlineStr">
        <is>
          <t>35–39</t>
        </is>
      </c>
      <c r="E33024" s="33" t="n"/>
      <c r="F33024" s="33" t="n"/>
      <c r="G33024" s="33" t="n"/>
      <c r="H33024" s="33" t="n"/>
    </row>
    <row r="33025" ht="16" customHeight="1">
      <c r="C33025" s="29" t="n"/>
      <c r="D33025" s="31" t="inlineStr">
        <is>
          <t>40–44</t>
        </is>
      </c>
      <c r="E33025" s="33" t="n"/>
      <c r="F33025" s="33" t="n"/>
      <c r="G33025" s="33" t="n"/>
      <c r="H33025" s="33" t="n"/>
    </row>
    <row r="33026" ht="16" customHeight="1">
      <c r="C33026" s="29" t="n"/>
      <c r="D33026" s="31" t="inlineStr">
        <is>
          <t>45–49</t>
        </is>
      </c>
      <c r="E33026" s="33" t="n"/>
      <c r="F33026" s="33" t="n"/>
      <c r="G33026" s="33" t="n"/>
      <c r="H33026" s="33" t="n"/>
    </row>
    <row r="33027" ht="16" customHeight="1">
      <c r="C33027" s="29" t="n"/>
      <c r="D33027" s="31" t="inlineStr">
        <is>
          <t>50–54</t>
        </is>
      </c>
      <c r="E33027" s="33" t="n"/>
      <c r="F33027" s="33" t="n"/>
      <c r="G33027" s="33" t="n"/>
      <c r="H33027" s="33" t="n"/>
    </row>
    <row r="33028" ht="16" customHeight="1">
      <c r="C33028" s="29" t="n"/>
      <c r="D33028" s="31" t="inlineStr">
        <is>
          <t>55–59</t>
        </is>
      </c>
      <c r="E33028" s="33" t="n"/>
      <c r="F33028" s="33" t="n"/>
      <c r="G33028" s="33" t="n"/>
      <c r="H33028" s="33" t="n"/>
    </row>
    <row r="33029" ht="16" customHeight="1">
      <c r="C33029" s="29" t="n"/>
      <c r="D33029" s="31" t="inlineStr">
        <is>
          <t>60–64</t>
        </is>
      </c>
      <c r="E33029" s="33" t="n"/>
      <c r="F33029" s="33" t="n"/>
      <c r="G33029" s="33" t="n"/>
      <c r="H33029" s="33" t="n"/>
    </row>
    <row r="33030" ht="16" customHeight="1">
      <c r="C33030" s="29" t="n"/>
      <c r="D33030" s="31" t="inlineStr">
        <is>
          <t>65–69</t>
        </is>
      </c>
      <c r="E33030" s="33" t="n"/>
      <c r="F33030" s="33" t="n"/>
      <c r="G33030" s="33" t="n"/>
      <c r="H33030" s="33" t="n"/>
    </row>
    <row r="33031" ht="16" customHeight="1">
      <c r="C33031" s="29" t="n"/>
      <c r="D33031" s="31" t="inlineStr">
        <is>
          <t>70–74</t>
        </is>
      </c>
      <c r="E33031" s="33" t="n"/>
      <c r="F33031" s="33" t="n"/>
      <c r="G33031" s="33" t="n"/>
      <c r="H33031" s="33" t="n"/>
    </row>
    <row r="33032" ht="16" customHeight="1">
      <c r="C33032" s="29" t="n"/>
      <c r="D33032" s="31" t="inlineStr">
        <is>
          <t>75–79</t>
        </is>
      </c>
      <c r="E33032" s="33" t="n"/>
      <c r="F33032" s="33" t="n"/>
      <c r="G33032" s="33" t="n"/>
      <c r="H33032" s="33" t="n"/>
    </row>
    <row r="33033" ht="16" customHeight="1">
      <c r="C33033" s="29" t="n"/>
      <c r="D33033" s="31" t="inlineStr">
        <is>
          <t>80–84</t>
        </is>
      </c>
      <c r="E33033" s="33" t="n"/>
      <c r="F33033" s="33" t="n"/>
      <c r="G33033" s="33" t="n"/>
      <c r="H33033" s="33" t="n"/>
    </row>
    <row r="33034" ht="16" customHeight="1">
      <c r="C33034" s="29" t="n"/>
      <c r="D33034" s="31" t="inlineStr">
        <is>
          <t>85+</t>
        </is>
      </c>
      <c r="E33034" s="33" t="n"/>
      <c r="F33034" s="33" t="n"/>
      <c r="G33034" s="33" t="n"/>
      <c r="H33034" s="33" t="n"/>
    </row>
    <row r="33035" ht="16" customHeight="1">
      <c r="A33035" s="29">
        <f>A33017+1</f>
        <v/>
      </c>
      <c r="C33035" s="29" t="n"/>
      <c r="D33035" s="31" t="inlineStr">
        <is>
          <t>0–4</t>
        </is>
      </c>
      <c r="E33035" s="33" t="n"/>
      <c r="F33035" s="33" t="n"/>
      <c r="G33035" s="33" t="n"/>
      <c r="H33035" s="33" t="n"/>
    </row>
    <row r="33036" ht="13.75" customHeight="1">
      <c r="C33036" s="29" t="n"/>
      <c r="D33036" s="31" t="inlineStr">
        <is>
          <t>5–9</t>
        </is>
      </c>
      <c r="E33036" s="33" t="n"/>
      <c r="F33036" s="33" t="n"/>
      <c r="G33036" s="33" t="n"/>
      <c r="H33036" s="33" t="n"/>
    </row>
    <row r="33037" ht="16" customHeight="1">
      <c r="C33037" s="29" t="n"/>
      <c r="D33037" s="31" t="inlineStr">
        <is>
          <t>10–14</t>
        </is>
      </c>
      <c r="E33037" s="33" t="n"/>
      <c r="F33037" s="33" t="n"/>
      <c r="G33037" s="33" t="n"/>
      <c r="H33037" s="33" t="n"/>
    </row>
    <row r="33038" ht="16" customHeight="1">
      <c r="C33038" s="29" t="n"/>
      <c r="D33038" s="31" t="inlineStr">
        <is>
          <t>15–19</t>
        </is>
      </c>
      <c r="E33038" s="33" t="n"/>
      <c r="F33038" s="33" t="n"/>
      <c r="G33038" s="33" t="n"/>
      <c r="H33038" s="33" t="n"/>
    </row>
    <row r="33039" ht="16" customHeight="1">
      <c r="C33039" s="29" t="n"/>
      <c r="D33039" s="31" t="inlineStr">
        <is>
          <t>20–24</t>
        </is>
      </c>
      <c r="E33039" s="33" t="n"/>
      <c r="F33039" s="33" t="n"/>
      <c r="G33039" s="33" t="n"/>
      <c r="H33039" s="33" t="n"/>
    </row>
    <row r="33040" ht="16" customHeight="1">
      <c r="C33040" s="29" t="n"/>
      <c r="D33040" s="31" t="inlineStr">
        <is>
          <t>25–29</t>
        </is>
      </c>
      <c r="E33040" s="33" t="n"/>
      <c r="F33040" s="33" t="n"/>
      <c r="G33040" s="33" t="n"/>
      <c r="H33040" s="33" t="n"/>
    </row>
    <row r="33041" ht="16" customHeight="1">
      <c r="C33041" s="29" t="n"/>
      <c r="D33041" s="31" t="inlineStr">
        <is>
          <t>30–34</t>
        </is>
      </c>
      <c r="E33041" s="33" t="n"/>
      <c r="F33041" s="33" t="n"/>
      <c r="G33041" s="33" t="n"/>
      <c r="H33041" s="33" t="n"/>
    </row>
    <row r="33042" ht="16" customHeight="1">
      <c r="C33042" s="29" t="n"/>
      <c r="D33042" s="31" t="inlineStr">
        <is>
          <t>35–39</t>
        </is>
      </c>
      <c r="E33042" s="33" t="n"/>
      <c r="F33042" s="33" t="n"/>
      <c r="G33042" s="33" t="n"/>
      <c r="H33042" s="33" t="n"/>
    </row>
    <row r="33043" ht="16" customHeight="1">
      <c r="C33043" s="29" t="n"/>
      <c r="D33043" s="31" t="inlineStr">
        <is>
          <t>40–44</t>
        </is>
      </c>
      <c r="E33043" s="33" t="n"/>
      <c r="F33043" s="33" t="n"/>
      <c r="G33043" s="33" t="n"/>
      <c r="H33043" s="33" t="n"/>
    </row>
    <row r="33044" ht="16" customHeight="1">
      <c r="C33044" s="29" t="n"/>
      <c r="D33044" s="31" t="inlineStr">
        <is>
          <t>45–49</t>
        </is>
      </c>
      <c r="E33044" s="33" t="n"/>
      <c r="F33044" s="33" t="n"/>
      <c r="G33044" s="33" t="n"/>
      <c r="H33044" s="33" t="n"/>
    </row>
    <row r="33045" ht="16" customHeight="1">
      <c r="C33045" s="29" t="n"/>
      <c r="D33045" s="31" t="inlineStr">
        <is>
          <t>50–54</t>
        </is>
      </c>
      <c r="E33045" s="33" t="n"/>
      <c r="F33045" s="33" t="n"/>
      <c r="G33045" s="33" t="n"/>
      <c r="H33045" s="33" t="n"/>
    </row>
    <row r="33046" ht="16" customHeight="1">
      <c r="C33046" s="29" t="n"/>
      <c r="D33046" s="31" t="inlineStr">
        <is>
          <t>55–59</t>
        </is>
      </c>
      <c r="E33046" s="33" t="n"/>
      <c r="F33046" s="33" t="n"/>
      <c r="G33046" s="33" t="n"/>
      <c r="H33046" s="33" t="n"/>
    </row>
    <row r="33047" ht="16" customHeight="1">
      <c r="C33047" s="29" t="n"/>
      <c r="D33047" s="31" t="inlineStr">
        <is>
          <t>60–64</t>
        </is>
      </c>
      <c r="E33047" s="33" t="n"/>
      <c r="F33047" s="33" t="n"/>
      <c r="G33047" s="33" t="n"/>
      <c r="H33047" s="33" t="n"/>
    </row>
    <row r="33048" ht="16" customHeight="1">
      <c r="C33048" s="29" t="n"/>
      <c r="D33048" s="31" t="inlineStr">
        <is>
          <t>65–69</t>
        </is>
      </c>
      <c r="E33048" s="33" t="n"/>
      <c r="F33048" s="33" t="n"/>
      <c r="G33048" s="33" t="n"/>
      <c r="H33048" s="33" t="n"/>
    </row>
    <row r="33049" ht="16" customHeight="1">
      <c r="C33049" s="29" t="n"/>
      <c r="D33049" s="31" t="inlineStr">
        <is>
          <t>70–74</t>
        </is>
      </c>
      <c r="E33049" s="33" t="n"/>
      <c r="F33049" s="33" t="n"/>
      <c r="G33049" s="33" t="n"/>
      <c r="H33049" s="33" t="n"/>
    </row>
    <row r="33050" ht="16" customHeight="1">
      <c r="C33050" s="29" t="n"/>
      <c r="D33050" s="31" t="inlineStr">
        <is>
          <t>75–79</t>
        </is>
      </c>
      <c r="E33050" s="33" t="n"/>
      <c r="F33050" s="33" t="n"/>
      <c r="G33050" s="33" t="n"/>
      <c r="H33050" s="33" t="n"/>
    </row>
    <row r="33051" ht="16" customHeight="1">
      <c r="C33051" s="29" t="n"/>
      <c r="D33051" s="31" t="inlineStr">
        <is>
          <t>80–84</t>
        </is>
      </c>
      <c r="E33051" s="33" t="n"/>
      <c r="F33051" s="33" t="n"/>
      <c r="G33051" s="33" t="n"/>
      <c r="H33051" s="33" t="n"/>
    </row>
    <row r="33052" ht="16" customHeight="1">
      <c r="C33052" s="29" t="n"/>
      <c r="D33052" s="31" t="inlineStr">
        <is>
          <t>85+</t>
        </is>
      </c>
      <c r="E33052" s="33" t="n"/>
      <c r="F33052" s="33" t="n"/>
      <c r="G33052" s="33" t="n"/>
      <c r="H33052" s="33" t="n"/>
    </row>
    <row r="33053" ht="16" customHeight="1">
      <c r="A33053" s="29">
        <f>A33035+1</f>
        <v/>
      </c>
      <c r="C33053" s="29" t="n"/>
      <c r="D33053" s="31" t="inlineStr">
        <is>
          <t>0–4</t>
        </is>
      </c>
      <c r="E33053" s="33" t="n"/>
      <c r="F33053" s="33" t="n"/>
      <c r="G33053" s="33" t="n"/>
      <c r="H33053" s="33" t="n"/>
    </row>
    <row r="33054" ht="16" customHeight="1">
      <c r="C33054" s="29" t="n"/>
      <c r="D33054" s="31" t="inlineStr">
        <is>
          <t>5–9</t>
        </is>
      </c>
      <c r="E33054" s="33" t="n"/>
      <c r="F33054" s="33" t="n"/>
      <c r="G33054" s="33" t="n"/>
      <c r="H33054" s="33" t="n"/>
    </row>
    <row r="33055" ht="16" customHeight="1">
      <c r="C33055" s="29" t="n"/>
      <c r="D33055" s="31" t="inlineStr">
        <is>
          <t>10–14</t>
        </is>
      </c>
      <c r="E33055" s="33" t="n"/>
      <c r="F33055" s="33" t="n"/>
      <c r="G33055" s="33" t="n"/>
      <c r="H33055" s="33" t="n"/>
    </row>
    <row r="33056" ht="16" customHeight="1">
      <c r="C33056" s="29" t="n"/>
      <c r="D33056" s="31" t="inlineStr">
        <is>
          <t>15–19</t>
        </is>
      </c>
      <c r="E33056" s="33" t="n"/>
      <c r="F33056" s="33" t="n"/>
      <c r="G33056" s="33" t="n"/>
      <c r="H33056" s="33" t="n"/>
    </row>
    <row r="33057" ht="16" customHeight="1">
      <c r="C33057" s="29" t="n"/>
      <c r="D33057" s="31" t="inlineStr">
        <is>
          <t>20–24</t>
        </is>
      </c>
      <c r="E33057" s="33" t="n"/>
      <c r="F33057" s="33" t="n"/>
      <c r="G33057" s="33" t="n"/>
      <c r="H33057" s="33" t="n"/>
    </row>
    <row r="33058" ht="16" customHeight="1">
      <c r="C33058" s="29" t="n"/>
      <c r="D33058" s="31" t="inlineStr">
        <is>
          <t>25–29</t>
        </is>
      </c>
      <c r="E33058" s="33" t="n"/>
      <c r="F33058" s="33" t="n"/>
      <c r="G33058" s="33" t="n"/>
      <c r="H33058" s="33" t="n"/>
    </row>
    <row r="33059" ht="16" customHeight="1">
      <c r="C33059" s="29" t="n"/>
      <c r="D33059" s="31" t="inlineStr">
        <is>
          <t>30–34</t>
        </is>
      </c>
      <c r="E33059" s="33" t="n"/>
      <c r="F33059" s="33" t="n"/>
      <c r="G33059" s="33" t="n"/>
      <c r="H33059" s="33" t="n"/>
    </row>
    <row r="33060" ht="16" customHeight="1">
      <c r="C33060" s="29" t="n"/>
      <c r="D33060" s="31" t="inlineStr">
        <is>
          <t>35–39</t>
        </is>
      </c>
      <c r="E33060" s="33" t="n"/>
      <c r="F33060" s="33" t="n"/>
      <c r="G33060" s="33" t="n"/>
      <c r="H33060" s="33" t="n"/>
    </row>
    <row r="33061" ht="16" customHeight="1">
      <c r="C33061" s="29" t="n"/>
      <c r="D33061" s="31" t="inlineStr">
        <is>
          <t>40–44</t>
        </is>
      </c>
      <c r="E33061" s="33" t="n"/>
      <c r="F33061" s="33" t="n"/>
      <c r="G33061" s="33" t="n"/>
      <c r="H33061" s="33" t="n"/>
    </row>
    <row r="33062" ht="16" customHeight="1">
      <c r="C33062" s="29" t="n"/>
      <c r="D33062" s="31" t="inlineStr">
        <is>
          <t>45–49</t>
        </is>
      </c>
      <c r="E33062" s="33" t="n"/>
      <c r="F33062" s="33" t="n"/>
      <c r="G33062" s="33" t="n"/>
      <c r="H33062" s="33" t="n"/>
    </row>
    <row r="33063" ht="16" customHeight="1">
      <c r="C33063" s="29" t="n"/>
      <c r="D33063" s="31" t="inlineStr">
        <is>
          <t>50–54</t>
        </is>
      </c>
      <c r="E33063" s="33" t="n"/>
      <c r="F33063" s="33" t="n"/>
      <c r="G33063" s="33" t="n"/>
      <c r="H33063" s="33" t="n"/>
    </row>
    <row r="33064" ht="16" customHeight="1">
      <c r="C33064" s="29" t="n"/>
      <c r="D33064" s="31" t="inlineStr">
        <is>
          <t>55–59</t>
        </is>
      </c>
      <c r="E33064" s="33" t="n"/>
      <c r="F33064" s="33" t="n"/>
      <c r="G33064" s="33" t="n"/>
      <c r="H33064" s="33" t="n"/>
    </row>
    <row r="33065" ht="16" customHeight="1">
      <c r="C33065" s="29" t="n"/>
      <c r="D33065" s="31" t="inlineStr">
        <is>
          <t>60–64</t>
        </is>
      </c>
      <c r="E33065" s="33" t="n"/>
      <c r="F33065" s="33" t="n"/>
      <c r="G33065" s="33" t="n"/>
      <c r="H33065" s="33" t="n"/>
    </row>
    <row r="33066" ht="16" customHeight="1">
      <c r="C33066" s="29" t="n"/>
      <c r="D33066" s="31" t="inlineStr">
        <is>
          <t>65–69</t>
        </is>
      </c>
      <c r="E33066" s="33" t="n"/>
      <c r="F33066" s="33" t="n"/>
      <c r="G33066" s="33" t="n"/>
      <c r="H33066" s="33" t="n"/>
    </row>
    <row r="33067" ht="16" customHeight="1">
      <c r="C33067" s="29" t="n"/>
      <c r="D33067" s="31" t="inlineStr">
        <is>
          <t>70–74</t>
        </is>
      </c>
      <c r="E33067" s="33" t="n"/>
      <c r="F33067" s="33" t="n"/>
      <c r="G33067" s="33" t="n"/>
      <c r="H33067" s="33" t="n"/>
    </row>
    <row r="33068" ht="16" customHeight="1">
      <c r="C33068" s="29" t="n"/>
      <c r="D33068" s="31" t="inlineStr">
        <is>
          <t>75–79</t>
        </is>
      </c>
      <c r="E33068" s="33" t="n"/>
      <c r="F33068" s="33" t="n"/>
      <c r="G33068" s="33" t="n"/>
      <c r="H33068" s="33" t="n"/>
    </row>
    <row r="33069" ht="16" customHeight="1">
      <c r="C33069" s="29" t="n"/>
      <c r="D33069" s="31" t="inlineStr">
        <is>
          <t>80–84</t>
        </is>
      </c>
      <c r="E33069" s="33" t="n"/>
      <c r="F33069" s="33" t="n"/>
      <c r="G33069" s="33" t="n"/>
      <c r="H33069" s="33" t="n"/>
    </row>
    <row r="33070" ht="16" customHeight="1">
      <c r="C33070" s="29" t="n"/>
      <c r="D33070" s="31" t="inlineStr">
        <is>
          <t>85+</t>
        </is>
      </c>
      <c r="E33070" s="33" t="n"/>
      <c r="F33070" s="33" t="n"/>
      <c r="G33070" s="33" t="n"/>
      <c r="H33070" s="33" t="n"/>
    </row>
    <row r="33071" ht="16" customHeight="1">
      <c r="A33071" s="29">
        <f>A33053+1</f>
        <v/>
      </c>
      <c r="C33071" s="29" t="n"/>
      <c r="D33071" s="31" t="inlineStr">
        <is>
          <t>0–4</t>
        </is>
      </c>
      <c r="E33071" s="33" t="n"/>
      <c r="F33071" s="33" t="n"/>
      <c r="G33071" s="33" t="n"/>
      <c r="H33071" s="33" t="n"/>
    </row>
    <row r="33072" ht="13.75" customHeight="1">
      <c r="C33072" s="29" t="n"/>
      <c r="D33072" s="31" t="inlineStr">
        <is>
          <t>5–9</t>
        </is>
      </c>
      <c r="E33072" s="33" t="n"/>
      <c r="F33072" s="33" t="n"/>
      <c r="G33072" s="33" t="n"/>
      <c r="H33072" s="33" t="n"/>
    </row>
    <row r="33073" ht="16" customHeight="1">
      <c r="C33073" s="29" t="n"/>
      <c r="D33073" s="31" t="inlineStr">
        <is>
          <t>10–14</t>
        </is>
      </c>
      <c r="E33073" s="33" t="n"/>
      <c r="F33073" s="33" t="n"/>
      <c r="G33073" s="33" t="n"/>
      <c r="H33073" s="33" t="n"/>
    </row>
    <row r="33074" ht="16" customHeight="1">
      <c r="C33074" s="29" t="n"/>
      <c r="D33074" s="31" t="inlineStr">
        <is>
          <t>15–19</t>
        </is>
      </c>
      <c r="E33074" s="33" t="n"/>
      <c r="F33074" s="33" t="n"/>
      <c r="G33074" s="33" t="n"/>
      <c r="H33074" s="33" t="n"/>
    </row>
    <row r="33075" ht="16" customHeight="1">
      <c r="C33075" s="29" t="n"/>
      <c r="D33075" s="31" t="inlineStr">
        <is>
          <t>20–24</t>
        </is>
      </c>
      <c r="E33075" s="33" t="n"/>
      <c r="F33075" s="33" t="n"/>
      <c r="G33075" s="33" t="n"/>
      <c r="H33075" s="33" t="n"/>
    </row>
    <row r="33076" ht="16" customHeight="1">
      <c r="C33076" s="29" t="n"/>
      <c r="D33076" s="31" t="inlineStr">
        <is>
          <t>25–29</t>
        </is>
      </c>
      <c r="E33076" s="33" t="n"/>
      <c r="F33076" s="33" t="n"/>
      <c r="G33076" s="33" t="n"/>
      <c r="H33076" s="33" t="n"/>
    </row>
    <row r="33077" ht="16" customHeight="1">
      <c r="C33077" s="29" t="n"/>
      <c r="D33077" s="31" t="inlineStr">
        <is>
          <t>30–34</t>
        </is>
      </c>
      <c r="E33077" s="33" t="n"/>
      <c r="F33077" s="33" t="n"/>
      <c r="G33077" s="33" t="n"/>
      <c r="H33077" s="33" t="n"/>
    </row>
    <row r="33078" ht="16" customHeight="1">
      <c r="C33078" s="29" t="n"/>
      <c r="D33078" s="31" t="inlineStr">
        <is>
          <t>35–39</t>
        </is>
      </c>
      <c r="E33078" s="33" t="n"/>
      <c r="F33078" s="33" t="n"/>
      <c r="G33078" s="33" t="n"/>
      <c r="H33078" s="33" t="n"/>
    </row>
    <row r="33079" ht="16" customHeight="1">
      <c r="C33079" s="29" t="n"/>
      <c r="D33079" s="31" t="inlineStr">
        <is>
          <t>40–44</t>
        </is>
      </c>
      <c r="E33079" s="33" t="n"/>
      <c r="F33079" s="33" t="n"/>
      <c r="G33079" s="33" t="n"/>
      <c r="H33079" s="33" t="n"/>
    </row>
    <row r="33080" ht="16" customHeight="1">
      <c r="C33080" s="29" t="n"/>
      <c r="D33080" s="31" t="inlineStr">
        <is>
          <t>45–49</t>
        </is>
      </c>
      <c r="E33080" s="33" t="n"/>
      <c r="F33080" s="33" t="n"/>
      <c r="G33080" s="33" t="n"/>
      <c r="H33080" s="33" t="n"/>
    </row>
    <row r="33081" ht="16" customHeight="1">
      <c r="C33081" s="29" t="n"/>
      <c r="D33081" s="31" t="inlineStr">
        <is>
          <t>50–54</t>
        </is>
      </c>
      <c r="E33081" s="33" t="n"/>
      <c r="F33081" s="33" t="n"/>
      <c r="G33081" s="33" t="n"/>
      <c r="H33081" s="33" t="n"/>
    </row>
    <row r="33082" ht="16" customHeight="1">
      <c r="C33082" s="29" t="n"/>
      <c r="D33082" s="31" t="inlineStr">
        <is>
          <t>55–59</t>
        </is>
      </c>
      <c r="E33082" s="33" t="n"/>
      <c r="F33082" s="33" t="n"/>
      <c r="G33082" s="33" t="n"/>
      <c r="H33082" s="33" t="n"/>
    </row>
    <row r="33083" ht="16" customHeight="1">
      <c r="C33083" s="29" t="n"/>
      <c r="D33083" s="31" t="inlineStr">
        <is>
          <t>60–64</t>
        </is>
      </c>
      <c r="E33083" s="33" t="n"/>
      <c r="F33083" s="33" t="n"/>
      <c r="G33083" s="33" t="n"/>
      <c r="H33083" s="33" t="n"/>
    </row>
    <row r="33084" ht="16" customHeight="1">
      <c r="C33084" s="29" t="n"/>
      <c r="D33084" s="31" t="inlineStr">
        <is>
          <t>65–69</t>
        </is>
      </c>
      <c r="E33084" s="33" t="n"/>
      <c r="F33084" s="33" t="n"/>
      <c r="G33084" s="33" t="n"/>
      <c r="H33084" s="33" t="n"/>
    </row>
    <row r="33085" ht="16" customHeight="1">
      <c r="C33085" s="29" t="n"/>
      <c r="D33085" s="31" t="inlineStr">
        <is>
          <t>70–74</t>
        </is>
      </c>
      <c r="E33085" s="33" t="n"/>
      <c r="F33085" s="33" t="n"/>
      <c r="G33085" s="33" t="n"/>
      <c r="H33085" s="33" t="n"/>
    </row>
    <row r="33086" ht="16" customHeight="1">
      <c r="C33086" s="29" t="n"/>
      <c r="D33086" s="31" t="inlineStr">
        <is>
          <t>75–79</t>
        </is>
      </c>
      <c r="E33086" s="33" t="n"/>
      <c r="F33086" s="33" t="n"/>
      <c r="G33086" s="33" t="n"/>
      <c r="H33086" s="33" t="n"/>
    </row>
    <row r="33087" ht="16" customHeight="1">
      <c r="C33087" s="29" t="n"/>
      <c r="D33087" s="31" t="inlineStr">
        <is>
          <t>80–84</t>
        </is>
      </c>
      <c r="E33087" s="33" t="n"/>
      <c r="F33087" s="33" t="n"/>
      <c r="G33087" s="33" t="n"/>
      <c r="H33087" s="33" t="n"/>
    </row>
    <row r="33088" ht="16" customHeight="1">
      <c r="C33088" s="29" t="n"/>
      <c r="D33088" s="31" t="inlineStr">
        <is>
          <t>85+</t>
        </is>
      </c>
      <c r="E33088" s="33" t="n"/>
      <c r="F33088" s="33" t="n"/>
      <c r="G33088" s="33" t="n"/>
      <c r="H33088" s="33" t="n"/>
    </row>
    <row r="33089" ht="16" customHeight="1">
      <c r="A33089" s="29">
        <f>A33071+1</f>
        <v/>
      </c>
      <c r="C33089" s="29" t="n"/>
      <c r="D33089" s="31" t="inlineStr">
        <is>
          <t>0–4</t>
        </is>
      </c>
      <c r="E33089" s="33" t="n"/>
      <c r="F33089" s="33" t="n"/>
      <c r="G33089" s="33" t="n"/>
      <c r="H33089" s="33" t="n"/>
    </row>
    <row r="33090" ht="16" customHeight="1">
      <c r="C33090" s="29" t="n"/>
      <c r="D33090" s="31" t="inlineStr">
        <is>
          <t>5–9</t>
        </is>
      </c>
      <c r="E33090" s="33" t="n"/>
      <c r="F33090" s="33" t="n"/>
      <c r="G33090" s="33" t="n"/>
      <c r="H33090" s="33" t="n"/>
    </row>
    <row r="33091" ht="16" customHeight="1">
      <c r="C33091" s="29" t="n"/>
      <c r="D33091" s="31" t="inlineStr">
        <is>
          <t>10–14</t>
        </is>
      </c>
      <c r="E33091" s="33" t="n"/>
      <c r="F33091" s="33" t="n"/>
      <c r="G33091" s="33" t="n"/>
      <c r="H33091" s="33" t="n"/>
    </row>
    <row r="33092" ht="16" customHeight="1">
      <c r="C33092" s="29" t="n"/>
      <c r="D33092" s="31" t="inlineStr">
        <is>
          <t>15–19</t>
        </is>
      </c>
      <c r="E33092" s="33" t="n"/>
      <c r="F33092" s="33" t="n"/>
      <c r="G33092" s="33" t="n"/>
      <c r="H33092" s="33" t="n"/>
    </row>
    <row r="33093" ht="16" customHeight="1">
      <c r="C33093" s="29" t="n"/>
      <c r="D33093" s="31" t="inlineStr">
        <is>
          <t>20–24</t>
        </is>
      </c>
      <c r="E33093" s="33" t="n"/>
      <c r="F33093" s="33" t="n"/>
      <c r="G33093" s="33" t="n"/>
      <c r="H33093" s="33" t="n"/>
    </row>
    <row r="33094" ht="16" customHeight="1">
      <c r="C33094" s="29" t="n"/>
      <c r="D33094" s="31" t="inlineStr">
        <is>
          <t>25–29</t>
        </is>
      </c>
      <c r="E33094" s="33" t="n"/>
      <c r="F33094" s="33" t="n"/>
      <c r="G33094" s="33" t="n"/>
      <c r="H33094" s="33" t="n"/>
    </row>
    <row r="33095" ht="16" customHeight="1">
      <c r="C33095" s="29" t="n"/>
      <c r="D33095" s="31" t="inlineStr">
        <is>
          <t>30–34</t>
        </is>
      </c>
      <c r="E33095" s="33" t="n"/>
      <c r="F33095" s="33" t="n"/>
      <c r="G33095" s="33" t="n"/>
      <c r="H33095" s="33" t="n"/>
    </row>
    <row r="33096" ht="16" customHeight="1">
      <c r="C33096" s="29" t="n"/>
      <c r="D33096" s="31" t="inlineStr">
        <is>
          <t>35–39</t>
        </is>
      </c>
      <c r="E33096" s="33" t="n"/>
      <c r="F33096" s="33" t="n"/>
      <c r="G33096" s="33" t="n"/>
      <c r="H33096" s="33" t="n"/>
    </row>
    <row r="33097" ht="16" customHeight="1">
      <c r="C33097" s="29" t="n"/>
      <c r="D33097" s="31" t="inlineStr">
        <is>
          <t>40–44</t>
        </is>
      </c>
      <c r="E33097" s="33" t="n"/>
      <c r="F33097" s="33" t="n"/>
      <c r="G33097" s="33" t="n"/>
      <c r="H33097" s="33" t="n"/>
    </row>
    <row r="33098" ht="16" customHeight="1">
      <c r="C33098" s="29" t="n"/>
      <c r="D33098" s="31" t="inlineStr">
        <is>
          <t>45–49</t>
        </is>
      </c>
      <c r="E33098" s="33" t="n"/>
      <c r="F33098" s="33" t="n"/>
      <c r="G33098" s="33" t="n"/>
      <c r="H33098" s="33" t="n"/>
    </row>
    <row r="33099" ht="16" customHeight="1">
      <c r="C33099" s="29" t="n"/>
      <c r="D33099" s="31" t="inlineStr">
        <is>
          <t>50–54</t>
        </is>
      </c>
      <c r="E33099" s="33" t="n"/>
      <c r="F33099" s="33" t="n"/>
      <c r="G33099" s="33" t="n"/>
      <c r="H33099" s="33" t="n"/>
    </row>
    <row r="33100" ht="16" customHeight="1">
      <c r="C33100" s="29" t="n"/>
      <c r="D33100" s="31" t="inlineStr">
        <is>
          <t>55–59</t>
        </is>
      </c>
      <c r="E33100" s="33" t="n"/>
      <c r="F33100" s="33" t="n"/>
      <c r="G33100" s="33" t="n"/>
      <c r="H33100" s="33" t="n"/>
    </row>
    <row r="33101" ht="16" customHeight="1">
      <c r="C33101" s="29" t="n"/>
      <c r="D33101" s="31" t="inlineStr">
        <is>
          <t>60–64</t>
        </is>
      </c>
      <c r="E33101" s="33" t="n"/>
      <c r="F33101" s="33" t="n"/>
      <c r="G33101" s="33" t="n"/>
      <c r="H33101" s="33" t="n"/>
    </row>
    <row r="33102" ht="16" customHeight="1">
      <c r="C33102" s="29" t="n"/>
      <c r="D33102" s="31" t="inlineStr">
        <is>
          <t>65–69</t>
        </is>
      </c>
      <c r="E33102" s="33" t="n"/>
      <c r="F33102" s="33" t="n"/>
      <c r="G33102" s="33" t="n"/>
      <c r="H33102" s="33" t="n"/>
    </row>
    <row r="33103" ht="16" customHeight="1">
      <c r="C33103" s="29" t="n"/>
      <c r="D33103" s="31" t="inlineStr">
        <is>
          <t>70–74</t>
        </is>
      </c>
      <c r="E33103" s="33" t="n"/>
      <c r="F33103" s="33" t="n"/>
      <c r="G33103" s="33" t="n"/>
      <c r="H33103" s="33" t="n"/>
    </row>
    <row r="33104" ht="16" customHeight="1">
      <c r="C33104" s="29" t="n"/>
      <c r="D33104" s="31" t="inlineStr">
        <is>
          <t>75–79</t>
        </is>
      </c>
      <c r="E33104" s="33" t="n"/>
      <c r="F33104" s="33" t="n"/>
      <c r="G33104" s="33" t="n"/>
      <c r="H33104" s="33" t="n"/>
    </row>
    <row r="33105" ht="16" customHeight="1">
      <c r="C33105" s="29" t="n"/>
      <c r="D33105" s="31" t="inlineStr">
        <is>
          <t>80–84</t>
        </is>
      </c>
      <c r="E33105" s="33" t="n"/>
      <c r="F33105" s="33" t="n"/>
      <c r="G33105" s="33" t="n"/>
      <c r="H33105" s="33" t="n"/>
    </row>
    <row r="33106" ht="16" customHeight="1">
      <c r="C33106" s="29" t="n"/>
      <c r="D33106" s="31" t="inlineStr">
        <is>
          <t>85+</t>
        </is>
      </c>
      <c r="E33106" s="33" t="n"/>
      <c r="F33106" s="33" t="n"/>
      <c r="G33106" s="33" t="n"/>
      <c r="H33106" s="33" t="n"/>
    </row>
    <row r="33107" ht="16" customHeight="1">
      <c r="A33107" s="29">
        <f>A33089+1</f>
        <v/>
      </c>
      <c r="C33107" s="29" t="n"/>
      <c r="D33107" s="31" t="inlineStr">
        <is>
          <t>0–4</t>
        </is>
      </c>
      <c r="E33107" s="33" t="n"/>
      <c r="F33107" s="33" t="n"/>
      <c r="G33107" s="33" t="n"/>
      <c r="H33107" s="33" t="n"/>
    </row>
    <row r="33108" ht="16" customHeight="1">
      <c r="C33108" s="29" t="n"/>
      <c r="D33108" s="31" t="inlineStr">
        <is>
          <t>5–9</t>
        </is>
      </c>
      <c r="E33108" s="33" t="n"/>
      <c r="F33108" s="33" t="n"/>
      <c r="G33108" s="33" t="n"/>
      <c r="H33108" s="33" t="n"/>
    </row>
    <row r="33109" ht="16" customHeight="1">
      <c r="C33109" s="29" t="n"/>
      <c r="D33109" s="31" t="inlineStr">
        <is>
          <t>10–14</t>
        </is>
      </c>
      <c r="E33109" s="33" t="n"/>
      <c r="F33109" s="33" t="n"/>
      <c r="G33109" s="33" t="n"/>
      <c r="H33109" s="33" t="n"/>
    </row>
    <row r="33110" ht="16" customHeight="1">
      <c r="C33110" s="29" t="n"/>
      <c r="D33110" s="31" t="inlineStr">
        <is>
          <t>15–19</t>
        </is>
      </c>
      <c r="E33110" s="33" t="n"/>
      <c r="F33110" s="33" t="n"/>
      <c r="G33110" s="33" t="n"/>
      <c r="H33110" s="33" t="n"/>
    </row>
    <row r="33111" ht="16" customHeight="1">
      <c r="C33111" s="29" t="n"/>
      <c r="D33111" s="31" t="inlineStr">
        <is>
          <t>20–24</t>
        </is>
      </c>
      <c r="E33111" s="33" t="n"/>
      <c r="F33111" s="33" t="n"/>
      <c r="G33111" s="33" t="n"/>
      <c r="H33111" s="33" t="n"/>
    </row>
    <row r="33112" ht="16" customHeight="1">
      <c r="C33112" s="29" t="n"/>
      <c r="D33112" s="31" t="inlineStr">
        <is>
          <t>25–29</t>
        </is>
      </c>
      <c r="E33112" s="33" t="n"/>
      <c r="F33112" s="33" t="n"/>
      <c r="G33112" s="33" t="n"/>
      <c r="H33112" s="33" t="n"/>
    </row>
    <row r="33113" ht="16" customHeight="1">
      <c r="C33113" s="29" t="n"/>
      <c r="D33113" s="31" t="inlineStr">
        <is>
          <t>30–34</t>
        </is>
      </c>
      <c r="E33113" s="33" t="n"/>
      <c r="F33113" s="33" t="n"/>
      <c r="G33113" s="33" t="n"/>
      <c r="H33113" s="33" t="n"/>
    </row>
    <row r="33114" ht="16" customHeight="1">
      <c r="C33114" s="29" t="n"/>
      <c r="D33114" s="31" t="inlineStr">
        <is>
          <t>35–39</t>
        </is>
      </c>
      <c r="E33114" s="33" t="n"/>
      <c r="F33114" s="33" t="n"/>
      <c r="G33114" s="33" t="n"/>
      <c r="H33114" s="33" t="n"/>
    </row>
    <row r="33115" ht="16" customHeight="1">
      <c r="C33115" s="29" t="n"/>
      <c r="D33115" s="31" t="inlineStr">
        <is>
          <t>40–44</t>
        </is>
      </c>
      <c r="E33115" s="33" t="n"/>
      <c r="F33115" s="33" t="n"/>
      <c r="G33115" s="33" t="n"/>
      <c r="H33115" s="33" t="n"/>
    </row>
    <row r="33116" ht="16" customHeight="1">
      <c r="C33116" s="29" t="n"/>
      <c r="D33116" s="31" t="inlineStr">
        <is>
          <t>45–49</t>
        </is>
      </c>
      <c r="E33116" s="33" t="n"/>
      <c r="F33116" s="33" t="n"/>
      <c r="G33116" s="33" t="n"/>
      <c r="H33116" s="33" t="n"/>
    </row>
    <row r="33117" ht="16" customHeight="1">
      <c r="C33117" s="29" t="n"/>
      <c r="D33117" s="31" t="inlineStr">
        <is>
          <t>50–54</t>
        </is>
      </c>
      <c r="E33117" s="33" t="n"/>
      <c r="F33117" s="33" t="n"/>
      <c r="G33117" s="33" t="n"/>
      <c r="H33117" s="33" t="n"/>
    </row>
    <row r="33118" ht="16" customHeight="1">
      <c r="C33118" s="29" t="n"/>
      <c r="D33118" s="31" t="inlineStr">
        <is>
          <t>55–59</t>
        </is>
      </c>
      <c r="E33118" s="33" t="n"/>
      <c r="F33118" s="33" t="n"/>
      <c r="G33118" s="33" t="n"/>
      <c r="H33118" s="33" t="n"/>
    </row>
    <row r="33119" ht="16" customHeight="1">
      <c r="C33119" s="29" t="n"/>
      <c r="D33119" s="31" t="inlineStr">
        <is>
          <t>60–64</t>
        </is>
      </c>
      <c r="E33119" s="33" t="n"/>
      <c r="F33119" s="33" t="n"/>
      <c r="G33119" s="33" t="n"/>
      <c r="H33119" s="33" t="n"/>
    </row>
    <row r="33120" ht="16" customHeight="1">
      <c r="C33120" s="29" t="n"/>
      <c r="D33120" s="31" t="inlineStr">
        <is>
          <t>65–69</t>
        </is>
      </c>
      <c r="E33120" s="33" t="n"/>
      <c r="F33120" s="33" t="n"/>
      <c r="G33120" s="33" t="n"/>
      <c r="H33120" s="33" t="n"/>
    </row>
    <row r="33121" ht="16" customHeight="1">
      <c r="C33121" s="29" t="n"/>
      <c r="D33121" s="31" t="inlineStr">
        <is>
          <t>70–74</t>
        </is>
      </c>
      <c r="E33121" s="33" t="n"/>
      <c r="F33121" s="33" t="n"/>
      <c r="G33121" s="33" t="n"/>
      <c r="H33121" s="33" t="n"/>
    </row>
    <row r="33122" ht="16" customHeight="1">
      <c r="C33122" s="29" t="n"/>
      <c r="D33122" s="31" t="inlineStr">
        <is>
          <t>75–79</t>
        </is>
      </c>
      <c r="E33122" s="33" t="n"/>
      <c r="F33122" s="33" t="n"/>
      <c r="G33122" s="33" t="n"/>
      <c r="H33122" s="33" t="n"/>
    </row>
    <row r="33123" ht="16" customHeight="1">
      <c r="C33123" s="29" t="n"/>
      <c r="D33123" s="31" t="inlineStr">
        <is>
          <t>80–84</t>
        </is>
      </c>
      <c r="E33123" s="33" t="n"/>
      <c r="F33123" s="33" t="n"/>
      <c r="G33123" s="33" t="n"/>
      <c r="H33123" s="33" t="n"/>
    </row>
    <row r="33124" ht="16" customHeight="1">
      <c r="C33124" s="29" t="n"/>
      <c r="D33124" s="31" t="inlineStr">
        <is>
          <t>85+</t>
        </is>
      </c>
      <c r="E33124" s="33" t="n"/>
      <c r="F33124" s="33" t="n"/>
      <c r="G33124" s="33" t="n"/>
      <c r="H33124" s="33" t="n"/>
    </row>
    <row r="33125" ht="16" customHeight="1">
      <c r="A33125" s="29">
        <f>A33107+1</f>
        <v/>
      </c>
      <c r="C33125" s="29" t="n"/>
      <c r="D33125" s="31" t="inlineStr">
        <is>
          <t>0–4</t>
        </is>
      </c>
      <c r="E33125" s="33" t="n"/>
      <c r="F33125" s="33" t="n"/>
      <c r="G33125" s="33" t="n"/>
      <c r="H33125" s="33" t="n"/>
    </row>
    <row r="33126" ht="13.75" customHeight="1">
      <c r="C33126" s="29" t="n"/>
      <c r="D33126" s="31" t="inlineStr">
        <is>
          <t>5–9</t>
        </is>
      </c>
      <c r="E33126" s="33" t="n"/>
      <c r="F33126" s="33" t="n"/>
      <c r="G33126" s="33" t="n"/>
      <c r="H33126" s="33" t="n"/>
    </row>
    <row r="33127" ht="16" customHeight="1">
      <c r="C33127" s="29" t="n"/>
      <c r="D33127" s="31" t="inlineStr">
        <is>
          <t>10–14</t>
        </is>
      </c>
      <c r="E33127" s="33" t="n"/>
      <c r="F33127" s="33" t="n"/>
      <c r="G33127" s="33" t="n"/>
      <c r="H33127" s="33" t="n"/>
    </row>
    <row r="33128" ht="16" customHeight="1">
      <c r="C33128" s="29" t="n"/>
      <c r="D33128" s="31" t="inlineStr">
        <is>
          <t>15–19</t>
        </is>
      </c>
      <c r="E33128" s="33" t="n"/>
      <c r="F33128" s="33" t="n"/>
      <c r="G33128" s="33" t="n"/>
      <c r="H33128" s="33" t="n"/>
    </row>
    <row r="33129" ht="16" customHeight="1">
      <c r="C33129" s="29" t="n"/>
      <c r="D33129" s="31" t="inlineStr">
        <is>
          <t>20–24</t>
        </is>
      </c>
      <c r="E33129" s="33" t="n"/>
      <c r="F33129" s="33" t="n"/>
      <c r="G33129" s="33" t="n"/>
      <c r="H33129" s="33" t="n"/>
    </row>
    <row r="33130" ht="16" customHeight="1">
      <c r="C33130" s="29" t="n"/>
      <c r="D33130" s="31" t="inlineStr">
        <is>
          <t>25–29</t>
        </is>
      </c>
      <c r="E33130" s="33" t="n"/>
      <c r="F33130" s="33" t="n"/>
      <c r="G33130" s="33" t="n"/>
      <c r="H33130" s="33" t="n"/>
    </row>
    <row r="33131" ht="16" customHeight="1">
      <c r="C33131" s="29" t="n"/>
      <c r="D33131" s="31" t="inlineStr">
        <is>
          <t>30–34</t>
        </is>
      </c>
      <c r="E33131" s="33" t="n"/>
      <c r="F33131" s="33" t="n"/>
      <c r="G33131" s="33" t="n"/>
      <c r="H33131" s="33" t="n"/>
    </row>
    <row r="33132" ht="16" customHeight="1">
      <c r="C33132" s="29" t="n"/>
      <c r="D33132" s="31" t="inlineStr">
        <is>
          <t>35–39</t>
        </is>
      </c>
      <c r="E33132" s="33" t="n"/>
      <c r="F33132" s="33" t="n"/>
      <c r="G33132" s="33" t="n"/>
      <c r="H33132" s="33" t="n"/>
    </row>
    <row r="33133" ht="16" customHeight="1">
      <c r="C33133" s="29" t="n"/>
      <c r="D33133" s="31" t="inlineStr">
        <is>
          <t>40–44</t>
        </is>
      </c>
      <c r="E33133" s="33" t="n"/>
      <c r="F33133" s="33" t="n"/>
      <c r="G33133" s="33" t="n"/>
      <c r="H33133" s="33" t="n"/>
    </row>
    <row r="33134" ht="16" customHeight="1">
      <c r="C33134" s="29" t="n"/>
      <c r="D33134" s="31" t="inlineStr">
        <is>
          <t>45–49</t>
        </is>
      </c>
      <c r="E33134" s="33" t="n"/>
      <c r="F33134" s="33" t="n"/>
      <c r="G33134" s="33" t="n"/>
      <c r="H33134" s="33" t="n"/>
    </row>
    <row r="33135" ht="16" customHeight="1">
      <c r="C33135" s="29" t="n"/>
      <c r="D33135" s="31" t="inlineStr">
        <is>
          <t>50–54</t>
        </is>
      </c>
      <c r="E33135" s="33" t="n"/>
      <c r="F33135" s="33" t="n"/>
      <c r="G33135" s="33" t="n"/>
      <c r="H33135" s="33" t="n"/>
    </row>
    <row r="33136" ht="16" customHeight="1">
      <c r="C33136" s="29" t="n"/>
      <c r="D33136" s="31" t="inlineStr">
        <is>
          <t>55–59</t>
        </is>
      </c>
      <c r="E33136" s="33" t="n"/>
      <c r="F33136" s="33" t="n"/>
      <c r="G33136" s="33" t="n"/>
      <c r="H33136" s="33" t="n"/>
    </row>
    <row r="33137" ht="16" customHeight="1">
      <c r="C33137" s="29" t="n"/>
      <c r="D33137" s="31" t="inlineStr">
        <is>
          <t>60–64</t>
        </is>
      </c>
      <c r="E33137" s="33" t="n"/>
      <c r="F33137" s="33" t="n"/>
      <c r="G33137" s="33" t="n"/>
      <c r="H33137" s="33" t="n"/>
    </row>
    <row r="33138" ht="16" customHeight="1">
      <c r="C33138" s="29" t="n"/>
      <c r="D33138" s="31" t="inlineStr">
        <is>
          <t>65–69</t>
        </is>
      </c>
      <c r="E33138" s="33" t="n"/>
      <c r="F33138" s="33" t="n"/>
      <c r="G33138" s="33" t="n"/>
      <c r="H33138" s="33" t="n"/>
    </row>
    <row r="33139" ht="16" customHeight="1">
      <c r="C33139" s="29" t="n"/>
      <c r="D33139" s="31" t="inlineStr">
        <is>
          <t>70–74</t>
        </is>
      </c>
      <c r="E33139" s="33" t="n"/>
      <c r="F33139" s="33" t="n"/>
      <c r="G33139" s="33" t="n"/>
      <c r="H33139" s="33" t="n"/>
    </row>
    <row r="33140" ht="16" customHeight="1">
      <c r="C33140" s="29" t="n"/>
      <c r="D33140" s="31" t="inlineStr">
        <is>
          <t>75–79</t>
        </is>
      </c>
      <c r="E33140" s="33" t="n"/>
      <c r="F33140" s="33" t="n"/>
      <c r="G33140" s="33" t="n"/>
      <c r="H33140" s="33" t="n"/>
    </row>
    <row r="33141" ht="16" customHeight="1">
      <c r="C33141" s="29" t="n"/>
      <c r="D33141" s="31" t="inlineStr">
        <is>
          <t>80–84</t>
        </is>
      </c>
      <c r="E33141" s="33" t="n"/>
      <c r="F33141" s="33" t="n"/>
      <c r="G33141" s="33" t="n"/>
      <c r="H33141" s="33" t="n"/>
    </row>
    <row r="33142" ht="16" customHeight="1">
      <c r="C33142" s="29" t="n"/>
      <c r="D33142" s="31" t="inlineStr">
        <is>
          <t>85+</t>
        </is>
      </c>
      <c r="E33142" s="33" t="n"/>
      <c r="F33142" s="33" t="n"/>
      <c r="G33142" s="33" t="n"/>
      <c r="H33142" s="33" t="n"/>
    </row>
    <row r="33143" ht="16" customHeight="1">
      <c r="A33143" s="29">
        <f>A33125+1</f>
        <v/>
      </c>
      <c r="C33143" s="29" t="n"/>
      <c r="D33143" s="31" t="inlineStr">
        <is>
          <t>0–4</t>
        </is>
      </c>
      <c r="E33143" s="33" t="n"/>
      <c r="F33143" s="33" t="n"/>
      <c r="G33143" s="33" t="n"/>
      <c r="H33143" s="33" t="n"/>
    </row>
    <row r="33144" ht="13.75" customHeight="1">
      <c r="C33144" s="29" t="n"/>
      <c r="D33144" s="31" t="inlineStr">
        <is>
          <t>5–9</t>
        </is>
      </c>
      <c r="E33144" s="33" t="n"/>
      <c r="F33144" s="33" t="n"/>
      <c r="G33144" s="33" t="n"/>
      <c r="H33144" s="33" t="n"/>
    </row>
    <row r="33145" ht="16" customHeight="1">
      <c r="C33145" s="29" t="n"/>
      <c r="D33145" s="31" t="inlineStr">
        <is>
          <t>10–14</t>
        </is>
      </c>
      <c r="E33145" s="33" t="n"/>
      <c r="F33145" s="33" t="n"/>
      <c r="G33145" s="33" t="n"/>
      <c r="H33145" s="33" t="n"/>
    </row>
    <row r="33146" ht="16" customHeight="1">
      <c r="C33146" s="29" t="n"/>
      <c r="D33146" s="31" t="inlineStr">
        <is>
          <t>15–19</t>
        </is>
      </c>
      <c r="E33146" s="33" t="n"/>
      <c r="F33146" s="33" t="n"/>
      <c r="G33146" s="33" t="n"/>
      <c r="H33146" s="33" t="n"/>
    </row>
    <row r="33147" ht="16" customHeight="1">
      <c r="C33147" s="29" t="n"/>
      <c r="D33147" s="31" t="inlineStr">
        <is>
          <t>20–24</t>
        </is>
      </c>
      <c r="E33147" s="33" t="n"/>
      <c r="F33147" s="33" t="n"/>
      <c r="G33147" s="33" t="n"/>
      <c r="H33147" s="33" t="n"/>
    </row>
    <row r="33148" ht="16" customHeight="1">
      <c r="C33148" s="29" t="n"/>
      <c r="D33148" s="31" t="inlineStr">
        <is>
          <t>25–29</t>
        </is>
      </c>
      <c r="E33148" s="33" t="n"/>
      <c r="F33148" s="33" t="n"/>
      <c r="G33148" s="33" t="n"/>
      <c r="H33148" s="33" t="n"/>
    </row>
    <row r="33149" ht="16" customHeight="1">
      <c r="C33149" s="29" t="n"/>
      <c r="D33149" s="31" t="inlineStr">
        <is>
          <t>30–34</t>
        </is>
      </c>
      <c r="E33149" s="33" t="n"/>
      <c r="F33149" s="33" t="n"/>
      <c r="G33149" s="33" t="n"/>
      <c r="H33149" s="33" t="n"/>
    </row>
    <row r="33150" ht="16" customHeight="1">
      <c r="C33150" s="29" t="n"/>
      <c r="D33150" s="31" t="inlineStr">
        <is>
          <t>35–39</t>
        </is>
      </c>
      <c r="E33150" s="33" t="n"/>
      <c r="F33150" s="33" t="n"/>
      <c r="G33150" s="33" t="n"/>
      <c r="H33150" s="33" t="n"/>
    </row>
    <row r="33151" ht="16" customHeight="1">
      <c r="C33151" s="29" t="n"/>
      <c r="D33151" s="31" t="inlineStr">
        <is>
          <t>40–44</t>
        </is>
      </c>
      <c r="E33151" s="33" t="n"/>
      <c r="F33151" s="33" t="n"/>
      <c r="G33151" s="33" t="n"/>
      <c r="H33151" s="33" t="n"/>
    </row>
    <row r="33152" ht="16" customHeight="1">
      <c r="C33152" s="29" t="n"/>
      <c r="D33152" s="31" t="inlineStr">
        <is>
          <t>45–49</t>
        </is>
      </c>
      <c r="E33152" s="33" t="n"/>
      <c r="F33152" s="33" t="n"/>
      <c r="G33152" s="33" t="n"/>
      <c r="H33152" s="33" t="n"/>
    </row>
    <row r="33153" ht="16" customHeight="1">
      <c r="C33153" s="29" t="n"/>
      <c r="D33153" s="31" t="inlineStr">
        <is>
          <t>50–54</t>
        </is>
      </c>
      <c r="E33153" s="33" t="n"/>
      <c r="F33153" s="33" t="n"/>
      <c r="G33153" s="33" t="n"/>
      <c r="H33153" s="33" t="n"/>
    </row>
    <row r="33154" ht="16" customHeight="1">
      <c r="C33154" s="29" t="n"/>
      <c r="D33154" s="31" t="inlineStr">
        <is>
          <t>55–59</t>
        </is>
      </c>
      <c r="E33154" s="33" t="n"/>
      <c r="F33154" s="33" t="n"/>
      <c r="G33154" s="33" t="n"/>
      <c r="H33154" s="33" t="n"/>
    </row>
    <row r="33155" ht="16" customHeight="1">
      <c r="C33155" s="29" t="n"/>
      <c r="D33155" s="31" t="inlineStr">
        <is>
          <t>60–64</t>
        </is>
      </c>
      <c r="E33155" s="33" t="n"/>
      <c r="F33155" s="33" t="n"/>
      <c r="G33155" s="33" t="n"/>
      <c r="H33155" s="33" t="n"/>
    </row>
    <row r="33156" ht="16" customHeight="1">
      <c r="C33156" s="29" t="n"/>
      <c r="D33156" s="31" t="inlineStr">
        <is>
          <t>65–69</t>
        </is>
      </c>
      <c r="E33156" s="33" t="n"/>
      <c r="F33156" s="33" t="n"/>
      <c r="G33156" s="33" t="n"/>
      <c r="H33156" s="33" t="n"/>
    </row>
    <row r="33157" ht="16" customHeight="1">
      <c r="C33157" s="29" t="n"/>
      <c r="D33157" s="31" t="inlineStr">
        <is>
          <t>70–74</t>
        </is>
      </c>
      <c r="E33157" s="33" t="n"/>
      <c r="F33157" s="33" t="n"/>
      <c r="G33157" s="33" t="n"/>
      <c r="H33157" s="33" t="n"/>
    </row>
    <row r="33158" ht="16" customHeight="1">
      <c r="C33158" s="29" t="n"/>
      <c r="D33158" s="31" t="inlineStr">
        <is>
          <t>75–79</t>
        </is>
      </c>
      <c r="E33158" s="33" t="n"/>
      <c r="F33158" s="33" t="n"/>
      <c r="G33158" s="33" t="n"/>
      <c r="H33158" s="33" t="n"/>
    </row>
    <row r="33159" ht="16" customHeight="1">
      <c r="C33159" s="29" t="n"/>
      <c r="D33159" s="31" t="inlineStr">
        <is>
          <t>80–84</t>
        </is>
      </c>
      <c r="E33159" s="33" t="n"/>
      <c r="F33159" s="33" t="n"/>
      <c r="G33159" s="33" t="n"/>
      <c r="H33159" s="33" t="n"/>
    </row>
    <row r="33160" ht="16" customHeight="1">
      <c r="C33160" s="29" t="n"/>
      <c r="D33160" s="31" t="inlineStr">
        <is>
          <t>85+</t>
        </is>
      </c>
      <c r="E33160" s="33" t="n"/>
      <c r="F33160" s="33" t="n"/>
      <c r="G33160" s="33" t="n"/>
      <c r="H33160" s="33" t="n"/>
    </row>
    <row r="33161" ht="16" customHeight="1">
      <c r="A33161" s="29">
        <f>A33143+1</f>
        <v/>
      </c>
      <c r="C33161" s="29" t="n"/>
      <c r="D33161" s="31" t="inlineStr">
        <is>
          <t>0–4</t>
        </is>
      </c>
      <c r="E33161" s="33" t="n"/>
      <c r="F33161" s="33" t="n"/>
      <c r="G33161" s="33" t="n"/>
      <c r="H33161" s="33" t="n"/>
    </row>
    <row r="33162" ht="13.75" customHeight="1">
      <c r="C33162" s="29" t="n"/>
      <c r="D33162" s="31" t="inlineStr">
        <is>
          <t>5–9</t>
        </is>
      </c>
      <c r="E33162" s="33" t="n"/>
      <c r="F33162" s="33" t="n"/>
      <c r="G33162" s="33" t="n"/>
      <c r="H33162" s="33" t="n"/>
    </row>
    <row r="33163" ht="16" customHeight="1">
      <c r="C33163" s="29" t="n"/>
      <c r="D33163" s="31" t="inlineStr">
        <is>
          <t>10–14</t>
        </is>
      </c>
      <c r="E33163" s="33" t="n"/>
      <c r="F33163" s="33" t="n"/>
      <c r="G33163" s="33" t="n"/>
      <c r="H33163" s="33" t="n"/>
    </row>
    <row r="33164" ht="16" customHeight="1">
      <c r="C33164" s="29" t="n"/>
      <c r="D33164" s="31" t="inlineStr">
        <is>
          <t>15–19</t>
        </is>
      </c>
      <c r="E33164" s="33" t="n"/>
      <c r="F33164" s="33" t="n"/>
      <c r="G33164" s="33" t="n"/>
      <c r="H33164" s="33" t="n"/>
    </row>
    <row r="33165" ht="16" customHeight="1">
      <c r="C33165" s="29" t="n"/>
      <c r="D33165" s="31" t="inlineStr">
        <is>
          <t>20–24</t>
        </is>
      </c>
      <c r="E33165" s="33" t="n"/>
      <c r="F33165" s="33" t="n"/>
      <c r="G33165" s="33" t="n"/>
      <c r="H33165" s="33" t="n"/>
    </row>
    <row r="33166" ht="16" customHeight="1">
      <c r="C33166" s="29" t="n"/>
      <c r="D33166" s="31" t="inlineStr">
        <is>
          <t>25–29</t>
        </is>
      </c>
      <c r="E33166" s="33" t="n"/>
      <c r="F33166" s="33" t="n"/>
      <c r="G33166" s="33" t="n"/>
      <c r="H33166" s="33" t="n"/>
    </row>
    <row r="33167" ht="16" customHeight="1">
      <c r="C33167" s="29" t="n"/>
      <c r="D33167" s="31" t="inlineStr">
        <is>
          <t>30–34</t>
        </is>
      </c>
      <c r="E33167" s="33" t="n"/>
      <c r="F33167" s="33" t="n"/>
      <c r="G33167" s="33" t="n"/>
      <c r="H33167" s="33" t="n"/>
    </row>
    <row r="33168" ht="16" customHeight="1">
      <c r="C33168" s="29" t="n"/>
      <c r="D33168" s="31" t="inlineStr">
        <is>
          <t>35–39</t>
        </is>
      </c>
      <c r="E33168" s="33" t="n"/>
      <c r="F33168" s="33" t="n"/>
      <c r="G33168" s="33" t="n"/>
      <c r="H33168" s="33" t="n"/>
    </row>
    <row r="33169" ht="16" customHeight="1">
      <c r="C33169" s="29" t="n"/>
      <c r="D33169" s="31" t="inlineStr">
        <is>
          <t>40–44</t>
        </is>
      </c>
      <c r="E33169" s="33" t="n"/>
      <c r="F33169" s="33" t="n"/>
      <c r="G33169" s="33" t="n"/>
      <c r="H33169" s="33" t="n"/>
    </row>
    <row r="33170" ht="16" customHeight="1">
      <c r="C33170" s="29" t="n"/>
      <c r="D33170" s="31" t="inlineStr">
        <is>
          <t>45–49</t>
        </is>
      </c>
      <c r="E33170" s="33" t="n"/>
      <c r="F33170" s="33" t="n"/>
      <c r="G33170" s="33" t="n"/>
      <c r="H33170" s="33" t="n"/>
    </row>
    <row r="33171" ht="16" customHeight="1">
      <c r="C33171" s="29" t="n"/>
      <c r="D33171" s="31" t="inlineStr">
        <is>
          <t>50–54</t>
        </is>
      </c>
      <c r="E33171" s="33" t="n"/>
      <c r="F33171" s="33" t="n"/>
      <c r="G33171" s="33" t="n"/>
      <c r="H33171" s="33" t="n"/>
    </row>
    <row r="33172" ht="16" customHeight="1">
      <c r="C33172" s="29" t="n"/>
      <c r="D33172" s="31" t="inlineStr">
        <is>
          <t>55–59</t>
        </is>
      </c>
      <c r="E33172" s="33" t="n"/>
      <c r="F33172" s="33" t="n"/>
      <c r="G33172" s="33" t="n"/>
      <c r="H33172" s="33" t="n"/>
    </row>
    <row r="33173" ht="16" customHeight="1">
      <c r="C33173" s="29" t="n"/>
      <c r="D33173" s="31" t="inlineStr">
        <is>
          <t>60–64</t>
        </is>
      </c>
      <c r="E33173" s="33" t="n"/>
      <c r="F33173" s="33" t="n"/>
      <c r="G33173" s="33" t="n"/>
      <c r="H33173" s="33" t="n"/>
    </row>
    <row r="33174" ht="16" customHeight="1">
      <c r="C33174" s="29" t="n"/>
      <c r="D33174" s="31" t="inlineStr">
        <is>
          <t>65–69</t>
        </is>
      </c>
      <c r="E33174" s="33" t="n"/>
      <c r="F33174" s="33" t="n"/>
      <c r="G33174" s="33" t="n"/>
      <c r="H33174" s="33" t="n"/>
    </row>
    <row r="33175" ht="16" customHeight="1">
      <c r="C33175" s="29" t="n"/>
      <c r="D33175" s="31" t="inlineStr">
        <is>
          <t>70–74</t>
        </is>
      </c>
      <c r="E33175" s="33" t="n"/>
      <c r="F33175" s="33" t="n"/>
      <c r="G33175" s="33" t="n"/>
      <c r="H33175" s="33" t="n"/>
    </row>
    <row r="33176" ht="16" customHeight="1">
      <c r="C33176" s="29" t="n"/>
      <c r="D33176" s="31" t="inlineStr">
        <is>
          <t>75–79</t>
        </is>
      </c>
      <c r="E33176" s="33" t="n"/>
      <c r="F33176" s="33" t="n"/>
      <c r="G33176" s="33" t="n"/>
      <c r="H33176" s="33" t="n"/>
    </row>
    <row r="33177" ht="16" customHeight="1">
      <c r="C33177" s="29" t="n"/>
      <c r="D33177" s="31" t="inlineStr">
        <is>
          <t>80–84</t>
        </is>
      </c>
      <c r="E33177" s="33" t="n"/>
      <c r="F33177" s="33" t="n"/>
      <c r="G33177" s="33" t="n"/>
      <c r="H33177" s="33" t="n"/>
    </row>
    <row r="33178" ht="16" customHeight="1">
      <c r="C33178" s="29" t="n"/>
      <c r="D33178" s="31" t="inlineStr">
        <is>
          <t>85+</t>
        </is>
      </c>
      <c r="E33178" s="33" t="n"/>
      <c r="F33178" s="33" t="n"/>
      <c r="G33178" s="33" t="n"/>
      <c r="H33178" s="33" t="n"/>
    </row>
    <row r="33179" ht="16" customHeight="1">
      <c r="A33179" s="29">
        <f>A33161+1</f>
        <v/>
      </c>
      <c r="C33179" s="29" t="n"/>
      <c r="D33179" s="31" t="inlineStr">
        <is>
          <t>0–4</t>
        </is>
      </c>
      <c r="E33179" s="33" t="n"/>
      <c r="F33179" s="33" t="n"/>
      <c r="G33179" s="33" t="n"/>
      <c r="H33179" s="33" t="n"/>
    </row>
    <row r="33180" ht="13.75" customHeight="1">
      <c r="C33180" s="29" t="n"/>
      <c r="D33180" s="31" t="inlineStr">
        <is>
          <t>5–9</t>
        </is>
      </c>
      <c r="E33180" s="33" t="n"/>
      <c r="F33180" s="33" t="n"/>
      <c r="G33180" s="33" t="n"/>
      <c r="H33180" s="33" t="n"/>
    </row>
    <row r="33181" ht="16" customHeight="1">
      <c r="C33181" s="29" t="n"/>
      <c r="D33181" s="31" t="inlineStr">
        <is>
          <t>10–14</t>
        </is>
      </c>
      <c r="E33181" s="33" t="n"/>
      <c r="F33181" s="33" t="n"/>
      <c r="G33181" s="33" t="n"/>
      <c r="H33181" s="33" t="n"/>
    </row>
    <row r="33182" ht="16" customHeight="1">
      <c r="C33182" s="29" t="n"/>
      <c r="D33182" s="31" t="inlineStr">
        <is>
          <t>15–19</t>
        </is>
      </c>
      <c r="E33182" s="33" t="n"/>
      <c r="F33182" s="33" t="n"/>
      <c r="G33182" s="33" t="n"/>
      <c r="H33182" s="33" t="n"/>
    </row>
    <row r="33183" ht="16" customHeight="1">
      <c r="C33183" s="29" t="n"/>
      <c r="D33183" s="31" t="inlineStr">
        <is>
          <t>20–24</t>
        </is>
      </c>
      <c r="E33183" s="33" t="n"/>
      <c r="F33183" s="33" t="n"/>
      <c r="G33183" s="33" t="n"/>
      <c r="H33183" s="33" t="n"/>
    </row>
    <row r="33184" ht="16" customHeight="1">
      <c r="C33184" s="29" t="n"/>
      <c r="D33184" s="31" t="inlineStr">
        <is>
          <t>25–29</t>
        </is>
      </c>
      <c r="E33184" s="33" t="n"/>
      <c r="F33184" s="33" t="n"/>
      <c r="G33184" s="33" t="n"/>
      <c r="H33184" s="33" t="n"/>
    </row>
    <row r="33185" ht="16" customHeight="1">
      <c r="C33185" s="29" t="n"/>
      <c r="D33185" s="31" t="inlineStr">
        <is>
          <t>30–34</t>
        </is>
      </c>
      <c r="E33185" s="33" t="n"/>
      <c r="F33185" s="33" t="n"/>
      <c r="G33185" s="33" t="n"/>
      <c r="H33185" s="33" t="n"/>
    </row>
    <row r="33186" ht="16" customHeight="1">
      <c r="C33186" s="29" t="n"/>
      <c r="D33186" s="31" t="inlineStr">
        <is>
          <t>35–39</t>
        </is>
      </c>
      <c r="E33186" s="33" t="n"/>
      <c r="F33186" s="33" t="n"/>
      <c r="G33186" s="33" t="n"/>
      <c r="H33186" s="33" t="n"/>
    </row>
    <row r="33187" ht="16" customHeight="1">
      <c r="C33187" s="29" t="n"/>
      <c r="D33187" s="31" t="inlineStr">
        <is>
          <t>40–44</t>
        </is>
      </c>
      <c r="E33187" s="33" t="n"/>
      <c r="F33187" s="33" t="n"/>
      <c r="G33187" s="33" t="n"/>
      <c r="H33187" s="33" t="n"/>
    </row>
    <row r="33188" ht="16" customHeight="1">
      <c r="C33188" s="29" t="n"/>
      <c r="D33188" s="31" t="inlineStr">
        <is>
          <t>45–49</t>
        </is>
      </c>
      <c r="E33188" s="33" t="n"/>
      <c r="F33188" s="33" t="n"/>
      <c r="G33188" s="33" t="n"/>
      <c r="H33188" s="33" t="n"/>
    </row>
    <row r="33189" ht="16" customHeight="1">
      <c r="C33189" s="29" t="n"/>
      <c r="D33189" s="31" t="inlineStr">
        <is>
          <t>50–54</t>
        </is>
      </c>
      <c r="E33189" s="33" t="n"/>
      <c r="F33189" s="33" t="n"/>
      <c r="G33189" s="33" t="n"/>
      <c r="H33189" s="33" t="n"/>
    </row>
    <row r="33190" ht="16" customHeight="1">
      <c r="C33190" s="29" t="n"/>
      <c r="D33190" s="31" t="inlineStr">
        <is>
          <t>55–59</t>
        </is>
      </c>
      <c r="E33190" s="33" t="n"/>
      <c r="F33190" s="33" t="n"/>
      <c r="G33190" s="33" t="n"/>
      <c r="H33190" s="33" t="n"/>
    </row>
    <row r="33191" ht="16" customHeight="1">
      <c r="C33191" s="29" t="n"/>
      <c r="D33191" s="31" t="inlineStr">
        <is>
          <t>60–64</t>
        </is>
      </c>
      <c r="E33191" s="33" t="n"/>
      <c r="F33191" s="33" t="n"/>
      <c r="G33191" s="33" t="n"/>
      <c r="H33191" s="33" t="n"/>
    </row>
    <row r="33192" ht="16" customHeight="1">
      <c r="C33192" s="29" t="n"/>
      <c r="D33192" s="31" t="inlineStr">
        <is>
          <t>65–69</t>
        </is>
      </c>
      <c r="E33192" s="33" t="n"/>
      <c r="F33192" s="33" t="n"/>
      <c r="G33192" s="33" t="n"/>
      <c r="H33192" s="33" t="n"/>
    </row>
    <row r="33193" ht="16" customHeight="1">
      <c r="C33193" s="29" t="n"/>
      <c r="D33193" s="31" t="inlineStr">
        <is>
          <t>70–74</t>
        </is>
      </c>
      <c r="E33193" s="33" t="n"/>
      <c r="F33193" s="33" t="n"/>
      <c r="G33193" s="33" t="n"/>
      <c r="H33193" s="33" t="n"/>
    </row>
    <row r="33194" ht="16" customHeight="1">
      <c r="C33194" s="29" t="n"/>
      <c r="D33194" s="31" t="inlineStr">
        <is>
          <t>75–79</t>
        </is>
      </c>
      <c r="E33194" s="33" t="n"/>
      <c r="F33194" s="33" t="n"/>
      <c r="G33194" s="33" t="n"/>
      <c r="H33194" s="33" t="n"/>
    </row>
    <row r="33195" ht="16" customHeight="1">
      <c r="C33195" s="29" t="n"/>
      <c r="D33195" s="31" t="inlineStr">
        <is>
          <t>80–84</t>
        </is>
      </c>
      <c r="E33195" s="33" t="n"/>
      <c r="F33195" s="33" t="n"/>
      <c r="G33195" s="33" t="n"/>
      <c r="H33195" s="33" t="n"/>
    </row>
    <row r="33196" ht="16" customHeight="1">
      <c r="C33196" s="29" t="n"/>
      <c r="D33196" s="31" t="inlineStr">
        <is>
          <t>85+</t>
        </is>
      </c>
      <c r="E33196" s="33" t="n"/>
      <c r="F33196" s="33" t="n"/>
      <c r="G33196" s="33" t="n"/>
      <c r="H33196" s="33" t="n"/>
    </row>
    <row r="33197" ht="16" customHeight="1">
      <c r="A33197" s="29">
        <f>A33179+1</f>
        <v/>
      </c>
      <c r="C33197" s="29" t="n"/>
      <c r="D33197" s="31" t="inlineStr">
        <is>
          <t>0–4</t>
        </is>
      </c>
      <c r="E33197" s="33" t="n"/>
      <c r="F33197" s="33" t="n"/>
      <c r="G33197" s="33" t="n"/>
      <c r="H33197" s="33" t="n"/>
    </row>
    <row r="33198" ht="13.75" customHeight="1">
      <c r="C33198" s="29" t="n"/>
      <c r="D33198" s="31" t="inlineStr">
        <is>
          <t>5–9</t>
        </is>
      </c>
      <c r="E33198" s="33" t="n"/>
      <c r="F33198" s="33" t="n"/>
      <c r="G33198" s="33" t="n"/>
      <c r="H33198" s="33" t="n"/>
    </row>
    <row r="33199" ht="16" customHeight="1">
      <c r="C33199" s="29" t="n"/>
      <c r="D33199" s="31" t="inlineStr">
        <is>
          <t>10–14</t>
        </is>
      </c>
      <c r="E33199" s="33" t="n"/>
      <c r="F33199" s="33" t="n"/>
      <c r="G33199" s="33" t="n"/>
      <c r="H33199" s="33" t="n"/>
    </row>
    <row r="33200" ht="16" customHeight="1">
      <c r="C33200" s="29" t="n"/>
      <c r="D33200" s="31" t="inlineStr">
        <is>
          <t>15–19</t>
        </is>
      </c>
      <c r="E33200" s="33" t="n"/>
      <c r="F33200" s="33" t="n"/>
      <c r="G33200" s="33" t="n"/>
      <c r="H33200" s="33" t="n"/>
    </row>
    <row r="33201" ht="16" customHeight="1">
      <c r="C33201" s="29" t="n"/>
      <c r="D33201" s="31" t="inlineStr">
        <is>
          <t>20–24</t>
        </is>
      </c>
      <c r="E33201" s="33" t="n"/>
      <c r="F33201" s="33" t="n"/>
      <c r="G33201" s="33" t="n"/>
      <c r="H33201" s="33" t="n"/>
    </row>
    <row r="33202" ht="16" customHeight="1">
      <c r="C33202" s="29" t="n"/>
      <c r="D33202" s="31" t="inlineStr">
        <is>
          <t>25–29</t>
        </is>
      </c>
      <c r="E33202" s="33" t="n"/>
      <c r="F33202" s="33" t="n"/>
      <c r="G33202" s="33" t="n"/>
      <c r="H33202" s="33" t="n"/>
    </row>
    <row r="33203" ht="16" customHeight="1">
      <c r="C33203" s="29" t="n"/>
      <c r="D33203" s="31" t="inlineStr">
        <is>
          <t>30–34</t>
        </is>
      </c>
      <c r="E33203" s="33" t="n"/>
      <c r="F33203" s="33" t="n"/>
      <c r="G33203" s="33" t="n"/>
      <c r="H33203" s="33" t="n"/>
    </row>
    <row r="33204" ht="16" customHeight="1">
      <c r="C33204" s="29" t="n"/>
      <c r="D33204" s="31" t="inlineStr">
        <is>
          <t>35–39</t>
        </is>
      </c>
      <c r="E33204" s="33" t="n"/>
      <c r="F33204" s="33" t="n"/>
      <c r="G33204" s="33" t="n"/>
      <c r="H33204" s="33" t="n"/>
    </row>
    <row r="33205" ht="16" customHeight="1">
      <c r="C33205" s="29" t="n"/>
      <c r="D33205" s="31" t="inlineStr">
        <is>
          <t>40–44</t>
        </is>
      </c>
      <c r="E33205" s="33" t="n"/>
      <c r="F33205" s="33" t="n"/>
      <c r="G33205" s="33" t="n"/>
      <c r="H33205" s="33" t="n"/>
    </row>
    <row r="33206" ht="16" customHeight="1">
      <c r="C33206" s="29" t="n"/>
      <c r="D33206" s="31" t="inlineStr">
        <is>
          <t>45–49</t>
        </is>
      </c>
      <c r="E33206" s="33" t="n"/>
      <c r="F33206" s="33" t="n"/>
      <c r="G33206" s="33" t="n"/>
      <c r="H33206" s="33" t="n"/>
    </row>
    <row r="33207" ht="16" customHeight="1">
      <c r="C33207" s="29" t="n"/>
      <c r="D33207" s="31" t="inlineStr">
        <is>
          <t>50–54</t>
        </is>
      </c>
      <c r="E33207" s="33" t="n"/>
      <c r="F33207" s="33" t="n"/>
      <c r="G33207" s="33" t="n"/>
      <c r="H33207" s="33" t="n"/>
    </row>
    <row r="33208" ht="16" customHeight="1">
      <c r="C33208" s="29" t="n"/>
      <c r="D33208" s="31" t="inlineStr">
        <is>
          <t>55–59</t>
        </is>
      </c>
      <c r="E33208" s="33" t="n"/>
      <c r="F33208" s="33" t="n"/>
      <c r="G33208" s="33" t="n"/>
      <c r="H33208" s="33" t="n"/>
    </row>
    <row r="33209" ht="16" customHeight="1">
      <c r="C33209" s="29" t="n"/>
      <c r="D33209" s="31" t="inlineStr">
        <is>
          <t>60–64</t>
        </is>
      </c>
      <c r="E33209" s="33" t="n"/>
      <c r="F33209" s="33" t="n"/>
      <c r="G33209" s="33" t="n"/>
      <c r="H33209" s="33" t="n"/>
    </row>
    <row r="33210" ht="16" customHeight="1">
      <c r="C33210" s="29" t="n"/>
      <c r="D33210" s="31" t="inlineStr">
        <is>
          <t>65–69</t>
        </is>
      </c>
      <c r="E33210" s="33" t="n"/>
      <c r="F33210" s="33" t="n"/>
      <c r="G33210" s="33" t="n"/>
      <c r="H33210" s="33" t="n"/>
    </row>
    <row r="33211" ht="16" customHeight="1">
      <c r="C33211" s="29" t="n"/>
      <c r="D33211" s="31" t="inlineStr">
        <is>
          <t>70–74</t>
        </is>
      </c>
      <c r="E33211" s="33" t="n"/>
      <c r="F33211" s="33" t="n"/>
      <c r="G33211" s="33" t="n"/>
      <c r="H33211" s="33" t="n"/>
    </row>
    <row r="33212" ht="16" customHeight="1">
      <c r="C33212" s="29" t="n"/>
      <c r="D33212" s="31" t="inlineStr">
        <is>
          <t>75–79</t>
        </is>
      </c>
      <c r="E33212" s="33" t="n"/>
      <c r="F33212" s="33" t="n"/>
      <c r="G33212" s="33" t="n"/>
      <c r="H33212" s="33" t="n"/>
    </row>
    <row r="33213" ht="16" customHeight="1">
      <c r="C33213" s="29" t="n"/>
      <c r="D33213" s="31" t="inlineStr">
        <is>
          <t>80–84</t>
        </is>
      </c>
      <c r="E33213" s="33" t="n"/>
      <c r="F33213" s="33" t="n"/>
      <c r="G33213" s="33" t="n"/>
      <c r="H33213" s="33" t="n"/>
    </row>
    <row r="33214" ht="16" customHeight="1">
      <c r="C33214" s="29" t="n"/>
      <c r="D33214" s="31" t="inlineStr">
        <is>
          <t>85+</t>
        </is>
      </c>
      <c r="E33214" s="33" t="n"/>
      <c r="F33214" s="33" t="n"/>
      <c r="G33214" s="33" t="n"/>
      <c r="H33214" s="33" t="n"/>
    </row>
    <row r="33215" ht="16" customHeight="1">
      <c r="A33215" s="29">
        <f>A33197+1</f>
        <v/>
      </c>
      <c r="C33215" s="29" t="n"/>
      <c r="D33215" s="31" t="inlineStr">
        <is>
          <t>0–4</t>
        </is>
      </c>
      <c r="E33215" s="33" t="n"/>
      <c r="F33215" s="33" t="n"/>
      <c r="G33215" s="33" t="n"/>
      <c r="H33215" s="33" t="n"/>
    </row>
    <row r="33216" ht="16" customHeight="1">
      <c r="C33216" s="29" t="n"/>
      <c r="D33216" s="31" t="inlineStr">
        <is>
          <t>5–9</t>
        </is>
      </c>
      <c r="E33216" s="33" t="n"/>
      <c r="F33216" s="33" t="n"/>
      <c r="G33216" s="33" t="n"/>
      <c r="H33216" s="33" t="n"/>
    </row>
    <row r="33217" ht="16" customHeight="1">
      <c r="C33217" s="29" t="n"/>
      <c r="D33217" s="31" t="inlineStr">
        <is>
          <t>10–14</t>
        </is>
      </c>
      <c r="E33217" s="33" t="n"/>
      <c r="F33217" s="33" t="n"/>
      <c r="G33217" s="33" t="n"/>
      <c r="H33217" s="33" t="n"/>
    </row>
    <row r="33218" ht="16" customHeight="1">
      <c r="C33218" s="29" t="n"/>
      <c r="D33218" s="31" t="inlineStr">
        <is>
          <t>15–19</t>
        </is>
      </c>
      <c r="E33218" s="33" t="n"/>
      <c r="F33218" s="33" t="n"/>
      <c r="G33218" s="33" t="n"/>
      <c r="H33218" s="33" t="n"/>
    </row>
    <row r="33219" ht="16" customHeight="1">
      <c r="C33219" s="29" t="n"/>
      <c r="D33219" s="31" t="inlineStr">
        <is>
          <t>20–24</t>
        </is>
      </c>
      <c r="E33219" s="33" t="n"/>
      <c r="F33219" s="33" t="n"/>
      <c r="G33219" s="33" t="n"/>
      <c r="H33219" s="33" t="n"/>
    </row>
    <row r="33220" ht="16" customHeight="1">
      <c r="C33220" s="29" t="n"/>
      <c r="D33220" s="31" t="inlineStr">
        <is>
          <t>25–29</t>
        </is>
      </c>
      <c r="E33220" s="33" t="n"/>
      <c r="F33220" s="33" t="n"/>
      <c r="G33220" s="33" t="n"/>
      <c r="H33220" s="33" t="n"/>
    </row>
    <row r="33221" ht="16" customHeight="1">
      <c r="C33221" s="29" t="n"/>
      <c r="D33221" s="31" t="inlineStr">
        <is>
          <t>30–34</t>
        </is>
      </c>
      <c r="E33221" s="33" t="n"/>
      <c r="F33221" s="33" t="n"/>
      <c r="G33221" s="33" t="n"/>
      <c r="H33221" s="33" t="n"/>
    </row>
    <row r="33222" ht="16" customHeight="1">
      <c r="C33222" s="29" t="n"/>
      <c r="D33222" s="31" t="inlineStr">
        <is>
          <t>35–39</t>
        </is>
      </c>
      <c r="E33222" s="33" t="n"/>
      <c r="F33222" s="33" t="n"/>
      <c r="G33222" s="33" t="n"/>
      <c r="H33222" s="33" t="n"/>
    </row>
    <row r="33223" ht="16" customHeight="1">
      <c r="C33223" s="29" t="n"/>
      <c r="D33223" s="31" t="inlineStr">
        <is>
          <t>40–44</t>
        </is>
      </c>
      <c r="E33223" s="33" t="n"/>
      <c r="F33223" s="33" t="n"/>
      <c r="G33223" s="33" t="n"/>
      <c r="H33223" s="33" t="n"/>
    </row>
    <row r="33224" ht="16" customHeight="1">
      <c r="C33224" s="29" t="n"/>
      <c r="D33224" s="31" t="inlineStr">
        <is>
          <t>45–49</t>
        </is>
      </c>
      <c r="E33224" s="33" t="n"/>
      <c r="F33224" s="33" t="n"/>
      <c r="G33224" s="33" t="n"/>
      <c r="H33224" s="33" t="n"/>
    </row>
    <row r="33225" ht="16" customHeight="1">
      <c r="C33225" s="29" t="n"/>
      <c r="D33225" s="31" t="inlineStr">
        <is>
          <t>50–54</t>
        </is>
      </c>
      <c r="E33225" s="33" t="n"/>
      <c r="F33225" s="33" t="n"/>
      <c r="G33225" s="33" t="n"/>
      <c r="H33225" s="33" t="n"/>
    </row>
    <row r="33226" ht="16" customHeight="1">
      <c r="C33226" s="29" t="n"/>
      <c r="D33226" s="31" t="inlineStr">
        <is>
          <t>55–59</t>
        </is>
      </c>
      <c r="E33226" s="33" t="n"/>
      <c r="F33226" s="33" t="n"/>
      <c r="G33226" s="33" t="n"/>
      <c r="H33226" s="33" t="n"/>
    </row>
    <row r="33227" ht="16" customHeight="1">
      <c r="C33227" s="29" t="n"/>
      <c r="D33227" s="31" t="inlineStr">
        <is>
          <t>60–64</t>
        </is>
      </c>
      <c r="E33227" s="33" t="n"/>
      <c r="F33227" s="33" t="n"/>
      <c r="G33227" s="33" t="n"/>
      <c r="H33227" s="33" t="n"/>
    </row>
    <row r="33228" ht="16" customHeight="1">
      <c r="C33228" s="29" t="n"/>
      <c r="D33228" s="31" t="inlineStr">
        <is>
          <t>65–69</t>
        </is>
      </c>
      <c r="E33228" s="33" t="n"/>
      <c r="F33228" s="33" t="n"/>
      <c r="G33228" s="33" t="n"/>
      <c r="H33228" s="33" t="n"/>
    </row>
    <row r="33229" ht="16" customHeight="1">
      <c r="C33229" s="29" t="n"/>
      <c r="D33229" s="31" t="inlineStr">
        <is>
          <t>70–74</t>
        </is>
      </c>
      <c r="E33229" s="33" t="n"/>
      <c r="F33229" s="33" t="n"/>
      <c r="G33229" s="33" t="n"/>
      <c r="H33229" s="33" t="n"/>
    </row>
    <row r="33230" ht="16" customHeight="1">
      <c r="C33230" s="29" t="n"/>
      <c r="D33230" s="31" t="inlineStr">
        <is>
          <t>75–79</t>
        </is>
      </c>
      <c r="E33230" s="33" t="n"/>
      <c r="F33230" s="33" t="n"/>
      <c r="G33230" s="33" t="n"/>
      <c r="H33230" s="33" t="n"/>
    </row>
    <row r="33231" ht="16" customHeight="1">
      <c r="C33231" s="29" t="n"/>
      <c r="D33231" s="31" t="inlineStr">
        <is>
          <t>80–84</t>
        </is>
      </c>
      <c r="E33231" s="33" t="n"/>
      <c r="F33231" s="33" t="n"/>
      <c r="G33231" s="33" t="n"/>
      <c r="H33231" s="33" t="n"/>
    </row>
    <row r="33232" ht="16" customHeight="1">
      <c r="C33232" s="29" t="n"/>
      <c r="D33232" s="31" t="inlineStr">
        <is>
          <t>85+</t>
        </is>
      </c>
      <c r="E33232" s="33" t="n"/>
      <c r="F33232" s="33" t="n"/>
      <c r="G33232" s="33" t="n"/>
      <c r="H33232" s="33" t="n"/>
    </row>
    <row r="33233" ht="16" customHeight="1">
      <c r="A33233" s="29">
        <f>A33215+1</f>
        <v/>
      </c>
      <c r="C33233" s="29" t="n"/>
      <c r="D33233" s="31" t="inlineStr">
        <is>
          <t>0–4</t>
        </is>
      </c>
      <c r="E33233" s="33" t="n"/>
      <c r="F33233" s="33" t="n"/>
      <c r="G33233" s="33" t="n"/>
      <c r="H33233" s="33" t="n"/>
    </row>
    <row r="33234" ht="13.75" customHeight="1">
      <c r="C33234" s="29" t="n"/>
      <c r="D33234" s="31" t="inlineStr">
        <is>
          <t>5–9</t>
        </is>
      </c>
      <c r="E33234" s="33" t="n"/>
      <c r="F33234" s="33" t="n"/>
      <c r="G33234" s="33" t="n"/>
      <c r="H33234" s="33" t="n"/>
    </row>
    <row r="33235" ht="16" customHeight="1">
      <c r="C33235" s="29" t="n"/>
      <c r="D33235" s="31" t="inlineStr">
        <is>
          <t>10–14</t>
        </is>
      </c>
      <c r="E33235" s="33" t="n"/>
      <c r="F33235" s="33" t="n"/>
      <c r="G33235" s="33" t="n"/>
      <c r="H33235" s="33" t="n"/>
    </row>
    <row r="33236" ht="16" customHeight="1">
      <c r="C33236" s="29" t="n"/>
      <c r="D33236" s="31" t="inlineStr">
        <is>
          <t>15–19</t>
        </is>
      </c>
      <c r="E33236" s="33" t="n"/>
      <c r="F33236" s="33" t="n"/>
      <c r="G33236" s="33" t="n"/>
      <c r="H33236" s="33" t="n"/>
    </row>
    <row r="33237" ht="16" customHeight="1">
      <c r="C33237" s="29" t="n"/>
      <c r="D33237" s="31" t="inlineStr">
        <is>
          <t>20–24</t>
        </is>
      </c>
      <c r="E33237" s="33" t="n"/>
      <c r="F33237" s="33" t="n"/>
      <c r="G33237" s="33" t="n"/>
      <c r="H33237" s="33" t="n"/>
    </row>
    <row r="33238" ht="16" customHeight="1">
      <c r="C33238" s="29" t="n"/>
      <c r="D33238" s="31" t="inlineStr">
        <is>
          <t>25–29</t>
        </is>
      </c>
      <c r="E33238" s="33" t="n"/>
      <c r="F33238" s="33" t="n"/>
      <c r="G33238" s="33" t="n"/>
      <c r="H33238" s="33" t="n"/>
    </row>
    <row r="33239" ht="16" customHeight="1">
      <c r="C33239" s="29" t="n"/>
      <c r="D33239" s="31" t="inlineStr">
        <is>
          <t>30–34</t>
        </is>
      </c>
      <c r="E33239" s="33" t="n"/>
      <c r="F33239" s="33" t="n"/>
      <c r="G33239" s="33" t="n"/>
      <c r="H33239" s="33" t="n"/>
    </row>
    <row r="33240" ht="16" customHeight="1">
      <c r="C33240" s="29" t="n"/>
      <c r="D33240" s="31" t="inlineStr">
        <is>
          <t>35–39</t>
        </is>
      </c>
      <c r="E33240" s="33" t="n"/>
      <c r="F33240" s="33" t="n"/>
      <c r="G33240" s="33" t="n"/>
      <c r="H33240" s="33" t="n"/>
    </row>
    <row r="33241" ht="16" customHeight="1">
      <c r="C33241" s="29" t="n"/>
      <c r="D33241" s="31" t="inlineStr">
        <is>
          <t>40–44</t>
        </is>
      </c>
      <c r="E33241" s="33" t="n"/>
      <c r="F33241" s="33" t="n"/>
      <c r="G33241" s="33" t="n"/>
      <c r="H33241" s="33" t="n"/>
    </row>
    <row r="33242" ht="16" customHeight="1">
      <c r="C33242" s="29" t="n"/>
      <c r="D33242" s="31" t="inlineStr">
        <is>
          <t>45–49</t>
        </is>
      </c>
      <c r="E33242" s="33" t="n"/>
      <c r="F33242" s="33" t="n"/>
      <c r="G33242" s="33" t="n"/>
      <c r="H33242" s="33" t="n"/>
    </row>
    <row r="33243" ht="16" customHeight="1">
      <c r="C33243" s="29" t="n"/>
      <c r="D33243" s="31" t="inlineStr">
        <is>
          <t>50–54</t>
        </is>
      </c>
      <c r="E33243" s="33" t="n"/>
      <c r="F33243" s="33" t="n"/>
      <c r="G33243" s="33" t="n"/>
      <c r="H33243" s="33" t="n"/>
    </row>
    <row r="33244" ht="16" customHeight="1">
      <c r="C33244" s="29" t="n"/>
      <c r="D33244" s="31" t="inlineStr">
        <is>
          <t>55–59</t>
        </is>
      </c>
      <c r="E33244" s="33" t="n"/>
      <c r="F33244" s="33" t="n"/>
      <c r="G33244" s="33" t="n"/>
      <c r="H33244" s="33" t="n"/>
    </row>
    <row r="33245" ht="16" customHeight="1">
      <c r="C33245" s="29" t="n"/>
      <c r="D33245" s="31" t="inlineStr">
        <is>
          <t>60–64</t>
        </is>
      </c>
      <c r="E33245" s="33" t="n"/>
      <c r="F33245" s="33" t="n"/>
      <c r="G33245" s="33" t="n"/>
      <c r="H33245" s="33" t="n"/>
    </row>
    <row r="33246" ht="16" customHeight="1">
      <c r="C33246" s="29" t="n"/>
      <c r="D33246" s="31" t="inlineStr">
        <is>
          <t>65–69</t>
        </is>
      </c>
      <c r="E33246" s="33" t="n"/>
      <c r="F33246" s="33" t="n"/>
      <c r="G33246" s="33" t="n"/>
      <c r="H33246" s="33" t="n"/>
    </row>
    <row r="33247" ht="16" customHeight="1">
      <c r="C33247" s="29" t="n"/>
      <c r="D33247" s="31" t="inlineStr">
        <is>
          <t>70–74</t>
        </is>
      </c>
      <c r="E33247" s="33" t="n"/>
      <c r="F33247" s="33" t="n"/>
      <c r="G33247" s="33" t="n"/>
      <c r="H33247" s="33" t="n"/>
    </row>
    <row r="33248" ht="16" customHeight="1">
      <c r="C33248" s="29" t="n"/>
      <c r="D33248" s="31" t="inlineStr">
        <is>
          <t>75–79</t>
        </is>
      </c>
      <c r="E33248" s="33" t="n"/>
      <c r="F33248" s="33" t="n"/>
      <c r="G33248" s="33" t="n"/>
      <c r="H33248" s="33" t="n"/>
    </row>
    <row r="33249" ht="16" customHeight="1">
      <c r="C33249" s="29" t="n"/>
      <c r="D33249" s="31" t="inlineStr">
        <is>
          <t>80–84</t>
        </is>
      </c>
      <c r="E33249" s="33" t="n"/>
      <c r="F33249" s="33" t="n"/>
      <c r="G33249" s="33" t="n"/>
      <c r="H33249" s="33" t="n"/>
    </row>
    <row r="33250" ht="16" customHeight="1">
      <c r="C33250" s="29" t="n"/>
      <c r="D33250" s="31" t="inlineStr">
        <is>
          <t>85+</t>
        </is>
      </c>
      <c r="E33250" s="33" t="n"/>
      <c r="F33250" s="33" t="n"/>
      <c r="G33250" s="33" t="n"/>
      <c r="H33250" s="33" t="n"/>
    </row>
    <row r="33251" ht="16" customHeight="1">
      <c r="A33251" s="29">
        <f>A33233+1</f>
        <v/>
      </c>
      <c r="C33251" s="29" t="n"/>
      <c r="D33251" s="31" t="inlineStr">
        <is>
          <t>0–4</t>
        </is>
      </c>
      <c r="E33251" s="33" t="n"/>
      <c r="F33251" s="33" t="n"/>
      <c r="G33251" s="33" t="n"/>
      <c r="H33251" s="33" t="n"/>
    </row>
    <row r="33252" ht="13.75" customHeight="1">
      <c r="C33252" s="29" t="n"/>
      <c r="D33252" s="31" t="inlineStr">
        <is>
          <t>5–9</t>
        </is>
      </c>
      <c r="E33252" s="33" t="n"/>
      <c r="F33252" s="33" t="n"/>
      <c r="G33252" s="33" t="n"/>
      <c r="H33252" s="33" t="n"/>
    </row>
    <row r="33253" ht="16" customHeight="1">
      <c r="C33253" s="29" t="n"/>
      <c r="D33253" s="31" t="inlineStr">
        <is>
          <t>10–14</t>
        </is>
      </c>
      <c r="E33253" s="33" t="n"/>
      <c r="F33253" s="33" t="n"/>
      <c r="G33253" s="33" t="n"/>
      <c r="H33253" s="33" t="n"/>
    </row>
    <row r="33254" ht="16" customHeight="1">
      <c r="C33254" s="29" t="n"/>
      <c r="D33254" s="31" t="inlineStr">
        <is>
          <t>15–19</t>
        </is>
      </c>
      <c r="E33254" s="33" t="n"/>
      <c r="F33254" s="33" t="n"/>
      <c r="G33254" s="33" t="n"/>
      <c r="H33254" s="33" t="n"/>
    </row>
    <row r="33255" ht="16" customHeight="1">
      <c r="C33255" s="29" t="n"/>
      <c r="D33255" s="31" t="inlineStr">
        <is>
          <t>20–24</t>
        </is>
      </c>
      <c r="E33255" s="33" t="n"/>
      <c r="F33255" s="33" t="n"/>
      <c r="G33255" s="33" t="n"/>
      <c r="H33255" s="33" t="n"/>
    </row>
    <row r="33256" ht="16" customHeight="1">
      <c r="C33256" s="29" t="n"/>
      <c r="D33256" s="31" t="inlineStr">
        <is>
          <t>25–29</t>
        </is>
      </c>
      <c r="E33256" s="33" t="n"/>
      <c r="F33256" s="33" t="n"/>
      <c r="G33256" s="33" t="n"/>
      <c r="H33256" s="33" t="n"/>
    </row>
    <row r="33257" ht="16" customHeight="1">
      <c r="C33257" s="29" t="n"/>
      <c r="D33257" s="31" t="inlineStr">
        <is>
          <t>30–34</t>
        </is>
      </c>
      <c r="E33257" s="33" t="n"/>
      <c r="F33257" s="33" t="n"/>
      <c r="G33257" s="33" t="n"/>
      <c r="H33257" s="33" t="n"/>
    </row>
    <row r="33258" ht="16" customHeight="1">
      <c r="C33258" s="29" t="n"/>
      <c r="D33258" s="31" t="inlineStr">
        <is>
          <t>35–39</t>
        </is>
      </c>
      <c r="E33258" s="33" t="n"/>
      <c r="F33258" s="33" t="n"/>
      <c r="G33258" s="33" t="n"/>
      <c r="H33258" s="33" t="n"/>
    </row>
    <row r="33259" ht="16" customHeight="1">
      <c r="C33259" s="29" t="n"/>
      <c r="D33259" s="31" t="inlineStr">
        <is>
          <t>40–44</t>
        </is>
      </c>
      <c r="E33259" s="33" t="n"/>
      <c r="F33259" s="33" t="n"/>
      <c r="G33259" s="33" t="n"/>
      <c r="H33259" s="33" t="n"/>
    </row>
    <row r="33260" ht="16" customHeight="1">
      <c r="C33260" s="29" t="n"/>
      <c r="D33260" s="31" t="inlineStr">
        <is>
          <t>45–49</t>
        </is>
      </c>
      <c r="E33260" s="33" t="n"/>
      <c r="F33260" s="33" t="n"/>
      <c r="G33260" s="33" t="n"/>
      <c r="H33260" s="33" t="n"/>
    </row>
    <row r="33261" ht="16" customHeight="1">
      <c r="C33261" s="29" t="n"/>
      <c r="D33261" s="31" t="inlineStr">
        <is>
          <t>50–54</t>
        </is>
      </c>
      <c r="E33261" s="33" t="n"/>
      <c r="F33261" s="33" t="n"/>
      <c r="G33261" s="33" t="n"/>
      <c r="H33261" s="33" t="n"/>
    </row>
    <row r="33262" ht="16" customHeight="1">
      <c r="C33262" s="29" t="n"/>
      <c r="D33262" s="31" t="inlineStr">
        <is>
          <t>55–59</t>
        </is>
      </c>
      <c r="E33262" s="33" t="n"/>
      <c r="F33262" s="33" t="n"/>
      <c r="G33262" s="33" t="n"/>
      <c r="H33262" s="33" t="n"/>
    </row>
    <row r="33263" ht="16" customHeight="1">
      <c r="C33263" s="29" t="n"/>
      <c r="D33263" s="31" t="inlineStr">
        <is>
          <t>60–64</t>
        </is>
      </c>
      <c r="E33263" s="33" t="n"/>
      <c r="F33263" s="33" t="n"/>
      <c r="G33263" s="33" t="n"/>
      <c r="H33263" s="33" t="n"/>
    </row>
    <row r="33264" ht="16" customHeight="1">
      <c r="C33264" s="29" t="n"/>
      <c r="D33264" s="31" t="inlineStr">
        <is>
          <t>65–69</t>
        </is>
      </c>
      <c r="E33264" s="33" t="n"/>
      <c r="F33264" s="33" t="n"/>
      <c r="G33264" s="33" t="n"/>
      <c r="H33264" s="33" t="n"/>
    </row>
    <row r="33265" ht="16" customHeight="1">
      <c r="C33265" s="29" t="n"/>
      <c r="D33265" s="31" t="inlineStr">
        <is>
          <t>70–74</t>
        </is>
      </c>
      <c r="E33265" s="33" t="n"/>
      <c r="F33265" s="33" t="n"/>
      <c r="G33265" s="33" t="n"/>
      <c r="H33265" s="33" t="n"/>
    </row>
    <row r="33266" ht="16" customHeight="1">
      <c r="C33266" s="29" t="n"/>
      <c r="D33266" s="31" t="inlineStr">
        <is>
          <t>75–79</t>
        </is>
      </c>
      <c r="E33266" s="33" t="n"/>
      <c r="F33266" s="33" t="n"/>
      <c r="G33266" s="33" t="n"/>
      <c r="H33266" s="33" t="n"/>
    </row>
    <row r="33267" ht="16" customHeight="1">
      <c r="C33267" s="29" t="n"/>
      <c r="D33267" s="31" t="inlineStr">
        <is>
          <t>80–84</t>
        </is>
      </c>
      <c r="E33267" s="33" t="n"/>
      <c r="F33267" s="33" t="n"/>
      <c r="G33267" s="33" t="n"/>
      <c r="H33267" s="33" t="n"/>
    </row>
    <row r="33268" ht="16" customHeight="1">
      <c r="C33268" s="29" t="n"/>
      <c r="D33268" s="31" t="inlineStr">
        <is>
          <t>85+</t>
        </is>
      </c>
      <c r="E33268" s="33" t="n"/>
      <c r="F33268" s="33" t="n"/>
      <c r="G33268" s="33" t="n"/>
      <c r="H33268" s="33" t="n"/>
    </row>
    <row r="33269" ht="16" customHeight="1">
      <c r="A33269" s="29">
        <f>A33251+1</f>
        <v/>
      </c>
      <c r="C33269" s="29" t="n"/>
      <c r="D33269" s="31" t="inlineStr">
        <is>
          <t>0–4</t>
        </is>
      </c>
      <c r="E33269" s="33" t="n"/>
      <c r="F33269" s="33" t="n"/>
      <c r="G33269" s="33" t="n"/>
      <c r="H33269" s="33" t="n"/>
    </row>
    <row r="33270" ht="16" customHeight="1">
      <c r="C33270" s="29" t="n"/>
      <c r="D33270" s="31" t="inlineStr">
        <is>
          <t>5–9</t>
        </is>
      </c>
      <c r="E33270" s="33" t="n"/>
      <c r="F33270" s="33" t="n"/>
      <c r="G33270" s="33" t="n"/>
      <c r="H33270" s="33" t="n"/>
    </row>
    <row r="33271" ht="16" customHeight="1">
      <c r="C33271" s="29" t="n"/>
      <c r="D33271" s="31" t="inlineStr">
        <is>
          <t>10–14</t>
        </is>
      </c>
      <c r="E33271" s="33" t="n"/>
      <c r="F33271" s="33" t="n"/>
      <c r="G33271" s="33" t="n"/>
      <c r="H33271" s="33" t="n"/>
    </row>
    <row r="33272" ht="16" customHeight="1">
      <c r="C33272" s="29" t="n"/>
      <c r="D33272" s="31" t="inlineStr">
        <is>
          <t>15–19</t>
        </is>
      </c>
      <c r="E33272" s="33" t="n"/>
      <c r="F33272" s="33" t="n"/>
      <c r="G33272" s="33" t="n"/>
      <c r="H33272" s="33" t="n"/>
    </row>
    <row r="33273" ht="16" customHeight="1">
      <c r="C33273" s="29" t="n"/>
      <c r="D33273" s="31" t="inlineStr">
        <is>
          <t>20–24</t>
        </is>
      </c>
      <c r="E33273" s="33" t="n"/>
      <c r="F33273" s="33" t="n"/>
      <c r="G33273" s="33" t="n"/>
      <c r="H33273" s="33" t="n"/>
    </row>
    <row r="33274" ht="16" customHeight="1">
      <c r="C33274" s="29" t="n"/>
      <c r="D33274" s="31" t="inlineStr">
        <is>
          <t>25–29</t>
        </is>
      </c>
      <c r="E33274" s="33" t="n"/>
      <c r="F33274" s="33" t="n"/>
      <c r="G33274" s="33" t="n"/>
      <c r="H33274" s="33" t="n"/>
    </row>
    <row r="33275" ht="16" customHeight="1">
      <c r="C33275" s="29" t="n"/>
      <c r="D33275" s="31" t="inlineStr">
        <is>
          <t>30–34</t>
        </is>
      </c>
      <c r="E33275" s="33" t="n"/>
      <c r="F33275" s="33" t="n"/>
      <c r="G33275" s="33" t="n"/>
      <c r="H33275" s="33" t="n"/>
    </row>
    <row r="33276" ht="16" customHeight="1">
      <c r="C33276" s="29" t="n"/>
      <c r="D33276" s="31" t="inlineStr">
        <is>
          <t>35–39</t>
        </is>
      </c>
      <c r="E33276" s="33" t="n"/>
      <c r="F33276" s="33" t="n"/>
      <c r="G33276" s="33" t="n"/>
      <c r="H33276" s="33" t="n"/>
    </row>
    <row r="33277" ht="16" customHeight="1">
      <c r="C33277" s="29" t="n"/>
      <c r="D33277" s="31" t="inlineStr">
        <is>
          <t>40–44</t>
        </is>
      </c>
      <c r="E33277" s="33" t="n"/>
      <c r="F33277" s="33" t="n"/>
      <c r="G33277" s="33" t="n"/>
      <c r="H33277" s="33" t="n"/>
    </row>
    <row r="33278" ht="16" customHeight="1">
      <c r="C33278" s="29" t="n"/>
      <c r="D33278" s="31" t="inlineStr">
        <is>
          <t>45–49</t>
        </is>
      </c>
      <c r="E33278" s="33" t="n"/>
      <c r="F33278" s="33" t="n"/>
      <c r="G33278" s="33" t="n"/>
      <c r="H33278" s="33" t="n"/>
    </row>
    <row r="33279" ht="16" customHeight="1">
      <c r="C33279" s="29" t="n"/>
      <c r="D33279" s="31" t="inlineStr">
        <is>
          <t>50–54</t>
        </is>
      </c>
      <c r="E33279" s="33" t="n"/>
      <c r="F33279" s="33" t="n"/>
      <c r="G33279" s="33" t="n"/>
      <c r="H33279" s="33" t="n"/>
    </row>
    <row r="33280" ht="16" customHeight="1">
      <c r="C33280" s="29" t="n"/>
      <c r="D33280" s="31" t="inlineStr">
        <is>
          <t>55–59</t>
        </is>
      </c>
      <c r="E33280" s="33" t="n"/>
      <c r="F33280" s="33" t="n"/>
      <c r="G33280" s="33" t="n"/>
      <c r="H33280" s="33" t="n"/>
    </row>
    <row r="33281" ht="16" customHeight="1">
      <c r="C33281" s="29" t="n"/>
      <c r="D33281" s="31" t="inlineStr">
        <is>
          <t>60–64</t>
        </is>
      </c>
      <c r="E33281" s="33" t="n"/>
      <c r="F33281" s="33" t="n"/>
      <c r="G33281" s="33" t="n"/>
      <c r="H33281" s="33" t="n"/>
    </row>
    <row r="33282" ht="16" customHeight="1">
      <c r="C33282" s="29" t="n"/>
      <c r="D33282" s="31" t="inlineStr">
        <is>
          <t>65–69</t>
        </is>
      </c>
      <c r="E33282" s="33" t="n"/>
      <c r="F33282" s="33" t="n"/>
      <c r="G33282" s="33" t="n"/>
      <c r="H33282" s="33" t="n"/>
    </row>
    <row r="33283" ht="16" customHeight="1">
      <c r="C33283" s="29" t="n"/>
      <c r="D33283" s="31" t="inlineStr">
        <is>
          <t>70–74</t>
        </is>
      </c>
      <c r="E33283" s="33" t="n"/>
      <c r="F33283" s="33" t="n"/>
      <c r="G33283" s="33" t="n"/>
      <c r="H33283" s="33" t="n"/>
    </row>
    <row r="33284" ht="16" customHeight="1">
      <c r="C33284" s="29" t="n"/>
      <c r="D33284" s="31" t="inlineStr">
        <is>
          <t>75–79</t>
        </is>
      </c>
      <c r="E33284" s="33" t="n"/>
      <c r="F33284" s="33" t="n"/>
      <c r="G33284" s="33" t="n"/>
      <c r="H33284" s="33" t="n"/>
    </row>
    <row r="33285" ht="16" customHeight="1">
      <c r="C33285" s="29" t="n"/>
      <c r="D33285" s="31" t="inlineStr">
        <is>
          <t>80–84</t>
        </is>
      </c>
      <c r="E33285" s="33" t="n"/>
      <c r="F33285" s="33" t="n"/>
      <c r="G33285" s="33" t="n"/>
      <c r="H33285" s="33" t="n"/>
    </row>
    <row r="33286" ht="16" customHeight="1">
      <c r="C33286" s="29" t="n"/>
      <c r="D33286" s="31" t="inlineStr">
        <is>
          <t>85+</t>
        </is>
      </c>
      <c r="E33286" s="33" t="n"/>
      <c r="F33286" s="33" t="n"/>
      <c r="G33286" s="33" t="n"/>
      <c r="H33286" s="33" t="n"/>
    </row>
    <row r="33287" ht="16" customHeight="1">
      <c r="A33287" s="29">
        <f>A33269+1</f>
        <v/>
      </c>
      <c r="C33287" s="29" t="n"/>
      <c r="D33287" s="31" t="inlineStr">
        <is>
          <t>0–4</t>
        </is>
      </c>
      <c r="E33287" s="33" t="n"/>
      <c r="F33287" s="33" t="n"/>
      <c r="G33287" s="33" t="n"/>
      <c r="H33287" s="33" t="n"/>
    </row>
    <row r="33288" ht="16" customHeight="1">
      <c r="C33288" s="29" t="n"/>
      <c r="D33288" s="31" t="inlineStr">
        <is>
          <t>5–9</t>
        </is>
      </c>
      <c r="E33288" s="33" t="n"/>
      <c r="F33288" s="33" t="n"/>
      <c r="G33288" s="33" t="n"/>
      <c r="H33288" s="33" t="n"/>
    </row>
    <row r="33289" ht="16" customHeight="1">
      <c r="C33289" s="29" t="n"/>
      <c r="D33289" s="31" t="inlineStr">
        <is>
          <t>10–14</t>
        </is>
      </c>
      <c r="E33289" s="33" t="n"/>
      <c r="F33289" s="33" t="n"/>
      <c r="G33289" s="33" t="n"/>
      <c r="H33289" s="33" t="n"/>
    </row>
    <row r="33290" ht="16" customHeight="1">
      <c r="C33290" s="29" t="n"/>
      <c r="D33290" s="31" t="inlineStr">
        <is>
          <t>15–19</t>
        </is>
      </c>
      <c r="E33290" s="33" t="n"/>
      <c r="F33290" s="33" t="n"/>
      <c r="G33290" s="33" t="n"/>
      <c r="H33290" s="33" t="n"/>
    </row>
    <row r="33291" ht="16" customHeight="1">
      <c r="C33291" s="29" t="n"/>
      <c r="D33291" s="31" t="inlineStr">
        <is>
          <t>20–24</t>
        </is>
      </c>
      <c r="E33291" s="33" t="n"/>
      <c r="F33291" s="33" t="n"/>
      <c r="G33291" s="33" t="n"/>
      <c r="H33291" s="33" t="n"/>
    </row>
    <row r="33292" ht="16" customHeight="1">
      <c r="C33292" s="29" t="n"/>
      <c r="D33292" s="31" t="inlineStr">
        <is>
          <t>25–29</t>
        </is>
      </c>
      <c r="E33292" s="33" t="n"/>
      <c r="F33292" s="33" t="n"/>
      <c r="G33292" s="33" t="n"/>
      <c r="H33292" s="33" t="n"/>
    </row>
    <row r="33293" ht="16" customHeight="1">
      <c r="C33293" s="29" t="n"/>
      <c r="D33293" s="31" t="inlineStr">
        <is>
          <t>30–34</t>
        </is>
      </c>
      <c r="E33293" s="33" t="n"/>
      <c r="F33293" s="33" t="n"/>
      <c r="G33293" s="33" t="n"/>
      <c r="H33293" s="33" t="n"/>
    </row>
    <row r="33294" ht="16" customHeight="1">
      <c r="C33294" s="29" t="n"/>
      <c r="D33294" s="31" t="inlineStr">
        <is>
          <t>35–39</t>
        </is>
      </c>
      <c r="E33294" s="33" t="n"/>
      <c r="F33294" s="33" t="n"/>
      <c r="G33294" s="33" t="n"/>
      <c r="H33294" s="33" t="n"/>
    </row>
    <row r="33295" ht="16" customHeight="1">
      <c r="C33295" s="29" t="n"/>
      <c r="D33295" s="31" t="inlineStr">
        <is>
          <t>40–44</t>
        </is>
      </c>
      <c r="E33295" s="33" t="n"/>
      <c r="F33295" s="33" t="n"/>
      <c r="G33295" s="33" t="n"/>
      <c r="H33295" s="33" t="n"/>
    </row>
    <row r="33296" ht="16" customHeight="1">
      <c r="C33296" s="29" t="n"/>
      <c r="D33296" s="31" t="inlineStr">
        <is>
          <t>45–49</t>
        </is>
      </c>
      <c r="E33296" s="33" t="n"/>
      <c r="F33296" s="33" t="n"/>
      <c r="G33296" s="33" t="n"/>
      <c r="H33296" s="33" t="n"/>
    </row>
    <row r="33297" ht="16" customHeight="1">
      <c r="C33297" s="29" t="n"/>
      <c r="D33297" s="31" t="inlineStr">
        <is>
          <t>50–54</t>
        </is>
      </c>
      <c r="E33297" s="33" t="n"/>
      <c r="F33297" s="33" t="n"/>
      <c r="G33297" s="33" t="n"/>
      <c r="H33297" s="33" t="n"/>
    </row>
    <row r="33298" ht="16" customHeight="1">
      <c r="C33298" s="29" t="n"/>
      <c r="D33298" s="31" t="inlineStr">
        <is>
          <t>55–59</t>
        </is>
      </c>
      <c r="E33298" s="33" t="n"/>
      <c r="F33298" s="33" t="n"/>
      <c r="G33298" s="33" t="n"/>
      <c r="H33298" s="33" t="n"/>
    </row>
    <row r="33299" ht="16" customHeight="1">
      <c r="C33299" s="29" t="n"/>
      <c r="D33299" s="31" t="inlineStr">
        <is>
          <t>60–64</t>
        </is>
      </c>
      <c r="E33299" s="33" t="n"/>
      <c r="F33299" s="33" t="n"/>
      <c r="G33299" s="33" t="n"/>
      <c r="H33299" s="33" t="n"/>
    </row>
    <row r="33300" ht="16" customHeight="1">
      <c r="C33300" s="29" t="n"/>
      <c r="D33300" s="31" t="inlineStr">
        <is>
          <t>65–69</t>
        </is>
      </c>
      <c r="E33300" s="33" t="n"/>
      <c r="F33300" s="33" t="n"/>
      <c r="G33300" s="33" t="n"/>
      <c r="H33300" s="33" t="n"/>
    </row>
    <row r="33301" ht="16" customHeight="1">
      <c r="C33301" s="29" t="n"/>
      <c r="D33301" s="31" t="inlineStr">
        <is>
          <t>70–74</t>
        </is>
      </c>
      <c r="E33301" s="33" t="n"/>
      <c r="F33301" s="33" t="n"/>
      <c r="G33301" s="33" t="n"/>
      <c r="H33301" s="33" t="n"/>
    </row>
    <row r="33302" ht="16" customHeight="1">
      <c r="C33302" s="29" t="n"/>
      <c r="D33302" s="31" t="inlineStr">
        <is>
          <t>75–79</t>
        </is>
      </c>
      <c r="E33302" s="33" t="n"/>
      <c r="F33302" s="33" t="n"/>
      <c r="G33302" s="33" t="n"/>
      <c r="H33302" s="33" t="n"/>
    </row>
    <row r="33303" ht="16" customHeight="1">
      <c r="C33303" s="29" t="n"/>
      <c r="D33303" s="31" t="inlineStr">
        <is>
          <t>80–84</t>
        </is>
      </c>
      <c r="E33303" s="33" t="n"/>
      <c r="F33303" s="33" t="n"/>
      <c r="G33303" s="33" t="n"/>
      <c r="H33303" s="33" t="n"/>
    </row>
    <row r="33304" ht="16" customHeight="1">
      <c r="C33304" s="29" t="n"/>
      <c r="D33304" s="31" t="inlineStr">
        <is>
          <t>85+</t>
        </is>
      </c>
      <c r="E33304" s="33" t="n"/>
      <c r="F33304" s="33" t="n"/>
      <c r="G33304" s="33" t="n"/>
      <c r="H33304" s="33" t="n"/>
    </row>
    <row r="33305" ht="16" customHeight="1">
      <c r="A33305" s="29">
        <f>A33287+1</f>
        <v/>
      </c>
      <c r="C33305" s="29" t="n"/>
      <c r="D33305" s="31" t="inlineStr">
        <is>
          <t>0–4</t>
        </is>
      </c>
      <c r="E33305" s="33" t="n"/>
      <c r="F33305" s="33" t="n"/>
      <c r="G33305" s="33" t="n"/>
      <c r="H33305" s="33" t="n"/>
    </row>
    <row r="33306" ht="13.75" customHeight="1">
      <c r="C33306" s="29" t="n"/>
      <c r="D33306" s="31" t="inlineStr">
        <is>
          <t>5–9</t>
        </is>
      </c>
      <c r="E33306" s="33" t="n"/>
      <c r="F33306" s="33" t="n"/>
      <c r="G33306" s="33" t="n"/>
      <c r="H33306" s="33" t="n"/>
    </row>
    <row r="33307" ht="16" customHeight="1">
      <c r="C33307" s="29" t="n"/>
      <c r="D33307" s="31" t="inlineStr">
        <is>
          <t>10–14</t>
        </is>
      </c>
      <c r="E33307" s="33" t="n"/>
      <c r="F33307" s="33" t="n"/>
      <c r="G33307" s="33" t="n"/>
      <c r="H33307" s="33" t="n"/>
    </row>
    <row r="33308" ht="16" customHeight="1">
      <c r="C33308" s="29" t="n"/>
      <c r="D33308" s="31" t="inlineStr">
        <is>
          <t>15–19</t>
        </is>
      </c>
      <c r="E33308" s="33" t="n"/>
      <c r="F33308" s="33" t="n"/>
      <c r="G33308" s="33" t="n"/>
      <c r="H33308" s="33" t="n"/>
    </row>
    <row r="33309" ht="16" customHeight="1">
      <c r="C33309" s="29" t="n"/>
      <c r="D33309" s="31" t="inlineStr">
        <is>
          <t>20–24</t>
        </is>
      </c>
      <c r="E33309" s="33" t="n"/>
      <c r="F33309" s="33" t="n"/>
      <c r="G33309" s="33" t="n"/>
      <c r="H33309" s="33" t="n"/>
    </row>
    <row r="33310" ht="16" customHeight="1">
      <c r="C33310" s="29" t="n"/>
      <c r="D33310" s="31" t="inlineStr">
        <is>
          <t>25–29</t>
        </is>
      </c>
      <c r="E33310" s="33" t="n"/>
      <c r="F33310" s="33" t="n"/>
      <c r="G33310" s="33" t="n"/>
      <c r="H33310" s="33" t="n"/>
    </row>
    <row r="33311" ht="16" customHeight="1">
      <c r="C33311" s="29" t="n"/>
      <c r="D33311" s="31" t="inlineStr">
        <is>
          <t>30–34</t>
        </is>
      </c>
      <c r="E33311" s="33" t="n"/>
      <c r="F33311" s="33" t="n"/>
      <c r="G33311" s="33" t="n"/>
      <c r="H33311" s="33" t="n"/>
    </row>
    <row r="33312" ht="16" customHeight="1">
      <c r="C33312" s="29" t="n"/>
      <c r="D33312" s="31" t="inlineStr">
        <is>
          <t>35–39</t>
        </is>
      </c>
      <c r="E33312" s="33" t="n"/>
      <c r="F33312" s="33" t="n"/>
      <c r="G33312" s="33" t="n"/>
      <c r="H33312" s="33" t="n"/>
    </row>
    <row r="33313" ht="16" customHeight="1">
      <c r="C33313" s="29" t="n"/>
      <c r="D33313" s="31" t="inlineStr">
        <is>
          <t>40–44</t>
        </is>
      </c>
      <c r="E33313" s="33" t="n"/>
      <c r="F33313" s="33" t="n"/>
      <c r="G33313" s="33" t="n"/>
      <c r="H33313" s="33" t="n"/>
    </row>
    <row r="33314" ht="16" customHeight="1">
      <c r="C33314" s="29" t="n"/>
      <c r="D33314" s="31" t="inlineStr">
        <is>
          <t>45–49</t>
        </is>
      </c>
      <c r="E33314" s="33" t="n"/>
      <c r="F33314" s="33" t="n"/>
      <c r="G33314" s="33" t="n"/>
      <c r="H33314" s="33" t="n"/>
    </row>
    <row r="33315" ht="16" customHeight="1">
      <c r="C33315" s="29" t="n"/>
      <c r="D33315" s="31" t="inlineStr">
        <is>
          <t>50–54</t>
        </is>
      </c>
      <c r="E33315" s="33" t="n"/>
      <c r="F33315" s="33" t="n"/>
      <c r="G33315" s="33" t="n"/>
      <c r="H33315" s="33" t="n"/>
    </row>
    <row r="33316" ht="16" customHeight="1">
      <c r="C33316" s="29" t="n"/>
      <c r="D33316" s="31" t="inlineStr">
        <is>
          <t>55–59</t>
        </is>
      </c>
      <c r="E33316" s="33" t="n"/>
      <c r="F33316" s="33" t="n"/>
      <c r="G33316" s="33" t="n"/>
      <c r="H33316" s="33" t="n"/>
    </row>
    <row r="33317" ht="16" customHeight="1">
      <c r="C33317" s="29" t="n"/>
      <c r="D33317" s="31" t="inlineStr">
        <is>
          <t>60–64</t>
        </is>
      </c>
      <c r="E33317" s="33" t="n"/>
      <c r="F33317" s="33" t="n"/>
      <c r="G33317" s="33" t="n"/>
      <c r="H33317" s="33" t="n"/>
    </row>
    <row r="33318" ht="16" customHeight="1">
      <c r="C33318" s="29" t="n"/>
      <c r="D33318" s="31" t="inlineStr">
        <is>
          <t>65–69</t>
        </is>
      </c>
      <c r="E33318" s="33" t="n"/>
      <c r="F33318" s="33" t="n"/>
      <c r="G33318" s="33" t="n"/>
      <c r="H33318" s="33" t="n"/>
    </row>
    <row r="33319" ht="16" customHeight="1">
      <c r="C33319" s="29" t="n"/>
      <c r="D33319" s="31" t="inlineStr">
        <is>
          <t>70–74</t>
        </is>
      </c>
      <c r="E33319" s="33" t="n"/>
      <c r="F33319" s="33" t="n"/>
      <c r="G33319" s="33" t="n"/>
      <c r="H33319" s="33" t="n"/>
    </row>
    <row r="33320" ht="16" customHeight="1">
      <c r="C33320" s="29" t="n"/>
      <c r="D33320" s="31" t="inlineStr">
        <is>
          <t>75–79</t>
        </is>
      </c>
      <c r="E33320" s="33" t="n"/>
      <c r="F33320" s="33" t="n"/>
      <c r="G33320" s="33" t="n"/>
      <c r="H33320" s="33" t="n"/>
    </row>
    <row r="33321" ht="16" customHeight="1">
      <c r="C33321" s="29" t="n"/>
      <c r="D33321" s="31" t="inlineStr">
        <is>
          <t>80–84</t>
        </is>
      </c>
      <c r="E33321" s="33" t="n"/>
      <c r="F33321" s="33" t="n"/>
      <c r="G33321" s="33" t="n"/>
      <c r="H33321" s="33" t="n"/>
    </row>
    <row r="33322" ht="16" customHeight="1">
      <c r="C33322" s="29" t="n"/>
      <c r="D33322" s="31" t="inlineStr">
        <is>
          <t>85+</t>
        </is>
      </c>
      <c r="E33322" s="33" t="n"/>
      <c r="F33322" s="33" t="n"/>
      <c r="G33322" s="33" t="n"/>
      <c r="H33322" s="33" t="n"/>
    </row>
    <row r="33323" ht="16" customHeight="1">
      <c r="A33323" s="29">
        <f>A33305+1</f>
        <v/>
      </c>
      <c r="C33323" s="29" t="n"/>
      <c r="D33323" s="31" t="inlineStr">
        <is>
          <t>0–4</t>
        </is>
      </c>
      <c r="E33323" s="33" t="n"/>
      <c r="F33323" s="33" t="n"/>
      <c r="G33323" s="33" t="n"/>
      <c r="H33323" s="33" t="n"/>
    </row>
    <row r="33324" ht="13.75" customHeight="1">
      <c r="C33324" s="29" t="n"/>
      <c r="D33324" s="31" t="inlineStr">
        <is>
          <t>5–9</t>
        </is>
      </c>
      <c r="E33324" s="33" t="n"/>
      <c r="F33324" s="33" t="n"/>
      <c r="G33324" s="33" t="n"/>
      <c r="H33324" s="33" t="n"/>
    </row>
    <row r="33325" ht="16" customHeight="1">
      <c r="C33325" s="29" t="n"/>
      <c r="D33325" s="31" t="inlineStr">
        <is>
          <t>10–14</t>
        </is>
      </c>
      <c r="E33325" s="33" t="n"/>
      <c r="F33325" s="33" t="n"/>
      <c r="G33325" s="33" t="n"/>
      <c r="H33325" s="33" t="n"/>
    </row>
    <row r="33326" ht="16" customHeight="1">
      <c r="C33326" s="29" t="n"/>
      <c r="D33326" s="31" t="inlineStr">
        <is>
          <t>15–19</t>
        </is>
      </c>
      <c r="E33326" s="33" t="n"/>
      <c r="F33326" s="33" t="n"/>
      <c r="G33326" s="33" t="n"/>
      <c r="H33326" s="33" t="n"/>
    </row>
    <row r="33327" ht="16" customHeight="1">
      <c r="C33327" s="29" t="n"/>
      <c r="D33327" s="31" t="inlineStr">
        <is>
          <t>20–24</t>
        </is>
      </c>
      <c r="E33327" s="33" t="n"/>
      <c r="F33327" s="33" t="n"/>
      <c r="G33327" s="33" t="n"/>
      <c r="H33327" s="33" t="n"/>
    </row>
    <row r="33328" ht="16" customHeight="1">
      <c r="C33328" s="29" t="n"/>
      <c r="D33328" s="31" t="inlineStr">
        <is>
          <t>25–29</t>
        </is>
      </c>
      <c r="E33328" s="33" t="n"/>
      <c r="F33328" s="33" t="n"/>
      <c r="G33328" s="33" t="n"/>
      <c r="H33328" s="33" t="n"/>
    </row>
    <row r="33329" ht="16" customHeight="1">
      <c r="C33329" s="29" t="n"/>
      <c r="D33329" s="31" t="inlineStr">
        <is>
          <t>30–34</t>
        </is>
      </c>
      <c r="E33329" s="33" t="n"/>
      <c r="F33329" s="33" t="n"/>
      <c r="G33329" s="33" t="n"/>
      <c r="H33329" s="33" t="n"/>
    </row>
    <row r="33330" ht="16" customHeight="1">
      <c r="C33330" s="29" t="n"/>
      <c r="D33330" s="31" t="inlineStr">
        <is>
          <t>35–39</t>
        </is>
      </c>
      <c r="E33330" s="33" t="n"/>
      <c r="F33330" s="33" t="n"/>
      <c r="G33330" s="33" t="n"/>
      <c r="H33330" s="33" t="n"/>
    </row>
    <row r="33331" ht="16" customHeight="1">
      <c r="C33331" s="29" t="n"/>
      <c r="D33331" s="31" t="inlineStr">
        <is>
          <t>40–44</t>
        </is>
      </c>
      <c r="E33331" s="33" t="n"/>
      <c r="F33331" s="33" t="n"/>
      <c r="G33331" s="33" t="n"/>
      <c r="H33331" s="33" t="n"/>
    </row>
    <row r="33332" ht="16" customHeight="1">
      <c r="C33332" s="29" t="n"/>
      <c r="D33332" s="31" t="inlineStr">
        <is>
          <t>45–49</t>
        </is>
      </c>
      <c r="E33332" s="33" t="n"/>
      <c r="F33332" s="33" t="n"/>
      <c r="G33332" s="33" t="n"/>
      <c r="H33332" s="33" t="n"/>
    </row>
    <row r="33333" ht="16" customHeight="1">
      <c r="C33333" s="29" t="n"/>
      <c r="D33333" s="31" t="inlineStr">
        <is>
          <t>50–54</t>
        </is>
      </c>
      <c r="E33333" s="33" t="n"/>
      <c r="F33333" s="33" t="n"/>
      <c r="G33333" s="33" t="n"/>
      <c r="H33333" s="33" t="n"/>
    </row>
    <row r="33334" ht="16" customHeight="1">
      <c r="C33334" s="29" t="n"/>
      <c r="D33334" s="31" t="inlineStr">
        <is>
          <t>55–59</t>
        </is>
      </c>
      <c r="E33334" s="33" t="n"/>
      <c r="F33334" s="33" t="n"/>
      <c r="G33334" s="33" t="n"/>
      <c r="H33334" s="33" t="n"/>
    </row>
    <row r="33335" ht="16" customHeight="1">
      <c r="C33335" s="29" t="n"/>
      <c r="D33335" s="31" t="inlineStr">
        <is>
          <t>60–64</t>
        </is>
      </c>
      <c r="E33335" s="33" t="n"/>
      <c r="F33335" s="33" t="n"/>
      <c r="G33335" s="33" t="n"/>
      <c r="H33335" s="33" t="n"/>
    </row>
    <row r="33336" ht="16" customHeight="1">
      <c r="C33336" s="29" t="n"/>
      <c r="D33336" s="31" t="inlineStr">
        <is>
          <t>65–69</t>
        </is>
      </c>
      <c r="E33336" s="33" t="n"/>
      <c r="F33336" s="33" t="n"/>
      <c r="G33336" s="33" t="n"/>
      <c r="H33336" s="33" t="n"/>
    </row>
    <row r="33337" ht="16" customHeight="1">
      <c r="C33337" s="29" t="n"/>
      <c r="D33337" s="31" t="inlineStr">
        <is>
          <t>70–74</t>
        </is>
      </c>
      <c r="E33337" s="33" t="n"/>
      <c r="F33337" s="33" t="n"/>
      <c r="G33337" s="33" t="n"/>
      <c r="H33337" s="33" t="n"/>
    </row>
    <row r="33338" ht="16" customHeight="1">
      <c r="C33338" s="29" t="n"/>
      <c r="D33338" s="31" t="inlineStr">
        <is>
          <t>75–79</t>
        </is>
      </c>
      <c r="E33338" s="33" t="n"/>
      <c r="F33338" s="33" t="n"/>
      <c r="G33338" s="33" t="n"/>
      <c r="H33338" s="33" t="n"/>
    </row>
    <row r="33339" ht="16" customHeight="1">
      <c r="C33339" s="29" t="n"/>
      <c r="D33339" s="31" t="inlineStr">
        <is>
          <t>80–84</t>
        </is>
      </c>
      <c r="E33339" s="33" t="n"/>
      <c r="F33339" s="33" t="n"/>
      <c r="G33339" s="33" t="n"/>
      <c r="H33339" s="33" t="n"/>
    </row>
    <row r="33340" ht="16" customHeight="1">
      <c r="C33340" s="29" t="n"/>
      <c r="D33340" s="31" t="inlineStr">
        <is>
          <t>85+</t>
        </is>
      </c>
      <c r="E33340" s="33" t="n"/>
      <c r="F33340" s="33" t="n"/>
      <c r="G33340" s="33" t="n"/>
      <c r="H33340" s="33" t="n"/>
    </row>
    <row r="33341" ht="16" customHeight="1">
      <c r="A33341" s="29">
        <f>A33323+1</f>
        <v/>
      </c>
      <c r="C33341" s="29" t="n"/>
      <c r="D33341" s="31" t="inlineStr">
        <is>
          <t>0–4</t>
        </is>
      </c>
      <c r="E33341" s="33" t="n"/>
      <c r="F33341" s="33" t="n"/>
      <c r="G33341" s="33" t="n"/>
      <c r="H33341" s="33" t="n"/>
    </row>
    <row r="33342" ht="13.75" customHeight="1">
      <c r="C33342" s="29" t="n"/>
      <c r="D33342" s="31" t="inlineStr">
        <is>
          <t>5–9</t>
        </is>
      </c>
      <c r="E33342" s="33" t="n"/>
      <c r="F33342" s="33" t="n"/>
      <c r="G33342" s="33" t="n"/>
      <c r="H33342" s="33" t="n"/>
    </row>
    <row r="33343" ht="16" customHeight="1">
      <c r="C33343" s="29" t="n"/>
      <c r="D33343" s="31" t="inlineStr">
        <is>
          <t>10–14</t>
        </is>
      </c>
      <c r="E33343" s="33" t="n"/>
      <c r="F33343" s="33" t="n"/>
      <c r="G33343" s="33" t="n"/>
      <c r="H33343" s="33" t="n"/>
    </row>
    <row r="33344" ht="16" customHeight="1">
      <c r="C33344" s="29" t="n"/>
      <c r="D33344" s="31" t="inlineStr">
        <is>
          <t>15–19</t>
        </is>
      </c>
      <c r="E33344" s="33" t="n"/>
      <c r="F33344" s="33" t="n"/>
      <c r="G33344" s="33" t="n"/>
      <c r="H33344" s="33" t="n"/>
    </row>
    <row r="33345" ht="16" customHeight="1">
      <c r="C33345" s="29" t="n"/>
      <c r="D33345" s="31" t="inlineStr">
        <is>
          <t>20–24</t>
        </is>
      </c>
      <c r="E33345" s="33" t="n"/>
      <c r="F33345" s="33" t="n"/>
      <c r="G33345" s="33" t="n"/>
      <c r="H33345" s="33" t="n"/>
    </row>
    <row r="33346" ht="16" customHeight="1">
      <c r="C33346" s="29" t="n"/>
      <c r="D33346" s="31" t="inlineStr">
        <is>
          <t>25–29</t>
        </is>
      </c>
      <c r="E33346" s="33" t="n"/>
      <c r="F33346" s="33" t="n"/>
      <c r="G33346" s="33" t="n"/>
      <c r="H33346" s="33" t="n"/>
    </row>
    <row r="33347" ht="16" customHeight="1">
      <c r="C33347" s="29" t="n"/>
      <c r="D33347" s="31" t="inlineStr">
        <is>
          <t>30–34</t>
        </is>
      </c>
      <c r="E33347" s="33" t="n"/>
      <c r="F33347" s="33" t="n"/>
      <c r="G33347" s="33" t="n"/>
      <c r="H33347" s="33" t="n"/>
    </row>
    <row r="33348" ht="16" customHeight="1">
      <c r="C33348" s="29" t="n"/>
      <c r="D33348" s="31" t="inlineStr">
        <is>
          <t>35–39</t>
        </is>
      </c>
      <c r="E33348" s="33" t="n"/>
      <c r="F33348" s="33" t="n"/>
      <c r="G33348" s="33" t="n"/>
      <c r="H33348" s="33" t="n"/>
    </row>
    <row r="33349" ht="16" customHeight="1">
      <c r="C33349" s="29" t="n"/>
      <c r="D33349" s="31" t="inlineStr">
        <is>
          <t>40–44</t>
        </is>
      </c>
      <c r="E33349" s="33" t="n"/>
      <c r="F33349" s="33" t="n"/>
      <c r="G33349" s="33" t="n"/>
      <c r="H33349" s="33" t="n"/>
    </row>
    <row r="33350" ht="16" customHeight="1">
      <c r="C33350" s="29" t="n"/>
      <c r="D33350" s="31" t="inlineStr">
        <is>
          <t>45–49</t>
        </is>
      </c>
      <c r="E33350" s="33" t="n"/>
      <c r="F33350" s="33" t="n"/>
      <c r="G33350" s="33" t="n"/>
      <c r="H33350" s="33" t="n"/>
    </row>
    <row r="33351" ht="16" customHeight="1">
      <c r="C33351" s="29" t="n"/>
      <c r="D33351" s="31" t="inlineStr">
        <is>
          <t>50–54</t>
        </is>
      </c>
      <c r="E33351" s="33" t="n"/>
      <c r="F33351" s="33" t="n"/>
      <c r="G33351" s="33" t="n"/>
      <c r="H33351" s="33" t="n"/>
    </row>
    <row r="33352" ht="16" customHeight="1">
      <c r="C33352" s="29" t="n"/>
      <c r="D33352" s="31" t="inlineStr">
        <is>
          <t>55–59</t>
        </is>
      </c>
      <c r="E33352" s="33" t="n"/>
      <c r="F33352" s="33" t="n"/>
      <c r="G33352" s="33" t="n"/>
      <c r="H33352" s="33" t="n"/>
    </row>
    <row r="33353" ht="16" customHeight="1">
      <c r="C33353" s="29" t="n"/>
      <c r="D33353" s="31" t="inlineStr">
        <is>
          <t>60–64</t>
        </is>
      </c>
      <c r="E33353" s="33" t="n"/>
      <c r="F33353" s="33" t="n"/>
      <c r="G33353" s="33" t="n"/>
      <c r="H33353" s="33" t="n"/>
    </row>
    <row r="33354" ht="16" customHeight="1">
      <c r="C33354" s="29" t="n"/>
      <c r="D33354" s="31" t="inlineStr">
        <is>
          <t>65–69</t>
        </is>
      </c>
      <c r="E33354" s="33" t="n"/>
      <c r="F33354" s="33" t="n"/>
      <c r="G33354" s="33" t="n"/>
      <c r="H33354" s="33" t="n"/>
    </row>
    <row r="33355" ht="16" customHeight="1">
      <c r="C33355" s="29" t="n"/>
      <c r="D33355" s="31" t="inlineStr">
        <is>
          <t>70–74</t>
        </is>
      </c>
      <c r="E33355" s="33" t="n"/>
      <c r="F33355" s="33" t="n"/>
      <c r="G33355" s="33" t="n"/>
      <c r="H33355" s="33" t="n"/>
    </row>
    <row r="33356" ht="16" customHeight="1">
      <c r="C33356" s="29" t="n"/>
      <c r="D33356" s="31" t="inlineStr">
        <is>
          <t>75–79</t>
        </is>
      </c>
      <c r="E33356" s="33" t="n"/>
      <c r="F33356" s="33" t="n"/>
      <c r="G33356" s="33" t="n"/>
      <c r="H33356" s="33" t="n"/>
    </row>
    <row r="33357" ht="16" customHeight="1">
      <c r="C33357" s="29" t="n"/>
      <c r="D33357" s="31" t="inlineStr">
        <is>
          <t>80–84</t>
        </is>
      </c>
      <c r="E33357" s="33" t="n"/>
      <c r="F33357" s="33" t="n"/>
      <c r="G33357" s="33" t="n"/>
      <c r="H33357" s="33" t="n"/>
    </row>
    <row r="33358" ht="16" customHeight="1">
      <c r="C33358" s="29" t="n"/>
      <c r="D33358" s="31" t="inlineStr">
        <is>
          <t>85+</t>
        </is>
      </c>
      <c r="E33358" s="33" t="n"/>
      <c r="F33358" s="33" t="n"/>
      <c r="G33358" s="33" t="n"/>
      <c r="H33358" s="33" t="n"/>
    </row>
    <row r="33359" ht="16" customHeight="1">
      <c r="A33359" s="29">
        <f>A33341+1</f>
        <v/>
      </c>
      <c r="C33359" s="29" t="n"/>
      <c r="D33359" s="31" t="inlineStr">
        <is>
          <t>0–4</t>
        </is>
      </c>
      <c r="E33359" s="33" t="n"/>
      <c r="F33359" s="33" t="n"/>
      <c r="G33359" s="33" t="n"/>
      <c r="H33359" s="33" t="n"/>
    </row>
    <row r="33360" ht="13.75" customHeight="1">
      <c r="C33360" s="29" t="n"/>
      <c r="D33360" s="31" t="inlineStr">
        <is>
          <t>5–9</t>
        </is>
      </c>
      <c r="E33360" s="33" t="n"/>
      <c r="F33360" s="33" t="n"/>
      <c r="G33360" s="33" t="n"/>
      <c r="H33360" s="33" t="n"/>
    </row>
    <row r="33361" ht="16" customHeight="1">
      <c r="C33361" s="29" t="n"/>
      <c r="D33361" s="31" t="inlineStr">
        <is>
          <t>10–14</t>
        </is>
      </c>
      <c r="E33361" s="33" t="n"/>
      <c r="F33361" s="33" t="n"/>
      <c r="G33361" s="33" t="n"/>
      <c r="H33361" s="33" t="n"/>
    </row>
    <row r="33362" ht="16" customHeight="1">
      <c r="C33362" s="29" t="n"/>
      <c r="D33362" s="31" t="inlineStr">
        <is>
          <t>15–19</t>
        </is>
      </c>
      <c r="E33362" s="33" t="n"/>
      <c r="F33362" s="33" t="n"/>
      <c r="G33362" s="33" t="n"/>
      <c r="H33362" s="33" t="n"/>
    </row>
    <row r="33363" ht="16" customHeight="1">
      <c r="C33363" s="29" t="n"/>
      <c r="D33363" s="31" t="inlineStr">
        <is>
          <t>20–24</t>
        </is>
      </c>
      <c r="E33363" s="33" t="n"/>
      <c r="F33363" s="33" t="n"/>
      <c r="G33363" s="33" t="n"/>
      <c r="H33363" s="33" t="n"/>
    </row>
    <row r="33364" ht="16" customHeight="1">
      <c r="C33364" s="29" t="n"/>
      <c r="D33364" s="31" t="inlineStr">
        <is>
          <t>25–29</t>
        </is>
      </c>
      <c r="E33364" s="33" t="n"/>
      <c r="F33364" s="33" t="n"/>
      <c r="G33364" s="33" t="n"/>
      <c r="H33364" s="33" t="n"/>
    </row>
    <row r="33365" ht="16" customHeight="1">
      <c r="C33365" s="29" t="n"/>
      <c r="D33365" s="31" t="inlineStr">
        <is>
          <t>30–34</t>
        </is>
      </c>
      <c r="E33365" s="33" t="n"/>
      <c r="F33365" s="33" t="n"/>
      <c r="G33365" s="33" t="n"/>
      <c r="H33365" s="33" t="n"/>
    </row>
    <row r="33366" ht="16" customHeight="1">
      <c r="C33366" s="29" t="n"/>
      <c r="D33366" s="31" t="inlineStr">
        <is>
          <t>35–39</t>
        </is>
      </c>
      <c r="E33366" s="33" t="n"/>
      <c r="F33366" s="33" t="n"/>
      <c r="G33366" s="33" t="n"/>
      <c r="H33366" s="33" t="n"/>
    </row>
    <row r="33367" ht="16" customHeight="1">
      <c r="C33367" s="29" t="n"/>
      <c r="D33367" s="31" t="inlineStr">
        <is>
          <t>40–44</t>
        </is>
      </c>
      <c r="E33367" s="33" t="n"/>
      <c r="F33367" s="33" t="n"/>
      <c r="G33367" s="33" t="n"/>
      <c r="H33367" s="33" t="n"/>
    </row>
    <row r="33368" ht="16" customHeight="1">
      <c r="C33368" s="29" t="n"/>
      <c r="D33368" s="31" t="inlineStr">
        <is>
          <t>45–49</t>
        </is>
      </c>
      <c r="E33368" s="33" t="n"/>
      <c r="F33368" s="33" t="n"/>
      <c r="G33368" s="33" t="n"/>
      <c r="H33368" s="33" t="n"/>
    </row>
    <row r="33369" ht="16" customHeight="1">
      <c r="C33369" s="29" t="n"/>
      <c r="D33369" s="31" t="inlineStr">
        <is>
          <t>50–54</t>
        </is>
      </c>
      <c r="E33369" s="33" t="n"/>
      <c r="F33369" s="33" t="n"/>
      <c r="G33369" s="33" t="n"/>
      <c r="H33369" s="33" t="n"/>
    </row>
    <row r="33370" ht="16" customHeight="1">
      <c r="C33370" s="29" t="n"/>
      <c r="D33370" s="31" t="inlineStr">
        <is>
          <t>55–59</t>
        </is>
      </c>
      <c r="E33370" s="33" t="n"/>
      <c r="F33370" s="33" t="n"/>
      <c r="G33370" s="33" t="n"/>
      <c r="H33370" s="33" t="n"/>
    </row>
    <row r="33371" ht="16" customHeight="1">
      <c r="C33371" s="29" t="n"/>
      <c r="D33371" s="31" t="inlineStr">
        <is>
          <t>60–64</t>
        </is>
      </c>
      <c r="E33371" s="33" t="n"/>
      <c r="F33371" s="33" t="n"/>
      <c r="G33371" s="33" t="n"/>
      <c r="H33371" s="33" t="n"/>
    </row>
    <row r="33372" ht="16" customHeight="1">
      <c r="C33372" s="29" t="n"/>
      <c r="D33372" s="31" t="inlineStr">
        <is>
          <t>65–69</t>
        </is>
      </c>
      <c r="E33372" s="33" t="n"/>
      <c r="F33372" s="33" t="n"/>
      <c r="G33372" s="33" t="n"/>
      <c r="H33372" s="33" t="n"/>
    </row>
    <row r="33373" ht="16" customHeight="1">
      <c r="C33373" s="29" t="n"/>
      <c r="D33373" s="31" t="inlineStr">
        <is>
          <t>70–74</t>
        </is>
      </c>
      <c r="E33373" s="33" t="n"/>
      <c r="F33373" s="33" t="n"/>
      <c r="G33373" s="33" t="n"/>
      <c r="H33373" s="33" t="n"/>
    </row>
    <row r="33374" ht="16" customHeight="1">
      <c r="C33374" s="29" t="n"/>
      <c r="D33374" s="31" t="inlineStr">
        <is>
          <t>75–79</t>
        </is>
      </c>
      <c r="E33374" s="33" t="n"/>
      <c r="F33374" s="33" t="n"/>
      <c r="G33374" s="33" t="n"/>
      <c r="H33374" s="33" t="n"/>
    </row>
    <row r="33375" ht="16" customHeight="1">
      <c r="C33375" s="29" t="n"/>
      <c r="D33375" s="31" t="inlineStr">
        <is>
          <t>80–84</t>
        </is>
      </c>
      <c r="E33375" s="33" t="n"/>
      <c r="F33375" s="33" t="n"/>
      <c r="G33375" s="33" t="n"/>
      <c r="H33375" s="33" t="n"/>
    </row>
    <row r="33376" ht="16" customHeight="1">
      <c r="C33376" s="29" t="n"/>
      <c r="D33376" s="31" t="inlineStr">
        <is>
          <t>85+</t>
        </is>
      </c>
      <c r="E33376" s="33" t="n"/>
      <c r="F33376" s="33" t="n"/>
      <c r="G33376" s="33" t="n"/>
      <c r="H33376" s="33" t="n"/>
    </row>
    <row r="33377" ht="16" customHeight="1">
      <c r="A33377" s="29">
        <f>A33359+1</f>
        <v/>
      </c>
      <c r="C33377" s="29" t="n"/>
      <c r="D33377" s="31" t="inlineStr">
        <is>
          <t>0–4</t>
        </is>
      </c>
      <c r="E33377" s="33" t="n"/>
      <c r="F33377" s="33" t="n"/>
      <c r="G33377" s="33" t="n"/>
      <c r="H33377" s="33" t="n"/>
    </row>
    <row r="33378" ht="16" customHeight="1">
      <c r="C33378" s="29" t="n"/>
      <c r="D33378" s="31" t="inlineStr">
        <is>
          <t>5–9</t>
        </is>
      </c>
      <c r="E33378" s="33" t="n"/>
      <c r="F33378" s="33" t="n"/>
      <c r="G33378" s="33" t="n"/>
      <c r="H33378" s="33" t="n"/>
    </row>
    <row r="33379" ht="16" customHeight="1">
      <c r="C33379" s="29" t="n"/>
      <c r="D33379" s="31" t="inlineStr">
        <is>
          <t>10–14</t>
        </is>
      </c>
      <c r="E33379" s="33" t="n"/>
      <c r="F33379" s="33" t="n"/>
      <c r="G33379" s="33" t="n"/>
      <c r="H33379" s="33" t="n"/>
    </row>
    <row r="33380" ht="16" customHeight="1">
      <c r="C33380" s="29" t="n"/>
      <c r="D33380" s="31" t="inlineStr">
        <is>
          <t>15–19</t>
        </is>
      </c>
      <c r="E33380" s="33" t="n"/>
      <c r="F33380" s="33" t="n"/>
      <c r="G33380" s="33" t="n"/>
      <c r="H33380" s="33" t="n"/>
    </row>
    <row r="33381" ht="16" customHeight="1">
      <c r="C33381" s="29" t="n"/>
      <c r="D33381" s="31" t="inlineStr">
        <is>
          <t>20–24</t>
        </is>
      </c>
      <c r="E33381" s="33" t="n"/>
      <c r="F33381" s="33" t="n"/>
      <c r="G33381" s="33" t="n"/>
      <c r="H33381" s="33" t="n"/>
    </row>
    <row r="33382" ht="16" customHeight="1">
      <c r="C33382" s="29" t="n"/>
      <c r="D33382" s="31" t="inlineStr">
        <is>
          <t>25–29</t>
        </is>
      </c>
      <c r="E33382" s="33" t="n"/>
      <c r="F33382" s="33" t="n"/>
      <c r="G33382" s="33" t="n"/>
      <c r="H33382" s="33" t="n"/>
    </row>
    <row r="33383" ht="16" customHeight="1">
      <c r="C33383" s="29" t="n"/>
      <c r="D33383" s="31" t="inlineStr">
        <is>
          <t>30–34</t>
        </is>
      </c>
      <c r="E33383" s="33" t="n"/>
      <c r="F33383" s="33" t="n"/>
      <c r="G33383" s="33" t="n"/>
      <c r="H33383" s="33" t="n"/>
    </row>
    <row r="33384" ht="16" customHeight="1">
      <c r="C33384" s="29" t="n"/>
      <c r="D33384" s="31" t="inlineStr">
        <is>
          <t>35–39</t>
        </is>
      </c>
      <c r="E33384" s="33" t="n"/>
      <c r="F33384" s="33" t="n"/>
      <c r="G33384" s="33" t="n"/>
      <c r="H33384" s="33" t="n"/>
    </row>
    <row r="33385" ht="16" customHeight="1">
      <c r="C33385" s="29" t="n"/>
      <c r="D33385" s="31" t="inlineStr">
        <is>
          <t>40–44</t>
        </is>
      </c>
      <c r="E33385" s="33" t="n"/>
      <c r="F33385" s="33" t="n"/>
      <c r="G33385" s="33" t="n"/>
      <c r="H33385" s="33" t="n"/>
    </row>
    <row r="33386" ht="16" customHeight="1">
      <c r="C33386" s="29" t="n"/>
      <c r="D33386" s="31" t="inlineStr">
        <is>
          <t>45–49</t>
        </is>
      </c>
      <c r="E33386" s="33" t="n"/>
      <c r="F33386" s="33" t="n"/>
      <c r="G33386" s="33" t="n"/>
      <c r="H33386" s="33" t="n"/>
    </row>
    <row r="33387" ht="16" customHeight="1">
      <c r="C33387" s="29" t="n"/>
      <c r="D33387" s="31" t="inlineStr">
        <is>
          <t>50–54</t>
        </is>
      </c>
      <c r="E33387" s="33" t="n"/>
      <c r="F33387" s="33" t="n"/>
      <c r="G33387" s="33" t="n"/>
      <c r="H33387" s="33" t="n"/>
    </row>
    <row r="33388" ht="16" customHeight="1">
      <c r="C33388" s="29" t="n"/>
      <c r="D33388" s="31" t="inlineStr">
        <is>
          <t>55–59</t>
        </is>
      </c>
      <c r="E33388" s="33" t="n"/>
      <c r="F33388" s="33" t="n"/>
      <c r="G33388" s="33" t="n"/>
      <c r="H33388" s="33" t="n"/>
    </row>
    <row r="33389" ht="16" customHeight="1">
      <c r="C33389" s="29" t="n"/>
      <c r="D33389" s="31" t="inlineStr">
        <is>
          <t>60–64</t>
        </is>
      </c>
      <c r="E33389" s="33" t="n"/>
      <c r="F33389" s="33" t="n"/>
      <c r="G33389" s="33" t="n"/>
      <c r="H33389" s="33" t="n"/>
    </row>
    <row r="33390" ht="16" customHeight="1">
      <c r="C33390" s="29" t="n"/>
      <c r="D33390" s="31" t="inlineStr">
        <is>
          <t>65–69</t>
        </is>
      </c>
      <c r="E33390" s="33" t="n"/>
      <c r="F33390" s="33" t="n"/>
      <c r="G33390" s="33" t="n"/>
      <c r="H33390" s="33" t="n"/>
    </row>
    <row r="33391" ht="16" customHeight="1">
      <c r="C33391" s="29" t="n"/>
      <c r="D33391" s="31" t="inlineStr">
        <is>
          <t>70–74</t>
        </is>
      </c>
      <c r="E33391" s="33" t="n"/>
      <c r="F33391" s="33" t="n"/>
      <c r="G33391" s="33" t="n"/>
      <c r="H33391" s="33" t="n"/>
    </row>
    <row r="33392" ht="16" customHeight="1">
      <c r="C33392" s="29" t="n"/>
      <c r="D33392" s="31" t="inlineStr">
        <is>
          <t>75–79</t>
        </is>
      </c>
      <c r="E33392" s="33" t="n"/>
      <c r="F33392" s="33" t="n"/>
      <c r="G33392" s="33" t="n"/>
      <c r="H33392" s="33" t="n"/>
    </row>
    <row r="33393" ht="16" customHeight="1">
      <c r="C33393" s="29" t="n"/>
      <c r="D33393" s="31" t="inlineStr">
        <is>
          <t>80–84</t>
        </is>
      </c>
      <c r="E33393" s="33" t="n"/>
      <c r="F33393" s="33" t="n"/>
      <c r="G33393" s="33" t="n"/>
      <c r="H33393" s="33" t="n"/>
    </row>
    <row r="33394" ht="16" customHeight="1">
      <c r="C33394" s="29" t="n"/>
      <c r="D33394" s="31" t="inlineStr">
        <is>
          <t>85+</t>
        </is>
      </c>
      <c r="E33394" s="33" t="n"/>
      <c r="F33394" s="33" t="n"/>
      <c r="G33394" s="33" t="n"/>
      <c r="H33394" s="33" t="n"/>
    </row>
    <row r="33395" ht="16" customHeight="1">
      <c r="A33395" s="29">
        <f>A33377+1</f>
        <v/>
      </c>
      <c r="C33395" s="29" t="n"/>
      <c r="D33395" s="31" t="inlineStr">
        <is>
          <t>0–4</t>
        </is>
      </c>
      <c r="E33395" s="33" t="n"/>
      <c r="F33395" s="33" t="n"/>
      <c r="G33395" s="33" t="n"/>
      <c r="H33395" s="33" t="n"/>
    </row>
    <row r="33396" ht="13.75" customHeight="1">
      <c r="C33396" s="29" t="n"/>
      <c r="D33396" s="31" t="inlineStr">
        <is>
          <t>5–9</t>
        </is>
      </c>
      <c r="E33396" s="33" t="n"/>
      <c r="F33396" s="33" t="n"/>
      <c r="G33396" s="33" t="n"/>
      <c r="H33396" s="33" t="n"/>
    </row>
    <row r="33397" ht="16" customHeight="1">
      <c r="C33397" s="29" t="n"/>
      <c r="D33397" s="31" t="inlineStr">
        <is>
          <t>10–14</t>
        </is>
      </c>
      <c r="E33397" s="33" t="n"/>
      <c r="F33397" s="33" t="n"/>
      <c r="G33397" s="33" t="n"/>
      <c r="H33397" s="33" t="n"/>
    </row>
    <row r="33398" ht="16" customHeight="1">
      <c r="C33398" s="29" t="n"/>
      <c r="D33398" s="31" t="inlineStr">
        <is>
          <t>15–19</t>
        </is>
      </c>
      <c r="E33398" s="33" t="n"/>
      <c r="F33398" s="33" t="n"/>
      <c r="G33398" s="33" t="n"/>
      <c r="H33398" s="33" t="n"/>
    </row>
    <row r="33399" ht="16" customHeight="1">
      <c r="C33399" s="29" t="n"/>
      <c r="D33399" s="31" t="inlineStr">
        <is>
          <t>20–24</t>
        </is>
      </c>
      <c r="E33399" s="33" t="n"/>
      <c r="F33399" s="33" t="n"/>
      <c r="G33399" s="33" t="n"/>
      <c r="H33399" s="33" t="n"/>
    </row>
    <row r="33400" ht="16" customHeight="1">
      <c r="C33400" s="29" t="n"/>
      <c r="D33400" s="31" t="inlineStr">
        <is>
          <t>25–29</t>
        </is>
      </c>
      <c r="E33400" s="33" t="n"/>
      <c r="F33400" s="33" t="n"/>
      <c r="G33400" s="33" t="n"/>
      <c r="H33400" s="33" t="n"/>
    </row>
    <row r="33401" ht="16" customHeight="1">
      <c r="C33401" s="29" t="n"/>
      <c r="D33401" s="31" t="inlineStr">
        <is>
          <t>30–34</t>
        </is>
      </c>
      <c r="E33401" s="33" t="n"/>
      <c r="F33401" s="33" t="n"/>
      <c r="G33401" s="33" t="n"/>
      <c r="H33401" s="33" t="n"/>
    </row>
    <row r="33402" ht="16" customHeight="1">
      <c r="C33402" s="29" t="n"/>
      <c r="D33402" s="31" t="inlineStr">
        <is>
          <t>35–39</t>
        </is>
      </c>
      <c r="E33402" s="33" t="n"/>
      <c r="F33402" s="33" t="n"/>
      <c r="G33402" s="33" t="n"/>
      <c r="H33402" s="33" t="n"/>
    </row>
    <row r="33403" ht="16" customHeight="1">
      <c r="C33403" s="29" t="n"/>
      <c r="D33403" s="31" t="inlineStr">
        <is>
          <t>40–44</t>
        </is>
      </c>
      <c r="E33403" s="33" t="n"/>
      <c r="F33403" s="33" t="n"/>
      <c r="G33403" s="33" t="n"/>
      <c r="H33403" s="33" t="n"/>
    </row>
    <row r="33404" ht="16" customHeight="1">
      <c r="C33404" s="29" t="n"/>
      <c r="D33404" s="31" t="inlineStr">
        <is>
          <t>45–49</t>
        </is>
      </c>
      <c r="E33404" s="33" t="n"/>
      <c r="F33404" s="33" t="n"/>
      <c r="G33404" s="33" t="n"/>
      <c r="H33404" s="33" t="n"/>
    </row>
    <row r="33405" ht="16" customHeight="1">
      <c r="C33405" s="29" t="n"/>
      <c r="D33405" s="31" t="inlineStr">
        <is>
          <t>50–54</t>
        </is>
      </c>
      <c r="E33405" s="33" t="n"/>
      <c r="F33405" s="33" t="n"/>
      <c r="G33405" s="33" t="n"/>
      <c r="H33405" s="33" t="n"/>
    </row>
    <row r="33406" ht="16" customHeight="1">
      <c r="C33406" s="29" t="n"/>
      <c r="D33406" s="31" t="inlineStr">
        <is>
          <t>55–59</t>
        </is>
      </c>
      <c r="E33406" s="33" t="n"/>
      <c r="F33406" s="33" t="n"/>
      <c r="G33406" s="33" t="n"/>
      <c r="H33406" s="33" t="n"/>
    </row>
    <row r="33407" ht="16" customHeight="1">
      <c r="C33407" s="29" t="n"/>
      <c r="D33407" s="31" t="inlineStr">
        <is>
          <t>60–64</t>
        </is>
      </c>
      <c r="E33407" s="33" t="n"/>
      <c r="F33407" s="33" t="n"/>
      <c r="G33407" s="33" t="n"/>
      <c r="H33407" s="33" t="n"/>
    </row>
    <row r="33408" ht="16" customHeight="1">
      <c r="C33408" s="29" t="n"/>
      <c r="D33408" s="31" t="inlineStr">
        <is>
          <t>65–69</t>
        </is>
      </c>
      <c r="E33408" s="33" t="n"/>
      <c r="F33408" s="33" t="n"/>
      <c r="G33408" s="33" t="n"/>
      <c r="H33408" s="33" t="n"/>
    </row>
    <row r="33409" ht="16" customHeight="1">
      <c r="C33409" s="29" t="n"/>
      <c r="D33409" s="31" t="inlineStr">
        <is>
          <t>70–74</t>
        </is>
      </c>
      <c r="E33409" s="33" t="n"/>
      <c r="F33409" s="33" t="n"/>
      <c r="G33409" s="33" t="n"/>
      <c r="H33409" s="33" t="n"/>
    </row>
    <row r="33410" ht="16" customHeight="1">
      <c r="C33410" s="29" t="n"/>
      <c r="D33410" s="31" t="inlineStr">
        <is>
          <t>75–79</t>
        </is>
      </c>
      <c r="E33410" s="33" t="n"/>
      <c r="F33410" s="33" t="n"/>
      <c r="G33410" s="33" t="n"/>
      <c r="H33410" s="33" t="n"/>
    </row>
    <row r="33411" ht="16" customHeight="1">
      <c r="C33411" s="29" t="n"/>
      <c r="D33411" s="31" t="inlineStr">
        <is>
          <t>80–84</t>
        </is>
      </c>
      <c r="E33411" s="33" t="n"/>
      <c r="F33411" s="33" t="n"/>
      <c r="G33411" s="33" t="n"/>
      <c r="H33411" s="33" t="n"/>
    </row>
    <row r="33412" ht="16" customHeight="1">
      <c r="C33412" s="29" t="n"/>
      <c r="D33412" s="31" t="inlineStr">
        <is>
          <t>85+</t>
        </is>
      </c>
      <c r="E33412" s="33" t="n"/>
      <c r="F33412" s="33" t="n"/>
      <c r="G33412" s="33" t="n"/>
      <c r="H33412" s="33" t="n"/>
    </row>
    <row r="33413" ht="16" customHeight="1">
      <c r="A33413" s="29">
        <f>A33395+1</f>
        <v/>
      </c>
      <c r="C33413" s="29" t="n"/>
      <c r="D33413" s="31" t="inlineStr">
        <is>
          <t>0–4</t>
        </is>
      </c>
      <c r="E33413" s="33" t="n"/>
      <c r="F33413" s="33" t="n"/>
      <c r="G33413" s="33" t="n"/>
      <c r="H33413" s="33" t="n"/>
    </row>
    <row r="33414" ht="16" customHeight="1">
      <c r="C33414" s="29" t="n"/>
      <c r="D33414" s="31" t="inlineStr">
        <is>
          <t>5–9</t>
        </is>
      </c>
      <c r="E33414" s="33" t="n"/>
      <c r="F33414" s="33" t="n"/>
      <c r="G33414" s="33" t="n"/>
      <c r="H33414" s="33" t="n"/>
    </row>
    <row r="33415" ht="16" customHeight="1">
      <c r="C33415" s="29" t="n"/>
      <c r="D33415" s="31" t="inlineStr">
        <is>
          <t>10–14</t>
        </is>
      </c>
      <c r="E33415" s="33" t="n"/>
      <c r="F33415" s="33" t="n"/>
      <c r="G33415" s="33" t="n"/>
      <c r="H33415" s="33" t="n"/>
    </row>
    <row r="33416" ht="16" customHeight="1">
      <c r="C33416" s="29" t="n"/>
      <c r="D33416" s="31" t="inlineStr">
        <is>
          <t>15–19</t>
        </is>
      </c>
      <c r="E33416" s="33" t="n"/>
      <c r="F33416" s="33" t="n"/>
      <c r="G33416" s="33" t="n"/>
      <c r="H33416" s="33" t="n"/>
    </row>
    <row r="33417" ht="16" customHeight="1">
      <c r="C33417" s="29" t="n"/>
      <c r="D33417" s="31" t="inlineStr">
        <is>
          <t>20–24</t>
        </is>
      </c>
      <c r="E33417" s="33" t="n"/>
      <c r="F33417" s="33" t="n"/>
      <c r="G33417" s="33" t="n"/>
      <c r="H33417" s="33" t="n"/>
    </row>
    <row r="33418" ht="16" customHeight="1">
      <c r="C33418" s="29" t="n"/>
      <c r="D33418" s="31" t="inlineStr">
        <is>
          <t>25–29</t>
        </is>
      </c>
      <c r="E33418" s="33" t="n"/>
      <c r="F33418" s="33" t="n"/>
      <c r="G33418" s="33" t="n"/>
      <c r="H33418" s="33" t="n"/>
    </row>
    <row r="33419" ht="16" customHeight="1">
      <c r="C33419" s="29" t="n"/>
      <c r="D33419" s="31" t="inlineStr">
        <is>
          <t>30–34</t>
        </is>
      </c>
      <c r="E33419" s="33" t="n"/>
      <c r="F33419" s="33" t="n"/>
      <c r="G33419" s="33" t="n"/>
      <c r="H33419" s="33" t="n"/>
    </row>
    <row r="33420" ht="16" customHeight="1">
      <c r="C33420" s="29" t="n"/>
      <c r="D33420" s="31" t="inlineStr">
        <is>
          <t>35–39</t>
        </is>
      </c>
      <c r="E33420" s="33" t="n"/>
      <c r="F33420" s="33" t="n"/>
      <c r="G33420" s="33" t="n"/>
      <c r="H33420" s="33" t="n"/>
    </row>
    <row r="33421" ht="16" customHeight="1">
      <c r="C33421" s="29" t="n"/>
      <c r="D33421" s="31" t="inlineStr">
        <is>
          <t>40–44</t>
        </is>
      </c>
      <c r="E33421" s="33" t="n"/>
      <c r="F33421" s="33" t="n"/>
      <c r="G33421" s="33" t="n"/>
      <c r="H33421" s="33" t="n"/>
    </row>
    <row r="33422" ht="16" customHeight="1">
      <c r="C33422" s="29" t="n"/>
      <c r="D33422" s="31" t="inlineStr">
        <is>
          <t>45–49</t>
        </is>
      </c>
      <c r="E33422" s="33" t="n"/>
      <c r="F33422" s="33" t="n"/>
      <c r="G33422" s="33" t="n"/>
      <c r="H33422" s="33" t="n"/>
    </row>
    <row r="33423" ht="16" customHeight="1">
      <c r="C33423" s="29" t="n"/>
      <c r="D33423" s="31" t="inlineStr">
        <is>
          <t>50–54</t>
        </is>
      </c>
      <c r="E33423" s="33" t="n"/>
      <c r="F33423" s="33" t="n"/>
      <c r="G33423" s="33" t="n"/>
      <c r="H33423" s="33" t="n"/>
    </row>
    <row r="33424" ht="16" customHeight="1">
      <c r="C33424" s="29" t="n"/>
      <c r="D33424" s="31" t="inlineStr">
        <is>
          <t>55–59</t>
        </is>
      </c>
      <c r="E33424" s="33" t="n"/>
      <c r="F33424" s="33" t="n"/>
      <c r="G33424" s="33" t="n"/>
      <c r="H33424" s="33" t="n"/>
    </row>
    <row r="33425" ht="16" customHeight="1">
      <c r="C33425" s="29" t="n"/>
      <c r="D33425" s="31" t="inlineStr">
        <is>
          <t>60–64</t>
        </is>
      </c>
      <c r="E33425" s="33" t="n"/>
      <c r="F33425" s="33" t="n"/>
      <c r="G33425" s="33" t="n"/>
      <c r="H33425" s="33" t="n"/>
    </row>
    <row r="33426" ht="16" customHeight="1">
      <c r="C33426" s="29" t="n"/>
      <c r="D33426" s="31" t="inlineStr">
        <is>
          <t>65–69</t>
        </is>
      </c>
      <c r="E33426" s="33" t="n"/>
      <c r="F33426" s="33" t="n"/>
      <c r="G33426" s="33" t="n"/>
      <c r="H33426" s="33" t="n"/>
    </row>
    <row r="33427" ht="16" customHeight="1">
      <c r="C33427" s="29" t="n"/>
      <c r="D33427" s="31" t="inlineStr">
        <is>
          <t>70–74</t>
        </is>
      </c>
      <c r="E33427" s="33" t="n"/>
      <c r="F33427" s="33" t="n"/>
      <c r="G33427" s="33" t="n"/>
      <c r="H33427" s="33" t="n"/>
    </row>
    <row r="33428" ht="16" customHeight="1">
      <c r="C33428" s="29" t="n"/>
      <c r="D33428" s="31" t="inlineStr">
        <is>
          <t>75–79</t>
        </is>
      </c>
      <c r="E33428" s="33" t="n"/>
      <c r="F33428" s="33" t="n"/>
      <c r="G33428" s="33" t="n"/>
      <c r="H33428" s="33" t="n"/>
    </row>
    <row r="33429" ht="16" customHeight="1">
      <c r="C33429" s="29" t="n"/>
      <c r="D33429" s="31" t="inlineStr">
        <is>
          <t>80–84</t>
        </is>
      </c>
      <c r="E33429" s="33" t="n"/>
      <c r="F33429" s="33" t="n"/>
      <c r="G33429" s="33" t="n"/>
      <c r="H33429" s="33" t="n"/>
    </row>
    <row r="33430" ht="16" customHeight="1">
      <c r="C33430" s="29" t="n"/>
      <c r="D33430" s="31" t="inlineStr">
        <is>
          <t>85+</t>
        </is>
      </c>
      <c r="E33430" s="33" t="n"/>
      <c r="F33430" s="33" t="n"/>
      <c r="G33430" s="33" t="n"/>
      <c r="H33430" s="33" t="n"/>
    </row>
    <row r="33431" ht="16" customHeight="1">
      <c r="A33431" s="29">
        <f>A33413+1</f>
        <v/>
      </c>
      <c r="C33431" s="29" t="n"/>
      <c r="D33431" s="31" t="inlineStr">
        <is>
          <t>0–4</t>
        </is>
      </c>
      <c r="E33431" s="33" t="n"/>
      <c r="F33431" s="33" t="n"/>
      <c r="G33431" s="33" t="n"/>
      <c r="H33431" s="33" t="n"/>
    </row>
    <row r="33432" ht="16" customHeight="1">
      <c r="C33432" s="29" t="n"/>
      <c r="D33432" s="31" t="inlineStr">
        <is>
          <t>5–9</t>
        </is>
      </c>
      <c r="E33432" s="33" t="n"/>
      <c r="F33432" s="33" t="n"/>
      <c r="G33432" s="33" t="n"/>
      <c r="H33432" s="33" t="n"/>
    </row>
    <row r="33433" ht="16" customHeight="1">
      <c r="C33433" s="29" t="n"/>
      <c r="D33433" s="31" t="inlineStr">
        <is>
          <t>10–14</t>
        </is>
      </c>
      <c r="E33433" s="33" t="n"/>
      <c r="F33433" s="33" t="n"/>
      <c r="G33433" s="33" t="n"/>
      <c r="H33433" s="33" t="n"/>
    </row>
    <row r="33434" ht="16" customHeight="1">
      <c r="C33434" s="29" t="n"/>
      <c r="D33434" s="31" t="inlineStr">
        <is>
          <t>15–19</t>
        </is>
      </c>
      <c r="E33434" s="33" t="n"/>
      <c r="F33434" s="33" t="n"/>
      <c r="G33434" s="33" t="n"/>
      <c r="H33434" s="33" t="n"/>
    </row>
    <row r="33435" ht="16" customHeight="1">
      <c r="C33435" s="29" t="n"/>
      <c r="D33435" s="31" t="inlineStr">
        <is>
          <t>20–24</t>
        </is>
      </c>
      <c r="E33435" s="33" t="n"/>
      <c r="F33435" s="33" t="n"/>
      <c r="G33435" s="33" t="n"/>
      <c r="H33435" s="33" t="n"/>
    </row>
    <row r="33436" ht="16" customHeight="1">
      <c r="C33436" s="29" t="n"/>
      <c r="D33436" s="31" t="inlineStr">
        <is>
          <t>25–29</t>
        </is>
      </c>
      <c r="E33436" s="33" t="n"/>
      <c r="F33436" s="33" t="n"/>
      <c r="G33436" s="33" t="n"/>
      <c r="H33436" s="33" t="n"/>
    </row>
    <row r="33437" ht="16" customHeight="1">
      <c r="C33437" s="29" t="n"/>
      <c r="D33437" s="31" t="inlineStr">
        <is>
          <t>30–34</t>
        </is>
      </c>
      <c r="E33437" s="33" t="n"/>
      <c r="F33437" s="33" t="n"/>
      <c r="G33437" s="33" t="n"/>
      <c r="H33437" s="33" t="n"/>
    </row>
    <row r="33438" ht="16" customHeight="1">
      <c r="C33438" s="29" t="n"/>
      <c r="D33438" s="31" t="inlineStr">
        <is>
          <t>35–39</t>
        </is>
      </c>
      <c r="E33438" s="33" t="n"/>
      <c r="F33438" s="33" t="n"/>
      <c r="G33438" s="33" t="n"/>
      <c r="H33438" s="33" t="n"/>
    </row>
    <row r="33439" ht="16" customHeight="1">
      <c r="C33439" s="29" t="n"/>
      <c r="D33439" s="31" t="inlineStr">
        <is>
          <t>40–44</t>
        </is>
      </c>
      <c r="E33439" s="33" t="n"/>
      <c r="F33439" s="33" t="n"/>
      <c r="G33439" s="33" t="n"/>
      <c r="H33439" s="33" t="n"/>
    </row>
    <row r="33440" ht="16" customHeight="1">
      <c r="C33440" s="29" t="n"/>
      <c r="D33440" s="31" t="inlineStr">
        <is>
          <t>45–49</t>
        </is>
      </c>
      <c r="E33440" s="33" t="n"/>
      <c r="F33440" s="33" t="n"/>
      <c r="G33440" s="33" t="n"/>
      <c r="H33440" s="33" t="n"/>
    </row>
    <row r="33441" ht="16" customHeight="1">
      <c r="C33441" s="29" t="n"/>
      <c r="D33441" s="31" t="inlineStr">
        <is>
          <t>50–54</t>
        </is>
      </c>
      <c r="E33441" s="33" t="n"/>
      <c r="F33441" s="33" t="n"/>
      <c r="G33441" s="33" t="n"/>
      <c r="H33441" s="33" t="n"/>
    </row>
    <row r="33442" ht="16" customHeight="1">
      <c r="C33442" s="29" t="n"/>
      <c r="D33442" s="31" t="inlineStr">
        <is>
          <t>55–59</t>
        </is>
      </c>
      <c r="E33442" s="33" t="n"/>
      <c r="F33442" s="33" t="n"/>
      <c r="G33442" s="33" t="n"/>
      <c r="H33442" s="33" t="n"/>
    </row>
    <row r="33443" ht="16" customHeight="1">
      <c r="C33443" s="29" t="n"/>
      <c r="D33443" s="31" t="inlineStr">
        <is>
          <t>60–64</t>
        </is>
      </c>
      <c r="E33443" s="33" t="n"/>
      <c r="F33443" s="33" t="n"/>
      <c r="G33443" s="33" t="n"/>
      <c r="H33443" s="33" t="n"/>
    </row>
    <row r="33444" ht="16" customHeight="1">
      <c r="C33444" s="29" t="n"/>
      <c r="D33444" s="31" t="inlineStr">
        <is>
          <t>65–69</t>
        </is>
      </c>
      <c r="E33444" s="33" t="n"/>
      <c r="F33444" s="33" t="n"/>
      <c r="G33444" s="33" t="n"/>
      <c r="H33444" s="33" t="n"/>
    </row>
    <row r="33445" ht="16" customHeight="1">
      <c r="C33445" s="29" t="n"/>
      <c r="D33445" s="31" t="inlineStr">
        <is>
          <t>70–74</t>
        </is>
      </c>
      <c r="E33445" s="33" t="n"/>
      <c r="F33445" s="33" t="n"/>
      <c r="G33445" s="33" t="n"/>
      <c r="H33445" s="33" t="n"/>
    </row>
    <row r="33446" ht="16" customHeight="1">
      <c r="C33446" s="29" t="n"/>
      <c r="D33446" s="31" t="inlineStr">
        <is>
          <t>75–79</t>
        </is>
      </c>
      <c r="E33446" s="33" t="n"/>
      <c r="F33446" s="33" t="n"/>
      <c r="G33446" s="33" t="n"/>
      <c r="H33446" s="33" t="n"/>
    </row>
    <row r="33447" ht="16" customHeight="1">
      <c r="C33447" s="29" t="n"/>
      <c r="D33447" s="31" t="inlineStr">
        <is>
          <t>80–84</t>
        </is>
      </c>
      <c r="E33447" s="33" t="n"/>
      <c r="F33447" s="33" t="n"/>
      <c r="G33447" s="33" t="n"/>
      <c r="H33447" s="33" t="n"/>
    </row>
    <row r="33448" ht="16" customHeight="1">
      <c r="C33448" s="29" t="n"/>
      <c r="D33448" s="31" t="inlineStr">
        <is>
          <t>85+</t>
        </is>
      </c>
      <c r="E33448" s="33" t="n"/>
      <c r="F33448" s="33" t="n"/>
      <c r="G33448" s="33" t="n"/>
      <c r="H33448" s="33" t="n"/>
    </row>
    <row r="33449" ht="16" customHeight="1">
      <c r="A33449" s="29">
        <f>A33431+1</f>
        <v/>
      </c>
      <c r="C33449" s="29" t="n"/>
      <c r="D33449" s="31" t="inlineStr">
        <is>
          <t>0–4</t>
        </is>
      </c>
      <c r="E33449" s="33" t="n"/>
      <c r="F33449" s="33" t="n"/>
      <c r="G33449" s="33" t="n"/>
      <c r="H33449" s="33" t="n"/>
    </row>
    <row r="33450" ht="16" customHeight="1">
      <c r="C33450" s="29" t="n"/>
      <c r="D33450" s="31" t="inlineStr">
        <is>
          <t>5–9</t>
        </is>
      </c>
      <c r="E33450" s="33" t="n"/>
      <c r="F33450" s="33" t="n"/>
      <c r="G33450" s="33" t="n"/>
      <c r="H33450" s="33" t="n"/>
    </row>
    <row r="33451" ht="16" customHeight="1">
      <c r="C33451" s="29" t="n"/>
      <c r="D33451" s="31" t="inlineStr">
        <is>
          <t>10–14</t>
        </is>
      </c>
      <c r="E33451" s="33" t="n"/>
      <c r="F33451" s="33" t="n"/>
      <c r="G33451" s="33" t="n"/>
      <c r="H33451" s="33" t="n"/>
    </row>
    <row r="33452" ht="16" customHeight="1">
      <c r="C33452" s="29" t="n"/>
      <c r="D33452" s="31" t="inlineStr">
        <is>
          <t>15–19</t>
        </is>
      </c>
      <c r="E33452" s="33" t="n"/>
      <c r="F33452" s="33" t="n"/>
      <c r="G33452" s="33" t="n"/>
      <c r="H33452" s="33" t="n"/>
    </row>
    <row r="33453" ht="16" customHeight="1">
      <c r="C33453" s="29" t="n"/>
      <c r="D33453" s="31" t="inlineStr">
        <is>
          <t>20–24</t>
        </is>
      </c>
      <c r="E33453" s="33" t="n"/>
      <c r="F33453" s="33" t="n"/>
      <c r="G33453" s="33" t="n"/>
      <c r="H33453" s="33" t="n"/>
    </row>
    <row r="33454" ht="16" customHeight="1">
      <c r="C33454" s="29" t="n"/>
      <c r="D33454" s="31" t="inlineStr">
        <is>
          <t>25–29</t>
        </is>
      </c>
      <c r="E33454" s="33" t="n"/>
      <c r="F33454" s="33" t="n"/>
      <c r="G33454" s="33" t="n"/>
      <c r="H33454" s="33" t="n"/>
    </row>
    <row r="33455" ht="16" customHeight="1">
      <c r="C33455" s="29" t="n"/>
      <c r="D33455" s="31" t="inlineStr">
        <is>
          <t>30–34</t>
        </is>
      </c>
      <c r="E33455" s="33" t="n"/>
      <c r="F33455" s="33" t="n"/>
      <c r="G33455" s="33" t="n"/>
      <c r="H33455" s="33" t="n"/>
    </row>
    <row r="33456" ht="16" customHeight="1">
      <c r="C33456" s="29" t="n"/>
      <c r="D33456" s="31" t="inlineStr">
        <is>
          <t>35–39</t>
        </is>
      </c>
      <c r="E33456" s="33" t="n"/>
      <c r="F33456" s="33" t="n"/>
      <c r="G33456" s="33" t="n"/>
      <c r="H33456" s="33" t="n"/>
    </row>
    <row r="33457" ht="16" customHeight="1">
      <c r="C33457" s="29" t="n"/>
      <c r="D33457" s="31" t="inlineStr">
        <is>
          <t>40–44</t>
        </is>
      </c>
      <c r="E33457" s="33" t="n"/>
      <c r="F33457" s="33" t="n"/>
      <c r="G33457" s="33" t="n"/>
      <c r="H33457" s="33" t="n"/>
    </row>
    <row r="33458" ht="16" customHeight="1">
      <c r="C33458" s="29" t="n"/>
      <c r="D33458" s="31" t="inlineStr">
        <is>
          <t>45–49</t>
        </is>
      </c>
      <c r="E33458" s="33" t="n"/>
      <c r="F33458" s="33" t="n"/>
      <c r="G33458" s="33" t="n"/>
      <c r="H33458" s="33" t="n"/>
    </row>
    <row r="33459" ht="16" customHeight="1">
      <c r="C33459" s="29" t="n"/>
      <c r="D33459" s="31" t="inlineStr">
        <is>
          <t>50–54</t>
        </is>
      </c>
      <c r="E33459" s="33" t="n"/>
      <c r="F33459" s="33" t="n"/>
      <c r="G33459" s="33" t="n"/>
      <c r="H33459" s="33" t="n"/>
    </row>
    <row r="33460" ht="16" customHeight="1">
      <c r="C33460" s="29" t="n"/>
      <c r="D33460" s="31" t="inlineStr">
        <is>
          <t>55–59</t>
        </is>
      </c>
      <c r="E33460" s="33" t="n"/>
      <c r="F33460" s="33" t="n"/>
      <c r="G33460" s="33" t="n"/>
      <c r="H33460" s="33" t="n"/>
    </row>
    <row r="33461" ht="16" customHeight="1">
      <c r="C33461" s="29" t="n"/>
      <c r="D33461" s="31" t="inlineStr">
        <is>
          <t>60–64</t>
        </is>
      </c>
      <c r="E33461" s="33" t="n"/>
      <c r="F33461" s="33" t="n"/>
      <c r="G33461" s="33" t="n"/>
      <c r="H33461" s="33" t="n"/>
    </row>
    <row r="33462" ht="16" customHeight="1">
      <c r="C33462" s="29" t="n"/>
      <c r="D33462" s="31" t="inlineStr">
        <is>
          <t>65–69</t>
        </is>
      </c>
      <c r="E33462" s="33" t="n"/>
      <c r="F33462" s="33" t="n"/>
      <c r="G33462" s="33" t="n"/>
      <c r="H33462" s="33" t="n"/>
    </row>
    <row r="33463" ht="16" customHeight="1">
      <c r="C33463" s="29" t="n"/>
      <c r="D33463" s="31" t="inlineStr">
        <is>
          <t>70–74</t>
        </is>
      </c>
      <c r="E33463" s="33" t="n"/>
      <c r="F33463" s="33" t="n"/>
      <c r="G33463" s="33" t="n"/>
      <c r="H33463" s="33" t="n"/>
    </row>
    <row r="33464" ht="16" customHeight="1">
      <c r="C33464" s="29" t="n"/>
      <c r="D33464" s="31" t="inlineStr">
        <is>
          <t>75–79</t>
        </is>
      </c>
      <c r="E33464" s="33" t="n"/>
      <c r="F33464" s="33" t="n"/>
      <c r="G33464" s="33" t="n"/>
      <c r="H33464" s="33" t="n"/>
    </row>
    <row r="33465" ht="16" customHeight="1">
      <c r="C33465" s="29" t="n"/>
      <c r="D33465" s="31" t="inlineStr">
        <is>
          <t>80–84</t>
        </is>
      </c>
      <c r="E33465" s="33" t="n"/>
      <c r="F33465" s="33" t="n"/>
      <c r="G33465" s="33" t="n"/>
      <c r="H33465" s="33" t="n"/>
    </row>
    <row r="33466" ht="16" customHeight="1">
      <c r="C33466" s="29" t="n"/>
      <c r="D33466" s="31" t="inlineStr">
        <is>
          <t>85+</t>
        </is>
      </c>
      <c r="E33466" s="33" t="n"/>
      <c r="F33466" s="33" t="n"/>
      <c r="G33466" s="33" t="n"/>
      <c r="H33466" s="33" t="n"/>
    </row>
    <row r="33467" ht="16" customHeight="1">
      <c r="A33467" s="29">
        <f>A33449+1</f>
        <v/>
      </c>
      <c r="C33467" s="29" t="n"/>
      <c r="D33467" s="31" t="inlineStr">
        <is>
          <t>0–4</t>
        </is>
      </c>
      <c r="E33467" s="33" t="n"/>
      <c r="F33467" s="33" t="n"/>
      <c r="G33467" s="33" t="n"/>
      <c r="H33467" s="33" t="n"/>
    </row>
    <row r="33468" ht="13.75" customHeight="1">
      <c r="C33468" s="29" t="n"/>
      <c r="D33468" s="31" t="inlineStr">
        <is>
          <t>5–9</t>
        </is>
      </c>
      <c r="E33468" s="33" t="n"/>
      <c r="F33468" s="33" t="n"/>
      <c r="G33468" s="33" t="n"/>
      <c r="H33468" s="33" t="n"/>
    </row>
    <row r="33469" ht="16" customHeight="1">
      <c r="C33469" s="29" t="n"/>
      <c r="D33469" s="31" t="inlineStr">
        <is>
          <t>10–14</t>
        </is>
      </c>
      <c r="E33469" s="33" t="n"/>
      <c r="F33469" s="33" t="n"/>
      <c r="G33469" s="33" t="n"/>
      <c r="H33469" s="33" t="n"/>
    </row>
    <row r="33470" ht="16" customHeight="1">
      <c r="C33470" s="29" t="n"/>
      <c r="D33470" s="31" t="inlineStr">
        <is>
          <t>15–19</t>
        </is>
      </c>
      <c r="E33470" s="33" t="n"/>
      <c r="F33470" s="33" t="n"/>
      <c r="G33470" s="33" t="n"/>
      <c r="H33470" s="33" t="n"/>
    </row>
    <row r="33471" ht="16" customHeight="1">
      <c r="C33471" s="29" t="n"/>
      <c r="D33471" s="31" t="inlineStr">
        <is>
          <t>20–24</t>
        </is>
      </c>
      <c r="E33471" s="33" t="n"/>
      <c r="F33471" s="33" t="n"/>
      <c r="G33471" s="33" t="n"/>
      <c r="H33471" s="33" t="n"/>
    </row>
    <row r="33472" ht="16" customHeight="1">
      <c r="C33472" s="29" t="n"/>
      <c r="D33472" s="31" t="inlineStr">
        <is>
          <t>25–29</t>
        </is>
      </c>
      <c r="E33472" s="33" t="n"/>
      <c r="F33472" s="33" t="n"/>
      <c r="G33472" s="33" t="n"/>
      <c r="H33472" s="33" t="n"/>
    </row>
    <row r="33473" ht="16" customHeight="1">
      <c r="C33473" s="29" t="n"/>
      <c r="D33473" s="31" t="inlineStr">
        <is>
          <t>30–34</t>
        </is>
      </c>
      <c r="E33473" s="33" t="n"/>
      <c r="F33473" s="33" t="n"/>
      <c r="G33473" s="33" t="n"/>
      <c r="H33473" s="33" t="n"/>
    </row>
    <row r="33474" ht="16" customHeight="1">
      <c r="C33474" s="29" t="n"/>
      <c r="D33474" s="31" t="inlineStr">
        <is>
          <t>35–39</t>
        </is>
      </c>
      <c r="E33474" s="33" t="n"/>
      <c r="F33474" s="33" t="n"/>
      <c r="G33474" s="33" t="n"/>
      <c r="H33474" s="33" t="n"/>
    </row>
    <row r="33475" ht="16" customHeight="1">
      <c r="C33475" s="29" t="n"/>
      <c r="D33475" s="31" t="inlineStr">
        <is>
          <t>40–44</t>
        </is>
      </c>
      <c r="E33475" s="33" t="n"/>
      <c r="F33475" s="33" t="n"/>
      <c r="G33475" s="33" t="n"/>
      <c r="H33475" s="33" t="n"/>
    </row>
    <row r="33476" ht="16" customHeight="1">
      <c r="C33476" s="29" t="n"/>
      <c r="D33476" s="31" t="inlineStr">
        <is>
          <t>45–49</t>
        </is>
      </c>
      <c r="E33476" s="33" t="n"/>
      <c r="F33476" s="33" t="n"/>
      <c r="G33476" s="33" t="n"/>
      <c r="H33476" s="33" t="n"/>
    </row>
    <row r="33477" ht="16" customHeight="1">
      <c r="C33477" s="29" t="n"/>
      <c r="D33477" s="31" t="inlineStr">
        <is>
          <t>50–54</t>
        </is>
      </c>
      <c r="E33477" s="33" t="n"/>
      <c r="F33477" s="33" t="n"/>
      <c r="G33477" s="33" t="n"/>
      <c r="H33477" s="33" t="n"/>
    </row>
    <row r="33478" ht="16" customHeight="1">
      <c r="C33478" s="29" t="n"/>
      <c r="D33478" s="31" t="inlineStr">
        <is>
          <t>55–59</t>
        </is>
      </c>
      <c r="E33478" s="33" t="n"/>
      <c r="F33478" s="33" t="n"/>
      <c r="G33478" s="33" t="n"/>
      <c r="H33478" s="33" t="n"/>
    </row>
    <row r="33479" ht="16" customHeight="1">
      <c r="C33479" s="29" t="n"/>
      <c r="D33479" s="31" t="inlineStr">
        <is>
          <t>60–64</t>
        </is>
      </c>
      <c r="E33479" s="33" t="n"/>
      <c r="F33479" s="33" t="n"/>
      <c r="G33479" s="33" t="n"/>
      <c r="H33479" s="33" t="n"/>
    </row>
    <row r="33480" ht="16" customHeight="1">
      <c r="C33480" s="29" t="n"/>
      <c r="D33480" s="31" t="inlineStr">
        <is>
          <t>65–69</t>
        </is>
      </c>
      <c r="E33480" s="33" t="n"/>
      <c r="F33480" s="33" t="n"/>
      <c r="G33480" s="33" t="n"/>
      <c r="H33480" s="33" t="n"/>
    </row>
    <row r="33481" ht="16" customHeight="1">
      <c r="C33481" s="29" t="n"/>
      <c r="D33481" s="31" t="inlineStr">
        <is>
          <t>70–74</t>
        </is>
      </c>
      <c r="E33481" s="33" t="n"/>
      <c r="F33481" s="33" t="n"/>
      <c r="G33481" s="33" t="n"/>
      <c r="H33481" s="33" t="n"/>
    </row>
    <row r="33482" ht="16" customHeight="1">
      <c r="C33482" s="29" t="n"/>
      <c r="D33482" s="31" t="inlineStr">
        <is>
          <t>75–79</t>
        </is>
      </c>
      <c r="E33482" s="33" t="n"/>
      <c r="F33482" s="33" t="n"/>
      <c r="G33482" s="33" t="n"/>
      <c r="H33482" s="33" t="n"/>
    </row>
    <row r="33483" ht="16" customHeight="1">
      <c r="C33483" s="29" t="n"/>
      <c r="D33483" s="31" t="inlineStr">
        <is>
          <t>80–84</t>
        </is>
      </c>
      <c r="E33483" s="33" t="n"/>
      <c r="F33483" s="33" t="n"/>
      <c r="G33483" s="33" t="n"/>
      <c r="H33483" s="33" t="n"/>
    </row>
    <row r="33484" ht="16" customHeight="1">
      <c r="C33484" s="29" t="n"/>
      <c r="D33484" s="31" t="inlineStr">
        <is>
          <t>85+</t>
        </is>
      </c>
      <c r="E33484" s="33" t="n"/>
      <c r="F33484" s="33" t="n"/>
      <c r="G33484" s="33" t="n"/>
      <c r="H33484" s="33" t="n"/>
    </row>
    <row r="33485" ht="16" customHeight="1">
      <c r="A33485" s="29">
        <f>A33467+1</f>
        <v/>
      </c>
      <c r="C33485" s="29" t="n"/>
      <c r="D33485" s="31" t="inlineStr">
        <is>
          <t>0–4</t>
        </is>
      </c>
      <c r="E33485" s="33" t="n"/>
      <c r="F33485" s="33" t="n"/>
      <c r="G33485" s="33" t="n"/>
      <c r="H33485" s="33" t="n"/>
    </row>
    <row r="33486" ht="16" customHeight="1">
      <c r="C33486" s="29" t="n"/>
      <c r="D33486" s="31" t="inlineStr">
        <is>
          <t>5–9</t>
        </is>
      </c>
      <c r="E33486" s="33" t="n"/>
      <c r="F33486" s="33" t="n"/>
      <c r="G33486" s="33" t="n"/>
      <c r="H33486" s="33" t="n"/>
    </row>
    <row r="33487" ht="16" customHeight="1">
      <c r="C33487" s="29" t="n"/>
      <c r="D33487" s="31" t="inlineStr">
        <is>
          <t>10–14</t>
        </is>
      </c>
      <c r="E33487" s="33" t="n"/>
      <c r="F33487" s="33" t="n"/>
      <c r="G33487" s="33" t="n"/>
      <c r="H33487" s="33" t="n"/>
    </row>
    <row r="33488" ht="16" customHeight="1">
      <c r="C33488" s="29" t="n"/>
      <c r="D33488" s="31" t="inlineStr">
        <is>
          <t>15–19</t>
        </is>
      </c>
      <c r="E33488" s="33" t="n"/>
      <c r="F33488" s="33" t="n"/>
      <c r="G33488" s="33" t="n"/>
      <c r="H33488" s="33" t="n"/>
    </row>
    <row r="33489" ht="16" customHeight="1">
      <c r="C33489" s="29" t="n"/>
      <c r="D33489" s="31" t="inlineStr">
        <is>
          <t>20–24</t>
        </is>
      </c>
      <c r="E33489" s="33" t="n"/>
      <c r="F33489" s="33" t="n"/>
      <c r="G33489" s="33" t="n"/>
      <c r="H33489" s="33" t="n"/>
    </row>
    <row r="33490" ht="16" customHeight="1">
      <c r="C33490" s="29" t="n"/>
      <c r="D33490" s="31" t="inlineStr">
        <is>
          <t>25–29</t>
        </is>
      </c>
      <c r="E33490" s="33" t="n"/>
      <c r="F33490" s="33" t="n"/>
      <c r="G33490" s="33" t="n"/>
      <c r="H33490" s="33" t="n"/>
    </row>
    <row r="33491" ht="16" customHeight="1">
      <c r="C33491" s="29" t="n"/>
      <c r="D33491" s="31" t="inlineStr">
        <is>
          <t>30–34</t>
        </is>
      </c>
      <c r="E33491" s="33" t="n"/>
      <c r="F33491" s="33" t="n"/>
      <c r="G33491" s="33" t="n"/>
      <c r="H33491" s="33" t="n"/>
    </row>
    <row r="33492" ht="16" customHeight="1">
      <c r="C33492" s="29" t="n"/>
      <c r="D33492" s="31" t="inlineStr">
        <is>
          <t>35–39</t>
        </is>
      </c>
      <c r="E33492" s="33" t="n"/>
      <c r="F33492" s="33" t="n"/>
      <c r="G33492" s="33" t="n"/>
      <c r="H33492" s="33" t="n"/>
    </row>
    <row r="33493" ht="16" customHeight="1">
      <c r="C33493" s="29" t="n"/>
      <c r="D33493" s="31" t="inlineStr">
        <is>
          <t>40–44</t>
        </is>
      </c>
      <c r="E33493" s="33" t="n"/>
      <c r="F33493" s="33" t="n"/>
      <c r="G33493" s="33" t="n"/>
      <c r="H33493" s="33" t="n"/>
    </row>
    <row r="33494" ht="16" customHeight="1">
      <c r="C33494" s="29" t="n"/>
      <c r="D33494" s="31" t="inlineStr">
        <is>
          <t>45–49</t>
        </is>
      </c>
      <c r="E33494" s="33" t="n"/>
      <c r="F33494" s="33" t="n"/>
      <c r="G33494" s="33" t="n"/>
      <c r="H33494" s="33" t="n"/>
    </row>
    <row r="33495" ht="16" customHeight="1">
      <c r="C33495" s="29" t="n"/>
      <c r="D33495" s="31" t="inlineStr">
        <is>
          <t>50–54</t>
        </is>
      </c>
      <c r="E33495" s="33" t="n"/>
      <c r="F33495" s="33" t="n"/>
      <c r="G33495" s="33" t="n"/>
      <c r="H33495" s="33" t="n"/>
    </row>
    <row r="33496" ht="16" customHeight="1">
      <c r="C33496" s="29" t="n"/>
      <c r="D33496" s="31" t="inlineStr">
        <is>
          <t>55–59</t>
        </is>
      </c>
      <c r="E33496" s="33" t="n"/>
      <c r="F33496" s="33" t="n"/>
      <c r="G33496" s="33" t="n"/>
      <c r="H33496" s="33" t="n"/>
    </row>
    <row r="33497" ht="16" customHeight="1">
      <c r="C33497" s="29" t="n"/>
      <c r="D33497" s="31" t="inlineStr">
        <is>
          <t>60–64</t>
        </is>
      </c>
      <c r="E33497" s="33" t="n"/>
      <c r="F33497" s="33" t="n"/>
      <c r="G33497" s="33" t="n"/>
      <c r="H33497" s="33" t="n"/>
    </row>
    <row r="33498" ht="16" customHeight="1">
      <c r="C33498" s="29" t="n"/>
      <c r="D33498" s="31" t="inlineStr">
        <is>
          <t>65–69</t>
        </is>
      </c>
      <c r="E33498" s="33" t="n"/>
      <c r="F33498" s="33" t="n"/>
      <c r="G33498" s="33" t="n"/>
      <c r="H33498" s="33" t="n"/>
    </row>
    <row r="33499" ht="16" customHeight="1">
      <c r="C33499" s="29" t="n"/>
      <c r="D33499" s="31" t="inlineStr">
        <is>
          <t>70–74</t>
        </is>
      </c>
      <c r="E33499" s="33" t="n"/>
      <c r="F33499" s="33" t="n"/>
      <c r="G33499" s="33" t="n"/>
      <c r="H33499" s="33" t="n"/>
    </row>
    <row r="33500" ht="16" customHeight="1">
      <c r="C33500" s="29" t="n"/>
      <c r="D33500" s="31" t="inlineStr">
        <is>
          <t>75–79</t>
        </is>
      </c>
      <c r="E33500" s="33" t="n"/>
      <c r="F33500" s="33" t="n"/>
      <c r="G33500" s="33" t="n"/>
      <c r="H33500" s="33" t="n"/>
    </row>
    <row r="33501" ht="16" customHeight="1">
      <c r="C33501" s="29" t="n"/>
      <c r="D33501" s="31" t="inlineStr">
        <is>
          <t>80–84</t>
        </is>
      </c>
      <c r="E33501" s="33" t="n"/>
      <c r="F33501" s="33" t="n"/>
      <c r="G33501" s="33" t="n"/>
      <c r="H33501" s="33" t="n"/>
    </row>
    <row r="33502" ht="16" customHeight="1">
      <c r="C33502" s="29" t="n"/>
      <c r="D33502" s="31" t="inlineStr">
        <is>
          <t>85+</t>
        </is>
      </c>
      <c r="E33502" s="33" t="n"/>
      <c r="F33502" s="33" t="n"/>
      <c r="G33502" s="33" t="n"/>
      <c r="H33502" s="33" t="n"/>
    </row>
    <row r="33503" ht="16" customHeight="1">
      <c r="A33503" s="29">
        <f>A33485+1</f>
        <v/>
      </c>
      <c r="C33503" s="29" t="n"/>
      <c r="D33503" s="31" t="inlineStr">
        <is>
          <t>0–4</t>
        </is>
      </c>
      <c r="E33503" s="33" t="n"/>
      <c r="F33503" s="33" t="n"/>
      <c r="G33503" s="33" t="n"/>
      <c r="H33503" s="33" t="n"/>
    </row>
    <row r="33504" ht="13.75" customHeight="1">
      <c r="C33504" s="29" t="n"/>
      <c r="D33504" s="31" t="inlineStr">
        <is>
          <t>5–9</t>
        </is>
      </c>
      <c r="E33504" s="33" t="n"/>
      <c r="F33504" s="33" t="n"/>
      <c r="G33504" s="33" t="n"/>
      <c r="H33504" s="33" t="n"/>
    </row>
    <row r="33505" ht="16" customHeight="1">
      <c r="C33505" s="29" t="n"/>
      <c r="D33505" s="31" t="inlineStr">
        <is>
          <t>10–14</t>
        </is>
      </c>
      <c r="E33505" s="33" t="n"/>
      <c r="F33505" s="33" t="n"/>
      <c r="G33505" s="33" t="n"/>
      <c r="H33505" s="33" t="n"/>
    </row>
    <row r="33506" ht="16" customHeight="1">
      <c r="C33506" s="29" t="n"/>
      <c r="D33506" s="31" t="inlineStr">
        <is>
          <t>15–19</t>
        </is>
      </c>
      <c r="E33506" s="33" t="n"/>
      <c r="F33506" s="33" t="n"/>
      <c r="G33506" s="33" t="n"/>
      <c r="H33506" s="33" t="n"/>
    </row>
    <row r="33507" ht="16" customHeight="1">
      <c r="C33507" s="29" t="n"/>
      <c r="D33507" s="31" t="inlineStr">
        <is>
          <t>20–24</t>
        </is>
      </c>
      <c r="E33507" s="33" t="n"/>
      <c r="F33507" s="33" t="n"/>
      <c r="G33507" s="33" t="n"/>
      <c r="H33507" s="33" t="n"/>
    </row>
    <row r="33508" ht="16" customHeight="1">
      <c r="C33508" s="29" t="n"/>
      <c r="D33508" s="31" t="inlineStr">
        <is>
          <t>25–29</t>
        </is>
      </c>
      <c r="E33508" s="33" t="n"/>
      <c r="F33508" s="33" t="n"/>
      <c r="G33508" s="33" t="n"/>
      <c r="H33508" s="33" t="n"/>
    </row>
    <row r="33509" ht="16" customHeight="1">
      <c r="C33509" s="29" t="n"/>
      <c r="D33509" s="31" t="inlineStr">
        <is>
          <t>30–34</t>
        </is>
      </c>
      <c r="E33509" s="33" t="n"/>
      <c r="F33509" s="33" t="n"/>
      <c r="G33509" s="33" t="n"/>
      <c r="H33509" s="33" t="n"/>
    </row>
    <row r="33510" ht="16" customHeight="1">
      <c r="C33510" s="29" t="n"/>
      <c r="D33510" s="31" t="inlineStr">
        <is>
          <t>35–39</t>
        </is>
      </c>
      <c r="E33510" s="33" t="n"/>
      <c r="F33510" s="33" t="n"/>
      <c r="G33510" s="33" t="n"/>
      <c r="H33510" s="33" t="n"/>
    </row>
    <row r="33511" ht="16" customHeight="1">
      <c r="C33511" s="29" t="n"/>
      <c r="D33511" s="31" t="inlineStr">
        <is>
          <t>40–44</t>
        </is>
      </c>
      <c r="E33511" s="33" t="n"/>
      <c r="F33511" s="33" t="n"/>
      <c r="G33511" s="33" t="n"/>
      <c r="H33511" s="33" t="n"/>
    </row>
    <row r="33512" ht="16" customHeight="1">
      <c r="C33512" s="29" t="n"/>
      <c r="D33512" s="31" t="inlineStr">
        <is>
          <t>45–49</t>
        </is>
      </c>
      <c r="E33512" s="33" t="n"/>
      <c r="F33512" s="33" t="n"/>
      <c r="G33512" s="33" t="n"/>
      <c r="H33512" s="33" t="n"/>
    </row>
    <row r="33513" ht="16" customHeight="1">
      <c r="C33513" s="29" t="n"/>
      <c r="D33513" s="31" t="inlineStr">
        <is>
          <t>50–54</t>
        </is>
      </c>
      <c r="E33513" s="33" t="n"/>
      <c r="F33513" s="33" t="n"/>
      <c r="G33513" s="33" t="n"/>
      <c r="H33513" s="33" t="n"/>
    </row>
    <row r="33514" ht="16" customHeight="1">
      <c r="C33514" s="29" t="n"/>
      <c r="D33514" s="31" t="inlineStr">
        <is>
          <t>55–59</t>
        </is>
      </c>
      <c r="E33514" s="33" t="n"/>
      <c r="F33514" s="33" t="n"/>
      <c r="G33514" s="33" t="n"/>
      <c r="H33514" s="33" t="n"/>
    </row>
    <row r="33515" ht="16" customHeight="1">
      <c r="C33515" s="29" t="n"/>
      <c r="D33515" s="31" t="inlineStr">
        <is>
          <t>60–64</t>
        </is>
      </c>
      <c r="E33515" s="33" t="n"/>
      <c r="F33515" s="33" t="n"/>
      <c r="G33515" s="33" t="n"/>
      <c r="H33515" s="33" t="n"/>
    </row>
    <row r="33516" ht="16" customHeight="1">
      <c r="C33516" s="29" t="n"/>
      <c r="D33516" s="31" t="inlineStr">
        <is>
          <t>65–69</t>
        </is>
      </c>
      <c r="E33516" s="33" t="n"/>
      <c r="F33516" s="33" t="n"/>
      <c r="G33516" s="33" t="n"/>
      <c r="H33516" s="33" t="n"/>
    </row>
    <row r="33517" ht="16" customHeight="1">
      <c r="C33517" s="29" t="n"/>
      <c r="D33517" s="31" t="inlineStr">
        <is>
          <t>70–74</t>
        </is>
      </c>
      <c r="E33517" s="33" t="n"/>
      <c r="F33517" s="33" t="n"/>
      <c r="G33517" s="33" t="n"/>
      <c r="H33517" s="33" t="n"/>
    </row>
    <row r="33518" ht="16" customHeight="1">
      <c r="C33518" s="29" t="n"/>
      <c r="D33518" s="31" t="inlineStr">
        <is>
          <t>75–79</t>
        </is>
      </c>
      <c r="E33518" s="33" t="n"/>
      <c r="F33518" s="33" t="n"/>
      <c r="G33518" s="33" t="n"/>
      <c r="H33518" s="33" t="n"/>
    </row>
    <row r="33519" ht="16" customHeight="1">
      <c r="C33519" s="29" t="n"/>
      <c r="D33519" s="31" t="inlineStr">
        <is>
          <t>80–84</t>
        </is>
      </c>
      <c r="E33519" s="33" t="n"/>
      <c r="F33519" s="33" t="n"/>
      <c r="G33519" s="33" t="n"/>
      <c r="H33519" s="33" t="n"/>
    </row>
    <row r="33520" ht="16" customHeight="1">
      <c r="C33520" s="29" t="n"/>
      <c r="D33520" s="31" t="inlineStr">
        <is>
          <t>85+</t>
        </is>
      </c>
      <c r="E33520" s="33" t="n"/>
      <c r="F33520" s="33" t="n"/>
      <c r="G33520" s="33" t="n"/>
      <c r="H33520" s="33" t="n"/>
    </row>
    <row r="33521" ht="16" customHeight="1">
      <c r="A33521" s="29">
        <f>A33503+1</f>
        <v/>
      </c>
      <c r="C33521" s="29" t="n"/>
      <c r="D33521" s="31" t="inlineStr">
        <is>
          <t>0–4</t>
        </is>
      </c>
      <c r="E33521" s="33" t="n"/>
      <c r="F33521" s="33" t="n"/>
      <c r="G33521" s="33" t="n"/>
      <c r="H33521" s="33" t="n"/>
    </row>
    <row r="33522" ht="13.75" customHeight="1">
      <c r="C33522" s="29" t="n"/>
      <c r="D33522" s="31" t="inlineStr">
        <is>
          <t>5–9</t>
        </is>
      </c>
      <c r="E33522" s="33" t="n"/>
      <c r="F33522" s="33" t="n"/>
      <c r="G33522" s="33" t="n"/>
      <c r="H33522" s="33" t="n"/>
    </row>
    <row r="33523" ht="16" customHeight="1">
      <c r="C33523" s="29" t="n"/>
      <c r="D33523" s="31" t="inlineStr">
        <is>
          <t>10–14</t>
        </is>
      </c>
      <c r="E33523" s="33" t="n"/>
      <c r="F33523" s="33" t="n"/>
      <c r="G33523" s="33" t="n"/>
      <c r="H33523" s="33" t="n"/>
    </row>
    <row r="33524" ht="16" customHeight="1">
      <c r="C33524" s="29" t="n"/>
      <c r="D33524" s="31" t="inlineStr">
        <is>
          <t>15–19</t>
        </is>
      </c>
      <c r="E33524" s="33" t="n"/>
      <c r="F33524" s="33" t="n"/>
      <c r="G33524" s="33" t="n"/>
      <c r="H33524" s="33" t="n"/>
    </row>
    <row r="33525" ht="16" customHeight="1">
      <c r="C33525" s="29" t="n"/>
      <c r="D33525" s="31" t="inlineStr">
        <is>
          <t>20–24</t>
        </is>
      </c>
      <c r="E33525" s="33" t="n"/>
      <c r="F33525" s="33" t="n"/>
      <c r="G33525" s="33" t="n"/>
      <c r="H33525" s="33" t="n"/>
    </row>
    <row r="33526" ht="16" customHeight="1">
      <c r="C33526" s="29" t="n"/>
      <c r="D33526" s="31" t="inlineStr">
        <is>
          <t>25–29</t>
        </is>
      </c>
      <c r="E33526" s="33" t="n"/>
      <c r="F33526" s="33" t="n"/>
      <c r="G33526" s="33" t="n"/>
      <c r="H33526" s="33" t="n"/>
    </row>
    <row r="33527" ht="16" customHeight="1">
      <c r="C33527" s="29" t="n"/>
      <c r="D33527" s="31" t="inlineStr">
        <is>
          <t>30–34</t>
        </is>
      </c>
      <c r="E33527" s="33" t="n"/>
      <c r="F33527" s="33" t="n"/>
      <c r="G33527" s="33" t="n"/>
      <c r="H33527" s="33" t="n"/>
    </row>
    <row r="33528" ht="16" customHeight="1">
      <c r="C33528" s="29" t="n"/>
      <c r="D33528" s="31" t="inlineStr">
        <is>
          <t>35–39</t>
        </is>
      </c>
      <c r="E33528" s="33" t="n"/>
      <c r="F33528" s="33" t="n"/>
      <c r="G33528" s="33" t="n"/>
      <c r="H33528" s="33" t="n"/>
    </row>
    <row r="33529" ht="16" customHeight="1">
      <c r="C33529" s="29" t="n"/>
      <c r="D33529" s="31" t="inlineStr">
        <is>
          <t>40–44</t>
        </is>
      </c>
      <c r="E33529" s="33" t="n"/>
      <c r="F33529" s="33" t="n"/>
      <c r="G33529" s="33" t="n"/>
      <c r="H33529" s="33" t="n"/>
    </row>
    <row r="33530" ht="16" customHeight="1">
      <c r="C33530" s="29" t="n"/>
      <c r="D33530" s="31" t="inlineStr">
        <is>
          <t>45–49</t>
        </is>
      </c>
      <c r="E33530" s="33" t="n"/>
      <c r="F33530" s="33" t="n"/>
      <c r="G33530" s="33" t="n"/>
      <c r="H33530" s="33" t="n"/>
    </row>
    <row r="33531" ht="16" customHeight="1">
      <c r="C33531" s="29" t="n"/>
      <c r="D33531" s="31" t="inlineStr">
        <is>
          <t>50–54</t>
        </is>
      </c>
      <c r="E33531" s="33" t="n"/>
      <c r="F33531" s="33" t="n"/>
      <c r="G33531" s="33" t="n"/>
      <c r="H33531" s="33" t="n"/>
    </row>
    <row r="33532" ht="16" customHeight="1">
      <c r="C33532" s="29" t="n"/>
      <c r="D33532" s="31" t="inlineStr">
        <is>
          <t>55–59</t>
        </is>
      </c>
      <c r="E33532" s="33" t="n"/>
      <c r="F33532" s="33" t="n"/>
      <c r="G33532" s="33" t="n"/>
      <c r="H33532" s="33" t="n"/>
    </row>
    <row r="33533" ht="16" customHeight="1">
      <c r="C33533" s="29" t="n"/>
      <c r="D33533" s="31" t="inlineStr">
        <is>
          <t>60–64</t>
        </is>
      </c>
      <c r="E33533" s="33" t="n"/>
      <c r="F33533" s="33" t="n"/>
      <c r="G33533" s="33" t="n"/>
      <c r="H33533" s="33" t="n"/>
    </row>
    <row r="33534" ht="16" customHeight="1">
      <c r="C33534" s="29" t="n"/>
      <c r="D33534" s="31" t="inlineStr">
        <is>
          <t>65–69</t>
        </is>
      </c>
      <c r="E33534" s="33" t="n"/>
      <c r="F33534" s="33" t="n"/>
      <c r="G33534" s="33" t="n"/>
      <c r="H33534" s="33" t="n"/>
    </row>
    <row r="33535" ht="16" customHeight="1">
      <c r="C33535" s="29" t="n"/>
      <c r="D33535" s="31" t="inlineStr">
        <is>
          <t>70–74</t>
        </is>
      </c>
      <c r="E33535" s="33" t="n"/>
      <c r="F33535" s="33" t="n"/>
      <c r="G33535" s="33" t="n"/>
      <c r="H33535" s="33" t="n"/>
    </row>
    <row r="33536" ht="16" customHeight="1">
      <c r="C33536" s="29" t="n"/>
      <c r="D33536" s="31" t="inlineStr">
        <is>
          <t>75–79</t>
        </is>
      </c>
      <c r="E33536" s="33" t="n"/>
      <c r="F33536" s="33" t="n"/>
      <c r="G33536" s="33" t="n"/>
      <c r="H33536" s="33" t="n"/>
    </row>
    <row r="33537" ht="16" customHeight="1">
      <c r="C33537" s="29" t="n"/>
      <c r="D33537" s="31" t="inlineStr">
        <is>
          <t>80–84</t>
        </is>
      </c>
      <c r="E33537" s="33" t="n"/>
      <c r="F33537" s="33" t="n"/>
      <c r="G33537" s="33" t="n"/>
      <c r="H33537" s="33" t="n"/>
    </row>
    <row r="33538" ht="16" customHeight="1">
      <c r="C33538" s="29" t="n"/>
      <c r="D33538" s="31" t="inlineStr">
        <is>
          <t>85+</t>
        </is>
      </c>
      <c r="E33538" s="33" t="n"/>
      <c r="F33538" s="33" t="n"/>
      <c r="G33538" s="33" t="n"/>
      <c r="H33538" s="33" t="n"/>
    </row>
    <row r="33539" ht="16" customHeight="1">
      <c r="A33539" s="29">
        <f>A33521+1</f>
        <v/>
      </c>
      <c r="C33539" s="29" t="n"/>
      <c r="D33539" s="31" t="inlineStr">
        <is>
          <t>0–4</t>
        </is>
      </c>
      <c r="E33539" s="33" t="n"/>
      <c r="F33539" s="33" t="n"/>
      <c r="G33539" s="33" t="n"/>
      <c r="H33539" s="33" t="n"/>
    </row>
    <row r="33540" ht="13.75" customHeight="1">
      <c r="C33540" s="29" t="n"/>
      <c r="D33540" s="31" t="inlineStr">
        <is>
          <t>5–9</t>
        </is>
      </c>
      <c r="E33540" s="33" t="n"/>
      <c r="F33540" s="33" t="n"/>
      <c r="G33540" s="33" t="n"/>
      <c r="H33540" s="33" t="n"/>
    </row>
    <row r="33541" ht="16" customHeight="1">
      <c r="C33541" s="29" t="n"/>
      <c r="D33541" s="31" t="inlineStr">
        <is>
          <t>10–14</t>
        </is>
      </c>
      <c r="E33541" s="33" t="n"/>
      <c r="F33541" s="33" t="n"/>
      <c r="G33541" s="33" t="n"/>
      <c r="H33541" s="33" t="n"/>
    </row>
    <row r="33542" ht="16" customHeight="1">
      <c r="C33542" s="29" t="n"/>
      <c r="D33542" s="31" t="inlineStr">
        <is>
          <t>15–19</t>
        </is>
      </c>
      <c r="E33542" s="33" t="n"/>
      <c r="F33542" s="33" t="n"/>
      <c r="G33542" s="33" t="n"/>
      <c r="H33542" s="33" t="n"/>
    </row>
    <row r="33543" ht="16" customHeight="1">
      <c r="C33543" s="29" t="n"/>
      <c r="D33543" s="31" t="inlineStr">
        <is>
          <t>20–24</t>
        </is>
      </c>
      <c r="E33543" s="33" t="n"/>
      <c r="F33543" s="33" t="n"/>
      <c r="G33543" s="33" t="n"/>
      <c r="H33543" s="33" t="n"/>
    </row>
    <row r="33544" ht="16" customHeight="1">
      <c r="C33544" s="29" t="n"/>
      <c r="D33544" s="31" t="inlineStr">
        <is>
          <t>25–29</t>
        </is>
      </c>
      <c r="E33544" s="33" t="n"/>
      <c r="F33544" s="33" t="n"/>
      <c r="G33544" s="33" t="n"/>
      <c r="H33544" s="33" t="n"/>
    </row>
    <row r="33545" ht="16" customHeight="1">
      <c r="C33545" s="29" t="n"/>
      <c r="D33545" s="31" t="inlineStr">
        <is>
          <t>30–34</t>
        </is>
      </c>
      <c r="E33545" s="33" t="n"/>
      <c r="F33545" s="33" t="n"/>
      <c r="G33545" s="33" t="n"/>
      <c r="H33545" s="33" t="n"/>
    </row>
    <row r="33546" ht="16" customHeight="1">
      <c r="C33546" s="29" t="n"/>
      <c r="D33546" s="31" t="inlineStr">
        <is>
          <t>35–39</t>
        </is>
      </c>
      <c r="E33546" s="33" t="n"/>
      <c r="F33546" s="33" t="n"/>
      <c r="G33546" s="33" t="n"/>
      <c r="H33546" s="33" t="n"/>
    </row>
    <row r="33547" ht="16" customHeight="1">
      <c r="C33547" s="29" t="n"/>
      <c r="D33547" s="31" t="inlineStr">
        <is>
          <t>40–44</t>
        </is>
      </c>
      <c r="E33547" s="33" t="n"/>
      <c r="F33547" s="33" t="n"/>
      <c r="G33547" s="33" t="n"/>
      <c r="H33547" s="33" t="n"/>
    </row>
    <row r="33548" ht="16" customHeight="1">
      <c r="C33548" s="29" t="n"/>
      <c r="D33548" s="31" t="inlineStr">
        <is>
          <t>45–49</t>
        </is>
      </c>
      <c r="E33548" s="33" t="n"/>
      <c r="F33548" s="33" t="n"/>
      <c r="G33548" s="33" t="n"/>
      <c r="H33548" s="33" t="n"/>
    </row>
    <row r="33549" ht="16" customHeight="1">
      <c r="C33549" s="29" t="n"/>
      <c r="D33549" s="31" t="inlineStr">
        <is>
          <t>50–54</t>
        </is>
      </c>
      <c r="E33549" s="33" t="n"/>
      <c r="F33549" s="33" t="n"/>
      <c r="G33549" s="33" t="n"/>
      <c r="H33549" s="33" t="n"/>
    </row>
    <row r="33550" ht="16" customHeight="1">
      <c r="C33550" s="29" t="n"/>
      <c r="D33550" s="31" t="inlineStr">
        <is>
          <t>55–59</t>
        </is>
      </c>
      <c r="E33550" s="33" t="n"/>
      <c r="F33550" s="33" t="n"/>
      <c r="G33550" s="33" t="n"/>
      <c r="H33550" s="33" t="n"/>
    </row>
    <row r="33551" ht="16" customHeight="1">
      <c r="C33551" s="29" t="n"/>
      <c r="D33551" s="31" t="inlineStr">
        <is>
          <t>60–64</t>
        </is>
      </c>
      <c r="E33551" s="33" t="n"/>
      <c r="F33551" s="33" t="n"/>
      <c r="G33551" s="33" t="n"/>
      <c r="H33551" s="33" t="n"/>
    </row>
    <row r="33552" ht="16" customHeight="1">
      <c r="C33552" s="29" t="n"/>
      <c r="D33552" s="31" t="inlineStr">
        <is>
          <t>65–69</t>
        </is>
      </c>
      <c r="E33552" s="33" t="n"/>
      <c r="F33552" s="33" t="n"/>
      <c r="G33552" s="33" t="n"/>
      <c r="H33552" s="33" t="n"/>
    </row>
    <row r="33553" ht="16" customHeight="1">
      <c r="C33553" s="29" t="n"/>
      <c r="D33553" s="31" t="inlineStr">
        <is>
          <t>70–74</t>
        </is>
      </c>
      <c r="E33553" s="33" t="n"/>
      <c r="F33553" s="33" t="n"/>
      <c r="G33553" s="33" t="n"/>
      <c r="H33553" s="33" t="n"/>
    </row>
    <row r="33554" ht="16" customHeight="1">
      <c r="C33554" s="29" t="n"/>
      <c r="D33554" s="31" t="inlineStr">
        <is>
          <t>75–79</t>
        </is>
      </c>
      <c r="E33554" s="33" t="n"/>
      <c r="F33554" s="33" t="n"/>
      <c r="G33554" s="33" t="n"/>
      <c r="H33554" s="33" t="n"/>
    </row>
    <row r="33555" ht="16" customHeight="1">
      <c r="C33555" s="29" t="n"/>
      <c r="D33555" s="31" t="inlineStr">
        <is>
          <t>80–84</t>
        </is>
      </c>
      <c r="E33555" s="33" t="n"/>
      <c r="F33555" s="33" t="n"/>
      <c r="G33555" s="33" t="n"/>
      <c r="H33555" s="33" t="n"/>
    </row>
    <row r="33556" ht="16" customHeight="1">
      <c r="C33556" s="29" t="n"/>
      <c r="D33556" s="31" t="inlineStr">
        <is>
          <t>85+</t>
        </is>
      </c>
      <c r="E33556" s="33" t="n"/>
      <c r="F33556" s="33" t="n"/>
      <c r="G33556" s="33" t="n"/>
      <c r="H33556" s="33" t="n"/>
    </row>
    <row r="33557" ht="16" customHeight="1">
      <c r="A33557" s="29">
        <f>A33539+1</f>
        <v/>
      </c>
      <c r="C33557" s="29" t="n"/>
      <c r="D33557" s="31" t="inlineStr">
        <is>
          <t>0–4</t>
        </is>
      </c>
      <c r="E33557" s="33" t="n"/>
      <c r="F33557" s="33" t="n"/>
      <c r="G33557" s="33" t="n"/>
      <c r="H33557" s="33" t="n"/>
    </row>
    <row r="33558" ht="16" customHeight="1">
      <c r="C33558" s="29" t="n"/>
      <c r="D33558" s="31" t="inlineStr">
        <is>
          <t>5–9</t>
        </is>
      </c>
      <c r="E33558" s="33" t="n"/>
      <c r="F33558" s="33" t="n"/>
      <c r="G33558" s="33" t="n"/>
      <c r="H33558" s="33" t="n"/>
    </row>
    <row r="33559" ht="16" customHeight="1">
      <c r="C33559" s="29" t="n"/>
      <c r="D33559" s="31" t="inlineStr">
        <is>
          <t>10–14</t>
        </is>
      </c>
      <c r="E33559" s="33" t="n"/>
      <c r="F33559" s="33" t="n"/>
      <c r="G33559" s="33" t="n"/>
      <c r="H33559" s="33" t="n"/>
    </row>
    <row r="33560" ht="16" customHeight="1">
      <c r="C33560" s="29" t="n"/>
      <c r="D33560" s="31" t="inlineStr">
        <is>
          <t>15–19</t>
        </is>
      </c>
      <c r="E33560" s="33" t="n"/>
      <c r="F33560" s="33" t="n"/>
      <c r="G33560" s="33" t="n"/>
      <c r="H33560" s="33" t="n"/>
    </row>
    <row r="33561" ht="16" customHeight="1">
      <c r="C33561" s="29" t="n"/>
      <c r="D33561" s="31" t="inlineStr">
        <is>
          <t>20–24</t>
        </is>
      </c>
      <c r="E33561" s="33" t="n"/>
      <c r="F33561" s="33" t="n"/>
      <c r="G33561" s="33" t="n"/>
      <c r="H33561" s="33" t="n"/>
    </row>
    <row r="33562" ht="16" customHeight="1">
      <c r="C33562" s="29" t="n"/>
      <c r="D33562" s="31" t="inlineStr">
        <is>
          <t>25–29</t>
        </is>
      </c>
      <c r="E33562" s="33" t="n"/>
      <c r="F33562" s="33" t="n"/>
      <c r="G33562" s="33" t="n"/>
      <c r="H33562" s="33" t="n"/>
    </row>
    <row r="33563" ht="16" customHeight="1">
      <c r="C33563" s="29" t="n"/>
      <c r="D33563" s="31" t="inlineStr">
        <is>
          <t>30–34</t>
        </is>
      </c>
      <c r="E33563" s="33" t="n"/>
      <c r="F33563" s="33" t="n"/>
      <c r="G33563" s="33" t="n"/>
      <c r="H33563" s="33" t="n"/>
    </row>
    <row r="33564" ht="16" customHeight="1">
      <c r="C33564" s="29" t="n"/>
      <c r="D33564" s="31" t="inlineStr">
        <is>
          <t>35–39</t>
        </is>
      </c>
      <c r="E33564" s="33" t="n"/>
      <c r="F33564" s="33" t="n"/>
      <c r="G33564" s="33" t="n"/>
      <c r="H33564" s="33" t="n"/>
    </row>
    <row r="33565" ht="16" customHeight="1">
      <c r="C33565" s="29" t="n"/>
      <c r="D33565" s="31" t="inlineStr">
        <is>
          <t>40–44</t>
        </is>
      </c>
      <c r="E33565" s="33" t="n"/>
      <c r="F33565" s="33" t="n"/>
      <c r="G33565" s="33" t="n"/>
      <c r="H33565" s="33" t="n"/>
    </row>
    <row r="33566" ht="16" customHeight="1">
      <c r="C33566" s="29" t="n"/>
      <c r="D33566" s="31" t="inlineStr">
        <is>
          <t>45–49</t>
        </is>
      </c>
      <c r="E33566" s="33" t="n"/>
      <c r="F33566" s="33" t="n"/>
      <c r="G33566" s="33" t="n"/>
      <c r="H33566" s="33" t="n"/>
    </row>
    <row r="33567" ht="16" customHeight="1">
      <c r="C33567" s="29" t="n"/>
      <c r="D33567" s="31" t="inlineStr">
        <is>
          <t>50–54</t>
        </is>
      </c>
      <c r="E33567" s="33" t="n"/>
      <c r="F33567" s="33" t="n"/>
      <c r="G33567" s="33" t="n"/>
      <c r="H33567" s="33" t="n"/>
    </row>
    <row r="33568" ht="16" customHeight="1">
      <c r="C33568" s="29" t="n"/>
      <c r="D33568" s="31" t="inlineStr">
        <is>
          <t>55–59</t>
        </is>
      </c>
      <c r="E33568" s="33" t="n"/>
      <c r="F33568" s="33" t="n"/>
      <c r="G33568" s="33" t="n"/>
      <c r="H33568" s="33" t="n"/>
    </row>
    <row r="33569" ht="16" customHeight="1">
      <c r="C33569" s="29" t="n"/>
      <c r="D33569" s="31" t="inlineStr">
        <is>
          <t>60–64</t>
        </is>
      </c>
      <c r="E33569" s="33" t="n"/>
      <c r="F33569" s="33" t="n"/>
      <c r="G33569" s="33" t="n"/>
      <c r="H33569" s="33" t="n"/>
    </row>
    <row r="33570" ht="16" customHeight="1">
      <c r="C33570" s="29" t="n"/>
      <c r="D33570" s="31" t="inlineStr">
        <is>
          <t>65–69</t>
        </is>
      </c>
      <c r="E33570" s="33" t="n"/>
      <c r="F33570" s="33" t="n"/>
      <c r="G33570" s="33" t="n"/>
      <c r="H33570" s="33" t="n"/>
    </row>
    <row r="33571" ht="16" customHeight="1">
      <c r="C33571" s="29" t="n"/>
      <c r="D33571" s="31" t="inlineStr">
        <is>
          <t>70–74</t>
        </is>
      </c>
      <c r="E33571" s="33" t="n"/>
      <c r="F33571" s="33" t="n"/>
      <c r="G33571" s="33" t="n"/>
      <c r="H33571" s="33" t="n"/>
    </row>
    <row r="33572" ht="16" customHeight="1">
      <c r="C33572" s="29" t="n"/>
      <c r="D33572" s="31" t="inlineStr">
        <is>
          <t>75–79</t>
        </is>
      </c>
      <c r="E33572" s="33" t="n"/>
      <c r="F33572" s="33" t="n"/>
      <c r="G33572" s="33" t="n"/>
      <c r="H33572" s="33" t="n"/>
    </row>
    <row r="33573" ht="16" customHeight="1">
      <c r="C33573" s="29" t="n"/>
      <c r="D33573" s="31" t="inlineStr">
        <is>
          <t>80–84</t>
        </is>
      </c>
      <c r="E33573" s="33" t="n"/>
      <c r="F33573" s="33" t="n"/>
      <c r="G33573" s="33" t="n"/>
      <c r="H33573" s="33" t="n"/>
    </row>
    <row r="33574" ht="16" customHeight="1">
      <c r="C33574" s="29" t="n"/>
      <c r="D33574" s="31" t="inlineStr">
        <is>
          <t>85+</t>
        </is>
      </c>
      <c r="E33574" s="33" t="n"/>
      <c r="F33574" s="33" t="n"/>
      <c r="G33574" s="33" t="n"/>
      <c r="H33574" s="33" t="n"/>
    </row>
    <row r="33575" ht="16" customHeight="1">
      <c r="A33575" s="29">
        <f>A33557+1</f>
        <v/>
      </c>
      <c r="C33575" s="29" t="n"/>
      <c r="D33575" s="31" t="inlineStr">
        <is>
          <t>0–4</t>
        </is>
      </c>
      <c r="E33575" s="33" t="n"/>
      <c r="F33575" s="33" t="n"/>
      <c r="G33575" s="33" t="n"/>
      <c r="H33575" s="33" t="n"/>
    </row>
    <row r="33576" ht="13.75" customHeight="1">
      <c r="C33576" s="29" t="n"/>
      <c r="D33576" s="31" t="inlineStr">
        <is>
          <t>5–9</t>
        </is>
      </c>
      <c r="E33576" s="33" t="n"/>
      <c r="F33576" s="33" t="n"/>
      <c r="G33576" s="33" t="n"/>
      <c r="H33576" s="33" t="n"/>
    </row>
    <row r="33577" ht="16" customHeight="1">
      <c r="C33577" s="29" t="n"/>
      <c r="D33577" s="31" t="inlineStr">
        <is>
          <t>10–14</t>
        </is>
      </c>
      <c r="E33577" s="33" t="n"/>
      <c r="F33577" s="33" t="n"/>
      <c r="G33577" s="33" t="n"/>
      <c r="H33577" s="33" t="n"/>
    </row>
    <row r="33578" ht="16" customHeight="1">
      <c r="C33578" s="29" t="n"/>
      <c r="D33578" s="31" t="inlineStr">
        <is>
          <t>15–19</t>
        </is>
      </c>
      <c r="E33578" s="33" t="n"/>
      <c r="F33578" s="33" t="n"/>
      <c r="G33578" s="33" t="n"/>
      <c r="H33578" s="33" t="n"/>
    </row>
    <row r="33579" ht="16" customHeight="1">
      <c r="C33579" s="29" t="n"/>
      <c r="D33579" s="31" t="inlineStr">
        <is>
          <t>20–24</t>
        </is>
      </c>
      <c r="E33579" s="33" t="n"/>
      <c r="F33579" s="33" t="n"/>
      <c r="G33579" s="33" t="n"/>
      <c r="H33579" s="33" t="n"/>
    </row>
    <row r="33580" ht="16" customHeight="1">
      <c r="C33580" s="29" t="n"/>
      <c r="D33580" s="31" t="inlineStr">
        <is>
          <t>25–29</t>
        </is>
      </c>
      <c r="E33580" s="33" t="n"/>
      <c r="F33580" s="33" t="n"/>
      <c r="G33580" s="33" t="n"/>
      <c r="H33580" s="33" t="n"/>
    </row>
    <row r="33581" ht="16" customHeight="1">
      <c r="C33581" s="29" t="n"/>
      <c r="D33581" s="31" t="inlineStr">
        <is>
          <t>30–34</t>
        </is>
      </c>
      <c r="E33581" s="33" t="n"/>
      <c r="F33581" s="33" t="n"/>
      <c r="G33581" s="33" t="n"/>
      <c r="H33581" s="33" t="n"/>
    </row>
    <row r="33582" ht="16" customHeight="1">
      <c r="C33582" s="29" t="n"/>
      <c r="D33582" s="31" t="inlineStr">
        <is>
          <t>35–39</t>
        </is>
      </c>
      <c r="E33582" s="33" t="n"/>
      <c r="F33582" s="33" t="n"/>
      <c r="G33582" s="33" t="n"/>
      <c r="H33582" s="33" t="n"/>
    </row>
    <row r="33583" ht="16" customHeight="1">
      <c r="C33583" s="29" t="n"/>
      <c r="D33583" s="31" t="inlineStr">
        <is>
          <t>40–44</t>
        </is>
      </c>
      <c r="E33583" s="33" t="n"/>
      <c r="F33583" s="33" t="n"/>
      <c r="G33583" s="33" t="n"/>
      <c r="H33583" s="33" t="n"/>
    </row>
    <row r="33584" ht="16" customHeight="1">
      <c r="C33584" s="29" t="n"/>
      <c r="D33584" s="31" t="inlineStr">
        <is>
          <t>45–49</t>
        </is>
      </c>
      <c r="E33584" s="33" t="n"/>
      <c r="F33584" s="33" t="n"/>
      <c r="G33584" s="33" t="n"/>
      <c r="H33584" s="33" t="n"/>
    </row>
    <row r="33585" ht="16" customHeight="1">
      <c r="C33585" s="29" t="n"/>
      <c r="D33585" s="31" t="inlineStr">
        <is>
          <t>50–54</t>
        </is>
      </c>
      <c r="E33585" s="33" t="n"/>
      <c r="F33585" s="33" t="n"/>
      <c r="G33585" s="33" t="n"/>
      <c r="H33585" s="33" t="n"/>
    </row>
    <row r="33586" ht="16" customHeight="1">
      <c r="C33586" s="29" t="n"/>
      <c r="D33586" s="31" t="inlineStr">
        <is>
          <t>55–59</t>
        </is>
      </c>
      <c r="E33586" s="33" t="n"/>
      <c r="F33586" s="33" t="n"/>
      <c r="G33586" s="33" t="n"/>
      <c r="H33586" s="33" t="n"/>
    </row>
    <row r="33587" ht="16" customHeight="1">
      <c r="C33587" s="29" t="n"/>
      <c r="D33587" s="31" t="inlineStr">
        <is>
          <t>60–64</t>
        </is>
      </c>
      <c r="E33587" s="33" t="n"/>
      <c r="F33587" s="33" t="n"/>
      <c r="G33587" s="33" t="n"/>
      <c r="H33587" s="33" t="n"/>
    </row>
    <row r="33588" ht="16" customHeight="1">
      <c r="C33588" s="29" t="n"/>
      <c r="D33588" s="31" t="inlineStr">
        <is>
          <t>65–69</t>
        </is>
      </c>
      <c r="E33588" s="33" t="n"/>
      <c r="F33588" s="33" t="n"/>
      <c r="G33588" s="33" t="n"/>
      <c r="H33588" s="33" t="n"/>
    </row>
    <row r="33589" ht="16" customHeight="1">
      <c r="C33589" s="29" t="n"/>
      <c r="D33589" s="31" t="inlineStr">
        <is>
          <t>70–74</t>
        </is>
      </c>
      <c r="E33589" s="33" t="n"/>
      <c r="F33589" s="33" t="n"/>
      <c r="G33589" s="33" t="n"/>
      <c r="H33589" s="33" t="n"/>
    </row>
    <row r="33590" ht="16" customHeight="1">
      <c r="C33590" s="29" t="n"/>
      <c r="D33590" s="31" t="inlineStr">
        <is>
          <t>75–79</t>
        </is>
      </c>
      <c r="E33590" s="33" t="n"/>
      <c r="F33590" s="33" t="n"/>
      <c r="G33590" s="33" t="n"/>
      <c r="H33590" s="33" t="n"/>
    </row>
    <row r="33591" ht="16" customHeight="1">
      <c r="C33591" s="29" t="n"/>
      <c r="D33591" s="31" t="inlineStr">
        <is>
          <t>80–84</t>
        </is>
      </c>
      <c r="E33591" s="33" t="n"/>
      <c r="F33591" s="33" t="n"/>
      <c r="G33591" s="33" t="n"/>
      <c r="H33591" s="33" t="n"/>
    </row>
    <row r="33592" ht="16" customHeight="1">
      <c r="C33592" s="29" t="n"/>
      <c r="D33592" s="31" t="inlineStr">
        <is>
          <t>85+</t>
        </is>
      </c>
      <c r="E33592" s="33" t="n"/>
      <c r="F33592" s="33" t="n"/>
      <c r="G33592" s="33" t="n"/>
      <c r="H33592" s="33" t="n"/>
    </row>
    <row r="33593" ht="16" customHeight="1">
      <c r="A33593" s="29">
        <f>A33575+1</f>
        <v/>
      </c>
      <c r="C33593" s="29" t="n"/>
      <c r="D33593" s="31" t="inlineStr">
        <is>
          <t>0–4</t>
        </is>
      </c>
      <c r="E33593" s="33" t="n"/>
      <c r="F33593" s="33" t="n"/>
      <c r="G33593" s="33" t="n"/>
      <c r="H33593" s="33" t="n"/>
    </row>
    <row r="33594" ht="13.75" customHeight="1">
      <c r="C33594" s="29" t="n"/>
      <c r="D33594" s="31" t="inlineStr">
        <is>
          <t>5–9</t>
        </is>
      </c>
      <c r="E33594" s="33" t="n"/>
      <c r="F33594" s="33" t="n"/>
      <c r="G33594" s="33" t="n"/>
      <c r="H33594" s="33" t="n"/>
    </row>
    <row r="33595" ht="16" customHeight="1">
      <c r="C33595" s="29" t="n"/>
      <c r="D33595" s="31" t="inlineStr">
        <is>
          <t>10–14</t>
        </is>
      </c>
      <c r="E33595" s="33" t="n"/>
      <c r="F33595" s="33" t="n"/>
      <c r="G33595" s="33" t="n"/>
      <c r="H33595" s="33" t="n"/>
    </row>
    <row r="33596" ht="16" customHeight="1">
      <c r="C33596" s="29" t="n"/>
      <c r="D33596" s="31" t="inlineStr">
        <is>
          <t>15–19</t>
        </is>
      </c>
      <c r="E33596" s="33" t="n"/>
      <c r="F33596" s="33" t="n"/>
      <c r="G33596" s="33" t="n"/>
      <c r="H33596" s="33" t="n"/>
    </row>
    <row r="33597" ht="16" customHeight="1">
      <c r="C33597" s="29" t="n"/>
      <c r="D33597" s="31" t="inlineStr">
        <is>
          <t>20–24</t>
        </is>
      </c>
      <c r="E33597" s="33" t="n"/>
      <c r="F33597" s="33" t="n"/>
      <c r="G33597" s="33" t="n"/>
      <c r="H33597" s="33" t="n"/>
    </row>
    <row r="33598" ht="16" customHeight="1">
      <c r="C33598" s="29" t="n"/>
      <c r="D33598" s="31" t="inlineStr">
        <is>
          <t>25–29</t>
        </is>
      </c>
      <c r="E33598" s="33" t="n"/>
      <c r="F33598" s="33" t="n"/>
      <c r="G33598" s="33" t="n"/>
      <c r="H33598" s="33" t="n"/>
    </row>
    <row r="33599" ht="16" customHeight="1">
      <c r="C33599" s="29" t="n"/>
      <c r="D33599" s="31" t="inlineStr">
        <is>
          <t>30–34</t>
        </is>
      </c>
      <c r="E33599" s="33" t="n"/>
      <c r="F33599" s="33" t="n"/>
      <c r="G33599" s="33" t="n"/>
      <c r="H33599" s="33" t="n"/>
    </row>
    <row r="33600" ht="16" customHeight="1">
      <c r="C33600" s="29" t="n"/>
      <c r="D33600" s="31" t="inlineStr">
        <is>
          <t>35–39</t>
        </is>
      </c>
      <c r="E33600" s="33" t="n"/>
      <c r="F33600" s="33" t="n"/>
      <c r="G33600" s="33" t="n"/>
      <c r="H33600" s="33" t="n"/>
    </row>
    <row r="33601" ht="16" customHeight="1">
      <c r="C33601" s="29" t="n"/>
      <c r="D33601" s="31" t="inlineStr">
        <is>
          <t>40–44</t>
        </is>
      </c>
      <c r="E33601" s="33" t="n"/>
      <c r="F33601" s="33" t="n"/>
      <c r="G33601" s="33" t="n"/>
      <c r="H33601" s="33" t="n"/>
    </row>
    <row r="33602" ht="16" customHeight="1">
      <c r="C33602" s="29" t="n"/>
      <c r="D33602" s="31" t="inlineStr">
        <is>
          <t>45–49</t>
        </is>
      </c>
      <c r="E33602" s="33" t="n"/>
      <c r="F33602" s="33" t="n"/>
      <c r="G33602" s="33" t="n"/>
      <c r="H33602" s="33" t="n"/>
    </row>
    <row r="33603" ht="16" customHeight="1">
      <c r="C33603" s="29" t="n"/>
      <c r="D33603" s="31" t="inlineStr">
        <is>
          <t>50–54</t>
        </is>
      </c>
      <c r="E33603" s="33" t="n"/>
      <c r="F33603" s="33" t="n"/>
      <c r="G33603" s="33" t="n"/>
      <c r="H33603" s="33" t="n"/>
    </row>
    <row r="33604" ht="16" customHeight="1">
      <c r="C33604" s="29" t="n"/>
      <c r="D33604" s="31" t="inlineStr">
        <is>
          <t>55–59</t>
        </is>
      </c>
      <c r="E33604" s="33" t="n"/>
      <c r="F33604" s="33" t="n"/>
      <c r="G33604" s="33" t="n"/>
      <c r="H33604" s="33" t="n"/>
    </row>
    <row r="33605" ht="16" customHeight="1">
      <c r="C33605" s="29" t="n"/>
      <c r="D33605" s="31" t="inlineStr">
        <is>
          <t>60–64</t>
        </is>
      </c>
      <c r="E33605" s="33" t="n"/>
      <c r="F33605" s="33" t="n"/>
      <c r="G33605" s="33" t="n"/>
      <c r="H33605" s="33" t="n"/>
    </row>
    <row r="33606" ht="16" customHeight="1">
      <c r="C33606" s="29" t="n"/>
      <c r="D33606" s="31" t="inlineStr">
        <is>
          <t>65–69</t>
        </is>
      </c>
      <c r="E33606" s="33" t="n"/>
      <c r="F33606" s="33" t="n"/>
      <c r="G33606" s="33" t="n"/>
      <c r="H33606" s="33" t="n"/>
    </row>
    <row r="33607" ht="16" customHeight="1">
      <c r="C33607" s="29" t="n"/>
      <c r="D33607" s="31" t="inlineStr">
        <is>
          <t>70–74</t>
        </is>
      </c>
      <c r="E33607" s="33" t="n"/>
      <c r="F33607" s="33" t="n"/>
      <c r="G33607" s="33" t="n"/>
      <c r="H33607" s="33" t="n"/>
    </row>
    <row r="33608" ht="16" customHeight="1">
      <c r="C33608" s="29" t="n"/>
      <c r="D33608" s="31" t="inlineStr">
        <is>
          <t>75–79</t>
        </is>
      </c>
      <c r="E33608" s="33" t="n"/>
      <c r="F33608" s="33" t="n"/>
      <c r="G33608" s="33" t="n"/>
      <c r="H33608" s="33" t="n"/>
    </row>
    <row r="33609" ht="16" customHeight="1">
      <c r="C33609" s="29" t="n"/>
      <c r="D33609" s="31" t="inlineStr">
        <is>
          <t>80–84</t>
        </is>
      </c>
      <c r="E33609" s="33" t="n"/>
      <c r="F33609" s="33" t="n"/>
      <c r="G33609" s="33" t="n"/>
      <c r="H33609" s="33" t="n"/>
    </row>
    <row r="33610" ht="16" customHeight="1">
      <c r="C33610" s="29" t="n"/>
      <c r="D33610" s="31" t="inlineStr">
        <is>
          <t>85+</t>
        </is>
      </c>
      <c r="E33610" s="33" t="n"/>
      <c r="F33610" s="33" t="n"/>
      <c r="G33610" s="33" t="n"/>
      <c r="H33610" s="33" t="n"/>
    </row>
    <row r="33611" ht="16" customHeight="1">
      <c r="A33611" s="29">
        <f>A33593+1</f>
        <v/>
      </c>
      <c r="C33611" s="29" t="n"/>
      <c r="D33611" s="31" t="inlineStr">
        <is>
          <t>0–4</t>
        </is>
      </c>
      <c r="E33611" s="33" t="n"/>
      <c r="F33611" s="33" t="n"/>
      <c r="G33611" s="33" t="n"/>
      <c r="H33611" s="33" t="n"/>
    </row>
    <row r="33612" ht="16" customHeight="1">
      <c r="C33612" s="29" t="n"/>
      <c r="D33612" s="31" t="inlineStr">
        <is>
          <t>5–9</t>
        </is>
      </c>
      <c r="E33612" s="33" t="n"/>
      <c r="F33612" s="33" t="n"/>
      <c r="G33612" s="33" t="n"/>
      <c r="H33612" s="33" t="n"/>
    </row>
    <row r="33613" ht="16" customHeight="1">
      <c r="C33613" s="29" t="n"/>
      <c r="D33613" s="31" t="inlineStr">
        <is>
          <t>10–14</t>
        </is>
      </c>
      <c r="E33613" s="33" t="n"/>
      <c r="F33613" s="33" t="n"/>
      <c r="G33613" s="33" t="n"/>
      <c r="H33613" s="33" t="n"/>
    </row>
    <row r="33614" ht="16" customHeight="1">
      <c r="C33614" s="29" t="n"/>
      <c r="D33614" s="31" t="inlineStr">
        <is>
          <t>15–19</t>
        </is>
      </c>
      <c r="E33614" s="33" t="n"/>
      <c r="F33614" s="33" t="n"/>
      <c r="G33614" s="33" t="n"/>
      <c r="H33614" s="33" t="n"/>
    </row>
    <row r="33615" ht="16" customHeight="1">
      <c r="C33615" s="29" t="n"/>
      <c r="D33615" s="31" t="inlineStr">
        <is>
          <t>20–24</t>
        </is>
      </c>
      <c r="E33615" s="33" t="n"/>
      <c r="F33615" s="33" t="n"/>
      <c r="G33615" s="33" t="n"/>
      <c r="H33615" s="33" t="n"/>
    </row>
    <row r="33616" ht="16" customHeight="1">
      <c r="C33616" s="29" t="n"/>
      <c r="D33616" s="31" t="inlineStr">
        <is>
          <t>25–29</t>
        </is>
      </c>
      <c r="E33616" s="33" t="n"/>
      <c r="F33616" s="33" t="n"/>
      <c r="G33616" s="33" t="n"/>
      <c r="H33616" s="33" t="n"/>
    </row>
    <row r="33617" ht="16" customHeight="1">
      <c r="C33617" s="29" t="n"/>
      <c r="D33617" s="31" t="inlineStr">
        <is>
          <t>30–34</t>
        </is>
      </c>
      <c r="E33617" s="33" t="n"/>
      <c r="F33617" s="33" t="n"/>
      <c r="G33617" s="33" t="n"/>
      <c r="H33617" s="33" t="n"/>
    </row>
    <row r="33618" ht="16" customHeight="1">
      <c r="C33618" s="29" t="n"/>
      <c r="D33618" s="31" t="inlineStr">
        <is>
          <t>35–39</t>
        </is>
      </c>
      <c r="E33618" s="33" t="n"/>
      <c r="F33618" s="33" t="n"/>
      <c r="G33618" s="33" t="n"/>
      <c r="H33618" s="33" t="n"/>
    </row>
    <row r="33619" ht="16" customHeight="1">
      <c r="C33619" s="29" t="n"/>
      <c r="D33619" s="31" t="inlineStr">
        <is>
          <t>40–44</t>
        </is>
      </c>
      <c r="E33619" s="33" t="n"/>
      <c r="F33619" s="33" t="n"/>
      <c r="G33619" s="33" t="n"/>
      <c r="H33619" s="33" t="n"/>
    </row>
    <row r="33620" ht="16" customHeight="1">
      <c r="C33620" s="29" t="n"/>
      <c r="D33620" s="31" t="inlineStr">
        <is>
          <t>45–49</t>
        </is>
      </c>
      <c r="E33620" s="33" t="n"/>
      <c r="F33620" s="33" t="n"/>
      <c r="G33620" s="33" t="n"/>
      <c r="H33620" s="33" t="n"/>
    </row>
    <row r="33621" ht="16" customHeight="1">
      <c r="C33621" s="29" t="n"/>
      <c r="D33621" s="31" t="inlineStr">
        <is>
          <t>50–54</t>
        </is>
      </c>
      <c r="E33621" s="33" t="n"/>
      <c r="F33621" s="33" t="n"/>
      <c r="G33621" s="33" t="n"/>
      <c r="H33621" s="33" t="n"/>
    </row>
    <row r="33622" ht="16" customHeight="1">
      <c r="C33622" s="29" t="n"/>
      <c r="D33622" s="31" t="inlineStr">
        <is>
          <t>55–59</t>
        </is>
      </c>
      <c r="E33622" s="33" t="n"/>
      <c r="F33622" s="33" t="n"/>
      <c r="G33622" s="33" t="n"/>
      <c r="H33622" s="33" t="n"/>
    </row>
    <row r="33623" ht="16" customHeight="1">
      <c r="C33623" s="29" t="n"/>
      <c r="D33623" s="31" t="inlineStr">
        <is>
          <t>60–64</t>
        </is>
      </c>
      <c r="E33623" s="33" t="n"/>
      <c r="F33623" s="33" t="n"/>
      <c r="G33623" s="33" t="n"/>
      <c r="H33623" s="33" t="n"/>
    </row>
    <row r="33624" ht="16" customHeight="1">
      <c r="C33624" s="29" t="n"/>
      <c r="D33624" s="31" t="inlineStr">
        <is>
          <t>65–69</t>
        </is>
      </c>
      <c r="E33624" s="33" t="n"/>
      <c r="F33624" s="33" t="n"/>
      <c r="G33624" s="33" t="n"/>
      <c r="H33624" s="33" t="n"/>
    </row>
    <row r="33625" ht="16" customHeight="1">
      <c r="C33625" s="29" t="n"/>
      <c r="D33625" s="31" t="inlineStr">
        <is>
          <t>70–74</t>
        </is>
      </c>
      <c r="E33625" s="33" t="n"/>
      <c r="F33625" s="33" t="n"/>
      <c r="G33625" s="33" t="n"/>
      <c r="H33625" s="33" t="n"/>
    </row>
    <row r="33626" ht="16" customHeight="1">
      <c r="C33626" s="29" t="n"/>
      <c r="D33626" s="31" t="inlineStr">
        <is>
          <t>75–79</t>
        </is>
      </c>
      <c r="E33626" s="33" t="n"/>
      <c r="F33626" s="33" t="n"/>
      <c r="G33626" s="33" t="n"/>
      <c r="H33626" s="33" t="n"/>
    </row>
    <row r="33627" ht="16" customHeight="1">
      <c r="C33627" s="29" t="n"/>
      <c r="D33627" s="31" t="inlineStr">
        <is>
          <t>80–84</t>
        </is>
      </c>
      <c r="E33627" s="33" t="n"/>
      <c r="F33627" s="33" t="n"/>
      <c r="G33627" s="33" t="n"/>
      <c r="H33627" s="33" t="n"/>
    </row>
    <row r="33628" ht="16" customHeight="1">
      <c r="C33628" s="29" t="n"/>
      <c r="D33628" s="31" t="inlineStr">
        <is>
          <t>85+</t>
        </is>
      </c>
      <c r="E33628" s="33" t="n"/>
      <c r="F33628" s="33" t="n"/>
      <c r="G33628" s="33" t="n"/>
      <c r="H33628" s="33" t="n"/>
    </row>
    <row r="33629" ht="16" customHeight="1">
      <c r="A33629" s="29">
        <f>A33611+1</f>
        <v/>
      </c>
      <c r="C33629" s="29" t="n"/>
      <c r="D33629" s="31" t="inlineStr">
        <is>
          <t>0–4</t>
        </is>
      </c>
      <c r="E33629" s="33" t="n"/>
      <c r="F33629" s="33" t="n"/>
      <c r="G33629" s="33" t="n"/>
      <c r="H33629" s="33" t="n"/>
    </row>
    <row r="33630" ht="13.75" customHeight="1">
      <c r="C33630" s="29" t="n"/>
      <c r="D33630" s="31" t="inlineStr">
        <is>
          <t>5–9</t>
        </is>
      </c>
      <c r="E33630" s="33" t="n"/>
      <c r="F33630" s="33" t="n"/>
      <c r="G33630" s="33" t="n"/>
      <c r="H33630" s="33" t="n"/>
    </row>
    <row r="33631" ht="16" customHeight="1">
      <c r="C33631" s="29" t="n"/>
      <c r="D33631" s="31" t="inlineStr">
        <is>
          <t>10–14</t>
        </is>
      </c>
      <c r="E33631" s="33" t="n"/>
      <c r="F33631" s="33" t="n"/>
      <c r="G33631" s="33" t="n"/>
      <c r="H33631" s="33" t="n"/>
    </row>
    <row r="33632" ht="16" customHeight="1">
      <c r="C33632" s="29" t="n"/>
      <c r="D33632" s="31" t="inlineStr">
        <is>
          <t>15–19</t>
        </is>
      </c>
      <c r="E33632" s="33" t="n"/>
      <c r="F33632" s="33" t="n"/>
      <c r="G33632" s="33" t="n"/>
      <c r="H33632" s="33" t="n"/>
    </row>
    <row r="33633" ht="16" customHeight="1">
      <c r="C33633" s="29" t="n"/>
      <c r="D33633" s="31" t="inlineStr">
        <is>
          <t>20–24</t>
        </is>
      </c>
      <c r="E33633" s="33" t="n"/>
      <c r="F33633" s="33" t="n"/>
      <c r="G33633" s="33" t="n"/>
      <c r="H33633" s="33" t="n"/>
    </row>
    <row r="33634" ht="16" customHeight="1">
      <c r="C33634" s="29" t="n"/>
      <c r="D33634" s="31" t="inlineStr">
        <is>
          <t>25–29</t>
        </is>
      </c>
      <c r="E33634" s="33" t="n"/>
      <c r="F33634" s="33" t="n"/>
      <c r="G33634" s="33" t="n"/>
      <c r="H33634" s="33" t="n"/>
    </row>
    <row r="33635" ht="16" customHeight="1">
      <c r="C33635" s="29" t="n"/>
      <c r="D33635" s="31" t="inlineStr">
        <is>
          <t>30–34</t>
        </is>
      </c>
      <c r="E33635" s="33" t="n"/>
      <c r="F33635" s="33" t="n"/>
      <c r="G33635" s="33" t="n"/>
      <c r="H33635" s="33" t="n"/>
    </row>
    <row r="33636" ht="16" customHeight="1">
      <c r="C33636" s="29" t="n"/>
      <c r="D33636" s="31" t="inlineStr">
        <is>
          <t>35–39</t>
        </is>
      </c>
      <c r="E33636" s="33" t="n"/>
      <c r="F33636" s="33" t="n"/>
      <c r="G33636" s="33" t="n"/>
      <c r="H33636" s="33" t="n"/>
    </row>
    <row r="33637" ht="16" customHeight="1">
      <c r="C33637" s="29" t="n"/>
      <c r="D33637" s="31" t="inlineStr">
        <is>
          <t>40–44</t>
        </is>
      </c>
      <c r="E33637" s="33" t="n"/>
      <c r="F33637" s="33" t="n"/>
      <c r="G33637" s="33" t="n"/>
      <c r="H33637" s="33" t="n"/>
    </row>
    <row r="33638" ht="16" customHeight="1">
      <c r="C33638" s="29" t="n"/>
      <c r="D33638" s="31" t="inlineStr">
        <is>
          <t>45–49</t>
        </is>
      </c>
      <c r="E33638" s="33" t="n"/>
      <c r="F33638" s="33" t="n"/>
      <c r="G33638" s="33" t="n"/>
      <c r="H33638" s="33" t="n"/>
    </row>
    <row r="33639" ht="16" customHeight="1">
      <c r="C33639" s="29" t="n"/>
      <c r="D33639" s="31" t="inlineStr">
        <is>
          <t>50–54</t>
        </is>
      </c>
      <c r="E33639" s="33" t="n"/>
      <c r="F33639" s="33" t="n"/>
      <c r="G33639" s="33" t="n"/>
      <c r="H33639" s="33" t="n"/>
    </row>
    <row r="33640" ht="16" customHeight="1">
      <c r="C33640" s="29" t="n"/>
      <c r="D33640" s="31" t="inlineStr">
        <is>
          <t>55–59</t>
        </is>
      </c>
      <c r="E33640" s="33" t="n"/>
      <c r="F33640" s="33" t="n"/>
      <c r="G33640" s="33" t="n"/>
      <c r="H33640" s="33" t="n"/>
    </row>
    <row r="33641" ht="16" customHeight="1">
      <c r="C33641" s="29" t="n"/>
      <c r="D33641" s="31" t="inlineStr">
        <is>
          <t>60–64</t>
        </is>
      </c>
      <c r="E33641" s="33" t="n"/>
      <c r="F33641" s="33" t="n"/>
      <c r="G33641" s="33" t="n"/>
      <c r="H33641" s="33" t="n"/>
    </row>
    <row r="33642" ht="16" customHeight="1">
      <c r="C33642" s="29" t="n"/>
      <c r="D33642" s="31" t="inlineStr">
        <is>
          <t>65–69</t>
        </is>
      </c>
      <c r="E33642" s="33" t="n"/>
      <c r="F33642" s="33" t="n"/>
      <c r="G33642" s="33" t="n"/>
      <c r="H33642" s="33" t="n"/>
    </row>
    <row r="33643" ht="16" customHeight="1">
      <c r="C33643" s="29" t="n"/>
      <c r="D33643" s="31" t="inlineStr">
        <is>
          <t>70–74</t>
        </is>
      </c>
      <c r="E33643" s="33" t="n"/>
      <c r="F33643" s="33" t="n"/>
      <c r="G33643" s="33" t="n"/>
      <c r="H33643" s="33" t="n"/>
    </row>
    <row r="33644" ht="16" customHeight="1">
      <c r="C33644" s="29" t="n"/>
      <c r="D33644" s="31" t="inlineStr">
        <is>
          <t>75–79</t>
        </is>
      </c>
      <c r="E33644" s="33" t="n"/>
      <c r="F33644" s="33" t="n"/>
      <c r="G33644" s="33" t="n"/>
      <c r="H33644" s="33" t="n"/>
    </row>
    <row r="33645" ht="16" customHeight="1">
      <c r="C33645" s="29" t="n"/>
      <c r="D33645" s="31" t="inlineStr">
        <is>
          <t>80–84</t>
        </is>
      </c>
      <c r="E33645" s="33" t="n"/>
      <c r="F33645" s="33" t="n"/>
      <c r="G33645" s="33" t="n"/>
      <c r="H33645" s="33" t="n"/>
    </row>
    <row r="33646" ht="16" customHeight="1">
      <c r="C33646" s="29" t="n"/>
      <c r="D33646" s="31" t="inlineStr">
        <is>
          <t>85+</t>
        </is>
      </c>
      <c r="E33646" s="33" t="n"/>
      <c r="F33646" s="33" t="n"/>
      <c r="G33646" s="33" t="n"/>
      <c r="H33646" s="33" t="n"/>
    </row>
    <row r="33647" ht="16" customHeight="1">
      <c r="A33647" s="29">
        <f>A33629+1</f>
        <v/>
      </c>
      <c r="C33647" s="29" t="n"/>
      <c r="D33647" s="31" t="inlineStr">
        <is>
          <t>0–4</t>
        </is>
      </c>
      <c r="E33647" s="33" t="n"/>
      <c r="F33647" s="33" t="n"/>
      <c r="G33647" s="33" t="n"/>
      <c r="H33647" s="33" t="n"/>
    </row>
    <row r="33648" ht="13.75" customHeight="1">
      <c r="C33648" s="29" t="n"/>
      <c r="D33648" s="31" t="inlineStr">
        <is>
          <t>5–9</t>
        </is>
      </c>
      <c r="E33648" s="33" t="n"/>
      <c r="F33648" s="33" t="n"/>
      <c r="G33648" s="33" t="n"/>
      <c r="H33648" s="33" t="n"/>
    </row>
    <row r="33649" ht="16" customHeight="1">
      <c r="C33649" s="29" t="n"/>
      <c r="D33649" s="31" t="inlineStr">
        <is>
          <t>10–14</t>
        </is>
      </c>
      <c r="E33649" s="33" t="n"/>
      <c r="F33649" s="33" t="n"/>
      <c r="G33649" s="33" t="n"/>
      <c r="H33649" s="33" t="n"/>
    </row>
    <row r="33650" ht="16" customHeight="1">
      <c r="C33650" s="29" t="n"/>
      <c r="D33650" s="31" t="inlineStr">
        <is>
          <t>15–19</t>
        </is>
      </c>
      <c r="E33650" s="33" t="n"/>
      <c r="F33650" s="33" t="n"/>
      <c r="G33650" s="33" t="n"/>
      <c r="H33650" s="33" t="n"/>
    </row>
    <row r="33651" ht="16" customHeight="1">
      <c r="C33651" s="29" t="n"/>
      <c r="D33651" s="31" t="inlineStr">
        <is>
          <t>20–24</t>
        </is>
      </c>
      <c r="E33651" s="33" t="n"/>
      <c r="F33651" s="33" t="n"/>
      <c r="G33651" s="33" t="n"/>
      <c r="H33651" s="33" t="n"/>
    </row>
    <row r="33652" ht="16" customHeight="1">
      <c r="C33652" s="29" t="n"/>
      <c r="D33652" s="31" t="inlineStr">
        <is>
          <t>25–29</t>
        </is>
      </c>
      <c r="E33652" s="33" t="n"/>
      <c r="F33652" s="33" t="n"/>
      <c r="G33652" s="33" t="n"/>
      <c r="H33652" s="33" t="n"/>
    </row>
    <row r="33653" ht="16" customHeight="1">
      <c r="C33653" s="29" t="n"/>
      <c r="D33653" s="31" t="inlineStr">
        <is>
          <t>30–34</t>
        </is>
      </c>
      <c r="E33653" s="33" t="n"/>
      <c r="F33653" s="33" t="n"/>
      <c r="G33653" s="33" t="n"/>
      <c r="H33653" s="33" t="n"/>
    </row>
    <row r="33654" ht="16" customHeight="1">
      <c r="C33654" s="29" t="n"/>
      <c r="D33654" s="31" t="inlineStr">
        <is>
          <t>35–39</t>
        </is>
      </c>
      <c r="E33654" s="33" t="n"/>
      <c r="F33654" s="33" t="n"/>
      <c r="G33654" s="33" t="n"/>
      <c r="H33654" s="33" t="n"/>
    </row>
    <row r="33655" ht="16" customHeight="1">
      <c r="C33655" s="29" t="n"/>
      <c r="D33655" s="31" t="inlineStr">
        <is>
          <t>40–44</t>
        </is>
      </c>
      <c r="E33655" s="33" t="n"/>
      <c r="F33655" s="33" t="n"/>
      <c r="G33655" s="33" t="n"/>
      <c r="H33655" s="33" t="n"/>
    </row>
    <row r="33656" ht="16" customHeight="1">
      <c r="C33656" s="29" t="n"/>
      <c r="D33656" s="31" t="inlineStr">
        <is>
          <t>45–49</t>
        </is>
      </c>
      <c r="E33656" s="33" t="n"/>
      <c r="F33656" s="33" t="n"/>
      <c r="G33656" s="33" t="n"/>
      <c r="H33656" s="33" t="n"/>
    </row>
    <row r="33657" ht="16" customHeight="1">
      <c r="C33657" s="29" t="n"/>
      <c r="D33657" s="31" t="inlineStr">
        <is>
          <t>50–54</t>
        </is>
      </c>
      <c r="E33657" s="33" t="n"/>
      <c r="F33657" s="33" t="n"/>
      <c r="G33657" s="33" t="n"/>
      <c r="H33657" s="33" t="n"/>
    </row>
    <row r="33658" ht="16" customHeight="1">
      <c r="C33658" s="29" t="n"/>
      <c r="D33658" s="31" t="inlineStr">
        <is>
          <t>55–59</t>
        </is>
      </c>
      <c r="E33658" s="33" t="n"/>
      <c r="F33658" s="33" t="n"/>
      <c r="G33658" s="33" t="n"/>
      <c r="H33658" s="33" t="n"/>
    </row>
    <row r="33659" ht="16" customHeight="1">
      <c r="C33659" s="29" t="n"/>
      <c r="D33659" s="31" t="inlineStr">
        <is>
          <t>60–64</t>
        </is>
      </c>
      <c r="E33659" s="33" t="n"/>
      <c r="F33659" s="33" t="n"/>
      <c r="G33659" s="33" t="n"/>
      <c r="H33659" s="33" t="n"/>
    </row>
    <row r="33660" ht="16" customHeight="1">
      <c r="C33660" s="29" t="n"/>
      <c r="D33660" s="31" t="inlineStr">
        <is>
          <t>65–69</t>
        </is>
      </c>
      <c r="E33660" s="33" t="n"/>
      <c r="F33660" s="33" t="n"/>
      <c r="G33660" s="33" t="n"/>
      <c r="H33660" s="33" t="n"/>
    </row>
    <row r="33661" ht="16" customHeight="1">
      <c r="C33661" s="29" t="n"/>
      <c r="D33661" s="31" t="inlineStr">
        <is>
          <t>70–74</t>
        </is>
      </c>
      <c r="E33661" s="33" t="n"/>
      <c r="F33661" s="33" t="n"/>
      <c r="G33661" s="33" t="n"/>
      <c r="H33661" s="33" t="n"/>
    </row>
    <row r="33662" ht="16" customHeight="1">
      <c r="C33662" s="29" t="n"/>
      <c r="D33662" s="31" t="inlineStr">
        <is>
          <t>75–79</t>
        </is>
      </c>
      <c r="E33662" s="33" t="n"/>
      <c r="F33662" s="33" t="n"/>
      <c r="G33662" s="33" t="n"/>
      <c r="H33662" s="33" t="n"/>
    </row>
    <row r="33663" ht="16" customHeight="1">
      <c r="C33663" s="29" t="n"/>
      <c r="D33663" s="31" t="inlineStr">
        <is>
          <t>80–84</t>
        </is>
      </c>
      <c r="E33663" s="33" t="n"/>
      <c r="F33663" s="33" t="n"/>
      <c r="G33663" s="33" t="n"/>
      <c r="H33663" s="33" t="n"/>
    </row>
    <row r="33664" ht="16" customHeight="1">
      <c r="C33664" s="29" t="n"/>
      <c r="D33664" s="31" t="inlineStr">
        <is>
          <t>85+</t>
        </is>
      </c>
      <c r="E33664" s="33" t="n"/>
      <c r="F33664" s="33" t="n"/>
      <c r="G33664" s="33" t="n"/>
      <c r="H33664" s="33" t="n"/>
    </row>
    <row r="33665" ht="16" customHeight="1">
      <c r="A33665" s="29">
        <f>A33647+1</f>
        <v/>
      </c>
      <c r="C33665" s="29" t="n"/>
      <c r="D33665" s="31" t="inlineStr">
        <is>
          <t>0–4</t>
        </is>
      </c>
      <c r="E33665" s="33" t="n"/>
      <c r="F33665" s="33" t="n"/>
      <c r="G33665" s="33" t="n"/>
      <c r="H33665" s="33" t="n"/>
    </row>
    <row r="33666" ht="13.75" customHeight="1">
      <c r="C33666" s="29" t="n"/>
      <c r="D33666" s="31" t="inlineStr">
        <is>
          <t>5–9</t>
        </is>
      </c>
      <c r="E33666" s="33" t="n"/>
      <c r="F33666" s="33" t="n"/>
      <c r="G33666" s="33" t="n"/>
      <c r="H33666" s="33" t="n"/>
    </row>
    <row r="33667" ht="16" customHeight="1">
      <c r="C33667" s="29" t="n"/>
      <c r="D33667" s="31" t="inlineStr">
        <is>
          <t>10–14</t>
        </is>
      </c>
      <c r="E33667" s="33" t="n"/>
      <c r="F33667" s="33" t="n"/>
      <c r="G33667" s="33" t="n"/>
      <c r="H33667" s="33" t="n"/>
    </row>
    <row r="33668" ht="16" customHeight="1">
      <c r="C33668" s="29" t="n"/>
      <c r="D33668" s="31" t="inlineStr">
        <is>
          <t>15–19</t>
        </is>
      </c>
      <c r="E33668" s="33" t="n"/>
      <c r="F33668" s="33" t="n"/>
      <c r="G33668" s="33" t="n"/>
      <c r="H33668" s="33" t="n"/>
    </row>
    <row r="33669" ht="16" customHeight="1">
      <c r="C33669" s="29" t="n"/>
      <c r="D33669" s="31" t="inlineStr">
        <is>
          <t>20–24</t>
        </is>
      </c>
      <c r="E33669" s="33" t="n"/>
      <c r="F33669" s="33" t="n"/>
      <c r="G33669" s="33" t="n"/>
      <c r="H33669" s="33" t="n"/>
    </row>
    <row r="33670" ht="16" customHeight="1">
      <c r="C33670" s="29" t="n"/>
      <c r="D33670" s="31" t="inlineStr">
        <is>
          <t>25–29</t>
        </is>
      </c>
      <c r="E33670" s="33" t="n"/>
      <c r="F33670" s="33" t="n"/>
      <c r="G33670" s="33" t="n"/>
      <c r="H33670" s="33" t="n"/>
    </row>
    <row r="33671" ht="16" customHeight="1">
      <c r="C33671" s="29" t="n"/>
      <c r="D33671" s="31" t="inlineStr">
        <is>
          <t>30–34</t>
        </is>
      </c>
      <c r="E33671" s="33" t="n"/>
      <c r="F33671" s="33" t="n"/>
      <c r="G33671" s="33" t="n"/>
      <c r="H33671" s="33" t="n"/>
    </row>
    <row r="33672" ht="16" customHeight="1">
      <c r="C33672" s="29" t="n"/>
      <c r="D33672" s="31" t="inlineStr">
        <is>
          <t>35–39</t>
        </is>
      </c>
      <c r="E33672" s="33" t="n"/>
      <c r="F33672" s="33" t="n"/>
      <c r="G33672" s="33" t="n"/>
      <c r="H33672" s="33" t="n"/>
    </row>
    <row r="33673" ht="16" customHeight="1">
      <c r="C33673" s="29" t="n"/>
      <c r="D33673" s="31" t="inlineStr">
        <is>
          <t>40–44</t>
        </is>
      </c>
      <c r="E33673" s="33" t="n"/>
      <c r="F33673" s="33" t="n"/>
      <c r="G33673" s="33" t="n"/>
      <c r="H33673" s="33" t="n"/>
    </row>
    <row r="33674" ht="16" customHeight="1">
      <c r="C33674" s="29" t="n"/>
      <c r="D33674" s="31" t="inlineStr">
        <is>
          <t>45–49</t>
        </is>
      </c>
      <c r="E33674" s="33" t="n"/>
      <c r="F33674" s="33" t="n"/>
      <c r="G33674" s="33" t="n"/>
      <c r="H33674" s="33" t="n"/>
    </row>
    <row r="33675" ht="16" customHeight="1">
      <c r="C33675" s="29" t="n"/>
      <c r="D33675" s="31" t="inlineStr">
        <is>
          <t>50–54</t>
        </is>
      </c>
      <c r="E33675" s="33" t="n"/>
      <c r="F33675" s="33" t="n"/>
      <c r="G33675" s="33" t="n"/>
      <c r="H33675" s="33" t="n"/>
    </row>
    <row r="33676" ht="16" customHeight="1">
      <c r="C33676" s="29" t="n"/>
      <c r="D33676" s="31" t="inlineStr">
        <is>
          <t>55–59</t>
        </is>
      </c>
      <c r="E33676" s="33" t="n"/>
      <c r="F33676" s="33" t="n"/>
      <c r="G33676" s="33" t="n"/>
      <c r="H33676" s="33" t="n"/>
    </row>
    <row r="33677" ht="16" customHeight="1">
      <c r="C33677" s="29" t="n"/>
      <c r="D33677" s="31" t="inlineStr">
        <is>
          <t>60–64</t>
        </is>
      </c>
      <c r="E33677" s="33" t="n"/>
      <c r="F33677" s="33" t="n"/>
      <c r="G33677" s="33" t="n"/>
      <c r="H33677" s="33" t="n"/>
    </row>
    <row r="33678" ht="16" customHeight="1">
      <c r="C33678" s="29" t="n"/>
      <c r="D33678" s="31" t="inlineStr">
        <is>
          <t>65–69</t>
        </is>
      </c>
      <c r="E33678" s="33" t="n"/>
      <c r="F33678" s="33" t="n"/>
      <c r="G33678" s="33" t="n"/>
      <c r="H33678" s="33" t="n"/>
    </row>
    <row r="33679" ht="16" customHeight="1">
      <c r="C33679" s="29" t="n"/>
      <c r="D33679" s="31" t="inlineStr">
        <is>
          <t>70–74</t>
        </is>
      </c>
      <c r="E33679" s="33" t="n"/>
      <c r="F33679" s="33" t="n"/>
      <c r="G33679" s="33" t="n"/>
      <c r="H33679" s="33" t="n"/>
    </row>
    <row r="33680" ht="16" customHeight="1">
      <c r="C33680" s="29" t="n"/>
      <c r="D33680" s="31" t="inlineStr">
        <is>
          <t>75–79</t>
        </is>
      </c>
      <c r="E33680" s="33" t="n"/>
      <c r="F33680" s="33" t="n"/>
      <c r="G33680" s="33" t="n"/>
      <c r="H33680" s="33" t="n"/>
    </row>
    <row r="33681" ht="16" customHeight="1">
      <c r="C33681" s="29" t="n"/>
      <c r="D33681" s="31" t="inlineStr">
        <is>
          <t>80–84</t>
        </is>
      </c>
      <c r="E33681" s="33" t="n"/>
      <c r="F33681" s="33" t="n"/>
      <c r="G33681" s="33" t="n"/>
      <c r="H33681" s="33" t="n"/>
    </row>
    <row r="33682" ht="16" customHeight="1">
      <c r="C33682" s="29" t="n"/>
      <c r="D33682" s="31" t="inlineStr">
        <is>
          <t>85+</t>
        </is>
      </c>
      <c r="E33682" s="33" t="n"/>
      <c r="F33682" s="33" t="n"/>
      <c r="G33682" s="33" t="n"/>
      <c r="H33682" s="33" t="n"/>
    </row>
    <row r="33683" ht="16" customHeight="1">
      <c r="A33683" s="29">
        <f>A33665+1</f>
        <v/>
      </c>
      <c r="C33683" s="29" t="n"/>
      <c r="D33683" s="31" t="inlineStr">
        <is>
          <t>0–4</t>
        </is>
      </c>
      <c r="E33683" s="33" t="n"/>
      <c r="F33683" s="33" t="n"/>
      <c r="G33683" s="33" t="n"/>
      <c r="H33683" s="33" t="n"/>
    </row>
    <row r="33684" ht="13.75" customHeight="1">
      <c r="C33684" s="29" t="n"/>
      <c r="D33684" s="31" t="inlineStr">
        <is>
          <t>5–9</t>
        </is>
      </c>
      <c r="E33684" s="33" t="n"/>
      <c r="F33684" s="33" t="n"/>
      <c r="G33684" s="33" t="n"/>
      <c r="H33684" s="33" t="n"/>
    </row>
    <row r="33685" ht="16" customHeight="1">
      <c r="C33685" s="29" t="n"/>
      <c r="D33685" s="31" t="inlineStr">
        <is>
          <t>10–14</t>
        </is>
      </c>
      <c r="E33685" s="33" t="n"/>
      <c r="F33685" s="33" t="n"/>
      <c r="G33685" s="33" t="n"/>
      <c r="H33685" s="33" t="n"/>
    </row>
    <row r="33686" ht="16" customHeight="1">
      <c r="C33686" s="29" t="n"/>
      <c r="D33686" s="31" t="inlineStr">
        <is>
          <t>15–19</t>
        </is>
      </c>
      <c r="E33686" s="33" t="n"/>
      <c r="F33686" s="33" t="n"/>
      <c r="G33686" s="33" t="n"/>
      <c r="H33686" s="33" t="n"/>
    </row>
    <row r="33687" ht="16" customHeight="1">
      <c r="C33687" s="29" t="n"/>
      <c r="D33687" s="31" t="inlineStr">
        <is>
          <t>20–24</t>
        </is>
      </c>
      <c r="E33687" s="33" t="n"/>
      <c r="F33687" s="33" t="n"/>
      <c r="G33687" s="33" t="n"/>
      <c r="H33687" s="33" t="n"/>
    </row>
    <row r="33688" ht="16" customHeight="1">
      <c r="C33688" s="29" t="n"/>
      <c r="D33688" s="31" t="inlineStr">
        <is>
          <t>25–29</t>
        </is>
      </c>
      <c r="E33688" s="33" t="n"/>
      <c r="F33688" s="33" t="n"/>
      <c r="G33688" s="33" t="n"/>
      <c r="H33688" s="33" t="n"/>
    </row>
    <row r="33689" ht="16" customHeight="1">
      <c r="C33689" s="29" t="n"/>
      <c r="D33689" s="31" t="inlineStr">
        <is>
          <t>30–34</t>
        </is>
      </c>
      <c r="E33689" s="33" t="n"/>
      <c r="F33689" s="33" t="n"/>
      <c r="G33689" s="33" t="n"/>
      <c r="H33689" s="33" t="n"/>
    </row>
    <row r="33690" ht="16" customHeight="1">
      <c r="C33690" s="29" t="n"/>
      <c r="D33690" s="31" t="inlineStr">
        <is>
          <t>35–39</t>
        </is>
      </c>
      <c r="E33690" s="33" t="n"/>
      <c r="F33690" s="33" t="n"/>
      <c r="G33690" s="33" t="n"/>
      <c r="H33690" s="33" t="n"/>
    </row>
    <row r="33691" ht="16" customHeight="1">
      <c r="C33691" s="29" t="n"/>
      <c r="D33691" s="31" t="inlineStr">
        <is>
          <t>40–44</t>
        </is>
      </c>
      <c r="E33691" s="33" t="n"/>
      <c r="F33691" s="33" t="n"/>
      <c r="G33691" s="33" t="n"/>
      <c r="H33691" s="33" t="n"/>
    </row>
    <row r="33692" ht="16" customHeight="1">
      <c r="C33692" s="29" t="n"/>
      <c r="D33692" s="31" t="inlineStr">
        <is>
          <t>45–49</t>
        </is>
      </c>
      <c r="E33692" s="33" t="n"/>
      <c r="F33692" s="33" t="n"/>
      <c r="G33692" s="33" t="n"/>
      <c r="H33692" s="33" t="n"/>
    </row>
    <row r="33693" ht="16" customHeight="1">
      <c r="C33693" s="29" t="n"/>
      <c r="D33693" s="31" t="inlineStr">
        <is>
          <t>50–54</t>
        </is>
      </c>
      <c r="E33693" s="33" t="n"/>
      <c r="F33693" s="33" t="n"/>
      <c r="G33693" s="33" t="n"/>
      <c r="H33693" s="33" t="n"/>
    </row>
    <row r="33694" ht="16" customHeight="1">
      <c r="C33694" s="29" t="n"/>
      <c r="D33694" s="31" t="inlineStr">
        <is>
          <t>55–59</t>
        </is>
      </c>
      <c r="E33694" s="33" t="n"/>
      <c r="F33694" s="33" t="n"/>
      <c r="G33694" s="33" t="n"/>
      <c r="H33694" s="33" t="n"/>
    </row>
    <row r="33695" ht="16" customHeight="1">
      <c r="C33695" s="29" t="n"/>
      <c r="D33695" s="31" t="inlineStr">
        <is>
          <t>60–64</t>
        </is>
      </c>
      <c r="E33695" s="33" t="n"/>
      <c r="F33695" s="33" t="n"/>
      <c r="G33695" s="33" t="n"/>
      <c r="H33695" s="33" t="n"/>
    </row>
    <row r="33696" ht="16" customHeight="1">
      <c r="C33696" s="29" t="n"/>
      <c r="D33696" s="31" t="inlineStr">
        <is>
          <t>65–69</t>
        </is>
      </c>
      <c r="E33696" s="33" t="n"/>
      <c r="F33696" s="33" t="n"/>
      <c r="G33696" s="33" t="n"/>
      <c r="H33696" s="33" t="n"/>
    </row>
    <row r="33697" ht="16" customHeight="1">
      <c r="C33697" s="29" t="n"/>
      <c r="D33697" s="31" t="inlineStr">
        <is>
          <t>70–74</t>
        </is>
      </c>
      <c r="E33697" s="33" t="n"/>
      <c r="F33697" s="33" t="n"/>
      <c r="G33697" s="33" t="n"/>
      <c r="H33697" s="33" t="n"/>
    </row>
    <row r="33698" ht="16" customHeight="1">
      <c r="C33698" s="29" t="n"/>
      <c r="D33698" s="31" t="inlineStr">
        <is>
          <t>75–79</t>
        </is>
      </c>
      <c r="E33698" s="33" t="n"/>
      <c r="F33698" s="33" t="n"/>
      <c r="G33698" s="33" t="n"/>
      <c r="H33698" s="33" t="n"/>
    </row>
    <row r="33699" ht="16" customHeight="1">
      <c r="C33699" s="29" t="n"/>
      <c r="D33699" s="31" t="inlineStr">
        <is>
          <t>80–84</t>
        </is>
      </c>
      <c r="E33699" s="33" t="n"/>
      <c r="F33699" s="33" t="n"/>
      <c r="G33699" s="33" t="n"/>
      <c r="H33699" s="33" t="n"/>
    </row>
    <row r="33700" ht="16" customHeight="1">
      <c r="C33700" s="29" t="n"/>
      <c r="D33700" s="31" t="inlineStr">
        <is>
          <t>85+</t>
        </is>
      </c>
      <c r="E33700" s="33" t="n"/>
      <c r="F33700" s="33" t="n"/>
      <c r="G33700" s="33" t="n"/>
      <c r="H33700" s="33" t="n"/>
    </row>
    <row r="33701" ht="16" customHeight="1">
      <c r="A33701" s="29">
        <f>A33683+1</f>
        <v/>
      </c>
      <c r="C33701" s="29" t="n"/>
      <c r="D33701" s="31" t="inlineStr">
        <is>
          <t>0–4</t>
        </is>
      </c>
      <c r="E33701" s="33" t="n"/>
      <c r="F33701" s="33" t="n"/>
      <c r="G33701" s="33" t="n"/>
      <c r="H33701" s="33" t="n"/>
    </row>
    <row r="33702" ht="16" customHeight="1">
      <c r="C33702" s="29" t="n"/>
      <c r="D33702" s="31" t="inlineStr">
        <is>
          <t>5–9</t>
        </is>
      </c>
      <c r="E33702" s="33" t="n"/>
      <c r="F33702" s="33" t="n"/>
      <c r="G33702" s="33" t="n"/>
      <c r="H33702" s="33" t="n"/>
    </row>
    <row r="33703" ht="16" customHeight="1">
      <c r="C33703" s="29" t="n"/>
      <c r="D33703" s="31" t="inlineStr">
        <is>
          <t>10–14</t>
        </is>
      </c>
      <c r="E33703" s="33" t="n"/>
      <c r="F33703" s="33" t="n"/>
      <c r="G33703" s="33" t="n"/>
      <c r="H33703" s="33" t="n"/>
    </row>
    <row r="33704" ht="16" customHeight="1">
      <c r="C33704" s="29" t="n"/>
      <c r="D33704" s="31" t="inlineStr">
        <is>
          <t>15–19</t>
        </is>
      </c>
      <c r="E33704" s="33" t="n"/>
      <c r="F33704" s="33" t="n"/>
      <c r="G33704" s="33" t="n"/>
      <c r="H33704" s="33" t="n"/>
    </row>
    <row r="33705" ht="16" customHeight="1">
      <c r="C33705" s="29" t="n"/>
      <c r="D33705" s="31" t="inlineStr">
        <is>
          <t>20–24</t>
        </is>
      </c>
      <c r="E33705" s="33" t="n"/>
      <c r="F33705" s="33" t="n"/>
      <c r="G33705" s="33" t="n"/>
      <c r="H33705" s="33" t="n"/>
    </row>
    <row r="33706" ht="16" customHeight="1">
      <c r="C33706" s="29" t="n"/>
      <c r="D33706" s="31" t="inlineStr">
        <is>
          <t>25–29</t>
        </is>
      </c>
      <c r="E33706" s="33" t="n"/>
      <c r="F33706" s="33" t="n"/>
      <c r="G33706" s="33" t="n"/>
      <c r="H33706" s="33" t="n"/>
    </row>
    <row r="33707" ht="16" customHeight="1">
      <c r="C33707" s="29" t="n"/>
      <c r="D33707" s="31" t="inlineStr">
        <is>
          <t>30–34</t>
        </is>
      </c>
      <c r="E33707" s="33" t="n"/>
      <c r="F33707" s="33" t="n"/>
      <c r="G33707" s="33" t="n"/>
      <c r="H33707" s="33" t="n"/>
    </row>
    <row r="33708" ht="16" customHeight="1">
      <c r="C33708" s="29" t="n"/>
      <c r="D33708" s="31" t="inlineStr">
        <is>
          <t>35–39</t>
        </is>
      </c>
      <c r="E33708" s="33" t="n"/>
      <c r="F33708" s="33" t="n"/>
      <c r="G33708" s="33" t="n"/>
      <c r="H33708" s="33" t="n"/>
    </row>
    <row r="33709" ht="16" customHeight="1">
      <c r="C33709" s="29" t="n"/>
      <c r="D33709" s="31" t="inlineStr">
        <is>
          <t>40–44</t>
        </is>
      </c>
      <c r="E33709" s="33" t="n"/>
      <c r="F33709" s="33" t="n"/>
      <c r="G33709" s="33" t="n"/>
      <c r="H33709" s="33" t="n"/>
    </row>
    <row r="33710" ht="16" customHeight="1">
      <c r="C33710" s="29" t="n"/>
      <c r="D33710" s="31" t="inlineStr">
        <is>
          <t>45–49</t>
        </is>
      </c>
      <c r="E33710" s="33" t="n"/>
      <c r="F33710" s="33" t="n"/>
      <c r="G33710" s="33" t="n"/>
      <c r="H33710" s="33" t="n"/>
    </row>
    <row r="33711" ht="16" customHeight="1">
      <c r="C33711" s="29" t="n"/>
      <c r="D33711" s="31" t="inlineStr">
        <is>
          <t>50–54</t>
        </is>
      </c>
      <c r="E33711" s="33" t="n"/>
      <c r="F33711" s="33" t="n"/>
      <c r="G33711" s="33" t="n"/>
      <c r="H33711" s="33" t="n"/>
    </row>
    <row r="33712" ht="16" customHeight="1">
      <c r="C33712" s="29" t="n"/>
      <c r="D33712" s="31" t="inlineStr">
        <is>
          <t>55–59</t>
        </is>
      </c>
      <c r="E33712" s="33" t="n"/>
      <c r="F33712" s="33" t="n"/>
      <c r="G33712" s="33" t="n"/>
      <c r="H33712" s="33" t="n"/>
    </row>
    <row r="33713" ht="16" customHeight="1">
      <c r="C33713" s="29" t="n"/>
      <c r="D33713" s="31" t="inlineStr">
        <is>
          <t>60–64</t>
        </is>
      </c>
      <c r="E33713" s="33" t="n"/>
      <c r="F33713" s="33" t="n"/>
      <c r="G33713" s="33" t="n"/>
      <c r="H33713" s="33" t="n"/>
    </row>
    <row r="33714" ht="16" customHeight="1">
      <c r="C33714" s="29" t="n"/>
      <c r="D33714" s="31" t="inlineStr">
        <is>
          <t>65–69</t>
        </is>
      </c>
      <c r="E33714" s="33" t="n"/>
      <c r="F33714" s="33" t="n"/>
      <c r="G33714" s="33" t="n"/>
      <c r="H33714" s="33" t="n"/>
    </row>
    <row r="33715" ht="16" customHeight="1">
      <c r="C33715" s="29" t="n"/>
      <c r="D33715" s="31" t="inlineStr">
        <is>
          <t>70–74</t>
        </is>
      </c>
      <c r="E33715" s="33" t="n"/>
      <c r="F33715" s="33" t="n"/>
      <c r="G33715" s="33" t="n"/>
      <c r="H33715" s="33" t="n"/>
    </row>
    <row r="33716" ht="16" customHeight="1">
      <c r="C33716" s="29" t="n"/>
      <c r="D33716" s="31" t="inlineStr">
        <is>
          <t>75–79</t>
        </is>
      </c>
      <c r="E33716" s="33" t="n"/>
      <c r="F33716" s="33" t="n"/>
      <c r="G33716" s="33" t="n"/>
      <c r="H33716" s="33" t="n"/>
    </row>
    <row r="33717" ht="16" customHeight="1">
      <c r="C33717" s="29" t="n"/>
      <c r="D33717" s="31" t="inlineStr">
        <is>
          <t>80–84</t>
        </is>
      </c>
      <c r="E33717" s="33" t="n"/>
      <c r="F33717" s="33" t="n"/>
      <c r="G33717" s="33" t="n"/>
      <c r="H33717" s="33" t="n"/>
    </row>
    <row r="33718" ht="16" customHeight="1">
      <c r="C33718" s="29" t="n"/>
      <c r="D33718" s="31" t="inlineStr">
        <is>
          <t>85+</t>
        </is>
      </c>
      <c r="E33718" s="33" t="n"/>
      <c r="F33718" s="33" t="n"/>
      <c r="G33718" s="33" t="n"/>
      <c r="H33718" s="33" t="n"/>
    </row>
    <row r="33719" ht="16" customHeight="1">
      <c r="A33719" s="29">
        <f>A33701+1</f>
        <v/>
      </c>
      <c r="C33719" s="29" t="n"/>
      <c r="D33719" s="31" t="inlineStr">
        <is>
          <t>0–4</t>
        </is>
      </c>
      <c r="E33719" s="33" t="n"/>
      <c r="F33719" s="33" t="n"/>
      <c r="G33719" s="33" t="n"/>
      <c r="H33719" s="33" t="n"/>
    </row>
    <row r="33720" ht="13.75" customHeight="1">
      <c r="C33720" s="29" t="n"/>
      <c r="D33720" s="31" t="inlineStr">
        <is>
          <t>5–9</t>
        </is>
      </c>
      <c r="E33720" s="33" t="n"/>
      <c r="F33720" s="33" t="n"/>
      <c r="G33720" s="33" t="n"/>
      <c r="H33720" s="33" t="n"/>
    </row>
    <row r="33721" ht="16" customHeight="1">
      <c r="C33721" s="29" t="n"/>
      <c r="D33721" s="31" t="inlineStr">
        <is>
          <t>10–14</t>
        </is>
      </c>
      <c r="E33721" s="33" t="n"/>
      <c r="F33721" s="33" t="n"/>
      <c r="G33721" s="33" t="n"/>
      <c r="H33721" s="33" t="n"/>
    </row>
    <row r="33722" ht="16" customHeight="1">
      <c r="C33722" s="29" t="n"/>
      <c r="D33722" s="31" t="inlineStr">
        <is>
          <t>15–19</t>
        </is>
      </c>
      <c r="E33722" s="33" t="n"/>
      <c r="F33722" s="33" t="n"/>
      <c r="G33722" s="33" t="n"/>
      <c r="H33722" s="33" t="n"/>
    </row>
    <row r="33723" ht="16" customHeight="1">
      <c r="C33723" s="29" t="n"/>
      <c r="D33723" s="31" t="inlineStr">
        <is>
          <t>20–24</t>
        </is>
      </c>
      <c r="E33723" s="33" t="n"/>
      <c r="F33723" s="33" t="n"/>
      <c r="G33723" s="33" t="n"/>
      <c r="H33723" s="33" t="n"/>
    </row>
    <row r="33724" ht="16" customHeight="1">
      <c r="C33724" s="29" t="n"/>
      <c r="D33724" s="31" t="inlineStr">
        <is>
          <t>25–29</t>
        </is>
      </c>
      <c r="E33724" s="33" t="n"/>
      <c r="F33724" s="33" t="n"/>
      <c r="G33724" s="33" t="n"/>
      <c r="H33724" s="33" t="n"/>
    </row>
    <row r="33725" ht="16" customHeight="1">
      <c r="C33725" s="29" t="n"/>
      <c r="D33725" s="31" t="inlineStr">
        <is>
          <t>30–34</t>
        </is>
      </c>
      <c r="E33725" s="33" t="n"/>
      <c r="F33725" s="33" t="n"/>
      <c r="G33725" s="33" t="n"/>
      <c r="H33725" s="33" t="n"/>
    </row>
    <row r="33726" ht="16" customHeight="1">
      <c r="C33726" s="29" t="n"/>
      <c r="D33726" s="31" t="inlineStr">
        <is>
          <t>35–39</t>
        </is>
      </c>
      <c r="E33726" s="33" t="n"/>
      <c r="F33726" s="33" t="n"/>
      <c r="G33726" s="33" t="n"/>
      <c r="H33726" s="33" t="n"/>
    </row>
    <row r="33727" ht="16" customHeight="1">
      <c r="C33727" s="29" t="n"/>
      <c r="D33727" s="31" t="inlineStr">
        <is>
          <t>40–44</t>
        </is>
      </c>
      <c r="E33727" s="33" t="n"/>
      <c r="F33727" s="33" t="n"/>
      <c r="G33727" s="33" t="n"/>
      <c r="H33727" s="33" t="n"/>
    </row>
    <row r="33728" ht="16" customHeight="1">
      <c r="C33728" s="29" t="n"/>
      <c r="D33728" s="31" t="inlineStr">
        <is>
          <t>45–49</t>
        </is>
      </c>
      <c r="E33728" s="33" t="n"/>
      <c r="F33728" s="33" t="n"/>
      <c r="G33728" s="33" t="n"/>
      <c r="H33728" s="33" t="n"/>
    </row>
    <row r="33729" ht="16" customHeight="1">
      <c r="C33729" s="29" t="n"/>
      <c r="D33729" s="31" t="inlineStr">
        <is>
          <t>50–54</t>
        </is>
      </c>
      <c r="E33729" s="33" t="n"/>
      <c r="F33729" s="33" t="n"/>
      <c r="G33729" s="33" t="n"/>
      <c r="H33729" s="33" t="n"/>
    </row>
    <row r="33730" ht="16" customHeight="1">
      <c r="C33730" s="29" t="n"/>
      <c r="D33730" s="31" t="inlineStr">
        <is>
          <t>55–59</t>
        </is>
      </c>
      <c r="E33730" s="33" t="n"/>
      <c r="F33730" s="33" t="n"/>
      <c r="G33730" s="33" t="n"/>
      <c r="H33730" s="33" t="n"/>
    </row>
    <row r="33731" ht="16" customHeight="1">
      <c r="C33731" s="29" t="n"/>
      <c r="D33731" s="31" t="inlineStr">
        <is>
          <t>60–64</t>
        </is>
      </c>
      <c r="E33731" s="33" t="n"/>
      <c r="F33731" s="33" t="n"/>
      <c r="G33731" s="33" t="n"/>
      <c r="H33731" s="33" t="n"/>
    </row>
    <row r="33732" ht="16" customHeight="1">
      <c r="C33732" s="29" t="n"/>
      <c r="D33732" s="31" t="inlineStr">
        <is>
          <t>65–69</t>
        </is>
      </c>
      <c r="E33732" s="33" t="n"/>
      <c r="F33732" s="33" t="n"/>
      <c r="G33732" s="33" t="n"/>
      <c r="H33732" s="33" t="n"/>
    </row>
    <row r="33733" ht="16" customHeight="1">
      <c r="C33733" s="29" t="n"/>
      <c r="D33733" s="31" t="inlineStr">
        <is>
          <t>70–74</t>
        </is>
      </c>
      <c r="E33733" s="33" t="n"/>
      <c r="F33733" s="33" t="n"/>
      <c r="G33733" s="33" t="n"/>
      <c r="H33733" s="33" t="n"/>
    </row>
    <row r="33734" ht="16" customHeight="1">
      <c r="C33734" s="29" t="n"/>
      <c r="D33734" s="31" t="inlineStr">
        <is>
          <t>75–79</t>
        </is>
      </c>
      <c r="E33734" s="33" t="n"/>
      <c r="F33734" s="33" t="n"/>
      <c r="G33734" s="33" t="n"/>
      <c r="H33734" s="33" t="n"/>
    </row>
    <row r="33735" ht="16" customHeight="1">
      <c r="C33735" s="29" t="n"/>
      <c r="D33735" s="31" t="inlineStr">
        <is>
          <t>80–84</t>
        </is>
      </c>
      <c r="E33735" s="33" t="n"/>
      <c r="F33735" s="33" t="n"/>
      <c r="G33735" s="33" t="n"/>
      <c r="H33735" s="33" t="n"/>
    </row>
    <row r="33736" ht="16" customHeight="1">
      <c r="C33736" s="29" t="n"/>
      <c r="D33736" s="31" t="inlineStr">
        <is>
          <t>85+</t>
        </is>
      </c>
      <c r="E33736" s="33" t="n"/>
      <c r="F33736" s="33" t="n"/>
      <c r="G33736" s="33" t="n"/>
      <c r="H33736" s="33" t="n"/>
    </row>
    <row r="33737" ht="16" customHeight="1">
      <c r="A33737" s="29">
        <f>A33719+1</f>
        <v/>
      </c>
      <c r="C33737" s="29" t="n"/>
      <c r="D33737" s="31" t="inlineStr">
        <is>
          <t>0–4</t>
        </is>
      </c>
      <c r="E33737" s="33" t="n"/>
      <c r="F33737" s="33" t="n"/>
      <c r="G33737" s="33" t="n"/>
      <c r="H33737" s="33" t="n"/>
    </row>
    <row r="33738" ht="13.75" customHeight="1">
      <c r="C33738" s="29" t="n"/>
      <c r="D33738" s="31" t="inlineStr">
        <is>
          <t>5–9</t>
        </is>
      </c>
      <c r="E33738" s="33" t="n"/>
      <c r="F33738" s="33" t="n"/>
      <c r="G33738" s="33" t="n"/>
      <c r="H33738" s="33" t="n"/>
    </row>
    <row r="33739" ht="16" customHeight="1">
      <c r="C33739" s="29" t="n"/>
      <c r="D33739" s="31" t="inlineStr">
        <is>
          <t>10–14</t>
        </is>
      </c>
      <c r="E33739" s="33" t="n"/>
      <c r="F33739" s="33" t="n"/>
      <c r="G33739" s="33" t="n"/>
      <c r="H33739" s="33" t="n"/>
    </row>
    <row r="33740" ht="16" customHeight="1">
      <c r="C33740" s="29" t="n"/>
      <c r="D33740" s="31" t="inlineStr">
        <is>
          <t>15–19</t>
        </is>
      </c>
      <c r="E33740" s="33" t="n"/>
      <c r="F33740" s="33" t="n"/>
      <c r="G33740" s="33" t="n"/>
      <c r="H33740" s="33" t="n"/>
    </row>
    <row r="33741" ht="16" customHeight="1">
      <c r="C33741" s="29" t="n"/>
      <c r="D33741" s="31" t="inlineStr">
        <is>
          <t>20–24</t>
        </is>
      </c>
      <c r="E33741" s="33" t="n"/>
      <c r="F33741" s="33" t="n"/>
      <c r="G33741" s="33" t="n"/>
      <c r="H33741" s="33" t="n"/>
    </row>
    <row r="33742" ht="16" customHeight="1">
      <c r="C33742" s="29" t="n"/>
      <c r="D33742" s="31" t="inlineStr">
        <is>
          <t>25–29</t>
        </is>
      </c>
      <c r="E33742" s="33" t="n"/>
      <c r="F33742" s="33" t="n"/>
      <c r="G33742" s="33" t="n"/>
      <c r="H33742" s="33" t="n"/>
    </row>
    <row r="33743" ht="16" customHeight="1">
      <c r="C33743" s="29" t="n"/>
      <c r="D33743" s="31" t="inlineStr">
        <is>
          <t>30–34</t>
        </is>
      </c>
      <c r="E33743" s="33" t="n"/>
      <c r="F33743" s="33" t="n"/>
      <c r="G33743" s="33" t="n"/>
      <c r="H33743" s="33" t="n"/>
    </row>
    <row r="33744" ht="16" customHeight="1">
      <c r="C33744" s="29" t="n"/>
      <c r="D33744" s="31" t="inlineStr">
        <is>
          <t>35–39</t>
        </is>
      </c>
      <c r="E33744" s="33" t="n"/>
      <c r="F33744" s="33" t="n"/>
      <c r="G33744" s="33" t="n"/>
      <c r="H33744" s="33" t="n"/>
    </row>
    <row r="33745" ht="16" customHeight="1">
      <c r="C33745" s="29" t="n"/>
      <c r="D33745" s="31" t="inlineStr">
        <is>
          <t>40–44</t>
        </is>
      </c>
      <c r="E33745" s="33" t="n"/>
      <c r="F33745" s="33" t="n"/>
      <c r="G33745" s="33" t="n"/>
      <c r="H33745" s="33" t="n"/>
    </row>
    <row r="33746" ht="16" customHeight="1">
      <c r="C33746" s="29" t="n"/>
      <c r="D33746" s="31" t="inlineStr">
        <is>
          <t>45–49</t>
        </is>
      </c>
      <c r="E33746" s="33" t="n"/>
      <c r="F33746" s="33" t="n"/>
      <c r="G33746" s="33" t="n"/>
      <c r="H33746" s="33" t="n"/>
    </row>
    <row r="33747" ht="16" customHeight="1">
      <c r="C33747" s="29" t="n"/>
      <c r="D33747" s="31" t="inlineStr">
        <is>
          <t>50–54</t>
        </is>
      </c>
      <c r="E33747" s="33" t="n"/>
      <c r="F33747" s="33" t="n"/>
      <c r="G33747" s="33" t="n"/>
      <c r="H33747" s="33" t="n"/>
    </row>
    <row r="33748" ht="16" customHeight="1">
      <c r="C33748" s="29" t="n"/>
      <c r="D33748" s="31" t="inlineStr">
        <is>
          <t>55–59</t>
        </is>
      </c>
      <c r="E33748" s="33" t="n"/>
      <c r="F33748" s="33" t="n"/>
      <c r="G33748" s="33" t="n"/>
      <c r="H33748" s="33" t="n"/>
    </row>
    <row r="33749" ht="16" customHeight="1">
      <c r="C33749" s="29" t="n"/>
      <c r="D33749" s="31" t="inlineStr">
        <is>
          <t>60–64</t>
        </is>
      </c>
      <c r="E33749" s="33" t="n"/>
      <c r="F33749" s="33" t="n"/>
      <c r="G33749" s="33" t="n"/>
      <c r="H33749" s="33" t="n"/>
    </row>
    <row r="33750" ht="16" customHeight="1">
      <c r="C33750" s="29" t="n"/>
      <c r="D33750" s="31" t="inlineStr">
        <is>
          <t>65–69</t>
        </is>
      </c>
      <c r="E33750" s="33" t="n"/>
      <c r="F33750" s="33" t="n"/>
      <c r="G33750" s="33" t="n"/>
      <c r="H33750" s="33" t="n"/>
    </row>
    <row r="33751" ht="16" customHeight="1">
      <c r="C33751" s="29" t="n"/>
      <c r="D33751" s="31" t="inlineStr">
        <is>
          <t>70–74</t>
        </is>
      </c>
      <c r="E33751" s="33" t="n"/>
      <c r="F33751" s="33" t="n"/>
      <c r="G33751" s="33" t="n"/>
      <c r="H33751" s="33" t="n"/>
    </row>
    <row r="33752" ht="16" customHeight="1">
      <c r="C33752" s="29" t="n"/>
      <c r="D33752" s="31" t="inlineStr">
        <is>
          <t>75–79</t>
        </is>
      </c>
      <c r="E33752" s="33" t="n"/>
      <c r="F33752" s="33" t="n"/>
      <c r="G33752" s="33" t="n"/>
      <c r="H33752" s="33" t="n"/>
    </row>
    <row r="33753" ht="16" customHeight="1">
      <c r="C33753" s="29" t="n"/>
      <c r="D33753" s="31" t="inlineStr">
        <is>
          <t>80–84</t>
        </is>
      </c>
      <c r="E33753" s="33" t="n"/>
      <c r="F33753" s="33" t="n"/>
      <c r="G33753" s="33" t="n"/>
      <c r="H33753" s="33" t="n"/>
    </row>
    <row r="33754" ht="16" customHeight="1">
      <c r="C33754" s="29" t="n"/>
      <c r="D33754" s="31" t="inlineStr">
        <is>
          <t>85+</t>
        </is>
      </c>
      <c r="E33754" s="33" t="n"/>
      <c r="F33754" s="33" t="n"/>
      <c r="G33754" s="33" t="n"/>
      <c r="H33754" s="33" t="n"/>
    </row>
    <row r="33755" ht="16" customHeight="1">
      <c r="A33755" s="29">
        <f>A33737+1</f>
        <v/>
      </c>
      <c r="C33755" s="29" t="n"/>
      <c r="D33755" s="31" t="inlineStr">
        <is>
          <t>0–4</t>
        </is>
      </c>
      <c r="E33755" s="33" t="n"/>
      <c r="F33755" s="33" t="n"/>
      <c r="G33755" s="33" t="n"/>
      <c r="H33755" s="33" t="n"/>
    </row>
    <row r="33756" ht="16" customHeight="1">
      <c r="C33756" s="29" t="n"/>
      <c r="D33756" s="31" t="inlineStr">
        <is>
          <t>5–9</t>
        </is>
      </c>
      <c r="E33756" s="33" t="n"/>
      <c r="F33756" s="33" t="n"/>
      <c r="G33756" s="33" t="n"/>
      <c r="H33756" s="33" t="n"/>
    </row>
    <row r="33757" ht="16" customHeight="1">
      <c r="C33757" s="29" t="n"/>
      <c r="D33757" s="31" t="inlineStr">
        <is>
          <t>10–14</t>
        </is>
      </c>
      <c r="E33757" s="33" t="n"/>
      <c r="F33757" s="33" t="n"/>
      <c r="G33757" s="33" t="n"/>
      <c r="H33757" s="33" t="n"/>
    </row>
    <row r="33758" ht="16" customHeight="1">
      <c r="C33758" s="29" t="n"/>
      <c r="D33758" s="31" t="inlineStr">
        <is>
          <t>15–19</t>
        </is>
      </c>
      <c r="E33758" s="33" t="n"/>
      <c r="F33758" s="33" t="n"/>
      <c r="G33758" s="33" t="n"/>
      <c r="H33758" s="33" t="n"/>
    </row>
    <row r="33759" ht="16" customHeight="1">
      <c r="C33759" s="29" t="n"/>
      <c r="D33759" s="31" t="inlineStr">
        <is>
          <t>20–24</t>
        </is>
      </c>
      <c r="E33759" s="33" t="n"/>
      <c r="F33759" s="33" t="n"/>
      <c r="G33759" s="33" t="n"/>
      <c r="H33759" s="33" t="n"/>
    </row>
    <row r="33760" ht="16" customHeight="1">
      <c r="C33760" s="29" t="n"/>
      <c r="D33760" s="31" t="inlineStr">
        <is>
          <t>25–29</t>
        </is>
      </c>
      <c r="E33760" s="33" t="n"/>
      <c r="F33760" s="33" t="n"/>
      <c r="G33760" s="33" t="n"/>
      <c r="H33760" s="33" t="n"/>
    </row>
    <row r="33761" ht="16" customHeight="1">
      <c r="C33761" s="29" t="n"/>
      <c r="D33761" s="31" t="inlineStr">
        <is>
          <t>30–34</t>
        </is>
      </c>
      <c r="E33761" s="33" t="n"/>
      <c r="F33761" s="33" t="n"/>
      <c r="G33761" s="33" t="n"/>
      <c r="H33761" s="33" t="n"/>
    </row>
    <row r="33762" ht="16" customHeight="1">
      <c r="C33762" s="29" t="n"/>
      <c r="D33762" s="31" t="inlineStr">
        <is>
          <t>35–39</t>
        </is>
      </c>
      <c r="E33762" s="33" t="n"/>
      <c r="F33762" s="33" t="n"/>
      <c r="G33762" s="33" t="n"/>
      <c r="H33762" s="33" t="n"/>
    </row>
    <row r="33763" ht="16" customHeight="1">
      <c r="C33763" s="29" t="n"/>
      <c r="D33763" s="31" t="inlineStr">
        <is>
          <t>40–44</t>
        </is>
      </c>
      <c r="E33763" s="33" t="n"/>
      <c r="F33763" s="33" t="n"/>
      <c r="G33763" s="33" t="n"/>
      <c r="H33763" s="33" t="n"/>
    </row>
    <row r="33764" ht="16" customHeight="1">
      <c r="C33764" s="29" t="n"/>
      <c r="D33764" s="31" t="inlineStr">
        <is>
          <t>45–49</t>
        </is>
      </c>
      <c r="E33764" s="33" t="n"/>
      <c r="F33764" s="33" t="n"/>
      <c r="G33764" s="33" t="n"/>
      <c r="H33764" s="33" t="n"/>
    </row>
    <row r="33765" ht="16" customHeight="1">
      <c r="C33765" s="29" t="n"/>
      <c r="D33765" s="31" t="inlineStr">
        <is>
          <t>50–54</t>
        </is>
      </c>
      <c r="E33765" s="33" t="n"/>
      <c r="F33765" s="33" t="n"/>
      <c r="G33765" s="33" t="n"/>
      <c r="H33765" s="33" t="n"/>
    </row>
    <row r="33766" ht="16" customHeight="1">
      <c r="C33766" s="29" t="n"/>
      <c r="D33766" s="31" t="inlineStr">
        <is>
          <t>55–59</t>
        </is>
      </c>
      <c r="E33766" s="33" t="n"/>
      <c r="F33766" s="33" t="n"/>
      <c r="G33766" s="33" t="n"/>
      <c r="H33766" s="33" t="n"/>
    </row>
    <row r="33767" ht="16" customHeight="1">
      <c r="C33767" s="29" t="n"/>
      <c r="D33767" s="31" t="inlineStr">
        <is>
          <t>60–64</t>
        </is>
      </c>
      <c r="E33767" s="33" t="n"/>
      <c r="F33767" s="33" t="n"/>
      <c r="G33767" s="33" t="n"/>
      <c r="H33767" s="33" t="n"/>
    </row>
    <row r="33768" ht="16" customHeight="1">
      <c r="C33768" s="29" t="n"/>
      <c r="D33768" s="31" t="inlineStr">
        <is>
          <t>65–69</t>
        </is>
      </c>
      <c r="E33768" s="33" t="n"/>
      <c r="F33768" s="33" t="n"/>
      <c r="G33768" s="33" t="n"/>
      <c r="H33768" s="33" t="n"/>
    </row>
    <row r="33769" ht="16" customHeight="1">
      <c r="C33769" s="29" t="n"/>
      <c r="D33769" s="31" t="inlineStr">
        <is>
          <t>70–74</t>
        </is>
      </c>
      <c r="E33769" s="33" t="n"/>
      <c r="F33769" s="33" t="n"/>
      <c r="G33769" s="33" t="n"/>
      <c r="H33769" s="33" t="n"/>
    </row>
    <row r="33770" ht="16" customHeight="1">
      <c r="C33770" s="29" t="n"/>
      <c r="D33770" s="31" t="inlineStr">
        <is>
          <t>75–79</t>
        </is>
      </c>
      <c r="E33770" s="33" t="n"/>
      <c r="F33770" s="33" t="n"/>
      <c r="G33770" s="33" t="n"/>
      <c r="H33770" s="33" t="n"/>
    </row>
    <row r="33771" ht="16" customHeight="1">
      <c r="C33771" s="29" t="n"/>
      <c r="D33771" s="31" t="inlineStr">
        <is>
          <t>80–84</t>
        </is>
      </c>
      <c r="E33771" s="33" t="n"/>
      <c r="F33771" s="33" t="n"/>
      <c r="G33771" s="33" t="n"/>
      <c r="H33771" s="33" t="n"/>
    </row>
    <row r="33772" ht="16" customHeight="1">
      <c r="C33772" s="29" t="n"/>
      <c r="D33772" s="31" t="inlineStr">
        <is>
          <t>85+</t>
        </is>
      </c>
      <c r="E33772" s="33" t="n"/>
      <c r="F33772" s="33" t="n"/>
      <c r="G33772" s="33" t="n"/>
      <c r="H33772" s="33" t="n"/>
    </row>
    <row r="33773" ht="16" customHeight="1">
      <c r="A33773" s="29">
        <f>A33755+1</f>
        <v/>
      </c>
      <c r="C33773" s="29" t="n"/>
      <c r="D33773" s="31" t="inlineStr">
        <is>
          <t>0–4</t>
        </is>
      </c>
      <c r="E33773" s="33" t="n"/>
      <c r="F33773" s="33" t="n"/>
      <c r="G33773" s="33" t="n"/>
      <c r="H33773" s="33" t="n"/>
    </row>
    <row r="33774" ht="13.75" customHeight="1">
      <c r="C33774" s="29" t="n"/>
      <c r="D33774" s="31" t="inlineStr">
        <is>
          <t>5–9</t>
        </is>
      </c>
      <c r="E33774" s="33" t="n"/>
      <c r="F33774" s="33" t="n"/>
      <c r="G33774" s="33" t="n"/>
      <c r="H33774" s="33" t="n"/>
    </row>
    <row r="33775" ht="16" customHeight="1">
      <c r="C33775" s="29" t="n"/>
      <c r="D33775" s="31" t="inlineStr">
        <is>
          <t>10–14</t>
        </is>
      </c>
      <c r="E33775" s="33" t="n"/>
      <c r="F33775" s="33" t="n"/>
      <c r="G33775" s="33" t="n"/>
      <c r="H33775" s="33" t="n"/>
    </row>
    <row r="33776" ht="16" customHeight="1">
      <c r="C33776" s="29" t="n"/>
      <c r="D33776" s="31" t="inlineStr">
        <is>
          <t>15–19</t>
        </is>
      </c>
      <c r="E33776" s="33" t="n"/>
      <c r="F33776" s="33" t="n"/>
      <c r="G33776" s="33" t="n"/>
      <c r="H33776" s="33" t="n"/>
    </row>
    <row r="33777" ht="16" customHeight="1">
      <c r="C33777" s="29" t="n"/>
      <c r="D33777" s="31" t="inlineStr">
        <is>
          <t>20–24</t>
        </is>
      </c>
      <c r="E33777" s="33" t="n"/>
      <c r="F33777" s="33" t="n"/>
      <c r="G33777" s="33" t="n"/>
      <c r="H33777" s="33" t="n"/>
    </row>
    <row r="33778" ht="16" customHeight="1">
      <c r="C33778" s="29" t="n"/>
      <c r="D33778" s="31" t="inlineStr">
        <is>
          <t>25–29</t>
        </is>
      </c>
      <c r="E33778" s="33" t="n"/>
      <c r="F33778" s="33" t="n"/>
      <c r="G33778" s="33" t="n"/>
      <c r="H33778" s="33" t="n"/>
    </row>
    <row r="33779" ht="16" customHeight="1">
      <c r="C33779" s="29" t="n"/>
      <c r="D33779" s="31" t="inlineStr">
        <is>
          <t>30–34</t>
        </is>
      </c>
      <c r="E33779" s="33" t="n"/>
      <c r="F33779" s="33" t="n"/>
      <c r="G33779" s="33" t="n"/>
      <c r="H33779" s="33" t="n"/>
    </row>
    <row r="33780" ht="16" customHeight="1">
      <c r="C33780" s="29" t="n"/>
      <c r="D33780" s="31" t="inlineStr">
        <is>
          <t>35–39</t>
        </is>
      </c>
      <c r="E33780" s="33" t="n"/>
      <c r="F33780" s="33" t="n"/>
      <c r="G33780" s="33" t="n"/>
      <c r="H33780" s="33" t="n"/>
    </row>
    <row r="33781" ht="16" customHeight="1">
      <c r="C33781" s="29" t="n"/>
      <c r="D33781" s="31" t="inlineStr">
        <is>
          <t>40–44</t>
        </is>
      </c>
      <c r="E33781" s="33" t="n"/>
      <c r="F33781" s="33" t="n"/>
      <c r="G33781" s="33" t="n"/>
      <c r="H33781" s="33" t="n"/>
    </row>
    <row r="33782" ht="16" customHeight="1">
      <c r="C33782" s="29" t="n"/>
      <c r="D33782" s="31" t="inlineStr">
        <is>
          <t>45–49</t>
        </is>
      </c>
      <c r="E33782" s="33" t="n"/>
      <c r="F33782" s="33" t="n"/>
      <c r="G33782" s="33" t="n"/>
      <c r="H33782" s="33" t="n"/>
    </row>
    <row r="33783" ht="16" customHeight="1">
      <c r="C33783" s="29" t="n"/>
      <c r="D33783" s="31" t="inlineStr">
        <is>
          <t>50–54</t>
        </is>
      </c>
      <c r="E33783" s="33" t="n"/>
      <c r="F33783" s="33" t="n"/>
      <c r="G33783" s="33" t="n"/>
      <c r="H33783" s="33" t="n"/>
    </row>
    <row r="33784" ht="16" customHeight="1">
      <c r="C33784" s="29" t="n"/>
      <c r="D33784" s="31" t="inlineStr">
        <is>
          <t>55–59</t>
        </is>
      </c>
      <c r="E33784" s="33" t="n"/>
      <c r="F33784" s="33" t="n"/>
      <c r="G33784" s="33" t="n"/>
      <c r="H33784" s="33" t="n"/>
    </row>
    <row r="33785" ht="16" customHeight="1">
      <c r="C33785" s="29" t="n"/>
      <c r="D33785" s="31" t="inlineStr">
        <is>
          <t>60–64</t>
        </is>
      </c>
      <c r="E33785" s="33" t="n"/>
      <c r="F33785" s="33" t="n"/>
      <c r="G33785" s="33" t="n"/>
      <c r="H33785" s="33" t="n"/>
    </row>
    <row r="33786" ht="16" customHeight="1">
      <c r="C33786" s="29" t="n"/>
      <c r="D33786" s="31" t="inlineStr">
        <is>
          <t>65–69</t>
        </is>
      </c>
      <c r="E33786" s="33" t="n"/>
      <c r="F33786" s="33" t="n"/>
      <c r="G33786" s="33" t="n"/>
      <c r="H33786" s="33" t="n"/>
    </row>
    <row r="33787" ht="16" customHeight="1">
      <c r="C33787" s="29" t="n"/>
      <c r="D33787" s="31" t="inlineStr">
        <is>
          <t>70–74</t>
        </is>
      </c>
      <c r="E33787" s="33" t="n"/>
      <c r="F33787" s="33" t="n"/>
      <c r="G33787" s="33" t="n"/>
      <c r="H33787" s="33" t="n"/>
    </row>
    <row r="33788" ht="16" customHeight="1">
      <c r="C33788" s="29" t="n"/>
      <c r="D33788" s="31" t="inlineStr">
        <is>
          <t>75–79</t>
        </is>
      </c>
      <c r="E33788" s="33" t="n"/>
      <c r="F33788" s="33" t="n"/>
      <c r="G33788" s="33" t="n"/>
      <c r="H33788" s="33" t="n"/>
    </row>
    <row r="33789" ht="16" customHeight="1">
      <c r="C33789" s="29" t="n"/>
      <c r="D33789" s="31" t="inlineStr">
        <is>
          <t>80–84</t>
        </is>
      </c>
      <c r="E33789" s="33" t="n"/>
      <c r="F33789" s="33" t="n"/>
      <c r="G33789" s="33" t="n"/>
      <c r="H33789" s="33" t="n"/>
    </row>
    <row r="33790" ht="16" customHeight="1">
      <c r="C33790" s="29" t="n"/>
      <c r="D33790" s="31" t="inlineStr">
        <is>
          <t>85+</t>
        </is>
      </c>
      <c r="E33790" s="33" t="n"/>
      <c r="F33790" s="33" t="n"/>
      <c r="G33790" s="33" t="n"/>
      <c r="H33790" s="33" t="n"/>
    </row>
    <row r="33791" ht="16" customHeight="1">
      <c r="A33791" s="29">
        <f>A33773+1</f>
        <v/>
      </c>
      <c r="C33791" s="29" t="n"/>
      <c r="D33791" s="31" t="inlineStr">
        <is>
          <t>0–4</t>
        </is>
      </c>
      <c r="E33791" s="33" t="n"/>
      <c r="F33791" s="33" t="n"/>
      <c r="G33791" s="33" t="n"/>
      <c r="H33791" s="33" t="n"/>
    </row>
    <row r="33792" ht="13.75" customHeight="1">
      <c r="C33792" s="29" t="n"/>
      <c r="D33792" s="31" t="inlineStr">
        <is>
          <t>5–9</t>
        </is>
      </c>
      <c r="E33792" s="33" t="n"/>
      <c r="F33792" s="33" t="n"/>
      <c r="G33792" s="33" t="n"/>
      <c r="H33792" s="33" t="n"/>
    </row>
    <row r="33793" ht="16" customHeight="1">
      <c r="C33793" s="29" t="n"/>
      <c r="D33793" s="31" t="inlineStr">
        <is>
          <t>10–14</t>
        </is>
      </c>
      <c r="E33793" s="33" t="n"/>
      <c r="F33793" s="33" t="n"/>
      <c r="G33793" s="33" t="n"/>
      <c r="H33793" s="33" t="n"/>
    </row>
    <row r="33794" ht="16" customHeight="1">
      <c r="C33794" s="29" t="n"/>
      <c r="D33794" s="31" t="inlineStr">
        <is>
          <t>15–19</t>
        </is>
      </c>
      <c r="E33794" s="33" t="n"/>
      <c r="F33794" s="33" t="n"/>
      <c r="G33794" s="33" t="n"/>
      <c r="H33794" s="33" t="n"/>
    </row>
    <row r="33795" ht="16" customHeight="1">
      <c r="C33795" s="29" t="n"/>
      <c r="D33795" s="31" t="inlineStr">
        <is>
          <t>20–24</t>
        </is>
      </c>
      <c r="E33795" s="33" t="n"/>
      <c r="F33795" s="33" t="n"/>
      <c r="G33795" s="33" t="n"/>
      <c r="H33795" s="33" t="n"/>
    </row>
    <row r="33796" ht="16" customHeight="1">
      <c r="C33796" s="29" t="n"/>
      <c r="D33796" s="31" t="inlineStr">
        <is>
          <t>25–29</t>
        </is>
      </c>
      <c r="E33796" s="33" t="n"/>
      <c r="F33796" s="33" t="n"/>
      <c r="G33796" s="33" t="n"/>
      <c r="H33796" s="33" t="n"/>
    </row>
    <row r="33797" ht="16" customHeight="1">
      <c r="C33797" s="29" t="n"/>
      <c r="D33797" s="31" t="inlineStr">
        <is>
          <t>30–34</t>
        </is>
      </c>
      <c r="E33797" s="33" t="n"/>
      <c r="F33797" s="33" t="n"/>
      <c r="G33797" s="33" t="n"/>
      <c r="H33797" s="33" t="n"/>
    </row>
    <row r="33798" ht="16" customHeight="1">
      <c r="C33798" s="29" t="n"/>
      <c r="D33798" s="31" t="inlineStr">
        <is>
          <t>35–39</t>
        </is>
      </c>
      <c r="E33798" s="33" t="n"/>
      <c r="F33798" s="33" t="n"/>
      <c r="G33798" s="33" t="n"/>
      <c r="H33798" s="33" t="n"/>
    </row>
    <row r="33799" ht="16" customHeight="1">
      <c r="C33799" s="29" t="n"/>
      <c r="D33799" s="31" t="inlineStr">
        <is>
          <t>40–44</t>
        </is>
      </c>
      <c r="E33799" s="33" t="n"/>
      <c r="F33799" s="33" t="n"/>
      <c r="G33799" s="33" t="n"/>
      <c r="H33799" s="33" t="n"/>
    </row>
    <row r="33800" ht="16" customHeight="1">
      <c r="C33800" s="29" t="n"/>
      <c r="D33800" s="31" t="inlineStr">
        <is>
          <t>45–49</t>
        </is>
      </c>
      <c r="E33800" s="33" t="n"/>
      <c r="F33800" s="33" t="n"/>
      <c r="G33800" s="33" t="n"/>
      <c r="H33800" s="33" t="n"/>
    </row>
    <row r="33801" ht="16" customHeight="1">
      <c r="C33801" s="29" t="n"/>
      <c r="D33801" s="31" t="inlineStr">
        <is>
          <t>50–54</t>
        </is>
      </c>
      <c r="E33801" s="33" t="n"/>
      <c r="F33801" s="33" t="n"/>
      <c r="G33801" s="33" t="n"/>
      <c r="H33801" s="33" t="n"/>
    </row>
    <row r="33802" ht="16" customHeight="1">
      <c r="C33802" s="29" t="n"/>
      <c r="D33802" s="31" t="inlineStr">
        <is>
          <t>55–59</t>
        </is>
      </c>
      <c r="E33802" s="33" t="n"/>
      <c r="F33802" s="33" t="n"/>
      <c r="G33802" s="33" t="n"/>
      <c r="H33802" s="33" t="n"/>
    </row>
    <row r="33803" ht="16" customHeight="1">
      <c r="C33803" s="29" t="n"/>
      <c r="D33803" s="31" t="inlineStr">
        <is>
          <t>60–64</t>
        </is>
      </c>
      <c r="E33803" s="33" t="n"/>
      <c r="F33803" s="33" t="n"/>
      <c r="G33803" s="33" t="n"/>
      <c r="H33803" s="33" t="n"/>
    </row>
    <row r="33804" ht="16" customHeight="1">
      <c r="C33804" s="29" t="n"/>
      <c r="D33804" s="31" t="inlineStr">
        <is>
          <t>65–69</t>
        </is>
      </c>
      <c r="E33804" s="33" t="n"/>
      <c r="F33804" s="33" t="n"/>
      <c r="G33804" s="33" t="n"/>
      <c r="H33804" s="33" t="n"/>
    </row>
    <row r="33805" ht="16" customHeight="1">
      <c r="C33805" s="29" t="n"/>
      <c r="D33805" s="31" t="inlineStr">
        <is>
          <t>70–74</t>
        </is>
      </c>
      <c r="E33805" s="33" t="n"/>
      <c r="F33805" s="33" t="n"/>
      <c r="G33805" s="33" t="n"/>
      <c r="H33805" s="33" t="n"/>
    </row>
    <row r="33806" ht="16" customHeight="1">
      <c r="C33806" s="29" t="n"/>
      <c r="D33806" s="31" t="inlineStr">
        <is>
          <t>75–79</t>
        </is>
      </c>
      <c r="E33806" s="33" t="n"/>
      <c r="F33806" s="33" t="n"/>
      <c r="G33806" s="33" t="n"/>
      <c r="H33806" s="33" t="n"/>
    </row>
    <row r="33807" ht="16" customHeight="1">
      <c r="C33807" s="29" t="n"/>
      <c r="D33807" s="31" t="inlineStr">
        <is>
          <t>80–84</t>
        </is>
      </c>
      <c r="E33807" s="33" t="n"/>
      <c r="F33807" s="33" t="n"/>
      <c r="G33807" s="33" t="n"/>
      <c r="H33807" s="33" t="n"/>
    </row>
    <row r="33808" ht="16" customHeight="1">
      <c r="C33808" s="29" t="n"/>
      <c r="D33808" s="31" t="inlineStr">
        <is>
          <t>85+</t>
        </is>
      </c>
      <c r="E33808" s="33" t="n"/>
      <c r="F33808" s="33" t="n"/>
      <c r="G33808" s="33" t="n"/>
      <c r="H33808" s="33" t="n"/>
    </row>
    <row r="33809" ht="16" customHeight="1">
      <c r="A33809" s="29">
        <f>A33791+1</f>
        <v/>
      </c>
      <c r="C33809" s="29" t="n"/>
      <c r="D33809" s="31" t="inlineStr">
        <is>
          <t>0–4</t>
        </is>
      </c>
      <c r="E33809" s="33" t="n"/>
      <c r="F33809" s="33" t="n"/>
      <c r="G33809" s="33" t="n"/>
      <c r="H33809" s="33" t="n"/>
    </row>
    <row r="33810" ht="16" customHeight="1">
      <c r="C33810" s="29" t="n"/>
      <c r="D33810" s="31" t="inlineStr">
        <is>
          <t>5–9</t>
        </is>
      </c>
      <c r="E33810" s="33" t="n"/>
      <c r="F33810" s="33" t="n"/>
      <c r="G33810" s="33" t="n"/>
      <c r="H33810" s="33" t="n"/>
    </row>
    <row r="33811" ht="16" customHeight="1">
      <c r="C33811" s="29" t="n"/>
      <c r="D33811" s="31" t="inlineStr">
        <is>
          <t>10–14</t>
        </is>
      </c>
      <c r="E33811" s="33" t="n"/>
      <c r="F33811" s="33" t="n"/>
      <c r="G33811" s="33" t="n"/>
      <c r="H33811" s="33" t="n"/>
    </row>
    <row r="33812" ht="16" customHeight="1">
      <c r="C33812" s="29" t="n"/>
      <c r="D33812" s="31" t="inlineStr">
        <is>
          <t>15–19</t>
        </is>
      </c>
      <c r="E33812" s="33" t="n"/>
      <c r="F33812" s="33" t="n"/>
      <c r="G33812" s="33" t="n"/>
      <c r="H33812" s="33" t="n"/>
    </row>
    <row r="33813" ht="16" customHeight="1">
      <c r="C33813" s="29" t="n"/>
      <c r="D33813" s="31" t="inlineStr">
        <is>
          <t>20–24</t>
        </is>
      </c>
      <c r="E33813" s="33" t="n"/>
      <c r="F33813" s="33" t="n"/>
      <c r="G33813" s="33" t="n"/>
      <c r="H33813" s="33" t="n"/>
    </row>
    <row r="33814" ht="16" customHeight="1">
      <c r="C33814" s="29" t="n"/>
      <c r="D33814" s="31" t="inlineStr">
        <is>
          <t>25–29</t>
        </is>
      </c>
      <c r="E33814" s="33" t="n"/>
      <c r="F33814" s="33" t="n"/>
      <c r="G33814" s="33" t="n"/>
      <c r="H33814" s="33" t="n"/>
    </row>
    <row r="33815" ht="16" customHeight="1">
      <c r="C33815" s="29" t="n"/>
      <c r="D33815" s="31" t="inlineStr">
        <is>
          <t>30–34</t>
        </is>
      </c>
      <c r="E33815" s="33" t="n"/>
      <c r="F33815" s="33" t="n"/>
      <c r="G33815" s="33" t="n"/>
      <c r="H33815" s="33" t="n"/>
    </row>
    <row r="33816" ht="16" customHeight="1">
      <c r="C33816" s="29" t="n"/>
      <c r="D33816" s="31" t="inlineStr">
        <is>
          <t>35–39</t>
        </is>
      </c>
      <c r="E33816" s="33" t="n"/>
      <c r="F33816" s="33" t="n"/>
      <c r="G33816" s="33" t="n"/>
      <c r="H33816" s="33" t="n"/>
    </row>
    <row r="33817" ht="16" customHeight="1">
      <c r="C33817" s="29" t="n"/>
      <c r="D33817" s="31" t="inlineStr">
        <is>
          <t>40–44</t>
        </is>
      </c>
      <c r="E33817" s="33" t="n"/>
      <c r="F33817" s="33" t="n"/>
      <c r="G33817" s="33" t="n"/>
      <c r="H33817" s="33" t="n"/>
    </row>
    <row r="33818" ht="16" customHeight="1">
      <c r="C33818" s="29" t="n"/>
      <c r="D33818" s="31" t="inlineStr">
        <is>
          <t>45–49</t>
        </is>
      </c>
      <c r="E33818" s="33" t="n"/>
      <c r="F33818" s="33" t="n"/>
      <c r="G33818" s="33" t="n"/>
      <c r="H33818" s="33" t="n"/>
    </row>
    <row r="33819" ht="16" customHeight="1">
      <c r="C33819" s="29" t="n"/>
      <c r="D33819" s="31" t="inlineStr">
        <is>
          <t>50–54</t>
        </is>
      </c>
      <c r="E33819" s="33" t="n"/>
      <c r="F33819" s="33" t="n"/>
      <c r="G33819" s="33" t="n"/>
      <c r="H33819" s="33" t="n"/>
    </row>
    <row r="33820" ht="16" customHeight="1">
      <c r="C33820" s="29" t="n"/>
      <c r="D33820" s="31" t="inlineStr">
        <is>
          <t>55–59</t>
        </is>
      </c>
      <c r="E33820" s="33" t="n"/>
      <c r="F33820" s="33" t="n"/>
      <c r="G33820" s="33" t="n"/>
      <c r="H33820" s="33" t="n"/>
    </row>
    <row r="33821" ht="16" customHeight="1">
      <c r="C33821" s="29" t="n"/>
      <c r="D33821" s="31" t="inlineStr">
        <is>
          <t>60–64</t>
        </is>
      </c>
      <c r="E33821" s="33" t="n"/>
      <c r="F33821" s="33" t="n"/>
      <c r="G33821" s="33" t="n"/>
      <c r="H33821" s="33" t="n"/>
    </row>
    <row r="33822" ht="16" customHeight="1">
      <c r="C33822" s="29" t="n"/>
      <c r="D33822" s="31" t="inlineStr">
        <is>
          <t>65–69</t>
        </is>
      </c>
      <c r="E33822" s="33" t="n"/>
      <c r="F33822" s="33" t="n"/>
      <c r="G33822" s="33" t="n"/>
      <c r="H33822" s="33" t="n"/>
    </row>
    <row r="33823" ht="16" customHeight="1">
      <c r="C33823" s="29" t="n"/>
      <c r="D33823" s="31" t="inlineStr">
        <is>
          <t>70–74</t>
        </is>
      </c>
      <c r="E33823" s="33" t="n"/>
      <c r="F33823" s="33" t="n"/>
      <c r="G33823" s="33" t="n"/>
      <c r="H33823" s="33" t="n"/>
    </row>
    <row r="33824" ht="16" customHeight="1">
      <c r="C33824" s="29" t="n"/>
      <c r="D33824" s="31" t="inlineStr">
        <is>
          <t>75–79</t>
        </is>
      </c>
      <c r="E33824" s="33" t="n"/>
      <c r="F33824" s="33" t="n"/>
      <c r="G33824" s="33" t="n"/>
      <c r="H33824" s="33" t="n"/>
    </row>
    <row r="33825" ht="16" customHeight="1">
      <c r="C33825" s="29" t="n"/>
      <c r="D33825" s="31" t="inlineStr">
        <is>
          <t>80–84</t>
        </is>
      </c>
      <c r="E33825" s="33" t="n"/>
      <c r="F33825" s="33" t="n"/>
      <c r="G33825" s="33" t="n"/>
      <c r="H33825" s="33" t="n"/>
    </row>
    <row r="33826" ht="16" customHeight="1">
      <c r="C33826" s="29" t="n"/>
      <c r="D33826" s="31" t="inlineStr">
        <is>
          <t>85+</t>
        </is>
      </c>
      <c r="E33826" s="33" t="n"/>
      <c r="F33826" s="33" t="n"/>
      <c r="G33826" s="33" t="n"/>
      <c r="H33826" s="33" t="n"/>
    </row>
    <row r="33827" ht="16" customHeight="1">
      <c r="A33827" s="29">
        <f>A33809+1</f>
        <v/>
      </c>
      <c r="C33827" s="29" t="n"/>
      <c r="D33827" s="31" t="inlineStr">
        <is>
          <t>0–4</t>
        </is>
      </c>
      <c r="E33827" s="33" t="n"/>
      <c r="F33827" s="33" t="n"/>
      <c r="G33827" s="33" t="n"/>
      <c r="H33827" s="33" t="n"/>
    </row>
    <row r="33828" ht="13.75" customHeight="1">
      <c r="C33828" s="29" t="n"/>
      <c r="D33828" s="31" t="inlineStr">
        <is>
          <t>5–9</t>
        </is>
      </c>
      <c r="E33828" s="33" t="n"/>
      <c r="F33828" s="33" t="n"/>
      <c r="G33828" s="33" t="n"/>
      <c r="H33828" s="33" t="n"/>
    </row>
    <row r="33829" ht="16" customHeight="1">
      <c r="C33829" s="29" t="n"/>
      <c r="D33829" s="31" t="inlineStr">
        <is>
          <t>10–14</t>
        </is>
      </c>
      <c r="E33829" s="33" t="n"/>
      <c r="F33829" s="33" t="n"/>
      <c r="G33829" s="33" t="n"/>
      <c r="H33829" s="33" t="n"/>
    </row>
    <row r="33830" ht="16" customHeight="1">
      <c r="C33830" s="29" t="n"/>
      <c r="D33830" s="31" t="inlineStr">
        <is>
          <t>15–19</t>
        </is>
      </c>
      <c r="E33830" s="33" t="n"/>
      <c r="F33830" s="33" t="n"/>
      <c r="G33830" s="33" t="n"/>
      <c r="H33830" s="33" t="n"/>
    </row>
    <row r="33831" ht="16" customHeight="1">
      <c r="C33831" s="29" t="n"/>
      <c r="D33831" s="31" t="inlineStr">
        <is>
          <t>20–24</t>
        </is>
      </c>
      <c r="E33831" s="33" t="n"/>
      <c r="F33831" s="33" t="n"/>
      <c r="G33831" s="33" t="n"/>
      <c r="H33831" s="33" t="n"/>
    </row>
    <row r="33832" ht="16" customHeight="1">
      <c r="C33832" s="29" t="n"/>
      <c r="D33832" s="31" t="inlineStr">
        <is>
          <t>25–29</t>
        </is>
      </c>
      <c r="E33832" s="33" t="n"/>
      <c r="F33832" s="33" t="n"/>
      <c r="G33832" s="33" t="n"/>
      <c r="H33832" s="33" t="n"/>
    </row>
    <row r="33833" ht="16" customHeight="1">
      <c r="C33833" s="29" t="n"/>
      <c r="D33833" s="31" t="inlineStr">
        <is>
          <t>30–34</t>
        </is>
      </c>
      <c r="E33833" s="33" t="n"/>
      <c r="F33833" s="33" t="n"/>
      <c r="G33833" s="33" t="n"/>
      <c r="H33833" s="33" t="n"/>
    </row>
    <row r="33834" ht="16" customHeight="1">
      <c r="C33834" s="29" t="n"/>
      <c r="D33834" s="31" t="inlineStr">
        <is>
          <t>35–39</t>
        </is>
      </c>
      <c r="E33834" s="33" t="n"/>
      <c r="F33834" s="33" t="n"/>
      <c r="G33834" s="33" t="n"/>
      <c r="H33834" s="33" t="n"/>
    </row>
    <row r="33835" ht="16" customHeight="1">
      <c r="C33835" s="29" t="n"/>
      <c r="D33835" s="31" t="inlineStr">
        <is>
          <t>40–44</t>
        </is>
      </c>
      <c r="E33835" s="33" t="n"/>
      <c r="F33835" s="33" t="n"/>
      <c r="G33835" s="33" t="n"/>
      <c r="H33835" s="33" t="n"/>
    </row>
    <row r="33836" ht="16" customHeight="1">
      <c r="C33836" s="29" t="n"/>
      <c r="D33836" s="31" t="inlineStr">
        <is>
          <t>45–49</t>
        </is>
      </c>
      <c r="E33836" s="33" t="n"/>
      <c r="F33836" s="33" t="n"/>
      <c r="G33836" s="33" t="n"/>
      <c r="H33836" s="33" t="n"/>
    </row>
    <row r="33837" ht="16" customHeight="1">
      <c r="C33837" s="29" t="n"/>
      <c r="D33837" s="31" t="inlineStr">
        <is>
          <t>50–54</t>
        </is>
      </c>
      <c r="E33837" s="33" t="n"/>
      <c r="F33837" s="33" t="n"/>
      <c r="G33837" s="33" t="n"/>
      <c r="H33837" s="33" t="n"/>
    </row>
    <row r="33838" ht="16" customHeight="1">
      <c r="C33838" s="29" t="n"/>
      <c r="D33838" s="31" t="inlineStr">
        <is>
          <t>55–59</t>
        </is>
      </c>
      <c r="E33838" s="33" t="n"/>
      <c r="F33838" s="33" t="n"/>
      <c r="G33838" s="33" t="n"/>
      <c r="H33838" s="33" t="n"/>
    </row>
    <row r="33839" ht="16" customHeight="1">
      <c r="C33839" s="29" t="n"/>
      <c r="D33839" s="31" t="inlineStr">
        <is>
          <t>60–64</t>
        </is>
      </c>
      <c r="E33839" s="33" t="n"/>
      <c r="F33839" s="33" t="n"/>
      <c r="G33839" s="33" t="n"/>
      <c r="H33839" s="33" t="n"/>
    </row>
    <row r="33840" ht="16" customHeight="1">
      <c r="C33840" s="29" t="n"/>
      <c r="D33840" s="31" t="inlineStr">
        <is>
          <t>65–69</t>
        </is>
      </c>
      <c r="E33840" s="33" t="n"/>
      <c r="F33840" s="33" t="n"/>
      <c r="G33840" s="33" t="n"/>
      <c r="H33840" s="33" t="n"/>
    </row>
    <row r="33841" ht="16" customHeight="1">
      <c r="C33841" s="29" t="n"/>
      <c r="D33841" s="31" t="inlineStr">
        <is>
          <t>70–74</t>
        </is>
      </c>
      <c r="E33841" s="33" t="n"/>
      <c r="F33841" s="33" t="n"/>
      <c r="G33841" s="33" t="n"/>
      <c r="H33841" s="33" t="n"/>
    </row>
    <row r="33842" ht="16" customHeight="1">
      <c r="C33842" s="29" t="n"/>
      <c r="D33842" s="31" t="inlineStr">
        <is>
          <t>75–79</t>
        </is>
      </c>
      <c r="E33842" s="33" t="n"/>
      <c r="F33842" s="33" t="n"/>
      <c r="G33842" s="33" t="n"/>
      <c r="H33842" s="33" t="n"/>
    </row>
    <row r="33843" ht="16" customHeight="1">
      <c r="C33843" s="29" t="n"/>
      <c r="D33843" s="31" t="inlineStr">
        <is>
          <t>80–84</t>
        </is>
      </c>
      <c r="E33843" s="33" t="n"/>
      <c r="F33843" s="33" t="n"/>
      <c r="G33843" s="33" t="n"/>
      <c r="H33843" s="33" t="n"/>
    </row>
    <row r="33844" ht="16" customHeight="1">
      <c r="C33844" s="29" t="n"/>
      <c r="D33844" s="31" t="inlineStr">
        <is>
          <t>85+</t>
        </is>
      </c>
      <c r="E33844" s="33" t="n"/>
      <c r="F33844" s="33" t="n"/>
      <c r="G33844" s="33" t="n"/>
      <c r="H33844" s="33" t="n"/>
    </row>
    <row r="33845" ht="16" customHeight="1">
      <c r="A33845" s="29">
        <f>A33827+1</f>
        <v/>
      </c>
      <c r="C33845" s="29" t="n"/>
      <c r="D33845" s="31" t="inlineStr">
        <is>
          <t>0–4</t>
        </is>
      </c>
      <c r="E33845" s="33" t="n"/>
      <c r="F33845" s="33" t="n"/>
      <c r="G33845" s="33" t="n"/>
      <c r="H33845" s="33" t="n"/>
    </row>
    <row r="33846" ht="13.75" customHeight="1">
      <c r="C33846" s="29" t="n"/>
      <c r="D33846" s="31" t="inlineStr">
        <is>
          <t>5–9</t>
        </is>
      </c>
      <c r="E33846" s="33" t="n"/>
      <c r="F33846" s="33" t="n"/>
      <c r="G33846" s="33" t="n"/>
      <c r="H33846" s="33" t="n"/>
    </row>
    <row r="33847" ht="16" customHeight="1">
      <c r="C33847" s="29" t="n"/>
      <c r="D33847" s="31" t="inlineStr">
        <is>
          <t>10–14</t>
        </is>
      </c>
      <c r="E33847" s="33" t="n"/>
      <c r="F33847" s="33" t="n"/>
      <c r="G33847" s="33" t="n"/>
      <c r="H33847" s="33" t="n"/>
    </row>
    <row r="33848" ht="16" customHeight="1">
      <c r="C33848" s="29" t="n"/>
      <c r="D33848" s="31" t="inlineStr">
        <is>
          <t>15–19</t>
        </is>
      </c>
      <c r="E33848" s="33" t="n"/>
      <c r="F33848" s="33" t="n"/>
      <c r="G33848" s="33" t="n"/>
      <c r="H33848" s="33" t="n"/>
    </row>
    <row r="33849" ht="16" customHeight="1">
      <c r="C33849" s="29" t="n"/>
      <c r="D33849" s="31" t="inlineStr">
        <is>
          <t>20–24</t>
        </is>
      </c>
      <c r="E33849" s="33" t="n"/>
      <c r="F33849" s="33" t="n"/>
      <c r="G33849" s="33" t="n"/>
      <c r="H33849" s="33" t="n"/>
    </row>
    <row r="33850" ht="16" customHeight="1">
      <c r="C33850" s="29" t="n"/>
      <c r="D33850" s="31" t="inlineStr">
        <is>
          <t>25–29</t>
        </is>
      </c>
      <c r="E33850" s="33" t="n"/>
      <c r="F33850" s="33" t="n"/>
      <c r="G33850" s="33" t="n"/>
      <c r="H33850" s="33" t="n"/>
    </row>
    <row r="33851" ht="16" customHeight="1">
      <c r="C33851" s="29" t="n"/>
      <c r="D33851" s="31" t="inlineStr">
        <is>
          <t>30–34</t>
        </is>
      </c>
      <c r="E33851" s="33" t="n"/>
      <c r="F33851" s="33" t="n"/>
      <c r="G33851" s="33" t="n"/>
      <c r="H33851" s="33" t="n"/>
    </row>
    <row r="33852" ht="16" customHeight="1">
      <c r="C33852" s="29" t="n"/>
      <c r="D33852" s="31" t="inlineStr">
        <is>
          <t>35–39</t>
        </is>
      </c>
      <c r="E33852" s="33" t="n"/>
      <c r="F33852" s="33" t="n"/>
      <c r="G33852" s="33" t="n"/>
      <c r="H33852" s="33" t="n"/>
    </row>
    <row r="33853" ht="16" customHeight="1">
      <c r="C33853" s="29" t="n"/>
      <c r="D33853" s="31" t="inlineStr">
        <is>
          <t>40–44</t>
        </is>
      </c>
      <c r="E33853" s="33" t="n"/>
      <c r="F33853" s="33" t="n"/>
      <c r="G33853" s="33" t="n"/>
      <c r="H33853" s="33" t="n"/>
    </row>
    <row r="33854" ht="16" customHeight="1">
      <c r="C33854" s="29" t="n"/>
      <c r="D33854" s="31" t="inlineStr">
        <is>
          <t>45–49</t>
        </is>
      </c>
      <c r="E33854" s="33" t="n"/>
      <c r="F33854" s="33" t="n"/>
      <c r="G33854" s="33" t="n"/>
      <c r="H33854" s="33" t="n"/>
    </row>
    <row r="33855" ht="16" customHeight="1">
      <c r="C33855" s="29" t="n"/>
      <c r="D33855" s="31" t="inlineStr">
        <is>
          <t>50–54</t>
        </is>
      </c>
      <c r="E33855" s="33" t="n"/>
      <c r="F33855" s="33" t="n"/>
      <c r="G33855" s="33" t="n"/>
      <c r="H33855" s="33" t="n"/>
    </row>
    <row r="33856" ht="16" customHeight="1">
      <c r="C33856" s="29" t="n"/>
      <c r="D33856" s="31" t="inlineStr">
        <is>
          <t>55–59</t>
        </is>
      </c>
      <c r="E33856" s="33" t="n"/>
      <c r="F33856" s="33" t="n"/>
      <c r="G33856" s="33" t="n"/>
      <c r="H33856" s="33" t="n"/>
    </row>
    <row r="33857" ht="16" customHeight="1">
      <c r="C33857" s="29" t="n"/>
      <c r="D33857" s="31" t="inlineStr">
        <is>
          <t>60–64</t>
        </is>
      </c>
      <c r="E33857" s="33" t="n"/>
      <c r="F33857" s="33" t="n"/>
      <c r="G33857" s="33" t="n"/>
      <c r="H33857" s="33" t="n"/>
    </row>
    <row r="33858" ht="16" customHeight="1">
      <c r="C33858" s="29" t="n"/>
      <c r="D33858" s="31" t="inlineStr">
        <is>
          <t>65–69</t>
        </is>
      </c>
      <c r="E33858" s="33" t="n"/>
      <c r="F33858" s="33" t="n"/>
      <c r="G33858" s="33" t="n"/>
      <c r="H33858" s="33" t="n"/>
    </row>
    <row r="33859" ht="16" customHeight="1">
      <c r="C33859" s="29" t="n"/>
      <c r="D33859" s="31" t="inlineStr">
        <is>
          <t>70–74</t>
        </is>
      </c>
      <c r="E33859" s="33" t="n"/>
      <c r="F33859" s="33" t="n"/>
      <c r="G33859" s="33" t="n"/>
      <c r="H33859" s="33" t="n"/>
    </row>
    <row r="33860" ht="16" customHeight="1">
      <c r="C33860" s="29" t="n"/>
      <c r="D33860" s="31" t="inlineStr">
        <is>
          <t>75–79</t>
        </is>
      </c>
      <c r="E33860" s="33" t="n"/>
      <c r="F33860" s="33" t="n"/>
      <c r="G33860" s="33" t="n"/>
      <c r="H33860" s="33" t="n"/>
    </row>
    <row r="33861" ht="16" customHeight="1">
      <c r="C33861" s="29" t="n"/>
      <c r="D33861" s="31" t="inlineStr">
        <is>
          <t>80–84</t>
        </is>
      </c>
      <c r="E33861" s="33" t="n"/>
      <c r="F33861" s="33" t="n"/>
      <c r="G33861" s="33" t="n"/>
      <c r="H33861" s="33" t="n"/>
    </row>
    <row r="33862" ht="16" customHeight="1">
      <c r="C33862" s="29" t="n"/>
      <c r="D33862" s="31" t="inlineStr">
        <is>
          <t>85+</t>
        </is>
      </c>
      <c r="E33862" s="33" t="n"/>
      <c r="F33862" s="33" t="n"/>
      <c r="G33862" s="33" t="n"/>
      <c r="H33862" s="33" t="n"/>
    </row>
    <row r="33863" ht="16" customHeight="1">
      <c r="A33863" s="29">
        <f>A33845+1</f>
        <v/>
      </c>
      <c r="C33863" s="29" t="n"/>
      <c r="D33863" s="31" t="inlineStr">
        <is>
          <t>0–4</t>
        </is>
      </c>
      <c r="E33863" s="33" t="n"/>
      <c r="F33863" s="33" t="n"/>
      <c r="G33863" s="33" t="n"/>
      <c r="H33863" s="33" t="n"/>
    </row>
    <row r="33864" ht="13.75" customHeight="1">
      <c r="C33864" s="29" t="n"/>
      <c r="D33864" s="31" t="inlineStr">
        <is>
          <t>5–9</t>
        </is>
      </c>
      <c r="E33864" s="33" t="n"/>
      <c r="F33864" s="33" t="n"/>
      <c r="G33864" s="33" t="n"/>
      <c r="H33864" s="33" t="n"/>
    </row>
    <row r="33865" ht="16" customHeight="1">
      <c r="C33865" s="29" t="n"/>
      <c r="D33865" s="31" t="inlineStr">
        <is>
          <t>10–14</t>
        </is>
      </c>
      <c r="E33865" s="33" t="n"/>
      <c r="F33865" s="33" t="n"/>
      <c r="G33865" s="33" t="n"/>
      <c r="H33865" s="33" t="n"/>
    </row>
    <row r="33866" ht="16" customHeight="1">
      <c r="C33866" s="29" t="n"/>
      <c r="D33866" s="31" t="inlineStr">
        <is>
          <t>15–19</t>
        </is>
      </c>
      <c r="E33866" s="33" t="n"/>
      <c r="F33866" s="33" t="n"/>
      <c r="G33866" s="33" t="n"/>
      <c r="H33866" s="33" t="n"/>
    </row>
    <row r="33867" ht="16" customHeight="1">
      <c r="C33867" s="29" t="n"/>
      <c r="D33867" s="31" t="inlineStr">
        <is>
          <t>20–24</t>
        </is>
      </c>
      <c r="E33867" s="33" t="n"/>
      <c r="F33867" s="33" t="n"/>
      <c r="G33867" s="33" t="n"/>
      <c r="H33867" s="33" t="n"/>
    </row>
    <row r="33868" ht="16" customHeight="1">
      <c r="C33868" s="29" t="n"/>
      <c r="D33868" s="31" t="inlineStr">
        <is>
          <t>25–29</t>
        </is>
      </c>
      <c r="E33868" s="33" t="n"/>
      <c r="F33868" s="33" t="n"/>
      <c r="G33868" s="33" t="n"/>
      <c r="H33868" s="33" t="n"/>
    </row>
    <row r="33869" ht="16" customHeight="1">
      <c r="C33869" s="29" t="n"/>
      <c r="D33869" s="31" t="inlineStr">
        <is>
          <t>30–34</t>
        </is>
      </c>
      <c r="E33869" s="33" t="n"/>
      <c r="F33869" s="33" t="n"/>
      <c r="G33869" s="33" t="n"/>
      <c r="H33869" s="33" t="n"/>
    </row>
    <row r="33870" ht="16" customHeight="1">
      <c r="C33870" s="29" t="n"/>
      <c r="D33870" s="31" t="inlineStr">
        <is>
          <t>35–39</t>
        </is>
      </c>
      <c r="E33870" s="33" t="n"/>
      <c r="F33870" s="33" t="n"/>
      <c r="G33870" s="33" t="n"/>
      <c r="H33870" s="33" t="n"/>
    </row>
    <row r="33871" ht="16" customHeight="1">
      <c r="C33871" s="29" t="n"/>
      <c r="D33871" s="31" t="inlineStr">
        <is>
          <t>40–44</t>
        </is>
      </c>
      <c r="E33871" s="33" t="n"/>
      <c r="F33871" s="33" t="n"/>
      <c r="G33871" s="33" t="n"/>
      <c r="H33871" s="33" t="n"/>
    </row>
    <row r="33872" ht="16" customHeight="1">
      <c r="C33872" s="29" t="n"/>
      <c r="D33872" s="31" t="inlineStr">
        <is>
          <t>45–49</t>
        </is>
      </c>
      <c r="E33872" s="33" t="n"/>
      <c r="F33872" s="33" t="n"/>
      <c r="G33872" s="33" t="n"/>
      <c r="H33872" s="33" t="n"/>
    </row>
    <row r="33873" ht="16" customHeight="1">
      <c r="C33873" s="29" t="n"/>
      <c r="D33873" s="31" t="inlineStr">
        <is>
          <t>50–54</t>
        </is>
      </c>
      <c r="E33873" s="33" t="n"/>
      <c r="F33873" s="33" t="n"/>
      <c r="G33873" s="33" t="n"/>
      <c r="H33873" s="33" t="n"/>
    </row>
    <row r="33874" ht="16" customHeight="1">
      <c r="C33874" s="29" t="n"/>
      <c r="D33874" s="31" t="inlineStr">
        <is>
          <t>55–59</t>
        </is>
      </c>
      <c r="E33874" s="33" t="n"/>
      <c r="F33874" s="33" t="n"/>
      <c r="G33874" s="33" t="n"/>
      <c r="H33874" s="33" t="n"/>
    </row>
    <row r="33875" ht="16" customHeight="1">
      <c r="C33875" s="29" t="n"/>
      <c r="D33875" s="31" t="inlineStr">
        <is>
          <t>60–64</t>
        </is>
      </c>
      <c r="E33875" s="33" t="n"/>
      <c r="F33875" s="33" t="n"/>
      <c r="G33875" s="33" t="n"/>
      <c r="H33875" s="33" t="n"/>
    </row>
    <row r="33876" ht="16" customHeight="1">
      <c r="C33876" s="29" t="n"/>
      <c r="D33876" s="31" t="inlineStr">
        <is>
          <t>65–69</t>
        </is>
      </c>
      <c r="E33876" s="33" t="n"/>
      <c r="F33876" s="33" t="n"/>
      <c r="G33876" s="33" t="n"/>
      <c r="H33876" s="33" t="n"/>
    </row>
    <row r="33877" ht="16" customHeight="1">
      <c r="C33877" s="29" t="n"/>
      <c r="D33877" s="31" t="inlineStr">
        <is>
          <t>70–74</t>
        </is>
      </c>
      <c r="E33877" s="33" t="n"/>
      <c r="F33877" s="33" t="n"/>
      <c r="G33877" s="33" t="n"/>
      <c r="H33877" s="33" t="n"/>
    </row>
    <row r="33878" ht="16" customHeight="1">
      <c r="C33878" s="29" t="n"/>
      <c r="D33878" s="31" t="inlineStr">
        <is>
          <t>75–79</t>
        </is>
      </c>
      <c r="E33878" s="33" t="n"/>
      <c r="F33878" s="33" t="n"/>
      <c r="G33878" s="33" t="n"/>
      <c r="H33878" s="33" t="n"/>
    </row>
    <row r="33879" ht="16" customHeight="1">
      <c r="C33879" s="29" t="n"/>
      <c r="D33879" s="31" t="inlineStr">
        <is>
          <t>80–84</t>
        </is>
      </c>
      <c r="E33879" s="33" t="n"/>
      <c r="F33879" s="33" t="n"/>
      <c r="G33879" s="33" t="n"/>
      <c r="H33879" s="33" t="n"/>
    </row>
    <row r="33880" ht="16" customHeight="1">
      <c r="C33880" s="29" t="n"/>
      <c r="D33880" s="31" t="inlineStr">
        <is>
          <t>85+</t>
        </is>
      </c>
      <c r="E33880" s="33" t="n"/>
      <c r="F33880" s="33" t="n"/>
      <c r="G33880" s="33" t="n"/>
      <c r="H33880" s="33" t="n"/>
    </row>
    <row r="33881" ht="16" customHeight="1">
      <c r="A33881" s="29">
        <f>A33863+1</f>
        <v/>
      </c>
      <c r="C33881" s="29" t="n"/>
      <c r="D33881" s="31" t="inlineStr">
        <is>
          <t>0–4</t>
        </is>
      </c>
      <c r="E33881" s="33" t="n"/>
      <c r="F33881" s="33" t="n"/>
      <c r="G33881" s="33" t="n"/>
      <c r="H33881" s="33" t="n"/>
    </row>
    <row r="33882" ht="13.75" customHeight="1">
      <c r="C33882" s="29" t="n"/>
      <c r="D33882" s="31" t="inlineStr">
        <is>
          <t>5–9</t>
        </is>
      </c>
      <c r="E33882" s="33" t="n"/>
      <c r="F33882" s="33" t="n"/>
      <c r="G33882" s="33" t="n"/>
      <c r="H33882" s="33" t="n"/>
    </row>
    <row r="33883" ht="16" customHeight="1">
      <c r="C33883" s="29" t="n"/>
      <c r="D33883" s="31" t="inlineStr">
        <is>
          <t>10–14</t>
        </is>
      </c>
      <c r="E33883" s="33" t="n"/>
      <c r="F33883" s="33" t="n"/>
      <c r="G33883" s="33" t="n"/>
      <c r="H33883" s="33" t="n"/>
    </row>
    <row r="33884" ht="16" customHeight="1">
      <c r="C33884" s="29" t="n"/>
      <c r="D33884" s="31" t="inlineStr">
        <is>
          <t>15–19</t>
        </is>
      </c>
      <c r="E33884" s="33" t="n"/>
      <c r="F33884" s="33" t="n"/>
      <c r="G33884" s="33" t="n"/>
      <c r="H33884" s="33" t="n"/>
    </row>
    <row r="33885" ht="16" customHeight="1">
      <c r="C33885" s="29" t="n"/>
      <c r="D33885" s="31" t="inlineStr">
        <is>
          <t>20–24</t>
        </is>
      </c>
      <c r="E33885" s="33" t="n"/>
      <c r="F33885" s="33" t="n"/>
      <c r="G33885" s="33" t="n"/>
      <c r="H33885" s="33" t="n"/>
    </row>
    <row r="33886" ht="16" customHeight="1">
      <c r="C33886" s="29" t="n"/>
      <c r="D33886" s="31" t="inlineStr">
        <is>
          <t>25–29</t>
        </is>
      </c>
      <c r="E33886" s="33" t="n"/>
      <c r="F33886" s="33" t="n"/>
      <c r="G33886" s="33" t="n"/>
      <c r="H33886" s="33" t="n"/>
    </row>
    <row r="33887" ht="16" customHeight="1">
      <c r="C33887" s="29" t="n"/>
      <c r="D33887" s="31" t="inlineStr">
        <is>
          <t>30–34</t>
        </is>
      </c>
      <c r="E33887" s="33" t="n"/>
      <c r="F33887" s="33" t="n"/>
      <c r="G33887" s="33" t="n"/>
      <c r="H33887" s="33" t="n"/>
    </row>
    <row r="33888" ht="16" customHeight="1">
      <c r="C33888" s="29" t="n"/>
      <c r="D33888" s="31" t="inlineStr">
        <is>
          <t>35–39</t>
        </is>
      </c>
      <c r="E33888" s="33" t="n"/>
      <c r="F33888" s="33" t="n"/>
      <c r="G33888" s="33" t="n"/>
      <c r="H33888" s="33" t="n"/>
    </row>
    <row r="33889" ht="16" customHeight="1">
      <c r="C33889" s="29" t="n"/>
      <c r="D33889" s="31" t="inlineStr">
        <is>
          <t>40–44</t>
        </is>
      </c>
      <c r="E33889" s="33" t="n"/>
      <c r="F33889" s="33" t="n"/>
      <c r="G33889" s="33" t="n"/>
      <c r="H33889" s="33" t="n"/>
    </row>
    <row r="33890" ht="16" customHeight="1">
      <c r="C33890" s="29" t="n"/>
      <c r="D33890" s="31" t="inlineStr">
        <is>
          <t>45–49</t>
        </is>
      </c>
      <c r="E33890" s="33" t="n"/>
      <c r="F33890" s="33" t="n"/>
      <c r="G33890" s="33" t="n"/>
      <c r="H33890" s="33" t="n"/>
    </row>
    <row r="33891" ht="16" customHeight="1">
      <c r="C33891" s="29" t="n"/>
      <c r="D33891" s="31" t="inlineStr">
        <is>
          <t>50–54</t>
        </is>
      </c>
      <c r="E33891" s="33" t="n"/>
      <c r="F33891" s="33" t="n"/>
      <c r="G33891" s="33" t="n"/>
      <c r="H33891" s="33" t="n"/>
    </row>
    <row r="33892" ht="16" customHeight="1">
      <c r="C33892" s="29" t="n"/>
      <c r="D33892" s="31" t="inlineStr">
        <is>
          <t>55–59</t>
        </is>
      </c>
      <c r="E33892" s="33" t="n"/>
      <c r="F33892" s="33" t="n"/>
      <c r="G33892" s="33" t="n"/>
      <c r="H33892" s="33" t="n"/>
    </row>
    <row r="33893" ht="16" customHeight="1">
      <c r="C33893" s="29" t="n"/>
      <c r="D33893" s="31" t="inlineStr">
        <is>
          <t>60–64</t>
        </is>
      </c>
      <c r="E33893" s="33" t="n"/>
      <c r="F33893" s="33" t="n"/>
      <c r="G33893" s="33" t="n"/>
      <c r="H33893" s="33" t="n"/>
    </row>
    <row r="33894" ht="16" customHeight="1">
      <c r="C33894" s="29" t="n"/>
      <c r="D33894" s="31" t="inlineStr">
        <is>
          <t>65–69</t>
        </is>
      </c>
      <c r="E33894" s="33" t="n"/>
      <c r="F33894" s="33" t="n"/>
      <c r="G33894" s="33" t="n"/>
      <c r="H33894" s="33" t="n"/>
    </row>
    <row r="33895" ht="16" customHeight="1">
      <c r="C33895" s="29" t="n"/>
      <c r="D33895" s="31" t="inlineStr">
        <is>
          <t>70–74</t>
        </is>
      </c>
      <c r="E33895" s="33" t="n"/>
      <c r="F33895" s="33" t="n"/>
      <c r="G33895" s="33" t="n"/>
      <c r="H33895" s="33" t="n"/>
    </row>
    <row r="33896" ht="16" customHeight="1">
      <c r="C33896" s="29" t="n"/>
      <c r="D33896" s="31" t="inlineStr">
        <is>
          <t>75–79</t>
        </is>
      </c>
      <c r="E33896" s="33" t="n"/>
      <c r="F33896" s="33" t="n"/>
      <c r="G33896" s="33" t="n"/>
      <c r="H33896" s="33" t="n"/>
    </row>
    <row r="33897" ht="16" customHeight="1">
      <c r="C33897" s="29" t="n"/>
      <c r="D33897" s="31" t="inlineStr">
        <is>
          <t>80–84</t>
        </is>
      </c>
      <c r="E33897" s="33" t="n"/>
      <c r="F33897" s="33" t="n"/>
      <c r="G33897" s="33" t="n"/>
      <c r="H33897" s="33" t="n"/>
    </row>
    <row r="33898" ht="16" customHeight="1">
      <c r="C33898" s="29" t="n"/>
      <c r="D33898" s="31" t="inlineStr">
        <is>
          <t>85+</t>
        </is>
      </c>
      <c r="E33898" s="33" t="n"/>
      <c r="F33898" s="33" t="n"/>
      <c r="G33898" s="33" t="n"/>
      <c r="H33898" s="33" t="n"/>
    </row>
    <row r="33899" ht="16" customHeight="1">
      <c r="A33899" s="29">
        <f>A33881+1</f>
        <v/>
      </c>
      <c r="C33899" s="29" t="n"/>
      <c r="D33899" s="31" t="inlineStr">
        <is>
          <t>0–4</t>
        </is>
      </c>
      <c r="E33899" s="33" t="n"/>
      <c r="F33899" s="33" t="n"/>
      <c r="G33899" s="33" t="n"/>
      <c r="H33899" s="33" t="n"/>
    </row>
    <row r="33900" ht="13.75" customHeight="1">
      <c r="C33900" s="29" t="n"/>
      <c r="D33900" s="31" t="inlineStr">
        <is>
          <t>5–9</t>
        </is>
      </c>
      <c r="E33900" s="33" t="n"/>
      <c r="F33900" s="33" t="n"/>
      <c r="G33900" s="33" t="n"/>
      <c r="H33900" s="33" t="n"/>
    </row>
    <row r="33901" ht="16" customHeight="1">
      <c r="C33901" s="29" t="n"/>
      <c r="D33901" s="31" t="inlineStr">
        <is>
          <t>10–14</t>
        </is>
      </c>
      <c r="E33901" s="33" t="n"/>
      <c r="F33901" s="33" t="n"/>
      <c r="G33901" s="33" t="n"/>
      <c r="H33901" s="33" t="n"/>
    </row>
    <row r="33902" ht="16" customHeight="1">
      <c r="C33902" s="29" t="n"/>
      <c r="D33902" s="31" t="inlineStr">
        <is>
          <t>15–19</t>
        </is>
      </c>
      <c r="E33902" s="33" t="n"/>
      <c r="F33902" s="33" t="n"/>
      <c r="G33902" s="33" t="n"/>
      <c r="H33902" s="33" t="n"/>
    </row>
    <row r="33903" ht="16" customHeight="1">
      <c r="C33903" s="29" t="n"/>
      <c r="D33903" s="31" t="inlineStr">
        <is>
          <t>20–24</t>
        </is>
      </c>
      <c r="E33903" s="33" t="n"/>
      <c r="F33903" s="33" t="n"/>
      <c r="G33903" s="33" t="n"/>
      <c r="H33903" s="33" t="n"/>
    </row>
    <row r="33904" ht="16" customHeight="1">
      <c r="C33904" s="29" t="n"/>
      <c r="D33904" s="31" t="inlineStr">
        <is>
          <t>25–29</t>
        </is>
      </c>
      <c r="E33904" s="33" t="n"/>
      <c r="F33904" s="33" t="n"/>
      <c r="G33904" s="33" t="n"/>
      <c r="H33904" s="33" t="n"/>
    </row>
    <row r="33905" ht="16" customHeight="1">
      <c r="C33905" s="29" t="n"/>
      <c r="D33905" s="31" t="inlineStr">
        <is>
          <t>30–34</t>
        </is>
      </c>
      <c r="E33905" s="33" t="n"/>
      <c r="F33905" s="33" t="n"/>
      <c r="G33905" s="33" t="n"/>
      <c r="H33905" s="33" t="n"/>
    </row>
    <row r="33906" ht="16" customHeight="1">
      <c r="C33906" s="29" t="n"/>
      <c r="D33906" s="31" t="inlineStr">
        <is>
          <t>35–39</t>
        </is>
      </c>
      <c r="E33906" s="33" t="n"/>
      <c r="F33906" s="33" t="n"/>
      <c r="G33906" s="33" t="n"/>
      <c r="H33906" s="33" t="n"/>
    </row>
    <row r="33907" ht="16" customHeight="1">
      <c r="C33907" s="29" t="n"/>
      <c r="D33907" s="31" t="inlineStr">
        <is>
          <t>40–44</t>
        </is>
      </c>
      <c r="E33907" s="33" t="n"/>
      <c r="F33907" s="33" t="n"/>
      <c r="G33907" s="33" t="n"/>
      <c r="H33907" s="33" t="n"/>
    </row>
    <row r="33908" ht="16" customHeight="1">
      <c r="C33908" s="29" t="n"/>
      <c r="D33908" s="31" t="inlineStr">
        <is>
          <t>45–49</t>
        </is>
      </c>
      <c r="E33908" s="33" t="n"/>
      <c r="F33908" s="33" t="n"/>
      <c r="G33908" s="33" t="n"/>
      <c r="H33908" s="33" t="n"/>
    </row>
    <row r="33909" ht="16" customHeight="1">
      <c r="C33909" s="29" t="n"/>
      <c r="D33909" s="31" t="inlineStr">
        <is>
          <t>50–54</t>
        </is>
      </c>
      <c r="E33909" s="33" t="n"/>
      <c r="F33909" s="33" t="n"/>
      <c r="G33909" s="33" t="n"/>
      <c r="H33909" s="33" t="n"/>
    </row>
    <row r="33910" ht="16" customHeight="1">
      <c r="C33910" s="29" t="n"/>
      <c r="D33910" s="31" t="inlineStr">
        <is>
          <t>55–59</t>
        </is>
      </c>
      <c r="E33910" s="33" t="n"/>
      <c r="F33910" s="33" t="n"/>
      <c r="G33910" s="33" t="n"/>
      <c r="H33910" s="33" t="n"/>
    </row>
    <row r="33911" ht="16" customHeight="1">
      <c r="C33911" s="29" t="n"/>
      <c r="D33911" s="31" t="inlineStr">
        <is>
          <t>60–64</t>
        </is>
      </c>
      <c r="E33911" s="33" t="n"/>
      <c r="F33911" s="33" t="n"/>
      <c r="G33911" s="33" t="n"/>
      <c r="H33911" s="33" t="n"/>
    </row>
    <row r="33912" ht="16" customHeight="1">
      <c r="C33912" s="29" t="n"/>
      <c r="D33912" s="31" t="inlineStr">
        <is>
          <t>65–69</t>
        </is>
      </c>
      <c r="E33912" s="33" t="n"/>
      <c r="F33912" s="33" t="n"/>
      <c r="G33912" s="33" t="n"/>
      <c r="H33912" s="33" t="n"/>
    </row>
    <row r="33913" ht="16" customHeight="1">
      <c r="C33913" s="29" t="n"/>
      <c r="D33913" s="31" t="inlineStr">
        <is>
          <t>70–74</t>
        </is>
      </c>
      <c r="E33913" s="33" t="n"/>
      <c r="F33913" s="33" t="n"/>
      <c r="G33913" s="33" t="n"/>
      <c r="H33913" s="33" t="n"/>
    </row>
    <row r="33914" ht="16" customHeight="1">
      <c r="C33914" s="29" t="n"/>
      <c r="D33914" s="31" t="inlineStr">
        <is>
          <t>75–79</t>
        </is>
      </c>
      <c r="E33914" s="33" t="n"/>
      <c r="F33914" s="33" t="n"/>
      <c r="G33914" s="33" t="n"/>
      <c r="H33914" s="33" t="n"/>
    </row>
    <row r="33915" ht="16" customHeight="1">
      <c r="C33915" s="29" t="n"/>
      <c r="D33915" s="31" t="inlineStr">
        <is>
          <t>80–84</t>
        </is>
      </c>
      <c r="E33915" s="33" t="n"/>
      <c r="F33915" s="33" t="n"/>
      <c r="G33915" s="33" t="n"/>
      <c r="H33915" s="33" t="n"/>
    </row>
    <row r="33916" ht="16" customHeight="1">
      <c r="C33916" s="29" t="n"/>
      <c r="D33916" s="31" t="inlineStr">
        <is>
          <t>85+</t>
        </is>
      </c>
      <c r="E33916" s="33" t="n"/>
      <c r="F33916" s="33" t="n"/>
      <c r="G33916" s="33" t="n"/>
      <c r="H33916" s="33" t="n"/>
    </row>
    <row r="33917" ht="16" customHeight="1">
      <c r="A33917" s="29">
        <f>A33899+1</f>
        <v/>
      </c>
      <c r="C33917" s="29" t="n"/>
      <c r="D33917" s="31" t="inlineStr">
        <is>
          <t>0–4</t>
        </is>
      </c>
      <c r="E33917" s="33" t="n"/>
      <c r="F33917" s="33" t="n"/>
      <c r="G33917" s="33" t="n"/>
      <c r="H33917" s="33" t="n"/>
    </row>
    <row r="33918" ht="13.75" customHeight="1">
      <c r="C33918" s="29" t="n"/>
      <c r="D33918" s="31" t="inlineStr">
        <is>
          <t>5–9</t>
        </is>
      </c>
      <c r="E33918" s="33" t="n"/>
      <c r="F33918" s="33" t="n"/>
      <c r="G33918" s="33" t="n"/>
      <c r="H33918" s="33" t="n"/>
    </row>
    <row r="33919" ht="16" customHeight="1">
      <c r="C33919" s="29" t="n"/>
      <c r="D33919" s="31" t="inlineStr">
        <is>
          <t>10–14</t>
        </is>
      </c>
      <c r="E33919" s="33" t="n"/>
      <c r="F33919" s="33" t="n"/>
      <c r="G33919" s="33" t="n"/>
      <c r="H33919" s="33" t="n"/>
    </row>
    <row r="33920" ht="16" customHeight="1">
      <c r="C33920" s="29" t="n"/>
      <c r="D33920" s="31" t="inlineStr">
        <is>
          <t>15–19</t>
        </is>
      </c>
      <c r="E33920" s="33" t="n"/>
      <c r="F33920" s="33" t="n"/>
      <c r="G33920" s="33" t="n"/>
      <c r="H33920" s="33" t="n"/>
    </row>
    <row r="33921" ht="16" customHeight="1">
      <c r="C33921" s="29" t="n"/>
      <c r="D33921" s="31" t="inlineStr">
        <is>
          <t>20–24</t>
        </is>
      </c>
      <c r="E33921" s="33" t="n"/>
      <c r="F33921" s="33" t="n"/>
      <c r="G33921" s="33" t="n"/>
      <c r="H33921" s="33" t="n"/>
    </row>
    <row r="33922" ht="16" customHeight="1">
      <c r="C33922" s="29" t="n"/>
      <c r="D33922" s="31" t="inlineStr">
        <is>
          <t>25–29</t>
        </is>
      </c>
      <c r="E33922" s="33" t="n"/>
      <c r="F33922" s="33" t="n"/>
      <c r="G33922" s="33" t="n"/>
      <c r="H33922" s="33" t="n"/>
    </row>
    <row r="33923" ht="16" customHeight="1">
      <c r="C33923" s="29" t="n"/>
      <c r="D33923" s="31" t="inlineStr">
        <is>
          <t>30–34</t>
        </is>
      </c>
      <c r="E33923" s="33" t="n"/>
      <c r="F33923" s="33" t="n"/>
      <c r="G33923" s="33" t="n"/>
      <c r="H33923" s="33" t="n"/>
    </row>
    <row r="33924" ht="16" customHeight="1">
      <c r="C33924" s="29" t="n"/>
      <c r="D33924" s="31" t="inlineStr">
        <is>
          <t>35–39</t>
        </is>
      </c>
      <c r="E33924" s="33" t="n"/>
      <c r="F33924" s="33" t="n"/>
      <c r="G33924" s="33" t="n"/>
      <c r="H33924" s="33" t="n"/>
    </row>
    <row r="33925" ht="16" customHeight="1">
      <c r="C33925" s="29" t="n"/>
      <c r="D33925" s="31" t="inlineStr">
        <is>
          <t>40–44</t>
        </is>
      </c>
      <c r="E33925" s="33" t="n"/>
      <c r="F33925" s="33" t="n"/>
      <c r="G33925" s="33" t="n"/>
      <c r="H33925" s="33" t="n"/>
    </row>
    <row r="33926" ht="16" customHeight="1">
      <c r="C33926" s="29" t="n"/>
      <c r="D33926" s="31" t="inlineStr">
        <is>
          <t>45–49</t>
        </is>
      </c>
      <c r="E33926" s="33" t="n"/>
      <c r="F33926" s="33" t="n"/>
      <c r="G33926" s="33" t="n"/>
      <c r="H33926" s="33" t="n"/>
    </row>
    <row r="33927" ht="16" customHeight="1">
      <c r="C33927" s="29" t="n"/>
      <c r="D33927" s="31" t="inlineStr">
        <is>
          <t>50–54</t>
        </is>
      </c>
      <c r="E33927" s="33" t="n"/>
      <c r="F33927" s="33" t="n"/>
      <c r="G33927" s="33" t="n"/>
      <c r="H33927" s="33" t="n"/>
    </row>
    <row r="33928" ht="16" customHeight="1">
      <c r="C33928" s="29" t="n"/>
      <c r="D33928" s="31" t="inlineStr">
        <is>
          <t>55–59</t>
        </is>
      </c>
      <c r="E33928" s="33" t="n"/>
      <c r="F33928" s="33" t="n"/>
      <c r="G33928" s="33" t="n"/>
      <c r="H33928" s="33" t="n"/>
    </row>
    <row r="33929" ht="16" customHeight="1">
      <c r="C33929" s="29" t="n"/>
      <c r="D33929" s="31" t="inlineStr">
        <is>
          <t>60–64</t>
        </is>
      </c>
      <c r="E33929" s="33" t="n"/>
      <c r="F33929" s="33" t="n"/>
      <c r="G33929" s="33" t="n"/>
      <c r="H33929" s="33" t="n"/>
    </row>
    <row r="33930" ht="16" customHeight="1">
      <c r="C33930" s="29" t="n"/>
      <c r="D33930" s="31" t="inlineStr">
        <is>
          <t>65–69</t>
        </is>
      </c>
      <c r="E33930" s="33" t="n"/>
      <c r="F33930" s="33" t="n"/>
      <c r="G33930" s="33" t="n"/>
      <c r="H33930" s="33" t="n"/>
    </row>
    <row r="33931" ht="16" customHeight="1">
      <c r="C33931" s="29" t="n"/>
      <c r="D33931" s="31" t="inlineStr">
        <is>
          <t>70–74</t>
        </is>
      </c>
      <c r="E33931" s="33" t="n"/>
      <c r="F33931" s="33" t="n"/>
      <c r="G33931" s="33" t="n"/>
      <c r="H33931" s="33" t="n"/>
    </row>
    <row r="33932" ht="16" customHeight="1">
      <c r="C33932" s="29" t="n"/>
      <c r="D33932" s="31" t="inlineStr">
        <is>
          <t>75–79</t>
        </is>
      </c>
      <c r="E33932" s="33" t="n"/>
      <c r="F33932" s="33" t="n"/>
      <c r="G33932" s="33" t="n"/>
      <c r="H33932" s="33" t="n"/>
    </row>
    <row r="33933" ht="16" customHeight="1">
      <c r="C33933" s="29" t="n"/>
      <c r="D33933" s="31" t="inlineStr">
        <is>
          <t>80–84</t>
        </is>
      </c>
      <c r="E33933" s="33" t="n"/>
      <c r="F33933" s="33" t="n"/>
      <c r="G33933" s="33" t="n"/>
      <c r="H33933" s="33" t="n"/>
    </row>
    <row r="33934" ht="16" customHeight="1">
      <c r="C33934" s="29" t="n"/>
      <c r="D33934" s="31" t="inlineStr">
        <is>
          <t>85+</t>
        </is>
      </c>
      <c r="E33934" s="33" t="n"/>
      <c r="F33934" s="33" t="n"/>
      <c r="G33934" s="33" t="n"/>
      <c r="H33934" s="33" t="n"/>
    </row>
    <row r="33935" ht="16" customHeight="1">
      <c r="A33935" s="29">
        <f>A33917+1</f>
        <v/>
      </c>
      <c r="C33935" s="29" t="n"/>
      <c r="D33935" s="31" t="inlineStr">
        <is>
          <t>0–4</t>
        </is>
      </c>
      <c r="E33935" s="33" t="n"/>
      <c r="F33935" s="33" t="n"/>
      <c r="G33935" s="33" t="n"/>
      <c r="H33935" s="33" t="n"/>
    </row>
    <row r="33936" ht="13.75" customHeight="1">
      <c r="C33936" s="29" t="n"/>
      <c r="D33936" s="31" t="inlineStr">
        <is>
          <t>5–9</t>
        </is>
      </c>
      <c r="E33936" s="33" t="n"/>
      <c r="F33936" s="33" t="n"/>
      <c r="G33936" s="33" t="n"/>
      <c r="H33936" s="33" t="n"/>
    </row>
    <row r="33937" ht="16" customHeight="1">
      <c r="C33937" s="29" t="n"/>
      <c r="D33937" s="31" t="inlineStr">
        <is>
          <t>10–14</t>
        </is>
      </c>
      <c r="E33937" s="33" t="n"/>
      <c r="F33937" s="33" t="n"/>
      <c r="G33937" s="33" t="n"/>
      <c r="H33937" s="33" t="n"/>
    </row>
    <row r="33938" ht="16" customHeight="1">
      <c r="C33938" s="29" t="n"/>
      <c r="D33938" s="31" t="inlineStr">
        <is>
          <t>15–19</t>
        </is>
      </c>
      <c r="E33938" s="33" t="n"/>
      <c r="F33938" s="33" t="n"/>
      <c r="G33938" s="33" t="n"/>
      <c r="H33938" s="33" t="n"/>
    </row>
    <row r="33939" ht="16" customHeight="1">
      <c r="C33939" s="29" t="n"/>
      <c r="D33939" s="31" t="inlineStr">
        <is>
          <t>20–24</t>
        </is>
      </c>
      <c r="E33939" s="33" t="n"/>
      <c r="F33939" s="33" t="n"/>
      <c r="G33939" s="33" t="n"/>
      <c r="H33939" s="33" t="n"/>
    </row>
    <row r="33940" ht="16" customHeight="1">
      <c r="C33940" s="29" t="n"/>
      <c r="D33940" s="31" t="inlineStr">
        <is>
          <t>25–29</t>
        </is>
      </c>
      <c r="E33940" s="33" t="n"/>
      <c r="F33940" s="33" t="n"/>
      <c r="G33940" s="33" t="n"/>
      <c r="H33940" s="33" t="n"/>
    </row>
    <row r="33941" ht="16" customHeight="1">
      <c r="C33941" s="29" t="n"/>
      <c r="D33941" s="31" t="inlineStr">
        <is>
          <t>30–34</t>
        </is>
      </c>
      <c r="E33941" s="33" t="n"/>
      <c r="F33941" s="33" t="n"/>
      <c r="G33941" s="33" t="n"/>
      <c r="H33941" s="33" t="n"/>
    </row>
    <row r="33942" ht="16" customHeight="1">
      <c r="C33942" s="29" t="n"/>
      <c r="D33942" s="31" t="inlineStr">
        <is>
          <t>35–39</t>
        </is>
      </c>
      <c r="E33942" s="33" t="n"/>
      <c r="F33942" s="33" t="n"/>
      <c r="G33942" s="33" t="n"/>
      <c r="H33942" s="33" t="n"/>
    </row>
    <row r="33943" ht="16" customHeight="1">
      <c r="C33943" s="29" t="n"/>
      <c r="D33943" s="31" t="inlineStr">
        <is>
          <t>40–44</t>
        </is>
      </c>
      <c r="E33943" s="33" t="n"/>
      <c r="F33943" s="33" t="n"/>
      <c r="G33943" s="33" t="n"/>
      <c r="H33943" s="33" t="n"/>
    </row>
    <row r="33944" ht="16" customHeight="1">
      <c r="C33944" s="29" t="n"/>
      <c r="D33944" s="31" t="inlineStr">
        <is>
          <t>45–49</t>
        </is>
      </c>
      <c r="E33944" s="33" t="n"/>
      <c r="F33944" s="33" t="n"/>
      <c r="G33944" s="33" t="n"/>
      <c r="H33944" s="33" t="n"/>
    </row>
    <row r="33945" ht="16" customHeight="1">
      <c r="C33945" s="29" t="n"/>
      <c r="D33945" s="31" t="inlineStr">
        <is>
          <t>50–54</t>
        </is>
      </c>
      <c r="E33945" s="33" t="n"/>
      <c r="F33945" s="33" t="n"/>
      <c r="G33945" s="33" t="n"/>
      <c r="H33945" s="33" t="n"/>
    </row>
    <row r="33946" ht="16" customHeight="1">
      <c r="C33946" s="29" t="n"/>
      <c r="D33946" s="31" t="inlineStr">
        <is>
          <t>55–59</t>
        </is>
      </c>
      <c r="E33946" s="33" t="n"/>
      <c r="F33946" s="33" t="n"/>
      <c r="G33946" s="33" t="n"/>
      <c r="H33946" s="33" t="n"/>
    </row>
    <row r="33947" ht="16" customHeight="1">
      <c r="C33947" s="29" t="n"/>
      <c r="D33947" s="31" t="inlineStr">
        <is>
          <t>60–64</t>
        </is>
      </c>
      <c r="E33947" s="33" t="n"/>
      <c r="F33947" s="33" t="n"/>
      <c r="G33947" s="33" t="n"/>
      <c r="H33947" s="33" t="n"/>
    </row>
    <row r="33948" ht="16" customHeight="1">
      <c r="C33948" s="29" t="n"/>
      <c r="D33948" s="31" t="inlineStr">
        <is>
          <t>65–69</t>
        </is>
      </c>
      <c r="E33948" s="33" t="n"/>
      <c r="F33948" s="33" t="n"/>
      <c r="G33948" s="33" t="n"/>
      <c r="H33948" s="33" t="n"/>
    </row>
    <row r="33949" ht="16" customHeight="1">
      <c r="C33949" s="29" t="n"/>
      <c r="D33949" s="31" t="inlineStr">
        <is>
          <t>70–74</t>
        </is>
      </c>
      <c r="E33949" s="33" t="n"/>
      <c r="F33949" s="33" t="n"/>
      <c r="G33949" s="33" t="n"/>
      <c r="H33949" s="33" t="n"/>
    </row>
    <row r="33950" ht="16" customHeight="1">
      <c r="C33950" s="29" t="n"/>
      <c r="D33950" s="31" t="inlineStr">
        <is>
          <t>75–79</t>
        </is>
      </c>
      <c r="E33950" s="33" t="n"/>
      <c r="F33950" s="33" t="n"/>
      <c r="G33950" s="33" t="n"/>
      <c r="H33950" s="33" t="n"/>
    </row>
    <row r="33951" ht="16" customHeight="1">
      <c r="C33951" s="29" t="n"/>
      <c r="D33951" s="31" t="inlineStr">
        <is>
          <t>80–84</t>
        </is>
      </c>
      <c r="E33951" s="33" t="n"/>
      <c r="F33951" s="33" t="n"/>
      <c r="G33951" s="33" t="n"/>
      <c r="H33951" s="33" t="n"/>
    </row>
    <row r="33952" ht="16" customHeight="1">
      <c r="C33952" s="29" t="n"/>
      <c r="D33952" s="31" t="inlineStr">
        <is>
          <t>85+</t>
        </is>
      </c>
      <c r="E33952" s="33" t="n"/>
      <c r="F33952" s="33" t="n"/>
      <c r="G33952" s="33" t="n"/>
      <c r="H33952" s="33" t="n"/>
    </row>
    <row r="33953" ht="16" customHeight="1">
      <c r="A33953" s="29">
        <f>A33935+1</f>
        <v/>
      </c>
      <c r="C33953" s="29" t="n"/>
      <c r="D33953" s="31" t="inlineStr">
        <is>
          <t>0–4</t>
        </is>
      </c>
      <c r="E33953" s="33" t="n"/>
      <c r="F33953" s="33" t="n"/>
      <c r="G33953" s="33" t="n"/>
      <c r="H33953" s="33" t="n"/>
    </row>
    <row r="33954" ht="13.75" customHeight="1">
      <c r="C33954" s="29" t="n"/>
      <c r="D33954" s="31" t="inlineStr">
        <is>
          <t>5–9</t>
        </is>
      </c>
      <c r="E33954" s="33" t="n"/>
      <c r="F33954" s="33" t="n"/>
      <c r="G33954" s="33" t="n"/>
      <c r="H33954" s="33" t="n"/>
    </row>
    <row r="33955" ht="16" customHeight="1">
      <c r="C33955" s="29" t="n"/>
      <c r="D33955" s="31" t="inlineStr">
        <is>
          <t>10–14</t>
        </is>
      </c>
      <c r="E33955" s="33" t="n"/>
      <c r="F33955" s="33" t="n"/>
      <c r="G33955" s="33" t="n"/>
      <c r="H33955" s="33" t="n"/>
    </row>
    <row r="33956" ht="16" customHeight="1">
      <c r="C33956" s="29" t="n"/>
      <c r="D33956" s="31" t="inlineStr">
        <is>
          <t>15–19</t>
        </is>
      </c>
      <c r="E33956" s="33" t="n"/>
      <c r="F33956" s="33" t="n"/>
      <c r="G33956" s="33" t="n"/>
      <c r="H33956" s="33" t="n"/>
    </row>
    <row r="33957" ht="16" customHeight="1">
      <c r="C33957" s="29" t="n"/>
      <c r="D33957" s="31" t="inlineStr">
        <is>
          <t>20–24</t>
        </is>
      </c>
      <c r="E33957" s="33" t="n"/>
      <c r="F33957" s="33" t="n"/>
      <c r="G33957" s="33" t="n"/>
      <c r="H33957" s="33" t="n"/>
    </row>
    <row r="33958" ht="16" customHeight="1">
      <c r="C33958" s="29" t="n"/>
      <c r="D33958" s="31" t="inlineStr">
        <is>
          <t>25–29</t>
        </is>
      </c>
      <c r="E33958" s="33" t="n"/>
      <c r="F33958" s="33" t="n"/>
      <c r="G33958" s="33" t="n"/>
      <c r="H33958" s="33" t="n"/>
    </row>
    <row r="33959" ht="16" customHeight="1">
      <c r="C33959" s="29" t="n"/>
      <c r="D33959" s="31" t="inlineStr">
        <is>
          <t>30–34</t>
        </is>
      </c>
      <c r="E33959" s="33" t="n"/>
      <c r="F33959" s="33" t="n"/>
      <c r="G33959" s="33" t="n"/>
      <c r="H33959" s="33" t="n"/>
    </row>
    <row r="33960" ht="16" customHeight="1">
      <c r="C33960" s="29" t="n"/>
      <c r="D33960" s="31" t="inlineStr">
        <is>
          <t>35–39</t>
        </is>
      </c>
      <c r="E33960" s="33" t="n"/>
      <c r="F33960" s="33" t="n"/>
      <c r="G33960" s="33" t="n"/>
      <c r="H33960" s="33" t="n"/>
    </row>
    <row r="33961" ht="16" customHeight="1">
      <c r="C33961" s="29" t="n"/>
      <c r="D33961" s="31" t="inlineStr">
        <is>
          <t>40–44</t>
        </is>
      </c>
      <c r="E33961" s="33" t="n"/>
      <c r="F33961" s="33" t="n"/>
      <c r="G33961" s="33" t="n"/>
      <c r="H33961" s="33" t="n"/>
    </row>
    <row r="33962" ht="16" customHeight="1">
      <c r="C33962" s="29" t="n"/>
      <c r="D33962" s="31" t="inlineStr">
        <is>
          <t>45–49</t>
        </is>
      </c>
      <c r="E33962" s="33" t="n"/>
      <c r="F33962" s="33" t="n"/>
      <c r="G33962" s="33" t="n"/>
      <c r="H33962" s="33" t="n"/>
    </row>
    <row r="33963" ht="16" customHeight="1">
      <c r="C33963" s="29" t="n"/>
      <c r="D33963" s="31" t="inlineStr">
        <is>
          <t>50–54</t>
        </is>
      </c>
      <c r="E33963" s="33" t="n"/>
      <c r="F33963" s="33" t="n"/>
      <c r="G33963" s="33" t="n"/>
      <c r="H33963" s="33" t="n"/>
    </row>
    <row r="33964" ht="16" customHeight="1">
      <c r="C33964" s="29" t="n"/>
      <c r="D33964" s="31" t="inlineStr">
        <is>
          <t>55–59</t>
        </is>
      </c>
      <c r="E33964" s="33" t="n"/>
      <c r="F33964" s="33" t="n"/>
      <c r="G33964" s="33" t="n"/>
      <c r="H33964" s="33" t="n"/>
    </row>
    <row r="33965" ht="16" customHeight="1">
      <c r="C33965" s="29" t="n"/>
      <c r="D33965" s="31" t="inlineStr">
        <is>
          <t>60–64</t>
        </is>
      </c>
      <c r="E33965" s="33" t="n"/>
      <c r="F33965" s="33" t="n"/>
      <c r="G33965" s="33" t="n"/>
      <c r="H33965" s="33" t="n"/>
    </row>
    <row r="33966" ht="16" customHeight="1">
      <c r="C33966" s="29" t="n"/>
      <c r="D33966" s="31" t="inlineStr">
        <is>
          <t>65–69</t>
        </is>
      </c>
      <c r="E33966" s="33" t="n"/>
      <c r="F33966" s="33" t="n"/>
      <c r="G33966" s="33" t="n"/>
      <c r="H33966" s="33" t="n"/>
    </row>
    <row r="33967" ht="16" customHeight="1">
      <c r="C33967" s="29" t="n"/>
      <c r="D33967" s="31" t="inlineStr">
        <is>
          <t>70–74</t>
        </is>
      </c>
      <c r="E33967" s="33" t="n"/>
      <c r="F33967" s="33" t="n"/>
      <c r="G33967" s="33" t="n"/>
      <c r="H33967" s="33" t="n"/>
    </row>
    <row r="33968" ht="16" customHeight="1">
      <c r="C33968" s="29" t="n"/>
      <c r="D33968" s="31" t="inlineStr">
        <is>
          <t>75–79</t>
        </is>
      </c>
      <c r="E33968" s="33" t="n"/>
      <c r="F33968" s="33" t="n"/>
      <c r="G33968" s="33" t="n"/>
      <c r="H33968" s="33" t="n"/>
    </row>
    <row r="33969" ht="16" customHeight="1">
      <c r="C33969" s="29" t="n"/>
      <c r="D33969" s="31" t="inlineStr">
        <is>
          <t>80–84</t>
        </is>
      </c>
      <c r="E33969" s="33" t="n"/>
      <c r="F33969" s="33" t="n"/>
      <c r="G33969" s="33" t="n"/>
      <c r="H33969" s="33" t="n"/>
    </row>
    <row r="33970" ht="16" customHeight="1">
      <c r="C33970" s="29" t="n"/>
      <c r="D33970" s="31" t="inlineStr">
        <is>
          <t>85+</t>
        </is>
      </c>
      <c r="E33970" s="33" t="n"/>
      <c r="F33970" s="33" t="n"/>
      <c r="G33970" s="33" t="n"/>
      <c r="H33970" s="33" t="n"/>
    </row>
    <row r="33971" ht="16" customHeight="1">
      <c r="A33971" s="29">
        <f>A33953+1</f>
        <v/>
      </c>
      <c r="C33971" s="29" t="n"/>
      <c r="D33971" s="31" t="inlineStr">
        <is>
          <t>0–4</t>
        </is>
      </c>
      <c r="E33971" s="33" t="n"/>
      <c r="F33971" s="33" t="n"/>
      <c r="G33971" s="33" t="n"/>
      <c r="H33971" s="33" t="n"/>
    </row>
    <row r="33972" ht="16" customHeight="1">
      <c r="C33972" s="29" t="n"/>
      <c r="D33972" s="31" t="inlineStr">
        <is>
          <t>5–9</t>
        </is>
      </c>
      <c r="E33972" s="33" t="n"/>
      <c r="F33972" s="33" t="n"/>
      <c r="G33972" s="33" t="n"/>
      <c r="H33972" s="33" t="n"/>
    </row>
    <row r="33973" ht="16" customHeight="1">
      <c r="C33973" s="29" t="n"/>
      <c r="D33973" s="31" t="inlineStr">
        <is>
          <t>10–14</t>
        </is>
      </c>
      <c r="E33973" s="33" t="n"/>
      <c r="F33973" s="33" t="n"/>
      <c r="G33973" s="33" t="n"/>
      <c r="H33973" s="33" t="n"/>
    </row>
    <row r="33974" ht="16" customHeight="1">
      <c r="C33974" s="29" t="n"/>
      <c r="D33974" s="31" t="inlineStr">
        <is>
          <t>15–19</t>
        </is>
      </c>
      <c r="E33974" s="33" t="n"/>
      <c r="F33974" s="33" t="n"/>
      <c r="G33974" s="33" t="n"/>
      <c r="H33974" s="33" t="n"/>
    </row>
    <row r="33975" ht="16" customHeight="1">
      <c r="C33975" s="29" t="n"/>
      <c r="D33975" s="31" t="inlineStr">
        <is>
          <t>20–24</t>
        </is>
      </c>
      <c r="E33975" s="33" t="n"/>
      <c r="F33975" s="33" t="n"/>
      <c r="G33975" s="33" t="n"/>
      <c r="H33975" s="33" t="n"/>
    </row>
    <row r="33976" ht="16" customHeight="1">
      <c r="C33976" s="29" t="n"/>
      <c r="D33976" s="31" t="inlineStr">
        <is>
          <t>25–29</t>
        </is>
      </c>
      <c r="E33976" s="33" t="n"/>
      <c r="F33976" s="33" t="n"/>
      <c r="G33976" s="33" t="n"/>
      <c r="H33976" s="33" t="n"/>
    </row>
    <row r="33977" ht="16" customHeight="1">
      <c r="C33977" s="29" t="n"/>
      <c r="D33977" s="31" t="inlineStr">
        <is>
          <t>30–34</t>
        </is>
      </c>
      <c r="E33977" s="33" t="n"/>
      <c r="F33977" s="33" t="n"/>
      <c r="G33977" s="33" t="n"/>
      <c r="H33977" s="33" t="n"/>
    </row>
    <row r="33978" ht="16" customHeight="1">
      <c r="C33978" s="29" t="n"/>
      <c r="D33978" s="31" t="inlineStr">
        <is>
          <t>35–39</t>
        </is>
      </c>
      <c r="E33978" s="33" t="n"/>
      <c r="F33978" s="33" t="n"/>
      <c r="G33978" s="33" t="n"/>
      <c r="H33978" s="33" t="n"/>
    </row>
    <row r="33979" ht="16" customHeight="1">
      <c r="C33979" s="29" t="n"/>
      <c r="D33979" s="31" t="inlineStr">
        <is>
          <t>40–44</t>
        </is>
      </c>
      <c r="E33979" s="33" t="n"/>
      <c r="F33979" s="33" t="n"/>
      <c r="G33979" s="33" t="n"/>
      <c r="H33979" s="33" t="n"/>
    </row>
    <row r="33980" ht="16" customHeight="1">
      <c r="C33980" s="29" t="n"/>
      <c r="D33980" s="31" t="inlineStr">
        <is>
          <t>45–49</t>
        </is>
      </c>
      <c r="E33980" s="33" t="n"/>
      <c r="F33980" s="33" t="n"/>
      <c r="G33980" s="33" t="n"/>
      <c r="H33980" s="33" t="n"/>
    </row>
    <row r="33981" ht="16" customHeight="1">
      <c r="C33981" s="29" t="n"/>
      <c r="D33981" s="31" t="inlineStr">
        <is>
          <t>50–54</t>
        </is>
      </c>
      <c r="E33981" s="33" t="n"/>
      <c r="F33981" s="33" t="n"/>
      <c r="G33981" s="33" t="n"/>
      <c r="H33981" s="33" t="n"/>
    </row>
    <row r="33982" ht="16" customHeight="1">
      <c r="C33982" s="29" t="n"/>
      <c r="D33982" s="31" t="inlineStr">
        <is>
          <t>55–59</t>
        </is>
      </c>
      <c r="E33982" s="33" t="n"/>
      <c r="F33982" s="33" t="n"/>
      <c r="G33982" s="33" t="n"/>
      <c r="H33982" s="33" t="n"/>
    </row>
    <row r="33983" ht="16" customHeight="1">
      <c r="C33983" s="29" t="n"/>
      <c r="D33983" s="31" t="inlineStr">
        <is>
          <t>60–64</t>
        </is>
      </c>
      <c r="E33983" s="33" t="n"/>
      <c r="F33983" s="33" t="n"/>
      <c r="G33983" s="33" t="n"/>
      <c r="H33983" s="33" t="n"/>
    </row>
    <row r="33984" ht="16" customHeight="1">
      <c r="C33984" s="29" t="n"/>
      <c r="D33984" s="31" t="inlineStr">
        <is>
          <t>65–69</t>
        </is>
      </c>
      <c r="E33984" s="33" t="n"/>
      <c r="F33984" s="33" t="n"/>
      <c r="G33984" s="33" t="n"/>
      <c r="H33984" s="33" t="n"/>
    </row>
    <row r="33985" ht="16" customHeight="1">
      <c r="C33985" s="29" t="n"/>
      <c r="D33985" s="31" t="inlineStr">
        <is>
          <t>70–74</t>
        </is>
      </c>
      <c r="E33985" s="33" t="n"/>
      <c r="F33985" s="33" t="n"/>
      <c r="G33985" s="33" t="n"/>
      <c r="H33985" s="33" t="n"/>
    </row>
    <row r="33986" ht="16" customHeight="1">
      <c r="C33986" s="29" t="n"/>
      <c r="D33986" s="31" t="inlineStr">
        <is>
          <t>75–79</t>
        </is>
      </c>
      <c r="E33986" s="33" t="n"/>
      <c r="F33986" s="33" t="n"/>
      <c r="G33986" s="33" t="n"/>
      <c r="H33986" s="33" t="n"/>
    </row>
    <row r="33987" ht="16" customHeight="1">
      <c r="C33987" s="29" t="n"/>
      <c r="D33987" s="31" t="inlineStr">
        <is>
          <t>80–84</t>
        </is>
      </c>
      <c r="E33987" s="33" t="n"/>
      <c r="F33987" s="33" t="n"/>
      <c r="G33987" s="33" t="n"/>
      <c r="H33987" s="33" t="n"/>
    </row>
    <row r="33988" ht="16" customHeight="1">
      <c r="C33988" s="29" t="n"/>
      <c r="D33988" s="31" t="inlineStr">
        <is>
          <t>85+</t>
        </is>
      </c>
      <c r="E33988" s="33" t="n"/>
      <c r="F33988" s="33" t="n"/>
      <c r="G33988" s="33" t="n"/>
      <c r="H33988" s="33" t="n"/>
    </row>
    <row r="33989" ht="16" customHeight="1">
      <c r="A33989" s="29">
        <f>A33971+1</f>
        <v/>
      </c>
      <c r="C33989" s="29" t="n"/>
      <c r="D33989" s="31" t="inlineStr">
        <is>
          <t>0–4</t>
        </is>
      </c>
      <c r="E33989" s="33" t="n"/>
      <c r="F33989" s="33" t="n"/>
      <c r="G33989" s="33" t="n"/>
      <c r="H33989" s="33" t="n"/>
    </row>
    <row r="33990" ht="13.75" customHeight="1">
      <c r="C33990" s="29" t="n"/>
      <c r="D33990" s="31" t="inlineStr">
        <is>
          <t>5–9</t>
        </is>
      </c>
      <c r="E33990" s="33" t="n"/>
      <c r="F33990" s="33" t="n"/>
      <c r="G33990" s="33" t="n"/>
      <c r="H33990" s="33" t="n"/>
    </row>
    <row r="33991" ht="16" customHeight="1">
      <c r="C33991" s="29" t="n"/>
      <c r="D33991" s="31" t="inlineStr">
        <is>
          <t>10–14</t>
        </is>
      </c>
      <c r="E33991" s="33" t="n"/>
      <c r="F33991" s="33" t="n"/>
      <c r="G33991" s="33" t="n"/>
      <c r="H33991" s="33" t="n"/>
    </row>
    <row r="33992" ht="16" customHeight="1">
      <c r="C33992" s="29" t="n"/>
      <c r="D33992" s="31" t="inlineStr">
        <is>
          <t>15–19</t>
        </is>
      </c>
      <c r="E33992" s="33" t="n"/>
      <c r="F33992" s="33" t="n"/>
      <c r="G33992" s="33" t="n"/>
      <c r="H33992" s="33" t="n"/>
    </row>
    <row r="33993" ht="16" customHeight="1">
      <c r="C33993" s="29" t="n"/>
      <c r="D33993" s="31" t="inlineStr">
        <is>
          <t>20–24</t>
        </is>
      </c>
      <c r="E33993" s="33" t="n"/>
      <c r="F33993" s="33" t="n"/>
      <c r="G33993" s="33" t="n"/>
      <c r="H33993" s="33" t="n"/>
    </row>
    <row r="33994" ht="16" customHeight="1">
      <c r="C33994" s="29" t="n"/>
      <c r="D33994" s="31" t="inlineStr">
        <is>
          <t>25–29</t>
        </is>
      </c>
      <c r="E33994" s="33" t="n"/>
      <c r="F33994" s="33" t="n"/>
      <c r="G33994" s="33" t="n"/>
      <c r="H33994" s="33" t="n"/>
    </row>
    <row r="33995" ht="16" customHeight="1">
      <c r="C33995" s="29" t="n"/>
      <c r="D33995" s="31" t="inlineStr">
        <is>
          <t>30–34</t>
        </is>
      </c>
      <c r="E33995" s="33" t="n"/>
      <c r="F33995" s="33" t="n"/>
      <c r="G33995" s="33" t="n"/>
      <c r="H33995" s="33" t="n"/>
    </row>
    <row r="33996" ht="16" customHeight="1">
      <c r="C33996" s="29" t="n"/>
      <c r="D33996" s="31" t="inlineStr">
        <is>
          <t>35–39</t>
        </is>
      </c>
      <c r="E33996" s="33" t="n"/>
      <c r="F33996" s="33" t="n"/>
      <c r="G33996" s="33" t="n"/>
      <c r="H33996" s="33" t="n"/>
    </row>
    <row r="33997" ht="16" customHeight="1">
      <c r="C33997" s="29" t="n"/>
      <c r="D33997" s="31" t="inlineStr">
        <is>
          <t>40–44</t>
        </is>
      </c>
      <c r="E33997" s="33" t="n"/>
      <c r="F33997" s="33" t="n"/>
      <c r="G33997" s="33" t="n"/>
      <c r="H33997" s="33" t="n"/>
    </row>
    <row r="33998" ht="16" customHeight="1">
      <c r="C33998" s="29" t="n"/>
      <c r="D33998" s="31" t="inlineStr">
        <is>
          <t>45–49</t>
        </is>
      </c>
      <c r="E33998" s="33" t="n"/>
      <c r="F33998" s="33" t="n"/>
      <c r="G33998" s="33" t="n"/>
      <c r="H33998" s="33" t="n"/>
    </row>
    <row r="33999" ht="16" customHeight="1">
      <c r="C33999" s="29" t="n"/>
      <c r="D33999" s="31" t="inlineStr">
        <is>
          <t>50–54</t>
        </is>
      </c>
      <c r="E33999" s="33" t="n"/>
      <c r="F33999" s="33" t="n"/>
      <c r="G33999" s="33" t="n"/>
      <c r="H33999" s="33" t="n"/>
    </row>
    <row r="34000" ht="16" customHeight="1">
      <c r="C34000" s="29" t="n"/>
      <c r="D34000" s="31" t="inlineStr">
        <is>
          <t>55–59</t>
        </is>
      </c>
      <c r="E34000" s="33" t="n"/>
      <c r="F34000" s="33" t="n"/>
      <c r="G34000" s="33" t="n"/>
      <c r="H34000" s="33" t="n"/>
    </row>
    <row r="34001" ht="16" customHeight="1">
      <c r="C34001" s="29" t="n"/>
      <c r="D34001" s="31" t="inlineStr">
        <is>
          <t>60–64</t>
        </is>
      </c>
      <c r="E34001" s="33" t="n"/>
      <c r="F34001" s="33" t="n"/>
      <c r="G34001" s="33" t="n"/>
      <c r="H34001" s="33" t="n"/>
    </row>
    <row r="34002" ht="16" customHeight="1">
      <c r="C34002" s="29" t="n"/>
      <c r="D34002" s="31" t="inlineStr">
        <is>
          <t>65–69</t>
        </is>
      </c>
      <c r="E34002" s="33" t="n"/>
      <c r="F34002" s="33" t="n"/>
      <c r="G34002" s="33" t="n"/>
      <c r="H34002" s="33" t="n"/>
    </row>
    <row r="34003" ht="16" customHeight="1">
      <c r="C34003" s="29" t="n"/>
      <c r="D34003" s="31" t="inlineStr">
        <is>
          <t>70–74</t>
        </is>
      </c>
      <c r="E34003" s="33" t="n"/>
      <c r="F34003" s="33" t="n"/>
      <c r="G34003" s="33" t="n"/>
      <c r="H34003" s="33" t="n"/>
    </row>
    <row r="34004" ht="16" customHeight="1">
      <c r="C34004" s="29" t="n"/>
      <c r="D34004" s="31" t="inlineStr">
        <is>
          <t>75–79</t>
        </is>
      </c>
      <c r="E34004" s="33" t="n"/>
      <c r="F34004" s="33" t="n"/>
      <c r="G34004" s="33" t="n"/>
      <c r="H34004" s="33" t="n"/>
    </row>
    <row r="34005" ht="16" customHeight="1">
      <c r="C34005" s="29" t="n"/>
      <c r="D34005" s="31" t="inlineStr">
        <is>
          <t>80–84</t>
        </is>
      </c>
      <c r="E34005" s="33" t="n"/>
      <c r="F34005" s="33" t="n"/>
      <c r="G34005" s="33" t="n"/>
      <c r="H34005" s="33" t="n"/>
    </row>
    <row r="34006" ht="16" customHeight="1">
      <c r="C34006" s="29" t="n"/>
      <c r="D34006" s="31" t="inlineStr">
        <is>
          <t>85+</t>
        </is>
      </c>
      <c r="E34006" s="33" t="n"/>
      <c r="F34006" s="33" t="n"/>
      <c r="G34006" s="33" t="n"/>
      <c r="H34006" s="33" t="n"/>
    </row>
    <row r="34007" ht="16" customHeight="1">
      <c r="A34007" s="29">
        <f>A33989+1</f>
        <v/>
      </c>
      <c r="C34007" s="29" t="n"/>
      <c r="D34007" s="31" t="inlineStr">
        <is>
          <t>0–4</t>
        </is>
      </c>
      <c r="E34007" s="33" t="n"/>
      <c r="F34007" s="33" t="n"/>
      <c r="G34007" s="33" t="n"/>
      <c r="H34007" s="33" t="n"/>
    </row>
    <row r="34008" ht="13.75" customHeight="1">
      <c r="C34008" s="29" t="n"/>
      <c r="D34008" s="31" t="inlineStr">
        <is>
          <t>5–9</t>
        </is>
      </c>
      <c r="E34008" s="33" t="n"/>
      <c r="F34008" s="33" t="n"/>
      <c r="G34008" s="33" t="n"/>
      <c r="H34008" s="33" t="n"/>
    </row>
    <row r="34009" ht="16" customHeight="1">
      <c r="C34009" s="29" t="n"/>
      <c r="D34009" s="31" t="inlineStr">
        <is>
          <t>10–14</t>
        </is>
      </c>
      <c r="E34009" s="33" t="n"/>
      <c r="F34009" s="33" t="n"/>
      <c r="G34009" s="33" t="n"/>
      <c r="H34009" s="33" t="n"/>
    </row>
    <row r="34010" ht="16" customHeight="1">
      <c r="C34010" s="29" t="n"/>
      <c r="D34010" s="31" t="inlineStr">
        <is>
          <t>15–19</t>
        </is>
      </c>
      <c r="E34010" s="33" t="n"/>
      <c r="F34010" s="33" t="n"/>
      <c r="G34010" s="33" t="n"/>
      <c r="H34010" s="33" t="n"/>
    </row>
    <row r="34011" ht="16" customHeight="1">
      <c r="C34011" s="29" t="n"/>
      <c r="D34011" s="31" t="inlineStr">
        <is>
          <t>20–24</t>
        </is>
      </c>
      <c r="E34011" s="33" t="n"/>
      <c r="F34011" s="33" t="n"/>
      <c r="G34011" s="33" t="n"/>
      <c r="H34011" s="33" t="n"/>
    </row>
    <row r="34012" ht="16" customHeight="1">
      <c r="C34012" s="29" t="n"/>
      <c r="D34012" s="31" t="inlineStr">
        <is>
          <t>25–29</t>
        </is>
      </c>
      <c r="E34012" s="33" t="n"/>
      <c r="F34012" s="33" t="n"/>
      <c r="G34012" s="33" t="n"/>
      <c r="H34012" s="33" t="n"/>
    </row>
    <row r="34013" ht="16" customHeight="1">
      <c r="C34013" s="29" t="n"/>
      <c r="D34013" s="31" t="inlineStr">
        <is>
          <t>30–34</t>
        </is>
      </c>
      <c r="E34013" s="33" t="n"/>
      <c r="F34013" s="33" t="n"/>
      <c r="G34013" s="33" t="n"/>
      <c r="H34013" s="33" t="n"/>
    </row>
    <row r="34014" ht="16" customHeight="1">
      <c r="C34014" s="29" t="n"/>
      <c r="D34014" s="31" t="inlineStr">
        <is>
          <t>35–39</t>
        </is>
      </c>
      <c r="E34014" s="33" t="n"/>
      <c r="F34014" s="33" t="n"/>
      <c r="G34014" s="33" t="n"/>
      <c r="H34014" s="33" t="n"/>
    </row>
    <row r="34015" ht="16" customHeight="1">
      <c r="C34015" s="29" t="n"/>
      <c r="D34015" s="31" t="inlineStr">
        <is>
          <t>40–44</t>
        </is>
      </c>
      <c r="E34015" s="33" t="n"/>
      <c r="F34015" s="33" t="n"/>
      <c r="G34015" s="33" t="n"/>
      <c r="H34015" s="33" t="n"/>
    </row>
    <row r="34016" ht="16" customHeight="1">
      <c r="C34016" s="29" t="n"/>
      <c r="D34016" s="31" t="inlineStr">
        <is>
          <t>45–49</t>
        </is>
      </c>
      <c r="E34016" s="33" t="n"/>
      <c r="F34016" s="33" t="n"/>
      <c r="G34016" s="33" t="n"/>
      <c r="H34016" s="33" t="n"/>
    </row>
    <row r="34017" ht="16" customHeight="1">
      <c r="C34017" s="29" t="n"/>
      <c r="D34017" s="31" t="inlineStr">
        <is>
          <t>50–54</t>
        </is>
      </c>
      <c r="E34017" s="33" t="n"/>
      <c r="F34017" s="33" t="n"/>
      <c r="G34017" s="33" t="n"/>
      <c r="H34017" s="33" t="n"/>
    </row>
    <row r="34018" ht="16" customHeight="1">
      <c r="C34018" s="29" t="n"/>
      <c r="D34018" s="31" t="inlineStr">
        <is>
          <t>55–59</t>
        </is>
      </c>
      <c r="E34018" s="33" t="n"/>
      <c r="F34018" s="33" t="n"/>
      <c r="G34018" s="33" t="n"/>
      <c r="H34018" s="33" t="n"/>
    </row>
    <row r="34019" ht="16" customHeight="1">
      <c r="C34019" s="29" t="n"/>
      <c r="D34019" s="31" t="inlineStr">
        <is>
          <t>60–64</t>
        </is>
      </c>
      <c r="E34019" s="33" t="n"/>
      <c r="F34019" s="33" t="n"/>
      <c r="G34019" s="33" t="n"/>
      <c r="H34019" s="33" t="n"/>
    </row>
    <row r="34020" ht="16" customHeight="1">
      <c r="C34020" s="29" t="n"/>
      <c r="D34020" s="31" t="inlineStr">
        <is>
          <t>65–69</t>
        </is>
      </c>
      <c r="E34020" s="33" t="n"/>
      <c r="F34020" s="33" t="n"/>
      <c r="G34020" s="33" t="n"/>
      <c r="H34020" s="33" t="n"/>
    </row>
    <row r="34021" ht="16" customHeight="1">
      <c r="C34021" s="29" t="n"/>
      <c r="D34021" s="31" t="inlineStr">
        <is>
          <t>70–74</t>
        </is>
      </c>
      <c r="E34021" s="33" t="n"/>
      <c r="F34021" s="33" t="n"/>
      <c r="G34021" s="33" t="n"/>
      <c r="H34021" s="33" t="n"/>
    </row>
    <row r="34022" ht="16" customHeight="1">
      <c r="C34022" s="29" t="n"/>
      <c r="D34022" s="31" t="inlineStr">
        <is>
          <t>75–79</t>
        </is>
      </c>
      <c r="E34022" s="33" t="n"/>
      <c r="F34022" s="33" t="n"/>
      <c r="G34022" s="33" t="n"/>
      <c r="H34022" s="33" t="n"/>
    </row>
    <row r="34023" ht="16" customHeight="1">
      <c r="C34023" s="29" t="n"/>
      <c r="D34023" s="31" t="inlineStr">
        <is>
          <t>80–84</t>
        </is>
      </c>
      <c r="E34023" s="33" t="n"/>
      <c r="F34023" s="33" t="n"/>
      <c r="G34023" s="33" t="n"/>
      <c r="H34023" s="33" t="n"/>
    </row>
    <row r="34024" ht="16" customHeight="1">
      <c r="C34024" s="29" t="n"/>
      <c r="D34024" s="31" t="inlineStr">
        <is>
          <t>85+</t>
        </is>
      </c>
      <c r="E34024" s="33" t="n"/>
      <c r="F34024" s="33" t="n"/>
      <c r="G34024" s="33" t="n"/>
      <c r="H34024" s="33" t="n"/>
    </row>
    <row r="34025" ht="16" customHeight="1">
      <c r="A34025" s="29">
        <f>A34007+1</f>
        <v/>
      </c>
      <c r="C34025" s="29" t="n"/>
      <c r="D34025" s="31" t="inlineStr">
        <is>
          <t>0–4</t>
        </is>
      </c>
      <c r="E34025" s="33" t="n"/>
      <c r="F34025" s="33" t="n"/>
      <c r="G34025" s="33" t="n"/>
      <c r="H34025" s="33" t="n"/>
    </row>
    <row r="34026" ht="13.75" customHeight="1">
      <c r="C34026" s="29" t="n"/>
      <c r="D34026" s="31" t="inlineStr">
        <is>
          <t>5–9</t>
        </is>
      </c>
      <c r="E34026" s="33" t="n"/>
      <c r="F34026" s="33" t="n"/>
      <c r="G34026" s="33" t="n"/>
      <c r="H34026" s="33" t="n"/>
    </row>
    <row r="34027" ht="16" customHeight="1">
      <c r="C34027" s="29" t="n"/>
      <c r="D34027" s="31" t="inlineStr">
        <is>
          <t>10–14</t>
        </is>
      </c>
      <c r="E34027" s="33" t="n"/>
      <c r="F34027" s="33" t="n"/>
      <c r="G34027" s="33" t="n"/>
      <c r="H34027" s="33" t="n"/>
    </row>
    <row r="34028" ht="16" customHeight="1">
      <c r="C34028" s="29" t="n"/>
      <c r="D34028" s="31" t="inlineStr">
        <is>
          <t>15–19</t>
        </is>
      </c>
      <c r="E34028" s="33" t="n"/>
      <c r="F34028" s="33" t="n"/>
      <c r="G34028" s="33" t="n"/>
      <c r="H34028" s="33" t="n"/>
    </row>
    <row r="34029" ht="16" customHeight="1">
      <c r="C34029" s="29" t="n"/>
      <c r="D34029" s="31" t="inlineStr">
        <is>
          <t>20–24</t>
        </is>
      </c>
      <c r="E34029" s="33" t="n"/>
      <c r="F34029" s="33" t="n"/>
      <c r="G34029" s="33" t="n"/>
      <c r="H34029" s="33" t="n"/>
    </row>
    <row r="34030" ht="16" customHeight="1">
      <c r="C34030" s="29" t="n"/>
      <c r="D34030" s="31" t="inlineStr">
        <is>
          <t>25–29</t>
        </is>
      </c>
      <c r="E34030" s="33" t="n"/>
      <c r="F34030" s="33" t="n"/>
      <c r="G34030" s="33" t="n"/>
      <c r="H34030" s="33" t="n"/>
    </row>
    <row r="34031" ht="16" customHeight="1">
      <c r="C34031" s="29" t="n"/>
      <c r="D34031" s="31" t="inlineStr">
        <is>
          <t>30–34</t>
        </is>
      </c>
      <c r="E34031" s="33" t="n"/>
      <c r="F34031" s="33" t="n"/>
      <c r="G34031" s="33" t="n"/>
      <c r="H34031" s="33" t="n"/>
    </row>
    <row r="34032" ht="16" customHeight="1">
      <c r="C34032" s="29" t="n"/>
      <c r="D34032" s="31" t="inlineStr">
        <is>
          <t>35–39</t>
        </is>
      </c>
      <c r="E34032" s="33" t="n"/>
      <c r="F34032" s="33" t="n"/>
      <c r="G34032" s="33" t="n"/>
      <c r="H34032" s="33" t="n"/>
    </row>
    <row r="34033" ht="16" customHeight="1">
      <c r="C34033" s="29" t="n"/>
      <c r="D34033" s="31" t="inlineStr">
        <is>
          <t>40–44</t>
        </is>
      </c>
      <c r="E34033" s="33" t="n"/>
      <c r="F34033" s="33" t="n"/>
      <c r="G34033" s="33" t="n"/>
      <c r="H34033" s="33" t="n"/>
    </row>
    <row r="34034" ht="16" customHeight="1">
      <c r="C34034" s="29" t="n"/>
      <c r="D34034" s="31" t="inlineStr">
        <is>
          <t>45–49</t>
        </is>
      </c>
      <c r="E34034" s="33" t="n"/>
      <c r="F34034" s="33" t="n"/>
      <c r="G34034" s="33" t="n"/>
      <c r="H34034" s="33" t="n"/>
    </row>
    <row r="34035" ht="16" customHeight="1">
      <c r="C34035" s="29" t="n"/>
      <c r="D34035" s="31" t="inlineStr">
        <is>
          <t>50–54</t>
        </is>
      </c>
      <c r="E34035" s="33" t="n"/>
      <c r="F34035" s="33" t="n"/>
      <c r="G34035" s="33" t="n"/>
      <c r="H34035" s="33" t="n"/>
    </row>
    <row r="34036" ht="16" customHeight="1">
      <c r="C34036" s="29" t="n"/>
      <c r="D34036" s="31" t="inlineStr">
        <is>
          <t>55–59</t>
        </is>
      </c>
      <c r="E34036" s="33" t="n"/>
      <c r="F34036" s="33" t="n"/>
      <c r="G34036" s="33" t="n"/>
      <c r="H34036" s="33" t="n"/>
    </row>
    <row r="34037" ht="16" customHeight="1">
      <c r="C34037" s="29" t="n"/>
      <c r="D34037" s="31" t="inlineStr">
        <is>
          <t>60–64</t>
        </is>
      </c>
      <c r="E34037" s="33" t="n"/>
      <c r="F34037" s="33" t="n"/>
      <c r="G34037" s="33" t="n"/>
      <c r="H34037" s="33" t="n"/>
    </row>
    <row r="34038" ht="16" customHeight="1">
      <c r="C34038" s="29" t="n"/>
      <c r="D34038" s="31" t="inlineStr">
        <is>
          <t>65–69</t>
        </is>
      </c>
      <c r="E34038" s="33" t="n"/>
      <c r="F34038" s="33" t="n"/>
      <c r="G34038" s="33" t="n"/>
      <c r="H34038" s="33" t="n"/>
    </row>
    <row r="34039" ht="16" customHeight="1">
      <c r="C34039" s="29" t="n"/>
      <c r="D34039" s="31" t="inlineStr">
        <is>
          <t>70–74</t>
        </is>
      </c>
      <c r="E34039" s="33" t="n"/>
      <c r="F34039" s="33" t="n"/>
      <c r="G34039" s="33" t="n"/>
      <c r="H34039" s="33" t="n"/>
    </row>
    <row r="34040" ht="16" customHeight="1">
      <c r="C34040" s="29" t="n"/>
      <c r="D34040" s="31" t="inlineStr">
        <is>
          <t>75–79</t>
        </is>
      </c>
      <c r="E34040" s="33" t="n"/>
      <c r="F34040" s="33" t="n"/>
      <c r="G34040" s="33" t="n"/>
      <c r="H34040" s="33" t="n"/>
    </row>
    <row r="34041" ht="16" customHeight="1">
      <c r="C34041" s="29" t="n"/>
      <c r="D34041" s="31" t="inlineStr">
        <is>
          <t>80–84</t>
        </is>
      </c>
      <c r="E34041" s="33" t="n"/>
      <c r="F34041" s="33" t="n"/>
      <c r="G34041" s="33" t="n"/>
      <c r="H34041" s="33" t="n"/>
    </row>
    <row r="34042" ht="16" customHeight="1">
      <c r="C34042" s="29" t="n"/>
      <c r="D34042" s="31" t="inlineStr">
        <is>
          <t>85+</t>
        </is>
      </c>
      <c r="E34042" s="33" t="n"/>
      <c r="F34042" s="33" t="n"/>
      <c r="G34042" s="33" t="n"/>
      <c r="H34042" s="33" t="n"/>
    </row>
    <row r="34043" ht="16" customHeight="1">
      <c r="A34043" s="29">
        <f>A34025+1</f>
        <v/>
      </c>
      <c r="C34043" s="29" t="n"/>
      <c r="D34043" s="31" t="inlineStr">
        <is>
          <t>0–4</t>
        </is>
      </c>
      <c r="E34043" s="33" t="n"/>
      <c r="F34043" s="33" t="n"/>
      <c r="G34043" s="33" t="n"/>
      <c r="H34043" s="33" t="n"/>
    </row>
    <row r="34044" ht="13.75" customHeight="1">
      <c r="C34044" s="29" t="n"/>
      <c r="D34044" s="31" t="inlineStr">
        <is>
          <t>5–9</t>
        </is>
      </c>
      <c r="E34044" s="33" t="n"/>
      <c r="F34044" s="33" t="n"/>
      <c r="G34044" s="33" t="n"/>
      <c r="H34044" s="33" t="n"/>
    </row>
    <row r="34045" ht="16" customHeight="1">
      <c r="C34045" s="29" t="n"/>
      <c r="D34045" s="31" t="inlineStr">
        <is>
          <t>10–14</t>
        </is>
      </c>
      <c r="E34045" s="33" t="n"/>
      <c r="F34045" s="33" t="n"/>
      <c r="G34045" s="33" t="n"/>
      <c r="H34045" s="33" t="n"/>
    </row>
    <row r="34046" ht="16" customHeight="1">
      <c r="C34046" s="29" t="n"/>
      <c r="D34046" s="31" t="inlineStr">
        <is>
          <t>15–19</t>
        </is>
      </c>
      <c r="E34046" s="33" t="n"/>
      <c r="F34046" s="33" t="n"/>
      <c r="G34046" s="33" t="n"/>
      <c r="H34046" s="33" t="n"/>
    </row>
    <row r="34047" ht="16" customHeight="1">
      <c r="C34047" s="29" t="n"/>
      <c r="D34047" s="31" t="inlineStr">
        <is>
          <t>20–24</t>
        </is>
      </c>
      <c r="E34047" s="33" t="n"/>
      <c r="F34047" s="33" t="n"/>
      <c r="G34047" s="33" t="n"/>
      <c r="H34047" s="33" t="n"/>
    </row>
    <row r="34048" ht="16" customHeight="1">
      <c r="C34048" s="29" t="n"/>
      <c r="D34048" s="31" t="inlineStr">
        <is>
          <t>25–29</t>
        </is>
      </c>
      <c r="E34048" s="33" t="n"/>
      <c r="F34048" s="33" t="n"/>
      <c r="G34048" s="33" t="n"/>
      <c r="H34048" s="33" t="n"/>
    </row>
    <row r="34049" ht="16" customHeight="1">
      <c r="C34049" s="29" t="n"/>
      <c r="D34049" s="31" t="inlineStr">
        <is>
          <t>30–34</t>
        </is>
      </c>
      <c r="E34049" s="33" t="n"/>
      <c r="F34049" s="33" t="n"/>
      <c r="G34049" s="33" t="n"/>
      <c r="H34049" s="33" t="n"/>
    </row>
    <row r="34050" ht="16" customHeight="1">
      <c r="C34050" s="29" t="n"/>
      <c r="D34050" s="31" t="inlineStr">
        <is>
          <t>35–39</t>
        </is>
      </c>
      <c r="E34050" s="33" t="n"/>
      <c r="F34050" s="33" t="n"/>
      <c r="G34050" s="33" t="n"/>
      <c r="H34050" s="33" t="n"/>
    </row>
    <row r="34051" ht="16" customHeight="1">
      <c r="C34051" s="29" t="n"/>
      <c r="D34051" s="31" t="inlineStr">
        <is>
          <t>40–44</t>
        </is>
      </c>
      <c r="E34051" s="33" t="n"/>
      <c r="F34051" s="33" t="n"/>
      <c r="G34051" s="33" t="n"/>
      <c r="H34051" s="33" t="n"/>
    </row>
    <row r="34052" ht="16" customHeight="1">
      <c r="C34052" s="29" t="n"/>
      <c r="D34052" s="31" t="inlineStr">
        <is>
          <t>45–49</t>
        </is>
      </c>
      <c r="E34052" s="33" t="n"/>
      <c r="F34052" s="33" t="n"/>
      <c r="G34052" s="33" t="n"/>
      <c r="H34052" s="33" t="n"/>
    </row>
    <row r="34053" ht="16" customHeight="1">
      <c r="C34053" s="29" t="n"/>
      <c r="D34053" s="31" t="inlineStr">
        <is>
          <t>50–54</t>
        </is>
      </c>
      <c r="E34053" s="33" t="n"/>
      <c r="F34053" s="33" t="n"/>
      <c r="G34053" s="33" t="n"/>
      <c r="H34053" s="33" t="n"/>
    </row>
    <row r="34054" ht="16" customHeight="1">
      <c r="C34054" s="29" t="n"/>
      <c r="D34054" s="31" t="inlineStr">
        <is>
          <t>55–59</t>
        </is>
      </c>
      <c r="E34054" s="33" t="n"/>
      <c r="F34054" s="33" t="n"/>
      <c r="G34054" s="33" t="n"/>
      <c r="H34054" s="33" t="n"/>
    </row>
    <row r="34055" ht="16" customHeight="1">
      <c r="C34055" s="29" t="n"/>
      <c r="D34055" s="31" t="inlineStr">
        <is>
          <t>60–64</t>
        </is>
      </c>
      <c r="E34055" s="33" t="n"/>
      <c r="F34055" s="33" t="n"/>
      <c r="G34055" s="33" t="n"/>
      <c r="H34055" s="33" t="n"/>
    </row>
    <row r="34056" ht="16" customHeight="1">
      <c r="C34056" s="29" t="n"/>
      <c r="D34056" s="31" t="inlineStr">
        <is>
          <t>65–69</t>
        </is>
      </c>
      <c r="E34056" s="33" t="n"/>
      <c r="F34056" s="33" t="n"/>
      <c r="G34056" s="33" t="n"/>
      <c r="H34056" s="33" t="n"/>
    </row>
    <row r="34057" ht="16" customHeight="1">
      <c r="C34057" s="29" t="n"/>
      <c r="D34057" s="31" t="inlineStr">
        <is>
          <t>70–74</t>
        </is>
      </c>
      <c r="E34057" s="33" t="n"/>
      <c r="F34057" s="33" t="n"/>
      <c r="G34057" s="33" t="n"/>
      <c r="H34057" s="33" t="n"/>
    </row>
    <row r="34058" ht="16" customHeight="1">
      <c r="C34058" s="29" t="n"/>
      <c r="D34058" s="31" t="inlineStr">
        <is>
          <t>75–79</t>
        </is>
      </c>
      <c r="E34058" s="33" t="n"/>
      <c r="F34058" s="33" t="n"/>
      <c r="G34058" s="33" t="n"/>
      <c r="H34058" s="33" t="n"/>
    </row>
    <row r="34059" ht="16" customHeight="1">
      <c r="C34059" s="29" t="n"/>
      <c r="D34059" s="31" t="inlineStr">
        <is>
          <t>80–84</t>
        </is>
      </c>
      <c r="E34059" s="33" t="n"/>
      <c r="F34059" s="33" t="n"/>
      <c r="G34059" s="33" t="n"/>
      <c r="H34059" s="33" t="n"/>
    </row>
    <row r="34060" ht="16" customHeight="1">
      <c r="C34060" s="29" t="n"/>
      <c r="D34060" s="31" t="inlineStr">
        <is>
          <t>85+</t>
        </is>
      </c>
      <c r="E34060" s="33" t="n"/>
      <c r="F34060" s="33" t="n"/>
      <c r="G34060" s="33" t="n"/>
      <c r="H34060" s="33" t="n"/>
    </row>
    <row r="34061" ht="16" customHeight="1">
      <c r="A34061" s="29">
        <f>A34043+1</f>
        <v/>
      </c>
      <c r="C34061" s="29" t="n"/>
      <c r="D34061" s="31" t="inlineStr">
        <is>
          <t>0–4</t>
        </is>
      </c>
      <c r="E34061" s="33" t="n"/>
      <c r="F34061" s="33" t="n"/>
      <c r="G34061" s="33" t="n"/>
      <c r="H34061" s="33" t="n"/>
    </row>
    <row r="34062" ht="13.75" customHeight="1">
      <c r="C34062" s="29" t="n"/>
      <c r="D34062" s="31" t="inlineStr">
        <is>
          <t>5–9</t>
        </is>
      </c>
      <c r="E34062" s="33" t="n"/>
      <c r="F34062" s="33" t="n"/>
      <c r="G34062" s="33" t="n"/>
      <c r="H34062" s="33" t="n"/>
    </row>
    <row r="34063" ht="16" customHeight="1">
      <c r="C34063" s="29" t="n"/>
      <c r="D34063" s="31" t="inlineStr">
        <is>
          <t>10–14</t>
        </is>
      </c>
      <c r="E34063" s="33" t="n"/>
      <c r="F34063" s="33" t="n"/>
      <c r="G34063" s="33" t="n"/>
      <c r="H34063" s="33" t="n"/>
    </row>
    <row r="34064" ht="16" customHeight="1">
      <c r="C34064" s="29" t="n"/>
      <c r="D34064" s="31" t="inlineStr">
        <is>
          <t>15–19</t>
        </is>
      </c>
      <c r="E34064" s="33" t="n"/>
      <c r="F34064" s="33" t="n"/>
      <c r="G34064" s="33" t="n"/>
      <c r="H34064" s="33" t="n"/>
    </row>
    <row r="34065" ht="16" customHeight="1">
      <c r="C34065" s="29" t="n"/>
      <c r="D34065" s="31" t="inlineStr">
        <is>
          <t>20–24</t>
        </is>
      </c>
      <c r="E34065" s="33" t="n"/>
      <c r="F34065" s="33" t="n"/>
      <c r="G34065" s="33" t="n"/>
      <c r="H34065" s="33" t="n"/>
    </row>
    <row r="34066" ht="16" customHeight="1">
      <c r="C34066" s="29" t="n"/>
      <c r="D34066" s="31" t="inlineStr">
        <is>
          <t>25–29</t>
        </is>
      </c>
      <c r="E34066" s="33" t="n"/>
      <c r="F34066" s="33" t="n"/>
      <c r="G34066" s="33" t="n"/>
      <c r="H34066" s="33" t="n"/>
    </row>
    <row r="34067" ht="16" customHeight="1">
      <c r="C34067" s="29" t="n"/>
      <c r="D34067" s="31" t="inlineStr">
        <is>
          <t>30–34</t>
        </is>
      </c>
      <c r="E34067" s="33" t="n"/>
      <c r="F34067" s="33" t="n"/>
      <c r="G34067" s="33" t="n"/>
      <c r="H34067" s="33" t="n"/>
    </row>
    <row r="34068" ht="16" customHeight="1">
      <c r="C34068" s="29" t="n"/>
      <c r="D34068" s="31" t="inlineStr">
        <is>
          <t>35–39</t>
        </is>
      </c>
      <c r="E34068" s="33" t="n"/>
      <c r="F34068" s="33" t="n"/>
      <c r="G34068" s="33" t="n"/>
      <c r="H34068" s="33" t="n"/>
    </row>
    <row r="34069" ht="16" customHeight="1">
      <c r="C34069" s="29" t="n"/>
      <c r="D34069" s="31" t="inlineStr">
        <is>
          <t>40–44</t>
        </is>
      </c>
      <c r="E34069" s="33" t="n"/>
      <c r="F34069" s="33" t="n"/>
      <c r="G34069" s="33" t="n"/>
      <c r="H34069" s="33" t="n"/>
    </row>
    <row r="34070" ht="16" customHeight="1">
      <c r="C34070" s="29" t="n"/>
      <c r="D34070" s="31" t="inlineStr">
        <is>
          <t>45–49</t>
        </is>
      </c>
      <c r="E34070" s="33" t="n"/>
      <c r="F34070" s="33" t="n"/>
      <c r="G34070" s="33" t="n"/>
      <c r="H34070" s="33" t="n"/>
    </row>
    <row r="34071" ht="16" customHeight="1">
      <c r="C34071" s="29" t="n"/>
      <c r="D34071" s="31" t="inlineStr">
        <is>
          <t>50–54</t>
        </is>
      </c>
      <c r="E34071" s="33" t="n"/>
      <c r="F34071" s="33" t="n"/>
      <c r="G34071" s="33" t="n"/>
      <c r="H34071" s="33" t="n"/>
    </row>
    <row r="34072" ht="16" customHeight="1">
      <c r="C34072" s="29" t="n"/>
      <c r="D34072" s="31" t="inlineStr">
        <is>
          <t>55–59</t>
        </is>
      </c>
      <c r="E34072" s="33" t="n"/>
      <c r="F34072" s="33" t="n"/>
      <c r="G34072" s="33" t="n"/>
      <c r="H34072" s="33" t="n"/>
    </row>
    <row r="34073" ht="16" customHeight="1">
      <c r="C34073" s="29" t="n"/>
      <c r="D34073" s="31" t="inlineStr">
        <is>
          <t>60–64</t>
        </is>
      </c>
      <c r="E34073" s="33" t="n"/>
      <c r="F34073" s="33" t="n"/>
      <c r="G34073" s="33" t="n"/>
      <c r="H34073" s="33" t="n"/>
    </row>
    <row r="34074" ht="16" customHeight="1">
      <c r="C34074" s="29" t="n"/>
      <c r="D34074" s="31" t="inlineStr">
        <is>
          <t>65–69</t>
        </is>
      </c>
      <c r="E34074" s="33" t="n"/>
      <c r="F34074" s="33" t="n"/>
      <c r="G34074" s="33" t="n"/>
      <c r="H34074" s="33" t="n"/>
    </row>
    <row r="34075" ht="16" customHeight="1">
      <c r="C34075" s="29" t="n"/>
      <c r="D34075" s="31" t="inlineStr">
        <is>
          <t>70–74</t>
        </is>
      </c>
      <c r="E34075" s="33" t="n"/>
      <c r="F34075" s="33" t="n"/>
      <c r="G34075" s="33" t="n"/>
      <c r="H34075" s="33" t="n"/>
    </row>
    <row r="34076" ht="16" customHeight="1">
      <c r="C34076" s="29" t="n"/>
      <c r="D34076" s="31" t="inlineStr">
        <is>
          <t>75–79</t>
        </is>
      </c>
      <c r="E34076" s="33" t="n"/>
      <c r="F34076" s="33" t="n"/>
      <c r="G34076" s="33" t="n"/>
      <c r="H34076" s="33" t="n"/>
    </row>
    <row r="34077" ht="16" customHeight="1">
      <c r="C34077" s="29" t="n"/>
      <c r="D34077" s="31" t="inlineStr">
        <is>
          <t>80–84</t>
        </is>
      </c>
      <c r="E34077" s="33" t="n"/>
      <c r="F34077" s="33" t="n"/>
      <c r="G34077" s="33" t="n"/>
      <c r="H34077" s="33" t="n"/>
    </row>
    <row r="34078" ht="16" customHeight="1">
      <c r="C34078" s="29" t="n"/>
      <c r="D34078" s="31" t="inlineStr">
        <is>
          <t>85+</t>
        </is>
      </c>
      <c r="E34078" s="33" t="n"/>
      <c r="F34078" s="33" t="n"/>
      <c r="G34078" s="33" t="n"/>
      <c r="H34078" s="33" t="n"/>
    </row>
    <row r="34079" ht="16" customHeight="1">
      <c r="A34079" s="29">
        <f>A34061+1</f>
        <v/>
      </c>
      <c r="C34079" s="29" t="n"/>
      <c r="D34079" s="31" t="inlineStr">
        <is>
          <t>0–4</t>
        </is>
      </c>
      <c r="E34079" s="33" t="n"/>
      <c r="F34079" s="33" t="n"/>
      <c r="G34079" s="33" t="n"/>
      <c r="H34079" s="33" t="n"/>
    </row>
    <row r="34080" ht="13.75" customHeight="1">
      <c r="C34080" s="29" t="n"/>
      <c r="D34080" s="31" t="inlineStr">
        <is>
          <t>5–9</t>
        </is>
      </c>
      <c r="E34080" s="33" t="n"/>
      <c r="F34080" s="33" t="n"/>
      <c r="G34080" s="33" t="n"/>
      <c r="H34080" s="33" t="n"/>
    </row>
    <row r="34081" ht="16" customHeight="1">
      <c r="C34081" s="29" t="n"/>
      <c r="D34081" s="31" t="inlineStr">
        <is>
          <t>10–14</t>
        </is>
      </c>
      <c r="E34081" s="33" t="n"/>
      <c r="F34081" s="33" t="n"/>
      <c r="G34081" s="33" t="n"/>
      <c r="H34081" s="33" t="n"/>
    </row>
    <row r="34082" ht="16" customHeight="1">
      <c r="C34082" s="29" t="n"/>
      <c r="D34082" s="31" t="inlineStr">
        <is>
          <t>15–19</t>
        </is>
      </c>
      <c r="E34082" s="33" t="n"/>
      <c r="F34082" s="33" t="n"/>
      <c r="G34082" s="33" t="n"/>
      <c r="H34082" s="33" t="n"/>
    </row>
    <row r="34083" ht="16" customHeight="1">
      <c r="C34083" s="29" t="n"/>
      <c r="D34083" s="31" t="inlineStr">
        <is>
          <t>20–24</t>
        </is>
      </c>
      <c r="E34083" s="33" t="n"/>
      <c r="F34083" s="33" t="n"/>
      <c r="G34083" s="33" t="n"/>
      <c r="H34083" s="33" t="n"/>
    </row>
    <row r="34084" ht="16" customHeight="1">
      <c r="C34084" s="29" t="n"/>
      <c r="D34084" s="31" t="inlineStr">
        <is>
          <t>25–29</t>
        </is>
      </c>
      <c r="E34084" s="33" t="n"/>
      <c r="F34084" s="33" t="n"/>
      <c r="G34084" s="33" t="n"/>
      <c r="H34084" s="33" t="n"/>
    </row>
    <row r="34085" ht="16" customHeight="1">
      <c r="C34085" s="29" t="n"/>
      <c r="D34085" s="31" t="inlineStr">
        <is>
          <t>30–34</t>
        </is>
      </c>
      <c r="E34085" s="33" t="n"/>
      <c r="F34085" s="33" t="n"/>
      <c r="G34085" s="33" t="n"/>
      <c r="H34085" s="33" t="n"/>
    </row>
    <row r="34086" ht="16" customHeight="1">
      <c r="C34086" s="29" t="n"/>
      <c r="D34086" s="31" t="inlineStr">
        <is>
          <t>35–39</t>
        </is>
      </c>
      <c r="E34086" s="33" t="n"/>
      <c r="F34086" s="33" t="n"/>
      <c r="G34086" s="33" t="n"/>
      <c r="H34086" s="33" t="n"/>
    </row>
    <row r="34087" ht="16" customHeight="1">
      <c r="C34087" s="29" t="n"/>
      <c r="D34087" s="31" t="inlineStr">
        <is>
          <t>40–44</t>
        </is>
      </c>
      <c r="E34087" s="33" t="n"/>
      <c r="F34087" s="33" t="n"/>
      <c r="G34087" s="33" t="n"/>
      <c r="H34087" s="33" t="n"/>
    </row>
    <row r="34088" ht="16" customHeight="1">
      <c r="C34088" s="29" t="n"/>
      <c r="D34088" s="31" t="inlineStr">
        <is>
          <t>45–49</t>
        </is>
      </c>
      <c r="E34088" s="33" t="n"/>
      <c r="F34088" s="33" t="n"/>
      <c r="G34088" s="33" t="n"/>
      <c r="H34088" s="33" t="n"/>
    </row>
    <row r="34089" ht="16" customHeight="1">
      <c r="C34089" s="29" t="n"/>
      <c r="D34089" s="31" t="inlineStr">
        <is>
          <t>50–54</t>
        </is>
      </c>
      <c r="E34089" s="33" t="n"/>
      <c r="F34089" s="33" t="n"/>
      <c r="G34089" s="33" t="n"/>
      <c r="H34089" s="33" t="n"/>
    </row>
    <row r="34090" ht="16" customHeight="1">
      <c r="C34090" s="29" t="n"/>
      <c r="D34090" s="31" t="inlineStr">
        <is>
          <t>55–59</t>
        </is>
      </c>
      <c r="E34090" s="33" t="n"/>
      <c r="F34090" s="33" t="n"/>
      <c r="G34090" s="33" t="n"/>
      <c r="H34090" s="33" t="n"/>
    </row>
    <row r="34091" ht="16" customHeight="1">
      <c r="C34091" s="29" t="n"/>
      <c r="D34091" s="31" t="inlineStr">
        <is>
          <t>60–64</t>
        </is>
      </c>
      <c r="E34091" s="33" t="n"/>
      <c r="F34091" s="33" t="n"/>
      <c r="G34091" s="33" t="n"/>
      <c r="H34091" s="33" t="n"/>
    </row>
    <row r="34092" ht="16" customHeight="1">
      <c r="C34092" s="29" t="n"/>
      <c r="D34092" s="31" t="inlineStr">
        <is>
          <t>65–69</t>
        </is>
      </c>
      <c r="E34092" s="33" t="n"/>
      <c r="F34092" s="33" t="n"/>
      <c r="G34092" s="33" t="n"/>
      <c r="H34092" s="33" t="n"/>
    </row>
    <row r="34093" ht="16" customHeight="1">
      <c r="C34093" s="29" t="n"/>
      <c r="D34093" s="31" t="inlineStr">
        <is>
          <t>70–74</t>
        </is>
      </c>
      <c r="E34093" s="33" t="n"/>
      <c r="F34093" s="33" t="n"/>
      <c r="G34093" s="33" t="n"/>
      <c r="H34093" s="33" t="n"/>
    </row>
    <row r="34094" ht="16" customHeight="1">
      <c r="C34094" s="29" t="n"/>
      <c r="D34094" s="31" t="inlineStr">
        <is>
          <t>75–79</t>
        </is>
      </c>
      <c r="E34094" s="33" t="n"/>
      <c r="F34094" s="33" t="n"/>
      <c r="G34094" s="33" t="n"/>
      <c r="H34094" s="33" t="n"/>
    </row>
    <row r="34095" ht="16" customHeight="1">
      <c r="C34095" s="29" t="n"/>
      <c r="D34095" s="31" t="inlineStr">
        <is>
          <t>80–84</t>
        </is>
      </c>
      <c r="E34095" s="33" t="n"/>
      <c r="F34095" s="33" t="n"/>
      <c r="G34095" s="33" t="n"/>
      <c r="H34095" s="33" t="n"/>
    </row>
    <row r="34096" ht="16" customHeight="1">
      <c r="C34096" s="29" t="n"/>
      <c r="D34096" s="31" t="inlineStr">
        <is>
          <t>85+</t>
        </is>
      </c>
      <c r="E34096" s="33" t="n"/>
      <c r="F34096" s="33" t="n"/>
      <c r="G34096" s="33" t="n"/>
      <c r="H34096" s="33" t="n"/>
    </row>
    <row r="34097" ht="16" customHeight="1">
      <c r="A34097" s="29">
        <f>A34079+1</f>
        <v/>
      </c>
      <c r="C34097" s="29" t="n"/>
      <c r="D34097" s="31" t="inlineStr">
        <is>
          <t>0–4</t>
        </is>
      </c>
      <c r="E34097" s="33" t="n"/>
      <c r="F34097" s="33" t="n"/>
      <c r="G34097" s="33" t="n"/>
      <c r="H34097" s="33" t="n"/>
    </row>
    <row r="34098" ht="13.75" customHeight="1">
      <c r="C34098" s="29" t="n"/>
      <c r="D34098" s="31" t="inlineStr">
        <is>
          <t>5–9</t>
        </is>
      </c>
      <c r="E34098" s="33" t="n"/>
      <c r="F34098" s="33" t="n"/>
      <c r="G34098" s="33" t="n"/>
      <c r="H34098" s="33" t="n"/>
    </row>
    <row r="34099" ht="16" customHeight="1">
      <c r="C34099" s="29" t="n"/>
      <c r="D34099" s="31" t="inlineStr">
        <is>
          <t>10–14</t>
        </is>
      </c>
      <c r="E34099" s="33" t="n"/>
      <c r="F34099" s="33" t="n"/>
      <c r="G34099" s="33" t="n"/>
      <c r="H34099" s="33" t="n"/>
    </row>
    <row r="34100" ht="16" customHeight="1">
      <c r="C34100" s="29" t="n"/>
      <c r="D34100" s="31" t="inlineStr">
        <is>
          <t>15–19</t>
        </is>
      </c>
      <c r="E34100" s="33" t="n"/>
      <c r="F34100" s="33" t="n"/>
      <c r="G34100" s="33" t="n"/>
      <c r="H34100" s="33" t="n"/>
    </row>
    <row r="34101" ht="16" customHeight="1">
      <c r="C34101" s="29" t="n"/>
      <c r="D34101" s="31" t="inlineStr">
        <is>
          <t>20–24</t>
        </is>
      </c>
      <c r="E34101" s="33" t="n"/>
      <c r="F34101" s="33" t="n"/>
      <c r="G34101" s="33" t="n"/>
      <c r="H34101" s="33" t="n"/>
    </row>
    <row r="34102" ht="16" customHeight="1">
      <c r="C34102" s="29" t="n"/>
      <c r="D34102" s="31" t="inlineStr">
        <is>
          <t>25–29</t>
        </is>
      </c>
      <c r="E34102" s="33" t="n"/>
      <c r="F34102" s="33" t="n"/>
      <c r="G34102" s="33" t="n"/>
      <c r="H34102" s="33" t="n"/>
    </row>
    <row r="34103" ht="16" customHeight="1">
      <c r="C34103" s="29" t="n"/>
      <c r="D34103" s="31" t="inlineStr">
        <is>
          <t>30–34</t>
        </is>
      </c>
      <c r="E34103" s="33" t="n"/>
      <c r="F34103" s="33" t="n"/>
      <c r="G34103" s="33" t="n"/>
      <c r="H34103" s="33" t="n"/>
    </row>
    <row r="34104" ht="16" customHeight="1">
      <c r="C34104" s="29" t="n"/>
      <c r="D34104" s="31" t="inlineStr">
        <is>
          <t>35–39</t>
        </is>
      </c>
      <c r="E34104" s="33" t="n"/>
      <c r="F34104" s="33" t="n"/>
      <c r="G34104" s="33" t="n"/>
      <c r="H34104" s="33" t="n"/>
    </row>
    <row r="34105" ht="16" customHeight="1">
      <c r="C34105" s="29" t="n"/>
      <c r="D34105" s="31" t="inlineStr">
        <is>
          <t>40–44</t>
        </is>
      </c>
      <c r="E34105" s="33" t="n"/>
      <c r="F34105" s="33" t="n"/>
      <c r="G34105" s="33" t="n"/>
      <c r="H34105" s="33" t="n"/>
    </row>
    <row r="34106" ht="16" customHeight="1">
      <c r="C34106" s="29" t="n"/>
      <c r="D34106" s="31" t="inlineStr">
        <is>
          <t>45–49</t>
        </is>
      </c>
      <c r="E34106" s="33" t="n"/>
      <c r="F34106" s="33" t="n"/>
      <c r="G34106" s="33" t="n"/>
      <c r="H34106" s="33" t="n"/>
    </row>
    <row r="34107" ht="16" customHeight="1">
      <c r="C34107" s="29" t="n"/>
      <c r="D34107" s="31" t="inlineStr">
        <is>
          <t>50–54</t>
        </is>
      </c>
      <c r="E34107" s="33" t="n"/>
      <c r="F34107" s="33" t="n"/>
      <c r="G34107" s="33" t="n"/>
      <c r="H34107" s="33" t="n"/>
    </row>
    <row r="34108" ht="16" customHeight="1">
      <c r="C34108" s="29" t="n"/>
      <c r="D34108" s="31" t="inlineStr">
        <is>
          <t>55–59</t>
        </is>
      </c>
      <c r="E34108" s="33" t="n"/>
      <c r="F34108" s="33" t="n"/>
      <c r="G34108" s="33" t="n"/>
      <c r="H34108" s="33" t="n"/>
    </row>
    <row r="34109" ht="16" customHeight="1">
      <c r="C34109" s="29" t="n"/>
      <c r="D34109" s="31" t="inlineStr">
        <is>
          <t>60–64</t>
        </is>
      </c>
      <c r="E34109" s="33" t="n"/>
      <c r="F34109" s="33" t="n"/>
      <c r="G34109" s="33" t="n"/>
      <c r="H34109" s="33" t="n"/>
    </row>
    <row r="34110" ht="16" customHeight="1">
      <c r="C34110" s="29" t="n"/>
      <c r="D34110" s="31" t="inlineStr">
        <is>
          <t>65–69</t>
        </is>
      </c>
      <c r="E34110" s="33" t="n"/>
      <c r="F34110" s="33" t="n"/>
      <c r="G34110" s="33" t="n"/>
      <c r="H34110" s="33" t="n"/>
    </row>
    <row r="34111" ht="16" customHeight="1">
      <c r="C34111" s="29" t="n"/>
      <c r="D34111" s="31" t="inlineStr">
        <is>
          <t>70–74</t>
        </is>
      </c>
      <c r="E34111" s="33" t="n"/>
      <c r="F34111" s="33" t="n"/>
      <c r="G34111" s="33" t="n"/>
      <c r="H34111" s="33" t="n"/>
    </row>
    <row r="34112" ht="16" customHeight="1">
      <c r="C34112" s="29" t="n"/>
      <c r="D34112" s="31" t="inlineStr">
        <is>
          <t>75–79</t>
        </is>
      </c>
      <c r="E34112" s="33" t="n"/>
      <c r="F34112" s="33" t="n"/>
      <c r="G34112" s="33" t="n"/>
      <c r="H34112" s="33" t="n"/>
    </row>
    <row r="34113" ht="16" customHeight="1">
      <c r="C34113" s="29" t="n"/>
      <c r="D34113" s="31" t="inlineStr">
        <is>
          <t>80–84</t>
        </is>
      </c>
      <c r="E34113" s="33" t="n"/>
      <c r="F34113" s="33" t="n"/>
      <c r="G34113" s="33" t="n"/>
      <c r="H34113" s="33" t="n"/>
    </row>
    <row r="34114" ht="16" customHeight="1">
      <c r="C34114" s="29" t="n"/>
      <c r="D34114" s="31" t="inlineStr">
        <is>
          <t>85+</t>
        </is>
      </c>
      <c r="E34114" s="33" t="n"/>
      <c r="F34114" s="33" t="n"/>
      <c r="G34114" s="33" t="n"/>
      <c r="H34114" s="33" t="n"/>
    </row>
    <row r="34115" ht="16" customHeight="1">
      <c r="A34115" s="29">
        <f>A34097+1</f>
        <v/>
      </c>
      <c r="C34115" s="29" t="n"/>
      <c r="D34115" s="31" t="inlineStr">
        <is>
          <t>0–4</t>
        </is>
      </c>
      <c r="E34115" s="33" t="n"/>
      <c r="F34115" s="33" t="n"/>
      <c r="G34115" s="33" t="n"/>
      <c r="H34115" s="33" t="n"/>
    </row>
    <row r="34116" ht="13.75" customHeight="1">
      <c r="C34116" s="29" t="n"/>
      <c r="D34116" s="31" t="inlineStr">
        <is>
          <t>5–9</t>
        </is>
      </c>
      <c r="E34116" s="33" t="n"/>
      <c r="F34116" s="33" t="n"/>
      <c r="G34116" s="33" t="n"/>
      <c r="H34116" s="33" t="n"/>
    </row>
    <row r="34117" ht="16" customHeight="1">
      <c r="C34117" s="29" t="n"/>
      <c r="D34117" s="31" t="inlineStr">
        <is>
          <t>10–14</t>
        </is>
      </c>
      <c r="E34117" s="33" t="n"/>
      <c r="F34117" s="33" t="n"/>
      <c r="G34117" s="33" t="n"/>
      <c r="H34117" s="33" t="n"/>
    </row>
    <row r="34118" ht="16" customHeight="1">
      <c r="C34118" s="29" t="n"/>
      <c r="D34118" s="31" t="inlineStr">
        <is>
          <t>15–19</t>
        </is>
      </c>
      <c r="E34118" s="33" t="n"/>
      <c r="F34118" s="33" t="n"/>
      <c r="G34118" s="33" t="n"/>
      <c r="H34118" s="33" t="n"/>
    </row>
    <row r="34119" ht="16" customHeight="1">
      <c r="C34119" s="29" t="n"/>
      <c r="D34119" s="31" t="inlineStr">
        <is>
          <t>20–24</t>
        </is>
      </c>
      <c r="E34119" s="33" t="n"/>
      <c r="F34119" s="33" t="n"/>
      <c r="G34119" s="33" t="n"/>
      <c r="H34119" s="33" t="n"/>
    </row>
    <row r="34120" ht="16" customHeight="1">
      <c r="C34120" s="29" t="n"/>
      <c r="D34120" s="31" t="inlineStr">
        <is>
          <t>25–29</t>
        </is>
      </c>
      <c r="E34120" s="33" t="n"/>
      <c r="F34120" s="33" t="n"/>
      <c r="G34120" s="33" t="n"/>
      <c r="H34120" s="33" t="n"/>
    </row>
    <row r="34121" ht="16" customHeight="1">
      <c r="C34121" s="29" t="n"/>
      <c r="D34121" s="31" t="inlineStr">
        <is>
          <t>30–34</t>
        </is>
      </c>
      <c r="E34121" s="33" t="n"/>
      <c r="F34121" s="33" t="n"/>
      <c r="G34121" s="33" t="n"/>
      <c r="H34121" s="33" t="n"/>
    </row>
    <row r="34122" ht="16" customHeight="1">
      <c r="C34122" s="29" t="n"/>
      <c r="D34122" s="31" t="inlineStr">
        <is>
          <t>35–39</t>
        </is>
      </c>
      <c r="E34122" s="33" t="n"/>
      <c r="F34122" s="33" t="n"/>
      <c r="G34122" s="33" t="n"/>
      <c r="H34122" s="33" t="n"/>
    </row>
    <row r="34123" ht="16" customHeight="1">
      <c r="C34123" s="29" t="n"/>
      <c r="D34123" s="31" t="inlineStr">
        <is>
          <t>40–44</t>
        </is>
      </c>
      <c r="E34123" s="33" t="n"/>
      <c r="F34123" s="33" t="n"/>
      <c r="G34123" s="33" t="n"/>
      <c r="H34123" s="33" t="n"/>
    </row>
    <row r="34124" ht="16" customHeight="1">
      <c r="C34124" s="29" t="n"/>
      <c r="D34124" s="31" t="inlineStr">
        <is>
          <t>45–49</t>
        </is>
      </c>
      <c r="E34124" s="33" t="n"/>
      <c r="F34124" s="33" t="n"/>
      <c r="G34124" s="33" t="n"/>
      <c r="H34124" s="33" t="n"/>
    </row>
    <row r="34125" ht="16" customHeight="1">
      <c r="C34125" s="29" t="n"/>
      <c r="D34125" s="31" t="inlineStr">
        <is>
          <t>50–54</t>
        </is>
      </c>
      <c r="E34125" s="33" t="n"/>
      <c r="F34125" s="33" t="n"/>
      <c r="G34125" s="33" t="n"/>
      <c r="H34125" s="33" t="n"/>
    </row>
    <row r="34126" ht="16" customHeight="1">
      <c r="C34126" s="29" t="n"/>
      <c r="D34126" s="31" t="inlineStr">
        <is>
          <t>55–59</t>
        </is>
      </c>
      <c r="E34126" s="33" t="n"/>
      <c r="F34126" s="33" t="n"/>
      <c r="G34126" s="33" t="n"/>
      <c r="H34126" s="33" t="n"/>
    </row>
    <row r="34127" ht="16" customHeight="1">
      <c r="C34127" s="29" t="n"/>
      <c r="D34127" s="31" t="inlineStr">
        <is>
          <t>60–64</t>
        </is>
      </c>
      <c r="E34127" s="33" t="n"/>
      <c r="F34127" s="33" t="n"/>
      <c r="G34127" s="33" t="n"/>
      <c r="H34127" s="33" t="n"/>
    </row>
    <row r="34128" ht="16" customHeight="1">
      <c r="C34128" s="29" t="n"/>
      <c r="D34128" s="31" t="inlineStr">
        <is>
          <t>65–69</t>
        </is>
      </c>
      <c r="E34128" s="33" t="n"/>
      <c r="F34128" s="33" t="n"/>
      <c r="G34128" s="33" t="n"/>
      <c r="H34128" s="33" t="n"/>
    </row>
    <row r="34129" ht="16" customHeight="1">
      <c r="C34129" s="29" t="n"/>
      <c r="D34129" s="31" t="inlineStr">
        <is>
          <t>70–74</t>
        </is>
      </c>
      <c r="E34129" s="33" t="n"/>
      <c r="F34129" s="33" t="n"/>
      <c r="G34129" s="33" t="n"/>
      <c r="H34129" s="33" t="n"/>
    </row>
    <row r="34130" ht="16" customHeight="1">
      <c r="C34130" s="29" t="n"/>
      <c r="D34130" s="31" t="inlineStr">
        <is>
          <t>75–79</t>
        </is>
      </c>
      <c r="E34130" s="33" t="n"/>
      <c r="F34130" s="33" t="n"/>
      <c r="G34130" s="33" t="n"/>
      <c r="H34130" s="33" t="n"/>
    </row>
    <row r="34131" ht="16" customHeight="1">
      <c r="C34131" s="29" t="n"/>
      <c r="D34131" s="31" t="inlineStr">
        <is>
          <t>80–84</t>
        </is>
      </c>
      <c r="E34131" s="33" t="n"/>
      <c r="F34131" s="33" t="n"/>
      <c r="G34131" s="33" t="n"/>
      <c r="H34131" s="33" t="n"/>
    </row>
    <row r="34132" ht="16" customHeight="1">
      <c r="C34132" s="29" t="n"/>
      <c r="D34132" s="31" t="inlineStr">
        <is>
          <t>85+</t>
        </is>
      </c>
      <c r="E34132" s="33" t="n"/>
      <c r="F34132" s="33" t="n"/>
      <c r="G34132" s="33" t="n"/>
      <c r="H34132" s="33" t="n"/>
    </row>
    <row r="34133" ht="16" customHeight="1">
      <c r="A34133" s="29">
        <f>A34115+1</f>
        <v/>
      </c>
      <c r="C34133" s="29" t="n"/>
      <c r="D34133" s="31" t="inlineStr">
        <is>
          <t>0–4</t>
        </is>
      </c>
      <c r="E34133" s="33" t="n"/>
      <c r="F34133" s="33" t="n"/>
      <c r="G34133" s="33" t="n"/>
      <c r="H34133" s="33" t="n"/>
    </row>
    <row r="34134" ht="13.75" customHeight="1">
      <c r="C34134" s="29" t="n"/>
      <c r="D34134" s="31" t="inlineStr">
        <is>
          <t>5–9</t>
        </is>
      </c>
      <c r="E34134" s="33" t="n"/>
      <c r="F34134" s="33" t="n"/>
      <c r="G34134" s="33" t="n"/>
      <c r="H34134" s="33" t="n"/>
    </row>
    <row r="34135" ht="16" customHeight="1">
      <c r="C34135" s="29" t="n"/>
      <c r="D34135" s="31" t="inlineStr">
        <is>
          <t>10–14</t>
        </is>
      </c>
      <c r="E34135" s="33" t="n"/>
      <c r="F34135" s="33" t="n"/>
      <c r="G34135" s="33" t="n"/>
      <c r="H34135" s="33" t="n"/>
    </row>
    <row r="34136" ht="16" customHeight="1">
      <c r="C34136" s="29" t="n"/>
      <c r="D34136" s="31" t="inlineStr">
        <is>
          <t>15–19</t>
        </is>
      </c>
      <c r="E34136" s="33" t="n"/>
      <c r="F34136" s="33" t="n"/>
      <c r="G34136" s="33" t="n"/>
      <c r="H34136" s="33" t="n"/>
    </row>
    <row r="34137" ht="16" customHeight="1">
      <c r="C34137" s="29" t="n"/>
      <c r="D34137" s="31" t="inlineStr">
        <is>
          <t>20–24</t>
        </is>
      </c>
      <c r="E34137" s="33" t="n"/>
      <c r="F34137" s="33" t="n"/>
      <c r="G34137" s="33" t="n"/>
      <c r="H34137" s="33" t="n"/>
    </row>
    <row r="34138" ht="16" customHeight="1">
      <c r="C34138" s="29" t="n"/>
      <c r="D34138" s="31" t="inlineStr">
        <is>
          <t>25–29</t>
        </is>
      </c>
      <c r="E34138" s="33" t="n"/>
      <c r="F34138" s="33" t="n"/>
      <c r="G34138" s="33" t="n"/>
      <c r="H34138" s="33" t="n"/>
    </row>
    <row r="34139" ht="16" customHeight="1">
      <c r="C34139" s="29" t="n"/>
      <c r="D34139" s="31" t="inlineStr">
        <is>
          <t>30–34</t>
        </is>
      </c>
      <c r="E34139" s="33" t="n"/>
      <c r="F34139" s="33" t="n"/>
      <c r="G34139" s="33" t="n"/>
      <c r="H34139" s="33" t="n"/>
    </row>
    <row r="34140" ht="16" customHeight="1">
      <c r="C34140" s="29" t="n"/>
      <c r="D34140" s="31" t="inlineStr">
        <is>
          <t>35–39</t>
        </is>
      </c>
      <c r="E34140" s="33" t="n"/>
      <c r="F34140" s="33" t="n"/>
      <c r="G34140" s="33" t="n"/>
      <c r="H34140" s="33" t="n"/>
    </row>
    <row r="34141" ht="16" customHeight="1">
      <c r="C34141" s="29" t="n"/>
      <c r="D34141" s="31" t="inlineStr">
        <is>
          <t>40–44</t>
        </is>
      </c>
      <c r="E34141" s="33" t="n"/>
      <c r="F34141" s="33" t="n"/>
      <c r="G34141" s="33" t="n"/>
      <c r="H34141" s="33" t="n"/>
    </row>
    <row r="34142" ht="16" customHeight="1">
      <c r="C34142" s="29" t="n"/>
      <c r="D34142" s="31" t="inlineStr">
        <is>
          <t>45–49</t>
        </is>
      </c>
      <c r="E34142" s="33" t="n"/>
      <c r="F34142" s="33" t="n"/>
      <c r="G34142" s="33" t="n"/>
      <c r="H34142" s="33" t="n"/>
    </row>
    <row r="34143" ht="16" customHeight="1">
      <c r="C34143" s="29" t="n"/>
      <c r="D34143" s="31" t="inlineStr">
        <is>
          <t>50–54</t>
        </is>
      </c>
      <c r="E34143" s="33" t="n"/>
      <c r="F34143" s="33" t="n"/>
      <c r="G34143" s="33" t="n"/>
      <c r="H34143" s="33" t="n"/>
    </row>
    <row r="34144" ht="16" customHeight="1">
      <c r="C34144" s="29" t="n"/>
      <c r="D34144" s="31" t="inlineStr">
        <is>
          <t>55–59</t>
        </is>
      </c>
      <c r="E34144" s="33" t="n"/>
      <c r="F34144" s="33" t="n"/>
      <c r="G34144" s="33" t="n"/>
      <c r="H34144" s="33" t="n"/>
    </row>
    <row r="34145" ht="16" customHeight="1">
      <c r="C34145" s="29" t="n"/>
      <c r="D34145" s="31" t="inlineStr">
        <is>
          <t>60–64</t>
        </is>
      </c>
      <c r="E34145" s="33" t="n"/>
      <c r="F34145" s="33" t="n"/>
      <c r="G34145" s="33" t="n"/>
      <c r="H34145" s="33" t="n"/>
    </row>
    <row r="34146" ht="16" customHeight="1">
      <c r="C34146" s="29" t="n"/>
      <c r="D34146" s="31" t="inlineStr">
        <is>
          <t>65–69</t>
        </is>
      </c>
      <c r="E34146" s="33" t="n"/>
      <c r="F34146" s="33" t="n"/>
      <c r="G34146" s="33" t="n"/>
      <c r="H34146" s="33" t="n"/>
    </row>
    <row r="34147" ht="16" customHeight="1">
      <c r="C34147" s="29" t="n"/>
      <c r="D34147" s="31" t="inlineStr">
        <is>
          <t>70–74</t>
        </is>
      </c>
      <c r="E34147" s="33" t="n"/>
      <c r="F34147" s="33" t="n"/>
      <c r="G34147" s="33" t="n"/>
      <c r="H34147" s="33" t="n"/>
    </row>
    <row r="34148" ht="16" customHeight="1">
      <c r="C34148" s="29" t="n"/>
      <c r="D34148" s="31" t="inlineStr">
        <is>
          <t>75–79</t>
        </is>
      </c>
      <c r="E34148" s="33" t="n"/>
      <c r="F34148" s="33" t="n"/>
      <c r="G34148" s="33" t="n"/>
      <c r="H34148" s="33" t="n"/>
    </row>
    <row r="34149" ht="16" customHeight="1">
      <c r="C34149" s="29" t="n"/>
      <c r="D34149" s="31" t="inlineStr">
        <is>
          <t>80–84</t>
        </is>
      </c>
      <c r="E34149" s="33" t="n"/>
      <c r="F34149" s="33" t="n"/>
      <c r="G34149" s="33" t="n"/>
      <c r="H34149" s="33" t="n"/>
    </row>
    <row r="34150" ht="16" customHeight="1">
      <c r="C34150" s="29" t="n"/>
      <c r="D34150" s="31" t="inlineStr">
        <is>
          <t>85+</t>
        </is>
      </c>
      <c r="E34150" s="33" t="n"/>
      <c r="F34150" s="33" t="n"/>
      <c r="G34150" s="33" t="n"/>
      <c r="H34150" s="33" t="n"/>
    </row>
    <row r="34151" ht="16" customHeight="1">
      <c r="A34151" s="29">
        <f>A34133+1</f>
        <v/>
      </c>
      <c r="C34151" s="29" t="n"/>
      <c r="D34151" s="31" t="inlineStr">
        <is>
          <t>0–4</t>
        </is>
      </c>
      <c r="E34151" s="33" t="n"/>
      <c r="F34151" s="33" t="n"/>
      <c r="G34151" s="33" t="n"/>
      <c r="H34151" s="33" t="n"/>
    </row>
    <row r="34152" ht="13.75" customHeight="1">
      <c r="C34152" s="29" t="n"/>
      <c r="D34152" s="31" t="inlineStr">
        <is>
          <t>5–9</t>
        </is>
      </c>
      <c r="E34152" s="33" t="n"/>
      <c r="F34152" s="33" t="n"/>
      <c r="G34152" s="33" t="n"/>
      <c r="H34152" s="33" t="n"/>
    </row>
    <row r="34153" ht="16" customHeight="1">
      <c r="C34153" s="29" t="n"/>
      <c r="D34153" s="31" t="inlineStr">
        <is>
          <t>10–14</t>
        </is>
      </c>
      <c r="E34153" s="33" t="n"/>
      <c r="F34153" s="33" t="n"/>
      <c r="G34153" s="33" t="n"/>
      <c r="H34153" s="33" t="n"/>
    </row>
    <row r="34154" ht="16" customHeight="1">
      <c r="C34154" s="29" t="n"/>
      <c r="D34154" s="31" t="inlineStr">
        <is>
          <t>15–19</t>
        </is>
      </c>
      <c r="E34154" s="33" t="n"/>
      <c r="F34154" s="33" t="n"/>
      <c r="G34154" s="33" t="n"/>
      <c r="H34154" s="33" t="n"/>
    </row>
    <row r="34155" ht="16" customHeight="1">
      <c r="C34155" s="29" t="n"/>
      <c r="D34155" s="31" t="inlineStr">
        <is>
          <t>20–24</t>
        </is>
      </c>
      <c r="E34155" s="33" t="n"/>
      <c r="F34155" s="33" t="n"/>
      <c r="G34155" s="33" t="n"/>
      <c r="H34155" s="33" t="n"/>
    </row>
    <row r="34156" ht="16" customHeight="1">
      <c r="C34156" s="29" t="n"/>
      <c r="D34156" s="31" t="inlineStr">
        <is>
          <t>25–29</t>
        </is>
      </c>
      <c r="E34156" s="33" t="n"/>
      <c r="F34156" s="33" t="n"/>
      <c r="G34156" s="33" t="n"/>
      <c r="H34156" s="33" t="n"/>
    </row>
    <row r="34157" ht="16" customHeight="1">
      <c r="C34157" s="29" t="n"/>
      <c r="D34157" s="31" t="inlineStr">
        <is>
          <t>30–34</t>
        </is>
      </c>
      <c r="E34157" s="33" t="n"/>
      <c r="F34157" s="33" t="n"/>
      <c r="G34157" s="33" t="n"/>
      <c r="H34157" s="33" t="n"/>
    </row>
    <row r="34158" ht="16" customHeight="1">
      <c r="C34158" s="29" t="n"/>
      <c r="D34158" s="31" t="inlineStr">
        <is>
          <t>35–39</t>
        </is>
      </c>
      <c r="E34158" s="33" t="n"/>
      <c r="F34158" s="33" t="n"/>
      <c r="G34158" s="33" t="n"/>
      <c r="H34158" s="33" t="n"/>
    </row>
    <row r="34159" ht="16" customHeight="1">
      <c r="C34159" s="29" t="n"/>
      <c r="D34159" s="31" t="inlineStr">
        <is>
          <t>40–44</t>
        </is>
      </c>
      <c r="E34159" s="33" t="n"/>
      <c r="F34159" s="33" t="n"/>
      <c r="G34159" s="33" t="n"/>
      <c r="H34159" s="33" t="n"/>
    </row>
    <row r="34160" ht="16" customHeight="1">
      <c r="C34160" s="29" t="n"/>
      <c r="D34160" s="31" t="inlineStr">
        <is>
          <t>45–49</t>
        </is>
      </c>
      <c r="E34160" s="33" t="n"/>
      <c r="F34160" s="33" t="n"/>
      <c r="G34160" s="33" t="n"/>
      <c r="H34160" s="33" t="n"/>
    </row>
    <row r="34161" ht="16" customHeight="1">
      <c r="C34161" s="29" t="n"/>
      <c r="D34161" s="31" t="inlineStr">
        <is>
          <t>50–54</t>
        </is>
      </c>
      <c r="E34161" s="33" t="n"/>
      <c r="F34161" s="33" t="n"/>
      <c r="G34161" s="33" t="n"/>
      <c r="H34161" s="33" t="n"/>
    </row>
    <row r="34162" ht="16" customHeight="1">
      <c r="C34162" s="29" t="n"/>
      <c r="D34162" s="31" t="inlineStr">
        <is>
          <t>55–59</t>
        </is>
      </c>
      <c r="E34162" s="33" t="n"/>
      <c r="F34162" s="33" t="n"/>
      <c r="G34162" s="33" t="n"/>
      <c r="H34162" s="33" t="n"/>
    </row>
    <row r="34163" ht="16" customHeight="1">
      <c r="C34163" s="29" t="n"/>
      <c r="D34163" s="31" t="inlineStr">
        <is>
          <t>60–64</t>
        </is>
      </c>
      <c r="E34163" s="33" t="n"/>
      <c r="F34163" s="33" t="n"/>
      <c r="G34163" s="33" t="n"/>
      <c r="H34163" s="33" t="n"/>
    </row>
    <row r="34164" ht="16" customHeight="1">
      <c r="C34164" s="29" t="n"/>
      <c r="D34164" s="31" t="inlineStr">
        <is>
          <t>65–69</t>
        </is>
      </c>
      <c r="E34164" s="33" t="n"/>
      <c r="F34164" s="33" t="n"/>
      <c r="G34164" s="33" t="n"/>
      <c r="H34164" s="33" t="n"/>
    </row>
    <row r="34165" ht="16" customHeight="1">
      <c r="C34165" s="29" t="n"/>
      <c r="D34165" s="31" t="inlineStr">
        <is>
          <t>70–74</t>
        </is>
      </c>
      <c r="E34165" s="33" t="n"/>
      <c r="F34165" s="33" t="n"/>
      <c r="G34165" s="33" t="n"/>
      <c r="H34165" s="33" t="n"/>
    </row>
    <row r="34166" ht="16" customHeight="1">
      <c r="C34166" s="29" t="n"/>
      <c r="D34166" s="31" t="inlineStr">
        <is>
          <t>75–79</t>
        </is>
      </c>
      <c r="E34166" s="33" t="n"/>
      <c r="F34166" s="33" t="n"/>
      <c r="G34166" s="33" t="n"/>
      <c r="H34166" s="33" t="n"/>
    </row>
    <row r="34167" ht="16" customHeight="1">
      <c r="C34167" s="29" t="n"/>
      <c r="D34167" s="31" t="inlineStr">
        <is>
          <t>80–84</t>
        </is>
      </c>
      <c r="E34167" s="33" t="n"/>
      <c r="F34167" s="33" t="n"/>
      <c r="G34167" s="33" t="n"/>
      <c r="H34167" s="33" t="n"/>
    </row>
    <row r="34168" ht="16" customHeight="1">
      <c r="C34168" s="29" t="n"/>
      <c r="D34168" s="31" t="inlineStr">
        <is>
          <t>85+</t>
        </is>
      </c>
      <c r="E34168" s="33" t="n"/>
      <c r="F34168" s="33" t="n"/>
      <c r="G34168" s="33" t="n"/>
      <c r="H34168" s="33" t="n"/>
    </row>
    <row r="34169" ht="16" customHeight="1">
      <c r="A34169" s="29">
        <f>A34151+1</f>
        <v/>
      </c>
      <c r="C34169" s="29" t="n"/>
      <c r="D34169" s="31" t="inlineStr">
        <is>
          <t>0–4</t>
        </is>
      </c>
      <c r="E34169" s="33" t="n"/>
      <c r="F34169" s="33" t="n"/>
      <c r="G34169" s="33" t="n"/>
      <c r="H34169" s="33" t="n"/>
    </row>
    <row r="34170" ht="16" customHeight="1">
      <c r="C34170" s="29" t="n"/>
      <c r="D34170" s="31" t="inlineStr">
        <is>
          <t>5–9</t>
        </is>
      </c>
      <c r="E34170" s="33" t="n"/>
      <c r="F34170" s="33" t="n"/>
      <c r="G34170" s="33" t="n"/>
      <c r="H34170" s="33" t="n"/>
    </row>
    <row r="34171" ht="16" customHeight="1">
      <c r="C34171" s="29" t="n"/>
      <c r="D34171" s="31" t="inlineStr">
        <is>
          <t>10–14</t>
        </is>
      </c>
      <c r="E34171" s="33" t="n"/>
      <c r="F34171" s="33" t="n"/>
      <c r="G34171" s="33" t="n"/>
      <c r="H34171" s="33" t="n"/>
    </row>
    <row r="34172" ht="16" customHeight="1">
      <c r="C34172" s="29" t="n"/>
      <c r="D34172" s="31" t="inlineStr">
        <is>
          <t>15–19</t>
        </is>
      </c>
      <c r="E34172" s="33" t="n"/>
      <c r="F34172" s="33" t="n"/>
      <c r="G34172" s="33" t="n"/>
      <c r="H34172" s="33" t="n"/>
    </row>
    <row r="34173" ht="16" customHeight="1">
      <c r="C34173" s="29" t="n"/>
      <c r="D34173" s="31" t="inlineStr">
        <is>
          <t>20–24</t>
        </is>
      </c>
      <c r="E34173" s="33" t="n"/>
      <c r="F34173" s="33" t="n"/>
      <c r="G34173" s="33" t="n"/>
      <c r="H34173" s="33" t="n"/>
    </row>
    <row r="34174" ht="16" customHeight="1">
      <c r="C34174" s="29" t="n"/>
      <c r="D34174" s="31" t="inlineStr">
        <is>
          <t>25–29</t>
        </is>
      </c>
      <c r="E34174" s="33" t="n"/>
      <c r="F34174" s="33" t="n"/>
      <c r="G34174" s="33" t="n"/>
      <c r="H34174" s="33" t="n"/>
    </row>
    <row r="34175" ht="16" customHeight="1">
      <c r="C34175" s="29" t="n"/>
      <c r="D34175" s="31" t="inlineStr">
        <is>
          <t>30–34</t>
        </is>
      </c>
      <c r="E34175" s="33" t="n"/>
      <c r="F34175" s="33" t="n"/>
      <c r="G34175" s="33" t="n"/>
      <c r="H34175" s="33" t="n"/>
    </row>
    <row r="34176" ht="16" customHeight="1">
      <c r="C34176" s="29" t="n"/>
      <c r="D34176" s="31" t="inlineStr">
        <is>
          <t>35–39</t>
        </is>
      </c>
      <c r="E34176" s="33" t="n"/>
      <c r="F34176" s="33" t="n"/>
      <c r="G34176" s="33" t="n"/>
      <c r="H34176" s="33" t="n"/>
    </row>
    <row r="34177" ht="16" customHeight="1">
      <c r="C34177" s="29" t="n"/>
      <c r="D34177" s="31" t="inlineStr">
        <is>
          <t>40–44</t>
        </is>
      </c>
      <c r="E34177" s="33" t="n"/>
      <c r="F34177" s="33" t="n"/>
      <c r="G34177" s="33" t="n"/>
      <c r="H34177" s="33" t="n"/>
    </row>
    <row r="34178" ht="16" customHeight="1">
      <c r="C34178" s="29" t="n"/>
      <c r="D34178" s="31" t="inlineStr">
        <is>
          <t>45–49</t>
        </is>
      </c>
      <c r="E34178" s="33" t="n"/>
      <c r="F34178" s="33" t="n"/>
      <c r="G34178" s="33" t="n"/>
      <c r="H34178" s="33" t="n"/>
    </row>
    <row r="34179" ht="16" customHeight="1">
      <c r="C34179" s="29" t="n"/>
      <c r="D34179" s="31" t="inlineStr">
        <is>
          <t>50–54</t>
        </is>
      </c>
      <c r="E34179" s="33" t="n"/>
      <c r="F34179" s="33" t="n"/>
      <c r="G34179" s="33" t="n"/>
      <c r="H34179" s="33" t="n"/>
    </row>
    <row r="34180" ht="16" customHeight="1">
      <c r="C34180" s="29" t="n"/>
      <c r="D34180" s="31" t="inlineStr">
        <is>
          <t>55–59</t>
        </is>
      </c>
      <c r="E34180" s="33" t="n"/>
      <c r="F34180" s="33" t="n"/>
      <c r="G34180" s="33" t="n"/>
      <c r="H34180" s="33" t="n"/>
    </row>
    <row r="34181" ht="16" customHeight="1">
      <c r="C34181" s="29" t="n"/>
      <c r="D34181" s="31" t="inlineStr">
        <is>
          <t>60–64</t>
        </is>
      </c>
      <c r="E34181" s="33" t="n"/>
      <c r="F34181" s="33" t="n"/>
      <c r="G34181" s="33" t="n"/>
      <c r="H34181" s="33" t="n"/>
    </row>
    <row r="34182" ht="16" customHeight="1">
      <c r="C34182" s="29" t="n"/>
      <c r="D34182" s="31" t="inlineStr">
        <is>
          <t>65–69</t>
        </is>
      </c>
      <c r="E34182" s="33" t="n"/>
      <c r="F34182" s="33" t="n"/>
      <c r="G34182" s="33" t="n"/>
      <c r="H34182" s="33" t="n"/>
    </row>
    <row r="34183" ht="16" customHeight="1">
      <c r="C34183" s="29" t="n"/>
      <c r="D34183" s="31" t="inlineStr">
        <is>
          <t>70–74</t>
        </is>
      </c>
      <c r="E34183" s="33" t="n"/>
      <c r="F34183" s="33" t="n"/>
      <c r="G34183" s="33" t="n"/>
      <c r="H34183" s="33" t="n"/>
    </row>
    <row r="34184" ht="16" customHeight="1">
      <c r="C34184" s="29" t="n"/>
      <c r="D34184" s="31" t="inlineStr">
        <is>
          <t>75–79</t>
        </is>
      </c>
      <c r="E34184" s="33" t="n"/>
      <c r="F34184" s="33" t="n"/>
      <c r="G34184" s="33" t="n"/>
      <c r="H34184" s="33" t="n"/>
    </row>
    <row r="34185" ht="16" customHeight="1">
      <c r="C34185" s="29" t="n"/>
      <c r="D34185" s="31" t="inlineStr">
        <is>
          <t>80–84</t>
        </is>
      </c>
      <c r="E34185" s="33" t="n"/>
      <c r="F34185" s="33" t="n"/>
      <c r="G34185" s="33" t="n"/>
      <c r="H34185" s="33" t="n"/>
    </row>
    <row r="34186" ht="16" customHeight="1">
      <c r="C34186" s="29" t="n"/>
      <c r="D34186" s="31" t="inlineStr">
        <is>
          <t>85+</t>
        </is>
      </c>
      <c r="E34186" s="33" t="n"/>
      <c r="F34186" s="33" t="n"/>
      <c r="G34186" s="33" t="n"/>
      <c r="H34186" s="33" t="n"/>
    </row>
    <row r="34187" ht="16" customHeight="1">
      <c r="A34187" s="29">
        <f>A34169+1</f>
        <v/>
      </c>
      <c r="C34187" s="29" t="n"/>
      <c r="D34187" s="31" t="inlineStr">
        <is>
          <t>0–4</t>
        </is>
      </c>
      <c r="E34187" s="33" t="n"/>
      <c r="F34187" s="33" t="n"/>
      <c r="G34187" s="33" t="n"/>
      <c r="H34187" s="33" t="n"/>
    </row>
    <row r="34188" ht="16" customHeight="1">
      <c r="C34188" s="29" t="n"/>
      <c r="D34188" s="31" t="inlineStr">
        <is>
          <t>5–9</t>
        </is>
      </c>
      <c r="E34188" s="33" t="n"/>
      <c r="F34188" s="33" t="n"/>
      <c r="G34188" s="33" t="n"/>
      <c r="H34188" s="33" t="n"/>
    </row>
    <row r="34189" ht="16" customHeight="1">
      <c r="C34189" s="29" t="n"/>
      <c r="D34189" s="31" t="inlineStr">
        <is>
          <t>10–14</t>
        </is>
      </c>
      <c r="E34189" s="33" t="n"/>
      <c r="F34189" s="33" t="n"/>
      <c r="G34189" s="33" t="n"/>
      <c r="H34189" s="33" t="n"/>
    </row>
    <row r="34190" ht="16" customHeight="1">
      <c r="C34190" s="29" t="n"/>
      <c r="D34190" s="31" t="inlineStr">
        <is>
          <t>15–19</t>
        </is>
      </c>
      <c r="E34190" s="33" t="n"/>
      <c r="F34190" s="33" t="n"/>
      <c r="G34190" s="33" t="n"/>
      <c r="H34190" s="33" t="n"/>
    </row>
    <row r="34191" ht="16" customHeight="1">
      <c r="C34191" s="29" t="n"/>
      <c r="D34191" s="31" t="inlineStr">
        <is>
          <t>20–24</t>
        </is>
      </c>
      <c r="E34191" s="33" t="n"/>
      <c r="F34191" s="33" t="n"/>
      <c r="G34191" s="33" t="n"/>
      <c r="H34191" s="33" t="n"/>
    </row>
    <row r="34192" ht="16" customHeight="1">
      <c r="C34192" s="29" t="n"/>
      <c r="D34192" s="31" t="inlineStr">
        <is>
          <t>25–29</t>
        </is>
      </c>
      <c r="E34192" s="33" t="n"/>
      <c r="F34192" s="33" t="n"/>
      <c r="G34192" s="33" t="n"/>
      <c r="H34192" s="33" t="n"/>
    </row>
    <row r="34193" ht="16" customHeight="1">
      <c r="C34193" s="29" t="n"/>
      <c r="D34193" s="31" t="inlineStr">
        <is>
          <t>30–34</t>
        </is>
      </c>
      <c r="E34193" s="33" t="n"/>
      <c r="F34193" s="33" t="n"/>
      <c r="G34193" s="33" t="n"/>
      <c r="H34193" s="33" t="n"/>
    </row>
    <row r="34194" ht="16" customHeight="1">
      <c r="C34194" s="29" t="n"/>
      <c r="D34194" s="31" t="inlineStr">
        <is>
          <t>35–39</t>
        </is>
      </c>
      <c r="E34194" s="33" t="n"/>
      <c r="F34194" s="33" t="n"/>
      <c r="G34194" s="33" t="n"/>
      <c r="H34194" s="33" t="n"/>
    </row>
    <row r="34195" ht="16" customHeight="1">
      <c r="C34195" s="29" t="n"/>
      <c r="D34195" s="31" t="inlineStr">
        <is>
          <t>40–44</t>
        </is>
      </c>
      <c r="E34195" s="33" t="n"/>
      <c r="F34195" s="33" t="n"/>
      <c r="G34195" s="33" t="n"/>
      <c r="H34195" s="33" t="n"/>
    </row>
    <row r="34196" ht="16" customHeight="1">
      <c r="C34196" s="29" t="n"/>
      <c r="D34196" s="31" t="inlineStr">
        <is>
          <t>45–49</t>
        </is>
      </c>
      <c r="E34196" s="33" t="n"/>
      <c r="F34196" s="33" t="n"/>
      <c r="G34196" s="33" t="n"/>
      <c r="H34196" s="33" t="n"/>
    </row>
    <row r="34197" ht="16" customHeight="1">
      <c r="C34197" s="29" t="n"/>
      <c r="D34197" s="31" t="inlineStr">
        <is>
          <t>50–54</t>
        </is>
      </c>
      <c r="E34197" s="33" t="n"/>
      <c r="F34197" s="33" t="n"/>
      <c r="G34197" s="33" t="n"/>
      <c r="H34197" s="33" t="n"/>
    </row>
    <row r="34198" ht="16" customHeight="1">
      <c r="C34198" s="29" t="n"/>
      <c r="D34198" s="31" t="inlineStr">
        <is>
          <t>55–59</t>
        </is>
      </c>
      <c r="E34198" s="33" t="n"/>
      <c r="F34198" s="33" t="n"/>
      <c r="G34198" s="33" t="n"/>
      <c r="H34198" s="33" t="n"/>
    </row>
    <row r="34199" ht="16" customHeight="1">
      <c r="C34199" s="29" t="n"/>
      <c r="D34199" s="31" t="inlineStr">
        <is>
          <t>60–64</t>
        </is>
      </c>
      <c r="E34199" s="33" t="n"/>
      <c r="F34199" s="33" t="n"/>
      <c r="G34199" s="33" t="n"/>
      <c r="H34199" s="33" t="n"/>
    </row>
    <row r="34200" ht="16" customHeight="1">
      <c r="C34200" s="29" t="n"/>
      <c r="D34200" s="31" t="inlineStr">
        <is>
          <t>65–69</t>
        </is>
      </c>
      <c r="E34200" s="33" t="n"/>
      <c r="F34200" s="33" t="n"/>
      <c r="G34200" s="33" t="n"/>
      <c r="H34200" s="33" t="n"/>
    </row>
    <row r="34201" ht="16" customHeight="1">
      <c r="C34201" s="29" t="n"/>
      <c r="D34201" s="31" t="inlineStr">
        <is>
          <t>70–74</t>
        </is>
      </c>
      <c r="E34201" s="33" t="n"/>
      <c r="F34201" s="33" t="n"/>
      <c r="G34201" s="33" t="n"/>
      <c r="H34201" s="33" t="n"/>
    </row>
    <row r="34202" ht="16" customHeight="1">
      <c r="C34202" s="29" t="n"/>
      <c r="D34202" s="31" t="inlineStr">
        <is>
          <t>75–79</t>
        </is>
      </c>
      <c r="E34202" s="33" t="n"/>
      <c r="F34202" s="33" t="n"/>
      <c r="G34202" s="33" t="n"/>
      <c r="H34202" s="33" t="n"/>
    </row>
    <row r="34203" ht="16" customHeight="1">
      <c r="C34203" s="29" t="n"/>
      <c r="D34203" s="31" t="inlineStr">
        <is>
          <t>80–84</t>
        </is>
      </c>
      <c r="E34203" s="33" t="n"/>
      <c r="F34203" s="33" t="n"/>
      <c r="G34203" s="33" t="n"/>
      <c r="H34203" s="33" t="n"/>
    </row>
    <row r="34204" ht="16" customHeight="1">
      <c r="C34204" s="29" t="n"/>
      <c r="D34204" s="31" t="inlineStr">
        <is>
          <t>85+</t>
        </is>
      </c>
      <c r="E34204" s="33" t="n"/>
      <c r="F34204" s="33" t="n"/>
      <c r="G34204" s="33" t="n"/>
      <c r="H34204" s="33" t="n"/>
    </row>
    <row r="34205" ht="16" customHeight="1">
      <c r="A34205" s="29">
        <f>A34187+1</f>
        <v/>
      </c>
      <c r="C34205" s="29" t="n"/>
      <c r="D34205" s="31" t="inlineStr">
        <is>
          <t>0–4</t>
        </is>
      </c>
      <c r="E34205" s="33" t="n"/>
      <c r="F34205" s="33" t="n"/>
      <c r="G34205" s="33" t="n"/>
      <c r="H34205" s="33" t="n"/>
    </row>
    <row r="34206" ht="13.75" customHeight="1">
      <c r="C34206" s="29" t="n"/>
      <c r="D34206" s="31" t="inlineStr">
        <is>
          <t>5–9</t>
        </is>
      </c>
      <c r="E34206" s="33" t="n"/>
      <c r="F34206" s="33" t="n"/>
      <c r="G34206" s="33" t="n"/>
      <c r="H34206" s="33" t="n"/>
    </row>
    <row r="34207" ht="16" customHeight="1">
      <c r="C34207" s="29" t="n"/>
      <c r="D34207" s="31" t="inlineStr">
        <is>
          <t>10–14</t>
        </is>
      </c>
      <c r="E34207" s="33" t="n"/>
      <c r="F34207" s="33" t="n"/>
      <c r="G34207" s="33" t="n"/>
      <c r="H34207" s="33" t="n"/>
    </row>
    <row r="34208" ht="16" customHeight="1">
      <c r="C34208" s="29" t="n"/>
      <c r="D34208" s="31" t="inlineStr">
        <is>
          <t>15–19</t>
        </is>
      </c>
      <c r="E34208" s="33" t="n"/>
      <c r="F34208" s="33" t="n"/>
      <c r="G34208" s="33" t="n"/>
      <c r="H34208" s="33" t="n"/>
    </row>
    <row r="34209" ht="16" customHeight="1">
      <c r="C34209" s="29" t="n"/>
      <c r="D34209" s="31" t="inlineStr">
        <is>
          <t>20–24</t>
        </is>
      </c>
      <c r="E34209" s="33" t="n"/>
      <c r="F34209" s="33" t="n"/>
      <c r="G34209" s="33" t="n"/>
      <c r="H34209" s="33" t="n"/>
    </row>
    <row r="34210" ht="16" customHeight="1">
      <c r="C34210" s="29" t="n"/>
      <c r="D34210" s="31" t="inlineStr">
        <is>
          <t>25–29</t>
        </is>
      </c>
      <c r="E34210" s="33" t="n"/>
      <c r="F34210" s="33" t="n"/>
      <c r="G34210" s="33" t="n"/>
      <c r="H34210" s="33" t="n"/>
    </row>
    <row r="34211" ht="16" customHeight="1">
      <c r="C34211" s="29" t="n"/>
      <c r="D34211" s="31" t="inlineStr">
        <is>
          <t>30–34</t>
        </is>
      </c>
      <c r="E34211" s="33" t="n"/>
      <c r="F34211" s="33" t="n"/>
      <c r="G34211" s="33" t="n"/>
      <c r="H34211" s="33" t="n"/>
    </row>
    <row r="34212" ht="16" customHeight="1">
      <c r="C34212" s="29" t="n"/>
      <c r="D34212" s="31" t="inlineStr">
        <is>
          <t>35–39</t>
        </is>
      </c>
      <c r="E34212" s="33" t="n"/>
      <c r="F34212" s="33" t="n"/>
      <c r="G34212" s="33" t="n"/>
      <c r="H34212" s="33" t="n"/>
    </row>
    <row r="34213" ht="16" customHeight="1">
      <c r="C34213" s="29" t="n"/>
      <c r="D34213" s="31" t="inlineStr">
        <is>
          <t>40–44</t>
        </is>
      </c>
      <c r="E34213" s="33" t="n"/>
      <c r="F34213" s="33" t="n"/>
      <c r="G34213" s="33" t="n"/>
      <c r="H34213" s="33" t="n"/>
    </row>
    <row r="34214" ht="16" customHeight="1">
      <c r="C34214" s="29" t="n"/>
      <c r="D34214" s="31" t="inlineStr">
        <is>
          <t>45–49</t>
        </is>
      </c>
      <c r="E34214" s="33" t="n"/>
      <c r="F34214" s="33" t="n"/>
      <c r="G34214" s="33" t="n"/>
      <c r="H34214" s="33" t="n"/>
    </row>
    <row r="34215" ht="16" customHeight="1">
      <c r="C34215" s="29" t="n"/>
      <c r="D34215" s="31" t="inlineStr">
        <is>
          <t>50–54</t>
        </is>
      </c>
      <c r="E34215" s="33" t="n"/>
      <c r="F34215" s="33" t="n"/>
      <c r="G34215" s="33" t="n"/>
      <c r="H34215" s="33" t="n"/>
    </row>
    <row r="34216" ht="16" customHeight="1">
      <c r="C34216" s="29" t="n"/>
      <c r="D34216" s="31" t="inlineStr">
        <is>
          <t>55–59</t>
        </is>
      </c>
      <c r="E34216" s="33" t="n"/>
      <c r="F34216" s="33" t="n"/>
      <c r="G34216" s="33" t="n"/>
      <c r="H34216" s="33" t="n"/>
    </row>
    <row r="34217" ht="16" customHeight="1">
      <c r="C34217" s="29" t="n"/>
      <c r="D34217" s="31" t="inlineStr">
        <is>
          <t>60–64</t>
        </is>
      </c>
      <c r="E34217" s="33" t="n"/>
      <c r="F34217" s="33" t="n"/>
      <c r="G34217" s="33" t="n"/>
      <c r="H34217" s="33" t="n"/>
    </row>
    <row r="34218" ht="16" customHeight="1">
      <c r="C34218" s="29" t="n"/>
      <c r="D34218" s="31" t="inlineStr">
        <is>
          <t>65–69</t>
        </is>
      </c>
      <c r="E34218" s="33" t="n"/>
      <c r="F34218" s="33" t="n"/>
      <c r="G34218" s="33" t="n"/>
      <c r="H34218" s="33" t="n"/>
    </row>
    <row r="34219" ht="16" customHeight="1">
      <c r="C34219" s="29" t="n"/>
      <c r="D34219" s="31" t="inlineStr">
        <is>
          <t>70–74</t>
        </is>
      </c>
      <c r="E34219" s="33" t="n"/>
      <c r="F34219" s="33" t="n"/>
      <c r="G34219" s="33" t="n"/>
      <c r="H34219" s="33" t="n"/>
    </row>
    <row r="34220" ht="16" customHeight="1">
      <c r="C34220" s="29" t="n"/>
      <c r="D34220" s="31" t="inlineStr">
        <is>
          <t>75–79</t>
        </is>
      </c>
      <c r="E34220" s="33" t="n"/>
      <c r="F34220" s="33" t="n"/>
      <c r="G34220" s="33" t="n"/>
      <c r="H34220" s="33" t="n"/>
    </row>
    <row r="34221" ht="16" customHeight="1">
      <c r="C34221" s="29" t="n"/>
      <c r="D34221" s="31" t="inlineStr">
        <is>
          <t>80–84</t>
        </is>
      </c>
      <c r="E34221" s="33" t="n"/>
      <c r="F34221" s="33" t="n"/>
      <c r="G34221" s="33" t="n"/>
      <c r="H34221" s="33" t="n"/>
    </row>
    <row r="34222" ht="16" customHeight="1">
      <c r="C34222" s="29" t="n"/>
      <c r="D34222" s="31" t="inlineStr">
        <is>
          <t>85+</t>
        </is>
      </c>
      <c r="E34222" s="33" t="n"/>
      <c r="F34222" s="33" t="n"/>
      <c r="G34222" s="33" t="n"/>
      <c r="H34222" s="33" t="n"/>
    </row>
    <row r="34223" ht="16" customHeight="1">
      <c r="A34223" s="29">
        <f>A34205+1</f>
        <v/>
      </c>
      <c r="C34223" s="29" t="n"/>
      <c r="D34223" s="31" t="inlineStr">
        <is>
          <t>0–4</t>
        </is>
      </c>
      <c r="E34223" s="33" t="n"/>
      <c r="F34223" s="33" t="n"/>
      <c r="G34223" s="33" t="n"/>
      <c r="H34223" s="33" t="n"/>
    </row>
    <row r="34224" ht="16" customHeight="1">
      <c r="C34224" s="29" t="n"/>
      <c r="D34224" s="31" t="inlineStr">
        <is>
          <t>5–9</t>
        </is>
      </c>
      <c r="E34224" s="33" t="n"/>
      <c r="F34224" s="33" t="n"/>
      <c r="G34224" s="33" t="n"/>
      <c r="H34224" s="33" t="n"/>
    </row>
    <row r="34225" ht="16" customHeight="1">
      <c r="C34225" s="29" t="n"/>
      <c r="D34225" s="31" t="inlineStr">
        <is>
          <t>10–14</t>
        </is>
      </c>
      <c r="E34225" s="33" t="n"/>
      <c r="F34225" s="33" t="n"/>
      <c r="G34225" s="33" t="n"/>
      <c r="H34225" s="33" t="n"/>
    </row>
    <row r="34226" ht="16" customHeight="1">
      <c r="C34226" s="29" t="n"/>
      <c r="D34226" s="31" t="inlineStr">
        <is>
          <t>15–19</t>
        </is>
      </c>
      <c r="E34226" s="33" t="n"/>
      <c r="F34226" s="33" t="n"/>
      <c r="G34226" s="33" t="n"/>
      <c r="H34226" s="33" t="n"/>
    </row>
    <row r="34227" ht="16" customHeight="1">
      <c r="C34227" s="29" t="n"/>
      <c r="D34227" s="31" t="inlineStr">
        <is>
          <t>20–24</t>
        </is>
      </c>
      <c r="E34227" s="33" t="n"/>
      <c r="F34227" s="33" t="n"/>
      <c r="G34227" s="33" t="n"/>
      <c r="H34227" s="33" t="n"/>
    </row>
    <row r="34228" ht="16" customHeight="1">
      <c r="C34228" s="29" t="n"/>
      <c r="D34228" s="31" t="inlineStr">
        <is>
          <t>25–29</t>
        </is>
      </c>
      <c r="E34228" s="33" t="n"/>
      <c r="F34228" s="33" t="n"/>
      <c r="G34228" s="33" t="n"/>
      <c r="H34228" s="33" t="n"/>
    </row>
    <row r="34229" ht="16" customHeight="1">
      <c r="C34229" s="29" t="n"/>
      <c r="D34229" s="31" t="inlineStr">
        <is>
          <t>30–34</t>
        </is>
      </c>
      <c r="E34229" s="33" t="n"/>
      <c r="F34229" s="33" t="n"/>
      <c r="G34229" s="33" t="n"/>
      <c r="H34229" s="33" t="n"/>
    </row>
    <row r="34230" ht="16" customHeight="1">
      <c r="C34230" s="29" t="n"/>
      <c r="D34230" s="31" t="inlineStr">
        <is>
          <t>35–39</t>
        </is>
      </c>
      <c r="E34230" s="33" t="n"/>
      <c r="F34230" s="33" t="n"/>
      <c r="G34230" s="33" t="n"/>
      <c r="H34230" s="33" t="n"/>
    </row>
    <row r="34231" ht="16" customHeight="1">
      <c r="C34231" s="29" t="n"/>
      <c r="D34231" s="31" t="inlineStr">
        <is>
          <t>40–44</t>
        </is>
      </c>
      <c r="E34231" s="33" t="n"/>
      <c r="F34231" s="33" t="n"/>
      <c r="G34231" s="33" t="n"/>
      <c r="H34231" s="33" t="n"/>
    </row>
    <row r="34232" ht="16" customHeight="1">
      <c r="C34232" s="29" t="n"/>
      <c r="D34232" s="31" t="inlineStr">
        <is>
          <t>45–49</t>
        </is>
      </c>
      <c r="E34232" s="33" t="n"/>
      <c r="F34232" s="33" t="n"/>
      <c r="G34232" s="33" t="n"/>
      <c r="H34232" s="33" t="n"/>
    </row>
    <row r="34233" ht="16" customHeight="1">
      <c r="C34233" s="29" t="n"/>
      <c r="D34233" s="31" t="inlineStr">
        <is>
          <t>50–54</t>
        </is>
      </c>
      <c r="E34233" s="33" t="n"/>
      <c r="F34233" s="33" t="n"/>
      <c r="G34233" s="33" t="n"/>
      <c r="H34233" s="33" t="n"/>
    </row>
    <row r="34234" ht="16" customHeight="1">
      <c r="C34234" s="29" t="n"/>
      <c r="D34234" s="31" t="inlineStr">
        <is>
          <t>55–59</t>
        </is>
      </c>
      <c r="E34234" s="33" t="n"/>
      <c r="F34234" s="33" t="n"/>
      <c r="G34234" s="33" t="n"/>
      <c r="H34234" s="33" t="n"/>
    </row>
    <row r="34235" ht="16" customHeight="1">
      <c r="C34235" s="29" t="n"/>
      <c r="D34235" s="31" t="inlineStr">
        <is>
          <t>60–64</t>
        </is>
      </c>
      <c r="E34235" s="33" t="n"/>
      <c r="F34235" s="33" t="n"/>
      <c r="G34235" s="33" t="n"/>
      <c r="H34235" s="33" t="n"/>
    </row>
    <row r="34236" ht="16" customHeight="1">
      <c r="C34236" s="29" t="n"/>
      <c r="D34236" s="31" t="inlineStr">
        <is>
          <t>65–69</t>
        </is>
      </c>
      <c r="E34236" s="33" t="n"/>
      <c r="F34236" s="33" t="n"/>
      <c r="G34236" s="33" t="n"/>
      <c r="H34236" s="33" t="n"/>
    </row>
    <row r="34237" ht="16" customHeight="1">
      <c r="C34237" s="29" t="n"/>
      <c r="D34237" s="31" t="inlineStr">
        <is>
          <t>70–74</t>
        </is>
      </c>
      <c r="E34237" s="33" t="n"/>
      <c r="F34237" s="33" t="n"/>
      <c r="G34237" s="33" t="n"/>
      <c r="H34237" s="33" t="n"/>
    </row>
    <row r="34238" ht="16" customHeight="1">
      <c r="C34238" s="29" t="n"/>
      <c r="D34238" s="31" t="inlineStr">
        <is>
          <t>75–79</t>
        </is>
      </c>
      <c r="E34238" s="33" t="n"/>
      <c r="F34238" s="33" t="n"/>
      <c r="G34238" s="33" t="n"/>
      <c r="H34238" s="33" t="n"/>
    </row>
    <row r="34239" ht="16" customHeight="1">
      <c r="C34239" s="29" t="n"/>
      <c r="D34239" s="31" t="inlineStr">
        <is>
          <t>80–84</t>
        </is>
      </c>
      <c r="E34239" s="33" t="n"/>
      <c r="F34239" s="33" t="n"/>
      <c r="G34239" s="33" t="n"/>
      <c r="H34239" s="33" t="n"/>
    </row>
    <row r="34240" ht="16" customHeight="1">
      <c r="C34240" s="29" t="n"/>
      <c r="D34240" s="31" t="inlineStr">
        <is>
          <t>85+</t>
        </is>
      </c>
      <c r="E34240" s="33" t="n"/>
      <c r="F34240" s="33" t="n"/>
      <c r="G34240" s="33" t="n"/>
      <c r="H34240" s="33" t="n"/>
    </row>
    <row r="34241" ht="16" customHeight="1">
      <c r="A34241" s="29">
        <f>A34223+1</f>
        <v/>
      </c>
      <c r="C34241" s="29" t="n"/>
      <c r="D34241" s="31" t="inlineStr">
        <is>
          <t>0–4</t>
        </is>
      </c>
      <c r="E34241" s="33" t="n"/>
      <c r="F34241" s="33" t="n"/>
      <c r="G34241" s="33" t="n"/>
      <c r="H34241" s="33" t="n"/>
    </row>
    <row r="34242" ht="16" customHeight="1">
      <c r="C34242" s="29" t="n"/>
      <c r="D34242" s="31" t="inlineStr">
        <is>
          <t>5–9</t>
        </is>
      </c>
      <c r="E34242" s="33" t="n"/>
      <c r="F34242" s="33" t="n"/>
      <c r="G34242" s="33" t="n"/>
      <c r="H34242" s="33" t="n"/>
    </row>
    <row r="34243" ht="16" customHeight="1">
      <c r="C34243" s="29" t="n"/>
      <c r="D34243" s="31" t="inlineStr">
        <is>
          <t>10–14</t>
        </is>
      </c>
      <c r="E34243" s="33" t="n"/>
      <c r="F34243" s="33" t="n"/>
      <c r="G34243" s="33" t="n"/>
      <c r="H34243" s="33" t="n"/>
    </row>
    <row r="34244" ht="16" customHeight="1">
      <c r="C34244" s="29" t="n"/>
      <c r="D34244" s="31" t="inlineStr">
        <is>
          <t>15–19</t>
        </is>
      </c>
      <c r="E34244" s="33" t="n"/>
      <c r="F34244" s="33" t="n"/>
      <c r="G34244" s="33" t="n"/>
      <c r="H34244" s="33" t="n"/>
    </row>
    <row r="34245" ht="16" customHeight="1">
      <c r="C34245" s="29" t="n"/>
      <c r="D34245" s="31" t="inlineStr">
        <is>
          <t>20–24</t>
        </is>
      </c>
      <c r="E34245" s="33" t="n"/>
      <c r="F34245" s="33" t="n"/>
      <c r="G34245" s="33" t="n"/>
      <c r="H34245" s="33" t="n"/>
    </row>
    <row r="34246" ht="16" customHeight="1">
      <c r="C34246" s="29" t="n"/>
      <c r="D34246" s="31" t="inlineStr">
        <is>
          <t>25–29</t>
        </is>
      </c>
      <c r="E34246" s="33" t="n"/>
      <c r="F34246" s="33" t="n"/>
      <c r="G34246" s="33" t="n"/>
      <c r="H34246" s="33" t="n"/>
    </row>
    <row r="34247" ht="16" customHeight="1">
      <c r="C34247" s="29" t="n"/>
      <c r="D34247" s="31" t="inlineStr">
        <is>
          <t>30–34</t>
        </is>
      </c>
      <c r="E34247" s="33" t="n"/>
      <c r="F34247" s="33" t="n"/>
      <c r="G34247" s="33" t="n"/>
      <c r="H34247" s="33" t="n"/>
    </row>
    <row r="34248" ht="16" customHeight="1">
      <c r="C34248" s="29" t="n"/>
      <c r="D34248" s="31" t="inlineStr">
        <is>
          <t>35–39</t>
        </is>
      </c>
      <c r="E34248" s="33" t="n"/>
      <c r="F34248" s="33" t="n"/>
      <c r="G34248" s="33" t="n"/>
      <c r="H34248" s="33" t="n"/>
    </row>
    <row r="34249" ht="16" customHeight="1">
      <c r="C34249" s="29" t="n"/>
      <c r="D34249" s="31" t="inlineStr">
        <is>
          <t>40–44</t>
        </is>
      </c>
      <c r="E34249" s="33" t="n"/>
      <c r="F34249" s="33" t="n"/>
      <c r="G34249" s="33" t="n"/>
      <c r="H34249" s="33" t="n"/>
    </row>
    <row r="34250" ht="16" customHeight="1">
      <c r="C34250" s="29" t="n"/>
      <c r="D34250" s="31" t="inlineStr">
        <is>
          <t>45–49</t>
        </is>
      </c>
      <c r="E34250" s="33" t="n"/>
      <c r="F34250" s="33" t="n"/>
      <c r="G34250" s="33" t="n"/>
      <c r="H34250" s="33" t="n"/>
    </row>
    <row r="34251" ht="16" customHeight="1">
      <c r="C34251" s="29" t="n"/>
      <c r="D34251" s="31" t="inlineStr">
        <is>
          <t>50–54</t>
        </is>
      </c>
      <c r="E34251" s="33" t="n"/>
      <c r="F34251" s="33" t="n"/>
      <c r="G34251" s="33" t="n"/>
      <c r="H34251" s="33" t="n"/>
    </row>
    <row r="34252" ht="16" customHeight="1">
      <c r="C34252" s="29" t="n"/>
      <c r="D34252" s="31" t="inlineStr">
        <is>
          <t>55–59</t>
        </is>
      </c>
      <c r="E34252" s="33" t="n"/>
      <c r="F34252" s="33" t="n"/>
      <c r="G34252" s="33" t="n"/>
      <c r="H34252" s="33" t="n"/>
    </row>
    <row r="34253" ht="16" customHeight="1">
      <c r="C34253" s="29" t="n"/>
      <c r="D34253" s="31" t="inlineStr">
        <is>
          <t>60–64</t>
        </is>
      </c>
      <c r="E34253" s="33" t="n"/>
      <c r="F34253" s="33" t="n"/>
      <c r="G34253" s="33" t="n"/>
      <c r="H34253" s="33" t="n"/>
    </row>
    <row r="34254" ht="16" customHeight="1">
      <c r="C34254" s="29" t="n"/>
      <c r="D34254" s="31" t="inlineStr">
        <is>
          <t>65–69</t>
        </is>
      </c>
      <c r="E34254" s="33" t="n"/>
      <c r="F34254" s="33" t="n"/>
      <c r="G34254" s="33" t="n"/>
      <c r="H34254" s="33" t="n"/>
    </row>
    <row r="34255" ht="16" customHeight="1">
      <c r="C34255" s="29" t="n"/>
      <c r="D34255" s="31" t="inlineStr">
        <is>
          <t>70–74</t>
        </is>
      </c>
      <c r="E34255" s="33" t="n"/>
      <c r="F34255" s="33" t="n"/>
      <c r="G34255" s="33" t="n"/>
      <c r="H34255" s="33" t="n"/>
    </row>
    <row r="34256" ht="16" customHeight="1">
      <c r="C34256" s="29" t="n"/>
      <c r="D34256" s="31" t="inlineStr">
        <is>
          <t>75–79</t>
        </is>
      </c>
      <c r="E34256" s="33" t="n"/>
      <c r="F34256" s="33" t="n"/>
      <c r="G34256" s="33" t="n"/>
      <c r="H34256" s="33" t="n"/>
    </row>
    <row r="34257" ht="16" customHeight="1">
      <c r="C34257" s="29" t="n"/>
      <c r="D34257" s="31" t="inlineStr">
        <is>
          <t>80–84</t>
        </is>
      </c>
      <c r="E34257" s="33" t="n"/>
      <c r="F34257" s="33" t="n"/>
      <c r="G34257" s="33" t="n"/>
      <c r="H34257" s="33" t="n"/>
    </row>
    <row r="34258" ht="16" customHeight="1">
      <c r="C34258" s="29" t="n"/>
      <c r="D34258" s="31" t="inlineStr">
        <is>
          <t>85+</t>
        </is>
      </c>
      <c r="E34258" s="33" t="n"/>
      <c r="F34258" s="33" t="n"/>
      <c r="G34258" s="33" t="n"/>
      <c r="H34258" s="33" t="n"/>
    </row>
    <row r="34259" ht="16" customHeight="1">
      <c r="A34259" s="29">
        <f>A34241+1</f>
        <v/>
      </c>
      <c r="C34259" s="29" t="n"/>
      <c r="D34259" s="31" t="inlineStr">
        <is>
          <t>0–4</t>
        </is>
      </c>
      <c r="E34259" s="33" t="n"/>
      <c r="F34259" s="33" t="n"/>
      <c r="G34259" s="33" t="n"/>
      <c r="H34259" s="33" t="n"/>
    </row>
    <row r="34260" ht="13.75" customHeight="1">
      <c r="C34260" s="29" t="n"/>
      <c r="D34260" s="31" t="inlineStr">
        <is>
          <t>5–9</t>
        </is>
      </c>
      <c r="E34260" s="33" t="n"/>
      <c r="F34260" s="33" t="n"/>
      <c r="G34260" s="33" t="n"/>
      <c r="H34260" s="33" t="n"/>
    </row>
    <row r="34261" ht="16" customHeight="1">
      <c r="C34261" s="29" t="n"/>
      <c r="D34261" s="31" t="inlineStr">
        <is>
          <t>10–14</t>
        </is>
      </c>
      <c r="E34261" s="33" t="n"/>
      <c r="F34261" s="33" t="n"/>
      <c r="G34261" s="33" t="n"/>
      <c r="H34261" s="33" t="n"/>
    </row>
    <row r="34262" ht="16" customHeight="1">
      <c r="C34262" s="29" t="n"/>
      <c r="D34262" s="31" t="inlineStr">
        <is>
          <t>15–19</t>
        </is>
      </c>
      <c r="E34262" s="33" t="n"/>
      <c r="F34262" s="33" t="n"/>
      <c r="G34262" s="33" t="n"/>
      <c r="H34262" s="33" t="n"/>
    </row>
    <row r="34263" ht="16" customHeight="1">
      <c r="C34263" s="29" t="n"/>
      <c r="D34263" s="31" t="inlineStr">
        <is>
          <t>20–24</t>
        </is>
      </c>
      <c r="E34263" s="33" t="n"/>
      <c r="F34263" s="33" t="n"/>
      <c r="G34263" s="33" t="n"/>
      <c r="H34263" s="33" t="n"/>
    </row>
    <row r="34264" ht="16" customHeight="1">
      <c r="C34264" s="29" t="n"/>
      <c r="D34264" s="31" t="inlineStr">
        <is>
          <t>25–29</t>
        </is>
      </c>
      <c r="E34264" s="33" t="n"/>
      <c r="F34264" s="33" t="n"/>
      <c r="G34264" s="33" t="n"/>
      <c r="H34264" s="33" t="n"/>
    </row>
    <row r="34265" ht="16" customHeight="1">
      <c r="C34265" s="29" t="n"/>
      <c r="D34265" s="31" t="inlineStr">
        <is>
          <t>30–34</t>
        </is>
      </c>
      <c r="E34265" s="33" t="n"/>
      <c r="F34265" s="33" t="n"/>
      <c r="G34265" s="33" t="n"/>
      <c r="H34265" s="33" t="n"/>
    </row>
    <row r="34266" ht="16" customHeight="1">
      <c r="C34266" s="29" t="n"/>
      <c r="D34266" s="31" t="inlineStr">
        <is>
          <t>35–39</t>
        </is>
      </c>
      <c r="E34266" s="33" t="n"/>
      <c r="F34266" s="33" t="n"/>
      <c r="G34266" s="33" t="n"/>
      <c r="H34266" s="33" t="n"/>
    </row>
    <row r="34267" ht="16" customHeight="1">
      <c r="C34267" s="29" t="n"/>
      <c r="D34267" s="31" t="inlineStr">
        <is>
          <t>40–44</t>
        </is>
      </c>
      <c r="E34267" s="33" t="n"/>
      <c r="F34267" s="33" t="n"/>
      <c r="G34267" s="33" t="n"/>
      <c r="H34267" s="33" t="n"/>
    </row>
    <row r="34268" ht="16" customHeight="1">
      <c r="C34268" s="29" t="n"/>
      <c r="D34268" s="31" t="inlineStr">
        <is>
          <t>45–49</t>
        </is>
      </c>
      <c r="E34268" s="33" t="n"/>
      <c r="F34268" s="33" t="n"/>
      <c r="G34268" s="33" t="n"/>
      <c r="H34268" s="33" t="n"/>
    </row>
    <row r="34269" ht="16" customHeight="1">
      <c r="C34269" s="29" t="n"/>
      <c r="D34269" s="31" t="inlineStr">
        <is>
          <t>50–54</t>
        </is>
      </c>
      <c r="E34269" s="33" t="n"/>
      <c r="F34269" s="33" t="n"/>
      <c r="G34269" s="33" t="n"/>
      <c r="H34269" s="33" t="n"/>
    </row>
    <row r="34270" ht="16" customHeight="1">
      <c r="C34270" s="29" t="n"/>
      <c r="D34270" s="31" t="inlineStr">
        <is>
          <t>55–59</t>
        </is>
      </c>
      <c r="E34270" s="33" t="n"/>
      <c r="F34270" s="33" t="n"/>
      <c r="G34270" s="33" t="n"/>
      <c r="H34270" s="33" t="n"/>
    </row>
    <row r="34271" ht="16" customHeight="1">
      <c r="C34271" s="29" t="n"/>
      <c r="D34271" s="31" t="inlineStr">
        <is>
          <t>60–64</t>
        </is>
      </c>
      <c r="E34271" s="33" t="n"/>
      <c r="F34271" s="33" t="n"/>
      <c r="G34271" s="33" t="n"/>
      <c r="H34271" s="33" t="n"/>
    </row>
    <row r="34272" ht="16" customHeight="1">
      <c r="C34272" s="29" t="n"/>
      <c r="D34272" s="31" t="inlineStr">
        <is>
          <t>65–69</t>
        </is>
      </c>
      <c r="E34272" s="33" t="n"/>
      <c r="F34272" s="33" t="n"/>
      <c r="G34272" s="33" t="n"/>
      <c r="H34272" s="33" t="n"/>
    </row>
    <row r="34273" ht="16" customHeight="1">
      <c r="C34273" s="29" t="n"/>
      <c r="D34273" s="31" t="inlineStr">
        <is>
          <t>70–74</t>
        </is>
      </c>
      <c r="E34273" s="33" t="n"/>
      <c r="F34273" s="33" t="n"/>
      <c r="G34273" s="33" t="n"/>
      <c r="H34273" s="33" t="n"/>
    </row>
    <row r="34274" ht="16" customHeight="1">
      <c r="C34274" s="29" t="n"/>
      <c r="D34274" s="31" t="inlineStr">
        <is>
          <t>75–79</t>
        </is>
      </c>
      <c r="E34274" s="33" t="n"/>
      <c r="F34274" s="33" t="n"/>
      <c r="G34274" s="33" t="n"/>
      <c r="H34274" s="33" t="n"/>
    </row>
    <row r="34275" ht="16" customHeight="1">
      <c r="C34275" s="29" t="n"/>
      <c r="D34275" s="31" t="inlineStr">
        <is>
          <t>80–84</t>
        </is>
      </c>
      <c r="E34275" s="33" t="n"/>
      <c r="F34275" s="33" t="n"/>
      <c r="G34275" s="33" t="n"/>
      <c r="H34275" s="33" t="n"/>
    </row>
    <row r="34276" ht="16" customHeight="1">
      <c r="C34276" s="29" t="n"/>
      <c r="D34276" s="31" t="inlineStr">
        <is>
          <t>85+</t>
        </is>
      </c>
      <c r="E34276" s="33" t="n"/>
      <c r="F34276" s="33" t="n"/>
      <c r="G34276" s="33" t="n"/>
      <c r="H34276" s="33" t="n"/>
    </row>
    <row r="34277" ht="16" customHeight="1">
      <c r="A34277" s="29">
        <f>A34259+1</f>
        <v/>
      </c>
      <c r="C34277" s="29" t="n"/>
      <c r="D34277" s="31" t="inlineStr">
        <is>
          <t>0–4</t>
        </is>
      </c>
      <c r="E34277" s="33" t="n"/>
      <c r="F34277" s="33" t="n"/>
      <c r="G34277" s="33" t="n"/>
      <c r="H34277" s="33" t="n"/>
    </row>
    <row r="34278" ht="16" customHeight="1">
      <c r="C34278" s="29" t="n"/>
      <c r="D34278" s="31" t="inlineStr">
        <is>
          <t>5–9</t>
        </is>
      </c>
      <c r="E34278" s="33" t="n"/>
      <c r="F34278" s="33" t="n"/>
      <c r="G34278" s="33" t="n"/>
      <c r="H34278" s="33" t="n"/>
    </row>
    <row r="34279" ht="16" customHeight="1">
      <c r="C34279" s="29" t="n"/>
      <c r="D34279" s="31" t="inlineStr">
        <is>
          <t>10–14</t>
        </is>
      </c>
      <c r="E34279" s="33" t="n"/>
      <c r="F34279" s="33" t="n"/>
      <c r="G34279" s="33" t="n"/>
      <c r="H34279" s="33" t="n"/>
    </row>
    <row r="34280" ht="16" customHeight="1">
      <c r="C34280" s="29" t="n"/>
      <c r="D34280" s="31" t="inlineStr">
        <is>
          <t>15–19</t>
        </is>
      </c>
      <c r="E34280" s="33" t="n"/>
      <c r="F34280" s="33" t="n"/>
      <c r="G34280" s="33" t="n"/>
      <c r="H34280" s="33" t="n"/>
    </row>
    <row r="34281" ht="16" customHeight="1">
      <c r="C34281" s="29" t="n"/>
      <c r="D34281" s="31" t="inlineStr">
        <is>
          <t>20–24</t>
        </is>
      </c>
      <c r="E34281" s="33" t="n"/>
      <c r="F34281" s="33" t="n"/>
      <c r="G34281" s="33" t="n"/>
      <c r="H34281" s="33" t="n"/>
    </row>
    <row r="34282" ht="16" customHeight="1">
      <c r="C34282" s="29" t="n"/>
      <c r="D34282" s="31" t="inlineStr">
        <is>
          <t>25–29</t>
        </is>
      </c>
      <c r="E34282" s="33" t="n"/>
      <c r="F34282" s="33" t="n"/>
      <c r="G34282" s="33" t="n"/>
      <c r="H34282" s="33" t="n"/>
    </row>
    <row r="34283" ht="16" customHeight="1">
      <c r="C34283" s="29" t="n"/>
      <c r="D34283" s="31" t="inlineStr">
        <is>
          <t>30–34</t>
        </is>
      </c>
      <c r="E34283" s="33" t="n"/>
      <c r="F34283" s="33" t="n"/>
      <c r="G34283" s="33" t="n"/>
      <c r="H34283" s="33" t="n"/>
    </row>
    <row r="34284" ht="16" customHeight="1">
      <c r="C34284" s="29" t="n"/>
      <c r="D34284" s="31" t="inlineStr">
        <is>
          <t>35–39</t>
        </is>
      </c>
      <c r="E34284" s="33" t="n"/>
      <c r="F34284" s="33" t="n"/>
      <c r="G34284" s="33" t="n"/>
      <c r="H34284" s="33" t="n"/>
    </row>
    <row r="34285" ht="16" customHeight="1">
      <c r="C34285" s="29" t="n"/>
      <c r="D34285" s="31" t="inlineStr">
        <is>
          <t>40–44</t>
        </is>
      </c>
      <c r="E34285" s="33" t="n"/>
      <c r="F34285" s="33" t="n"/>
      <c r="G34285" s="33" t="n"/>
      <c r="H34285" s="33" t="n"/>
    </row>
    <row r="34286" ht="16" customHeight="1">
      <c r="C34286" s="29" t="n"/>
      <c r="D34286" s="31" t="inlineStr">
        <is>
          <t>45–49</t>
        </is>
      </c>
      <c r="E34286" s="33" t="n"/>
      <c r="F34286" s="33" t="n"/>
      <c r="G34286" s="33" t="n"/>
      <c r="H34286" s="33" t="n"/>
    </row>
    <row r="34287" ht="16" customHeight="1">
      <c r="C34287" s="29" t="n"/>
      <c r="D34287" s="31" t="inlineStr">
        <is>
          <t>50–54</t>
        </is>
      </c>
      <c r="E34287" s="33" t="n"/>
      <c r="F34287" s="33" t="n"/>
      <c r="G34287" s="33" t="n"/>
      <c r="H34287" s="33" t="n"/>
    </row>
    <row r="34288" ht="16" customHeight="1">
      <c r="C34288" s="29" t="n"/>
      <c r="D34288" s="31" t="inlineStr">
        <is>
          <t>55–59</t>
        </is>
      </c>
      <c r="E34288" s="33" t="n"/>
      <c r="F34288" s="33" t="n"/>
      <c r="G34288" s="33" t="n"/>
      <c r="H34288" s="33" t="n"/>
    </row>
    <row r="34289" ht="16" customHeight="1">
      <c r="C34289" s="29" t="n"/>
      <c r="D34289" s="31" t="inlineStr">
        <is>
          <t>60–64</t>
        </is>
      </c>
      <c r="E34289" s="33" t="n"/>
      <c r="F34289" s="33" t="n"/>
      <c r="G34289" s="33" t="n"/>
      <c r="H34289" s="33" t="n"/>
    </row>
    <row r="34290" ht="16" customHeight="1">
      <c r="C34290" s="29" t="n"/>
      <c r="D34290" s="31" t="inlineStr">
        <is>
          <t>65–69</t>
        </is>
      </c>
      <c r="E34290" s="33" t="n"/>
      <c r="F34290" s="33" t="n"/>
      <c r="G34290" s="33" t="n"/>
      <c r="H34290" s="33" t="n"/>
    </row>
    <row r="34291" ht="16" customHeight="1">
      <c r="C34291" s="29" t="n"/>
      <c r="D34291" s="31" t="inlineStr">
        <is>
          <t>70–74</t>
        </is>
      </c>
      <c r="E34291" s="33" t="n"/>
      <c r="F34291" s="33" t="n"/>
      <c r="G34291" s="33" t="n"/>
      <c r="H34291" s="33" t="n"/>
    </row>
    <row r="34292" ht="16" customHeight="1">
      <c r="C34292" s="29" t="n"/>
      <c r="D34292" s="31" t="inlineStr">
        <is>
          <t>75–79</t>
        </is>
      </c>
      <c r="E34292" s="33" t="n"/>
      <c r="F34292" s="33" t="n"/>
      <c r="G34292" s="33" t="n"/>
      <c r="H34292" s="33" t="n"/>
    </row>
    <row r="34293" ht="16" customHeight="1">
      <c r="C34293" s="29" t="n"/>
      <c r="D34293" s="31" t="inlineStr">
        <is>
          <t>80–84</t>
        </is>
      </c>
      <c r="E34293" s="33" t="n"/>
      <c r="F34293" s="33" t="n"/>
      <c r="G34293" s="33" t="n"/>
      <c r="H34293" s="33" t="n"/>
    </row>
    <row r="34294" ht="16" customHeight="1">
      <c r="C34294" s="29" t="n"/>
      <c r="D34294" s="31" t="inlineStr">
        <is>
          <t>85+</t>
        </is>
      </c>
      <c r="E34294" s="33" t="n"/>
      <c r="F34294" s="33" t="n"/>
      <c r="G34294" s="33" t="n"/>
      <c r="H34294" s="33" t="n"/>
    </row>
    <row r="34295" ht="16" customHeight="1">
      <c r="A34295" s="29">
        <f>A34277+1</f>
        <v/>
      </c>
      <c r="C34295" s="29" t="n"/>
      <c r="D34295" s="31" t="inlineStr">
        <is>
          <t>0–4</t>
        </is>
      </c>
      <c r="E34295" s="33" t="n"/>
      <c r="F34295" s="33" t="n"/>
      <c r="G34295" s="33" t="n"/>
      <c r="H34295" s="33" t="n"/>
    </row>
    <row r="34296" ht="13.75" customHeight="1">
      <c r="C34296" s="29" t="n"/>
      <c r="D34296" s="31" t="inlineStr">
        <is>
          <t>5–9</t>
        </is>
      </c>
      <c r="E34296" s="33" t="n"/>
      <c r="F34296" s="33" t="n"/>
      <c r="G34296" s="33" t="n"/>
      <c r="H34296" s="33" t="n"/>
    </row>
    <row r="34297" ht="16" customHeight="1">
      <c r="C34297" s="29" t="n"/>
      <c r="D34297" s="31" t="inlineStr">
        <is>
          <t>10–14</t>
        </is>
      </c>
      <c r="E34297" s="33" t="n"/>
      <c r="F34297" s="33" t="n"/>
      <c r="G34297" s="33" t="n"/>
      <c r="H34297" s="33" t="n"/>
    </row>
    <row r="34298" ht="16" customHeight="1">
      <c r="C34298" s="29" t="n"/>
      <c r="D34298" s="31" t="inlineStr">
        <is>
          <t>15–19</t>
        </is>
      </c>
      <c r="E34298" s="33" t="n"/>
      <c r="F34298" s="33" t="n"/>
      <c r="G34298" s="33" t="n"/>
      <c r="H34298" s="33" t="n"/>
    </row>
    <row r="34299" ht="16" customHeight="1">
      <c r="C34299" s="29" t="n"/>
      <c r="D34299" s="31" t="inlineStr">
        <is>
          <t>20–24</t>
        </is>
      </c>
      <c r="E34299" s="33" t="n"/>
      <c r="F34299" s="33" t="n"/>
      <c r="G34299" s="33" t="n"/>
      <c r="H34299" s="33" t="n"/>
    </row>
    <row r="34300" ht="16" customHeight="1">
      <c r="C34300" s="29" t="n"/>
      <c r="D34300" s="31" t="inlineStr">
        <is>
          <t>25–29</t>
        </is>
      </c>
      <c r="E34300" s="33" t="n"/>
      <c r="F34300" s="33" t="n"/>
      <c r="G34300" s="33" t="n"/>
      <c r="H34300" s="33" t="n"/>
    </row>
    <row r="34301" ht="16" customHeight="1">
      <c r="C34301" s="29" t="n"/>
      <c r="D34301" s="31" t="inlineStr">
        <is>
          <t>30–34</t>
        </is>
      </c>
      <c r="E34301" s="33" t="n"/>
      <c r="F34301" s="33" t="n"/>
      <c r="G34301" s="33" t="n"/>
      <c r="H34301" s="33" t="n"/>
    </row>
    <row r="34302" ht="16" customHeight="1">
      <c r="C34302" s="29" t="n"/>
      <c r="D34302" s="31" t="inlineStr">
        <is>
          <t>35–39</t>
        </is>
      </c>
      <c r="E34302" s="33" t="n"/>
      <c r="F34302" s="33" t="n"/>
      <c r="G34302" s="33" t="n"/>
      <c r="H34302" s="33" t="n"/>
    </row>
    <row r="34303" ht="16" customHeight="1">
      <c r="C34303" s="29" t="n"/>
      <c r="D34303" s="31" t="inlineStr">
        <is>
          <t>40–44</t>
        </is>
      </c>
      <c r="E34303" s="33" t="n"/>
      <c r="F34303" s="33" t="n"/>
      <c r="G34303" s="33" t="n"/>
      <c r="H34303" s="33" t="n"/>
    </row>
    <row r="34304" ht="16" customHeight="1">
      <c r="C34304" s="29" t="n"/>
      <c r="D34304" s="31" t="inlineStr">
        <is>
          <t>45–49</t>
        </is>
      </c>
      <c r="E34304" s="33" t="n"/>
      <c r="F34304" s="33" t="n"/>
      <c r="G34304" s="33" t="n"/>
      <c r="H34304" s="33" t="n"/>
    </row>
    <row r="34305" ht="16" customHeight="1">
      <c r="C34305" s="29" t="n"/>
      <c r="D34305" s="31" t="inlineStr">
        <is>
          <t>50–54</t>
        </is>
      </c>
      <c r="E34305" s="33" t="n"/>
      <c r="F34305" s="33" t="n"/>
      <c r="G34305" s="33" t="n"/>
      <c r="H34305" s="33" t="n"/>
    </row>
    <row r="34306" ht="16" customHeight="1">
      <c r="C34306" s="29" t="n"/>
      <c r="D34306" s="31" t="inlineStr">
        <is>
          <t>55–59</t>
        </is>
      </c>
      <c r="E34306" s="33" t="n"/>
      <c r="F34306" s="33" t="n"/>
      <c r="G34306" s="33" t="n"/>
      <c r="H34306" s="33" t="n"/>
    </row>
    <row r="34307" ht="16" customHeight="1">
      <c r="C34307" s="29" t="n"/>
      <c r="D34307" s="31" t="inlineStr">
        <is>
          <t>60–64</t>
        </is>
      </c>
      <c r="E34307" s="33" t="n"/>
      <c r="F34307" s="33" t="n"/>
      <c r="G34307" s="33" t="n"/>
      <c r="H34307" s="33" t="n"/>
    </row>
    <row r="34308" ht="16" customHeight="1">
      <c r="C34308" s="29" t="n"/>
      <c r="D34308" s="31" t="inlineStr">
        <is>
          <t>65–69</t>
        </is>
      </c>
      <c r="E34308" s="33" t="n"/>
      <c r="F34308" s="33" t="n"/>
      <c r="G34308" s="33" t="n"/>
      <c r="H34308" s="33" t="n"/>
    </row>
    <row r="34309" ht="16" customHeight="1">
      <c r="C34309" s="29" t="n"/>
      <c r="D34309" s="31" t="inlineStr">
        <is>
          <t>70–74</t>
        </is>
      </c>
      <c r="E34309" s="33" t="n"/>
      <c r="F34309" s="33" t="n"/>
      <c r="G34309" s="33" t="n"/>
      <c r="H34309" s="33" t="n"/>
    </row>
    <row r="34310" ht="16" customHeight="1">
      <c r="C34310" s="29" t="n"/>
      <c r="D34310" s="31" t="inlineStr">
        <is>
          <t>75–79</t>
        </is>
      </c>
      <c r="E34310" s="33" t="n"/>
      <c r="F34310" s="33" t="n"/>
      <c r="G34310" s="33" t="n"/>
      <c r="H34310" s="33" t="n"/>
    </row>
    <row r="34311" ht="16" customHeight="1">
      <c r="C34311" s="29" t="n"/>
      <c r="D34311" s="31" t="inlineStr">
        <is>
          <t>80–84</t>
        </is>
      </c>
      <c r="E34311" s="33" t="n"/>
      <c r="F34311" s="33" t="n"/>
      <c r="G34311" s="33" t="n"/>
      <c r="H34311" s="33" t="n"/>
    </row>
    <row r="34312" ht="16" customHeight="1">
      <c r="C34312" s="29" t="n"/>
      <c r="D34312" s="31" t="inlineStr">
        <is>
          <t>85+</t>
        </is>
      </c>
      <c r="E34312" s="33" t="n"/>
      <c r="F34312" s="33" t="n"/>
      <c r="G34312" s="33" t="n"/>
      <c r="H34312" s="33" t="n"/>
    </row>
    <row r="34313" ht="16" customHeight="1">
      <c r="A34313" s="29">
        <f>A34295+1</f>
        <v/>
      </c>
      <c r="C34313" s="29" t="n"/>
      <c r="D34313" s="31" t="inlineStr">
        <is>
          <t>0–4</t>
        </is>
      </c>
      <c r="E34313" s="33" t="n"/>
      <c r="F34313" s="33" t="n"/>
      <c r="G34313" s="33" t="n"/>
      <c r="H34313" s="33" t="n"/>
    </row>
    <row r="34314" ht="16" customHeight="1">
      <c r="C34314" s="29" t="n"/>
      <c r="D34314" s="31" t="inlineStr">
        <is>
          <t>5–9</t>
        </is>
      </c>
      <c r="E34314" s="33" t="n"/>
      <c r="F34314" s="33" t="n"/>
      <c r="G34314" s="33" t="n"/>
      <c r="H34314" s="33" t="n"/>
    </row>
    <row r="34315" ht="16" customHeight="1">
      <c r="C34315" s="29" t="n"/>
      <c r="D34315" s="31" t="inlineStr">
        <is>
          <t>10–14</t>
        </is>
      </c>
      <c r="E34315" s="33" t="n"/>
      <c r="F34315" s="33" t="n"/>
      <c r="G34315" s="33" t="n"/>
      <c r="H34315" s="33" t="n"/>
    </row>
    <row r="34316" ht="16" customHeight="1">
      <c r="C34316" s="29" t="n"/>
      <c r="D34316" s="31" t="inlineStr">
        <is>
          <t>15–19</t>
        </is>
      </c>
      <c r="E34316" s="33" t="n"/>
      <c r="F34316" s="33" t="n"/>
      <c r="G34316" s="33" t="n"/>
      <c r="H34316" s="33" t="n"/>
    </row>
    <row r="34317" ht="16" customHeight="1">
      <c r="C34317" s="29" t="n"/>
      <c r="D34317" s="31" t="inlineStr">
        <is>
          <t>20–24</t>
        </is>
      </c>
      <c r="E34317" s="33" t="n"/>
      <c r="F34317" s="33" t="n"/>
      <c r="G34317" s="33" t="n"/>
      <c r="H34317" s="33" t="n"/>
    </row>
    <row r="34318" ht="16" customHeight="1">
      <c r="C34318" s="29" t="n"/>
      <c r="D34318" s="31" t="inlineStr">
        <is>
          <t>25–29</t>
        </is>
      </c>
      <c r="E34318" s="33" t="n"/>
      <c r="F34318" s="33" t="n"/>
      <c r="G34318" s="33" t="n"/>
      <c r="H34318" s="33" t="n"/>
    </row>
    <row r="34319" ht="16" customHeight="1">
      <c r="C34319" s="29" t="n"/>
      <c r="D34319" s="31" t="inlineStr">
        <is>
          <t>30–34</t>
        </is>
      </c>
      <c r="E34319" s="33" t="n"/>
      <c r="F34319" s="33" t="n"/>
      <c r="G34319" s="33" t="n"/>
      <c r="H34319" s="33" t="n"/>
    </row>
    <row r="34320" ht="16" customHeight="1">
      <c r="C34320" s="29" t="n"/>
      <c r="D34320" s="31" t="inlineStr">
        <is>
          <t>35–39</t>
        </is>
      </c>
      <c r="E34320" s="33" t="n"/>
      <c r="F34320" s="33" t="n"/>
      <c r="G34320" s="33" t="n"/>
      <c r="H34320" s="33" t="n"/>
    </row>
    <row r="34321" ht="16" customHeight="1">
      <c r="C34321" s="29" t="n"/>
      <c r="D34321" s="31" t="inlineStr">
        <is>
          <t>40–44</t>
        </is>
      </c>
      <c r="E34321" s="33" t="n"/>
      <c r="F34321" s="33" t="n"/>
      <c r="G34321" s="33" t="n"/>
      <c r="H34321" s="33" t="n"/>
    </row>
    <row r="34322" ht="16" customHeight="1">
      <c r="C34322" s="29" t="n"/>
      <c r="D34322" s="31" t="inlineStr">
        <is>
          <t>45–49</t>
        </is>
      </c>
      <c r="E34322" s="33" t="n"/>
      <c r="F34322" s="33" t="n"/>
      <c r="G34322" s="33" t="n"/>
      <c r="H34322" s="33" t="n"/>
    </row>
    <row r="34323" ht="16" customHeight="1">
      <c r="C34323" s="29" t="n"/>
      <c r="D34323" s="31" t="inlineStr">
        <is>
          <t>50–54</t>
        </is>
      </c>
      <c r="E34323" s="33" t="n"/>
      <c r="F34323" s="33" t="n"/>
      <c r="G34323" s="33" t="n"/>
      <c r="H34323" s="33" t="n"/>
    </row>
    <row r="34324" ht="16" customHeight="1">
      <c r="C34324" s="29" t="n"/>
      <c r="D34324" s="31" t="inlineStr">
        <is>
          <t>55–59</t>
        </is>
      </c>
      <c r="E34324" s="33" t="n"/>
      <c r="F34324" s="33" t="n"/>
      <c r="G34324" s="33" t="n"/>
      <c r="H34324" s="33" t="n"/>
    </row>
    <row r="34325" ht="16" customHeight="1">
      <c r="C34325" s="29" t="n"/>
      <c r="D34325" s="31" t="inlineStr">
        <is>
          <t>60–64</t>
        </is>
      </c>
      <c r="E34325" s="33" t="n"/>
      <c r="F34325" s="33" t="n"/>
      <c r="G34325" s="33" t="n"/>
      <c r="H34325" s="33" t="n"/>
    </row>
    <row r="34326" ht="16" customHeight="1">
      <c r="C34326" s="29" t="n"/>
      <c r="D34326" s="31" t="inlineStr">
        <is>
          <t>65–69</t>
        </is>
      </c>
      <c r="E34326" s="33" t="n"/>
      <c r="F34326" s="33" t="n"/>
      <c r="G34326" s="33" t="n"/>
      <c r="H34326" s="33" t="n"/>
    </row>
    <row r="34327" ht="16" customHeight="1">
      <c r="C34327" s="29" t="n"/>
      <c r="D34327" s="31" t="inlineStr">
        <is>
          <t>70–74</t>
        </is>
      </c>
      <c r="E34327" s="33" t="n"/>
      <c r="F34327" s="33" t="n"/>
      <c r="G34327" s="33" t="n"/>
      <c r="H34327" s="33" t="n"/>
    </row>
    <row r="34328" ht="16" customHeight="1">
      <c r="C34328" s="29" t="n"/>
      <c r="D34328" s="31" t="inlineStr">
        <is>
          <t>75–79</t>
        </is>
      </c>
      <c r="E34328" s="33" t="n"/>
      <c r="F34328" s="33" t="n"/>
      <c r="G34328" s="33" t="n"/>
      <c r="H34328" s="33" t="n"/>
    </row>
    <row r="34329" ht="16" customHeight="1">
      <c r="C34329" s="29" t="n"/>
      <c r="D34329" s="31" t="inlineStr">
        <is>
          <t>80–84</t>
        </is>
      </c>
      <c r="E34329" s="33" t="n"/>
      <c r="F34329" s="33" t="n"/>
      <c r="G34329" s="33" t="n"/>
      <c r="H34329" s="33" t="n"/>
    </row>
    <row r="34330" ht="16" customHeight="1">
      <c r="C34330" s="29" t="n"/>
      <c r="D34330" s="31" t="inlineStr">
        <is>
          <t>85+</t>
        </is>
      </c>
      <c r="E34330" s="33" t="n"/>
      <c r="F34330" s="33" t="n"/>
      <c r="G34330" s="33" t="n"/>
      <c r="H34330" s="33" t="n"/>
    </row>
    <row r="34331" ht="16" customHeight="1">
      <c r="A34331" s="29">
        <f>A34313+1</f>
        <v/>
      </c>
      <c r="C34331" s="29" t="n"/>
      <c r="D34331" s="31" t="inlineStr">
        <is>
          <t>0–4</t>
        </is>
      </c>
      <c r="E34331" s="33" t="n"/>
      <c r="F34331" s="33" t="n"/>
      <c r="G34331" s="33" t="n"/>
      <c r="H34331" s="33" t="n"/>
    </row>
    <row r="34332" ht="13.75" customHeight="1">
      <c r="C34332" s="29" t="n"/>
      <c r="D34332" s="31" t="inlineStr">
        <is>
          <t>5–9</t>
        </is>
      </c>
      <c r="E34332" s="33" t="n"/>
      <c r="F34332" s="33" t="n"/>
      <c r="G34332" s="33" t="n"/>
      <c r="H34332" s="33" t="n"/>
    </row>
    <row r="34333" ht="16" customHeight="1">
      <c r="C34333" s="29" t="n"/>
      <c r="D34333" s="31" t="inlineStr">
        <is>
          <t>10–14</t>
        </is>
      </c>
      <c r="E34333" s="33" t="n"/>
      <c r="F34333" s="33" t="n"/>
      <c r="G34333" s="33" t="n"/>
      <c r="H34333" s="33" t="n"/>
    </row>
    <row r="34334" ht="16" customHeight="1">
      <c r="C34334" s="29" t="n"/>
      <c r="D34334" s="31" t="inlineStr">
        <is>
          <t>15–19</t>
        </is>
      </c>
      <c r="E34334" s="33" t="n"/>
      <c r="F34334" s="33" t="n"/>
      <c r="G34334" s="33" t="n"/>
      <c r="H34334" s="33" t="n"/>
    </row>
    <row r="34335" ht="16" customHeight="1">
      <c r="C34335" s="29" t="n"/>
      <c r="D34335" s="31" t="inlineStr">
        <is>
          <t>20–24</t>
        </is>
      </c>
      <c r="E34335" s="33" t="n"/>
      <c r="F34335" s="33" t="n"/>
      <c r="G34335" s="33" t="n"/>
      <c r="H34335" s="33" t="n"/>
    </row>
    <row r="34336" ht="16" customHeight="1">
      <c r="C34336" s="29" t="n"/>
      <c r="D34336" s="31" t="inlineStr">
        <is>
          <t>25–29</t>
        </is>
      </c>
      <c r="E34336" s="33" t="n"/>
      <c r="F34336" s="33" t="n"/>
      <c r="G34336" s="33" t="n"/>
      <c r="H34336" s="33" t="n"/>
    </row>
    <row r="34337" ht="16" customHeight="1">
      <c r="C34337" s="29" t="n"/>
      <c r="D34337" s="31" t="inlineStr">
        <is>
          <t>30–34</t>
        </is>
      </c>
      <c r="E34337" s="33" t="n"/>
      <c r="F34337" s="33" t="n"/>
      <c r="G34337" s="33" t="n"/>
      <c r="H34337" s="33" t="n"/>
    </row>
    <row r="34338" ht="16" customHeight="1">
      <c r="C34338" s="29" t="n"/>
      <c r="D34338" s="31" t="inlineStr">
        <is>
          <t>35–39</t>
        </is>
      </c>
      <c r="E34338" s="33" t="n"/>
      <c r="F34338" s="33" t="n"/>
      <c r="G34338" s="33" t="n"/>
      <c r="H34338" s="33" t="n"/>
    </row>
    <row r="34339" ht="16" customHeight="1">
      <c r="C34339" s="29" t="n"/>
      <c r="D34339" s="31" t="inlineStr">
        <is>
          <t>40–44</t>
        </is>
      </c>
      <c r="E34339" s="33" t="n"/>
      <c r="F34339" s="33" t="n"/>
      <c r="G34339" s="33" t="n"/>
      <c r="H34339" s="33" t="n"/>
    </row>
    <row r="34340" ht="16" customHeight="1">
      <c r="C34340" s="29" t="n"/>
      <c r="D34340" s="31" t="inlineStr">
        <is>
          <t>45–49</t>
        </is>
      </c>
      <c r="E34340" s="33" t="n"/>
      <c r="F34340" s="33" t="n"/>
      <c r="G34340" s="33" t="n"/>
      <c r="H34340" s="33" t="n"/>
    </row>
    <row r="34341" ht="16" customHeight="1">
      <c r="C34341" s="29" t="n"/>
      <c r="D34341" s="31" t="inlineStr">
        <is>
          <t>50–54</t>
        </is>
      </c>
      <c r="E34341" s="33" t="n"/>
      <c r="F34341" s="33" t="n"/>
      <c r="G34341" s="33" t="n"/>
      <c r="H34341" s="33" t="n"/>
    </row>
    <row r="34342" ht="16" customHeight="1">
      <c r="C34342" s="29" t="n"/>
      <c r="D34342" s="31" t="inlineStr">
        <is>
          <t>55–59</t>
        </is>
      </c>
      <c r="E34342" s="33" t="n"/>
      <c r="F34342" s="33" t="n"/>
      <c r="G34342" s="33" t="n"/>
      <c r="H34342" s="33" t="n"/>
    </row>
    <row r="34343" ht="16" customHeight="1">
      <c r="C34343" s="29" t="n"/>
      <c r="D34343" s="31" t="inlineStr">
        <is>
          <t>60–64</t>
        </is>
      </c>
      <c r="E34343" s="33" t="n"/>
      <c r="F34343" s="33" t="n"/>
      <c r="G34343" s="33" t="n"/>
      <c r="H34343" s="33" t="n"/>
    </row>
    <row r="34344" ht="16" customHeight="1">
      <c r="C34344" s="29" t="n"/>
      <c r="D34344" s="31" t="inlineStr">
        <is>
          <t>65–69</t>
        </is>
      </c>
      <c r="E34344" s="33" t="n"/>
      <c r="F34344" s="33" t="n"/>
      <c r="G34344" s="33" t="n"/>
      <c r="H34344" s="33" t="n"/>
    </row>
    <row r="34345" ht="16" customHeight="1">
      <c r="C34345" s="29" t="n"/>
      <c r="D34345" s="31" t="inlineStr">
        <is>
          <t>70–74</t>
        </is>
      </c>
      <c r="E34345" s="33" t="n"/>
      <c r="F34345" s="33" t="n"/>
      <c r="G34345" s="33" t="n"/>
      <c r="H34345" s="33" t="n"/>
    </row>
    <row r="34346" ht="16" customHeight="1">
      <c r="C34346" s="29" t="n"/>
      <c r="D34346" s="31" t="inlineStr">
        <is>
          <t>75–79</t>
        </is>
      </c>
      <c r="E34346" s="33" t="n"/>
      <c r="F34346" s="33" t="n"/>
      <c r="G34346" s="33" t="n"/>
      <c r="H34346" s="33" t="n"/>
    </row>
    <row r="34347" ht="16" customHeight="1">
      <c r="C34347" s="29" t="n"/>
      <c r="D34347" s="31" t="inlineStr">
        <is>
          <t>80–84</t>
        </is>
      </c>
      <c r="E34347" s="33" t="n"/>
      <c r="F34347" s="33" t="n"/>
      <c r="G34347" s="33" t="n"/>
      <c r="H34347" s="33" t="n"/>
    </row>
    <row r="34348" ht="16" customHeight="1">
      <c r="C34348" s="29" t="n"/>
      <c r="D34348" s="31" t="inlineStr">
        <is>
          <t>85+</t>
        </is>
      </c>
      <c r="E34348" s="33" t="n"/>
      <c r="F34348" s="33" t="n"/>
      <c r="G34348" s="33" t="n"/>
      <c r="H34348" s="33" t="n"/>
    </row>
    <row r="34349" ht="16" customHeight="1">
      <c r="A34349" s="29">
        <f>A34331+1</f>
        <v/>
      </c>
      <c r="C34349" s="29" t="n"/>
      <c r="D34349" s="31" t="inlineStr">
        <is>
          <t>0–4</t>
        </is>
      </c>
      <c r="E34349" s="33" t="n"/>
      <c r="F34349" s="33" t="n"/>
      <c r="G34349" s="33" t="n"/>
      <c r="H34349" s="33" t="n"/>
    </row>
    <row r="34350" ht="13.75" customHeight="1">
      <c r="C34350" s="29" t="n"/>
      <c r="D34350" s="31" t="inlineStr">
        <is>
          <t>5–9</t>
        </is>
      </c>
      <c r="E34350" s="33" t="n"/>
      <c r="F34350" s="33" t="n"/>
      <c r="G34350" s="33" t="n"/>
      <c r="H34350" s="33" t="n"/>
    </row>
    <row r="34351" ht="16" customHeight="1">
      <c r="C34351" s="29" t="n"/>
      <c r="D34351" s="31" t="inlineStr">
        <is>
          <t>10–14</t>
        </is>
      </c>
      <c r="E34351" s="33" t="n"/>
      <c r="F34351" s="33" t="n"/>
      <c r="G34351" s="33" t="n"/>
      <c r="H34351" s="33" t="n"/>
    </row>
    <row r="34352" ht="16" customHeight="1">
      <c r="C34352" s="29" t="n"/>
      <c r="D34352" s="31" t="inlineStr">
        <is>
          <t>15–19</t>
        </is>
      </c>
      <c r="E34352" s="33" t="n"/>
      <c r="F34352" s="33" t="n"/>
      <c r="G34352" s="33" t="n"/>
      <c r="H34352" s="33" t="n"/>
    </row>
    <row r="34353" ht="16" customHeight="1">
      <c r="C34353" s="29" t="n"/>
      <c r="D34353" s="31" t="inlineStr">
        <is>
          <t>20–24</t>
        </is>
      </c>
      <c r="E34353" s="33" t="n"/>
      <c r="F34353" s="33" t="n"/>
      <c r="G34353" s="33" t="n"/>
      <c r="H34353" s="33" t="n"/>
    </row>
    <row r="34354" ht="16" customHeight="1">
      <c r="C34354" s="29" t="n"/>
      <c r="D34354" s="31" t="inlineStr">
        <is>
          <t>25–29</t>
        </is>
      </c>
      <c r="E34354" s="33" t="n"/>
      <c r="F34354" s="33" t="n"/>
      <c r="G34354" s="33" t="n"/>
      <c r="H34354" s="33" t="n"/>
    </row>
    <row r="34355" ht="16" customHeight="1">
      <c r="C34355" s="29" t="n"/>
      <c r="D34355" s="31" t="inlineStr">
        <is>
          <t>30–34</t>
        </is>
      </c>
      <c r="E34355" s="33" t="n"/>
      <c r="F34355" s="33" t="n"/>
      <c r="G34355" s="33" t="n"/>
      <c r="H34355" s="33" t="n"/>
    </row>
    <row r="34356" ht="16" customHeight="1">
      <c r="C34356" s="29" t="n"/>
      <c r="D34356" s="31" t="inlineStr">
        <is>
          <t>35–39</t>
        </is>
      </c>
      <c r="E34356" s="33" t="n"/>
      <c r="F34356" s="33" t="n"/>
      <c r="G34356" s="33" t="n"/>
      <c r="H34356" s="33" t="n"/>
    </row>
    <row r="34357" ht="16" customHeight="1">
      <c r="C34357" s="29" t="n"/>
      <c r="D34357" s="31" t="inlineStr">
        <is>
          <t>40–44</t>
        </is>
      </c>
      <c r="E34357" s="33" t="n"/>
      <c r="F34357" s="33" t="n"/>
      <c r="G34357" s="33" t="n"/>
      <c r="H34357" s="33" t="n"/>
    </row>
    <row r="34358" ht="16" customHeight="1">
      <c r="C34358" s="29" t="n"/>
      <c r="D34358" s="31" t="inlineStr">
        <is>
          <t>45–49</t>
        </is>
      </c>
      <c r="E34358" s="33" t="n"/>
      <c r="F34358" s="33" t="n"/>
      <c r="G34358" s="33" t="n"/>
      <c r="H34358" s="33" t="n"/>
    </row>
    <row r="34359" ht="16" customHeight="1">
      <c r="C34359" s="29" t="n"/>
      <c r="D34359" s="31" t="inlineStr">
        <is>
          <t>50–54</t>
        </is>
      </c>
      <c r="E34359" s="33" t="n"/>
      <c r="F34359" s="33" t="n"/>
      <c r="G34359" s="33" t="n"/>
      <c r="H34359" s="33" t="n"/>
    </row>
    <row r="34360" ht="16" customHeight="1">
      <c r="C34360" s="29" t="n"/>
      <c r="D34360" s="31" t="inlineStr">
        <is>
          <t>55–59</t>
        </is>
      </c>
      <c r="E34360" s="33" t="n"/>
      <c r="F34360" s="33" t="n"/>
      <c r="G34360" s="33" t="n"/>
      <c r="H34360" s="33" t="n"/>
    </row>
    <row r="34361" ht="16" customHeight="1">
      <c r="C34361" s="29" t="n"/>
      <c r="D34361" s="31" t="inlineStr">
        <is>
          <t>60–64</t>
        </is>
      </c>
      <c r="E34361" s="33" t="n"/>
      <c r="F34361" s="33" t="n"/>
      <c r="G34361" s="33" t="n"/>
      <c r="H34361" s="33" t="n"/>
    </row>
    <row r="34362" ht="16" customHeight="1">
      <c r="C34362" s="29" t="n"/>
      <c r="D34362" s="31" t="inlineStr">
        <is>
          <t>65–69</t>
        </is>
      </c>
      <c r="E34362" s="33" t="n"/>
      <c r="F34362" s="33" t="n"/>
      <c r="G34362" s="33" t="n"/>
      <c r="H34362" s="33" t="n"/>
    </row>
    <row r="34363" ht="16" customHeight="1">
      <c r="C34363" s="29" t="n"/>
      <c r="D34363" s="31" t="inlineStr">
        <is>
          <t>70–74</t>
        </is>
      </c>
      <c r="E34363" s="33" t="n"/>
      <c r="F34363" s="33" t="n"/>
      <c r="G34363" s="33" t="n"/>
      <c r="H34363" s="33" t="n"/>
    </row>
    <row r="34364" ht="16" customHeight="1">
      <c r="C34364" s="29" t="n"/>
      <c r="D34364" s="31" t="inlineStr">
        <is>
          <t>75–79</t>
        </is>
      </c>
      <c r="E34364" s="33" t="n"/>
      <c r="F34364" s="33" t="n"/>
      <c r="G34364" s="33" t="n"/>
      <c r="H34364" s="33" t="n"/>
    </row>
    <row r="34365" ht="16" customHeight="1">
      <c r="C34365" s="29" t="n"/>
      <c r="D34365" s="31" t="inlineStr">
        <is>
          <t>80–84</t>
        </is>
      </c>
      <c r="E34365" s="33" t="n"/>
      <c r="F34365" s="33" t="n"/>
      <c r="G34365" s="33" t="n"/>
      <c r="H34365" s="33" t="n"/>
    </row>
    <row r="34366" ht="16" customHeight="1">
      <c r="C34366" s="29" t="n"/>
      <c r="D34366" s="31" t="inlineStr">
        <is>
          <t>85+</t>
        </is>
      </c>
      <c r="E34366" s="33" t="n"/>
      <c r="F34366" s="33" t="n"/>
      <c r="G34366" s="33" t="n"/>
      <c r="H34366" s="33" t="n"/>
    </row>
    <row r="34367" ht="16" customHeight="1">
      <c r="A34367" s="29">
        <f>A34349+1</f>
        <v/>
      </c>
      <c r="C34367" s="29" t="n"/>
      <c r="D34367" s="31" t="inlineStr">
        <is>
          <t>0–4</t>
        </is>
      </c>
      <c r="E34367" s="33" t="n"/>
      <c r="F34367" s="33" t="n"/>
      <c r="G34367" s="33" t="n"/>
      <c r="H34367" s="33" t="n"/>
    </row>
    <row r="34368" ht="13.75" customHeight="1">
      <c r="C34368" s="29" t="n"/>
      <c r="D34368" s="31" t="inlineStr">
        <is>
          <t>5–9</t>
        </is>
      </c>
      <c r="E34368" s="33" t="n"/>
      <c r="F34368" s="33" t="n"/>
      <c r="G34368" s="33" t="n"/>
      <c r="H34368" s="33" t="n"/>
    </row>
    <row r="34369" ht="16" customHeight="1">
      <c r="C34369" s="29" t="n"/>
      <c r="D34369" s="31" t="inlineStr">
        <is>
          <t>10–14</t>
        </is>
      </c>
      <c r="E34369" s="33" t="n"/>
      <c r="F34369" s="33" t="n"/>
      <c r="G34369" s="33" t="n"/>
      <c r="H34369" s="33" t="n"/>
    </row>
    <row r="34370" ht="16" customHeight="1">
      <c r="C34370" s="29" t="n"/>
      <c r="D34370" s="31" t="inlineStr">
        <is>
          <t>15–19</t>
        </is>
      </c>
      <c r="E34370" s="33" t="n"/>
      <c r="F34370" s="33" t="n"/>
      <c r="G34370" s="33" t="n"/>
      <c r="H34370" s="33" t="n"/>
    </row>
    <row r="34371" ht="16" customHeight="1">
      <c r="C34371" s="29" t="n"/>
      <c r="D34371" s="31" t="inlineStr">
        <is>
          <t>20–24</t>
        </is>
      </c>
      <c r="E34371" s="33" t="n"/>
      <c r="F34371" s="33" t="n"/>
      <c r="G34371" s="33" t="n"/>
      <c r="H34371" s="33" t="n"/>
    </row>
    <row r="34372" ht="16" customHeight="1">
      <c r="C34372" s="29" t="n"/>
      <c r="D34372" s="31" t="inlineStr">
        <is>
          <t>25–29</t>
        </is>
      </c>
      <c r="E34372" s="33" t="n"/>
      <c r="F34372" s="33" t="n"/>
      <c r="G34372" s="33" t="n"/>
      <c r="H34372" s="33" t="n"/>
    </row>
    <row r="34373" ht="16" customHeight="1">
      <c r="C34373" s="29" t="n"/>
      <c r="D34373" s="31" t="inlineStr">
        <is>
          <t>30–34</t>
        </is>
      </c>
      <c r="E34373" s="33" t="n"/>
      <c r="F34373" s="33" t="n"/>
      <c r="G34373" s="33" t="n"/>
      <c r="H34373" s="33" t="n"/>
    </row>
    <row r="34374" ht="16" customHeight="1">
      <c r="C34374" s="29" t="n"/>
      <c r="D34374" s="31" t="inlineStr">
        <is>
          <t>35–39</t>
        </is>
      </c>
      <c r="E34374" s="33" t="n"/>
      <c r="F34374" s="33" t="n"/>
      <c r="G34374" s="33" t="n"/>
      <c r="H34374" s="33" t="n"/>
    </row>
    <row r="34375" ht="16" customHeight="1">
      <c r="C34375" s="29" t="n"/>
      <c r="D34375" s="31" t="inlineStr">
        <is>
          <t>40–44</t>
        </is>
      </c>
      <c r="E34375" s="33" t="n"/>
      <c r="F34375" s="33" t="n"/>
      <c r="G34375" s="33" t="n"/>
      <c r="H34375" s="33" t="n"/>
    </row>
    <row r="34376" ht="16" customHeight="1">
      <c r="C34376" s="29" t="n"/>
      <c r="D34376" s="31" t="inlineStr">
        <is>
          <t>45–49</t>
        </is>
      </c>
      <c r="E34376" s="33" t="n"/>
      <c r="F34376" s="33" t="n"/>
      <c r="G34376" s="33" t="n"/>
      <c r="H34376" s="33" t="n"/>
    </row>
    <row r="34377" ht="16" customHeight="1">
      <c r="C34377" s="29" t="n"/>
      <c r="D34377" s="31" t="inlineStr">
        <is>
          <t>50–54</t>
        </is>
      </c>
      <c r="E34377" s="33" t="n"/>
      <c r="F34377" s="33" t="n"/>
      <c r="G34377" s="33" t="n"/>
      <c r="H34377" s="33" t="n"/>
    </row>
    <row r="34378" ht="16" customHeight="1">
      <c r="C34378" s="29" t="n"/>
      <c r="D34378" s="31" t="inlineStr">
        <is>
          <t>55–59</t>
        </is>
      </c>
      <c r="E34378" s="33" t="n"/>
      <c r="F34378" s="33" t="n"/>
      <c r="G34378" s="33" t="n"/>
      <c r="H34378" s="33" t="n"/>
    </row>
    <row r="34379" ht="16" customHeight="1">
      <c r="C34379" s="29" t="n"/>
      <c r="D34379" s="31" t="inlineStr">
        <is>
          <t>60–64</t>
        </is>
      </c>
      <c r="E34379" s="33" t="n"/>
      <c r="F34379" s="33" t="n"/>
      <c r="G34379" s="33" t="n"/>
      <c r="H34379" s="33" t="n"/>
    </row>
    <row r="34380" ht="16" customHeight="1">
      <c r="C34380" s="29" t="n"/>
      <c r="D34380" s="31" t="inlineStr">
        <is>
          <t>65–69</t>
        </is>
      </c>
      <c r="E34380" s="33" t="n"/>
      <c r="F34380" s="33" t="n"/>
      <c r="G34380" s="33" t="n"/>
      <c r="H34380" s="33" t="n"/>
    </row>
    <row r="34381" ht="16" customHeight="1">
      <c r="C34381" s="29" t="n"/>
      <c r="D34381" s="31" t="inlineStr">
        <is>
          <t>70–74</t>
        </is>
      </c>
      <c r="E34381" s="33" t="n"/>
      <c r="F34381" s="33" t="n"/>
      <c r="G34381" s="33" t="n"/>
      <c r="H34381" s="33" t="n"/>
    </row>
    <row r="34382" ht="16" customHeight="1">
      <c r="C34382" s="29" t="n"/>
      <c r="D34382" s="31" t="inlineStr">
        <is>
          <t>75–79</t>
        </is>
      </c>
      <c r="E34382" s="33" t="n"/>
      <c r="F34382" s="33" t="n"/>
      <c r="G34382" s="33" t="n"/>
      <c r="H34382" s="33" t="n"/>
    </row>
    <row r="34383" ht="16" customHeight="1">
      <c r="C34383" s="29" t="n"/>
      <c r="D34383" s="31" t="inlineStr">
        <is>
          <t>80–84</t>
        </is>
      </c>
      <c r="E34383" s="33" t="n"/>
      <c r="F34383" s="33" t="n"/>
      <c r="G34383" s="33" t="n"/>
      <c r="H34383" s="33" t="n"/>
    </row>
    <row r="34384" ht="16" customHeight="1">
      <c r="C34384" s="29" t="n"/>
      <c r="D34384" s="31" t="inlineStr">
        <is>
          <t>85+</t>
        </is>
      </c>
      <c r="E34384" s="33" t="n"/>
      <c r="F34384" s="33" t="n"/>
      <c r="G34384" s="33" t="n"/>
      <c r="H34384" s="33" t="n"/>
    </row>
    <row r="34385" ht="16" customHeight="1">
      <c r="A34385" s="29">
        <f>A34367+1</f>
        <v/>
      </c>
      <c r="C34385" s="29" t="n"/>
      <c r="D34385" s="31" t="inlineStr">
        <is>
          <t>0–4</t>
        </is>
      </c>
      <c r="E34385" s="33" t="n"/>
      <c r="F34385" s="33" t="n"/>
      <c r="G34385" s="33" t="n"/>
      <c r="H34385" s="33" t="n"/>
    </row>
    <row r="34386" ht="16" customHeight="1">
      <c r="C34386" s="29" t="n"/>
      <c r="D34386" s="31" t="inlineStr">
        <is>
          <t>5–9</t>
        </is>
      </c>
      <c r="E34386" s="33" t="n"/>
      <c r="F34386" s="33" t="n"/>
      <c r="G34386" s="33" t="n"/>
      <c r="H34386" s="33" t="n"/>
    </row>
    <row r="34387" ht="16" customHeight="1">
      <c r="C34387" s="29" t="n"/>
      <c r="D34387" s="31" t="inlineStr">
        <is>
          <t>10–14</t>
        </is>
      </c>
      <c r="E34387" s="33" t="n"/>
      <c r="F34387" s="33" t="n"/>
      <c r="G34387" s="33" t="n"/>
      <c r="H34387" s="33" t="n"/>
    </row>
    <row r="34388" ht="16" customHeight="1">
      <c r="C34388" s="29" t="n"/>
      <c r="D34388" s="31" t="inlineStr">
        <is>
          <t>15–19</t>
        </is>
      </c>
      <c r="E34388" s="33" t="n"/>
      <c r="F34388" s="33" t="n"/>
      <c r="G34388" s="33" t="n"/>
      <c r="H34388" s="33" t="n"/>
    </row>
    <row r="34389" ht="16" customHeight="1">
      <c r="C34389" s="29" t="n"/>
      <c r="D34389" s="31" t="inlineStr">
        <is>
          <t>20–24</t>
        </is>
      </c>
      <c r="E34389" s="33" t="n"/>
      <c r="F34389" s="33" t="n"/>
      <c r="G34389" s="33" t="n"/>
      <c r="H34389" s="33" t="n"/>
    </row>
    <row r="34390" ht="16" customHeight="1">
      <c r="C34390" s="29" t="n"/>
      <c r="D34390" s="31" t="inlineStr">
        <is>
          <t>25–29</t>
        </is>
      </c>
      <c r="E34390" s="33" t="n"/>
      <c r="F34390" s="33" t="n"/>
      <c r="G34390" s="33" t="n"/>
      <c r="H34390" s="33" t="n"/>
    </row>
    <row r="34391" ht="16" customHeight="1">
      <c r="C34391" s="29" t="n"/>
      <c r="D34391" s="31" t="inlineStr">
        <is>
          <t>30–34</t>
        </is>
      </c>
      <c r="E34391" s="33" t="n"/>
      <c r="F34391" s="33" t="n"/>
      <c r="G34391" s="33" t="n"/>
      <c r="H34391" s="33" t="n"/>
    </row>
    <row r="34392" ht="16" customHeight="1">
      <c r="C34392" s="29" t="n"/>
      <c r="D34392" s="31" t="inlineStr">
        <is>
          <t>35–39</t>
        </is>
      </c>
      <c r="E34392" s="33" t="n"/>
      <c r="F34392" s="33" t="n"/>
      <c r="G34392" s="33" t="n"/>
      <c r="H34392" s="33" t="n"/>
    </row>
    <row r="34393" ht="16" customHeight="1">
      <c r="C34393" s="29" t="n"/>
      <c r="D34393" s="31" t="inlineStr">
        <is>
          <t>40–44</t>
        </is>
      </c>
      <c r="E34393" s="33" t="n"/>
      <c r="F34393" s="33" t="n"/>
      <c r="G34393" s="33" t="n"/>
      <c r="H34393" s="33" t="n"/>
    </row>
    <row r="34394" ht="16" customHeight="1">
      <c r="C34394" s="29" t="n"/>
      <c r="D34394" s="31" t="inlineStr">
        <is>
          <t>45–49</t>
        </is>
      </c>
      <c r="E34394" s="33" t="n"/>
      <c r="F34394" s="33" t="n"/>
      <c r="G34394" s="33" t="n"/>
      <c r="H34394" s="33" t="n"/>
    </row>
    <row r="34395" ht="16" customHeight="1">
      <c r="C34395" s="29" t="n"/>
      <c r="D34395" s="31" t="inlineStr">
        <is>
          <t>50–54</t>
        </is>
      </c>
      <c r="E34395" s="33" t="n"/>
      <c r="F34395" s="33" t="n"/>
      <c r="G34395" s="33" t="n"/>
      <c r="H34395" s="33" t="n"/>
    </row>
    <row r="34396" ht="16" customHeight="1">
      <c r="C34396" s="29" t="n"/>
      <c r="D34396" s="31" t="inlineStr">
        <is>
          <t>55–59</t>
        </is>
      </c>
      <c r="E34396" s="33" t="n"/>
      <c r="F34396" s="33" t="n"/>
      <c r="G34396" s="33" t="n"/>
      <c r="H34396" s="33" t="n"/>
    </row>
    <row r="34397" ht="16" customHeight="1">
      <c r="C34397" s="29" t="n"/>
      <c r="D34397" s="31" t="inlineStr">
        <is>
          <t>60–64</t>
        </is>
      </c>
      <c r="E34397" s="33" t="n"/>
      <c r="F34397" s="33" t="n"/>
      <c r="G34397" s="33" t="n"/>
      <c r="H34397" s="33" t="n"/>
    </row>
    <row r="34398" ht="16" customHeight="1">
      <c r="C34398" s="29" t="n"/>
      <c r="D34398" s="31" t="inlineStr">
        <is>
          <t>65–69</t>
        </is>
      </c>
      <c r="E34398" s="33" t="n"/>
      <c r="F34398" s="33" t="n"/>
      <c r="G34398" s="33" t="n"/>
      <c r="H34398" s="33" t="n"/>
    </row>
    <row r="34399" ht="16" customHeight="1">
      <c r="C34399" s="29" t="n"/>
      <c r="D34399" s="31" t="inlineStr">
        <is>
          <t>70–74</t>
        </is>
      </c>
      <c r="E34399" s="33" t="n"/>
      <c r="F34399" s="33" t="n"/>
      <c r="G34399" s="33" t="n"/>
      <c r="H34399" s="33" t="n"/>
    </row>
    <row r="34400" ht="16" customHeight="1">
      <c r="C34400" s="29" t="n"/>
      <c r="D34400" s="31" t="inlineStr">
        <is>
          <t>75–79</t>
        </is>
      </c>
      <c r="E34400" s="33" t="n"/>
      <c r="F34400" s="33" t="n"/>
      <c r="G34400" s="33" t="n"/>
      <c r="H34400" s="33" t="n"/>
    </row>
    <row r="34401" ht="16" customHeight="1">
      <c r="C34401" s="29" t="n"/>
      <c r="D34401" s="31" t="inlineStr">
        <is>
          <t>80–84</t>
        </is>
      </c>
      <c r="E34401" s="33" t="n"/>
      <c r="F34401" s="33" t="n"/>
      <c r="G34401" s="33" t="n"/>
      <c r="H34401" s="33" t="n"/>
    </row>
    <row r="34402" ht="16" customHeight="1">
      <c r="C34402" s="29" t="n"/>
      <c r="D34402" s="31" t="inlineStr">
        <is>
          <t>85+</t>
        </is>
      </c>
      <c r="E34402" s="33" t="n"/>
      <c r="F34402" s="33" t="n"/>
      <c r="G34402" s="33" t="n"/>
      <c r="H34402" s="33" t="n"/>
    </row>
    <row r="34403" ht="16" customHeight="1">
      <c r="A34403" s="29">
        <f>A34385+1</f>
        <v/>
      </c>
      <c r="C34403" s="29" t="n"/>
      <c r="D34403" s="31" t="inlineStr">
        <is>
          <t>0–4</t>
        </is>
      </c>
      <c r="E34403" s="33" t="n"/>
      <c r="F34403" s="33" t="n"/>
      <c r="G34403" s="33" t="n"/>
      <c r="H34403" s="33" t="n"/>
    </row>
    <row r="34404" ht="16" customHeight="1">
      <c r="C34404" s="29" t="n"/>
      <c r="D34404" s="31" t="inlineStr">
        <is>
          <t>5–9</t>
        </is>
      </c>
      <c r="E34404" s="33" t="n"/>
      <c r="F34404" s="33" t="n"/>
      <c r="G34404" s="33" t="n"/>
      <c r="H34404" s="33" t="n"/>
    </row>
    <row r="34405" ht="16" customHeight="1">
      <c r="C34405" s="29" t="n"/>
      <c r="D34405" s="31" t="inlineStr">
        <is>
          <t>10–14</t>
        </is>
      </c>
      <c r="E34405" s="33" t="n"/>
      <c r="F34405" s="33" t="n"/>
      <c r="G34405" s="33" t="n"/>
      <c r="H34405" s="33" t="n"/>
    </row>
    <row r="34406" ht="16" customHeight="1">
      <c r="C34406" s="29" t="n"/>
      <c r="D34406" s="31" t="inlineStr">
        <is>
          <t>15–19</t>
        </is>
      </c>
      <c r="E34406" s="33" t="n"/>
      <c r="F34406" s="33" t="n"/>
      <c r="G34406" s="33" t="n"/>
      <c r="H34406" s="33" t="n"/>
    </row>
    <row r="34407" ht="16" customHeight="1">
      <c r="C34407" s="29" t="n"/>
      <c r="D34407" s="31" t="inlineStr">
        <is>
          <t>20–24</t>
        </is>
      </c>
      <c r="E34407" s="33" t="n"/>
      <c r="F34407" s="33" t="n"/>
      <c r="G34407" s="33" t="n"/>
      <c r="H34407" s="33" t="n"/>
    </row>
    <row r="34408" ht="16" customHeight="1">
      <c r="C34408" s="29" t="n"/>
      <c r="D34408" s="31" t="inlineStr">
        <is>
          <t>25–29</t>
        </is>
      </c>
      <c r="E34408" s="33" t="n"/>
      <c r="F34408" s="33" t="n"/>
      <c r="G34408" s="33" t="n"/>
      <c r="H34408" s="33" t="n"/>
    </row>
    <row r="34409" ht="16" customHeight="1">
      <c r="C34409" s="29" t="n"/>
      <c r="D34409" s="31" t="inlineStr">
        <is>
          <t>30–34</t>
        </is>
      </c>
      <c r="E34409" s="33" t="n"/>
      <c r="F34409" s="33" t="n"/>
      <c r="G34409" s="33" t="n"/>
      <c r="H34409" s="33" t="n"/>
    </row>
    <row r="34410" ht="16" customHeight="1">
      <c r="C34410" s="29" t="n"/>
      <c r="D34410" s="31" t="inlineStr">
        <is>
          <t>35–39</t>
        </is>
      </c>
      <c r="E34410" s="33" t="n"/>
      <c r="F34410" s="33" t="n"/>
      <c r="G34410" s="33" t="n"/>
      <c r="H34410" s="33" t="n"/>
    </row>
    <row r="34411" ht="16" customHeight="1">
      <c r="C34411" s="29" t="n"/>
      <c r="D34411" s="31" t="inlineStr">
        <is>
          <t>40–44</t>
        </is>
      </c>
      <c r="E34411" s="33" t="n"/>
      <c r="F34411" s="33" t="n"/>
      <c r="G34411" s="33" t="n"/>
      <c r="H34411" s="33" t="n"/>
    </row>
    <row r="34412" ht="16" customHeight="1">
      <c r="C34412" s="29" t="n"/>
      <c r="D34412" s="31" t="inlineStr">
        <is>
          <t>45–49</t>
        </is>
      </c>
      <c r="E34412" s="33" t="n"/>
      <c r="F34412" s="33" t="n"/>
      <c r="G34412" s="33" t="n"/>
      <c r="H34412" s="33" t="n"/>
    </row>
    <row r="34413" ht="16" customHeight="1">
      <c r="C34413" s="29" t="n"/>
      <c r="D34413" s="31" t="inlineStr">
        <is>
          <t>50–54</t>
        </is>
      </c>
      <c r="E34413" s="33" t="n"/>
      <c r="F34413" s="33" t="n"/>
      <c r="G34413" s="33" t="n"/>
      <c r="H34413" s="33" t="n"/>
    </row>
    <row r="34414" ht="16" customHeight="1">
      <c r="C34414" s="29" t="n"/>
      <c r="D34414" s="31" t="inlineStr">
        <is>
          <t>55–59</t>
        </is>
      </c>
      <c r="E34414" s="33" t="n"/>
      <c r="F34414" s="33" t="n"/>
      <c r="G34414" s="33" t="n"/>
      <c r="H34414" s="33" t="n"/>
    </row>
    <row r="34415" ht="16" customHeight="1">
      <c r="C34415" s="29" t="n"/>
      <c r="D34415" s="31" t="inlineStr">
        <is>
          <t>60–64</t>
        </is>
      </c>
      <c r="E34415" s="33" t="n"/>
      <c r="F34415" s="33" t="n"/>
      <c r="G34415" s="33" t="n"/>
      <c r="H34415" s="33" t="n"/>
    </row>
    <row r="34416" ht="16" customHeight="1">
      <c r="C34416" s="29" t="n"/>
      <c r="D34416" s="31" t="inlineStr">
        <is>
          <t>65–69</t>
        </is>
      </c>
      <c r="E34416" s="33" t="n"/>
      <c r="F34416" s="33" t="n"/>
      <c r="G34416" s="33" t="n"/>
      <c r="H34416" s="33" t="n"/>
    </row>
    <row r="34417" ht="16" customHeight="1">
      <c r="C34417" s="29" t="n"/>
      <c r="D34417" s="31" t="inlineStr">
        <is>
          <t>70–74</t>
        </is>
      </c>
      <c r="E34417" s="33" t="n"/>
      <c r="F34417" s="33" t="n"/>
      <c r="G34417" s="33" t="n"/>
      <c r="H34417" s="33" t="n"/>
    </row>
    <row r="34418" ht="16" customHeight="1">
      <c r="C34418" s="29" t="n"/>
      <c r="D34418" s="31" t="inlineStr">
        <is>
          <t>75–79</t>
        </is>
      </c>
      <c r="E34418" s="33" t="n"/>
      <c r="F34418" s="33" t="n"/>
      <c r="G34418" s="33" t="n"/>
      <c r="H34418" s="33" t="n"/>
    </row>
    <row r="34419" ht="16" customHeight="1">
      <c r="C34419" s="29" t="n"/>
      <c r="D34419" s="31" t="inlineStr">
        <is>
          <t>80–84</t>
        </is>
      </c>
      <c r="E34419" s="33" t="n"/>
      <c r="F34419" s="33" t="n"/>
      <c r="G34419" s="33" t="n"/>
      <c r="H34419" s="33" t="n"/>
    </row>
    <row r="34420" ht="16" customHeight="1">
      <c r="C34420" s="29" t="n"/>
      <c r="D34420" s="31" t="inlineStr">
        <is>
          <t>85+</t>
        </is>
      </c>
      <c r="E34420" s="33" t="n"/>
      <c r="F34420" s="33" t="n"/>
      <c r="G34420" s="33" t="n"/>
      <c r="H34420" s="33" t="n"/>
    </row>
    <row r="34421" ht="16" customHeight="1">
      <c r="A34421" s="29">
        <f>A34403+1</f>
        <v/>
      </c>
      <c r="C34421" s="29" t="n"/>
      <c r="D34421" s="31" t="inlineStr">
        <is>
          <t>0–4</t>
        </is>
      </c>
      <c r="E34421" s="33" t="n"/>
      <c r="F34421" s="33" t="n"/>
      <c r="G34421" s="33" t="n"/>
      <c r="H34421" s="33" t="n"/>
    </row>
    <row r="34422" ht="16" customHeight="1">
      <c r="C34422" s="29" t="n"/>
      <c r="D34422" s="31" t="inlineStr">
        <is>
          <t>5–9</t>
        </is>
      </c>
      <c r="E34422" s="33" t="n"/>
      <c r="F34422" s="33" t="n"/>
      <c r="G34422" s="33" t="n"/>
      <c r="H34422" s="33" t="n"/>
    </row>
    <row r="34423" ht="16" customHeight="1">
      <c r="C34423" s="29" t="n"/>
      <c r="D34423" s="31" t="inlineStr">
        <is>
          <t>10–14</t>
        </is>
      </c>
      <c r="E34423" s="33" t="n"/>
      <c r="F34423" s="33" t="n"/>
      <c r="G34423" s="33" t="n"/>
      <c r="H34423" s="33" t="n"/>
    </row>
    <row r="34424" ht="16" customHeight="1">
      <c r="C34424" s="29" t="n"/>
      <c r="D34424" s="31" t="inlineStr">
        <is>
          <t>15–19</t>
        </is>
      </c>
      <c r="E34424" s="33" t="n"/>
      <c r="F34424" s="33" t="n"/>
      <c r="G34424" s="33" t="n"/>
      <c r="H34424" s="33" t="n"/>
    </row>
    <row r="34425" ht="16" customHeight="1">
      <c r="C34425" s="29" t="n"/>
      <c r="D34425" s="31" t="inlineStr">
        <is>
          <t>20–24</t>
        </is>
      </c>
      <c r="E34425" s="33" t="n"/>
      <c r="F34425" s="33" t="n"/>
      <c r="G34425" s="33" t="n"/>
      <c r="H34425" s="33" t="n"/>
    </row>
    <row r="34426" ht="16" customHeight="1">
      <c r="C34426" s="29" t="n"/>
      <c r="D34426" s="31" t="inlineStr">
        <is>
          <t>25–29</t>
        </is>
      </c>
      <c r="E34426" s="33" t="n"/>
      <c r="F34426" s="33" t="n"/>
      <c r="G34426" s="33" t="n"/>
      <c r="H34426" s="33" t="n"/>
    </row>
    <row r="34427" ht="16" customHeight="1">
      <c r="C34427" s="29" t="n"/>
      <c r="D34427" s="31" t="inlineStr">
        <is>
          <t>30–34</t>
        </is>
      </c>
      <c r="E34427" s="33" t="n"/>
      <c r="F34427" s="33" t="n"/>
      <c r="G34427" s="33" t="n"/>
      <c r="H34427" s="33" t="n"/>
    </row>
    <row r="34428" ht="16" customHeight="1">
      <c r="C34428" s="29" t="n"/>
      <c r="D34428" s="31" t="inlineStr">
        <is>
          <t>35–39</t>
        </is>
      </c>
      <c r="E34428" s="33" t="n"/>
      <c r="F34428" s="33" t="n"/>
      <c r="G34428" s="33" t="n"/>
      <c r="H34428" s="33" t="n"/>
    </row>
    <row r="34429" ht="16" customHeight="1">
      <c r="C34429" s="29" t="n"/>
      <c r="D34429" s="31" t="inlineStr">
        <is>
          <t>40–44</t>
        </is>
      </c>
      <c r="E34429" s="33" t="n"/>
      <c r="F34429" s="33" t="n"/>
      <c r="G34429" s="33" t="n"/>
      <c r="H34429" s="33" t="n"/>
    </row>
    <row r="34430" ht="16" customHeight="1">
      <c r="C34430" s="29" t="n"/>
      <c r="D34430" s="31" t="inlineStr">
        <is>
          <t>45–49</t>
        </is>
      </c>
      <c r="E34430" s="33" t="n"/>
      <c r="F34430" s="33" t="n"/>
      <c r="G34430" s="33" t="n"/>
      <c r="H34430" s="33" t="n"/>
    </row>
    <row r="34431" ht="16" customHeight="1">
      <c r="C34431" s="29" t="n"/>
      <c r="D34431" s="31" t="inlineStr">
        <is>
          <t>50–54</t>
        </is>
      </c>
      <c r="E34431" s="33" t="n"/>
      <c r="F34431" s="33" t="n"/>
      <c r="G34431" s="33" t="n"/>
      <c r="H34431" s="33" t="n"/>
    </row>
    <row r="34432" ht="16" customHeight="1">
      <c r="C34432" s="29" t="n"/>
      <c r="D34432" s="31" t="inlineStr">
        <is>
          <t>55–59</t>
        </is>
      </c>
      <c r="E34432" s="33" t="n"/>
      <c r="F34432" s="33" t="n"/>
      <c r="G34432" s="33" t="n"/>
      <c r="H34432" s="33" t="n"/>
    </row>
    <row r="34433" ht="16" customHeight="1">
      <c r="C34433" s="29" t="n"/>
      <c r="D34433" s="31" t="inlineStr">
        <is>
          <t>60–64</t>
        </is>
      </c>
      <c r="E34433" s="33" t="n"/>
      <c r="F34433" s="33" t="n"/>
      <c r="G34433" s="33" t="n"/>
      <c r="H34433" s="33" t="n"/>
    </row>
    <row r="34434" ht="16" customHeight="1">
      <c r="C34434" s="29" t="n"/>
      <c r="D34434" s="31" t="inlineStr">
        <is>
          <t>65–69</t>
        </is>
      </c>
      <c r="E34434" s="33" t="n"/>
      <c r="F34434" s="33" t="n"/>
      <c r="G34434" s="33" t="n"/>
      <c r="H34434" s="33" t="n"/>
    </row>
    <row r="34435" ht="16" customHeight="1">
      <c r="C34435" s="29" t="n"/>
      <c r="D34435" s="31" t="inlineStr">
        <is>
          <t>70–74</t>
        </is>
      </c>
      <c r="E34435" s="33" t="n"/>
      <c r="F34435" s="33" t="n"/>
      <c r="G34435" s="33" t="n"/>
      <c r="H34435" s="33" t="n"/>
    </row>
    <row r="34436" ht="16" customHeight="1">
      <c r="C34436" s="29" t="n"/>
      <c r="D34436" s="31" t="inlineStr">
        <is>
          <t>75–79</t>
        </is>
      </c>
      <c r="E34436" s="33" t="n"/>
      <c r="F34436" s="33" t="n"/>
      <c r="G34436" s="33" t="n"/>
      <c r="H34436" s="33" t="n"/>
    </row>
    <row r="34437" ht="16" customHeight="1">
      <c r="C34437" s="29" t="n"/>
      <c r="D34437" s="31" t="inlineStr">
        <is>
          <t>80–84</t>
        </is>
      </c>
      <c r="E34437" s="33" t="n"/>
      <c r="F34437" s="33" t="n"/>
      <c r="G34437" s="33" t="n"/>
      <c r="H34437" s="33" t="n"/>
    </row>
    <row r="34438" ht="16" customHeight="1">
      <c r="C34438" s="29" t="n"/>
      <c r="D34438" s="31" t="inlineStr">
        <is>
          <t>85+</t>
        </is>
      </c>
      <c r="E34438" s="33" t="n"/>
      <c r="F34438" s="33" t="n"/>
      <c r="G34438" s="33" t="n"/>
      <c r="H34438" s="33" t="n"/>
    </row>
    <row r="34439" ht="16" customHeight="1">
      <c r="A34439" s="29">
        <f>A34421+1</f>
        <v/>
      </c>
      <c r="C34439" s="29" t="n"/>
      <c r="D34439" s="31" t="inlineStr">
        <is>
          <t>0–4</t>
        </is>
      </c>
      <c r="E34439" s="33" t="n"/>
      <c r="F34439" s="33" t="n"/>
      <c r="G34439" s="33" t="n"/>
      <c r="H34439" s="33" t="n"/>
    </row>
    <row r="34440" ht="16" customHeight="1">
      <c r="C34440" s="29" t="n"/>
      <c r="D34440" s="31" t="inlineStr">
        <is>
          <t>5–9</t>
        </is>
      </c>
      <c r="E34440" s="33" t="n"/>
      <c r="F34440" s="33" t="n"/>
      <c r="G34440" s="33" t="n"/>
      <c r="H34440" s="33" t="n"/>
    </row>
    <row r="34441" ht="16" customHeight="1">
      <c r="C34441" s="29" t="n"/>
      <c r="D34441" s="31" t="inlineStr">
        <is>
          <t>10–14</t>
        </is>
      </c>
      <c r="E34441" s="33" t="n"/>
      <c r="F34441" s="33" t="n"/>
      <c r="G34441" s="33" t="n"/>
      <c r="H34441" s="33" t="n"/>
    </row>
    <row r="34442" ht="16" customHeight="1">
      <c r="C34442" s="29" t="n"/>
      <c r="D34442" s="31" t="inlineStr">
        <is>
          <t>15–19</t>
        </is>
      </c>
      <c r="E34442" s="33" t="n"/>
      <c r="F34442" s="33" t="n"/>
      <c r="G34442" s="33" t="n"/>
      <c r="H34442" s="33" t="n"/>
    </row>
    <row r="34443" ht="16" customHeight="1">
      <c r="C34443" s="29" t="n"/>
      <c r="D34443" s="31" t="inlineStr">
        <is>
          <t>20–24</t>
        </is>
      </c>
      <c r="E34443" s="33" t="n"/>
      <c r="F34443" s="33" t="n"/>
      <c r="G34443" s="33" t="n"/>
      <c r="H34443" s="33" t="n"/>
    </row>
    <row r="34444" ht="16" customHeight="1">
      <c r="C34444" s="29" t="n"/>
      <c r="D34444" s="31" t="inlineStr">
        <is>
          <t>25–29</t>
        </is>
      </c>
      <c r="E34444" s="33" t="n"/>
      <c r="F34444" s="33" t="n"/>
      <c r="G34444" s="33" t="n"/>
      <c r="H34444" s="33" t="n"/>
    </row>
    <row r="34445" ht="16" customHeight="1">
      <c r="C34445" s="29" t="n"/>
      <c r="D34445" s="31" t="inlineStr">
        <is>
          <t>30–34</t>
        </is>
      </c>
      <c r="E34445" s="33" t="n"/>
      <c r="F34445" s="33" t="n"/>
      <c r="G34445" s="33" t="n"/>
      <c r="H34445" s="33" t="n"/>
    </row>
    <row r="34446" ht="16" customHeight="1">
      <c r="C34446" s="29" t="n"/>
      <c r="D34446" s="31" t="inlineStr">
        <is>
          <t>35–39</t>
        </is>
      </c>
      <c r="E34446" s="33" t="n"/>
      <c r="F34446" s="33" t="n"/>
      <c r="G34446" s="33" t="n"/>
      <c r="H34446" s="33" t="n"/>
    </row>
    <row r="34447" ht="16" customHeight="1">
      <c r="C34447" s="29" t="n"/>
      <c r="D34447" s="31" t="inlineStr">
        <is>
          <t>40–44</t>
        </is>
      </c>
      <c r="E34447" s="33" t="n"/>
      <c r="F34447" s="33" t="n"/>
      <c r="G34447" s="33" t="n"/>
      <c r="H34447" s="33" t="n"/>
    </row>
    <row r="34448" ht="16" customHeight="1">
      <c r="C34448" s="29" t="n"/>
      <c r="D34448" s="31" t="inlineStr">
        <is>
          <t>45–49</t>
        </is>
      </c>
      <c r="E34448" s="33" t="n"/>
      <c r="F34448" s="33" t="n"/>
      <c r="G34448" s="33" t="n"/>
      <c r="H34448" s="33" t="n"/>
    </row>
    <row r="34449" ht="16" customHeight="1">
      <c r="C34449" s="29" t="n"/>
      <c r="D34449" s="31" t="inlineStr">
        <is>
          <t>50–54</t>
        </is>
      </c>
      <c r="E34449" s="33" t="n"/>
      <c r="F34449" s="33" t="n"/>
      <c r="G34449" s="33" t="n"/>
      <c r="H34449" s="33" t="n"/>
    </row>
    <row r="34450" ht="16" customHeight="1">
      <c r="C34450" s="29" t="n"/>
      <c r="D34450" s="31" t="inlineStr">
        <is>
          <t>55–59</t>
        </is>
      </c>
      <c r="E34450" s="33" t="n"/>
      <c r="F34450" s="33" t="n"/>
      <c r="G34450" s="33" t="n"/>
      <c r="H34450" s="33" t="n"/>
    </row>
    <row r="34451" ht="16" customHeight="1">
      <c r="C34451" s="29" t="n"/>
      <c r="D34451" s="31" t="inlineStr">
        <is>
          <t>60–64</t>
        </is>
      </c>
      <c r="E34451" s="33" t="n"/>
      <c r="F34451" s="33" t="n"/>
      <c r="G34451" s="33" t="n"/>
      <c r="H34451" s="33" t="n"/>
    </row>
    <row r="34452" ht="16" customHeight="1">
      <c r="C34452" s="29" t="n"/>
      <c r="D34452" s="31" t="inlineStr">
        <is>
          <t>65–69</t>
        </is>
      </c>
      <c r="E34452" s="33" t="n"/>
      <c r="F34452" s="33" t="n"/>
      <c r="G34452" s="33" t="n"/>
      <c r="H34452" s="33" t="n"/>
    </row>
    <row r="34453" ht="16" customHeight="1">
      <c r="C34453" s="29" t="n"/>
      <c r="D34453" s="31" t="inlineStr">
        <is>
          <t>70–74</t>
        </is>
      </c>
      <c r="E34453" s="33" t="n"/>
      <c r="F34453" s="33" t="n"/>
      <c r="G34453" s="33" t="n"/>
      <c r="H34453" s="33" t="n"/>
    </row>
    <row r="34454" ht="16" customHeight="1">
      <c r="C34454" s="29" t="n"/>
      <c r="D34454" s="31" t="inlineStr">
        <is>
          <t>75–79</t>
        </is>
      </c>
      <c r="E34454" s="33" t="n"/>
      <c r="F34454" s="33" t="n"/>
      <c r="G34454" s="33" t="n"/>
      <c r="H34454" s="33" t="n"/>
    </row>
    <row r="34455" ht="16" customHeight="1">
      <c r="C34455" s="29" t="n"/>
      <c r="D34455" s="31" t="inlineStr">
        <is>
          <t>80–84</t>
        </is>
      </c>
      <c r="E34455" s="33" t="n"/>
      <c r="F34455" s="33" t="n"/>
      <c r="G34455" s="33" t="n"/>
      <c r="H34455" s="33" t="n"/>
    </row>
    <row r="34456" ht="16" customHeight="1">
      <c r="C34456" s="29" t="n"/>
      <c r="D34456" s="31" t="inlineStr">
        <is>
          <t>85+</t>
        </is>
      </c>
      <c r="E34456" s="33" t="n"/>
      <c r="F34456" s="33" t="n"/>
      <c r="G34456" s="33" t="n"/>
      <c r="H34456" s="33" t="n"/>
    </row>
    <row r="34457" ht="16" customHeight="1">
      <c r="A34457" s="29">
        <f>A34439+1</f>
        <v/>
      </c>
      <c r="C34457" s="29" t="n"/>
      <c r="D34457" s="31" t="inlineStr">
        <is>
          <t>0–4</t>
        </is>
      </c>
      <c r="E34457" s="33" t="n"/>
      <c r="F34457" s="33" t="n"/>
      <c r="G34457" s="33" t="n"/>
      <c r="H34457" s="33" t="n"/>
    </row>
    <row r="34458" ht="13.75" customHeight="1">
      <c r="C34458" s="29" t="n"/>
      <c r="D34458" s="31" t="inlineStr">
        <is>
          <t>5–9</t>
        </is>
      </c>
      <c r="E34458" s="33" t="n"/>
      <c r="F34458" s="33" t="n"/>
      <c r="G34458" s="33" t="n"/>
      <c r="H34458" s="33" t="n"/>
    </row>
    <row r="34459" ht="16" customHeight="1">
      <c r="C34459" s="29" t="n"/>
      <c r="D34459" s="31" t="inlineStr">
        <is>
          <t>10–14</t>
        </is>
      </c>
      <c r="E34459" s="33" t="n"/>
      <c r="F34459" s="33" t="n"/>
      <c r="G34459" s="33" t="n"/>
      <c r="H34459" s="33" t="n"/>
    </row>
    <row r="34460" ht="16" customHeight="1">
      <c r="C34460" s="29" t="n"/>
      <c r="D34460" s="31" t="inlineStr">
        <is>
          <t>15–19</t>
        </is>
      </c>
      <c r="E34460" s="33" t="n"/>
      <c r="F34460" s="33" t="n"/>
      <c r="G34460" s="33" t="n"/>
      <c r="H34460" s="33" t="n"/>
    </row>
    <row r="34461" ht="16" customHeight="1">
      <c r="C34461" s="29" t="n"/>
      <c r="D34461" s="31" t="inlineStr">
        <is>
          <t>20–24</t>
        </is>
      </c>
      <c r="E34461" s="33" t="n"/>
      <c r="F34461" s="33" t="n"/>
      <c r="G34461" s="33" t="n"/>
      <c r="H34461" s="33" t="n"/>
    </row>
    <row r="34462" ht="16" customHeight="1">
      <c r="C34462" s="29" t="n"/>
      <c r="D34462" s="31" t="inlineStr">
        <is>
          <t>25–29</t>
        </is>
      </c>
      <c r="E34462" s="33" t="n"/>
      <c r="F34462" s="33" t="n"/>
      <c r="G34462" s="33" t="n"/>
      <c r="H34462" s="33" t="n"/>
    </row>
    <row r="34463" ht="16" customHeight="1">
      <c r="C34463" s="29" t="n"/>
      <c r="D34463" s="31" t="inlineStr">
        <is>
          <t>30–34</t>
        </is>
      </c>
      <c r="E34463" s="33" t="n"/>
      <c r="F34463" s="33" t="n"/>
      <c r="G34463" s="33" t="n"/>
      <c r="H34463" s="33" t="n"/>
    </row>
    <row r="34464" ht="16" customHeight="1">
      <c r="C34464" s="29" t="n"/>
      <c r="D34464" s="31" t="inlineStr">
        <is>
          <t>35–39</t>
        </is>
      </c>
      <c r="E34464" s="33" t="n"/>
      <c r="F34464" s="33" t="n"/>
      <c r="G34464" s="33" t="n"/>
      <c r="H34464" s="33" t="n"/>
    </row>
    <row r="34465" ht="16" customHeight="1">
      <c r="C34465" s="29" t="n"/>
      <c r="D34465" s="31" t="inlineStr">
        <is>
          <t>40–44</t>
        </is>
      </c>
      <c r="E34465" s="33" t="n"/>
      <c r="F34465" s="33" t="n"/>
      <c r="G34465" s="33" t="n"/>
      <c r="H34465" s="33" t="n"/>
    </row>
    <row r="34466" ht="16" customHeight="1">
      <c r="C34466" s="29" t="n"/>
      <c r="D34466" s="31" t="inlineStr">
        <is>
          <t>45–49</t>
        </is>
      </c>
      <c r="E34466" s="33" t="n"/>
      <c r="F34466" s="33" t="n"/>
      <c r="G34466" s="33" t="n"/>
      <c r="H34466" s="33" t="n"/>
    </row>
    <row r="34467" ht="16" customHeight="1">
      <c r="C34467" s="29" t="n"/>
      <c r="D34467" s="31" t="inlineStr">
        <is>
          <t>50–54</t>
        </is>
      </c>
      <c r="E34467" s="33" t="n"/>
      <c r="F34467" s="33" t="n"/>
      <c r="G34467" s="33" t="n"/>
      <c r="H34467" s="33" t="n"/>
    </row>
    <row r="34468" ht="16" customHeight="1">
      <c r="C34468" s="29" t="n"/>
      <c r="D34468" s="31" t="inlineStr">
        <is>
          <t>55–59</t>
        </is>
      </c>
      <c r="E34468" s="33" t="n"/>
      <c r="F34468" s="33" t="n"/>
      <c r="G34468" s="33" t="n"/>
      <c r="H34468" s="33" t="n"/>
    </row>
    <row r="34469" ht="16" customHeight="1">
      <c r="C34469" s="29" t="n"/>
      <c r="D34469" s="31" t="inlineStr">
        <is>
          <t>60–64</t>
        </is>
      </c>
      <c r="E34469" s="33" t="n"/>
      <c r="F34469" s="33" t="n"/>
      <c r="G34469" s="33" t="n"/>
      <c r="H34469" s="33" t="n"/>
    </row>
    <row r="34470" ht="16" customHeight="1">
      <c r="C34470" s="29" t="n"/>
      <c r="D34470" s="31" t="inlineStr">
        <is>
          <t>65–69</t>
        </is>
      </c>
      <c r="E34470" s="33" t="n"/>
      <c r="F34470" s="33" t="n"/>
      <c r="G34470" s="33" t="n"/>
      <c r="H34470" s="33" t="n"/>
    </row>
    <row r="34471" ht="16" customHeight="1">
      <c r="C34471" s="29" t="n"/>
      <c r="D34471" s="31" t="inlineStr">
        <is>
          <t>70–74</t>
        </is>
      </c>
      <c r="E34471" s="33" t="n"/>
      <c r="F34471" s="33" t="n"/>
      <c r="G34471" s="33" t="n"/>
      <c r="H34471" s="33" t="n"/>
    </row>
    <row r="34472" ht="16" customHeight="1">
      <c r="C34472" s="29" t="n"/>
      <c r="D34472" s="31" t="inlineStr">
        <is>
          <t>75–79</t>
        </is>
      </c>
      <c r="E34472" s="33" t="n"/>
      <c r="F34472" s="33" t="n"/>
      <c r="G34472" s="33" t="n"/>
      <c r="H34472" s="33" t="n"/>
    </row>
    <row r="34473" ht="16" customHeight="1">
      <c r="C34473" s="29" t="n"/>
      <c r="D34473" s="31" t="inlineStr">
        <is>
          <t>80–84</t>
        </is>
      </c>
      <c r="E34473" s="33" t="n"/>
      <c r="F34473" s="33" t="n"/>
      <c r="G34473" s="33" t="n"/>
      <c r="H34473" s="33" t="n"/>
    </row>
    <row r="34474" ht="16" customHeight="1">
      <c r="C34474" s="29" t="n"/>
      <c r="D34474" s="31" t="inlineStr">
        <is>
          <t>85+</t>
        </is>
      </c>
      <c r="E34474" s="33" t="n"/>
      <c r="F34474" s="33" t="n"/>
      <c r="G34474" s="33" t="n"/>
      <c r="H34474" s="33" t="n"/>
    </row>
    <row r="34475" ht="16" customHeight="1">
      <c r="A34475" s="29">
        <f>A34457+1</f>
        <v/>
      </c>
      <c r="C34475" s="29" t="n"/>
      <c r="D34475" s="31" t="inlineStr">
        <is>
          <t>0–4</t>
        </is>
      </c>
      <c r="E34475" s="33" t="n"/>
      <c r="F34475" s="33" t="n"/>
      <c r="G34475" s="33" t="n"/>
      <c r="H34475" s="33" t="n"/>
    </row>
    <row r="34476" ht="16" customHeight="1">
      <c r="C34476" s="29" t="n"/>
      <c r="D34476" s="31" t="inlineStr">
        <is>
          <t>5–9</t>
        </is>
      </c>
      <c r="E34476" s="33" t="n"/>
      <c r="F34476" s="33" t="n"/>
      <c r="G34476" s="33" t="n"/>
      <c r="H34476" s="33" t="n"/>
    </row>
    <row r="34477" ht="16" customHeight="1">
      <c r="C34477" s="29" t="n"/>
      <c r="D34477" s="31" t="inlineStr">
        <is>
          <t>10–14</t>
        </is>
      </c>
      <c r="E34477" s="33" t="n"/>
      <c r="F34477" s="33" t="n"/>
      <c r="G34477" s="33" t="n"/>
      <c r="H34477" s="33" t="n"/>
    </row>
    <row r="34478" ht="16" customHeight="1">
      <c r="C34478" s="29" t="n"/>
      <c r="D34478" s="31" t="inlineStr">
        <is>
          <t>15–19</t>
        </is>
      </c>
      <c r="E34478" s="33" t="n"/>
      <c r="F34478" s="33" t="n"/>
      <c r="G34478" s="33" t="n"/>
      <c r="H34478" s="33" t="n"/>
    </row>
    <row r="34479" ht="16" customHeight="1">
      <c r="C34479" s="29" t="n"/>
      <c r="D34479" s="31" t="inlineStr">
        <is>
          <t>20–24</t>
        </is>
      </c>
      <c r="E34479" s="33" t="n"/>
      <c r="F34479" s="33" t="n"/>
      <c r="G34479" s="33" t="n"/>
      <c r="H34479" s="33" t="n"/>
    </row>
    <row r="34480" ht="16" customHeight="1">
      <c r="C34480" s="29" t="n"/>
      <c r="D34480" s="31" t="inlineStr">
        <is>
          <t>25–29</t>
        </is>
      </c>
      <c r="E34480" s="33" t="n"/>
      <c r="F34480" s="33" t="n"/>
      <c r="G34480" s="33" t="n"/>
      <c r="H34480" s="33" t="n"/>
    </row>
    <row r="34481" ht="16" customHeight="1">
      <c r="C34481" s="29" t="n"/>
      <c r="D34481" s="31" t="inlineStr">
        <is>
          <t>30–34</t>
        </is>
      </c>
      <c r="E34481" s="33" t="n"/>
      <c r="F34481" s="33" t="n"/>
      <c r="G34481" s="33" t="n"/>
      <c r="H34481" s="33" t="n"/>
    </row>
    <row r="34482" ht="16" customHeight="1">
      <c r="C34482" s="29" t="n"/>
      <c r="D34482" s="31" t="inlineStr">
        <is>
          <t>35–39</t>
        </is>
      </c>
      <c r="E34482" s="33" t="n"/>
      <c r="F34482" s="33" t="n"/>
      <c r="G34482" s="33" t="n"/>
      <c r="H34482" s="33" t="n"/>
    </row>
    <row r="34483" ht="16" customHeight="1">
      <c r="C34483" s="29" t="n"/>
      <c r="D34483" s="31" t="inlineStr">
        <is>
          <t>40–44</t>
        </is>
      </c>
      <c r="E34483" s="33" t="n"/>
      <c r="F34483" s="33" t="n"/>
      <c r="G34483" s="33" t="n"/>
      <c r="H34483" s="33" t="n"/>
    </row>
    <row r="34484" ht="16" customHeight="1">
      <c r="C34484" s="29" t="n"/>
      <c r="D34484" s="31" t="inlineStr">
        <is>
          <t>45–49</t>
        </is>
      </c>
      <c r="E34484" s="33" t="n"/>
      <c r="F34484" s="33" t="n"/>
      <c r="G34484" s="33" t="n"/>
      <c r="H34484" s="33" t="n"/>
    </row>
    <row r="34485" ht="16" customHeight="1">
      <c r="C34485" s="29" t="n"/>
      <c r="D34485" s="31" t="inlineStr">
        <is>
          <t>50–54</t>
        </is>
      </c>
      <c r="E34485" s="33" t="n"/>
      <c r="F34485" s="33" t="n"/>
      <c r="G34485" s="33" t="n"/>
      <c r="H34485" s="33" t="n"/>
    </row>
    <row r="34486" ht="16" customHeight="1">
      <c r="C34486" s="29" t="n"/>
      <c r="D34486" s="31" t="inlineStr">
        <is>
          <t>55–59</t>
        </is>
      </c>
      <c r="E34486" s="33" t="n"/>
      <c r="F34486" s="33" t="n"/>
      <c r="G34486" s="33" t="n"/>
      <c r="H34486" s="33" t="n"/>
    </row>
    <row r="34487" ht="16" customHeight="1">
      <c r="C34487" s="29" t="n"/>
      <c r="D34487" s="31" t="inlineStr">
        <is>
          <t>60–64</t>
        </is>
      </c>
      <c r="E34487" s="33" t="n"/>
      <c r="F34487" s="33" t="n"/>
      <c r="G34487" s="33" t="n"/>
      <c r="H34487" s="33" t="n"/>
    </row>
    <row r="34488" ht="16" customHeight="1">
      <c r="C34488" s="29" t="n"/>
      <c r="D34488" s="31" t="inlineStr">
        <is>
          <t>65–69</t>
        </is>
      </c>
      <c r="E34488" s="33" t="n"/>
      <c r="F34488" s="33" t="n"/>
      <c r="G34488" s="33" t="n"/>
      <c r="H34488" s="33" t="n"/>
    </row>
    <row r="34489" ht="16" customHeight="1">
      <c r="C34489" s="29" t="n"/>
      <c r="D34489" s="31" t="inlineStr">
        <is>
          <t>70–74</t>
        </is>
      </c>
      <c r="E34489" s="33" t="n"/>
      <c r="F34489" s="33" t="n"/>
      <c r="G34489" s="33" t="n"/>
      <c r="H34489" s="33" t="n"/>
    </row>
    <row r="34490" ht="16" customHeight="1">
      <c r="C34490" s="29" t="n"/>
      <c r="D34490" s="31" t="inlineStr">
        <is>
          <t>75–79</t>
        </is>
      </c>
      <c r="E34490" s="33" t="n"/>
      <c r="F34490" s="33" t="n"/>
      <c r="G34490" s="33" t="n"/>
      <c r="H34490" s="33" t="n"/>
    </row>
    <row r="34491" ht="16" customHeight="1">
      <c r="C34491" s="29" t="n"/>
      <c r="D34491" s="31" t="inlineStr">
        <is>
          <t>80–84</t>
        </is>
      </c>
      <c r="E34491" s="33" t="n"/>
      <c r="F34491" s="33" t="n"/>
      <c r="G34491" s="33" t="n"/>
      <c r="H34491" s="33" t="n"/>
    </row>
    <row r="34492" ht="16" customHeight="1">
      <c r="C34492" s="29" t="n"/>
      <c r="D34492" s="31" t="inlineStr">
        <is>
          <t>85+</t>
        </is>
      </c>
      <c r="E34492" s="33" t="n"/>
      <c r="F34492" s="33" t="n"/>
      <c r="G34492" s="33" t="n"/>
      <c r="H34492" s="33" t="n"/>
    </row>
    <row r="34493" ht="16" customHeight="1">
      <c r="A34493" s="29">
        <f>A34475+1</f>
        <v/>
      </c>
      <c r="C34493" s="29" t="n"/>
      <c r="D34493" s="31" t="inlineStr">
        <is>
          <t>0–4</t>
        </is>
      </c>
      <c r="E34493" s="33" t="n"/>
      <c r="F34493" s="33" t="n"/>
      <c r="G34493" s="33" t="n"/>
      <c r="H34493" s="33" t="n"/>
    </row>
    <row r="34494" ht="13.75" customHeight="1">
      <c r="C34494" s="29" t="n"/>
      <c r="D34494" s="31" t="inlineStr">
        <is>
          <t>5–9</t>
        </is>
      </c>
      <c r="E34494" s="33" t="n"/>
      <c r="F34494" s="33" t="n"/>
      <c r="G34494" s="33" t="n"/>
      <c r="H34494" s="33" t="n"/>
    </row>
    <row r="34495" ht="16" customHeight="1">
      <c r="C34495" s="29" t="n"/>
      <c r="D34495" s="31" t="inlineStr">
        <is>
          <t>10–14</t>
        </is>
      </c>
      <c r="E34495" s="33" t="n"/>
      <c r="F34495" s="33" t="n"/>
      <c r="G34495" s="33" t="n"/>
      <c r="H34495" s="33" t="n"/>
    </row>
    <row r="34496" ht="16" customHeight="1">
      <c r="C34496" s="29" t="n"/>
      <c r="D34496" s="31" t="inlineStr">
        <is>
          <t>15–19</t>
        </is>
      </c>
      <c r="E34496" s="33" t="n"/>
      <c r="F34496" s="33" t="n"/>
      <c r="G34496" s="33" t="n"/>
      <c r="H34496" s="33" t="n"/>
    </row>
    <row r="34497" ht="16" customHeight="1">
      <c r="C34497" s="29" t="n"/>
      <c r="D34497" s="31" t="inlineStr">
        <is>
          <t>20–24</t>
        </is>
      </c>
      <c r="E34497" s="33" t="n"/>
      <c r="F34497" s="33" t="n"/>
      <c r="G34497" s="33" t="n"/>
      <c r="H34497" s="33" t="n"/>
    </row>
    <row r="34498" ht="16" customHeight="1">
      <c r="C34498" s="29" t="n"/>
      <c r="D34498" s="31" t="inlineStr">
        <is>
          <t>25–29</t>
        </is>
      </c>
      <c r="E34498" s="33" t="n"/>
      <c r="F34498" s="33" t="n"/>
      <c r="G34498" s="33" t="n"/>
      <c r="H34498" s="33" t="n"/>
    </row>
    <row r="34499" ht="16" customHeight="1">
      <c r="C34499" s="29" t="n"/>
      <c r="D34499" s="31" t="inlineStr">
        <is>
          <t>30–34</t>
        </is>
      </c>
      <c r="E34499" s="33" t="n"/>
      <c r="F34499" s="33" t="n"/>
      <c r="G34499" s="33" t="n"/>
      <c r="H34499" s="33" t="n"/>
    </row>
    <row r="34500" ht="16" customHeight="1">
      <c r="C34500" s="29" t="n"/>
      <c r="D34500" s="31" t="inlineStr">
        <is>
          <t>35–39</t>
        </is>
      </c>
      <c r="E34500" s="33" t="n"/>
      <c r="F34500" s="33" t="n"/>
      <c r="G34500" s="33" t="n"/>
      <c r="H34500" s="33" t="n"/>
    </row>
    <row r="34501" ht="16" customHeight="1">
      <c r="C34501" s="29" t="n"/>
      <c r="D34501" s="31" t="inlineStr">
        <is>
          <t>40–44</t>
        </is>
      </c>
      <c r="E34501" s="33" t="n"/>
      <c r="F34501" s="33" t="n"/>
      <c r="G34501" s="33" t="n"/>
      <c r="H34501" s="33" t="n"/>
    </row>
    <row r="34502" ht="16" customHeight="1">
      <c r="C34502" s="29" t="n"/>
      <c r="D34502" s="31" t="inlineStr">
        <is>
          <t>45–49</t>
        </is>
      </c>
      <c r="E34502" s="33" t="n"/>
      <c r="F34502" s="33" t="n"/>
      <c r="G34502" s="33" t="n"/>
      <c r="H34502" s="33" t="n"/>
    </row>
    <row r="34503" ht="16" customHeight="1">
      <c r="C34503" s="29" t="n"/>
      <c r="D34503" s="31" t="inlineStr">
        <is>
          <t>50–54</t>
        </is>
      </c>
      <c r="E34503" s="33" t="n"/>
      <c r="F34503" s="33" t="n"/>
      <c r="G34503" s="33" t="n"/>
      <c r="H34503" s="33" t="n"/>
    </row>
    <row r="34504" ht="16" customHeight="1">
      <c r="C34504" s="29" t="n"/>
      <c r="D34504" s="31" t="inlineStr">
        <is>
          <t>55–59</t>
        </is>
      </c>
      <c r="E34504" s="33" t="n"/>
      <c r="F34504" s="33" t="n"/>
      <c r="G34504" s="33" t="n"/>
      <c r="H34504" s="33" t="n"/>
    </row>
    <row r="34505" ht="16" customHeight="1">
      <c r="C34505" s="29" t="n"/>
      <c r="D34505" s="31" t="inlineStr">
        <is>
          <t>60–64</t>
        </is>
      </c>
      <c r="E34505" s="33" t="n"/>
      <c r="F34505" s="33" t="n"/>
      <c r="G34505" s="33" t="n"/>
      <c r="H34505" s="33" t="n"/>
    </row>
    <row r="34506" ht="16" customHeight="1">
      <c r="C34506" s="29" t="n"/>
      <c r="D34506" s="31" t="inlineStr">
        <is>
          <t>65–69</t>
        </is>
      </c>
      <c r="E34506" s="33" t="n"/>
      <c r="F34506" s="33" t="n"/>
      <c r="G34506" s="33" t="n"/>
      <c r="H34506" s="33" t="n"/>
    </row>
    <row r="34507" ht="16" customHeight="1">
      <c r="C34507" s="29" t="n"/>
      <c r="D34507" s="31" t="inlineStr">
        <is>
          <t>70–74</t>
        </is>
      </c>
      <c r="E34507" s="33" t="n"/>
      <c r="F34507" s="33" t="n"/>
      <c r="G34507" s="33" t="n"/>
      <c r="H34507" s="33" t="n"/>
    </row>
    <row r="34508" ht="16" customHeight="1">
      <c r="C34508" s="29" t="n"/>
      <c r="D34508" s="31" t="inlineStr">
        <is>
          <t>75–79</t>
        </is>
      </c>
      <c r="E34508" s="33" t="n"/>
      <c r="F34508" s="33" t="n"/>
      <c r="G34508" s="33" t="n"/>
      <c r="H34508" s="33" t="n"/>
    </row>
    <row r="34509" ht="16" customHeight="1">
      <c r="C34509" s="29" t="n"/>
      <c r="D34509" s="31" t="inlineStr">
        <is>
          <t>80–84</t>
        </is>
      </c>
      <c r="E34509" s="33" t="n"/>
      <c r="F34509" s="33" t="n"/>
      <c r="G34509" s="33" t="n"/>
      <c r="H34509" s="33" t="n"/>
    </row>
    <row r="34510" ht="16" customHeight="1">
      <c r="C34510" s="29" t="n"/>
      <c r="D34510" s="31" t="inlineStr">
        <is>
          <t>85+</t>
        </is>
      </c>
      <c r="E34510" s="33" t="n"/>
      <c r="F34510" s="33" t="n"/>
      <c r="G34510" s="33" t="n"/>
      <c r="H34510" s="33" t="n"/>
    </row>
    <row r="34511" ht="16" customHeight="1">
      <c r="A34511" s="29">
        <f>A34493+1</f>
        <v/>
      </c>
      <c r="C34511" s="29" t="n"/>
      <c r="D34511" s="31" t="inlineStr">
        <is>
          <t>0–4</t>
        </is>
      </c>
      <c r="E34511" s="33" t="n"/>
      <c r="F34511" s="33" t="n"/>
      <c r="G34511" s="33" t="n"/>
      <c r="H34511" s="33" t="n"/>
    </row>
    <row r="34512" ht="16" customHeight="1">
      <c r="C34512" s="29" t="n"/>
      <c r="D34512" s="31" t="inlineStr">
        <is>
          <t>5–9</t>
        </is>
      </c>
      <c r="E34512" s="33" t="n"/>
      <c r="F34512" s="33" t="n"/>
      <c r="G34512" s="33" t="n"/>
      <c r="H34512" s="33" t="n"/>
    </row>
    <row r="34513" ht="16" customHeight="1">
      <c r="C34513" s="29" t="n"/>
      <c r="D34513" s="31" t="inlineStr">
        <is>
          <t>10–14</t>
        </is>
      </c>
      <c r="E34513" s="33" t="n"/>
      <c r="F34513" s="33" t="n"/>
      <c r="G34513" s="33" t="n"/>
      <c r="H34513" s="33" t="n"/>
    </row>
    <row r="34514" ht="16" customHeight="1">
      <c r="C34514" s="29" t="n"/>
      <c r="D34514" s="31" t="inlineStr">
        <is>
          <t>15–19</t>
        </is>
      </c>
      <c r="E34514" s="33" t="n"/>
      <c r="F34514" s="33" t="n"/>
      <c r="G34514" s="33" t="n"/>
      <c r="H34514" s="33" t="n"/>
    </row>
    <row r="34515" ht="16" customHeight="1">
      <c r="C34515" s="29" t="n"/>
      <c r="D34515" s="31" t="inlineStr">
        <is>
          <t>20–24</t>
        </is>
      </c>
      <c r="E34515" s="33" t="n"/>
      <c r="F34515" s="33" t="n"/>
      <c r="G34515" s="33" t="n"/>
      <c r="H34515" s="33" t="n"/>
    </row>
    <row r="34516" ht="16" customHeight="1">
      <c r="C34516" s="29" t="n"/>
      <c r="D34516" s="31" t="inlineStr">
        <is>
          <t>25–29</t>
        </is>
      </c>
      <c r="E34516" s="33" t="n"/>
      <c r="F34516" s="33" t="n"/>
      <c r="G34516" s="33" t="n"/>
      <c r="H34516" s="33" t="n"/>
    </row>
    <row r="34517" ht="16" customHeight="1">
      <c r="C34517" s="29" t="n"/>
      <c r="D34517" s="31" t="inlineStr">
        <is>
          <t>30–34</t>
        </is>
      </c>
      <c r="E34517" s="33" t="n"/>
      <c r="F34517" s="33" t="n"/>
      <c r="G34517" s="33" t="n"/>
      <c r="H34517" s="33" t="n"/>
    </row>
    <row r="34518" ht="16" customHeight="1">
      <c r="C34518" s="29" t="n"/>
      <c r="D34518" s="31" t="inlineStr">
        <is>
          <t>35–39</t>
        </is>
      </c>
      <c r="E34518" s="33" t="n"/>
      <c r="F34518" s="33" t="n"/>
      <c r="G34518" s="33" t="n"/>
      <c r="H34518" s="33" t="n"/>
    </row>
    <row r="34519" ht="16" customHeight="1">
      <c r="C34519" s="29" t="n"/>
      <c r="D34519" s="31" t="inlineStr">
        <is>
          <t>40–44</t>
        </is>
      </c>
      <c r="E34519" s="33" t="n"/>
      <c r="F34519" s="33" t="n"/>
      <c r="G34519" s="33" t="n"/>
      <c r="H34519" s="33" t="n"/>
    </row>
    <row r="34520" ht="16" customHeight="1">
      <c r="C34520" s="29" t="n"/>
      <c r="D34520" s="31" t="inlineStr">
        <is>
          <t>45–49</t>
        </is>
      </c>
      <c r="E34520" s="33" t="n"/>
      <c r="F34520" s="33" t="n"/>
      <c r="G34520" s="33" t="n"/>
      <c r="H34520" s="33" t="n"/>
    </row>
    <row r="34521" ht="16" customHeight="1">
      <c r="C34521" s="29" t="n"/>
      <c r="D34521" s="31" t="inlineStr">
        <is>
          <t>50–54</t>
        </is>
      </c>
      <c r="E34521" s="33" t="n"/>
      <c r="F34521" s="33" t="n"/>
      <c r="G34521" s="33" t="n"/>
      <c r="H34521" s="33" t="n"/>
    </row>
    <row r="34522" ht="16" customHeight="1">
      <c r="C34522" s="29" t="n"/>
      <c r="D34522" s="31" t="inlineStr">
        <is>
          <t>55–59</t>
        </is>
      </c>
      <c r="E34522" s="33" t="n"/>
      <c r="F34522" s="33" t="n"/>
      <c r="G34522" s="33" t="n"/>
      <c r="H34522" s="33" t="n"/>
    </row>
    <row r="34523" ht="16" customHeight="1">
      <c r="C34523" s="29" t="n"/>
      <c r="D34523" s="31" t="inlineStr">
        <is>
          <t>60–64</t>
        </is>
      </c>
      <c r="E34523" s="33" t="n"/>
      <c r="F34523" s="33" t="n"/>
      <c r="G34523" s="33" t="n"/>
      <c r="H34523" s="33" t="n"/>
    </row>
    <row r="34524" ht="16" customHeight="1">
      <c r="C34524" s="29" t="n"/>
      <c r="D34524" s="31" t="inlineStr">
        <is>
          <t>65–69</t>
        </is>
      </c>
      <c r="E34524" s="33" t="n"/>
      <c r="F34524" s="33" t="n"/>
      <c r="G34524" s="33" t="n"/>
      <c r="H34524" s="33" t="n"/>
    </row>
    <row r="34525" ht="16" customHeight="1">
      <c r="C34525" s="29" t="n"/>
      <c r="D34525" s="31" t="inlineStr">
        <is>
          <t>70–74</t>
        </is>
      </c>
      <c r="E34525" s="33" t="n"/>
      <c r="F34525" s="33" t="n"/>
      <c r="G34525" s="33" t="n"/>
      <c r="H34525" s="33" t="n"/>
    </row>
    <row r="34526" ht="16" customHeight="1">
      <c r="C34526" s="29" t="n"/>
      <c r="D34526" s="31" t="inlineStr">
        <is>
          <t>75–79</t>
        </is>
      </c>
      <c r="E34526" s="33" t="n"/>
      <c r="F34526" s="33" t="n"/>
      <c r="G34526" s="33" t="n"/>
      <c r="H34526" s="33" t="n"/>
    </row>
    <row r="34527" ht="16" customHeight="1">
      <c r="C34527" s="29" t="n"/>
      <c r="D34527" s="31" t="inlineStr">
        <is>
          <t>80–84</t>
        </is>
      </c>
      <c r="E34527" s="33" t="n"/>
      <c r="F34527" s="33" t="n"/>
      <c r="G34527" s="33" t="n"/>
      <c r="H34527" s="33" t="n"/>
    </row>
    <row r="34528" ht="16" customHeight="1">
      <c r="C34528" s="29" t="n"/>
      <c r="D34528" s="31" t="inlineStr">
        <is>
          <t>85+</t>
        </is>
      </c>
      <c r="E34528" s="33" t="n"/>
      <c r="F34528" s="33" t="n"/>
      <c r="G34528" s="33" t="n"/>
      <c r="H34528" s="33" t="n"/>
    </row>
    <row r="34529" ht="16" customHeight="1">
      <c r="A34529" s="29">
        <f>A34511+1</f>
        <v/>
      </c>
      <c r="C34529" s="29" t="n"/>
      <c r="D34529" s="31" t="inlineStr">
        <is>
          <t>0–4</t>
        </is>
      </c>
      <c r="E34529" s="33" t="n"/>
      <c r="F34529" s="33" t="n"/>
      <c r="G34529" s="33" t="n"/>
      <c r="H34529" s="33" t="n"/>
    </row>
    <row r="34530" ht="13.75" customHeight="1">
      <c r="C34530" s="29" t="n"/>
      <c r="D34530" s="31" t="inlineStr">
        <is>
          <t>5–9</t>
        </is>
      </c>
      <c r="E34530" s="33" t="n"/>
      <c r="F34530" s="33" t="n"/>
      <c r="G34530" s="33" t="n"/>
      <c r="H34530" s="33" t="n"/>
    </row>
    <row r="34531" ht="16" customHeight="1">
      <c r="C34531" s="29" t="n"/>
      <c r="D34531" s="31" t="inlineStr">
        <is>
          <t>10–14</t>
        </is>
      </c>
      <c r="E34531" s="33" t="n"/>
      <c r="F34531" s="33" t="n"/>
      <c r="G34531" s="33" t="n"/>
      <c r="H34531" s="33" t="n"/>
    </row>
    <row r="34532" ht="16" customHeight="1">
      <c r="C34532" s="29" t="n"/>
      <c r="D34532" s="31" t="inlineStr">
        <is>
          <t>15–19</t>
        </is>
      </c>
      <c r="E34532" s="33" t="n"/>
      <c r="F34532" s="33" t="n"/>
      <c r="G34532" s="33" t="n"/>
      <c r="H34532" s="33" t="n"/>
    </row>
    <row r="34533" ht="16" customHeight="1">
      <c r="C34533" s="29" t="n"/>
      <c r="D34533" s="31" t="inlineStr">
        <is>
          <t>20–24</t>
        </is>
      </c>
      <c r="E34533" s="33" t="n"/>
      <c r="F34533" s="33" t="n"/>
      <c r="G34533" s="33" t="n"/>
      <c r="H34533" s="33" t="n"/>
    </row>
    <row r="34534" ht="16" customHeight="1">
      <c r="C34534" s="29" t="n"/>
      <c r="D34534" s="31" t="inlineStr">
        <is>
          <t>25–29</t>
        </is>
      </c>
      <c r="E34534" s="33" t="n"/>
      <c r="F34534" s="33" t="n"/>
      <c r="G34534" s="33" t="n"/>
      <c r="H34534" s="33" t="n"/>
    </row>
    <row r="34535" ht="16" customHeight="1">
      <c r="C34535" s="29" t="n"/>
      <c r="D34535" s="31" t="inlineStr">
        <is>
          <t>30–34</t>
        </is>
      </c>
      <c r="E34535" s="33" t="n"/>
      <c r="F34535" s="33" t="n"/>
      <c r="G34535" s="33" t="n"/>
      <c r="H34535" s="33" t="n"/>
    </row>
    <row r="34536" ht="16" customHeight="1">
      <c r="C34536" s="29" t="n"/>
      <c r="D34536" s="31" t="inlineStr">
        <is>
          <t>35–39</t>
        </is>
      </c>
      <c r="E34536" s="33" t="n"/>
      <c r="F34536" s="33" t="n"/>
      <c r="G34536" s="33" t="n"/>
      <c r="H34536" s="33" t="n"/>
    </row>
    <row r="34537" ht="16" customHeight="1">
      <c r="C34537" s="29" t="n"/>
      <c r="D34537" s="31" t="inlineStr">
        <is>
          <t>40–44</t>
        </is>
      </c>
      <c r="E34537" s="33" t="n"/>
      <c r="F34537" s="33" t="n"/>
      <c r="G34537" s="33" t="n"/>
      <c r="H34537" s="33" t="n"/>
    </row>
    <row r="34538" ht="16" customHeight="1">
      <c r="C34538" s="29" t="n"/>
      <c r="D34538" s="31" t="inlineStr">
        <is>
          <t>45–49</t>
        </is>
      </c>
      <c r="E34538" s="33" t="n"/>
      <c r="F34538" s="33" t="n"/>
      <c r="G34538" s="33" t="n"/>
      <c r="H34538" s="33" t="n"/>
    </row>
    <row r="34539" ht="16" customHeight="1">
      <c r="C34539" s="29" t="n"/>
      <c r="D34539" s="31" t="inlineStr">
        <is>
          <t>50–54</t>
        </is>
      </c>
      <c r="E34539" s="33" t="n"/>
      <c r="F34539" s="33" t="n"/>
      <c r="G34539" s="33" t="n"/>
      <c r="H34539" s="33" t="n"/>
    </row>
    <row r="34540" ht="16" customHeight="1">
      <c r="C34540" s="29" t="n"/>
      <c r="D34540" s="31" t="inlineStr">
        <is>
          <t>55–59</t>
        </is>
      </c>
      <c r="E34540" s="33" t="n"/>
      <c r="F34540" s="33" t="n"/>
      <c r="G34540" s="33" t="n"/>
      <c r="H34540" s="33" t="n"/>
    </row>
    <row r="34541" ht="16" customHeight="1">
      <c r="C34541" s="29" t="n"/>
      <c r="D34541" s="31" t="inlineStr">
        <is>
          <t>60–64</t>
        </is>
      </c>
      <c r="E34541" s="33" t="n"/>
      <c r="F34541" s="33" t="n"/>
      <c r="G34541" s="33" t="n"/>
      <c r="H34541" s="33" t="n"/>
    </row>
    <row r="34542" ht="16" customHeight="1">
      <c r="C34542" s="29" t="n"/>
      <c r="D34542" s="31" t="inlineStr">
        <is>
          <t>65–69</t>
        </is>
      </c>
      <c r="E34542" s="33" t="n"/>
      <c r="F34542" s="33" t="n"/>
      <c r="G34542" s="33" t="n"/>
      <c r="H34542" s="33" t="n"/>
    </row>
    <row r="34543" ht="16" customHeight="1">
      <c r="C34543" s="29" t="n"/>
      <c r="D34543" s="31" t="inlineStr">
        <is>
          <t>70–74</t>
        </is>
      </c>
      <c r="E34543" s="33" t="n"/>
      <c r="F34543" s="33" t="n"/>
      <c r="G34543" s="33" t="n"/>
      <c r="H34543" s="33" t="n"/>
    </row>
    <row r="34544" ht="16" customHeight="1">
      <c r="C34544" s="29" t="n"/>
      <c r="D34544" s="31" t="inlineStr">
        <is>
          <t>75–79</t>
        </is>
      </c>
      <c r="E34544" s="33" t="n"/>
      <c r="F34544" s="33" t="n"/>
      <c r="G34544" s="33" t="n"/>
      <c r="H34544" s="33" t="n"/>
    </row>
    <row r="34545" ht="16" customHeight="1">
      <c r="C34545" s="29" t="n"/>
      <c r="D34545" s="31" t="inlineStr">
        <is>
          <t>80–84</t>
        </is>
      </c>
      <c r="E34545" s="33" t="n"/>
      <c r="F34545" s="33" t="n"/>
      <c r="G34545" s="33" t="n"/>
      <c r="H34545" s="33" t="n"/>
    </row>
    <row r="34546" ht="16" customHeight="1">
      <c r="C34546" s="29" t="n"/>
      <c r="D34546" s="31" t="inlineStr">
        <is>
          <t>85+</t>
        </is>
      </c>
      <c r="E34546" s="33" t="n"/>
      <c r="F34546" s="33" t="n"/>
      <c r="G34546" s="33" t="n"/>
      <c r="H34546" s="33" t="n"/>
    </row>
    <row r="34547" ht="16" customHeight="1">
      <c r="A34547" s="29">
        <f>A34529+1</f>
        <v/>
      </c>
      <c r="C34547" s="29" t="n"/>
      <c r="D34547" s="31" t="inlineStr">
        <is>
          <t>0–4</t>
        </is>
      </c>
      <c r="E34547" s="33" t="n"/>
      <c r="F34547" s="33" t="n"/>
      <c r="G34547" s="33" t="n"/>
      <c r="H34547" s="33" t="n"/>
    </row>
    <row r="34548" ht="16" customHeight="1">
      <c r="C34548" s="29" t="n"/>
      <c r="D34548" s="31" t="inlineStr">
        <is>
          <t>5–9</t>
        </is>
      </c>
      <c r="E34548" s="33" t="n"/>
      <c r="F34548" s="33" t="n"/>
      <c r="G34548" s="33" t="n"/>
      <c r="H34548" s="33" t="n"/>
    </row>
    <row r="34549" ht="16" customHeight="1">
      <c r="C34549" s="29" t="n"/>
      <c r="D34549" s="31" t="inlineStr">
        <is>
          <t>10–14</t>
        </is>
      </c>
      <c r="E34549" s="33" t="n"/>
      <c r="F34549" s="33" t="n"/>
      <c r="G34549" s="33" t="n"/>
      <c r="H34549" s="33" t="n"/>
    </row>
    <row r="34550" ht="16" customHeight="1">
      <c r="C34550" s="29" t="n"/>
      <c r="D34550" s="31" t="inlineStr">
        <is>
          <t>15–19</t>
        </is>
      </c>
      <c r="E34550" s="33" t="n"/>
      <c r="F34550" s="33" t="n"/>
      <c r="G34550" s="33" t="n"/>
      <c r="H34550" s="33" t="n"/>
    </row>
    <row r="34551" ht="16" customHeight="1">
      <c r="C34551" s="29" t="n"/>
      <c r="D34551" s="31" t="inlineStr">
        <is>
          <t>20–24</t>
        </is>
      </c>
      <c r="E34551" s="33" t="n"/>
      <c r="F34551" s="33" t="n"/>
      <c r="G34551" s="33" t="n"/>
      <c r="H34551" s="33" t="n"/>
    </row>
    <row r="34552" ht="16" customHeight="1">
      <c r="C34552" s="29" t="n"/>
      <c r="D34552" s="31" t="inlineStr">
        <is>
          <t>25–29</t>
        </is>
      </c>
      <c r="E34552" s="33" t="n"/>
      <c r="F34552" s="33" t="n"/>
      <c r="G34552" s="33" t="n"/>
      <c r="H34552" s="33" t="n"/>
    </row>
    <row r="34553" ht="16" customHeight="1">
      <c r="C34553" s="29" t="n"/>
      <c r="D34553" s="31" t="inlineStr">
        <is>
          <t>30–34</t>
        </is>
      </c>
      <c r="E34553" s="33" t="n"/>
      <c r="F34553" s="33" t="n"/>
      <c r="G34553" s="33" t="n"/>
      <c r="H34553" s="33" t="n"/>
    </row>
    <row r="34554" ht="16" customHeight="1">
      <c r="C34554" s="29" t="n"/>
      <c r="D34554" s="31" t="inlineStr">
        <is>
          <t>35–39</t>
        </is>
      </c>
      <c r="E34554" s="33" t="n"/>
      <c r="F34554" s="33" t="n"/>
      <c r="G34554" s="33" t="n"/>
      <c r="H34554" s="33" t="n"/>
    </row>
    <row r="34555" ht="16" customHeight="1">
      <c r="C34555" s="29" t="n"/>
      <c r="D34555" s="31" t="inlineStr">
        <is>
          <t>40–44</t>
        </is>
      </c>
      <c r="E34555" s="33" t="n"/>
      <c r="F34555" s="33" t="n"/>
      <c r="G34555" s="33" t="n"/>
      <c r="H34555" s="33" t="n"/>
    </row>
    <row r="34556" ht="16" customHeight="1">
      <c r="C34556" s="29" t="n"/>
      <c r="D34556" s="31" t="inlineStr">
        <is>
          <t>45–49</t>
        </is>
      </c>
      <c r="E34556" s="33" t="n"/>
      <c r="F34556" s="33" t="n"/>
      <c r="G34556" s="33" t="n"/>
      <c r="H34556" s="33" t="n"/>
    </row>
    <row r="34557" ht="16" customHeight="1">
      <c r="C34557" s="29" t="n"/>
      <c r="D34557" s="31" t="inlineStr">
        <is>
          <t>50–54</t>
        </is>
      </c>
      <c r="E34557" s="33" t="n"/>
      <c r="F34557" s="33" t="n"/>
      <c r="G34557" s="33" t="n"/>
      <c r="H34557" s="33" t="n"/>
    </row>
    <row r="34558" ht="16" customHeight="1">
      <c r="C34558" s="29" t="n"/>
      <c r="D34558" s="31" t="inlineStr">
        <is>
          <t>55–59</t>
        </is>
      </c>
      <c r="E34558" s="33" t="n"/>
      <c r="F34558" s="33" t="n"/>
      <c r="G34558" s="33" t="n"/>
      <c r="H34558" s="33" t="n"/>
    </row>
    <row r="34559" ht="16" customHeight="1">
      <c r="C34559" s="29" t="n"/>
      <c r="D34559" s="31" t="inlineStr">
        <is>
          <t>60–64</t>
        </is>
      </c>
      <c r="E34559" s="33" t="n"/>
      <c r="F34559" s="33" t="n"/>
      <c r="G34559" s="33" t="n"/>
      <c r="H34559" s="33" t="n"/>
    </row>
    <row r="34560" ht="16" customHeight="1">
      <c r="C34560" s="29" t="n"/>
      <c r="D34560" s="31" t="inlineStr">
        <is>
          <t>65–69</t>
        </is>
      </c>
      <c r="E34560" s="33" t="n"/>
      <c r="F34560" s="33" t="n"/>
      <c r="G34560" s="33" t="n"/>
      <c r="H34560" s="33" t="n"/>
    </row>
    <row r="34561" ht="16" customHeight="1">
      <c r="C34561" s="29" t="n"/>
      <c r="D34561" s="31" t="inlineStr">
        <is>
          <t>70–74</t>
        </is>
      </c>
      <c r="E34561" s="33" t="n"/>
      <c r="F34561" s="33" t="n"/>
      <c r="G34561" s="33" t="n"/>
      <c r="H34561" s="33" t="n"/>
    </row>
    <row r="34562" ht="16" customHeight="1">
      <c r="C34562" s="29" t="n"/>
      <c r="D34562" s="31" t="inlineStr">
        <is>
          <t>75–79</t>
        </is>
      </c>
      <c r="E34562" s="33" t="n"/>
      <c r="F34562" s="33" t="n"/>
      <c r="G34562" s="33" t="n"/>
      <c r="H34562" s="33" t="n"/>
    </row>
    <row r="34563" ht="16" customHeight="1">
      <c r="C34563" s="29" t="n"/>
      <c r="D34563" s="31" t="inlineStr">
        <is>
          <t>80–84</t>
        </is>
      </c>
      <c r="E34563" s="33" t="n"/>
      <c r="F34563" s="33" t="n"/>
      <c r="G34563" s="33" t="n"/>
      <c r="H34563" s="33" t="n"/>
    </row>
    <row r="34564" ht="16" customHeight="1">
      <c r="C34564" s="29" t="n"/>
      <c r="D34564" s="31" t="inlineStr">
        <is>
          <t>85+</t>
        </is>
      </c>
      <c r="E34564" s="33" t="n"/>
      <c r="F34564" s="33" t="n"/>
      <c r="G34564" s="33" t="n"/>
      <c r="H34564" s="33" t="n"/>
    </row>
    <row r="34565" ht="16" customHeight="1">
      <c r="A34565" s="29">
        <f>A34547+1</f>
        <v/>
      </c>
      <c r="C34565" s="29" t="n"/>
      <c r="D34565" s="31" t="inlineStr">
        <is>
          <t>0–4</t>
        </is>
      </c>
      <c r="E34565" s="33" t="n"/>
      <c r="F34565" s="33" t="n"/>
      <c r="G34565" s="33" t="n"/>
      <c r="H34565" s="33" t="n"/>
    </row>
    <row r="34566" ht="16" customHeight="1">
      <c r="C34566" s="29" t="n"/>
      <c r="D34566" s="31" t="inlineStr">
        <is>
          <t>5–9</t>
        </is>
      </c>
      <c r="E34566" s="33" t="n"/>
      <c r="F34566" s="33" t="n"/>
      <c r="G34566" s="33" t="n"/>
      <c r="H34566" s="33" t="n"/>
    </row>
    <row r="34567" ht="16" customHeight="1">
      <c r="C34567" s="29" t="n"/>
      <c r="D34567" s="31" t="inlineStr">
        <is>
          <t>10–14</t>
        </is>
      </c>
      <c r="E34567" s="33" t="n"/>
      <c r="F34567" s="33" t="n"/>
      <c r="G34567" s="33" t="n"/>
      <c r="H34567" s="33" t="n"/>
    </row>
    <row r="34568" ht="16" customHeight="1">
      <c r="C34568" s="29" t="n"/>
      <c r="D34568" s="31" t="inlineStr">
        <is>
          <t>15–19</t>
        </is>
      </c>
      <c r="E34568" s="33" t="n"/>
      <c r="F34568" s="33" t="n"/>
      <c r="G34568" s="33" t="n"/>
      <c r="H34568" s="33" t="n"/>
    </row>
    <row r="34569" ht="16" customHeight="1">
      <c r="C34569" s="29" t="n"/>
      <c r="D34569" s="31" t="inlineStr">
        <is>
          <t>20–24</t>
        </is>
      </c>
      <c r="E34569" s="33" t="n"/>
      <c r="F34569" s="33" t="n"/>
      <c r="G34569" s="33" t="n"/>
      <c r="H34569" s="33" t="n"/>
    </row>
    <row r="34570" ht="16" customHeight="1">
      <c r="C34570" s="29" t="n"/>
      <c r="D34570" s="31" t="inlineStr">
        <is>
          <t>25–29</t>
        </is>
      </c>
      <c r="E34570" s="33" t="n"/>
      <c r="F34570" s="33" t="n"/>
      <c r="G34570" s="33" t="n"/>
      <c r="H34570" s="33" t="n"/>
    </row>
    <row r="34571" ht="16" customHeight="1">
      <c r="C34571" s="29" t="n"/>
      <c r="D34571" s="31" t="inlineStr">
        <is>
          <t>30–34</t>
        </is>
      </c>
      <c r="E34571" s="33" t="n"/>
      <c r="F34571" s="33" t="n"/>
      <c r="G34571" s="33" t="n"/>
      <c r="H34571" s="33" t="n"/>
    </row>
    <row r="34572" ht="16" customHeight="1">
      <c r="C34572" s="29" t="n"/>
      <c r="D34572" s="31" t="inlineStr">
        <is>
          <t>35–39</t>
        </is>
      </c>
      <c r="E34572" s="33" t="n"/>
      <c r="F34572" s="33" t="n"/>
      <c r="G34572" s="33" t="n"/>
      <c r="H34572" s="33" t="n"/>
    </row>
    <row r="34573" ht="16" customHeight="1">
      <c r="C34573" s="29" t="n"/>
      <c r="D34573" s="31" t="inlineStr">
        <is>
          <t>40–44</t>
        </is>
      </c>
      <c r="E34573" s="33" t="n"/>
      <c r="F34573" s="33" t="n"/>
      <c r="G34573" s="33" t="n"/>
      <c r="H34573" s="33" t="n"/>
    </row>
    <row r="34574" ht="16" customHeight="1">
      <c r="C34574" s="29" t="n"/>
      <c r="D34574" s="31" t="inlineStr">
        <is>
          <t>45–49</t>
        </is>
      </c>
      <c r="E34574" s="33" t="n"/>
      <c r="F34574" s="33" t="n"/>
      <c r="G34574" s="33" t="n"/>
      <c r="H34574" s="33" t="n"/>
    </row>
    <row r="34575" ht="16" customHeight="1">
      <c r="C34575" s="29" t="n"/>
      <c r="D34575" s="31" t="inlineStr">
        <is>
          <t>50–54</t>
        </is>
      </c>
      <c r="E34575" s="33" t="n"/>
      <c r="F34575" s="33" t="n"/>
      <c r="G34575" s="33" t="n"/>
      <c r="H34575" s="33" t="n"/>
    </row>
    <row r="34576" ht="16" customHeight="1">
      <c r="C34576" s="29" t="n"/>
      <c r="D34576" s="31" t="inlineStr">
        <is>
          <t>55–59</t>
        </is>
      </c>
      <c r="E34576" s="33" t="n"/>
      <c r="F34576" s="33" t="n"/>
      <c r="G34576" s="33" t="n"/>
      <c r="H34576" s="33" t="n"/>
    </row>
    <row r="34577" ht="16" customHeight="1">
      <c r="C34577" s="29" t="n"/>
      <c r="D34577" s="31" t="inlineStr">
        <is>
          <t>60–64</t>
        </is>
      </c>
      <c r="E34577" s="33" t="n"/>
      <c r="F34577" s="33" t="n"/>
      <c r="G34577" s="33" t="n"/>
      <c r="H34577" s="33" t="n"/>
    </row>
    <row r="34578" ht="16" customHeight="1">
      <c r="C34578" s="29" t="n"/>
      <c r="D34578" s="31" t="inlineStr">
        <is>
          <t>65–69</t>
        </is>
      </c>
      <c r="E34578" s="33" t="n"/>
      <c r="F34578" s="33" t="n"/>
      <c r="G34578" s="33" t="n"/>
      <c r="H34578" s="33" t="n"/>
    </row>
    <row r="34579" ht="16" customHeight="1">
      <c r="C34579" s="29" t="n"/>
      <c r="D34579" s="31" t="inlineStr">
        <is>
          <t>70–74</t>
        </is>
      </c>
      <c r="E34579" s="33" t="n"/>
      <c r="F34579" s="33" t="n"/>
      <c r="G34579" s="33" t="n"/>
      <c r="H34579" s="33" t="n"/>
    </row>
    <row r="34580" ht="16" customHeight="1">
      <c r="C34580" s="29" t="n"/>
      <c r="D34580" s="31" t="inlineStr">
        <is>
          <t>75–79</t>
        </is>
      </c>
      <c r="E34580" s="33" t="n"/>
      <c r="F34580" s="33" t="n"/>
      <c r="G34580" s="33" t="n"/>
      <c r="H34580" s="33" t="n"/>
    </row>
    <row r="34581" ht="16" customHeight="1">
      <c r="C34581" s="29" t="n"/>
      <c r="D34581" s="31" t="inlineStr">
        <is>
          <t>80–84</t>
        </is>
      </c>
      <c r="E34581" s="33" t="n"/>
      <c r="F34581" s="33" t="n"/>
      <c r="G34581" s="33" t="n"/>
      <c r="H34581" s="33" t="n"/>
    </row>
    <row r="34582" ht="16" customHeight="1">
      <c r="C34582" s="29" t="n"/>
      <c r="D34582" s="31" t="inlineStr">
        <is>
          <t>85+</t>
        </is>
      </c>
      <c r="E34582" s="33" t="n"/>
      <c r="F34582" s="33" t="n"/>
      <c r="G34582" s="33" t="n"/>
      <c r="H34582" s="33" t="n"/>
    </row>
    <row r="34583" ht="16" customHeight="1">
      <c r="A34583" s="29">
        <f>A34565+1</f>
        <v/>
      </c>
      <c r="C34583" s="29" t="n"/>
      <c r="D34583" s="31" t="inlineStr">
        <is>
          <t>0–4</t>
        </is>
      </c>
      <c r="E34583" s="33" t="n"/>
      <c r="F34583" s="33" t="n"/>
      <c r="G34583" s="33" t="n"/>
      <c r="H34583" s="33" t="n"/>
    </row>
    <row r="34584" ht="16" customHeight="1">
      <c r="C34584" s="29" t="n"/>
      <c r="D34584" s="31" t="inlineStr">
        <is>
          <t>5–9</t>
        </is>
      </c>
      <c r="E34584" s="33" t="n"/>
      <c r="F34584" s="33" t="n"/>
      <c r="G34584" s="33" t="n"/>
      <c r="H34584" s="33" t="n"/>
    </row>
    <row r="34585" ht="16" customHeight="1">
      <c r="C34585" s="29" t="n"/>
      <c r="D34585" s="31" t="inlineStr">
        <is>
          <t>10–14</t>
        </is>
      </c>
      <c r="E34585" s="33" t="n"/>
      <c r="F34585" s="33" t="n"/>
      <c r="G34585" s="33" t="n"/>
      <c r="H34585" s="33" t="n"/>
    </row>
    <row r="34586" ht="16" customHeight="1">
      <c r="C34586" s="29" t="n"/>
      <c r="D34586" s="31" t="inlineStr">
        <is>
          <t>15–19</t>
        </is>
      </c>
      <c r="E34586" s="33" t="n"/>
      <c r="F34586" s="33" t="n"/>
      <c r="G34586" s="33" t="n"/>
      <c r="H34586" s="33" t="n"/>
    </row>
    <row r="34587" ht="16" customHeight="1">
      <c r="C34587" s="29" t="n"/>
      <c r="D34587" s="31" t="inlineStr">
        <is>
          <t>20–24</t>
        </is>
      </c>
      <c r="E34587" s="33" t="n"/>
      <c r="F34587" s="33" t="n"/>
      <c r="G34587" s="33" t="n"/>
      <c r="H34587" s="33" t="n"/>
    </row>
    <row r="34588" ht="16" customHeight="1">
      <c r="C34588" s="29" t="n"/>
      <c r="D34588" s="31" t="inlineStr">
        <is>
          <t>25–29</t>
        </is>
      </c>
      <c r="E34588" s="33" t="n"/>
      <c r="F34588" s="33" t="n"/>
      <c r="G34588" s="33" t="n"/>
      <c r="H34588" s="33" t="n"/>
    </row>
    <row r="34589" ht="16" customHeight="1">
      <c r="C34589" s="29" t="n"/>
      <c r="D34589" s="31" t="inlineStr">
        <is>
          <t>30–34</t>
        </is>
      </c>
      <c r="E34589" s="33" t="n"/>
      <c r="F34589" s="33" t="n"/>
      <c r="G34589" s="33" t="n"/>
      <c r="H34589" s="33" t="n"/>
    </row>
    <row r="34590" ht="16" customHeight="1">
      <c r="C34590" s="29" t="n"/>
      <c r="D34590" s="31" t="inlineStr">
        <is>
          <t>35–39</t>
        </is>
      </c>
      <c r="E34590" s="33" t="n"/>
      <c r="F34590" s="33" t="n"/>
      <c r="G34590" s="33" t="n"/>
      <c r="H34590" s="33" t="n"/>
    </row>
    <row r="34591" ht="16" customHeight="1">
      <c r="C34591" s="29" t="n"/>
      <c r="D34591" s="31" t="inlineStr">
        <is>
          <t>40–44</t>
        </is>
      </c>
      <c r="E34591" s="33" t="n"/>
      <c r="F34591" s="33" t="n"/>
      <c r="G34591" s="33" t="n"/>
      <c r="H34591" s="33" t="n"/>
    </row>
    <row r="34592" ht="16" customHeight="1">
      <c r="C34592" s="29" t="n"/>
      <c r="D34592" s="31" t="inlineStr">
        <is>
          <t>45–49</t>
        </is>
      </c>
      <c r="E34592" s="33" t="n"/>
      <c r="F34592" s="33" t="n"/>
      <c r="G34592" s="33" t="n"/>
      <c r="H34592" s="33" t="n"/>
    </row>
    <row r="34593" ht="16" customHeight="1">
      <c r="C34593" s="29" t="n"/>
      <c r="D34593" s="31" t="inlineStr">
        <is>
          <t>50–54</t>
        </is>
      </c>
      <c r="E34593" s="33" t="n"/>
      <c r="F34593" s="33" t="n"/>
      <c r="G34593" s="33" t="n"/>
      <c r="H34593" s="33" t="n"/>
    </row>
    <row r="34594" ht="16" customHeight="1">
      <c r="C34594" s="29" t="n"/>
      <c r="D34594" s="31" t="inlineStr">
        <is>
          <t>55–59</t>
        </is>
      </c>
      <c r="E34594" s="33" t="n"/>
      <c r="F34594" s="33" t="n"/>
      <c r="G34594" s="33" t="n"/>
      <c r="H34594" s="33" t="n"/>
    </row>
    <row r="34595" ht="16" customHeight="1">
      <c r="C34595" s="29" t="n"/>
      <c r="D34595" s="31" t="inlineStr">
        <is>
          <t>60–64</t>
        </is>
      </c>
      <c r="E34595" s="33" t="n"/>
      <c r="F34595" s="33" t="n"/>
      <c r="G34595" s="33" t="n"/>
      <c r="H34595" s="33" t="n"/>
    </row>
    <row r="34596" ht="16" customHeight="1">
      <c r="C34596" s="29" t="n"/>
      <c r="D34596" s="31" t="inlineStr">
        <is>
          <t>65–69</t>
        </is>
      </c>
      <c r="E34596" s="33" t="n"/>
      <c r="F34596" s="33" t="n"/>
      <c r="G34596" s="33" t="n"/>
      <c r="H34596" s="33" t="n"/>
    </row>
    <row r="34597" ht="16" customHeight="1">
      <c r="C34597" s="29" t="n"/>
      <c r="D34597" s="31" t="inlineStr">
        <is>
          <t>70–74</t>
        </is>
      </c>
      <c r="E34597" s="33" t="n"/>
      <c r="F34597" s="33" t="n"/>
      <c r="G34597" s="33" t="n"/>
      <c r="H34597" s="33" t="n"/>
    </row>
    <row r="34598" ht="16" customHeight="1">
      <c r="C34598" s="29" t="n"/>
      <c r="D34598" s="31" t="inlineStr">
        <is>
          <t>75–79</t>
        </is>
      </c>
      <c r="E34598" s="33" t="n"/>
      <c r="F34598" s="33" t="n"/>
      <c r="G34598" s="33" t="n"/>
      <c r="H34598" s="33" t="n"/>
    </row>
    <row r="34599" ht="16" customHeight="1">
      <c r="C34599" s="29" t="n"/>
      <c r="D34599" s="31" t="inlineStr">
        <is>
          <t>80–84</t>
        </is>
      </c>
      <c r="E34599" s="33" t="n"/>
      <c r="F34599" s="33" t="n"/>
      <c r="G34599" s="33" t="n"/>
      <c r="H34599" s="33" t="n"/>
    </row>
    <row r="34600" ht="16" customHeight="1">
      <c r="C34600" s="29" t="n"/>
      <c r="D34600" s="31" t="inlineStr">
        <is>
          <t>85+</t>
        </is>
      </c>
      <c r="E34600" s="33" t="n"/>
      <c r="F34600" s="33" t="n"/>
      <c r="G34600" s="33" t="n"/>
      <c r="H34600" s="33" t="n"/>
    </row>
    <row r="34601" ht="16" customHeight="1">
      <c r="A34601" s="29">
        <f>A34583+1</f>
        <v/>
      </c>
      <c r="C34601" s="29" t="n"/>
      <c r="D34601" s="31" t="inlineStr">
        <is>
          <t>0–4</t>
        </is>
      </c>
      <c r="E34601" s="33" t="n"/>
      <c r="F34601" s="33" t="n"/>
      <c r="G34601" s="33" t="n"/>
      <c r="H34601" s="33" t="n"/>
    </row>
    <row r="34602" ht="16" customHeight="1">
      <c r="C34602" s="29" t="n"/>
      <c r="D34602" s="31" t="inlineStr">
        <is>
          <t>5–9</t>
        </is>
      </c>
      <c r="E34602" s="33" t="n"/>
      <c r="F34602" s="33" t="n"/>
      <c r="G34602" s="33" t="n"/>
      <c r="H34602" s="33" t="n"/>
    </row>
    <row r="34603" ht="16" customHeight="1">
      <c r="C34603" s="29" t="n"/>
      <c r="D34603" s="31" t="inlineStr">
        <is>
          <t>10–14</t>
        </is>
      </c>
      <c r="E34603" s="33" t="n"/>
      <c r="F34603" s="33" t="n"/>
      <c r="G34603" s="33" t="n"/>
      <c r="H34603" s="33" t="n"/>
    </row>
    <row r="34604" ht="16" customHeight="1">
      <c r="C34604" s="29" t="n"/>
      <c r="D34604" s="31" t="inlineStr">
        <is>
          <t>15–19</t>
        </is>
      </c>
      <c r="E34604" s="33" t="n"/>
      <c r="F34604" s="33" t="n"/>
      <c r="G34604" s="33" t="n"/>
      <c r="H34604" s="33" t="n"/>
    </row>
    <row r="34605" ht="16" customHeight="1">
      <c r="C34605" s="29" t="n"/>
      <c r="D34605" s="31" t="inlineStr">
        <is>
          <t>20–24</t>
        </is>
      </c>
      <c r="E34605" s="33" t="n"/>
      <c r="F34605" s="33" t="n"/>
      <c r="G34605" s="33" t="n"/>
      <c r="H34605" s="33" t="n"/>
    </row>
    <row r="34606" ht="16" customHeight="1">
      <c r="C34606" s="29" t="n"/>
      <c r="D34606" s="31" t="inlineStr">
        <is>
          <t>25–29</t>
        </is>
      </c>
      <c r="E34606" s="33" t="n"/>
      <c r="F34606" s="33" t="n"/>
      <c r="G34606" s="33" t="n"/>
      <c r="H34606" s="33" t="n"/>
    </row>
    <row r="34607" ht="16" customHeight="1">
      <c r="C34607" s="29" t="n"/>
      <c r="D34607" s="31" t="inlineStr">
        <is>
          <t>30–34</t>
        </is>
      </c>
      <c r="E34607" s="33" t="n"/>
      <c r="F34607" s="33" t="n"/>
      <c r="G34607" s="33" t="n"/>
      <c r="H34607" s="33" t="n"/>
    </row>
    <row r="34608" ht="16" customHeight="1">
      <c r="C34608" s="29" t="n"/>
      <c r="D34608" s="31" t="inlineStr">
        <is>
          <t>35–39</t>
        </is>
      </c>
      <c r="E34608" s="33" t="n"/>
      <c r="F34608" s="33" t="n"/>
      <c r="G34608" s="33" t="n"/>
      <c r="H34608" s="33" t="n"/>
    </row>
    <row r="34609" ht="16" customHeight="1">
      <c r="C34609" s="29" t="n"/>
      <c r="D34609" s="31" t="inlineStr">
        <is>
          <t>40–44</t>
        </is>
      </c>
      <c r="E34609" s="33" t="n"/>
      <c r="F34609" s="33" t="n"/>
      <c r="G34609" s="33" t="n"/>
      <c r="H34609" s="33" t="n"/>
    </row>
    <row r="34610" ht="16" customHeight="1">
      <c r="C34610" s="29" t="n"/>
      <c r="D34610" s="31" t="inlineStr">
        <is>
          <t>45–49</t>
        </is>
      </c>
      <c r="E34610" s="33" t="n"/>
      <c r="F34610" s="33" t="n"/>
      <c r="G34610" s="33" t="n"/>
      <c r="H34610" s="33" t="n"/>
    </row>
    <row r="34611" ht="16" customHeight="1">
      <c r="C34611" s="29" t="n"/>
      <c r="D34611" s="31" t="inlineStr">
        <is>
          <t>50–54</t>
        </is>
      </c>
      <c r="E34611" s="33" t="n"/>
      <c r="F34611" s="33" t="n"/>
      <c r="G34611" s="33" t="n"/>
      <c r="H34611" s="33" t="n"/>
    </row>
    <row r="34612" ht="16" customHeight="1">
      <c r="C34612" s="29" t="n"/>
      <c r="D34612" s="31" t="inlineStr">
        <is>
          <t>55–59</t>
        </is>
      </c>
      <c r="E34612" s="33" t="n"/>
      <c r="F34612" s="33" t="n"/>
      <c r="G34612" s="33" t="n"/>
      <c r="H34612" s="33" t="n"/>
    </row>
    <row r="34613" ht="16" customHeight="1">
      <c r="C34613" s="29" t="n"/>
      <c r="D34613" s="31" t="inlineStr">
        <is>
          <t>60–64</t>
        </is>
      </c>
      <c r="E34613" s="33" t="n"/>
      <c r="F34613" s="33" t="n"/>
      <c r="G34613" s="33" t="n"/>
      <c r="H34613" s="33" t="n"/>
    </row>
    <row r="34614" ht="16" customHeight="1">
      <c r="C34614" s="29" t="n"/>
      <c r="D34614" s="31" t="inlineStr">
        <is>
          <t>65–69</t>
        </is>
      </c>
      <c r="E34614" s="33" t="n"/>
      <c r="F34614" s="33" t="n"/>
      <c r="G34614" s="33" t="n"/>
      <c r="H34614" s="33" t="n"/>
    </row>
    <row r="34615" ht="16" customHeight="1">
      <c r="C34615" s="29" t="n"/>
      <c r="D34615" s="31" t="inlineStr">
        <is>
          <t>70–74</t>
        </is>
      </c>
      <c r="E34615" s="33" t="n"/>
      <c r="F34615" s="33" t="n"/>
      <c r="G34615" s="33" t="n"/>
      <c r="H34615" s="33" t="n"/>
    </row>
    <row r="34616" ht="16" customHeight="1">
      <c r="C34616" s="29" t="n"/>
      <c r="D34616" s="31" t="inlineStr">
        <is>
          <t>75–79</t>
        </is>
      </c>
      <c r="E34616" s="33" t="n"/>
      <c r="F34616" s="33" t="n"/>
      <c r="G34616" s="33" t="n"/>
      <c r="H34616" s="33" t="n"/>
    </row>
    <row r="34617" ht="16" customHeight="1">
      <c r="C34617" s="29" t="n"/>
      <c r="D34617" s="31" t="inlineStr">
        <is>
          <t>80–84</t>
        </is>
      </c>
      <c r="E34617" s="33" t="n"/>
      <c r="F34617" s="33" t="n"/>
      <c r="G34617" s="33" t="n"/>
      <c r="H34617" s="33" t="n"/>
    </row>
    <row r="34618" ht="16" customHeight="1">
      <c r="C34618" s="29" t="n"/>
      <c r="D34618" s="31" t="inlineStr">
        <is>
          <t>85+</t>
        </is>
      </c>
      <c r="E34618" s="33" t="n"/>
      <c r="F34618" s="33" t="n"/>
      <c r="G34618" s="33" t="n"/>
      <c r="H34618" s="33" t="n"/>
    </row>
    <row r="34619" ht="16" customHeight="1">
      <c r="A34619" s="29">
        <f>A34601+1</f>
        <v/>
      </c>
      <c r="C34619" s="29" t="n"/>
      <c r="D34619" s="31" t="inlineStr">
        <is>
          <t>0–4</t>
        </is>
      </c>
      <c r="E34619" s="33" t="n"/>
      <c r="F34619" s="33" t="n"/>
      <c r="G34619" s="33" t="n"/>
      <c r="H34619" s="33" t="n"/>
    </row>
    <row r="34620" ht="16" customHeight="1">
      <c r="C34620" s="29" t="n"/>
      <c r="D34620" s="31" t="inlineStr">
        <is>
          <t>5–9</t>
        </is>
      </c>
      <c r="E34620" s="33" t="n"/>
      <c r="F34620" s="33" t="n"/>
      <c r="G34620" s="33" t="n"/>
      <c r="H34620" s="33" t="n"/>
    </row>
    <row r="34621" ht="16" customHeight="1">
      <c r="C34621" s="29" t="n"/>
      <c r="D34621" s="31" t="inlineStr">
        <is>
          <t>10–14</t>
        </is>
      </c>
      <c r="E34621" s="33" t="n"/>
      <c r="F34621" s="33" t="n"/>
      <c r="G34621" s="33" t="n"/>
      <c r="H34621" s="33" t="n"/>
    </row>
    <row r="34622" ht="16" customHeight="1">
      <c r="C34622" s="29" t="n"/>
      <c r="D34622" s="31" t="inlineStr">
        <is>
          <t>15–19</t>
        </is>
      </c>
      <c r="E34622" s="33" t="n"/>
      <c r="F34622" s="33" t="n"/>
      <c r="G34622" s="33" t="n"/>
      <c r="H34622" s="33" t="n"/>
    </row>
    <row r="34623" ht="16" customHeight="1">
      <c r="C34623" s="29" t="n"/>
      <c r="D34623" s="31" t="inlineStr">
        <is>
          <t>20–24</t>
        </is>
      </c>
      <c r="E34623" s="33" t="n"/>
      <c r="F34623" s="33" t="n"/>
      <c r="G34623" s="33" t="n"/>
      <c r="H34623" s="33" t="n"/>
    </row>
    <row r="34624" ht="16" customHeight="1">
      <c r="C34624" s="29" t="n"/>
      <c r="D34624" s="31" t="inlineStr">
        <is>
          <t>25–29</t>
        </is>
      </c>
      <c r="E34624" s="33" t="n"/>
      <c r="F34624" s="33" t="n"/>
      <c r="G34624" s="33" t="n"/>
      <c r="H34624" s="33" t="n"/>
    </row>
    <row r="34625" ht="16" customHeight="1">
      <c r="C34625" s="29" t="n"/>
      <c r="D34625" s="31" t="inlineStr">
        <is>
          <t>30–34</t>
        </is>
      </c>
      <c r="E34625" s="33" t="n"/>
      <c r="F34625" s="33" t="n"/>
      <c r="G34625" s="33" t="n"/>
      <c r="H34625" s="33" t="n"/>
    </row>
    <row r="34626" ht="16" customHeight="1">
      <c r="C34626" s="29" t="n"/>
      <c r="D34626" s="31" t="inlineStr">
        <is>
          <t>35–39</t>
        </is>
      </c>
      <c r="E34626" s="33" t="n"/>
      <c r="F34626" s="33" t="n"/>
      <c r="G34626" s="33" t="n"/>
      <c r="H34626" s="33" t="n"/>
    </row>
    <row r="34627" ht="16" customHeight="1">
      <c r="C34627" s="29" t="n"/>
      <c r="D34627" s="31" t="inlineStr">
        <is>
          <t>40–44</t>
        </is>
      </c>
      <c r="E34627" s="33" t="n"/>
      <c r="F34627" s="33" t="n"/>
      <c r="G34627" s="33" t="n"/>
      <c r="H34627" s="33" t="n"/>
    </row>
    <row r="34628" ht="16" customHeight="1">
      <c r="C34628" s="29" t="n"/>
      <c r="D34628" s="31" t="inlineStr">
        <is>
          <t>45–49</t>
        </is>
      </c>
      <c r="E34628" s="33" t="n"/>
      <c r="F34628" s="33" t="n"/>
      <c r="G34628" s="33" t="n"/>
      <c r="H34628" s="33" t="n"/>
    </row>
    <row r="34629" ht="16" customHeight="1">
      <c r="C34629" s="29" t="n"/>
      <c r="D34629" s="31" t="inlineStr">
        <is>
          <t>50–54</t>
        </is>
      </c>
      <c r="E34629" s="33" t="n"/>
      <c r="F34629" s="33" t="n"/>
      <c r="G34629" s="33" t="n"/>
      <c r="H34629" s="33" t="n"/>
    </row>
    <row r="34630" ht="16" customHeight="1">
      <c r="C34630" s="29" t="n"/>
      <c r="D34630" s="31" t="inlineStr">
        <is>
          <t>55–59</t>
        </is>
      </c>
      <c r="E34630" s="33" t="n"/>
      <c r="F34630" s="33" t="n"/>
      <c r="G34630" s="33" t="n"/>
      <c r="H34630" s="33" t="n"/>
    </row>
    <row r="34631" ht="16" customHeight="1">
      <c r="C34631" s="29" t="n"/>
      <c r="D34631" s="31" t="inlineStr">
        <is>
          <t>60–64</t>
        </is>
      </c>
      <c r="E34631" s="33" t="n"/>
      <c r="F34631" s="33" t="n"/>
      <c r="G34631" s="33" t="n"/>
      <c r="H34631" s="33" t="n"/>
    </row>
    <row r="34632" ht="16" customHeight="1">
      <c r="C34632" s="29" t="n"/>
      <c r="D34632" s="31" t="inlineStr">
        <is>
          <t>65–69</t>
        </is>
      </c>
      <c r="E34632" s="33" t="n"/>
      <c r="F34632" s="33" t="n"/>
      <c r="G34632" s="33" t="n"/>
      <c r="H34632" s="33" t="n"/>
    </row>
    <row r="34633" ht="16" customHeight="1">
      <c r="C34633" s="29" t="n"/>
      <c r="D34633" s="31" t="inlineStr">
        <is>
          <t>70–74</t>
        </is>
      </c>
      <c r="E34633" s="33" t="n"/>
      <c r="F34633" s="33" t="n"/>
      <c r="G34633" s="33" t="n"/>
      <c r="H34633" s="33" t="n"/>
    </row>
    <row r="34634" ht="16" customHeight="1">
      <c r="C34634" s="29" t="n"/>
      <c r="D34634" s="31" t="inlineStr">
        <is>
          <t>75–79</t>
        </is>
      </c>
      <c r="E34634" s="33" t="n"/>
      <c r="F34634" s="33" t="n"/>
      <c r="G34634" s="33" t="n"/>
      <c r="H34634" s="33" t="n"/>
    </row>
    <row r="34635" ht="16" customHeight="1">
      <c r="C34635" s="29" t="n"/>
      <c r="D34635" s="31" t="inlineStr">
        <is>
          <t>80–84</t>
        </is>
      </c>
      <c r="E34635" s="33" t="n"/>
      <c r="F34635" s="33" t="n"/>
      <c r="G34635" s="33" t="n"/>
      <c r="H34635" s="33" t="n"/>
    </row>
    <row r="34636" ht="16" customHeight="1">
      <c r="C34636" s="29" t="n"/>
      <c r="D34636" s="31" t="inlineStr">
        <is>
          <t>85+</t>
        </is>
      </c>
      <c r="E34636" s="33" t="n"/>
      <c r="F34636" s="33" t="n"/>
      <c r="G34636" s="33" t="n"/>
      <c r="H34636" s="33" t="n"/>
    </row>
    <row r="34637" ht="16" customHeight="1">
      <c r="A34637" s="29">
        <f>A34619+1</f>
        <v/>
      </c>
      <c r="C34637" s="29" t="n"/>
      <c r="D34637" s="31" t="inlineStr">
        <is>
          <t>0–4</t>
        </is>
      </c>
      <c r="E34637" s="33" t="n"/>
      <c r="F34637" s="33" t="n"/>
      <c r="G34637" s="33" t="n"/>
      <c r="H34637" s="33" t="n"/>
    </row>
    <row r="34638" ht="13.75" customHeight="1">
      <c r="C34638" s="29" t="n"/>
      <c r="D34638" s="31" t="inlineStr">
        <is>
          <t>5–9</t>
        </is>
      </c>
      <c r="E34638" s="33" t="n"/>
      <c r="F34638" s="33" t="n"/>
      <c r="G34638" s="33" t="n"/>
      <c r="H34638" s="33" t="n"/>
    </row>
    <row r="34639" ht="16" customHeight="1">
      <c r="C34639" s="29" t="n"/>
      <c r="D34639" s="31" t="inlineStr">
        <is>
          <t>10–14</t>
        </is>
      </c>
      <c r="E34639" s="33" t="n"/>
      <c r="F34639" s="33" t="n"/>
      <c r="G34639" s="33" t="n"/>
      <c r="H34639" s="33" t="n"/>
    </row>
    <row r="34640" ht="16" customHeight="1">
      <c r="C34640" s="29" t="n"/>
      <c r="D34640" s="31" t="inlineStr">
        <is>
          <t>15–19</t>
        </is>
      </c>
      <c r="E34640" s="33" t="n"/>
      <c r="F34640" s="33" t="n"/>
      <c r="G34640" s="33" t="n"/>
      <c r="H34640" s="33" t="n"/>
    </row>
    <row r="34641" ht="16" customHeight="1">
      <c r="C34641" s="29" t="n"/>
      <c r="D34641" s="31" t="inlineStr">
        <is>
          <t>20–24</t>
        </is>
      </c>
      <c r="E34641" s="33" t="n"/>
      <c r="F34641" s="33" t="n"/>
      <c r="G34641" s="33" t="n"/>
      <c r="H34641" s="33" t="n"/>
    </row>
    <row r="34642" ht="16" customHeight="1">
      <c r="C34642" s="29" t="n"/>
      <c r="D34642" s="31" t="inlineStr">
        <is>
          <t>25–29</t>
        </is>
      </c>
      <c r="E34642" s="33" t="n"/>
      <c r="F34642" s="33" t="n"/>
      <c r="G34642" s="33" t="n"/>
      <c r="H34642" s="33" t="n"/>
    </row>
    <row r="34643" ht="16" customHeight="1">
      <c r="C34643" s="29" t="n"/>
      <c r="D34643" s="31" t="inlineStr">
        <is>
          <t>30–34</t>
        </is>
      </c>
      <c r="E34643" s="33" t="n"/>
      <c r="F34643" s="33" t="n"/>
      <c r="G34643" s="33" t="n"/>
      <c r="H34643" s="33" t="n"/>
    </row>
    <row r="34644" ht="16" customHeight="1">
      <c r="C34644" s="29" t="n"/>
      <c r="D34644" s="31" t="inlineStr">
        <is>
          <t>35–39</t>
        </is>
      </c>
      <c r="E34644" s="33" t="n"/>
      <c r="F34644" s="33" t="n"/>
      <c r="G34644" s="33" t="n"/>
      <c r="H34644" s="33" t="n"/>
    </row>
    <row r="34645" ht="16" customHeight="1">
      <c r="C34645" s="29" t="n"/>
      <c r="D34645" s="31" t="inlineStr">
        <is>
          <t>40–44</t>
        </is>
      </c>
      <c r="E34645" s="33" t="n"/>
      <c r="F34645" s="33" t="n"/>
      <c r="G34645" s="33" t="n"/>
      <c r="H34645" s="33" t="n"/>
    </row>
    <row r="34646" ht="16" customHeight="1">
      <c r="C34646" s="29" t="n"/>
      <c r="D34646" s="31" t="inlineStr">
        <is>
          <t>45–49</t>
        </is>
      </c>
      <c r="E34646" s="33" t="n"/>
      <c r="F34646" s="33" t="n"/>
      <c r="G34646" s="33" t="n"/>
      <c r="H34646" s="33" t="n"/>
    </row>
    <row r="34647" ht="16" customHeight="1">
      <c r="C34647" s="29" t="n"/>
      <c r="D34647" s="31" t="inlineStr">
        <is>
          <t>50–54</t>
        </is>
      </c>
      <c r="E34647" s="33" t="n"/>
      <c r="F34647" s="33" t="n"/>
      <c r="G34647" s="33" t="n"/>
      <c r="H34647" s="33" t="n"/>
    </row>
    <row r="34648" ht="16" customHeight="1">
      <c r="C34648" s="29" t="n"/>
      <c r="D34648" s="31" t="inlineStr">
        <is>
          <t>55–59</t>
        </is>
      </c>
      <c r="E34648" s="33" t="n"/>
      <c r="F34648" s="33" t="n"/>
      <c r="G34648" s="33" t="n"/>
      <c r="H34648" s="33" t="n"/>
    </row>
    <row r="34649" ht="16" customHeight="1">
      <c r="C34649" s="29" t="n"/>
      <c r="D34649" s="31" t="inlineStr">
        <is>
          <t>60–64</t>
        </is>
      </c>
      <c r="E34649" s="33" t="n"/>
      <c r="F34649" s="33" t="n"/>
      <c r="G34649" s="33" t="n"/>
      <c r="H34649" s="33" t="n"/>
    </row>
    <row r="34650" ht="16" customHeight="1">
      <c r="C34650" s="29" t="n"/>
      <c r="D34650" s="31" t="inlineStr">
        <is>
          <t>65–69</t>
        </is>
      </c>
      <c r="E34650" s="33" t="n"/>
      <c r="F34650" s="33" t="n"/>
      <c r="G34650" s="33" t="n"/>
      <c r="H34650" s="33" t="n"/>
    </row>
    <row r="34651" ht="16" customHeight="1">
      <c r="C34651" s="29" t="n"/>
      <c r="D34651" s="31" t="inlineStr">
        <is>
          <t>70–74</t>
        </is>
      </c>
      <c r="E34651" s="33" t="n"/>
      <c r="F34651" s="33" t="n"/>
      <c r="G34651" s="33" t="n"/>
      <c r="H34651" s="33" t="n"/>
    </row>
    <row r="34652" ht="16" customHeight="1">
      <c r="C34652" s="29" t="n"/>
      <c r="D34652" s="31" t="inlineStr">
        <is>
          <t>75–79</t>
        </is>
      </c>
      <c r="E34652" s="33" t="n"/>
      <c r="F34652" s="33" t="n"/>
      <c r="G34652" s="33" t="n"/>
      <c r="H34652" s="33" t="n"/>
    </row>
    <row r="34653" ht="16" customHeight="1">
      <c r="C34653" s="29" t="n"/>
      <c r="D34653" s="31" t="inlineStr">
        <is>
          <t>80–84</t>
        </is>
      </c>
      <c r="E34653" s="33" t="n"/>
      <c r="F34653" s="33" t="n"/>
      <c r="G34653" s="33" t="n"/>
      <c r="H34653" s="33" t="n"/>
    </row>
    <row r="34654" ht="16" customHeight="1">
      <c r="C34654" s="29" t="n"/>
      <c r="D34654" s="31" t="inlineStr">
        <is>
          <t>85+</t>
        </is>
      </c>
      <c r="E34654" s="33" t="n"/>
      <c r="F34654" s="33" t="n"/>
      <c r="G34654" s="33" t="n"/>
      <c r="H34654" s="33" t="n"/>
    </row>
    <row r="34655" ht="16" customHeight="1">
      <c r="A34655" s="29">
        <f>A34637+1</f>
        <v/>
      </c>
      <c r="C34655" s="29" t="n"/>
      <c r="D34655" s="31" t="inlineStr">
        <is>
          <t>0–4</t>
        </is>
      </c>
      <c r="E34655" s="33" t="n"/>
      <c r="F34655" s="33" t="n"/>
      <c r="G34655" s="33" t="n"/>
      <c r="H34655" s="33" t="n"/>
    </row>
    <row r="34656" ht="13.75" customHeight="1">
      <c r="C34656" s="29" t="n"/>
      <c r="D34656" s="31" t="inlineStr">
        <is>
          <t>5–9</t>
        </is>
      </c>
      <c r="E34656" s="33" t="n"/>
      <c r="F34656" s="33" t="n"/>
      <c r="G34656" s="33" t="n"/>
      <c r="H34656" s="33" t="n"/>
    </row>
    <row r="34657" ht="16" customHeight="1">
      <c r="C34657" s="29" t="n"/>
      <c r="D34657" s="31" t="inlineStr">
        <is>
          <t>10–14</t>
        </is>
      </c>
      <c r="E34657" s="33" t="n"/>
      <c r="F34657" s="33" t="n"/>
      <c r="G34657" s="33" t="n"/>
      <c r="H34657" s="33" t="n"/>
    </row>
    <row r="34658" ht="16" customHeight="1">
      <c r="C34658" s="29" t="n"/>
      <c r="D34658" s="31" t="inlineStr">
        <is>
          <t>15–19</t>
        </is>
      </c>
      <c r="E34658" s="33" t="n"/>
      <c r="F34658" s="33" t="n"/>
      <c r="G34658" s="33" t="n"/>
      <c r="H34658" s="33" t="n"/>
    </row>
    <row r="34659" ht="16" customHeight="1">
      <c r="C34659" s="29" t="n"/>
      <c r="D34659" s="31" t="inlineStr">
        <is>
          <t>20–24</t>
        </is>
      </c>
      <c r="E34659" s="33" t="n"/>
      <c r="F34659" s="33" t="n"/>
      <c r="G34659" s="33" t="n"/>
      <c r="H34659" s="33" t="n"/>
    </row>
    <row r="34660" ht="16" customHeight="1">
      <c r="C34660" s="29" t="n"/>
      <c r="D34660" s="31" t="inlineStr">
        <is>
          <t>25–29</t>
        </is>
      </c>
      <c r="E34660" s="33" t="n"/>
      <c r="F34660" s="33" t="n"/>
      <c r="G34660" s="33" t="n"/>
      <c r="H34660" s="33" t="n"/>
    </row>
    <row r="34661" ht="16" customHeight="1">
      <c r="C34661" s="29" t="n"/>
      <c r="D34661" s="31" t="inlineStr">
        <is>
          <t>30–34</t>
        </is>
      </c>
      <c r="E34661" s="33" t="n"/>
      <c r="F34661" s="33" t="n"/>
      <c r="G34661" s="33" t="n"/>
      <c r="H34661" s="33" t="n"/>
    </row>
    <row r="34662" ht="16" customHeight="1">
      <c r="C34662" s="29" t="n"/>
      <c r="D34662" s="31" t="inlineStr">
        <is>
          <t>35–39</t>
        </is>
      </c>
      <c r="E34662" s="33" t="n"/>
      <c r="F34662" s="33" t="n"/>
      <c r="G34662" s="33" t="n"/>
      <c r="H34662" s="33" t="n"/>
    </row>
    <row r="34663" ht="16" customHeight="1">
      <c r="C34663" s="29" t="n"/>
      <c r="D34663" s="31" t="inlineStr">
        <is>
          <t>40–44</t>
        </is>
      </c>
      <c r="E34663" s="33" t="n"/>
      <c r="F34663" s="33" t="n"/>
      <c r="G34663" s="33" t="n"/>
      <c r="H34663" s="33" t="n"/>
    </row>
    <row r="34664" ht="16" customHeight="1">
      <c r="C34664" s="29" t="n"/>
      <c r="D34664" s="31" t="inlineStr">
        <is>
          <t>45–49</t>
        </is>
      </c>
      <c r="E34664" s="33" t="n"/>
      <c r="F34664" s="33" t="n"/>
      <c r="G34664" s="33" t="n"/>
      <c r="H34664" s="33" t="n"/>
    </row>
    <row r="34665" ht="16" customHeight="1">
      <c r="C34665" s="29" t="n"/>
      <c r="D34665" s="31" t="inlineStr">
        <is>
          <t>50–54</t>
        </is>
      </c>
      <c r="E34665" s="33" t="n"/>
      <c r="F34665" s="33" t="n"/>
      <c r="G34665" s="33" t="n"/>
      <c r="H34665" s="33" t="n"/>
    </row>
    <row r="34666" ht="16" customHeight="1">
      <c r="C34666" s="29" t="n"/>
      <c r="D34666" s="31" t="inlineStr">
        <is>
          <t>55–59</t>
        </is>
      </c>
      <c r="E34666" s="33" t="n"/>
      <c r="F34666" s="33" t="n"/>
      <c r="G34666" s="33" t="n"/>
      <c r="H34666" s="33" t="n"/>
    </row>
    <row r="34667" ht="16" customHeight="1">
      <c r="C34667" s="29" t="n"/>
      <c r="D34667" s="31" t="inlineStr">
        <is>
          <t>60–64</t>
        </is>
      </c>
      <c r="E34667" s="33" t="n"/>
      <c r="F34667" s="33" t="n"/>
      <c r="G34667" s="33" t="n"/>
      <c r="H34667" s="33" t="n"/>
    </row>
    <row r="34668" ht="16" customHeight="1">
      <c r="C34668" s="29" t="n"/>
      <c r="D34668" s="31" t="inlineStr">
        <is>
          <t>65–69</t>
        </is>
      </c>
      <c r="E34668" s="33" t="n"/>
      <c r="F34668" s="33" t="n"/>
      <c r="G34668" s="33" t="n"/>
      <c r="H34668" s="33" t="n"/>
    </row>
    <row r="34669" ht="16" customHeight="1">
      <c r="C34669" s="29" t="n"/>
      <c r="D34669" s="31" t="inlineStr">
        <is>
          <t>70–74</t>
        </is>
      </c>
      <c r="E34669" s="33" t="n"/>
      <c r="F34669" s="33" t="n"/>
      <c r="G34669" s="33" t="n"/>
      <c r="H34669" s="33" t="n"/>
    </row>
    <row r="34670" ht="16" customHeight="1">
      <c r="C34670" s="29" t="n"/>
      <c r="D34670" s="31" t="inlineStr">
        <is>
          <t>75–79</t>
        </is>
      </c>
      <c r="E34670" s="33" t="n"/>
      <c r="F34670" s="33" t="n"/>
      <c r="G34670" s="33" t="n"/>
      <c r="H34670" s="33" t="n"/>
    </row>
    <row r="34671" ht="16" customHeight="1">
      <c r="C34671" s="29" t="n"/>
      <c r="D34671" s="31" t="inlineStr">
        <is>
          <t>80–84</t>
        </is>
      </c>
      <c r="E34671" s="33" t="n"/>
      <c r="F34671" s="33" t="n"/>
      <c r="G34671" s="33" t="n"/>
      <c r="H34671" s="33" t="n"/>
    </row>
    <row r="34672" ht="16" customHeight="1">
      <c r="C34672" s="29" t="n"/>
      <c r="D34672" s="31" t="inlineStr">
        <is>
          <t>85+</t>
        </is>
      </c>
      <c r="E34672" s="33" t="n"/>
      <c r="F34672" s="33" t="n"/>
      <c r="G34672" s="33" t="n"/>
      <c r="H34672" s="33" t="n"/>
    </row>
    <row r="34673" ht="16" customHeight="1">
      <c r="A34673" s="29">
        <f>A34655+1</f>
        <v/>
      </c>
      <c r="C34673" s="29" t="n"/>
      <c r="D34673" s="31" t="inlineStr">
        <is>
          <t>0–4</t>
        </is>
      </c>
      <c r="E34673" s="33" t="n"/>
      <c r="F34673" s="33" t="n"/>
      <c r="G34673" s="33" t="n"/>
      <c r="H34673" s="33" t="n"/>
    </row>
    <row r="34674" ht="16" customHeight="1">
      <c r="C34674" s="29" t="n"/>
      <c r="D34674" s="31" t="inlineStr">
        <is>
          <t>5–9</t>
        </is>
      </c>
      <c r="E34674" s="33" t="n"/>
      <c r="F34674" s="33" t="n"/>
      <c r="G34674" s="33" t="n"/>
      <c r="H34674" s="33" t="n"/>
    </row>
    <row r="34675" ht="16" customHeight="1">
      <c r="C34675" s="29" t="n"/>
      <c r="D34675" s="31" t="inlineStr">
        <is>
          <t>10–14</t>
        </is>
      </c>
      <c r="E34675" s="33" t="n"/>
      <c r="F34675" s="33" t="n"/>
      <c r="G34675" s="33" t="n"/>
      <c r="H34675" s="33" t="n"/>
    </row>
    <row r="34676" ht="16" customHeight="1">
      <c r="C34676" s="29" t="n"/>
      <c r="D34676" s="31" t="inlineStr">
        <is>
          <t>15–19</t>
        </is>
      </c>
      <c r="E34676" s="33" t="n"/>
      <c r="F34676" s="33" t="n"/>
      <c r="G34676" s="33" t="n"/>
      <c r="H34676" s="33" t="n"/>
    </row>
    <row r="34677" ht="16" customHeight="1">
      <c r="C34677" s="29" t="n"/>
      <c r="D34677" s="31" t="inlineStr">
        <is>
          <t>20–24</t>
        </is>
      </c>
      <c r="E34677" s="33" t="n"/>
      <c r="F34677" s="33" t="n"/>
      <c r="G34677" s="33" t="n"/>
      <c r="H34677" s="33" t="n"/>
    </row>
    <row r="34678" ht="16" customHeight="1">
      <c r="C34678" s="29" t="n"/>
      <c r="D34678" s="31" t="inlineStr">
        <is>
          <t>25–29</t>
        </is>
      </c>
      <c r="E34678" s="33" t="n"/>
      <c r="F34678" s="33" t="n"/>
      <c r="G34678" s="33" t="n"/>
      <c r="H34678" s="33" t="n"/>
    </row>
    <row r="34679" ht="16" customHeight="1">
      <c r="C34679" s="29" t="n"/>
      <c r="D34679" s="31" t="inlineStr">
        <is>
          <t>30–34</t>
        </is>
      </c>
      <c r="E34679" s="33" t="n"/>
      <c r="F34679" s="33" t="n"/>
      <c r="G34679" s="33" t="n"/>
      <c r="H34679" s="33" t="n"/>
    </row>
    <row r="34680" ht="16" customHeight="1">
      <c r="C34680" s="29" t="n"/>
      <c r="D34680" s="31" t="inlineStr">
        <is>
          <t>35–39</t>
        </is>
      </c>
      <c r="E34680" s="33" t="n"/>
      <c r="F34680" s="33" t="n"/>
      <c r="G34680" s="33" t="n"/>
      <c r="H34680" s="33" t="n"/>
    </row>
    <row r="34681" ht="16" customHeight="1">
      <c r="C34681" s="29" t="n"/>
      <c r="D34681" s="31" t="inlineStr">
        <is>
          <t>40–44</t>
        </is>
      </c>
      <c r="E34681" s="33" t="n"/>
      <c r="F34681" s="33" t="n"/>
      <c r="G34681" s="33" t="n"/>
      <c r="H34681" s="33" t="n"/>
    </row>
    <row r="34682" ht="16" customHeight="1">
      <c r="C34682" s="29" t="n"/>
      <c r="D34682" s="31" t="inlineStr">
        <is>
          <t>45–49</t>
        </is>
      </c>
      <c r="E34682" s="33" t="n"/>
      <c r="F34682" s="33" t="n"/>
      <c r="G34682" s="33" t="n"/>
      <c r="H34682" s="33" t="n"/>
    </row>
    <row r="34683" ht="16" customHeight="1">
      <c r="C34683" s="29" t="n"/>
      <c r="D34683" s="31" t="inlineStr">
        <is>
          <t>50–54</t>
        </is>
      </c>
      <c r="E34683" s="33" t="n"/>
      <c r="F34683" s="33" t="n"/>
      <c r="G34683" s="33" t="n"/>
      <c r="H34683" s="33" t="n"/>
    </row>
    <row r="34684" ht="16" customHeight="1">
      <c r="C34684" s="29" t="n"/>
      <c r="D34684" s="31" t="inlineStr">
        <is>
          <t>55–59</t>
        </is>
      </c>
      <c r="E34684" s="33" t="n"/>
      <c r="F34684" s="33" t="n"/>
      <c r="G34684" s="33" t="n"/>
      <c r="H34684" s="33" t="n"/>
    </row>
    <row r="34685" ht="16" customHeight="1">
      <c r="C34685" s="29" t="n"/>
      <c r="D34685" s="31" t="inlineStr">
        <is>
          <t>60–64</t>
        </is>
      </c>
      <c r="E34685" s="33" t="n"/>
      <c r="F34685" s="33" t="n"/>
      <c r="G34685" s="33" t="n"/>
      <c r="H34685" s="33" t="n"/>
    </row>
    <row r="34686" ht="16" customHeight="1">
      <c r="C34686" s="29" t="n"/>
      <c r="D34686" s="31" t="inlineStr">
        <is>
          <t>65–69</t>
        </is>
      </c>
      <c r="E34686" s="33" t="n"/>
      <c r="F34686" s="33" t="n"/>
      <c r="G34686" s="33" t="n"/>
      <c r="H34686" s="33" t="n"/>
    </row>
    <row r="34687" ht="16" customHeight="1">
      <c r="C34687" s="29" t="n"/>
      <c r="D34687" s="31" t="inlineStr">
        <is>
          <t>70–74</t>
        </is>
      </c>
      <c r="E34687" s="33" t="n"/>
      <c r="F34687" s="33" t="n"/>
      <c r="G34687" s="33" t="n"/>
      <c r="H34687" s="33" t="n"/>
    </row>
    <row r="34688" ht="16" customHeight="1">
      <c r="C34688" s="29" t="n"/>
      <c r="D34688" s="31" t="inlineStr">
        <is>
          <t>75–79</t>
        </is>
      </c>
      <c r="E34688" s="33" t="n"/>
      <c r="F34688" s="33" t="n"/>
      <c r="G34688" s="33" t="n"/>
      <c r="H34688" s="33" t="n"/>
    </row>
    <row r="34689" ht="16" customHeight="1">
      <c r="C34689" s="29" t="n"/>
      <c r="D34689" s="31" t="inlineStr">
        <is>
          <t>80–84</t>
        </is>
      </c>
      <c r="E34689" s="33" t="n"/>
      <c r="F34689" s="33" t="n"/>
      <c r="G34689" s="33" t="n"/>
      <c r="H34689" s="33" t="n"/>
    </row>
    <row r="34690" ht="16" customHeight="1">
      <c r="C34690" s="29" t="n"/>
      <c r="D34690" s="31" t="inlineStr">
        <is>
          <t>85+</t>
        </is>
      </c>
      <c r="E34690" s="33" t="n"/>
      <c r="F34690" s="33" t="n"/>
      <c r="G34690" s="33" t="n"/>
      <c r="H34690" s="33" t="n"/>
    </row>
    <row r="34691" ht="16" customHeight="1">
      <c r="A34691" s="29">
        <f>A34673+1</f>
        <v/>
      </c>
      <c r="C34691" s="29" t="n"/>
      <c r="D34691" s="31" t="inlineStr">
        <is>
          <t>0–4</t>
        </is>
      </c>
      <c r="E34691" s="33" t="n"/>
      <c r="F34691" s="33" t="n"/>
      <c r="G34691" s="33" t="n"/>
      <c r="H34691" s="33" t="n"/>
    </row>
    <row r="34692" ht="16" customHeight="1">
      <c r="C34692" s="29" t="n"/>
      <c r="D34692" s="31" t="inlineStr">
        <is>
          <t>5–9</t>
        </is>
      </c>
      <c r="E34692" s="33" t="n"/>
      <c r="F34692" s="33" t="n"/>
      <c r="G34692" s="33" t="n"/>
      <c r="H34692" s="33" t="n"/>
    </row>
    <row r="34693" ht="16" customHeight="1">
      <c r="C34693" s="29" t="n"/>
      <c r="D34693" s="31" t="inlineStr">
        <is>
          <t>10–14</t>
        </is>
      </c>
      <c r="E34693" s="33" t="n"/>
      <c r="F34693" s="33" t="n"/>
      <c r="G34693" s="33" t="n"/>
      <c r="H34693" s="33" t="n"/>
    </row>
    <row r="34694" ht="16" customHeight="1">
      <c r="C34694" s="29" t="n"/>
      <c r="D34694" s="31" t="inlineStr">
        <is>
          <t>15–19</t>
        </is>
      </c>
      <c r="E34694" s="33" t="n"/>
      <c r="F34694" s="33" t="n"/>
      <c r="G34694" s="33" t="n"/>
      <c r="H34694" s="33" t="n"/>
    </row>
    <row r="34695" ht="16" customHeight="1">
      <c r="C34695" s="29" t="n"/>
      <c r="D34695" s="31" t="inlineStr">
        <is>
          <t>20–24</t>
        </is>
      </c>
      <c r="E34695" s="33" t="n"/>
      <c r="F34695" s="33" t="n"/>
      <c r="G34695" s="33" t="n"/>
      <c r="H34695" s="33" t="n"/>
    </row>
    <row r="34696" ht="16" customHeight="1">
      <c r="C34696" s="29" t="n"/>
      <c r="D34696" s="31" t="inlineStr">
        <is>
          <t>25–29</t>
        </is>
      </c>
      <c r="E34696" s="33" t="n"/>
      <c r="F34696" s="33" t="n"/>
      <c r="G34696" s="33" t="n"/>
      <c r="H34696" s="33" t="n"/>
    </row>
    <row r="34697" ht="16" customHeight="1">
      <c r="C34697" s="29" t="n"/>
      <c r="D34697" s="31" t="inlineStr">
        <is>
          <t>30–34</t>
        </is>
      </c>
      <c r="E34697" s="33" t="n"/>
      <c r="F34697" s="33" t="n"/>
      <c r="G34697" s="33" t="n"/>
      <c r="H34697" s="33" t="n"/>
    </row>
    <row r="34698" ht="16" customHeight="1">
      <c r="C34698" s="29" t="n"/>
      <c r="D34698" s="31" t="inlineStr">
        <is>
          <t>35–39</t>
        </is>
      </c>
      <c r="E34698" s="33" t="n"/>
      <c r="F34698" s="33" t="n"/>
      <c r="G34698" s="33" t="n"/>
      <c r="H34698" s="33" t="n"/>
    </row>
    <row r="34699" ht="16" customHeight="1">
      <c r="C34699" s="29" t="n"/>
      <c r="D34699" s="31" t="inlineStr">
        <is>
          <t>40–44</t>
        </is>
      </c>
      <c r="E34699" s="33" t="n"/>
      <c r="F34699" s="33" t="n"/>
      <c r="G34699" s="33" t="n"/>
      <c r="H34699" s="33" t="n"/>
    </row>
    <row r="34700" ht="16" customHeight="1">
      <c r="C34700" s="29" t="n"/>
      <c r="D34700" s="31" t="inlineStr">
        <is>
          <t>45–49</t>
        </is>
      </c>
      <c r="E34700" s="33" t="n"/>
      <c r="F34700" s="33" t="n"/>
      <c r="G34700" s="33" t="n"/>
      <c r="H34700" s="33" t="n"/>
    </row>
    <row r="34701" ht="16" customHeight="1">
      <c r="C34701" s="29" t="n"/>
      <c r="D34701" s="31" t="inlineStr">
        <is>
          <t>50–54</t>
        </is>
      </c>
      <c r="E34701" s="33" t="n"/>
      <c r="F34701" s="33" t="n"/>
      <c r="G34701" s="33" t="n"/>
      <c r="H34701" s="33" t="n"/>
    </row>
    <row r="34702" ht="16" customHeight="1">
      <c r="C34702" s="29" t="n"/>
      <c r="D34702" s="31" t="inlineStr">
        <is>
          <t>55–59</t>
        </is>
      </c>
      <c r="E34702" s="33" t="n"/>
      <c r="F34702" s="33" t="n"/>
      <c r="G34702" s="33" t="n"/>
      <c r="H34702" s="33" t="n"/>
    </row>
    <row r="34703" ht="16" customHeight="1">
      <c r="C34703" s="29" t="n"/>
      <c r="D34703" s="31" t="inlineStr">
        <is>
          <t>60–64</t>
        </is>
      </c>
      <c r="E34703" s="33" t="n"/>
      <c r="F34703" s="33" t="n"/>
      <c r="G34703" s="33" t="n"/>
      <c r="H34703" s="33" t="n"/>
    </row>
    <row r="34704" ht="16" customHeight="1">
      <c r="C34704" s="29" t="n"/>
      <c r="D34704" s="31" t="inlineStr">
        <is>
          <t>65–69</t>
        </is>
      </c>
      <c r="E34704" s="33" t="n"/>
      <c r="F34704" s="33" t="n"/>
      <c r="G34704" s="33" t="n"/>
      <c r="H34704" s="33" t="n"/>
    </row>
    <row r="34705" ht="16" customHeight="1">
      <c r="C34705" s="29" t="n"/>
      <c r="D34705" s="31" t="inlineStr">
        <is>
          <t>70–74</t>
        </is>
      </c>
      <c r="E34705" s="33" t="n"/>
      <c r="F34705" s="33" t="n"/>
      <c r="G34705" s="33" t="n"/>
      <c r="H34705" s="33" t="n"/>
    </row>
    <row r="34706" ht="16" customHeight="1">
      <c r="C34706" s="29" t="n"/>
      <c r="D34706" s="31" t="inlineStr">
        <is>
          <t>75–79</t>
        </is>
      </c>
      <c r="E34706" s="33" t="n"/>
      <c r="F34706" s="33" t="n"/>
      <c r="G34706" s="33" t="n"/>
      <c r="H34706" s="33" t="n"/>
    </row>
    <row r="34707" ht="16" customHeight="1">
      <c r="C34707" s="29" t="n"/>
      <c r="D34707" s="31" t="inlineStr">
        <is>
          <t>80–84</t>
        </is>
      </c>
      <c r="E34707" s="33" t="n"/>
      <c r="F34707" s="33" t="n"/>
      <c r="G34707" s="33" t="n"/>
      <c r="H34707" s="33" t="n"/>
    </row>
    <row r="34708" ht="16" customHeight="1">
      <c r="C34708" s="29" t="n"/>
      <c r="D34708" s="31" t="inlineStr">
        <is>
          <t>85+</t>
        </is>
      </c>
      <c r="E34708" s="33" t="n"/>
      <c r="F34708" s="33" t="n"/>
      <c r="G34708" s="33" t="n"/>
      <c r="H34708" s="33" t="n"/>
    </row>
    <row r="34709" ht="16" customHeight="1">
      <c r="A34709" s="29">
        <f>A34691+1</f>
        <v/>
      </c>
      <c r="C34709" s="29" t="n"/>
      <c r="D34709" s="31" t="inlineStr">
        <is>
          <t>0–4</t>
        </is>
      </c>
      <c r="E34709" s="33" t="n"/>
      <c r="F34709" s="33" t="n"/>
      <c r="G34709" s="33" t="n"/>
      <c r="H34709" s="33" t="n"/>
    </row>
    <row r="34710" ht="16" customHeight="1">
      <c r="C34710" s="29" t="n"/>
      <c r="D34710" s="31" t="inlineStr">
        <is>
          <t>5–9</t>
        </is>
      </c>
      <c r="E34710" s="33" t="n"/>
      <c r="F34710" s="33" t="n"/>
      <c r="G34710" s="33" t="n"/>
      <c r="H34710" s="33" t="n"/>
    </row>
    <row r="34711" ht="16" customHeight="1">
      <c r="C34711" s="29" t="n"/>
      <c r="D34711" s="31" t="inlineStr">
        <is>
          <t>10–14</t>
        </is>
      </c>
      <c r="E34711" s="33" t="n"/>
      <c r="F34711" s="33" t="n"/>
      <c r="G34711" s="33" t="n"/>
      <c r="H34711" s="33" t="n"/>
    </row>
    <row r="34712" ht="16" customHeight="1">
      <c r="C34712" s="29" t="n"/>
      <c r="D34712" s="31" t="inlineStr">
        <is>
          <t>15–19</t>
        </is>
      </c>
      <c r="E34712" s="33" t="n"/>
      <c r="F34712" s="33" t="n"/>
      <c r="G34712" s="33" t="n"/>
      <c r="H34712" s="33" t="n"/>
    </row>
    <row r="34713" ht="16" customHeight="1">
      <c r="C34713" s="29" t="n"/>
      <c r="D34713" s="31" t="inlineStr">
        <is>
          <t>20–24</t>
        </is>
      </c>
      <c r="E34713" s="33" t="n"/>
      <c r="F34713" s="33" t="n"/>
      <c r="G34713" s="33" t="n"/>
      <c r="H34713" s="33" t="n"/>
    </row>
    <row r="34714" ht="16" customHeight="1">
      <c r="C34714" s="29" t="n"/>
      <c r="D34714" s="31" t="inlineStr">
        <is>
          <t>25–29</t>
        </is>
      </c>
      <c r="E34714" s="33" t="n"/>
      <c r="F34714" s="33" t="n"/>
      <c r="G34714" s="33" t="n"/>
      <c r="H34714" s="33" t="n"/>
    </row>
    <row r="34715" ht="16" customHeight="1">
      <c r="C34715" s="29" t="n"/>
      <c r="D34715" s="31" t="inlineStr">
        <is>
          <t>30–34</t>
        </is>
      </c>
      <c r="E34715" s="33" t="n"/>
      <c r="F34715" s="33" t="n"/>
      <c r="G34715" s="33" t="n"/>
      <c r="H34715" s="33" t="n"/>
    </row>
    <row r="34716" ht="16" customHeight="1">
      <c r="C34716" s="29" t="n"/>
      <c r="D34716" s="31" t="inlineStr">
        <is>
          <t>35–39</t>
        </is>
      </c>
      <c r="E34716" s="33" t="n"/>
      <c r="F34716" s="33" t="n"/>
      <c r="G34716" s="33" t="n"/>
      <c r="H34716" s="33" t="n"/>
    </row>
    <row r="34717" ht="16" customHeight="1">
      <c r="C34717" s="29" t="n"/>
      <c r="D34717" s="31" t="inlineStr">
        <is>
          <t>40–44</t>
        </is>
      </c>
      <c r="E34717" s="33" t="n"/>
      <c r="F34717" s="33" t="n"/>
      <c r="G34717" s="33" t="n"/>
      <c r="H34717" s="33" t="n"/>
    </row>
    <row r="34718" ht="16" customHeight="1">
      <c r="C34718" s="29" t="n"/>
      <c r="D34718" s="31" t="inlineStr">
        <is>
          <t>45–49</t>
        </is>
      </c>
      <c r="E34718" s="33" t="n"/>
      <c r="F34718" s="33" t="n"/>
      <c r="G34718" s="33" t="n"/>
      <c r="H34718" s="33" t="n"/>
    </row>
    <row r="34719" ht="16" customHeight="1">
      <c r="C34719" s="29" t="n"/>
      <c r="D34719" s="31" t="inlineStr">
        <is>
          <t>50–54</t>
        </is>
      </c>
      <c r="E34719" s="33" t="n"/>
      <c r="F34719" s="33" t="n"/>
      <c r="G34719" s="33" t="n"/>
      <c r="H34719" s="33" t="n"/>
    </row>
    <row r="34720" ht="16" customHeight="1">
      <c r="C34720" s="29" t="n"/>
      <c r="D34720" s="31" t="inlineStr">
        <is>
          <t>55–59</t>
        </is>
      </c>
      <c r="E34720" s="33" t="n"/>
      <c r="F34720" s="33" t="n"/>
      <c r="G34720" s="33" t="n"/>
      <c r="H34720" s="33" t="n"/>
    </row>
    <row r="34721" ht="16" customHeight="1">
      <c r="C34721" s="29" t="n"/>
      <c r="D34721" s="31" t="inlineStr">
        <is>
          <t>60–64</t>
        </is>
      </c>
      <c r="E34721" s="33" t="n"/>
      <c r="F34721" s="33" t="n"/>
      <c r="G34721" s="33" t="n"/>
      <c r="H34721" s="33" t="n"/>
    </row>
    <row r="34722" ht="16" customHeight="1">
      <c r="C34722" s="29" t="n"/>
      <c r="D34722" s="31" t="inlineStr">
        <is>
          <t>65–69</t>
        </is>
      </c>
      <c r="E34722" s="33" t="n"/>
      <c r="F34722" s="33" t="n"/>
      <c r="G34722" s="33" t="n"/>
      <c r="H34722" s="33" t="n"/>
    </row>
    <row r="34723" ht="16" customHeight="1">
      <c r="C34723" s="29" t="n"/>
      <c r="D34723" s="31" t="inlineStr">
        <is>
          <t>70–74</t>
        </is>
      </c>
      <c r="E34723" s="33" t="n"/>
      <c r="F34723" s="33" t="n"/>
      <c r="G34723" s="33" t="n"/>
      <c r="H34723" s="33" t="n"/>
    </row>
    <row r="34724" ht="16" customHeight="1">
      <c r="C34724" s="29" t="n"/>
      <c r="D34724" s="31" t="inlineStr">
        <is>
          <t>75–79</t>
        </is>
      </c>
      <c r="E34724" s="33" t="n"/>
      <c r="F34724" s="33" t="n"/>
      <c r="G34724" s="33" t="n"/>
      <c r="H34724" s="33" t="n"/>
    </row>
    <row r="34725" ht="16" customHeight="1">
      <c r="C34725" s="29" t="n"/>
      <c r="D34725" s="31" t="inlineStr">
        <is>
          <t>80–84</t>
        </is>
      </c>
      <c r="E34725" s="33" t="n"/>
      <c r="F34725" s="33" t="n"/>
      <c r="G34725" s="33" t="n"/>
      <c r="H34725" s="33" t="n"/>
    </row>
    <row r="34726" ht="16" customHeight="1">
      <c r="C34726" s="29" t="n"/>
      <c r="D34726" s="31" t="inlineStr">
        <is>
          <t>85+</t>
        </is>
      </c>
      <c r="E34726" s="33" t="n"/>
      <c r="F34726" s="33" t="n"/>
      <c r="G34726" s="33" t="n"/>
      <c r="H34726" s="33" t="n"/>
    </row>
    <row r="34727" ht="16" customHeight="1">
      <c r="A34727" s="29">
        <f>A34709+1</f>
        <v/>
      </c>
      <c r="C34727" s="29" t="n"/>
      <c r="D34727" s="31" t="inlineStr">
        <is>
          <t>0–4</t>
        </is>
      </c>
      <c r="E34727" s="33" t="n"/>
      <c r="F34727" s="33" t="n"/>
      <c r="G34727" s="33" t="n"/>
      <c r="H34727" s="33" t="n"/>
    </row>
    <row r="34728" ht="13.75" customHeight="1">
      <c r="C34728" s="29" t="n"/>
      <c r="D34728" s="31" t="inlineStr">
        <is>
          <t>5–9</t>
        </is>
      </c>
      <c r="E34728" s="33" t="n"/>
      <c r="F34728" s="33" t="n"/>
      <c r="G34728" s="33" t="n"/>
      <c r="H34728" s="33" t="n"/>
    </row>
    <row r="34729" ht="16" customHeight="1">
      <c r="C34729" s="29" t="n"/>
      <c r="D34729" s="31" t="inlineStr">
        <is>
          <t>10–14</t>
        </is>
      </c>
      <c r="E34729" s="33" t="n"/>
      <c r="F34729" s="33" t="n"/>
      <c r="G34729" s="33" t="n"/>
      <c r="H34729" s="33" t="n"/>
    </row>
    <row r="34730" ht="16" customHeight="1">
      <c r="C34730" s="29" t="n"/>
      <c r="D34730" s="31" t="inlineStr">
        <is>
          <t>15–19</t>
        </is>
      </c>
      <c r="E34730" s="33" t="n"/>
      <c r="F34730" s="33" t="n"/>
      <c r="G34730" s="33" t="n"/>
      <c r="H34730" s="33" t="n"/>
    </row>
    <row r="34731" ht="16" customHeight="1">
      <c r="C34731" s="29" t="n"/>
      <c r="D34731" s="31" t="inlineStr">
        <is>
          <t>20–24</t>
        </is>
      </c>
      <c r="E34731" s="33" t="n"/>
      <c r="F34731" s="33" t="n"/>
      <c r="G34731" s="33" t="n"/>
      <c r="H34731" s="33" t="n"/>
    </row>
    <row r="34732" ht="16" customHeight="1">
      <c r="C34732" s="29" t="n"/>
      <c r="D34732" s="31" t="inlineStr">
        <is>
          <t>25–29</t>
        </is>
      </c>
      <c r="E34732" s="33" t="n"/>
      <c r="F34732" s="33" t="n"/>
      <c r="G34732" s="33" t="n"/>
      <c r="H34732" s="33" t="n"/>
    </row>
    <row r="34733" ht="16" customHeight="1">
      <c r="C34733" s="29" t="n"/>
      <c r="D34733" s="31" t="inlineStr">
        <is>
          <t>30–34</t>
        </is>
      </c>
      <c r="E34733" s="33" t="n"/>
      <c r="F34733" s="33" t="n"/>
      <c r="G34733" s="33" t="n"/>
      <c r="H34733" s="33" t="n"/>
    </row>
    <row r="34734" ht="16" customHeight="1">
      <c r="C34734" s="29" t="n"/>
      <c r="D34734" s="31" t="inlineStr">
        <is>
          <t>35–39</t>
        </is>
      </c>
      <c r="E34734" s="33" t="n"/>
      <c r="F34734" s="33" t="n"/>
      <c r="G34734" s="33" t="n"/>
      <c r="H34734" s="33" t="n"/>
    </row>
    <row r="34735" ht="16" customHeight="1">
      <c r="C34735" s="29" t="n"/>
      <c r="D34735" s="31" t="inlineStr">
        <is>
          <t>40–44</t>
        </is>
      </c>
      <c r="E34735" s="33" t="n"/>
      <c r="F34735" s="33" t="n"/>
      <c r="G34735" s="33" t="n"/>
      <c r="H34735" s="33" t="n"/>
    </row>
    <row r="34736" ht="16" customHeight="1">
      <c r="C34736" s="29" t="n"/>
      <c r="D34736" s="31" t="inlineStr">
        <is>
          <t>45–49</t>
        </is>
      </c>
      <c r="E34736" s="33" t="n"/>
      <c r="F34736" s="33" t="n"/>
      <c r="G34736" s="33" t="n"/>
      <c r="H34736" s="33" t="n"/>
    </row>
    <row r="34737" ht="16" customHeight="1">
      <c r="C34737" s="29" t="n"/>
      <c r="D34737" s="31" t="inlineStr">
        <is>
          <t>50–54</t>
        </is>
      </c>
      <c r="E34737" s="33" t="n"/>
      <c r="F34737" s="33" t="n"/>
      <c r="G34737" s="33" t="n"/>
      <c r="H34737" s="33" t="n"/>
    </row>
    <row r="34738" ht="16" customHeight="1">
      <c r="C34738" s="29" t="n"/>
      <c r="D34738" s="31" t="inlineStr">
        <is>
          <t>55–59</t>
        </is>
      </c>
      <c r="E34738" s="33" t="n"/>
      <c r="F34738" s="33" t="n"/>
      <c r="G34738" s="33" t="n"/>
      <c r="H34738" s="33" t="n"/>
    </row>
    <row r="34739" ht="16" customHeight="1">
      <c r="C34739" s="29" t="n"/>
      <c r="D34739" s="31" t="inlineStr">
        <is>
          <t>60–64</t>
        </is>
      </c>
      <c r="E34739" s="33" t="n"/>
      <c r="F34739" s="33" t="n"/>
      <c r="G34739" s="33" t="n"/>
      <c r="H34739" s="33" t="n"/>
    </row>
    <row r="34740" ht="16" customHeight="1">
      <c r="C34740" s="29" t="n"/>
      <c r="D34740" s="31" t="inlineStr">
        <is>
          <t>65–69</t>
        </is>
      </c>
      <c r="E34740" s="33" t="n"/>
      <c r="F34740" s="33" t="n"/>
      <c r="G34740" s="33" t="n"/>
      <c r="H34740" s="33" t="n"/>
    </row>
    <row r="34741" ht="16" customHeight="1">
      <c r="C34741" s="29" t="n"/>
      <c r="D34741" s="31" t="inlineStr">
        <is>
          <t>70–74</t>
        </is>
      </c>
      <c r="E34741" s="33" t="n"/>
      <c r="F34741" s="33" t="n"/>
      <c r="G34741" s="33" t="n"/>
      <c r="H34741" s="33" t="n"/>
    </row>
    <row r="34742" ht="16" customHeight="1">
      <c r="C34742" s="29" t="n"/>
      <c r="D34742" s="31" t="inlineStr">
        <is>
          <t>75–79</t>
        </is>
      </c>
      <c r="E34742" s="33" t="n"/>
      <c r="F34742" s="33" t="n"/>
      <c r="G34742" s="33" t="n"/>
      <c r="H34742" s="33" t="n"/>
    </row>
    <row r="34743" ht="16" customHeight="1">
      <c r="C34743" s="29" t="n"/>
      <c r="D34743" s="31" t="inlineStr">
        <is>
          <t>80–84</t>
        </is>
      </c>
      <c r="E34743" s="33" t="n"/>
      <c r="F34743" s="33" t="n"/>
      <c r="G34743" s="33" t="n"/>
      <c r="H34743" s="33" t="n"/>
    </row>
    <row r="34744" ht="16" customHeight="1">
      <c r="C34744" s="29" t="n"/>
      <c r="D34744" s="31" t="inlineStr">
        <is>
          <t>85+</t>
        </is>
      </c>
      <c r="E34744" s="33" t="n"/>
      <c r="F34744" s="33" t="n"/>
      <c r="G34744" s="33" t="n"/>
      <c r="H34744" s="33" t="n"/>
    </row>
    <row r="34745" ht="16" customHeight="1">
      <c r="A34745" s="29">
        <f>A34727+1</f>
        <v/>
      </c>
      <c r="C34745" s="29" t="n"/>
      <c r="D34745" s="31" t="inlineStr">
        <is>
          <t>0–4</t>
        </is>
      </c>
      <c r="E34745" s="33" t="n"/>
      <c r="F34745" s="33" t="n"/>
      <c r="G34745" s="33" t="n"/>
      <c r="H34745" s="33" t="n"/>
    </row>
    <row r="34746" ht="16" customHeight="1">
      <c r="C34746" s="29" t="n"/>
      <c r="D34746" s="31" t="inlineStr">
        <is>
          <t>5–9</t>
        </is>
      </c>
      <c r="E34746" s="33" t="n"/>
      <c r="F34746" s="33" t="n"/>
      <c r="G34746" s="33" t="n"/>
      <c r="H34746" s="33" t="n"/>
    </row>
    <row r="34747" ht="16" customHeight="1">
      <c r="C34747" s="29" t="n"/>
      <c r="D34747" s="31" t="inlineStr">
        <is>
          <t>10–14</t>
        </is>
      </c>
      <c r="E34747" s="33" t="n"/>
      <c r="F34747" s="33" t="n"/>
      <c r="G34747" s="33" t="n"/>
      <c r="H34747" s="33" t="n"/>
    </row>
    <row r="34748" ht="16" customHeight="1">
      <c r="C34748" s="29" t="n"/>
      <c r="D34748" s="31" t="inlineStr">
        <is>
          <t>15–19</t>
        </is>
      </c>
      <c r="E34748" s="33" t="n"/>
      <c r="F34748" s="33" t="n"/>
      <c r="G34748" s="33" t="n"/>
      <c r="H34748" s="33" t="n"/>
    </row>
    <row r="34749" ht="16" customHeight="1">
      <c r="C34749" s="29" t="n"/>
      <c r="D34749" s="31" t="inlineStr">
        <is>
          <t>20–24</t>
        </is>
      </c>
      <c r="E34749" s="33" t="n"/>
      <c r="F34749" s="33" t="n"/>
      <c r="G34749" s="33" t="n"/>
      <c r="H34749" s="33" t="n"/>
    </row>
    <row r="34750" ht="16" customHeight="1">
      <c r="C34750" s="29" t="n"/>
      <c r="D34750" s="31" t="inlineStr">
        <is>
          <t>25–29</t>
        </is>
      </c>
      <c r="E34750" s="33" t="n"/>
      <c r="F34750" s="33" t="n"/>
      <c r="G34750" s="33" t="n"/>
      <c r="H34750" s="33" t="n"/>
    </row>
    <row r="34751" ht="16" customHeight="1">
      <c r="C34751" s="29" t="n"/>
      <c r="D34751" s="31" t="inlineStr">
        <is>
          <t>30–34</t>
        </is>
      </c>
      <c r="E34751" s="33" t="n"/>
      <c r="F34751" s="33" t="n"/>
      <c r="G34751" s="33" t="n"/>
      <c r="H34751" s="33" t="n"/>
    </row>
    <row r="34752" ht="16" customHeight="1">
      <c r="C34752" s="29" t="n"/>
      <c r="D34752" s="31" t="inlineStr">
        <is>
          <t>35–39</t>
        </is>
      </c>
      <c r="E34752" s="33" t="n"/>
      <c r="F34752" s="33" t="n"/>
      <c r="G34752" s="33" t="n"/>
      <c r="H34752" s="33" t="n"/>
    </row>
    <row r="34753" ht="16" customHeight="1">
      <c r="C34753" s="29" t="n"/>
      <c r="D34753" s="31" t="inlineStr">
        <is>
          <t>40–44</t>
        </is>
      </c>
      <c r="E34753" s="33" t="n"/>
      <c r="F34753" s="33" t="n"/>
      <c r="G34753" s="33" t="n"/>
      <c r="H34753" s="33" t="n"/>
    </row>
    <row r="34754" ht="16" customHeight="1">
      <c r="C34754" s="29" t="n"/>
      <c r="D34754" s="31" t="inlineStr">
        <is>
          <t>45–49</t>
        </is>
      </c>
      <c r="E34754" s="33" t="n"/>
      <c r="F34754" s="33" t="n"/>
      <c r="G34754" s="33" t="n"/>
      <c r="H34754" s="33" t="n"/>
    </row>
    <row r="34755" ht="16" customHeight="1">
      <c r="C34755" s="29" t="n"/>
      <c r="D34755" s="31" t="inlineStr">
        <is>
          <t>50–54</t>
        </is>
      </c>
      <c r="E34755" s="33" t="n"/>
      <c r="F34755" s="33" t="n"/>
      <c r="G34755" s="33" t="n"/>
      <c r="H34755" s="33" t="n"/>
    </row>
    <row r="34756" ht="16" customHeight="1">
      <c r="C34756" s="29" t="n"/>
      <c r="D34756" s="31" t="inlineStr">
        <is>
          <t>55–59</t>
        </is>
      </c>
      <c r="E34756" s="33" t="n"/>
      <c r="F34756" s="33" t="n"/>
      <c r="G34756" s="33" t="n"/>
      <c r="H34756" s="33" t="n"/>
    </row>
    <row r="34757" ht="16" customHeight="1">
      <c r="C34757" s="29" t="n"/>
      <c r="D34757" s="31" t="inlineStr">
        <is>
          <t>60–64</t>
        </is>
      </c>
      <c r="E34757" s="33" t="n"/>
      <c r="F34757" s="33" t="n"/>
      <c r="G34757" s="33" t="n"/>
      <c r="H34757" s="33" t="n"/>
    </row>
    <row r="34758" ht="16" customHeight="1">
      <c r="C34758" s="29" t="n"/>
      <c r="D34758" s="31" t="inlineStr">
        <is>
          <t>65–69</t>
        </is>
      </c>
      <c r="E34758" s="33" t="n"/>
      <c r="F34758" s="33" t="n"/>
      <c r="G34758" s="33" t="n"/>
      <c r="H34758" s="33" t="n"/>
    </row>
    <row r="34759" ht="16" customHeight="1">
      <c r="C34759" s="29" t="n"/>
      <c r="D34759" s="31" t="inlineStr">
        <is>
          <t>70–74</t>
        </is>
      </c>
      <c r="E34759" s="33" t="n"/>
      <c r="F34759" s="33" t="n"/>
      <c r="G34759" s="33" t="n"/>
      <c r="H34759" s="33" t="n"/>
    </row>
    <row r="34760" ht="16" customHeight="1">
      <c r="C34760" s="29" t="n"/>
      <c r="D34760" s="31" t="inlineStr">
        <is>
          <t>75–79</t>
        </is>
      </c>
      <c r="E34760" s="33" t="n"/>
      <c r="F34760" s="33" t="n"/>
      <c r="G34760" s="33" t="n"/>
      <c r="H34760" s="33" t="n"/>
    </row>
    <row r="34761" ht="16" customHeight="1">
      <c r="C34761" s="29" t="n"/>
      <c r="D34761" s="31" t="inlineStr">
        <is>
          <t>80–84</t>
        </is>
      </c>
      <c r="E34761" s="33" t="n"/>
      <c r="F34761" s="33" t="n"/>
      <c r="G34761" s="33" t="n"/>
      <c r="H34761" s="33" t="n"/>
    </row>
    <row r="34762" ht="16" customHeight="1">
      <c r="C34762" s="29" t="n"/>
      <c r="D34762" s="31" t="inlineStr">
        <is>
          <t>85+</t>
        </is>
      </c>
      <c r="E34762" s="33" t="n"/>
      <c r="F34762" s="33" t="n"/>
      <c r="G34762" s="33" t="n"/>
      <c r="H34762" s="33" t="n"/>
    </row>
    <row r="34763" ht="16" customHeight="1">
      <c r="A34763" s="29">
        <f>A34745+1</f>
        <v/>
      </c>
      <c r="C34763" s="29" t="n"/>
      <c r="D34763" s="31" t="inlineStr">
        <is>
          <t>0–4</t>
        </is>
      </c>
      <c r="E34763" s="33" t="n"/>
      <c r="F34763" s="33" t="n"/>
      <c r="G34763" s="33" t="n"/>
      <c r="H34763" s="33" t="n"/>
    </row>
    <row r="34764" ht="16" customHeight="1">
      <c r="C34764" s="29" t="n"/>
      <c r="D34764" s="31" t="inlineStr">
        <is>
          <t>5–9</t>
        </is>
      </c>
      <c r="E34764" s="33" t="n"/>
      <c r="F34764" s="33" t="n"/>
      <c r="G34764" s="33" t="n"/>
      <c r="H34764" s="33" t="n"/>
    </row>
    <row r="34765" ht="16" customHeight="1">
      <c r="C34765" s="29" t="n"/>
      <c r="D34765" s="31" t="inlineStr">
        <is>
          <t>10–14</t>
        </is>
      </c>
      <c r="E34765" s="33" t="n"/>
      <c r="F34765" s="33" t="n"/>
      <c r="G34765" s="33" t="n"/>
      <c r="H34765" s="33" t="n"/>
    </row>
    <row r="34766" ht="16" customHeight="1">
      <c r="C34766" s="29" t="n"/>
      <c r="D34766" s="31" t="inlineStr">
        <is>
          <t>15–19</t>
        </is>
      </c>
      <c r="E34766" s="33" t="n"/>
      <c r="F34766" s="33" t="n"/>
      <c r="G34766" s="33" t="n"/>
      <c r="H34766" s="33" t="n"/>
    </row>
    <row r="34767" ht="16" customHeight="1">
      <c r="C34767" s="29" t="n"/>
      <c r="D34767" s="31" t="inlineStr">
        <is>
          <t>20–24</t>
        </is>
      </c>
      <c r="E34767" s="33" t="n"/>
      <c r="F34767" s="33" t="n"/>
      <c r="G34767" s="33" t="n"/>
      <c r="H34767" s="33" t="n"/>
    </row>
    <row r="34768" ht="16" customHeight="1">
      <c r="C34768" s="29" t="n"/>
      <c r="D34768" s="31" t="inlineStr">
        <is>
          <t>25–29</t>
        </is>
      </c>
      <c r="E34768" s="33" t="n"/>
      <c r="F34768" s="33" t="n"/>
      <c r="G34768" s="33" t="n"/>
      <c r="H34768" s="33" t="n"/>
    </row>
    <row r="34769" ht="16" customHeight="1">
      <c r="C34769" s="29" t="n"/>
      <c r="D34769" s="31" t="inlineStr">
        <is>
          <t>30–34</t>
        </is>
      </c>
      <c r="E34769" s="33" t="n"/>
      <c r="F34769" s="33" t="n"/>
      <c r="G34769" s="33" t="n"/>
      <c r="H34769" s="33" t="n"/>
    </row>
    <row r="34770" ht="16" customHeight="1">
      <c r="C34770" s="29" t="n"/>
      <c r="D34770" s="31" t="inlineStr">
        <is>
          <t>35–39</t>
        </is>
      </c>
      <c r="E34770" s="33" t="n"/>
      <c r="F34770" s="33" t="n"/>
      <c r="G34770" s="33" t="n"/>
      <c r="H34770" s="33" t="n"/>
    </row>
    <row r="34771" ht="16" customHeight="1">
      <c r="C34771" s="29" t="n"/>
      <c r="D34771" s="31" t="inlineStr">
        <is>
          <t>40–44</t>
        </is>
      </c>
      <c r="E34771" s="33" t="n"/>
      <c r="F34771" s="33" t="n"/>
      <c r="G34771" s="33" t="n"/>
      <c r="H34771" s="33" t="n"/>
    </row>
    <row r="34772" ht="16" customHeight="1">
      <c r="C34772" s="29" t="n"/>
      <c r="D34772" s="31" t="inlineStr">
        <is>
          <t>45–49</t>
        </is>
      </c>
      <c r="E34772" s="33" t="n"/>
      <c r="F34772" s="33" t="n"/>
      <c r="G34772" s="33" t="n"/>
      <c r="H34772" s="33" t="n"/>
    </row>
    <row r="34773" ht="16" customHeight="1">
      <c r="C34773" s="29" t="n"/>
      <c r="D34773" s="31" t="inlineStr">
        <is>
          <t>50–54</t>
        </is>
      </c>
      <c r="E34773" s="33" t="n"/>
      <c r="F34773" s="33" t="n"/>
      <c r="G34773" s="33" t="n"/>
      <c r="H34773" s="33" t="n"/>
    </row>
    <row r="34774" ht="16" customHeight="1">
      <c r="C34774" s="29" t="n"/>
      <c r="D34774" s="31" t="inlineStr">
        <is>
          <t>55–59</t>
        </is>
      </c>
      <c r="E34774" s="33" t="n"/>
      <c r="F34774" s="33" t="n"/>
      <c r="G34774" s="33" t="n"/>
      <c r="H34774" s="33" t="n"/>
    </row>
    <row r="34775" ht="16" customHeight="1">
      <c r="C34775" s="29" t="n"/>
      <c r="D34775" s="31" t="inlineStr">
        <is>
          <t>60–64</t>
        </is>
      </c>
      <c r="E34775" s="33" t="n"/>
      <c r="F34775" s="33" t="n"/>
      <c r="G34775" s="33" t="n"/>
      <c r="H34775" s="33" t="n"/>
    </row>
    <row r="34776" ht="16" customHeight="1">
      <c r="C34776" s="29" t="n"/>
      <c r="D34776" s="31" t="inlineStr">
        <is>
          <t>65–69</t>
        </is>
      </c>
      <c r="E34776" s="33" t="n"/>
      <c r="F34776" s="33" t="n"/>
      <c r="G34776" s="33" t="n"/>
      <c r="H34776" s="33" t="n"/>
    </row>
    <row r="34777" ht="16" customHeight="1">
      <c r="C34777" s="29" t="n"/>
      <c r="D34777" s="31" t="inlineStr">
        <is>
          <t>70–74</t>
        </is>
      </c>
      <c r="E34777" s="33" t="n"/>
      <c r="F34777" s="33" t="n"/>
      <c r="G34777" s="33" t="n"/>
      <c r="H34777" s="33" t="n"/>
    </row>
    <row r="34778" ht="16" customHeight="1">
      <c r="C34778" s="29" t="n"/>
      <c r="D34778" s="31" t="inlineStr">
        <is>
          <t>75–79</t>
        </is>
      </c>
      <c r="E34778" s="33" t="n"/>
      <c r="F34778" s="33" t="n"/>
      <c r="G34778" s="33" t="n"/>
      <c r="H34778" s="33" t="n"/>
    </row>
    <row r="34779" ht="16" customHeight="1">
      <c r="C34779" s="29" t="n"/>
      <c r="D34779" s="31" t="inlineStr">
        <is>
          <t>80–84</t>
        </is>
      </c>
      <c r="E34779" s="33" t="n"/>
      <c r="F34779" s="33" t="n"/>
      <c r="G34779" s="33" t="n"/>
      <c r="H34779" s="33" t="n"/>
    </row>
    <row r="34780" ht="16" customHeight="1">
      <c r="C34780" s="29" t="n"/>
      <c r="D34780" s="31" t="inlineStr">
        <is>
          <t>85+</t>
        </is>
      </c>
      <c r="E34780" s="33" t="n"/>
      <c r="F34780" s="33" t="n"/>
      <c r="G34780" s="33" t="n"/>
      <c r="H34780" s="33" t="n"/>
    </row>
    <row r="34781" ht="16" customHeight="1">
      <c r="A34781" s="29">
        <f>A34763+1</f>
        <v/>
      </c>
      <c r="C34781" s="29" t="n"/>
      <c r="D34781" s="31" t="inlineStr">
        <is>
          <t>0–4</t>
        </is>
      </c>
      <c r="E34781" s="33" t="n"/>
      <c r="F34781" s="33" t="n"/>
      <c r="G34781" s="33" t="n"/>
      <c r="H34781" s="33" t="n"/>
    </row>
    <row r="34782" ht="16" customHeight="1">
      <c r="C34782" s="29" t="n"/>
      <c r="D34782" s="31" t="inlineStr">
        <is>
          <t>5–9</t>
        </is>
      </c>
      <c r="E34782" s="33" t="n"/>
      <c r="F34782" s="33" t="n"/>
      <c r="G34782" s="33" t="n"/>
      <c r="H34782" s="33" t="n"/>
    </row>
    <row r="34783" ht="16" customHeight="1">
      <c r="C34783" s="29" t="n"/>
      <c r="D34783" s="31" t="inlineStr">
        <is>
          <t>10–14</t>
        </is>
      </c>
      <c r="E34783" s="33" t="n"/>
      <c r="F34783" s="33" t="n"/>
      <c r="G34783" s="33" t="n"/>
      <c r="H34783" s="33" t="n"/>
    </row>
    <row r="34784" ht="16" customHeight="1">
      <c r="C34784" s="29" t="n"/>
      <c r="D34784" s="31" t="inlineStr">
        <is>
          <t>15–19</t>
        </is>
      </c>
      <c r="E34784" s="33" t="n"/>
      <c r="F34784" s="33" t="n"/>
      <c r="G34784" s="33" t="n"/>
      <c r="H34784" s="33" t="n"/>
    </row>
    <row r="34785" ht="16" customHeight="1">
      <c r="C34785" s="29" t="n"/>
      <c r="D34785" s="31" t="inlineStr">
        <is>
          <t>20–24</t>
        </is>
      </c>
      <c r="E34785" s="33" t="n"/>
      <c r="F34785" s="33" t="n"/>
      <c r="G34785" s="33" t="n"/>
      <c r="H34785" s="33" t="n"/>
    </row>
    <row r="34786" ht="16" customHeight="1">
      <c r="C34786" s="29" t="n"/>
      <c r="D34786" s="31" t="inlineStr">
        <is>
          <t>25–29</t>
        </is>
      </c>
      <c r="E34786" s="33" t="n"/>
      <c r="F34786" s="33" t="n"/>
      <c r="G34786" s="33" t="n"/>
      <c r="H34786" s="33" t="n"/>
    </row>
    <row r="34787" ht="16" customHeight="1">
      <c r="C34787" s="29" t="n"/>
      <c r="D34787" s="31" t="inlineStr">
        <is>
          <t>30–34</t>
        </is>
      </c>
      <c r="E34787" s="33" t="n"/>
      <c r="F34787" s="33" t="n"/>
      <c r="G34787" s="33" t="n"/>
      <c r="H34787" s="33" t="n"/>
    </row>
    <row r="34788" ht="16" customHeight="1">
      <c r="C34788" s="29" t="n"/>
      <c r="D34788" s="31" t="inlineStr">
        <is>
          <t>35–39</t>
        </is>
      </c>
      <c r="E34788" s="33" t="n"/>
      <c r="F34788" s="33" t="n"/>
      <c r="G34788" s="33" t="n"/>
      <c r="H34788" s="33" t="n"/>
    </row>
    <row r="34789" ht="16" customHeight="1">
      <c r="C34789" s="29" t="n"/>
      <c r="D34789" s="31" t="inlineStr">
        <is>
          <t>40–44</t>
        </is>
      </c>
      <c r="E34789" s="33" t="n"/>
      <c r="F34789" s="33" t="n"/>
      <c r="G34789" s="33" t="n"/>
      <c r="H34789" s="33" t="n"/>
    </row>
    <row r="34790" ht="16" customHeight="1">
      <c r="C34790" s="29" t="n"/>
      <c r="D34790" s="31" t="inlineStr">
        <is>
          <t>45–49</t>
        </is>
      </c>
      <c r="E34790" s="33" t="n"/>
      <c r="F34790" s="33" t="n"/>
      <c r="G34790" s="33" t="n"/>
      <c r="H34790" s="33" t="n"/>
    </row>
    <row r="34791" ht="16" customHeight="1">
      <c r="C34791" s="29" t="n"/>
      <c r="D34791" s="31" t="inlineStr">
        <is>
          <t>50–54</t>
        </is>
      </c>
      <c r="E34791" s="33" t="n"/>
      <c r="F34791" s="33" t="n"/>
      <c r="G34791" s="33" t="n"/>
      <c r="H34791" s="33" t="n"/>
    </row>
    <row r="34792" ht="16" customHeight="1">
      <c r="C34792" s="29" t="n"/>
      <c r="D34792" s="31" t="inlineStr">
        <is>
          <t>55–59</t>
        </is>
      </c>
      <c r="E34792" s="33" t="n"/>
      <c r="F34792" s="33" t="n"/>
      <c r="G34792" s="33" t="n"/>
      <c r="H34792" s="33" t="n"/>
    </row>
    <row r="34793" ht="16" customHeight="1">
      <c r="C34793" s="29" t="n"/>
      <c r="D34793" s="31" t="inlineStr">
        <is>
          <t>60–64</t>
        </is>
      </c>
      <c r="E34793" s="33" t="n"/>
      <c r="F34793" s="33" t="n"/>
      <c r="G34793" s="33" t="n"/>
      <c r="H34793" s="33" t="n"/>
    </row>
    <row r="34794" ht="16" customHeight="1">
      <c r="C34794" s="29" t="n"/>
      <c r="D34794" s="31" t="inlineStr">
        <is>
          <t>65–69</t>
        </is>
      </c>
      <c r="E34794" s="33" t="n"/>
      <c r="F34794" s="33" t="n"/>
      <c r="G34794" s="33" t="n"/>
      <c r="H34794" s="33" t="n"/>
    </row>
    <row r="34795" ht="16" customHeight="1">
      <c r="C34795" s="29" t="n"/>
      <c r="D34795" s="31" t="inlineStr">
        <is>
          <t>70–74</t>
        </is>
      </c>
      <c r="E34795" s="33" t="n"/>
      <c r="F34795" s="33" t="n"/>
      <c r="G34795" s="33" t="n"/>
      <c r="H34795" s="33" t="n"/>
    </row>
    <row r="34796" ht="16" customHeight="1">
      <c r="C34796" s="29" t="n"/>
      <c r="D34796" s="31" t="inlineStr">
        <is>
          <t>75–79</t>
        </is>
      </c>
      <c r="E34796" s="33" t="n"/>
      <c r="F34796" s="33" t="n"/>
      <c r="G34796" s="33" t="n"/>
      <c r="H34796" s="33" t="n"/>
    </row>
    <row r="34797" ht="16" customHeight="1">
      <c r="C34797" s="29" t="n"/>
      <c r="D34797" s="31" t="inlineStr">
        <is>
          <t>80–84</t>
        </is>
      </c>
      <c r="E34797" s="33" t="n"/>
      <c r="F34797" s="33" t="n"/>
      <c r="G34797" s="33" t="n"/>
      <c r="H34797" s="33" t="n"/>
    </row>
    <row r="34798" ht="16" customHeight="1">
      <c r="C34798" s="29" t="n"/>
      <c r="D34798" s="31" t="inlineStr">
        <is>
          <t>85+</t>
        </is>
      </c>
      <c r="E34798" s="33" t="n"/>
      <c r="F34798" s="33" t="n"/>
      <c r="G34798" s="33" t="n"/>
      <c r="H34798" s="33" t="n"/>
    </row>
    <row r="34799" ht="16" customHeight="1">
      <c r="A34799" s="29">
        <f>A34781+1</f>
        <v/>
      </c>
      <c r="C34799" s="29" t="n"/>
      <c r="D34799" s="31" t="inlineStr">
        <is>
          <t>0–4</t>
        </is>
      </c>
      <c r="E34799" s="33" t="n"/>
      <c r="F34799" s="33" t="n"/>
      <c r="G34799" s="33" t="n"/>
      <c r="H34799" s="33" t="n"/>
    </row>
    <row r="34800" ht="16" customHeight="1">
      <c r="C34800" s="29" t="n"/>
      <c r="D34800" s="31" t="inlineStr">
        <is>
          <t>5–9</t>
        </is>
      </c>
      <c r="E34800" s="33" t="n"/>
      <c r="F34800" s="33" t="n"/>
      <c r="G34800" s="33" t="n"/>
      <c r="H34800" s="33" t="n"/>
    </row>
    <row r="34801" ht="16" customHeight="1">
      <c r="C34801" s="29" t="n"/>
      <c r="D34801" s="31" t="inlineStr">
        <is>
          <t>10–14</t>
        </is>
      </c>
      <c r="E34801" s="33" t="n"/>
      <c r="F34801" s="33" t="n"/>
      <c r="G34801" s="33" t="n"/>
      <c r="H34801" s="33" t="n"/>
    </row>
    <row r="34802" ht="16" customHeight="1">
      <c r="C34802" s="29" t="n"/>
      <c r="D34802" s="31" t="inlineStr">
        <is>
          <t>15–19</t>
        </is>
      </c>
      <c r="E34802" s="33" t="n"/>
      <c r="F34802" s="33" t="n"/>
      <c r="G34802" s="33" t="n"/>
      <c r="H34802" s="33" t="n"/>
    </row>
    <row r="34803" ht="16" customHeight="1">
      <c r="C34803" s="29" t="n"/>
      <c r="D34803" s="31" t="inlineStr">
        <is>
          <t>20–24</t>
        </is>
      </c>
      <c r="E34803" s="33" t="n"/>
      <c r="F34803" s="33" t="n"/>
      <c r="G34803" s="33" t="n"/>
      <c r="H34803" s="33" t="n"/>
    </row>
    <row r="34804" ht="16" customHeight="1">
      <c r="C34804" s="29" t="n"/>
      <c r="D34804" s="31" t="inlineStr">
        <is>
          <t>25–29</t>
        </is>
      </c>
      <c r="E34804" s="33" t="n"/>
      <c r="F34804" s="33" t="n"/>
      <c r="G34804" s="33" t="n"/>
      <c r="H34804" s="33" t="n"/>
    </row>
    <row r="34805" ht="16" customHeight="1">
      <c r="C34805" s="29" t="n"/>
      <c r="D34805" s="31" t="inlineStr">
        <is>
          <t>30–34</t>
        </is>
      </c>
      <c r="E34805" s="33" t="n"/>
      <c r="F34805" s="33" t="n"/>
      <c r="G34805" s="33" t="n"/>
      <c r="H34805" s="33" t="n"/>
    </row>
    <row r="34806" ht="16" customHeight="1">
      <c r="C34806" s="29" t="n"/>
      <c r="D34806" s="31" t="inlineStr">
        <is>
          <t>35–39</t>
        </is>
      </c>
      <c r="E34806" s="33" t="n"/>
      <c r="F34806" s="33" t="n"/>
      <c r="G34806" s="33" t="n"/>
      <c r="H34806" s="33" t="n"/>
    </row>
    <row r="34807" ht="16" customHeight="1">
      <c r="C34807" s="29" t="n"/>
      <c r="D34807" s="31" t="inlineStr">
        <is>
          <t>40–44</t>
        </is>
      </c>
      <c r="E34807" s="33" t="n"/>
      <c r="F34807" s="33" t="n"/>
      <c r="G34807" s="33" t="n"/>
      <c r="H34807" s="33" t="n"/>
    </row>
    <row r="34808" ht="16" customHeight="1">
      <c r="C34808" s="29" t="n"/>
      <c r="D34808" s="31" t="inlineStr">
        <is>
          <t>45–49</t>
        </is>
      </c>
      <c r="E34808" s="33" t="n"/>
      <c r="F34808" s="33" t="n"/>
      <c r="G34808" s="33" t="n"/>
      <c r="H34808" s="33" t="n"/>
    </row>
    <row r="34809" ht="16" customHeight="1">
      <c r="C34809" s="29" t="n"/>
      <c r="D34809" s="31" t="inlineStr">
        <is>
          <t>50–54</t>
        </is>
      </c>
      <c r="E34809" s="33" t="n"/>
      <c r="F34809" s="33" t="n"/>
      <c r="G34809" s="33" t="n"/>
      <c r="H34809" s="33" t="n"/>
    </row>
    <row r="34810" ht="16" customHeight="1">
      <c r="C34810" s="29" t="n"/>
      <c r="D34810" s="31" t="inlineStr">
        <is>
          <t>55–59</t>
        </is>
      </c>
      <c r="E34810" s="33" t="n"/>
      <c r="F34810" s="33" t="n"/>
      <c r="G34810" s="33" t="n"/>
      <c r="H34810" s="33" t="n"/>
    </row>
    <row r="34811" ht="16" customHeight="1">
      <c r="C34811" s="29" t="n"/>
      <c r="D34811" s="31" t="inlineStr">
        <is>
          <t>60–64</t>
        </is>
      </c>
      <c r="E34811" s="33" t="n"/>
      <c r="F34811" s="33" t="n"/>
      <c r="G34811" s="33" t="n"/>
      <c r="H34811" s="33" t="n"/>
    </row>
    <row r="34812" ht="16" customHeight="1">
      <c r="C34812" s="29" t="n"/>
      <c r="D34812" s="31" t="inlineStr">
        <is>
          <t>65–69</t>
        </is>
      </c>
      <c r="E34812" s="33" t="n"/>
      <c r="F34812" s="33" t="n"/>
      <c r="G34812" s="33" t="n"/>
      <c r="H34812" s="33" t="n"/>
    </row>
    <row r="34813" ht="16" customHeight="1">
      <c r="C34813" s="29" t="n"/>
      <c r="D34813" s="31" t="inlineStr">
        <is>
          <t>70–74</t>
        </is>
      </c>
      <c r="E34813" s="33" t="n"/>
      <c r="F34813" s="33" t="n"/>
      <c r="G34813" s="33" t="n"/>
      <c r="H34813" s="33" t="n"/>
    </row>
    <row r="34814" ht="16" customHeight="1">
      <c r="C34814" s="29" t="n"/>
      <c r="D34814" s="31" t="inlineStr">
        <is>
          <t>75–79</t>
        </is>
      </c>
      <c r="E34814" s="33" t="n"/>
      <c r="F34814" s="33" t="n"/>
      <c r="G34814" s="33" t="n"/>
      <c r="H34814" s="33" t="n"/>
    </row>
    <row r="34815" ht="16" customHeight="1">
      <c r="C34815" s="29" t="n"/>
      <c r="D34815" s="31" t="inlineStr">
        <is>
          <t>80–84</t>
        </is>
      </c>
      <c r="E34815" s="33" t="n"/>
      <c r="F34815" s="33" t="n"/>
      <c r="G34815" s="33" t="n"/>
      <c r="H34815" s="33" t="n"/>
    </row>
    <row r="34816" ht="16" customHeight="1">
      <c r="C34816" s="29" t="n"/>
      <c r="D34816" s="31" t="inlineStr">
        <is>
          <t>85+</t>
        </is>
      </c>
      <c r="E34816" s="33" t="n"/>
      <c r="F34816" s="33" t="n"/>
      <c r="G34816" s="33" t="n"/>
      <c r="H34816" s="33" t="n"/>
    </row>
    <row r="34817" ht="16" customHeight="1">
      <c r="A34817" s="29">
        <f>A34799+1</f>
        <v/>
      </c>
      <c r="C34817" s="29" t="n"/>
      <c r="D34817" s="31" t="inlineStr">
        <is>
          <t>0–4</t>
        </is>
      </c>
      <c r="E34817" s="33" t="n"/>
      <c r="F34817" s="33" t="n"/>
      <c r="G34817" s="33" t="n"/>
      <c r="H34817" s="33" t="n"/>
    </row>
    <row r="34818" ht="16" customHeight="1">
      <c r="C34818" s="29" t="n"/>
      <c r="D34818" s="31" t="inlineStr">
        <is>
          <t>5–9</t>
        </is>
      </c>
      <c r="E34818" s="33" t="n"/>
      <c r="F34818" s="33" t="n"/>
      <c r="G34818" s="33" t="n"/>
      <c r="H34818" s="33" t="n"/>
    </row>
    <row r="34819" ht="16" customHeight="1">
      <c r="C34819" s="29" t="n"/>
      <c r="D34819" s="31" t="inlineStr">
        <is>
          <t>10–14</t>
        </is>
      </c>
      <c r="E34819" s="33" t="n"/>
      <c r="F34819" s="33" t="n"/>
      <c r="G34819" s="33" t="n"/>
      <c r="H34819" s="33" t="n"/>
    </row>
    <row r="34820" ht="16" customHeight="1">
      <c r="C34820" s="29" t="n"/>
      <c r="D34820" s="31" t="inlineStr">
        <is>
          <t>15–19</t>
        </is>
      </c>
      <c r="E34820" s="33" t="n"/>
      <c r="F34820" s="33" t="n"/>
      <c r="G34820" s="33" t="n"/>
      <c r="H34820" s="33" t="n"/>
    </row>
    <row r="34821" ht="16" customHeight="1">
      <c r="C34821" s="29" t="n"/>
      <c r="D34821" s="31" t="inlineStr">
        <is>
          <t>20–24</t>
        </is>
      </c>
      <c r="E34821" s="33" t="n"/>
      <c r="F34821" s="33" t="n"/>
      <c r="G34821" s="33" t="n"/>
      <c r="H34821" s="33" t="n"/>
    </row>
    <row r="34822" ht="16" customHeight="1">
      <c r="C34822" s="29" t="n"/>
      <c r="D34822" s="31" t="inlineStr">
        <is>
          <t>25–29</t>
        </is>
      </c>
      <c r="E34822" s="33" t="n"/>
      <c r="F34822" s="33" t="n"/>
      <c r="G34822" s="33" t="n"/>
      <c r="H34822" s="33" t="n"/>
    </row>
    <row r="34823" ht="16" customHeight="1">
      <c r="C34823" s="29" t="n"/>
      <c r="D34823" s="31" t="inlineStr">
        <is>
          <t>30–34</t>
        </is>
      </c>
      <c r="E34823" s="33" t="n"/>
      <c r="F34823" s="33" t="n"/>
      <c r="G34823" s="33" t="n"/>
      <c r="H34823" s="33" t="n"/>
    </row>
    <row r="34824" ht="16" customHeight="1">
      <c r="C34824" s="29" t="n"/>
      <c r="D34824" s="31" t="inlineStr">
        <is>
          <t>35–39</t>
        </is>
      </c>
      <c r="E34824" s="33" t="n"/>
      <c r="F34824" s="33" t="n"/>
      <c r="G34824" s="33" t="n"/>
      <c r="H34824" s="33" t="n"/>
    </row>
    <row r="34825" ht="16" customHeight="1">
      <c r="C34825" s="29" t="n"/>
      <c r="D34825" s="31" t="inlineStr">
        <is>
          <t>40–44</t>
        </is>
      </c>
      <c r="E34825" s="33" t="n"/>
      <c r="F34825" s="33" t="n"/>
      <c r="G34825" s="33" t="n"/>
      <c r="H34825" s="33" t="n"/>
    </row>
    <row r="34826" ht="16" customHeight="1">
      <c r="C34826" s="29" t="n"/>
      <c r="D34826" s="31" t="inlineStr">
        <is>
          <t>45–49</t>
        </is>
      </c>
      <c r="E34826" s="33" t="n"/>
      <c r="F34826" s="33" t="n"/>
      <c r="G34826" s="33" t="n"/>
      <c r="H34826" s="33" t="n"/>
    </row>
    <row r="34827" ht="16" customHeight="1">
      <c r="C34827" s="29" t="n"/>
      <c r="D34827" s="31" t="inlineStr">
        <is>
          <t>50–54</t>
        </is>
      </c>
      <c r="E34827" s="33" t="n"/>
      <c r="F34827" s="33" t="n"/>
      <c r="G34827" s="33" t="n"/>
      <c r="H34827" s="33" t="n"/>
    </row>
    <row r="34828" ht="16" customHeight="1">
      <c r="C34828" s="29" t="n"/>
      <c r="D34828" s="31" t="inlineStr">
        <is>
          <t>55–59</t>
        </is>
      </c>
      <c r="E34828" s="33" t="n"/>
      <c r="F34828" s="33" t="n"/>
      <c r="G34828" s="33" t="n"/>
      <c r="H34828" s="33" t="n"/>
    </row>
    <row r="34829" ht="16" customHeight="1">
      <c r="C34829" s="29" t="n"/>
      <c r="D34829" s="31" t="inlineStr">
        <is>
          <t>60–64</t>
        </is>
      </c>
      <c r="E34829" s="33" t="n"/>
      <c r="F34829" s="33" t="n"/>
      <c r="G34829" s="33" t="n"/>
      <c r="H34829" s="33" t="n"/>
    </row>
    <row r="34830" ht="16" customHeight="1">
      <c r="C34830" s="29" t="n"/>
      <c r="D34830" s="31" t="inlineStr">
        <is>
          <t>65–69</t>
        </is>
      </c>
      <c r="E34830" s="33" t="n"/>
      <c r="F34830" s="33" t="n"/>
      <c r="G34830" s="33" t="n"/>
      <c r="H34830" s="33" t="n"/>
    </row>
    <row r="34831" ht="16" customHeight="1">
      <c r="C34831" s="29" t="n"/>
      <c r="D34831" s="31" t="inlineStr">
        <is>
          <t>70–74</t>
        </is>
      </c>
      <c r="E34831" s="33" t="n"/>
      <c r="F34831" s="33" t="n"/>
      <c r="G34831" s="33" t="n"/>
      <c r="H34831" s="33" t="n"/>
    </row>
    <row r="34832" ht="16" customHeight="1">
      <c r="C34832" s="29" t="n"/>
      <c r="D34832" s="31" t="inlineStr">
        <is>
          <t>75–79</t>
        </is>
      </c>
      <c r="E34832" s="33" t="n"/>
      <c r="F34832" s="33" t="n"/>
      <c r="G34832" s="33" t="n"/>
      <c r="H34832" s="33" t="n"/>
    </row>
    <row r="34833" ht="16" customHeight="1">
      <c r="C34833" s="29" t="n"/>
      <c r="D34833" s="31" t="inlineStr">
        <is>
          <t>80–84</t>
        </is>
      </c>
      <c r="E34833" s="33" t="n"/>
      <c r="F34833" s="33" t="n"/>
      <c r="G34833" s="33" t="n"/>
      <c r="H34833" s="33" t="n"/>
    </row>
    <row r="34834" ht="16" customHeight="1">
      <c r="C34834" s="29" t="n"/>
      <c r="D34834" s="31" t="inlineStr">
        <is>
          <t>85+</t>
        </is>
      </c>
      <c r="E34834" s="33" t="n"/>
      <c r="F34834" s="33" t="n"/>
      <c r="G34834" s="33" t="n"/>
      <c r="H34834" s="33" t="n"/>
    </row>
    <row r="34835" ht="16" customHeight="1">
      <c r="A34835" s="29">
        <f>A34817+1</f>
        <v/>
      </c>
      <c r="C34835" s="29" t="n"/>
      <c r="D34835" s="31" t="inlineStr">
        <is>
          <t>0–4</t>
        </is>
      </c>
      <c r="E34835" s="33" t="n"/>
      <c r="F34835" s="33" t="n"/>
      <c r="G34835" s="33" t="n"/>
      <c r="H34835" s="33" t="n"/>
    </row>
    <row r="34836" ht="16" customHeight="1">
      <c r="C34836" s="29" t="n"/>
      <c r="D34836" s="31" t="inlineStr">
        <is>
          <t>5–9</t>
        </is>
      </c>
      <c r="E34836" s="33" t="n"/>
      <c r="F34836" s="33" t="n"/>
      <c r="G34836" s="33" t="n"/>
      <c r="H34836" s="33" t="n"/>
    </row>
    <row r="34837" ht="16" customHeight="1">
      <c r="C34837" s="29" t="n"/>
      <c r="D34837" s="31" t="inlineStr">
        <is>
          <t>10–14</t>
        </is>
      </c>
      <c r="E34837" s="33" t="n"/>
      <c r="F34837" s="33" t="n"/>
      <c r="G34837" s="33" t="n"/>
      <c r="H34837" s="33" t="n"/>
    </row>
    <row r="34838" ht="16" customHeight="1">
      <c r="C34838" s="29" t="n"/>
      <c r="D34838" s="31" t="inlineStr">
        <is>
          <t>15–19</t>
        </is>
      </c>
      <c r="E34838" s="33" t="n"/>
      <c r="F34838" s="33" t="n"/>
      <c r="G34838" s="33" t="n"/>
      <c r="H34838" s="33" t="n"/>
    </row>
    <row r="34839" ht="16" customHeight="1">
      <c r="C34839" s="29" t="n"/>
      <c r="D34839" s="31" t="inlineStr">
        <is>
          <t>20–24</t>
        </is>
      </c>
      <c r="E34839" s="33" t="n"/>
      <c r="F34839" s="33" t="n"/>
      <c r="G34839" s="33" t="n"/>
      <c r="H34839" s="33" t="n"/>
    </row>
    <row r="34840" ht="16" customHeight="1">
      <c r="C34840" s="29" t="n"/>
      <c r="D34840" s="31" t="inlineStr">
        <is>
          <t>25–29</t>
        </is>
      </c>
      <c r="E34840" s="33" t="n"/>
      <c r="F34840" s="33" t="n"/>
      <c r="G34840" s="33" t="n"/>
      <c r="H34840" s="33" t="n"/>
    </row>
    <row r="34841" ht="16" customHeight="1">
      <c r="C34841" s="29" t="n"/>
      <c r="D34841" s="31" t="inlineStr">
        <is>
          <t>30–34</t>
        </is>
      </c>
      <c r="E34841" s="33" t="n"/>
      <c r="F34841" s="33" t="n"/>
      <c r="G34841" s="33" t="n"/>
      <c r="H34841" s="33" t="n"/>
    </row>
    <row r="34842" ht="16" customHeight="1">
      <c r="C34842" s="29" t="n"/>
      <c r="D34842" s="31" t="inlineStr">
        <is>
          <t>35–39</t>
        </is>
      </c>
      <c r="E34842" s="33" t="n"/>
      <c r="F34842" s="33" t="n"/>
      <c r="G34842" s="33" t="n"/>
      <c r="H34842" s="33" t="n"/>
    </row>
    <row r="34843" ht="16" customHeight="1">
      <c r="C34843" s="29" t="n"/>
      <c r="D34843" s="31" t="inlineStr">
        <is>
          <t>40–44</t>
        </is>
      </c>
      <c r="E34843" s="33" t="n"/>
      <c r="F34843" s="33" t="n"/>
      <c r="G34843" s="33" t="n"/>
      <c r="H34843" s="33" t="n"/>
    </row>
    <row r="34844" ht="16" customHeight="1">
      <c r="C34844" s="29" t="n"/>
      <c r="D34844" s="31" t="inlineStr">
        <is>
          <t>45–49</t>
        </is>
      </c>
      <c r="E34844" s="33" t="n"/>
      <c r="F34844" s="33" t="n"/>
      <c r="G34844" s="33" t="n"/>
      <c r="H34844" s="33" t="n"/>
    </row>
    <row r="34845" ht="16" customHeight="1">
      <c r="C34845" s="29" t="n"/>
      <c r="D34845" s="31" t="inlineStr">
        <is>
          <t>50–54</t>
        </is>
      </c>
      <c r="E34845" s="33" t="n"/>
      <c r="F34845" s="33" t="n"/>
      <c r="G34845" s="33" t="n"/>
      <c r="H34845" s="33" t="n"/>
    </row>
    <row r="34846" ht="16" customHeight="1">
      <c r="C34846" s="29" t="n"/>
      <c r="D34846" s="31" t="inlineStr">
        <is>
          <t>55–59</t>
        </is>
      </c>
      <c r="E34846" s="33" t="n"/>
      <c r="F34846" s="33" t="n"/>
      <c r="G34846" s="33" t="n"/>
      <c r="H34846" s="33" t="n"/>
    </row>
    <row r="34847" ht="16" customHeight="1">
      <c r="C34847" s="29" t="n"/>
      <c r="D34847" s="31" t="inlineStr">
        <is>
          <t>60–64</t>
        </is>
      </c>
      <c r="E34847" s="33" t="n"/>
      <c r="F34847" s="33" t="n"/>
      <c r="G34847" s="33" t="n"/>
      <c r="H34847" s="33" t="n"/>
    </row>
    <row r="34848" ht="16" customHeight="1">
      <c r="C34848" s="29" t="n"/>
      <c r="D34848" s="31" t="inlineStr">
        <is>
          <t>65–69</t>
        </is>
      </c>
      <c r="E34848" s="33" t="n"/>
      <c r="F34848" s="33" t="n"/>
      <c r="G34848" s="33" t="n"/>
      <c r="H34848" s="33" t="n"/>
    </row>
    <row r="34849" ht="16" customHeight="1">
      <c r="C34849" s="29" t="n"/>
      <c r="D34849" s="31" t="inlineStr">
        <is>
          <t>70–74</t>
        </is>
      </c>
      <c r="E34849" s="33" t="n"/>
      <c r="F34849" s="33" t="n"/>
      <c r="G34849" s="33" t="n"/>
      <c r="H34849" s="33" t="n"/>
    </row>
    <row r="34850" ht="16" customHeight="1">
      <c r="C34850" s="29" t="n"/>
      <c r="D34850" s="31" t="inlineStr">
        <is>
          <t>75–79</t>
        </is>
      </c>
      <c r="E34850" s="33" t="n"/>
      <c r="F34850" s="33" t="n"/>
      <c r="G34850" s="33" t="n"/>
      <c r="H34850" s="33" t="n"/>
    </row>
    <row r="34851" ht="16" customHeight="1">
      <c r="C34851" s="29" t="n"/>
      <c r="D34851" s="31" t="inlineStr">
        <is>
          <t>80–84</t>
        </is>
      </c>
      <c r="E34851" s="33" t="n"/>
      <c r="F34851" s="33" t="n"/>
      <c r="G34851" s="33" t="n"/>
      <c r="H34851" s="33" t="n"/>
    </row>
    <row r="34852" ht="16" customHeight="1">
      <c r="C34852" s="29" t="n"/>
      <c r="D34852" s="31" t="inlineStr">
        <is>
          <t>85+</t>
        </is>
      </c>
      <c r="E34852" s="33" t="n"/>
      <c r="F34852" s="33" t="n"/>
      <c r="G34852" s="33" t="n"/>
      <c r="H34852" s="33" t="n"/>
    </row>
    <row r="34853" ht="16" customHeight="1">
      <c r="A34853" s="29">
        <f>A34835+1</f>
        <v/>
      </c>
      <c r="C34853" s="29" t="n"/>
      <c r="D34853" s="31" t="inlineStr">
        <is>
          <t>0–4</t>
        </is>
      </c>
      <c r="E34853" s="33" t="n"/>
      <c r="F34853" s="33" t="n"/>
      <c r="G34853" s="33" t="n"/>
      <c r="H34853" s="33" t="n"/>
    </row>
    <row r="34854" ht="16" customHeight="1">
      <c r="C34854" s="29" t="n"/>
      <c r="D34854" s="31" t="inlineStr">
        <is>
          <t>5–9</t>
        </is>
      </c>
      <c r="E34854" s="33" t="n"/>
      <c r="F34854" s="33" t="n"/>
      <c r="G34854" s="33" t="n"/>
      <c r="H34854" s="33" t="n"/>
    </row>
    <row r="34855" ht="16" customHeight="1">
      <c r="C34855" s="29" t="n"/>
      <c r="D34855" s="31" t="inlineStr">
        <is>
          <t>10–14</t>
        </is>
      </c>
      <c r="E34855" s="33" t="n"/>
      <c r="F34855" s="33" t="n"/>
      <c r="G34855" s="33" t="n"/>
      <c r="H34855" s="33" t="n"/>
    </row>
    <row r="34856" ht="16" customHeight="1">
      <c r="C34856" s="29" t="n"/>
      <c r="D34856" s="31" t="inlineStr">
        <is>
          <t>15–19</t>
        </is>
      </c>
      <c r="E34856" s="33" t="n"/>
      <c r="F34856" s="33" t="n"/>
      <c r="G34856" s="33" t="n"/>
      <c r="H34856" s="33" t="n"/>
    </row>
    <row r="34857" ht="16" customHeight="1">
      <c r="C34857" s="29" t="n"/>
      <c r="D34857" s="31" t="inlineStr">
        <is>
          <t>20–24</t>
        </is>
      </c>
      <c r="E34857" s="33" t="n"/>
      <c r="F34857" s="33" t="n"/>
      <c r="G34857" s="33" t="n"/>
      <c r="H34857" s="33" t="n"/>
    </row>
    <row r="34858" ht="16" customHeight="1">
      <c r="C34858" s="29" t="n"/>
      <c r="D34858" s="31" t="inlineStr">
        <is>
          <t>25–29</t>
        </is>
      </c>
      <c r="E34858" s="33" t="n"/>
      <c r="F34858" s="33" t="n"/>
      <c r="G34858" s="33" t="n"/>
      <c r="H34858" s="33" t="n"/>
    </row>
    <row r="34859" ht="16" customHeight="1">
      <c r="C34859" s="29" t="n"/>
      <c r="D34859" s="31" t="inlineStr">
        <is>
          <t>30–34</t>
        </is>
      </c>
      <c r="E34859" s="33" t="n"/>
      <c r="F34859" s="33" t="n"/>
      <c r="G34859" s="33" t="n"/>
      <c r="H34859" s="33" t="n"/>
    </row>
    <row r="34860" ht="16" customHeight="1">
      <c r="C34860" s="29" t="n"/>
      <c r="D34860" s="31" t="inlineStr">
        <is>
          <t>35–39</t>
        </is>
      </c>
      <c r="E34860" s="33" t="n"/>
      <c r="F34860" s="33" t="n"/>
      <c r="G34860" s="33" t="n"/>
      <c r="H34860" s="33" t="n"/>
    </row>
    <row r="34861" ht="16" customHeight="1">
      <c r="C34861" s="29" t="n"/>
      <c r="D34861" s="31" t="inlineStr">
        <is>
          <t>40–44</t>
        </is>
      </c>
      <c r="E34861" s="33" t="n"/>
      <c r="F34861" s="33" t="n"/>
      <c r="G34861" s="33" t="n"/>
      <c r="H34861" s="33" t="n"/>
    </row>
    <row r="34862" ht="16" customHeight="1">
      <c r="C34862" s="29" t="n"/>
      <c r="D34862" s="31" t="inlineStr">
        <is>
          <t>45–49</t>
        </is>
      </c>
      <c r="E34862" s="33" t="n"/>
      <c r="F34862" s="33" t="n"/>
      <c r="G34862" s="33" t="n"/>
      <c r="H34862" s="33" t="n"/>
    </row>
    <row r="34863" ht="16" customHeight="1">
      <c r="C34863" s="29" t="n"/>
      <c r="D34863" s="31" t="inlineStr">
        <is>
          <t>50–54</t>
        </is>
      </c>
      <c r="E34863" s="33" t="n"/>
      <c r="F34863" s="33" t="n"/>
      <c r="G34863" s="33" t="n"/>
      <c r="H34863" s="33" t="n"/>
    </row>
    <row r="34864" ht="16" customHeight="1">
      <c r="C34864" s="29" t="n"/>
      <c r="D34864" s="31" t="inlineStr">
        <is>
          <t>55–59</t>
        </is>
      </c>
      <c r="E34864" s="33" t="n"/>
      <c r="F34864" s="33" t="n"/>
      <c r="G34864" s="33" t="n"/>
      <c r="H34864" s="33" t="n"/>
    </row>
    <row r="34865" ht="16" customHeight="1">
      <c r="C34865" s="29" t="n"/>
      <c r="D34865" s="31" t="inlineStr">
        <is>
          <t>60–64</t>
        </is>
      </c>
      <c r="E34865" s="33" t="n"/>
      <c r="F34865" s="33" t="n"/>
      <c r="G34865" s="33" t="n"/>
      <c r="H34865" s="33" t="n"/>
    </row>
    <row r="34866" ht="16" customHeight="1">
      <c r="C34866" s="29" t="n"/>
      <c r="D34866" s="31" t="inlineStr">
        <is>
          <t>65–69</t>
        </is>
      </c>
      <c r="E34866" s="33" t="n"/>
      <c r="F34866" s="33" t="n"/>
      <c r="G34866" s="33" t="n"/>
      <c r="H34866" s="33" t="n"/>
    </row>
    <row r="34867" ht="16" customHeight="1">
      <c r="C34867" s="29" t="n"/>
      <c r="D34867" s="31" t="inlineStr">
        <is>
          <t>70–74</t>
        </is>
      </c>
      <c r="E34867" s="33" t="n"/>
      <c r="F34867" s="33" t="n"/>
      <c r="G34867" s="33" t="n"/>
      <c r="H34867" s="33" t="n"/>
    </row>
    <row r="34868" ht="16" customHeight="1">
      <c r="C34868" s="29" t="n"/>
      <c r="D34868" s="31" t="inlineStr">
        <is>
          <t>75–79</t>
        </is>
      </c>
      <c r="E34868" s="33" t="n"/>
      <c r="F34868" s="33" t="n"/>
      <c r="G34868" s="33" t="n"/>
      <c r="H34868" s="33" t="n"/>
    </row>
    <row r="34869" ht="16" customHeight="1">
      <c r="C34869" s="29" t="n"/>
      <c r="D34869" s="31" t="inlineStr">
        <is>
          <t>80–84</t>
        </is>
      </c>
      <c r="E34869" s="33" t="n"/>
      <c r="F34869" s="33" t="n"/>
      <c r="G34869" s="33" t="n"/>
      <c r="H34869" s="33" t="n"/>
    </row>
    <row r="34870" ht="16" customHeight="1">
      <c r="C34870" s="29" t="n"/>
      <c r="D34870" s="31" t="inlineStr">
        <is>
          <t>85+</t>
        </is>
      </c>
      <c r="E34870" s="33" t="n"/>
      <c r="F34870" s="33" t="n"/>
      <c r="G34870" s="33" t="n"/>
      <c r="H34870" s="33" t="n"/>
    </row>
    <row r="34871" ht="16" customHeight="1">
      <c r="A34871" s="29">
        <f>A34853+1</f>
        <v/>
      </c>
      <c r="C34871" s="29" t="n"/>
      <c r="D34871" s="31" t="inlineStr">
        <is>
          <t>0–4</t>
        </is>
      </c>
      <c r="E34871" s="33" t="n"/>
      <c r="F34871" s="33" t="n"/>
      <c r="G34871" s="33" t="n"/>
      <c r="H34871" s="33" t="n"/>
    </row>
    <row r="34872" ht="16" customHeight="1">
      <c r="C34872" s="29" t="n"/>
      <c r="D34872" s="31" t="inlineStr">
        <is>
          <t>5–9</t>
        </is>
      </c>
      <c r="E34872" s="33" t="n"/>
      <c r="F34872" s="33" t="n"/>
      <c r="G34872" s="33" t="n"/>
      <c r="H34872" s="33" t="n"/>
    </row>
    <row r="34873" ht="16" customHeight="1">
      <c r="C34873" s="29" t="n"/>
      <c r="D34873" s="31" t="inlineStr">
        <is>
          <t>10–14</t>
        </is>
      </c>
      <c r="E34873" s="33" t="n"/>
      <c r="F34873" s="33" t="n"/>
      <c r="G34873" s="33" t="n"/>
      <c r="H34873" s="33" t="n"/>
    </row>
    <row r="34874" ht="16" customHeight="1">
      <c r="C34874" s="29" t="n"/>
      <c r="D34874" s="31" t="inlineStr">
        <is>
          <t>15–19</t>
        </is>
      </c>
      <c r="E34874" s="33" t="n"/>
      <c r="F34874" s="33" t="n"/>
      <c r="G34874" s="33" t="n"/>
      <c r="H34874" s="33" t="n"/>
    </row>
    <row r="34875" ht="16" customHeight="1">
      <c r="C34875" s="29" t="n"/>
      <c r="D34875" s="31" t="inlineStr">
        <is>
          <t>20–24</t>
        </is>
      </c>
      <c r="E34875" s="33" t="n"/>
      <c r="F34875" s="33" t="n"/>
      <c r="G34875" s="33" t="n"/>
      <c r="H34875" s="33" t="n"/>
    </row>
    <row r="34876" ht="16" customHeight="1">
      <c r="C34876" s="29" t="n"/>
      <c r="D34876" s="31" t="inlineStr">
        <is>
          <t>25–29</t>
        </is>
      </c>
      <c r="E34876" s="33" t="n"/>
      <c r="F34876" s="33" t="n"/>
      <c r="G34876" s="33" t="n"/>
      <c r="H34876" s="33" t="n"/>
    </row>
    <row r="34877" ht="16" customHeight="1">
      <c r="C34877" s="29" t="n"/>
      <c r="D34877" s="31" t="inlineStr">
        <is>
          <t>30–34</t>
        </is>
      </c>
      <c r="E34877" s="33" t="n"/>
      <c r="F34877" s="33" t="n"/>
      <c r="G34877" s="33" t="n"/>
      <c r="H34877" s="33" t="n"/>
    </row>
    <row r="34878" ht="16" customHeight="1">
      <c r="C34878" s="29" t="n"/>
      <c r="D34878" s="31" t="inlineStr">
        <is>
          <t>35–39</t>
        </is>
      </c>
      <c r="E34878" s="33" t="n"/>
      <c r="F34878" s="33" t="n"/>
      <c r="G34878" s="33" t="n"/>
      <c r="H34878" s="33" t="n"/>
    </row>
    <row r="34879" ht="16" customHeight="1">
      <c r="C34879" s="29" t="n"/>
      <c r="D34879" s="31" t="inlineStr">
        <is>
          <t>40–44</t>
        </is>
      </c>
      <c r="E34879" s="33" t="n"/>
      <c r="F34879" s="33" t="n"/>
      <c r="G34879" s="33" t="n"/>
      <c r="H34879" s="33" t="n"/>
    </row>
    <row r="34880" ht="16" customHeight="1">
      <c r="C34880" s="29" t="n"/>
      <c r="D34880" s="31" t="inlineStr">
        <is>
          <t>45–49</t>
        </is>
      </c>
      <c r="E34880" s="33" t="n"/>
      <c r="F34880" s="33" t="n"/>
      <c r="G34880" s="33" t="n"/>
      <c r="H34880" s="33" t="n"/>
    </row>
    <row r="34881" ht="16" customHeight="1">
      <c r="C34881" s="29" t="n"/>
      <c r="D34881" s="31" t="inlineStr">
        <is>
          <t>50–54</t>
        </is>
      </c>
      <c r="E34881" s="33" t="n"/>
      <c r="F34881" s="33" t="n"/>
      <c r="G34881" s="33" t="n"/>
      <c r="H34881" s="33" t="n"/>
    </row>
    <row r="34882" ht="16" customHeight="1">
      <c r="C34882" s="29" t="n"/>
      <c r="D34882" s="31" t="inlineStr">
        <is>
          <t>55–59</t>
        </is>
      </c>
      <c r="E34882" s="33" t="n"/>
      <c r="F34882" s="33" t="n"/>
      <c r="G34882" s="33" t="n"/>
      <c r="H34882" s="33" t="n"/>
    </row>
    <row r="34883" ht="16" customHeight="1">
      <c r="C34883" s="29" t="n"/>
      <c r="D34883" s="31" t="inlineStr">
        <is>
          <t>60–64</t>
        </is>
      </c>
      <c r="E34883" s="33" t="n"/>
      <c r="F34883" s="33" t="n"/>
      <c r="G34883" s="33" t="n"/>
      <c r="H34883" s="33" t="n"/>
    </row>
    <row r="34884" ht="16" customHeight="1">
      <c r="C34884" s="29" t="n"/>
      <c r="D34884" s="31" t="inlineStr">
        <is>
          <t>65–69</t>
        </is>
      </c>
      <c r="E34884" s="33" t="n"/>
      <c r="F34884" s="33" t="n"/>
      <c r="G34884" s="33" t="n"/>
      <c r="H34884" s="33" t="n"/>
    </row>
    <row r="34885" ht="16" customHeight="1">
      <c r="C34885" s="29" t="n"/>
      <c r="D34885" s="31" t="inlineStr">
        <is>
          <t>70–74</t>
        </is>
      </c>
      <c r="E34885" s="33" t="n"/>
      <c r="F34885" s="33" t="n"/>
      <c r="G34885" s="33" t="n"/>
      <c r="H34885" s="33" t="n"/>
    </row>
    <row r="34886" ht="16" customHeight="1">
      <c r="C34886" s="29" t="n"/>
      <c r="D34886" s="31" t="inlineStr">
        <is>
          <t>75–79</t>
        </is>
      </c>
      <c r="E34886" s="33" t="n"/>
      <c r="F34886" s="33" t="n"/>
      <c r="G34886" s="33" t="n"/>
      <c r="H34886" s="33" t="n"/>
    </row>
    <row r="34887" ht="16" customHeight="1">
      <c r="C34887" s="29" t="n"/>
      <c r="D34887" s="31" t="inlineStr">
        <is>
          <t>80–84</t>
        </is>
      </c>
      <c r="E34887" s="33" t="n"/>
      <c r="F34887" s="33" t="n"/>
      <c r="G34887" s="33" t="n"/>
      <c r="H34887" s="33" t="n"/>
    </row>
    <row r="34888" ht="16" customHeight="1">
      <c r="C34888" s="29" t="n"/>
      <c r="D34888" s="31" t="inlineStr">
        <is>
          <t>85+</t>
        </is>
      </c>
      <c r="E34888" s="33" t="n"/>
      <c r="F34888" s="33" t="n"/>
      <c r="G34888" s="33" t="n"/>
      <c r="H34888" s="33" t="n"/>
    </row>
    <row r="34889" ht="16" customHeight="1">
      <c r="A34889" s="29">
        <f>A34871+1</f>
        <v/>
      </c>
      <c r="C34889" s="29" t="n"/>
      <c r="D34889" s="31" t="inlineStr">
        <is>
          <t>0–4</t>
        </is>
      </c>
      <c r="E34889" s="33" t="n"/>
      <c r="F34889" s="33" t="n"/>
      <c r="G34889" s="33" t="n"/>
      <c r="H34889" s="33" t="n"/>
    </row>
    <row r="34890" ht="13.75" customHeight="1">
      <c r="C34890" s="29" t="n"/>
      <c r="D34890" s="31" t="inlineStr">
        <is>
          <t>5–9</t>
        </is>
      </c>
      <c r="E34890" s="33" t="n"/>
      <c r="F34890" s="33" t="n"/>
      <c r="G34890" s="33" t="n"/>
      <c r="H34890" s="33" t="n"/>
    </row>
    <row r="34891" ht="16" customHeight="1">
      <c r="C34891" s="29" t="n"/>
      <c r="D34891" s="31" t="inlineStr">
        <is>
          <t>10–14</t>
        </is>
      </c>
      <c r="E34891" s="33" t="n"/>
      <c r="F34891" s="33" t="n"/>
      <c r="G34891" s="33" t="n"/>
      <c r="H34891" s="33" t="n"/>
    </row>
    <row r="34892" ht="16" customHeight="1">
      <c r="C34892" s="29" t="n"/>
      <c r="D34892" s="31" t="inlineStr">
        <is>
          <t>15–19</t>
        </is>
      </c>
      <c r="E34892" s="33" t="n"/>
      <c r="F34892" s="33" t="n"/>
      <c r="G34892" s="33" t="n"/>
      <c r="H34892" s="33" t="n"/>
    </row>
    <row r="34893" ht="16" customHeight="1">
      <c r="C34893" s="29" t="n"/>
      <c r="D34893" s="31" t="inlineStr">
        <is>
          <t>20–24</t>
        </is>
      </c>
      <c r="E34893" s="33" t="n"/>
      <c r="F34893" s="33" t="n"/>
      <c r="G34893" s="33" t="n"/>
      <c r="H34893" s="33" t="n"/>
    </row>
    <row r="34894" ht="16" customHeight="1">
      <c r="C34894" s="29" t="n"/>
      <c r="D34894" s="31" t="inlineStr">
        <is>
          <t>25–29</t>
        </is>
      </c>
      <c r="E34894" s="33" t="n"/>
      <c r="F34894" s="33" t="n"/>
      <c r="G34894" s="33" t="n"/>
      <c r="H34894" s="33" t="n"/>
    </row>
    <row r="34895" ht="16" customHeight="1">
      <c r="C34895" s="29" t="n"/>
      <c r="D34895" s="31" t="inlineStr">
        <is>
          <t>30–34</t>
        </is>
      </c>
      <c r="E34895" s="33" t="n"/>
      <c r="F34895" s="33" t="n"/>
      <c r="G34895" s="33" t="n"/>
      <c r="H34895" s="33" t="n"/>
    </row>
    <row r="34896" ht="16" customHeight="1">
      <c r="C34896" s="29" t="n"/>
      <c r="D34896" s="31" t="inlineStr">
        <is>
          <t>35–39</t>
        </is>
      </c>
      <c r="E34896" s="33" t="n"/>
      <c r="F34896" s="33" t="n"/>
      <c r="G34896" s="33" t="n"/>
      <c r="H34896" s="33" t="n"/>
    </row>
    <row r="34897" ht="16" customHeight="1">
      <c r="C34897" s="29" t="n"/>
      <c r="D34897" s="31" t="inlineStr">
        <is>
          <t>40–44</t>
        </is>
      </c>
      <c r="E34897" s="33" t="n"/>
      <c r="F34897" s="33" t="n"/>
      <c r="G34897" s="33" t="n"/>
      <c r="H34897" s="33" t="n"/>
    </row>
    <row r="34898" ht="16" customHeight="1">
      <c r="C34898" s="29" t="n"/>
      <c r="D34898" s="31" t="inlineStr">
        <is>
          <t>45–49</t>
        </is>
      </c>
      <c r="E34898" s="33" t="n"/>
      <c r="F34898" s="33" t="n"/>
      <c r="G34898" s="33" t="n"/>
      <c r="H34898" s="33" t="n"/>
    </row>
    <row r="34899" ht="16" customHeight="1">
      <c r="C34899" s="29" t="n"/>
      <c r="D34899" s="31" t="inlineStr">
        <is>
          <t>50–54</t>
        </is>
      </c>
      <c r="E34899" s="33" t="n"/>
      <c r="F34899" s="33" t="n"/>
      <c r="G34899" s="33" t="n"/>
      <c r="H34899" s="33" t="n"/>
    </row>
    <row r="34900" ht="16" customHeight="1">
      <c r="C34900" s="29" t="n"/>
      <c r="D34900" s="31" t="inlineStr">
        <is>
          <t>55–59</t>
        </is>
      </c>
      <c r="E34900" s="33" t="n"/>
      <c r="F34900" s="33" t="n"/>
      <c r="G34900" s="33" t="n"/>
      <c r="H34900" s="33" t="n"/>
    </row>
    <row r="34901" ht="16" customHeight="1">
      <c r="C34901" s="29" t="n"/>
      <c r="D34901" s="31" t="inlineStr">
        <is>
          <t>60–64</t>
        </is>
      </c>
      <c r="E34901" s="33" t="n"/>
      <c r="F34901" s="33" t="n"/>
      <c r="G34901" s="33" t="n"/>
      <c r="H34901" s="33" t="n"/>
    </row>
    <row r="34902" ht="16" customHeight="1">
      <c r="C34902" s="29" t="n"/>
      <c r="D34902" s="31" t="inlineStr">
        <is>
          <t>65–69</t>
        </is>
      </c>
      <c r="E34902" s="33" t="n"/>
      <c r="F34902" s="33" t="n"/>
      <c r="G34902" s="33" t="n"/>
      <c r="H34902" s="33" t="n"/>
    </row>
    <row r="34903" ht="16" customHeight="1">
      <c r="C34903" s="29" t="n"/>
      <c r="D34903" s="31" t="inlineStr">
        <is>
          <t>70–74</t>
        </is>
      </c>
      <c r="E34903" s="33" t="n"/>
      <c r="F34903" s="33" t="n"/>
      <c r="G34903" s="33" t="n"/>
      <c r="H34903" s="33" t="n"/>
    </row>
    <row r="34904" ht="16" customHeight="1">
      <c r="C34904" s="29" t="n"/>
      <c r="D34904" s="31" t="inlineStr">
        <is>
          <t>75–79</t>
        </is>
      </c>
      <c r="E34904" s="33" t="n"/>
      <c r="F34904" s="33" t="n"/>
      <c r="G34904" s="33" t="n"/>
      <c r="H34904" s="33" t="n"/>
    </row>
    <row r="34905" ht="16" customHeight="1">
      <c r="C34905" s="29" t="n"/>
      <c r="D34905" s="31" t="inlineStr">
        <is>
          <t>80–84</t>
        </is>
      </c>
      <c r="E34905" s="33" t="n"/>
      <c r="F34905" s="33" t="n"/>
      <c r="G34905" s="33" t="n"/>
      <c r="H34905" s="33" t="n"/>
    </row>
    <row r="34906" ht="16" customHeight="1">
      <c r="C34906" s="29" t="n"/>
      <c r="D34906" s="31" t="inlineStr">
        <is>
          <t>85+</t>
        </is>
      </c>
      <c r="E34906" s="33" t="n"/>
      <c r="F34906" s="33" t="n"/>
      <c r="G34906" s="33" t="n"/>
      <c r="H34906" s="33" t="n"/>
    </row>
    <row r="34907" ht="16" customHeight="1">
      <c r="A34907" s="29">
        <f>A34889+1</f>
        <v/>
      </c>
      <c r="C34907" s="29" t="n"/>
      <c r="D34907" s="31" t="inlineStr">
        <is>
          <t>0–4</t>
        </is>
      </c>
      <c r="E34907" s="33" t="n"/>
      <c r="F34907" s="33" t="n"/>
      <c r="G34907" s="33" t="n"/>
      <c r="H34907" s="33" t="n"/>
    </row>
    <row r="34908" ht="16" customHeight="1">
      <c r="C34908" s="29" t="n"/>
      <c r="D34908" s="31" t="inlineStr">
        <is>
          <t>5–9</t>
        </is>
      </c>
      <c r="E34908" s="33" t="n"/>
      <c r="F34908" s="33" t="n"/>
      <c r="G34908" s="33" t="n"/>
      <c r="H34908" s="33" t="n"/>
    </row>
    <row r="34909" ht="16" customHeight="1">
      <c r="C34909" s="29" t="n"/>
      <c r="D34909" s="31" t="inlineStr">
        <is>
          <t>10–14</t>
        </is>
      </c>
      <c r="E34909" s="33" t="n"/>
      <c r="F34909" s="33" t="n"/>
      <c r="G34909" s="33" t="n"/>
      <c r="H34909" s="33" t="n"/>
    </row>
    <row r="34910" ht="16" customHeight="1">
      <c r="C34910" s="29" t="n"/>
      <c r="D34910" s="31" t="inlineStr">
        <is>
          <t>15–19</t>
        </is>
      </c>
      <c r="E34910" s="33" t="n"/>
      <c r="F34910" s="33" t="n"/>
      <c r="G34910" s="33" t="n"/>
      <c r="H34910" s="33" t="n"/>
    </row>
    <row r="34911" ht="16" customHeight="1">
      <c r="C34911" s="29" t="n"/>
      <c r="D34911" s="31" t="inlineStr">
        <is>
          <t>20–24</t>
        </is>
      </c>
      <c r="E34911" s="33" t="n"/>
      <c r="F34911" s="33" t="n"/>
      <c r="G34911" s="33" t="n"/>
      <c r="H34911" s="33" t="n"/>
    </row>
    <row r="34912" ht="16" customHeight="1">
      <c r="C34912" s="29" t="n"/>
      <c r="D34912" s="31" t="inlineStr">
        <is>
          <t>25–29</t>
        </is>
      </c>
      <c r="E34912" s="33" t="n"/>
      <c r="F34912" s="33" t="n"/>
      <c r="G34912" s="33" t="n"/>
      <c r="H34912" s="33" t="n"/>
    </row>
    <row r="34913" ht="16" customHeight="1">
      <c r="C34913" s="29" t="n"/>
      <c r="D34913" s="31" t="inlineStr">
        <is>
          <t>30–34</t>
        </is>
      </c>
      <c r="E34913" s="33" t="n"/>
      <c r="F34913" s="33" t="n"/>
      <c r="G34913" s="33" t="n"/>
      <c r="H34913" s="33" t="n"/>
    </row>
    <row r="34914" ht="16" customHeight="1">
      <c r="C34914" s="29" t="n"/>
      <c r="D34914" s="31" t="inlineStr">
        <is>
          <t>35–39</t>
        </is>
      </c>
      <c r="E34914" s="33" t="n"/>
      <c r="F34914" s="33" t="n"/>
      <c r="G34914" s="33" t="n"/>
      <c r="H34914" s="33" t="n"/>
    </row>
    <row r="34915" ht="16" customHeight="1">
      <c r="C34915" s="29" t="n"/>
      <c r="D34915" s="31" t="inlineStr">
        <is>
          <t>40–44</t>
        </is>
      </c>
      <c r="E34915" s="33" t="n"/>
      <c r="F34915" s="33" t="n"/>
      <c r="G34915" s="33" t="n"/>
      <c r="H34915" s="33" t="n"/>
    </row>
    <row r="34916" ht="16" customHeight="1">
      <c r="C34916" s="29" t="n"/>
      <c r="D34916" s="31" t="inlineStr">
        <is>
          <t>45–49</t>
        </is>
      </c>
      <c r="E34916" s="33" t="n"/>
      <c r="F34916" s="33" t="n"/>
      <c r="G34916" s="33" t="n"/>
      <c r="H34916" s="33" t="n"/>
    </row>
    <row r="34917" ht="16" customHeight="1">
      <c r="C34917" s="29" t="n"/>
      <c r="D34917" s="31" t="inlineStr">
        <is>
          <t>50–54</t>
        </is>
      </c>
      <c r="E34917" s="33" t="n"/>
      <c r="F34917" s="33" t="n"/>
      <c r="G34917" s="33" t="n"/>
      <c r="H34917" s="33" t="n"/>
    </row>
    <row r="34918" ht="16" customHeight="1">
      <c r="C34918" s="29" t="n"/>
      <c r="D34918" s="31" t="inlineStr">
        <is>
          <t>55–59</t>
        </is>
      </c>
      <c r="E34918" s="33" t="n"/>
      <c r="F34918" s="33" t="n"/>
      <c r="G34918" s="33" t="n"/>
      <c r="H34918" s="33" t="n"/>
    </row>
    <row r="34919" ht="16" customHeight="1">
      <c r="C34919" s="29" t="n"/>
      <c r="D34919" s="31" t="inlineStr">
        <is>
          <t>60–64</t>
        </is>
      </c>
      <c r="E34919" s="33" t="n"/>
      <c r="F34919" s="33" t="n"/>
      <c r="G34919" s="33" t="n"/>
      <c r="H34919" s="33" t="n"/>
    </row>
    <row r="34920" ht="16" customHeight="1">
      <c r="C34920" s="29" t="n"/>
      <c r="D34920" s="31" t="inlineStr">
        <is>
          <t>65–69</t>
        </is>
      </c>
      <c r="E34920" s="33" t="n"/>
      <c r="F34920" s="33" t="n"/>
      <c r="G34920" s="33" t="n"/>
      <c r="H34920" s="33" t="n"/>
    </row>
    <row r="34921" ht="16" customHeight="1">
      <c r="C34921" s="29" t="n"/>
      <c r="D34921" s="31" t="inlineStr">
        <is>
          <t>70–74</t>
        </is>
      </c>
      <c r="E34921" s="33" t="n"/>
      <c r="F34921" s="33" t="n"/>
      <c r="G34921" s="33" t="n"/>
      <c r="H34921" s="33" t="n"/>
    </row>
    <row r="34922" ht="16" customHeight="1">
      <c r="C34922" s="29" t="n"/>
      <c r="D34922" s="31" t="inlineStr">
        <is>
          <t>75–79</t>
        </is>
      </c>
      <c r="E34922" s="33" t="n"/>
      <c r="F34922" s="33" t="n"/>
      <c r="G34922" s="33" t="n"/>
      <c r="H34922" s="33" t="n"/>
    </row>
    <row r="34923" ht="16" customHeight="1">
      <c r="C34923" s="29" t="n"/>
      <c r="D34923" s="31" t="inlineStr">
        <is>
          <t>80–84</t>
        </is>
      </c>
      <c r="E34923" s="33" t="n"/>
      <c r="F34923" s="33" t="n"/>
      <c r="G34923" s="33" t="n"/>
      <c r="H34923" s="33" t="n"/>
    </row>
    <row r="34924" ht="16" customHeight="1">
      <c r="C34924" s="29" t="n"/>
      <c r="D34924" s="31" t="inlineStr">
        <is>
          <t>85+</t>
        </is>
      </c>
      <c r="E34924" s="33" t="n"/>
      <c r="F34924" s="33" t="n"/>
      <c r="G34924" s="33" t="n"/>
      <c r="H34924" s="33" t="n"/>
    </row>
    <row r="34925" ht="16" customHeight="1">
      <c r="A34925" s="29">
        <f>A34907+1</f>
        <v/>
      </c>
      <c r="C34925" s="29" t="n"/>
      <c r="D34925" s="31" t="inlineStr">
        <is>
          <t>0–4</t>
        </is>
      </c>
      <c r="E34925" s="33" t="n"/>
      <c r="F34925" s="33" t="n"/>
      <c r="G34925" s="33" t="n"/>
      <c r="H34925" s="33" t="n"/>
    </row>
    <row r="34926" ht="16" customHeight="1">
      <c r="C34926" s="29" t="n"/>
      <c r="D34926" s="31" t="inlineStr">
        <is>
          <t>5–9</t>
        </is>
      </c>
      <c r="E34926" s="33" t="n"/>
      <c r="F34926" s="33" t="n"/>
      <c r="G34926" s="33" t="n"/>
      <c r="H34926" s="33" t="n"/>
    </row>
    <row r="34927" ht="16" customHeight="1">
      <c r="C34927" s="29" t="n"/>
      <c r="D34927" s="31" t="inlineStr">
        <is>
          <t>10–14</t>
        </is>
      </c>
      <c r="E34927" s="33" t="n"/>
      <c r="F34927" s="33" t="n"/>
      <c r="G34927" s="33" t="n"/>
      <c r="H34927" s="33" t="n"/>
    </row>
    <row r="34928" ht="16" customHeight="1">
      <c r="C34928" s="29" t="n"/>
      <c r="D34928" s="31" t="inlineStr">
        <is>
          <t>15–19</t>
        </is>
      </c>
      <c r="E34928" s="33" t="n"/>
      <c r="F34928" s="33" t="n"/>
      <c r="G34928" s="33" t="n"/>
      <c r="H34928" s="33" t="n"/>
    </row>
    <row r="34929" ht="16" customHeight="1">
      <c r="C34929" s="29" t="n"/>
      <c r="D34929" s="31" t="inlineStr">
        <is>
          <t>20–24</t>
        </is>
      </c>
      <c r="E34929" s="33" t="n"/>
      <c r="F34929" s="33" t="n"/>
      <c r="G34929" s="33" t="n"/>
      <c r="H34929" s="33" t="n"/>
    </row>
    <row r="34930" ht="16" customHeight="1">
      <c r="C34930" s="29" t="n"/>
      <c r="D34930" s="31" t="inlineStr">
        <is>
          <t>25–29</t>
        </is>
      </c>
      <c r="E34930" s="33" t="n"/>
      <c r="F34930" s="33" t="n"/>
      <c r="G34930" s="33" t="n"/>
      <c r="H34930" s="33" t="n"/>
    </row>
    <row r="34931" ht="16" customHeight="1">
      <c r="C34931" s="29" t="n"/>
      <c r="D34931" s="31" t="inlineStr">
        <is>
          <t>30–34</t>
        </is>
      </c>
      <c r="E34931" s="33" t="n"/>
      <c r="F34931" s="33" t="n"/>
      <c r="G34931" s="33" t="n"/>
      <c r="H34931" s="33" t="n"/>
    </row>
    <row r="34932" ht="16" customHeight="1">
      <c r="C34932" s="29" t="n"/>
      <c r="D34932" s="31" t="inlineStr">
        <is>
          <t>35–39</t>
        </is>
      </c>
      <c r="E34932" s="33" t="n"/>
      <c r="F34932" s="33" t="n"/>
      <c r="G34932" s="33" t="n"/>
      <c r="H34932" s="33" t="n"/>
    </row>
    <row r="34933" ht="16" customHeight="1">
      <c r="C34933" s="29" t="n"/>
      <c r="D34933" s="31" t="inlineStr">
        <is>
          <t>40–44</t>
        </is>
      </c>
      <c r="E34933" s="33" t="n"/>
      <c r="F34933" s="33" t="n"/>
      <c r="G34933" s="33" t="n"/>
      <c r="H34933" s="33" t="n"/>
    </row>
    <row r="34934" ht="16" customHeight="1">
      <c r="C34934" s="29" t="n"/>
      <c r="D34934" s="31" t="inlineStr">
        <is>
          <t>45–49</t>
        </is>
      </c>
      <c r="E34934" s="33" t="n"/>
      <c r="F34934" s="33" t="n"/>
      <c r="G34934" s="33" t="n"/>
      <c r="H34934" s="33" t="n"/>
    </row>
    <row r="34935" ht="16" customHeight="1">
      <c r="C34935" s="29" t="n"/>
      <c r="D34935" s="31" t="inlineStr">
        <is>
          <t>50–54</t>
        </is>
      </c>
      <c r="E34935" s="33" t="n"/>
      <c r="F34935" s="33" t="n"/>
      <c r="G34935" s="33" t="n"/>
      <c r="H34935" s="33" t="n"/>
    </row>
    <row r="34936" ht="16" customHeight="1">
      <c r="C34936" s="29" t="n"/>
      <c r="D34936" s="31" t="inlineStr">
        <is>
          <t>55–59</t>
        </is>
      </c>
      <c r="E34936" s="33" t="n"/>
      <c r="F34936" s="33" t="n"/>
      <c r="G34936" s="33" t="n"/>
      <c r="H34936" s="33" t="n"/>
    </row>
    <row r="34937" ht="16" customHeight="1">
      <c r="C34937" s="29" t="n"/>
      <c r="D34937" s="31" t="inlineStr">
        <is>
          <t>60–64</t>
        </is>
      </c>
      <c r="E34937" s="33" t="n"/>
      <c r="F34937" s="33" t="n"/>
      <c r="G34937" s="33" t="n"/>
      <c r="H34937" s="33" t="n"/>
    </row>
    <row r="34938" ht="16" customHeight="1">
      <c r="C34938" s="29" t="n"/>
      <c r="D34938" s="31" t="inlineStr">
        <is>
          <t>65–69</t>
        </is>
      </c>
      <c r="E34938" s="33" t="n"/>
      <c r="F34938" s="33" t="n"/>
      <c r="G34938" s="33" t="n"/>
      <c r="H34938" s="33" t="n"/>
    </row>
    <row r="34939" ht="16" customHeight="1">
      <c r="C34939" s="29" t="n"/>
      <c r="D34939" s="31" t="inlineStr">
        <is>
          <t>70–74</t>
        </is>
      </c>
      <c r="E34939" s="33" t="n"/>
      <c r="F34939" s="33" t="n"/>
      <c r="G34939" s="33" t="n"/>
      <c r="H34939" s="33" t="n"/>
    </row>
    <row r="34940" ht="16" customHeight="1">
      <c r="C34940" s="29" t="n"/>
      <c r="D34940" s="31" t="inlineStr">
        <is>
          <t>75–79</t>
        </is>
      </c>
      <c r="E34940" s="33" t="n"/>
      <c r="F34940" s="33" t="n"/>
      <c r="G34940" s="33" t="n"/>
      <c r="H34940" s="33" t="n"/>
    </row>
    <row r="34941" ht="16" customHeight="1">
      <c r="C34941" s="29" t="n"/>
      <c r="D34941" s="31" t="inlineStr">
        <is>
          <t>80–84</t>
        </is>
      </c>
      <c r="E34941" s="33" t="n"/>
      <c r="F34941" s="33" t="n"/>
      <c r="G34941" s="33" t="n"/>
      <c r="H34941" s="33" t="n"/>
    </row>
    <row r="34942" ht="16" customHeight="1">
      <c r="C34942" s="29" t="n"/>
      <c r="D34942" s="31" t="inlineStr">
        <is>
          <t>85+</t>
        </is>
      </c>
      <c r="E34942" s="33" t="n"/>
      <c r="F34942" s="33" t="n"/>
      <c r="G34942" s="33" t="n"/>
      <c r="H34942" s="33" t="n"/>
    </row>
    <row r="34943" ht="16" customHeight="1">
      <c r="A34943" s="29">
        <f>A34925+1</f>
        <v/>
      </c>
      <c r="C34943" s="29" t="n"/>
      <c r="D34943" s="31" t="inlineStr">
        <is>
          <t>0–4</t>
        </is>
      </c>
      <c r="E34943" s="33" t="n"/>
      <c r="F34943" s="33" t="n"/>
      <c r="G34943" s="33" t="n"/>
      <c r="H34943" s="33" t="n"/>
    </row>
    <row r="34944" ht="16" customHeight="1">
      <c r="C34944" s="29" t="n"/>
      <c r="D34944" s="31" t="inlineStr">
        <is>
          <t>5–9</t>
        </is>
      </c>
      <c r="E34944" s="33" t="n"/>
      <c r="F34944" s="33" t="n"/>
      <c r="G34944" s="33" t="n"/>
      <c r="H34944" s="33" t="n"/>
    </row>
    <row r="34945" ht="16" customHeight="1">
      <c r="C34945" s="29" t="n"/>
      <c r="D34945" s="31" t="inlineStr">
        <is>
          <t>10–14</t>
        </is>
      </c>
      <c r="E34945" s="33" t="n"/>
      <c r="F34945" s="33" t="n"/>
      <c r="G34945" s="33" t="n"/>
      <c r="H34945" s="33" t="n"/>
    </row>
    <row r="34946" ht="16" customHeight="1">
      <c r="C34946" s="29" t="n"/>
      <c r="D34946" s="31" t="inlineStr">
        <is>
          <t>15–19</t>
        </is>
      </c>
      <c r="E34946" s="33" t="n"/>
      <c r="F34946" s="33" t="n"/>
      <c r="G34946" s="33" t="n"/>
      <c r="H34946" s="33" t="n"/>
    </row>
    <row r="34947" ht="16" customHeight="1">
      <c r="C34947" s="29" t="n"/>
      <c r="D34947" s="31" t="inlineStr">
        <is>
          <t>20–24</t>
        </is>
      </c>
      <c r="E34947" s="33" t="n"/>
      <c r="F34947" s="33" t="n"/>
      <c r="G34947" s="33" t="n"/>
      <c r="H34947" s="33" t="n"/>
    </row>
    <row r="34948" ht="16" customHeight="1">
      <c r="C34948" s="29" t="n"/>
      <c r="D34948" s="31" t="inlineStr">
        <is>
          <t>25–29</t>
        </is>
      </c>
      <c r="E34948" s="33" t="n"/>
      <c r="F34948" s="33" t="n"/>
      <c r="G34948" s="33" t="n"/>
      <c r="H34948" s="33" t="n"/>
    </row>
    <row r="34949" ht="16" customHeight="1">
      <c r="C34949" s="29" t="n"/>
      <c r="D34949" s="31" t="inlineStr">
        <is>
          <t>30–34</t>
        </is>
      </c>
      <c r="E34949" s="33" t="n"/>
      <c r="F34949" s="33" t="n"/>
      <c r="G34949" s="33" t="n"/>
      <c r="H34949" s="33" t="n"/>
    </row>
    <row r="34950" ht="16" customHeight="1">
      <c r="C34950" s="29" t="n"/>
      <c r="D34950" s="31" t="inlineStr">
        <is>
          <t>35–39</t>
        </is>
      </c>
      <c r="E34950" s="33" t="n"/>
      <c r="F34950" s="33" t="n"/>
      <c r="G34950" s="33" t="n"/>
      <c r="H34950" s="33" t="n"/>
    </row>
    <row r="34951" ht="16" customHeight="1">
      <c r="C34951" s="29" t="n"/>
      <c r="D34951" s="31" t="inlineStr">
        <is>
          <t>40–44</t>
        </is>
      </c>
      <c r="E34951" s="33" t="n"/>
      <c r="F34951" s="33" t="n"/>
      <c r="G34951" s="33" t="n"/>
      <c r="H34951" s="33" t="n"/>
    </row>
    <row r="34952" ht="16" customHeight="1">
      <c r="C34952" s="29" t="n"/>
      <c r="D34952" s="31" t="inlineStr">
        <is>
          <t>45–49</t>
        </is>
      </c>
      <c r="E34952" s="33" t="n"/>
      <c r="F34952" s="33" t="n"/>
      <c r="G34952" s="33" t="n"/>
      <c r="H34952" s="33" t="n"/>
    </row>
    <row r="34953" ht="16" customHeight="1">
      <c r="C34953" s="29" t="n"/>
      <c r="D34953" s="31" t="inlineStr">
        <is>
          <t>50–54</t>
        </is>
      </c>
      <c r="E34953" s="33" t="n"/>
      <c r="F34953" s="33" t="n"/>
      <c r="G34953" s="33" t="n"/>
      <c r="H34953" s="33" t="n"/>
    </row>
    <row r="34954" ht="16" customHeight="1">
      <c r="C34954" s="29" t="n"/>
      <c r="D34954" s="31" t="inlineStr">
        <is>
          <t>55–59</t>
        </is>
      </c>
      <c r="E34954" s="33" t="n"/>
      <c r="F34954" s="33" t="n"/>
      <c r="G34954" s="33" t="n"/>
      <c r="H34954" s="33" t="n"/>
    </row>
    <row r="34955" ht="16" customHeight="1">
      <c r="C34955" s="29" t="n"/>
      <c r="D34955" s="31" t="inlineStr">
        <is>
          <t>60–64</t>
        </is>
      </c>
      <c r="E34955" s="33" t="n"/>
      <c r="F34955" s="33" t="n"/>
      <c r="G34955" s="33" t="n"/>
      <c r="H34955" s="33" t="n"/>
    </row>
    <row r="34956" ht="16" customHeight="1">
      <c r="C34956" s="29" t="n"/>
      <c r="D34956" s="31" t="inlineStr">
        <is>
          <t>65–69</t>
        </is>
      </c>
      <c r="E34956" s="33" t="n"/>
      <c r="F34956" s="33" t="n"/>
      <c r="G34956" s="33" t="n"/>
      <c r="H34956" s="33" t="n"/>
    </row>
    <row r="34957" ht="16" customHeight="1">
      <c r="C34957" s="29" t="n"/>
      <c r="D34957" s="31" t="inlineStr">
        <is>
          <t>70–74</t>
        </is>
      </c>
      <c r="E34957" s="33" t="n"/>
      <c r="F34957" s="33" t="n"/>
      <c r="G34957" s="33" t="n"/>
      <c r="H34957" s="33" t="n"/>
    </row>
    <row r="34958" ht="16" customHeight="1">
      <c r="C34958" s="29" t="n"/>
      <c r="D34958" s="31" t="inlineStr">
        <is>
          <t>75–79</t>
        </is>
      </c>
      <c r="E34958" s="33" t="n"/>
      <c r="F34958" s="33" t="n"/>
      <c r="G34958" s="33" t="n"/>
      <c r="H34958" s="33" t="n"/>
    </row>
    <row r="34959" ht="16" customHeight="1">
      <c r="C34959" s="29" t="n"/>
      <c r="D34959" s="31" t="inlineStr">
        <is>
          <t>80–84</t>
        </is>
      </c>
      <c r="E34959" s="33" t="n"/>
      <c r="F34959" s="33" t="n"/>
      <c r="G34959" s="33" t="n"/>
      <c r="H34959" s="33" t="n"/>
    </row>
    <row r="34960" ht="16" customHeight="1">
      <c r="C34960" s="29" t="n"/>
      <c r="D34960" s="31" t="inlineStr">
        <is>
          <t>85+</t>
        </is>
      </c>
      <c r="E34960" s="33" t="n"/>
      <c r="F34960" s="33" t="n"/>
      <c r="G34960" s="33" t="n"/>
      <c r="H34960" s="33" t="n"/>
    </row>
    <row r="34961" ht="16" customHeight="1">
      <c r="A34961" s="29">
        <f>A34943+1</f>
        <v/>
      </c>
      <c r="C34961" s="29" t="n"/>
      <c r="D34961" s="31" t="inlineStr">
        <is>
          <t>0–4</t>
        </is>
      </c>
      <c r="E34961" s="33" t="n"/>
      <c r="F34961" s="33" t="n"/>
      <c r="G34961" s="33" t="n"/>
      <c r="H34961" s="33" t="n"/>
    </row>
    <row r="34962" ht="16" customHeight="1">
      <c r="C34962" s="29" t="n"/>
      <c r="D34962" s="31" t="inlineStr">
        <is>
          <t>5–9</t>
        </is>
      </c>
      <c r="E34962" s="33" t="n"/>
      <c r="F34962" s="33" t="n"/>
      <c r="G34962" s="33" t="n"/>
      <c r="H34962" s="33" t="n"/>
    </row>
    <row r="34963" ht="16" customHeight="1">
      <c r="C34963" s="29" t="n"/>
      <c r="D34963" s="31" t="inlineStr">
        <is>
          <t>10–14</t>
        </is>
      </c>
      <c r="E34963" s="33" t="n"/>
      <c r="F34963" s="33" t="n"/>
      <c r="G34963" s="33" t="n"/>
      <c r="H34963" s="33" t="n"/>
    </row>
    <row r="34964" ht="16" customHeight="1">
      <c r="C34964" s="29" t="n"/>
      <c r="D34964" s="31" t="inlineStr">
        <is>
          <t>15–19</t>
        </is>
      </c>
      <c r="E34964" s="33" t="n"/>
      <c r="F34964" s="33" t="n"/>
      <c r="G34964" s="33" t="n"/>
      <c r="H34964" s="33" t="n"/>
    </row>
    <row r="34965" ht="16" customHeight="1">
      <c r="C34965" s="29" t="n"/>
      <c r="D34965" s="31" t="inlineStr">
        <is>
          <t>20–24</t>
        </is>
      </c>
      <c r="E34965" s="33" t="n"/>
      <c r="F34965" s="33" t="n"/>
      <c r="G34965" s="33" t="n"/>
      <c r="H34965" s="33" t="n"/>
    </row>
    <row r="34966" ht="16" customHeight="1">
      <c r="C34966" s="29" t="n"/>
      <c r="D34966" s="31" t="inlineStr">
        <is>
          <t>25–29</t>
        </is>
      </c>
      <c r="E34966" s="33" t="n"/>
      <c r="F34966" s="33" t="n"/>
      <c r="G34966" s="33" t="n"/>
      <c r="H34966" s="33" t="n"/>
    </row>
    <row r="34967" ht="16" customHeight="1">
      <c r="C34967" s="29" t="n"/>
      <c r="D34967" s="31" t="inlineStr">
        <is>
          <t>30–34</t>
        </is>
      </c>
      <c r="E34967" s="33" t="n"/>
      <c r="F34967" s="33" t="n"/>
      <c r="G34967" s="33" t="n"/>
      <c r="H34967" s="33" t="n"/>
    </row>
    <row r="34968" ht="16" customHeight="1">
      <c r="C34968" s="29" t="n"/>
      <c r="D34968" s="31" t="inlineStr">
        <is>
          <t>35–39</t>
        </is>
      </c>
      <c r="E34968" s="33" t="n"/>
      <c r="F34968" s="33" t="n"/>
      <c r="G34968" s="33" t="n"/>
      <c r="H34968" s="33" t="n"/>
    </row>
    <row r="34969" ht="16" customHeight="1">
      <c r="C34969" s="29" t="n"/>
      <c r="D34969" s="31" t="inlineStr">
        <is>
          <t>40–44</t>
        </is>
      </c>
      <c r="E34969" s="33" t="n"/>
      <c r="F34969" s="33" t="n"/>
      <c r="G34969" s="33" t="n"/>
      <c r="H34969" s="33" t="n"/>
    </row>
    <row r="34970" ht="16" customHeight="1">
      <c r="C34970" s="29" t="n"/>
      <c r="D34970" s="31" t="inlineStr">
        <is>
          <t>45–49</t>
        </is>
      </c>
      <c r="E34970" s="33" t="n"/>
      <c r="F34970" s="33" t="n"/>
      <c r="G34970" s="33" t="n"/>
      <c r="H34970" s="33" t="n"/>
    </row>
    <row r="34971" ht="16" customHeight="1">
      <c r="C34971" s="29" t="n"/>
      <c r="D34971" s="31" t="inlineStr">
        <is>
          <t>50–54</t>
        </is>
      </c>
      <c r="E34971" s="33" t="n"/>
      <c r="F34971" s="33" t="n"/>
      <c r="G34971" s="33" t="n"/>
      <c r="H34971" s="33" t="n"/>
    </row>
    <row r="34972" ht="16" customHeight="1">
      <c r="C34972" s="29" t="n"/>
      <c r="D34972" s="31" t="inlineStr">
        <is>
          <t>55–59</t>
        </is>
      </c>
      <c r="E34972" s="33" t="n"/>
      <c r="F34972" s="33" t="n"/>
      <c r="G34972" s="33" t="n"/>
      <c r="H34972" s="33" t="n"/>
    </row>
    <row r="34973" ht="16" customHeight="1">
      <c r="C34973" s="29" t="n"/>
      <c r="D34973" s="31" t="inlineStr">
        <is>
          <t>60–64</t>
        </is>
      </c>
      <c r="E34973" s="33" t="n"/>
      <c r="F34973" s="33" t="n"/>
      <c r="G34973" s="33" t="n"/>
      <c r="H34973" s="33" t="n"/>
    </row>
    <row r="34974" ht="16" customHeight="1">
      <c r="C34974" s="29" t="n"/>
      <c r="D34974" s="31" t="inlineStr">
        <is>
          <t>65–69</t>
        </is>
      </c>
      <c r="E34974" s="33" t="n"/>
      <c r="F34974" s="33" t="n"/>
      <c r="G34974" s="33" t="n"/>
      <c r="H34974" s="33" t="n"/>
    </row>
    <row r="34975" ht="16" customHeight="1">
      <c r="C34975" s="29" t="n"/>
      <c r="D34975" s="31" t="inlineStr">
        <is>
          <t>70–74</t>
        </is>
      </c>
      <c r="E34975" s="33" t="n"/>
      <c r="F34975" s="33" t="n"/>
      <c r="G34975" s="33" t="n"/>
      <c r="H34975" s="33" t="n"/>
    </row>
    <row r="34976" ht="16" customHeight="1">
      <c r="C34976" s="29" t="n"/>
      <c r="D34976" s="31" t="inlineStr">
        <is>
          <t>75–79</t>
        </is>
      </c>
      <c r="E34976" s="33" t="n"/>
      <c r="F34976" s="33" t="n"/>
      <c r="G34976" s="33" t="n"/>
      <c r="H34976" s="33" t="n"/>
    </row>
    <row r="34977" ht="16" customHeight="1">
      <c r="C34977" s="29" t="n"/>
      <c r="D34977" s="31" t="inlineStr">
        <is>
          <t>80–84</t>
        </is>
      </c>
      <c r="E34977" s="33" t="n"/>
      <c r="F34977" s="33" t="n"/>
      <c r="G34977" s="33" t="n"/>
      <c r="H34977" s="33" t="n"/>
    </row>
    <row r="34978" ht="16" customHeight="1">
      <c r="C34978" s="29" t="n"/>
      <c r="D34978" s="31" t="inlineStr">
        <is>
          <t>85+</t>
        </is>
      </c>
      <c r="E34978" s="33" t="n"/>
      <c r="F34978" s="33" t="n"/>
      <c r="G34978" s="33" t="n"/>
      <c r="H34978" s="33" t="n"/>
    </row>
    <row r="34979" ht="16" customHeight="1">
      <c r="A34979" s="29">
        <f>A34961+1</f>
        <v/>
      </c>
      <c r="C34979" s="29" t="n"/>
      <c r="D34979" s="31" t="inlineStr">
        <is>
          <t>0–4</t>
        </is>
      </c>
      <c r="E34979" s="33" t="n"/>
      <c r="F34979" s="33" t="n"/>
      <c r="G34979" s="33" t="n"/>
      <c r="H34979" s="33" t="n"/>
    </row>
    <row r="34980" ht="16" customHeight="1">
      <c r="C34980" s="29" t="n"/>
      <c r="D34980" s="31" t="inlineStr">
        <is>
          <t>5–9</t>
        </is>
      </c>
      <c r="E34980" s="33" t="n"/>
      <c r="F34980" s="33" t="n"/>
      <c r="G34980" s="33" t="n"/>
      <c r="H34980" s="33" t="n"/>
    </row>
    <row r="34981" ht="16" customHeight="1">
      <c r="C34981" s="29" t="n"/>
      <c r="D34981" s="31" t="inlineStr">
        <is>
          <t>10–14</t>
        </is>
      </c>
      <c r="E34981" s="33" t="n"/>
      <c r="F34981" s="33" t="n"/>
      <c r="G34981" s="33" t="n"/>
      <c r="H34981" s="33" t="n"/>
    </row>
    <row r="34982" ht="16" customHeight="1">
      <c r="C34982" s="29" t="n"/>
      <c r="D34982" s="31" t="inlineStr">
        <is>
          <t>15–19</t>
        </is>
      </c>
      <c r="E34982" s="33" t="n"/>
      <c r="F34982" s="33" t="n"/>
      <c r="G34982" s="33" t="n"/>
      <c r="H34982" s="33" t="n"/>
    </row>
    <row r="34983" ht="16" customHeight="1">
      <c r="C34983" s="29" t="n"/>
      <c r="D34983" s="31" t="inlineStr">
        <is>
          <t>20–24</t>
        </is>
      </c>
      <c r="E34983" s="33" t="n"/>
      <c r="F34983" s="33" t="n"/>
      <c r="G34983" s="33" t="n"/>
      <c r="H34983" s="33" t="n"/>
    </row>
    <row r="34984" ht="16" customHeight="1">
      <c r="C34984" s="29" t="n"/>
      <c r="D34984" s="31" t="inlineStr">
        <is>
          <t>25–29</t>
        </is>
      </c>
      <c r="E34984" s="33" t="n"/>
      <c r="F34984" s="33" t="n"/>
      <c r="G34984" s="33" t="n"/>
      <c r="H34984" s="33" t="n"/>
    </row>
    <row r="34985" ht="16" customHeight="1">
      <c r="C34985" s="29" t="n"/>
      <c r="D34985" s="31" t="inlineStr">
        <is>
          <t>30–34</t>
        </is>
      </c>
      <c r="E34985" s="33" t="n"/>
      <c r="F34985" s="33" t="n"/>
      <c r="G34985" s="33" t="n"/>
      <c r="H34985" s="33" t="n"/>
    </row>
    <row r="34986" ht="16" customHeight="1">
      <c r="C34986" s="29" t="n"/>
      <c r="D34986" s="31" t="inlineStr">
        <is>
          <t>35–39</t>
        </is>
      </c>
      <c r="E34986" s="33" t="n"/>
      <c r="F34986" s="33" t="n"/>
      <c r="G34986" s="33" t="n"/>
      <c r="H34986" s="33" t="n"/>
    </row>
    <row r="34987" ht="16" customHeight="1">
      <c r="C34987" s="29" t="n"/>
      <c r="D34987" s="31" t="inlineStr">
        <is>
          <t>40–44</t>
        </is>
      </c>
      <c r="E34987" s="33" t="n"/>
      <c r="F34987" s="33" t="n"/>
      <c r="G34987" s="33" t="n"/>
      <c r="H34987" s="33" t="n"/>
    </row>
    <row r="34988" ht="16" customHeight="1">
      <c r="C34988" s="29" t="n"/>
      <c r="D34988" s="31" t="inlineStr">
        <is>
          <t>45–49</t>
        </is>
      </c>
      <c r="E34988" s="33" t="n"/>
      <c r="F34988" s="33" t="n"/>
      <c r="G34988" s="33" t="n"/>
      <c r="H34988" s="33" t="n"/>
    </row>
    <row r="34989" ht="16" customHeight="1">
      <c r="C34989" s="29" t="n"/>
      <c r="D34989" s="31" t="inlineStr">
        <is>
          <t>50–54</t>
        </is>
      </c>
      <c r="E34989" s="33" t="n"/>
      <c r="F34989" s="33" t="n"/>
      <c r="G34989" s="33" t="n"/>
      <c r="H34989" s="33" t="n"/>
    </row>
    <row r="34990" ht="16" customHeight="1">
      <c r="C34990" s="29" t="n"/>
      <c r="D34990" s="31" t="inlineStr">
        <is>
          <t>55–59</t>
        </is>
      </c>
      <c r="E34990" s="33" t="n"/>
      <c r="F34990" s="33" t="n"/>
      <c r="G34990" s="33" t="n"/>
      <c r="H34990" s="33" t="n"/>
    </row>
    <row r="34991" ht="16" customHeight="1">
      <c r="C34991" s="29" t="n"/>
      <c r="D34991" s="31" t="inlineStr">
        <is>
          <t>60–64</t>
        </is>
      </c>
      <c r="E34991" s="33" t="n"/>
      <c r="F34991" s="33" t="n"/>
      <c r="G34991" s="33" t="n"/>
      <c r="H34991" s="33" t="n"/>
    </row>
    <row r="34992" ht="16" customHeight="1">
      <c r="C34992" s="29" t="n"/>
      <c r="D34992" s="31" t="inlineStr">
        <is>
          <t>65–69</t>
        </is>
      </c>
      <c r="E34992" s="33" t="n"/>
      <c r="F34992" s="33" t="n"/>
      <c r="G34992" s="33" t="n"/>
      <c r="H34992" s="33" t="n"/>
    </row>
    <row r="34993" ht="16" customHeight="1">
      <c r="C34993" s="29" t="n"/>
      <c r="D34993" s="31" t="inlineStr">
        <is>
          <t>70–74</t>
        </is>
      </c>
      <c r="E34993" s="33" t="n"/>
      <c r="F34993" s="33" t="n"/>
      <c r="G34993" s="33" t="n"/>
      <c r="H34993" s="33" t="n"/>
    </row>
    <row r="34994" ht="16" customHeight="1">
      <c r="C34994" s="29" t="n"/>
      <c r="D34994" s="31" t="inlineStr">
        <is>
          <t>75–79</t>
        </is>
      </c>
      <c r="E34994" s="33" t="n"/>
      <c r="F34994" s="33" t="n"/>
      <c r="G34994" s="33" t="n"/>
      <c r="H34994" s="33" t="n"/>
    </row>
    <row r="34995" ht="16" customHeight="1">
      <c r="C34995" s="29" t="n"/>
      <c r="D34995" s="31" t="inlineStr">
        <is>
          <t>80–84</t>
        </is>
      </c>
      <c r="E34995" s="33" t="n"/>
      <c r="F34995" s="33" t="n"/>
      <c r="G34995" s="33" t="n"/>
      <c r="H34995" s="33" t="n"/>
    </row>
    <row r="34996" ht="16" customHeight="1">
      <c r="C34996" s="29" t="n"/>
      <c r="D34996" s="31" t="inlineStr">
        <is>
          <t>85+</t>
        </is>
      </c>
      <c r="E34996" s="33" t="n"/>
      <c r="F34996" s="33" t="n"/>
      <c r="G34996" s="33" t="n"/>
      <c r="H34996" s="33" t="n"/>
    </row>
    <row r="34997" ht="16" customHeight="1">
      <c r="A34997" s="29">
        <f>A34979+1</f>
        <v/>
      </c>
      <c r="C34997" s="29" t="n"/>
      <c r="D34997" s="31" t="inlineStr">
        <is>
          <t>0–4</t>
        </is>
      </c>
      <c r="E34997" s="33" t="n"/>
      <c r="F34997" s="33" t="n"/>
      <c r="G34997" s="33" t="n"/>
      <c r="H34997" s="33" t="n"/>
    </row>
    <row r="34998" ht="16" customHeight="1">
      <c r="C34998" s="29" t="n"/>
      <c r="D34998" s="31" t="inlineStr">
        <is>
          <t>5–9</t>
        </is>
      </c>
      <c r="E34998" s="33" t="n"/>
      <c r="F34998" s="33" t="n"/>
      <c r="G34998" s="33" t="n"/>
      <c r="H34998" s="33" t="n"/>
    </row>
    <row r="34999" ht="16" customHeight="1">
      <c r="C34999" s="29" t="n"/>
      <c r="D34999" s="31" t="inlineStr">
        <is>
          <t>10–14</t>
        </is>
      </c>
      <c r="E34999" s="33" t="n"/>
      <c r="F34999" s="33" t="n"/>
      <c r="G34999" s="33" t="n"/>
      <c r="H34999" s="33" t="n"/>
    </row>
    <row r="35000" ht="16" customHeight="1">
      <c r="C35000" s="29" t="n"/>
      <c r="D35000" s="31" t="inlineStr">
        <is>
          <t>15–19</t>
        </is>
      </c>
      <c r="E35000" s="33" t="n"/>
      <c r="F35000" s="33" t="n"/>
      <c r="G35000" s="33" t="n"/>
      <c r="H35000" s="33" t="n"/>
    </row>
    <row r="35001" ht="16" customHeight="1">
      <c r="C35001" s="29" t="n"/>
      <c r="D35001" s="31" t="inlineStr">
        <is>
          <t>20–24</t>
        </is>
      </c>
      <c r="E35001" s="33" t="n"/>
      <c r="F35001" s="33" t="n"/>
      <c r="G35001" s="33" t="n"/>
      <c r="H35001" s="33" t="n"/>
    </row>
    <row r="35002" ht="16" customHeight="1">
      <c r="C35002" s="29" t="n"/>
      <c r="D35002" s="31" t="inlineStr">
        <is>
          <t>25–29</t>
        </is>
      </c>
      <c r="E35002" s="33" t="n"/>
      <c r="F35002" s="33" t="n"/>
      <c r="G35002" s="33" t="n"/>
      <c r="H35002" s="33" t="n"/>
    </row>
    <row r="35003" ht="16" customHeight="1">
      <c r="C35003" s="29" t="n"/>
      <c r="D35003" s="31" t="inlineStr">
        <is>
          <t>30–34</t>
        </is>
      </c>
      <c r="E35003" s="33" t="n"/>
      <c r="F35003" s="33" t="n"/>
      <c r="G35003" s="33" t="n"/>
      <c r="H35003" s="33" t="n"/>
    </row>
    <row r="35004" ht="16" customHeight="1">
      <c r="C35004" s="29" t="n"/>
      <c r="D35004" s="31" t="inlineStr">
        <is>
          <t>35–39</t>
        </is>
      </c>
      <c r="E35004" s="33" t="n"/>
      <c r="F35004" s="33" t="n"/>
      <c r="G35004" s="33" t="n"/>
      <c r="H35004" s="33" t="n"/>
    </row>
    <row r="35005" ht="16" customHeight="1">
      <c r="C35005" s="29" t="n"/>
      <c r="D35005" s="31" t="inlineStr">
        <is>
          <t>40–44</t>
        </is>
      </c>
      <c r="E35005" s="33" t="n"/>
      <c r="F35005" s="33" t="n"/>
      <c r="G35005" s="33" t="n"/>
      <c r="H35005" s="33" t="n"/>
    </row>
    <row r="35006" ht="16" customHeight="1">
      <c r="C35006" s="29" t="n"/>
      <c r="D35006" s="31" t="inlineStr">
        <is>
          <t>45–49</t>
        </is>
      </c>
      <c r="E35006" s="33" t="n"/>
      <c r="F35006" s="33" t="n"/>
      <c r="G35006" s="33" t="n"/>
      <c r="H35006" s="33" t="n"/>
    </row>
    <row r="35007" ht="16" customHeight="1">
      <c r="C35007" s="29" t="n"/>
      <c r="D35007" s="31" t="inlineStr">
        <is>
          <t>50–54</t>
        </is>
      </c>
      <c r="E35007" s="33" t="n"/>
      <c r="F35007" s="33" t="n"/>
      <c r="G35007" s="33" t="n"/>
      <c r="H35007" s="33" t="n"/>
    </row>
    <row r="35008" ht="16" customHeight="1">
      <c r="C35008" s="29" t="n"/>
      <c r="D35008" s="31" t="inlineStr">
        <is>
          <t>55–59</t>
        </is>
      </c>
      <c r="E35008" s="33" t="n"/>
      <c r="F35008" s="33" t="n"/>
      <c r="G35008" s="33" t="n"/>
      <c r="H35008" s="33" t="n"/>
    </row>
    <row r="35009" ht="16" customHeight="1">
      <c r="C35009" s="29" t="n"/>
      <c r="D35009" s="31" t="inlineStr">
        <is>
          <t>60–64</t>
        </is>
      </c>
      <c r="E35009" s="33" t="n"/>
      <c r="F35009" s="33" t="n"/>
      <c r="G35009" s="33" t="n"/>
      <c r="H35009" s="33" t="n"/>
    </row>
    <row r="35010" ht="16" customHeight="1">
      <c r="C35010" s="29" t="n"/>
      <c r="D35010" s="31" t="inlineStr">
        <is>
          <t>65–69</t>
        </is>
      </c>
      <c r="E35010" s="33" t="n"/>
      <c r="F35010" s="33" t="n"/>
      <c r="G35010" s="33" t="n"/>
      <c r="H35010" s="33" t="n"/>
    </row>
    <row r="35011" ht="16" customHeight="1">
      <c r="C35011" s="29" t="n"/>
      <c r="D35011" s="31" t="inlineStr">
        <is>
          <t>70–74</t>
        </is>
      </c>
      <c r="E35011" s="33" t="n"/>
      <c r="F35011" s="33" t="n"/>
      <c r="G35011" s="33" t="n"/>
      <c r="H35011" s="33" t="n"/>
    </row>
    <row r="35012" ht="16" customHeight="1">
      <c r="C35012" s="29" t="n"/>
      <c r="D35012" s="31" t="inlineStr">
        <is>
          <t>75–79</t>
        </is>
      </c>
      <c r="E35012" s="33" t="n"/>
      <c r="F35012" s="33" t="n"/>
      <c r="G35012" s="33" t="n"/>
      <c r="H35012" s="33" t="n"/>
    </row>
    <row r="35013" ht="16" customHeight="1">
      <c r="C35013" s="29" t="n"/>
      <c r="D35013" s="31" t="inlineStr">
        <is>
          <t>80–84</t>
        </is>
      </c>
      <c r="E35013" s="33" t="n"/>
      <c r="F35013" s="33" t="n"/>
      <c r="G35013" s="33" t="n"/>
      <c r="H35013" s="33" t="n"/>
    </row>
    <row r="35014" ht="16" customHeight="1">
      <c r="C35014" s="29" t="n"/>
      <c r="D35014" s="31" t="inlineStr">
        <is>
          <t>85+</t>
        </is>
      </c>
      <c r="E35014" s="33" t="n"/>
      <c r="F35014" s="33" t="n"/>
      <c r="G35014" s="33" t="n"/>
      <c r="H35014" s="33" t="n"/>
    </row>
    <row r="35015" ht="16" customHeight="1">
      <c r="A35015" s="29">
        <f>A34997+1</f>
        <v/>
      </c>
      <c r="C35015" s="29" t="n"/>
      <c r="D35015" s="31" t="inlineStr">
        <is>
          <t>0–4</t>
        </is>
      </c>
      <c r="E35015" s="33" t="n"/>
      <c r="F35015" s="33" t="n"/>
      <c r="G35015" s="33" t="n"/>
      <c r="H35015" s="33" t="n"/>
    </row>
    <row r="35016" ht="16" customHeight="1">
      <c r="C35016" s="29" t="n"/>
      <c r="D35016" s="31" t="inlineStr">
        <is>
          <t>5–9</t>
        </is>
      </c>
      <c r="E35016" s="33" t="n"/>
      <c r="F35016" s="33" t="n"/>
      <c r="G35016" s="33" t="n"/>
      <c r="H35016" s="33" t="n"/>
    </row>
    <row r="35017" ht="16" customHeight="1">
      <c r="C35017" s="29" t="n"/>
      <c r="D35017" s="31" t="inlineStr">
        <is>
          <t>10–14</t>
        </is>
      </c>
      <c r="E35017" s="33" t="n"/>
      <c r="F35017" s="33" t="n"/>
      <c r="G35017" s="33" t="n"/>
      <c r="H35017" s="33" t="n"/>
    </row>
    <row r="35018" ht="16" customHeight="1">
      <c r="C35018" s="29" t="n"/>
      <c r="D35018" s="31" t="inlineStr">
        <is>
          <t>15–19</t>
        </is>
      </c>
      <c r="E35018" s="33" t="n"/>
      <c r="F35018" s="33" t="n"/>
      <c r="G35018" s="33" t="n"/>
      <c r="H35018" s="33" t="n"/>
    </row>
    <row r="35019" ht="16" customHeight="1">
      <c r="C35019" s="29" t="n"/>
      <c r="D35019" s="31" t="inlineStr">
        <is>
          <t>20–24</t>
        </is>
      </c>
      <c r="E35019" s="33" t="n"/>
      <c r="F35019" s="33" t="n"/>
      <c r="G35019" s="33" t="n"/>
      <c r="H35019" s="33" t="n"/>
    </row>
    <row r="35020" ht="16" customHeight="1">
      <c r="C35020" s="29" t="n"/>
      <c r="D35020" s="31" t="inlineStr">
        <is>
          <t>25–29</t>
        </is>
      </c>
      <c r="E35020" s="33" t="n"/>
      <c r="F35020" s="33" t="n"/>
      <c r="G35020" s="33" t="n"/>
      <c r="H35020" s="33" t="n"/>
    </row>
    <row r="35021" ht="16" customHeight="1">
      <c r="C35021" s="29" t="n"/>
      <c r="D35021" s="31" t="inlineStr">
        <is>
          <t>30–34</t>
        </is>
      </c>
      <c r="E35021" s="33" t="n"/>
      <c r="F35021" s="33" t="n"/>
      <c r="G35021" s="33" t="n"/>
      <c r="H35021" s="33" t="n"/>
    </row>
    <row r="35022" ht="16" customHeight="1">
      <c r="C35022" s="29" t="n"/>
      <c r="D35022" s="31" t="inlineStr">
        <is>
          <t>35–39</t>
        </is>
      </c>
      <c r="E35022" s="33" t="n"/>
      <c r="F35022" s="33" t="n"/>
      <c r="G35022" s="33" t="n"/>
      <c r="H35022" s="33" t="n"/>
    </row>
    <row r="35023" ht="16" customHeight="1">
      <c r="C35023" s="29" t="n"/>
      <c r="D35023" s="31" t="inlineStr">
        <is>
          <t>40–44</t>
        </is>
      </c>
      <c r="E35023" s="33" t="n"/>
      <c r="F35023" s="33" t="n"/>
      <c r="G35023" s="33" t="n"/>
      <c r="H35023" s="33" t="n"/>
    </row>
    <row r="35024" ht="16" customHeight="1">
      <c r="C35024" s="29" t="n"/>
      <c r="D35024" s="31" t="inlineStr">
        <is>
          <t>45–49</t>
        </is>
      </c>
      <c r="E35024" s="33" t="n"/>
      <c r="F35024" s="33" t="n"/>
      <c r="G35024" s="33" t="n"/>
      <c r="H35024" s="33" t="n"/>
    </row>
    <row r="35025" ht="16" customHeight="1">
      <c r="C35025" s="29" t="n"/>
      <c r="D35025" s="31" t="inlineStr">
        <is>
          <t>50–54</t>
        </is>
      </c>
      <c r="E35025" s="33" t="n"/>
      <c r="F35025" s="33" t="n"/>
      <c r="G35025" s="33" t="n"/>
      <c r="H35025" s="33" t="n"/>
    </row>
    <row r="35026" ht="16" customHeight="1">
      <c r="C35026" s="29" t="n"/>
      <c r="D35026" s="31" t="inlineStr">
        <is>
          <t>55–59</t>
        </is>
      </c>
      <c r="E35026" s="33" t="n"/>
      <c r="F35026" s="33" t="n"/>
      <c r="G35026" s="33" t="n"/>
      <c r="H35026" s="33" t="n"/>
    </row>
    <row r="35027" ht="16" customHeight="1">
      <c r="C35027" s="29" t="n"/>
      <c r="D35027" s="31" t="inlineStr">
        <is>
          <t>60–64</t>
        </is>
      </c>
      <c r="E35027" s="33" t="n"/>
      <c r="F35027" s="33" t="n"/>
      <c r="G35027" s="33" t="n"/>
      <c r="H35027" s="33" t="n"/>
    </row>
    <row r="35028" ht="16" customHeight="1">
      <c r="C35028" s="29" t="n"/>
      <c r="D35028" s="31" t="inlineStr">
        <is>
          <t>65–69</t>
        </is>
      </c>
      <c r="E35028" s="33" t="n"/>
      <c r="F35028" s="33" t="n"/>
      <c r="G35028" s="33" t="n"/>
      <c r="H35028" s="33" t="n"/>
    </row>
    <row r="35029" ht="16" customHeight="1">
      <c r="C35029" s="29" t="n"/>
      <c r="D35029" s="31" t="inlineStr">
        <is>
          <t>70–74</t>
        </is>
      </c>
      <c r="E35029" s="33" t="n"/>
      <c r="F35029" s="33" t="n"/>
      <c r="G35029" s="33" t="n"/>
      <c r="H35029" s="33" t="n"/>
    </row>
    <row r="35030" ht="16" customHeight="1">
      <c r="C35030" s="29" t="n"/>
      <c r="D35030" s="31" t="inlineStr">
        <is>
          <t>75–79</t>
        </is>
      </c>
      <c r="E35030" s="33" t="n"/>
      <c r="F35030" s="33" t="n"/>
      <c r="G35030" s="33" t="n"/>
      <c r="H35030" s="33" t="n"/>
    </row>
    <row r="35031" ht="16" customHeight="1">
      <c r="C35031" s="29" t="n"/>
      <c r="D35031" s="31" t="inlineStr">
        <is>
          <t>80–84</t>
        </is>
      </c>
      <c r="E35031" s="33" t="n"/>
      <c r="F35031" s="33" t="n"/>
      <c r="G35031" s="33" t="n"/>
      <c r="H35031" s="33" t="n"/>
    </row>
    <row r="35032" ht="16" customHeight="1">
      <c r="C35032" s="29" t="n"/>
      <c r="D35032" s="31" t="inlineStr">
        <is>
          <t>85+</t>
        </is>
      </c>
      <c r="E35032" s="33" t="n"/>
      <c r="F35032" s="33" t="n"/>
      <c r="G35032" s="33" t="n"/>
      <c r="H35032" s="33" t="n"/>
    </row>
    <row r="35033" ht="16" customHeight="1">
      <c r="A35033" s="29">
        <f>A35015+1</f>
        <v/>
      </c>
      <c r="C35033" s="29" t="n"/>
      <c r="D35033" s="31" t="inlineStr">
        <is>
          <t>0–4</t>
        </is>
      </c>
      <c r="E35033" s="33" t="n"/>
      <c r="F35033" s="33" t="n"/>
      <c r="G35033" s="33" t="n"/>
      <c r="H35033" s="33" t="n"/>
    </row>
    <row r="35034" ht="16" customHeight="1">
      <c r="C35034" s="29" t="n"/>
      <c r="D35034" s="31" t="inlineStr">
        <is>
          <t>5–9</t>
        </is>
      </c>
      <c r="E35034" s="33" t="n"/>
      <c r="F35034" s="33" t="n"/>
      <c r="G35034" s="33" t="n"/>
      <c r="H35034" s="33" t="n"/>
    </row>
    <row r="35035" ht="16" customHeight="1">
      <c r="C35035" s="29" t="n"/>
      <c r="D35035" s="31" t="inlineStr">
        <is>
          <t>10–14</t>
        </is>
      </c>
      <c r="E35035" s="33" t="n"/>
      <c r="F35035" s="33" t="n"/>
      <c r="G35035" s="33" t="n"/>
      <c r="H35035" s="33" t="n"/>
    </row>
    <row r="35036" ht="16" customHeight="1">
      <c r="C35036" s="29" t="n"/>
      <c r="D35036" s="31" t="inlineStr">
        <is>
          <t>15–19</t>
        </is>
      </c>
      <c r="E35036" s="33" t="n"/>
      <c r="F35036" s="33" t="n"/>
      <c r="G35036" s="33" t="n"/>
      <c r="H35036" s="33" t="n"/>
    </row>
    <row r="35037" ht="16" customHeight="1">
      <c r="C35037" s="29" t="n"/>
      <c r="D35037" s="31" t="inlineStr">
        <is>
          <t>20–24</t>
        </is>
      </c>
      <c r="E35037" s="33" t="n"/>
      <c r="F35037" s="33" t="n"/>
      <c r="G35037" s="33" t="n"/>
      <c r="H35037" s="33" t="n"/>
    </row>
    <row r="35038" ht="16" customHeight="1">
      <c r="C35038" s="29" t="n"/>
      <c r="D35038" s="31" t="inlineStr">
        <is>
          <t>25–29</t>
        </is>
      </c>
      <c r="E35038" s="33" t="n"/>
      <c r="F35038" s="33" t="n"/>
      <c r="G35038" s="33" t="n"/>
      <c r="H35038" s="33" t="n"/>
    </row>
    <row r="35039" ht="16" customHeight="1">
      <c r="C35039" s="29" t="n"/>
      <c r="D35039" s="31" t="inlineStr">
        <is>
          <t>30–34</t>
        </is>
      </c>
      <c r="E35039" s="33" t="n"/>
      <c r="F35039" s="33" t="n"/>
      <c r="G35039" s="33" t="n"/>
      <c r="H35039" s="33" t="n"/>
    </row>
    <row r="35040" ht="16" customHeight="1">
      <c r="C35040" s="29" t="n"/>
      <c r="D35040" s="31" t="inlineStr">
        <is>
          <t>35–39</t>
        </is>
      </c>
      <c r="E35040" s="33" t="n"/>
      <c r="F35040" s="33" t="n"/>
      <c r="G35040" s="33" t="n"/>
      <c r="H35040" s="33" t="n"/>
    </row>
    <row r="35041" ht="16" customHeight="1">
      <c r="C35041" s="29" t="n"/>
      <c r="D35041" s="31" t="inlineStr">
        <is>
          <t>40–44</t>
        </is>
      </c>
      <c r="E35041" s="33" t="n"/>
      <c r="F35041" s="33" t="n"/>
      <c r="G35041" s="33" t="n"/>
      <c r="H35041" s="33" t="n"/>
    </row>
    <row r="35042" ht="16" customHeight="1">
      <c r="C35042" s="29" t="n"/>
      <c r="D35042" s="31" t="inlineStr">
        <is>
          <t>45–49</t>
        </is>
      </c>
      <c r="E35042" s="33" t="n"/>
      <c r="F35042" s="33" t="n"/>
      <c r="G35042" s="33" t="n"/>
      <c r="H35042" s="33" t="n"/>
    </row>
    <row r="35043" ht="16" customHeight="1">
      <c r="C35043" s="29" t="n"/>
      <c r="D35043" s="31" t="inlineStr">
        <is>
          <t>50–54</t>
        </is>
      </c>
      <c r="E35043" s="33" t="n"/>
      <c r="F35043" s="33" t="n"/>
      <c r="G35043" s="33" t="n"/>
      <c r="H35043" s="33" t="n"/>
    </row>
    <row r="35044" ht="16" customHeight="1">
      <c r="C35044" s="29" t="n"/>
      <c r="D35044" s="31" t="inlineStr">
        <is>
          <t>55–59</t>
        </is>
      </c>
      <c r="E35044" s="33" t="n"/>
      <c r="F35044" s="33" t="n"/>
      <c r="G35044" s="33" t="n"/>
      <c r="H35044" s="33" t="n"/>
    </row>
    <row r="35045" ht="16" customHeight="1">
      <c r="C35045" s="29" t="n"/>
      <c r="D35045" s="31" t="inlineStr">
        <is>
          <t>60–64</t>
        </is>
      </c>
      <c r="E35045" s="33" t="n"/>
      <c r="F35045" s="33" t="n"/>
      <c r="G35045" s="33" t="n"/>
      <c r="H35045" s="33" t="n"/>
    </row>
    <row r="35046" ht="16" customHeight="1">
      <c r="C35046" s="29" t="n"/>
      <c r="D35046" s="31" t="inlineStr">
        <is>
          <t>65–69</t>
        </is>
      </c>
      <c r="E35046" s="33" t="n"/>
      <c r="F35046" s="33" t="n"/>
      <c r="G35046" s="33" t="n"/>
      <c r="H35046" s="33" t="n"/>
    </row>
    <row r="35047" ht="16" customHeight="1">
      <c r="C35047" s="29" t="n"/>
      <c r="D35047" s="31" t="inlineStr">
        <is>
          <t>70–74</t>
        </is>
      </c>
      <c r="E35047" s="33" t="n"/>
      <c r="F35047" s="33" t="n"/>
      <c r="G35047" s="33" t="n"/>
      <c r="H35047" s="33" t="n"/>
    </row>
    <row r="35048" ht="16" customHeight="1">
      <c r="C35048" s="29" t="n"/>
      <c r="D35048" s="31" t="inlineStr">
        <is>
          <t>75–79</t>
        </is>
      </c>
      <c r="E35048" s="33" t="n"/>
      <c r="F35048" s="33" t="n"/>
      <c r="G35048" s="33" t="n"/>
      <c r="H35048" s="33" t="n"/>
    </row>
    <row r="35049" ht="16" customHeight="1">
      <c r="C35049" s="29" t="n"/>
      <c r="D35049" s="31" t="inlineStr">
        <is>
          <t>80–84</t>
        </is>
      </c>
      <c r="E35049" s="33" t="n"/>
      <c r="F35049" s="33" t="n"/>
      <c r="G35049" s="33" t="n"/>
      <c r="H35049" s="33" t="n"/>
    </row>
    <row r="35050" ht="16" customHeight="1">
      <c r="C35050" s="29" t="n"/>
      <c r="D35050" s="31" t="inlineStr">
        <is>
          <t>85+</t>
        </is>
      </c>
      <c r="E35050" s="33" t="n"/>
      <c r="F35050" s="33" t="n"/>
      <c r="G35050" s="33" t="n"/>
      <c r="H35050" s="33" t="n"/>
    </row>
    <row r="35051" ht="16" customHeight="1">
      <c r="A35051" s="29">
        <f>A35033+1</f>
        <v/>
      </c>
      <c r="C35051" s="29" t="n"/>
      <c r="D35051" s="31" t="inlineStr">
        <is>
          <t>0–4</t>
        </is>
      </c>
      <c r="E35051" s="33" t="n"/>
      <c r="F35051" s="33" t="n"/>
      <c r="G35051" s="33" t="n"/>
      <c r="H35051" s="33" t="n"/>
    </row>
    <row r="35052" ht="16" customHeight="1">
      <c r="C35052" s="29" t="n"/>
      <c r="D35052" s="31" t="inlineStr">
        <is>
          <t>5–9</t>
        </is>
      </c>
      <c r="E35052" s="33" t="n"/>
      <c r="F35052" s="33" t="n"/>
      <c r="G35052" s="33" t="n"/>
      <c r="H35052" s="33" t="n"/>
    </row>
    <row r="35053" ht="16" customHeight="1">
      <c r="C35053" s="29" t="n"/>
      <c r="D35053" s="31" t="inlineStr">
        <is>
          <t>10–14</t>
        </is>
      </c>
      <c r="E35053" s="33" t="n"/>
      <c r="F35053" s="33" t="n"/>
      <c r="G35053" s="33" t="n"/>
      <c r="H35053" s="33" t="n"/>
    </row>
    <row r="35054" ht="16" customHeight="1">
      <c r="C35054" s="29" t="n"/>
      <c r="D35054" s="31" t="inlineStr">
        <is>
          <t>15–19</t>
        </is>
      </c>
      <c r="E35054" s="33" t="n"/>
      <c r="F35054" s="33" t="n"/>
      <c r="G35054" s="33" t="n"/>
      <c r="H35054" s="33" t="n"/>
    </row>
    <row r="35055" ht="16" customHeight="1">
      <c r="C35055" s="29" t="n"/>
      <c r="D35055" s="31" t="inlineStr">
        <is>
          <t>20–24</t>
        </is>
      </c>
      <c r="E35055" s="33" t="n"/>
      <c r="F35055" s="33" t="n"/>
      <c r="G35055" s="33" t="n"/>
      <c r="H35055" s="33" t="n"/>
    </row>
    <row r="35056" ht="16" customHeight="1">
      <c r="C35056" s="29" t="n"/>
      <c r="D35056" s="31" t="inlineStr">
        <is>
          <t>25–29</t>
        </is>
      </c>
      <c r="E35056" s="33" t="n"/>
      <c r="F35056" s="33" t="n"/>
      <c r="G35056" s="33" t="n"/>
      <c r="H35056" s="33" t="n"/>
    </row>
    <row r="35057" ht="16" customHeight="1">
      <c r="C35057" s="29" t="n"/>
      <c r="D35057" s="31" t="inlineStr">
        <is>
          <t>30–34</t>
        </is>
      </c>
      <c r="E35057" s="33" t="n"/>
      <c r="F35057" s="33" t="n"/>
      <c r="G35057" s="33" t="n"/>
      <c r="H35057" s="33" t="n"/>
    </row>
    <row r="35058" ht="16" customHeight="1">
      <c r="C35058" s="29" t="n"/>
      <c r="D35058" s="31" t="inlineStr">
        <is>
          <t>35–39</t>
        </is>
      </c>
      <c r="E35058" s="33" t="n"/>
      <c r="F35058" s="33" t="n"/>
      <c r="G35058" s="33" t="n"/>
      <c r="H35058" s="33" t="n"/>
    </row>
    <row r="35059" ht="16" customHeight="1">
      <c r="C35059" s="29" t="n"/>
      <c r="D35059" s="31" t="inlineStr">
        <is>
          <t>40–44</t>
        </is>
      </c>
      <c r="E35059" s="33" t="n"/>
      <c r="F35059" s="33" t="n"/>
      <c r="G35059" s="33" t="n"/>
      <c r="H35059" s="33" t="n"/>
    </row>
    <row r="35060" ht="16" customHeight="1">
      <c r="C35060" s="29" t="n"/>
      <c r="D35060" s="31" t="inlineStr">
        <is>
          <t>45–49</t>
        </is>
      </c>
      <c r="E35060" s="33" t="n"/>
      <c r="F35060" s="33" t="n"/>
      <c r="G35060" s="33" t="n"/>
      <c r="H35060" s="33" t="n"/>
    </row>
    <row r="35061" ht="16" customHeight="1">
      <c r="C35061" s="29" t="n"/>
      <c r="D35061" s="31" t="inlineStr">
        <is>
          <t>50–54</t>
        </is>
      </c>
      <c r="E35061" s="33" t="n"/>
      <c r="F35061" s="33" t="n"/>
      <c r="G35061" s="33" t="n"/>
      <c r="H35061" s="33" t="n"/>
    </row>
    <row r="35062" ht="16" customHeight="1">
      <c r="C35062" s="29" t="n"/>
      <c r="D35062" s="31" t="inlineStr">
        <is>
          <t>55–59</t>
        </is>
      </c>
      <c r="E35062" s="33" t="n"/>
      <c r="F35062" s="33" t="n"/>
      <c r="G35062" s="33" t="n"/>
      <c r="H35062" s="33" t="n"/>
    </row>
    <row r="35063" ht="16" customHeight="1">
      <c r="C35063" s="29" t="n"/>
      <c r="D35063" s="31" t="inlineStr">
        <is>
          <t>60–64</t>
        </is>
      </c>
      <c r="E35063" s="33" t="n"/>
      <c r="F35063" s="33" t="n"/>
      <c r="G35063" s="33" t="n"/>
      <c r="H35063" s="33" t="n"/>
    </row>
    <row r="35064" ht="16" customHeight="1">
      <c r="C35064" s="29" t="n"/>
      <c r="D35064" s="31" t="inlineStr">
        <is>
          <t>65–69</t>
        </is>
      </c>
      <c r="E35064" s="33" t="n"/>
      <c r="F35064" s="33" t="n"/>
      <c r="G35064" s="33" t="n"/>
      <c r="H35064" s="33" t="n"/>
    </row>
    <row r="35065" ht="16" customHeight="1">
      <c r="C35065" s="29" t="n"/>
      <c r="D35065" s="31" t="inlineStr">
        <is>
          <t>70–74</t>
        </is>
      </c>
      <c r="E35065" s="33" t="n"/>
      <c r="F35065" s="33" t="n"/>
      <c r="G35065" s="33" t="n"/>
      <c r="H35065" s="33" t="n"/>
    </row>
    <row r="35066" ht="16" customHeight="1">
      <c r="C35066" s="29" t="n"/>
      <c r="D35066" s="31" t="inlineStr">
        <is>
          <t>75–79</t>
        </is>
      </c>
      <c r="E35066" s="33" t="n"/>
      <c r="F35066" s="33" t="n"/>
      <c r="G35066" s="33" t="n"/>
      <c r="H35066" s="33" t="n"/>
    </row>
    <row r="35067" ht="16" customHeight="1">
      <c r="C35067" s="29" t="n"/>
      <c r="D35067" s="31" t="inlineStr">
        <is>
          <t>80–84</t>
        </is>
      </c>
      <c r="E35067" s="33" t="n"/>
      <c r="F35067" s="33" t="n"/>
      <c r="G35067" s="33" t="n"/>
      <c r="H35067" s="33" t="n"/>
    </row>
    <row r="35068" ht="16" customHeight="1">
      <c r="C35068" s="29" t="n"/>
      <c r="D35068" s="31" t="inlineStr">
        <is>
          <t>85+</t>
        </is>
      </c>
      <c r="E35068" s="33" t="n"/>
      <c r="F35068" s="33" t="n"/>
      <c r="G35068" s="33" t="n"/>
      <c r="H35068" s="33" t="n"/>
    </row>
    <row r="35069" ht="16" customHeight="1">
      <c r="A35069" s="29">
        <f>A35051+1</f>
        <v/>
      </c>
      <c r="C35069" s="29" t="n"/>
      <c r="D35069" s="31" t="inlineStr">
        <is>
          <t>0–4</t>
        </is>
      </c>
      <c r="E35069" s="33" t="n"/>
      <c r="F35069" s="33" t="n"/>
      <c r="G35069" s="33" t="n"/>
      <c r="H35069" s="33" t="n"/>
    </row>
    <row r="35070" ht="16" customHeight="1">
      <c r="C35070" s="29" t="n"/>
      <c r="D35070" s="31" t="inlineStr">
        <is>
          <t>5–9</t>
        </is>
      </c>
      <c r="E35070" s="33" t="n"/>
      <c r="F35070" s="33" t="n"/>
      <c r="G35070" s="33" t="n"/>
      <c r="H35070" s="33" t="n"/>
    </row>
    <row r="35071" ht="16" customHeight="1">
      <c r="C35071" s="29" t="n"/>
      <c r="D35071" s="31" t="inlineStr">
        <is>
          <t>10–14</t>
        </is>
      </c>
      <c r="E35071" s="33" t="n"/>
      <c r="F35071" s="33" t="n"/>
      <c r="G35071" s="33" t="n"/>
      <c r="H35071" s="33" t="n"/>
    </row>
    <row r="35072" ht="16" customHeight="1">
      <c r="C35072" s="29" t="n"/>
      <c r="D35072" s="31" t="inlineStr">
        <is>
          <t>15–19</t>
        </is>
      </c>
      <c r="E35072" s="33" t="n"/>
      <c r="F35072" s="33" t="n"/>
      <c r="G35072" s="33" t="n"/>
      <c r="H35072" s="33" t="n"/>
    </row>
    <row r="35073" ht="16" customHeight="1">
      <c r="C35073" s="29" t="n"/>
      <c r="D35073" s="31" t="inlineStr">
        <is>
          <t>20–24</t>
        </is>
      </c>
      <c r="E35073" s="33" t="n"/>
      <c r="F35073" s="33" t="n"/>
      <c r="G35073" s="33" t="n"/>
      <c r="H35073" s="33" t="n"/>
    </row>
    <row r="35074" ht="16" customHeight="1">
      <c r="C35074" s="29" t="n"/>
      <c r="D35074" s="31" t="inlineStr">
        <is>
          <t>25–29</t>
        </is>
      </c>
      <c r="E35074" s="33" t="n"/>
      <c r="F35074" s="33" t="n"/>
      <c r="G35074" s="33" t="n"/>
      <c r="H35074" s="33" t="n"/>
    </row>
    <row r="35075" ht="16" customHeight="1">
      <c r="C35075" s="29" t="n"/>
      <c r="D35075" s="31" t="inlineStr">
        <is>
          <t>30–34</t>
        </is>
      </c>
      <c r="E35075" s="33" t="n"/>
      <c r="F35075" s="33" t="n"/>
      <c r="G35075" s="33" t="n"/>
      <c r="H35075" s="33" t="n"/>
    </row>
    <row r="35076" ht="16" customHeight="1">
      <c r="C35076" s="29" t="n"/>
      <c r="D35076" s="31" t="inlineStr">
        <is>
          <t>35–39</t>
        </is>
      </c>
      <c r="E35076" s="33" t="n"/>
      <c r="F35076" s="33" t="n"/>
      <c r="G35076" s="33" t="n"/>
      <c r="H35076" s="33" t="n"/>
    </row>
    <row r="35077" ht="16" customHeight="1">
      <c r="C35077" s="29" t="n"/>
      <c r="D35077" s="31" t="inlineStr">
        <is>
          <t>40–44</t>
        </is>
      </c>
      <c r="E35077" s="33" t="n"/>
      <c r="F35077" s="33" t="n"/>
      <c r="G35077" s="33" t="n"/>
      <c r="H35077" s="33" t="n"/>
    </row>
    <row r="35078" ht="16" customHeight="1">
      <c r="C35078" s="29" t="n"/>
      <c r="D35078" s="31" t="inlineStr">
        <is>
          <t>45–49</t>
        </is>
      </c>
      <c r="E35078" s="33" t="n"/>
      <c r="F35078" s="33" t="n"/>
      <c r="G35078" s="33" t="n"/>
      <c r="H35078" s="33" t="n"/>
    </row>
    <row r="35079" ht="16" customHeight="1">
      <c r="C35079" s="29" t="n"/>
      <c r="D35079" s="31" t="inlineStr">
        <is>
          <t>50–54</t>
        </is>
      </c>
      <c r="E35079" s="33" t="n"/>
      <c r="F35079" s="33" t="n"/>
      <c r="G35079" s="33" t="n"/>
      <c r="H35079" s="33" t="n"/>
    </row>
    <row r="35080" ht="16" customHeight="1">
      <c r="C35080" s="29" t="n"/>
      <c r="D35080" s="31" t="inlineStr">
        <is>
          <t>55–59</t>
        </is>
      </c>
      <c r="E35080" s="33" t="n"/>
      <c r="F35080" s="33" t="n"/>
      <c r="G35080" s="33" t="n"/>
      <c r="H35080" s="33" t="n"/>
    </row>
    <row r="35081" ht="16" customHeight="1">
      <c r="C35081" s="29" t="n"/>
      <c r="D35081" s="31" t="inlineStr">
        <is>
          <t>60–64</t>
        </is>
      </c>
      <c r="E35081" s="33" t="n"/>
      <c r="F35081" s="33" t="n"/>
      <c r="G35081" s="33" t="n"/>
      <c r="H35081" s="33" t="n"/>
    </row>
    <row r="35082" ht="16" customHeight="1">
      <c r="C35082" s="29" t="n"/>
      <c r="D35082" s="31" t="inlineStr">
        <is>
          <t>65–69</t>
        </is>
      </c>
      <c r="E35082" s="33" t="n"/>
      <c r="F35082" s="33" t="n"/>
      <c r="G35082" s="33" t="n"/>
      <c r="H35082" s="33" t="n"/>
    </row>
    <row r="35083" ht="16" customHeight="1">
      <c r="C35083" s="29" t="n"/>
      <c r="D35083" s="31" t="inlineStr">
        <is>
          <t>70–74</t>
        </is>
      </c>
      <c r="E35083" s="33" t="n"/>
      <c r="F35083" s="33" t="n"/>
      <c r="G35083" s="33" t="n"/>
      <c r="H35083" s="33" t="n"/>
    </row>
    <row r="35084" ht="16" customHeight="1">
      <c r="C35084" s="29" t="n"/>
      <c r="D35084" s="31" t="inlineStr">
        <is>
          <t>75–79</t>
        </is>
      </c>
      <c r="E35084" s="33" t="n"/>
      <c r="F35084" s="33" t="n"/>
      <c r="G35084" s="33" t="n"/>
      <c r="H35084" s="33" t="n"/>
    </row>
    <row r="35085" ht="16" customHeight="1">
      <c r="C35085" s="29" t="n"/>
      <c r="D35085" s="31" t="inlineStr">
        <is>
          <t>80–84</t>
        </is>
      </c>
      <c r="E35085" s="33" t="n"/>
      <c r="F35085" s="33" t="n"/>
      <c r="G35085" s="33" t="n"/>
      <c r="H35085" s="33" t="n"/>
    </row>
    <row r="35086" ht="16" customHeight="1">
      <c r="C35086" s="29" t="n"/>
      <c r="D35086" s="31" t="inlineStr">
        <is>
          <t>85+</t>
        </is>
      </c>
      <c r="E35086" s="33" t="n"/>
      <c r="F35086" s="33" t="n"/>
      <c r="G35086" s="33" t="n"/>
      <c r="H35086" s="33" t="n"/>
    </row>
    <row r="35087" ht="16" customHeight="1">
      <c r="A35087" s="29">
        <f>A35069+1</f>
        <v/>
      </c>
      <c r="C35087" s="29" t="n"/>
      <c r="D35087" s="31" t="inlineStr">
        <is>
          <t>0–4</t>
        </is>
      </c>
      <c r="E35087" s="33" t="n"/>
      <c r="F35087" s="33" t="n"/>
      <c r="G35087" s="33" t="n"/>
      <c r="H35087" s="33" t="n"/>
    </row>
    <row r="35088" ht="16" customHeight="1">
      <c r="C35088" s="29" t="n"/>
      <c r="D35088" s="31" t="inlineStr">
        <is>
          <t>5–9</t>
        </is>
      </c>
      <c r="E35088" s="33" t="n"/>
      <c r="F35088" s="33" t="n"/>
      <c r="G35088" s="33" t="n"/>
      <c r="H35088" s="33" t="n"/>
    </row>
    <row r="35089" ht="16" customHeight="1">
      <c r="C35089" s="29" t="n"/>
      <c r="D35089" s="31" t="inlineStr">
        <is>
          <t>10–14</t>
        </is>
      </c>
      <c r="E35089" s="33" t="n"/>
      <c r="F35089" s="33" t="n"/>
      <c r="G35089" s="33" t="n"/>
      <c r="H35089" s="33" t="n"/>
    </row>
    <row r="35090" ht="16" customHeight="1">
      <c r="C35090" s="29" t="n"/>
      <c r="D35090" s="31" t="inlineStr">
        <is>
          <t>15–19</t>
        </is>
      </c>
      <c r="E35090" s="33" t="n"/>
      <c r="F35090" s="33" t="n"/>
      <c r="G35090" s="33" t="n"/>
      <c r="H35090" s="33" t="n"/>
    </row>
    <row r="35091" ht="16" customHeight="1">
      <c r="C35091" s="29" t="n"/>
      <c r="D35091" s="31" t="inlineStr">
        <is>
          <t>20–24</t>
        </is>
      </c>
      <c r="E35091" s="33" t="n"/>
      <c r="F35091" s="33" t="n"/>
      <c r="G35091" s="33" t="n"/>
      <c r="H35091" s="33" t="n"/>
    </row>
    <row r="35092" ht="16" customHeight="1">
      <c r="C35092" s="29" t="n"/>
      <c r="D35092" s="31" t="inlineStr">
        <is>
          <t>25–29</t>
        </is>
      </c>
      <c r="E35092" s="33" t="n"/>
      <c r="F35092" s="33" t="n"/>
      <c r="G35092" s="33" t="n"/>
      <c r="H35092" s="33" t="n"/>
    </row>
    <row r="35093" ht="16" customHeight="1">
      <c r="C35093" s="29" t="n"/>
      <c r="D35093" s="31" t="inlineStr">
        <is>
          <t>30–34</t>
        </is>
      </c>
      <c r="E35093" s="33" t="n"/>
      <c r="F35093" s="33" t="n"/>
      <c r="G35093" s="33" t="n"/>
      <c r="H35093" s="33" t="n"/>
    </row>
    <row r="35094" ht="16" customHeight="1">
      <c r="C35094" s="29" t="n"/>
      <c r="D35094" s="31" t="inlineStr">
        <is>
          <t>35–39</t>
        </is>
      </c>
      <c r="E35094" s="33" t="n"/>
      <c r="F35094" s="33" t="n"/>
      <c r="G35094" s="33" t="n"/>
      <c r="H35094" s="33" t="n"/>
    </row>
    <row r="35095" ht="16" customHeight="1">
      <c r="C35095" s="29" t="n"/>
      <c r="D35095" s="31" t="inlineStr">
        <is>
          <t>40–44</t>
        </is>
      </c>
      <c r="E35095" s="33" t="n"/>
      <c r="F35095" s="33" t="n"/>
      <c r="G35095" s="33" t="n"/>
      <c r="H35095" s="33" t="n"/>
    </row>
    <row r="35096" ht="16" customHeight="1">
      <c r="C35096" s="29" t="n"/>
      <c r="D35096" s="31" t="inlineStr">
        <is>
          <t>45–49</t>
        </is>
      </c>
      <c r="E35096" s="33" t="n"/>
      <c r="F35096" s="33" t="n"/>
      <c r="G35096" s="33" t="n"/>
      <c r="H35096" s="33" t="n"/>
    </row>
    <row r="35097" ht="16" customHeight="1">
      <c r="C35097" s="29" t="n"/>
      <c r="D35097" s="31" t="inlineStr">
        <is>
          <t>50–54</t>
        </is>
      </c>
      <c r="E35097" s="33" t="n"/>
      <c r="F35097" s="33" t="n"/>
      <c r="G35097" s="33" t="n"/>
      <c r="H35097" s="33" t="n"/>
    </row>
    <row r="35098" ht="16" customHeight="1">
      <c r="C35098" s="29" t="n"/>
      <c r="D35098" s="31" t="inlineStr">
        <is>
          <t>55–59</t>
        </is>
      </c>
      <c r="E35098" s="33" t="n"/>
      <c r="F35098" s="33" t="n"/>
      <c r="G35098" s="33" t="n"/>
      <c r="H35098" s="33" t="n"/>
    </row>
    <row r="35099" ht="16" customHeight="1">
      <c r="C35099" s="29" t="n"/>
      <c r="D35099" s="31" t="inlineStr">
        <is>
          <t>60–64</t>
        </is>
      </c>
      <c r="E35099" s="33" t="n"/>
      <c r="F35099" s="33" t="n"/>
      <c r="G35099" s="33" t="n"/>
      <c r="H35099" s="33" t="n"/>
    </row>
    <row r="35100" ht="16" customHeight="1">
      <c r="C35100" s="29" t="n"/>
      <c r="D35100" s="31" t="inlineStr">
        <is>
          <t>65–69</t>
        </is>
      </c>
      <c r="E35100" s="33" t="n"/>
      <c r="F35100" s="33" t="n"/>
      <c r="G35100" s="33" t="n"/>
      <c r="H35100" s="33" t="n"/>
    </row>
    <row r="35101" ht="16" customHeight="1">
      <c r="C35101" s="29" t="n"/>
      <c r="D35101" s="31" t="inlineStr">
        <is>
          <t>70–74</t>
        </is>
      </c>
      <c r="E35101" s="33" t="n"/>
      <c r="F35101" s="33" t="n"/>
      <c r="G35101" s="33" t="n"/>
      <c r="H35101" s="33" t="n"/>
    </row>
    <row r="35102" ht="16" customHeight="1">
      <c r="C35102" s="29" t="n"/>
      <c r="D35102" s="31" t="inlineStr">
        <is>
          <t>75–79</t>
        </is>
      </c>
      <c r="E35102" s="33" t="n"/>
      <c r="F35102" s="33" t="n"/>
      <c r="G35102" s="33" t="n"/>
      <c r="H35102" s="33" t="n"/>
    </row>
    <row r="35103" ht="16" customHeight="1">
      <c r="C35103" s="29" t="n"/>
      <c r="D35103" s="31" t="inlineStr">
        <is>
          <t>80–84</t>
        </is>
      </c>
      <c r="E35103" s="33" t="n"/>
      <c r="F35103" s="33" t="n"/>
      <c r="G35103" s="33" t="n"/>
      <c r="H35103" s="33" t="n"/>
    </row>
    <row r="35104" ht="16" customHeight="1">
      <c r="C35104" s="29" t="n"/>
      <c r="D35104" s="31" t="inlineStr">
        <is>
          <t>85+</t>
        </is>
      </c>
      <c r="E35104" s="33" t="n"/>
      <c r="F35104" s="33" t="n"/>
      <c r="G35104" s="33" t="n"/>
      <c r="H35104" s="33" t="n"/>
    </row>
    <row r="35105" ht="16" customHeight="1">
      <c r="A35105" s="29">
        <f>A35087+1</f>
        <v/>
      </c>
      <c r="C35105" s="29" t="n"/>
      <c r="D35105" s="31" t="inlineStr">
        <is>
          <t>0–4</t>
        </is>
      </c>
      <c r="E35105" s="33" t="n"/>
      <c r="F35105" s="33" t="n"/>
      <c r="G35105" s="33" t="n"/>
      <c r="H35105" s="33" t="n"/>
    </row>
    <row r="35106" ht="13.75" customHeight="1">
      <c r="C35106" s="29" t="n"/>
      <c r="D35106" s="31" t="inlineStr">
        <is>
          <t>5–9</t>
        </is>
      </c>
      <c r="E35106" s="33" t="n"/>
      <c r="F35106" s="33" t="n"/>
      <c r="G35106" s="33" t="n"/>
      <c r="H35106" s="33" t="n"/>
    </row>
    <row r="35107" ht="16" customHeight="1">
      <c r="C35107" s="29" t="n"/>
      <c r="D35107" s="31" t="inlineStr">
        <is>
          <t>10–14</t>
        </is>
      </c>
      <c r="E35107" s="33" t="n"/>
      <c r="F35107" s="33" t="n"/>
      <c r="G35107" s="33" t="n"/>
      <c r="H35107" s="33" t="n"/>
    </row>
    <row r="35108" ht="16" customHeight="1">
      <c r="C35108" s="29" t="n"/>
      <c r="D35108" s="31" t="inlineStr">
        <is>
          <t>15–19</t>
        </is>
      </c>
      <c r="E35108" s="33" t="n"/>
      <c r="F35108" s="33" t="n"/>
      <c r="G35108" s="33" t="n"/>
      <c r="H35108" s="33" t="n"/>
    </row>
    <row r="35109" ht="16" customHeight="1">
      <c r="C35109" s="29" t="n"/>
      <c r="D35109" s="31" t="inlineStr">
        <is>
          <t>20–24</t>
        </is>
      </c>
      <c r="E35109" s="33" t="n"/>
      <c r="F35109" s="33" t="n"/>
      <c r="G35109" s="33" t="n"/>
      <c r="H35109" s="33" t="n"/>
    </row>
    <row r="35110" ht="16" customHeight="1">
      <c r="C35110" s="29" t="n"/>
      <c r="D35110" s="31" t="inlineStr">
        <is>
          <t>25–29</t>
        </is>
      </c>
      <c r="E35110" s="33" t="n"/>
      <c r="F35110" s="33" t="n"/>
      <c r="G35110" s="33" t="n"/>
      <c r="H35110" s="33" t="n"/>
    </row>
    <row r="35111" ht="16" customHeight="1">
      <c r="C35111" s="29" t="n"/>
      <c r="D35111" s="31" t="inlineStr">
        <is>
          <t>30–34</t>
        </is>
      </c>
      <c r="E35111" s="33" t="n"/>
      <c r="F35111" s="33" t="n"/>
      <c r="G35111" s="33" t="n"/>
      <c r="H35111" s="33" t="n"/>
    </row>
    <row r="35112" ht="16" customHeight="1">
      <c r="C35112" s="29" t="n"/>
      <c r="D35112" s="31" t="inlineStr">
        <is>
          <t>35–39</t>
        </is>
      </c>
      <c r="E35112" s="33" t="n"/>
      <c r="F35112" s="33" t="n"/>
      <c r="G35112" s="33" t="n"/>
      <c r="H35112" s="33" t="n"/>
    </row>
    <row r="35113" ht="16" customHeight="1">
      <c r="C35113" s="29" t="n"/>
      <c r="D35113" s="31" t="inlineStr">
        <is>
          <t>40–44</t>
        </is>
      </c>
      <c r="E35113" s="33" t="n"/>
      <c r="F35113" s="33" t="n"/>
      <c r="G35113" s="33" t="n"/>
      <c r="H35113" s="33" t="n"/>
    </row>
    <row r="35114" ht="16" customHeight="1">
      <c r="C35114" s="29" t="n"/>
      <c r="D35114" s="31" t="inlineStr">
        <is>
          <t>45–49</t>
        </is>
      </c>
      <c r="E35114" s="33" t="n"/>
      <c r="F35114" s="33" t="n"/>
      <c r="G35114" s="33" t="n"/>
      <c r="H35114" s="33" t="n"/>
    </row>
    <row r="35115" ht="16" customHeight="1">
      <c r="C35115" s="29" t="n"/>
      <c r="D35115" s="31" t="inlineStr">
        <is>
          <t>50–54</t>
        </is>
      </c>
      <c r="E35115" s="33" t="n"/>
      <c r="F35115" s="33" t="n"/>
      <c r="G35115" s="33" t="n"/>
      <c r="H35115" s="33" t="n"/>
    </row>
    <row r="35116" ht="16" customHeight="1">
      <c r="C35116" s="29" t="n"/>
      <c r="D35116" s="31" t="inlineStr">
        <is>
          <t>55–59</t>
        </is>
      </c>
      <c r="E35116" s="33" t="n"/>
      <c r="F35116" s="33" t="n"/>
      <c r="G35116" s="33" t="n"/>
      <c r="H35116" s="33" t="n"/>
    </row>
    <row r="35117" ht="16" customHeight="1">
      <c r="C35117" s="29" t="n"/>
      <c r="D35117" s="31" t="inlineStr">
        <is>
          <t>60–64</t>
        </is>
      </c>
      <c r="E35117" s="33" t="n"/>
      <c r="F35117" s="33" t="n"/>
      <c r="G35117" s="33" t="n"/>
      <c r="H35117" s="33" t="n"/>
    </row>
    <row r="35118" ht="16" customHeight="1">
      <c r="C35118" s="29" t="n"/>
      <c r="D35118" s="31" t="inlineStr">
        <is>
          <t>65–69</t>
        </is>
      </c>
      <c r="E35118" s="33" t="n"/>
      <c r="F35118" s="33" t="n"/>
      <c r="G35118" s="33" t="n"/>
      <c r="H35118" s="33" t="n"/>
    </row>
    <row r="35119" ht="16" customHeight="1">
      <c r="C35119" s="29" t="n"/>
      <c r="D35119" s="31" t="inlineStr">
        <is>
          <t>70–74</t>
        </is>
      </c>
      <c r="E35119" s="33" t="n"/>
      <c r="F35119" s="33" t="n"/>
      <c r="G35119" s="33" t="n"/>
      <c r="H35119" s="33" t="n"/>
    </row>
    <row r="35120" ht="16" customHeight="1">
      <c r="C35120" s="29" t="n"/>
      <c r="D35120" s="31" t="inlineStr">
        <is>
          <t>75–79</t>
        </is>
      </c>
      <c r="E35120" s="33" t="n"/>
      <c r="F35120" s="33" t="n"/>
      <c r="G35120" s="33" t="n"/>
      <c r="H35120" s="33" t="n"/>
    </row>
    <row r="35121" ht="16" customHeight="1">
      <c r="C35121" s="29" t="n"/>
      <c r="D35121" s="31" t="inlineStr">
        <is>
          <t>80–84</t>
        </is>
      </c>
      <c r="E35121" s="33" t="n"/>
      <c r="F35121" s="33" t="n"/>
      <c r="G35121" s="33" t="n"/>
      <c r="H35121" s="33" t="n"/>
    </row>
    <row r="35122" ht="16" customHeight="1">
      <c r="C35122" s="29" t="n"/>
      <c r="D35122" s="31" t="inlineStr">
        <is>
          <t>85+</t>
        </is>
      </c>
      <c r="E35122" s="33" t="n"/>
      <c r="F35122" s="33" t="n"/>
      <c r="G35122" s="33" t="n"/>
      <c r="H35122" s="33" t="n"/>
    </row>
    <row r="35123" ht="16" customHeight="1">
      <c r="A35123" s="29">
        <f>A35105+1</f>
        <v/>
      </c>
      <c r="C35123" s="29" t="n"/>
      <c r="D35123" s="31" t="inlineStr">
        <is>
          <t>0–4</t>
        </is>
      </c>
      <c r="E35123" s="33" t="n"/>
      <c r="F35123" s="33" t="n"/>
      <c r="G35123" s="33" t="n"/>
      <c r="H35123" s="33" t="n"/>
    </row>
    <row r="35124" ht="13.75" customHeight="1">
      <c r="C35124" s="29" t="n"/>
      <c r="D35124" s="31" t="inlineStr">
        <is>
          <t>5–9</t>
        </is>
      </c>
      <c r="E35124" s="33" t="n"/>
      <c r="F35124" s="33" t="n"/>
      <c r="G35124" s="33" t="n"/>
      <c r="H35124" s="33" t="n"/>
    </row>
    <row r="35125" ht="16" customHeight="1">
      <c r="C35125" s="29" t="n"/>
      <c r="D35125" s="31" t="inlineStr">
        <is>
          <t>10–14</t>
        </is>
      </c>
      <c r="E35125" s="33" t="n"/>
      <c r="F35125" s="33" t="n"/>
      <c r="G35125" s="33" t="n"/>
      <c r="H35125" s="33" t="n"/>
    </row>
    <row r="35126" ht="16" customHeight="1">
      <c r="C35126" s="29" t="n"/>
      <c r="D35126" s="31" t="inlineStr">
        <is>
          <t>15–19</t>
        </is>
      </c>
      <c r="E35126" s="33" t="n"/>
      <c r="F35126" s="33" t="n"/>
      <c r="G35126" s="33" t="n"/>
      <c r="H35126" s="33" t="n"/>
    </row>
    <row r="35127" ht="16" customHeight="1">
      <c r="C35127" s="29" t="n"/>
      <c r="D35127" s="31" t="inlineStr">
        <is>
          <t>20–24</t>
        </is>
      </c>
      <c r="E35127" s="33" t="n"/>
      <c r="F35127" s="33" t="n"/>
      <c r="G35127" s="33" t="n"/>
      <c r="H35127" s="33" t="n"/>
    </row>
    <row r="35128" ht="16" customHeight="1">
      <c r="C35128" s="29" t="n"/>
      <c r="D35128" s="31" t="inlineStr">
        <is>
          <t>25–29</t>
        </is>
      </c>
      <c r="E35128" s="33" t="n"/>
      <c r="F35128" s="33" t="n"/>
      <c r="G35128" s="33" t="n"/>
      <c r="H35128" s="33" t="n"/>
    </row>
    <row r="35129" ht="16" customHeight="1">
      <c r="C35129" s="29" t="n"/>
      <c r="D35129" s="31" t="inlineStr">
        <is>
          <t>30–34</t>
        </is>
      </c>
      <c r="E35129" s="33" t="n"/>
      <c r="F35129" s="33" t="n"/>
      <c r="G35129" s="33" t="n"/>
      <c r="H35129" s="33" t="n"/>
    </row>
    <row r="35130" ht="16" customHeight="1">
      <c r="C35130" s="29" t="n"/>
      <c r="D35130" s="31" t="inlineStr">
        <is>
          <t>35–39</t>
        </is>
      </c>
      <c r="E35130" s="33" t="n"/>
      <c r="F35130" s="33" t="n"/>
      <c r="G35130" s="33" t="n"/>
      <c r="H35130" s="33" t="n"/>
    </row>
    <row r="35131" ht="16" customHeight="1">
      <c r="C35131" s="29" t="n"/>
      <c r="D35131" s="31" t="inlineStr">
        <is>
          <t>40–44</t>
        </is>
      </c>
      <c r="E35131" s="33" t="n"/>
      <c r="F35131" s="33" t="n"/>
      <c r="G35131" s="33" t="n"/>
      <c r="H35131" s="33" t="n"/>
    </row>
    <row r="35132" ht="16" customHeight="1">
      <c r="C35132" s="29" t="n"/>
      <c r="D35132" s="31" t="inlineStr">
        <is>
          <t>45–49</t>
        </is>
      </c>
      <c r="E35132" s="33" t="n"/>
      <c r="F35132" s="33" t="n"/>
      <c r="G35132" s="33" t="n"/>
      <c r="H35132" s="33" t="n"/>
    </row>
    <row r="35133" ht="16" customHeight="1">
      <c r="C35133" s="29" t="n"/>
      <c r="D35133" s="31" t="inlineStr">
        <is>
          <t>50–54</t>
        </is>
      </c>
      <c r="E35133" s="33" t="n"/>
      <c r="F35133" s="33" t="n"/>
      <c r="G35133" s="33" t="n"/>
      <c r="H35133" s="33" t="n"/>
    </row>
    <row r="35134" ht="16" customHeight="1">
      <c r="C35134" s="29" t="n"/>
      <c r="D35134" s="31" t="inlineStr">
        <is>
          <t>55–59</t>
        </is>
      </c>
      <c r="E35134" s="33" t="n"/>
      <c r="F35134" s="33" t="n"/>
      <c r="G35134" s="33" t="n"/>
      <c r="H35134" s="33" t="n"/>
    </row>
    <row r="35135" ht="16" customHeight="1">
      <c r="C35135" s="29" t="n"/>
      <c r="D35135" s="31" t="inlineStr">
        <is>
          <t>60–64</t>
        </is>
      </c>
      <c r="E35135" s="33" t="n"/>
      <c r="F35135" s="33" t="n"/>
      <c r="G35135" s="33" t="n"/>
      <c r="H35135" s="33" t="n"/>
    </row>
    <row r="35136" ht="16" customHeight="1">
      <c r="C35136" s="29" t="n"/>
      <c r="D35136" s="31" t="inlineStr">
        <is>
          <t>65–69</t>
        </is>
      </c>
      <c r="E35136" s="33" t="n"/>
      <c r="F35136" s="33" t="n"/>
      <c r="G35136" s="33" t="n"/>
      <c r="H35136" s="33" t="n"/>
    </row>
    <row r="35137" ht="16" customHeight="1">
      <c r="C35137" s="29" t="n"/>
      <c r="D35137" s="31" t="inlineStr">
        <is>
          <t>70–74</t>
        </is>
      </c>
      <c r="E35137" s="33" t="n"/>
      <c r="F35137" s="33" t="n"/>
      <c r="G35137" s="33" t="n"/>
      <c r="H35137" s="33" t="n"/>
    </row>
    <row r="35138" ht="16" customHeight="1">
      <c r="C35138" s="29" t="n"/>
      <c r="D35138" s="31" t="inlineStr">
        <is>
          <t>75–79</t>
        </is>
      </c>
      <c r="E35138" s="33" t="n"/>
      <c r="F35138" s="33" t="n"/>
      <c r="G35138" s="33" t="n"/>
      <c r="H35138" s="33" t="n"/>
    </row>
    <row r="35139" ht="16" customHeight="1">
      <c r="C35139" s="29" t="n"/>
      <c r="D35139" s="31" t="inlineStr">
        <is>
          <t>80–84</t>
        </is>
      </c>
      <c r="E35139" s="33" t="n"/>
      <c r="F35139" s="33" t="n"/>
      <c r="G35139" s="33" t="n"/>
      <c r="H35139" s="33" t="n"/>
    </row>
    <row r="35140" ht="16" customHeight="1">
      <c r="C35140" s="29" t="n"/>
      <c r="D35140" s="31" t="inlineStr">
        <is>
          <t>85+</t>
        </is>
      </c>
      <c r="E35140" s="33" t="n"/>
      <c r="F35140" s="33" t="n"/>
      <c r="G35140" s="33" t="n"/>
      <c r="H35140" s="33" t="n"/>
    </row>
    <row r="35141" ht="16" customHeight="1">
      <c r="A35141" s="29">
        <f>A35123+1</f>
        <v/>
      </c>
      <c r="C35141" s="29" t="n"/>
      <c r="D35141" s="31" t="inlineStr">
        <is>
          <t>0–4</t>
        </is>
      </c>
      <c r="E35141" s="33" t="n"/>
      <c r="F35141" s="33" t="n"/>
      <c r="G35141" s="33" t="n"/>
      <c r="H35141" s="33" t="n"/>
    </row>
    <row r="35142" ht="16" customHeight="1">
      <c r="C35142" s="29" t="n"/>
      <c r="D35142" s="31" t="inlineStr">
        <is>
          <t>5–9</t>
        </is>
      </c>
      <c r="E35142" s="33" t="n"/>
      <c r="F35142" s="33" t="n"/>
      <c r="G35142" s="33" t="n"/>
      <c r="H35142" s="33" t="n"/>
    </row>
    <row r="35143" ht="16" customHeight="1">
      <c r="C35143" s="29" t="n"/>
      <c r="D35143" s="31" t="inlineStr">
        <is>
          <t>10–14</t>
        </is>
      </c>
      <c r="E35143" s="33" t="n"/>
      <c r="F35143" s="33" t="n"/>
      <c r="G35143" s="33" t="n"/>
      <c r="H35143" s="33" t="n"/>
    </row>
    <row r="35144" ht="16" customHeight="1">
      <c r="C35144" s="29" t="n"/>
      <c r="D35144" s="31" t="inlineStr">
        <is>
          <t>15–19</t>
        </is>
      </c>
      <c r="E35144" s="33" t="n"/>
      <c r="F35144" s="33" t="n"/>
      <c r="G35144" s="33" t="n"/>
      <c r="H35144" s="33" t="n"/>
    </row>
    <row r="35145" ht="16" customHeight="1">
      <c r="C35145" s="29" t="n"/>
      <c r="D35145" s="31" t="inlineStr">
        <is>
          <t>20–24</t>
        </is>
      </c>
      <c r="E35145" s="33" t="n"/>
      <c r="F35145" s="33" t="n"/>
      <c r="G35145" s="33" t="n"/>
      <c r="H35145" s="33" t="n"/>
    </row>
    <row r="35146" ht="16" customHeight="1">
      <c r="C35146" s="29" t="n"/>
      <c r="D35146" s="31" t="inlineStr">
        <is>
          <t>25–29</t>
        </is>
      </c>
      <c r="E35146" s="33" t="n"/>
      <c r="F35146" s="33" t="n"/>
      <c r="G35146" s="33" t="n"/>
      <c r="H35146" s="33" t="n"/>
    </row>
    <row r="35147" ht="16" customHeight="1">
      <c r="C35147" s="29" t="n"/>
      <c r="D35147" s="31" t="inlineStr">
        <is>
          <t>30–34</t>
        </is>
      </c>
      <c r="E35147" s="33" t="n"/>
      <c r="F35147" s="33" t="n"/>
      <c r="G35147" s="33" t="n"/>
      <c r="H35147" s="33" t="n"/>
    </row>
    <row r="35148" ht="16" customHeight="1">
      <c r="C35148" s="29" t="n"/>
      <c r="D35148" s="31" t="inlineStr">
        <is>
          <t>35–39</t>
        </is>
      </c>
      <c r="E35148" s="33" t="n"/>
      <c r="F35148" s="33" t="n"/>
      <c r="G35148" s="33" t="n"/>
      <c r="H35148" s="33" t="n"/>
    </row>
    <row r="35149" ht="16" customHeight="1">
      <c r="C35149" s="29" t="n"/>
      <c r="D35149" s="31" t="inlineStr">
        <is>
          <t>40–44</t>
        </is>
      </c>
      <c r="E35149" s="33" t="n"/>
      <c r="F35149" s="33" t="n"/>
      <c r="G35149" s="33" t="n"/>
      <c r="H35149" s="33" t="n"/>
    </row>
    <row r="35150" ht="16" customHeight="1">
      <c r="C35150" s="29" t="n"/>
      <c r="D35150" s="31" t="inlineStr">
        <is>
          <t>45–49</t>
        </is>
      </c>
      <c r="E35150" s="33" t="n"/>
      <c r="F35150" s="33" t="n"/>
      <c r="G35150" s="33" t="n"/>
      <c r="H35150" s="33" t="n"/>
    </row>
    <row r="35151" ht="16" customHeight="1">
      <c r="C35151" s="29" t="n"/>
      <c r="D35151" s="31" t="inlineStr">
        <is>
          <t>50–54</t>
        </is>
      </c>
      <c r="E35151" s="33" t="n"/>
      <c r="F35151" s="33" t="n"/>
      <c r="G35151" s="33" t="n"/>
      <c r="H35151" s="33" t="n"/>
    </row>
    <row r="35152" ht="16" customHeight="1">
      <c r="C35152" s="29" t="n"/>
      <c r="D35152" s="31" t="inlineStr">
        <is>
          <t>55–59</t>
        </is>
      </c>
      <c r="E35152" s="33" t="n"/>
      <c r="F35152" s="33" t="n"/>
      <c r="G35152" s="33" t="n"/>
      <c r="H35152" s="33" t="n"/>
    </row>
    <row r="35153" ht="16" customHeight="1">
      <c r="C35153" s="29" t="n"/>
      <c r="D35153" s="31" t="inlineStr">
        <is>
          <t>60–64</t>
        </is>
      </c>
      <c r="E35153" s="33" t="n"/>
      <c r="F35153" s="33" t="n"/>
      <c r="G35153" s="33" t="n"/>
      <c r="H35153" s="33" t="n"/>
    </row>
    <row r="35154" ht="16" customHeight="1">
      <c r="C35154" s="29" t="n"/>
      <c r="D35154" s="31" t="inlineStr">
        <is>
          <t>65–69</t>
        </is>
      </c>
      <c r="E35154" s="33" t="n"/>
      <c r="F35154" s="33" t="n"/>
      <c r="G35154" s="33" t="n"/>
      <c r="H35154" s="33" t="n"/>
    </row>
    <row r="35155" ht="16" customHeight="1">
      <c r="C35155" s="29" t="n"/>
      <c r="D35155" s="31" t="inlineStr">
        <is>
          <t>70–74</t>
        </is>
      </c>
      <c r="E35155" s="33" t="n"/>
      <c r="F35155" s="33" t="n"/>
      <c r="G35155" s="33" t="n"/>
      <c r="H35155" s="33" t="n"/>
    </row>
    <row r="35156" ht="16" customHeight="1">
      <c r="C35156" s="29" t="n"/>
      <c r="D35156" s="31" t="inlineStr">
        <is>
          <t>75–79</t>
        </is>
      </c>
      <c r="E35156" s="33" t="n"/>
      <c r="F35156" s="33" t="n"/>
      <c r="G35156" s="33" t="n"/>
      <c r="H35156" s="33" t="n"/>
    </row>
    <row r="35157" ht="16" customHeight="1">
      <c r="C35157" s="29" t="n"/>
      <c r="D35157" s="31" t="inlineStr">
        <is>
          <t>80–84</t>
        </is>
      </c>
      <c r="E35157" s="33" t="n"/>
      <c r="F35157" s="33" t="n"/>
      <c r="G35157" s="33" t="n"/>
      <c r="H35157" s="33" t="n"/>
    </row>
    <row r="35158" ht="16" customHeight="1">
      <c r="C35158" s="29" t="n"/>
      <c r="D35158" s="31" t="inlineStr">
        <is>
          <t>85+</t>
        </is>
      </c>
      <c r="E35158" s="33" t="n"/>
      <c r="F35158" s="33" t="n"/>
      <c r="G35158" s="33" t="n"/>
      <c r="H35158" s="33" t="n"/>
    </row>
    <row r="35159" ht="16" customHeight="1">
      <c r="A35159" s="29">
        <f>A35141+1</f>
        <v/>
      </c>
      <c r="C35159" s="29" t="n"/>
      <c r="D35159" s="31" t="inlineStr">
        <is>
          <t>0–4</t>
        </is>
      </c>
      <c r="E35159" s="33" t="n"/>
      <c r="F35159" s="33" t="n"/>
      <c r="G35159" s="33" t="n"/>
      <c r="H35159" s="33" t="n"/>
    </row>
    <row r="35160" ht="13.75" customHeight="1">
      <c r="C35160" s="29" t="n"/>
      <c r="D35160" s="31" t="inlineStr">
        <is>
          <t>5–9</t>
        </is>
      </c>
      <c r="E35160" s="33" t="n"/>
      <c r="F35160" s="33" t="n"/>
      <c r="G35160" s="33" t="n"/>
      <c r="H35160" s="33" t="n"/>
    </row>
    <row r="35161" ht="16" customHeight="1">
      <c r="C35161" s="29" t="n"/>
      <c r="D35161" s="31" t="inlineStr">
        <is>
          <t>10–14</t>
        </is>
      </c>
      <c r="E35161" s="33" t="n"/>
      <c r="F35161" s="33" t="n"/>
      <c r="G35161" s="33" t="n"/>
      <c r="H35161" s="33" t="n"/>
    </row>
    <row r="35162" ht="16" customHeight="1">
      <c r="C35162" s="29" t="n"/>
      <c r="D35162" s="31" t="inlineStr">
        <is>
          <t>15–19</t>
        </is>
      </c>
      <c r="E35162" s="33" t="n"/>
      <c r="F35162" s="33" t="n"/>
      <c r="G35162" s="33" t="n"/>
      <c r="H35162" s="33" t="n"/>
    </row>
    <row r="35163" ht="16" customHeight="1">
      <c r="C35163" s="29" t="n"/>
      <c r="D35163" s="31" t="inlineStr">
        <is>
          <t>20–24</t>
        </is>
      </c>
      <c r="E35163" s="33" t="n"/>
      <c r="F35163" s="33" t="n"/>
      <c r="G35163" s="33" t="n"/>
      <c r="H35163" s="33" t="n"/>
    </row>
    <row r="35164" ht="16" customHeight="1">
      <c r="C35164" s="29" t="n"/>
      <c r="D35164" s="31" t="inlineStr">
        <is>
          <t>25–29</t>
        </is>
      </c>
      <c r="E35164" s="33" t="n"/>
      <c r="F35164" s="33" t="n"/>
      <c r="G35164" s="33" t="n"/>
      <c r="H35164" s="33" t="n"/>
    </row>
    <row r="35165" ht="16" customHeight="1">
      <c r="C35165" s="29" t="n"/>
      <c r="D35165" s="31" t="inlineStr">
        <is>
          <t>30–34</t>
        </is>
      </c>
      <c r="E35165" s="33" t="n"/>
      <c r="F35165" s="33" t="n"/>
      <c r="G35165" s="33" t="n"/>
      <c r="H35165" s="33" t="n"/>
    </row>
    <row r="35166" ht="16" customHeight="1">
      <c r="C35166" s="29" t="n"/>
      <c r="D35166" s="31" t="inlineStr">
        <is>
          <t>35–39</t>
        </is>
      </c>
      <c r="E35166" s="33" t="n"/>
      <c r="F35166" s="33" t="n"/>
      <c r="G35166" s="33" t="n"/>
      <c r="H35166" s="33" t="n"/>
    </row>
    <row r="35167" ht="16" customHeight="1">
      <c r="C35167" s="29" t="n"/>
      <c r="D35167" s="31" t="inlineStr">
        <is>
          <t>40–44</t>
        </is>
      </c>
      <c r="E35167" s="33" t="n"/>
      <c r="F35167" s="33" t="n"/>
      <c r="G35167" s="33" t="n"/>
      <c r="H35167" s="33" t="n"/>
    </row>
    <row r="35168" ht="16" customHeight="1">
      <c r="C35168" s="29" t="n"/>
      <c r="D35168" s="31" t="inlineStr">
        <is>
          <t>45–49</t>
        </is>
      </c>
      <c r="E35168" s="33" t="n"/>
      <c r="F35168" s="33" t="n"/>
      <c r="G35168" s="33" t="n"/>
      <c r="H35168" s="33" t="n"/>
    </row>
    <row r="35169" ht="16" customHeight="1">
      <c r="C35169" s="29" t="n"/>
      <c r="D35169" s="31" t="inlineStr">
        <is>
          <t>50–54</t>
        </is>
      </c>
      <c r="E35169" s="33" t="n"/>
      <c r="F35169" s="33" t="n"/>
      <c r="G35169" s="33" t="n"/>
      <c r="H35169" s="33" t="n"/>
    </row>
    <row r="35170" ht="16" customHeight="1">
      <c r="C35170" s="29" t="n"/>
      <c r="D35170" s="31" t="inlineStr">
        <is>
          <t>55–59</t>
        </is>
      </c>
      <c r="E35170" s="33" t="n"/>
      <c r="F35170" s="33" t="n"/>
      <c r="G35170" s="33" t="n"/>
      <c r="H35170" s="33" t="n"/>
    </row>
    <row r="35171" ht="16" customHeight="1">
      <c r="C35171" s="29" t="n"/>
      <c r="D35171" s="31" t="inlineStr">
        <is>
          <t>60–64</t>
        </is>
      </c>
      <c r="E35171" s="33" t="n"/>
      <c r="F35171" s="33" t="n"/>
      <c r="G35171" s="33" t="n"/>
      <c r="H35171" s="33" t="n"/>
    </row>
    <row r="35172" ht="16" customHeight="1">
      <c r="C35172" s="29" t="n"/>
      <c r="D35172" s="31" t="inlineStr">
        <is>
          <t>65–69</t>
        </is>
      </c>
      <c r="E35172" s="33" t="n"/>
      <c r="F35172" s="33" t="n"/>
      <c r="G35172" s="33" t="n"/>
      <c r="H35172" s="33" t="n"/>
    </row>
    <row r="35173" ht="16" customHeight="1">
      <c r="C35173" s="29" t="n"/>
      <c r="D35173" s="31" t="inlineStr">
        <is>
          <t>70–74</t>
        </is>
      </c>
      <c r="E35173" s="33" t="n"/>
      <c r="F35173" s="33" t="n"/>
      <c r="G35173" s="33" t="n"/>
      <c r="H35173" s="33" t="n"/>
    </row>
    <row r="35174" ht="16" customHeight="1">
      <c r="C35174" s="29" t="n"/>
      <c r="D35174" s="31" t="inlineStr">
        <is>
          <t>75–79</t>
        </is>
      </c>
      <c r="E35174" s="33" t="n"/>
      <c r="F35174" s="33" t="n"/>
      <c r="G35174" s="33" t="n"/>
      <c r="H35174" s="33" t="n"/>
    </row>
    <row r="35175" ht="16" customHeight="1">
      <c r="C35175" s="29" t="n"/>
      <c r="D35175" s="31" t="inlineStr">
        <is>
          <t>80–84</t>
        </is>
      </c>
      <c r="E35175" s="33" t="n"/>
      <c r="F35175" s="33" t="n"/>
      <c r="G35175" s="33" t="n"/>
      <c r="H35175" s="33" t="n"/>
    </row>
    <row r="35176" ht="16" customHeight="1">
      <c r="C35176" s="29" t="n"/>
      <c r="D35176" s="31" t="inlineStr">
        <is>
          <t>85+</t>
        </is>
      </c>
      <c r="E35176" s="33" t="n"/>
      <c r="F35176" s="33" t="n"/>
      <c r="G35176" s="33" t="n"/>
      <c r="H35176" s="33" t="n"/>
    </row>
    <row r="35177" ht="16" customHeight="1">
      <c r="A35177" s="29">
        <f>A35159+1</f>
        <v/>
      </c>
      <c r="C35177" s="29" t="n"/>
      <c r="D35177" s="31" t="inlineStr">
        <is>
          <t>0–4</t>
        </is>
      </c>
      <c r="E35177" s="33" t="n"/>
      <c r="F35177" s="33" t="n"/>
      <c r="G35177" s="33" t="n"/>
      <c r="H35177" s="33" t="n"/>
    </row>
    <row r="35178" ht="16" customHeight="1">
      <c r="C35178" s="29" t="n"/>
      <c r="D35178" s="31" t="inlineStr">
        <is>
          <t>5–9</t>
        </is>
      </c>
      <c r="E35178" s="33" t="n"/>
      <c r="F35178" s="33" t="n"/>
      <c r="G35178" s="33" t="n"/>
      <c r="H35178" s="33" t="n"/>
    </row>
    <row r="35179" ht="16" customHeight="1">
      <c r="C35179" s="29" t="n"/>
      <c r="D35179" s="31" t="inlineStr">
        <is>
          <t>10–14</t>
        </is>
      </c>
      <c r="E35179" s="33" t="n"/>
      <c r="F35179" s="33" t="n"/>
      <c r="G35179" s="33" t="n"/>
      <c r="H35179" s="33" t="n"/>
    </row>
    <row r="35180" ht="16" customHeight="1">
      <c r="C35180" s="29" t="n"/>
      <c r="D35180" s="31" t="inlineStr">
        <is>
          <t>15–19</t>
        </is>
      </c>
      <c r="E35180" s="33" t="n"/>
      <c r="F35180" s="33" t="n"/>
      <c r="G35180" s="33" t="n"/>
      <c r="H35180" s="33" t="n"/>
    </row>
    <row r="35181" ht="16" customHeight="1">
      <c r="C35181" s="29" t="n"/>
      <c r="D35181" s="31" t="inlineStr">
        <is>
          <t>20–24</t>
        </is>
      </c>
      <c r="E35181" s="33" t="n"/>
      <c r="F35181" s="33" t="n"/>
      <c r="G35181" s="33" t="n"/>
      <c r="H35181" s="33" t="n"/>
    </row>
    <row r="35182" ht="16" customHeight="1">
      <c r="C35182" s="29" t="n"/>
      <c r="D35182" s="31" t="inlineStr">
        <is>
          <t>25–29</t>
        </is>
      </c>
      <c r="E35182" s="33" t="n"/>
      <c r="F35182" s="33" t="n"/>
      <c r="G35182" s="33" t="n"/>
      <c r="H35182" s="33" t="n"/>
    </row>
    <row r="35183" ht="16" customHeight="1">
      <c r="C35183" s="29" t="n"/>
      <c r="D35183" s="31" t="inlineStr">
        <is>
          <t>30–34</t>
        </is>
      </c>
      <c r="E35183" s="33" t="n"/>
      <c r="F35183" s="33" t="n"/>
      <c r="G35183" s="33" t="n"/>
      <c r="H35183" s="33" t="n"/>
    </row>
    <row r="35184" ht="16" customHeight="1">
      <c r="C35184" s="29" t="n"/>
      <c r="D35184" s="31" t="inlineStr">
        <is>
          <t>35–39</t>
        </is>
      </c>
      <c r="E35184" s="33" t="n"/>
      <c r="F35184" s="33" t="n"/>
      <c r="G35184" s="33" t="n"/>
      <c r="H35184" s="33" t="n"/>
    </row>
    <row r="35185" ht="16" customHeight="1">
      <c r="C35185" s="29" t="n"/>
      <c r="D35185" s="31" t="inlineStr">
        <is>
          <t>40–44</t>
        </is>
      </c>
      <c r="E35185" s="33" t="n"/>
      <c r="F35185" s="33" t="n"/>
      <c r="G35185" s="33" t="n"/>
      <c r="H35185" s="33" t="n"/>
    </row>
    <row r="35186" ht="16" customHeight="1">
      <c r="C35186" s="29" t="n"/>
      <c r="D35186" s="31" t="inlineStr">
        <is>
          <t>45–49</t>
        </is>
      </c>
      <c r="E35186" s="33" t="n"/>
      <c r="F35186" s="33" t="n"/>
      <c r="G35186" s="33" t="n"/>
      <c r="H35186" s="33" t="n"/>
    </row>
    <row r="35187" ht="16" customHeight="1">
      <c r="C35187" s="29" t="n"/>
      <c r="D35187" s="31" t="inlineStr">
        <is>
          <t>50–54</t>
        </is>
      </c>
      <c r="E35187" s="33" t="n"/>
      <c r="F35187" s="33" t="n"/>
      <c r="G35187" s="33" t="n"/>
      <c r="H35187" s="33" t="n"/>
    </row>
    <row r="35188" ht="16" customHeight="1">
      <c r="C35188" s="29" t="n"/>
      <c r="D35188" s="31" t="inlineStr">
        <is>
          <t>55–59</t>
        </is>
      </c>
      <c r="E35188" s="33" t="n"/>
      <c r="F35188" s="33" t="n"/>
      <c r="G35188" s="33" t="n"/>
      <c r="H35188" s="33" t="n"/>
    </row>
    <row r="35189" ht="16" customHeight="1">
      <c r="C35189" s="29" t="n"/>
      <c r="D35189" s="31" t="inlineStr">
        <is>
          <t>60–64</t>
        </is>
      </c>
      <c r="E35189" s="33" t="n"/>
      <c r="F35189" s="33" t="n"/>
      <c r="G35189" s="33" t="n"/>
      <c r="H35189" s="33" t="n"/>
    </row>
    <row r="35190" ht="16" customHeight="1">
      <c r="C35190" s="29" t="n"/>
      <c r="D35190" s="31" t="inlineStr">
        <is>
          <t>65–69</t>
        </is>
      </c>
      <c r="E35190" s="33" t="n"/>
      <c r="F35190" s="33" t="n"/>
      <c r="G35190" s="33" t="n"/>
      <c r="H35190" s="33" t="n"/>
    </row>
    <row r="35191" ht="16" customHeight="1">
      <c r="C35191" s="29" t="n"/>
      <c r="D35191" s="31" t="inlineStr">
        <is>
          <t>70–74</t>
        </is>
      </c>
      <c r="E35191" s="33" t="n"/>
      <c r="F35191" s="33" t="n"/>
      <c r="G35191" s="33" t="n"/>
      <c r="H35191" s="33" t="n"/>
    </row>
    <row r="35192" ht="16" customHeight="1">
      <c r="C35192" s="29" t="n"/>
      <c r="D35192" s="31" t="inlineStr">
        <is>
          <t>75–79</t>
        </is>
      </c>
      <c r="E35192" s="33" t="n"/>
      <c r="F35192" s="33" t="n"/>
      <c r="G35192" s="33" t="n"/>
      <c r="H35192" s="33" t="n"/>
    </row>
    <row r="35193" ht="16" customHeight="1">
      <c r="C35193" s="29" t="n"/>
      <c r="D35193" s="31" t="inlineStr">
        <is>
          <t>80–84</t>
        </is>
      </c>
      <c r="E35193" s="33" t="n"/>
      <c r="F35193" s="33" t="n"/>
      <c r="G35193" s="33" t="n"/>
      <c r="H35193" s="33" t="n"/>
    </row>
    <row r="35194" ht="16" customHeight="1">
      <c r="C35194" s="29" t="n"/>
      <c r="D35194" s="31" t="inlineStr">
        <is>
          <t>85+</t>
        </is>
      </c>
      <c r="E35194" s="33" t="n"/>
      <c r="F35194" s="33" t="n"/>
      <c r="G35194" s="33" t="n"/>
      <c r="H35194" s="33" t="n"/>
    </row>
    <row r="35195" ht="16" customHeight="1">
      <c r="A35195" s="29">
        <f>A35177+1</f>
        <v/>
      </c>
      <c r="C35195" s="29" t="n"/>
      <c r="D35195" s="31" t="inlineStr">
        <is>
          <t>0–4</t>
        </is>
      </c>
      <c r="E35195" s="33" t="n"/>
      <c r="F35195" s="33" t="n"/>
      <c r="G35195" s="33" t="n"/>
      <c r="H35195" s="33" t="n"/>
    </row>
    <row r="35196" ht="13.75" customHeight="1">
      <c r="C35196" s="29" t="n"/>
      <c r="D35196" s="31" t="inlineStr">
        <is>
          <t>5–9</t>
        </is>
      </c>
      <c r="E35196" s="33" t="n"/>
      <c r="F35196" s="33" t="n"/>
      <c r="G35196" s="33" t="n"/>
      <c r="H35196" s="33" t="n"/>
    </row>
    <row r="35197" ht="16" customHeight="1">
      <c r="C35197" s="29" t="n"/>
      <c r="D35197" s="31" t="inlineStr">
        <is>
          <t>10–14</t>
        </is>
      </c>
      <c r="E35197" s="33" t="n"/>
      <c r="F35197" s="33" t="n"/>
      <c r="G35197" s="33" t="n"/>
      <c r="H35197" s="33" t="n"/>
    </row>
    <row r="35198" ht="16" customHeight="1">
      <c r="C35198" s="29" t="n"/>
      <c r="D35198" s="31" t="inlineStr">
        <is>
          <t>15–19</t>
        </is>
      </c>
      <c r="E35198" s="33" t="n"/>
      <c r="F35198" s="33" t="n"/>
      <c r="G35198" s="33" t="n"/>
      <c r="H35198" s="33" t="n"/>
    </row>
    <row r="35199" ht="16" customHeight="1">
      <c r="C35199" s="29" t="n"/>
      <c r="D35199" s="31" t="inlineStr">
        <is>
          <t>20–24</t>
        </is>
      </c>
      <c r="E35199" s="33" t="n"/>
      <c r="F35199" s="33" t="n"/>
      <c r="G35199" s="33" t="n"/>
      <c r="H35199" s="33" t="n"/>
    </row>
    <row r="35200" ht="16" customHeight="1">
      <c r="C35200" s="29" t="n"/>
      <c r="D35200" s="31" t="inlineStr">
        <is>
          <t>25–29</t>
        </is>
      </c>
      <c r="E35200" s="33" t="n"/>
      <c r="F35200" s="33" t="n"/>
      <c r="G35200" s="33" t="n"/>
      <c r="H35200" s="33" t="n"/>
    </row>
    <row r="35201" ht="16" customHeight="1">
      <c r="C35201" s="29" t="n"/>
      <c r="D35201" s="31" t="inlineStr">
        <is>
          <t>30–34</t>
        </is>
      </c>
      <c r="E35201" s="33" t="n"/>
      <c r="F35201" s="33" t="n"/>
      <c r="G35201" s="33" t="n"/>
      <c r="H35201" s="33" t="n"/>
    </row>
    <row r="35202" ht="16" customHeight="1">
      <c r="C35202" s="29" t="n"/>
      <c r="D35202" s="31" t="inlineStr">
        <is>
          <t>35–39</t>
        </is>
      </c>
      <c r="E35202" s="33" t="n"/>
      <c r="F35202" s="33" t="n"/>
      <c r="G35202" s="33" t="n"/>
      <c r="H35202" s="33" t="n"/>
    </row>
    <row r="35203" ht="16" customHeight="1">
      <c r="C35203" s="29" t="n"/>
      <c r="D35203" s="31" t="inlineStr">
        <is>
          <t>40–44</t>
        </is>
      </c>
      <c r="E35203" s="33" t="n"/>
      <c r="F35203" s="33" t="n"/>
      <c r="G35203" s="33" t="n"/>
      <c r="H35203" s="33" t="n"/>
    </row>
    <row r="35204" ht="16" customHeight="1">
      <c r="C35204" s="29" t="n"/>
      <c r="D35204" s="31" t="inlineStr">
        <is>
          <t>45–49</t>
        </is>
      </c>
      <c r="E35204" s="33" t="n"/>
      <c r="F35204" s="33" t="n"/>
      <c r="G35204" s="33" t="n"/>
      <c r="H35204" s="33" t="n"/>
    </row>
    <row r="35205" ht="16" customHeight="1">
      <c r="C35205" s="29" t="n"/>
      <c r="D35205" s="31" t="inlineStr">
        <is>
          <t>50–54</t>
        </is>
      </c>
      <c r="E35205" s="33" t="n"/>
      <c r="F35205" s="33" t="n"/>
      <c r="G35205" s="33" t="n"/>
      <c r="H35205" s="33" t="n"/>
    </row>
    <row r="35206" ht="16" customHeight="1">
      <c r="C35206" s="29" t="n"/>
      <c r="D35206" s="31" t="inlineStr">
        <is>
          <t>55–59</t>
        </is>
      </c>
      <c r="E35206" s="33" t="n"/>
      <c r="F35206" s="33" t="n"/>
      <c r="G35206" s="33" t="n"/>
      <c r="H35206" s="33" t="n"/>
    </row>
    <row r="35207" ht="16" customHeight="1">
      <c r="C35207" s="29" t="n"/>
      <c r="D35207" s="31" t="inlineStr">
        <is>
          <t>60–64</t>
        </is>
      </c>
      <c r="E35207" s="33" t="n"/>
      <c r="F35207" s="33" t="n"/>
      <c r="G35207" s="33" t="n"/>
      <c r="H35207" s="33" t="n"/>
    </row>
    <row r="35208" ht="16" customHeight="1">
      <c r="C35208" s="29" t="n"/>
      <c r="D35208" s="31" t="inlineStr">
        <is>
          <t>65–69</t>
        </is>
      </c>
      <c r="E35208" s="33" t="n"/>
      <c r="F35208" s="33" t="n"/>
      <c r="G35208" s="33" t="n"/>
      <c r="H35208" s="33" t="n"/>
    </row>
    <row r="35209" ht="16" customHeight="1">
      <c r="C35209" s="29" t="n"/>
      <c r="D35209" s="31" t="inlineStr">
        <is>
          <t>70–74</t>
        </is>
      </c>
      <c r="E35209" s="33" t="n"/>
      <c r="F35209" s="33" t="n"/>
      <c r="G35209" s="33" t="n"/>
      <c r="H35209" s="33" t="n"/>
    </row>
    <row r="35210" ht="16" customHeight="1">
      <c r="C35210" s="29" t="n"/>
      <c r="D35210" s="31" t="inlineStr">
        <is>
          <t>75–79</t>
        </is>
      </c>
      <c r="E35210" s="33" t="n"/>
      <c r="F35210" s="33" t="n"/>
      <c r="G35210" s="33" t="n"/>
      <c r="H35210" s="33" t="n"/>
    </row>
    <row r="35211" ht="16" customHeight="1">
      <c r="C35211" s="29" t="n"/>
      <c r="D35211" s="31" t="inlineStr">
        <is>
          <t>80–84</t>
        </is>
      </c>
      <c r="E35211" s="33" t="n"/>
      <c r="F35211" s="33" t="n"/>
      <c r="G35211" s="33" t="n"/>
      <c r="H35211" s="33" t="n"/>
    </row>
    <row r="35212" ht="16" customHeight="1">
      <c r="C35212" s="29" t="n"/>
      <c r="D35212" s="31" t="inlineStr">
        <is>
          <t>85+</t>
        </is>
      </c>
      <c r="E35212" s="33" t="n"/>
      <c r="F35212" s="33" t="n"/>
      <c r="G35212" s="33" t="n"/>
      <c r="H35212" s="33" t="n"/>
    </row>
    <row r="35213" ht="16" customHeight="1">
      <c r="A35213" s="29">
        <f>A35195+1</f>
        <v/>
      </c>
      <c r="C35213" s="29" t="n"/>
      <c r="D35213" s="31" t="inlineStr">
        <is>
          <t>0–4</t>
        </is>
      </c>
      <c r="E35213" s="33" t="n"/>
      <c r="F35213" s="33" t="n"/>
      <c r="G35213" s="33" t="n"/>
      <c r="H35213" s="33" t="n"/>
    </row>
    <row r="35214" ht="16" customHeight="1">
      <c r="C35214" s="29" t="n"/>
      <c r="D35214" s="31" t="inlineStr">
        <is>
          <t>5–9</t>
        </is>
      </c>
      <c r="E35214" s="33" t="n"/>
      <c r="F35214" s="33" t="n"/>
      <c r="G35214" s="33" t="n"/>
      <c r="H35214" s="33" t="n"/>
    </row>
    <row r="35215" ht="16" customHeight="1">
      <c r="C35215" s="29" t="n"/>
      <c r="D35215" s="31" t="inlineStr">
        <is>
          <t>10–14</t>
        </is>
      </c>
      <c r="E35215" s="33" t="n"/>
      <c r="F35215" s="33" t="n"/>
      <c r="G35215" s="33" t="n"/>
      <c r="H35215" s="33" t="n"/>
    </row>
    <row r="35216" ht="16" customHeight="1">
      <c r="C35216" s="29" t="n"/>
      <c r="D35216" s="31" t="inlineStr">
        <is>
          <t>15–19</t>
        </is>
      </c>
      <c r="E35216" s="33" t="n"/>
      <c r="F35216" s="33" t="n"/>
      <c r="G35216" s="33" t="n"/>
      <c r="H35216" s="33" t="n"/>
    </row>
    <row r="35217" ht="16" customHeight="1">
      <c r="C35217" s="29" t="n"/>
      <c r="D35217" s="31" t="inlineStr">
        <is>
          <t>20–24</t>
        </is>
      </c>
      <c r="E35217" s="33" t="n"/>
      <c r="F35217" s="33" t="n"/>
      <c r="G35217" s="33" t="n"/>
      <c r="H35217" s="33" t="n"/>
    </row>
    <row r="35218" ht="16" customHeight="1">
      <c r="C35218" s="29" t="n"/>
      <c r="D35218" s="31" t="inlineStr">
        <is>
          <t>25–29</t>
        </is>
      </c>
      <c r="E35218" s="33" t="n"/>
      <c r="F35218" s="33" t="n"/>
      <c r="G35218" s="33" t="n"/>
      <c r="H35218" s="33" t="n"/>
    </row>
    <row r="35219" ht="16" customHeight="1">
      <c r="C35219" s="29" t="n"/>
      <c r="D35219" s="31" t="inlineStr">
        <is>
          <t>30–34</t>
        </is>
      </c>
      <c r="E35219" s="33" t="n"/>
      <c r="F35219" s="33" t="n"/>
      <c r="G35219" s="33" t="n"/>
      <c r="H35219" s="33" t="n"/>
    </row>
    <row r="35220" ht="16" customHeight="1">
      <c r="C35220" s="29" t="n"/>
      <c r="D35220" s="31" t="inlineStr">
        <is>
          <t>35–39</t>
        </is>
      </c>
      <c r="E35220" s="33" t="n"/>
      <c r="F35220" s="33" t="n"/>
      <c r="G35220" s="33" t="n"/>
      <c r="H35220" s="33" t="n"/>
    </row>
    <row r="35221" ht="16" customHeight="1">
      <c r="C35221" s="29" t="n"/>
      <c r="D35221" s="31" t="inlineStr">
        <is>
          <t>40–44</t>
        </is>
      </c>
      <c r="E35221" s="33" t="n"/>
      <c r="F35221" s="33" t="n"/>
      <c r="G35221" s="33" t="n"/>
      <c r="H35221" s="33" t="n"/>
    </row>
    <row r="35222" ht="16" customHeight="1">
      <c r="C35222" s="29" t="n"/>
      <c r="D35222" s="31" t="inlineStr">
        <is>
          <t>45–49</t>
        </is>
      </c>
      <c r="E35222" s="33" t="n"/>
      <c r="F35222" s="33" t="n"/>
      <c r="G35222" s="33" t="n"/>
      <c r="H35222" s="33" t="n"/>
    </row>
    <row r="35223" ht="16" customHeight="1">
      <c r="C35223" s="29" t="n"/>
      <c r="D35223" s="31" t="inlineStr">
        <is>
          <t>50–54</t>
        </is>
      </c>
      <c r="E35223" s="33" t="n"/>
      <c r="F35223" s="33" t="n"/>
      <c r="G35223" s="33" t="n"/>
      <c r="H35223" s="33" t="n"/>
    </row>
    <row r="35224" ht="16" customHeight="1">
      <c r="C35224" s="29" t="n"/>
      <c r="D35224" s="31" t="inlineStr">
        <is>
          <t>55–59</t>
        </is>
      </c>
      <c r="E35224" s="33" t="n"/>
      <c r="F35224" s="33" t="n"/>
      <c r="G35224" s="33" t="n"/>
      <c r="H35224" s="33" t="n"/>
    </row>
    <row r="35225" ht="16" customHeight="1">
      <c r="C35225" s="29" t="n"/>
      <c r="D35225" s="31" t="inlineStr">
        <is>
          <t>60–64</t>
        </is>
      </c>
      <c r="E35225" s="33" t="n"/>
      <c r="F35225" s="33" t="n"/>
      <c r="G35225" s="33" t="n"/>
      <c r="H35225" s="33" t="n"/>
    </row>
    <row r="35226" ht="16" customHeight="1">
      <c r="C35226" s="29" t="n"/>
      <c r="D35226" s="31" t="inlineStr">
        <is>
          <t>65–69</t>
        </is>
      </c>
      <c r="E35226" s="33" t="n"/>
      <c r="F35226" s="33" t="n"/>
      <c r="G35226" s="33" t="n"/>
      <c r="H35226" s="33" t="n"/>
    </row>
    <row r="35227" ht="16" customHeight="1">
      <c r="C35227" s="29" t="n"/>
      <c r="D35227" s="31" t="inlineStr">
        <is>
          <t>70–74</t>
        </is>
      </c>
      <c r="E35227" s="33" t="n"/>
      <c r="F35227" s="33" t="n"/>
      <c r="G35227" s="33" t="n"/>
      <c r="H35227" s="33" t="n"/>
    </row>
    <row r="35228" ht="16" customHeight="1">
      <c r="C35228" s="29" t="n"/>
      <c r="D35228" s="31" t="inlineStr">
        <is>
          <t>75–79</t>
        </is>
      </c>
      <c r="E35228" s="33" t="n"/>
      <c r="F35228" s="33" t="n"/>
      <c r="G35228" s="33" t="n"/>
      <c r="H35228" s="33" t="n"/>
    </row>
    <row r="35229" ht="16" customHeight="1">
      <c r="C35229" s="29" t="n"/>
      <c r="D35229" s="31" t="inlineStr">
        <is>
          <t>80–84</t>
        </is>
      </c>
      <c r="E35229" s="33" t="n"/>
      <c r="F35229" s="33" t="n"/>
      <c r="G35229" s="33" t="n"/>
      <c r="H35229" s="33" t="n"/>
    </row>
    <row r="35230" ht="16" customHeight="1">
      <c r="C35230" s="29" t="n"/>
      <c r="D35230" s="31" t="inlineStr">
        <is>
          <t>85+</t>
        </is>
      </c>
      <c r="E35230" s="33" t="n"/>
      <c r="F35230" s="33" t="n"/>
      <c r="G35230" s="33" t="n"/>
      <c r="H35230" s="33" t="n"/>
    </row>
    <row r="35231" ht="16" customHeight="1">
      <c r="A35231" s="29">
        <f>A35213+1</f>
        <v/>
      </c>
      <c r="C35231" s="29" t="n"/>
      <c r="D35231" s="31" t="inlineStr">
        <is>
          <t>0–4</t>
        </is>
      </c>
      <c r="E35231" s="33" t="n"/>
      <c r="F35231" s="33" t="n"/>
      <c r="G35231" s="33" t="n"/>
      <c r="H35231" s="33" t="n"/>
    </row>
    <row r="35232" ht="13.75" customHeight="1">
      <c r="C35232" s="29" t="n"/>
      <c r="D35232" s="31" t="inlineStr">
        <is>
          <t>5–9</t>
        </is>
      </c>
      <c r="E35232" s="33" t="n"/>
      <c r="F35232" s="33" t="n"/>
      <c r="G35232" s="33" t="n"/>
      <c r="H35232" s="33" t="n"/>
    </row>
    <row r="35233" ht="16" customHeight="1">
      <c r="C35233" s="29" t="n"/>
      <c r="D35233" s="31" t="inlineStr">
        <is>
          <t>10–14</t>
        </is>
      </c>
      <c r="E35233" s="33" t="n"/>
      <c r="F35233" s="33" t="n"/>
      <c r="G35233" s="33" t="n"/>
      <c r="H35233" s="33" t="n"/>
    </row>
    <row r="35234" ht="16" customHeight="1">
      <c r="C35234" s="29" t="n"/>
      <c r="D35234" s="31" t="inlineStr">
        <is>
          <t>15–19</t>
        </is>
      </c>
      <c r="E35234" s="33" t="n"/>
      <c r="F35234" s="33" t="n"/>
      <c r="G35234" s="33" t="n"/>
      <c r="H35234" s="33" t="n"/>
    </row>
    <row r="35235" ht="16" customHeight="1">
      <c r="C35235" s="29" t="n"/>
      <c r="D35235" s="31" t="inlineStr">
        <is>
          <t>20–24</t>
        </is>
      </c>
      <c r="E35235" s="33" t="n"/>
      <c r="F35235" s="33" t="n"/>
      <c r="G35235" s="33" t="n"/>
      <c r="H35235" s="33" t="n"/>
    </row>
    <row r="35236" ht="16" customHeight="1">
      <c r="C35236" s="29" t="n"/>
      <c r="D35236" s="31" t="inlineStr">
        <is>
          <t>25–29</t>
        </is>
      </c>
      <c r="E35236" s="33" t="n"/>
      <c r="F35236" s="33" t="n"/>
      <c r="G35236" s="33" t="n"/>
      <c r="H35236" s="33" t="n"/>
    </row>
    <row r="35237" ht="16" customHeight="1">
      <c r="C35237" s="29" t="n"/>
      <c r="D35237" s="31" t="inlineStr">
        <is>
          <t>30–34</t>
        </is>
      </c>
      <c r="E35237" s="33" t="n"/>
      <c r="F35237" s="33" t="n"/>
      <c r="G35237" s="33" t="n"/>
      <c r="H35237" s="33" t="n"/>
    </row>
    <row r="35238" ht="16" customHeight="1">
      <c r="C35238" s="29" t="n"/>
      <c r="D35238" s="31" t="inlineStr">
        <is>
          <t>35–39</t>
        </is>
      </c>
      <c r="E35238" s="33" t="n"/>
      <c r="F35238" s="33" t="n"/>
      <c r="G35238" s="33" t="n"/>
      <c r="H35238" s="33" t="n"/>
    </row>
    <row r="35239" ht="16" customHeight="1">
      <c r="C35239" s="29" t="n"/>
      <c r="D35239" s="31" t="inlineStr">
        <is>
          <t>40–44</t>
        </is>
      </c>
      <c r="E35239" s="33" t="n"/>
      <c r="F35239" s="33" t="n"/>
      <c r="G35239" s="33" t="n"/>
      <c r="H35239" s="33" t="n"/>
    </row>
    <row r="35240" ht="16" customHeight="1">
      <c r="C35240" s="29" t="n"/>
      <c r="D35240" s="31" t="inlineStr">
        <is>
          <t>45–49</t>
        </is>
      </c>
      <c r="E35240" s="33" t="n"/>
      <c r="F35240" s="33" t="n"/>
      <c r="G35240" s="33" t="n"/>
      <c r="H35240" s="33" t="n"/>
    </row>
    <row r="35241" ht="16" customHeight="1">
      <c r="C35241" s="29" t="n"/>
      <c r="D35241" s="31" t="inlineStr">
        <is>
          <t>50–54</t>
        </is>
      </c>
      <c r="E35241" s="33" t="n"/>
      <c r="F35241" s="33" t="n"/>
      <c r="G35241" s="33" t="n"/>
      <c r="H35241" s="33" t="n"/>
    </row>
    <row r="35242" ht="16" customHeight="1">
      <c r="C35242" s="29" t="n"/>
      <c r="D35242" s="31" t="inlineStr">
        <is>
          <t>55–59</t>
        </is>
      </c>
      <c r="E35242" s="33" t="n"/>
      <c r="F35242" s="33" t="n"/>
      <c r="G35242" s="33" t="n"/>
      <c r="H35242" s="33" t="n"/>
    </row>
    <row r="35243" ht="16" customHeight="1">
      <c r="C35243" s="29" t="n"/>
      <c r="D35243" s="31" t="inlineStr">
        <is>
          <t>60–64</t>
        </is>
      </c>
      <c r="E35243" s="33" t="n"/>
      <c r="F35243" s="33" t="n"/>
      <c r="G35243" s="33" t="n"/>
      <c r="H35243" s="33" t="n"/>
    </row>
    <row r="35244" ht="16" customHeight="1">
      <c r="C35244" s="29" t="n"/>
      <c r="D35244" s="31" t="inlineStr">
        <is>
          <t>65–69</t>
        </is>
      </c>
      <c r="E35244" s="33" t="n"/>
      <c r="F35244" s="33" t="n"/>
      <c r="G35244" s="33" t="n"/>
      <c r="H35244" s="33" t="n"/>
    </row>
    <row r="35245" ht="16" customHeight="1">
      <c r="C35245" s="29" t="n"/>
      <c r="D35245" s="31" t="inlineStr">
        <is>
          <t>70–74</t>
        </is>
      </c>
      <c r="E35245" s="33" t="n"/>
      <c r="F35245" s="33" t="n"/>
      <c r="G35245" s="33" t="n"/>
      <c r="H35245" s="33" t="n"/>
    </row>
    <row r="35246" ht="16" customHeight="1">
      <c r="C35246" s="29" t="n"/>
      <c r="D35246" s="31" t="inlineStr">
        <is>
          <t>75–79</t>
        </is>
      </c>
      <c r="E35246" s="33" t="n"/>
      <c r="F35246" s="33" t="n"/>
      <c r="G35246" s="33" t="n"/>
      <c r="H35246" s="33" t="n"/>
    </row>
    <row r="35247" ht="16" customHeight="1">
      <c r="C35247" s="29" t="n"/>
      <c r="D35247" s="31" t="inlineStr">
        <is>
          <t>80–84</t>
        </is>
      </c>
      <c r="E35247" s="33" t="n"/>
      <c r="F35247" s="33" t="n"/>
      <c r="G35247" s="33" t="n"/>
      <c r="H35247" s="33" t="n"/>
    </row>
    <row r="35248" ht="16" customHeight="1">
      <c r="C35248" s="29" t="n"/>
      <c r="D35248" s="31" t="inlineStr">
        <is>
          <t>85+</t>
        </is>
      </c>
      <c r="E35248" s="33" t="n"/>
      <c r="F35248" s="33" t="n"/>
      <c r="G35248" s="33" t="n"/>
      <c r="H35248" s="33" t="n"/>
    </row>
    <row r="35249" ht="16" customHeight="1">
      <c r="A35249" s="29">
        <f>A35231+1</f>
        <v/>
      </c>
      <c r="C35249" s="29" t="n"/>
      <c r="D35249" s="31" t="inlineStr">
        <is>
          <t>0–4</t>
        </is>
      </c>
      <c r="E35249" s="33" t="n"/>
      <c r="F35249" s="33" t="n"/>
      <c r="G35249" s="33" t="n"/>
      <c r="H35249" s="33" t="n"/>
    </row>
    <row r="35250" ht="16" customHeight="1">
      <c r="C35250" s="29" t="n"/>
      <c r="D35250" s="31" t="inlineStr">
        <is>
          <t>5–9</t>
        </is>
      </c>
      <c r="E35250" s="33" t="n"/>
      <c r="F35250" s="33" t="n"/>
      <c r="G35250" s="33" t="n"/>
      <c r="H35250" s="33" t="n"/>
    </row>
    <row r="35251" ht="16" customHeight="1">
      <c r="C35251" s="29" t="n"/>
      <c r="D35251" s="31" t="inlineStr">
        <is>
          <t>10–14</t>
        </is>
      </c>
      <c r="E35251" s="33" t="n"/>
      <c r="F35251" s="33" t="n"/>
      <c r="G35251" s="33" t="n"/>
      <c r="H35251" s="33" t="n"/>
    </row>
    <row r="35252" ht="16" customHeight="1">
      <c r="C35252" s="29" t="n"/>
      <c r="D35252" s="31" t="inlineStr">
        <is>
          <t>15–19</t>
        </is>
      </c>
      <c r="E35252" s="33" t="n"/>
      <c r="F35252" s="33" t="n"/>
      <c r="G35252" s="33" t="n"/>
      <c r="H35252" s="33" t="n"/>
    </row>
    <row r="35253" ht="16" customHeight="1">
      <c r="C35253" s="29" t="n"/>
      <c r="D35253" s="31" t="inlineStr">
        <is>
          <t>20–24</t>
        </is>
      </c>
      <c r="E35253" s="33" t="n"/>
      <c r="F35253" s="33" t="n"/>
      <c r="G35253" s="33" t="n"/>
      <c r="H35253" s="33" t="n"/>
    </row>
    <row r="35254" ht="16" customHeight="1">
      <c r="C35254" s="29" t="n"/>
      <c r="D35254" s="31" t="inlineStr">
        <is>
          <t>25–29</t>
        </is>
      </c>
      <c r="E35254" s="33" t="n"/>
      <c r="F35254" s="33" t="n"/>
      <c r="G35254" s="33" t="n"/>
      <c r="H35254" s="33" t="n"/>
    </row>
    <row r="35255" ht="16" customHeight="1">
      <c r="C35255" s="29" t="n"/>
      <c r="D35255" s="31" t="inlineStr">
        <is>
          <t>30–34</t>
        </is>
      </c>
      <c r="E35255" s="33" t="n"/>
      <c r="F35255" s="33" t="n"/>
      <c r="G35255" s="33" t="n"/>
      <c r="H35255" s="33" t="n"/>
    </row>
    <row r="35256" ht="16" customHeight="1">
      <c r="C35256" s="29" t="n"/>
      <c r="D35256" s="31" t="inlineStr">
        <is>
          <t>35–39</t>
        </is>
      </c>
      <c r="E35256" s="33" t="n"/>
      <c r="F35256" s="33" t="n"/>
      <c r="G35256" s="33" t="n"/>
      <c r="H35256" s="33" t="n"/>
    </row>
    <row r="35257" ht="16" customHeight="1">
      <c r="C35257" s="29" t="n"/>
      <c r="D35257" s="31" t="inlineStr">
        <is>
          <t>40–44</t>
        </is>
      </c>
      <c r="E35257" s="33" t="n"/>
      <c r="F35257" s="33" t="n"/>
      <c r="G35257" s="33" t="n"/>
      <c r="H35257" s="33" t="n"/>
    </row>
    <row r="35258" ht="16" customHeight="1">
      <c r="C35258" s="29" t="n"/>
      <c r="D35258" s="31" t="inlineStr">
        <is>
          <t>45–49</t>
        </is>
      </c>
      <c r="E35258" s="33" t="n"/>
      <c r="F35258" s="33" t="n"/>
      <c r="G35258" s="33" t="n"/>
      <c r="H35258" s="33" t="n"/>
    </row>
    <row r="35259" ht="16" customHeight="1">
      <c r="C35259" s="29" t="n"/>
      <c r="D35259" s="31" t="inlineStr">
        <is>
          <t>50–54</t>
        </is>
      </c>
      <c r="E35259" s="33" t="n"/>
      <c r="F35259" s="33" t="n"/>
      <c r="G35259" s="33" t="n"/>
      <c r="H35259" s="33" t="n"/>
    </row>
    <row r="35260" ht="16" customHeight="1">
      <c r="C35260" s="29" t="n"/>
      <c r="D35260" s="31" t="inlineStr">
        <is>
          <t>55–59</t>
        </is>
      </c>
      <c r="E35260" s="33" t="n"/>
      <c r="F35260" s="33" t="n"/>
      <c r="G35260" s="33" t="n"/>
      <c r="H35260" s="33" t="n"/>
    </row>
    <row r="35261" ht="16" customHeight="1">
      <c r="C35261" s="29" t="n"/>
      <c r="D35261" s="31" t="inlineStr">
        <is>
          <t>60–64</t>
        </is>
      </c>
      <c r="E35261" s="33" t="n"/>
      <c r="F35261" s="33" t="n"/>
      <c r="G35261" s="33" t="n"/>
      <c r="H35261" s="33" t="n"/>
    </row>
    <row r="35262" ht="16" customHeight="1">
      <c r="C35262" s="29" t="n"/>
      <c r="D35262" s="31" t="inlineStr">
        <is>
          <t>65–69</t>
        </is>
      </c>
      <c r="E35262" s="33" t="n"/>
      <c r="F35262" s="33" t="n"/>
      <c r="G35262" s="33" t="n"/>
      <c r="H35262" s="33" t="n"/>
    </row>
    <row r="35263" ht="16" customHeight="1">
      <c r="C35263" s="29" t="n"/>
      <c r="D35263" s="31" t="inlineStr">
        <is>
          <t>70–74</t>
        </is>
      </c>
      <c r="E35263" s="33" t="n"/>
      <c r="F35263" s="33" t="n"/>
      <c r="G35263" s="33" t="n"/>
      <c r="H35263" s="33" t="n"/>
    </row>
    <row r="35264" ht="16" customHeight="1">
      <c r="C35264" s="29" t="n"/>
      <c r="D35264" s="31" t="inlineStr">
        <is>
          <t>75–79</t>
        </is>
      </c>
      <c r="E35264" s="33" t="n"/>
      <c r="F35264" s="33" t="n"/>
      <c r="G35264" s="33" t="n"/>
      <c r="H35264" s="33" t="n"/>
    </row>
    <row r="35265" ht="16" customHeight="1">
      <c r="C35265" s="29" t="n"/>
      <c r="D35265" s="31" t="inlineStr">
        <is>
          <t>80–84</t>
        </is>
      </c>
      <c r="E35265" s="33" t="n"/>
      <c r="F35265" s="33" t="n"/>
      <c r="G35265" s="33" t="n"/>
      <c r="H35265" s="33" t="n"/>
    </row>
    <row r="35266" ht="16" customHeight="1">
      <c r="C35266" s="29" t="n"/>
      <c r="D35266" s="31" t="inlineStr">
        <is>
          <t>85+</t>
        </is>
      </c>
      <c r="E35266" s="33" t="n"/>
      <c r="F35266" s="33" t="n"/>
      <c r="G35266" s="33" t="n"/>
      <c r="H35266" s="33" t="n"/>
    </row>
    <row r="35267" ht="16" customHeight="1">
      <c r="A35267" s="29">
        <f>A35249+1</f>
        <v/>
      </c>
      <c r="C35267" s="29" t="n"/>
      <c r="D35267" s="31" t="inlineStr">
        <is>
          <t>0–4</t>
        </is>
      </c>
      <c r="E35267" s="33" t="n"/>
      <c r="F35267" s="33" t="n"/>
      <c r="G35267" s="33" t="n"/>
      <c r="H35267" s="33" t="n"/>
    </row>
    <row r="35268" ht="16" customHeight="1">
      <c r="C35268" s="29" t="n"/>
      <c r="D35268" s="31" t="inlineStr">
        <is>
          <t>5–9</t>
        </is>
      </c>
      <c r="E35268" s="33" t="n"/>
      <c r="F35268" s="33" t="n"/>
      <c r="G35268" s="33" t="n"/>
      <c r="H35268" s="33" t="n"/>
    </row>
    <row r="35269" ht="16" customHeight="1">
      <c r="C35269" s="29" t="n"/>
      <c r="D35269" s="31" t="inlineStr">
        <is>
          <t>10–14</t>
        </is>
      </c>
      <c r="E35269" s="33" t="n"/>
      <c r="F35269" s="33" t="n"/>
      <c r="G35269" s="33" t="n"/>
      <c r="H35269" s="33" t="n"/>
    </row>
    <row r="35270" ht="16" customHeight="1">
      <c r="C35270" s="29" t="n"/>
      <c r="D35270" s="31" t="inlineStr">
        <is>
          <t>15–19</t>
        </is>
      </c>
      <c r="E35270" s="33" t="n"/>
      <c r="F35270" s="33" t="n"/>
      <c r="G35270" s="33" t="n"/>
      <c r="H35270" s="33" t="n"/>
    </row>
    <row r="35271" ht="16" customHeight="1">
      <c r="C35271" s="29" t="n"/>
      <c r="D35271" s="31" t="inlineStr">
        <is>
          <t>20–24</t>
        </is>
      </c>
      <c r="E35271" s="33" t="n"/>
      <c r="F35271" s="33" t="n"/>
      <c r="G35271" s="33" t="n"/>
      <c r="H35271" s="33" t="n"/>
    </row>
    <row r="35272" ht="16" customHeight="1">
      <c r="C35272" s="29" t="n"/>
      <c r="D35272" s="31" t="inlineStr">
        <is>
          <t>25–29</t>
        </is>
      </c>
      <c r="E35272" s="33" t="n"/>
      <c r="F35272" s="33" t="n"/>
      <c r="G35272" s="33" t="n"/>
      <c r="H35272" s="33" t="n"/>
    </row>
    <row r="35273" ht="16" customHeight="1">
      <c r="C35273" s="29" t="n"/>
      <c r="D35273" s="31" t="inlineStr">
        <is>
          <t>30–34</t>
        </is>
      </c>
      <c r="E35273" s="33" t="n"/>
      <c r="F35273" s="33" t="n"/>
      <c r="G35273" s="33" t="n"/>
      <c r="H35273" s="33" t="n"/>
    </row>
    <row r="35274" ht="16" customHeight="1">
      <c r="C35274" s="29" t="n"/>
      <c r="D35274" s="31" t="inlineStr">
        <is>
          <t>35–39</t>
        </is>
      </c>
      <c r="E35274" s="33" t="n"/>
      <c r="F35274" s="33" t="n"/>
      <c r="G35274" s="33" t="n"/>
      <c r="H35274" s="33" t="n"/>
    </row>
    <row r="35275" ht="16" customHeight="1">
      <c r="C35275" s="29" t="n"/>
      <c r="D35275" s="31" t="inlineStr">
        <is>
          <t>40–44</t>
        </is>
      </c>
      <c r="E35275" s="33" t="n"/>
      <c r="F35275" s="33" t="n"/>
      <c r="G35275" s="33" t="n"/>
      <c r="H35275" s="33" t="n"/>
    </row>
    <row r="35276" ht="16" customHeight="1">
      <c r="C35276" s="29" t="n"/>
      <c r="D35276" s="31" t="inlineStr">
        <is>
          <t>45–49</t>
        </is>
      </c>
      <c r="E35276" s="33" t="n"/>
      <c r="F35276" s="33" t="n"/>
      <c r="G35276" s="33" t="n"/>
      <c r="H35276" s="33" t="n"/>
    </row>
    <row r="35277" ht="16" customHeight="1">
      <c r="C35277" s="29" t="n"/>
      <c r="D35277" s="31" t="inlineStr">
        <is>
          <t>50–54</t>
        </is>
      </c>
      <c r="E35277" s="33" t="n"/>
      <c r="F35277" s="33" t="n"/>
      <c r="G35277" s="33" t="n"/>
      <c r="H35277" s="33" t="n"/>
    </row>
    <row r="35278" ht="16" customHeight="1">
      <c r="C35278" s="29" t="n"/>
      <c r="D35278" s="31" t="inlineStr">
        <is>
          <t>55–59</t>
        </is>
      </c>
      <c r="E35278" s="33" t="n"/>
      <c r="F35278" s="33" t="n"/>
      <c r="G35278" s="33" t="n"/>
      <c r="H35278" s="33" t="n"/>
    </row>
    <row r="35279" ht="16" customHeight="1">
      <c r="C35279" s="29" t="n"/>
      <c r="D35279" s="31" t="inlineStr">
        <is>
          <t>60–64</t>
        </is>
      </c>
      <c r="E35279" s="33" t="n"/>
      <c r="F35279" s="33" t="n"/>
      <c r="G35279" s="33" t="n"/>
      <c r="H35279" s="33" t="n"/>
    </row>
    <row r="35280" ht="16" customHeight="1">
      <c r="C35280" s="29" t="n"/>
      <c r="D35280" s="31" t="inlineStr">
        <is>
          <t>65–69</t>
        </is>
      </c>
      <c r="E35280" s="33" t="n"/>
      <c r="F35280" s="33" t="n"/>
      <c r="G35280" s="33" t="n"/>
      <c r="H35280" s="33" t="n"/>
    </row>
    <row r="35281" ht="16" customHeight="1">
      <c r="C35281" s="29" t="n"/>
      <c r="D35281" s="31" t="inlineStr">
        <is>
          <t>70–74</t>
        </is>
      </c>
      <c r="E35281" s="33" t="n"/>
      <c r="F35281" s="33" t="n"/>
      <c r="G35281" s="33" t="n"/>
      <c r="H35281" s="33" t="n"/>
    </row>
    <row r="35282" ht="16" customHeight="1">
      <c r="C35282" s="29" t="n"/>
      <c r="D35282" s="31" t="inlineStr">
        <is>
          <t>75–79</t>
        </is>
      </c>
      <c r="E35282" s="33" t="n"/>
      <c r="F35282" s="33" t="n"/>
      <c r="G35282" s="33" t="n"/>
      <c r="H35282" s="33" t="n"/>
    </row>
    <row r="35283" ht="16" customHeight="1">
      <c r="C35283" s="29" t="n"/>
      <c r="D35283" s="31" t="inlineStr">
        <is>
          <t>80–84</t>
        </is>
      </c>
      <c r="E35283" s="33" t="n"/>
      <c r="F35283" s="33" t="n"/>
      <c r="G35283" s="33" t="n"/>
      <c r="H35283" s="33" t="n"/>
    </row>
    <row r="35284" ht="16" customHeight="1">
      <c r="C35284" s="29" t="n"/>
      <c r="D35284" s="31" t="inlineStr">
        <is>
          <t>85+</t>
        </is>
      </c>
      <c r="E35284" s="33" t="n"/>
      <c r="F35284" s="33" t="n"/>
      <c r="G35284" s="33" t="n"/>
      <c r="H35284" s="33" t="n"/>
    </row>
    <row r="35285" ht="16" customHeight="1">
      <c r="A35285" s="29">
        <f>A35267+1</f>
        <v/>
      </c>
      <c r="C35285" s="29" t="n"/>
      <c r="D35285" s="31" t="inlineStr">
        <is>
          <t>0–4</t>
        </is>
      </c>
      <c r="E35285" s="33" t="n"/>
      <c r="F35285" s="33" t="n"/>
      <c r="G35285" s="33" t="n"/>
      <c r="H35285" s="33" t="n"/>
    </row>
    <row r="35286" ht="16" customHeight="1">
      <c r="C35286" s="29" t="n"/>
      <c r="D35286" s="31" t="inlineStr">
        <is>
          <t>5–9</t>
        </is>
      </c>
      <c r="E35286" s="33" t="n"/>
      <c r="F35286" s="33" t="n"/>
      <c r="G35286" s="33" t="n"/>
      <c r="H35286" s="33" t="n"/>
    </row>
    <row r="35287" ht="16" customHeight="1">
      <c r="C35287" s="29" t="n"/>
      <c r="D35287" s="31" t="inlineStr">
        <is>
          <t>10–14</t>
        </is>
      </c>
      <c r="E35287" s="33" t="n"/>
      <c r="F35287" s="33" t="n"/>
      <c r="G35287" s="33" t="n"/>
      <c r="H35287" s="33" t="n"/>
    </row>
    <row r="35288" ht="16" customHeight="1">
      <c r="C35288" s="29" t="n"/>
      <c r="D35288" s="31" t="inlineStr">
        <is>
          <t>15–19</t>
        </is>
      </c>
      <c r="E35288" s="33" t="n"/>
      <c r="F35288" s="33" t="n"/>
      <c r="G35288" s="33" t="n"/>
      <c r="H35288" s="33" t="n"/>
    </row>
    <row r="35289" ht="16" customHeight="1">
      <c r="C35289" s="29" t="n"/>
      <c r="D35289" s="31" t="inlineStr">
        <is>
          <t>20–24</t>
        </is>
      </c>
      <c r="E35289" s="33" t="n"/>
      <c r="F35289" s="33" t="n"/>
      <c r="G35289" s="33" t="n"/>
      <c r="H35289" s="33" t="n"/>
    </row>
    <row r="35290" ht="16" customHeight="1">
      <c r="C35290" s="29" t="n"/>
      <c r="D35290" s="31" t="inlineStr">
        <is>
          <t>25–29</t>
        </is>
      </c>
      <c r="E35290" s="33" t="n"/>
      <c r="F35290" s="33" t="n"/>
      <c r="G35290" s="33" t="n"/>
      <c r="H35290" s="33" t="n"/>
    </row>
    <row r="35291" ht="16" customHeight="1">
      <c r="C35291" s="29" t="n"/>
      <c r="D35291" s="31" t="inlineStr">
        <is>
          <t>30–34</t>
        </is>
      </c>
      <c r="E35291" s="33" t="n"/>
      <c r="F35291" s="33" t="n"/>
      <c r="G35291" s="33" t="n"/>
      <c r="H35291" s="33" t="n"/>
    </row>
    <row r="35292" ht="16" customHeight="1">
      <c r="C35292" s="29" t="n"/>
      <c r="D35292" s="31" t="inlineStr">
        <is>
          <t>35–39</t>
        </is>
      </c>
      <c r="E35292" s="33" t="n"/>
      <c r="F35292" s="33" t="n"/>
      <c r="G35292" s="33" t="n"/>
      <c r="H35292" s="33" t="n"/>
    </row>
    <row r="35293" ht="16" customHeight="1">
      <c r="C35293" s="29" t="n"/>
      <c r="D35293" s="31" t="inlineStr">
        <is>
          <t>40–44</t>
        </is>
      </c>
      <c r="E35293" s="33" t="n"/>
      <c r="F35293" s="33" t="n"/>
      <c r="G35293" s="33" t="n"/>
      <c r="H35293" s="33" t="n"/>
    </row>
    <row r="35294" ht="16" customHeight="1">
      <c r="C35294" s="29" t="n"/>
      <c r="D35294" s="31" t="inlineStr">
        <is>
          <t>45–49</t>
        </is>
      </c>
      <c r="E35294" s="33" t="n"/>
      <c r="F35294" s="33" t="n"/>
      <c r="G35294" s="33" t="n"/>
      <c r="H35294" s="33" t="n"/>
    </row>
    <row r="35295" ht="16" customHeight="1">
      <c r="C35295" s="29" t="n"/>
      <c r="D35295" s="31" t="inlineStr">
        <is>
          <t>50–54</t>
        </is>
      </c>
      <c r="E35295" s="33" t="n"/>
      <c r="F35295" s="33" t="n"/>
      <c r="G35295" s="33" t="n"/>
      <c r="H35295" s="33" t="n"/>
    </row>
    <row r="35296" ht="16" customHeight="1">
      <c r="C35296" s="29" t="n"/>
      <c r="D35296" s="31" t="inlineStr">
        <is>
          <t>55–59</t>
        </is>
      </c>
      <c r="E35296" s="33" t="n"/>
      <c r="F35296" s="33" t="n"/>
      <c r="G35296" s="33" t="n"/>
      <c r="H35296" s="33" t="n"/>
    </row>
    <row r="35297" ht="16" customHeight="1">
      <c r="C35297" s="29" t="n"/>
      <c r="D35297" s="31" t="inlineStr">
        <is>
          <t>60–64</t>
        </is>
      </c>
      <c r="E35297" s="33" t="n"/>
      <c r="F35297" s="33" t="n"/>
      <c r="G35297" s="33" t="n"/>
      <c r="H35297" s="33" t="n"/>
    </row>
    <row r="35298" ht="16" customHeight="1">
      <c r="C35298" s="29" t="n"/>
      <c r="D35298" s="31" t="inlineStr">
        <is>
          <t>65–69</t>
        </is>
      </c>
      <c r="E35298" s="33" t="n"/>
      <c r="F35298" s="33" t="n"/>
      <c r="G35298" s="33" t="n"/>
      <c r="H35298" s="33" t="n"/>
    </row>
    <row r="35299" ht="16" customHeight="1">
      <c r="C35299" s="29" t="n"/>
      <c r="D35299" s="31" t="inlineStr">
        <is>
          <t>70–74</t>
        </is>
      </c>
      <c r="E35299" s="33" t="n"/>
      <c r="F35299" s="33" t="n"/>
      <c r="G35299" s="33" t="n"/>
      <c r="H35299" s="33" t="n"/>
    </row>
    <row r="35300" ht="16" customHeight="1">
      <c r="C35300" s="29" t="n"/>
      <c r="D35300" s="31" t="inlineStr">
        <is>
          <t>75–79</t>
        </is>
      </c>
      <c r="E35300" s="33" t="n"/>
      <c r="F35300" s="33" t="n"/>
      <c r="G35300" s="33" t="n"/>
      <c r="H35300" s="33" t="n"/>
    </row>
    <row r="35301" ht="16" customHeight="1">
      <c r="C35301" s="29" t="n"/>
      <c r="D35301" s="31" t="inlineStr">
        <is>
          <t>80–84</t>
        </is>
      </c>
      <c r="E35301" s="33" t="n"/>
      <c r="F35301" s="33" t="n"/>
      <c r="G35301" s="33" t="n"/>
      <c r="H35301" s="33" t="n"/>
    </row>
    <row r="35302" ht="16" customHeight="1">
      <c r="C35302" s="29" t="n"/>
      <c r="D35302" s="31" t="inlineStr">
        <is>
          <t>85+</t>
        </is>
      </c>
      <c r="E35302" s="33" t="n"/>
      <c r="F35302" s="33" t="n"/>
      <c r="G35302" s="33" t="n"/>
      <c r="H35302" s="33" t="n"/>
    </row>
    <row r="35303" ht="16" customHeight="1">
      <c r="A35303" s="29">
        <f>A35285+1</f>
        <v/>
      </c>
      <c r="C35303" s="29" t="n"/>
      <c r="D35303" s="31" t="inlineStr">
        <is>
          <t>0–4</t>
        </is>
      </c>
      <c r="E35303" s="33" t="n"/>
      <c r="F35303" s="33" t="n"/>
      <c r="G35303" s="33" t="n"/>
      <c r="H35303" s="33" t="n"/>
    </row>
    <row r="35304" ht="16" customHeight="1">
      <c r="C35304" s="29" t="n"/>
      <c r="D35304" s="31" t="inlineStr">
        <is>
          <t>5–9</t>
        </is>
      </c>
      <c r="E35304" s="33" t="n"/>
      <c r="F35304" s="33" t="n"/>
      <c r="G35304" s="33" t="n"/>
      <c r="H35304" s="33" t="n"/>
    </row>
    <row r="35305" ht="16" customHeight="1">
      <c r="C35305" s="29" t="n"/>
      <c r="D35305" s="31" t="inlineStr">
        <is>
          <t>10–14</t>
        </is>
      </c>
      <c r="E35305" s="33" t="n"/>
      <c r="F35305" s="33" t="n"/>
      <c r="G35305" s="33" t="n"/>
      <c r="H35305" s="33" t="n"/>
    </row>
    <row r="35306" ht="16" customHeight="1">
      <c r="C35306" s="29" t="n"/>
      <c r="D35306" s="31" t="inlineStr">
        <is>
          <t>15–19</t>
        </is>
      </c>
      <c r="E35306" s="33" t="n"/>
      <c r="F35306" s="33" t="n"/>
      <c r="G35306" s="33" t="n"/>
      <c r="H35306" s="33" t="n"/>
    </row>
    <row r="35307" ht="16" customHeight="1">
      <c r="C35307" s="29" t="n"/>
      <c r="D35307" s="31" t="inlineStr">
        <is>
          <t>20–24</t>
        </is>
      </c>
      <c r="E35307" s="33" t="n"/>
      <c r="F35307" s="33" t="n"/>
      <c r="G35307" s="33" t="n"/>
      <c r="H35307" s="33" t="n"/>
    </row>
    <row r="35308" ht="16" customHeight="1">
      <c r="C35308" s="29" t="n"/>
      <c r="D35308" s="31" t="inlineStr">
        <is>
          <t>25–29</t>
        </is>
      </c>
      <c r="E35308" s="33" t="n"/>
      <c r="F35308" s="33" t="n"/>
      <c r="G35308" s="33" t="n"/>
      <c r="H35308" s="33" t="n"/>
    </row>
    <row r="35309" ht="16" customHeight="1">
      <c r="C35309" s="29" t="n"/>
      <c r="D35309" s="31" t="inlineStr">
        <is>
          <t>30–34</t>
        </is>
      </c>
      <c r="E35309" s="33" t="n"/>
      <c r="F35309" s="33" t="n"/>
      <c r="G35309" s="33" t="n"/>
      <c r="H35309" s="33" t="n"/>
    </row>
    <row r="35310" ht="16" customHeight="1">
      <c r="C35310" s="29" t="n"/>
      <c r="D35310" s="31" t="inlineStr">
        <is>
          <t>35–39</t>
        </is>
      </c>
      <c r="E35310" s="33" t="n"/>
      <c r="F35310" s="33" t="n"/>
      <c r="G35310" s="33" t="n"/>
      <c r="H35310" s="33" t="n"/>
    </row>
    <row r="35311" ht="16" customHeight="1">
      <c r="C35311" s="29" t="n"/>
      <c r="D35311" s="31" t="inlineStr">
        <is>
          <t>40–44</t>
        </is>
      </c>
      <c r="E35311" s="33" t="n"/>
      <c r="F35311" s="33" t="n"/>
      <c r="G35311" s="33" t="n"/>
      <c r="H35311" s="33" t="n"/>
    </row>
    <row r="35312" ht="16" customHeight="1">
      <c r="C35312" s="29" t="n"/>
      <c r="D35312" s="31" t="inlineStr">
        <is>
          <t>45–49</t>
        </is>
      </c>
      <c r="E35312" s="33" t="n"/>
      <c r="F35312" s="33" t="n"/>
      <c r="G35312" s="33" t="n"/>
      <c r="H35312" s="33" t="n"/>
    </row>
    <row r="35313" ht="16" customHeight="1">
      <c r="C35313" s="29" t="n"/>
      <c r="D35313" s="31" t="inlineStr">
        <is>
          <t>50–54</t>
        </is>
      </c>
      <c r="E35313" s="33" t="n"/>
      <c r="F35313" s="33" t="n"/>
      <c r="G35313" s="33" t="n"/>
      <c r="H35313" s="33" t="n"/>
    </row>
    <row r="35314" ht="16" customHeight="1">
      <c r="C35314" s="29" t="n"/>
      <c r="D35314" s="31" t="inlineStr">
        <is>
          <t>55–59</t>
        </is>
      </c>
      <c r="E35314" s="33" t="n"/>
      <c r="F35314" s="33" t="n"/>
      <c r="G35314" s="33" t="n"/>
      <c r="H35314" s="33" t="n"/>
    </row>
    <row r="35315" ht="16" customHeight="1">
      <c r="C35315" s="29" t="n"/>
      <c r="D35315" s="31" t="inlineStr">
        <is>
          <t>60–64</t>
        </is>
      </c>
      <c r="E35315" s="33" t="n"/>
      <c r="F35315" s="33" t="n"/>
      <c r="G35315" s="33" t="n"/>
      <c r="H35315" s="33" t="n"/>
    </row>
    <row r="35316" ht="16" customHeight="1">
      <c r="C35316" s="29" t="n"/>
      <c r="D35316" s="31" t="inlineStr">
        <is>
          <t>65–69</t>
        </is>
      </c>
      <c r="E35316" s="33" t="n"/>
      <c r="F35316" s="33" t="n"/>
      <c r="G35316" s="33" t="n"/>
      <c r="H35316" s="33" t="n"/>
    </row>
    <row r="35317" ht="16" customHeight="1">
      <c r="C35317" s="29" t="n"/>
      <c r="D35317" s="31" t="inlineStr">
        <is>
          <t>70–74</t>
        </is>
      </c>
      <c r="E35317" s="33" t="n"/>
      <c r="F35317" s="33" t="n"/>
      <c r="G35317" s="33" t="n"/>
      <c r="H35317" s="33" t="n"/>
    </row>
    <row r="35318" ht="16" customHeight="1">
      <c r="C35318" s="29" t="n"/>
      <c r="D35318" s="31" t="inlineStr">
        <is>
          <t>75–79</t>
        </is>
      </c>
      <c r="E35318" s="33" t="n"/>
      <c r="F35318" s="33" t="n"/>
      <c r="G35318" s="33" t="n"/>
      <c r="H35318" s="33" t="n"/>
    </row>
    <row r="35319" ht="16" customHeight="1">
      <c r="C35319" s="29" t="n"/>
      <c r="D35319" s="31" t="inlineStr">
        <is>
          <t>80–84</t>
        </is>
      </c>
      <c r="E35319" s="33" t="n"/>
      <c r="F35319" s="33" t="n"/>
      <c r="G35319" s="33" t="n"/>
      <c r="H35319" s="33" t="n"/>
    </row>
    <row r="35320" ht="16" customHeight="1">
      <c r="C35320" s="29" t="n"/>
      <c r="D35320" s="31" t="inlineStr">
        <is>
          <t>85+</t>
        </is>
      </c>
      <c r="E35320" s="33" t="n"/>
      <c r="F35320" s="33" t="n"/>
      <c r="G35320" s="33" t="n"/>
      <c r="H35320" s="33" t="n"/>
    </row>
    <row r="35321" ht="16" customHeight="1">
      <c r="A35321" s="29">
        <f>A35303+1</f>
        <v/>
      </c>
      <c r="C35321" s="29" t="n"/>
      <c r="D35321" s="31" t="inlineStr">
        <is>
          <t>0–4</t>
        </is>
      </c>
      <c r="E35321" s="33" t="n"/>
      <c r="F35321" s="33" t="n"/>
      <c r="G35321" s="33" t="n"/>
      <c r="H35321" s="33" t="n"/>
    </row>
    <row r="35322" ht="13.75" customHeight="1">
      <c r="C35322" s="29" t="n"/>
      <c r="D35322" s="31" t="inlineStr">
        <is>
          <t>5–9</t>
        </is>
      </c>
      <c r="E35322" s="33" t="n"/>
      <c r="F35322" s="33" t="n"/>
      <c r="G35322" s="33" t="n"/>
      <c r="H35322" s="33" t="n"/>
    </row>
    <row r="35323" ht="16" customHeight="1">
      <c r="C35323" s="29" t="n"/>
      <c r="D35323" s="31" t="inlineStr">
        <is>
          <t>10–14</t>
        </is>
      </c>
      <c r="E35323" s="33" t="n"/>
      <c r="F35323" s="33" t="n"/>
      <c r="G35323" s="33" t="n"/>
      <c r="H35323" s="33" t="n"/>
    </row>
    <row r="35324" ht="16" customHeight="1">
      <c r="C35324" s="29" t="n"/>
      <c r="D35324" s="31" t="inlineStr">
        <is>
          <t>15–19</t>
        </is>
      </c>
      <c r="E35324" s="33" t="n"/>
      <c r="F35324" s="33" t="n"/>
      <c r="G35324" s="33" t="n"/>
      <c r="H35324" s="33" t="n"/>
    </row>
    <row r="35325" ht="16" customHeight="1">
      <c r="C35325" s="29" t="n"/>
      <c r="D35325" s="31" t="inlineStr">
        <is>
          <t>20–24</t>
        </is>
      </c>
      <c r="E35325" s="33" t="n"/>
      <c r="F35325" s="33" t="n"/>
      <c r="G35325" s="33" t="n"/>
      <c r="H35325" s="33" t="n"/>
    </row>
    <row r="35326" ht="16" customHeight="1">
      <c r="C35326" s="29" t="n"/>
      <c r="D35326" s="31" t="inlineStr">
        <is>
          <t>25–29</t>
        </is>
      </c>
      <c r="E35326" s="33" t="n"/>
      <c r="F35326" s="33" t="n"/>
      <c r="G35326" s="33" t="n"/>
      <c r="H35326" s="33" t="n"/>
    </row>
    <row r="35327" ht="16" customHeight="1">
      <c r="C35327" s="29" t="n"/>
      <c r="D35327" s="31" t="inlineStr">
        <is>
          <t>30–34</t>
        </is>
      </c>
      <c r="E35327" s="33" t="n"/>
      <c r="F35327" s="33" t="n"/>
      <c r="G35327" s="33" t="n"/>
      <c r="H35327" s="33" t="n"/>
    </row>
    <row r="35328" ht="16" customHeight="1">
      <c r="C35328" s="29" t="n"/>
      <c r="D35328" s="31" t="inlineStr">
        <is>
          <t>35–39</t>
        </is>
      </c>
      <c r="E35328" s="33" t="n"/>
      <c r="F35328" s="33" t="n"/>
      <c r="G35328" s="33" t="n"/>
      <c r="H35328" s="33" t="n"/>
    </row>
    <row r="35329" ht="16" customHeight="1">
      <c r="C35329" s="29" t="n"/>
      <c r="D35329" s="31" t="inlineStr">
        <is>
          <t>40–44</t>
        </is>
      </c>
      <c r="E35329" s="33" t="n"/>
      <c r="F35329" s="33" t="n"/>
      <c r="G35329" s="33" t="n"/>
      <c r="H35329" s="33" t="n"/>
    </row>
    <row r="35330" ht="16" customHeight="1">
      <c r="C35330" s="29" t="n"/>
      <c r="D35330" s="31" t="inlineStr">
        <is>
          <t>45–49</t>
        </is>
      </c>
      <c r="E35330" s="33" t="n"/>
      <c r="F35330" s="33" t="n"/>
      <c r="G35330" s="33" t="n"/>
      <c r="H35330" s="33" t="n"/>
    </row>
    <row r="35331" ht="16" customHeight="1">
      <c r="C35331" s="29" t="n"/>
      <c r="D35331" s="31" t="inlineStr">
        <is>
          <t>50–54</t>
        </is>
      </c>
      <c r="E35331" s="33" t="n"/>
      <c r="F35331" s="33" t="n"/>
      <c r="G35331" s="33" t="n"/>
      <c r="H35331" s="33" t="n"/>
    </row>
    <row r="35332" ht="16" customHeight="1">
      <c r="C35332" s="29" t="n"/>
      <c r="D35332" s="31" t="inlineStr">
        <is>
          <t>55–59</t>
        </is>
      </c>
      <c r="E35332" s="33" t="n"/>
      <c r="F35332" s="33" t="n"/>
      <c r="G35332" s="33" t="n"/>
      <c r="H35332" s="33" t="n"/>
    </row>
    <row r="35333" ht="16" customHeight="1">
      <c r="C35333" s="29" t="n"/>
      <c r="D35333" s="31" t="inlineStr">
        <is>
          <t>60–64</t>
        </is>
      </c>
      <c r="E35333" s="33" t="n"/>
      <c r="F35333" s="33" t="n"/>
      <c r="G35333" s="33" t="n"/>
      <c r="H35333" s="33" t="n"/>
    </row>
    <row r="35334" ht="16" customHeight="1">
      <c r="C35334" s="29" t="n"/>
      <c r="D35334" s="31" t="inlineStr">
        <is>
          <t>65–69</t>
        </is>
      </c>
      <c r="E35334" s="33" t="n"/>
      <c r="F35334" s="33" t="n"/>
      <c r="G35334" s="33" t="n"/>
      <c r="H35334" s="33" t="n"/>
    </row>
    <row r="35335" ht="16" customHeight="1">
      <c r="C35335" s="29" t="n"/>
      <c r="D35335" s="31" t="inlineStr">
        <is>
          <t>70–74</t>
        </is>
      </c>
      <c r="E35335" s="33" t="n"/>
      <c r="F35335" s="33" t="n"/>
      <c r="G35335" s="33" t="n"/>
      <c r="H35335" s="33" t="n"/>
    </row>
    <row r="35336" ht="16" customHeight="1">
      <c r="C35336" s="29" t="n"/>
      <c r="D35336" s="31" t="inlineStr">
        <is>
          <t>75–79</t>
        </is>
      </c>
      <c r="E35336" s="33" t="n"/>
      <c r="F35336" s="33" t="n"/>
      <c r="G35336" s="33" t="n"/>
      <c r="H35336" s="33" t="n"/>
    </row>
    <row r="35337" ht="16" customHeight="1">
      <c r="C35337" s="29" t="n"/>
      <c r="D35337" s="31" t="inlineStr">
        <is>
          <t>80–84</t>
        </is>
      </c>
      <c r="E35337" s="33" t="n"/>
      <c r="F35337" s="33" t="n"/>
      <c r="G35337" s="33" t="n"/>
      <c r="H35337" s="33" t="n"/>
    </row>
    <row r="35338" ht="16" customHeight="1">
      <c r="C35338" s="29" t="n"/>
      <c r="D35338" s="31" t="inlineStr">
        <is>
          <t>85+</t>
        </is>
      </c>
      <c r="E35338" s="33" t="n"/>
      <c r="F35338" s="33" t="n"/>
      <c r="G35338" s="33" t="n"/>
      <c r="H35338" s="33" t="n"/>
    </row>
    <row r="35339" ht="16" customHeight="1">
      <c r="A35339" s="29">
        <f>A35321+1</f>
        <v/>
      </c>
      <c r="C35339" s="29" t="n"/>
      <c r="D35339" s="31" t="inlineStr">
        <is>
          <t>0–4</t>
        </is>
      </c>
      <c r="E35339" s="33" t="n"/>
      <c r="F35339" s="33" t="n"/>
      <c r="G35339" s="33" t="n"/>
      <c r="H35339" s="33" t="n"/>
    </row>
    <row r="35340" ht="13.75" customHeight="1">
      <c r="C35340" s="29" t="n"/>
      <c r="D35340" s="31" t="inlineStr">
        <is>
          <t>5–9</t>
        </is>
      </c>
      <c r="E35340" s="33" t="n"/>
      <c r="F35340" s="33" t="n"/>
      <c r="G35340" s="33" t="n"/>
      <c r="H35340" s="33" t="n"/>
    </row>
    <row r="35341" ht="16" customHeight="1">
      <c r="C35341" s="29" t="n"/>
      <c r="D35341" s="31" t="inlineStr">
        <is>
          <t>10–14</t>
        </is>
      </c>
      <c r="E35341" s="33" t="n"/>
      <c r="F35341" s="33" t="n"/>
      <c r="G35341" s="33" t="n"/>
      <c r="H35341" s="33" t="n"/>
    </row>
    <row r="35342" ht="16" customHeight="1">
      <c r="C35342" s="29" t="n"/>
      <c r="D35342" s="31" t="inlineStr">
        <is>
          <t>15–19</t>
        </is>
      </c>
      <c r="E35342" s="33" t="n"/>
      <c r="F35342" s="33" t="n"/>
      <c r="G35342" s="33" t="n"/>
      <c r="H35342" s="33" t="n"/>
    </row>
    <row r="35343" ht="16" customHeight="1">
      <c r="C35343" s="29" t="n"/>
      <c r="D35343" s="31" t="inlineStr">
        <is>
          <t>20–24</t>
        </is>
      </c>
      <c r="E35343" s="33" t="n"/>
      <c r="F35343" s="33" t="n"/>
      <c r="G35343" s="33" t="n"/>
      <c r="H35343" s="33" t="n"/>
    </row>
    <row r="35344" ht="16" customHeight="1">
      <c r="C35344" s="29" t="n"/>
      <c r="D35344" s="31" t="inlineStr">
        <is>
          <t>25–29</t>
        </is>
      </c>
      <c r="E35344" s="33" t="n"/>
      <c r="F35344" s="33" t="n"/>
      <c r="G35344" s="33" t="n"/>
      <c r="H35344" s="33" t="n"/>
    </row>
    <row r="35345" ht="16" customHeight="1">
      <c r="C35345" s="29" t="n"/>
      <c r="D35345" s="31" t="inlineStr">
        <is>
          <t>30–34</t>
        </is>
      </c>
      <c r="E35345" s="33" t="n"/>
      <c r="F35345" s="33" t="n"/>
      <c r="G35345" s="33" t="n"/>
      <c r="H35345" s="33" t="n"/>
    </row>
    <row r="35346" ht="16" customHeight="1">
      <c r="C35346" s="29" t="n"/>
      <c r="D35346" s="31" t="inlineStr">
        <is>
          <t>35–39</t>
        </is>
      </c>
      <c r="E35346" s="33" t="n"/>
      <c r="F35346" s="33" t="n"/>
      <c r="G35346" s="33" t="n"/>
      <c r="H35346" s="33" t="n"/>
    </row>
    <row r="35347" ht="16" customHeight="1">
      <c r="C35347" s="29" t="n"/>
      <c r="D35347" s="31" t="inlineStr">
        <is>
          <t>40–44</t>
        </is>
      </c>
      <c r="E35347" s="33" t="n"/>
      <c r="F35347" s="33" t="n"/>
      <c r="G35347" s="33" t="n"/>
      <c r="H35347" s="33" t="n"/>
    </row>
    <row r="35348" ht="16" customHeight="1">
      <c r="C35348" s="29" t="n"/>
      <c r="D35348" s="31" t="inlineStr">
        <is>
          <t>45–49</t>
        </is>
      </c>
      <c r="E35348" s="33" t="n"/>
      <c r="F35348" s="33" t="n"/>
      <c r="G35348" s="33" t="n"/>
      <c r="H35348" s="33" t="n"/>
    </row>
    <row r="35349" ht="16" customHeight="1">
      <c r="C35349" s="29" t="n"/>
      <c r="D35349" s="31" t="inlineStr">
        <is>
          <t>50–54</t>
        </is>
      </c>
      <c r="E35349" s="33" t="n"/>
      <c r="F35349" s="33" t="n"/>
      <c r="G35349" s="33" t="n"/>
      <c r="H35349" s="33" t="n"/>
    </row>
    <row r="35350" ht="16" customHeight="1">
      <c r="C35350" s="29" t="n"/>
      <c r="D35350" s="31" t="inlineStr">
        <is>
          <t>55–59</t>
        </is>
      </c>
      <c r="E35350" s="33" t="n"/>
      <c r="F35350" s="33" t="n"/>
      <c r="G35350" s="33" t="n"/>
      <c r="H35350" s="33" t="n"/>
    </row>
    <row r="35351" ht="16" customHeight="1">
      <c r="C35351" s="29" t="n"/>
      <c r="D35351" s="31" t="inlineStr">
        <is>
          <t>60–64</t>
        </is>
      </c>
      <c r="E35351" s="33" t="n"/>
      <c r="F35351" s="33" t="n"/>
      <c r="G35351" s="33" t="n"/>
      <c r="H35351" s="33" t="n"/>
    </row>
    <row r="35352" ht="16" customHeight="1">
      <c r="C35352" s="29" t="n"/>
      <c r="D35352" s="31" t="inlineStr">
        <is>
          <t>65–69</t>
        </is>
      </c>
      <c r="E35352" s="33" t="n"/>
      <c r="F35352" s="33" t="n"/>
      <c r="G35352" s="33" t="n"/>
      <c r="H35352" s="33" t="n"/>
    </row>
    <row r="35353" ht="16" customHeight="1">
      <c r="C35353" s="29" t="n"/>
      <c r="D35353" s="31" t="inlineStr">
        <is>
          <t>70–74</t>
        </is>
      </c>
      <c r="E35353" s="33" t="n"/>
      <c r="F35353" s="33" t="n"/>
      <c r="G35353" s="33" t="n"/>
      <c r="H35353" s="33" t="n"/>
    </row>
    <row r="35354" ht="16" customHeight="1">
      <c r="C35354" s="29" t="n"/>
      <c r="D35354" s="31" t="inlineStr">
        <is>
          <t>75–79</t>
        </is>
      </c>
      <c r="E35354" s="33" t="n"/>
      <c r="F35354" s="33" t="n"/>
      <c r="G35354" s="33" t="n"/>
      <c r="H35354" s="33" t="n"/>
    </row>
    <row r="35355" ht="16" customHeight="1">
      <c r="C35355" s="29" t="n"/>
      <c r="D35355" s="31" t="inlineStr">
        <is>
          <t>80–84</t>
        </is>
      </c>
      <c r="E35355" s="33" t="n"/>
      <c r="F35355" s="33" t="n"/>
      <c r="G35355" s="33" t="n"/>
      <c r="H35355" s="33" t="n"/>
    </row>
    <row r="35356" ht="16" customHeight="1">
      <c r="C35356" s="29" t="n"/>
      <c r="D35356" s="31" t="inlineStr">
        <is>
          <t>85+</t>
        </is>
      </c>
      <c r="E35356" s="33" t="n"/>
      <c r="F35356" s="33" t="n"/>
      <c r="G35356" s="33" t="n"/>
      <c r="H35356" s="33" t="n"/>
    </row>
    <row r="35357" ht="16" customHeight="1">
      <c r="A35357" s="29">
        <f>A35339+1</f>
        <v/>
      </c>
      <c r="C35357" s="29" t="n"/>
      <c r="D35357" s="31" t="inlineStr">
        <is>
          <t>0–4</t>
        </is>
      </c>
      <c r="E35357" s="33" t="n"/>
      <c r="F35357" s="33" t="n"/>
      <c r="G35357" s="33" t="n"/>
      <c r="H35357" s="33" t="n"/>
    </row>
    <row r="35358" ht="13.75" customHeight="1">
      <c r="C35358" s="29" t="n"/>
      <c r="D35358" s="31" t="inlineStr">
        <is>
          <t>5–9</t>
        </is>
      </c>
      <c r="E35358" s="33" t="n"/>
      <c r="F35358" s="33" t="n"/>
      <c r="G35358" s="33" t="n"/>
      <c r="H35358" s="33" t="n"/>
    </row>
    <row r="35359" ht="16" customHeight="1">
      <c r="C35359" s="29" t="n"/>
      <c r="D35359" s="31" t="inlineStr">
        <is>
          <t>10–14</t>
        </is>
      </c>
      <c r="E35359" s="33" t="n"/>
      <c r="F35359" s="33" t="n"/>
      <c r="G35359" s="33" t="n"/>
      <c r="H35359" s="33" t="n"/>
    </row>
    <row r="35360" ht="16" customHeight="1">
      <c r="C35360" s="29" t="n"/>
      <c r="D35360" s="31" t="inlineStr">
        <is>
          <t>15–19</t>
        </is>
      </c>
      <c r="E35360" s="33" t="n"/>
      <c r="F35360" s="33" t="n"/>
      <c r="G35360" s="33" t="n"/>
      <c r="H35360" s="33" t="n"/>
    </row>
    <row r="35361" ht="16" customHeight="1">
      <c r="C35361" s="29" t="n"/>
      <c r="D35361" s="31" t="inlineStr">
        <is>
          <t>20–24</t>
        </is>
      </c>
      <c r="E35361" s="33" t="n"/>
      <c r="F35361" s="33" t="n"/>
      <c r="G35361" s="33" t="n"/>
      <c r="H35361" s="33" t="n"/>
    </row>
    <row r="35362" ht="16" customHeight="1">
      <c r="C35362" s="29" t="n"/>
      <c r="D35362" s="31" t="inlineStr">
        <is>
          <t>25–29</t>
        </is>
      </c>
      <c r="E35362" s="33" t="n"/>
      <c r="F35362" s="33" t="n"/>
      <c r="G35362" s="33" t="n"/>
      <c r="H35362" s="33" t="n"/>
    </row>
    <row r="35363" ht="16" customHeight="1">
      <c r="C35363" s="29" t="n"/>
      <c r="D35363" s="31" t="inlineStr">
        <is>
          <t>30–34</t>
        </is>
      </c>
      <c r="E35363" s="33" t="n"/>
      <c r="F35363" s="33" t="n"/>
      <c r="G35363" s="33" t="n"/>
      <c r="H35363" s="33" t="n"/>
    </row>
    <row r="35364" ht="16" customHeight="1">
      <c r="C35364" s="29" t="n"/>
      <c r="D35364" s="31" t="inlineStr">
        <is>
          <t>35–39</t>
        </is>
      </c>
      <c r="E35364" s="33" t="n"/>
      <c r="F35364" s="33" t="n"/>
      <c r="G35364" s="33" t="n"/>
      <c r="H35364" s="33" t="n"/>
    </row>
    <row r="35365" ht="16" customHeight="1">
      <c r="C35365" s="29" t="n"/>
      <c r="D35365" s="31" t="inlineStr">
        <is>
          <t>40–44</t>
        </is>
      </c>
      <c r="E35365" s="33" t="n"/>
      <c r="F35365" s="33" t="n"/>
      <c r="G35365" s="33" t="n"/>
      <c r="H35365" s="33" t="n"/>
    </row>
    <row r="35366" ht="16" customHeight="1">
      <c r="C35366" s="29" t="n"/>
      <c r="D35366" s="31" t="inlineStr">
        <is>
          <t>45–49</t>
        </is>
      </c>
      <c r="E35366" s="33" t="n"/>
      <c r="F35366" s="33" t="n"/>
      <c r="G35366" s="33" t="n"/>
      <c r="H35366" s="33" t="n"/>
    </row>
    <row r="35367" ht="16" customHeight="1">
      <c r="C35367" s="29" t="n"/>
      <c r="D35367" s="31" t="inlineStr">
        <is>
          <t>50–54</t>
        </is>
      </c>
      <c r="E35367" s="33" t="n"/>
      <c r="F35367" s="33" t="n"/>
      <c r="G35367" s="33" t="n"/>
      <c r="H35367" s="33" t="n"/>
    </row>
    <row r="35368" ht="16" customHeight="1">
      <c r="C35368" s="29" t="n"/>
      <c r="D35368" s="31" t="inlineStr">
        <is>
          <t>55–59</t>
        </is>
      </c>
      <c r="E35368" s="33" t="n"/>
      <c r="F35368" s="33" t="n"/>
      <c r="G35368" s="33" t="n"/>
      <c r="H35368" s="33" t="n"/>
    </row>
    <row r="35369" ht="16" customHeight="1">
      <c r="C35369" s="29" t="n"/>
      <c r="D35369" s="31" t="inlineStr">
        <is>
          <t>60–64</t>
        </is>
      </c>
      <c r="E35369" s="33" t="n"/>
      <c r="F35369" s="33" t="n"/>
      <c r="G35369" s="33" t="n"/>
      <c r="H35369" s="33" t="n"/>
    </row>
    <row r="35370" ht="16" customHeight="1">
      <c r="C35370" s="29" t="n"/>
      <c r="D35370" s="31" t="inlineStr">
        <is>
          <t>65–69</t>
        </is>
      </c>
      <c r="E35370" s="33" t="n"/>
      <c r="F35370" s="33" t="n"/>
      <c r="G35370" s="33" t="n"/>
      <c r="H35370" s="33" t="n"/>
    </row>
    <row r="35371" ht="16" customHeight="1">
      <c r="C35371" s="29" t="n"/>
      <c r="D35371" s="31" t="inlineStr">
        <is>
          <t>70–74</t>
        </is>
      </c>
      <c r="E35371" s="33" t="n"/>
      <c r="F35371" s="33" t="n"/>
      <c r="G35371" s="33" t="n"/>
      <c r="H35371" s="33" t="n"/>
    </row>
    <row r="35372" ht="16" customHeight="1">
      <c r="C35372" s="29" t="n"/>
      <c r="D35372" s="31" t="inlineStr">
        <is>
          <t>75–79</t>
        </is>
      </c>
      <c r="E35372" s="33" t="n"/>
      <c r="F35372" s="33" t="n"/>
      <c r="G35372" s="33" t="n"/>
      <c r="H35372" s="33" t="n"/>
    </row>
    <row r="35373" ht="16" customHeight="1">
      <c r="C35373" s="29" t="n"/>
      <c r="D35373" s="31" t="inlineStr">
        <is>
          <t>80–84</t>
        </is>
      </c>
      <c r="E35373" s="33" t="n"/>
      <c r="F35373" s="33" t="n"/>
      <c r="G35373" s="33" t="n"/>
      <c r="H35373" s="33" t="n"/>
    </row>
    <row r="35374" ht="16" customHeight="1">
      <c r="C35374" s="29" t="n"/>
      <c r="D35374" s="31" t="inlineStr">
        <is>
          <t>85+</t>
        </is>
      </c>
      <c r="E35374" s="33" t="n"/>
      <c r="F35374" s="33" t="n"/>
      <c r="G35374" s="33" t="n"/>
      <c r="H35374" s="33" t="n"/>
    </row>
    <row r="35375" ht="16" customHeight="1">
      <c r="A35375" s="29">
        <f>A35357+1</f>
        <v/>
      </c>
      <c r="C35375" s="29" t="n"/>
      <c r="D35375" s="31" t="inlineStr">
        <is>
          <t>0–4</t>
        </is>
      </c>
      <c r="E35375" s="33" t="n"/>
      <c r="F35375" s="33" t="n"/>
      <c r="G35375" s="33" t="n"/>
      <c r="H35375" s="33" t="n"/>
    </row>
    <row r="35376" ht="16" customHeight="1">
      <c r="C35376" s="29" t="n"/>
      <c r="D35376" s="31" t="inlineStr">
        <is>
          <t>5–9</t>
        </is>
      </c>
      <c r="E35376" s="33" t="n"/>
      <c r="F35376" s="33" t="n"/>
      <c r="G35376" s="33" t="n"/>
      <c r="H35376" s="33" t="n"/>
    </row>
    <row r="35377" ht="16" customHeight="1">
      <c r="C35377" s="29" t="n"/>
      <c r="D35377" s="31" t="inlineStr">
        <is>
          <t>10–14</t>
        </is>
      </c>
      <c r="E35377" s="33" t="n"/>
      <c r="F35377" s="33" t="n"/>
      <c r="G35377" s="33" t="n"/>
      <c r="H35377" s="33" t="n"/>
    </row>
    <row r="35378" ht="16" customHeight="1">
      <c r="C35378" s="29" t="n"/>
      <c r="D35378" s="31" t="inlineStr">
        <is>
          <t>15–19</t>
        </is>
      </c>
      <c r="E35378" s="33" t="n"/>
      <c r="F35378" s="33" t="n"/>
      <c r="G35378" s="33" t="n"/>
      <c r="H35378" s="33" t="n"/>
    </row>
    <row r="35379" ht="16" customHeight="1">
      <c r="C35379" s="29" t="n"/>
      <c r="D35379" s="31" t="inlineStr">
        <is>
          <t>20–24</t>
        </is>
      </c>
      <c r="E35379" s="33" t="n"/>
      <c r="F35379" s="33" t="n"/>
      <c r="G35379" s="33" t="n"/>
      <c r="H35379" s="33" t="n"/>
    </row>
    <row r="35380" ht="16" customHeight="1">
      <c r="C35380" s="29" t="n"/>
      <c r="D35380" s="31" t="inlineStr">
        <is>
          <t>25–29</t>
        </is>
      </c>
      <c r="E35380" s="33" t="n"/>
      <c r="F35380" s="33" t="n"/>
      <c r="G35380" s="33" t="n"/>
      <c r="H35380" s="33" t="n"/>
    </row>
    <row r="35381" ht="16" customHeight="1">
      <c r="C35381" s="29" t="n"/>
      <c r="D35381" s="31" t="inlineStr">
        <is>
          <t>30–34</t>
        </is>
      </c>
      <c r="E35381" s="33" t="n"/>
      <c r="F35381" s="33" t="n"/>
      <c r="G35381" s="33" t="n"/>
      <c r="H35381" s="33" t="n"/>
    </row>
    <row r="35382" ht="16" customHeight="1">
      <c r="C35382" s="29" t="n"/>
      <c r="D35382" s="31" t="inlineStr">
        <is>
          <t>35–39</t>
        </is>
      </c>
      <c r="E35382" s="33" t="n"/>
      <c r="F35382" s="33" t="n"/>
      <c r="G35382" s="33" t="n"/>
      <c r="H35382" s="33" t="n"/>
    </row>
    <row r="35383" ht="16" customHeight="1">
      <c r="C35383" s="29" t="n"/>
      <c r="D35383" s="31" t="inlineStr">
        <is>
          <t>40–44</t>
        </is>
      </c>
      <c r="E35383" s="33" t="n"/>
      <c r="F35383" s="33" t="n"/>
      <c r="G35383" s="33" t="n"/>
      <c r="H35383" s="33" t="n"/>
    </row>
    <row r="35384" ht="16" customHeight="1">
      <c r="C35384" s="29" t="n"/>
      <c r="D35384" s="31" t="inlineStr">
        <is>
          <t>45–49</t>
        </is>
      </c>
      <c r="E35384" s="33" t="n"/>
      <c r="F35384" s="33" t="n"/>
      <c r="G35384" s="33" t="n"/>
      <c r="H35384" s="33" t="n"/>
    </row>
    <row r="35385" ht="16" customHeight="1">
      <c r="C35385" s="29" t="n"/>
      <c r="D35385" s="31" t="inlineStr">
        <is>
          <t>50–54</t>
        </is>
      </c>
      <c r="E35385" s="33" t="n"/>
      <c r="F35385" s="33" t="n"/>
      <c r="G35385" s="33" t="n"/>
      <c r="H35385" s="33" t="n"/>
    </row>
    <row r="35386" ht="16" customHeight="1">
      <c r="C35386" s="29" t="n"/>
      <c r="D35386" s="31" t="inlineStr">
        <is>
          <t>55–59</t>
        </is>
      </c>
      <c r="E35386" s="33" t="n"/>
      <c r="F35386" s="33" t="n"/>
      <c r="G35386" s="33" t="n"/>
      <c r="H35386" s="33" t="n"/>
    </row>
    <row r="35387" ht="16" customHeight="1">
      <c r="C35387" s="29" t="n"/>
      <c r="D35387" s="31" t="inlineStr">
        <is>
          <t>60–64</t>
        </is>
      </c>
      <c r="E35387" s="33" t="n"/>
      <c r="F35387" s="33" t="n"/>
      <c r="G35387" s="33" t="n"/>
      <c r="H35387" s="33" t="n"/>
    </row>
    <row r="35388" ht="16" customHeight="1">
      <c r="C35388" s="29" t="n"/>
      <c r="D35388" s="31" t="inlineStr">
        <is>
          <t>65–69</t>
        </is>
      </c>
      <c r="E35388" s="33" t="n"/>
      <c r="F35388" s="33" t="n"/>
      <c r="G35388" s="33" t="n"/>
      <c r="H35388" s="33" t="n"/>
    </row>
    <row r="35389" ht="16" customHeight="1">
      <c r="C35389" s="29" t="n"/>
      <c r="D35389" s="31" t="inlineStr">
        <is>
          <t>70–74</t>
        </is>
      </c>
      <c r="E35389" s="33" t="n"/>
      <c r="F35389" s="33" t="n"/>
      <c r="G35389" s="33" t="n"/>
      <c r="H35389" s="33" t="n"/>
    </row>
    <row r="35390" ht="16" customHeight="1">
      <c r="C35390" s="29" t="n"/>
      <c r="D35390" s="31" t="inlineStr">
        <is>
          <t>75–79</t>
        </is>
      </c>
      <c r="E35390" s="33" t="n"/>
      <c r="F35390" s="33" t="n"/>
      <c r="G35390" s="33" t="n"/>
      <c r="H35390" s="33" t="n"/>
    </row>
    <row r="35391" ht="16" customHeight="1">
      <c r="C35391" s="29" t="n"/>
      <c r="D35391" s="31" t="inlineStr">
        <is>
          <t>80–84</t>
        </is>
      </c>
      <c r="E35391" s="33" t="n"/>
      <c r="F35391" s="33" t="n"/>
      <c r="G35391" s="33" t="n"/>
      <c r="H35391" s="33" t="n"/>
    </row>
    <row r="35392" ht="16" customHeight="1">
      <c r="C35392" s="29" t="n"/>
      <c r="D35392" s="31" t="inlineStr">
        <is>
          <t>85+</t>
        </is>
      </c>
      <c r="E35392" s="33" t="n"/>
      <c r="F35392" s="33" t="n"/>
      <c r="G35392" s="33" t="n"/>
      <c r="H35392" s="33" t="n"/>
    </row>
    <row r="35393" ht="16" customHeight="1">
      <c r="A35393" s="29">
        <f>A35375+1</f>
        <v/>
      </c>
      <c r="C35393" s="29" t="n"/>
      <c r="D35393" s="31" t="inlineStr">
        <is>
          <t>0–4</t>
        </is>
      </c>
      <c r="E35393" s="33" t="n"/>
      <c r="F35393" s="33" t="n"/>
      <c r="G35393" s="33" t="n"/>
      <c r="H35393" s="33" t="n"/>
    </row>
    <row r="35394" ht="16" customHeight="1">
      <c r="C35394" s="29" t="n"/>
      <c r="D35394" s="31" t="inlineStr">
        <is>
          <t>5–9</t>
        </is>
      </c>
      <c r="E35394" s="33" t="n"/>
      <c r="F35394" s="33" t="n"/>
      <c r="G35394" s="33" t="n"/>
      <c r="H35394" s="33" t="n"/>
    </row>
    <row r="35395" ht="16" customHeight="1">
      <c r="C35395" s="29" t="n"/>
      <c r="D35395" s="31" t="inlineStr">
        <is>
          <t>10–14</t>
        </is>
      </c>
      <c r="E35395" s="33" t="n"/>
      <c r="F35395" s="33" t="n"/>
      <c r="G35395" s="33" t="n"/>
      <c r="H35395" s="33" t="n"/>
    </row>
    <row r="35396" ht="16" customHeight="1">
      <c r="C35396" s="29" t="n"/>
      <c r="D35396" s="31" t="inlineStr">
        <is>
          <t>15–19</t>
        </is>
      </c>
      <c r="E35396" s="33" t="n"/>
      <c r="F35396" s="33" t="n"/>
      <c r="G35396" s="33" t="n"/>
      <c r="H35396" s="33" t="n"/>
    </row>
    <row r="35397" ht="16" customHeight="1">
      <c r="C35397" s="29" t="n"/>
      <c r="D35397" s="31" t="inlineStr">
        <is>
          <t>20–24</t>
        </is>
      </c>
      <c r="E35397" s="33" t="n"/>
      <c r="F35397" s="33" t="n"/>
      <c r="G35397" s="33" t="n"/>
      <c r="H35397" s="33" t="n"/>
    </row>
    <row r="35398" ht="16" customHeight="1">
      <c r="C35398" s="29" t="n"/>
      <c r="D35398" s="31" t="inlineStr">
        <is>
          <t>25–29</t>
        </is>
      </c>
      <c r="E35398" s="33" t="n"/>
      <c r="F35398" s="33" t="n"/>
      <c r="G35398" s="33" t="n"/>
      <c r="H35398" s="33" t="n"/>
    </row>
    <row r="35399" ht="16" customHeight="1">
      <c r="C35399" s="29" t="n"/>
      <c r="D35399" s="31" t="inlineStr">
        <is>
          <t>30–34</t>
        </is>
      </c>
      <c r="E35399" s="33" t="n"/>
      <c r="F35399" s="33" t="n"/>
      <c r="G35399" s="33" t="n"/>
      <c r="H35399" s="33" t="n"/>
    </row>
    <row r="35400" ht="16" customHeight="1">
      <c r="C35400" s="29" t="n"/>
      <c r="D35400" s="31" t="inlineStr">
        <is>
          <t>35–39</t>
        </is>
      </c>
      <c r="E35400" s="33" t="n"/>
      <c r="F35400" s="33" t="n"/>
      <c r="G35400" s="33" t="n"/>
      <c r="H35400" s="33" t="n"/>
    </row>
    <row r="35401" ht="16" customHeight="1">
      <c r="C35401" s="29" t="n"/>
      <c r="D35401" s="31" t="inlineStr">
        <is>
          <t>40–44</t>
        </is>
      </c>
      <c r="E35401" s="33" t="n"/>
      <c r="F35401" s="33" t="n"/>
      <c r="G35401" s="33" t="n"/>
      <c r="H35401" s="33" t="n"/>
    </row>
    <row r="35402" ht="16" customHeight="1">
      <c r="C35402" s="29" t="n"/>
      <c r="D35402" s="31" t="inlineStr">
        <is>
          <t>45–49</t>
        </is>
      </c>
      <c r="E35402" s="33" t="n"/>
      <c r="F35402" s="33" t="n"/>
      <c r="G35402" s="33" t="n"/>
      <c r="H35402" s="33" t="n"/>
    </row>
    <row r="35403" ht="16" customHeight="1">
      <c r="C35403" s="29" t="n"/>
      <c r="D35403" s="31" t="inlineStr">
        <is>
          <t>50–54</t>
        </is>
      </c>
      <c r="E35403" s="33" t="n"/>
      <c r="F35403" s="33" t="n"/>
      <c r="G35403" s="33" t="n"/>
      <c r="H35403" s="33" t="n"/>
    </row>
    <row r="35404" ht="16" customHeight="1">
      <c r="C35404" s="29" t="n"/>
      <c r="D35404" s="31" t="inlineStr">
        <is>
          <t>55–59</t>
        </is>
      </c>
      <c r="E35404" s="33" t="n"/>
      <c r="F35404" s="33" t="n"/>
      <c r="G35404" s="33" t="n"/>
      <c r="H35404" s="33" t="n"/>
    </row>
    <row r="35405" ht="16" customHeight="1">
      <c r="C35405" s="29" t="n"/>
      <c r="D35405" s="31" t="inlineStr">
        <is>
          <t>60–64</t>
        </is>
      </c>
      <c r="E35405" s="33" t="n"/>
      <c r="F35405" s="33" t="n"/>
      <c r="G35405" s="33" t="n"/>
      <c r="H35405" s="33" t="n"/>
    </row>
    <row r="35406" ht="16" customHeight="1">
      <c r="C35406" s="29" t="n"/>
      <c r="D35406" s="31" t="inlineStr">
        <is>
          <t>65–69</t>
        </is>
      </c>
      <c r="E35406" s="33" t="n"/>
      <c r="F35406" s="33" t="n"/>
      <c r="G35406" s="33" t="n"/>
      <c r="H35406" s="33" t="n"/>
    </row>
    <row r="35407" ht="16" customHeight="1">
      <c r="C35407" s="29" t="n"/>
      <c r="D35407" s="31" t="inlineStr">
        <is>
          <t>70–74</t>
        </is>
      </c>
      <c r="E35407" s="33" t="n"/>
      <c r="F35407" s="33" t="n"/>
      <c r="G35407" s="33" t="n"/>
      <c r="H35407" s="33" t="n"/>
    </row>
    <row r="35408" ht="16" customHeight="1">
      <c r="C35408" s="29" t="n"/>
      <c r="D35408" s="31" t="inlineStr">
        <is>
          <t>75–79</t>
        </is>
      </c>
      <c r="E35408" s="33" t="n"/>
      <c r="F35408" s="33" t="n"/>
      <c r="G35408" s="33" t="n"/>
      <c r="H35408" s="33" t="n"/>
    </row>
    <row r="35409" ht="16" customHeight="1">
      <c r="C35409" s="29" t="n"/>
      <c r="D35409" s="31" t="inlineStr">
        <is>
          <t>80–84</t>
        </is>
      </c>
      <c r="E35409" s="33" t="n"/>
      <c r="F35409" s="33" t="n"/>
      <c r="G35409" s="33" t="n"/>
      <c r="H35409" s="33" t="n"/>
    </row>
    <row r="35410" ht="16" customHeight="1">
      <c r="C35410" s="29" t="n"/>
      <c r="D35410" s="31" t="inlineStr">
        <is>
          <t>85+</t>
        </is>
      </c>
      <c r="E35410" s="33" t="n"/>
      <c r="F35410" s="33" t="n"/>
      <c r="G35410" s="33" t="n"/>
      <c r="H35410" s="33" t="n"/>
    </row>
    <row r="35411" ht="16" customHeight="1">
      <c r="A35411" s="29">
        <f>A35393+1</f>
        <v/>
      </c>
      <c r="C35411" s="29" t="n"/>
      <c r="D35411" s="31" t="inlineStr">
        <is>
          <t>0–4</t>
        </is>
      </c>
      <c r="E35411" s="33" t="n"/>
      <c r="F35411" s="33" t="n"/>
      <c r="G35411" s="33" t="n"/>
      <c r="H35411" s="33" t="n"/>
    </row>
    <row r="35412" ht="16" customHeight="1">
      <c r="C35412" s="29" t="n"/>
      <c r="D35412" s="31" t="inlineStr">
        <is>
          <t>5–9</t>
        </is>
      </c>
      <c r="E35412" s="33" t="n"/>
      <c r="F35412" s="33" t="n"/>
      <c r="G35412" s="33" t="n"/>
      <c r="H35412" s="33" t="n"/>
    </row>
    <row r="35413" ht="16" customHeight="1">
      <c r="C35413" s="29" t="n"/>
      <c r="D35413" s="31" t="inlineStr">
        <is>
          <t>10–14</t>
        </is>
      </c>
      <c r="E35413" s="33" t="n"/>
      <c r="F35413" s="33" t="n"/>
      <c r="G35413" s="33" t="n"/>
      <c r="H35413" s="33" t="n"/>
    </row>
    <row r="35414" ht="16" customHeight="1">
      <c r="C35414" s="29" t="n"/>
      <c r="D35414" s="31" t="inlineStr">
        <is>
          <t>15–19</t>
        </is>
      </c>
      <c r="E35414" s="33" t="n"/>
      <c r="F35414" s="33" t="n"/>
      <c r="G35414" s="33" t="n"/>
      <c r="H35414" s="33" t="n"/>
    </row>
    <row r="35415" ht="16" customHeight="1">
      <c r="C35415" s="29" t="n"/>
      <c r="D35415" s="31" t="inlineStr">
        <is>
          <t>20–24</t>
        </is>
      </c>
      <c r="E35415" s="33" t="n"/>
      <c r="F35415" s="33" t="n"/>
      <c r="G35415" s="33" t="n"/>
      <c r="H35415" s="33" t="n"/>
    </row>
    <row r="35416" ht="16" customHeight="1">
      <c r="C35416" s="29" t="n"/>
      <c r="D35416" s="31" t="inlineStr">
        <is>
          <t>25–29</t>
        </is>
      </c>
      <c r="E35416" s="33" t="n"/>
      <c r="F35416" s="33" t="n"/>
      <c r="G35416" s="33" t="n"/>
      <c r="H35416" s="33" t="n"/>
    </row>
    <row r="35417" ht="16" customHeight="1">
      <c r="C35417" s="29" t="n"/>
      <c r="D35417" s="31" t="inlineStr">
        <is>
          <t>30–34</t>
        </is>
      </c>
      <c r="E35417" s="33" t="n"/>
      <c r="F35417" s="33" t="n"/>
      <c r="G35417" s="33" t="n"/>
      <c r="H35417" s="33" t="n"/>
    </row>
    <row r="35418" ht="16" customHeight="1">
      <c r="C35418" s="29" t="n"/>
      <c r="D35418" s="31" t="inlineStr">
        <is>
          <t>35–39</t>
        </is>
      </c>
      <c r="E35418" s="33" t="n"/>
      <c r="F35418" s="33" t="n"/>
      <c r="G35418" s="33" t="n"/>
      <c r="H35418" s="33" t="n"/>
    </row>
    <row r="35419" ht="16" customHeight="1">
      <c r="C35419" s="29" t="n"/>
      <c r="D35419" s="31" t="inlineStr">
        <is>
          <t>40–44</t>
        </is>
      </c>
      <c r="E35419" s="33" t="n"/>
      <c r="F35419" s="33" t="n"/>
      <c r="G35419" s="33" t="n"/>
      <c r="H35419" s="33" t="n"/>
    </row>
    <row r="35420" ht="16" customHeight="1">
      <c r="C35420" s="29" t="n"/>
      <c r="D35420" s="31" t="inlineStr">
        <is>
          <t>45–49</t>
        </is>
      </c>
      <c r="E35420" s="33" t="n"/>
      <c r="F35420" s="33" t="n"/>
      <c r="G35420" s="33" t="n"/>
      <c r="H35420" s="33" t="n"/>
    </row>
    <row r="35421" ht="16" customHeight="1">
      <c r="C35421" s="29" t="n"/>
      <c r="D35421" s="31" t="inlineStr">
        <is>
          <t>50–54</t>
        </is>
      </c>
      <c r="E35421" s="33" t="n"/>
      <c r="F35421" s="33" t="n"/>
      <c r="G35421" s="33" t="n"/>
      <c r="H35421" s="33" t="n"/>
    </row>
    <row r="35422" ht="16" customHeight="1">
      <c r="C35422" s="29" t="n"/>
      <c r="D35422" s="31" t="inlineStr">
        <is>
          <t>55–59</t>
        </is>
      </c>
      <c r="E35422" s="33" t="n"/>
      <c r="F35422" s="33" t="n"/>
      <c r="G35422" s="33" t="n"/>
      <c r="H35422" s="33" t="n"/>
    </row>
    <row r="35423" ht="16" customHeight="1">
      <c r="C35423" s="29" t="n"/>
      <c r="D35423" s="31" t="inlineStr">
        <is>
          <t>60–64</t>
        </is>
      </c>
      <c r="E35423" s="33" t="n"/>
      <c r="F35423" s="33" t="n"/>
      <c r="G35423" s="33" t="n"/>
      <c r="H35423" s="33" t="n"/>
    </row>
    <row r="35424" ht="16" customHeight="1">
      <c r="C35424" s="29" t="n"/>
      <c r="D35424" s="31" t="inlineStr">
        <is>
          <t>65–69</t>
        </is>
      </c>
      <c r="E35424" s="33" t="n"/>
      <c r="F35424" s="33" t="n"/>
      <c r="G35424" s="33" t="n"/>
      <c r="H35424" s="33" t="n"/>
    </row>
    <row r="35425" ht="16" customHeight="1">
      <c r="C35425" s="29" t="n"/>
      <c r="D35425" s="31" t="inlineStr">
        <is>
          <t>70–74</t>
        </is>
      </c>
      <c r="E35425" s="33" t="n"/>
      <c r="F35425" s="33" t="n"/>
      <c r="G35425" s="33" t="n"/>
      <c r="H35425" s="33" t="n"/>
    </row>
    <row r="35426" ht="16" customHeight="1">
      <c r="C35426" s="29" t="n"/>
      <c r="D35426" s="31" t="inlineStr">
        <is>
          <t>75–79</t>
        </is>
      </c>
      <c r="E35426" s="33" t="n"/>
      <c r="F35426" s="33" t="n"/>
      <c r="G35426" s="33" t="n"/>
      <c r="H35426" s="33" t="n"/>
    </row>
    <row r="35427" ht="16" customHeight="1">
      <c r="C35427" s="29" t="n"/>
      <c r="D35427" s="31" t="inlineStr">
        <is>
          <t>80–84</t>
        </is>
      </c>
      <c r="E35427" s="33" t="n"/>
      <c r="F35427" s="33" t="n"/>
      <c r="G35427" s="33" t="n"/>
      <c r="H35427" s="33" t="n"/>
    </row>
    <row r="35428" ht="16" customHeight="1">
      <c r="C35428" s="29" t="n"/>
      <c r="D35428" s="31" t="inlineStr">
        <is>
          <t>85+</t>
        </is>
      </c>
      <c r="E35428" s="33" t="n"/>
      <c r="F35428" s="33" t="n"/>
      <c r="G35428" s="33" t="n"/>
      <c r="H35428" s="33" t="n"/>
    </row>
    <row r="35429" ht="16" customHeight="1">
      <c r="A35429" s="29">
        <f>A35411+1</f>
        <v/>
      </c>
      <c r="C35429" s="29" t="n"/>
      <c r="D35429" s="31" t="inlineStr">
        <is>
          <t>0–4</t>
        </is>
      </c>
      <c r="E35429" s="33" t="n"/>
      <c r="F35429" s="33" t="n"/>
      <c r="G35429" s="33" t="n"/>
      <c r="H35429" s="33" t="n"/>
    </row>
    <row r="35430" ht="16" customHeight="1">
      <c r="C35430" s="29" t="n"/>
      <c r="D35430" s="31" t="inlineStr">
        <is>
          <t>5–9</t>
        </is>
      </c>
      <c r="E35430" s="33" t="n"/>
      <c r="F35430" s="33" t="n"/>
      <c r="G35430" s="33" t="n"/>
      <c r="H35430" s="33" t="n"/>
    </row>
    <row r="35431" ht="16" customHeight="1">
      <c r="C35431" s="29" t="n"/>
      <c r="D35431" s="31" t="inlineStr">
        <is>
          <t>10–14</t>
        </is>
      </c>
      <c r="E35431" s="33" t="n"/>
      <c r="F35431" s="33" t="n"/>
      <c r="G35431" s="33" t="n"/>
      <c r="H35431" s="33" t="n"/>
    </row>
    <row r="35432" ht="16" customHeight="1">
      <c r="C35432" s="29" t="n"/>
      <c r="D35432" s="31" t="inlineStr">
        <is>
          <t>15–19</t>
        </is>
      </c>
      <c r="E35432" s="33" t="n"/>
      <c r="F35432" s="33" t="n"/>
      <c r="G35432" s="33" t="n"/>
      <c r="H35432" s="33" t="n"/>
    </row>
    <row r="35433" ht="16" customHeight="1">
      <c r="C35433" s="29" t="n"/>
      <c r="D35433" s="31" t="inlineStr">
        <is>
          <t>20–24</t>
        </is>
      </c>
      <c r="E35433" s="33" t="n"/>
      <c r="F35433" s="33" t="n"/>
      <c r="G35433" s="33" t="n"/>
      <c r="H35433" s="33" t="n"/>
    </row>
    <row r="35434" ht="16" customHeight="1">
      <c r="C35434" s="29" t="n"/>
      <c r="D35434" s="31" t="inlineStr">
        <is>
          <t>25–29</t>
        </is>
      </c>
      <c r="E35434" s="33" t="n"/>
      <c r="F35434" s="33" t="n"/>
      <c r="G35434" s="33" t="n"/>
      <c r="H35434" s="33" t="n"/>
    </row>
    <row r="35435" ht="16" customHeight="1">
      <c r="C35435" s="29" t="n"/>
      <c r="D35435" s="31" t="inlineStr">
        <is>
          <t>30–34</t>
        </is>
      </c>
      <c r="E35435" s="33" t="n"/>
      <c r="F35435" s="33" t="n"/>
      <c r="G35435" s="33" t="n"/>
      <c r="H35435" s="33" t="n"/>
    </row>
    <row r="35436" ht="16" customHeight="1">
      <c r="C35436" s="29" t="n"/>
      <c r="D35436" s="31" t="inlineStr">
        <is>
          <t>35–39</t>
        </is>
      </c>
      <c r="E35436" s="33" t="n"/>
      <c r="F35436" s="33" t="n"/>
      <c r="G35436" s="33" t="n"/>
      <c r="H35436" s="33" t="n"/>
    </row>
    <row r="35437" ht="16" customHeight="1">
      <c r="C35437" s="29" t="n"/>
      <c r="D35437" s="31" t="inlineStr">
        <is>
          <t>40–44</t>
        </is>
      </c>
      <c r="E35437" s="33" t="n"/>
      <c r="F35437" s="33" t="n"/>
      <c r="G35437" s="33" t="n"/>
      <c r="H35437" s="33" t="n"/>
    </row>
    <row r="35438" ht="16" customHeight="1">
      <c r="C35438" s="29" t="n"/>
      <c r="D35438" s="31" t="inlineStr">
        <is>
          <t>45–49</t>
        </is>
      </c>
      <c r="E35438" s="33" t="n"/>
      <c r="F35438" s="33" t="n"/>
      <c r="G35438" s="33" t="n"/>
      <c r="H35438" s="33" t="n"/>
    </row>
    <row r="35439" ht="16" customHeight="1">
      <c r="C35439" s="29" t="n"/>
      <c r="D35439" s="31" t="inlineStr">
        <is>
          <t>50–54</t>
        </is>
      </c>
      <c r="E35439" s="33" t="n"/>
      <c r="F35439" s="33" t="n"/>
      <c r="G35439" s="33" t="n"/>
      <c r="H35439" s="33" t="n"/>
    </row>
    <row r="35440" ht="16" customHeight="1">
      <c r="C35440" s="29" t="n"/>
      <c r="D35440" s="31" t="inlineStr">
        <is>
          <t>55–59</t>
        </is>
      </c>
      <c r="E35440" s="33" t="n"/>
      <c r="F35440" s="33" t="n"/>
      <c r="G35440" s="33" t="n"/>
      <c r="H35440" s="33" t="n"/>
    </row>
    <row r="35441" ht="16" customHeight="1">
      <c r="C35441" s="29" t="n"/>
      <c r="D35441" s="31" t="inlineStr">
        <is>
          <t>60–64</t>
        </is>
      </c>
      <c r="E35441" s="33" t="n"/>
      <c r="F35441" s="33" t="n"/>
      <c r="G35441" s="33" t="n"/>
      <c r="H35441" s="33" t="n"/>
    </row>
    <row r="35442" ht="16" customHeight="1">
      <c r="C35442" s="29" t="n"/>
      <c r="D35442" s="31" t="inlineStr">
        <is>
          <t>65–69</t>
        </is>
      </c>
      <c r="E35442" s="33" t="n"/>
      <c r="F35442" s="33" t="n"/>
      <c r="G35442" s="33" t="n"/>
      <c r="H35442" s="33" t="n"/>
    </row>
    <row r="35443" ht="16" customHeight="1">
      <c r="C35443" s="29" t="n"/>
      <c r="D35443" s="31" t="inlineStr">
        <is>
          <t>70–74</t>
        </is>
      </c>
      <c r="E35443" s="33" t="n"/>
      <c r="F35443" s="33" t="n"/>
      <c r="G35443" s="33" t="n"/>
      <c r="H35443" s="33" t="n"/>
    </row>
    <row r="35444" ht="16" customHeight="1">
      <c r="C35444" s="29" t="n"/>
      <c r="D35444" s="31" t="inlineStr">
        <is>
          <t>75–79</t>
        </is>
      </c>
      <c r="E35444" s="33" t="n"/>
      <c r="F35444" s="33" t="n"/>
      <c r="G35444" s="33" t="n"/>
      <c r="H35444" s="33" t="n"/>
    </row>
    <row r="35445" ht="16" customHeight="1">
      <c r="C35445" s="29" t="n"/>
      <c r="D35445" s="31" t="inlineStr">
        <is>
          <t>80–84</t>
        </is>
      </c>
      <c r="E35445" s="33" t="n"/>
      <c r="F35445" s="33" t="n"/>
      <c r="G35445" s="33" t="n"/>
      <c r="H35445" s="33" t="n"/>
    </row>
    <row r="35446" ht="16" customHeight="1">
      <c r="C35446" s="29" t="n"/>
      <c r="D35446" s="31" t="inlineStr">
        <is>
          <t>85+</t>
        </is>
      </c>
      <c r="E35446" s="33" t="n"/>
      <c r="F35446" s="33" t="n"/>
      <c r="G35446" s="33" t="n"/>
      <c r="H35446" s="33" t="n"/>
    </row>
    <row r="35447" ht="16" customHeight="1">
      <c r="A35447" s="29">
        <f>A35429+1</f>
        <v/>
      </c>
      <c r="C35447" s="29" t="n"/>
      <c r="D35447" s="31" t="inlineStr">
        <is>
          <t>0–4</t>
        </is>
      </c>
      <c r="E35447" s="33" t="n"/>
      <c r="F35447" s="33" t="n"/>
      <c r="G35447" s="33" t="n"/>
      <c r="H35447" s="33" t="n"/>
    </row>
    <row r="35448" ht="13.75" customHeight="1">
      <c r="C35448" s="29" t="n"/>
      <c r="D35448" s="31" t="inlineStr">
        <is>
          <t>5–9</t>
        </is>
      </c>
      <c r="E35448" s="33" t="n"/>
      <c r="F35448" s="33" t="n"/>
      <c r="G35448" s="33" t="n"/>
      <c r="H35448" s="33" t="n"/>
    </row>
    <row r="35449" ht="16" customHeight="1">
      <c r="C35449" s="29" t="n"/>
      <c r="D35449" s="31" t="inlineStr">
        <is>
          <t>10–14</t>
        </is>
      </c>
      <c r="E35449" s="33" t="n"/>
      <c r="F35449" s="33" t="n"/>
      <c r="G35449" s="33" t="n"/>
      <c r="H35449" s="33" t="n"/>
    </row>
    <row r="35450" ht="16" customHeight="1">
      <c r="C35450" s="29" t="n"/>
      <c r="D35450" s="31" t="inlineStr">
        <is>
          <t>15–19</t>
        </is>
      </c>
      <c r="E35450" s="33" t="n"/>
      <c r="F35450" s="33" t="n"/>
      <c r="G35450" s="33" t="n"/>
      <c r="H35450" s="33" t="n"/>
    </row>
    <row r="35451" ht="16" customHeight="1">
      <c r="C35451" s="29" t="n"/>
      <c r="D35451" s="31" t="inlineStr">
        <is>
          <t>20–24</t>
        </is>
      </c>
      <c r="E35451" s="33" t="n"/>
      <c r="F35451" s="33" t="n"/>
      <c r="G35451" s="33" t="n"/>
      <c r="H35451" s="33" t="n"/>
    </row>
    <row r="35452" ht="16" customHeight="1">
      <c r="C35452" s="29" t="n"/>
      <c r="D35452" s="31" t="inlineStr">
        <is>
          <t>25–29</t>
        </is>
      </c>
      <c r="E35452" s="33" t="n"/>
      <c r="F35452" s="33" t="n"/>
      <c r="G35452" s="33" t="n"/>
      <c r="H35452" s="33" t="n"/>
    </row>
    <row r="35453" ht="16" customHeight="1">
      <c r="C35453" s="29" t="n"/>
      <c r="D35453" s="31" t="inlineStr">
        <is>
          <t>30–34</t>
        </is>
      </c>
      <c r="E35453" s="33" t="n"/>
      <c r="F35453" s="33" t="n"/>
      <c r="G35453" s="33" t="n"/>
      <c r="H35453" s="33" t="n"/>
    </row>
    <row r="35454" ht="16" customHeight="1">
      <c r="C35454" s="29" t="n"/>
      <c r="D35454" s="31" t="inlineStr">
        <is>
          <t>35–39</t>
        </is>
      </c>
      <c r="E35454" s="33" t="n"/>
      <c r="F35454" s="33" t="n"/>
      <c r="G35454" s="33" t="n"/>
      <c r="H35454" s="33" t="n"/>
    </row>
    <row r="35455" ht="16" customHeight="1">
      <c r="C35455" s="29" t="n"/>
      <c r="D35455" s="31" t="inlineStr">
        <is>
          <t>40–44</t>
        </is>
      </c>
      <c r="E35455" s="33" t="n"/>
      <c r="F35455" s="33" t="n"/>
      <c r="G35455" s="33" t="n"/>
      <c r="H35455" s="33" t="n"/>
    </row>
    <row r="35456" ht="16" customHeight="1">
      <c r="C35456" s="29" t="n"/>
      <c r="D35456" s="31" t="inlineStr">
        <is>
          <t>45–49</t>
        </is>
      </c>
      <c r="E35456" s="33" t="n"/>
      <c r="F35456" s="33" t="n"/>
      <c r="G35456" s="33" t="n"/>
      <c r="H35456" s="33" t="n"/>
    </row>
    <row r="35457" ht="16" customHeight="1">
      <c r="C35457" s="29" t="n"/>
      <c r="D35457" s="31" t="inlineStr">
        <is>
          <t>50–54</t>
        </is>
      </c>
      <c r="E35457" s="33" t="n"/>
      <c r="F35457" s="33" t="n"/>
      <c r="G35457" s="33" t="n"/>
      <c r="H35457" s="33" t="n"/>
    </row>
    <row r="35458" ht="16" customHeight="1">
      <c r="C35458" s="29" t="n"/>
      <c r="D35458" s="31" t="inlineStr">
        <is>
          <t>55–59</t>
        </is>
      </c>
      <c r="E35458" s="33" t="n"/>
      <c r="F35458" s="33" t="n"/>
      <c r="G35458" s="33" t="n"/>
      <c r="H35458" s="33" t="n"/>
    </row>
    <row r="35459" ht="16" customHeight="1">
      <c r="C35459" s="29" t="n"/>
      <c r="D35459" s="31" t="inlineStr">
        <is>
          <t>60–64</t>
        </is>
      </c>
      <c r="E35459" s="33" t="n"/>
      <c r="F35459" s="33" t="n"/>
      <c r="G35459" s="33" t="n"/>
      <c r="H35459" s="33" t="n"/>
    </row>
    <row r="35460" ht="16" customHeight="1">
      <c r="C35460" s="29" t="n"/>
      <c r="D35460" s="31" t="inlineStr">
        <is>
          <t>65–69</t>
        </is>
      </c>
      <c r="E35460" s="33" t="n"/>
      <c r="F35460" s="33" t="n"/>
      <c r="G35460" s="33" t="n"/>
      <c r="H35460" s="33" t="n"/>
    </row>
    <row r="35461" ht="16" customHeight="1">
      <c r="C35461" s="29" t="n"/>
      <c r="D35461" s="31" t="inlineStr">
        <is>
          <t>70–74</t>
        </is>
      </c>
      <c r="E35461" s="33" t="n"/>
      <c r="F35461" s="33" t="n"/>
      <c r="G35461" s="33" t="n"/>
      <c r="H35461" s="33" t="n"/>
    </row>
    <row r="35462" ht="16" customHeight="1">
      <c r="C35462" s="29" t="n"/>
      <c r="D35462" s="31" t="inlineStr">
        <is>
          <t>75–79</t>
        </is>
      </c>
      <c r="E35462" s="33" t="n"/>
      <c r="F35462" s="33" t="n"/>
      <c r="G35462" s="33" t="n"/>
      <c r="H35462" s="33" t="n"/>
    </row>
    <row r="35463" ht="16" customHeight="1">
      <c r="C35463" s="29" t="n"/>
      <c r="D35463" s="31" t="inlineStr">
        <is>
          <t>80–84</t>
        </is>
      </c>
      <c r="E35463" s="33" t="n"/>
      <c r="F35463" s="33" t="n"/>
      <c r="G35463" s="33" t="n"/>
      <c r="H35463" s="33" t="n"/>
    </row>
    <row r="35464" ht="16" customHeight="1">
      <c r="C35464" s="29" t="n"/>
      <c r="D35464" s="31" t="inlineStr">
        <is>
          <t>85+</t>
        </is>
      </c>
      <c r="E35464" s="33" t="n"/>
      <c r="F35464" s="33" t="n"/>
      <c r="G35464" s="33" t="n"/>
      <c r="H35464" s="33" t="n"/>
    </row>
    <row r="35465" ht="16" customHeight="1">
      <c r="A35465" s="29">
        <f>A35447+1</f>
        <v/>
      </c>
      <c r="C35465" s="29" t="n"/>
      <c r="D35465" s="31" t="inlineStr">
        <is>
          <t>0–4</t>
        </is>
      </c>
      <c r="E35465" s="33" t="n"/>
      <c r="F35465" s="33" t="n"/>
      <c r="G35465" s="33" t="n"/>
      <c r="H35465" s="33" t="n"/>
    </row>
    <row r="35466" ht="13.75" customHeight="1">
      <c r="C35466" s="29" t="n"/>
      <c r="D35466" s="31" t="inlineStr">
        <is>
          <t>5–9</t>
        </is>
      </c>
      <c r="E35466" s="33" t="n"/>
      <c r="F35466" s="33" t="n"/>
      <c r="G35466" s="33" t="n"/>
      <c r="H35466" s="33" t="n"/>
    </row>
    <row r="35467" ht="16" customHeight="1">
      <c r="C35467" s="29" t="n"/>
      <c r="D35467" s="31" t="inlineStr">
        <is>
          <t>10–14</t>
        </is>
      </c>
      <c r="E35467" s="33" t="n"/>
      <c r="F35467" s="33" t="n"/>
      <c r="G35467" s="33" t="n"/>
      <c r="H35467" s="33" t="n"/>
    </row>
    <row r="35468" ht="16" customHeight="1">
      <c r="C35468" s="29" t="n"/>
      <c r="D35468" s="31" t="inlineStr">
        <is>
          <t>15–19</t>
        </is>
      </c>
      <c r="E35468" s="33" t="n"/>
      <c r="F35468" s="33" t="n"/>
      <c r="G35468" s="33" t="n"/>
      <c r="H35468" s="33" t="n"/>
    </row>
    <row r="35469" ht="16" customHeight="1">
      <c r="C35469" s="29" t="n"/>
      <c r="D35469" s="31" t="inlineStr">
        <is>
          <t>20–24</t>
        </is>
      </c>
      <c r="E35469" s="33" t="n"/>
      <c r="F35469" s="33" t="n"/>
      <c r="G35469" s="33" t="n"/>
      <c r="H35469" s="33" t="n"/>
    </row>
    <row r="35470" ht="16" customHeight="1">
      <c r="C35470" s="29" t="n"/>
      <c r="D35470" s="31" t="inlineStr">
        <is>
          <t>25–29</t>
        </is>
      </c>
      <c r="E35470" s="33" t="n"/>
      <c r="F35470" s="33" t="n"/>
      <c r="G35470" s="33" t="n"/>
      <c r="H35470" s="33" t="n"/>
    </row>
    <row r="35471" ht="16" customHeight="1">
      <c r="C35471" s="29" t="n"/>
      <c r="D35471" s="31" t="inlineStr">
        <is>
          <t>30–34</t>
        </is>
      </c>
      <c r="E35471" s="33" t="n"/>
      <c r="F35471" s="33" t="n"/>
      <c r="G35471" s="33" t="n"/>
      <c r="H35471" s="33" t="n"/>
    </row>
    <row r="35472" ht="16" customHeight="1">
      <c r="C35472" s="29" t="n"/>
      <c r="D35472" s="31" t="inlineStr">
        <is>
          <t>35–39</t>
        </is>
      </c>
      <c r="E35472" s="33" t="n"/>
      <c r="F35472" s="33" t="n"/>
      <c r="G35472" s="33" t="n"/>
      <c r="H35472" s="33" t="n"/>
    </row>
    <row r="35473" ht="16" customHeight="1">
      <c r="C35473" s="29" t="n"/>
      <c r="D35473" s="31" t="inlineStr">
        <is>
          <t>40–44</t>
        </is>
      </c>
      <c r="E35473" s="33" t="n"/>
      <c r="F35473" s="33" t="n"/>
      <c r="G35473" s="33" t="n"/>
      <c r="H35473" s="33" t="n"/>
    </row>
    <row r="35474" ht="16" customHeight="1">
      <c r="C35474" s="29" t="n"/>
      <c r="D35474" s="31" t="inlineStr">
        <is>
          <t>45–49</t>
        </is>
      </c>
      <c r="E35474" s="33" t="n"/>
      <c r="F35474" s="33" t="n"/>
      <c r="G35474" s="33" t="n"/>
      <c r="H35474" s="33" t="n"/>
    </row>
    <row r="35475" ht="16" customHeight="1">
      <c r="C35475" s="29" t="n"/>
      <c r="D35475" s="31" t="inlineStr">
        <is>
          <t>50–54</t>
        </is>
      </c>
      <c r="E35475" s="33" t="n"/>
      <c r="F35475" s="33" t="n"/>
      <c r="G35475" s="33" t="n"/>
      <c r="H35475" s="33" t="n"/>
    </row>
    <row r="35476" ht="16" customHeight="1">
      <c r="C35476" s="29" t="n"/>
      <c r="D35476" s="31" t="inlineStr">
        <is>
          <t>55–59</t>
        </is>
      </c>
      <c r="E35476" s="33" t="n"/>
      <c r="F35476" s="33" t="n"/>
      <c r="G35476" s="33" t="n"/>
      <c r="H35476" s="33" t="n"/>
    </row>
    <row r="35477" ht="16" customHeight="1">
      <c r="C35477" s="29" t="n"/>
      <c r="D35477" s="31" t="inlineStr">
        <is>
          <t>60–64</t>
        </is>
      </c>
      <c r="E35477" s="33" t="n"/>
      <c r="F35477" s="33" t="n"/>
      <c r="G35477" s="33" t="n"/>
      <c r="H35477" s="33" t="n"/>
    </row>
    <row r="35478" ht="16" customHeight="1">
      <c r="C35478" s="29" t="n"/>
      <c r="D35478" s="31" t="inlineStr">
        <is>
          <t>65–69</t>
        </is>
      </c>
      <c r="E35478" s="33" t="n"/>
      <c r="F35478" s="33" t="n"/>
      <c r="G35478" s="33" t="n"/>
      <c r="H35478" s="33" t="n"/>
    </row>
    <row r="35479" ht="16" customHeight="1">
      <c r="C35479" s="29" t="n"/>
      <c r="D35479" s="31" t="inlineStr">
        <is>
          <t>70–74</t>
        </is>
      </c>
      <c r="E35479" s="33" t="n"/>
      <c r="F35479" s="33" t="n"/>
      <c r="G35479" s="33" t="n"/>
      <c r="H35479" s="33" t="n"/>
    </row>
    <row r="35480" ht="16" customHeight="1">
      <c r="C35480" s="29" t="n"/>
      <c r="D35480" s="31" t="inlineStr">
        <is>
          <t>75–79</t>
        </is>
      </c>
      <c r="E35480" s="33" t="n"/>
      <c r="F35480" s="33" t="n"/>
      <c r="G35480" s="33" t="n"/>
      <c r="H35480" s="33" t="n"/>
    </row>
    <row r="35481" ht="16" customHeight="1">
      <c r="C35481" s="29" t="n"/>
      <c r="D35481" s="31" t="inlineStr">
        <is>
          <t>80–84</t>
        </is>
      </c>
      <c r="E35481" s="33" t="n"/>
      <c r="F35481" s="33" t="n"/>
      <c r="G35481" s="33" t="n"/>
      <c r="H35481" s="33" t="n"/>
    </row>
    <row r="35482" ht="16" customHeight="1">
      <c r="C35482" s="29" t="n"/>
      <c r="D35482" s="31" t="inlineStr">
        <is>
          <t>85+</t>
        </is>
      </c>
      <c r="E35482" s="33" t="n"/>
      <c r="F35482" s="33" t="n"/>
      <c r="G35482" s="33" t="n"/>
      <c r="H35482" s="33" t="n"/>
    </row>
    <row r="35483" ht="16" customHeight="1">
      <c r="A35483" s="29">
        <f>A35465+1</f>
        <v/>
      </c>
      <c r="C35483" s="29" t="n"/>
      <c r="D35483" s="31" t="inlineStr">
        <is>
          <t>0–4</t>
        </is>
      </c>
      <c r="E35483" s="33" t="n"/>
      <c r="F35483" s="33" t="n"/>
      <c r="G35483" s="33" t="n"/>
      <c r="H35483" s="33" t="n"/>
    </row>
    <row r="35484" ht="16" customHeight="1">
      <c r="C35484" s="29" t="n"/>
      <c r="D35484" s="31" t="inlineStr">
        <is>
          <t>5–9</t>
        </is>
      </c>
      <c r="E35484" s="33" t="n"/>
      <c r="F35484" s="33" t="n"/>
      <c r="G35484" s="33" t="n"/>
      <c r="H35484" s="33" t="n"/>
    </row>
    <row r="35485" ht="16" customHeight="1">
      <c r="C35485" s="29" t="n"/>
      <c r="D35485" s="31" t="inlineStr">
        <is>
          <t>10–14</t>
        </is>
      </c>
      <c r="E35485" s="33" t="n"/>
      <c r="F35485" s="33" t="n"/>
      <c r="G35485" s="33" t="n"/>
      <c r="H35485" s="33" t="n"/>
    </row>
    <row r="35486" ht="16" customHeight="1">
      <c r="C35486" s="29" t="n"/>
      <c r="D35486" s="31" t="inlineStr">
        <is>
          <t>15–19</t>
        </is>
      </c>
      <c r="E35486" s="33" t="n"/>
      <c r="F35486" s="33" t="n"/>
      <c r="G35486" s="33" t="n"/>
      <c r="H35486" s="33" t="n"/>
    </row>
    <row r="35487" ht="16" customHeight="1">
      <c r="C35487" s="29" t="n"/>
      <c r="D35487" s="31" t="inlineStr">
        <is>
          <t>20–24</t>
        </is>
      </c>
      <c r="E35487" s="33" t="n"/>
      <c r="F35487" s="33" t="n"/>
      <c r="G35487" s="33" t="n"/>
      <c r="H35487" s="33" t="n"/>
    </row>
    <row r="35488" ht="16" customHeight="1">
      <c r="C35488" s="29" t="n"/>
      <c r="D35488" s="31" t="inlineStr">
        <is>
          <t>25–29</t>
        </is>
      </c>
      <c r="E35488" s="33" t="n"/>
      <c r="F35488" s="33" t="n"/>
      <c r="G35488" s="33" t="n"/>
      <c r="H35488" s="33" t="n"/>
    </row>
    <row r="35489" ht="16" customHeight="1">
      <c r="C35489" s="29" t="n"/>
      <c r="D35489" s="31" t="inlineStr">
        <is>
          <t>30–34</t>
        </is>
      </c>
      <c r="E35489" s="33" t="n"/>
      <c r="F35489" s="33" t="n"/>
      <c r="G35489" s="33" t="n"/>
      <c r="H35489" s="33" t="n"/>
    </row>
    <row r="35490" ht="16" customHeight="1">
      <c r="C35490" s="29" t="n"/>
      <c r="D35490" s="31" t="inlineStr">
        <is>
          <t>35–39</t>
        </is>
      </c>
      <c r="E35490" s="33" t="n"/>
      <c r="F35490" s="33" t="n"/>
      <c r="G35490" s="33" t="n"/>
      <c r="H35490" s="33" t="n"/>
    </row>
    <row r="35491" ht="16" customHeight="1">
      <c r="C35491" s="29" t="n"/>
      <c r="D35491" s="31" t="inlineStr">
        <is>
          <t>40–44</t>
        </is>
      </c>
      <c r="E35491" s="33" t="n"/>
      <c r="F35491" s="33" t="n"/>
      <c r="G35491" s="33" t="n"/>
      <c r="H35491" s="33" t="n"/>
    </row>
    <row r="35492" ht="16" customHeight="1">
      <c r="C35492" s="29" t="n"/>
      <c r="D35492" s="31" t="inlineStr">
        <is>
          <t>45–49</t>
        </is>
      </c>
      <c r="E35492" s="33" t="n"/>
      <c r="F35492" s="33" t="n"/>
      <c r="G35492" s="33" t="n"/>
      <c r="H35492" s="33" t="n"/>
    </row>
    <row r="35493" ht="16" customHeight="1">
      <c r="C35493" s="29" t="n"/>
      <c r="D35493" s="31" t="inlineStr">
        <is>
          <t>50–54</t>
        </is>
      </c>
      <c r="E35493" s="33" t="n"/>
      <c r="F35493" s="33" t="n"/>
      <c r="G35493" s="33" t="n"/>
      <c r="H35493" s="33" t="n"/>
    </row>
    <row r="35494" ht="16" customHeight="1">
      <c r="C35494" s="29" t="n"/>
      <c r="D35494" s="31" t="inlineStr">
        <is>
          <t>55–59</t>
        </is>
      </c>
      <c r="E35494" s="33" t="n"/>
      <c r="F35494" s="33" t="n"/>
      <c r="G35494" s="33" t="n"/>
      <c r="H35494" s="33" t="n"/>
    </row>
    <row r="35495" ht="16" customHeight="1">
      <c r="C35495" s="29" t="n"/>
      <c r="D35495" s="31" t="inlineStr">
        <is>
          <t>60–64</t>
        </is>
      </c>
      <c r="E35495" s="33" t="n"/>
      <c r="F35495" s="33" t="n"/>
      <c r="G35495" s="33" t="n"/>
      <c r="H35495" s="33" t="n"/>
    </row>
    <row r="35496" ht="16" customHeight="1">
      <c r="C35496" s="29" t="n"/>
      <c r="D35496" s="31" t="inlineStr">
        <is>
          <t>65–69</t>
        </is>
      </c>
      <c r="E35496" s="33" t="n"/>
      <c r="F35496" s="33" t="n"/>
      <c r="G35496" s="33" t="n"/>
      <c r="H35496" s="33" t="n"/>
    </row>
    <row r="35497" ht="16" customHeight="1">
      <c r="C35497" s="29" t="n"/>
      <c r="D35497" s="31" t="inlineStr">
        <is>
          <t>70–74</t>
        </is>
      </c>
      <c r="E35497" s="33" t="n"/>
      <c r="F35497" s="33" t="n"/>
      <c r="G35497" s="33" t="n"/>
      <c r="H35497" s="33" t="n"/>
    </row>
    <row r="35498" ht="16" customHeight="1">
      <c r="C35498" s="29" t="n"/>
      <c r="D35498" s="31" t="inlineStr">
        <is>
          <t>75–79</t>
        </is>
      </c>
      <c r="E35498" s="33" t="n"/>
      <c r="F35498" s="33" t="n"/>
      <c r="G35498" s="33" t="n"/>
      <c r="H35498" s="33" t="n"/>
    </row>
    <row r="35499" ht="16" customHeight="1">
      <c r="C35499" s="29" t="n"/>
      <c r="D35499" s="31" t="inlineStr">
        <is>
          <t>80–84</t>
        </is>
      </c>
      <c r="E35499" s="33" t="n"/>
      <c r="F35499" s="33" t="n"/>
      <c r="G35499" s="33" t="n"/>
      <c r="H35499" s="33" t="n"/>
    </row>
    <row r="35500" ht="16" customHeight="1">
      <c r="C35500" s="29" t="n"/>
      <c r="D35500" s="31" t="inlineStr">
        <is>
          <t>85+</t>
        </is>
      </c>
      <c r="E35500" s="33" t="n"/>
      <c r="F35500" s="33" t="n"/>
      <c r="G35500" s="33" t="n"/>
      <c r="H35500" s="33" t="n"/>
    </row>
    <row r="35501" ht="16" customHeight="1">
      <c r="A35501" s="29">
        <f>A35483+1</f>
        <v/>
      </c>
      <c r="C35501" s="29" t="n"/>
      <c r="D35501" s="31" t="inlineStr">
        <is>
          <t>0–4</t>
        </is>
      </c>
      <c r="E35501" s="33" t="n"/>
      <c r="F35501" s="33" t="n"/>
      <c r="G35501" s="33" t="n"/>
      <c r="H35501" s="33" t="n"/>
    </row>
    <row r="35502" ht="16" customHeight="1">
      <c r="C35502" s="29" t="n"/>
      <c r="D35502" s="31" t="inlineStr">
        <is>
          <t>5–9</t>
        </is>
      </c>
      <c r="E35502" s="33" t="n"/>
      <c r="F35502" s="33" t="n"/>
      <c r="G35502" s="33" t="n"/>
      <c r="H35502" s="33" t="n"/>
    </row>
    <row r="35503" ht="16" customHeight="1">
      <c r="C35503" s="29" t="n"/>
      <c r="D35503" s="31" t="inlineStr">
        <is>
          <t>10–14</t>
        </is>
      </c>
      <c r="E35503" s="33" t="n"/>
      <c r="F35503" s="33" t="n"/>
      <c r="G35503" s="33" t="n"/>
      <c r="H35503" s="33" t="n"/>
    </row>
    <row r="35504" ht="16" customHeight="1">
      <c r="C35504" s="29" t="n"/>
      <c r="D35504" s="31" t="inlineStr">
        <is>
          <t>15–19</t>
        </is>
      </c>
      <c r="E35504" s="33" t="n"/>
      <c r="F35504" s="33" t="n"/>
      <c r="G35504" s="33" t="n"/>
      <c r="H35504" s="33" t="n"/>
    </row>
    <row r="35505" ht="16" customHeight="1">
      <c r="C35505" s="29" t="n"/>
      <c r="D35505" s="31" t="inlineStr">
        <is>
          <t>20–24</t>
        </is>
      </c>
      <c r="E35505" s="33" t="n"/>
      <c r="F35505" s="33" t="n"/>
      <c r="G35505" s="33" t="n"/>
      <c r="H35505" s="33" t="n"/>
    </row>
    <row r="35506" ht="16" customHeight="1">
      <c r="C35506" s="29" t="n"/>
      <c r="D35506" s="31" t="inlineStr">
        <is>
          <t>25–29</t>
        </is>
      </c>
      <c r="E35506" s="33" t="n"/>
      <c r="F35506" s="33" t="n"/>
      <c r="G35506" s="33" t="n"/>
      <c r="H35506" s="33" t="n"/>
    </row>
    <row r="35507" ht="16" customHeight="1">
      <c r="C35507" s="29" t="n"/>
      <c r="D35507" s="31" t="inlineStr">
        <is>
          <t>30–34</t>
        </is>
      </c>
      <c r="E35507" s="33" t="n"/>
      <c r="F35507" s="33" t="n"/>
      <c r="G35507" s="33" t="n"/>
      <c r="H35507" s="33" t="n"/>
    </row>
    <row r="35508" ht="16" customHeight="1">
      <c r="C35508" s="29" t="n"/>
      <c r="D35508" s="31" t="inlineStr">
        <is>
          <t>35–39</t>
        </is>
      </c>
      <c r="E35508" s="33" t="n"/>
      <c r="F35508" s="33" t="n"/>
      <c r="G35508" s="33" t="n"/>
      <c r="H35508" s="33" t="n"/>
    </row>
    <row r="35509" ht="16" customHeight="1">
      <c r="C35509" s="29" t="n"/>
      <c r="D35509" s="31" t="inlineStr">
        <is>
          <t>40–44</t>
        </is>
      </c>
      <c r="E35509" s="33" t="n"/>
      <c r="F35509" s="33" t="n"/>
      <c r="G35509" s="33" t="n"/>
      <c r="H35509" s="33" t="n"/>
    </row>
    <row r="35510" ht="16" customHeight="1">
      <c r="C35510" s="29" t="n"/>
      <c r="D35510" s="31" t="inlineStr">
        <is>
          <t>45–49</t>
        </is>
      </c>
      <c r="E35510" s="33" t="n"/>
      <c r="F35510" s="33" t="n"/>
      <c r="G35510" s="33" t="n"/>
      <c r="H35510" s="33" t="n"/>
    </row>
    <row r="35511" ht="16" customHeight="1">
      <c r="C35511" s="29" t="n"/>
      <c r="D35511" s="31" t="inlineStr">
        <is>
          <t>50–54</t>
        </is>
      </c>
      <c r="E35511" s="33" t="n"/>
      <c r="F35511" s="33" t="n"/>
      <c r="G35511" s="33" t="n"/>
      <c r="H35511" s="33" t="n"/>
    </row>
    <row r="35512" ht="16" customHeight="1">
      <c r="C35512" s="29" t="n"/>
      <c r="D35512" s="31" t="inlineStr">
        <is>
          <t>55–59</t>
        </is>
      </c>
      <c r="E35512" s="33" t="n"/>
      <c r="F35512" s="33" t="n"/>
      <c r="G35512" s="33" t="n"/>
      <c r="H35512" s="33" t="n"/>
    </row>
    <row r="35513" ht="16" customHeight="1">
      <c r="C35513" s="29" t="n"/>
      <c r="D35513" s="31" t="inlineStr">
        <is>
          <t>60–64</t>
        </is>
      </c>
      <c r="E35513" s="33" t="n"/>
      <c r="F35513" s="33" t="n"/>
      <c r="G35513" s="33" t="n"/>
      <c r="H35513" s="33" t="n"/>
    </row>
    <row r="35514" ht="16" customHeight="1">
      <c r="C35514" s="29" t="n"/>
      <c r="D35514" s="31" t="inlineStr">
        <is>
          <t>65–69</t>
        </is>
      </c>
      <c r="E35514" s="33" t="n"/>
      <c r="F35514" s="33" t="n"/>
      <c r="G35514" s="33" t="n"/>
      <c r="H35514" s="33" t="n"/>
    </row>
    <row r="35515" ht="16" customHeight="1">
      <c r="C35515" s="29" t="n"/>
      <c r="D35515" s="31" t="inlineStr">
        <is>
          <t>70–74</t>
        </is>
      </c>
      <c r="E35515" s="33" t="n"/>
      <c r="F35515" s="33" t="n"/>
      <c r="G35515" s="33" t="n"/>
      <c r="H35515" s="33" t="n"/>
    </row>
    <row r="35516" ht="16" customHeight="1">
      <c r="C35516" s="29" t="n"/>
      <c r="D35516" s="31" t="inlineStr">
        <is>
          <t>75–79</t>
        </is>
      </c>
      <c r="E35516" s="33" t="n"/>
      <c r="F35516" s="33" t="n"/>
      <c r="G35516" s="33" t="n"/>
      <c r="H35516" s="33" t="n"/>
    </row>
    <row r="35517" ht="16" customHeight="1">
      <c r="C35517" s="29" t="n"/>
      <c r="D35517" s="31" t="inlineStr">
        <is>
          <t>80–84</t>
        </is>
      </c>
      <c r="E35517" s="33" t="n"/>
      <c r="F35517" s="33" t="n"/>
      <c r="G35517" s="33" t="n"/>
      <c r="H35517" s="33" t="n"/>
    </row>
    <row r="35518" ht="16" customHeight="1">
      <c r="C35518" s="29" t="n"/>
      <c r="D35518" s="31" t="inlineStr">
        <is>
          <t>85+</t>
        </is>
      </c>
      <c r="E35518" s="33" t="n"/>
      <c r="F35518" s="33" t="n"/>
      <c r="G35518" s="33" t="n"/>
      <c r="H35518" s="33" t="n"/>
    </row>
    <row r="35519" ht="16" customHeight="1">
      <c r="A35519" s="29">
        <f>A35501+1</f>
        <v/>
      </c>
      <c r="C35519" s="29" t="n"/>
      <c r="D35519" s="31" t="inlineStr">
        <is>
          <t>0–4</t>
        </is>
      </c>
      <c r="E35519" s="33" t="n"/>
      <c r="F35519" s="33" t="n"/>
      <c r="G35519" s="33" t="n"/>
      <c r="H35519" s="33" t="n"/>
    </row>
    <row r="35520" ht="16" customHeight="1">
      <c r="C35520" s="29" t="n"/>
      <c r="D35520" s="31" t="inlineStr">
        <is>
          <t>5–9</t>
        </is>
      </c>
      <c r="E35520" s="33" t="n"/>
      <c r="F35520" s="33" t="n"/>
      <c r="G35520" s="33" t="n"/>
      <c r="H35520" s="33" t="n"/>
    </row>
    <row r="35521" ht="16" customHeight="1">
      <c r="C35521" s="29" t="n"/>
      <c r="D35521" s="31" t="inlineStr">
        <is>
          <t>10–14</t>
        </is>
      </c>
      <c r="E35521" s="33" t="n"/>
      <c r="F35521" s="33" t="n"/>
      <c r="G35521" s="33" t="n"/>
      <c r="H35521" s="33" t="n"/>
    </row>
    <row r="35522" ht="16" customHeight="1">
      <c r="C35522" s="29" t="n"/>
      <c r="D35522" s="31" t="inlineStr">
        <is>
          <t>15–19</t>
        </is>
      </c>
      <c r="E35522" s="33" t="n"/>
      <c r="F35522" s="33" t="n"/>
      <c r="G35522" s="33" t="n"/>
      <c r="H35522" s="33" t="n"/>
    </row>
    <row r="35523" ht="16" customHeight="1">
      <c r="C35523" s="29" t="n"/>
      <c r="D35523" s="31" t="inlineStr">
        <is>
          <t>20–24</t>
        </is>
      </c>
      <c r="E35523" s="33" t="n"/>
      <c r="F35523" s="33" t="n"/>
      <c r="G35523" s="33" t="n"/>
      <c r="H35523" s="33" t="n"/>
    </row>
    <row r="35524" ht="16" customHeight="1">
      <c r="C35524" s="29" t="n"/>
      <c r="D35524" s="31" t="inlineStr">
        <is>
          <t>25–29</t>
        </is>
      </c>
      <c r="E35524" s="33" t="n"/>
      <c r="F35524" s="33" t="n"/>
      <c r="G35524" s="33" t="n"/>
      <c r="H35524" s="33" t="n"/>
    </row>
    <row r="35525" ht="16" customHeight="1">
      <c r="C35525" s="29" t="n"/>
      <c r="D35525" s="31" t="inlineStr">
        <is>
          <t>30–34</t>
        </is>
      </c>
      <c r="E35525" s="33" t="n"/>
      <c r="F35525" s="33" t="n"/>
      <c r="G35525" s="33" t="n"/>
      <c r="H35525" s="33" t="n"/>
    </row>
    <row r="35526" ht="16" customHeight="1">
      <c r="C35526" s="29" t="n"/>
      <c r="D35526" s="31" t="inlineStr">
        <is>
          <t>35–39</t>
        </is>
      </c>
      <c r="E35526" s="33" t="n"/>
      <c r="F35526" s="33" t="n"/>
      <c r="G35526" s="33" t="n"/>
      <c r="H35526" s="33" t="n"/>
    </row>
    <row r="35527" ht="16" customHeight="1">
      <c r="C35527" s="29" t="n"/>
      <c r="D35527" s="31" t="inlineStr">
        <is>
          <t>40–44</t>
        </is>
      </c>
      <c r="E35527" s="33" t="n"/>
      <c r="F35527" s="33" t="n"/>
      <c r="G35527" s="33" t="n"/>
      <c r="H35527" s="33" t="n"/>
    </row>
    <row r="35528" ht="16" customHeight="1">
      <c r="C35528" s="29" t="n"/>
      <c r="D35528" s="31" t="inlineStr">
        <is>
          <t>45–49</t>
        </is>
      </c>
      <c r="E35528" s="33" t="n"/>
      <c r="F35528" s="33" t="n"/>
      <c r="G35528" s="33" t="n"/>
      <c r="H35528" s="33" t="n"/>
    </row>
    <row r="35529" ht="16" customHeight="1">
      <c r="C35529" s="29" t="n"/>
      <c r="D35529" s="31" t="inlineStr">
        <is>
          <t>50–54</t>
        </is>
      </c>
      <c r="E35529" s="33" t="n"/>
      <c r="F35529" s="33" t="n"/>
      <c r="G35529" s="33" t="n"/>
      <c r="H35529" s="33" t="n"/>
    </row>
    <row r="35530" ht="16" customHeight="1">
      <c r="C35530" s="29" t="n"/>
      <c r="D35530" s="31" t="inlineStr">
        <is>
          <t>55–59</t>
        </is>
      </c>
      <c r="E35530" s="33" t="n"/>
      <c r="F35530" s="33" t="n"/>
      <c r="G35530" s="33" t="n"/>
      <c r="H35530" s="33" t="n"/>
    </row>
    <row r="35531" ht="16" customHeight="1">
      <c r="C35531" s="29" t="n"/>
      <c r="D35531" s="31" t="inlineStr">
        <is>
          <t>60–64</t>
        </is>
      </c>
      <c r="E35531" s="33" t="n"/>
      <c r="F35531" s="33" t="n"/>
      <c r="G35531" s="33" t="n"/>
      <c r="H35531" s="33" t="n"/>
    </row>
    <row r="35532" ht="16" customHeight="1">
      <c r="C35532" s="29" t="n"/>
      <c r="D35532" s="31" t="inlineStr">
        <is>
          <t>65–69</t>
        </is>
      </c>
      <c r="E35532" s="33" t="n"/>
      <c r="F35532" s="33" t="n"/>
      <c r="G35532" s="33" t="n"/>
      <c r="H35532" s="33" t="n"/>
    </row>
    <row r="35533" ht="16" customHeight="1">
      <c r="C35533" s="29" t="n"/>
      <c r="D35533" s="31" t="inlineStr">
        <is>
          <t>70–74</t>
        </is>
      </c>
      <c r="E35533" s="33" t="n"/>
      <c r="F35533" s="33" t="n"/>
      <c r="G35533" s="33" t="n"/>
      <c r="H35533" s="33" t="n"/>
    </row>
    <row r="35534" ht="16" customHeight="1">
      <c r="C35534" s="29" t="n"/>
      <c r="D35534" s="31" t="inlineStr">
        <is>
          <t>75–79</t>
        </is>
      </c>
      <c r="E35534" s="33" t="n"/>
      <c r="F35534" s="33" t="n"/>
      <c r="G35534" s="33" t="n"/>
      <c r="H35534" s="33" t="n"/>
    </row>
    <row r="35535" ht="16" customHeight="1">
      <c r="C35535" s="29" t="n"/>
      <c r="D35535" s="31" t="inlineStr">
        <is>
          <t>80–84</t>
        </is>
      </c>
      <c r="E35535" s="33" t="n"/>
      <c r="F35535" s="33" t="n"/>
      <c r="G35535" s="33" t="n"/>
      <c r="H35535" s="33" t="n"/>
    </row>
    <row r="35536" ht="16" customHeight="1">
      <c r="C35536" s="29" t="n"/>
      <c r="D35536" s="31" t="inlineStr">
        <is>
          <t>85+</t>
        </is>
      </c>
      <c r="E35536" s="33" t="n"/>
      <c r="F35536" s="33" t="n"/>
      <c r="G35536" s="33" t="n"/>
      <c r="H35536" s="33" t="n"/>
    </row>
    <row r="35537" ht="16" customHeight="1">
      <c r="A35537" s="29">
        <f>A35519+1</f>
        <v/>
      </c>
      <c r="C35537" s="29" t="n"/>
      <c r="D35537" s="31" t="inlineStr">
        <is>
          <t>0–4</t>
        </is>
      </c>
      <c r="E35537" s="33" t="n"/>
      <c r="F35537" s="33" t="n"/>
      <c r="G35537" s="33" t="n"/>
      <c r="H35537" s="33" t="n"/>
    </row>
    <row r="35538" ht="16" customHeight="1">
      <c r="C35538" s="29" t="n"/>
      <c r="D35538" s="31" t="inlineStr">
        <is>
          <t>5–9</t>
        </is>
      </c>
      <c r="E35538" s="33" t="n"/>
      <c r="F35538" s="33" t="n"/>
      <c r="G35538" s="33" t="n"/>
      <c r="H35538" s="33" t="n"/>
    </row>
    <row r="35539" ht="16" customHeight="1">
      <c r="C35539" s="29" t="n"/>
      <c r="D35539" s="31" t="inlineStr">
        <is>
          <t>10–14</t>
        </is>
      </c>
      <c r="E35539" s="33" t="n"/>
      <c r="F35539" s="33" t="n"/>
      <c r="G35539" s="33" t="n"/>
      <c r="H35539" s="33" t="n"/>
    </row>
    <row r="35540" ht="16" customHeight="1">
      <c r="C35540" s="29" t="n"/>
      <c r="D35540" s="31" t="inlineStr">
        <is>
          <t>15–19</t>
        </is>
      </c>
      <c r="E35540" s="33" t="n"/>
      <c r="F35540" s="33" t="n"/>
      <c r="G35540" s="33" t="n"/>
      <c r="H35540" s="33" t="n"/>
    </row>
    <row r="35541" ht="16" customHeight="1">
      <c r="C35541" s="29" t="n"/>
      <c r="D35541" s="31" t="inlineStr">
        <is>
          <t>20–24</t>
        </is>
      </c>
      <c r="E35541" s="33" t="n"/>
      <c r="F35541" s="33" t="n"/>
      <c r="G35541" s="33" t="n"/>
      <c r="H35541" s="33" t="n"/>
    </row>
    <row r="35542" ht="16" customHeight="1">
      <c r="C35542" s="29" t="n"/>
      <c r="D35542" s="31" t="inlineStr">
        <is>
          <t>25–29</t>
        </is>
      </c>
      <c r="E35542" s="33" t="n"/>
      <c r="F35542" s="33" t="n"/>
      <c r="G35542" s="33" t="n"/>
      <c r="H35542" s="33" t="n"/>
    </row>
    <row r="35543" ht="16" customHeight="1">
      <c r="C35543" s="29" t="n"/>
      <c r="D35543" s="31" t="inlineStr">
        <is>
          <t>30–34</t>
        </is>
      </c>
      <c r="E35543" s="33" t="n"/>
      <c r="F35543" s="33" t="n"/>
      <c r="G35543" s="33" t="n"/>
      <c r="H35543" s="33" t="n"/>
    </row>
    <row r="35544" ht="16" customHeight="1">
      <c r="C35544" s="29" t="n"/>
      <c r="D35544" s="31" t="inlineStr">
        <is>
          <t>35–39</t>
        </is>
      </c>
      <c r="E35544" s="33" t="n"/>
      <c r="F35544" s="33" t="n"/>
      <c r="G35544" s="33" t="n"/>
      <c r="H35544" s="33" t="n"/>
    </row>
    <row r="35545" ht="16" customHeight="1">
      <c r="C35545" s="29" t="n"/>
      <c r="D35545" s="31" t="inlineStr">
        <is>
          <t>40–44</t>
        </is>
      </c>
      <c r="E35545" s="33" t="n"/>
      <c r="F35545" s="33" t="n"/>
      <c r="G35545" s="33" t="n"/>
      <c r="H35545" s="33" t="n"/>
    </row>
    <row r="35546" ht="16" customHeight="1">
      <c r="C35546" s="29" t="n"/>
      <c r="D35546" s="31" t="inlineStr">
        <is>
          <t>45–49</t>
        </is>
      </c>
      <c r="E35546" s="33" t="n"/>
      <c r="F35546" s="33" t="n"/>
      <c r="G35546" s="33" t="n"/>
      <c r="H35546" s="33" t="n"/>
    </row>
    <row r="35547" ht="16" customHeight="1">
      <c r="C35547" s="29" t="n"/>
      <c r="D35547" s="31" t="inlineStr">
        <is>
          <t>50–54</t>
        </is>
      </c>
      <c r="E35547" s="33" t="n"/>
      <c r="F35547" s="33" t="n"/>
      <c r="G35547" s="33" t="n"/>
      <c r="H35547" s="33" t="n"/>
    </row>
    <row r="35548" ht="16" customHeight="1">
      <c r="C35548" s="29" t="n"/>
      <c r="D35548" s="31" t="inlineStr">
        <is>
          <t>55–59</t>
        </is>
      </c>
      <c r="E35548" s="33" t="n"/>
      <c r="F35548" s="33" t="n"/>
      <c r="G35548" s="33" t="n"/>
      <c r="H35548" s="33" t="n"/>
    </row>
    <row r="35549" ht="16" customHeight="1">
      <c r="C35549" s="29" t="n"/>
      <c r="D35549" s="31" t="inlineStr">
        <is>
          <t>60–64</t>
        </is>
      </c>
      <c r="E35549" s="33" t="n"/>
      <c r="F35549" s="33" t="n"/>
      <c r="G35549" s="33" t="n"/>
      <c r="H35549" s="33" t="n"/>
    </row>
    <row r="35550" ht="16" customHeight="1">
      <c r="C35550" s="29" t="n"/>
      <c r="D35550" s="31" t="inlineStr">
        <is>
          <t>65–69</t>
        </is>
      </c>
      <c r="E35550" s="33" t="n"/>
      <c r="F35550" s="33" t="n"/>
      <c r="G35550" s="33" t="n"/>
      <c r="H35550" s="33" t="n"/>
    </row>
    <row r="35551" ht="16" customHeight="1">
      <c r="C35551" s="29" t="n"/>
      <c r="D35551" s="31" t="inlineStr">
        <is>
          <t>70–74</t>
        </is>
      </c>
      <c r="E35551" s="33" t="n"/>
      <c r="F35551" s="33" t="n"/>
      <c r="G35551" s="33" t="n"/>
      <c r="H35551" s="33" t="n"/>
    </row>
    <row r="35552" ht="16" customHeight="1">
      <c r="C35552" s="29" t="n"/>
      <c r="D35552" s="31" t="inlineStr">
        <is>
          <t>75–79</t>
        </is>
      </c>
      <c r="E35552" s="33" t="n"/>
      <c r="F35552" s="33" t="n"/>
      <c r="G35552" s="33" t="n"/>
      <c r="H35552" s="33" t="n"/>
    </row>
    <row r="35553" ht="16" customHeight="1">
      <c r="C35553" s="29" t="n"/>
      <c r="D35553" s="31" t="inlineStr">
        <is>
          <t>80–84</t>
        </is>
      </c>
      <c r="E35553" s="33" t="n"/>
      <c r="F35553" s="33" t="n"/>
      <c r="G35553" s="33" t="n"/>
      <c r="H35553" s="33" t="n"/>
    </row>
    <row r="35554" ht="16" customHeight="1">
      <c r="C35554" s="29" t="n"/>
      <c r="D35554" s="31" t="inlineStr">
        <is>
          <t>85+</t>
        </is>
      </c>
      <c r="E35554" s="33" t="n"/>
      <c r="F35554" s="33" t="n"/>
      <c r="G35554" s="33" t="n"/>
      <c r="H35554" s="33" t="n"/>
    </row>
    <row r="35555" ht="16" customHeight="1">
      <c r="A35555" s="29">
        <f>A35537+1</f>
        <v/>
      </c>
      <c r="C35555" s="29" t="n"/>
      <c r="D35555" s="31" t="inlineStr">
        <is>
          <t>0–4</t>
        </is>
      </c>
      <c r="E35555" s="33" t="n"/>
      <c r="F35555" s="33" t="n"/>
      <c r="G35555" s="33" t="n"/>
      <c r="H35555" s="33" t="n"/>
    </row>
    <row r="35556" ht="16" customHeight="1">
      <c r="C35556" s="29" t="n"/>
      <c r="D35556" s="31" t="inlineStr">
        <is>
          <t>5–9</t>
        </is>
      </c>
      <c r="E35556" s="33" t="n"/>
      <c r="F35556" s="33" t="n"/>
      <c r="G35556" s="33" t="n"/>
      <c r="H35556" s="33" t="n"/>
    </row>
    <row r="35557" ht="16" customHeight="1">
      <c r="C35557" s="29" t="n"/>
      <c r="D35557" s="31" t="inlineStr">
        <is>
          <t>10–14</t>
        </is>
      </c>
      <c r="E35557" s="33" t="n"/>
      <c r="F35557" s="33" t="n"/>
      <c r="G35557" s="33" t="n"/>
      <c r="H35557" s="33" t="n"/>
    </row>
    <row r="35558" ht="16" customHeight="1">
      <c r="C35558" s="29" t="n"/>
      <c r="D35558" s="31" t="inlineStr">
        <is>
          <t>15–19</t>
        </is>
      </c>
      <c r="E35558" s="33" t="n"/>
      <c r="F35558" s="33" t="n"/>
      <c r="G35558" s="33" t="n"/>
      <c r="H35558" s="33" t="n"/>
    </row>
    <row r="35559" ht="16" customHeight="1">
      <c r="C35559" s="29" t="n"/>
      <c r="D35559" s="31" t="inlineStr">
        <is>
          <t>20–24</t>
        </is>
      </c>
      <c r="E35559" s="33" t="n"/>
      <c r="F35559" s="33" t="n"/>
      <c r="G35559" s="33" t="n"/>
      <c r="H35559" s="33" t="n"/>
    </row>
    <row r="35560" ht="16" customHeight="1">
      <c r="C35560" s="29" t="n"/>
      <c r="D35560" s="31" t="inlineStr">
        <is>
          <t>25–29</t>
        </is>
      </c>
      <c r="E35560" s="33" t="n"/>
      <c r="F35560" s="33" t="n"/>
      <c r="G35560" s="33" t="n"/>
      <c r="H35560" s="33" t="n"/>
    </row>
    <row r="35561" ht="16" customHeight="1">
      <c r="C35561" s="29" t="n"/>
      <c r="D35561" s="31" t="inlineStr">
        <is>
          <t>30–34</t>
        </is>
      </c>
      <c r="E35561" s="33" t="n"/>
      <c r="F35561" s="33" t="n"/>
      <c r="G35561" s="33" t="n"/>
      <c r="H35561" s="33" t="n"/>
    </row>
    <row r="35562" ht="16" customHeight="1">
      <c r="C35562" s="29" t="n"/>
      <c r="D35562" s="31" t="inlineStr">
        <is>
          <t>35–39</t>
        </is>
      </c>
      <c r="E35562" s="33" t="n"/>
      <c r="F35562" s="33" t="n"/>
      <c r="G35562" s="33" t="n"/>
      <c r="H35562" s="33" t="n"/>
    </row>
    <row r="35563" ht="16" customHeight="1">
      <c r="C35563" s="29" t="n"/>
      <c r="D35563" s="31" t="inlineStr">
        <is>
          <t>40–44</t>
        </is>
      </c>
      <c r="E35563" s="33" t="n"/>
      <c r="F35563" s="33" t="n"/>
      <c r="G35563" s="33" t="n"/>
      <c r="H35563" s="33" t="n"/>
    </row>
    <row r="35564" ht="16" customHeight="1">
      <c r="C35564" s="29" t="n"/>
      <c r="D35564" s="31" t="inlineStr">
        <is>
          <t>45–49</t>
        </is>
      </c>
      <c r="E35564" s="33" t="n"/>
      <c r="F35564" s="33" t="n"/>
      <c r="G35564" s="33" t="n"/>
      <c r="H35564" s="33" t="n"/>
    </row>
    <row r="35565" ht="16" customHeight="1">
      <c r="C35565" s="29" t="n"/>
      <c r="D35565" s="31" t="inlineStr">
        <is>
          <t>50–54</t>
        </is>
      </c>
      <c r="E35565" s="33" t="n"/>
      <c r="F35565" s="33" t="n"/>
      <c r="G35565" s="33" t="n"/>
      <c r="H35565" s="33" t="n"/>
    </row>
    <row r="35566" ht="16" customHeight="1">
      <c r="C35566" s="29" t="n"/>
      <c r="D35566" s="31" t="inlineStr">
        <is>
          <t>55–59</t>
        </is>
      </c>
      <c r="E35566" s="33" t="n"/>
      <c r="F35566" s="33" t="n"/>
      <c r="G35566" s="33" t="n"/>
      <c r="H35566" s="33" t="n"/>
    </row>
    <row r="35567" ht="16" customHeight="1">
      <c r="C35567" s="29" t="n"/>
      <c r="D35567" s="31" t="inlineStr">
        <is>
          <t>60–64</t>
        </is>
      </c>
      <c r="E35567" s="33" t="n"/>
      <c r="F35567" s="33" t="n"/>
      <c r="G35567" s="33" t="n"/>
      <c r="H35567" s="33" t="n"/>
    </row>
    <row r="35568" ht="16" customHeight="1">
      <c r="C35568" s="29" t="n"/>
      <c r="D35568" s="31" t="inlineStr">
        <is>
          <t>65–69</t>
        </is>
      </c>
      <c r="E35568" s="33" t="n"/>
      <c r="F35568" s="33" t="n"/>
      <c r="G35568" s="33" t="n"/>
      <c r="H35568" s="33" t="n"/>
    </row>
    <row r="35569" ht="16" customHeight="1">
      <c r="C35569" s="29" t="n"/>
      <c r="D35569" s="31" t="inlineStr">
        <is>
          <t>70–74</t>
        </is>
      </c>
      <c r="E35569" s="33" t="n"/>
      <c r="F35569" s="33" t="n"/>
      <c r="G35569" s="33" t="n"/>
      <c r="H35569" s="33" t="n"/>
    </row>
    <row r="35570" ht="16" customHeight="1">
      <c r="C35570" s="29" t="n"/>
      <c r="D35570" s="31" t="inlineStr">
        <is>
          <t>75–79</t>
        </is>
      </c>
      <c r="E35570" s="33" t="n"/>
      <c r="F35570" s="33" t="n"/>
      <c r="G35570" s="33" t="n"/>
      <c r="H35570" s="33" t="n"/>
    </row>
    <row r="35571" ht="16" customHeight="1">
      <c r="C35571" s="29" t="n"/>
      <c r="D35571" s="31" t="inlineStr">
        <is>
          <t>80–84</t>
        </is>
      </c>
      <c r="E35571" s="33" t="n"/>
      <c r="F35571" s="33" t="n"/>
      <c r="G35571" s="33" t="n"/>
      <c r="H35571" s="33" t="n"/>
    </row>
    <row r="35572" ht="16" customHeight="1">
      <c r="C35572" s="29" t="n"/>
      <c r="D35572" s="31" t="inlineStr">
        <is>
          <t>85+</t>
        </is>
      </c>
      <c r="E35572" s="33" t="n"/>
      <c r="F35572" s="33" t="n"/>
      <c r="G35572" s="33" t="n"/>
      <c r="H35572" s="33" t="n"/>
    </row>
    <row r="35573" ht="16" customHeight="1">
      <c r="A35573" s="29">
        <f>A35555+1</f>
        <v/>
      </c>
      <c r="C35573" s="29" t="n"/>
      <c r="D35573" s="31" t="inlineStr">
        <is>
          <t>0–4</t>
        </is>
      </c>
      <c r="E35573" s="33" t="n"/>
      <c r="F35573" s="33" t="n"/>
      <c r="G35573" s="33" t="n"/>
      <c r="H35573" s="33" t="n"/>
    </row>
    <row r="35574" ht="16" customHeight="1">
      <c r="C35574" s="29" t="n"/>
      <c r="D35574" s="31" t="inlineStr">
        <is>
          <t>5–9</t>
        </is>
      </c>
      <c r="E35574" s="33" t="n"/>
      <c r="F35574" s="33" t="n"/>
      <c r="G35574" s="33" t="n"/>
      <c r="H35574" s="33" t="n"/>
    </row>
    <row r="35575" ht="16" customHeight="1">
      <c r="C35575" s="29" t="n"/>
      <c r="D35575" s="31" t="inlineStr">
        <is>
          <t>10–14</t>
        </is>
      </c>
      <c r="E35575" s="33" t="n"/>
      <c r="F35575" s="33" t="n"/>
      <c r="G35575" s="33" t="n"/>
      <c r="H35575" s="33" t="n"/>
    </row>
    <row r="35576" ht="16" customHeight="1">
      <c r="C35576" s="29" t="n"/>
      <c r="D35576" s="31" t="inlineStr">
        <is>
          <t>15–19</t>
        </is>
      </c>
      <c r="E35576" s="33" t="n"/>
      <c r="F35576" s="33" t="n"/>
      <c r="G35576" s="33" t="n"/>
      <c r="H35576" s="33" t="n"/>
    </row>
    <row r="35577" ht="16" customHeight="1">
      <c r="C35577" s="29" t="n"/>
      <c r="D35577" s="31" t="inlineStr">
        <is>
          <t>20–24</t>
        </is>
      </c>
      <c r="E35577" s="33" t="n"/>
      <c r="F35577" s="33" t="n"/>
      <c r="G35577" s="33" t="n"/>
      <c r="H35577" s="33" t="n"/>
    </row>
    <row r="35578" ht="16" customHeight="1">
      <c r="C35578" s="29" t="n"/>
      <c r="D35578" s="31" t="inlineStr">
        <is>
          <t>25–29</t>
        </is>
      </c>
      <c r="E35578" s="33" t="n"/>
      <c r="F35578" s="33" t="n"/>
      <c r="G35578" s="33" t="n"/>
      <c r="H35578" s="33" t="n"/>
    </row>
    <row r="35579" ht="16" customHeight="1">
      <c r="C35579" s="29" t="n"/>
      <c r="D35579" s="31" t="inlineStr">
        <is>
          <t>30–34</t>
        </is>
      </c>
      <c r="E35579" s="33" t="n"/>
      <c r="F35579" s="33" t="n"/>
      <c r="G35579" s="33" t="n"/>
      <c r="H35579" s="33" t="n"/>
    </row>
    <row r="35580" ht="16" customHeight="1">
      <c r="C35580" s="29" t="n"/>
      <c r="D35580" s="31" t="inlineStr">
        <is>
          <t>35–39</t>
        </is>
      </c>
      <c r="E35580" s="33" t="n"/>
      <c r="F35580" s="33" t="n"/>
      <c r="G35580" s="33" t="n"/>
      <c r="H35580" s="33" t="n"/>
    </row>
    <row r="35581" ht="16" customHeight="1">
      <c r="C35581" s="29" t="n"/>
      <c r="D35581" s="31" t="inlineStr">
        <is>
          <t>40–44</t>
        </is>
      </c>
      <c r="E35581" s="33" t="n"/>
      <c r="F35581" s="33" t="n"/>
      <c r="G35581" s="33" t="n"/>
      <c r="H35581" s="33" t="n"/>
    </row>
    <row r="35582" ht="16" customHeight="1">
      <c r="C35582" s="29" t="n"/>
      <c r="D35582" s="31" t="inlineStr">
        <is>
          <t>45–49</t>
        </is>
      </c>
      <c r="E35582" s="33" t="n"/>
      <c r="F35582" s="33" t="n"/>
      <c r="G35582" s="33" t="n"/>
      <c r="H35582" s="33" t="n"/>
    </row>
    <row r="35583" ht="16" customHeight="1">
      <c r="C35583" s="29" t="n"/>
      <c r="D35583" s="31" t="inlineStr">
        <is>
          <t>50–54</t>
        </is>
      </c>
      <c r="E35583" s="33" t="n"/>
      <c r="F35583" s="33" t="n"/>
      <c r="G35583" s="33" t="n"/>
      <c r="H35583" s="33" t="n"/>
    </row>
    <row r="35584" ht="16" customHeight="1">
      <c r="C35584" s="29" t="n"/>
      <c r="D35584" s="31" t="inlineStr">
        <is>
          <t>55–59</t>
        </is>
      </c>
      <c r="E35584" s="33" t="n"/>
      <c r="F35584" s="33" t="n"/>
      <c r="G35584" s="33" t="n"/>
      <c r="H35584" s="33" t="n"/>
    </row>
    <row r="35585" ht="16" customHeight="1">
      <c r="C35585" s="29" t="n"/>
      <c r="D35585" s="31" t="inlineStr">
        <is>
          <t>60–64</t>
        </is>
      </c>
      <c r="E35585" s="33" t="n"/>
      <c r="F35585" s="33" t="n"/>
      <c r="G35585" s="33" t="n"/>
      <c r="H35585" s="33" t="n"/>
    </row>
    <row r="35586" ht="16" customHeight="1">
      <c r="C35586" s="29" t="n"/>
      <c r="D35586" s="31" t="inlineStr">
        <is>
          <t>65–69</t>
        </is>
      </c>
      <c r="E35586" s="33" t="n"/>
      <c r="F35586" s="33" t="n"/>
      <c r="G35586" s="33" t="n"/>
      <c r="H35586" s="33" t="n"/>
    </row>
    <row r="35587" ht="16" customHeight="1">
      <c r="C35587" s="29" t="n"/>
      <c r="D35587" s="31" t="inlineStr">
        <is>
          <t>70–74</t>
        </is>
      </c>
      <c r="E35587" s="33" t="n"/>
      <c r="F35587" s="33" t="n"/>
      <c r="G35587" s="33" t="n"/>
      <c r="H35587" s="33" t="n"/>
    </row>
    <row r="35588" ht="16" customHeight="1">
      <c r="C35588" s="29" t="n"/>
      <c r="D35588" s="31" t="inlineStr">
        <is>
          <t>75–79</t>
        </is>
      </c>
      <c r="E35588" s="33" t="n"/>
      <c r="F35588" s="33" t="n"/>
      <c r="G35588" s="33" t="n"/>
      <c r="H35588" s="33" t="n"/>
    </row>
    <row r="35589" ht="16" customHeight="1">
      <c r="C35589" s="29" t="n"/>
      <c r="D35589" s="31" t="inlineStr">
        <is>
          <t>80–84</t>
        </is>
      </c>
      <c r="E35589" s="33" t="n"/>
      <c r="F35589" s="33" t="n"/>
      <c r="G35589" s="33" t="n"/>
      <c r="H35589" s="33" t="n"/>
    </row>
    <row r="35590" ht="16" customHeight="1">
      <c r="C35590" s="29" t="n"/>
      <c r="D35590" s="31" t="inlineStr">
        <is>
          <t>85+</t>
        </is>
      </c>
      <c r="E35590" s="33" t="n"/>
      <c r="F35590" s="33" t="n"/>
      <c r="G35590" s="33" t="n"/>
      <c r="H35590" s="33" t="n"/>
    </row>
    <row r="35591" ht="16" customHeight="1">
      <c r="A35591" s="29">
        <f>A35573+1</f>
        <v/>
      </c>
      <c r="C35591" s="29" t="n"/>
      <c r="D35591" s="31" t="inlineStr">
        <is>
          <t>0–4</t>
        </is>
      </c>
      <c r="E35591" s="33" t="n"/>
      <c r="F35591" s="33" t="n"/>
      <c r="G35591" s="33" t="n"/>
      <c r="H35591" s="33" t="n"/>
    </row>
    <row r="35592" ht="16" customHeight="1">
      <c r="C35592" s="29" t="n"/>
      <c r="D35592" s="31" t="inlineStr">
        <is>
          <t>5–9</t>
        </is>
      </c>
      <c r="E35592" s="33" t="n"/>
      <c r="F35592" s="33" t="n"/>
      <c r="G35592" s="33" t="n"/>
      <c r="H35592" s="33" t="n"/>
    </row>
    <row r="35593" ht="16" customHeight="1">
      <c r="C35593" s="29" t="n"/>
      <c r="D35593" s="31" t="inlineStr">
        <is>
          <t>10–14</t>
        </is>
      </c>
      <c r="E35593" s="33" t="n"/>
      <c r="F35593" s="33" t="n"/>
      <c r="G35593" s="33" t="n"/>
      <c r="H35593" s="33" t="n"/>
    </row>
    <row r="35594" ht="16" customHeight="1">
      <c r="C35594" s="29" t="n"/>
      <c r="D35594" s="31" t="inlineStr">
        <is>
          <t>15–19</t>
        </is>
      </c>
      <c r="E35594" s="33" t="n"/>
      <c r="F35594" s="33" t="n"/>
      <c r="G35594" s="33" t="n"/>
      <c r="H35594" s="33" t="n"/>
    </row>
    <row r="35595" ht="16" customHeight="1">
      <c r="C35595" s="29" t="n"/>
      <c r="D35595" s="31" t="inlineStr">
        <is>
          <t>20–24</t>
        </is>
      </c>
      <c r="E35595" s="33" t="n"/>
      <c r="F35595" s="33" t="n"/>
      <c r="G35595" s="33" t="n"/>
      <c r="H35595" s="33" t="n"/>
    </row>
    <row r="35596" ht="16" customHeight="1">
      <c r="C35596" s="29" t="n"/>
      <c r="D35596" s="31" t="inlineStr">
        <is>
          <t>25–29</t>
        </is>
      </c>
      <c r="E35596" s="33" t="n"/>
      <c r="F35596" s="33" t="n"/>
      <c r="G35596" s="33" t="n"/>
      <c r="H35596" s="33" t="n"/>
    </row>
    <row r="35597" ht="16" customHeight="1">
      <c r="C35597" s="29" t="n"/>
      <c r="D35597" s="31" t="inlineStr">
        <is>
          <t>30–34</t>
        </is>
      </c>
      <c r="E35597" s="33" t="n"/>
      <c r="F35597" s="33" t="n"/>
      <c r="G35597" s="33" t="n"/>
      <c r="H35597" s="33" t="n"/>
    </row>
    <row r="35598" ht="16" customHeight="1">
      <c r="C35598" s="29" t="n"/>
      <c r="D35598" s="31" t="inlineStr">
        <is>
          <t>35–39</t>
        </is>
      </c>
      <c r="E35598" s="33" t="n"/>
      <c r="F35598" s="33" t="n"/>
      <c r="G35598" s="33" t="n"/>
      <c r="H35598" s="33" t="n"/>
    </row>
    <row r="35599" ht="16" customHeight="1">
      <c r="C35599" s="29" t="n"/>
      <c r="D35599" s="31" t="inlineStr">
        <is>
          <t>40–44</t>
        </is>
      </c>
      <c r="E35599" s="33" t="n"/>
      <c r="F35599" s="33" t="n"/>
      <c r="G35599" s="33" t="n"/>
      <c r="H35599" s="33" t="n"/>
    </row>
    <row r="35600" ht="16" customHeight="1">
      <c r="C35600" s="29" t="n"/>
      <c r="D35600" s="31" t="inlineStr">
        <is>
          <t>45–49</t>
        </is>
      </c>
      <c r="E35600" s="33" t="n"/>
      <c r="F35600" s="33" t="n"/>
      <c r="G35600" s="33" t="n"/>
      <c r="H35600" s="33" t="n"/>
    </row>
    <row r="35601" ht="16" customHeight="1">
      <c r="C35601" s="29" t="n"/>
      <c r="D35601" s="31" t="inlineStr">
        <is>
          <t>50–54</t>
        </is>
      </c>
      <c r="E35601" s="33" t="n"/>
      <c r="F35601" s="33" t="n"/>
      <c r="G35601" s="33" t="n"/>
      <c r="H35601" s="33" t="n"/>
    </row>
    <row r="35602" ht="16" customHeight="1">
      <c r="C35602" s="29" t="n"/>
      <c r="D35602" s="31" t="inlineStr">
        <is>
          <t>55–59</t>
        </is>
      </c>
      <c r="E35602" s="33" t="n"/>
      <c r="F35602" s="33" t="n"/>
      <c r="G35602" s="33" t="n"/>
      <c r="H35602" s="33" t="n"/>
    </row>
    <row r="35603" ht="16" customHeight="1">
      <c r="C35603" s="29" t="n"/>
      <c r="D35603" s="31" t="inlineStr">
        <is>
          <t>60–64</t>
        </is>
      </c>
      <c r="E35603" s="33" t="n"/>
      <c r="F35603" s="33" t="n"/>
      <c r="G35603" s="33" t="n"/>
      <c r="H35603" s="33" t="n"/>
    </row>
    <row r="35604" ht="16" customHeight="1">
      <c r="C35604" s="29" t="n"/>
      <c r="D35604" s="31" t="inlineStr">
        <is>
          <t>65–69</t>
        </is>
      </c>
      <c r="E35604" s="33" t="n"/>
      <c r="F35604" s="33" t="n"/>
      <c r="G35604" s="33" t="n"/>
      <c r="H35604" s="33" t="n"/>
    </row>
    <row r="35605" ht="16" customHeight="1">
      <c r="C35605" s="29" t="n"/>
      <c r="D35605" s="31" t="inlineStr">
        <is>
          <t>70–74</t>
        </is>
      </c>
      <c r="E35605" s="33" t="n"/>
      <c r="F35605" s="33" t="n"/>
      <c r="G35605" s="33" t="n"/>
      <c r="H35605" s="33" t="n"/>
    </row>
    <row r="35606" ht="16" customHeight="1">
      <c r="C35606" s="29" t="n"/>
      <c r="D35606" s="31" t="inlineStr">
        <is>
          <t>75–79</t>
        </is>
      </c>
      <c r="E35606" s="33" t="n"/>
      <c r="F35606" s="33" t="n"/>
      <c r="G35606" s="33" t="n"/>
      <c r="H35606" s="33" t="n"/>
    </row>
    <row r="35607" ht="16" customHeight="1">
      <c r="C35607" s="29" t="n"/>
      <c r="D35607" s="31" t="inlineStr">
        <is>
          <t>80–84</t>
        </is>
      </c>
      <c r="E35607" s="33" t="n"/>
      <c r="F35607" s="33" t="n"/>
      <c r="G35607" s="33" t="n"/>
      <c r="H35607" s="33" t="n"/>
    </row>
    <row r="35608" ht="16" customHeight="1">
      <c r="C35608" s="29" t="n"/>
      <c r="D35608" s="31" t="inlineStr">
        <is>
          <t>85+</t>
        </is>
      </c>
      <c r="E35608" s="33" t="n"/>
      <c r="F35608" s="33" t="n"/>
      <c r="G35608" s="33" t="n"/>
      <c r="H35608" s="33" t="n"/>
    </row>
    <row r="35609" ht="16" customHeight="1">
      <c r="A35609" s="29">
        <f>A35591+1</f>
        <v/>
      </c>
      <c r="C35609" s="29" t="n"/>
      <c r="D35609" s="31" t="inlineStr">
        <is>
          <t>0–4</t>
        </is>
      </c>
      <c r="E35609" s="33" t="n"/>
      <c r="F35609" s="33" t="n"/>
      <c r="G35609" s="33" t="n"/>
      <c r="H35609" s="33" t="n"/>
    </row>
    <row r="35610" ht="16" customHeight="1">
      <c r="C35610" s="29" t="n"/>
      <c r="D35610" s="31" t="inlineStr">
        <is>
          <t>5–9</t>
        </is>
      </c>
      <c r="E35610" s="33" t="n"/>
      <c r="F35610" s="33" t="n"/>
      <c r="G35610" s="33" t="n"/>
      <c r="H35610" s="33" t="n"/>
    </row>
    <row r="35611" ht="16" customHeight="1">
      <c r="C35611" s="29" t="n"/>
      <c r="D35611" s="31" t="inlineStr">
        <is>
          <t>10–14</t>
        </is>
      </c>
      <c r="E35611" s="33" t="n"/>
      <c r="F35611" s="33" t="n"/>
      <c r="G35611" s="33" t="n"/>
      <c r="H35611" s="33" t="n"/>
    </row>
    <row r="35612" ht="16" customHeight="1">
      <c r="C35612" s="29" t="n"/>
      <c r="D35612" s="31" t="inlineStr">
        <is>
          <t>15–19</t>
        </is>
      </c>
      <c r="E35612" s="33" t="n"/>
      <c r="F35612" s="33" t="n"/>
      <c r="G35612" s="33" t="n"/>
      <c r="H35612" s="33" t="n"/>
    </row>
    <row r="35613" ht="16" customHeight="1">
      <c r="C35613" s="29" t="n"/>
      <c r="D35613" s="31" t="inlineStr">
        <is>
          <t>20–24</t>
        </is>
      </c>
      <c r="E35613" s="33" t="n"/>
      <c r="F35613" s="33" t="n"/>
      <c r="G35613" s="33" t="n"/>
      <c r="H35613" s="33" t="n"/>
    </row>
    <row r="35614" ht="16" customHeight="1">
      <c r="C35614" s="29" t="n"/>
      <c r="D35614" s="31" t="inlineStr">
        <is>
          <t>25–29</t>
        </is>
      </c>
      <c r="E35614" s="33" t="n"/>
      <c r="F35614" s="33" t="n"/>
      <c r="G35614" s="33" t="n"/>
      <c r="H35614" s="33" t="n"/>
    </row>
    <row r="35615" ht="16" customHeight="1">
      <c r="C35615" s="29" t="n"/>
      <c r="D35615" s="31" t="inlineStr">
        <is>
          <t>30–34</t>
        </is>
      </c>
      <c r="E35615" s="33" t="n"/>
      <c r="F35615" s="33" t="n"/>
      <c r="G35615" s="33" t="n"/>
      <c r="H35615" s="33" t="n"/>
    </row>
    <row r="35616" ht="16" customHeight="1">
      <c r="C35616" s="29" t="n"/>
      <c r="D35616" s="31" t="inlineStr">
        <is>
          <t>35–39</t>
        </is>
      </c>
      <c r="E35616" s="33" t="n"/>
      <c r="F35616" s="33" t="n"/>
      <c r="G35616" s="33" t="n"/>
      <c r="H35616" s="33" t="n"/>
    </row>
    <row r="35617" ht="16" customHeight="1">
      <c r="C35617" s="29" t="n"/>
      <c r="D35617" s="31" t="inlineStr">
        <is>
          <t>40–44</t>
        </is>
      </c>
      <c r="E35617" s="33" t="n"/>
      <c r="F35617" s="33" t="n"/>
      <c r="G35617" s="33" t="n"/>
      <c r="H35617" s="33" t="n"/>
    </row>
    <row r="35618" ht="16" customHeight="1">
      <c r="C35618" s="29" t="n"/>
      <c r="D35618" s="31" t="inlineStr">
        <is>
          <t>45–49</t>
        </is>
      </c>
      <c r="E35618" s="33" t="n"/>
      <c r="F35618" s="33" t="n"/>
      <c r="G35618" s="33" t="n"/>
      <c r="H35618" s="33" t="n"/>
    </row>
    <row r="35619" ht="16" customHeight="1">
      <c r="C35619" s="29" t="n"/>
      <c r="D35619" s="31" t="inlineStr">
        <is>
          <t>50–54</t>
        </is>
      </c>
      <c r="E35619" s="33" t="n"/>
      <c r="F35619" s="33" t="n"/>
      <c r="G35619" s="33" t="n"/>
      <c r="H35619" s="33" t="n"/>
    </row>
    <row r="35620" ht="16" customHeight="1">
      <c r="C35620" s="29" t="n"/>
      <c r="D35620" s="31" t="inlineStr">
        <is>
          <t>55–59</t>
        </is>
      </c>
      <c r="E35620" s="33" t="n"/>
      <c r="F35620" s="33" t="n"/>
      <c r="G35620" s="33" t="n"/>
      <c r="H35620" s="33" t="n"/>
    </row>
    <row r="35621" ht="16" customHeight="1">
      <c r="C35621" s="29" t="n"/>
      <c r="D35621" s="31" t="inlineStr">
        <is>
          <t>60–64</t>
        </is>
      </c>
      <c r="E35621" s="33" t="n"/>
      <c r="F35621" s="33" t="n"/>
      <c r="G35621" s="33" t="n"/>
      <c r="H35621" s="33" t="n"/>
    </row>
    <row r="35622" ht="16" customHeight="1">
      <c r="C35622" s="29" t="n"/>
      <c r="D35622" s="31" t="inlineStr">
        <is>
          <t>65–69</t>
        </is>
      </c>
      <c r="E35622" s="33" t="n"/>
      <c r="F35622" s="33" t="n"/>
      <c r="G35622" s="33" t="n"/>
      <c r="H35622" s="33" t="n"/>
    </row>
    <row r="35623" ht="16" customHeight="1">
      <c r="C35623" s="29" t="n"/>
      <c r="D35623" s="31" t="inlineStr">
        <is>
          <t>70–74</t>
        </is>
      </c>
      <c r="E35623" s="33" t="n"/>
      <c r="F35623" s="33" t="n"/>
      <c r="G35623" s="33" t="n"/>
      <c r="H35623" s="33" t="n"/>
    </row>
    <row r="35624" ht="16" customHeight="1">
      <c r="C35624" s="29" t="n"/>
      <c r="D35624" s="31" t="inlineStr">
        <is>
          <t>75–79</t>
        </is>
      </c>
      <c r="E35624" s="33" t="n"/>
      <c r="F35624" s="33" t="n"/>
      <c r="G35624" s="33" t="n"/>
      <c r="H35624" s="33" t="n"/>
    </row>
    <row r="35625" ht="16" customHeight="1">
      <c r="C35625" s="29" t="n"/>
      <c r="D35625" s="31" t="inlineStr">
        <is>
          <t>80–84</t>
        </is>
      </c>
      <c r="E35625" s="33" t="n"/>
      <c r="F35625" s="33" t="n"/>
      <c r="G35625" s="33" t="n"/>
      <c r="H35625" s="33" t="n"/>
    </row>
    <row r="35626" ht="16" customHeight="1">
      <c r="C35626" s="29" t="n"/>
      <c r="D35626" s="31" t="inlineStr">
        <is>
          <t>85+</t>
        </is>
      </c>
      <c r="E35626" s="33" t="n"/>
      <c r="F35626" s="33" t="n"/>
      <c r="G35626" s="33" t="n"/>
      <c r="H35626" s="33" t="n"/>
    </row>
    <row r="35627" ht="16" customHeight="1">
      <c r="A35627" s="29">
        <f>A35609+1</f>
        <v/>
      </c>
      <c r="C35627" s="29" t="n"/>
      <c r="D35627" s="31" t="inlineStr">
        <is>
          <t>0–4</t>
        </is>
      </c>
      <c r="E35627" s="33" t="n"/>
      <c r="F35627" s="33" t="n"/>
      <c r="G35627" s="33" t="n"/>
      <c r="H35627" s="33" t="n"/>
    </row>
    <row r="35628" ht="16" customHeight="1">
      <c r="C35628" s="29" t="n"/>
      <c r="D35628" s="31" t="inlineStr">
        <is>
          <t>5–9</t>
        </is>
      </c>
      <c r="E35628" s="33" t="n"/>
      <c r="F35628" s="33" t="n"/>
      <c r="G35628" s="33" t="n"/>
      <c r="H35628" s="33" t="n"/>
    </row>
    <row r="35629" ht="16" customHeight="1">
      <c r="C35629" s="29" t="n"/>
      <c r="D35629" s="31" t="inlineStr">
        <is>
          <t>10–14</t>
        </is>
      </c>
      <c r="E35629" s="33" t="n"/>
      <c r="F35629" s="33" t="n"/>
      <c r="G35629" s="33" t="n"/>
      <c r="H35629" s="33" t="n"/>
    </row>
    <row r="35630" ht="16" customHeight="1">
      <c r="C35630" s="29" t="n"/>
      <c r="D35630" s="31" t="inlineStr">
        <is>
          <t>15–19</t>
        </is>
      </c>
      <c r="E35630" s="33" t="n"/>
      <c r="F35630" s="33" t="n"/>
      <c r="G35630" s="33" t="n"/>
      <c r="H35630" s="33" t="n"/>
    </row>
    <row r="35631" ht="16" customHeight="1">
      <c r="C35631" s="29" t="n"/>
      <c r="D35631" s="31" t="inlineStr">
        <is>
          <t>20–24</t>
        </is>
      </c>
      <c r="E35631" s="33" t="n"/>
      <c r="F35631" s="33" t="n"/>
      <c r="G35631" s="33" t="n"/>
      <c r="H35631" s="33" t="n"/>
    </row>
    <row r="35632" ht="16" customHeight="1">
      <c r="C35632" s="29" t="n"/>
      <c r="D35632" s="31" t="inlineStr">
        <is>
          <t>25–29</t>
        </is>
      </c>
      <c r="E35632" s="33" t="n"/>
      <c r="F35632" s="33" t="n"/>
      <c r="G35632" s="33" t="n"/>
      <c r="H35632" s="33" t="n"/>
    </row>
    <row r="35633" ht="16" customHeight="1">
      <c r="C35633" s="29" t="n"/>
      <c r="D35633" s="31" t="inlineStr">
        <is>
          <t>30–34</t>
        </is>
      </c>
      <c r="E35633" s="33" t="n"/>
      <c r="F35633" s="33" t="n"/>
      <c r="G35633" s="33" t="n"/>
      <c r="H35633" s="33" t="n"/>
    </row>
    <row r="35634" ht="16" customHeight="1">
      <c r="C35634" s="29" t="n"/>
      <c r="D35634" s="31" t="inlineStr">
        <is>
          <t>35–39</t>
        </is>
      </c>
      <c r="E35634" s="33" t="n"/>
      <c r="F35634" s="33" t="n"/>
      <c r="G35634" s="33" t="n"/>
      <c r="H35634" s="33" t="n"/>
    </row>
    <row r="35635" ht="16" customHeight="1">
      <c r="C35635" s="29" t="n"/>
      <c r="D35635" s="31" t="inlineStr">
        <is>
          <t>40–44</t>
        </is>
      </c>
      <c r="E35635" s="33" t="n"/>
      <c r="F35635" s="33" t="n"/>
      <c r="G35635" s="33" t="n"/>
      <c r="H35635" s="33" t="n"/>
    </row>
    <row r="35636" ht="16" customHeight="1">
      <c r="C35636" s="29" t="n"/>
      <c r="D35636" s="31" t="inlineStr">
        <is>
          <t>45–49</t>
        </is>
      </c>
      <c r="E35636" s="33" t="n"/>
      <c r="F35636" s="33" t="n"/>
      <c r="G35636" s="33" t="n"/>
      <c r="H35636" s="33" t="n"/>
    </row>
    <row r="35637" ht="16" customHeight="1">
      <c r="C35637" s="29" t="n"/>
      <c r="D35637" s="31" t="inlineStr">
        <is>
          <t>50–54</t>
        </is>
      </c>
      <c r="E35637" s="33" t="n"/>
      <c r="F35637" s="33" t="n"/>
      <c r="G35637" s="33" t="n"/>
      <c r="H35637" s="33" t="n"/>
    </row>
    <row r="35638" ht="16" customHeight="1">
      <c r="C35638" s="29" t="n"/>
      <c r="D35638" s="31" t="inlineStr">
        <is>
          <t>55–59</t>
        </is>
      </c>
      <c r="E35638" s="33" t="n"/>
      <c r="F35638" s="33" t="n"/>
      <c r="G35638" s="33" t="n"/>
      <c r="H35638" s="33" t="n"/>
    </row>
    <row r="35639" ht="16" customHeight="1">
      <c r="C35639" s="29" t="n"/>
      <c r="D35639" s="31" t="inlineStr">
        <is>
          <t>60–64</t>
        </is>
      </c>
      <c r="E35639" s="33" t="n"/>
      <c r="F35639" s="33" t="n"/>
      <c r="G35639" s="33" t="n"/>
      <c r="H35639" s="33" t="n"/>
    </row>
    <row r="35640" ht="16" customHeight="1">
      <c r="C35640" s="29" t="n"/>
      <c r="D35640" s="31" t="inlineStr">
        <is>
          <t>65–69</t>
        </is>
      </c>
      <c r="E35640" s="33" t="n"/>
      <c r="F35640" s="33" t="n"/>
      <c r="G35640" s="33" t="n"/>
      <c r="H35640" s="33" t="n"/>
    </row>
    <row r="35641" ht="16" customHeight="1">
      <c r="C35641" s="29" t="n"/>
      <c r="D35641" s="31" t="inlineStr">
        <is>
          <t>70–74</t>
        </is>
      </c>
      <c r="E35641" s="33" t="n"/>
      <c r="F35641" s="33" t="n"/>
      <c r="G35641" s="33" t="n"/>
      <c r="H35641" s="33" t="n"/>
    </row>
    <row r="35642" ht="16" customHeight="1">
      <c r="C35642" s="29" t="n"/>
      <c r="D35642" s="31" t="inlineStr">
        <is>
          <t>75–79</t>
        </is>
      </c>
      <c r="E35642" s="33" t="n"/>
      <c r="F35642" s="33" t="n"/>
      <c r="G35642" s="33" t="n"/>
      <c r="H35642" s="33" t="n"/>
    </row>
    <row r="35643" ht="16" customHeight="1">
      <c r="C35643" s="29" t="n"/>
      <c r="D35643" s="31" t="inlineStr">
        <is>
          <t>80–84</t>
        </is>
      </c>
      <c r="E35643" s="33" t="n"/>
      <c r="F35643" s="33" t="n"/>
      <c r="G35643" s="33" t="n"/>
      <c r="H35643" s="33" t="n"/>
    </row>
    <row r="35644" ht="16" customHeight="1">
      <c r="C35644" s="29" t="n"/>
      <c r="D35644" s="31" t="inlineStr">
        <is>
          <t>85+</t>
        </is>
      </c>
      <c r="E35644" s="33" t="n"/>
      <c r="F35644" s="33" t="n"/>
      <c r="G35644" s="33" t="n"/>
      <c r="H35644" s="33" t="n"/>
    </row>
    <row r="35645" ht="16" customHeight="1">
      <c r="A35645" s="29">
        <f>A35627+1</f>
        <v/>
      </c>
      <c r="C35645" s="29" t="n"/>
      <c r="D35645" s="31" t="inlineStr">
        <is>
          <t>0–4</t>
        </is>
      </c>
      <c r="E35645" s="33" t="n"/>
      <c r="F35645" s="33" t="n"/>
      <c r="G35645" s="33" t="n"/>
      <c r="H35645" s="33" t="n"/>
    </row>
    <row r="35646" ht="16" customHeight="1">
      <c r="C35646" s="29" t="n"/>
      <c r="D35646" s="31" t="inlineStr">
        <is>
          <t>5–9</t>
        </is>
      </c>
      <c r="E35646" s="33" t="n"/>
      <c r="F35646" s="33" t="n"/>
      <c r="G35646" s="33" t="n"/>
      <c r="H35646" s="33" t="n"/>
    </row>
    <row r="35647" ht="16" customHeight="1">
      <c r="C35647" s="29" t="n"/>
      <c r="D35647" s="31" t="inlineStr">
        <is>
          <t>10–14</t>
        </is>
      </c>
      <c r="E35647" s="33" t="n"/>
      <c r="F35647" s="33" t="n"/>
      <c r="G35647" s="33" t="n"/>
      <c r="H35647" s="33" t="n"/>
    </row>
    <row r="35648" ht="16" customHeight="1">
      <c r="C35648" s="29" t="n"/>
      <c r="D35648" s="31" t="inlineStr">
        <is>
          <t>15–19</t>
        </is>
      </c>
      <c r="E35648" s="33" t="n"/>
      <c r="F35648" s="33" t="n"/>
      <c r="G35648" s="33" t="n"/>
      <c r="H35648" s="33" t="n"/>
    </row>
    <row r="35649" ht="16" customHeight="1">
      <c r="C35649" s="29" t="n"/>
      <c r="D35649" s="31" t="inlineStr">
        <is>
          <t>20–24</t>
        </is>
      </c>
      <c r="E35649" s="33" t="n"/>
      <c r="F35649" s="33" t="n"/>
      <c r="G35649" s="33" t="n"/>
      <c r="H35649" s="33" t="n"/>
    </row>
    <row r="35650" ht="16" customHeight="1">
      <c r="C35650" s="29" t="n"/>
      <c r="D35650" s="31" t="inlineStr">
        <is>
          <t>25–29</t>
        </is>
      </c>
      <c r="E35650" s="33" t="n"/>
      <c r="F35650" s="33" t="n"/>
      <c r="G35650" s="33" t="n"/>
      <c r="H35650" s="33" t="n"/>
    </row>
    <row r="35651" ht="16" customHeight="1">
      <c r="C35651" s="29" t="n"/>
      <c r="D35651" s="31" t="inlineStr">
        <is>
          <t>30–34</t>
        </is>
      </c>
      <c r="E35651" s="33" t="n"/>
      <c r="F35651" s="33" t="n"/>
      <c r="G35651" s="33" t="n"/>
      <c r="H35651" s="33" t="n"/>
    </row>
    <row r="35652" ht="16" customHeight="1">
      <c r="C35652" s="29" t="n"/>
      <c r="D35652" s="31" t="inlineStr">
        <is>
          <t>35–39</t>
        </is>
      </c>
      <c r="E35652" s="33" t="n"/>
      <c r="F35652" s="33" t="n"/>
      <c r="G35652" s="33" t="n"/>
      <c r="H35652" s="33" t="n"/>
    </row>
    <row r="35653" ht="16" customHeight="1">
      <c r="C35653" s="29" t="n"/>
      <c r="D35653" s="31" t="inlineStr">
        <is>
          <t>40–44</t>
        </is>
      </c>
      <c r="E35653" s="33" t="n"/>
      <c r="F35653" s="33" t="n"/>
      <c r="G35653" s="33" t="n"/>
      <c r="H35653" s="33" t="n"/>
    </row>
    <row r="35654" ht="16" customHeight="1">
      <c r="C35654" s="29" t="n"/>
      <c r="D35654" s="31" t="inlineStr">
        <is>
          <t>45–49</t>
        </is>
      </c>
      <c r="E35654" s="33" t="n"/>
      <c r="F35654" s="33" t="n"/>
      <c r="G35654" s="33" t="n"/>
      <c r="H35654" s="33" t="n"/>
    </row>
    <row r="35655" ht="16" customHeight="1">
      <c r="C35655" s="29" t="n"/>
      <c r="D35655" s="31" t="inlineStr">
        <is>
          <t>50–54</t>
        </is>
      </c>
      <c r="E35655" s="33" t="n"/>
      <c r="F35655" s="33" t="n"/>
      <c r="G35655" s="33" t="n"/>
      <c r="H35655" s="33" t="n"/>
    </row>
    <row r="35656" ht="16" customHeight="1">
      <c r="C35656" s="29" t="n"/>
      <c r="D35656" s="31" t="inlineStr">
        <is>
          <t>55–59</t>
        </is>
      </c>
      <c r="E35656" s="33" t="n"/>
      <c r="F35656" s="33" t="n"/>
      <c r="G35656" s="33" t="n"/>
      <c r="H35656" s="33" t="n"/>
    </row>
    <row r="35657" ht="16" customHeight="1">
      <c r="C35657" s="29" t="n"/>
      <c r="D35657" s="31" t="inlineStr">
        <is>
          <t>60–64</t>
        </is>
      </c>
      <c r="E35657" s="33" t="n"/>
      <c r="F35657" s="33" t="n"/>
      <c r="G35657" s="33" t="n"/>
      <c r="H35657" s="33" t="n"/>
    </row>
    <row r="35658" ht="16" customHeight="1">
      <c r="C35658" s="29" t="n"/>
      <c r="D35658" s="31" t="inlineStr">
        <is>
          <t>65–69</t>
        </is>
      </c>
      <c r="E35658" s="33" t="n"/>
      <c r="F35658" s="33" t="n"/>
      <c r="G35658" s="33" t="n"/>
      <c r="H35658" s="33" t="n"/>
    </row>
    <row r="35659" ht="16" customHeight="1">
      <c r="C35659" s="29" t="n"/>
      <c r="D35659" s="31" t="inlineStr">
        <is>
          <t>70–74</t>
        </is>
      </c>
      <c r="E35659" s="33" t="n"/>
      <c r="F35659" s="33" t="n"/>
      <c r="G35659" s="33" t="n"/>
      <c r="H35659" s="33" t="n"/>
    </row>
    <row r="35660" ht="16" customHeight="1">
      <c r="C35660" s="29" t="n"/>
      <c r="D35660" s="31" t="inlineStr">
        <is>
          <t>75–79</t>
        </is>
      </c>
      <c r="E35660" s="33" t="n"/>
      <c r="F35660" s="33" t="n"/>
      <c r="G35660" s="33" t="n"/>
      <c r="H35660" s="33" t="n"/>
    </row>
    <row r="35661" ht="16" customHeight="1">
      <c r="C35661" s="29" t="n"/>
      <c r="D35661" s="31" t="inlineStr">
        <is>
          <t>80–84</t>
        </is>
      </c>
      <c r="E35661" s="33" t="n"/>
      <c r="F35661" s="33" t="n"/>
      <c r="G35661" s="33" t="n"/>
      <c r="H35661" s="33" t="n"/>
    </row>
    <row r="35662" ht="16" customHeight="1">
      <c r="C35662" s="29" t="n"/>
      <c r="D35662" s="31" t="inlineStr">
        <is>
          <t>85+</t>
        </is>
      </c>
      <c r="E35662" s="33" t="n"/>
      <c r="F35662" s="33" t="n"/>
      <c r="G35662" s="33" t="n"/>
      <c r="H35662" s="33" t="n"/>
    </row>
    <row r="35663" ht="16" customHeight="1">
      <c r="A35663" s="29">
        <f>A35645+1</f>
        <v/>
      </c>
      <c r="C35663" s="29" t="n"/>
      <c r="D35663" s="31" t="inlineStr">
        <is>
          <t>0–4</t>
        </is>
      </c>
      <c r="E35663" s="33" t="n"/>
      <c r="F35663" s="33" t="n"/>
      <c r="G35663" s="33" t="n"/>
      <c r="H35663" s="33" t="n"/>
    </row>
    <row r="35664" ht="16" customHeight="1">
      <c r="C35664" s="29" t="n"/>
      <c r="D35664" s="31" t="inlineStr">
        <is>
          <t>5–9</t>
        </is>
      </c>
      <c r="E35664" s="33" t="n"/>
      <c r="F35664" s="33" t="n"/>
      <c r="G35664" s="33" t="n"/>
      <c r="H35664" s="33" t="n"/>
    </row>
    <row r="35665" ht="16" customHeight="1">
      <c r="C35665" s="29" t="n"/>
      <c r="D35665" s="31" t="inlineStr">
        <is>
          <t>10–14</t>
        </is>
      </c>
      <c r="E35665" s="33" t="n"/>
      <c r="F35665" s="33" t="n"/>
      <c r="G35665" s="33" t="n"/>
      <c r="H35665" s="33" t="n"/>
    </row>
    <row r="35666" ht="16" customHeight="1">
      <c r="C35666" s="29" t="n"/>
      <c r="D35666" s="31" t="inlineStr">
        <is>
          <t>15–19</t>
        </is>
      </c>
      <c r="E35666" s="33" t="n"/>
      <c r="F35666" s="33" t="n"/>
      <c r="G35666" s="33" t="n"/>
      <c r="H35666" s="33" t="n"/>
    </row>
    <row r="35667" ht="16" customHeight="1">
      <c r="C35667" s="29" t="n"/>
      <c r="D35667" s="31" t="inlineStr">
        <is>
          <t>20–24</t>
        </is>
      </c>
      <c r="E35667" s="33" t="n"/>
      <c r="F35667" s="33" t="n"/>
      <c r="G35667" s="33" t="n"/>
      <c r="H35667" s="33" t="n"/>
    </row>
    <row r="35668" ht="16" customHeight="1">
      <c r="C35668" s="29" t="n"/>
      <c r="D35668" s="31" t="inlineStr">
        <is>
          <t>25–29</t>
        </is>
      </c>
      <c r="E35668" s="33" t="n"/>
      <c r="F35668" s="33" t="n"/>
      <c r="G35668" s="33" t="n"/>
      <c r="H35668" s="33" t="n"/>
    </row>
    <row r="35669" ht="16" customHeight="1">
      <c r="C35669" s="29" t="n"/>
      <c r="D35669" s="31" t="inlineStr">
        <is>
          <t>30–34</t>
        </is>
      </c>
      <c r="E35669" s="33" t="n"/>
      <c r="F35669" s="33" t="n"/>
      <c r="G35669" s="33" t="n"/>
      <c r="H35669" s="33" t="n"/>
    </row>
    <row r="35670" ht="16" customHeight="1">
      <c r="C35670" s="29" t="n"/>
      <c r="D35670" s="31" t="inlineStr">
        <is>
          <t>35–39</t>
        </is>
      </c>
      <c r="E35670" s="33" t="n"/>
      <c r="F35670" s="33" t="n"/>
      <c r="G35670" s="33" t="n"/>
      <c r="H35670" s="33" t="n"/>
    </row>
    <row r="35671" ht="16" customHeight="1">
      <c r="C35671" s="29" t="n"/>
      <c r="D35671" s="31" t="inlineStr">
        <is>
          <t>40–44</t>
        </is>
      </c>
      <c r="E35671" s="33" t="n"/>
      <c r="F35671" s="33" t="n"/>
      <c r="G35671" s="33" t="n"/>
      <c r="H35671" s="33" t="n"/>
    </row>
    <row r="35672" ht="16" customHeight="1">
      <c r="C35672" s="29" t="n"/>
      <c r="D35672" s="31" t="inlineStr">
        <is>
          <t>45–49</t>
        </is>
      </c>
      <c r="E35672" s="33" t="n"/>
      <c r="F35672" s="33" t="n"/>
      <c r="G35672" s="33" t="n"/>
      <c r="H35672" s="33" t="n"/>
    </row>
    <row r="35673" ht="16" customHeight="1">
      <c r="C35673" s="29" t="n"/>
      <c r="D35673" s="31" t="inlineStr">
        <is>
          <t>50–54</t>
        </is>
      </c>
      <c r="E35673" s="33" t="n"/>
      <c r="F35673" s="33" t="n"/>
      <c r="G35673" s="33" t="n"/>
      <c r="H35673" s="33" t="n"/>
    </row>
    <row r="35674" ht="16" customHeight="1">
      <c r="C35674" s="29" t="n"/>
      <c r="D35674" s="31" t="inlineStr">
        <is>
          <t>55–59</t>
        </is>
      </c>
      <c r="E35674" s="33" t="n"/>
      <c r="F35674" s="33" t="n"/>
      <c r="G35674" s="33" t="n"/>
      <c r="H35674" s="33" t="n"/>
    </row>
    <row r="35675" ht="16" customHeight="1">
      <c r="C35675" s="29" t="n"/>
      <c r="D35675" s="31" t="inlineStr">
        <is>
          <t>60–64</t>
        </is>
      </c>
      <c r="E35675" s="33" t="n"/>
      <c r="F35675" s="33" t="n"/>
      <c r="G35675" s="33" t="n"/>
      <c r="H35675" s="33" t="n"/>
    </row>
    <row r="35676" ht="16" customHeight="1">
      <c r="C35676" s="29" t="n"/>
      <c r="D35676" s="31" t="inlineStr">
        <is>
          <t>65–69</t>
        </is>
      </c>
      <c r="E35676" s="33" t="n"/>
      <c r="F35676" s="33" t="n"/>
      <c r="G35676" s="33" t="n"/>
      <c r="H35676" s="33" t="n"/>
    </row>
    <row r="35677" ht="16" customHeight="1">
      <c r="C35677" s="29" t="n"/>
      <c r="D35677" s="31" t="inlineStr">
        <is>
          <t>70–74</t>
        </is>
      </c>
      <c r="E35677" s="33" t="n"/>
      <c r="F35677" s="33" t="n"/>
      <c r="G35677" s="33" t="n"/>
      <c r="H35677" s="33" t="n"/>
    </row>
    <row r="35678" ht="16" customHeight="1">
      <c r="C35678" s="29" t="n"/>
      <c r="D35678" s="31" t="inlineStr">
        <is>
          <t>75–79</t>
        </is>
      </c>
      <c r="E35678" s="33" t="n"/>
      <c r="F35678" s="33" t="n"/>
      <c r="G35678" s="33" t="n"/>
      <c r="H35678" s="33" t="n"/>
    </row>
    <row r="35679" ht="16" customHeight="1">
      <c r="C35679" s="29" t="n"/>
      <c r="D35679" s="31" t="inlineStr">
        <is>
          <t>80–84</t>
        </is>
      </c>
      <c r="E35679" s="33" t="n"/>
      <c r="F35679" s="33" t="n"/>
      <c r="G35679" s="33" t="n"/>
      <c r="H35679" s="33" t="n"/>
    </row>
    <row r="35680" ht="16" customHeight="1">
      <c r="C35680" s="29" t="n"/>
      <c r="D35680" s="31" t="inlineStr">
        <is>
          <t>85+</t>
        </is>
      </c>
      <c r="E35680" s="33" t="n"/>
      <c r="F35680" s="33" t="n"/>
      <c r="G35680" s="33" t="n"/>
      <c r="H35680" s="33" t="n"/>
    </row>
    <row r="35681" ht="16" customHeight="1">
      <c r="A35681" s="29">
        <f>A35663+1</f>
        <v/>
      </c>
      <c r="C35681" s="29" t="n"/>
      <c r="D35681" s="31" t="inlineStr">
        <is>
          <t>0–4</t>
        </is>
      </c>
      <c r="E35681" s="33" t="n"/>
      <c r="F35681" s="33" t="n"/>
      <c r="G35681" s="33" t="n"/>
      <c r="H35681" s="33" t="n"/>
    </row>
    <row r="35682" ht="16" customHeight="1">
      <c r="C35682" s="29" t="n"/>
      <c r="D35682" s="31" t="inlineStr">
        <is>
          <t>5–9</t>
        </is>
      </c>
      <c r="E35682" s="33" t="n"/>
      <c r="F35682" s="33" t="n"/>
      <c r="G35682" s="33" t="n"/>
      <c r="H35682" s="33" t="n"/>
    </row>
    <row r="35683" ht="16" customHeight="1">
      <c r="C35683" s="29" t="n"/>
      <c r="D35683" s="31" t="inlineStr">
        <is>
          <t>10–14</t>
        </is>
      </c>
      <c r="E35683" s="33" t="n"/>
      <c r="F35683" s="33" t="n"/>
      <c r="G35683" s="33" t="n"/>
      <c r="H35683" s="33" t="n"/>
    </row>
    <row r="35684" ht="16" customHeight="1">
      <c r="C35684" s="29" t="n"/>
      <c r="D35684" s="31" t="inlineStr">
        <is>
          <t>15–19</t>
        </is>
      </c>
      <c r="E35684" s="33" t="n"/>
      <c r="F35684" s="33" t="n"/>
      <c r="G35684" s="33" t="n"/>
      <c r="H35684" s="33" t="n"/>
    </row>
    <row r="35685" ht="16" customHeight="1">
      <c r="C35685" s="29" t="n"/>
      <c r="D35685" s="31" t="inlineStr">
        <is>
          <t>20–24</t>
        </is>
      </c>
      <c r="E35685" s="33" t="n"/>
      <c r="F35685" s="33" t="n"/>
      <c r="G35685" s="33" t="n"/>
      <c r="H35685" s="33" t="n"/>
    </row>
    <row r="35686" ht="16" customHeight="1">
      <c r="C35686" s="29" t="n"/>
      <c r="D35686" s="31" t="inlineStr">
        <is>
          <t>25–29</t>
        </is>
      </c>
      <c r="E35686" s="33" t="n"/>
      <c r="F35686" s="33" t="n"/>
      <c r="G35686" s="33" t="n"/>
      <c r="H35686" s="33" t="n"/>
    </row>
    <row r="35687" ht="16" customHeight="1">
      <c r="C35687" s="29" t="n"/>
      <c r="D35687" s="31" t="inlineStr">
        <is>
          <t>30–34</t>
        </is>
      </c>
      <c r="E35687" s="33" t="n"/>
      <c r="F35687" s="33" t="n"/>
      <c r="G35687" s="33" t="n"/>
      <c r="H35687" s="33" t="n"/>
    </row>
    <row r="35688" ht="16" customHeight="1">
      <c r="C35688" s="29" t="n"/>
      <c r="D35688" s="31" t="inlineStr">
        <is>
          <t>35–39</t>
        </is>
      </c>
      <c r="E35688" s="33" t="n"/>
      <c r="F35688" s="33" t="n"/>
      <c r="G35688" s="33" t="n"/>
      <c r="H35688" s="33" t="n"/>
    </row>
    <row r="35689" ht="16" customHeight="1">
      <c r="C35689" s="29" t="n"/>
      <c r="D35689" s="31" t="inlineStr">
        <is>
          <t>40–44</t>
        </is>
      </c>
      <c r="E35689" s="33" t="n"/>
      <c r="F35689" s="33" t="n"/>
      <c r="G35689" s="33" t="n"/>
      <c r="H35689" s="33" t="n"/>
    </row>
    <row r="35690" ht="16" customHeight="1">
      <c r="C35690" s="29" t="n"/>
      <c r="D35690" s="31" t="inlineStr">
        <is>
          <t>45–49</t>
        </is>
      </c>
      <c r="E35690" s="33" t="n"/>
      <c r="F35690" s="33" t="n"/>
      <c r="G35690" s="33" t="n"/>
      <c r="H35690" s="33" t="n"/>
    </row>
    <row r="35691" ht="16" customHeight="1">
      <c r="C35691" s="29" t="n"/>
      <c r="D35691" s="31" t="inlineStr">
        <is>
          <t>50–54</t>
        </is>
      </c>
      <c r="E35691" s="33" t="n"/>
      <c r="F35691" s="33" t="n"/>
      <c r="G35691" s="33" t="n"/>
      <c r="H35691" s="33" t="n"/>
    </row>
    <row r="35692" ht="16" customHeight="1">
      <c r="C35692" s="29" t="n"/>
      <c r="D35692" s="31" t="inlineStr">
        <is>
          <t>55–59</t>
        </is>
      </c>
      <c r="E35692" s="33" t="n"/>
      <c r="F35692" s="33" t="n"/>
      <c r="G35692" s="33" t="n"/>
      <c r="H35692" s="33" t="n"/>
    </row>
    <row r="35693" ht="16" customHeight="1">
      <c r="C35693" s="29" t="n"/>
      <c r="D35693" s="31" t="inlineStr">
        <is>
          <t>60–64</t>
        </is>
      </c>
      <c r="E35693" s="33" t="n"/>
      <c r="F35693" s="33" t="n"/>
      <c r="G35693" s="33" t="n"/>
      <c r="H35693" s="33" t="n"/>
    </row>
    <row r="35694" ht="16" customHeight="1">
      <c r="C35694" s="29" t="n"/>
      <c r="D35694" s="31" t="inlineStr">
        <is>
          <t>65–69</t>
        </is>
      </c>
      <c r="E35694" s="33" t="n"/>
      <c r="F35694" s="33" t="n"/>
      <c r="G35694" s="33" t="n"/>
      <c r="H35694" s="33" t="n"/>
    </row>
    <row r="35695" ht="16" customHeight="1">
      <c r="C35695" s="29" t="n"/>
      <c r="D35695" s="31" t="inlineStr">
        <is>
          <t>70–74</t>
        </is>
      </c>
      <c r="E35695" s="33" t="n"/>
      <c r="F35695" s="33" t="n"/>
      <c r="G35695" s="33" t="n"/>
      <c r="H35695" s="33" t="n"/>
    </row>
    <row r="35696" ht="16" customHeight="1">
      <c r="C35696" s="29" t="n"/>
      <c r="D35696" s="31" t="inlineStr">
        <is>
          <t>75–79</t>
        </is>
      </c>
      <c r="E35696" s="33" t="n"/>
      <c r="F35696" s="33" t="n"/>
      <c r="G35696" s="33" t="n"/>
      <c r="H35696" s="33" t="n"/>
    </row>
    <row r="35697" ht="16" customHeight="1">
      <c r="C35697" s="29" t="n"/>
      <c r="D35697" s="31" t="inlineStr">
        <is>
          <t>80–84</t>
        </is>
      </c>
      <c r="E35697" s="33" t="n"/>
      <c r="F35697" s="33" t="n"/>
      <c r="G35697" s="33" t="n"/>
      <c r="H35697" s="33" t="n"/>
    </row>
    <row r="35698" ht="16" customHeight="1">
      <c r="C35698" s="29" t="n"/>
      <c r="D35698" s="31" t="inlineStr">
        <is>
          <t>85+</t>
        </is>
      </c>
      <c r="E35698" s="33" t="n"/>
      <c r="F35698" s="33" t="n"/>
      <c r="G35698" s="33" t="n"/>
      <c r="H35698" s="33" t="n"/>
    </row>
    <row r="35699" ht="16" customHeight="1">
      <c r="A35699" s="29">
        <f>A35681+1</f>
        <v/>
      </c>
      <c r="C35699" s="29" t="n"/>
      <c r="D35699" s="31" t="inlineStr">
        <is>
          <t>0–4</t>
        </is>
      </c>
      <c r="E35699" s="33" t="n"/>
      <c r="F35699" s="33" t="n"/>
      <c r="G35699" s="33" t="n"/>
      <c r="H35699" s="33" t="n"/>
    </row>
    <row r="35700" ht="16" customHeight="1">
      <c r="C35700" s="29" t="n"/>
      <c r="D35700" s="31" t="inlineStr">
        <is>
          <t>5–9</t>
        </is>
      </c>
      <c r="E35700" s="33" t="n"/>
      <c r="F35700" s="33" t="n"/>
      <c r="G35700" s="33" t="n"/>
      <c r="H35700" s="33" t="n"/>
    </row>
    <row r="35701" ht="16" customHeight="1">
      <c r="C35701" s="29" t="n"/>
      <c r="D35701" s="31" t="inlineStr">
        <is>
          <t>10–14</t>
        </is>
      </c>
      <c r="E35701" s="33" t="n"/>
      <c r="F35701" s="33" t="n"/>
      <c r="G35701" s="33" t="n"/>
      <c r="H35701" s="33" t="n"/>
    </row>
    <row r="35702" ht="16" customHeight="1">
      <c r="C35702" s="29" t="n"/>
      <c r="D35702" s="31" t="inlineStr">
        <is>
          <t>15–19</t>
        </is>
      </c>
      <c r="E35702" s="33" t="n"/>
      <c r="F35702" s="33" t="n"/>
      <c r="G35702" s="33" t="n"/>
      <c r="H35702" s="33" t="n"/>
    </row>
    <row r="35703" ht="16" customHeight="1">
      <c r="C35703" s="29" t="n"/>
      <c r="D35703" s="31" t="inlineStr">
        <is>
          <t>20–24</t>
        </is>
      </c>
      <c r="E35703" s="33" t="n"/>
      <c r="F35703" s="33" t="n"/>
      <c r="G35703" s="33" t="n"/>
      <c r="H35703" s="33" t="n"/>
    </row>
    <row r="35704" ht="16" customHeight="1">
      <c r="C35704" s="29" t="n"/>
      <c r="D35704" s="31" t="inlineStr">
        <is>
          <t>25–29</t>
        </is>
      </c>
      <c r="E35704" s="33" t="n"/>
      <c r="F35704" s="33" t="n"/>
      <c r="G35704" s="33" t="n"/>
      <c r="H35704" s="33" t="n"/>
    </row>
    <row r="35705" ht="16" customHeight="1">
      <c r="C35705" s="29" t="n"/>
      <c r="D35705" s="31" t="inlineStr">
        <is>
          <t>30–34</t>
        </is>
      </c>
      <c r="E35705" s="33" t="n"/>
      <c r="F35705" s="33" t="n"/>
      <c r="G35705" s="33" t="n"/>
      <c r="H35705" s="33" t="n"/>
    </row>
    <row r="35706" ht="16" customHeight="1">
      <c r="C35706" s="29" t="n"/>
      <c r="D35706" s="31" t="inlineStr">
        <is>
          <t>35–39</t>
        </is>
      </c>
      <c r="E35706" s="33" t="n"/>
      <c r="F35706" s="33" t="n"/>
      <c r="G35706" s="33" t="n"/>
      <c r="H35706" s="33" t="n"/>
    </row>
    <row r="35707" ht="16" customHeight="1">
      <c r="C35707" s="29" t="n"/>
      <c r="D35707" s="31" t="inlineStr">
        <is>
          <t>40–44</t>
        </is>
      </c>
      <c r="E35707" s="33" t="n"/>
      <c r="F35707" s="33" t="n"/>
      <c r="G35707" s="33" t="n"/>
      <c r="H35707" s="33" t="n"/>
    </row>
    <row r="35708" ht="16" customHeight="1">
      <c r="C35708" s="29" t="n"/>
      <c r="D35708" s="31" t="inlineStr">
        <is>
          <t>45–49</t>
        </is>
      </c>
      <c r="E35708" s="33" t="n"/>
      <c r="F35708" s="33" t="n"/>
      <c r="G35708" s="33" t="n"/>
      <c r="H35708" s="33" t="n"/>
    </row>
    <row r="35709" ht="16" customHeight="1">
      <c r="C35709" s="29" t="n"/>
      <c r="D35709" s="31" t="inlineStr">
        <is>
          <t>50–54</t>
        </is>
      </c>
      <c r="E35709" s="33" t="n"/>
      <c r="F35709" s="33" t="n"/>
      <c r="G35709" s="33" t="n"/>
      <c r="H35709" s="33" t="n"/>
    </row>
    <row r="35710" ht="16" customHeight="1">
      <c r="C35710" s="29" t="n"/>
      <c r="D35710" s="31" t="inlineStr">
        <is>
          <t>55–59</t>
        </is>
      </c>
      <c r="E35710" s="33" t="n"/>
      <c r="F35710" s="33" t="n"/>
      <c r="G35710" s="33" t="n"/>
      <c r="H35710" s="33" t="n"/>
    </row>
    <row r="35711" ht="16" customHeight="1">
      <c r="C35711" s="29" t="n"/>
      <c r="D35711" s="31" t="inlineStr">
        <is>
          <t>60–64</t>
        </is>
      </c>
      <c r="E35711" s="33" t="n"/>
      <c r="F35711" s="33" t="n"/>
      <c r="G35711" s="33" t="n"/>
      <c r="H35711" s="33" t="n"/>
    </row>
    <row r="35712" ht="16" customHeight="1">
      <c r="C35712" s="29" t="n"/>
      <c r="D35712" s="31" t="inlineStr">
        <is>
          <t>65–69</t>
        </is>
      </c>
      <c r="E35712" s="33" t="n"/>
      <c r="F35712" s="33" t="n"/>
      <c r="G35712" s="33" t="n"/>
      <c r="H35712" s="33" t="n"/>
    </row>
    <row r="35713" ht="16" customHeight="1">
      <c r="C35713" s="29" t="n"/>
      <c r="D35713" s="31" t="inlineStr">
        <is>
          <t>70–74</t>
        </is>
      </c>
      <c r="E35713" s="33" t="n"/>
      <c r="F35713" s="33" t="n"/>
      <c r="G35713" s="33" t="n"/>
      <c r="H35713" s="33" t="n"/>
    </row>
    <row r="35714" ht="16" customHeight="1">
      <c r="C35714" s="29" t="n"/>
      <c r="D35714" s="31" t="inlineStr">
        <is>
          <t>75–79</t>
        </is>
      </c>
      <c r="E35714" s="33" t="n"/>
      <c r="F35714" s="33" t="n"/>
      <c r="G35714" s="33" t="n"/>
      <c r="H35714" s="33" t="n"/>
    </row>
    <row r="35715" ht="16" customHeight="1">
      <c r="C35715" s="29" t="n"/>
      <c r="D35715" s="31" t="inlineStr">
        <is>
          <t>80–84</t>
        </is>
      </c>
      <c r="E35715" s="33" t="n"/>
      <c r="F35715" s="33" t="n"/>
      <c r="G35715" s="33" t="n"/>
      <c r="H35715" s="33" t="n"/>
    </row>
    <row r="35716" ht="16" customHeight="1">
      <c r="C35716" s="29" t="n"/>
      <c r="D35716" s="31" t="inlineStr">
        <is>
          <t>85+</t>
        </is>
      </c>
      <c r="E35716" s="33" t="n"/>
      <c r="F35716" s="33" t="n"/>
      <c r="G35716" s="33" t="n"/>
      <c r="H35716" s="33" t="n"/>
    </row>
    <row r="35717" ht="16" customHeight="1">
      <c r="A35717" s="29">
        <f>A35699+1</f>
        <v/>
      </c>
      <c r="C35717" s="29" t="n"/>
      <c r="D35717" s="31" t="inlineStr">
        <is>
          <t>0–4</t>
        </is>
      </c>
      <c r="E35717" s="33" t="n"/>
      <c r="F35717" s="33" t="n"/>
      <c r="G35717" s="33" t="n"/>
      <c r="H35717" s="33" t="n"/>
    </row>
    <row r="35718" ht="16" customHeight="1">
      <c r="C35718" s="29" t="n"/>
      <c r="D35718" s="31" t="inlineStr">
        <is>
          <t>5–9</t>
        </is>
      </c>
      <c r="E35718" s="33" t="n"/>
      <c r="F35718" s="33" t="n"/>
      <c r="G35718" s="33" t="n"/>
      <c r="H35718" s="33" t="n"/>
    </row>
    <row r="35719" ht="16" customHeight="1">
      <c r="C35719" s="29" t="n"/>
      <c r="D35719" s="31" t="inlineStr">
        <is>
          <t>10–14</t>
        </is>
      </c>
      <c r="E35719" s="33" t="n"/>
      <c r="F35719" s="33" t="n"/>
      <c r="G35719" s="33" t="n"/>
      <c r="H35719" s="33" t="n"/>
    </row>
    <row r="35720" ht="16" customHeight="1">
      <c r="C35720" s="29" t="n"/>
      <c r="D35720" s="31" t="inlineStr">
        <is>
          <t>15–19</t>
        </is>
      </c>
      <c r="E35720" s="33" t="n"/>
      <c r="F35720" s="33" t="n"/>
      <c r="G35720" s="33" t="n"/>
      <c r="H35720" s="33" t="n"/>
    </row>
    <row r="35721" ht="16" customHeight="1">
      <c r="C35721" s="29" t="n"/>
      <c r="D35721" s="31" t="inlineStr">
        <is>
          <t>20–24</t>
        </is>
      </c>
      <c r="E35721" s="33" t="n"/>
      <c r="F35721" s="33" t="n"/>
      <c r="G35721" s="33" t="n"/>
      <c r="H35721" s="33" t="n"/>
    </row>
    <row r="35722" ht="16" customHeight="1">
      <c r="C35722" s="29" t="n"/>
      <c r="D35722" s="31" t="inlineStr">
        <is>
          <t>25–29</t>
        </is>
      </c>
      <c r="E35722" s="33" t="n"/>
      <c r="F35722" s="33" t="n"/>
      <c r="G35722" s="33" t="n"/>
      <c r="H35722" s="33" t="n"/>
    </row>
    <row r="35723" ht="16" customHeight="1">
      <c r="C35723" s="29" t="n"/>
      <c r="D35723" s="31" t="inlineStr">
        <is>
          <t>30–34</t>
        </is>
      </c>
      <c r="E35723" s="33" t="n"/>
      <c r="F35723" s="33" t="n"/>
      <c r="G35723" s="33" t="n"/>
      <c r="H35723" s="33" t="n"/>
    </row>
    <row r="35724" ht="16" customHeight="1">
      <c r="C35724" s="29" t="n"/>
      <c r="D35724" s="31" t="inlineStr">
        <is>
          <t>35–39</t>
        </is>
      </c>
      <c r="E35724" s="33" t="n"/>
      <c r="F35724" s="33" t="n"/>
      <c r="G35724" s="33" t="n"/>
      <c r="H35724" s="33" t="n"/>
    </row>
    <row r="35725" ht="16" customHeight="1">
      <c r="C35725" s="29" t="n"/>
      <c r="D35725" s="31" t="inlineStr">
        <is>
          <t>40–44</t>
        </is>
      </c>
      <c r="E35725" s="33" t="n"/>
      <c r="F35725" s="33" t="n"/>
      <c r="G35725" s="33" t="n"/>
      <c r="H35725" s="33" t="n"/>
    </row>
    <row r="35726" ht="16" customHeight="1">
      <c r="C35726" s="29" t="n"/>
      <c r="D35726" s="31" t="inlineStr">
        <is>
          <t>45–49</t>
        </is>
      </c>
      <c r="E35726" s="33" t="n"/>
      <c r="F35726" s="33" t="n"/>
      <c r="G35726" s="33" t="n"/>
      <c r="H35726" s="33" t="n"/>
    </row>
    <row r="35727" ht="16" customHeight="1">
      <c r="C35727" s="29" t="n"/>
      <c r="D35727" s="31" t="inlineStr">
        <is>
          <t>50–54</t>
        </is>
      </c>
      <c r="E35727" s="33" t="n"/>
      <c r="F35727" s="33" t="n"/>
      <c r="G35727" s="33" t="n"/>
      <c r="H35727" s="33" t="n"/>
    </row>
    <row r="35728" ht="16" customHeight="1">
      <c r="C35728" s="29" t="n"/>
      <c r="D35728" s="31" t="inlineStr">
        <is>
          <t>55–59</t>
        </is>
      </c>
      <c r="E35728" s="33" t="n"/>
      <c r="F35728" s="33" t="n"/>
      <c r="G35728" s="33" t="n"/>
      <c r="H35728" s="33" t="n"/>
    </row>
    <row r="35729" ht="16" customHeight="1">
      <c r="C35729" s="29" t="n"/>
      <c r="D35729" s="31" t="inlineStr">
        <is>
          <t>60–64</t>
        </is>
      </c>
      <c r="E35729" s="33" t="n"/>
      <c r="F35729" s="33" t="n"/>
      <c r="G35729" s="33" t="n"/>
      <c r="H35729" s="33" t="n"/>
    </row>
    <row r="35730" ht="16" customHeight="1">
      <c r="C35730" s="29" t="n"/>
      <c r="D35730" s="31" t="inlineStr">
        <is>
          <t>65–69</t>
        </is>
      </c>
      <c r="E35730" s="33" t="n"/>
      <c r="F35730" s="33" t="n"/>
      <c r="G35730" s="33" t="n"/>
      <c r="H35730" s="33" t="n"/>
    </row>
    <row r="35731" ht="16" customHeight="1">
      <c r="C35731" s="29" t="n"/>
      <c r="D35731" s="31" t="inlineStr">
        <is>
          <t>70–74</t>
        </is>
      </c>
      <c r="E35731" s="33" t="n"/>
      <c r="F35731" s="33" t="n"/>
      <c r="G35731" s="33" t="n"/>
      <c r="H35731" s="33" t="n"/>
    </row>
    <row r="35732" ht="16" customHeight="1">
      <c r="C35732" s="29" t="n"/>
      <c r="D35732" s="31" t="inlineStr">
        <is>
          <t>75–79</t>
        </is>
      </c>
      <c r="E35732" s="33" t="n"/>
      <c r="F35732" s="33" t="n"/>
      <c r="G35732" s="33" t="n"/>
      <c r="H35732" s="33" t="n"/>
    </row>
    <row r="35733" ht="16" customHeight="1">
      <c r="C35733" s="29" t="n"/>
      <c r="D35733" s="31" t="inlineStr">
        <is>
          <t>80–84</t>
        </is>
      </c>
      <c r="E35733" s="33" t="n"/>
      <c r="F35733" s="33" t="n"/>
      <c r="G35733" s="33" t="n"/>
      <c r="H35733" s="33" t="n"/>
    </row>
    <row r="35734" ht="16" customHeight="1">
      <c r="C35734" s="29" t="n"/>
      <c r="D35734" s="31" t="inlineStr">
        <is>
          <t>85+</t>
        </is>
      </c>
      <c r="E35734" s="33" t="n"/>
      <c r="F35734" s="33" t="n"/>
      <c r="G35734" s="33" t="n"/>
      <c r="H35734" s="33" t="n"/>
    </row>
    <row r="35735" ht="16" customHeight="1">
      <c r="A35735" s="29">
        <f>A35717+1</f>
        <v/>
      </c>
      <c r="C35735" s="29" t="n"/>
      <c r="D35735" s="31" t="inlineStr">
        <is>
          <t>0–4</t>
        </is>
      </c>
      <c r="E35735" s="33" t="n"/>
      <c r="F35735" s="33" t="n"/>
      <c r="G35735" s="33" t="n"/>
      <c r="H35735" s="33" t="n"/>
    </row>
    <row r="35736" ht="16" customHeight="1">
      <c r="C35736" s="29" t="n"/>
      <c r="D35736" s="31" t="inlineStr">
        <is>
          <t>5–9</t>
        </is>
      </c>
      <c r="E35736" s="33" t="n"/>
      <c r="F35736" s="33" t="n"/>
      <c r="G35736" s="33" t="n"/>
      <c r="H35736" s="33" t="n"/>
    </row>
    <row r="35737" ht="16" customHeight="1">
      <c r="C35737" s="29" t="n"/>
      <c r="D35737" s="31" t="inlineStr">
        <is>
          <t>10–14</t>
        </is>
      </c>
      <c r="E35737" s="33" t="n"/>
      <c r="F35737" s="33" t="n"/>
      <c r="G35737" s="33" t="n"/>
      <c r="H35737" s="33" t="n"/>
    </row>
    <row r="35738" ht="16" customHeight="1">
      <c r="C35738" s="29" t="n"/>
      <c r="D35738" s="31" t="inlineStr">
        <is>
          <t>15–19</t>
        </is>
      </c>
      <c r="E35738" s="33" t="n"/>
      <c r="F35738" s="33" t="n"/>
      <c r="G35738" s="33" t="n"/>
      <c r="H35738" s="33" t="n"/>
    </row>
    <row r="35739" ht="16" customHeight="1">
      <c r="C35739" s="29" t="n"/>
      <c r="D35739" s="31" t="inlineStr">
        <is>
          <t>20–24</t>
        </is>
      </c>
      <c r="E35739" s="33" t="n"/>
      <c r="F35739" s="33" t="n"/>
      <c r="G35739" s="33" t="n"/>
      <c r="H35739" s="33" t="n"/>
    </row>
    <row r="35740" ht="16" customHeight="1">
      <c r="C35740" s="29" t="n"/>
      <c r="D35740" s="31" t="inlineStr">
        <is>
          <t>25–29</t>
        </is>
      </c>
      <c r="E35740" s="33" t="n"/>
      <c r="F35740" s="33" t="n"/>
      <c r="G35740" s="33" t="n"/>
      <c r="H35740" s="33" t="n"/>
    </row>
    <row r="35741" ht="16" customHeight="1">
      <c r="C35741" s="29" t="n"/>
      <c r="D35741" s="31" t="inlineStr">
        <is>
          <t>30–34</t>
        </is>
      </c>
      <c r="E35741" s="33" t="n"/>
      <c r="F35741" s="33" t="n"/>
      <c r="G35741" s="33" t="n"/>
      <c r="H35741" s="33" t="n"/>
    </row>
    <row r="35742" ht="16" customHeight="1">
      <c r="C35742" s="29" t="n"/>
      <c r="D35742" s="31" t="inlineStr">
        <is>
          <t>35–39</t>
        </is>
      </c>
      <c r="E35742" s="33" t="n"/>
      <c r="F35742" s="33" t="n"/>
      <c r="G35742" s="33" t="n"/>
      <c r="H35742" s="33" t="n"/>
    </row>
    <row r="35743" ht="16" customHeight="1">
      <c r="C35743" s="29" t="n"/>
      <c r="D35743" s="31" t="inlineStr">
        <is>
          <t>40–44</t>
        </is>
      </c>
      <c r="E35743" s="33" t="n"/>
      <c r="F35743" s="33" t="n"/>
      <c r="G35743" s="33" t="n"/>
      <c r="H35743" s="33" t="n"/>
    </row>
    <row r="35744" ht="16" customHeight="1">
      <c r="C35744" s="29" t="n"/>
      <c r="D35744" s="31" t="inlineStr">
        <is>
          <t>45–49</t>
        </is>
      </c>
      <c r="E35744" s="33" t="n"/>
      <c r="F35744" s="33" t="n"/>
      <c r="G35744" s="33" t="n"/>
      <c r="H35744" s="33" t="n"/>
    </row>
    <row r="35745" ht="16" customHeight="1">
      <c r="C35745" s="29" t="n"/>
      <c r="D35745" s="31" t="inlineStr">
        <is>
          <t>50–54</t>
        </is>
      </c>
      <c r="E35745" s="33" t="n"/>
      <c r="F35745" s="33" t="n"/>
      <c r="G35745" s="33" t="n"/>
      <c r="H35745" s="33" t="n"/>
    </row>
    <row r="35746" ht="16" customHeight="1">
      <c r="C35746" s="29" t="n"/>
      <c r="D35746" s="31" t="inlineStr">
        <is>
          <t>55–59</t>
        </is>
      </c>
      <c r="E35746" s="33" t="n"/>
      <c r="F35746" s="33" t="n"/>
      <c r="G35746" s="33" t="n"/>
      <c r="H35746" s="33" t="n"/>
    </row>
    <row r="35747" ht="16" customHeight="1">
      <c r="C35747" s="29" t="n"/>
      <c r="D35747" s="31" t="inlineStr">
        <is>
          <t>60–64</t>
        </is>
      </c>
      <c r="E35747" s="33" t="n"/>
      <c r="F35747" s="33" t="n"/>
      <c r="G35747" s="33" t="n"/>
      <c r="H35747" s="33" t="n"/>
    </row>
    <row r="35748" ht="16" customHeight="1">
      <c r="C35748" s="29" t="n"/>
      <c r="D35748" s="31" t="inlineStr">
        <is>
          <t>65–69</t>
        </is>
      </c>
      <c r="E35748" s="33" t="n"/>
      <c r="F35748" s="33" t="n"/>
      <c r="G35748" s="33" t="n"/>
      <c r="H35748" s="33" t="n"/>
    </row>
    <row r="35749" ht="16" customHeight="1">
      <c r="C35749" s="29" t="n"/>
      <c r="D35749" s="31" t="inlineStr">
        <is>
          <t>70–74</t>
        </is>
      </c>
      <c r="E35749" s="33" t="n"/>
      <c r="F35749" s="33" t="n"/>
      <c r="G35749" s="33" t="n"/>
      <c r="H35749" s="33" t="n"/>
    </row>
    <row r="35750" ht="16" customHeight="1">
      <c r="C35750" s="29" t="n"/>
      <c r="D35750" s="31" t="inlineStr">
        <is>
          <t>75–79</t>
        </is>
      </c>
      <c r="E35750" s="33" t="n"/>
      <c r="F35750" s="33" t="n"/>
      <c r="G35750" s="33" t="n"/>
      <c r="H35750" s="33" t="n"/>
    </row>
    <row r="35751" ht="16" customHeight="1">
      <c r="C35751" s="29" t="n"/>
      <c r="D35751" s="31" t="inlineStr">
        <is>
          <t>80–84</t>
        </is>
      </c>
      <c r="E35751" s="33" t="n"/>
      <c r="F35751" s="33" t="n"/>
      <c r="G35751" s="33" t="n"/>
      <c r="H35751" s="33" t="n"/>
    </row>
    <row r="35752" ht="16" customHeight="1">
      <c r="C35752" s="29" t="n"/>
      <c r="D35752" s="31" t="inlineStr">
        <is>
          <t>85+</t>
        </is>
      </c>
      <c r="E35752" s="33" t="n"/>
      <c r="F35752" s="33" t="n"/>
      <c r="G35752" s="33" t="n"/>
      <c r="H35752" s="33" t="n"/>
    </row>
    <row r="35753" ht="16" customHeight="1">
      <c r="A35753" s="29">
        <f>A35735+1</f>
        <v/>
      </c>
      <c r="C35753" s="29" t="n"/>
      <c r="D35753" s="31" t="inlineStr">
        <is>
          <t>0–4</t>
        </is>
      </c>
      <c r="E35753" s="33" t="n"/>
      <c r="F35753" s="33" t="n"/>
      <c r="G35753" s="33" t="n"/>
      <c r="H35753" s="33" t="n"/>
    </row>
    <row r="35754" ht="13.75" customHeight="1">
      <c r="C35754" s="29" t="n"/>
      <c r="D35754" s="31" t="inlineStr">
        <is>
          <t>5–9</t>
        </is>
      </c>
      <c r="E35754" s="33" t="n"/>
      <c r="F35754" s="33" t="n"/>
      <c r="G35754" s="33" t="n"/>
      <c r="H35754" s="33" t="n"/>
    </row>
    <row r="35755" ht="16" customHeight="1">
      <c r="C35755" s="29" t="n"/>
      <c r="D35755" s="31" t="inlineStr">
        <is>
          <t>10–14</t>
        </is>
      </c>
      <c r="E35755" s="33" t="n"/>
      <c r="F35755" s="33" t="n"/>
      <c r="G35755" s="33" t="n"/>
      <c r="H35755" s="33" t="n"/>
    </row>
    <row r="35756" ht="16" customHeight="1">
      <c r="C35756" s="29" t="n"/>
      <c r="D35756" s="31" t="inlineStr">
        <is>
          <t>15–19</t>
        </is>
      </c>
      <c r="E35756" s="33" t="n"/>
      <c r="F35756" s="33" t="n"/>
      <c r="G35756" s="33" t="n"/>
      <c r="H35756" s="33" t="n"/>
    </row>
    <row r="35757" ht="16" customHeight="1">
      <c r="C35757" s="29" t="n"/>
      <c r="D35757" s="31" t="inlineStr">
        <is>
          <t>20–24</t>
        </is>
      </c>
      <c r="E35757" s="33" t="n"/>
      <c r="F35757" s="33" t="n"/>
      <c r="G35757" s="33" t="n"/>
      <c r="H35757" s="33" t="n"/>
    </row>
    <row r="35758" ht="16" customHeight="1">
      <c r="C35758" s="29" t="n"/>
      <c r="D35758" s="31" t="inlineStr">
        <is>
          <t>25–29</t>
        </is>
      </c>
      <c r="E35758" s="33" t="n"/>
      <c r="F35758" s="33" t="n"/>
      <c r="G35758" s="33" t="n"/>
      <c r="H35758" s="33" t="n"/>
    </row>
    <row r="35759" ht="16" customHeight="1">
      <c r="C35759" s="29" t="n"/>
      <c r="D35759" s="31" t="inlineStr">
        <is>
          <t>30–34</t>
        </is>
      </c>
      <c r="E35759" s="33" t="n"/>
      <c r="F35759" s="33" t="n"/>
      <c r="G35759" s="33" t="n"/>
      <c r="H35759" s="33" t="n"/>
    </row>
    <row r="35760" ht="16" customHeight="1">
      <c r="C35760" s="29" t="n"/>
      <c r="D35760" s="31" t="inlineStr">
        <is>
          <t>35–39</t>
        </is>
      </c>
      <c r="E35760" s="33" t="n"/>
      <c r="F35760" s="33" t="n"/>
      <c r="G35760" s="33" t="n"/>
      <c r="H35760" s="33" t="n"/>
    </row>
    <row r="35761" ht="16" customHeight="1">
      <c r="C35761" s="29" t="n"/>
      <c r="D35761" s="31" t="inlineStr">
        <is>
          <t>40–44</t>
        </is>
      </c>
      <c r="E35761" s="33" t="n"/>
      <c r="F35761" s="33" t="n"/>
      <c r="G35761" s="33" t="n"/>
      <c r="H35761" s="33" t="n"/>
    </row>
    <row r="35762" ht="16" customHeight="1">
      <c r="C35762" s="29" t="n"/>
      <c r="D35762" s="31" t="inlineStr">
        <is>
          <t>45–49</t>
        </is>
      </c>
      <c r="E35762" s="33" t="n"/>
      <c r="F35762" s="33" t="n"/>
      <c r="G35762" s="33" t="n"/>
      <c r="H35762" s="33" t="n"/>
    </row>
    <row r="35763" ht="16" customHeight="1">
      <c r="C35763" s="29" t="n"/>
      <c r="D35763" s="31" t="inlineStr">
        <is>
          <t>50–54</t>
        </is>
      </c>
      <c r="E35763" s="33" t="n"/>
      <c r="F35763" s="33" t="n"/>
      <c r="G35763" s="33" t="n"/>
      <c r="H35763" s="33" t="n"/>
    </row>
    <row r="35764" ht="16" customHeight="1">
      <c r="C35764" s="29" t="n"/>
      <c r="D35764" s="31" t="inlineStr">
        <is>
          <t>55–59</t>
        </is>
      </c>
      <c r="E35764" s="33" t="n"/>
      <c r="F35764" s="33" t="n"/>
      <c r="G35764" s="33" t="n"/>
      <c r="H35764" s="33" t="n"/>
    </row>
    <row r="35765" ht="16" customHeight="1">
      <c r="C35765" s="29" t="n"/>
      <c r="D35765" s="31" t="inlineStr">
        <is>
          <t>60–64</t>
        </is>
      </c>
      <c r="E35765" s="33" t="n"/>
      <c r="F35765" s="33" t="n"/>
      <c r="G35765" s="33" t="n"/>
      <c r="H35765" s="33" t="n"/>
    </row>
    <row r="35766" ht="16" customHeight="1">
      <c r="C35766" s="29" t="n"/>
      <c r="D35766" s="31" t="inlineStr">
        <is>
          <t>65–69</t>
        </is>
      </c>
      <c r="E35766" s="33" t="n"/>
      <c r="F35766" s="33" t="n"/>
      <c r="G35766" s="33" t="n"/>
      <c r="H35766" s="33" t="n"/>
    </row>
    <row r="35767" ht="16" customHeight="1">
      <c r="C35767" s="29" t="n"/>
      <c r="D35767" s="31" t="inlineStr">
        <is>
          <t>70–74</t>
        </is>
      </c>
      <c r="E35767" s="33" t="n"/>
      <c r="F35767" s="33" t="n"/>
      <c r="G35767" s="33" t="n"/>
      <c r="H35767" s="33" t="n"/>
    </row>
    <row r="35768" ht="16" customHeight="1">
      <c r="C35768" s="29" t="n"/>
      <c r="D35768" s="31" t="inlineStr">
        <is>
          <t>75–79</t>
        </is>
      </c>
      <c r="E35768" s="33" t="n"/>
      <c r="F35768" s="33" t="n"/>
      <c r="G35768" s="33" t="n"/>
      <c r="H35768" s="33" t="n"/>
    </row>
    <row r="35769" ht="16" customHeight="1">
      <c r="C35769" s="29" t="n"/>
      <c r="D35769" s="31" t="inlineStr">
        <is>
          <t>80–84</t>
        </is>
      </c>
      <c r="E35769" s="33" t="n"/>
      <c r="F35769" s="33" t="n"/>
      <c r="G35769" s="33" t="n"/>
      <c r="H35769" s="33" t="n"/>
    </row>
    <row r="35770" ht="16" customHeight="1">
      <c r="C35770" s="29" t="n"/>
      <c r="D35770" s="31" t="inlineStr">
        <is>
          <t>85+</t>
        </is>
      </c>
      <c r="E35770" s="33" t="n"/>
      <c r="F35770" s="33" t="n"/>
      <c r="G35770" s="33" t="n"/>
      <c r="H35770" s="33" t="n"/>
    </row>
    <row r="35771" ht="16" customHeight="1">
      <c r="A35771" s="29">
        <f>A35753+1</f>
        <v/>
      </c>
      <c r="C35771" s="29" t="n"/>
      <c r="D35771" s="31" t="inlineStr">
        <is>
          <t>0–4</t>
        </is>
      </c>
      <c r="E35771" s="33" t="n"/>
      <c r="F35771" s="33" t="n"/>
      <c r="G35771" s="33" t="n"/>
      <c r="H35771" s="33" t="n"/>
    </row>
    <row r="35772" ht="16" customHeight="1">
      <c r="C35772" s="29" t="n"/>
      <c r="D35772" s="31" t="inlineStr">
        <is>
          <t>5–9</t>
        </is>
      </c>
      <c r="E35772" s="33" t="n"/>
      <c r="F35772" s="33" t="n"/>
      <c r="G35772" s="33" t="n"/>
      <c r="H35772" s="33" t="n"/>
    </row>
    <row r="35773" ht="16" customHeight="1">
      <c r="C35773" s="29" t="n"/>
      <c r="D35773" s="31" t="inlineStr">
        <is>
          <t>10–14</t>
        </is>
      </c>
      <c r="E35773" s="33" t="n"/>
      <c r="F35773" s="33" t="n"/>
      <c r="G35773" s="33" t="n"/>
      <c r="H35773" s="33" t="n"/>
    </row>
    <row r="35774" ht="16" customHeight="1">
      <c r="C35774" s="29" t="n"/>
      <c r="D35774" s="31" t="inlineStr">
        <is>
          <t>15–19</t>
        </is>
      </c>
      <c r="E35774" s="33" t="n"/>
      <c r="F35774" s="33" t="n"/>
      <c r="G35774" s="33" t="n"/>
      <c r="H35774" s="33" t="n"/>
    </row>
    <row r="35775" ht="16" customHeight="1">
      <c r="C35775" s="29" t="n"/>
      <c r="D35775" s="31" t="inlineStr">
        <is>
          <t>20–24</t>
        </is>
      </c>
      <c r="E35775" s="33" t="n"/>
      <c r="F35775" s="33" t="n"/>
      <c r="G35775" s="33" t="n"/>
      <c r="H35775" s="33" t="n"/>
    </row>
    <row r="35776" ht="16" customHeight="1">
      <c r="C35776" s="29" t="n"/>
      <c r="D35776" s="31" t="inlineStr">
        <is>
          <t>25–29</t>
        </is>
      </c>
      <c r="E35776" s="33" t="n"/>
      <c r="F35776" s="33" t="n"/>
      <c r="G35776" s="33" t="n"/>
      <c r="H35776" s="33" t="n"/>
    </row>
    <row r="35777" ht="16" customHeight="1">
      <c r="C35777" s="29" t="n"/>
      <c r="D35777" s="31" t="inlineStr">
        <is>
          <t>30–34</t>
        </is>
      </c>
      <c r="E35777" s="33" t="n"/>
      <c r="F35777" s="33" t="n"/>
      <c r="G35777" s="33" t="n"/>
      <c r="H35777" s="33" t="n"/>
    </row>
    <row r="35778" ht="16" customHeight="1">
      <c r="C35778" s="29" t="n"/>
      <c r="D35778" s="31" t="inlineStr">
        <is>
          <t>35–39</t>
        </is>
      </c>
      <c r="E35778" s="33" t="n"/>
      <c r="F35778" s="33" t="n"/>
      <c r="G35778" s="33" t="n"/>
      <c r="H35778" s="33" t="n"/>
    </row>
    <row r="35779" ht="16" customHeight="1">
      <c r="C35779" s="29" t="n"/>
      <c r="D35779" s="31" t="inlineStr">
        <is>
          <t>40–44</t>
        </is>
      </c>
      <c r="E35779" s="33" t="n"/>
      <c r="F35779" s="33" t="n"/>
      <c r="G35779" s="33" t="n"/>
      <c r="H35779" s="33" t="n"/>
    </row>
    <row r="35780" ht="16" customHeight="1">
      <c r="C35780" s="29" t="n"/>
      <c r="D35780" s="31" t="inlineStr">
        <is>
          <t>45–49</t>
        </is>
      </c>
      <c r="E35780" s="33" t="n"/>
      <c r="F35780" s="33" t="n"/>
      <c r="G35780" s="33" t="n"/>
      <c r="H35780" s="33" t="n"/>
    </row>
    <row r="35781" ht="16" customHeight="1">
      <c r="C35781" s="29" t="n"/>
      <c r="D35781" s="31" t="inlineStr">
        <is>
          <t>50–54</t>
        </is>
      </c>
      <c r="E35781" s="33" t="n"/>
      <c r="F35781" s="33" t="n"/>
      <c r="G35781" s="33" t="n"/>
      <c r="H35781" s="33" t="n"/>
    </row>
    <row r="35782" ht="16" customHeight="1">
      <c r="C35782" s="29" t="n"/>
      <c r="D35782" s="31" t="inlineStr">
        <is>
          <t>55–59</t>
        </is>
      </c>
      <c r="E35782" s="33" t="n"/>
      <c r="F35782" s="33" t="n"/>
      <c r="G35782" s="33" t="n"/>
      <c r="H35782" s="33" t="n"/>
    </row>
    <row r="35783" ht="16" customHeight="1">
      <c r="C35783" s="29" t="n"/>
      <c r="D35783" s="31" t="inlineStr">
        <is>
          <t>60–64</t>
        </is>
      </c>
      <c r="E35783" s="33" t="n"/>
      <c r="F35783" s="33" t="n"/>
      <c r="G35783" s="33" t="n"/>
      <c r="H35783" s="33" t="n"/>
    </row>
    <row r="35784" ht="16" customHeight="1">
      <c r="C35784" s="29" t="n"/>
      <c r="D35784" s="31" t="inlineStr">
        <is>
          <t>65–69</t>
        </is>
      </c>
      <c r="E35784" s="33" t="n"/>
      <c r="F35784" s="33" t="n"/>
      <c r="G35784" s="33" t="n"/>
      <c r="H35784" s="33" t="n"/>
    </row>
    <row r="35785" ht="16" customHeight="1">
      <c r="C35785" s="29" t="n"/>
      <c r="D35785" s="31" t="inlineStr">
        <is>
          <t>70–74</t>
        </is>
      </c>
      <c r="E35785" s="33" t="n"/>
      <c r="F35785" s="33" t="n"/>
      <c r="G35785" s="33" t="n"/>
      <c r="H35785" s="33" t="n"/>
    </row>
    <row r="35786" ht="16" customHeight="1">
      <c r="C35786" s="29" t="n"/>
      <c r="D35786" s="31" t="inlineStr">
        <is>
          <t>75–79</t>
        </is>
      </c>
      <c r="E35786" s="33" t="n"/>
      <c r="F35786" s="33" t="n"/>
      <c r="G35786" s="33" t="n"/>
      <c r="H35786" s="33" t="n"/>
    </row>
    <row r="35787" ht="16" customHeight="1">
      <c r="C35787" s="29" t="n"/>
      <c r="D35787" s="31" t="inlineStr">
        <is>
          <t>80–84</t>
        </is>
      </c>
      <c r="E35787" s="33" t="n"/>
      <c r="F35787" s="33" t="n"/>
      <c r="G35787" s="33" t="n"/>
      <c r="H35787" s="33" t="n"/>
    </row>
    <row r="35788" ht="16" customHeight="1">
      <c r="C35788" s="29" t="n"/>
      <c r="D35788" s="31" t="inlineStr">
        <is>
          <t>85+</t>
        </is>
      </c>
      <c r="E35788" s="33" t="n"/>
      <c r="F35788" s="33" t="n"/>
      <c r="G35788" s="33" t="n"/>
      <c r="H35788" s="33" t="n"/>
    </row>
    <row r="35789" ht="16" customHeight="1">
      <c r="A35789" s="29">
        <f>A35771+1</f>
        <v/>
      </c>
      <c r="C35789" s="29" t="n"/>
      <c r="D35789" s="31" t="inlineStr">
        <is>
          <t>0–4</t>
        </is>
      </c>
      <c r="E35789" s="33" t="n"/>
      <c r="F35789" s="33" t="n"/>
      <c r="G35789" s="33" t="n"/>
      <c r="H35789" s="33" t="n"/>
    </row>
    <row r="35790" ht="16" customHeight="1">
      <c r="C35790" s="29" t="n"/>
      <c r="D35790" s="31" t="inlineStr">
        <is>
          <t>5–9</t>
        </is>
      </c>
      <c r="E35790" s="33" t="n"/>
      <c r="F35790" s="33" t="n"/>
      <c r="G35790" s="33" t="n"/>
      <c r="H35790" s="33" t="n"/>
    </row>
    <row r="35791" ht="16" customHeight="1">
      <c r="C35791" s="29" t="n"/>
      <c r="D35791" s="31" t="inlineStr">
        <is>
          <t>10–14</t>
        </is>
      </c>
      <c r="E35791" s="33" t="n"/>
      <c r="F35791" s="33" t="n"/>
      <c r="G35791" s="33" t="n"/>
      <c r="H35791" s="33" t="n"/>
    </row>
    <row r="35792" ht="16" customHeight="1">
      <c r="C35792" s="29" t="n"/>
      <c r="D35792" s="31" t="inlineStr">
        <is>
          <t>15–19</t>
        </is>
      </c>
      <c r="E35792" s="33" t="n"/>
      <c r="F35792" s="33" t="n"/>
      <c r="G35792" s="33" t="n"/>
      <c r="H35792" s="33" t="n"/>
    </row>
    <row r="35793" ht="16" customHeight="1">
      <c r="C35793" s="29" t="n"/>
      <c r="D35793" s="31" t="inlineStr">
        <is>
          <t>20–24</t>
        </is>
      </c>
      <c r="E35793" s="33" t="n"/>
      <c r="F35793" s="33" t="n"/>
      <c r="G35793" s="33" t="n"/>
      <c r="H35793" s="33" t="n"/>
    </row>
    <row r="35794" ht="16" customHeight="1">
      <c r="C35794" s="29" t="n"/>
      <c r="D35794" s="31" t="inlineStr">
        <is>
          <t>25–29</t>
        </is>
      </c>
      <c r="E35794" s="33" t="n"/>
      <c r="F35794" s="33" t="n"/>
      <c r="G35794" s="33" t="n"/>
      <c r="H35794" s="33" t="n"/>
    </row>
    <row r="35795" ht="16" customHeight="1">
      <c r="C35795" s="29" t="n"/>
      <c r="D35795" s="31" t="inlineStr">
        <is>
          <t>30–34</t>
        </is>
      </c>
      <c r="E35795" s="33" t="n"/>
      <c r="F35795" s="33" t="n"/>
      <c r="G35795" s="33" t="n"/>
      <c r="H35795" s="33" t="n"/>
    </row>
    <row r="35796" ht="16" customHeight="1">
      <c r="C35796" s="29" t="n"/>
      <c r="D35796" s="31" t="inlineStr">
        <is>
          <t>35–39</t>
        </is>
      </c>
      <c r="E35796" s="33" t="n"/>
      <c r="F35796" s="33" t="n"/>
      <c r="G35796" s="33" t="n"/>
      <c r="H35796" s="33" t="n"/>
    </row>
    <row r="35797" ht="16" customHeight="1">
      <c r="C35797" s="29" t="n"/>
      <c r="D35797" s="31" t="inlineStr">
        <is>
          <t>40–44</t>
        </is>
      </c>
      <c r="E35797" s="33" t="n"/>
      <c r="F35797" s="33" t="n"/>
      <c r="G35797" s="33" t="n"/>
      <c r="H35797" s="33" t="n"/>
    </row>
    <row r="35798" ht="16" customHeight="1">
      <c r="C35798" s="29" t="n"/>
      <c r="D35798" s="31" t="inlineStr">
        <is>
          <t>45–49</t>
        </is>
      </c>
      <c r="E35798" s="33" t="n"/>
      <c r="F35798" s="33" t="n"/>
      <c r="G35798" s="33" t="n"/>
      <c r="H35798" s="33" t="n"/>
    </row>
    <row r="35799" ht="16" customHeight="1">
      <c r="C35799" s="29" t="n"/>
      <c r="D35799" s="31" t="inlineStr">
        <is>
          <t>50–54</t>
        </is>
      </c>
      <c r="E35799" s="33" t="n"/>
      <c r="F35799" s="33" t="n"/>
      <c r="G35799" s="33" t="n"/>
      <c r="H35799" s="33" t="n"/>
    </row>
    <row r="35800" ht="16" customHeight="1">
      <c r="C35800" s="29" t="n"/>
      <c r="D35800" s="31" t="inlineStr">
        <is>
          <t>55–59</t>
        </is>
      </c>
      <c r="E35800" s="33" t="n"/>
      <c r="F35800" s="33" t="n"/>
      <c r="G35800" s="33" t="n"/>
      <c r="H35800" s="33" t="n"/>
    </row>
    <row r="35801" ht="16" customHeight="1">
      <c r="C35801" s="29" t="n"/>
      <c r="D35801" s="31" t="inlineStr">
        <is>
          <t>60–64</t>
        </is>
      </c>
      <c r="E35801" s="33" t="n"/>
      <c r="F35801" s="33" t="n"/>
      <c r="G35801" s="33" t="n"/>
      <c r="H35801" s="33" t="n"/>
    </row>
    <row r="35802" ht="16" customHeight="1">
      <c r="C35802" s="29" t="n"/>
      <c r="D35802" s="31" t="inlineStr">
        <is>
          <t>65–69</t>
        </is>
      </c>
      <c r="E35802" s="33" t="n"/>
      <c r="F35802" s="33" t="n"/>
      <c r="G35802" s="33" t="n"/>
      <c r="H35802" s="33" t="n"/>
    </row>
    <row r="35803" ht="16" customHeight="1">
      <c r="C35803" s="29" t="n"/>
      <c r="D35803" s="31" t="inlineStr">
        <is>
          <t>70–74</t>
        </is>
      </c>
      <c r="E35803" s="33" t="n"/>
      <c r="F35803" s="33" t="n"/>
      <c r="G35803" s="33" t="n"/>
      <c r="H35803" s="33" t="n"/>
    </row>
    <row r="35804" ht="16" customHeight="1">
      <c r="C35804" s="29" t="n"/>
      <c r="D35804" s="31" t="inlineStr">
        <is>
          <t>75–79</t>
        </is>
      </c>
      <c r="E35804" s="33" t="n"/>
      <c r="F35804" s="33" t="n"/>
      <c r="G35804" s="33" t="n"/>
      <c r="H35804" s="33" t="n"/>
    </row>
    <row r="35805" ht="16" customHeight="1">
      <c r="C35805" s="29" t="n"/>
      <c r="D35805" s="31" t="inlineStr">
        <is>
          <t>80–84</t>
        </is>
      </c>
      <c r="E35805" s="33" t="n"/>
      <c r="F35805" s="33" t="n"/>
      <c r="G35805" s="33" t="n"/>
      <c r="H35805" s="33" t="n"/>
    </row>
    <row r="35806" ht="16" customHeight="1">
      <c r="C35806" s="29" t="n"/>
      <c r="D35806" s="31" t="inlineStr">
        <is>
          <t>85+</t>
        </is>
      </c>
      <c r="E35806" s="33" t="n"/>
      <c r="F35806" s="33" t="n"/>
      <c r="G35806" s="33" t="n"/>
      <c r="H35806" s="33" t="n"/>
    </row>
    <row r="35807" ht="16" customHeight="1">
      <c r="A35807" s="29">
        <f>A35789+1</f>
        <v/>
      </c>
      <c r="C35807" s="29" t="n"/>
      <c r="D35807" s="31" t="inlineStr">
        <is>
          <t>0–4</t>
        </is>
      </c>
      <c r="E35807" s="33" t="n"/>
      <c r="F35807" s="33" t="n"/>
      <c r="G35807" s="33" t="n"/>
      <c r="H35807" s="33" t="n"/>
    </row>
    <row r="35808" ht="16" customHeight="1">
      <c r="C35808" s="29" t="n"/>
      <c r="D35808" s="31" t="inlineStr">
        <is>
          <t>5–9</t>
        </is>
      </c>
      <c r="E35808" s="33" t="n"/>
      <c r="F35808" s="33" t="n"/>
      <c r="G35808" s="33" t="n"/>
      <c r="H35808" s="33" t="n"/>
    </row>
    <row r="35809" ht="16" customHeight="1">
      <c r="C35809" s="29" t="n"/>
      <c r="D35809" s="31" t="inlineStr">
        <is>
          <t>10–14</t>
        </is>
      </c>
      <c r="E35809" s="33" t="n"/>
      <c r="F35809" s="33" t="n"/>
      <c r="G35809" s="33" t="n"/>
      <c r="H35809" s="33" t="n"/>
    </row>
    <row r="35810" ht="16" customHeight="1">
      <c r="C35810" s="29" t="n"/>
      <c r="D35810" s="31" t="inlineStr">
        <is>
          <t>15–19</t>
        </is>
      </c>
      <c r="E35810" s="33" t="n"/>
      <c r="F35810" s="33" t="n"/>
      <c r="G35810" s="33" t="n"/>
      <c r="H35810" s="33" t="n"/>
    </row>
    <row r="35811" ht="16" customHeight="1">
      <c r="C35811" s="29" t="n"/>
      <c r="D35811" s="31" t="inlineStr">
        <is>
          <t>20–24</t>
        </is>
      </c>
      <c r="E35811" s="33" t="n"/>
      <c r="F35811" s="33" t="n"/>
      <c r="G35811" s="33" t="n"/>
      <c r="H35811" s="33" t="n"/>
    </row>
    <row r="35812" ht="16" customHeight="1">
      <c r="C35812" s="29" t="n"/>
      <c r="D35812" s="31" t="inlineStr">
        <is>
          <t>25–29</t>
        </is>
      </c>
      <c r="E35812" s="33" t="n"/>
      <c r="F35812" s="33" t="n"/>
      <c r="G35812" s="33" t="n"/>
      <c r="H35812" s="33" t="n"/>
    </row>
    <row r="35813" ht="16" customHeight="1">
      <c r="C35813" s="29" t="n"/>
      <c r="D35813" s="31" t="inlineStr">
        <is>
          <t>30–34</t>
        </is>
      </c>
      <c r="E35813" s="33" t="n"/>
      <c r="F35813" s="33" t="n"/>
      <c r="G35813" s="33" t="n"/>
      <c r="H35813" s="33" t="n"/>
    </row>
    <row r="35814" ht="16" customHeight="1">
      <c r="C35814" s="29" t="n"/>
      <c r="D35814" s="31" t="inlineStr">
        <is>
          <t>35–39</t>
        </is>
      </c>
      <c r="E35814" s="33" t="n"/>
      <c r="F35814" s="33" t="n"/>
      <c r="G35814" s="33" t="n"/>
      <c r="H35814" s="33" t="n"/>
    </row>
    <row r="35815" ht="16" customHeight="1">
      <c r="C35815" s="29" t="n"/>
      <c r="D35815" s="31" t="inlineStr">
        <is>
          <t>40–44</t>
        </is>
      </c>
      <c r="E35815" s="33" t="n"/>
      <c r="F35815" s="33" t="n"/>
      <c r="G35815" s="33" t="n"/>
      <c r="H35815" s="33" t="n"/>
    </row>
    <row r="35816" ht="16" customHeight="1">
      <c r="C35816" s="29" t="n"/>
      <c r="D35816" s="31" t="inlineStr">
        <is>
          <t>45–49</t>
        </is>
      </c>
      <c r="E35816" s="33" t="n"/>
      <c r="F35816" s="33" t="n"/>
      <c r="G35816" s="33" t="n"/>
      <c r="H35816" s="33" t="n"/>
    </row>
    <row r="35817" ht="16" customHeight="1">
      <c r="C35817" s="29" t="n"/>
      <c r="D35817" s="31" t="inlineStr">
        <is>
          <t>50–54</t>
        </is>
      </c>
      <c r="E35817" s="33" t="n"/>
      <c r="F35817" s="33" t="n"/>
      <c r="G35817" s="33" t="n"/>
      <c r="H35817" s="33" t="n"/>
    </row>
    <row r="35818" ht="16" customHeight="1">
      <c r="C35818" s="29" t="n"/>
      <c r="D35818" s="31" t="inlineStr">
        <is>
          <t>55–59</t>
        </is>
      </c>
      <c r="E35818" s="33" t="n"/>
      <c r="F35818" s="33" t="n"/>
      <c r="G35818" s="33" t="n"/>
      <c r="H35818" s="33" t="n"/>
    </row>
    <row r="35819" ht="16" customHeight="1">
      <c r="C35819" s="29" t="n"/>
      <c r="D35819" s="31" t="inlineStr">
        <is>
          <t>60–64</t>
        </is>
      </c>
      <c r="E35819" s="33" t="n"/>
      <c r="F35819" s="33" t="n"/>
      <c r="G35819" s="33" t="n"/>
      <c r="H35819" s="33" t="n"/>
    </row>
    <row r="35820" ht="16" customHeight="1">
      <c r="C35820" s="29" t="n"/>
      <c r="D35820" s="31" t="inlineStr">
        <is>
          <t>65–69</t>
        </is>
      </c>
      <c r="E35820" s="33" t="n"/>
      <c r="F35820" s="33" t="n"/>
      <c r="G35820" s="33" t="n"/>
      <c r="H35820" s="33" t="n"/>
    </row>
    <row r="35821" ht="16" customHeight="1">
      <c r="C35821" s="29" t="n"/>
      <c r="D35821" s="31" t="inlineStr">
        <is>
          <t>70–74</t>
        </is>
      </c>
      <c r="E35821" s="33" t="n"/>
      <c r="F35821" s="33" t="n"/>
      <c r="G35821" s="33" t="n"/>
      <c r="H35821" s="33" t="n"/>
    </row>
    <row r="35822" ht="16" customHeight="1">
      <c r="C35822" s="29" t="n"/>
      <c r="D35822" s="31" t="inlineStr">
        <is>
          <t>75–79</t>
        </is>
      </c>
      <c r="E35822" s="33" t="n"/>
      <c r="F35822" s="33" t="n"/>
      <c r="G35822" s="33" t="n"/>
      <c r="H35822" s="33" t="n"/>
    </row>
    <row r="35823" ht="16" customHeight="1">
      <c r="C35823" s="29" t="n"/>
      <c r="D35823" s="31" t="inlineStr">
        <is>
          <t>80–84</t>
        </is>
      </c>
      <c r="E35823" s="33" t="n"/>
      <c r="F35823" s="33" t="n"/>
      <c r="G35823" s="33" t="n"/>
      <c r="H35823" s="33" t="n"/>
    </row>
    <row r="35824" ht="16" customHeight="1">
      <c r="C35824" s="29" t="n"/>
      <c r="D35824" s="31" t="inlineStr">
        <is>
          <t>85+</t>
        </is>
      </c>
      <c r="E35824" s="33" t="n"/>
      <c r="F35824" s="33" t="n"/>
      <c r="G35824" s="33" t="n"/>
      <c r="H35824" s="33" t="n"/>
    </row>
    <row r="35825" ht="16" customHeight="1">
      <c r="A35825" s="29">
        <f>A35807+1</f>
        <v/>
      </c>
      <c r="C35825" s="29" t="n"/>
      <c r="D35825" s="31" t="inlineStr">
        <is>
          <t>0–4</t>
        </is>
      </c>
      <c r="E35825" s="33" t="n"/>
      <c r="F35825" s="33" t="n"/>
      <c r="G35825" s="33" t="n"/>
      <c r="H35825" s="33" t="n"/>
    </row>
    <row r="35826" ht="16" customHeight="1">
      <c r="C35826" s="29" t="n"/>
      <c r="D35826" s="31" t="inlineStr">
        <is>
          <t>5–9</t>
        </is>
      </c>
      <c r="E35826" s="33" t="n"/>
      <c r="F35826" s="33" t="n"/>
      <c r="G35826" s="33" t="n"/>
      <c r="H35826" s="33" t="n"/>
    </row>
    <row r="35827" ht="16" customHeight="1">
      <c r="C35827" s="29" t="n"/>
      <c r="D35827" s="31" t="inlineStr">
        <is>
          <t>10–14</t>
        </is>
      </c>
      <c r="E35827" s="33" t="n"/>
      <c r="F35827" s="33" t="n"/>
      <c r="G35827" s="33" t="n"/>
      <c r="H35827" s="33" t="n"/>
    </row>
    <row r="35828" ht="16" customHeight="1">
      <c r="C35828" s="29" t="n"/>
      <c r="D35828" s="31" t="inlineStr">
        <is>
          <t>15–19</t>
        </is>
      </c>
      <c r="E35828" s="33" t="n"/>
      <c r="F35828" s="33" t="n"/>
      <c r="G35828" s="33" t="n"/>
      <c r="H35828" s="33" t="n"/>
    </row>
    <row r="35829" ht="16" customHeight="1">
      <c r="C35829" s="29" t="n"/>
      <c r="D35829" s="31" t="inlineStr">
        <is>
          <t>20–24</t>
        </is>
      </c>
      <c r="E35829" s="33" t="n"/>
      <c r="F35829" s="33" t="n"/>
      <c r="G35829" s="33" t="n"/>
      <c r="H35829" s="33" t="n"/>
    </row>
    <row r="35830" ht="16" customHeight="1">
      <c r="C35830" s="29" t="n"/>
      <c r="D35830" s="31" t="inlineStr">
        <is>
          <t>25–29</t>
        </is>
      </c>
      <c r="E35830" s="33" t="n"/>
      <c r="F35830" s="33" t="n"/>
      <c r="G35830" s="33" t="n"/>
      <c r="H35830" s="33" t="n"/>
    </row>
    <row r="35831" ht="16" customHeight="1">
      <c r="C35831" s="29" t="n"/>
      <c r="D35831" s="31" t="inlineStr">
        <is>
          <t>30–34</t>
        </is>
      </c>
      <c r="E35831" s="33" t="n"/>
      <c r="F35831" s="33" t="n"/>
      <c r="G35831" s="33" t="n"/>
      <c r="H35831" s="33" t="n"/>
    </row>
    <row r="35832" ht="16" customHeight="1">
      <c r="C35832" s="29" t="n"/>
      <c r="D35832" s="31" t="inlineStr">
        <is>
          <t>35–39</t>
        </is>
      </c>
      <c r="E35832" s="33" t="n"/>
      <c r="F35832" s="33" t="n"/>
      <c r="G35832" s="33" t="n"/>
      <c r="H35832" s="33" t="n"/>
    </row>
    <row r="35833" ht="16" customHeight="1">
      <c r="C35833" s="29" t="n"/>
      <c r="D35833" s="31" t="inlineStr">
        <is>
          <t>40–44</t>
        </is>
      </c>
      <c r="E35833" s="33" t="n"/>
      <c r="F35833" s="33" t="n"/>
      <c r="G35833" s="33" t="n"/>
      <c r="H35833" s="33" t="n"/>
    </row>
    <row r="35834" ht="16" customHeight="1">
      <c r="C35834" s="29" t="n"/>
      <c r="D35834" s="31" t="inlineStr">
        <is>
          <t>45–49</t>
        </is>
      </c>
      <c r="E35834" s="33" t="n"/>
      <c r="F35834" s="33" t="n"/>
      <c r="G35834" s="33" t="n"/>
      <c r="H35834" s="33" t="n"/>
    </row>
    <row r="35835" ht="16" customHeight="1">
      <c r="C35835" s="29" t="n"/>
      <c r="D35835" s="31" t="inlineStr">
        <is>
          <t>50–54</t>
        </is>
      </c>
      <c r="E35835" s="33" t="n"/>
      <c r="F35835" s="33" t="n"/>
      <c r="G35835" s="33" t="n"/>
      <c r="H35835" s="33" t="n"/>
    </row>
    <row r="35836" ht="16" customHeight="1">
      <c r="C35836" s="29" t="n"/>
      <c r="D35836" s="31" t="inlineStr">
        <is>
          <t>55–59</t>
        </is>
      </c>
      <c r="E35836" s="33" t="n"/>
      <c r="F35836" s="33" t="n"/>
      <c r="G35836" s="33" t="n"/>
      <c r="H35836" s="33" t="n"/>
    </row>
    <row r="35837" ht="16" customHeight="1">
      <c r="C35837" s="29" t="n"/>
      <c r="D35837" s="31" t="inlineStr">
        <is>
          <t>60–64</t>
        </is>
      </c>
      <c r="E35837" s="33" t="n"/>
      <c r="F35837" s="33" t="n"/>
      <c r="G35837" s="33" t="n"/>
      <c r="H35837" s="33" t="n"/>
    </row>
    <row r="35838" ht="16" customHeight="1">
      <c r="C35838" s="29" t="n"/>
      <c r="D35838" s="31" t="inlineStr">
        <is>
          <t>65–69</t>
        </is>
      </c>
      <c r="E35838" s="33" t="n"/>
      <c r="F35838" s="33" t="n"/>
      <c r="G35838" s="33" t="n"/>
      <c r="H35838" s="33" t="n"/>
    </row>
    <row r="35839" ht="16" customHeight="1">
      <c r="C35839" s="29" t="n"/>
      <c r="D35839" s="31" t="inlineStr">
        <is>
          <t>70–74</t>
        </is>
      </c>
      <c r="E35839" s="33" t="n"/>
      <c r="F35839" s="33" t="n"/>
      <c r="G35839" s="33" t="n"/>
      <c r="H35839" s="33" t="n"/>
    </row>
    <row r="35840" ht="16" customHeight="1">
      <c r="C35840" s="29" t="n"/>
      <c r="D35840" s="31" t="inlineStr">
        <is>
          <t>75–79</t>
        </is>
      </c>
      <c r="E35840" s="33" t="n"/>
      <c r="F35840" s="33" t="n"/>
      <c r="G35840" s="33" t="n"/>
      <c r="H35840" s="33" t="n"/>
    </row>
    <row r="35841" ht="16" customHeight="1">
      <c r="C35841" s="29" t="n"/>
      <c r="D35841" s="31" t="inlineStr">
        <is>
          <t>80–84</t>
        </is>
      </c>
      <c r="E35841" s="33" t="n"/>
      <c r="F35841" s="33" t="n"/>
      <c r="G35841" s="33" t="n"/>
      <c r="H35841" s="33" t="n"/>
    </row>
    <row r="35842" ht="16" customHeight="1">
      <c r="C35842" s="29" t="n"/>
      <c r="D35842" s="31" t="inlineStr">
        <is>
          <t>85+</t>
        </is>
      </c>
      <c r="E35842" s="33" t="n"/>
      <c r="F35842" s="33" t="n"/>
      <c r="G35842" s="33" t="n"/>
      <c r="H35842" s="33" t="n"/>
    </row>
    <row r="35843" ht="16" customHeight="1">
      <c r="A35843" s="29">
        <f>A35825+1</f>
        <v/>
      </c>
      <c r="C35843" s="29" t="n"/>
      <c r="D35843" s="31" t="inlineStr">
        <is>
          <t>0–4</t>
        </is>
      </c>
      <c r="E35843" s="33" t="n"/>
      <c r="F35843" s="33" t="n"/>
      <c r="G35843" s="33" t="n"/>
      <c r="H35843" s="33" t="n"/>
    </row>
    <row r="35844" ht="16" customHeight="1">
      <c r="C35844" s="29" t="n"/>
      <c r="D35844" s="31" t="inlineStr">
        <is>
          <t>5–9</t>
        </is>
      </c>
      <c r="E35844" s="33" t="n"/>
      <c r="F35844" s="33" t="n"/>
      <c r="G35844" s="33" t="n"/>
      <c r="H35844" s="33" t="n"/>
    </row>
    <row r="35845" ht="16" customHeight="1">
      <c r="C35845" s="29" t="n"/>
      <c r="D35845" s="31" t="inlineStr">
        <is>
          <t>10–14</t>
        </is>
      </c>
      <c r="E35845" s="33" t="n"/>
      <c r="F35845" s="33" t="n"/>
      <c r="G35845" s="33" t="n"/>
      <c r="H35845" s="33" t="n"/>
    </row>
    <row r="35846" ht="16" customHeight="1">
      <c r="C35846" s="29" t="n"/>
      <c r="D35846" s="31" t="inlineStr">
        <is>
          <t>15–19</t>
        </is>
      </c>
      <c r="E35846" s="33" t="n"/>
      <c r="F35846" s="33" t="n"/>
      <c r="G35846" s="33" t="n"/>
      <c r="H35846" s="33" t="n"/>
    </row>
    <row r="35847" ht="16" customHeight="1">
      <c r="C35847" s="29" t="n"/>
      <c r="D35847" s="31" t="inlineStr">
        <is>
          <t>20–24</t>
        </is>
      </c>
      <c r="E35847" s="33" t="n"/>
      <c r="F35847" s="33" t="n"/>
      <c r="G35847" s="33" t="n"/>
      <c r="H35847" s="33" t="n"/>
    </row>
    <row r="35848" ht="16" customHeight="1">
      <c r="C35848" s="29" t="n"/>
      <c r="D35848" s="31" t="inlineStr">
        <is>
          <t>25–29</t>
        </is>
      </c>
      <c r="E35848" s="33" t="n"/>
      <c r="F35848" s="33" t="n"/>
      <c r="G35848" s="33" t="n"/>
      <c r="H35848" s="33" t="n"/>
    </row>
    <row r="35849" ht="16" customHeight="1">
      <c r="C35849" s="29" t="n"/>
      <c r="D35849" s="31" t="inlineStr">
        <is>
          <t>30–34</t>
        </is>
      </c>
      <c r="E35849" s="33" t="n"/>
      <c r="F35849" s="33" t="n"/>
      <c r="G35849" s="33" t="n"/>
      <c r="H35849" s="33" t="n"/>
    </row>
    <row r="35850" ht="16" customHeight="1">
      <c r="C35850" s="29" t="n"/>
      <c r="D35850" s="31" t="inlineStr">
        <is>
          <t>35–39</t>
        </is>
      </c>
      <c r="E35850" s="33" t="n"/>
      <c r="F35850" s="33" t="n"/>
      <c r="G35850" s="33" t="n"/>
      <c r="H35850" s="33" t="n"/>
    </row>
    <row r="35851" ht="16" customHeight="1">
      <c r="C35851" s="29" t="n"/>
      <c r="D35851" s="31" t="inlineStr">
        <is>
          <t>40–44</t>
        </is>
      </c>
      <c r="E35851" s="33" t="n"/>
      <c r="F35851" s="33" t="n"/>
      <c r="G35851" s="33" t="n"/>
      <c r="H35851" s="33" t="n"/>
    </row>
    <row r="35852" ht="16" customHeight="1">
      <c r="C35852" s="29" t="n"/>
      <c r="D35852" s="31" t="inlineStr">
        <is>
          <t>45–49</t>
        </is>
      </c>
      <c r="E35852" s="33" t="n"/>
      <c r="F35852" s="33" t="n"/>
      <c r="G35852" s="33" t="n"/>
      <c r="H35852" s="33" t="n"/>
    </row>
    <row r="35853" ht="16" customHeight="1">
      <c r="C35853" s="29" t="n"/>
      <c r="D35853" s="31" t="inlineStr">
        <is>
          <t>50–54</t>
        </is>
      </c>
      <c r="E35853" s="33" t="n"/>
      <c r="F35853" s="33" t="n"/>
      <c r="G35853" s="33" t="n"/>
      <c r="H35853" s="33" t="n"/>
    </row>
    <row r="35854" ht="16" customHeight="1">
      <c r="C35854" s="29" t="n"/>
      <c r="D35854" s="31" t="inlineStr">
        <is>
          <t>55–59</t>
        </is>
      </c>
      <c r="E35854" s="33" t="n"/>
      <c r="F35854" s="33" t="n"/>
      <c r="G35854" s="33" t="n"/>
      <c r="H35854" s="33" t="n"/>
    </row>
    <row r="35855" ht="16" customHeight="1">
      <c r="C35855" s="29" t="n"/>
      <c r="D35855" s="31" t="inlineStr">
        <is>
          <t>60–64</t>
        </is>
      </c>
      <c r="E35855" s="33" t="n"/>
      <c r="F35855" s="33" t="n"/>
      <c r="G35855" s="33" t="n"/>
      <c r="H35855" s="33" t="n"/>
    </row>
    <row r="35856" ht="16" customHeight="1">
      <c r="C35856" s="29" t="n"/>
      <c r="D35856" s="31" t="inlineStr">
        <is>
          <t>65–69</t>
        </is>
      </c>
      <c r="E35856" s="33" t="n"/>
      <c r="F35856" s="33" t="n"/>
      <c r="G35856" s="33" t="n"/>
      <c r="H35856" s="33" t="n"/>
    </row>
    <row r="35857" ht="16" customHeight="1">
      <c r="C35857" s="29" t="n"/>
      <c r="D35857" s="31" t="inlineStr">
        <is>
          <t>70–74</t>
        </is>
      </c>
      <c r="E35857" s="33" t="n"/>
      <c r="F35857" s="33" t="n"/>
      <c r="G35857" s="33" t="n"/>
      <c r="H35857" s="33" t="n"/>
    </row>
    <row r="35858" ht="16" customHeight="1">
      <c r="C35858" s="29" t="n"/>
      <c r="D35858" s="31" t="inlineStr">
        <is>
          <t>75–79</t>
        </is>
      </c>
      <c r="E35858" s="33" t="n"/>
      <c r="F35858" s="33" t="n"/>
      <c r="G35858" s="33" t="n"/>
      <c r="H35858" s="33" t="n"/>
    </row>
    <row r="35859" ht="16" customHeight="1">
      <c r="C35859" s="29" t="n"/>
      <c r="D35859" s="31" t="inlineStr">
        <is>
          <t>80–84</t>
        </is>
      </c>
      <c r="E35859" s="33" t="n"/>
      <c r="F35859" s="33" t="n"/>
      <c r="G35859" s="33" t="n"/>
      <c r="H35859" s="33" t="n"/>
    </row>
    <row r="35860" ht="16" customHeight="1">
      <c r="C35860" s="29" t="n"/>
      <c r="D35860" s="31" t="inlineStr">
        <is>
          <t>85+</t>
        </is>
      </c>
      <c r="E35860" s="33" t="n"/>
      <c r="F35860" s="33" t="n"/>
      <c r="G35860" s="33" t="n"/>
      <c r="H35860" s="33" t="n"/>
    </row>
    <row r="35861" ht="16" customHeight="1">
      <c r="A35861" s="29">
        <f>A35843+1</f>
        <v/>
      </c>
      <c r="C35861" s="29" t="n"/>
      <c r="D35861" s="31" t="inlineStr">
        <is>
          <t>0–4</t>
        </is>
      </c>
      <c r="E35861" s="33" t="n"/>
      <c r="F35861" s="33" t="n"/>
      <c r="G35861" s="33" t="n"/>
      <c r="H35861" s="33" t="n"/>
    </row>
    <row r="35862" ht="16" customHeight="1">
      <c r="C35862" s="29" t="n"/>
      <c r="D35862" s="31" t="inlineStr">
        <is>
          <t>5–9</t>
        </is>
      </c>
      <c r="E35862" s="33" t="n"/>
      <c r="F35862" s="33" t="n"/>
      <c r="G35862" s="33" t="n"/>
      <c r="H35862" s="33" t="n"/>
    </row>
    <row r="35863" ht="16" customHeight="1">
      <c r="C35863" s="29" t="n"/>
      <c r="D35863" s="31" t="inlineStr">
        <is>
          <t>10–14</t>
        </is>
      </c>
      <c r="E35863" s="33" t="n"/>
      <c r="F35863" s="33" t="n"/>
      <c r="G35863" s="33" t="n"/>
      <c r="H35863" s="33" t="n"/>
    </row>
    <row r="35864" ht="16" customHeight="1">
      <c r="C35864" s="29" t="n"/>
      <c r="D35864" s="31" t="inlineStr">
        <is>
          <t>15–19</t>
        </is>
      </c>
      <c r="E35864" s="33" t="n"/>
      <c r="F35864" s="33" t="n"/>
      <c r="G35864" s="33" t="n"/>
      <c r="H35864" s="33" t="n"/>
    </row>
    <row r="35865" ht="16" customHeight="1">
      <c r="C35865" s="29" t="n"/>
      <c r="D35865" s="31" t="inlineStr">
        <is>
          <t>20–24</t>
        </is>
      </c>
      <c r="E35865" s="33" t="n"/>
      <c r="F35865" s="33" t="n"/>
      <c r="G35865" s="33" t="n"/>
      <c r="H35865" s="33" t="n"/>
    </row>
    <row r="35866" ht="16" customHeight="1">
      <c r="C35866" s="29" t="n"/>
      <c r="D35866" s="31" t="inlineStr">
        <is>
          <t>25–29</t>
        </is>
      </c>
      <c r="E35866" s="33" t="n"/>
      <c r="F35866" s="33" t="n"/>
      <c r="G35866" s="33" t="n"/>
      <c r="H35866" s="33" t="n"/>
    </row>
    <row r="35867" ht="16" customHeight="1">
      <c r="C35867" s="29" t="n"/>
      <c r="D35867" s="31" t="inlineStr">
        <is>
          <t>30–34</t>
        </is>
      </c>
      <c r="E35867" s="33" t="n"/>
      <c r="F35867" s="33" t="n"/>
      <c r="G35867" s="33" t="n"/>
      <c r="H35867" s="33" t="n"/>
    </row>
    <row r="35868" ht="16" customHeight="1">
      <c r="C35868" s="29" t="n"/>
      <c r="D35868" s="31" t="inlineStr">
        <is>
          <t>35–39</t>
        </is>
      </c>
      <c r="E35868" s="33" t="n"/>
      <c r="F35868" s="33" t="n"/>
      <c r="G35868" s="33" t="n"/>
      <c r="H35868" s="33" t="n"/>
    </row>
    <row r="35869" ht="16" customHeight="1">
      <c r="C35869" s="29" t="n"/>
      <c r="D35869" s="31" t="inlineStr">
        <is>
          <t>40–44</t>
        </is>
      </c>
      <c r="E35869" s="33" t="n"/>
      <c r="F35869" s="33" t="n"/>
      <c r="G35869" s="33" t="n"/>
      <c r="H35869" s="33" t="n"/>
    </row>
    <row r="35870" ht="16" customHeight="1">
      <c r="C35870" s="29" t="n"/>
      <c r="D35870" s="31" t="inlineStr">
        <is>
          <t>45–49</t>
        </is>
      </c>
      <c r="E35870" s="33" t="n"/>
      <c r="F35870" s="33" t="n"/>
      <c r="G35870" s="33" t="n"/>
      <c r="H35870" s="33" t="n"/>
    </row>
    <row r="35871" ht="16" customHeight="1">
      <c r="C35871" s="29" t="n"/>
      <c r="D35871" s="31" t="inlineStr">
        <is>
          <t>50–54</t>
        </is>
      </c>
      <c r="E35871" s="33" t="n"/>
      <c r="F35871" s="33" t="n"/>
      <c r="G35871" s="33" t="n"/>
      <c r="H35871" s="33" t="n"/>
    </row>
    <row r="35872" ht="16" customHeight="1">
      <c r="C35872" s="29" t="n"/>
      <c r="D35872" s="31" t="inlineStr">
        <is>
          <t>55–59</t>
        </is>
      </c>
      <c r="E35872" s="33" t="n"/>
      <c r="F35872" s="33" t="n"/>
      <c r="G35872" s="33" t="n"/>
      <c r="H35872" s="33" t="n"/>
    </row>
    <row r="35873" ht="16" customHeight="1">
      <c r="C35873" s="29" t="n"/>
      <c r="D35873" s="31" t="inlineStr">
        <is>
          <t>60–64</t>
        </is>
      </c>
      <c r="E35873" s="33" t="n"/>
      <c r="F35873" s="33" t="n"/>
      <c r="G35873" s="33" t="n"/>
      <c r="H35873" s="33" t="n"/>
    </row>
    <row r="35874" ht="16" customHeight="1">
      <c r="C35874" s="29" t="n"/>
      <c r="D35874" s="31" t="inlineStr">
        <is>
          <t>65–69</t>
        </is>
      </c>
      <c r="E35874" s="33" t="n"/>
      <c r="F35874" s="33" t="n"/>
      <c r="G35874" s="33" t="n"/>
      <c r="H35874" s="33" t="n"/>
    </row>
    <row r="35875" ht="16" customHeight="1">
      <c r="C35875" s="29" t="n"/>
      <c r="D35875" s="31" t="inlineStr">
        <is>
          <t>70–74</t>
        </is>
      </c>
      <c r="E35875" s="33" t="n"/>
      <c r="F35875" s="33" t="n"/>
      <c r="G35875" s="33" t="n"/>
      <c r="H35875" s="33" t="n"/>
    </row>
    <row r="35876" ht="16" customHeight="1">
      <c r="C35876" s="29" t="n"/>
      <c r="D35876" s="31" t="inlineStr">
        <is>
          <t>75–79</t>
        </is>
      </c>
      <c r="E35876" s="33" t="n"/>
      <c r="F35876" s="33" t="n"/>
      <c r="G35876" s="33" t="n"/>
      <c r="H35876" s="33" t="n"/>
    </row>
    <row r="35877" ht="16" customHeight="1">
      <c r="C35877" s="29" t="n"/>
      <c r="D35877" s="31" t="inlineStr">
        <is>
          <t>80–84</t>
        </is>
      </c>
      <c r="E35877" s="33" t="n"/>
      <c r="F35877" s="33" t="n"/>
      <c r="G35877" s="33" t="n"/>
      <c r="H35877" s="33" t="n"/>
    </row>
    <row r="35878" ht="16" customHeight="1">
      <c r="C35878" s="29" t="n"/>
      <c r="D35878" s="31" t="inlineStr">
        <is>
          <t>85+</t>
        </is>
      </c>
      <c r="E35878" s="33" t="n"/>
      <c r="F35878" s="33" t="n"/>
      <c r="G35878" s="33" t="n"/>
      <c r="H35878" s="33" t="n"/>
    </row>
    <row r="35879" ht="16" customHeight="1">
      <c r="A35879" s="29">
        <f>A35861+1</f>
        <v/>
      </c>
      <c r="C35879" s="29" t="n"/>
      <c r="D35879" s="31" t="inlineStr">
        <is>
          <t>0–4</t>
        </is>
      </c>
      <c r="E35879" s="33" t="n"/>
      <c r="F35879" s="33" t="n"/>
      <c r="G35879" s="33" t="n"/>
      <c r="H35879" s="33" t="n"/>
    </row>
    <row r="35880" ht="16" customHeight="1">
      <c r="C35880" s="29" t="n"/>
      <c r="D35880" s="31" t="inlineStr">
        <is>
          <t>5–9</t>
        </is>
      </c>
      <c r="E35880" s="33" t="n"/>
      <c r="F35880" s="33" t="n"/>
      <c r="G35880" s="33" t="n"/>
      <c r="H35880" s="33" t="n"/>
    </row>
    <row r="35881" ht="16" customHeight="1">
      <c r="C35881" s="29" t="n"/>
      <c r="D35881" s="31" t="inlineStr">
        <is>
          <t>10–14</t>
        </is>
      </c>
      <c r="E35881" s="33" t="n"/>
      <c r="F35881" s="33" t="n"/>
      <c r="G35881" s="33" t="n"/>
      <c r="H35881" s="33" t="n"/>
    </row>
    <row r="35882" ht="16" customHeight="1">
      <c r="C35882" s="29" t="n"/>
      <c r="D35882" s="31" t="inlineStr">
        <is>
          <t>15–19</t>
        </is>
      </c>
      <c r="E35882" s="33" t="n"/>
      <c r="F35882" s="33" t="n"/>
      <c r="G35882" s="33" t="n"/>
      <c r="H35882" s="33" t="n"/>
    </row>
    <row r="35883" ht="16" customHeight="1">
      <c r="C35883" s="29" t="n"/>
      <c r="D35883" s="31" t="inlineStr">
        <is>
          <t>20–24</t>
        </is>
      </c>
      <c r="E35883" s="33" t="n"/>
      <c r="F35883" s="33" t="n"/>
      <c r="G35883" s="33" t="n"/>
      <c r="H35883" s="33" t="n"/>
    </row>
    <row r="35884" ht="16" customHeight="1">
      <c r="C35884" s="29" t="n"/>
      <c r="D35884" s="31" t="inlineStr">
        <is>
          <t>25–29</t>
        </is>
      </c>
      <c r="E35884" s="33" t="n"/>
      <c r="F35884" s="33" t="n"/>
      <c r="G35884" s="33" t="n"/>
      <c r="H35884" s="33" t="n"/>
    </row>
    <row r="35885" ht="16" customHeight="1">
      <c r="C35885" s="29" t="n"/>
      <c r="D35885" s="31" t="inlineStr">
        <is>
          <t>30–34</t>
        </is>
      </c>
      <c r="E35885" s="33" t="n"/>
      <c r="F35885" s="33" t="n"/>
      <c r="G35885" s="33" t="n"/>
      <c r="H35885" s="33" t="n"/>
    </row>
    <row r="35886" ht="16" customHeight="1">
      <c r="C35886" s="29" t="n"/>
      <c r="D35886" s="31" t="inlineStr">
        <is>
          <t>35–39</t>
        </is>
      </c>
      <c r="E35886" s="33" t="n"/>
      <c r="F35886" s="33" t="n"/>
      <c r="G35886" s="33" t="n"/>
      <c r="H35886" s="33" t="n"/>
    </row>
    <row r="35887" ht="16" customHeight="1">
      <c r="C35887" s="29" t="n"/>
      <c r="D35887" s="31" t="inlineStr">
        <is>
          <t>40–44</t>
        </is>
      </c>
      <c r="E35887" s="33" t="n"/>
      <c r="F35887" s="33" t="n"/>
      <c r="G35887" s="33" t="n"/>
      <c r="H35887" s="33" t="n"/>
    </row>
    <row r="35888" ht="16" customHeight="1">
      <c r="C35888" s="29" t="n"/>
      <c r="D35888" s="31" t="inlineStr">
        <is>
          <t>45–49</t>
        </is>
      </c>
      <c r="E35888" s="33" t="n"/>
      <c r="F35888" s="33" t="n"/>
      <c r="G35888" s="33" t="n"/>
      <c r="H35888" s="33" t="n"/>
    </row>
    <row r="35889" ht="16" customHeight="1">
      <c r="C35889" s="29" t="n"/>
      <c r="D35889" s="31" t="inlineStr">
        <is>
          <t>50–54</t>
        </is>
      </c>
      <c r="E35889" s="33" t="n"/>
      <c r="F35889" s="33" t="n"/>
      <c r="G35889" s="33" t="n"/>
      <c r="H35889" s="33" t="n"/>
    </row>
    <row r="35890" ht="16" customHeight="1">
      <c r="C35890" s="29" t="n"/>
      <c r="D35890" s="31" t="inlineStr">
        <is>
          <t>55–59</t>
        </is>
      </c>
      <c r="E35890" s="33" t="n"/>
      <c r="F35890" s="33" t="n"/>
      <c r="G35890" s="33" t="n"/>
      <c r="H35890" s="33" t="n"/>
    </row>
    <row r="35891" ht="16" customHeight="1">
      <c r="C35891" s="29" t="n"/>
      <c r="D35891" s="31" t="inlineStr">
        <is>
          <t>60–64</t>
        </is>
      </c>
      <c r="E35891" s="33" t="n"/>
      <c r="F35891" s="33" t="n"/>
      <c r="G35891" s="33" t="n"/>
      <c r="H35891" s="33" t="n"/>
    </row>
    <row r="35892" ht="16" customHeight="1">
      <c r="C35892" s="29" t="n"/>
      <c r="D35892" s="31" t="inlineStr">
        <is>
          <t>65–69</t>
        </is>
      </c>
      <c r="E35892" s="33" t="n"/>
      <c r="F35892" s="33" t="n"/>
      <c r="G35892" s="33" t="n"/>
      <c r="H35892" s="33" t="n"/>
    </row>
    <row r="35893" ht="16" customHeight="1">
      <c r="C35893" s="29" t="n"/>
      <c r="D35893" s="31" t="inlineStr">
        <is>
          <t>70–74</t>
        </is>
      </c>
      <c r="E35893" s="33" t="n"/>
      <c r="F35893" s="33" t="n"/>
      <c r="G35893" s="33" t="n"/>
      <c r="H35893" s="33" t="n"/>
    </row>
    <row r="35894" ht="16" customHeight="1">
      <c r="C35894" s="29" t="n"/>
      <c r="D35894" s="31" t="inlineStr">
        <is>
          <t>75–79</t>
        </is>
      </c>
      <c r="E35894" s="33" t="n"/>
      <c r="F35894" s="33" t="n"/>
      <c r="G35894" s="33" t="n"/>
      <c r="H35894" s="33" t="n"/>
    </row>
    <row r="35895" ht="16" customHeight="1">
      <c r="C35895" s="29" t="n"/>
      <c r="D35895" s="31" t="inlineStr">
        <is>
          <t>80–84</t>
        </is>
      </c>
      <c r="E35895" s="33" t="n"/>
      <c r="F35895" s="33" t="n"/>
      <c r="G35895" s="33" t="n"/>
      <c r="H35895" s="33" t="n"/>
    </row>
    <row r="35896" ht="16" customHeight="1">
      <c r="C35896" s="29" t="n"/>
      <c r="D35896" s="31" t="inlineStr">
        <is>
          <t>85+</t>
        </is>
      </c>
      <c r="E35896" s="33" t="n"/>
      <c r="F35896" s="33" t="n"/>
      <c r="G35896" s="33" t="n"/>
      <c r="H35896" s="33" t="n"/>
    </row>
    <row r="35897" ht="16" customHeight="1">
      <c r="A35897" s="29">
        <f>A35879+1</f>
        <v/>
      </c>
      <c r="C35897" s="29" t="n"/>
      <c r="D35897" s="31" t="inlineStr">
        <is>
          <t>0–4</t>
        </is>
      </c>
      <c r="E35897" s="33" t="n"/>
      <c r="F35897" s="33" t="n"/>
      <c r="G35897" s="33" t="n"/>
      <c r="H35897" s="33" t="n"/>
    </row>
    <row r="35898" ht="16" customHeight="1">
      <c r="C35898" s="29" t="n"/>
      <c r="D35898" s="31" t="inlineStr">
        <is>
          <t>5–9</t>
        </is>
      </c>
      <c r="E35898" s="33" t="n"/>
      <c r="F35898" s="33" t="n"/>
      <c r="G35898" s="33" t="n"/>
      <c r="H35898" s="33" t="n"/>
    </row>
    <row r="35899" ht="16" customHeight="1">
      <c r="C35899" s="29" t="n"/>
      <c r="D35899" s="31" t="inlineStr">
        <is>
          <t>10–14</t>
        </is>
      </c>
      <c r="E35899" s="33" t="n"/>
      <c r="F35899" s="33" t="n"/>
      <c r="G35899" s="33" t="n"/>
      <c r="H35899" s="33" t="n"/>
    </row>
    <row r="35900" ht="16" customHeight="1">
      <c r="C35900" s="29" t="n"/>
      <c r="D35900" s="31" t="inlineStr">
        <is>
          <t>15–19</t>
        </is>
      </c>
      <c r="E35900" s="33" t="n"/>
      <c r="F35900" s="33" t="n"/>
      <c r="G35900" s="33" t="n"/>
      <c r="H35900" s="33" t="n"/>
    </row>
    <row r="35901" ht="16" customHeight="1">
      <c r="C35901" s="29" t="n"/>
      <c r="D35901" s="31" t="inlineStr">
        <is>
          <t>20–24</t>
        </is>
      </c>
      <c r="E35901" s="33" t="n"/>
      <c r="F35901" s="33" t="n"/>
      <c r="G35901" s="33" t="n"/>
      <c r="H35901" s="33" t="n"/>
    </row>
    <row r="35902" ht="16" customHeight="1">
      <c r="C35902" s="29" t="n"/>
      <c r="D35902" s="31" t="inlineStr">
        <is>
          <t>25–29</t>
        </is>
      </c>
      <c r="E35902" s="33" t="n"/>
      <c r="F35902" s="33" t="n"/>
      <c r="G35902" s="33" t="n"/>
      <c r="H35902" s="33" t="n"/>
    </row>
    <row r="35903" ht="16" customHeight="1">
      <c r="C35903" s="29" t="n"/>
      <c r="D35903" s="31" t="inlineStr">
        <is>
          <t>30–34</t>
        </is>
      </c>
      <c r="E35903" s="33" t="n"/>
      <c r="F35903" s="33" t="n"/>
      <c r="G35903" s="33" t="n"/>
      <c r="H35903" s="33" t="n"/>
    </row>
    <row r="35904" ht="16" customHeight="1">
      <c r="C35904" s="29" t="n"/>
      <c r="D35904" s="31" t="inlineStr">
        <is>
          <t>35–39</t>
        </is>
      </c>
      <c r="E35904" s="33" t="n"/>
      <c r="F35904" s="33" t="n"/>
      <c r="G35904" s="33" t="n"/>
      <c r="H35904" s="33" t="n"/>
    </row>
    <row r="35905" ht="16" customHeight="1">
      <c r="C35905" s="29" t="n"/>
      <c r="D35905" s="31" t="inlineStr">
        <is>
          <t>40–44</t>
        </is>
      </c>
      <c r="E35905" s="33" t="n"/>
      <c r="F35905" s="33" t="n"/>
      <c r="G35905" s="33" t="n"/>
      <c r="H35905" s="33" t="n"/>
    </row>
    <row r="35906" ht="16" customHeight="1">
      <c r="C35906" s="29" t="n"/>
      <c r="D35906" s="31" t="inlineStr">
        <is>
          <t>45–49</t>
        </is>
      </c>
      <c r="E35906" s="33" t="n"/>
      <c r="F35906" s="33" t="n"/>
      <c r="G35906" s="33" t="n"/>
      <c r="H35906" s="33" t="n"/>
    </row>
    <row r="35907" ht="16" customHeight="1">
      <c r="C35907" s="29" t="n"/>
      <c r="D35907" s="31" t="inlineStr">
        <is>
          <t>50–54</t>
        </is>
      </c>
      <c r="E35907" s="33" t="n"/>
      <c r="F35907" s="33" t="n"/>
      <c r="G35907" s="33" t="n"/>
      <c r="H35907" s="33" t="n"/>
    </row>
    <row r="35908" ht="16" customHeight="1">
      <c r="C35908" s="29" t="n"/>
      <c r="D35908" s="31" t="inlineStr">
        <is>
          <t>55–59</t>
        </is>
      </c>
      <c r="E35908" s="33" t="n"/>
      <c r="F35908" s="33" t="n"/>
      <c r="G35908" s="33" t="n"/>
      <c r="H35908" s="33" t="n"/>
    </row>
    <row r="35909" ht="16" customHeight="1">
      <c r="C35909" s="29" t="n"/>
      <c r="D35909" s="31" t="inlineStr">
        <is>
          <t>60–64</t>
        </is>
      </c>
      <c r="E35909" s="33" t="n"/>
      <c r="F35909" s="33" t="n"/>
      <c r="G35909" s="33" t="n"/>
      <c r="H35909" s="33" t="n"/>
    </row>
    <row r="35910" ht="16" customHeight="1">
      <c r="C35910" s="29" t="n"/>
      <c r="D35910" s="31" t="inlineStr">
        <is>
          <t>65–69</t>
        </is>
      </c>
      <c r="E35910" s="33" t="n"/>
      <c r="F35910" s="33" t="n"/>
      <c r="G35910" s="33" t="n"/>
      <c r="H35910" s="33" t="n"/>
    </row>
    <row r="35911" ht="16" customHeight="1">
      <c r="C35911" s="29" t="n"/>
      <c r="D35911" s="31" t="inlineStr">
        <is>
          <t>70–74</t>
        </is>
      </c>
      <c r="E35911" s="33" t="n"/>
      <c r="F35911" s="33" t="n"/>
      <c r="G35911" s="33" t="n"/>
      <c r="H35911" s="33" t="n"/>
    </row>
    <row r="35912" ht="16" customHeight="1">
      <c r="C35912" s="29" t="n"/>
      <c r="D35912" s="31" t="inlineStr">
        <is>
          <t>75–79</t>
        </is>
      </c>
      <c r="E35912" s="33" t="n"/>
      <c r="F35912" s="33" t="n"/>
      <c r="G35912" s="33" t="n"/>
      <c r="H35912" s="33" t="n"/>
    </row>
    <row r="35913" ht="16" customHeight="1">
      <c r="C35913" s="29" t="n"/>
      <c r="D35913" s="31" t="inlineStr">
        <is>
          <t>80–84</t>
        </is>
      </c>
      <c r="E35913" s="33" t="n"/>
      <c r="F35913" s="33" t="n"/>
      <c r="G35913" s="33" t="n"/>
      <c r="H35913" s="33" t="n"/>
    </row>
    <row r="35914" ht="16" customHeight="1">
      <c r="C35914" s="29" t="n"/>
      <c r="D35914" s="31" t="inlineStr">
        <is>
          <t>85+</t>
        </is>
      </c>
      <c r="E35914" s="33" t="n"/>
      <c r="F35914" s="33" t="n"/>
      <c r="G35914" s="33" t="n"/>
      <c r="H35914" s="33" t="n"/>
    </row>
    <row r="35915" ht="16" customHeight="1">
      <c r="A35915" s="29">
        <f>A35897+1</f>
        <v/>
      </c>
      <c r="C35915" s="29" t="n"/>
      <c r="D35915" s="31" t="inlineStr">
        <is>
          <t>0–4</t>
        </is>
      </c>
      <c r="E35915" s="33" t="n"/>
      <c r="F35915" s="33" t="n"/>
      <c r="G35915" s="33" t="n"/>
      <c r="H35915" s="33" t="n"/>
    </row>
    <row r="35916" ht="16" customHeight="1">
      <c r="C35916" s="29" t="n"/>
      <c r="D35916" s="31" t="inlineStr">
        <is>
          <t>5–9</t>
        </is>
      </c>
      <c r="E35916" s="33" t="n"/>
      <c r="F35916" s="33" t="n"/>
      <c r="G35916" s="33" t="n"/>
      <c r="H35916" s="33" t="n"/>
    </row>
    <row r="35917" ht="16" customHeight="1">
      <c r="C35917" s="29" t="n"/>
      <c r="D35917" s="31" t="inlineStr">
        <is>
          <t>10–14</t>
        </is>
      </c>
      <c r="E35917" s="33" t="n"/>
      <c r="F35917" s="33" t="n"/>
      <c r="G35917" s="33" t="n"/>
      <c r="H35917" s="33" t="n"/>
    </row>
    <row r="35918" ht="16" customHeight="1">
      <c r="C35918" s="29" t="n"/>
      <c r="D35918" s="31" t="inlineStr">
        <is>
          <t>15–19</t>
        </is>
      </c>
      <c r="E35918" s="33" t="n"/>
      <c r="F35918" s="33" t="n"/>
      <c r="G35918" s="33" t="n"/>
      <c r="H35918" s="33" t="n"/>
    </row>
    <row r="35919" ht="16" customHeight="1">
      <c r="C35919" s="29" t="n"/>
      <c r="D35919" s="31" t="inlineStr">
        <is>
          <t>20–24</t>
        </is>
      </c>
      <c r="E35919" s="33" t="n"/>
      <c r="F35919" s="33" t="n"/>
      <c r="G35919" s="33" t="n"/>
      <c r="H35919" s="33" t="n"/>
    </row>
    <row r="35920" ht="16" customHeight="1">
      <c r="C35920" s="29" t="n"/>
      <c r="D35920" s="31" t="inlineStr">
        <is>
          <t>25–29</t>
        </is>
      </c>
      <c r="E35920" s="33" t="n"/>
      <c r="F35920" s="33" t="n"/>
      <c r="G35920" s="33" t="n"/>
      <c r="H35920" s="33" t="n"/>
    </row>
    <row r="35921" ht="16" customHeight="1">
      <c r="C35921" s="29" t="n"/>
      <c r="D35921" s="31" t="inlineStr">
        <is>
          <t>30–34</t>
        </is>
      </c>
      <c r="E35921" s="33" t="n"/>
      <c r="F35921" s="33" t="n"/>
      <c r="G35921" s="33" t="n"/>
      <c r="H35921" s="33" t="n"/>
    </row>
    <row r="35922" ht="16" customHeight="1">
      <c r="C35922" s="29" t="n"/>
      <c r="D35922" s="31" t="inlineStr">
        <is>
          <t>35–39</t>
        </is>
      </c>
      <c r="E35922" s="33" t="n"/>
      <c r="F35922" s="33" t="n"/>
      <c r="G35922" s="33" t="n"/>
      <c r="H35922" s="33" t="n"/>
    </row>
    <row r="35923" ht="16" customHeight="1">
      <c r="C35923" s="29" t="n"/>
      <c r="D35923" s="31" t="inlineStr">
        <is>
          <t>40–44</t>
        </is>
      </c>
      <c r="E35923" s="33" t="n"/>
      <c r="F35923" s="33" t="n"/>
      <c r="G35923" s="33" t="n"/>
      <c r="H35923" s="33" t="n"/>
    </row>
    <row r="35924" ht="16" customHeight="1">
      <c r="C35924" s="29" t="n"/>
      <c r="D35924" s="31" t="inlineStr">
        <is>
          <t>45–49</t>
        </is>
      </c>
      <c r="E35924" s="33" t="n"/>
      <c r="F35924" s="33" t="n"/>
      <c r="G35924" s="33" t="n"/>
      <c r="H35924" s="33" t="n"/>
    </row>
    <row r="35925" ht="16" customHeight="1">
      <c r="C35925" s="29" t="n"/>
      <c r="D35925" s="31" t="inlineStr">
        <is>
          <t>50–54</t>
        </is>
      </c>
      <c r="E35925" s="33" t="n"/>
      <c r="F35925" s="33" t="n"/>
      <c r="G35925" s="33" t="n"/>
      <c r="H35925" s="33" t="n"/>
    </row>
    <row r="35926" ht="16" customHeight="1">
      <c r="C35926" s="29" t="n"/>
      <c r="D35926" s="31" t="inlineStr">
        <is>
          <t>55–59</t>
        </is>
      </c>
      <c r="E35926" s="33" t="n"/>
      <c r="F35926" s="33" t="n"/>
      <c r="G35926" s="33" t="n"/>
      <c r="H35926" s="33" t="n"/>
    </row>
    <row r="35927" ht="16" customHeight="1">
      <c r="C35927" s="29" t="n"/>
      <c r="D35927" s="31" t="inlineStr">
        <is>
          <t>60–64</t>
        </is>
      </c>
      <c r="E35927" s="33" t="n"/>
      <c r="F35927" s="33" t="n"/>
      <c r="G35927" s="33" t="n"/>
      <c r="H35927" s="33" t="n"/>
    </row>
    <row r="35928" ht="16" customHeight="1">
      <c r="C35928" s="29" t="n"/>
      <c r="D35928" s="31" t="inlineStr">
        <is>
          <t>65–69</t>
        </is>
      </c>
      <c r="E35928" s="33" t="n"/>
      <c r="F35928" s="33" t="n"/>
      <c r="G35928" s="33" t="n"/>
      <c r="H35928" s="33" t="n"/>
    </row>
    <row r="35929" ht="16" customHeight="1">
      <c r="C35929" s="29" t="n"/>
      <c r="D35929" s="31" t="inlineStr">
        <is>
          <t>70–74</t>
        </is>
      </c>
      <c r="E35929" s="33" t="n"/>
      <c r="F35929" s="33" t="n"/>
      <c r="G35929" s="33" t="n"/>
      <c r="H35929" s="33" t="n"/>
    </row>
    <row r="35930" ht="16" customHeight="1">
      <c r="C35930" s="29" t="n"/>
      <c r="D35930" s="31" t="inlineStr">
        <is>
          <t>75–79</t>
        </is>
      </c>
      <c r="E35930" s="33" t="n"/>
      <c r="F35930" s="33" t="n"/>
      <c r="G35930" s="33" t="n"/>
      <c r="H35930" s="33" t="n"/>
    </row>
    <row r="35931" ht="16" customHeight="1">
      <c r="C35931" s="29" t="n"/>
      <c r="D35931" s="31" t="inlineStr">
        <is>
          <t>80–84</t>
        </is>
      </c>
      <c r="E35931" s="33" t="n"/>
      <c r="F35931" s="33" t="n"/>
      <c r="G35931" s="33" t="n"/>
      <c r="H35931" s="33" t="n"/>
    </row>
    <row r="35932" ht="16" customHeight="1">
      <c r="C35932" s="29" t="n"/>
      <c r="D35932" s="31" t="inlineStr">
        <is>
          <t>85+</t>
        </is>
      </c>
      <c r="E35932" s="33" t="n"/>
      <c r="F35932" s="33" t="n"/>
      <c r="G35932" s="33" t="n"/>
      <c r="H35932" s="33" t="n"/>
    </row>
    <row r="35933" ht="16" customHeight="1">
      <c r="A35933" s="29">
        <f>A35915+1</f>
        <v/>
      </c>
      <c r="C35933" s="29" t="n"/>
      <c r="D35933" s="31" t="inlineStr">
        <is>
          <t>0–4</t>
        </is>
      </c>
      <c r="E35933" s="33" t="n"/>
      <c r="F35933" s="33" t="n"/>
      <c r="G35933" s="33" t="n"/>
      <c r="H35933" s="33" t="n"/>
    </row>
    <row r="35934" ht="16" customHeight="1">
      <c r="C35934" s="29" t="n"/>
      <c r="D35934" s="31" t="inlineStr">
        <is>
          <t>5–9</t>
        </is>
      </c>
      <c r="E35934" s="33" t="n"/>
      <c r="F35934" s="33" t="n"/>
      <c r="G35934" s="33" t="n"/>
      <c r="H35934" s="33" t="n"/>
    </row>
    <row r="35935" ht="16" customHeight="1">
      <c r="C35935" s="29" t="n"/>
      <c r="D35935" s="31" t="inlineStr">
        <is>
          <t>10–14</t>
        </is>
      </c>
      <c r="E35935" s="33" t="n"/>
      <c r="F35935" s="33" t="n"/>
      <c r="G35935" s="33" t="n"/>
      <c r="H35935" s="33" t="n"/>
    </row>
    <row r="35936" ht="16" customHeight="1">
      <c r="C35936" s="29" t="n"/>
      <c r="D35936" s="31" t="inlineStr">
        <is>
          <t>15–19</t>
        </is>
      </c>
      <c r="E35936" s="33" t="n"/>
      <c r="F35936" s="33" t="n"/>
      <c r="G35936" s="33" t="n"/>
      <c r="H35936" s="33" t="n"/>
    </row>
    <row r="35937" ht="16" customHeight="1">
      <c r="C35937" s="29" t="n"/>
      <c r="D35937" s="31" t="inlineStr">
        <is>
          <t>20–24</t>
        </is>
      </c>
      <c r="E35937" s="33" t="n"/>
      <c r="F35937" s="33" t="n"/>
      <c r="G35937" s="33" t="n"/>
      <c r="H35937" s="33" t="n"/>
    </row>
    <row r="35938" ht="16" customHeight="1">
      <c r="C35938" s="29" t="n"/>
      <c r="D35938" s="31" t="inlineStr">
        <is>
          <t>25–29</t>
        </is>
      </c>
      <c r="E35938" s="33" t="n"/>
      <c r="F35938" s="33" t="n"/>
      <c r="G35938" s="33" t="n"/>
      <c r="H35938" s="33" t="n"/>
    </row>
    <row r="35939" ht="16" customHeight="1">
      <c r="C35939" s="29" t="n"/>
      <c r="D35939" s="31" t="inlineStr">
        <is>
          <t>30–34</t>
        </is>
      </c>
      <c r="E35939" s="33" t="n"/>
      <c r="F35939" s="33" t="n"/>
      <c r="G35939" s="33" t="n"/>
      <c r="H35939" s="33" t="n"/>
    </row>
    <row r="35940" ht="16" customHeight="1">
      <c r="C35940" s="29" t="n"/>
      <c r="D35940" s="31" t="inlineStr">
        <is>
          <t>35–39</t>
        </is>
      </c>
      <c r="E35940" s="33" t="n"/>
      <c r="F35940" s="33" t="n"/>
      <c r="G35940" s="33" t="n"/>
      <c r="H35940" s="33" t="n"/>
    </row>
    <row r="35941" ht="16" customHeight="1">
      <c r="C35941" s="29" t="n"/>
      <c r="D35941" s="31" t="inlineStr">
        <is>
          <t>40–44</t>
        </is>
      </c>
      <c r="E35941" s="33" t="n"/>
      <c r="F35941" s="33" t="n"/>
      <c r="G35941" s="33" t="n"/>
      <c r="H35941" s="33" t="n"/>
    </row>
    <row r="35942" ht="16" customHeight="1">
      <c r="C35942" s="29" t="n"/>
      <c r="D35942" s="31" t="inlineStr">
        <is>
          <t>45–49</t>
        </is>
      </c>
      <c r="E35942" s="33" t="n"/>
      <c r="F35942" s="33" t="n"/>
      <c r="G35942" s="33" t="n"/>
      <c r="H35942" s="33" t="n"/>
    </row>
    <row r="35943" ht="16" customHeight="1">
      <c r="C35943" s="29" t="n"/>
      <c r="D35943" s="31" t="inlineStr">
        <is>
          <t>50–54</t>
        </is>
      </c>
      <c r="E35943" s="33" t="n"/>
      <c r="F35943" s="33" t="n"/>
      <c r="G35943" s="33" t="n"/>
      <c r="H35943" s="33" t="n"/>
    </row>
    <row r="35944" ht="16" customHeight="1">
      <c r="C35944" s="29" t="n"/>
      <c r="D35944" s="31" t="inlineStr">
        <is>
          <t>55–59</t>
        </is>
      </c>
      <c r="E35944" s="33" t="n"/>
      <c r="F35944" s="33" t="n"/>
      <c r="G35944" s="33" t="n"/>
      <c r="H35944" s="33" t="n"/>
    </row>
    <row r="35945" ht="16" customHeight="1">
      <c r="C35945" s="29" t="n"/>
      <c r="D35945" s="31" t="inlineStr">
        <is>
          <t>60–64</t>
        </is>
      </c>
      <c r="E35945" s="33" t="n"/>
      <c r="F35945" s="33" t="n"/>
      <c r="G35945" s="33" t="n"/>
      <c r="H35945" s="33" t="n"/>
    </row>
    <row r="35946" ht="16" customHeight="1">
      <c r="C35946" s="29" t="n"/>
      <c r="D35946" s="31" t="inlineStr">
        <is>
          <t>65–69</t>
        </is>
      </c>
      <c r="E35946" s="33" t="n"/>
      <c r="F35946" s="33" t="n"/>
      <c r="G35946" s="33" t="n"/>
      <c r="H35946" s="33" t="n"/>
    </row>
    <row r="35947" ht="16" customHeight="1">
      <c r="C35947" s="29" t="n"/>
      <c r="D35947" s="31" t="inlineStr">
        <is>
          <t>70–74</t>
        </is>
      </c>
      <c r="E35947" s="33" t="n"/>
      <c r="F35947" s="33" t="n"/>
      <c r="G35947" s="33" t="n"/>
      <c r="H35947" s="33" t="n"/>
    </row>
    <row r="35948" ht="16" customHeight="1">
      <c r="C35948" s="29" t="n"/>
      <c r="D35948" s="31" t="inlineStr">
        <is>
          <t>75–79</t>
        </is>
      </c>
      <c r="E35948" s="33" t="n"/>
      <c r="F35948" s="33" t="n"/>
      <c r="G35948" s="33" t="n"/>
      <c r="H35948" s="33" t="n"/>
    </row>
    <row r="35949" ht="16" customHeight="1">
      <c r="C35949" s="29" t="n"/>
      <c r="D35949" s="31" t="inlineStr">
        <is>
          <t>80–84</t>
        </is>
      </c>
      <c r="E35949" s="33" t="n"/>
      <c r="F35949" s="33" t="n"/>
      <c r="G35949" s="33" t="n"/>
      <c r="H35949" s="33" t="n"/>
    </row>
    <row r="35950" ht="16" customHeight="1">
      <c r="C35950" s="29" t="n"/>
      <c r="D35950" s="31" t="inlineStr">
        <is>
          <t>85+</t>
        </is>
      </c>
      <c r="E35950" s="33" t="n"/>
      <c r="F35950" s="33" t="n"/>
      <c r="G35950" s="33" t="n"/>
      <c r="H35950" s="33" t="n"/>
    </row>
    <row r="35951" ht="16" customHeight="1">
      <c r="A35951" s="29">
        <f>A35933+1</f>
        <v/>
      </c>
      <c r="C35951" s="29" t="n"/>
      <c r="D35951" s="31" t="inlineStr">
        <is>
          <t>0–4</t>
        </is>
      </c>
      <c r="E35951" s="33" t="n"/>
      <c r="F35951" s="33" t="n"/>
      <c r="G35951" s="33" t="n"/>
      <c r="H35951" s="33" t="n"/>
    </row>
    <row r="35952" ht="16" customHeight="1">
      <c r="C35952" s="29" t="n"/>
      <c r="D35952" s="31" t="inlineStr">
        <is>
          <t>5–9</t>
        </is>
      </c>
      <c r="E35952" s="33" t="n"/>
      <c r="F35952" s="33" t="n"/>
      <c r="G35952" s="33" t="n"/>
      <c r="H35952" s="33" t="n"/>
    </row>
    <row r="35953" ht="16" customHeight="1">
      <c r="C35953" s="29" t="n"/>
      <c r="D35953" s="31" t="inlineStr">
        <is>
          <t>10–14</t>
        </is>
      </c>
      <c r="E35953" s="33" t="n"/>
      <c r="F35953" s="33" t="n"/>
      <c r="G35953" s="33" t="n"/>
      <c r="H35953" s="33" t="n"/>
    </row>
    <row r="35954" ht="16" customHeight="1">
      <c r="C35954" s="29" t="n"/>
      <c r="D35954" s="31" t="inlineStr">
        <is>
          <t>15–19</t>
        </is>
      </c>
      <c r="E35954" s="33" t="n"/>
      <c r="F35954" s="33" t="n"/>
      <c r="G35954" s="33" t="n"/>
      <c r="H35954" s="33" t="n"/>
    </row>
    <row r="35955" ht="16" customHeight="1">
      <c r="C35955" s="29" t="n"/>
      <c r="D35955" s="31" t="inlineStr">
        <is>
          <t>20–24</t>
        </is>
      </c>
      <c r="E35955" s="33" t="n"/>
      <c r="F35955" s="33" t="n"/>
      <c r="G35955" s="33" t="n"/>
      <c r="H35955" s="33" t="n"/>
    </row>
    <row r="35956" ht="16" customHeight="1">
      <c r="C35956" s="29" t="n"/>
      <c r="D35956" s="31" t="inlineStr">
        <is>
          <t>25–29</t>
        </is>
      </c>
      <c r="E35956" s="33" t="n"/>
      <c r="F35956" s="33" t="n"/>
      <c r="G35956" s="33" t="n"/>
      <c r="H35956" s="33" t="n"/>
    </row>
    <row r="35957" ht="16" customHeight="1">
      <c r="C35957" s="29" t="n"/>
      <c r="D35957" s="31" t="inlineStr">
        <is>
          <t>30–34</t>
        </is>
      </c>
      <c r="E35957" s="33" t="n"/>
      <c r="F35957" s="33" t="n"/>
      <c r="G35957" s="33" t="n"/>
      <c r="H35957" s="33" t="n"/>
    </row>
    <row r="35958" ht="16" customHeight="1">
      <c r="C35958" s="29" t="n"/>
      <c r="D35958" s="31" t="inlineStr">
        <is>
          <t>35–39</t>
        </is>
      </c>
      <c r="E35958" s="33" t="n"/>
      <c r="F35958" s="33" t="n"/>
      <c r="G35958" s="33" t="n"/>
      <c r="H35958" s="33" t="n"/>
    </row>
    <row r="35959" ht="16" customHeight="1">
      <c r="C35959" s="29" t="n"/>
      <c r="D35959" s="31" t="inlineStr">
        <is>
          <t>40–44</t>
        </is>
      </c>
      <c r="E35959" s="33" t="n"/>
      <c r="F35959" s="33" t="n"/>
      <c r="G35959" s="33" t="n"/>
      <c r="H35959" s="33" t="n"/>
    </row>
    <row r="35960" ht="16" customHeight="1">
      <c r="C35960" s="29" t="n"/>
      <c r="D35960" s="31" t="inlineStr">
        <is>
          <t>45–49</t>
        </is>
      </c>
      <c r="E35960" s="33" t="n"/>
      <c r="F35960" s="33" t="n"/>
      <c r="G35960" s="33" t="n"/>
      <c r="H35960" s="33" t="n"/>
    </row>
    <row r="35961" ht="16" customHeight="1">
      <c r="C35961" s="29" t="n"/>
      <c r="D35961" s="31" t="inlineStr">
        <is>
          <t>50–54</t>
        </is>
      </c>
      <c r="E35961" s="33" t="n"/>
      <c r="F35961" s="33" t="n"/>
      <c r="G35961" s="33" t="n"/>
      <c r="H35961" s="33" t="n"/>
    </row>
    <row r="35962" ht="16" customHeight="1">
      <c r="C35962" s="29" t="n"/>
      <c r="D35962" s="31" t="inlineStr">
        <is>
          <t>55–59</t>
        </is>
      </c>
      <c r="E35962" s="33" t="n"/>
      <c r="F35962" s="33" t="n"/>
      <c r="G35962" s="33" t="n"/>
      <c r="H35962" s="33" t="n"/>
    </row>
    <row r="35963" ht="16" customHeight="1">
      <c r="C35963" s="29" t="n"/>
      <c r="D35963" s="31" t="inlineStr">
        <is>
          <t>60–64</t>
        </is>
      </c>
      <c r="E35963" s="33" t="n"/>
      <c r="F35963" s="33" t="n"/>
      <c r="G35963" s="33" t="n"/>
      <c r="H35963" s="33" t="n"/>
    </row>
    <row r="35964" ht="16" customHeight="1">
      <c r="C35964" s="29" t="n"/>
      <c r="D35964" s="31" t="inlineStr">
        <is>
          <t>65–69</t>
        </is>
      </c>
      <c r="E35964" s="33" t="n"/>
      <c r="F35964" s="33" t="n"/>
      <c r="G35964" s="33" t="n"/>
      <c r="H35964" s="33" t="n"/>
    </row>
    <row r="35965" ht="16" customHeight="1">
      <c r="C35965" s="29" t="n"/>
      <c r="D35965" s="31" t="inlineStr">
        <is>
          <t>70–74</t>
        </is>
      </c>
      <c r="E35965" s="33" t="n"/>
      <c r="F35965" s="33" t="n"/>
      <c r="G35965" s="33" t="n"/>
      <c r="H35965" s="33" t="n"/>
    </row>
    <row r="35966" ht="16" customHeight="1">
      <c r="C35966" s="29" t="n"/>
      <c r="D35966" s="31" t="inlineStr">
        <is>
          <t>75–79</t>
        </is>
      </c>
      <c r="E35966" s="33" t="n"/>
      <c r="F35966" s="33" t="n"/>
      <c r="G35966" s="33" t="n"/>
      <c r="H35966" s="33" t="n"/>
    </row>
    <row r="35967" ht="16" customHeight="1">
      <c r="C35967" s="29" t="n"/>
      <c r="D35967" s="31" t="inlineStr">
        <is>
          <t>80–84</t>
        </is>
      </c>
      <c r="E35967" s="33" t="n"/>
      <c r="F35967" s="33" t="n"/>
      <c r="G35967" s="33" t="n"/>
      <c r="H35967" s="33" t="n"/>
    </row>
    <row r="35968" ht="16" customHeight="1">
      <c r="C35968" s="29" t="n"/>
      <c r="D35968" s="31" t="inlineStr">
        <is>
          <t>85+</t>
        </is>
      </c>
      <c r="E35968" s="33" t="n"/>
      <c r="F35968" s="33" t="n"/>
      <c r="G35968" s="33" t="n"/>
      <c r="H35968" s="33" t="n"/>
    </row>
    <row r="35969" ht="16" customHeight="1">
      <c r="A35969" s="29">
        <f>A35951+1</f>
        <v/>
      </c>
      <c r="C35969" s="29" t="n"/>
      <c r="D35969" s="31" t="inlineStr">
        <is>
          <t>0–4</t>
        </is>
      </c>
      <c r="E35969" s="33" t="n"/>
      <c r="F35969" s="33" t="n"/>
      <c r="G35969" s="33" t="n"/>
      <c r="H35969" s="33" t="n"/>
    </row>
    <row r="35970" ht="16" customHeight="1">
      <c r="C35970" s="29" t="n"/>
      <c r="D35970" s="31" t="inlineStr">
        <is>
          <t>5–9</t>
        </is>
      </c>
      <c r="E35970" s="33" t="n"/>
      <c r="F35970" s="33" t="n"/>
      <c r="G35970" s="33" t="n"/>
      <c r="H35970" s="33" t="n"/>
    </row>
    <row r="35971" ht="16" customHeight="1">
      <c r="C35971" s="29" t="n"/>
      <c r="D35971" s="31" t="inlineStr">
        <is>
          <t>10–14</t>
        </is>
      </c>
      <c r="E35971" s="33" t="n"/>
      <c r="F35971" s="33" t="n"/>
      <c r="G35971" s="33" t="n"/>
      <c r="H35971" s="33" t="n"/>
    </row>
    <row r="35972" ht="16" customHeight="1">
      <c r="C35972" s="29" t="n"/>
      <c r="D35972" s="31" t="inlineStr">
        <is>
          <t>15–19</t>
        </is>
      </c>
      <c r="E35972" s="33" t="n"/>
      <c r="F35972" s="33" t="n"/>
      <c r="G35972" s="33" t="n"/>
      <c r="H35972" s="33" t="n"/>
    </row>
    <row r="35973" ht="16" customHeight="1">
      <c r="C35973" s="29" t="n"/>
      <c r="D35973" s="31" t="inlineStr">
        <is>
          <t>20–24</t>
        </is>
      </c>
      <c r="E35973" s="33" t="n"/>
      <c r="F35973" s="33" t="n"/>
      <c r="G35973" s="33" t="n"/>
      <c r="H35973" s="33" t="n"/>
    </row>
    <row r="35974" ht="16" customHeight="1">
      <c r="C35974" s="29" t="n"/>
      <c r="D35974" s="31" t="inlineStr">
        <is>
          <t>25–29</t>
        </is>
      </c>
      <c r="E35974" s="33" t="n"/>
      <c r="F35974" s="33" t="n"/>
      <c r="G35974" s="33" t="n"/>
      <c r="H35974" s="33" t="n"/>
    </row>
    <row r="35975" ht="16" customHeight="1">
      <c r="C35975" s="29" t="n"/>
      <c r="D35975" s="31" t="inlineStr">
        <is>
          <t>30–34</t>
        </is>
      </c>
      <c r="E35975" s="33" t="n"/>
      <c r="F35975" s="33" t="n"/>
      <c r="G35975" s="33" t="n"/>
      <c r="H35975" s="33" t="n"/>
    </row>
    <row r="35976" ht="16" customHeight="1">
      <c r="C35976" s="29" t="n"/>
      <c r="D35976" s="31" t="inlineStr">
        <is>
          <t>35–39</t>
        </is>
      </c>
      <c r="E35976" s="33" t="n"/>
      <c r="F35976" s="33" t="n"/>
      <c r="G35976" s="33" t="n"/>
      <c r="H35976" s="33" t="n"/>
    </row>
    <row r="35977" ht="16" customHeight="1">
      <c r="C35977" s="29" t="n"/>
      <c r="D35977" s="31" t="inlineStr">
        <is>
          <t>40–44</t>
        </is>
      </c>
      <c r="E35977" s="33" t="n"/>
      <c r="F35977" s="33" t="n"/>
      <c r="G35977" s="33" t="n"/>
      <c r="H35977" s="33" t="n"/>
    </row>
    <row r="35978" ht="16" customHeight="1">
      <c r="C35978" s="29" t="n"/>
      <c r="D35978" s="31" t="inlineStr">
        <is>
          <t>45–49</t>
        </is>
      </c>
      <c r="E35978" s="33" t="n"/>
      <c r="F35978" s="33" t="n"/>
      <c r="G35978" s="33" t="n"/>
      <c r="H35978" s="33" t="n"/>
    </row>
    <row r="35979" ht="16" customHeight="1">
      <c r="C35979" s="29" t="n"/>
      <c r="D35979" s="31" t="inlineStr">
        <is>
          <t>50–54</t>
        </is>
      </c>
      <c r="E35979" s="33" t="n"/>
      <c r="F35979" s="33" t="n"/>
      <c r="G35979" s="33" t="n"/>
      <c r="H35979" s="33" t="n"/>
    </row>
    <row r="35980" ht="16" customHeight="1">
      <c r="C35980" s="29" t="n"/>
      <c r="D35980" s="31" t="inlineStr">
        <is>
          <t>55–59</t>
        </is>
      </c>
      <c r="E35980" s="33" t="n"/>
      <c r="F35980" s="33" t="n"/>
      <c r="G35980" s="33" t="n"/>
      <c r="H35980" s="33" t="n"/>
    </row>
    <row r="35981" ht="16" customHeight="1">
      <c r="C35981" s="29" t="n"/>
      <c r="D35981" s="31" t="inlineStr">
        <is>
          <t>60–64</t>
        </is>
      </c>
      <c r="E35981" s="33" t="n"/>
      <c r="F35981" s="33" t="n"/>
      <c r="G35981" s="33" t="n"/>
      <c r="H35981" s="33" t="n"/>
    </row>
    <row r="35982" ht="16" customHeight="1">
      <c r="C35982" s="29" t="n"/>
      <c r="D35982" s="31" t="inlineStr">
        <is>
          <t>65–69</t>
        </is>
      </c>
      <c r="E35982" s="33" t="n"/>
      <c r="F35982" s="33" t="n"/>
      <c r="G35982" s="33" t="n"/>
      <c r="H35982" s="33" t="n"/>
    </row>
    <row r="35983" ht="16" customHeight="1">
      <c r="C35983" s="29" t="n"/>
      <c r="D35983" s="31" t="inlineStr">
        <is>
          <t>70–74</t>
        </is>
      </c>
      <c r="E35983" s="33" t="n"/>
      <c r="F35983" s="33" t="n"/>
      <c r="G35983" s="33" t="n"/>
      <c r="H35983" s="33" t="n"/>
    </row>
    <row r="35984" ht="16" customHeight="1">
      <c r="C35984" s="29" t="n"/>
      <c r="D35984" s="31" t="inlineStr">
        <is>
          <t>75–79</t>
        </is>
      </c>
      <c r="E35984" s="33" t="n"/>
      <c r="F35984" s="33" t="n"/>
      <c r="G35984" s="33" t="n"/>
      <c r="H35984" s="33" t="n"/>
    </row>
    <row r="35985" ht="16" customHeight="1">
      <c r="C35985" s="29" t="n"/>
      <c r="D35985" s="31" t="inlineStr">
        <is>
          <t>80–84</t>
        </is>
      </c>
      <c r="E35985" s="33" t="n"/>
      <c r="F35985" s="33" t="n"/>
      <c r="G35985" s="33" t="n"/>
      <c r="H35985" s="33" t="n"/>
    </row>
    <row r="35986" ht="16" customHeight="1">
      <c r="C35986" s="29" t="n"/>
      <c r="D35986" s="31" t="inlineStr">
        <is>
          <t>85+</t>
        </is>
      </c>
      <c r="E35986" s="33" t="n"/>
      <c r="F35986" s="33" t="n"/>
      <c r="G35986" s="33" t="n"/>
      <c r="H35986" s="33" t="n"/>
    </row>
    <row r="35987" ht="16" customHeight="1">
      <c r="A35987" s="29">
        <f>A35969+1</f>
        <v/>
      </c>
      <c r="C35987" s="29" t="n"/>
      <c r="D35987" s="31" t="inlineStr">
        <is>
          <t>0–4</t>
        </is>
      </c>
      <c r="E35987" s="33" t="n"/>
      <c r="F35987" s="33" t="n"/>
      <c r="G35987" s="33" t="n"/>
      <c r="H35987" s="33" t="n"/>
    </row>
    <row r="35988" ht="16" customHeight="1">
      <c r="C35988" s="29" t="n"/>
      <c r="D35988" s="31" t="inlineStr">
        <is>
          <t>5–9</t>
        </is>
      </c>
      <c r="E35988" s="33" t="n"/>
      <c r="F35988" s="33" t="n"/>
      <c r="G35988" s="33" t="n"/>
      <c r="H35988" s="33" t="n"/>
    </row>
    <row r="35989" ht="16" customHeight="1">
      <c r="C35989" s="29" t="n"/>
      <c r="D35989" s="31" t="inlineStr">
        <is>
          <t>10–14</t>
        </is>
      </c>
      <c r="E35989" s="33" t="n"/>
      <c r="F35989" s="33" t="n"/>
      <c r="G35989" s="33" t="n"/>
      <c r="H35989" s="33" t="n"/>
    </row>
    <row r="35990" ht="16" customHeight="1">
      <c r="C35990" s="29" t="n"/>
      <c r="D35990" s="31" t="inlineStr">
        <is>
          <t>15–19</t>
        </is>
      </c>
      <c r="E35990" s="33" t="n"/>
      <c r="F35990" s="33" t="n"/>
      <c r="G35990" s="33" t="n"/>
      <c r="H35990" s="33" t="n"/>
    </row>
    <row r="35991" ht="16" customHeight="1">
      <c r="C35991" s="29" t="n"/>
      <c r="D35991" s="31" t="inlineStr">
        <is>
          <t>20–24</t>
        </is>
      </c>
      <c r="E35991" s="33" t="n"/>
      <c r="F35991" s="33" t="n"/>
      <c r="G35991" s="33" t="n"/>
      <c r="H35991" s="33" t="n"/>
    </row>
    <row r="35992" ht="16" customHeight="1">
      <c r="C35992" s="29" t="n"/>
      <c r="D35992" s="31" t="inlineStr">
        <is>
          <t>25–29</t>
        </is>
      </c>
      <c r="E35992" s="33" t="n"/>
      <c r="F35992" s="33" t="n"/>
      <c r="G35992" s="33" t="n"/>
      <c r="H35992" s="33" t="n"/>
    </row>
    <row r="35993" ht="16" customHeight="1">
      <c r="C35993" s="29" t="n"/>
      <c r="D35993" s="31" t="inlineStr">
        <is>
          <t>30–34</t>
        </is>
      </c>
      <c r="E35993" s="33" t="n"/>
      <c r="F35993" s="33" t="n"/>
      <c r="G35993" s="33" t="n"/>
      <c r="H35993" s="33" t="n"/>
    </row>
    <row r="35994" ht="16" customHeight="1">
      <c r="C35994" s="29" t="n"/>
      <c r="D35994" s="31" t="inlineStr">
        <is>
          <t>35–39</t>
        </is>
      </c>
      <c r="E35994" s="33" t="n"/>
      <c r="F35994" s="33" t="n"/>
      <c r="G35994" s="33" t="n"/>
      <c r="H35994" s="33" t="n"/>
    </row>
    <row r="35995" ht="16" customHeight="1">
      <c r="C35995" s="29" t="n"/>
      <c r="D35995" s="31" t="inlineStr">
        <is>
          <t>40–44</t>
        </is>
      </c>
      <c r="E35995" s="33" t="n"/>
      <c r="F35995" s="33" t="n"/>
      <c r="G35995" s="33" t="n"/>
      <c r="H35995" s="33" t="n"/>
    </row>
    <row r="35996" ht="16" customHeight="1">
      <c r="C35996" s="29" t="n"/>
      <c r="D35996" s="31" t="inlineStr">
        <is>
          <t>45–49</t>
        </is>
      </c>
      <c r="E35996" s="33" t="n"/>
      <c r="F35996" s="33" t="n"/>
      <c r="G35996" s="33" t="n"/>
      <c r="H35996" s="33" t="n"/>
    </row>
    <row r="35997" ht="16" customHeight="1">
      <c r="C35997" s="29" t="n"/>
      <c r="D35997" s="31" t="inlineStr">
        <is>
          <t>50–54</t>
        </is>
      </c>
      <c r="E35997" s="33" t="n"/>
      <c r="F35997" s="33" t="n"/>
      <c r="G35997" s="33" t="n"/>
      <c r="H35997" s="33" t="n"/>
    </row>
    <row r="35998" ht="16" customHeight="1">
      <c r="C35998" s="29" t="n"/>
      <c r="D35998" s="31" t="inlineStr">
        <is>
          <t>55–59</t>
        </is>
      </c>
      <c r="E35998" s="33" t="n"/>
      <c r="F35998" s="33" t="n"/>
      <c r="G35998" s="33" t="n"/>
      <c r="H35998" s="33" t="n"/>
    </row>
    <row r="35999" ht="16" customHeight="1">
      <c r="C35999" s="29" t="n"/>
      <c r="D35999" s="31" t="inlineStr">
        <is>
          <t>60–64</t>
        </is>
      </c>
      <c r="E35999" s="33" t="n"/>
      <c r="F35999" s="33" t="n"/>
      <c r="G35999" s="33" t="n"/>
      <c r="H35999" s="33" t="n"/>
    </row>
    <row r="36000" ht="16" customHeight="1">
      <c r="C36000" s="29" t="n"/>
      <c r="D36000" s="31" t="inlineStr">
        <is>
          <t>65–69</t>
        </is>
      </c>
      <c r="E36000" s="33" t="n"/>
      <c r="F36000" s="33" t="n"/>
      <c r="G36000" s="33" t="n"/>
      <c r="H36000" s="33" t="n"/>
    </row>
    <row r="36001" ht="16" customHeight="1">
      <c r="C36001" s="29" t="n"/>
      <c r="D36001" s="31" t="inlineStr">
        <is>
          <t>70–74</t>
        </is>
      </c>
      <c r="E36001" s="33" t="n"/>
      <c r="F36001" s="33" t="n"/>
      <c r="G36001" s="33" t="n"/>
      <c r="H36001" s="33" t="n"/>
    </row>
    <row r="36002" ht="16" customHeight="1">
      <c r="C36002" s="29" t="n"/>
      <c r="D36002" s="31" t="inlineStr">
        <is>
          <t>75–79</t>
        </is>
      </c>
      <c r="E36002" s="33" t="n"/>
      <c r="F36002" s="33" t="n"/>
      <c r="G36002" s="33" t="n"/>
      <c r="H36002" s="33" t="n"/>
    </row>
    <row r="36003" ht="16" customHeight="1">
      <c r="C36003" s="29" t="n"/>
      <c r="D36003" s="31" t="inlineStr">
        <is>
          <t>80–84</t>
        </is>
      </c>
      <c r="E36003" s="33" t="n"/>
      <c r="F36003" s="33" t="n"/>
      <c r="G36003" s="33" t="n"/>
      <c r="H36003" s="33" t="n"/>
    </row>
    <row r="36004" ht="16" customHeight="1">
      <c r="C36004" s="29" t="n"/>
      <c r="D36004" s="31" t="inlineStr">
        <is>
          <t>85+</t>
        </is>
      </c>
      <c r="E36004" s="33" t="n"/>
      <c r="F36004" s="33" t="n"/>
      <c r="G36004" s="33" t="n"/>
      <c r="H36004" s="33" t="n"/>
    </row>
    <row r="36005" ht="16" customHeight="1">
      <c r="A36005" s="29">
        <f>A35987+1</f>
        <v/>
      </c>
      <c r="C36005" s="29" t="n"/>
      <c r="D36005" s="31" t="inlineStr">
        <is>
          <t>0–4</t>
        </is>
      </c>
      <c r="E36005" s="33" t="n"/>
      <c r="F36005" s="33" t="n"/>
      <c r="G36005" s="33" t="n"/>
      <c r="H36005" s="33" t="n"/>
    </row>
    <row r="36006" ht="16" customHeight="1">
      <c r="C36006" s="29" t="n"/>
      <c r="D36006" s="31" t="inlineStr">
        <is>
          <t>5–9</t>
        </is>
      </c>
      <c r="E36006" s="33" t="n"/>
      <c r="F36006" s="33" t="n"/>
      <c r="G36006" s="33" t="n"/>
      <c r="H36006" s="33" t="n"/>
    </row>
    <row r="36007" ht="16" customHeight="1">
      <c r="C36007" s="29" t="n"/>
      <c r="D36007" s="31" t="inlineStr">
        <is>
          <t>10–14</t>
        </is>
      </c>
      <c r="E36007" s="33" t="n"/>
      <c r="F36007" s="33" t="n"/>
      <c r="G36007" s="33" t="n"/>
      <c r="H36007" s="33" t="n"/>
    </row>
    <row r="36008" ht="16" customHeight="1">
      <c r="C36008" s="29" t="n"/>
      <c r="D36008" s="31" t="inlineStr">
        <is>
          <t>15–19</t>
        </is>
      </c>
      <c r="E36008" s="33" t="n"/>
      <c r="F36008" s="33" t="n"/>
      <c r="G36008" s="33" t="n"/>
      <c r="H36008" s="33" t="n"/>
    </row>
    <row r="36009" ht="16" customHeight="1">
      <c r="C36009" s="29" t="n"/>
      <c r="D36009" s="31" t="inlineStr">
        <is>
          <t>20–24</t>
        </is>
      </c>
      <c r="E36009" s="33" t="n"/>
      <c r="F36009" s="33" t="n"/>
      <c r="G36009" s="33" t="n"/>
      <c r="H36009" s="33" t="n"/>
    </row>
    <row r="36010" ht="16" customHeight="1">
      <c r="C36010" s="29" t="n"/>
      <c r="D36010" s="31" t="inlineStr">
        <is>
          <t>25–29</t>
        </is>
      </c>
      <c r="E36010" s="33" t="n"/>
      <c r="F36010" s="33" t="n"/>
      <c r="G36010" s="33" t="n"/>
      <c r="H36010" s="33" t="n"/>
    </row>
    <row r="36011" ht="16" customHeight="1">
      <c r="C36011" s="29" t="n"/>
      <c r="D36011" s="31" t="inlineStr">
        <is>
          <t>30–34</t>
        </is>
      </c>
      <c r="E36011" s="33" t="n"/>
      <c r="F36011" s="33" t="n"/>
      <c r="G36011" s="33" t="n"/>
      <c r="H36011" s="33" t="n"/>
    </row>
    <row r="36012" ht="16" customHeight="1">
      <c r="C36012" s="29" t="n"/>
      <c r="D36012" s="31" t="inlineStr">
        <is>
          <t>35–39</t>
        </is>
      </c>
      <c r="E36012" s="33" t="n"/>
      <c r="F36012" s="33" t="n"/>
      <c r="G36012" s="33" t="n"/>
      <c r="H36012" s="33" t="n"/>
    </row>
    <row r="36013" ht="16" customHeight="1">
      <c r="C36013" s="29" t="n"/>
      <c r="D36013" s="31" t="inlineStr">
        <is>
          <t>40–44</t>
        </is>
      </c>
      <c r="E36013" s="33" t="n"/>
      <c r="F36013" s="33" t="n"/>
      <c r="G36013" s="33" t="n"/>
      <c r="H36013" s="33" t="n"/>
    </row>
    <row r="36014" ht="16" customHeight="1">
      <c r="C36014" s="29" t="n"/>
      <c r="D36014" s="31" t="inlineStr">
        <is>
          <t>45–49</t>
        </is>
      </c>
      <c r="E36014" s="33" t="n"/>
      <c r="F36014" s="33" t="n"/>
      <c r="G36014" s="33" t="n"/>
      <c r="H36014" s="33" t="n"/>
    </row>
    <row r="36015" ht="16" customHeight="1">
      <c r="C36015" s="29" t="n"/>
      <c r="D36015" s="31" t="inlineStr">
        <is>
          <t>50–54</t>
        </is>
      </c>
      <c r="E36015" s="33" t="n"/>
      <c r="F36015" s="33" t="n"/>
      <c r="G36015" s="33" t="n"/>
      <c r="H36015" s="33" t="n"/>
    </row>
    <row r="36016" ht="16" customHeight="1">
      <c r="C36016" s="29" t="n"/>
      <c r="D36016" s="31" t="inlineStr">
        <is>
          <t>55–59</t>
        </is>
      </c>
      <c r="E36016" s="33" t="n"/>
      <c r="F36016" s="33" t="n"/>
      <c r="G36016" s="33" t="n"/>
      <c r="H36016" s="33" t="n"/>
    </row>
    <row r="36017" ht="16" customHeight="1">
      <c r="C36017" s="29" t="n"/>
      <c r="D36017" s="31" t="inlineStr">
        <is>
          <t>60–64</t>
        </is>
      </c>
      <c r="E36017" s="33" t="n"/>
      <c r="F36017" s="33" t="n"/>
      <c r="G36017" s="33" t="n"/>
      <c r="H36017" s="33" t="n"/>
    </row>
    <row r="36018" ht="16" customHeight="1">
      <c r="C36018" s="29" t="n"/>
      <c r="D36018" s="31" t="inlineStr">
        <is>
          <t>65–69</t>
        </is>
      </c>
      <c r="E36018" s="33" t="n"/>
      <c r="F36018" s="33" t="n"/>
      <c r="G36018" s="33" t="n"/>
      <c r="H36018" s="33" t="n"/>
    </row>
    <row r="36019" ht="16" customHeight="1">
      <c r="C36019" s="29" t="n"/>
      <c r="D36019" s="31" t="inlineStr">
        <is>
          <t>70–74</t>
        </is>
      </c>
      <c r="E36019" s="33" t="n"/>
      <c r="F36019" s="33" t="n"/>
      <c r="G36019" s="33" t="n"/>
      <c r="H36019" s="33" t="n"/>
    </row>
    <row r="36020" ht="16" customHeight="1">
      <c r="C36020" s="29" t="n"/>
      <c r="D36020" s="31" t="inlineStr">
        <is>
          <t>75–79</t>
        </is>
      </c>
      <c r="E36020" s="33" t="n"/>
      <c r="F36020" s="33" t="n"/>
      <c r="G36020" s="33" t="n"/>
      <c r="H36020" s="33" t="n"/>
    </row>
    <row r="36021" ht="16" customHeight="1">
      <c r="C36021" s="29" t="n"/>
      <c r="D36021" s="31" t="inlineStr">
        <is>
          <t>80–84</t>
        </is>
      </c>
      <c r="E36021" s="33" t="n"/>
      <c r="F36021" s="33" t="n"/>
      <c r="G36021" s="33" t="n"/>
      <c r="H36021" s="33" t="n"/>
    </row>
    <row r="36022" ht="16" customHeight="1">
      <c r="C36022" s="29" t="n"/>
      <c r="D36022" s="31" t="inlineStr">
        <is>
          <t>85+</t>
        </is>
      </c>
      <c r="E36022" s="33" t="n"/>
      <c r="F36022" s="33" t="n"/>
      <c r="G36022" s="33" t="n"/>
      <c r="H36022" s="33" t="n"/>
    </row>
    <row r="36023" ht="16" customHeight="1">
      <c r="A36023" s="29">
        <f>A36005+1</f>
        <v/>
      </c>
      <c r="C36023" s="29" t="n"/>
      <c r="D36023" s="31" t="inlineStr">
        <is>
          <t>0–4</t>
        </is>
      </c>
      <c r="E36023" s="33" t="n"/>
      <c r="F36023" s="33" t="n"/>
      <c r="G36023" s="33" t="n"/>
      <c r="H36023" s="33" t="n"/>
    </row>
    <row r="36024" ht="16" customHeight="1">
      <c r="C36024" s="29" t="n"/>
      <c r="D36024" s="31" t="inlineStr">
        <is>
          <t>5–9</t>
        </is>
      </c>
      <c r="E36024" s="33" t="n"/>
      <c r="F36024" s="33" t="n"/>
      <c r="G36024" s="33" t="n"/>
      <c r="H36024" s="33" t="n"/>
    </row>
    <row r="36025" ht="16" customHeight="1">
      <c r="C36025" s="29" t="n"/>
      <c r="D36025" s="31" t="inlineStr">
        <is>
          <t>10–14</t>
        </is>
      </c>
      <c r="E36025" s="33" t="n"/>
      <c r="F36025" s="33" t="n"/>
      <c r="G36025" s="33" t="n"/>
      <c r="H36025" s="33" t="n"/>
    </row>
    <row r="36026" ht="16" customHeight="1">
      <c r="C36026" s="29" t="n"/>
      <c r="D36026" s="31" t="inlineStr">
        <is>
          <t>15–19</t>
        </is>
      </c>
      <c r="E36026" s="33" t="n"/>
      <c r="F36026" s="33" t="n"/>
      <c r="G36026" s="33" t="n"/>
      <c r="H36026" s="33" t="n"/>
    </row>
    <row r="36027" ht="16" customHeight="1">
      <c r="C36027" s="29" t="n"/>
      <c r="D36027" s="31" t="inlineStr">
        <is>
          <t>20–24</t>
        </is>
      </c>
      <c r="E36027" s="33" t="n"/>
      <c r="F36027" s="33" t="n"/>
      <c r="G36027" s="33" t="n"/>
      <c r="H36027" s="33" t="n"/>
    </row>
    <row r="36028" ht="16" customHeight="1">
      <c r="C36028" s="29" t="n"/>
      <c r="D36028" s="31" t="inlineStr">
        <is>
          <t>25–29</t>
        </is>
      </c>
      <c r="E36028" s="33" t="n"/>
      <c r="F36028" s="33" t="n"/>
      <c r="G36028" s="33" t="n"/>
      <c r="H36028" s="33" t="n"/>
    </row>
    <row r="36029" ht="16" customHeight="1">
      <c r="C36029" s="29" t="n"/>
      <c r="D36029" s="31" t="inlineStr">
        <is>
          <t>30–34</t>
        </is>
      </c>
      <c r="E36029" s="33" t="n"/>
      <c r="F36029" s="33" t="n"/>
      <c r="G36029" s="33" t="n"/>
      <c r="H36029" s="33" t="n"/>
    </row>
    <row r="36030" ht="16" customHeight="1">
      <c r="C36030" s="29" t="n"/>
      <c r="D36030" s="31" t="inlineStr">
        <is>
          <t>35–39</t>
        </is>
      </c>
      <c r="E36030" s="33" t="n"/>
      <c r="F36030" s="33" t="n"/>
      <c r="G36030" s="33" t="n"/>
      <c r="H36030" s="33" t="n"/>
    </row>
    <row r="36031" ht="16" customHeight="1">
      <c r="C36031" s="29" t="n"/>
      <c r="D36031" s="31" t="inlineStr">
        <is>
          <t>40–44</t>
        </is>
      </c>
      <c r="E36031" s="33" t="n"/>
      <c r="F36031" s="33" t="n"/>
      <c r="G36031" s="33" t="n"/>
      <c r="H36031" s="33" t="n"/>
    </row>
    <row r="36032" ht="16" customHeight="1">
      <c r="C36032" s="29" t="n"/>
      <c r="D36032" s="31" t="inlineStr">
        <is>
          <t>45–49</t>
        </is>
      </c>
      <c r="E36032" s="33" t="n"/>
      <c r="F36032" s="33" t="n"/>
      <c r="G36032" s="33" t="n"/>
      <c r="H36032" s="33" t="n"/>
    </row>
    <row r="36033" ht="16" customHeight="1">
      <c r="C36033" s="29" t="n"/>
      <c r="D36033" s="31" t="inlineStr">
        <is>
          <t>50–54</t>
        </is>
      </c>
      <c r="E36033" s="33" t="n"/>
      <c r="F36033" s="33" t="n"/>
      <c r="G36033" s="33" t="n"/>
      <c r="H36033" s="33" t="n"/>
    </row>
    <row r="36034" ht="16" customHeight="1">
      <c r="C36034" s="29" t="n"/>
      <c r="D36034" s="31" t="inlineStr">
        <is>
          <t>55–59</t>
        </is>
      </c>
      <c r="E36034" s="33" t="n"/>
      <c r="F36034" s="33" t="n"/>
      <c r="G36034" s="33" t="n"/>
      <c r="H36034" s="33" t="n"/>
    </row>
    <row r="36035" ht="16" customHeight="1">
      <c r="C36035" s="29" t="n"/>
      <c r="D36035" s="31" t="inlineStr">
        <is>
          <t>60–64</t>
        </is>
      </c>
      <c r="E36035" s="33" t="n"/>
      <c r="F36035" s="33" t="n"/>
      <c r="G36035" s="33" t="n"/>
      <c r="H36035" s="33" t="n"/>
    </row>
    <row r="36036" ht="16" customHeight="1">
      <c r="C36036" s="29" t="n"/>
      <c r="D36036" s="31" t="inlineStr">
        <is>
          <t>65–69</t>
        </is>
      </c>
      <c r="E36036" s="33" t="n"/>
      <c r="F36036" s="33" t="n"/>
      <c r="G36036" s="33" t="n"/>
      <c r="H36036" s="33" t="n"/>
    </row>
    <row r="36037" ht="16" customHeight="1">
      <c r="C36037" s="29" t="n"/>
      <c r="D36037" s="31" t="inlineStr">
        <is>
          <t>70–74</t>
        </is>
      </c>
      <c r="E36037" s="33" t="n"/>
      <c r="F36037" s="33" t="n"/>
      <c r="G36037" s="33" t="n"/>
      <c r="H36037" s="33" t="n"/>
    </row>
    <row r="36038" ht="16" customHeight="1">
      <c r="C36038" s="29" t="n"/>
      <c r="D36038" s="31" t="inlineStr">
        <is>
          <t>75–79</t>
        </is>
      </c>
      <c r="E36038" s="33" t="n"/>
      <c r="F36038" s="33" t="n"/>
      <c r="G36038" s="33" t="n"/>
      <c r="H36038" s="33" t="n"/>
    </row>
    <row r="36039" ht="16" customHeight="1">
      <c r="C36039" s="29" t="n"/>
      <c r="D36039" s="31" t="inlineStr">
        <is>
          <t>80–84</t>
        </is>
      </c>
      <c r="E36039" s="33" t="n"/>
      <c r="F36039" s="33" t="n"/>
      <c r="G36039" s="33" t="n"/>
      <c r="H36039" s="33" t="n"/>
    </row>
    <row r="36040" ht="16" customHeight="1">
      <c r="C36040" s="29" t="n"/>
      <c r="D36040" s="31" t="inlineStr">
        <is>
          <t>85+</t>
        </is>
      </c>
      <c r="E36040" s="33" t="n"/>
      <c r="F36040" s="33" t="n"/>
      <c r="G36040" s="33" t="n"/>
      <c r="H36040" s="33" t="n"/>
    </row>
    <row r="36041" ht="16" customHeight="1">
      <c r="A36041" s="29">
        <f>A36023+1</f>
        <v/>
      </c>
      <c r="C36041" s="29" t="n"/>
      <c r="D36041" s="31" t="inlineStr">
        <is>
          <t>0–4</t>
        </is>
      </c>
      <c r="E36041" s="33" t="n"/>
      <c r="F36041" s="33" t="n"/>
      <c r="G36041" s="33" t="n"/>
      <c r="H36041" s="33" t="n"/>
    </row>
    <row r="36042" ht="16" customHeight="1">
      <c r="C36042" s="29" t="n"/>
      <c r="D36042" s="31" t="inlineStr">
        <is>
          <t>5–9</t>
        </is>
      </c>
      <c r="E36042" s="33" t="n"/>
      <c r="F36042" s="33" t="n"/>
      <c r="G36042" s="33" t="n"/>
      <c r="H36042" s="33" t="n"/>
    </row>
    <row r="36043" ht="16" customHeight="1">
      <c r="C36043" s="29" t="n"/>
      <c r="D36043" s="31" t="inlineStr">
        <is>
          <t>10–14</t>
        </is>
      </c>
      <c r="E36043" s="33" t="n"/>
      <c r="F36043" s="33" t="n"/>
      <c r="G36043" s="33" t="n"/>
      <c r="H36043" s="33" t="n"/>
    </row>
    <row r="36044" ht="16" customHeight="1">
      <c r="C36044" s="29" t="n"/>
      <c r="D36044" s="31" t="inlineStr">
        <is>
          <t>15–19</t>
        </is>
      </c>
      <c r="E36044" s="33" t="n"/>
      <c r="F36044" s="33" t="n"/>
      <c r="G36044" s="33" t="n"/>
      <c r="H36044" s="33" t="n"/>
    </row>
    <row r="36045" ht="16" customHeight="1">
      <c r="C36045" s="29" t="n"/>
      <c r="D36045" s="31" t="inlineStr">
        <is>
          <t>20–24</t>
        </is>
      </c>
      <c r="E36045" s="33" t="n"/>
      <c r="F36045" s="33" t="n"/>
      <c r="G36045" s="33" t="n"/>
      <c r="H36045" s="33" t="n"/>
    </row>
    <row r="36046" ht="16" customHeight="1">
      <c r="C36046" s="29" t="n"/>
      <c r="D36046" s="31" t="inlineStr">
        <is>
          <t>25–29</t>
        </is>
      </c>
      <c r="E36046" s="33" t="n"/>
      <c r="F36046" s="33" t="n"/>
      <c r="G36046" s="33" t="n"/>
      <c r="H36046" s="33" t="n"/>
    </row>
    <row r="36047" ht="16" customHeight="1">
      <c r="C36047" s="29" t="n"/>
      <c r="D36047" s="31" t="inlineStr">
        <is>
          <t>30–34</t>
        </is>
      </c>
      <c r="E36047" s="33" t="n"/>
      <c r="F36047" s="33" t="n"/>
      <c r="G36047" s="33" t="n"/>
      <c r="H36047" s="33" t="n"/>
    </row>
    <row r="36048" ht="16" customHeight="1">
      <c r="C36048" s="29" t="n"/>
      <c r="D36048" s="31" t="inlineStr">
        <is>
          <t>35–39</t>
        </is>
      </c>
      <c r="E36048" s="33" t="n"/>
      <c r="F36048" s="33" t="n"/>
      <c r="G36048" s="33" t="n"/>
      <c r="H36048" s="33" t="n"/>
    </row>
    <row r="36049" ht="16" customHeight="1">
      <c r="C36049" s="29" t="n"/>
      <c r="D36049" s="31" t="inlineStr">
        <is>
          <t>40–44</t>
        </is>
      </c>
      <c r="E36049" s="33" t="n"/>
      <c r="F36049" s="33" t="n"/>
      <c r="G36049" s="33" t="n"/>
      <c r="H36049" s="33" t="n"/>
    </row>
    <row r="36050" ht="16" customHeight="1">
      <c r="C36050" s="29" t="n"/>
      <c r="D36050" s="31" t="inlineStr">
        <is>
          <t>45–49</t>
        </is>
      </c>
      <c r="E36050" s="33" t="n"/>
      <c r="F36050" s="33" t="n"/>
      <c r="G36050" s="33" t="n"/>
      <c r="H36050" s="33" t="n"/>
    </row>
    <row r="36051" ht="16" customHeight="1">
      <c r="C36051" s="29" t="n"/>
      <c r="D36051" s="31" t="inlineStr">
        <is>
          <t>50–54</t>
        </is>
      </c>
      <c r="E36051" s="33" t="n"/>
      <c r="F36051" s="33" t="n"/>
      <c r="G36051" s="33" t="n"/>
      <c r="H36051" s="33" t="n"/>
    </row>
    <row r="36052" ht="16" customHeight="1">
      <c r="C36052" s="29" t="n"/>
      <c r="D36052" s="31" t="inlineStr">
        <is>
          <t>55–59</t>
        </is>
      </c>
      <c r="E36052" s="33" t="n"/>
      <c r="F36052" s="33" t="n"/>
      <c r="G36052" s="33" t="n"/>
      <c r="H36052" s="33" t="n"/>
    </row>
    <row r="36053" ht="16" customHeight="1">
      <c r="C36053" s="29" t="n"/>
      <c r="D36053" s="31" t="inlineStr">
        <is>
          <t>60–64</t>
        </is>
      </c>
      <c r="E36053" s="33" t="n"/>
      <c r="F36053" s="33" t="n"/>
      <c r="G36053" s="33" t="n"/>
      <c r="H36053" s="33" t="n"/>
    </row>
    <row r="36054" ht="16" customHeight="1">
      <c r="C36054" s="29" t="n"/>
      <c r="D36054" s="31" t="inlineStr">
        <is>
          <t>65–69</t>
        </is>
      </c>
      <c r="E36054" s="33" t="n"/>
      <c r="F36054" s="33" t="n"/>
      <c r="G36054" s="33" t="n"/>
      <c r="H36054" s="33" t="n"/>
    </row>
    <row r="36055" ht="16" customHeight="1">
      <c r="C36055" s="29" t="n"/>
      <c r="D36055" s="31" t="inlineStr">
        <is>
          <t>70–74</t>
        </is>
      </c>
      <c r="E36055" s="33" t="n"/>
      <c r="F36055" s="33" t="n"/>
      <c r="G36055" s="33" t="n"/>
      <c r="H36055" s="33" t="n"/>
    </row>
    <row r="36056" ht="16" customHeight="1">
      <c r="C36056" s="29" t="n"/>
      <c r="D36056" s="31" t="inlineStr">
        <is>
          <t>75–79</t>
        </is>
      </c>
      <c r="E36056" s="33" t="n"/>
      <c r="F36056" s="33" t="n"/>
      <c r="G36056" s="33" t="n"/>
      <c r="H36056" s="33" t="n"/>
    </row>
    <row r="36057" ht="16" customHeight="1">
      <c r="C36057" s="29" t="n"/>
      <c r="D36057" s="31" t="inlineStr">
        <is>
          <t>80–84</t>
        </is>
      </c>
      <c r="E36057" s="33" t="n"/>
      <c r="F36057" s="33" t="n"/>
      <c r="G36057" s="33" t="n"/>
      <c r="H36057" s="33" t="n"/>
    </row>
    <row r="36058" ht="16" customHeight="1">
      <c r="C36058" s="29" t="n"/>
      <c r="D36058" s="31" t="inlineStr">
        <is>
          <t>85+</t>
        </is>
      </c>
      <c r="E36058" s="33" t="n"/>
      <c r="F36058" s="33" t="n"/>
      <c r="G36058" s="33" t="n"/>
      <c r="H36058" s="33" t="n"/>
    </row>
    <row r="36059" ht="16" customHeight="1">
      <c r="A36059" s="29">
        <f>A36041+1</f>
        <v/>
      </c>
      <c r="C36059" s="29" t="n"/>
      <c r="D36059" s="31" t="inlineStr">
        <is>
          <t>0–4</t>
        </is>
      </c>
      <c r="E36059" s="33" t="n"/>
      <c r="F36059" s="33" t="n"/>
      <c r="G36059" s="33" t="n"/>
      <c r="H36059" s="33" t="n"/>
    </row>
    <row r="36060" ht="16" customHeight="1">
      <c r="C36060" s="29" t="n"/>
      <c r="D36060" s="31" t="inlineStr">
        <is>
          <t>5–9</t>
        </is>
      </c>
      <c r="E36060" s="33" t="n"/>
      <c r="F36060" s="33" t="n"/>
      <c r="G36060" s="33" t="n"/>
      <c r="H36060" s="33" t="n"/>
    </row>
    <row r="36061" ht="16" customHeight="1">
      <c r="C36061" s="29" t="n"/>
      <c r="D36061" s="31" t="inlineStr">
        <is>
          <t>10–14</t>
        </is>
      </c>
      <c r="E36061" s="33" t="n"/>
      <c r="F36061" s="33" t="n"/>
      <c r="G36061" s="33" t="n"/>
      <c r="H36061" s="33" t="n"/>
    </row>
    <row r="36062" ht="16" customHeight="1">
      <c r="C36062" s="29" t="n"/>
      <c r="D36062" s="31" t="inlineStr">
        <is>
          <t>15–19</t>
        </is>
      </c>
      <c r="E36062" s="33" t="n"/>
      <c r="F36062" s="33" t="n"/>
      <c r="G36062" s="33" t="n"/>
      <c r="H36062" s="33" t="n"/>
    </row>
    <row r="36063" ht="16" customHeight="1">
      <c r="C36063" s="29" t="n"/>
      <c r="D36063" s="31" t="inlineStr">
        <is>
          <t>20–24</t>
        </is>
      </c>
      <c r="E36063" s="33" t="n"/>
      <c r="F36063" s="33" t="n"/>
      <c r="G36063" s="33" t="n"/>
      <c r="H36063" s="33" t="n"/>
    </row>
    <row r="36064" ht="16" customHeight="1">
      <c r="C36064" s="29" t="n"/>
      <c r="D36064" s="31" t="inlineStr">
        <is>
          <t>25–29</t>
        </is>
      </c>
      <c r="E36064" s="33" t="n"/>
      <c r="F36064" s="33" t="n"/>
      <c r="G36064" s="33" t="n"/>
      <c r="H36064" s="33" t="n"/>
    </row>
    <row r="36065" ht="16" customHeight="1">
      <c r="C36065" s="29" t="n"/>
      <c r="D36065" s="31" t="inlineStr">
        <is>
          <t>30–34</t>
        </is>
      </c>
      <c r="E36065" s="33" t="n"/>
      <c r="F36065" s="33" t="n"/>
      <c r="G36065" s="33" t="n"/>
      <c r="H36065" s="33" t="n"/>
    </row>
    <row r="36066" ht="16" customHeight="1">
      <c r="C36066" s="29" t="n"/>
      <c r="D36066" s="31" t="inlineStr">
        <is>
          <t>35–39</t>
        </is>
      </c>
      <c r="E36066" s="33" t="n"/>
      <c r="F36066" s="33" t="n"/>
      <c r="G36066" s="33" t="n"/>
      <c r="H36066" s="33" t="n"/>
    </row>
    <row r="36067" ht="16" customHeight="1">
      <c r="C36067" s="29" t="n"/>
      <c r="D36067" s="31" t="inlineStr">
        <is>
          <t>40–44</t>
        </is>
      </c>
      <c r="E36067" s="33" t="n"/>
      <c r="F36067" s="33" t="n"/>
      <c r="G36067" s="33" t="n"/>
      <c r="H36067" s="33" t="n"/>
    </row>
    <row r="36068" ht="16" customHeight="1">
      <c r="C36068" s="29" t="n"/>
      <c r="D36068" s="31" t="inlineStr">
        <is>
          <t>45–49</t>
        </is>
      </c>
      <c r="E36068" s="33" t="n"/>
      <c r="F36068" s="33" t="n"/>
      <c r="G36068" s="33" t="n"/>
      <c r="H36068" s="33" t="n"/>
    </row>
    <row r="36069" ht="16" customHeight="1">
      <c r="C36069" s="29" t="n"/>
      <c r="D36069" s="31" t="inlineStr">
        <is>
          <t>50–54</t>
        </is>
      </c>
      <c r="E36069" s="33" t="n"/>
      <c r="F36069" s="33" t="n"/>
      <c r="G36069" s="33" t="n"/>
      <c r="H36069" s="33" t="n"/>
    </row>
    <row r="36070" ht="16" customHeight="1">
      <c r="C36070" s="29" t="n"/>
      <c r="D36070" s="31" t="inlineStr">
        <is>
          <t>55–59</t>
        </is>
      </c>
      <c r="E36070" s="33" t="n"/>
      <c r="F36070" s="33" t="n"/>
      <c r="G36070" s="33" t="n"/>
      <c r="H36070" s="33" t="n"/>
    </row>
    <row r="36071" ht="16" customHeight="1">
      <c r="C36071" s="29" t="n"/>
      <c r="D36071" s="31" t="inlineStr">
        <is>
          <t>60–64</t>
        </is>
      </c>
      <c r="E36071" s="33" t="n"/>
      <c r="F36071" s="33" t="n"/>
      <c r="G36071" s="33" t="n"/>
      <c r="H36071" s="33" t="n"/>
    </row>
    <row r="36072" ht="16" customHeight="1">
      <c r="C36072" s="29" t="n"/>
      <c r="D36072" s="31" t="inlineStr">
        <is>
          <t>65–69</t>
        </is>
      </c>
      <c r="E36072" s="33" t="n"/>
      <c r="F36072" s="33" t="n"/>
      <c r="G36072" s="33" t="n"/>
      <c r="H36072" s="33" t="n"/>
    </row>
    <row r="36073" ht="16" customHeight="1">
      <c r="C36073" s="29" t="n"/>
      <c r="D36073" s="31" t="inlineStr">
        <is>
          <t>70–74</t>
        </is>
      </c>
      <c r="E36073" s="33" t="n"/>
      <c r="F36073" s="33" t="n"/>
      <c r="G36073" s="33" t="n"/>
      <c r="H36073" s="33" t="n"/>
    </row>
    <row r="36074" ht="16" customHeight="1">
      <c r="C36074" s="29" t="n"/>
      <c r="D36074" s="31" t="inlineStr">
        <is>
          <t>75–79</t>
        </is>
      </c>
      <c r="E36074" s="33" t="n"/>
      <c r="F36074" s="33" t="n"/>
      <c r="G36074" s="33" t="n"/>
      <c r="H36074" s="33" t="n"/>
    </row>
    <row r="36075" ht="16" customHeight="1">
      <c r="C36075" s="29" t="n"/>
      <c r="D36075" s="31" t="inlineStr">
        <is>
          <t>80–84</t>
        </is>
      </c>
      <c r="E36075" s="33" t="n"/>
      <c r="F36075" s="33" t="n"/>
      <c r="G36075" s="33" t="n"/>
      <c r="H36075" s="33" t="n"/>
    </row>
    <row r="36076" ht="16" customHeight="1">
      <c r="C36076" s="29" t="n"/>
      <c r="D36076" s="31" t="inlineStr">
        <is>
          <t>85+</t>
        </is>
      </c>
      <c r="E36076" s="33" t="n"/>
      <c r="F36076" s="33" t="n"/>
      <c r="G36076" s="33" t="n"/>
      <c r="H36076" s="33" t="n"/>
    </row>
    <row r="36077" ht="16" customHeight="1">
      <c r="A36077" s="29">
        <f>A36059+1</f>
        <v/>
      </c>
      <c r="C36077" s="29" t="n"/>
      <c r="D36077" s="31" t="inlineStr">
        <is>
          <t>0–4</t>
        </is>
      </c>
      <c r="E36077" s="33" t="n"/>
      <c r="F36077" s="33" t="n"/>
      <c r="G36077" s="33" t="n"/>
      <c r="H36077" s="33" t="n"/>
    </row>
    <row r="36078" ht="16" customHeight="1">
      <c r="C36078" s="29" t="n"/>
      <c r="D36078" s="31" t="inlineStr">
        <is>
          <t>5–9</t>
        </is>
      </c>
      <c r="E36078" s="33" t="n"/>
      <c r="F36078" s="33" t="n"/>
      <c r="G36078" s="33" t="n"/>
      <c r="H36078" s="33" t="n"/>
    </row>
    <row r="36079" ht="16" customHeight="1">
      <c r="C36079" s="29" t="n"/>
      <c r="D36079" s="31" t="inlineStr">
        <is>
          <t>10–14</t>
        </is>
      </c>
      <c r="E36079" s="33" t="n"/>
      <c r="F36079" s="33" t="n"/>
      <c r="G36079" s="33" t="n"/>
      <c r="H36079" s="33" t="n"/>
    </row>
    <row r="36080" ht="16" customHeight="1">
      <c r="C36080" s="29" t="n"/>
      <c r="D36080" s="31" t="inlineStr">
        <is>
          <t>15–19</t>
        </is>
      </c>
      <c r="E36080" s="33" t="n"/>
      <c r="F36080" s="33" t="n"/>
      <c r="G36080" s="33" t="n"/>
      <c r="H36080" s="33" t="n"/>
    </row>
    <row r="36081" ht="16" customHeight="1">
      <c r="C36081" s="29" t="n"/>
      <c r="D36081" s="31" t="inlineStr">
        <is>
          <t>20–24</t>
        </is>
      </c>
      <c r="E36081" s="33" t="n"/>
      <c r="F36081" s="33" t="n"/>
      <c r="G36081" s="33" t="n"/>
      <c r="H36081" s="33" t="n"/>
    </row>
    <row r="36082" ht="16" customHeight="1">
      <c r="C36082" s="29" t="n"/>
      <c r="D36082" s="31" t="inlineStr">
        <is>
          <t>25–29</t>
        </is>
      </c>
      <c r="E36082" s="33" t="n"/>
      <c r="F36082" s="33" t="n"/>
      <c r="G36082" s="33" t="n"/>
      <c r="H36082" s="33" t="n"/>
    </row>
    <row r="36083" ht="16" customHeight="1">
      <c r="C36083" s="29" t="n"/>
      <c r="D36083" s="31" t="inlineStr">
        <is>
          <t>30–34</t>
        </is>
      </c>
      <c r="E36083" s="33" t="n"/>
      <c r="F36083" s="33" t="n"/>
      <c r="G36083" s="33" t="n"/>
      <c r="H36083" s="33" t="n"/>
    </row>
    <row r="36084" ht="16" customHeight="1">
      <c r="C36084" s="29" t="n"/>
      <c r="D36084" s="31" t="inlineStr">
        <is>
          <t>35–39</t>
        </is>
      </c>
      <c r="E36084" s="33" t="n"/>
      <c r="F36084" s="33" t="n"/>
      <c r="G36084" s="33" t="n"/>
      <c r="H36084" s="33" t="n"/>
    </row>
    <row r="36085" ht="16" customHeight="1">
      <c r="C36085" s="29" t="n"/>
      <c r="D36085" s="31" t="inlineStr">
        <is>
          <t>40–44</t>
        </is>
      </c>
      <c r="E36085" s="33" t="n"/>
      <c r="F36085" s="33" t="n"/>
      <c r="G36085" s="33" t="n"/>
      <c r="H36085" s="33" t="n"/>
    </row>
    <row r="36086" ht="16" customHeight="1">
      <c r="C36086" s="29" t="n"/>
      <c r="D36086" s="31" t="inlineStr">
        <is>
          <t>45–49</t>
        </is>
      </c>
      <c r="E36086" s="33" t="n"/>
      <c r="F36086" s="33" t="n"/>
      <c r="G36086" s="33" t="n"/>
      <c r="H36086" s="33" t="n"/>
    </row>
    <row r="36087" ht="16" customHeight="1">
      <c r="C36087" s="29" t="n"/>
      <c r="D36087" s="31" t="inlineStr">
        <is>
          <t>50–54</t>
        </is>
      </c>
      <c r="E36087" s="33" t="n"/>
      <c r="F36087" s="33" t="n"/>
      <c r="G36087" s="33" t="n"/>
      <c r="H36087" s="33" t="n"/>
    </row>
    <row r="36088" ht="16" customHeight="1">
      <c r="C36088" s="29" t="n"/>
      <c r="D36088" s="31" t="inlineStr">
        <is>
          <t>55–59</t>
        </is>
      </c>
      <c r="E36088" s="33" t="n"/>
      <c r="F36088" s="33" t="n"/>
      <c r="G36088" s="33" t="n"/>
      <c r="H36088" s="33" t="n"/>
    </row>
    <row r="36089" ht="16" customHeight="1">
      <c r="C36089" s="29" t="n"/>
      <c r="D36089" s="31" t="inlineStr">
        <is>
          <t>60–64</t>
        </is>
      </c>
      <c r="E36089" s="33" t="n"/>
      <c r="F36089" s="33" t="n"/>
      <c r="G36089" s="33" t="n"/>
      <c r="H36089" s="33" t="n"/>
    </row>
    <row r="36090" ht="16" customHeight="1">
      <c r="C36090" s="29" t="n"/>
      <c r="D36090" s="31" t="inlineStr">
        <is>
          <t>65–69</t>
        </is>
      </c>
      <c r="E36090" s="33" t="n"/>
      <c r="F36090" s="33" t="n"/>
      <c r="G36090" s="33" t="n"/>
      <c r="H36090" s="33" t="n"/>
    </row>
    <row r="36091" ht="16" customHeight="1">
      <c r="C36091" s="29" t="n"/>
      <c r="D36091" s="31" t="inlineStr">
        <is>
          <t>70–74</t>
        </is>
      </c>
      <c r="E36091" s="33" t="n"/>
      <c r="F36091" s="33" t="n"/>
      <c r="G36091" s="33" t="n"/>
      <c r="H36091" s="33" t="n"/>
    </row>
    <row r="36092" ht="16" customHeight="1">
      <c r="C36092" s="29" t="n"/>
      <c r="D36092" s="31" t="inlineStr">
        <is>
          <t>75–79</t>
        </is>
      </c>
      <c r="E36092" s="33" t="n"/>
      <c r="F36092" s="33" t="n"/>
      <c r="G36092" s="33" t="n"/>
      <c r="H36092" s="33" t="n"/>
    </row>
    <row r="36093" ht="16" customHeight="1">
      <c r="C36093" s="29" t="n"/>
      <c r="D36093" s="31" t="inlineStr">
        <is>
          <t>80–84</t>
        </is>
      </c>
      <c r="E36093" s="33" t="n"/>
      <c r="F36093" s="33" t="n"/>
      <c r="G36093" s="33" t="n"/>
      <c r="H36093" s="33" t="n"/>
    </row>
    <row r="36094" ht="16" customHeight="1">
      <c r="C36094" s="29" t="n"/>
      <c r="D36094" s="31" t="inlineStr">
        <is>
          <t>85+</t>
        </is>
      </c>
      <c r="E36094" s="33" t="n"/>
      <c r="F36094" s="33" t="n"/>
      <c r="G36094" s="33" t="n"/>
      <c r="H36094" s="33" t="n"/>
    </row>
    <row r="36095" ht="16" customHeight="1">
      <c r="A36095" s="29">
        <f>A36077+1</f>
        <v/>
      </c>
      <c r="C36095" s="29" t="n"/>
      <c r="D36095" s="31" t="inlineStr">
        <is>
          <t>0–4</t>
        </is>
      </c>
      <c r="E36095" s="33" t="n"/>
      <c r="F36095" s="33" t="n"/>
      <c r="G36095" s="33" t="n"/>
      <c r="H36095" s="33" t="n"/>
    </row>
    <row r="36096" ht="13.75" customHeight="1">
      <c r="C36096" s="29" t="n"/>
      <c r="D36096" s="31" t="inlineStr">
        <is>
          <t>5–9</t>
        </is>
      </c>
      <c r="E36096" s="33" t="n"/>
      <c r="F36096" s="33" t="n"/>
      <c r="G36096" s="33" t="n"/>
      <c r="H36096" s="33" t="n"/>
    </row>
    <row r="36097" ht="16" customHeight="1">
      <c r="C36097" s="29" t="n"/>
      <c r="D36097" s="31" t="inlineStr">
        <is>
          <t>10–14</t>
        </is>
      </c>
      <c r="E36097" s="33" t="n"/>
      <c r="F36097" s="33" t="n"/>
      <c r="G36097" s="33" t="n"/>
      <c r="H36097" s="33" t="n"/>
    </row>
    <row r="36098" ht="16" customHeight="1">
      <c r="C36098" s="29" t="n"/>
      <c r="D36098" s="31" t="inlineStr">
        <is>
          <t>15–19</t>
        </is>
      </c>
      <c r="E36098" s="33" t="n"/>
      <c r="F36098" s="33" t="n"/>
      <c r="G36098" s="33" t="n"/>
      <c r="H36098" s="33" t="n"/>
    </row>
    <row r="36099" ht="16" customHeight="1">
      <c r="C36099" s="29" t="n"/>
      <c r="D36099" s="31" t="inlineStr">
        <is>
          <t>20–24</t>
        </is>
      </c>
      <c r="E36099" s="33" t="n"/>
      <c r="F36099" s="33" t="n"/>
      <c r="G36099" s="33" t="n"/>
      <c r="H36099" s="33" t="n"/>
    </row>
    <row r="36100" ht="16" customHeight="1">
      <c r="C36100" s="29" t="n"/>
      <c r="D36100" s="31" t="inlineStr">
        <is>
          <t>25–29</t>
        </is>
      </c>
      <c r="E36100" s="33" t="n"/>
      <c r="F36100" s="33" t="n"/>
      <c r="G36100" s="33" t="n"/>
      <c r="H36100" s="33" t="n"/>
    </row>
    <row r="36101" ht="16" customHeight="1">
      <c r="C36101" s="29" t="n"/>
      <c r="D36101" s="31" t="inlineStr">
        <is>
          <t>30–34</t>
        </is>
      </c>
      <c r="E36101" s="33" t="n"/>
      <c r="F36101" s="33" t="n"/>
      <c r="G36101" s="33" t="n"/>
      <c r="H36101" s="33" t="n"/>
    </row>
    <row r="36102" ht="16" customHeight="1">
      <c r="C36102" s="29" t="n"/>
      <c r="D36102" s="31" t="inlineStr">
        <is>
          <t>35–39</t>
        </is>
      </c>
      <c r="E36102" s="33" t="n"/>
      <c r="F36102" s="33" t="n"/>
      <c r="G36102" s="33" t="n"/>
      <c r="H36102" s="33" t="n"/>
    </row>
    <row r="36103" ht="16" customHeight="1">
      <c r="C36103" s="29" t="n"/>
      <c r="D36103" s="31" t="inlineStr">
        <is>
          <t>40–44</t>
        </is>
      </c>
      <c r="E36103" s="33" t="n"/>
      <c r="F36103" s="33" t="n"/>
      <c r="G36103" s="33" t="n"/>
      <c r="H36103" s="33" t="n"/>
    </row>
    <row r="36104" ht="16" customHeight="1">
      <c r="C36104" s="29" t="n"/>
      <c r="D36104" s="31" t="inlineStr">
        <is>
          <t>45–49</t>
        </is>
      </c>
      <c r="E36104" s="33" t="n"/>
      <c r="F36104" s="33" t="n"/>
      <c r="G36104" s="33" t="n"/>
      <c r="H36104" s="33" t="n"/>
    </row>
    <row r="36105" ht="16" customHeight="1">
      <c r="C36105" s="29" t="n"/>
      <c r="D36105" s="31" t="inlineStr">
        <is>
          <t>50–54</t>
        </is>
      </c>
      <c r="E36105" s="33" t="n"/>
      <c r="F36105" s="33" t="n"/>
      <c r="G36105" s="33" t="n"/>
      <c r="H36105" s="33" t="n"/>
    </row>
    <row r="36106" ht="16" customHeight="1">
      <c r="C36106" s="29" t="n"/>
      <c r="D36106" s="31" t="inlineStr">
        <is>
          <t>55–59</t>
        </is>
      </c>
      <c r="E36106" s="33" t="n"/>
      <c r="F36106" s="33" t="n"/>
      <c r="G36106" s="33" t="n"/>
      <c r="H36106" s="33" t="n"/>
    </row>
    <row r="36107" ht="16" customHeight="1">
      <c r="C36107" s="29" t="n"/>
      <c r="D36107" s="31" t="inlineStr">
        <is>
          <t>60–64</t>
        </is>
      </c>
      <c r="E36107" s="33" t="n"/>
      <c r="F36107" s="33" t="n"/>
      <c r="G36107" s="33" t="n"/>
      <c r="H36107" s="33" t="n"/>
    </row>
    <row r="36108" ht="16" customHeight="1">
      <c r="C36108" s="29" t="n"/>
      <c r="D36108" s="31" t="inlineStr">
        <is>
          <t>65–69</t>
        </is>
      </c>
      <c r="E36108" s="33" t="n"/>
      <c r="F36108" s="33" t="n"/>
      <c r="G36108" s="33" t="n"/>
      <c r="H36108" s="33" t="n"/>
    </row>
    <row r="36109" ht="16" customHeight="1">
      <c r="C36109" s="29" t="n"/>
      <c r="D36109" s="31" t="inlineStr">
        <is>
          <t>70–74</t>
        </is>
      </c>
      <c r="E36109" s="33" t="n"/>
      <c r="F36109" s="33" t="n"/>
      <c r="G36109" s="33" t="n"/>
      <c r="H36109" s="33" t="n"/>
    </row>
    <row r="36110" ht="16" customHeight="1">
      <c r="C36110" s="29" t="n"/>
      <c r="D36110" s="31" t="inlineStr">
        <is>
          <t>75–79</t>
        </is>
      </c>
      <c r="E36110" s="33" t="n"/>
      <c r="F36110" s="33" t="n"/>
      <c r="G36110" s="33" t="n"/>
      <c r="H36110" s="33" t="n"/>
    </row>
    <row r="36111" ht="16" customHeight="1">
      <c r="C36111" s="29" t="n"/>
      <c r="D36111" s="31" t="inlineStr">
        <is>
          <t>80–84</t>
        </is>
      </c>
      <c r="E36111" s="33" t="n"/>
      <c r="F36111" s="33" t="n"/>
      <c r="G36111" s="33" t="n"/>
      <c r="H36111" s="33" t="n"/>
    </row>
    <row r="36112" ht="16" customHeight="1">
      <c r="C36112" s="29" t="n"/>
      <c r="D36112" s="31" t="inlineStr">
        <is>
          <t>85+</t>
        </is>
      </c>
      <c r="E36112" s="33" t="n"/>
      <c r="F36112" s="33" t="n"/>
      <c r="G36112" s="33" t="n"/>
      <c r="H36112" s="33" t="n"/>
    </row>
    <row r="36113" ht="16" customHeight="1">
      <c r="A36113" s="29">
        <f>A36095+1</f>
        <v/>
      </c>
      <c r="C36113" s="29" t="n"/>
      <c r="D36113" s="31" t="inlineStr">
        <is>
          <t>0–4</t>
        </is>
      </c>
      <c r="E36113" s="33" t="n"/>
      <c r="F36113" s="33" t="n"/>
      <c r="G36113" s="33" t="n"/>
      <c r="H36113" s="33" t="n"/>
    </row>
    <row r="36114" ht="16" customHeight="1">
      <c r="C36114" s="29" t="n"/>
      <c r="D36114" s="31" t="inlineStr">
        <is>
          <t>5–9</t>
        </is>
      </c>
      <c r="E36114" s="33" t="n"/>
      <c r="F36114" s="33" t="n"/>
      <c r="G36114" s="33" t="n"/>
      <c r="H36114" s="33" t="n"/>
    </row>
    <row r="36115" ht="16" customHeight="1">
      <c r="C36115" s="29" t="n"/>
      <c r="D36115" s="31" t="inlineStr">
        <is>
          <t>10–14</t>
        </is>
      </c>
      <c r="E36115" s="33" t="n"/>
      <c r="F36115" s="33" t="n"/>
      <c r="G36115" s="33" t="n"/>
      <c r="H36115" s="33" t="n"/>
    </row>
    <row r="36116" ht="16" customHeight="1">
      <c r="C36116" s="29" t="n"/>
      <c r="D36116" s="31" t="inlineStr">
        <is>
          <t>15–19</t>
        </is>
      </c>
      <c r="E36116" s="33" t="n"/>
      <c r="F36116" s="33" t="n"/>
      <c r="G36116" s="33" t="n"/>
      <c r="H36116" s="33" t="n"/>
    </row>
    <row r="36117" ht="16" customHeight="1">
      <c r="C36117" s="29" t="n"/>
      <c r="D36117" s="31" t="inlineStr">
        <is>
          <t>20–24</t>
        </is>
      </c>
      <c r="E36117" s="33" t="n"/>
      <c r="F36117" s="33" t="n"/>
      <c r="G36117" s="33" t="n"/>
      <c r="H36117" s="33" t="n"/>
    </row>
    <row r="36118" ht="16" customHeight="1">
      <c r="C36118" s="29" t="n"/>
      <c r="D36118" s="31" t="inlineStr">
        <is>
          <t>25–29</t>
        </is>
      </c>
      <c r="E36118" s="33" t="n"/>
      <c r="F36118" s="33" t="n"/>
      <c r="G36118" s="33" t="n"/>
      <c r="H36118" s="33" t="n"/>
    </row>
    <row r="36119" ht="16" customHeight="1">
      <c r="C36119" s="29" t="n"/>
      <c r="D36119" s="31" t="inlineStr">
        <is>
          <t>30–34</t>
        </is>
      </c>
      <c r="E36119" s="33" t="n"/>
      <c r="F36119" s="33" t="n"/>
      <c r="G36119" s="33" t="n"/>
      <c r="H36119" s="33" t="n"/>
    </row>
    <row r="36120" ht="16" customHeight="1">
      <c r="C36120" s="29" t="n"/>
      <c r="D36120" s="31" t="inlineStr">
        <is>
          <t>35–39</t>
        </is>
      </c>
      <c r="E36120" s="33" t="n"/>
      <c r="F36120" s="33" t="n"/>
      <c r="G36120" s="33" t="n"/>
      <c r="H36120" s="33" t="n"/>
    </row>
    <row r="36121" ht="16" customHeight="1">
      <c r="C36121" s="29" t="n"/>
      <c r="D36121" s="31" t="inlineStr">
        <is>
          <t>40–44</t>
        </is>
      </c>
      <c r="E36121" s="33" t="n"/>
      <c r="F36121" s="33" t="n"/>
      <c r="G36121" s="33" t="n"/>
      <c r="H36121" s="33" t="n"/>
    </row>
    <row r="36122" ht="16" customHeight="1">
      <c r="C36122" s="29" t="n"/>
      <c r="D36122" s="31" t="inlineStr">
        <is>
          <t>45–49</t>
        </is>
      </c>
      <c r="E36122" s="33" t="n"/>
      <c r="F36122" s="33" t="n"/>
      <c r="G36122" s="33" t="n"/>
      <c r="H36122" s="33" t="n"/>
    </row>
    <row r="36123" ht="16" customHeight="1">
      <c r="C36123" s="29" t="n"/>
      <c r="D36123" s="31" t="inlineStr">
        <is>
          <t>50–54</t>
        </is>
      </c>
      <c r="E36123" s="33" t="n"/>
      <c r="F36123" s="33" t="n"/>
      <c r="G36123" s="33" t="n"/>
      <c r="H36123" s="33" t="n"/>
    </row>
    <row r="36124" ht="16" customHeight="1">
      <c r="C36124" s="29" t="n"/>
      <c r="D36124" s="31" t="inlineStr">
        <is>
          <t>55–59</t>
        </is>
      </c>
      <c r="E36124" s="33" t="n"/>
      <c r="F36124" s="33" t="n"/>
      <c r="G36124" s="33" t="n"/>
      <c r="H36124" s="33" t="n"/>
    </row>
    <row r="36125" ht="16" customHeight="1">
      <c r="C36125" s="29" t="n"/>
      <c r="D36125" s="31" t="inlineStr">
        <is>
          <t>60–64</t>
        </is>
      </c>
      <c r="E36125" s="33" t="n"/>
      <c r="F36125" s="33" t="n"/>
      <c r="G36125" s="33" t="n"/>
      <c r="H36125" s="33" t="n"/>
    </row>
    <row r="36126" ht="16" customHeight="1">
      <c r="C36126" s="29" t="n"/>
      <c r="D36126" s="31" t="inlineStr">
        <is>
          <t>65–69</t>
        </is>
      </c>
      <c r="E36126" s="33" t="n"/>
      <c r="F36126" s="33" t="n"/>
      <c r="G36126" s="33" t="n"/>
      <c r="H36126" s="33" t="n"/>
    </row>
    <row r="36127" ht="16" customHeight="1">
      <c r="C36127" s="29" t="n"/>
      <c r="D36127" s="31" t="inlineStr">
        <is>
          <t>70–74</t>
        </is>
      </c>
      <c r="E36127" s="33" t="n"/>
      <c r="F36127" s="33" t="n"/>
      <c r="G36127" s="33" t="n"/>
      <c r="H36127" s="33" t="n"/>
    </row>
    <row r="36128" ht="16" customHeight="1">
      <c r="C36128" s="29" t="n"/>
      <c r="D36128" s="31" t="inlineStr">
        <is>
          <t>75–79</t>
        </is>
      </c>
      <c r="E36128" s="33" t="n"/>
      <c r="F36128" s="33" t="n"/>
      <c r="G36128" s="33" t="n"/>
      <c r="H36128" s="33" t="n"/>
    </row>
    <row r="36129" ht="16" customHeight="1">
      <c r="C36129" s="29" t="n"/>
      <c r="D36129" s="31" t="inlineStr">
        <is>
          <t>80–84</t>
        </is>
      </c>
      <c r="E36129" s="33" t="n"/>
      <c r="F36129" s="33" t="n"/>
      <c r="G36129" s="33" t="n"/>
      <c r="H36129" s="33" t="n"/>
    </row>
    <row r="36130" ht="16" customHeight="1">
      <c r="C36130" s="29" t="n"/>
      <c r="D36130" s="31" t="inlineStr">
        <is>
          <t>85+</t>
        </is>
      </c>
      <c r="E36130" s="33" t="n"/>
      <c r="F36130" s="33" t="n"/>
      <c r="G36130" s="33" t="n"/>
      <c r="H36130" s="33" t="n"/>
    </row>
    <row r="36131" ht="16" customHeight="1">
      <c r="A36131" s="29">
        <f>A36113+1</f>
        <v/>
      </c>
      <c r="C36131" s="29" t="n"/>
      <c r="D36131" s="31" t="inlineStr">
        <is>
          <t>0–4</t>
        </is>
      </c>
      <c r="E36131" s="33" t="n"/>
      <c r="F36131" s="33" t="n"/>
      <c r="G36131" s="33" t="n"/>
      <c r="H36131" s="33" t="n"/>
    </row>
    <row r="36132" ht="16" customHeight="1">
      <c r="C36132" s="29" t="n"/>
      <c r="D36132" s="31" t="inlineStr">
        <is>
          <t>5–9</t>
        </is>
      </c>
      <c r="E36132" s="33" t="n"/>
      <c r="F36132" s="33" t="n"/>
      <c r="G36132" s="33" t="n"/>
      <c r="H36132" s="33" t="n"/>
    </row>
    <row r="36133" ht="16" customHeight="1">
      <c r="C36133" s="29" t="n"/>
      <c r="D36133" s="31" t="inlineStr">
        <is>
          <t>10–14</t>
        </is>
      </c>
      <c r="E36133" s="33" t="n"/>
      <c r="F36133" s="33" t="n"/>
      <c r="G36133" s="33" t="n"/>
      <c r="H36133" s="33" t="n"/>
    </row>
    <row r="36134" ht="16" customHeight="1">
      <c r="C36134" s="29" t="n"/>
      <c r="D36134" s="31" t="inlineStr">
        <is>
          <t>15–19</t>
        </is>
      </c>
      <c r="E36134" s="33" t="n"/>
      <c r="F36134" s="33" t="n"/>
      <c r="G36134" s="33" t="n"/>
      <c r="H36134" s="33" t="n"/>
    </row>
    <row r="36135" ht="16" customHeight="1">
      <c r="C36135" s="29" t="n"/>
      <c r="D36135" s="31" t="inlineStr">
        <is>
          <t>20–24</t>
        </is>
      </c>
      <c r="E36135" s="33" t="n"/>
      <c r="F36135" s="33" t="n"/>
      <c r="G36135" s="33" t="n"/>
      <c r="H36135" s="33" t="n"/>
    </row>
    <row r="36136" ht="16" customHeight="1">
      <c r="C36136" s="29" t="n"/>
      <c r="D36136" s="31" t="inlineStr">
        <is>
          <t>25–29</t>
        </is>
      </c>
      <c r="E36136" s="33" t="n"/>
      <c r="F36136" s="33" t="n"/>
      <c r="G36136" s="33" t="n"/>
      <c r="H36136" s="33" t="n"/>
    </row>
    <row r="36137" ht="16" customHeight="1">
      <c r="C36137" s="29" t="n"/>
      <c r="D36137" s="31" t="inlineStr">
        <is>
          <t>30–34</t>
        </is>
      </c>
      <c r="E36137" s="33" t="n"/>
      <c r="F36137" s="33" t="n"/>
      <c r="G36137" s="33" t="n"/>
      <c r="H36137" s="33" t="n"/>
    </row>
    <row r="36138" ht="16" customHeight="1">
      <c r="C36138" s="29" t="n"/>
      <c r="D36138" s="31" t="inlineStr">
        <is>
          <t>35–39</t>
        </is>
      </c>
      <c r="E36138" s="33" t="n"/>
      <c r="F36138" s="33" t="n"/>
      <c r="G36138" s="33" t="n"/>
      <c r="H36138" s="33" t="n"/>
    </row>
    <row r="36139" ht="16" customHeight="1">
      <c r="C36139" s="29" t="n"/>
      <c r="D36139" s="31" t="inlineStr">
        <is>
          <t>40–44</t>
        </is>
      </c>
      <c r="E36139" s="33" t="n"/>
      <c r="F36139" s="33" t="n"/>
      <c r="G36139" s="33" t="n"/>
      <c r="H36139" s="33" t="n"/>
    </row>
    <row r="36140" ht="16" customHeight="1">
      <c r="C36140" s="29" t="n"/>
      <c r="D36140" s="31" t="inlineStr">
        <is>
          <t>45–49</t>
        </is>
      </c>
      <c r="E36140" s="33" t="n"/>
      <c r="F36140" s="33" t="n"/>
      <c r="G36140" s="33" t="n"/>
      <c r="H36140" s="33" t="n"/>
    </row>
    <row r="36141" ht="16" customHeight="1">
      <c r="C36141" s="29" t="n"/>
      <c r="D36141" s="31" t="inlineStr">
        <is>
          <t>50–54</t>
        </is>
      </c>
      <c r="E36141" s="33" t="n"/>
      <c r="F36141" s="33" t="n"/>
      <c r="G36141" s="33" t="n"/>
      <c r="H36141" s="33" t="n"/>
    </row>
    <row r="36142" ht="16" customHeight="1">
      <c r="C36142" s="29" t="n"/>
      <c r="D36142" s="31" t="inlineStr">
        <is>
          <t>55–59</t>
        </is>
      </c>
      <c r="E36142" s="33" t="n"/>
      <c r="F36142" s="33" t="n"/>
      <c r="G36142" s="33" t="n"/>
      <c r="H36142" s="33" t="n"/>
    </row>
    <row r="36143" ht="16" customHeight="1">
      <c r="C36143" s="29" t="n"/>
      <c r="D36143" s="31" t="inlineStr">
        <is>
          <t>60–64</t>
        </is>
      </c>
      <c r="E36143" s="33" t="n"/>
      <c r="F36143" s="33" t="n"/>
      <c r="G36143" s="33" t="n"/>
      <c r="H36143" s="33" t="n"/>
    </row>
    <row r="36144" ht="16" customHeight="1">
      <c r="C36144" s="29" t="n"/>
      <c r="D36144" s="31" t="inlineStr">
        <is>
          <t>65–69</t>
        </is>
      </c>
      <c r="E36144" s="33" t="n"/>
      <c r="F36144" s="33" t="n"/>
      <c r="G36144" s="33" t="n"/>
      <c r="H36144" s="33" t="n"/>
    </row>
    <row r="36145" ht="16" customHeight="1">
      <c r="C36145" s="29" t="n"/>
      <c r="D36145" s="31" t="inlineStr">
        <is>
          <t>70–74</t>
        </is>
      </c>
      <c r="E36145" s="33" t="n"/>
      <c r="F36145" s="33" t="n"/>
      <c r="G36145" s="33" t="n"/>
      <c r="H36145" s="33" t="n"/>
    </row>
    <row r="36146" ht="16" customHeight="1">
      <c r="C36146" s="29" t="n"/>
      <c r="D36146" s="31" t="inlineStr">
        <is>
          <t>75–79</t>
        </is>
      </c>
      <c r="E36146" s="33" t="n"/>
      <c r="F36146" s="33" t="n"/>
      <c r="G36146" s="33" t="n"/>
      <c r="H36146" s="33" t="n"/>
    </row>
    <row r="36147" ht="16" customHeight="1">
      <c r="C36147" s="29" t="n"/>
      <c r="D36147" s="31" t="inlineStr">
        <is>
          <t>80–84</t>
        </is>
      </c>
      <c r="E36147" s="33" t="n"/>
      <c r="F36147" s="33" t="n"/>
      <c r="G36147" s="33" t="n"/>
      <c r="H36147" s="33" t="n"/>
    </row>
    <row r="36148" ht="16" customHeight="1">
      <c r="C36148" s="29" t="n"/>
      <c r="D36148" s="31" t="inlineStr">
        <is>
          <t>85+</t>
        </is>
      </c>
      <c r="E36148" s="33" t="n"/>
      <c r="F36148" s="33" t="n"/>
      <c r="G36148" s="33" t="n"/>
      <c r="H36148" s="33" t="n"/>
    </row>
    <row r="36149" ht="16" customHeight="1">
      <c r="A36149" s="29">
        <f>A36131+1</f>
        <v/>
      </c>
      <c r="C36149" s="29" t="n"/>
      <c r="D36149" s="31" t="inlineStr">
        <is>
          <t>0–4</t>
        </is>
      </c>
      <c r="E36149" s="33" t="n"/>
      <c r="F36149" s="33" t="n"/>
      <c r="G36149" s="33" t="n"/>
      <c r="H36149" s="33" t="n"/>
    </row>
    <row r="36150" ht="16" customHeight="1">
      <c r="C36150" s="29" t="n"/>
      <c r="D36150" s="31" t="inlineStr">
        <is>
          <t>5–9</t>
        </is>
      </c>
      <c r="E36150" s="33" t="n"/>
      <c r="F36150" s="33" t="n"/>
      <c r="G36150" s="33" t="n"/>
      <c r="H36150" s="33" t="n"/>
    </row>
    <row r="36151" ht="16" customHeight="1">
      <c r="C36151" s="29" t="n"/>
      <c r="D36151" s="31" t="inlineStr">
        <is>
          <t>10–14</t>
        </is>
      </c>
      <c r="E36151" s="33" t="n"/>
      <c r="F36151" s="33" t="n"/>
      <c r="G36151" s="33" t="n"/>
      <c r="H36151" s="33" t="n"/>
    </row>
    <row r="36152" ht="16" customHeight="1">
      <c r="C36152" s="29" t="n"/>
      <c r="D36152" s="31" t="inlineStr">
        <is>
          <t>15–19</t>
        </is>
      </c>
      <c r="E36152" s="33" t="n"/>
      <c r="F36152" s="33" t="n"/>
      <c r="G36152" s="33" t="n"/>
      <c r="H36152" s="33" t="n"/>
    </row>
    <row r="36153" ht="16" customHeight="1">
      <c r="C36153" s="29" t="n"/>
      <c r="D36153" s="31" t="inlineStr">
        <is>
          <t>20–24</t>
        </is>
      </c>
      <c r="E36153" s="33" t="n"/>
      <c r="F36153" s="33" t="n"/>
      <c r="G36153" s="33" t="n"/>
      <c r="H36153" s="33" t="n"/>
    </row>
    <row r="36154" ht="16" customHeight="1">
      <c r="C36154" s="29" t="n"/>
      <c r="D36154" s="31" t="inlineStr">
        <is>
          <t>25–29</t>
        </is>
      </c>
      <c r="E36154" s="33" t="n"/>
      <c r="F36154" s="33" t="n"/>
      <c r="G36154" s="33" t="n"/>
      <c r="H36154" s="33" t="n"/>
    </row>
    <row r="36155" ht="16" customHeight="1">
      <c r="C36155" s="29" t="n"/>
      <c r="D36155" s="31" t="inlineStr">
        <is>
          <t>30–34</t>
        </is>
      </c>
      <c r="E36155" s="33" t="n"/>
      <c r="F36155" s="33" t="n"/>
      <c r="G36155" s="33" t="n"/>
      <c r="H36155" s="33" t="n"/>
    </row>
    <row r="36156" ht="16" customHeight="1">
      <c r="C36156" s="29" t="n"/>
      <c r="D36156" s="31" t="inlineStr">
        <is>
          <t>35–39</t>
        </is>
      </c>
      <c r="E36156" s="33" t="n"/>
      <c r="F36156" s="33" t="n"/>
      <c r="G36156" s="33" t="n"/>
      <c r="H36156" s="33" t="n"/>
    </row>
    <row r="36157" ht="16" customHeight="1">
      <c r="C36157" s="29" t="n"/>
      <c r="D36157" s="31" t="inlineStr">
        <is>
          <t>40–44</t>
        </is>
      </c>
      <c r="E36157" s="33" t="n"/>
      <c r="F36157" s="33" t="n"/>
      <c r="G36157" s="33" t="n"/>
      <c r="H36157" s="33" t="n"/>
    </row>
    <row r="36158" ht="16" customHeight="1">
      <c r="C36158" s="29" t="n"/>
      <c r="D36158" s="31" t="inlineStr">
        <is>
          <t>45–49</t>
        </is>
      </c>
      <c r="E36158" s="33" t="n"/>
      <c r="F36158" s="33" t="n"/>
      <c r="G36158" s="33" t="n"/>
      <c r="H36158" s="33" t="n"/>
    </row>
    <row r="36159" ht="16" customHeight="1">
      <c r="C36159" s="29" t="n"/>
      <c r="D36159" s="31" t="inlineStr">
        <is>
          <t>50–54</t>
        </is>
      </c>
      <c r="E36159" s="33" t="n"/>
      <c r="F36159" s="33" t="n"/>
      <c r="G36159" s="33" t="n"/>
      <c r="H36159" s="33" t="n"/>
    </row>
    <row r="36160" ht="16" customHeight="1">
      <c r="C36160" s="29" t="n"/>
      <c r="D36160" s="31" t="inlineStr">
        <is>
          <t>55–59</t>
        </is>
      </c>
      <c r="E36160" s="33" t="n"/>
      <c r="F36160" s="33" t="n"/>
      <c r="G36160" s="33" t="n"/>
      <c r="H36160" s="33" t="n"/>
    </row>
    <row r="36161" ht="16" customHeight="1">
      <c r="C36161" s="29" t="n"/>
      <c r="D36161" s="31" t="inlineStr">
        <is>
          <t>60–64</t>
        </is>
      </c>
      <c r="E36161" s="33" t="n"/>
      <c r="F36161" s="33" t="n"/>
      <c r="G36161" s="33" t="n"/>
      <c r="H36161" s="33" t="n"/>
    </row>
    <row r="36162" ht="16" customHeight="1">
      <c r="C36162" s="29" t="n"/>
      <c r="D36162" s="31" t="inlineStr">
        <is>
          <t>65–69</t>
        </is>
      </c>
      <c r="E36162" s="33" t="n"/>
      <c r="F36162" s="33" t="n"/>
      <c r="G36162" s="33" t="n"/>
      <c r="H36162" s="33" t="n"/>
    </row>
    <row r="36163" ht="16" customHeight="1">
      <c r="C36163" s="29" t="n"/>
      <c r="D36163" s="31" t="inlineStr">
        <is>
          <t>70–74</t>
        </is>
      </c>
      <c r="E36163" s="33" t="n"/>
      <c r="F36163" s="33" t="n"/>
      <c r="G36163" s="33" t="n"/>
      <c r="H36163" s="33" t="n"/>
    </row>
    <row r="36164" ht="16" customHeight="1">
      <c r="C36164" s="29" t="n"/>
      <c r="D36164" s="31" t="inlineStr">
        <is>
          <t>75–79</t>
        </is>
      </c>
      <c r="E36164" s="33" t="n"/>
      <c r="F36164" s="33" t="n"/>
      <c r="G36164" s="33" t="n"/>
      <c r="H36164" s="33" t="n"/>
    </row>
    <row r="36165" ht="16" customHeight="1">
      <c r="C36165" s="29" t="n"/>
      <c r="D36165" s="31" t="inlineStr">
        <is>
          <t>80–84</t>
        </is>
      </c>
      <c r="E36165" s="33" t="n"/>
      <c r="F36165" s="33" t="n"/>
      <c r="G36165" s="33" t="n"/>
      <c r="H36165" s="33" t="n"/>
    </row>
    <row r="36166" ht="16" customHeight="1">
      <c r="C36166" s="29" t="n"/>
      <c r="D36166" s="31" t="inlineStr">
        <is>
          <t>85+</t>
        </is>
      </c>
      <c r="E36166" s="33" t="n"/>
      <c r="F36166" s="33" t="n"/>
      <c r="G36166" s="33" t="n"/>
      <c r="H36166" s="33" t="n"/>
    </row>
    <row r="36167" ht="16" customHeight="1">
      <c r="A36167" s="29">
        <f>A36149+1</f>
        <v/>
      </c>
      <c r="C36167" s="29" t="n"/>
      <c r="D36167" s="31" t="inlineStr">
        <is>
          <t>0–4</t>
        </is>
      </c>
      <c r="E36167" s="33" t="n"/>
      <c r="F36167" s="33" t="n"/>
      <c r="G36167" s="33" t="n"/>
      <c r="H36167" s="33" t="n"/>
    </row>
    <row r="36168" ht="16" customHeight="1">
      <c r="C36168" s="29" t="n"/>
      <c r="D36168" s="31" t="inlineStr">
        <is>
          <t>5–9</t>
        </is>
      </c>
      <c r="E36168" s="33" t="n"/>
      <c r="F36168" s="33" t="n"/>
      <c r="G36168" s="33" t="n"/>
      <c r="H36168" s="33" t="n"/>
    </row>
    <row r="36169" ht="16" customHeight="1">
      <c r="C36169" s="29" t="n"/>
      <c r="D36169" s="31" t="inlineStr">
        <is>
          <t>10–14</t>
        </is>
      </c>
      <c r="E36169" s="33" t="n"/>
      <c r="F36169" s="33" t="n"/>
      <c r="G36169" s="33" t="n"/>
      <c r="H36169" s="33" t="n"/>
    </row>
    <row r="36170" ht="16" customHeight="1">
      <c r="C36170" s="29" t="n"/>
      <c r="D36170" s="31" t="inlineStr">
        <is>
          <t>15–19</t>
        </is>
      </c>
      <c r="E36170" s="33" t="n"/>
      <c r="F36170" s="33" t="n"/>
      <c r="G36170" s="33" t="n"/>
      <c r="H36170" s="33" t="n"/>
    </row>
    <row r="36171" ht="16" customHeight="1">
      <c r="C36171" s="29" t="n"/>
      <c r="D36171" s="31" t="inlineStr">
        <is>
          <t>20–24</t>
        </is>
      </c>
      <c r="E36171" s="33" t="n"/>
      <c r="F36171" s="33" t="n"/>
      <c r="G36171" s="33" t="n"/>
      <c r="H36171" s="33" t="n"/>
    </row>
    <row r="36172" ht="16" customHeight="1">
      <c r="C36172" s="29" t="n"/>
      <c r="D36172" s="31" t="inlineStr">
        <is>
          <t>25–29</t>
        </is>
      </c>
      <c r="E36172" s="33" t="n"/>
      <c r="F36172" s="33" t="n"/>
      <c r="G36172" s="33" t="n"/>
      <c r="H36172" s="33" t="n"/>
    </row>
    <row r="36173" ht="16" customHeight="1">
      <c r="C36173" s="29" t="n"/>
      <c r="D36173" s="31" t="inlineStr">
        <is>
          <t>30–34</t>
        </is>
      </c>
      <c r="E36173" s="33" t="n"/>
      <c r="F36173" s="33" t="n"/>
      <c r="G36173" s="33" t="n"/>
      <c r="H36173" s="33" t="n"/>
    </row>
    <row r="36174" ht="16" customHeight="1">
      <c r="C36174" s="29" t="n"/>
      <c r="D36174" s="31" t="inlineStr">
        <is>
          <t>35–39</t>
        </is>
      </c>
      <c r="E36174" s="33" t="n"/>
      <c r="F36174" s="33" t="n"/>
      <c r="G36174" s="33" t="n"/>
      <c r="H36174" s="33" t="n"/>
    </row>
    <row r="36175" ht="16" customHeight="1">
      <c r="C36175" s="29" t="n"/>
      <c r="D36175" s="31" t="inlineStr">
        <is>
          <t>40–44</t>
        </is>
      </c>
      <c r="E36175" s="33" t="n"/>
      <c r="F36175" s="33" t="n"/>
      <c r="G36175" s="33" t="n"/>
      <c r="H36175" s="33" t="n"/>
    </row>
    <row r="36176" ht="16" customHeight="1">
      <c r="C36176" s="29" t="n"/>
      <c r="D36176" s="31" t="inlineStr">
        <is>
          <t>45–49</t>
        </is>
      </c>
      <c r="E36176" s="33" t="n"/>
      <c r="F36176" s="33" t="n"/>
      <c r="G36176" s="33" t="n"/>
      <c r="H36176" s="33" t="n"/>
    </row>
    <row r="36177" ht="16" customHeight="1">
      <c r="C36177" s="29" t="n"/>
      <c r="D36177" s="31" t="inlineStr">
        <is>
          <t>50–54</t>
        </is>
      </c>
      <c r="E36177" s="33" t="n"/>
      <c r="F36177" s="33" t="n"/>
      <c r="G36177" s="33" t="n"/>
      <c r="H36177" s="33" t="n"/>
    </row>
    <row r="36178" ht="16" customHeight="1">
      <c r="C36178" s="29" t="n"/>
      <c r="D36178" s="31" t="inlineStr">
        <is>
          <t>55–59</t>
        </is>
      </c>
      <c r="E36178" s="33" t="n"/>
      <c r="F36178" s="33" t="n"/>
      <c r="G36178" s="33" t="n"/>
      <c r="H36178" s="33" t="n"/>
    </row>
    <row r="36179" ht="16" customHeight="1">
      <c r="C36179" s="29" t="n"/>
      <c r="D36179" s="31" t="inlineStr">
        <is>
          <t>60–64</t>
        </is>
      </c>
      <c r="E36179" s="33" t="n"/>
      <c r="F36179" s="33" t="n"/>
      <c r="G36179" s="33" t="n"/>
      <c r="H36179" s="33" t="n"/>
    </row>
    <row r="36180" ht="16" customHeight="1">
      <c r="C36180" s="29" t="n"/>
      <c r="D36180" s="31" t="inlineStr">
        <is>
          <t>65–69</t>
        </is>
      </c>
      <c r="E36180" s="33" t="n"/>
      <c r="F36180" s="33" t="n"/>
      <c r="G36180" s="33" t="n"/>
      <c r="H36180" s="33" t="n"/>
    </row>
    <row r="36181" ht="16" customHeight="1">
      <c r="C36181" s="29" t="n"/>
      <c r="D36181" s="31" t="inlineStr">
        <is>
          <t>70–74</t>
        </is>
      </c>
      <c r="E36181" s="33" t="n"/>
      <c r="F36181" s="33" t="n"/>
      <c r="G36181" s="33" t="n"/>
      <c r="H36181" s="33" t="n"/>
    </row>
    <row r="36182" ht="16" customHeight="1">
      <c r="C36182" s="29" t="n"/>
      <c r="D36182" s="31" t="inlineStr">
        <is>
          <t>75–79</t>
        </is>
      </c>
      <c r="E36182" s="33" t="n"/>
      <c r="F36182" s="33" t="n"/>
      <c r="G36182" s="33" t="n"/>
      <c r="H36182" s="33" t="n"/>
    </row>
    <row r="36183" ht="16" customHeight="1">
      <c r="C36183" s="29" t="n"/>
      <c r="D36183" s="31" t="inlineStr">
        <is>
          <t>80–84</t>
        </is>
      </c>
      <c r="E36183" s="33" t="n"/>
      <c r="F36183" s="33" t="n"/>
      <c r="G36183" s="33" t="n"/>
      <c r="H36183" s="33" t="n"/>
    </row>
    <row r="36184" ht="16" customHeight="1">
      <c r="C36184" s="29" t="n"/>
      <c r="D36184" s="31" t="inlineStr">
        <is>
          <t>85+</t>
        </is>
      </c>
      <c r="E36184" s="33" t="n"/>
      <c r="F36184" s="33" t="n"/>
      <c r="G36184" s="33" t="n"/>
      <c r="H36184" s="33" t="n"/>
    </row>
    <row r="36185" ht="16" customHeight="1">
      <c r="A36185" s="29">
        <f>A36167+1</f>
        <v/>
      </c>
      <c r="C36185" s="29" t="n"/>
      <c r="D36185" s="31" t="inlineStr">
        <is>
          <t>0–4</t>
        </is>
      </c>
      <c r="E36185" s="33" t="n"/>
      <c r="F36185" s="33" t="n"/>
      <c r="G36185" s="33" t="n"/>
      <c r="H36185" s="33" t="n"/>
    </row>
    <row r="36186" ht="16" customHeight="1">
      <c r="C36186" s="29" t="n"/>
      <c r="D36186" s="31" t="inlineStr">
        <is>
          <t>5–9</t>
        </is>
      </c>
      <c r="E36186" s="33" t="n"/>
      <c r="F36186" s="33" t="n"/>
      <c r="G36186" s="33" t="n"/>
      <c r="H36186" s="33" t="n"/>
    </row>
    <row r="36187" ht="16" customHeight="1">
      <c r="C36187" s="29" t="n"/>
      <c r="D36187" s="31" t="inlineStr">
        <is>
          <t>10–14</t>
        </is>
      </c>
      <c r="E36187" s="33" t="n"/>
      <c r="F36187" s="33" t="n"/>
      <c r="G36187" s="33" t="n"/>
      <c r="H36187" s="33" t="n"/>
    </row>
    <row r="36188" ht="16" customHeight="1">
      <c r="C36188" s="29" t="n"/>
      <c r="D36188" s="31" t="inlineStr">
        <is>
          <t>15–19</t>
        </is>
      </c>
      <c r="E36188" s="33" t="n"/>
      <c r="F36188" s="33" t="n"/>
      <c r="G36188" s="33" t="n"/>
      <c r="H36188" s="33" t="n"/>
    </row>
    <row r="36189" ht="16" customHeight="1">
      <c r="C36189" s="29" t="n"/>
      <c r="D36189" s="31" t="inlineStr">
        <is>
          <t>20–24</t>
        </is>
      </c>
      <c r="E36189" s="33" t="n"/>
      <c r="F36189" s="33" t="n"/>
      <c r="G36189" s="33" t="n"/>
      <c r="H36189" s="33" t="n"/>
    </row>
    <row r="36190" ht="16" customHeight="1">
      <c r="C36190" s="29" t="n"/>
      <c r="D36190" s="31" t="inlineStr">
        <is>
          <t>25–29</t>
        </is>
      </c>
      <c r="E36190" s="33" t="n"/>
      <c r="F36190" s="33" t="n"/>
      <c r="G36190" s="33" t="n"/>
      <c r="H36190" s="33" t="n"/>
    </row>
    <row r="36191" ht="16" customHeight="1">
      <c r="C36191" s="29" t="n"/>
      <c r="D36191" s="31" t="inlineStr">
        <is>
          <t>30–34</t>
        </is>
      </c>
      <c r="E36191" s="33" t="n"/>
      <c r="F36191" s="33" t="n"/>
      <c r="G36191" s="33" t="n"/>
      <c r="H36191" s="33" t="n"/>
    </row>
    <row r="36192" ht="16" customHeight="1">
      <c r="C36192" s="29" t="n"/>
      <c r="D36192" s="31" t="inlineStr">
        <is>
          <t>35–39</t>
        </is>
      </c>
      <c r="E36192" s="33" t="n"/>
      <c r="F36192" s="33" t="n"/>
      <c r="G36192" s="33" t="n"/>
      <c r="H36192" s="33" t="n"/>
    </row>
    <row r="36193" ht="16" customHeight="1">
      <c r="C36193" s="29" t="n"/>
      <c r="D36193" s="31" t="inlineStr">
        <is>
          <t>40–44</t>
        </is>
      </c>
      <c r="E36193" s="33" t="n"/>
      <c r="F36193" s="33" t="n"/>
      <c r="G36193" s="33" t="n"/>
      <c r="H36193" s="33" t="n"/>
    </row>
    <row r="36194" ht="16" customHeight="1">
      <c r="C36194" s="29" t="n"/>
      <c r="D36194" s="31" t="inlineStr">
        <is>
          <t>45–49</t>
        </is>
      </c>
      <c r="E36194" s="33" t="n"/>
      <c r="F36194" s="33" t="n"/>
      <c r="G36194" s="33" t="n"/>
      <c r="H36194" s="33" t="n"/>
    </row>
    <row r="36195" ht="16" customHeight="1">
      <c r="C36195" s="29" t="n"/>
      <c r="D36195" s="31" t="inlineStr">
        <is>
          <t>50–54</t>
        </is>
      </c>
      <c r="E36195" s="33" t="n"/>
      <c r="F36195" s="33" t="n"/>
      <c r="G36195" s="33" t="n"/>
      <c r="H36195" s="33" t="n"/>
    </row>
    <row r="36196" ht="16" customHeight="1">
      <c r="C36196" s="29" t="n"/>
      <c r="D36196" s="31" t="inlineStr">
        <is>
          <t>55–59</t>
        </is>
      </c>
      <c r="E36196" s="33" t="n"/>
      <c r="F36196" s="33" t="n"/>
      <c r="G36196" s="33" t="n"/>
      <c r="H36196" s="33" t="n"/>
    </row>
    <row r="36197" ht="16" customHeight="1">
      <c r="C36197" s="29" t="n"/>
      <c r="D36197" s="31" t="inlineStr">
        <is>
          <t>60–64</t>
        </is>
      </c>
      <c r="E36197" s="33" t="n"/>
      <c r="F36197" s="33" t="n"/>
      <c r="G36197" s="33" t="n"/>
      <c r="H36197" s="33" t="n"/>
    </row>
    <row r="36198" ht="16" customHeight="1">
      <c r="C36198" s="29" t="n"/>
      <c r="D36198" s="31" t="inlineStr">
        <is>
          <t>65–69</t>
        </is>
      </c>
      <c r="E36198" s="33" t="n"/>
      <c r="F36198" s="33" t="n"/>
      <c r="G36198" s="33" t="n"/>
      <c r="H36198" s="33" t="n"/>
    </row>
    <row r="36199" ht="16" customHeight="1">
      <c r="C36199" s="29" t="n"/>
      <c r="D36199" s="31" t="inlineStr">
        <is>
          <t>70–74</t>
        </is>
      </c>
      <c r="E36199" s="33" t="n"/>
      <c r="F36199" s="33" t="n"/>
      <c r="G36199" s="33" t="n"/>
      <c r="H36199" s="33" t="n"/>
    </row>
    <row r="36200" ht="16" customHeight="1">
      <c r="C36200" s="29" t="n"/>
      <c r="D36200" s="31" t="inlineStr">
        <is>
          <t>75–79</t>
        </is>
      </c>
      <c r="E36200" s="33" t="n"/>
      <c r="F36200" s="33" t="n"/>
      <c r="G36200" s="33" t="n"/>
      <c r="H36200" s="33" t="n"/>
    </row>
    <row r="36201" ht="16" customHeight="1">
      <c r="C36201" s="29" t="n"/>
      <c r="D36201" s="31" t="inlineStr">
        <is>
          <t>80–84</t>
        </is>
      </c>
      <c r="E36201" s="33" t="n"/>
      <c r="F36201" s="33" t="n"/>
      <c r="G36201" s="33" t="n"/>
      <c r="H36201" s="33" t="n"/>
    </row>
    <row r="36202" ht="16" customHeight="1">
      <c r="C36202" s="29" t="n"/>
      <c r="D36202" s="31" t="inlineStr">
        <is>
          <t>85+</t>
        </is>
      </c>
      <c r="E36202" s="33" t="n"/>
      <c r="F36202" s="33" t="n"/>
      <c r="G36202" s="33" t="n"/>
      <c r="H36202" s="33" t="n"/>
    </row>
    <row r="36203" ht="16" customHeight="1">
      <c r="A36203" s="29">
        <f>A36185+1</f>
        <v/>
      </c>
      <c r="C36203" s="29" t="n"/>
      <c r="D36203" s="31" t="inlineStr">
        <is>
          <t>0–4</t>
        </is>
      </c>
      <c r="E36203" s="33" t="n"/>
      <c r="F36203" s="33" t="n"/>
      <c r="G36203" s="33" t="n"/>
      <c r="H36203" s="33" t="n"/>
    </row>
    <row r="36204" ht="13.75" customHeight="1">
      <c r="C36204" s="29" t="n"/>
      <c r="D36204" s="31" t="inlineStr">
        <is>
          <t>5–9</t>
        </is>
      </c>
      <c r="E36204" s="33" t="n"/>
      <c r="F36204" s="33" t="n"/>
      <c r="G36204" s="33" t="n"/>
      <c r="H36204" s="33" t="n"/>
    </row>
    <row r="36205" ht="16" customHeight="1">
      <c r="C36205" s="29" t="n"/>
      <c r="D36205" s="31" t="inlineStr">
        <is>
          <t>10–14</t>
        </is>
      </c>
      <c r="E36205" s="33" t="n"/>
      <c r="F36205" s="33" t="n"/>
      <c r="G36205" s="33" t="n"/>
      <c r="H36205" s="33" t="n"/>
    </row>
    <row r="36206" ht="16" customHeight="1">
      <c r="C36206" s="29" t="n"/>
      <c r="D36206" s="31" t="inlineStr">
        <is>
          <t>15–19</t>
        </is>
      </c>
      <c r="E36206" s="33" t="n"/>
      <c r="F36206" s="33" t="n"/>
      <c r="G36206" s="33" t="n"/>
      <c r="H36206" s="33" t="n"/>
    </row>
    <row r="36207" ht="16" customHeight="1">
      <c r="C36207" s="29" t="n"/>
      <c r="D36207" s="31" t="inlineStr">
        <is>
          <t>20–24</t>
        </is>
      </c>
      <c r="E36207" s="33" t="n"/>
      <c r="F36207" s="33" t="n"/>
      <c r="G36207" s="33" t="n"/>
      <c r="H36207" s="33" t="n"/>
    </row>
    <row r="36208" ht="16" customHeight="1">
      <c r="C36208" s="29" t="n"/>
      <c r="D36208" s="31" t="inlineStr">
        <is>
          <t>25–29</t>
        </is>
      </c>
      <c r="E36208" s="33" t="n"/>
      <c r="F36208" s="33" t="n"/>
      <c r="G36208" s="33" t="n"/>
      <c r="H36208" s="33" t="n"/>
    </row>
    <row r="36209" ht="16" customHeight="1">
      <c r="C36209" s="29" t="n"/>
      <c r="D36209" s="31" t="inlineStr">
        <is>
          <t>30–34</t>
        </is>
      </c>
      <c r="E36209" s="33" t="n"/>
      <c r="F36209" s="33" t="n"/>
      <c r="G36209" s="33" t="n"/>
      <c r="H36209" s="33" t="n"/>
    </row>
    <row r="36210" ht="16" customHeight="1">
      <c r="C36210" s="29" t="n"/>
      <c r="D36210" s="31" t="inlineStr">
        <is>
          <t>35–39</t>
        </is>
      </c>
      <c r="E36210" s="33" t="n"/>
      <c r="F36210" s="33" t="n"/>
      <c r="G36210" s="33" t="n"/>
      <c r="H36210" s="33" t="n"/>
    </row>
    <row r="36211" ht="16" customHeight="1">
      <c r="C36211" s="29" t="n"/>
      <c r="D36211" s="31" t="inlineStr">
        <is>
          <t>40–44</t>
        </is>
      </c>
      <c r="E36211" s="33" t="n"/>
      <c r="F36211" s="33" t="n"/>
      <c r="G36211" s="33" t="n"/>
      <c r="H36211" s="33" t="n"/>
    </row>
    <row r="36212" ht="16" customHeight="1">
      <c r="C36212" s="29" t="n"/>
      <c r="D36212" s="31" t="inlineStr">
        <is>
          <t>45–49</t>
        </is>
      </c>
      <c r="E36212" s="33" t="n"/>
      <c r="F36212" s="33" t="n"/>
      <c r="G36212" s="33" t="n"/>
      <c r="H36212" s="33" t="n"/>
    </row>
    <row r="36213" ht="16" customHeight="1">
      <c r="C36213" s="29" t="n"/>
      <c r="D36213" s="31" t="inlineStr">
        <is>
          <t>50–54</t>
        </is>
      </c>
      <c r="E36213" s="33" t="n"/>
      <c r="F36213" s="33" t="n"/>
      <c r="G36213" s="33" t="n"/>
      <c r="H36213" s="33" t="n"/>
    </row>
    <row r="36214" ht="16" customHeight="1">
      <c r="C36214" s="29" t="n"/>
      <c r="D36214" s="31" t="inlineStr">
        <is>
          <t>55–59</t>
        </is>
      </c>
      <c r="E36214" s="33" t="n"/>
      <c r="F36214" s="33" t="n"/>
      <c r="G36214" s="33" t="n"/>
      <c r="H36214" s="33" t="n"/>
    </row>
    <row r="36215" ht="16" customHeight="1">
      <c r="C36215" s="29" t="n"/>
      <c r="D36215" s="31" t="inlineStr">
        <is>
          <t>60–64</t>
        </is>
      </c>
      <c r="E36215" s="33" t="n"/>
      <c r="F36215" s="33" t="n"/>
      <c r="G36215" s="33" t="n"/>
      <c r="H36215" s="33" t="n"/>
    </row>
    <row r="36216" ht="16" customHeight="1">
      <c r="C36216" s="29" t="n"/>
      <c r="D36216" s="31" t="inlineStr">
        <is>
          <t>65–69</t>
        </is>
      </c>
      <c r="E36216" s="33" t="n"/>
      <c r="F36216" s="33" t="n"/>
      <c r="G36216" s="33" t="n"/>
      <c r="H36216" s="33" t="n"/>
    </row>
    <row r="36217" ht="16" customHeight="1">
      <c r="C36217" s="29" t="n"/>
      <c r="D36217" s="31" t="inlineStr">
        <is>
          <t>70–74</t>
        </is>
      </c>
      <c r="E36217" s="33" t="n"/>
      <c r="F36217" s="33" t="n"/>
      <c r="G36217" s="33" t="n"/>
      <c r="H36217" s="33" t="n"/>
    </row>
    <row r="36218" ht="16" customHeight="1">
      <c r="C36218" s="29" t="n"/>
      <c r="D36218" s="31" t="inlineStr">
        <is>
          <t>75–79</t>
        </is>
      </c>
      <c r="E36218" s="33" t="n"/>
      <c r="F36218" s="33" t="n"/>
      <c r="G36218" s="33" t="n"/>
      <c r="H36218" s="33" t="n"/>
    </row>
    <row r="36219" ht="16" customHeight="1">
      <c r="C36219" s="29" t="n"/>
      <c r="D36219" s="31" t="inlineStr">
        <is>
          <t>80–84</t>
        </is>
      </c>
      <c r="E36219" s="33" t="n"/>
      <c r="F36219" s="33" t="n"/>
      <c r="G36219" s="33" t="n"/>
      <c r="H36219" s="33" t="n"/>
    </row>
    <row r="36220" ht="16" customHeight="1">
      <c r="C36220" s="29" t="n"/>
      <c r="D36220" s="31" t="inlineStr">
        <is>
          <t>85+</t>
        </is>
      </c>
      <c r="E36220" s="33" t="n"/>
      <c r="F36220" s="33" t="n"/>
      <c r="G36220" s="33" t="n"/>
      <c r="H36220" s="33" t="n"/>
    </row>
    <row r="36221" ht="16" customHeight="1">
      <c r="A36221" s="29">
        <f>A36203+1</f>
        <v/>
      </c>
      <c r="C36221" s="29" t="n"/>
      <c r="D36221" s="31" t="inlineStr">
        <is>
          <t>0–4</t>
        </is>
      </c>
      <c r="E36221" s="33" t="n"/>
      <c r="F36221" s="33" t="n"/>
      <c r="G36221" s="33" t="n"/>
      <c r="H36221" s="33" t="n"/>
    </row>
    <row r="36222" ht="13.75" customHeight="1">
      <c r="C36222" s="29" t="n"/>
      <c r="D36222" s="31" t="inlineStr">
        <is>
          <t>5–9</t>
        </is>
      </c>
      <c r="E36222" s="33" t="n"/>
      <c r="F36222" s="33" t="n"/>
      <c r="G36222" s="33" t="n"/>
      <c r="H36222" s="33" t="n"/>
    </row>
    <row r="36223" ht="16" customHeight="1">
      <c r="C36223" s="29" t="n"/>
      <c r="D36223" s="31" t="inlineStr">
        <is>
          <t>10–14</t>
        </is>
      </c>
      <c r="E36223" s="33" t="n"/>
      <c r="F36223" s="33" t="n"/>
      <c r="G36223" s="33" t="n"/>
      <c r="H36223" s="33" t="n"/>
    </row>
    <row r="36224" ht="16" customHeight="1">
      <c r="C36224" s="29" t="n"/>
      <c r="D36224" s="31" t="inlineStr">
        <is>
          <t>15–19</t>
        </is>
      </c>
      <c r="E36224" s="33" t="n"/>
      <c r="F36224" s="33" t="n"/>
      <c r="G36224" s="33" t="n"/>
      <c r="H36224" s="33" t="n"/>
    </row>
    <row r="36225" ht="16" customHeight="1">
      <c r="C36225" s="29" t="n"/>
      <c r="D36225" s="31" t="inlineStr">
        <is>
          <t>20–24</t>
        </is>
      </c>
      <c r="E36225" s="33" t="n"/>
      <c r="F36225" s="33" t="n"/>
      <c r="G36225" s="33" t="n"/>
      <c r="H36225" s="33" t="n"/>
    </row>
    <row r="36226" ht="16" customHeight="1">
      <c r="C36226" s="29" t="n"/>
      <c r="D36226" s="31" t="inlineStr">
        <is>
          <t>25–29</t>
        </is>
      </c>
      <c r="E36226" s="33" t="n"/>
      <c r="F36226" s="33" t="n"/>
      <c r="G36226" s="33" t="n"/>
      <c r="H36226" s="33" t="n"/>
    </row>
    <row r="36227" ht="16" customHeight="1">
      <c r="C36227" s="29" t="n"/>
      <c r="D36227" s="31" t="inlineStr">
        <is>
          <t>30–34</t>
        </is>
      </c>
      <c r="E36227" s="33" t="n"/>
      <c r="F36227" s="33" t="n"/>
      <c r="G36227" s="33" t="n"/>
      <c r="H36227" s="33" t="n"/>
    </row>
    <row r="36228" ht="16" customHeight="1">
      <c r="C36228" s="29" t="n"/>
      <c r="D36228" s="31" t="inlineStr">
        <is>
          <t>35–39</t>
        </is>
      </c>
      <c r="E36228" s="33" t="n"/>
      <c r="F36228" s="33" t="n"/>
      <c r="G36228" s="33" t="n"/>
      <c r="H36228" s="33" t="n"/>
    </row>
    <row r="36229" ht="16" customHeight="1">
      <c r="C36229" s="29" t="n"/>
      <c r="D36229" s="31" t="inlineStr">
        <is>
          <t>40–44</t>
        </is>
      </c>
      <c r="E36229" s="33" t="n"/>
      <c r="F36229" s="33" t="n"/>
      <c r="G36229" s="33" t="n"/>
      <c r="H36229" s="33" t="n"/>
    </row>
    <row r="36230" ht="16" customHeight="1">
      <c r="C36230" s="29" t="n"/>
      <c r="D36230" s="31" t="inlineStr">
        <is>
          <t>45–49</t>
        </is>
      </c>
      <c r="E36230" s="33" t="n"/>
      <c r="F36230" s="33" t="n"/>
      <c r="G36230" s="33" t="n"/>
      <c r="H36230" s="33" t="n"/>
    </row>
    <row r="36231" ht="16" customHeight="1">
      <c r="C36231" s="29" t="n"/>
      <c r="D36231" s="31" t="inlineStr">
        <is>
          <t>50–54</t>
        </is>
      </c>
      <c r="E36231" s="33" t="n"/>
      <c r="F36231" s="33" t="n"/>
      <c r="G36231" s="33" t="n"/>
      <c r="H36231" s="33" t="n"/>
    </row>
    <row r="36232" ht="16" customHeight="1">
      <c r="C36232" s="29" t="n"/>
      <c r="D36232" s="31" t="inlineStr">
        <is>
          <t>55–59</t>
        </is>
      </c>
      <c r="E36232" s="33" t="n"/>
      <c r="F36232" s="33" t="n"/>
      <c r="G36232" s="33" t="n"/>
      <c r="H36232" s="33" t="n"/>
    </row>
    <row r="36233" ht="16" customHeight="1">
      <c r="C36233" s="29" t="n"/>
      <c r="D36233" s="31" t="inlineStr">
        <is>
          <t>60–64</t>
        </is>
      </c>
      <c r="E36233" s="33" t="n"/>
      <c r="F36233" s="33" t="n"/>
      <c r="G36233" s="33" t="n"/>
      <c r="H36233" s="33" t="n"/>
    </row>
    <row r="36234" ht="16" customHeight="1">
      <c r="C36234" s="29" t="n"/>
      <c r="D36234" s="31" t="inlineStr">
        <is>
          <t>65–69</t>
        </is>
      </c>
      <c r="E36234" s="33" t="n"/>
      <c r="F36234" s="33" t="n"/>
      <c r="G36234" s="33" t="n"/>
      <c r="H36234" s="33" t="n"/>
    </row>
    <row r="36235" ht="16" customHeight="1">
      <c r="C36235" s="29" t="n"/>
      <c r="D36235" s="31" t="inlineStr">
        <is>
          <t>70–74</t>
        </is>
      </c>
      <c r="E36235" s="33" t="n"/>
      <c r="F36235" s="33" t="n"/>
      <c r="G36235" s="33" t="n"/>
      <c r="H36235" s="33" t="n"/>
    </row>
    <row r="36236" ht="16" customHeight="1">
      <c r="C36236" s="29" t="n"/>
      <c r="D36236" s="31" t="inlineStr">
        <is>
          <t>75–79</t>
        </is>
      </c>
      <c r="E36236" s="33" t="n"/>
      <c r="F36236" s="33" t="n"/>
      <c r="G36236" s="33" t="n"/>
      <c r="H36236" s="33" t="n"/>
    </row>
    <row r="36237" ht="16" customHeight="1">
      <c r="C36237" s="29" t="n"/>
      <c r="D36237" s="31" t="inlineStr">
        <is>
          <t>80–84</t>
        </is>
      </c>
      <c r="E36237" s="33" t="n"/>
      <c r="F36237" s="33" t="n"/>
      <c r="G36237" s="33" t="n"/>
      <c r="H36237" s="33" t="n"/>
    </row>
    <row r="36238" ht="16" customHeight="1">
      <c r="C36238" s="29" t="n"/>
      <c r="D36238" s="31" t="inlineStr">
        <is>
          <t>85+</t>
        </is>
      </c>
      <c r="E36238" s="33" t="n"/>
      <c r="F36238" s="33" t="n"/>
      <c r="G36238" s="33" t="n"/>
      <c r="H36238" s="33" t="n"/>
    </row>
    <row r="36239" ht="16" customHeight="1">
      <c r="A36239" s="29">
        <f>A36221+1</f>
        <v/>
      </c>
      <c r="C36239" s="29" t="n"/>
      <c r="D36239" s="31" t="inlineStr">
        <is>
          <t>0–4</t>
        </is>
      </c>
      <c r="E36239" s="33" t="n"/>
      <c r="F36239" s="33" t="n"/>
      <c r="G36239" s="33" t="n"/>
      <c r="H36239" s="33" t="n"/>
    </row>
    <row r="36240" ht="13.75" customHeight="1">
      <c r="C36240" s="29" t="n"/>
      <c r="D36240" s="31" t="inlineStr">
        <is>
          <t>5–9</t>
        </is>
      </c>
      <c r="E36240" s="33" t="n"/>
      <c r="F36240" s="33" t="n"/>
      <c r="G36240" s="33" t="n"/>
      <c r="H36240" s="33" t="n"/>
    </row>
    <row r="36241" ht="16" customHeight="1">
      <c r="C36241" s="29" t="n"/>
      <c r="D36241" s="31" t="inlineStr">
        <is>
          <t>10–14</t>
        </is>
      </c>
      <c r="E36241" s="33" t="n"/>
      <c r="F36241" s="33" t="n"/>
      <c r="G36241" s="33" t="n"/>
      <c r="H36241" s="33" t="n"/>
    </row>
    <row r="36242" ht="16" customHeight="1">
      <c r="C36242" s="29" t="n"/>
      <c r="D36242" s="31" t="inlineStr">
        <is>
          <t>15–19</t>
        </is>
      </c>
      <c r="E36242" s="33" t="n"/>
      <c r="F36242" s="33" t="n"/>
      <c r="G36242" s="33" t="n"/>
      <c r="H36242" s="33" t="n"/>
    </row>
    <row r="36243" ht="16" customHeight="1">
      <c r="C36243" s="29" t="n"/>
      <c r="D36243" s="31" t="inlineStr">
        <is>
          <t>20–24</t>
        </is>
      </c>
      <c r="E36243" s="33" t="n"/>
      <c r="F36243" s="33" t="n"/>
      <c r="G36243" s="33" t="n"/>
      <c r="H36243" s="33" t="n"/>
    </row>
    <row r="36244" ht="16" customHeight="1">
      <c r="C36244" s="29" t="n"/>
      <c r="D36244" s="31" t="inlineStr">
        <is>
          <t>25–29</t>
        </is>
      </c>
      <c r="E36244" s="33" t="n"/>
      <c r="F36244" s="33" t="n"/>
      <c r="G36244" s="33" t="n"/>
      <c r="H36244" s="33" t="n"/>
    </row>
    <row r="36245" ht="16" customHeight="1">
      <c r="C36245" s="29" t="n"/>
      <c r="D36245" s="31" t="inlineStr">
        <is>
          <t>30–34</t>
        </is>
      </c>
      <c r="E36245" s="33" t="n"/>
      <c r="F36245" s="33" t="n"/>
      <c r="G36245" s="33" t="n"/>
      <c r="H36245" s="33" t="n"/>
    </row>
    <row r="36246" ht="16" customHeight="1">
      <c r="C36246" s="29" t="n"/>
      <c r="D36246" s="31" t="inlineStr">
        <is>
          <t>35–39</t>
        </is>
      </c>
      <c r="E36246" s="33" t="n"/>
      <c r="F36246" s="33" t="n"/>
      <c r="G36246" s="33" t="n"/>
      <c r="H36246" s="33" t="n"/>
    </row>
    <row r="36247" ht="16" customHeight="1">
      <c r="C36247" s="29" t="n"/>
      <c r="D36247" s="31" t="inlineStr">
        <is>
          <t>40–44</t>
        </is>
      </c>
      <c r="E36247" s="33" t="n"/>
      <c r="F36247" s="33" t="n"/>
      <c r="G36247" s="33" t="n"/>
      <c r="H36247" s="33" t="n"/>
    </row>
    <row r="36248" ht="16" customHeight="1">
      <c r="C36248" s="29" t="n"/>
      <c r="D36248" s="31" t="inlineStr">
        <is>
          <t>45–49</t>
        </is>
      </c>
      <c r="E36248" s="33" t="n"/>
      <c r="F36248" s="33" t="n"/>
      <c r="G36248" s="33" t="n"/>
      <c r="H36248" s="33" t="n"/>
    </row>
    <row r="36249" ht="16" customHeight="1">
      <c r="C36249" s="29" t="n"/>
      <c r="D36249" s="31" t="inlineStr">
        <is>
          <t>50–54</t>
        </is>
      </c>
      <c r="E36249" s="33" t="n"/>
      <c r="F36249" s="33" t="n"/>
      <c r="G36249" s="33" t="n"/>
      <c r="H36249" s="33" t="n"/>
    </row>
    <row r="36250" ht="16" customHeight="1">
      <c r="C36250" s="29" t="n"/>
      <c r="D36250" s="31" t="inlineStr">
        <is>
          <t>55–59</t>
        </is>
      </c>
      <c r="E36250" s="33" t="n"/>
      <c r="F36250" s="33" t="n"/>
      <c r="G36250" s="33" t="n"/>
      <c r="H36250" s="33" t="n"/>
    </row>
    <row r="36251" ht="16" customHeight="1">
      <c r="C36251" s="29" t="n"/>
      <c r="D36251" s="31" t="inlineStr">
        <is>
          <t>60–64</t>
        </is>
      </c>
      <c r="E36251" s="33" t="n"/>
      <c r="F36251" s="33" t="n"/>
      <c r="G36251" s="33" t="n"/>
      <c r="H36251" s="33" t="n"/>
    </row>
    <row r="36252" ht="16" customHeight="1">
      <c r="C36252" s="29" t="n"/>
      <c r="D36252" s="31" t="inlineStr">
        <is>
          <t>65–69</t>
        </is>
      </c>
      <c r="E36252" s="33" t="n"/>
      <c r="F36252" s="33" t="n"/>
      <c r="G36252" s="33" t="n"/>
      <c r="H36252" s="33" t="n"/>
    </row>
    <row r="36253" ht="16" customHeight="1">
      <c r="C36253" s="29" t="n"/>
      <c r="D36253" s="31" t="inlineStr">
        <is>
          <t>70–74</t>
        </is>
      </c>
      <c r="E36253" s="33" t="n"/>
      <c r="F36253" s="33" t="n"/>
      <c r="G36253" s="33" t="n"/>
      <c r="H36253" s="33" t="n"/>
    </row>
    <row r="36254" ht="16" customHeight="1">
      <c r="C36254" s="29" t="n"/>
      <c r="D36254" s="31" t="inlineStr">
        <is>
          <t>75–79</t>
        </is>
      </c>
      <c r="E36254" s="33" t="n"/>
      <c r="F36254" s="33" t="n"/>
      <c r="G36254" s="33" t="n"/>
      <c r="H36254" s="33" t="n"/>
    </row>
    <row r="36255" ht="16" customHeight="1">
      <c r="C36255" s="29" t="n"/>
      <c r="D36255" s="31" t="inlineStr">
        <is>
          <t>80–84</t>
        </is>
      </c>
      <c r="E36255" s="33" t="n"/>
      <c r="F36255" s="33" t="n"/>
      <c r="G36255" s="33" t="n"/>
      <c r="H36255" s="33" t="n"/>
    </row>
    <row r="36256" ht="16" customHeight="1">
      <c r="C36256" s="29" t="n"/>
      <c r="D36256" s="31" t="inlineStr">
        <is>
          <t>85+</t>
        </is>
      </c>
      <c r="E36256" s="33" t="n"/>
      <c r="F36256" s="33" t="n"/>
      <c r="G36256" s="33" t="n"/>
      <c r="H36256" s="33" t="n"/>
    </row>
    <row r="36257" ht="16" customHeight="1">
      <c r="A36257" s="29">
        <f>A36239+1</f>
        <v/>
      </c>
      <c r="C36257" s="29" t="n"/>
      <c r="D36257" s="31" t="inlineStr">
        <is>
          <t>0–4</t>
        </is>
      </c>
      <c r="E36257" s="33" t="n"/>
      <c r="F36257" s="33" t="n"/>
      <c r="G36257" s="33" t="n"/>
      <c r="H36257" s="33" t="n"/>
    </row>
    <row r="36258" ht="13.75" customHeight="1">
      <c r="C36258" s="29" t="n"/>
      <c r="D36258" s="31" t="inlineStr">
        <is>
          <t>5–9</t>
        </is>
      </c>
      <c r="E36258" s="33" t="n"/>
      <c r="F36258" s="33" t="n"/>
      <c r="G36258" s="33" t="n"/>
      <c r="H36258" s="33" t="n"/>
    </row>
    <row r="36259" ht="16" customHeight="1">
      <c r="C36259" s="29" t="n"/>
      <c r="D36259" s="31" t="inlineStr">
        <is>
          <t>10–14</t>
        </is>
      </c>
      <c r="E36259" s="33" t="n"/>
      <c r="F36259" s="33" t="n"/>
      <c r="G36259" s="33" t="n"/>
      <c r="H36259" s="33" t="n"/>
    </row>
    <row r="36260" ht="16" customHeight="1">
      <c r="C36260" s="29" t="n"/>
      <c r="D36260" s="31" t="inlineStr">
        <is>
          <t>15–19</t>
        </is>
      </c>
      <c r="E36260" s="33" t="n"/>
      <c r="F36260" s="33" t="n"/>
      <c r="G36260" s="33" t="n"/>
      <c r="H36260" s="33" t="n"/>
    </row>
    <row r="36261" ht="16" customHeight="1">
      <c r="C36261" s="29" t="n"/>
      <c r="D36261" s="31" t="inlineStr">
        <is>
          <t>20–24</t>
        </is>
      </c>
      <c r="E36261" s="33" t="n"/>
      <c r="F36261" s="33" t="n"/>
      <c r="G36261" s="33" t="n"/>
      <c r="H36261" s="33" t="n"/>
    </row>
    <row r="36262" ht="16" customHeight="1">
      <c r="C36262" s="29" t="n"/>
      <c r="D36262" s="31" t="inlineStr">
        <is>
          <t>25–29</t>
        </is>
      </c>
      <c r="E36262" s="33" t="n"/>
      <c r="F36262" s="33" t="n"/>
      <c r="G36262" s="33" t="n"/>
      <c r="H36262" s="33" t="n"/>
    </row>
    <row r="36263" ht="16" customHeight="1">
      <c r="C36263" s="29" t="n"/>
      <c r="D36263" s="31" t="inlineStr">
        <is>
          <t>30–34</t>
        </is>
      </c>
      <c r="E36263" s="33" t="n"/>
      <c r="F36263" s="33" t="n"/>
      <c r="G36263" s="33" t="n"/>
      <c r="H36263" s="33" t="n"/>
    </row>
    <row r="36264" ht="16" customHeight="1">
      <c r="C36264" s="29" t="n"/>
      <c r="D36264" s="31" t="inlineStr">
        <is>
          <t>35–39</t>
        </is>
      </c>
      <c r="E36264" s="33" t="n"/>
      <c r="F36264" s="33" t="n"/>
      <c r="G36264" s="33" t="n"/>
      <c r="H36264" s="33" t="n"/>
    </row>
    <row r="36265" ht="16" customHeight="1">
      <c r="C36265" s="29" t="n"/>
      <c r="D36265" s="31" t="inlineStr">
        <is>
          <t>40–44</t>
        </is>
      </c>
      <c r="E36265" s="33" t="n"/>
      <c r="F36265" s="33" t="n"/>
      <c r="G36265" s="33" t="n"/>
      <c r="H36265" s="33" t="n"/>
    </row>
    <row r="36266" ht="16" customHeight="1">
      <c r="C36266" s="29" t="n"/>
      <c r="D36266" s="31" t="inlineStr">
        <is>
          <t>45–49</t>
        </is>
      </c>
      <c r="E36266" s="33" t="n"/>
      <c r="F36266" s="33" t="n"/>
      <c r="G36266" s="33" t="n"/>
      <c r="H36266" s="33" t="n"/>
    </row>
    <row r="36267" ht="16" customHeight="1">
      <c r="C36267" s="29" t="n"/>
      <c r="D36267" s="31" t="inlineStr">
        <is>
          <t>50–54</t>
        </is>
      </c>
      <c r="E36267" s="33" t="n"/>
      <c r="F36267" s="33" t="n"/>
      <c r="G36267" s="33" t="n"/>
      <c r="H36267" s="33" t="n"/>
    </row>
    <row r="36268" ht="16" customHeight="1">
      <c r="C36268" s="29" t="n"/>
      <c r="D36268" s="31" t="inlineStr">
        <is>
          <t>55–59</t>
        </is>
      </c>
      <c r="E36268" s="33" t="n"/>
      <c r="F36268" s="33" t="n"/>
      <c r="G36268" s="33" t="n"/>
      <c r="H36268" s="33" t="n"/>
    </row>
    <row r="36269" ht="16" customHeight="1">
      <c r="C36269" s="29" t="n"/>
      <c r="D36269" s="31" t="inlineStr">
        <is>
          <t>60–64</t>
        </is>
      </c>
      <c r="E36269" s="33" t="n"/>
      <c r="F36269" s="33" t="n"/>
      <c r="G36269" s="33" t="n"/>
      <c r="H36269" s="33" t="n"/>
    </row>
    <row r="36270" ht="16" customHeight="1">
      <c r="C36270" s="29" t="n"/>
      <c r="D36270" s="31" t="inlineStr">
        <is>
          <t>65–69</t>
        </is>
      </c>
      <c r="E36270" s="33" t="n"/>
      <c r="F36270" s="33" t="n"/>
      <c r="G36270" s="33" t="n"/>
      <c r="H36270" s="33" t="n"/>
    </row>
    <row r="36271" ht="16" customHeight="1">
      <c r="C36271" s="29" t="n"/>
      <c r="D36271" s="31" t="inlineStr">
        <is>
          <t>70–74</t>
        </is>
      </c>
      <c r="E36271" s="33" t="n"/>
      <c r="F36271" s="33" t="n"/>
      <c r="G36271" s="33" t="n"/>
      <c r="H36271" s="33" t="n"/>
    </row>
    <row r="36272" ht="16" customHeight="1">
      <c r="C36272" s="29" t="n"/>
      <c r="D36272" s="31" t="inlineStr">
        <is>
          <t>75–79</t>
        </is>
      </c>
      <c r="E36272" s="33" t="n"/>
      <c r="F36272" s="33" t="n"/>
      <c r="G36272" s="33" t="n"/>
      <c r="H36272" s="33" t="n"/>
    </row>
    <row r="36273" ht="16" customHeight="1">
      <c r="C36273" s="29" t="n"/>
      <c r="D36273" s="31" t="inlineStr">
        <is>
          <t>80–84</t>
        </is>
      </c>
      <c r="E36273" s="33" t="n"/>
      <c r="F36273" s="33" t="n"/>
      <c r="G36273" s="33" t="n"/>
      <c r="H36273" s="33" t="n"/>
    </row>
    <row r="36274" ht="16" customHeight="1">
      <c r="C36274" s="29" t="n"/>
      <c r="D36274" s="31" t="inlineStr">
        <is>
          <t>85+</t>
        </is>
      </c>
      <c r="E36274" s="33" t="n"/>
      <c r="F36274" s="33" t="n"/>
      <c r="G36274" s="33" t="n"/>
      <c r="H36274" s="33" t="n"/>
    </row>
    <row r="36275" ht="16" customHeight="1">
      <c r="A36275" s="29">
        <f>A36257+1</f>
        <v/>
      </c>
      <c r="C36275" s="29" t="n"/>
      <c r="D36275" s="31" t="inlineStr">
        <is>
          <t>0–4</t>
        </is>
      </c>
      <c r="E36275" s="33" t="n"/>
      <c r="F36275" s="33" t="n"/>
      <c r="G36275" s="33" t="n"/>
      <c r="H36275" s="33" t="n"/>
    </row>
    <row r="36276" ht="16" customHeight="1">
      <c r="C36276" s="29" t="n"/>
      <c r="D36276" s="31" t="inlineStr">
        <is>
          <t>5–9</t>
        </is>
      </c>
      <c r="E36276" s="33" t="n"/>
      <c r="F36276" s="33" t="n"/>
      <c r="G36276" s="33" t="n"/>
      <c r="H36276" s="33" t="n"/>
    </row>
    <row r="36277" ht="16" customHeight="1">
      <c r="C36277" s="29" t="n"/>
      <c r="D36277" s="31" t="inlineStr">
        <is>
          <t>10–14</t>
        </is>
      </c>
      <c r="E36277" s="33" t="n"/>
      <c r="F36277" s="33" t="n"/>
      <c r="G36277" s="33" t="n"/>
      <c r="H36277" s="33" t="n"/>
    </row>
    <row r="36278" ht="16" customHeight="1">
      <c r="C36278" s="29" t="n"/>
      <c r="D36278" s="31" t="inlineStr">
        <is>
          <t>15–19</t>
        </is>
      </c>
      <c r="E36278" s="33" t="n"/>
      <c r="F36278" s="33" t="n"/>
      <c r="G36278" s="33" t="n"/>
      <c r="H36278" s="33" t="n"/>
    </row>
    <row r="36279" ht="16" customHeight="1">
      <c r="C36279" s="29" t="n"/>
      <c r="D36279" s="31" t="inlineStr">
        <is>
          <t>20–24</t>
        </is>
      </c>
      <c r="E36279" s="33" t="n"/>
      <c r="F36279" s="33" t="n"/>
      <c r="G36279" s="33" t="n"/>
      <c r="H36279" s="33" t="n"/>
    </row>
    <row r="36280" ht="16" customHeight="1">
      <c r="C36280" s="29" t="n"/>
      <c r="D36280" s="31" t="inlineStr">
        <is>
          <t>25–29</t>
        </is>
      </c>
      <c r="E36280" s="33" t="n"/>
      <c r="F36280" s="33" t="n"/>
      <c r="G36280" s="33" t="n"/>
      <c r="H36280" s="33" t="n"/>
    </row>
    <row r="36281" ht="16" customHeight="1">
      <c r="C36281" s="29" t="n"/>
      <c r="D36281" s="31" t="inlineStr">
        <is>
          <t>30–34</t>
        </is>
      </c>
      <c r="E36281" s="33" t="n"/>
      <c r="F36281" s="33" t="n"/>
      <c r="G36281" s="33" t="n"/>
      <c r="H36281" s="33" t="n"/>
    </row>
    <row r="36282" ht="16" customHeight="1">
      <c r="C36282" s="29" t="n"/>
      <c r="D36282" s="31" t="inlineStr">
        <is>
          <t>35–39</t>
        </is>
      </c>
      <c r="E36282" s="33" t="n"/>
      <c r="F36282" s="33" t="n"/>
      <c r="G36282" s="33" t="n"/>
      <c r="H36282" s="33" t="n"/>
    </row>
    <row r="36283" ht="16" customHeight="1">
      <c r="C36283" s="29" t="n"/>
      <c r="D36283" s="31" t="inlineStr">
        <is>
          <t>40–44</t>
        </is>
      </c>
      <c r="E36283" s="33" t="n"/>
      <c r="F36283" s="33" t="n"/>
      <c r="G36283" s="33" t="n"/>
      <c r="H36283" s="33" t="n"/>
    </row>
    <row r="36284" ht="16" customHeight="1">
      <c r="C36284" s="29" t="n"/>
      <c r="D36284" s="31" t="inlineStr">
        <is>
          <t>45–49</t>
        </is>
      </c>
      <c r="E36284" s="33" t="n"/>
      <c r="F36284" s="33" t="n"/>
      <c r="G36284" s="33" t="n"/>
      <c r="H36284" s="33" t="n"/>
    </row>
    <row r="36285" ht="16" customHeight="1">
      <c r="C36285" s="29" t="n"/>
      <c r="D36285" s="31" t="inlineStr">
        <is>
          <t>50–54</t>
        </is>
      </c>
      <c r="E36285" s="33" t="n"/>
      <c r="F36285" s="33" t="n"/>
      <c r="G36285" s="33" t="n"/>
      <c r="H36285" s="33" t="n"/>
    </row>
    <row r="36286" ht="16" customHeight="1">
      <c r="C36286" s="29" t="n"/>
      <c r="D36286" s="31" t="inlineStr">
        <is>
          <t>55–59</t>
        </is>
      </c>
      <c r="E36286" s="33" t="n"/>
      <c r="F36286" s="33" t="n"/>
      <c r="G36286" s="33" t="n"/>
      <c r="H36286" s="33" t="n"/>
    </row>
    <row r="36287" ht="16" customHeight="1">
      <c r="C36287" s="29" t="n"/>
      <c r="D36287" s="31" t="inlineStr">
        <is>
          <t>60–64</t>
        </is>
      </c>
      <c r="E36287" s="33" t="n"/>
      <c r="F36287" s="33" t="n"/>
      <c r="G36287" s="33" t="n"/>
      <c r="H36287" s="33" t="n"/>
    </row>
    <row r="36288" ht="16" customHeight="1">
      <c r="C36288" s="29" t="n"/>
      <c r="D36288" s="31" t="inlineStr">
        <is>
          <t>65–69</t>
        </is>
      </c>
      <c r="E36288" s="33" t="n"/>
      <c r="F36288" s="33" t="n"/>
      <c r="G36288" s="33" t="n"/>
      <c r="H36288" s="33" t="n"/>
    </row>
    <row r="36289" ht="16" customHeight="1">
      <c r="C36289" s="29" t="n"/>
      <c r="D36289" s="31" t="inlineStr">
        <is>
          <t>70–74</t>
        </is>
      </c>
      <c r="E36289" s="33" t="n"/>
      <c r="F36289" s="33" t="n"/>
      <c r="G36289" s="33" t="n"/>
      <c r="H36289" s="33" t="n"/>
    </row>
    <row r="36290" ht="16" customHeight="1">
      <c r="C36290" s="29" t="n"/>
      <c r="D36290" s="31" t="inlineStr">
        <is>
          <t>75–79</t>
        </is>
      </c>
      <c r="E36290" s="33" t="n"/>
      <c r="F36290" s="33" t="n"/>
      <c r="G36290" s="33" t="n"/>
      <c r="H36290" s="33" t="n"/>
    </row>
    <row r="36291" ht="16" customHeight="1">
      <c r="C36291" s="29" t="n"/>
      <c r="D36291" s="31" t="inlineStr">
        <is>
          <t>80–84</t>
        </is>
      </c>
      <c r="E36291" s="33" t="n"/>
      <c r="F36291" s="33" t="n"/>
      <c r="G36291" s="33" t="n"/>
      <c r="H36291" s="33" t="n"/>
    </row>
    <row r="36292" ht="16" customHeight="1">
      <c r="C36292" s="29" t="n"/>
      <c r="D36292" s="31" t="inlineStr">
        <is>
          <t>85+</t>
        </is>
      </c>
      <c r="E36292" s="33" t="n"/>
      <c r="F36292" s="33" t="n"/>
      <c r="G36292" s="33" t="n"/>
      <c r="H36292" s="33" t="n"/>
    </row>
    <row r="36293" ht="16" customHeight="1">
      <c r="A36293" s="29">
        <f>A36275+1</f>
        <v/>
      </c>
      <c r="C36293" s="29" t="n"/>
      <c r="D36293" s="31" t="inlineStr">
        <is>
          <t>0–4</t>
        </is>
      </c>
      <c r="E36293" s="33" t="n"/>
      <c r="F36293" s="33" t="n"/>
      <c r="G36293" s="33" t="n"/>
      <c r="H36293" s="33" t="n"/>
    </row>
    <row r="36294" ht="16" customHeight="1">
      <c r="C36294" s="29" t="n"/>
      <c r="D36294" s="31" t="inlineStr">
        <is>
          <t>5–9</t>
        </is>
      </c>
      <c r="E36294" s="33" t="n"/>
      <c r="F36294" s="33" t="n"/>
      <c r="G36294" s="33" t="n"/>
      <c r="H36294" s="33" t="n"/>
    </row>
    <row r="36295" ht="16" customHeight="1">
      <c r="C36295" s="29" t="n"/>
      <c r="D36295" s="31" t="inlineStr">
        <is>
          <t>10–14</t>
        </is>
      </c>
      <c r="E36295" s="33" t="n"/>
      <c r="F36295" s="33" t="n"/>
      <c r="G36295" s="33" t="n"/>
      <c r="H36295" s="33" t="n"/>
    </row>
    <row r="36296" ht="16" customHeight="1">
      <c r="C36296" s="29" t="n"/>
      <c r="D36296" s="31" t="inlineStr">
        <is>
          <t>15–19</t>
        </is>
      </c>
      <c r="E36296" s="33" t="n"/>
      <c r="F36296" s="33" t="n"/>
      <c r="G36296" s="33" t="n"/>
      <c r="H36296" s="33" t="n"/>
    </row>
    <row r="36297" ht="16" customHeight="1">
      <c r="C36297" s="29" t="n"/>
      <c r="D36297" s="31" t="inlineStr">
        <is>
          <t>20–24</t>
        </is>
      </c>
      <c r="E36297" s="33" t="n"/>
      <c r="F36297" s="33" t="n"/>
      <c r="G36297" s="33" t="n"/>
      <c r="H36297" s="33" t="n"/>
    </row>
    <row r="36298" ht="16" customHeight="1">
      <c r="C36298" s="29" t="n"/>
      <c r="D36298" s="31" t="inlineStr">
        <is>
          <t>25–29</t>
        </is>
      </c>
      <c r="E36298" s="33" t="n"/>
      <c r="F36298" s="33" t="n"/>
      <c r="G36298" s="33" t="n"/>
      <c r="H36298" s="33" t="n"/>
    </row>
    <row r="36299" ht="16" customHeight="1">
      <c r="C36299" s="29" t="n"/>
      <c r="D36299" s="31" t="inlineStr">
        <is>
          <t>30–34</t>
        </is>
      </c>
      <c r="E36299" s="33" t="n"/>
      <c r="F36299" s="33" t="n"/>
      <c r="G36299" s="33" t="n"/>
      <c r="H36299" s="33" t="n"/>
    </row>
    <row r="36300" ht="16" customHeight="1">
      <c r="C36300" s="29" t="n"/>
      <c r="D36300" s="31" t="inlineStr">
        <is>
          <t>35–39</t>
        </is>
      </c>
      <c r="E36300" s="33" t="n"/>
      <c r="F36300" s="33" t="n"/>
      <c r="G36300" s="33" t="n"/>
      <c r="H36300" s="33" t="n"/>
    </row>
    <row r="36301" ht="16" customHeight="1">
      <c r="C36301" s="29" t="n"/>
      <c r="D36301" s="31" t="inlineStr">
        <is>
          <t>40–44</t>
        </is>
      </c>
      <c r="E36301" s="33" t="n"/>
      <c r="F36301" s="33" t="n"/>
      <c r="G36301" s="33" t="n"/>
      <c r="H36301" s="33" t="n"/>
    </row>
    <row r="36302" ht="16" customHeight="1">
      <c r="C36302" s="29" t="n"/>
      <c r="D36302" s="31" t="inlineStr">
        <is>
          <t>45–49</t>
        </is>
      </c>
      <c r="E36302" s="33" t="n"/>
      <c r="F36302" s="33" t="n"/>
      <c r="G36302" s="33" t="n"/>
      <c r="H36302" s="33" t="n"/>
    </row>
    <row r="36303" ht="16" customHeight="1">
      <c r="C36303" s="29" t="n"/>
      <c r="D36303" s="31" t="inlineStr">
        <is>
          <t>50–54</t>
        </is>
      </c>
      <c r="E36303" s="33" t="n"/>
      <c r="F36303" s="33" t="n"/>
      <c r="G36303" s="33" t="n"/>
      <c r="H36303" s="33" t="n"/>
    </row>
    <row r="36304" ht="16" customHeight="1">
      <c r="C36304" s="29" t="n"/>
      <c r="D36304" s="31" t="inlineStr">
        <is>
          <t>55–59</t>
        </is>
      </c>
      <c r="E36304" s="33" t="n"/>
      <c r="F36304" s="33" t="n"/>
      <c r="G36304" s="33" t="n"/>
      <c r="H36304" s="33" t="n"/>
    </row>
    <row r="36305" ht="16" customHeight="1">
      <c r="C36305" s="29" t="n"/>
      <c r="D36305" s="31" t="inlineStr">
        <is>
          <t>60–64</t>
        </is>
      </c>
      <c r="E36305" s="33" t="n"/>
      <c r="F36305" s="33" t="n"/>
      <c r="G36305" s="33" t="n"/>
      <c r="H36305" s="33" t="n"/>
    </row>
    <row r="36306" ht="16" customHeight="1">
      <c r="C36306" s="29" t="n"/>
      <c r="D36306" s="31" t="inlineStr">
        <is>
          <t>65–69</t>
        </is>
      </c>
      <c r="E36306" s="33" t="n"/>
      <c r="F36306" s="33" t="n"/>
      <c r="G36306" s="33" t="n"/>
      <c r="H36306" s="33" t="n"/>
    </row>
    <row r="36307" ht="16" customHeight="1">
      <c r="C36307" s="29" t="n"/>
      <c r="D36307" s="31" t="inlineStr">
        <is>
          <t>70–74</t>
        </is>
      </c>
      <c r="E36307" s="33" t="n"/>
      <c r="F36307" s="33" t="n"/>
      <c r="G36307" s="33" t="n"/>
      <c r="H36307" s="33" t="n"/>
    </row>
    <row r="36308" ht="16" customHeight="1">
      <c r="C36308" s="29" t="n"/>
      <c r="D36308" s="31" t="inlineStr">
        <is>
          <t>75–79</t>
        </is>
      </c>
      <c r="E36308" s="33" t="n"/>
      <c r="F36308" s="33" t="n"/>
      <c r="G36308" s="33" t="n"/>
      <c r="H36308" s="33" t="n"/>
    </row>
    <row r="36309" ht="16" customHeight="1">
      <c r="C36309" s="29" t="n"/>
      <c r="D36309" s="31" t="inlineStr">
        <is>
          <t>80–84</t>
        </is>
      </c>
      <c r="E36309" s="33" t="n"/>
      <c r="F36309" s="33" t="n"/>
      <c r="G36309" s="33" t="n"/>
      <c r="H36309" s="33" t="n"/>
    </row>
    <row r="36310" ht="16" customHeight="1">
      <c r="C36310" s="29" t="n"/>
      <c r="D36310" s="31" t="inlineStr">
        <is>
          <t>85+</t>
        </is>
      </c>
      <c r="E36310" s="33" t="n"/>
      <c r="F36310" s="33" t="n"/>
      <c r="G36310" s="33" t="n"/>
      <c r="H36310" s="33" t="n"/>
    </row>
    <row r="36311" ht="16" customHeight="1">
      <c r="A36311" s="29">
        <f>A36293+1</f>
        <v/>
      </c>
      <c r="C36311" s="29" t="n"/>
      <c r="D36311" s="31" t="inlineStr">
        <is>
          <t>0–4</t>
        </is>
      </c>
      <c r="E36311" s="33" t="n"/>
      <c r="F36311" s="33" t="n"/>
      <c r="G36311" s="33" t="n"/>
      <c r="H36311" s="33" t="n"/>
    </row>
    <row r="36312" ht="16" customHeight="1">
      <c r="C36312" s="29" t="n"/>
      <c r="D36312" s="31" t="inlineStr">
        <is>
          <t>5–9</t>
        </is>
      </c>
      <c r="E36312" s="33" t="n"/>
      <c r="F36312" s="33" t="n"/>
      <c r="G36312" s="33" t="n"/>
      <c r="H36312" s="33" t="n"/>
    </row>
    <row r="36313" ht="16" customHeight="1">
      <c r="C36313" s="29" t="n"/>
      <c r="D36313" s="31" t="inlineStr">
        <is>
          <t>10–14</t>
        </is>
      </c>
      <c r="E36313" s="33" t="n"/>
      <c r="F36313" s="33" t="n"/>
      <c r="G36313" s="33" t="n"/>
      <c r="H36313" s="33" t="n"/>
    </row>
    <row r="36314" ht="16" customHeight="1">
      <c r="C36314" s="29" t="n"/>
      <c r="D36314" s="31" t="inlineStr">
        <is>
          <t>15–19</t>
        </is>
      </c>
      <c r="E36314" s="33" t="n"/>
      <c r="F36314" s="33" t="n"/>
      <c r="G36314" s="33" t="n"/>
      <c r="H36314" s="33" t="n"/>
    </row>
    <row r="36315" ht="16" customHeight="1">
      <c r="C36315" s="29" t="n"/>
      <c r="D36315" s="31" t="inlineStr">
        <is>
          <t>20–24</t>
        </is>
      </c>
      <c r="E36315" s="33" t="n"/>
      <c r="F36315" s="33" t="n"/>
      <c r="G36315" s="33" t="n"/>
      <c r="H36315" s="33" t="n"/>
    </row>
    <row r="36316" ht="16" customHeight="1">
      <c r="C36316" s="29" t="n"/>
      <c r="D36316" s="31" t="inlineStr">
        <is>
          <t>25–29</t>
        </is>
      </c>
      <c r="E36316" s="33" t="n"/>
      <c r="F36316" s="33" t="n"/>
      <c r="G36316" s="33" t="n"/>
      <c r="H36316" s="33" t="n"/>
    </row>
    <row r="36317" ht="16" customHeight="1">
      <c r="C36317" s="29" t="n"/>
      <c r="D36317" s="31" t="inlineStr">
        <is>
          <t>30–34</t>
        </is>
      </c>
      <c r="E36317" s="33" t="n"/>
      <c r="F36317" s="33" t="n"/>
      <c r="G36317" s="33" t="n"/>
      <c r="H36317" s="33" t="n"/>
    </row>
    <row r="36318" ht="16" customHeight="1">
      <c r="C36318" s="29" t="n"/>
      <c r="D36318" s="31" t="inlineStr">
        <is>
          <t>35–39</t>
        </is>
      </c>
      <c r="E36318" s="33" t="n"/>
      <c r="F36318" s="33" t="n"/>
      <c r="G36318" s="33" t="n"/>
      <c r="H36318" s="33" t="n"/>
    </row>
    <row r="36319" ht="16" customHeight="1">
      <c r="C36319" s="29" t="n"/>
      <c r="D36319" s="31" t="inlineStr">
        <is>
          <t>40–44</t>
        </is>
      </c>
      <c r="E36319" s="33" t="n"/>
      <c r="F36319" s="33" t="n"/>
      <c r="G36319" s="33" t="n"/>
      <c r="H36319" s="33" t="n"/>
    </row>
    <row r="36320" ht="16" customHeight="1">
      <c r="C36320" s="29" t="n"/>
      <c r="D36320" s="31" t="inlineStr">
        <is>
          <t>45–49</t>
        </is>
      </c>
      <c r="E36320" s="33" t="n"/>
      <c r="F36320" s="33" t="n"/>
      <c r="G36320" s="33" t="n"/>
      <c r="H36320" s="33" t="n"/>
    </row>
    <row r="36321" ht="16" customHeight="1">
      <c r="C36321" s="29" t="n"/>
      <c r="D36321" s="31" t="inlineStr">
        <is>
          <t>50–54</t>
        </is>
      </c>
      <c r="E36321" s="33" t="n"/>
      <c r="F36321" s="33" t="n"/>
      <c r="G36321" s="33" t="n"/>
      <c r="H36321" s="33" t="n"/>
    </row>
    <row r="36322" ht="16" customHeight="1">
      <c r="C36322" s="29" t="n"/>
      <c r="D36322" s="31" t="inlineStr">
        <is>
          <t>55–59</t>
        </is>
      </c>
      <c r="E36322" s="33" t="n"/>
      <c r="F36322" s="33" t="n"/>
      <c r="G36322" s="33" t="n"/>
      <c r="H36322" s="33" t="n"/>
    </row>
    <row r="36323" ht="16" customHeight="1">
      <c r="C36323" s="29" t="n"/>
      <c r="D36323" s="31" t="inlineStr">
        <is>
          <t>60–64</t>
        </is>
      </c>
      <c r="E36323" s="33" t="n"/>
      <c r="F36323" s="33" t="n"/>
      <c r="G36323" s="33" t="n"/>
      <c r="H36323" s="33" t="n"/>
    </row>
    <row r="36324" ht="16" customHeight="1">
      <c r="C36324" s="29" t="n"/>
      <c r="D36324" s="31" t="inlineStr">
        <is>
          <t>65–69</t>
        </is>
      </c>
      <c r="E36324" s="33" t="n"/>
      <c r="F36324" s="33" t="n"/>
      <c r="G36324" s="33" t="n"/>
      <c r="H36324" s="33" t="n"/>
    </row>
    <row r="36325" ht="16" customHeight="1">
      <c r="C36325" s="29" t="n"/>
      <c r="D36325" s="31" t="inlineStr">
        <is>
          <t>70–74</t>
        </is>
      </c>
      <c r="E36325" s="33" t="n"/>
      <c r="F36325" s="33" t="n"/>
      <c r="G36325" s="33" t="n"/>
      <c r="H36325" s="33" t="n"/>
    </row>
    <row r="36326" ht="16" customHeight="1">
      <c r="C36326" s="29" t="n"/>
      <c r="D36326" s="31" t="inlineStr">
        <is>
          <t>75–79</t>
        </is>
      </c>
      <c r="E36326" s="33" t="n"/>
      <c r="F36326" s="33" t="n"/>
      <c r="G36326" s="33" t="n"/>
      <c r="H36326" s="33" t="n"/>
    </row>
    <row r="36327" ht="16" customHeight="1">
      <c r="C36327" s="29" t="n"/>
      <c r="D36327" s="31" t="inlineStr">
        <is>
          <t>80–84</t>
        </is>
      </c>
      <c r="E36327" s="33" t="n"/>
      <c r="F36327" s="33" t="n"/>
      <c r="G36327" s="33" t="n"/>
      <c r="H36327" s="33" t="n"/>
    </row>
    <row r="36328" ht="16" customHeight="1">
      <c r="C36328" s="29" t="n"/>
      <c r="D36328" s="31" t="inlineStr">
        <is>
          <t>85+</t>
        </is>
      </c>
      <c r="E36328" s="33" t="n"/>
      <c r="F36328" s="33" t="n"/>
      <c r="G36328" s="33" t="n"/>
      <c r="H36328" s="33" t="n"/>
    </row>
    <row r="36329" ht="16" customHeight="1">
      <c r="A36329" s="29">
        <f>A36311+1</f>
        <v/>
      </c>
      <c r="C36329" s="29" t="n"/>
      <c r="D36329" s="31" t="inlineStr">
        <is>
          <t>0–4</t>
        </is>
      </c>
      <c r="E36329" s="33" t="n"/>
      <c r="F36329" s="33" t="n"/>
      <c r="G36329" s="33" t="n"/>
      <c r="H36329" s="33" t="n"/>
    </row>
    <row r="36330" ht="16" customHeight="1">
      <c r="C36330" s="29" t="n"/>
      <c r="D36330" s="31" t="inlineStr">
        <is>
          <t>5–9</t>
        </is>
      </c>
      <c r="E36330" s="33" t="n"/>
      <c r="F36330" s="33" t="n"/>
      <c r="G36330" s="33" t="n"/>
      <c r="H36330" s="33" t="n"/>
    </row>
    <row r="36331" ht="16" customHeight="1">
      <c r="C36331" s="29" t="n"/>
      <c r="D36331" s="31" t="inlineStr">
        <is>
          <t>10–14</t>
        </is>
      </c>
      <c r="E36331" s="33" t="n"/>
      <c r="F36331" s="33" t="n"/>
      <c r="G36331" s="33" t="n"/>
      <c r="H36331" s="33" t="n"/>
    </row>
    <row r="36332" ht="16" customHeight="1">
      <c r="C36332" s="29" t="n"/>
      <c r="D36332" s="31" t="inlineStr">
        <is>
          <t>15–19</t>
        </is>
      </c>
      <c r="E36332" s="33" t="n"/>
      <c r="F36332" s="33" t="n"/>
      <c r="G36332" s="33" t="n"/>
      <c r="H36332" s="33" t="n"/>
    </row>
    <row r="36333" ht="16" customHeight="1">
      <c r="C36333" s="29" t="n"/>
      <c r="D36333" s="31" t="inlineStr">
        <is>
          <t>20–24</t>
        </is>
      </c>
      <c r="E36333" s="33" t="n"/>
      <c r="F36333" s="33" t="n"/>
      <c r="G36333" s="33" t="n"/>
      <c r="H36333" s="33" t="n"/>
    </row>
    <row r="36334" ht="16" customHeight="1">
      <c r="C36334" s="29" t="n"/>
      <c r="D36334" s="31" t="inlineStr">
        <is>
          <t>25–29</t>
        </is>
      </c>
      <c r="E36334" s="33" t="n"/>
      <c r="F36334" s="33" t="n"/>
      <c r="G36334" s="33" t="n"/>
      <c r="H36334" s="33" t="n"/>
    </row>
    <row r="36335" ht="16" customHeight="1">
      <c r="C36335" s="29" t="n"/>
      <c r="D36335" s="31" t="inlineStr">
        <is>
          <t>30–34</t>
        </is>
      </c>
      <c r="E36335" s="33" t="n"/>
      <c r="F36335" s="33" t="n"/>
      <c r="G36335" s="33" t="n"/>
      <c r="H36335" s="33" t="n"/>
    </row>
    <row r="36336" ht="16" customHeight="1">
      <c r="C36336" s="29" t="n"/>
      <c r="D36336" s="31" t="inlineStr">
        <is>
          <t>35–39</t>
        </is>
      </c>
      <c r="E36336" s="33" t="n"/>
      <c r="F36336" s="33" t="n"/>
      <c r="G36336" s="33" t="n"/>
      <c r="H36336" s="33" t="n"/>
    </row>
    <row r="36337" ht="16" customHeight="1">
      <c r="C36337" s="29" t="n"/>
      <c r="D36337" s="31" t="inlineStr">
        <is>
          <t>40–44</t>
        </is>
      </c>
      <c r="E36337" s="33" t="n"/>
      <c r="F36337" s="33" t="n"/>
      <c r="G36337" s="33" t="n"/>
      <c r="H36337" s="33" t="n"/>
    </row>
    <row r="36338" ht="16" customHeight="1">
      <c r="C36338" s="29" t="n"/>
      <c r="D36338" s="31" t="inlineStr">
        <is>
          <t>45–49</t>
        </is>
      </c>
      <c r="E36338" s="33" t="n"/>
      <c r="F36338" s="33" t="n"/>
      <c r="G36338" s="33" t="n"/>
      <c r="H36338" s="33" t="n"/>
    </row>
    <row r="36339" ht="16" customHeight="1">
      <c r="C36339" s="29" t="n"/>
      <c r="D36339" s="31" t="inlineStr">
        <is>
          <t>50–54</t>
        </is>
      </c>
      <c r="E36339" s="33" t="n"/>
      <c r="F36339" s="33" t="n"/>
      <c r="G36339" s="33" t="n"/>
      <c r="H36339" s="33" t="n"/>
    </row>
    <row r="36340" ht="16" customHeight="1">
      <c r="C36340" s="29" t="n"/>
      <c r="D36340" s="31" t="inlineStr">
        <is>
          <t>55–59</t>
        </is>
      </c>
      <c r="E36340" s="33" t="n"/>
      <c r="F36340" s="33" t="n"/>
      <c r="G36340" s="33" t="n"/>
      <c r="H36340" s="33" t="n"/>
    </row>
    <row r="36341" ht="16" customHeight="1">
      <c r="C36341" s="29" t="n"/>
      <c r="D36341" s="31" t="inlineStr">
        <is>
          <t>60–64</t>
        </is>
      </c>
      <c r="E36341" s="33" t="n"/>
      <c r="F36341" s="33" t="n"/>
      <c r="G36341" s="33" t="n"/>
      <c r="H36341" s="33" t="n"/>
    </row>
    <row r="36342" ht="16" customHeight="1">
      <c r="C36342" s="29" t="n"/>
      <c r="D36342" s="31" t="inlineStr">
        <is>
          <t>65–69</t>
        </is>
      </c>
      <c r="E36342" s="33" t="n"/>
      <c r="F36342" s="33" t="n"/>
      <c r="G36342" s="33" t="n"/>
      <c r="H36342" s="33" t="n"/>
    </row>
    <row r="36343" ht="16" customHeight="1">
      <c r="C36343" s="29" t="n"/>
      <c r="D36343" s="31" t="inlineStr">
        <is>
          <t>70–74</t>
        </is>
      </c>
      <c r="E36343" s="33" t="n"/>
      <c r="F36343" s="33" t="n"/>
      <c r="G36343" s="33" t="n"/>
      <c r="H36343" s="33" t="n"/>
    </row>
    <row r="36344" ht="16" customHeight="1">
      <c r="C36344" s="29" t="n"/>
      <c r="D36344" s="31" t="inlineStr">
        <is>
          <t>75–79</t>
        </is>
      </c>
      <c r="E36344" s="33" t="n"/>
      <c r="F36344" s="33" t="n"/>
      <c r="G36344" s="33" t="n"/>
      <c r="H36344" s="33" t="n"/>
    </row>
    <row r="36345" ht="16" customHeight="1">
      <c r="C36345" s="29" t="n"/>
      <c r="D36345" s="31" t="inlineStr">
        <is>
          <t>80–84</t>
        </is>
      </c>
      <c r="E36345" s="33" t="n"/>
      <c r="F36345" s="33" t="n"/>
      <c r="G36345" s="33" t="n"/>
      <c r="H36345" s="33" t="n"/>
    </row>
    <row r="36346" ht="16" customHeight="1">
      <c r="C36346" s="29" t="n"/>
      <c r="D36346" s="31" t="inlineStr">
        <is>
          <t>85+</t>
        </is>
      </c>
      <c r="E36346" s="33" t="n"/>
      <c r="F36346" s="33" t="n"/>
      <c r="G36346" s="33" t="n"/>
      <c r="H36346" s="33" t="n"/>
    </row>
    <row r="36347" ht="16" customHeight="1">
      <c r="A36347" s="29">
        <f>A36329+1</f>
        <v/>
      </c>
      <c r="C36347" s="29" t="n"/>
      <c r="D36347" s="31" t="inlineStr">
        <is>
          <t>0–4</t>
        </is>
      </c>
      <c r="E36347" s="33" t="n"/>
      <c r="F36347" s="33" t="n"/>
      <c r="G36347" s="33" t="n"/>
      <c r="H36347" s="33" t="n"/>
    </row>
    <row r="36348" ht="16" customHeight="1">
      <c r="C36348" s="29" t="n"/>
      <c r="D36348" s="31" t="inlineStr">
        <is>
          <t>5–9</t>
        </is>
      </c>
      <c r="E36348" s="33" t="n"/>
      <c r="F36348" s="33" t="n"/>
      <c r="G36348" s="33" t="n"/>
      <c r="H36348" s="33" t="n"/>
    </row>
    <row r="36349" ht="16" customHeight="1">
      <c r="C36349" s="29" t="n"/>
      <c r="D36349" s="31" t="inlineStr">
        <is>
          <t>10–14</t>
        </is>
      </c>
      <c r="E36349" s="33" t="n"/>
      <c r="F36349" s="33" t="n"/>
      <c r="G36349" s="33" t="n"/>
      <c r="H36349" s="33" t="n"/>
    </row>
    <row r="36350" ht="16" customHeight="1">
      <c r="C36350" s="29" t="n"/>
      <c r="D36350" s="31" t="inlineStr">
        <is>
          <t>15–19</t>
        </is>
      </c>
      <c r="E36350" s="33" t="n"/>
      <c r="F36350" s="33" t="n"/>
      <c r="G36350" s="33" t="n"/>
      <c r="H36350" s="33" t="n"/>
    </row>
    <row r="36351" ht="16" customHeight="1">
      <c r="C36351" s="29" t="n"/>
      <c r="D36351" s="31" t="inlineStr">
        <is>
          <t>20–24</t>
        </is>
      </c>
      <c r="E36351" s="33" t="n"/>
      <c r="F36351" s="33" t="n"/>
      <c r="G36351" s="33" t="n"/>
      <c r="H36351" s="33" t="n"/>
    </row>
    <row r="36352" ht="16" customHeight="1">
      <c r="C36352" s="29" t="n"/>
      <c r="D36352" s="31" t="inlineStr">
        <is>
          <t>25–29</t>
        </is>
      </c>
      <c r="E36352" s="33" t="n"/>
      <c r="F36352" s="33" t="n"/>
      <c r="G36352" s="33" t="n"/>
      <c r="H36352" s="33" t="n"/>
    </row>
    <row r="36353" ht="16" customHeight="1">
      <c r="C36353" s="29" t="n"/>
      <c r="D36353" s="31" t="inlineStr">
        <is>
          <t>30–34</t>
        </is>
      </c>
      <c r="E36353" s="33" t="n"/>
      <c r="F36353" s="33" t="n"/>
      <c r="G36353" s="33" t="n"/>
      <c r="H36353" s="33" t="n"/>
    </row>
    <row r="36354" ht="16" customHeight="1">
      <c r="C36354" s="29" t="n"/>
      <c r="D36354" s="31" t="inlineStr">
        <is>
          <t>35–39</t>
        </is>
      </c>
      <c r="E36354" s="33" t="n"/>
      <c r="F36354" s="33" t="n"/>
      <c r="G36354" s="33" t="n"/>
      <c r="H36354" s="33" t="n"/>
    </row>
    <row r="36355" ht="16" customHeight="1">
      <c r="C36355" s="29" t="n"/>
      <c r="D36355" s="31" t="inlineStr">
        <is>
          <t>40–44</t>
        </is>
      </c>
      <c r="E36355" s="33" t="n"/>
      <c r="F36355" s="33" t="n"/>
      <c r="G36355" s="33" t="n"/>
      <c r="H36355" s="33" t="n"/>
    </row>
    <row r="36356" ht="16" customHeight="1">
      <c r="C36356" s="29" t="n"/>
      <c r="D36356" s="31" t="inlineStr">
        <is>
          <t>45–49</t>
        </is>
      </c>
      <c r="E36356" s="33" t="n"/>
      <c r="F36356" s="33" t="n"/>
      <c r="G36356" s="33" t="n"/>
      <c r="H36356" s="33" t="n"/>
    </row>
    <row r="36357" ht="16" customHeight="1">
      <c r="C36357" s="29" t="n"/>
      <c r="D36357" s="31" t="inlineStr">
        <is>
          <t>50–54</t>
        </is>
      </c>
      <c r="E36357" s="33" t="n"/>
      <c r="F36357" s="33" t="n"/>
      <c r="G36357" s="33" t="n"/>
      <c r="H36357" s="33" t="n"/>
    </row>
    <row r="36358" ht="16" customHeight="1">
      <c r="C36358" s="29" t="n"/>
      <c r="D36358" s="31" t="inlineStr">
        <is>
          <t>55–59</t>
        </is>
      </c>
      <c r="E36358" s="33" t="n"/>
      <c r="F36358" s="33" t="n"/>
      <c r="G36358" s="33" t="n"/>
      <c r="H36358" s="33" t="n"/>
    </row>
    <row r="36359" ht="16" customHeight="1">
      <c r="C36359" s="29" t="n"/>
      <c r="D36359" s="31" t="inlineStr">
        <is>
          <t>60–64</t>
        </is>
      </c>
      <c r="E36359" s="33" t="n"/>
      <c r="F36359" s="33" t="n"/>
      <c r="G36359" s="33" t="n"/>
      <c r="H36359" s="33" t="n"/>
    </row>
    <row r="36360" ht="16" customHeight="1">
      <c r="C36360" s="29" t="n"/>
      <c r="D36360" s="31" t="inlineStr">
        <is>
          <t>65–69</t>
        </is>
      </c>
      <c r="E36360" s="33" t="n"/>
      <c r="F36360" s="33" t="n"/>
      <c r="G36360" s="33" t="n"/>
      <c r="H36360" s="33" t="n"/>
    </row>
    <row r="36361" ht="16" customHeight="1">
      <c r="C36361" s="29" t="n"/>
      <c r="D36361" s="31" t="inlineStr">
        <is>
          <t>70–74</t>
        </is>
      </c>
      <c r="E36361" s="33" t="n"/>
      <c r="F36361" s="33" t="n"/>
      <c r="G36361" s="33" t="n"/>
      <c r="H36361" s="33" t="n"/>
    </row>
    <row r="36362" ht="16" customHeight="1">
      <c r="C36362" s="29" t="n"/>
      <c r="D36362" s="31" t="inlineStr">
        <is>
          <t>75–79</t>
        </is>
      </c>
      <c r="E36362" s="33" t="n"/>
      <c r="F36362" s="33" t="n"/>
      <c r="G36362" s="33" t="n"/>
      <c r="H36362" s="33" t="n"/>
    </row>
    <row r="36363" ht="16" customHeight="1">
      <c r="C36363" s="29" t="n"/>
      <c r="D36363" s="31" t="inlineStr">
        <is>
          <t>80–84</t>
        </is>
      </c>
      <c r="E36363" s="33" t="n"/>
      <c r="F36363" s="33" t="n"/>
      <c r="G36363" s="33" t="n"/>
      <c r="H36363" s="33" t="n"/>
    </row>
    <row r="36364" ht="16" customHeight="1">
      <c r="C36364" s="29" t="n"/>
      <c r="D36364" s="31" t="inlineStr">
        <is>
          <t>85+</t>
        </is>
      </c>
      <c r="E36364" s="33" t="n"/>
      <c r="F36364" s="33" t="n"/>
      <c r="G36364" s="33" t="n"/>
      <c r="H36364" s="33" t="n"/>
    </row>
    <row r="36365" ht="16" customHeight="1">
      <c r="A36365" s="29">
        <f>A36347+1</f>
        <v/>
      </c>
      <c r="C36365" s="29" t="n"/>
      <c r="D36365" s="31" t="inlineStr">
        <is>
          <t>0–4</t>
        </is>
      </c>
      <c r="E36365" s="33" t="n"/>
      <c r="F36365" s="33" t="n"/>
      <c r="G36365" s="33" t="n"/>
      <c r="H36365" s="33" t="n"/>
    </row>
    <row r="36366" ht="16" customHeight="1">
      <c r="C36366" s="29" t="n"/>
      <c r="D36366" s="31" t="inlineStr">
        <is>
          <t>5–9</t>
        </is>
      </c>
      <c r="E36366" s="33" t="n"/>
      <c r="F36366" s="33" t="n"/>
      <c r="G36366" s="33" t="n"/>
      <c r="H36366" s="33" t="n"/>
    </row>
    <row r="36367" ht="16" customHeight="1">
      <c r="C36367" s="29" t="n"/>
      <c r="D36367" s="31" t="inlineStr">
        <is>
          <t>10–14</t>
        </is>
      </c>
      <c r="E36367" s="33" t="n"/>
      <c r="F36367" s="33" t="n"/>
      <c r="G36367" s="33" t="n"/>
      <c r="H36367" s="33" t="n"/>
    </row>
    <row r="36368" ht="16" customHeight="1">
      <c r="C36368" s="29" t="n"/>
      <c r="D36368" s="31" t="inlineStr">
        <is>
          <t>15–19</t>
        </is>
      </c>
      <c r="E36368" s="33" t="n"/>
      <c r="F36368" s="33" t="n"/>
      <c r="G36368" s="33" t="n"/>
      <c r="H36368" s="33" t="n"/>
    </row>
    <row r="36369" ht="16" customHeight="1">
      <c r="C36369" s="29" t="n"/>
      <c r="D36369" s="31" t="inlineStr">
        <is>
          <t>20–24</t>
        </is>
      </c>
      <c r="E36369" s="33" t="n"/>
      <c r="F36369" s="33" t="n"/>
      <c r="G36369" s="33" t="n"/>
      <c r="H36369" s="33" t="n"/>
    </row>
    <row r="36370" ht="16" customHeight="1">
      <c r="C36370" s="29" t="n"/>
      <c r="D36370" s="31" t="inlineStr">
        <is>
          <t>25–29</t>
        </is>
      </c>
      <c r="E36370" s="33" t="n"/>
      <c r="F36370" s="33" t="n"/>
      <c r="G36370" s="33" t="n"/>
      <c r="H36370" s="33" t="n"/>
    </row>
    <row r="36371" ht="16" customHeight="1">
      <c r="C36371" s="29" t="n"/>
      <c r="D36371" s="31" t="inlineStr">
        <is>
          <t>30–34</t>
        </is>
      </c>
      <c r="E36371" s="33" t="n"/>
      <c r="F36371" s="33" t="n"/>
      <c r="G36371" s="33" t="n"/>
      <c r="H36371" s="33" t="n"/>
    </row>
    <row r="36372" ht="16" customHeight="1">
      <c r="C36372" s="29" t="n"/>
      <c r="D36372" s="31" t="inlineStr">
        <is>
          <t>35–39</t>
        </is>
      </c>
      <c r="E36372" s="33" t="n"/>
      <c r="F36372" s="33" t="n"/>
      <c r="G36372" s="33" t="n"/>
      <c r="H36372" s="33" t="n"/>
    </row>
    <row r="36373" ht="16" customHeight="1">
      <c r="C36373" s="29" t="n"/>
      <c r="D36373" s="31" t="inlineStr">
        <is>
          <t>40–44</t>
        </is>
      </c>
      <c r="E36373" s="33" t="n"/>
      <c r="F36373" s="33" t="n"/>
      <c r="G36373" s="33" t="n"/>
      <c r="H36373" s="33" t="n"/>
    </row>
    <row r="36374" ht="16" customHeight="1">
      <c r="C36374" s="29" t="n"/>
      <c r="D36374" s="31" t="inlineStr">
        <is>
          <t>45–49</t>
        </is>
      </c>
      <c r="E36374" s="33" t="n"/>
      <c r="F36374" s="33" t="n"/>
      <c r="G36374" s="33" t="n"/>
      <c r="H36374" s="33" t="n"/>
    </row>
    <row r="36375" ht="16" customHeight="1">
      <c r="C36375" s="29" t="n"/>
      <c r="D36375" s="31" t="inlineStr">
        <is>
          <t>50–54</t>
        </is>
      </c>
      <c r="E36375" s="33" t="n"/>
      <c r="F36375" s="33" t="n"/>
      <c r="G36375" s="33" t="n"/>
      <c r="H36375" s="33" t="n"/>
    </row>
    <row r="36376" ht="16" customHeight="1">
      <c r="C36376" s="29" t="n"/>
      <c r="D36376" s="31" t="inlineStr">
        <is>
          <t>55–59</t>
        </is>
      </c>
      <c r="E36376" s="33" t="n"/>
      <c r="F36376" s="33" t="n"/>
      <c r="G36376" s="33" t="n"/>
      <c r="H36376" s="33" t="n"/>
    </row>
    <row r="36377" ht="16" customHeight="1">
      <c r="C36377" s="29" t="n"/>
      <c r="D36377" s="31" t="inlineStr">
        <is>
          <t>60–64</t>
        </is>
      </c>
      <c r="E36377" s="33" t="n"/>
      <c r="F36377" s="33" t="n"/>
      <c r="G36377" s="33" t="n"/>
      <c r="H36377" s="33" t="n"/>
    </row>
    <row r="36378" ht="16" customHeight="1">
      <c r="C36378" s="29" t="n"/>
      <c r="D36378" s="31" t="inlineStr">
        <is>
          <t>65–69</t>
        </is>
      </c>
      <c r="E36378" s="33" t="n"/>
      <c r="F36378" s="33" t="n"/>
      <c r="G36378" s="33" t="n"/>
      <c r="H36378" s="33" t="n"/>
    </row>
    <row r="36379" ht="16" customHeight="1">
      <c r="C36379" s="29" t="n"/>
      <c r="D36379" s="31" t="inlineStr">
        <is>
          <t>70–74</t>
        </is>
      </c>
      <c r="E36379" s="33" t="n"/>
      <c r="F36379" s="33" t="n"/>
      <c r="G36379" s="33" t="n"/>
      <c r="H36379" s="33" t="n"/>
    </row>
    <row r="36380" ht="16" customHeight="1">
      <c r="C36380" s="29" t="n"/>
      <c r="D36380" s="31" t="inlineStr">
        <is>
          <t>75–79</t>
        </is>
      </c>
      <c r="E36380" s="33" t="n"/>
      <c r="F36380" s="33" t="n"/>
      <c r="G36380" s="33" t="n"/>
      <c r="H36380" s="33" t="n"/>
    </row>
    <row r="36381" ht="16" customHeight="1">
      <c r="C36381" s="29" t="n"/>
      <c r="D36381" s="31" t="inlineStr">
        <is>
          <t>80–84</t>
        </is>
      </c>
      <c r="E36381" s="33" t="n"/>
      <c r="F36381" s="33" t="n"/>
      <c r="G36381" s="33" t="n"/>
      <c r="H36381" s="33" t="n"/>
    </row>
    <row r="36382" ht="16" customHeight="1">
      <c r="C36382" s="29" t="n"/>
      <c r="D36382" s="31" t="inlineStr">
        <is>
          <t>85+</t>
        </is>
      </c>
      <c r="E36382" s="33" t="n"/>
      <c r="F36382" s="33" t="n"/>
      <c r="G36382" s="33" t="n"/>
      <c r="H36382" s="33" t="n"/>
    </row>
    <row r="36383" ht="16" customHeight="1">
      <c r="A36383" s="29">
        <f>A36365+1</f>
        <v/>
      </c>
      <c r="C36383" s="29" t="n"/>
      <c r="D36383" s="31" t="inlineStr">
        <is>
          <t>0–4</t>
        </is>
      </c>
      <c r="E36383" s="33" t="n"/>
      <c r="F36383" s="33" t="n"/>
      <c r="G36383" s="33" t="n"/>
      <c r="H36383" s="33" t="n"/>
    </row>
    <row r="36384" ht="16" customHeight="1">
      <c r="C36384" s="29" t="n"/>
      <c r="D36384" s="31" t="inlineStr">
        <is>
          <t>5–9</t>
        </is>
      </c>
      <c r="E36384" s="33" t="n"/>
      <c r="F36384" s="33" t="n"/>
      <c r="G36384" s="33" t="n"/>
      <c r="H36384" s="33" t="n"/>
    </row>
    <row r="36385" ht="16" customHeight="1">
      <c r="C36385" s="29" t="n"/>
      <c r="D36385" s="31" t="inlineStr">
        <is>
          <t>10–14</t>
        </is>
      </c>
      <c r="E36385" s="33" t="n"/>
      <c r="F36385" s="33" t="n"/>
      <c r="G36385" s="33" t="n"/>
      <c r="H36385" s="33" t="n"/>
    </row>
    <row r="36386" ht="16" customHeight="1">
      <c r="C36386" s="29" t="n"/>
      <c r="D36386" s="31" t="inlineStr">
        <is>
          <t>15–19</t>
        </is>
      </c>
      <c r="E36386" s="33" t="n"/>
      <c r="F36386" s="33" t="n"/>
      <c r="G36386" s="33" t="n"/>
      <c r="H36386" s="33" t="n"/>
    </row>
    <row r="36387" ht="16" customHeight="1">
      <c r="C36387" s="29" t="n"/>
      <c r="D36387" s="31" t="inlineStr">
        <is>
          <t>20–24</t>
        </is>
      </c>
      <c r="E36387" s="33" t="n"/>
      <c r="F36387" s="33" t="n"/>
      <c r="G36387" s="33" t="n"/>
      <c r="H36387" s="33" t="n"/>
    </row>
    <row r="36388" ht="16" customHeight="1">
      <c r="C36388" s="29" t="n"/>
      <c r="D36388" s="31" t="inlineStr">
        <is>
          <t>25–29</t>
        </is>
      </c>
      <c r="E36388" s="33" t="n"/>
      <c r="F36388" s="33" t="n"/>
      <c r="G36388" s="33" t="n"/>
      <c r="H36388" s="33" t="n"/>
    </row>
    <row r="36389" ht="16" customHeight="1">
      <c r="C36389" s="29" t="n"/>
      <c r="D36389" s="31" t="inlineStr">
        <is>
          <t>30–34</t>
        </is>
      </c>
      <c r="E36389" s="33" t="n"/>
      <c r="F36389" s="33" t="n"/>
      <c r="G36389" s="33" t="n"/>
      <c r="H36389" s="33" t="n"/>
    </row>
    <row r="36390" ht="16" customHeight="1">
      <c r="C36390" s="29" t="n"/>
      <c r="D36390" s="31" t="inlineStr">
        <is>
          <t>35–39</t>
        </is>
      </c>
      <c r="E36390" s="33" t="n"/>
      <c r="F36390" s="33" t="n"/>
      <c r="G36390" s="33" t="n"/>
      <c r="H36390" s="33" t="n"/>
    </row>
    <row r="36391" ht="16" customHeight="1">
      <c r="C36391" s="29" t="n"/>
      <c r="D36391" s="31" t="inlineStr">
        <is>
          <t>40–44</t>
        </is>
      </c>
      <c r="E36391" s="33" t="n"/>
      <c r="F36391" s="33" t="n"/>
      <c r="G36391" s="33" t="n"/>
      <c r="H36391" s="33" t="n"/>
    </row>
    <row r="36392" ht="16" customHeight="1">
      <c r="C36392" s="29" t="n"/>
      <c r="D36392" s="31" t="inlineStr">
        <is>
          <t>45–49</t>
        </is>
      </c>
      <c r="E36392" s="33" t="n"/>
      <c r="F36392" s="33" t="n"/>
      <c r="G36392" s="33" t="n"/>
      <c r="H36392" s="33" t="n"/>
    </row>
    <row r="36393" ht="16" customHeight="1">
      <c r="C36393" s="29" t="n"/>
      <c r="D36393" s="31" t="inlineStr">
        <is>
          <t>50–54</t>
        </is>
      </c>
      <c r="E36393" s="33" t="n"/>
      <c r="F36393" s="33" t="n"/>
      <c r="G36393" s="33" t="n"/>
      <c r="H36393" s="33" t="n"/>
    </row>
    <row r="36394" ht="16" customHeight="1">
      <c r="C36394" s="29" t="n"/>
      <c r="D36394" s="31" t="inlineStr">
        <is>
          <t>55–59</t>
        </is>
      </c>
      <c r="E36394" s="33" t="n"/>
      <c r="F36394" s="33" t="n"/>
      <c r="G36394" s="33" t="n"/>
      <c r="H36394" s="33" t="n"/>
    </row>
    <row r="36395" ht="16" customHeight="1">
      <c r="C36395" s="29" t="n"/>
      <c r="D36395" s="31" t="inlineStr">
        <is>
          <t>60–64</t>
        </is>
      </c>
      <c r="E36395" s="33" t="n"/>
      <c r="F36395" s="33" t="n"/>
      <c r="G36395" s="33" t="n"/>
      <c r="H36395" s="33" t="n"/>
    </row>
    <row r="36396" ht="16" customHeight="1">
      <c r="C36396" s="29" t="n"/>
      <c r="D36396" s="31" t="inlineStr">
        <is>
          <t>65–69</t>
        </is>
      </c>
      <c r="E36396" s="33" t="n"/>
      <c r="F36396" s="33" t="n"/>
      <c r="G36396" s="33" t="n"/>
      <c r="H36396" s="33" t="n"/>
    </row>
    <row r="36397" ht="16" customHeight="1">
      <c r="C36397" s="29" t="n"/>
      <c r="D36397" s="31" t="inlineStr">
        <is>
          <t>70–74</t>
        </is>
      </c>
      <c r="E36397" s="33" t="n"/>
      <c r="F36397" s="33" t="n"/>
      <c r="G36397" s="33" t="n"/>
      <c r="H36397" s="33" t="n"/>
    </row>
    <row r="36398" ht="16" customHeight="1">
      <c r="C36398" s="29" t="n"/>
      <c r="D36398" s="31" t="inlineStr">
        <is>
          <t>75–79</t>
        </is>
      </c>
      <c r="E36398" s="33" t="n"/>
      <c r="F36398" s="33" t="n"/>
      <c r="G36398" s="33" t="n"/>
      <c r="H36398" s="33" t="n"/>
    </row>
    <row r="36399" ht="16" customHeight="1">
      <c r="C36399" s="29" t="n"/>
      <c r="D36399" s="31" t="inlineStr">
        <is>
          <t>80–84</t>
        </is>
      </c>
      <c r="E36399" s="33" t="n"/>
      <c r="F36399" s="33" t="n"/>
      <c r="G36399" s="33" t="n"/>
      <c r="H36399" s="33" t="n"/>
    </row>
    <row r="36400" ht="16" customHeight="1">
      <c r="C36400" s="29" t="n"/>
      <c r="D36400" s="31" t="inlineStr">
        <is>
          <t>85+</t>
        </is>
      </c>
      <c r="E36400" s="33" t="n"/>
      <c r="F36400" s="33" t="n"/>
      <c r="G36400" s="33" t="n"/>
      <c r="H36400" s="33" t="n"/>
    </row>
    <row r="36401" ht="16" customHeight="1">
      <c r="A36401" s="29">
        <f>A36383+1</f>
        <v/>
      </c>
      <c r="C36401" s="29" t="n"/>
      <c r="D36401" s="31" t="inlineStr">
        <is>
          <t>0–4</t>
        </is>
      </c>
      <c r="E36401" s="33" t="n"/>
      <c r="F36401" s="33" t="n"/>
      <c r="G36401" s="33" t="n"/>
      <c r="H36401" s="33" t="n"/>
    </row>
    <row r="36402" ht="16" customHeight="1">
      <c r="C36402" s="29" t="n"/>
      <c r="D36402" s="31" t="inlineStr">
        <is>
          <t>5–9</t>
        </is>
      </c>
      <c r="E36402" s="33" t="n"/>
      <c r="F36402" s="33" t="n"/>
      <c r="G36402" s="33" t="n"/>
      <c r="H36402" s="33" t="n"/>
    </row>
    <row r="36403" ht="16" customHeight="1">
      <c r="C36403" s="29" t="n"/>
      <c r="D36403" s="31" t="inlineStr">
        <is>
          <t>10–14</t>
        </is>
      </c>
      <c r="E36403" s="33" t="n"/>
      <c r="F36403" s="33" t="n"/>
      <c r="G36403" s="33" t="n"/>
      <c r="H36403" s="33" t="n"/>
    </row>
    <row r="36404" ht="16" customHeight="1">
      <c r="C36404" s="29" t="n"/>
      <c r="D36404" s="31" t="inlineStr">
        <is>
          <t>15–19</t>
        </is>
      </c>
      <c r="E36404" s="33" t="n"/>
      <c r="F36404" s="33" t="n"/>
      <c r="G36404" s="33" t="n"/>
      <c r="H36404" s="33" t="n"/>
    </row>
    <row r="36405" ht="16" customHeight="1">
      <c r="C36405" s="29" t="n"/>
      <c r="D36405" s="31" t="inlineStr">
        <is>
          <t>20–24</t>
        </is>
      </c>
      <c r="E36405" s="33" t="n"/>
      <c r="F36405" s="33" t="n"/>
      <c r="G36405" s="33" t="n"/>
      <c r="H36405" s="33" t="n"/>
    </row>
    <row r="36406" ht="16" customHeight="1">
      <c r="C36406" s="29" t="n"/>
      <c r="D36406" s="31" t="inlineStr">
        <is>
          <t>25–29</t>
        </is>
      </c>
      <c r="E36406" s="33" t="n"/>
      <c r="F36406" s="33" t="n"/>
      <c r="G36406" s="33" t="n"/>
      <c r="H36406" s="33" t="n"/>
    </row>
    <row r="36407" ht="16" customHeight="1">
      <c r="C36407" s="29" t="n"/>
      <c r="D36407" s="31" t="inlineStr">
        <is>
          <t>30–34</t>
        </is>
      </c>
      <c r="E36407" s="33" t="n"/>
      <c r="F36407" s="33" t="n"/>
      <c r="G36407" s="33" t="n"/>
      <c r="H36407" s="33" t="n"/>
    </row>
    <row r="36408" ht="16" customHeight="1">
      <c r="C36408" s="29" t="n"/>
      <c r="D36408" s="31" t="inlineStr">
        <is>
          <t>35–39</t>
        </is>
      </c>
      <c r="E36408" s="33" t="n"/>
      <c r="F36408" s="33" t="n"/>
      <c r="G36408" s="33" t="n"/>
      <c r="H36408" s="33" t="n"/>
    </row>
    <row r="36409" ht="16" customHeight="1">
      <c r="C36409" s="29" t="n"/>
      <c r="D36409" s="31" t="inlineStr">
        <is>
          <t>40–44</t>
        </is>
      </c>
      <c r="E36409" s="33" t="n"/>
      <c r="F36409" s="33" t="n"/>
      <c r="G36409" s="33" t="n"/>
      <c r="H36409" s="33" t="n"/>
    </row>
    <row r="36410" ht="16" customHeight="1">
      <c r="C36410" s="29" t="n"/>
      <c r="D36410" s="31" t="inlineStr">
        <is>
          <t>45–49</t>
        </is>
      </c>
      <c r="E36410" s="33" t="n"/>
      <c r="F36410" s="33" t="n"/>
      <c r="G36410" s="33" t="n"/>
      <c r="H36410" s="33" t="n"/>
    </row>
    <row r="36411" ht="16" customHeight="1">
      <c r="C36411" s="29" t="n"/>
      <c r="D36411" s="31" t="inlineStr">
        <is>
          <t>50–54</t>
        </is>
      </c>
      <c r="E36411" s="33" t="n"/>
      <c r="F36411" s="33" t="n"/>
      <c r="G36411" s="33" t="n"/>
      <c r="H36411" s="33" t="n"/>
    </row>
    <row r="36412" ht="16" customHeight="1">
      <c r="C36412" s="29" t="n"/>
      <c r="D36412" s="31" t="inlineStr">
        <is>
          <t>55–59</t>
        </is>
      </c>
      <c r="E36412" s="33" t="n"/>
      <c r="F36412" s="33" t="n"/>
      <c r="G36412" s="33" t="n"/>
      <c r="H36412" s="33" t="n"/>
    </row>
    <row r="36413" ht="16" customHeight="1">
      <c r="C36413" s="29" t="n"/>
      <c r="D36413" s="31" t="inlineStr">
        <is>
          <t>60–64</t>
        </is>
      </c>
      <c r="E36413" s="33" t="n"/>
      <c r="F36413" s="33" t="n"/>
      <c r="G36413" s="33" t="n"/>
      <c r="H36413" s="33" t="n"/>
    </row>
    <row r="36414" ht="16" customHeight="1">
      <c r="C36414" s="29" t="n"/>
      <c r="D36414" s="31" t="inlineStr">
        <is>
          <t>65–69</t>
        </is>
      </c>
      <c r="E36414" s="33" t="n"/>
      <c r="F36414" s="33" t="n"/>
      <c r="G36414" s="33" t="n"/>
      <c r="H36414" s="33" t="n"/>
    </row>
    <row r="36415" ht="16" customHeight="1">
      <c r="C36415" s="29" t="n"/>
      <c r="D36415" s="31" t="inlineStr">
        <is>
          <t>70–74</t>
        </is>
      </c>
      <c r="E36415" s="33" t="n"/>
      <c r="F36415" s="33" t="n"/>
      <c r="G36415" s="33" t="n"/>
      <c r="H36415" s="33" t="n"/>
    </row>
    <row r="36416" ht="16" customHeight="1">
      <c r="C36416" s="29" t="n"/>
      <c r="D36416" s="31" t="inlineStr">
        <is>
          <t>75–79</t>
        </is>
      </c>
      <c r="E36416" s="33" t="n"/>
      <c r="F36416" s="33" t="n"/>
      <c r="G36416" s="33" t="n"/>
      <c r="H36416" s="33" t="n"/>
    </row>
    <row r="36417" ht="16" customHeight="1">
      <c r="C36417" s="29" t="n"/>
      <c r="D36417" s="31" t="inlineStr">
        <is>
          <t>80–84</t>
        </is>
      </c>
      <c r="E36417" s="33" t="n"/>
      <c r="F36417" s="33" t="n"/>
      <c r="G36417" s="33" t="n"/>
      <c r="H36417" s="33" t="n"/>
    </row>
    <row r="36418" ht="16" customHeight="1">
      <c r="C36418" s="29" t="n"/>
      <c r="D36418" s="31" t="inlineStr">
        <is>
          <t>85+</t>
        </is>
      </c>
      <c r="E36418" s="33" t="n"/>
      <c r="F36418" s="33" t="n"/>
      <c r="G36418" s="33" t="n"/>
      <c r="H36418" s="33" t="n"/>
    </row>
    <row r="36419" ht="16" customHeight="1">
      <c r="A36419" s="29">
        <f>A36401+1</f>
        <v/>
      </c>
      <c r="C36419" s="29" t="n"/>
      <c r="D36419" s="31" t="inlineStr">
        <is>
          <t>0–4</t>
        </is>
      </c>
      <c r="E36419" s="33" t="n"/>
      <c r="F36419" s="33" t="n"/>
      <c r="G36419" s="33" t="n"/>
      <c r="H36419" s="33" t="n"/>
    </row>
    <row r="36420" ht="13.75" customHeight="1">
      <c r="C36420" s="29" t="n"/>
      <c r="D36420" s="31" t="inlineStr">
        <is>
          <t>5–9</t>
        </is>
      </c>
      <c r="E36420" s="33" t="n"/>
      <c r="F36420" s="33" t="n"/>
      <c r="G36420" s="33" t="n"/>
      <c r="H36420" s="33" t="n"/>
    </row>
    <row r="36421" ht="16" customHeight="1">
      <c r="C36421" s="29" t="n"/>
      <c r="D36421" s="31" t="inlineStr">
        <is>
          <t>10–14</t>
        </is>
      </c>
      <c r="E36421" s="33" t="n"/>
      <c r="F36421" s="33" t="n"/>
      <c r="G36421" s="33" t="n"/>
      <c r="H36421" s="33" t="n"/>
    </row>
    <row r="36422" ht="16" customHeight="1">
      <c r="C36422" s="29" t="n"/>
      <c r="D36422" s="31" t="inlineStr">
        <is>
          <t>15–19</t>
        </is>
      </c>
      <c r="E36422" s="33" t="n"/>
      <c r="F36422" s="33" t="n"/>
      <c r="G36422" s="33" t="n"/>
      <c r="H36422" s="33" t="n"/>
    </row>
    <row r="36423" ht="16" customHeight="1">
      <c r="C36423" s="29" t="n"/>
      <c r="D36423" s="31" t="inlineStr">
        <is>
          <t>20–24</t>
        </is>
      </c>
      <c r="E36423" s="33" t="n"/>
      <c r="F36423" s="33" t="n"/>
      <c r="G36423" s="33" t="n"/>
      <c r="H36423" s="33" t="n"/>
    </row>
    <row r="36424" ht="16" customHeight="1">
      <c r="C36424" s="29" t="n"/>
      <c r="D36424" s="31" t="inlineStr">
        <is>
          <t>25–29</t>
        </is>
      </c>
      <c r="E36424" s="33" t="n"/>
      <c r="F36424" s="33" t="n"/>
      <c r="G36424" s="33" t="n"/>
      <c r="H36424" s="33" t="n"/>
    </row>
    <row r="36425" ht="16" customHeight="1">
      <c r="C36425" s="29" t="n"/>
      <c r="D36425" s="31" t="inlineStr">
        <is>
          <t>30–34</t>
        </is>
      </c>
      <c r="E36425" s="33" t="n"/>
      <c r="F36425" s="33" t="n"/>
      <c r="G36425" s="33" t="n"/>
      <c r="H36425" s="33" t="n"/>
    </row>
    <row r="36426" ht="16" customHeight="1">
      <c r="C36426" s="29" t="n"/>
      <c r="D36426" s="31" t="inlineStr">
        <is>
          <t>35–39</t>
        </is>
      </c>
      <c r="E36426" s="33" t="n"/>
      <c r="F36426" s="33" t="n"/>
      <c r="G36426" s="33" t="n"/>
      <c r="H36426" s="33" t="n"/>
    </row>
    <row r="36427" ht="16" customHeight="1">
      <c r="C36427" s="29" t="n"/>
      <c r="D36427" s="31" t="inlineStr">
        <is>
          <t>40–44</t>
        </is>
      </c>
      <c r="E36427" s="33" t="n"/>
      <c r="F36427" s="33" t="n"/>
      <c r="G36427" s="33" t="n"/>
      <c r="H36427" s="33" t="n"/>
    </row>
    <row r="36428" ht="16" customHeight="1">
      <c r="C36428" s="29" t="n"/>
      <c r="D36428" s="31" t="inlineStr">
        <is>
          <t>45–49</t>
        </is>
      </c>
      <c r="E36428" s="33" t="n"/>
      <c r="F36428" s="33" t="n"/>
      <c r="G36428" s="33" t="n"/>
      <c r="H36428" s="33" t="n"/>
    </row>
    <row r="36429" ht="16" customHeight="1">
      <c r="C36429" s="29" t="n"/>
      <c r="D36429" s="31" t="inlineStr">
        <is>
          <t>50–54</t>
        </is>
      </c>
      <c r="E36429" s="33" t="n"/>
      <c r="F36429" s="33" t="n"/>
      <c r="G36429" s="33" t="n"/>
      <c r="H36429" s="33" t="n"/>
    </row>
    <row r="36430" ht="16" customHeight="1">
      <c r="C36430" s="29" t="n"/>
      <c r="D36430" s="31" t="inlineStr">
        <is>
          <t>55–59</t>
        </is>
      </c>
      <c r="E36430" s="33" t="n"/>
      <c r="F36430" s="33" t="n"/>
      <c r="G36430" s="33" t="n"/>
      <c r="H36430" s="33" t="n"/>
    </row>
    <row r="36431" ht="16" customHeight="1">
      <c r="C36431" s="29" t="n"/>
      <c r="D36431" s="31" t="inlineStr">
        <is>
          <t>60–64</t>
        </is>
      </c>
      <c r="E36431" s="33" t="n"/>
      <c r="F36431" s="33" t="n"/>
      <c r="G36431" s="33" t="n"/>
      <c r="H36431" s="33" t="n"/>
    </row>
    <row r="36432" ht="16" customHeight="1">
      <c r="C36432" s="29" t="n"/>
      <c r="D36432" s="31" t="inlineStr">
        <is>
          <t>65–69</t>
        </is>
      </c>
      <c r="E36432" s="33" t="n"/>
      <c r="F36432" s="33" t="n"/>
      <c r="G36432" s="33" t="n"/>
      <c r="H36432" s="33" t="n"/>
    </row>
    <row r="36433" ht="16" customHeight="1">
      <c r="C36433" s="29" t="n"/>
      <c r="D36433" s="31" t="inlineStr">
        <is>
          <t>70–74</t>
        </is>
      </c>
      <c r="E36433" s="33" t="n"/>
      <c r="F36433" s="33" t="n"/>
      <c r="G36433" s="33" t="n"/>
      <c r="H36433" s="33" t="n"/>
    </row>
    <row r="36434" ht="16" customHeight="1">
      <c r="C36434" s="29" t="n"/>
      <c r="D36434" s="31" t="inlineStr">
        <is>
          <t>75–79</t>
        </is>
      </c>
      <c r="E36434" s="33" t="n"/>
      <c r="F36434" s="33" t="n"/>
      <c r="G36434" s="33" t="n"/>
      <c r="H36434" s="33" t="n"/>
    </row>
    <row r="36435" ht="16" customHeight="1">
      <c r="C36435" s="29" t="n"/>
      <c r="D36435" s="31" t="inlineStr">
        <is>
          <t>80–84</t>
        </is>
      </c>
      <c r="E36435" s="33" t="n"/>
      <c r="F36435" s="33" t="n"/>
      <c r="G36435" s="33" t="n"/>
      <c r="H36435" s="33" t="n"/>
    </row>
    <row r="36436" ht="16" customHeight="1">
      <c r="C36436" s="29" t="n"/>
      <c r="D36436" s="31" t="inlineStr">
        <is>
          <t>85+</t>
        </is>
      </c>
      <c r="E36436" s="33" t="n"/>
      <c r="F36436" s="33" t="n"/>
      <c r="G36436" s="33" t="n"/>
      <c r="H36436" s="33" t="n"/>
    </row>
    <row r="36437" ht="16" customHeight="1">
      <c r="A36437" s="29">
        <f>A36419+1</f>
        <v/>
      </c>
      <c r="C36437" s="29" t="n"/>
      <c r="D36437" s="31" t="inlineStr">
        <is>
          <t>0–4</t>
        </is>
      </c>
      <c r="E36437" s="33" t="n"/>
      <c r="F36437" s="33" t="n"/>
      <c r="G36437" s="33" t="n"/>
      <c r="H36437" s="33" t="n"/>
    </row>
    <row r="36438" ht="13.75" customHeight="1">
      <c r="C36438" s="29" t="n"/>
      <c r="D36438" s="31" t="inlineStr">
        <is>
          <t>5–9</t>
        </is>
      </c>
      <c r="E36438" s="33" t="n"/>
      <c r="F36438" s="33" t="n"/>
      <c r="G36438" s="33" t="n"/>
      <c r="H36438" s="33" t="n"/>
    </row>
    <row r="36439" ht="16" customHeight="1">
      <c r="C36439" s="29" t="n"/>
      <c r="D36439" s="31" t="inlineStr">
        <is>
          <t>10–14</t>
        </is>
      </c>
      <c r="E36439" s="33" t="n"/>
      <c r="F36439" s="33" t="n"/>
      <c r="G36439" s="33" t="n"/>
      <c r="H36439" s="33" t="n"/>
    </row>
    <row r="36440" ht="16" customHeight="1">
      <c r="C36440" s="29" t="n"/>
      <c r="D36440" s="31" t="inlineStr">
        <is>
          <t>15–19</t>
        </is>
      </c>
      <c r="E36440" s="33" t="n"/>
      <c r="F36440" s="33" t="n"/>
      <c r="G36440" s="33" t="n"/>
      <c r="H36440" s="33" t="n"/>
    </row>
    <row r="36441" ht="16" customHeight="1">
      <c r="C36441" s="29" t="n"/>
      <c r="D36441" s="31" t="inlineStr">
        <is>
          <t>20–24</t>
        </is>
      </c>
      <c r="E36441" s="33" t="n"/>
      <c r="F36441" s="33" t="n"/>
      <c r="G36441" s="33" t="n"/>
      <c r="H36441" s="33" t="n"/>
    </row>
    <row r="36442" ht="16" customHeight="1">
      <c r="C36442" s="29" t="n"/>
      <c r="D36442" s="31" t="inlineStr">
        <is>
          <t>25–29</t>
        </is>
      </c>
      <c r="E36442" s="33" t="n"/>
      <c r="F36442" s="33" t="n"/>
      <c r="G36442" s="33" t="n"/>
      <c r="H36442" s="33" t="n"/>
    </row>
    <row r="36443" ht="16" customHeight="1">
      <c r="C36443" s="29" t="n"/>
      <c r="D36443" s="31" t="inlineStr">
        <is>
          <t>30–34</t>
        </is>
      </c>
      <c r="E36443" s="33" t="n"/>
      <c r="F36443" s="33" t="n"/>
      <c r="G36443" s="33" t="n"/>
      <c r="H36443" s="33" t="n"/>
    </row>
    <row r="36444" ht="16" customHeight="1">
      <c r="C36444" s="29" t="n"/>
      <c r="D36444" s="31" t="inlineStr">
        <is>
          <t>35–39</t>
        </is>
      </c>
      <c r="E36444" s="33" t="n"/>
      <c r="F36444" s="33" t="n"/>
      <c r="G36444" s="33" t="n"/>
      <c r="H36444" s="33" t="n"/>
    </row>
    <row r="36445" ht="16" customHeight="1">
      <c r="C36445" s="29" t="n"/>
      <c r="D36445" s="31" t="inlineStr">
        <is>
          <t>40–44</t>
        </is>
      </c>
      <c r="E36445" s="33" t="n"/>
      <c r="F36445" s="33" t="n"/>
      <c r="G36445" s="33" t="n"/>
      <c r="H36445" s="33" t="n"/>
    </row>
    <row r="36446" ht="16" customHeight="1">
      <c r="C36446" s="29" t="n"/>
      <c r="D36446" s="31" t="inlineStr">
        <is>
          <t>45–49</t>
        </is>
      </c>
      <c r="E36446" s="33" t="n"/>
      <c r="F36446" s="33" t="n"/>
      <c r="G36446" s="33" t="n"/>
      <c r="H36446" s="33" t="n"/>
    </row>
    <row r="36447" ht="16" customHeight="1">
      <c r="C36447" s="29" t="n"/>
      <c r="D36447" s="31" t="inlineStr">
        <is>
          <t>50–54</t>
        </is>
      </c>
      <c r="E36447" s="33" t="n"/>
      <c r="F36447" s="33" t="n"/>
      <c r="G36447" s="33" t="n"/>
      <c r="H36447" s="33" t="n"/>
    </row>
    <row r="36448" ht="16" customHeight="1">
      <c r="C36448" s="29" t="n"/>
      <c r="D36448" s="31" t="inlineStr">
        <is>
          <t>55–59</t>
        </is>
      </c>
      <c r="E36448" s="33" t="n"/>
      <c r="F36448" s="33" t="n"/>
      <c r="G36448" s="33" t="n"/>
      <c r="H36448" s="33" t="n"/>
    </row>
    <row r="36449" ht="16" customHeight="1">
      <c r="C36449" s="29" t="n"/>
      <c r="D36449" s="31" t="inlineStr">
        <is>
          <t>60–64</t>
        </is>
      </c>
      <c r="E36449" s="33" t="n"/>
      <c r="F36449" s="33" t="n"/>
      <c r="G36449" s="33" t="n"/>
      <c r="H36449" s="33" t="n"/>
    </row>
    <row r="36450" ht="16" customHeight="1">
      <c r="C36450" s="29" t="n"/>
      <c r="D36450" s="31" t="inlineStr">
        <is>
          <t>65–69</t>
        </is>
      </c>
      <c r="E36450" s="33" t="n"/>
      <c r="F36450" s="33" t="n"/>
      <c r="G36450" s="33" t="n"/>
      <c r="H36450" s="33" t="n"/>
    </row>
    <row r="36451" ht="16" customHeight="1">
      <c r="C36451" s="29" t="n"/>
      <c r="D36451" s="31" t="inlineStr">
        <is>
          <t>70–74</t>
        </is>
      </c>
      <c r="E36451" s="33" t="n"/>
      <c r="F36451" s="33" t="n"/>
      <c r="G36451" s="33" t="n"/>
      <c r="H36451" s="33" t="n"/>
    </row>
    <row r="36452" ht="16" customHeight="1">
      <c r="C36452" s="29" t="n"/>
      <c r="D36452" s="31" t="inlineStr">
        <is>
          <t>75–79</t>
        </is>
      </c>
      <c r="E36452" s="33" t="n"/>
      <c r="F36452" s="33" t="n"/>
      <c r="G36452" s="33" t="n"/>
      <c r="H36452" s="33" t="n"/>
    </row>
    <row r="36453" ht="16" customHeight="1">
      <c r="C36453" s="29" t="n"/>
      <c r="D36453" s="31" t="inlineStr">
        <is>
          <t>80–84</t>
        </is>
      </c>
      <c r="E36453" s="33" t="n"/>
      <c r="F36453" s="33" t="n"/>
      <c r="G36453" s="33" t="n"/>
      <c r="H36453" s="33" t="n"/>
    </row>
    <row r="36454" ht="16" customHeight="1">
      <c r="C36454" s="29" t="n"/>
      <c r="D36454" s="31" t="inlineStr">
        <is>
          <t>85+</t>
        </is>
      </c>
      <c r="E36454" s="33" t="n"/>
      <c r="F36454" s="33" t="n"/>
      <c r="G36454" s="33" t="n"/>
      <c r="H36454" s="33" t="n"/>
    </row>
    <row r="36455" ht="16" customHeight="1">
      <c r="A36455" s="29">
        <f>A36437+1</f>
        <v/>
      </c>
      <c r="C36455" s="29" t="n"/>
      <c r="D36455" s="31" t="inlineStr">
        <is>
          <t>0–4</t>
        </is>
      </c>
      <c r="E36455" s="33" t="n"/>
      <c r="F36455" s="33" t="n"/>
      <c r="G36455" s="33" t="n"/>
      <c r="H36455" s="33" t="n"/>
    </row>
    <row r="36456" ht="13.75" customHeight="1">
      <c r="C36456" s="29" t="n"/>
      <c r="D36456" s="31" t="inlineStr">
        <is>
          <t>5–9</t>
        </is>
      </c>
      <c r="E36456" s="33" t="n"/>
      <c r="F36456" s="33" t="n"/>
      <c r="G36456" s="33" t="n"/>
      <c r="H36456" s="33" t="n"/>
    </row>
    <row r="36457" ht="16" customHeight="1">
      <c r="C36457" s="29" t="n"/>
      <c r="D36457" s="31" t="inlineStr">
        <is>
          <t>10–14</t>
        </is>
      </c>
      <c r="E36457" s="33" t="n"/>
      <c r="F36457" s="33" t="n"/>
      <c r="G36457" s="33" t="n"/>
      <c r="H36457" s="33" t="n"/>
    </row>
    <row r="36458" ht="16" customHeight="1">
      <c r="C36458" s="29" t="n"/>
      <c r="D36458" s="31" t="inlineStr">
        <is>
          <t>15–19</t>
        </is>
      </c>
      <c r="E36458" s="33" t="n"/>
      <c r="F36458" s="33" t="n"/>
      <c r="G36458" s="33" t="n"/>
      <c r="H36458" s="33" t="n"/>
    </row>
    <row r="36459" ht="16" customHeight="1">
      <c r="C36459" s="29" t="n"/>
      <c r="D36459" s="31" t="inlineStr">
        <is>
          <t>20–24</t>
        </is>
      </c>
      <c r="E36459" s="33" t="n"/>
      <c r="F36459" s="33" t="n"/>
      <c r="G36459" s="33" t="n"/>
      <c r="H36459" s="33" t="n"/>
    </row>
    <row r="36460" ht="16" customHeight="1">
      <c r="C36460" s="29" t="n"/>
      <c r="D36460" s="31" t="inlineStr">
        <is>
          <t>25–29</t>
        </is>
      </c>
      <c r="E36460" s="33" t="n"/>
      <c r="F36460" s="33" t="n"/>
      <c r="G36460" s="33" t="n"/>
      <c r="H36460" s="33" t="n"/>
    </row>
    <row r="36461" ht="16" customHeight="1">
      <c r="C36461" s="29" t="n"/>
      <c r="D36461" s="31" t="inlineStr">
        <is>
          <t>30–34</t>
        </is>
      </c>
      <c r="E36461" s="33" t="n"/>
      <c r="F36461" s="33" t="n"/>
      <c r="G36461" s="33" t="n"/>
      <c r="H36461" s="33" t="n"/>
    </row>
    <row r="36462" ht="16" customHeight="1">
      <c r="C36462" s="29" t="n"/>
      <c r="D36462" s="31" t="inlineStr">
        <is>
          <t>35–39</t>
        </is>
      </c>
      <c r="E36462" s="33" t="n"/>
      <c r="F36462" s="33" t="n"/>
      <c r="G36462" s="33" t="n"/>
      <c r="H36462" s="33" t="n"/>
    </row>
    <row r="36463" ht="16" customHeight="1">
      <c r="C36463" s="29" t="n"/>
      <c r="D36463" s="31" t="inlineStr">
        <is>
          <t>40–44</t>
        </is>
      </c>
      <c r="E36463" s="33" t="n"/>
      <c r="F36463" s="33" t="n"/>
      <c r="G36463" s="33" t="n"/>
      <c r="H36463" s="33" t="n"/>
    </row>
    <row r="36464" ht="16" customHeight="1">
      <c r="C36464" s="29" t="n"/>
      <c r="D36464" s="31" t="inlineStr">
        <is>
          <t>45–49</t>
        </is>
      </c>
      <c r="E36464" s="33" t="n"/>
      <c r="F36464" s="33" t="n"/>
      <c r="G36464" s="33" t="n"/>
      <c r="H36464" s="33" t="n"/>
    </row>
    <row r="36465" ht="16" customHeight="1">
      <c r="C36465" s="29" t="n"/>
      <c r="D36465" s="31" t="inlineStr">
        <is>
          <t>50–54</t>
        </is>
      </c>
      <c r="E36465" s="33" t="n"/>
      <c r="F36465" s="33" t="n"/>
      <c r="G36465" s="33" t="n"/>
      <c r="H36465" s="33" t="n"/>
    </row>
    <row r="36466" ht="16" customHeight="1">
      <c r="C36466" s="29" t="n"/>
      <c r="D36466" s="31" t="inlineStr">
        <is>
          <t>55–59</t>
        </is>
      </c>
      <c r="E36466" s="33" t="n"/>
      <c r="F36466" s="33" t="n"/>
      <c r="G36466" s="33" t="n"/>
      <c r="H36466" s="33" t="n"/>
    </row>
    <row r="36467" ht="16" customHeight="1">
      <c r="C36467" s="29" t="n"/>
      <c r="D36467" s="31" t="inlineStr">
        <is>
          <t>60–64</t>
        </is>
      </c>
      <c r="E36467" s="33" t="n"/>
      <c r="F36467" s="33" t="n"/>
      <c r="G36467" s="33" t="n"/>
      <c r="H36467" s="33" t="n"/>
    </row>
    <row r="36468" ht="16" customHeight="1">
      <c r="C36468" s="29" t="n"/>
      <c r="D36468" s="31" t="inlineStr">
        <is>
          <t>65–69</t>
        </is>
      </c>
      <c r="E36468" s="33" t="n"/>
      <c r="F36468" s="33" t="n"/>
      <c r="G36468" s="33" t="n"/>
      <c r="H36468" s="33" t="n"/>
    </row>
    <row r="36469" ht="16" customHeight="1">
      <c r="C36469" s="29" t="n"/>
      <c r="D36469" s="31" t="inlineStr">
        <is>
          <t>70–74</t>
        </is>
      </c>
      <c r="E36469" s="33" t="n"/>
      <c r="F36469" s="33" t="n"/>
      <c r="G36469" s="33" t="n"/>
      <c r="H36469" s="33" t="n"/>
    </row>
    <row r="36470" ht="16" customHeight="1">
      <c r="C36470" s="29" t="n"/>
      <c r="D36470" s="31" t="inlineStr">
        <is>
          <t>75–79</t>
        </is>
      </c>
      <c r="E36470" s="33" t="n"/>
      <c r="F36470" s="33" t="n"/>
      <c r="G36470" s="33" t="n"/>
      <c r="H36470" s="33" t="n"/>
    </row>
    <row r="36471" ht="16" customHeight="1">
      <c r="C36471" s="29" t="n"/>
      <c r="D36471" s="31" t="inlineStr">
        <is>
          <t>80–84</t>
        </is>
      </c>
      <c r="E36471" s="33" t="n"/>
      <c r="F36471" s="33" t="n"/>
      <c r="G36471" s="33" t="n"/>
      <c r="H36471" s="33" t="n"/>
    </row>
    <row r="36472" ht="16" customHeight="1">
      <c r="C36472" s="29" t="n"/>
      <c r="D36472" s="31" t="inlineStr">
        <is>
          <t>85+</t>
        </is>
      </c>
      <c r="E36472" s="33" t="n"/>
      <c r="F36472" s="33" t="n"/>
      <c r="G36472" s="33" t="n"/>
      <c r="H36472" s="33" t="n"/>
    </row>
    <row r="36473" ht="16" customHeight="1">
      <c r="A36473" s="29">
        <f>A36455+1</f>
        <v/>
      </c>
      <c r="C36473" s="29" t="n"/>
      <c r="D36473" s="31" t="inlineStr">
        <is>
          <t>0–4</t>
        </is>
      </c>
      <c r="E36473" s="33" t="n"/>
      <c r="F36473" s="33" t="n"/>
      <c r="G36473" s="33" t="n"/>
      <c r="H36473" s="33" t="n"/>
    </row>
    <row r="36474" ht="16" customHeight="1">
      <c r="C36474" s="29" t="n"/>
      <c r="D36474" s="31" t="inlineStr">
        <is>
          <t>5–9</t>
        </is>
      </c>
      <c r="E36474" s="33" t="n"/>
      <c r="F36474" s="33" t="n"/>
      <c r="G36474" s="33" t="n"/>
      <c r="H36474" s="33" t="n"/>
    </row>
    <row r="36475" ht="16" customHeight="1">
      <c r="C36475" s="29" t="n"/>
      <c r="D36475" s="31" t="inlineStr">
        <is>
          <t>10–14</t>
        </is>
      </c>
      <c r="E36475" s="33" t="n"/>
      <c r="F36475" s="33" t="n"/>
      <c r="G36475" s="33" t="n"/>
      <c r="H36475" s="33" t="n"/>
    </row>
    <row r="36476" ht="16" customHeight="1">
      <c r="C36476" s="29" t="n"/>
      <c r="D36476" s="31" t="inlineStr">
        <is>
          <t>15–19</t>
        </is>
      </c>
      <c r="E36476" s="33" t="n"/>
      <c r="F36476" s="33" t="n"/>
      <c r="G36476" s="33" t="n"/>
      <c r="H36476" s="33" t="n"/>
    </row>
    <row r="36477" ht="16" customHeight="1">
      <c r="C36477" s="29" t="n"/>
      <c r="D36477" s="31" t="inlineStr">
        <is>
          <t>20–24</t>
        </is>
      </c>
      <c r="E36477" s="33" t="n"/>
      <c r="F36477" s="33" t="n"/>
      <c r="G36477" s="33" t="n"/>
      <c r="H36477" s="33" t="n"/>
    </row>
    <row r="36478" ht="16" customHeight="1">
      <c r="C36478" s="29" t="n"/>
      <c r="D36478" s="31" t="inlineStr">
        <is>
          <t>25–29</t>
        </is>
      </c>
      <c r="E36478" s="33" t="n"/>
      <c r="F36478" s="33" t="n"/>
      <c r="G36478" s="33" t="n"/>
      <c r="H36478" s="33" t="n"/>
    </row>
    <row r="36479" ht="16" customHeight="1">
      <c r="C36479" s="29" t="n"/>
      <c r="D36479" s="31" t="inlineStr">
        <is>
          <t>30–34</t>
        </is>
      </c>
      <c r="E36479" s="33" t="n"/>
      <c r="F36479" s="33" t="n"/>
      <c r="G36479" s="33" t="n"/>
      <c r="H36479" s="33" t="n"/>
    </row>
    <row r="36480" ht="16" customHeight="1">
      <c r="C36480" s="29" t="n"/>
      <c r="D36480" s="31" t="inlineStr">
        <is>
          <t>35–39</t>
        </is>
      </c>
      <c r="E36480" s="33" t="n"/>
      <c r="F36480" s="33" t="n"/>
      <c r="G36480" s="33" t="n"/>
      <c r="H36480" s="33" t="n"/>
    </row>
    <row r="36481" ht="16" customHeight="1">
      <c r="C36481" s="29" t="n"/>
      <c r="D36481" s="31" t="inlineStr">
        <is>
          <t>40–44</t>
        </is>
      </c>
      <c r="E36481" s="33" t="n"/>
      <c r="F36481" s="33" t="n"/>
      <c r="G36481" s="33" t="n"/>
      <c r="H36481" s="33" t="n"/>
    </row>
    <row r="36482" ht="16" customHeight="1">
      <c r="C36482" s="29" t="n"/>
      <c r="D36482" s="31" t="inlineStr">
        <is>
          <t>45–49</t>
        </is>
      </c>
      <c r="E36482" s="33" t="n"/>
      <c r="F36482" s="33" t="n"/>
      <c r="G36482" s="33" t="n"/>
      <c r="H36482" s="33" t="n"/>
    </row>
    <row r="36483" ht="16" customHeight="1">
      <c r="C36483" s="29" t="n"/>
      <c r="D36483" s="31" t="inlineStr">
        <is>
          <t>50–54</t>
        </is>
      </c>
      <c r="E36483" s="33" t="n"/>
      <c r="F36483" s="33" t="n"/>
      <c r="G36483" s="33" t="n"/>
      <c r="H36483" s="33" t="n"/>
    </row>
    <row r="36484" ht="16" customHeight="1">
      <c r="C36484" s="29" t="n"/>
      <c r="D36484" s="31" t="inlineStr">
        <is>
          <t>55–59</t>
        </is>
      </c>
      <c r="E36484" s="33" t="n"/>
      <c r="F36484" s="33" t="n"/>
      <c r="G36484" s="33" t="n"/>
      <c r="H36484" s="33" t="n"/>
    </row>
    <row r="36485" ht="16" customHeight="1">
      <c r="C36485" s="29" t="n"/>
      <c r="D36485" s="31" t="inlineStr">
        <is>
          <t>60–64</t>
        </is>
      </c>
      <c r="E36485" s="33" t="n"/>
      <c r="F36485" s="33" t="n"/>
      <c r="G36485" s="33" t="n"/>
      <c r="H36485" s="33" t="n"/>
    </row>
    <row r="36486" ht="16" customHeight="1">
      <c r="C36486" s="29" t="n"/>
      <c r="D36486" s="31" t="inlineStr">
        <is>
          <t>65–69</t>
        </is>
      </c>
      <c r="E36486" s="33" t="n"/>
      <c r="F36486" s="33" t="n"/>
      <c r="G36486" s="33" t="n"/>
      <c r="H36486" s="33" t="n"/>
    </row>
    <row r="36487" ht="16" customHeight="1">
      <c r="C36487" s="29" t="n"/>
      <c r="D36487" s="31" t="inlineStr">
        <is>
          <t>70–74</t>
        </is>
      </c>
      <c r="E36487" s="33" t="n"/>
      <c r="F36487" s="33" t="n"/>
      <c r="G36487" s="33" t="n"/>
      <c r="H36487" s="33" t="n"/>
    </row>
    <row r="36488" ht="16" customHeight="1">
      <c r="C36488" s="29" t="n"/>
      <c r="D36488" s="31" t="inlineStr">
        <is>
          <t>75–79</t>
        </is>
      </c>
      <c r="E36488" s="33" t="n"/>
      <c r="F36488" s="33" t="n"/>
      <c r="G36488" s="33" t="n"/>
      <c r="H36488" s="33" t="n"/>
    </row>
    <row r="36489" ht="16" customHeight="1">
      <c r="C36489" s="29" t="n"/>
      <c r="D36489" s="31" t="inlineStr">
        <is>
          <t>80–84</t>
        </is>
      </c>
      <c r="E36489" s="33" t="n"/>
      <c r="F36489" s="33" t="n"/>
      <c r="G36489" s="33" t="n"/>
      <c r="H36489" s="33" t="n"/>
    </row>
    <row r="36490" ht="16" customHeight="1">
      <c r="C36490" s="29" t="n"/>
      <c r="D36490" s="31" t="inlineStr">
        <is>
          <t>85+</t>
        </is>
      </c>
      <c r="E36490" s="33" t="n"/>
      <c r="F36490" s="33" t="n"/>
      <c r="G36490" s="33" t="n"/>
      <c r="H36490" s="33" t="n"/>
    </row>
    <row r="36491" ht="16" customHeight="1">
      <c r="A36491" s="29">
        <f>A36473+1</f>
        <v/>
      </c>
      <c r="C36491" s="29" t="n"/>
      <c r="D36491" s="31" t="inlineStr">
        <is>
          <t>0–4</t>
        </is>
      </c>
      <c r="E36491" s="33" t="n"/>
      <c r="F36491" s="33" t="n"/>
      <c r="G36491" s="33" t="n"/>
      <c r="H36491" s="33" t="n"/>
    </row>
    <row r="36492" ht="16" customHeight="1">
      <c r="C36492" s="29" t="n"/>
      <c r="D36492" s="31" t="inlineStr">
        <is>
          <t>5–9</t>
        </is>
      </c>
      <c r="E36492" s="33" t="n"/>
      <c r="F36492" s="33" t="n"/>
      <c r="G36492" s="33" t="n"/>
      <c r="H36492" s="33" t="n"/>
    </row>
    <row r="36493" ht="16" customHeight="1">
      <c r="C36493" s="29" t="n"/>
      <c r="D36493" s="31" t="inlineStr">
        <is>
          <t>10–14</t>
        </is>
      </c>
      <c r="E36493" s="33" t="n"/>
      <c r="F36493" s="33" t="n"/>
      <c r="G36493" s="33" t="n"/>
      <c r="H36493" s="33" t="n"/>
    </row>
    <row r="36494" ht="16" customHeight="1">
      <c r="C36494" s="29" t="n"/>
      <c r="D36494" s="31" t="inlineStr">
        <is>
          <t>15–19</t>
        </is>
      </c>
      <c r="E36494" s="33" t="n"/>
      <c r="F36494" s="33" t="n"/>
      <c r="G36494" s="33" t="n"/>
      <c r="H36494" s="33" t="n"/>
    </row>
    <row r="36495" ht="16" customHeight="1">
      <c r="C36495" s="29" t="n"/>
      <c r="D36495" s="31" t="inlineStr">
        <is>
          <t>20–24</t>
        </is>
      </c>
      <c r="E36495" s="33" t="n"/>
      <c r="F36495" s="33" t="n"/>
      <c r="G36495" s="33" t="n"/>
      <c r="H36495" s="33" t="n"/>
    </row>
    <row r="36496" ht="16" customHeight="1">
      <c r="C36496" s="29" t="n"/>
      <c r="D36496" s="31" t="inlineStr">
        <is>
          <t>25–29</t>
        </is>
      </c>
      <c r="E36496" s="33" t="n"/>
      <c r="F36496" s="33" t="n"/>
      <c r="G36496" s="33" t="n"/>
      <c r="H36496" s="33" t="n"/>
    </row>
    <row r="36497" ht="16" customHeight="1">
      <c r="C36497" s="29" t="n"/>
      <c r="D36497" s="31" t="inlineStr">
        <is>
          <t>30–34</t>
        </is>
      </c>
      <c r="E36497" s="33" t="n"/>
      <c r="F36497" s="33" t="n"/>
      <c r="G36497" s="33" t="n"/>
      <c r="H36497" s="33" t="n"/>
    </row>
    <row r="36498" ht="16" customHeight="1">
      <c r="C36498" s="29" t="n"/>
      <c r="D36498" s="31" t="inlineStr">
        <is>
          <t>35–39</t>
        </is>
      </c>
      <c r="E36498" s="33" t="n"/>
      <c r="F36498" s="33" t="n"/>
      <c r="G36498" s="33" t="n"/>
      <c r="H36498" s="33" t="n"/>
    </row>
    <row r="36499" ht="16" customHeight="1">
      <c r="C36499" s="29" t="n"/>
      <c r="D36499" s="31" t="inlineStr">
        <is>
          <t>40–44</t>
        </is>
      </c>
      <c r="E36499" s="33" t="n"/>
      <c r="F36499" s="33" t="n"/>
      <c r="G36499" s="33" t="n"/>
      <c r="H36499" s="33" t="n"/>
    </row>
    <row r="36500" ht="16" customHeight="1">
      <c r="C36500" s="29" t="n"/>
      <c r="D36500" s="31" t="inlineStr">
        <is>
          <t>45–49</t>
        </is>
      </c>
      <c r="E36500" s="33" t="n"/>
      <c r="F36500" s="33" t="n"/>
      <c r="G36500" s="33" t="n"/>
      <c r="H36500" s="33" t="n"/>
    </row>
    <row r="36501" ht="16" customHeight="1">
      <c r="C36501" s="29" t="n"/>
      <c r="D36501" s="31" t="inlineStr">
        <is>
          <t>50–54</t>
        </is>
      </c>
      <c r="E36501" s="33" t="n"/>
      <c r="F36501" s="33" t="n"/>
      <c r="G36501" s="33" t="n"/>
      <c r="H36501" s="33" t="n"/>
    </row>
    <row r="36502" ht="16" customHeight="1">
      <c r="C36502" s="29" t="n"/>
      <c r="D36502" s="31" t="inlineStr">
        <is>
          <t>55–59</t>
        </is>
      </c>
      <c r="E36502" s="33" t="n"/>
      <c r="F36502" s="33" t="n"/>
      <c r="G36502" s="33" t="n"/>
      <c r="H36502" s="33" t="n"/>
    </row>
    <row r="36503" ht="16" customHeight="1">
      <c r="C36503" s="29" t="n"/>
      <c r="D36503" s="31" t="inlineStr">
        <is>
          <t>60–64</t>
        </is>
      </c>
      <c r="E36503" s="33" t="n"/>
      <c r="F36503" s="33" t="n"/>
      <c r="G36503" s="33" t="n"/>
      <c r="H36503" s="33" t="n"/>
    </row>
    <row r="36504" ht="16" customHeight="1">
      <c r="C36504" s="29" t="n"/>
      <c r="D36504" s="31" t="inlineStr">
        <is>
          <t>65–69</t>
        </is>
      </c>
      <c r="E36504" s="33" t="n"/>
      <c r="F36504" s="33" t="n"/>
      <c r="G36504" s="33" t="n"/>
      <c r="H36504" s="33" t="n"/>
    </row>
    <row r="36505" ht="16" customHeight="1">
      <c r="C36505" s="29" t="n"/>
      <c r="D36505" s="31" t="inlineStr">
        <is>
          <t>70–74</t>
        </is>
      </c>
      <c r="E36505" s="33" t="n"/>
      <c r="F36505" s="33" t="n"/>
      <c r="G36505" s="33" t="n"/>
      <c r="H36505" s="33" t="n"/>
    </row>
    <row r="36506" ht="16" customHeight="1">
      <c r="C36506" s="29" t="n"/>
      <c r="D36506" s="31" t="inlineStr">
        <is>
          <t>75–79</t>
        </is>
      </c>
      <c r="E36506" s="33" t="n"/>
      <c r="F36506" s="33" t="n"/>
      <c r="G36506" s="33" t="n"/>
      <c r="H36506" s="33" t="n"/>
    </row>
    <row r="36507" ht="16" customHeight="1">
      <c r="C36507" s="29" t="n"/>
      <c r="D36507" s="31" t="inlineStr">
        <is>
          <t>80–84</t>
        </is>
      </c>
      <c r="E36507" s="33" t="n"/>
      <c r="F36507" s="33" t="n"/>
      <c r="G36507" s="33" t="n"/>
      <c r="H36507" s="33" t="n"/>
    </row>
    <row r="36508" ht="16" customHeight="1">
      <c r="C36508" s="29" t="n"/>
      <c r="D36508" s="31" t="inlineStr">
        <is>
          <t>85+</t>
        </is>
      </c>
      <c r="E36508" s="33" t="n"/>
      <c r="F36508" s="33" t="n"/>
      <c r="G36508" s="33" t="n"/>
      <c r="H36508" s="33" t="n"/>
    </row>
    <row r="36509" ht="16" customHeight="1">
      <c r="A36509" s="29">
        <f>A36491+1</f>
        <v/>
      </c>
      <c r="C36509" s="29" t="n"/>
      <c r="D36509" s="31" t="inlineStr">
        <is>
          <t>0–4</t>
        </is>
      </c>
      <c r="E36509" s="33" t="n"/>
      <c r="F36509" s="33" t="n"/>
      <c r="G36509" s="33" t="n"/>
      <c r="H36509" s="33" t="n"/>
    </row>
    <row r="36510" ht="16" customHeight="1">
      <c r="C36510" s="29" t="n"/>
      <c r="D36510" s="31" t="inlineStr">
        <is>
          <t>5–9</t>
        </is>
      </c>
      <c r="E36510" s="33" t="n"/>
      <c r="F36510" s="33" t="n"/>
      <c r="G36510" s="33" t="n"/>
      <c r="H36510" s="33" t="n"/>
    </row>
    <row r="36511" ht="16" customHeight="1">
      <c r="C36511" s="29" t="n"/>
      <c r="D36511" s="31" t="inlineStr">
        <is>
          <t>10–14</t>
        </is>
      </c>
      <c r="E36511" s="33" t="n"/>
      <c r="F36511" s="33" t="n"/>
      <c r="G36511" s="33" t="n"/>
      <c r="H36511" s="33" t="n"/>
    </row>
    <row r="36512" ht="16" customHeight="1">
      <c r="C36512" s="29" t="n"/>
      <c r="D36512" s="31" t="inlineStr">
        <is>
          <t>15–19</t>
        </is>
      </c>
      <c r="E36512" s="33" t="n"/>
      <c r="F36512" s="33" t="n"/>
      <c r="G36512" s="33" t="n"/>
      <c r="H36512" s="33" t="n"/>
    </row>
    <row r="36513" ht="16" customHeight="1">
      <c r="C36513" s="29" t="n"/>
      <c r="D36513" s="31" t="inlineStr">
        <is>
          <t>20–24</t>
        </is>
      </c>
      <c r="E36513" s="33" t="n"/>
      <c r="F36513" s="33" t="n"/>
      <c r="G36513" s="33" t="n"/>
      <c r="H36513" s="33" t="n"/>
    </row>
    <row r="36514" ht="16" customHeight="1">
      <c r="C36514" s="29" t="n"/>
      <c r="D36514" s="31" t="inlineStr">
        <is>
          <t>25–29</t>
        </is>
      </c>
      <c r="E36514" s="33" t="n"/>
      <c r="F36514" s="33" t="n"/>
      <c r="G36514" s="33" t="n"/>
      <c r="H36514" s="33" t="n"/>
    </row>
    <row r="36515" ht="16" customHeight="1">
      <c r="C36515" s="29" t="n"/>
      <c r="D36515" s="31" t="inlineStr">
        <is>
          <t>30–34</t>
        </is>
      </c>
      <c r="E36515" s="33" t="n"/>
      <c r="F36515" s="33" t="n"/>
      <c r="G36515" s="33" t="n"/>
      <c r="H36515" s="33" t="n"/>
    </row>
    <row r="36516" ht="16" customHeight="1">
      <c r="C36516" s="29" t="n"/>
      <c r="D36516" s="31" t="inlineStr">
        <is>
          <t>35–39</t>
        </is>
      </c>
      <c r="E36516" s="33" t="n"/>
      <c r="F36516" s="33" t="n"/>
      <c r="G36516" s="33" t="n"/>
      <c r="H36516" s="33" t="n"/>
    </row>
    <row r="36517" ht="16" customHeight="1">
      <c r="C36517" s="29" t="n"/>
      <c r="D36517" s="31" t="inlineStr">
        <is>
          <t>40–44</t>
        </is>
      </c>
      <c r="E36517" s="33" t="n"/>
      <c r="F36517" s="33" t="n"/>
      <c r="G36517" s="33" t="n"/>
      <c r="H36517" s="33" t="n"/>
    </row>
    <row r="36518" ht="16" customHeight="1">
      <c r="C36518" s="29" t="n"/>
      <c r="D36518" s="31" t="inlineStr">
        <is>
          <t>45–49</t>
        </is>
      </c>
      <c r="E36518" s="33" t="n"/>
      <c r="F36518" s="33" t="n"/>
      <c r="G36518" s="33" t="n"/>
      <c r="H36518" s="33" t="n"/>
    </row>
    <row r="36519" ht="16" customHeight="1">
      <c r="C36519" s="29" t="n"/>
      <c r="D36519" s="31" t="inlineStr">
        <is>
          <t>50–54</t>
        </is>
      </c>
      <c r="E36519" s="33" t="n"/>
      <c r="F36519" s="33" t="n"/>
      <c r="G36519" s="33" t="n"/>
      <c r="H36519" s="33" t="n"/>
    </row>
    <row r="36520" ht="16" customHeight="1">
      <c r="C36520" s="29" t="n"/>
      <c r="D36520" s="31" t="inlineStr">
        <is>
          <t>55–59</t>
        </is>
      </c>
      <c r="E36520" s="33" t="n"/>
      <c r="F36520" s="33" t="n"/>
      <c r="G36520" s="33" t="n"/>
      <c r="H36520" s="33" t="n"/>
    </row>
    <row r="36521" ht="16" customHeight="1">
      <c r="C36521" s="29" t="n"/>
      <c r="D36521" s="31" t="inlineStr">
        <is>
          <t>60–64</t>
        </is>
      </c>
      <c r="E36521" s="33" t="n"/>
      <c r="F36521" s="33" t="n"/>
      <c r="G36521" s="33" t="n"/>
      <c r="H36521" s="33" t="n"/>
    </row>
    <row r="36522" ht="16" customHeight="1">
      <c r="C36522" s="29" t="n"/>
      <c r="D36522" s="31" t="inlineStr">
        <is>
          <t>65–69</t>
        </is>
      </c>
      <c r="E36522" s="33" t="n"/>
      <c r="F36522" s="33" t="n"/>
      <c r="G36522" s="33" t="n"/>
      <c r="H36522" s="33" t="n"/>
    </row>
    <row r="36523" ht="16" customHeight="1">
      <c r="C36523" s="29" t="n"/>
      <c r="D36523" s="31" t="inlineStr">
        <is>
          <t>70–74</t>
        </is>
      </c>
      <c r="E36523" s="33" t="n"/>
      <c r="F36523" s="33" t="n"/>
      <c r="G36523" s="33" t="n"/>
      <c r="H36523" s="33" t="n"/>
    </row>
    <row r="36524" ht="16" customHeight="1">
      <c r="C36524" s="29" t="n"/>
      <c r="D36524" s="31" t="inlineStr">
        <is>
          <t>75–79</t>
        </is>
      </c>
      <c r="E36524" s="33" t="n"/>
      <c r="F36524" s="33" t="n"/>
      <c r="G36524" s="33" t="n"/>
      <c r="H36524" s="33" t="n"/>
    </row>
    <row r="36525" ht="16" customHeight="1">
      <c r="C36525" s="29" t="n"/>
      <c r="D36525" s="31" t="inlineStr">
        <is>
          <t>80–84</t>
        </is>
      </c>
      <c r="E36525" s="33" t="n"/>
      <c r="F36525" s="33" t="n"/>
      <c r="G36525" s="33" t="n"/>
      <c r="H36525" s="33" t="n"/>
    </row>
    <row r="36526" ht="16" customHeight="1">
      <c r="C36526" s="29" t="n"/>
      <c r="D36526" s="31" t="inlineStr">
        <is>
          <t>85+</t>
        </is>
      </c>
      <c r="E36526" s="33" t="n"/>
      <c r="F36526" s="33" t="n"/>
      <c r="G36526" s="33" t="n"/>
      <c r="H36526" s="33" t="n"/>
    </row>
    <row r="36527" ht="16" customHeight="1">
      <c r="A36527" s="29">
        <f>A36509+1</f>
        <v/>
      </c>
      <c r="C36527" s="29" t="n"/>
      <c r="D36527" s="31" t="inlineStr">
        <is>
          <t>0–4</t>
        </is>
      </c>
      <c r="E36527" s="33" t="n"/>
      <c r="F36527" s="33" t="n"/>
      <c r="G36527" s="33" t="n"/>
      <c r="H36527" s="33" t="n"/>
    </row>
    <row r="36528" ht="16" customHeight="1">
      <c r="C36528" s="29" t="n"/>
      <c r="D36528" s="31" t="inlineStr">
        <is>
          <t>5–9</t>
        </is>
      </c>
      <c r="E36528" s="33" t="n"/>
      <c r="F36528" s="33" t="n"/>
      <c r="G36528" s="33" t="n"/>
      <c r="H36528" s="33" t="n"/>
    </row>
    <row r="36529" ht="16" customHeight="1">
      <c r="C36529" s="29" t="n"/>
      <c r="D36529" s="31" t="inlineStr">
        <is>
          <t>10–14</t>
        </is>
      </c>
      <c r="E36529" s="33" t="n"/>
      <c r="F36529" s="33" t="n"/>
      <c r="G36529" s="33" t="n"/>
      <c r="H36529" s="33" t="n"/>
    </row>
    <row r="36530" ht="16" customHeight="1">
      <c r="C36530" s="29" t="n"/>
      <c r="D36530" s="31" t="inlineStr">
        <is>
          <t>15–19</t>
        </is>
      </c>
      <c r="E36530" s="33" t="n"/>
      <c r="F36530" s="33" t="n"/>
      <c r="G36530" s="33" t="n"/>
      <c r="H36530" s="33" t="n"/>
    </row>
    <row r="36531" ht="16" customHeight="1">
      <c r="C36531" s="29" t="n"/>
      <c r="D36531" s="31" t="inlineStr">
        <is>
          <t>20–24</t>
        </is>
      </c>
      <c r="E36531" s="33" t="n"/>
      <c r="F36531" s="33" t="n"/>
      <c r="G36531" s="33" t="n"/>
      <c r="H36531" s="33" t="n"/>
    </row>
    <row r="36532" ht="16" customHeight="1">
      <c r="C36532" s="29" t="n"/>
      <c r="D36532" s="31" t="inlineStr">
        <is>
          <t>25–29</t>
        </is>
      </c>
      <c r="E36532" s="33" t="n"/>
      <c r="F36532" s="33" t="n"/>
      <c r="G36532" s="33" t="n"/>
      <c r="H36532" s="33" t="n"/>
    </row>
    <row r="36533" ht="16" customHeight="1">
      <c r="C36533" s="29" t="n"/>
      <c r="D36533" s="31" t="inlineStr">
        <is>
          <t>30–34</t>
        </is>
      </c>
      <c r="E36533" s="33" t="n"/>
      <c r="F36533" s="33" t="n"/>
      <c r="G36533" s="33" t="n"/>
      <c r="H36533" s="33" t="n"/>
    </row>
    <row r="36534" ht="16" customHeight="1">
      <c r="C36534" s="29" t="n"/>
      <c r="D36534" s="31" t="inlineStr">
        <is>
          <t>35–39</t>
        </is>
      </c>
      <c r="E36534" s="33" t="n"/>
      <c r="F36534" s="33" t="n"/>
      <c r="G36534" s="33" t="n"/>
      <c r="H36534" s="33" t="n"/>
    </row>
    <row r="36535" ht="16" customHeight="1">
      <c r="C36535" s="29" t="n"/>
      <c r="D36535" s="31" t="inlineStr">
        <is>
          <t>40–44</t>
        </is>
      </c>
      <c r="E36535" s="33" t="n"/>
      <c r="F36535" s="33" t="n"/>
      <c r="G36535" s="33" t="n"/>
      <c r="H36535" s="33" t="n"/>
    </row>
    <row r="36536" ht="16" customHeight="1">
      <c r="C36536" s="29" t="n"/>
      <c r="D36536" s="31" t="inlineStr">
        <is>
          <t>45–49</t>
        </is>
      </c>
      <c r="E36536" s="33" t="n"/>
      <c r="F36536" s="33" t="n"/>
      <c r="G36536" s="33" t="n"/>
      <c r="H36536" s="33" t="n"/>
    </row>
    <row r="36537" ht="16" customHeight="1">
      <c r="C36537" s="29" t="n"/>
      <c r="D36537" s="31" t="inlineStr">
        <is>
          <t>50–54</t>
        </is>
      </c>
      <c r="E36537" s="33" t="n"/>
      <c r="F36537" s="33" t="n"/>
      <c r="G36537" s="33" t="n"/>
      <c r="H36537" s="33" t="n"/>
    </row>
    <row r="36538" ht="16" customHeight="1">
      <c r="C36538" s="29" t="n"/>
      <c r="D36538" s="31" t="inlineStr">
        <is>
          <t>55–59</t>
        </is>
      </c>
      <c r="E36538" s="33" t="n"/>
      <c r="F36538" s="33" t="n"/>
      <c r="G36538" s="33" t="n"/>
      <c r="H36538" s="33" t="n"/>
    </row>
    <row r="36539" ht="16" customHeight="1">
      <c r="C36539" s="29" t="n"/>
      <c r="D36539" s="31" t="inlineStr">
        <is>
          <t>60–64</t>
        </is>
      </c>
      <c r="E36539" s="33" t="n"/>
      <c r="F36539" s="33" t="n"/>
      <c r="G36539" s="33" t="n"/>
      <c r="H36539" s="33" t="n"/>
    </row>
    <row r="36540" ht="16" customHeight="1">
      <c r="C36540" s="29" t="n"/>
      <c r="D36540" s="31" t="inlineStr">
        <is>
          <t>65–69</t>
        </is>
      </c>
      <c r="E36540" s="33" t="n"/>
      <c r="F36540" s="33" t="n"/>
      <c r="G36540" s="33" t="n"/>
      <c r="H36540" s="33" t="n"/>
    </row>
    <row r="36541" ht="16" customHeight="1">
      <c r="C36541" s="29" t="n"/>
      <c r="D36541" s="31" t="inlineStr">
        <is>
          <t>70–74</t>
        </is>
      </c>
      <c r="E36541" s="33" t="n"/>
      <c r="F36541" s="33" t="n"/>
      <c r="G36541" s="33" t="n"/>
      <c r="H36541" s="33" t="n"/>
    </row>
    <row r="36542" ht="16" customHeight="1">
      <c r="C36542" s="29" t="n"/>
      <c r="D36542" s="31" t="inlineStr">
        <is>
          <t>75–79</t>
        </is>
      </c>
      <c r="E36542" s="33" t="n"/>
      <c r="F36542" s="33" t="n"/>
      <c r="G36542" s="33" t="n"/>
      <c r="H36542" s="33" t="n"/>
    </row>
    <row r="36543" ht="16" customHeight="1">
      <c r="C36543" s="29" t="n"/>
      <c r="D36543" s="31" t="inlineStr">
        <is>
          <t>80–84</t>
        </is>
      </c>
      <c r="E36543" s="33" t="n"/>
      <c r="F36543" s="33" t="n"/>
      <c r="G36543" s="33" t="n"/>
      <c r="H36543" s="33" t="n"/>
    </row>
    <row r="36544" ht="16" customHeight="1">
      <c r="C36544" s="29" t="n"/>
      <c r="D36544" s="31" t="inlineStr">
        <is>
          <t>85+</t>
        </is>
      </c>
      <c r="E36544" s="33" t="n"/>
      <c r="F36544" s="33" t="n"/>
      <c r="G36544" s="33" t="n"/>
      <c r="H36544" s="33" t="n"/>
    </row>
    <row r="36545" ht="16" customHeight="1">
      <c r="A36545" s="29">
        <f>A36527+1</f>
        <v/>
      </c>
      <c r="C36545" s="29" t="n"/>
      <c r="D36545" s="31" t="inlineStr">
        <is>
          <t>0–4</t>
        </is>
      </c>
      <c r="E36545" s="33" t="n"/>
      <c r="F36545" s="33" t="n"/>
      <c r="G36545" s="33" t="n"/>
      <c r="H36545" s="33" t="n"/>
    </row>
    <row r="36546" ht="16" customHeight="1">
      <c r="C36546" s="29" t="n"/>
      <c r="D36546" s="31" t="inlineStr">
        <is>
          <t>5–9</t>
        </is>
      </c>
      <c r="E36546" s="33" t="n"/>
      <c r="F36546" s="33" t="n"/>
      <c r="G36546" s="33" t="n"/>
      <c r="H36546" s="33" t="n"/>
    </row>
    <row r="36547" ht="16" customHeight="1">
      <c r="C36547" s="29" t="n"/>
      <c r="D36547" s="31" t="inlineStr">
        <is>
          <t>10–14</t>
        </is>
      </c>
      <c r="E36547" s="33" t="n"/>
      <c r="F36547" s="33" t="n"/>
      <c r="G36547" s="33" t="n"/>
      <c r="H36547" s="33" t="n"/>
    </row>
    <row r="36548" ht="16" customHeight="1">
      <c r="C36548" s="29" t="n"/>
      <c r="D36548" s="31" t="inlineStr">
        <is>
          <t>15–19</t>
        </is>
      </c>
      <c r="E36548" s="33" t="n"/>
      <c r="F36548" s="33" t="n"/>
      <c r="G36548" s="33" t="n"/>
      <c r="H36548" s="33" t="n"/>
    </row>
    <row r="36549" ht="16" customHeight="1">
      <c r="C36549" s="29" t="n"/>
      <c r="D36549" s="31" t="inlineStr">
        <is>
          <t>20–24</t>
        </is>
      </c>
      <c r="E36549" s="33" t="n"/>
      <c r="F36549" s="33" t="n"/>
      <c r="G36549" s="33" t="n"/>
      <c r="H36549" s="33" t="n"/>
    </row>
    <row r="36550" ht="16" customHeight="1">
      <c r="C36550" s="29" t="n"/>
      <c r="D36550" s="31" t="inlineStr">
        <is>
          <t>25–29</t>
        </is>
      </c>
      <c r="E36550" s="33" t="n"/>
      <c r="F36550" s="33" t="n"/>
      <c r="G36550" s="33" t="n"/>
      <c r="H36550" s="33" t="n"/>
    </row>
    <row r="36551" ht="16" customHeight="1">
      <c r="C36551" s="29" t="n"/>
      <c r="D36551" s="31" t="inlineStr">
        <is>
          <t>30–34</t>
        </is>
      </c>
      <c r="E36551" s="33" t="n"/>
      <c r="F36551" s="33" t="n"/>
      <c r="G36551" s="33" t="n"/>
      <c r="H36551" s="33" t="n"/>
    </row>
    <row r="36552" ht="16" customHeight="1">
      <c r="C36552" s="29" t="n"/>
      <c r="D36552" s="31" t="inlineStr">
        <is>
          <t>35–39</t>
        </is>
      </c>
      <c r="E36552" s="33" t="n"/>
      <c r="F36552" s="33" t="n"/>
      <c r="G36552" s="33" t="n"/>
      <c r="H36552" s="33" t="n"/>
    </row>
    <row r="36553" ht="16" customHeight="1">
      <c r="C36553" s="29" t="n"/>
      <c r="D36553" s="31" t="inlineStr">
        <is>
          <t>40–44</t>
        </is>
      </c>
      <c r="E36553" s="33" t="n"/>
      <c r="F36553" s="33" t="n"/>
      <c r="G36553" s="33" t="n"/>
      <c r="H36553" s="33" t="n"/>
    </row>
    <row r="36554" ht="16" customHeight="1">
      <c r="C36554" s="29" t="n"/>
      <c r="D36554" s="31" t="inlineStr">
        <is>
          <t>45–49</t>
        </is>
      </c>
      <c r="E36554" s="33" t="n"/>
      <c r="F36554" s="33" t="n"/>
      <c r="G36554" s="33" t="n"/>
      <c r="H36554" s="33" t="n"/>
    </row>
    <row r="36555" ht="16" customHeight="1">
      <c r="C36555" s="29" t="n"/>
      <c r="D36555" s="31" t="inlineStr">
        <is>
          <t>50–54</t>
        </is>
      </c>
      <c r="E36555" s="33" t="n"/>
      <c r="F36555" s="33" t="n"/>
      <c r="G36555" s="33" t="n"/>
      <c r="H36555" s="33" t="n"/>
    </row>
    <row r="36556" ht="16" customHeight="1">
      <c r="C36556" s="29" t="n"/>
      <c r="D36556" s="31" t="inlineStr">
        <is>
          <t>55–59</t>
        </is>
      </c>
      <c r="E36556" s="33" t="n"/>
      <c r="F36556" s="33" t="n"/>
      <c r="G36556" s="33" t="n"/>
      <c r="H36556" s="33" t="n"/>
    </row>
    <row r="36557" ht="16" customHeight="1">
      <c r="C36557" s="29" t="n"/>
      <c r="D36557" s="31" t="inlineStr">
        <is>
          <t>60–64</t>
        </is>
      </c>
      <c r="E36557" s="33" t="n"/>
      <c r="F36557" s="33" t="n"/>
      <c r="G36557" s="33" t="n"/>
      <c r="H36557" s="33" t="n"/>
    </row>
    <row r="36558" ht="16" customHeight="1">
      <c r="C36558" s="29" t="n"/>
      <c r="D36558" s="31" t="inlineStr">
        <is>
          <t>65–69</t>
        </is>
      </c>
      <c r="E36558" s="33" t="n"/>
      <c r="F36558" s="33" t="n"/>
      <c r="G36558" s="33" t="n"/>
      <c r="H36558" s="33" t="n"/>
    </row>
    <row r="36559" ht="16" customHeight="1">
      <c r="C36559" s="29" t="n"/>
      <c r="D36559" s="31" t="inlineStr">
        <is>
          <t>70–74</t>
        </is>
      </c>
      <c r="E36559" s="33" t="n"/>
      <c r="F36559" s="33" t="n"/>
      <c r="G36559" s="33" t="n"/>
      <c r="H36559" s="33" t="n"/>
    </row>
    <row r="36560" ht="16" customHeight="1">
      <c r="C36560" s="29" t="n"/>
      <c r="D36560" s="31" t="inlineStr">
        <is>
          <t>75–79</t>
        </is>
      </c>
      <c r="E36560" s="33" t="n"/>
      <c r="F36560" s="33" t="n"/>
      <c r="G36560" s="33" t="n"/>
      <c r="H36560" s="33" t="n"/>
    </row>
    <row r="36561" ht="16" customHeight="1">
      <c r="C36561" s="29" t="n"/>
      <c r="D36561" s="31" t="inlineStr">
        <is>
          <t>80–84</t>
        </is>
      </c>
      <c r="E36561" s="33" t="n"/>
      <c r="F36561" s="33" t="n"/>
      <c r="G36561" s="33" t="n"/>
      <c r="H36561" s="33" t="n"/>
    </row>
    <row r="36562" ht="16" customHeight="1">
      <c r="C36562" s="29" t="n"/>
      <c r="D36562" s="31" t="inlineStr">
        <is>
          <t>85+</t>
        </is>
      </c>
      <c r="E36562" s="33" t="n"/>
      <c r="F36562" s="33" t="n"/>
      <c r="G36562" s="33" t="n"/>
      <c r="H36562" s="33" t="n"/>
    </row>
    <row r="36563" ht="16" customHeight="1">
      <c r="A36563" s="29">
        <f>A36545+1</f>
        <v/>
      </c>
      <c r="C36563" s="29" t="n"/>
      <c r="D36563" s="31" t="inlineStr">
        <is>
          <t>0–4</t>
        </is>
      </c>
      <c r="E36563" s="33" t="n"/>
      <c r="F36563" s="33" t="n"/>
      <c r="G36563" s="33" t="n"/>
      <c r="H36563" s="33" t="n"/>
    </row>
    <row r="36564" ht="16" customHeight="1">
      <c r="C36564" s="29" t="n"/>
      <c r="D36564" s="31" t="inlineStr">
        <is>
          <t>5–9</t>
        </is>
      </c>
      <c r="E36564" s="33" t="n"/>
      <c r="F36564" s="33" t="n"/>
      <c r="G36564" s="33" t="n"/>
      <c r="H36564" s="33" t="n"/>
    </row>
    <row r="36565" ht="16" customHeight="1">
      <c r="C36565" s="29" t="n"/>
      <c r="D36565" s="31" t="inlineStr">
        <is>
          <t>10–14</t>
        </is>
      </c>
      <c r="E36565" s="33" t="n"/>
      <c r="F36565" s="33" t="n"/>
      <c r="G36565" s="33" t="n"/>
      <c r="H36565" s="33" t="n"/>
    </row>
    <row r="36566" ht="16" customHeight="1">
      <c r="C36566" s="29" t="n"/>
      <c r="D36566" s="31" t="inlineStr">
        <is>
          <t>15–19</t>
        </is>
      </c>
      <c r="E36566" s="33" t="n"/>
      <c r="F36566" s="33" t="n"/>
      <c r="G36566" s="33" t="n"/>
      <c r="H36566" s="33" t="n"/>
    </row>
    <row r="36567" ht="16" customHeight="1">
      <c r="C36567" s="29" t="n"/>
      <c r="D36567" s="31" t="inlineStr">
        <is>
          <t>20–24</t>
        </is>
      </c>
      <c r="E36567" s="33" t="n"/>
      <c r="F36567" s="33" t="n"/>
      <c r="G36567" s="33" t="n"/>
      <c r="H36567" s="33" t="n"/>
    </row>
    <row r="36568" ht="16" customHeight="1">
      <c r="C36568" s="29" t="n"/>
      <c r="D36568" s="31" t="inlineStr">
        <is>
          <t>25–29</t>
        </is>
      </c>
      <c r="E36568" s="33" t="n"/>
      <c r="F36568" s="33" t="n"/>
      <c r="G36568" s="33" t="n"/>
      <c r="H36568" s="33" t="n"/>
    </row>
    <row r="36569" ht="16" customHeight="1">
      <c r="C36569" s="29" t="n"/>
      <c r="D36569" s="31" t="inlineStr">
        <is>
          <t>30–34</t>
        </is>
      </c>
      <c r="E36569" s="33" t="n"/>
      <c r="F36569" s="33" t="n"/>
      <c r="G36569" s="33" t="n"/>
      <c r="H36569" s="33" t="n"/>
    </row>
    <row r="36570" ht="16" customHeight="1">
      <c r="C36570" s="29" t="n"/>
      <c r="D36570" s="31" t="inlineStr">
        <is>
          <t>35–39</t>
        </is>
      </c>
      <c r="E36570" s="33" t="n"/>
      <c r="F36570" s="33" t="n"/>
      <c r="G36570" s="33" t="n"/>
      <c r="H36570" s="33" t="n"/>
    </row>
    <row r="36571" ht="16" customHeight="1">
      <c r="C36571" s="29" t="n"/>
      <c r="D36571" s="31" t="inlineStr">
        <is>
          <t>40–44</t>
        </is>
      </c>
      <c r="E36571" s="33" t="n"/>
      <c r="F36571" s="33" t="n"/>
      <c r="G36571" s="33" t="n"/>
      <c r="H36571" s="33" t="n"/>
    </row>
    <row r="36572" ht="16" customHeight="1">
      <c r="C36572" s="29" t="n"/>
      <c r="D36572" s="31" t="inlineStr">
        <is>
          <t>45–49</t>
        </is>
      </c>
      <c r="E36572" s="33" t="n"/>
      <c r="F36572" s="33" t="n"/>
      <c r="G36572" s="33" t="n"/>
      <c r="H36572" s="33" t="n"/>
    </row>
    <row r="36573" ht="16" customHeight="1">
      <c r="C36573" s="29" t="n"/>
      <c r="D36573" s="31" t="inlineStr">
        <is>
          <t>50–54</t>
        </is>
      </c>
      <c r="E36573" s="33" t="n"/>
      <c r="F36573" s="33" t="n"/>
      <c r="G36573" s="33" t="n"/>
      <c r="H36573" s="33" t="n"/>
    </row>
    <row r="36574" ht="16" customHeight="1">
      <c r="C36574" s="29" t="n"/>
      <c r="D36574" s="31" t="inlineStr">
        <is>
          <t>55–59</t>
        </is>
      </c>
      <c r="E36574" s="33" t="n"/>
      <c r="F36574" s="33" t="n"/>
      <c r="G36574" s="33" t="n"/>
      <c r="H36574" s="33" t="n"/>
    </row>
    <row r="36575" ht="16" customHeight="1">
      <c r="C36575" s="29" t="n"/>
      <c r="D36575" s="31" t="inlineStr">
        <is>
          <t>60–64</t>
        </is>
      </c>
      <c r="E36575" s="33" t="n"/>
      <c r="F36575" s="33" t="n"/>
      <c r="G36575" s="33" t="n"/>
      <c r="H36575" s="33" t="n"/>
    </row>
    <row r="36576" ht="16" customHeight="1">
      <c r="C36576" s="29" t="n"/>
      <c r="D36576" s="31" t="inlineStr">
        <is>
          <t>65–69</t>
        </is>
      </c>
      <c r="E36576" s="33" t="n"/>
      <c r="F36576" s="33" t="n"/>
      <c r="G36576" s="33" t="n"/>
      <c r="H36576" s="33" t="n"/>
    </row>
    <row r="36577" ht="16" customHeight="1">
      <c r="C36577" s="29" t="n"/>
      <c r="D36577" s="31" t="inlineStr">
        <is>
          <t>70–74</t>
        </is>
      </c>
      <c r="E36577" s="33" t="n"/>
      <c r="F36577" s="33" t="n"/>
      <c r="G36577" s="33" t="n"/>
      <c r="H36577" s="33" t="n"/>
    </row>
    <row r="36578" ht="16" customHeight="1">
      <c r="C36578" s="29" t="n"/>
      <c r="D36578" s="31" t="inlineStr">
        <is>
          <t>75–79</t>
        </is>
      </c>
      <c r="E36578" s="33" t="n"/>
      <c r="F36578" s="33" t="n"/>
      <c r="G36578" s="33" t="n"/>
      <c r="H36578" s="33" t="n"/>
    </row>
    <row r="36579" ht="16" customHeight="1">
      <c r="C36579" s="29" t="n"/>
      <c r="D36579" s="31" t="inlineStr">
        <is>
          <t>80–84</t>
        </is>
      </c>
      <c r="E36579" s="33" t="n"/>
      <c r="F36579" s="33" t="n"/>
      <c r="G36579" s="33" t="n"/>
      <c r="H36579" s="33" t="n"/>
    </row>
    <row r="36580" ht="16" customHeight="1">
      <c r="C36580" s="29" t="n"/>
      <c r="D36580" s="31" t="inlineStr">
        <is>
          <t>85+</t>
        </is>
      </c>
      <c r="E36580" s="33" t="n"/>
      <c r="F36580" s="33" t="n"/>
      <c r="G36580" s="33" t="n"/>
      <c r="H36580" s="33" t="n"/>
    </row>
    <row r="36581" ht="16" customHeight="1">
      <c r="A36581" s="29">
        <f>A36563+1</f>
        <v/>
      </c>
      <c r="C36581" s="29" t="n"/>
      <c r="D36581" s="31" t="inlineStr">
        <is>
          <t>0–4</t>
        </is>
      </c>
      <c r="E36581" s="33" t="n"/>
      <c r="F36581" s="33" t="n"/>
      <c r="G36581" s="33" t="n"/>
      <c r="H36581" s="33" t="n"/>
    </row>
    <row r="36582" ht="16" customHeight="1">
      <c r="C36582" s="29" t="n"/>
      <c r="D36582" s="31" t="inlineStr">
        <is>
          <t>5–9</t>
        </is>
      </c>
      <c r="E36582" s="33" t="n"/>
      <c r="F36582" s="33" t="n"/>
      <c r="G36582" s="33" t="n"/>
      <c r="H36582" s="33" t="n"/>
    </row>
    <row r="36583" ht="16" customHeight="1">
      <c r="C36583" s="29" t="n"/>
      <c r="D36583" s="31" t="inlineStr">
        <is>
          <t>10–14</t>
        </is>
      </c>
      <c r="E36583" s="33" t="n"/>
      <c r="F36583" s="33" t="n"/>
      <c r="G36583" s="33" t="n"/>
      <c r="H36583" s="33" t="n"/>
    </row>
    <row r="36584" ht="16" customHeight="1">
      <c r="C36584" s="29" t="n"/>
      <c r="D36584" s="31" t="inlineStr">
        <is>
          <t>15–19</t>
        </is>
      </c>
      <c r="E36584" s="33" t="n"/>
      <c r="F36584" s="33" t="n"/>
      <c r="G36584" s="33" t="n"/>
      <c r="H36584" s="33" t="n"/>
    </row>
    <row r="36585" ht="16" customHeight="1">
      <c r="C36585" s="29" t="n"/>
      <c r="D36585" s="31" t="inlineStr">
        <is>
          <t>20–24</t>
        </is>
      </c>
      <c r="E36585" s="33" t="n"/>
      <c r="F36585" s="33" t="n"/>
      <c r="G36585" s="33" t="n"/>
      <c r="H36585" s="33" t="n"/>
    </row>
    <row r="36586" ht="16" customHeight="1">
      <c r="C36586" s="29" t="n"/>
      <c r="D36586" s="31" t="inlineStr">
        <is>
          <t>25–29</t>
        </is>
      </c>
      <c r="E36586" s="33" t="n"/>
      <c r="F36586" s="33" t="n"/>
      <c r="G36586" s="33" t="n"/>
      <c r="H36586" s="33" t="n"/>
    </row>
    <row r="36587" ht="16" customHeight="1">
      <c r="C36587" s="29" t="n"/>
      <c r="D36587" s="31" t="inlineStr">
        <is>
          <t>30–34</t>
        </is>
      </c>
      <c r="E36587" s="33" t="n"/>
      <c r="F36587" s="33" t="n"/>
      <c r="G36587" s="33" t="n"/>
      <c r="H36587" s="33" t="n"/>
    </row>
    <row r="36588" ht="16" customHeight="1">
      <c r="C36588" s="29" t="n"/>
      <c r="D36588" s="31" t="inlineStr">
        <is>
          <t>35–39</t>
        </is>
      </c>
      <c r="E36588" s="33" t="n"/>
      <c r="F36588" s="33" t="n"/>
      <c r="G36588" s="33" t="n"/>
      <c r="H36588" s="33" t="n"/>
    </row>
    <row r="36589" ht="16" customHeight="1">
      <c r="C36589" s="29" t="n"/>
      <c r="D36589" s="31" t="inlineStr">
        <is>
          <t>40–44</t>
        </is>
      </c>
      <c r="E36589" s="33" t="n"/>
      <c r="F36589" s="33" t="n"/>
      <c r="G36589" s="33" t="n"/>
      <c r="H36589" s="33" t="n"/>
    </row>
    <row r="36590" ht="16" customHeight="1">
      <c r="C36590" s="29" t="n"/>
      <c r="D36590" s="31" t="inlineStr">
        <is>
          <t>45–49</t>
        </is>
      </c>
      <c r="E36590" s="33" t="n"/>
      <c r="F36590" s="33" t="n"/>
      <c r="G36590" s="33" t="n"/>
      <c r="H36590" s="33" t="n"/>
    </row>
    <row r="36591" ht="16" customHeight="1">
      <c r="C36591" s="29" t="n"/>
      <c r="D36591" s="31" t="inlineStr">
        <is>
          <t>50–54</t>
        </is>
      </c>
      <c r="E36591" s="33" t="n"/>
      <c r="F36591" s="33" t="n"/>
      <c r="G36591" s="33" t="n"/>
      <c r="H36591" s="33" t="n"/>
    </row>
    <row r="36592" ht="16" customHeight="1">
      <c r="C36592" s="29" t="n"/>
      <c r="D36592" s="31" t="inlineStr">
        <is>
          <t>55–59</t>
        </is>
      </c>
      <c r="E36592" s="33" t="n"/>
      <c r="F36592" s="33" t="n"/>
      <c r="G36592" s="33" t="n"/>
      <c r="H36592" s="33" t="n"/>
    </row>
    <row r="36593" ht="16" customHeight="1">
      <c r="C36593" s="29" t="n"/>
      <c r="D36593" s="31" t="inlineStr">
        <is>
          <t>60–64</t>
        </is>
      </c>
      <c r="E36593" s="33" t="n"/>
      <c r="F36593" s="33" t="n"/>
      <c r="G36593" s="33" t="n"/>
      <c r="H36593" s="33" t="n"/>
    </row>
    <row r="36594" ht="16" customHeight="1">
      <c r="C36594" s="29" t="n"/>
      <c r="D36594" s="31" t="inlineStr">
        <is>
          <t>65–69</t>
        </is>
      </c>
      <c r="E36594" s="33" t="n"/>
      <c r="F36594" s="33" t="n"/>
      <c r="G36594" s="33" t="n"/>
      <c r="H36594" s="33" t="n"/>
    </row>
    <row r="36595" ht="16" customHeight="1">
      <c r="C36595" s="29" t="n"/>
      <c r="D36595" s="31" t="inlineStr">
        <is>
          <t>70–74</t>
        </is>
      </c>
      <c r="E36595" s="33" t="n"/>
      <c r="F36595" s="33" t="n"/>
      <c r="G36595" s="33" t="n"/>
      <c r="H36595" s="33" t="n"/>
    </row>
    <row r="36596" ht="16" customHeight="1">
      <c r="C36596" s="29" t="n"/>
      <c r="D36596" s="31" t="inlineStr">
        <is>
          <t>75–79</t>
        </is>
      </c>
      <c r="E36596" s="33" t="n"/>
      <c r="F36596" s="33" t="n"/>
      <c r="G36596" s="33" t="n"/>
      <c r="H36596" s="33" t="n"/>
    </row>
    <row r="36597" ht="16" customHeight="1">
      <c r="C36597" s="29" t="n"/>
      <c r="D36597" s="31" t="inlineStr">
        <is>
          <t>80–84</t>
        </is>
      </c>
      <c r="E36597" s="33" t="n"/>
      <c r="F36597" s="33" t="n"/>
      <c r="G36597" s="33" t="n"/>
      <c r="H36597" s="33" t="n"/>
    </row>
    <row r="36598" ht="16" customHeight="1">
      <c r="C36598" s="29" t="n"/>
      <c r="D36598" s="31" t="inlineStr">
        <is>
          <t>85+</t>
        </is>
      </c>
      <c r="E36598" s="33" t="n"/>
      <c r="F36598" s="33" t="n"/>
      <c r="G36598" s="33" t="n"/>
      <c r="H36598" s="33" t="n"/>
    </row>
    <row r="36599" ht="16" customHeight="1">
      <c r="A36599" s="29">
        <f>A36581+1</f>
        <v/>
      </c>
      <c r="C36599" s="29" t="n"/>
      <c r="D36599" s="31" t="inlineStr">
        <is>
          <t>0–4</t>
        </is>
      </c>
      <c r="E36599" s="33" t="n"/>
      <c r="F36599" s="33" t="n"/>
      <c r="G36599" s="33" t="n"/>
      <c r="H36599" s="33" t="n"/>
    </row>
    <row r="36600" ht="16" customHeight="1">
      <c r="C36600" s="29" t="n"/>
      <c r="D36600" s="31" t="inlineStr">
        <is>
          <t>5–9</t>
        </is>
      </c>
      <c r="E36600" s="33" t="n"/>
      <c r="F36600" s="33" t="n"/>
      <c r="G36600" s="33" t="n"/>
      <c r="H36600" s="33" t="n"/>
    </row>
    <row r="36601" ht="16" customHeight="1">
      <c r="C36601" s="29" t="n"/>
      <c r="D36601" s="31" t="inlineStr">
        <is>
          <t>10–14</t>
        </is>
      </c>
      <c r="E36601" s="33" t="n"/>
      <c r="F36601" s="33" t="n"/>
      <c r="G36601" s="33" t="n"/>
      <c r="H36601" s="33" t="n"/>
    </row>
    <row r="36602" ht="16" customHeight="1">
      <c r="C36602" s="29" t="n"/>
      <c r="D36602" s="31" t="inlineStr">
        <is>
          <t>15–19</t>
        </is>
      </c>
      <c r="E36602" s="33" t="n"/>
      <c r="F36602" s="33" t="n"/>
      <c r="G36602" s="33" t="n"/>
      <c r="H36602" s="33" t="n"/>
    </row>
    <row r="36603" ht="16" customHeight="1">
      <c r="C36603" s="29" t="n"/>
      <c r="D36603" s="31" t="inlineStr">
        <is>
          <t>20–24</t>
        </is>
      </c>
      <c r="E36603" s="33" t="n"/>
      <c r="F36603" s="33" t="n"/>
      <c r="G36603" s="33" t="n"/>
      <c r="H36603" s="33" t="n"/>
    </row>
    <row r="36604" ht="16" customHeight="1">
      <c r="C36604" s="29" t="n"/>
      <c r="D36604" s="31" t="inlineStr">
        <is>
          <t>25–29</t>
        </is>
      </c>
      <c r="E36604" s="33" t="n"/>
      <c r="F36604" s="33" t="n"/>
      <c r="G36604" s="33" t="n"/>
      <c r="H36604" s="33" t="n"/>
    </row>
    <row r="36605" ht="16" customHeight="1">
      <c r="C36605" s="29" t="n"/>
      <c r="D36605" s="31" t="inlineStr">
        <is>
          <t>30–34</t>
        </is>
      </c>
      <c r="E36605" s="33" t="n"/>
      <c r="F36605" s="33" t="n"/>
      <c r="G36605" s="33" t="n"/>
      <c r="H36605" s="33" t="n"/>
    </row>
    <row r="36606" ht="16" customHeight="1">
      <c r="C36606" s="29" t="n"/>
      <c r="D36606" s="31" t="inlineStr">
        <is>
          <t>35–39</t>
        </is>
      </c>
      <c r="E36606" s="33" t="n"/>
      <c r="F36606" s="33" t="n"/>
      <c r="G36606" s="33" t="n"/>
      <c r="H36606" s="33" t="n"/>
    </row>
    <row r="36607" ht="16" customHeight="1">
      <c r="C36607" s="29" t="n"/>
      <c r="D36607" s="31" t="inlineStr">
        <is>
          <t>40–44</t>
        </is>
      </c>
      <c r="E36607" s="33" t="n"/>
      <c r="F36607" s="33" t="n"/>
      <c r="G36607" s="33" t="n"/>
      <c r="H36607" s="33" t="n"/>
    </row>
    <row r="36608" ht="16" customHeight="1">
      <c r="C36608" s="29" t="n"/>
      <c r="D36608" s="31" t="inlineStr">
        <is>
          <t>45–49</t>
        </is>
      </c>
      <c r="E36608" s="33" t="n"/>
      <c r="F36608" s="33" t="n"/>
      <c r="G36608" s="33" t="n"/>
      <c r="H36608" s="33" t="n"/>
    </row>
    <row r="36609" ht="16" customHeight="1">
      <c r="C36609" s="29" t="n"/>
      <c r="D36609" s="31" t="inlineStr">
        <is>
          <t>50–54</t>
        </is>
      </c>
      <c r="E36609" s="33" t="n"/>
      <c r="F36609" s="33" t="n"/>
      <c r="G36609" s="33" t="n"/>
      <c r="H36609" s="33" t="n"/>
    </row>
    <row r="36610" ht="16" customHeight="1">
      <c r="C36610" s="29" t="n"/>
      <c r="D36610" s="31" t="inlineStr">
        <is>
          <t>55–59</t>
        </is>
      </c>
      <c r="E36610" s="33" t="n"/>
      <c r="F36610" s="33" t="n"/>
      <c r="G36610" s="33" t="n"/>
      <c r="H36610" s="33" t="n"/>
    </row>
    <row r="36611" ht="16" customHeight="1">
      <c r="C36611" s="29" t="n"/>
      <c r="D36611" s="31" t="inlineStr">
        <is>
          <t>60–64</t>
        </is>
      </c>
      <c r="E36611" s="33" t="n"/>
      <c r="F36611" s="33" t="n"/>
      <c r="G36611" s="33" t="n"/>
      <c r="H36611" s="33" t="n"/>
    </row>
    <row r="36612" ht="16" customHeight="1">
      <c r="C36612" s="29" t="n"/>
      <c r="D36612" s="31" t="inlineStr">
        <is>
          <t>65–69</t>
        </is>
      </c>
      <c r="E36612" s="33" t="n"/>
      <c r="F36612" s="33" t="n"/>
      <c r="G36612" s="33" t="n"/>
      <c r="H36612" s="33" t="n"/>
    </row>
    <row r="36613" ht="16" customHeight="1">
      <c r="C36613" s="29" t="n"/>
      <c r="D36613" s="31" t="inlineStr">
        <is>
          <t>70–74</t>
        </is>
      </c>
      <c r="E36613" s="33" t="n"/>
      <c r="F36613" s="33" t="n"/>
      <c r="G36613" s="33" t="n"/>
      <c r="H36613" s="33" t="n"/>
    </row>
    <row r="36614" ht="16" customHeight="1">
      <c r="C36614" s="29" t="n"/>
      <c r="D36614" s="31" t="inlineStr">
        <is>
          <t>75–79</t>
        </is>
      </c>
      <c r="E36614" s="33" t="n"/>
      <c r="F36614" s="33" t="n"/>
      <c r="G36614" s="33" t="n"/>
      <c r="H36614" s="33" t="n"/>
    </row>
    <row r="36615" ht="16" customHeight="1">
      <c r="C36615" s="29" t="n"/>
      <c r="D36615" s="31" t="inlineStr">
        <is>
          <t>80–84</t>
        </is>
      </c>
      <c r="E36615" s="33" t="n"/>
      <c r="F36615" s="33" t="n"/>
      <c r="G36615" s="33" t="n"/>
      <c r="H36615" s="33" t="n"/>
    </row>
    <row r="36616" ht="16" customHeight="1">
      <c r="C36616" s="29" t="n"/>
      <c r="D36616" s="31" t="inlineStr">
        <is>
          <t>85+</t>
        </is>
      </c>
      <c r="E36616" s="33" t="n"/>
      <c r="F36616" s="33" t="n"/>
      <c r="G36616" s="33" t="n"/>
      <c r="H36616" s="33" t="n"/>
    </row>
    <row r="36617" ht="16" customHeight="1">
      <c r="A36617" s="29">
        <f>A36599+1</f>
        <v/>
      </c>
      <c r="C36617" s="29" t="n"/>
      <c r="D36617" s="31" t="inlineStr">
        <is>
          <t>0–4</t>
        </is>
      </c>
      <c r="E36617" s="33" t="n"/>
      <c r="F36617" s="33" t="n"/>
      <c r="G36617" s="33" t="n"/>
      <c r="H36617" s="33" t="n"/>
    </row>
    <row r="36618" ht="16" customHeight="1">
      <c r="C36618" s="29" t="n"/>
      <c r="D36618" s="31" t="inlineStr">
        <is>
          <t>5–9</t>
        </is>
      </c>
      <c r="E36618" s="33" t="n"/>
      <c r="F36618" s="33" t="n"/>
      <c r="G36618" s="33" t="n"/>
      <c r="H36618" s="33" t="n"/>
    </row>
    <row r="36619" ht="16" customHeight="1">
      <c r="C36619" s="29" t="n"/>
      <c r="D36619" s="31" t="inlineStr">
        <is>
          <t>10–14</t>
        </is>
      </c>
      <c r="E36619" s="33" t="n"/>
      <c r="F36619" s="33" t="n"/>
      <c r="G36619" s="33" t="n"/>
      <c r="H36619" s="33" t="n"/>
    </row>
    <row r="36620" ht="16" customHeight="1">
      <c r="C36620" s="29" t="n"/>
      <c r="D36620" s="31" t="inlineStr">
        <is>
          <t>15–19</t>
        </is>
      </c>
      <c r="E36620" s="33" t="n"/>
      <c r="F36620" s="33" t="n"/>
      <c r="G36620" s="33" t="n"/>
      <c r="H36620" s="33" t="n"/>
    </row>
    <row r="36621" ht="16" customHeight="1">
      <c r="C36621" s="29" t="n"/>
      <c r="D36621" s="31" t="inlineStr">
        <is>
          <t>20–24</t>
        </is>
      </c>
      <c r="E36621" s="33" t="n"/>
      <c r="F36621" s="33" t="n"/>
      <c r="G36621" s="33" t="n"/>
      <c r="H36621" s="33" t="n"/>
    </row>
    <row r="36622" ht="16" customHeight="1">
      <c r="C36622" s="29" t="n"/>
      <c r="D36622" s="31" t="inlineStr">
        <is>
          <t>25–29</t>
        </is>
      </c>
      <c r="E36622" s="33" t="n"/>
      <c r="F36622" s="33" t="n"/>
      <c r="G36622" s="33" t="n"/>
      <c r="H36622" s="33" t="n"/>
    </row>
    <row r="36623" ht="16" customHeight="1">
      <c r="C36623" s="29" t="n"/>
      <c r="D36623" s="31" t="inlineStr">
        <is>
          <t>30–34</t>
        </is>
      </c>
      <c r="E36623" s="33" t="n"/>
      <c r="F36623" s="33" t="n"/>
      <c r="G36623" s="33" t="n"/>
      <c r="H36623" s="33" t="n"/>
    </row>
    <row r="36624" ht="16" customHeight="1">
      <c r="C36624" s="29" t="n"/>
      <c r="D36624" s="31" t="inlineStr">
        <is>
          <t>35–39</t>
        </is>
      </c>
      <c r="E36624" s="33" t="n"/>
      <c r="F36624" s="33" t="n"/>
      <c r="G36624" s="33" t="n"/>
      <c r="H36624" s="33" t="n"/>
    </row>
    <row r="36625" ht="16" customHeight="1">
      <c r="C36625" s="29" t="n"/>
      <c r="D36625" s="31" t="inlineStr">
        <is>
          <t>40–44</t>
        </is>
      </c>
      <c r="E36625" s="33" t="n"/>
      <c r="F36625" s="33" t="n"/>
      <c r="G36625" s="33" t="n"/>
      <c r="H36625" s="33" t="n"/>
    </row>
    <row r="36626" ht="16" customHeight="1">
      <c r="C36626" s="29" t="n"/>
      <c r="D36626" s="31" t="inlineStr">
        <is>
          <t>45–49</t>
        </is>
      </c>
      <c r="E36626" s="33" t="n"/>
      <c r="F36626" s="33" t="n"/>
      <c r="G36626" s="33" t="n"/>
      <c r="H36626" s="33" t="n"/>
    </row>
    <row r="36627" ht="16" customHeight="1">
      <c r="C36627" s="29" t="n"/>
      <c r="D36627" s="31" t="inlineStr">
        <is>
          <t>50–54</t>
        </is>
      </c>
      <c r="E36627" s="33" t="n"/>
      <c r="F36627" s="33" t="n"/>
      <c r="G36627" s="33" t="n"/>
      <c r="H36627" s="33" t="n"/>
    </row>
    <row r="36628" ht="16" customHeight="1">
      <c r="C36628" s="29" t="n"/>
      <c r="D36628" s="31" t="inlineStr">
        <is>
          <t>55–59</t>
        </is>
      </c>
      <c r="E36628" s="33" t="n"/>
      <c r="F36628" s="33" t="n"/>
      <c r="G36628" s="33" t="n"/>
      <c r="H36628" s="33" t="n"/>
    </row>
    <row r="36629" ht="16" customHeight="1">
      <c r="C36629" s="29" t="n"/>
      <c r="D36629" s="31" t="inlineStr">
        <is>
          <t>60–64</t>
        </is>
      </c>
      <c r="E36629" s="33" t="n"/>
      <c r="F36629" s="33" t="n"/>
      <c r="G36629" s="33" t="n"/>
      <c r="H36629" s="33" t="n"/>
    </row>
    <row r="36630" ht="16" customHeight="1">
      <c r="C36630" s="29" t="n"/>
      <c r="D36630" s="31" t="inlineStr">
        <is>
          <t>65–69</t>
        </is>
      </c>
      <c r="E36630" s="33" t="n"/>
      <c r="F36630" s="33" t="n"/>
      <c r="G36630" s="33" t="n"/>
      <c r="H36630" s="33" t="n"/>
    </row>
    <row r="36631" ht="16" customHeight="1">
      <c r="C36631" s="29" t="n"/>
      <c r="D36631" s="31" t="inlineStr">
        <is>
          <t>70–74</t>
        </is>
      </c>
      <c r="E36631" s="33" t="n"/>
      <c r="F36631" s="33" t="n"/>
      <c r="G36631" s="33" t="n"/>
      <c r="H36631" s="33" t="n"/>
    </row>
    <row r="36632" ht="16" customHeight="1">
      <c r="C36632" s="29" t="n"/>
      <c r="D36632" s="31" t="inlineStr">
        <is>
          <t>75–79</t>
        </is>
      </c>
      <c r="E36632" s="33" t="n"/>
      <c r="F36632" s="33" t="n"/>
      <c r="G36632" s="33" t="n"/>
      <c r="H36632" s="33" t="n"/>
    </row>
    <row r="36633" ht="16" customHeight="1">
      <c r="C36633" s="29" t="n"/>
      <c r="D36633" s="31" t="inlineStr">
        <is>
          <t>80–84</t>
        </is>
      </c>
      <c r="E36633" s="33" t="n"/>
      <c r="F36633" s="33" t="n"/>
      <c r="G36633" s="33" t="n"/>
      <c r="H36633" s="33" t="n"/>
    </row>
    <row r="36634" ht="16" customHeight="1">
      <c r="C36634" s="29" t="n"/>
      <c r="D36634" s="31" t="inlineStr">
        <is>
          <t>85+</t>
        </is>
      </c>
      <c r="E36634" s="33" t="n"/>
      <c r="F36634" s="33" t="n"/>
      <c r="G36634" s="33" t="n"/>
      <c r="H36634" s="33" t="n"/>
    </row>
    <row r="36635" ht="16" customHeight="1">
      <c r="A36635" s="29">
        <f>A36617+1</f>
        <v/>
      </c>
      <c r="C36635" s="29" t="n"/>
      <c r="D36635" s="31" t="inlineStr">
        <is>
          <t>0–4</t>
        </is>
      </c>
      <c r="E36635" s="33" t="n"/>
      <c r="F36635" s="33" t="n"/>
      <c r="G36635" s="33" t="n"/>
      <c r="H36635" s="33" t="n"/>
    </row>
    <row r="36636" ht="16" customHeight="1">
      <c r="C36636" s="29" t="n"/>
      <c r="D36636" s="31" t="inlineStr">
        <is>
          <t>5–9</t>
        </is>
      </c>
      <c r="E36636" s="33" t="n"/>
      <c r="F36636" s="33" t="n"/>
      <c r="G36636" s="33" t="n"/>
      <c r="H36636" s="33" t="n"/>
    </row>
    <row r="36637" ht="16" customHeight="1">
      <c r="C36637" s="29" t="n"/>
      <c r="D36637" s="31" t="inlineStr">
        <is>
          <t>10–14</t>
        </is>
      </c>
      <c r="E36637" s="33" t="n"/>
      <c r="F36637" s="33" t="n"/>
      <c r="G36637" s="33" t="n"/>
      <c r="H36637" s="33" t="n"/>
    </row>
    <row r="36638" ht="16" customHeight="1">
      <c r="C36638" s="29" t="n"/>
      <c r="D36638" s="31" t="inlineStr">
        <is>
          <t>15–19</t>
        </is>
      </c>
      <c r="E36638" s="33" t="n"/>
      <c r="F36638" s="33" t="n"/>
      <c r="G36638" s="33" t="n"/>
      <c r="H36638" s="33" t="n"/>
    </row>
    <row r="36639" ht="16" customHeight="1">
      <c r="C36639" s="29" t="n"/>
      <c r="D36639" s="31" t="inlineStr">
        <is>
          <t>20–24</t>
        </is>
      </c>
      <c r="E36639" s="33" t="n"/>
      <c r="F36639" s="33" t="n"/>
      <c r="G36639" s="33" t="n"/>
      <c r="H36639" s="33" t="n"/>
    </row>
    <row r="36640" ht="16" customHeight="1">
      <c r="C36640" s="29" t="n"/>
      <c r="D36640" s="31" t="inlineStr">
        <is>
          <t>25–29</t>
        </is>
      </c>
      <c r="E36640" s="33" t="n"/>
      <c r="F36640" s="33" t="n"/>
      <c r="G36640" s="33" t="n"/>
      <c r="H36640" s="33" t="n"/>
    </row>
    <row r="36641" ht="16" customHeight="1">
      <c r="C36641" s="29" t="n"/>
      <c r="D36641" s="31" t="inlineStr">
        <is>
          <t>30–34</t>
        </is>
      </c>
      <c r="E36641" s="33" t="n"/>
      <c r="F36641" s="33" t="n"/>
      <c r="G36641" s="33" t="n"/>
      <c r="H36641" s="33" t="n"/>
    </row>
    <row r="36642" ht="16" customHeight="1">
      <c r="C36642" s="29" t="n"/>
      <c r="D36642" s="31" t="inlineStr">
        <is>
          <t>35–39</t>
        </is>
      </c>
      <c r="E36642" s="33" t="n"/>
      <c r="F36642" s="33" t="n"/>
      <c r="G36642" s="33" t="n"/>
      <c r="H36642" s="33" t="n"/>
    </row>
    <row r="36643" ht="16" customHeight="1">
      <c r="C36643" s="29" t="n"/>
      <c r="D36643" s="31" t="inlineStr">
        <is>
          <t>40–44</t>
        </is>
      </c>
      <c r="E36643" s="33" t="n"/>
      <c r="F36643" s="33" t="n"/>
      <c r="G36643" s="33" t="n"/>
      <c r="H36643" s="33" t="n"/>
    </row>
    <row r="36644" ht="16" customHeight="1">
      <c r="C36644" s="29" t="n"/>
      <c r="D36644" s="31" t="inlineStr">
        <is>
          <t>45–49</t>
        </is>
      </c>
      <c r="E36644" s="33" t="n"/>
      <c r="F36644" s="33" t="n"/>
      <c r="G36644" s="33" t="n"/>
      <c r="H36644" s="33" t="n"/>
    </row>
    <row r="36645" ht="16" customHeight="1">
      <c r="C36645" s="29" t="n"/>
      <c r="D36645" s="31" t="inlineStr">
        <is>
          <t>50–54</t>
        </is>
      </c>
      <c r="E36645" s="33" t="n"/>
      <c r="F36645" s="33" t="n"/>
      <c r="G36645" s="33" t="n"/>
      <c r="H36645" s="33" t="n"/>
    </row>
    <row r="36646" ht="16" customHeight="1">
      <c r="C36646" s="29" t="n"/>
      <c r="D36646" s="31" t="inlineStr">
        <is>
          <t>55–59</t>
        </is>
      </c>
      <c r="E36646" s="33" t="n"/>
      <c r="F36646" s="33" t="n"/>
      <c r="G36646" s="33" t="n"/>
      <c r="H36646" s="33" t="n"/>
    </row>
    <row r="36647" ht="16" customHeight="1">
      <c r="C36647" s="29" t="n"/>
      <c r="D36647" s="31" t="inlineStr">
        <is>
          <t>60–64</t>
        </is>
      </c>
      <c r="E36647" s="33" t="n"/>
      <c r="F36647" s="33" t="n"/>
      <c r="G36647" s="33" t="n"/>
      <c r="H36647" s="33" t="n"/>
    </row>
    <row r="36648" ht="16" customHeight="1">
      <c r="C36648" s="29" t="n"/>
      <c r="D36648" s="31" t="inlineStr">
        <is>
          <t>65–69</t>
        </is>
      </c>
      <c r="E36648" s="33" t="n"/>
      <c r="F36648" s="33" t="n"/>
      <c r="G36648" s="33" t="n"/>
      <c r="H36648" s="33" t="n"/>
    </row>
    <row r="36649" ht="16" customHeight="1">
      <c r="C36649" s="29" t="n"/>
      <c r="D36649" s="31" t="inlineStr">
        <is>
          <t>70–74</t>
        </is>
      </c>
      <c r="E36649" s="33" t="n"/>
      <c r="F36649" s="33" t="n"/>
      <c r="G36649" s="33" t="n"/>
      <c r="H36649" s="33" t="n"/>
    </row>
    <row r="36650" ht="16" customHeight="1">
      <c r="C36650" s="29" t="n"/>
      <c r="D36650" s="31" t="inlineStr">
        <is>
          <t>75–79</t>
        </is>
      </c>
      <c r="E36650" s="33" t="n"/>
      <c r="F36650" s="33" t="n"/>
      <c r="G36650" s="33" t="n"/>
      <c r="H36650" s="33" t="n"/>
    </row>
    <row r="36651" ht="16" customHeight="1">
      <c r="C36651" s="29" t="n"/>
      <c r="D36651" s="31" t="inlineStr">
        <is>
          <t>80–84</t>
        </is>
      </c>
      <c r="E36651" s="33" t="n"/>
      <c r="F36651" s="33" t="n"/>
      <c r="G36651" s="33" t="n"/>
      <c r="H36651" s="33" t="n"/>
    </row>
    <row r="36652" ht="16" customHeight="1">
      <c r="C36652" s="29" t="n"/>
      <c r="D36652" s="31" t="inlineStr">
        <is>
          <t>85+</t>
        </is>
      </c>
      <c r="E36652" s="33" t="n"/>
      <c r="F36652" s="33" t="n"/>
      <c r="G36652" s="33" t="n"/>
      <c r="H36652" s="33" t="n"/>
    </row>
    <row r="36653" ht="16" customHeight="1">
      <c r="A36653" s="29">
        <f>A36635+1</f>
        <v/>
      </c>
      <c r="C36653" s="29" t="n"/>
      <c r="D36653" s="31" t="inlineStr">
        <is>
          <t>0–4</t>
        </is>
      </c>
      <c r="E36653" s="33" t="n"/>
      <c r="F36653" s="33" t="n"/>
      <c r="G36653" s="33" t="n"/>
      <c r="H36653" s="33" t="n"/>
    </row>
    <row r="36654" ht="16" customHeight="1">
      <c r="C36654" s="29" t="n"/>
      <c r="D36654" s="31" t="inlineStr">
        <is>
          <t>5–9</t>
        </is>
      </c>
      <c r="E36654" s="33" t="n"/>
      <c r="F36654" s="33" t="n"/>
      <c r="G36654" s="33" t="n"/>
      <c r="H36654" s="33" t="n"/>
    </row>
    <row r="36655" ht="16" customHeight="1">
      <c r="C36655" s="29" t="n"/>
      <c r="D36655" s="31" t="inlineStr">
        <is>
          <t>10–14</t>
        </is>
      </c>
      <c r="E36655" s="33" t="n"/>
      <c r="F36655" s="33" t="n"/>
      <c r="G36655" s="33" t="n"/>
      <c r="H36655" s="33" t="n"/>
    </row>
    <row r="36656" ht="16" customHeight="1">
      <c r="C36656" s="29" t="n"/>
      <c r="D36656" s="31" t="inlineStr">
        <is>
          <t>15–19</t>
        </is>
      </c>
      <c r="E36656" s="33" t="n"/>
      <c r="F36656" s="33" t="n"/>
      <c r="G36656" s="33" t="n"/>
      <c r="H36656" s="33" t="n"/>
    </row>
    <row r="36657" ht="16" customHeight="1">
      <c r="C36657" s="29" t="n"/>
      <c r="D36657" s="31" t="inlineStr">
        <is>
          <t>20–24</t>
        </is>
      </c>
      <c r="E36657" s="33" t="n"/>
      <c r="F36657" s="33" t="n"/>
      <c r="G36657" s="33" t="n"/>
      <c r="H36657" s="33" t="n"/>
    </row>
    <row r="36658" ht="16" customHeight="1">
      <c r="C36658" s="29" t="n"/>
      <c r="D36658" s="31" t="inlineStr">
        <is>
          <t>25–29</t>
        </is>
      </c>
      <c r="E36658" s="33" t="n"/>
      <c r="F36658" s="33" t="n"/>
      <c r="G36658" s="33" t="n"/>
      <c r="H36658" s="33" t="n"/>
    </row>
    <row r="36659" ht="16" customHeight="1">
      <c r="C36659" s="29" t="n"/>
      <c r="D36659" s="31" t="inlineStr">
        <is>
          <t>30–34</t>
        </is>
      </c>
      <c r="E36659" s="33" t="n"/>
      <c r="F36659" s="33" t="n"/>
      <c r="G36659" s="33" t="n"/>
      <c r="H36659" s="33" t="n"/>
    </row>
    <row r="36660" ht="16" customHeight="1">
      <c r="C36660" s="29" t="n"/>
      <c r="D36660" s="31" t="inlineStr">
        <is>
          <t>35–39</t>
        </is>
      </c>
      <c r="E36660" s="33" t="n"/>
      <c r="F36660" s="33" t="n"/>
      <c r="G36660" s="33" t="n"/>
      <c r="H36660" s="33" t="n"/>
    </row>
    <row r="36661" ht="16" customHeight="1">
      <c r="C36661" s="29" t="n"/>
      <c r="D36661" s="31" t="inlineStr">
        <is>
          <t>40–44</t>
        </is>
      </c>
      <c r="E36661" s="33" t="n"/>
      <c r="F36661" s="33" t="n"/>
      <c r="G36661" s="33" t="n"/>
      <c r="H36661" s="33" t="n"/>
    </row>
    <row r="36662" ht="16" customHeight="1">
      <c r="C36662" s="29" t="n"/>
      <c r="D36662" s="31" t="inlineStr">
        <is>
          <t>45–49</t>
        </is>
      </c>
      <c r="E36662" s="33" t="n"/>
      <c r="F36662" s="33" t="n"/>
      <c r="G36662" s="33" t="n"/>
      <c r="H36662" s="33" t="n"/>
    </row>
    <row r="36663" ht="16" customHeight="1">
      <c r="C36663" s="29" t="n"/>
      <c r="D36663" s="31" t="inlineStr">
        <is>
          <t>50–54</t>
        </is>
      </c>
      <c r="E36663" s="33" t="n"/>
      <c r="F36663" s="33" t="n"/>
      <c r="G36663" s="33" t="n"/>
      <c r="H36663" s="33" t="n"/>
    </row>
    <row r="36664" ht="16" customHeight="1">
      <c r="C36664" s="29" t="n"/>
      <c r="D36664" s="31" t="inlineStr">
        <is>
          <t>55–59</t>
        </is>
      </c>
      <c r="E36664" s="33" t="n"/>
      <c r="F36664" s="33" t="n"/>
      <c r="G36664" s="33" t="n"/>
      <c r="H36664" s="33" t="n"/>
    </row>
    <row r="36665" ht="16" customHeight="1">
      <c r="C36665" s="29" t="n"/>
      <c r="D36665" s="31" t="inlineStr">
        <is>
          <t>60–64</t>
        </is>
      </c>
      <c r="E36665" s="33" t="n"/>
      <c r="F36665" s="33" t="n"/>
      <c r="G36665" s="33" t="n"/>
      <c r="H36665" s="33" t="n"/>
    </row>
    <row r="36666" ht="16" customHeight="1">
      <c r="C36666" s="29" t="n"/>
      <c r="D36666" s="31" t="inlineStr">
        <is>
          <t>65–69</t>
        </is>
      </c>
      <c r="E36666" s="33" t="n"/>
      <c r="F36666" s="33" t="n"/>
      <c r="G36666" s="33" t="n"/>
      <c r="H36666" s="33" t="n"/>
    </row>
    <row r="36667" ht="16" customHeight="1">
      <c r="C36667" s="29" t="n"/>
      <c r="D36667" s="31" t="inlineStr">
        <is>
          <t>70–74</t>
        </is>
      </c>
      <c r="E36667" s="33" t="n"/>
      <c r="F36667" s="33" t="n"/>
      <c r="G36667" s="33" t="n"/>
      <c r="H36667" s="33" t="n"/>
    </row>
    <row r="36668" ht="16" customHeight="1">
      <c r="C36668" s="29" t="n"/>
      <c r="D36668" s="31" t="inlineStr">
        <is>
          <t>75–79</t>
        </is>
      </c>
      <c r="E36668" s="33" t="n"/>
      <c r="F36668" s="33" t="n"/>
      <c r="G36668" s="33" t="n"/>
      <c r="H36668" s="33" t="n"/>
    </row>
    <row r="36669" ht="16" customHeight="1">
      <c r="C36669" s="29" t="n"/>
      <c r="D36669" s="31" t="inlineStr">
        <is>
          <t>80–84</t>
        </is>
      </c>
      <c r="E36669" s="33" t="n"/>
      <c r="F36669" s="33" t="n"/>
      <c r="G36669" s="33" t="n"/>
      <c r="H36669" s="33" t="n"/>
    </row>
    <row r="36670" ht="16" customHeight="1">
      <c r="C36670" s="29" t="n"/>
      <c r="D36670" s="31" t="inlineStr">
        <is>
          <t>85+</t>
        </is>
      </c>
      <c r="E36670" s="33" t="n"/>
      <c r="F36670" s="33" t="n"/>
      <c r="G36670" s="33" t="n"/>
      <c r="H36670" s="33" t="n"/>
    </row>
    <row r="36671" ht="16" customHeight="1">
      <c r="A36671" s="29">
        <f>A36653+1</f>
        <v/>
      </c>
      <c r="C36671" s="29" t="n"/>
      <c r="D36671" s="31" t="inlineStr">
        <is>
          <t>0–4</t>
        </is>
      </c>
      <c r="E36671" s="33" t="n"/>
      <c r="F36671" s="33" t="n"/>
      <c r="G36671" s="33" t="n"/>
      <c r="H36671" s="33" t="n"/>
    </row>
    <row r="36672" ht="16" customHeight="1">
      <c r="C36672" s="29" t="n"/>
      <c r="D36672" s="31" t="inlineStr">
        <is>
          <t>5–9</t>
        </is>
      </c>
      <c r="E36672" s="33" t="n"/>
      <c r="F36672" s="33" t="n"/>
      <c r="G36672" s="33" t="n"/>
      <c r="H36672" s="33" t="n"/>
    </row>
    <row r="36673" ht="16" customHeight="1">
      <c r="C36673" s="29" t="n"/>
      <c r="D36673" s="31" t="inlineStr">
        <is>
          <t>10–14</t>
        </is>
      </c>
      <c r="E36673" s="33" t="n"/>
      <c r="F36673" s="33" t="n"/>
      <c r="G36673" s="33" t="n"/>
      <c r="H36673" s="33" t="n"/>
    </row>
    <row r="36674" ht="16" customHeight="1">
      <c r="C36674" s="29" t="n"/>
      <c r="D36674" s="31" t="inlineStr">
        <is>
          <t>15–19</t>
        </is>
      </c>
      <c r="E36674" s="33" t="n"/>
      <c r="F36674" s="33" t="n"/>
      <c r="G36674" s="33" t="n"/>
      <c r="H36674" s="33" t="n"/>
    </row>
    <row r="36675" ht="16" customHeight="1">
      <c r="C36675" s="29" t="n"/>
      <c r="D36675" s="31" t="inlineStr">
        <is>
          <t>20–24</t>
        </is>
      </c>
      <c r="E36675" s="33" t="n"/>
      <c r="F36675" s="33" t="n"/>
      <c r="G36675" s="33" t="n"/>
      <c r="H36675" s="33" t="n"/>
    </row>
    <row r="36676" ht="16" customHeight="1">
      <c r="C36676" s="29" t="n"/>
      <c r="D36676" s="31" t="inlineStr">
        <is>
          <t>25–29</t>
        </is>
      </c>
      <c r="E36676" s="33" t="n"/>
      <c r="F36676" s="33" t="n"/>
      <c r="G36676" s="33" t="n"/>
      <c r="H36676" s="33" t="n"/>
    </row>
    <row r="36677" ht="16" customHeight="1">
      <c r="C36677" s="29" t="n"/>
      <c r="D36677" s="31" t="inlineStr">
        <is>
          <t>30–34</t>
        </is>
      </c>
      <c r="E36677" s="33" t="n"/>
      <c r="F36677" s="33" t="n"/>
      <c r="G36677" s="33" t="n"/>
      <c r="H36677" s="33" t="n"/>
    </row>
    <row r="36678" ht="16" customHeight="1">
      <c r="C36678" s="29" t="n"/>
      <c r="D36678" s="31" t="inlineStr">
        <is>
          <t>35–39</t>
        </is>
      </c>
      <c r="E36678" s="33" t="n"/>
      <c r="F36678" s="33" t="n"/>
      <c r="G36678" s="33" t="n"/>
      <c r="H36678" s="33" t="n"/>
    </row>
    <row r="36679" ht="16" customHeight="1">
      <c r="C36679" s="29" t="n"/>
      <c r="D36679" s="31" t="inlineStr">
        <is>
          <t>40–44</t>
        </is>
      </c>
      <c r="E36679" s="33" t="n"/>
      <c r="F36679" s="33" t="n"/>
      <c r="G36679" s="33" t="n"/>
      <c r="H36679" s="33" t="n"/>
    </row>
    <row r="36680" ht="16" customHeight="1">
      <c r="C36680" s="29" t="n"/>
      <c r="D36680" s="31" t="inlineStr">
        <is>
          <t>45–49</t>
        </is>
      </c>
      <c r="E36680" s="33" t="n"/>
      <c r="F36680" s="33" t="n"/>
      <c r="G36680" s="33" t="n"/>
      <c r="H36680" s="33" t="n"/>
    </row>
    <row r="36681" ht="16" customHeight="1">
      <c r="C36681" s="29" t="n"/>
      <c r="D36681" s="31" t="inlineStr">
        <is>
          <t>50–54</t>
        </is>
      </c>
      <c r="E36681" s="33" t="n"/>
      <c r="F36681" s="33" t="n"/>
      <c r="G36681" s="33" t="n"/>
      <c r="H36681" s="33" t="n"/>
    </row>
    <row r="36682" ht="16" customHeight="1">
      <c r="C36682" s="29" t="n"/>
      <c r="D36682" s="31" t="inlineStr">
        <is>
          <t>55–59</t>
        </is>
      </c>
      <c r="E36682" s="33" t="n"/>
      <c r="F36682" s="33" t="n"/>
      <c r="G36682" s="33" t="n"/>
      <c r="H36682" s="33" t="n"/>
    </row>
    <row r="36683" ht="16" customHeight="1">
      <c r="C36683" s="29" t="n"/>
      <c r="D36683" s="31" t="inlineStr">
        <is>
          <t>60–64</t>
        </is>
      </c>
      <c r="E36683" s="33" t="n"/>
      <c r="F36683" s="33" t="n"/>
      <c r="G36683" s="33" t="n"/>
      <c r="H36683" s="33" t="n"/>
    </row>
    <row r="36684" ht="16" customHeight="1">
      <c r="C36684" s="29" t="n"/>
      <c r="D36684" s="31" t="inlineStr">
        <is>
          <t>65–69</t>
        </is>
      </c>
      <c r="E36684" s="33" t="n"/>
      <c r="F36684" s="33" t="n"/>
      <c r="G36684" s="33" t="n"/>
      <c r="H36684" s="33" t="n"/>
    </row>
    <row r="36685" ht="16" customHeight="1">
      <c r="C36685" s="29" t="n"/>
      <c r="D36685" s="31" t="inlineStr">
        <is>
          <t>70–74</t>
        </is>
      </c>
      <c r="E36685" s="33" t="n"/>
      <c r="F36685" s="33" t="n"/>
      <c r="G36685" s="33" t="n"/>
      <c r="H36685" s="33" t="n"/>
    </row>
    <row r="36686" ht="16" customHeight="1">
      <c r="C36686" s="29" t="n"/>
      <c r="D36686" s="31" t="inlineStr">
        <is>
          <t>75–79</t>
        </is>
      </c>
      <c r="E36686" s="33" t="n"/>
      <c r="F36686" s="33" t="n"/>
      <c r="G36686" s="33" t="n"/>
      <c r="H36686" s="33" t="n"/>
    </row>
    <row r="36687" ht="16" customHeight="1">
      <c r="C36687" s="29" t="n"/>
      <c r="D36687" s="31" t="inlineStr">
        <is>
          <t>80–84</t>
        </is>
      </c>
      <c r="E36687" s="33" t="n"/>
      <c r="F36687" s="33" t="n"/>
      <c r="G36687" s="33" t="n"/>
      <c r="H36687" s="33" t="n"/>
    </row>
    <row r="36688" ht="16" customHeight="1">
      <c r="C36688" s="29" t="n"/>
      <c r="D36688" s="31" t="inlineStr">
        <is>
          <t>85+</t>
        </is>
      </c>
      <c r="E36688" s="33" t="n"/>
      <c r="F36688" s="33" t="n"/>
      <c r="G36688" s="33" t="n"/>
      <c r="H36688" s="33" t="n"/>
    </row>
    <row r="36689" ht="16" customHeight="1">
      <c r="A36689" s="29">
        <f>A36671+1</f>
        <v/>
      </c>
      <c r="C36689" s="29" t="n"/>
      <c r="D36689" s="31" t="inlineStr">
        <is>
          <t>0–4</t>
        </is>
      </c>
      <c r="E36689" s="33" t="n"/>
      <c r="F36689" s="33" t="n"/>
      <c r="G36689" s="33" t="n"/>
      <c r="H36689" s="33" t="n"/>
    </row>
    <row r="36690" ht="16" customHeight="1">
      <c r="C36690" s="29" t="n"/>
      <c r="D36690" s="31" t="inlineStr">
        <is>
          <t>5–9</t>
        </is>
      </c>
      <c r="E36690" s="33" t="n"/>
      <c r="F36690" s="33" t="n"/>
      <c r="G36690" s="33" t="n"/>
      <c r="H36690" s="33" t="n"/>
    </row>
    <row r="36691" ht="16" customHeight="1">
      <c r="C36691" s="29" t="n"/>
      <c r="D36691" s="31" t="inlineStr">
        <is>
          <t>10–14</t>
        </is>
      </c>
      <c r="E36691" s="33" t="n"/>
      <c r="F36691" s="33" t="n"/>
      <c r="G36691" s="33" t="n"/>
      <c r="H36691" s="33" t="n"/>
    </row>
    <row r="36692" ht="16" customHeight="1">
      <c r="C36692" s="29" t="n"/>
      <c r="D36692" s="31" t="inlineStr">
        <is>
          <t>15–19</t>
        </is>
      </c>
      <c r="E36692" s="33" t="n"/>
      <c r="F36692" s="33" t="n"/>
      <c r="G36692" s="33" t="n"/>
      <c r="H36692" s="33" t="n"/>
    </row>
    <row r="36693" ht="16" customHeight="1">
      <c r="C36693" s="29" t="n"/>
      <c r="D36693" s="31" t="inlineStr">
        <is>
          <t>20–24</t>
        </is>
      </c>
      <c r="E36693" s="33" t="n"/>
      <c r="F36693" s="33" t="n"/>
      <c r="G36693" s="33" t="n"/>
      <c r="H36693" s="33" t="n"/>
    </row>
    <row r="36694" ht="16" customHeight="1">
      <c r="C36694" s="29" t="n"/>
      <c r="D36694" s="31" t="inlineStr">
        <is>
          <t>25–29</t>
        </is>
      </c>
      <c r="E36694" s="33" t="n"/>
      <c r="F36694" s="33" t="n"/>
      <c r="G36694" s="33" t="n"/>
      <c r="H36694" s="33" t="n"/>
    </row>
    <row r="36695" ht="16" customHeight="1">
      <c r="C36695" s="29" t="n"/>
      <c r="D36695" s="31" t="inlineStr">
        <is>
          <t>30–34</t>
        </is>
      </c>
      <c r="E36695" s="33" t="n"/>
      <c r="F36695" s="33" t="n"/>
      <c r="G36695" s="33" t="n"/>
      <c r="H36695" s="33" t="n"/>
    </row>
    <row r="36696" ht="16" customHeight="1">
      <c r="C36696" s="29" t="n"/>
      <c r="D36696" s="31" t="inlineStr">
        <is>
          <t>35–39</t>
        </is>
      </c>
      <c r="E36696" s="33" t="n"/>
      <c r="F36696" s="33" t="n"/>
      <c r="G36696" s="33" t="n"/>
      <c r="H36696" s="33" t="n"/>
    </row>
    <row r="36697" ht="16" customHeight="1">
      <c r="C36697" s="29" t="n"/>
      <c r="D36697" s="31" t="inlineStr">
        <is>
          <t>40–44</t>
        </is>
      </c>
      <c r="E36697" s="33" t="n"/>
      <c r="F36697" s="33" t="n"/>
      <c r="G36697" s="33" t="n"/>
      <c r="H36697" s="33" t="n"/>
    </row>
    <row r="36698" ht="16" customHeight="1">
      <c r="C36698" s="29" t="n"/>
      <c r="D36698" s="31" t="inlineStr">
        <is>
          <t>45–49</t>
        </is>
      </c>
      <c r="E36698" s="33" t="n"/>
      <c r="F36698" s="33" t="n"/>
      <c r="G36698" s="33" t="n"/>
      <c r="H36698" s="33" t="n"/>
    </row>
    <row r="36699" ht="16" customHeight="1">
      <c r="C36699" s="29" t="n"/>
      <c r="D36699" s="31" t="inlineStr">
        <is>
          <t>50–54</t>
        </is>
      </c>
      <c r="E36699" s="33" t="n"/>
      <c r="F36699" s="33" t="n"/>
      <c r="G36699" s="33" t="n"/>
      <c r="H36699" s="33" t="n"/>
    </row>
    <row r="36700" ht="16" customHeight="1">
      <c r="C36700" s="29" t="n"/>
      <c r="D36700" s="31" t="inlineStr">
        <is>
          <t>55–59</t>
        </is>
      </c>
      <c r="E36700" s="33" t="n"/>
      <c r="F36700" s="33" t="n"/>
      <c r="G36700" s="33" t="n"/>
      <c r="H36700" s="33" t="n"/>
    </row>
    <row r="36701" ht="16" customHeight="1">
      <c r="C36701" s="29" t="n"/>
      <c r="D36701" s="31" t="inlineStr">
        <is>
          <t>60–64</t>
        </is>
      </c>
      <c r="E36701" s="33" t="n"/>
      <c r="F36701" s="33" t="n"/>
      <c r="G36701" s="33" t="n"/>
      <c r="H36701" s="33" t="n"/>
    </row>
    <row r="36702" ht="16" customHeight="1">
      <c r="C36702" s="29" t="n"/>
      <c r="D36702" s="31" t="inlineStr">
        <is>
          <t>65–69</t>
        </is>
      </c>
      <c r="E36702" s="33" t="n"/>
      <c r="F36702" s="33" t="n"/>
      <c r="G36702" s="33" t="n"/>
      <c r="H36702" s="33" t="n"/>
    </row>
    <row r="36703" ht="16" customHeight="1">
      <c r="C36703" s="29" t="n"/>
      <c r="D36703" s="31" t="inlineStr">
        <is>
          <t>70–74</t>
        </is>
      </c>
      <c r="E36703" s="33" t="n"/>
      <c r="F36703" s="33" t="n"/>
      <c r="G36703" s="33" t="n"/>
      <c r="H36703" s="33" t="n"/>
    </row>
    <row r="36704" ht="16" customHeight="1">
      <c r="C36704" s="29" t="n"/>
      <c r="D36704" s="31" t="inlineStr">
        <is>
          <t>75–79</t>
        </is>
      </c>
      <c r="E36704" s="33" t="n"/>
      <c r="F36704" s="33" t="n"/>
      <c r="G36704" s="33" t="n"/>
      <c r="H36704" s="33" t="n"/>
    </row>
    <row r="36705" ht="16" customHeight="1">
      <c r="C36705" s="29" t="n"/>
      <c r="D36705" s="31" t="inlineStr">
        <is>
          <t>80–84</t>
        </is>
      </c>
      <c r="E36705" s="33" t="n"/>
      <c r="F36705" s="33" t="n"/>
      <c r="G36705" s="33" t="n"/>
      <c r="H36705" s="33" t="n"/>
    </row>
    <row r="36706" ht="16" customHeight="1">
      <c r="C36706" s="29" t="n"/>
      <c r="D36706" s="31" t="inlineStr">
        <is>
          <t>85+</t>
        </is>
      </c>
      <c r="E36706" s="33" t="n"/>
      <c r="F36706" s="33" t="n"/>
      <c r="G36706" s="33" t="n"/>
      <c r="H36706" s="33" t="n"/>
    </row>
    <row r="36707" ht="16" customHeight="1">
      <c r="A36707" s="29">
        <f>A36689+1</f>
        <v/>
      </c>
      <c r="C36707" s="29" t="n"/>
      <c r="D36707" s="31" t="inlineStr">
        <is>
          <t>0–4</t>
        </is>
      </c>
      <c r="E36707" s="33" t="n"/>
      <c r="F36707" s="33" t="n"/>
      <c r="G36707" s="33" t="n"/>
      <c r="H36707" s="33" t="n"/>
    </row>
    <row r="36708" ht="16" customHeight="1">
      <c r="C36708" s="29" t="n"/>
      <c r="D36708" s="31" t="inlineStr">
        <is>
          <t>5–9</t>
        </is>
      </c>
      <c r="E36708" s="33" t="n"/>
      <c r="F36708" s="33" t="n"/>
      <c r="G36708" s="33" t="n"/>
      <c r="H36708" s="33" t="n"/>
    </row>
    <row r="36709" ht="16" customHeight="1">
      <c r="C36709" s="29" t="n"/>
      <c r="D36709" s="31" t="inlineStr">
        <is>
          <t>10–14</t>
        </is>
      </c>
      <c r="E36709" s="33" t="n"/>
      <c r="F36709" s="33" t="n"/>
      <c r="G36709" s="33" t="n"/>
      <c r="H36709" s="33" t="n"/>
    </row>
    <row r="36710" ht="16" customHeight="1">
      <c r="C36710" s="29" t="n"/>
      <c r="D36710" s="31" t="inlineStr">
        <is>
          <t>15–19</t>
        </is>
      </c>
      <c r="E36710" s="33" t="n"/>
      <c r="F36710" s="33" t="n"/>
      <c r="G36710" s="33" t="n"/>
      <c r="H36710" s="33" t="n"/>
    </row>
    <row r="36711" ht="16" customHeight="1">
      <c r="C36711" s="29" t="n"/>
      <c r="D36711" s="31" t="inlineStr">
        <is>
          <t>20–24</t>
        </is>
      </c>
      <c r="E36711" s="33" t="n"/>
      <c r="F36711" s="33" t="n"/>
      <c r="G36711" s="33" t="n"/>
      <c r="H36711" s="33" t="n"/>
    </row>
    <row r="36712" ht="16" customHeight="1">
      <c r="C36712" s="29" t="n"/>
      <c r="D36712" s="31" t="inlineStr">
        <is>
          <t>25–29</t>
        </is>
      </c>
      <c r="E36712" s="33" t="n"/>
      <c r="F36712" s="33" t="n"/>
      <c r="G36712" s="33" t="n"/>
      <c r="H36712" s="33" t="n"/>
    </row>
    <row r="36713" ht="16" customHeight="1">
      <c r="C36713" s="29" t="n"/>
      <c r="D36713" s="31" t="inlineStr">
        <is>
          <t>30–34</t>
        </is>
      </c>
      <c r="E36713" s="33" t="n"/>
      <c r="F36713" s="33" t="n"/>
      <c r="G36713" s="33" t="n"/>
      <c r="H36713" s="33" t="n"/>
    </row>
    <row r="36714" ht="16" customHeight="1">
      <c r="C36714" s="29" t="n"/>
      <c r="D36714" s="31" t="inlineStr">
        <is>
          <t>35–39</t>
        </is>
      </c>
      <c r="E36714" s="33" t="n"/>
      <c r="F36714" s="33" t="n"/>
      <c r="G36714" s="33" t="n"/>
      <c r="H36714" s="33" t="n"/>
    </row>
    <row r="36715" ht="16" customHeight="1">
      <c r="C36715" s="29" t="n"/>
      <c r="D36715" s="31" t="inlineStr">
        <is>
          <t>40–44</t>
        </is>
      </c>
      <c r="E36715" s="33" t="n"/>
      <c r="F36715" s="33" t="n"/>
      <c r="G36715" s="33" t="n"/>
      <c r="H36715" s="33" t="n"/>
    </row>
    <row r="36716" ht="16" customHeight="1">
      <c r="C36716" s="29" t="n"/>
      <c r="D36716" s="31" t="inlineStr">
        <is>
          <t>45–49</t>
        </is>
      </c>
      <c r="E36716" s="33" t="n"/>
      <c r="F36716" s="33" t="n"/>
      <c r="G36716" s="33" t="n"/>
      <c r="H36716" s="33" t="n"/>
    </row>
    <row r="36717" ht="16" customHeight="1">
      <c r="C36717" s="29" t="n"/>
      <c r="D36717" s="31" t="inlineStr">
        <is>
          <t>50–54</t>
        </is>
      </c>
      <c r="E36717" s="33" t="n"/>
      <c r="F36717" s="33" t="n"/>
      <c r="G36717" s="33" t="n"/>
      <c r="H36717" s="33" t="n"/>
    </row>
    <row r="36718" ht="16" customHeight="1">
      <c r="C36718" s="29" t="n"/>
      <c r="D36718" s="31" t="inlineStr">
        <is>
          <t>55–59</t>
        </is>
      </c>
      <c r="E36718" s="33" t="n"/>
      <c r="F36718" s="33" t="n"/>
      <c r="G36718" s="33" t="n"/>
      <c r="H36718" s="33" t="n"/>
    </row>
    <row r="36719" ht="16" customHeight="1">
      <c r="C36719" s="29" t="n"/>
      <c r="D36719" s="31" t="inlineStr">
        <is>
          <t>60–64</t>
        </is>
      </c>
      <c r="E36719" s="33" t="n"/>
      <c r="F36719" s="33" t="n"/>
      <c r="G36719" s="33" t="n"/>
      <c r="H36719" s="33" t="n"/>
    </row>
    <row r="36720" ht="16" customHeight="1">
      <c r="C36720" s="29" t="n"/>
      <c r="D36720" s="31" t="inlineStr">
        <is>
          <t>65–69</t>
        </is>
      </c>
      <c r="E36720" s="33" t="n"/>
      <c r="F36720" s="33" t="n"/>
      <c r="G36720" s="33" t="n"/>
      <c r="H36720" s="33" t="n"/>
    </row>
    <row r="36721" ht="16" customHeight="1">
      <c r="C36721" s="29" t="n"/>
      <c r="D36721" s="31" t="inlineStr">
        <is>
          <t>70–74</t>
        </is>
      </c>
      <c r="E36721" s="33" t="n"/>
      <c r="F36721" s="33" t="n"/>
      <c r="G36721" s="33" t="n"/>
      <c r="H36721" s="33" t="n"/>
    </row>
    <row r="36722" ht="16" customHeight="1">
      <c r="C36722" s="29" t="n"/>
      <c r="D36722" s="31" t="inlineStr">
        <is>
          <t>75–79</t>
        </is>
      </c>
      <c r="E36722" s="33" t="n"/>
      <c r="F36722" s="33" t="n"/>
      <c r="G36722" s="33" t="n"/>
      <c r="H36722" s="33" t="n"/>
    </row>
    <row r="36723" ht="16" customHeight="1">
      <c r="C36723" s="29" t="n"/>
      <c r="D36723" s="31" t="inlineStr">
        <is>
          <t>80–84</t>
        </is>
      </c>
      <c r="E36723" s="33" t="n"/>
      <c r="F36723" s="33" t="n"/>
      <c r="G36723" s="33" t="n"/>
      <c r="H36723" s="33" t="n"/>
    </row>
    <row r="36724" ht="16" customHeight="1">
      <c r="C36724" s="29" t="n"/>
      <c r="D36724" s="31" t="inlineStr">
        <is>
          <t>85+</t>
        </is>
      </c>
      <c r="E36724" s="33" t="n"/>
      <c r="F36724" s="33" t="n"/>
      <c r="G36724" s="33" t="n"/>
      <c r="H36724" s="33" t="n"/>
    </row>
    <row r="36725" ht="16" customHeight="1">
      <c r="A36725" s="29">
        <f>A36707+1</f>
        <v/>
      </c>
      <c r="C36725" s="29" t="n"/>
      <c r="D36725" s="31" t="inlineStr">
        <is>
          <t>0–4</t>
        </is>
      </c>
      <c r="E36725" s="33" t="n"/>
      <c r="F36725" s="33" t="n"/>
      <c r="G36725" s="33" t="n"/>
      <c r="H36725" s="33" t="n"/>
    </row>
    <row r="36726" ht="16" customHeight="1">
      <c r="C36726" s="29" t="n"/>
      <c r="D36726" s="31" t="inlineStr">
        <is>
          <t>5–9</t>
        </is>
      </c>
      <c r="E36726" s="33" t="n"/>
      <c r="F36726" s="33" t="n"/>
      <c r="G36726" s="33" t="n"/>
      <c r="H36726" s="33" t="n"/>
    </row>
    <row r="36727" ht="16" customHeight="1">
      <c r="C36727" s="29" t="n"/>
      <c r="D36727" s="31" t="inlineStr">
        <is>
          <t>10–14</t>
        </is>
      </c>
      <c r="E36727" s="33" t="n"/>
      <c r="F36727" s="33" t="n"/>
      <c r="G36727" s="33" t="n"/>
      <c r="H36727" s="33" t="n"/>
    </row>
    <row r="36728" ht="16" customHeight="1">
      <c r="C36728" s="29" t="n"/>
      <c r="D36728" s="31" t="inlineStr">
        <is>
          <t>15–19</t>
        </is>
      </c>
      <c r="E36728" s="33" t="n"/>
      <c r="F36728" s="33" t="n"/>
      <c r="G36728" s="33" t="n"/>
      <c r="H36728" s="33" t="n"/>
    </row>
    <row r="36729" ht="16" customHeight="1">
      <c r="C36729" s="29" t="n"/>
      <c r="D36729" s="31" t="inlineStr">
        <is>
          <t>20–24</t>
        </is>
      </c>
      <c r="E36729" s="33" t="n"/>
      <c r="F36729" s="33" t="n"/>
      <c r="G36729" s="33" t="n"/>
      <c r="H36729" s="33" t="n"/>
    </row>
    <row r="36730" ht="16" customHeight="1">
      <c r="C36730" s="29" t="n"/>
      <c r="D36730" s="31" t="inlineStr">
        <is>
          <t>25–29</t>
        </is>
      </c>
      <c r="E36730" s="33" t="n"/>
      <c r="F36730" s="33" t="n"/>
      <c r="G36730" s="33" t="n"/>
      <c r="H36730" s="33" t="n"/>
    </row>
    <row r="36731" ht="16" customHeight="1">
      <c r="C36731" s="29" t="n"/>
      <c r="D36731" s="31" t="inlineStr">
        <is>
          <t>30–34</t>
        </is>
      </c>
      <c r="E36731" s="33" t="n"/>
      <c r="F36731" s="33" t="n"/>
      <c r="G36731" s="33" t="n"/>
      <c r="H36731" s="33" t="n"/>
    </row>
    <row r="36732" ht="16" customHeight="1">
      <c r="C36732" s="29" t="n"/>
      <c r="D36732" s="31" t="inlineStr">
        <is>
          <t>35–39</t>
        </is>
      </c>
      <c r="E36732" s="33" t="n"/>
      <c r="F36732" s="33" t="n"/>
      <c r="G36732" s="33" t="n"/>
      <c r="H36732" s="33" t="n"/>
    </row>
    <row r="36733" ht="16" customHeight="1">
      <c r="C36733" s="29" t="n"/>
      <c r="D36733" s="31" t="inlineStr">
        <is>
          <t>40–44</t>
        </is>
      </c>
      <c r="E36733" s="33" t="n"/>
      <c r="F36733" s="33" t="n"/>
      <c r="G36733" s="33" t="n"/>
      <c r="H36733" s="33" t="n"/>
    </row>
    <row r="36734" ht="16" customHeight="1">
      <c r="C36734" s="29" t="n"/>
      <c r="D36734" s="31" t="inlineStr">
        <is>
          <t>45–49</t>
        </is>
      </c>
      <c r="E36734" s="33" t="n"/>
      <c r="F36734" s="33" t="n"/>
      <c r="G36734" s="33" t="n"/>
      <c r="H36734" s="33" t="n"/>
    </row>
    <row r="36735" ht="16" customHeight="1">
      <c r="C36735" s="29" t="n"/>
      <c r="D36735" s="31" t="inlineStr">
        <is>
          <t>50–54</t>
        </is>
      </c>
      <c r="E36735" s="33" t="n"/>
      <c r="F36735" s="33" t="n"/>
      <c r="G36735" s="33" t="n"/>
      <c r="H36735" s="33" t="n"/>
    </row>
    <row r="36736" ht="16" customHeight="1">
      <c r="C36736" s="29" t="n"/>
      <c r="D36736" s="31" t="inlineStr">
        <is>
          <t>55–59</t>
        </is>
      </c>
      <c r="E36736" s="33" t="n"/>
      <c r="F36736" s="33" t="n"/>
      <c r="G36736" s="33" t="n"/>
      <c r="H36736" s="33" t="n"/>
    </row>
    <row r="36737" ht="16" customHeight="1">
      <c r="C36737" s="29" t="n"/>
      <c r="D36737" s="31" t="inlineStr">
        <is>
          <t>60–64</t>
        </is>
      </c>
      <c r="E36737" s="33" t="n"/>
      <c r="F36737" s="33" t="n"/>
      <c r="G36737" s="33" t="n"/>
      <c r="H36737" s="33" t="n"/>
    </row>
    <row r="36738" ht="16" customHeight="1">
      <c r="C36738" s="29" t="n"/>
      <c r="D36738" s="31" t="inlineStr">
        <is>
          <t>65–69</t>
        </is>
      </c>
      <c r="E36738" s="33" t="n"/>
      <c r="F36738" s="33" t="n"/>
      <c r="G36738" s="33" t="n"/>
      <c r="H36738" s="33" t="n"/>
    </row>
    <row r="36739" ht="16" customHeight="1">
      <c r="C36739" s="29" t="n"/>
      <c r="D36739" s="31" t="inlineStr">
        <is>
          <t>70–74</t>
        </is>
      </c>
      <c r="E36739" s="33" t="n"/>
      <c r="F36739" s="33" t="n"/>
      <c r="G36739" s="33" t="n"/>
      <c r="H36739" s="33" t="n"/>
    </row>
    <row r="36740" ht="16" customHeight="1">
      <c r="C36740" s="29" t="n"/>
      <c r="D36740" s="31" t="inlineStr">
        <is>
          <t>75–79</t>
        </is>
      </c>
      <c r="E36740" s="33" t="n"/>
      <c r="F36740" s="33" t="n"/>
      <c r="G36740" s="33" t="n"/>
      <c r="H36740" s="33" t="n"/>
    </row>
    <row r="36741" ht="16" customHeight="1">
      <c r="C36741" s="29" t="n"/>
      <c r="D36741" s="31" t="inlineStr">
        <is>
          <t>80–84</t>
        </is>
      </c>
      <c r="E36741" s="33" t="n"/>
      <c r="F36741" s="33" t="n"/>
      <c r="G36741" s="33" t="n"/>
      <c r="H36741" s="33" t="n"/>
    </row>
    <row r="36742" ht="16" customHeight="1">
      <c r="C36742" s="29" t="n"/>
      <c r="D36742" s="31" t="inlineStr">
        <is>
          <t>85+</t>
        </is>
      </c>
      <c r="E36742" s="33" t="n"/>
      <c r="F36742" s="33" t="n"/>
      <c r="G36742" s="33" t="n"/>
      <c r="H36742" s="33" t="n"/>
    </row>
    <row r="36743" ht="16" customHeight="1">
      <c r="A36743" s="29">
        <f>A36725+1</f>
        <v/>
      </c>
      <c r="C36743" s="29" t="n"/>
      <c r="D36743" s="31" t="inlineStr">
        <is>
          <t>0–4</t>
        </is>
      </c>
      <c r="E36743" s="33" t="n"/>
      <c r="F36743" s="33" t="n"/>
      <c r="G36743" s="33" t="n"/>
      <c r="H36743" s="33" t="n"/>
    </row>
    <row r="36744" ht="16" customHeight="1">
      <c r="C36744" s="29" t="n"/>
      <c r="D36744" s="31" t="inlineStr">
        <is>
          <t>5–9</t>
        </is>
      </c>
      <c r="E36744" s="33" t="n"/>
      <c r="F36744" s="33" t="n"/>
      <c r="G36744" s="33" t="n"/>
      <c r="H36744" s="33" t="n"/>
    </row>
    <row r="36745" ht="16" customHeight="1">
      <c r="C36745" s="29" t="n"/>
      <c r="D36745" s="31" t="inlineStr">
        <is>
          <t>10–14</t>
        </is>
      </c>
      <c r="E36745" s="33" t="n"/>
      <c r="F36745" s="33" t="n"/>
      <c r="G36745" s="33" t="n"/>
      <c r="H36745" s="33" t="n"/>
    </row>
    <row r="36746" ht="16" customHeight="1">
      <c r="C36746" s="29" t="n"/>
      <c r="D36746" s="31" t="inlineStr">
        <is>
          <t>15–19</t>
        </is>
      </c>
      <c r="E36746" s="33" t="n"/>
      <c r="F36746" s="33" t="n"/>
      <c r="G36746" s="33" t="n"/>
      <c r="H36746" s="33" t="n"/>
    </row>
    <row r="36747" ht="16" customHeight="1">
      <c r="C36747" s="29" t="n"/>
      <c r="D36747" s="31" t="inlineStr">
        <is>
          <t>20–24</t>
        </is>
      </c>
      <c r="E36747" s="33" t="n"/>
      <c r="F36747" s="33" t="n"/>
      <c r="G36747" s="33" t="n"/>
      <c r="H36747" s="33" t="n"/>
    </row>
    <row r="36748" ht="16" customHeight="1">
      <c r="C36748" s="29" t="n"/>
      <c r="D36748" s="31" t="inlineStr">
        <is>
          <t>25–29</t>
        </is>
      </c>
      <c r="E36748" s="33" t="n"/>
      <c r="F36748" s="33" t="n"/>
      <c r="G36748" s="33" t="n"/>
      <c r="H36748" s="33" t="n"/>
    </row>
    <row r="36749" ht="16" customHeight="1">
      <c r="C36749" s="29" t="n"/>
      <c r="D36749" s="31" t="inlineStr">
        <is>
          <t>30–34</t>
        </is>
      </c>
      <c r="E36749" s="33" t="n"/>
      <c r="F36749" s="33" t="n"/>
      <c r="G36749" s="33" t="n"/>
      <c r="H36749" s="33" t="n"/>
    </row>
    <row r="36750" ht="16" customHeight="1">
      <c r="C36750" s="29" t="n"/>
      <c r="D36750" s="31" t="inlineStr">
        <is>
          <t>35–39</t>
        </is>
      </c>
      <c r="E36750" s="33" t="n"/>
      <c r="F36750" s="33" t="n"/>
      <c r="G36750" s="33" t="n"/>
      <c r="H36750" s="33" t="n"/>
    </row>
    <row r="36751" ht="16" customHeight="1">
      <c r="C36751" s="29" t="n"/>
      <c r="D36751" s="31" t="inlineStr">
        <is>
          <t>40–44</t>
        </is>
      </c>
      <c r="E36751" s="33" t="n"/>
      <c r="F36751" s="33" t="n"/>
      <c r="G36751" s="33" t="n"/>
      <c r="H36751" s="33" t="n"/>
    </row>
    <row r="36752" ht="16" customHeight="1">
      <c r="C36752" s="29" t="n"/>
      <c r="D36752" s="31" t="inlineStr">
        <is>
          <t>45–49</t>
        </is>
      </c>
      <c r="E36752" s="33" t="n"/>
      <c r="F36752" s="33" t="n"/>
      <c r="G36752" s="33" t="n"/>
      <c r="H36752" s="33" t="n"/>
    </row>
    <row r="36753" ht="16" customHeight="1">
      <c r="C36753" s="29" t="n"/>
      <c r="D36753" s="31" t="inlineStr">
        <is>
          <t>50–54</t>
        </is>
      </c>
      <c r="E36753" s="33" t="n"/>
      <c r="F36753" s="33" t="n"/>
      <c r="G36753" s="33" t="n"/>
      <c r="H36753" s="33" t="n"/>
    </row>
    <row r="36754" ht="16" customHeight="1">
      <c r="C36754" s="29" t="n"/>
      <c r="D36754" s="31" t="inlineStr">
        <is>
          <t>55–59</t>
        </is>
      </c>
      <c r="E36754" s="33" t="n"/>
      <c r="F36754" s="33" t="n"/>
      <c r="G36754" s="33" t="n"/>
      <c r="H36754" s="33" t="n"/>
    </row>
    <row r="36755" ht="16" customHeight="1">
      <c r="C36755" s="29" t="n"/>
      <c r="D36755" s="31" t="inlineStr">
        <is>
          <t>60–64</t>
        </is>
      </c>
      <c r="E36755" s="33" t="n"/>
      <c r="F36755" s="33" t="n"/>
      <c r="G36755" s="33" t="n"/>
      <c r="H36755" s="33" t="n"/>
    </row>
    <row r="36756" ht="16" customHeight="1">
      <c r="C36756" s="29" t="n"/>
      <c r="D36756" s="31" t="inlineStr">
        <is>
          <t>65–69</t>
        </is>
      </c>
      <c r="E36756" s="33" t="n"/>
      <c r="F36756" s="33" t="n"/>
      <c r="G36756" s="33" t="n"/>
      <c r="H36756" s="33" t="n"/>
    </row>
    <row r="36757" ht="16" customHeight="1">
      <c r="C36757" s="29" t="n"/>
      <c r="D36757" s="31" t="inlineStr">
        <is>
          <t>70–74</t>
        </is>
      </c>
      <c r="E36757" s="33" t="n"/>
      <c r="F36757" s="33" t="n"/>
      <c r="G36757" s="33" t="n"/>
      <c r="H36757" s="33" t="n"/>
    </row>
    <row r="36758" ht="16" customHeight="1">
      <c r="C36758" s="29" t="n"/>
      <c r="D36758" s="31" t="inlineStr">
        <is>
          <t>75–79</t>
        </is>
      </c>
      <c r="E36758" s="33" t="n"/>
      <c r="F36758" s="33" t="n"/>
      <c r="G36758" s="33" t="n"/>
      <c r="H36758" s="33" t="n"/>
    </row>
    <row r="36759" ht="16" customHeight="1">
      <c r="C36759" s="29" t="n"/>
      <c r="D36759" s="31" t="inlineStr">
        <is>
          <t>80–84</t>
        </is>
      </c>
      <c r="E36759" s="33" t="n"/>
      <c r="F36759" s="33" t="n"/>
      <c r="G36759" s="33" t="n"/>
      <c r="H36759" s="33" t="n"/>
    </row>
    <row r="36760" ht="16" customHeight="1">
      <c r="C36760" s="29" t="n"/>
      <c r="D36760" s="31" t="inlineStr">
        <is>
          <t>85+</t>
        </is>
      </c>
      <c r="E36760" s="33" t="n"/>
      <c r="F36760" s="33" t="n"/>
      <c r="G36760" s="33" t="n"/>
      <c r="H36760" s="33" t="n"/>
    </row>
    <row r="36761" ht="16" customHeight="1">
      <c r="A36761" s="29">
        <f>A36743+1</f>
        <v/>
      </c>
      <c r="C36761" s="29" t="n"/>
      <c r="D36761" s="31" t="inlineStr">
        <is>
          <t>0–4</t>
        </is>
      </c>
      <c r="E36761" s="33" t="n"/>
      <c r="F36761" s="33" t="n"/>
      <c r="G36761" s="33" t="n"/>
      <c r="H36761" s="33" t="n"/>
    </row>
    <row r="36762" ht="16" customHeight="1">
      <c r="C36762" s="29" t="n"/>
      <c r="D36762" s="31" t="inlineStr">
        <is>
          <t>5–9</t>
        </is>
      </c>
      <c r="E36762" s="33" t="n"/>
      <c r="F36762" s="33" t="n"/>
      <c r="G36762" s="33" t="n"/>
      <c r="H36762" s="33" t="n"/>
    </row>
    <row r="36763" ht="16" customHeight="1">
      <c r="C36763" s="29" t="n"/>
      <c r="D36763" s="31" t="inlineStr">
        <is>
          <t>10–14</t>
        </is>
      </c>
      <c r="E36763" s="33" t="n"/>
      <c r="F36763" s="33" t="n"/>
      <c r="G36763" s="33" t="n"/>
      <c r="H36763" s="33" t="n"/>
    </row>
    <row r="36764" ht="16" customHeight="1">
      <c r="C36764" s="29" t="n"/>
      <c r="D36764" s="31" t="inlineStr">
        <is>
          <t>15–19</t>
        </is>
      </c>
      <c r="E36764" s="33" t="n"/>
      <c r="F36764" s="33" t="n"/>
      <c r="G36764" s="33" t="n"/>
      <c r="H36764" s="33" t="n"/>
    </row>
    <row r="36765" ht="16" customHeight="1">
      <c r="C36765" s="29" t="n"/>
      <c r="D36765" s="31" t="inlineStr">
        <is>
          <t>20–24</t>
        </is>
      </c>
      <c r="E36765" s="33" t="n"/>
      <c r="F36765" s="33" t="n"/>
      <c r="G36765" s="33" t="n"/>
      <c r="H36765" s="33" t="n"/>
    </row>
    <row r="36766" ht="16" customHeight="1">
      <c r="C36766" s="29" t="n"/>
      <c r="D36766" s="31" t="inlineStr">
        <is>
          <t>25–29</t>
        </is>
      </c>
      <c r="E36766" s="33" t="n"/>
      <c r="F36766" s="33" t="n"/>
      <c r="G36766" s="33" t="n"/>
      <c r="H36766" s="33" t="n"/>
    </row>
    <row r="36767" ht="16" customHeight="1">
      <c r="C36767" s="29" t="n"/>
      <c r="D36767" s="31" t="inlineStr">
        <is>
          <t>30–34</t>
        </is>
      </c>
      <c r="E36767" s="33" t="n"/>
      <c r="F36767" s="33" t="n"/>
      <c r="G36767" s="33" t="n"/>
      <c r="H36767" s="33" t="n"/>
    </row>
    <row r="36768" ht="16" customHeight="1">
      <c r="C36768" s="29" t="n"/>
      <c r="D36768" s="31" t="inlineStr">
        <is>
          <t>35–39</t>
        </is>
      </c>
      <c r="E36768" s="33" t="n"/>
      <c r="F36768" s="33" t="n"/>
      <c r="G36768" s="33" t="n"/>
      <c r="H36768" s="33" t="n"/>
    </row>
    <row r="36769" ht="16" customHeight="1">
      <c r="C36769" s="29" t="n"/>
      <c r="D36769" s="31" t="inlineStr">
        <is>
          <t>40–44</t>
        </is>
      </c>
      <c r="E36769" s="33" t="n"/>
      <c r="F36769" s="33" t="n"/>
      <c r="G36769" s="33" t="n"/>
      <c r="H36769" s="33" t="n"/>
    </row>
    <row r="36770" ht="16" customHeight="1">
      <c r="C36770" s="29" t="n"/>
      <c r="D36770" s="31" t="inlineStr">
        <is>
          <t>45–49</t>
        </is>
      </c>
      <c r="E36770" s="33" t="n"/>
      <c r="F36770" s="33" t="n"/>
      <c r="G36770" s="33" t="n"/>
      <c r="H36770" s="33" t="n"/>
    </row>
    <row r="36771" ht="16" customHeight="1">
      <c r="C36771" s="29" t="n"/>
      <c r="D36771" s="31" t="inlineStr">
        <is>
          <t>50–54</t>
        </is>
      </c>
      <c r="E36771" s="33" t="n"/>
      <c r="F36771" s="33" t="n"/>
      <c r="G36771" s="33" t="n"/>
      <c r="H36771" s="33" t="n"/>
    </row>
    <row r="36772" ht="16" customHeight="1">
      <c r="C36772" s="29" t="n"/>
      <c r="D36772" s="31" t="inlineStr">
        <is>
          <t>55–59</t>
        </is>
      </c>
      <c r="E36772" s="33" t="n"/>
      <c r="F36772" s="33" t="n"/>
      <c r="G36772" s="33" t="n"/>
      <c r="H36772" s="33" t="n"/>
    </row>
    <row r="36773" ht="16" customHeight="1">
      <c r="C36773" s="29" t="n"/>
      <c r="D36773" s="31" t="inlineStr">
        <is>
          <t>60–64</t>
        </is>
      </c>
      <c r="E36773" s="33" t="n"/>
      <c r="F36773" s="33" t="n"/>
      <c r="G36773" s="33" t="n"/>
      <c r="H36773" s="33" t="n"/>
    </row>
    <row r="36774" ht="16" customHeight="1">
      <c r="C36774" s="29" t="n"/>
      <c r="D36774" s="31" t="inlineStr">
        <is>
          <t>65–69</t>
        </is>
      </c>
      <c r="E36774" s="33" t="n"/>
      <c r="F36774" s="33" t="n"/>
      <c r="G36774" s="33" t="n"/>
      <c r="H36774" s="33" t="n"/>
    </row>
    <row r="36775" ht="16" customHeight="1">
      <c r="C36775" s="29" t="n"/>
      <c r="D36775" s="31" t="inlineStr">
        <is>
          <t>70–74</t>
        </is>
      </c>
      <c r="E36775" s="33" t="n"/>
      <c r="F36775" s="33" t="n"/>
      <c r="G36775" s="33" t="n"/>
      <c r="H36775" s="33" t="n"/>
    </row>
    <row r="36776" ht="16" customHeight="1">
      <c r="C36776" s="29" t="n"/>
      <c r="D36776" s="31" t="inlineStr">
        <is>
          <t>75–79</t>
        </is>
      </c>
      <c r="E36776" s="33" t="n"/>
      <c r="F36776" s="33" t="n"/>
      <c r="G36776" s="33" t="n"/>
      <c r="H36776" s="33" t="n"/>
    </row>
    <row r="36777" ht="16" customHeight="1">
      <c r="C36777" s="29" t="n"/>
      <c r="D36777" s="31" t="inlineStr">
        <is>
          <t>80–84</t>
        </is>
      </c>
      <c r="E36777" s="33" t="n"/>
      <c r="F36777" s="33" t="n"/>
      <c r="G36777" s="33" t="n"/>
      <c r="H36777" s="33" t="n"/>
    </row>
    <row r="36778" ht="16" customHeight="1">
      <c r="C36778" s="29" t="n"/>
      <c r="D36778" s="31" t="inlineStr">
        <is>
          <t>85+</t>
        </is>
      </c>
      <c r="E36778" s="33" t="n"/>
      <c r="F36778" s="33" t="n"/>
      <c r="G36778" s="33" t="n"/>
      <c r="H36778" s="33" t="n"/>
    </row>
    <row r="36779" ht="16" customHeight="1">
      <c r="A36779" s="29">
        <f>A36761+1</f>
        <v/>
      </c>
      <c r="C36779" s="29" t="n"/>
      <c r="D36779" s="31" t="inlineStr">
        <is>
          <t>0–4</t>
        </is>
      </c>
      <c r="E36779" s="33" t="n"/>
      <c r="F36779" s="33" t="n"/>
      <c r="G36779" s="33" t="n"/>
      <c r="H36779" s="33" t="n"/>
    </row>
    <row r="36780" ht="16" customHeight="1">
      <c r="C36780" s="29" t="n"/>
      <c r="D36780" s="31" t="inlineStr">
        <is>
          <t>5–9</t>
        </is>
      </c>
      <c r="E36780" s="33" t="n"/>
      <c r="F36780" s="33" t="n"/>
      <c r="G36780" s="33" t="n"/>
      <c r="H36780" s="33" t="n"/>
    </row>
    <row r="36781" ht="16" customHeight="1">
      <c r="C36781" s="29" t="n"/>
      <c r="D36781" s="31" t="inlineStr">
        <is>
          <t>10–14</t>
        </is>
      </c>
      <c r="E36781" s="33" t="n"/>
      <c r="F36781" s="33" t="n"/>
      <c r="G36781" s="33" t="n"/>
      <c r="H36781" s="33" t="n"/>
    </row>
    <row r="36782" ht="16" customHeight="1">
      <c r="C36782" s="29" t="n"/>
      <c r="D36782" s="31" t="inlineStr">
        <is>
          <t>15–19</t>
        </is>
      </c>
      <c r="E36782" s="33" t="n"/>
      <c r="F36782" s="33" t="n"/>
      <c r="G36782" s="33" t="n"/>
      <c r="H36782" s="33" t="n"/>
    </row>
    <row r="36783" ht="16" customHeight="1">
      <c r="C36783" s="29" t="n"/>
      <c r="D36783" s="31" t="inlineStr">
        <is>
          <t>20–24</t>
        </is>
      </c>
      <c r="E36783" s="33" t="n"/>
      <c r="F36783" s="33" t="n"/>
      <c r="G36783" s="33" t="n"/>
      <c r="H36783" s="33" t="n"/>
    </row>
    <row r="36784" ht="16" customHeight="1">
      <c r="C36784" s="29" t="n"/>
      <c r="D36784" s="31" t="inlineStr">
        <is>
          <t>25–29</t>
        </is>
      </c>
      <c r="E36784" s="33" t="n"/>
      <c r="F36784" s="33" t="n"/>
      <c r="G36784" s="33" t="n"/>
      <c r="H36784" s="33" t="n"/>
    </row>
    <row r="36785" ht="16" customHeight="1">
      <c r="C36785" s="29" t="n"/>
      <c r="D36785" s="31" t="inlineStr">
        <is>
          <t>30–34</t>
        </is>
      </c>
      <c r="E36785" s="33" t="n"/>
      <c r="F36785" s="33" t="n"/>
      <c r="G36785" s="33" t="n"/>
      <c r="H36785" s="33" t="n"/>
    </row>
    <row r="36786" ht="16" customHeight="1">
      <c r="C36786" s="29" t="n"/>
      <c r="D36786" s="31" t="inlineStr">
        <is>
          <t>35–39</t>
        </is>
      </c>
      <c r="E36786" s="33" t="n"/>
      <c r="F36786" s="33" t="n"/>
      <c r="G36786" s="33" t="n"/>
      <c r="H36786" s="33" t="n"/>
    </row>
    <row r="36787" ht="16" customHeight="1">
      <c r="C36787" s="29" t="n"/>
      <c r="D36787" s="31" t="inlineStr">
        <is>
          <t>40–44</t>
        </is>
      </c>
      <c r="E36787" s="33" t="n"/>
      <c r="F36787" s="33" t="n"/>
      <c r="G36787" s="33" t="n"/>
      <c r="H36787" s="33" t="n"/>
    </row>
    <row r="36788" ht="16" customHeight="1">
      <c r="C36788" s="29" t="n"/>
      <c r="D36788" s="31" t="inlineStr">
        <is>
          <t>45–49</t>
        </is>
      </c>
      <c r="E36788" s="33" t="n"/>
      <c r="F36788" s="33" t="n"/>
      <c r="G36788" s="33" t="n"/>
      <c r="H36788" s="33" t="n"/>
    </row>
    <row r="36789" ht="16" customHeight="1">
      <c r="C36789" s="29" t="n"/>
      <c r="D36789" s="31" t="inlineStr">
        <is>
          <t>50–54</t>
        </is>
      </c>
      <c r="E36789" s="33" t="n"/>
      <c r="F36789" s="33" t="n"/>
      <c r="G36789" s="33" t="n"/>
      <c r="H36789" s="33" t="n"/>
    </row>
    <row r="36790" ht="16" customHeight="1">
      <c r="C36790" s="29" t="n"/>
      <c r="D36790" s="31" t="inlineStr">
        <is>
          <t>55–59</t>
        </is>
      </c>
      <c r="E36790" s="33" t="n"/>
      <c r="F36790" s="33" t="n"/>
      <c r="G36790" s="33" t="n"/>
      <c r="H36790" s="33" t="n"/>
    </row>
    <row r="36791" ht="16" customHeight="1">
      <c r="C36791" s="29" t="n"/>
      <c r="D36791" s="31" t="inlineStr">
        <is>
          <t>60–64</t>
        </is>
      </c>
      <c r="E36791" s="33" t="n"/>
      <c r="F36791" s="33" t="n"/>
      <c r="G36791" s="33" t="n"/>
      <c r="H36791" s="33" t="n"/>
    </row>
    <row r="36792" ht="16" customHeight="1">
      <c r="C36792" s="29" t="n"/>
      <c r="D36792" s="31" t="inlineStr">
        <is>
          <t>65–69</t>
        </is>
      </c>
      <c r="E36792" s="33" t="n"/>
      <c r="F36792" s="33" t="n"/>
      <c r="G36792" s="33" t="n"/>
      <c r="H36792" s="33" t="n"/>
    </row>
    <row r="36793" ht="16" customHeight="1">
      <c r="C36793" s="29" t="n"/>
      <c r="D36793" s="31" t="inlineStr">
        <is>
          <t>70–74</t>
        </is>
      </c>
      <c r="E36793" s="33" t="n"/>
      <c r="F36793" s="33" t="n"/>
      <c r="G36793" s="33" t="n"/>
      <c r="H36793" s="33" t="n"/>
    </row>
    <row r="36794" ht="16" customHeight="1">
      <c r="C36794" s="29" t="n"/>
      <c r="D36794" s="31" t="inlineStr">
        <is>
          <t>75–79</t>
        </is>
      </c>
      <c r="E36794" s="33" t="n"/>
      <c r="F36794" s="33" t="n"/>
      <c r="G36794" s="33" t="n"/>
      <c r="H36794" s="33" t="n"/>
    </row>
    <row r="36795" ht="16" customHeight="1">
      <c r="C36795" s="29" t="n"/>
      <c r="D36795" s="31" t="inlineStr">
        <is>
          <t>80–84</t>
        </is>
      </c>
      <c r="E36795" s="33" t="n"/>
      <c r="F36795" s="33" t="n"/>
      <c r="G36795" s="33" t="n"/>
      <c r="H36795" s="33" t="n"/>
    </row>
    <row r="36796" ht="16" customHeight="1">
      <c r="C36796" s="29" t="n"/>
      <c r="D36796" s="31" t="inlineStr">
        <is>
          <t>85+</t>
        </is>
      </c>
      <c r="E36796" s="33" t="n"/>
      <c r="F36796" s="33" t="n"/>
      <c r="G36796" s="33" t="n"/>
      <c r="H36796" s="33" t="n"/>
    </row>
    <row r="36797" ht="16" customHeight="1">
      <c r="A36797" s="29">
        <f>A36779+1</f>
        <v/>
      </c>
      <c r="C36797" s="29" t="n"/>
      <c r="D36797" s="31" t="inlineStr">
        <is>
          <t>0–4</t>
        </is>
      </c>
      <c r="E36797" s="33" t="n"/>
      <c r="F36797" s="33" t="n"/>
      <c r="G36797" s="33" t="n"/>
      <c r="H36797" s="33" t="n"/>
    </row>
    <row r="36798" ht="16" customHeight="1">
      <c r="C36798" s="29" t="n"/>
      <c r="D36798" s="31" t="inlineStr">
        <is>
          <t>5–9</t>
        </is>
      </c>
      <c r="E36798" s="33" t="n"/>
      <c r="F36798" s="33" t="n"/>
      <c r="G36798" s="33" t="n"/>
      <c r="H36798" s="33" t="n"/>
    </row>
    <row r="36799" ht="16" customHeight="1">
      <c r="C36799" s="29" t="n"/>
      <c r="D36799" s="31" t="inlineStr">
        <is>
          <t>10–14</t>
        </is>
      </c>
      <c r="E36799" s="33" t="n"/>
      <c r="F36799" s="33" t="n"/>
      <c r="G36799" s="33" t="n"/>
      <c r="H36799" s="33" t="n"/>
    </row>
    <row r="36800" ht="16" customHeight="1">
      <c r="C36800" s="29" t="n"/>
      <c r="D36800" s="31" t="inlineStr">
        <is>
          <t>15–19</t>
        </is>
      </c>
      <c r="E36800" s="33" t="n"/>
      <c r="F36800" s="33" t="n"/>
      <c r="G36800" s="33" t="n"/>
      <c r="H36800" s="33" t="n"/>
    </row>
    <row r="36801" ht="16" customHeight="1">
      <c r="C36801" s="29" t="n"/>
      <c r="D36801" s="31" t="inlineStr">
        <is>
          <t>20–24</t>
        </is>
      </c>
      <c r="E36801" s="33" t="n"/>
      <c r="F36801" s="33" t="n"/>
      <c r="G36801" s="33" t="n"/>
      <c r="H36801" s="33" t="n"/>
    </row>
    <row r="36802" ht="16" customHeight="1">
      <c r="C36802" s="29" t="n"/>
      <c r="D36802" s="31" t="inlineStr">
        <is>
          <t>25–29</t>
        </is>
      </c>
      <c r="E36802" s="33" t="n"/>
      <c r="F36802" s="33" t="n"/>
      <c r="G36802" s="33" t="n"/>
      <c r="H36802" s="33" t="n"/>
    </row>
    <row r="36803" ht="16" customHeight="1">
      <c r="C36803" s="29" t="n"/>
      <c r="D36803" s="31" t="inlineStr">
        <is>
          <t>30–34</t>
        </is>
      </c>
      <c r="E36803" s="33" t="n"/>
      <c r="F36803" s="33" t="n"/>
      <c r="G36803" s="33" t="n"/>
      <c r="H36803" s="33" t="n"/>
    </row>
    <row r="36804" ht="16" customHeight="1">
      <c r="C36804" s="29" t="n"/>
      <c r="D36804" s="31" t="inlineStr">
        <is>
          <t>35–39</t>
        </is>
      </c>
      <c r="E36804" s="33" t="n"/>
      <c r="F36804" s="33" t="n"/>
      <c r="G36804" s="33" t="n"/>
      <c r="H36804" s="33" t="n"/>
    </row>
    <row r="36805" ht="16" customHeight="1">
      <c r="C36805" s="29" t="n"/>
      <c r="D36805" s="31" t="inlineStr">
        <is>
          <t>40–44</t>
        </is>
      </c>
      <c r="E36805" s="33" t="n"/>
      <c r="F36805" s="33" t="n"/>
      <c r="G36805" s="33" t="n"/>
      <c r="H36805" s="33" t="n"/>
    </row>
    <row r="36806" ht="16" customHeight="1">
      <c r="C36806" s="29" t="n"/>
      <c r="D36806" s="31" t="inlineStr">
        <is>
          <t>45–49</t>
        </is>
      </c>
      <c r="E36806" s="33" t="n"/>
      <c r="F36806" s="33" t="n"/>
      <c r="G36806" s="33" t="n"/>
      <c r="H36806" s="33" t="n"/>
    </row>
    <row r="36807" ht="16" customHeight="1">
      <c r="C36807" s="29" t="n"/>
      <c r="D36807" s="31" t="inlineStr">
        <is>
          <t>50–54</t>
        </is>
      </c>
      <c r="E36807" s="33" t="n"/>
      <c r="F36807" s="33" t="n"/>
      <c r="G36807" s="33" t="n"/>
      <c r="H36807" s="33" t="n"/>
    </row>
    <row r="36808" ht="16" customHeight="1">
      <c r="C36808" s="29" t="n"/>
      <c r="D36808" s="31" t="inlineStr">
        <is>
          <t>55–59</t>
        </is>
      </c>
      <c r="E36808" s="33" t="n"/>
      <c r="F36808" s="33" t="n"/>
      <c r="G36808" s="33" t="n"/>
      <c r="H36808" s="33" t="n"/>
    </row>
    <row r="36809" ht="16" customHeight="1">
      <c r="C36809" s="29" t="n"/>
      <c r="D36809" s="31" t="inlineStr">
        <is>
          <t>60–64</t>
        </is>
      </c>
      <c r="E36809" s="33" t="n"/>
      <c r="F36809" s="33" t="n"/>
      <c r="G36809" s="33" t="n"/>
      <c r="H36809" s="33" t="n"/>
    </row>
    <row r="36810" ht="16" customHeight="1">
      <c r="C36810" s="29" t="n"/>
      <c r="D36810" s="31" t="inlineStr">
        <is>
          <t>65–69</t>
        </is>
      </c>
      <c r="E36810" s="33" t="n"/>
      <c r="F36810" s="33" t="n"/>
      <c r="G36810" s="33" t="n"/>
      <c r="H36810" s="33" t="n"/>
    </row>
    <row r="36811" ht="16" customHeight="1">
      <c r="C36811" s="29" t="n"/>
      <c r="D36811" s="31" t="inlineStr">
        <is>
          <t>70–74</t>
        </is>
      </c>
      <c r="E36811" s="33" t="n"/>
      <c r="F36811" s="33" t="n"/>
      <c r="G36811" s="33" t="n"/>
      <c r="H36811" s="33" t="n"/>
    </row>
    <row r="36812" ht="16" customHeight="1">
      <c r="C36812" s="29" t="n"/>
      <c r="D36812" s="31" t="inlineStr">
        <is>
          <t>75–79</t>
        </is>
      </c>
      <c r="E36812" s="33" t="n"/>
      <c r="F36812" s="33" t="n"/>
      <c r="G36812" s="33" t="n"/>
      <c r="H36812" s="33" t="n"/>
    </row>
    <row r="36813" ht="16" customHeight="1">
      <c r="C36813" s="29" t="n"/>
      <c r="D36813" s="31" t="inlineStr">
        <is>
          <t>80–84</t>
        </is>
      </c>
      <c r="E36813" s="33" t="n"/>
      <c r="F36813" s="33" t="n"/>
      <c r="G36813" s="33" t="n"/>
      <c r="H36813" s="33" t="n"/>
    </row>
    <row r="36814" ht="16" customHeight="1">
      <c r="C36814" s="29" t="n"/>
      <c r="D36814" s="31" t="inlineStr">
        <is>
          <t>85+</t>
        </is>
      </c>
      <c r="E36814" s="33" t="n"/>
      <c r="F36814" s="33" t="n"/>
      <c r="G36814" s="33" t="n"/>
      <c r="H36814" s="33" t="n"/>
    </row>
    <row r="36815" ht="16" customHeight="1">
      <c r="A36815" s="29">
        <f>A36797+1</f>
        <v/>
      </c>
      <c r="C36815" s="29" t="n"/>
      <c r="D36815" s="31" t="inlineStr">
        <is>
          <t>0–4</t>
        </is>
      </c>
      <c r="E36815" s="33" t="n"/>
      <c r="F36815" s="33" t="n"/>
      <c r="G36815" s="33" t="n"/>
      <c r="H36815" s="33" t="n"/>
    </row>
    <row r="36816" ht="16" customHeight="1">
      <c r="C36816" s="29" t="n"/>
      <c r="D36816" s="31" t="inlineStr">
        <is>
          <t>5–9</t>
        </is>
      </c>
      <c r="E36816" s="33" t="n"/>
      <c r="F36816" s="33" t="n"/>
      <c r="G36816" s="33" t="n"/>
      <c r="H36816" s="33" t="n"/>
    </row>
    <row r="36817" ht="16" customHeight="1">
      <c r="C36817" s="29" t="n"/>
      <c r="D36817" s="31" t="inlineStr">
        <is>
          <t>10–14</t>
        </is>
      </c>
      <c r="E36817" s="33" t="n"/>
      <c r="F36817" s="33" t="n"/>
      <c r="G36817" s="33" t="n"/>
      <c r="H36817" s="33" t="n"/>
    </row>
    <row r="36818" ht="16" customHeight="1">
      <c r="C36818" s="29" t="n"/>
      <c r="D36818" s="31" t="inlineStr">
        <is>
          <t>15–19</t>
        </is>
      </c>
      <c r="E36818" s="33" t="n"/>
      <c r="F36818" s="33" t="n"/>
      <c r="G36818" s="33" t="n"/>
      <c r="H36818" s="33" t="n"/>
    </row>
    <row r="36819" ht="16" customHeight="1">
      <c r="C36819" s="29" t="n"/>
      <c r="D36819" s="31" t="inlineStr">
        <is>
          <t>20–24</t>
        </is>
      </c>
      <c r="E36819" s="33" t="n"/>
      <c r="F36819" s="33" t="n"/>
      <c r="G36819" s="33" t="n"/>
      <c r="H36819" s="33" t="n"/>
    </row>
    <row r="36820" ht="16" customHeight="1">
      <c r="C36820" s="29" t="n"/>
      <c r="D36820" s="31" t="inlineStr">
        <is>
          <t>25–29</t>
        </is>
      </c>
      <c r="E36820" s="33" t="n"/>
      <c r="F36820" s="33" t="n"/>
      <c r="G36820" s="33" t="n"/>
      <c r="H36820" s="33" t="n"/>
    </row>
    <row r="36821" ht="16" customHeight="1">
      <c r="C36821" s="29" t="n"/>
      <c r="D36821" s="31" t="inlineStr">
        <is>
          <t>30–34</t>
        </is>
      </c>
      <c r="E36821" s="33" t="n"/>
      <c r="F36821" s="33" t="n"/>
      <c r="G36821" s="33" t="n"/>
      <c r="H36821" s="33" t="n"/>
    </row>
    <row r="36822" ht="16" customHeight="1">
      <c r="C36822" s="29" t="n"/>
      <c r="D36822" s="31" t="inlineStr">
        <is>
          <t>35–39</t>
        </is>
      </c>
      <c r="E36822" s="33" t="n"/>
      <c r="F36822" s="33" t="n"/>
      <c r="G36822" s="33" t="n"/>
      <c r="H36822" s="33" t="n"/>
    </row>
    <row r="36823" ht="16" customHeight="1">
      <c r="C36823" s="29" t="n"/>
      <c r="D36823" s="31" t="inlineStr">
        <is>
          <t>40–44</t>
        </is>
      </c>
      <c r="E36823" s="33" t="n"/>
      <c r="F36823" s="33" t="n"/>
      <c r="G36823" s="33" t="n"/>
      <c r="H36823" s="33" t="n"/>
    </row>
    <row r="36824" ht="16" customHeight="1">
      <c r="C36824" s="29" t="n"/>
      <c r="D36824" s="31" t="inlineStr">
        <is>
          <t>45–49</t>
        </is>
      </c>
      <c r="E36824" s="33" t="n"/>
      <c r="F36824" s="33" t="n"/>
      <c r="G36824" s="33" t="n"/>
      <c r="H36824" s="33" t="n"/>
    </row>
    <row r="36825" ht="16" customHeight="1">
      <c r="C36825" s="29" t="n"/>
      <c r="D36825" s="31" t="inlineStr">
        <is>
          <t>50–54</t>
        </is>
      </c>
      <c r="E36825" s="33" t="n"/>
      <c r="F36825" s="33" t="n"/>
      <c r="G36825" s="33" t="n"/>
      <c r="H36825" s="33" t="n"/>
    </row>
    <row r="36826" ht="16" customHeight="1">
      <c r="C36826" s="29" t="n"/>
      <c r="D36826" s="31" t="inlineStr">
        <is>
          <t>55–59</t>
        </is>
      </c>
      <c r="E36826" s="33" t="n"/>
      <c r="F36826" s="33" t="n"/>
      <c r="G36826" s="33" t="n"/>
      <c r="H36826" s="33" t="n"/>
    </row>
    <row r="36827" ht="16" customHeight="1">
      <c r="C36827" s="29" t="n"/>
      <c r="D36827" s="31" t="inlineStr">
        <is>
          <t>60–64</t>
        </is>
      </c>
      <c r="E36827" s="33" t="n"/>
      <c r="F36827" s="33" t="n"/>
      <c r="G36827" s="33" t="n"/>
      <c r="H36827" s="33" t="n"/>
    </row>
    <row r="36828" ht="16" customHeight="1">
      <c r="C36828" s="29" t="n"/>
      <c r="D36828" s="31" t="inlineStr">
        <is>
          <t>65–69</t>
        </is>
      </c>
      <c r="E36828" s="33" t="n"/>
      <c r="F36828" s="33" t="n"/>
      <c r="G36828" s="33" t="n"/>
      <c r="H36828" s="33" t="n"/>
    </row>
    <row r="36829" ht="16" customHeight="1">
      <c r="C36829" s="29" t="n"/>
      <c r="D36829" s="31" t="inlineStr">
        <is>
          <t>70–74</t>
        </is>
      </c>
      <c r="E36829" s="33" t="n"/>
      <c r="F36829" s="33" t="n"/>
      <c r="G36829" s="33" t="n"/>
      <c r="H36829" s="33" t="n"/>
    </row>
    <row r="36830" ht="16" customHeight="1">
      <c r="C36830" s="29" t="n"/>
      <c r="D36830" s="31" t="inlineStr">
        <is>
          <t>75–79</t>
        </is>
      </c>
      <c r="E36830" s="33" t="n"/>
      <c r="F36830" s="33" t="n"/>
      <c r="G36830" s="33" t="n"/>
      <c r="H36830" s="33" t="n"/>
    </row>
    <row r="36831" ht="16" customHeight="1">
      <c r="C36831" s="29" t="n"/>
      <c r="D36831" s="31" t="inlineStr">
        <is>
          <t>80–84</t>
        </is>
      </c>
      <c r="E36831" s="33" t="n"/>
      <c r="F36831" s="33" t="n"/>
      <c r="G36831" s="33" t="n"/>
      <c r="H36831" s="33" t="n"/>
    </row>
    <row r="36832" ht="16" customHeight="1">
      <c r="C36832" s="29" t="n"/>
      <c r="D36832" s="31" t="inlineStr">
        <is>
          <t>85+</t>
        </is>
      </c>
      <c r="E36832" s="33" t="n"/>
      <c r="F36832" s="33" t="n"/>
      <c r="G36832" s="33" t="n"/>
      <c r="H36832" s="33" t="n"/>
    </row>
    <row r="36833" ht="16" customHeight="1">
      <c r="A36833" s="29">
        <f>A36815+1</f>
        <v/>
      </c>
      <c r="C36833" s="29" t="n"/>
      <c r="D36833" s="31" t="inlineStr">
        <is>
          <t>0–4</t>
        </is>
      </c>
      <c r="E36833" s="33" t="n"/>
      <c r="F36833" s="33" t="n"/>
      <c r="G36833" s="33" t="n"/>
      <c r="H36833" s="33" t="n"/>
    </row>
    <row r="36834" ht="16" customHeight="1">
      <c r="C36834" s="29" t="n"/>
      <c r="D36834" s="31" t="inlineStr">
        <is>
          <t>5–9</t>
        </is>
      </c>
      <c r="E36834" s="33" t="n"/>
      <c r="F36834" s="33" t="n"/>
      <c r="G36834" s="33" t="n"/>
      <c r="H36834" s="33" t="n"/>
    </row>
    <row r="36835" ht="16" customHeight="1">
      <c r="C36835" s="29" t="n"/>
      <c r="D36835" s="31" t="inlineStr">
        <is>
          <t>10–14</t>
        </is>
      </c>
      <c r="E36835" s="33" t="n"/>
      <c r="F36835" s="33" t="n"/>
      <c r="G36835" s="33" t="n"/>
      <c r="H36835" s="33" t="n"/>
    </row>
    <row r="36836" ht="16" customHeight="1">
      <c r="C36836" s="29" t="n"/>
      <c r="D36836" s="31" t="inlineStr">
        <is>
          <t>15–19</t>
        </is>
      </c>
      <c r="E36836" s="33" t="n"/>
      <c r="F36836" s="33" t="n"/>
      <c r="G36836" s="33" t="n"/>
      <c r="H36836" s="33" t="n"/>
    </row>
    <row r="36837" ht="16" customHeight="1">
      <c r="C36837" s="29" t="n"/>
      <c r="D36837" s="31" t="inlineStr">
        <is>
          <t>20–24</t>
        </is>
      </c>
      <c r="E36837" s="33" t="n"/>
      <c r="F36837" s="33" t="n"/>
      <c r="G36837" s="33" t="n"/>
      <c r="H36837" s="33" t="n"/>
    </row>
    <row r="36838" ht="16" customHeight="1">
      <c r="C36838" s="29" t="n"/>
      <c r="D36838" s="31" t="inlineStr">
        <is>
          <t>25–29</t>
        </is>
      </c>
      <c r="E36838" s="33" t="n"/>
      <c r="F36838" s="33" t="n"/>
      <c r="G36838" s="33" t="n"/>
      <c r="H36838" s="33" t="n"/>
    </row>
    <row r="36839" ht="16" customHeight="1">
      <c r="C36839" s="29" t="n"/>
      <c r="D36839" s="31" t="inlineStr">
        <is>
          <t>30–34</t>
        </is>
      </c>
      <c r="E36839" s="33" t="n"/>
      <c r="F36839" s="33" t="n"/>
      <c r="G36839" s="33" t="n"/>
      <c r="H36839" s="33" t="n"/>
    </row>
    <row r="36840" ht="16" customHeight="1">
      <c r="C36840" s="29" t="n"/>
      <c r="D36840" s="31" t="inlineStr">
        <is>
          <t>35–39</t>
        </is>
      </c>
      <c r="E36840" s="33" t="n"/>
      <c r="F36840" s="33" t="n"/>
      <c r="G36840" s="33" t="n"/>
      <c r="H36840" s="33" t="n"/>
    </row>
    <row r="36841" ht="16" customHeight="1">
      <c r="C36841" s="29" t="n"/>
      <c r="D36841" s="31" t="inlineStr">
        <is>
          <t>40–44</t>
        </is>
      </c>
      <c r="E36841" s="33" t="n"/>
      <c r="F36841" s="33" t="n"/>
      <c r="G36841" s="33" t="n"/>
      <c r="H36841" s="33" t="n"/>
    </row>
    <row r="36842" ht="16" customHeight="1">
      <c r="C36842" s="29" t="n"/>
      <c r="D36842" s="31" t="inlineStr">
        <is>
          <t>45–49</t>
        </is>
      </c>
      <c r="E36842" s="33" t="n"/>
      <c r="F36842" s="33" t="n"/>
      <c r="G36842" s="33" t="n"/>
      <c r="H36842" s="33" t="n"/>
    </row>
    <row r="36843" ht="16" customHeight="1">
      <c r="C36843" s="29" t="n"/>
      <c r="D36843" s="31" t="inlineStr">
        <is>
          <t>50–54</t>
        </is>
      </c>
      <c r="E36843" s="33" t="n"/>
      <c r="F36843" s="33" t="n"/>
      <c r="G36843" s="33" t="n"/>
      <c r="H36843" s="33" t="n"/>
    </row>
    <row r="36844" ht="16" customHeight="1">
      <c r="C36844" s="29" t="n"/>
      <c r="D36844" s="31" t="inlineStr">
        <is>
          <t>55–59</t>
        </is>
      </c>
      <c r="E36844" s="33" t="n"/>
      <c r="F36844" s="33" t="n"/>
      <c r="G36844" s="33" t="n"/>
      <c r="H36844" s="33" t="n"/>
    </row>
    <row r="36845" ht="16" customHeight="1">
      <c r="C36845" s="29" t="n"/>
      <c r="D36845" s="31" t="inlineStr">
        <is>
          <t>60–64</t>
        </is>
      </c>
      <c r="E36845" s="33" t="n"/>
      <c r="F36845" s="33" t="n"/>
      <c r="G36845" s="33" t="n"/>
      <c r="H36845" s="33" t="n"/>
    </row>
    <row r="36846" ht="16" customHeight="1">
      <c r="C36846" s="29" t="n"/>
      <c r="D36846" s="31" t="inlineStr">
        <is>
          <t>65–69</t>
        </is>
      </c>
      <c r="E36846" s="33" t="n"/>
      <c r="F36846" s="33" t="n"/>
      <c r="G36846" s="33" t="n"/>
      <c r="H36846" s="33" t="n"/>
    </row>
    <row r="36847" ht="16" customHeight="1">
      <c r="C36847" s="29" t="n"/>
      <c r="D36847" s="31" t="inlineStr">
        <is>
          <t>70–74</t>
        </is>
      </c>
      <c r="E36847" s="33" t="n"/>
      <c r="F36847" s="33" t="n"/>
      <c r="G36847" s="33" t="n"/>
      <c r="H36847" s="33" t="n"/>
    </row>
    <row r="36848" ht="16" customHeight="1">
      <c r="C36848" s="29" t="n"/>
      <c r="D36848" s="31" t="inlineStr">
        <is>
          <t>75–79</t>
        </is>
      </c>
      <c r="E36848" s="33" t="n"/>
      <c r="F36848" s="33" t="n"/>
      <c r="G36848" s="33" t="n"/>
      <c r="H36848" s="33" t="n"/>
    </row>
    <row r="36849" ht="16" customHeight="1">
      <c r="C36849" s="29" t="n"/>
      <c r="D36849" s="31" t="inlineStr">
        <is>
          <t>80–84</t>
        </is>
      </c>
      <c r="E36849" s="33" t="n"/>
      <c r="F36849" s="33" t="n"/>
      <c r="G36849" s="33" t="n"/>
      <c r="H36849" s="33" t="n"/>
    </row>
    <row r="36850" ht="16" customHeight="1">
      <c r="C36850" s="29" t="n"/>
      <c r="D36850" s="31" t="inlineStr">
        <is>
          <t>85+</t>
        </is>
      </c>
      <c r="E36850" s="33" t="n"/>
      <c r="F36850" s="33" t="n"/>
      <c r="G36850" s="33" t="n"/>
      <c r="H36850" s="33" t="n"/>
    </row>
    <row r="36851" ht="16" customHeight="1">
      <c r="A36851" s="29">
        <f>A36833+1</f>
        <v/>
      </c>
      <c r="C36851" s="29" t="n"/>
      <c r="D36851" s="31" t="inlineStr">
        <is>
          <t>0–4</t>
        </is>
      </c>
      <c r="E36851" s="33" t="n"/>
      <c r="F36851" s="33" t="n"/>
      <c r="G36851" s="33" t="n"/>
      <c r="H36851" s="33" t="n"/>
    </row>
    <row r="36852" ht="13.75" customHeight="1">
      <c r="C36852" s="29" t="n"/>
      <c r="D36852" s="31" t="inlineStr">
        <is>
          <t>5–9</t>
        </is>
      </c>
      <c r="E36852" s="33" t="n"/>
      <c r="F36852" s="33" t="n"/>
      <c r="G36852" s="33" t="n"/>
      <c r="H36852" s="33" t="n"/>
    </row>
    <row r="36853" ht="16" customHeight="1">
      <c r="C36853" s="29" t="n"/>
      <c r="D36853" s="31" t="inlineStr">
        <is>
          <t>10–14</t>
        </is>
      </c>
      <c r="E36853" s="33" t="n"/>
      <c r="F36853" s="33" t="n"/>
      <c r="G36853" s="33" t="n"/>
      <c r="H36853" s="33" t="n"/>
    </row>
    <row r="36854" ht="16" customHeight="1">
      <c r="C36854" s="29" t="n"/>
      <c r="D36854" s="31" t="inlineStr">
        <is>
          <t>15–19</t>
        </is>
      </c>
      <c r="E36854" s="33" t="n"/>
      <c r="F36854" s="33" t="n"/>
      <c r="G36854" s="33" t="n"/>
      <c r="H36854" s="33" t="n"/>
    </row>
    <row r="36855" ht="16" customHeight="1">
      <c r="C36855" s="29" t="n"/>
      <c r="D36855" s="31" t="inlineStr">
        <is>
          <t>20–24</t>
        </is>
      </c>
      <c r="E36855" s="33" t="n"/>
      <c r="F36855" s="33" t="n"/>
      <c r="G36855" s="33" t="n"/>
      <c r="H36855" s="33" t="n"/>
    </row>
    <row r="36856" ht="16" customHeight="1">
      <c r="C36856" s="29" t="n"/>
      <c r="D36856" s="31" t="inlineStr">
        <is>
          <t>25–29</t>
        </is>
      </c>
      <c r="E36856" s="33" t="n"/>
      <c r="F36856" s="33" t="n"/>
      <c r="G36856" s="33" t="n"/>
      <c r="H36856" s="33" t="n"/>
    </row>
    <row r="36857" ht="16" customHeight="1">
      <c r="C36857" s="29" t="n"/>
      <c r="D36857" s="31" t="inlineStr">
        <is>
          <t>30–34</t>
        </is>
      </c>
      <c r="E36857" s="33" t="n"/>
      <c r="F36857" s="33" t="n"/>
      <c r="G36857" s="33" t="n"/>
      <c r="H36857" s="33" t="n"/>
    </row>
    <row r="36858" ht="16" customHeight="1">
      <c r="C36858" s="29" t="n"/>
      <c r="D36858" s="31" t="inlineStr">
        <is>
          <t>35–39</t>
        </is>
      </c>
      <c r="E36858" s="33" t="n"/>
      <c r="F36858" s="33" t="n"/>
      <c r="G36858" s="33" t="n"/>
      <c r="H36858" s="33" t="n"/>
    </row>
    <row r="36859" ht="16" customHeight="1">
      <c r="C36859" s="29" t="n"/>
      <c r="D36859" s="31" t="inlineStr">
        <is>
          <t>40–44</t>
        </is>
      </c>
      <c r="E36859" s="33" t="n"/>
      <c r="F36859" s="33" t="n"/>
      <c r="G36859" s="33" t="n"/>
      <c r="H36859" s="33" t="n"/>
    </row>
    <row r="36860" ht="16" customHeight="1">
      <c r="C36860" s="29" t="n"/>
      <c r="D36860" s="31" t="inlineStr">
        <is>
          <t>45–49</t>
        </is>
      </c>
      <c r="E36860" s="33" t="n"/>
      <c r="F36860" s="33" t="n"/>
      <c r="G36860" s="33" t="n"/>
      <c r="H36860" s="33" t="n"/>
    </row>
    <row r="36861" ht="16" customHeight="1">
      <c r="C36861" s="29" t="n"/>
      <c r="D36861" s="31" t="inlineStr">
        <is>
          <t>50–54</t>
        </is>
      </c>
      <c r="E36861" s="33" t="n"/>
      <c r="F36861" s="33" t="n"/>
      <c r="G36861" s="33" t="n"/>
      <c r="H36861" s="33" t="n"/>
    </row>
    <row r="36862" ht="16" customHeight="1">
      <c r="C36862" s="29" t="n"/>
      <c r="D36862" s="31" t="inlineStr">
        <is>
          <t>55–59</t>
        </is>
      </c>
      <c r="E36862" s="33" t="n"/>
      <c r="F36862" s="33" t="n"/>
      <c r="G36862" s="33" t="n"/>
      <c r="H36862" s="33" t="n"/>
    </row>
    <row r="36863" ht="16" customHeight="1">
      <c r="C36863" s="29" t="n"/>
      <c r="D36863" s="31" t="inlineStr">
        <is>
          <t>60–64</t>
        </is>
      </c>
      <c r="E36863" s="33" t="n"/>
      <c r="F36863" s="33" t="n"/>
      <c r="G36863" s="33" t="n"/>
      <c r="H36863" s="33" t="n"/>
    </row>
    <row r="36864" ht="16" customHeight="1">
      <c r="C36864" s="29" t="n"/>
      <c r="D36864" s="31" t="inlineStr">
        <is>
          <t>65–69</t>
        </is>
      </c>
      <c r="E36864" s="33" t="n"/>
      <c r="F36864" s="33" t="n"/>
      <c r="G36864" s="33" t="n"/>
      <c r="H36864" s="33" t="n"/>
    </row>
    <row r="36865" ht="16" customHeight="1">
      <c r="C36865" s="29" t="n"/>
      <c r="D36865" s="31" t="inlineStr">
        <is>
          <t>70–74</t>
        </is>
      </c>
      <c r="E36865" s="33" t="n"/>
      <c r="F36865" s="33" t="n"/>
      <c r="G36865" s="33" t="n"/>
      <c r="H36865" s="33" t="n"/>
    </row>
    <row r="36866" ht="16" customHeight="1">
      <c r="C36866" s="29" t="n"/>
      <c r="D36866" s="31" t="inlineStr">
        <is>
          <t>75–79</t>
        </is>
      </c>
      <c r="E36866" s="33" t="n"/>
      <c r="F36866" s="33" t="n"/>
      <c r="G36866" s="33" t="n"/>
      <c r="H36866" s="33" t="n"/>
    </row>
    <row r="36867" ht="16" customHeight="1">
      <c r="C36867" s="29" t="n"/>
      <c r="D36867" s="31" t="inlineStr">
        <is>
          <t>80–84</t>
        </is>
      </c>
      <c r="E36867" s="33" t="n"/>
      <c r="F36867" s="33" t="n"/>
      <c r="G36867" s="33" t="n"/>
      <c r="H36867" s="33" t="n"/>
    </row>
    <row r="36868" ht="16" customHeight="1">
      <c r="C36868" s="29" t="n"/>
      <c r="D36868" s="31" t="inlineStr">
        <is>
          <t>85+</t>
        </is>
      </c>
      <c r="E36868" s="33" t="n"/>
      <c r="F36868" s="33" t="n"/>
      <c r="G36868" s="33" t="n"/>
      <c r="H36868" s="33" t="n"/>
    </row>
    <row r="36869" ht="16" customHeight="1">
      <c r="A36869" s="29">
        <f>A36851+1</f>
        <v/>
      </c>
      <c r="C36869" s="29" t="n"/>
      <c r="D36869" s="31" t="inlineStr">
        <is>
          <t>0–4</t>
        </is>
      </c>
      <c r="E36869" s="33" t="n"/>
      <c r="F36869" s="33" t="n"/>
      <c r="G36869" s="33" t="n"/>
      <c r="H36869" s="33" t="n"/>
    </row>
    <row r="36870" ht="16" customHeight="1">
      <c r="C36870" s="29" t="n"/>
      <c r="D36870" s="31" t="inlineStr">
        <is>
          <t>5–9</t>
        </is>
      </c>
      <c r="E36870" s="33" t="n"/>
      <c r="F36870" s="33" t="n"/>
      <c r="G36870" s="33" t="n"/>
      <c r="H36870" s="33" t="n"/>
    </row>
    <row r="36871" ht="16" customHeight="1">
      <c r="C36871" s="29" t="n"/>
      <c r="D36871" s="31" t="inlineStr">
        <is>
          <t>10–14</t>
        </is>
      </c>
      <c r="E36871" s="33" t="n"/>
      <c r="F36871" s="33" t="n"/>
      <c r="G36871" s="33" t="n"/>
      <c r="H36871" s="33" t="n"/>
    </row>
    <row r="36872" ht="16" customHeight="1">
      <c r="C36872" s="29" t="n"/>
      <c r="D36872" s="31" t="inlineStr">
        <is>
          <t>15–19</t>
        </is>
      </c>
      <c r="E36872" s="33" t="n"/>
      <c r="F36872" s="33" t="n"/>
      <c r="G36872" s="33" t="n"/>
      <c r="H36872" s="33" t="n"/>
    </row>
    <row r="36873" ht="16" customHeight="1">
      <c r="C36873" s="29" t="n"/>
      <c r="D36873" s="31" t="inlineStr">
        <is>
          <t>20–24</t>
        </is>
      </c>
      <c r="E36873" s="33" t="n"/>
      <c r="F36873" s="33" t="n"/>
      <c r="G36873" s="33" t="n"/>
      <c r="H36873" s="33" t="n"/>
    </row>
    <row r="36874" ht="16" customHeight="1">
      <c r="C36874" s="29" t="n"/>
      <c r="D36874" s="31" t="inlineStr">
        <is>
          <t>25–29</t>
        </is>
      </c>
      <c r="E36874" s="33" t="n"/>
      <c r="F36874" s="33" t="n"/>
      <c r="G36874" s="33" t="n"/>
      <c r="H36874" s="33" t="n"/>
    </row>
    <row r="36875" ht="16" customHeight="1">
      <c r="C36875" s="29" t="n"/>
      <c r="D36875" s="31" t="inlineStr">
        <is>
          <t>30–34</t>
        </is>
      </c>
      <c r="E36875" s="33" t="n"/>
      <c r="F36875" s="33" t="n"/>
      <c r="G36875" s="33" t="n"/>
      <c r="H36875" s="33" t="n"/>
    </row>
    <row r="36876" ht="16" customHeight="1">
      <c r="C36876" s="29" t="n"/>
      <c r="D36876" s="31" t="inlineStr">
        <is>
          <t>35–39</t>
        </is>
      </c>
      <c r="E36876" s="33" t="n"/>
      <c r="F36876" s="33" t="n"/>
      <c r="G36876" s="33" t="n"/>
      <c r="H36876" s="33" t="n"/>
    </row>
    <row r="36877" ht="16" customHeight="1">
      <c r="C36877" s="29" t="n"/>
      <c r="D36877" s="31" t="inlineStr">
        <is>
          <t>40–44</t>
        </is>
      </c>
      <c r="E36877" s="33" t="n"/>
      <c r="F36877" s="33" t="n"/>
      <c r="G36877" s="33" t="n"/>
      <c r="H36877" s="33" t="n"/>
    </row>
    <row r="36878" ht="16" customHeight="1">
      <c r="C36878" s="29" t="n"/>
      <c r="D36878" s="31" t="inlineStr">
        <is>
          <t>45–49</t>
        </is>
      </c>
      <c r="E36878" s="33" t="n"/>
      <c r="F36878" s="33" t="n"/>
      <c r="G36878" s="33" t="n"/>
      <c r="H36878" s="33" t="n"/>
    </row>
    <row r="36879" ht="16" customHeight="1">
      <c r="C36879" s="29" t="n"/>
      <c r="D36879" s="31" t="inlineStr">
        <is>
          <t>50–54</t>
        </is>
      </c>
      <c r="E36879" s="33" t="n"/>
      <c r="F36879" s="33" t="n"/>
      <c r="G36879" s="33" t="n"/>
      <c r="H36879" s="33" t="n"/>
    </row>
    <row r="36880" ht="16" customHeight="1">
      <c r="C36880" s="29" t="n"/>
      <c r="D36880" s="31" t="inlineStr">
        <is>
          <t>55–59</t>
        </is>
      </c>
      <c r="E36880" s="33" t="n"/>
      <c r="F36880" s="33" t="n"/>
      <c r="G36880" s="33" t="n"/>
      <c r="H36880" s="33" t="n"/>
    </row>
    <row r="36881" ht="16" customHeight="1">
      <c r="C36881" s="29" t="n"/>
      <c r="D36881" s="31" t="inlineStr">
        <is>
          <t>60–64</t>
        </is>
      </c>
      <c r="E36881" s="33" t="n"/>
      <c r="F36881" s="33" t="n"/>
      <c r="G36881" s="33" t="n"/>
      <c r="H36881" s="33" t="n"/>
    </row>
    <row r="36882" ht="16" customHeight="1">
      <c r="C36882" s="29" t="n"/>
      <c r="D36882" s="31" t="inlineStr">
        <is>
          <t>65–69</t>
        </is>
      </c>
      <c r="E36882" s="33" t="n"/>
      <c r="F36882" s="33" t="n"/>
      <c r="G36882" s="33" t="n"/>
      <c r="H36882" s="33" t="n"/>
    </row>
    <row r="36883" ht="16" customHeight="1">
      <c r="C36883" s="29" t="n"/>
      <c r="D36883" s="31" t="inlineStr">
        <is>
          <t>70–74</t>
        </is>
      </c>
      <c r="E36883" s="33" t="n"/>
      <c r="F36883" s="33" t="n"/>
      <c r="G36883" s="33" t="n"/>
      <c r="H36883" s="33" t="n"/>
    </row>
    <row r="36884" ht="16" customHeight="1">
      <c r="C36884" s="29" t="n"/>
      <c r="D36884" s="31" t="inlineStr">
        <is>
          <t>75–79</t>
        </is>
      </c>
      <c r="E36884" s="33" t="n"/>
      <c r="F36884" s="33" t="n"/>
      <c r="G36884" s="33" t="n"/>
      <c r="H36884" s="33" t="n"/>
    </row>
    <row r="36885" ht="16" customHeight="1">
      <c r="C36885" s="29" t="n"/>
      <c r="D36885" s="31" t="inlineStr">
        <is>
          <t>80–84</t>
        </is>
      </c>
      <c r="E36885" s="33" t="n"/>
      <c r="F36885" s="33" t="n"/>
      <c r="G36885" s="33" t="n"/>
      <c r="H36885" s="33" t="n"/>
    </row>
    <row r="36886" ht="16" customHeight="1">
      <c r="C36886" s="29" t="n"/>
      <c r="D36886" s="31" t="inlineStr">
        <is>
          <t>85+</t>
        </is>
      </c>
      <c r="E36886" s="33" t="n"/>
      <c r="F36886" s="33" t="n"/>
      <c r="G36886" s="33" t="n"/>
      <c r="H36886" s="33" t="n"/>
    </row>
    <row r="36887" ht="16" customHeight="1">
      <c r="A36887" s="29">
        <f>A36869+1</f>
        <v/>
      </c>
      <c r="C36887" s="29" t="n"/>
      <c r="D36887" s="31" t="inlineStr">
        <is>
          <t>0–4</t>
        </is>
      </c>
      <c r="E36887" s="33" t="n"/>
      <c r="F36887" s="33" t="n"/>
      <c r="G36887" s="33" t="n"/>
      <c r="H36887" s="33" t="n"/>
    </row>
    <row r="36888" ht="16" customHeight="1">
      <c r="C36888" s="29" t="n"/>
      <c r="D36888" s="31" t="inlineStr">
        <is>
          <t>5–9</t>
        </is>
      </c>
      <c r="E36888" s="33" t="n"/>
      <c r="F36888" s="33" t="n"/>
      <c r="G36888" s="33" t="n"/>
      <c r="H36888" s="33" t="n"/>
    </row>
    <row r="36889" ht="16" customHeight="1">
      <c r="C36889" s="29" t="n"/>
      <c r="D36889" s="31" t="inlineStr">
        <is>
          <t>10–14</t>
        </is>
      </c>
      <c r="E36889" s="33" t="n"/>
      <c r="F36889" s="33" t="n"/>
      <c r="G36889" s="33" t="n"/>
      <c r="H36889" s="33" t="n"/>
    </row>
    <row r="36890" ht="16" customHeight="1">
      <c r="C36890" s="29" t="n"/>
      <c r="D36890" s="31" t="inlineStr">
        <is>
          <t>15–19</t>
        </is>
      </c>
      <c r="E36890" s="33" t="n"/>
      <c r="F36890" s="33" t="n"/>
      <c r="G36890" s="33" t="n"/>
      <c r="H36890" s="33" t="n"/>
    </row>
    <row r="36891" ht="16" customHeight="1">
      <c r="C36891" s="29" t="n"/>
      <c r="D36891" s="31" t="inlineStr">
        <is>
          <t>20–24</t>
        </is>
      </c>
      <c r="E36891" s="33" t="n"/>
      <c r="F36891" s="33" t="n"/>
      <c r="G36891" s="33" t="n"/>
      <c r="H36891" s="33" t="n"/>
    </row>
    <row r="36892" ht="16" customHeight="1">
      <c r="C36892" s="29" t="n"/>
      <c r="D36892" s="31" t="inlineStr">
        <is>
          <t>25–29</t>
        </is>
      </c>
      <c r="E36892" s="33" t="n"/>
      <c r="F36892" s="33" t="n"/>
      <c r="G36892" s="33" t="n"/>
      <c r="H36892" s="33" t="n"/>
    </row>
    <row r="36893" ht="16" customHeight="1">
      <c r="C36893" s="29" t="n"/>
      <c r="D36893" s="31" t="inlineStr">
        <is>
          <t>30–34</t>
        </is>
      </c>
      <c r="E36893" s="33" t="n"/>
      <c r="F36893" s="33" t="n"/>
      <c r="G36893" s="33" t="n"/>
      <c r="H36893" s="33" t="n"/>
    </row>
    <row r="36894" ht="16" customHeight="1">
      <c r="C36894" s="29" t="n"/>
      <c r="D36894" s="31" t="inlineStr">
        <is>
          <t>35–39</t>
        </is>
      </c>
      <c r="E36894" s="33" t="n"/>
      <c r="F36894" s="33" t="n"/>
      <c r="G36894" s="33" t="n"/>
      <c r="H36894" s="33" t="n"/>
    </row>
    <row r="36895" ht="16" customHeight="1">
      <c r="C36895" s="29" t="n"/>
      <c r="D36895" s="31" t="inlineStr">
        <is>
          <t>40–44</t>
        </is>
      </c>
      <c r="E36895" s="33" t="n"/>
      <c r="F36895" s="33" t="n"/>
      <c r="G36895" s="33" t="n"/>
      <c r="H36895" s="33" t="n"/>
    </row>
    <row r="36896" ht="16" customHeight="1">
      <c r="C36896" s="29" t="n"/>
      <c r="D36896" s="31" t="inlineStr">
        <is>
          <t>45–49</t>
        </is>
      </c>
      <c r="E36896" s="33" t="n"/>
      <c r="F36896" s="33" t="n"/>
      <c r="G36896" s="33" t="n"/>
      <c r="H36896" s="33" t="n"/>
    </row>
    <row r="36897" ht="16" customHeight="1">
      <c r="C36897" s="29" t="n"/>
      <c r="D36897" s="31" t="inlineStr">
        <is>
          <t>50–54</t>
        </is>
      </c>
      <c r="E36897" s="33" t="n"/>
      <c r="F36897" s="33" t="n"/>
      <c r="G36897" s="33" t="n"/>
      <c r="H36897" s="33" t="n"/>
    </row>
    <row r="36898" ht="16" customHeight="1">
      <c r="C36898" s="29" t="n"/>
      <c r="D36898" s="31" t="inlineStr">
        <is>
          <t>55–59</t>
        </is>
      </c>
      <c r="E36898" s="33" t="n"/>
      <c r="F36898" s="33" t="n"/>
      <c r="G36898" s="33" t="n"/>
      <c r="H36898" s="33" t="n"/>
    </row>
    <row r="36899" ht="16" customHeight="1">
      <c r="C36899" s="29" t="n"/>
      <c r="D36899" s="31" t="inlineStr">
        <is>
          <t>60–64</t>
        </is>
      </c>
      <c r="E36899" s="33" t="n"/>
      <c r="F36899" s="33" t="n"/>
      <c r="G36899" s="33" t="n"/>
      <c r="H36899" s="33" t="n"/>
    </row>
    <row r="36900" ht="16" customHeight="1">
      <c r="C36900" s="29" t="n"/>
      <c r="D36900" s="31" t="inlineStr">
        <is>
          <t>65–69</t>
        </is>
      </c>
      <c r="E36900" s="33" t="n"/>
      <c r="F36900" s="33" t="n"/>
      <c r="G36900" s="33" t="n"/>
      <c r="H36900" s="33" t="n"/>
    </row>
    <row r="36901" ht="16" customHeight="1">
      <c r="C36901" s="29" t="n"/>
      <c r="D36901" s="31" t="inlineStr">
        <is>
          <t>70–74</t>
        </is>
      </c>
      <c r="E36901" s="33" t="n"/>
      <c r="F36901" s="33" t="n"/>
      <c r="G36901" s="33" t="n"/>
      <c r="H36901" s="33" t="n"/>
    </row>
    <row r="36902" ht="16" customHeight="1">
      <c r="C36902" s="29" t="n"/>
      <c r="D36902" s="31" t="inlineStr">
        <is>
          <t>75–79</t>
        </is>
      </c>
      <c r="E36902" s="33" t="n"/>
      <c r="F36902" s="33" t="n"/>
      <c r="G36902" s="33" t="n"/>
      <c r="H36902" s="33" t="n"/>
    </row>
    <row r="36903" ht="16" customHeight="1">
      <c r="C36903" s="29" t="n"/>
      <c r="D36903" s="31" t="inlineStr">
        <is>
          <t>80–84</t>
        </is>
      </c>
      <c r="E36903" s="33" t="n"/>
      <c r="F36903" s="33" t="n"/>
      <c r="G36903" s="33" t="n"/>
      <c r="H36903" s="33" t="n"/>
    </row>
    <row r="36904" ht="16" customHeight="1">
      <c r="C36904" s="29" t="n"/>
      <c r="D36904" s="31" t="inlineStr">
        <is>
          <t>85+</t>
        </is>
      </c>
      <c r="E36904" s="33" t="n"/>
      <c r="F36904" s="33" t="n"/>
      <c r="G36904" s="33" t="n"/>
      <c r="H36904" s="33" t="n"/>
    </row>
    <row r="36905" ht="16" customHeight="1">
      <c r="A36905" s="29">
        <f>A36887+1</f>
        <v/>
      </c>
      <c r="C36905" s="29" t="n"/>
      <c r="D36905" s="31" t="inlineStr">
        <is>
          <t>0–4</t>
        </is>
      </c>
      <c r="E36905" s="33" t="n"/>
      <c r="F36905" s="33" t="n"/>
      <c r="G36905" s="33" t="n"/>
      <c r="H36905" s="33" t="n"/>
    </row>
    <row r="36906" ht="16" customHeight="1">
      <c r="C36906" s="29" t="n"/>
      <c r="D36906" s="31" t="inlineStr">
        <is>
          <t>5–9</t>
        </is>
      </c>
      <c r="E36906" s="33" t="n"/>
      <c r="F36906" s="33" t="n"/>
      <c r="G36906" s="33" t="n"/>
      <c r="H36906" s="33" t="n"/>
    </row>
    <row r="36907" ht="16" customHeight="1">
      <c r="C36907" s="29" t="n"/>
      <c r="D36907" s="31" t="inlineStr">
        <is>
          <t>10–14</t>
        </is>
      </c>
      <c r="E36907" s="33" t="n"/>
      <c r="F36907" s="33" t="n"/>
      <c r="G36907" s="33" t="n"/>
      <c r="H36907" s="33" t="n"/>
    </row>
    <row r="36908" ht="16" customHeight="1">
      <c r="C36908" s="29" t="n"/>
      <c r="D36908" s="31" t="inlineStr">
        <is>
          <t>15–19</t>
        </is>
      </c>
      <c r="E36908" s="33" t="n"/>
      <c r="F36908" s="33" t="n"/>
      <c r="G36908" s="33" t="n"/>
      <c r="H36908" s="33" t="n"/>
    </row>
    <row r="36909" ht="16" customHeight="1">
      <c r="C36909" s="29" t="n"/>
      <c r="D36909" s="31" t="inlineStr">
        <is>
          <t>20–24</t>
        </is>
      </c>
      <c r="E36909" s="33" t="n"/>
      <c r="F36909" s="33" t="n"/>
      <c r="G36909" s="33" t="n"/>
      <c r="H36909" s="33" t="n"/>
    </row>
    <row r="36910" ht="16" customHeight="1">
      <c r="C36910" s="29" t="n"/>
      <c r="D36910" s="31" t="inlineStr">
        <is>
          <t>25–29</t>
        </is>
      </c>
      <c r="E36910" s="33" t="n"/>
      <c r="F36910" s="33" t="n"/>
      <c r="G36910" s="33" t="n"/>
      <c r="H36910" s="33" t="n"/>
    </row>
    <row r="36911" ht="16" customHeight="1">
      <c r="C36911" s="29" t="n"/>
      <c r="D36911" s="31" t="inlineStr">
        <is>
          <t>30–34</t>
        </is>
      </c>
      <c r="E36911" s="33" t="n"/>
      <c r="F36911" s="33" t="n"/>
      <c r="G36911" s="33" t="n"/>
      <c r="H36911" s="33" t="n"/>
    </row>
    <row r="36912" ht="16" customHeight="1">
      <c r="C36912" s="29" t="n"/>
      <c r="D36912" s="31" t="inlineStr">
        <is>
          <t>35–39</t>
        </is>
      </c>
      <c r="E36912" s="33" t="n"/>
      <c r="F36912" s="33" t="n"/>
      <c r="G36912" s="33" t="n"/>
      <c r="H36912" s="33" t="n"/>
    </row>
    <row r="36913" ht="16" customHeight="1">
      <c r="C36913" s="29" t="n"/>
      <c r="D36913" s="31" t="inlineStr">
        <is>
          <t>40–44</t>
        </is>
      </c>
      <c r="E36913" s="33" t="n"/>
      <c r="F36913" s="33" t="n"/>
      <c r="G36913" s="33" t="n"/>
      <c r="H36913" s="33" t="n"/>
    </row>
    <row r="36914" ht="16" customHeight="1">
      <c r="C36914" s="29" t="n"/>
      <c r="D36914" s="31" t="inlineStr">
        <is>
          <t>45–49</t>
        </is>
      </c>
      <c r="E36914" s="33" t="n"/>
      <c r="F36914" s="33" t="n"/>
      <c r="G36914" s="33" t="n"/>
      <c r="H36914" s="33" t="n"/>
    </row>
    <row r="36915" ht="16" customHeight="1">
      <c r="C36915" s="29" t="n"/>
      <c r="D36915" s="31" t="inlineStr">
        <is>
          <t>50–54</t>
        </is>
      </c>
      <c r="E36915" s="33" t="n"/>
      <c r="F36915" s="33" t="n"/>
      <c r="G36915" s="33" t="n"/>
      <c r="H36915" s="33" t="n"/>
    </row>
    <row r="36916" ht="16" customHeight="1">
      <c r="C36916" s="29" t="n"/>
      <c r="D36916" s="31" t="inlineStr">
        <is>
          <t>55–59</t>
        </is>
      </c>
      <c r="E36916" s="33" t="n"/>
      <c r="F36916" s="33" t="n"/>
      <c r="G36916" s="33" t="n"/>
      <c r="H36916" s="33" t="n"/>
    </row>
    <row r="36917" ht="16" customHeight="1">
      <c r="C36917" s="29" t="n"/>
      <c r="D36917" s="31" t="inlineStr">
        <is>
          <t>60–64</t>
        </is>
      </c>
      <c r="E36917" s="33" t="n"/>
      <c r="F36917" s="33" t="n"/>
      <c r="G36917" s="33" t="n"/>
      <c r="H36917" s="33" t="n"/>
    </row>
    <row r="36918" ht="16" customHeight="1">
      <c r="C36918" s="29" t="n"/>
      <c r="D36918" s="31" t="inlineStr">
        <is>
          <t>65–69</t>
        </is>
      </c>
      <c r="E36918" s="33" t="n"/>
      <c r="F36918" s="33" t="n"/>
      <c r="G36918" s="33" t="n"/>
      <c r="H36918" s="33" t="n"/>
    </row>
    <row r="36919" ht="16" customHeight="1">
      <c r="C36919" s="29" t="n"/>
      <c r="D36919" s="31" t="inlineStr">
        <is>
          <t>70–74</t>
        </is>
      </c>
      <c r="E36919" s="33" t="n"/>
      <c r="F36919" s="33" t="n"/>
      <c r="G36919" s="33" t="n"/>
      <c r="H36919" s="33" t="n"/>
    </row>
    <row r="36920" ht="16" customHeight="1">
      <c r="C36920" s="29" t="n"/>
      <c r="D36920" s="31" t="inlineStr">
        <is>
          <t>75–79</t>
        </is>
      </c>
      <c r="E36920" s="33" t="n"/>
      <c r="F36920" s="33" t="n"/>
      <c r="G36920" s="33" t="n"/>
      <c r="H36920" s="33" t="n"/>
    </row>
    <row r="36921" ht="16" customHeight="1">
      <c r="C36921" s="29" t="n"/>
      <c r="D36921" s="31" t="inlineStr">
        <is>
          <t>80–84</t>
        </is>
      </c>
      <c r="E36921" s="33" t="n"/>
      <c r="F36921" s="33" t="n"/>
      <c r="G36921" s="33" t="n"/>
      <c r="H36921" s="33" t="n"/>
    </row>
    <row r="36922" ht="16" customHeight="1">
      <c r="C36922" s="29" t="n"/>
      <c r="D36922" s="31" t="inlineStr">
        <is>
          <t>85+</t>
        </is>
      </c>
      <c r="E36922" s="33" t="n"/>
      <c r="F36922" s="33" t="n"/>
      <c r="G36922" s="33" t="n"/>
      <c r="H36922" s="33" t="n"/>
    </row>
    <row r="36923" ht="16" customHeight="1">
      <c r="A36923" s="29">
        <f>A36905+1</f>
        <v/>
      </c>
      <c r="C36923" s="29" t="n"/>
      <c r="D36923" s="31" t="inlineStr">
        <is>
          <t>0–4</t>
        </is>
      </c>
      <c r="E36923" s="33" t="n"/>
      <c r="F36923" s="33" t="n"/>
      <c r="G36923" s="33" t="n"/>
      <c r="H36923" s="33" t="n"/>
    </row>
    <row r="36924" ht="16" customHeight="1">
      <c r="C36924" s="29" t="n"/>
      <c r="D36924" s="31" t="inlineStr">
        <is>
          <t>5–9</t>
        </is>
      </c>
      <c r="E36924" s="33" t="n"/>
      <c r="F36924" s="33" t="n"/>
      <c r="G36924" s="33" t="n"/>
      <c r="H36924" s="33" t="n"/>
    </row>
    <row r="36925" ht="16" customHeight="1">
      <c r="C36925" s="29" t="n"/>
      <c r="D36925" s="31" t="inlineStr">
        <is>
          <t>10–14</t>
        </is>
      </c>
      <c r="E36925" s="33" t="n"/>
      <c r="F36925" s="33" t="n"/>
      <c r="G36925" s="33" t="n"/>
      <c r="H36925" s="33" t="n"/>
    </row>
    <row r="36926" ht="16" customHeight="1">
      <c r="C36926" s="29" t="n"/>
      <c r="D36926" s="31" t="inlineStr">
        <is>
          <t>15–19</t>
        </is>
      </c>
      <c r="E36926" s="33" t="n"/>
      <c r="F36926" s="33" t="n"/>
      <c r="G36926" s="33" t="n"/>
      <c r="H36926" s="33" t="n"/>
    </row>
    <row r="36927" ht="16" customHeight="1">
      <c r="C36927" s="29" t="n"/>
      <c r="D36927" s="31" t="inlineStr">
        <is>
          <t>20–24</t>
        </is>
      </c>
      <c r="E36927" s="33" t="n"/>
      <c r="F36927" s="33" t="n"/>
      <c r="G36927" s="33" t="n"/>
      <c r="H36927" s="33" t="n"/>
    </row>
    <row r="36928" ht="16" customHeight="1">
      <c r="C36928" s="29" t="n"/>
      <c r="D36928" s="31" t="inlineStr">
        <is>
          <t>25–29</t>
        </is>
      </c>
      <c r="E36928" s="33" t="n"/>
      <c r="F36928" s="33" t="n"/>
      <c r="G36928" s="33" t="n"/>
      <c r="H36928" s="33" t="n"/>
    </row>
    <row r="36929" ht="16" customHeight="1">
      <c r="C36929" s="29" t="n"/>
      <c r="D36929" s="31" t="inlineStr">
        <is>
          <t>30–34</t>
        </is>
      </c>
      <c r="E36929" s="33" t="n"/>
      <c r="F36929" s="33" t="n"/>
      <c r="G36929" s="33" t="n"/>
      <c r="H36929" s="33" t="n"/>
    </row>
    <row r="36930" ht="16" customHeight="1">
      <c r="C36930" s="29" t="n"/>
      <c r="D36930" s="31" t="inlineStr">
        <is>
          <t>35–39</t>
        </is>
      </c>
      <c r="E36930" s="33" t="n"/>
      <c r="F36930" s="33" t="n"/>
      <c r="G36930" s="33" t="n"/>
      <c r="H36930" s="33" t="n"/>
    </row>
    <row r="36931" ht="16" customHeight="1">
      <c r="C36931" s="29" t="n"/>
      <c r="D36931" s="31" t="inlineStr">
        <is>
          <t>40–44</t>
        </is>
      </c>
      <c r="E36931" s="33" t="n"/>
      <c r="F36931" s="33" t="n"/>
      <c r="G36931" s="33" t="n"/>
      <c r="H36931" s="33" t="n"/>
    </row>
    <row r="36932" ht="16" customHeight="1">
      <c r="C36932" s="29" t="n"/>
      <c r="D36932" s="31" t="inlineStr">
        <is>
          <t>45–49</t>
        </is>
      </c>
      <c r="E36932" s="33" t="n"/>
      <c r="F36932" s="33" t="n"/>
      <c r="G36932" s="33" t="n"/>
      <c r="H36932" s="33" t="n"/>
    </row>
    <row r="36933" ht="16" customHeight="1">
      <c r="C36933" s="29" t="n"/>
      <c r="D36933" s="31" t="inlineStr">
        <is>
          <t>50–54</t>
        </is>
      </c>
      <c r="E36933" s="33" t="n"/>
      <c r="F36933" s="33" t="n"/>
      <c r="G36933" s="33" t="n"/>
      <c r="H36933" s="33" t="n"/>
    </row>
    <row r="36934" ht="16" customHeight="1">
      <c r="C36934" s="29" t="n"/>
      <c r="D36934" s="31" t="inlineStr">
        <is>
          <t>55–59</t>
        </is>
      </c>
      <c r="E36934" s="33" t="n"/>
      <c r="F36934" s="33" t="n"/>
      <c r="G36934" s="33" t="n"/>
      <c r="H36934" s="33" t="n"/>
    </row>
    <row r="36935" ht="16" customHeight="1">
      <c r="C36935" s="29" t="n"/>
      <c r="D36935" s="31" t="inlineStr">
        <is>
          <t>60–64</t>
        </is>
      </c>
      <c r="E36935" s="33" t="n"/>
      <c r="F36935" s="33" t="n"/>
      <c r="G36935" s="33" t="n"/>
      <c r="H36935" s="33" t="n"/>
    </row>
    <row r="36936" ht="16" customHeight="1">
      <c r="C36936" s="29" t="n"/>
      <c r="D36936" s="31" t="inlineStr">
        <is>
          <t>65–69</t>
        </is>
      </c>
      <c r="E36936" s="33" t="n"/>
      <c r="F36936" s="33" t="n"/>
      <c r="G36936" s="33" t="n"/>
      <c r="H36936" s="33" t="n"/>
    </row>
    <row r="36937" ht="16" customHeight="1">
      <c r="C36937" s="29" t="n"/>
      <c r="D36937" s="31" t="inlineStr">
        <is>
          <t>70–74</t>
        </is>
      </c>
      <c r="E36937" s="33" t="n"/>
      <c r="F36937" s="33" t="n"/>
      <c r="G36937" s="33" t="n"/>
      <c r="H36937" s="33" t="n"/>
    </row>
    <row r="36938" ht="16" customHeight="1">
      <c r="C36938" s="29" t="n"/>
      <c r="D36938" s="31" t="inlineStr">
        <is>
          <t>75–79</t>
        </is>
      </c>
      <c r="E36938" s="33" t="n"/>
      <c r="F36938" s="33" t="n"/>
      <c r="G36938" s="33" t="n"/>
      <c r="H36938" s="33" t="n"/>
    </row>
    <row r="36939" ht="16" customHeight="1">
      <c r="C36939" s="29" t="n"/>
      <c r="D36939" s="31" t="inlineStr">
        <is>
          <t>80–84</t>
        </is>
      </c>
      <c r="E36939" s="33" t="n"/>
      <c r="F36939" s="33" t="n"/>
      <c r="G36939" s="33" t="n"/>
      <c r="H36939" s="33" t="n"/>
    </row>
    <row r="36940" ht="16" customHeight="1">
      <c r="C36940" s="29" t="n"/>
      <c r="D36940" s="31" t="inlineStr">
        <is>
          <t>85+</t>
        </is>
      </c>
      <c r="E36940" s="33" t="n"/>
      <c r="F36940" s="33" t="n"/>
      <c r="G36940" s="33" t="n"/>
      <c r="H36940" s="33" t="n"/>
    </row>
    <row r="36941" ht="16" customHeight="1">
      <c r="A36941" s="29">
        <f>A36923+1</f>
        <v/>
      </c>
      <c r="C36941" s="29" t="n"/>
      <c r="D36941" s="31" t="inlineStr">
        <is>
          <t>0–4</t>
        </is>
      </c>
      <c r="E36941" s="33" t="n"/>
      <c r="F36941" s="33" t="n"/>
      <c r="G36941" s="33" t="n"/>
      <c r="H36941" s="33" t="n"/>
    </row>
    <row r="36942" ht="13.75" customHeight="1">
      <c r="C36942" s="29" t="n"/>
      <c r="D36942" s="31" t="inlineStr">
        <is>
          <t>5–9</t>
        </is>
      </c>
      <c r="E36942" s="33" t="n"/>
      <c r="F36942" s="33" t="n"/>
      <c r="G36942" s="33" t="n"/>
      <c r="H36942" s="33" t="n"/>
    </row>
    <row r="36943" ht="16" customHeight="1">
      <c r="C36943" s="29" t="n"/>
      <c r="D36943" s="31" t="inlineStr">
        <is>
          <t>10–14</t>
        </is>
      </c>
      <c r="E36943" s="33" t="n"/>
      <c r="F36943" s="33" t="n"/>
      <c r="G36943" s="33" t="n"/>
      <c r="H36943" s="33" t="n"/>
    </row>
    <row r="36944" ht="16" customHeight="1">
      <c r="C36944" s="29" t="n"/>
      <c r="D36944" s="31" t="inlineStr">
        <is>
          <t>15–19</t>
        </is>
      </c>
      <c r="E36944" s="33" t="n"/>
      <c r="F36944" s="33" t="n"/>
      <c r="G36944" s="33" t="n"/>
      <c r="H36944" s="33" t="n"/>
    </row>
    <row r="36945" ht="16" customHeight="1">
      <c r="C36945" s="29" t="n"/>
      <c r="D36945" s="31" t="inlineStr">
        <is>
          <t>20–24</t>
        </is>
      </c>
      <c r="E36945" s="33" t="n"/>
      <c r="F36945" s="33" t="n"/>
      <c r="G36945" s="33" t="n"/>
      <c r="H36945" s="33" t="n"/>
    </row>
    <row r="36946" ht="16" customHeight="1">
      <c r="C36946" s="29" t="n"/>
      <c r="D36946" s="31" t="inlineStr">
        <is>
          <t>25–29</t>
        </is>
      </c>
      <c r="E36946" s="33" t="n"/>
      <c r="F36946" s="33" t="n"/>
      <c r="G36946" s="33" t="n"/>
      <c r="H36946" s="33" t="n"/>
    </row>
    <row r="36947" ht="16" customHeight="1">
      <c r="C36947" s="29" t="n"/>
      <c r="D36947" s="31" t="inlineStr">
        <is>
          <t>30–34</t>
        </is>
      </c>
      <c r="E36947" s="33" t="n"/>
      <c r="F36947" s="33" t="n"/>
      <c r="G36947" s="33" t="n"/>
      <c r="H36947" s="33" t="n"/>
    </row>
    <row r="36948" ht="16" customHeight="1">
      <c r="C36948" s="29" t="n"/>
      <c r="D36948" s="31" t="inlineStr">
        <is>
          <t>35–39</t>
        </is>
      </c>
      <c r="E36948" s="33" t="n"/>
      <c r="F36948" s="33" t="n"/>
      <c r="G36948" s="33" t="n"/>
      <c r="H36948" s="33" t="n"/>
    </row>
    <row r="36949" ht="16" customHeight="1">
      <c r="C36949" s="29" t="n"/>
      <c r="D36949" s="31" t="inlineStr">
        <is>
          <t>40–44</t>
        </is>
      </c>
      <c r="E36949" s="33" t="n"/>
      <c r="F36949" s="33" t="n"/>
      <c r="G36949" s="33" t="n"/>
      <c r="H36949" s="33" t="n"/>
    </row>
    <row r="36950" ht="16" customHeight="1">
      <c r="C36950" s="29" t="n"/>
      <c r="D36950" s="31" t="inlineStr">
        <is>
          <t>45–49</t>
        </is>
      </c>
      <c r="E36950" s="33" t="n"/>
      <c r="F36950" s="33" t="n"/>
      <c r="G36950" s="33" t="n"/>
      <c r="H36950" s="33" t="n"/>
    </row>
    <row r="36951" ht="16" customHeight="1">
      <c r="C36951" s="29" t="n"/>
      <c r="D36951" s="31" t="inlineStr">
        <is>
          <t>50–54</t>
        </is>
      </c>
      <c r="E36951" s="33" t="n"/>
      <c r="F36951" s="33" t="n"/>
      <c r="G36951" s="33" t="n"/>
      <c r="H36951" s="33" t="n"/>
    </row>
    <row r="36952" ht="16" customHeight="1">
      <c r="C36952" s="29" t="n"/>
      <c r="D36952" s="31" t="inlineStr">
        <is>
          <t>55–59</t>
        </is>
      </c>
      <c r="E36952" s="33" t="n"/>
      <c r="F36952" s="33" t="n"/>
      <c r="G36952" s="33" t="n"/>
      <c r="H36952" s="33" t="n"/>
    </row>
    <row r="36953" ht="16" customHeight="1">
      <c r="C36953" s="29" t="n"/>
      <c r="D36953" s="31" t="inlineStr">
        <is>
          <t>60–64</t>
        </is>
      </c>
      <c r="E36953" s="33" t="n"/>
      <c r="F36953" s="33" t="n"/>
      <c r="G36953" s="33" t="n"/>
      <c r="H36953" s="33" t="n"/>
    </row>
    <row r="36954" ht="16" customHeight="1">
      <c r="C36954" s="29" t="n"/>
      <c r="D36954" s="31" t="inlineStr">
        <is>
          <t>65–69</t>
        </is>
      </c>
      <c r="E36954" s="33" t="n"/>
      <c r="F36954" s="33" t="n"/>
      <c r="G36954" s="33" t="n"/>
      <c r="H36954" s="33" t="n"/>
    </row>
    <row r="36955" ht="16" customHeight="1">
      <c r="C36955" s="29" t="n"/>
      <c r="D36955" s="31" t="inlineStr">
        <is>
          <t>70–74</t>
        </is>
      </c>
      <c r="E36955" s="33" t="n"/>
      <c r="F36955" s="33" t="n"/>
      <c r="G36955" s="33" t="n"/>
      <c r="H36955" s="33" t="n"/>
    </row>
    <row r="36956" ht="16" customHeight="1">
      <c r="C36956" s="29" t="n"/>
      <c r="D36956" s="31" t="inlineStr">
        <is>
          <t>75–79</t>
        </is>
      </c>
      <c r="E36956" s="33" t="n"/>
      <c r="F36956" s="33" t="n"/>
      <c r="G36956" s="33" t="n"/>
      <c r="H36956" s="33" t="n"/>
    </row>
    <row r="36957" ht="16" customHeight="1">
      <c r="C36957" s="29" t="n"/>
      <c r="D36957" s="31" t="inlineStr">
        <is>
          <t>80–84</t>
        </is>
      </c>
      <c r="E36957" s="33" t="n"/>
      <c r="F36957" s="33" t="n"/>
      <c r="G36957" s="33" t="n"/>
      <c r="H36957" s="33" t="n"/>
    </row>
    <row r="36958" ht="16" customHeight="1">
      <c r="C36958" s="29" t="n"/>
      <c r="D36958" s="31" t="inlineStr">
        <is>
          <t>85+</t>
        </is>
      </c>
      <c r="E36958" s="33" t="n"/>
      <c r="F36958" s="33" t="n"/>
      <c r="G36958" s="33" t="n"/>
      <c r="H36958" s="33" t="n"/>
    </row>
    <row r="36959" ht="16" customHeight="1">
      <c r="A36959" s="29">
        <f>A36941+1</f>
        <v/>
      </c>
      <c r="C36959" s="29" t="n"/>
      <c r="D36959" s="31" t="inlineStr">
        <is>
          <t>0–4</t>
        </is>
      </c>
      <c r="E36959" s="33" t="n"/>
      <c r="F36959" s="33" t="n"/>
      <c r="G36959" s="33" t="n"/>
      <c r="H36959" s="33" t="n"/>
    </row>
    <row r="36960" ht="13.75" customHeight="1">
      <c r="C36960" s="29" t="n"/>
      <c r="D36960" s="31" t="inlineStr">
        <is>
          <t>5–9</t>
        </is>
      </c>
      <c r="E36960" s="33" t="n"/>
      <c r="F36960" s="33" t="n"/>
      <c r="G36960" s="33" t="n"/>
      <c r="H36960" s="33" t="n"/>
    </row>
    <row r="36961" ht="16" customHeight="1">
      <c r="C36961" s="29" t="n"/>
      <c r="D36961" s="31" t="inlineStr">
        <is>
          <t>10–14</t>
        </is>
      </c>
      <c r="E36961" s="33" t="n"/>
      <c r="F36961" s="33" t="n"/>
      <c r="G36961" s="33" t="n"/>
      <c r="H36961" s="33" t="n"/>
    </row>
    <row r="36962" ht="16" customHeight="1">
      <c r="C36962" s="29" t="n"/>
      <c r="D36962" s="31" t="inlineStr">
        <is>
          <t>15–19</t>
        </is>
      </c>
      <c r="E36962" s="33" t="n"/>
      <c r="F36962" s="33" t="n"/>
      <c r="G36962" s="33" t="n"/>
      <c r="H36962" s="33" t="n"/>
    </row>
    <row r="36963" ht="16" customHeight="1">
      <c r="C36963" s="29" t="n"/>
      <c r="D36963" s="31" t="inlineStr">
        <is>
          <t>20–24</t>
        </is>
      </c>
      <c r="E36963" s="33" t="n"/>
      <c r="F36963" s="33" t="n"/>
      <c r="G36963" s="33" t="n"/>
      <c r="H36963" s="33" t="n"/>
    </row>
    <row r="36964" ht="16" customHeight="1">
      <c r="C36964" s="29" t="n"/>
      <c r="D36964" s="31" t="inlineStr">
        <is>
          <t>25–29</t>
        </is>
      </c>
      <c r="E36964" s="33" t="n"/>
      <c r="F36964" s="33" t="n"/>
      <c r="G36964" s="33" t="n"/>
      <c r="H36964" s="33" t="n"/>
    </row>
    <row r="36965" ht="16" customHeight="1">
      <c r="C36965" s="29" t="n"/>
      <c r="D36965" s="31" t="inlineStr">
        <is>
          <t>30–34</t>
        </is>
      </c>
      <c r="E36965" s="33" t="n"/>
      <c r="F36965" s="33" t="n"/>
      <c r="G36965" s="33" t="n"/>
      <c r="H36965" s="33" t="n"/>
    </row>
    <row r="36966" ht="16" customHeight="1">
      <c r="C36966" s="29" t="n"/>
      <c r="D36966" s="31" t="inlineStr">
        <is>
          <t>35–39</t>
        </is>
      </c>
      <c r="E36966" s="33" t="n"/>
      <c r="F36966" s="33" t="n"/>
      <c r="G36966" s="33" t="n"/>
      <c r="H36966" s="33" t="n"/>
    </row>
    <row r="36967" ht="16" customHeight="1">
      <c r="C36967" s="29" t="n"/>
      <c r="D36967" s="31" t="inlineStr">
        <is>
          <t>40–44</t>
        </is>
      </c>
      <c r="E36967" s="33" t="n"/>
      <c r="F36967" s="33" t="n"/>
      <c r="G36967" s="33" t="n"/>
      <c r="H36967" s="33" t="n"/>
    </row>
    <row r="36968" ht="16" customHeight="1">
      <c r="C36968" s="29" t="n"/>
      <c r="D36968" s="31" t="inlineStr">
        <is>
          <t>45–49</t>
        </is>
      </c>
      <c r="E36968" s="33" t="n"/>
      <c r="F36968" s="33" t="n"/>
      <c r="G36968" s="33" t="n"/>
      <c r="H36968" s="33" t="n"/>
    </row>
    <row r="36969" ht="16" customHeight="1">
      <c r="C36969" s="29" t="n"/>
      <c r="D36969" s="31" t="inlineStr">
        <is>
          <t>50–54</t>
        </is>
      </c>
      <c r="E36969" s="33" t="n"/>
      <c r="F36969" s="33" t="n"/>
      <c r="G36969" s="33" t="n"/>
      <c r="H36969" s="33" t="n"/>
    </row>
    <row r="36970" ht="16" customHeight="1">
      <c r="C36970" s="29" t="n"/>
      <c r="D36970" s="31" t="inlineStr">
        <is>
          <t>55–59</t>
        </is>
      </c>
      <c r="E36970" s="33" t="n"/>
      <c r="F36970" s="33" t="n"/>
      <c r="G36970" s="33" t="n"/>
      <c r="H36970" s="33" t="n"/>
    </row>
    <row r="36971" ht="16" customHeight="1">
      <c r="C36971" s="29" t="n"/>
      <c r="D36971" s="31" t="inlineStr">
        <is>
          <t>60–64</t>
        </is>
      </c>
      <c r="E36971" s="33" t="n"/>
      <c r="F36971" s="33" t="n"/>
      <c r="G36971" s="33" t="n"/>
      <c r="H36971" s="33" t="n"/>
    </row>
    <row r="36972" ht="16" customHeight="1">
      <c r="C36972" s="29" t="n"/>
      <c r="D36972" s="31" t="inlineStr">
        <is>
          <t>65–69</t>
        </is>
      </c>
      <c r="E36972" s="33" t="n"/>
      <c r="F36972" s="33" t="n"/>
      <c r="G36972" s="33" t="n"/>
      <c r="H36972" s="33" t="n"/>
    </row>
    <row r="36973" ht="16" customHeight="1">
      <c r="C36973" s="29" t="n"/>
      <c r="D36973" s="31" t="inlineStr">
        <is>
          <t>70–74</t>
        </is>
      </c>
      <c r="E36973" s="33" t="n"/>
      <c r="F36973" s="33" t="n"/>
      <c r="G36973" s="33" t="n"/>
      <c r="H36973" s="33" t="n"/>
    </row>
    <row r="36974" ht="16" customHeight="1">
      <c r="C36974" s="29" t="n"/>
      <c r="D36974" s="31" t="inlineStr">
        <is>
          <t>75–79</t>
        </is>
      </c>
      <c r="E36974" s="33" t="n"/>
      <c r="F36974" s="33" t="n"/>
      <c r="G36974" s="33" t="n"/>
      <c r="H36974" s="33" t="n"/>
    </row>
    <row r="36975" ht="16" customHeight="1">
      <c r="C36975" s="29" t="n"/>
      <c r="D36975" s="31" t="inlineStr">
        <is>
          <t>80–84</t>
        </is>
      </c>
      <c r="E36975" s="33" t="n"/>
      <c r="F36975" s="33" t="n"/>
      <c r="G36975" s="33" t="n"/>
      <c r="H36975" s="33" t="n"/>
    </row>
    <row r="36976" ht="16" customHeight="1">
      <c r="C36976" s="29" t="n"/>
      <c r="D36976" s="31" t="inlineStr">
        <is>
          <t>85+</t>
        </is>
      </c>
      <c r="E36976" s="33" t="n"/>
      <c r="F36976" s="33" t="n"/>
      <c r="G36976" s="33" t="n"/>
      <c r="H36976" s="33" t="n"/>
    </row>
    <row r="36977" ht="16" customHeight="1">
      <c r="A36977" s="29">
        <f>A36959+1</f>
        <v/>
      </c>
      <c r="C36977" s="29" t="n"/>
      <c r="D36977" s="31" t="inlineStr">
        <is>
          <t>0–4</t>
        </is>
      </c>
      <c r="E36977" s="33" t="n"/>
      <c r="F36977" s="33" t="n"/>
      <c r="G36977" s="33" t="n"/>
      <c r="H36977" s="33" t="n"/>
    </row>
    <row r="36978" ht="16" customHeight="1">
      <c r="C36978" s="29" t="n"/>
      <c r="D36978" s="31" t="inlineStr">
        <is>
          <t>5–9</t>
        </is>
      </c>
      <c r="E36978" s="33" t="n"/>
      <c r="F36978" s="33" t="n"/>
      <c r="G36978" s="33" t="n"/>
      <c r="H36978" s="33" t="n"/>
    </row>
    <row r="36979" ht="16" customHeight="1">
      <c r="C36979" s="29" t="n"/>
      <c r="D36979" s="31" t="inlineStr">
        <is>
          <t>10–14</t>
        </is>
      </c>
      <c r="E36979" s="33" t="n"/>
      <c r="F36979" s="33" t="n"/>
      <c r="G36979" s="33" t="n"/>
      <c r="H36979" s="33" t="n"/>
    </row>
    <row r="36980" ht="16" customHeight="1">
      <c r="C36980" s="29" t="n"/>
      <c r="D36980" s="31" t="inlineStr">
        <is>
          <t>15–19</t>
        </is>
      </c>
      <c r="E36980" s="33" t="n"/>
      <c r="F36980" s="33" t="n"/>
      <c r="G36980" s="33" t="n"/>
      <c r="H36980" s="33" t="n"/>
    </row>
    <row r="36981" ht="16" customHeight="1">
      <c r="C36981" s="29" t="n"/>
      <c r="D36981" s="31" t="inlineStr">
        <is>
          <t>20–24</t>
        </is>
      </c>
      <c r="E36981" s="33" t="n"/>
      <c r="F36981" s="33" t="n"/>
      <c r="G36981" s="33" t="n"/>
      <c r="H36981" s="33" t="n"/>
    </row>
    <row r="36982" ht="16" customHeight="1">
      <c r="C36982" s="29" t="n"/>
      <c r="D36982" s="31" t="inlineStr">
        <is>
          <t>25–29</t>
        </is>
      </c>
      <c r="E36982" s="33" t="n"/>
      <c r="F36982" s="33" t="n"/>
      <c r="G36982" s="33" t="n"/>
      <c r="H36982" s="33" t="n"/>
    </row>
    <row r="36983" ht="16" customHeight="1">
      <c r="C36983" s="29" t="n"/>
      <c r="D36983" s="31" t="inlineStr">
        <is>
          <t>30–34</t>
        </is>
      </c>
      <c r="E36983" s="33" t="n"/>
      <c r="F36983" s="33" t="n"/>
      <c r="G36983" s="33" t="n"/>
      <c r="H36983" s="33" t="n"/>
    </row>
    <row r="36984" ht="16" customHeight="1">
      <c r="C36984" s="29" t="n"/>
      <c r="D36984" s="31" t="inlineStr">
        <is>
          <t>35–39</t>
        </is>
      </c>
      <c r="E36984" s="33" t="n"/>
      <c r="F36984" s="33" t="n"/>
      <c r="G36984" s="33" t="n"/>
      <c r="H36984" s="33" t="n"/>
    </row>
    <row r="36985" ht="16" customHeight="1">
      <c r="C36985" s="29" t="n"/>
      <c r="D36985" s="31" t="inlineStr">
        <is>
          <t>40–44</t>
        </is>
      </c>
      <c r="E36985" s="33" t="n"/>
      <c r="F36985" s="33" t="n"/>
      <c r="G36985" s="33" t="n"/>
      <c r="H36985" s="33" t="n"/>
    </row>
    <row r="36986" ht="16" customHeight="1">
      <c r="C36986" s="29" t="n"/>
      <c r="D36986" s="31" t="inlineStr">
        <is>
          <t>45–49</t>
        </is>
      </c>
      <c r="E36986" s="33" t="n"/>
      <c r="F36986" s="33" t="n"/>
      <c r="G36986" s="33" t="n"/>
      <c r="H36986" s="33" t="n"/>
    </row>
    <row r="36987" ht="16" customHeight="1">
      <c r="C36987" s="29" t="n"/>
      <c r="D36987" s="31" t="inlineStr">
        <is>
          <t>50–54</t>
        </is>
      </c>
      <c r="E36987" s="33" t="n"/>
      <c r="F36987" s="33" t="n"/>
      <c r="G36987" s="33" t="n"/>
      <c r="H36987" s="33" t="n"/>
    </row>
    <row r="36988" ht="16" customHeight="1">
      <c r="C36988" s="29" t="n"/>
      <c r="D36988" s="31" t="inlineStr">
        <is>
          <t>55–59</t>
        </is>
      </c>
      <c r="E36988" s="33" t="n"/>
      <c r="F36988" s="33" t="n"/>
      <c r="G36988" s="33" t="n"/>
      <c r="H36988" s="33" t="n"/>
    </row>
    <row r="36989" ht="16" customHeight="1">
      <c r="C36989" s="29" t="n"/>
      <c r="D36989" s="31" t="inlineStr">
        <is>
          <t>60–64</t>
        </is>
      </c>
      <c r="E36989" s="33" t="n"/>
      <c r="F36989" s="33" t="n"/>
      <c r="G36989" s="33" t="n"/>
      <c r="H36989" s="33" t="n"/>
    </row>
    <row r="36990" ht="16" customHeight="1">
      <c r="C36990" s="29" t="n"/>
      <c r="D36990" s="31" t="inlineStr">
        <is>
          <t>65–69</t>
        </is>
      </c>
      <c r="E36990" s="33" t="n"/>
      <c r="F36990" s="33" t="n"/>
      <c r="G36990" s="33" t="n"/>
      <c r="H36990" s="33" t="n"/>
    </row>
    <row r="36991" ht="16" customHeight="1">
      <c r="C36991" s="29" t="n"/>
      <c r="D36991" s="31" t="inlineStr">
        <is>
          <t>70–74</t>
        </is>
      </c>
      <c r="E36991" s="33" t="n"/>
      <c r="F36991" s="33" t="n"/>
      <c r="G36991" s="33" t="n"/>
      <c r="H36991" s="33" t="n"/>
    </row>
    <row r="36992" ht="16" customHeight="1">
      <c r="C36992" s="29" t="n"/>
      <c r="D36992" s="31" t="inlineStr">
        <is>
          <t>75–79</t>
        </is>
      </c>
      <c r="E36992" s="33" t="n"/>
      <c r="F36992" s="33" t="n"/>
      <c r="G36992" s="33" t="n"/>
      <c r="H36992" s="33" t="n"/>
    </row>
    <row r="36993" ht="16" customHeight="1">
      <c r="C36993" s="29" t="n"/>
      <c r="D36993" s="31" t="inlineStr">
        <is>
          <t>80–84</t>
        </is>
      </c>
      <c r="E36993" s="33" t="n"/>
      <c r="F36993" s="33" t="n"/>
      <c r="G36993" s="33" t="n"/>
      <c r="H36993" s="33" t="n"/>
    </row>
    <row r="36994" ht="16" customHeight="1">
      <c r="C36994" s="29" t="n"/>
      <c r="D36994" s="31" t="inlineStr">
        <is>
          <t>85+</t>
        </is>
      </c>
      <c r="E36994" s="33" t="n"/>
      <c r="F36994" s="33" t="n"/>
      <c r="G36994" s="33" t="n"/>
      <c r="H36994" s="33" t="n"/>
    </row>
    <row r="36995" ht="16" customHeight="1">
      <c r="A36995" s="29">
        <f>A36977+1</f>
        <v/>
      </c>
      <c r="C36995" s="29" t="n"/>
      <c r="D36995" s="31" t="inlineStr">
        <is>
          <t>0–4</t>
        </is>
      </c>
      <c r="E36995" s="33" t="n"/>
      <c r="F36995" s="33" t="n"/>
      <c r="G36995" s="33" t="n"/>
      <c r="H36995" s="33" t="n"/>
    </row>
    <row r="36996" ht="16" customHeight="1">
      <c r="C36996" s="29" t="n"/>
      <c r="D36996" s="31" t="inlineStr">
        <is>
          <t>5–9</t>
        </is>
      </c>
      <c r="E36996" s="33" t="n"/>
      <c r="F36996" s="33" t="n"/>
      <c r="G36996" s="33" t="n"/>
      <c r="H36996" s="33" t="n"/>
    </row>
    <row r="36997" ht="16" customHeight="1">
      <c r="C36997" s="29" t="n"/>
      <c r="D36997" s="31" t="inlineStr">
        <is>
          <t>10–14</t>
        </is>
      </c>
      <c r="E36997" s="33" t="n"/>
      <c r="F36997" s="33" t="n"/>
      <c r="G36997" s="33" t="n"/>
      <c r="H36997" s="33" t="n"/>
    </row>
    <row r="36998" ht="16" customHeight="1">
      <c r="C36998" s="29" t="n"/>
      <c r="D36998" s="31" t="inlineStr">
        <is>
          <t>15–19</t>
        </is>
      </c>
      <c r="E36998" s="33" t="n"/>
      <c r="F36998" s="33" t="n"/>
      <c r="G36998" s="33" t="n"/>
      <c r="H36998" s="33" t="n"/>
    </row>
    <row r="36999" ht="16" customHeight="1">
      <c r="C36999" s="29" t="n"/>
      <c r="D36999" s="31" t="inlineStr">
        <is>
          <t>20–24</t>
        </is>
      </c>
      <c r="E36999" s="33" t="n"/>
      <c r="F36999" s="33" t="n"/>
      <c r="G36999" s="33" t="n"/>
      <c r="H36999" s="33" t="n"/>
    </row>
    <row r="37000" ht="16" customHeight="1">
      <c r="C37000" s="29" t="n"/>
      <c r="D37000" s="31" t="inlineStr">
        <is>
          <t>25–29</t>
        </is>
      </c>
      <c r="E37000" s="33" t="n"/>
      <c r="F37000" s="33" t="n"/>
      <c r="G37000" s="33" t="n"/>
      <c r="H37000" s="33" t="n"/>
    </row>
    <row r="37001" ht="16" customHeight="1">
      <c r="C37001" s="29" t="n"/>
      <c r="D37001" s="31" t="inlineStr">
        <is>
          <t>30–34</t>
        </is>
      </c>
      <c r="E37001" s="33" t="n"/>
      <c r="F37001" s="33" t="n"/>
      <c r="G37001" s="33" t="n"/>
      <c r="H37001" s="33" t="n"/>
    </row>
    <row r="37002" ht="16" customHeight="1">
      <c r="C37002" s="29" t="n"/>
      <c r="D37002" s="31" t="inlineStr">
        <is>
          <t>35–39</t>
        </is>
      </c>
      <c r="E37002" s="33" t="n"/>
      <c r="F37002" s="33" t="n"/>
      <c r="G37002" s="33" t="n"/>
      <c r="H37002" s="33" t="n"/>
    </row>
    <row r="37003" ht="16" customHeight="1">
      <c r="C37003" s="29" t="n"/>
      <c r="D37003" s="31" t="inlineStr">
        <is>
          <t>40–44</t>
        </is>
      </c>
      <c r="E37003" s="33" t="n"/>
      <c r="F37003" s="33" t="n"/>
      <c r="G37003" s="33" t="n"/>
      <c r="H37003" s="33" t="n"/>
    </row>
    <row r="37004" ht="16" customHeight="1">
      <c r="C37004" s="29" t="n"/>
      <c r="D37004" s="31" t="inlineStr">
        <is>
          <t>45–49</t>
        </is>
      </c>
      <c r="E37004" s="33" t="n"/>
      <c r="F37004" s="33" t="n"/>
      <c r="G37004" s="33" t="n"/>
      <c r="H37004" s="33" t="n"/>
    </row>
    <row r="37005" ht="16" customHeight="1">
      <c r="C37005" s="29" t="n"/>
      <c r="D37005" s="31" t="inlineStr">
        <is>
          <t>50–54</t>
        </is>
      </c>
      <c r="E37005" s="33" t="n"/>
      <c r="F37005" s="33" t="n"/>
      <c r="G37005" s="33" t="n"/>
      <c r="H37005" s="33" t="n"/>
    </row>
    <row r="37006" ht="16" customHeight="1">
      <c r="C37006" s="29" t="n"/>
      <c r="D37006" s="31" t="inlineStr">
        <is>
          <t>55–59</t>
        </is>
      </c>
      <c r="E37006" s="33" t="n"/>
      <c r="F37006" s="33" t="n"/>
      <c r="G37006" s="33" t="n"/>
      <c r="H37006" s="33" t="n"/>
    </row>
    <row r="37007" ht="16" customHeight="1">
      <c r="C37007" s="29" t="n"/>
      <c r="D37007" s="31" t="inlineStr">
        <is>
          <t>60–64</t>
        </is>
      </c>
      <c r="E37007" s="33" t="n"/>
      <c r="F37007" s="33" t="n"/>
      <c r="G37007" s="33" t="n"/>
      <c r="H37007" s="33" t="n"/>
    </row>
    <row r="37008" ht="16" customHeight="1">
      <c r="C37008" s="29" t="n"/>
      <c r="D37008" s="31" t="inlineStr">
        <is>
          <t>65–69</t>
        </is>
      </c>
      <c r="E37008" s="33" t="n"/>
      <c r="F37008" s="33" t="n"/>
      <c r="G37008" s="33" t="n"/>
      <c r="H37008" s="33" t="n"/>
    </row>
    <row r="37009" ht="16" customHeight="1">
      <c r="C37009" s="29" t="n"/>
      <c r="D37009" s="31" t="inlineStr">
        <is>
          <t>70–74</t>
        </is>
      </c>
      <c r="E37009" s="33" t="n"/>
      <c r="F37009" s="33" t="n"/>
      <c r="G37009" s="33" t="n"/>
      <c r="H37009" s="33" t="n"/>
    </row>
    <row r="37010" ht="16" customHeight="1">
      <c r="C37010" s="29" t="n"/>
      <c r="D37010" s="31" t="inlineStr">
        <is>
          <t>75–79</t>
        </is>
      </c>
      <c r="E37010" s="33" t="n"/>
      <c r="F37010" s="33" t="n"/>
      <c r="G37010" s="33" t="n"/>
      <c r="H37010" s="33" t="n"/>
    </row>
    <row r="37011" ht="16" customHeight="1">
      <c r="C37011" s="29" t="n"/>
      <c r="D37011" s="31" t="inlineStr">
        <is>
          <t>80–84</t>
        </is>
      </c>
      <c r="E37011" s="33" t="n"/>
      <c r="F37011" s="33" t="n"/>
      <c r="G37011" s="33" t="n"/>
      <c r="H37011" s="33" t="n"/>
    </row>
    <row r="37012" ht="16" customHeight="1">
      <c r="C37012" s="29" t="n"/>
      <c r="D37012" s="31" t="inlineStr">
        <is>
          <t>85+</t>
        </is>
      </c>
      <c r="E37012" s="33" t="n"/>
      <c r="F37012" s="33" t="n"/>
      <c r="G37012" s="33" t="n"/>
      <c r="H37012" s="33" t="n"/>
    </row>
    <row r="37013" ht="16" customHeight="1">
      <c r="A37013" s="29">
        <f>A36995+1</f>
        <v/>
      </c>
      <c r="C37013" s="29" t="n"/>
      <c r="D37013" s="31" t="inlineStr">
        <is>
          <t>0–4</t>
        </is>
      </c>
      <c r="E37013" s="33" t="n"/>
      <c r="F37013" s="33" t="n"/>
      <c r="G37013" s="33" t="n"/>
      <c r="H37013" s="33" t="n"/>
    </row>
    <row r="37014" ht="16" customHeight="1">
      <c r="C37014" s="29" t="n"/>
      <c r="D37014" s="31" t="inlineStr">
        <is>
          <t>5–9</t>
        </is>
      </c>
      <c r="E37014" s="33" t="n"/>
      <c r="F37014" s="33" t="n"/>
      <c r="G37014" s="33" t="n"/>
      <c r="H37014" s="33" t="n"/>
    </row>
    <row r="37015" ht="16" customHeight="1">
      <c r="C37015" s="29" t="n"/>
      <c r="D37015" s="31" t="inlineStr">
        <is>
          <t>10–14</t>
        </is>
      </c>
      <c r="E37015" s="33" t="n"/>
      <c r="F37015" s="33" t="n"/>
      <c r="G37015" s="33" t="n"/>
      <c r="H37015" s="33" t="n"/>
    </row>
    <row r="37016" ht="16" customHeight="1">
      <c r="C37016" s="29" t="n"/>
      <c r="D37016" s="31" t="inlineStr">
        <is>
          <t>15–19</t>
        </is>
      </c>
      <c r="E37016" s="33" t="n"/>
      <c r="F37016" s="33" t="n"/>
      <c r="G37016" s="33" t="n"/>
      <c r="H37016" s="33" t="n"/>
    </row>
    <row r="37017" ht="16" customHeight="1">
      <c r="C37017" s="29" t="n"/>
      <c r="D37017" s="31" t="inlineStr">
        <is>
          <t>20–24</t>
        </is>
      </c>
      <c r="E37017" s="33" t="n"/>
      <c r="F37017" s="33" t="n"/>
      <c r="G37017" s="33" t="n"/>
      <c r="H37017" s="33" t="n"/>
    </row>
    <row r="37018" ht="16" customHeight="1">
      <c r="C37018" s="29" t="n"/>
      <c r="D37018" s="31" t="inlineStr">
        <is>
          <t>25–29</t>
        </is>
      </c>
      <c r="E37018" s="33" t="n"/>
      <c r="F37018" s="33" t="n"/>
      <c r="G37018" s="33" t="n"/>
      <c r="H37018" s="33" t="n"/>
    </row>
    <row r="37019" ht="16" customHeight="1">
      <c r="C37019" s="29" t="n"/>
      <c r="D37019" s="31" t="inlineStr">
        <is>
          <t>30–34</t>
        </is>
      </c>
      <c r="E37019" s="33" t="n"/>
      <c r="F37019" s="33" t="n"/>
      <c r="G37019" s="33" t="n"/>
      <c r="H37019" s="33" t="n"/>
    </row>
    <row r="37020" ht="16" customHeight="1">
      <c r="C37020" s="29" t="n"/>
      <c r="D37020" s="31" t="inlineStr">
        <is>
          <t>35–39</t>
        </is>
      </c>
      <c r="E37020" s="33" t="n"/>
      <c r="F37020" s="33" t="n"/>
      <c r="G37020" s="33" t="n"/>
      <c r="H37020" s="33" t="n"/>
    </row>
    <row r="37021" ht="16" customHeight="1">
      <c r="C37021" s="29" t="n"/>
      <c r="D37021" s="31" t="inlineStr">
        <is>
          <t>40–44</t>
        </is>
      </c>
      <c r="E37021" s="33" t="n"/>
      <c r="F37021" s="33" t="n"/>
      <c r="G37021" s="33" t="n"/>
      <c r="H37021" s="33" t="n"/>
    </row>
    <row r="37022" ht="16" customHeight="1">
      <c r="C37022" s="29" t="n"/>
      <c r="D37022" s="31" t="inlineStr">
        <is>
          <t>45–49</t>
        </is>
      </c>
      <c r="E37022" s="33" t="n"/>
      <c r="F37022" s="33" t="n"/>
      <c r="G37022" s="33" t="n"/>
      <c r="H37022" s="33" t="n"/>
    </row>
    <row r="37023" ht="16" customHeight="1">
      <c r="C37023" s="29" t="n"/>
      <c r="D37023" s="31" t="inlineStr">
        <is>
          <t>50–54</t>
        </is>
      </c>
      <c r="E37023" s="33" t="n"/>
      <c r="F37023" s="33" t="n"/>
      <c r="G37023" s="33" t="n"/>
      <c r="H37023" s="33" t="n"/>
    </row>
    <row r="37024" ht="16" customHeight="1">
      <c r="C37024" s="29" t="n"/>
      <c r="D37024" s="31" t="inlineStr">
        <is>
          <t>55–59</t>
        </is>
      </c>
      <c r="E37024" s="33" t="n"/>
      <c r="F37024" s="33" t="n"/>
      <c r="G37024" s="33" t="n"/>
      <c r="H37024" s="33" t="n"/>
    </row>
    <row r="37025" ht="16" customHeight="1">
      <c r="C37025" s="29" t="n"/>
      <c r="D37025" s="31" t="inlineStr">
        <is>
          <t>60–64</t>
        </is>
      </c>
      <c r="E37025" s="33" t="n"/>
      <c r="F37025" s="33" t="n"/>
      <c r="G37025" s="33" t="n"/>
      <c r="H37025" s="33" t="n"/>
    </row>
    <row r="37026" ht="16" customHeight="1">
      <c r="C37026" s="29" t="n"/>
      <c r="D37026" s="31" t="inlineStr">
        <is>
          <t>65–69</t>
        </is>
      </c>
      <c r="E37026" s="33" t="n"/>
      <c r="F37026" s="33" t="n"/>
      <c r="G37026" s="33" t="n"/>
      <c r="H37026" s="33" t="n"/>
    </row>
    <row r="37027" ht="16" customHeight="1">
      <c r="C37027" s="29" t="n"/>
      <c r="D37027" s="31" t="inlineStr">
        <is>
          <t>70–74</t>
        </is>
      </c>
      <c r="E37027" s="33" t="n"/>
      <c r="F37027" s="33" t="n"/>
      <c r="G37027" s="33" t="n"/>
      <c r="H37027" s="33" t="n"/>
    </row>
    <row r="37028" ht="16" customHeight="1">
      <c r="C37028" s="29" t="n"/>
      <c r="D37028" s="31" t="inlineStr">
        <is>
          <t>75–79</t>
        </is>
      </c>
      <c r="E37028" s="33" t="n"/>
      <c r="F37028" s="33" t="n"/>
      <c r="G37028" s="33" t="n"/>
      <c r="H37028" s="33" t="n"/>
    </row>
    <row r="37029" ht="16" customHeight="1">
      <c r="C37029" s="29" t="n"/>
      <c r="D37029" s="31" t="inlineStr">
        <is>
          <t>80–84</t>
        </is>
      </c>
      <c r="E37029" s="33" t="n"/>
      <c r="F37029" s="33" t="n"/>
      <c r="G37029" s="33" t="n"/>
      <c r="H37029" s="33" t="n"/>
    </row>
    <row r="37030" ht="16" customHeight="1">
      <c r="C37030" s="29" t="n"/>
      <c r="D37030" s="31" t="inlineStr">
        <is>
          <t>85+</t>
        </is>
      </c>
      <c r="E37030" s="33" t="n"/>
      <c r="F37030" s="33" t="n"/>
      <c r="G37030" s="33" t="n"/>
      <c r="H37030" s="33" t="n"/>
    </row>
    <row r="37031" ht="16" customHeight="1">
      <c r="A37031" s="29">
        <f>A37013+1</f>
        <v/>
      </c>
      <c r="C37031" s="29" t="n"/>
      <c r="D37031" s="31" t="inlineStr">
        <is>
          <t>0–4</t>
        </is>
      </c>
      <c r="E37031" s="33" t="n"/>
      <c r="F37031" s="33" t="n"/>
      <c r="G37031" s="33" t="n"/>
      <c r="H37031" s="33" t="n"/>
    </row>
    <row r="37032" ht="16" customHeight="1">
      <c r="C37032" s="29" t="n"/>
      <c r="D37032" s="31" t="inlineStr">
        <is>
          <t>5–9</t>
        </is>
      </c>
      <c r="E37032" s="33" t="n"/>
      <c r="F37032" s="33" t="n"/>
      <c r="G37032" s="33" t="n"/>
      <c r="H37032" s="33" t="n"/>
    </row>
    <row r="37033" ht="16" customHeight="1">
      <c r="C37033" s="29" t="n"/>
      <c r="D37033" s="31" t="inlineStr">
        <is>
          <t>10–14</t>
        </is>
      </c>
      <c r="E37033" s="33" t="n"/>
      <c r="F37033" s="33" t="n"/>
      <c r="G37033" s="33" t="n"/>
      <c r="H37033" s="33" t="n"/>
    </row>
    <row r="37034" ht="16" customHeight="1">
      <c r="C37034" s="29" t="n"/>
      <c r="D37034" s="31" t="inlineStr">
        <is>
          <t>15–19</t>
        </is>
      </c>
      <c r="E37034" s="33" t="n"/>
      <c r="F37034" s="33" t="n"/>
      <c r="G37034" s="33" t="n"/>
      <c r="H37034" s="33" t="n"/>
    </row>
    <row r="37035" ht="16" customHeight="1">
      <c r="C37035" s="29" t="n"/>
      <c r="D37035" s="31" t="inlineStr">
        <is>
          <t>20–24</t>
        </is>
      </c>
      <c r="E37035" s="33" t="n"/>
      <c r="F37035" s="33" t="n"/>
      <c r="G37035" s="33" t="n"/>
      <c r="H37035" s="33" t="n"/>
    </row>
    <row r="37036" ht="16" customHeight="1">
      <c r="C37036" s="29" t="n"/>
      <c r="D37036" s="31" t="inlineStr">
        <is>
          <t>25–29</t>
        </is>
      </c>
      <c r="E37036" s="33" t="n"/>
      <c r="F37036" s="33" t="n"/>
      <c r="G37036" s="33" t="n"/>
      <c r="H37036" s="33" t="n"/>
    </row>
    <row r="37037" ht="16" customHeight="1">
      <c r="C37037" s="29" t="n"/>
      <c r="D37037" s="31" t="inlineStr">
        <is>
          <t>30–34</t>
        </is>
      </c>
      <c r="E37037" s="33" t="n"/>
      <c r="F37037" s="33" t="n"/>
      <c r="G37037" s="33" t="n"/>
      <c r="H37037" s="33" t="n"/>
    </row>
    <row r="37038" ht="16" customHeight="1">
      <c r="C37038" s="29" t="n"/>
      <c r="D37038" s="31" t="inlineStr">
        <is>
          <t>35–39</t>
        </is>
      </c>
      <c r="E37038" s="33" t="n"/>
      <c r="F37038" s="33" t="n"/>
      <c r="G37038" s="33" t="n"/>
      <c r="H37038" s="33" t="n"/>
    </row>
    <row r="37039" ht="16" customHeight="1">
      <c r="C37039" s="29" t="n"/>
      <c r="D37039" s="31" t="inlineStr">
        <is>
          <t>40–44</t>
        </is>
      </c>
      <c r="E37039" s="33" t="n"/>
      <c r="F37039" s="33" t="n"/>
      <c r="G37039" s="33" t="n"/>
      <c r="H37039" s="33" t="n"/>
    </row>
    <row r="37040" ht="16" customHeight="1">
      <c r="C37040" s="29" t="n"/>
      <c r="D37040" s="31" t="inlineStr">
        <is>
          <t>45–49</t>
        </is>
      </c>
      <c r="E37040" s="33" t="n"/>
      <c r="F37040" s="33" t="n"/>
      <c r="G37040" s="33" t="n"/>
      <c r="H37040" s="33" t="n"/>
    </row>
    <row r="37041" ht="16" customHeight="1">
      <c r="C37041" s="29" t="n"/>
      <c r="D37041" s="31" t="inlineStr">
        <is>
          <t>50–54</t>
        </is>
      </c>
      <c r="E37041" s="33" t="n"/>
      <c r="F37041" s="33" t="n"/>
      <c r="G37041" s="33" t="n"/>
      <c r="H37041" s="33" t="n"/>
    </row>
    <row r="37042" ht="16" customHeight="1">
      <c r="C37042" s="29" t="n"/>
      <c r="D37042" s="31" t="inlineStr">
        <is>
          <t>55–59</t>
        </is>
      </c>
      <c r="E37042" s="33" t="n"/>
      <c r="F37042" s="33" t="n"/>
      <c r="G37042" s="33" t="n"/>
      <c r="H37042" s="33" t="n"/>
    </row>
    <row r="37043" ht="16" customHeight="1">
      <c r="C37043" s="29" t="n"/>
      <c r="D37043" s="31" t="inlineStr">
        <is>
          <t>60–64</t>
        </is>
      </c>
      <c r="E37043" s="33" t="n"/>
      <c r="F37043" s="33" t="n"/>
      <c r="G37043" s="33" t="n"/>
      <c r="H37043" s="33" t="n"/>
    </row>
    <row r="37044" ht="16" customHeight="1">
      <c r="C37044" s="29" t="n"/>
      <c r="D37044" s="31" t="inlineStr">
        <is>
          <t>65–69</t>
        </is>
      </c>
      <c r="E37044" s="33" t="n"/>
      <c r="F37044" s="33" t="n"/>
      <c r="G37044" s="33" t="n"/>
      <c r="H37044" s="33" t="n"/>
    </row>
    <row r="37045" ht="16" customHeight="1">
      <c r="C37045" s="29" t="n"/>
      <c r="D37045" s="31" t="inlineStr">
        <is>
          <t>70–74</t>
        </is>
      </c>
      <c r="E37045" s="33" t="n"/>
      <c r="F37045" s="33" t="n"/>
      <c r="G37045" s="33" t="n"/>
      <c r="H37045" s="33" t="n"/>
    </row>
    <row r="37046" ht="16" customHeight="1">
      <c r="C37046" s="29" t="n"/>
      <c r="D37046" s="31" t="inlineStr">
        <is>
          <t>75–79</t>
        </is>
      </c>
      <c r="E37046" s="33" t="n"/>
      <c r="F37046" s="33" t="n"/>
      <c r="G37046" s="33" t="n"/>
      <c r="H37046" s="33" t="n"/>
    </row>
    <row r="37047" ht="16" customHeight="1">
      <c r="C37047" s="29" t="n"/>
      <c r="D37047" s="31" t="inlineStr">
        <is>
          <t>80–84</t>
        </is>
      </c>
      <c r="E37047" s="33" t="n"/>
      <c r="F37047" s="33" t="n"/>
      <c r="G37047" s="33" t="n"/>
      <c r="H37047" s="33" t="n"/>
    </row>
    <row r="37048" ht="16" customHeight="1">
      <c r="C37048" s="29" t="n"/>
      <c r="D37048" s="31" t="inlineStr">
        <is>
          <t>85+</t>
        </is>
      </c>
      <c r="E37048" s="33" t="n"/>
      <c r="F37048" s="33" t="n"/>
      <c r="G37048" s="33" t="n"/>
      <c r="H37048" s="33" t="n"/>
    </row>
    <row r="37049" ht="16" customHeight="1">
      <c r="A37049" s="29">
        <f>A37031+1</f>
        <v/>
      </c>
      <c r="C37049" s="29" t="n"/>
      <c r="D37049" s="31" t="inlineStr">
        <is>
          <t>0–4</t>
        </is>
      </c>
      <c r="E37049" s="33" t="n"/>
      <c r="F37049" s="33" t="n"/>
      <c r="G37049" s="33" t="n"/>
      <c r="H37049" s="33" t="n"/>
    </row>
    <row r="37050" ht="16" customHeight="1">
      <c r="C37050" s="29" t="n"/>
      <c r="D37050" s="31" t="inlineStr">
        <is>
          <t>5–9</t>
        </is>
      </c>
      <c r="E37050" s="33" t="n"/>
      <c r="F37050" s="33" t="n"/>
      <c r="G37050" s="33" t="n"/>
      <c r="H37050" s="33" t="n"/>
    </row>
    <row r="37051" ht="16" customHeight="1">
      <c r="C37051" s="29" t="n"/>
      <c r="D37051" s="31" t="inlineStr">
        <is>
          <t>10–14</t>
        </is>
      </c>
      <c r="E37051" s="33" t="n"/>
      <c r="F37051" s="33" t="n"/>
      <c r="G37051" s="33" t="n"/>
      <c r="H37051" s="33" t="n"/>
    </row>
    <row r="37052" ht="16" customHeight="1">
      <c r="C37052" s="29" t="n"/>
      <c r="D37052" s="31" t="inlineStr">
        <is>
          <t>15–19</t>
        </is>
      </c>
      <c r="E37052" s="33" t="n"/>
      <c r="F37052" s="33" t="n"/>
      <c r="G37052" s="33" t="n"/>
      <c r="H37052" s="33" t="n"/>
    </row>
    <row r="37053" ht="16" customHeight="1">
      <c r="C37053" s="29" t="n"/>
      <c r="D37053" s="31" t="inlineStr">
        <is>
          <t>20–24</t>
        </is>
      </c>
      <c r="E37053" s="33" t="n"/>
      <c r="F37053" s="33" t="n"/>
      <c r="G37053" s="33" t="n"/>
      <c r="H37053" s="33" t="n"/>
    </row>
    <row r="37054" ht="16" customHeight="1">
      <c r="C37054" s="29" t="n"/>
      <c r="D37054" s="31" t="inlineStr">
        <is>
          <t>25–29</t>
        </is>
      </c>
      <c r="E37054" s="33" t="n"/>
      <c r="F37054" s="33" t="n"/>
      <c r="G37054" s="33" t="n"/>
      <c r="H37054" s="33" t="n"/>
    </row>
    <row r="37055" ht="16" customHeight="1">
      <c r="C37055" s="29" t="n"/>
      <c r="D37055" s="31" t="inlineStr">
        <is>
          <t>30–34</t>
        </is>
      </c>
      <c r="E37055" s="33" t="n"/>
      <c r="F37055" s="33" t="n"/>
      <c r="G37055" s="33" t="n"/>
      <c r="H37055" s="33" t="n"/>
    </row>
    <row r="37056" ht="16" customHeight="1">
      <c r="C37056" s="29" t="n"/>
      <c r="D37056" s="31" t="inlineStr">
        <is>
          <t>35–39</t>
        </is>
      </c>
      <c r="E37056" s="33" t="n"/>
      <c r="F37056" s="33" t="n"/>
      <c r="G37056" s="33" t="n"/>
      <c r="H37056" s="33" t="n"/>
    </row>
    <row r="37057" ht="16" customHeight="1">
      <c r="C37057" s="29" t="n"/>
      <c r="D37057" s="31" t="inlineStr">
        <is>
          <t>40–44</t>
        </is>
      </c>
      <c r="E37057" s="33" t="n"/>
      <c r="F37057" s="33" t="n"/>
      <c r="G37057" s="33" t="n"/>
      <c r="H37057" s="33" t="n"/>
    </row>
    <row r="37058" ht="16" customHeight="1">
      <c r="C37058" s="29" t="n"/>
      <c r="D37058" s="31" t="inlineStr">
        <is>
          <t>45–49</t>
        </is>
      </c>
      <c r="E37058" s="33" t="n"/>
      <c r="F37058" s="33" t="n"/>
      <c r="G37058" s="33" t="n"/>
      <c r="H37058" s="33" t="n"/>
    </row>
    <row r="37059" ht="16" customHeight="1">
      <c r="C37059" s="29" t="n"/>
      <c r="D37059" s="31" t="inlineStr">
        <is>
          <t>50–54</t>
        </is>
      </c>
      <c r="E37059" s="33" t="n"/>
      <c r="F37059" s="33" t="n"/>
      <c r="G37059" s="33" t="n"/>
      <c r="H37059" s="33" t="n"/>
    </row>
    <row r="37060" ht="16" customHeight="1">
      <c r="C37060" s="29" t="n"/>
      <c r="D37060" s="31" t="inlineStr">
        <is>
          <t>55–59</t>
        </is>
      </c>
      <c r="E37060" s="33" t="n"/>
      <c r="F37060" s="33" t="n"/>
      <c r="G37060" s="33" t="n"/>
      <c r="H37060" s="33" t="n"/>
    </row>
    <row r="37061" ht="16" customHeight="1">
      <c r="C37061" s="29" t="n"/>
      <c r="D37061" s="31" t="inlineStr">
        <is>
          <t>60–64</t>
        </is>
      </c>
      <c r="E37061" s="33" t="n"/>
      <c r="F37061" s="33" t="n"/>
      <c r="G37061" s="33" t="n"/>
      <c r="H37061" s="33" t="n"/>
    </row>
    <row r="37062" ht="16" customHeight="1">
      <c r="C37062" s="29" t="n"/>
      <c r="D37062" s="31" t="inlineStr">
        <is>
          <t>65–69</t>
        </is>
      </c>
      <c r="E37062" s="33" t="n"/>
      <c r="F37062" s="33" t="n"/>
      <c r="G37062" s="33" t="n"/>
      <c r="H37062" s="33" t="n"/>
    </row>
    <row r="37063" ht="16" customHeight="1">
      <c r="C37063" s="29" t="n"/>
      <c r="D37063" s="31" t="inlineStr">
        <is>
          <t>70–74</t>
        </is>
      </c>
      <c r="E37063" s="33" t="n"/>
      <c r="F37063" s="33" t="n"/>
      <c r="G37063" s="33" t="n"/>
      <c r="H37063" s="33" t="n"/>
    </row>
    <row r="37064" ht="16" customHeight="1">
      <c r="C37064" s="29" t="n"/>
      <c r="D37064" s="31" t="inlineStr">
        <is>
          <t>75–79</t>
        </is>
      </c>
      <c r="E37064" s="33" t="n"/>
      <c r="F37064" s="33" t="n"/>
      <c r="G37064" s="33" t="n"/>
      <c r="H37064" s="33" t="n"/>
    </row>
    <row r="37065" ht="16" customHeight="1">
      <c r="C37065" s="29" t="n"/>
      <c r="D37065" s="31" t="inlineStr">
        <is>
          <t>80–84</t>
        </is>
      </c>
      <c r="E37065" s="33" t="n"/>
      <c r="F37065" s="33" t="n"/>
      <c r="G37065" s="33" t="n"/>
      <c r="H37065" s="33" t="n"/>
    </row>
    <row r="37066" ht="16" customHeight="1">
      <c r="C37066" s="29" t="n"/>
      <c r="D37066" s="31" t="inlineStr">
        <is>
          <t>85+</t>
        </is>
      </c>
      <c r="E37066" s="33" t="n"/>
      <c r="F37066" s="33" t="n"/>
      <c r="G37066" s="33" t="n"/>
      <c r="H37066" s="33" t="n"/>
    </row>
    <row r="37067" ht="16" customHeight="1">
      <c r="A37067" s="29">
        <f>A37049+1</f>
        <v/>
      </c>
      <c r="C37067" s="29" t="n"/>
      <c r="D37067" s="31" t="inlineStr">
        <is>
          <t>0–4</t>
        </is>
      </c>
      <c r="E37067" s="33" t="n"/>
      <c r="F37067" s="33" t="n"/>
      <c r="G37067" s="33" t="n"/>
      <c r="H37067" s="33" t="n"/>
    </row>
    <row r="37068" ht="16" customHeight="1">
      <c r="C37068" s="29" t="n"/>
      <c r="D37068" s="31" t="inlineStr">
        <is>
          <t>5–9</t>
        </is>
      </c>
      <c r="E37068" s="33" t="n"/>
      <c r="F37068" s="33" t="n"/>
      <c r="G37068" s="33" t="n"/>
      <c r="H37068" s="33" t="n"/>
    </row>
    <row r="37069" ht="16" customHeight="1">
      <c r="C37069" s="29" t="n"/>
      <c r="D37069" s="31" t="inlineStr">
        <is>
          <t>10–14</t>
        </is>
      </c>
      <c r="E37069" s="33" t="n"/>
      <c r="F37069" s="33" t="n"/>
      <c r="G37069" s="33" t="n"/>
      <c r="H37069" s="33" t="n"/>
    </row>
    <row r="37070" ht="16" customHeight="1">
      <c r="C37070" s="29" t="n"/>
      <c r="D37070" s="31" t="inlineStr">
        <is>
          <t>15–19</t>
        </is>
      </c>
      <c r="E37070" s="33" t="n"/>
      <c r="F37070" s="33" t="n"/>
      <c r="G37070" s="33" t="n"/>
      <c r="H37070" s="33" t="n"/>
    </row>
    <row r="37071" ht="16" customHeight="1">
      <c r="C37071" s="29" t="n"/>
      <c r="D37071" s="31" t="inlineStr">
        <is>
          <t>20–24</t>
        </is>
      </c>
      <c r="E37071" s="33" t="n"/>
      <c r="F37071" s="33" t="n"/>
      <c r="G37071" s="33" t="n"/>
      <c r="H37071" s="33" t="n"/>
    </row>
    <row r="37072" ht="16" customHeight="1">
      <c r="C37072" s="29" t="n"/>
      <c r="D37072" s="31" t="inlineStr">
        <is>
          <t>25–29</t>
        </is>
      </c>
      <c r="E37072" s="33" t="n"/>
      <c r="F37072" s="33" t="n"/>
      <c r="G37072" s="33" t="n"/>
      <c r="H37072" s="33" t="n"/>
    </row>
    <row r="37073" ht="16" customHeight="1">
      <c r="C37073" s="29" t="n"/>
      <c r="D37073" s="31" t="inlineStr">
        <is>
          <t>30–34</t>
        </is>
      </c>
      <c r="E37073" s="33" t="n"/>
      <c r="F37073" s="33" t="n"/>
      <c r="G37073" s="33" t="n"/>
      <c r="H37073" s="33" t="n"/>
    </row>
    <row r="37074" ht="16" customHeight="1">
      <c r="C37074" s="29" t="n"/>
      <c r="D37074" s="31" t="inlineStr">
        <is>
          <t>35–39</t>
        </is>
      </c>
      <c r="E37074" s="33" t="n"/>
      <c r="F37074" s="33" t="n"/>
      <c r="G37074" s="33" t="n"/>
      <c r="H37074" s="33" t="n"/>
    </row>
    <row r="37075" ht="16" customHeight="1">
      <c r="C37075" s="29" t="n"/>
      <c r="D37075" s="31" t="inlineStr">
        <is>
          <t>40–44</t>
        </is>
      </c>
      <c r="E37075" s="33" t="n"/>
      <c r="F37075" s="33" t="n"/>
      <c r="G37075" s="33" t="n"/>
      <c r="H37075" s="33" t="n"/>
    </row>
    <row r="37076" ht="16" customHeight="1">
      <c r="C37076" s="29" t="n"/>
      <c r="D37076" s="31" t="inlineStr">
        <is>
          <t>45–49</t>
        </is>
      </c>
      <c r="E37076" s="33" t="n"/>
      <c r="F37076" s="33" t="n"/>
      <c r="G37076" s="33" t="n"/>
      <c r="H37076" s="33" t="n"/>
    </row>
    <row r="37077" ht="16" customHeight="1">
      <c r="C37077" s="29" t="n"/>
      <c r="D37077" s="31" t="inlineStr">
        <is>
          <t>50–54</t>
        </is>
      </c>
      <c r="E37077" s="33" t="n"/>
      <c r="F37077" s="33" t="n"/>
      <c r="G37077" s="33" t="n"/>
      <c r="H37077" s="33" t="n"/>
    </row>
    <row r="37078" ht="16" customHeight="1">
      <c r="C37078" s="29" t="n"/>
      <c r="D37078" s="31" t="inlineStr">
        <is>
          <t>55–59</t>
        </is>
      </c>
      <c r="E37078" s="33" t="n"/>
      <c r="F37078" s="33" t="n"/>
      <c r="G37078" s="33" t="n"/>
      <c r="H37078" s="33" t="n"/>
    </row>
    <row r="37079" ht="16" customHeight="1">
      <c r="C37079" s="29" t="n"/>
      <c r="D37079" s="31" t="inlineStr">
        <is>
          <t>60–64</t>
        </is>
      </c>
      <c r="E37079" s="33" t="n"/>
      <c r="F37079" s="33" t="n"/>
      <c r="G37079" s="33" t="n"/>
      <c r="H37079" s="33" t="n"/>
    </row>
    <row r="37080" ht="16" customHeight="1">
      <c r="C37080" s="29" t="n"/>
      <c r="D37080" s="31" t="inlineStr">
        <is>
          <t>65–69</t>
        </is>
      </c>
      <c r="E37080" s="33" t="n"/>
      <c r="F37080" s="33" t="n"/>
      <c r="G37080" s="33" t="n"/>
      <c r="H37080" s="33" t="n"/>
    </row>
    <row r="37081" ht="16" customHeight="1">
      <c r="C37081" s="29" t="n"/>
      <c r="D37081" s="31" t="inlineStr">
        <is>
          <t>70–74</t>
        </is>
      </c>
      <c r="E37081" s="33" t="n"/>
      <c r="F37081" s="33" t="n"/>
      <c r="G37081" s="33" t="n"/>
      <c r="H37081" s="33" t="n"/>
    </row>
    <row r="37082" ht="16" customHeight="1">
      <c r="C37082" s="29" t="n"/>
      <c r="D37082" s="31" t="inlineStr">
        <is>
          <t>75–79</t>
        </is>
      </c>
      <c r="E37082" s="33" t="n"/>
      <c r="F37082" s="33" t="n"/>
      <c r="G37082" s="33" t="n"/>
      <c r="H37082" s="33" t="n"/>
    </row>
    <row r="37083" ht="16" customHeight="1">
      <c r="C37083" s="29" t="n"/>
      <c r="D37083" s="31" t="inlineStr">
        <is>
          <t>80–84</t>
        </is>
      </c>
      <c r="E37083" s="33" t="n"/>
      <c r="F37083" s="33" t="n"/>
      <c r="G37083" s="33" t="n"/>
      <c r="H37083" s="33" t="n"/>
    </row>
    <row r="37084" ht="16" customHeight="1">
      <c r="C37084" s="29" t="n"/>
      <c r="D37084" s="31" t="inlineStr">
        <is>
          <t>85+</t>
        </is>
      </c>
      <c r="E37084" s="33" t="n"/>
      <c r="F37084" s="33" t="n"/>
      <c r="G37084" s="33" t="n"/>
      <c r="H37084" s="33" t="n"/>
    </row>
    <row r="37085" ht="16" customHeight="1">
      <c r="A37085" s="29">
        <f>A37067+1</f>
        <v/>
      </c>
      <c r="C37085" s="29" t="n"/>
      <c r="D37085" s="31" t="inlineStr">
        <is>
          <t>0–4</t>
        </is>
      </c>
      <c r="E37085" s="33" t="n"/>
      <c r="F37085" s="33" t="n"/>
      <c r="G37085" s="33" t="n"/>
      <c r="H37085" s="33" t="n"/>
    </row>
    <row r="37086" ht="16" customHeight="1">
      <c r="C37086" s="29" t="n"/>
      <c r="D37086" s="31" t="inlineStr">
        <is>
          <t>5–9</t>
        </is>
      </c>
      <c r="E37086" s="33" t="n"/>
      <c r="F37086" s="33" t="n"/>
      <c r="G37086" s="33" t="n"/>
      <c r="H37086" s="33" t="n"/>
    </row>
    <row r="37087" ht="16" customHeight="1">
      <c r="C37087" s="29" t="n"/>
      <c r="D37087" s="31" t="inlineStr">
        <is>
          <t>10–14</t>
        </is>
      </c>
      <c r="E37087" s="33" t="n"/>
      <c r="F37087" s="33" t="n"/>
      <c r="G37087" s="33" t="n"/>
      <c r="H37087" s="33" t="n"/>
    </row>
    <row r="37088" ht="16" customHeight="1">
      <c r="C37088" s="29" t="n"/>
      <c r="D37088" s="31" t="inlineStr">
        <is>
          <t>15–19</t>
        </is>
      </c>
      <c r="E37088" s="33" t="n"/>
      <c r="F37088" s="33" t="n"/>
      <c r="G37088" s="33" t="n"/>
      <c r="H37088" s="33" t="n"/>
    </row>
    <row r="37089" ht="16" customHeight="1">
      <c r="C37089" s="29" t="n"/>
      <c r="D37089" s="31" t="inlineStr">
        <is>
          <t>20–24</t>
        </is>
      </c>
      <c r="E37089" s="33" t="n"/>
      <c r="F37089" s="33" t="n"/>
      <c r="G37089" s="33" t="n"/>
      <c r="H37089" s="33" t="n"/>
    </row>
    <row r="37090" ht="16" customHeight="1">
      <c r="C37090" s="29" t="n"/>
      <c r="D37090" s="31" t="inlineStr">
        <is>
          <t>25–29</t>
        </is>
      </c>
      <c r="E37090" s="33" t="n"/>
      <c r="F37090" s="33" t="n"/>
      <c r="G37090" s="33" t="n"/>
      <c r="H37090" s="33" t="n"/>
    </row>
    <row r="37091" ht="16" customHeight="1">
      <c r="C37091" s="29" t="n"/>
      <c r="D37091" s="31" t="inlineStr">
        <is>
          <t>30–34</t>
        </is>
      </c>
      <c r="E37091" s="33" t="n"/>
      <c r="F37091" s="33" t="n"/>
      <c r="G37091" s="33" t="n"/>
      <c r="H37091" s="33" t="n"/>
    </row>
    <row r="37092" ht="16" customHeight="1">
      <c r="C37092" s="29" t="n"/>
      <c r="D37092" s="31" t="inlineStr">
        <is>
          <t>35–39</t>
        </is>
      </c>
      <c r="E37092" s="33" t="n"/>
      <c r="F37092" s="33" t="n"/>
      <c r="G37092" s="33" t="n"/>
      <c r="H37092" s="33" t="n"/>
    </row>
    <row r="37093" ht="16" customHeight="1">
      <c r="C37093" s="29" t="n"/>
      <c r="D37093" s="31" t="inlineStr">
        <is>
          <t>40–44</t>
        </is>
      </c>
      <c r="E37093" s="33" t="n"/>
      <c r="F37093" s="33" t="n"/>
      <c r="G37093" s="33" t="n"/>
      <c r="H37093" s="33" t="n"/>
    </row>
    <row r="37094" ht="16" customHeight="1">
      <c r="C37094" s="29" t="n"/>
      <c r="D37094" s="31" t="inlineStr">
        <is>
          <t>45–49</t>
        </is>
      </c>
      <c r="E37094" s="33" t="n"/>
      <c r="F37094" s="33" t="n"/>
      <c r="G37094" s="33" t="n"/>
      <c r="H37094" s="33" t="n"/>
    </row>
    <row r="37095" ht="16" customHeight="1">
      <c r="C37095" s="29" t="n"/>
      <c r="D37095" s="31" t="inlineStr">
        <is>
          <t>50–54</t>
        </is>
      </c>
      <c r="E37095" s="33" t="n"/>
      <c r="F37095" s="33" t="n"/>
      <c r="G37095" s="33" t="n"/>
      <c r="H37095" s="33" t="n"/>
    </row>
    <row r="37096" ht="16" customHeight="1">
      <c r="C37096" s="29" t="n"/>
      <c r="D37096" s="31" t="inlineStr">
        <is>
          <t>55–59</t>
        </is>
      </c>
      <c r="E37096" s="33" t="n"/>
      <c r="F37096" s="33" t="n"/>
      <c r="G37096" s="33" t="n"/>
      <c r="H37096" s="33" t="n"/>
    </row>
    <row r="37097" ht="16" customHeight="1">
      <c r="C37097" s="29" t="n"/>
      <c r="D37097" s="31" t="inlineStr">
        <is>
          <t>60–64</t>
        </is>
      </c>
      <c r="E37097" s="33" t="n"/>
      <c r="F37097" s="33" t="n"/>
      <c r="G37097" s="33" t="n"/>
      <c r="H37097" s="33" t="n"/>
    </row>
    <row r="37098" ht="16" customHeight="1">
      <c r="C37098" s="29" t="n"/>
      <c r="D37098" s="31" t="inlineStr">
        <is>
          <t>65–69</t>
        </is>
      </c>
      <c r="E37098" s="33" t="n"/>
      <c r="F37098" s="33" t="n"/>
      <c r="G37098" s="33" t="n"/>
      <c r="H37098" s="33" t="n"/>
    </row>
    <row r="37099" ht="16" customHeight="1">
      <c r="C37099" s="29" t="n"/>
      <c r="D37099" s="31" t="inlineStr">
        <is>
          <t>70–74</t>
        </is>
      </c>
      <c r="E37099" s="33" t="n"/>
      <c r="F37099" s="33" t="n"/>
      <c r="G37099" s="33" t="n"/>
      <c r="H37099" s="33" t="n"/>
    </row>
    <row r="37100" ht="16" customHeight="1">
      <c r="C37100" s="29" t="n"/>
      <c r="D37100" s="31" t="inlineStr">
        <is>
          <t>75–79</t>
        </is>
      </c>
      <c r="E37100" s="33" t="n"/>
      <c r="F37100" s="33" t="n"/>
      <c r="G37100" s="33" t="n"/>
      <c r="H37100" s="33" t="n"/>
    </row>
    <row r="37101" ht="16" customHeight="1">
      <c r="C37101" s="29" t="n"/>
      <c r="D37101" s="31" t="inlineStr">
        <is>
          <t>80–84</t>
        </is>
      </c>
      <c r="E37101" s="33" t="n"/>
      <c r="F37101" s="33" t="n"/>
      <c r="G37101" s="33" t="n"/>
      <c r="H37101" s="33" t="n"/>
    </row>
    <row r="37102" ht="16" customHeight="1">
      <c r="C37102" s="29" t="n"/>
      <c r="D37102" s="31" t="inlineStr">
        <is>
          <t>85+</t>
        </is>
      </c>
      <c r="E37102" s="33" t="n"/>
      <c r="F37102" s="33" t="n"/>
      <c r="G37102" s="33" t="n"/>
      <c r="H37102" s="33" t="n"/>
    </row>
    <row r="37103" ht="16" customHeight="1">
      <c r="A37103" s="29">
        <f>A37085+1</f>
        <v/>
      </c>
      <c r="C37103" s="29" t="n"/>
      <c r="D37103" s="31" t="inlineStr">
        <is>
          <t>0–4</t>
        </is>
      </c>
      <c r="E37103" s="33" t="n"/>
      <c r="F37103" s="33" t="n"/>
      <c r="G37103" s="33" t="n"/>
      <c r="H37103" s="33" t="n"/>
    </row>
    <row r="37104" ht="16" customHeight="1">
      <c r="C37104" s="29" t="n"/>
      <c r="D37104" s="31" t="inlineStr">
        <is>
          <t>5–9</t>
        </is>
      </c>
      <c r="E37104" s="33" t="n"/>
      <c r="F37104" s="33" t="n"/>
      <c r="G37104" s="33" t="n"/>
      <c r="H37104" s="33" t="n"/>
    </row>
    <row r="37105" ht="16" customHeight="1">
      <c r="C37105" s="29" t="n"/>
      <c r="D37105" s="31" t="inlineStr">
        <is>
          <t>10–14</t>
        </is>
      </c>
      <c r="E37105" s="33" t="n"/>
      <c r="F37105" s="33" t="n"/>
      <c r="G37105" s="33" t="n"/>
      <c r="H37105" s="33" t="n"/>
    </row>
    <row r="37106" ht="16" customHeight="1">
      <c r="C37106" s="29" t="n"/>
      <c r="D37106" s="31" t="inlineStr">
        <is>
          <t>15–19</t>
        </is>
      </c>
      <c r="E37106" s="33" t="n"/>
      <c r="F37106" s="33" t="n"/>
      <c r="G37106" s="33" t="n"/>
      <c r="H37106" s="33" t="n"/>
    </row>
    <row r="37107" ht="16" customHeight="1">
      <c r="C37107" s="29" t="n"/>
      <c r="D37107" s="31" t="inlineStr">
        <is>
          <t>20–24</t>
        </is>
      </c>
      <c r="E37107" s="33" t="n"/>
      <c r="F37107" s="33" t="n"/>
      <c r="G37107" s="33" t="n"/>
      <c r="H37107" s="33" t="n"/>
    </row>
    <row r="37108" ht="16" customHeight="1">
      <c r="C37108" s="29" t="n"/>
      <c r="D37108" s="31" t="inlineStr">
        <is>
          <t>25–29</t>
        </is>
      </c>
      <c r="E37108" s="33" t="n"/>
      <c r="F37108" s="33" t="n"/>
      <c r="G37108" s="33" t="n"/>
      <c r="H37108" s="33" t="n"/>
    </row>
    <row r="37109" ht="16" customHeight="1">
      <c r="C37109" s="29" t="n"/>
      <c r="D37109" s="31" t="inlineStr">
        <is>
          <t>30–34</t>
        </is>
      </c>
      <c r="E37109" s="33" t="n"/>
      <c r="F37109" s="33" t="n"/>
      <c r="G37109" s="33" t="n"/>
      <c r="H37109" s="33" t="n"/>
    </row>
    <row r="37110" ht="16" customHeight="1">
      <c r="C37110" s="29" t="n"/>
      <c r="D37110" s="31" t="inlineStr">
        <is>
          <t>35–39</t>
        </is>
      </c>
      <c r="E37110" s="33" t="n"/>
      <c r="F37110" s="33" t="n"/>
      <c r="G37110" s="33" t="n"/>
      <c r="H37110" s="33" t="n"/>
    </row>
    <row r="37111" ht="16" customHeight="1">
      <c r="C37111" s="29" t="n"/>
      <c r="D37111" s="31" t="inlineStr">
        <is>
          <t>40–44</t>
        </is>
      </c>
      <c r="E37111" s="33" t="n"/>
      <c r="F37111" s="33" t="n"/>
      <c r="G37111" s="33" t="n"/>
      <c r="H37111" s="33" t="n"/>
    </row>
    <row r="37112" ht="16" customHeight="1">
      <c r="C37112" s="29" t="n"/>
      <c r="D37112" s="31" t="inlineStr">
        <is>
          <t>45–49</t>
        </is>
      </c>
      <c r="E37112" s="33" t="n"/>
      <c r="F37112" s="33" t="n"/>
      <c r="G37112" s="33" t="n"/>
      <c r="H37112" s="33" t="n"/>
    </row>
    <row r="37113" ht="16" customHeight="1">
      <c r="C37113" s="29" t="n"/>
      <c r="D37113" s="31" t="inlineStr">
        <is>
          <t>50–54</t>
        </is>
      </c>
      <c r="E37113" s="33" t="n"/>
      <c r="F37113" s="33" t="n"/>
      <c r="G37113" s="33" t="n"/>
      <c r="H37113" s="33" t="n"/>
    </row>
    <row r="37114" ht="16" customHeight="1">
      <c r="C37114" s="29" t="n"/>
      <c r="D37114" s="31" t="inlineStr">
        <is>
          <t>55–59</t>
        </is>
      </c>
      <c r="E37114" s="33" t="n"/>
      <c r="F37114" s="33" t="n"/>
      <c r="G37114" s="33" t="n"/>
      <c r="H37114" s="33" t="n"/>
    </row>
    <row r="37115" ht="16" customHeight="1">
      <c r="C37115" s="29" t="n"/>
      <c r="D37115" s="31" t="inlineStr">
        <is>
          <t>60–64</t>
        </is>
      </c>
      <c r="E37115" s="33" t="n"/>
      <c r="F37115" s="33" t="n"/>
      <c r="G37115" s="33" t="n"/>
      <c r="H37115" s="33" t="n"/>
    </row>
    <row r="37116" ht="16" customHeight="1">
      <c r="C37116" s="29" t="n"/>
      <c r="D37116" s="31" t="inlineStr">
        <is>
          <t>65–69</t>
        </is>
      </c>
      <c r="E37116" s="33" t="n"/>
      <c r="F37116" s="33" t="n"/>
      <c r="G37116" s="33" t="n"/>
      <c r="H37116" s="33" t="n"/>
    </row>
    <row r="37117" ht="16" customHeight="1">
      <c r="C37117" s="29" t="n"/>
      <c r="D37117" s="31" t="inlineStr">
        <is>
          <t>70–74</t>
        </is>
      </c>
      <c r="E37117" s="33" t="n"/>
      <c r="F37117" s="33" t="n"/>
      <c r="G37117" s="33" t="n"/>
      <c r="H37117" s="33" t="n"/>
    </row>
    <row r="37118" ht="16" customHeight="1">
      <c r="C37118" s="29" t="n"/>
      <c r="D37118" s="31" t="inlineStr">
        <is>
          <t>75–79</t>
        </is>
      </c>
      <c r="E37118" s="33" t="n"/>
      <c r="F37118" s="33" t="n"/>
      <c r="G37118" s="33" t="n"/>
      <c r="H37118" s="33" t="n"/>
    </row>
    <row r="37119" ht="16" customHeight="1">
      <c r="C37119" s="29" t="n"/>
      <c r="D37119" s="31" t="inlineStr">
        <is>
          <t>80–84</t>
        </is>
      </c>
      <c r="E37119" s="33" t="n"/>
      <c r="F37119" s="33" t="n"/>
      <c r="G37119" s="33" t="n"/>
      <c r="H37119" s="33" t="n"/>
    </row>
    <row r="37120" ht="16" customHeight="1">
      <c r="C37120" s="29" t="n"/>
      <c r="D37120" s="31" t="inlineStr">
        <is>
          <t>85+</t>
        </is>
      </c>
      <c r="E37120" s="33" t="n"/>
      <c r="F37120" s="33" t="n"/>
      <c r="G37120" s="33" t="n"/>
      <c r="H37120" s="33" t="n"/>
    </row>
    <row r="37121" ht="16" customHeight="1">
      <c r="A37121" s="29">
        <f>A37103+1</f>
        <v/>
      </c>
      <c r="C37121" s="29" t="n"/>
      <c r="D37121" s="31" t="inlineStr">
        <is>
          <t>0–4</t>
        </is>
      </c>
      <c r="E37121" s="33" t="n"/>
      <c r="F37121" s="33" t="n"/>
      <c r="G37121" s="33" t="n"/>
      <c r="H37121" s="33" t="n"/>
    </row>
    <row r="37122" ht="16" customHeight="1">
      <c r="C37122" s="29" t="n"/>
      <c r="D37122" s="31" t="inlineStr">
        <is>
          <t>5–9</t>
        </is>
      </c>
      <c r="E37122" s="33" t="n"/>
      <c r="F37122" s="33" t="n"/>
      <c r="G37122" s="33" t="n"/>
      <c r="H37122" s="33" t="n"/>
    </row>
    <row r="37123" ht="16" customHeight="1">
      <c r="C37123" s="29" t="n"/>
      <c r="D37123" s="31" t="inlineStr">
        <is>
          <t>10–14</t>
        </is>
      </c>
      <c r="E37123" s="33" t="n"/>
      <c r="F37123" s="33" t="n"/>
      <c r="G37123" s="33" t="n"/>
      <c r="H37123" s="33" t="n"/>
    </row>
    <row r="37124" ht="16" customHeight="1">
      <c r="C37124" s="29" t="n"/>
      <c r="D37124" s="31" t="inlineStr">
        <is>
          <t>15–19</t>
        </is>
      </c>
      <c r="E37124" s="33" t="n"/>
      <c r="F37124" s="33" t="n"/>
      <c r="G37124" s="33" t="n"/>
      <c r="H37124" s="33" t="n"/>
    </row>
    <row r="37125" ht="16" customHeight="1">
      <c r="C37125" s="29" t="n"/>
      <c r="D37125" s="31" t="inlineStr">
        <is>
          <t>20–24</t>
        </is>
      </c>
      <c r="E37125" s="33" t="n"/>
      <c r="F37125" s="33" t="n"/>
      <c r="G37125" s="33" t="n"/>
      <c r="H37125" s="33" t="n"/>
    </row>
    <row r="37126" ht="16" customHeight="1">
      <c r="C37126" s="29" t="n"/>
      <c r="D37126" s="31" t="inlineStr">
        <is>
          <t>25–29</t>
        </is>
      </c>
      <c r="E37126" s="33" t="n"/>
      <c r="F37126" s="33" t="n"/>
      <c r="G37126" s="33" t="n"/>
      <c r="H37126" s="33" t="n"/>
    </row>
    <row r="37127" ht="16" customHeight="1">
      <c r="C37127" s="29" t="n"/>
      <c r="D37127" s="31" t="inlineStr">
        <is>
          <t>30–34</t>
        </is>
      </c>
      <c r="E37127" s="33" t="n"/>
      <c r="F37127" s="33" t="n"/>
      <c r="G37127" s="33" t="n"/>
      <c r="H37127" s="33" t="n"/>
    </row>
    <row r="37128" ht="16" customHeight="1">
      <c r="C37128" s="29" t="n"/>
      <c r="D37128" s="31" t="inlineStr">
        <is>
          <t>35–39</t>
        </is>
      </c>
      <c r="E37128" s="33" t="n"/>
      <c r="F37128" s="33" t="n"/>
      <c r="G37128" s="33" t="n"/>
      <c r="H37128" s="33" t="n"/>
    </row>
    <row r="37129" ht="16" customHeight="1">
      <c r="C37129" s="29" t="n"/>
      <c r="D37129" s="31" t="inlineStr">
        <is>
          <t>40–44</t>
        </is>
      </c>
      <c r="E37129" s="33" t="n"/>
      <c r="F37129" s="33" t="n"/>
      <c r="G37129" s="33" t="n"/>
      <c r="H37129" s="33" t="n"/>
    </row>
    <row r="37130" ht="16" customHeight="1">
      <c r="C37130" s="29" t="n"/>
      <c r="D37130" s="31" t="inlineStr">
        <is>
          <t>45–49</t>
        </is>
      </c>
      <c r="E37130" s="33" t="n"/>
      <c r="F37130" s="33" t="n"/>
      <c r="G37130" s="33" t="n"/>
      <c r="H37130" s="33" t="n"/>
    </row>
    <row r="37131" ht="16" customHeight="1">
      <c r="C37131" s="29" t="n"/>
      <c r="D37131" s="31" t="inlineStr">
        <is>
          <t>50–54</t>
        </is>
      </c>
      <c r="E37131" s="33" t="n"/>
      <c r="F37131" s="33" t="n"/>
      <c r="G37131" s="33" t="n"/>
      <c r="H37131" s="33" t="n"/>
    </row>
    <row r="37132" ht="16" customHeight="1">
      <c r="C37132" s="29" t="n"/>
      <c r="D37132" s="31" t="inlineStr">
        <is>
          <t>55–59</t>
        </is>
      </c>
      <c r="E37132" s="33" t="n"/>
      <c r="F37132" s="33" t="n"/>
      <c r="G37132" s="33" t="n"/>
      <c r="H37132" s="33" t="n"/>
    </row>
    <row r="37133" ht="16" customHeight="1">
      <c r="C37133" s="29" t="n"/>
      <c r="D37133" s="31" t="inlineStr">
        <is>
          <t>60–64</t>
        </is>
      </c>
      <c r="E37133" s="33" t="n"/>
      <c r="F37133" s="33" t="n"/>
      <c r="G37133" s="33" t="n"/>
      <c r="H37133" s="33" t="n"/>
    </row>
    <row r="37134" ht="16" customHeight="1">
      <c r="C37134" s="29" t="n"/>
      <c r="D37134" s="31" t="inlineStr">
        <is>
          <t>65–69</t>
        </is>
      </c>
      <c r="E37134" s="33" t="n"/>
      <c r="F37134" s="33" t="n"/>
      <c r="G37134" s="33" t="n"/>
      <c r="H37134" s="33" t="n"/>
    </row>
    <row r="37135" ht="16" customHeight="1">
      <c r="C37135" s="29" t="n"/>
      <c r="D37135" s="31" t="inlineStr">
        <is>
          <t>70–74</t>
        </is>
      </c>
      <c r="E37135" s="33" t="n"/>
      <c r="F37135" s="33" t="n"/>
      <c r="G37135" s="33" t="n"/>
      <c r="H37135" s="33" t="n"/>
    </row>
    <row r="37136" ht="16" customHeight="1">
      <c r="C37136" s="29" t="n"/>
      <c r="D37136" s="31" t="inlineStr">
        <is>
          <t>75–79</t>
        </is>
      </c>
      <c r="E37136" s="33" t="n"/>
      <c r="F37136" s="33" t="n"/>
      <c r="G37136" s="33" t="n"/>
      <c r="H37136" s="33" t="n"/>
    </row>
    <row r="37137" ht="16" customHeight="1">
      <c r="C37137" s="29" t="n"/>
      <c r="D37137" s="31" t="inlineStr">
        <is>
          <t>80–84</t>
        </is>
      </c>
      <c r="E37137" s="33" t="n"/>
      <c r="F37137" s="33" t="n"/>
      <c r="G37137" s="33" t="n"/>
      <c r="H37137" s="33" t="n"/>
    </row>
    <row r="37138" ht="16" customHeight="1">
      <c r="C37138" s="29" t="n"/>
      <c r="D37138" s="31" t="inlineStr">
        <is>
          <t>85+</t>
        </is>
      </c>
      <c r="E37138" s="33" t="n"/>
      <c r="F37138" s="33" t="n"/>
      <c r="G37138" s="33" t="n"/>
      <c r="H37138" s="33" t="n"/>
    </row>
    <row r="37139" ht="16" customHeight="1">
      <c r="A37139" s="29">
        <f>A37121+1</f>
        <v/>
      </c>
      <c r="C37139" s="29" t="n"/>
      <c r="D37139" s="31" t="inlineStr">
        <is>
          <t>0–4</t>
        </is>
      </c>
      <c r="E37139" s="33" t="n"/>
      <c r="F37139" s="33" t="n"/>
      <c r="G37139" s="33" t="n"/>
      <c r="H37139" s="33" t="n"/>
    </row>
    <row r="37140" ht="16" customHeight="1">
      <c r="C37140" s="29" t="n"/>
      <c r="D37140" s="31" t="inlineStr">
        <is>
          <t>5–9</t>
        </is>
      </c>
      <c r="E37140" s="33" t="n"/>
      <c r="F37140" s="33" t="n"/>
      <c r="G37140" s="33" t="n"/>
      <c r="H37140" s="33" t="n"/>
    </row>
    <row r="37141" ht="16" customHeight="1">
      <c r="C37141" s="29" t="n"/>
      <c r="D37141" s="31" t="inlineStr">
        <is>
          <t>10–14</t>
        </is>
      </c>
      <c r="E37141" s="33" t="n"/>
      <c r="F37141" s="33" t="n"/>
      <c r="G37141" s="33" t="n"/>
      <c r="H37141" s="33" t="n"/>
    </row>
    <row r="37142" ht="16" customHeight="1">
      <c r="C37142" s="29" t="n"/>
      <c r="D37142" s="31" t="inlineStr">
        <is>
          <t>15–19</t>
        </is>
      </c>
      <c r="E37142" s="33" t="n"/>
      <c r="F37142" s="33" t="n"/>
      <c r="G37142" s="33" t="n"/>
      <c r="H37142" s="33" t="n"/>
    </row>
    <row r="37143" ht="16" customHeight="1">
      <c r="C37143" s="29" t="n"/>
      <c r="D37143" s="31" t="inlineStr">
        <is>
          <t>20–24</t>
        </is>
      </c>
      <c r="E37143" s="33" t="n"/>
      <c r="F37143" s="33" t="n"/>
      <c r="G37143" s="33" t="n"/>
      <c r="H37143" s="33" t="n"/>
    </row>
    <row r="37144" ht="16" customHeight="1">
      <c r="C37144" s="29" t="n"/>
      <c r="D37144" s="31" t="inlineStr">
        <is>
          <t>25–29</t>
        </is>
      </c>
      <c r="E37144" s="33" t="n"/>
      <c r="F37144" s="33" t="n"/>
      <c r="G37144" s="33" t="n"/>
      <c r="H37144" s="33" t="n"/>
    </row>
    <row r="37145" ht="16" customHeight="1">
      <c r="C37145" s="29" t="n"/>
      <c r="D37145" s="31" t="inlineStr">
        <is>
          <t>30–34</t>
        </is>
      </c>
      <c r="E37145" s="33" t="n"/>
      <c r="F37145" s="33" t="n"/>
      <c r="G37145" s="33" t="n"/>
      <c r="H37145" s="33" t="n"/>
    </row>
    <row r="37146" ht="16" customHeight="1">
      <c r="C37146" s="29" t="n"/>
      <c r="D37146" s="31" t="inlineStr">
        <is>
          <t>35–39</t>
        </is>
      </c>
      <c r="E37146" s="33" t="n"/>
      <c r="F37146" s="33" t="n"/>
      <c r="G37146" s="33" t="n"/>
      <c r="H37146" s="33" t="n"/>
    </row>
    <row r="37147" ht="16" customHeight="1">
      <c r="C37147" s="29" t="n"/>
      <c r="D37147" s="31" t="inlineStr">
        <is>
          <t>40–44</t>
        </is>
      </c>
      <c r="E37147" s="33" t="n"/>
      <c r="F37147" s="33" t="n"/>
      <c r="G37147" s="33" t="n"/>
      <c r="H37147" s="33" t="n"/>
    </row>
    <row r="37148" ht="16" customHeight="1">
      <c r="C37148" s="29" t="n"/>
      <c r="D37148" s="31" t="inlineStr">
        <is>
          <t>45–49</t>
        </is>
      </c>
      <c r="E37148" s="33" t="n"/>
      <c r="F37148" s="33" t="n"/>
      <c r="G37148" s="33" t="n"/>
      <c r="H37148" s="33" t="n"/>
    </row>
    <row r="37149" ht="16" customHeight="1">
      <c r="C37149" s="29" t="n"/>
      <c r="D37149" s="31" t="inlineStr">
        <is>
          <t>50–54</t>
        </is>
      </c>
      <c r="E37149" s="33" t="n"/>
      <c r="F37149" s="33" t="n"/>
      <c r="G37149" s="33" t="n"/>
      <c r="H37149" s="33" t="n"/>
    </row>
    <row r="37150" ht="16" customHeight="1">
      <c r="C37150" s="29" t="n"/>
      <c r="D37150" s="31" t="inlineStr">
        <is>
          <t>55–59</t>
        </is>
      </c>
      <c r="E37150" s="33" t="n"/>
      <c r="F37150" s="33" t="n"/>
      <c r="G37150" s="33" t="n"/>
      <c r="H37150" s="33" t="n"/>
    </row>
    <row r="37151" ht="16" customHeight="1">
      <c r="C37151" s="29" t="n"/>
      <c r="D37151" s="31" t="inlineStr">
        <is>
          <t>60–64</t>
        </is>
      </c>
      <c r="E37151" s="33" t="n"/>
      <c r="F37151" s="33" t="n"/>
      <c r="G37151" s="33" t="n"/>
      <c r="H37151" s="33" t="n"/>
    </row>
    <row r="37152" ht="16" customHeight="1">
      <c r="C37152" s="29" t="n"/>
      <c r="D37152" s="31" t="inlineStr">
        <is>
          <t>65–69</t>
        </is>
      </c>
      <c r="E37152" s="33" t="n"/>
      <c r="F37152" s="33" t="n"/>
      <c r="G37152" s="33" t="n"/>
      <c r="H37152" s="33" t="n"/>
    </row>
    <row r="37153" ht="16" customHeight="1">
      <c r="C37153" s="29" t="n"/>
      <c r="D37153" s="31" t="inlineStr">
        <is>
          <t>70–74</t>
        </is>
      </c>
      <c r="E37153" s="33" t="n"/>
      <c r="F37153" s="33" t="n"/>
      <c r="G37153" s="33" t="n"/>
      <c r="H37153" s="33" t="n"/>
    </row>
    <row r="37154" ht="16" customHeight="1">
      <c r="C37154" s="29" t="n"/>
      <c r="D37154" s="31" t="inlineStr">
        <is>
          <t>75–79</t>
        </is>
      </c>
      <c r="E37154" s="33" t="n"/>
      <c r="F37154" s="33" t="n"/>
      <c r="G37154" s="33" t="n"/>
      <c r="H37154" s="33" t="n"/>
    </row>
    <row r="37155" ht="16" customHeight="1">
      <c r="C37155" s="29" t="n"/>
      <c r="D37155" s="31" t="inlineStr">
        <is>
          <t>80–84</t>
        </is>
      </c>
      <c r="E37155" s="33" t="n"/>
      <c r="F37155" s="33" t="n"/>
      <c r="G37155" s="33" t="n"/>
      <c r="H37155" s="33" t="n"/>
    </row>
    <row r="37156" ht="16" customHeight="1">
      <c r="C37156" s="29" t="n"/>
      <c r="D37156" s="31" t="inlineStr">
        <is>
          <t>85+</t>
        </is>
      </c>
      <c r="E37156" s="33" t="n"/>
      <c r="F37156" s="33" t="n"/>
      <c r="G37156" s="33" t="n"/>
      <c r="H37156" s="33" t="n"/>
    </row>
    <row r="37157" ht="16" customHeight="1">
      <c r="A37157" s="29">
        <f>A37139+1</f>
        <v/>
      </c>
      <c r="C37157" s="29" t="n"/>
      <c r="D37157" s="31" t="inlineStr">
        <is>
          <t>0–4</t>
        </is>
      </c>
      <c r="E37157" s="33" t="n"/>
      <c r="F37157" s="33" t="n"/>
      <c r="G37157" s="33" t="n"/>
      <c r="H37157" s="33" t="n"/>
    </row>
    <row r="37158" ht="16" customHeight="1">
      <c r="C37158" s="29" t="n"/>
      <c r="D37158" s="31" t="inlineStr">
        <is>
          <t>5–9</t>
        </is>
      </c>
      <c r="E37158" s="33" t="n"/>
      <c r="F37158" s="33" t="n"/>
      <c r="G37158" s="33" t="n"/>
      <c r="H37158" s="33" t="n"/>
    </row>
    <row r="37159" ht="16" customHeight="1">
      <c r="C37159" s="29" t="n"/>
      <c r="D37159" s="31" t="inlineStr">
        <is>
          <t>10–14</t>
        </is>
      </c>
      <c r="E37159" s="33" t="n"/>
      <c r="F37159" s="33" t="n"/>
      <c r="G37159" s="33" t="n"/>
      <c r="H37159" s="33" t="n"/>
    </row>
    <row r="37160" ht="16" customHeight="1">
      <c r="C37160" s="29" t="n"/>
      <c r="D37160" s="31" t="inlineStr">
        <is>
          <t>15–19</t>
        </is>
      </c>
      <c r="E37160" s="33" t="n"/>
      <c r="F37160" s="33" t="n"/>
      <c r="G37160" s="33" t="n"/>
      <c r="H37160" s="33" t="n"/>
    </row>
    <row r="37161" ht="16" customHeight="1">
      <c r="C37161" s="29" t="n"/>
      <c r="D37161" s="31" t="inlineStr">
        <is>
          <t>20–24</t>
        </is>
      </c>
      <c r="E37161" s="33" t="n"/>
      <c r="F37161" s="33" t="n"/>
      <c r="G37161" s="33" t="n"/>
      <c r="H37161" s="33" t="n"/>
    </row>
    <row r="37162" ht="16" customHeight="1">
      <c r="C37162" s="29" t="n"/>
      <c r="D37162" s="31" t="inlineStr">
        <is>
          <t>25–29</t>
        </is>
      </c>
      <c r="E37162" s="33" t="n"/>
      <c r="F37162" s="33" t="n"/>
      <c r="G37162" s="33" t="n"/>
      <c r="H37162" s="33" t="n"/>
    </row>
    <row r="37163" ht="16" customHeight="1">
      <c r="C37163" s="29" t="n"/>
      <c r="D37163" s="31" t="inlineStr">
        <is>
          <t>30–34</t>
        </is>
      </c>
      <c r="E37163" s="33" t="n"/>
      <c r="F37163" s="33" t="n"/>
      <c r="G37163" s="33" t="n"/>
      <c r="H37163" s="33" t="n"/>
    </row>
    <row r="37164" ht="16" customHeight="1">
      <c r="C37164" s="29" t="n"/>
      <c r="D37164" s="31" t="inlineStr">
        <is>
          <t>35–39</t>
        </is>
      </c>
      <c r="E37164" s="33" t="n"/>
      <c r="F37164" s="33" t="n"/>
      <c r="G37164" s="33" t="n"/>
      <c r="H37164" s="33" t="n"/>
    </row>
    <row r="37165" ht="16" customHeight="1">
      <c r="C37165" s="29" t="n"/>
      <c r="D37165" s="31" t="inlineStr">
        <is>
          <t>40–44</t>
        </is>
      </c>
      <c r="E37165" s="33" t="n"/>
      <c r="F37165" s="33" t="n"/>
      <c r="G37165" s="33" t="n"/>
      <c r="H37165" s="33" t="n"/>
    </row>
    <row r="37166" ht="16" customHeight="1">
      <c r="C37166" s="29" t="n"/>
      <c r="D37166" s="31" t="inlineStr">
        <is>
          <t>45–49</t>
        </is>
      </c>
      <c r="E37166" s="33" t="n"/>
      <c r="F37166" s="33" t="n"/>
      <c r="G37166" s="33" t="n"/>
      <c r="H37166" s="33" t="n"/>
    </row>
    <row r="37167" ht="16" customHeight="1">
      <c r="C37167" s="29" t="n"/>
      <c r="D37167" s="31" t="inlineStr">
        <is>
          <t>50–54</t>
        </is>
      </c>
      <c r="E37167" s="33" t="n"/>
      <c r="F37167" s="33" t="n"/>
      <c r="G37167" s="33" t="n"/>
      <c r="H37167" s="33" t="n"/>
    </row>
    <row r="37168" ht="16" customHeight="1">
      <c r="C37168" s="29" t="n"/>
      <c r="D37168" s="31" t="inlineStr">
        <is>
          <t>55–59</t>
        </is>
      </c>
      <c r="E37168" s="33" t="n"/>
      <c r="F37168" s="33" t="n"/>
      <c r="G37168" s="33" t="n"/>
      <c r="H37168" s="33" t="n"/>
    </row>
    <row r="37169" ht="16" customHeight="1">
      <c r="C37169" s="29" t="n"/>
      <c r="D37169" s="31" t="inlineStr">
        <is>
          <t>60–64</t>
        </is>
      </c>
      <c r="E37169" s="33" t="n"/>
      <c r="F37169" s="33" t="n"/>
      <c r="G37169" s="33" t="n"/>
      <c r="H37169" s="33" t="n"/>
    </row>
    <row r="37170" ht="16" customHeight="1">
      <c r="C37170" s="29" t="n"/>
      <c r="D37170" s="31" t="inlineStr">
        <is>
          <t>65–69</t>
        </is>
      </c>
      <c r="E37170" s="33" t="n"/>
      <c r="F37170" s="33" t="n"/>
      <c r="G37170" s="33" t="n"/>
      <c r="H37170" s="33" t="n"/>
    </row>
    <row r="37171" ht="16" customHeight="1">
      <c r="C37171" s="29" t="n"/>
      <c r="D37171" s="31" t="inlineStr">
        <is>
          <t>70–74</t>
        </is>
      </c>
      <c r="E37171" s="33" t="n"/>
      <c r="F37171" s="33" t="n"/>
      <c r="G37171" s="33" t="n"/>
      <c r="H37171" s="33" t="n"/>
    </row>
    <row r="37172" ht="16" customHeight="1">
      <c r="C37172" s="29" t="n"/>
      <c r="D37172" s="31" t="inlineStr">
        <is>
          <t>75–79</t>
        </is>
      </c>
      <c r="E37172" s="33" t="n"/>
      <c r="F37172" s="33" t="n"/>
      <c r="G37172" s="33" t="n"/>
      <c r="H37172" s="33" t="n"/>
    </row>
    <row r="37173" ht="16" customHeight="1">
      <c r="C37173" s="29" t="n"/>
      <c r="D37173" s="31" t="inlineStr">
        <is>
          <t>80–84</t>
        </is>
      </c>
      <c r="E37173" s="33" t="n"/>
      <c r="F37173" s="33" t="n"/>
      <c r="G37173" s="33" t="n"/>
      <c r="H37173" s="33" t="n"/>
    </row>
    <row r="37174" ht="16" customHeight="1">
      <c r="C37174" s="29" t="n"/>
      <c r="D37174" s="31" t="inlineStr">
        <is>
          <t>85+</t>
        </is>
      </c>
      <c r="E37174" s="33" t="n"/>
      <c r="F37174" s="33" t="n"/>
      <c r="G37174" s="33" t="n"/>
      <c r="H37174" s="33" t="n"/>
    </row>
    <row r="37175" ht="16" customHeight="1">
      <c r="A37175" s="29">
        <f>A37157+1</f>
        <v/>
      </c>
      <c r="C37175" s="29" t="n"/>
      <c r="D37175" s="31" t="inlineStr">
        <is>
          <t>0–4</t>
        </is>
      </c>
      <c r="E37175" s="33" t="n"/>
      <c r="F37175" s="33" t="n"/>
      <c r="G37175" s="33" t="n"/>
      <c r="H37175" s="33" t="n"/>
    </row>
    <row r="37176" ht="16" customHeight="1">
      <c r="C37176" s="29" t="n"/>
      <c r="D37176" s="31" t="inlineStr">
        <is>
          <t>5–9</t>
        </is>
      </c>
      <c r="E37176" s="33" t="n"/>
      <c r="F37176" s="33" t="n"/>
      <c r="G37176" s="33" t="n"/>
      <c r="H37176" s="33" t="n"/>
    </row>
    <row r="37177" ht="16" customHeight="1">
      <c r="C37177" s="29" t="n"/>
      <c r="D37177" s="31" t="inlineStr">
        <is>
          <t>10–14</t>
        </is>
      </c>
      <c r="E37177" s="33" t="n"/>
      <c r="F37177" s="33" t="n"/>
      <c r="G37177" s="33" t="n"/>
      <c r="H37177" s="33" t="n"/>
    </row>
    <row r="37178" ht="16" customHeight="1">
      <c r="C37178" s="29" t="n"/>
      <c r="D37178" s="31" t="inlineStr">
        <is>
          <t>15–19</t>
        </is>
      </c>
      <c r="E37178" s="33" t="n"/>
      <c r="F37178" s="33" t="n"/>
      <c r="G37178" s="33" t="n"/>
      <c r="H37178" s="33" t="n"/>
    </row>
    <row r="37179" ht="16" customHeight="1">
      <c r="C37179" s="29" t="n"/>
      <c r="D37179" s="31" t="inlineStr">
        <is>
          <t>20–24</t>
        </is>
      </c>
      <c r="E37179" s="33" t="n"/>
      <c r="F37179" s="33" t="n"/>
      <c r="G37179" s="33" t="n"/>
      <c r="H37179" s="33" t="n"/>
    </row>
    <row r="37180" ht="16" customHeight="1">
      <c r="C37180" s="29" t="n"/>
      <c r="D37180" s="31" t="inlineStr">
        <is>
          <t>25–29</t>
        </is>
      </c>
      <c r="E37180" s="33" t="n"/>
      <c r="F37180" s="33" t="n"/>
      <c r="G37180" s="33" t="n"/>
      <c r="H37180" s="33" t="n"/>
    </row>
    <row r="37181" ht="16" customHeight="1">
      <c r="C37181" s="29" t="n"/>
      <c r="D37181" s="31" t="inlineStr">
        <is>
          <t>30–34</t>
        </is>
      </c>
      <c r="E37181" s="33" t="n"/>
      <c r="F37181" s="33" t="n"/>
      <c r="G37181" s="33" t="n"/>
      <c r="H37181" s="33" t="n"/>
    </row>
    <row r="37182" ht="16" customHeight="1">
      <c r="C37182" s="29" t="n"/>
      <c r="D37182" s="31" t="inlineStr">
        <is>
          <t>35–39</t>
        </is>
      </c>
      <c r="E37182" s="33" t="n"/>
      <c r="F37182" s="33" t="n"/>
      <c r="G37182" s="33" t="n"/>
      <c r="H37182" s="33" t="n"/>
    </row>
    <row r="37183" ht="16" customHeight="1">
      <c r="C37183" s="29" t="n"/>
      <c r="D37183" s="31" t="inlineStr">
        <is>
          <t>40–44</t>
        </is>
      </c>
      <c r="E37183" s="33" t="n"/>
      <c r="F37183" s="33" t="n"/>
      <c r="G37183" s="33" t="n"/>
      <c r="H37183" s="33" t="n"/>
    </row>
    <row r="37184" ht="16" customHeight="1">
      <c r="C37184" s="29" t="n"/>
      <c r="D37184" s="31" t="inlineStr">
        <is>
          <t>45–49</t>
        </is>
      </c>
      <c r="E37184" s="33" t="n"/>
      <c r="F37184" s="33" t="n"/>
      <c r="G37184" s="33" t="n"/>
      <c r="H37184" s="33" t="n"/>
    </row>
    <row r="37185" ht="16" customHeight="1">
      <c r="C37185" s="29" t="n"/>
      <c r="D37185" s="31" t="inlineStr">
        <is>
          <t>50–54</t>
        </is>
      </c>
      <c r="E37185" s="33" t="n"/>
      <c r="F37185" s="33" t="n"/>
      <c r="G37185" s="33" t="n"/>
      <c r="H37185" s="33" t="n"/>
    </row>
    <row r="37186" ht="16" customHeight="1">
      <c r="C37186" s="29" t="n"/>
      <c r="D37186" s="31" t="inlineStr">
        <is>
          <t>55–59</t>
        </is>
      </c>
      <c r="E37186" s="33" t="n"/>
      <c r="F37186" s="33" t="n"/>
      <c r="G37186" s="33" t="n"/>
      <c r="H37186" s="33" t="n"/>
    </row>
    <row r="37187" ht="16" customHeight="1">
      <c r="C37187" s="29" t="n"/>
      <c r="D37187" s="31" t="inlineStr">
        <is>
          <t>60–64</t>
        </is>
      </c>
      <c r="E37187" s="33" t="n"/>
      <c r="F37187" s="33" t="n"/>
      <c r="G37187" s="33" t="n"/>
      <c r="H37187" s="33" t="n"/>
    </row>
    <row r="37188" ht="16" customHeight="1">
      <c r="C37188" s="29" t="n"/>
      <c r="D37188" s="31" t="inlineStr">
        <is>
          <t>65–69</t>
        </is>
      </c>
      <c r="E37188" s="33" t="n"/>
      <c r="F37188" s="33" t="n"/>
      <c r="G37188" s="33" t="n"/>
      <c r="H37188" s="33" t="n"/>
    </row>
    <row r="37189" ht="16" customHeight="1">
      <c r="C37189" s="29" t="n"/>
      <c r="D37189" s="31" t="inlineStr">
        <is>
          <t>70–74</t>
        </is>
      </c>
      <c r="E37189" s="33" t="n"/>
      <c r="F37189" s="33" t="n"/>
      <c r="G37189" s="33" t="n"/>
      <c r="H37189" s="33" t="n"/>
    </row>
    <row r="37190" ht="16" customHeight="1">
      <c r="C37190" s="29" t="n"/>
      <c r="D37190" s="31" t="inlineStr">
        <is>
          <t>75–79</t>
        </is>
      </c>
      <c r="E37190" s="33" t="n"/>
      <c r="F37190" s="33" t="n"/>
      <c r="G37190" s="33" t="n"/>
      <c r="H37190" s="33" t="n"/>
    </row>
    <row r="37191" ht="16" customHeight="1">
      <c r="C37191" s="29" t="n"/>
      <c r="D37191" s="31" t="inlineStr">
        <is>
          <t>80–84</t>
        </is>
      </c>
      <c r="E37191" s="33" t="n"/>
      <c r="F37191" s="33" t="n"/>
      <c r="G37191" s="33" t="n"/>
      <c r="H37191" s="33" t="n"/>
    </row>
    <row r="37192" ht="16" customHeight="1">
      <c r="C37192" s="29" t="n"/>
      <c r="D37192" s="31" t="inlineStr">
        <is>
          <t>85+</t>
        </is>
      </c>
      <c r="E37192" s="33" t="n"/>
      <c r="F37192" s="33" t="n"/>
      <c r="G37192" s="33" t="n"/>
      <c r="H37192" s="33" t="n"/>
    </row>
    <row r="37193" ht="16" customHeight="1">
      <c r="A37193" s="29">
        <f>A37175+1</f>
        <v/>
      </c>
      <c r="C37193" s="29" t="n"/>
      <c r="D37193" s="31" t="inlineStr">
        <is>
          <t>0–4</t>
        </is>
      </c>
      <c r="E37193" s="33" t="n"/>
      <c r="F37193" s="33" t="n"/>
      <c r="G37193" s="33" t="n"/>
      <c r="H37193" s="33" t="n"/>
    </row>
    <row r="37194" ht="16" customHeight="1">
      <c r="C37194" s="29" t="n"/>
      <c r="D37194" s="31" t="inlineStr">
        <is>
          <t>5–9</t>
        </is>
      </c>
      <c r="E37194" s="33" t="n"/>
      <c r="F37194" s="33" t="n"/>
      <c r="G37194" s="33" t="n"/>
      <c r="H37194" s="33" t="n"/>
    </row>
    <row r="37195" ht="16" customHeight="1">
      <c r="C37195" s="29" t="n"/>
      <c r="D37195" s="31" t="inlineStr">
        <is>
          <t>10–14</t>
        </is>
      </c>
      <c r="E37195" s="33" t="n"/>
      <c r="F37195" s="33" t="n"/>
      <c r="G37195" s="33" t="n"/>
      <c r="H37195" s="33" t="n"/>
    </row>
    <row r="37196" ht="16" customHeight="1">
      <c r="C37196" s="29" t="n"/>
      <c r="D37196" s="31" t="inlineStr">
        <is>
          <t>15–19</t>
        </is>
      </c>
      <c r="E37196" s="33" t="n"/>
      <c r="F37196" s="33" t="n"/>
      <c r="G37196" s="33" t="n"/>
      <c r="H37196" s="33" t="n"/>
    </row>
    <row r="37197" ht="16" customHeight="1">
      <c r="C37197" s="29" t="n"/>
      <c r="D37197" s="31" t="inlineStr">
        <is>
          <t>20–24</t>
        </is>
      </c>
      <c r="E37197" s="33" t="n"/>
      <c r="F37197" s="33" t="n"/>
      <c r="G37197" s="33" t="n"/>
      <c r="H37197" s="33" t="n"/>
    </row>
    <row r="37198" ht="16" customHeight="1">
      <c r="C37198" s="29" t="n"/>
      <c r="D37198" s="31" t="inlineStr">
        <is>
          <t>25–29</t>
        </is>
      </c>
      <c r="E37198" s="33" t="n"/>
      <c r="F37198" s="33" t="n"/>
      <c r="G37198" s="33" t="n"/>
      <c r="H37198" s="33" t="n"/>
    </row>
    <row r="37199" ht="16" customHeight="1">
      <c r="C37199" s="29" t="n"/>
      <c r="D37199" s="31" t="inlineStr">
        <is>
          <t>30–34</t>
        </is>
      </c>
      <c r="E37199" s="33" t="n"/>
      <c r="F37199" s="33" t="n"/>
      <c r="G37199" s="33" t="n"/>
      <c r="H37199" s="33" t="n"/>
    </row>
    <row r="37200" ht="16" customHeight="1">
      <c r="C37200" s="29" t="n"/>
      <c r="D37200" s="31" t="inlineStr">
        <is>
          <t>35–39</t>
        </is>
      </c>
      <c r="E37200" s="33" t="n"/>
      <c r="F37200" s="33" t="n"/>
      <c r="G37200" s="33" t="n"/>
      <c r="H37200" s="33" t="n"/>
    </row>
    <row r="37201" ht="16" customHeight="1">
      <c r="C37201" s="29" t="n"/>
      <c r="D37201" s="31" t="inlineStr">
        <is>
          <t>40–44</t>
        </is>
      </c>
      <c r="E37201" s="33" t="n"/>
      <c r="F37201" s="33" t="n"/>
      <c r="G37201" s="33" t="n"/>
      <c r="H37201" s="33" t="n"/>
    </row>
    <row r="37202" ht="16" customHeight="1">
      <c r="C37202" s="29" t="n"/>
      <c r="D37202" s="31" t="inlineStr">
        <is>
          <t>45–49</t>
        </is>
      </c>
      <c r="E37202" s="33" t="n"/>
      <c r="F37202" s="33" t="n"/>
      <c r="G37202" s="33" t="n"/>
      <c r="H37202" s="33" t="n"/>
    </row>
    <row r="37203" ht="16" customHeight="1">
      <c r="C37203" s="29" t="n"/>
      <c r="D37203" s="31" t="inlineStr">
        <is>
          <t>50–54</t>
        </is>
      </c>
      <c r="E37203" s="33" t="n"/>
      <c r="F37203" s="33" t="n"/>
      <c r="G37203" s="33" t="n"/>
      <c r="H37203" s="33" t="n"/>
    </row>
    <row r="37204" ht="16" customHeight="1">
      <c r="C37204" s="29" t="n"/>
      <c r="D37204" s="31" t="inlineStr">
        <is>
          <t>55–59</t>
        </is>
      </c>
      <c r="E37204" s="33" t="n"/>
      <c r="F37204" s="33" t="n"/>
      <c r="G37204" s="33" t="n"/>
      <c r="H37204" s="33" t="n"/>
    </row>
    <row r="37205" ht="16" customHeight="1">
      <c r="C37205" s="29" t="n"/>
      <c r="D37205" s="31" t="inlineStr">
        <is>
          <t>60–64</t>
        </is>
      </c>
      <c r="E37205" s="33" t="n"/>
      <c r="F37205" s="33" t="n"/>
      <c r="G37205" s="33" t="n"/>
      <c r="H37205" s="33" t="n"/>
    </row>
    <row r="37206" ht="16" customHeight="1">
      <c r="C37206" s="29" t="n"/>
      <c r="D37206" s="31" t="inlineStr">
        <is>
          <t>65–69</t>
        </is>
      </c>
      <c r="E37206" s="33" t="n"/>
      <c r="F37206" s="33" t="n"/>
      <c r="G37206" s="33" t="n"/>
      <c r="H37206" s="33" t="n"/>
    </row>
    <row r="37207" ht="16" customHeight="1">
      <c r="C37207" s="29" t="n"/>
      <c r="D37207" s="31" t="inlineStr">
        <is>
          <t>70–74</t>
        </is>
      </c>
      <c r="E37207" s="33" t="n"/>
      <c r="F37207" s="33" t="n"/>
      <c r="G37207" s="33" t="n"/>
      <c r="H37207" s="33" t="n"/>
    </row>
    <row r="37208" ht="16" customHeight="1">
      <c r="C37208" s="29" t="n"/>
      <c r="D37208" s="31" t="inlineStr">
        <is>
          <t>75–79</t>
        </is>
      </c>
      <c r="E37208" s="33" t="n"/>
      <c r="F37208" s="33" t="n"/>
      <c r="G37208" s="33" t="n"/>
      <c r="H37208" s="33" t="n"/>
    </row>
    <row r="37209" ht="16" customHeight="1">
      <c r="C37209" s="29" t="n"/>
      <c r="D37209" s="31" t="inlineStr">
        <is>
          <t>80–84</t>
        </is>
      </c>
      <c r="E37209" s="33" t="n"/>
      <c r="F37209" s="33" t="n"/>
      <c r="G37209" s="33" t="n"/>
      <c r="H37209" s="33" t="n"/>
    </row>
    <row r="37210" ht="16" customHeight="1">
      <c r="C37210" s="29" t="n"/>
      <c r="D37210" s="31" t="inlineStr">
        <is>
          <t>85+</t>
        </is>
      </c>
      <c r="E37210" s="33" t="n"/>
      <c r="F37210" s="33" t="n"/>
      <c r="G37210" s="33" t="n"/>
      <c r="H37210" s="33" t="n"/>
    </row>
    <row r="37211" ht="16" customHeight="1">
      <c r="A37211" s="29">
        <f>A37193+1</f>
        <v/>
      </c>
      <c r="C37211" s="29" t="n"/>
      <c r="D37211" s="31" t="inlineStr">
        <is>
          <t>0–4</t>
        </is>
      </c>
      <c r="E37211" s="33" t="n"/>
      <c r="F37211" s="33" t="n"/>
      <c r="G37211" s="33" t="n"/>
      <c r="H37211" s="33" t="n"/>
    </row>
    <row r="37212" ht="16" customHeight="1">
      <c r="C37212" s="29" t="n"/>
      <c r="D37212" s="31" t="inlineStr">
        <is>
          <t>5–9</t>
        </is>
      </c>
      <c r="E37212" s="33" t="n"/>
      <c r="F37212" s="33" t="n"/>
      <c r="G37212" s="33" t="n"/>
      <c r="H37212" s="33" t="n"/>
    </row>
    <row r="37213" ht="16" customHeight="1">
      <c r="C37213" s="29" t="n"/>
      <c r="D37213" s="31" t="inlineStr">
        <is>
          <t>10–14</t>
        </is>
      </c>
      <c r="E37213" s="33" t="n"/>
      <c r="F37213" s="33" t="n"/>
      <c r="G37213" s="33" t="n"/>
      <c r="H37213" s="33" t="n"/>
    </row>
    <row r="37214" ht="16" customHeight="1">
      <c r="C37214" s="29" t="n"/>
      <c r="D37214" s="31" t="inlineStr">
        <is>
          <t>15–19</t>
        </is>
      </c>
      <c r="E37214" s="33" t="n"/>
      <c r="F37214" s="33" t="n"/>
      <c r="G37214" s="33" t="n"/>
      <c r="H37214" s="33" t="n"/>
    </row>
    <row r="37215" ht="16" customHeight="1">
      <c r="C37215" s="29" t="n"/>
      <c r="D37215" s="31" t="inlineStr">
        <is>
          <t>20–24</t>
        </is>
      </c>
      <c r="E37215" s="33" t="n"/>
      <c r="F37215" s="33" t="n"/>
      <c r="G37215" s="33" t="n"/>
      <c r="H37215" s="33" t="n"/>
    </row>
    <row r="37216" ht="16" customHeight="1">
      <c r="C37216" s="29" t="n"/>
      <c r="D37216" s="31" t="inlineStr">
        <is>
          <t>25–29</t>
        </is>
      </c>
      <c r="E37216" s="33" t="n"/>
      <c r="F37216" s="33" t="n"/>
      <c r="G37216" s="33" t="n"/>
      <c r="H37216" s="33" t="n"/>
    </row>
    <row r="37217" ht="16" customHeight="1">
      <c r="C37217" s="29" t="n"/>
      <c r="D37217" s="31" t="inlineStr">
        <is>
          <t>30–34</t>
        </is>
      </c>
      <c r="E37217" s="33" t="n"/>
      <c r="F37217" s="33" t="n"/>
      <c r="G37217" s="33" t="n"/>
      <c r="H37217" s="33" t="n"/>
    </row>
    <row r="37218" ht="16" customHeight="1">
      <c r="C37218" s="29" t="n"/>
      <c r="D37218" s="31" t="inlineStr">
        <is>
          <t>35–39</t>
        </is>
      </c>
      <c r="E37218" s="33" t="n"/>
      <c r="F37218" s="33" t="n"/>
      <c r="G37218" s="33" t="n"/>
      <c r="H37218" s="33" t="n"/>
    </row>
    <row r="37219" ht="16" customHeight="1">
      <c r="C37219" s="29" t="n"/>
      <c r="D37219" s="31" t="inlineStr">
        <is>
          <t>40–44</t>
        </is>
      </c>
      <c r="E37219" s="33" t="n"/>
      <c r="F37219" s="33" t="n"/>
      <c r="G37219" s="33" t="n"/>
      <c r="H37219" s="33" t="n"/>
    </row>
    <row r="37220" ht="16" customHeight="1">
      <c r="C37220" s="29" t="n"/>
      <c r="D37220" s="31" t="inlineStr">
        <is>
          <t>45–49</t>
        </is>
      </c>
      <c r="E37220" s="33" t="n"/>
      <c r="F37220" s="33" t="n"/>
      <c r="G37220" s="33" t="n"/>
      <c r="H37220" s="33" t="n"/>
    </row>
    <row r="37221" ht="16" customHeight="1">
      <c r="C37221" s="29" t="n"/>
      <c r="D37221" s="31" t="inlineStr">
        <is>
          <t>50–54</t>
        </is>
      </c>
      <c r="E37221" s="33" t="n"/>
      <c r="F37221" s="33" t="n"/>
      <c r="G37221" s="33" t="n"/>
      <c r="H37221" s="33" t="n"/>
    </row>
    <row r="37222" ht="16" customHeight="1">
      <c r="C37222" s="29" t="n"/>
      <c r="D37222" s="31" t="inlineStr">
        <is>
          <t>55–59</t>
        </is>
      </c>
      <c r="E37222" s="33" t="n"/>
      <c r="F37222" s="33" t="n"/>
      <c r="G37222" s="33" t="n"/>
      <c r="H37222" s="33" t="n"/>
    </row>
    <row r="37223" ht="16" customHeight="1">
      <c r="C37223" s="29" t="n"/>
      <c r="D37223" s="31" t="inlineStr">
        <is>
          <t>60–64</t>
        </is>
      </c>
      <c r="E37223" s="33" t="n"/>
      <c r="F37223" s="33" t="n"/>
      <c r="G37223" s="33" t="n"/>
      <c r="H37223" s="33" t="n"/>
    </row>
    <row r="37224" ht="16" customHeight="1">
      <c r="C37224" s="29" t="n"/>
      <c r="D37224" s="31" t="inlineStr">
        <is>
          <t>65–69</t>
        </is>
      </c>
      <c r="E37224" s="33" t="n"/>
      <c r="F37224" s="33" t="n"/>
      <c r="G37224" s="33" t="n"/>
      <c r="H37224" s="33" t="n"/>
    </row>
    <row r="37225" ht="16" customHeight="1">
      <c r="C37225" s="29" t="n"/>
      <c r="D37225" s="31" t="inlineStr">
        <is>
          <t>70–74</t>
        </is>
      </c>
      <c r="E37225" s="33" t="n"/>
      <c r="F37225" s="33" t="n"/>
      <c r="G37225" s="33" t="n"/>
      <c r="H37225" s="33" t="n"/>
    </row>
    <row r="37226" ht="16" customHeight="1">
      <c r="C37226" s="29" t="n"/>
      <c r="D37226" s="31" t="inlineStr">
        <is>
          <t>75–79</t>
        </is>
      </c>
      <c r="E37226" s="33" t="n"/>
      <c r="F37226" s="33" t="n"/>
      <c r="G37226" s="33" t="n"/>
      <c r="H37226" s="33" t="n"/>
    </row>
    <row r="37227" ht="16" customHeight="1">
      <c r="C37227" s="29" t="n"/>
      <c r="D37227" s="31" t="inlineStr">
        <is>
          <t>80–84</t>
        </is>
      </c>
      <c r="E37227" s="33" t="n"/>
      <c r="F37227" s="33" t="n"/>
      <c r="G37227" s="33" t="n"/>
      <c r="H37227" s="33" t="n"/>
    </row>
    <row r="37228" ht="16" customHeight="1">
      <c r="C37228" s="29" t="n"/>
      <c r="D37228" s="31" t="inlineStr">
        <is>
          <t>85+</t>
        </is>
      </c>
      <c r="E37228" s="33" t="n"/>
      <c r="F37228" s="33" t="n"/>
      <c r="G37228" s="33" t="n"/>
      <c r="H37228" s="33" t="n"/>
    </row>
    <row r="37229" ht="16" customHeight="1">
      <c r="A37229" s="29">
        <f>A37211+1</f>
        <v/>
      </c>
      <c r="C37229" s="29" t="n"/>
      <c r="D37229" s="31" t="inlineStr">
        <is>
          <t>0–4</t>
        </is>
      </c>
      <c r="E37229" s="33" t="n"/>
      <c r="F37229" s="33" t="n"/>
      <c r="G37229" s="33" t="n"/>
      <c r="H37229" s="33" t="n"/>
    </row>
    <row r="37230" ht="16" customHeight="1">
      <c r="C37230" s="29" t="n"/>
      <c r="D37230" s="31" t="inlineStr">
        <is>
          <t>5–9</t>
        </is>
      </c>
      <c r="E37230" s="33" t="n"/>
      <c r="F37230" s="33" t="n"/>
      <c r="G37230" s="33" t="n"/>
      <c r="H37230" s="33" t="n"/>
    </row>
    <row r="37231" ht="16" customHeight="1">
      <c r="C37231" s="29" t="n"/>
      <c r="D37231" s="31" t="inlineStr">
        <is>
          <t>10–14</t>
        </is>
      </c>
      <c r="E37231" s="33" t="n"/>
      <c r="F37231" s="33" t="n"/>
      <c r="G37231" s="33" t="n"/>
      <c r="H37231" s="33" t="n"/>
    </row>
    <row r="37232" ht="16" customHeight="1">
      <c r="C37232" s="29" t="n"/>
      <c r="D37232" s="31" t="inlineStr">
        <is>
          <t>15–19</t>
        </is>
      </c>
      <c r="E37232" s="33" t="n"/>
      <c r="F37232" s="33" t="n"/>
      <c r="G37232" s="33" t="n"/>
      <c r="H37232" s="33" t="n"/>
    </row>
    <row r="37233" ht="16" customHeight="1">
      <c r="C37233" s="29" t="n"/>
      <c r="D37233" s="31" t="inlineStr">
        <is>
          <t>20–24</t>
        </is>
      </c>
      <c r="E37233" s="33" t="n"/>
      <c r="F37233" s="33" t="n"/>
      <c r="G37233" s="33" t="n"/>
      <c r="H37233" s="33" t="n"/>
    </row>
    <row r="37234" ht="16" customHeight="1">
      <c r="C37234" s="29" t="n"/>
      <c r="D37234" s="31" t="inlineStr">
        <is>
          <t>25–29</t>
        </is>
      </c>
      <c r="E37234" s="33" t="n"/>
      <c r="F37234" s="33" t="n"/>
      <c r="G37234" s="33" t="n"/>
      <c r="H37234" s="33" t="n"/>
    </row>
    <row r="37235" ht="16" customHeight="1">
      <c r="C37235" s="29" t="n"/>
      <c r="D37235" s="31" t="inlineStr">
        <is>
          <t>30–34</t>
        </is>
      </c>
      <c r="E37235" s="33" t="n"/>
      <c r="F37235" s="33" t="n"/>
      <c r="G37235" s="33" t="n"/>
      <c r="H37235" s="33" t="n"/>
    </row>
    <row r="37236" ht="16" customHeight="1">
      <c r="C37236" s="29" t="n"/>
      <c r="D37236" s="31" t="inlineStr">
        <is>
          <t>35–39</t>
        </is>
      </c>
      <c r="E37236" s="33" t="n"/>
      <c r="F37236" s="33" t="n"/>
      <c r="G37236" s="33" t="n"/>
      <c r="H37236" s="33" t="n"/>
    </row>
    <row r="37237" ht="16" customHeight="1">
      <c r="C37237" s="29" t="n"/>
      <c r="D37237" s="31" t="inlineStr">
        <is>
          <t>40–44</t>
        </is>
      </c>
      <c r="E37237" s="33" t="n"/>
      <c r="F37237" s="33" t="n"/>
      <c r="G37237" s="33" t="n"/>
      <c r="H37237" s="33" t="n"/>
    </row>
    <row r="37238" ht="16" customHeight="1">
      <c r="C37238" s="29" t="n"/>
      <c r="D37238" s="31" t="inlineStr">
        <is>
          <t>45–49</t>
        </is>
      </c>
      <c r="E37238" s="33" t="n"/>
      <c r="F37238" s="33" t="n"/>
      <c r="G37238" s="33" t="n"/>
      <c r="H37238" s="33" t="n"/>
    </row>
    <row r="37239" ht="16" customHeight="1">
      <c r="C37239" s="29" t="n"/>
      <c r="D37239" s="31" t="inlineStr">
        <is>
          <t>50–54</t>
        </is>
      </c>
      <c r="E37239" s="33" t="n"/>
      <c r="F37239" s="33" t="n"/>
      <c r="G37239" s="33" t="n"/>
      <c r="H37239" s="33" t="n"/>
    </row>
    <row r="37240" ht="16" customHeight="1">
      <c r="C37240" s="29" t="n"/>
      <c r="D37240" s="31" t="inlineStr">
        <is>
          <t>55–59</t>
        </is>
      </c>
      <c r="E37240" s="33" t="n"/>
      <c r="F37240" s="33" t="n"/>
      <c r="G37240" s="33" t="n"/>
      <c r="H37240" s="33" t="n"/>
    </row>
    <row r="37241" ht="16" customHeight="1">
      <c r="C37241" s="29" t="n"/>
      <c r="D37241" s="31" t="inlineStr">
        <is>
          <t>60–64</t>
        </is>
      </c>
      <c r="E37241" s="33" t="n"/>
      <c r="F37241" s="33" t="n"/>
      <c r="G37241" s="33" t="n"/>
      <c r="H37241" s="33" t="n"/>
    </row>
    <row r="37242" ht="16" customHeight="1">
      <c r="C37242" s="29" t="n"/>
      <c r="D37242" s="31" t="inlineStr">
        <is>
          <t>65–69</t>
        </is>
      </c>
      <c r="E37242" s="33" t="n"/>
      <c r="F37242" s="33" t="n"/>
      <c r="G37242" s="33" t="n"/>
      <c r="H37242" s="33" t="n"/>
    </row>
    <row r="37243" ht="16" customHeight="1">
      <c r="C37243" s="29" t="n"/>
      <c r="D37243" s="31" t="inlineStr">
        <is>
          <t>70–74</t>
        </is>
      </c>
      <c r="E37243" s="33" t="n"/>
      <c r="F37243" s="33" t="n"/>
      <c r="G37243" s="33" t="n"/>
      <c r="H37243" s="33" t="n"/>
    </row>
    <row r="37244" ht="16" customHeight="1">
      <c r="C37244" s="29" t="n"/>
      <c r="D37244" s="31" t="inlineStr">
        <is>
          <t>75–79</t>
        </is>
      </c>
      <c r="E37244" s="33" t="n"/>
      <c r="F37244" s="33" t="n"/>
      <c r="G37244" s="33" t="n"/>
      <c r="H37244" s="33" t="n"/>
    </row>
    <row r="37245" ht="16" customHeight="1">
      <c r="C37245" s="29" t="n"/>
      <c r="D37245" s="31" t="inlineStr">
        <is>
          <t>80–84</t>
        </is>
      </c>
      <c r="E37245" s="33" t="n"/>
      <c r="F37245" s="33" t="n"/>
      <c r="G37245" s="33" t="n"/>
      <c r="H37245" s="33" t="n"/>
    </row>
    <row r="37246" ht="16" customHeight="1">
      <c r="C37246" s="29" t="n"/>
      <c r="D37246" s="31" t="inlineStr">
        <is>
          <t>85+</t>
        </is>
      </c>
      <c r="E37246" s="33" t="n"/>
      <c r="F37246" s="33" t="n"/>
      <c r="G37246" s="33" t="n"/>
      <c r="H37246" s="33" t="n"/>
    </row>
    <row r="37247" ht="16" customHeight="1">
      <c r="A37247" s="29">
        <f>A37229+1</f>
        <v/>
      </c>
      <c r="C37247" s="29" t="n"/>
      <c r="D37247" s="31" t="inlineStr">
        <is>
          <t>0–4</t>
        </is>
      </c>
      <c r="E37247" s="33" t="n"/>
      <c r="F37247" s="33" t="n"/>
      <c r="G37247" s="33" t="n"/>
      <c r="H37247" s="33" t="n"/>
    </row>
    <row r="37248" ht="16" customHeight="1">
      <c r="C37248" s="29" t="n"/>
      <c r="D37248" s="31" t="inlineStr">
        <is>
          <t>5–9</t>
        </is>
      </c>
      <c r="E37248" s="33" t="n"/>
      <c r="F37248" s="33" t="n"/>
      <c r="G37248" s="33" t="n"/>
      <c r="H37248" s="33" t="n"/>
    </row>
    <row r="37249" ht="16" customHeight="1">
      <c r="C37249" s="29" t="n"/>
      <c r="D37249" s="31" t="inlineStr">
        <is>
          <t>10–14</t>
        </is>
      </c>
      <c r="E37249" s="33" t="n"/>
      <c r="F37249" s="33" t="n"/>
      <c r="G37249" s="33" t="n"/>
      <c r="H37249" s="33" t="n"/>
    </row>
    <row r="37250" ht="16" customHeight="1">
      <c r="C37250" s="29" t="n"/>
      <c r="D37250" s="31" t="inlineStr">
        <is>
          <t>15–19</t>
        </is>
      </c>
      <c r="E37250" s="33" t="n"/>
      <c r="F37250" s="33" t="n"/>
      <c r="G37250" s="33" t="n"/>
      <c r="H37250" s="33" t="n"/>
    </row>
    <row r="37251" ht="16" customHeight="1">
      <c r="C37251" s="29" t="n"/>
      <c r="D37251" s="31" t="inlineStr">
        <is>
          <t>20–24</t>
        </is>
      </c>
      <c r="E37251" s="33" t="n"/>
      <c r="F37251" s="33" t="n"/>
      <c r="G37251" s="33" t="n"/>
      <c r="H37251" s="33" t="n"/>
    </row>
    <row r="37252" ht="16" customHeight="1">
      <c r="C37252" s="29" t="n"/>
      <c r="D37252" s="31" t="inlineStr">
        <is>
          <t>25–29</t>
        </is>
      </c>
      <c r="E37252" s="33" t="n"/>
      <c r="F37252" s="33" t="n"/>
      <c r="G37252" s="33" t="n"/>
      <c r="H37252" s="33" t="n"/>
    </row>
    <row r="37253" ht="16" customHeight="1">
      <c r="C37253" s="29" t="n"/>
      <c r="D37253" s="31" t="inlineStr">
        <is>
          <t>30–34</t>
        </is>
      </c>
      <c r="E37253" s="33" t="n"/>
      <c r="F37253" s="33" t="n"/>
      <c r="G37253" s="33" t="n"/>
      <c r="H37253" s="33" t="n"/>
    </row>
    <row r="37254" ht="16" customHeight="1">
      <c r="C37254" s="29" t="n"/>
      <c r="D37254" s="31" t="inlineStr">
        <is>
          <t>35–39</t>
        </is>
      </c>
      <c r="E37254" s="33" t="n"/>
      <c r="F37254" s="33" t="n"/>
      <c r="G37254" s="33" t="n"/>
      <c r="H37254" s="33" t="n"/>
    </row>
    <row r="37255" ht="16" customHeight="1">
      <c r="C37255" s="29" t="n"/>
      <c r="D37255" s="31" t="inlineStr">
        <is>
          <t>40–44</t>
        </is>
      </c>
      <c r="E37255" s="33" t="n"/>
      <c r="F37255" s="33" t="n"/>
      <c r="G37255" s="33" t="n"/>
      <c r="H37255" s="33" t="n"/>
    </row>
    <row r="37256" ht="16" customHeight="1">
      <c r="C37256" s="29" t="n"/>
      <c r="D37256" s="31" t="inlineStr">
        <is>
          <t>45–49</t>
        </is>
      </c>
      <c r="E37256" s="33" t="n"/>
      <c r="F37256" s="33" t="n"/>
      <c r="G37256" s="33" t="n"/>
      <c r="H37256" s="33" t="n"/>
    </row>
    <row r="37257" ht="16" customHeight="1">
      <c r="C37257" s="29" t="n"/>
      <c r="D37257" s="31" t="inlineStr">
        <is>
          <t>50–54</t>
        </is>
      </c>
      <c r="E37257" s="33" t="n"/>
      <c r="F37257" s="33" t="n"/>
      <c r="G37257" s="33" t="n"/>
      <c r="H37257" s="33" t="n"/>
    </row>
    <row r="37258" ht="16" customHeight="1">
      <c r="C37258" s="29" t="n"/>
      <c r="D37258" s="31" t="inlineStr">
        <is>
          <t>55–59</t>
        </is>
      </c>
      <c r="E37258" s="33" t="n"/>
      <c r="F37258" s="33" t="n"/>
      <c r="G37258" s="33" t="n"/>
      <c r="H37258" s="33" t="n"/>
    </row>
    <row r="37259" ht="16" customHeight="1">
      <c r="C37259" s="29" t="n"/>
      <c r="D37259" s="31" t="inlineStr">
        <is>
          <t>60–64</t>
        </is>
      </c>
      <c r="E37259" s="33" t="n"/>
      <c r="F37259" s="33" t="n"/>
      <c r="G37259" s="33" t="n"/>
      <c r="H37259" s="33" t="n"/>
    </row>
    <row r="37260" ht="16" customHeight="1">
      <c r="C37260" s="29" t="n"/>
      <c r="D37260" s="31" t="inlineStr">
        <is>
          <t>65–69</t>
        </is>
      </c>
      <c r="E37260" s="33" t="n"/>
      <c r="F37260" s="33" t="n"/>
      <c r="G37260" s="33" t="n"/>
      <c r="H37260" s="33" t="n"/>
    </row>
    <row r="37261" ht="16" customHeight="1">
      <c r="C37261" s="29" t="n"/>
      <c r="D37261" s="31" t="inlineStr">
        <is>
          <t>70–74</t>
        </is>
      </c>
      <c r="E37261" s="33" t="n"/>
      <c r="F37261" s="33" t="n"/>
      <c r="G37261" s="33" t="n"/>
      <c r="H37261" s="33" t="n"/>
    </row>
    <row r="37262" ht="16" customHeight="1">
      <c r="C37262" s="29" t="n"/>
      <c r="D37262" s="31" t="inlineStr">
        <is>
          <t>75–79</t>
        </is>
      </c>
      <c r="E37262" s="33" t="n"/>
      <c r="F37262" s="33" t="n"/>
      <c r="G37262" s="33" t="n"/>
      <c r="H37262" s="33" t="n"/>
    </row>
    <row r="37263" ht="16" customHeight="1">
      <c r="C37263" s="29" t="n"/>
      <c r="D37263" s="31" t="inlineStr">
        <is>
          <t>80–84</t>
        </is>
      </c>
      <c r="E37263" s="33" t="n"/>
      <c r="F37263" s="33" t="n"/>
      <c r="G37263" s="33" t="n"/>
      <c r="H37263" s="33" t="n"/>
    </row>
    <row r="37264" ht="16" customHeight="1">
      <c r="C37264" s="29" t="n"/>
      <c r="D37264" s="31" t="inlineStr">
        <is>
          <t>85+</t>
        </is>
      </c>
      <c r="E37264" s="33" t="n"/>
      <c r="F37264" s="33" t="n"/>
      <c r="G37264" s="33" t="n"/>
      <c r="H37264" s="33" t="n"/>
    </row>
    <row r="37265" ht="16" customHeight="1">
      <c r="A37265" s="29">
        <f>A37247+1</f>
        <v/>
      </c>
      <c r="C37265" s="29" t="n"/>
      <c r="D37265" s="31" t="inlineStr">
        <is>
          <t>0–4</t>
        </is>
      </c>
      <c r="E37265" s="33" t="n"/>
      <c r="F37265" s="33" t="n"/>
      <c r="G37265" s="33" t="n"/>
      <c r="H37265" s="33" t="n"/>
    </row>
    <row r="37266" ht="16" customHeight="1">
      <c r="C37266" s="29" t="n"/>
      <c r="D37266" s="31" t="inlineStr">
        <is>
          <t>5–9</t>
        </is>
      </c>
      <c r="E37266" s="33" t="n"/>
      <c r="F37266" s="33" t="n"/>
      <c r="G37266" s="33" t="n"/>
      <c r="H37266" s="33" t="n"/>
    </row>
    <row r="37267" ht="16" customHeight="1">
      <c r="C37267" s="29" t="n"/>
      <c r="D37267" s="31" t="inlineStr">
        <is>
          <t>10–14</t>
        </is>
      </c>
      <c r="E37267" s="33" t="n"/>
      <c r="F37267" s="33" t="n"/>
      <c r="G37267" s="33" t="n"/>
      <c r="H37267" s="33" t="n"/>
    </row>
    <row r="37268" ht="16" customHeight="1">
      <c r="C37268" s="29" t="n"/>
      <c r="D37268" s="31" t="inlineStr">
        <is>
          <t>15–19</t>
        </is>
      </c>
      <c r="E37268" s="33" t="n"/>
      <c r="F37268" s="33" t="n"/>
      <c r="G37268" s="33" t="n"/>
      <c r="H37268" s="33" t="n"/>
    </row>
    <row r="37269" ht="16" customHeight="1">
      <c r="C37269" s="29" t="n"/>
      <c r="D37269" s="31" t="inlineStr">
        <is>
          <t>20–24</t>
        </is>
      </c>
      <c r="E37269" s="33" t="n"/>
      <c r="F37269" s="33" t="n"/>
      <c r="G37269" s="33" t="n"/>
      <c r="H37269" s="33" t="n"/>
    </row>
    <row r="37270" ht="16" customHeight="1">
      <c r="C37270" s="29" t="n"/>
      <c r="D37270" s="31" t="inlineStr">
        <is>
          <t>25–29</t>
        </is>
      </c>
      <c r="E37270" s="33" t="n"/>
      <c r="F37270" s="33" t="n"/>
      <c r="G37270" s="33" t="n"/>
      <c r="H37270" s="33" t="n"/>
    </row>
    <row r="37271" ht="16" customHeight="1">
      <c r="C37271" s="29" t="n"/>
      <c r="D37271" s="31" t="inlineStr">
        <is>
          <t>30–34</t>
        </is>
      </c>
      <c r="E37271" s="33" t="n"/>
      <c r="F37271" s="33" t="n"/>
      <c r="G37271" s="33" t="n"/>
      <c r="H37271" s="33" t="n"/>
    </row>
    <row r="37272" ht="16" customHeight="1">
      <c r="C37272" s="29" t="n"/>
      <c r="D37272" s="31" t="inlineStr">
        <is>
          <t>35–39</t>
        </is>
      </c>
      <c r="E37272" s="33" t="n"/>
      <c r="F37272" s="33" t="n"/>
      <c r="G37272" s="33" t="n"/>
      <c r="H37272" s="33" t="n"/>
    </row>
    <row r="37273" ht="16" customHeight="1">
      <c r="C37273" s="29" t="n"/>
      <c r="D37273" s="31" t="inlineStr">
        <is>
          <t>40–44</t>
        </is>
      </c>
      <c r="E37273" s="33" t="n"/>
      <c r="F37273" s="33" t="n"/>
      <c r="G37273" s="33" t="n"/>
      <c r="H37273" s="33" t="n"/>
    </row>
    <row r="37274" ht="16" customHeight="1">
      <c r="C37274" s="29" t="n"/>
      <c r="D37274" s="31" t="inlineStr">
        <is>
          <t>45–49</t>
        </is>
      </c>
      <c r="E37274" s="33" t="n"/>
      <c r="F37274" s="33" t="n"/>
      <c r="G37274" s="33" t="n"/>
      <c r="H37274" s="33" t="n"/>
    </row>
    <row r="37275" ht="16" customHeight="1">
      <c r="C37275" s="29" t="n"/>
      <c r="D37275" s="31" t="inlineStr">
        <is>
          <t>50–54</t>
        </is>
      </c>
      <c r="E37275" s="33" t="n"/>
      <c r="F37275" s="33" t="n"/>
      <c r="G37275" s="33" t="n"/>
      <c r="H37275" s="33" t="n"/>
    </row>
    <row r="37276" ht="16" customHeight="1">
      <c r="C37276" s="29" t="n"/>
      <c r="D37276" s="31" t="inlineStr">
        <is>
          <t>55–59</t>
        </is>
      </c>
      <c r="E37276" s="33" t="n"/>
      <c r="F37276" s="33" t="n"/>
      <c r="G37276" s="33" t="n"/>
      <c r="H37276" s="33" t="n"/>
    </row>
    <row r="37277" ht="16" customHeight="1">
      <c r="C37277" s="29" t="n"/>
      <c r="D37277" s="31" t="inlineStr">
        <is>
          <t>60–64</t>
        </is>
      </c>
      <c r="E37277" s="33" t="n"/>
      <c r="F37277" s="33" t="n"/>
      <c r="G37277" s="33" t="n"/>
      <c r="H37277" s="33" t="n"/>
    </row>
    <row r="37278" ht="16" customHeight="1">
      <c r="C37278" s="29" t="n"/>
      <c r="D37278" s="31" t="inlineStr">
        <is>
          <t>65–69</t>
        </is>
      </c>
      <c r="E37278" s="33" t="n"/>
      <c r="F37278" s="33" t="n"/>
      <c r="G37278" s="33" t="n"/>
      <c r="H37278" s="33" t="n"/>
    </row>
    <row r="37279" ht="16" customHeight="1">
      <c r="C37279" s="29" t="n"/>
      <c r="D37279" s="31" t="inlineStr">
        <is>
          <t>70–74</t>
        </is>
      </c>
      <c r="E37279" s="33" t="n"/>
      <c r="F37279" s="33" t="n"/>
      <c r="G37279" s="33" t="n"/>
      <c r="H37279" s="33" t="n"/>
    </row>
    <row r="37280" ht="16" customHeight="1">
      <c r="C37280" s="29" t="n"/>
      <c r="D37280" s="31" t="inlineStr">
        <is>
          <t>75–79</t>
        </is>
      </c>
      <c r="E37280" s="33" t="n"/>
      <c r="F37280" s="33" t="n"/>
      <c r="G37280" s="33" t="n"/>
      <c r="H37280" s="33" t="n"/>
    </row>
    <row r="37281" ht="16" customHeight="1">
      <c r="C37281" s="29" t="n"/>
      <c r="D37281" s="31" t="inlineStr">
        <is>
          <t>80–84</t>
        </is>
      </c>
      <c r="E37281" s="33" t="n"/>
      <c r="F37281" s="33" t="n"/>
      <c r="G37281" s="33" t="n"/>
      <c r="H37281" s="33" t="n"/>
    </row>
    <row r="37282" ht="16" customHeight="1">
      <c r="C37282" s="29" t="n"/>
      <c r="D37282" s="31" t="inlineStr">
        <is>
          <t>85+</t>
        </is>
      </c>
      <c r="E37282" s="33" t="n"/>
      <c r="F37282" s="33" t="n"/>
      <c r="G37282" s="33" t="n"/>
      <c r="H37282" s="33" t="n"/>
    </row>
    <row r="37283" ht="16" customHeight="1">
      <c r="A37283" s="29">
        <f>A37265+1</f>
        <v/>
      </c>
      <c r="C37283" s="29" t="n"/>
      <c r="D37283" s="31" t="inlineStr">
        <is>
          <t>0–4</t>
        </is>
      </c>
      <c r="E37283" s="33" t="n"/>
      <c r="F37283" s="33" t="n"/>
      <c r="G37283" s="33" t="n"/>
      <c r="H37283" s="33" t="n"/>
    </row>
    <row r="37284" ht="16" customHeight="1">
      <c r="C37284" s="29" t="n"/>
      <c r="D37284" s="31" t="inlineStr">
        <is>
          <t>5–9</t>
        </is>
      </c>
      <c r="E37284" s="33" t="n"/>
      <c r="F37284" s="33" t="n"/>
      <c r="G37284" s="33" t="n"/>
      <c r="H37284" s="33" t="n"/>
    </row>
    <row r="37285" ht="16" customHeight="1">
      <c r="C37285" s="29" t="n"/>
      <c r="D37285" s="31" t="inlineStr">
        <is>
          <t>10–14</t>
        </is>
      </c>
      <c r="E37285" s="33" t="n"/>
      <c r="F37285" s="33" t="n"/>
      <c r="G37285" s="33" t="n"/>
      <c r="H37285" s="33" t="n"/>
    </row>
    <row r="37286" ht="16" customHeight="1">
      <c r="C37286" s="29" t="n"/>
      <c r="D37286" s="31" t="inlineStr">
        <is>
          <t>15–19</t>
        </is>
      </c>
      <c r="E37286" s="33" t="n"/>
      <c r="F37286" s="33" t="n"/>
      <c r="G37286" s="33" t="n"/>
      <c r="H37286" s="33" t="n"/>
    </row>
    <row r="37287" ht="16" customHeight="1">
      <c r="C37287" s="29" t="n"/>
      <c r="D37287" s="31" t="inlineStr">
        <is>
          <t>20–24</t>
        </is>
      </c>
      <c r="E37287" s="33" t="n"/>
      <c r="F37287" s="33" t="n"/>
      <c r="G37287" s="33" t="n"/>
      <c r="H37287" s="33" t="n"/>
    </row>
    <row r="37288" ht="16" customHeight="1">
      <c r="C37288" s="29" t="n"/>
      <c r="D37288" s="31" t="inlineStr">
        <is>
          <t>25–29</t>
        </is>
      </c>
      <c r="E37288" s="33" t="n"/>
      <c r="F37288" s="33" t="n"/>
      <c r="G37288" s="33" t="n"/>
      <c r="H37288" s="33" t="n"/>
    </row>
    <row r="37289" ht="16" customHeight="1">
      <c r="C37289" s="29" t="n"/>
      <c r="D37289" s="31" t="inlineStr">
        <is>
          <t>30–34</t>
        </is>
      </c>
      <c r="E37289" s="33" t="n"/>
      <c r="F37289" s="33" t="n"/>
      <c r="G37289" s="33" t="n"/>
      <c r="H37289" s="33" t="n"/>
    </row>
    <row r="37290" ht="16" customHeight="1">
      <c r="C37290" s="29" t="n"/>
      <c r="D37290" s="31" t="inlineStr">
        <is>
          <t>35–39</t>
        </is>
      </c>
      <c r="E37290" s="33" t="n"/>
      <c r="F37290" s="33" t="n"/>
      <c r="G37290" s="33" t="n"/>
      <c r="H37290" s="33" t="n"/>
    </row>
    <row r="37291" ht="16" customHeight="1">
      <c r="C37291" s="29" t="n"/>
      <c r="D37291" s="31" t="inlineStr">
        <is>
          <t>40–44</t>
        </is>
      </c>
      <c r="E37291" s="33" t="n"/>
      <c r="F37291" s="33" t="n"/>
      <c r="G37291" s="33" t="n"/>
      <c r="H37291" s="33" t="n"/>
    </row>
    <row r="37292" ht="16" customHeight="1">
      <c r="C37292" s="29" t="n"/>
      <c r="D37292" s="31" t="inlineStr">
        <is>
          <t>45–49</t>
        </is>
      </c>
      <c r="E37292" s="33" t="n"/>
      <c r="F37292" s="33" t="n"/>
      <c r="G37292" s="33" t="n"/>
      <c r="H37292" s="33" t="n"/>
    </row>
    <row r="37293" ht="16" customHeight="1">
      <c r="C37293" s="29" t="n"/>
      <c r="D37293" s="31" t="inlineStr">
        <is>
          <t>50–54</t>
        </is>
      </c>
      <c r="E37293" s="33" t="n"/>
      <c r="F37293" s="33" t="n"/>
      <c r="G37293" s="33" t="n"/>
      <c r="H37293" s="33" t="n"/>
    </row>
    <row r="37294" ht="16" customHeight="1">
      <c r="C37294" s="29" t="n"/>
      <c r="D37294" s="31" t="inlineStr">
        <is>
          <t>55–59</t>
        </is>
      </c>
      <c r="E37294" s="33" t="n"/>
      <c r="F37294" s="33" t="n"/>
      <c r="G37294" s="33" t="n"/>
      <c r="H37294" s="33" t="n"/>
    </row>
    <row r="37295" ht="16" customHeight="1">
      <c r="C37295" s="29" t="n"/>
      <c r="D37295" s="31" t="inlineStr">
        <is>
          <t>60–64</t>
        </is>
      </c>
      <c r="E37295" s="33" t="n"/>
      <c r="F37295" s="33" t="n"/>
      <c r="G37295" s="33" t="n"/>
      <c r="H37295" s="33" t="n"/>
    </row>
    <row r="37296" ht="16" customHeight="1">
      <c r="C37296" s="29" t="n"/>
      <c r="D37296" s="31" t="inlineStr">
        <is>
          <t>65–69</t>
        </is>
      </c>
      <c r="E37296" s="33" t="n"/>
      <c r="F37296" s="33" t="n"/>
      <c r="G37296" s="33" t="n"/>
      <c r="H37296" s="33" t="n"/>
    </row>
    <row r="37297" ht="16" customHeight="1">
      <c r="C37297" s="29" t="n"/>
      <c r="D37297" s="31" t="inlineStr">
        <is>
          <t>70–74</t>
        </is>
      </c>
      <c r="E37297" s="33" t="n"/>
      <c r="F37297" s="33" t="n"/>
      <c r="G37297" s="33" t="n"/>
      <c r="H37297" s="33" t="n"/>
    </row>
    <row r="37298" ht="16" customHeight="1">
      <c r="C37298" s="29" t="n"/>
      <c r="D37298" s="31" t="inlineStr">
        <is>
          <t>75–79</t>
        </is>
      </c>
      <c r="E37298" s="33" t="n"/>
      <c r="F37298" s="33" t="n"/>
      <c r="G37298" s="33" t="n"/>
      <c r="H37298" s="33" t="n"/>
    </row>
    <row r="37299" ht="16" customHeight="1">
      <c r="C37299" s="29" t="n"/>
      <c r="D37299" s="31" t="inlineStr">
        <is>
          <t>80–84</t>
        </is>
      </c>
      <c r="E37299" s="33" t="n"/>
      <c r="F37299" s="33" t="n"/>
      <c r="G37299" s="33" t="n"/>
      <c r="H37299" s="33" t="n"/>
    </row>
    <row r="37300" ht="16" customHeight="1">
      <c r="C37300" s="29" t="n"/>
      <c r="D37300" s="31" t="inlineStr">
        <is>
          <t>85+</t>
        </is>
      </c>
      <c r="E37300" s="33" t="n"/>
      <c r="F37300" s="33" t="n"/>
      <c r="G37300" s="33" t="n"/>
      <c r="H37300" s="33" t="n"/>
    </row>
    <row r="37301" ht="16" customHeight="1">
      <c r="A37301" s="29">
        <f>A37283+1</f>
        <v/>
      </c>
      <c r="C37301" s="29" t="n"/>
      <c r="D37301" s="31" t="inlineStr">
        <is>
          <t>0–4</t>
        </is>
      </c>
      <c r="E37301" s="33" t="n"/>
      <c r="F37301" s="33" t="n"/>
      <c r="G37301" s="33" t="n"/>
      <c r="H37301" s="33" t="n"/>
    </row>
    <row r="37302" ht="16" customHeight="1">
      <c r="C37302" s="29" t="n"/>
      <c r="D37302" s="31" t="inlineStr">
        <is>
          <t>5–9</t>
        </is>
      </c>
      <c r="E37302" s="33" t="n"/>
      <c r="F37302" s="33" t="n"/>
      <c r="G37302" s="33" t="n"/>
      <c r="H37302" s="33" t="n"/>
    </row>
    <row r="37303" ht="16" customHeight="1">
      <c r="C37303" s="29" t="n"/>
      <c r="D37303" s="31" t="inlineStr">
        <is>
          <t>10–14</t>
        </is>
      </c>
      <c r="E37303" s="33" t="n"/>
      <c r="F37303" s="33" t="n"/>
      <c r="G37303" s="33" t="n"/>
      <c r="H37303" s="33" t="n"/>
    </row>
    <row r="37304" ht="16" customHeight="1">
      <c r="C37304" s="29" t="n"/>
      <c r="D37304" s="31" t="inlineStr">
        <is>
          <t>15–19</t>
        </is>
      </c>
      <c r="E37304" s="33" t="n"/>
      <c r="F37304" s="33" t="n"/>
      <c r="G37304" s="33" t="n"/>
      <c r="H37304" s="33" t="n"/>
    </row>
    <row r="37305" ht="16" customHeight="1">
      <c r="C37305" s="29" t="n"/>
      <c r="D37305" s="31" t="inlineStr">
        <is>
          <t>20–24</t>
        </is>
      </c>
      <c r="E37305" s="33" t="n"/>
      <c r="F37305" s="33" t="n"/>
      <c r="G37305" s="33" t="n"/>
      <c r="H37305" s="33" t="n"/>
    </row>
    <row r="37306" ht="16" customHeight="1">
      <c r="C37306" s="29" t="n"/>
      <c r="D37306" s="31" t="inlineStr">
        <is>
          <t>25–29</t>
        </is>
      </c>
      <c r="E37306" s="33" t="n"/>
      <c r="F37306" s="33" t="n"/>
      <c r="G37306" s="33" t="n"/>
      <c r="H37306" s="33" t="n"/>
    </row>
    <row r="37307" ht="16" customHeight="1">
      <c r="C37307" s="29" t="n"/>
      <c r="D37307" s="31" t="inlineStr">
        <is>
          <t>30–34</t>
        </is>
      </c>
      <c r="E37307" s="33" t="n"/>
      <c r="F37307" s="33" t="n"/>
      <c r="G37307" s="33" t="n"/>
      <c r="H37307" s="33" t="n"/>
    </row>
    <row r="37308" ht="16" customHeight="1">
      <c r="C37308" s="29" t="n"/>
      <c r="D37308" s="31" t="inlineStr">
        <is>
          <t>35–39</t>
        </is>
      </c>
      <c r="E37308" s="33" t="n"/>
      <c r="F37308" s="33" t="n"/>
      <c r="G37308" s="33" t="n"/>
      <c r="H37308" s="33" t="n"/>
    </row>
    <row r="37309" ht="16" customHeight="1">
      <c r="C37309" s="29" t="n"/>
      <c r="D37309" s="31" t="inlineStr">
        <is>
          <t>40–44</t>
        </is>
      </c>
      <c r="E37309" s="33" t="n"/>
      <c r="F37309" s="33" t="n"/>
      <c r="G37309" s="33" t="n"/>
      <c r="H37309" s="33" t="n"/>
    </row>
    <row r="37310" ht="16" customHeight="1">
      <c r="C37310" s="29" t="n"/>
      <c r="D37310" s="31" t="inlineStr">
        <is>
          <t>45–49</t>
        </is>
      </c>
      <c r="E37310" s="33" t="n"/>
      <c r="F37310" s="33" t="n"/>
      <c r="G37310" s="33" t="n"/>
      <c r="H37310" s="33" t="n"/>
    </row>
    <row r="37311" ht="16" customHeight="1">
      <c r="C37311" s="29" t="n"/>
      <c r="D37311" s="31" t="inlineStr">
        <is>
          <t>50–54</t>
        </is>
      </c>
      <c r="E37311" s="33" t="n"/>
      <c r="F37311" s="33" t="n"/>
      <c r="G37311" s="33" t="n"/>
      <c r="H37311" s="33" t="n"/>
    </row>
    <row r="37312" ht="16" customHeight="1">
      <c r="C37312" s="29" t="n"/>
      <c r="D37312" s="31" t="inlineStr">
        <is>
          <t>55–59</t>
        </is>
      </c>
      <c r="E37312" s="33" t="n"/>
      <c r="F37312" s="33" t="n"/>
      <c r="G37312" s="33" t="n"/>
      <c r="H37312" s="33" t="n"/>
    </row>
    <row r="37313" ht="16" customHeight="1">
      <c r="C37313" s="29" t="n"/>
      <c r="D37313" s="31" t="inlineStr">
        <is>
          <t>60–64</t>
        </is>
      </c>
      <c r="E37313" s="33" t="n"/>
      <c r="F37313" s="33" t="n"/>
      <c r="G37313" s="33" t="n"/>
      <c r="H37313" s="33" t="n"/>
    </row>
    <row r="37314" ht="16" customHeight="1">
      <c r="C37314" s="29" t="n"/>
      <c r="D37314" s="31" t="inlineStr">
        <is>
          <t>65–69</t>
        </is>
      </c>
      <c r="E37314" s="33" t="n"/>
      <c r="F37314" s="33" t="n"/>
      <c r="G37314" s="33" t="n"/>
      <c r="H37314" s="33" t="n"/>
    </row>
    <row r="37315" ht="16" customHeight="1">
      <c r="C37315" s="29" t="n"/>
      <c r="D37315" s="31" t="inlineStr">
        <is>
          <t>70–74</t>
        </is>
      </c>
      <c r="E37315" s="33" t="n"/>
      <c r="F37315" s="33" t="n"/>
      <c r="G37315" s="33" t="n"/>
      <c r="H37315" s="33" t="n"/>
    </row>
    <row r="37316" ht="16" customHeight="1">
      <c r="C37316" s="29" t="n"/>
      <c r="D37316" s="31" t="inlineStr">
        <is>
          <t>75–79</t>
        </is>
      </c>
      <c r="E37316" s="33" t="n"/>
      <c r="F37316" s="33" t="n"/>
      <c r="G37316" s="33" t="n"/>
      <c r="H37316" s="33" t="n"/>
    </row>
    <row r="37317" ht="16" customHeight="1">
      <c r="C37317" s="29" t="n"/>
      <c r="D37317" s="31" t="inlineStr">
        <is>
          <t>80–84</t>
        </is>
      </c>
      <c r="E37317" s="33" t="n"/>
      <c r="F37317" s="33" t="n"/>
      <c r="G37317" s="33" t="n"/>
      <c r="H37317" s="33" t="n"/>
    </row>
    <row r="37318" ht="16" customHeight="1">
      <c r="C37318" s="29" t="n"/>
      <c r="D37318" s="31" t="inlineStr">
        <is>
          <t>85+</t>
        </is>
      </c>
      <c r="E37318" s="33" t="n"/>
      <c r="F37318" s="33" t="n"/>
      <c r="G37318" s="33" t="n"/>
      <c r="H37318" s="33" t="n"/>
    </row>
    <row r="37319" ht="16" customHeight="1">
      <c r="A37319" s="29">
        <f>A37301+1</f>
        <v/>
      </c>
      <c r="C37319" s="29" t="n"/>
      <c r="D37319" s="31" t="inlineStr">
        <is>
          <t>0–4</t>
        </is>
      </c>
      <c r="E37319" s="33" t="n"/>
      <c r="F37319" s="33" t="n"/>
      <c r="G37319" s="33" t="n"/>
      <c r="H37319" s="33" t="n"/>
    </row>
    <row r="37320" ht="16" customHeight="1">
      <c r="C37320" s="29" t="n"/>
      <c r="D37320" s="31" t="inlineStr">
        <is>
          <t>5–9</t>
        </is>
      </c>
      <c r="E37320" s="33" t="n"/>
      <c r="F37320" s="33" t="n"/>
      <c r="G37320" s="33" t="n"/>
      <c r="H37320" s="33" t="n"/>
    </row>
    <row r="37321" ht="16" customHeight="1">
      <c r="C37321" s="29" t="n"/>
      <c r="D37321" s="31" t="inlineStr">
        <is>
          <t>10–14</t>
        </is>
      </c>
      <c r="E37321" s="33" t="n"/>
      <c r="F37321" s="33" t="n"/>
      <c r="G37321" s="33" t="n"/>
      <c r="H37321" s="33" t="n"/>
    </row>
    <row r="37322" ht="16" customHeight="1">
      <c r="C37322" s="29" t="n"/>
      <c r="D37322" s="31" t="inlineStr">
        <is>
          <t>15–19</t>
        </is>
      </c>
      <c r="E37322" s="33" t="n"/>
      <c r="F37322" s="33" t="n"/>
      <c r="G37322" s="33" t="n"/>
      <c r="H37322" s="33" t="n"/>
    </row>
    <row r="37323" ht="16" customHeight="1">
      <c r="C37323" s="29" t="n"/>
      <c r="D37323" s="31" t="inlineStr">
        <is>
          <t>20–24</t>
        </is>
      </c>
      <c r="E37323" s="33" t="n"/>
      <c r="F37323" s="33" t="n"/>
      <c r="G37323" s="33" t="n"/>
      <c r="H37323" s="33" t="n"/>
    </row>
    <row r="37324" ht="16" customHeight="1">
      <c r="C37324" s="29" t="n"/>
      <c r="D37324" s="31" t="inlineStr">
        <is>
          <t>25–29</t>
        </is>
      </c>
      <c r="E37324" s="33" t="n"/>
      <c r="F37324" s="33" t="n"/>
      <c r="G37324" s="33" t="n"/>
      <c r="H37324" s="33" t="n"/>
    </row>
    <row r="37325" ht="16" customHeight="1">
      <c r="C37325" s="29" t="n"/>
      <c r="D37325" s="31" t="inlineStr">
        <is>
          <t>30–34</t>
        </is>
      </c>
      <c r="E37325" s="33" t="n"/>
      <c r="F37325" s="33" t="n"/>
      <c r="G37325" s="33" t="n"/>
      <c r="H37325" s="33" t="n"/>
    </row>
    <row r="37326" ht="16" customHeight="1">
      <c r="C37326" s="29" t="n"/>
      <c r="D37326" s="31" t="inlineStr">
        <is>
          <t>35–39</t>
        </is>
      </c>
      <c r="E37326" s="33" t="n"/>
      <c r="F37326" s="33" t="n"/>
      <c r="G37326" s="33" t="n"/>
      <c r="H37326" s="33" t="n"/>
    </row>
    <row r="37327" ht="16" customHeight="1">
      <c r="C37327" s="29" t="n"/>
      <c r="D37327" s="31" t="inlineStr">
        <is>
          <t>40–44</t>
        </is>
      </c>
      <c r="E37327" s="33" t="n"/>
      <c r="F37327" s="33" t="n"/>
      <c r="G37327" s="33" t="n"/>
      <c r="H37327" s="33" t="n"/>
    </row>
    <row r="37328" ht="16" customHeight="1">
      <c r="C37328" s="29" t="n"/>
      <c r="D37328" s="31" t="inlineStr">
        <is>
          <t>45–49</t>
        </is>
      </c>
      <c r="E37328" s="33" t="n"/>
      <c r="F37328" s="33" t="n"/>
      <c r="G37328" s="33" t="n"/>
      <c r="H37328" s="33" t="n"/>
    </row>
    <row r="37329" ht="16" customHeight="1">
      <c r="C37329" s="29" t="n"/>
      <c r="D37329" s="31" t="inlineStr">
        <is>
          <t>50–54</t>
        </is>
      </c>
      <c r="E37329" s="33" t="n"/>
      <c r="F37329" s="33" t="n"/>
      <c r="G37329" s="33" t="n"/>
      <c r="H37329" s="33" t="n"/>
    </row>
    <row r="37330" ht="16" customHeight="1">
      <c r="C37330" s="29" t="n"/>
      <c r="D37330" s="31" t="inlineStr">
        <is>
          <t>55–59</t>
        </is>
      </c>
      <c r="E37330" s="33" t="n"/>
      <c r="F37330" s="33" t="n"/>
      <c r="G37330" s="33" t="n"/>
      <c r="H37330" s="33" t="n"/>
    </row>
    <row r="37331" ht="16" customHeight="1">
      <c r="C37331" s="29" t="n"/>
      <c r="D37331" s="31" t="inlineStr">
        <is>
          <t>60–64</t>
        </is>
      </c>
      <c r="E37331" s="33" t="n"/>
      <c r="F37331" s="33" t="n"/>
      <c r="G37331" s="33" t="n"/>
      <c r="H37331" s="33" t="n"/>
    </row>
    <row r="37332" ht="16" customHeight="1">
      <c r="C37332" s="29" t="n"/>
      <c r="D37332" s="31" t="inlineStr">
        <is>
          <t>65–69</t>
        </is>
      </c>
      <c r="E37332" s="33" t="n"/>
      <c r="F37332" s="33" t="n"/>
      <c r="G37332" s="33" t="n"/>
      <c r="H37332" s="33" t="n"/>
    </row>
    <row r="37333" ht="16" customHeight="1">
      <c r="C37333" s="29" t="n"/>
      <c r="D37333" s="31" t="inlineStr">
        <is>
          <t>70–74</t>
        </is>
      </c>
      <c r="E37333" s="33" t="n"/>
      <c r="F37333" s="33" t="n"/>
      <c r="G37333" s="33" t="n"/>
      <c r="H37333" s="33" t="n"/>
    </row>
    <row r="37334" ht="16" customHeight="1">
      <c r="C37334" s="29" t="n"/>
      <c r="D37334" s="31" t="inlineStr">
        <is>
          <t>75–79</t>
        </is>
      </c>
      <c r="E37334" s="33" t="n"/>
      <c r="F37334" s="33" t="n"/>
      <c r="G37334" s="33" t="n"/>
      <c r="H37334" s="33" t="n"/>
    </row>
    <row r="37335" ht="16" customHeight="1">
      <c r="C37335" s="29" t="n"/>
      <c r="D37335" s="31" t="inlineStr">
        <is>
          <t>80–84</t>
        </is>
      </c>
      <c r="E37335" s="33" t="n"/>
      <c r="F37335" s="33" t="n"/>
      <c r="G37335" s="33" t="n"/>
      <c r="H37335" s="33" t="n"/>
    </row>
    <row r="37336" ht="16" customHeight="1">
      <c r="C37336" s="29" t="n"/>
      <c r="D37336" s="31" t="inlineStr">
        <is>
          <t>85+</t>
        </is>
      </c>
      <c r="E37336" s="33" t="n"/>
      <c r="F37336" s="33" t="n"/>
      <c r="G37336" s="33" t="n"/>
      <c r="H37336" s="33" t="n"/>
    </row>
    <row r="37337" ht="16" customHeight="1">
      <c r="A37337" s="29">
        <f>A37319+1</f>
        <v/>
      </c>
      <c r="C37337" s="29" t="n"/>
      <c r="D37337" s="31" t="inlineStr">
        <is>
          <t>0–4</t>
        </is>
      </c>
      <c r="E37337" s="33" t="n"/>
      <c r="F37337" s="33" t="n"/>
      <c r="G37337" s="33" t="n"/>
      <c r="H37337" s="33" t="n"/>
    </row>
    <row r="37338" ht="16" customHeight="1">
      <c r="C37338" s="29" t="n"/>
      <c r="D37338" s="31" t="inlineStr">
        <is>
          <t>5–9</t>
        </is>
      </c>
      <c r="E37338" s="33" t="n"/>
      <c r="F37338" s="33" t="n"/>
      <c r="G37338" s="33" t="n"/>
      <c r="H37338" s="33" t="n"/>
    </row>
    <row r="37339" ht="16" customHeight="1">
      <c r="C37339" s="29" t="n"/>
      <c r="D37339" s="31" t="inlineStr">
        <is>
          <t>10–14</t>
        </is>
      </c>
      <c r="E37339" s="33" t="n"/>
      <c r="F37339" s="33" t="n"/>
      <c r="G37339" s="33" t="n"/>
      <c r="H37339" s="33" t="n"/>
    </row>
    <row r="37340" ht="16" customHeight="1">
      <c r="C37340" s="29" t="n"/>
      <c r="D37340" s="31" t="inlineStr">
        <is>
          <t>15–19</t>
        </is>
      </c>
      <c r="E37340" s="33" t="n"/>
      <c r="F37340" s="33" t="n"/>
      <c r="G37340" s="33" t="n"/>
      <c r="H37340" s="33" t="n"/>
    </row>
    <row r="37341" ht="16" customHeight="1">
      <c r="C37341" s="29" t="n"/>
      <c r="D37341" s="31" t="inlineStr">
        <is>
          <t>20–24</t>
        </is>
      </c>
      <c r="E37341" s="33" t="n"/>
      <c r="F37341" s="33" t="n"/>
      <c r="G37341" s="33" t="n"/>
      <c r="H37341" s="33" t="n"/>
    </row>
    <row r="37342" ht="16" customHeight="1">
      <c r="C37342" s="29" t="n"/>
      <c r="D37342" s="31" t="inlineStr">
        <is>
          <t>25–29</t>
        </is>
      </c>
      <c r="E37342" s="33" t="n"/>
      <c r="F37342" s="33" t="n"/>
      <c r="G37342" s="33" t="n"/>
      <c r="H37342" s="33" t="n"/>
    </row>
    <row r="37343" ht="16" customHeight="1">
      <c r="C37343" s="29" t="n"/>
      <c r="D37343" s="31" t="inlineStr">
        <is>
          <t>30–34</t>
        </is>
      </c>
      <c r="E37343" s="33" t="n"/>
      <c r="F37343" s="33" t="n"/>
      <c r="G37343" s="33" t="n"/>
      <c r="H37343" s="33" t="n"/>
    </row>
    <row r="37344" ht="16" customHeight="1">
      <c r="C37344" s="29" t="n"/>
      <c r="D37344" s="31" t="inlineStr">
        <is>
          <t>35–39</t>
        </is>
      </c>
      <c r="E37344" s="33" t="n"/>
      <c r="F37344" s="33" t="n"/>
      <c r="G37344" s="33" t="n"/>
      <c r="H37344" s="33" t="n"/>
    </row>
    <row r="37345" ht="16" customHeight="1">
      <c r="C37345" s="29" t="n"/>
      <c r="D37345" s="31" t="inlineStr">
        <is>
          <t>40–44</t>
        </is>
      </c>
      <c r="E37345" s="33" t="n"/>
      <c r="F37345" s="33" t="n"/>
      <c r="G37345" s="33" t="n"/>
      <c r="H37345" s="33" t="n"/>
    </row>
    <row r="37346" ht="16" customHeight="1">
      <c r="C37346" s="29" t="n"/>
      <c r="D37346" s="31" t="inlineStr">
        <is>
          <t>45–49</t>
        </is>
      </c>
      <c r="E37346" s="33" t="n"/>
      <c r="F37346" s="33" t="n"/>
      <c r="G37346" s="33" t="n"/>
      <c r="H37346" s="33" t="n"/>
    </row>
    <row r="37347" ht="16" customHeight="1">
      <c r="C37347" s="29" t="n"/>
      <c r="D37347" s="31" t="inlineStr">
        <is>
          <t>50–54</t>
        </is>
      </c>
      <c r="E37347" s="33" t="n"/>
      <c r="F37347" s="33" t="n"/>
      <c r="G37347" s="33" t="n"/>
      <c r="H37347" s="33" t="n"/>
    </row>
    <row r="37348" ht="16" customHeight="1">
      <c r="C37348" s="29" t="n"/>
      <c r="D37348" s="31" t="inlineStr">
        <is>
          <t>55–59</t>
        </is>
      </c>
      <c r="E37348" s="33" t="n"/>
      <c r="F37348" s="33" t="n"/>
      <c r="G37348" s="33" t="n"/>
      <c r="H37348" s="33" t="n"/>
    </row>
    <row r="37349" ht="16" customHeight="1">
      <c r="C37349" s="29" t="n"/>
      <c r="D37349" s="31" t="inlineStr">
        <is>
          <t>60–64</t>
        </is>
      </c>
      <c r="E37349" s="33" t="n"/>
      <c r="F37349" s="33" t="n"/>
      <c r="G37349" s="33" t="n"/>
      <c r="H37349" s="33" t="n"/>
    </row>
    <row r="37350" ht="16" customHeight="1">
      <c r="C37350" s="29" t="n"/>
      <c r="D37350" s="31" t="inlineStr">
        <is>
          <t>65–69</t>
        </is>
      </c>
      <c r="E37350" s="33" t="n"/>
      <c r="F37350" s="33" t="n"/>
      <c r="G37350" s="33" t="n"/>
      <c r="H37350" s="33" t="n"/>
    </row>
    <row r="37351" ht="16" customHeight="1">
      <c r="C37351" s="29" t="n"/>
      <c r="D37351" s="31" t="inlineStr">
        <is>
          <t>70–74</t>
        </is>
      </c>
      <c r="E37351" s="33" t="n"/>
      <c r="F37351" s="33" t="n"/>
      <c r="G37351" s="33" t="n"/>
      <c r="H37351" s="33" t="n"/>
    </row>
    <row r="37352" ht="16" customHeight="1">
      <c r="C37352" s="29" t="n"/>
      <c r="D37352" s="31" t="inlineStr">
        <is>
          <t>75–79</t>
        </is>
      </c>
      <c r="E37352" s="33" t="n"/>
      <c r="F37352" s="33" t="n"/>
      <c r="G37352" s="33" t="n"/>
      <c r="H37352" s="33" t="n"/>
    </row>
    <row r="37353" ht="16" customHeight="1">
      <c r="C37353" s="29" t="n"/>
      <c r="D37353" s="31" t="inlineStr">
        <is>
          <t>80–84</t>
        </is>
      </c>
      <c r="E37353" s="33" t="n"/>
      <c r="F37353" s="33" t="n"/>
      <c r="G37353" s="33" t="n"/>
      <c r="H37353" s="33" t="n"/>
    </row>
    <row r="37354" ht="16" customHeight="1">
      <c r="C37354" s="29" t="n"/>
      <c r="D37354" s="31" t="inlineStr">
        <is>
          <t>85+</t>
        </is>
      </c>
      <c r="E37354" s="33" t="n"/>
      <c r="F37354" s="33" t="n"/>
      <c r="G37354" s="33" t="n"/>
      <c r="H37354" s="33" t="n"/>
    </row>
    <row r="37355" ht="16" customHeight="1">
      <c r="A37355" s="29">
        <f>A37337+1</f>
        <v/>
      </c>
      <c r="C37355" s="29" t="n"/>
      <c r="D37355" s="31" t="inlineStr">
        <is>
          <t>0–4</t>
        </is>
      </c>
      <c r="E37355" s="33" t="n"/>
      <c r="F37355" s="33" t="n"/>
      <c r="G37355" s="33" t="n"/>
      <c r="H37355" s="33" t="n"/>
    </row>
    <row r="37356" ht="16" customHeight="1">
      <c r="C37356" s="29" t="n"/>
      <c r="D37356" s="31" t="inlineStr">
        <is>
          <t>5–9</t>
        </is>
      </c>
      <c r="E37356" s="33" t="n"/>
      <c r="F37356" s="33" t="n"/>
      <c r="G37356" s="33" t="n"/>
      <c r="H37356" s="33" t="n"/>
    </row>
    <row r="37357" ht="16" customHeight="1">
      <c r="C37357" s="29" t="n"/>
      <c r="D37357" s="31" t="inlineStr">
        <is>
          <t>10–14</t>
        </is>
      </c>
      <c r="E37357" s="33" t="n"/>
      <c r="F37357" s="33" t="n"/>
      <c r="G37357" s="33" t="n"/>
      <c r="H37357" s="33" t="n"/>
    </row>
    <row r="37358" ht="16" customHeight="1">
      <c r="C37358" s="29" t="n"/>
      <c r="D37358" s="31" t="inlineStr">
        <is>
          <t>15–19</t>
        </is>
      </c>
      <c r="E37358" s="33" t="n"/>
      <c r="F37358" s="33" t="n"/>
      <c r="G37358" s="33" t="n"/>
      <c r="H37358" s="33" t="n"/>
    </row>
    <row r="37359" ht="16" customHeight="1">
      <c r="C37359" s="29" t="n"/>
      <c r="D37359" s="31" t="inlineStr">
        <is>
          <t>20–24</t>
        </is>
      </c>
      <c r="E37359" s="33" t="n"/>
      <c r="F37359" s="33" t="n"/>
      <c r="G37359" s="33" t="n"/>
      <c r="H37359" s="33" t="n"/>
    </row>
    <row r="37360" ht="16" customHeight="1">
      <c r="C37360" s="29" t="n"/>
      <c r="D37360" s="31" t="inlineStr">
        <is>
          <t>25–29</t>
        </is>
      </c>
      <c r="E37360" s="33" t="n"/>
      <c r="F37360" s="33" t="n"/>
      <c r="G37360" s="33" t="n"/>
      <c r="H37360" s="33" t="n"/>
    </row>
    <row r="37361" ht="16" customHeight="1">
      <c r="C37361" s="29" t="n"/>
      <c r="D37361" s="31" t="inlineStr">
        <is>
          <t>30–34</t>
        </is>
      </c>
      <c r="E37361" s="33" t="n"/>
      <c r="F37361" s="33" t="n"/>
      <c r="G37361" s="33" t="n"/>
      <c r="H37361" s="33" t="n"/>
    </row>
    <row r="37362" ht="16" customHeight="1">
      <c r="C37362" s="29" t="n"/>
      <c r="D37362" s="31" t="inlineStr">
        <is>
          <t>35–39</t>
        </is>
      </c>
      <c r="E37362" s="33" t="n"/>
      <c r="F37362" s="33" t="n"/>
      <c r="G37362" s="33" t="n"/>
      <c r="H37362" s="33" t="n"/>
    </row>
    <row r="37363" ht="16" customHeight="1">
      <c r="C37363" s="29" t="n"/>
      <c r="D37363" s="31" t="inlineStr">
        <is>
          <t>40–44</t>
        </is>
      </c>
      <c r="E37363" s="33" t="n"/>
      <c r="F37363" s="33" t="n"/>
      <c r="G37363" s="33" t="n"/>
      <c r="H37363" s="33" t="n"/>
    </row>
    <row r="37364" ht="16" customHeight="1">
      <c r="C37364" s="29" t="n"/>
      <c r="D37364" s="31" t="inlineStr">
        <is>
          <t>45–49</t>
        </is>
      </c>
      <c r="E37364" s="33" t="n"/>
      <c r="F37364" s="33" t="n"/>
      <c r="G37364" s="33" t="n"/>
      <c r="H37364" s="33" t="n"/>
    </row>
    <row r="37365" ht="16" customHeight="1">
      <c r="C37365" s="29" t="n"/>
      <c r="D37365" s="31" t="inlineStr">
        <is>
          <t>50–54</t>
        </is>
      </c>
      <c r="E37365" s="33" t="n"/>
      <c r="F37365" s="33" t="n"/>
      <c r="G37365" s="33" t="n"/>
      <c r="H37365" s="33" t="n"/>
    </row>
    <row r="37366" ht="16" customHeight="1">
      <c r="C37366" s="29" t="n"/>
      <c r="D37366" s="31" t="inlineStr">
        <is>
          <t>55–59</t>
        </is>
      </c>
      <c r="E37366" s="33" t="n"/>
      <c r="F37366" s="33" t="n"/>
      <c r="G37366" s="33" t="n"/>
      <c r="H37366" s="33" t="n"/>
    </row>
    <row r="37367" ht="16" customHeight="1">
      <c r="C37367" s="29" t="n"/>
      <c r="D37367" s="31" t="inlineStr">
        <is>
          <t>60–64</t>
        </is>
      </c>
      <c r="E37367" s="33" t="n"/>
      <c r="F37367" s="33" t="n"/>
      <c r="G37367" s="33" t="n"/>
      <c r="H37367" s="33" t="n"/>
    </row>
    <row r="37368" ht="16" customHeight="1">
      <c r="C37368" s="29" t="n"/>
      <c r="D37368" s="31" t="inlineStr">
        <is>
          <t>65–69</t>
        </is>
      </c>
      <c r="E37368" s="33" t="n"/>
      <c r="F37368" s="33" t="n"/>
      <c r="G37368" s="33" t="n"/>
      <c r="H37368" s="33" t="n"/>
    </row>
    <row r="37369" ht="16" customHeight="1">
      <c r="C37369" s="29" t="n"/>
      <c r="D37369" s="31" t="inlineStr">
        <is>
          <t>70–74</t>
        </is>
      </c>
      <c r="E37369" s="33" t="n"/>
      <c r="F37369" s="33" t="n"/>
      <c r="G37369" s="33" t="n"/>
      <c r="H37369" s="33" t="n"/>
    </row>
    <row r="37370" ht="16" customHeight="1">
      <c r="C37370" s="29" t="n"/>
      <c r="D37370" s="31" t="inlineStr">
        <is>
          <t>75–79</t>
        </is>
      </c>
      <c r="E37370" s="33" t="n"/>
      <c r="F37370" s="33" t="n"/>
      <c r="G37370" s="33" t="n"/>
      <c r="H37370" s="33" t="n"/>
    </row>
    <row r="37371" ht="16" customHeight="1">
      <c r="C37371" s="29" t="n"/>
      <c r="D37371" s="31" t="inlineStr">
        <is>
          <t>80–84</t>
        </is>
      </c>
      <c r="E37371" s="33" t="n"/>
      <c r="F37371" s="33" t="n"/>
      <c r="G37371" s="33" t="n"/>
      <c r="H37371" s="33" t="n"/>
    </row>
    <row r="37372" ht="16" customHeight="1">
      <c r="C37372" s="29" t="n"/>
      <c r="D37372" s="31" t="inlineStr">
        <is>
          <t>85+</t>
        </is>
      </c>
      <c r="E37372" s="33" t="n"/>
      <c r="F37372" s="33" t="n"/>
      <c r="G37372" s="33" t="n"/>
      <c r="H37372" s="33" t="n"/>
    </row>
    <row r="37373" ht="16" customHeight="1">
      <c r="A37373" s="29">
        <f>A37355+1</f>
        <v/>
      </c>
      <c r="C37373" s="29" t="n"/>
      <c r="D37373" s="31" t="inlineStr">
        <is>
          <t>0–4</t>
        </is>
      </c>
      <c r="E37373" s="33" t="n"/>
      <c r="F37373" s="33" t="n"/>
      <c r="G37373" s="33" t="n"/>
      <c r="H37373" s="33" t="n"/>
    </row>
    <row r="37374" ht="16" customHeight="1">
      <c r="C37374" s="29" t="n"/>
      <c r="D37374" s="31" t="inlineStr">
        <is>
          <t>5–9</t>
        </is>
      </c>
      <c r="E37374" s="33" t="n"/>
      <c r="F37374" s="33" t="n"/>
      <c r="G37374" s="33" t="n"/>
      <c r="H37374" s="33" t="n"/>
    </row>
    <row r="37375" ht="16" customHeight="1">
      <c r="C37375" s="29" t="n"/>
      <c r="D37375" s="31" t="inlineStr">
        <is>
          <t>10–14</t>
        </is>
      </c>
      <c r="E37375" s="33" t="n"/>
      <c r="F37375" s="33" t="n"/>
      <c r="G37375" s="33" t="n"/>
      <c r="H37375" s="33" t="n"/>
    </row>
    <row r="37376" ht="16" customHeight="1">
      <c r="C37376" s="29" t="n"/>
      <c r="D37376" s="31" t="inlineStr">
        <is>
          <t>15–19</t>
        </is>
      </c>
      <c r="E37376" s="33" t="n"/>
      <c r="F37376" s="33" t="n"/>
      <c r="G37376" s="33" t="n"/>
      <c r="H37376" s="33" t="n"/>
    </row>
    <row r="37377" ht="16" customHeight="1">
      <c r="C37377" s="29" t="n"/>
      <c r="D37377" s="31" t="inlineStr">
        <is>
          <t>20–24</t>
        </is>
      </c>
      <c r="E37377" s="33" t="n"/>
      <c r="F37377" s="33" t="n"/>
      <c r="G37377" s="33" t="n"/>
      <c r="H37377" s="33" t="n"/>
    </row>
    <row r="37378" ht="16" customHeight="1">
      <c r="C37378" s="29" t="n"/>
      <c r="D37378" s="31" t="inlineStr">
        <is>
          <t>25–29</t>
        </is>
      </c>
      <c r="E37378" s="33" t="n"/>
      <c r="F37378" s="33" t="n"/>
      <c r="G37378" s="33" t="n"/>
      <c r="H37378" s="33" t="n"/>
    </row>
    <row r="37379" ht="16" customHeight="1">
      <c r="C37379" s="29" t="n"/>
      <c r="D37379" s="31" t="inlineStr">
        <is>
          <t>30–34</t>
        </is>
      </c>
      <c r="E37379" s="33" t="n"/>
      <c r="F37379" s="33" t="n"/>
      <c r="G37379" s="33" t="n"/>
      <c r="H37379" s="33" t="n"/>
    </row>
    <row r="37380" ht="16" customHeight="1">
      <c r="C37380" s="29" t="n"/>
      <c r="D37380" s="31" t="inlineStr">
        <is>
          <t>35–39</t>
        </is>
      </c>
      <c r="E37380" s="33" t="n"/>
      <c r="F37380" s="33" t="n"/>
      <c r="G37380" s="33" t="n"/>
      <c r="H37380" s="33" t="n"/>
    </row>
    <row r="37381" ht="16" customHeight="1">
      <c r="C37381" s="29" t="n"/>
      <c r="D37381" s="31" t="inlineStr">
        <is>
          <t>40–44</t>
        </is>
      </c>
      <c r="E37381" s="33" t="n"/>
      <c r="F37381" s="33" t="n"/>
      <c r="G37381" s="33" t="n"/>
      <c r="H37381" s="33" t="n"/>
    </row>
    <row r="37382" ht="16" customHeight="1">
      <c r="C37382" s="29" t="n"/>
      <c r="D37382" s="31" t="inlineStr">
        <is>
          <t>45–49</t>
        </is>
      </c>
      <c r="E37382" s="33" t="n"/>
      <c r="F37382" s="33" t="n"/>
      <c r="G37382" s="33" t="n"/>
      <c r="H37382" s="33" t="n"/>
    </row>
    <row r="37383" ht="16" customHeight="1">
      <c r="C37383" s="29" t="n"/>
      <c r="D37383" s="31" t="inlineStr">
        <is>
          <t>50–54</t>
        </is>
      </c>
      <c r="E37383" s="33" t="n"/>
      <c r="F37383" s="33" t="n"/>
      <c r="G37383" s="33" t="n"/>
      <c r="H37383" s="33" t="n"/>
    </row>
    <row r="37384" ht="16" customHeight="1">
      <c r="C37384" s="29" t="n"/>
      <c r="D37384" s="31" t="inlineStr">
        <is>
          <t>55–59</t>
        </is>
      </c>
      <c r="E37384" s="33" t="n"/>
      <c r="F37384" s="33" t="n"/>
      <c r="G37384" s="33" t="n"/>
      <c r="H37384" s="33" t="n"/>
    </row>
    <row r="37385" ht="16" customHeight="1">
      <c r="C37385" s="29" t="n"/>
      <c r="D37385" s="31" t="inlineStr">
        <is>
          <t>60–64</t>
        </is>
      </c>
      <c r="E37385" s="33" t="n"/>
      <c r="F37385" s="33" t="n"/>
      <c r="G37385" s="33" t="n"/>
      <c r="H37385" s="33" t="n"/>
    </row>
    <row r="37386" ht="16" customHeight="1">
      <c r="C37386" s="29" t="n"/>
      <c r="D37386" s="31" t="inlineStr">
        <is>
          <t>65–69</t>
        </is>
      </c>
      <c r="E37386" s="33" t="n"/>
      <c r="F37386" s="33" t="n"/>
      <c r="G37386" s="33" t="n"/>
      <c r="H37386" s="33" t="n"/>
    </row>
    <row r="37387" ht="16" customHeight="1">
      <c r="C37387" s="29" t="n"/>
      <c r="D37387" s="31" t="inlineStr">
        <is>
          <t>70–74</t>
        </is>
      </c>
      <c r="E37387" s="33" t="n"/>
      <c r="F37387" s="33" t="n"/>
      <c r="G37387" s="33" t="n"/>
      <c r="H37387" s="33" t="n"/>
    </row>
    <row r="37388" ht="16" customHeight="1">
      <c r="C37388" s="29" t="n"/>
      <c r="D37388" s="31" t="inlineStr">
        <is>
          <t>75–79</t>
        </is>
      </c>
      <c r="E37388" s="33" t="n"/>
      <c r="F37388" s="33" t="n"/>
      <c r="G37388" s="33" t="n"/>
      <c r="H37388" s="33" t="n"/>
    </row>
    <row r="37389" ht="16" customHeight="1">
      <c r="C37389" s="29" t="n"/>
      <c r="D37389" s="31" t="inlineStr">
        <is>
          <t>80–84</t>
        </is>
      </c>
      <c r="E37389" s="33" t="n"/>
      <c r="F37389" s="33" t="n"/>
      <c r="G37389" s="33" t="n"/>
      <c r="H37389" s="33" t="n"/>
    </row>
    <row r="37390" ht="16" customHeight="1">
      <c r="C37390" s="29" t="n"/>
      <c r="D37390" s="31" t="inlineStr">
        <is>
          <t>85+</t>
        </is>
      </c>
      <c r="E37390" s="33" t="n"/>
      <c r="F37390" s="33" t="n"/>
      <c r="G37390" s="33" t="n"/>
      <c r="H37390" s="33" t="n"/>
    </row>
    <row r="37391" ht="16" customHeight="1">
      <c r="A37391" s="29">
        <f>A37373+1</f>
        <v/>
      </c>
      <c r="C37391" s="29" t="n"/>
      <c r="D37391" s="31" t="inlineStr">
        <is>
          <t>0–4</t>
        </is>
      </c>
      <c r="E37391" s="33" t="n"/>
      <c r="F37391" s="33" t="n"/>
      <c r="G37391" s="33" t="n"/>
      <c r="H37391" s="33" t="n"/>
    </row>
    <row r="37392" ht="16" customHeight="1">
      <c r="C37392" s="29" t="n"/>
      <c r="D37392" s="31" t="inlineStr">
        <is>
          <t>5–9</t>
        </is>
      </c>
      <c r="E37392" s="33" t="n"/>
      <c r="F37392" s="33" t="n"/>
      <c r="G37392" s="33" t="n"/>
      <c r="H37392" s="33" t="n"/>
    </row>
    <row r="37393" ht="16" customHeight="1">
      <c r="C37393" s="29" t="n"/>
      <c r="D37393" s="31" t="inlineStr">
        <is>
          <t>10–14</t>
        </is>
      </c>
      <c r="E37393" s="33" t="n"/>
      <c r="F37393" s="33" t="n"/>
      <c r="G37393" s="33" t="n"/>
      <c r="H37393" s="33" t="n"/>
    </row>
    <row r="37394" ht="16" customHeight="1">
      <c r="C37394" s="29" t="n"/>
      <c r="D37394" s="31" t="inlineStr">
        <is>
          <t>15–19</t>
        </is>
      </c>
      <c r="E37394" s="33" t="n"/>
      <c r="F37394" s="33" t="n"/>
      <c r="G37394" s="33" t="n"/>
      <c r="H37394" s="33" t="n"/>
    </row>
    <row r="37395" ht="16" customHeight="1">
      <c r="C37395" s="29" t="n"/>
      <c r="D37395" s="31" t="inlineStr">
        <is>
          <t>20–24</t>
        </is>
      </c>
      <c r="E37395" s="33" t="n"/>
      <c r="F37395" s="33" t="n"/>
      <c r="G37395" s="33" t="n"/>
      <c r="H37395" s="33" t="n"/>
    </row>
    <row r="37396" ht="16" customHeight="1">
      <c r="C37396" s="29" t="n"/>
      <c r="D37396" s="31" t="inlineStr">
        <is>
          <t>25–29</t>
        </is>
      </c>
      <c r="E37396" s="33" t="n"/>
      <c r="F37396" s="33" t="n"/>
      <c r="G37396" s="33" t="n"/>
      <c r="H37396" s="33" t="n"/>
    </row>
    <row r="37397" ht="16" customHeight="1">
      <c r="C37397" s="29" t="n"/>
      <c r="D37397" s="31" t="inlineStr">
        <is>
          <t>30–34</t>
        </is>
      </c>
      <c r="E37397" s="33" t="n"/>
      <c r="F37397" s="33" t="n"/>
      <c r="G37397" s="33" t="n"/>
      <c r="H37397" s="33" t="n"/>
    </row>
    <row r="37398" ht="16" customHeight="1">
      <c r="C37398" s="29" t="n"/>
      <c r="D37398" s="31" t="inlineStr">
        <is>
          <t>35–39</t>
        </is>
      </c>
      <c r="E37398" s="33" t="n"/>
      <c r="F37398" s="33" t="n"/>
      <c r="G37398" s="33" t="n"/>
      <c r="H37398" s="33" t="n"/>
    </row>
    <row r="37399" ht="16" customHeight="1">
      <c r="C37399" s="29" t="n"/>
      <c r="D37399" s="31" t="inlineStr">
        <is>
          <t>40–44</t>
        </is>
      </c>
      <c r="E37399" s="33" t="n"/>
      <c r="F37399" s="33" t="n"/>
      <c r="G37399" s="33" t="n"/>
      <c r="H37399" s="33" t="n"/>
    </row>
    <row r="37400" ht="16" customHeight="1">
      <c r="C37400" s="29" t="n"/>
      <c r="D37400" s="31" t="inlineStr">
        <is>
          <t>45–49</t>
        </is>
      </c>
      <c r="E37400" s="33" t="n"/>
      <c r="F37400" s="33" t="n"/>
      <c r="G37400" s="33" t="n"/>
      <c r="H37400" s="33" t="n"/>
    </row>
    <row r="37401" ht="16" customHeight="1">
      <c r="C37401" s="29" t="n"/>
      <c r="D37401" s="31" t="inlineStr">
        <is>
          <t>50–54</t>
        </is>
      </c>
      <c r="E37401" s="33" t="n"/>
      <c r="F37401" s="33" t="n"/>
      <c r="G37401" s="33" t="n"/>
      <c r="H37401" s="33" t="n"/>
    </row>
    <row r="37402" ht="16" customHeight="1">
      <c r="C37402" s="29" t="n"/>
      <c r="D37402" s="31" t="inlineStr">
        <is>
          <t>55–59</t>
        </is>
      </c>
      <c r="E37402" s="33" t="n"/>
      <c r="F37402" s="33" t="n"/>
      <c r="G37402" s="33" t="n"/>
      <c r="H37402" s="33" t="n"/>
    </row>
    <row r="37403" ht="16" customHeight="1">
      <c r="C37403" s="29" t="n"/>
      <c r="D37403" s="31" t="inlineStr">
        <is>
          <t>60–64</t>
        </is>
      </c>
      <c r="E37403" s="33" t="n"/>
      <c r="F37403" s="33" t="n"/>
      <c r="G37403" s="33" t="n"/>
      <c r="H37403" s="33" t="n"/>
    </row>
    <row r="37404" ht="16" customHeight="1">
      <c r="C37404" s="29" t="n"/>
      <c r="D37404" s="31" t="inlineStr">
        <is>
          <t>65–69</t>
        </is>
      </c>
      <c r="E37404" s="33" t="n"/>
      <c r="F37404" s="33" t="n"/>
      <c r="G37404" s="33" t="n"/>
      <c r="H37404" s="33" t="n"/>
    </row>
    <row r="37405" ht="16" customHeight="1">
      <c r="C37405" s="29" t="n"/>
      <c r="D37405" s="31" t="inlineStr">
        <is>
          <t>70–74</t>
        </is>
      </c>
      <c r="E37405" s="33" t="n"/>
      <c r="F37405" s="33" t="n"/>
      <c r="G37405" s="33" t="n"/>
      <c r="H37405" s="33" t="n"/>
    </row>
    <row r="37406" ht="16" customHeight="1">
      <c r="C37406" s="29" t="n"/>
      <c r="D37406" s="31" t="inlineStr">
        <is>
          <t>75–79</t>
        </is>
      </c>
      <c r="E37406" s="33" t="n"/>
      <c r="F37406" s="33" t="n"/>
      <c r="G37406" s="33" t="n"/>
      <c r="H37406" s="33" t="n"/>
    </row>
    <row r="37407" ht="16" customHeight="1">
      <c r="C37407" s="29" t="n"/>
      <c r="D37407" s="31" t="inlineStr">
        <is>
          <t>80–84</t>
        </is>
      </c>
      <c r="E37407" s="33" t="n"/>
      <c r="F37407" s="33" t="n"/>
      <c r="G37407" s="33" t="n"/>
      <c r="H37407" s="33" t="n"/>
    </row>
    <row r="37408" ht="16" customHeight="1">
      <c r="C37408" s="29" t="n"/>
      <c r="D37408" s="31" t="inlineStr">
        <is>
          <t>85+</t>
        </is>
      </c>
      <c r="E37408" s="33" t="n"/>
      <c r="F37408" s="33" t="n"/>
      <c r="G37408" s="33" t="n"/>
      <c r="H37408" s="33" t="n"/>
    </row>
    <row r="37409" ht="16" customHeight="1">
      <c r="A37409" s="29">
        <f>A37391+1</f>
        <v/>
      </c>
      <c r="C37409" s="29" t="n"/>
      <c r="D37409" s="31" t="inlineStr">
        <is>
          <t>0–4</t>
        </is>
      </c>
      <c r="E37409" s="33" t="n"/>
      <c r="F37409" s="33" t="n"/>
      <c r="G37409" s="33" t="n"/>
      <c r="H37409" s="33" t="n"/>
    </row>
    <row r="37410" ht="16" customHeight="1">
      <c r="C37410" s="29" t="n"/>
      <c r="D37410" s="31" t="inlineStr">
        <is>
          <t>5–9</t>
        </is>
      </c>
      <c r="E37410" s="33" t="n"/>
      <c r="F37410" s="33" t="n"/>
      <c r="G37410" s="33" t="n"/>
      <c r="H37410" s="33" t="n"/>
    </row>
    <row r="37411" ht="16" customHeight="1">
      <c r="C37411" s="29" t="n"/>
      <c r="D37411" s="31" t="inlineStr">
        <is>
          <t>10–14</t>
        </is>
      </c>
      <c r="E37411" s="33" t="n"/>
      <c r="F37411" s="33" t="n"/>
      <c r="G37411" s="33" t="n"/>
      <c r="H37411" s="33" t="n"/>
    </row>
    <row r="37412" ht="16" customHeight="1">
      <c r="C37412" s="29" t="n"/>
      <c r="D37412" s="31" t="inlineStr">
        <is>
          <t>15–19</t>
        </is>
      </c>
      <c r="E37412" s="33" t="n"/>
      <c r="F37412" s="33" t="n"/>
      <c r="G37412" s="33" t="n"/>
      <c r="H37412" s="33" t="n"/>
    </row>
    <row r="37413" ht="16" customHeight="1">
      <c r="C37413" s="29" t="n"/>
      <c r="D37413" s="31" t="inlineStr">
        <is>
          <t>20–24</t>
        </is>
      </c>
      <c r="E37413" s="33" t="n"/>
      <c r="F37413" s="33" t="n"/>
      <c r="G37413" s="33" t="n"/>
      <c r="H37413" s="33" t="n"/>
    </row>
    <row r="37414" ht="16" customHeight="1">
      <c r="C37414" s="29" t="n"/>
      <c r="D37414" s="31" t="inlineStr">
        <is>
          <t>25–29</t>
        </is>
      </c>
      <c r="E37414" s="33" t="n"/>
      <c r="F37414" s="33" t="n"/>
      <c r="G37414" s="33" t="n"/>
      <c r="H37414" s="33" t="n"/>
    </row>
    <row r="37415" ht="16" customHeight="1">
      <c r="C37415" s="29" t="n"/>
      <c r="D37415" s="31" t="inlineStr">
        <is>
          <t>30–34</t>
        </is>
      </c>
      <c r="E37415" s="33" t="n"/>
      <c r="F37415" s="33" t="n"/>
      <c r="G37415" s="33" t="n"/>
      <c r="H37415" s="33" t="n"/>
    </row>
    <row r="37416" ht="16" customHeight="1">
      <c r="C37416" s="29" t="n"/>
      <c r="D37416" s="31" t="inlineStr">
        <is>
          <t>35–39</t>
        </is>
      </c>
      <c r="E37416" s="33" t="n"/>
      <c r="F37416" s="33" t="n"/>
      <c r="G37416" s="33" t="n"/>
      <c r="H37416" s="33" t="n"/>
    </row>
    <row r="37417" ht="16" customHeight="1">
      <c r="C37417" s="29" t="n"/>
      <c r="D37417" s="31" t="inlineStr">
        <is>
          <t>40–44</t>
        </is>
      </c>
      <c r="E37417" s="33" t="n"/>
      <c r="F37417" s="33" t="n"/>
      <c r="G37417" s="33" t="n"/>
      <c r="H37417" s="33" t="n"/>
    </row>
    <row r="37418" ht="16" customHeight="1">
      <c r="C37418" s="29" t="n"/>
      <c r="D37418" s="31" t="inlineStr">
        <is>
          <t>45–49</t>
        </is>
      </c>
      <c r="E37418" s="33" t="n"/>
      <c r="F37418" s="33" t="n"/>
      <c r="G37418" s="33" t="n"/>
      <c r="H37418" s="33" t="n"/>
    </row>
    <row r="37419" ht="16" customHeight="1">
      <c r="C37419" s="29" t="n"/>
      <c r="D37419" s="31" t="inlineStr">
        <is>
          <t>50–54</t>
        </is>
      </c>
      <c r="E37419" s="33" t="n"/>
      <c r="F37419" s="33" t="n"/>
      <c r="G37419" s="33" t="n"/>
      <c r="H37419" s="33" t="n"/>
    </row>
    <row r="37420" ht="16" customHeight="1">
      <c r="C37420" s="29" t="n"/>
      <c r="D37420" s="31" t="inlineStr">
        <is>
          <t>55–59</t>
        </is>
      </c>
      <c r="E37420" s="33" t="n"/>
      <c r="F37420" s="33" t="n"/>
      <c r="G37420" s="33" t="n"/>
      <c r="H37420" s="33" t="n"/>
    </row>
    <row r="37421" ht="16" customHeight="1">
      <c r="C37421" s="29" t="n"/>
      <c r="D37421" s="31" t="inlineStr">
        <is>
          <t>60–64</t>
        </is>
      </c>
      <c r="E37421" s="33" t="n"/>
      <c r="F37421" s="33" t="n"/>
      <c r="G37421" s="33" t="n"/>
      <c r="H37421" s="33" t="n"/>
    </row>
    <row r="37422" ht="16" customHeight="1">
      <c r="C37422" s="29" t="n"/>
      <c r="D37422" s="31" t="inlineStr">
        <is>
          <t>65–69</t>
        </is>
      </c>
      <c r="E37422" s="33" t="n"/>
      <c r="F37422" s="33" t="n"/>
      <c r="G37422" s="33" t="n"/>
      <c r="H37422" s="33" t="n"/>
    </row>
    <row r="37423" ht="16" customHeight="1">
      <c r="C37423" s="29" t="n"/>
      <c r="D37423" s="31" t="inlineStr">
        <is>
          <t>70–74</t>
        </is>
      </c>
      <c r="E37423" s="33" t="n"/>
      <c r="F37423" s="33" t="n"/>
      <c r="G37423" s="33" t="n"/>
      <c r="H37423" s="33" t="n"/>
    </row>
    <row r="37424" ht="16" customHeight="1">
      <c r="C37424" s="29" t="n"/>
      <c r="D37424" s="31" t="inlineStr">
        <is>
          <t>75–79</t>
        </is>
      </c>
      <c r="E37424" s="33" t="n"/>
      <c r="F37424" s="33" t="n"/>
      <c r="G37424" s="33" t="n"/>
      <c r="H37424" s="33" t="n"/>
    </row>
    <row r="37425" ht="16" customHeight="1">
      <c r="C37425" s="29" t="n"/>
      <c r="D37425" s="31" t="inlineStr">
        <is>
          <t>80–84</t>
        </is>
      </c>
      <c r="E37425" s="33" t="n"/>
      <c r="F37425" s="33" t="n"/>
      <c r="G37425" s="33" t="n"/>
      <c r="H37425" s="33" t="n"/>
    </row>
    <row r="37426" ht="16" customHeight="1">
      <c r="C37426" s="29" t="n"/>
      <c r="D37426" s="31" t="inlineStr">
        <is>
          <t>85+</t>
        </is>
      </c>
      <c r="E37426" s="33" t="n"/>
      <c r="F37426" s="33" t="n"/>
      <c r="G37426" s="33" t="n"/>
      <c r="H37426" s="33" t="n"/>
    </row>
    <row r="37427" ht="16" customHeight="1">
      <c r="A37427" s="29">
        <f>A37409+1</f>
        <v/>
      </c>
      <c r="C37427" s="29" t="n"/>
      <c r="D37427" s="31" t="inlineStr">
        <is>
          <t>0–4</t>
        </is>
      </c>
      <c r="E37427" s="33" t="n"/>
      <c r="F37427" s="33" t="n"/>
      <c r="G37427" s="33" t="n"/>
      <c r="H37427" s="33" t="n"/>
    </row>
    <row r="37428" ht="16" customHeight="1">
      <c r="C37428" s="29" t="n"/>
      <c r="D37428" s="31" t="inlineStr">
        <is>
          <t>5–9</t>
        </is>
      </c>
      <c r="E37428" s="33" t="n"/>
      <c r="F37428" s="33" t="n"/>
      <c r="G37428" s="33" t="n"/>
      <c r="H37428" s="33" t="n"/>
    </row>
    <row r="37429" ht="16" customHeight="1">
      <c r="C37429" s="29" t="n"/>
      <c r="D37429" s="31" t="inlineStr">
        <is>
          <t>10–14</t>
        </is>
      </c>
      <c r="E37429" s="33" t="n"/>
      <c r="F37429" s="33" t="n"/>
      <c r="G37429" s="33" t="n"/>
      <c r="H37429" s="33" t="n"/>
    </row>
    <row r="37430" ht="16" customHeight="1">
      <c r="C37430" s="29" t="n"/>
      <c r="D37430" s="31" t="inlineStr">
        <is>
          <t>15–19</t>
        </is>
      </c>
      <c r="E37430" s="33" t="n"/>
      <c r="F37430" s="33" t="n"/>
      <c r="G37430" s="33" t="n"/>
      <c r="H37430" s="33" t="n"/>
    </row>
    <row r="37431" ht="16" customHeight="1">
      <c r="C37431" s="29" t="n"/>
      <c r="D37431" s="31" t="inlineStr">
        <is>
          <t>20–24</t>
        </is>
      </c>
      <c r="E37431" s="33" t="n"/>
      <c r="F37431" s="33" t="n"/>
      <c r="G37431" s="33" t="n"/>
      <c r="H37431" s="33" t="n"/>
    </row>
    <row r="37432" ht="16" customHeight="1">
      <c r="C37432" s="29" t="n"/>
      <c r="D37432" s="31" t="inlineStr">
        <is>
          <t>25–29</t>
        </is>
      </c>
      <c r="E37432" s="33" t="n"/>
      <c r="F37432" s="33" t="n"/>
      <c r="G37432" s="33" t="n"/>
      <c r="H37432" s="33" t="n"/>
    </row>
    <row r="37433" ht="16" customHeight="1">
      <c r="C37433" s="29" t="n"/>
      <c r="D37433" s="31" t="inlineStr">
        <is>
          <t>30–34</t>
        </is>
      </c>
      <c r="E37433" s="33" t="n"/>
      <c r="F37433" s="33" t="n"/>
      <c r="G37433" s="33" t="n"/>
      <c r="H37433" s="33" t="n"/>
    </row>
    <row r="37434" ht="16" customHeight="1">
      <c r="C37434" s="29" t="n"/>
      <c r="D37434" s="31" t="inlineStr">
        <is>
          <t>35–39</t>
        </is>
      </c>
      <c r="E37434" s="33" t="n"/>
      <c r="F37434" s="33" t="n"/>
      <c r="G37434" s="33" t="n"/>
      <c r="H37434" s="33" t="n"/>
    </row>
    <row r="37435" ht="16" customHeight="1">
      <c r="C37435" s="29" t="n"/>
      <c r="D37435" s="31" t="inlineStr">
        <is>
          <t>40–44</t>
        </is>
      </c>
      <c r="E37435" s="33" t="n"/>
      <c r="F37435" s="33" t="n"/>
      <c r="G37435" s="33" t="n"/>
      <c r="H37435" s="33" t="n"/>
    </row>
    <row r="37436" ht="16" customHeight="1">
      <c r="C37436" s="29" t="n"/>
      <c r="D37436" s="31" t="inlineStr">
        <is>
          <t>45–49</t>
        </is>
      </c>
      <c r="E37436" s="33" t="n"/>
      <c r="F37436" s="33" t="n"/>
      <c r="G37436" s="33" t="n"/>
      <c r="H37436" s="33" t="n"/>
    </row>
    <row r="37437" ht="16" customHeight="1">
      <c r="C37437" s="29" t="n"/>
      <c r="D37437" s="31" t="inlineStr">
        <is>
          <t>50–54</t>
        </is>
      </c>
      <c r="E37437" s="33" t="n"/>
      <c r="F37437" s="33" t="n"/>
      <c r="G37437" s="33" t="n"/>
      <c r="H37437" s="33" t="n"/>
    </row>
    <row r="37438" ht="16" customHeight="1">
      <c r="C37438" s="29" t="n"/>
      <c r="D37438" s="31" t="inlineStr">
        <is>
          <t>55–59</t>
        </is>
      </c>
      <c r="E37438" s="33" t="n"/>
      <c r="F37438" s="33" t="n"/>
      <c r="G37438" s="33" t="n"/>
      <c r="H37438" s="33" t="n"/>
    </row>
    <row r="37439" ht="16" customHeight="1">
      <c r="C37439" s="29" t="n"/>
      <c r="D37439" s="31" t="inlineStr">
        <is>
          <t>60–64</t>
        </is>
      </c>
      <c r="E37439" s="33" t="n"/>
      <c r="F37439" s="33" t="n"/>
      <c r="G37439" s="33" t="n"/>
      <c r="H37439" s="33" t="n"/>
    </row>
    <row r="37440" ht="16" customHeight="1">
      <c r="C37440" s="29" t="n"/>
      <c r="D37440" s="31" t="inlineStr">
        <is>
          <t>65–69</t>
        </is>
      </c>
      <c r="E37440" s="33" t="n"/>
      <c r="F37440" s="33" t="n"/>
      <c r="G37440" s="33" t="n"/>
      <c r="H37440" s="33" t="n"/>
    </row>
    <row r="37441" ht="16" customHeight="1">
      <c r="C37441" s="29" t="n"/>
      <c r="D37441" s="31" t="inlineStr">
        <is>
          <t>70–74</t>
        </is>
      </c>
      <c r="E37441" s="33" t="n"/>
      <c r="F37441" s="33" t="n"/>
      <c r="G37441" s="33" t="n"/>
      <c r="H37441" s="33" t="n"/>
    </row>
    <row r="37442" ht="16" customHeight="1">
      <c r="C37442" s="29" t="n"/>
      <c r="D37442" s="31" t="inlineStr">
        <is>
          <t>75–79</t>
        </is>
      </c>
      <c r="E37442" s="33" t="n"/>
      <c r="F37442" s="33" t="n"/>
      <c r="G37442" s="33" t="n"/>
      <c r="H37442" s="33" t="n"/>
    </row>
    <row r="37443" ht="16" customHeight="1">
      <c r="C37443" s="29" t="n"/>
      <c r="D37443" s="31" t="inlineStr">
        <is>
          <t>80–84</t>
        </is>
      </c>
      <c r="E37443" s="33" t="n"/>
      <c r="F37443" s="33" t="n"/>
      <c r="G37443" s="33" t="n"/>
      <c r="H37443" s="33" t="n"/>
    </row>
    <row r="37444" ht="16" customHeight="1">
      <c r="C37444" s="29" t="n"/>
      <c r="D37444" s="31" t="inlineStr">
        <is>
          <t>85+</t>
        </is>
      </c>
      <c r="E37444" s="33" t="n"/>
      <c r="F37444" s="33" t="n"/>
      <c r="G37444" s="33" t="n"/>
      <c r="H37444" s="33" t="n"/>
    </row>
    <row r="37445" ht="16" customHeight="1">
      <c r="A37445" s="29">
        <f>A37427+1</f>
        <v/>
      </c>
      <c r="C37445" s="29" t="n"/>
      <c r="D37445" s="31" t="inlineStr">
        <is>
          <t>0–4</t>
        </is>
      </c>
      <c r="E37445" s="33" t="n"/>
      <c r="F37445" s="33" t="n"/>
      <c r="G37445" s="33" t="n"/>
      <c r="H37445" s="33" t="n"/>
    </row>
    <row r="37446" ht="16" customHeight="1">
      <c r="C37446" s="29" t="n"/>
      <c r="D37446" s="31" t="inlineStr">
        <is>
          <t>5–9</t>
        </is>
      </c>
      <c r="E37446" s="33" t="n"/>
      <c r="F37446" s="33" t="n"/>
      <c r="G37446" s="33" t="n"/>
      <c r="H37446" s="33" t="n"/>
    </row>
    <row r="37447" ht="16" customHeight="1">
      <c r="C37447" s="29" t="n"/>
      <c r="D37447" s="31" t="inlineStr">
        <is>
          <t>10–14</t>
        </is>
      </c>
      <c r="E37447" s="33" t="n"/>
      <c r="F37447" s="33" t="n"/>
      <c r="G37447" s="33" t="n"/>
      <c r="H37447" s="33" t="n"/>
    </row>
    <row r="37448" ht="16" customHeight="1">
      <c r="C37448" s="29" t="n"/>
      <c r="D37448" s="31" t="inlineStr">
        <is>
          <t>15–19</t>
        </is>
      </c>
      <c r="E37448" s="33" t="n"/>
      <c r="F37448" s="33" t="n"/>
      <c r="G37448" s="33" t="n"/>
      <c r="H37448" s="33" t="n"/>
    </row>
    <row r="37449" ht="16" customHeight="1">
      <c r="C37449" s="29" t="n"/>
      <c r="D37449" s="31" t="inlineStr">
        <is>
          <t>20–24</t>
        </is>
      </c>
      <c r="E37449" s="33" t="n"/>
      <c r="F37449" s="33" t="n"/>
      <c r="G37449" s="33" t="n"/>
      <c r="H37449" s="33" t="n"/>
    </row>
    <row r="37450" ht="16" customHeight="1">
      <c r="C37450" s="29" t="n"/>
      <c r="D37450" s="31" t="inlineStr">
        <is>
          <t>25–29</t>
        </is>
      </c>
      <c r="E37450" s="33" t="n"/>
      <c r="F37450" s="33" t="n"/>
      <c r="G37450" s="33" t="n"/>
      <c r="H37450" s="33" t="n"/>
    </row>
    <row r="37451" ht="16" customHeight="1">
      <c r="C37451" s="29" t="n"/>
      <c r="D37451" s="31" t="inlineStr">
        <is>
          <t>30–34</t>
        </is>
      </c>
      <c r="E37451" s="33" t="n"/>
      <c r="F37451" s="33" t="n"/>
      <c r="G37451" s="33" t="n"/>
      <c r="H37451" s="33" t="n"/>
    </row>
    <row r="37452" ht="16" customHeight="1">
      <c r="C37452" s="29" t="n"/>
      <c r="D37452" s="31" t="inlineStr">
        <is>
          <t>35–39</t>
        </is>
      </c>
      <c r="E37452" s="33" t="n"/>
      <c r="F37452" s="33" t="n"/>
      <c r="G37452" s="33" t="n"/>
      <c r="H37452" s="33" t="n"/>
    </row>
    <row r="37453" ht="16" customHeight="1">
      <c r="C37453" s="29" t="n"/>
      <c r="D37453" s="31" t="inlineStr">
        <is>
          <t>40–44</t>
        </is>
      </c>
      <c r="E37453" s="33" t="n"/>
      <c r="F37453" s="33" t="n"/>
      <c r="G37453" s="33" t="n"/>
      <c r="H37453" s="33" t="n"/>
    </row>
    <row r="37454" ht="16" customHeight="1">
      <c r="C37454" s="29" t="n"/>
      <c r="D37454" s="31" t="inlineStr">
        <is>
          <t>45–49</t>
        </is>
      </c>
      <c r="E37454" s="33" t="n"/>
      <c r="F37454" s="33" t="n"/>
      <c r="G37454" s="33" t="n"/>
      <c r="H37454" s="33" t="n"/>
    </row>
    <row r="37455" ht="16" customHeight="1">
      <c r="C37455" s="29" t="n"/>
      <c r="D37455" s="31" t="inlineStr">
        <is>
          <t>50–54</t>
        </is>
      </c>
      <c r="E37455" s="33" t="n"/>
      <c r="F37455" s="33" t="n"/>
      <c r="G37455" s="33" t="n"/>
      <c r="H37455" s="33" t="n"/>
    </row>
    <row r="37456" ht="16" customHeight="1">
      <c r="C37456" s="29" t="n"/>
      <c r="D37456" s="31" t="inlineStr">
        <is>
          <t>55–59</t>
        </is>
      </c>
      <c r="E37456" s="33" t="n"/>
      <c r="F37456" s="33" t="n"/>
      <c r="G37456" s="33" t="n"/>
      <c r="H37456" s="33" t="n"/>
    </row>
    <row r="37457" ht="16" customHeight="1">
      <c r="C37457" s="29" t="n"/>
      <c r="D37457" s="31" t="inlineStr">
        <is>
          <t>60–64</t>
        </is>
      </c>
      <c r="E37457" s="33" t="n"/>
      <c r="F37457" s="33" t="n"/>
      <c r="G37457" s="33" t="n"/>
      <c r="H37457" s="33" t="n"/>
    </row>
    <row r="37458" ht="16" customHeight="1">
      <c r="C37458" s="29" t="n"/>
      <c r="D37458" s="31" t="inlineStr">
        <is>
          <t>65–69</t>
        </is>
      </c>
      <c r="E37458" s="33" t="n"/>
      <c r="F37458" s="33" t="n"/>
      <c r="G37458" s="33" t="n"/>
      <c r="H37458" s="33" t="n"/>
    </row>
    <row r="37459" ht="16" customHeight="1">
      <c r="C37459" s="29" t="n"/>
      <c r="D37459" s="31" t="inlineStr">
        <is>
          <t>70–74</t>
        </is>
      </c>
      <c r="E37459" s="33" t="n"/>
      <c r="F37459" s="33" t="n"/>
      <c r="G37459" s="33" t="n"/>
      <c r="H37459" s="33" t="n"/>
    </row>
    <row r="37460" ht="16" customHeight="1">
      <c r="C37460" s="29" t="n"/>
      <c r="D37460" s="31" t="inlineStr">
        <is>
          <t>75–79</t>
        </is>
      </c>
      <c r="E37460" s="33" t="n"/>
      <c r="F37460" s="33" t="n"/>
      <c r="G37460" s="33" t="n"/>
      <c r="H37460" s="33" t="n"/>
    </row>
    <row r="37461" ht="16" customHeight="1">
      <c r="C37461" s="29" t="n"/>
      <c r="D37461" s="31" t="inlineStr">
        <is>
          <t>80–84</t>
        </is>
      </c>
      <c r="E37461" s="33" t="n"/>
      <c r="F37461" s="33" t="n"/>
      <c r="G37461" s="33" t="n"/>
      <c r="H37461" s="33" t="n"/>
    </row>
    <row r="37462" ht="16" customHeight="1">
      <c r="C37462" s="29" t="n"/>
      <c r="D37462" s="31" t="inlineStr">
        <is>
          <t>85+</t>
        </is>
      </c>
      <c r="E37462" s="33" t="n"/>
      <c r="F37462" s="33" t="n"/>
      <c r="G37462" s="33" t="n"/>
      <c r="H37462" s="33" t="n"/>
    </row>
    <row r="37463" ht="16" customHeight="1">
      <c r="A37463" s="29">
        <f>A37445+1</f>
        <v/>
      </c>
      <c r="C37463" s="29" t="n"/>
      <c r="D37463" s="31" t="inlineStr">
        <is>
          <t>0–4</t>
        </is>
      </c>
      <c r="E37463" s="33" t="n"/>
      <c r="F37463" s="33" t="n"/>
      <c r="G37463" s="33" t="n"/>
      <c r="H37463" s="33" t="n"/>
    </row>
    <row r="37464" ht="16" customHeight="1">
      <c r="C37464" s="29" t="n"/>
      <c r="D37464" s="31" t="inlineStr">
        <is>
          <t>5–9</t>
        </is>
      </c>
      <c r="E37464" s="33" t="n"/>
      <c r="F37464" s="33" t="n"/>
      <c r="G37464" s="33" t="n"/>
      <c r="H37464" s="33" t="n"/>
    </row>
    <row r="37465" ht="16" customHeight="1">
      <c r="C37465" s="29" t="n"/>
      <c r="D37465" s="31" t="inlineStr">
        <is>
          <t>10–14</t>
        </is>
      </c>
      <c r="E37465" s="33" t="n"/>
      <c r="F37465" s="33" t="n"/>
      <c r="G37465" s="33" t="n"/>
      <c r="H37465" s="33" t="n"/>
    </row>
    <row r="37466" ht="16" customHeight="1">
      <c r="C37466" s="29" t="n"/>
      <c r="D37466" s="31" t="inlineStr">
        <is>
          <t>15–19</t>
        </is>
      </c>
      <c r="E37466" s="33" t="n"/>
      <c r="F37466" s="33" t="n"/>
      <c r="G37466" s="33" t="n"/>
      <c r="H37466" s="33" t="n"/>
    </row>
    <row r="37467" ht="16" customHeight="1">
      <c r="C37467" s="29" t="n"/>
      <c r="D37467" s="31" t="inlineStr">
        <is>
          <t>20–24</t>
        </is>
      </c>
      <c r="E37467" s="33" t="n"/>
      <c r="F37467" s="33" t="n"/>
      <c r="G37467" s="33" t="n"/>
      <c r="H37467" s="33" t="n"/>
    </row>
    <row r="37468" ht="16" customHeight="1">
      <c r="C37468" s="29" t="n"/>
      <c r="D37468" s="31" t="inlineStr">
        <is>
          <t>25–29</t>
        </is>
      </c>
      <c r="E37468" s="33" t="n"/>
      <c r="F37468" s="33" t="n"/>
      <c r="G37468" s="33" t="n"/>
      <c r="H37468" s="33" t="n"/>
    </row>
    <row r="37469" ht="16" customHeight="1">
      <c r="C37469" s="29" t="n"/>
      <c r="D37469" s="31" t="inlineStr">
        <is>
          <t>30–34</t>
        </is>
      </c>
      <c r="E37469" s="33" t="n"/>
      <c r="F37469" s="33" t="n"/>
      <c r="G37469" s="33" t="n"/>
      <c r="H37469" s="33" t="n"/>
    </row>
    <row r="37470" ht="16" customHeight="1">
      <c r="C37470" s="29" t="n"/>
      <c r="D37470" s="31" t="inlineStr">
        <is>
          <t>35–39</t>
        </is>
      </c>
      <c r="E37470" s="33" t="n"/>
      <c r="F37470" s="33" t="n"/>
      <c r="G37470" s="33" t="n"/>
      <c r="H37470" s="33" t="n"/>
    </row>
    <row r="37471" ht="16" customHeight="1">
      <c r="C37471" s="29" t="n"/>
      <c r="D37471" s="31" t="inlineStr">
        <is>
          <t>40–44</t>
        </is>
      </c>
      <c r="E37471" s="33" t="n"/>
      <c r="F37471" s="33" t="n"/>
      <c r="G37471" s="33" t="n"/>
      <c r="H37471" s="33" t="n"/>
    </row>
    <row r="37472" ht="16" customHeight="1">
      <c r="C37472" s="29" t="n"/>
      <c r="D37472" s="31" t="inlineStr">
        <is>
          <t>45–49</t>
        </is>
      </c>
      <c r="E37472" s="33" t="n"/>
      <c r="F37472" s="33" t="n"/>
      <c r="G37472" s="33" t="n"/>
      <c r="H37472" s="33" t="n"/>
    </row>
    <row r="37473" ht="16" customHeight="1">
      <c r="C37473" s="29" t="n"/>
      <c r="D37473" s="31" t="inlineStr">
        <is>
          <t>50–54</t>
        </is>
      </c>
      <c r="E37473" s="33" t="n"/>
      <c r="F37473" s="33" t="n"/>
      <c r="G37473" s="33" t="n"/>
      <c r="H37473" s="33" t="n"/>
    </row>
    <row r="37474" ht="16" customHeight="1">
      <c r="C37474" s="29" t="n"/>
      <c r="D37474" s="31" t="inlineStr">
        <is>
          <t>55–59</t>
        </is>
      </c>
      <c r="E37474" s="33" t="n"/>
      <c r="F37474" s="33" t="n"/>
      <c r="G37474" s="33" t="n"/>
      <c r="H37474" s="33" t="n"/>
    </row>
    <row r="37475" ht="16" customHeight="1">
      <c r="C37475" s="29" t="n"/>
      <c r="D37475" s="31" t="inlineStr">
        <is>
          <t>60–64</t>
        </is>
      </c>
      <c r="E37475" s="33" t="n"/>
      <c r="F37475" s="33" t="n"/>
      <c r="G37475" s="33" t="n"/>
      <c r="H37475" s="33" t="n"/>
    </row>
    <row r="37476" ht="16" customHeight="1">
      <c r="C37476" s="29" t="n"/>
      <c r="D37476" s="31" t="inlineStr">
        <is>
          <t>65–69</t>
        </is>
      </c>
      <c r="E37476" s="33" t="n"/>
      <c r="F37476" s="33" t="n"/>
      <c r="G37476" s="33" t="n"/>
      <c r="H37476" s="33" t="n"/>
    </row>
    <row r="37477" ht="16" customHeight="1">
      <c r="C37477" s="29" t="n"/>
      <c r="D37477" s="31" t="inlineStr">
        <is>
          <t>70–74</t>
        </is>
      </c>
      <c r="E37477" s="33" t="n"/>
      <c r="F37477" s="33" t="n"/>
      <c r="G37477" s="33" t="n"/>
      <c r="H37477" s="33" t="n"/>
    </row>
    <row r="37478" ht="16" customHeight="1">
      <c r="C37478" s="29" t="n"/>
      <c r="D37478" s="31" t="inlineStr">
        <is>
          <t>75–79</t>
        </is>
      </c>
      <c r="E37478" s="33" t="n"/>
      <c r="F37478" s="33" t="n"/>
      <c r="G37478" s="33" t="n"/>
      <c r="H37478" s="33" t="n"/>
    </row>
    <row r="37479" ht="16" customHeight="1">
      <c r="C37479" s="29" t="n"/>
      <c r="D37479" s="31" t="inlineStr">
        <is>
          <t>80–84</t>
        </is>
      </c>
      <c r="E37479" s="33" t="n"/>
      <c r="F37479" s="33" t="n"/>
      <c r="G37479" s="33" t="n"/>
      <c r="H37479" s="33" t="n"/>
    </row>
    <row r="37480" ht="16" customHeight="1">
      <c r="C37480" s="29" t="n"/>
      <c r="D37480" s="31" t="inlineStr">
        <is>
          <t>85+</t>
        </is>
      </c>
      <c r="E37480" s="33" t="n"/>
      <c r="F37480" s="33" t="n"/>
      <c r="G37480" s="33" t="n"/>
      <c r="H37480" s="33" t="n"/>
    </row>
    <row r="37481" ht="16" customHeight="1">
      <c r="A37481" s="29">
        <f>A37463+1</f>
        <v/>
      </c>
      <c r="C37481" s="29" t="n"/>
      <c r="D37481" s="31" t="inlineStr">
        <is>
          <t>0–4</t>
        </is>
      </c>
      <c r="E37481" s="33" t="n"/>
      <c r="F37481" s="33" t="n"/>
      <c r="G37481" s="33" t="n"/>
      <c r="H37481" s="33" t="n"/>
    </row>
    <row r="37482" ht="16" customHeight="1">
      <c r="C37482" s="29" t="n"/>
      <c r="D37482" s="31" t="inlineStr">
        <is>
          <t>5–9</t>
        </is>
      </c>
      <c r="E37482" s="33" t="n"/>
      <c r="F37482" s="33" t="n"/>
      <c r="G37482" s="33" t="n"/>
      <c r="H37482" s="33" t="n"/>
    </row>
    <row r="37483" ht="16" customHeight="1">
      <c r="C37483" s="29" t="n"/>
      <c r="D37483" s="31" t="inlineStr">
        <is>
          <t>10–14</t>
        </is>
      </c>
      <c r="E37483" s="33" t="n"/>
      <c r="F37483" s="33" t="n"/>
      <c r="G37483" s="33" t="n"/>
      <c r="H37483" s="33" t="n"/>
    </row>
    <row r="37484" ht="16" customHeight="1">
      <c r="C37484" s="29" t="n"/>
      <c r="D37484" s="31" t="inlineStr">
        <is>
          <t>15–19</t>
        </is>
      </c>
      <c r="E37484" s="33" t="n"/>
      <c r="F37484" s="33" t="n"/>
      <c r="G37484" s="33" t="n"/>
      <c r="H37484" s="33" t="n"/>
    </row>
    <row r="37485" ht="16" customHeight="1">
      <c r="C37485" s="29" t="n"/>
      <c r="D37485" s="31" t="inlineStr">
        <is>
          <t>20–24</t>
        </is>
      </c>
      <c r="E37485" s="33" t="n"/>
      <c r="F37485" s="33" t="n"/>
      <c r="G37485" s="33" t="n"/>
      <c r="H37485" s="33" t="n"/>
    </row>
    <row r="37486" ht="16" customHeight="1">
      <c r="C37486" s="29" t="n"/>
      <c r="D37486" s="31" t="inlineStr">
        <is>
          <t>25–29</t>
        </is>
      </c>
      <c r="E37486" s="33" t="n"/>
      <c r="F37486" s="33" t="n"/>
      <c r="G37486" s="33" t="n"/>
      <c r="H37486" s="33" t="n"/>
    </row>
    <row r="37487" ht="16" customHeight="1">
      <c r="C37487" s="29" t="n"/>
      <c r="D37487" s="31" t="inlineStr">
        <is>
          <t>30–34</t>
        </is>
      </c>
      <c r="E37487" s="33" t="n"/>
      <c r="F37487" s="33" t="n"/>
      <c r="G37487" s="33" t="n"/>
      <c r="H37487" s="33" t="n"/>
    </row>
    <row r="37488" ht="16" customHeight="1">
      <c r="C37488" s="29" t="n"/>
      <c r="D37488" s="31" t="inlineStr">
        <is>
          <t>35–39</t>
        </is>
      </c>
      <c r="E37488" s="33" t="n"/>
      <c r="F37488" s="33" t="n"/>
      <c r="G37488" s="33" t="n"/>
      <c r="H37488" s="33" t="n"/>
    </row>
    <row r="37489" ht="16" customHeight="1">
      <c r="C37489" s="29" t="n"/>
      <c r="D37489" s="31" t="inlineStr">
        <is>
          <t>40–44</t>
        </is>
      </c>
      <c r="E37489" s="33" t="n"/>
      <c r="F37489" s="33" t="n"/>
      <c r="G37489" s="33" t="n"/>
      <c r="H37489" s="33" t="n"/>
    </row>
    <row r="37490" ht="16" customHeight="1">
      <c r="C37490" s="29" t="n"/>
      <c r="D37490" s="31" t="inlineStr">
        <is>
          <t>45–49</t>
        </is>
      </c>
      <c r="E37490" s="33" t="n"/>
      <c r="F37490" s="33" t="n"/>
      <c r="G37490" s="33" t="n"/>
      <c r="H37490" s="33" t="n"/>
    </row>
    <row r="37491" ht="16" customHeight="1">
      <c r="C37491" s="29" t="n"/>
      <c r="D37491" s="31" t="inlineStr">
        <is>
          <t>50–54</t>
        </is>
      </c>
      <c r="E37491" s="33" t="n"/>
      <c r="F37491" s="33" t="n"/>
      <c r="G37491" s="33" t="n"/>
      <c r="H37491" s="33" t="n"/>
    </row>
    <row r="37492" ht="16" customHeight="1">
      <c r="C37492" s="29" t="n"/>
      <c r="D37492" s="31" t="inlineStr">
        <is>
          <t>55–59</t>
        </is>
      </c>
      <c r="E37492" s="33" t="n"/>
      <c r="F37492" s="33" t="n"/>
      <c r="G37492" s="33" t="n"/>
      <c r="H37492" s="33" t="n"/>
    </row>
    <row r="37493" ht="16" customHeight="1">
      <c r="C37493" s="29" t="n"/>
      <c r="D37493" s="31" t="inlineStr">
        <is>
          <t>60–64</t>
        </is>
      </c>
      <c r="E37493" s="33" t="n"/>
      <c r="F37493" s="33" t="n"/>
      <c r="G37493" s="33" t="n"/>
      <c r="H37493" s="33" t="n"/>
    </row>
    <row r="37494" ht="16" customHeight="1">
      <c r="C37494" s="29" t="n"/>
      <c r="D37494" s="31" t="inlineStr">
        <is>
          <t>65–69</t>
        </is>
      </c>
      <c r="E37494" s="33" t="n"/>
      <c r="F37494" s="33" t="n"/>
      <c r="G37494" s="33" t="n"/>
      <c r="H37494" s="33" t="n"/>
    </row>
    <row r="37495" ht="16" customHeight="1">
      <c r="C37495" s="29" t="n"/>
      <c r="D37495" s="31" t="inlineStr">
        <is>
          <t>70–74</t>
        </is>
      </c>
      <c r="E37495" s="33" t="n"/>
      <c r="F37495" s="33" t="n"/>
      <c r="G37495" s="33" t="n"/>
      <c r="H37495" s="33" t="n"/>
    </row>
    <row r="37496" ht="16" customHeight="1">
      <c r="C37496" s="29" t="n"/>
      <c r="D37496" s="31" t="inlineStr">
        <is>
          <t>75–79</t>
        </is>
      </c>
      <c r="E37496" s="33" t="n"/>
      <c r="F37496" s="33" t="n"/>
      <c r="G37496" s="33" t="n"/>
      <c r="H37496" s="33" t="n"/>
    </row>
    <row r="37497" ht="16" customHeight="1">
      <c r="C37497" s="29" t="n"/>
      <c r="D37497" s="31" t="inlineStr">
        <is>
          <t>80–84</t>
        </is>
      </c>
      <c r="E37497" s="33" t="n"/>
      <c r="F37497" s="33" t="n"/>
      <c r="G37497" s="33" t="n"/>
      <c r="H37497" s="33" t="n"/>
    </row>
    <row r="37498" ht="16" customHeight="1">
      <c r="C37498" s="29" t="n"/>
      <c r="D37498" s="31" t="inlineStr">
        <is>
          <t>85+</t>
        </is>
      </c>
      <c r="E37498" s="33" t="n"/>
      <c r="F37498" s="33" t="n"/>
      <c r="G37498" s="33" t="n"/>
      <c r="H37498" s="33" t="n"/>
    </row>
    <row r="37499" ht="16" customHeight="1">
      <c r="A37499" s="29">
        <f>A37481+1</f>
        <v/>
      </c>
      <c r="C37499" s="29" t="n"/>
      <c r="D37499" s="31" t="inlineStr">
        <is>
          <t>0–4</t>
        </is>
      </c>
      <c r="E37499" s="33" t="n"/>
      <c r="F37499" s="33" t="n"/>
      <c r="G37499" s="33" t="n"/>
      <c r="H37499" s="33" t="n"/>
    </row>
    <row r="37500" ht="16" customHeight="1">
      <c r="C37500" s="29" t="n"/>
      <c r="D37500" s="31" t="inlineStr">
        <is>
          <t>5–9</t>
        </is>
      </c>
      <c r="E37500" s="33" t="n"/>
      <c r="F37500" s="33" t="n"/>
      <c r="G37500" s="33" t="n"/>
      <c r="H37500" s="33" t="n"/>
    </row>
    <row r="37501" ht="16" customHeight="1">
      <c r="C37501" s="29" t="n"/>
      <c r="D37501" s="31" t="inlineStr">
        <is>
          <t>10–14</t>
        </is>
      </c>
      <c r="E37501" s="33" t="n"/>
      <c r="F37501" s="33" t="n"/>
      <c r="G37501" s="33" t="n"/>
      <c r="H37501" s="33" t="n"/>
    </row>
    <row r="37502" ht="16" customHeight="1">
      <c r="C37502" s="29" t="n"/>
      <c r="D37502" s="31" t="inlineStr">
        <is>
          <t>15–19</t>
        </is>
      </c>
      <c r="E37502" s="33" t="n"/>
      <c r="F37502" s="33" t="n"/>
      <c r="G37502" s="33" t="n"/>
      <c r="H37502" s="33" t="n"/>
    </row>
    <row r="37503" ht="16" customHeight="1">
      <c r="C37503" s="29" t="n"/>
      <c r="D37503" s="31" t="inlineStr">
        <is>
          <t>20–24</t>
        </is>
      </c>
      <c r="E37503" s="33" t="n"/>
      <c r="F37503" s="33" t="n"/>
      <c r="G37503" s="33" t="n"/>
      <c r="H37503" s="33" t="n"/>
    </row>
    <row r="37504" ht="16" customHeight="1">
      <c r="C37504" s="29" t="n"/>
      <c r="D37504" s="31" t="inlineStr">
        <is>
          <t>25–29</t>
        </is>
      </c>
      <c r="E37504" s="33" t="n"/>
      <c r="F37504" s="33" t="n"/>
      <c r="G37504" s="33" t="n"/>
      <c r="H37504" s="33" t="n"/>
    </row>
    <row r="37505" ht="16" customHeight="1">
      <c r="C37505" s="29" t="n"/>
      <c r="D37505" s="31" t="inlineStr">
        <is>
          <t>30–34</t>
        </is>
      </c>
      <c r="E37505" s="33" t="n"/>
      <c r="F37505" s="33" t="n"/>
      <c r="G37505" s="33" t="n"/>
      <c r="H37505" s="33" t="n"/>
    </row>
    <row r="37506" ht="16" customHeight="1">
      <c r="C37506" s="29" t="n"/>
      <c r="D37506" s="31" t="inlineStr">
        <is>
          <t>35–39</t>
        </is>
      </c>
      <c r="E37506" s="33" t="n"/>
      <c r="F37506" s="33" t="n"/>
      <c r="G37506" s="33" t="n"/>
      <c r="H37506" s="33" t="n"/>
    </row>
    <row r="37507" ht="16" customHeight="1">
      <c r="C37507" s="29" t="n"/>
      <c r="D37507" s="31" t="inlineStr">
        <is>
          <t>40–44</t>
        </is>
      </c>
      <c r="E37507" s="33" t="n"/>
      <c r="F37507" s="33" t="n"/>
      <c r="G37507" s="33" t="n"/>
      <c r="H37507" s="33" t="n"/>
    </row>
    <row r="37508" ht="16" customHeight="1">
      <c r="C37508" s="29" t="n"/>
      <c r="D37508" s="31" t="inlineStr">
        <is>
          <t>45–49</t>
        </is>
      </c>
      <c r="E37508" s="33" t="n"/>
      <c r="F37508" s="33" t="n"/>
      <c r="G37508" s="33" t="n"/>
      <c r="H37508" s="33" t="n"/>
    </row>
    <row r="37509" ht="16" customHeight="1">
      <c r="C37509" s="29" t="n"/>
      <c r="D37509" s="31" t="inlineStr">
        <is>
          <t>50–54</t>
        </is>
      </c>
      <c r="E37509" s="33" t="n"/>
      <c r="F37509" s="33" t="n"/>
      <c r="G37509" s="33" t="n"/>
      <c r="H37509" s="33" t="n"/>
    </row>
    <row r="37510" ht="16" customHeight="1">
      <c r="C37510" s="29" t="n"/>
      <c r="D37510" s="31" t="inlineStr">
        <is>
          <t>55–59</t>
        </is>
      </c>
      <c r="E37510" s="33" t="n"/>
      <c r="F37510" s="33" t="n"/>
      <c r="G37510" s="33" t="n"/>
      <c r="H37510" s="33" t="n"/>
    </row>
    <row r="37511" ht="16" customHeight="1">
      <c r="C37511" s="29" t="n"/>
      <c r="D37511" s="31" t="inlineStr">
        <is>
          <t>60–64</t>
        </is>
      </c>
      <c r="E37511" s="33" t="n"/>
      <c r="F37511" s="33" t="n"/>
      <c r="G37511" s="33" t="n"/>
      <c r="H37511" s="33" t="n"/>
    </row>
    <row r="37512" ht="16" customHeight="1">
      <c r="C37512" s="29" t="n"/>
      <c r="D37512" s="31" t="inlineStr">
        <is>
          <t>65–69</t>
        </is>
      </c>
      <c r="E37512" s="33" t="n"/>
      <c r="F37512" s="33" t="n"/>
      <c r="G37512" s="33" t="n"/>
      <c r="H37512" s="33" t="n"/>
    </row>
    <row r="37513" ht="16" customHeight="1">
      <c r="C37513" s="29" t="n"/>
      <c r="D37513" s="31" t="inlineStr">
        <is>
          <t>70–74</t>
        </is>
      </c>
      <c r="E37513" s="33" t="n"/>
      <c r="F37513" s="33" t="n"/>
      <c r="G37513" s="33" t="n"/>
      <c r="H37513" s="33" t="n"/>
    </row>
    <row r="37514" ht="16" customHeight="1">
      <c r="C37514" s="29" t="n"/>
      <c r="D37514" s="31" t="inlineStr">
        <is>
          <t>75–79</t>
        </is>
      </c>
      <c r="E37514" s="33" t="n"/>
      <c r="F37514" s="33" t="n"/>
      <c r="G37514" s="33" t="n"/>
      <c r="H37514" s="33" t="n"/>
    </row>
    <row r="37515" ht="16" customHeight="1">
      <c r="C37515" s="29" t="n"/>
      <c r="D37515" s="31" t="inlineStr">
        <is>
          <t>80–84</t>
        </is>
      </c>
      <c r="E37515" s="33" t="n"/>
      <c r="F37515" s="33" t="n"/>
      <c r="G37515" s="33" t="n"/>
      <c r="H37515" s="33" t="n"/>
    </row>
    <row r="37516" ht="16" customHeight="1">
      <c r="C37516" s="29" t="n"/>
      <c r="D37516" s="31" t="inlineStr">
        <is>
          <t>85+</t>
        </is>
      </c>
      <c r="E37516" s="33" t="n"/>
      <c r="F37516" s="33" t="n"/>
      <c r="G37516" s="33" t="n"/>
      <c r="H37516" s="33" t="n"/>
    </row>
    <row r="37517" ht="16" customHeight="1">
      <c r="A37517" s="29">
        <f>A37499+1</f>
        <v/>
      </c>
      <c r="C37517" s="29" t="n"/>
      <c r="D37517" s="31" t="inlineStr">
        <is>
          <t>0–4</t>
        </is>
      </c>
      <c r="E37517" s="33" t="n"/>
      <c r="F37517" s="33" t="n"/>
      <c r="G37517" s="33" t="n"/>
      <c r="H37517" s="33" t="n"/>
    </row>
    <row r="37518" ht="16" customHeight="1">
      <c r="C37518" s="29" t="n"/>
      <c r="D37518" s="31" t="inlineStr">
        <is>
          <t>5–9</t>
        </is>
      </c>
      <c r="E37518" s="33" t="n"/>
      <c r="F37518" s="33" t="n"/>
      <c r="G37518" s="33" t="n"/>
      <c r="H37518" s="33" t="n"/>
    </row>
    <row r="37519" ht="16" customHeight="1">
      <c r="C37519" s="29" t="n"/>
      <c r="D37519" s="31" t="inlineStr">
        <is>
          <t>10–14</t>
        </is>
      </c>
      <c r="E37519" s="33" t="n"/>
      <c r="F37519" s="33" t="n"/>
      <c r="G37519" s="33" t="n"/>
      <c r="H37519" s="33" t="n"/>
    </row>
    <row r="37520" ht="16" customHeight="1">
      <c r="C37520" s="29" t="n"/>
      <c r="D37520" s="31" t="inlineStr">
        <is>
          <t>15–19</t>
        </is>
      </c>
      <c r="E37520" s="33" t="n"/>
      <c r="F37520" s="33" t="n"/>
      <c r="G37520" s="33" t="n"/>
      <c r="H37520" s="33" t="n"/>
    </row>
    <row r="37521" ht="16" customHeight="1">
      <c r="C37521" s="29" t="n"/>
      <c r="D37521" s="31" t="inlineStr">
        <is>
          <t>20–24</t>
        </is>
      </c>
      <c r="E37521" s="33" t="n"/>
      <c r="F37521" s="33" t="n"/>
      <c r="G37521" s="33" t="n"/>
      <c r="H37521" s="33" t="n"/>
    </row>
    <row r="37522" ht="16" customHeight="1">
      <c r="C37522" s="29" t="n"/>
      <c r="D37522" s="31" t="inlineStr">
        <is>
          <t>25–29</t>
        </is>
      </c>
      <c r="E37522" s="33" t="n"/>
      <c r="F37522" s="33" t="n"/>
      <c r="G37522" s="33" t="n"/>
      <c r="H37522" s="33" t="n"/>
    </row>
    <row r="37523" ht="16" customHeight="1">
      <c r="C37523" s="29" t="n"/>
      <c r="D37523" s="31" t="inlineStr">
        <is>
          <t>30–34</t>
        </is>
      </c>
      <c r="E37523" s="33" t="n"/>
      <c r="F37523" s="33" t="n"/>
      <c r="G37523" s="33" t="n"/>
      <c r="H37523" s="33" t="n"/>
    </row>
    <row r="37524" ht="16" customHeight="1">
      <c r="C37524" s="29" t="n"/>
      <c r="D37524" s="31" t="inlineStr">
        <is>
          <t>35–39</t>
        </is>
      </c>
      <c r="E37524" s="33" t="n"/>
      <c r="F37524" s="33" t="n"/>
      <c r="G37524" s="33" t="n"/>
      <c r="H37524" s="33" t="n"/>
    </row>
    <row r="37525" ht="16" customHeight="1">
      <c r="C37525" s="29" t="n"/>
      <c r="D37525" s="31" t="inlineStr">
        <is>
          <t>40–44</t>
        </is>
      </c>
      <c r="E37525" s="33" t="n"/>
      <c r="F37525" s="33" t="n"/>
      <c r="G37525" s="33" t="n"/>
      <c r="H37525" s="33" t="n"/>
    </row>
    <row r="37526" ht="16" customHeight="1">
      <c r="C37526" s="29" t="n"/>
      <c r="D37526" s="31" t="inlineStr">
        <is>
          <t>45–49</t>
        </is>
      </c>
      <c r="E37526" s="33" t="n"/>
      <c r="F37526" s="33" t="n"/>
      <c r="G37526" s="33" t="n"/>
      <c r="H37526" s="33" t="n"/>
    </row>
    <row r="37527" ht="16" customHeight="1">
      <c r="C37527" s="29" t="n"/>
      <c r="D37527" s="31" t="inlineStr">
        <is>
          <t>50–54</t>
        </is>
      </c>
      <c r="E37527" s="33" t="n"/>
      <c r="F37527" s="33" t="n"/>
      <c r="G37527" s="33" t="n"/>
      <c r="H37527" s="33" t="n"/>
    </row>
    <row r="37528" ht="16" customHeight="1">
      <c r="C37528" s="29" t="n"/>
      <c r="D37528" s="31" t="inlineStr">
        <is>
          <t>55–59</t>
        </is>
      </c>
      <c r="E37528" s="33" t="n"/>
      <c r="F37528" s="33" t="n"/>
      <c r="G37528" s="33" t="n"/>
      <c r="H37528" s="33" t="n"/>
    </row>
    <row r="37529" ht="16" customHeight="1">
      <c r="C37529" s="29" t="n"/>
      <c r="D37529" s="31" t="inlineStr">
        <is>
          <t>60–64</t>
        </is>
      </c>
      <c r="E37529" s="33" t="n"/>
      <c r="F37529" s="33" t="n"/>
      <c r="G37529" s="33" t="n"/>
      <c r="H37529" s="33" t="n"/>
    </row>
    <row r="37530" ht="16" customHeight="1">
      <c r="C37530" s="29" t="n"/>
      <c r="D37530" s="31" t="inlineStr">
        <is>
          <t>65–69</t>
        </is>
      </c>
      <c r="E37530" s="33" t="n"/>
      <c r="F37530" s="33" t="n"/>
      <c r="G37530" s="33" t="n"/>
      <c r="H37530" s="33" t="n"/>
    </row>
    <row r="37531" ht="16" customHeight="1">
      <c r="C37531" s="29" t="n"/>
      <c r="D37531" s="31" t="inlineStr">
        <is>
          <t>70–74</t>
        </is>
      </c>
      <c r="E37531" s="33" t="n"/>
      <c r="F37531" s="33" t="n"/>
      <c r="G37531" s="33" t="n"/>
      <c r="H37531" s="33" t="n"/>
    </row>
    <row r="37532" ht="16" customHeight="1">
      <c r="C37532" s="29" t="n"/>
      <c r="D37532" s="31" t="inlineStr">
        <is>
          <t>75–79</t>
        </is>
      </c>
      <c r="E37532" s="33" t="n"/>
      <c r="F37532" s="33" t="n"/>
      <c r="G37532" s="33" t="n"/>
      <c r="H37532" s="33" t="n"/>
    </row>
    <row r="37533" ht="16" customHeight="1">
      <c r="C37533" s="29" t="n"/>
      <c r="D37533" s="31" t="inlineStr">
        <is>
          <t>80–84</t>
        </is>
      </c>
      <c r="E37533" s="33" t="n"/>
      <c r="F37533" s="33" t="n"/>
      <c r="G37533" s="33" t="n"/>
      <c r="H37533" s="33" t="n"/>
    </row>
    <row r="37534" ht="16" customHeight="1">
      <c r="C37534" s="29" t="n"/>
      <c r="D37534" s="31" t="inlineStr">
        <is>
          <t>85+</t>
        </is>
      </c>
      <c r="E37534" s="33" t="n"/>
      <c r="F37534" s="33" t="n"/>
      <c r="G37534" s="33" t="n"/>
      <c r="H37534" s="33" t="n"/>
    </row>
    <row r="37535" ht="16" customHeight="1">
      <c r="A37535" s="29">
        <f>A37517+1</f>
        <v/>
      </c>
      <c r="C37535" s="29" t="n"/>
      <c r="D37535" s="31" t="inlineStr">
        <is>
          <t>0–4</t>
        </is>
      </c>
      <c r="E37535" s="33" t="n"/>
      <c r="F37535" s="33" t="n"/>
      <c r="G37535" s="33" t="n"/>
      <c r="H37535" s="33" t="n"/>
    </row>
    <row r="37536" ht="16" customHeight="1">
      <c r="C37536" s="29" t="n"/>
      <c r="D37536" s="31" t="inlineStr">
        <is>
          <t>5–9</t>
        </is>
      </c>
      <c r="E37536" s="33" t="n"/>
      <c r="F37536" s="33" t="n"/>
      <c r="G37536" s="33" t="n"/>
      <c r="H37536" s="33" t="n"/>
    </row>
    <row r="37537" ht="16" customHeight="1">
      <c r="C37537" s="29" t="n"/>
      <c r="D37537" s="31" t="inlineStr">
        <is>
          <t>10–14</t>
        </is>
      </c>
      <c r="E37537" s="33" t="n"/>
      <c r="F37537" s="33" t="n"/>
      <c r="G37537" s="33" t="n"/>
      <c r="H37537" s="33" t="n"/>
    </row>
    <row r="37538" ht="16" customHeight="1">
      <c r="C37538" s="29" t="n"/>
      <c r="D37538" s="31" t="inlineStr">
        <is>
          <t>15–19</t>
        </is>
      </c>
      <c r="E37538" s="33" t="n"/>
      <c r="F37538" s="33" t="n"/>
      <c r="G37538" s="33" t="n"/>
      <c r="H37538" s="33" t="n"/>
    </row>
    <row r="37539" ht="16" customHeight="1">
      <c r="C37539" s="29" t="n"/>
      <c r="D37539" s="31" t="inlineStr">
        <is>
          <t>20–24</t>
        </is>
      </c>
      <c r="E37539" s="33" t="n"/>
      <c r="F37539" s="33" t="n"/>
      <c r="G37539" s="33" t="n"/>
      <c r="H37539" s="33" t="n"/>
    </row>
    <row r="37540" ht="16" customHeight="1">
      <c r="C37540" s="29" t="n"/>
      <c r="D37540" s="31" t="inlineStr">
        <is>
          <t>25–29</t>
        </is>
      </c>
      <c r="E37540" s="33" t="n"/>
      <c r="F37540" s="33" t="n"/>
      <c r="G37540" s="33" t="n"/>
      <c r="H37540" s="33" t="n"/>
    </row>
    <row r="37541" ht="16" customHeight="1">
      <c r="C37541" s="29" t="n"/>
      <c r="D37541" s="31" t="inlineStr">
        <is>
          <t>30–34</t>
        </is>
      </c>
      <c r="E37541" s="33" t="n"/>
      <c r="F37541" s="33" t="n"/>
      <c r="G37541" s="33" t="n"/>
      <c r="H37541" s="33" t="n"/>
    </row>
    <row r="37542" ht="16" customHeight="1">
      <c r="C37542" s="29" t="n"/>
      <c r="D37542" s="31" t="inlineStr">
        <is>
          <t>35–39</t>
        </is>
      </c>
      <c r="E37542" s="33" t="n"/>
      <c r="F37542" s="33" t="n"/>
      <c r="G37542" s="33" t="n"/>
      <c r="H37542" s="33" t="n"/>
    </row>
    <row r="37543" ht="16" customHeight="1">
      <c r="C37543" s="29" t="n"/>
      <c r="D37543" s="31" t="inlineStr">
        <is>
          <t>40–44</t>
        </is>
      </c>
      <c r="E37543" s="33" t="n"/>
      <c r="F37543" s="33" t="n"/>
      <c r="G37543" s="33" t="n"/>
      <c r="H37543" s="33" t="n"/>
    </row>
    <row r="37544" ht="16" customHeight="1">
      <c r="C37544" s="29" t="n"/>
      <c r="D37544" s="31" t="inlineStr">
        <is>
          <t>45–49</t>
        </is>
      </c>
      <c r="E37544" s="33" t="n"/>
      <c r="F37544" s="33" t="n"/>
      <c r="G37544" s="33" t="n"/>
      <c r="H37544" s="33" t="n"/>
    </row>
    <row r="37545" ht="16" customHeight="1">
      <c r="C37545" s="29" t="n"/>
      <c r="D37545" s="31" t="inlineStr">
        <is>
          <t>50–54</t>
        </is>
      </c>
      <c r="E37545" s="33" t="n"/>
      <c r="F37545" s="33" t="n"/>
      <c r="G37545" s="33" t="n"/>
      <c r="H37545" s="33" t="n"/>
    </row>
    <row r="37546" ht="16" customHeight="1">
      <c r="C37546" s="29" t="n"/>
      <c r="D37546" s="31" t="inlineStr">
        <is>
          <t>55–59</t>
        </is>
      </c>
      <c r="E37546" s="33" t="n"/>
      <c r="F37546" s="33" t="n"/>
      <c r="G37546" s="33" t="n"/>
      <c r="H37546" s="33" t="n"/>
    </row>
    <row r="37547" ht="16" customHeight="1">
      <c r="C37547" s="29" t="n"/>
      <c r="D37547" s="31" t="inlineStr">
        <is>
          <t>60–64</t>
        </is>
      </c>
      <c r="E37547" s="33" t="n"/>
      <c r="F37547" s="33" t="n"/>
      <c r="G37547" s="33" t="n"/>
      <c r="H37547" s="33" t="n"/>
    </row>
    <row r="37548" ht="16" customHeight="1">
      <c r="C37548" s="29" t="n"/>
      <c r="D37548" s="31" t="inlineStr">
        <is>
          <t>65–69</t>
        </is>
      </c>
      <c r="E37548" s="33" t="n"/>
      <c r="F37548" s="33" t="n"/>
      <c r="G37548" s="33" t="n"/>
      <c r="H37548" s="33" t="n"/>
    </row>
    <row r="37549" ht="16" customHeight="1">
      <c r="C37549" s="29" t="n"/>
      <c r="D37549" s="31" t="inlineStr">
        <is>
          <t>70–74</t>
        </is>
      </c>
      <c r="E37549" s="33" t="n"/>
      <c r="F37549" s="33" t="n"/>
      <c r="G37549" s="33" t="n"/>
      <c r="H37549" s="33" t="n"/>
    </row>
    <row r="37550" ht="16" customHeight="1">
      <c r="C37550" s="29" t="n"/>
      <c r="D37550" s="31" t="inlineStr">
        <is>
          <t>75–79</t>
        </is>
      </c>
      <c r="E37550" s="33" t="n"/>
      <c r="F37550" s="33" t="n"/>
      <c r="G37550" s="33" t="n"/>
      <c r="H37550" s="33" t="n"/>
    </row>
    <row r="37551" ht="16" customHeight="1">
      <c r="C37551" s="29" t="n"/>
      <c r="D37551" s="31" t="inlineStr">
        <is>
          <t>80–84</t>
        </is>
      </c>
      <c r="E37551" s="33" t="n"/>
      <c r="F37551" s="33" t="n"/>
      <c r="G37551" s="33" t="n"/>
      <c r="H37551" s="33" t="n"/>
    </row>
    <row r="37552" ht="16" customHeight="1">
      <c r="C37552" s="29" t="n"/>
      <c r="D37552" s="31" t="inlineStr">
        <is>
          <t>85+</t>
        </is>
      </c>
      <c r="E37552" s="33" t="n"/>
      <c r="F37552" s="33" t="n"/>
      <c r="G37552" s="33" t="n"/>
      <c r="H37552" s="33" t="n"/>
    </row>
    <row r="37553" ht="16" customHeight="1">
      <c r="A37553" s="29">
        <f>A37535+1</f>
        <v/>
      </c>
      <c r="C37553" s="29" t="n"/>
      <c r="D37553" s="31" t="inlineStr">
        <is>
          <t>0–4</t>
        </is>
      </c>
      <c r="E37553" s="33" t="n"/>
      <c r="F37553" s="33" t="n"/>
      <c r="G37553" s="33" t="n"/>
      <c r="H37553" s="33" t="n"/>
    </row>
    <row r="37554" ht="16" customHeight="1">
      <c r="C37554" s="29" t="n"/>
      <c r="D37554" s="31" t="inlineStr">
        <is>
          <t>5–9</t>
        </is>
      </c>
      <c r="E37554" s="33" t="n"/>
      <c r="F37554" s="33" t="n"/>
      <c r="G37554" s="33" t="n"/>
      <c r="H37554" s="33" t="n"/>
    </row>
    <row r="37555" ht="16" customHeight="1">
      <c r="C37555" s="29" t="n"/>
      <c r="D37555" s="31" t="inlineStr">
        <is>
          <t>10–14</t>
        </is>
      </c>
      <c r="E37555" s="33" t="n"/>
      <c r="F37555" s="33" t="n"/>
      <c r="G37555" s="33" t="n"/>
      <c r="H37555" s="33" t="n"/>
    </row>
    <row r="37556" ht="16" customHeight="1">
      <c r="C37556" s="29" t="n"/>
      <c r="D37556" s="31" t="inlineStr">
        <is>
          <t>15–19</t>
        </is>
      </c>
      <c r="E37556" s="33" t="n"/>
      <c r="F37556" s="33" t="n"/>
      <c r="G37556" s="33" t="n"/>
      <c r="H37556" s="33" t="n"/>
    </row>
    <row r="37557" ht="16" customHeight="1">
      <c r="C37557" s="29" t="n"/>
      <c r="D37557" s="31" t="inlineStr">
        <is>
          <t>20–24</t>
        </is>
      </c>
      <c r="E37557" s="33" t="n"/>
      <c r="F37557" s="33" t="n"/>
      <c r="G37557" s="33" t="n"/>
      <c r="H37557" s="33" t="n"/>
    </row>
    <row r="37558" ht="16" customHeight="1">
      <c r="C37558" s="29" t="n"/>
      <c r="D37558" s="31" t="inlineStr">
        <is>
          <t>25–29</t>
        </is>
      </c>
      <c r="E37558" s="33" t="n"/>
      <c r="F37558" s="33" t="n"/>
      <c r="G37558" s="33" t="n"/>
      <c r="H37558" s="33" t="n"/>
    </row>
    <row r="37559" ht="16" customHeight="1">
      <c r="C37559" s="29" t="n"/>
      <c r="D37559" s="31" t="inlineStr">
        <is>
          <t>30–34</t>
        </is>
      </c>
      <c r="E37559" s="33" t="n"/>
      <c r="F37559" s="33" t="n"/>
      <c r="G37559" s="33" t="n"/>
      <c r="H37559" s="33" t="n"/>
    </row>
    <row r="37560" ht="16" customHeight="1">
      <c r="C37560" s="29" t="n"/>
      <c r="D37560" s="31" t="inlineStr">
        <is>
          <t>35–39</t>
        </is>
      </c>
      <c r="E37560" s="33" t="n"/>
      <c r="F37560" s="33" t="n"/>
      <c r="G37560" s="33" t="n"/>
      <c r="H37560" s="33" t="n"/>
    </row>
    <row r="37561" ht="16" customHeight="1">
      <c r="C37561" s="29" t="n"/>
      <c r="D37561" s="31" t="inlineStr">
        <is>
          <t>40–44</t>
        </is>
      </c>
      <c r="E37561" s="33" t="n"/>
      <c r="F37561" s="33" t="n"/>
      <c r="G37561" s="33" t="n"/>
      <c r="H37561" s="33" t="n"/>
    </row>
    <row r="37562" ht="16" customHeight="1">
      <c r="C37562" s="29" t="n"/>
      <c r="D37562" s="31" t="inlineStr">
        <is>
          <t>45–49</t>
        </is>
      </c>
      <c r="E37562" s="33" t="n"/>
      <c r="F37562" s="33" t="n"/>
      <c r="G37562" s="33" t="n"/>
      <c r="H37562" s="33" t="n"/>
    </row>
    <row r="37563" ht="16" customHeight="1">
      <c r="C37563" s="29" t="n"/>
      <c r="D37563" s="31" t="inlineStr">
        <is>
          <t>50–54</t>
        </is>
      </c>
      <c r="E37563" s="33" t="n"/>
      <c r="F37563" s="33" t="n"/>
      <c r="G37563" s="33" t="n"/>
      <c r="H37563" s="33" t="n"/>
    </row>
    <row r="37564" ht="16" customHeight="1">
      <c r="C37564" s="29" t="n"/>
      <c r="D37564" s="31" t="inlineStr">
        <is>
          <t>55–59</t>
        </is>
      </c>
      <c r="E37564" s="33" t="n"/>
      <c r="F37564" s="33" t="n"/>
      <c r="G37564" s="33" t="n"/>
      <c r="H37564" s="33" t="n"/>
    </row>
    <row r="37565" ht="16" customHeight="1">
      <c r="C37565" s="29" t="n"/>
      <c r="D37565" s="31" t="inlineStr">
        <is>
          <t>60–64</t>
        </is>
      </c>
      <c r="E37565" s="33" t="n"/>
      <c r="F37565" s="33" t="n"/>
      <c r="G37565" s="33" t="n"/>
      <c r="H37565" s="33" t="n"/>
    </row>
    <row r="37566" ht="16" customHeight="1">
      <c r="C37566" s="29" t="n"/>
      <c r="D37566" s="31" t="inlineStr">
        <is>
          <t>65–69</t>
        </is>
      </c>
      <c r="E37566" s="33" t="n"/>
      <c r="F37566" s="33" t="n"/>
      <c r="G37566" s="33" t="n"/>
      <c r="H37566" s="33" t="n"/>
    </row>
    <row r="37567" ht="16" customHeight="1">
      <c r="C37567" s="29" t="n"/>
      <c r="D37567" s="31" t="inlineStr">
        <is>
          <t>70–74</t>
        </is>
      </c>
      <c r="E37567" s="33" t="n"/>
      <c r="F37567" s="33" t="n"/>
      <c r="G37567" s="33" t="n"/>
      <c r="H37567" s="33" t="n"/>
    </row>
    <row r="37568" ht="16" customHeight="1">
      <c r="C37568" s="29" t="n"/>
      <c r="D37568" s="31" t="inlineStr">
        <is>
          <t>75–79</t>
        </is>
      </c>
      <c r="E37568" s="33" t="n"/>
      <c r="F37568" s="33" t="n"/>
      <c r="G37568" s="33" t="n"/>
      <c r="H37568" s="33" t="n"/>
    </row>
    <row r="37569" ht="16" customHeight="1">
      <c r="C37569" s="29" t="n"/>
      <c r="D37569" s="31" t="inlineStr">
        <is>
          <t>80–84</t>
        </is>
      </c>
      <c r="E37569" s="33" t="n"/>
      <c r="F37569" s="33" t="n"/>
      <c r="G37569" s="33" t="n"/>
      <c r="H37569" s="33" t="n"/>
    </row>
    <row r="37570" ht="16" customHeight="1">
      <c r="C37570" s="29" t="n"/>
      <c r="D37570" s="31" t="inlineStr">
        <is>
          <t>85+</t>
        </is>
      </c>
      <c r="E37570" s="33" t="n"/>
      <c r="F37570" s="33" t="n"/>
      <c r="G37570" s="33" t="n"/>
      <c r="H37570" s="33" t="n"/>
    </row>
    <row r="37571" ht="16" customHeight="1">
      <c r="A37571" s="29">
        <f>A37553+1</f>
        <v/>
      </c>
      <c r="C37571" s="29" t="n"/>
      <c r="D37571" s="31" t="inlineStr">
        <is>
          <t>0–4</t>
        </is>
      </c>
      <c r="E37571" s="33" t="n"/>
      <c r="F37571" s="33" t="n"/>
      <c r="G37571" s="33" t="n"/>
      <c r="H37571" s="33" t="n"/>
    </row>
    <row r="37572" ht="16" customHeight="1">
      <c r="C37572" s="29" t="n"/>
      <c r="D37572" s="31" t="inlineStr">
        <is>
          <t>5–9</t>
        </is>
      </c>
      <c r="E37572" s="33" t="n"/>
      <c r="F37572" s="33" t="n"/>
      <c r="G37572" s="33" t="n"/>
      <c r="H37572" s="33" t="n"/>
    </row>
    <row r="37573" ht="16" customHeight="1">
      <c r="C37573" s="29" t="n"/>
      <c r="D37573" s="31" t="inlineStr">
        <is>
          <t>10–14</t>
        </is>
      </c>
      <c r="E37573" s="33" t="n"/>
      <c r="F37573" s="33" t="n"/>
      <c r="G37573" s="33" t="n"/>
      <c r="H37573" s="33" t="n"/>
    </row>
    <row r="37574" ht="16" customHeight="1">
      <c r="C37574" s="29" t="n"/>
      <c r="D37574" s="31" t="inlineStr">
        <is>
          <t>15–19</t>
        </is>
      </c>
      <c r="E37574" s="33" t="n"/>
      <c r="F37574" s="33" t="n"/>
      <c r="G37574" s="33" t="n"/>
      <c r="H37574" s="33" t="n"/>
    </row>
    <row r="37575" ht="16" customHeight="1">
      <c r="C37575" s="29" t="n"/>
      <c r="D37575" s="31" t="inlineStr">
        <is>
          <t>20–24</t>
        </is>
      </c>
      <c r="E37575" s="33" t="n"/>
      <c r="F37575" s="33" t="n"/>
      <c r="G37575" s="33" t="n"/>
      <c r="H37575" s="33" t="n"/>
    </row>
    <row r="37576" ht="16" customHeight="1">
      <c r="C37576" s="29" t="n"/>
      <c r="D37576" s="31" t="inlineStr">
        <is>
          <t>25–29</t>
        </is>
      </c>
      <c r="E37576" s="33" t="n"/>
      <c r="F37576" s="33" t="n"/>
      <c r="G37576" s="33" t="n"/>
      <c r="H37576" s="33" t="n"/>
    </row>
    <row r="37577" ht="16" customHeight="1">
      <c r="C37577" s="29" t="n"/>
      <c r="D37577" s="31" t="inlineStr">
        <is>
          <t>30–34</t>
        </is>
      </c>
      <c r="E37577" s="33" t="n"/>
      <c r="F37577" s="33" t="n"/>
      <c r="G37577" s="33" t="n"/>
      <c r="H37577" s="33" t="n"/>
    </row>
    <row r="37578" ht="16" customHeight="1">
      <c r="C37578" s="29" t="n"/>
      <c r="D37578" s="31" t="inlineStr">
        <is>
          <t>35–39</t>
        </is>
      </c>
      <c r="E37578" s="33" t="n"/>
      <c r="F37578" s="33" t="n"/>
      <c r="G37578" s="33" t="n"/>
      <c r="H37578" s="33" t="n"/>
    </row>
    <row r="37579" ht="16" customHeight="1">
      <c r="C37579" s="29" t="n"/>
      <c r="D37579" s="31" t="inlineStr">
        <is>
          <t>40–44</t>
        </is>
      </c>
      <c r="E37579" s="33" t="n"/>
      <c r="F37579" s="33" t="n"/>
      <c r="G37579" s="33" t="n"/>
      <c r="H37579" s="33" t="n"/>
    </row>
    <row r="37580" ht="16" customHeight="1">
      <c r="C37580" s="29" t="n"/>
      <c r="D37580" s="31" t="inlineStr">
        <is>
          <t>45–49</t>
        </is>
      </c>
      <c r="E37580" s="33" t="n"/>
      <c r="F37580" s="33" t="n"/>
      <c r="G37580" s="33" t="n"/>
      <c r="H37580" s="33" t="n"/>
    </row>
    <row r="37581" ht="16" customHeight="1">
      <c r="C37581" s="29" t="n"/>
      <c r="D37581" s="31" t="inlineStr">
        <is>
          <t>50–54</t>
        </is>
      </c>
      <c r="E37581" s="33" t="n"/>
      <c r="F37581" s="33" t="n"/>
      <c r="G37581" s="33" t="n"/>
      <c r="H37581" s="33" t="n"/>
    </row>
    <row r="37582" ht="16" customHeight="1">
      <c r="C37582" s="29" t="n"/>
      <c r="D37582" s="31" t="inlineStr">
        <is>
          <t>55–59</t>
        </is>
      </c>
      <c r="E37582" s="33" t="n"/>
      <c r="F37582" s="33" t="n"/>
      <c r="G37582" s="33" t="n"/>
      <c r="H37582" s="33" t="n"/>
    </row>
    <row r="37583" ht="16" customHeight="1">
      <c r="C37583" s="29" t="n"/>
      <c r="D37583" s="31" t="inlineStr">
        <is>
          <t>60–64</t>
        </is>
      </c>
      <c r="E37583" s="33" t="n"/>
      <c r="F37583" s="33" t="n"/>
      <c r="G37583" s="33" t="n"/>
      <c r="H37583" s="33" t="n"/>
    </row>
    <row r="37584" ht="16" customHeight="1">
      <c r="C37584" s="29" t="n"/>
      <c r="D37584" s="31" t="inlineStr">
        <is>
          <t>65–69</t>
        </is>
      </c>
      <c r="E37584" s="33" t="n"/>
      <c r="F37584" s="33" t="n"/>
      <c r="G37584" s="33" t="n"/>
      <c r="H37584" s="33" t="n"/>
    </row>
    <row r="37585" ht="16" customHeight="1">
      <c r="C37585" s="29" t="n"/>
      <c r="D37585" s="31" t="inlineStr">
        <is>
          <t>70–74</t>
        </is>
      </c>
      <c r="E37585" s="33" t="n"/>
      <c r="F37585" s="33" t="n"/>
      <c r="G37585" s="33" t="n"/>
      <c r="H37585" s="33" t="n"/>
    </row>
    <row r="37586" ht="16" customHeight="1">
      <c r="C37586" s="29" t="n"/>
      <c r="D37586" s="31" t="inlineStr">
        <is>
          <t>75–79</t>
        </is>
      </c>
      <c r="E37586" s="33" t="n"/>
      <c r="F37586" s="33" t="n"/>
      <c r="G37586" s="33" t="n"/>
      <c r="H37586" s="33" t="n"/>
    </row>
    <row r="37587" ht="16" customHeight="1">
      <c r="C37587" s="29" t="n"/>
      <c r="D37587" s="31" t="inlineStr">
        <is>
          <t>80–84</t>
        </is>
      </c>
      <c r="E37587" s="33" t="n"/>
      <c r="F37587" s="33" t="n"/>
      <c r="G37587" s="33" t="n"/>
      <c r="H37587" s="33" t="n"/>
    </row>
    <row r="37588" ht="16" customHeight="1">
      <c r="C37588" s="29" t="n"/>
      <c r="D37588" s="31" t="inlineStr">
        <is>
          <t>85+</t>
        </is>
      </c>
      <c r="E37588" s="33" t="n"/>
      <c r="F37588" s="33" t="n"/>
      <c r="G37588" s="33" t="n"/>
      <c r="H37588" s="33" t="n"/>
    </row>
    <row r="37589" ht="16" customHeight="1">
      <c r="A37589" s="29">
        <f>A37571+1</f>
        <v/>
      </c>
      <c r="C37589" s="29" t="n"/>
      <c r="D37589" s="31" t="inlineStr">
        <is>
          <t>0–4</t>
        </is>
      </c>
      <c r="E37589" s="33" t="n"/>
      <c r="F37589" s="33" t="n"/>
      <c r="G37589" s="33" t="n"/>
      <c r="H37589" s="33" t="n"/>
    </row>
    <row r="37590" ht="16" customHeight="1">
      <c r="C37590" s="29" t="n"/>
      <c r="D37590" s="31" t="inlineStr">
        <is>
          <t>5–9</t>
        </is>
      </c>
      <c r="E37590" s="33" t="n"/>
      <c r="F37590" s="33" t="n"/>
      <c r="G37590" s="33" t="n"/>
      <c r="H37590" s="33" t="n"/>
    </row>
    <row r="37591" ht="16" customHeight="1">
      <c r="C37591" s="29" t="n"/>
      <c r="D37591" s="31" t="inlineStr">
        <is>
          <t>10–14</t>
        </is>
      </c>
      <c r="E37591" s="33" t="n"/>
      <c r="F37591" s="33" t="n"/>
      <c r="G37591" s="33" t="n"/>
      <c r="H37591" s="33" t="n"/>
    </row>
    <row r="37592" ht="16" customHeight="1">
      <c r="C37592" s="29" t="n"/>
      <c r="D37592" s="31" t="inlineStr">
        <is>
          <t>15–19</t>
        </is>
      </c>
      <c r="E37592" s="33" t="n"/>
      <c r="F37592" s="33" t="n"/>
      <c r="G37592" s="33" t="n"/>
      <c r="H37592" s="33" t="n"/>
    </row>
    <row r="37593" ht="16" customHeight="1">
      <c r="C37593" s="29" t="n"/>
      <c r="D37593" s="31" t="inlineStr">
        <is>
          <t>20–24</t>
        </is>
      </c>
      <c r="E37593" s="33" t="n"/>
      <c r="F37593" s="33" t="n"/>
      <c r="G37593" s="33" t="n"/>
      <c r="H37593" s="33" t="n"/>
    </row>
    <row r="37594" ht="16" customHeight="1">
      <c r="C37594" s="29" t="n"/>
      <c r="D37594" s="31" t="inlineStr">
        <is>
          <t>25–29</t>
        </is>
      </c>
      <c r="E37594" s="33" t="n"/>
      <c r="F37594" s="33" t="n"/>
      <c r="G37594" s="33" t="n"/>
      <c r="H37594" s="33" t="n"/>
    </row>
    <row r="37595" ht="16" customHeight="1">
      <c r="C37595" s="29" t="n"/>
      <c r="D37595" s="31" t="inlineStr">
        <is>
          <t>30–34</t>
        </is>
      </c>
      <c r="E37595" s="33" t="n"/>
      <c r="F37595" s="33" t="n"/>
      <c r="G37595" s="33" t="n"/>
      <c r="H37595" s="33" t="n"/>
    </row>
    <row r="37596" ht="16" customHeight="1">
      <c r="C37596" s="29" t="n"/>
      <c r="D37596" s="31" t="inlineStr">
        <is>
          <t>35–39</t>
        </is>
      </c>
      <c r="E37596" s="33" t="n"/>
      <c r="F37596" s="33" t="n"/>
      <c r="G37596" s="33" t="n"/>
      <c r="H37596" s="33" t="n"/>
    </row>
    <row r="37597" ht="16" customHeight="1">
      <c r="C37597" s="29" t="n"/>
      <c r="D37597" s="31" t="inlineStr">
        <is>
          <t>40–44</t>
        </is>
      </c>
      <c r="E37597" s="33" t="n"/>
      <c r="F37597" s="33" t="n"/>
      <c r="G37597" s="33" t="n"/>
      <c r="H37597" s="33" t="n"/>
    </row>
    <row r="37598" ht="16" customHeight="1">
      <c r="C37598" s="29" t="n"/>
      <c r="D37598" s="31" t="inlineStr">
        <is>
          <t>45–49</t>
        </is>
      </c>
      <c r="E37598" s="33" t="n"/>
      <c r="F37598" s="33" t="n"/>
      <c r="G37598" s="33" t="n"/>
      <c r="H37598" s="33" t="n"/>
    </row>
    <row r="37599" ht="16" customHeight="1">
      <c r="C37599" s="29" t="n"/>
      <c r="D37599" s="31" t="inlineStr">
        <is>
          <t>50–54</t>
        </is>
      </c>
      <c r="E37599" s="33" t="n"/>
      <c r="F37599" s="33" t="n"/>
      <c r="G37599" s="33" t="n"/>
      <c r="H37599" s="33" t="n"/>
    </row>
    <row r="37600" ht="16" customHeight="1">
      <c r="C37600" s="29" t="n"/>
      <c r="D37600" s="31" t="inlineStr">
        <is>
          <t>55–59</t>
        </is>
      </c>
      <c r="E37600" s="33" t="n"/>
      <c r="F37600" s="33" t="n"/>
      <c r="G37600" s="33" t="n"/>
      <c r="H37600" s="33" t="n"/>
    </row>
    <row r="37601" ht="16" customHeight="1">
      <c r="C37601" s="29" t="n"/>
      <c r="D37601" s="31" t="inlineStr">
        <is>
          <t>60–64</t>
        </is>
      </c>
      <c r="E37601" s="33" t="n"/>
      <c r="F37601" s="33" t="n"/>
      <c r="G37601" s="33" t="n"/>
      <c r="H37601" s="33" t="n"/>
    </row>
    <row r="37602" ht="16" customHeight="1">
      <c r="C37602" s="29" t="n"/>
      <c r="D37602" s="31" t="inlineStr">
        <is>
          <t>65–69</t>
        </is>
      </c>
      <c r="E37602" s="33" t="n"/>
      <c r="F37602" s="33" t="n"/>
      <c r="G37602" s="33" t="n"/>
      <c r="H37602" s="33" t="n"/>
    </row>
    <row r="37603" ht="16" customHeight="1">
      <c r="C37603" s="29" t="n"/>
      <c r="D37603" s="31" t="inlineStr">
        <is>
          <t>70–74</t>
        </is>
      </c>
      <c r="E37603" s="33" t="n"/>
      <c r="F37603" s="33" t="n"/>
      <c r="G37603" s="33" t="n"/>
      <c r="H37603" s="33" t="n"/>
    </row>
    <row r="37604" ht="16" customHeight="1">
      <c r="C37604" s="29" t="n"/>
      <c r="D37604" s="31" t="inlineStr">
        <is>
          <t>75–79</t>
        </is>
      </c>
      <c r="E37604" s="33" t="n"/>
      <c r="F37604" s="33" t="n"/>
      <c r="G37604" s="33" t="n"/>
      <c r="H37604" s="33" t="n"/>
    </row>
    <row r="37605" ht="16" customHeight="1">
      <c r="C37605" s="29" t="n"/>
      <c r="D37605" s="31" t="inlineStr">
        <is>
          <t>80–84</t>
        </is>
      </c>
      <c r="E37605" s="33" t="n"/>
      <c r="F37605" s="33" t="n"/>
      <c r="G37605" s="33" t="n"/>
      <c r="H37605" s="33" t="n"/>
    </row>
    <row r="37606" ht="16" customHeight="1">
      <c r="C37606" s="29" t="n"/>
      <c r="D37606" s="31" t="inlineStr">
        <is>
          <t>85+</t>
        </is>
      </c>
      <c r="E37606" s="33" t="n"/>
      <c r="F37606" s="33" t="n"/>
      <c r="G37606" s="33" t="n"/>
      <c r="H37606" s="33" t="n"/>
    </row>
    <row r="37607" ht="16" customHeight="1">
      <c r="A37607" s="29">
        <f>A37589+1</f>
        <v/>
      </c>
      <c r="C37607" s="29" t="n"/>
      <c r="D37607" s="31" t="inlineStr">
        <is>
          <t>0–4</t>
        </is>
      </c>
      <c r="E37607" s="33" t="n"/>
      <c r="F37607" s="33" t="n"/>
      <c r="G37607" s="33" t="n"/>
      <c r="H37607" s="33" t="n"/>
    </row>
    <row r="37608" ht="16" customHeight="1">
      <c r="C37608" s="29" t="n"/>
      <c r="D37608" s="31" t="inlineStr">
        <is>
          <t>5–9</t>
        </is>
      </c>
      <c r="E37608" s="33" t="n"/>
      <c r="F37608" s="33" t="n"/>
      <c r="G37608" s="33" t="n"/>
      <c r="H37608" s="33" t="n"/>
    </row>
    <row r="37609" ht="16" customHeight="1">
      <c r="C37609" s="29" t="n"/>
      <c r="D37609" s="31" t="inlineStr">
        <is>
          <t>10–14</t>
        </is>
      </c>
      <c r="E37609" s="33" t="n"/>
      <c r="F37609" s="33" t="n"/>
      <c r="G37609" s="33" t="n"/>
      <c r="H37609" s="33" t="n"/>
    </row>
    <row r="37610" ht="16" customHeight="1">
      <c r="C37610" s="29" t="n"/>
      <c r="D37610" s="31" t="inlineStr">
        <is>
          <t>15–19</t>
        </is>
      </c>
      <c r="E37610" s="33" t="n"/>
      <c r="F37610" s="33" t="n"/>
      <c r="G37610" s="33" t="n"/>
      <c r="H37610" s="33" t="n"/>
    </row>
    <row r="37611" ht="16" customHeight="1">
      <c r="C37611" s="29" t="n"/>
      <c r="D37611" s="31" t="inlineStr">
        <is>
          <t>20–24</t>
        </is>
      </c>
      <c r="E37611" s="33" t="n"/>
      <c r="F37611" s="33" t="n"/>
      <c r="G37611" s="33" t="n"/>
      <c r="H37611" s="33" t="n"/>
    </row>
    <row r="37612" ht="16" customHeight="1">
      <c r="C37612" s="29" t="n"/>
      <c r="D37612" s="31" t="inlineStr">
        <is>
          <t>25–29</t>
        </is>
      </c>
      <c r="E37612" s="33" t="n"/>
      <c r="F37612" s="33" t="n"/>
      <c r="G37612" s="33" t="n"/>
      <c r="H37612" s="33" t="n"/>
    </row>
    <row r="37613" ht="16" customHeight="1">
      <c r="C37613" s="29" t="n"/>
      <c r="D37613" s="31" t="inlineStr">
        <is>
          <t>30–34</t>
        </is>
      </c>
      <c r="E37613" s="33" t="n"/>
      <c r="F37613" s="33" t="n"/>
      <c r="G37613" s="33" t="n"/>
      <c r="H37613" s="33" t="n"/>
    </row>
    <row r="37614" ht="16" customHeight="1">
      <c r="C37614" s="29" t="n"/>
      <c r="D37614" s="31" t="inlineStr">
        <is>
          <t>35–39</t>
        </is>
      </c>
      <c r="E37614" s="33" t="n"/>
      <c r="F37614" s="33" t="n"/>
      <c r="G37614" s="33" t="n"/>
      <c r="H37614" s="33" t="n"/>
    </row>
    <row r="37615" ht="16" customHeight="1">
      <c r="C37615" s="29" t="n"/>
      <c r="D37615" s="31" t="inlineStr">
        <is>
          <t>40–44</t>
        </is>
      </c>
      <c r="E37615" s="33" t="n"/>
      <c r="F37615" s="33" t="n"/>
      <c r="G37615" s="33" t="n"/>
      <c r="H37615" s="33" t="n"/>
    </row>
    <row r="37616" ht="16" customHeight="1">
      <c r="C37616" s="29" t="n"/>
      <c r="D37616" s="31" t="inlineStr">
        <is>
          <t>45–49</t>
        </is>
      </c>
      <c r="E37616" s="33" t="n"/>
      <c r="F37616" s="33" t="n"/>
      <c r="G37616" s="33" t="n"/>
      <c r="H37616" s="33" t="n"/>
    </row>
    <row r="37617" ht="16" customHeight="1">
      <c r="C37617" s="29" t="n"/>
      <c r="D37617" s="31" t="inlineStr">
        <is>
          <t>50–54</t>
        </is>
      </c>
      <c r="E37617" s="33" t="n"/>
      <c r="F37617" s="33" t="n"/>
      <c r="G37617" s="33" t="n"/>
      <c r="H37617" s="33" t="n"/>
    </row>
    <row r="37618" ht="16" customHeight="1">
      <c r="C37618" s="29" t="n"/>
      <c r="D37618" s="31" t="inlineStr">
        <is>
          <t>55–59</t>
        </is>
      </c>
      <c r="E37618" s="33" t="n"/>
      <c r="F37618" s="33" t="n"/>
      <c r="G37618" s="33" t="n"/>
      <c r="H37618" s="33" t="n"/>
    </row>
    <row r="37619" ht="16" customHeight="1">
      <c r="C37619" s="29" t="n"/>
      <c r="D37619" s="31" t="inlineStr">
        <is>
          <t>60–64</t>
        </is>
      </c>
      <c r="E37619" s="33" t="n"/>
      <c r="F37619" s="33" t="n"/>
      <c r="G37619" s="33" t="n"/>
      <c r="H37619" s="33" t="n"/>
    </row>
    <row r="37620" ht="16" customHeight="1">
      <c r="C37620" s="29" t="n"/>
      <c r="D37620" s="31" t="inlineStr">
        <is>
          <t>65–69</t>
        </is>
      </c>
      <c r="E37620" s="33" t="n"/>
      <c r="F37620" s="33" t="n"/>
      <c r="G37620" s="33" t="n"/>
      <c r="H37620" s="33" t="n"/>
    </row>
    <row r="37621" ht="16" customHeight="1">
      <c r="C37621" s="29" t="n"/>
      <c r="D37621" s="31" t="inlineStr">
        <is>
          <t>70–74</t>
        </is>
      </c>
      <c r="E37621" s="33" t="n"/>
      <c r="F37621" s="33" t="n"/>
      <c r="G37621" s="33" t="n"/>
      <c r="H37621" s="33" t="n"/>
    </row>
    <row r="37622" ht="16" customHeight="1">
      <c r="C37622" s="29" t="n"/>
      <c r="D37622" s="31" t="inlineStr">
        <is>
          <t>75–79</t>
        </is>
      </c>
      <c r="E37622" s="33" t="n"/>
      <c r="F37622" s="33" t="n"/>
      <c r="G37622" s="33" t="n"/>
      <c r="H37622" s="33" t="n"/>
    </row>
    <row r="37623" ht="16" customHeight="1">
      <c r="C37623" s="29" t="n"/>
      <c r="D37623" s="31" t="inlineStr">
        <is>
          <t>80–84</t>
        </is>
      </c>
      <c r="E37623" s="33" t="n"/>
      <c r="F37623" s="33" t="n"/>
      <c r="G37623" s="33" t="n"/>
      <c r="H37623" s="33" t="n"/>
    </row>
    <row r="37624" ht="16" customHeight="1">
      <c r="C37624" s="29" t="n"/>
      <c r="D37624" s="31" t="inlineStr">
        <is>
          <t>85+</t>
        </is>
      </c>
      <c r="E37624" s="33" t="n"/>
      <c r="F37624" s="33" t="n"/>
      <c r="G37624" s="33" t="n"/>
      <c r="H37624" s="33" t="n"/>
    </row>
    <row r="37625" ht="16" customHeight="1">
      <c r="A37625" s="29">
        <f>A37607+1</f>
        <v/>
      </c>
      <c r="C37625" s="29" t="n"/>
      <c r="D37625" s="31" t="inlineStr">
        <is>
          <t>0–4</t>
        </is>
      </c>
      <c r="E37625" s="33" t="n"/>
      <c r="F37625" s="33" t="n"/>
      <c r="G37625" s="33" t="n"/>
      <c r="H37625" s="33" t="n"/>
    </row>
    <row r="37626" ht="16" customHeight="1">
      <c r="C37626" s="29" t="n"/>
      <c r="D37626" s="31" t="inlineStr">
        <is>
          <t>5–9</t>
        </is>
      </c>
      <c r="E37626" s="33" t="n"/>
      <c r="F37626" s="33" t="n"/>
      <c r="G37626" s="33" t="n"/>
      <c r="H37626" s="33" t="n"/>
    </row>
    <row r="37627" ht="16" customHeight="1">
      <c r="C37627" s="29" t="n"/>
      <c r="D37627" s="31" t="inlineStr">
        <is>
          <t>10–14</t>
        </is>
      </c>
      <c r="E37627" s="33" t="n"/>
      <c r="F37627" s="33" t="n"/>
      <c r="G37627" s="33" t="n"/>
      <c r="H37627" s="33" t="n"/>
    </row>
    <row r="37628" ht="16" customHeight="1">
      <c r="C37628" s="29" t="n"/>
      <c r="D37628" s="31" t="inlineStr">
        <is>
          <t>15–19</t>
        </is>
      </c>
      <c r="E37628" s="33" t="n"/>
      <c r="F37628" s="33" t="n"/>
      <c r="G37628" s="33" t="n"/>
      <c r="H37628" s="33" t="n"/>
    </row>
    <row r="37629" ht="16" customHeight="1">
      <c r="C37629" s="29" t="n"/>
      <c r="D37629" s="31" t="inlineStr">
        <is>
          <t>20–24</t>
        </is>
      </c>
      <c r="E37629" s="33" t="n"/>
      <c r="F37629" s="33" t="n"/>
      <c r="G37629" s="33" t="n"/>
      <c r="H37629" s="33" t="n"/>
    </row>
    <row r="37630" ht="16" customHeight="1">
      <c r="C37630" s="29" t="n"/>
      <c r="D37630" s="31" t="inlineStr">
        <is>
          <t>25–29</t>
        </is>
      </c>
      <c r="E37630" s="33" t="n"/>
      <c r="F37630" s="33" t="n"/>
      <c r="G37630" s="33" t="n"/>
      <c r="H37630" s="33" t="n"/>
    </row>
    <row r="37631" ht="16" customHeight="1">
      <c r="C37631" s="29" t="n"/>
      <c r="D37631" s="31" t="inlineStr">
        <is>
          <t>30–34</t>
        </is>
      </c>
      <c r="E37631" s="33" t="n"/>
      <c r="F37631" s="33" t="n"/>
      <c r="G37631" s="33" t="n"/>
      <c r="H37631" s="33" t="n"/>
    </row>
    <row r="37632" ht="16" customHeight="1">
      <c r="C37632" s="29" t="n"/>
      <c r="D37632" s="31" t="inlineStr">
        <is>
          <t>35–39</t>
        </is>
      </c>
      <c r="E37632" s="33" t="n"/>
      <c r="F37632" s="33" t="n"/>
      <c r="G37632" s="33" t="n"/>
      <c r="H37632" s="33" t="n"/>
    </row>
    <row r="37633" ht="16" customHeight="1">
      <c r="C37633" s="29" t="n"/>
      <c r="D37633" s="31" t="inlineStr">
        <is>
          <t>40–44</t>
        </is>
      </c>
      <c r="E37633" s="33" t="n"/>
      <c r="F37633" s="33" t="n"/>
      <c r="G37633" s="33" t="n"/>
      <c r="H37633" s="33" t="n"/>
    </row>
    <row r="37634" ht="16" customHeight="1">
      <c r="C37634" s="29" t="n"/>
      <c r="D37634" s="31" t="inlineStr">
        <is>
          <t>45–49</t>
        </is>
      </c>
      <c r="E37634" s="33" t="n"/>
      <c r="F37634" s="33" t="n"/>
      <c r="G37634" s="33" t="n"/>
      <c r="H37634" s="33" t="n"/>
    </row>
    <row r="37635" ht="16" customHeight="1">
      <c r="C37635" s="29" t="n"/>
      <c r="D37635" s="31" t="inlineStr">
        <is>
          <t>50–54</t>
        </is>
      </c>
      <c r="E37635" s="33" t="n"/>
      <c r="F37635" s="33" t="n"/>
      <c r="G37635" s="33" t="n"/>
      <c r="H37635" s="33" t="n"/>
    </row>
    <row r="37636" ht="16" customHeight="1">
      <c r="C37636" s="29" t="n"/>
      <c r="D37636" s="31" t="inlineStr">
        <is>
          <t>55–59</t>
        </is>
      </c>
      <c r="E37636" s="33" t="n"/>
      <c r="F37636" s="33" t="n"/>
      <c r="G37636" s="33" t="n"/>
      <c r="H37636" s="33" t="n"/>
    </row>
    <row r="37637" ht="16" customHeight="1">
      <c r="C37637" s="29" t="n"/>
      <c r="D37637" s="31" t="inlineStr">
        <is>
          <t>60–64</t>
        </is>
      </c>
      <c r="E37637" s="33" t="n"/>
      <c r="F37637" s="33" t="n"/>
      <c r="G37637" s="33" t="n"/>
      <c r="H37637" s="33" t="n"/>
    </row>
    <row r="37638" ht="16" customHeight="1">
      <c r="C37638" s="29" t="n"/>
      <c r="D37638" s="31" t="inlineStr">
        <is>
          <t>65–69</t>
        </is>
      </c>
      <c r="E37638" s="33" t="n"/>
      <c r="F37638" s="33" t="n"/>
      <c r="G37638" s="33" t="n"/>
      <c r="H37638" s="33" t="n"/>
    </row>
    <row r="37639" ht="16" customHeight="1">
      <c r="C37639" s="29" t="n"/>
      <c r="D37639" s="31" t="inlineStr">
        <is>
          <t>70–74</t>
        </is>
      </c>
      <c r="E37639" s="33" t="n"/>
      <c r="F37639" s="33" t="n"/>
      <c r="G37639" s="33" t="n"/>
      <c r="H37639" s="33" t="n"/>
    </row>
    <row r="37640" ht="16" customHeight="1">
      <c r="C37640" s="29" t="n"/>
      <c r="D37640" s="31" t="inlineStr">
        <is>
          <t>75–79</t>
        </is>
      </c>
      <c r="E37640" s="33" t="n"/>
      <c r="F37640" s="33" t="n"/>
      <c r="G37640" s="33" t="n"/>
      <c r="H37640" s="33" t="n"/>
    </row>
    <row r="37641" ht="16" customHeight="1">
      <c r="C37641" s="29" t="n"/>
      <c r="D37641" s="31" t="inlineStr">
        <is>
          <t>80–84</t>
        </is>
      </c>
      <c r="E37641" s="33" t="n"/>
      <c r="F37641" s="33" t="n"/>
      <c r="G37641" s="33" t="n"/>
      <c r="H37641" s="33" t="n"/>
    </row>
    <row r="37642" ht="16" customHeight="1">
      <c r="C37642" s="29" t="n"/>
      <c r="D37642" s="31" t="inlineStr">
        <is>
          <t>85+</t>
        </is>
      </c>
      <c r="E37642" s="33" t="n"/>
      <c r="F37642" s="33" t="n"/>
      <c r="G37642" s="33" t="n"/>
      <c r="H37642" s="33" t="n"/>
    </row>
    <row r="37643" ht="16" customHeight="1">
      <c r="A37643" s="29">
        <f>A37625+1</f>
        <v/>
      </c>
      <c r="C37643" s="29" t="n"/>
      <c r="D37643" s="31" t="inlineStr">
        <is>
          <t>0–4</t>
        </is>
      </c>
      <c r="E37643" s="33" t="n"/>
      <c r="F37643" s="33" t="n"/>
      <c r="G37643" s="33" t="n"/>
      <c r="H37643" s="33" t="n"/>
    </row>
    <row r="37644" ht="16" customHeight="1">
      <c r="C37644" s="29" t="n"/>
      <c r="D37644" s="31" t="inlineStr">
        <is>
          <t>5–9</t>
        </is>
      </c>
      <c r="E37644" s="33" t="n"/>
      <c r="F37644" s="33" t="n"/>
      <c r="G37644" s="33" t="n"/>
      <c r="H37644" s="33" t="n"/>
    </row>
    <row r="37645" ht="16" customHeight="1">
      <c r="C37645" s="29" t="n"/>
      <c r="D37645" s="31" t="inlineStr">
        <is>
          <t>10–14</t>
        </is>
      </c>
      <c r="E37645" s="33" t="n"/>
      <c r="F37645" s="33" t="n"/>
      <c r="G37645" s="33" t="n"/>
      <c r="H37645" s="33" t="n"/>
    </row>
    <row r="37646" ht="16" customHeight="1">
      <c r="C37646" s="29" t="n"/>
      <c r="D37646" s="31" t="inlineStr">
        <is>
          <t>15–19</t>
        </is>
      </c>
      <c r="E37646" s="33" t="n"/>
      <c r="F37646" s="33" t="n"/>
      <c r="G37646" s="33" t="n"/>
      <c r="H37646" s="33" t="n"/>
    </row>
    <row r="37647" ht="16" customHeight="1">
      <c r="C37647" s="29" t="n"/>
      <c r="D37647" s="31" t="inlineStr">
        <is>
          <t>20–24</t>
        </is>
      </c>
      <c r="E37647" s="33" t="n"/>
      <c r="F37647" s="33" t="n"/>
      <c r="G37647" s="33" t="n"/>
      <c r="H37647" s="33" t="n"/>
    </row>
    <row r="37648" ht="16" customHeight="1">
      <c r="C37648" s="29" t="n"/>
      <c r="D37648" s="31" t="inlineStr">
        <is>
          <t>25–29</t>
        </is>
      </c>
      <c r="E37648" s="33" t="n"/>
      <c r="F37648" s="33" t="n"/>
      <c r="G37648" s="33" t="n"/>
      <c r="H37648" s="33" t="n"/>
    </row>
    <row r="37649" ht="16" customHeight="1">
      <c r="C37649" s="29" t="n"/>
      <c r="D37649" s="31" t="inlineStr">
        <is>
          <t>30–34</t>
        </is>
      </c>
      <c r="E37649" s="33" t="n"/>
      <c r="F37649" s="33" t="n"/>
      <c r="G37649" s="33" t="n"/>
      <c r="H37649" s="33" t="n"/>
    </row>
    <row r="37650" ht="16" customHeight="1">
      <c r="C37650" s="29" t="n"/>
      <c r="D37650" s="31" t="inlineStr">
        <is>
          <t>35–39</t>
        </is>
      </c>
      <c r="E37650" s="33" t="n"/>
      <c r="F37650" s="33" t="n"/>
      <c r="G37650" s="33" t="n"/>
      <c r="H37650" s="33" t="n"/>
    </row>
    <row r="37651" ht="16" customHeight="1">
      <c r="C37651" s="29" t="n"/>
      <c r="D37651" s="31" t="inlineStr">
        <is>
          <t>40–44</t>
        </is>
      </c>
      <c r="E37651" s="33" t="n"/>
      <c r="F37651" s="33" t="n"/>
      <c r="G37651" s="33" t="n"/>
      <c r="H37651" s="33" t="n"/>
    </row>
    <row r="37652" ht="16" customHeight="1">
      <c r="C37652" s="29" t="n"/>
      <c r="D37652" s="31" t="inlineStr">
        <is>
          <t>45–49</t>
        </is>
      </c>
      <c r="E37652" s="33" t="n"/>
      <c r="F37652" s="33" t="n"/>
      <c r="G37652" s="33" t="n"/>
      <c r="H37652" s="33" t="n"/>
    </row>
    <row r="37653" ht="16" customHeight="1">
      <c r="C37653" s="29" t="n"/>
      <c r="D37653" s="31" t="inlineStr">
        <is>
          <t>50–54</t>
        </is>
      </c>
      <c r="E37653" s="33" t="n"/>
      <c r="F37653" s="33" t="n"/>
      <c r="G37653" s="33" t="n"/>
      <c r="H37653" s="33" t="n"/>
    </row>
    <row r="37654" ht="16" customHeight="1">
      <c r="C37654" s="29" t="n"/>
      <c r="D37654" s="31" t="inlineStr">
        <is>
          <t>55–59</t>
        </is>
      </c>
      <c r="E37654" s="33" t="n"/>
      <c r="F37654" s="33" t="n"/>
      <c r="G37654" s="33" t="n"/>
      <c r="H37654" s="33" t="n"/>
    </row>
    <row r="37655" ht="16" customHeight="1">
      <c r="C37655" s="29" t="n"/>
      <c r="D37655" s="31" t="inlineStr">
        <is>
          <t>60–64</t>
        </is>
      </c>
      <c r="E37655" s="33" t="n"/>
      <c r="F37655" s="33" t="n"/>
      <c r="G37655" s="33" t="n"/>
      <c r="H37655" s="33" t="n"/>
    </row>
    <row r="37656" ht="16" customHeight="1">
      <c r="C37656" s="29" t="n"/>
      <c r="D37656" s="31" t="inlineStr">
        <is>
          <t>65–69</t>
        </is>
      </c>
      <c r="E37656" s="33" t="n"/>
      <c r="F37656" s="33" t="n"/>
      <c r="G37656" s="33" t="n"/>
      <c r="H37656" s="33" t="n"/>
    </row>
    <row r="37657" ht="16" customHeight="1">
      <c r="C37657" s="29" t="n"/>
      <c r="D37657" s="31" t="inlineStr">
        <is>
          <t>70–74</t>
        </is>
      </c>
      <c r="E37657" s="33" t="n"/>
      <c r="F37657" s="33" t="n"/>
      <c r="G37657" s="33" t="n"/>
      <c r="H37657" s="33" t="n"/>
    </row>
    <row r="37658" ht="16" customHeight="1">
      <c r="C37658" s="29" t="n"/>
      <c r="D37658" s="31" t="inlineStr">
        <is>
          <t>75–79</t>
        </is>
      </c>
      <c r="E37658" s="33" t="n"/>
      <c r="F37658" s="33" t="n"/>
      <c r="G37658" s="33" t="n"/>
      <c r="H37658" s="33" t="n"/>
    </row>
    <row r="37659" ht="16" customHeight="1">
      <c r="C37659" s="29" t="n"/>
      <c r="D37659" s="31" t="inlineStr">
        <is>
          <t>80–84</t>
        </is>
      </c>
      <c r="E37659" s="33" t="n"/>
      <c r="F37659" s="33" t="n"/>
      <c r="G37659" s="33" t="n"/>
      <c r="H37659" s="33" t="n"/>
    </row>
    <row r="37660" ht="16" customHeight="1">
      <c r="C37660" s="29" t="n"/>
      <c r="D37660" s="31" t="inlineStr">
        <is>
          <t>85+</t>
        </is>
      </c>
      <c r="E37660" s="33" t="n"/>
      <c r="F37660" s="33" t="n"/>
      <c r="G37660" s="33" t="n"/>
      <c r="H37660" s="33" t="n"/>
    </row>
    <row r="37661" ht="16" customHeight="1">
      <c r="A37661" s="29">
        <f>A37643+1</f>
        <v/>
      </c>
      <c r="C37661" s="29" t="n"/>
      <c r="D37661" s="31" t="inlineStr">
        <is>
          <t>0–4</t>
        </is>
      </c>
      <c r="E37661" s="33" t="n"/>
      <c r="F37661" s="33" t="n"/>
      <c r="G37661" s="33" t="n"/>
      <c r="H37661" s="33" t="n"/>
    </row>
    <row r="37662" ht="16" customHeight="1">
      <c r="C37662" s="29" t="n"/>
      <c r="D37662" s="31" t="inlineStr">
        <is>
          <t>5–9</t>
        </is>
      </c>
      <c r="E37662" s="33" t="n"/>
      <c r="F37662" s="33" t="n"/>
      <c r="G37662" s="33" t="n"/>
      <c r="H37662" s="33" t="n"/>
    </row>
    <row r="37663" ht="16" customHeight="1">
      <c r="C37663" s="29" t="n"/>
      <c r="D37663" s="31" t="inlineStr">
        <is>
          <t>10–14</t>
        </is>
      </c>
      <c r="E37663" s="33" t="n"/>
      <c r="F37663" s="33" t="n"/>
      <c r="G37663" s="33" t="n"/>
      <c r="H37663" s="33" t="n"/>
    </row>
    <row r="37664" ht="16" customHeight="1">
      <c r="C37664" s="29" t="n"/>
      <c r="D37664" s="31" t="inlineStr">
        <is>
          <t>15–19</t>
        </is>
      </c>
      <c r="E37664" s="33" t="n"/>
      <c r="F37664" s="33" t="n"/>
      <c r="G37664" s="33" t="n"/>
      <c r="H37664" s="33" t="n"/>
    </row>
    <row r="37665" ht="16" customHeight="1">
      <c r="C37665" s="29" t="n"/>
      <c r="D37665" s="31" t="inlineStr">
        <is>
          <t>20–24</t>
        </is>
      </c>
      <c r="E37665" s="33" t="n"/>
      <c r="F37665" s="33" t="n"/>
      <c r="G37665" s="33" t="n"/>
      <c r="H37665" s="33" t="n"/>
    </row>
    <row r="37666" ht="16" customHeight="1">
      <c r="C37666" s="29" t="n"/>
      <c r="D37666" s="31" t="inlineStr">
        <is>
          <t>25–29</t>
        </is>
      </c>
      <c r="E37666" s="33" t="n"/>
      <c r="F37666" s="33" t="n"/>
      <c r="G37666" s="33" t="n"/>
      <c r="H37666" s="33" t="n"/>
    </row>
    <row r="37667" ht="16" customHeight="1">
      <c r="C37667" s="29" t="n"/>
      <c r="D37667" s="31" t="inlineStr">
        <is>
          <t>30–34</t>
        </is>
      </c>
      <c r="E37667" s="33" t="n"/>
      <c r="F37667" s="33" t="n"/>
      <c r="G37667" s="33" t="n"/>
      <c r="H37667" s="33" t="n"/>
    </row>
    <row r="37668" ht="16" customHeight="1">
      <c r="C37668" s="29" t="n"/>
      <c r="D37668" s="31" t="inlineStr">
        <is>
          <t>35–39</t>
        </is>
      </c>
      <c r="E37668" s="33" t="n"/>
      <c r="F37668" s="33" t="n"/>
      <c r="G37668" s="33" t="n"/>
      <c r="H37668" s="33" t="n"/>
    </row>
    <row r="37669" ht="16" customHeight="1">
      <c r="C37669" s="29" t="n"/>
      <c r="D37669" s="31" t="inlineStr">
        <is>
          <t>40–44</t>
        </is>
      </c>
      <c r="E37669" s="33" t="n"/>
      <c r="F37669" s="33" t="n"/>
      <c r="G37669" s="33" t="n"/>
      <c r="H37669" s="33" t="n"/>
    </row>
    <row r="37670" ht="16" customHeight="1">
      <c r="C37670" s="29" t="n"/>
      <c r="D37670" s="31" t="inlineStr">
        <is>
          <t>45–49</t>
        </is>
      </c>
      <c r="E37670" s="33" t="n"/>
      <c r="F37670" s="33" t="n"/>
      <c r="G37670" s="33" t="n"/>
      <c r="H37670" s="33" t="n"/>
    </row>
    <row r="37671" ht="16" customHeight="1">
      <c r="C37671" s="29" t="n"/>
      <c r="D37671" s="31" t="inlineStr">
        <is>
          <t>50–54</t>
        </is>
      </c>
      <c r="E37671" s="33" t="n"/>
      <c r="F37671" s="33" t="n"/>
      <c r="G37671" s="33" t="n"/>
      <c r="H37671" s="33" t="n"/>
    </row>
    <row r="37672" ht="16" customHeight="1">
      <c r="C37672" s="29" t="n"/>
      <c r="D37672" s="31" t="inlineStr">
        <is>
          <t>55–59</t>
        </is>
      </c>
      <c r="E37672" s="33" t="n"/>
      <c r="F37672" s="33" t="n"/>
      <c r="G37672" s="33" t="n"/>
      <c r="H37672" s="33" t="n"/>
    </row>
    <row r="37673" ht="16" customHeight="1">
      <c r="C37673" s="29" t="n"/>
      <c r="D37673" s="31" t="inlineStr">
        <is>
          <t>60–64</t>
        </is>
      </c>
      <c r="E37673" s="33" t="n"/>
      <c r="F37673" s="33" t="n"/>
      <c r="G37673" s="33" t="n"/>
      <c r="H37673" s="33" t="n"/>
    </row>
    <row r="37674" ht="16" customHeight="1">
      <c r="C37674" s="29" t="n"/>
      <c r="D37674" s="31" t="inlineStr">
        <is>
          <t>65–69</t>
        </is>
      </c>
      <c r="E37674" s="33" t="n"/>
      <c r="F37674" s="33" t="n"/>
      <c r="G37674" s="33" t="n"/>
      <c r="H37674" s="33" t="n"/>
    </row>
    <row r="37675" ht="16" customHeight="1">
      <c r="C37675" s="29" t="n"/>
      <c r="D37675" s="31" t="inlineStr">
        <is>
          <t>70–74</t>
        </is>
      </c>
      <c r="E37675" s="33" t="n"/>
      <c r="F37675" s="33" t="n"/>
      <c r="G37675" s="33" t="n"/>
      <c r="H37675" s="33" t="n"/>
    </row>
    <row r="37676" ht="16" customHeight="1">
      <c r="C37676" s="29" t="n"/>
      <c r="D37676" s="31" t="inlineStr">
        <is>
          <t>75–79</t>
        </is>
      </c>
      <c r="E37676" s="33" t="n"/>
      <c r="F37676" s="33" t="n"/>
      <c r="G37676" s="33" t="n"/>
      <c r="H37676" s="33" t="n"/>
    </row>
    <row r="37677" ht="16" customHeight="1">
      <c r="C37677" s="29" t="n"/>
      <c r="D37677" s="31" t="inlineStr">
        <is>
          <t>80–84</t>
        </is>
      </c>
      <c r="E37677" s="33" t="n"/>
      <c r="F37677" s="33" t="n"/>
      <c r="G37677" s="33" t="n"/>
      <c r="H37677" s="33" t="n"/>
    </row>
    <row r="37678" ht="16" customHeight="1">
      <c r="C37678" s="29" t="n"/>
      <c r="D37678" s="31" t="inlineStr">
        <is>
          <t>85+</t>
        </is>
      </c>
      <c r="E37678" s="33" t="n"/>
      <c r="F37678" s="33" t="n"/>
      <c r="G37678" s="33" t="n"/>
      <c r="H37678" s="33" t="n"/>
    </row>
    <row r="37679" ht="16" customHeight="1">
      <c r="A37679" s="29">
        <f>A37661+1</f>
        <v/>
      </c>
      <c r="C37679" s="29" t="n"/>
      <c r="D37679" s="31" t="inlineStr">
        <is>
          <t>0–4</t>
        </is>
      </c>
      <c r="E37679" s="33" t="n"/>
      <c r="F37679" s="33" t="n"/>
      <c r="G37679" s="33" t="n"/>
      <c r="H37679" s="33" t="n"/>
    </row>
    <row r="37680" ht="16" customHeight="1">
      <c r="C37680" s="29" t="n"/>
      <c r="D37680" s="31" t="inlineStr">
        <is>
          <t>5–9</t>
        </is>
      </c>
      <c r="E37680" s="33" t="n"/>
      <c r="F37680" s="33" t="n"/>
      <c r="G37680" s="33" t="n"/>
      <c r="H37680" s="33" t="n"/>
    </row>
    <row r="37681" ht="16" customHeight="1">
      <c r="C37681" s="29" t="n"/>
      <c r="D37681" s="31" t="inlineStr">
        <is>
          <t>10–14</t>
        </is>
      </c>
      <c r="E37681" s="33" t="n"/>
      <c r="F37681" s="33" t="n"/>
      <c r="G37681" s="33" t="n"/>
      <c r="H37681" s="33" t="n"/>
    </row>
    <row r="37682" ht="16" customHeight="1">
      <c r="C37682" s="29" t="n"/>
      <c r="D37682" s="31" t="inlineStr">
        <is>
          <t>15–19</t>
        </is>
      </c>
      <c r="E37682" s="33" t="n"/>
      <c r="F37682" s="33" t="n"/>
      <c r="G37682" s="33" t="n"/>
      <c r="H37682" s="33" t="n"/>
    </row>
    <row r="37683" ht="16" customHeight="1">
      <c r="C37683" s="29" t="n"/>
      <c r="D37683" s="31" t="inlineStr">
        <is>
          <t>20–24</t>
        </is>
      </c>
      <c r="E37683" s="33" t="n"/>
      <c r="F37683" s="33" t="n"/>
      <c r="G37683" s="33" t="n"/>
      <c r="H37683" s="33" t="n"/>
    </row>
    <row r="37684" ht="16" customHeight="1">
      <c r="C37684" s="29" t="n"/>
      <c r="D37684" s="31" t="inlineStr">
        <is>
          <t>25–29</t>
        </is>
      </c>
      <c r="E37684" s="33" t="n"/>
      <c r="F37684" s="33" t="n"/>
      <c r="G37684" s="33" t="n"/>
      <c r="H37684" s="33" t="n"/>
    </row>
    <row r="37685" ht="16" customHeight="1">
      <c r="C37685" s="29" t="n"/>
      <c r="D37685" s="31" t="inlineStr">
        <is>
          <t>30–34</t>
        </is>
      </c>
      <c r="E37685" s="33" t="n"/>
      <c r="F37685" s="33" t="n"/>
      <c r="G37685" s="33" t="n"/>
      <c r="H37685" s="33" t="n"/>
    </row>
    <row r="37686" ht="16" customHeight="1">
      <c r="C37686" s="29" t="n"/>
      <c r="D37686" s="31" t="inlineStr">
        <is>
          <t>35–39</t>
        </is>
      </c>
      <c r="E37686" s="33" t="n"/>
      <c r="F37686" s="33" t="n"/>
      <c r="G37686" s="33" t="n"/>
      <c r="H37686" s="33" t="n"/>
    </row>
    <row r="37687" ht="16" customHeight="1">
      <c r="C37687" s="29" t="n"/>
      <c r="D37687" s="31" t="inlineStr">
        <is>
          <t>40–44</t>
        </is>
      </c>
      <c r="E37687" s="33" t="n"/>
      <c r="F37687" s="33" t="n"/>
      <c r="G37687" s="33" t="n"/>
      <c r="H37687" s="33" t="n"/>
    </row>
    <row r="37688" ht="16" customHeight="1">
      <c r="C37688" s="29" t="n"/>
      <c r="D37688" s="31" t="inlineStr">
        <is>
          <t>45–49</t>
        </is>
      </c>
      <c r="E37688" s="33" t="n"/>
      <c r="F37688" s="33" t="n"/>
      <c r="G37688" s="33" t="n"/>
      <c r="H37688" s="33" t="n"/>
    </row>
    <row r="37689" ht="16" customHeight="1">
      <c r="C37689" s="29" t="n"/>
      <c r="D37689" s="31" t="inlineStr">
        <is>
          <t>50–54</t>
        </is>
      </c>
      <c r="E37689" s="33" t="n"/>
      <c r="F37689" s="33" t="n"/>
      <c r="G37689" s="33" t="n"/>
      <c r="H37689" s="33" t="n"/>
    </row>
    <row r="37690" ht="16" customHeight="1">
      <c r="C37690" s="29" t="n"/>
      <c r="D37690" s="31" t="inlineStr">
        <is>
          <t>55–59</t>
        </is>
      </c>
      <c r="E37690" s="33" t="n"/>
      <c r="F37690" s="33" t="n"/>
      <c r="G37690" s="33" t="n"/>
      <c r="H37690" s="33" t="n"/>
    </row>
    <row r="37691" ht="16" customHeight="1">
      <c r="C37691" s="29" t="n"/>
      <c r="D37691" s="31" t="inlineStr">
        <is>
          <t>60–64</t>
        </is>
      </c>
      <c r="E37691" s="33" t="n"/>
      <c r="F37691" s="33" t="n"/>
      <c r="G37691" s="33" t="n"/>
      <c r="H37691" s="33" t="n"/>
    </row>
    <row r="37692" ht="16" customHeight="1">
      <c r="C37692" s="29" t="n"/>
      <c r="D37692" s="31" t="inlineStr">
        <is>
          <t>65–69</t>
        </is>
      </c>
      <c r="E37692" s="33" t="n"/>
      <c r="F37692" s="33" t="n"/>
      <c r="G37692" s="33" t="n"/>
      <c r="H37692" s="33" t="n"/>
    </row>
    <row r="37693" ht="16" customHeight="1">
      <c r="C37693" s="29" t="n"/>
      <c r="D37693" s="31" t="inlineStr">
        <is>
          <t>70–74</t>
        </is>
      </c>
      <c r="E37693" s="33" t="n"/>
      <c r="F37693" s="33" t="n"/>
      <c r="G37693" s="33" t="n"/>
      <c r="H37693" s="33" t="n"/>
    </row>
    <row r="37694" ht="16" customHeight="1">
      <c r="C37694" s="29" t="n"/>
      <c r="D37694" s="31" t="inlineStr">
        <is>
          <t>75–79</t>
        </is>
      </c>
      <c r="E37694" s="33" t="n"/>
      <c r="F37694" s="33" t="n"/>
      <c r="G37694" s="33" t="n"/>
      <c r="H37694" s="33" t="n"/>
    </row>
    <row r="37695" ht="16" customHeight="1">
      <c r="C37695" s="29" t="n"/>
      <c r="D37695" s="31" t="inlineStr">
        <is>
          <t>80–84</t>
        </is>
      </c>
      <c r="E37695" s="33" t="n"/>
      <c r="F37695" s="33" t="n"/>
      <c r="G37695" s="33" t="n"/>
      <c r="H37695" s="33" t="n"/>
    </row>
    <row r="37696" ht="16" customHeight="1">
      <c r="C37696" s="29" t="n"/>
      <c r="D37696" s="31" t="inlineStr">
        <is>
          <t>85+</t>
        </is>
      </c>
      <c r="E37696" s="33" t="n"/>
      <c r="F37696" s="33" t="n"/>
      <c r="G37696" s="33" t="n"/>
      <c r="H37696" s="33" t="n"/>
    </row>
    <row r="37697" ht="16" customHeight="1">
      <c r="A37697" s="29">
        <f>A37679+1</f>
        <v/>
      </c>
      <c r="C37697" s="29" t="n"/>
      <c r="D37697" s="31" t="inlineStr">
        <is>
          <t>0–4</t>
        </is>
      </c>
      <c r="E37697" s="33" t="n"/>
      <c r="F37697" s="33" t="n"/>
      <c r="G37697" s="33" t="n"/>
      <c r="H37697" s="33" t="n"/>
    </row>
    <row r="37698" ht="16" customHeight="1">
      <c r="C37698" s="29" t="n"/>
      <c r="D37698" s="31" t="inlineStr">
        <is>
          <t>5–9</t>
        </is>
      </c>
      <c r="E37698" s="33" t="n"/>
      <c r="F37698" s="33" t="n"/>
      <c r="G37698" s="33" t="n"/>
      <c r="H37698" s="33" t="n"/>
    </row>
    <row r="37699" ht="16" customHeight="1">
      <c r="C37699" s="29" t="n"/>
      <c r="D37699" s="31" t="inlineStr">
        <is>
          <t>10–14</t>
        </is>
      </c>
      <c r="E37699" s="33" t="n"/>
      <c r="F37699" s="33" t="n"/>
      <c r="G37699" s="33" t="n"/>
      <c r="H37699" s="33" t="n"/>
    </row>
    <row r="37700" ht="16" customHeight="1">
      <c r="C37700" s="29" t="n"/>
      <c r="D37700" s="31" t="inlineStr">
        <is>
          <t>15–19</t>
        </is>
      </c>
      <c r="E37700" s="33" t="n"/>
      <c r="F37700" s="33" t="n"/>
      <c r="G37700" s="33" t="n"/>
      <c r="H37700" s="33" t="n"/>
    </row>
    <row r="37701" ht="16" customHeight="1">
      <c r="C37701" s="29" t="n"/>
      <c r="D37701" s="31" t="inlineStr">
        <is>
          <t>20–24</t>
        </is>
      </c>
      <c r="E37701" s="33" t="n"/>
      <c r="F37701" s="33" t="n"/>
      <c r="G37701" s="33" t="n"/>
      <c r="H37701" s="33" t="n"/>
    </row>
    <row r="37702" ht="16" customHeight="1">
      <c r="C37702" s="29" t="n"/>
      <c r="D37702" s="31" t="inlineStr">
        <is>
          <t>25–29</t>
        </is>
      </c>
      <c r="E37702" s="33" t="n"/>
      <c r="F37702" s="33" t="n"/>
      <c r="G37702" s="33" t="n"/>
      <c r="H37702" s="33" t="n"/>
    </row>
    <row r="37703" ht="16" customHeight="1">
      <c r="C37703" s="29" t="n"/>
      <c r="D37703" s="31" t="inlineStr">
        <is>
          <t>30–34</t>
        </is>
      </c>
      <c r="E37703" s="33" t="n"/>
      <c r="F37703" s="33" t="n"/>
      <c r="G37703" s="33" t="n"/>
      <c r="H37703" s="33" t="n"/>
    </row>
    <row r="37704" ht="16" customHeight="1">
      <c r="C37704" s="29" t="n"/>
      <c r="D37704" s="31" t="inlineStr">
        <is>
          <t>35–39</t>
        </is>
      </c>
      <c r="E37704" s="33" t="n"/>
      <c r="F37704" s="33" t="n"/>
      <c r="G37704" s="33" t="n"/>
      <c r="H37704" s="33" t="n"/>
    </row>
    <row r="37705" ht="16" customHeight="1">
      <c r="C37705" s="29" t="n"/>
      <c r="D37705" s="31" t="inlineStr">
        <is>
          <t>40–44</t>
        </is>
      </c>
      <c r="E37705" s="33" t="n"/>
      <c r="F37705" s="33" t="n"/>
      <c r="G37705" s="33" t="n"/>
      <c r="H37705" s="33" t="n"/>
    </row>
    <row r="37706" ht="16" customHeight="1">
      <c r="C37706" s="29" t="n"/>
      <c r="D37706" s="31" t="inlineStr">
        <is>
          <t>45–49</t>
        </is>
      </c>
      <c r="E37706" s="33" t="n"/>
      <c r="F37706" s="33" t="n"/>
      <c r="G37706" s="33" t="n"/>
      <c r="H37706" s="33" t="n"/>
    </row>
    <row r="37707" ht="16" customHeight="1">
      <c r="C37707" s="29" t="n"/>
      <c r="D37707" s="31" t="inlineStr">
        <is>
          <t>50–54</t>
        </is>
      </c>
      <c r="E37707" s="33" t="n"/>
      <c r="F37707" s="33" t="n"/>
      <c r="G37707" s="33" t="n"/>
      <c r="H37707" s="33" t="n"/>
    </row>
    <row r="37708" ht="16" customHeight="1">
      <c r="C37708" s="29" t="n"/>
      <c r="D37708" s="31" t="inlineStr">
        <is>
          <t>55–59</t>
        </is>
      </c>
      <c r="E37708" s="33" t="n"/>
      <c r="F37708" s="33" t="n"/>
      <c r="G37708" s="33" t="n"/>
      <c r="H37708" s="33" t="n"/>
    </row>
    <row r="37709" ht="16" customHeight="1">
      <c r="C37709" s="29" t="n"/>
      <c r="D37709" s="31" t="inlineStr">
        <is>
          <t>60–64</t>
        </is>
      </c>
      <c r="E37709" s="33" t="n"/>
      <c r="F37709" s="33" t="n"/>
      <c r="G37709" s="33" t="n"/>
      <c r="H37709" s="33" t="n"/>
    </row>
    <row r="37710" ht="16" customHeight="1">
      <c r="C37710" s="29" t="n"/>
      <c r="D37710" s="31" t="inlineStr">
        <is>
          <t>65–69</t>
        </is>
      </c>
      <c r="E37710" s="33" t="n"/>
      <c r="F37710" s="33" t="n"/>
      <c r="G37710" s="33" t="n"/>
      <c r="H37710" s="33" t="n"/>
    </row>
    <row r="37711" ht="16" customHeight="1">
      <c r="C37711" s="29" t="n"/>
      <c r="D37711" s="31" t="inlineStr">
        <is>
          <t>70–74</t>
        </is>
      </c>
      <c r="E37711" s="33" t="n"/>
      <c r="F37711" s="33" t="n"/>
      <c r="G37711" s="33" t="n"/>
      <c r="H37711" s="33" t="n"/>
    </row>
    <row r="37712" ht="16" customHeight="1">
      <c r="C37712" s="29" t="n"/>
      <c r="D37712" s="31" t="inlineStr">
        <is>
          <t>75–79</t>
        </is>
      </c>
      <c r="E37712" s="33" t="n"/>
      <c r="F37712" s="33" t="n"/>
      <c r="G37712" s="33" t="n"/>
      <c r="H37712" s="33" t="n"/>
    </row>
    <row r="37713" ht="16" customHeight="1">
      <c r="C37713" s="29" t="n"/>
      <c r="D37713" s="31" t="inlineStr">
        <is>
          <t>80–84</t>
        </is>
      </c>
      <c r="E37713" s="33" t="n"/>
      <c r="F37713" s="33" t="n"/>
      <c r="G37713" s="33" t="n"/>
      <c r="H37713" s="33" t="n"/>
    </row>
    <row r="37714" ht="16" customHeight="1">
      <c r="C37714" s="29" t="n"/>
      <c r="D37714" s="31" t="inlineStr">
        <is>
          <t>85+</t>
        </is>
      </c>
      <c r="E37714" s="33" t="n"/>
      <c r="F37714" s="33" t="n"/>
      <c r="G37714" s="33" t="n"/>
      <c r="H37714" s="33" t="n"/>
    </row>
    <row r="37715" ht="16" customHeight="1">
      <c r="A37715" s="29">
        <f>A37697+1</f>
        <v/>
      </c>
      <c r="C37715" s="29" t="n"/>
      <c r="D37715" s="31" t="inlineStr">
        <is>
          <t>0–4</t>
        </is>
      </c>
      <c r="E37715" s="33" t="n"/>
      <c r="F37715" s="33" t="n"/>
      <c r="G37715" s="33" t="n"/>
      <c r="H37715" s="33" t="n"/>
    </row>
    <row r="37716" ht="16" customHeight="1">
      <c r="C37716" s="29" t="n"/>
      <c r="D37716" s="31" t="inlineStr">
        <is>
          <t>5–9</t>
        </is>
      </c>
      <c r="E37716" s="33" t="n"/>
      <c r="F37716" s="33" t="n"/>
      <c r="G37716" s="33" t="n"/>
      <c r="H37716" s="33" t="n"/>
    </row>
    <row r="37717" ht="16" customHeight="1">
      <c r="C37717" s="29" t="n"/>
      <c r="D37717" s="31" t="inlineStr">
        <is>
          <t>10–14</t>
        </is>
      </c>
      <c r="E37717" s="33" t="n"/>
      <c r="F37717" s="33" t="n"/>
      <c r="G37717" s="33" t="n"/>
      <c r="H37717" s="33" t="n"/>
    </row>
    <row r="37718" ht="16" customHeight="1">
      <c r="C37718" s="29" t="n"/>
      <c r="D37718" s="31" t="inlineStr">
        <is>
          <t>15–19</t>
        </is>
      </c>
      <c r="E37718" s="33" t="n"/>
      <c r="F37718" s="33" t="n"/>
      <c r="G37718" s="33" t="n"/>
      <c r="H37718" s="33" t="n"/>
    </row>
    <row r="37719" ht="16" customHeight="1">
      <c r="C37719" s="29" t="n"/>
      <c r="D37719" s="31" t="inlineStr">
        <is>
          <t>20–24</t>
        </is>
      </c>
      <c r="E37719" s="33" t="n"/>
      <c r="F37719" s="33" t="n"/>
      <c r="G37719" s="33" t="n"/>
      <c r="H37719" s="33" t="n"/>
    </row>
    <row r="37720" ht="16" customHeight="1">
      <c r="C37720" s="29" t="n"/>
      <c r="D37720" s="31" t="inlineStr">
        <is>
          <t>25–29</t>
        </is>
      </c>
      <c r="E37720" s="33" t="n"/>
      <c r="F37720" s="33" t="n"/>
      <c r="G37720" s="33" t="n"/>
      <c r="H37720" s="33" t="n"/>
    </row>
    <row r="37721" ht="16" customHeight="1">
      <c r="C37721" s="29" t="n"/>
      <c r="D37721" s="31" t="inlineStr">
        <is>
          <t>30–34</t>
        </is>
      </c>
      <c r="E37721" s="33" t="n"/>
      <c r="F37721" s="33" t="n"/>
      <c r="G37721" s="33" t="n"/>
      <c r="H37721" s="33" t="n"/>
    </row>
    <row r="37722" ht="16" customHeight="1">
      <c r="C37722" s="29" t="n"/>
      <c r="D37722" s="31" t="inlineStr">
        <is>
          <t>35–39</t>
        </is>
      </c>
      <c r="E37722" s="33" t="n"/>
      <c r="F37722" s="33" t="n"/>
      <c r="G37722" s="33" t="n"/>
      <c r="H37722" s="33" t="n"/>
    </row>
    <row r="37723" ht="16" customHeight="1">
      <c r="C37723" s="29" t="n"/>
      <c r="D37723" s="31" t="inlineStr">
        <is>
          <t>40–44</t>
        </is>
      </c>
      <c r="E37723" s="33" t="n"/>
      <c r="F37723" s="33" t="n"/>
      <c r="G37723" s="33" t="n"/>
      <c r="H37723" s="33" t="n"/>
    </row>
    <row r="37724" ht="16" customHeight="1">
      <c r="C37724" s="29" t="n"/>
      <c r="D37724" s="31" t="inlineStr">
        <is>
          <t>45–49</t>
        </is>
      </c>
      <c r="E37724" s="33" t="n"/>
      <c r="F37724" s="33" t="n"/>
      <c r="G37724" s="33" t="n"/>
      <c r="H37724" s="33" t="n"/>
    </row>
    <row r="37725" ht="16" customHeight="1">
      <c r="C37725" s="29" t="n"/>
      <c r="D37725" s="31" t="inlineStr">
        <is>
          <t>50–54</t>
        </is>
      </c>
      <c r="E37725" s="33" t="n"/>
      <c r="F37725" s="33" t="n"/>
      <c r="G37725" s="33" t="n"/>
      <c r="H37725" s="33" t="n"/>
    </row>
    <row r="37726" ht="16" customHeight="1">
      <c r="C37726" s="29" t="n"/>
      <c r="D37726" s="31" t="inlineStr">
        <is>
          <t>55–59</t>
        </is>
      </c>
      <c r="E37726" s="33" t="n"/>
      <c r="F37726" s="33" t="n"/>
      <c r="G37726" s="33" t="n"/>
      <c r="H37726" s="33" t="n"/>
    </row>
    <row r="37727" ht="16" customHeight="1">
      <c r="C37727" s="29" t="n"/>
      <c r="D37727" s="31" t="inlineStr">
        <is>
          <t>60–64</t>
        </is>
      </c>
      <c r="E37727" s="33" t="n"/>
      <c r="F37727" s="33" t="n"/>
      <c r="G37727" s="33" t="n"/>
      <c r="H37727" s="33" t="n"/>
    </row>
    <row r="37728" ht="16" customHeight="1">
      <c r="C37728" s="29" t="n"/>
      <c r="D37728" s="31" t="inlineStr">
        <is>
          <t>65–69</t>
        </is>
      </c>
      <c r="E37728" s="33" t="n"/>
      <c r="F37728" s="33" t="n"/>
      <c r="G37728" s="33" t="n"/>
      <c r="H37728" s="33" t="n"/>
    </row>
    <row r="37729" ht="16" customHeight="1">
      <c r="C37729" s="29" t="n"/>
      <c r="D37729" s="31" t="inlineStr">
        <is>
          <t>70–74</t>
        </is>
      </c>
      <c r="E37729" s="33" t="n"/>
      <c r="F37729" s="33" t="n"/>
      <c r="G37729" s="33" t="n"/>
      <c r="H37729" s="33" t="n"/>
    </row>
    <row r="37730" ht="16" customHeight="1">
      <c r="C37730" s="29" t="n"/>
      <c r="D37730" s="31" t="inlineStr">
        <is>
          <t>75–79</t>
        </is>
      </c>
      <c r="E37730" s="33" t="n"/>
      <c r="F37730" s="33" t="n"/>
      <c r="G37730" s="33" t="n"/>
      <c r="H37730" s="33" t="n"/>
    </row>
    <row r="37731" ht="16" customHeight="1">
      <c r="C37731" s="29" t="n"/>
      <c r="D37731" s="31" t="inlineStr">
        <is>
          <t>80–84</t>
        </is>
      </c>
      <c r="E37731" s="33" t="n"/>
      <c r="F37731" s="33" t="n"/>
      <c r="G37731" s="33" t="n"/>
      <c r="H37731" s="33" t="n"/>
    </row>
    <row r="37732" ht="16" customHeight="1">
      <c r="C37732" s="29" t="n"/>
      <c r="D37732" s="31" t="inlineStr">
        <is>
          <t>85+</t>
        </is>
      </c>
      <c r="E37732" s="33" t="n"/>
      <c r="F37732" s="33" t="n"/>
      <c r="G37732" s="33" t="n"/>
      <c r="H37732" s="33" t="n"/>
    </row>
    <row r="37733" ht="16" customHeight="1">
      <c r="A37733" s="29">
        <f>A37715+1</f>
        <v/>
      </c>
      <c r="C37733" s="29" t="n"/>
      <c r="D37733" s="31" t="inlineStr">
        <is>
          <t>0–4</t>
        </is>
      </c>
      <c r="E37733" s="33" t="n"/>
      <c r="F37733" s="33" t="n"/>
      <c r="G37733" s="33" t="n"/>
      <c r="H37733" s="33" t="n"/>
    </row>
    <row r="37734" ht="16" customHeight="1">
      <c r="C37734" s="29" t="n"/>
      <c r="D37734" s="31" t="inlineStr">
        <is>
          <t>5–9</t>
        </is>
      </c>
      <c r="E37734" s="33" t="n"/>
      <c r="F37734" s="33" t="n"/>
      <c r="G37734" s="33" t="n"/>
      <c r="H37734" s="33" t="n"/>
    </row>
    <row r="37735" ht="16" customHeight="1">
      <c r="C37735" s="29" t="n"/>
      <c r="D37735" s="31" t="inlineStr">
        <is>
          <t>10–14</t>
        </is>
      </c>
      <c r="E37735" s="33" t="n"/>
      <c r="F37735" s="33" t="n"/>
      <c r="G37735" s="33" t="n"/>
      <c r="H37735" s="33" t="n"/>
    </row>
    <row r="37736" ht="16" customHeight="1">
      <c r="C37736" s="29" t="n"/>
      <c r="D37736" s="31" t="inlineStr">
        <is>
          <t>15–19</t>
        </is>
      </c>
      <c r="E37736" s="33" t="n"/>
      <c r="F37736" s="33" t="n"/>
      <c r="G37736" s="33" t="n"/>
      <c r="H37736" s="33" t="n"/>
    </row>
    <row r="37737" ht="16" customHeight="1">
      <c r="C37737" s="29" t="n"/>
      <c r="D37737" s="31" t="inlineStr">
        <is>
          <t>20–24</t>
        </is>
      </c>
      <c r="E37737" s="33" t="n"/>
      <c r="F37737" s="33" t="n"/>
      <c r="G37737" s="33" t="n"/>
      <c r="H37737" s="33" t="n"/>
    </row>
    <row r="37738" ht="16" customHeight="1">
      <c r="C37738" s="29" t="n"/>
      <c r="D37738" s="31" t="inlineStr">
        <is>
          <t>25–29</t>
        </is>
      </c>
      <c r="E37738" s="33" t="n"/>
      <c r="F37738" s="33" t="n"/>
      <c r="G37738" s="33" t="n"/>
      <c r="H37738" s="33" t="n"/>
    </row>
    <row r="37739" ht="16" customHeight="1">
      <c r="C37739" s="29" t="n"/>
      <c r="D37739" s="31" t="inlineStr">
        <is>
          <t>30–34</t>
        </is>
      </c>
      <c r="E37739" s="33" t="n"/>
      <c r="F37739" s="33" t="n"/>
      <c r="G37739" s="33" t="n"/>
      <c r="H37739" s="33" t="n"/>
    </row>
    <row r="37740" ht="16" customHeight="1">
      <c r="C37740" s="29" t="n"/>
      <c r="D37740" s="31" t="inlineStr">
        <is>
          <t>35–39</t>
        </is>
      </c>
      <c r="E37740" s="33" t="n"/>
      <c r="F37740" s="33" t="n"/>
      <c r="G37740" s="33" t="n"/>
      <c r="H37740" s="33" t="n"/>
    </row>
    <row r="37741" ht="16" customHeight="1">
      <c r="C37741" s="29" t="n"/>
      <c r="D37741" s="31" t="inlineStr">
        <is>
          <t>40–44</t>
        </is>
      </c>
      <c r="E37741" s="33" t="n"/>
      <c r="F37741" s="33" t="n"/>
      <c r="G37741" s="33" t="n"/>
      <c r="H37741" s="33" t="n"/>
    </row>
    <row r="37742" ht="16" customHeight="1">
      <c r="C37742" s="29" t="n"/>
      <c r="D37742" s="31" t="inlineStr">
        <is>
          <t>45–49</t>
        </is>
      </c>
      <c r="E37742" s="33" t="n"/>
      <c r="F37742" s="33" t="n"/>
      <c r="G37742" s="33" t="n"/>
      <c r="H37742" s="33" t="n"/>
    </row>
    <row r="37743" ht="16" customHeight="1">
      <c r="C37743" s="29" t="n"/>
      <c r="D37743" s="31" t="inlineStr">
        <is>
          <t>50–54</t>
        </is>
      </c>
      <c r="E37743" s="33" t="n"/>
      <c r="F37743" s="33" t="n"/>
      <c r="G37743" s="33" t="n"/>
      <c r="H37743" s="33" t="n"/>
    </row>
    <row r="37744" ht="16" customHeight="1">
      <c r="C37744" s="29" t="n"/>
      <c r="D37744" s="31" t="inlineStr">
        <is>
          <t>55–59</t>
        </is>
      </c>
      <c r="E37744" s="33" t="n"/>
      <c r="F37744" s="33" t="n"/>
      <c r="G37744" s="33" t="n"/>
      <c r="H37744" s="33" t="n"/>
    </row>
    <row r="37745" ht="16" customHeight="1">
      <c r="C37745" s="29" t="n"/>
      <c r="D37745" s="31" t="inlineStr">
        <is>
          <t>60–64</t>
        </is>
      </c>
      <c r="E37745" s="33" t="n"/>
      <c r="F37745" s="33" t="n"/>
      <c r="G37745" s="33" t="n"/>
      <c r="H37745" s="33" t="n"/>
    </row>
    <row r="37746" ht="16" customHeight="1">
      <c r="C37746" s="29" t="n"/>
      <c r="D37746" s="31" t="inlineStr">
        <is>
          <t>65–69</t>
        </is>
      </c>
      <c r="E37746" s="33" t="n"/>
      <c r="F37746" s="33" t="n"/>
      <c r="G37746" s="33" t="n"/>
      <c r="H37746" s="33" t="n"/>
    </row>
    <row r="37747" ht="16" customHeight="1">
      <c r="C37747" s="29" t="n"/>
      <c r="D37747" s="31" t="inlineStr">
        <is>
          <t>70–74</t>
        </is>
      </c>
      <c r="E37747" s="33" t="n"/>
      <c r="F37747" s="33" t="n"/>
      <c r="G37747" s="33" t="n"/>
      <c r="H37747" s="33" t="n"/>
    </row>
    <row r="37748" ht="16" customHeight="1">
      <c r="C37748" s="29" t="n"/>
      <c r="D37748" s="31" t="inlineStr">
        <is>
          <t>75–79</t>
        </is>
      </c>
      <c r="E37748" s="33" t="n"/>
      <c r="F37748" s="33" t="n"/>
      <c r="G37748" s="33" t="n"/>
      <c r="H37748" s="33" t="n"/>
    </row>
    <row r="37749" ht="16" customHeight="1">
      <c r="C37749" s="29" t="n"/>
      <c r="D37749" s="31" t="inlineStr">
        <is>
          <t>80–84</t>
        </is>
      </c>
      <c r="E37749" s="33" t="n"/>
      <c r="F37749" s="33" t="n"/>
      <c r="G37749" s="33" t="n"/>
      <c r="H37749" s="33" t="n"/>
    </row>
    <row r="37750" ht="16" customHeight="1">
      <c r="C37750" s="29" t="n"/>
      <c r="D37750" s="31" t="inlineStr">
        <is>
          <t>85+</t>
        </is>
      </c>
      <c r="E37750" s="33" t="n"/>
      <c r="F37750" s="33" t="n"/>
      <c r="G37750" s="33" t="n"/>
      <c r="H37750" s="33" t="n"/>
    </row>
    <row r="37751" ht="16" customHeight="1">
      <c r="A37751" s="29">
        <f>A37733+1</f>
        <v/>
      </c>
      <c r="C37751" s="29" t="n"/>
      <c r="D37751" s="31" t="inlineStr">
        <is>
          <t>0–4</t>
        </is>
      </c>
      <c r="E37751" s="33" t="n"/>
      <c r="F37751" s="33" t="n"/>
      <c r="G37751" s="33" t="n"/>
      <c r="H37751" s="33" t="n"/>
    </row>
    <row r="37752" ht="16" customHeight="1">
      <c r="C37752" s="29" t="n"/>
      <c r="D37752" s="31" t="inlineStr">
        <is>
          <t>5–9</t>
        </is>
      </c>
      <c r="E37752" s="33" t="n"/>
      <c r="F37752" s="33" t="n"/>
      <c r="G37752" s="33" t="n"/>
      <c r="H37752" s="33" t="n"/>
    </row>
    <row r="37753" ht="16" customHeight="1">
      <c r="C37753" s="29" t="n"/>
      <c r="D37753" s="31" t="inlineStr">
        <is>
          <t>10–14</t>
        </is>
      </c>
      <c r="E37753" s="33" t="n"/>
      <c r="F37753" s="33" t="n"/>
      <c r="G37753" s="33" t="n"/>
      <c r="H37753" s="33" t="n"/>
    </row>
    <row r="37754" ht="16" customHeight="1">
      <c r="C37754" s="29" t="n"/>
      <c r="D37754" s="31" t="inlineStr">
        <is>
          <t>15–19</t>
        </is>
      </c>
      <c r="E37754" s="33" t="n"/>
      <c r="F37754" s="33" t="n"/>
      <c r="G37754" s="33" t="n"/>
      <c r="H37754" s="33" t="n"/>
    </row>
    <row r="37755" ht="16" customHeight="1">
      <c r="C37755" s="29" t="n"/>
      <c r="D37755" s="31" t="inlineStr">
        <is>
          <t>20–24</t>
        </is>
      </c>
      <c r="E37755" s="33" t="n"/>
      <c r="F37755" s="33" t="n"/>
      <c r="G37755" s="33" t="n"/>
      <c r="H37755" s="33" t="n"/>
    </row>
    <row r="37756" ht="16" customHeight="1">
      <c r="C37756" s="29" t="n"/>
      <c r="D37756" s="31" t="inlineStr">
        <is>
          <t>25–29</t>
        </is>
      </c>
      <c r="E37756" s="33" t="n"/>
      <c r="F37756" s="33" t="n"/>
      <c r="G37756" s="33" t="n"/>
      <c r="H37756" s="33" t="n"/>
    </row>
    <row r="37757" ht="16" customHeight="1">
      <c r="C37757" s="29" t="n"/>
      <c r="D37757" s="31" t="inlineStr">
        <is>
          <t>30–34</t>
        </is>
      </c>
      <c r="E37757" s="33" t="n"/>
      <c r="F37757" s="33" t="n"/>
      <c r="G37757" s="33" t="n"/>
      <c r="H37757" s="33" t="n"/>
    </row>
    <row r="37758" ht="16" customHeight="1">
      <c r="C37758" s="29" t="n"/>
      <c r="D37758" s="31" t="inlineStr">
        <is>
          <t>35–39</t>
        </is>
      </c>
      <c r="E37758" s="33" t="n"/>
      <c r="F37758" s="33" t="n"/>
      <c r="G37758" s="33" t="n"/>
      <c r="H37758" s="33" t="n"/>
    </row>
    <row r="37759" ht="16" customHeight="1">
      <c r="C37759" s="29" t="n"/>
      <c r="D37759" s="31" t="inlineStr">
        <is>
          <t>40–44</t>
        </is>
      </c>
      <c r="E37759" s="33" t="n"/>
      <c r="F37759" s="33" t="n"/>
      <c r="G37759" s="33" t="n"/>
      <c r="H37759" s="33" t="n"/>
    </row>
    <row r="37760" ht="16" customHeight="1">
      <c r="C37760" s="29" t="n"/>
      <c r="D37760" s="31" t="inlineStr">
        <is>
          <t>45–49</t>
        </is>
      </c>
      <c r="E37760" s="33" t="n"/>
      <c r="F37760" s="33" t="n"/>
      <c r="G37760" s="33" t="n"/>
      <c r="H37760" s="33" t="n"/>
    </row>
    <row r="37761" ht="16" customHeight="1">
      <c r="C37761" s="29" t="n"/>
      <c r="D37761" s="31" t="inlineStr">
        <is>
          <t>50–54</t>
        </is>
      </c>
      <c r="E37761" s="33" t="n"/>
      <c r="F37761" s="33" t="n"/>
      <c r="G37761" s="33" t="n"/>
      <c r="H37761" s="33" t="n"/>
    </row>
    <row r="37762" ht="16" customHeight="1">
      <c r="C37762" s="29" t="n"/>
      <c r="D37762" s="31" t="inlineStr">
        <is>
          <t>55–59</t>
        </is>
      </c>
      <c r="E37762" s="33" t="n"/>
      <c r="F37762" s="33" t="n"/>
      <c r="G37762" s="33" t="n"/>
      <c r="H37762" s="33" t="n"/>
    </row>
    <row r="37763" ht="16" customHeight="1">
      <c r="C37763" s="29" t="n"/>
      <c r="D37763" s="31" t="inlineStr">
        <is>
          <t>60–64</t>
        </is>
      </c>
      <c r="E37763" s="33" t="n"/>
      <c r="F37763" s="33" t="n"/>
      <c r="G37763" s="33" t="n"/>
      <c r="H37763" s="33" t="n"/>
    </row>
    <row r="37764" ht="16" customHeight="1">
      <c r="C37764" s="29" t="n"/>
      <c r="D37764" s="31" t="inlineStr">
        <is>
          <t>65–69</t>
        </is>
      </c>
      <c r="E37764" s="33" t="n"/>
      <c r="F37764" s="33" t="n"/>
      <c r="G37764" s="33" t="n"/>
      <c r="H37764" s="33" t="n"/>
    </row>
    <row r="37765" ht="16" customHeight="1">
      <c r="C37765" s="29" t="n"/>
      <c r="D37765" s="31" t="inlineStr">
        <is>
          <t>70–74</t>
        </is>
      </c>
      <c r="E37765" s="33" t="n"/>
      <c r="F37765" s="33" t="n"/>
      <c r="G37765" s="33" t="n"/>
      <c r="H37765" s="33" t="n"/>
    </row>
    <row r="37766" ht="16" customHeight="1">
      <c r="C37766" s="29" t="n"/>
      <c r="D37766" s="31" t="inlineStr">
        <is>
          <t>75–79</t>
        </is>
      </c>
      <c r="E37766" s="33" t="n"/>
      <c r="F37766" s="33" t="n"/>
      <c r="G37766" s="33" t="n"/>
      <c r="H37766" s="33" t="n"/>
    </row>
    <row r="37767" ht="16" customHeight="1">
      <c r="C37767" s="29" t="n"/>
      <c r="D37767" s="31" t="inlineStr">
        <is>
          <t>80–84</t>
        </is>
      </c>
      <c r="E37767" s="33" t="n"/>
      <c r="F37767" s="33" t="n"/>
      <c r="G37767" s="33" t="n"/>
      <c r="H37767" s="33" t="n"/>
    </row>
    <row r="37768" ht="16" customHeight="1">
      <c r="C37768" s="29" t="n"/>
      <c r="D37768" s="31" t="inlineStr">
        <is>
          <t>85+</t>
        </is>
      </c>
      <c r="E37768" s="33" t="n"/>
      <c r="F37768" s="33" t="n"/>
      <c r="G37768" s="33" t="n"/>
      <c r="H37768" s="33" t="n"/>
    </row>
    <row r="37769" ht="16" customHeight="1">
      <c r="A37769" s="29">
        <f>A37751+1</f>
        <v/>
      </c>
      <c r="C37769" s="29" t="n"/>
      <c r="D37769" s="31" t="inlineStr">
        <is>
          <t>0–4</t>
        </is>
      </c>
      <c r="E37769" s="33" t="n"/>
      <c r="F37769" s="33" t="n"/>
      <c r="G37769" s="33" t="n"/>
      <c r="H37769" s="33" t="n"/>
    </row>
    <row r="37770" ht="16" customHeight="1">
      <c r="C37770" s="29" t="n"/>
      <c r="D37770" s="31" t="inlineStr">
        <is>
          <t>5–9</t>
        </is>
      </c>
      <c r="E37770" s="33" t="n"/>
      <c r="F37770" s="33" t="n"/>
      <c r="G37770" s="33" t="n"/>
      <c r="H37770" s="33" t="n"/>
    </row>
    <row r="37771" ht="16" customHeight="1">
      <c r="C37771" s="29" t="n"/>
      <c r="D37771" s="31" t="inlineStr">
        <is>
          <t>10–14</t>
        </is>
      </c>
      <c r="E37771" s="33" t="n"/>
      <c r="F37771" s="33" t="n"/>
      <c r="G37771" s="33" t="n"/>
      <c r="H37771" s="33" t="n"/>
    </row>
    <row r="37772" ht="16" customHeight="1">
      <c r="C37772" s="29" t="n"/>
      <c r="D37772" s="31" t="inlineStr">
        <is>
          <t>15–19</t>
        </is>
      </c>
      <c r="E37772" s="33" t="n"/>
      <c r="F37772" s="33" t="n"/>
      <c r="G37772" s="33" t="n"/>
      <c r="H37772" s="33" t="n"/>
    </row>
    <row r="37773" ht="16" customHeight="1">
      <c r="C37773" s="29" t="n"/>
      <c r="D37773" s="31" t="inlineStr">
        <is>
          <t>20–24</t>
        </is>
      </c>
      <c r="E37773" s="33" t="n"/>
      <c r="F37773" s="33" t="n"/>
      <c r="G37773" s="33" t="n"/>
      <c r="H37773" s="33" t="n"/>
    </row>
    <row r="37774" ht="16" customHeight="1">
      <c r="C37774" s="29" t="n"/>
      <c r="D37774" s="31" t="inlineStr">
        <is>
          <t>25–29</t>
        </is>
      </c>
      <c r="E37774" s="33" t="n"/>
      <c r="F37774" s="33" t="n"/>
      <c r="G37774" s="33" t="n"/>
      <c r="H37774" s="33" t="n"/>
    </row>
    <row r="37775" ht="16" customHeight="1">
      <c r="C37775" s="29" t="n"/>
      <c r="D37775" s="31" t="inlineStr">
        <is>
          <t>30–34</t>
        </is>
      </c>
      <c r="E37775" s="33" t="n"/>
      <c r="F37775" s="33" t="n"/>
      <c r="G37775" s="33" t="n"/>
      <c r="H37775" s="33" t="n"/>
    </row>
    <row r="37776" ht="16" customHeight="1">
      <c r="C37776" s="29" t="n"/>
      <c r="D37776" s="31" t="inlineStr">
        <is>
          <t>35–39</t>
        </is>
      </c>
      <c r="E37776" s="33" t="n"/>
      <c r="F37776" s="33" t="n"/>
      <c r="G37776" s="33" t="n"/>
      <c r="H37776" s="33" t="n"/>
    </row>
    <row r="37777" ht="16" customHeight="1">
      <c r="C37777" s="29" t="n"/>
      <c r="D37777" s="31" t="inlineStr">
        <is>
          <t>40–44</t>
        </is>
      </c>
      <c r="E37777" s="33" t="n"/>
      <c r="F37777" s="33" t="n"/>
      <c r="G37777" s="33" t="n"/>
      <c r="H37777" s="33" t="n"/>
    </row>
    <row r="37778" ht="16" customHeight="1">
      <c r="C37778" s="29" t="n"/>
      <c r="D37778" s="31" t="inlineStr">
        <is>
          <t>45–49</t>
        </is>
      </c>
      <c r="E37778" s="33" t="n"/>
      <c r="F37778" s="33" t="n"/>
      <c r="G37778" s="33" t="n"/>
      <c r="H37778" s="33" t="n"/>
    </row>
    <row r="37779" ht="16" customHeight="1">
      <c r="C37779" s="29" t="n"/>
      <c r="D37779" s="31" t="inlineStr">
        <is>
          <t>50–54</t>
        </is>
      </c>
      <c r="E37779" s="33" t="n"/>
      <c r="F37779" s="33" t="n"/>
      <c r="G37779" s="33" t="n"/>
      <c r="H37779" s="33" t="n"/>
    </row>
    <row r="37780" ht="16" customHeight="1">
      <c r="C37780" s="29" t="n"/>
      <c r="D37780" s="31" t="inlineStr">
        <is>
          <t>55–59</t>
        </is>
      </c>
      <c r="E37780" s="33" t="n"/>
      <c r="F37780" s="33" t="n"/>
      <c r="G37780" s="33" t="n"/>
      <c r="H37780" s="33" t="n"/>
    </row>
    <row r="37781" ht="16" customHeight="1">
      <c r="C37781" s="29" t="n"/>
      <c r="D37781" s="31" t="inlineStr">
        <is>
          <t>60–64</t>
        </is>
      </c>
      <c r="E37781" s="33" t="n"/>
      <c r="F37781" s="33" t="n"/>
      <c r="G37781" s="33" t="n"/>
      <c r="H37781" s="33" t="n"/>
    </row>
    <row r="37782" ht="16" customHeight="1">
      <c r="C37782" s="29" t="n"/>
      <c r="D37782" s="31" t="inlineStr">
        <is>
          <t>65–69</t>
        </is>
      </c>
      <c r="E37782" s="33" t="n"/>
      <c r="F37782" s="33" t="n"/>
      <c r="G37782" s="33" t="n"/>
      <c r="H37782" s="33" t="n"/>
    </row>
    <row r="37783" ht="16" customHeight="1">
      <c r="C37783" s="29" t="n"/>
      <c r="D37783" s="31" t="inlineStr">
        <is>
          <t>70–74</t>
        </is>
      </c>
      <c r="E37783" s="33" t="n"/>
      <c r="F37783" s="33" t="n"/>
      <c r="G37783" s="33" t="n"/>
      <c r="H37783" s="33" t="n"/>
    </row>
    <row r="37784" ht="16" customHeight="1">
      <c r="C37784" s="29" t="n"/>
      <c r="D37784" s="31" t="inlineStr">
        <is>
          <t>75–79</t>
        </is>
      </c>
      <c r="E37784" s="33" t="n"/>
      <c r="F37784" s="33" t="n"/>
      <c r="G37784" s="33" t="n"/>
      <c r="H37784" s="33" t="n"/>
    </row>
    <row r="37785" ht="16" customHeight="1">
      <c r="C37785" s="29" t="n"/>
      <c r="D37785" s="31" t="inlineStr">
        <is>
          <t>80–84</t>
        </is>
      </c>
      <c r="E37785" s="33" t="n"/>
      <c r="F37785" s="33" t="n"/>
      <c r="G37785" s="33" t="n"/>
      <c r="H37785" s="33" t="n"/>
    </row>
    <row r="37786" ht="16" customHeight="1">
      <c r="C37786" s="29" t="n"/>
      <c r="D37786" s="31" t="inlineStr">
        <is>
          <t>85+</t>
        </is>
      </c>
      <c r="E37786" s="33" t="n"/>
      <c r="F37786" s="33" t="n"/>
      <c r="G37786" s="33" t="n"/>
      <c r="H37786" s="33" t="n"/>
    </row>
    <row r="37787" ht="16" customHeight="1">
      <c r="A37787" s="29">
        <f>A37769+1</f>
        <v/>
      </c>
      <c r="C37787" s="29" t="n"/>
      <c r="D37787" s="31" t="inlineStr">
        <is>
          <t>0–4</t>
        </is>
      </c>
      <c r="E37787" s="33" t="n"/>
      <c r="F37787" s="33" t="n"/>
      <c r="G37787" s="33" t="n"/>
      <c r="H37787" s="33" t="n"/>
    </row>
    <row r="37788" ht="16" customHeight="1">
      <c r="C37788" s="29" t="n"/>
      <c r="D37788" s="31" t="inlineStr">
        <is>
          <t>5–9</t>
        </is>
      </c>
      <c r="E37788" s="33" t="n"/>
      <c r="F37788" s="33" t="n"/>
      <c r="G37788" s="33" t="n"/>
      <c r="H37788" s="33" t="n"/>
    </row>
    <row r="37789" ht="16" customHeight="1">
      <c r="C37789" s="29" t="n"/>
      <c r="D37789" s="31" t="inlineStr">
        <is>
          <t>10–14</t>
        </is>
      </c>
      <c r="E37789" s="33" t="n"/>
      <c r="F37789" s="33" t="n"/>
      <c r="G37789" s="33" t="n"/>
      <c r="H37789" s="33" t="n"/>
    </row>
    <row r="37790" ht="16" customHeight="1">
      <c r="C37790" s="29" t="n"/>
      <c r="D37790" s="31" t="inlineStr">
        <is>
          <t>15–19</t>
        </is>
      </c>
      <c r="E37790" s="33" t="n"/>
      <c r="F37790" s="33" t="n"/>
      <c r="G37790" s="33" t="n"/>
      <c r="H37790" s="33" t="n"/>
    </row>
    <row r="37791" ht="16" customHeight="1">
      <c r="C37791" s="29" t="n"/>
      <c r="D37791" s="31" t="inlineStr">
        <is>
          <t>20–24</t>
        </is>
      </c>
      <c r="E37791" s="33" t="n"/>
      <c r="F37791" s="33" t="n"/>
      <c r="G37791" s="33" t="n"/>
      <c r="H37791" s="33" t="n"/>
    </row>
    <row r="37792" ht="16" customHeight="1">
      <c r="C37792" s="29" t="n"/>
      <c r="D37792" s="31" t="inlineStr">
        <is>
          <t>25–29</t>
        </is>
      </c>
      <c r="E37792" s="33" t="n"/>
      <c r="F37792" s="33" t="n"/>
      <c r="G37792" s="33" t="n"/>
      <c r="H37792" s="33" t="n"/>
    </row>
    <row r="37793" ht="16" customHeight="1">
      <c r="C37793" s="29" t="n"/>
      <c r="D37793" s="31" t="inlineStr">
        <is>
          <t>30–34</t>
        </is>
      </c>
      <c r="E37793" s="33" t="n"/>
      <c r="F37793" s="33" t="n"/>
      <c r="G37793" s="33" t="n"/>
      <c r="H37793" s="33" t="n"/>
    </row>
    <row r="37794" ht="16" customHeight="1">
      <c r="C37794" s="29" t="n"/>
      <c r="D37794" s="31" t="inlineStr">
        <is>
          <t>35–39</t>
        </is>
      </c>
      <c r="E37794" s="33" t="n"/>
      <c r="F37794" s="33" t="n"/>
      <c r="G37794" s="33" t="n"/>
      <c r="H37794" s="33" t="n"/>
    </row>
    <row r="37795" ht="16" customHeight="1">
      <c r="C37795" s="29" t="n"/>
      <c r="D37795" s="31" t="inlineStr">
        <is>
          <t>40–44</t>
        </is>
      </c>
      <c r="E37795" s="33" t="n"/>
      <c r="F37795" s="33" t="n"/>
      <c r="G37795" s="33" t="n"/>
      <c r="H37795" s="33" t="n"/>
    </row>
    <row r="37796" ht="16" customHeight="1">
      <c r="C37796" s="29" t="n"/>
      <c r="D37796" s="31" t="inlineStr">
        <is>
          <t>45–49</t>
        </is>
      </c>
      <c r="E37796" s="33" t="n"/>
      <c r="F37796" s="33" t="n"/>
      <c r="G37796" s="33" t="n"/>
      <c r="H37796" s="33" t="n"/>
    </row>
    <row r="37797" ht="16" customHeight="1">
      <c r="C37797" s="29" t="n"/>
      <c r="D37797" s="31" t="inlineStr">
        <is>
          <t>50–54</t>
        </is>
      </c>
      <c r="E37797" s="33" t="n"/>
      <c r="F37797" s="33" t="n"/>
      <c r="G37797" s="33" t="n"/>
      <c r="H37797" s="33" t="n"/>
    </row>
    <row r="37798" ht="16" customHeight="1">
      <c r="C37798" s="29" t="n"/>
      <c r="D37798" s="31" t="inlineStr">
        <is>
          <t>55–59</t>
        </is>
      </c>
      <c r="E37798" s="33" t="n"/>
      <c r="F37798" s="33" t="n"/>
      <c r="G37798" s="33" t="n"/>
      <c r="H37798" s="33" t="n"/>
    </row>
    <row r="37799" ht="16" customHeight="1">
      <c r="C37799" s="29" t="n"/>
      <c r="D37799" s="31" t="inlineStr">
        <is>
          <t>60–64</t>
        </is>
      </c>
      <c r="E37799" s="33" t="n"/>
      <c r="F37799" s="33" t="n"/>
      <c r="G37799" s="33" t="n"/>
      <c r="H37799" s="33" t="n"/>
    </row>
    <row r="37800" ht="16" customHeight="1">
      <c r="C37800" s="29" t="n"/>
      <c r="D37800" s="31" t="inlineStr">
        <is>
          <t>65–69</t>
        </is>
      </c>
      <c r="E37800" s="33" t="n"/>
      <c r="F37800" s="33" t="n"/>
      <c r="G37800" s="33" t="n"/>
      <c r="H37800" s="33" t="n"/>
    </row>
    <row r="37801" ht="16" customHeight="1">
      <c r="C37801" s="29" t="n"/>
      <c r="D37801" s="31" t="inlineStr">
        <is>
          <t>70–74</t>
        </is>
      </c>
      <c r="E37801" s="33" t="n"/>
      <c r="F37801" s="33" t="n"/>
      <c r="G37801" s="33" t="n"/>
      <c r="H37801" s="33" t="n"/>
    </row>
    <row r="37802" ht="16" customHeight="1">
      <c r="C37802" s="29" t="n"/>
      <c r="D37802" s="31" t="inlineStr">
        <is>
          <t>75–79</t>
        </is>
      </c>
      <c r="E37802" s="33" t="n"/>
      <c r="F37802" s="33" t="n"/>
      <c r="G37802" s="33" t="n"/>
      <c r="H37802" s="33" t="n"/>
    </row>
    <row r="37803" ht="16" customHeight="1">
      <c r="C37803" s="29" t="n"/>
      <c r="D37803" s="31" t="inlineStr">
        <is>
          <t>80–84</t>
        </is>
      </c>
      <c r="E37803" s="33" t="n"/>
      <c r="F37803" s="33" t="n"/>
      <c r="G37803" s="33" t="n"/>
      <c r="H37803" s="33" t="n"/>
    </row>
    <row r="37804" ht="16" customHeight="1">
      <c r="C37804" s="29" t="n"/>
      <c r="D37804" s="31" t="inlineStr">
        <is>
          <t>85+</t>
        </is>
      </c>
      <c r="E37804" s="33" t="n"/>
      <c r="F37804" s="33" t="n"/>
      <c r="G37804" s="33" t="n"/>
      <c r="H37804" s="33" t="n"/>
    </row>
    <row r="37805" ht="16" customHeight="1">
      <c r="A37805" s="29">
        <f>A37787+1</f>
        <v/>
      </c>
      <c r="C37805" s="29" t="n"/>
      <c r="D37805" s="31" t="inlineStr">
        <is>
          <t>0–4</t>
        </is>
      </c>
      <c r="E37805" s="33" t="n"/>
      <c r="F37805" s="33" t="n"/>
      <c r="G37805" s="33" t="n"/>
      <c r="H37805" s="33" t="n"/>
    </row>
    <row r="37806" ht="16" customHeight="1">
      <c r="C37806" s="29" t="n"/>
      <c r="D37806" s="31" t="inlineStr">
        <is>
          <t>5–9</t>
        </is>
      </c>
      <c r="E37806" s="33" t="n"/>
      <c r="F37806" s="33" t="n"/>
      <c r="G37806" s="33" t="n"/>
      <c r="H37806" s="33" t="n"/>
    </row>
    <row r="37807" ht="16" customHeight="1">
      <c r="C37807" s="29" t="n"/>
      <c r="D37807" s="31" t="inlineStr">
        <is>
          <t>10–14</t>
        </is>
      </c>
      <c r="E37807" s="33" t="n"/>
      <c r="F37807" s="33" t="n"/>
      <c r="G37807" s="33" t="n"/>
      <c r="H37807" s="33" t="n"/>
    </row>
    <row r="37808" ht="16" customHeight="1">
      <c r="C37808" s="29" t="n"/>
      <c r="D37808" s="31" t="inlineStr">
        <is>
          <t>15–19</t>
        </is>
      </c>
      <c r="E37808" s="33" t="n"/>
      <c r="F37808" s="33" t="n"/>
      <c r="G37808" s="33" t="n"/>
      <c r="H37808" s="33" t="n"/>
    </row>
    <row r="37809" ht="16" customHeight="1">
      <c r="C37809" s="29" t="n"/>
      <c r="D37809" s="31" t="inlineStr">
        <is>
          <t>20–24</t>
        </is>
      </c>
      <c r="E37809" s="33" t="n"/>
      <c r="F37809" s="33" t="n"/>
      <c r="G37809" s="33" t="n"/>
      <c r="H37809" s="33" t="n"/>
    </row>
    <row r="37810" ht="16" customHeight="1">
      <c r="C37810" s="29" t="n"/>
      <c r="D37810" s="31" t="inlineStr">
        <is>
          <t>25–29</t>
        </is>
      </c>
      <c r="E37810" s="33" t="n"/>
      <c r="F37810" s="33" t="n"/>
      <c r="G37810" s="33" t="n"/>
      <c r="H37810" s="33" t="n"/>
    </row>
    <row r="37811" ht="16" customHeight="1">
      <c r="C37811" s="29" t="n"/>
      <c r="D37811" s="31" t="inlineStr">
        <is>
          <t>30–34</t>
        </is>
      </c>
      <c r="E37811" s="33" t="n"/>
      <c r="F37811" s="33" t="n"/>
      <c r="G37811" s="33" t="n"/>
      <c r="H37811" s="33" t="n"/>
    </row>
    <row r="37812" ht="16" customHeight="1">
      <c r="C37812" s="29" t="n"/>
      <c r="D37812" s="31" t="inlineStr">
        <is>
          <t>35–39</t>
        </is>
      </c>
      <c r="E37812" s="33" t="n"/>
      <c r="F37812" s="33" t="n"/>
      <c r="G37812" s="33" t="n"/>
      <c r="H37812" s="33" t="n"/>
    </row>
    <row r="37813" ht="16" customHeight="1">
      <c r="C37813" s="29" t="n"/>
      <c r="D37813" s="31" t="inlineStr">
        <is>
          <t>40–44</t>
        </is>
      </c>
      <c r="E37813" s="33" t="n"/>
      <c r="F37813" s="33" t="n"/>
      <c r="G37813" s="33" t="n"/>
      <c r="H37813" s="33" t="n"/>
    </row>
    <row r="37814" ht="16" customHeight="1">
      <c r="C37814" s="29" t="n"/>
      <c r="D37814" s="31" t="inlineStr">
        <is>
          <t>45–49</t>
        </is>
      </c>
      <c r="E37814" s="33" t="n"/>
      <c r="F37814" s="33" t="n"/>
      <c r="G37814" s="33" t="n"/>
      <c r="H37814" s="33" t="n"/>
    </row>
    <row r="37815" ht="16" customHeight="1">
      <c r="C37815" s="29" t="n"/>
      <c r="D37815" s="31" t="inlineStr">
        <is>
          <t>50–54</t>
        </is>
      </c>
      <c r="E37815" s="33" t="n"/>
      <c r="F37815" s="33" t="n"/>
      <c r="G37815" s="33" t="n"/>
      <c r="H37815" s="33" t="n"/>
    </row>
    <row r="37816" ht="16" customHeight="1">
      <c r="C37816" s="29" t="n"/>
      <c r="D37816" s="31" t="inlineStr">
        <is>
          <t>55–59</t>
        </is>
      </c>
      <c r="E37816" s="33" t="n"/>
      <c r="F37816" s="33" t="n"/>
      <c r="G37816" s="33" t="n"/>
      <c r="H37816" s="33" t="n"/>
    </row>
    <row r="37817" ht="16" customHeight="1">
      <c r="C37817" s="29" t="n"/>
      <c r="D37817" s="31" t="inlineStr">
        <is>
          <t>60–64</t>
        </is>
      </c>
      <c r="E37817" s="33" t="n"/>
      <c r="F37817" s="33" t="n"/>
      <c r="G37817" s="33" t="n"/>
      <c r="H37817" s="33" t="n"/>
    </row>
    <row r="37818" ht="16" customHeight="1">
      <c r="C37818" s="29" t="n"/>
      <c r="D37818" s="31" t="inlineStr">
        <is>
          <t>65–69</t>
        </is>
      </c>
      <c r="E37818" s="33" t="n"/>
      <c r="F37818" s="33" t="n"/>
      <c r="G37818" s="33" t="n"/>
      <c r="H37818" s="33" t="n"/>
    </row>
    <row r="37819" ht="16" customHeight="1">
      <c r="C37819" s="29" t="n"/>
      <c r="D37819" s="31" t="inlineStr">
        <is>
          <t>70–74</t>
        </is>
      </c>
      <c r="E37819" s="33" t="n"/>
      <c r="F37819" s="33" t="n"/>
      <c r="G37819" s="33" t="n"/>
      <c r="H37819" s="33" t="n"/>
    </row>
    <row r="37820" ht="16" customHeight="1">
      <c r="C37820" s="29" t="n"/>
      <c r="D37820" s="31" t="inlineStr">
        <is>
          <t>75–79</t>
        </is>
      </c>
      <c r="E37820" s="33" t="n"/>
      <c r="F37820" s="33" t="n"/>
      <c r="G37820" s="33" t="n"/>
      <c r="H37820" s="33" t="n"/>
    </row>
    <row r="37821" ht="16" customHeight="1">
      <c r="C37821" s="29" t="n"/>
      <c r="D37821" s="31" t="inlineStr">
        <is>
          <t>80–84</t>
        </is>
      </c>
      <c r="E37821" s="33" t="n"/>
      <c r="F37821" s="33" t="n"/>
      <c r="G37821" s="33" t="n"/>
      <c r="H37821" s="33" t="n"/>
    </row>
    <row r="37822" ht="16" customHeight="1">
      <c r="C37822" s="29" t="n"/>
      <c r="D37822" s="31" t="inlineStr">
        <is>
          <t>85+</t>
        </is>
      </c>
      <c r="E37822" s="33" t="n"/>
      <c r="F37822" s="33" t="n"/>
      <c r="G37822" s="33" t="n"/>
      <c r="H37822" s="33" t="n"/>
    </row>
    <row r="37823" ht="16" customHeight="1">
      <c r="A37823" s="29">
        <f>A37805+1</f>
        <v/>
      </c>
      <c r="C37823" s="29" t="n"/>
      <c r="D37823" s="31" t="inlineStr">
        <is>
          <t>0–4</t>
        </is>
      </c>
      <c r="E37823" s="33" t="n"/>
      <c r="F37823" s="33" t="n"/>
      <c r="G37823" s="33" t="n"/>
      <c r="H37823" s="33" t="n"/>
    </row>
    <row r="37824" ht="16" customHeight="1">
      <c r="C37824" s="29" t="n"/>
      <c r="D37824" s="31" t="inlineStr">
        <is>
          <t>5–9</t>
        </is>
      </c>
      <c r="E37824" s="33" t="n"/>
      <c r="F37824" s="33" t="n"/>
      <c r="G37824" s="33" t="n"/>
      <c r="H37824" s="33" t="n"/>
    </row>
    <row r="37825" ht="16" customHeight="1">
      <c r="C37825" s="29" t="n"/>
      <c r="D37825" s="31" t="inlineStr">
        <is>
          <t>10–14</t>
        </is>
      </c>
      <c r="E37825" s="33" t="n"/>
      <c r="F37825" s="33" t="n"/>
      <c r="G37825" s="33" t="n"/>
      <c r="H37825" s="33" t="n"/>
    </row>
    <row r="37826" ht="16" customHeight="1">
      <c r="C37826" s="29" t="n"/>
      <c r="D37826" s="31" t="inlineStr">
        <is>
          <t>15–19</t>
        </is>
      </c>
      <c r="E37826" s="33" t="n"/>
      <c r="F37826" s="33" t="n"/>
      <c r="G37826" s="33" t="n"/>
      <c r="H37826" s="33" t="n"/>
    </row>
    <row r="37827" ht="16" customHeight="1">
      <c r="C37827" s="29" t="n"/>
      <c r="D37827" s="31" t="inlineStr">
        <is>
          <t>20–24</t>
        </is>
      </c>
      <c r="E37827" s="33" t="n"/>
      <c r="F37827" s="33" t="n"/>
      <c r="G37827" s="33" t="n"/>
      <c r="H37827" s="33" t="n"/>
    </row>
    <row r="37828" ht="16" customHeight="1">
      <c r="C37828" s="29" t="n"/>
      <c r="D37828" s="31" t="inlineStr">
        <is>
          <t>25–29</t>
        </is>
      </c>
      <c r="E37828" s="33" t="n"/>
      <c r="F37828" s="33" t="n"/>
      <c r="G37828" s="33" t="n"/>
      <c r="H37828" s="33" t="n"/>
    </row>
    <row r="37829" ht="16" customHeight="1">
      <c r="C37829" s="29" t="n"/>
      <c r="D37829" s="31" t="inlineStr">
        <is>
          <t>30–34</t>
        </is>
      </c>
      <c r="E37829" s="33" t="n"/>
      <c r="F37829" s="33" t="n"/>
      <c r="G37829" s="33" t="n"/>
      <c r="H37829" s="33" t="n"/>
    </row>
    <row r="37830" ht="16" customHeight="1">
      <c r="C37830" s="29" t="n"/>
      <c r="D37830" s="31" t="inlineStr">
        <is>
          <t>35–39</t>
        </is>
      </c>
      <c r="E37830" s="33" t="n"/>
      <c r="F37830" s="33" t="n"/>
      <c r="G37830" s="33" t="n"/>
      <c r="H37830" s="33" t="n"/>
    </row>
    <row r="37831" ht="16" customHeight="1">
      <c r="C37831" s="29" t="n"/>
      <c r="D37831" s="31" t="inlineStr">
        <is>
          <t>40–44</t>
        </is>
      </c>
      <c r="E37831" s="33" t="n"/>
      <c r="F37831" s="33" t="n"/>
      <c r="G37831" s="33" t="n"/>
      <c r="H37831" s="33" t="n"/>
    </row>
    <row r="37832" ht="16" customHeight="1">
      <c r="C37832" s="29" t="n"/>
      <c r="D37832" s="31" t="inlineStr">
        <is>
          <t>45–49</t>
        </is>
      </c>
      <c r="E37832" s="33" t="n"/>
      <c r="F37832" s="33" t="n"/>
      <c r="G37832" s="33" t="n"/>
      <c r="H37832" s="33" t="n"/>
    </row>
    <row r="37833" ht="16" customHeight="1">
      <c r="C37833" s="29" t="n"/>
      <c r="D37833" s="31" t="inlineStr">
        <is>
          <t>50–54</t>
        </is>
      </c>
      <c r="E37833" s="33" t="n"/>
      <c r="F37833" s="33" t="n"/>
      <c r="G37833" s="33" t="n"/>
      <c r="H37833" s="33" t="n"/>
    </row>
    <row r="37834" ht="16" customHeight="1">
      <c r="C37834" s="29" t="n"/>
      <c r="D37834" s="31" t="inlineStr">
        <is>
          <t>55–59</t>
        </is>
      </c>
      <c r="E37834" s="33" t="n"/>
      <c r="F37834" s="33" t="n"/>
      <c r="G37834" s="33" t="n"/>
      <c r="H37834" s="33" t="n"/>
    </row>
    <row r="37835" ht="16" customHeight="1">
      <c r="C37835" s="29" t="n"/>
      <c r="D37835" s="31" t="inlineStr">
        <is>
          <t>60–64</t>
        </is>
      </c>
      <c r="E37835" s="33" t="n"/>
      <c r="F37835" s="33" t="n"/>
      <c r="G37835" s="33" t="n"/>
      <c r="H37835" s="33" t="n"/>
    </row>
    <row r="37836" ht="16" customHeight="1">
      <c r="C37836" s="29" t="n"/>
      <c r="D37836" s="31" t="inlineStr">
        <is>
          <t>65–69</t>
        </is>
      </c>
      <c r="E37836" s="33" t="n"/>
      <c r="F37836" s="33" t="n"/>
      <c r="G37836" s="33" t="n"/>
      <c r="H37836" s="33" t="n"/>
    </row>
    <row r="37837" ht="16" customHeight="1">
      <c r="C37837" s="29" t="n"/>
      <c r="D37837" s="31" t="inlineStr">
        <is>
          <t>70–74</t>
        </is>
      </c>
      <c r="E37837" s="33" t="n"/>
      <c r="F37837" s="33" t="n"/>
      <c r="G37837" s="33" t="n"/>
      <c r="H37837" s="33" t="n"/>
    </row>
    <row r="37838" ht="16" customHeight="1">
      <c r="C37838" s="29" t="n"/>
      <c r="D37838" s="31" t="inlineStr">
        <is>
          <t>75–79</t>
        </is>
      </c>
      <c r="E37838" s="33" t="n"/>
      <c r="F37838" s="33" t="n"/>
      <c r="G37838" s="33" t="n"/>
      <c r="H37838" s="33" t="n"/>
    </row>
    <row r="37839" ht="16" customHeight="1">
      <c r="C37839" s="29" t="n"/>
      <c r="D37839" s="31" t="inlineStr">
        <is>
          <t>80–84</t>
        </is>
      </c>
      <c r="E37839" s="33" t="n"/>
      <c r="F37839" s="33" t="n"/>
      <c r="G37839" s="33" t="n"/>
      <c r="H37839" s="33" t="n"/>
    </row>
    <row r="37840" ht="16" customHeight="1">
      <c r="C37840" s="29" t="n"/>
      <c r="D37840" s="31" t="inlineStr">
        <is>
          <t>85+</t>
        </is>
      </c>
      <c r="E37840" s="33" t="n"/>
      <c r="F37840" s="33" t="n"/>
      <c r="G37840" s="33" t="n"/>
      <c r="H37840" s="33" t="n"/>
    </row>
    <row r="37841" ht="16" customHeight="1">
      <c r="A37841" s="29">
        <f>A37823+1</f>
        <v/>
      </c>
      <c r="C37841" s="29" t="n"/>
      <c r="D37841" s="31" t="inlineStr">
        <is>
          <t>0–4</t>
        </is>
      </c>
      <c r="E37841" s="33" t="n"/>
      <c r="F37841" s="33" t="n"/>
      <c r="G37841" s="33" t="n"/>
      <c r="H37841" s="33" t="n"/>
    </row>
    <row r="37842" ht="16" customHeight="1">
      <c r="C37842" s="29" t="n"/>
      <c r="D37842" s="31" t="inlineStr">
        <is>
          <t>5–9</t>
        </is>
      </c>
      <c r="E37842" s="33" t="n"/>
      <c r="F37842" s="33" t="n"/>
      <c r="G37842" s="33" t="n"/>
      <c r="H37842" s="33" t="n"/>
    </row>
    <row r="37843" ht="16" customHeight="1">
      <c r="C37843" s="29" t="n"/>
      <c r="D37843" s="31" t="inlineStr">
        <is>
          <t>10–14</t>
        </is>
      </c>
      <c r="E37843" s="33" t="n"/>
      <c r="F37843" s="33" t="n"/>
      <c r="G37843" s="33" t="n"/>
      <c r="H37843" s="33" t="n"/>
    </row>
    <row r="37844" ht="16" customHeight="1">
      <c r="C37844" s="29" t="n"/>
      <c r="D37844" s="31" t="inlineStr">
        <is>
          <t>15–19</t>
        </is>
      </c>
      <c r="E37844" s="33" t="n"/>
      <c r="F37844" s="33" t="n"/>
      <c r="G37844" s="33" t="n"/>
      <c r="H37844" s="33" t="n"/>
    </row>
    <row r="37845" ht="16" customHeight="1">
      <c r="C37845" s="29" t="n"/>
      <c r="D37845" s="31" t="inlineStr">
        <is>
          <t>20–24</t>
        </is>
      </c>
      <c r="E37845" s="33" t="n"/>
      <c r="F37845" s="33" t="n"/>
      <c r="G37845" s="33" t="n"/>
      <c r="H37845" s="33" t="n"/>
    </row>
    <row r="37846" ht="16" customHeight="1">
      <c r="C37846" s="29" t="n"/>
      <c r="D37846" s="31" t="inlineStr">
        <is>
          <t>25–29</t>
        </is>
      </c>
      <c r="E37846" s="33" t="n"/>
      <c r="F37846" s="33" t="n"/>
      <c r="G37846" s="33" t="n"/>
      <c r="H37846" s="33" t="n"/>
    </row>
    <row r="37847" ht="16" customHeight="1">
      <c r="C37847" s="29" t="n"/>
      <c r="D37847" s="31" t="inlineStr">
        <is>
          <t>30–34</t>
        </is>
      </c>
      <c r="E37847" s="33" t="n"/>
      <c r="F37847" s="33" t="n"/>
      <c r="G37847" s="33" t="n"/>
      <c r="H37847" s="33" t="n"/>
    </row>
    <row r="37848" ht="16" customHeight="1">
      <c r="C37848" s="29" t="n"/>
      <c r="D37848" s="31" t="inlineStr">
        <is>
          <t>35–39</t>
        </is>
      </c>
      <c r="E37848" s="33" t="n"/>
      <c r="F37848" s="33" t="n"/>
      <c r="G37848" s="33" t="n"/>
      <c r="H37848" s="33" t="n"/>
    </row>
    <row r="37849" ht="16" customHeight="1">
      <c r="C37849" s="29" t="n"/>
      <c r="D37849" s="31" t="inlineStr">
        <is>
          <t>40–44</t>
        </is>
      </c>
      <c r="E37849" s="33" t="n"/>
      <c r="F37849" s="33" t="n"/>
      <c r="G37849" s="33" t="n"/>
      <c r="H37849" s="33" t="n"/>
    </row>
    <row r="37850" ht="16" customHeight="1">
      <c r="C37850" s="29" t="n"/>
      <c r="D37850" s="31" t="inlineStr">
        <is>
          <t>45–49</t>
        </is>
      </c>
      <c r="E37850" s="33" t="n"/>
      <c r="F37850" s="33" t="n"/>
      <c r="G37850" s="33" t="n"/>
      <c r="H37850" s="33" t="n"/>
    </row>
    <row r="37851" ht="16" customHeight="1">
      <c r="C37851" s="29" t="n"/>
      <c r="D37851" s="31" t="inlineStr">
        <is>
          <t>50–54</t>
        </is>
      </c>
      <c r="E37851" s="33" t="n"/>
      <c r="F37851" s="33" t="n"/>
      <c r="G37851" s="33" t="n"/>
      <c r="H37851" s="33" t="n"/>
    </row>
    <row r="37852" ht="16" customHeight="1">
      <c r="C37852" s="29" t="n"/>
      <c r="D37852" s="31" t="inlineStr">
        <is>
          <t>55–59</t>
        </is>
      </c>
      <c r="E37852" s="33" t="n"/>
      <c r="F37852" s="33" t="n"/>
      <c r="G37852" s="33" t="n"/>
      <c r="H37852" s="33" t="n"/>
    </row>
    <row r="37853" ht="16" customHeight="1">
      <c r="C37853" s="29" t="n"/>
      <c r="D37853" s="31" t="inlineStr">
        <is>
          <t>60–64</t>
        </is>
      </c>
      <c r="E37853" s="33" t="n"/>
      <c r="F37853" s="33" t="n"/>
      <c r="G37853" s="33" t="n"/>
      <c r="H37853" s="33" t="n"/>
    </row>
    <row r="37854" ht="16" customHeight="1">
      <c r="C37854" s="29" t="n"/>
      <c r="D37854" s="31" t="inlineStr">
        <is>
          <t>65–69</t>
        </is>
      </c>
      <c r="E37854" s="33" t="n"/>
      <c r="F37854" s="33" t="n"/>
      <c r="G37854" s="33" t="n"/>
      <c r="H37854" s="33" t="n"/>
    </row>
    <row r="37855" ht="16" customHeight="1">
      <c r="C37855" s="29" t="n"/>
      <c r="D37855" s="31" t="inlineStr">
        <is>
          <t>70–74</t>
        </is>
      </c>
      <c r="E37855" s="33" t="n"/>
      <c r="F37855" s="33" t="n"/>
      <c r="G37855" s="33" t="n"/>
      <c r="H37855" s="33" t="n"/>
    </row>
    <row r="37856" ht="16" customHeight="1">
      <c r="C37856" s="29" t="n"/>
      <c r="D37856" s="31" t="inlineStr">
        <is>
          <t>75–79</t>
        </is>
      </c>
      <c r="E37856" s="33" t="n"/>
      <c r="F37856" s="33" t="n"/>
      <c r="G37856" s="33" t="n"/>
      <c r="H37856" s="33" t="n"/>
    </row>
    <row r="37857" ht="16" customHeight="1">
      <c r="C37857" s="29" t="n"/>
      <c r="D37857" s="31" t="inlineStr">
        <is>
          <t>80–84</t>
        </is>
      </c>
      <c r="E37857" s="33" t="n"/>
      <c r="F37857" s="33" t="n"/>
      <c r="G37857" s="33" t="n"/>
      <c r="H37857" s="33" t="n"/>
    </row>
    <row r="37858" ht="16" customHeight="1">
      <c r="C37858" s="29" t="n"/>
      <c r="D37858" s="31" t="inlineStr">
        <is>
          <t>85+</t>
        </is>
      </c>
      <c r="E37858" s="33" t="n"/>
      <c r="F37858" s="33" t="n"/>
      <c r="G37858" s="33" t="n"/>
      <c r="H37858" s="33" t="n"/>
    </row>
    <row r="37859" ht="16" customHeight="1">
      <c r="A37859" s="29">
        <f>A37841+1</f>
        <v/>
      </c>
      <c r="C37859" s="29" t="n"/>
      <c r="D37859" s="31" t="inlineStr">
        <is>
          <t>0–4</t>
        </is>
      </c>
      <c r="E37859" s="33" t="n"/>
      <c r="F37859" s="33" t="n"/>
      <c r="G37859" s="33" t="n"/>
      <c r="H37859" s="33" t="n"/>
    </row>
    <row r="37860" ht="16" customHeight="1">
      <c r="C37860" s="29" t="n"/>
      <c r="D37860" s="31" t="inlineStr">
        <is>
          <t>5–9</t>
        </is>
      </c>
      <c r="E37860" s="33" t="n"/>
      <c r="F37860" s="33" t="n"/>
      <c r="G37860" s="33" t="n"/>
      <c r="H37860" s="33" t="n"/>
    </row>
    <row r="37861" ht="16" customHeight="1">
      <c r="C37861" s="29" t="n"/>
      <c r="D37861" s="31" t="inlineStr">
        <is>
          <t>10–14</t>
        </is>
      </c>
      <c r="E37861" s="33" t="n"/>
      <c r="F37861" s="33" t="n"/>
      <c r="G37861" s="33" t="n"/>
      <c r="H37861" s="33" t="n"/>
    </row>
    <row r="37862" ht="16" customHeight="1">
      <c r="C37862" s="29" t="n"/>
      <c r="D37862" s="31" t="inlineStr">
        <is>
          <t>15–19</t>
        </is>
      </c>
      <c r="E37862" s="33" t="n"/>
      <c r="F37862" s="33" t="n"/>
      <c r="G37862" s="33" t="n"/>
      <c r="H37862" s="33" t="n"/>
    </row>
    <row r="37863" ht="16" customHeight="1">
      <c r="C37863" s="29" t="n"/>
      <c r="D37863" s="31" t="inlineStr">
        <is>
          <t>20–24</t>
        </is>
      </c>
      <c r="E37863" s="33" t="n"/>
      <c r="F37863" s="33" t="n"/>
      <c r="G37863" s="33" t="n"/>
      <c r="H37863" s="33" t="n"/>
    </row>
    <row r="37864" ht="16" customHeight="1">
      <c r="C37864" s="29" t="n"/>
      <c r="D37864" s="31" t="inlineStr">
        <is>
          <t>25–29</t>
        </is>
      </c>
      <c r="E37864" s="33" t="n"/>
      <c r="F37864" s="33" t="n"/>
      <c r="G37864" s="33" t="n"/>
      <c r="H37864" s="33" t="n"/>
    </row>
    <row r="37865" ht="16" customHeight="1">
      <c r="C37865" s="29" t="n"/>
      <c r="D37865" s="31" t="inlineStr">
        <is>
          <t>30–34</t>
        </is>
      </c>
      <c r="E37865" s="33" t="n"/>
      <c r="F37865" s="33" t="n"/>
      <c r="G37865" s="33" t="n"/>
      <c r="H37865" s="33" t="n"/>
    </row>
    <row r="37866" ht="16" customHeight="1">
      <c r="C37866" s="29" t="n"/>
      <c r="D37866" s="31" t="inlineStr">
        <is>
          <t>35–39</t>
        </is>
      </c>
      <c r="E37866" s="33" t="n"/>
      <c r="F37866" s="33" t="n"/>
      <c r="G37866" s="33" t="n"/>
      <c r="H37866" s="33" t="n"/>
    </row>
    <row r="37867" ht="16" customHeight="1">
      <c r="C37867" s="29" t="n"/>
      <c r="D37867" s="31" t="inlineStr">
        <is>
          <t>40–44</t>
        </is>
      </c>
      <c r="E37867" s="33" t="n"/>
      <c r="F37867" s="33" t="n"/>
      <c r="G37867" s="33" t="n"/>
      <c r="H37867" s="33" t="n"/>
    </row>
    <row r="37868" ht="16" customHeight="1">
      <c r="C37868" s="29" t="n"/>
      <c r="D37868" s="31" t="inlineStr">
        <is>
          <t>45–49</t>
        </is>
      </c>
      <c r="E37868" s="33" t="n"/>
      <c r="F37868" s="33" t="n"/>
      <c r="G37868" s="33" t="n"/>
      <c r="H37868" s="33" t="n"/>
    </row>
    <row r="37869" ht="16" customHeight="1">
      <c r="C37869" s="29" t="n"/>
      <c r="D37869" s="31" t="inlineStr">
        <is>
          <t>50–54</t>
        </is>
      </c>
      <c r="E37869" s="33" t="n"/>
      <c r="F37869" s="33" t="n"/>
      <c r="G37869" s="33" t="n"/>
      <c r="H37869" s="33" t="n"/>
    </row>
    <row r="37870" ht="16" customHeight="1">
      <c r="C37870" s="29" t="n"/>
      <c r="D37870" s="31" t="inlineStr">
        <is>
          <t>55–59</t>
        </is>
      </c>
      <c r="E37870" s="33" t="n"/>
      <c r="F37870" s="33" t="n"/>
      <c r="G37870" s="33" t="n"/>
      <c r="H37870" s="33" t="n"/>
    </row>
    <row r="37871" ht="16" customHeight="1">
      <c r="C37871" s="29" t="n"/>
      <c r="D37871" s="31" t="inlineStr">
        <is>
          <t>60–64</t>
        </is>
      </c>
      <c r="E37871" s="33" t="n"/>
      <c r="F37871" s="33" t="n"/>
      <c r="G37871" s="33" t="n"/>
      <c r="H37871" s="33" t="n"/>
    </row>
    <row r="37872" ht="16" customHeight="1">
      <c r="C37872" s="29" t="n"/>
      <c r="D37872" s="31" t="inlineStr">
        <is>
          <t>65–69</t>
        </is>
      </c>
      <c r="E37872" s="33" t="n"/>
      <c r="F37872" s="33" t="n"/>
      <c r="G37872" s="33" t="n"/>
      <c r="H37872" s="33" t="n"/>
    </row>
    <row r="37873" ht="16" customHeight="1">
      <c r="C37873" s="29" t="n"/>
      <c r="D37873" s="31" t="inlineStr">
        <is>
          <t>70–74</t>
        </is>
      </c>
      <c r="E37873" s="33" t="n"/>
      <c r="F37873" s="33" t="n"/>
      <c r="G37873" s="33" t="n"/>
      <c r="H37873" s="33" t="n"/>
    </row>
    <row r="37874" ht="16" customHeight="1">
      <c r="C37874" s="29" t="n"/>
      <c r="D37874" s="31" t="inlineStr">
        <is>
          <t>75–79</t>
        </is>
      </c>
      <c r="E37874" s="33" t="n"/>
      <c r="F37874" s="33" t="n"/>
      <c r="G37874" s="33" t="n"/>
      <c r="H37874" s="33" t="n"/>
    </row>
    <row r="37875" ht="16" customHeight="1">
      <c r="C37875" s="29" t="n"/>
      <c r="D37875" s="31" t="inlineStr">
        <is>
          <t>80–84</t>
        </is>
      </c>
      <c r="E37875" s="33" t="n"/>
      <c r="F37875" s="33" t="n"/>
      <c r="G37875" s="33" t="n"/>
      <c r="H37875" s="33" t="n"/>
    </row>
    <row r="37876" ht="16" customHeight="1">
      <c r="C37876" s="29" t="n"/>
      <c r="D37876" s="31" t="inlineStr">
        <is>
          <t>85+</t>
        </is>
      </c>
      <c r="E37876" s="33" t="n"/>
      <c r="F37876" s="33" t="n"/>
      <c r="G37876" s="33" t="n"/>
      <c r="H37876" s="33" t="n"/>
    </row>
    <row r="37877" ht="16" customHeight="1">
      <c r="A37877" s="29">
        <f>A37859+1</f>
        <v/>
      </c>
      <c r="C37877" s="29" t="n"/>
      <c r="D37877" s="31" t="inlineStr">
        <is>
          <t>0–4</t>
        </is>
      </c>
      <c r="E37877" s="33" t="n"/>
      <c r="F37877" s="33" t="n"/>
      <c r="G37877" s="33" t="n"/>
      <c r="H37877" s="33" t="n"/>
    </row>
    <row r="37878" ht="16" customHeight="1">
      <c r="C37878" s="29" t="n"/>
      <c r="D37878" s="31" t="inlineStr">
        <is>
          <t>5–9</t>
        </is>
      </c>
      <c r="E37878" s="33" t="n"/>
      <c r="F37878" s="33" t="n"/>
      <c r="G37878" s="33" t="n"/>
      <c r="H37878" s="33" t="n"/>
    </row>
    <row r="37879" ht="16" customHeight="1">
      <c r="C37879" s="29" t="n"/>
      <c r="D37879" s="31" t="inlineStr">
        <is>
          <t>10–14</t>
        </is>
      </c>
      <c r="E37879" s="33" t="n"/>
      <c r="F37879" s="33" t="n"/>
      <c r="G37879" s="33" t="n"/>
      <c r="H37879" s="33" t="n"/>
    </row>
    <row r="37880" ht="16" customHeight="1">
      <c r="C37880" s="29" t="n"/>
      <c r="D37880" s="31" t="inlineStr">
        <is>
          <t>15–19</t>
        </is>
      </c>
      <c r="E37880" s="33" t="n"/>
      <c r="F37880" s="33" t="n"/>
      <c r="G37880" s="33" t="n"/>
      <c r="H37880" s="33" t="n"/>
    </row>
    <row r="37881" ht="16" customHeight="1">
      <c r="C37881" s="29" t="n"/>
      <c r="D37881" s="31" t="inlineStr">
        <is>
          <t>20–24</t>
        </is>
      </c>
      <c r="E37881" s="33" t="n"/>
      <c r="F37881" s="33" t="n"/>
      <c r="G37881" s="33" t="n"/>
      <c r="H37881" s="33" t="n"/>
    </row>
    <row r="37882" ht="16" customHeight="1">
      <c r="C37882" s="29" t="n"/>
      <c r="D37882" s="31" t="inlineStr">
        <is>
          <t>25–29</t>
        </is>
      </c>
      <c r="E37882" s="33" t="n"/>
      <c r="F37882" s="33" t="n"/>
      <c r="G37882" s="33" t="n"/>
      <c r="H37882" s="33" t="n"/>
    </row>
    <row r="37883" ht="16" customHeight="1">
      <c r="C37883" s="29" t="n"/>
      <c r="D37883" s="31" t="inlineStr">
        <is>
          <t>30–34</t>
        </is>
      </c>
      <c r="E37883" s="33" t="n"/>
      <c r="F37883" s="33" t="n"/>
      <c r="G37883" s="33" t="n"/>
      <c r="H37883" s="33" t="n"/>
    </row>
    <row r="37884" ht="16" customHeight="1">
      <c r="C37884" s="29" t="n"/>
      <c r="D37884" s="31" t="inlineStr">
        <is>
          <t>35–39</t>
        </is>
      </c>
      <c r="E37884" s="33" t="n"/>
      <c r="F37884" s="33" t="n"/>
      <c r="G37884" s="33" t="n"/>
      <c r="H37884" s="33" t="n"/>
    </row>
    <row r="37885" ht="16" customHeight="1">
      <c r="C37885" s="29" t="n"/>
      <c r="D37885" s="31" t="inlineStr">
        <is>
          <t>40–44</t>
        </is>
      </c>
      <c r="E37885" s="33" t="n"/>
      <c r="F37885" s="33" t="n"/>
      <c r="G37885" s="33" t="n"/>
      <c r="H37885" s="33" t="n"/>
    </row>
    <row r="37886" ht="16" customHeight="1">
      <c r="C37886" s="29" t="n"/>
      <c r="D37886" s="31" t="inlineStr">
        <is>
          <t>45–49</t>
        </is>
      </c>
      <c r="E37886" s="33" t="n"/>
      <c r="F37886" s="33" t="n"/>
      <c r="G37886" s="33" t="n"/>
      <c r="H37886" s="33" t="n"/>
    </row>
    <row r="37887" ht="16" customHeight="1">
      <c r="C37887" s="29" t="n"/>
      <c r="D37887" s="31" t="inlineStr">
        <is>
          <t>50–54</t>
        </is>
      </c>
      <c r="E37887" s="33" t="n"/>
      <c r="F37887" s="33" t="n"/>
      <c r="G37887" s="33" t="n"/>
      <c r="H37887" s="33" t="n"/>
    </row>
    <row r="37888" ht="16" customHeight="1">
      <c r="C37888" s="29" t="n"/>
      <c r="D37888" s="31" t="inlineStr">
        <is>
          <t>55–59</t>
        </is>
      </c>
      <c r="E37888" s="33" t="n"/>
      <c r="F37888" s="33" t="n"/>
      <c r="G37888" s="33" t="n"/>
      <c r="H37888" s="33" t="n"/>
    </row>
    <row r="37889" ht="16" customHeight="1">
      <c r="C37889" s="29" t="n"/>
      <c r="D37889" s="31" t="inlineStr">
        <is>
          <t>60–64</t>
        </is>
      </c>
      <c r="E37889" s="33" t="n"/>
      <c r="F37889" s="33" t="n"/>
      <c r="G37889" s="33" t="n"/>
      <c r="H37889" s="33" t="n"/>
    </row>
    <row r="37890" ht="16" customHeight="1">
      <c r="C37890" s="29" t="n"/>
      <c r="D37890" s="31" t="inlineStr">
        <is>
          <t>65–69</t>
        </is>
      </c>
      <c r="E37890" s="33" t="n"/>
      <c r="F37890" s="33" t="n"/>
      <c r="G37890" s="33" t="n"/>
      <c r="H37890" s="33" t="n"/>
    </row>
    <row r="37891" ht="16" customHeight="1">
      <c r="C37891" s="29" t="n"/>
      <c r="D37891" s="31" t="inlineStr">
        <is>
          <t>70–74</t>
        </is>
      </c>
      <c r="E37891" s="33" t="n"/>
      <c r="F37891" s="33" t="n"/>
      <c r="G37891" s="33" t="n"/>
      <c r="H37891" s="33" t="n"/>
    </row>
    <row r="37892" ht="16" customHeight="1">
      <c r="C37892" s="29" t="n"/>
      <c r="D37892" s="31" t="inlineStr">
        <is>
          <t>75–79</t>
        </is>
      </c>
      <c r="E37892" s="33" t="n"/>
      <c r="F37892" s="33" t="n"/>
      <c r="G37892" s="33" t="n"/>
      <c r="H37892" s="33" t="n"/>
    </row>
    <row r="37893" ht="16" customHeight="1">
      <c r="C37893" s="29" t="n"/>
      <c r="D37893" s="31" t="inlineStr">
        <is>
          <t>80–84</t>
        </is>
      </c>
      <c r="E37893" s="33" t="n"/>
      <c r="F37893" s="33" t="n"/>
      <c r="G37893" s="33" t="n"/>
      <c r="H37893" s="33" t="n"/>
    </row>
    <row r="37894" ht="16" customHeight="1">
      <c r="C37894" s="29" t="n"/>
      <c r="D37894" s="31" t="inlineStr">
        <is>
          <t>85+</t>
        </is>
      </c>
      <c r="E37894" s="33" t="n"/>
      <c r="F37894" s="33" t="n"/>
      <c r="G37894" s="33" t="n"/>
      <c r="H37894" s="33" t="n"/>
    </row>
    <row r="37895" ht="16" customHeight="1">
      <c r="A37895" s="29">
        <f>A37877+1</f>
        <v/>
      </c>
      <c r="C37895" s="29" t="n"/>
      <c r="D37895" s="31" t="inlineStr">
        <is>
          <t>0–4</t>
        </is>
      </c>
      <c r="E37895" s="33" t="n"/>
      <c r="F37895" s="33" t="n"/>
      <c r="G37895" s="33" t="n"/>
      <c r="H37895" s="33" t="n"/>
    </row>
    <row r="37896" ht="16" customHeight="1">
      <c r="C37896" s="29" t="n"/>
      <c r="D37896" s="31" t="inlineStr">
        <is>
          <t>5–9</t>
        </is>
      </c>
      <c r="E37896" s="33" t="n"/>
      <c r="F37896" s="33" t="n"/>
      <c r="G37896" s="33" t="n"/>
      <c r="H37896" s="33" t="n"/>
    </row>
    <row r="37897" ht="16" customHeight="1">
      <c r="C37897" s="29" t="n"/>
      <c r="D37897" s="31" t="inlineStr">
        <is>
          <t>10–14</t>
        </is>
      </c>
      <c r="E37897" s="33" t="n"/>
      <c r="F37897" s="33" t="n"/>
      <c r="G37897" s="33" t="n"/>
      <c r="H37897" s="33" t="n"/>
    </row>
    <row r="37898" ht="16" customHeight="1">
      <c r="C37898" s="29" t="n"/>
      <c r="D37898" s="31" t="inlineStr">
        <is>
          <t>15–19</t>
        </is>
      </c>
      <c r="E37898" s="33" t="n"/>
      <c r="F37898" s="33" t="n"/>
      <c r="G37898" s="33" t="n"/>
      <c r="H37898" s="33" t="n"/>
    </row>
    <row r="37899" ht="16" customHeight="1">
      <c r="C37899" s="29" t="n"/>
      <c r="D37899" s="31" t="inlineStr">
        <is>
          <t>20–24</t>
        </is>
      </c>
      <c r="E37899" s="33" t="n"/>
      <c r="F37899" s="33" t="n"/>
      <c r="G37899" s="33" t="n"/>
      <c r="H37899" s="33" t="n"/>
    </row>
    <row r="37900" ht="16" customHeight="1">
      <c r="C37900" s="29" t="n"/>
      <c r="D37900" s="31" t="inlineStr">
        <is>
          <t>25–29</t>
        </is>
      </c>
      <c r="E37900" s="33" t="n"/>
      <c r="F37900" s="33" t="n"/>
      <c r="G37900" s="33" t="n"/>
      <c r="H37900" s="33" t="n"/>
    </row>
    <row r="37901" ht="16" customHeight="1">
      <c r="C37901" s="29" t="n"/>
      <c r="D37901" s="31" t="inlineStr">
        <is>
          <t>30–34</t>
        </is>
      </c>
      <c r="E37901" s="33" t="n"/>
      <c r="F37901" s="33" t="n"/>
      <c r="G37901" s="33" t="n"/>
      <c r="H37901" s="33" t="n"/>
    </row>
    <row r="37902" ht="16" customHeight="1">
      <c r="C37902" s="29" t="n"/>
      <c r="D37902" s="31" t="inlineStr">
        <is>
          <t>35–39</t>
        </is>
      </c>
      <c r="E37902" s="33" t="n"/>
      <c r="F37902" s="33" t="n"/>
      <c r="G37902" s="33" t="n"/>
      <c r="H37902" s="33" t="n"/>
    </row>
    <row r="37903" ht="16" customHeight="1">
      <c r="C37903" s="29" t="n"/>
      <c r="D37903" s="31" t="inlineStr">
        <is>
          <t>40–44</t>
        </is>
      </c>
      <c r="E37903" s="33" t="n"/>
      <c r="F37903" s="33" t="n"/>
      <c r="G37903" s="33" t="n"/>
      <c r="H37903" s="33" t="n"/>
    </row>
    <row r="37904" ht="16" customHeight="1">
      <c r="C37904" s="29" t="n"/>
      <c r="D37904" s="31" t="inlineStr">
        <is>
          <t>45–49</t>
        </is>
      </c>
      <c r="E37904" s="33" t="n"/>
      <c r="F37904" s="33" t="n"/>
      <c r="G37904" s="33" t="n"/>
      <c r="H37904" s="33" t="n"/>
    </row>
    <row r="37905" ht="16" customHeight="1">
      <c r="C37905" s="29" t="n"/>
      <c r="D37905" s="31" t="inlineStr">
        <is>
          <t>50–54</t>
        </is>
      </c>
      <c r="E37905" s="33" t="n"/>
      <c r="F37905" s="33" t="n"/>
      <c r="G37905" s="33" t="n"/>
      <c r="H37905" s="33" t="n"/>
    </row>
    <row r="37906" ht="16" customHeight="1">
      <c r="C37906" s="29" t="n"/>
      <c r="D37906" s="31" t="inlineStr">
        <is>
          <t>55–59</t>
        </is>
      </c>
      <c r="E37906" s="33" t="n"/>
      <c r="F37906" s="33" t="n"/>
      <c r="G37906" s="33" t="n"/>
      <c r="H37906" s="33" t="n"/>
    </row>
    <row r="37907" ht="16" customHeight="1">
      <c r="C37907" s="29" t="n"/>
      <c r="D37907" s="31" t="inlineStr">
        <is>
          <t>60–64</t>
        </is>
      </c>
      <c r="E37907" s="33" t="n"/>
      <c r="F37907" s="33" t="n"/>
      <c r="G37907" s="33" t="n"/>
      <c r="H37907" s="33" t="n"/>
    </row>
    <row r="37908" ht="16" customHeight="1">
      <c r="C37908" s="29" t="n"/>
      <c r="D37908" s="31" t="inlineStr">
        <is>
          <t>65–69</t>
        </is>
      </c>
      <c r="E37908" s="33" t="n"/>
      <c r="F37908" s="33" t="n"/>
      <c r="G37908" s="33" t="n"/>
      <c r="H37908" s="33" t="n"/>
    </row>
    <row r="37909" ht="16" customHeight="1">
      <c r="C37909" s="29" t="n"/>
      <c r="D37909" s="31" t="inlineStr">
        <is>
          <t>70–74</t>
        </is>
      </c>
      <c r="E37909" s="33" t="n"/>
      <c r="F37909" s="33" t="n"/>
      <c r="G37909" s="33" t="n"/>
      <c r="H37909" s="33" t="n"/>
    </row>
    <row r="37910" ht="16" customHeight="1">
      <c r="C37910" s="29" t="n"/>
      <c r="D37910" s="31" t="inlineStr">
        <is>
          <t>75–79</t>
        </is>
      </c>
      <c r="E37910" s="33" t="n"/>
      <c r="F37910" s="33" t="n"/>
      <c r="G37910" s="33" t="n"/>
      <c r="H37910" s="33" t="n"/>
    </row>
    <row r="37911" ht="16" customHeight="1">
      <c r="C37911" s="29" t="n"/>
      <c r="D37911" s="31" t="inlineStr">
        <is>
          <t>80–84</t>
        </is>
      </c>
      <c r="E37911" s="33" t="n"/>
      <c r="F37911" s="33" t="n"/>
      <c r="G37911" s="33" t="n"/>
      <c r="H37911" s="33" t="n"/>
    </row>
    <row r="37912" ht="16" customHeight="1">
      <c r="C37912" s="29" t="n"/>
      <c r="D37912" s="31" t="inlineStr">
        <is>
          <t>85+</t>
        </is>
      </c>
      <c r="E37912" s="33" t="n"/>
      <c r="F37912" s="33" t="n"/>
      <c r="G37912" s="33" t="n"/>
      <c r="H37912" s="33" t="n"/>
    </row>
    <row r="37913" ht="16" customHeight="1">
      <c r="A37913" s="29">
        <f>A37895+1</f>
        <v/>
      </c>
      <c r="C37913" s="29" t="n"/>
      <c r="D37913" s="31" t="inlineStr">
        <is>
          <t>0–4</t>
        </is>
      </c>
      <c r="E37913" s="33" t="n"/>
      <c r="F37913" s="33" t="n"/>
      <c r="G37913" s="33" t="n"/>
      <c r="H37913" s="33" t="n"/>
    </row>
    <row r="37914" ht="16" customHeight="1">
      <c r="C37914" s="29" t="n"/>
      <c r="D37914" s="31" t="inlineStr">
        <is>
          <t>5–9</t>
        </is>
      </c>
      <c r="E37914" s="33" t="n"/>
      <c r="F37914" s="33" t="n"/>
      <c r="G37914" s="33" t="n"/>
      <c r="H37914" s="33" t="n"/>
    </row>
    <row r="37915" ht="16" customHeight="1">
      <c r="C37915" s="29" t="n"/>
      <c r="D37915" s="31" t="inlineStr">
        <is>
          <t>10–14</t>
        </is>
      </c>
      <c r="E37915" s="33" t="n"/>
      <c r="F37915" s="33" t="n"/>
      <c r="G37915" s="33" t="n"/>
      <c r="H37915" s="33" t="n"/>
    </row>
    <row r="37916" ht="16" customHeight="1">
      <c r="C37916" s="29" t="n"/>
      <c r="D37916" s="31" t="inlineStr">
        <is>
          <t>15–19</t>
        </is>
      </c>
      <c r="E37916" s="33" t="n"/>
      <c r="F37916" s="33" t="n"/>
      <c r="G37916" s="33" t="n"/>
      <c r="H37916" s="33" t="n"/>
    </row>
    <row r="37917" ht="16" customHeight="1">
      <c r="C37917" s="29" t="n"/>
      <c r="D37917" s="31" t="inlineStr">
        <is>
          <t>20–24</t>
        </is>
      </c>
      <c r="E37917" s="33" t="n"/>
      <c r="F37917" s="33" t="n"/>
      <c r="G37917" s="33" t="n"/>
      <c r="H37917" s="33" t="n"/>
    </row>
    <row r="37918" ht="16" customHeight="1">
      <c r="C37918" s="29" t="n"/>
      <c r="D37918" s="31" t="inlineStr">
        <is>
          <t>25–29</t>
        </is>
      </c>
      <c r="E37918" s="33" t="n"/>
      <c r="F37918" s="33" t="n"/>
      <c r="G37918" s="33" t="n"/>
      <c r="H37918" s="33" t="n"/>
    </row>
    <row r="37919" ht="16" customHeight="1">
      <c r="C37919" s="29" t="n"/>
      <c r="D37919" s="31" t="inlineStr">
        <is>
          <t>30–34</t>
        </is>
      </c>
      <c r="E37919" s="33" t="n"/>
      <c r="F37919" s="33" t="n"/>
      <c r="G37919" s="33" t="n"/>
      <c r="H37919" s="33" t="n"/>
    </row>
    <row r="37920" ht="16" customHeight="1">
      <c r="C37920" s="29" t="n"/>
      <c r="D37920" s="31" t="inlineStr">
        <is>
          <t>35–39</t>
        </is>
      </c>
      <c r="E37920" s="33" t="n"/>
      <c r="F37920" s="33" t="n"/>
      <c r="G37920" s="33" t="n"/>
      <c r="H37920" s="33" t="n"/>
    </row>
    <row r="37921" ht="16" customHeight="1">
      <c r="C37921" s="29" t="n"/>
      <c r="D37921" s="31" t="inlineStr">
        <is>
          <t>40–44</t>
        </is>
      </c>
      <c r="E37921" s="33" t="n"/>
      <c r="F37921" s="33" t="n"/>
      <c r="G37921" s="33" t="n"/>
      <c r="H37921" s="33" t="n"/>
    </row>
    <row r="37922" ht="16" customHeight="1">
      <c r="C37922" s="29" t="n"/>
      <c r="D37922" s="31" t="inlineStr">
        <is>
          <t>45–49</t>
        </is>
      </c>
      <c r="E37922" s="33" t="n"/>
      <c r="F37922" s="33" t="n"/>
      <c r="G37922" s="33" t="n"/>
      <c r="H37922" s="33" t="n"/>
    </row>
    <row r="37923" ht="16" customHeight="1">
      <c r="C37923" s="29" t="n"/>
      <c r="D37923" s="31" t="inlineStr">
        <is>
          <t>50–54</t>
        </is>
      </c>
      <c r="E37923" s="33" t="n"/>
      <c r="F37923" s="33" t="n"/>
      <c r="G37923" s="33" t="n"/>
      <c r="H37923" s="33" t="n"/>
    </row>
    <row r="37924" ht="16" customHeight="1">
      <c r="C37924" s="29" t="n"/>
      <c r="D37924" s="31" t="inlineStr">
        <is>
          <t>55–59</t>
        </is>
      </c>
      <c r="E37924" s="33" t="n"/>
      <c r="F37924" s="33" t="n"/>
      <c r="G37924" s="33" t="n"/>
      <c r="H37924" s="33" t="n"/>
    </row>
    <row r="37925" ht="16" customHeight="1">
      <c r="C37925" s="29" t="n"/>
      <c r="D37925" s="31" t="inlineStr">
        <is>
          <t>60–64</t>
        </is>
      </c>
      <c r="E37925" s="33" t="n"/>
      <c r="F37925" s="33" t="n"/>
      <c r="G37925" s="33" t="n"/>
      <c r="H37925" s="33" t="n"/>
    </row>
    <row r="37926" ht="16" customHeight="1">
      <c r="C37926" s="29" t="n"/>
      <c r="D37926" s="31" t="inlineStr">
        <is>
          <t>65–69</t>
        </is>
      </c>
      <c r="E37926" s="33" t="n"/>
      <c r="F37926" s="33" t="n"/>
      <c r="G37926" s="33" t="n"/>
      <c r="H37926" s="33" t="n"/>
    </row>
    <row r="37927" ht="16" customHeight="1">
      <c r="C37927" s="29" t="n"/>
      <c r="D37927" s="31" t="inlineStr">
        <is>
          <t>70–74</t>
        </is>
      </c>
      <c r="E37927" s="33" t="n"/>
      <c r="F37927" s="33" t="n"/>
      <c r="G37927" s="33" t="n"/>
      <c r="H37927" s="33" t="n"/>
    </row>
    <row r="37928" ht="16" customHeight="1">
      <c r="C37928" s="29" t="n"/>
      <c r="D37928" s="31" t="inlineStr">
        <is>
          <t>75–79</t>
        </is>
      </c>
      <c r="E37928" s="33" t="n"/>
      <c r="F37928" s="33" t="n"/>
      <c r="G37928" s="33" t="n"/>
      <c r="H37928" s="33" t="n"/>
    </row>
    <row r="37929" ht="16" customHeight="1">
      <c r="C37929" s="29" t="n"/>
      <c r="D37929" s="31" t="inlineStr">
        <is>
          <t>80–84</t>
        </is>
      </c>
      <c r="E37929" s="33" t="n"/>
      <c r="F37929" s="33" t="n"/>
      <c r="G37929" s="33" t="n"/>
      <c r="H37929" s="33" t="n"/>
    </row>
    <row r="37930" ht="16" customHeight="1">
      <c r="C37930" s="29" t="n"/>
      <c r="D37930" s="31" t="inlineStr">
        <is>
          <t>85+</t>
        </is>
      </c>
      <c r="E37930" s="33" t="n"/>
      <c r="F37930" s="33" t="n"/>
      <c r="G37930" s="33" t="n"/>
      <c r="H37930" s="33" t="n"/>
    </row>
    <row r="37931" ht="16" customHeight="1">
      <c r="A37931" s="29">
        <f>A37913+1</f>
        <v/>
      </c>
      <c r="C37931" s="29" t="n"/>
      <c r="D37931" s="31" t="inlineStr">
        <is>
          <t>0–4</t>
        </is>
      </c>
      <c r="E37931" s="33" t="n"/>
      <c r="F37931" s="33" t="n"/>
      <c r="G37931" s="33" t="n"/>
      <c r="H37931" s="33" t="n"/>
    </row>
    <row r="37932" ht="16" customHeight="1">
      <c r="C37932" s="29" t="n"/>
      <c r="D37932" s="31" t="inlineStr">
        <is>
          <t>5–9</t>
        </is>
      </c>
      <c r="E37932" s="33" t="n"/>
      <c r="F37932" s="33" t="n"/>
      <c r="G37932" s="33" t="n"/>
      <c r="H37932" s="33" t="n"/>
    </row>
    <row r="37933" ht="16" customHeight="1">
      <c r="C37933" s="29" t="n"/>
      <c r="D37933" s="31" t="inlineStr">
        <is>
          <t>10–14</t>
        </is>
      </c>
      <c r="E37933" s="33" t="n"/>
      <c r="F37933" s="33" t="n"/>
      <c r="G37933" s="33" t="n"/>
      <c r="H37933" s="33" t="n"/>
    </row>
    <row r="37934" ht="16" customHeight="1">
      <c r="C37934" s="29" t="n"/>
      <c r="D37934" s="31" t="inlineStr">
        <is>
          <t>15–19</t>
        </is>
      </c>
      <c r="E37934" s="33" t="n"/>
      <c r="F37934" s="33" t="n"/>
      <c r="G37934" s="33" t="n"/>
      <c r="H37934" s="33" t="n"/>
    </row>
    <row r="37935" ht="16" customHeight="1">
      <c r="C37935" s="29" t="n"/>
      <c r="D37935" s="31" t="inlineStr">
        <is>
          <t>20–24</t>
        </is>
      </c>
      <c r="E37935" s="33" t="n"/>
      <c r="F37935" s="33" t="n"/>
      <c r="G37935" s="33" t="n"/>
      <c r="H37935" s="33" t="n"/>
    </row>
    <row r="37936" ht="16" customHeight="1">
      <c r="C37936" s="29" t="n"/>
      <c r="D37936" s="31" t="inlineStr">
        <is>
          <t>25–29</t>
        </is>
      </c>
      <c r="E37936" s="33" t="n"/>
      <c r="F37936" s="33" t="n"/>
      <c r="G37936" s="33" t="n"/>
      <c r="H37936" s="33" t="n"/>
    </row>
    <row r="37937" ht="16" customHeight="1">
      <c r="C37937" s="29" t="n"/>
      <c r="D37937" s="31" t="inlineStr">
        <is>
          <t>30–34</t>
        </is>
      </c>
      <c r="E37937" s="33" t="n"/>
      <c r="F37937" s="33" t="n"/>
      <c r="G37937" s="33" t="n"/>
      <c r="H37937" s="33" t="n"/>
    </row>
    <row r="37938" ht="16" customHeight="1">
      <c r="C37938" s="29" t="n"/>
      <c r="D37938" s="31" t="inlineStr">
        <is>
          <t>35–39</t>
        </is>
      </c>
      <c r="E37938" s="33" t="n"/>
      <c r="F37938" s="33" t="n"/>
      <c r="G37938" s="33" t="n"/>
      <c r="H37938" s="33" t="n"/>
    </row>
    <row r="37939" ht="16" customHeight="1">
      <c r="C37939" s="29" t="n"/>
      <c r="D37939" s="31" t="inlineStr">
        <is>
          <t>40–44</t>
        </is>
      </c>
      <c r="E37939" s="33" t="n"/>
      <c r="F37939" s="33" t="n"/>
      <c r="G37939" s="33" t="n"/>
      <c r="H37939" s="33" t="n"/>
    </row>
    <row r="37940" ht="16" customHeight="1">
      <c r="C37940" s="29" t="n"/>
      <c r="D37940" s="31" t="inlineStr">
        <is>
          <t>45–49</t>
        </is>
      </c>
      <c r="E37940" s="33" t="n"/>
      <c r="F37940" s="33" t="n"/>
      <c r="G37940" s="33" t="n"/>
      <c r="H37940" s="33" t="n"/>
    </row>
    <row r="37941" ht="16" customHeight="1">
      <c r="C37941" s="29" t="n"/>
      <c r="D37941" s="31" t="inlineStr">
        <is>
          <t>50–54</t>
        </is>
      </c>
      <c r="E37941" s="33" t="n"/>
      <c r="F37941" s="33" t="n"/>
      <c r="G37941" s="33" t="n"/>
      <c r="H37941" s="33" t="n"/>
    </row>
    <row r="37942" ht="16" customHeight="1">
      <c r="C37942" s="29" t="n"/>
      <c r="D37942" s="31" t="inlineStr">
        <is>
          <t>55–59</t>
        </is>
      </c>
      <c r="E37942" s="33" t="n"/>
      <c r="F37942" s="33" t="n"/>
      <c r="G37942" s="33" t="n"/>
      <c r="H37942" s="33" t="n"/>
    </row>
    <row r="37943" ht="16" customHeight="1">
      <c r="C37943" s="29" t="n"/>
      <c r="D37943" s="31" t="inlineStr">
        <is>
          <t>60–64</t>
        </is>
      </c>
      <c r="E37943" s="33" t="n"/>
      <c r="F37943" s="33" t="n"/>
      <c r="G37943" s="33" t="n"/>
      <c r="H37943" s="33" t="n"/>
    </row>
    <row r="37944" ht="16" customHeight="1">
      <c r="C37944" s="29" t="n"/>
      <c r="D37944" s="31" t="inlineStr">
        <is>
          <t>65–69</t>
        </is>
      </c>
      <c r="E37944" s="33" t="n"/>
      <c r="F37944" s="33" t="n"/>
      <c r="G37944" s="33" t="n"/>
      <c r="H37944" s="33" t="n"/>
    </row>
    <row r="37945" ht="16" customHeight="1">
      <c r="C37945" s="29" t="n"/>
      <c r="D37945" s="31" t="inlineStr">
        <is>
          <t>70–74</t>
        </is>
      </c>
      <c r="E37945" s="33" t="n"/>
      <c r="F37945" s="33" t="n"/>
      <c r="G37945" s="33" t="n"/>
      <c r="H37945" s="33" t="n"/>
    </row>
    <row r="37946" ht="16" customHeight="1">
      <c r="C37946" s="29" t="n"/>
      <c r="D37946" s="31" t="inlineStr">
        <is>
          <t>75–79</t>
        </is>
      </c>
      <c r="E37946" s="33" t="n"/>
      <c r="F37946" s="33" t="n"/>
      <c r="G37946" s="33" t="n"/>
      <c r="H37946" s="33" t="n"/>
    </row>
    <row r="37947" ht="16" customHeight="1">
      <c r="C37947" s="29" t="n"/>
      <c r="D37947" s="31" t="inlineStr">
        <is>
          <t>80–84</t>
        </is>
      </c>
      <c r="E37947" s="33" t="n"/>
      <c r="F37947" s="33" t="n"/>
      <c r="G37947" s="33" t="n"/>
      <c r="H37947" s="33" t="n"/>
    </row>
    <row r="37948" ht="16" customHeight="1">
      <c r="C37948" s="29" t="n"/>
      <c r="D37948" s="31" t="inlineStr">
        <is>
          <t>85+</t>
        </is>
      </c>
      <c r="E37948" s="33" t="n"/>
      <c r="F37948" s="33" t="n"/>
      <c r="G37948" s="33" t="n"/>
      <c r="H37948" s="33" t="n"/>
    </row>
    <row r="37949" ht="16" customHeight="1">
      <c r="A37949" s="29">
        <f>A37931+1</f>
        <v/>
      </c>
      <c r="C37949" s="29" t="n"/>
      <c r="D37949" s="31" t="inlineStr">
        <is>
          <t>0–4</t>
        </is>
      </c>
      <c r="E37949" s="33" t="n"/>
      <c r="F37949" s="33" t="n"/>
      <c r="G37949" s="33" t="n"/>
      <c r="H37949" s="33" t="n"/>
    </row>
    <row r="37950" ht="16" customHeight="1">
      <c r="C37950" s="29" t="n"/>
      <c r="D37950" s="31" t="inlineStr">
        <is>
          <t>5–9</t>
        </is>
      </c>
      <c r="E37950" s="33" t="n"/>
      <c r="F37950" s="33" t="n"/>
      <c r="G37950" s="33" t="n"/>
      <c r="H37950" s="33" t="n"/>
    </row>
    <row r="37951" ht="16" customHeight="1">
      <c r="C37951" s="29" t="n"/>
      <c r="D37951" s="31" t="inlineStr">
        <is>
          <t>10–14</t>
        </is>
      </c>
      <c r="E37951" s="33" t="n"/>
      <c r="F37951" s="33" t="n"/>
      <c r="G37951" s="33" t="n"/>
      <c r="H37951" s="33" t="n"/>
    </row>
    <row r="37952" ht="16" customHeight="1">
      <c r="C37952" s="29" t="n"/>
      <c r="D37952" s="31" t="inlineStr">
        <is>
          <t>15–19</t>
        </is>
      </c>
      <c r="E37952" s="33" t="n"/>
      <c r="F37952" s="33" t="n"/>
      <c r="G37952" s="33" t="n"/>
      <c r="H37952" s="33" t="n"/>
    </row>
    <row r="37953" ht="16" customHeight="1">
      <c r="C37953" s="29" t="n"/>
      <c r="D37953" s="31" t="inlineStr">
        <is>
          <t>20–24</t>
        </is>
      </c>
      <c r="E37953" s="33" t="n"/>
      <c r="F37953" s="33" t="n"/>
      <c r="G37953" s="33" t="n"/>
      <c r="H37953" s="33" t="n"/>
    </row>
    <row r="37954" ht="16" customHeight="1">
      <c r="C37954" s="29" t="n"/>
      <c r="D37954" s="31" t="inlineStr">
        <is>
          <t>25–29</t>
        </is>
      </c>
      <c r="E37954" s="33" t="n"/>
      <c r="F37954" s="33" t="n"/>
      <c r="G37954" s="33" t="n"/>
      <c r="H37954" s="33" t="n"/>
    </row>
    <row r="37955" ht="16" customHeight="1">
      <c r="C37955" s="29" t="n"/>
      <c r="D37955" s="31" t="inlineStr">
        <is>
          <t>30–34</t>
        </is>
      </c>
      <c r="E37955" s="33" t="n"/>
      <c r="F37955" s="33" t="n"/>
      <c r="G37955" s="33" t="n"/>
      <c r="H37955" s="33" t="n"/>
    </row>
    <row r="37956" ht="16" customHeight="1">
      <c r="C37956" s="29" t="n"/>
      <c r="D37956" s="31" t="inlineStr">
        <is>
          <t>35–39</t>
        </is>
      </c>
      <c r="E37956" s="33" t="n"/>
      <c r="F37956" s="33" t="n"/>
      <c r="G37956" s="33" t="n"/>
      <c r="H37956" s="33" t="n"/>
    </row>
    <row r="37957" ht="16" customHeight="1">
      <c r="C37957" s="29" t="n"/>
      <c r="D37957" s="31" t="inlineStr">
        <is>
          <t>40–44</t>
        </is>
      </c>
      <c r="E37957" s="33" t="n"/>
      <c r="F37957" s="33" t="n"/>
      <c r="G37957" s="33" t="n"/>
      <c r="H37957" s="33" t="n"/>
    </row>
    <row r="37958" ht="16" customHeight="1">
      <c r="C37958" s="29" t="n"/>
      <c r="D37958" s="31" t="inlineStr">
        <is>
          <t>45–49</t>
        </is>
      </c>
      <c r="E37958" s="33" t="n"/>
      <c r="F37958" s="33" t="n"/>
      <c r="G37958" s="33" t="n"/>
      <c r="H37958" s="33" t="n"/>
    </row>
    <row r="37959" ht="16" customHeight="1">
      <c r="C37959" s="29" t="n"/>
      <c r="D37959" s="31" t="inlineStr">
        <is>
          <t>50–54</t>
        </is>
      </c>
      <c r="E37959" s="33" t="n"/>
      <c r="F37959" s="33" t="n"/>
      <c r="G37959" s="33" t="n"/>
      <c r="H37959" s="33" t="n"/>
    </row>
    <row r="37960" ht="16" customHeight="1">
      <c r="C37960" s="29" t="n"/>
      <c r="D37960" s="31" t="inlineStr">
        <is>
          <t>55–59</t>
        </is>
      </c>
      <c r="E37960" s="33" t="n"/>
      <c r="F37960" s="33" t="n"/>
      <c r="G37960" s="33" t="n"/>
      <c r="H37960" s="33" t="n"/>
    </row>
    <row r="37961" ht="16" customHeight="1">
      <c r="C37961" s="29" t="n"/>
      <c r="D37961" s="31" t="inlineStr">
        <is>
          <t>60–64</t>
        </is>
      </c>
      <c r="E37961" s="33" t="n"/>
      <c r="F37961" s="33" t="n"/>
      <c r="G37961" s="33" t="n"/>
      <c r="H37961" s="33" t="n"/>
    </row>
    <row r="37962" ht="16" customHeight="1">
      <c r="C37962" s="29" t="n"/>
      <c r="D37962" s="31" t="inlineStr">
        <is>
          <t>65–69</t>
        </is>
      </c>
      <c r="E37962" s="33" t="n"/>
      <c r="F37962" s="33" t="n"/>
      <c r="G37962" s="33" t="n"/>
      <c r="H37962" s="33" t="n"/>
    </row>
    <row r="37963" ht="16" customHeight="1">
      <c r="C37963" s="29" t="n"/>
      <c r="D37963" s="31" t="inlineStr">
        <is>
          <t>70–74</t>
        </is>
      </c>
      <c r="E37963" s="33" t="n"/>
      <c r="F37963" s="33" t="n"/>
      <c r="G37963" s="33" t="n"/>
      <c r="H37963" s="33" t="n"/>
    </row>
    <row r="37964" ht="16" customHeight="1">
      <c r="C37964" s="29" t="n"/>
      <c r="D37964" s="31" t="inlineStr">
        <is>
          <t>75–79</t>
        </is>
      </c>
      <c r="E37964" s="33" t="n"/>
      <c r="F37964" s="33" t="n"/>
      <c r="G37964" s="33" t="n"/>
      <c r="H37964" s="33" t="n"/>
    </row>
    <row r="37965" ht="16" customHeight="1">
      <c r="C37965" s="29" t="n"/>
      <c r="D37965" s="31" t="inlineStr">
        <is>
          <t>80–84</t>
        </is>
      </c>
      <c r="E37965" s="33" t="n"/>
      <c r="F37965" s="33" t="n"/>
      <c r="G37965" s="33" t="n"/>
      <c r="H37965" s="33" t="n"/>
    </row>
    <row r="37966" ht="16" customHeight="1">
      <c r="C37966" s="29" t="n"/>
      <c r="D37966" s="31" t="inlineStr">
        <is>
          <t>85+</t>
        </is>
      </c>
      <c r="E37966" s="33" t="n"/>
      <c r="F37966" s="33" t="n"/>
      <c r="G37966" s="33" t="n"/>
      <c r="H37966" s="33" t="n"/>
    </row>
    <row r="37967" ht="16" customHeight="1">
      <c r="A37967" s="29">
        <f>A37949+1</f>
        <v/>
      </c>
      <c r="C37967" s="29" t="n"/>
      <c r="D37967" s="31" t="inlineStr">
        <is>
          <t>0–4</t>
        </is>
      </c>
      <c r="E37967" s="33" t="n"/>
      <c r="F37967" s="33" t="n"/>
      <c r="G37967" s="33" t="n"/>
      <c r="H37967" s="33" t="n"/>
    </row>
    <row r="37968" ht="16" customHeight="1">
      <c r="C37968" s="29" t="n"/>
      <c r="D37968" s="31" t="inlineStr">
        <is>
          <t>5–9</t>
        </is>
      </c>
      <c r="E37968" s="33" t="n"/>
      <c r="F37968" s="33" t="n"/>
      <c r="G37968" s="33" t="n"/>
      <c r="H37968" s="33" t="n"/>
    </row>
    <row r="37969" ht="16" customHeight="1">
      <c r="C37969" s="29" t="n"/>
      <c r="D37969" s="31" t="inlineStr">
        <is>
          <t>10–14</t>
        </is>
      </c>
      <c r="E37969" s="33" t="n"/>
      <c r="F37969" s="33" t="n"/>
      <c r="G37969" s="33" t="n"/>
      <c r="H37969" s="33" t="n"/>
    </row>
    <row r="37970" ht="16" customHeight="1">
      <c r="C37970" s="29" t="n"/>
      <c r="D37970" s="31" t="inlineStr">
        <is>
          <t>15–19</t>
        </is>
      </c>
      <c r="E37970" s="33" t="n"/>
      <c r="F37970" s="33" t="n"/>
      <c r="G37970" s="33" t="n"/>
      <c r="H37970" s="33" t="n"/>
    </row>
    <row r="37971" ht="16" customHeight="1">
      <c r="C37971" s="29" t="n"/>
      <c r="D37971" s="31" t="inlineStr">
        <is>
          <t>20–24</t>
        </is>
      </c>
      <c r="E37971" s="33" t="n"/>
      <c r="F37971" s="33" t="n"/>
      <c r="G37971" s="33" t="n"/>
      <c r="H37971" s="33" t="n"/>
    </row>
    <row r="37972" ht="16" customHeight="1">
      <c r="C37972" s="29" t="n"/>
      <c r="D37972" s="31" t="inlineStr">
        <is>
          <t>25–29</t>
        </is>
      </c>
      <c r="E37972" s="33" t="n"/>
      <c r="F37972" s="33" t="n"/>
      <c r="G37972" s="33" t="n"/>
      <c r="H37972" s="33" t="n"/>
    </row>
    <row r="37973" ht="16" customHeight="1">
      <c r="C37973" s="29" t="n"/>
      <c r="D37973" s="31" t="inlineStr">
        <is>
          <t>30–34</t>
        </is>
      </c>
      <c r="E37973" s="33" t="n"/>
      <c r="F37973" s="33" t="n"/>
      <c r="G37973" s="33" t="n"/>
      <c r="H37973" s="33" t="n"/>
    </row>
    <row r="37974" ht="16" customHeight="1">
      <c r="C37974" s="29" t="n"/>
      <c r="D37974" s="31" t="inlineStr">
        <is>
          <t>35–39</t>
        </is>
      </c>
      <c r="E37974" s="33" t="n"/>
      <c r="F37974" s="33" t="n"/>
      <c r="G37974" s="33" t="n"/>
      <c r="H37974" s="33" t="n"/>
    </row>
    <row r="37975" ht="16" customHeight="1">
      <c r="C37975" s="29" t="n"/>
      <c r="D37975" s="31" t="inlineStr">
        <is>
          <t>40–44</t>
        </is>
      </c>
      <c r="E37975" s="33" t="n"/>
      <c r="F37975" s="33" t="n"/>
      <c r="G37975" s="33" t="n"/>
      <c r="H37975" s="33" t="n"/>
    </row>
    <row r="37976" ht="16" customHeight="1">
      <c r="C37976" s="29" t="n"/>
      <c r="D37976" s="31" t="inlineStr">
        <is>
          <t>45–49</t>
        </is>
      </c>
      <c r="E37976" s="33" t="n"/>
      <c r="F37976" s="33" t="n"/>
      <c r="G37976" s="33" t="n"/>
      <c r="H37976" s="33" t="n"/>
    </row>
    <row r="37977" ht="16" customHeight="1">
      <c r="C37977" s="29" t="n"/>
      <c r="D37977" s="31" t="inlineStr">
        <is>
          <t>50–54</t>
        </is>
      </c>
      <c r="E37977" s="33" t="n"/>
      <c r="F37977" s="33" t="n"/>
      <c r="G37977" s="33" t="n"/>
      <c r="H37977" s="33" t="n"/>
    </row>
    <row r="37978" ht="16" customHeight="1">
      <c r="C37978" s="29" t="n"/>
      <c r="D37978" s="31" t="inlineStr">
        <is>
          <t>55–59</t>
        </is>
      </c>
      <c r="E37978" s="33" t="n"/>
      <c r="F37978" s="33" t="n"/>
      <c r="G37978" s="33" t="n"/>
      <c r="H37978" s="33" t="n"/>
    </row>
    <row r="37979" ht="16" customHeight="1">
      <c r="C37979" s="29" t="n"/>
      <c r="D37979" s="31" t="inlineStr">
        <is>
          <t>60–64</t>
        </is>
      </c>
      <c r="E37979" s="33" t="n"/>
      <c r="F37979" s="33" t="n"/>
      <c r="G37979" s="33" t="n"/>
      <c r="H37979" s="33" t="n"/>
    </row>
    <row r="37980" ht="16" customHeight="1">
      <c r="C37980" s="29" t="n"/>
      <c r="D37980" s="31" t="inlineStr">
        <is>
          <t>65–69</t>
        </is>
      </c>
      <c r="E37980" s="33" t="n"/>
      <c r="F37980" s="33" t="n"/>
      <c r="G37980" s="33" t="n"/>
      <c r="H37980" s="33" t="n"/>
    </row>
    <row r="37981" ht="16" customHeight="1">
      <c r="C37981" s="29" t="n"/>
      <c r="D37981" s="31" t="inlineStr">
        <is>
          <t>70–74</t>
        </is>
      </c>
      <c r="E37981" s="33" t="n"/>
      <c r="F37981" s="33" t="n"/>
      <c r="G37981" s="33" t="n"/>
      <c r="H37981" s="33" t="n"/>
    </row>
    <row r="37982" ht="16" customHeight="1">
      <c r="C37982" s="29" t="n"/>
      <c r="D37982" s="31" t="inlineStr">
        <is>
          <t>75–79</t>
        </is>
      </c>
      <c r="E37982" s="33" t="n"/>
      <c r="F37982" s="33" t="n"/>
      <c r="G37982" s="33" t="n"/>
      <c r="H37982" s="33" t="n"/>
    </row>
    <row r="37983" ht="16" customHeight="1">
      <c r="C37983" s="29" t="n"/>
      <c r="D37983" s="31" t="inlineStr">
        <is>
          <t>80–84</t>
        </is>
      </c>
      <c r="E37983" s="33" t="n"/>
      <c r="F37983" s="33" t="n"/>
      <c r="G37983" s="33" t="n"/>
      <c r="H37983" s="33" t="n"/>
    </row>
    <row r="37984" ht="16" customHeight="1">
      <c r="C37984" s="29" t="n"/>
      <c r="D37984" s="31" t="inlineStr">
        <is>
          <t>85+</t>
        </is>
      </c>
      <c r="E37984" s="33" t="n"/>
      <c r="F37984" s="33" t="n"/>
      <c r="G37984" s="33" t="n"/>
      <c r="H37984" s="33" t="n"/>
    </row>
    <row r="37985" ht="16" customHeight="1">
      <c r="A37985" s="29">
        <f>A37967+1</f>
        <v/>
      </c>
      <c r="C37985" s="29" t="n"/>
      <c r="D37985" s="31" t="inlineStr">
        <is>
          <t>0–4</t>
        </is>
      </c>
      <c r="E37985" s="33" t="n"/>
      <c r="F37985" s="33" t="n"/>
      <c r="G37985" s="33" t="n"/>
      <c r="H37985" s="33" t="n"/>
    </row>
    <row r="37986" ht="16" customHeight="1">
      <c r="C37986" s="29" t="n"/>
      <c r="D37986" s="31" t="inlineStr">
        <is>
          <t>5–9</t>
        </is>
      </c>
      <c r="E37986" s="33" t="n"/>
      <c r="F37986" s="33" t="n"/>
      <c r="G37986" s="33" t="n"/>
      <c r="H37986" s="33" t="n"/>
    </row>
    <row r="37987" ht="16" customHeight="1">
      <c r="C37987" s="29" t="n"/>
      <c r="D37987" s="31" t="inlineStr">
        <is>
          <t>10–14</t>
        </is>
      </c>
      <c r="E37987" s="33" t="n"/>
      <c r="F37987" s="33" t="n"/>
      <c r="G37987" s="33" t="n"/>
      <c r="H37987" s="33" t="n"/>
    </row>
    <row r="37988" ht="16" customHeight="1">
      <c r="C37988" s="29" t="n"/>
      <c r="D37988" s="31" t="inlineStr">
        <is>
          <t>15–19</t>
        </is>
      </c>
      <c r="E37988" s="33" t="n"/>
      <c r="F37988" s="33" t="n"/>
      <c r="G37988" s="33" t="n"/>
      <c r="H37988" s="33" t="n"/>
    </row>
    <row r="37989" ht="16" customHeight="1">
      <c r="C37989" s="29" t="n"/>
      <c r="D37989" s="31" t="inlineStr">
        <is>
          <t>20–24</t>
        </is>
      </c>
      <c r="E37989" s="33" t="n"/>
      <c r="F37989" s="33" t="n"/>
      <c r="G37989" s="33" t="n"/>
      <c r="H37989" s="33" t="n"/>
    </row>
    <row r="37990" ht="16" customHeight="1">
      <c r="C37990" s="29" t="n"/>
      <c r="D37990" s="31" t="inlineStr">
        <is>
          <t>25–29</t>
        </is>
      </c>
      <c r="E37990" s="33" t="n"/>
      <c r="F37990" s="33" t="n"/>
      <c r="G37990" s="33" t="n"/>
      <c r="H37990" s="33" t="n"/>
    </row>
    <row r="37991" ht="16" customHeight="1">
      <c r="C37991" s="29" t="n"/>
      <c r="D37991" s="31" t="inlineStr">
        <is>
          <t>30–34</t>
        </is>
      </c>
      <c r="E37991" s="33" t="n"/>
      <c r="F37991" s="33" t="n"/>
      <c r="G37991" s="33" t="n"/>
      <c r="H37991" s="33" t="n"/>
    </row>
    <row r="37992" ht="16" customHeight="1">
      <c r="C37992" s="29" t="n"/>
      <c r="D37992" s="31" t="inlineStr">
        <is>
          <t>35–39</t>
        </is>
      </c>
      <c r="E37992" s="33" t="n"/>
      <c r="F37992" s="33" t="n"/>
      <c r="G37992" s="33" t="n"/>
      <c r="H37992" s="33" t="n"/>
    </row>
    <row r="37993" ht="16" customHeight="1">
      <c r="C37993" s="29" t="n"/>
      <c r="D37993" s="31" t="inlineStr">
        <is>
          <t>40–44</t>
        </is>
      </c>
      <c r="E37993" s="33" t="n"/>
      <c r="F37993" s="33" t="n"/>
      <c r="G37993" s="33" t="n"/>
      <c r="H37993" s="33" t="n"/>
    </row>
    <row r="37994" ht="16" customHeight="1">
      <c r="C37994" s="29" t="n"/>
      <c r="D37994" s="31" t="inlineStr">
        <is>
          <t>45–49</t>
        </is>
      </c>
      <c r="E37994" s="33" t="n"/>
      <c r="F37994" s="33" t="n"/>
      <c r="G37994" s="33" t="n"/>
      <c r="H37994" s="33" t="n"/>
    </row>
    <row r="37995" ht="16" customHeight="1">
      <c r="C37995" s="29" t="n"/>
      <c r="D37995" s="31" t="inlineStr">
        <is>
          <t>50–54</t>
        </is>
      </c>
      <c r="E37995" s="33" t="n"/>
      <c r="F37995" s="33" t="n"/>
      <c r="G37995" s="33" t="n"/>
      <c r="H37995" s="33" t="n"/>
    </row>
    <row r="37996" ht="16" customHeight="1">
      <c r="C37996" s="29" t="n"/>
      <c r="D37996" s="31" t="inlineStr">
        <is>
          <t>55–59</t>
        </is>
      </c>
      <c r="E37996" s="33" t="n"/>
      <c r="F37996" s="33" t="n"/>
      <c r="G37996" s="33" t="n"/>
      <c r="H37996" s="33" t="n"/>
    </row>
    <row r="37997" ht="16" customHeight="1">
      <c r="C37997" s="29" t="n"/>
      <c r="D37997" s="31" t="inlineStr">
        <is>
          <t>60–64</t>
        </is>
      </c>
      <c r="E37997" s="33" t="n"/>
      <c r="F37997" s="33" t="n"/>
      <c r="G37997" s="33" t="n"/>
      <c r="H37997" s="33" t="n"/>
    </row>
    <row r="37998" ht="16" customHeight="1">
      <c r="C37998" s="29" t="n"/>
      <c r="D37998" s="31" t="inlineStr">
        <is>
          <t>65–69</t>
        </is>
      </c>
      <c r="E37998" s="33" t="n"/>
      <c r="F37998" s="33" t="n"/>
      <c r="G37998" s="33" t="n"/>
      <c r="H37998" s="33" t="n"/>
    </row>
    <row r="37999" ht="16" customHeight="1">
      <c r="C37999" s="29" t="n"/>
      <c r="D37999" s="31" t="inlineStr">
        <is>
          <t>70–74</t>
        </is>
      </c>
      <c r="E37999" s="33" t="n"/>
      <c r="F37999" s="33" t="n"/>
      <c r="G37999" s="33" t="n"/>
      <c r="H37999" s="33" t="n"/>
    </row>
    <row r="38000" ht="16" customHeight="1">
      <c r="C38000" s="29" t="n"/>
      <c r="D38000" s="31" t="inlineStr">
        <is>
          <t>75–79</t>
        </is>
      </c>
      <c r="E38000" s="33" t="n"/>
      <c r="F38000" s="33" t="n"/>
      <c r="G38000" s="33" t="n"/>
      <c r="H38000" s="33" t="n"/>
    </row>
    <row r="38001" ht="16" customHeight="1">
      <c r="C38001" s="29" t="n"/>
      <c r="D38001" s="31" t="inlineStr">
        <is>
          <t>80–84</t>
        </is>
      </c>
      <c r="E38001" s="33" t="n"/>
      <c r="F38001" s="33" t="n"/>
      <c r="G38001" s="33" t="n"/>
      <c r="H38001" s="33" t="n"/>
    </row>
    <row r="38002" ht="16" customHeight="1">
      <c r="C38002" s="29" t="n"/>
      <c r="D38002" s="31" t="inlineStr">
        <is>
          <t>85+</t>
        </is>
      </c>
      <c r="E38002" s="33" t="n"/>
      <c r="F38002" s="33" t="n"/>
      <c r="G38002" s="33" t="n"/>
      <c r="H38002" s="33" t="n"/>
    </row>
    <row r="38003" ht="16" customHeight="1">
      <c r="A38003" s="29">
        <f>A37985+1</f>
        <v/>
      </c>
      <c r="C38003" s="29" t="n"/>
      <c r="D38003" s="31" t="inlineStr">
        <is>
          <t>0–4</t>
        </is>
      </c>
      <c r="E38003" s="33" t="n"/>
      <c r="F38003" s="33" t="n"/>
      <c r="G38003" s="33" t="n"/>
      <c r="H38003" s="33" t="n"/>
    </row>
    <row r="38004" ht="16" customHeight="1">
      <c r="C38004" s="29" t="n"/>
      <c r="D38004" s="31" t="inlineStr">
        <is>
          <t>5–9</t>
        </is>
      </c>
      <c r="E38004" s="33" t="n"/>
      <c r="F38004" s="33" t="n"/>
      <c r="G38004" s="33" t="n"/>
      <c r="H38004" s="33" t="n"/>
    </row>
    <row r="38005" ht="16" customHeight="1">
      <c r="C38005" s="29" t="n"/>
      <c r="D38005" s="31" t="inlineStr">
        <is>
          <t>10–14</t>
        </is>
      </c>
      <c r="E38005" s="33" t="n"/>
      <c r="F38005" s="33" t="n"/>
      <c r="G38005" s="33" t="n"/>
      <c r="H38005" s="33" t="n"/>
    </row>
    <row r="38006" ht="16" customHeight="1">
      <c r="C38006" s="29" t="n"/>
      <c r="D38006" s="31" t="inlineStr">
        <is>
          <t>15–19</t>
        </is>
      </c>
      <c r="E38006" s="33" t="n"/>
      <c r="F38006" s="33" t="n"/>
      <c r="G38006" s="33" t="n"/>
      <c r="H38006" s="33" t="n"/>
    </row>
    <row r="38007" ht="16" customHeight="1">
      <c r="C38007" s="29" t="n"/>
      <c r="D38007" s="31" t="inlineStr">
        <is>
          <t>20–24</t>
        </is>
      </c>
      <c r="E38007" s="33" t="n"/>
      <c r="F38007" s="33" t="n"/>
      <c r="G38007" s="33" t="n"/>
      <c r="H38007" s="33" t="n"/>
    </row>
    <row r="38008" ht="16" customHeight="1">
      <c r="C38008" s="29" t="n"/>
      <c r="D38008" s="31" t="inlineStr">
        <is>
          <t>25–29</t>
        </is>
      </c>
      <c r="E38008" s="33" t="n"/>
      <c r="F38008" s="33" t="n"/>
      <c r="G38008" s="33" t="n"/>
      <c r="H38008" s="33" t="n"/>
    </row>
    <row r="38009" ht="16" customHeight="1">
      <c r="C38009" s="29" t="n"/>
      <c r="D38009" s="31" t="inlineStr">
        <is>
          <t>30–34</t>
        </is>
      </c>
      <c r="E38009" s="33" t="n"/>
      <c r="F38009" s="33" t="n"/>
      <c r="G38009" s="33" t="n"/>
      <c r="H38009" s="33" t="n"/>
    </row>
    <row r="38010" ht="16" customHeight="1">
      <c r="C38010" s="29" t="n"/>
      <c r="D38010" s="31" t="inlineStr">
        <is>
          <t>35–39</t>
        </is>
      </c>
      <c r="E38010" s="33" t="n"/>
      <c r="F38010" s="33" t="n"/>
      <c r="G38010" s="33" t="n"/>
      <c r="H38010" s="33" t="n"/>
    </row>
    <row r="38011" ht="16" customHeight="1">
      <c r="C38011" s="29" t="n"/>
      <c r="D38011" s="31" t="inlineStr">
        <is>
          <t>40–44</t>
        </is>
      </c>
      <c r="E38011" s="33" t="n"/>
      <c r="F38011" s="33" t="n"/>
      <c r="G38011" s="33" t="n"/>
      <c r="H38011" s="33" t="n"/>
    </row>
    <row r="38012" ht="16" customHeight="1">
      <c r="C38012" s="29" t="n"/>
      <c r="D38012" s="31" t="inlineStr">
        <is>
          <t>45–49</t>
        </is>
      </c>
      <c r="E38012" s="33" t="n"/>
      <c r="F38012" s="33" t="n"/>
      <c r="G38012" s="33" t="n"/>
      <c r="H38012" s="33" t="n"/>
    </row>
    <row r="38013" ht="16" customHeight="1">
      <c r="C38013" s="29" t="n"/>
      <c r="D38013" s="31" t="inlineStr">
        <is>
          <t>50–54</t>
        </is>
      </c>
      <c r="E38013" s="33" t="n"/>
      <c r="F38013" s="33" t="n"/>
      <c r="G38013" s="33" t="n"/>
      <c r="H38013" s="33" t="n"/>
    </row>
    <row r="38014" ht="16" customHeight="1">
      <c r="C38014" s="29" t="n"/>
      <c r="D38014" s="31" t="inlineStr">
        <is>
          <t>55–59</t>
        </is>
      </c>
      <c r="E38014" s="33" t="n"/>
      <c r="F38014" s="33" t="n"/>
      <c r="G38014" s="33" t="n"/>
      <c r="H38014" s="33" t="n"/>
    </row>
    <row r="38015" ht="16" customHeight="1">
      <c r="C38015" s="29" t="n"/>
      <c r="D38015" s="31" t="inlineStr">
        <is>
          <t>60–64</t>
        </is>
      </c>
      <c r="E38015" s="33" t="n"/>
      <c r="F38015" s="33" t="n"/>
      <c r="G38015" s="33" t="n"/>
      <c r="H38015" s="33" t="n"/>
    </row>
    <row r="38016" ht="16" customHeight="1">
      <c r="C38016" s="29" t="n"/>
      <c r="D38016" s="31" t="inlineStr">
        <is>
          <t>65–69</t>
        </is>
      </c>
      <c r="E38016" s="33" t="n"/>
      <c r="F38016" s="33" t="n"/>
      <c r="G38016" s="33" t="n"/>
      <c r="H38016" s="33" t="n"/>
    </row>
    <row r="38017" ht="16" customHeight="1">
      <c r="C38017" s="29" t="n"/>
      <c r="D38017" s="31" t="inlineStr">
        <is>
          <t>70–74</t>
        </is>
      </c>
      <c r="E38017" s="33" t="n"/>
      <c r="F38017" s="33" t="n"/>
      <c r="G38017" s="33" t="n"/>
      <c r="H38017" s="33" t="n"/>
    </row>
    <row r="38018" ht="16" customHeight="1">
      <c r="C38018" s="29" t="n"/>
      <c r="D38018" s="31" t="inlineStr">
        <is>
          <t>75–79</t>
        </is>
      </c>
      <c r="E38018" s="33" t="n"/>
      <c r="F38018" s="33" t="n"/>
      <c r="G38018" s="33" t="n"/>
      <c r="H38018" s="33" t="n"/>
    </row>
    <row r="38019" ht="16" customHeight="1">
      <c r="C38019" s="29" t="n"/>
      <c r="D38019" s="31" t="inlineStr">
        <is>
          <t>80–84</t>
        </is>
      </c>
      <c r="E38019" s="33" t="n"/>
      <c r="F38019" s="33" t="n"/>
      <c r="G38019" s="33" t="n"/>
      <c r="H38019" s="33" t="n"/>
    </row>
    <row r="38020" ht="16" customHeight="1">
      <c r="C38020" s="29" t="n"/>
      <c r="D38020" s="31" t="inlineStr">
        <is>
          <t>85+</t>
        </is>
      </c>
      <c r="E38020" s="33" t="n"/>
      <c r="F38020" s="33" t="n"/>
      <c r="G38020" s="33" t="n"/>
      <c r="H38020" s="33" t="n"/>
    </row>
    <row r="38021" ht="16" customHeight="1">
      <c r="A38021" s="29">
        <f>A38003+1</f>
        <v/>
      </c>
      <c r="C38021" s="29" t="n"/>
      <c r="D38021" s="31" t="inlineStr">
        <is>
          <t>0–4</t>
        </is>
      </c>
      <c r="E38021" s="33" t="n"/>
      <c r="F38021" s="33" t="n"/>
      <c r="G38021" s="33" t="n"/>
      <c r="H38021" s="33" t="n"/>
    </row>
    <row r="38022" ht="16" customHeight="1">
      <c r="C38022" s="29" t="n"/>
      <c r="D38022" s="31" t="inlineStr">
        <is>
          <t>5–9</t>
        </is>
      </c>
      <c r="E38022" s="33" t="n"/>
      <c r="F38022" s="33" t="n"/>
      <c r="G38022" s="33" t="n"/>
      <c r="H38022" s="33" t="n"/>
    </row>
    <row r="38023" ht="16" customHeight="1">
      <c r="C38023" s="29" t="n"/>
      <c r="D38023" s="31" t="inlineStr">
        <is>
          <t>10–14</t>
        </is>
      </c>
      <c r="E38023" s="33" t="n"/>
      <c r="F38023" s="33" t="n"/>
      <c r="G38023" s="33" t="n"/>
      <c r="H38023" s="33" t="n"/>
    </row>
    <row r="38024" ht="16" customHeight="1">
      <c r="C38024" s="29" t="n"/>
      <c r="D38024" s="31" t="inlineStr">
        <is>
          <t>15–19</t>
        </is>
      </c>
      <c r="E38024" s="33" t="n"/>
      <c r="F38024" s="33" t="n"/>
      <c r="G38024" s="33" t="n"/>
      <c r="H38024" s="33" t="n"/>
    </row>
    <row r="38025" ht="16" customHeight="1">
      <c r="C38025" s="29" t="n"/>
      <c r="D38025" s="31" t="inlineStr">
        <is>
          <t>20–24</t>
        </is>
      </c>
      <c r="E38025" s="33" t="n"/>
      <c r="F38025" s="33" t="n"/>
      <c r="G38025" s="33" t="n"/>
      <c r="H38025" s="33" t="n"/>
    </row>
    <row r="38026" ht="16" customHeight="1">
      <c r="C38026" s="29" t="n"/>
      <c r="D38026" s="31" t="inlineStr">
        <is>
          <t>25–29</t>
        </is>
      </c>
      <c r="E38026" s="33" t="n"/>
      <c r="F38026" s="33" t="n"/>
      <c r="G38026" s="33" t="n"/>
      <c r="H38026" s="33" t="n"/>
    </row>
    <row r="38027" ht="16" customHeight="1">
      <c r="C38027" s="29" t="n"/>
      <c r="D38027" s="31" t="inlineStr">
        <is>
          <t>30–34</t>
        </is>
      </c>
      <c r="E38027" s="33" t="n"/>
      <c r="F38027" s="33" t="n"/>
      <c r="G38027" s="33" t="n"/>
      <c r="H38027" s="33" t="n"/>
    </row>
    <row r="38028" ht="16" customHeight="1">
      <c r="C38028" s="29" t="n"/>
      <c r="D38028" s="31" t="inlineStr">
        <is>
          <t>35–39</t>
        </is>
      </c>
      <c r="E38028" s="33" t="n"/>
      <c r="F38028" s="33" t="n"/>
      <c r="G38028" s="33" t="n"/>
      <c r="H38028" s="33" t="n"/>
    </row>
    <row r="38029" ht="16" customHeight="1">
      <c r="C38029" s="29" t="n"/>
      <c r="D38029" s="31" t="inlineStr">
        <is>
          <t>40–44</t>
        </is>
      </c>
      <c r="E38029" s="33" t="n"/>
      <c r="F38029" s="33" t="n"/>
      <c r="G38029" s="33" t="n"/>
      <c r="H38029" s="33" t="n"/>
    </row>
    <row r="38030" ht="16" customHeight="1">
      <c r="C38030" s="29" t="n"/>
      <c r="D38030" s="31" t="inlineStr">
        <is>
          <t>45–49</t>
        </is>
      </c>
      <c r="E38030" s="33" t="n"/>
      <c r="F38030" s="33" t="n"/>
      <c r="G38030" s="33" t="n"/>
      <c r="H38030" s="33" t="n"/>
    </row>
    <row r="38031" ht="16" customHeight="1">
      <c r="C38031" s="29" t="n"/>
      <c r="D38031" s="31" t="inlineStr">
        <is>
          <t>50–54</t>
        </is>
      </c>
      <c r="E38031" s="33" t="n"/>
      <c r="F38031" s="33" t="n"/>
      <c r="G38031" s="33" t="n"/>
      <c r="H38031" s="33" t="n"/>
    </row>
    <row r="38032" ht="16" customHeight="1">
      <c r="C38032" s="29" t="n"/>
      <c r="D38032" s="31" t="inlineStr">
        <is>
          <t>55–59</t>
        </is>
      </c>
      <c r="E38032" s="33" t="n"/>
      <c r="F38032" s="33" t="n"/>
      <c r="G38032" s="33" t="n"/>
      <c r="H38032" s="33" t="n"/>
    </row>
    <row r="38033" ht="16" customHeight="1">
      <c r="C38033" s="29" t="n"/>
      <c r="D38033" s="31" t="inlineStr">
        <is>
          <t>60–64</t>
        </is>
      </c>
      <c r="E38033" s="33" t="n"/>
      <c r="F38033" s="33" t="n"/>
      <c r="G38033" s="33" t="n"/>
      <c r="H38033" s="33" t="n"/>
    </row>
    <row r="38034" ht="16" customHeight="1">
      <c r="C38034" s="29" t="n"/>
      <c r="D38034" s="31" t="inlineStr">
        <is>
          <t>65–69</t>
        </is>
      </c>
      <c r="E38034" s="33" t="n"/>
      <c r="F38034" s="33" t="n"/>
      <c r="G38034" s="33" t="n"/>
      <c r="H38034" s="33" t="n"/>
    </row>
    <row r="38035" ht="16" customHeight="1">
      <c r="C38035" s="29" t="n"/>
      <c r="D38035" s="31" t="inlineStr">
        <is>
          <t>70–74</t>
        </is>
      </c>
      <c r="E38035" s="33" t="n"/>
      <c r="F38035" s="33" t="n"/>
      <c r="G38035" s="33" t="n"/>
      <c r="H38035" s="33" t="n"/>
    </row>
    <row r="38036" ht="16" customHeight="1">
      <c r="C38036" s="29" t="n"/>
      <c r="D38036" s="31" t="inlineStr">
        <is>
          <t>75–79</t>
        </is>
      </c>
      <c r="E38036" s="33" t="n"/>
      <c r="F38036" s="33" t="n"/>
      <c r="G38036" s="33" t="n"/>
      <c r="H38036" s="33" t="n"/>
    </row>
    <row r="38037" ht="16" customHeight="1">
      <c r="C38037" s="29" t="n"/>
      <c r="D38037" s="31" t="inlineStr">
        <is>
          <t>80–84</t>
        </is>
      </c>
      <c r="E38037" s="33" t="n"/>
      <c r="F38037" s="33" t="n"/>
      <c r="G38037" s="33" t="n"/>
      <c r="H38037" s="33" t="n"/>
    </row>
    <row r="38038" ht="16" customHeight="1">
      <c r="C38038" s="29" t="n"/>
      <c r="D38038" s="31" t="inlineStr">
        <is>
          <t>85+</t>
        </is>
      </c>
      <c r="E38038" s="33" t="n"/>
      <c r="F38038" s="33" t="n"/>
      <c r="G38038" s="33" t="n"/>
      <c r="H38038" s="33" t="n"/>
    </row>
    <row r="38039" ht="16" customHeight="1">
      <c r="A38039" s="29">
        <f>A38021+1</f>
        <v/>
      </c>
      <c r="C38039" s="29" t="n"/>
      <c r="D38039" s="31" t="inlineStr">
        <is>
          <t>0–4</t>
        </is>
      </c>
      <c r="E38039" s="33" t="n"/>
      <c r="F38039" s="33" t="n"/>
      <c r="G38039" s="33" t="n"/>
      <c r="H38039" s="33" t="n"/>
    </row>
    <row r="38040" ht="16" customHeight="1">
      <c r="C38040" s="29" t="n"/>
      <c r="D38040" s="31" t="inlineStr">
        <is>
          <t>5–9</t>
        </is>
      </c>
      <c r="E38040" s="33" t="n"/>
      <c r="F38040" s="33" t="n"/>
      <c r="G38040" s="33" t="n"/>
      <c r="H38040" s="33" t="n"/>
    </row>
    <row r="38041" ht="16" customHeight="1">
      <c r="C38041" s="29" t="n"/>
      <c r="D38041" s="31" t="inlineStr">
        <is>
          <t>10–14</t>
        </is>
      </c>
      <c r="E38041" s="33" t="n"/>
      <c r="F38041" s="33" t="n"/>
      <c r="G38041" s="33" t="n"/>
      <c r="H38041" s="33" t="n"/>
    </row>
    <row r="38042" ht="16" customHeight="1">
      <c r="C38042" s="29" t="n"/>
      <c r="D38042" s="31" t="inlineStr">
        <is>
          <t>15–19</t>
        </is>
      </c>
      <c r="E38042" s="33" t="n"/>
      <c r="F38042" s="33" t="n"/>
      <c r="G38042" s="33" t="n"/>
      <c r="H38042" s="33" t="n"/>
    </row>
    <row r="38043" ht="16" customHeight="1">
      <c r="C38043" s="29" t="n"/>
      <c r="D38043" s="31" t="inlineStr">
        <is>
          <t>20–24</t>
        </is>
      </c>
      <c r="E38043" s="33" t="n"/>
      <c r="F38043" s="33" t="n"/>
      <c r="G38043" s="33" t="n"/>
      <c r="H38043" s="33" t="n"/>
    </row>
    <row r="38044" ht="16" customHeight="1">
      <c r="C38044" s="29" t="n"/>
      <c r="D38044" s="31" t="inlineStr">
        <is>
          <t>25–29</t>
        </is>
      </c>
      <c r="E38044" s="33" t="n"/>
      <c r="F38044" s="33" t="n"/>
      <c r="G38044" s="33" t="n"/>
      <c r="H38044" s="33" t="n"/>
    </row>
    <row r="38045" ht="16" customHeight="1">
      <c r="C38045" s="29" t="n"/>
      <c r="D38045" s="31" t="inlineStr">
        <is>
          <t>30–34</t>
        </is>
      </c>
      <c r="E38045" s="33" t="n"/>
      <c r="F38045" s="33" t="n"/>
      <c r="G38045" s="33" t="n"/>
      <c r="H38045" s="33" t="n"/>
    </row>
    <row r="38046" ht="16" customHeight="1">
      <c r="C38046" s="29" t="n"/>
      <c r="D38046" s="31" t="inlineStr">
        <is>
          <t>35–39</t>
        </is>
      </c>
      <c r="E38046" s="33" t="n"/>
      <c r="F38046" s="33" t="n"/>
      <c r="G38046" s="33" t="n"/>
      <c r="H38046" s="33" t="n"/>
    </row>
    <row r="38047" ht="16" customHeight="1">
      <c r="C38047" s="29" t="n"/>
      <c r="D38047" s="31" t="inlineStr">
        <is>
          <t>40–44</t>
        </is>
      </c>
      <c r="E38047" s="33" t="n"/>
      <c r="F38047" s="33" t="n"/>
      <c r="G38047" s="33" t="n"/>
      <c r="H38047" s="33" t="n"/>
    </row>
    <row r="38048" ht="16" customHeight="1">
      <c r="C38048" s="29" t="n"/>
      <c r="D38048" s="31" t="inlineStr">
        <is>
          <t>45–49</t>
        </is>
      </c>
      <c r="E38048" s="33" t="n"/>
      <c r="F38048" s="33" t="n"/>
      <c r="G38048" s="33" t="n"/>
      <c r="H38048" s="33" t="n"/>
    </row>
    <row r="38049" ht="16" customHeight="1">
      <c r="C38049" s="29" t="n"/>
      <c r="D38049" s="31" t="inlineStr">
        <is>
          <t>50–54</t>
        </is>
      </c>
      <c r="E38049" s="33" t="n"/>
      <c r="F38049" s="33" t="n"/>
      <c r="G38049" s="33" t="n"/>
      <c r="H38049" s="33" t="n"/>
    </row>
    <row r="38050" ht="16" customHeight="1">
      <c r="C38050" s="29" t="n"/>
      <c r="D38050" s="31" t="inlineStr">
        <is>
          <t>55–59</t>
        </is>
      </c>
      <c r="E38050" s="33" t="n"/>
      <c r="F38050" s="33" t="n"/>
      <c r="G38050" s="33" t="n"/>
      <c r="H38050" s="33" t="n"/>
    </row>
    <row r="38051" ht="16" customHeight="1">
      <c r="C38051" s="29" t="n"/>
      <c r="D38051" s="31" t="inlineStr">
        <is>
          <t>60–64</t>
        </is>
      </c>
      <c r="E38051" s="33" t="n"/>
      <c r="F38051" s="33" t="n"/>
      <c r="G38051" s="33" t="n"/>
      <c r="H38051" s="33" t="n"/>
    </row>
    <row r="38052" ht="16" customHeight="1">
      <c r="C38052" s="29" t="n"/>
      <c r="D38052" s="31" t="inlineStr">
        <is>
          <t>65–69</t>
        </is>
      </c>
      <c r="E38052" s="33" t="n"/>
      <c r="F38052" s="33" t="n"/>
      <c r="G38052" s="33" t="n"/>
      <c r="H38052" s="33" t="n"/>
    </row>
    <row r="38053" ht="16" customHeight="1">
      <c r="C38053" s="29" t="n"/>
      <c r="D38053" s="31" t="inlineStr">
        <is>
          <t>70–74</t>
        </is>
      </c>
      <c r="E38053" s="33" t="n"/>
      <c r="F38053" s="33" t="n"/>
      <c r="G38053" s="33" t="n"/>
      <c r="H38053" s="33" t="n"/>
    </row>
    <row r="38054" ht="16" customHeight="1">
      <c r="C38054" s="29" t="n"/>
      <c r="D38054" s="31" t="inlineStr">
        <is>
          <t>75–79</t>
        </is>
      </c>
      <c r="E38054" s="33" t="n"/>
      <c r="F38054" s="33" t="n"/>
      <c r="G38054" s="33" t="n"/>
      <c r="H38054" s="33" t="n"/>
    </row>
    <row r="38055" ht="16" customHeight="1">
      <c r="C38055" s="29" t="n"/>
      <c r="D38055" s="31" t="inlineStr">
        <is>
          <t>80–84</t>
        </is>
      </c>
      <c r="E38055" s="33" t="n"/>
      <c r="F38055" s="33" t="n"/>
      <c r="G38055" s="33" t="n"/>
      <c r="H38055" s="33" t="n"/>
    </row>
    <row r="38056" ht="16" customHeight="1">
      <c r="C38056" s="29" t="n"/>
      <c r="D38056" s="31" t="inlineStr">
        <is>
          <t>85+</t>
        </is>
      </c>
      <c r="E38056" s="33" t="n"/>
      <c r="F38056" s="33" t="n"/>
      <c r="G38056" s="33" t="n"/>
      <c r="H38056" s="33" t="n"/>
    </row>
    <row r="38057" ht="16" customHeight="1">
      <c r="A38057" s="29">
        <f>A38039+1</f>
        <v/>
      </c>
      <c r="C38057" s="29" t="n"/>
      <c r="D38057" s="31" t="inlineStr">
        <is>
          <t>0–4</t>
        </is>
      </c>
      <c r="E38057" s="33" t="n"/>
      <c r="F38057" s="33" t="n"/>
      <c r="G38057" s="33" t="n"/>
      <c r="H38057" s="33" t="n"/>
    </row>
    <row r="38058" ht="16" customHeight="1">
      <c r="C38058" s="29" t="n"/>
      <c r="D38058" s="31" t="inlineStr">
        <is>
          <t>5–9</t>
        </is>
      </c>
      <c r="E38058" s="33" t="n"/>
      <c r="F38058" s="33" t="n"/>
      <c r="G38058" s="33" t="n"/>
      <c r="H38058" s="33" t="n"/>
    </row>
    <row r="38059" ht="16" customHeight="1">
      <c r="C38059" s="29" t="n"/>
      <c r="D38059" s="31" t="inlineStr">
        <is>
          <t>10–14</t>
        </is>
      </c>
      <c r="E38059" s="33" t="n"/>
      <c r="F38059" s="33" t="n"/>
      <c r="G38059" s="33" t="n"/>
      <c r="H38059" s="33" t="n"/>
    </row>
    <row r="38060" ht="16" customHeight="1">
      <c r="C38060" s="29" t="n"/>
      <c r="D38060" s="31" t="inlineStr">
        <is>
          <t>15–19</t>
        </is>
      </c>
      <c r="E38060" s="33" t="n"/>
      <c r="F38060" s="33" t="n"/>
      <c r="G38060" s="33" t="n"/>
      <c r="H38060" s="33" t="n"/>
    </row>
    <row r="38061" ht="16" customHeight="1">
      <c r="C38061" s="29" t="n"/>
      <c r="D38061" s="31" t="inlineStr">
        <is>
          <t>20–24</t>
        </is>
      </c>
      <c r="E38061" s="33" t="n"/>
      <c r="F38061" s="33" t="n"/>
      <c r="G38061" s="33" t="n"/>
      <c r="H38061" s="33" t="n"/>
    </row>
    <row r="38062" ht="16" customHeight="1">
      <c r="C38062" s="29" t="n"/>
      <c r="D38062" s="31" t="inlineStr">
        <is>
          <t>25–29</t>
        </is>
      </c>
      <c r="E38062" s="33" t="n"/>
      <c r="F38062" s="33" t="n"/>
      <c r="G38062" s="33" t="n"/>
      <c r="H38062" s="33" t="n"/>
    </row>
    <row r="38063" ht="16" customHeight="1">
      <c r="C38063" s="29" t="n"/>
      <c r="D38063" s="31" t="inlineStr">
        <is>
          <t>30–34</t>
        </is>
      </c>
      <c r="E38063" s="33" t="n"/>
      <c r="F38063" s="33" t="n"/>
      <c r="G38063" s="33" t="n"/>
      <c r="H38063" s="33" t="n"/>
    </row>
    <row r="38064" ht="16" customHeight="1">
      <c r="C38064" s="29" t="n"/>
      <c r="D38064" s="31" t="inlineStr">
        <is>
          <t>35–39</t>
        </is>
      </c>
      <c r="E38064" s="33" t="n"/>
      <c r="F38064" s="33" t="n"/>
      <c r="G38064" s="33" t="n"/>
      <c r="H38064" s="33" t="n"/>
    </row>
    <row r="38065" ht="16" customHeight="1">
      <c r="C38065" s="29" t="n"/>
      <c r="D38065" s="31" t="inlineStr">
        <is>
          <t>40–44</t>
        </is>
      </c>
      <c r="E38065" s="33" t="n"/>
      <c r="F38065" s="33" t="n"/>
      <c r="G38065" s="33" t="n"/>
      <c r="H38065" s="33" t="n"/>
    </row>
    <row r="38066" ht="16" customHeight="1">
      <c r="C38066" s="29" t="n"/>
      <c r="D38066" s="31" t="inlineStr">
        <is>
          <t>45–49</t>
        </is>
      </c>
      <c r="E38066" s="33" t="n"/>
      <c r="F38066" s="33" t="n"/>
      <c r="G38066" s="33" t="n"/>
      <c r="H38066" s="33" t="n"/>
    </row>
    <row r="38067" ht="16" customHeight="1">
      <c r="C38067" s="29" t="n"/>
      <c r="D38067" s="31" t="inlineStr">
        <is>
          <t>50–54</t>
        </is>
      </c>
      <c r="E38067" s="33" t="n"/>
      <c r="F38067" s="33" t="n"/>
      <c r="G38067" s="33" t="n"/>
      <c r="H38067" s="33" t="n"/>
    </row>
    <row r="38068" ht="16" customHeight="1">
      <c r="C38068" s="29" t="n"/>
      <c r="D38068" s="31" t="inlineStr">
        <is>
          <t>55–59</t>
        </is>
      </c>
      <c r="E38068" s="33" t="n"/>
      <c r="F38068" s="33" t="n"/>
      <c r="G38068" s="33" t="n"/>
      <c r="H38068" s="33" t="n"/>
    </row>
    <row r="38069" ht="16" customHeight="1">
      <c r="C38069" s="29" t="n"/>
      <c r="D38069" s="31" t="inlineStr">
        <is>
          <t>60–64</t>
        </is>
      </c>
      <c r="E38069" s="33" t="n"/>
      <c r="F38069" s="33" t="n"/>
      <c r="G38069" s="33" t="n"/>
      <c r="H38069" s="33" t="n"/>
    </row>
    <row r="38070" ht="16" customHeight="1">
      <c r="C38070" s="29" t="n"/>
      <c r="D38070" s="31" t="inlineStr">
        <is>
          <t>65–69</t>
        </is>
      </c>
      <c r="E38070" s="33" t="n"/>
      <c r="F38070" s="33" t="n"/>
      <c r="G38070" s="33" t="n"/>
      <c r="H38070" s="33" t="n"/>
    </row>
    <row r="38071" ht="16" customHeight="1">
      <c r="C38071" s="29" t="n"/>
      <c r="D38071" s="31" t="inlineStr">
        <is>
          <t>70–74</t>
        </is>
      </c>
      <c r="E38071" s="33" t="n"/>
      <c r="F38071" s="33" t="n"/>
      <c r="G38071" s="33" t="n"/>
      <c r="H38071" s="33" t="n"/>
    </row>
    <row r="38072" ht="16" customHeight="1">
      <c r="C38072" s="29" t="n"/>
      <c r="D38072" s="31" t="inlineStr">
        <is>
          <t>75–79</t>
        </is>
      </c>
      <c r="E38072" s="33" t="n"/>
      <c r="F38072" s="33" t="n"/>
      <c r="G38072" s="33" t="n"/>
      <c r="H38072" s="33" t="n"/>
    </row>
    <row r="38073" ht="16" customHeight="1">
      <c r="C38073" s="29" t="n"/>
      <c r="D38073" s="31" t="inlineStr">
        <is>
          <t>80–84</t>
        </is>
      </c>
      <c r="E38073" s="33" t="n"/>
      <c r="F38073" s="33" t="n"/>
      <c r="G38073" s="33" t="n"/>
      <c r="H38073" s="33" t="n"/>
    </row>
    <row r="38074" ht="16" customHeight="1">
      <c r="C38074" s="29" t="n"/>
      <c r="D38074" s="31" t="inlineStr">
        <is>
          <t>85+</t>
        </is>
      </c>
      <c r="E38074" s="33" t="n"/>
      <c r="F38074" s="33" t="n"/>
      <c r="G38074" s="33" t="n"/>
      <c r="H38074" s="33" t="n"/>
    </row>
    <row r="38075" ht="16" customHeight="1">
      <c r="A38075" s="29">
        <f>A38057+1</f>
        <v/>
      </c>
      <c r="C38075" s="29" t="n"/>
      <c r="D38075" s="31" t="inlineStr">
        <is>
          <t>0–4</t>
        </is>
      </c>
      <c r="E38075" s="33" t="n"/>
      <c r="F38075" s="33" t="n"/>
      <c r="G38075" s="33" t="n"/>
      <c r="H38075" s="33" t="n"/>
    </row>
    <row r="38076" ht="16" customHeight="1">
      <c r="C38076" s="29" t="n"/>
      <c r="D38076" s="31" t="inlineStr">
        <is>
          <t>5–9</t>
        </is>
      </c>
      <c r="E38076" s="33" t="n"/>
      <c r="F38076" s="33" t="n"/>
      <c r="G38076" s="33" t="n"/>
      <c r="H38076" s="33" t="n"/>
    </row>
    <row r="38077" ht="16" customHeight="1">
      <c r="C38077" s="29" t="n"/>
      <c r="D38077" s="31" t="inlineStr">
        <is>
          <t>10–14</t>
        </is>
      </c>
      <c r="E38077" s="33" t="n"/>
      <c r="F38077" s="33" t="n"/>
      <c r="G38077" s="33" t="n"/>
      <c r="H38077" s="33" t="n"/>
    </row>
    <row r="38078" ht="16" customHeight="1">
      <c r="C38078" s="29" t="n"/>
      <c r="D38078" s="31" t="inlineStr">
        <is>
          <t>15–19</t>
        </is>
      </c>
      <c r="E38078" s="33" t="n"/>
      <c r="F38078" s="33" t="n"/>
      <c r="G38078" s="33" t="n"/>
      <c r="H38078" s="33" t="n"/>
    </row>
    <row r="38079" ht="16" customHeight="1">
      <c r="C38079" s="29" t="n"/>
      <c r="D38079" s="31" t="inlineStr">
        <is>
          <t>20–24</t>
        </is>
      </c>
      <c r="E38079" s="33" t="n"/>
      <c r="F38079" s="33" t="n"/>
      <c r="G38079" s="33" t="n"/>
      <c r="H38079" s="33" t="n"/>
    </row>
    <row r="38080" ht="16" customHeight="1">
      <c r="C38080" s="29" t="n"/>
      <c r="D38080" s="31" t="inlineStr">
        <is>
          <t>25–29</t>
        </is>
      </c>
      <c r="E38080" s="33" t="n"/>
      <c r="F38080" s="33" t="n"/>
      <c r="G38080" s="33" t="n"/>
      <c r="H38080" s="33" t="n"/>
    </row>
    <row r="38081" ht="16" customHeight="1">
      <c r="C38081" s="29" t="n"/>
      <c r="D38081" s="31" t="inlineStr">
        <is>
          <t>30–34</t>
        </is>
      </c>
      <c r="E38081" s="33" t="n"/>
      <c r="F38081" s="33" t="n"/>
      <c r="G38081" s="33" t="n"/>
      <c r="H38081" s="33" t="n"/>
    </row>
    <row r="38082" ht="16" customHeight="1">
      <c r="C38082" s="29" t="n"/>
      <c r="D38082" s="31" t="inlineStr">
        <is>
          <t>35–39</t>
        </is>
      </c>
      <c r="E38082" s="33" t="n"/>
      <c r="F38082" s="33" t="n"/>
      <c r="G38082" s="33" t="n"/>
      <c r="H38082" s="33" t="n"/>
    </row>
    <row r="38083" ht="16" customHeight="1">
      <c r="C38083" s="29" t="n"/>
      <c r="D38083" s="31" t="inlineStr">
        <is>
          <t>40–44</t>
        </is>
      </c>
      <c r="E38083" s="33" t="n"/>
      <c r="F38083" s="33" t="n"/>
      <c r="G38083" s="33" t="n"/>
      <c r="H38083" s="33" t="n"/>
    </row>
    <row r="38084" ht="16" customHeight="1">
      <c r="C38084" s="29" t="n"/>
      <c r="D38084" s="31" t="inlineStr">
        <is>
          <t>45–49</t>
        </is>
      </c>
      <c r="E38084" s="33" t="n"/>
      <c r="F38084" s="33" t="n"/>
      <c r="G38084" s="33" t="n"/>
      <c r="H38084" s="33" t="n"/>
    </row>
    <row r="38085" ht="16" customHeight="1">
      <c r="C38085" s="29" t="n"/>
      <c r="D38085" s="31" t="inlineStr">
        <is>
          <t>50–54</t>
        </is>
      </c>
      <c r="E38085" s="33" t="n"/>
      <c r="F38085" s="33" t="n"/>
      <c r="G38085" s="33" t="n"/>
      <c r="H38085" s="33" t="n"/>
    </row>
    <row r="38086" ht="16" customHeight="1">
      <c r="C38086" s="29" t="n"/>
      <c r="D38086" s="31" t="inlineStr">
        <is>
          <t>55–59</t>
        </is>
      </c>
      <c r="E38086" s="33" t="n"/>
      <c r="F38086" s="33" t="n"/>
      <c r="G38086" s="33" t="n"/>
      <c r="H38086" s="33" t="n"/>
    </row>
    <row r="38087" ht="16" customHeight="1">
      <c r="C38087" s="29" t="n"/>
      <c r="D38087" s="31" t="inlineStr">
        <is>
          <t>60–64</t>
        </is>
      </c>
      <c r="E38087" s="33" t="n"/>
      <c r="F38087" s="33" t="n"/>
      <c r="G38087" s="33" t="n"/>
      <c r="H38087" s="33" t="n"/>
    </row>
    <row r="38088" ht="16" customHeight="1">
      <c r="C38088" s="29" t="n"/>
      <c r="D38088" s="31" t="inlineStr">
        <is>
          <t>65–69</t>
        </is>
      </c>
      <c r="E38088" s="33" t="n"/>
      <c r="F38088" s="33" t="n"/>
      <c r="G38088" s="33" t="n"/>
      <c r="H38088" s="33" t="n"/>
    </row>
    <row r="38089" ht="16" customHeight="1">
      <c r="C38089" s="29" t="n"/>
      <c r="D38089" s="31" t="inlineStr">
        <is>
          <t>70–74</t>
        </is>
      </c>
      <c r="E38089" s="33" t="n"/>
      <c r="F38089" s="33" t="n"/>
      <c r="G38089" s="33" t="n"/>
      <c r="H38089" s="33" t="n"/>
    </row>
    <row r="38090" ht="16" customHeight="1">
      <c r="C38090" s="29" t="n"/>
      <c r="D38090" s="31" t="inlineStr">
        <is>
          <t>75–79</t>
        </is>
      </c>
      <c r="E38090" s="33" t="n"/>
      <c r="F38090" s="33" t="n"/>
      <c r="G38090" s="33" t="n"/>
      <c r="H38090" s="33" t="n"/>
    </row>
    <row r="38091" ht="16" customHeight="1">
      <c r="C38091" s="29" t="n"/>
      <c r="D38091" s="31" t="inlineStr">
        <is>
          <t>80–84</t>
        </is>
      </c>
      <c r="E38091" s="33" t="n"/>
      <c r="F38091" s="33" t="n"/>
      <c r="G38091" s="33" t="n"/>
      <c r="H38091" s="33" t="n"/>
    </row>
    <row r="38092" ht="16" customHeight="1">
      <c r="C38092" s="29" t="n"/>
      <c r="D38092" s="31" t="inlineStr">
        <is>
          <t>85+</t>
        </is>
      </c>
      <c r="E38092" s="33" t="n"/>
      <c r="F38092" s="33" t="n"/>
      <c r="G38092" s="33" t="n"/>
      <c r="H38092" s="33" t="n"/>
    </row>
    <row r="38093" ht="16" customHeight="1">
      <c r="A38093" s="29">
        <f>A38075+1</f>
        <v/>
      </c>
      <c r="C38093" s="29" t="n"/>
      <c r="D38093" s="31" t="inlineStr">
        <is>
          <t>0–4</t>
        </is>
      </c>
      <c r="E38093" s="33" t="n"/>
      <c r="F38093" s="33" t="n"/>
      <c r="G38093" s="33" t="n"/>
      <c r="H38093" s="33" t="n"/>
    </row>
    <row r="38094" ht="16" customHeight="1">
      <c r="C38094" s="29" t="n"/>
      <c r="D38094" s="31" t="inlineStr">
        <is>
          <t>5–9</t>
        </is>
      </c>
      <c r="E38094" s="33" t="n"/>
      <c r="F38094" s="33" t="n"/>
      <c r="G38094" s="33" t="n"/>
      <c r="H38094" s="33" t="n"/>
    </row>
    <row r="38095" ht="16" customHeight="1">
      <c r="C38095" s="29" t="n"/>
      <c r="D38095" s="31" t="inlineStr">
        <is>
          <t>10–14</t>
        </is>
      </c>
      <c r="E38095" s="33" t="n"/>
      <c r="F38095" s="33" t="n"/>
      <c r="G38095" s="33" t="n"/>
      <c r="H38095" s="33" t="n"/>
    </row>
    <row r="38096" ht="16" customHeight="1">
      <c r="C38096" s="29" t="n"/>
      <c r="D38096" s="31" t="inlineStr">
        <is>
          <t>15–19</t>
        </is>
      </c>
      <c r="E38096" s="33" t="n"/>
      <c r="F38096" s="33" t="n"/>
      <c r="G38096" s="33" t="n"/>
      <c r="H38096" s="33" t="n"/>
    </row>
    <row r="38097" ht="16" customHeight="1">
      <c r="C38097" s="29" t="n"/>
      <c r="D38097" s="31" t="inlineStr">
        <is>
          <t>20–24</t>
        </is>
      </c>
      <c r="E38097" s="33" t="n"/>
      <c r="F38097" s="33" t="n"/>
      <c r="G38097" s="33" t="n"/>
      <c r="H38097" s="33" t="n"/>
    </row>
    <row r="38098" ht="16" customHeight="1">
      <c r="C38098" s="29" t="n"/>
      <c r="D38098" s="31" t="inlineStr">
        <is>
          <t>25–29</t>
        </is>
      </c>
      <c r="E38098" s="33" t="n"/>
      <c r="F38098" s="33" t="n"/>
      <c r="G38098" s="33" t="n"/>
      <c r="H38098" s="33" t="n"/>
    </row>
    <row r="38099" ht="16" customHeight="1">
      <c r="C38099" s="29" t="n"/>
      <c r="D38099" s="31" t="inlineStr">
        <is>
          <t>30–34</t>
        </is>
      </c>
      <c r="E38099" s="33" t="n"/>
      <c r="F38099" s="33" t="n"/>
      <c r="G38099" s="33" t="n"/>
      <c r="H38099" s="33" t="n"/>
    </row>
    <row r="38100" ht="16" customHeight="1">
      <c r="C38100" s="29" t="n"/>
      <c r="D38100" s="31" t="inlineStr">
        <is>
          <t>35–39</t>
        </is>
      </c>
      <c r="E38100" s="33" t="n"/>
      <c r="F38100" s="33" t="n"/>
      <c r="G38100" s="33" t="n"/>
      <c r="H38100" s="33" t="n"/>
    </row>
    <row r="38101" ht="16" customHeight="1">
      <c r="C38101" s="29" t="n"/>
      <c r="D38101" s="31" t="inlineStr">
        <is>
          <t>40–44</t>
        </is>
      </c>
      <c r="E38101" s="33" t="n"/>
      <c r="F38101" s="33" t="n"/>
      <c r="G38101" s="33" t="n"/>
      <c r="H38101" s="33" t="n"/>
    </row>
    <row r="38102" ht="16" customHeight="1">
      <c r="C38102" s="29" t="n"/>
      <c r="D38102" s="31" t="inlineStr">
        <is>
          <t>45–49</t>
        </is>
      </c>
      <c r="E38102" s="33" t="n"/>
      <c r="F38102" s="33" t="n"/>
      <c r="G38102" s="33" t="n"/>
      <c r="H38102" s="33" t="n"/>
    </row>
    <row r="38103" ht="16" customHeight="1">
      <c r="C38103" s="29" t="n"/>
      <c r="D38103" s="31" t="inlineStr">
        <is>
          <t>50–54</t>
        </is>
      </c>
      <c r="E38103" s="33" t="n"/>
      <c r="F38103" s="33" t="n"/>
      <c r="G38103" s="33" t="n"/>
      <c r="H38103" s="33" t="n"/>
    </row>
    <row r="38104" ht="16" customHeight="1">
      <c r="C38104" s="29" t="n"/>
      <c r="D38104" s="31" t="inlineStr">
        <is>
          <t>55–59</t>
        </is>
      </c>
      <c r="E38104" s="33" t="n"/>
      <c r="F38104" s="33" t="n"/>
      <c r="G38104" s="33" t="n"/>
      <c r="H38104" s="33" t="n"/>
    </row>
    <row r="38105" ht="16" customHeight="1">
      <c r="C38105" s="29" t="n"/>
      <c r="D38105" s="31" t="inlineStr">
        <is>
          <t>60–64</t>
        </is>
      </c>
      <c r="E38105" s="33" t="n"/>
      <c r="F38105" s="33" t="n"/>
      <c r="G38105" s="33" t="n"/>
      <c r="H38105" s="33" t="n"/>
    </row>
    <row r="38106" ht="16" customHeight="1">
      <c r="C38106" s="29" t="n"/>
      <c r="D38106" s="31" t="inlineStr">
        <is>
          <t>65–69</t>
        </is>
      </c>
      <c r="E38106" s="33" t="n"/>
      <c r="F38106" s="33" t="n"/>
      <c r="G38106" s="33" t="n"/>
      <c r="H38106" s="33" t="n"/>
    </row>
    <row r="38107" ht="16" customHeight="1">
      <c r="C38107" s="29" t="n"/>
      <c r="D38107" s="31" t="inlineStr">
        <is>
          <t>70–74</t>
        </is>
      </c>
      <c r="E38107" s="33" t="n"/>
      <c r="F38107" s="33" t="n"/>
      <c r="G38107" s="33" t="n"/>
      <c r="H38107" s="33" t="n"/>
    </row>
    <row r="38108" ht="16" customHeight="1">
      <c r="C38108" s="29" t="n"/>
      <c r="D38108" s="31" t="inlineStr">
        <is>
          <t>75–79</t>
        </is>
      </c>
      <c r="E38108" s="33" t="n"/>
      <c r="F38108" s="33" t="n"/>
      <c r="G38108" s="33" t="n"/>
      <c r="H38108" s="33" t="n"/>
    </row>
    <row r="38109" ht="16" customHeight="1">
      <c r="C38109" s="29" t="n"/>
      <c r="D38109" s="31" t="inlineStr">
        <is>
          <t>80–84</t>
        </is>
      </c>
      <c r="E38109" s="33" t="n"/>
      <c r="F38109" s="33" t="n"/>
      <c r="G38109" s="33" t="n"/>
      <c r="H38109" s="33" t="n"/>
    </row>
    <row r="38110" ht="16" customHeight="1">
      <c r="C38110" s="29" t="n"/>
      <c r="D38110" s="31" t="inlineStr">
        <is>
          <t>85+</t>
        </is>
      </c>
      <c r="E38110" s="33" t="n"/>
      <c r="F38110" s="33" t="n"/>
      <c r="G38110" s="33" t="n"/>
      <c r="H38110" s="33" t="n"/>
    </row>
    <row r="38111" ht="16" customHeight="1">
      <c r="A38111" s="29">
        <f>A38093+1</f>
        <v/>
      </c>
      <c r="C38111" s="29" t="n"/>
      <c r="D38111" s="31" t="inlineStr">
        <is>
          <t>0–4</t>
        </is>
      </c>
      <c r="E38111" s="33" t="n"/>
      <c r="F38111" s="33" t="n"/>
      <c r="G38111" s="33" t="n"/>
      <c r="H38111" s="33" t="n"/>
    </row>
    <row r="38112" ht="16" customHeight="1">
      <c r="C38112" s="29" t="n"/>
      <c r="D38112" s="31" t="inlineStr">
        <is>
          <t>5–9</t>
        </is>
      </c>
      <c r="E38112" s="33" t="n"/>
      <c r="F38112" s="33" t="n"/>
      <c r="G38112" s="33" t="n"/>
      <c r="H38112" s="33" t="n"/>
    </row>
    <row r="38113" ht="16" customHeight="1">
      <c r="C38113" s="29" t="n"/>
      <c r="D38113" s="31" t="inlineStr">
        <is>
          <t>10–14</t>
        </is>
      </c>
      <c r="E38113" s="33" t="n"/>
      <c r="F38113" s="33" t="n"/>
      <c r="G38113" s="33" t="n"/>
      <c r="H38113" s="33" t="n"/>
    </row>
    <row r="38114" ht="16" customHeight="1">
      <c r="C38114" s="29" t="n"/>
      <c r="D38114" s="31" t="inlineStr">
        <is>
          <t>15–19</t>
        </is>
      </c>
      <c r="E38114" s="33" t="n"/>
      <c r="F38114" s="33" t="n"/>
      <c r="G38114" s="33" t="n"/>
      <c r="H38114" s="33" t="n"/>
    </row>
    <row r="38115" ht="16" customHeight="1">
      <c r="C38115" s="29" t="n"/>
      <c r="D38115" s="31" t="inlineStr">
        <is>
          <t>20–24</t>
        </is>
      </c>
      <c r="E38115" s="33" t="n"/>
      <c r="F38115" s="33" t="n"/>
      <c r="G38115" s="33" t="n"/>
      <c r="H38115" s="33" t="n"/>
    </row>
    <row r="38116" ht="16" customHeight="1">
      <c r="C38116" s="29" t="n"/>
      <c r="D38116" s="31" t="inlineStr">
        <is>
          <t>25–29</t>
        </is>
      </c>
      <c r="E38116" s="33" t="n"/>
      <c r="F38116" s="33" t="n"/>
      <c r="G38116" s="33" t="n"/>
      <c r="H38116" s="33" t="n"/>
    </row>
    <row r="38117" ht="16" customHeight="1">
      <c r="C38117" s="29" t="n"/>
      <c r="D38117" s="31" t="inlineStr">
        <is>
          <t>30–34</t>
        </is>
      </c>
      <c r="E38117" s="33" t="n"/>
      <c r="F38117" s="33" t="n"/>
      <c r="G38117" s="33" t="n"/>
      <c r="H38117" s="33" t="n"/>
    </row>
    <row r="38118" ht="16" customHeight="1">
      <c r="C38118" s="29" t="n"/>
      <c r="D38118" s="31" t="inlineStr">
        <is>
          <t>35–39</t>
        </is>
      </c>
      <c r="E38118" s="33" t="n"/>
      <c r="F38118" s="33" t="n"/>
      <c r="G38118" s="33" t="n"/>
      <c r="H38118" s="33" t="n"/>
    </row>
    <row r="38119" ht="16" customHeight="1">
      <c r="C38119" s="29" t="n"/>
      <c r="D38119" s="31" t="inlineStr">
        <is>
          <t>40–44</t>
        </is>
      </c>
      <c r="E38119" s="33" t="n"/>
      <c r="F38119" s="33" t="n"/>
      <c r="G38119" s="33" t="n"/>
      <c r="H38119" s="33" t="n"/>
    </row>
    <row r="38120" ht="16" customHeight="1">
      <c r="C38120" s="29" t="n"/>
      <c r="D38120" s="31" t="inlineStr">
        <is>
          <t>45–49</t>
        </is>
      </c>
      <c r="E38120" s="33" t="n"/>
      <c r="F38120" s="33" t="n"/>
      <c r="G38120" s="33" t="n"/>
      <c r="H38120" s="33" t="n"/>
    </row>
    <row r="38121" ht="16" customHeight="1">
      <c r="C38121" s="29" t="n"/>
      <c r="D38121" s="31" t="inlineStr">
        <is>
          <t>50–54</t>
        </is>
      </c>
      <c r="E38121" s="33" t="n"/>
      <c r="F38121" s="33" t="n"/>
      <c r="G38121" s="33" t="n"/>
      <c r="H38121" s="33" t="n"/>
    </row>
    <row r="38122" ht="16" customHeight="1">
      <c r="C38122" s="29" t="n"/>
      <c r="D38122" s="31" t="inlineStr">
        <is>
          <t>55–59</t>
        </is>
      </c>
      <c r="E38122" s="33" t="n"/>
      <c r="F38122" s="33" t="n"/>
      <c r="G38122" s="33" t="n"/>
      <c r="H38122" s="33" t="n"/>
    </row>
    <row r="38123" ht="16" customHeight="1">
      <c r="C38123" s="29" t="n"/>
      <c r="D38123" s="31" t="inlineStr">
        <is>
          <t>60–64</t>
        </is>
      </c>
      <c r="E38123" s="33" t="n"/>
      <c r="F38123" s="33" t="n"/>
      <c r="G38123" s="33" t="n"/>
      <c r="H38123" s="33" t="n"/>
    </row>
    <row r="38124" ht="16" customHeight="1">
      <c r="C38124" s="29" t="n"/>
      <c r="D38124" s="31" t="inlineStr">
        <is>
          <t>65–69</t>
        </is>
      </c>
      <c r="E38124" s="33" t="n"/>
      <c r="F38124" s="33" t="n"/>
      <c r="G38124" s="33" t="n"/>
      <c r="H38124" s="33" t="n"/>
    </row>
    <row r="38125" ht="16" customHeight="1">
      <c r="C38125" s="29" t="n"/>
      <c r="D38125" s="31" t="inlineStr">
        <is>
          <t>70–74</t>
        </is>
      </c>
      <c r="E38125" s="33" t="n"/>
      <c r="F38125" s="33" t="n"/>
      <c r="G38125" s="33" t="n"/>
      <c r="H38125" s="33" t="n"/>
    </row>
    <row r="38126" ht="16" customHeight="1">
      <c r="C38126" s="29" t="n"/>
      <c r="D38126" s="31" t="inlineStr">
        <is>
          <t>75–79</t>
        </is>
      </c>
      <c r="E38126" s="33" t="n"/>
      <c r="F38126" s="33" t="n"/>
      <c r="G38126" s="33" t="n"/>
      <c r="H38126" s="33" t="n"/>
    </row>
    <row r="38127" ht="16" customHeight="1">
      <c r="C38127" s="29" t="n"/>
      <c r="D38127" s="31" t="inlineStr">
        <is>
          <t>80–84</t>
        </is>
      </c>
      <c r="E38127" s="33" t="n"/>
      <c r="F38127" s="33" t="n"/>
      <c r="G38127" s="33" t="n"/>
      <c r="H38127" s="33" t="n"/>
    </row>
    <row r="38128" ht="16" customHeight="1">
      <c r="C38128" s="29" t="n"/>
      <c r="D38128" s="31" t="inlineStr">
        <is>
          <t>85+</t>
        </is>
      </c>
      <c r="E38128" s="33" t="n"/>
      <c r="F38128" s="33" t="n"/>
      <c r="G38128" s="33" t="n"/>
      <c r="H38128" s="33" t="n"/>
    </row>
    <row r="38129" ht="16" customHeight="1">
      <c r="A38129" s="29">
        <f>A38111+1</f>
        <v/>
      </c>
      <c r="C38129" s="29" t="n"/>
      <c r="D38129" s="31" t="inlineStr">
        <is>
          <t>0–4</t>
        </is>
      </c>
      <c r="E38129" s="33" t="n"/>
      <c r="F38129" s="33" t="n"/>
      <c r="G38129" s="33" t="n"/>
      <c r="H38129" s="33" t="n"/>
    </row>
    <row r="38130" ht="16" customHeight="1">
      <c r="C38130" s="29" t="n"/>
      <c r="D38130" s="31" t="inlineStr">
        <is>
          <t>5–9</t>
        </is>
      </c>
      <c r="E38130" s="33" t="n"/>
      <c r="F38130" s="33" t="n"/>
      <c r="G38130" s="33" t="n"/>
      <c r="H38130" s="33" t="n"/>
    </row>
    <row r="38131" ht="16" customHeight="1">
      <c r="C38131" s="29" t="n"/>
      <c r="D38131" s="31" t="inlineStr">
        <is>
          <t>10–14</t>
        </is>
      </c>
      <c r="E38131" s="33" t="n"/>
      <c r="F38131" s="33" t="n"/>
      <c r="G38131" s="33" t="n"/>
      <c r="H38131" s="33" t="n"/>
    </row>
    <row r="38132" ht="16" customHeight="1">
      <c r="C38132" s="29" t="n"/>
      <c r="D38132" s="31" t="inlineStr">
        <is>
          <t>15–19</t>
        </is>
      </c>
      <c r="E38132" s="33" t="n"/>
      <c r="F38132" s="33" t="n"/>
      <c r="G38132" s="33" t="n"/>
      <c r="H38132" s="33" t="n"/>
    </row>
    <row r="38133" ht="16" customHeight="1">
      <c r="C38133" s="29" t="n"/>
      <c r="D38133" s="31" t="inlineStr">
        <is>
          <t>20–24</t>
        </is>
      </c>
      <c r="E38133" s="33" t="n"/>
      <c r="F38133" s="33" t="n"/>
      <c r="G38133" s="33" t="n"/>
      <c r="H38133" s="33" t="n"/>
    </row>
    <row r="38134" ht="16" customHeight="1">
      <c r="C38134" s="29" t="n"/>
      <c r="D38134" s="31" t="inlineStr">
        <is>
          <t>25–29</t>
        </is>
      </c>
      <c r="E38134" s="33" t="n"/>
      <c r="F38134" s="33" t="n"/>
      <c r="G38134" s="33" t="n"/>
      <c r="H38134" s="33" t="n"/>
    </row>
    <row r="38135" ht="16" customHeight="1">
      <c r="C38135" s="29" t="n"/>
      <c r="D38135" s="31" t="inlineStr">
        <is>
          <t>30–34</t>
        </is>
      </c>
      <c r="E38135" s="33" t="n"/>
      <c r="F38135" s="33" t="n"/>
      <c r="G38135" s="33" t="n"/>
      <c r="H38135" s="33" t="n"/>
    </row>
    <row r="38136" ht="16" customHeight="1">
      <c r="C38136" s="29" t="n"/>
      <c r="D38136" s="31" t="inlineStr">
        <is>
          <t>35–39</t>
        </is>
      </c>
      <c r="E38136" s="33" t="n"/>
      <c r="F38136" s="33" t="n"/>
      <c r="G38136" s="33" t="n"/>
      <c r="H38136" s="33" t="n"/>
    </row>
    <row r="38137" ht="16" customHeight="1">
      <c r="C38137" s="29" t="n"/>
      <c r="D38137" s="31" t="inlineStr">
        <is>
          <t>40–44</t>
        </is>
      </c>
      <c r="E38137" s="33" t="n"/>
      <c r="F38137" s="33" t="n"/>
      <c r="G38137" s="33" t="n"/>
      <c r="H38137" s="33" t="n"/>
    </row>
    <row r="38138" ht="16" customHeight="1">
      <c r="C38138" s="29" t="n"/>
      <c r="D38138" s="31" t="inlineStr">
        <is>
          <t>45–49</t>
        </is>
      </c>
      <c r="E38138" s="33" t="n"/>
      <c r="F38138" s="33" t="n"/>
      <c r="G38138" s="33" t="n"/>
      <c r="H38138" s="33" t="n"/>
    </row>
    <row r="38139" ht="16" customHeight="1">
      <c r="C38139" s="29" t="n"/>
      <c r="D38139" s="31" t="inlineStr">
        <is>
          <t>50–54</t>
        </is>
      </c>
      <c r="E38139" s="33" t="n"/>
      <c r="F38139" s="33" t="n"/>
      <c r="G38139" s="33" t="n"/>
      <c r="H38139" s="33" t="n"/>
    </row>
    <row r="38140" ht="16" customHeight="1">
      <c r="C38140" s="29" t="n"/>
      <c r="D38140" s="31" t="inlineStr">
        <is>
          <t>55–59</t>
        </is>
      </c>
      <c r="E38140" s="33" t="n"/>
      <c r="F38140" s="33" t="n"/>
      <c r="G38140" s="33" t="n"/>
      <c r="H38140" s="33" t="n"/>
    </row>
    <row r="38141" ht="16" customHeight="1">
      <c r="C38141" s="29" t="n"/>
      <c r="D38141" s="31" t="inlineStr">
        <is>
          <t>60–64</t>
        </is>
      </c>
      <c r="E38141" s="33" t="n"/>
      <c r="F38141" s="33" t="n"/>
      <c r="G38141" s="33" t="n"/>
      <c r="H38141" s="33" t="n"/>
    </row>
    <row r="38142" ht="16" customHeight="1">
      <c r="C38142" s="29" t="n"/>
      <c r="D38142" s="31" t="inlineStr">
        <is>
          <t>65–69</t>
        </is>
      </c>
      <c r="E38142" s="33" t="n"/>
      <c r="F38142" s="33" t="n"/>
      <c r="G38142" s="33" t="n"/>
      <c r="H38142" s="33" t="n"/>
    </row>
    <row r="38143" ht="16" customHeight="1">
      <c r="C38143" s="29" t="n"/>
      <c r="D38143" s="31" t="inlineStr">
        <is>
          <t>70–74</t>
        </is>
      </c>
      <c r="E38143" s="33" t="n"/>
      <c r="F38143" s="33" t="n"/>
      <c r="G38143" s="33" t="n"/>
      <c r="H38143" s="33" t="n"/>
    </row>
    <row r="38144" ht="16" customHeight="1">
      <c r="C38144" s="29" t="n"/>
      <c r="D38144" s="31" t="inlineStr">
        <is>
          <t>75–79</t>
        </is>
      </c>
      <c r="E38144" s="33" t="n"/>
      <c r="F38144" s="33" t="n"/>
      <c r="G38144" s="33" t="n"/>
      <c r="H38144" s="33" t="n"/>
    </row>
    <row r="38145" ht="16" customHeight="1">
      <c r="C38145" s="29" t="n"/>
      <c r="D38145" s="31" t="inlineStr">
        <is>
          <t>80–84</t>
        </is>
      </c>
      <c r="E38145" s="33" t="n"/>
      <c r="F38145" s="33" t="n"/>
      <c r="G38145" s="33" t="n"/>
      <c r="H38145" s="33" t="n"/>
    </row>
    <row r="38146" ht="16" customHeight="1">
      <c r="C38146" s="29" t="n"/>
      <c r="D38146" s="31" t="inlineStr">
        <is>
          <t>85+</t>
        </is>
      </c>
      <c r="E38146" s="33" t="n"/>
      <c r="F38146" s="33" t="n"/>
      <c r="G38146" s="33" t="n"/>
      <c r="H38146" s="33" t="n"/>
    </row>
    <row r="38147" ht="16" customHeight="1">
      <c r="A38147" s="29">
        <f>A38129+1</f>
        <v/>
      </c>
      <c r="C38147" s="29" t="n"/>
      <c r="D38147" s="31" t="inlineStr">
        <is>
          <t>0–4</t>
        </is>
      </c>
      <c r="E38147" s="33" t="n"/>
      <c r="F38147" s="33" t="n"/>
      <c r="G38147" s="33" t="n"/>
      <c r="H38147" s="33" t="n"/>
    </row>
    <row r="38148" ht="16" customHeight="1">
      <c r="C38148" s="29" t="n"/>
      <c r="D38148" s="31" t="inlineStr">
        <is>
          <t>5–9</t>
        </is>
      </c>
      <c r="E38148" s="33" t="n"/>
      <c r="F38148" s="33" t="n"/>
      <c r="G38148" s="33" t="n"/>
      <c r="H38148" s="33" t="n"/>
    </row>
    <row r="38149" ht="16" customHeight="1">
      <c r="C38149" s="29" t="n"/>
      <c r="D38149" s="31" t="inlineStr">
        <is>
          <t>10–14</t>
        </is>
      </c>
      <c r="E38149" s="33" t="n"/>
      <c r="F38149" s="33" t="n"/>
      <c r="G38149" s="33" t="n"/>
      <c r="H38149" s="33" t="n"/>
    </row>
    <row r="38150" ht="16" customHeight="1">
      <c r="C38150" s="29" t="n"/>
      <c r="D38150" s="31" t="inlineStr">
        <is>
          <t>15–19</t>
        </is>
      </c>
      <c r="E38150" s="33" t="n"/>
      <c r="F38150" s="33" t="n"/>
      <c r="G38150" s="33" t="n"/>
      <c r="H38150" s="33" t="n"/>
    </row>
    <row r="38151" ht="16" customHeight="1">
      <c r="C38151" s="29" t="n"/>
      <c r="D38151" s="31" t="inlineStr">
        <is>
          <t>20–24</t>
        </is>
      </c>
      <c r="E38151" s="33" t="n"/>
      <c r="F38151" s="33" t="n"/>
      <c r="G38151" s="33" t="n"/>
      <c r="H38151" s="33" t="n"/>
    </row>
    <row r="38152" ht="16" customHeight="1">
      <c r="C38152" s="29" t="n"/>
      <c r="D38152" s="31" t="inlineStr">
        <is>
          <t>25–29</t>
        </is>
      </c>
      <c r="E38152" s="33" t="n"/>
      <c r="F38152" s="33" t="n"/>
      <c r="G38152" s="33" t="n"/>
      <c r="H38152" s="33" t="n"/>
    </row>
    <row r="38153" ht="16" customHeight="1">
      <c r="C38153" s="29" t="n"/>
      <c r="D38153" s="31" t="inlineStr">
        <is>
          <t>30–34</t>
        </is>
      </c>
      <c r="E38153" s="33" t="n"/>
      <c r="F38153" s="33" t="n"/>
      <c r="G38153" s="33" t="n"/>
      <c r="H38153" s="33" t="n"/>
    </row>
    <row r="38154" ht="16" customHeight="1">
      <c r="C38154" s="29" t="n"/>
      <c r="D38154" s="31" t="inlineStr">
        <is>
          <t>35–39</t>
        </is>
      </c>
      <c r="E38154" s="33" t="n"/>
      <c r="F38154" s="33" t="n"/>
      <c r="G38154" s="33" t="n"/>
      <c r="H38154" s="33" t="n"/>
    </row>
    <row r="38155" ht="16" customHeight="1">
      <c r="C38155" s="29" t="n"/>
      <c r="D38155" s="31" t="inlineStr">
        <is>
          <t>40–44</t>
        </is>
      </c>
      <c r="E38155" s="33" t="n"/>
      <c r="F38155" s="33" t="n"/>
      <c r="G38155" s="33" t="n"/>
      <c r="H38155" s="33" t="n"/>
    </row>
    <row r="38156" ht="16" customHeight="1">
      <c r="C38156" s="29" t="n"/>
      <c r="D38156" s="31" t="inlineStr">
        <is>
          <t>45–49</t>
        </is>
      </c>
      <c r="E38156" s="33" t="n"/>
      <c r="F38156" s="33" t="n"/>
      <c r="G38156" s="33" t="n"/>
      <c r="H38156" s="33" t="n"/>
    </row>
    <row r="38157" ht="16" customHeight="1">
      <c r="C38157" s="29" t="n"/>
      <c r="D38157" s="31" t="inlineStr">
        <is>
          <t>50–54</t>
        </is>
      </c>
      <c r="E38157" s="33" t="n"/>
      <c r="F38157" s="33" t="n"/>
      <c r="G38157" s="33" t="n"/>
      <c r="H38157" s="33" t="n"/>
    </row>
    <row r="38158" ht="16" customHeight="1">
      <c r="C38158" s="29" t="n"/>
      <c r="D38158" s="31" t="inlineStr">
        <is>
          <t>55–59</t>
        </is>
      </c>
      <c r="E38158" s="33" t="n"/>
      <c r="F38158" s="33" t="n"/>
      <c r="G38158" s="33" t="n"/>
      <c r="H38158" s="33" t="n"/>
    </row>
    <row r="38159" ht="16" customHeight="1">
      <c r="C38159" s="29" t="n"/>
      <c r="D38159" s="31" t="inlineStr">
        <is>
          <t>60–64</t>
        </is>
      </c>
      <c r="E38159" s="33" t="n"/>
      <c r="F38159" s="33" t="n"/>
      <c r="G38159" s="33" t="n"/>
      <c r="H38159" s="33" t="n"/>
    </row>
    <row r="38160" ht="16" customHeight="1">
      <c r="C38160" s="29" t="n"/>
      <c r="D38160" s="31" t="inlineStr">
        <is>
          <t>65–69</t>
        </is>
      </c>
      <c r="E38160" s="33" t="n"/>
      <c r="F38160" s="33" t="n"/>
      <c r="G38160" s="33" t="n"/>
      <c r="H38160" s="33" t="n"/>
    </row>
    <row r="38161" ht="16" customHeight="1">
      <c r="C38161" s="29" t="n"/>
      <c r="D38161" s="31" t="inlineStr">
        <is>
          <t>70–74</t>
        </is>
      </c>
      <c r="E38161" s="33" t="n"/>
      <c r="F38161" s="33" t="n"/>
      <c r="G38161" s="33" t="n"/>
      <c r="H38161" s="33" t="n"/>
    </row>
    <row r="38162" ht="16" customHeight="1">
      <c r="C38162" s="29" t="n"/>
      <c r="D38162" s="31" t="inlineStr">
        <is>
          <t>75–79</t>
        </is>
      </c>
      <c r="E38162" s="33" t="n"/>
      <c r="F38162" s="33" t="n"/>
      <c r="G38162" s="33" t="n"/>
      <c r="H38162" s="33" t="n"/>
    </row>
    <row r="38163" ht="16" customHeight="1">
      <c r="C38163" s="29" t="n"/>
      <c r="D38163" s="31" t="inlineStr">
        <is>
          <t>80–84</t>
        </is>
      </c>
      <c r="E38163" s="33" t="n"/>
      <c r="F38163" s="33" t="n"/>
      <c r="G38163" s="33" t="n"/>
      <c r="H38163" s="33" t="n"/>
    </row>
    <row r="38164" ht="16" customHeight="1">
      <c r="C38164" s="29" t="n"/>
      <c r="D38164" s="31" t="inlineStr">
        <is>
          <t>85+</t>
        </is>
      </c>
      <c r="E38164" s="33" t="n"/>
      <c r="F38164" s="33" t="n"/>
      <c r="G38164" s="33" t="n"/>
      <c r="H38164" s="33" t="n"/>
    </row>
    <row r="38165" ht="16" customHeight="1">
      <c r="A38165" s="29">
        <f>A38147+1</f>
        <v/>
      </c>
      <c r="C38165" s="29" t="n"/>
      <c r="D38165" s="31" t="inlineStr">
        <is>
          <t>0–4</t>
        </is>
      </c>
      <c r="E38165" s="33" t="n"/>
      <c r="F38165" s="33" t="n"/>
      <c r="G38165" s="33" t="n"/>
      <c r="H38165" s="33" t="n"/>
    </row>
    <row r="38166" ht="16" customHeight="1">
      <c r="C38166" s="29" t="n"/>
      <c r="D38166" s="31" t="inlineStr">
        <is>
          <t>5–9</t>
        </is>
      </c>
      <c r="E38166" s="33" t="n"/>
      <c r="F38166" s="33" t="n"/>
      <c r="G38166" s="33" t="n"/>
      <c r="H38166" s="33" t="n"/>
    </row>
    <row r="38167" ht="16" customHeight="1">
      <c r="C38167" s="29" t="n"/>
      <c r="D38167" s="31" t="inlineStr">
        <is>
          <t>10–14</t>
        </is>
      </c>
      <c r="E38167" s="33" t="n"/>
      <c r="F38167" s="33" t="n"/>
      <c r="G38167" s="33" t="n"/>
      <c r="H38167" s="33" t="n"/>
    </row>
    <row r="38168" ht="16" customHeight="1">
      <c r="C38168" s="29" t="n"/>
      <c r="D38168" s="31" t="inlineStr">
        <is>
          <t>15–19</t>
        </is>
      </c>
      <c r="E38168" s="33" t="n"/>
      <c r="F38168" s="33" t="n"/>
      <c r="G38168" s="33" t="n"/>
      <c r="H38168" s="33" t="n"/>
    </row>
    <row r="38169" ht="16" customHeight="1">
      <c r="C38169" s="29" t="n"/>
      <c r="D38169" s="31" t="inlineStr">
        <is>
          <t>20–24</t>
        </is>
      </c>
      <c r="E38169" s="33" t="n"/>
      <c r="F38169" s="33" t="n"/>
      <c r="G38169" s="33" t="n"/>
      <c r="H38169" s="33" t="n"/>
    </row>
    <row r="38170" ht="16" customHeight="1">
      <c r="C38170" s="29" t="n"/>
      <c r="D38170" s="31" t="inlineStr">
        <is>
          <t>25–29</t>
        </is>
      </c>
      <c r="E38170" s="33" t="n"/>
      <c r="F38170" s="33" t="n"/>
      <c r="G38170" s="33" t="n"/>
      <c r="H38170" s="33" t="n"/>
    </row>
    <row r="38171" ht="16" customHeight="1">
      <c r="C38171" s="29" t="n"/>
      <c r="D38171" s="31" t="inlineStr">
        <is>
          <t>30–34</t>
        </is>
      </c>
      <c r="E38171" s="33" t="n"/>
      <c r="F38171" s="33" t="n"/>
      <c r="G38171" s="33" t="n"/>
      <c r="H38171" s="33" t="n"/>
    </row>
    <row r="38172" ht="16" customHeight="1">
      <c r="C38172" s="29" t="n"/>
      <c r="D38172" s="31" t="inlineStr">
        <is>
          <t>35–39</t>
        </is>
      </c>
      <c r="E38172" s="33" t="n"/>
      <c r="F38172" s="33" t="n"/>
      <c r="G38172" s="33" t="n"/>
      <c r="H38172" s="33" t="n"/>
    </row>
    <row r="38173" ht="16" customHeight="1">
      <c r="C38173" s="29" t="n"/>
      <c r="D38173" s="31" t="inlineStr">
        <is>
          <t>40–44</t>
        </is>
      </c>
      <c r="E38173" s="33" t="n"/>
      <c r="F38173" s="33" t="n"/>
      <c r="G38173" s="33" t="n"/>
      <c r="H38173" s="33" t="n"/>
    </row>
    <row r="38174" ht="16" customHeight="1">
      <c r="C38174" s="29" t="n"/>
      <c r="D38174" s="31" t="inlineStr">
        <is>
          <t>45–49</t>
        </is>
      </c>
      <c r="E38174" s="33" t="n"/>
      <c r="F38174" s="33" t="n"/>
      <c r="G38174" s="33" t="n"/>
      <c r="H38174" s="33" t="n"/>
    </row>
    <row r="38175" ht="16" customHeight="1">
      <c r="C38175" s="29" t="n"/>
      <c r="D38175" s="31" t="inlineStr">
        <is>
          <t>50–54</t>
        </is>
      </c>
      <c r="E38175" s="33" t="n"/>
      <c r="F38175" s="33" t="n"/>
      <c r="G38175" s="33" t="n"/>
      <c r="H38175" s="33" t="n"/>
    </row>
    <row r="38176" ht="16" customHeight="1">
      <c r="C38176" s="29" t="n"/>
      <c r="D38176" s="31" t="inlineStr">
        <is>
          <t>55–59</t>
        </is>
      </c>
      <c r="E38176" s="33" t="n"/>
      <c r="F38176" s="33" t="n"/>
      <c r="G38176" s="33" t="n"/>
      <c r="H38176" s="33" t="n"/>
    </row>
    <row r="38177" ht="16" customHeight="1">
      <c r="C38177" s="29" t="n"/>
      <c r="D38177" s="31" t="inlineStr">
        <is>
          <t>60–64</t>
        </is>
      </c>
      <c r="E38177" s="33" t="n"/>
      <c r="F38177" s="33" t="n"/>
      <c r="G38177" s="33" t="n"/>
      <c r="H38177" s="33" t="n"/>
    </row>
    <row r="38178" ht="16" customHeight="1">
      <c r="C38178" s="29" t="n"/>
      <c r="D38178" s="31" t="inlineStr">
        <is>
          <t>65–69</t>
        </is>
      </c>
      <c r="E38178" s="33" t="n"/>
      <c r="F38178" s="33" t="n"/>
      <c r="G38178" s="33" t="n"/>
      <c r="H38178" s="33" t="n"/>
    </row>
    <row r="38179" ht="16" customHeight="1">
      <c r="C38179" s="29" t="n"/>
      <c r="D38179" s="31" t="inlineStr">
        <is>
          <t>70–74</t>
        </is>
      </c>
      <c r="E38179" s="33" t="n"/>
      <c r="F38179" s="33" t="n"/>
      <c r="G38179" s="33" t="n"/>
      <c r="H38179" s="33" t="n"/>
    </row>
    <row r="38180" ht="16" customHeight="1">
      <c r="C38180" s="29" t="n"/>
      <c r="D38180" s="31" t="inlineStr">
        <is>
          <t>75–79</t>
        </is>
      </c>
      <c r="E38180" s="33" t="n"/>
      <c r="F38180" s="33" t="n"/>
      <c r="G38180" s="33" t="n"/>
      <c r="H38180" s="33" t="n"/>
    </row>
    <row r="38181" ht="16" customHeight="1">
      <c r="C38181" s="29" t="n"/>
      <c r="D38181" s="31" t="inlineStr">
        <is>
          <t>80–84</t>
        </is>
      </c>
      <c r="E38181" s="33" t="n"/>
      <c r="F38181" s="33" t="n"/>
      <c r="G38181" s="33" t="n"/>
      <c r="H38181" s="33" t="n"/>
    </row>
    <row r="38182" ht="16" customHeight="1">
      <c r="C38182" s="29" t="n"/>
      <c r="D38182" s="31" t="inlineStr">
        <is>
          <t>85+</t>
        </is>
      </c>
      <c r="E38182" s="33" t="n"/>
      <c r="F38182" s="33" t="n"/>
      <c r="G38182" s="33" t="n"/>
      <c r="H38182" s="33" t="n"/>
    </row>
    <row r="38183" ht="16" customHeight="1">
      <c r="A38183" s="29">
        <f>A38165+1</f>
        <v/>
      </c>
      <c r="C38183" s="29" t="n"/>
      <c r="D38183" s="31" t="inlineStr">
        <is>
          <t>0–4</t>
        </is>
      </c>
      <c r="E38183" s="33" t="n"/>
      <c r="F38183" s="33" t="n"/>
      <c r="G38183" s="33" t="n"/>
      <c r="H38183" s="33" t="n"/>
    </row>
    <row r="38184" ht="16" customHeight="1">
      <c r="C38184" s="29" t="n"/>
      <c r="D38184" s="31" t="inlineStr">
        <is>
          <t>5–9</t>
        </is>
      </c>
      <c r="E38184" s="33" t="n"/>
      <c r="F38184" s="33" t="n"/>
      <c r="G38184" s="33" t="n"/>
      <c r="H38184" s="33" t="n"/>
    </row>
    <row r="38185" ht="16" customHeight="1">
      <c r="C38185" s="29" t="n"/>
      <c r="D38185" s="31" t="inlineStr">
        <is>
          <t>10–14</t>
        </is>
      </c>
      <c r="E38185" s="33" t="n"/>
      <c r="F38185" s="33" t="n"/>
      <c r="G38185" s="33" t="n"/>
      <c r="H38185" s="33" t="n"/>
    </row>
    <row r="38186" ht="16" customHeight="1">
      <c r="C38186" s="29" t="n"/>
      <c r="D38186" s="31" t="inlineStr">
        <is>
          <t>15–19</t>
        </is>
      </c>
      <c r="E38186" s="33" t="n"/>
      <c r="F38186" s="33" t="n"/>
      <c r="G38186" s="33" t="n"/>
      <c r="H38186" s="33" t="n"/>
    </row>
    <row r="38187" ht="16" customHeight="1">
      <c r="C38187" s="29" t="n"/>
      <c r="D38187" s="31" t="inlineStr">
        <is>
          <t>20–24</t>
        </is>
      </c>
      <c r="E38187" s="33" t="n"/>
      <c r="F38187" s="33" t="n"/>
      <c r="G38187" s="33" t="n"/>
      <c r="H38187" s="33" t="n"/>
    </row>
    <row r="38188" ht="16" customHeight="1">
      <c r="C38188" s="29" t="n"/>
      <c r="D38188" s="31" t="inlineStr">
        <is>
          <t>25–29</t>
        </is>
      </c>
      <c r="E38188" s="33" t="n"/>
      <c r="F38188" s="33" t="n"/>
      <c r="G38188" s="33" t="n"/>
      <c r="H38188" s="33" t="n"/>
    </row>
    <row r="38189" ht="16" customHeight="1">
      <c r="C38189" s="29" t="n"/>
      <c r="D38189" s="31" t="inlineStr">
        <is>
          <t>30–34</t>
        </is>
      </c>
      <c r="E38189" s="33" t="n"/>
      <c r="F38189" s="33" t="n"/>
      <c r="G38189" s="33" t="n"/>
      <c r="H38189" s="33" t="n"/>
    </row>
    <row r="38190" ht="16" customHeight="1">
      <c r="C38190" s="29" t="n"/>
      <c r="D38190" s="31" t="inlineStr">
        <is>
          <t>35–39</t>
        </is>
      </c>
      <c r="E38190" s="33" t="n"/>
      <c r="F38190" s="33" t="n"/>
      <c r="G38190" s="33" t="n"/>
      <c r="H38190" s="33" t="n"/>
    </row>
    <row r="38191" ht="16" customHeight="1">
      <c r="C38191" s="29" t="n"/>
      <c r="D38191" s="31" t="inlineStr">
        <is>
          <t>40–44</t>
        </is>
      </c>
      <c r="E38191" s="33" t="n"/>
      <c r="F38191" s="33" t="n"/>
      <c r="G38191" s="33" t="n"/>
      <c r="H38191" s="33" t="n"/>
    </row>
    <row r="38192" ht="16" customHeight="1">
      <c r="C38192" s="29" t="n"/>
      <c r="D38192" s="31" t="inlineStr">
        <is>
          <t>45–49</t>
        </is>
      </c>
      <c r="E38192" s="33" t="n"/>
      <c r="F38192" s="33" t="n"/>
      <c r="G38192" s="33" t="n"/>
      <c r="H38192" s="33" t="n"/>
    </row>
    <row r="38193" ht="16" customHeight="1">
      <c r="C38193" s="29" t="n"/>
      <c r="D38193" s="31" t="inlineStr">
        <is>
          <t>50–54</t>
        </is>
      </c>
      <c r="E38193" s="33" t="n"/>
      <c r="F38193" s="33" t="n"/>
      <c r="G38193" s="33" t="n"/>
      <c r="H38193" s="33" t="n"/>
    </row>
    <row r="38194" ht="16" customHeight="1">
      <c r="C38194" s="29" t="n"/>
      <c r="D38194" s="31" t="inlineStr">
        <is>
          <t>55–59</t>
        </is>
      </c>
      <c r="E38194" s="33" t="n"/>
      <c r="F38194" s="33" t="n"/>
      <c r="G38194" s="33" t="n"/>
      <c r="H38194" s="33" t="n"/>
    </row>
    <row r="38195" ht="16" customHeight="1">
      <c r="C38195" s="29" t="n"/>
      <c r="D38195" s="31" t="inlineStr">
        <is>
          <t>60–64</t>
        </is>
      </c>
      <c r="E38195" s="33" t="n"/>
      <c r="F38195" s="33" t="n"/>
      <c r="G38195" s="33" t="n"/>
      <c r="H38195" s="33" t="n"/>
    </row>
    <row r="38196" ht="16" customHeight="1">
      <c r="C38196" s="29" t="n"/>
      <c r="D38196" s="31" t="inlineStr">
        <is>
          <t>65–69</t>
        </is>
      </c>
      <c r="E38196" s="33" t="n"/>
      <c r="F38196" s="33" t="n"/>
      <c r="G38196" s="33" t="n"/>
      <c r="H38196" s="33" t="n"/>
    </row>
    <row r="38197" ht="16" customHeight="1">
      <c r="C38197" s="29" t="n"/>
      <c r="D38197" s="31" t="inlineStr">
        <is>
          <t>70–74</t>
        </is>
      </c>
      <c r="E38197" s="33" t="n"/>
      <c r="F38197" s="33" t="n"/>
      <c r="G38197" s="33" t="n"/>
      <c r="H38197" s="33" t="n"/>
    </row>
    <row r="38198" ht="16" customHeight="1">
      <c r="C38198" s="29" t="n"/>
      <c r="D38198" s="31" t="inlineStr">
        <is>
          <t>75–79</t>
        </is>
      </c>
      <c r="E38198" s="33" t="n"/>
      <c r="F38198" s="33" t="n"/>
      <c r="G38198" s="33" t="n"/>
      <c r="H38198" s="33" t="n"/>
    </row>
    <row r="38199" ht="16" customHeight="1">
      <c r="C38199" s="29" t="n"/>
      <c r="D38199" s="31" t="inlineStr">
        <is>
          <t>80–84</t>
        </is>
      </c>
      <c r="E38199" s="33" t="n"/>
      <c r="F38199" s="33" t="n"/>
      <c r="G38199" s="33" t="n"/>
      <c r="H38199" s="33" t="n"/>
    </row>
    <row r="38200" ht="16" customHeight="1">
      <c r="C38200" s="29" t="n"/>
      <c r="D38200" s="31" t="inlineStr">
        <is>
          <t>85+</t>
        </is>
      </c>
      <c r="E38200" s="33" t="n"/>
      <c r="F38200" s="33" t="n"/>
      <c r="G38200" s="33" t="n"/>
      <c r="H38200" s="33" t="n"/>
    </row>
    <row r="38201" ht="16" customHeight="1">
      <c r="A38201" s="29">
        <f>A38183+1</f>
        <v/>
      </c>
      <c r="C38201" s="29" t="n"/>
      <c r="D38201" s="31" t="inlineStr">
        <is>
          <t>0–4</t>
        </is>
      </c>
      <c r="E38201" s="33" t="n"/>
      <c r="F38201" s="33" t="n"/>
      <c r="G38201" s="33" t="n"/>
      <c r="H38201" s="33" t="n"/>
    </row>
    <row r="38202" ht="16" customHeight="1">
      <c r="C38202" s="29" t="n"/>
      <c r="D38202" s="31" t="inlineStr">
        <is>
          <t>5–9</t>
        </is>
      </c>
      <c r="E38202" s="33" t="n"/>
      <c r="F38202" s="33" t="n"/>
      <c r="G38202" s="33" t="n"/>
      <c r="H38202" s="33" t="n"/>
    </row>
    <row r="38203" ht="16" customHeight="1">
      <c r="C38203" s="29" t="n"/>
      <c r="D38203" s="31" t="inlineStr">
        <is>
          <t>10–14</t>
        </is>
      </c>
      <c r="E38203" s="33" t="n"/>
      <c r="F38203" s="33" t="n"/>
      <c r="G38203" s="33" t="n"/>
      <c r="H38203" s="33" t="n"/>
    </row>
    <row r="38204" ht="16" customHeight="1">
      <c r="C38204" s="29" t="n"/>
      <c r="D38204" s="31" t="inlineStr">
        <is>
          <t>15–19</t>
        </is>
      </c>
      <c r="E38204" s="33" t="n"/>
      <c r="F38204" s="33" t="n"/>
      <c r="G38204" s="33" t="n"/>
      <c r="H38204" s="33" t="n"/>
    </row>
    <row r="38205" ht="16" customHeight="1">
      <c r="C38205" s="29" t="n"/>
      <c r="D38205" s="31" t="inlineStr">
        <is>
          <t>20–24</t>
        </is>
      </c>
      <c r="E38205" s="33" t="n"/>
      <c r="F38205" s="33" t="n"/>
      <c r="G38205" s="33" t="n"/>
      <c r="H38205" s="33" t="n"/>
    </row>
    <row r="38206" ht="16" customHeight="1">
      <c r="C38206" s="29" t="n"/>
      <c r="D38206" s="31" t="inlineStr">
        <is>
          <t>25–29</t>
        </is>
      </c>
      <c r="E38206" s="33" t="n"/>
      <c r="F38206" s="33" t="n"/>
      <c r="G38206" s="33" t="n"/>
      <c r="H38206" s="33" t="n"/>
    </row>
    <row r="38207" ht="16" customHeight="1">
      <c r="C38207" s="29" t="n"/>
      <c r="D38207" s="31" t="inlineStr">
        <is>
          <t>30–34</t>
        </is>
      </c>
      <c r="E38207" s="33" t="n"/>
      <c r="F38207" s="33" t="n"/>
      <c r="G38207" s="33" t="n"/>
      <c r="H38207" s="33" t="n"/>
    </row>
    <row r="38208" ht="16" customHeight="1">
      <c r="C38208" s="29" t="n"/>
      <c r="D38208" s="31" t="inlineStr">
        <is>
          <t>35–39</t>
        </is>
      </c>
      <c r="E38208" s="33" t="n"/>
      <c r="F38208" s="33" t="n"/>
      <c r="G38208" s="33" t="n"/>
      <c r="H38208" s="33" t="n"/>
    </row>
    <row r="38209" ht="16" customHeight="1">
      <c r="C38209" s="29" t="n"/>
      <c r="D38209" s="31" t="inlineStr">
        <is>
          <t>40–44</t>
        </is>
      </c>
      <c r="E38209" s="33" t="n"/>
      <c r="F38209" s="33" t="n"/>
      <c r="G38209" s="33" t="n"/>
      <c r="H38209" s="33" t="n"/>
    </row>
    <row r="38210" ht="16" customHeight="1">
      <c r="C38210" s="29" t="n"/>
      <c r="D38210" s="31" t="inlineStr">
        <is>
          <t>45–49</t>
        </is>
      </c>
      <c r="E38210" s="33" t="n"/>
      <c r="F38210" s="33" t="n"/>
      <c r="G38210" s="33" t="n"/>
      <c r="H38210" s="33" t="n"/>
    </row>
    <row r="38211" ht="16" customHeight="1">
      <c r="C38211" s="29" t="n"/>
      <c r="D38211" s="31" t="inlineStr">
        <is>
          <t>50–54</t>
        </is>
      </c>
      <c r="E38211" s="33" t="n"/>
      <c r="F38211" s="33" t="n"/>
      <c r="G38211" s="33" t="n"/>
      <c r="H38211" s="33" t="n"/>
    </row>
    <row r="38212" ht="16" customHeight="1">
      <c r="C38212" s="29" t="n"/>
      <c r="D38212" s="31" t="inlineStr">
        <is>
          <t>55–59</t>
        </is>
      </c>
      <c r="E38212" s="33" t="n"/>
      <c r="F38212" s="33" t="n"/>
      <c r="G38212" s="33" t="n"/>
      <c r="H38212" s="33" t="n"/>
    </row>
    <row r="38213" ht="16" customHeight="1">
      <c r="C38213" s="29" t="n"/>
      <c r="D38213" s="31" t="inlineStr">
        <is>
          <t>60–64</t>
        </is>
      </c>
      <c r="E38213" s="33" t="n"/>
      <c r="F38213" s="33" t="n"/>
      <c r="G38213" s="33" t="n"/>
      <c r="H38213" s="33" t="n"/>
    </row>
    <row r="38214" ht="16" customHeight="1">
      <c r="C38214" s="29" t="n"/>
      <c r="D38214" s="31" t="inlineStr">
        <is>
          <t>65–69</t>
        </is>
      </c>
      <c r="E38214" s="33" t="n"/>
      <c r="F38214" s="33" t="n"/>
      <c r="G38214" s="33" t="n"/>
      <c r="H38214" s="33" t="n"/>
    </row>
    <row r="38215" ht="16" customHeight="1">
      <c r="C38215" s="29" t="n"/>
      <c r="D38215" s="31" t="inlineStr">
        <is>
          <t>70–74</t>
        </is>
      </c>
      <c r="E38215" s="33" t="n"/>
      <c r="F38215" s="33" t="n"/>
      <c r="G38215" s="33" t="n"/>
      <c r="H38215" s="33" t="n"/>
    </row>
    <row r="38216" ht="16" customHeight="1">
      <c r="C38216" s="29" t="n"/>
      <c r="D38216" s="31" t="inlineStr">
        <is>
          <t>75–79</t>
        </is>
      </c>
      <c r="E38216" s="33" t="n"/>
      <c r="F38216" s="33" t="n"/>
      <c r="G38216" s="33" t="n"/>
      <c r="H38216" s="33" t="n"/>
    </row>
    <row r="38217" ht="16" customHeight="1">
      <c r="C38217" s="29" t="n"/>
      <c r="D38217" s="31" t="inlineStr">
        <is>
          <t>80–84</t>
        </is>
      </c>
      <c r="E38217" s="33" t="n"/>
      <c r="F38217" s="33" t="n"/>
      <c r="G38217" s="33" t="n"/>
      <c r="H38217" s="33" t="n"/>
    </row>
    <row r="38218" ht="16" customHeight="1">
      <c r="C38218" s="29" t="n"/>
      <c r="D38218" s="31" t="inlineStr">
        <is>
          <t>85+</t>
        </is>
      </c>
      <c r="E38218" s="33" t="n"/>
      <c r="F38218" s="33" t="n"/>
      <c r="G38218" s="33" t="n"/>
      <c r="H38218" s="33" t="n"/>
    </row>
    <row r="38219" ht="16" customHeight="1">
      <c r="A38219" s="29">
        <f>A38201+1</f>
        <v/>
      </c>
      <c r="C38219" s="29" t="n"/>
      <c r="D38219" s="31" t="inlineStr">
        <is>
          <t>0–4</t>
        </is>
      </c>
      <c r="E38219" s="33" t="n"/>
      <c r="F38219" s="33" t="n"/>
      <c r="G38219" s="33" t="n"/>
      <c r="H38219" s="33" t="n"/>
    </row>
    <row r="38220" ht="16" customHeight="1">
      <c r="C38220" s="29" t="n"/>
      <c r="D38220" s="31" t="inlineStr">
        <is>
          <t>5–9</t>
        </is>
      </c>
      <c r="E38220" s="33" t="n"/>
      <c r="F38220" s="33" t="n"/>
      <c r="G38220" s="33" t="n"/>
      <c r="H38220" s="33" t="n"/>
    </row>
    <row r="38221" ht="16" customHeight="1">
      <c r="C38221" s="29" t="n"/>
      <c r="D38221" s="31" t="inlineStr">
        <is>
          <t>10–14</t>
        </is>
      </c>
      <c r="E38221" s="33" t="n"/>
      <c r="F38221" s="33" t="n"/>
      <c r="G38221" s="33" t="n"/>
      <c r="H38221" s="33" t="n"/>
    </row>
    <row r="38222" ht="16" customHeight="1">
      <c r="C38222" s="29" t="n"/>
      <c r="D38222" s="31" t="inlineStr">
        <is>
          <t>15–19</t>
        </is>
      </c>
      <c r="E38222" s="33" t="n"/>
      <c r="F38222" s="33" t="n"/>
      <c r="G38222" s="33" t="n"/>
      <c r="H38222" s="33" t="n"/>
    </row>
    <row r="38223" ht="16" customHeight="1">
      <c r="C38223" s="29" t="n"/>
      <c r="D38223" s="31" t="inlineStr">
        <is>
          <t>20–24</t>
        </is>
      </c>
      <c r="E38223" s="33" t="n"/>
      <c r="F38223" s="33" t="n"/>
      <c r="G38223" s="33" t="n"/>
      <c r="H38223" s="33" t="n"/>
    </row>
    <row r="38224" ht="16" customHeight="1">
      <c r="C38224" s="29" t="n"/>
      <c r="D38224" s="31" t="inlineStr">
        <is>
          <t>25–29</t>
        </is>
      </c>
      <c r="E38224" s="33" t="n"/>
      <c r="F38224" s="33" t="n"/>
      <c r="G38224" s="33" t="n"/>
      <c r="H38224" s="33" t="n"/>
    </row>
    <row r="38225" ht="16" customHeight="1">
      <c r="C38225" s="29" t="n"/>
      <c r="D38225" s="31" t="inlineStr">
        <is>
          <t>30–34</t>
        </is>
      </c>
      <c r="E38225" s="33" t="n"/>
      <c r="F38225" s="33" t="n"/>
      <c r="G38225" s="33" t="n"/>
      <c r="H38225" s="33" t="n"/>
    </row>
    <row r="38226" ht="16" customHeight="1">
      <c r="C38226" s="29" t="n"/>
      <c r="D38226" s="31" t="inlineStr">
        <is>
          <t>35–39</t>
        </is>
      </c>
      <c r="E38226" s="33" t="n"/>
      <c r="F38226" s="33" t="n"/>
      <c r="G38226" s="33" t="n"/>
      <c r="H38226" s="33" t="n"/>
    </row>
    <row r="38227" ht="16" customHeight="1">
      <c r="C38227" s="29" t="n"/>
      <c r="D38227" s="31" t="inlineStr">
        <is>
          <t>40–44</t>
        </is>
      </c>
      <c r="E38227" s="33" t="n"/>
      <c r="F38227" s="33" t="n"/>
      <c r="G38227" s="33" t="n"/>
      <c r="H38227" s="33" t="n"/>
    </row>
    <row r="38228" ht="16" customHeight="1">
      <c r="C38228" s="29" t="n"/>
      <c r="D38228" s="31" t="inlineStr">
        <is>
          <t>45–49</t>
        </is>
      </c>
      <c r="E38228" s="33" t="n"/>
      <c r="F38228" s="33" t="n"/>
      <c r="G38228" s="33" t="n"/>
      <c r="H38228" s="33" t="n"/>
    </row>
    <row r="38229" ht="16" customHeight="1">
      <c r="C38229" s="29" t="n"/>
      <c r="D38229" s="31" t="inlineStr">
        <is>
          <t>50–54</t>
        </is>
      </c>
      <c r="E38229" s="33" t="n"/>
      <c r="F38229" s="33" t="n"/>
      <c r="G38229" s="33" t="n"/>
      <c r="H38229" s="33" t="n"/>
    </row>
    <row r="38230" ht="16" customHeight="1">
      <c r="C38230" s="29" t="n"/>
      <c r="D38230" s="31" t="inlineStr">
        <is>
          <t>55–59</t>
        </is>
      </c>
      <c r="E38230" s="33" t="n"/>
      <c r="F38230" s="33" t="n"/>
      <c r="G38230" s="33" t="n"/>
      <c r="H38230" s="33" t="n"/>
    </row>
    <row r="38231" ht="16" customHeight="1">
      <c r="C38231" s="29" t="n"/>
      <c r="D38231" s="31" t="inlineStr">
        <is>
          <t>60–64</t>
        </is>
      </c>
      <c r="E38231" s="33" t="n"/>
      <c r="F38231" s="33" t="n"/>
      <c r="G38231" s="33" t="n"/>
      <c r="H38231" s="33" t="n"/>
    </row>
    <row r="38232" ht="16" customHeight="1">
      <c r="C38232" s="29" t="n"/>
      <c r="D38232" s="31" t="inlineStr">
        <is>
          <t>65–69</t>
        </is>
      </c>
      <c r="E38232" s="33" t="n"/>
      <c r="F38232" s="33" t="n"/>
      <c r="G38232" s="33" t="n"/>
      <c r="H38232" s="33" t="n"/>
    </row>
    <row r="38233" ht="16" customHeight="1">
      <c r="C38233" s="29" t="n"/>
      <c r="D38233" s="31" t="inlineStr">
        <is>
          <t>70–74</t>
        </is>
      </c>
      <c r="E38233" s="33" t="n"/>
      <c r="F38233" s="33" t="n"/>
      <c r="G38233" s="33" t="n"/>
      <c r="H38233" s="33" t="n"/>
    </row>
    <row r="38234" ht="16" customHeight="1">
      <c r="C38234" s="29" t="n"/>
      <c r="D38234" s="31" t="inlineStr">
        <is>
          <t>75–79</t>
        </is>
      </c>
      <c r="E38234" s="33" t="n"/>
      <c r="F38234" s="33" t="n"/>
      <c r="G38234" s="33" t="n"/>
      <c r="H38234" s="33" t="n"/>
    </row>
    <row r="38235" ht="16" customHeight="1">
      <c r="C38235" s="29" t="n"/>
      <c r="D38235" s="31" t="inlineStr">
        <is>
          <t>80–84</t>
        </is>
      </c>
      <c r="E38235" s="33" t="n"/>
      <c r="F38235" s="33" t="n"/>
      <c r="G38235" s="33" t="n"/>
      <c r="H38235" s="33" t="n"/>
    </row>
    <row r="38236" ht="16" customHeight="1">
      <c r="C38236" s="29" t="n"/>
      <c r="D38236" s="31" t="inlineStr">
        <is>
          <t>85+</t>
        </is>
      </c>
      <c r="E38236" s="33" t="n"/>
      <c r="F38236" s="33" t="n"/>
      <c r="G38236" s="33" t="n"/>
      <c r="H38236" s="33" t="n"/>
    </row>
    <row r="38237" ht="16" customHeight="1">
      <c r="A38237" s="29">
        <f>A38219+1</f>
        <v/>
      </c>
      <c r="C38237" s="29" t="n"/>
      <c r="D38237" s="31" t="inlineStr">
        <is>
          <t>0–4</t>
        </is>
      </c>
      <c r="E38237" s="33" t="n"/>
      <c r="F38237" s="33" t="n"/>
      <c r="G38237" s="33" t="n"/>
      <c r="H38237" s="33" t="n"/>
    </row>
    <row r="38238" ht="16" customHeight="1">
      <c r="C38238" s="29" t="n"/>
      <c r="D38238" s="31" t="inlineStr">
        <is>
          <t>5–9</t>
        </is>
      </c>
      <c r="E38238" s="33" t="n"/>
      <c r="F38238" s="33" t="n"/>
      <c r="G38238" s="33" t="n"/>
      <c r="H38238" s="33" t="n"/>
    </row>
    <row r="38239" ht="16" customHeight="1">
      <c r="C38239" s="29" t="n"/>
      <c r="D38239" s="31" t="inlineStr">
        <is>
          <t>10–14</t>
        </is>
      </c>
      <c r="E38239" s="33" t="n"/>
      <c r="F38239" s="33" t="n"/>
      <c r="G38239" s="33" t="n"/>
      <c r="H38239" s="33" t="n"/>
    </row>
    <row r="38240" ht="16" customHeight="1">
      <c r="C38240" s="29" t="n"/>
      <c r="D38240" s="31" t="inlineStr">
        <is>
          <t>15–19</t>
        </is>
      </c>
      <c r="E38240" s="33" t="n"/>
      <c r="F38240" s="33" t="n"/>
      <c r="G38240" s="33" t="n"/>
      <c r="H38240" s="33" t="n"/>
    </row>
    <row r="38241" ht="16" customHeight="1">
      <c r="C38241" s="29" t="n"/>
      <c r="D38241" s="31" t="inlineStr">
        <is>
          <t>20–24</t>
        </is>
      </c>
      <c r="E38241" s="33" t="n"/>
      <c r="F38241" s="33" t="n"/>
      <c r="G38241" s="33" t="n"/>
      <c r="H38241" s="33" t="n"/>
    </row>
    <row r="38242" ht="16" customHeight="1">
      <c r="C38242" s="29" t="n"/>
      <c r="D38242" s="31" t="inlineStr">
        <is>
          <t>25–29</t>
        </is>
      </c>
      <c r="E38242" s="33" t="n"/>
      <c r="F38242" s="33" t="n"/>
      <c r="G38242" s="33" t="n"/>
      <c r="H38242" s="33" t="n"/>
    </row>
    <row r="38243" ht="16" customHeight="1">
      <c r="C38243" s="29" t="n"/>
      <c r="D38243" s="31" t="inlineStr">
        <is>
          <t>30–34</t>
        </is>
      </c>
      <c r="E38243" s="33" t="n"/>
      <c r="F38243" s="33" t="n"/>
      <c r="G38243" s="33" t="n"/>
      <c r="H38243" s="33" t="n"/>
    </row>
    <row r="38244" ht="16" customHeight="1">
      <c r="C38244" s="29" t="n"/>
      <c r="D38244" s="31" t="inlineStr">
        <is>
          <t>35–39</t>
        </is>
      </c>
      <c r="E38244" s="33" t="n"/>
      <c r="F38244" s="33" t="n"/>
      <c r="G38244" s="33" t="n"/>
      <c r="H38244" s="33" t="n"/>
    </row>
    <row r="38245" ht="16" customHeight="1">
      <c r="C38245" s="29" t="n"/>
      <c r="D38245" s="31" t="inlineStr">
        <is>
          <t>40–44</t>
        </is>
      </c>
      <c r="E38245" s="33" t="n"/>
      <c r="F38245" s="33" t="n"/>
      <c r="G38245" s="33" t="n"/>
      <c r="H38245" s="33" t="n"/>
    </row>
    <row r="38246" ht="16" customHeight="1">
      <c r="C38246" s="29" t="n"/>
      <c r="D38246" s="31" t="inlineStr">
        <is>
          <t>45–49</t>
        </is>
      </c>
      <c r="E38246" s="33" t="n"/>
      <c r="F38246" s="33" t="n"/>
      <c r="G38246" s="33" t="n"/>
      <c r="H38246" s="33" t="n"/>
    </row>
    <row r="38247" ht="16" customHeight="1">
      <c r="C38247" s="29" t="n"/>
      <c r="D38247" s="31" t="inlineStr">
        <is>
          <t>50–54</t>
        </is>
      </c>
      <c r="E38247" s="33" t="n"/>
      <c r="F38247" s="33" t="n"/>
      <c r="G38247" s="33" t="n"/>
      <c r="H38247" s="33" t="n"/>
    </row>
    <row r="38248" ht="16" customHeight="1">
      <c r="C38248" s="29" t="n"/>
      <c r="D38248" s="31" t="inlineStr">
        <is>
          <t>55–59</t>
        </is>
      </c>
      <c r="E38248" s="33" t="n"/>
      <c r="F38248" s="33" t="n"/>
      <c r="G38248" s="33" t="n"/>
      <c r="H38248" s="33" t="n"/>
    </row>
    <row r="38249" ht="16" customHeight="1">
      <c r="C38249" s="29" t="n"/>
      <c r="D38249" s="31" t="inlineStr">
        <is>
          <t>60–64</t>
        </is>
      </c>
      <c r="E38249" s="33" t="n"/>
      <c r="F38249" s="33" t="n"/>
      <c r="G38249" s="33" t="n"/>
      <c r="H38249" s="33" t="n"/>
    </row>
    <row r="38250" ht="16" customHeight="1">
      <c r="C38250" s="29" t="n"/>
      <c r="D38250" s="31" t="inlineStr">
        <is>
          <t>65–69</t>
        </is>
      </c>
      <c r="E38250" s="33" t="n"/>
      <c r="F38250" s="33" t="n"/>
      <c r="G38250" s="33" t="n"/>
      <c r="H38250" s="33" t="n"/>
    </row>
    <row r="38251" ht="16" customHeight="1">
      <c r="C38251" s="29" t="n"/>
      <c r="D38251" s="31" t="inlineStr">
        <is>
          <t>70–74</t>
        </is>
      </c>
      <c r="E38251" s="33" t="n"/>
      <c r="F38251" s="33" t="n"/>
      <c r="G38251" s="33" t="n"/>
      <c r="H38251" s="33" t="n"/>
    </row>
    <row r="38252" ht="16" customHeight="1">
      <c r="C38252" s="29" t="n"/>
      <c r="D38252" s="31" t="inlineStr">
        <is>
          <t>75–79</t>
        </is>
      </c>
      <c r="E38252" s="33" t="n"/>
      <c r="F38252" s="33" t="n"/>
      <c r="G38252" s="33" t="n"/>
      <c r="H38252" s="33" t="n"/>
    </row>
    <row r="38253" ht="16" customHeight="1">
      <c r="C38253" s="29" t="n"/>
      <c r="D38253" s="31" t="inlineStr">
        <is>
          <t>80–84</t>
        </is>
      </c>
      <c r="E38253" s="33" t="n"/>
      <c r="F38253" s="33" t="n"/>
      <c r="G38253" s="33" t="n"/>
      <c r="H38253" s="33" t="n"/>
    </row>
    <row r="38254" ht="16" customHeight="1">
      <c r="C38254" s="29" t="n"/>
      <c r="D38254" s="31" t="inlineStr">
        <is>
          <t>85+</t>
        </is>
      </c>
      <c r="E38254" s="33" t="n"/>
      <c r="F38254" s="33" t="n"/>
      <c r="G38254" s="33" t="n"/>
      <c r="H38254" s="33" t="n"/>
    </row>
    <row r="38255" ht="16" customHeight="1">
      <c r="A38255" s="29">
        <f>A38237+1</f>
        <v/>
      </c>
      <c r="C38255" s="29" t="n"/>
      <c r="D38255" s="31" t="inlineStr">
        <is>
          <t>0–4</t>
        </is>
      </c>
      <c r="E38255" s="33" t="n"/>
      <c r="F38255" s="33" t="n"/>
      <c r="G38255" s="33" t="n"/>
      <c r="H38255" s="33" t="n"/>
    </row>
    <row r="38256" ht="16" customHeight="1">
      <c r="C38256" s="29" t="n"/>
      <c r="D38256" s="31" t="inlineStr">
        <is>
          <t>5–9</t>
        </is>
      </c>
      <c r="E38256" s="33" t="n"/>
      <c r="F38256" s="33" t="n"/>
      <c r="G38256" s="33" t="n"/>
      <c r="H38256" s="33" t="n"/>
    </row>
    <row r="38257" ht="16" customHeight="1">
      <c r="C38257" s="29" t="n"/>
      <c r="D38257" s="31" t="inlineStr">
        <is>
          <t>10–14</t>
        </is>
      </c>
      <c r="E38257" s="33" t="n"/>
      <c r="F38257" s="33" t="n"/>
      <c r="G38257" s="33" t="n"/>
      <c r="H38257" s="33" t="n"/>
    </row>
    <row r="38258" ht="16" customHeight="1">
      <c r="C38258" s="29" t="n"/>
      <c r="D38258" s="31" t="inlineStr">
        <is>
          <t>15–19</t>
        </is>
      </c>
      <c r="E38258" s="33" t="n"/>
      <c r="F38258" s="33" t="n"/>
      <c r="G38258" s="33" t="n"/>
      <c r="H38258" s="33" t="n"/>
    </row>
    <row r="38259" ht="16" customHeight="1">
      <c r="C38259" s="29" t="n"/>
      <c r="D38259" s="31" t="inlineStr">
        <is>
          <t>20–24</t>
        </is>
      </c>
      <c r="E38259" s="33" t="n"/>
      <c r="F38259" s="33" t="n"/>
      <c r="G38259" s="33" t="n"/>
      <c r="H38259" s="33" t="n"/>
    </row>
    <row r="38260" ht="16" customHeight="1">
      <c r="C38260" s="29" t="n"/>
      <c r="D38260" s="31" t="inlineStr">
        <is>
          <t>25–29</t>
        </is>
      </c>
      <c r="E38260" s="33" t="n"/>
      <c r="F38260" s="33" t="n"/>
      <c r="G38260" s="33" t="n"/>
      <c r="H38260" s="33" t="n"/>
    </row>
    <row r="38261" ht="16" customHeight="1">
      <c r="C38261" s="29" t="n"/>
      <c r="D38261" s="31" t="inlineStr">
        <is>
          <t>30–34</t>
        </is>
      </c>
      <c r="E38261" s="33" t="n"/>
      <c r="F38261" s="33" t="n"/>
      <c r="G38261" s="33" t="n"/>
      <c r="H38261" s="33" t="n"/>
    </row>
    <row r="38262" ht="16" customHeight="1">
      <c r="C38262" s="29" t="n"/>
      <c r="D38262" s="31" t="inlineStr">
        <is>
          <t>35–39</t>
        </is>
      </c>
      <c r="E38262" s="33" t="n"/>
      <c r="F38262" s="33" t="n"/>
      <c r="G38262" s="33" t="n"/>
      <c r="H38262" s="33" t="n"/>
    </row>
    <row r="38263" ht="16" customHeight="1">
      <c r="C38263" s="29" t="n"/>
      <c r="D38263" s="31" t="inlineStr">
        <is>
          <t>40–44</t>
        </is>
      </c>
      <c r="E38263" s="33" t="n"/>
      <c r="F38263" s="33" t="n"/>
      <c r="G38263" s="33" t="n"/>
      <c r="H38263" s="33" t="n"/>
    </row>
    <row r="38264" ht="16" customHeight="1">
      <c r="C38264" s="29" t="n"/>
      <c r="D38264" s="31" t="inlineStr">
        <is>
          <t>45–49</t>
        </is>
      </c>
      <c r="E38264" s="33" t="n"/>
      <c r="F38264" s="33" t="n"/>
      <c r="G38264" s="33" t="n"/>
      <c r="H38264" s="33" t="n"/>
    </row>
    <row r="38265" ht="16" customHeight="1">
      <c r="C38265" s="29" t="n"/>
      <c r="D38265" s="31" t="inlineStr">
        <is>
          <t>50–54</t>
        </is>
      </c>
      <c r="E38265" s="33" t="n"/>
      <c r="F38265" s="33" t="n"/>
      <c r="G38265" s="33" t="n"/>
      <c r="H38265" s="33" t="n"/>
    </row>
    <row r="38266" ht="16" customHeight="1">
      <c r="C38266" s="29" t="n"/>
      <c r="D38266" s="31" t="inlineStr">
        <is>
          <t>55–59</t>
        </is>
      </c>
      <c r="E38266" s="33" t="n"/>
      <c r="F38266" s="33" t="n"/>
      <c r="G38266" s="33" t="n"/>
      <c r="H38266" s="33" t="n"/>
    </row>
    <row r="38267" ht="16" customHeight="1">
      <c r="C38267" s="29" t="n"/>
      <c r="D38267" s="31" t="inlineStr">
        <is>
          <t>60–64</t>
        </is>
      </c>
      <c r="E38267" s="33" t="n"/>
      <c r="F38267" s="33" t="n"/>
      <c r="G38267" s="33" t="n"/>
      <c r="H38267" s="33" t="n"/>
    </row>
    <row r="38268" ht="16" customHeight="1">
      <c r="C38268" s="29" t="n"/>
      <c r="D38268" s="31" t="inlineStr">
        <is>
          <t>65–69</t>
        </is>
      </c>
      <c r="E38268" s="33" t="n"/>
      <c r="F38268" s="33" t="n"/>
      <c r="G38268" s="33" t="n"/>
      <c r="H38268" s="33" t="n"/>
    </row>
    <row r="38269" ht="16" customHeight="1">
      <c r="C38269" s="29" t="n"/>
      <c r="D38269" s="31" t="inlineStr">
        <is>
          <t>70–74</t>
        </is>
      </c>
      <c r="E38269" s="33" t="n"/>
      <c r="F38269" s="33" t="n"/>
      <c r="G38269" s="33" t="n"/>
      <c r="H38269" s="33" t="n"/>
    </row>
    <row r="38270" ht="16" customHeight="1">
      <c r="C38270" s="29" t="n"/>
      <c r="D38270" s="31" t="inlineStr">
        <is>
          <t>75–79</t>
        </is>
      </c>
      <c r="E38270" s="33" t="n"/>
      <c r="F38270" s="33" t="n"/>
      <c r="G38270" s="33" t="n"/>
      <c r="H38270" s="33" t="n"/>
    </row>
    <row r="38271" ht="16" customHeight="1">
      <c r="C38271" s="29" t="n"/>
      <c r="D38271" s="31" t="inlineStr">
        <is>
          <t>80–84</t>
        </is>
      </c>
      <c r="E38271" s="33" t="n"/>
      <c r="F38271" s="33" t="n"/>
      <c r="G38271" s="33" t="n"/>
      <c r="H38271" s="33" t="n"/>
    </row>
    <row r="38272" ht="16" customHeight="1">
      <c r="C38272" s="29" t="n"/>
      <c r="D38272" s="31" t="inlineStr">
        <is>
          <t>85+</t>
        </is>
      </c>
      <c r="E38272" s="33" t="n"/>
      <c r="F38272" s="33" t="n"/>
      <c r="G38272" s="33" t="n"/>
      <c r="H38272" s="33" t="n"/>
    </row>
    <row r="38273" ht="16" customHeight="1">
      <c r="A38273" s="29">
        <f>A38255+1</f>
        <v/>
      </c>
      <c r="C38273" s="29" t="n"/>
      <c r="D38273" s="31" t="inlineStr">
        <is>
          <t>0–4</t>
        </is>
      </c>
      <c r="E38273" s="33" t="n"/>
      <c r="F38273" s="33" t="n"/>
      <c r="G38273" s="33" t="n"/>
      <c r="H38273" s="33" t="n"/>
    </row>
    <row r="38274" ht="16" customHeight="1">
      <c r="C38274" s="29" t="n"/>
      <c r="D38274" s="31" t="inlineStr">
        <is>
          <t>5–9</t>
        </is>
      </c>
      <c r="E38274" s="33" t="n"/>
      <c r="F38274" s="33" t="n"/>
      <c r="G38274" s="33" t="n"/>
      <c r="H38274" s="33" t="n"/>
    </row>
    <row r="38275" ht="16" customHeight="1">
      <c r="C38275" s="29" t="n"/>
      <c r="D38275" s="31" t="inlineStr">
        <is>
          <t>10–14</t>
        </is>
      </c>
      <c r="E38275" s="33" t="n"/>
      <c r="F38275" s="33" t="n"/>
      <c r="G38275" s="33" t="n"/>
      <c r="H38275" s="33" t="n"/>
    </row>
    <row r="38276" ht="16" customHeight="1">
      <c r="C38276" s="29" t="n"/>
      <c r="D38276" s="31" t="inlineStr">
        <is>
          <t>15–19</t>
        </is>
      </c>
      <c r="E38276" s="33" t="n"/>
      <c r="F38276" s="33" t="n"/>
      <c r="G38276" s="33" t="n"/>
      <c r="H38276" s="33" t="n"/>
    </row>
    <row r="38277" ht="16" customHeight="1">
      <c r="C38277" s="29" t="n"/>
      <c r="D38277" s="31" t="inlineStr">
        <is>
          <t>20–24</t>
        </is>
      </c>
      <c r="E38277" s="33" t="n"/>
      <c r="F38277" s="33" t="n"/>
      <c r="G38277" s="33" t="n"/>
      <c r="H38277" s="33" t="n"/>
    </row>
    <row r="38278" ht="16" customHeight="1">
      <c r="C38278" s="29" t="n"/>
      <c r="D38278" s="31" t="inlineStr">
        <is>
          <t>25–29</t>
        </is>
      </c>
      <c r="E38278" s="33" t="n"/>
      <c r="F38278" s="33" t="n"/>
      <c r="G38278" s="33" t="n"/>
      <c r="H38278" s="33" t="n"/>
    </row>
    <row r="38279" ht="16" customHeight="1">
      <c r="C38279" s="29" t="n"/>
      <c r="D38279" s="31" t="inlineStr">
        <is>
          <t>30–34</t>
        </is>
      </c>
      <c r="E38279" s="33" t="n"/>
      <c r="F38279" s="33" t="n"/>
      <c r="G38279" s="33" t="n"/>
      <c r="H38279" s="33" t="n"/>
    </row>
    <row r="38280" ht="16" customHeight="1">
      <c r="C38280" s="29" t="n"/>
      <c r="D38280" s="31" t="inlineStr">
        <is>
          <t>35–39</t>
        </is>
      </c>
      <c r="E38280" s="33" t="n"/>
      <c r="F38280" s="33" t="n"/>
      <c r="G38280" s="33" t="n"/>
      <c r="H38280" s="33" t="n"/>
    </row>
    <row r="38281" ht="16" customHeight="1">
      <c r="C38281" s="29" t="n"/>
      <c r="D38281" s="31" t="inlineStr">
        <is>
          <t>40–44</t>
        </is>
      </c>
      <c r="E38281" s="33" t="n"/>
      <c r="F38281" s="33" t="n"/>
      <c r="G38281" s="33" t="n"/>
      <c r="H38281" s="33" t="n"/>
    </row>
    <row r="38282" ht="16" customHeight="1">
      <c r="C38282" s="29" t="n"/>
      <c r="D38282" s="31" t="inlineStr">
        <is>
          <t>45–49</t>
        </is>
      </c>
      <c r="E38282" s="33" t="n"/>
      <c r="F38282" s="33" t="n"/>
      <c r="G38282" s="33" t="n"/>
      <c r="H38282" s="33" t="n"/>
    </row>
    <row r="38283" ht="16" customHeight="1">
      <c r="C38283" s="29" t="n"/>
      <c r="D38283" s="31" t="inlineStr">
        <is>
          <t>50–54</t>
        </is>
      </c>
      <c r="E38283" s="33" t="n"/>
      <c r="F38283" s="33" t="n"/>
      <c r="G38283" s="33" t="n"/>
      <c r="H38283" s="33" t="n"/>
    </row>
    <row r="38284" ht="16" customHeight="1">
      <c r="C38284" s="29" t="n"/>
      <c r="D38284" s="31" t="inlineStr">
        <is>
          <t>55–59</t>
        </is>
      </c>
      <c r="E38284" s="33" t="n"/>
      <c r="F38284" s="33" t="n"/>
      <c r="G38284" s="33" t="n"/>
      <c r="H38284" s="33" t="n"/>
    </row>
    <row r="38285" ht="16" customHeight="1">
      <c r="C38285" s="29" t="n"/>
      <c r="D38285" s="31" t="inlineStr">
        <is>
          <t>60–64</t>
        </is>
      </c>
      <c r="E38285" s="33" t="n"/>
      <c r="F38285" s="33" t="n"/>
      <c r="G38285" s="33" t="n"/>
      <c r="H38285" s="33" t="n"/>
    </row>
    <row r="38286" ht="16" customHeight="1">
      <c r="C38286" s="29" t="n"/>
      <c r="D38286" s="31" t="inlineStr">
        <is>
          <t>65–69</t>
        </is>
      </c>
      <c r="E38286" s="33" t="n"/>
      <c r="F38286" s="33" t="n"/>
      <c r="G38286" s="33" t="n"/>
      <c r="H38286" s="33" t="n"/>
    </row>
    <row r="38287" ht="16" customHeight="1">
      <c r="C38287" s="29" t="n"/>
      <c r="D38287" s="31" t="inlineStr">
        <is>
          <t>70–74</t>
        </is>
      </c>
      <c r="E38287" s="33" t="n"/>
      <c r="F38287" s="33" t="n"/>
      <c r="G38287" s="33" t="n"/>
      <c r="H38287" s="33" t="n"/>
    </row>
    <row r="38288" ht="16" customHeight="1">
      <c r="C38288" s="29" t="n"/>
      <c r="D38288" s="31" t="inlineStr">
        <is>
          <t>75–79</t>
        </is>
      </c>
      <c r="E38288" s="33" t="n"/>
      <c r="F38288" s="33" t="n"/>
      <c r="G38288" s="33" t="n"/>
      <c r="H38288" s="33" t="n"/>
    </row>
    <row r="38289" ht="16" customHeight="1">
      <c r="C38289" s="29" t="n"/>
      <c r="D38289" s="31" t="inlineStr">
        <is>
          <t>80–84</t>
        </is>
      </c>
      <c r="E38289" s="33" t="n"/>
      <c r="F38289" s="33" t="n"/>
      <c r="G38289" s="33" t="n"/>
      <c r="H38289" s="33" t="n"/>
    </row>
    <row r="38290" ht="16" customHeight="1">
      <c r="C38290" s="29" t="n"/>
      <c r="D38290" s="31" t="inlineStr">
        <is>
          <t>85+</t>
        </is>
      </c>
      <c r="E38290" s="33" t="n"/>
      <c r="F38290" s="33" t="n"/>
      <c r="G38290" s="33" t="n"/>
      <c r="H38290" s="33" t="n"/>
    </row>
    <row r="38291" ht="16" customHeight="1">
      <c r="A38291" s="29">
        <f>A38273+1</f>
        <v/>
      </c>
      <c r="C38291" s="29" t="n"/>
      <c r="D38291" s="31" t="inlineStr">
        <is>
          <t>0–4</t>
        </is>
      </c>
      <c r="E38291" s="33" t="n"/>
      <c r="F38291" s="33" t="n"/>
      <c r="G38291" s="33" t="n"/>
      <c r="H38291" s="33" t="n"/>
    </row>
    <row r="38292" ht="16" customHeight="1">
      <c r="C38292" s="29" t="n"/>
      <c r="D38292" s="31" t="inlineStr">
        <is>
          <t>5–9</t>
        </is>
      </c>
      <c r="E38292" s="33" t="n"/>
      <c r="F38292" s="33" t="n"/>
      <c r="G38292" s="33" t="n"/>
      <c r="H38292" s="33" t="n"/>
    </row>
    <row r="38293" ht="16" customHeight="1">
      <c r="C38293" s="29" t="n"/>
      <c r="D38293" s="31" t="inlineStr">
        <is>
          <t>10–14</t>
        </is>
      </c>
      <c r="E38293" s="33" t="n"/>
      <c r="F38293" s="33" t="n"/>
      <c r="G38293" s="33" t="n"/>
      <c r="H38293" s="33" t="n"/>
    </row>
    <row r="38294" ht="16" customHeight="1">
      <c r="C38294" s="29" t="n"/>
      <c r="D38294" s="31" t="inlineStr">
        <is>
          <t>15–19</t>
        </is>
      </c>
      <c r="E38294" s="33" t="n"/>
      <c r="F38294" s="33" t="n"/>
      <c r="G38294" s="33" t="n"/>
      <c r="H38294" s="33" t="n"/>
    </row>
    <row r="38295" ht="16" customHeight="1">
      <c r="C38295" s="29" t="n"/>
      <c r="D38295" s="31" t="inlineStr">
        <is>
          <t>20–24</t>
        </is>
      </c>
      <c r="E38295" s="33" t="n"/>
      <c r="F38295" s="33" t="n"/>
      <c r="G38295" s="33" t="n"/>
      <c r="H38295" s="33" t="n"/>
    </row>
    <row r="38296" ht="16" customHeight="1">
      <c r="C38296" s="29" t="n"/>
      <c r="D38296" s="31" t="inlineStr">
        <is>
          <t>25–29</t>
        </is>
      </c>
      <c r="E38296" s="33" t="n"/>
      <c r="F38296" s="33" t="n"/>
      <c r="G38296" s="33" t="n"/>
      <c r="H38296" s="33" t="n"/>
    </row>
    <row r="38297" ht="16" customHeight="1">
      <c r="C38297" s="29" t="n"/>
      <c r="D38297" s="31" t="inlineStr">
        <is>
          <t>30–34</t>
        </is>
      </c>
      <c r="E38297" s="33" t="n"/>
      <c r="F38297" s="33" t="n"/>
      <c r="G38297" s="33" t="n"/>
      <c r="H38297" s="33" t="n"/>
    </row>
    <row r="38298" ht="16" customHeight="1">
      <c r="C38298" s="29" t="n"/>
      <c r="D38298" s="31" t="inlineStr">
        <is>
          <t>35–39</t>
        </is>
      </c>
      <c r="E38298" s="33" t="n"/>
      <c r="F38298" s="33" t="n"/>
      <c r="G38298" s="33" t="n"/>
      <c r="H38298" s="33" t="n"/>
    </row>
    <row r="38299" ht="16" customHeight="1">
      <c r="C38299" s="29" t="n"/>
      <c r="D38299" s="31" t="inlineStr">
        <is>
          <t>40–44</t>
        </is>
      </c>
      <c r="E38299" s="33" t="n"/>
      <c r="F38299" s="33" t="n"/>
      <c r="G38299" s="33" t="n"/>
      <c r="H38299" s="33" t="n"/>
    </row>
    <row r="38300" ht="16" customHeight="1">
      <c r="C38300" s="29" t="n"/>
      <c r="D38300" s="31" t="inlineStr">
        <is>
          <t>45–49</t>
        </is>
      </c>
      <c r="E38300" s="33" t="n"/>
      <c r="F38300" s="33" t="n"/>
      <c r="G38300" s="33" t="n"/>
      <c r="H38300" s="33" t="n"/>
    </row>
    <row r="38301" ht="16" customHeight="1">
      <c r="C38301" s="29" t="n"/>
      <c r="D38301" s="31" t="inlineStr">
        <is>
          <t>50–54</t>
        </is>
      </c>
      <c r="E38301" s="33" t="n"/>
      <c r="F38301" s="33" t="n"/>
      <c r="G38301" s="33" t="n"/>
      <c r="H38301" s="33" t="n"/>
    </row>
    <row r="38302" ht="16" customHeight="1">
      <c r="C38302" s="29" t="n"/>
      <c r="D38302" s="31" t="inlineStr">
        <is>
          <t>55–59</t>
        </is>
      </c>
      <c r="E38302" s="33" t="n"/>
      <c r="F38302" s="33" t="n"/>
      <c r="G38302" s="33" t="n"/>
      <c r="H38302" s="33" t="n"/>
    </row>
    <row r="38303" ht="16" customHeight="1">
      <c r="C38303" s="29" t="n"/>
      <c r="D38303" s="31" t="inlineStr">
        <is>
          <t>60–64</t>
        </is>
      </c>
      <c r="E38303" s="33" t="n"/>
      <c r="F38303" s="33" t="n"/>
      <c r="G38303" s="33" t="n"/>
      <c r="H38303" s="33" t="n"/>
    </row>
    <row r="38304" ht="16" customHeight="1">
      <c r="C38304" s="29" t="n"/>
      <c r="D38304" s="31" t="inlineStr">
        <is>
          <t>65–69</t>
        </is>
      </c>
      <c r="E38304" s="33" t="n"/>
      <c r="F38304" s="33" t="n"/>
      <c r="G38304" s="33" t="n"/>
      <c r="H38304" s="33" t="n"/>
    </row>
    <row r="38305" ht="16" customHeight="1">
      <c r="C38305" s="29" t="n"/>
      <c r="D38305" s="31" t="inlineStr">
        <is>
          <t>70–74</t>
        </is>
      </c>
      <c r="E38305" s="33" t="n"/>
      <c r="F38305" s="33" t="n"/>
      <c r="G38305" s="33" t="n"/>
      <c r="H38305" s="33" t="n"/>
    </row>
    <row r="38306" ht="16" customHeight="1">
      <c r="C38306" s="29" t="n"/>
      <c r="D38306" s="31" t="inlineStr">
        <is>
          <t>75–79</t>
        </is>
      </c>
      <c r="E38306" s="33" t="n"/>
      <c r="F38306" s="33" t="n"/>
      <c r="G38306" s="33" t="n"/>
      <c r="H38306" s="33" t="n"/>
    </row>
    <row r="38307" ht="16" customHeight="1">
      <c r="C38307" s="29" t="n"/>
      <c r="D38307" s="31" t="inlineStr">
        <is>
          <t>80–84</t>
        </is>
      </c>
      <c r="E38307" s="33" t="n"/>
      <c r="F38307" s="33" t="n"/>
      <c r="G38307" s="33" t="n"/>
      <c r="H38307" s="33" t="n"/>
    </row>
    <row r="38308" ht="16" customHeight="1">
      <c r="C38308" s="29" t="n"/>
      <c r="D38308" s="31" t="inlineStr">
        <is>
          <t>85+</t>
        </is>
      </c>
      <c r="E38308" s="33" t="n"/>
      <c r="F38308" s="33" t="n"/>
      <c r="G38308" s="33" t="n"/>
      <c r="H38308" s="33" t="n"/>
    </row>
    <row r="38309" ht="16" customHeight="1">
      <c r="A38309" s="29">
        <f>A38291+1</f>
        <v/>
      </c>
      <c r="C38309" s="29" t="n"/>
      <c r="D38309" s="31" t="inlineStr">
        <is>
          <t>0–4</t>
        </is>
      </c>
      <c r="E38309" s="33" t="n"/>
      <c r="F38309" s="33" t="n"/>
      <c r="G38309" s="33" t="n"/>
      <c r="H38309" s="33" t="n"/>
    </row>
    <row r="38310" ht="16" customHeight="1">
      <c r="C38310" s="29" t="n"/>
      <c r="D38310" s="31" t="inlineStr">
        <is>
          <t>5–9</t>
        </is>
      </c>
      <c r="E38310" s="33" t="n"/>
      <c r="F38310" s="33" t="n"/>
      <c r="G38310" s="33" t="n"/>
      <c r="H38310" s="33" t="n"/>
    </row>
    <row r="38311" ht="16" customHeight="1">
      <c r="C38311" s="29" t="n"/>
      <c r="D38311" s="31" t="inlineStr">
        <is>
          <t>10–14</t>
        </is>
      </c>
      <c r="E38311" s="33" t="n"/>
      <c r="F38311" s="33" t="n"/>
      <c r="G38311" s="33" t="n"/>
      <c r="H38311" s="33" t="n"/>
    </row>
    <row r="38312" ht="16" customHeight="1">
      <c r="C38312" s="29" t="n"/>
      <c r="D38312" s="31" t="inlineStr">
        <is>
          <t>15–19</t>
        </is>
      </c>
      <c r="E38312" s="33" t="n"/>
      <c r="F38312" s="33" t="n"/>
      <c r="G38312" s="33" t="n"/>
      <c r="H38312" s="33" t="n"/>
    </row>
    <row r="38313" ht="16" customHeight="1">
      <c r="C38313" s="29" t="n"/>
      <c r="D38313" s="31" t="inlineStr">
        <is>
          <t>20–24</t>
        </is>
      </c>
      <c r="E38313" s="33" t="n"/>
      <c r="F38313" s="33" t="n"/>
      <c r="G38313" s="33" t="n"/>
      <c r="H38313" s="33" t="n"/>
    </row>
    <row r="38314" ht="16" customHeight="1">
      <c r="C38314" s="29" t="n"/>
      <c r="D38314" s="31" t="inlineStr">
        <is>
          <t>25–29</t>
        </is>
      </c>
      <c r="E38314" s="33" t="n"/>
      <c r="F38314" s="33" t="n"/>
      <c r="G38314" s="33" t="n"/>
      <c r="H38314" s="33" t="n"/>
    </row>
    <row r="38315" ht="16" customHeight="1">
      <c r="C38315" s="29" t="n"/>
      <c r="D38315" s="31" t="inlineStr">
        <is>
          <t>30–34</t>
        </is>
      </c>
      <c r="E38315" s="33" t="n"/>
      <c r="F38315" s="33" t="n"/>
      <c r="G38315" s="33" t="n"/>
      <c r="H38315" s="33" t="n"/>
    </row>
    <row r="38316" ht="16" customHeight="1">
      <c r="C38316" s="29" t="n"/>
      <c r="D38316" s="31" t="inlineStr">
        <is>
          <t>35–39</t>
        </is>
      </c>
      <c r="E38316" s="33" t="n"/>
      <c r="F38316" s="33" t="n"/>
      <c r="G38316" s="33" t="n"/>
      <c r="H38316" s="33" t="n"/>
    </row>
    <row r="38317" ht="16" customHeight="1">
      <c r="C38317" s="29" t="n"/>
      <c r="D38317" s="31" t="inlineStr">
        <is>
          <t>40–44</t>
        </is>
      </c>
      <c r="E38317" s="33" t="n"/>
      <c r="F38317" s="33" t="n"/>
      <c r="G38317" s="33" t="n"/>
      <c r="H38317" s="33" t="n"/>
    </row>
    <row r="38318" ht="16" customHeight="1">
      <c r="C38318" s="29" t="n"/>
      <c r="D38318" s="31" t="inlineStr">
        <is>
          <t>45–49</t>
        </is>
      </c>
      <c r="E38318" s="33" t="n"/>
      <c r="F38318" s="33" t="n"/>
      <c r="G38318" s="33" t="n"/>
      <c r="H38318" s="33" t="n"/>
    </row>
    <row r="38319" ht="16" customHeight="1">
      <c r="C38319" s="29" t="n"/>
      <c r="D38319" s="31" t="inlineStr">
        <is>
          <t>50–54</t>
        </is>
      </c>
      <c r="E38319" s="33" t="n"/>
      <c r="F38319" s="33" t="n"/>
      <c r="G38319" s="33" t="n"/>
      <c r="H38319" s="33" t="n"/>
    </row>
    <row r="38320" ht="16" customHeight="1">
      <c r="C38320" s="29" t="n"/>
      <c r="D38320" s="31" t="inlineStr">
        <is>
          <t>55–59</t>
        </is>
      </c>
      <c r="E38320" s="33" t="n"/>
      <c r="F38320" s="33" t="n"/>
      <c r="G38320" s="33" t="n"/>
      <c r="H38320" s="33" t="n"/>
    </row>
    <row r="38321" ht="16" customHeight="1">
      <c r="C38321" s="29" t="n"/>
      <c r="D38321" s="31" t="inlineStr">
        <is>
          <t>60–64</t>
        </is>
      </c>
      <c r="E38321" s="33" t="n"/>
      <c r="F38321" s="33" t="n"/>
      <c r="G38321" s="33" t="n"/>
      <c r="H38321" s="33" t="n"/>
    </row>
    <row r="38322" ht="16" customHeight="1">
      <c r="C38322" s="29" t="n"/>
      <c r="D38322" s="31" t="inlineStr">
        <is>
          <t>65–69</t>
        </is>
      </c>
      <c r="E38322" s="33" t="n"/>
      <c r="F38322" s="33" t="n"/>
      <c r="G38322" s="33" t="n"/>
      <c r="H38322" s="33" t="n"/>
    </row>
    <row r="38323" ht="16" customHeight="1">
      <c r="C38323" s="29" t="n"/>
      <c r="D38323" s="31" t="inlineStr">
        <is>
          <t>70–74</t>
        </is>
      </c>
      <c r="E38323" s="33" t="n"/>
      <c r="F38323" s="33" t="n"/>
      <c r="G38323" s="33" t="n"/>
      <c r="H38323" s="33" t="n"/>
    </row>
    <row r="38324" ht="16" customHeight="1">
      <c r="C38324" s="29" t="n"/>
      <c r="D38324" s="31" t="inlineStr">
        <is>
          <t>75–79</t>
        </is>
      </c>
      <c r="E38324" s="33" t="n"/>
      <c r="F38324" s="33" t="n"/>
      <c r="G38324" s="33" t="n"/>
      <c r="H38324" s="33" t="n"/>
    </row>
    <row r="38325" ht="16" customHeight="1">
      <c r="C38325" s="29" t="n"/>
      <c r="D38325" s="31" t="inlineStr">
        <is>
          <t>80–84</t>
        </is>
      </c>
      <c r="E38325" s="33" t="n"/>
      <c r="F38325" s="33" t="n"/>
      <c r="G38325" s="33" t="n"/>
      <c r="H38325" s="33" t="n"/>
    </row>
    <row r="38326" ht="16" customHeight="1">
      <c r="C38326" s="29" t="n"/>
      <c r="D38326" s="31" t="inlineStr">
        <is>
          <t>85+</t>
        </is>
      </c>
      <c r="E38326" s="33" t="n"/>
      <c r="F38326" s="33" t="n"/>
      <c r="G38326" s="33" t="n"/>
      <c r="H38326" s="33" t="n"/>
    </row>
    <row r="38327" ht="16" customHeight="1">
      <c r="A38327" s="29">
        <f>A38309+1</f>
        <v/>
      </c>
      <c r="C38327" s="29" t="n"/>
      <c r="D38327" s="31" t="inlineStr">
        <is>
          <t>0–4</t>
        </is>
      </c>
      <c r="E38327" s="33" t="n"/>
      <c r="F38327" s="33" t="n"/>
      <c r="G38327" s="33" t="n"/>
      <c r="H38327" s="33" t="n"/>
    </row>
    <row r="38328" ht="16" customHeight="1">
      <c r="C38328" s="29" t="n"/>
      <c r="D38328" s="31" t="inlineStr">
        <is>
          <t>5–9</t>
        </is>
      </c>
      <c r="E38328" s="33" t="n"/>
      <c r="F38328" s="33" t="n"/>
      <c r="G38328" s="33" t="n"/>
      <c r="H38328" s="33" t="n"/>
    </row>
    <row r="38329" ht="16" customHeight="1">
      <c r="C38329" s="29" t="n"/>
      <c r="D38329" s="31" t="inlineStr">
        <is>
          <t>10–14</t>
        </is>
      </c>
      <c r="E38329" s="33" t="n"/>
      <c r="F38329" s="33" t="n"/>
      <c r="G38329" s="33" t="n"/>
      <c r="H38329" s="33" t="n"/>
    </row>
    <row r="38330" ht="16" customHeight="1">
      <c r="C38330" s="29" t="n"/>
      <c r="D38330" s="31" t="inlineStr">
        <is>
          <t>15–19</t>
        </is>
      </c>
      <c r="E38330" s="33" t="n"/>
      <c r="F38330" s="33" t="n"/>
      <c r="G38330" s="33" t="n"/>
      <c r="H38330" s="33" t="n"/>
    </row>
    <row r="38331" ht="16" customHeight="1">
      <c r="C38331" s="29" t="n"/>
      <c r="D38331" s="31" t="inlineStr">
        <is>
          <t>20–24</t>
        </is>
      </c>
      <c r="E38331" s="33" t="n"/>
      <c r="F38331" s="33" t="n"/>
      <c r="G38331" s="33" t="n"/>
      <c r="H38331" s="33" t="n"/>
    </row>
    <row r="38332" ht="16" customHeight="1">
      <c r="C38332" s="29" t="n"/>
      <c r="D38332" s="31" t="inlineStr">
        <is>
          <t>25–29</t>
        </is>
      </c>
      <c r="E38332" s="33" t="n"/>
      <c r="F38332" s="33" t="n"/>
      <c r="G38332" s="33" t="n"/>
      <c r="H38332" s="33" t="n"/>
    </row>
    <row r="38333" ht="16" customHeight="1">
      <c r="C38333" s="29" t="n"/>
      <c r="D38333" s="31" t="inlineStr">
        <is>
          <t>30–34</t>
        </is>
      </c>
      <c r="E38333" s="33" t="n"/>
      <c r="F38333" s="33" t="n"/>
      <c r="G38333" s="33" t="n"/>
      <c r="H38333" s="33" t="n"/>
    </row>
    <row r="38334" ht="16" customHeight="1">
      <c r="C38334" s="29" t="n"/>
      <c r="D38334" s="31" t="inlineStr">
        <is>
          <t>35–39</t>
        </is>
      </c>
      <c r="E38334" s="33" t="n"/>
      <c r="F38334" s="33" t="n"/>
      <c r="G38334" s="33" t="n"/>
      <c r="H38334" s="33" t="n"/>
    </row>
    <row r="38335" ht="16" customHeight="1">
      <c r="C38335" s="29" t="n"/>
      <c r="D38335" s="31" t="inlineStr">
        <is>
          <t>40–44</t>
        </is>
      </c>
      <c r="E38335" s="33" t="n"/>
      <c r="F38335" s="33" t="n"/>
      <c r="G38335" s="33" t="n"/>
      <c r="H38335" s="33" t="n"/>
    </row>
    <row r="38336" ht="16" customHeight="1">
      <c r="C38336" s="29" t="n"/>
      <c r="D38336" s="31" t="inlineStr">
        <is>
          <t>45–49</t>
        </is>
      </c>
      <c r="E38336" s="33" t="n"/>
      <c r="F38336" s="33" t="n"/>
      <c r="G38336" s="33" t="n"/>
      <c r="H38336" s="33" t="n"/>
    </row>
    <row r="38337" ht="16" customHeight="1">
      <c r="C38337" s="29" t="n"/>
      <c r="D38337" s="31" t="inlineStr">
        <is>
          <t>50–54</t>
        </is>
      </c>
      <c r="E38337" s="33" t="n"/>
      <c r="F38337" s="33" t="n"/>
      <c r="G38337" s="33" t="n"/>
      <c r="H38337" s="33" t="n"/>
    </row>
    <row r="38338" ht="16" customHeight="1">
      <c r="C38338" s="29" t="n"/>
      <c r="D38338" s="31" t="inlineStr">
        <is>
          <t>55–59</t>
        </is>
      </c>
      <c r="E38338" s="33" t="n"/>
      <c r="F38338" s="33" t="n"/>
      <c r="G38338" s="33" t="n"/>
      <c r="H38338" s="33" t="n"/>
    </row>
    <row r="38339" ht="16" customHeight="1">
      <c r="C38339" s="29" t="n"/>
      <c r="D38339" s="31" t="inlineStr">
        <is>
          <t>60–64</t>
        </is>
      </c>
      <c r="E38339" s="33" t="n"/>
      <c r="F38339" s="33" t="n"/>
      <c r="G38339" s="33" t="n"/>
      <c r="H38339" s="33" t="n"/>
    </row>
    <row r="38340" ht="16" customHeight="1">
      <c r="C38340" s="29" t="n"/>
      <c r="D38340" s="31" t="inlineStr">
        <is>
          <t>65–69</t>
        </is>
      </c>
      <c r="E38340" s="33" t="n"/>
      <c r="F38340" s="33" t="n"/>
      <c r="G38340" s="33" t="n"/>
      <c r="H38340" s="33" t="n"/>
    </row>
    <row r="38341" ht="16" customHeight="1">
      <c r="C38341" s="29" t="n"/>
      <c r="D38341" s="31" t="inlineStr">
        <is>
          <t>70–74</t>
        </is>
      </c>
      <c r="E38341" s="33" t="n"/>
      <c r="F38341" s="33" t="n"/>
      <c r="G38341" s="33" t="n"/>
      <c r="H38341" s="33" t="n"/>
    </row>
    <row r="38342" ht="16" customHeight="1">
      <c r="C38342" s="29" t="n"/>
      <c r="D38342" s="31" t="inlineStr">
        <is>
          <t>75–79</t>
        </is>
      </c>
      <c r="E38342" s="33" t="n"/>
      <c r="F38342" s="33" t="n"/>
      <c r="G38342" s="33" t="n"/>
      <c r="H38342" s="33" t="n"/>
    </row>
    <row r="38343" ht="16" customHeight="1">
      <c r="C38343" s="29" t="n"/>
      <c r="D38343" s="31" t="inlineStr">
        <is>
          <t>80–84</t>
        </is>
      </c>
      <c r="E38343" s="33" t="n"/>
      <c r="F38343" s="33" t="n"/>
      <c r="G38343" s="33" t="n"/>
      <c r="H38343" s="33" t="n"/>
    </row>
    <row r="38344" ht="16" customHeight="1">
      <c r="C38344" s="29" t="n"/>
      <c r="D38344" s="31" t="inlineStr">
        <is>
          <t>85+</t>
        </is>
      </c>
      <c r="E38344" s="33" t="n"/>
      <c r="F38344" s="33" t="n"/>
      <c r="G38344" s="33" t="n"/>
      <c r="H38344" s="33" t="n"/>
    </row>
    <row r="38345" ht="16" customHeight="1">
      <c r="A38345" s="29">
        <f>A38327+1</f>
        <v/>
      </c>
      <c r="C38345" s="29" t="n"/>
      <c r="D38345" s="31" t="inlineStr">
        <is>
          <t>0–4</t>
        </is>
      </c>
      <c r="E38345" s="33" t="n"/>
      <c r="F38345" s="33" t="n"/>
      <c r="G38345" s="33" t="n"/>
      <c r="H38345" s="33" t="n"/>
    </row>
    <row r="38346" ht="16" customHeight="1">
      <c r="C38346" s="29" t="n"/>
      <c r="D38346" s="31" t="inlineStr">
        <is>
          <t>5–9</t>
        </is>
      </c>
      <c r="E38346" s="33" t="n"/>
      <c r="F38346" s="33" t="n"/>
      <c r="G38346" s="33" t="n"/>
      <c r="H38346" s="33" t="n"/>
    </row>
    <row r="38347" ht="16" customHeight="1">
      <c r="C38347" s="29" t="n"/>
      <c r="D38347" s="31" t="inlineStr">
        <is>
          <t>10–14</t>
        </is>
      </c>
      <c r="E38347" s="33" t="n"/>
      <c r="F38347" s="33" t="n"/>
      <c r="G38347" s="33" t="n"/>
      <c r="H38347" s="33" t="n"/>
    </row>
    <row r="38348" ht="16" customHeight="1">
      <c r="C38348" s="29" t="n"/>
      <c r="D38348" s="31" t="inlineStr">
        <is>
          <t>15–19</t>
        </is>
      </c>
      <c r="E38348" s="33" t="n"/>
      <c r="F38348" s="33" t="n"/>
      <c r="G38348" s="33" t="n"/>
      <c r="H38348" s="33" t="n"/>
    </row>
    <row r="38349" ht="16" customHeight="1">
      <c r="C38349" s="29" t="n"/>
      <c r="D38349" s="31" t="inlineStr">
        <is>
          <t>20–24</t>
        </is>
      </c>
      <c r="E38349" s="33" t="n"/>
      <c r="F38349" s="33" t="n"/>
      <c r="G38349" s="33" t="n"/>
      <c r="H38349" s="33" t="n"/>
    </row>
    <row r="38350" ht="16" customHeight="1">
      <c r="C38350" s="29" t="n"/>
      <c r="D38350" s="31" t="inlineStr">
        <is>
          <t>25–29</t>
        </is>
      </c>
      <c r="E38350" s="33" t="n"/>
      <c r="F38350" s="33" t="n"/>
      <c r="G38350" s="33" t="n"/>
      <c r="H38350" s="33" t="n"/>
    </row>
    <row r="38351" ht="16" customHeight="1">
      <c r="C38351" s="29" t="n"/>
      <c r="D38351" s="31" t="inlineStr">
        <is>
          <t>30–34</t>
        </is>
      </c>
      <c r="E38351" s="33" t="n"/>
      <c r="F38351" s="33" t="n"/>
      <c r="G38351" s="33" t="n"/>
      <c r="H38351" s="33" t="n"/>
    </row>
    <row r="38352" ht="16" customHeight="1">
      <c r="C38352" s="29" t="n"/>
      <c r="D38352" s="31" t="inlineStr">
        <is>
          <t>35–39</t>
        </is>
      </c>
      <c r="E38352" s="33" t="n"/>
      <c r="F38352" s="33" t="n"/>
      <c r="G38352" s="33" t="n"/>
      <c r="H38352" s="33" t="n"/>
    </row>
    <row r="38353" ht="16" customHeight="1">
      <c r="C38353" s="29" t="n"/>
      <c r="D38353" s="31" t="inlineStr">
        <is>
          <t>40–44</t>
        </is>
      </c>
      <c r="E38353" s="33" t="n"/>
      <c r="F38353" s="33" t="n"/>
      <c r="G38353" s="33" t="n"/>
      <c r="H38353" s="33" t="n"/>
    </row>
    <row r="38354" ht="16" customHeight="1">
      <c r="C38354" s="29" t="n"/>
      <c r="D38354" s="31" t="inlineStr">
        <is>
          <t>45–49</t>
        </is>
      </c>
      <c r="E38354" s="33" t="n"/>
      <c r="F38354" s="33" t="n"/>
      <c r="G38354" s="33" t="n"/>
      <c r="H38354" s="33" t="n"/>
    </row>
    <row r="38355" ht="16" customHeight="1">
      <c r="C38355" s="29" t="n"/>
      <c r="D38355" s="31" t="inlineStr">
        <is>
          <t>50–54</t>
        </is>
      </c>
      <c r="E38355" s="33" t="n"/>
      <c r="F38355" s="33" t="n"/>
      <c r="G38355" s="33" t="n"/>
      <c r="H38355" s="33" t="n"/>
    </row>
    <row r="38356" ht="16" customHeight="1">
      <c r="C38356" s="29" t="n"/>
      <c r="D38356" s="31" t="inlineStr">
        <is>
          <t>55–59</t>
        </is>
      </c>
      <c r="E38356" s="33" t="n"/>
      <c r="F38356" s="33" t="n"/>
      <c r="G38356" s="33" t="n"/>
      <c r="H38356" s="33" t="n"/>
    </row>
    <row r="38357" ht="16" customHeight="1">
      <c r="C38357" s="29" t="n"/>
      <c r="D38357" s="31" t="inlineStr">
        <is>
          <t>60–64</t>
        </is>
      </c>
      <c r="E38357" s="33" t="n"/>
      <c r="F38357" s="33" t="n"/>
      <c r="G38357" s="33" t="n"/>
      <c r="H38357" s="33" t="n"/>
    </row>
    <row r="38358" ht="16" customHeight="1">
      <c r="C38358" s="29" t="n"/>
      <c r="D38358" s="31" t="inlineStr">
        <is>
          <t>65–69</t>
        </is>
      </c>
      <c r="E38358" s="33" t="n"/>
      <c r="F38358" s="33" t="n"/>
      <c r="G38358" s="33" t="n"/>
      <c r="H38358" s="33" t="n"/>
    </row>
    <row r="38359" ht="16" customHeight="1">
      <c r="C38359" s="29" t="n"/>
      <c r="D38359" s="31" t="inlineStr">
        <is>
          <t>70–74</t>
        </is>
      </c>
      <c r="E38359" s="33" t="n"/>
      <c r="F38359" s="33" t="n"/>
      <c r="G38359" s="33" t="n"/>
      <c r="H38359" s="33" t="n"/>
    </row>
    <row r="38360" ht="16" customHeight="1">
      <c r="C38360" s="29" t="n"/>
      <c r="D38360" s="31" t="inlineStr">
        <is>
          <t>75–79</t>
        </is>
      </c>
      <c r="E38360" s="33" t="n"/>
      <c r="F38360" s="33" t="n"/>
      <c r="G38360" s="33" t="n"/>
      <c r="H38360" s="33" t="n"/>
    </row>
    <row r="38361" ht="16" customHeight="1">
      <c r="C38361" s="29" t="n"/>
      <c r="D38361" s="31" t="inlineStr">
        <is>
          <t>80–84</t>
        </is>
      </c>
      <c r="E38361" s="33" t="n"/>
      <c r="F38361" s="33" t="n"/>
      <c r="G38361" s="33" t="n"/>
      <c r="H38361" s="33" t="n"/>
    </row>
    <row r="38362" ht="16" customHeight="1">
      <c r="C38362" s="29" t="n"/>
      <c r="D38362" s="31" t="inlineStr">
        <is>
          <t>85+</t>
        </is>
      </c>
      <c r="E38362" s="33" t="n"/>
      <c r="F38362" s="33" t="n"/>
      <c r="G38362" s="33" t="n"/>
      <c r="H38362" s="33" t="n"/>
    </row>
    <row r="38363" ht="16" customHeight="1">
      <c r="A38363" s="29">
        <f>A38345+1</f>
        <v/>
      </c>
      <c r="C38363" s="29" t="n"/>
      <c r="D38363" s="31" t="inlineStr">
        <is>
          <t>0–4</t>
        </is>
      </c>
      <c r="E38363" s="33" t="n"/>
      <c r="F38363" s="33" t="n"/>
      <c r="G38363" s="33" t="n"/>
      <c r="H38363" s="33" t="n"/>
    </row>
    <row r="38364" ht="16" customHeight="1">
      <c r="C38364" s="29" t="n"/>
      <c r="D38364" s="31" t="inlineStr">
        <is>
          <t>5–9</t>
        </is>
      </c>
      <c r="E38364" s="33" t="n"/>
      <c r="F38364" s="33" t="n"/>
      <c r="G38364" s="33" t="n"/>
      <c r="H38364" s="33" t="n"/>
    </row>
    <row r="38365" ht="16" customHeight="1">
      <c r="C38365" s="29" t="n"/>
      <c r="D38365" s="31" t="inlineStr">
        <is>
          <t>10–14</t>
        </is>
      </c>
      <c r="E38365" s="33" t="n"/>
      <c r="F38365" s="33" t="n"/>
      <c r="G38365" s="33" t="n"/>
      <c r="H38365" s="33" t="n"/>
    </row>
    <row r="38366" ht="16" customHeight="1">
      <c r="C38366" s="29" t="n"/>
      <c r="D38366" s="31" t="inlineStr">
        <is>
          <t>15–19</t>
        </is>
      </c>
      <c r="E38366" s="33" t="n"/>
      <c r="F38366" s="33" t="n"/>
      <c r="G38366" s="33" t="n"/>
      <c r="H38366" s="33" t="n"/>
    </row>
    <row r="38367" ht="16" customHeight="1">
      <c r="C38367" s="29" t="n"/>
      <c r="D38367" s="31" t="inlineStr">
        <is>
          <t>20–24</t>
        </is>
      </c>
      <c r="E38367" s="33" t="n"/>
      <c r="F38367" s="33" t="n"/>
      <c r="G38367" s="33" t="n"/>
      <c r="H38367" s="33" t="n"/>
    </row>
    <row r="38368" ht="16" customHeight="1">
      <c r="C38368" s="29" t="n"/>
      <c r="D38368" s="31" t="inlineStr">
        <is>
          <t>25–29</t>
        </is>
      </c>
      <c r="E38368" s="33" t="n"/>
      <c r="F38368" s="33" t="n"/>
      <c r="G38368" s="33" t="n"/>
      <c r="H38368" s="33" t="n"/>
    </row>
    <row r="38369" ht="16" customHeight="1">
      <c r="C38369" s="29" t="n"/>
      <c r="D38369" s="31" t="inlineStr">
        <is>
          <t>30–34</t>
        </is>
      </c>
      <c r="E38369" s="33" t="n"/>
      <c r="F38369" s="33" t="n"/>
      <c r="G38369" s="33" t="n"/>
      <c r="H38369" s="33" t="n"/>
    </row>
    <row r="38370" ht="16" customHeight="1">
      <c r="C38370" s="29" t="n"/>
      <c r="D38370" s="31" t="inlineStr">
        <is>
          <t>35–39</t>
        </is>
      </c>
      <c r="E38370" s="33" t="n"/>
      <c r="F38370" s="33" t="n"/>
      <c r="G38370" s="33" t="n"/>
      <c r="H38370" s="33" t="n"/>
    </row>
    <row r="38371" ht="16" customHeight="1">
      <c r="C38371" s="29" t="n"/>
      <c r="D38371" s="31" t="inlineStr">
        <is>
          <t>40–44</t>
        </is>
      </c>
      <c r="E38371" s="33" t="n"/>
      <c r="F38371" s="33" t="n"/>
      <c r="G38371" s="33" t="n"/>
      <c r="H38371" s="33" t="n"/>
    </row>
    <row r="38372" ht="16" customHeight="1">
      <c r="C38372" s="29" t="n"/>
      <c r="D38372" s="31" t="inlineStr">
        <is>
          <t>45–49</t>
        </is>
      </c>
      <c r="E38372" s="33" t="n"/>
      <c r="F38372" s="33" t="n"/>
      <c r="G38372" s="33" t="n"/>
      <c r="H38372" s="33" t="n"/>
    </row>
    <row r="38373" ht="16" customHeight="1">
      <c r="C38373" s="29" t="n"/>
      <c r="D38373" s="31" t="inlineStr">
        <is>
          <t>50–54</t>
        </is>
      </c>
      <c r="E38373" s="33" t="n"/>
      <c r="F38373" s="33" t="n"/>
      <c r="G38373" s="33" t="n"/>
      <c r="H38373" s="33" t="n"/>
    </row>
    <row r="38374" ht="16" customHeight="1">
      <c r="C38374" s="29" t="n"/>
      <c r="D38374" s="31" t="inlineStr">
        <is>
          <t>55–59</t>
        </is>
      </c>
      <c r="E38374" s="33" t="n"/>
      <c r="F38374" s="33" t="n"/>
      <c r="G38374" s="33" t="n"/>
      <c r="H38374" s="33" t="n"/>
    </row>
    <row r="38375" ht="16" customHeight="1">
      <c r="C38375" s="29" t="n"/>
      <c r="D38375" s="31" t="inlineStr">
        <is>
          <t>60–64</t>
        </is>
      </c>
      <c r="E38375" s="33" t="n"/>
      <c r="F38375" s="33" t="n"/>
      <c r="G38375" s="33" t="n"/>
      <c r="H38375" s="33" t="n"/>
    </row>
    <row r="38376" ht="16" customHeight="1">
      <c r="C38376" s="29" t="n"/>
      <c r="D38376" s="31" t="inlineStr">
        <is>
          <t>65–69</t>
        </is>
      </c>
      <c r="E38376" s="33" t="n"/>
      <c r="F38376" s="33" t="n"/>
      <c r="G38376" s="33" t="n"/>
      <c r="H38376" s="33" t="n"/>
    </row>
    <row r="38377" ht="16" customHeight="1">
      <c r="C38377" s="29" t="n"/>
      <c r="D38377" s="31" t="inlineStr">
        <is>
          <t>70–74</t>
        </is>
      </c>
      <c r="E38377" s="33" t="n"/>
      <c r="F38377" s="33" t="n"/>
      <c r="G38377" s="33" t="n"/>
      <c r="H38377" s="33" t="n"/>
    </row>
    <row r="38378" ht="16" customHeight="1">
      <c r="C38378" s="29" t="n"/>
      <c r="D38378" s="31" t="inlineStr">
        <is>
          <t>75–79</t>
        </is>
      </c>
      <c r="E38378" s="33" t="n"/>
      <c r="F38378" s="33" t="n"/>
      <c r="G38378" s="33" t="n"/>
      <c r="H38378" s="33" t="n"/>
    </row>
    <row r="38379" ht="16" customHeight="1">
      <c r="C38379" s="29" t="n"/>
      <c r="D38379" s="31" t="inlineStr">
        <is>
          <t>80–84</t>
        </is>
      </c>
      <c r="E38379" s="33" t="n"/>
      <c r="F38379" s="33" t="n"/>
      <c r="G38379" s="33" t="n"/>
      <c r="H38379" s="33" t="n"/>
    </row>
    <row r="38380" ht="16" customHeight="1">
      <c r="C38380" s="29" t="n"/>
      <c r="D38380" s="31" t="inlineStr">
        <is>
          <t>85+</t>
        </is>
      </c>
      <c r="E38380" s="33" t="n"/>
      <c r="F38380" s="33" t="n"/>
      <c r="G38380" s="33" t="n"/>
      <c r="H38380" s="33" t="n"/>
    </row>
    <row r="38381" ht="16" customHeight="1">
      <c r="A38381" s="29">
        <f>A38363+1</f>
        <v/>
      </c>
      <c r="C38381" s="29" t="n"/>
      <c r="D38381" s="31" t="inlineStr">
        <is>
          <t>0–4</t>
        </is>
      </c>
      <c r="E38381" s="33" t="n"/>
      <c r="F38381" s="33" t="n"/>
      <c r="G38381" s="33" t="n"/>
      <c r="H38381" s="33" t="n"/>
    </row>
    <row r="38382" ht="16" customHeight="1">
      <c r="C38382" s="29" t="n"/>
      <c r="D38382" s="31" t="inlineStr">
        <is>
          <t>5–9</t>
        </is>
      </c>
      <c r="E38382" s="33" t="n"/>
      <c r="F38382" s="33" t="n"/>
      <c r="G38382" s="33" t="n"/>
      <c r="H38382" s="33" t="n"/>
    </row>
    <row r="38383" ht="16" customHeight="1">
      <c r="C38383" s="29" t="n"/>
      <c r="D38383" s="31" t="inlineStr">
        <is>
          <t>10–14</t>
        </is>
      </c>
      <c r="E38383" s="33" t="n"/>
      <c r="F38383" s="33" t="n"/>
      <c r="G38383" s="33" t="n"/>
      <c r="H38383" s="33" t="n"/>
    </row>
    <row r="38384" ht="16" customHeight="1">
      <c r="C38384" s="29" t="n"/>
      <c r="D38384" s="31" t="inlineStr">
        <is>
          <t>15–19</t>
        </is>
      </c>
      <c r="E38384" s="33" t="n"/>
      <c r="F38384" s="33" t="n"/>
      <c r="G38384" s="33" t="n"/>
      <c r="H38384" s="33" t="n"/>
    </row>
    <row r="38385" ht="16" customHeight="1">
      <c r="C38385" s="29" t="n"/>
      <c r="D38385" s="31" t="inlineStr">
        <is>
          <t>20–24</t>
        </is>
      </c>
      <c r="E38385" s="33" t="n"/>
      <c r="F38385" s="33" t="n"/>
      <c r="G38385" s="33" t="n"/>
      <c r="H38385" s="33" t="n"/>
    </row>
    <row r="38386" ht="16" customHeight="1">
      <c r="C38386" s="29" t="n"/>
      <c r="D38386" s="31" t="inlineStr">
        <is>
          <t>25–29</t>
        </is>
      </c>
      <c r="E38386" s="33" t="n"/>
      <c r="F38386" s="33" t="n"/>
      <c r="G38386" s="33" t="n"/>
      <c r="H38386" s="33" t="n"/>
    </row>
    <row r="38387" ht="16" customHeight="1">
      <c r="C38387" s="29" t="n"/>
      <c r="D38387" s="31" t="inlineStr">
        <is>
          <t>30–34</t>
        </is>
      </c>
      <c r="E38387" s="33" t="n"/>
      <c r="F38387" s="33" t="n"/>
      <c r="G38387" s="33" t="n"/>
      <c r="H38387" s="33" t="n"/>
    </row>
    <row r="38388" ht="16" customHeight="1">
      <c r="C38388" s="29" t="n"/>
      <c r="D38388" s="31" t="inlineStr">
        <is>
          <t>35–39</t>
        </is>
      </c>
      <c r="E38388" s="33" t="n"/>
      <c r="F38388" s="33" t="n"/>
      <c r="G38388" s="33" t="n"/>
      <c r="H38388" s="33" t="n"/>
    </row>
    <row r="38389" ht="16" customHeight="1">
      <c r="C38389" s="29" t="n"/>
      <c r="D38389" s="31" t="inlineStr">
        <is>
          <t>40–44</t>
        </is>
      </c>
      <c r="E38389" s="33" t="n"/>
      <c r="F38389" s="33" t="n"/>
      <c r="G38389" s="33" t="n"/>
      <c r="H38389" s="33" t="n"/>
    </row>
    <row r="38390" ht="16" customHeight="1">
      <c r="C38390" s="29" t="n"/>
      <c r="D38390" s="31" t="inlineStr">
        <is>
          <t>45–49</t>
        </is>
      </c>
      <c r="E38390" s="33" t="n"/>
      <c r="F38390" s="33" t="n"/>
      <c r="G38390" s="33" t="n"/>
      <c r="H38390" s="33" t="n"/>
    </row>
    <row r="38391" ht="16" customHeight="1">
      <c r="C38391" s="29" t="n"/>
      <c r="D38391" s="31" t="inlineStr">
        <is>
          <t>50–54</t>
        </is>
      </c>
      <c r="E38391" s="33" t="n"/>
      <c r="F38391" s="33" t="n"/>
      <c r="G38391" s="33" t="n"/>
      <c r="H38391" s="33" t="n"/>
    </row>
    <row r="38392" ht="16" customHeight="1">
      <c r="C38392" s="29" t="n"/>
      <c r="D38392" s="31" t="inlineStr">
        <is>
          <t>55–59</t>
        </is>
      </c>
      <c r="E38392" s="33" t="n"/>
      <c r="F38392" s="33" t="n"/>
      <c r="G38392" s="33" t="n"/>
      <c r="H38392" s="33" t="n"/>
    </row>
    <row r="38393" ht="16" customHeight="1">
      <c r="C38393" s="29" t="n"/>
      <c r="D38393" s="31" t="inlineStr">
        <is>
          <t>60–64</t>
        </is>
      </c>
      <c r="E38393" s="33" t="n"/>
      <c r="F38393" s="33" t="n"/>
      <c r="G38393" s="33" t="n"/>
      <c r="H38393" s="33" t="n"/>
    </row>
    <row r="38394" ht="16" customHeight="1">
      <c r="C38394" s="29" t="n"/>
      <c r="D38394" s="31" t="inlineStr">
        <is>
          <t>65–69</t>
        </is>
      </c>
      <c r="E38394" s="33" t="n"/>
      <c r="F38394" s="33" t="n"/>
      <c r="G38394" s="33" t="n"/>
      <c r="H38394" s="33" t="n"/>
    </row>
    <row r="38395" ht="16" customHeight="1">
      <c r="C38395" s="29" t="n"/>
      <c r="D38395" s="31" t="inlineStr">
        <is>
          <t>70–74</t>
        </is>
      </c>
      <c r="E38395" s="33" t="n"/>
      <c r="F38395" s="33" t="n"/>
      <c r="G38395" s="33" t="n"/>
      <c r="H38395" s="33" t="n"/>
    </row>
    <row r="38396" ht="16" customHeight="1">
      <c r="C38396" s="29" t="n"/>
      <c r="D38396" s="31" t="inlineStr">
        <is>
          <t>75–79</t>
        </is>
      </c>
      <c r="E38396" s="33" t="n"/>
      <c r="F38396" s="33" t="n"/>
      <c r="G38396" s="33" t="n"/>
      <c r="H38396" s="33" t="n"/>
    </row>
    <row r="38397" ht="16" customHeight="1">
      <c r="C38397" s="29" t="n"/>
      <c r="D38397" s="31" t="inlineStr">
        <is>
          <t>80–84</t>
        </is>
      </c>
      <c r="E38397" s="33" t="n"/>
      <c r="F38397" s="33" t="n"/>
      <c r="G38397" s="33" t="n"/>
      <c r="H38397" s="33" t="n"/>
    </row>
    <row r="38398" ht="16" customHeight="1">
      <c r="C38398" s="29" t="n"/>
      <c r="D38398" s="31" t="inlineStr">
        <is>
          <t>85+</t>
        </is>
      </c>
      <c r="E38398" s="33" t="n"/>
      <c r="F38398" s="33" t="n"/>
      <c r="G38398" s="33" t="n"/>
      <c r="H38398" s="33" t="n"/>
    </row>
    <row r="38399" ht="16" customHeight="1">
      <c r="A38399" s="29">
        <f>A38381+1</f>
        <v/>
      </c>
      <c r="C38399" s="29" t="n"/>
      <c r="D38399" s="31" t="inlineStr">
        <is>
          <t>0–4</t>
        </is>
      </c>
      <c r="E38399" s="33" t="n"/>
      <c r="F38399" s="33" t="n"/>
      <c r="G38399" s="33" t="n"/>
      <c r="H38399" s="33" t="n"/>
    </row>
    <row r="38400" ht="16" customHeight="1">
      <c r="C38400" s="29" t="n"/>
      <c r="D38400" s="31" t="inlineStr">
        <is>
          <t>5–9</t>
        </is>
      </c>
      <c r="E38400" s="33" t="n"/>
      <c r="F38400" s="33" t="n"/>
      <c r="G38400" s="33" t="n"/>
      <c r="H38400" s="33" t="n"/>
    </row>
    <row r="38401" ht="16" customHeight="1">
      <c r="C38401" s="29" t="n"/>
      <c r="D38401" s="31" t="inlineStr">
        <is>
          <t>10–14</t>
        </is>
      </c>
      <c r="E38401" s="33" t="n"/>
      <c r="F38401" s="33" t="n"/>
      <c r="G38401" s="33" t="n"/>
      <c r="H38401" s="33" t="n"/>
    </row>
    <row r="38402" ht="16" customHeight="1">
      <c r="C38402" s="29" t="n"/>
      <c r="D38402" s="31" t="inlineStr">
        <is>
          <t>15–19</t>
        </is>
      </c>
      <c r="E38402" s="33" t="n"/>
      <c r="F38402" s="33" t="n"/>
      <c r="G38402" s="33" t="n"/>
      <c r="H38402" s="33" t="n"/>
    </row>
    <row r="38403" ht="16" customHeight="1">
      <c r="C38403" s="29" t="n"/>
      <c r="D38403" s="31" t="inlineStr">
        <is>
          <t>20–24</t>
        </is>
      </c>
      <c r="E38403" s="33" t="n"/>
      <c r="F38403" s="33" t="n"/>
      <c r="G38403" s="33" t="n"/>
      <c r="H38403" s="33" t="n"/>
    </row>
    <row r="38404" ht="16" customHeight="1">
      <c r="C38404" s="29" t="n"/>
      <c r="D38404" s="31" t="inlineStr">
        <is>
          <t>25–29</t>
        </is>
      </c>
      <c r="E38404" s="33" t="n"/>
      <c r="F38404" s="33" t="n"/>
      <c r="G38404" s="33" t="n"/>
      <c r="H38404" s="33" t="n"/>
    </row>
    <row r="38405" ht="16" customHeight="1">
      <c r="C38405" s="29" t="n"/>
      <c r="D38405" s="31" t="inlineStr">
        <is>
          <t>30–34</t>
        </is>
      </c>
      <c r="E38405" s="33" t="n"/>
      <c r="F38405" s="33" t="n"/>
      <c r="G38405" s="33" t="n"/>
      <c r="H38405" s="33" t="n"/>
    </row>
    <row r="38406" ht="16" customHeight="1">
      <c r="C38406" s="29" t="n"/>
      <c r="D38406" s="31" t="inlineStr">
        <is>
          <t>35–39</t>
        </is>
      </c>
      <c r="E38406" s="33" t="n"/>
      <c r="F38406" s="33" t="n"/>
      <c r="G38406" s="33" t="n"/>
      <c r="H38406" s="33" t="n"/>
    </row>
    <row r="38407" ht="16" customHeight="1">
      <c r="C38407" s="29" t="n"/>
      <c r="D38407" s="31" t="inlineStr">
        <is>
          <t>40–44</t>
        </is>
      </c>
      <c r="E38407" s="33" t="n"/>
      <c r="F38407" s="33" t="n"/>
      <c r="G38407" s="33" t="n"/>
      <c r="H38407" s="33" t="n"/>
    </row>
    <row r="38408" ht="16" customHeight="1">
      <c r="C38408" s="29" t="n"/>
      <c r="D38408" s="31" t="inlineStr">
        <is>
          <t>45–49</t>
        </is>
      </c>
      <c r="E38408" s="33" t="n"/>
      <c r="F38408" s="33" t="n"/>
      <c r="G38408" s="33" t="n"/>
      <c r="H38408" s="33" t="n"/>
    </row>
    <row r="38409" ht="16" customHeight="1">
      <c r="C38409" s="29" t="n"/>
      <c r="D38409" s="31" t="inlineStr">
        <is>
          <t>50–54</t>
        </is>
      </c>
      <c r="E38409" s="33" t="n"/>
      <c r="F38409" s="33" t="n"/>
      <c r="G38409" s="33" t="n"/>
      <c r="H38409" s="33" t="n"/>
    </row>
    <row r="38410" ht="16" customHeight="1">
      <c r="C38410" s="29" t="n"/>
      <c r="D38410" s="31" t="inlineStr">
        <is>
          <t>55–59</t>
        </is>
      </c>
      <c r="E38410" s="33" t="n"/>
      <c r="F38410" s="33" t="n"/>
      <c r="G38410" s="33" t="n"/>
      <c r="H38410" s="33" t="n"/>
    </row>
    <row r="38411" ht="16" customHeight="1">
      <c r="C38411" s="29" t="n"/>
      <c r="D38411" s="31" t="inlineStr">
        <is>
          <t>60–64</t>
        </is>
      </c>
      <c r="E38411" s="33" t="n"/>
      <c r="F38411" s="33" t="n"/>
      <c r="G38411" s="33" t="n"/>
      <c r="H38411" s="33" t="n"/>
    </row>
    <row r="38412" ht="16" customHeight="1">
      <c r="C38412" s="29" t="n"/>
      <c r="D38412" s="31" t="inlineStr">
        <is>
          <t>65–69</t>
        </is>
      </c>
      <c r="E38412" s="33" t="n"/>
      <c r="F38412" s="33" t="n"/>
      <c r="G38412" s="33" t="n"/>
      <c r="H38412" s="33" t="n"/>
    </row>
    <row r="38413" ht="16" customHeight="1">
      <c r="C38413" s="29" t="n"/>
      <c r="D38413" s="31" t="inlineStr">
        <is>
          <t>70–74</t>
        </is>
      </c>
      <c r="E38413" s="33" t="n"/>
      <c r="F38413" s="33" t="n"/>
      <c r="G38413" s="33" t="n"/>
      <c r="H38413" s="33" t="n"/>
    </row>
    <row r="38414" ht="16" customHeight="1">
      <c r="C38414" s="29" t="n"/>
      <c r="D38414" s="31" t="inlineStr">
        <is>
          <t>75–79</t>
        </is>
      </c>
      <c r="E38414" s="33" t="n"/>
      <c r="F38414" s="33" t="n"/>
      <c r="G38414" s="33" t="n"/>
      <c r="H38414" s="33" t="n"/>
    </row>
    <row r="38415" ht="16" customHeight="1">
      <c r="C38415" s="29" t="n"/>
      <c r="D38415" s="31" t="inlineStr">
        <is>
          <t>80–84</t>
        </is>
      </c>
      <c r="E38415" s="33" t="n"/>
      <c r="F38415" s="33" t="n"/>
      <c r="G38415" s="33" t="n"/>
      <c r="H38415" s="33" t="n"/>
    </row>
    <row r="38416" ht="16" customHeight="1">
      <c r="C38416" s="29" t="n"/>
      <c r="D38416" s="31" t="inlineStr">
        <is>
          <t>85+</t>
        </is>
      </c>
      <c r="E38416" s="33" t="n"/>
      <c r="F38416" s="33" t="n"/>
      <c r="G38416" s="33" t="n"/>
      <c r="H38416" s="33" t="n"/>
    </row>
    <row r="38417" ht="16" customHeight="1">
      <c r="A38417" s="29">
        <f>A38399+1</f>
        <v/>
      </c>
      <c r="C38417" s="29" t="n"/>
      <c r="D38417" s="31" t="inlineStr">
        <is>
          <t>0–4</t>
        </is>
      </c>
      <c r="E38417" s="33" t="n"/>
      <c r="F38417" s="33" t="n"/>
      <c r="G38417" s="33" t="n"/>
      <c r="H38417" s="33" t="n"/>
    </row>
    <row r="38418" ht="16" customHeight="1">
      <c r="C38418" s="29" t="n"/>
      <c r="D38418" s="31" t="inlineStr">
        <is>
          <t>5–9</t>
        </is>
      </c>
      <c r="E38418" s="33" t="n"/>
      <c r="F38418" s="33" t="n"/>
      <c r="G38418" s="33" t="n"/>
      <c r="H38418" s="33" t="n"/>
    </row>
    <row r="38419" ht="16" customHeight="1">
      <c r="C38419" s="29" t="n"/>
      <c r="D38419" s="31" t="inlineStr">
        <is>
          <t>10–14</t>
        </is>
      </c>
      <c r="E38419" s="33" t="n"/>
      <c r="F38419" s="33" t="n"/>
      <c r="G38419" s="33" t="n"/>
      <c r="H38419" s="33" t="n"/>
    </row>
    <row r="38420" ht="16" customHeight="1">
      <c r="C38420" s="29" t="n"/>
      <c r="D38420" s="31" t="inlineStr">
        <is>
          <t>15–19</t>
        </is>
      </c>
      <c r="E38420" s="33" t="n"/>
      <c r="F38420" s="33" t="n"/>
      <c r="G38420" s="33" t="n"/>
      <c r="H38420" s="33" t="n"/>
    </row>
    <row r="38421" ht="16" customHeight="1">
      <c r="C38421" s="29" t="n"/>
      <c r="D38421" s="31" t="inlineStr">
        <is>
          <t>20–24</t>
        </is>
      </c>
      <c r="E38421" s="33" t="n"/>
      <c r="F38421" s="33" t="n"/>
      <c r="G38421" s="33" t="n"/>
      <c r="H38421" s="33" t="n"/>
    </row>
    <row r="38422" ht="16" customHeight="1">
      <c r="C38422" s="29" t="n"/>
      <c r="D38422" s="31" t="inlineStr">
        <is>
          <t>25–29</t>
        </is>
      </c>
      <c r="E38422" s="33" t="n"/>
      <c r="F38422" s="33" t="n"/>
      <c r="G38422" s="33" t="n"/>
      <c r="H38422" s="33" t="n"/>
    </row>
    <row r="38423" ht="16" customHeight="1">
      <c r="C38423" s="29" t="n"/>
      <c r="D38423" s="31" t="inlineStr">
        <is>
          <t>30–34</t>
        </is>
      </c>
      <c r="E38423" s="33" t="n"/>
      <c r="F38423" s="33" t="n"/>
      <c r="G38423" s="33" t="n"/>
      <c r="H38423" s="33" t="n"/>
    </row>
    <row r="38424" ht="16" customHeight="1">
      <c r="C38424" s="29" t="n"/>
      <c r="D38424" s="31" t="inlineStr">
        <is>
          <t>35–39</t>
        </is>
      </c>
      <c r="E38424" s="33" t="n"/>
      <c r="F38424" s="33" t="n"/>
      <c r="G38424" s="33" t="n"/>
      <c r="H38424" s="33" t="n"/>
    </row>
    <row r="38425" ht="16" customHeight="1">
      <c r="C38425" s="29" t="n"/>
      <c r="D38425" s="31" t="inlineStr">
        <is>
          <t>40–44</t>
        </is>
      </c>
      <c r="E38425" s="33" t="n"/>
      <c r="F38425" s="33" t="n"/>
      <c r="G38425" s="33" t="n"/>
      <c r="H38425" s="33" t="n"/>
    </row>
    <row r="38426" ht="16" customHeight="1">
      <c r="C38426" s="29" t="n"/>
      <c r="D38426" s="31" t="inlineStr">
        <is>
          <t>45–49</t>
        </is>
      </c>
      <c r="E38426" s="33" t="n"/>
      <c r="F38426" s="33" t="n"/>
      <c r="G38426" s="33" t="n"/>
      <c r="H38426" s="33" t="n"/>
    </row>
    <row r="38427" ht="16" customHeight="1">
      <c r="C38427" s="29" t="n"/>
      <c r="D38427" s="31" t="inlineStr">
        <is>
          <t>50–54</t>
        </is>
      </c>
      <c r="E38427" s="33" t="n"/>
      <c r="F38427" s="33" t="n"/>
      <c r="G38427" s="33" t="n"/>
      <c r="H38427" s="33" t="n"/>
    </row>
    <row r="38428" ht="16" customHeight="1">
      <c r="C38428" s="29" t="n"/>
      <c r="D38428" s="31" t="inlineStr">
        <is>
          <t>55–59</t>
        </is>
      </c>
      <c r="E38428" s="33" t="n"/>
      <c r="F38428" s="33" t="n"/>
      <c r="G38428" s="33" t="n"/>
      <c r="H38428" s="33" t="n"/>
    </row>
    <row r="38429" ht="16" customHeight="1">
      <c r="C38429" s="29" t="n"/>
      <c r="D38429" s="31" t="inlineStr">
        <is>
          <t>60–64</t>
        </is>
      </c>
      <c r="E38429" s="33" t="n"/>
      <c r="F38429" s="33" t="n"/>
      <c r="G38429" s="33" t="n"/>
      <c r="H38429" s="33" t="n"/>
    </row>
    <row r="38430" ht="16" customHeight="1">
      <c r="C38430" s="29" t="n"/>
      <c r="D38430" s="31" t="inlineStr">
        <is>
          <t>65–69</t>
        </is>
      </c>
      <c r="E38430" s="33" t="n"/>
      <c r="F38430" s="33" t="n"/>
      <c r="G38430" s="33" t="n"/>
      <c r="H38430" s="33" t="n"/>
    </row>
    <row r="38431" ht="16" customHeight="1">
      <c r="C38431" s="29" t="n"/>
      <c r="D38431" s="31" t="inlineStr">
        <is>
          <t>70–74</t>
        </is>
      </c>
      <c r="E38431" s="33" t="n"/>
      <c r="F38431" s="33" t="n"/>
      <c r="G38431" s="33" t="n"/>
      <c r="H38431" s="33" t="n"/>
    </row>
    <row r="38432" ht="16" customHeight="1">
      <c r="C38432" s="29" t="n"/>
      <c r="D38432" s="31" t="inlineStr">
        <is>
          <t>75–79</t>
        </is>
      </c>
      <c r="E38432" s="33" t="n"/>
      <c r="F38432" s="33" t="n"/>
      <c r="G38432" s="33" t="n"/>
      <c r="H38432" s="33" t="n"/>
    </row>
    <row r="38433" ht="16" customHeight="1">
      <c r="C38433" s="29" t="n"/>
      <c r="D38433" s="31" t="inlineStr">
        <is>
          <t>80–84</t>
        </is>
      </c>
      <c r="E38433" s="33" t="n"/>
      <c r="F38433" s="33" t="n"/>
      <c r="G38433" s="33" t="n"/>
      <c r="H38433" s="33" t="n"/>
    </row>
    <row r="38434" ht="16" customHeight="1">
      <c r="C38434" s="29" t="n"/>
      <c r="D38434" s="31" t="inlineStr">
        <is>
          <t>85+</t>
        </is>
      </c>
      <c r="E38434" s="33" t="n"/>
      <c r="F38434" s="33" t="n"/>
      <c r="G38434" s="33" t="n"/>
      <c r="H38434" s="33" t="n"/>
    </row>
    <row r="38435" ht="16" customHeight="1">
      <c r="A38435" s="29">
        <f>A38417+1</f>
        <v/>
      </c>
      <c r="C38435" s="29" t="n"/>
      <c r="D38435" s="31" t="inlineStr">
        <is>
          <t>0–4</t>
        </is>
      </c>
      <c r="E38435" s="33" t="n"/>
      <c r="F38435" s="33" t="n"/>
      <c r="G38435" s="33" t="n"/>
      <c r="H38435" s="33" t="n"/>
    </row>
    <row r="38436" ht="16" customHeight="1">
      <c r="C38436" s="29" t="n"/>
      <c r="D38436" s="31" t="inlineStr">
        <is>
          <t>5–9</t>
        </is>
      </c>
      <c r="E38436" s="33" t="n"/>
      <c r="F38436" s="33" t="n"/>
      <c r="G38436" s="33" t="n"/>
      <c r="H38436" s="33" t="n"/>
    </row>
    <row r="38437" ht="16" customHeight="1">
      <c r="C38437" s="29" t="n"/>
      <c r="D38437" s="31" t="inlineStr">
        <is>
          <t>10–14</t>
        </is>
      </c>
      <c r="E38437" s="33" t="n"/>
      <c r="F38437" s="33" t="n"/>
      <c r="G38437" s="33" t="n"/>
      <c r="H38437" s="33" t="n"/>
    </row>
    <row r="38438" ht="16" customHeight="1">
      <c r="C38438" s="29" t="n"/>
      <c r="D38438" s="31" t="inlineStr">
        <is>
          <t>15–19</t>
        </is>
      </c>
      <c r="E38438" s="33" t="n"/>
      <c r="F38438" s="33" t="n"/>
      <c r="G38438" s="33" t="n"/>
      <c r="H38438" s="33" t="n"/>
    </row>
    <row r="38439" ht="16" customHeight="1">
      <c r="C38439" s="29" t="n"/>
      <c r="D38439" s="31" t="inlineStr">
        <is>
          <t>20–24</t>
        </is>
      </c>
      <c r="E38439" s="33" t="n"/>
      <c r="F38439" s="33" t="n"/>
      <c r="G38439" s="33" t="n"/>
      <c r="H38439" s="33" t="n"/>
    </row>
    <row r="38440" ht="16" customHeight="1">
      <c r="C38440" s="29" t="n"/>
      <c r="D38440" s="31" t="inlineStr">
        <is>
          <t>25–29</t>
        </is>
      </c>
      <c r="E38440" s="33" t="n"/>
      <c r="F38440" s="33" t="n"/>
      <c r="G38440" s="33" t="n"/>
      <c r="H38440" s="33" t="n"/>
    </row>
    <row r="38441" ht="16" customHeight="1">
      <c r="C38441" s="29" t="n"/>
      <c r="D38441" s="31" t="inlineStr">
        <is>
          <t>30–34</t>
        </is>
      </c>
      <c r="E38441" s="33" t="n"/>
      <c r="F38441" s="33" t="n"/>
      <c r="G38441" s="33" t="n"/>
      <c r="H38441" s="33" t="n"/>
    </row>
    <row r="38442" ht="16" customHeight="1">
      <c r="C38442" s="29" t="n"/>
      <c r="D38442" s="31" t="inlineStr">
        <is>
          <t>35–39</t>
        </is>
      </c>
      <c r="E38442" s="33" t="n"/>
      <c r="F38442" s="33" t="n"/>
      <c r="G38442" s="33" t="n"/>
      <c r="H38442" s="33" t="n"/>
    </row>
    <row r="38443" ht="16" customHeight="1">
      <c r="C38443" s="29" t="n"/>
      <c r="D38443" s="31" t="inlineStr">
        <is>
          <t>40–44</t>
        </is>
      </c>
      <c r="E38443" s="33" t="n"/>
      <c r="F38443" s="33" t="n"/>
      <c r="G38443" s="33" t="n"/>
      <c r="H38443" s="33" t="n"/>
    </row>
    <row r="38444" ht="16" customHeight="1">
      <c r="C38444" s="29" t="n"/>
      <c r="D38444" s="31" t="inlineStr">
        <is>
          <t>45–49</t>
        </is>
      </c>
      <c r="E38444" s="33" t="n"/>
      <c r="F38444" s="33" t="n"/>
      <c r="G38444" s="33" t="n"/>
      <c r="H38444" s="33" t="n"/>
    </row>
    <row r="38445" ht="16" customHeight="1">
      <c r="C38445" s="29" t="n"/>
      <c r="D38445" s="31" t="inlineStr">
        <is>
          <t>50–54</t>
        </is>
      </c>
      <c r="E38445" s="33" t="n"/>
      <c r="F38445" s="33" t="n"/>
      <c r="G38445" s="33" t="n"/>
      <c r="H38445" s="33" t="n"/>
    </row>
    <row r="38446" ht="16" customHeight="1">
      <c r="C38446" s="29" t="n"/>
      <c r="D38446" s="31" t="inlineStr">
        <is>
          <t>55–59</t>
        </is>
      </c>
      <c r="E38446" s="33" t="n"/>
      <c r="F38446" s="33" t="n"/>
      <c r="G38446" s="33" t="n"/>
      <c r="H38446" s="33" t="n"/>
    </row>
    <row r="38447" ht="16" customHeight="1">
      <c r="C38447" s="29" t="n"/>
      <c r="D38447" s="31" t="inlineStr">
        <is>
          <t>60–64</t>
        </is>
      </c>
      <c r="E38447" s="33" t="n"/>
      <c r="F38447" s="33" t="n"/>
      <c r="G38447" s="33" t="n"/>
      <c r="H38447" s="33" t="n"/>
    </row>
    <row r="38448" ht="16" customHeight="1">
      <c r="C38448" s="29" t="n"/>
      <c r="D38448" s="31" t="inlineStr">
        <is>
          <t>65–69</t>
        </is>
      </c>
      <c r="E38448" s="33" t="n"/>
      <c r="F38448" s="33" t="n"/>
      <c r="G38448" s="33" t="n"/>
      <c r="H38448" s="33" t="n"/>
    </row>
    <row r="38449" ht="16" customHeight="1">
      <c r="C38449" s="29" t="n"/>
      <c r="D38449" s="31" t="inlineStr">
        <is>
          <t>70–74</t>
        </is>
      </c>
      <c r="E38449" s="33" t="n"/>
      <c r="F38449" s="33" t="n"/>
      <c r="G38449" s="33" t="n"/>
      <c r="H38449" s="33" t="n"/>
    </row>
    <row r="38450" ht="16" customHeight="1">
      <c r="C38450" s="29" t="n"/>
      <c r="D38450" s="31" t="inlineStr">
        <is>
          <t>75–79</t>
        </is>
      </c>
      <c r="E38450" s="33" t="n"/>
      <c r="F38450" s="33" t="n"/>
      <c r="G38450" s="33" t="n"/>
      <c r="H38450" s="33" t="n"/>
    </row>
    <row r="38451" ht="16" customHeight="1">
      <c r="C38451" s="29" t="n"/>
      <c r="D38451" s="31" t="inlineStr">
        <is>
          <t>80–84</t>
        </is>
      </c>
      <c r="E38451" s="33" t="n"/>
      <c r="F38451" s="33" t="n"/>
      <c r="G38451" s="33" t="n"/>
      <c r="H38451" s="33" t="n"/>
    </row>
    <row r="38452" ht="16" customHeight="1">
      <c r="C38452" s="29" t="n"/>
      <c r="D38452" s="31" t="inlineStr">
        <is>
          <t>85+</t>
        </is>
      </c>
      <c r="E38452" s="33" t="n"/>
      <c r="F38452" s="33" t="n"/>
      <c r="G38452" s="33" t="n"/>
      <c r="H38452" s="33" t="n"/>
    </row>
    <row r="38453" ht="16" customHeight="1">
      <c r="A38453" s="29">
        <f>A38435+1</f>
        <v/>
      </c>
      <c r="C38453" s="29" t="n"/>
      <c r="D38453" s="31" t="inlineStr">
        <is>
          <t>0–4</t>
        </is>
      </c>
      <c r="E38453" s="33" t="n"/>
      <c r="F38453" s="33" t="n"/>
      <c r="G38453" s="33" t="n"/>
      <c r="H38453" s="33" t="n"/>
    </row>
    <row r="38454" ht="16" customHeight="1">
      <c r="C38454" s="29" t="n"/>
      <c r="D38454" s="31" t="inlineStr">
        <is>
          <t>5–9</t>
        </is>
      </c>
      <c r="E38454" s="33" t="n"/>
      <c r="F38454" s="33" t="n"/>
      <c r="G38454" s="33" t="n"/>
      <c r="H38454" s="33" t="n"/>
    </row>
    <row r="38455" ht="16" customHeight="1">
      <c r="C38455" s="29" t="n"/>
      <c r="D38455" s="31" t="inlineStr">
        <is>
          <t>10–14</t>
        </is>
      </c>
      <c r="E38455" s="33" t="n"/>
      <c r="F38455" s="33" t="n"/>
      <c r="G38455" s="33" t="n"/>
      <c r="H38455" s="33" t="n"/>
    </row>
    <row r="38456" ht="16" customHeight="1">
      <c r="C38456" s="29" t="n"/>
      <c r="D38456" s="31" t="inlineStr">
        <is>
          <t>15–19</t>
        </is>
      </c>
      <c r="E38456" s="33" t="n"/>
      <c r="F38456" s="33" t="n"/>
      <c r="G38456" s="33" t="n"/>
      <c r="H38456" s="33" t="n"/>
    </row>
    <row r="38457" ht="16" customHeight="1">
      <c r="C38457" s="29" t="n"/>
      <c r="D38457" s="31" t="inlineStr">
        <is>
          <t>20–24</t>
        </is>
      </c>
      <c r="E38457" s="33" t="n"/>
      <c r="F38457" s="33" t="n"/>
      <c r="G38457" s="33" t="n"/>
      <c r="H38457" s="33" t="n"/>
    </row>
    <row r="38458" ht="16" customHeight="1">
      <c r="C38458" s="29" t="n"/>
      <c r="D38458" s="31" t="inlineStr">
        <is>
          <t>25–29</t>
        </is>
      </c>
      <c r="E38458" s="33" t="n"/>
      <c r="F38458" s="33" t="n"/>
      <c r="G38458" s="33" t="n"/>
      <c r="H38458" s="33" t="n"/>
    </row>
    <row r="38459" ht="16" customHeight="1">
      <c r="C38459" s="29" t="n"/>
      <c r="D38459" s="31" t="inlineStr">
        <is>
          <t>30–34</t>
        </is>
      </c>
      <c r="E38459" s="33" t="n"/>
      <c r="F38459" s="33" t="n"/>
      <c r="G38459" s="33" t="n"/>
      <c r="H38459" s="33" t="n"/>
    </row>
    <row r="38460" ht="16" customHeight="1">
      <c r="C38460" s="29" t="n"/>
      <c r="D38460" s="31" t="inlineStr">
        <is>
          <t>35–39</t>
        </is>
      </c>
      <c r="E38460" s="33" t="n"/>
      <c r="F38460" s="33" t="n"/>
      <c r="G38460" s="33" t="n"/>
      <c r="H38460" s="33" t="n"/>
    </row>
    <row r="38461" ht="16" customHeight="1">
      <c r="C38461" s="29" t="n"/>
      <c r="D38461" s="31" t="inlineStr">
        <is>
          <t>40–44</t>
        </is>
      </c>
      <c r="E38461" s="33" t="n"/>
      <c r="F38461" s="33" t="n"/>
      <c r="G38461" s="33" t="n"/>
      <c r="H38461" s="33" t="n"/>
    </row>
    <row r="38462" ht="16" customHeight="1">
      <c r="C38462" s="29" t="n"/>
      <c r="D38462" s="31" t="inlineStr">
        <is>
          <t>45–49</t>
        </is>
      </c>
      <c r="E38462" s="33" t="n"/>
      <c r="F38462" s="33" t="n"/>
      <c r="G38462" s="33" t="n"/>
      <c r="H38462" s="33" t="n"/>
    </row>
    <row r="38463" ht="16" customHeight="1">
      <c r="C38463" s="29" t="n"/>
      <c r="D38463" s="31" t="inlineStr">
        <is>
          <t>50–54</t>
        </is>
      </c>
      <c r="E38463" s="33" t="n"/>
      <c r="F38463" s="33" t="n"/>
      <c r="G38463" s="33" t="n"/>
      <c r="H38463" s="33" t="n"/>
    </row>
    <row r="38464" ht="16" customHeight="1">
      <c r="C38464" s="29" t="n"/>
      <c r="D38464" s="31" t="inlineStr">
        <is>
          <t>55–59</t>
        </is>
      </c>
      <c r="E38464" s="33" t="n"/>
      <c r="F38464" s="33" t="n"/>
      <c r="G38464" s="33" t="n"/>
      <c r="H38464" s="33" t="n"/>
    </row>
    <row r="38465" ht="16" customHeight="1">
      <c r="C38465" s="29" t="n"/>
      <c r="D38465" s="31" t="inlineStr">
        <is>
          <t>60–64</t>
        </is>
      </c>
      <c r="E38465" s="33" t="n"/>
      <c r="F38465" s="33" t="n"/>
      <c r="G38465" s="33" t="n"/>
      <c r="H38465" s="33" t="n"/>
    </row>
    <row r="38466" ht="16" customHeight="1">
      <c r="C38466" s="29" t="n"/>
      <c r="D38466" s="31" t="inlineStr">
        <is>
          <t>65–69</t>
        </is>
      </c>
      <c r="E38466" s="33" t="n"/>
      <c r="F38466" s="33" t="n"/>
      <c r="G38466" s="33" t="n"/>
      <c r="H38466" s="33" t="n"/>
    </row>
    <row r="38467" ht="16" customHeight="1">
      <c r="C38467" s="29" t="n"/>
      <c r="D38467" s="31" t="inlineStr">
        <is>
          <t>70–74</t>
        </is>
      </c>
      <c r="E38467" s="33" t="n"/>
      <c r="F38467" s="33" t="n"/>
      <c r="G38467" s="33" t="n"/>
      <c r="H38467" s="33" t="n"/>
    </row>
    <row r="38468" ht="16" customHeight="1">
      <c r="C38468" s="29" t="n"/>
      <c r="D38468" s="31" t="inlineStr">
        <is>
          <t>75–79</t>
        </is>
      </c>
      <c r="E38468" s="33" t="n"/>
      <c r="F38468" s="33" t="n"/>
      <c r="G38468" s="33" t="n"/>
      <c r="H38468" s="33" t="n"/>
    </row>
    <row r="38469" ht="16" customHeight="1">
      <c r="C38469" s="29" t="n"/>
      <c r="D38469" s="31" t="inlineStr">
        <is>
          <t>80–84</t>
        </is>
      </c>
      <c r="E38469" s="33" t="n"/>
      <c r="F38469" s="33" t="n"/>
      <c r="G38469" s="33" t="n"/>
      <c r="H38469" s="33" t="n"/>
    </row>
    <row r="38470" ht="16" customHeight="1">
      <c r="C38470" s="29" t="n"/>
      <c r="D38470" s="31" t="inlineStr">
        <is>
          <t>85+</t>
        </is>
      </c>
      <c r="E38470" s="33" t="n"/>
      <c r="F38470" s="33" t="n"/>
      <c r="G38470" s="33" t="n"/>
      <c r="H38470" s="33" t="n"/>
    </row>
    <row r="38471" ht="16" customHeight="1">
      <c r="A38471" s="29">
        <f>A38453+1</f>
        <v/>
      </c>
      <c r="C38471" s="29" t="n"/>
      <c r="D38471" s="31" t="inlineStr">
        <is>
          <t>0–4</t>
        </is>
      </c>
      <c r="E38471" s="33" t="n"/>
      <c r="F38471" s="33" t="n"/>
      <c r="G38471" s="33" t="n"/>
      <c r="H38471" s="33" t="n"/>
    </row>
    <row r="38472" ht="16" customHeight="1">
      <c r="C38472" s="29" t="n"/>
      <c r="D38472" s="31" t="inlineStr">
        <is>
          <t>5–9</t>
        </is>
      </c>
      <c r="E38472" s="33" t="n"/>
      <c r="F38472" s="33" t="n"/>
      <c r="G38472" s="33" t="n"/>
      <c r="H38472" s="33" t="n"/>
    </row>
    <row r="38473" ht="16" customHeight="1">
      <c r="C38473" s="29" t="n"/>
      <c r="D38473" s="31" t="inlineStr">
        <is>
          <t>10–14</t>
        </is>
      </c>
      <c r="E38473" s="33" t="n"/>
      <c r="F38473" s="33" t="n"/>
      <c r="G38473" s="33" t="n"/>
      <c r="H38473" s="33" t="n"/>
    </row>
    <row r="38474" ht="16" customHeight="1">
      <c r="C38474" s="29" t="n"/>
      <c r="D38474" s="31" t="inlineStr">
        <is>
          <t>15–19</t>
        </is>
      </c>
      <c r="E38474" s="33" t="n"/>
      <c r="F38474" s="33" t="n"/>
      <c r="G38474" s="33" t="n"/>
      <c r="H38474" s="33" t="n"/>
    </row>
    <row r="38475" ht="16" customHeight="1">
      <c r="C38475" s="29" t="n"/>
      <c r="D38475" s="31" t="inlineStr">
        <is>
          <t>20–24</t>
        </is>
      </c>
      <c r="E38475" s="33" t="n"/>
      <c r="F38475" s="33" t="n"/>
      <c r="G38475" s="33" t="n"/>
      <c r="H38475" s="33" t="n"/>
    </row>
    <row r="38476" ht="16" customHeight="1">
      <c r="C38476" s="29" t="n"/>
      <c r="D38476" s="31" t="inlineStr">
        <is>
          <t>25–29</t>
        </is>
      </c>
      <c r="E38476" s="33" t="n"/>
      <c r="F38476" s="33" t="n"/>
      <c r="G38476" s="33" t="n"/>
      <c r="H38476" s="33" t="n"/>
    </row>
    <row r="38477" ht="16" customHeight="1">
      <c r="C38477" s="29" t="n"/>
      <c r="D38477" s="31" t="inlineStr">
        <is>
          <t>30–34</t>
        </is>
      </c>
      <c r="E38477" s="33" t="n"/>
      <c r="F38477" s="33" t="n"/>
      <c r="G38477" s="33" t="n"/>
      <c r="H38477" s="33" t="n"/>
    </row>
    <row r="38478" ht="16" customHeight="1">
      <c r="C38478" s="29" t="n"/>
      <c r="D38478" s="31" t="inlineStr">
        <is>
          <t>35–39</t>
        </is>
      </c>
      <c r="E38478" s="33" t="n"/>
      <c r="F38478" s="33" t="n"/>
      <c r="G38478" s="33" t="n"/>
      <c r="H38478" s="33" t="n"/>
    </row>
    <row r="38479" ht="16" customHeight="1">
      <c r="C38479" s="29" t="n"/>
      <c r="D38479" s="31" t="inlineStr">
        <is>
          <t>40–44</t>
        </is>
      </c>
      <c r="E38479" s="33" t="n"/>
      <c r="F38479" s="33" t="n"/>
      <c r="G38479" s="33" t="n"/>
      <c r="H38479" s="33" t="n"/>
    </row>
    <row r="38480" ht="16" customHeight="1">
      <c r="C38480" s="29" t="n"/>
      <c r="D38480" s="31" t="inlineStr">
        <is>
          <t>45–49</t>
        </is>
      </c>
      <c r="E38480" s="33" t="n"/>
      <c r="F38480" s="33" t="n"/>
      <c r="G38480" s="33" t="n"/>
      <c r="H38480" s="33" t="n"/>
    </row>
    <row r="38481" ht="16" customHeight="1">
      <c r="C38481" s="29" t="n"/>
      <c r="D38481" s="31" t="inlineStr">
        <is>
          <t>50–54</t>
        </is>
      </c>
      <c r="E38481" s="33" t="n"/>
      <c r="F38481" s="33" t="n"/>
      <c r="G38481" s="33" t="n"/>
      <c r="H38481" s="33" t="n"/>
    </row>
    <row r="38482" ht="16" customHeight="1">
      <c r="C38482" s="29" t="n"/>
      <c r="D38482" s="31" t="inlineStr">
        <is>
          <t>55–59</t>
        </is>
      </c>
      <c r="E38482" s="33" t="n"/>
      <c r="F38482" s="33" t="n"/>
      <c r="G38482" s="33" t="n"/>
      <c r="H38482" s="33" t="n"/>
    </row>
    <row r="38483" ht="16" customHeight="1">
      <c r="C38483" s="29" t="n"/>
      <c r="D38483" s="31" t="inlineStr">
        <is>
          <t>60–64</t>
        </is>
      </c>
      <c r="E38483" s="33" t="n"/>
      <c r="F38483" s="33" t="n"/>
      <c r="G38483" s="33" t="n"/>
      <c r="H38483" s="33" t="n"/>
    </row>
    <row r="38484" ht="16" customHeight="1">
      <c r="C38484" s="29" t="n"/>
      <c r="D38484" s="31" t="inlineStr">
        <is>
          <t>65–69</t>
        </is>
      </c>
      <c r="E38484" s="33" t="n"/>
      <c r="F38484" s="33" t="n"/>
      <c r="G38484" s="33" t="n"/>
      <c r="H38484" s="33" t="n"/>
    </row>
    <row r="38485" ht="16" customHeight="1">
      <c r="C38485" s="29" t="n"/>
      <c r="D38485" s="31" t="inlineStr">
        <is>
          <t>70–74</t>
        </is>
      </c>
      <c r="E38485" s="33" t="n"/>
      <c r="F38485" s="33" t="n"/>
      <c r="G38485" s="33" t="n"/>
      <c r="H38485" s="33" t="n"/>
    </row>
    <row r="38486" ht="16" customHeight="1">
      <c r="C38486" s="29" t="n"/>
      <c r="D38486" s="31" t="inlineStr">
        <is>
          <t>75–79</t>
        </is>
      </c>
      <c r="E38486" s="33" t="n"/>
      <c r="F38486" s="33" t="n"/>
      <c r="G38486" s="33" t="n"/>
      <c r="H38486" s="33" t="n"/>
    </row>
    <row r="38487" ht="16" customHeight="1">
      <c r="C38487" s="29" t="n"/>
      <c r="D38487" s="31" t="inlineStr">
        <is>
          <t>80–84</t>
        </is>
      </c>
      <c r="E38487" s="33" t="n"/>
      <c r="F38487" s="33" t="n"/>
      <c r="G38487" s="33" t="n"/>
      <c r="H38487" s="33" t="n"/>
    </row>
    <row r="38488" ht="16" customHeight="1">
      <c r="C38488" s="29" t="n"/>
      <c r="D38488" s="31" t="inlineStr">
        <is>
          <t>85+</t>
        </is>
      </c>
      <c r="E38488" s="33" t="n"/>
      <c r="F38488" s="33" t="n"/>
      <c r="G38488" s="33" t="n"/>
      <c r="H38488" s="33" t="n"/>
    </row>
    <row r="38489" ht="16" customHeight="1">
      <c r="A38489" s="29">
        <f>A38471+1</f>
        <v/>
      </c>
      <c r="C38489" s="29" t="n"/>
      <c r="D38489" s="31" t="inlineStr">
        <is>
          <t>0–4</t>
        </is>
      </c>
      <c r="E38489" s="33" t="n"/>
      <c r="F38489" s="33" t="n"/>
      <c r="G38489" s="33" t="n"/>
      <c r="H38489" s="33" t="n"/>
    </row>
    <row r="38490" ht="16" customHeight="1">
      <c r="C38490" s="29" t="n"/>
      <c r="D38490" s="31" t="inlineStr">
        <is>
          <t>5–9</t>
        </is>
      </c>
      <c r="E38490" s="33" t="n"/>
      <c r="F38490" s="33" t="n"/>
      <c r="G38490" s="33" t="n"/>
      <c r="H38490" s="33" t="n"/>
    </row>
    <row r="38491" ht="16" customHeight="1">
      <c r="C38491" s="29" t="n"/>
      <c r="D38491" s="31" t="inlineStr">
        <is>
          <t>10–14</t>
        </is>
      </c>
      <c r="E38491" s="33" t="n"/>
      <c r="F38491" s="33" t="n"/>
      <c r="G38491" s="33" t="n"/>
      <c r="H38491" s="33" t="n"/>
    </row>
    <row r="38492" ht="16" customHeight="1">
      <c r="C38492" s="29" t="n"/>
      <c r="D38492" s="31" t="inlineStr">
        <is>
          <t>15–19</t>
        </is>
      </c>
      <c r="E38492" s="33" t="n"/>
      <c r="F38492" s="33" t="n"/>
      <c r="G38492" s="33" t="n"/>
      <c r="H38492" s="33" t="n"/>
    </row>
    <row r="38493" ht="16" customHeight="1">
      <c r="C38493" s="29" t="n"/>
      <c r="D38493" s="31" t="inlineStr">
        <is>
          <t>20–24</t>
        </is>
      </c>
      <c r="E38493" s="33" t="n"/>
      <c r="F38493" s="33" t="n"/>
      <c r="G38493" s="33" t="n"/>
      <c r="H38493" s="33" t="n"/>
    </row>
    <row r="38494" ht="16" customHeight="1">
      <c r="C38494" s="29" t="n"/>
      <c r="D38494" s="31" t="inlineStr">
        <is>
          <t>25–29</t>
        </is>
      </c>
      <c r="E38494" s="33" t="n"/>
      <c r="F38494" s="33" t="n"/>
      <c r="G38494" s="33" t="n"/>
      <c r="H38494" s="33" t="n"/>
    </row>
    <row r="38495" ht="16" customHeight="1">
      <c r="C38495" s="29" t="n"/>
      <c r="D38495" s="31" t="inlineStr">
        <is>
          <t>30–34</t>
        </is>
      </c>
      <c r="E38495" s="33" t="n"/>
      <c r="F38495" s="33" t="n"/>
      <c r="G38495" s="33" t="n"/>
      <c r="H38495" s="33" t="n"/>
    </row>
    <row r="38496" ht="16" customHeight="1">
      <c r="C38496" s="29" t="n"/>
      <c r="D38496" s="31" t="inlineStr">
        <is>
          <t>35–39</t>
        </is>
      </c>
      <c r="E38496" s="33" t="n"/>
      <c r="F38496" s="33" t="n"/>
      <c r="G38496" s="33" t="n"/>
      <c r="H38496" s="33" t="n"/>
    </row>
    <row r="38497" ht="16" customHeight="1">
      <c r="C38497" s="29" t="n"/>
      <c r="D38497" s="31" t="inlineStr">
        <is>
          <t>40–44</t>
        </is>
      </c>
      <c r="E38497" s="33" t="n"/>
      <c r="F38497" s="33" t="n"/>
      <c r="G38497" s="33" t="n"/>
      <c r="H38497" s="33" t="n"/>
    </row>
    <row r="38498" ht="16" customHeight="1">
      <c r="C38498" s="29" t="n"/>
      <c r="D38498" s="31" t="inlineStr">
        <is>
          <t>45–49</t>
        </is>
      </c>
      <c r="E38498" s="33" t="n"/>
      <c r="F38498" s="33" t="n"/>
      <c r="G38498" s="33" t="n"/>
      <c r="H38498" s="33" t="n"/>
    </row>
    <row r="38499" ht="16" customHeight="1">
      <c r="C38499" s="29" t="n"/>
      <c r="D38499" s="31" t="inlineStr">
        <is>
          <t>50–54</t>
        </is>
      </c>
      <c r="E38499" s="33" t="n"/>
      <c r="F38499" s="33" t="n"/>
      <c r="G38499" s="33" t="n"/>
      <c r="H38499" s="33" t="n"/>
    </row>
    <row r="38500" ht="16" customHeight="1">
      <c r="C38500" s="29" t="n"/>
      <c r="D38500" s="31" t="inlineStr">
        <is>
          <t>55–59</t>
        </is>
      </c>
      <c r="E38500" s="33" t="n"/>
      <c r="F38500" s="33" t="n"/>
      <c r="G38500" s="33" t="n"/>
      <c r="H38500" s="33" t="n"/>
    </row>
    <row r="38501" ht="16" customHeight="1">
      <c r="C38501" s="29" t="n"/>
      <c r="D38501" s="31" t="inlineStr">
        <is>
          <t>60–64</t>
        </is>
      </c>
      <c r="E38501" s="33" t="n"/>
      <c r="F38501" s="33" t="n"/>
      <c r="G38501" s="33" t="n"/>
      <c r="H38501" s="33" t="n"/>
    </row>
    <row r="38502" ht="16" customHeight="1">
      <c r="C38502" s="29" t="n"/>
      <c r="D38502" s="31" t="inlineStr">
        <is>
          <t>65–69</t>
        </is>
      </c>
      <c r="E38502" s="33" t="n"/>
      <c r="F38502" s="33" t="n"/>
      <c r="G38502" s="33" t="n"/>
      <c r="H38502" s="33" t="n"/>
    </row>
    <row r="38503" ht="16" customHeight="1">
      <c r="C38503" s="29" t="n"/>
      <c r="D38503" s="31" t="inlineStr">
        <is>
          <t>70–74</t>
        </is>
      </c>
      <c r="E38503" s="33" t="n"/>
      <c r="F38503" s="33" t="n"/>
      <c r="G38503" s="33" t="n"/>
      <c r="H38503" s="33" t="n"/>
    </row>
    <row r="38504" ht="16" customHeight="1">
      <c r="C38504" s="29" t="n"/>
      <c r="D38504" s="31" t="inlineStr">
        <is>
          <t>75–79</t>
        </is>
      </c>
      <c r="E38504" s="33" t="n"/>
      <c r="F38504" s="33" t="n"/>
      <c r="G38504" s="33" t="n"/>
      <c r="H38504" s="33" t="n"/>
    </row>
    <row r="38505" ht="16" customHeight="1">
      <c r="C38505" s="29" t="n"/>
      <c r="D38505" s="31" t="inlineStr">
        <is>
          <t>80–84</t>
        </is>
      </c>
      <c r="E38505" s="33" t="n"/>
      <c r="F38505" s="33" t="n"/>
      <c r="G38505" s="33" t="n"/>
      <c r="H38505" s="33" t="n"/>
    </row>
    <row r="38506" ht="16" customHeight="1">
      <c r="C38506" s="29" t="n"/>
      <c r="D38506" s="31" t="inlineStr">
        <is>
          <t>85+</t>
        </is>
      </c>
      <c r="E38506" s="33" t="n"/>
      <c r="F38506" s="33" t="n"/>
      <c r="G38506" s="33" t="n"/>
      <c r="H38506" s="33" t="n"/>
    </row>
    <row r="38507" ht="16" customHeight="1">
      <c r="A38507" s="29">
        <f>A38489+1</f>
        <v/>
      </c>
      <c r="C38507" s="29" t="n"/>
      <c r="D38507" s="31" t="inlineStr">
        <is>
          <t>0–4</t>
        </is>
      </c>
      <c r="E38507" s="33" t="n"/>
      <c r="F38507" s="33" t="n"/>
      <c r="G38507" s="33" t="n"/>
      <c r="H38507" s="33" t="n"/>
    </row>
    <row r="38508" ht="16" customHeight="1">
      <c r="C38508" s="29" t="n"/>
      <c r="D38508" s="31" t="inlineStr">
        <is>
          <t>5–9</t>
        </is>
      </c>
      <c r="E38508" s="33" t="n"/>
      <c r="F38508" s="33" t="n"/>
      <c r="G38508" s="33" t="n"/>
      <c r="H38508" s="33" t="n"/>
    </row>
    <row r="38509" ht="16" customHeight="1">
      <c r="C38509" s="29" t="n"/>
      <c r="D38509" s="31" t="inlineStr">
        <is>
          <t>10–14</t>
        </is>
      </c>
      <c r="E38509" s="33" t="n"/>
      <c r="F38509" s="33" t="n"/>
      <c r="G38509" s="33" t="n"/>
      <c r="H38509" s="33" t="n"/>
    </row>
    <row r="38510" ht="16" customHeight="1">
      <c r="C38510" s="29" t="n"/>
      <c r="D38510" s="31" t="inlineStr">
        <is>
          <t>15–19</t>
        </is>
      </c>
      <c r="E38510" s="33" t="n"/>
      <c r="F38510" s="33" t="n"/>
      <c r="G38510" s="33" t="n"/>
      <c r="H38510" s="33" t="n"/>
    </row>
    <row r="38511" ht="16" customHeight="1">
      <c r="C38511" s="29" t="n"/>
      <c r="D38511" s="31" t="inlineStr">
        <is>
          <t>20–24</t>
        </is>
      </c>
      <c r="E38511" s="33" t="n"/>
      <c r="F38511" s="33" t="n"/>
      <c r="G38511" s="33" t="n"/>
      <c r="H38511" s="33" t="n"/>
    </row>
    <row r="38512" ht="16" customHeight="1">
      <c r="C38512" s="29" t="n"/>
      <c r="D38512" s="31" t="inlineStr">
        <is>
          <t>25–29</t>
        </is>
      </c>
      <c r="E38512" s="33" t="n"/>
      <c r="F38512" s="33" t="n"/>
      <c r="G38512" s="33" t="n"/>
      <c r="H38512" s="33" t="n"/>
    </row>
    <row r="38513" ht="16" customHeight="1">
      <c r="C38513" s="29" t="n"/>
      <c r="D38513" s="31" t="inlineStr">
        <is>
          <t>30–34</t>
        </is>
      </c>
      <c r="E38513" s="33" t="n"/>
      <c r="F38513" s="33" t="n"/>
      <c r="G38513" s="33" t="n"/>
      <c r="H38513" s="33" t="n"/>
    </row>
    <row r="38514" ht="16" customHeight="1">
      <c r="C38514" s="29" t="n"/>
      <c r="D38514" s="31" t="inlineStr">
        <is>
          <t>35–39</t>
        </is>
      </c>
      <c r="E38514" s="33" t="n"/>
      <c r="F38514" s="33" t="n"/>
      <c r="G38514" s="33" t="n"/>
      <c r="H38514" s="33" t="n"/>
    </row>
    <row r="38515" ht="16" customHeight="1">
      <c r="C38515" s="29" t="n"/>
      <c r="D38515" s="31" t="inlineStr">
        <is>
          <t>40–44</t>
        </is>
      </c>
      <c r="E38515" s="33" t="n"/>
      <c r="F38515" s="33" t="n"/>
      <c r="G38515" s="33" t="n"/>
      <c r="H38515" s="33" t="n"/>
    </row>
    <row r="38516" ht="16" customHeight="1">
      <c r="C38516" s="29" t="n"/>
      <c r="D38516" s="31" t="inlineStr">
        <is>
          <t>45–49</t>
        </is>
      </c>
      <c r="E38516" s="33" t="n"/>
      <c r="F38516" s="33" t="n"/>
      <c r="G38516" s="33" t="n"/>
      <c r="H38516" s="33" t="n"/>
    </row>
    <row r="38517" ht="16" customHeight="1">
      <c r="C38517" s="29" t="n"/>
      <c r="D38517" s="31" t="inlineStr">
        <is>
          <t>50–54</t>
        </is>
      </c>
      <c r="E38517" s="33" t="n"/>
      <c r="F38517" s="33" t="n"/>
      <c r="G38517" s="33" t="n"/>
      <c r="H38517" s="33" t="n"/>
    </row>
    <row r="38518" ht="16" customHeight="1">
      <c r="C38518" s="29" t="n"/>
      <c r="D38518" s="31" t="inlineStr">
        <is>
          <t>55–59</t>
        </is>
      </c>
      <c r="E38518" s="33" t="n"/>
      <c r="F38518" s="33" t="n"/>
      <c r="G38518" s="33" t="n"/>
      <c r="H38518" s="33" t="n"/>
    </row>
    <row r="38519" ht="16" customHeight="1">
      <c r="C38519" s="29" t="n"/>
      <c r="D38519" s="31" t="inlineStr">
        <is>
          <t>60–64</t>
        </is>
      </c>
      <c r="E38519" s="33" t="n"/>
      <c r="F38519" s="33" t="n"/>
      <c r="G38519" s="33" t="n"/>
      <c r="H38519" s="33" t="n"/>
    </row>
    <row r="38520" ht="16" customHeight="1">
      <c r="C38520" s="29" t="n"/>
      <c r="D38520" s="31" t="inlineStr">
        <is>
          <t>65–69</t>
        </is>
      </c>
      <c r="E38520" s="33" t="n"/>
      <c r="F38520" s="33" t="n"/>
      <c r="G38520" s="33" t="n"/>
      <c r="H38520" s="33" t="n"/>
    </row>
    <row r="38521" ht="16" customHeight="1">
      <c r="C38521" s="29" t="n"/>
      <c r="D38521" s="31" t="inlineStr">
        <is>
          <t>70–74</t>
        </is>
      </c>
      <c r="E38521" s="33" t="n"/>
      <c r="F38521" s="33" t="n"/>
      <c r="G38521" s="33" t="n"/>
      <c r="H38521" s="33" t="n"/>
    </row>
    <row r="38522" ht="16" customHeight="1">
      <c r="C38522" s="29" t="n"/>
      <c r="D38522" s="31" t="inlineStr">
        <is>
          <t>75–79</t>
        </is>
      </c>
      <c r="E38522" s="33" t="n"/>
      <c r="F38522" s="33" t="n"/>
      <c r="G38522" s="33" t="n"/>
      <c r="H38522" s="33" t="n"/>
    </row>
    <row r="38523" ht="16" customHeight="1">
      <c r="C38523" s="29" t="n"/>
      <c r="D38523" s="31" t="inlineStr">
        <is>
          <t>80–84</t>
        </is>
      </c>
      <c r="E38523" s="33" t="n"/>
      <c r="F38523" s="33" t="n"/>
      <c r="G38523" s="33" t="n"/>
      <c r="H38523" s="33" t="n"/>
    </row>
    <row r="38524" ht="16" customHeight="1">
      <c r="C38524" s="29" t="n"/>
      <c r="D38524" s="31" t="inlineStr">
        <is>
          <t>85+</t>
        </is>
      </c>
      <c r="E38524" s="33" t="n"/>
      <c r="F38524" s="33" t="n"/>
      <c r="G38524" s="33" t="n"/>
      <c r="H38524" s="33" t="n"/>
    </row>
    <row r="38525" ht="16" customHeight="1">
      <c r="A38525" s="29">
        <f>A38507+1</f>
        <v/>
      </c>
      <c r="C38525" s="29" t="n"/>
      <c r="D38525" s="31" t="inlineStr">
        <is>
          <t>0–4</t>
        </is>
      </c>
      <c r="E38525" s="33" t="n"/>
      <c r="F38525" s="33" t="n"/>
      <c r="G38525" s="33" t="n"/>
      <c r="H38525" s="33" t="n"/>
    </row>
    <row r="38526" ht="16" customHeight="1">
      <c r="C38526" s="29" t="n"/>
      <c r="D38526" s="31" t="inlineStr">
        <is>
          <t>5–9</t>
        </is>
      </c>
      <c r="E38526" s="33" t="n"/>
      <c r="F38526" s="33" t="n"/>
      <c r="G38526" s="33" t="n"/>
      <c r="H38526" s="33" t="n"/>
    </row>
    <row r="38527" ht="16" customHeight="1">
      <c r="C38527" s="29" t="n"/>
      <c r="D38527" s="31" t="inlineStr">
        <is>
          <t>10–14</t>
        </is>
      </c>
      <c r="E38527" s="33" t="n"/>
      <c r="F38527" s="33" t="n"/>
      <c r="G38527" s="33" t="n"/>
      <c r="H38527" s="33" t="n"/>
    </row>
    <row r="38528" ht="16" customHeight="1">
      <c r="C38528" s="29" t="n"/>
      <c r="D38528" s="31" t="inlineStr">
        <is>
          <t>15–19</t>
        </is>
      </c>
      <c r="E38528" s="33" t="n"/>
      <c r="F38528" s="33" t="n"/>
      <c r="G38528" s="33" t="n"/>
      <c r="H38528" s="33" t="n"/>
    </row>
    <row r="38529" ht="16" customHeight="1">
      <c r="C38529" s="29" t="n"/>
      <c r="D38529" s="31" t="inlineStr">
        <is>
          <t>20–24</t>
        </is>
      </c>
      <c r="E38529" s="33" t="n"/>
      <c r="F38529" s="33" t="n"/>
      <c r="G38529" s="33" t="n"/>
      <c r="H38529" s="33" t="n"/>
    </row>
    <row r="38530" ht="16" customHeight="1">
      <c r="C38530" s="29" t="n"/>
      <c r="D38530" s="31" t="inlineStr">
        <is>
          <t>25–29</t>
        </is>
      </c>
      <c r="E38530" s="33" t="n"/>
      <c r="F38530" s="33" t="n"/>
      <c r="G38530" s="33" t="n"/>
      <c r="H38530" s="33" t="n"/>
    </row>
    <row r="38531" ht="16" customHeight="1">
      <c r="C38531" s="29" t="n"/>
      <c r="D38531" s="31" t="inlineStr">
        <is>
          <t>30–34</t>
        </is>
      </c>
      <c r="E38531" s="33" t="n"/>
      <c r="F38531" s="33" t="n"/>
      <c r="G38531" s="33" t="n"/>
      <c r="H38531" s="33" t="n"/>
    </row>
    <row r="38532" ht="16" customHeight="1">
      <c r="C38532" s="29" t="n"/>
      <c r="D38532" s="31" t="inlineStr">
        <is>
          <t>35–39</t>
        </is>
      </c>
      <c r="E38532" s="33" t="n"/>
      <c r="F38532" s="33" t="n"/>
      <c r="G38532" s="33" t="n"/>
      <c r="H38532" s="33" t="n"/>
    </row>
    <row r="38533" ht="16" customHeight="1">
      <c r="C38533" s="29" t="n"/>
      <c r="D38533" s="31" t="inlineStr">
        <is>
          <t>40–44</t>
        </is>
      </c>
      <c r="E38533" s="33" t="n"/>
      <c r="F38533" s="33" t="n"/>
      <c r="G38533" s="33" t="n"/>
      <c r="H38533" s="33" t="n"/>
    </row>
    <row r="38534" ht="16" customHeight="1">
      <c r="C38534" s="29" t="n"/>
      <c r="D38534" s="31" t="inlineStr">
        <is>
          <t>45–49</t>
        </is>
      </c>
      <c r="E38534" s="33" t="n"/>
      <c r="F38534" s="33" t="n"/>
      <c r="G38534" s="33" t="n"/>
      <c r="H38534" s="33" t="n"/>
    </row>
    <row r="38535" ht="16" customHeight="1">
      <c r="C38535" s="29" t="n"/>
      <c r="D38535" s="31" t="inlineStr">
        <is>
          <t>50–54</t>
        </is>
      </c>
      <c r="E38535" s="33" t="n"/>
      <c r="F38535" s="33" t="n"/>
      <c r="G38535" s="33" t="n"/>
      <c r="H38535" s="33" t="n"/>
    </row>
    <row r="38536" ht="16" customHeight="1">
      <c r="C38536" s="29" t="n"/>
      <c r="D38536" s="31" t="inlineStr">
        <is>
          <t>55–59</t>
        </is>
      </c>
      <c r="E38536" s="33" t="n"/>
      <c r="F38536" s="33" t="n"/>
      <c r="G38536" s="33" t="n"/>
      <c r="H38536" s="33" t="n"/>
    </row>
    <row r="38537" ht="16" customHeight="1">
      <c r="C38537" s="29" t="n"/>
      <c r="D38537" s="31" t="inlineStr">
        <is>
          <t>60–64</t>
        </is>
      </c>
      <c r="E38537" s="33" t="n"/>
      <c r="F38537" s="33" t="n"/>
      <c r="G38537" s="33" t="n"/>
      <c r="H38537" s="33" t="n"/>
    </row>
    <row r="38538" ht="16" customHeight="1">
      <c r="C38538" s="29" t="n"/>
      <c r="D38538" s="31" t="inlineStr">
        <is>
          <t>65–69</t>
        </is>
      </c>
      <c r="E38538" s="33" t="n"/>
      <c r="F38538" s="33" t="n"/>
      <c r="G38538" s="33" t="n"/>
      <c r="H38538" s="33" t="n"/>
    </row>
    <row r="38539" ht="16" customHeight="1">
      <c r="C38539" s="29" t="n"/>
      <c r="D38539" s="31" t="inlineStr">
        <is>
          <t>70–74</t>
        </is>
      </c>
      <c r="E38539" s="33" t="n"/>
      <c r="F38539" s="33" t="n"/>
      <c r="G38539" s="33" t="n"/>
      <c r="H38539" s="33" t="n"/>
    </row>
    <row r="38540" ht="16" customHeight="1">
      <c r="C38540" s="29" t="n"/>
      <c r="D38540" s="31" t="inlineStr">
        <is>
          <t>75–79</t>
        </is>
      </c>
      <c r="E38540" s="33" t="n"/>
      <c r="F38540" s="33" t="n"/>
      <c r="G38540" s="33" t="n"/>
      <c r="H38540" s="33" t="n"/>
    </row>
    <row r="38541" ht="16" customHeight="1">
      <c r="C38541" s="29" t="n"/>
      <c r="D38541" s="31" t="inlineStr">
        <is>
          <t>80–84</t>
        </is>
      </c>
      <c r="E38541" s="33" t="n"/>
      <c r="F38541" s="33" t="n"/>
      <c r="G38541" s="33" t="n"/>
      <c r="H38541" s="33" t="n"/>
    </row>
    <row r="38542" ht="16" customHeight="1">
      <c r="C38542" s="29" t="n"/>
      <c r="D38542" s="31" t="inlineStr">
        <is>
          <t>85+</t>
        </is>
      </c>
      <c r="E38542" s="33" t="n"/>
      <c r="F38542" s="33" t="n"/>
      <c r="G38542" s="33" t="n"/>
      <c r="H38542" s="33" t="n"/>
    </row>
    <row r="38543" ht="16" customHeight="1">
      <c r="A38543" s="29">
        <f>A38525+1</f>
        <v/>
      </c>
      <c r="C38543" s="29" t="n"/>
      <c r="D38543" s="31" t="inlineStr">
        <is>
          <t>0–4</t>
        </is>
      </c>
      <c r="E38543" s="33" t="n"/>
      <c r="F38543" s="33" t="n"/>
      <c r="G38543" s="33" t="n"/>
      <c r="H38543" s="33" t="n"/>
    </row>
    <row r="38544" ht="16" customHeight="1">
      <c r="C38544" s="29" t="n"/>
      <c r="D38544" s="31" t="inlineStr">
        <is>
          <t>5–9</t>
        </is>
      </c>
      <c r="E38544" s="33" t="n"/>
      <c r="F38544" s="33" t="n"/>
      <c r="G38544" s="33" t="n"/>
      <c r="H38544" s="33" t="n"/>
    </row>
    <row r="38545" ht="16" customHeight="1">
      <c r="C38545" s="29" t="n"/>
      <c r="D38545" s="31" t="inlineStr">
        <is>
          <t>10–14</t>
        </is>
      </c>
      <c r="E38545" s="33" t="n"/>
      <c r="F38545" s="33" t="n"/>
      <c r="G38545" s="33" t="n"/>
      <c r="H38545" s="33" t="n"/>
    </row>
    <row r="38546" ht="16" customHeight="1">
      <c r="C38546" s="29" t="n"/>
      <c r="D38546" s="31" t="inlineStr">
        <is>
          <t>15–19</t>
        </is>
      </c>
      <c r="E38546" s="33" t="n"/>
      <c r="F38546" s="33" t="n"/>
      <c r="G38546" s="33" t="n"/>
      <c r="H38546" s="33" t="n"/>
    </row>
    <row r="38547" ht="16" customHeight="1">
      <c r="C38547" s="29" t="n"/>
      <c r="D38547" s="31" t="inlineStr">
        <is>
          <t>20–24</t>
        </is>
      </c>
      <c r="E38547" s="33" t="n"/>
      <c r="F38547" s="33" t="n"/>
      <c r="G38547" s="33" t="n"/>
      <c r="H38547" s="33" t="n"/>
    </row>
    <row r="38548" ht="16" customHeight="1">
      <c r="C38548" s="29" t="n"/>
      <c r="D38548" s="31" t="inlineStr">
        <is>
          <t>25–29</t>
        </is>
      </c>
      <c r="E38548" s="33" t="n"/>
      <c r="F38548" s="33" t="n"/>
      <c r="G38548" s="33" t="n"/>
      <c r="H38548" s="33" t="n"/>
    </row>
    <row r="38549" ht="16" customHeight="1">
      <c r="C38549" s="29" t="n"/>
      <c r="D38549" s="31" t="inlineStr">
        <is>
          <t>30–34</t>
        </is>
      </c>
      <c r="E38549" s="33" t="n"/>
      <c r="F38549" s="33" t="n"/>
      <c r="G38549" s="33" t="n"/>
      <c r="H38549" s="33" t="n"/>
    </row>
    <row r="38550" ht="16" customHeight="1">
      <c r="C38550" s="29" t="n"/>
      <c r="D38550" s="31" t="inlineStr">
        <is>
          <t>35–39</t>
        </is>
      </c>
      <c r="E38550" s="33" t="n"/>
      <c r="F38550" s="33" t="n"/>
      <c r="G38550" s="33" t="n"/>
      <c r="H38550" s="33" t="n"/>
    </row>
    <row r="38551" ht="16" customHeight="1">
      <c r="C38551" s="29" t="n"/>
      <c r="D38551" s="31" t="inlineStr">
        <is>
          <t>40–44</t>
        </is>
      </c>
      <c r="E38551" s="33" t="n"/>
      <c r="F38551" s="33" t="n"/>
      <c r="G38551" s="33" t="n"/>
      <c r="H38551" s="33" t="n"/>
    </row>
    <row r="38552" ht="16" customHeight="1">
      <c r="C38552" s="29" t="n"/>
      <c r="D38552" s="31" t="inlineStr">
        <is>
          <t>45–49</t>
        </is>
      </c>
      <c r="E38552" s="33" t="n"/>
      <c r="F38552" s="33" t="n"/>
      <c r="G38552" s="33" t="n"/>
      <c r="H38552" s="33" t="n"/>
    </row>
    <row r="38553" ht="16" customHeight="1">
      <c r="C38553" s="29" t="n"/>
      <c r="D38553" s="31" t="inlineStr">
        <is>
          <t>50–54</t>
        </is>
      </c>
      <c r="E38553" s="33" t="n"/>
      <c r="F38553" s="33" t="n"/>
      <c r="G38553" s="33" t="n"/>
      <c r="H38553" s="33" t="n"/>
    </row>
    <row r="38554" ht="16" customHeight="1">
      <c r="C38554" s="29" t="n"/>
      <c r="D38554" s="31" t="inlineStr">
        <is>
          <t>55–59</t>
        </is>
      </c>
      <c r="E38554" s="33" t="n"/>
      <c r="F38554" s="33" t="n"/>
      <c r="G38554" s="33" t="n"/>
      <c r="H38554" s="33" t="n"/>
    </row>
    <row r="38555" ht="16" customHeight="1">
      <c r="C38555" s="29" t="n"/>
      <c r="D38555" s="31" t="inlineStr">
        <is>
          <t>60–64</t>
        </is>
      </c>
      <c r="E38555" s="33" t="n"/>
      <c r="F38555" s="33" t="n"/>
      <c r="G38555" s="33" t="n"/>
      <c r="H38555" s="33" t="n"/>
    </row>
    <row r="38556" ht="16" customHeight="1">
      <c r="C38556" s="29" t="n"/>
      <c r="D38556" s="31" t="inlineStr">
        <is>
          <t>65–69</t>
        </is>
      </c>
      <c r="E38556" s="33" t="n"/>
      <c r="F38556" s="33" t="n"/>
      <c r="G38556" s="33" t="n"/>
      <c r="H38556" s="33" t="n"/>
    </row>
    <row r="38557" ht="16" customHeight="1">
      <c r="C38557" s="29" t="n"/>
      <c r="D38557" s="31" t="inlineStr">
        <is>
          <t>70–74</t>
        </is>
      </c>
      <c r="E38557" s="33" t="n"/>
      <c r="F38557" s="33" t="n"/>
      <c r="G38557" s="33" t="n"/>
      <c r="H38557" s="33" t="n"/>
    </row>
    <row r="38558" ht="16" customHeight="1">
      <c r="C38558" s="29" t="n"/>
      <c r="D38558" s="31" t="inlineStr">
        <is>
          <t>75–79</t>
        </is>
      </c>
      <c r="E38558" s="33" t="n"/>
      <c r="F38558" s="33" t="n"/>
      <c r="G38558" s="33" t="n"/>
      <c r="H38558" s="33" t="n"/>
    </row>
    <row r="38559" ht="16" customHeight="1">
      <c r="C38559" s="29" t="n"/>
      <c r="D38559" s="31" t="inlineStr">
        <is>
          <t>80–84</t>
        </is>
      </c>
      <c r="E38559" s="33" t="n"/>
      <c r="F38559" s="33" t="n"/>
      <c r="G38559" s="33" t="n"/>
      <c r="H38559" s="33" t="n"/>
    </row>
    <row r="38560" ht="16" customHeight="1">
      <c r="C38560" s="29" t="n"/>
      <c r="D38560" s="31" t="inlineStr">
        <is>
          <t>85+</t>
        </is>
      </c>
      <c r="E38560" s="33" t="n"/>
      <c r="F38560" s="33" t="n"/>
      <c r="G38560" s="33" t="n"/>
      <c r="H38560" s="33" t="n"/>
    </row>
    <row r="38561" ht="16" customHeight="1">
      <c r="A38561" s="29">
        <f>A38543+1</f>
        <v/>
      </c>
      <c r="C38561" s="29" t="n"/>
      <c r="D38561" s="31" t="inlineStr">
        <is>
          <t>0–4</t>
        </is>
      </c>
      <c r="E38561" s="33" t="n"/>
      <c r="F38561" s="33" t="n"/>
      <c r="G38561" s="33" t="n"/>
      <c r="H38561" s="33" t="n"/>
    </row>
    <row r="38562" ht="16" customHeight="1">
      <c r="C38562" s="29" t="n"/>
      <c r="D38562" s="31" t="inlineStr">
        <is>
          <t>5–9</t>
        </is>
      </c>
      <c r="E38562" s="33" t="n"/>
      <c r="F38562" s="33" t="n"/>
      <c r="G38562" s="33" t="n"/>
      <c r="H38562" s="33" t="n"/>
    </row>
    <row r="38563" ht="16" customHeight="1">
      <c r="C38563" s="29" t="n"/>
      <c r="D38563" s="31" t="inlineStr">
        <is>
          <t>10–14</t>
        </is>
      </c>
      <c r="E38563" s="33" t="n"/>
      <c r="F38563" s="33" t="n"/>
      <c r="G38563" s="33" t="n"/>
      <c r="H38563" s="33" t="n"/>
    </row>
    <row r="38564" ht="16" customHeight="1">
      <c r="C38564" s="29" t="n"/>
      <c r="D38564" s="31" t="inlineStr">
        <is>
          <t>15–19</t>
        </is>
      </c>
      <c r="E38564" s="33" t="n"/>
      <c r="F38564" s="33" t="n"/>
      <c r="G38564" s="33" t="n"/>
      <c r="H38564" s="33" t="n"/>
    </row>
    <row r="38565" ht="16" customHeight="1">
      <c r="C38565" s="29" t="n"/>
      <c r="D38565" s="31" t="inlineStr">
        <is>
          <t>20–24</t>
        </is>
      </c>
      <c r="E38565" s="33" t="n"/>
      <c r="F38565" s="33" t="n"/>
      <c r="G38565" s="33" t="n"/>
      <c r="H38565" s="33" t="n"/>
    </row>
    <row r="38566" ht="16" customHeight="1">
      <c r="C38566" s="29" t="n"/>
      <c r="D38566" s="31" t="inlineStr">
        <is>
          <t>25–29</t>
        </is>
      </c>
      <c r="E38566" s="33" t="n"/>
      <c r="F38566" s="33" t="n"/>
      <c r="G38566" s="33" t="n"/>
      <c r="H38566" s="33" t="n"/>
    </row>
    <row r="38567" ht="16" customHeight="1">
      <c r="C38567" s="29" t="n"/>
      <c r="D38567" s="31" t="inlineStr">
        <is>
          <t>30–34</t>
        </is>
      </c>
      <c r="E38567" s="33" t="n"/>
      <c r="F38567" s="33" t="n"/>
      <c r="G38567" s="33" t="n"/>
      <c r="H38567" s="33" t="n"/>
    </row>
    <row r="38568" ht="16" customHeight="1">
      <c r="C38568" s="29" t="n"/>
      <c r="D38568" s="31" t="inlineStr">
        <is>
          <t>35–39</t>
        </is>
      </c>
      <c r="E38568" s="33" t="n"/>
      <c r="F38568" s="33" t="n"/>
      <c r="G38568" s="33" t="n"/>
      <c r="H38568" s="33" t="n"/>
    </row>
    <row r="38569" ht="16" customHeight="1">
      <c r="C38569" s="29" t="n"/>
      <c r="D38569" s="31" t="inlineStr">
        <is>
          <t>40–44</t>
        </is>
      </c>
      <c r="E38569" s="33" t="n"/>
      <c r="F38569" s="33" t="n"/>
      <c r="G38569" s="33" t="n"/>
      <c r="H38569" s="33" t="n"/>
    </row>
    <row r="38570" ht="16" customHeight="1">
      <c r="C38570" s="29" t="n"/>
      <c r="D38570" s="31" t="inlineStr">
        <is>
          <t>45–49</t>
        </is>
      </c>
      <c r="E38570" s="33" t="n"/>
      <c r="F38570" s="33" t="n"/>
      <c r="G38570" s="33" t="n"/>
      <c r="H38570" s="33" t="n"/>
    </row>
    <row r="38571" ht="16" customHeight="1">
      <c r="C38571" s="29" t="n"/>
      <c r="D38571" s="31" t="inlineStr">
        <is>
          <t>50–54</t>
        </is>
      </c>
      <c r="E38571" s="33" t="n"/>
      <c r="F38571" s="33" t="n"/>
      <c r="G38571" s="33" t="n"/>
      <c r="H38571" s="33" t="n"/>
    </row>
    <row r="38572" ht="16" customHeight="1">
      <c r="C38572" s="29" t="n"/>
      <c r="D38572" s="31" t="inlineStr">
        <is>
          <t>55–59</t>
        </is>
      </c>
      <c r="E38572" s="33" t="n"/>
      <c r="F38572" s="33" t="n"/>
      <c r="G38572" s="33" t="n"/>
      <c r="H38572" s="33" t="n"/>
    </row>
    <row r="38573" ht="16" customHeight="1">
      <c r="C38573" s="29" t="n"/>
      <c r="D38573" s="31" t="inlineStr">
        <is>
          <t>60–64</t>
        </is>
      </c>
      <c r="E38573" s="33" t="n"/>
      <c r="F38573" s="33" t="n"/>
      <c r="G38573" s="33" t="n"/>
      <c r="H38573" s="33" t="n"/>
    </row>
    <row r="38574" ht="16" customHeight="1">
      <c r="C38574" s="29" t="n"/>
      <c r="D38574" s="31" t="inlineStr">
        <is>
          <t>65–69</t>
        </is>
      </c>
      <c r="E38574" s="33" t="n"/>
      <c r="F38574" s="33" t="n"/>
      <c r="G38574" s="33" t="n"/>
      <c r="H38574" s="33" t="n"/>
    </row>
    <row r="38575" ht="16" customHeight="1">
      <c r="C38575" s="29" t="n"/>
      <c r="D38575" s="31" t="inlineStr">
        <is>
          <t>70–74</t>
        </is>
      </c>
      <c r="E38575" s="33" t="n"/>
      <c r="F38575" s="33" t="n"/>
      <c r="G38575" s="33" t="n"/>
      <c r="H38575" s="33" t="n"/>
    </row>
    <row r="38576" ht="16" customHeight="1">
      <c r="C38576" s="29" t="n"/>
      <c r="D38576" s="31" t="inlineStr">
        <is>
          <t>75–79</t>
        </is>
      </c>
      <c r="E38576" s="33" t="n"/>
      <c r="F38576" s="33" t="n"/>
      <c r="G38576" s="33" t="n"/>
      <c r="H38576" s="33" t="n"/>
    </row>
    <row r="38577" ht="16" customHeight="1">
      <c r="C38577" s="29" t="n"/>
      <c r="D38577" s="31" t="inlineStr">
        <is>
          <t>80–84</t>
        </is>
      </c>
      <c r="E38577" s="33" t="n"/>
      <c r="F38577" s="33" t="n"/>
      <c r="G38577" s="33" t="n"/>
      <c r="H38577" s="33" t="n"/>
    </row>
    <row r="38578" ht="16" customHeight="1">
      <c r="C38578" s="29" t="n"/>
      <c r="D38578" s="31" t="inlineStr">
        <is>
          <t>85+</t>
        </is>
      </c>
      <c r="E38578" s="33" t="n"/>
      <c r="F38578" s="33" t="n"/>
      <c r="G38578" s="33" t="n"/>
      <c r="H38578" s="33" t="n"/>
    </row>
    <row r="38579" ht="16" customHeight="1">
      <c r="A38579" s="29">
        <f>A38561+1</f>
        <v/>
      </c>
      <c r="C38579" s="29" t="n"/>
      <c r="D38579" s="31" t="inlineStr">
        <is>
          <t>0–4</t>
        </is>
      </c>
      <c r="E38579" s="33" t="n"/>
      <c r="F38579" s="33" t="n"/>
      <c r="G38579" s="33" t="n"/>
      <c r="H38579" s="33" t="n"/>
    </row>
    <row r="38580" ht="16" customHeight="1">
      <c r="C38580" s="29" t="n"/>
      <c r="D38580" s="31" t="inlineStr">
        <is>
          <t>5–9</t>
        </is>
      </c>
      <c r="E38580" s="33" t="n"/>
      <c r="F38580" s="33" t="n"/>
      <c r="G38580" s="33" t="n"/>
      <c r="H38580" s="33" t="n"/>
    </row>
    <row r="38581" ht="16" customHeight="1">
      <c r="C38581" s="29" t="n"/>
      <c r="D38581" s="31" t="inlineStr">
        <is>
          <t>10–14</t>
        </is>
      </c>
      <c r="E38581" s="33" t="n"/>
      <c r="F38581" s="33" t="n"/>
      <c r="G38581" s="33" t="n"/>
      <c r="H38581" s="33" t="n"/>
    </row>
    <row r="38582" ht="16" customHeight="1">
      <c r="C38582" s="29" t="n"/>
      <c r="D38582" s="31" t="inlineStr">
        <is>
          <t>15–19</t>
        </is>
      </c>
      <c r="E38582" s="33" t="n"/>
      <c r="F38582" s="33" t="n"/>
      <c r="G38582" s="33" t="n"/>
      <c r="H38582" s="33" t="n"/>
    </row>
    <row r="38583" ht="16" customHeight="1">
      <c r="C38583" s="29" t="n"/>
      <c r="D38583" s="31" t="inlineStr">
        <is>
          <t>20–24</t>
        </is>
      </c>
      <c r="E38583" s="33" t="n"/>
      <c r="F38583" s="33" t="n"/>
      <c r="G38583" s="33" t="n"/>
      <c r="H38583" s="33" t="n"/>
    </row>
    <row r="38584" ht="16" customHeight="1">
      <c r="C38584" s="29" t="n"/>
      <c r="D38584" s="31" t="inlineStr">
        <is>
          <t>25–29</t>
        </is>
      </c>
      <c r="E38584" s="33" t="n"/>
      <c r="F38584" s="33" t="n"/>
      <c r="G38584" s="33" t="n"/>
      <c r="H38584" s="33" t="n"/>
    </row>
    <row r="38585" ht="16" customHeight="1">
      <c r="C38585" s="29" t="n"/>
      <c r="D38585" s="31" t="inlineStr">
        <is>
          <t>30–34</t>
        </is>
      </c>
      <c r="E38585" s="33" t="n"/>
      <c r="F38585" s="33" t="n"/>
      <c r="G38585" s="33" t="n"/>
      <c r="H38585" s="33" t="n"/>
    </row>
    <row r="38586" ht="16" customHeight="1">
      <c r="C38586" s="29" t="n"/>
      <c r="D38586" s="31" t="inlineStr">
        <is>
          <t>35–39</t>
        </is>
      </c>
      <c r="E38586" s="33" t="n"/>
      <c r="F38586" s="33" t="n"/>
      <c r="G38586" s="33" t="n"/>
      <c r="H38586" s="33" t="n"/>
    </row>
    <row r="38587" ht="16" customHeight="1">
      <c r="C38587" s="29" t="n"/>
      <c r="D38587" s="31" t="inlineStr">
        <is>
          <t>40–44</t>
        </is>
      </c>
      <c r="E38587" s="33" t="n"/>
      <c r="F38587" s="33" t="n"/>
      <c r="G38587" s="33" t="n"/>
      <c r="H38587" s="33" t="n"/>
    </row>
    <row r="38588" ht="16" customHeight="1">
      <c r="C38588" s="29" t="n"/>
      <c r="D38588" s="31" t="inlineStr">
        <is>
          <t>45–49</t>
        </is>
      </c>
      <c r="E38588" s="33" t="n"/>
      <c r="F38588" s="33" t="n"/>
      <c r="G38588" s="33" t="n"/>
      <c r="H38588" s="33" t="n"/>
    </row>
    <row r="38589" ht="16" customHeight="1">
      <c r="C38589" s="29" t="n"/>
      <c r="D38589" s="31" t="inlineStr">
        <is>
          <t>50–54</t>
        </is>
      </c>
      <c r="E38589" s="33" t="n"/>
      <c r="F38589" s="33" t="n"/>
      <c r="G38589" s="33" t="n"/>
      <c r="H38589" s="33" t="n"/>
    </row>
    <row r="38590" ht="16" customHeight="1">
      <c r="C38590" s="29" t="n"/>
      <c r="D38590" s="31" t="inlineStr">
        <is>
          <t>55–59</t>
        </is>
      </c>
      <c r="E38590" s="33" t="n"/>
      <c r="F38590" s="33" t="n"/>
      <c r="G38590" s="33" t="n"/>
      <c r="H38590" s="33" t="n"/>
    </row>
    <row r="38591" ht="16" customHeight="1">
      <c r="C38591" s="29" t="n"/>
      <c r="D38591" s="31" t="inlineStr">
        <is>
          <t>60–64</t>
        </is>
      </c>
      <c r="E38591" s="33" t="n"/>
      <c r="F38591" s="33" t="n"/>
      <c r="G38591" s="33" t="n"/>
      <c r="H38591" s="33" t="n"/>
    </row>
    <row r="38592" ht="16" customHeight="1">
      <c r="C38592" s="29" t="n"/>
      <c r="D38592" s="31" t="inlineStr">
        <is>
          <t>65–69</t>
        </is>
      </c>
      <c r="E38592" s="33" t="n"/>
      <c r="F38592" s="33" t="n"/>
      <c r="G38592" s="33" t="n"/>
      <c r="H38592" s="33" t="n"/>
    </row>
    <row r="38593" ht="16" customHeight="1">
      <c r="C38593" s="29" t="n"/>
      <c r="D38593" s="31" t="inlineStr">
        <is>
          <t>70–74</t>
        </is>
      </c>
      <c r="E38593" s="33" t="n"/>
      <c r="F38593" s="33" t="n"/>
      <c r="G38593" s="33" t="n"/>
      <c r="H38593" s="33" t="n"/>
    </row>
    <row r="38594" ht="16" customHeight="1">
      <c r="C38594" s="29" t="n"/>
      <c r="D38594" s="31" t="inlineStr">
        <is>
          <t>75–79</t>
        </is>
      </c>
      <c r="E38594" s="33" t="n"/>
      <c r="F38594" s="33" t="n"/>
      <c r="G38594" s="33" t="n"/>
      <c r="H38594" s="33" t="n"/>
    </row>
    <row r="38595" ht="16" customHeight="1">
      <c r="C38595" s="29" t="n"/>
      <c r="D38595" s="31" t="inlineStr">
        <is>
          <t>80–84</t>
        </is>
      </c>
      <c r="E38595" s="33" t="n"/>
      <c r="F38595" s="33" t="n"/>
      <c r="G38595" s="33" t="n"/>
      <c r="H38595" s="33" t="n"/>
    </row>
    <row r="38596" ht="16" customHeight="1">
      <c r="C38596" s="29" t="n"/>
      <c r="D38596" s="31" t="inlineStr">
        <is>
          <t>85+</t>
        </is>
      </c>
      <c r="E38596" s="33" t="n"/>
      <c r="F38596" s="33" t="n"/>
      <c r="G38596" s="33" t="n"/>
      <c r="H38596" s="33" t="n"/>
    </row>
    <row r="38597" ht="16" customHeight="1">
      <c r="A38597" s="29">
        <f>A38579+1</f>
        <v/>
      </c>
      <c r="C38597" s="29" t="n"/>
      <c r="D38597" s="31" t="inlineStr">
        <is>
          <t>0–4</t>
        </is>
      </c>
      <c r="E38597" s="33" t="n"/>
      <c r="F38597" s="33" t="n"/>
      <c r="G38597" s="33" t="n"/>
      <c r="H38597" s="33" t="n"/>
    </row>
    <row r="38598" ht="16" customHeight="1">
      <c r="C38598" s="29" t="n"/>
      <c r="D38598" s="31" t="inlineStr">
        <is>
          <t>5–9</t>
        </is>
      </c>
      <c r="E38598" s="33" t="n"/>
      <c r="F38598" s="33" t="n"/>
      <c r="G38598" s="33" t="n"/>
      <c r="H38598" s="33" t="n"/>
    </row>
    <row r="38599" ht="16" customHeight="1">
      <c r="C38599" s="29" t="n"/>
      <c r="D38599" s="31" t="inlineStr">
        <is>
          <t>10–14</t>
        </is>
      </c>
      <c r="E38599" s="33" t="n"/>
      <c r="F38599" s="33" t="n"/>
      <c r="G38599" s="33" t="n"/>
      <c r="H38599" s="33" t="n"/>
    </row>
    <row r="38600" ht="16" customHeight="1">
      <c r="C38600" s="29" t="n"/>
      <c r="D38600" s="31" t="inlineStr">
        <is>
          <t>15–19</t>
        </is>
      </c>
      <c r="E38600" s="33" t="n"/>
      <c r="F38600" s="33" t="n"/>
      <c r="G38600" s="33" t="n"/>
      <c r="H38600" s="33" t="n"/>
    </row>
    <row r="38601" ht="16" customHeight="1">
      <c r="C38601" s="29" t="n"/>
      <c r="D38601" s="31" t="inlineStr">
        <is>
          <t>20–24</t>
        </is>
      </c>
      <c r="E38601" s="33" t="n"/>
      <c r="F38601" s="33" t="n"/>
      <c r="G38601" s="33" t="n"/>
      <c r="H38601" s="33" t="n"/>
    </row>
    <row r="38602" ht="16" customHeight="1">
      <c r="C38602" s="29" t="n"/>
      <c r="D38602" s="31" t="inlineStr">
        <is>
          <t>25–29</t>
        </is>
      </c>
      <c r="E38602" s="33" t="n"/>
      <c r="F38602" s="33" t="n"/>
      <c r="G38602" s="33" t="n"/>
      <c r="H38602" s="33" t="n"/>
    </row>
    <row r="38603" ht="16" customHeight="1">
      <c r="C38603" s="29" t="n"/>
      <c r="D38603" s="31" t="inlineStr">
        <is>
          <t>30–34</t>
        </is>
      </c>
      <c r="E38603" s="33" t="n"/>
      <c r="F38603" s="33" t="n"/>
      <c r="G38603" s="33" t="n"/>
      <c r="H38603" s="33" t="n"/>
    </row>
    <row r="38604" ht="16" customHeight="1">
      <c r="C38604" s="29" t="n"/>
      <c r="D38604" s="31" t="inlineStr">
        <is>
          <t>35–39</t>
        </is>
      </c>
      <c r="E38604" s="33" t="n"/>
      <c r="F38604" s="33" t="n"/>
      <c r="G38604" s="33" t="n"/>
      <c r="H38604" s="33" t="n"/>
    </row>
    <row r="38605" ht="16" customHeight="1">
      <c r="C38605" s="29" t="n"/>
      <c r="D38605" s="31" t="inlineStr">
        <is>
          <t>40–44</t>
        </is>
      </c>
      <c r="E38605" s="33" t="n"/>
      <c r="F38605" s="33" t="n"/>
      <c r="G38605" s="33" t="n"/>
      <c r="H38605" s="33" t="n"/>
    </row>
    <row r="38606" ht="16" customHeight="1">
      <c r="C38606" s="29" t="n"/>
      <c r="D38606" s="31" t="inlineStr">
        <is>
          <t>45–49</t>
        </is>
      </c>
      <c r="E38606" s="33" t="n"/>
      <c r="F38606" s="33" t="n"/>
      <c r="G38606" s="33" t="n"/>
      <c r="H38606" s="33" t="n"/>
    </row>
    <row r="38607" ht="16" customHeight="1">
      <c r="C38607" s="29" t="n"/>
      <c r="D38607" s="31" t="inlineStr">
        <is>
          <t>50–54</t>
        </is>
      </c>
      <c r="E38607" s="33" t="n"/>
      <c r="F38607" s="33" t="n"/>
      <c r="G38607" s="33" t="n"/>
      <c r="H38607" s="33" t="n"/>
    </row>
    <row r="38608" ht="16" customHeight="1">
      <c r="C38608" s="29" t="n"/>
      <c r="D38608" s="31" t="inlineStr">
        <is>
          <t>55–59</t>
        </is>
      </c>
      <c r="E38608" s="33" t="n"/>
      <c r="F38608" s="33" t="n"/>
      <c r="G38608" s="33" t="n"/>
      <c r="H38608" s="33" t="n"/>
    </row>
    <row r="38609" ht="16" customHeight="1">
      <c r="C38609" s="29" t="n"/>
      <c r="D38609" s="31" t="inlineStr">
        <is>
          <t>60–64</t>
        </is>
      </c>
      <c r="E38609" s="33" t="n"/>
      <c r="F38609" s="33" t="n"/>
      <c r="G38609" s="33" t="n"/>
      <c r="H38609" s="33" t="n"/>
    </row>
    <row r="38610" ht="16" customHeight="1">
      <c r="C38610" s="29" t="n"/>
      <c r="D38610" s="31" t="inlineStr">
        <is>
          <t>65–69</t>
        </is>
      </c>
      <c r="E38610" s="33" t="n"/>
      <c r="F38610" s="33" t="n"/>
      <c r="G38610" s="33" t="n"/>
      <c r="H38610" s="33" t="n"/>
    </row>
    <row r="38611" ht="16" customHeight="1">
      <c r="C38611" s="29" t="n"/>
      <c r="D38611" s="31" t="inlineStr">
        <is>
          <t>70–74</t>
        </is>
      </c>
      <c r="E38611" s="33" t="n"/>
      <c r="F38611" s="33" t="n"/>
      <c r="G38611" s="33" t="n"/>
      <c r="H38611" s="33" t="n"/>
    </row>
    <row r="38612" ht="16" customHeight="1">
      <c r="C38612" s="29" t="n"/>
      <c r="D38612" s="31" t="inlineStr">
        <is>
          <t>75–79</t>
        </is>
      </c>
      <c r="E38612" s="33" t="n"/>
      <c r="F38612" s="33" t="n"/>
      <c r="G38612" s="33" t="n"/>
      <c r="H38612" s="33" t="n"/>
    </row>
    <row r="38613" ht="16" customHeight="1">
      <c r="C38613" s="29" t="n"/>
      <c r="D38613" s="31" t="inlineStr">
        <is>
          <t>80–84</t>
        </is>
      </c>
      <c r="E38613" s="33" t="n"/>
      <c r="F38613" s="33" t="n"/>
      <c r="G38613" s="33" t="n"/>
      <c r="H38613" s="33" t="n"/>
    </row>
    <row r="38614" ht="16" customHeight="1">
      <c r="C38614" s="29" t="n"/>
      <c r="D38614" s="31" t="inlineStr">
        <is>
          <t>85+</t>
        </is>
      </c>
      <c r="E38614" s="33" t="n"/>
      <c r="F38614" s="33" t="n"/>
      <c r="G38614" s="33" t="n"/>
      <c r="H38614" s="33" t="n"/>
    </row>
    <row r="38615" ht="16" customHeight="1">
      <c r="A38615" s="29">
        <f>A38597+1</f>
        <v/>
      </c>
      <c r="C38615" s="29" t="n"/>
      <c r="D38615" s="31" t="inlineStr">
        <is>
          <t>0–4</t>
        </is>
      </c>
      <c r="E38615" s="33" t="n"/>
      <c r="F38615" s="33" t="n"/>
      <c r="G38615" s="33" t="n"/>
      <c r="H38615" s="33" t="n"/>
    </row>
    <row r="38616" ht="16" customHeight="1">
      <c r="C38616" s="29" t="n"/>
      <c r="D38616" s="31" t="inlineStr">
        <is>
          <t>5–9</t>
        </is>
      </c>
      <c r="E38616" s="33" t="n"/>
      <c r="F38616" s="33" t="n"/>
      <c r="G38616" s="33" t="n"/>
      <c r="H38616" s="33" t="n"/>
    </row>
    <row r="38617" ht="16" customHeight="1">
      <c r="C38617" s="29" t="n"/>
      <c r="D38617" s="31" t="inlineStr">
        <is>
          <t>10–14</t>
        </is>
      </c>
      <c r="E38617" s="33" t="n"/>
      <c r="F38617" s="33" t="n"/>
      <c r="G38617" s="33" t="n"/>
      <c r="H38617" s="33" t="n"/>
    </row>
    <row r="38618" ht="16" customHeight="1">
      <c r="C38618" s="29" t="n"/>
      <c r="D38618" s="31" t="inlineStr">
        <is>
          <t>15–19</t>
        </is>
      </c>
      <c r="E38618" s="33" t="n"/>
      <c r="F38618" s="33" t="n"/>
      <c r="G38618" s="33" t="n"/>
      <c r="H38618" s="33" t="n"/>
    </row>
    <row r="38619" ht="16" customHeight="1">
      <c r="C38619" s="29" t="n"/>
      <c r="D38619" s="31" t="inlineStr">
        <is>
          <t>20–24</t>
        </is>
      </c>
      <c r="E38619" s="33" t="n"/>
      <c r="F38619" s="33" t="n"/>
      <c r="G38619" s="33" t="n"/>
      <c r="H38619" s="33" t="n"/>
    </row>
    <row r="38620" ht="16" customHeight="1">
      <c r="C38620" s="29" t="n"/>
      <c r="D38620" s="31" t="inlineStr">
        <is>
          <t>25–29</t>
        </is>
      </c>
      <c r="E38620" s="33" t="n"/>
      <c r="F38620" s="33" t="n"/>
      <c r="G38620" s="33" t="n"/>
      <c r="H38620" s="33" t="n"/>
    </row>
    <row r="38621" ht="16" customHeight="1">
      <c r="C38621" s="29" t="n"/>
      <c r="D38621" s="31" t="inlineStr">
        <is>
          <t>30–34</t>
        </is>
      </c>
      <c r="E38621" s="33" t="n"/>
      <c r="F38621" s="33" t="n"/>
      <c r="G38621" s="33" t="n"/>
      <c r="H38621" s="33" t="n"/>
    </row>
    <row r="38622" ht="16" customHeight="1">
      <c r="C38622" s="29" t="n"/>
      <c r="D38622" s="31" t="inlineStr">
        <is>
          <t>35–39</t>
        </is>
      </c>
      <c r="E38622" s="33" t="n"/>
      <c r="F38622" s="33" t="n"/>
      <c r="G38622" s="33" t="n"/>
      <c r="H38622" s="33" t="n"/>
    </row>
    <row r="38623" ht="16" customHeight="1">
      <c r="C38623" s="29" t="n"/>
      <c r="D38623" s="31" t="inlineStr">
        <is>
          <t>40–44</t>
        </is>
      </c>
      <c r="E38623" s="33" t="n"/>
      <c r="F38623" s="33" t="n"/>
      <c r="G38623" s="33" t="n"/>
      <c r="H38623" s="33" t="n"/>
    </row>
    <row r="38624" ht="16" customHeight="1">
      <c r="C38624" s="29" t="n"/>
      <c r="D38624" s="31" t="inlineStr">
        <is>
          <t>45–49</t>
        </is>
      </c>
      <c r="E38624" s="33" t="n"/>
      <c r="F38624" s="33" t="n"/>
      <c r="G38624" s="33" t="n"/>
      <c r="H38624" s="33" t="n"/>
    </row>
    <row r="38625" ht="16" customHeight="1">
      <c r="C38625" s="29" t="n"/>
      <c r="D38625" s="31" t="inlineStr">
        <is>
          <t>50–54</t>
        </is>
      </c>
      <c r="E38625" s="33" t="n"/>
      <c r="F38625" s="33" t="n"/>
      <c r="G38625" s="33" t="n"/>
      <c r="H38625" s="33" t="n"/>
    </row>
    <row r="38626" ht="16" customHeight="1">
      <c r="C38626" s="29" t="n"/>
      <c r="D38626" s="31" t="inlineStr">
        <is>
          <t>55–59</t>
        </is>
      </c>
      <c r="E38626" s="33" t="n"/>
      <c r="F38626" s="33" t="n"/>
      <c r="G38626" s="33" t="n"/>
      <c r="H38626" s="33" t="n"/>
    </row>
    <row r="38627" ht="16" customHeight="1">
      <c r="C38627" s="29" t="n"/>
      <c r="D38627" s="31" t="inlineStr">
        <is>
          <t>60–64</t>
        </is>
      </c>
      <c r="E38627" s="33" t="n"/>
      <c r="F38627" s="33" t="n"/>
      <c r="G38627" s="33" t="n"/>
      <c r="H38627" s="33" t="n"/>
    </row>
    <row r="38628" ht="16" customHeight="1">
      <c r="C38628" s="29" t="n"/>
      <c r="D38628" s="31" t="inlineStr">
        <is>
          <t>65–69</t>
        </is>
      </c>
      <c r="E38628" s="33" t="n"/>
      <c r="F38628" s="33" t="n"/>
      <c r="G38628" s="33" t="n"/>
      <c r="H38628" s="33" t="n"/>
    </row>
    <row r="38629" ht="16" customHeight="1">
      <c r="C38629" s="29" t="n"/>
      <c r="D38629" s="31" t="inlineStr">
        <is>
          <t>70–74</t>
        </is>
      </c>
      <c r="E38629" s="33" t="n"/>
      <c r="F38629" s="33" t="n"/>
      <c r="G38629" s="33" t="n"/>
      <c r="H38629" s="33" t="n"/>
    </row>
    <row r="38630" ht="16" customHeight="1">
      <c r="C38630" s="29" t="n"/>
      <c r="D38630" s="31" t="inlineStr">
        <is>
          <t>75–79</t>
        </is>
      </c>
      <c r="E38630" s="33" t="n"/>
      <c r="F38630" s="33" t="n"/>
      <c r="G38630" s="33" t="n"/>
      <c r="H38630" s="33" t="n"/>
    </row>
    <row r="38631" ht="16" customHeight="1">
      <c r="C38631" s="29" t="n"/>
      <c r="D38631" s="31" t="inlineStr">
        <is>
          <t>80–84</t>
        </is>
      </c>
      <c r="E38631" s="33" t="n"/>
      <c r="F38631" s="33" t="n"/>
      <c r="G38631" s="33" t="n"/>
      <c r="H38631" s="33" t="n"/>
    </row>
    <row r="38632" ht="16" customHeight="1">
      <c r="C38632" s="29" t="n"/>
      <c r="D38632" s="31" t="inlineStr">
        <is>
          <t>85+</t>
        </is>
      </c>
      <c r="E38632" s="33" t="n"/>
      <c r="F38632" s="33" t="n"/>
      <c r="G38632" s="33" t="n"/>
      <c r="H38632" s="33" t="n"/>
    </row>
    <row r="38633" ht="16" customHeight="1">
      <c r="A38633" s="29">
        <f>A38615+1</f>
        <v/>
      </c>
      <c r="C38633" s="29" t="n"/>
      <c r="D38633" s="31" t="inlineStr">
        <is>
          <t>0–4</t>
        </is>
      </c>
      <c r="E38633" s="33" t="n"/>
      <c r="F38633" s="33" t="n"/>
      <c r="G38633" s="33" t="n"/>
      <c r="H38633" s="33" t="n"/>
    </row>
    <row r="38634" ht="16" customHeight="1">
      <c r="C38634" s="29" t="n"/>
      <c r="D38634" s="31" t="inlineStr">
        <is>
          <t>5–9</t>
        </is>
      </c>
      <c r="E38634" s="33" t="n"/>
      <c r="F38634" s="33" t="n"/>
      <c r="G38634" s="33" t="n"/>
      <c r="H38634" s="33" t="n"/>
    </row>
    <row r="38635" ht="16" customHeight="1">
      <c r="C38635" s="29" t="n"/>
      <c r="D38635" s="31" t="inlineStr">
        <is>
          <t>10–14</t>
        </is>
      </c>
      <c r="E38635" s="33" t="n"/>
      <c r="F38635" s="33" t="n"/>
      <c r="G38635" s="33" t="n"/>
      <c r="H38635" s="33" t="n"/>
    </row>
    <row r="38636" ht="16" customHeight="1">
      <c r="C38636" s="29" t="n"/>
      <c r="D38636" s="31" t="inlineStr">
        <is>
          <t>15–19</t>
        </is>
      </c>
      <c r="E38636" s="33" t="n"/>
      <c r="F38636" s="33" t="n"/>
      <c r="G38636" s="33" t="n"/>
      <c r="H38636" s="33" t="n"/>
    </row>
    <row r="38637" ht="16" customHeight="1">
      <c r="C38637" s="29" t="n"/>
      <c r="D38637" s="31" t="inlineStr">
        <is>
          <t>20–24</t>
        </is>
      </c>
      <c r="E38637" s="33" t="n"/>
      <c r="F38637" s="33" t="n"/>
      <c r="G38637" s="33" t="n"/>
      <c r="H38637" s="33" t="n"/>
    </row>
    <row r="38638" ht="16" customHeight="1">
      <c r="C38638" s="29" t="n"/>
      <c r="D38638" s="31" t="inlineStr">
        <is>
          <t>25–29</t>
        </is>
      </c>
      <c r="E38638" s="33" t="n"/>
      <c r="F38638" s="33" t="n"/>
      <c r="G38638" s="33" t="n"/>
      <c r="H38638" s="33" t="n"/>
    </row>
    <row r="38639" ht="16" customHeight="1">
      <c r="C38639" s="29" t="n"/>
      <c r="D38639" s="31" t="inlineStr">
        <is>
          <t>30–34</t>
        </is>
      </c>
      <c r="E38639" s="33" t="n"/>
      <c r="F38639" s="33" t="n"/>
      <c r="G38639" s="33" t="n"/>
      <c r="H38639" s="33" t="n"/>
    </row>
    <row r="38640" ht="16" customHeight="1">
      <c r="C38640" s="29" t="n"/>
      <c r="D38640" s="31" t="inlineStr">
        <is>
          <t>35–39</t>
        </is>
      </c>
      <c r="E38640" s="33" t="n"/>
      <c r="F38640" s="33" t="n"/>
      <c r="G38640" s="33" t="n"/>
      <c r="H38640" s="33" t="n"/>
    </row>
    <row r="38641" ht="16" customHeight="1">
      <c r="C38641" s="29" t="n"/>
      <c r="D38641" s="31" t="inlineStr">
        <is>
          <t>40–44</t>
        </is>
      </c>
      <c r="E38641" s="33" t="n"/>
      <c r="F38641" s="33" t="n"/>
      <c r="G38641" s="33" t="n"/>
      <c r="H38641" s="33" t="n"/>
    </row>
    <row r="38642" ht="16" customHeight="1">
      <c r="C38642" s="29" t="n"/>
      <c r="D38642" s="31" t="inlineStr">
        <is>
          <t>45–49</t>
        </is>
      </c>
      <c r="E38642" s="33" t="n"/>
      <c r="F38642" s="33" t="n"/>
      <c r="G38642" s="33" t="n"/>
      <c r="H38642" s="33" t="n"/>
    </row>
    <row r="38643" ht="16" customHeight="1">
      <c r="C38643" s="29" t="n"/>
      <c r="D38643" s="31" t="inlineStr">
        <is>
          <t>50–54</t>
        </is>
      </c>
      <c r="E38643" s="33" t="n"/>
      <c r="F38643" s="33" t="n"/>
      <c r="G38643" s="33" t="n"/>
      <c r="H38643" s="33" t="n"/>
    </row>
    <row r="38644" ht="16" customHeight="1">
      <c r="C38644" s="29" t="n"/>
      <c r="D38644" s="31" t="inlineStr">
        <is>
          <t>55–59</t>
        </is>
      </c>
      <c r="E38644" s="33" t="n"/>
      <c r="F38644" s="33" t="n"/>
      <c r="G38644" s="33" t="n"/>
      <c r="H38644" s="33" t="n"/>
    </row>
    <row r="38645" ht="16" customHeight="1">
      <c r="C38645" s="29" t="n"/>
      <c r="D38645" s="31" t="inlineStr">
        <is>
          <t>60–64</t>
        </is>
      </c>
      <c r="E38645" s="33" t="n"/>
      <c r="F38645" s="33" t="n"/>
      <c r="G38645" s="33" t="n"/>
      <c r="H38645" s="33" t="n"/>
    </row>
    <row r="38646" ht="16" customHeight="1">
      <c r="C38646" s="29" t="n"/>
      <c r="D38646" s="31" t="inlineStr">
        <is>
          <t>65–69</t>
        </is>
      </c>
      <c r="E38646" s="33" t="n"/>
      <c r="F38646" s="33" t="n"/>
      <c r="G38646" s="33" t="n"/>
      <c r="H38646" s="33" t="n"/>
    </row>
    <row r="38647" ht="16" customHeight="1">
      <c r="C38647" s="29" t="n"/>
      <c r="D38647" s="31" t="inlineStr">
        <is>
          <t>70–74</t>
        </is>
      </c>
      <c r="E38647" s="33" t="n"/>
      <c r="F38647" s="33" t="n"/>
      <c r="G38647" s="33" t="n"/>
      <c r="H38647" s="33" t="n"/>
    </row>
    <row r="38648" ht="16" customHeight="1">
      <c r="C38648" s="29" t="n"/>
      <c r="D38648" s="31" t="inlineStr">
        <is>
          <t>75–79</t>
        </is>
      </c>
      <c r="E38648" s="33" t="n"/>
      <c r="F38648" s="33" t="n"/>
      <c r="G38648" s="33" t="n"/>
      <c r="H38648" s="33" t="n"/>
    </row>
    <row r="38649" ht="16" customHeight="1">
      <c r="C38649" s="29" t="n"/>
      <c r="D38649" s="31" t="inlineStr">
        <is>
          <t>80–84</t>
        </is>
      </c>
      <c r="E38649" s="33" t="n"/>
      <c r="F38649" s="33" t="n"/>
      <c r="G38649" s="33" t="n"/>
      <c r="H38649" s="33" t="n"/>
    </row>
    <row r="38650" ht="16" customHeight="1">
      <c r="C38650" s="29" t="n"/>
      <c r="D38650" s="31" t="inlineStr">
        <is>
          <t>85+</t>
        </is>
      </c>
      <c r="E38650" s="33" t="n"/>
      <c r="F38650" s="33" t="n"/>
      <c r="G38650" s="33" t="n"/>
      <c r="H38650" s="33" t="n"/>
    </row>
    <row r="38651" ht="16" customHeight="1">
      <c r="A38651" s="29">
        <f>A38633+1</f>
        <v/>
      </c>
      <c r="C38651" s="29" t="n"/>
      <c r="D38651" s="31" t="inlineStr">
        <is>
          <t>0–4</t>
        </is>
      </c>
      <c r="E38651" s="33" t="n"/>
      <c r="F38651" s="33" t="n"/>
      <c r="G38651" s="33" t="n"/>
      <c r="H38651" s="33" t="n"/>
    </row>
    <row r="38652" ht="16" customHeight="1">
      <c r="C38652" s="29" t="n"/>
      <c r="D38652" s="31" t="inlineStr">
        <is>
          <t>5–9</t>
        </is>
      </c>
      <c r="E38652" s="33" t="n"/>
      <c r="F38652" s="33" t="n"/>
      <c r="G38652" s="33" t="n"/>
      <c r="H38652" s="33" t="n"/>
    </row>
    <row r="38653" ht="16" customHeight="1">
      <c r="C38653" s="29" t="n"/>
      <c r="D38653" s="31" t="inlineStr">
        <is>
          <t>10–14</t>
        </is>
      </c>
      <c r="E38653" s="33" t="n"/>
      <c r="F38653" s="33" t="n"/>
      <c r="G38653" s="33" t="n"/>
      <c r="H38653" s="33" t="n"/>
    </row>
    <row r="38654" ht="16" customHeight="1">
      <c r="C38654" s="29" t="n"/>
      <c r="D38654" s="31" t="inlineStr">
        <is>
          <t>15–19</t>
        </is>
      </c>
      <c r="E38654" s="33" t="n"/>
      <c r="F38654" s="33" t="n"/>
      <c r="G38654" s="33" t="n"/>
      <c r="H38654" s="33" t="n"/>
    </row>
    <row r="38655" ht="16" customHeight="1">
      <c r="C38655" s="29" t="n"/>
      <c r="D38655" s="31" t="inlineStr">
        <is>
          <t>20–24</t>
        </is>
      </c>
      <c r="E38655" s="33" t="n"/>
      <c r="F38655" s="33" t="n"/>
      <c r="G38655" s="33" t="n"/>
      <c r="H38655" s="33" t="n"/>
    </row>
    <row r="38656" ht="16" customHeight="1">
      <c r="C38656" s="29" t="n"/>
      <c r="D38656" s="31" t="inlineStr">
        <is>
          <t>25–29</t>
        </is>
      </c>
      <c r="E38656" s="33" t="n"/>
      <c r="F38656" s="33" t="n"/>
      <c r="G38656" s="33" t="n"/>
      <c r="H38656" s="33" t="n"/>
    </row>
    <row r="38657" ht="16" customHeight="1">
      <c r="C38657" s="29" t="n"/>
      <c r="D38657" s="31" t="inlineStr">
        <is>
          <t>30–34</t>
        </is>
      </c>
      <c r="E38657" s="33" t="n"/>
      <c r="F38657" s="33" t="n"/>
      <c r="G38657" s="33" t="n"/>
      <c r="H38657" s="33" t="n"/>
    </row>
    <row r="38658" ht="16" customHeight="1">
      <c r="C38658" s="29" t="n"/>
      <c r="D38658" s="31" t="inlineStr">
        <is>
          <t>35–39</t>
        </is>
      </c>
      <c r="E38658" s="33" t="n"/>
      <c r="F38658" s="33" t="n"/>
      <c r="G38658" s="33" t="n"/>
      <c r="H38658" s="33" t="n"/>
    </row>
    <row r="38659" ht="16" customHeight="1">
      <c r="C38659" s="29" t="n"/>
      <c r="D38659" s="31" t="inlineStr">
        <is>
          <t>40–44</t>
        </is>
      </c>
      <c r="E38659" s="33" t="n"/>
      <c r="F38659" s="33" t="n"/>
      <c r="G38659" s="33" t="n"/>
      <c r="H38659" s="33" t="n"/>
    </row>
    <row r="38660" ht="16" customHeight="1">
      <c r="C38660" s="29" t="n"/>
      <c r="D38660" s="31" t="inlineStr">
        <is>
          <t>45–49</t>
        </is>
      </c>
      <c r="E38660" s="33" t="n"/>
      <c r="F38660" s="33" t="n"/>
      <c r="G38660" s="33" t="n"/>
      <c r="H38660" s="33" t="n"/>
    </row>
    <row r="38661" ht="16" customHeight="1">
      <c r="C38661" s="29" t="n"/>
      <c r="D38661" s="31" t="inlineStr">
        <is>
          <t>50–54</t>
        </is>
      </c>
      <c r="E38661" s="33" t="n"/>
      <c r="F38661" s="33" t="n"/>
      <c r="G38661" s="33" t="n"/>
      <c r="H38661" s="33" t="n"/>
    </row>
    <row r="38662" ht="16" customHeight="1">
      <c r="C38662" s="29" t="n"/>
      <c r="D38662" s="31" t="inlineStr">
        <is>
          <t>55–59</t>
        </is>
      </c>
      <c r="E38662" s="33" t="n"/>
      <c r="F38662" s="33" t="n"/>
      <c r="G38662" s="33" t="n"/>
      <c r="H38662" s="33" t="n"/>
    </row>
    <row r="38663" ht="16" customHeight="1">
      <c r="C38663" s="29" t="n"/>
      <c r="D38663" s="31" t="inlineStr">
        <is>
          <t>60–64</t>
        </is>
      </c>
      <c r="E38663" s="33" t="n"/>
      <c r="F38663" s="33" t="n"/>
      <c r="G38663" s="33" t="n"/>
      <c r="H38663" s="33" t="n"/>
    </row>
    <row r="38664" ht="16" customHeight="1">
      <c r="C38664" s="29" t="n"/>
      <c r="D38664" s="31" t="inlineStr">
        <is>
          <t>65–69</t>
        </is>
      </c>
      <c r="E38664" s="33" t="n"/>
      <c r="F38664" s="33" t="n"/>
      <c r="G38664" s="33" t="n"/>
      <c r="H38664" s="33" t="n"/>
    </row>
    <row r="38665" ht="16" customHeight="1">
      <c r="C38665" s="29" t="n"/>
      <c r="D38665" s="31" t="inlineStr">
        <is>
          <t>70–74</t>
        </is>
      </c>
      <c r="E38665" s="33" t="n"/>
      <c r="F38665" s="33" t="n"/>
      <c r="G38665" s="33" t="n"/>
      <c r="H38665" s="33" t="n"/>
    </row>
    <row r="38666" ht="16" customHeight="1">
      <c r="C38666" s="29" t="n"/>
      <c r="D38666" s="31" t="inlineStr">
        <is>
          <t>75–79</t>
        </is>
      </c>
      <c r="E38666" s="33" t="n"/>
      <c r="F38666" s="33" t="n"/>
      <c r="G38666" s="33" t="n"/>
      <c r="H38666" s="33" t="n"/>
    </row>
    <row r="38667" ht="16" customHeight="1">
      <c r="C38667" s="29" t="n"/>
      <c r="D38667" s="31" t="inlineStr">
        <is>
          <t>80–84</t>
        </is>
      </c>
      <c r="E38667" s="33" t="n"/>
      <c r="F38667" s="33" t="n"/>
      <c r="G38667" s="33" t="n"/>
      <c r="H38667" s="33" t="n"/>
    </row>
    <row r="38668" ht="16" customHeight="1">
      <c r="C38668" s="29" t="n"/>
      <c r="D38668" s="31" t="inlineStr">
        <is>
          <t>85+</t>
        </is>
      </c>
      <c r="E38668" s="33" t="n"/>
      <c r="F38668" s="33" t="n"/>
      <c r="G38668" s="33" t="n"/>
      <c r="H38668" s="33" t="n"/>
    </row>
    <row r="38669" ht="16" customHeight="1">
      <c r="A38669" s="29">
        <f>A38651+1</f>
        <v/>
      </c>
      <c r="C38669" s="29" t="n"/>
      <c r="D38669" s="31" t="inlineStr">
        <is>
          <t>0–4</t>
        </is>
      </c>
      <c r="E38669" s="33" t="n"/>
      <c r="F38669" s="33" t="n"/>
      <c r="G38669" s="33" t="n"/>
      <c r="H38669" s="33" t="n"/>
    </row>
    <row r="38670" ht="16" customHeight="1">
      <c r="C38670" s="29" t="n"/>
      <c r="D38670" s="31" t="inlineStr">
        <is>
          <t>5–9</t>
        </is>
      </c>
      <c r="E38670" s="33" t="n"/>
      <c r="F38670" s="33" t="n"/>
      <c r="G38670" s="33" t="n"/>
      <c r="H38670" s="33" t="n"/>
    </row>
    <row r="38671" ht="16" customHeight="1">
      <c r="C38671" s="29" t="n"/>
      <c r="D38671" s="31" t="inlineStr">
        <is>
          <t>10–14</t>
        </is>
      </c>
      <c r="E38671" s="33" t="n"/>
      <c r="F38671" s="33" t="n"/>
      <c r="G38671" s="33" t="n"/>
      <c r="H38671" s="33" t="n"/>
    </row>
    <row r="38672" ht="16" customHeight="1">
      <c r="C38672" s="29" t="n"/>
      <c r="D38672" s="31" t="inlineStr">
        <is>
          <t>15–19</t>
        </is>
      </c>
      <c r="E38672" s="33" t="n"/>
      <c r="F38672" s="33" t="n"/>
      <c r="G38672" s="33" t="n"/>
      <c r="H38672" s="33" t="n"/>
    </row>
    <row r="38673" ht="16" customHeight="1">
      <c r="C38673" s="29" t="n"/>
      <c r="D38673" s="31" t="inlineStr">
        <is>
          <t>20–24</t>
        </is>
      </c>
      <c r="E38673" s="33" t="n"/>
      <c r="F38673" s="33" t="n"/>
      <c r="G38673" s="33" t="n"/>
      <c r="H38673" s="33" t="n"/>
    </row>
    <row r="38674" ht="16" customHeight="1">
      <c r="C38674" s="29" t="n"/>
      <c r="D38674" s="31" t="inlineStr">
        <is>
          <t>25–29</t>
        </is>
      </c>
      <c r="E38674" s="33" t="n"/>
      <c r="F38674" s="33" t="n"/>
      <c r="G38674" s="33" t="n"/>
      <c r="H38674" s="33" t="n"/>
    </row>
    <row r="38675" ht="16" customHeight="1">
      <c r="C38675" s="29" t="n"/>
      <c r="D38675" s="31" t="inlineStr">
        <is>
          <t>30–34</t>
        </is>
      </c>
      <c r="E38675" s="33" t="n"/>
      <c r="F38675" s="33" t="n"/>
      <c r="G38675" s="33" t="n"/>
      <c r="H38675" s="33" t="n"/>
    </row>
    <row r="38676" ht="16" customHeight="1">
      <c r="C38676" s="29" t="n"/>
      <c r="D38676" s="31" t="inlineStr">
        <is>
          <t>35–39</t>
        </is>
      </c>
      <c r="E38676" s="33" t="n"/>
      <c r="F38676" s="33" t="n"/>
      <c r="G38676" s="33" t="n"/>
      <c r="H38676" s="33" t="n"/>
    </row>
    <row r="38677" ht="16" customHeight="1">
      <c r="C38677" s="29" t="n"/>
      <c r="D38677" s="31" t="inlineStr">
        <is>
          <t>40–44</t>
        </is>
      </c>
      <c r="E38677" s="33" t="n"/>
      <c r="F38677" s="33" t="n"/>
      <c r="G38677" s="33" t="n"/>
      <c r="H38677" s="33" t="n"/>
    </row>
    <row r="38678" ht="16" customHeight="1">
      <c r="C38678" s="29" t="n"/>
      <c r="D38678" s="31" t="inlineStr">
        <is>
          <t>45–49</t>
        </is>
      </c>
      <c r="E38678" s="33" t="n"/>
      <c r="F38678" s="33" t="n"/>
      <c r="G38678" s="33" t="n"/>
      <c r="H38678" s="33" t="n"/>
    </row>
    <row r="38679" ht="16" customHeight="1">
      <c r="C38679" s="29" t="n"/>
      <c r="D38679" s="31" t="inlineStr">
        <is>
          <t>50–54</t>
        </is>
      </c>
      <c r="E38679" s="33" t="n"/>
      <c r="F38679" s="33" t="n"/>
      <c r="G38679" s="33" t="n"/>
      <c r="H38679" s="33" t="n"/>
    </row>
    <row r="38680" ht="16" customHeight="1">
      <c r="C38680" s="29" t="n"/>
      <c r="D38680" s="31" t="inlineStr">
        <is>
          <t>55–59</t>
        </is>
      </c>
      <c r="E38680" s="33" t="n"/>
      <c r="F38680" s="33" t="n"/>
      <c r="G38680" s="33" t="n"/>
      <c r="H38680" s="33" t="n"/>
    </row>
    <row r="38681" ht="16" customHeight="1">
      <c r="C38681" s="29" t="n"/>
      <c r="D38681" s="31" t="inlineStr">
        <is>
          <t>60–64</t>
        </is>
      </c>
      <c r="E38681" s="33" t="n"/>
      <c r="F38681" s="33" t="n"/>
      <c r="G38681" s="33" t="n"/>
      <c r="H38681" s="33" t="n"/>
    </row>
    <row r="38682" ht="16" customHeight="1">
      <c r="C38682" s="29" t="n"/>
      <c r="D38682" s="31" t="inlineStr">
        <is>
          <t>65–69</t>
        </is>
      </c>
      <c r="E38682" s="33" t="n"/>
      <c r="F38682" s="33" t="n"/>
      <c r="G38682" s="33" t="n"/>
      <c r="H38682" s="33" t="n"/>
    </row>
    <row r="38683" ht="16" customHeight="1">
      <c r="C38683" s="29" t="n"/>
      <c r="D38683" s="31" t="inlineStr">
        <is>
          <t>70–74</t>
        </is>
      </c>
      <c r="E38683" s="33" t="n"/>
      <c r="F38683" s="33" t="n"/>
      <c r="G38683" s="33" t="n"/>
      <c r="H38683" s="33" t="n"/>
    </row>
    <row r="38684" ht="16" customHeight="1">
      <c r="C38684" s="29" t="n"/>
      <c r="D38684" s="31" t="inlineStr">
        <is>
          <t>75–79</t>
        </is>
      </c>
      <c r="E38684" s="33" t="n"/>
      <c r="F38684" s="33" t="n"/>
      <c r="G38684" s="33" t="n"/>
      <c r="H38684" s="33" t="n"/>
    </row>
    <row r="38685" ht="16" customHeight="1">
      <c r="C38685" s="29" t="n"/>
      <c r="D38685" s="31" t="inlineStr">
        <is>
          <t>80–84</t>
        </is>
      </c>
      <c r="E38685" s="33" t="n"/>
      <c r="F38685" s="33" t="n"/>
      <c r="G38685" s="33" t="n"/>
      <c r="H38685" s="33" t="n"/>
    </row>
    <row r="38686" ht="16" customHeight="1">
      <c r="C38686" s="29" t="n"/>
      <c r="D38686" s="31" t="inlineStr">
        <is>
          <t>85+</t>
        </is>
      </c>
      <c r="E38686" s="33" t="n"/>
      <c r="F38686" s="33" t="n"/>
      <c r="G38686" s="33" t="n"/>
      <c r="H38686" s="33" t="n"/>
    </row>
    <row r="38687" ht="16" customHeight="1">
      <c r="A38687" s="29">
        <f>A38669+1</f>
        <v/>
      </c>
      <c r="C38687" s="29" t="n"/>
      <c r="D38687" s="31" t="inlineStr">
        <is>
          <t>0–4</t>
        </is>
      </c>
      <c r="E38687" s="33" t="n"/>
      <c r="F38687" s="33" t="n"/>
      <c r="G38687" s="33" t="n"/>
      <c r="H38687" s="33" t="n"/>
    </row>
    <row r="38688" ht="16" customHeight="1">
      <c r="C38688" s="29" t="n"/>
      <c r="D38688" s="31" t="inlineStr">
        <is>
          <t>5–9</t>
        </is>
      </c>
      <c r="E38688" s="33" t="n"/>
      <c r="F38688" s="33" t="n"/>
      <c r="G38688" s="33" t="n"/>
      <c r="H38688" s="33" t="n"/>
    </row>
    <row r="38689" ht="16" customHeight="1">
      <c r="C38689" s="29" t="n"/>
      <c r="D38689" s="31" t="inlineStr">
        <is>
          <t>10–14</t>
        </is>
      </c>
      <c r="E38689" s="33" t="n"/>
      <c r="F38689" s="33" t="n"/>
      <c r="G38689" s="33" t="n"/>
      <c r="H38689" s="33" t="n"/>
    </row>
    <row r="38690" ht="16" customHeight="1">
      <c r="C38690" s="29" t="n"/>
      <c r="D38690" s="31" t="inlineStr">
        <is>
          <t>15–19</t>
        </is>
      </c>
      <c r="E38690" s="33" t="n"/>
      <c r="F38690" s="33" t="n"/>
      <c r="G38690" s="33" t="n"/>
      <c r="H38690" s="33" t="n"/>
    </row>
    <row r="38691" ht="16" customHeight="1">
      <c r="C38691" s="29" t="n"/>
      <c r="D38691" s="31" t="inlineStr">
        <is>
          <t>20–24</t>
        </is>
      </c>
      <c r="E38691" s="33" t="n"/>
      <c r="F38691" s="33" t="n"/>
      <c r="G38691" s="33" t="n"/>
      <c r="H38691" s="33" t="n"/>
    </row>
    <row r="38692" ht="16" customHeight="1">
      <c r="C38692" s="29" t="n"/>
      <c r="D38692" s="31" t="inlineStr">
        <is>
          <t>25–29</t>
        </is>
      </c>
      <c r="E38692" s="33" t="n"/>
      <c r="F38692" s="33" t="n"/>
      <c r="G38692" s="33" t="n"/>
      <c r="H38692" s="33" t="n"/>
    </row>
    <row r="38693" ht="16" customHeight="1">
      <c r="C38693" s="29" t="n"/>
      <c r="D38693" s="31" t="inlineStr">
        <is>
          <t>30–34</t>
        </is>
      </c>
      <c r="E38693" s="33" t="n"/>
      <c r="F38693" s="33" t="n"/>
      <c r="G38693" s="33" t="n"/>
      <c r="H38693" s="33" t="n"/>
    </row>
    <row r="38694" ht="16" customHeight="1">
      <c r="C38694" s="29" t="n"/>
      <c r="D38694" s="31" t="inlineStr">
        <is>
          <t>35–39</t>
        </is>
      </c>
      <c r="E38694" s="33" t="n"/>
      <c r="F38694" s="33" t="n"/>
      <c r="G38694" s="33" t="n"/>
      <c r="H38694" s="33" t="n"/>
    </row>
    <row r="38695" ht="16" customHeight="1">
      <c r="C38695" s="29" t="n"/>
      <c r="D38695" s="31" t="inlineStr">
        <is>
          <t>40–44</t>
        </is>
      </c>
      <c r="E38695" s="33" t="n"/>
      <c r="F38695" s="33" t="n"/>
      <c r="G38695" s="33" t="n"/>
      <c r="H38695" s="33" t="n"/>
    </row>
    <row r="38696" ht="16" customHeight="1">
      <c r="C38696" s="29" t="n"/>
      <c r="D38696" s="31" t="inlineStr">
        <is>
          <t>45–49</t>
        </is>
      </c>
      <c r="E38696" s="33" t="n"/>
      <c r="F38696" s="33" t="n"/>
      <c r="G38696" s="33" t="n"/>
      <c r="H38696" s="33" t="n"/>
    </row>
    <row r="38697" ht="16" customHeight="1">
      <c r="C38697" s="29" t="n"/>
      <c r="D38697" s="31" t="inlineStr">
        <is>
          <t>50–54</t>
        </is>
      </c>
      <c r="E38697" s="33" t="n"/>
      <c r="F38697" s="33" t="n"/>
      <c r="G38697" s="33" t="n"/>
      <c r="H38697" s="33" t="n"/>
    </row>
    <row r="38698" ht="16" customHeight="1">
      <c r="C38698" s="29" t="n"/>
      <c r="D38698" s="31" t="inlineStr">
        <is>
          <t>55–59</t>
        </is>
      </c>
      <c r="E38698" s="33" t="n"/>
      <c r="F38698" s="33" t="n"/>
      <c r="G38698" s="33" t="n"/>
      <c r="H38698" s="33" t="n"/>
    </row>
    <row r="38699" ht="16" customHeight="1">
      <c r="C38699" s="29" t="n"/>
      <c r="D38699" s="31" t="inlineStr">
        <is>
          <t>60–64</t>
        </is>
      </c>
      <c r="E38699" s="33" t="n"/>
      <c r="F38699" s="33" t="n"/>
      <c r="G38699" s="33" t="n"/>
      <c r="H38699" s="33" t="n"/>
    </row>
    <row r="38700" ht="16" customHeight="1">
      <c r="C38700" s="29" t="n"/>
      <c r="D38700" s="31" t="inlineStr">
        <is>
          <t>65–69</t>
        </is>
      </c>
      <c r="E38700" s="33" t="n"/>
      <c r="F38700" s="33" t="n"/>
      <c r="G38700" s="33" t="n"/>
      <c r="H38700" s="33" t="n"/>
    </row>
    <row r="38701" ht="16" customHeight="1">
      <c r="C38701" s="29" t="n"/>
      <c r="D38701" s="31" t="inlineStr">
        <is>
          <t>70–74</t>
        </is>
      </c>
      <c r="E38701" s="33" t="n"/>
      <c r="F38701" s="33" t="n"/>
      <c r="G38701" s="33" t="n"/>
      <c r="H38701" s="33" t="n"/>
    </row>
    <row r="38702" ht="16" customHeight="1">
      <c r="C38702" s="29" t="n"/>
      <c r="D38702" s="31" t="inlineStr">
        <is>
          <t>75–79</t>
        </is>
      </c>
      <c r="E38702" s="33" t="n"/>
      <c r="F38702" s="33" t="n"/>
      <c r="G38702" s="33" t="n"/>
      <c r="H38702" s="33" t="n"/>
    </row>
    <row r="38703" ht="16" customHeight="1">
      <c r="C38703" s="29" t="n"/>
      <c r="D38703" s="31" t="inlineStr">
        <is>
          <t>80–84</t>
        </is>
      </c>
      <c r="E38703" s="33" t="n"/>
      <c r="F38703" s="33" t="n"/>
      <c r="G38703" s="33" t="n"/>
      <c r="H38703" s="33" t="n"/>
    </row>
    <row r="38704" ht="16" customHeight="1">
      <c r="C38704" s="29" t="n"/>
      <c r="D38704" s="31" t="inlineStr">
        <is>
          <t>85+</t>
        </is>
      </c>
      <c r="E38704" s="33" t="n"/>
      <c r="F38704" s="33" t="n"/>
      <c r="G38704" s="33" t="n"/>
      <c r="H38704" s="33" t="n"/>
    </row>
    <row r="38705" ht="16" customHeight="1">
      <c r="A38705" s="29">
        <f>A38687+1</f>
        <v/>
      </c>
      <c r="C38705" s="29" t="n"/>
      <c r="D38705" s="31" t="inlineStr">
        <is>
          <t>0–4</t>
        </is>
      </c>
      <c r="E38705" s="33" t="n"/>
      <c r="F38705" s="33" t="n"/>
      <c r="G38705" s="33" t="n"/>
      <c r="H38705" s="33" t="n"/>
    </row>
    <row r="38706" ht="16" customHeight="1">
      <c r="C38706" s="29" t="n"/>
      <c r="D38706" s="31" t="inlineStr">
        <is>
          <t>5–9</t>
        </is>
      </c>
      <c r="E38706" s="33" t="n"/>
      <c r="F38706" s="33" t="n"/>
      <c r="G38706" s="33" t="n"/>
      <c r="H38706" s="33" t="n"/>
    </row>
    <row r="38707" ht="16" customHeight="1">
      <c r="C38707" s="29" t="n"/>
      <c r="D38707" s="31" t="inlineStr">
        <is>
          <t>10–14</t>
        </is>
      </c>
      <c r="E38707" s="33" t="n"/>
      <c r="F38707" s="33" t="n"/>
      <c r="G38707" s="33" t="n"/>
      <c r="H38707" s="33" t="n"/>
    </row>
    <row r="38708" ht="16" customHeight="1">
      <c r="C38708" s="29" t="n"/>
      <c r="D38708" s="31" t="inlineStr">
        <is>
          <t>15–19</t>
        </is>
      </c>
      <c r="E38708" s="33" t="n"/>
      <c r="F38708" s="33" t="n"/>
      <c r="G38708" s="33" t="n"/>
      <c r="H38708" s="33" t="n"/>
    </row>
    <row r="38709" ht="16" customHeight="1">
      <c r="C38709" s="29" t="n"/>
      <c r="D38709" s="31" t="inlineStr">
        <is>
          <t>20–24</t>
        </is>
      </c>
      <c r="E38709" s="33" t="n"/>
      <c r="F38709" s="33" t="n"/>
      <c r="G38709" s="33" t="n"/>
      <c r="H38709" s="33" t="n"/>
    </row>
    <row r="38710" ht="16" customHeight="1">
      <c r="C38710" s="29" t="n"/>
      <c r="D38710" s="31" t="inlineStr">
        <is>
          <t>25–29</t>
        </is>
      </c>
      <c r="E38710" s="33" t="n"/>
      <c r="F38710" s="33" t="n"/>
      <c r="G38710" s="33" t="n"/>
      <c r="H38710" s="33" t="n"/>
    </row>
    <row r="38711" ht="16" customHeight="1">
      <c r="C38711" s="29" t="n"/>
      <c r="D38711" s="31" t="inlineStr">
        <is>
          <t>30–34</t>
        </is>
      </c>
      <c r="E38711" s="33" t="n"/>
      <c r="F38711" s="33" t="n"/>
      <c r="G38711" s="33" t="n"/>
      <c r="H38711" s="33" t="n"/>
    </row>
    <row r="38712" ht="16" customHeight="1">
      <c r="C38712" s="29" t="n"/>
      <c r="D38712" s="31" t="inlineStr">
        <is>
          <t>35–39</t>
        </is>
      </c>
      <c r="E38712" s="33" t="n"/>
      <c r="F38712" s="33" t="n"/>
      <c r="G38712" s="33" t="n"/>
      <c r="H38712" s="33" t="n"/>
    </row>
    <row r="38713" ht="16" customHeight="1">
      <c r="C38713" s="29" t="n"/>
      <c r="D38713" s="31" t="inlineStr">
        <is>
          <t>40–44</t>
        </is>
      </c>
      <c r="E38713" s="33" t="n"/>
      <c r="F38713" s="33" t="n"/>
      <c r="G38713" s="33" t="n"/>
      <c r="H38713" s="33" t="n"/>
    </row>
    <row r="38714" ht="16" customHeight="1">
      <c r="C38714" s="29" t="n"/>
      <c r="D38714" s="31" t="inlineStr">
        <is>
          <t>45–49</t>
        </is>
      </c>
      <c r="E38714" s="33" t="n"/>
      <c r="F38714" s="33" t="n"/>
      <c r="G38714" s="33" t="n"/>
      <c r="H38714" s="33" t="n"/>
    </row>
    <row r="38715" ht="16" customHeight="1">
      <c r="C38715" s="29" t="n"/>
      <c r="D38715" s="31" t="inlineStr">
        <is>
          <t>50–54</t>
        </is>
      </c>
      <c r="E38715" s="33" t="n"/>
      <c r="F38715" s="33" t="n"/>
      <c r="G38715" s="33" t="n"/>
      <c r="H38715" s="33" t="n"/>
    </row>
    <row r="38716" ht="16" customHeight="1">
      <c r="C38716" s="29" t="n"/>
      <c r="D38716" s="31" t="inlineStr">
        <is>
          <t>55–59</t>
        </is>
      </c>
      <c r="E38716" s="33" t="n"/>
      <c r="F38716" s="33" t="n"/>
      <c r="G38716" s="33" t="n"/>
      <c r="H38716" s="33" t="n"/>
    </row>
    <row r="38717" ht="16" customHeight="1">
      <c r="C38717" s="29" t="n"/>
      <c r="D38717" s="31" t="inlineStr">
        <is>
          <t>60–64</t>
        </is>
      </c>
      <c r="E38717" s="33" t="n"/>
      <c r="F38717" s="33" t="n"/>
      <c r="G38717" s="33" t="n"/>
      <c r="H38717" s="33" t="n"/>
    </row>
    <row r="38718" ht="16" customHeight="1">
      <c r="C38718" s="29" t="n"/>
      <c r="D38718" s="31" t="inlineStr">
        <is>
          <t>65–69</t>
        </is>
      </c>
      <c r="E38718" s="33" t="n"/>
      <c r="F38718" s="33" t="n"/>
      <c r="G38718" s="33" t="n"/>
      <c r="H38718" s="33" t="n"/>
    </row>
    <row r="38719" ht="16" customHeight="1">
      <c r="C38719" s="29" t="n"/>
      <c r="D38719" s="31" t="inlineStr">
        <is>
          <t>70–74</t>
        </is>
      </c>
      <c r="E38719" s="33" t="n"/>
      <c r="F38719" s="33" t="n"/>
      <c r="G38719" s="33" t="n"/>
      <c r="H38719" s="33" t="n"/>
    </row>
    <row r="38720" ht="16" customHeight="1">
      <c r="C38720" s="29" t="n"/>
      <c r="D38720" s="31" t="inlineStr">
        <is>
          <t>75–79</t>
        </is>
      </c>
      <c r="E38720" s="33" t="n"/>
      <c r="F38720" s="33" t="n"/>
      <c r="G38720" s="33" t="n"/>
      <c r="H38720" s="33" t="n"/>
    </row>
    <row r="38721" ht="16" customHeight="1">
      <c r="C38721" s="29" t="n"/>
      <c r="D38721" s="31" t="inlineStr">
        <is>
          <t>80–84</t>
        </is>
      </c>
      <c r="E38721" s="33" t="n"/>
      <c r="F38721" s="33" t="n"/>
      <c r="G38721" s="33" t="n"/>
      <c r="H38721" s="33" t="n"/>
    </row>
    <row r="38722" ht="16" customHeight="1">
      <c r="C38722" s="29" t="n"/>
      <c r="D38722" s="31" t="inlineStr">
        <is>
          <t>85+</t>
        </is>
      </c>
      <c r="E38722" s="33" t="n"/>
      <c r="F38722" s="33" t="n"/>
      <c r="G38722" s="33" t="n"/>
      <c r="H38722" s="33" t="n"/>
    </row>
    <row r="38723" ht="16" customHeight="1">
      <c r="A38723" s="29">
        <f>A38705+1</f>
        <v/>
      </c>
      <c r="C38723" s="29" t="n"/>
      <c r="D38723" s="31" t="inlineStr">
        <is>
          <t>0–4</t>
        </is>
      </c>
      <c r="E38723" s="33" t="n"/>
      <c r="F38723" s="33" t="n"/>
      <c r="G38723" s="33" t="n"/>
      <c r="H38723" s="33" t="n"/>
    </row>
    <row r="38724" ht="16" customHeight="1">
      <c r="C38724" s="29" t="n"/>
      <c r="D38724" s="31" t="inlineStr">
        <is>
          <t>5–9</t>
        </is>
      </c>
      <c r="E38724" s="33" t="n"/>
      <c r="F38724" s="33" t="n"/>
      <c r="G38724" s="33" t="n"/>
      <c r="H38724" s="33" t="n"/>
    </row>
    <row r="38725" ht="16" customHeight="1">
      <c r="C38725" s="29" t="n"/>
      <c r="D38725" s="31" t="inlineStr">
        <is>
          <t>10–14</t>
        </is>
      </c>
      <c r="E38725" s="33" t="n"/>
      <c r="F38725" s="33" t="n"/>
      <c r="G38725" s="33" t="n"/>
      <c r="H38725" s="33" t="n"/>
    </row>
    <row r="38726" ht="16" customHeight="1">
      <c r="C38726" s="29" t="n"/>
      <c r="D38726" s="31" t="inlineStr">
        <is>
          <t>15–19</t>
        </is>
      </c>
      <c r="E38726" s="33" t="n"/>
      <c r="F38726" s="33" t="n"/>
      <c r="G38726" s="33" t="n"/>
      <c r="H38726" s="33" t="n"/>
    </row>
    <row r="38727" ht="16" customHeight="1">
      <c r="C38727" s="29" t="n"/>
      <c r="D38727" s="31" t="inlineStr">
        <is>
          <t>20–24</t>
        </is>
      </c>
      <c r="E38727" s="33" t="n"/>
      <c r="F38727" s="33" t="n"/>
      <c r="G38727" s="33" t="n"/>
      <c r="H38727" s="33" t="n"/>
    </row>
    <row r="38728" ht="16" customHeight="1">
      <c r="C38728" s="29" t="n"/>
      <c r="D38728" s="31" t="inlineStr">
        <is>
          <t>25–29</t>
        </is>
      </c>
      <c r="E38728" s="33" t="n"/>
      <c r="F38728" s="33" t="n"/>
      <c r="G38728" s="33" t="n"/>
      <c r="H38728" s="33" t="n"/>
    </row>
    <row r="38729" ht="16" customHeight="1">
      <c r="C38729" s="29" t="n"/>
      <c r="D38729" s="31" t="inlineStr">
        <is>
          <t>30–34</t>
        </is>
      </c>
      <c r="E38729" s="33" t="n"/>
      <c r="F38729" s="33" t="n"/>
      <c r="G38729" s="33" t="n"/>
      <c r="H38729" s="33" t="n"/>
    </row>
    <row r="38730" ht="16" customHeight="1">
      <c r="C38730" s="29" t="n"/>
      <c r="D38730" s="31" t="inlineStr">
        <is>
          <t>35–39</t>
        </is>
      </c>
      <c r="E38730" s="33" t="n"/>
      <c r="F38730" s="33" t="n"/>
      <c r="G38730" s="33" t="n"/>
      <c r="H38730" s="33" t="n"/>
    </row>
    <row r="38731" ht="16" customHeight="1">
      <c r="C38731" s="29" t="n"/>
      <c r="D38731" s="31" t="inlineStr">
        <is>
          <t>40–44</t>
        </is>
      </c>
      <c r="E38731" s="33" t="n"/>
      <c r="F38731" s="33" t="n"/>
      <c r="G38731" s="33" t="n"/>
      <c r="H38731" s="33" t="n"/>
    </row>
    <row r="38732" ht="16" customHeight="1">
      <c r="C38732" s="29" t="n"/>
      <c r="D38732" s="31" t="inlineStr">
        <is>
          <t>45–49</t>
        </is>
      </c>
      <c r="E38732" s="33" t="n"/>
      <c r="F38732" s="33" t="n"/>
      <c r="G38732" s="33" t="n"/>
      <c r="H38732" s="33" t="n"/>
    </row>
    <row r="38733" ht="16" customHeight="1">
      <c r="C38733" s="29" t="n"/>
      <c r="D38733" s="31" t="inlineStr">
        <is>
          <t>50–54</t>
        </is>
      </c>
      <c r="E38733" s="33" t="n"/>
      <c r="F38733" s="33" t="n"/>
      <c r="G38733" s="33" t="n"/>
      <c r="H38733" s="33" t="n"/>
    </row>
    <row r="38734" ht="16" customHeight="1">
      <c r="C38734" s="29" t="n"/>
      <c r="D38734" s="31" t="inlineStr">
        <is>
          <t>55–59</t>
        </is>
      </c>
      <c r="E38734" s="33" t="n"/>
      <c r="F38734" s="33" t="n"/>
      <c r="G38734" s="33" t="n"/>
      <c r="H38734" s="33" t="n"/>
    </row>
    <row r="38735" ht="16" customHeight="1">
      <c r="C38735" s="29" t="n"/>
      <c r="D38735" s="31" t="inlineStr">
        <is>
          <t>60–64</t>
        </is>
      </c>
      <c r="E38735" s="33" t="n"/>
      <c r="F38735" s="33" t="n"/>
      <c r="G38735" s="33" t="n"/>
      <c r="H38735" s="33" t="n"/>
    </row>
    <row r="38736" ht="16" customHeight="1">
      <c r="C38736" s="29" t="n"/>
      <c r="D38736" s="31" t="inlineStr">
        <is>
          <t>65–69</t>
        </is>
      </c>
      <c r="E38736" s="33" t="n"/>
      <c r="F38736" s="33" t="n"/>
      <c r="G38736" s="33" t="n"/>
      <c r="H38736" s="33" t="n"/>
    </row>
    <row r="38737" ht="16" customHeight="1">
      <c r="C38737" s="29" t="n"/>
      <c r="D38737" s="31" t="inlineStr">
        <is>
          <t>70–74</t>
        </is>
      </c>
      <c r="E38737" s="33" t="n"/>
      <c r="F38737" s="33" t="n"/>
      <c r="G38737" s="33" t="n"/>
      <c r="H38737" s="33" t="n"/>
    </row>
    <row r="38738" ht="16" customHeight="1">
      <c r="C38738" s="29" t="n"/>
      <c r="D38738" s="31" t="inlineStr">
        <is>
          <t>75–79</t>
        </is>
      </c>
      <c r="E38738" s="33" t="n"/>
      <c r="F38738" s="33" t="n"/>
      <c r="G38738" s="33" t="n"/>
      <c r="H38738" s="33" t="n"/>
    </row>
    <row r="38739" ht="16" customHeight="1">
      <c r="C38739" s="29" t="n"/>
      <c r="D38739" s="31" t="inlineStr">
        <is>
          <t>80–84</t>
        </is>
      </c>
      <c r="E38739" s="33" t="n"/>
      <c r="F38739" s="33" t="n"/>
      <c r="G38739" s="33" t="n"/>
      <c r="H38739" s="33" t="n"/>
    </row>
    <row r="38740" ht="16" customHeight="1">
      <c r="C38740" s="29" t="n"/>
      <c r="D38740" s="31" t="inlineStr">
        <is>
          <t>85+</t>
        </is>
      </c>
      <c r="E38740" s="33" t="n"/>
      <c r="F38740" s="33" t="n"/>
      <c r="G38740" s="33" t="n"/>
      <c r="H38740" s="33" t="n"/>
    </row>
    <row r="38741" ht="16" customHeight="1">
      <c r="A38741" s="29">
        <f>A38723+1</f>
        <v/>
      </c>
      <c r="C38741" s="29" t="n"/>
      <c r="D38741" s="31" t="inlineStr">
        <is>
          <t>0–4</t>
        </is>
      </c>
      <c r="E38741" s="33" t="n"/>
      <c r="F38741" s="33" t="n"/>
      <c r="G38741" s="33" t="n"/>
      <c r="H38741" s="33" t="n"/>
    </row>
    <row r="38742" ht="16" customHeight="1">
      <c r="C38742" s="29" t="n"/>
      <c r="D38742" s="31" t="inlineStr">
        <is>
          <t>5–9</t>
        </is>
      </c>
      <c r="E38742" s="33" t="n"/>
      <c r="F38742" s="33" t="n"/>
      <c r="G38742" s="33" t="n"/>
      <c r="H38742" s="33" t="n"/>
    </row>
    <row r="38743" ht="16" customHeight="1">
      <c r="C38743" s="29" t="n"/>
      <c r="D38743" s="31" t="inlineStr">
        <is>
          <t>10–14</t>
        </is>
      </c>
      <c r="E38743" s="33" t="n"/>
      <c r="F38743" s="33" t="n"/>
      <c r="G38743" s="33" t="n"/>
      <c r="H38743" s="33" t="n"/>
    </row>
    <row r="38744" ht="16" customHeight="1">
      <c r="C38744" s="29" t="n"/>
      <c r="D38744" s="31" t="inlineStr">
        <is>
          <t>15–19</t>
        </is>
      </c>
      <c r="E38744" s="33" t="n"/>
      <c r="F38744" s="33" t="n"/>
      <c r="G38744" s="33" t="n"/>
      <c r="H38744" s="33" t="n"/>
    </row>
    <row r="38745" ht="16" customHeight="1">
      <c r="C38745" s="29" t="n"/>
      <c r="D38745" s="31" t="inlineStr">
        <is>
          <t>20–24</t>
        </is>
      </c>
      <c r="E38745" s="33" t="n"/>
      <c r="F38745" s="33" t="n"/>
      <c r="G38745" s="33" t="n"/>
      <c r="H38745" s="33" t="n"/>
    </row>
    <row r="38746" ht="16" customHeight="1">
      <c r="C38746" s="29" t="n"/>
      <c r="D38746" s="31" t="inlineStr">
        <is>
          <t>25–29</t>
        </is>
      </c>
      <c r="E38746" s="33" t="n"/>
      <c r="F38746" s="33" t="n"/>
      <c r="G38746" s="33" t="n"/>
      <c r="H38746" s="33" t="n"/>
    </row>
    <row r="38747" ht="16" customHeight="1">
      <c r="C38747" s="29" t="n"/>
      <c r="D38747" s="31" t="inlineStr">
        <is>
          <t>30–34</t>
        </is>
      </c>
      <c r="E38747" s="33" t="n"/>
      <c r="F38747" s="33" t="n"/>
      <c r="G38747" s="33" t="n"/>
      <c r="H38747" s="33" t="n"/>
    </row>
    <row r="38748" ht="16" customHeight="1">
      <c r="C38748" s="29" t="n"/>
      <c r="D38748" s="31" t="inlineStr">
        <is>
          <t>35–39</t>
        </is>
      </c>
      <c r="E38748" s="33" t="n"/>
      <c r="F38748" s="33" t="n"/>
      <c r="G38748" s="33" t="n"/>
      <c r="H38748" s="33" t="n"/>
    </row>
    <row r="38749" ht="16" customHeight="1">
      <c r="C38749" s="29" t="n"/>
      <c r="D38749" s="31" t="inlineStr">
        <is>
          <t>40–44</t>
        </is>
      </c>
      <c r="E38749" s="33" t="n"/>
      <c r="F38749" s="33" t="n"/>
      <c r="G38749" s="33" t="n"/>
      <c r="H38749" s="33" t="n"/>
    </row>
    <row r="38750" ht="16" customHeight="1">
      <c r="C38750" s="29" t="n"/>
      <c r="D38750" s="31" t="inlineStr">
        <is>
          <t>45–49</t>
        </is>
      </c>
      <c r="E38750" s="33" t="n"/>
      <c r="F38750" s="33" t="n"/>
      <c r="G38750" s="33" t="n"/>
      <c r="H38750" s="33" t="n"/>
    </row>
    <row r="38751" ht="16" customHeight="1">
      <c r="C38751" s="29" t="n"/>
      <c r="D38751" s="31" t="inlineStr">
        <is>
          <t>50–54</t>
        </is>
      </c>
      <c r="E38751" s="33" t="n"/>
      <c r="F38751" s="33" t="n"/>
      <c r="G38751" s="33" t="n"/>
      <c r="H38751" s="33" t="n"/>
    </row>
    <row r="38752" ht="16" customHeight="1">
      <c r="C38752" s="29" t="n"/>
      <c r="D38752" s="31" t="inlineStr">
        <is>
          <t>55–59</t>
        </is>
      </c>
      <c r="E38752" s="33" t="n"/>
      <c r="F38752" s="33" t="n"/>
      <c r="G38752" s="33" t="n"/>
      <c r="H38752" s="33" t="n"/>
    </row>
    <row r="38753" ht="16" customHeight="1">
      <c r="C38753" s="29" t="n"/>
      <c r="D38753" s="31" t="inlineStr">
        <is>
          <t>60–64</t>
        </is>
      </c>
      <c r="E38753" s="33" t="n"/>
      <c r="F38753" s="33" t="n"/>
      <c r="G38753" s="33" t="n"/>
      <c r="H38753" s="33" t="n"/>
    </row>
    <row r="38754" ht="16" customHeight="1">
      <c r="C38754" s="29" t="n"/>
      <c r="D38754" s="31" t="inlineStr">
        <is>
          <t>65–69</t>
        </is>
      </c>
      <c r="E38754" s="33" t="n"/>
      <c r="F38754" s="33" t="n"/>
      <c r="G38754" s="33" t="n"/>
      <c r="H38754" s="33" t="n"/>
    </row>
    <row r="38755" ht="16" customHeight="1">
      <c r="C38755" s="29" t="n"/>
      <c r="D38755" s="31" t="inlineStr">
        <is>
          <t>70–74</t>
        </is>
      </c>
      <c r="E38755" s="33" t="n"/>
      <c r="F38755" s="33" t="n"/>
      <c r="G38755" s="33" t="n"/>
      <c r="H38755" s="33" t="n"/>
    </row>
    <row r="38756" ht="16" customHeight="1">
      <c r="C38756" s="29" t="n"/>
      <c r="D38756" s="31" t="inlineStr">
        <is>
          <t>75–79</t>
        </is>
      </c>
      <c r="E38756" s="33" t="n"/>
      <c r="F38756" s="33" t="n"/>
      <c r="G38756" s="33" t="n"/>
      <c r="H38756" s="33" t="n"/>
    </row>
    <row r="38757" ht="16" customHeight="1">
      <c r="C38757" s="29" t="n"/>
      <c r="D38757" s="31" t="inlineStr">
        <is>
          <t>80–84</t>
        </is>
      </c>
      <c r="E38757" s="33" t="n"/>
      <c r="F38757" s="33" t="n"/>
      <c r="G38757" s="33" t="n"/>
      <c r="H38757" s="33" t="n"/>
    </row>
    <row r="38758" ht="16" customHeight="1">
      <c r="C38758" s="29" t="n"/>
      <c r="D38758" s="31" t="inlineStr">
        <is>
          <t>85+</t>
        </is>
      </c>
      <c r="E38758" s="33" t="n"/>
      <c r="F38758" s="33" t="n"/>
      <c r="G38758" s="33" t="n"/>
      <c r="H38758" s="33" t="n"/>
    </row>
    <row r="38759" ht="16" customHeight="1">
      <c r="A38759" s="29">
        <f>A38741+1</f>
        <v/>
      </c>
      <c r="C38759" s="29" t="n"/>
      <c r="D38759" s="31" t="inlineStr">
        <is>
          <t>0–4</t>
        </is>
      </c>
      <c r="E38759" s="33" t="n"/>
      <c r="F38759" s="33" t="n"/>
      <c r="G38759" s="33" t="n"/>
      <c r="H38759" s="33" t="n"/>
    </row>
    <row r="38760" ht="16" customHeight="1">
      <c r="C38760" s="29" t="n"/>
      <c r="D38760" s="31" t="inlineStr">
        <is>
          <t>5–9</t>
        </is>
      </c>
      <c r="E38760" s="33" t="n"/>
      <c r="F38760" s="33" t="n"/>
      <c r="G38760" s="33" t="n"/>
      <c r="H38760" s="33" t="n"/>
    </row>
    <row r="38761" ht="16" customHeight="1">
      <c r="C38761" s="29" t="n"/>
      <c r="D38761" s="31" t="inlineStr">
        <is>
          <t>10–14</t>
        </is>
      </c>
      <c r="E38761" s="33" t="n"/>
      <c r="F38761" s="33" t="n"/>
      <c r="G38761" s="33" t="n"/>
      <c r="H38761" s="33" t="n"/>
    </row>
    <row r="38762" ht="16" customHeight="1">
      <c r="C38762" s="29" t="n"/>
      <c r="D38762" s="31" t="inlineStr">
        <is>
          <t>15–19</t>
        </is>
      </c>
      <c r="E38762" s="33" t="n"/>
      <c r="F38762" s="33" t="n"/>
      <c r="G38762" s="33" t="n"/>
      <c r="H38762" s="33" t="n"/>
    </row>
    <row r="38763" ht="16" customHeight="1">
      <c r="C38763" s="29" t="n"/>
      <c r="D38763" s="31" t="inlineStr">
        <is>
          <t>20–24</t>
        </is>
      </c>
      <c r="E38763" s="33" t="n"/>
      <c r="F38763" s="33" t="n"/>
      <c r="G38763" s="33" t="n"/>
      <c r="H38763" s="33" t="n"/>
    </row>
    <row r="38764" ht="16" customHeight="1">
      <c r="C38764" s="29" t="n"/>
      <c r="D38764" s="31" t="inlineStr">
        <is>
          <t>25–29</t>
        </is>
      </c>
      <c r="E38764" s="33" t="n"/>
      <c r="F38764" s="33" t="n"/>
      <c r="G38764" s="33" t="n"/>
      <c r="H38764" s="33" t="n"/>
    </row>
    <row r="38765" ht="16" customHeight="1">
      <c r="C38765" s="29" t="n"/>
      <c r="D38765" s="31" t="inlineStr">
        <is>
          <t>30–34</t>
        </is>
      </c>
      <c r="E38765" s="33" t="n"/>
      <c r="F38765" s="33" t="n"/>
      <c r="G38765" s="33" t="n"/>
      <c r="H38765" s="33" t="n"/>
    </row>
    <row r="38766" ht="16" customHeight="1">
      <c r="C38766" s="29" t="n"/>
      <c r="D38766" s="31" t="inlineStr">
        <is>
          <t>35–39</t>
        </is>
      </c>
      <c r="E38766" s="33" t="n"/>
      <c r="F38766" s="33" t="n"/>
      <c r="G38766" s="33" t="n"/>
      <c r="H38766" s="33" t="n"/>
    </row>
    <row r="38767" ht="16" customHeight="1">
      <c r="C38767" s="29" t="n"/>
      <c r="D38767" s="31" t="inlineStr">
        <is>
          <t>40–44</t>
        </is>
      </c>
      <c r="E38767" s="33" t="n"/>
      <c r="F38767" s="33" t="n"/>
      <c r="G38767" s="33" t="n"/>
      <c r="H38767" s="33" t="n"/>
    </row>
    <row r="38768" ht="16" customHeight="1">
      <c r="C38768" s="29" t="n"/>
      <c r="D38768" s="31" t="inlineStr">
        <is>
          <t>45–49</t>
        </is>
      </c>
      <c r="E38768" s="33" t="n"/>
      <c r="F38768" s="33" t="n"/>
      <c r="G38768" s="33" t="n"/>
      <c r="H38768" s="33" t="n"/>
    </row>
    <row r="38769" ht="16" customHeight="1">
      <c r="C38769" s="29" t="n"/>
      <c r="D38769" s="31" t="inlineStr">
        <is>
          <t>50–54</t>
        </is>
      </c>
      <c r="E38769" s="33" t="n"/>
      <c r="F38769" s="33" t="n"/>
      <c r="G38769" s="33" t="n"/>
      <c r="H38769" s="33" t="n"/>
    </row>
    <row r="38770" ht="16" customHeight="1">
      <c r="C38770" s="29" t="n"/>
      <c r="D38770" s="31" t="inlineStr">
        <is>
          <t>55–59</t>
        </is>
      </c>
      <c r="E38770" s="33" t="n"/>
      <c r="F38770" s="33" t="n"/>
      <c r="G38770" s="33" t="n"/>
      <c r="H38770" s="33" t="n"/>
    </row>
    <row r="38771" ht="16" customHeight="1">
      <c r="C38771" s="29" t="n"/>
      <c r="D38771" s="31" t="inlineStr">
        <is>
          <t>60–64</t>
        </is>
      </c>
      <c r="E38771" s="33" t="n"/>
      <c r="F38771" s="33" t="n"/>
      <c r="G38771" s="33" t="n"/>
      <c r="H38771" s="33" t="n"/>
    </row>
    <row r="38772" ht="16" customHeight="1">
      <c r="C38772" s="29" t="n"/>
      <c r="D38772" s="31" t="inlineStr">
        <is>
          <t>65–69</t>
        </is>
      </c>
      <c r="E38772" s="33" t="n"/>
      <c r="F38772" s="33" t="n"/>
      <c r="G38772" s="33" t="n"/>
      <c r="H38772" s="33" t="n"/>
    </row>
    <row r="38773" ht="16" customHeight="1">
      <c r="C38773" s="29" t="n"/>
      <c r="D38773" s="31" t="inlineStr">
        <is>
          <t>70–74</t>
        </is>
      </c>
      <c r="E38773" s="33" t="n"/>
      <c r="F38773" s="33" t="n"/>
      <c r="G38773" s="33" t="n"/>
      <c r="H38773" s="33" t="n"/>
    </row>
    <row r="38774" ht="16" customHeight="1">
      <c r="C38774" s="29" t="n"/>
      <c r="D38774" s="31" t="inlineStr">
        <is>
          <t>75–79</t>
        </is>
      </c>
      <c r="E38774" s="33" t="n"/>
      <c r="F38774" s="33" t="n"/>
      <c r="G38774" s="33" t="n"/>
      <c r="H38774" s="33" t="n"/>
    </row>
    <row r="38775" ht="16" customHeight="1">
      <c r="C38775" s="29" t="n"/>
      <c r="D38775" s="31" t="inlineStr">
        <is>
          <t>80–84</t>
        </is>
      </c>
      <c r="E38775" s="33" t="n"/>
      <c r="F38775" s="33" t="n"/>
      <c r="G38775" s="33" t="n"/>
      <c r="H38775" s="33" t="n"/>
    </row>
    <row r="38776" ht="16" customHeight="1">
      <c r="C38776" s="29" t="n"/>
      <c r="D38776" s="31" t="inlineStr">
        <is>
          <t>85+</t>
        </is>
      </c>
      <c r="E38776" s="33" t="n"/>
      <c r="F38776" s="33" t="n"/>
      <c r="G38776" s="33" t="n"/>
      <c r="H38776" s="33" t="n"/>
    </row>
    <row r="38777" ht="16" customHeight="1">
      <c r="A38777" s="29">
        <f>A38759+1</f>
        <v/>
      </c>
      <c r="C38777" s="29" t="n"/>
      <c r="D38777" s="31" t="inlineStr">
        <is>
          <t>0–4</t>
        </is>
      </c>
      <c r="E38777" s="33" t="n"/>
      <c r="F38777" s="33" t="n"/>
      <c r="G38777" s="33" t="n"/>
      <c r="H38777" s="33" t="n"/>
    </row>
    <row r="38778" ht="16" customHeight="1">
      <c r="C38778" s="29" t="n"/>
      <c r="D38778" s="31" t="inlineStr">
        <is>
          <t>5–9</t>
        </is>
      </c>
      <c r="E38778" s="33" t="n"/>
      <c r="F38778" s="33" t="n"/>
      <c r="G38778" s="33" t="n"/>
      <c r="H38778" s="33" t="n"/>
    </row>
    <row r="38779" ht="16" customHeight="1">
      <c r="C38779" s="29" t="n"/>
      <c r="D38779" s="31" t="inlineStr">
        <is>
          <t>10–14</t>
        </is>
      </c>
      <c r="E38779" s="33" t="n"/>
      <c r="F38779" s="33" t="n"/>
      <c r="G38779" s="33" t="n"/>
      <c r="H38779" s="33" t="n"/>
    </row>
    <row r="38780" ht="16" customHeight="1">
      <c r="C38780" s="29" t="n"/>
      <c r="D38780" s="31" t="inlineStr">
        <is>
          <t>15–19</t>
        </is>
      </c>
      <c r="E38780" s="33" t="n"/>
      <c r="F38780" s="33" t="n"/>
      <c r="G38780" s="33" t="n"/>
      <c r="H38780" s="33" t="n"/>
    </row>
    <row r="38781" ht="16" customHeight="1">
      <c r="C38781" s="29" t="n"/>
      <c r="D38781" s="31" t="inlineStr">
        <is>
          <t>20–24</t>
        </is>
      </c>
      <c r="E38781" s="33" t="n"/>
      <c r="F38781" s="33" t="n"/>
      <c r="G38781" s="33" t="n"/>
      <c r="H38781" s="33" t="n"/>
    </row>
    <row r="38782" ht="16" customHeight="1">
      <c r="C38782" s="29" t="n"/>
      <c r="D38782" s="31" t="inlineStr">
        <is>
          <t>25–29</t>
        </is>
      </c>
      <c r="E38782" s="33" t="n"/>
      <c r="F38782" s="33" t="n"/>
      <c r="G38782" s="33" t="n"/>
      <c r="H38782" s="33" t="n"/>
    </row>
    <row r="38783" ht="16" customHeight="1">
      <c r="C38783" s="29" t="n"/>
      <c r="D38783" s="31" t="inlineStr">
        <is>
          <t>30–34</t>
        </is>
      </c>
      <c r="E38783" s="33" t="n"/>
      <c r="F38783" s="33" t="n"/>
      <c r="G38783" s="33" t="n"/>
      <c r="H38783" s="33" t="n"/>
    </row>
    <row r="38784" ht="16" customHeight="1">
      <c r="C38784" s="29" t="n"/>
      <c r="D38784" s="31" t="inlineStr">
        <is>
          <t>35–39</t>
        </is>
      </c>
      <c r="E38784" s="33" t="n"/>
      <c r="F38784" s="33" t="n"/>
      <c r="G38784" s="33" t="n"/>
      <c r="H38784" s="33" t="n"/>
    </row>
    <row r="38785" ht="16" customHeight="1">
      <c r="C38785" s="29" t="n"/>
      <c r="D38785" s="31" t="inlineStr">
        <is>
          <t>40–44</t>
        </is>
      </c>
      <c r="E38785" s="33" t="n"/>
      <c r="F38785" s="33" t="n"/>
      <c r="G38785" s="33" t="n"/>
      <c r="H38785" s="33" t="n"/>
    </row>
    <row r="38786" ht="16" customHeight="1">
      <c r="C38786" s="29" t="n"/>
      <c r="D38786" s="31" t="inlineStr">
        <is>
          <t>45–49</t>
        </is>
      </c>
      <c r="E38786" s="33" t="n"/>
      <c r="F38786" s="33" t="n"/>
      <c r="G38786" s="33" t="n"/>
      <c r="H38786" s="33" t="n"/>
    </row>
    <row r="38787" ht="16" customHeight="1">
      <c r="C38787" s="29" t="n"/>
      <c r="D38787" s="31" t="inlineStr">
        <is>
          <t>50–54</t>
        </is>
      </c>
      <c r="E38787" s="33" t="n"/>
      <c r="F38787" s="33" t="n"/>
      <c r="G38787" s="33" t="n"/>
      <c r="H38787" s="33" t="n"/>
    </row>
    <row r="38788" ht="16" customHeight="1">
      <c r="C38788" s="29" t="n"/>
      <c r="D38788" s="31" t="inlineStr">
        <is>
          <t>55–59</t>
        </is>
      </c>
      <c r="E38788" s="33" t="n"/>
      <c r="F38788" s="33" t="n"/>
      <c r="G38788" s="33" t="n"/>
      <c r="H38788" s="33" t="n"/>
    </row>
    <row r="38789" ht="16" customHeight="1">
      <c r="C38789" s="29" t="n"/>
      <c r="D38789" s="31" t="inlineStr">
        <is>
          <t>60–64</t>
        </is>
      </c>
      <c r="E38789" s="33" t="n"/>
      <c r="F38789" s="33" t="n"/>
      <c r="G38789" s="33" t="n"/>
      <c r="H38789" s="33" t="n"/>
    </row>
    <row r="38790" ht="16" customHeight="1">
      <c r="C38790" s="29" t="n"/>
      <c r="D38790" s="31" t="inlineStr">
        <is>
          <t>65–69</t>
        </is>
      </c>
      <c r="E38790" s="33" t="n"/>
      <c r="F38790" s="33" t="n"/>
      <c r="G38790" s="33" t="n"/>
      <c r="H38790" s="33" t="n"/>
    </row>
    <row r="38791" ht="16" customHeight="1">
      <c r="C38791" s="29" t="n"/>
      <c r="D38791" s="31" t="inlineStr">
        <is>
          <t>70–74</t>
        </is>
      </c>
      <c r="E38791" s="33" t="n"/>
      <c r="F38791" s="33" t="n"/>
      <c r="G38791" s="33" t="n"/>
      <c r="H38791" s="33" t="n"/>
    </row>
    <row r="38792" ht="16" customHeight="1">
      <c r="C38792" s="29" t="n"/>
      <c r="D38792" s="31" t="inlineStr">
        <is>
          <t>75–79</t>
        </is>
      </c>
      <c r="E38792" s="33" t="n"/>
      <c r="F38792" s="33" t="n"/>
      <c r="G38792" s="33" t="n"/>
      <c r="H38792" s="33" t="n"/>
    </row>
    <row r="38793" ht="16" customHeight="1">
      <c r="C38793" s="29" t="n"/>
      <c r="D38793" s="31" t="inlineStr">
        <is>
          <t>80–84</t>
        </is>
      </c>
      <c r="E38793" s="33" t="n"/>
      <c r="F38793" s="33" t="n"/>
      <c r="G38793" s="33" t="n"/>
      <c r="H38793" s="33" t="n"/>
    </row>
    <row r="38794" ht="16" customHeight="1">
      <c r="C38794" s="29" t="n"/>
      <c r="D38794" s="31" t="inlineStr">
        <is>
          <t>85+</t>
        </is>
      </c>
      <c r="E38794" s="33" t="n"/>
      <c r="F38794" s="33" t="n"/>
      <c r="G38794" s="33" t="n"/>
      <c r="H38794" s="33" t="n"/>
    </row>
    <row r="38795" ht="16" customHeight="1">
      <c r="A38795" s="29">
        <f>A38777+1</f>
        <v/>
      </c>
      <c r="C38795" s="29" t="n"/>
      <c r="D38795" s="31" t="inlineStr">
        <is>
          <t>0–4</t>
        </is>
      </c>
      <c r="E38795" s="33" t="n"/>
      <c r="F38795" s="33" t="n"/>
      <c r="G38795" s="33" t="n"/>
      <c r="H38795" s="33" t="n"/>
    </row>
    <row r="38796" ht="16" customHeight="1">
      <c r="C38796" s="29" t="n"/>
      <c r="D38796" s="31" t="inlineStr">
        <is>
          <t>5–9</t>
        </is>
      </c>
      <c r="E38796" s="33" t="n"/>
      <c r="F38796" s="33" t="n"/>
      <c r="G38796" s="33" t="n"/>
      <c r="H38796" s="33" t="n"/>
    </row>
    <row r="38797" ht="16" customHeight="1">
      <c r="C38797" s="29" t="n"/>
      <c r="D38797" s="31" t="inlineStr">
        <is>
          <t>10–14</t>
        </is>
      </c>
      <c r="E38797" s="33" t="n"/>
      <c r="F38797" s="33" t="n"/>
      <c r="G38797" s="33" t="n"/>
      <c r="H38797" s="33" t="n"/>
    </row>
    <row r="38798" ht="16" customHeight="1">
      <c r="C38798" s="29" t="n"/>
      <c r="D38798" s="31" t="inlineStr">
        <is>
          <t>15–19</t>
        </is>
      </c>
      <c r="E38798" s="33" t="n"/>
      <c r="F38798" s="33" t="n"/>
      <c r="G38798" s="33" t="n"/>
      <c r="H38798" s="33" t="n"/>
    </row>
    <row r="38799" ht="16" customHeight="1">
      <c r="C38799" s="29" t="n"/>
      <c r="D38799" s="31" t="inlineStr">
        <is>
          <t>20–24</t>
        </is>
      </c>
      <c r="E38799" s="33" t="n"/>
      <c r="F38799" s="33" t="n"/>
      <c r="G38799" s="33" t="n"/>
      <c r="H38799" s="33" t="n"/>
    </row>
    <row r="38800" ht="16" customHeight="1">
      <c r="C38800" s="29" t="n"/>
      <c r="D38800" s="31" t="inlineStr">
        <is>
          <t>25–29</t>
        </is>
      </c>
      <c r="E38800" s="33" t="n"/>
      <c r="F38800" s="33" t="n"/>
      <c r="G38800" s="33" t="n"/>
      <c r="H38800" s="33" t="n"/>
    </row>
    <row r="38801" ht="16" customHeight="1">
      <c r="C38801" s="29" t="n"/>
      <c r="D38801" s="31" t="inlineStr">
        <is>
          <t>30–34</t>
        </is>
      </c>
      <c r="E38801" s="33" t="n"/>
      <c r="F38801" s="33" t="n"/>
      <c r="G38801" s="33" t="n"/>
      <c r="H38801" s="33" t="n"/>
    </row>
    <row r="38802" ht="16" customHeight="1">
      <c r="C38802" s="29" t="n"/>
      <c r="D38802" s="31" t="inlineStr">
        <is>
          <t>35–39</t>
        </is>
      </c>
      <c r="E38802" s="33" t="n"/>
      <c r="F38802" s="33" t="n"/>
      <c r="G38802" s="33" t="n"/>
      <c r="H38802" s="33" t="n"/>
    </row>
    <row r="38803" ht="16" customHeight="1">
      <c r="C38803" s="29" t="n"/>
      <c r="D38803" s="31" t="inlineStr">
        <is>
          <t>40–44</t>
        </is>
      </c>
      <c r="E38803" s="33" t="n"/>
      <c r="F38803" s="33" t="n"/>
      <c r="G38803" s="33" t="n"/>
      <c r="H38803" s="33" t="n"/>
    </row>
    <row r="38804" ht="16" customHeight="1">
      <c r="C38804" s="29" t="n"/>
      <c r="D38804" s="31" t="inlineStr">
        <is>
          <t>45–49</t>
        </is>
      </c>
      <c r="E38804" s="33" t="n"/>
      <c r="F38804" s="33" t="n"/>
      <c r="G38804" s="33" t="n"/>
      <c r="H38804" s="33" t="n"/>
    </row>
    <row r="38805" ht="16" customHeight="1">
      <c r="C38805" s="29" t="n"/>
      <c r="D38805" s="31" t="inlineStr">
        <is>
          <t>50–54</t>
        </is>
      </c>
      <c r="E38805" s="33" t="n"/>
      <c r="F38805" s="33" t="n"/>
      <c r="G38805" s="33" t="n"/>
      <c r="H38805" s="33" t="n"/>
    </row>
    <row r="38806" ht="16" customHeight="1">
      <c r="C38806" s="29" t="n"/>
      <c r="D38806" s="31" t="inlineStr">
        <is>
          <t>55–59</t>
        </is>
      </c>
      <c r="E38806" s="33" t="n"/>
      <c r="F38806" s="33" t="n"/>
      <c r="G38806" s="33" t="n"/>
      <c r="H38806" s="33" t="n"/>
    </row>
    <row r="38807" ht="16" customHeight="1">
      <c r="C38807" s="29" t="n"/>
      <c r="D38807" s="31" t="inlineStr">
        <is>
          <t>60–64</t>
        </is>
      </c>
      <c r="E38807" s="33" t="n"/>
      <c r="F38807" s="33" t="n"/>
      <c r="G38807" s="33" t="n"/>
      <c r="H38807" s="33" t="n"/>
    </row>
    <row r="38808" ht="16" customHeight="1">
      <c r="C38808" s="29" t="n"/>
      <c r="D38808" s="31" t="inlineStr">
        <is>
          <t>65–69</t>
        </is>
      </c>
      <c r="E38808" s="33" t="n"/>
      <c r="F38808" s="33" t="n"/>
      <c r="G38808" s="33" t="n"/>
      <c r="H38808" s="33" t="n"/>
    </row>
    <row r="38809" ht="16" customHeight="1">
      <c r="C38809" s="29" t="n"/>
      <c r="D38809" s="31" t="inlineStr">
        <is>
          <t>70–74</t>
        </is>
      </c>
      <c r="E38809" s="33" t="n"/>
      <c r="F38809" s="33" t="n"/>
      <c r="G38809" s="33" t="n"/>
      <c r="H38809" s="33" t="n"/>
    </row>
    <row r="38810" ht="16" customHeight="1">
      <c r="C38810" s="29" t="n"/>
      <c r="D38810" s="31" t="inlineStr">
        <is>
          <t>75–79</t>
        </is>
      </c>
      <c r="E38810" s="33" t="n"/>
      <c r="F38810" s="33" t="n"/>
      <c r="G38810" s="33" t="n"/>
      <c r="H38810" s="33" t="n"/>
    </row>
    <row r="38811" ht="16" customHeight="1">
      <c r="C38811" s="29" t="n"/>
      <c r="D38811" s="31" t="inlineStr">
        <is>
          <t>80–84</t>
        </is>
      </c>
      <c r="E38811" s="33" t="n"/>
      <c r="F38811" s="33" t="n"/>
      <c r="G38811" s="33" t="n"/>
      <c r="H38811" s="33" t="n"/>
    </row>
    <row r="38812" ht="16" customHeight="1">
      <c r="C38812" s="29" t="n"/>
      <c r="D38812" s="31" t="inlineStr">
        <is>
          <t>85+</t>
        </is>
      </c>
      <c r="E38812" s="33" t="n"/>
      <c r="F38812" s="33" t="n"/>
      <c r="G38812" s="33" t="n"/>
      <c r="H38812" s="33" t="n"/>
    </row>
    <row r="38813" ht="16" customHeight="1">
      <c r="A38813" s="29">
        <f>A38795+1</f>
        <v/>
      </c>
      <c r="C38813" s="29" t="n"/>
      <c r="D38813" s="31" t="inlineStr">
        <is>
          <t>0–4</t>
        </is>
      </c>
      <c r="E38813" s="33" t="n"/>
      <c r="F38813" s="33" t="n"/>
      <c r="G38813" s="33" t="n"/>
      <c r="H38813" s="33" t="n"/>
    </row>
    <row r="38814" ht="16" customHeight="1">
      <c r="C38814" s="29" t="n"/>
      <c r="D38814" s="31" t="inlineStr">
        <is>
          <t>5–9</t>
        </is>
      </c>
      <c r="E38814" s="33" t="n"/>
      <c r="F38814" s="33" t="n"/>
      <c r="G38814" s="33" t="n"/>
      <c r="H38814" s="33" t="n"/>
    </row>
    <row r="38815" ht="16" customHeight="1">
      <c r="C38815" s="29" t="n"/>
      <c r="D38815" s="31" t="inlineStr">
        <is>
          <t>10–14</t>
        </is>
      </c>
      <c r="E38815" s="33" t="n"/>
      <c r="F38815" s="33" t="n"/>
      <c r="G38815" s="33" t="n"/>
      <c r="H38815" s="33" t="n"/>
    </row>
    <row r="38816" ht="16" customHeight="1">
      <c r="C38816" s="29" t="n"/>
      <c r="D38816" s="31" t="inlineStr">
        <is>
          <t>15–19</t>
        </is>
      </c>
      <c r="E38816" s="33" t="n"/>
      <c r="F38816" s="33" t="n"/>
      <c r="G38816" s="33" t="n"/>
      <c r="H38816" s="33" t="n"/>
    </row>
    <row r="38817" ht="16" customHeight="1">
      <c r="C38817" s="29" t="n"/>
      <c r="D38817" s="31" t="inlineStr">
        <is>
          <t>20–24</t>
        </is>
      </c>
      <c r="E38817" s="33" t="n"/>
      <c r="F38817" s="33" t="n"/>
      <c r="G38817" s="33" t="n"/>
      <c r="H38817" s="33" t="n"/>
    </row>
    <row r="38818" ht="16" customHeight="1">
      <c r="C38818" s="29" t="n"/>
      <c r="D38818" s="31" t="inlineStr">
        <is>
          <t>25–29</t>
        </is>
      </c>
      <c r="E38818" s="33" t="n"/>
      <c r="F38818" s="33" t="n"/>
      <c r="G38818" s="33" t="n"/>
      <c r="H38818" s="33" t="n"/>
    </row>
    <row r="38819" ht="16" customHeight="1">
      <c r="C38819" s="29" t="n"/>
      <c r="D38819" s="31" t="inlineStr">
        <is>
          <t>30–34</t>
        </is>
      </c>
      <c r="E38819" s="33" t="n"/>
      <c r="F38819" s="33" t="n"/>
      <c r="G38819" s="33" t="n"/>
      <c r="H38819" s="33" t="n"/>
    </row>
    <row r="38820" ht="16" customHeight="1">
      <c r="C38820" s="29" t="n"/>
      <c r="D38820" s="31" t="inlineStr">
        <is>
          <t>35–39</t>
        </is>
      </c>
      <c r="E38820" s="33" t="n"/>
      <c r="F38820" s="33" t="n"/>
      <c r="G38820" s="33" t="n"/>
      <c r="H38820" s="33" t="n"/>
    </row>
    <row r="38821" ht="16" customHeight="1">
      <c r="C38821" s="29" t="n"/>
      <c r="D38821" s="31" t="inlineStr">
        <is>
          <t>40–44</t>
        </is>
      </c>
      <c r="E38821" s="33" t="n"/>
      <c r="F38821" s="33" t="n"/>
      <c r="G38821" s="33" t="n"/>
      <c r="H38821" s="33" t="n"/>
    </row>
    <row r="38822" ht="16" customHeight="1">
      <c r="C38822" s="29" t="n"/>
      <c r="D38822" s="31" t="inlineStr">
        <is>
          <t>45–49</t>
        </is>
      </c>
      <c r="E38822" s="33" t="n"/>
      <c r="F38822" s="33" t="n"/>
      <c r="G38822" s="33" t="n"/>
      <c r="H38822" s="33" t="n"/>
    </row>
    <row r="38823" ht="16" customHeight="1">
      <c r="C38823" s="29" t="n"/>
      <c r="D38823" s="31" t="inlineStr">
        <is>
          <t>50–54</t>
        </is>
      </c>
      <c r="E38823" s="33" t="n"/>
      <c r="F38823" s="33" t="n"/>
      <c r="G38823" s="33" t="n"/>
      <c r="H38823" s="33" t="n"/>
    </row>
    <row r="38824" ht="16" customHeight="1">
      <c r="C38824" s="29" t="n"/>
      <c r="D38824" s="31" t="inlineStr">
        <is>
          <t>55–59</t>
        </is>
      </c>
      <c r="E38824" s="33" t="n"/>
      <c r="F38824" s="33" t="n"/>
      <c r="G38824" s="33" t="n"/>
      <c r="H38824" s="33" t="n"/>
    </row>
    <row r="38825" ht="16" customHeight="1">
      <c r="C38825" s="29" t="n"/>
      <c r="D38825" s="31" t="inlineStr">
        <is>
          <t>60–64</t>
        </is>
      </c>
      <c r="E38825" s="33" t="n"/>
      <c r="F38825" s="33" t="n"/>
      <c r="G38825" s="33" t="n"/>
      <c r="H38825" s="33" t="n"/>
    </row>
    <row r="38826" ht="16" customHeight="1">
      <c r="C38826" s="29" t="n"/>
      <c r="D38826" s="31" t="inlineStr">
        <is>
          <t>65–69</t>
        </is>
      </c>
      <c r="E38826" s="33" t="n"/>
      <c r="F38826" s="33" t="n"/>
      <c r="G38826" s="33" t="n"/>
      <c r="H38826" s="33" t="n"/>
    </row>
    <row r="38827" ht="16" customHeight="1">
      <c r="C38827" s="29" t="n"/>
      <c r="D38827" s="31" t="inlineStr">
        <is>
          <t>70–74</t>
        </is>
      </c>
      <c r="E38827" s="33" t="n"/>
      <c r="F38827" s="33" t="n"/>
      <c r="G38827" s="33" t="n"/>
      <c r="H38827" s="33" t="n"/>
    </row>
    <row r="38828" ht="16" customHeight="1">
      <c r="C38828" s="29" t="n"/>
      <c r="D38828" s="31" t="inlineStr">
        <is>
          <t>75–79</t>
        </is>
      </c>
      <c r="E38828" s="33" t="n"/>
      <c r="F38828" s="33" t="n"/>
      <c r="G38828" s="33" t="n"/>
      <c r="H38828" s="33" t="n"/>
    </row>
    <row r="38829" ht="16" customHeight="1">
      <c r="C38829" s="29" t="n"/>
      <c r="D38829" s="31" t="inlineStr">
        <is>
          <t>80–84</t>
        </is>
      </c>
      <c r="E38829" s="33" t="n"/>
      <c r="F38829" s="33" t="n"/>
      <c r="G38829" s="33" t="n"/>
      <c r="H38829" s="33" t="n"/>
    </row>
    <row r="38830" ht="16" customHeight="1">
      <c r="C38830" s="29" t="n"/>
      <c r="D38830" s="31" t="inlineStr">
        <is>
          <t>85+</t>
        </is>
      </c>
      <c r="E38830" s="33" t="n"/>
      <c r="F38830" s="33" t="n"/>
      <c r="G38830" s="33" t="n"/>
      <c r="H38830" s="33" t="n"/>
    </row>
    <row r="38831" ht="16" customHeight="1">
      <c r="A38831" s="29">
        <f>A38813+1</f>
        <v/>
      </c>
      <c r="C38831" s="29" t="n"/>
      <c r="D38831" s="31" t="inlineStr">
        <is>
          <t>0–4</t>
        </is>
      </c>
      <c r="E38831" s="33" t="n"/>
      <c r="F38831" s="33" t="n"/>
      <c r="G38831" s="33" t="n"/>
      <c r="H38831" s="33" t="n"/>
    </row>
    <row r="38832" ht="16" customHeight="1">
      <c r="C38832" s="29" t="n"/>
      <c r="D38832" s="31" t="inlineStr">
        <is>
          <t>5–9</t>
        </is>
      </c>
      <c r="E38832" s="33" t="n"/>
      <c r="F38832" s="33" t="n"/>
      <c r="G38832" s="33" t="n"/>
      <c r="H38832" s="33" t="n"/>
    </row>
    <row r="38833" ht="16" customHeight="1">
      <c r="C38833" s="29" t="n"/>
      <c r="D38833" s="31" t="inlineStr">
        <is>
          <t>10–14</t>
        </is>
      </c>
      <c r="E38833" s="33" t="n"/>
      <c r="F38833" s="33" t="n"/>
      <c r="G38833" s="33" t="n"/>
      <c r="H38833" s="33" t="n"/>
    </row>
    <row r="38834" ht="16" customHeight="1">
      <c r="C38834" s="29" t="n"/>
      <c r="D38834" s="31" t="inlineStr">
        <is>
          <t>15–19</t>
        </is>
      </c>
      <c r="E38834" s="33" t="n"/>
      <c r="F38834" s="33" t="n"/>
      <c r="G38834" s="33" t="n"/>
      <c r="H38834" s="33" t="n"/>
    </row>
    <row r="38835" ht="16" customHeight="1">
      <c r="C38835" s="29" t="n"/>
      <c r="D38835" s="31" t="inlineStr">
        <is>
          <t>20–24</t>
        </is>
      </c>
      <c r="E38835" s="33" t="n"/>
      <c r="F38835" s="33" t="n"/>
      <c r="G38835" s="33" t="n"/>
      <c r="H38835" s="33" t="n"/>
    </row>
    <row r="38836" ht="16" customHeight="1">
      <c r="C38836" s="29" t="n"/>
      <c r="D38836" s="31" t="inlineStr">
        <is>
          <t>25–29</t>
        </is>
      </c>
      <c r="E38836" s="33" t="n"/>
      <c r="F38836" s="33" t="n"/>
      <c r="G38836" s="33" t="n"/>
      <c r="H38836" s="33" t="n"/>
    </row>
    <row r="38837" ht="16" customHeight="1">
      <c r="C38837" s="29" t="n"/>
      <c r="D38837" s="31" t="inlineStr">
        <is>
          <t>30–34</t>
        </is>
      </c>
      <c r="E38837" s="33" t="n"/>
      <c r="F38837" s="33" t="n"/>
      <c r="G38837" s="33" t="n"/>
      <c r="H38837" s="33" t="n"/>
    </row>
    <row r="38838" ht="16" customHeight="1">
      <c r="C38838" s="29" t="n"/>
      <c r="D38838" s="31" t="inlineStr">
        <is>
          <t>35–39</t>
        </is>
      </c>
      <c r="E38838" s="33" t="n"/>
      <c r="F38838" s="33" t="n"/>
      <c r="G38838" s="33" t="n"/>
      <c r="H38838" s="33" t="n"/>
    </row>
    <row r="38839" ht="16" customHeight="1">
      <c r="C38839" s="29" t="n"/>
      <c r="D38839" s="31" t="inlineStr">
        <is>
          <t>40–44</t>
        </is>
      </c>
      <c r="E38839" s="33" t="n"/>
      <c r="F38839" s="33" t="n"/>
      <c r="G38839" s="33" t="n"/>
      <c r="H38839" s="33" t="n"/>
    </row>
    <row r="38840" ht="16" customHeight="1">
      <c r="C38840" s="29" t="n"/>
      <c r="D38840" s="31" t="inlineStr">
        <is>
          <t>45–49</t>
        </is>
      </c>
      <c r="E38840" s="33" t="n"/>
      <c r="F38840" s="33" t="n"/>
      <c r="G38840" s="33" t="n"/>
      <c r="H38840" s="33" t="n"/>
    </row>
    <row r="38841" ht="16" customHeight="1">
      <c r="C38841" s="29" t="n"/>
      <c r="D38841" s="31" t="inlineStr">
        <is>
          <t>50–54</t>
        </is>
      </c>
      <c r="E38841" s="33" t="n"/>
      <c r="F38841" s="33" t="n"/>
      <c r="G38841" s="33" t="n"/>
      <c r="H38841" s="33" t="n"/>
    </row>
    <row r="38842" ht="16" customHeight="1">
      <c r="C38842" s="29" t="n"/>
      <c r="D38842" s="31" t="inlineStr">
        <is>
          <t>55–59</t>
        </is>
      </c>
      <c r="E38842" s="33" t="n"/>
      <c r="F38842" s="33" t="n"/>
      <c r="G38842" s="33" t="n"/>
      <c r="H38842" s="33" t="n"/>
    </row>
    <row r="38843" ht="16" customHeight="1">
      <c r="C38843" s="29" t="n"/>
      <c r="D38843" s="31" t="inlineStr">
        <is>
          <t>60–64</t>
        </is>
      </c>
      <c r="E38843" s="33" t="n"/>
      <c r="F38843" s="33" t="n"/>
      <c r="G38843" s="33" t="n"/>
      <c r="H38843" s="33" t="n"/>
    </row>
    <row r="38844" ht="16" customHeight="1">
      <c r="C38844" s="29" t="n"/>
      <c r="D38844" s="31" t="inlineStr">
        <is>
          <t>65–69</t>
        </is>
      </c>
      <c r="E38844" s="33" t="n"/>
      <c r="F38844" s="33" t="n"/>
      <c r="G38844" s="33" t="n"/>
      <c r="H38844" s="33" t="n"/>
    </row>
    <row r="38845" ht="16" customHeight="1">
      <c r="C38845" s="29" t="n"/>
      <c r="D38845" s="31" t="inlineStr">
        <is>
          <t>70–74</t>
        </is>
      </c>
      <c r="E38845" s="33" t="n"/>
      <c r="F38845" s="33" t="n"/>
      <c r="G38845" s="33" t="n"/>
      <c r="H38845" s="33" t="n"/>
    </row>
    <row r="38846" ht="16" customHeight="1">
      <c r="C38846" s="29" t="n"/>
      <c r="D38846" s="31" t="inlineStr">
        <is>
          <t>75–79</t>
        </is>
      </c>
      <c r="E38846" s="33" t="n"/>
      <c r="F38846" s="33" t="n"/>
      <c r="G38846" s="33" t="n"/>
      <c r="H38846" s="33" t="n"/>
    </row>
    <row r="38847" ht="16" customHeight="1">
      <c r="C38847" s="29" t="n"/>
      <c r="D38847" s="31" t="inlineStr">
        <is>
          <t>80–84</t>
        </is>
      </c>
      <c r="E38847" s="33" t="n"/>
      <c r="F38847" s="33" t="n"/>
      <c r="G38847" s="33" t="n"/>
      <c r="H38847" s="33" t="n"/>
    </row>
    <row r="38848" ht="16" customHeight="1">
      <c r="C38848" s="29" t="n"/>
      <c r="D38848" s="31" t="inlineStr">
        <is>
          <t>85+</t>
        </is>
      </c>
      <c r="E38848" s="33" t="n"/>
      <c r="F38848" s="33" t="n"/>
      <c r="G38848" s="33" t="n"/>
      <c r="H38848" s="33" t="n"/>
    </row>
    <row r="38849" ht="16" customHeight="1">
      <c r="A38849" s="29">
        <f>A38831+1</f>
        <v/>
      </c>
      <c r="C38849" s="29" t="n"/>
      <c r="D38849" s="31" t="inlineStr">
        <is>
          <t>0–4</t>
        </is>
      </c>
      <c r="E38849" s="33" t="n"/>
      <c r="F38849" s="33" t="n"/>
      <c r="G38849" s="33" t="n"/>
      <c r="H38849" s="33" t="n"/>
    </row>
    <row r="38850" ht="16" customHeight="1">
      <c r="C38850" s="29" t="n"/>
      <c r="D38850" s="31" t="inlineStr">
        <is>
          <t>5–9</t>
        </is>
      </c>
      <c r="E38850" s="33" t="n"/>
      <c r="F38850" s="33" t="n"/>
      <c r="G38850" s="33" t="n"/>
      <c r="H38850" s="33" t="n"/>
    </row>
    <row r="38851" ht="16" customHeight="1">
      <c r="C38851" s="29" t="n"/>
      <c r="D38851" s="31" t="inlineStr">
        <is>
          <t>10–14</t>
        </is>
      </c>
      <c r="E38851" s="33" t="n"/>
      <c r="F38851" s="33" t="n"/>
      <c r="G38851" s="33" t="n"/>
      <c r="H38851" s="33" t="n"/>
    </row>
    <row r="38852" ht="16" customHeight="1">
      <c r="C38852" s="29" t="n"/>
      <c r="D38852" s="31" t="inlineStr">
        <is>
          <t>15–19</t>
        </is>
      </c>
      <c r="E38852" s="33" t="n"/>
      <c r="F38852" s="33" t="n"/>
      <c r="G38852" s="33" t="n"/>
      <c r="H38852" s="33" t="n"/>
    </row>
    <row r="38853" ht="16" customHeight="1">
      <c r="C38853" s="29" t="n"/>
      <c r="D38853" s="31" t="inlineStr">
        <is>
          <t>20–24</t>
        </is>
      </c>
      <c r="E38853" s="33" t="n"/>
      <c r="F38853" s="33" t="n"/>
      <c r="G38853" s="33" t="n"/>
      <c r="H38853" s="33" t="n"/>
    </row>
    <row r="38854" ht="16" customHeight="1">
      <c r="C38854" s="29" t="n"/>
      <c r="D38854" s="31" t="inlineStr">
        <is>
          <t>25–29</t>
        </is>
      </c>
      <c r="E38854" s="33" t="n"/>
      <c r="F38854" s="33" t="n"/>
      <c r="G38854" s="33" t="n"/>
      <c r="H38854" s="33" t="n"/>
    </row>
    <row r="38855" ht="16" customHeight="1">
      <c r="C38855" s="29" t="n"/>
      <c r="D38855" s="31" t="inlineStr">
        <is>
          <t>30–34</t>
        </is>
      </c>
      <c r="E38855" s="33" t="n"/>
      <c r="F38855" s="33" t="n"/>
      <c r="G38855" s="33" t="n"/>
      <c r="H38855" s="33" t="n"/>
    </row>
    <row r="38856" ht="16" customHeight="1">
      <c r="C38856" s="29" t="n"/>
      <c r="D38856" s="31" t="inlineStr">
        <is>
          <t>35–39</t>
        </is>
      </c>
      <c r="E38856" s="33" t="n"/>
      <c r="F38856" s="33" t="n"/>
      <c r="G38856" s="33" t="n"/>
      <c r="H38856" s="33" t="n"/>
    </row>
    <row r="38857" ht="16" customHeight="1">
      <c r="C38857" s="29" t="n"/>
      <c r="D38857" s="31" t="inlineStr">
        <is>
          <t>40–44</t>
        </is>
      </c>
      <c r="E38857" s="33" t="n"/>
      <c r="F38857" s="33" t="n"/>
      <c r="G38857" s="33" t="n"/>
      <c r="H38857" s="33" t="n"/>
    </row>
    <row r="38858" ht="16" customHeight="1">
      <c r="C38858" s="29" t="n"/>
      <c r="D38858" s="31" t="inlineStr">
        <is>
          <t>45–49</t>
        </is>
      </c>
      <c r="E38858" s="33" t="n"/>
      <c r="F38858" s="33" t="n"/>
      <c r="G38858" s="33" t="n"/>
      <c r="H38858" s="33" t="n"/>
    </row>
    <row r="38859" ht="16" customHeight="1">
      <c r="C38859" s="29" t="n"/>
      <c r="D38859" s="31" t="inlineStr">
        <is>
          <t>50–54</t>
        </is>
      </c>
      <c r="E38859" s="33" t="n"/>
      <c r="F38859" s="33" t="n"/>
      <c r="G38859" s="33" t="n"/>
      <c r="H38859" s="33" t="n"/>
    </row>
    <row r="38860" ht="16" customHeight="1">
      <c r="C38860" s="29" t="n"/>
      <c r="D38860" s="31" t="inlineStr">
        <is>
          <t>55–59</t>
        </is>
      </c>
      <c r="E38860" s="33" t="n"/>
      <c r="F38860" s="33" t="n"/>
      <c r="G38860" s="33" t="n"/>
      <c r="H38860" s="33" t="n"/>
    </row>
    <row r="38861" ht="16" customHeight="1">
      <c r="C38861" s="29" t="n"/>
      <c r="D38861" s="31" t="inlineStr">
        <is>
          <t>60–64</t>
        </is>
      </c>
      <c r="E38861" s="33" t="n"/>
      <c r="F38861" s="33" t="n"/>
      <c r="G38861" s="33" t="n"/>
      <c r="H38861" s="33" t="n"/>
    </row>
    <row r="38862" ht="16" customHeight="1">
      <c r="C38862" s="29" t="n"/>
      <c r="D38862" s="31" t="inlineStr">
        <is>
          <t>65–69</t>
        </is>
      </c>
      <c r="E38862" s="33" t="n"/>
      <c r="F38862" s="33" t="n"/>
      <c r="G38862" s="33" t="n"/>
      <c r="H38862" s="33" t="n"/>
    </row>
    <row r="38863" ht="16" customHeight="1">
      <c r="C38863" s="29" t="n"/>
      <c r="D38863" s="31" t="inlineStr">
        <is>
          <t>70–74</t>
        </is>
      </c>
      <c r="E38863" s="33" t="n"/>
      <c r="F38863" s="33" t="n"/>
      <c r="G38863" s="33" t="n"/>
      <c r="H38863" s="33" t="n"/>
    </row>
    <row r="38864" ht="16" customHeight="1">
      <c r="C38864" s="29" t="n"/>
      <c r="D38864" s="31" t="inlineStr">
        <is>
          <t>75–79</t>
        </is>
      </c>
      <c r="E38864" s="33" t="n"/>
      <c r="F38864" s="33" t="n"/>
      <c r="G38864" s="33" t="n"/>
      <c r="H38864" s="33" t="n"/>
    </row>
    <row r="38865" ht="16" customHeight="1">
      <c r="C38865" s="29" t="n"/>
      <c r="D38865" s="31" t="inlineStr">
        <is>
          <t>80–84</t>
        </is>
      </c>
      <c r="E38865" s="33" t="n"/>
      <c r="F38865" s="33" t="n"/>
      <c r="G38865" s="33" t="n"/>
      <c r="H38865" s="33" t="n"/>
    </row>
    <row r="38866" ht="16" customHeight="1">
      <c r="C38866" s="29" t="n"/>
      <c r="D38866" s="31" t="inlineStr">
        <is>
          <t>85+</t>
        </is>
      </c>
      <c r="E38866" s="33" t="n"/>
      <c r="F38866" s="33" t="n"/>
      <c r="G38866" s="33" t="n"/>
      <c r="H38866" s="33" t="n"/>
    </row>
    <row r="38867" ht="16" customHeight="1">
      <c r="A38867" s="29">
        <f>A38849+1</f>
        <v/>
      </c>
      <c r="C38867" s="29" t="n"/>
      <c r="D38867" s="31" t="inlineStr">
        <is>
          <t>0–4</t>
        </is>
      </c>
      <c r="E38867" s="33" t="n"/>
      <c r="F38867" s="33" t="n"/>
      <c r="G38867" s="33" t="n"/>
      <c r="H38867" s="33" t="n"/>
    </row>
    <row r="38868" ht="16" customHeight="1">
      <c r="C38868" s="29" t="n"/>
      <c r="D38868" s="31" t="inlineStr">
        <is>
          <t>5–9</t>
        </is>
      </c>
      <c r="E38868" s="33" t="n"/>
      <c r="F38868" s="33" t="n"/>
      <c r="G38868" s="33" t="n"/>
      <c r="H38868" s="33" t="n"/>
    </row>
    <row r="38869" ht="16" customHeight="1">
      <c r="C38869" s="29" t="n"/>
      <c r="D38869" s="31" t="inlineStr">
        <is>
          <t>10–14</t>
        </is>
      </c>
      <c r="E38869" s="33" t="n"/>
      <c r="F38869" s="33" t="n"/>
      <c r="G38869" s="33" t="n"/>
      <c r="H38869" s="33" t="n"/>
    </row>
    <row r="38870" ht="16" customHeight="1">
      <c r="C38870" s="29" t="n"/>
      <c r="D38870" s="31" t="inlineStr">
        <is>
          <t>15–19</t>
        </is>
      </c>
      <c r="E38870" s="33" t="n"/>
      <c r="F38870" s="33" t="n"/>
      <c r="G38870" s="33" t="n"/>
      <c r="H38870" s="33" t="n"/>
    </row>
    <row r="38871" ht="16" customHeight="1">
      <c r="C38871" s="29" t="n"/>
      <c r="D38871" s="31" t="inlineStr">
        <is>
          <t>20–24</t>
        </is>
      </c>
      <c r="E38871" s="33" t="n"/>
      <c r="F38871" s="33" t="n"/>
      <c r="G38871" s="33" t="n"/>
      <c r="H38871" s="33" t="n"/>
    </row>
    <row r="38872" ht="16" customHeight="1">
      <c r="C38872" s="29" t="n"/>
      <c r="D38872" s="31" t="inlineStr">
        <is>
          <t>25–29</t>
        </is>
      </c>
      <c r="E38872" s="33" t="n"/>
      <c r="F38872" s="33" t="n"/>
      <c r="G38872" s="33" t="n"/>
      <c r="H38872" s="33" t="n"/>
    </row>
    <row r="38873" ht="16" customHeight="1">
      <c r="C38873" s="29" t="n"/>
      <c r="D38873" s="31" t="inlineStr">
        <is>
          <t>30–34</t>
        </is>
      </c>
      <c r="E38873" s="33" t="n"/>
      <c r="F38873" s="33" t="n"/>
      <c r="G38873" s="33" t="n"/>
      <c r="H38873" s="33" t="n"/>
    </row>
    <row r="38874" ht="16" customHeight="1">
      <c r="C38874" s="29" t="n"/>
      <c r="D38874" s="31" t="inlineStr">
        <is>
          <t>35–39</t>
        </is>
      </c>
      <c r="E38874" s="33" t="n"/>
      <c r="F38874" s="33" t="n"/>
      <c r="G38874" s="33" t="n"/>
      <c r="H38874" s="33" t="n"/>
    </row>
    <row r="38875" ht="16" customHeight="1">
      <c r="C38875" s="29" t="n"/>
      <c r="D38875" s="31" t="inlineStr">
        <is>
          <t>40–44</t>
        </is>
      </c>
      <c r="E38875" s="33" t="n"/>
      <c r="F38875" s="33" t="n"/>
      <c r="G38875" s="33" t="n"/>
      <c r="H38875" s="33" t="n"/>
    </row>
    <row r="38876" ht="16" customHeight="1">
      <c r="C38876" s="29" t="n"/>
      <c r="D38876" s="31" t="inlineStr">
        <is>
          <t>45–49</t>
        </is>
      </c>
      <c r="E38876" s="33" t="n"/>
      <c r="F38876" s="33" t="n"/>
      <c r="G38876" s="33" t="n"/>
      <c r="H38876" s="33" t="n"/>
    </row>
    <row r="38877" ht="16" customHeight="1">
      <c r="C38877" s="29" t="n"/>
      <c r="D38877" s="31" t="inlineStr">
        <is>
          <t>50–54</t>
        </is>
      </c>
      <c r="E38877" s="33" t="n"/>
      <c r="F38877" s="33" t="n"/>
      <c r="G38877" s="33" t="n"/>
      <c r="H38877" s="33" t="n"/>
    </row>
    <row r="38878" ht="16" customHeight="1">
      <c r="C38878" s="29" t="n"/>
      <c r="D38878" s="31" t="inlineStr">
        <is>
          <t>55–59</t>
        </is>
      </c>
      <c r="E38878" s="33" t="n"/>
      <c r="F38878" s="33" t="n"/>
      <c r="G38878" s="33" t="n"/>
      <c r="H38878" s="33" t="n"/>
    </row>
    <row r="38879" ht="16" customHeight="1">
      <c r="C38879" s="29" t="n"/>
      <c r="D38879" s="31" t="inlineStr">
        <is>
          <t>60–64</t>
        </is>
      </c>
      <c r="E38879" s="33" t="n"/>
      <c r="F38879" s="33" t="n"/>
      <c r="G38879" s="33" t="n"/>
      <c r="H38879" s="33" t="n"/>
    </row>
    <row r="38880" ht="16" customHeight="1">
      <c r="C38880" s="29" t="n"/>
      <c r="D38880" s="31" t="inlineStr">
        <is>
          <t>65–69</t>
        </is>
      </c>
      <c r="E38880" s="33" t="n"/>
      <c r="F38880" s="33" t="n"/>
      <c r="G38880" s="33" t="n"/>
      <c r="H38880" s="33" t="n"/>
    </row>
    <row r="38881" ht="16" customHeight="1">
      <c r="C38881" s="29" t="n"/>
      <c r="D38881" s="31" t="inlineStr">
        <is>
          <t>70–74</t>
        </is>
      </c>
      <c r="E38881" s="33" t="n"/>
      <c r="F38881" s="33" t="n"/>
      <c r="G38881" s="33" t="n"/>
      <c r="H38881" s="33" t="n"/>
    </row>
    <row r="38882" ht="16" customHeight="1">
      <c r="C38882" s="29" t="n"/>
      <c r="D38882" s="31" t="inlineStr">
        <is>
          <t>75–79</t>
        </is>
      </c>
      <c r="E38882" s="33" t="n"/>
      <c r="F38882" s="33" t="n"/>
      <c r="G38882" s="33" t="n"/>
      <c r="H38882" s="33" t="n"/>
    </row>
    <row r="38883" ht="16" customHeight="1">
      <c r="C38883" s="29" t="n"/>
      <c r="D38883" s="31" t="inlineStr">
        <is>
          <t>80–84</t>
        </is>
      </c>
      <c r="E38883" s="33" t="n"/>
      <c r="F38883" s="33" t="n"/>
      <c r="G38883" s="33" t="n"/>
      <c r="H38883" s="33" t="n"/>
    </row>
    <row r="38884" ht="16" customHeight="1">
      <c r="C38884" s="29" t="n"/>
      <c r="D38884" s="31" t="inlineStr">
        <is>
          <t>85+</t>
        </is>
      </c>
      <c r="E38884" s="33" t="n"/>
      <c r="F38884" s="33" t="n"/>
      <c r="G38884" s="33" t="n"/>
      <c r="H38884" s="33" t="n"/>
    </row>
    <row r="38885" ht="16" customHeight="1">
      <c r="A38885" s="29">
        <f>A38867+1</f>
        <v/>
      </c>
      <c r="C38885" s="29" t="n"/>
      <c r="D38885" s="31" t="inlineStr">
        <is>
          <t>0–4</t>
        </is>
      </c>
      <c r="E38885" s="33" t="n"/>
      <c r="F38885" s="33" t="n"/>
      <c r="G38885" s="33" t="n"/>
      <c r="H38885" s="33" t="n"/>
    </row>
    <row r="38886" ht="16" customHeight="1">
      <c r="C38886" s="29" t="n"/>
      <c r="D38886" s="31" t="inlineStr">
        <is>
          <t>5–9</t>
        </is>
      </c>
      <c r="E38886" s="33" t="n"/>
      <c r="F38886" s="33" t="n"/>
      <c r="G38886" s="33" t="n"/>
      <c r="H38886" s="33" t="n"/>
    </row>
    <row r="38887" ht="16" customHeight="1">
      <c r="C38887" s="29" t="n"/>
      <c r="D38887" s="31" t="inlineStr">
        <is>
          <t>10–14</t>
        </is>
      </c>
      <c r="E38887" s="33" t="n"/>
      <c r="F38887" s="33" t="n"/>
      <c r="G38887" s="33" t="n"/>
      <c r="H38887" s="33" t="n"/>
    </row>
    <row r="38888" ht="16" customHeight="1">
      <c r="C38888" s="29" t="n"/>
      <c r="D38888" s="31" t="inlineStr">
        <is>
          <t>15–19</t>
        </is>
      </c>
      <c r="E38888" s="33" t="n"/>
      <c r="F38888" s="33" t="n"/>
      <c r="G38888" s="33" t="n"/>
      <c r="H38888" s="33" t="n"/>
    </row>
    <row r="38889" ht="16" customHeight="1">
      <c r="C38889" s="29" t="n"/>
      <c r="D38889" s="31" t="inlineStr">
        <is>
          <t>20–24</t>
        </is>
      </c>
      <c r="E38889" s="33" t="n"/>
      <c r="F38889" s="33" t="n"/>
      <c r="G38889" s="33" t="n"/>
      <c r="H38889" s="33" t="n"/>
    </row>
    <row r="38890" ht="16" customHeight="1">
      <c r="C38890" s="29" t="n"/>
      <c r="D38890" s="31" t="inlineStr">
        <is>
          <t>25–29</t>
        </is>
      </c>
      <c r="E38890" s="33" t="n"/>
      <c r="F38890" s="33" t="n"/>
      <c r="G38890" s="33" t="n"/>
      <c r="H38890" s="33" t="n"/>
    </row>
    <row r="38891" ht="16" customHeight="1">
      <c r="C38891" s="29" t="n"/>
      <c r="D38891" s="31" t="inlineStr">
        <is>
          <t>30–34</t>
        </is>
      </c>
      <c r="E38891" s="33" t="n"/>
      <c r="F38891" s="33" t="n"/>
      <c r="G38891" s="33" t="n"/>
      <c r="H38891" s="33" t="n"/>
    </row>
    <row r="38892" ht="16" customHeight="1">
      <c r="C38892" s="29" t="n"/>
      <c r="D38892" s="31" t="inlineStr">
        <is>
          <t>35–39</t>
        </is>
      </c>
      <c r="E38892" s="33" t="n"/>
      <c r="F38892" s="33" t="n"/>
      <c r="G38892" s="33" t="n"/>
      <c r="H38892" s="33" t="n"/>
    </row>
    <row r="38893" ht="16" customHeight="1">
      <c r="C38893" s="29" t="n"/>
      <c r="D38893" s="31" t="inlineStr">
        <is>
          <t>40–44</t>
        </is>
      </c>
      <c r="E38893" s="33" t="n"/>
      <c r="F38893" s="33" t="n"/>
      <c r="G38893" s="33" t="n"/>
      <c r="H38893" s="33" t="n"/>
    </row>
    <row r="38894" ht="16" customHeight="1">
      <c r="C38894" s="29" t="n"/>
      <c r="D38894" s="31" t="inlineStr">
        <is>
          <t>45–49</t>
        </is>
      </c>
      <c r="E38894" s="33" t="n"/>
      <c r="F38894" s="33" t="n"/>
      <c r="G38894" s="33" t="n"/>
      <c r="H38894" s="33" t="n"/>
    </row>
    <row r="38895" ht="16" customHeight="1">
      <c r="C38895" s="29" t="n"/>
      <c r="D38895" s="31" t="inlineStr">
        <is>
          <t>50–54</t>
        </is>
      </c>
      <c r="E38895" s="33" t="n"/>
      <c r="F38895" s="33" t="n"/>
      <c r="G38895" s="33" t="n"/>
      <c r="H38895" s="33" t="n"/>
    </row>
    <row r="38896" ht="16" customHeight="1">
      <c r="C38896" s="29" t="n"/>
      <c r="D38896" s="31" t="inlineStr">
        <is>
          <t>55–59</t>
        </is>
      </c>
      <c r="E38896" s="33" t="n"/>
      <c r="F38896" s="33" t="n"/>
      <c r="G38896" s="33" t="n"/>
      <c r="H38896" s="33" t="n"/>
    </row>
    <row r="38897" ht="16" customHeight="1">
      <c r="C38897" s="29" t="n"/>
      <c r="D38897" s="31" t="inlineStr">
        <is>
          <t>60–64</t>
        </is>
      </c>
      <c r="E38897" s="33" t="n"/>
      <c r="F38897" s="33" t="n"/>
      <c r="G38897" s="33" t="n"/>
      <c r="H38897" s="33" t="n"/>
    </row>
    <row r="38898" ht="16" customHeight="1">
      <c r="C38898" s="29" t="n"/>
      <c r="D38898" s="31" t="inlineStr">
        <is>
          <t>65–69</t>
        </is>
      </c>
      <c r="E38898" s="33" t="n"/>
      <c r="F38898" s="33" t="n"/>
      <c r="G38898" s="33" t="n"/>
      <c r="H38898" s="33" t="n"/>
    </row>
    <row r="38899" ht="16" customHeight="1">
      <c r="C38899" s="29" t="n"/>
      <c r="D38899" s="31" t="inlineStr">
        <is>
          <t>70–74</t>
        </is>
      </c>
      <c r="E38899" s="33" t="n"/>
      <c r="F38899" s="33" t="n"/>
      <c r="G38899" s="33" t="n"/>
      <c r="H38899" s="33" t="n"/>
    </row>
    <row r="38900" ht="16" customHeight="1">
      <c r="C38900" s="29" t="n"/>
      <c r="D38900" s="31" t="inlineStr">
        <is>
          <t>75–79</t>
        </is>
      </c>
      <c r="E38900" s="33" t="n"/>
      <c r="F38900" s="33" t="n"/>
      <c r="G38900" s="33" t="n"/>
      <c r="H38900" s="33" t="n"/>
    </row>
    <row r="38901" ht="16" customHeight="1">
      <c r="C38901" s="29" t="n"/>
      <c r="D38901" s="31" t="inlineStr">
        <is>
          <t>80–84</t>
        </is>
      </c>
      <c r="E38901" s="33" t="n"/>
      <c r="F38901" s="33" t="n"/>
      <c r="G38901" s="33" t="n"/>
      <c r="H38901" s="33" t="n"/>
    </row>
    <row r="38902" ht="16" customHeight="1">
      <c r="C38902" s="29" t="n"/>
      <c r="D38902" s="31" t="inlineStr">
        <is>
          <t>85+</t>
        </is>
      </c>
      <c r="E38902" s="33" t="n"/>
      <c r="F38902" s="33" t="n"/>
      <c r="G38902" s="33" t="n"/>
      <c r="H38902" s="33" t="n"/>
    </row>
    <row r="38903" ht="16" customHeight="1">
      <c r="A38903" s="29">
        <f>A38885+1</f>
        <v/>
      </c>
      <c r="C38903" s="29" t="n"/>
      <c r="D38903" s="31" t="inlineStr">
        <is>
          <t>0–4</t>
        </is>
      </c>
      <c r="E38903" s="33" t="n"/>
      <c r="F38903" s="33" t="n"/>
      <c r="G38903" s="33" t="n"/>
      <c r="H38903" s="33" t="n"/>
    </row>
    <row r="38904" ht="16" customHeight="1">
      <c r="C38904" s="29" t="n"/>
      <c r="D38904" s="31" t="inlineStr">
        <is>
          <t>5–9</t>
        </is>
      </c>
      <c r="E38904" s="33" t="n"/>
      <c r="F38904" s="33" t="n"/>
      <c r="G38904" s="33" t="n"/>
      <c r="H38904" s="33" t="n"/>
    </row>
    <row r="38905" ht="16" customHeight="1">
      <c r="C38905" s="29" t="n"/>
      <c r="D38905" s="31" t="inlineStr">
        <is>
          <t>10–14</t>
        </is>
      </c>
      <c r="E38905" s="33" t="n"/>
      <c r="F38905" s="33" t="n"/>
      <c r="G38905" s="33" t="n"/>
      <c r="H38905" s="33" t="n"/>
    </row>
    <row r="38906" ht="16" customHeight="1">
      <c r="C38906" s="29" t="n"/>
      <c r="D38906" s="31" t="inlineStr">
        <is>
          <t>15–19</t>
        </is>
      </c>
      <c r="E38906" s="33" t="n"/>
      <c r="F38906" s="33" t="n"/>
      <c r="G38906" s="33" t="n"/>
      <c r="H38906" s="33" t="n"/>
    </row>
    <row r="38907" ht="16" customHeight="1">
      <c r="C38907" s="29" t="n"/>
      <c r="D38907" s="31" t="inlineStr">
        <is>
          <t>20–24</t>
        </is>
      </c>
      <c r="E38907" s="33" t="n"/>
      <c r="F38907" s="33" t="n"/>
      <c r="G38907" s="33" t="n"/>
      <c r="H38907" s="33" t="n"/>
    </row>
    <row r="38908" ht="16" customHeight="1">
      <c r="C38908" s="29" t="n"/>
      <c r="D38908" s="31" t="inlineStr">
        <is>
          <t>25–29</t>
        </is>
      </c>
      <c r="E38908" s="33" t="n"/>
      <c r="F38908" s="33" t="n"/>
      <c r="G38908" s="33" t="n"/>
      <c r="H38908" s="33" t="n"/>
    </row>
    <row r="38909" ht="16" customHeight="1">
      <c r="C38909" s="29" t="n"/>
      <c r="D38909" s="31" t="inlineStr">
        <is>
          <t>30–34</t>
        </is>
      </c>
      <c r="E38909" s="33" t="n"/>
      <c r="F38909" s="33" t="n"/>
      <c r="G38909" s="33" t="n"/>
      <c r="H38909" s="33" t="n"/>
    </row>
    <row r="38910" ht="16" customHeight="1">
      <c r="C38910" s="29" t="n"/>
      <c r="D38910" s="31" t="inlineStr">
        <is>
          <t>35–39</t>
        </is>
      </c>
      <c r="E38910" s="33" t="n"/>
      <c r="F38910" s="33" t="n"/>
      <c r="G38910" s="33" t="n"/>
      <c r="H38910" s="33" t="n"/>
    </row>
    <row r="38911" ht="16" customHeight="1">
      <c r="C38911" s="29" t="n"/>
      <c r="D38911" s="31" t="inlineStr">
        <is>
          <t>40–44</t>
        </is>
      </c>
      <c r="E38911" s="33" t="n"/>
      <c r="F38911" s="33" t="n"/>
      <c r="G38911" s="33" t="n"/>
      <c r="H38911" s="33" t="n"/>
    </row>
    <row r="38912" ht="16" customHeight="1">
      <c r="C38912" s="29" t="n"/>
      <c r="D38912" s="31" t="inlineStr">
        <is>
          <t>45–49</t>
        </is>
      </c>
      <c r="E38912" s="33" t="n"/>
      <c r="F38912" s="33" t="n"/>
      <c r="G38912" s="33" t="n"/>
      <c r="H38912" s="33" t="n"/>
    </row>
    <row r="38913" ht="16" customHeight="1">
      <c r="C38913" s="29" t="n"/>
      <c r="D38913" s="31" t="inlineStr">
        <is>
          <t>50–54</t>
        </is>
      </c>
      <c r="E38913" s="33" t="n"/>
      <c r="F38913" s="33" t="n"/>
      <c r="G38913" s="33" t="n"/>
      <c r="H38913" s="33" t="n"/>
    </row>
    <row r="38914" ht="16" customHeight="1">
      <c r="C38914" s="29" t="n"/>
      <c r="D38914" s="31" t="inlineStr">
        <is>
          <t>55–59</t>
        </is>
      </c>
      <c r="E38914" s="33" t="n"/>
      <c r="F38914" s="33" t="n"/>
      <c r="G38914" s="33" t="n"/>
      <c r="H38914" s="33" t="n"/>
    </row>
    <row r="38915" ht="16" customHeight="1">
      <c r="C38915" s="29" t="n"/>
      <c r="D38915" s="31" t="inlineStr">
        <is>
          <t>60–64</t>
        </is>
      </c>
      <c r="E38915" s="33" t="n"/>
      <c r="F38915" s="33" t="n"/>
      <c r="G38915" s="33" t="n"/>
      <c r="H38915" s="33" t="n"/>
    </row>
    <row r="38916" ht="16" customHeight="1">
      <c r="C38916" s="29" t="n"/>
      <c r="D38916" s="31" t="inlineStr">
        <is>
          <t>65–69</t>
        </is>
      </c>
      <c r="E38916" s="33" t="n"/>
      <c r="F38916" s="33" t="n"/>
      <c r="G38916" s="33" t="n"/>
      <c r="H38916" s="33" t="n"/>
    </row>
    <row r="38917" ht="16" customHeight="1">
      <c r="C38917" s="29" t="n"/>
      <c r="D38917" s="31" t="inlineStr">
        <is>
          <t>70–74</t>
        </is>
      </c>
      <c r="E38917" s="33" t="n"/>
      <c r="F38917" s="33" t="n"/>
      <c r="G38917" s="33" t="n"/>
      <c r="H38917" s="33" t="n"/>
    </row>
    <row r="38918" ht="16" customHeight="1">
      <c r="C38918" s="29" t="n"/>
      <c r="D38918" s="31" t="inlineStr">
        <is>
          <t>75–79</t>
        </is>
      </c>
      <c r="E38918" s="33" t="n"/>
      <c r="F38918" s="33" t="n"/>
      <c r="G38918" s="33" t="n"/>
      <c r="H38918" s="33" t="n"/>
    </row>
    <row r="38919" ht="16" customHeight="1">
      <c r="C38919" s="29" t="n"/>
      <c r="D38919" s="31" t="inlineStr">
        <is>
          <t>80–84</t>
        </is>
      </c>
      <c r="E38919" s="33" t="n"/>
      <c r="F38919" s="33" t="n"/>
      <c r="G38919" s="33" t="n"/>
      <c r="H38919" s="33" t="n"/>
    </row>
    <row r="38920" ht="16" customHeight="1">
      <c r="C38920" s="29" t="n"/>
      <c r="D38920" s="31" t="inlineStr">
        <is>
          <t>85+</t>
        </is>
      </c>
      <c r="E38920" s="33" t="n"/>
      <c r="F38920" s="33" t="n"/>
      <c r="G38920" s="33" t="n"/>
      <c r="H38920" s="33" t="n"/>
    </row>
    <row r="38921" ht="16" customHeight="1">
      <c r="A38921" s="29">
        <f>A38903+1</f>
        <v/>
      </c>
      <c r="C38921" s="29" t="n"/>
      <c r="D38921" s="31" t="inlineStr">
        <is>
          <t>0–4</t>
        </is>
      </c>
      <c r="E38921" s="33" t="n"/>
      <c r="F38921" s="33" t="n"/>
      <c r="G38921" s="33" t="n"/>
      <c r="H38921" s="33" t="n"/>
    </row>
    <row r="38922" ht="16" customHeight="1">
      <c r="C38922" s="29" t="n"/>
      <c r="D38922" s="31" t="inlineStr">
        <is>
          <t>5–9</t>
        </is>
      </c>
      <c r="E38922" s="33" t="n"/>
      <c r="F38922" s="33" t="n"/>
      <c r="G38922" s="33" t="n"/>
      <c r="H38922" s="33" t="n"/>
    </row>
    <row r="38923" ht="16" customHeight="1">
      <c r="C38923" s="29" t="n"/>
      <c r="D38923" s="31" t="inlineStr">
        <is>
          <t>10–14</t>
        </is>
      </c>
      <c r="E38923" s="33" t="n"/>
      <c r="F38923" s="33" t="n"/>
      <c r="G38923" s="33" t="n"/>
      <c r="H38923" s="33" t="n"/>
    </row>
    <row r="38924" ht="16" customHeight="1">
      <c r="C38924" s="29" t="n"/>
      <c r="D38924" s="31" t="inlineStr">
        <is>
          <t>15–19</t>
        </is>
      </c>
      <c r="E38924" s="33" t="n"/>
      <c r="F38924" s="33" t="n"/>
      <c r="G38924" s="33" t="n"/>
      <c r="H38924" s="33" t="n"/>
    </row>
    <row r="38925" ht="16" customHeight="1">
      <c r="C38925" s="29" t="n"/>
      <c r="D38925" s="31" t="inlineStr">
        <is>
          <t>20–24</t>
        </is>
      </c>
      <c r="E38925" s="33" t="n"/>
      <c r="F38925" s="33" t="n"/>
      <c r="G38925" s="33" t="n"/>
      <c r="H38925" s="33" t="n"/>
    </row>
    <row r="38926" ht="16" customHeight="1">
      <c r="C38926" s="29" t="n"/>
      <c r="D38926" s="31" t="inlineStr">
        <is>
          <t>25–29</t>
        </is>
      </c>
      <c r="E38926" s="33" t="n"/>
      <c r="F38926" s="33" t="n"/>
      <c r="G38926" s="33" t="n"/>
      <c r="H38926" s="33" t="n"/>
    </row>
    <row r="38927" ht="16" customHeight="1">
      <c r="C38927" s="29" t="n"/>
      <c r="D38927" s="31" t="inlineStr">
        <is>
          <t>30–34</t>
        </is>
      </c>
      <c r="E38927" s="33" t="n"/>
      <c r="F38927" s="33" t="n"/>
      <c r="G38927" s="33" t="n"/>
      <c r="H38927" s="33" t="n"/>
    </row>
    <row r="38928" ht="16" customHeight="1">
      <c r="C38928" s="29" t="n"/>
      <c r="D38928" s="31" t="inlineStr">
        <is>
          <t>35–39</t>
        </is>
      </c>
      <c r="E38928" s="33" t="n"/>
      <c r="F38928" s="33" t="n"/>
      <c r="G38928" s="33" t="n"/>
      <c r="H38928" s="33" t="n"/>
    </row>
    <row r="38929" ht="16" customHeight="1">
      <c r="C38929" s="29" t="n"/>
      <c r="D38929" s="31" t="inlineStr">
        <is>
          <t>40–44</t>
        </is>
      </c>
      <c r="E38929" s="33" t="n"/>
      <c r="F38929" s="33" t="n"/>
      <c r="G38929" s="33" t="n"/>
      <c r="H38929" s="33" t="n"/>
    </row>
    <row r="38930" ht="16" customHeight="1">
      <c r="C38930" s="29" t="n"/>
      <c r="D38930" s="31" t="inlineStr">
        <is>
          <t>45–49</t>
        </is>
      </c>
      <c r="E38930" s="33" t="n"/>
      <c r="F38930" s="33" t="n"/>
      <c r="G38930" s="33" t="n"/>
      <c r="H38930" s="33" t="n"/>
    </row>
    <row r="38931" ht="16" customHeight="1">
      <c r="C38931" s="29" t="n"/>
      <c r="D38931" s="31" t="inlineStr">
        <is>
          <t>50–54</t>
        </is>
      </c>
      <c r="E38931" s="33" t="n"/>
      <c r="F38931" s="33" t="n"/>
      <c r="G38931" s="33" t="n"/>
      <c r="H38931" s="33" t="n"/>
    </row>
    <row r="38932" ht="16" customHeight="1">
      <c r="C38932" s="29" t="n"/>
      <c r="D38932" s="31" t="inlineStr">
        <is>
          <t>55–59</t>
        </is>
      </c>
      <c r="E38932" s="33" t="n"/>
      <c r="F38932" s="33" t="n"/>
      <c r="G38932" s="33" t="n"/>
      <c r="H38932" s="33" t="n"/>
    </row>
    <row r="38933" ht="16" customHeight="1">
      <c r="C38933" s="29" t="n"/>
      <c r="D38933" s="31" t="inlineStr">
        <is>
          <t>60–64</t>
        </is>
      </c>
      <c r="E38933" s="33" t="n"/>
      <c r="F38933" s="33" t="n"/>
      <c r="G38933" s="33" t="n"/>
      <c r="H38933" s="33" t="n"/>
    </row>
    <row r="38934" ht="16" customHeight="1">
      <c r="C38934" s="29" t="n"/>
      <c r="D38934" s="31" t="inlineStr">
        <is>
          <t>65–69</t>
        </is>
      </c>
      <c r="E38934" s="33" t="n"/>
      <c r="F38934" s="33" t="n"/>
      <c r="G38934" s="33" t="n"/>
      <c r="H38934" s="33" t="n"/>
    </row>
    <row r="38935" ht="16" customHeight="1">
      <c r="C38935" s="29" t="n"/>
      <c r="D38935" s="31" t="inlineStr">
        <is>
          <t>70–74</t>
        </is>
      </c>
      <c r="E38935" s="33" t="n"/>
      <c r="F38935" s="33" t="n"/>
      <c r="G38935" s="33" t="n"/>
      <c r="H38935" s="33" t="n"/>
    </row>
    <row r="38936" ht="16" customHeight="1">
      <c r="C38936" s="29" t="n"/>
      <c r="D38936" s="31" t="inlineStr">
        <is>
          <t>75–79</t>
        </is>
      </c>
      <c r="E38936" s="33" t="n"/>
      <c r="F38936" s="33" t="n"/>
      <c r="G38936" s="33" t="n"/>
      <c r="H38936" s="33" t="n"/>
    </row>
    <row r="38937" ht="16" customHeight="1">
      <c r="C38937" s="29" t="n"/>
      <c r="D38937" s="31" t="inlineStr">
        <is>
          <t>80–84</t>
        </is>
      </c>
      <c r="E38937" s="33" t="n"/>
      <c r="F38937" s="33" t="n"/>
      <c r="G38937" s="33" t="n"/>
      <c r="H38937" s="33" t="n"/>
    </row>
    <row r="38938" ht="16" customHeight="1">
      <c r="C38938" s="29" t="n"/>
      <c r="D38938" s="31" t="inlineStr">
        <is>
          <t>85+</t>
        </is>
      </c>
      <c r="E38938" s="33" t="n"/>
      <c r="F38938" s="33" t="n"/>
      <c r="G38938" s="33" t="n"/>
      <c r="H38938" s="33" t="n"/>
    </row>
    <row r="38939" ht="16" customHeight="1">
      <c r="A38939" s="29">
        <f>A38921+1</f>
        <v/>
      </c>
      <c r="C38939" s="29" t="n"/>
      <c r="D38939" s="31" t="inlineStr">
        <is>
          <t>0–4</t>
        </is>
      </c>
      <c r="E38939" s="33" t="n"/>
      <c r="F38939" s="33" t="n"/>
      <c r="G38939" s="33" t="n"/>
      <c r="H38939" s="33" t="n"/>
    </row>
    <row r="38940" ht="16" customHeight="1">
      <c r="C38940" s="29" t="n"/>
      <c r="D38940" s="31" t="inlineStr">
        <is>
          <t>5–9</t>
        </is>
      </c>
      <c r="E38940" s="33" t="n"/>
      <c r="F38940" s="33" t="n"/>
      <c r="G38940" s="33" t="n"/>
      <c r="H38940" s="33" t="n"/>
    </row>
    <row r="38941" ht="16" customHeight="1">
      <c r="C38941" s="29" t="n"/>
      <c r="D38941" s="31" t="inlineStr">
        <is>
          <t>10–14</t>
        </is>
      </c>
      <c r="E38941" s="33" t="n"/>
      <c r="F38941" s="33" t="n"/>
      <c r="G38941" s="33" t="n"/>
      <c r="H38941" s="33" t="n"/>
    </row>
    <row r="38942" ht="16" customHeight="1">
      <c r="C38942" s="29" t="n"/>
      <c r="D38942" s="31" t="inlineStr">
        <is>
          <t>15–19</t>
        </is>
      </c>
      <c r="E38942" s="33" t="n"/>
      <c r="F38942" s="33" t="n"/>
      <c r="G38942" s="33" t="n"/>
      <c r="H38942" s="33" t="n"/>
    </row>
    <row r="38943" ht="16" customHeight="1">
      <c r="C38943" s="29" t="n"/>
      <c r="D38943" s="31" t="inlineStr">
        <is>
          <t>20–24</t>
        </is>
      </c>
      <c r="E38943" s="33" t="n"/>
      <c r="F38943" s="33" t="n"/>
      <c r="G38943" s="33" t="n"/>
      <c r="H38943" s="33" t="n"/>
    </row>
    <row r="38944" ht="16" customHeight="1">
      <c r="C38944" s="29" t="n"/>
      <c r="D38944" s="31" t="inlineStr">
        <is>
          <t>25–29</t>
        </is>
      </c>
      <c r="E38944" s="33" t="n"/>
      <c r="F38944" s="33" t="n"/>
      <c r="G38944" s="33" t="n"/>
      <c r="H38944" s="33" t="n"/>
    </row>
    <row r="38945" ht="16" customHeight="1">
      <c r="C38945" s="29" t="n"/>
      <c r="D38945" s="31" t="inlineStr">
        <is>
          <t>30–34</t>
        </is>
      </c>
      <c r="E38945" s="33" t="n"/>
      <c r="F38945" s="33" t="n"/>
      <c r="G38945" s="33" t="n"/>
      <c r="H38945" s="33" t="n"/>
    </row>
    <row r="38946" ht="16" customHeight="1">
      <c r="C38946" s="29" t="n"/>
      <c r="D38946" s="31" t="inlineStr">
        <is>
          <t>35–39</t>
        </is>
      </c>
      <c r="E38946" s="33" t="n"/>
      <c r="F38946" s="33" t="n"/>
      <c r="G38946" s="33" t="n"/>
      <c r="H38946" s="33" t="n"/>
    </row>
    <row r="38947" ht="16" customHeight="1">
      <c r="C38947" s="29" t="n"/>
      <c r="D38947" s="31" t="inlineStr">
        <is>
          <t>40–44</t>
        </is>
      </c>
      <c r="E38947" s="33" t="n"/>
      <c r="F38947" s="33" t="n"/>
      <c r="G38947" s="33" t="n"/>
      <c r="H38947" s="33" t="n"/>
    </row>
    <row r="38948" ht="16" customHeight="1">
      <c r="C38948" s="29" t="n"/>
      <c r="D38948" s="31" t="inlineStr">
        <is>
          <t>45–49</t>
        </is>
      </c>
      <c r="E38948" s="33" t="n"/>
      <c r="F38948" s="33" t="n"/>
      <c r="G38948" s="33" t="n"/>
      <c r="H38948" s="33" t="n"/>
    </row>
    <row r="38949" ht="16" customHeight="1">
      <c r="C38949" s="29" t="n"/>
      <c r="D38949" s="31" t="inlineStr">
        <is>
          <t>50–54</t>
        </is>
      </c>
      <c r="E38949" s="33" t="n"/>
      <c r="F38949" s="33" t="n"/>
      <c r="G38949" s="33" t="n"/>
      <c r="H38949" s="33" t="n"/>
    </row>
    <row r="38950" ht="16" customHeight="1">
      <c r="C38950" s="29" t="n"/>
      <c r="D38950" s="31" t="inlineStr">
        <is>
          <t>55–59</t>
        </is>
      </c>
      <c r="E38950" s="33" t="n"/>
      <c r="F38950" s="33" t="n"/>
      <c r="G38950" s="33" t="n"/>
      <c r="H38950" s="33" t="n"/>
    </row>
    <row r="38951" ht="16" customHeight="1">
      <c r="C38951" s="29" t="n"/>
      <c r="D38951" s="31" t="inlineStr">
        <is>
          <t>60–64</t>
        </is>
      </c>
      <c r="E38951" s="33" t="n"/>
      <c r="F38951" s="33" t="n"/>
      <c r="G38951" s="33" t="n"/>
      <c r="H38951" s="33" t="n"/>
    </row>
    <row r="38952" ht="16" customHeight="1">
      <c r="C38952" s="29" t="n"/>
      <c r="D38952" s="31" t="inlineStr">
        <is>
          <t>65–69</t>
        </is>
      </c>
      <c r="E38952" s="33" t="n"/>
      <c r="F38952" s="33" t="n"/>
      <c r="G38952" s="33" t="n"/>
      <c r="H38952" s="33" t="n"/>
    </row>
    <row r="38953" ht="16" customHeight="1">
      <c r="C38953" s="29" t="n"/>
      <c r="D38953" s="31" t="inlineStr">
        <is>
          <t>70–74</t>
        </is>
      </c>
      <c r="E38953" s="33" t="n"/>
      <c r="F38953" s="33" t="n"/>
      <c r="G38953" s="33" t="n"/>
      <c r="H38953" s="33" t="n"/>
    </row>
    <row r="38954" ht="16" customHeight="1">
      <c r="C38954" s="29" t="n"/>
      <c r="D38954" s="31" t="inlineStr">
        <is>
          <t>75–79</t>
        </is>
      </c>
      <c r="E38954" s="33" t="n"/>
      <c r="F38954" s="33" t="n"/>
      <c r="G38954" s="33" t="n"/>
      <c r="H38954" s="33" t="n"/>
    </row>
    <row r="38955" ht="16" customHeight="1">
      <c r="C38955" s="29" t="n"/>
      <c r="D38955" s="31" t="inlineStr">
        <is>
          <t>80–84</t>
        </is>
      </c>
      <c r="E38955" s="33" t="n"/>
      <c r="F38955" s="33" t="n"/>
      <c r="G38955" s="33" t="n"/>
      <c r="H38955" s="33" t="n"/>
    </row>
    <row r="38956" ht="16" customHeight="1">
      <c r="C38956" s="29" t="n"/>
      <c r="D38956" s="31" t="inlineStr">
        <is>
          <t>85+</t>
        </is>
      </c>
      <c r="E38956" s="33" t="n"/>
      <c r="F38956" s="33" t="n"/>
      <c r="G38956" s="33" t="n"/>
      <c r="H38956" s="33" t="n"/>
    </row>
    <row r="38957" ht="16" customHeight="1">
      <c r="A38957" s="29">
        <f>A38939+1</f>
        <v/>
      </c>
      <c r="C38957" s="29" t="n"/>
      <c r="D38957" s="31" t="inlineStr">
        <is>
          <t>0–4</t>
        </is>
      </c>
      <c r="E38957" s="33" t="n"/>
      <c r="F38957" s="33" t="n"/>
      <c r="G38957" s="33" t="n"/>
      <c r="H38957" s="33" t="n"/>
    </row>
    <row r="38958" ht="16" customHeight="1">
      <c r="C38958" s="29" t="n"/>
      <c r="D38958" s="31" t="inlineStr">
        <is>
          <t>5–9</t>
        </is>
      </c>
      <c r="E38958" s="33" t="n"/>
      <c r="F38958" s="33" t="n"/>
      <c r="G38958" s="33" t="n"/>
      <c r="H38958" s="33" t="n"/>
    </row>
    <row r="38959" ht="16" customHeight="1">
      <c r="C38959" s="29" t="n"/>
      <c r="D38959" s="31" t="inlineStr">
        <is>
          <t>10–14</t>
        </is>
      </c>
      <c r="E38959" s="33" t="n"/>
      <c r="F38959" s="33" t="n"/>
      <c r="G38959" s="33" t="n"/>
      <c r="H38959" s="33" t="n"/>
    </row>
    <row r="38960" ht="16" customHeight="1">
      <c r="C38960" s="29" t="n"/>
      <c r="D38960" s="31" t="inlineStr">
        <is>
          <t>15–19</t>
        </is>
      </c>
      <c r="E38960" s="33" t="n"/>
      <c r="F38960" s="33" t="n"/>
      <c r="G38960" s="33" t="n"/>
      <c r="H38960" s="33" t="n"/>
    </row>
    <row r="38961" ht="16" customHeight="1">
      <c r="C38961" s="29" t="n"/>
      <c r="D38961" s="31" t="inlineStr">
        <is>
          <t>20–24</t>
        </is>
      </c>
      <c r="E38961" s="33" t="n"/>
      <c r="F38961" s="33" t="n"/>
      <c r="G38961" s="33" t="n"/>
      <c r="H38961" s="33" t="n"/>
    </row>
    <row r="38962" ht="16" customHeight="1">
      <c r="C38962" s="29" t="n"/>
      <c r="D38962" s="31" t="inlineStr">
        <is>
          <t>25–29</t>
        </is>
      </c>
      <c r="E38962" s="33" t="n"/>
      <c r="F38962" s="33" t="n"/>
      <c r="G38962" s="33" t="n"/>
      <c r="H38962" s="33" t="n"/>
    </row>
    <row r="38963" ht="16" customHeight="1">
      <c r="C38963" s="29" t="n"/>
      <c r="D38963" s="31" t="inlineStr">
        <is>
          <t>30–34</t>
        </is>
      </c>
      <c r="E38963" s="33" t="n"/>
      <c r="F38963" s="33" t="n"/>
      <c r="G38963" s="33" t="n"/>
      <c r="H38963" s="33" t="n"/>
    </row>
    <row r="38964" ht="16" customHeight="1">
      <c r="C38964" s="29" t="n"/>
      <c r="D38964" s="31" t="inlineStr">
        <is>
          <t>35–39</t>
        </is>
      </c>
      <c r="E38964" s="33" t="n"/>
      <c r="F38964" s="33" t="n"/>
      <c r="G38964" s="33" t="n"/>
      <c r="H38964" s="33" t="n"/>
    </row>
    <row r="38965" ht="16" customHeight="1">
      <c r="C38965" s="29" t="n"/>
      <c r="D38965" s="31" t="inlineStr">
        <is>
          <t>40–44</t>
        </is>
      </c>
      <c r="E38965" s="33" t="n"/>
      <c r="F38965" s="33" t="n"/>
      <c r="G38965" s="33" t="n"/>
      <c r="H38965" s="33" t="n"/>
    </row>
    <row r="38966" ht="16" customHeight="1">
      <c r="C38966" s="29" t="n"/>
      <c r="D38966" s="31" t="inlineStr">
        <is>
          <t>45–49</t>
        </is>
      </c>
      <c r="E38966" s="33" t="n"/>
      <c r="F38966" s="33" t="n"/>
      <c r="G38966" s="33" t="n"/>
      <c r="H38966" s="33" t="n"/>
    </row>
    <row r="38967" ht="16" customHeight="1">
      <c r="C38967" s="29" t="n"/>
      <c r="D38967" s="31" t="inlineStr">
        <is>
          <t>50–54</t>
        </is>
      </c>
      <c r="E38967" s="33" t="n"/>
      <c r="F38967" s="33" t="n"/>
      <c r="G38967" s="33" t="n"/>
      <c r="H38967" s="33" t="n"/>
    </row>
    <row r="38968" ht="16" customHeight="1">
      <c r="C38968" s="29" t="n"/>
      <c r="D38968" s="31" t="inlineStr">
        <is>
          <t>55–59</t>
        </is>
      </c>
      <c r="E38968" s="33" t="n"/>
      <c r="F38968" s="33" t="n"/>
      <c r="G38968" s="33" t="n"/>
      <c r="H38968" s="33" t="n"/>
    </row>
    <row r="38969" ht="16" customHeight="1">
      <c r="C38969" s="29" t="n"/>
      <c r="D38969" s="31" t="inlineStr">
        <is>
          <t>60–64</t>
        </is>
      </c>
      <c r="E38969" s="33" t="n"/>
      <c r="F38969" s="33" t="n"/>
      <c r="G38969" s="33" t="n"/>
      <c r="H38969" s="33" t="n"/>
    </row>
    <row r="38970" ht="16" customHeight="1">
      <c r="C38970" s="29" t="n"/>
      <c r="D38970" s="31" t="inlineStr">
        <is>
          <t>65–69</t>
        </is>
      </c>
      <c r="E38970" s="33" t="n"/>
      <c r="F38970" s="33" t="n"/>
      <c r="G38970" s="33" t="n"/>
      <c r="H38970" s="33" t="n"/>
    </row>
    <row r="38971" ht="16" customHeight="1">
      <c r="C38971" s="29" t="n"/>
      <c r="D38971" s="31" t="inlineStr">
        <is>
          <t>70–74</t>
        </is>
      </c>
      <c r="E38971" s="33" t="n"/>
      <c r="F38971" s="33" t="n"/>
      <c r="G38971" s="33" t="n"/>
      <c r="H38971" s="33" t="n"/>
    </row>
    <row r="38972" ht="16" customHeight="1">
      <c r="C38972" s="29" t="n"/>
      <c r="D38972" s="31" t="inlineStr">
        <is>
          <t>75–79</t>
        </is>
      </c>
      <c r="E38972" s="33" t="n"/>
      <c r="F38972" s="33" t="n"/>
      <c r="G38972" s="33" t="n"/>
      <c r="H38972" s="33" t="n"/>
    </row>
    <row r="38973" ht="16" customHeight="1">
      <c r="C38973" s="29" t="n"/>
      <c r="D38973" s="31" t="inlineStr">
        <is>
          <t>80–84</t>
        </is>
      </c>
      <c r="E38973" s="33" t="n"/>
      <c r="F38973" s="33" t="n"/>
      <c r="G38973" s="33" t="n"/>
      <c r="H38973" s="33" t="n"/>
    </row>
    <row r="38974" ht="16" customHeight="1">
      <c r="C38974" s="29" t="n"/>
      <c r="D38974" s="31" t="inlineStr">
        <is>
          <t>85+</t>
        </is>
      </c>
      <c r="E38974" s="33" t="n"/>
      <c r="F38974" s="33" t="n"/>
      <c r="G38974" s="33" t="n"/>
      <c r="H38974" s="33" t="n"/>
    </row>
    <row r="38975" ht="16" customHeight="1">
      <c r="A38975" s="29">
        <f>A38957+1</f>
        <v/>
      </c>
      <c r="C38975" s="29" t="n"/>
      <c r="D38975" s="31" t="inlineStr">
        <is>
          <t>0–4</t>
        </is>
      </c>
      <c r="E38975" s="33" t="n"/>
      <c r="F38975" s="33" t="n"/>
      <c r="G38975" s="33" t="n"/>
      <c r="H38975" s="33" t="n"/>
    </row>
    <row r="38976" ht="16" customHeight="1">
      <c r="C38976" s="29" t="n"/>
      <c r="D38976" s="31" t="inlineStr">
        <is>
          <t>5–9</t>
        </is>
      </c>
      <c r="E38976" s="33" t="n"/>
      <c r="F38976" s="33" t="n"/>
      <c r="G38976" s="33" t="n"/>
      <c r="H38976" s="33" t="n"/>
    </row>
    <row r="38977" ht="16" customHeight="1">
      <c r="C38977" s="29" t="n"/>
      <c r="D38977" s="31" t="inlineStr">
        <is>
          <t>10–14</t>
        </is>
      </c>
      <c r="E38977" s="33" t="n"/>
      <c r="F38977" s="33" t="n"/>
      <c r="G38977" s="33" t="n"/>
      <c r="H38977" s="33" t="n"/>
    </row>
    <row r="38978" ht="16" customHeight="1">
      <c r="C38978" s="29" t="n"/>
      <c r="D38978" s="31" t="inlineStr">
        <is>
          <t>15–19</t>
        </is>
      </c>
      <c r="E38978" s="33" t="n"/>
      <c r="F38978" s="33" t="n"/>
      <c r="G38978" s="33" t="n"/>
      <c r="H38978" s="33" t="n"/>
    </row>
    <row r="38979" ht="16" customHeight="1">
      <c r="C38979" s="29" t="n"/>
      <c r="D38979" s="31" t="inlineStr">
        <is>
          <t>20–24</t>
        </is>
      </c>
      <c r="E38979" s="33" t="n"/>
      <c r="F38979" s="33" t="n"/>
      <c r="G38979" s="33" t="n"/>
      <c r="H38979" s="33" t="n"/>
    </row>
    <row r="38980" ht="16" customHeight="1">
      <c r="C38980" s="29" t="n"/>
      <c r="D38980" s="31" t="inlineStr">
        <is>
          <t>25–29</t>
        </is>
      </c>
      <c r="E38980" s="33" t="n"/>
      <c r="F38980" s="33" t="n"/>
      <c r="G38980" s="33" t="n"/>
      <c r="H38980" s="33" t="n"/>
    </row>
    <row r="38981" ht="16" customHeight="1">
      <c r="C38981" s="29" t="n"/>
      <c r="D38981" s="31" t="inlineStr">
        <is>
          <t>30–34</t>
        </is>
      </c>
      <c r="E38981" s="33" t="n"/>
      <c r="F38981" s="33" t="n"/>
      <c r="G38981" s="33" t="n"/>
      <c r="H38981" s="33" t="n"/>
    </row>
    <row r="38982" ht="16" customHeight="1">
      <c r="C38982" s="29" t="n"/>
      <c r="D38982" s="31" t="inlineStr">
        <is>
          <t>35–39</t>
        </is>
      </c>
      <c r="E38982" s="33" t="n"/>
      <c r="F38982" s="33" t="n"/>
      <c r="G38982" s="33" t="n"/>
      <c r="H38982" s="33" t="n"/>
    </row>
    <row r="38983" ht="16" customHeight="1">
      <c r="C38983" s="29" t="n"/>
      <c r="D38983" s="31" t="inlineStr">
        <is>
          <t>40–44</t>
        </is>
      </c>
      <c r="E38983" s="33" t="n"/>
      <c r="F38983" s="33" t="n"/>
      <c r="G38983" s="33" t="n"/>
      <c r="H38983" s="33" t="n"/>
    </row>
    <row r="38984" ht="16" customHeight="1">
      <c r="C38984" s="29" t="n"/>
      <c r="D38984" s="31" t="inlineStr">
        <is>
          <t>45–49</t>
        </is>
      </c>
      <c r="E38984" s="33" t="n"/>
      <c r="F38984" s="33" t="n"/>
      <c r="G38984" s="33" t="n"/>
      <c r="H38984" s="33" t="n"/>
    </row>
    <row r="38985" ht="16" customHeight="1">
      <c r="C38985" s="29" t="n"/>
      <c r="D38985" s="31" t="inlineStr">
        <is>
          <t>50–54</t>
        </is>
      </c>
      <c r="E38985" s="33" t="n"/>
      <c r="F38985" s="33" t="n"/>
      <c r="G38985" s="33" t="n"/>
      <c r="H38985" s="33" t="n"/>
    </row>
    <row r="38986" ht="16" customHeight="1">
      <c r="C38986" s="29" t="n"/>
      <c r="D38986" s="31" t="inlineStr">
        <is>
          <t>55–59</t>
        </is>
      </c>
      <c r="E38986" s="33" t="n"/>
      <c r="F38986" s="33" t="n"/>
      <c r="G38986" s="33" t="n"/>
      <c r="H38986" s="33" t="n"/>
    </row>
    <row r="38987" ht="16" customHeight="1">
      <c r="C38987" s="29" t="n"/>
      <c r="D38987" s="31" t="inlineStr">
        <is>
          <t>60–64</t>
        </is>
      </c>
      <c r="E38987" s="33" t="n"/>
      <c r="F38987" s="33" t="n"/>
      <c r="G38987" s="33" t="n"/>
      <c r="H38987" s="33" t="n"/>
    </row>
    <row r="38988" ht="16" customHeight="1">
      <c r="C38988" s="29" t="n"/>
      <c r="D38988" s="31" t="inlineStr">
        <is>
          <t>65–69</t>
        </is>
      </c>
      <c r="E38988" s="33" t="n"/>
      <c r="F38988" s="33" t="n"/>
      <c r="G38988" s="33" t="n"/>
      <c r="H38988" s="33" t="n"/>
    </row>
    <row r="38989" ht="16" customHeight="1">
      <c r="C38989" s="29" t="n"/>
      <c r="D38989" s="31" t="inlineStr">
        <is>
          <t>70–74</t>
        </is>
      </c>
      <c r="E38989" s="33" t="n"/>
      <c r="F38989" s="33" t="n"/>
      <c r="G38989" s="33" t="n"/>
      <c r="H38989" s="33" t="n"/>
    </row>
    <row r="38990" ht="16" customHeight="1">
      <c r="C38990" s="29" t="n"/>
      <c r="D38990" s="31" t="inlineStr">
        <is>
          <t>75–79</t>
        </is>
      </c>
      <c r="E38990" s="33" t="n"/>
      <c r="F38990" s="33" t="n"/>
      <c r="G38990" s="33" t="n"/>
      <c r="H38990" s="33" t="n"/>
    </row>
    <row r="38991" ht="16" customHeight="1">
      <c r="C38991" s="29" t="n"/>
      <c r="D38991" s="31" t="inlineStr">
        <is>
          <t>80–84</t>
        </is>
      </c>
      <c r="E38991" s="33" t="n"/>
      <c r="F38991" s="33" t="n"/>
      <c r="G38991" s="33" t="n"/>
      <c r="H38991" s="33" t="n"/>
    </row>
    <row r="38992" ht="16" customHeight="1">
      <c r="C38992" s="29" t="n"/>
      <c r="D38992" s="31" t="inlineStr">
        <is>
          <t>85+</t>
        </is>
      </c>
      <c r="E38992" s="33" t="n"/>
      <c r="F38992" s="33" t="n"/>
      <c r="G38992" s="33" t="n"/>
      <c r="H38992" s="33" t="n"/>
    </row>
    <row r="38993" ht="16" customHeight="1">
      <c r="A38993" s="29">
        <f>A38975+1</f>
        <v/>
      </c>
      <c r="C38993" s="29" t="n"/>
      <c r="D38993" s="31" t="inlineStr">
        <is>
          <t>0–4</t>
        </is>
      </c>
      <c r="E38993" s="33" t="n"/>
      <c r="F38993" s="33" t="n"/>
      <c r="G38993" s="33" t="n"/>
      <c r="H38993" s="33" t="n"/>
    </row>
    <row r="38994" ht="16" customHeight="1">
      <c r="C38994" s="29" t="n"/>
      <c r="D38994" s="31" t="inlineStr">
        <is>
          <t>5–9</t>
        </is>
      </c>
      <c r="E38994" s="33" t="n"/>
      <c r="F38994" s="33" t="n"/>
      <c r="G38994" s="33" t="n"/>
      <c r="H38994" s="33" t="n"/>
    </row>
    <row r="38995" ht="16" customHeight="1">
      <c r="C38995" s="29" t="n"/>
      <c r="D38995" s="31" t="inlineStr">
        <is>
          <t>10–14</t>
        </is>
      </c>
      <c r="E38995" s="33" t="n"/>
      <c r="F38995" s="33" t="n"/>
      <c r="G38995" s="33" t="n"/>
      <c r="H38995" s="33" t="n"/>
    </row>
    <row r="38996" ht="16" customHeight="1">
      <c r="C38996" s="29" t="n"/>
      <c r="D38996" s="31" t="inlineStr">
        <is>
          <t>15–19</t>
        </is>
      </c>
      <c r="E38996" s="33" t="n"/>
      <c r="F38996" s="33" t="n"/>
      <c r="G38996" s="33" t="n"/>
      <c r="H38996" s="33" t="n"/>
    </row>
    <row r="38997" ht="16" customHeight="1">
      <c r="C38997" s="29" t="n"/>
      <c r="D38997" s="31" t="inlineStr">
        <is>
          <t>20–24</t>
        </is>
      </c>
      <c r="E38997" s="33" t="n"/>
      <c r="F38997" s="33" t="n"/>
      <c r="G38997" s="33" t="n"/>
      <c r="H38997" s="33" t="n"/>
    </row>
    <row r="38998" ht="16" customHeight="1">
      <c r="C38998" s="29" t="n"/>
      <c r="D38998" s="31" t="inlineStr">
        <is>
          <t>25–29</t>
        </is>
      </c>
      <c r="E38998" s="33" t="n"/>
      <c r="F38998" s="33" t="n"/>
      <c r="G38998" s="33" t="n"/>
      <c r="H38998" s="33" t="n"/>
    </row>
    <row r="38999" ht="16" customHeight="1">
      <c r="C38999" s="29" t="n"/>
      <c r="D38999" s="31" t="inlineStr">
        <is>
          <t>30–34</t>
        </is>
      </c>
      <c r="E38999" s="33" t="n"/>
      <c r="F38999" s="33" t="n"/>
      <c r="G38999" s="33" t="n"/>
      <c r="H38999" s="33" t="n"/>
    </row>
    <row r="39000" ht="16" customHeight="1">
      <c r="C39000" s="29" t="n"/>
      <c r="D39000" s="31" t="inlineStr">
        <is>
          <t>35–39</t>
        </is>
      </c>
      <c r="E39000" s="33" t="n"/>
      <c r="F39000" s="33" t="n"/>
      <c r="G39000" s="33" t="n"/>
      <c r="H39000" s="33" t="n"/>
    </row>
    <row r="39001" ht="16" customHeight="1">
      <c r="C39001" s="29" t="n"/>
      <c r="D39001" s="31" t="inlineStr">
        <is>
          <t>40–44</t>
        </is>
      </c>
      <c r="E39001" s="33" t="n"/>
      <c r="F39001" s="33" t="n"/>
      <c r="G39001" s="33" t="n"/>
      <c r="H39001" s="33" t="n"/>
    </row>
    <row r="39002" ht="16" customHeight="1">
      <c r="C39002" s="29" t="n"/>
      <c r="D39002" s="31" t="inlineStr">
        <is>
          <t>45–49</t>
        </is>
      </c>
      <c r="E39002" s="33" t="n"/>
      <c r="F39002" s="33" t="n"/>
      <c r="G39002" s="33" t="n"/>
      <c r="H39002" s="33" t="n"/>
    </row>
    <row r="39003" ht="16" customHeight="1">
      <c r="C39003" s="29" t="n"/>
      <c r="D39003" s="31" t="inlineStr">
        <is>
          <t>50–54</t>
        </is>
      </c>
      <c r="E39003" s="33" t="n"/>
      <c r="F39003" s="33" t="n"/>
      <c r="G39003" s="33" t="n"/>
      <c r="H39003" s="33" t="n"/>
    </row>
    <row r="39004" ht="16" customHeight="1">
      <c r="C39004" s="29" t="n"/>
      <c r="D39004" s="31" t="inlineStr">
        <is>
          <t>55–59</t>
        </is>
      </c>
      <c r="E39004" s="33" t="n"/>
      <c r="F39004" s="33" t="n"/>
      <c r="G39004" s="33" t="n"/>
      <c r="H39004" s="33" t="n"/>
    </row>
    <row r="39005" ht="16" customHeight="1">
      <c r="C39005" s="29" t="n"/>
      <c r="D39005" s="31" t="inlineStr">
        <is>
          <t>60–64</t>
        </is>
      </c>
      <c r="E39005" s="33" t="n"/>
      <c r="F39005" s="33" t="n"/>
      <c r="G39005" s="33" t="n"/>
      <c r="H39005" s="33" t="n"/>
    </row>
    <row r="39006" ht="16" customHeight="1">
      <c r="C39006" s="29" t="n"/>
      <c r="D39006" s="31" t="inlineStr">
        <is>
          <t>65–69</t>
        </is>
      </c>
      <c r="E39006" s="33" t="n"/>
      <c r="F39006" s="33" t="n"/>
      <c r="G39006" s="33" t="n"/>
      <c r="H39006" s="33" t="n"/>
    </row>
    <row r="39007" ht="16" customHeight="1">
      <c r="C39007" s="29" t="n"/>
      <c r="D39007" s="31" t="inlineStr">
        <is>
          <t>70–74</t>
        </is>
      </c>
      <c r="E39007" s="33" t="n"/>
      <c r="F39007" s="33" t="n"/>
      <c r="G39007" s="33" t="n"/>
      <c r="H39007" s="33" t="n"/>
    </row>
    <row r="39008" ht="16" customHeight="1">
      <c r="C39008" s="29" t="n"/>
      <c r="D39008" s="31" t="inlineStr">
        <is>
          <t>75–79</t>
        </is>
      </c>
      <c r="E39008" s="33" t="n"/>
      <c r="F39008" s="33" t="n"/>
      <c r="G39008" s="33" t="n"/>
      <c r="H39008" s="33" t="n"/>
    </row>
    <row r="39009" ht="16" customHeight="1">
      <c r="C39009" s="29" t="n"/>
      <c r="D39009" s="31" t="inlineStr">
        <is>
          <t>80–84</t>
        </is>
      </c>
      <c r="E39009" s="33" t="n"/>
      <c r="F39009" s="33" t="n"/>
      <c r="G39009" s="33" t="n"/>
      <c r="H39009" s="33" t="n"/>
    </row>
    <row r="39010" ht="16" customHeight="1">
      <c r="C39010" s="29" t="n"/>
      <c r="D39010" s="31" t="inlineStr">
        <is>
          <t>85+</t>
        </is>
      </c>
      <c r="E39010" s="33" t="n"/>
      <c r="F39010" s="33" t="n"/>
      <c r="G39010" s="33" t="n"/>
      <c r="H39010" s="33" t="n"/>
    </row>
    <row r="39011" ht="16" customHeight="1">
      <c r="A39011" s="29">
        <f>A38993+1</f>
        <v/>
      </c>
      <c r="C39011" s="29" t="n"/>
      <c r="D39011" s="31" t="inlineStr">
        <is>
          <t>0–4</t>
        </is>
      </c>
      <c r="E39011" s="33" t="n"/>
      <c r="F39011" s="33" t="n"/>
      <c r="G39011" s="33" t="n"/>
      <c r="H39011" s="33" t="n"/>
    </row>
    <row r="39012" ht="16" customHeight="1">
      <c r="C39012" s="29" t="n"/>
      <c r="D39012" s="31" t="inlineStr">
        <is>
          <t>5–9</t>
        </is>
      </c>
      <c r="E39012" s="33" t="n"/>
      <c r="F39012" s="33" t="n"/>
      <c r="G39012" s="33" t="n"/>
      <c r="H39012" s="33" t="n"/>
    </row>
    <row r="39013" ht="16" customHeight="1">
      <c r="C39013" s="29" t="n"/>
      <c r="D39013" s="31" t="inlineStr">
        <is>
          <t>10–14</t>
        </is>
      </c>
      <c r="E39013" s="33" t="n"/>
      <c r="F39013" s="33" t="n"/>
      <c r="G39013" s="33" t="n"/>
      <c r="H39013" s="33" t="n"/>
    </row>
    <row r="39014" ht="16" customHeight="1">
      <c r="C39014" s="29" t="n"/>
      <c r="D39014" s="31" t="inlineStr">
        <is>
          <t>15–19</t>
        </is>
      </c>
      <c r="E39014" s="33" t="n"/>
      <c r="F39014" s="33" t="n"/>
      <c r="G39014" s="33" t="n"/>
      <c r="H39014" s="33" t="n"/>
    </row>
    <row r="39015" ht="16" customHeight="1">
      <c r="C39015" s="29" t="n"/>
      <c r="D39015" s="31" t="inlineStr">
        <is>
          <t>20–24</t>
        </is>
      </c>
      <c r="E39015" s="33" t="n"/>
      <c r="F39015" s="33" t="n"/>
      <c r="G39015" s="33" t="n"/>
      <c r="H39015" s="33" t="n"/>
    </row>
    <row r="39016" ht="16" customHeight="1">
      <c r="C39016" s="29" t="n"/>
      <c r="D39016" s="31" t="inlineStr">
        <is>
          <t>25–29</t>
        </is>
      </c>
      <c r="E39016" s="33" t="n"/>
      <c r="F39016" s="33" t="n"/>
      <c r="G39016" s="33" t="n"/>
      <c r="H39016" s="33" t="n"/>
    </row>
    <row r="39017" ht="16" customHeight="1">
      <c r="C39017" s="29" t="n"/>
      <c r="D39017" s="31" t="inlineStr">
        <is>
          <t>30–34</t>
        </is>
      </c>
      <c r="E39017" s="33" t="n"/>
      <c r="F39017" s="33" t="n"/>
      <c r="G39017" s="33" t="n"/>
      <c r="H39017" s="33" t="n"/>
    </row>
    <row r="39018" ht="16" customHeight="1">
      <c r="C39018" s="29" t="n"/>
      <c r="D39018" s="31" t="inlineStr">
        <is>
          <t>35–39</t>
        </is>
      </c>
      <c r="E39018" s="33" t="n"/>
      <c r="F39018" s="33" t="n"/>
      <c r="G39018" s="33" t="n"/>
      <c r="H39018" s="33" t="n"/>
    </row>
    <row r="39019" ht="16" customHeight="1">
      <c r="C39019" s="29" t="n"/>
      <c r="D39019" s="31" t="inlineStr">
        <is>
          <t>40–44</t>
        </is>
      </c>
      <c r="E39019" s="33" t="n"/>
      <c r="F39019" s="33" t="n"/>
      <c r="G39019" s="33" t="n"/>
      <c r="H39019" s="33" t="n"/>
    </row>
    <row r="39020" ht="16" customHeight="1">
      <c r="C39020" s="29" t="n"/>
      <c r="D39020" s="31" t="inlineStr">
        <is>
          <t>45–49</t>
        </is>
      </c>
      <c r="E39020" s="33" t="n"/>
      <c r="F39020" s="33" t="n"/>
      <c r="G39020" s="33" t="n"/>
      <c r="H39020" s="33" t="n"/>
    </row>
    <row r="39021" ht="16" customHeight="1">
      <c r="C39021" s="29" t="n"/>
      <c r="D39021" s="31" t="inlineStr">
        <is>
          <t>50–54</t>
        </is>
      </c>
      <c r="E39021" s="33" t="n"/>
      <c r="F39021" s="33" t="n"/>
      <c r="G39021" s="33" t="n"/>
      <c r="H39021" s="33" t="n"/>
    </row>
    <row r="39022" ht="16" customHeight="1">
      <c r="C39022" s="29" t="n"/>
      <c r="D39022" s="31" t="inlineStr">
        <is>
          <t>55–59</t>
        </is>
      </c>
      <c r="E39022" s="33" t="n"/>
      <c r="F39022" s="33" t="n"/>
      <c r="G39022" s="33" t="n"/>
      <c r="H39022" s="33" t="n"/>
    </row>
    <row r="39023" ht="16" customHeight="1">
      <c r="C39023" s="29" t="n"/>
      <c r="D39023" s="31" t="inlineStr">
        <is>
          <t>60–64</t>
        </is>
      </c>
      <c r="E39023" s="33" t="n"/>
      <c r="F39023" s="33" t="n"/>
      <c r="G39023" s="33" t="n"/>
      <c r="H39023" s="33" t="n"/>
    </row>
    <row r="39024" ht="16" customHeight="1">
      <c r="C39024" s="29" t="n"/>
      <c r="D39024" s="31" t="inlineStr">
        <is>
          <t>65–69</t>
        </is>
      </c>
      <c r="E39024" s="33" t="n"/>
      <c r="F39024" s="33" t="n"/>
      <c r="G39024" s="33" t="n"/>
      <c r="H39024" s="33" t="n"/>
    </row>
    <row r="39025" ht="16" customHeight="1">
      <c r="C39025" s="29" t="n"/>
      <c r="D39025" s="31" t="inlineStr">
        <is>
          <t>70–74</t>
        </is>
      </c>
      <c r="E39025" s="33" t="n"/>
      <c r="F39025" s="33" t="n"/>
      <c r="G39025" s="33" t="n"/>
      <c r="H39025" s="33" t="n"/>
    </row>
    <row r="39026" ht="16" customHeight="1">
      <c r="C39026" s="29" t="n"/>
      <c r="D39026" s="31" t="inlineStr">
        <is>
          <t>75–79</t>
        </is>
      </c>
      <c r="E39026" s="33" t="n"/>
      <c r="F39026" s="33" t="n"/>
      <c r="G39026" s="33" t="n"/>
      <c r="H39026" s="33" t="n"/>
    </row>
    <row r="39027" ht="16" customHeight="1">
      <c r="C39027" s="29" t="n"/>
      <c r="D39027" s="31" t="inlineStr">
        <is>
          <t>80–84</t>
        </is>
      </c>
      <c r="E39027" s="33" t="n"/>
      <c r="F39027" s="33" t="n"/>
      <c r="G39027" s="33" t="n"/>
      <c r="H39027" s="33" t="n"/>
    </row>
    <row r="39028" ht="16" customHeight="1">
      <c r="C39028" s="29" t="n"/>
      <c r="D39028" s="31" t="inlineStr">
        <is>
          <t>85+</t>
        </is>
      </c>
      <c r="E39028" s="33" t="n"/>
      <c r="F39028" s="33" t="n"/>
      <c r="G39028" s="33" t="n"/>
      <c r="H39028" s="33" t="n"/>
    </row>
    <row r="39029" ht="16" customHeight="1">
      <c r="A39029" s="29">
        <f>A39011+1</f>
        <v/>
      </c>
      <c r="C39029" s="29" t="n"/>
      <c r="D39029" s="31" t="inlineStr">
        <is>
          <t>0–4</t>
        </is>
      </c>
      <c r="E39029" s="33" t="n"/>
      <c r="F39029" s="33" t="n"/>
      <c r="G39029" s="33" t="n"/>
      <c r="H39029" s="33" t="n"/>
    </row>
    <row r="39030" ht="16" customHeight="1">
      <c r="C39030" s="29" t="n"/>
      <c r="D39030" s="31" t="inlineStr">
        <is>
          <t>5–9</t>
        </is>
      </c>
      <c r="E39030" s="33" t="n"/>
      <c r="F39030" s="33" t="n"/>
      <c r="G39030" s="33" t="n"/>
      <c r="H39030" s="33" t="n"/>
    </row>
    <row r="39031" ht="16" customHeight="1">
      <c r="C39031" s="29" t="n"/>
      <c r="D39031" s="31" t="inlineStr">
        <is>
          <t>10–14</t>
        </is>
      </c>
      <c r="E39031" s="33" t="n"/>
      <c r="F39031" s="33" t="n"/>
      <c r="G39031" s="33" t="n"/>
      <c r="H39031" s="33" t="n"/>
    </row>
    <row r="39032" ht="16" customHeight="1">
      <c r="C39032" s="29" t="n"/>
      <c r="D39032" s="31" t="inlineStr">
        <is>
          <t>15–19</t>
        </is>
      </c>
      <c r="E39032" s="33" t="n"/>
      <c r="F39032" s="33" t="n"/>
      <c r="G39032" s="33" t="n"/>
      <c r="H39032" s="33" t="n"/>
    </row>
    <row r="39033" ht="16" customHeight="1">
      <c r="C39033" s="29" t="n"/>
      <c r="D39033" s="31" t="inlineStr">
        <is>
          <t>20–24</t>
        </is>
      </c>
      <c r="E39033" s="33" t="n"/>
      <c r="F39033" s="33" t="n"/>
      <c r="G39033" s="33" t="n"/>
      <c r="H39033" s="33" t="n"/>
    </row>
    <row r="39034" ht="16" customHeight="1">
      <c r="C39034" s="29" t="n"/>
      <c r="D39034" s="31" t="inlineStr">
        <is>
          <t>25–29</t>
        </is>
      </c>
      <c r="E39034" s="33" t="n"/>
      <c r="F39034" s="33" t="n"/>
      <c r="G39034" s="33" t="n"/>
      <c r="H39034" s="33" t="n"/>
    </row>
    <row r="39035" ht="16" customHeight="1">
      <c r="C39035" s="29" t="n"/>
      <c r="D39035" s="31" t="inlineStr">
        <is>
          <t>30–34</t>
        </is>
      </c>
      <c r="E39035" s="33" t="n"/>
      <c r="F39035" s="33" t="n"/>
      <c r="G39035" s="33" t="n"/>
      <c r="H39035" s="33" t="n"/>
    </row>
    <row r="39036" ht="16" customHeight="1">
      <c r="C39036" s="29" t="n"/>
      <c r="D39036" s="31" t="inlineStr">
        <is>
          <t>35–39</t>
        </is>
      </c>
      <c r="E39036" s="33" t="n"/>
      <c r="F39036" s="33" t="n"/>
      <c r="G39036" s="33" t="n"/>
      <c r="H39036" s="33" t="n"/>
    </row>
    <row r="39037" ht="16" customHeight="1">
      <c r="C39037" s="29" t="n"/>
      <c r="D39037" s="31" t="inlineStr">
        <is>
          <t>40–44</t>
        </is>
      </c>
      <c r="E39037" s="33" t="n"/>
      <c r="F39037" s="33" t="n"/>
      <c r="G39037" s="33" t="n"/>
      <c r="H39037" s="33" t="n"/>
    </row>
    <row r="39038" ht="16" customHeight="1">
      <c r="C39038" s="29" t="n"/>
      <c r="D39038" s="31" t="inlineStr">
        <is>
          <t>45–49</t>
        </is>
      </c>
      <c r="E39038" s="33" t="n"/>
      <c r="F39038" s="33" t="n"/>
      <c r="G39038" s="33" t="n"/>
      <c r="H39038" s="33" t="n"/>
    </row>
    <row r="39039" ht="16" customHeight="1">
      <c r="C39039" s="29" t="n"/>
      <c r="D39039" s="31" t="inlineStr">
        <is>
          <t>50–54</t>
        </is>
      </c>
      <c r="E39039" s="33" t="n"/>
      <c r="F39039" s="33" t="n"/>
      <c r="G39039" s="33" t="n"/>
      <c r="H39039" s="33" t="n"/>
    </row>
    <row r="39040" ht="16" customHeight="1">
      <c r="C39040" s="29" t="n"/>
      <c r="D39040" s="31" t="inlineStr">
        <is>
          <t>55–59</t>
        </is>
      </c>
      <c r="E39040" s="33" t="n"/>
      <c r="F39040" s="33" t="n"/>
      <c r="G39040" s="33" t="n"/>
      <c r="H39040" s="33" t="n"/>
    </row>
    <row r="39041" ht="16" customHeight="1">
      <c r="C39041" s="29" t="n"/>
      <c r="D39041" s="31" t="inlineStr">
        <is>
          <t>60–64</t>
        </is>
      </c>
      <c r="E39041" s="33" t="n"/>
      <c r="F39041" s="33" t="n"/>
      <c r="G39041" s="33" t="n"/>
      <c r="H39041" s="33" t="n"/>
    </row>
    <row r="39042" ht="16" customHeight="1">
      <c r="C39042" s="29" t="n"/>
      <c r="D39042" s="31" t="inlineStr">
        <is>
          <t>65–69</t>
        </is>
      </c>
      <c r="E39042" s="33" t="n"/>
      <c r="F39042" s="33" t="n"/>
      <c r="G39042" s="33" t="n"/>
      <c r="H39042" s="33" t="n"/>
    </row>
    <row r="39043" ht="16" customHeight="1">
      <c r="C39043" s="29" t="n"/>
      <c r="D39043" s="31" t="inlineStr">
        <is>
          <t>70–74</t>
        </is>
      </c>
      <c r="E39043" s="33" t="n"/>
      <c r="F39043" s="33" t="n"/>
      <c r="G39043" s="33" t="n"/>
      <c r="H39043" s="33" t="n"/>
    </row>
    <row r="39044" ht="16" customHeight="1">
      <c r="C39044" s="29" t="n"/>
      <c r="D39044" s="31" t="inlineStr">
        <is>
          <t>75–79</t>
        </is>
      </c>
      <c r="E39044" s="33" t="n"/>
      <c r="F39044" s="33" t="n"/>
      <c r="G39044" s="33" t="n"/>
      <c r="H39044" s="33" t="n"/>
    </row>
    <row r="39045" ht="16" customHeight="1">
      <c r="C39045" s="29" t="n"/>
      <c r="D39045" s="31" t="inlineStr">
        <is>
          <t>80–84</t>
        </is>
      </c>
      <c r="E39045" s="33" t="n"/>
      <c r="F39045" s="33" t="n"/>
      <c r="G39045" s="33" t="n"/>
      <c r="H39045" s="33" t="n"/>
    </row>
    <row r="39046" ht="16" customHeight="1">
      <c r="C39046" s="29" t="n"/>
      <c r="D39046" s="31" t="inlineStr">
        <is>
          <t>85+</t>
        </is>
      </c>
      <c r="E39046" s="33" t="n"/>
      <c r="F39046" s="33" t="n"/>
      <c r="G39046" s="33" t="n"/>
      <c r="H39046" s="33" t="n"/>
    </row>
    <row r="39047" ht="16" customHeight="1">
      <c r="A39047" s="29">
        <f>A39029+1</f>
        <v/>
      </c>
      <c r="C39047" s="29" t="n"/>
      <c r="D39047" s="31" t="inlineStr">
        <is>
          <t>0–4</t>
        </is>
      </c>
      <c r="E39047" s="33" t="n"/>
      <c r="F39047" s="33" t="n"/>
      <c r="G39047" s="33" t="n"/>
      <c r="H39047" s="33" t="n"/>
    </row>
    <row r="39048" ht="16" customHeight="1">
      <c r="C39048" s="29" t="n"/>
      <c r="D39048" s="31" t="inlineStr">
        <is>
          <t>5–9</t>
        </is>
      </c>
      <c r="E39048" s="33" t="n"/>
      <c r="F39048" s="33" t="n"/>
      <c r="G39048" s="33" t="n"/>
      <c r="H39048" s="33" t="n"/>
    </row>
    <row r="39049" ht="16" customHeight="1">
      <c r="C39049" s="29" t="n"/>
      <c r="D39049" s="31" t="inlineStr">
        <is>
          <t>10–14</t>
        </is>
      </c>
      <c r="E39049" s="33" t="n"/>
      <c r="F39049" s="33" t="n"/>
      <c r="G39049" s="33" t="n"/>
      <c r="H39049" s="33" t="n"/>
    </row>
    <row r="39050" ht="16" customHeight="1">
      <c r="C39050" s="29" t="n"/>
      <c r="D39050" s="31" t="inlineStr">
        <is>
          <t>15–19</t>
        </is>
      </c>
      <c r="E39050" s="33" t="n"/>
      <c r="F39050" s="33" t="n"/>
      <c r="G39050" s="33" t="n"/>
      <c r="H39050" s="33" t="n"/>
    </row>
    <row r="39051" ht="16" customHeight="1">
      <c r="C39051" s="29" t="n"/>
      <c r="D39051" s="31" t="inlineStr">
        <is>
          <t>20–24</t>
        </is>
      </c>
      <c r="E39051" s="33" t="n"/>
      <c r="F39051" s="33" t="n"/>
      <c r="G39051" s="33" t="n"/>
      <c r="H39051" s="33" t="n"/>
    </row>
    <row r="39052" ht="16" customHeight="1">
      <c r="C39052" s="29" t="n"/>
      <c r="D39052" s="31" t="inlineStr">
        <is>
          <t>25–29</t>
        </is>
      </c>
      <c r="E39052" s="33" t="n"/>
      <c r="F39052" s="33" t="n"/>
      <c r="G39052" s="33" t="n"/>
      <c r="H39052" s="33" t="n"/>
    </row>
    <row r="39053" ht="16" customHeight="1">
      <c r="C39053" s="29" t="n"/>
      <c r="D39053" s="31" t="inlineStr">
        <is>
          <t>30–34</t>
        </is>
      </c>
      <c r="E39053" s="33" t="n"/>
      <c r="F39053" s="33" t="n"/>
      <c r="G39053" s="33" t="n"/>
      <c r="H39053" s="33" t="n"/>
    </row>
    <row r="39054" ht="16" customHeight="1">
      <c r="C39054" s="29" t="n"/>
      <c r="D39054" s="31" t="inlineStr">
        <is>
          <t>35–39</t>
        </is>
      </c>
      <c r="E39054" s="33" t="n"/>
      <c r="F39054" s="33" t="n"/>
      <c r="G39054" s="33" t="n"/>
      <c r="H39054" s="33" t="n"/>
    </row>
    <row r="39055" ht="16" customHeight="1">
      <c r="C39055" s="29" t="n"/>
      <c r="D39055" s="31" t="inlineStr">
        <is>
          <t>40–44</t>
        </is>
      </c>
      <c r="E39055" s="33" t="n"/>
      <c r="F39055" s="33" t="n"/>
      <c r="G39055" s="33" t="n"/>
      <c r="H39055" s="33" t="n"/>
    </row>
    <row r="39056" ht="16" customHeight="1">
      <c r="C39056" s="29" t="n"/>
      <c r="D39056" s="31" t="inlineStr">
        <is>
          <t>45–49</t>
        </is>
      </c>
      <c r="E39056" s="33" t="n"/>
      <c r="F39056" s="33" t="n"/>
      <c r="G39056" s="33" t="n"/>
      <c r="H39056" s="33" t="n"/>
    </row>
    <row r="39057" ht="16" customHeight="1">
      <c r="C39057" s="29" t="n"/>
      <c r="D39057" s="31" t="inlineStr">
        <is>
          <t>50–54</t>
        </is>
      </c>
      <c r="E39057" s="33" t="n"/>
      <c r="F39057" s="33" t="n"/>
      <c r="G39057" s="33" t="n"/>
      <c r="H39057" s="33" t="n"/>
    </row>
    <row r="39058" ht="16" customHeight="1">
      <c r="C39058" s="29" t="n"/>
      <c r="D39058" s="31" t="inlineStr">
        <is>
          <t>55–59</t>
        </is>
      </c>
      <c r="E39058" s="33" t="n"/>
      <c r="F39058" s="33" t="n"/>
      <c r="G39058" s="33" t="n"/>
      <c r="H39058" s="33" t="n"/>
    </row>
    <row r="39059" ht="16" customHeight="1">
      <c r="C39059" s="29" t="n"/>
      <c r="D39059" s="31" t="inlineStr">
        <is>
          <t>60–64</t>
        </is>
      </c>
      <c r="E39059" s="33" t="n"/>
      <c r="F39059" s="33" t="n"/>
      <c r="G39059" s="33" t="n"/>
      <c r="H39059" s="33" t="n"/>
    </row>
    <row r="39060" ht="16" customHeight="1">
      <c r="C39060" s="29" t="n"/>
      <c r="D39060" s="31" t="inlineStr">
        <is>
          <t>65–69</t>
        </is>
      </c>
      <c r="E39060" s="33" t="n"/>
      <c r="F39060" s="33" t="n"/>
      <c r="G39060" s="33" t="n"/>
      <c r="H39060" s="33" t="n"/>
    </row>
    <row r="39061" ht="16" customHeight="1">
      <c r="C39061" s="29" t="n"/>
      <c r="D39061" s="31" t="inlineStr">
        <is>
          <t>70–74</t>
        </is>
      </c>
      <c r="E39061" s="33" t="n"/>
      <c r="F39061" s="33" t="n"/>
      <c r="G39061" s="33" t="n"/>
      <c r="H39061" s="33" t="n"/>
    </row>
    <row r="39062" ht="16" customHeight="1">
      <c r="C39062" s="29" t="n"/>
      <c r="D39062" s="31" t="inlineStr">
        <is>
          <t>75–79</t>
        </is>
      </c>
      <c r="E39062" s="33" t="n"/>
      <c r="F39062" s="33" t="n"/>
      <c r="G39062" s="33" t="n"/>
      <c r="H39062" s="33" t="n"/>
    </row>
    <row r="39063" ht="16" customHeight="1">
      <c r="C39063" s="29" t="n"/>
      <c r="D39063" s="31" t="inlineStr">
        <is>
          <t>80–84</t>
        </is>
      </c>
      <c r="E39063" s="33" t="n"/>
      <c r="F39063" s="33" t="n"/>
      <c r="G39063" s="33" t="n"/>
      <c r="H39063" s="33" t="n"/>
    </row>
    <row r="39064" ht="16" customHeight="1">
      <c r="C39064" s="29" t="n"/>
      <c r="D39064" s="31" t="inlineStr">
        <is>
          <t>85+</t>
        </is>
      </c>
      <c r="E39064" s="33" t="n"/>
      <c r="F39064" s="33" t="n"/>
      <c r="G39064" s="33" t="n"/>
      <c r="H39064" s="33" t="n"/>
    </row>
    <row r="39065" ht="16" customHeight="1">
      <c r="A39065" s="29">
        <f>A39047+1</f>
        <v/>
      </c>
      <c r="C39065" s="29" t="n"/>
      <c r="D39065" s="31" t="inlineStr">
        <is>
          <t>0–4</t>
        </is>
      </c>
      <c r="E39065" s="33" t="n"/>
      <c r="F39065" s="33" t="n"/>
      <c r="G39065" s="33" t="n"/>
      <c r="H39065" s="33" t="n"/>
    </row>
    <row r="39066" ht="16" customHeight="1">
      <c r="C39066" s="29" t="n"/>
      <c r="D39066" s="31" t="inlineStr">
        <is>
          <t>5–9</t>
        </is>
      </c>
      <c r="E39066" s="33" t="n"/>
      <c r="F39066" s="33" t="n"/>
      <c r="G39066" s="33" t="n"/>
      <c r="H39066" s="33" t="n"/>
    </row>
    <row r="39067" ht="16" customHeight="1">
      <c r="C39067" s="29" t="n"/>
      <c r="D39067" s="31" t="inlineStr">
        <is>
          <t>10–14</t>
        </is>
      </c>
      <c r="E39067" s="33" t="n"/>
      <c r="F39067" s="33" t="n"/>
      <c r="G39067" s="33" t="n"/>
      <c r="H39067" s="33" t="n"/>
    </row>
    <row r="39068" ht="16" customHeight="1">
      <c r="C39068" s="29" t="n"/>
      <c r="D39068" s="31" t="inlineStr">
        <is>
          <t>15–19</t>
        </is>
      </c>
      <c r="E39068" s="33" t="n"/>
      <c r="F39068" s="33" t="n"/>
      <c r="G39068" s="33" t="n"/>
      <c r="H39068" s="33" t="n"/>
    </row>
    <row r="39069" ht="16" customHeight="1">
      <c r="C39069" s="29" t="n"/>
      <c r="D39069" s="31" t="inlineStr">
        <is>
          <t>20–24</t>
        </is>
      </c>
      <c r="E39069" s="33" t="n"/>
      <c r="F39069" s="33" t="n"/>
      <c r="G39069" s="33" t="n"/>
      <c r="H39069" s="33" t="n"/>
    </row>
    <row r="39070" ht="16" customHeight="1">
      <c r="C39070" s="29" t="n"/>
      <c r="D39070" s="31" t="inlineStr">
        <is>
          <t>25–29</t>
        </is>
      </c>
      <c r="E39070" s="33" t="n"/>
      <c r="F39070" s="33" t="n"/>
      <c r="G39070" s="33" t="n"/>
      <c r="H39070" s="33" t="n"/>
    </row>
    <row r="39071" ht="16" customHeight="1">
      <c r="C39071" s="29" t="n"/>
      <c r="D39071" s="31" t="inlineStr">
        <is>
          <t>30–34</t>
        </is>
      </c>
      <c r="E39071" s="33" t="n"/>
      <c r="F39071" s="33" t="n"/>
      <c r="G39071" s="33" t="n"/>
      <c r="H39071" s="33" t="n"/>
    </row>
    <row r="39072" ht="16" customHeight="1">
      <c r="C39072" s="29" t="n"/>
      <c r="D39072" s="31" t="inlineStr">
        <is>
          <t>35–39</t>
        </is>
      </c>
      <c r="E39072" s="33" t="n"/>
      <c r="F39072" s="33" t="n"/>
      <c r="G39072" s="33" t="n"/>
      <c r="H39072" s="33" t="n"/>
    </row>
    <row r="39073" ht="16" customHeight="1">
      <c r="C39073" s="29" t="n"/>
      <c r="D39073" s="31" t="inlineStr">
        <is>
          <t>40–44</t>
        </is>
      </c>
      <c r="E39073" s="33" t="n"/>
      <c r="F39073" s="33" t="n"/>
      <c r="G39073" s="33" t="n"/>
      <c r="H39073" s="33" t="n"/>
    </row>
    <row r="39074" ht="16" customHeight="1">
      <c r="C39074" s="29" t="n"/>
      <c r="D39074" s="31" t="inlineStr">
        <is>
          <t>45–49</t>
        </is>
      </c>
      <c r="E39074" s="33" t="n"/>
      <c r="F39074" s="33" t="n"/>
      <c r="G39074" s="33" t="n"/>
      <c r="H39074" s="33" t="n"/>
    </row>
    <row r="39075" ht="16" customHeight="1">
      <c r="C39075" s="29" t="n"/>
      <c r="D39075" s="31" t="inlineStr">
        <is>
          <t>50–54</t>
        </is>
      </c>
      <c r="E39075" s="33" t="n"/>
      <c r="F39075" s="33" t="n"/>
      <c r="G39075" s="33" t="n"/>
      <c r="H39075" s="33" t="n"/>
    </row>
    <row r="39076" ht="16" customHeight="1">
      <c r="C39076" s="29" t="n"/>
      <c r="D39076" s="31" t="inlineStr">
        <is>
          <t>55–59</t>
        </is>
      </c>
      <c r="E39076" s="33" t="n"/>
      <c r="F39076" s="33" t="n"/>
      <c r="G39076" s="33" t="n"/>
      <c r="H39076" s="33" t="n"/>
    </row>
    <row r="39077" ht="16" customHeight="1">
      <c r="C39077" s="29" t="n"/>
      <c r="D39077" s="31" t="inlineStr">
        <is>
          <t>60–64</t>
        </is>
      </c>
      <c r="E39077" s="33" t="n"/>
      <c r="F39077" s="33" t="n"/>
      <c r="G39077" s="33" t="n"/>
      <c r="H39077" s="33" t="n"/>
    </row>
    <row r="39078" ht="16" customHeight="1">
      <c r="C39078" s="29" t="n"/>
      <c r="D39078" s="31" t="inlineStr">
        <is>
          <t>65–69</t>
        </is>
      </c>
      <c r="E39078" s="33" t="n"/>
      <c r="F39078" s="33" t="n"/>
      <c r="G39078" s="33" t="n"/>
      <c r="H39078" s="33" t="n"/>
    </row>
    <row r="39079" ht="16" customHeight="1">
      <c r="C39079" s="29" t="n"/>
      <c r="D39079" s="31" t="inlineStr">
        <is>
          <t>70–74</t>
        </is>
      </c>
      <c r="E39079" s="33" t="n"/>
      <c r="F39079" s="33" t="n"/>
      <c r="G39079" s="33" t="n"/>
      <c r="H39079" s="33" t="n"/>
    </row>
    <row r="39080" ht="16" customHeight="1">
      <c r="C39080" s="29" t="n"/>
      <c r="D39080" s="31" t="inlineStr">
        <is>
          <t>75–79</t>
        </is>
      </c>
      <c r="E39080" s="33" t="n"/>
      <c r="F39080" s="33" t="n"/>
      <c r="G39080" s="33" t="n"/>
      <c r="H39080" s="33" t="n"/>
    </row>
    <row r="39081" ht="16" customHeight="1">
      <c r="C39081" s="29" t="n"/>
      <c r="D39081" s="31" t="inlineStr">
        <is>
          <t>80–84</t>
        </is>
      </c>
      <c r="E39081" s="33" t="n"/>
      <c r="F39081" s="33" t="n"/>
      <c r="G39081" s="33" t="n"/>
      <c r="H39081" s="33" t="n"/>
    </row>
    <row r="39082" ht="16" customHeight="1">
      <c r="C39082" s="29" t="n"/>
      <c r="D39082" s="31" t="inlineStr">
        <is>
          <t>85+</t>
        </is>
      </c>
      <c r="E39082" s="33" t="n"/>
      <c r="F39082" s="33" t="n"/>
      <c r="G39082" s="33" t="n"/>
      <c r="H39082" s="33" t="n"/>
    </row>
    <row r="39083" ht="16" customHeight="1">
      <c r="A39083" s="29">
        <f>A39065+1</f>
        <v/>
      </c>
      <c r="C39083" s="29" t="n"/>
      <c r="D39083" s="31" t="inlineStr">
        <is>
          <t>0–4</t>
        </is>
      </c>
      <c r="E39083" s="33" t="n"/>
      <c r="F39083" s="33" t="n"/>
      <c r="G39083" s="33" t="n"/>
      <c r="H39083" s="33" t="n"/>
    </row>
    <row r="39084" ht="16" customHeight="1">
      <c r="C39084" s="29" t="n"/>
      <c r="D39084" s="31" t="inlineStr">
        <is>
          <t>5–9</t>
        </is>
      </c>
      <c r="E39084" s="33" t="n"/>
      <c r="F39084" s="33" t="n"/>
      <c r="G39084" s="33" t="n"/>
      <c r="H39084" s="33" t="n"/>
    </row>
    <row r="39085" ht="16" customHeight="1">
      <c r="C39085" s="29" t="n"/>
      <c r="D39085" s="31" t="inlineStr">
        <is>
          <t>10–14</t>
        </is>
      </c>
      <c r="E39085" s="33" t="n"/>
      <c r="F39085" s="33" t="n"/>
      <c r="G39085" s="33" t="n"/>
      <c r="H39085" s="33" t="n"/>
    </row>
    <row r="39086" ht="16" customHeight="1">
      <c r="C39086" s="29" t="n"/>
      <c r="D39086" s="31" t="inlineStr">
        <is>
          <t>15–19</t>
        </is>
      </c>
      <c r="E39086" s="33" t="n"/>
      <c r="F39086" s="33" t="n"/>
      <c r="G39086" s="33" t="n"/>
      <c r="H39086" s="33" t="n"/>
    </row>
    <row r="39087" ht="16" customHeight="1">
      <c r="C39087" s="29" t="n"/>
      <c r="D39087" s="31" t="inlineStr">
        <is>
          <t>20–24</t>
        </is>
      </c>
      <c r="E39087" s="33" t="n"/>
      <c r="F39087" s="33" t="n"/>
      <c r="G39087" s="33" t="n"/>
      <c r="H39087" s="33" t="n"/>
    </row>
    <row r="39088" ht="16" customHeight="1">
      <c r="C39088" s="29" t="n"/>
      <c r="D39088" s="31" t="inlineStr">
        <is>
          <t>25–29</t>
        </is>
      </c>
      <c r="E39088" s="33" t="n"/>
      <c r="F39088" s="33" t="n"/>
      <c r="G39088" s="33" t="n"/>
      <c r="H39088" s="33" t="n"/>
    </row>
    <row r="39089" ht="16" customHeight="1">
      <c r="C39089" s="29" t="n"/>
      <c r="D39089" s="31" t="inlineStr">
        <is>
          <t>30–34</t>
        </is>
      </c>
      <c r="E39089" s="33" t="n"/>
      <c r="F39089" s="33" t="n"/>
      <c r="G39089" s="33" t="n"/>
      <c r="H39089" s="33" t="n"/>
    </row>
    <row r="39090" ht="16" customHeight="1">
      <c r="C39090" s="29" t="n"/>
      <c r="D39090" s="31" t="inlineStr">
        <is>
          <t>35–39</t>
        </is>
      </c>
      <c r="E39090" s="33" t="n"/>
      <c r="F39090" s="33" t="n"/>
      <c r="G39090" s="33" t="n"/>
      <c r="H39090" s="33" t="n"/>
    </row>
    <row r="39091" ht="16" customHeight="1">
      <c r="C39091" s="29" t="n"/>
      <c r="D39091" s="31" t="inlineStr">
        <is>
          <t>40–44</t>
        </is>
      </c>
      <c r="E39091" s="33" t="n"/>
      <c r="F39091" s="33" t="n"/>
      <c r="G39091" s="33" t="n"/>
      <c r="H39091" s="33" t="n"/>
    </row>
    <row r="39092" ht="16" customHeight="1">
      <c r="C39092" s="29" t="n"/>
      <c r="D39092" s="31" t="inlineStr">
        <is>
          <t>45–49</t>
        </is>
      </c>
      <c r="E39092" s="33" t="n"/>
      <c r="F39092" s="33" t="n"/>
      <c r="G39092" s="33" t="n"/>
      <c r="H39092" s="33" t="n"/>
    </row>
    <row r="39093" ht="16" customHeight="1">
      <c r="C39093" s="29" t="n"/>
      <c r="D39093" s="31" t="inlineStr">
        <is>
          <t>50–54</t>
        </is>
      </c>
      <c r="E39093" s="33" t="n"/>
      <c r="F39093" s="33" t="n"/>
      <c r="G39093" s="33" t="n"/>
      <c r="H39093" s="33" t="n"/>
    </row>
    <row r="39094" ht="16" customHeight="1">
      <c r="C39094" s="29" t="n"/>
      <c r="D39094" s="31" t="inlineStr">
        <is>
          <t>55–59</t>
        </is>
      </c>
      <c r="E39094" s="33" t="n"/>
      <c r="F39094" s="33" t="n"/>
      <c r="G39094" s="33" t="n"/>
      <c r="H39094" s="33" t="n"/>
    </row>
    <row r="39095" ht="16" customHeight="1">
      <c r="C39095" s="29" t="n"/>
      <c r="D39095" s="31" t="inlineStr">
        <is>
          <t>60–64</t>
        </is>
      </c>
      <c r="E39095" s="33" t="n"/>
      <c r="F39095" s="33" t="n"/>
      <c r="G39095" s="33" t="n"/>
      <c r="H39095" s="33" t="n"/>
    </row>
    <row r="39096" ht="16" customHeight="1">
      <c r="C39096" s="29" t="n"/>
      <c r="D39096" s="31" t="inlineStr">
        <is>
          <t>65–69</t>
        </is>
      </c>
      <c r="E39096" s="33" t="n"/>
      <c r="F39096" s="33" t="n"/>
      <c r="G39096" s="33" t="n"/>
      <c r="H39096" s="33" t="n"/>
    </row>
    <row r="39097" ht="16" customHeight="1">
      <c r="C39097" s="29" t="n"/>
      <c r="D39097" s="31" t="inlineStr">
        <is>
          <t>70–74</t>
        </is>
      </c>
      <c r="E39097" s="33" t="n"/>
      <c r="F39097" s="33" t="n"/>
      <c r="G39097" s="33" t="n"/>
      <c r="H39097" s="33" t="n"/>
    </row>
    <row r="39098" ht="16" customHeight="1">
      <c r="C39098" s="29" t="n"/>
      <c r="D39098" s="31" t="inlineStr">
        <is>
          <t>75–79</t>
        </is>
      </c>
      <c r="E39098" s="33" t="n"/>
      <c r="F39098" s="33" t="n"/>
      <c r="G39098" s="33" t="n"/>
      <c r="H39098" s="33" t="n"/>
    </row>
    <row r="39099" ht="16" customHeight="1">
      <c r="C39099" s="29" t="n"/>
      <c r="D39099" s="31" t="inlineStr">
        <is>
          <t>80–84</t>
        </is>
      </c>
      <c r="E39099" s="33" t="n"/>
      <c r="F39099" s="33" t="n"/>
      <c r="G39099" s="33" t="n"/>
      <c r="H39099" s="33" t="n"/>
    </row>
    <row r="39100" ht="16" customHeight="1">
      <c r="C39100" s="29" t="n"/>
      <c r="D39100" s="31" t="inlineStr">
        <is>
          <t>85+</t>
        </is>
      </c>
      <c r="E39100" s="33" t="n"/>
      <c r="F39100" s="33" t="n"/>
      <c r="G39100" s="33" t="n"/>
      <c r="H39100" s="33" t="n"/>
    </row>
    <row r="39101" ht="16" customHeight="1">
      <c r="A39101" s="29">
        <f>A39083+1</f>
        <v/>
      </c>
      <c r="C39101" s="29" t="n"/>
      <c r="D39101" s="31" t="inlineStr">
        <is>
          <t>0–4</t>
        </is>
      </c>
      <c r="E39101" s="33" t="n"/>
      <c r="F39101" s="33" t="n"/>
      <c r="G39101" s="33" t="n"/>
      <c r="H39101" s="33" t="n"/>
    </row>
    <row r="39102" ht="16" customHeight="1">
      <c r="C39102" s="29" t="n"/>
      <c r="D39102" s="31" t="inlineStr">
        <is>
          <t>5–9</t>
        </is>
      </c>
      <c r="E39102" s="33" t="n"/>
      <c r="F39102" s="33" t="n"/>
      <c r="G39102" s="33" t="n"/>
      <c r="H39102" s="33" t="n"/>
    </row>
    <row r="39103" ht="16" customHeight="1">
      <c r="C39103" s="29" t="n"/>
      <c r="D39103" s="31" t="inlineStr">
        <is>
          <t>10–14</t>
        </is>
      </c>
      <c r="E39103" s="33" t="n"/>
      <c r="F39103" s="33" t="n"/>
      <c r="G39103" s="33" t="n"/>
      <c r="H39103" s="33" t="n"/>
    </row>
    <row r="39104" ht="16" customHeight="1">
      <c r="C39104" s="29" t="n"/>
      <c r="D39104" s="31" t="inlineStr">
        <is>
          <t>15–19</t>
        </is>
      </c>
      <c r="E39104" s="33" t="n"/>
      <c r="F39104" s="33" t="n"/>
      <c r="G39104" s="33" t="n"/>
      <c r="H39104" s="33" t="n"/>
    </row>
    <row r="39105" ht="16" customHeight="1">
      <c r="C39105" s="29" t="n"/>
      <c r="D39105" s="31" t="inlineStr">
        <is>
          <t>20–24</t>
        </is>
      </c>
      <c r="E39105" s="33" t="n"/>
      <c r="F39105" s="33" t="n"/>
      <c r="G39105" s="33" t="n"/>
      <c r="H39105" s="33" t="n"/>
    </row>
    <row r="39106" ht="16" customHeight="1">
      <c r="C39106" s="29" t="n"/>
      <c r="D39106" s="31" t="inlineStr">
        <is>
          <t>25–29</t>
        </is>
      </c>
      <c r="E39106" s="33" t="n"/>
      <c r="F39106" s="33" t="n"/>
      <c r="G39106" s="33" t="n"/>
      <c r="H39106" s="33" t="n"/>
    </row>
    <row r="39107" ht="16" customHeight="1">
      <c r="C39107" s="29" t="n"/>
      <c r="D39107" s="31" t="inlineStr">
        <is>
          <t>30–34</t>
        </is>
      </c>
      <c r="E39107" s="33" t="n"/>
      <c r="F39107" s="33" t="n"/>
      <c r="G39107" s="33" t="n"/>
      <c r="H39107" s="33" t="n"/>
    </row>
    <row r="39108" ht="16" customHeight="1">
      <c r="C39108" s="29" t="n"/>
      <c r="D39108" s="31" t="inlineStr">
        <is>
          <t>35–39</t>
        </is>
      </c>
      <c r="E39108" s="33" t="n"/>
      <c r="F39108" s="33" t="n"/>
      <c r="G39108" s="33" t="n"/>
      <c r="H39108" s="33" t="n"/>
    </row>
    <row r="39109" ht="16" customHeight="1">
      <c r="C39109" s="29" t="n"/>
      <c r="D39109" s="31" t="inlineStr">
        <is>
          <t>40–44</t>
        </is>
      </c>
      <c r="E39109" s="33" t="n"/>
      <c r="F39109" s="33" t="n"/>
      <c r="G39109" s="33" t="n"/>
      <c r="H39109" s="33" t="n"/>
    </row>
    <row r="39110" ht="16" customHeight="1">
      <c r="C39110" s="29" t="n"/>
      <c r="D39110" s="31" t="inlineStr">
        <is>
          <t>45–49</t>
        </is>
      </c>
      <c r="E39110" s="33" t="n"/>
      <c r="F39110" s="33" t="n"/>
      <c r="G39110" s="33" t="n"/>
      <c r="H39110" s="33" t="n"/>
    </row>
    <row r="39111" ht="16" customHeight="1">
      <c r="C39111" s="29" t="n"/>
      <c r="D39111" s="31" t="inlineStr">
        <is>
          <t>50–54</t>
        </is>
      </c>
      <c r="E39111" s="33" t="n"/>
      <c r="F39111" s="33" t="n"/>
      <c r="G39111" s="33" t="n"/>
      <c r="H39111" s="33" t="n"/>
    </row>
    <row r="39112" ht="16" customHeight="1">
      <c r="C39112" s="29" t="n"/>
      <c r="D39112" s="31" t="inlineStr">
        <is>
          <t>55–59</t>
        </is>
      </c>
      <c r="E39112" s="33" t="n"/>
      <c r="F39112" s="33" t="n"/>
      <c r="G39112" s="33" t="n"/>
      <c r="H39112" s="33" t="n"/>
    </row>
    <row r="39113" ht="16" customHeight="1">
      <c r="C39113" s="29" t="n"/>
      <c r="D39113" s="31" t="inlineStr">
        <is>
          <t>60–64</t>
        </is>
      </c>
      <c r="E39113" s="33" t="n"/>
      <c r="F39113" s="33" t="n"/>
      <c r="G39113" s="33" t="n"/>
      <c r="H39113" s="33" t="n"/>
    </row>
    <row r="39114" ht="16" customHeight="1">
      <c r="C39114" s="29" t="n"/>
      <c r="D39114" s="31" t="inlineStr">
        <is>
          <t>65–69</t>
        </is>
      </c>
      <c r="E39114" s="33" t="n"/>
      <c r="F39114" s="33" t="n"/>
      <c r="G39114" s="33" t="n"/>
      <c r="H39114" s="33" t="n"/>
    </row>
    <row r="39115" ht="16" customHeight="1">
      <c r="C39115" s="29" t="n"/>
      <c r="D39115" s="31" t="inlineStr">
        <is>
          <t>70–74</t>
        </is>
      </c>
      <c r="E39115" s="33" t="n"/>
      <c r="F39115" s="33" t="n"/>
      <c r="G39115" s="33" t="n"/>
      <c r="H39115" s="33" t="n"/>
    </row>
    <row r="39116" ht="16" customHeight="1">
      <c r="C39116" s="29" t="n"/>
      <c r="D39116" s="31" t="inlineStr">
        <is>
          <t>75–79</t>
        </is>
      </c>
      <c r="E39116" s="33" t="n"/>
      <c r="F39116" s="33" t="n"/>
      <c r="G39116" s="33" t="n"/>
      <c r="H39116" s="33" t="n"/>
    </row>
    <row r="39117" ht="16" customHeight="1">
      <c r="C39117" s="29" t="n"/>
      <c r="D39117" s="31" t="inlineStr">
        <is>
          <t>80–84</t>
        </is>
      </c>
      <c r="E39117" s="33" t="n"/>
      <c r="F39117" s="33" t="n"/>
      <c r="G39117" s="33" t="n"/>
      <c r="H39117" s="33" t="n"/>
    </row>
    <row r="39118" ht="16" customHeight="1">
      <c r="C39118" s="29" t="n"/>
      <c r="D39118" s="31" t="inlineStr">
        <is>
          <t>85+</t>
        </is>
      </c>
      <c r="E39118" s="33" t="n"/>
      <c r="F39118" s="33" t="n"/>
      <c r="G39118" s="33" t="n"/>
      <c r="H39118" s="33" t="n"/>
    </row>
    <row r="39119" ht="16" customHeight="1">
      <c r="A39119" s="29">
        <f>A39101+1</f>
        <v/>
      </c>
      <c r="C39119" s="29" t="n"/>
      <c r="D39119" s="31" t="inlineStr">
        <is>
          <t>0–4</t>
        </is>
      </c>
      <c r="E39119" s="33" t="n"/>
      <c r="F39119" s="33" t="n"/>
      <c r="G39119" s="33" t="n"/>
      <c r="H39119" s="33" t="n"/>
    </row>
    <row r="39120" ht="16" customHeight="1">
      <c r="C39120" s="29" t="n"/>
      <c r="D39120" s="31" t="inlineStr">
        <is>
          <t>5–9</t>
        </is>
      </c>
      <c r="E39120" s="33" t="n"/>
      <c r="F39120" s="33" t="n"/>
      <c r="G39120" s="33" t="n"/>
      <c r="H39120" s="33" t="n"/>
    </row>
    <row r="39121" ht="16" customHeight="1">
      <c r="C39121" s="29" t="n"/>
      <c r="D39121" s="31" t="inlineStr">
        <is>
          <t>10–14</t>
        </is>
      </c>
      <c r="E39121" s="33" t="n"/>
      <c r="F39121" s="33" t="n"/>
      <c r="G39121" s="33" t="n"/>
      <c r="H39121" s="33" t="n"/>
    </row>
    <row r="39122" ht="16" customHeight="1">
      <c r="C39122" s="29" t="n"/>
      <c r="D39122" s="31" t="inlineStr">
        <is>
          <t>15–19</t>
        </is>
      </c>
      <c r="E39122" s="33" t="n"/>
      <c r="F39122" s="33" t="n"/>
      <c r="G39122" s="33" t="n"/>
      <c r="H39122" s="33" t="n"/>
    </row>
    <row r="39123" ht="16" customHeight="1">
      <c r="C39123" s="29" t="n"/>
      <c r="D39123" s="31" t="inlineStr">
        <is>
          <t>20–24</t>
        </is>
      </c>
      <c r="E39123" s="33" t="n"/>
      <c r="F39123" s="33" t="n"/>
      <c r="G39123" s="33" t="n"/>
      <c r="H39123" s="33" t="n"/>
    </row>
    <row r="39124" ht="16" customHeight="1">
      <c r="C39124" s="29" t="n"/>
      <c r="D39124" s="31" t="inlineStr">
        <is>
          <t>25–29</t>
        </is>
      </c>
      <c r="E39124" s="33" t="n"/>
      <c r="F39124" s="33" t="n"/>
      <c r="G39124" s="33" t="n"/>
      <c r="H39124" s="33" t="n"/>
    </row>
    <row r="39125" ht="16" customHeight="1">
      <c r="C39125" s="29" t="n"/>
      <c r="D39125" s="31" t="inlineStr">
        <is>
          <t>30–34</t>
        </is>
      </c>
      <c r="E39125" s="33" t="n"/>
      <c r="F39125" s="33" t="n"/>
      <c r="G39125" s="33" t="n"/>
      <c r="H39125" s="33" t="n"/>
    </row>
    <row r="39126" ht="16" customHeight="1">
      <c r="C39126" s="29" t="n"/>
      <c r="D39126" s="31" t="inlineStr">
        <is>
          <t>35–39</t>
        </is>
      </c>
      <c r="E39126" s="33" t="n"/>
      <c r="F39126" s="33" t="n"/>
      <c r="G39126" s="33" t="n"/>
      <c r="H39126" s="33" t="n"/>
    </row>
    <row r="39127" ht="16" customHeight="1">
      <c r="C39127" s="29" t="n"/>
      <c r="D39127" s="31" t="inlineStr">
        <is>
          <t>40–44</t>
        </is>
      </c>
      <c r="E39127" s="33" t="n"/>
      <c r="F39127" s="33" t="n"/>
      <c r="G39127" s="33" t="n"/>
      <c r="H39127" s="33" t="n"/>
    </row>
    <row r="39128" ht="16" customHeight="1">
      <c r="C39128" s="29" t="n"/>
      <c r="D39128" s="31" t="inlineStr">
        <is>
          <t>45–49</t>
        </is>
      </c>
      <c r="E39128" s="33" t="n"/>
      <c r="F39128" s="33" t="n"/>
      <c r="G39128" s="33" t="n"/>
      <c r="H39128" s="33" t="n"/>
    </row>
    <row r="39129" ht="16" customHeight="1">
      <c r="C39129" s="29" t="n"/>
      <c r="D39129" s="31" t="inlineStr">
        <is>
          <t>50–54</t>
        </is>
      </c>
      <c r="E39129" s="33" t="n"/>
      <c r="F39129" s="33" t="n"/>
      <c r="G39129" s="33" t="n"/>
      <c r="H39129" s="33" t="n"/>
    </row>
    <row r="39130" ht="16" customHeight="1">
      <c r="C39130" s="29" t="n"/>
      <c r="D39130" s="31" t="inlineStr">
        <is>
          <t>55–59</t>
        </is>
      </c>
      <c r="E39130" s="33" t="n"/>
      <c r="F39130" s="33" t="n"/>
      <c r="G39130" s="33" t="n"/>
      <c r="H39130" s="33" t="n"/>
    </row>
    <row r="39131" ht="16" customHeight="1">
      <c r="C39131" s="29" t="n"/>
      <c r="D39131" s="31" t="inlineStr">
        <is>
          <t>60–64</t>
        </is>
      </c>
      <c r="E39131" s="33" t="n"/>
      <c r="F39131" s="33" t="n"/>
      <c r="G39131" s="33" t="n"/>
      <c r="H39131" s="33" t="n"/>
    </row>
    <row r="39132" ht="16" customHeight="1">
      <c r="C39132" s="29" t="n"/>
      <c r="D39132" s="31" t="inlineStr">
        <is>
          <t>65–69</t>
        </is>
      </c>
      <c r="E39132" s="33" t="n"/>
      <c r="F39132" s="33" t="n"/>
      <c r="G39132" s="33" t="n"/>
      <c r="H39132" s="33" t="n"/>
    </row>
    <row r="39133" ht="16" customHeight="1">
      <c r="C39133" s="29" t="n"/>
      <c r="D39133" s="31" t="inlineStr">
        <is>
          <t>70–74</t>
        </is>
      </c>
      <c r="E39133" s="33" t="n"/>
      <c r="F39133" s="33" t="n"/>
      <c r="G39133" s="33" t="n"/>
      <c r="H39133" s="33" t="n"/>
    </row>
    <row r="39134" ht="16" customHeight="1">
      <c r="C39134" s="29" t="n"/>
      <c r="D39134" s="31" t="inlineStr">
        <is>
          <t>75–79</t>
        </is>
      </c>
      <c r="E39134" s="33" t="n"/>
      <c r="F39134" s="33" t="n"/>
      <c r="G39134" s="33" t="n"/>
      <c r="H39134" s="33" t="n"/>
    </row>
    <row r="39135" ht="16" customHeight="1">
      <c r="C39135" s="29" t="n"/>
      <c r="D39135" s="31" t="inlineStr">
        <is>
          <t>80–84</t>
        </is>
      </c>
      <c r="E39135" s="33" t="n"/>
      <c r="F39135" s="33" t="n"/>
      <c r="G39135" s="33" t="n"/>
      <c r="H39135" s="33" t="n"/>
    </row>
    <row r="39136" ht="16" customHeight="1">
      <c r="C39136" s="29" t="n"/>
      <c r="D39136" s="31" t="inlineStr">
        <is>
          <t>85+</t>
        </is>
      </c>
      <c r="E39136" s="33" t="n"/>
      <c r="F39136" s="33" t="n"/>
      <c r="G39136" s="33" t="n"/>
      <c r="H39136" s="33" t="n"/>
    </row>
    <row r="39137" ht="16" customHeight="1">
      <c r="A39137" s="29">
        <f>A39119+1</f>
        <v/>
      </c>
      <c r="C39137" s="29" t="n"/>
      <c r="D39137" s="31" t="inlineStr">
        <is>
          <t>0–4</t>
        </is>
      </c>
      <c r="E39137" s="33" t="n"/>
      <c r="F39137" s="33" t="n"/>
      <c r="G39137" s="33" t="n"/>
      <c r="H39137" s="33" t="n"/>
    </row>
    <row r="39138" ht="16" customHeight="1">
      <c r="C39138" s="29" t="n"/>
      <c r="D39138" s="31" t="inlineStr">
        <is>
          <t>5–9</t>
        </is>
      </c>
      <c r="E39138" s="33" t="n"/>
      <c r="F39138" s="33" t="n"/>
      <c r="G39138" s="33" t="n"/>
      <c r="H39138" s="33" t="n"/>
    </row>
    <row r="39139" ht="16" customHeight="1">
      <c r="C39139" s="29" t="n"/>
      <c r="D39139" s="31" t="inlineStr">
        <is>
          <t>10–14</t>
        </is>
      </c>
      <c r="E39139" s="33" t="n"/>
      <c r="F39139" s="33" t="n"/>
      <c r="G39139" s="33" t="n"/>
      <c r="H39139" s="33" t="n"/>
    </row>
    <row r="39140" ht="16" customHeight="1">
      <c r="C39140" s="29" t="n"/>
      <c r="D39140" s="31" t="inlineStr">
        <is>
          <t>15–19</t>
        </is>
      </c>
      <c r="E39140" s="33" t="n"/>
      <c r="F39140" s="33" t="n"/>
      <c r="G39140" s="33" t="n"/>
      <c r="H39140" s="33" t="n"/>
    </row>
    <row r="39141" ht="16" customHeight="1">
      <c r="C39141" s="29" t="n"/>
      <c r="D39141" s="31" t="inlineStr">
        <is>
          <t>20–24</t>
        </is>
      </c>
      <c r="E39141" s="33" t="n"/>
      <c r="F39141" s="33" t="n"/>
      <c r="G39141" s="33" t="n"/>
      <c r="H39141" s="33" t="n"/>
    </row>
    <row r="39142" ht="16" customHeight="1">
      <c r="C39142" s="29" t="n"/>
      <c r="D39142" s="31" t="inlineStr">
        <is>
          <t>25–29</t>
        </is>
      </c>
      <c r="E39142" s="33" t="n"/>
      <c r="F39142" s="33" t="n"/>
      <c r="G39142" s="33" t="n"/>
      <c r="H39142" s="33" t="n"/>
    </row>
    <row r="39143" ht="16" customHeight="1">
      <c r="C39143" s="29" t="n"/>
      <c r="D39143" s="31" t="inlineStr">
        <is>
          <t>30–34</t>
        </is>
      </c>
      <c r="E39143" s="33" t="n"/>
      <c r="F39143" s="33" t="n"/>
      <c r="G39143" s="33" t="n"/>
      <c r="H39143" s="33" t="n"/>
    </row>
    <row r="39144" ht="16" customHeight="1">
      <c r="C39144" s="29" t="n"/>
      <c r="D39144" s="31" t="inlineStr">
        <is>
          <t>35–39</t>
        </is>
      </c>
      <c r="E39144" s="33" t="n"/>
      <c r="F39144" s="33" t="n"/>
      <c r="G39144" s="33" t="n"/>
      <c r="H39144" s="33" t="n"/>
    </row>
    <row r="39145" ht="16" customHeight="1">
      <c r="C39145" s="29" t="n"/>
      <c r="D39145" s="31" t="inlineStr">
        <is>
          <t>40–44</t>
        </is>
      </c>
      <c r="E39145" s="33" t="n"/>
      <c r="F39145" s="33" t="n"/>
      <c r="G39145" s="33" t="n"/>
      <c r="H39145" s="33" t="n"/>
    </row>
    <row r="39146" ht="16" customHeight="1">
      <c r="C39146" s="29" t="n"/>
      <c r="D39146" s="31" t="inlineStr">
        <is>
          <t>45–49</t>
        </is>
      </c>
      <c r="E39146" s="33" t="n"/>
      <c r="F39146" s="33" t="n"/>
      <c r="G39146" s="33" t="n"/>
      <c r="H39146" s="33" t="n"/>
    </row>
    <row r="39147" ht="16" customHeight="1">
      <c r="C39147" s="29" t="n"/>
      <c r="D39147" s="31" t="inlineStr">
        <is>
          <t>50–54</t>
        </is>
      </c>
      <c r="E39147" s="33" t="n"/>
      <c r="F39147" s="33" t="n"/>
      <c r="G39147" s="33" t="n"/>
      <c r="H39147" s="33" t="n"/>
    </row>
    <row r="39148" ht="16" customHeight="1">
      <c r="C39148" s="29" t="n"/>
      <c r="D39148" s="31" t="inlineStr">
        <is>
          <t>55–59</t>
        </is>
      </c>
      <c r="E39148" s="33" t="n"/>
      <c r="F39148" s="33" t="n"/>
      <c r="G39148" s="33" t="n"/>
      <c r="H39148" s="33" t="n"/>
    </row>
    <row r="39149" ht="16" customHeight="1">
      <c r="C39149" s="29" t="n"/>
      <c r="D39149" s="31" t="inlineStr">
        <is>
          <t>60–64</t>
        </is>
      </c>
      <c r="E39149" s="33" t="n"/>
      <c r="F39149" s="33" t="n"/>
      <c r="G39149" s="33" t="n"/>
      <c r="H39149" s="33" t="n"/>
    </row>
    <row r="39150" ht="16" customHeight="1">
      <c r="C39150" s="29" t="n"/>
      <c r="D39150" s="31" t="inlineStr">
        <is>
          <t>65–69</t>
        </is>
      </c>
      <c r="E39150" s="33" t="n"/>
      <c r="F39150" s="33" t="n"/>
      <c r="G39150" s="33" t="n"/>
      <c r="H39150" s="33" t="n"/>
    </row>
    <row r="39151" ht="16" customHeight="1">
      <c r="C39151" s="29" t="n"/>
      <c r="D39151" s="31" t="inlineStr">
        <is>
          <t>70–74</t>
        </is>
      </c>
      <c r="E39151" s="33" t="n"/>
      <c r="F39151" s="33" t="n"/>
      <c r="G39151" s="33" t="n"/>
      <c r="H39151" s="33" t="n"/>
    </row>
    <row r="39152" ht="16" customHeight="1">
      <c r="C39152" s="29" t="n"/>
      <c r="D39152" s="31" t="inlineStr">
        <is>
          <t>75–79</t>
        </is>
      </c>
      <c r="E39152" s="33" t="n"/>
      <c r="F39152" s="33" t="n"/>
      <c r="G39152" s="33" t="n"/>
      <c r="H39152" s="33" t="n"/>
    </row>
    <row r="39153" ht="16" customHeight="1">
      <c r="C39153" s="29" t="n"/>
      <c r="D39153" s="31" t="inlineStr">
        <is>
          <t>80–84</t>
        </is>
      </c>
      <c r="E39153" s="33" t="n"/>
      <c r="F39153" s="33" t="n"/>
      <c r="G39153" s="33" t="n"/>
      <c r="H39153" s="33" t="n"/>
    </row>
    <row r="39154" ht="16" customHeight="1">
      <c r="C39154" s="29" t="n"/>
      <c r="D39154" s="31" t="inlineStr">
        <is>
          <t>85+</t>
        </is>
      </c>
      <c r="E39154" s="33" t="n"/>
      <c r="F39154" s="33" t="n"/>
      <c r="G39154" s="33" t="n"/>
      <c r="H39154" s="33" t="n"/>
    </row>
    <row r="39155" ht="16" customHeight="1">
      <c r="A39155" s="29">
        <f>A39137+1</f>
        <v/>
      </c>
      <c r="C39155" s="29" t="n"/>
      <c r="D39155" s="31" t="inlineStr">
        <is>
          <t>0–4</t>
        </is>
      </c>
      <c r="E39155" s="33" t="n"/>
      <c r="F39155" s="33" t="n"/>
      <c r="G39155" s="33" t="n"/>
      <c r="H39155" s="33" t="n"/>
    </row>
    <row r="39156" ht="16" customHeight="1">
      <c r="C39156" s="29" t="n"/>
      <c r="D39156" s="31" t="inlineStr">
        <is>
          <t>5–9</t>
        </is>
      </c>
      <c r="E39156" s="33" t="n"/>
      <c r="F39156" s="33" t="n"/>
      <c r="G39156" s="33" t="n"/>
      <c r="H39156" s="33" t="n"/>
    </row>
    <row r="39157" ht="16" customHeight="1">
      <c r="C39157" s="29" t="n"/>
      <c r="D39157" s="31" t="inlineStr">
        <is>
          <t>10–14</t>
        </is>
      </c>
      <c r="E39157" s="33" t="n"/>
      <c r="F39157" s="33" t="n"/>
      <c r="G39157" s="33" t="n"/>
      <c r="H39157" s="33" t="n"/>
    </row>
    <row r="39158" ht="16" customHeight="1">
      <c r="C39158" s="29" t="n"/>
      <c r="D39158" s="31" t="inlineStr">
        <is>
          <t>15–19</t>
        </is>
      </c>
      <c r="E39158" s="33" t="n"/>
      <c r="F39158" s="33" t="n"/>
      <c r="G39158" s="33" t="n"/>
      <c r="H39158" s="33" t="n"/>
    </row>
    <row r="39159" ht="16" customHeight="1">
      <c r="C39159" s="29" t="n"/>
      <c r="D39159" s="31" t="inlineStr">
        <is>
          <t>20–24</t>
        </is>
      </c>
      <c r="E39159" s="33" t="n"/>
      <c r="F39159" s="33" t="n"/>
      <c r="G39159" s="33" t="n"/>
      <c r="H39159" s="33" t="n"/>
    </row>
    <row r="39160" ht="16" customHeight="1">
      <c r="C39160" s="29" t="n"/>
      <c r="D39160" s="31" t="inlineStr">
        <is>
          <t>25–29</t>
        </is>
      </c>
      <c r="E39160" s="33" t="n"/>
      <c r="F39160" s="33" t="n"/>
      <c r="G39160" s="33" t="n"/>
      <c r="H39160" s="33" t="n"/>
    </row>
    <row r="39161" ht="16" customHeight="1">
      <c r="C39161" s="29" t="n"/>
      <c r="D39161" s="31" t="inlineStr">
        <is>
          <t>30–34</t>
        </is>
      </c>
      <c r="E39161" s="33" t="n"/>
      <c r="F39161" s="33" t="n"/>
      <c r="G39161" s="33" t="n"/>
      <c r="H39161" s="33" t="n"/>
    </row>
    <row r="39162" ht="16" customHeight="1">
      <c r="C39162" s="29" t="n"/>
      <c r="D39162" s="31" t="inlineStr">
        <is>
          <t>35–39</t>
        </is>
      </c>
      <c r="E39162" s="33" t="n"/>
      <c r="F39162" s="33" t="n"/>
      <c r="G39162" s="33" t="n"/>
      <c r="H39162" s="33" t="n"/>
    </row>
    <row r="39163" ht="16" customHeight="1">
      <c r="C39163" s="29" t="n"/>
      <c r="D39163" s="31" t="inlineStr">
        <is>
          <t>40–44</t>
        </is>
      </c>
      <c r="E39163" s="33" t="n"/>
      <c r="F39163" s="33" t="n"/>
      <c r="G39163" s="33" t="n"/>
      <c r="H39163" s="33" t="n"/>
    </row>
    <row r="39164" ht="16" customHeight="1">
      <c r="C39164" s="29" t="n"/>
      <c r="D39164" s="31" t="inlineStr">
        <is>
          <t>45–49</t>
        </is>
      </c>
      <c r="E39164" s="33" t="n"/>
      <c r="F39164" s="33" t="n"/>
      <c r="G39164" s="33" t="n"/>
      <c r="H39164" s="33" t="n"/>
    </row>
    <row r="39165" ht="16" customHeight="1">
      <c r="C39165" s="29" t="n"/>
      <c r="D39165" s="31" t="inlineStr">
        <is>
          <t>50–54</t>
        </is>
      </c>
      <c r="E39165" s="33" t="n"/>
      <c r="F39165" s="33" t="n"/>
      <c r="G39165" s="33" t="n"/>
      <c r="H39165" s="33" t="n"/>
    </row>
    <row r="39166" ht="16" customHeight="1">
      <c r="C39166" s="29" t="n"/>
      <c r="D39166" s="31" t="inlineStr">
        <is>
          <t>55–59</t>
        </is>
      </c>
      <c r="E39166" s="33" t="n"/>
      <c r="F39166" s="33" t="n"/>
      <c r="G39166" s="33" t="n"/>
      <c r="H39166" s="33" t="n"/>
    </row>
    <row r="39167" ht="16" customHeight="1">
      <c r="C39167" s="29" t="n"/>
      <c r="D39167" s="31" t="inlineStr">
        <is>
          <t>60–64</t>
        </is>
      </c>
      <c r="E39167" s="33" t="n"/>
      <c r="F39167" s="33" t="n"/>
      <c r="G39167" s="33" t="n"/>
      <c r="H39167" s="33" t="n"/>
    </row>
    <row r="39168" ht="16" customHeight="1">
      <c r="C39168" s="29" t="n"/>
      <c r="D39168" s="31" t="inlineStr">
        <is>
          <t>65–69</t>
        </is>
      </c>
      <c r="E39168" s="33" t="n"/>
      <c r="F39168" s="33" t="n"/>
      <c r="G39168" s="33" t="n"/>
      <c r="H39168" s="33" t="n"/>
    </row>
    <row r="39169" ht="16" customHeight="1">
      <c r="C39169" s="29" t="n"/>
      <c r="D39169" s="31" t="inlineStr">
        <is>
          <t>70–74</t>
        </is>
      </c>
      <c r="E39169" s="33" t="n"/>
      <c r="F39169" s="33" t="n"/>
      <c r="G39169" s="33" t="n"/>
      <c r="H39169" s="33" t="n"/>
    </row>
    <row r="39170" ht="16" customHeight="1">
      <c r="C39170" s="29" t="n"/>
      <c r="D39170" s="31" t="inlineStr">
        <is>
          <t>75–79</t>
        </is>
      </c>
      <c r="E39170" s="33" t="n"/>
      <c r="F39170" s="33" t="n"/>
      <c r="G39170" s="33" t="n"/>
      <c r="H39170" s="33" t="n"/>
    </row>
    <row r="39171" ht="16" customHeight="1">
      <c r="C39171" s="29" t="n"/>
      <c r="D39171" s="31" t="inlineStr">
        <is>
          <t>80–84</t>
        </is>
      </c>
      <c r="E39171" s="33" t="n"/>
      <c r="F39171" s="33" t="n"/>
      <c r="G39171" s="33" t="n"/>
      <c r="H39171" s="33" t="n"/>
    </row>
    <row r="39172" ht="16" customHeight="1">
      <c r="C39172" s="29" t="n"/>
      <c r="D39172" s="31" t="inlineStr">
        <is>
          <t>85+</t>
        </is>
      </c>
      <c r="E39172" s="33" t="n"/>
      <c r="F39172" s="33" t="n"/>
      <c r="G39172" s="33" t="n"/>
      <c r="H39172" s="33" t="n"/>
    </row>
    <row r="39173" ht="16" customHeight="1">
      <c r="A39173" s="29">
        <f>A39155+1</f>
        <v/>
      </c>
      <c r="C39173" s="29" t="n"/>
      <c r="D39173" s="31" t="inlineStr">
        <is>
          <t>0–4</t>
        </is>
      </c>
      <c r="E39173" s="33" t="n"/>
      <c r="F39173" s="33" t="n"/>
      <c r="G39173" s="33" t="n"/>
      <c r="H39173" s="33" t="n"/>
    </row>
    <row r="39174" ht="16" customHeight="1">
      <c r="C39174" s="29" t="n"/>
      <c r="D39174" s="31" t="inlineStr">
        <is>
          <t>5–9</t>
        </is>
      </c>
      <c r="E39174" s="33" t="n"/>
      <c r="F39174" s="33" t="n"/>
      <c r="G39174" s="33" t="n"/>
      <c r="H39174" s="33" t="n"/>
    </row>
    <row r="39175" ht="16" customHeight="1">
      <c r="C39175" s="29" t="n"/>
      <c r="D39175" s="31" t="inlineStr">
        <is>
          <t>10–14</t>
        </is>
      </c>
      <c r="E39175" s="33" t="n"/>
      <c r="F39175" s="33" t="n"/>
      <c r="G39175" s="33" t="n"/>
      <c r="H39175" s="33" t="n"/>
    </row>
    <row r="39176" ht="16" customHeight="1">
      <c r="C39176" s="29" t="n"/>
      <c r="D39176" s="31" t="inlineStr">
        <is>
          <t>15–19</t>
        </is>
      </c>
      <c r="E39176" s="33" t="n"/>
      <c r="F39176" s="33" t="n"/>
      <c r="G39176" s="33" t="n"/>
      <c r="H39176" s="33" t="n"/>
    </row>
    <row r="39177" ht="16" customHeight="1">
      <c r="C39177" s="29" t="n"/>
      <c r="D39177" s="31" t="inlineStr">
        <is>
          <t>20–24</t>
        </is>
      </c>
      <c r="E39177" s="33" t="n"/>
      <c r="F39177" s="33" t="n"/>
      <c r="G39177" s="33" t="n"/>
      <c r="H39177" s="33" t="n"/>
    </row>
    <row r="39178" ht="16" customHeight="1">
      <c r="C39178" s="29" t="n"/>
      <c r="D39178" s="31" t="inlineStr">
        <is>
          <t>25–29</t>
        </is>
      </c>
      <c r="E39178" s="33" t="n"/>
      <c r="F39178" s="33" t="n"/>
      <c r="G39178" s="33" t="n"/>
      <c r="H39178" s="33" t="n"/>
    </row>
    <row r="39179" ht="16" customHeight="1">
      <c r="C39179" s="29" t="n"/>
      <c r="D39179" s="31" t="inlineStr">
        <is>
          <t>30–34</t>
        </is>
      </c>
      <c r="E39179" s="33" t="n"/>
      <c r="F39179" s="33" t="n"/>
      <c r="G39179" s="33" t="n"/>
      <c r="H39179" s="33" t="n"/>
    </row>
    <row r="39180" ht="16" customHeight="1">
      <c r="C39180" s="29" t="n"/>
      <c r="D39180" s="31" t="inlineStr">
        <is>
          <t>35–39</t>
        </is>
      </c>
      <c r="E39180" s="33" t="n"/>
      <c r="F39180" s="33" t="n"/>
      <c r="G39180" s="33" t="n"/>
      <c r="H39180" s="33" t="n"/>
    </row>
    <row r="39181" ht="16" customHeight="1">
      <c r="C39181" s="29" t="n"/>
      <c r="D39181" s="31" t="inlineStr">
        <is>
          <t>40–44</t>
        </is>
      </c>
      <c r="E39181" s="33" t="n"/>
      <c r="F39181" s="33" t="n"/>
      <c r="G39181" s="33" t="n"/>
      <c r="H39181" s="33" t="n"/>
    </row>
    <row r="39182" ht="16" customHeight="1">
      <c r="C39182" s="29" t="n"/>
      <c r="D39182" s="31" t="inlineStr">
        <is>
          <t>45–49</t>
        </is>
      </c>
      <c r="E39182" s="33" t="n"/>
      <c r="F39182" s="33" t="n"/>
      <c r="G39182" s="33" t="n"/>
      <c r="H39182" s="33" t="n"/>
    </row>
    <row r="39183" ht="16" customHeight="1">
      <c r="C39183" s="29" t="n"/>
      <c r="D39183" s="31" t="inlineStr">
        <is>
          <t>50–54</t>
        </is>
      </c>
      <c r="E39183" s="33" t="n"/>
      <c r="F39183" s="33" t="n"/>
      <c r="G39183" s="33" t="n"/>
      <c r="H39183" s="33" t="n"/>
    </row>
    <row r="39184" ht="16" customHeight="1">
      <c r="C39184" s="29" t="n"/>
      <c r="D39184" s="31" t="inlineStr">
        <is>
          <t>55–59</t>
        </is>
      </c>
      <c r="E39184" s="33" t="n"/>
      <c r="F39184" s="33" t="n"/>
      <c r="G39184" s="33" t="n"/>
      <c r="H39184" s="33" t="n"/>
    </row>
    <row r="39185" ht="16" customHeight="1">
      <c r="C39185" s="29" t="n"/>
      <c r="D39185" s="31" t="inlineStr">
        <is>
          <t>60–64</t>
        </is>
      </c>
      <c r="E39185" s="33" t="n"/>
      <c r="F39185" s="33" t="n"/>
      <c r="G39185" s="33" t="n"/>
      <c r="H39185" s="33" t="n"/>
    </row>
    <row r="39186" ht="16" customHeight="1">
      <c r="C39186" s="29" t="n"/>
      <c r="D39186" s="31" t="inlineStr">
        <is>
          <t>65–69</t>
        </is>
      </c>
      <c r="E39186" s="33" t="n"/>
      <c r="F39186" s="33" t="n"/>
      <c r="G39186" s="33" t="n"/>
      <c r="H39186" s="33" t="n"/>
    </row>
    <row r="39187" ht="16" customHeight="1">
      <c r="C39187" s="29" t="n"/>
      <c r="D39187" s="31" t="inlineStr">
        <is>
          <t>70–74</t>
        </is>
      </c>
      <c r="E39187" s="33" t="n"/>
      <c r="F39187" s="33" t="n"/>
      <c r="G39187" s="33" t="n"/>
      <c r="H39187" s="33" t="n"/>
    </row>
    <row r="39188" ht="16" customHeight="1">
      <c r="C39188" s="29" t="n"/>
      <c r="D39188" s="31" t="inlineStr">
        <is>
          <t>75–79</t>
        </is>
      </c>
      <c r="E39188" s="33" t="n"/>
      <c r="F39188" s="33" t="n"/>
      <c r="G39188" s="33" t="n"/>
      <c r="H39188" s="33" t="n"/>
    </row>
    <row r="39189" ht="16" customHeight="1">
      <c r="C39189" s="29" t="n"/>
      <c r="D39189" s="31" t="inlineStr">
        <is>
          <t>80–84</t>
        </is>
      </c>
      <c r="E39189" s="33" t="n"/>
      <c r="F39189" s="33" t="n"/>
      <c r="G39189" s="33" t="n"/>
      <c r="H39189" s="33" t="n"/>
    </row>
    <row r="39190" ht="16" customHeight="1">
      <c r="C39190" s="29" t="n"/>
      <c r="D39190" s="31" t="inlineStr">
        <is>
          <t>85+</t>
        </is>
      </c>
      <c r="E39190" s="33" t="n"/>
      <c r="F39190" s="33" t="n"/>
      <c r="G39190" s="33" t="n"/>
      <c r="H39190" s="33" t="n"/>
    </row>
    <row r="39191" ht="16" customHeight="1">
      <c r="A39191" s="29">
        <f>A39173+1</f>
        <v/>
      </c>
      <c r="C39191" s="29" t="n"/>
      <c r="D39191" s="31" t="inlineStr">
        <is>
          <t>0–4</t>
        </is>
      </c>
      <c r="E39191" s="33" t="n"/>
      <c r="F39191" s="33" t="n"/>
      <c r="G39191" s="33" t="n"/>
      <c r="H39191" s="33" t="n"/>
    </row>
    <row r="39192" ht="16" customHeight="1">
      <c r="C39192" s="29" t="n"/>
      <c r="D39192" s="31" t="inlineStr">
        <is>
          <t>5–9</t>
        </is>
      </c>
      <c r="E39192" s="33" t="n"/>
      <c r="F39192" s="33" t="n"/>
      <c r="G39192" s="33" t="n"/>
      <c r="H39192" s="33" t="n"/>
    </row>
    <row r="39193" ht="16" customHeight="1">
      <c r="C39193" s="29" t="n"/>
      <c r="D39193" s="31" t="inlineStr">
        <is>
          <t>10–14</t>
        </is>
      </c>
      <c r="E39193" s="33" t="n"/>
      <c r="F39193" s="33" t="n"/>
      <c r="G39193" s="33" t="n"/>
      <c r="H39193" s="33" t="n"/>
    </row>
    <row r="39194" ht="16" customHeight="1">
      <c r="C39194" s="29" t="n"/>
      <c r="D39194" s="31" t="inlineStr">
        <is>
          <t>15–19</t>
        </is>
      </c>
      <c r="E39194" s="33" t="n"/>
      <c r="F39194" s="33" t="n"/>
      <c r="G39194" s="33" t="n"/>
      <c r="H39194" s="33" t="n"/>
    </row>
    <row r="39195" ht="16" customHeight="1">
      <c r="C39195" s="29" t="n"/>
      <c r="D39195" s="31" t="inlineStr">
        <is>
          <t>20–24</t>
        </is>
      </c>
      <c r="E39195" s="33" t="n"/>
      <c r="F39195" s="33" t="n"/>
      <c r="G39195" s="33" t="n"/>
      <c r="H39195" s="33" t="n"/>
    </row>
    <row r="39196" ht="16" customHeight="1">
      <c r="C39196" s="29" t="n"/>
      <c r="D39196" s="31" t="inlineStr">
        <is>
          <t>25–29</t>
        </is>
      </c>
      <c r="E39196" s="33" t="n"/>
      <c r="F39196" s="33" t="n"/>
      <c r="G39196" s="33" t="n"/>
      <c r="H39196" s="33" t="n"/>
    </row>
    <row r="39197" ht="16" customHeight="1">
      <c r="C39197" s="29" t="n"/>
      <c r="D39197" s="31" t="inlineStr">
        <is>
          <t>30–34</t>
        </is>
      </c>
      <c r="E39197" s="33" t="n"/>
      <c r="F39197" s="33" t="n"/>
      <c r="G39197" s="33" t="n"/>
      <c r="H39197" s="33" t="n"/>
    </row>
    <row r="39198" ht="16" customHeight="1">
      <c r="C39198" s="29" t="n"/>
      <c r="D39198" s="31" t="inlineStr">
        <is>
          <t>35–39</t>
        </is>
      </c>
      <c r="E39198" s="33" t="n"/>
      <c r="F39198" s="33" t="n"/>
      <c r="G39198" s="33" t="n"/>
      <c r="H39198" s="33" t="n"/>
    </row>
    <row r="39199" ht="16" customHeight="1">
      <c r="C39199" s="29" t="n"/>
      <c r="D39199" s="31" t="inlineStr">
        <is>
          <t>40–44</t>
        </is>
      </c>
      <c r="E39199" s="33" t="n"/>
      <c r="F39199" s="33" t="n"/>
      <c r="G39199" s="33" t="n"/>
      <c r="H39199" s="33" t="n"/>
    </row>
    <row r="39200" ht="16" customHeight="1">
      <c r="C39200" s="29" t="n"/>
      <c r="D39200" s="31" t="inlineStr">
        <is>
          <t>45–49</t>
        </is>
      </c>
      <c r="E39200" s="33" t="n"/>
      <c r="F39200" s="33" t="n"/>
      <c r="G39200" s="33" t="n"/>
      <c r="H39200" s="33" t="n"/>
    </row>
    <row r="39201" ht="16" customHeight="1">
      <c r="C39201" s="29" t="n"/>
      <c r="D39201" s="31" t="inlineStr">
        <is>
          <t>50–54</t>
        </is>
      </c>
      <c r="E39201" s="33" t="n"/>
      <c r="F39201" s="33" t="n"/>
      <c r="G39201" s="33" t="n"/>
      <c r="H39201" s="33" t="n"/>
    </row>
    <row r="39202" ht="16" customHeight="1">
      <c r="C39202" s="29" t="n"/>
      <c r="D39202" s="31" t="inlineStr">
        <is>
          <t>55–59</t>
        </is>
      </c>
      <c r="E39202" s="33" t="n"/>
      <c r="F39202" s="33" t="n"/>
      <c r="G39202" s="33" t="n"/>
      <c r="H39202" s="33" t="n"/>
    </row>
    <row r="39203" ht="16" customHeight="1">
      <c r="C39203" s="29" t="n"/>
      <c r="D39203" s="31" t="inlineStr">
        <is>
          <t>60–64</t>
        </is>
      </c>
      <c r="E39203" s="33" t="n"/>
      <c r="F39203" s="33" t="n"/>
      <c r="G39203" s="33" t="n"/>
      <c r="H39203" s="33" t="n"/>
    </row>
    <row r="39204" ht="16" customHeight="1">
      <c r="C39204" s="29" t="n"/>
      <c r="D39204" s="31" t="inlineStr">
        <is>
          <t>65–69</t>
        </is>
      </c>
      <c r="E39204" s="33" t="n"/>
      <c r="F39204" s="33" t="n"/>
      <c r="G39204" s="33" t="n"/>
      <c r="H39204" s="33" t="n"/>
    </row>
    <row r="39205" ht="16" customHeight="1">
      <c r="C39205" s="29" t="n"/>
      <c r="D39205" s="31" t="inlineStr">
        <is>
          <t>70–74</t>
        </is>
      </c>
      <c r="E39205" s="33" t="n"/>
      <c r="F39205" s="33" t="n"/>
      <c r="G39205" s="33" t="n"/>
      <c r="H39205" s="33" t="n"/>
    </row>
    <row r="39206" ht="16" customHeight="1">
      <c r="C39206" s="29" t="n"/>
      <c r="D39206" s="31" t="inlineStr">
        <is>
          <t>75–79</t>
        </is>
      </c>
      <c r="E39206" s="33" t="n"/>
      <c r="F39206" s="33" t="n"/>
      <c r="G39206" s="33" t="n"/>
      <c r="H39206" s="33" t="n"/>
    </row>
    <row r="39207" ht="16" customHeight="1">
      <c r="C39207" s="29" t="n"/>
      <c r="D39207" s="31" t="inlineStr">
        <is>
          <t>80–84</t>
        </is>
      </c>
      <c r="E39207" s="33" t="n"/>
      <c r="F39207" s="33" t="n"/>
      <c r="G39207" s="33" t="n"/>
      <c r="H39207" s="33" t="n"/>
    </row>
    <row r="39208" ht="16" customHeight="1">
      <c r="C39208" s="29" t="n"/>
      <c r="D39208" s="31" t="inlineStr">
        <is>
          <t>85+</t>
        </is>
      </c>
      <c r="E39208" s="33" t="n"/>
      <c r="F39208" s="33" t="n"/>
      <c r="G39208" s="33" t="n"/>
      <c r="H39208" s="33" t="n"/>
    </row>
    <row r="39209" ht="16" customHeight="1">
      <c r="A39209" s="29">
        <f>A39191+1</f>
        <v/>
      </c>
      <c r="C39209" s="29" t="n"/>
      <c r="D39209" s="31" t="inlineStr">
        <is>
          <t>0–4</t>
        </is>
      </c>
      <c r="E39209" s="33" t="n"/>
      <c r="F39209" s="33" t="n"/>
      <c r="G39209" s="33" t="n"/>
      <c r="H39209" s="33" t="n"/>
    </row>
    <row r="39210" ht="16" customHeight="1">
      <c r="C39210" s="29" t="n"/>
      <c r="D39210" s="31" t="inlineStr">
        <is>
          <t>5–9</t>
        </is>
      </c>
      <c r="E39210" s="33" t="n"/>
      <c r="F39210" s="33" t="n"/>
      <c r="G39210" s="33" t="n"/>
      <c r="H39210" s="33" t="n"/>
    </row>
    <row r="39211" ht="16" customHeight="1">
      <c r="C39211" s="29" t="n"/>
      <c r="D39211" s="31" t="inlineStr">
        <is>
          <t>10–14</t>
        </is>
      </c>
      <c r="E39211" s="33" t="n"/>
      <c r="F39211" s="33" t="n"/>
      <c r="G39211" s="33" t="n"/>
      <c r="H39211" s="33" t="n"/>
    </row>
    <row r="39212" ht="16" customHeight="1">
      <c r="C39212" s="29" t="n"/>
      <c r="D39212" s="31" t="inlineStr">
        <is>
          <t>15–19</t>
        </is>
      </c>
      <c r="E39212" s="33" t="n"/>
      <c r="F39212" s="33" t="n"/>
      <c r="G39212" s="33" t="n"/>
      <c r="H39212" s="33" t="n"/>
    </row>
    <row r="39213" ht="16" customHeight="1">
      <c r="C39213" s="29" t="n"/>
      <c r="D39213" s="31" t="inlineStr">
        <is>
          <t>20–24</t>
        </is>
      </c>
      <c r="E39213" s="33" t="n"/>
      <c r="F39213" s="33" t="n"/>
      <c r="G39213" s="33" t="n"/>
      <c r="H39213" s="33" t="n"/>
    </row>
    <row r="39214" ht="16" customHeight="1">
      <c r="C39214" s="29" t="n"/>
      <c r="D39214" s="31" t="inlineStr">
        <is>
          <t>25–29</t>
        </is>
      </c>
      <c r="E39214" s="33" t="n"/>
      <c r="F39214" s="33" t="n"/>
      <c r="G39214" s="33" t="n"/>
      <c r="H39214" s="33" t="n"/>
    </row>
    <row r="39215" ht="16" customHeight="1">
      <c r="C39215" s="29" t="n"/>
      <c r="D39215" s="31" t="inlineStr">
        <is>
          <t>30–34</t>
        </is>
      </c>
      <c r="E39215" s="33" t="n"/>
      <c r="F39215" s="33" t="n"/>
      <c r="G39215" s="33" t="n"/>
      <c r="H39215" s="33" t="n"/>
    </row>
    <row r="39216" ht="16" customHeight="1">
      <c r="C39216" s="29" t="n"/>
      <c r="D39216" s="31" t="inlineStr">
        <is>
          <t>35–39</t>
        </is>
      </c>
      <c r="E39216" s="33" t="n"/>
      <c r="F39216" s="33" t="n"/>
      <c r="G39216" s="33" t="n"/>
      <c r="H39216" s="33" t="n"/>
    </row>
    <row r="39217" ht="16" customHeight="1">
      <c r="C39217" s="29" t="n"/>
      <c r="D39217" s="31" t="inlineStr">
        <is>
          <t>40–44</t>
        </is>
      </c>
      <c r="E39217" s="33" t="n"/>
      <c r="F39217" s="33" t="n"/>
      <c r="G39217" s="33" t="n"/>
      <c r="H39217" s="33" t="n"/>
    </row>
    <row r="39218" ht="16" customHeight="1">
      <c r="C39218" s="29" t="n"/>
      <c r="D39218" s="31" t="inlineStr">
        <is>
          <t>45–49</t>
        </is>
      </c>
      <c r="E39218" s="33" t="n"/>
      <c r="F39218" s="33" t="n"/>
      <c r="G39218" s="33" t="n"/>
      <c r="H39218" s="33" t="n"/>
    </row>
    <row r="39219" ht="16" customHeight="1">
      <c r="C39219" s="29" t="n"/>
      <c r="D39219" s="31" t="inlineStr">
        <is>
          <t>50–54</t>
        </is>
      </c>
      <c r="E39219" s="33" t="n"/>
      <c r="F39219" s="33" t="n"/>
      <c r="G39219" s="33" t="n"/>
      <c r="H39219" s="33" t="n"/>
    </row>
    <row r="39220" ht="16" customHeight="1">
      <c r="C39220" s="29" t="n"/>
      <c r="D39220" s="31" t="inlineStr">
        <is>
          <t>55–59</t>
        </is>
      </c>
      <c r="E39220" s="33" t="n"/>
      <c r="F39220" s="33" t="n"/>
      <c r="G39220" s="33" t="n"/>
      <c r="H39220" s="33" t="n"/>
    </row>
    <row r="39221" ht="16" customHeight="1">
      <c r="C39221" s="29" t="n"/>
      <c r="D39221" s="31" t="inlineStr">
        <is>
          <t>60–64</t>
        </is>
      </c>
      <c r="E39221" s="33" t="n"/>
      <c r="F39221" s="33" t="n"/>
      <c r="G39221" s="33" t="n"/>
      <c r="H39221" s="33" t="n"/>
    </row>
    <row r="39222" ht="16" customHeight="1">
      <c r="C39222" s="29" t="n"/>
      <c r="D39222" s="31" t="inlineStr">
        <is>
          <t>65–69</t>
        </is>
      </c>
      <c r="E39222" s="33" t="n"/>
      <c r="F39222" s="33" t="n"/>
      <c r="G39222" s="33" t="n"/>
      <c r="H39222" s="33" t="n"/>
    </row>
    <row r="39223" ht="16" customHeight="1">
      <c r="C39223" s="29" t="n"/>
      <c r="D39223" s="31" t="inlineStr">
        <is>
          <t>70–74</t>
        </is>
      </c>
      <c r="E39223" s="33" t="n"/>
      <c r="F39223" s="33" t="n"/>
      <c r="G39223" s="33" t="n"/>
      <c r="H39223" s="33" t="n"/>
    </row>
    <row r="39224" ht="16" customHeight="1">
      <c r="C39224" s="29" t="n"/>
      <c r="D39224" s="31" t="inlineStr">
        <is>
          <t>75–79</t>
        </is>
      </c>
      <c r="E39224" s="33" t="n"/>
      <c r="F39224" s="33" t="n"/>
      <c r="G39224" s="33" t="n"/>
      <c r="H39224" s="33" t="n"/>
    </row>
    <row r="39225" ht="16" customHeight="1">
      <c r="C39225" s="29" t="n"/>
      <c r="D39225" s="31" t="inlineStr">
        <is>
          <t>80–84</t>
        </is>
      </c>
      <c r="E39225" s="33" t="n"/>
      <c r="F39225" s="33" t="n"/>
      <c r="G39225" s="33" t="n"/>
      <c r="H39225" s="33" t="n"/>
    </row>
    <row r="39226" ht="16" customHeight="1">
      <c r="C39226" s="29" t="n"/>
      <c r="D39226" s="31" t="inlineStr">
        <is>
          <t>85+</t>
        </is>
      </c>
      <c r="E39226" s="33" t="n"/>
      <c r="F39226" s="33" t="n"/>
      <c r="G39226" s="33" t="n"/>
      <c r="H39226" s="33" t="n"/>
    </row>
    <row r="39227" ht="16" customHeight="1">
      <c r="A39227" s="29">
        <f>A39209+1</f>
        <v/>
      </c>
      <c r="C39227" s="29" t="n"/>
      <c r="D39227" s="31" t="inlineStr">
        <is>
          <t>0–4</t>
        </is>
      </c>
      <c r="E39227" s="33" t="n"/>
      <c r="F39227" s="33" t="n"/>
      <c r="G39227" s="33" t="n"/>
      <c r="H39227" s="33" t="n"/>
    </row>
    <row r="39228" ht="16" customHeight="1">
      <c r="C39228" s="29" t="n"/>
      <c r="D39228" s="31" t="inlineStr">
        <is>
          <t>5–9</t>
        </is>
      </c>
      <c r="E39228" s="33" t="n"/>
      <c r="F39228" s="33" t="n"/>
      <c r="G39228" s="33" t="n"/>
      <c r="H39228" s="33" t="n"/>
    </row>
    <row r="39229" ht="16" customHeight="1">
      <c r="C39229" s="29" t="n"/>
      <c r="D39229" s="31" t="inlineStr">
        <is>
          <t>10–14</t>
        </is>
      </c>
      <c r="E39229" s="33" t="n"/>
      <c r="F39229" s="33" t="n"/>
      <c r="G39229" s="33" t="n"/>
      <c r="H39229" s="33" t="n"/>
    </row>
    <row r="39230" ht="16" customHeight="1">
      <c r="C39230" s="29" t="n"/>
      <c r="D39230" s="31" t="inlineStr">
        <is>
          <t>15–19</t>
        </is>
      </c>
      <c r="E39230" s="33" t="n"/>
      <c r="F39230" s="33" t="n"/>
      <c r="G39230" s="33" t="n"/>
      <c r="H39230" s="33" t="n"/>
    </row>
    <row r="39231" ht="16" customHeight="1">
      <c r="C39231" s="29" t="n"/>
      <c r="D39231" s="31" t="inlineStr">
        <is>
          <t>20–24</t>
        </is>
      </c>
      <c r="E39231" s="33" t="n"/>
      <c r="F39231" s="33" t="n"/>
      <c r="G39231" s="33" t="n"/>
      <c r="H39231" s="33" t="n"/>
    </row>
    <row r="39232" ht="16" customHeight="1">
      <c r="C39232" s="29" t="n"/>
      <c r="D39232" s="31" t="inlineStr">
        <is>
          <t>25–29</t>
        </is>
      </c>
      <c r="E39232" s="33" t="n"/>
      <c r="F39232" s="33" t="n"/>
      <c r="G39232" s="33" t="n"/>
      <c r="H39232" s="33" t="n"/>
    </row>
    <row r="39233" ht="16" customHeight="1">
      <c r="C39233" s="29" t="n"/>
      <c r="D39233" s="31" t="inlineStr">
        <is>
          <t>30–34</t>
        </is>
      </c>
      <c r="E39233" s="33" t="n"/>
      <c r="F39233" s="33" t="n"/>
      <c r="G39233" s="33" t="n"/>
      <c r="H39233" s="33" t="n"/>
    </row>
    <row r="39234" ht="16" customHeight="1">
      <c r="C39234" s="29" t="n"/>
      <c r="D39234" s="31" t="inlineStr">
        <is>
          <t>35–39</t>
        </is>
      </c>
      <c r="E39234" s="33" t="n"/>
      <c r="F39234" s="33" t="n"/>
      <c r="G39234" s="33" t="n"/>
      <c r="H39234" s="33" t="n"/>
    </row>
    <row r="39235" ht="16" customHeight="1">
      <c r="C39235" s="29" t="n"/>
      <c r="D39235" s="31" t="inlineStr">
        <is>
          <t>40–44</t>
        </is>
      </c>
      <c r="E39235" s="33" t="n"/>
      <c r="F39235" s="33" t="n"/>
      <c r="G39235" s="33" t="n"/>
      <c r="H39235" s="33" t="n"/>
    </row>
    <row r="39236" ht="16" customHeight="1">
      <c r="C39236" s="29" t="n"/>
      <c r="D39236" s="31" t="inlineStr">
        <is>
          <t>45–49</t>
        </is>
      </c>
      <c r="E39236" s="33" t="n"/>
      <c r="F39236" s="33" t="n"/>
      <c r="G39236" s="33" t="n"/>
      <c r="H39236" s="33" t="n"/>
    </row>
    <row r="39237" ht="16" customHeight="1">
      <c r="C39237" s="29" t="n"/>
      <c r="D39237" s="31" t="inlineStr">
        <is>
          <t>50–54</t>
        </is>
      </c>
      <c r="E39237" s="33" t="n"/>
      <c r="F39237" s="33" t="n"/>
      <c r="G39237" s="33" t="n"/>
      <c r="H39237" s="33" t="n"/>
    </row>
    <row r="39238" ht="16" customHeight="1">
      <c r="C39238" s="29" t="n"/>
      <c r="D39238" s="31" t="inlineStr">
        <is>
          <t>55–59</t>
        </is>
      </c>
      <c r="E39238" s="33" t="n"/>
      <c r="F39238" s="33" t="n"/>
      <c r="G39238" s="33" t="n"/>
      <c r="H39238" s="33" t="n"/>
    </row>
    <row r="39239" ht="16" customHeight="1">
      <c r="C39239" s="29" t="n"/>
      <c r="D39239" s="31" t="inlineStr">
        <is>
          <t>60–64</t>
        </is>
      </c>
      <c r="E39239" s="33" t="n"/>
      <c r="F39239" s="33" t="n"/>
      <c r="G39239" s="33" t="n"/>
      <c r="H39239" s="33" t="n"/>
    </row>
    <row r="39240" ht="16" customHeight="1">
      <c r="C39240" s="29" t="n"/>
      <c r="D39240" s="31" t="inlineStr">
        <is>
          <t>65–69</t>
        </is>
      </c>
      <c r="E39240" s="33" t="n"/>
      <c r="F39240" s="33" t="n"/>
      <c r="G39240" s="33" t="n"/>
      <c r="H39240" s="33" t="n"/>
    </row>
    <row r="39241" ht="16" customHeight="1">
      <c r="C39241" s="29" t="n"/>
      <c r="D39241" s="31" t="inlineStr">
        <is>
          <t>70–74</t>
        </is>
      </c>
      <c r="E39241" s="33" t="n"/>
      <c r="F39241" s="33" t="n"/>
      <c r="G39241" s="33" t="n"/>
      <c r="H39241" s="33" t="n"/>
    </row>
    <row r="39242" ht="16" customHeight="1">
      <c r="C39242" s="29" t="n"/>
      <c r="D39242" s="31" t="inlineStr">
        <is>
          <t>75–79</t>
        </is>
      </c>
      <c r="E39242" s="33" t="n"/>
      <c r="F39242" s="33" t="n"/>
      <c r="G39242" s="33" t="n"/>
      <c r="H39242" s="33" t="n"/>
    </row>
    <row r="39243" ht="16" customHeight="1">
      <c r="C39243" s="29" t="n"/>
      <c r="D39243" s="31" t="inlineStr">
        <is>
          <t>80–84</t>
        </is>
      </c>
      <c r="E39243" s="33" t="n"/>
      <c r="F39243" s="33" t="n"/>
      <c r="G39243" s="33" t="n"/>
      <c r="H39243" s="33" t="n"/>
    </row>
    <row r="39244" ht="16" customHeight="1">
      <c r="C39244" s="29" t="n"/>
      <c r="D39244" s="31" t="inlineStr">
        <is>
          <t>85+</t>
        </is>
      </c>
      <c r="E39244" s="33" t="n"/>
      <c r="F39244" s="33" t="n"/>
      <c r="G39244" s="33" t="n"/>
      <c r="H39244" s="33" t="n"/>
    </row>
    <row r="39245" ht="16" customHeight="1">
      <c r="A39245" s="29">
        <f>A39227+1</f>
        <v/>
      </c>
      <c r="C39245" s="29" t="n"/>
      <c r="D39245" s="31" t="inlineStr">
        <is>
          <t>0–4</t>
        </is>
      </c>
      <c r="E39245" s="33" t="n"/>
      <c r="F39245" s="33" t="n"/>
      <c r="G39245" s="33" t="n"/>
      <c r="H39245" s="33" t="n"/>
    </row>
    <row r="39246" ht="16" customHeight="1">
      <c r="C39246" s="29" t="n"/>
      <c r="D39246" s="31" t="inlineStr">
        <is>
          <t>5–9</t>
        </is>
      </c>
      <c r="E39246" s="33" t="n"/>
      <c r="F39246" s="33" t="n"/>
      <c r="G39246" s="33" t="n"/>
      <c r="H39246" s="33" t="n"/>
    </row>
    <row r="39247" ht="16" customHeight="1">
      <c r="C39247" s="29" t="n"/>
      <c r="D39247" s="31" t="inlineStr">
        <is>
          <t>10–14</t>
        </is>
      </c>
      <c r="E39247" s="33" t="n"/>
      <c r="F39247" s="33" t="n"/>
      <c r="G39247" s="33" t="n"/>
      <c r="H39247" s="33" t="n"/>
    </row>
    <row r="39248" ht="16" customHeight="1">
      <c r="C39248" s="29" t="n"/>
      <c r="D39248" s="31" t="inlineStr">
        <is>
          <t>15–19</t>
        </is>
      </c>
      <c r="E39248" s="33" t="n"/>
      <c r="F39248" s="33" t="n"/>
      <c r="G39248" s="33" t="n"/>
      <c r="H39248" s="33" t="n"/>
    </row>
    <row r="39249" ht="16" customHeight="1">
      <c r="C39249" s="29" t="n"/>
      <c r="D39249" s="31" t="inlineStr">
        <is>
          <t>20–24</t>
        </is>
      </c>
      <c r="E39249" s="33" t="n"/>
      <c r="F39249" s="33" t="n"/>
      <c r="G39249" s="33" t="n"/>
      <c r="H39249" s="33" t="n"/>
    </row>
    <row r="39250" ht="16" customHeight="1">
      <c r="C39250" s="29" t="n"/>
      <c r="D39250" s="31" t="inlineStr">
        <is>
          <t>25–29</t>
        </is>
      </c>
      <c r="E39250" s="33" t="n"/>
      <c r="F39250" s="33" t="n"/>
      <c r="G39250" s="33" t="n"/>
      <c r="H39250" s="33" t="n"/>
    </row>
    <row r="39251" ht="16" customHeight="1">
      <c r="C39251" s="29" t="n"/>
      <c r="D39251" s="31" t="inlineStr">
        <is>
          <t>30–34</t>
        </is>
      </c>
      <c r="E39251" s="33" t="n"/>
      <c r="F39251" s="33" t="n"/>
      <c r="G39251" s="33" t="n"/>
      <c r="H39251" s="33" t="n"/>
    </row>
    <row r="39252" ht="16" customHeight="1">
      <c r="C39252" s="29" t="n"/>
      <c r="D39252" s="31" t="inlineStr">
        <is>
          <t>35–39</t>
        </is>
      </c>
      <c r="E39252" s="33" t="n"/>
      <c r="F39252" s="33" t="n"/>
      <c r="G39252" s="33" t="n"/>
      <c r="H39252" s="33" t="n"/>
    </row>
    <row r="39253" ht="16" customHeight="1">
      <c r="C39253" s="29" t="n"/>
      <c r="D39253" s="31" t="inlineStr">
        <is>
          <t>40–44</t>
        </is>
      </c>
      <c r="E39253" s="33" t="n"/>
      <c r="F39253" s="33" t="n"/>
      <c r="G39253" s="33" t="n"/>
      <c r="H39253" s="33" t="n"/>
    </row>
    <row r="39254" ht="16" customHeight="1">
      <c r="C39254" s="29" t="n"/>
      <c r="D39254" s="31" t="inlineStr">
        <is>
          <t>45–49</t>
        </is>
      </c>
      <c r="E39254" s="33" t="n"/>
      <c r="F39254" s="33" t="n"/>
      <c r="G39254" s="33" t="n"/>
      <c r="H39254" s="33" t="n"/>
    </row>
    <row r="39255" ht="16" customHeight="1">
      <c r="C39255" s="29" t="n"/>
      <c r="D39255" s="31" t="inlineStr">
        <is>
          <t>50–54</t>
        </is>
      </c>
      <c r="E39255" s="33" t="n"/>
      <c r="F39255" s="33" t="n"/>
      <c r="G39255" s="33" t="n"/>
      <c r="H39255" s="33" t="n"/>
    </row>
    <row r="39256" ht="16" customHeight="1">
      <c r="C39256" s="29" t="n"/>
      <c r="D39256" s="31" t="inlineStr">
        <is>
          <t>55–59</t>
        </is>
      </c>
      <c r="E39256" s="33" t="n"/>
      <c r="F39256" s="33" t="n"/>
      <c r="G39256" s="33" t="n"/>
      <c r="H39256" s="33" t="n"/>
    </row>
    <row r="39257" ht="16" customHeight="1">
      <c r="C39257" s="29" t="n"/>
      <c r="D39257" s="31" t="inlineStr">
        <is>
          <t>60–64</t>
        </is>
      </c>
      <c r="E39257" s="33" t="n"/>
      <c r="F39257" s="33" t="n"/>
      <c r="G39257" s="33" t="n"/>
      <c r="H39257" s="33" t="n"/>
    </row>
    <row r="39258" ht="16" customHeight="1">
      <c r="C39258" s="29" t="n"/>
      <c r="D39258" s="31" t="inlineStr">
        <is>
          <t>65–69</t>
        </is>
      </c>
      <c r="E39258" s="33" t="n"/>
      <c r="F39258" s="33" t="n"/>
      <c r="G39258" s="33" t="n"/>
      <c r="H39258" s="33" t="n"/>
    </row>
    <row r="39259" ht="16" customHeight="1">
      <c r="C39259" s="29" t="n"/>
      <c r="D39259" s="31" t="inlineStr">
        <is>
          <t>70–74</t>
        </is>
      </c>
      <c r="E39259" s="33" t="n"/>
      <c r="F39259" s="33" t="n"/>
      <c r="G39259" s="33" t="n"/>
      <c r="H39259" s="33" t="n"/>
    </row>
    <row r="39260" ht="16" customHeight="1">
      <c r="C39260" s="29" t="n"/>
      <c r="D39260" s="31" t="inlineStr">
        <is>
          <t>75–79</t>
        </is>
      </c>
      <c r="E39260" s="33" t="n"/>
      <c r="F39260" s="33" t="n"/>
      <c r="G39260" s="33" t="n"/>
      <c r="H39260" s="33" t="n"/>
    </row>
    <row r="39261" ht="16" customHeight="1">
      <c r="C39261" s="29" t="n"/>
      <c r="D39261" s="31" t="inlineStr">
        <is>
          <t>80–84</t>
        </is>
      </c>
      <c r="E39261" s="33" t="n"/>
      <c r="F39261" s="33" t="n"/>
      <c r="G39261" s="33" t="n"/>
      <c r="H39261" s="33" t="n"/>
    </row>
    <row r="39262" ht="16" customHeight="1">
      <c r="C39262" s="29" t="n"/>
      <c r="D39262" s="31" t="inlineStr">
        <is>
          <t>85+</t>
        </is>
      </c>
      <c r="E39262" s="33" t="n"/>
      <c r="F39262" s="33" t="n"/>
      <c r="G39262" s="33" t="n"/>
      <c r="H39262" s="33" t="n"/>
    </row>
    <row r="39263" ht="16" customHeight="1">
      <c r="A39263" s="29">
        <f>A39245+1</f>
        <v/>
      </c>
      <c r="C39263" s="29" t="n"/>
      <c r="D39263" s="31" t="inlineStr">
        <is>
          <t>0–4</t>
        </is>
      </c>
      <c r="E39263" s="33" t="n"/>
      <c r="F39263" s="33" t="n"/>
      <c r="G39263" s="33" t="n"/>
      <c r="H39263" s="33" t="n"/>
    </row>
    <row r="39264" ht="16" customHeight="1">
      <c r="C39264" s="29" t="n"/>
      <c r="D39264" s="31" t="inlineStr">
        <is>
          <t>5–9</t>
        </is>
      </c>
      <c r="E39264" s="33" t="n"/>
      <c r="F39264" s="33" t="n"/>
      <c r="G39264" s="33" t="n"/>
      <c r="H39264" s="33" t="n"/>
    </row>
    <row r="39265" ht="16" customHeight="1">
      <c r="C39265" s="29" t="n"/>
      <c r="D39265" s="31" t="inlineStr">
        <is>
          <t>10–14</t>
        </is>
      </c>
      <c r="E39265" s="33" t="n"/>
      <c r="F39265" s="33" t="n"/>
      <c r="G39265" s="33" t="n"/>
      <c r="H39265" s="33" t="n"/>
    </row>
    <row r="39266" ht="16" customHeight="1">
      <c r="C39266" s="29" t="n"/>
      <c r="D39266" s="31" t="inlineStr">
        <is>
          <t>15–19</t>
        </is>
      </c>
      <c r="E39266" s="33" t="n"/>
      <c r="F39266" s="33" t="n"/>
      <c r="G39266" s="33" t="n"/>
      <c r="H39266" s="33" t="n"/>
    </row>
    <row r="39267" ht="16" customHeight="1">
      <c r="C39267" s="29" t="n"/>
      <c r="D39267" s="31" t="inlineStr">
        <is>
          <t>20–24</t>
        </is>
      </c>
      <c r="E39267" s="33" t="n"/>
      <c r="F39267" s="33" t="n"/>
      <c r="G39267" s="33" t="n"/>
      <c r="H39267" s="33" t="n"/>
    </row>
    <row r="39268" ht="16" customHeight="1">
      <c r="C39268" s="29" t="n"/>
      <c r="D39268" s="31" t="inlineStr">
        <is>
          <t>25–29</t>
        </is>
      </c>
      <c r="E39268" s="33" t="n"/>
      <c r="F39268" s="33" t="n"/>
      <c r="G39268" s="33" t="n"/>
      <c r="H39268" s="33" t="n"/>
    </row>
    <row r="39269" ht="16" customHeight="1">
      <c r="C39269" s="29" t="n"/>
      <c r="D39269" s="31" t="inlineStr">
        <is>
          <t>30–34</t>
        </is>
      </c>
      <c r="E39269" s="33" t="n"/>
      <c r="F39269" s="33" t="n"/>
      <c r="G39269" s="33" t="n"/>
      <c r="H39269" s="33" t="n"/>
    </row>
    <row r="39270" ht="16" customHeight="1">
      <c r="C39270" s="29" t="n"/>
      <c r="D39270" s="31" t="inlineStr">
        <is>
          <t>35–39</t>
        </is>
      </c>
      <c r="E39270" s="33" t="n"/>
      <c r="F39270" s="33" t="n"/>
      <c r="G39270" s="33" t="n"/>
      <c r="H39270" s="33" t="n"/>
    </row>
    <row r="39271" ht="16" customHeight="1">
      <c r="C39271" s="29" t="n"/>
      <c r="D39271" s="31" t="inlineStr">
        <is>
          <t>40–44</t>
        </is>
      </c>
      <c r="E39271" s="33" t="n"/>
      <c r="F39271" s="33" t="n"/>
      <c r="G39271" s="33" t="n"/>
      <c r="H39271" s="33" t="n"/>
    </row>
    <row r="39272" ht="16" customHeight="1">
      <c r="C39272" s="29" t="n"/>
      <c r="D39272" s="31" t="inlineStr">
        <is>
          <t>45–49</t>
        </is>
      </c>
      <c r="E39272" s="33" t="n"/>
      <c r="F39272" s="33" t="n"/>
      <c r="G39272" s="33" t="n"/>
      <c r="H39272" s="33" t="n"/>
    </row>
    <row r="39273" ht="16" customHeight="1">
      <c r="C39273" s="29" t="n"/>
      <c r="D39273" s="31" t="inlineStr">
        <is>
          <t>50–54</t>
        </is>
      </c>
      <c r="E39273" s="33" t="n"/>
      <c r="F39273" s="33" t="n"/>
      <c r="G39273" s="33" t="n"/>
      <c r="H39273" s="33" t="n"/>
    </row>
    <row r="39274" ht="16" customHeight="1">
      <c r="C39274" s="29" t="n"/>
      <c r="D39274" s="31" t="inlineStr">
        <is>
          <t>55–59</t>
        </is>
      </c>
      <c r="E39274" s="33" t="n"/>
      <c r="F39274" s="33" t="n"/>
      <c r="G39274" s="33" t="n"/>
      <c r="H39274" s="33" t="n"/>
    </row>
    <row r="39275" ht="16" customHeight="1">
      <c r="C39275" s="29" t="n"/>
      <c r="D39275" s="31" t="inlineStr">
        <is>
          <t>60–64</t>
        </is>
      </c>
      <c r="E39275" s="33" t="n"/>
      <c r="F39275" s="33" t="n"/>
      <c r="G39275" s="33" t="n"/>
      <c r="H39275" s="33" t="n"/>
    </row>
    <row r="39276" ht="16" customHeight="1">
      <c r="C39276" s="29" t="n"/>
      <c r="D39276" s="31" t="inlineStr">
        <is>
          <t>65–69</t>
        </is>
      </c>
      <c r="E39276" s="33" t="n"/>
      <c r="F39276" s="33" t="n"/>
      <c r="G39276" s="33" t="n"/>
      <c r="H39276" s="33" t="n"/>
    </row>
    <row r="39277" ht="16" customHeight="1">
      <c r="C39277" s="29" t="n"/>
      <c r="D39277" s="31" t="inlineStr">
        <is>
          <t>70–74</t>
        </is>
      </c>
      <c r="E39277" s="33" t="n"/>
      <c r="F39277" s="33" t="n"/>
      <c r="G39277" s="33" t="n"/>
      <c r="H39277" s="33" t="n"/>
    </row>
    <row r="39278" ht="16" customHeight="1">
      <c r="C39278" s="29" t="n"/>
      <c r="D39278" s="31" t="inlineStr">
        <is>
          <t>75–79</t>
        </is>
      </c>
      <c r="E39278" s="33" t="n"/>
      <c r="F39278" s="33" t="n"/>
      <c r="G39278" s="33" t="n"/>
      <c r="H39278" s="33" t="n"/>
    </row>
    <row r="39279" ht="16" customHeight="1">
      <c r="C39279" s="29" t="n"/>
      <c r="D39279" s="31" t="inlineStr">
        <is>
          <t>80–84</t>
        </is>
      </c>
      <c r="E39279" s="33" t="n"/>
      <c r="F39279" s="33" t="n"/>
      <c r="G39279" s="33" t="n"/>
      <c r="H39279" s="33" t="n"/>
    </row>
    <row r="39280" ht="16" customHeight="1">
      <c r="C39280" s="29" t="n"/>
      <c r="D39280" s="31" t="inlineStr">
        <is>
          <t>85+</t>
        </is>
      </c>
      <c r="E39280" s="33" t="n"/>
      <c r="F39280" s="33" t="n"/>
      <c r="G39280" s="33" t="n"/>
      <c r="H39280" s="33" t="n"/>
    </row>
    <row r="39281" ht="16" customHeight="1">
      <c r="A39281" s="29">
        <f>A39263+1</f>
        <v/>
      </c>
      <c r="C39281" s="29" t="n"/>
      <c r="D39281" s="31" t="inlineStr">
        <is>
          <t>0–4</t>
        </is>
      </c>
      <c r="E39281" s="33" t="n"/>
      <c r="F39281" s="33" t="n"/>
      <c r="G39281" s="33" t="n"/>
      <c r="H39281" s="33" t="n"/>
    </row>
    <row r="39282" ht="16" customHeight="1">
      <c r="C39282" s="29" t="n"/>
      <c r="D39282" s="31" t="inlineStr">
        <is>
          <t>5–9</t>
        </is>
      </c>
      <c r="E39282" s="33" t="n"/>
      <c r="F39282" s="33" t="n"/>
      <c r="G39282" s="33" t="n"/>
      <c r="H39282" s="33" t="n"/>
    </row>
    <row r="39283" ht="16" customHeight="1">
      <c r="C39283" s="29" t="n"/>
      <c r="D39283" s="31" t="inlineStr">
        <is>
          <t>10–14</t>
        </is>
      </c>
      <c r="E39283" s="33" t="n"/>
      <c r="F39283" s="33" t="n"/>
      <c r="G39283" s="33" t="n"/>
      <c r="H39283" s="33" t="n"/>
    </row>
    <row r="39284" ht="16" customHeight="1">
      <c r="C39284" s="29" t="n"/>
      <c r="D39284" s="31" t="inlineStr">
        <is>
          <t>15–19</t>
        </is>
      </c>
      <c r="E39284" s="33" t="n"/>
      <c r="F39284" s="33" t="n"/>
      <c r="G39284" s="33" t="n"/>
      <c r="H39284" s="33" t="n"/>
    </row>
    <row r="39285" ht="16" customHeight="1">
      <c r="C39285" s="29" t="n"/>
      <c r="D39285" s="31" t="inlineStr">
        <is>
          <t>20–24</t>
        </is>
      </c>
      <c r="E39285" s="33" t="n"/>
      <c r="F39285" s="33" t="n"/>
      <c r="G39285" s="33" t="n"/>
      <c r="H39285" s="33" t="n"/>
    </row>
    <row r="39286" ht="16" customHeight="1">
      <c r="C39286" s="29" t="n"/>
      <c r="D39286" s="31" t="inlineStr">
        <is>
          <t>25–29</t>
        </is>
      </c>
      <c r="E39286" s="33" t="n"/>
      <c r="F39286" s="33" t="n"/>
      <c r="G39286" s="33" t="n"/>
      <c r="H39286" s="33" t="n"/>
    </row>
    <row r="39287" ht="16" customHeight="1">
      <c r="C39287" s="29" t="n"/>
      <c r="D39287" s="31" t="inlineStr">
        <is>
          <t>30–34</t>
        </is>
      </c>
      <c r="E39287" s="33" t="n"/>
      <c r="F39287" s="33" t="n"/>
      <c r="G39287" s="33" t="n"/>
      <c r="H39287" s="33" t="n"/>
    </row>
    <row r="39288" ht="16" customHeight="1">
      <c r="C39288" s="29" t="n"/>
      <c r="D39288" s="31" t="inlineStr">
        <is>
          <t>35–39</t>
        </is>
      </c>
      <c r="E39288" s="33" t="n"/>
      <c r="F39288" s="33" t="n"/>
      <c r="G39288" s="33" t="n"/>
      <c r="H39288" s="33" t="n"/>
    </row>
    <row r="39289" ht="16" customHeight="1">
      <c r="C39289" s="29" t="n"/>
      <c r="D39289" s="31" t="inlineStr">
        <is>
          <t>40–44</t>
        </is>
      </c>
      <c r="E39289" s="33" t="n"/>
      <c r="F39289" s="33" t="n"/>
      <c r="G39289" s="33" t="n"/>
      <c r="H39289" s="33" t="n"/>
    </row>
    <row r="39290" ht="16" customHeight="1">
      <c r="C39290" s="29" t="n"/>
      <c r="D39290" s="31" t="inlineStr">
        <is>
          <t>45–49</t>
        </is>
      </c>
      <c r="E39290" s="33" t="n"/>
      <c r="F39290" s="33" t="n"/>
      <c r="G39290" s="33" t="n"/>
      <c r="H39290" s="33" t="n"/>
    </row>
    <row r="39291" ht="16" customHeight="1">
      <c r="C39291" s="29" t="n"/>
      <c r="D39291" s="31" t="inlineStr">
        <is>
          <t>50–54</t>
        </is>
      </c>
      <c r="E39291" s="33" t="n"/>
      <c r="F39291" s="33" t="n"/>
      <c r="G39291" s="33" t="n"/>
      <c r="H39291" s="33" t="n"/>
    </row>
    <row r="39292" ht="16" customHeight="1">
      <c r="C39292" s="29" t="n"/>
      <c r="D39292" s="31" t="inlineStr">
        <is>
          <t>55–59</t>
        </is>
      </c>
      <c r="E39292" s="33" t="n"/>
      <c r="F39292" s="33" t="n"/>
      <c r="G39292" s="33" t="n"/>
      <c r="H39292" s="33" t="n"/>
    </row>
    <row r="39293" ht="16" customHeight="1">
      <c r="C39293" s="29" t="n"/>
      <c r="D39293" s="31" t="inlineStr">
        <is>
          <t>60–64</t>
        </is>
      </c>
      <c r="E39293" s="33" t="n"/>
      <c r="F39293" s="33" t="n"/>
      <c r="G39293" s="33" t="n"/>
      <c r="H39293" s="33" t="n"/>
    </row>
    <row r="39294" ht="16" customHeight="1">
      <c r="C39294" s="29" t="n"/>
      <c r="D39294" s="31" t="inlineStr">
        <is>
          <t>65–69</t>
        </is>
      </c>
      <c r="E39294" s="33" t="n"/>
      <c r="F39294" s="33" t="n"/>
      <c r="G39294" s="33" t="n"/>
      <c r="H39294" s="33" t="n"/>
    </row>
    <row r="39295" ht="16" customHeight="1">
      <c r="C39295" s="29" t="n"/>
      <c r="D39295" s="31" t="inlineStr">
        <is>
          <t>70–74</t>
        </is>
      </c>
      <c r="E39295" s="33" t="n"/>
      <c r="F39295" s="33" t="n"/>
      <c r="G39295" s="33" t="n"/>
      <c r="H39295" s="33" t="n"/>
    </row>
    <row r="39296" ht="16" customHeight="1">
      <c r="C39296" s="29" t="n"/>
      <c r="D39296" s="31" t="inlineStr">
        <is>
          <t>75–79</t>
        </is>
      </c>
      <c r="E39296" s="33" t="n"/>
      <c r="F39296" s="33" t="n"/>
      <c r="G39296" s="33" t="n"/>
      <c r="H39296" s="33" t="n"/>
    </row>
    <row r="39297" ht="16" customHeight="1">
      <c r="C39297" s="29" t="n"/>
      <c r="D39297" s="31" t="inlineStr">
        <is>
          <t>80–84</t>
        </is>
      </c>
      <c r="E39297" s="33" t="n"/>
      <c r="F39297" s="33" t="n"/>
      <c r="G39297" s="33" t="n"/>
      <c r="H39297" s="33" t="n"/>
    </row>
    <row r="39298" ht="16" customHeight="1">
      <c r="C39298" s="29" t="n"/>
      <c r="D39298" s="31" t="inlineStr">
        <is>
          <t>85+</t>
        </is>
      </c>
      <c r="E39298" s="33" t="n"/>
      <c r="F39298" s="33" t="n"/>
      <c r="G39298" s="33" t="n"/>
      <c r="H39298" s="33" t="n"/>
    </row>
    <row r="39299" ht="16" customHeight="1">
      <c r="A39299" s="29">
        <f>A39281+1</f>
        <v/>
      </c>
      <c r="C39299" s="29" t="n"/>
      <c r="D39299" s="31" t="inlineStr">
        <is>
          <t>0–4</t>
        </is>
      </c>
      <c r="E39299" s="33" t="n"/>
      <c r="F39299" s="33" t="n"/>
      <c r="G39299" s="33" t="n"/>
      <c r="H39299" s="33" t="n"/>
    </row>
    <row r="39300" ht="16" customHeight="1">
      <c r="C39300" s="29" t="n"/>
      <c r="D39300" s="31" t="inlineStr">
        <is>
          <t>5–9</t>
        </is>
      </c>
      <c r="E39300" s="33" t="n"/>
      <c r="F39300" s="33" t="n"/>
      <c r="G39300" s="33" t="n"/>
      <c r="H39300" s="33" t="n"/>
    </row>
    <row r="39301" ht="16" customHeight="1">
      <c r="C39301" s="29" t="n"/>
      <c r="D39301" s="31" t="inlineStr">
        <is>
          <t>10–14</t>
        </is>
      </c>
      <c r="E39301" s="33" t="n"/>
      <c r="F39301" s="33" t="n"/>
      <c r="G39301" s="33" t="n"/>
      <c r="H39301" s="33" t="n"/>
    </row>
    <row r="39302" ht="16" customHeight="1">
      <c r="C39302" s="29" t="n"/>
      <c r="D39302" s="31" t="inlineStr">
        <is>
          <t>15–19</t>
        </is>
      </c>
      <c r="E39302" s="33" t="n"/>
      <c r="F39302" s="33" t="n"/>
      <c r="G39302" s="33" t="n"/>
      <c r="H39302" s="33" t="n"/>
    </row>
    <row r="39303" ht="16" customHeight="1">
      <c r="C39303" s="29" t="n"/>
      <c r="D39303" s="31" t="inlineStr">
        <is>
          <t>20–24</t>
        </is>
      </c>
      <c r="E39303" s="33" t="n"/>
      <c r="F39303" s="33" t="n"/>
      <c r="G39303" s="33" t="n"/>
      <c r="H39303" s="33" t="n"/>
    </row>
    <row r="39304" ht="16" customHeight="1">
      <c r="C39304" s="29" t="n"/>
      <c r="D39304" s="31" t="inlineStr">
        <is>
          <t>25–29</t>
        </is>
      </c>
      <c r="E39304" s="33" t="n"/>
      <c r="F39304" s="33" t="n"/>
      <c r="G39304" s="33" t="n"/>
      <c r="H39304" s="33" t="n"/>
    </row>
    <row r="39305" ht="16" customHeight="1">
      <c r="C39305" s="29" t="n"/>
      <c r="D39305" s="31" t="inlineStr">
        <is>
          <t>30–34</t>
        </is>
      </c>
      <c r="E39305" s="33" t="n"/>
      <c r="F39305" s="33" t="n"/>
      <c r="G39305" s="33" t="n"/>
      <c r="H39305" s="33" t="n"/>
    </row>
    <row r="39306" ht="16" customHeight="1">
      <c r="C39306" s="29" t="n"/>
      <c r="D39306" s="31" t="inlineStr">
        <is>
          <t>35–39</t>
        </is>
      </c>
      <c r="E39306" s="33" t="n"/>
      <c r="F39306" s="33" t="n"/>
      <c r="G39306" s="33" t="n"/>
      <c r="H39306" s="33" t="n"/>
    </row>
    <row r="39307" ht="16" customHeight="1">
      <c r="C39307" s="29" t="n"/>
      <c r="D39307" s="31" t="inlineStr">
        <is>
          <t>40–44</t>
        </is>
      </c>
      <c r="E39307" s="33" t="n"/>
      <c r="F39307" s="33" t="n"/>
      <c r="G39307" s="33" t="n"/>
      <c r="H39307" s="33" t="n"/>
    </row>
    <row r="39308" ht="16" customHeight="1">
      <c r="C39308" s="29" t="n"/>
      <c r="D39308" s="31" t="inlineStr">
        <is>
          <t>45–49</t>
        </is>
      </c>
      <c r="E39308" s="33" t="n"/>
      <c r="F39308" s="33" t="n"/>
      <c r="G39308" s="33" t="n"/>
      <c r="H39308" s="33" t="n"/>
    </row>
    <row r="39309" ht="16" customHeight="1">
      <c r="C39309" s="29" t="n"/>
      <c r="D39309" s="31" t="inlineStr">
        <is>
          <t>50–54</t>
        </is>
      </c>
      <c r="E39309" s="33" t="n"/>
      <c r="F39309" s="33" t="n"/>
      <c r="G39309" s="33" t="n"/>
      <c r="H39309" s="33" t="n"/>
    </row>
    <row r="39310" ht="16" customHeight="1">
      <c r="C39310" s="29" t="n"/>
      <c r="D39310" s="31" t="inlineStr">
        <is>
          <t>55–59</t>
        </is>
      </c>
      <c r="E39310" s="33" t="n"/>
      <c r="F39310" s="33" t="n"/>
      <c r="G39310" s="33" t="n"/>
      <c r="H39310" s="33" t="n"/>
    </row>
    <row r="39311" ht="16" customHeight="1">
      <c r="C39311" s="29" t="n"/>
      <c r="D39311" s="31" t="inlineStr">
        <is>
          <t>60–64</t>
        </is>
      </c>
      <c r="E39311" s="33" t="n"/>
      <c r="F39311" s="33" t="n"/>
      <c r="G39311" s="33" t="n"/>
      <c r="H39311" s="33" t="n"/>
    </row>
    <row r="39312" ht="16" customHeight="1">
      <c r="C39312" s="29" t="n"/>
      <c r="D39312" s="31" t="inlineStr">
        <is>
          <t>65–69</t>
        </is>
      </c>
      <c r="E39312" s="33" t="n"/>
      <c r="F39312" s="33" t="n"/>
      <c r="G39312" s="33" t="n"/>
      <c r="H39312" s="33" t="n"/>
    </row>
    <row r="39313" ht="16" customHeight="1">
      <c r="C39313" s="29" t="n"/>
      <c r="D39313" s="31" t="inlineStr">
        <is>
          <t>70–74</t>
        </is>
      </c>
      <c r="E39313" s="33" t="n"/>
      <c r="F39313" s="33" t="n"/>
      <c r="G39313" s="33" t="n"/>
      <c r="H39313" s="33" t="n"/>
    </row>
    <row r="39314" ht="16" customHeight="1">
      <c r="C39314" s="29" t="n"/>
      <c r="D39314" s="31" t="inlineStr">
        <is>
          <t>75–79</t>
        </is>
      </c>
      <c r="E39314" s="33" t="n"/>
      <c r="F39314" s="33" t="n"/>
      <c r="G39314" s="33" t="n"/>
      <c r="H39314" s="33" t="n"/>
    </row>
    <row r="39315" ht="16" customHeight="1">
      <c r="C39315" s="29" t="n"/>
      <c r="D39315" s="31" t="inlineStr">
        <is>
          <t>80–84</t>
        </is>
      </c>
      <c r="E39315" s="33" t="n"/>
      <c r="F39315" s="33" t="n"/>
      <c r="G39315" s="33" t="n"/>
      <c r="H39315" s="33" t="n"/>
    </row>
    <row r="39316" ht="16" customHeight="1">
      <c r="C39316" s="29" t="n"/>
      <c r="D39316" s="31" t="inlineStr">
        <is>
          <t>85+</t>
        </is>
      </c>
      <c r="E39316" s="33" t="n"/>
      <c r="F39316" s="33" t="n"/>
      <c r="G39316" s="33" t="n"/>
      <c r="H39316" s="33" t="n"/>
    </row>
    <row r="39317" ht="16" customHeight="1">
      <c r="A39317" s="29">
        <f>A39299+1</f>
        <v/>
      </c>
      <c r="C39317" s="29" t="n"/>
      <c r="D39317" s="31" t="inlineStr">
        <is>
          <t>0–4</t>
        </is>
      </c>
      <c r="E39317" s="33" t="n"/>
      <c r="F39317" s="33" t="n"/>
      <c r="G39317" s="33" t="n"/>
      <c r="H39317" s="33" t="n"/>
    </row>
    <row r="39318" ht="16" customHeight="1">
      <c r="C39318" s="29" t="n"/>
      <c r="D39318" s="31" t="inlineStr">
        <is>
          <t>5–9</t>
        </is>
      </c>
      <c r="E39318" s="33" t="n"/>
      <c r="F39318" s="33" t="n"/>
      <c r="G39318" s="33" t="n"/>
      <c r="H39318" s="33" t="n"/>
    </row>
    <row r="39319" ht="16" customHeight="1">
      <c r="C39319" s="29" t="n"/>
      <c r="D39319" s="31" t="inlineStr">
        <is>
          <t>10–14</t>
        </is>
      </c>
      <c r="E39319" s="33" t="n"/>
      <c r="F39319" s="33" t="n"/>
      <c r="G39319" s="33" t="n"/>
      <c r="H39319" s="33" t="n"/>
    </row>
    <row r="39320" ht="16" customHeight="1">
      <c r="C39320" s="29" t="n"/>
      <c r="D39320" s="31" t="inlineStr">
        <is>
          <t>15–19</t>
        </is>
      </c>
      <c r="E39320" s="33" t="n"/>
      <c r="F39320" s="33" t="n"/>
      <c r="G39320" s="33" t="n"/>
      <c r="H39320" s="33" t="n"/>
    </row>
    <row r="39321" ht="16" customHeight="1">
      <c r="C39321" s="29" t="n"/>
      <c r="D39321" s="31" t="inlineStr">
        <is>
          <t>20–24</t>
        </is>
      </c>
      <c r="E39321" s="33" t="n"/>
      <c r="F39321" s="33" t="n"/>
      <c r="G39321" s="33" t="n"/>
      <c r="H39321" s="33" t="n"/>
    </row>
    <row r="39322" ht="16" customHeight="1">
      <c r="C39322" s="29" t="n"/>
      <c r="D39322" s="31" t="inlineStr">
        <is>
          <t>25–29</t>
        </is>
      </c>
      <c r="E39322" s="33" t="n"/>
      <c r="F39322" s="33" t="n"/>
      <c r="G39322" s="33" t="n"/>
      <c r="H39322" s="33" t="n"/>
    </row>
    <row r="39323" ht="16" customHeight="1">
      <c r="C39323" s="29" t="n"/>
      <c r="D39323" s="31" t="inlineStr">
        <is>
          <t>30–34</t>
        </is>
      </c>
      <c r="E39323" s="33" t="n"/>
      <c r="F39323" s="33" t="n"/>
      <c r="G39323" s="33" t="n"/>
      <c r="H39323" s="33" t="n"/>
    </row>
    <row r="39324" ht="16" customHeight="1">
      <c r="C39324" s="29" t="n"/>
      <c r="D39324" s="31" t="inlineStr">
        <is>
          <t>35–39</t>
        </is>
      </c>
      <c r="E39324" s="33" t="n"/>
      <c r="F39324" s="33" t="n"/>
      <c r="G39324" s="33" t="n"/>
      <c r="H39324" s="33" t="n"/>
    </row>
    <row r="39325" ht="16" customHeight="1">
      <c r="C39325" s="29" t="n"/>
      <c r="D39325" s="31" t="inlineStr">
        <is>
          <t>40–44</t>
        </is>
      </c>
      <c r="E39325" s="33" t="n"/>
      <c r="F39325" s="33" t="n"/>
      <c r="G39325" s="33" t="n"/>
      <c r="H39325" s="33" t="n"/>
    </row>
    <row r="39326" ht="16" customHeight="1">
      <c r="C39326" s="29" t="n"/>
      <c r="D39326" s="31" t="inlineStr">
        <is>
          <t>45–49</t>
        </is>
      </c>
      <c r="E39326" s="33" t="n"/>
      <c r="F39326" s="33" t="n"/>
      <c r="G39326" s="33" t="n"/>
      <c r="H39326" s="33" t="n"/>
    </row>
    <row r="39327" ht="16" customHeight="1">
      <c r="C39327" s="29" t="n"/>
      <c r="D39327" s="31" t="inlineStr">
        <is>
          <t>50–54</t>
        </is>
      </c>
      <c r="E39327" s="33" t="n"/>
      <c r="F39327" s="33" t="n"/>
      <c r="G39327" s="33" t="n"/>
      <c r="H39327" s="33" t="n"/>
    </row>
    <row r="39328" ht="16" customHeight="1">
      <c r="C39328" s="29" t="n"/>
      <c r="D39328" s="31" t="inlineStr">
        <is>
          <t>55–59</t>
        </is>
      </c>
      <c r="E39328" s="33" t="n"/>
      <c r="F39328" s="33" t="n"/>
      <c r="G39328" s="33" t="n"/>
      <c r="H39328" s="33" t="n"/>
    </row>
    <row r="39329" ht="16" customHeight="1">
      <c r="C39329" s="29" t="n"/>
      <c r="D39329" s="31" t="inlineStr">
        <is>
          <t>60–64</t>
        </is>
      </c>
      <c r="E39329" s="33" t="n"/>
      <c r="F39329" s="33" t="n"/>
      <c r="G39329" s="33" t="n"/>
      <c r="H39329" s="33" t="n"/>
    </row>
    <row r="39330" ht="16" customHeight="1">
      <c r="C39330" s="29" t="n"/>
      <c r="D39330" s="31" t="inlineStr">
        <is>
          <t>65–69</t>
        </is>
      </c>
      <c r="E39330" s="33" t="n"/>
      <c r="F39330" s="33" t="n"/>
      <c r="G39330" s="33" t="n"/>
      <c r="H39330" s="33" t="n"/>
    </row>
    <row r="39331" ht="16" customHeight="1">
      <c r="C39331" s="29" t="n"/>
      <c r="D39331" s="31" t="inlineStr">
        <is>
          <t>70–74</t>
        </is>
      </c>
      <c r="E39331" s="33" t="n"/>
      <c r="F39331" s="33" t="n"/>
      <c r="G39331" s="33" t="n"/>
      <c r="H39331" s="33" t="n"/>
    </row>
    <row r="39332" ht="16" customHeight="1">
      <c r="C39332" s="29" t="n"/>
      <c r="D39332" s="31" t="inlineStr">
        <is>
          <t>75–79</t>
        </is>
      </c>
      <c r="E39332" s="33" t="n"/>
      <c r="F39332" s="33" t="n"/>
      <c r="G39332" s="33" t="n"/>
      <c r="H39332" s="33" t="n"/>
    </row>
    <row r="39333" ht="16" customHeight="1">
      <c r="C39333" s="29" t="n"/>
      <c r="D39333" s="31" t="inlineStr">
        <is>
          <t>80–84</t>
        </is>
      </c>
      <c r="E39333" s="33" t="n"/>
      <c r="F39333" s="33" t="n"/>
      <c r="G39333" s="33" t="n"/>
      <c r="H39333" s="33" t="n"/>
    </row>
    <row r="39334" ht="16" customHeight="1">
      <c r="C39334" s="29" t="n"/>
      <c r="D39334" s="31" t="inlineStr">
        <is>
          <t>85+</t>
        </is>
      </c>
      <c r="E39334" s="33" t="n"/>
      <c r="F39334" s="33" t="n"/>
      <c r="G39334" s="33" t="n"/>
      <c r="H39334" s="33" t="n"/>
    </row>
    <row r="39335" ht="16" customHeight="1">
      <c r="A39335" s="29">
        <f>A39317+1</f>
        <v/>
      </c>
      <c r="C39335" s="29" t="n"/>
      <c r="D39335" s="31" t="inlineStr">
        <is>
          <t>0–4</t>
        </is>
      </c>
      <c r="E39335" s="33" t="n"/>
      <c r="F39335" s="33" t="n"/>
      <c r="G39335" s="33" t="n"/>
      <c r="H39335" s="33" t="n"/>
    </row>
    <row r="39336" ht="16" customHeight="1">
      <c r="C39336" s="29" t="n"/>
      <c r="D39336" s="31" t="inlineStr">
        <is>
          <t>5–9</t>
        </is>
      </c>
      <c r="E39336" s="33" t="n"/>
      <c r="F39336" s="33" t="n"/>
      <c r="G39336" s="33" t="n"/>
      <c r="H39336" s="33" t="n"/>
    </row>
    <row r="39337" ht="16" customHeight="1">
      <c r="C39337" s="29" t="n"/>
      <c r="D39337" s="31" t="inlineStr">
        <is>
          <t>10–14</t>
        </is>
      </c>
      <c r="E39337" s="33" t="n"/>
      <c r="F39337" s="33" t="n"/>
      <c r="G39337" s="33" t="n"/>
      <c r="H39337" s="33" t="n"/>
    </row>
    <row r="39338" ht="16" customHeight="1">
      <c r="C39338" s="29" t="n"/>
      <c r="D39338" s="31" t="inlineStr">
        <is>
          <t>15–19</t>
        </is>
      </c>
      <c r="E39338" s="33" t="n"/>
      <c r="F39338" s="33" t="n"/>
      <c r="G39338" s="33" t="n"/>
      <c r="H39338" s="33" t="n"/>
    </row>
    <row r="39339" ht="16" customHeight="1">
      <c r="C39339" s="29" t="n"/>
      <c r="D39339" s="31" t="inlineStr">
        <is>
          <t>20–24</t>
        </is>
      </c>
      <c r="E39339" s="33" t="n"/>
      <c r="F39339" s="33" t="n"/>
      <c r="G39339" s="33" t="n"/>
      <c r="H39339" s="33" t="n"/>
    </row>
    <row r="39340" ht="16" customHeight="1">
      <c r="C39340" s="29" t="n"/>
      <c r="D39340" s="31" t="inlineStr">
        <is>
          <t>25–29</t>
        </is>
      </c>
      <c r="E39340" s="33" t="n"/>
      <c r="F39340" s="33" t="n"/>
      <c r="G39340" s="33" t="n"/>
      <c r="H39340" s="33" t="n"/>
    </row>
    <row r="39341" ht="16" customHeight="1">
      <c r="C39341" s="29" t="n"/>
      <c r="D39341" s="31" t="inlineStr">
        <is>
          <t>30–34</t>
        </is>
      </c>
      <c r="E39341" s="33" t="n"/>
      <c r="F39341" s="33" t="n"/>
      <c r="G39341" s="33" t="n"/>
      <c r="H39341" s="33" t="n"/>
    </row>
    <row r="39342" ht="16" customHeight="1">
      <c r="C39342" s="29" t="n"/>
      <c r="D39342" s="31" t="inlineStr">
        <is>
          <t>35–39</t>
        </is>
      </c>
      <c r="E39342" s="33" t="n"/>
      <c r="F39342" s="33" t="n"/>
      <c r="G39342" s="33" t="n"/>
      <c r="H39342" s="33" t="n"/>
    </row>
    <row r="39343" ht="16" customHeight="1">
      <c r="C39343" s="29" t="n"/>
      <c r="D39343" s="31" t="inlineStr">
        <is>
          <t>40–44</t>
        </is>
      </c>
      <c r="E39343" s="33" t="n"/>
      <c r="F39343" s="33" t="n"/>
      <c r="G39343" s="33" t="n"/>
      <c r="H39343" s="33" t="n"/>
    </row>
    <row r="39344" ht="16" customHeight="1">
      <c r="C39344" s="29" t="n"/>
      <c r="D39344" s="31" t="inlineStr">
        <is>
          <t>45–49</t>
        </is>
      </c>
      <c r="E39344" s="33" t="n"/>
      <c r="F39344" s="33" t="n"/>
      <c r="G39344" s="33" t="n"/>
      <c r="H39344" s="33" t="n"/>
    </row>
    <row r="39345" ht="16" customHeight="1">
      <c r="C39345" s="29" t="n"/>
      <c r="D39345" s="31" t="inlineStr">
        <is>
          <t>50–54</t>
        </is>
      </c>
      <c r="E39345" s="33" t="n"/>
      <c r="F39345" s="33" t="n"/>
      <c r="G39345" s="33" t="n"/>
      <c r="H39345" s="33" t="n"/>
    </row>
    <row r="39346" ht="16" customHeight="1">
      <c r="C39346" s="29" t="n"/>
      <c r="D39346" s="31" t="inlineStr">
        <is>
          <t>55–59</t>
        </is>
      </c>
      <c r="E39346" s="33" t="n"/>
      <c r="F39346" s="33" t="n"/>
      <c r="G39346" s="33" t="n"/>
      <c r="H39346" s="33" t="n"/>
    </row>
    <row r="39347" ht="16" customHeight="1">
      <c r="C39347" s="29" t="n"/>
      <c r="D39347" s="31" t="inlineStr">
        <is>
          <t>60–64</t>
        </is>
      </c>
      <c r="E39347" s="33" t="n"/>
      <c r="F39347" s="33" t="n"/>
      <c r="G39347" s="33" t="n"/>
      <c r="H39347" s="33" t="n"/>
    </row>
    <row r="39348" ht="16" customHeight="1">
      <c r="C39348" s="29" t="n"/>
      <c r="D39348" s="31" t="inlineStr">
        <is>
          <t>65–69</t>
        </is>
      </c>
      <c r="E39348" s="33" t="n"/>
      <c r="F39348" s="33" t="n"/>
      <c r="G39348" s="33" t="n"/>
      <c r="H39348" s="33" t="n"/>
    </row>
    <row r="39349" ht="16" customHeight="1">
      <c r="C39349" s="29" t="n"/>
      <c r="D39349" s="31" t="inlineStr">
        <is>
          <t>70–74</t>
        </is>
      </c>
      <c r="E39349" s="33" t="n"/>
      <c r="F39349" s="33" t="n"/>
      <c r="G39349" s="33" t="n"/>
      <c r="H39349" s="33" t="n"/>
    </row>
    <row r="39350" ht="16" customHeight="1">
      <c r="C39350" s="29" t="n"/>
      <c r="D39350" s="31" t="inlineStr">
        <is>
          <t>75–79</t>
        </is>
      </c>
      <c r="E39350" s="33" t="n"/>
      <c r="F39350" s="33" t="n"/>
      <c r="G39350" s="33" t="n"/>
      <c r="H39350" s="33" t="n"/>
    </row>
    <row r="39351" ht="16" customHeight="1">
      <c r="C39351" s="29" t="n"/>
      <c r="D39351" s="31" t="inlineStr">
        <is>
          <t>80–84</t>
        </is>
      </c>
      <c r="E39351" s="33" t="n"/>
      <c r="F39351" s="33" t="n"/>
      <c r="G39351" s="33" t="n"/>
      <c r="H39351" s="33" t="n"/>
    </row>
    <row r="39352" ht="16" customHeight="1">
      <c r="C39352" s="29" t="n"/>
      <c r="D39352" s="31" t="inlineStr">
        <is>
          <t>85+</t>
        </is>
      </c>
      <c r="E39352" s="33" t="n"/>
      <c r="F39352" s="33" t="n"/>
      <c r="G39352" s="33" t="n"/>
      <c r="H39352" s="33" t="n"/>
    </row>
    <row r="39353" ht="16" customHeight="1">
      <c r="A39353" s="29">
        <f>A39335+1</f>
        <v/>
      </c>
      <c r="C39353" s="29" t="n"/>
      <c r="D39353" s="31" t="inlineStr">
        <is>
          <t>0–4</t>
        </is>
      </c>
      <c r="E39353" s="33" t="n"/>
      <c r="F39353" s="33" t="n"/>
      <c r="G39353" s="33" t="n"/>
      <c r="H39353" s="33" t="n"/>
    </row>
    <row r="39354" ht="16" customHeight="1">
      <c r="C39354" s="29" t="n"/>
      <c r="D39354" s="31" t="inlineStr">
        <is>
          <t>5–9</t>
        </is>
      </c>
      <c r="E39354" s="33" t="n"/>
      <c r="F39354" s="33" t="n"/>
      <c r="G39354" s="33" t="n"/>
      <c r="H39354" s="33" t="n"/>
    </row>
    <row r="39355" ht="16" customHeight="1">
      <c r="C39355" s="29" t="n"/>
      <c r="D39355" s="31" t="inlineStr">
        <is>
          <t>10–14</t>
        </is>
      </c>
      <c r="E39355" s="33" t="n"/>
      <c r="F39355" s="33" t="n"/>
      <c r="G39355" s="33" t="n"/>
      <c r="H39355" s="33" t="n"/>
    </row>
    <row r="39356" ht="16" customHeight="1">
      <c r="C39356" s="29" t="n"/>
      <c r="D39356" s="31" t="inlineStr">
        <is>
          <t>15–19</t>
        </is>
      </c>
      <c r="E39356" s="33" t="n"/>
      <c r="F39356" s="33" t="n"/>
      <c r="G39356" s="33" t="n"/>
      <c r="H39356" s="33" t="n"/>
    </row>
    <row r="39357" ht="16" customHeight="1">
      <c r="C39357" s="29" t="n"/>
      <c r="D39357" s="31" t="inlineStr">
        <is>
          <t>20–24</t>
        </is>
      </c>
      <c r="E39357" s="33" t="n"/>
      <c r="F39357" s="33" t="n"/>
      <c r="G39357" s="33" t="n"/>
      <c r="H39357" s="33" t="n"/>
    </row>
    <row r="39358" ht="16" customHeight="1">
      <c r="C39358" s="29" t="n"/>
      <c r="D39358" s="31" t="inlineStr">
        <is>
          <t>25–29</t>
        </is>
      </c>
      <c r="E39358" s="33" t="n"/>
      <c r="F39358" s="33" t="n"/>
      <c r="G39358" s="33" t="n"/>
      <c r="H39358" s="33" t="n"/>
    </row>
    <row r="39359" ht="16" customHeight="1">
      <c r="C39359" s="29" t="n"/>
      <c r="D39359" s="31" t="inlineStr">
        <is>
          <t>30–34</t>
        </is>
      </c>
      <c r="E39359" s="33" t="n"/>
      <c r="F39359" s="33" t="n"/>
      <c r="G39359" s="33" t="n"/>
      <c r="H39359" s="33" t="n"/>
    </row>
    <row r="39360" ht="16" customHeight="1">
      <c r="C39360" s="29" t="n"/>
      <c r="D39360" s="31" t="inlineStr">
        <is>
          <t>35–39</t>
        </is>
      </c>
      <c r="E39360" s="33" t="n"/>
      <c r="F39360" s="33" t="n"/>
      <c r="G39360" s="33" t="n"/>
      <c r="H39360" s="33" t="n"/>
    </row>
    <row r="39361" ht="16" customHeight="1">
      <c r="C39361" s="29" t="n"/>
      <c r="D39361" s="31" t="inlineStr">
        <is>
          <t>40–44</t>
        </is>
      </c>
      <c r="E39361" s="33" t="n"/>
      <c r="F39361" s="33" t="n"/>
      <c r="G39361" s="33" t="n"/>
      <c r="H39361" s="33" t="n"/>
    </row>
    <row r="39362" ht="16" customHeight="1">
      <c r="C39362" s="29" t="n"/>
      <c r="D39362" s="31" t="inlineStr">
        <is>
          <t>45–49</t>
        </is>
      </c>
      <c r="E39362" s="33" t="n"/>
      <c r="F39362" s="33" t="n"/>
      <c r="G39362" s="33" t="n"/>
      <c r="H39362" s="33" t="n"/>
    </row>
    <row r="39363" ht="16" customHeight="1">
      <c r="C39363" s="29" t="n"/>
      <c r="D39363" s="31" t="inlineStr">
        <is>
          <t>50–54</t>
        </is>
      </c>
      <c r="E39363" s="33" t="n"/>
      <c r="F39363" s="33" t="n"/>
      <c r="G39363" s="33" t="n"/>
      <c r="H39363" s="33" t="n"/>
    </row>
    <row r="39364" ht="16" customHeight="1">
      <c r="C39364" s="29" t="n"/>
      <c r="D39364" s="31" t="inlineStr">
        <is>
          <t>55–59</t>
        </is>
      </c>
      <c r="E39364" s="33" t="n"/>
      <c r="F39364" s="33" t="n"/>
      <c r="G39364" s="33" t="n"/>
      <c r="H39364" s="33" t="n"/>
    </row>
    <row r="39365" ht="16" customHeight="1">
      <c r="C39365" s="29" t="n"/>
      <c r="D39365" s="31" t="inlineStr">
        <is>
          <t>60–64</t>
        </is>
      </c>
      <c r="E39365" s="33" t="n"/>
      <c r="F39365" s="33" t="n"/>
      <c r="G39365" s="33" t="n"/>
      <c r="H39365" s="33" t="n"/>
    </row>
    <row r="39366" ht="16" customHeight="1">
      <c r="C39366" s="29" t="n"/>
      <c r="D39366" s="31" t="inlineStr">
        <is>
          <t>65–69</t>
        </is>
      </c>
      <c r="E39366" s="33" t="n"/>
      <c r="F39366" s="33" t="n"/>
      <c r="G39366" s="33" t="n"/>
      <c r="H39366" s="33" t="n"/>
    </row>
    <row r="39367" ht="16" customHeight="1">
      <c r="C39367" s="29" t="n"/>
      <c r="D39367" s="31" t="inlineStr">
        <is>
          <t>70–74</t>
        </is>
      </c>
      <c r="E39367" s="33" t="n"/>
      <c r="F39367" s="33" t="n"/>
      <c r="G39367" s="33" t="n"/>
      <c r="H39367" s="33" t="n"/>
    </row>
    <row r="39368" ht="16" customHeight="1">
      <c r="C39368" s="29" t="n"/>
      <c r="D39368" s="31" t="inlineStr">
        <is>
          <t>75–79</t>
        </is>
      </c>
      <c r="E39368" s="33" t="n"/>
      <c r="F39368" s="33" t="n"/>
      <c r="G39368" s="33" t="n"/>
      <c r="H39368" s="33" t="n"/>
    </row>
    <row r="39369" ht="16" customHeight="1">
      <c r="C39369" s="29" t="n"/>
      <c r="D39369" s="31" t="inlineStr">
        <is>
          <t>80–84</t>
        </is>
      </c>
      <c r="E39369" s="33" t="n"/>
      <c r="F39369" s="33" t="n"/>
      <c r="G39369" s="33" t="n"/>
      <c r="H39369" s="33" t="n"/>
    </row>
    <row r="39370" ht="16" customHeight="1">
      <c r="C39370" s="29" t="n"/>
      <c r="D39370" s="31" t="inlineStr">
        <is>
          <t>85+</t>
        </is>
      </c>
      <c r="E39370" s="33" t="n"/>
      <c r="F39370" s="33" t="n"/>
      <c r="G39370" s="33" t="n"/>
      <c r="H39370" s="33" t="n"/>
    </row>
    <row r="39371" ht="16" customHeight="1">
      <c r="A39371" s="29">
        <f>A39353+1</f>
        <v/>
      </c>
      <c r="C39371" s="29" t="n"/>
      <c r="D39371" s="31" t="inlineStr">
        <is>
          <t>0–4</t>
        </is>
      </c>
      <c r="E39371" s="33" t="n"/>
      <c r="F39371" s="33" t="n"/>
      <c r="G39371" s="33" t="n"/>
      <c r="H39371" s="33" t="n"/>
    </row>
    <row r="39372" ht="16" customHeight="1">
      <c r="C39372" s="29" t="n"/>
      <c r="D39372" s="31" t="inlineStr">
        <is>
          <t>5–9</t>
        </is>
      </c>
      <c r="E39372" s="33" t="n"/>
      <c r="F39372" s="33" t="n"/>
      <c r="G39372" s="33" t="n"/>
      <c r="H39372" s="33" t="n"/>
    </row>
    <row r="39373" ht="16" customHeight="1">
      <c r="C39373" s="29" t="n"/>
      <c r="D39373" s="31" t="inlineStr">
        <is>
          <t>10–14</t>
        </is>
      </c>
      <c r="E39373" s="33" t="n"/>
      <c r="F39373" s="33" t="n"/>
      <c r="G39373" s="33" t="n"/>
      <c r="H39373" s="33" t="n"/>
    </row>
    <row r="39374" ht="16" customHeight="1">
      <c r="C39374" s="29" t="n"/>
      <c r="D39374" s="31" t="inlineStr">
        <is>
          <t>15–19</t>
        </is>
      </c>
      <c r="E39374" s="33" t="n"/>
      <c r="F39374" s="33" t="n"/>
      <c r="G39374" s="33" t="n"/>
      <c r="H39374" s="33" t="n"/>
    </row>
    <row r="39375" ht="16" customHeight="1">
      <c r="C39375" s="29" t="n"/>
      <c r="D39375" s="31" t="inlineStr">
        <is>
          <t>20–24</t>
        </is>
      </c>
      <c r="E39375" s="33" t="n"/>
      <c r="F39375" s="33" t="n"/>
      <c r="G39375" s="33" t="n"/>
      <c r="H39375" s="33" t="n"/>
    </row>
    <row r="39376" ht="16" customHeight="1">
      <c r="C39376" s="29" t="n"/>
      <c r="D39376" s="31" t="inlineStr">
        <is>
          <t>25–29</t>
        </is>
      </c>
      <c r="E39376" s="33" t="n"/>
      <c r="F39376" s="33" t="n"/>
      <c r="G39376" s="33" t="n"/>
      <c r="H39376" s="33" t="n"/>
    </row>
    <row r="39377" ht="16" customHeight="1">
      <c r="C39377" s="29" t="n"/>
      <c r="D39377" s="31" t="inlineStr">
        <is>
          <t>30–34</t>
        </is>
      </c>
      <c r="E39377" s="33" t="n"/>
      <c r="F39377" s="33" t="n"/>
      <c r="G39377" s="33" t="n"/>
      <c r="H39377" s="33" t="n"/>
    </row>
    <row r="39378" ht="16" customHeight="1">
      <c r="C39378" s="29" t="n"/>
      <c r="D39378" s="31" t="inlineStr">
        <is>
          <t>35–39</t>
        </is>
      </c>
      <c r="E39378" s="33" t="n"/>
      <c r="F39378" s="33" t="n"/>
      <c r="G39378" s="33" t="n"/>
      <c r="H39378" s="33" t="n"/>
    </row>
    <row r="39379" ht="16" customHeight="1">
      <c r="C39379" s="29" t="n"/>
      <c r="D39379" s="31" t="inlineStr">
        <is>
          <t>40–44</t>
        </is>
      </c>
      <c r="E39379" s="33" t="n"/>
      <c r="F39379" s="33" t="n"/>
      <c r="G39379" s="33" t="n"/>
      <c r="H39379" s="33" t="n"/>
    </row>
    <row r="39380" ht="16" customHeight="1">
      <c r="C39380" s="29" t="n"/>
      <c r="D39380" s="31" t="inlineStr">
        <is>
          <t>45–49</t>
        </is>
      </c>
      <c r="E39380" s="33" t="n"/>
      <c r="F39380" s="33" t="n"/>
      <c r="G39380" s="33" t="n"/>
      <c r="H39380" s="33" t="n"/>
    </row>
    <row r="39381" ht="16" customHeight="1">
      <c r="C39381" s="29" t="n"/>
      <c r="D39381" s="31" t="inlineStr">
        <is>
          <t>50–54</t>
        </is>
      </c>
      <c r="E39381" s="33" t="n"/>
      <c r="F39381" s="33" t="n"/>
      <c r="G39381" s="33" t="n"/>
      <c r="H39381" s="33" t="n"/>
    </row>
    <row r="39382" ht="16" customHeight="1">
      <c r="C39382" s="29" t="n"/>
      <c r="D39382" s="31" t="inlineStr">
        <is>
          <t>55–59</t>
        </is>
      </c>
      <c r="E39382" s="33" t="n"/>
      <c r="F39382" s="33" t="n"/>
      <c r="G39382" s="33" t="n"/>
      <c r="H39382" s="33" t="n"/>
    </row>
    <row r="39383" ht="16" customHeight="1">
      <c r="C39383" s="29" t="n"/>
      <c r="D39383" s="31" t="inlineStr">
        <is>
          <t>60–64</t>
        </is>
      </c>
      <c r="E39383" s="33" t="n"/>
      <c r="F39383" s="33" t="n"/>
      <c r="G39383" s="33" t="n"/>
      <c r="H39383" s="33" t="n"/>
    </row>
    <row r="39384" ht="16" customHeight="1">
      <c r="C39384" s="29" t="n"/>
      <c r="D39384" s="31" t="inlineStr">
        <is>
          <t>65–69</t>
        </is>
      </c>
      <c r="E39384" s="33" t="n"/>
      <c r="F39384" s="33" t="n"/>
      <c r="G39384" s="33" t="n"/>
      <c r="H39384" s="33" t="n"/>
    </row>
    <row r="39385" ht="16" customHeight="1">
      <c r="C39385" s="29" t="n"/>
      <c r="D39385" s="31" t="inlineStr">
        <is>
          <t>70–74</t>
        </is>
      </c>
      <c r="E39385" s="33" t="n"/>
      <c r="F39385" s="33" t="n"/>
      <c r="G39385" s="33" t="n"/>
      <c r="H39385" s="33" t="n"/>
    </row>
    <row r="39386" ht="16" customHeight="1">
      <c r="C39386" s="29" t="n"/>
      <c r="D39386" s="31" t="inlineStr">
        <is>
          <t>75–79</t>
        </is>
      </c>
      <c r="E39386" s="33" t="n"/>
      <c r="F39386" s="33" t="n"/>
      <c r="G39386" s="33" t="n"/>
      <c r="H39386" s="33" t="n"/>
    </row>
    <row r="39387" ht="16" customHeight="1">
      <c r="C39387" s="29" t="n"/>
      <c r="D39387" s="31" t="inlineStr">
        <is>
          <t>80–84</t>
        </is>
      </c>
      <c r="E39387" s="33" t="n"/>
      <c r="F39387" s="33" t="n"/>
      <c r="G39387" s="33" t="n"/>
      <c r="H39387" s="33" t="n"/>
    </row>
    <row r="39388" ht="16" customHeight="1">
      <c r="C39388" s="29" t="n"/>
      <c r="D39388" s="31" t="inlineStr">
        <is>
          <t>85+</t>
        </is>
      </c>
      <c r="E39388" s="33" t="n"/>
      <c r="F39388" s="33" t="n"/>
      <c r="G39388" s="33" t="n"/>
      <c r="H39388" s="33" t="n"/>
    </row>
    <row r="39389" ht="16" customHeight="1">
      <c r="A39389" s="29">
        <f>A39371+1</f>
        <v/>
      </c>
      <c r="C39389" s="29" t="n"/>
      <c r="D39389" s="31" t="inlineStr">
        <is>
          <t>0–4</t>
        </is>
      </c>
      <c r="E39389" s="33" t="n"/>
      <c r="F39389" s="33" t="n"/>
      <c r="G39389" s="33" t="n"/>
      <c r="H39389" s="33" t="n"/>
    </row>
    <row r="39390" ht="16" customHeight="1">
      <c r="C39390" s="29" t="n"/>
      <c r="D39390" s="31" t="inlineStr">
        <is>
          <t>5–9</t>
        </is>
      </c>
      <c r="E39390" s="33" t="n"/>
      <c r="F39390" s="33" t="n"/>
      <c r="G39390" s="33" t="n"/>
      <c r="H39390" s="33" t="n"/>
    </row>
    <row r="39391" ht="16" customHeight="1">
      <c r="C39391" s="29" t="n"/>
      <c r="D39391" s="31" t="inlineStr">
        <is>
          <t>10–14</t>
        </is>
      </c>
      <c r="E39391" s="33" t="n"/>
      <c r="F39391" s="33" t="n"/>
      <c r="G39391" s="33" t="n"/>
      <c r="H39391" s="33" t="n"/>
    </row>
    <row r="39392" ht="16" customHeight="1">
      <c r="C39392" s="29" t="n"/>
      <c r="D39392" s="31" t="inlineStr">
        <is>
          <t>15–19</t>
        </is>
      </c>
      <c r="E39392" s="33" t="n"/>
      <c r="F39392" s="33" t="n"/>
      <c r="G39392" s="33" t="n"/>
      <c r="H39392" s="33" t="n"/>
    </row>
    <row r="39393" ht="16" customHeight="1">
      <c r="C39393" s="29" t="n"/>
      <c r="D39393" s="31" t="inlineStr">
        <is>
          <t>20–24</t>
        </is>
      </c>
      <c r="E39393" s="33" t="n"/>
      <c r="F39393" s="33" t="n"/>
      <c r="G39393" s="33" t="n"/>
      <c r="H39393" s="33" t="n"/>
    </row>
    <row r="39394" ht="16" customHeight="1">
      <c r="C39394" s="29" t="n"/>
      <c r="D39394" s="31" t="inlineStr">
        <is>
          <t>25–29</t>
        </is>
      </c>
      <c r="E39394" s="33" t="n"/>
      <c r="F39394" s="33" t="n"/>
      <c r="G39394" s="33" t="n"/>
      <c r="H39394" s="33" t="n"/>
    </row>
    <row r="39395" ht="16" customHeight="1">
      <c r="C39395" s="29" t="n"/>
      <c r="D39395" s="31" t="inlineStr">
        <is>
          <t>30–34</t>
        </is>
      </c>
      <c r="E39395" s="33" t="n"/>
      <c r="F39395" s="33" t="n"/>
      <c r="G39395" s="33" t="n"/>
      <c r="H39395" s="33" t="n"/>
    </row>
    <row r="39396" ht="16" customHeight="1">
      <c r="C39396" s="29" t="n"/>
      <c r="D39396" s="31" t="inlineStr">
        <is>
          <t>35–39</t>
        </is>
      </c>
      <c r="E39396" s="33" t="n"/>
      <c r="F39396" s="33" t="n"/>
      <c r="G39396" s="33" t="n"/>
      <c r="H39396" s="33" t="n"/>
    </row>
    <row r="39397" ht="16" customHeight="1">
      <c r="C39397" s="29" t="n"/>
      <c r="D39397" s="31" t="inlineStr">
        <is>
          <t>40–44</t>
        </is>
      </c>
      <c r="E39397" s="33" t="n"/>
      <c r="F39397" s="33" t="n"/>
      <c r="G39397" s="33" t="n"/>
      <c r="H39397" s="33" t="n"/>
    </row>
    <row r="39398" ht="16" customHeight="1">
      <c r="C39398" s="29" t="n"/>
      <c r="D39398" s="31" t="inlineStr">
        <is>
          <t>45–49</t>
        </is>
      </c>
      <c r="E39398" s="33" t="n"/>
      <c r="F39398" s="33" t="n"/>
      <c r="G39398" s="33" t="n"/>
      <c r="H39398" s="33" t="n"/>
    </row>
    <row r="39399" ht="16" customHeight="1">
      <c r="C39399" s="29" t="n"/>
      <c r="D39399" s="31" t="inlineStr">
        <is>
          <t>50–54</t>
        </is>
      </c>
      <c r="E39399" s="33" t="n"/>
      <c r="F39399" s="33" t="n"/>
      <c r="G39399" s="33" t="n"/>
      <c r="H39399" s="33" t="n"/>
    </row>
    <row r="39400" ht="16" customHeight="1">
      <c r="C39400" s="29" t="n"/>
      <c r="D39400" s="31" t="inlineStr">
        <is>
          <t>55–59</t>
        </is>
      </c>
      <c r="E39400" s="33" t="n"/>
      <c r="F39400" s="33" t="n"/>
      <c r="G39400" s="33" t="n"/>
      <c r="H39400" s="33" t="n"/>
    </row>
    <row r="39401" ht="16" customHeight="1">
      <c r="C39401" s="29" t="n"/>
      <c r="D39401" s="31" t="inlineStr">
        <is>
          <t>60–64</t>
        </is>
      </c>
      <c r="E39401" s="33" t="n"/>
      <c r="F39401" s="33" t="n"/>
      <c r="G39401" s="33" t="n"/>
      <c r="H39401" s="33" t="n"/>
    </row>
    <row r="39402" ht="16" customHeight="1">
      <c r="C39402" s="29" t="n"/>
      <c r="D39402" s="31" t="inlineStr">
        <is>
          <t>65–69</t>
        </is>
      </c>
      <c r="E39402" s="33" t="n"/>
      <c r="F39402" s="33" t="n"/>
      <c r="G39402" s="33" t="n"/>
      <c r="H39402" s="33" t="n"/>
    </row>
    <row r="39403" ht="16" customHeight="1">
      <c r="C39403" s="29" t="n"/>
      <c r="D39403" s="31" t="inlineStr">
        <is>
          <t>70–74</t>
        </is>
      </c>
      <c r="E39403" s="33" t="n"/>
      <c r="F39403" s="33" t="n"/>
      <c r="G39403" s="33" t="n"/>
      <c r="H39403" s="33" t="n"/>
    </row>
    <row r="39404" ht="16" customHeight="1">
      <c r="C39404" s="29" t="n"/>
      <c r="D39404" s="31" t="inlineStr">
        <is>
          <t>75–79</t>
        </is>
      </c>
      <c r="E39404" s="33" t="n"/>
      <c r="F39404" s="33" t="n"/>
      <c r="G39404" s="33" t="n"/>
      <c r="H39404" s="33" t="n"/>
    </row>
    <row r="39405" ht="16" customHeight="1">
      <c r="C39405" s="29" t="n"/>
      <c r="D39405" s="31" t="inlineStr">
        <is>
          <t>80–84</t>
        </is>
      </c>
      <c r="E39405" s="33" t="n"/>
      <c r="F39405" s="33" t="n"/>
      <c r="G39405" s="33" t="n"/>
      <c r="H39405" s="33" t="n"/>
    </row>
    <row r="39406" ht="16" customHeight="1">
      <c r="C39406" s="29" t="n"/>
      <c r="D39406" s="31" t="inlineStr">
        <is>
          <t>85+</t>
        </is>
      </c>
      <c r="E39406" s="33" t="n"/>
      <c r="F39406" s="33" t="n"/>
      <c r="G39406" s="33" t="n"/>
      <c r="H39406" s="33" t="n"/>
    </row>
    <row r="39407" ht="16" customHeight="1">
      <c r="A39407" s="29">
        <f>A39389+1</f>
        <v/>
      </c>
      <c r="C39407" s="29" t="n"/>
      <c r="D39407" s="31" t="inlineStr">
        <is>
          <t>0–4</t>
        </is>
      </c>
      <c r="E39407" s="33" t="n"/>
      <c r="F39407" s="33" t="n"/>
      <c r="G39407" s="33" t="n"/>
      <c r="H39407" s="33" t="n"/>
    </row>
    <row r="39408" ht="16" customHeight="1">
      <c r="C39408" s="29" t="n"/>
      <c r="D39408" s="31" t="inlineStr">
        <is>
          <t>5–9</t>
        </is>
      </c>
      <c r="E39408" s="33" t="n"/>
      <c r="F39408" s="33" t="n"/>
      <c r="G39408" s="33" t="n"/>
      <c r="H39408" s="33" t="n"/>
    </row>
    <row r="39409" ht="16" customHeight="1">
      <c r="C39409" s="29" t="n"/>
      <c r="D39409" s="31" t="inlineStr">
        <is>
          <t>10–14</t>
        </is>
      </c>
      <c r="E39409" s="33" t="n"/>
      <c r="F39409" s="33" t="n"/>
      <c r="G39409" s="33" t="n"/>
      <c r="H39409" s="33" t="n"/>
    </row>
    <row r="39410" ht="16" customHeight="1">
      <c r="C39410" s="29" t="n"/>
      <c r="D39410" s="31" t="inlineStr">
        <is>
          <t>15–19</t>
        </is>
      </c>
      <c r="E39410" s="33" t="n"/>
      <c r="F39410" s="33" t="n"/>
      <c r="G39410" s="33" t="n"/>
      <c r="H39410" s="33" t="n"/>
    </row>
    <row r="39411" ht="16" customHeight="1">
      <c r="C39411" s="29" t="n"/>
      <c r="D39411" s="31" t="inlineStr">
        <is>
          <t>20–24</t>
        </is>
      </c>
      <c r="E39411" s="33" t="n"/>
      <c r="F39411" s="33" t="n"/>
      <c r="G39411" s="33" t="n"/>
      <c r="H39411" s="33" t="n"/>
    </row>
    <row r="39412" ht="16" customHeight="1">
      <c r="C39412" s="29" t="n"/>
      <c r="D39412" s="31" t="inlineStr">
        <is>
          <t>25–29</t>
        </is>
      </c>
      <c r="E39412" s="33" t="n"/>
      <c r="F39412" s="33" t="n"/>
      <c r="G39412" s="33" t="n"/>
      <c r="H39412" s="33" t="n"/>
    </row>
    <row r="39413" ht="16" customHeight="1">
      <c r="C39413" s="29" t="n"/>
      <c r="D39413" s="31" t="inlineStr">
        <is>
          <t>30–34</t>
        </is>
      </c>
      <c r="E39413" s="33" t="n"/>
      <c r="F39413" s="33" t="n"/>
      <c r="G39413" s="33" t="n"/>
      <c r="H39413" s="33" t="n"/>
    </row>
    <row r="39414" ht="16" customHeight="1">
      <c r="C39414" s="29" t="n"/>
      <c r="D39414" s="31" t="inlineStr">
        <is>
          <t>35–39</t>
        </is>
      </c>
      <c r="E39414" s="33" t="n"/>
      <c r="F39414" s="33" t="n"/>
      <c r="G39414" s="33" t="n"/>
      <c r="H39414" s="33" t="n"/>
    </row>
    <row r="39415" ht="16" customHeight="1">
      <c r="C39415" s="29" t="n"/>
      <c r="D39415" s="31" t="inlineStr">
        <is>
          <t>40–44</t>
        </is>
      </c>
      <c r="E39415" s="33" t="n"/>
      <c r="F39415" s="33" t="n"/>
      <c r="G39415" s="33" t="n"/>
      <c r="H39415" s="33" t="n"/>
    </row>
    <row r="39416" ht="16" customHeight="1">
      <c r="C39416" s="29" t="n"/>
      <c r="D39416" s="31" t="inlineStr">
        <is>
          <t>45–49</t>
        </is>
      </c>
      <c r="E39416" s="33" t="n"/>
      <c r="F39416" s="33" t="n"/>
      <c r="G39416" s="33" t="n"/>
      <c r="H39416" s="33" t="n"/>
    </row>
    <row r="39417" ht="16" customHeight="1">
      <c r="C39417" s="29" t="n"/>
      <c r="D39417" s="31" t="inlineStr">
        <is>
          <t>50–54</t>
        </is>
      </c>
      <c r="E39417" s="33" t="n"/>
      <c r="F39417" s="33" t="n"/>
      <c r="G39417" s="33" t="n"/>
      <c r="H39417" s="33" t="n"/>
    </row>
    <row r="39418" ht="16" customHeight="1">
      <c r="C39418" s="29" t="n"/>
      <c r="D39418" s="31" t="inlineStr">
        <is>
          <t>55–59</t>
        </is>
      </c>
      <c r="E39418" s="33" t="n"/>
      <c r="F39418" s="33" t="n"/>
      <c r="G39418" s="33" t="n"/>
      <c r="H39418" s="33" t="n"/>
    </row>
    <row r="39419" ht="16" customHeight="1">
      <c r="C39419" s="29" t="n"/>
      <c r="D39419" s="31" t="inlineStr">
        <is>
          <t>60–64</t>
        </is>
      </c>
      <c r="E39419" s="33" t="n"/>
      <c r="F39419" s="33" t="n"/>
      <c r="G39419" s="33" t="n"/>
      <c r="H39419" s="33" t="n"/>
    </row>
    <row r="39420" ht="16" customHeight="1">
      <c r="C39420" s="29" t="n"/>
      <c r="D39420" s="31" t="inlineStr">
        <is>
          <t>65–69</t>
        </is>
      </c>
      <c r="E39420" s="33" t="n"/>
      <c r="F39420" s="33" t="n"/>
      <c r="G39420" s="33" t="n"/>
      <c r="H39420" s="33" t="n"/>
    </row>
    <row r="39421" ht="16" customHeight="1">
      <c r="C39421" s="29" t="n"/>
      <c r="D39421" s="31" t="inlineStr">
        <is>
          <t>70–74</t>
        </is>
      </c>
      <c r="E39421" s="33" t="n"/>
      <c r="F39421" s="33" t="n"/>
      <c r="G39421" s="33" t="n"/>
      <c r="H39421" s="33" t="n"/>
    </row>
    <row r="39422" ht="16" customHeight="1">
      <c r="C39422" s="29" t="n"/>
      <c r="D39422" s="31" t="inlineStr">
        <is>
          <t>75–79</t>
        </is>
      </c>
      <c r="E39422" s="33" t="n"/>
      <c r="F39422" s="33" t="n"/>
      <c r="G39422" s="33" t="n"/>
      <c r="H39422" s="33" t="n"/>
    </row>
    <row r="39423" ht="16" customHeight="1">
      <c r="C39423" s="29" t="n"/>
      <c r="D39423" s="31" t="inlineStr">
        <is>
          <t>80–84</t>
        </is>
      </c>
      <c r="E39423" s="33" t="n"/>
      <c r="F39423" s="33" t="n"/>
      <c r="G39423" s="33" t="n"/>
      <c r="H39423" s="33" t="n"/>
    </row>
    <row r="39424" ht="16" customHeight="1">
      <c r="C39424" s="29" t="n"/>
      <c r="D39424" s="31" t="inlineStr">
        <is>
          <t>85+</t>
        </is>
      </c>
      <c r="E39424" s="33" t="n"/>
      <c r="F39424" s="33" t="n"/>
      <c r="G39424" s="33" t="n"/>
      <c r="H39424" s="33" t="n"/>
    </row>
    <row r="39425" ht="16" customHeight="1">
      <c r="A39425" s="29">
        <f>A39407+1</f>
        <v/>
      </c>
      <c r="C39425" s="29" t="n"/>
      <c r="D39425" s="31" t="inlineStr">
        <is>
          <t>0–4</t>
        </is>
      </c>
      <c r="E39425" s="33" t="n"/>
      <c r="F39425" s="33" t="n"/>
      <c r="G39425" s="33" t="n"/>
      <c r="H39425" s="33" t="n"/>
    </row>
    <row r="39426" ht="16" customHeight="1">
      <c r="C39426" s="29" t="n"/>
      <c r="D39426" s="31" t="inlineStr">
        <is>
          <t>5–9</t>
        </is>
      </c>
      <c r="E39426" s="33" t="n"/>
      <c r="F39426" s="33" t="n"/>
      <c r="G39426" s="33" t="n"/>
      <c r="H39426" s="33" t="n"/>
    </row>
    <row r="39427" ht="16" customHeight="1">
      <c r="C39427" s="29" t="n"/>
      <c r="D39427" s="31" t="inlineStr">
        <is>
          <t>10–14</t>
        </is>
      </c>
      <c r="E39427" s="33" t="n"/>
      <c r="F39427" s="33" t="n"/>
      <c r="G39427" s="33" t="n"/>
      <c r="H39427" s="33" t="n"/>
    </row>
    <row r="39428" ht="16" customHeight="1">
      <c r="C39428" s="29" t="n"/>
      <c r="D39428" s="31" t="inlineStr">
        <is>
          <t>15–19</t>
        </is>
      </c>
      <c r="E39428" s="33" t="n"/>
      <c r="F39428" s="33" t="n"/>
      <c r="G39428" s="33" t="n"/>
      <c r="H39428" s="33" t="n"/>
    </row>
    <row r="39429" ht="16" customHeight="1">
      <c r="C39429" s="29" t="n"/>
      <c r="D39429" s="31" t="inlineStr">
        <is>
          <t>20–24</t>
        </is>
      </c>
      <c r="E39429" s="33" t="n"/>
      <c r="F39429" s="33" t="n"/>
      <c r="G39429" s="33" t="n"/>
      <c r="H39429" s="33" t="n"/>
    </row>
    <row r="39430" ht="16" customHeight="1">
      <c r="C39430" s="29" t="n"/>
      <c r="D39430" s="31" t="inlineStr">
        <is>
          <t>25–29</t>
        </is>
      </c>
      <c r="E39430" s="33" t="n"/>
      <c r="F39430" s="33" t="n"/>
      <c r="G39430" s="33" t="n"/>
      <c r="H39430" s="33" t="n"/>
    </row>
    <row r="39431" ht="16" customHeight="1">
      <c r="C39431" s="29" t="n"/>
      <c r="D39431" s="31" t="inlineStr">
        <is>
          <t>30–34</t>
        </is>
      </c>
      <c r="E39431" s="33" t="n"/>
      <c r="F39431" s="33" t="n"/>
      <c r="G39431" s="33" t="n"/>
      <c r="H39431" s="33" t="n"/>
    </row>
    <row r="39432" ht="16" customHeight="1">
      <c r="C39432" s="29" t="n"/>
      <c r="D39432" s="31" t="inlineStr">
        <is>
          <t>35–39</t>
        </is>
      </c>
      <c r="E39432" s="33" t="n"/>
      <c r="F39432" s="33" t="n"/>
      <c r="G39432" s="33" t="n"/>
      <c r="H39432" s="33" t="n"/>
    </row>
    <row r="39433" ht="16" customHeight="1">
      <c r="C39433" s="29" t="n"/>
      <c r="D39433" s="31" t="inlineStr">
        <is>
          <t>40–44</t>
        </is>
      </c>
      <c r="E39433" s="33" t="n"/>
      <c r="F39433" s="33" t="n"/>
      <c r="G39433" s="33" t="n"/>
      <c r="H39433" s="33" t="n"/>
    </row>
    <row r="39434" ht="16" customHeight="1">
      <c r="C39434" s="29" t="n"/>
      <c r="D39434" s="31" t="inlineStr">
        <is>
          <t>45–49</t>
        </is>
      </c>
      <c r="E39434" s="33" t="n"/>
      <c r="F39434" s="33" t="n"/>
      <c r="G39434" s="33" t="n"/>
      <c r="H39434" s="33" t="n"/>
    </row>
    <row r="39435" ht="16" customHeight="1">
      <c r="C39435" s="29" t="n"/>
      <c r="D39435" s="31" t="inlineStr">
        <is>
          <t>50–54</t>
        </is>
      </c>
      <c r="E39435" s="33" t="n"/>
      <c r="F39435" s="33" t="n"/>
      <c r="G39435" s="33" t="n"/>
      <c r="H39435" s="33" t="n"/>
    </row>
    <row r="39436" ht="16" customHeight="1">
      <c r="C39436" s="29" t="n"/>
      <c r="D39436" s="31" t="inlineStr">
        <is>
          <t>55–59</t>
        </is>
      </c>
      <c r="E39436" s="33" t="n"/>
      <c r="F39436" s="33" t="n"/>
      <c r="G39436" s="33" t="n"/>
      <c r="H39436" s="33" t="n"/>
    </row>
    <row r="39437" ht="16" customHeight="1">
      <c r="C39437" s="29" t="n"/>
      <c r="D39437" s="31" t="inlineStr">
        <is>
          <t>60–64</t>
        </is>
      </c>
      <c r="E39437" s="33" t="n"/>
      <c r="F39437" s="33" t="n"/>
      <c r="G39437" s="33" t="n"/>
      <c r="H39437" s="33" t="n"/>
    </row>
    <row r="39438" ht="16" customHeight="1">
      <c r="C39438" s="29" t="n"/>
      <c r="D39438" s="31" t="inlineStr">
        <is>
          <t>65–69</t>
        </is>
      </c>
      <c r="E39438" s="33" t="n"/>
      <c r="F39438" s="33" t="n"/>
      <c r="G39438" s="33" t="n"/>
      <c r="H39438" s="33" t="n"/>
    </row>
    <row r="39439" ht="16" customHeight="1">
      <c r="C39439" s="29" t="n"/>
      <c r="D39439" s="31" t="inlineStr">
        <is>
          <t>70–74</t>
        </is>
      </c>
      <c r="E39439" s="33" t="n"/>
      <c r="F39439" s="33" t="n"/>
      <c r="G39439" s="33" t="n"/>
      <c r="H39439" s="33" t="n"/>
    </row>
    <row r="39440" ht="16" customHeight="1">
      <c r="C39440" s="29" t="n"/>
      <c r="D39440" s="31" t="inlineStr">
        <is>
          <t>75–79</t>
        </is>
      </c>
      <c r="E39440" s="33" t="n"/>
      <c r="F39440" s="33" t="n"/>
      <c r="G39440" s="33" t="n"/>
      <c r="H39440" s="33" t="n"/>
    </row>
    <row r="39441" ht="16" customHeight="1">
      <c r="C39441" s="29" t="n"/>
      <c r="D39441" s="31" t="inlineStr">
        <is>
          <t>80–84</t>
        </is>
      </c>
      <c r="E39441" s="33" t="n"/>
      <c r="F39441" s="33" t="n"/>
      <c r="G39441" s="33" t="n"/>
      <c r="H39441" s="33" t="n"/>
    </row>
    <row r="39442" ht="16" customHeight="1">
      <c r="C39442" s="29" t="n"/>
      <c r="D39442" s="31" t="inlineStr">
        <is>
          <t>85+</t>
        </is>
      </c>
      <c r="E39442" s="33" t="n"/>
      <c r="F39442" s="33" t="n"/>
      <c r="G39442" s="33" t="n"/>
      <c r="H39442" s="33" t="n"/>
    </row>
    <row r="39443" ht="16" customHeight="1">
      <c r="A39443" s="29">
        <f>A39425+1</f>
        <v/>
      </c>
      <c r="C39443" s="29" t="n"/>
      <c r="D39443" s="31" t="inlineStr">
        <is>
          <t>0–4</t>
        </is>
      </c>
      <c r="E39443" s="33" t="n"/>
      <c r="F39443" s="33" t="n"/>
      <c r="G39443" s="33" t="n"/>
      <c r="H39443" s="33" t="n"/>
    </row>
    <row r="39444" ht="16" customHeight="1">
      <c r="C39444" s="29" t="n"/>
      <c r="D39444" s="31" t="inlineStr">
        <is>
          <t>5–9</t>
        </is>
      </c>
      <c r="E39444" s="33" t="n"/>
      <c r="F39444" s="33" t="n"/>
      <c r="G39444" s="33" t="n"/>
      <c r="H39444" s="33" t="n"/>
    </row>
    <row r="39445" ht="16" customHeight="1">
      <c r="C39445" s="29" t="n"/>
      <c r="D39445" s="31" t="inlineStr">
        <is>
          <t>10–14</t>
        </is>
      </c>
      <c r="E39445" s="33" t="n"/>
      <c r="F39445" s="33" t="n"/>
      <c r="G39445" s="33" t="n"/>
      <c r="H39445" s="33" t="n"/>
    </row>
    <row r="39446" ht="16" customHeight="1">
      <c r="C39446" s="29" t="n"/>
      <c r="D39446" s="31" t="inlineStr">
        <is>
          <t>15–19</t>
        </is>
      </c>
      <c r="E39446" s="33" t="n"/>
      <c r="F39446" s="33" t="n"/>
      <c r="G39446" s="33" t="n"/>
      <c r="H39446" s="33" t="n"/>
    </row>
    <row r="39447" ht="16" customHeight="1">
      <c r="C39447" s="29" t="n"/>
      <c r="D39447" s="31" t="inlineStr">
        <is>
          <t>20–24</t>
        </is>
      </c>
      <c r="E39447" s="33" t="n"/>
      <c r="F39447" s="33" t="n"/>
      <c r="G39447" s="33" t="n"/>
      <c r="H39447" s="33" t="n"/>
    </row>
    <row r="39448" ht="16" customHeight="1">
      <c r="C39448" s="29" t="n"/>
      <c r="D39448" s="31" t="inlineStr">
        <is>
          <t>25–29</t>
        </is>
      </c>
      <c r="E39448" s="33" t="n"/>
      <c r="F39448" s="33" t="n"/>
      <c r="G39448" s="33" t="n"/>
      <c r="H39448" s="33" t="n"/>
    </row>
    <row r="39449" ht="16" customHeight="1">
      <c r="C39449" s="29" t="n"/>
      <c r="D39449" s="31" t="inlineStr">
        <is>
          <t>30–34</t>
        </is>
      </c>
      <c r="E39449" s="33" t="n"/>
      <c r="F39449" s="33" t="n"/>
      <c r="G39449" s="33" t="n"/>
      <c r="H39449" s="33" t="n"/>
    </row>
    <row r="39450" ht="16" customHeight="1">
      <c r="C39450" s="29" t="n"/>
      <c r="D39450" s="31" t="inlineStr">
        <is>
          <t>35–39</t>
        </is>
      </c>
      <c r="E39450" s="33" t="n"/>
      <c r="F39450" s="33" t="n"/>
      <c r="G39450" s="33" t="n"/>
      <c r="H39450" s="33" t="n"/>
    </row>
    <row r="39451" ht="16" customHeight="1">
      <c r="C39451" s="29" t="n"/>
      <c r="D39451" s="31" t="inlineStr">
        <is>
          <t>40–44</t>
        </is>
      </c>
      <c r="E39451" s="33" t="n"/>
      <c r="F39451" s="33" t="n"/>
      <c r="G39451" s="33" t="n"/>
      <c r="H39451" s="33" t="n"/>
    </row>
    <row r="39452" ht="16" customHeight="1">
      <c r="C39452" s="29" t="n"/>
      <c r="D39452" s="31" t="inlineStr">
        <is>
          <t>45–49</t>
        </is>
      </c>
      <c r="E39452" s="33" t="n"/>
      <c r="F39452" s="33" t="n"/>
      <c r="G39452" s="33" t="n"/>
      <c r="H39452" s="33" t="n"/>
    </row>
    <row r="39453" ht="16" customHeight="1">
      <c r="C39453" s="29" t="n"/>
      <c r="D39453" s="31" t="inlineStr">
        <is>
          <t>50–54</t>
        </is>
      </c>
      <c r="E39453" s="33" t="n"/>
      <c r="F39453" s="33" t="n"/>
      <c r="G39453" s="33" t="n"/>
      <c r="H39453" s="33" t="n"/>
    </row>
    <row r="39454" ht="16" customHeight="1">
      <c r="C39454" s="29" t="n"/>
      <c r="D39454" s="31" t="inlineStr">
        <is>
          <t>55–59</t>
        </is>
      </c>
      <c r="E39454" s="33" t="n"/>
      <c r="F39454" s="33" t="n"/>
      <c r="G39454" s="33" t="n"/>
      <c r="H39454" s="33" t="n"/>
    </row>
    <row r="39455" ht="16" customHeight="1">
      <c r="C39455" s="29" t="n"/>
      <c r="D39455" s="31" t="inlineStr">
        <is>
          <t>60–64</t>
        </is>
      </c>
      <c r="E39455" s="33" t="n"/>
      <c r="F39455" s="33" t="n"/>
      <c r="G39455" s="33" t="n"/>
      <c r="H39455" s="33" t="n"/>
    </row>
    <row r="39456" ht="16" customHeight="1">
      <c r="C39456" s="29" t="n"/>
      <c r="D39456" s="31" t="inlineStr">
        <is>
          <t>65–69</t>
        </is>
      </c>
      <c r="E39456" s="33" t="n"/>
      <c r="F39456" s="33" t="n"/>
      <c r="G39456" s="33" t="n"/>
      <c r="H39456" s="33" t="n"/>
    </row>
    <row r="39457" ht="16" customHeight="1">
      <c r="C39457" s="29" t="n"/>
      <c r="D39457" s="31" t="inlineStr">
        <is>
          <t>70–74</t>
        </is>
      </c>
      <c r="E39457" s="33" t="n"/>
      <c r="F39457" s="33" t="n"/>
      <c r="G39457" s="33" t="n"/>
      <c r="H39457" s="33" t="n"/>
    </row>
    <row r="39458" ht="16" customHeight="1">
      <c r="C39458" s="29" t="n"/>
      <c r="D39458" s="31" t="inlineStr">
        <is>
          <t>75–79</t>
        </is>
      </c>
      <c r="E39458" s="33" t="n"/>
      <c r="F39458" s="33" t="n"/>
      <c r="G39458" s="33" t="n"/>
      <c r="H39458" s="33" t="n"/>
    </row>
    <row r="39459" ht="16" customHeight="1">
      <c r="C39459" s="29" t="n"/>
      <c r="D39459" s="31" t="inlineStr">
        <is>
          <t>80–84</t>
        </is>
      </c>
      <c r="E39459" s="33" t="n"/>
      <c r="F39459" s="33" t="n"/>
      <c r="G39459" s="33" t="n"/>
      <c r="H39459" s="33" t="n"/>
    </row>
    <row r="39460" ht="16" customHeight="1">
      <c r="C39460" s="29" t="n"/>
      <c r="D39460" s="31" t="inlineStr">
        <is>
          <t>85+</t>
        </is>
      </c>
      <c r="E39460" s="33" t="n"/>
      <c r="F39460" s="33" t="n"/>
      <c r="G39460" s="33" t="n"/>
      <c r="H39460" s="33" t="n"/>
    </row>
    <row r="39461" ht="16" customHeight="1">
      <c r="A39461" s="29">
        <f>A39443+1</f>
        <v/>
      </c>
      <c r="C39461" s="29" t="n"/>
      <c r="D39461" s="31" t="inlineStr">
        <is>
          <t>0–4</t>
        </is>
      </c>
      <c r="E39461" s="33" t="n"/>
      <c r="F39461" s="33" t="n"/>
      <c r="G39461" s="33" t="n"/>
      <c r="H39461" s="33" t="n"/>
    </row>
    <row r="39462" ht="16" customHeight="1">
      <c r="C39462" s="29" t="n"/>
      <c r="D39462" s="31" t="inlineStr">
        <is>
          <t>5–9</t>
        </is>
      </c>
      <c r="E39462" s="33" t="n"/>
      <c r="F39462" s="33" t="n"/>
      <c r="G39462" s="33" t="n"/>
      <c r="H39462" s="33" t="n"/>
    </row>
    <row r="39463" ht="16" customHeight="1">
      <c r="C39463" s="29" t="n"/>
      <c r="D39463" s="31" t="inlineStr">
        <is>
          <t>10–14</t>
        </is>
      </c>
      <c r="E39463" s="33" t="n"/>
      <c r="F39463" s="33" t="n"/>
      <c r="G39463" s="33" t="n"/>
      <c r="H39463" s="33" t="n"/>
    </row>
    <row r="39464" ht="16" customHeight="1">
      <c r="C39464" s="29" t="n"/>
      <c r="D39464" s="31" t="inlineStr">
        <is>
          <t>15–19</t>
        </is>
      </c>
      <c r="E39464" s="33" t="n"/>
      <c r="F39464" s="33" t="n"/>
      <c r="G39464" s="33" t="n"/>
      <c r="H39464" s="33" t="n"/>
    </row>
    <row r="39465" ht="16" customHeight="1">
      <c r="C39465" s="29" t="n"/>
      <c r="D39465" s="31" t="inlineStr">
        <is>
          <t>20–24</t>
        </is>
      </c>
      <c r="E39465" s="33" t="n"/>
      <c r="F39465" s="33" t="n"/>
      <c r="G39465" s="33" t="n"/>
      <c r="H39465" s="33" t="n"/>
    </row>
    <row r="39466" ht="16" customHeight="1">
      <c r="C39466" s="29" t="n"/>
      <c r="D39466" s="31" t="inlineStr">
        <is>
          <t>25–29</t>
        </is>
      </c>
      <c r="E39466" s="33" t="n"/>
      <c r="F39466" s="33" t="n"/>
      <c r="G39466" s="33" t="n"/>
      <c r="H39466" s="33" t="n"/>
    </row>
    <row r="39467" ht="16" customHeight="1">
      <c r="C39467" s="29" t="n"/>
      <c r="D39467" s="31" t="inlineStr">
        <is>
          <t>30–34</t>
        </is>
      </c>
      <c r="E39467" s="33" t="n"/>
      <c r="F39467" s="33" t="n"/>
      <c r="G39467" s="33" t="n"/>
      <c r="H39467" s="33" t="n"/>
    </row>
    <row r="39468" ht="16" customHeight="1">
      <c r="C39468" s="29" t="n"/>
      <c r="D39468" s="31" t="inlineStr">
        <is>
          <t>35–39</t>
        </is>
      </c>
      <c r="E39468" s="33" t="n"/>
      <c r="F39468" s="33" t="n"/>
      <c r="G39468" s="33" t="n"/>
      <c r="H39468" s="33" t="n"/>
    </row>
    <row r="39469" ht="16" customHeight="1">
      <c r="C39469" s="29" t="n"/>
      <c r="D39469" s="31" t="inlineStr">
        <is>
          <t>40–44</t>
        </is>
      </c>
      <c r="E39469" s="33" t="n"/>
      <c r="F39469" s="33" t="n"/>
      <c r="G39469" s="33" t="n"/>
      <c r="H39469" s="33" t="n"/>
    </row>
    <row r="39470" ht="16" customHeight="1">
      <c r="C39470" s="29" t="n"/>
      <c r="D39470" s="31" t="inlineStr">
        <is>
          <t>45–49</t>
        </is>
      </c>
      <c r="E39470" s="33" t="n"/>
      <c r="F39470" s="33" t="n"/>
      <c r="G39470" s="33" t="n"/>
      <c r="H39470" s="33" t="n"/>
    </row>
    <row r="39471" ht="16" customHeight="1">
      <c r="C39471" s="29" t="n"/>
      <c r="D39471" s="31" t="inlineStr">
        <is>
          <t>50–54</t>
        </is>
      </c>
      <c r="E39471" s="33" t="n"/>
      <c r="F39471" s="33" t="n"/>
      <c r="G39471" s="33" t="n"/>
      <c r="H39471" s="33" t="n"/>
    </row>
    <row r="39472" ht="16" customHeight="1">
      <c r="C39472" s="29" t="n"/>
      <c r="D39472" s="31" t="inlineStr">
        <is>
          <t>55–59</t>
        </is>
      </c>
      <c r="E39472" s="33" t="n"/>
      <c r="F39472" s="33" t="n"/>
      <c r="G39472" s="33" t="n"/>
      <c r="H39472" s="33" t="n"/>
    </row>
    <row r="39473" ht="16" customHeight="1">
      <c r="C39473" s="29" t="n"/>
      <c r="D39473" s="31" t="inlineStr">
        <is>
          <t>60–64</t>
        </is>
      </c>
      <c r="E39473" s="33" t="n"/>
      <c r="F39473" s="33" t="n"/>
      <c r="G39473" s="33" t="n"/>
      <c r="H39473" s="33" t="n"/>
    </row>
    <row r="39474" ht="16" customHeight="1">
      <c r="C39474" s="29" t="n"/>
      <c r="D39474" s="31" t="inlineStr">
        <is>
          <t>65–69</t>
        </is>
      </c>
      <c r="E39474" s="33" t="n"/>
      <c r="F39474" s="33" t="n"/>
      <c r="G39474" s="33" t="n"/>
      <c r="H39474" s="33" t="n"/>
    </row>
    <row r="39475" ht="16" customHeight="1">
      <c r="C39475" s="29" t="n"/>
      <c r="D39475" s="31" t="inlineStr">
        <is>
          <t>70–74</t>
        </is>
      </c>
      <c r="E39475" s="33" t="n"/>
      <c r="F39475" s="33" t="n"/>
      <c r="G39475" s="33" t="n"/>
      <c r="H39475" s="33" t="n"/>
    </row>
    <row r="39476" ht="16" customHeight="1">
      <c r="C39476" s="29" t="n"/>
      <c r="D39476" s="31" t="inlineStr">
        <is>
          <t>75–79</t>
        </is>
      </c>
      <c r="E39476" s="33" t="n"/>
      <c r="F39476" s="33" t="n"/>
      <c r="G39476" s="33" t="n"/>
      <c r="H39476" s="33" t="n"/>
    </row>
    <row r="39477" ht="16" customHeight="1">
      <c r="C39477" s="29" t="n"/>
      <c r="D39477" s="31" t="inlineStr">
        <is>
          <t>80–84</t>
        </is>
      </c>
      <c r="E39477" s="33" t="n"/>
      <c r="F39477" s="33" t="n"/>
      <c r="G39477" s="33" t="n"/>
      <c r="H39477" s="33" t="n"/>
    </row>
    <row r="39478" ht="16" customHeight="1">
      <c r="C39478" s="29" t="n"/>
      <c r="D39478" s="31" t="inlineStr">
        <is>
          <t>85+</t>
        </is>
      </c>
      <c r="E39478" s="33" t="n"/>
      <c r="F39478" s="33" t="n"/>
      <c r="G39478" s="33" t="n"/>
      <c r="H39478" s="33" t="n"/>
    </row>
    <row r="39479" ht="16" customHeight="1">
      <c r="A39479" s="29">
        <f>A39461+1</f>
        <v/>
      </c>
      <c r="C39479" s="29" t="n"/>
      <c r="D39479" s="31" t="inlineStr">
        <is>
          <t>0–4</t>
        </is>
      </c>
      <c r="E39479" s="33" t="n"/>
      <c r="F39479" s="33" t="n"/>
      <c r="G39479" s="33" t="n"/>
      <c r="H39479" s="33" t="n"/>
    </row>
    <row r="39480" ht="16" customHeight="1">
      <c r="C39480" s="29" t="n"/>
      <c r="D39480" s="31" t="inlineStr">
        <is>
          <t>5–9</t>
        </is>
      </c>
      <c r="E39480" s="33" t="n"/>
      <c r="F39480" s="33" t="n"/>
      <c r="G39480" s="33" t="n"/>
      <c r="H39480" s="33" t="n"/>
    </row>
    <row r="39481" ht="16" customHeight="1">
      <c r="C39481" s="29" t="n"/>
      <c r="D39481" s="31" t="inlineStr">
        <is>
          <t>10–14</t>
        </is>
      </c>
      <c r="E39481" s="33" t="n"/>
      <c r="F39481" s="33" t="n"/>
      <c r="G39481" s="33" t="n"/>
      <c r="H39481" s="33" t="n"/>
    </row>
    <row r="39482" ht="16" customHeight="1">
      <c r="C39482" s="29" t="n"/>
      <c r="D39482" s="31" t="inlineStr">
        <is>
          <t>15–19</t>
        </is>
      </c>
      <c r="E39482" s="33" t="n"/>
      <c r="F39482" s="33" t="n"/>
      <c r="G39482" s="33" t="n"/>
      <c r="H39482" s="33" t="n"/>
    </row>
    <row r="39483" ht="16" customHeight="1">
      <c r="C39483" s="29" t="n"/>
      <c r="D39483" s="31" t="inlineStr">
        <is>
          <t>20–24</t>
        </is>
      </c>
      <c r="E39483" s="33" t="n"/>
      <c r="F39483" s="33" t="n"/>
      <c r="G39483" s="33" t="n"/>
      <c r="H39483" s="33" t="n"/>
    </row>
    <row r="39484" ht="16" customHeight="1">
      <c r="C39484" s="29" t="n"/>
      <c r="D39484" s="31" t="inlineStr">
        <is>
          <t>25–29</t>
        </is>
      </c>
      <c r="E39484" s="33" t="n"/>
      <c r="F39484" s="33" t="n"/>
      <c r="G39484" s="33" t="n"/>
      <c r="H39484" s="33" t="n"/>
    </row>
    <row r="39485" ht="16" customHeight="1">
      <c r="C39485" s="29" t="n"/>
      <c r="D39485" s="31" t="inlineStr">
        <is>
          <t>30–34</t>
        </is>
      </c>
      <c r="E39485" s="33" t="n"/>
      <c r="F39485" s="33" t="n"/>
      <c r="G39485" s="33" t="n"/>
      <c r="H39485" s="33" t="n"/>
    </row>
    <row r="39486" ht="16" customHeight="1">
      <c r="C39486" s="29" t="n"/>
      <c r="D39486" s="31" t="inlineStr">
        <is>
          <t>35–39</t>
        </is>
      </c>
      <c r="E39486" s="33" t="n"/>
      <c r="F39486" s="33" t="n"/>
      <c r="G39486" s="33" t="n"/>
      <c r="H39486" s="33" t="n"/>
    </row>
    <row r="39487" ht="16" customHeight="1">
      <c r="C39487" s="29" t="n"/>
      <c r="D39487" s="31" t="inlineStr">
        <is>
          <t>40–44</t>
        </is>
      </c>
      <c r="E39487" s="33" t="n"/>
      <c r="F39487" s="33" t="n"/>
      <c r="G39487" s="33" t="n"/>
      <c r="H39487" s="33" t="n"/>
    </row>
    <row r="39488" ht="16" customHeight="1">
      <c r="C39488" s="29" t="n"/>
      <c r="D39488" s="31" t="inlineStr">
        <is>
          <t>45–49</t>
        </is>
      </c>
      <c r="E39488" s="33" t="n"/>
      <c r="F39488" s="33" t="n"/>
      <c r="G39488" s="33" t="n"/>
      <c r="H39488" s="33" t="n"/>
    </row>
    <row r="39489" ht="16" customHeight="1">
      <c r="C39489" s="29" t="n"/>
      <c r="D39489" s="31" t="inlineStr">
        <is>
          <t>50–54</t>
        </is>
      </c>
      <c r="E39489" s="33" t="n"/>
      <c r="F39489" s="33" t="n"/>
      <c r="G39489" s="33" t="n"/>
      <c r="H39489" s="33" t="n"/>
    </row>
    <row r="39490" ht="16" customHeight="1">
      <c r="C39490" s="29" t="n"/>
      <c r="D39490" s="31" t="inlineStr">
        <is>
          <t>55–59</t>
        </is>
      </c>
      <c r="E39490" s="33" t="n"/>
      <c r="F39490" s="33" t="n"/>
      <c r="G39490" s="33" t="n"/>
      <c r="H39490" s="33" t="n"/>
    </row>
    <row r="39491" ht="16" customHeight="1">
      <c r="C39491" s="29" t="n"/>
      <c r="D39491" s="31" t="inlineStr">
        <is>
          <t>60–64</t>
        </is>
      </c>
      <c r="E39491" s="33" t="n"/>
      <c r="F39491" s="33" t="n"/>
      <c r="G39491" s="33" t="n"/>
      <c r="H39491" s="33" t="n"/>
    </row>
    <row r="39492" ht="16" customHeight="1">
      <c r="C39492" s="29" t="n"/>
      <c r="D39492" s="31" t="inlineStr">
        <is>
          <t>65–69</t>
        </is>
      </c>
      <c r="E39492" s="33" t="n"/>
      <c r="F39492" s="33" t="n"/>
      <c r="G39492" s="33" t="n"/>
      <c r="H39492" s="33" t="n"/>
    </row>
    <row r="39493" ht="16" customHeight="1">
      <c r="C39493" s="29" t="n"/>
      <c r="D39493" s="31" t="inlineStr">
        <is>
          <t>70–74</t>
        </is>
      </c>
      <c r="E39493" s="33" t="n"/>
      <c r="F39493" s="33" t="n"/>
      <c r="G39493" s="33" t="n"/>
      <c r="H39493" s="33" t="n"/>
    </row>
    <row r="39494" ht="16" customHeight="1">
      <c r="C39494" s="29" t="n"/>
      <c r="D39494" s="31" t="inlineStr">
        <is>
          <t>75–79</t>
        </is>
      </c>
      <c r="E39494" s="33" t="n"/>
      <c r="F39494" s="33" t="n"/>
      <c r="G39494" s="33" t="n"/>
      <c r="H39494" s="33" t="n"/>
    </row>
    <row r="39495" ht="16" customHeight="1">
      <c r="C39495" s="29" t="n"/>
      <c r="D39495" s="31" t="inlineStr">
        <is>
          <t>80–84</t>
        </is>
      </c>
      <c r="E39495" s="33" t="n"/>
      <c r="F39495" s="33" t="n"/>
      <c r="G39495" s="33" t="n"/>
      <c r="H39495" s="33" t="n"/>
    </row>
    <row r="39496" ht="16" customHeight="1">
      <c r="C39496" s="29" t="n"/>
      <c r="D39496" s="31" t="inlineStr">
        <is>
          <t>85+</t>
        </is>
      </c>
      <c r="E39496" s="33" t="n"/>
      <c r="F39496" s="33" t="n"/>
      <c r="G39496" s="33" t="n"/>
      <c r="H39496" s="33" t="n"/>
    </row>
    <row r="39497" ht="16" customHeight="1">
      <c r="A39497" s="29">
        <f>A39479+1</f>
        <v/>
      </c>
      <c r="C39497" s="29" t="n"/>
      <c r="D39497" s="31" t="inlineStr">
        <is>
          <t>0–4</t>
        </is>
      </c>
      <c r="E39497" s="33" t="n"/>
      <c r="F39497" s="33" t="n"/>
      <c r="G39497" s="33" t="n"/>
      <c r="H39497" s="33" t="n"/>
    </row>
    <row r="39498" ht="16" customHeight="1">
      <c r="C39498" s="29" t="n"/>
      <c r="D39498" s="31" t="inlineStr">
        <is>
          <t>5–9</t>
        </is>
      </c>
      <c r="E39498" s="33" t="n"/>
      <c r="F39498" s="33" t="n"/>
      <c r="G39498" s="33" t="n"/>
      <c r="H39498" s="33" t="n"/>
    </row>
    <row r="39499" ht="16" customHeight="1">
      <c r="C39499" s="29" t="n"/>
      <c r="D39499" s="31" t="inlineStr">
        <is>
          <t>10–14</t>
        </is>
      </c>
      <c r="E39499" s="33" t="n"/>
      <c r="F39499" s="33" t="n"/>
      <c r="G39499" s="33" t="n"/>
      <c r="H39499" s="33" t="n"/>
    </row>
    <row r="39500" ht="16" customHeight="1">
      <c r="C39500" s="29" t="n"/>
      <c r="D39500" s="31" t="inlineStr">
        <is>
          <t>15–19</t>
        </is>
      </c>
      <c r="E39500" s="33" t="n"/>
      <c r="F39500" s="33" t="n"/>
      <c r="G39500" s="33" t="n"/>
      <c r="H39500" s="33" t="n"/>
    </row>
    <row r="39501" ht="16" customHeight="1">
      <c r="C39501" s="29" t="n"/>
      <c r="D39501" s="31" t="inlineStr">
        <is>
          <t>20–24</t>
        </is>
      </c>
      <c r="E39501" s="33" t="n"/>
      <c r="F39501" s="33" t="n"/>
      <c r="G39501" s="33" t="n"/>
      <c r="H39501" s="33" t="n"/>
    </row>
    <row r="39502" ht="16" customHeight="1">
      <c r="C39502" s="29" t="n"/>
      <c r="D39502" s="31" t="inlineStr">
        <is>
          <t>25–29</t>
        </is>
      </c>
      <c r="E39502" s="33" t="n"/>
      <c r="F39502" s="33" t="n"/>
      <c r="G39502" s="33" t="n"/>
      <c r="H39502" s="33" t="n"/>
    </row>
    <row r="39503" ht="16" customHeight="1">
      <c r="C39503" s="29" t="n"/>
      <c r="D39503" s="31" t="inlineStr">
        <is>
          <t>30–34</t>
        </is>
      </c>
      <c r="E39503" s="33" t="n"/>
      <c r="F39503" s="33" t="n"/>
      <c r="G39503" s="33" t="n"/>
      <c r="H39503" s="33" t="n"/>
    </row>
    <row r="39504" ht="16" customHeight="1">
      <c r="C39504" s="29" t="n"/>
      <c r="D39504" s="31" t="inlineStr">
        <is>
          <t>35–39</t>
        </is>
      </c>
      <c r="E39504" s="33" t="n"/>
      <c r="F39504" s="33" t="n"/>
      <c r="G39504" s="33" t="n"/>
      <c r="H39504" s="33" t="n"/>
    </row>
    <row r="39505" ht="16" customHeight="1">
      <c r="C39505" s="29" t="n"/>
      <c r="D39505" s="31" t="inlineStr">
        <is>
          <t>40–44</t>
        </is>
      </c>
      <c r="E39505" s="33" t="n"/>
      <c r="F39505" s="33" t="n"/>
      <c r="G39505" s="33" t="n"/>
      <c r="H39505" s="33" t="n"/>
    </row>
    <row r="39506" ht="16" customHeight="1">
      <c r="C39506" s="29" t="n"/>
      <c r="D39506" s="31" t="inlineStr">
        <is>
          <t>45–49</t>
        </is>
      </c>
      <c r="E39506" s="33" t="n"/>
      <c r="F39506" s="33" t="n"/>
      <c r="G39506" s="33" t="n"/>
      <c r="H39506" s="33" t="n"/>
    </row>
    <row r="39507" ht="16" customHeight="1">
      <c r="C39507" s="29" t="n"/>
      <c r="D39507" s="31" t="inlineStr">
        <is>
          <t>50–54</t>
        </is>
      </c>
      <c r="E39507" s="33" t="n"/>
      <c r="F39507" s="33" t="n"/>
      <c r="G39507" s="33" t="n"/>
      <c r="H39507" s="33" t="n"/>
    </row>
    <row r="39508" ht="16" customHeight="1">
      <c r="C39508" s="29" t="n"/>
      <c r="D39508" s="31" t="inlineStr">
        <is>
          <t>55–59</t>
        </is>
      </c>
      <c r="E39508" s="33" t="n"/>
      <c r="F39508" s="33" t="n"/>
      <c r="G39508" s="33" t="n"/>
      <c r="H39508" s="33" t="n"/>
    </row>
    <row r="39509" ht="16" customHeight="1">
      <c r="C39509" s="29" t="n"/>
      <c r="D39509" s="31" t="inlineStr">
        <is>
          <t>60–64</t>
        </is>
      </c>
      <c r="E39509" s="33" t="n"/>
      <c r="F39509" s="33" t="n"/>
      <c r="G39509" s="33" t="n"/>
      <c r="H39509" s="33" t="n"/>
    </row>
    <row r="39510" ht="16" customHeight="1">
      <c r="C39510" s="29" t="n"/>
      <c r="D39510" s="31" t="inlineStr">
        <is>
          <t>65–69</t>
        </is>
      </c>
      <c r="E39510" s="33" t="n"/>
      <c r="F39510" s="33" t="n"/>
      <c r="G39510" s="33" t="n"/>
      <c r="H39510" s="33" t="n"/>
    </row>
    <row r="39511" ht="16" customHeight="1">
      <c r="C39511" s="29" t="n"/>
      <c r="D39511" s="31" t="inlineStr">
        <is>
          <t>70–74</t>
        </is>
      </c>
      <c r="E39511" s="33" t="n"/>
      <c r="F39511" s="33" t="n"/>
      <c r="G39511" s="33" t="n"/>
      <c r="H39511" s="33" t="n"/>
    </row>
    <row r="39512" ht="16" customHeight="1">
      <c r="C39512" s="29" t="n"/>
      <c r="D39512" s="31" t="inlineStr">
        <is>
          <t>75–79</t>
        </is>
      </c>
      <c r="E39512" s="33" t="n"/>
      <c r="F39512" s="33" t="n"/>
      <c r="G39512" s="33" t="n"/>
      <c r="H39512" s="33" t="n"/>
    </row>
    <row r="39513" ht="16" customHeight="1">
      <c r="C39513" s="29" t="n"/>
      <c r="D39513" s="31" t="inlineStr">
        <is>
          <t>80–84</t>
        </is>
      </c>
      <c r="E39513" s="33" t="n"/>
      <c r="F39513" s="33" t="n"/>
      <c r="G39513" s="33" t="n"/>
      <c r="H39513" s="33" t="n"/>
    </row>
    <row r="39514" ht="16" customHeight="1">
      <c r="C39514" s="29" t="n"/>
      <c r="D39514" s="31" t="inlineStr">
        <is>
          <t>85+</t>
        </is>
      </c>
      <c r="E39514" s="33" t="n"/>
      <c r="F39514" s="33" t="n"/>
      <c r="G39514" s="33" t="n"/>
      <c r="H39514" s="33" t="n"/>
    </row>
    <row r="39515" ht="16" customHeight="1">
      <c r="A39515" s="29">
        <f>A39497+1</f>
        <v/>
      </c>
      <c r="C39515" s="29" t="n"/>
      <c r="D39515" s="31" t="inlineStr">
        <is>
          <t>0–4</t>
        </is>
      </c>
      <c r="E39515" s="33" t="n"/>
      <c r="F39515" s="33" t="n"/>
      <c r="G39515" s="33" t="n"/>
      <c r="H39515" s="33" t="n"/>
    </row>
    <row r="39516" ht="16" customHeight="1">
      <c r="C39516" s="29" t="n"/>
      <c r="D39516" s="31" t="inlineStr">
        <is>
          <t>5–9</t>
        </is>
      </c>
      <c r="E39516" s="33" t="n"/>
      <c r="F39516" s="33" t="n"/>
      <c r="G39516" s="33" t="n"/>
      <c r="H39516" s="33" t="n"/>
    </row>
    <row r="39517" ht="16" customHeight="1">
      <c r="C39517" s="29" t="n"/>
      <c r="D39517" s="31" t="inlineStr">
        <is>
          <t>10–14</t>
        </is>
      </c>
      <c r="E39517" s="33" t="n"/>
      <c r="F39517" s="33" t="n"/>
      <c r="G39517" s="33" t="n"/>
      <c r="H39517" s="33" t="n"/>
    </row>
    <row r="39518" ht="16" customHeight="1">
      <c r="C39518" s="29" t="n"/>
      <c r="D39518" s="31" t="inlineStr">
        <is>
          <t>15–19</t>
        </is>
      </c>
      <c r="E39518" s="33" t="n"/>
      <c r="F39518" s="33" t="n"/>
      <c r="G39518" s="33" t="n"/>
      <c r="H39518" s="33" t="n"/>
    </row>
    <row r="39519" ht="16" customHeight="1">
      <c r="C39519" s="29" t="n"/>
      <c r="D39519" s="31" t="inlineStr">
        <is>
          <t>20–24</t>
        </is>
      </c>
      <c r="E39519" s="33" t="n"/>
      <c r="F39519" s="33" t="n"/>
      <c r="G39519" s="33" t="n"/>
      <c r="H39519" s="33" t="n"/>
    </row>
    <row r="39520" ht="16" customHeight="1">
      <c r="C39520" s="29" t="n"/>
      <c r="D39520" s="31" t="inlineStr">
        <is>
          <t>25–29</t>
        </is>
      </c>
      <c r="E39520" s="33" t="n"/>
      <c r="F39520" s="33" t="n"/>
      <c r="G39520" s="33" t="n"/>
      <c r="H39520" s="33" t="n"/>
    </row>
    <row r="39521" ht="16" customHeight="1">
      <c r="C39521" s="29" t="n"/>
      <c r="D39521" s="31" t="inlineStr">
        <is>
          <t>30–34</t>
        </is>
      </c>
      <c r="E39521" s="33" t="n"/>
      <c r="F39521" s="33" t="n"/>
      <c r="G39521" s="33" t="n"/>
      <c r="H39521" s="33" t="n"/>
    </row>
    <row r="39522" ht="16" customHeight="1">
      <c r="C39522" s="29" t="n"/>
      <c r="D39522" s="31" t="inlineStr">
        <is>
          <t>35–39</t>
        </is>
      </c>
      <c r="E39522" s="33" t="n"/>
      <c r="F39522" s="33" t="n"/>
      <c r="G39522" s="33" t="n"/>
      <c r="H39522" s="33" t="n"/>
    </row>
    <row r="39523" ht="16" customHeight="1">
      <c r="C39523" s="29" t="n"/>
      <c r="D39523" s="31" t="inlineStr">
        <is>
          <t>40–44</t>
        </is>
      </c>
      <c r="E39523" s="33" t="n"/>
      <c r="F39523" s="33" t="n"/>
      <c r="G39523" s="33" t="n"/>
      <c r="H39523" s="33" t="n"/>
    </row>
    <row r="39524" ht="16" customHeight="1">
      <c r="C39524" s="29" t="n"/>
      <c r="D39524" s="31" t="inlineStr">
        <is>
          <t>45–49</t>
        </is>
      </c>
      <c r="E39524" s="33" t="n"/>
      <c r="F39524" s="33" t="n"/>
      <c r="G39524" s="33" t="n"/>
      <c r="H39524" s="33" t="n"/>
    </row>
    <row r="39525" ht="16" customHeight="1">
      <c r="C39525" s="29" t="n"/>
      <c r="D39525" s="31" t="inlineStr">
        <is>
          <t>50–54</t>
        </is>
      </c>
      <c r="E39525" s="33" t="n"/>
      <c r="F39525" s="33" t="n"/>
      <c r="G39525" s="33" t="n"/>
      <c r="H39525" s="33" t="n"/>
    </row>
    <row r="39526" ht="16" customHeight="1">
      <c r="C39526" s="29" t="n"/>
      <c r="D39526" s="31" t="inlineStr">
        <is>
          <t>55–59</t>
        </is>
      </c>
      <c r="E39526" s="33" t="n"/>
      <c r="F39526" s="33" t="n"/>
      <c r="G39526" s="33" t="n"/>
      <c r="H39526" s="33" t="n"/>
    </row>
    <row r="39527" ht="16" customHeight="1">
      <c r="C39527" s="29" t="n"/>
      <c r="D39527" s="31" t="inlineStr">
        <is>
          <t>60–64</t>
        </is>
      </c>
      <c r="E39527" s="33" t="n"/>
      <c r="F39527" s="33" t="n"/>
      <c r="G39527" s="33" t="n"/>
      <c r="H39527" s="33" t="n"/>
    </row>
    <row r="39528" ht="16" customHeight="1">
      <c r="C39528" s="29" t="n"/>
      <c r="D39528" s="31" t="inlineStr">
        <is>
          <t>65–69</t>
        </is>
      </c>
      <c r="E39528" s="33" t="n"/>
      <c r="F39528" s="33" t="n"/>
      <c r="G39528" s="33" t="n"/>
      <c r="H39528" s="33" t="n"/>
    </row>
    <row r="39529" ht="16" customHeight="1">
      <c r="C39529" s="29" t="n"/>
      <c r="D39529" s="31" t="inlineStr">
        <is>
          <t>70–74</t>
        </is>
      </c>
      <c r="E39529" s="33" t="n"/>
      <c r="F39529" s="33" t="n"/>
      <c r="G39529" s="33" t="n"/>
      <c r="H39529" s="33" t="n"/>
    </row>
    <row r="39530" ht="16" customHeight="1">
      <c r="C39530" s="29" t="n"/>
      <c r="D39530" s="31" t="inlineStr">
        <is>
          <t>75–79</t>
        </is>
      </c>
      <c r="E39530" s="33" t="n"/>
      <c r="F39530" s="33" t="n"/>
      <c r="G39530" s="33" t="n"/>
      <c r="H39530" s="33" t="n"/>
    </row>
    <row r="39531" ht="16" customHeight="1">
      <c r="C39531" s="29" t="n"/>
      <c r="D39531" s="31" t="inlineStr">
        <is>
          <t>80–84</t>
        </is>
      </c>
      <c r="E39531" s="33" t="n"/>
      <c r="F39531" s="33" t="n"/>
      <c r="G39531" s="33" t="n"/>
      <c r="H39531" s="33" t="n"/>
    </row>
    <row r="39532" ht="16" customHeight="1">
      <c r="C39532" s="29" t="n"/>
      <c r="D39532" s="31" t="inlineStr">
        <is>
          <t>85+</t>
        </is>
      </c>
      <c r="E39532" s="33" t="n"/>
      <c r="F39532" s="33" t="n"/>
      <c r="G39532" s="33" t="n"/>
      <c r="H39532" s="33" t="n"/>
    </row>
    <row r="39533" ht="16" customHeight="1">
      <c r="A39533" s="29">
        <f>A39515+1</f>
        <v/>
      </c>
      <c r="C39533" s="29" t="n"/>
      <c r="D39533" s="31" t="inlineStr">
        <is>
          <t>0–4</t>
        </is>
      </c>
      <c r="E39533" s="33" t="n"/>
      <c r="F39533" s="33" t="n"/>
      <c r="G39533" s="33" t="n"/>
      <c r="H39533" s="33" t="n"/>
    </row>
    <row r="39534" ht="16" customHeight="1">
      <c r="C39534" s="29" t="n"/>
      <c r="D39534" s="31" t="inlineStr">
        <is>
          <t>5–9</t>
        </is>
      </c>
      <c r="E39534" s="33" t="n"/>
      <c r="F39534" s="33" t="n"/>
      <c r="G39534" s="33" t="n"/>
      <c r="H39534" s="33" t="n"/>
    </row>
    <row r="39535" ht="16" customHeight="1">
      <c r="C39535" s="29" t="n"/>
      <c r="D39535" s="31" t="inlineStr">
        <is>
          <t>10–14</t>
        </is>
      </c>
      <c r="E39535" s="33" t="n"/>
      <c r="F39535" s="33" t="n"/>
      <c r="G39535" s="33" t="n"/>
      <c r="H39535" s="33" t="n"/>
    </row>
    <row r="39536" ht="16" customHeight="1">
      <c r="C39536" s="29" t="n"/>
      <c r="D39536" s="31" t="inlineStr">
        <is>
          <t>15–19</t>
        </is>
      </c>
      <c r="E39536" s="33" t="n"/>
      <c r="F39536" s="33" t="n"/>
      <c r="G39536" s="33" t="n"/>
      <c r="H39536" s="33" t="n"/>
    </row>
    <row r="39537" ht="16" customHeight="1">
      <c r="C39537" s="29" t="n"/>
      <c r="D39537" s="31" t="inlineStr">
        <is>
          <t>20–24</t>
        </is>
      </c>
      <c r="E39537" s="33" t="n"/>
      <c r="F39537" s="33" t="n"/>
      <c r="G39537" s="33" t="n"/>
      <c r="H39537" s="33" t="n"/>
    </row>
    <row r="39538" ht="16" customHeight="1">
      <c r="C39538" s="29" t="n"/>
      <c r="D39538" s="31" t="inlineStr">
        <is>
          <t>25–29</t>
        </is>
      </c>
      <c r="E39538" s="33" t="n"/>
      <c r="F39538" s="33" t="n"/>
      <c r="G39538" s="33" t="n"/>
      <c r="H39538" s="33" t="n"/>
    </row>
    <row r="39539" ht="16" customHeight="1">
      <c r="C39539" s="29" t="n"/>
      <c r="D39539" s="31" t="inlineStr">
        <is>
          <t>30–34</t>
        </is>
      </c>
      <c r="E39539" s="33" t="n"/>
      <c r="F39539" s="33" t="n"/>
      <c r="G39539" s="33" t="n"/>
      <c r="H39539" s="33" t="n"/>
    </row>
    <row r="39540" ht="16" customHeight="1">
      <c r="C39540" s="29" t="n"/>
      <c r="D39540" s="31" t="inlineStr">
        <is>
          <t>35–39</t>
        </is>
      </c>
      <c r="E39540" s="33" t="n"/>
      <c r="F39540" s="33" t="n"/>
      <c r="G39540" s="33" t="n"/>
      <c r="H39540" s="33" t="n"/>
    </row>
    <row r="39541" ht="16" customHeight="1">
      <c r="C39541" s="29" t="n"/>
      <c r="D39541" s="31" t="inlineStr">
        <is>
          <t>40–44</t>
        </is>
      </c>
      <c r="E39541" s="33" t="n"/>
      <c r="F39541" s="33" t="n"/>
      <c r="G39541" s="33" t="n"/>
      <c r="H39541" s="33" t="n"/>
    </row>
    <row r="39542" ht="16" customHeight="1">
      <c r="C39542" s="29" t="n"/>
      <c r="D39542" s="31" t="inlineStr">
        <is>
          <t>45–49</t>
        </is>
      </c>
      <c r="E39542" s="33" t="n"/>
      <c r="F39542" s="33" t="n"/>
      <c r="G39542" s="33" t="n"/>
      <c r="H39542" s="33" t="n"/>
    </row>
    <row r="39543" ht="16" customHeight="1">
      <c r="C39543" s="29" t="n"/>
      <c r="D39543" s="31" t="inlineStr">
        <is>
          <t>50–54</t>
        </is>
      </c>
      <c r="E39543" s="33" t="n"/>
      <c r="F39543" s="33" t="n"/>
      <c r="G39543" s="33" t="n"/>
      <c r="H39543" s="33" t="n"/>
    </row>
    <row r="39544" ht="16" customHeight="1">
      <c r="C39544" s="29" t="n"/>
      <c r="D39544" s="31" t="inlineStr">
        <is>
          <t>55–59</t>
        </is>
      </c>
      <c r="E39544" s="33" t="n"/>
      <c r="F39544" s="33" t="n"/>
      <c r="G39544" s="33" t="n"/>
      <c r="H39544" s="33" t="n"/>
    </row>
    <row r="39545" ht="16" customHeight="1">
      <c r="C39545" s="29" t="n"/>
      <c r="D39545" s="31" t="inlineStr">
        <is>
          <t>60–64</t>
        </is>
      </c>
      <c r="E39545" s="33" t="n"/>
      <c r="F39545" s="33" t="n"/>
      <c r="G39545" s="33" t="n"/>
      <c r="H39545" s="33" t="n"/>
    </row>
    <row r="39546" ht="16" customHeight="1">
      <c r="C39546" s="29" t="n"/>
      <c r="D39546" s="31" t="inlineStr">
        <is>
          <t>65–69</t>
        </is>
      </c>
      <c r="E39546" s="33" t="n"/>
      <c r="F39546" s="33" t="n"/>
      <c r="G39546" s="33" t="n"/>
      <c r="H39546" s="33" t="n"/>
    </row>
    <row r="39547" ht="16" customHeight="1">
      <c r="C39547" s="29" t="n"/>
      <c r="D39547" s="31" t="inlineStr">
        <is>
          <t>70–74</t>
        </is>
      </c>
      <c r="E39547" s="33" t="n"/>
      <c r="F39547" s="33" t="n"/>
      <c r="G39547" s="33" t="n"/>
      <c r="H39547" s="33" t="n"/>
    </row>
    <row r="39548" ht="16" customHeight="1">
      <c r="C39548" s="29" t="n"/>
      <c r="D39548" s="31" t="inlineStr">
        <is>
          <t>75–79</t>
        </is>
      </c>
      <c r="E39548" s="33" t="n"/>
      <c r="F39548" s="33" t="n"/>
      <c r="G39548" s="33" t="n"/>
      <c r="H39548" s="33" t="n"/>
    </row>
    <row r="39549" ht="16" customHeight="1">
      <c r="C39549" s="29" t="n"/>
      <c r="D39549" s="31" t="inlineStr">
        <is>
          <t>80–84</t>
        </is>
      </c>
      <c r="E39549" s="33" t="n"/>
      <c r="F39549" s="33" t="n"/>
      <c r="G39549" s="33" t="n"/>
      <c r="H39549" s="33" t="n"/>
    </row>
    <row r="39550" ht="16" customHeight="1">
      <c r="C39550" s="29" t="n"/>
      <c r="D39550" s="31" t="inlineStr">
        <is>
          <t>85+</t>
        </is>
      </c>
      <c r="E39550" s="33" t="n"/>
      <c r="F39550" s="33" t="n"/>
      <c r="G39550" s="33" t="n"/>
      <c r="H39550" s="33" t="n"/>
    </row>
    <row r="39551" ht="16" customHeight="1">
      <c r="A39551" s="29">
        <f>A39533+1</f>
        <v/>
      </c>
      <c r="C39551" s="29" t="n"/>
      <c r="D39551" s="31" t="inlineStr">
        <is>
          <t>0–4</t>
        </is>
      </c>
      <c r="E39551" s="33" t="n"/>
      <c r="F39551" s="33" t="n"/>
      <c r="G39551" s="33" t="n"/>
      <c r="H39551" s="33" t="n"/>
    </row>
    <row r="39552" ht="16" customHeight="1">
      <c r="C39552" s="29" t="n"/>
      <c r="D39552" s="31" t="inlineStr">
        <is>
          <t>5–9</t>
        </is>
      </c>
      <c r="E39552" s="33" t="n"/>
      <c r="F39552" s="33" t="n"/>
      <c r="G39552" s="33" t="n"/>
      <c r="H39552" s="33" t="n"/>
    </row>
    <row r="39553" ht="16" customHeight="1">
      <c r="C39553" s="29" t="n"/>
      <c r="D39553" s="31" t="inlineStr">
        <is>
          <t>10–14</t>
        </is>
      </c>
      <c r="E39553" s="33" t="n"/>
      <c r="F39553" s="33" t="n"/>
      <c r="G39553" s="33" t="n"/>
      <c r="H39553" s="33" t="n"/>
    </row>
    <row r="39554" ht="16" customHeight="1">
      <c r="C39554" s="29" t="n"/>
      <c r="D39554" s="31" t="inlineStr">
        <is>
          <t>15–19</t>
        </is>
      </c>
      <c r="E39554" s="33" t="n"/>
      <c r="F39554" s="33" t="n"/>
      <c r="G39554" s="33" t="n"/>
      <c r="H39554" s="33" t="n"/>
    </row>
    <row r="39555" ht="16" customHeight="1">
      <c r="C39555" s="29" t="n"/>
      <c r="D39555" s="31" t="inlineStr">
        <is>
          <t>20–24</t>
        </is>
      </c>
      <c r="E39555" s="33" t="n"/>
      <c r="F39555" s="33" t="n"/>
      <c r="G39555" s="33" t="n"/>
      <c r="H39555" s="33" t="n"/>
    </row>
    <row r="39556" ht="16" customHeight="1">
      <c r="C39556" s="29" t="n"/>
      <c r="D39556" s="31" t="inlineStr">
        <is>
          <t>25–29</t>
        </is>
      </c>
      <c r="E39556" s="33" t="n"/>
      <c r="F39556" s="33" t="n"/>
      <c r="G39556" s="33" t="n"/>
      <c r="H39556" s="33" t="n"/>
    </row>
    <row r="39557" ht="16" customHeight="1">
      <c r="C39557" s="29" t="n"/>
      <c r="D39557" s="31" t="inlineStr">
        <is>
          <t>30–34</t>
        </is>
      </c>
      <c r="E39557" s="33" t="n"/>
      <c r="F39557" s="33" t="n"/>
      <c r="G39557" s="33" t="n"/>
      <c r="H39557" s="33" t="n"/>
    </row>
    <row r="39558" ht="16" customHeight="1">
      <c r="C39558" s="29" t="n"/>
      <c r="D39558" s="31" t="inlineStr">
        <is>
          <t>35–39</t>
        </is>
      </c>
      <c r="E39558" s="33" t="n"/>
      <c r="F39558" s="33" t="n"/>
      <c r="G39558" s="33" t="n"/>
      <c r="H39558" s="33" t="n"/>
    </row>
    <row r="39559" ht="16" customHeight="1">
      <c r="C39559" s="29" t="n"/>
      <c r="D39559" s="31" t="inlineStr">
        <is>
          <t>40–44</t>
        </is>
      </c>
      <c r="E39559" s="33" t="n"/>
      <c r="F39559" s="33" t="n"/>
      <c r="G39559" s="33" t="n"/>
      <c r="H39559" s="33" t="n"/>
    </row>
    <row r="39560" ht="16" customHeight="1">
      <c r="C39560" s="29" t="n"/>
      <c r="D39560" s="31" t="inlineStr">
        <is>
          <t>45–49</t>
        </is>
      </c>
      <c r="E39560" s="33" t="n"/>
      <c r="F39560" s="33" t="n"/>
      <c r="G39560" s="33" t="n"/>
      <c r="H39560" s="33" t="n"/>
    </row>
    <row r="39561" ht="16" customHeight="1">
      <c r="C39561" s="29" t="n"/>
      <c r="D39561" s="31" t="inlineStr">
        <is>
          <t>50–54</t>
        </is>
      </c>
      <c r="E39561" s="33" t="n"/>
      <c r="F39561" s="33" t="n"/>
      <c r="G39561" s="33" t="n"/>
      <c r="H39561" s="33" t="n"/>
    </row>
    <row r="39562" ht="16" customHeight="1">
      <c r="C39562" s="29" t="n"/>
      <c r="D39562" s="31" t="inlineStr">
        <is>
          <t>55–59</t>
        </is>
      </c>
      <c r="E39562" s="33" t="n"/>
      <c r="F39562" s="33" t="n"/>
      <c r="G39562" s="33" t="n"/>
      <c r="H39562" s="33" t="n"/>
    </row>
    <row r="39563" ht="16" customHeight="1">
      <c r="C39563" s="29" t="n"/>
      <c r="D39563" s="31" t="inlineStr">
        <is>
          <t>60–64</t>
        </is>
      </c>
      <c r="E39563" s="33" t="n"/>
      <c r="F39563" s="33" t="n"/>
      <c r="G39563" s="33" t="n"/>
      <c r="H39563" s="33" t="n"/>
    </row>
    <row r="39564" ht="16" customHeight="1">
      <c r="C39564" s="29" t="n"/>
      <c r="D39564" s="31" t="inlineStr">
        <is>
          <t>65–69</t>
        </is>
      </c>
      <c r="E39564" s="33" t="n"/>
      <c r="F39564" s="33" t="n"/>
      <c r="G39564" s="33" t="n"/>
      <c r="H39564" s="33" t="n"/>
    </row>
    <row r="39565" ht="16" customHeight="1">
      <c r="C39565" s="29" t="n"/>
      <c r="D39565" s="31" t="inlineStr">
        <is>
          <t>70–74</t>
        </is>
      </c>
      <c r="E39565" s="33" t="n"/>
      <c r="F39565" s="33" t="n"/>
      <c r="G39565" s="33" t="n"/>
      <c r="H39565" s="33" t="n"/>
    </row>
    <row r="39566" ht="16" customHeight="1">
      <c r="C39566" s="29" t="n"/>
      <c r="D39566" s="31" t="inlineStr">
        <is>
          <t>75–79</t>
        </is>
      </c>
      <c r="E39566" s="33" t="n"/>
      <c r="F39566" s="33" t="n"/>
      <c r="G39566" s="33" t="n"/>
      <c r="H39566" s="33" t="n"/>
    </row>
    <row r="39567" ht="16" customHeight="1">
      <c r="C39567" s="29" t="n"/>
      <c r="D39567" s="31" t="inlineStr">
        <is>
          <t>80–84</t>
        </is>
      </c>
      <c r="E39567" s="33" t="n"/>
      <c r="F39567" s="33" t="n"/>
      <c r="G39567" s="33" t="n"/>
      <c r="H39567" s="33" t="n"/>
    </row>
    <row r="39568" ht="16" customHeight="1">
      <c r="C39568" s="29" t="n"/>
      <c r="D39568" s="31" t="inlineStr">
        <is>
          <t>85+</t>
        </is>
      </c>
      <c r="E39568" s="33" t="n"/>
      <c r="F39568" s="33" t="n"/>
      <c r="G39568" s="33" t="n"/>
      <c r="H39568" s="33" t="n"/>
    </row>
    <row r="39569" ht="16" customHeight="1">
      <c r="A39569" s="29">
        <f>A39551+1</f>
        <v/>
      </c>
      <c r="C39569" s="29" t="n"/>
      <c r="D39569" s="31" t="inlineStr">
        <is>
          <t>0–4</t>
        </is>
      </c>
      <c r="E39569" s="33" t="n"/>
      <c r="F39569" s="33" t="n"/>
      <c r="G39569" s="33" t="n"/>
      <c r="H39569" s="33" t="n"/>
    </row>
    <row r="39570" ht="16" customHeight="1">
      <c r="C39570" s="29" t="n"/>
      <c r="D39570" s="31" t="inlineStr">
        <is>
          <t>5–9</t>
        </is>
      </c>
      <c r="E39570" s="33" t="n"/>
      <c r="F39570" s="33" t="n"/>
      <c r="G39570" s="33" t="n"/>
      <c r="H39570" s="33" t="n"/>
    </row>
    <row r="39571" ht="16" customHeight="1">
      <c r="C39571" s="29" t="n"/>
      <c r="D39571" s="31" t="inlineStr">
        <is>
          <t>10–14</t>
        </is>
      </c>
      <c r="E39571" s="33" t="n"/>
      <c r="F39571" s="33" t="n"/>
      <c r="G39571" s="33" t="n"/>
      <c r="H39571" s="33" t="n"/>
    </row>
    <row r="39572" ht="16" customHeight="1">
      <c r="C39572" s="29" t="n"/>
      <c r="D39572" s="31" t="inlineStr">
        <is>
          <t>15–19</t>
        </is>
      </c>
      <c r="E39572" s="33" t="n"/>
      <c r="F39572" s="33" t="n"/>
      <c r="G39572" s="33" t="n"/>
      <c r="H39572" s="33" t="n"/>
    </row>
    <row r="39573" ht="16" customHeight="1">
      <c r="C39573" s="29" t="n"/>
      <c r="D39573" s="31" t="inlineStr">
        <is>
          <t>20–24</t>
        </is>
      </c>
      <c r="E39573" s="33" t="n"/>
      <c r="F39573" s="33" t="n"/>
      <c r="G39573" s="33" t="n"/>
      <c r="H39573" s="33" t="n"/>
    </row>
    <row r="39574" ht="16" customHeight="1">
      <c r="C39574" s="29" t="n"/>
      <c r="D39574" s="31" t="inlineStr">
        <is>
          <t>25–29</t>
        </is>
      </c>
      <c r="E39574" s="33" t="n"/>
      <c r="F39574" s="33" t="n"/>
      <c r="G39574" s="33" t="n"/>
      <c r="H39574" s="33" t="n"/>
    </row>
    <row r="39575" ht="16" customHeight="1">
      <c r="C39575" s="29" t="n"/>
      <c r="D39575" s="31" t="inlineStr">
        <is>
          <t>30–34</t>
        </is>
      </c>
      <c r="E39575" s="33" t="n"/>
      <c r="F39575" s="33" t="n"/>
      <c r="G39575" s="33" t="n"/>
      <c r="H39575" s="33" t="n"/>
    </row>
    <row r="39576" ht="16" customHeight="1">
      <c r="C39576" s="29" t="n"/>
      <c r="D39576" s="31" t="inlineStr">
        <is>
          <t>35–39</t>
        </is>
      </c>
      <c r="E39576" s="33" t="n"/>
      <c r="F39576" s="33" t="n"/>
      <c r="G39576" s="33" t="n"/>
      <c r="H39576" s="33" t="n"/>
    </row>
    <row r="39577" ht="16" customHeight="1">
      <c r="C39577" s="29" t="n"/>
      <c r="D39577" s="31" t="inlineStr">
        <is>
          <t>40–44</t>
        </is>
      </c>
      <c r="E39577" s="33" t="n"/>
      <c r="F39577" s="33" t="n"/>
      <c r="G39577" s="33" t="n"/>
      <c r="H39577" s="33" t="n"/>
    </row>
    <row r="39578" ht="16" customHeight="1">
      <c r="C39578" s="29" t="n"/>
      <c r="D39578" s="31" t="inlineStr">
        <is>
          <t>45–49</t>
        </is>
      </c>
      <c r="E39578" s="33" t="n"/>
      <c r="F39578" s="33" t="n"/>
      <c r="G39578" s="33" t="n"/>
      <c r="H39578" s="33" t="n"/>
    </row>
    <row r="39579" ht="16" customHeight="1">
      <c r="C39579" s="29" t="n"/>
      <c r="D39579" s="31" t="inlineStr">
        <is>
          <t>50–54</t>
        </is>
      </c>
      <c r="E39579" s="33" t="n"/>
      <c r="F39579" s="33" t="n"/>
      <c r="G39579" s="33" t="n"/>
      <c r="H39579" s="33" t="n"/>
    </row>
    <row r="39580" ht="16" customHeight="1">
      <c r="C39580" s="29" t="n"/>
      <c r="D39580" s="31" t="inlineStr">
        <is>
          <t>55–59</t>
        </is>
      </c>
      <c r="E39580" s="33" t="n"/>
      <c r="F39580" s="33" t="n"/>
      <c r="G39580" s="33" t="n"/>
      <c r="H39580" s="33" t="n"/>
    </row>
    <row r="39581" ht="16" customHeight="1">
      <c r="C39581" s="29" t="n"/>
      <c r="D39581" s="31" t="inlineStr">
        <is>
          <t>60–64</t>
        </is>
      </c>
      <c r="E39581" s="33" t="n"/>
      <c r="F39581" s="33" t="n"/>
      <c r="G39581" s="33" t="n"/>
      <c r="H39581" s="33" t="n"/>
    </row>
    <row r="39582" ht="16" customHeight="1">
      <c r="C39582" s="29" t="n"/>
      <c r="D39582" s="31" t="inlineStr">
        <is>
          <t>65–69</t>
        </is>
      </c>
      <c r="E39582" s="33" t="n"/>
      <c r="F39582" s="33" t="n"/>
      <c r="G39582" s="33" t="n"/>
      <c r="H39582" s="33" t="n"/>
    </row>
    <row r="39583" ht="16" customHeight="1">
      <c r="C39583" s="29" t="n"/>
      <c r="D39583" s="31" t="inlineStr">
        <is>
          <t>70–74</t>
        </is>
      </c>
      <c r="E39583" s="33" t="n"/>
      <c r="F39583" s="33" t="n"/>
      <c r="G39583" s="33" t="n"/>
      <c r="H39583" s="33" t="n"/>
    </row>
    <row r="39584" ht="16" customHeight="1">
      <c r="C39584" s="29" t="n"/>
      <c r="D39584" s="31" t="inlineStr">
        <is>
          <t>75–79</t>
        </is>
      </c>
      <c r="E39584" s="33" t="n"/>
      <c r="F39584" s="33" t="n"/>
      <c r="G39584" s="33" t="n"/>
      <c r="H39584" s="33" t="n"/>
    </row>
    <row r="39585" ht="16" customHeight="1">
      <c r="C39585" s="29" t="n"/>
      <c r="D39585" s="31" t="inlineStr">
        <is>
          <t>80–84</t>
        </is>
      </c>
      <c r="E39585" s="33" t="n"/>
      <c r="F39585" s="33" t="n"/>
      <c r="G39585" s="33" t="n"/>
      <c r="H39585" s="33" t="n"/>
    </row>
    <row r="39586" ht="16" customHeight="1">
      <c r="C39586" s="29" t="n"/>
      <c r="D39586" s="31" t="inlineStr">
        <is>
          <t>85+</t>
        </is>
      </c>
      <c r="E39586" s="33" t="n"/>
      <c r="F39586" s="33" t="n"/>
      <c r="G39586" s="33" t="n"/>
      <c r="H39586" s="33" t="n"/>
    </row>
    <row r="39587" ht="16" customHeight="1">
      <c r="A39587" s="29">
        <f>A39569+1</f>
        <v/>
      </c>
      <c r="C39587" s="29" t="n"/>
      <c r="D39587" s="31" t="inlineStr">
        <is>
          <t>0–4</t>
        </is>
      </c>
      <c r="E39587" s="33" t="n"/>
      <c r="F39587" s="33" t="n"/>
      <c r="G39587" s="33" t="n"/>
      <c r="H39587" s="33" t="n"/>
    </row>
    <row r="39588" ht="16" customHeight="1">
      <c r="C39588" s="29" t="n"/>
      <c r="D39588" s="31" t="inlineStr">
        <is>
          <t>5–9</t>
        </is>
      </c>
      <c r="E39588" s="33" t="n"/>
      <c r="F39588" s="33" t="n"/>
      <c r="G39588" s="33" t="n"/>
      <c r="H39588" s="33" t="n"/>
    </row>
    <row r="39589" ht="16" customHeight="1">
      <c r="C39589" s="29" t="n"/>
      <c r="D39589" s="31" t="inlineStr">
        <is>
          <t>10–14</t>
        </is>
      </c>
      <c r="E39589" s="33" t="n"/>
      <c r="F39589" s="33" t="n"/>
      <c r="G39589" s="33" t="n"/>
      <c r="H39589" s="33" t="n"/>
    </row>
    <row r="39590" ht="16" customHeight="1">
      <c r="C39590" s="29" t="n"/>
      <c r="D39590" s="31" t="inlineStr">
        <is>
          <t>15–19</t>
        </is>
      </c>
      <c r="E39590" s="33" t="n"/>
      <c r="F39590" s="33" t="n"/>
      <c r="G39590" s="33" t="n"/>
      <c r="H39590" s="33" t="n"/>
    </row>
    <row r="39591" ht="16" customHeight="1">
      <c r="C39591" s="29" t="n"/>
      <c r="D39591" s="31" t="inlineStr">
        <is>
          <t>20–24</t>
        </is>
      </c>
      <c r="E39591" s="33" t="n"/>
      <c r="F39591" s="33" t="n"/>
      <c r="G39591" s="33" t="n"/>
      <c r="H39591" s="33" t="n"/>
    </row>
    <row r="39592" ht="16" customHeight="1">
      <c r="C39592" s="29" t="n"/>
      <c r="D39592" s="31" t="inlineStr">
        <is>
          <t>25–29</t>
        </is>
      </c>
      <c r="E39592" s="33" t="n"/>
      <c r="F39592" s="33" t="n"/>
      <c r="G39592" s="33" t="n"/>
      <c r="H39592" s="33" t="n"/>
    </row>
    <row r="39593" ht="16" customHeight="1">
      <c r="C39593" s="29" t="n"/>
      <c r="D39593" s="31" t="inlineStr">
        <is>
          <t>30–34</t>
        </is>
      </c>
      <c r="E39593" s="33" t="n"/>
      <c r="F39593" s="33" t="n"/>
      <c r="G39593" s="33" t="n"/>
      <c r="H39593" s="33" t="n"/>
    </row>
    <row r="39594" ht="16" customHeight="1">
      <c r="C39594" s="29" t="n"/>
      <c r="D39594" s="31" t="inlineStr">
        <is>
          <t>35–39</t>
        </is>
      </c>
      <c r="E39594" s="33" t="n"/>
      <c r="F39594" s="33" t="n"/>
      <c r="G39594" s="33" t="n"/>
      <c r="H39594" s="33" t="n"/>
    </row>
    <row r="39595" ht="16" customHeight="1">
      <c r="C39595" s="29" t="n"/>
      <c r="D39595" s="31" t="inlineStr">
        <is>
          <t>40–44</t>
        </is>
      </c>
      <c r="E39595" s="33" t="n"/>
      <c r="F39595" s="33" t="n"/>
      <c r="G39595" s="33" t="n"/>
      <c r="H39595" s="33" t="n"/>
    </row>
    <row r="39596" ht="16" customHeight="1">
      <c r="C39596" s="29" t="n"/>
      <c r="D39596" s="31" t="inlineStr">
        <is>
          <t>45–49</t>
        </is>
      </c>
      <c r="E39596" s="33" t="n"/>
      <c r="F39596" s="33" t="n"/>
      <c r="G39596" s="33" t="n"/>
      <c r="H39596" s="33" t="n"/>
    </row>
    <row r="39597" ht="16" customHeight="1">
      <c r="C39597" s="29" t="n"/>
      <c r="D39597" s="31" t="inlineStr">
        <is>
          <t>50–54</t>
        </is>
      </c>
      <c r="E39597" s="33" t="n"/>
      <c r="F39597" s="33" t="n"/>
      <c r="G39597" s="33" t="n"/>
      <c r="H39597" s="33" t="n"/>
    </row>
    <row r="39598" ht="16" customHeight="1">
      <c r="C39598" s="29" t="n"/>
      <c r="D39598" s="31" t="inlineStr">
        <is>
          <t>55–59</t>
        </is>
      </c>
      <c r="E39598" s="33" t="n"/>
      <c r="F39598" s="33" t="n"/>
      <c r="G39598" s="33" t="n"/>
      <c r="H39598" s="33" t="n"/>
    </row>
    <row r="39599" ht="16" customHeight="1">
      <c r="C39599" s="29" t="n"/>
      <c r="D39599" s="31" t="inlineStr">
        <is>
          <t>60–64</t>
        </is>
      </c>
      <c r="E39599" s="33" t="n"/>
      <c r="F39599" s="33" t="n"/>
      <c r="G39599" s="33" t="n"/>
      <c r="H39599" s="33" t="n"/>
    </row>
    <row r="39600" ht="16" customHeight="1">
      <c r="C39600" s="29" t="n"/>
      <c r="D39600" s="31" t="inlineStr">
        <is>
          <t>65–69</t>
        </is>
      </c>
      <c r="E39600" s="33" t="n"/>
      <c r="F39600" s="33" t="n"/>
      <c r="G39600" s="33" t="n"/>
      <c r="H39600" s="33" t="n"/>
    </row>
    <row r="39601" ht="16" customHeight="1">
      <c r="C39601" s="29" t="n"/>
      <c r="D39601" s="31" t="inlineStr">
        <is>
          <t>70–74</t>
        </is>
      </c>
      <c r="E39601" s="33" t="n"/>
      <c r="F39601" s="33" t="n"/>
      <c r="G39601" s="33" t="n"/>
      <c r="H39601" s="33" t="n"/>
    </row>
    <row r="39602" ht="16" customHeight="1">
      <c r="C39602" s="29" t="n"/>
      <c r="D39602" s="31" t="inlineStr">
        <is>
          <t>75–79</t>
        </is>
      </c>
      <c r="E39602" s="33" t="n"/>
      <c r="F39602" s="33" t="n"/>
      <c r="G39602" s="33" t="n"/>
      <c r="H39602" s="33" t="n"/>
    </row>
    <row r="39603" ht="16" customHeight="1">
      <c r="C39603" s="29" t="n"/>
      <c r="D39603" s="31" t="inlineStr">
        <is>
          <t>80–84</t>
        </is>
      </c>
      <c r="E39603" s="33" t="n"/>
      <c r="F39603" s="33" t="n"/>
      <c r="G39603" s="33" t="n"/>
      <c r="H39603" s="33" t="n"/>
    </row>
    <row r="39604" ht="16" customHeight="1">
      <c r="C39604" s="29" t="n"/>
      <c r="D39604" s="31" t="inlineStr">
        <is>
          <t>85+</t>
        </is>
      </c>
      <c r="E39604" s="33" t="n"/>
      <c r="F39604" s="33" t="n"/>
      <c r="G39604" s="33" t="n"/>
      <c r="H39604" s="33" t="n"/>
    </row>
    <row r="39605" ht="16" customHeight="1">
      <c r="A39605" s="29">
        <f>A39587+1</f>
        <v/>
      </c>
      <c r="C39605" s="29" t="n"/>
      <c r="D39605" s="31" t="inlineStr">
        <is>
          <t>0–4</t>
        </is>
      </c>
      <c r="E39605" s="33" t="n"/>
      <c r="F39605" s="33" t="n"/>
      <c r="G39605" s="33" t="n"/>
      <c r="H39605" s="33" t="n"/>
    </row>
    <row r="39606" ht="16" customHeight="1">
      <c r="C39606" s="29" t="n"/>
      <c r="D39606" s="31" t="inlineStr">
        <is>
          <t>5–9</t>
        </is>
      </c>
      <c r="E39606" s="33" t="n"/>
      <c r="F39606" s="33" t="n"/>
      <c r="G39606" s="33" t="n"/>
      <c r="H39606" s="33" t="n"/>
    </row>
    <row r="39607" ht="16" customHeight="1">
      <c r="C39607" s="29" t="n"/>
      <c r="D39607" s="31" t="inlineStr">
        <is>
          <t>10–14</t>
        </is>
      </c>
      <c r="E39607" s="33" t="n"/>
      <c r="F39607" s="33" t="n"/>
      <c r="G39607" s="33" t="n"/>
      <c r="H39607" s="33" t="n"/>
    </row>
    <row r="39608" ht="16" customHeight="1">
      <c r="C39608" s="29" t="n"/>
      <c r="D39608" s="31" t="inlineStr">
        <is>
          <t>15–19</t>
        </is>
      </c>
      <c r="E39608" s="33" t="n"/>
      <c r="F39608" s="33" t="n"/>
      <c r="G39608" s="33" t="n"/>
      <c r="H39608" s="33" t="n"/>
    </row>
    <row r="39609" ht="16" customHeight="1">
      <c r="C39609" s="29" t="n"/>
      <c r="D39609" s="31" t="inlineStr">
        <is>
          <t>20–24</t>
        </is>
      </c>
      <c r="E39609" s="33" t="n"/>
      <c r="F39609" s="33" t="n"/>
      <c r="G39609" s="33" t="n"/>
      <c r="H39609" s="33" t="n"/>
    </row>
    <row r="39610" ht="16" customHeight="1">
      <c r="C39610" s="29" t="n"/>
      <c r="D39610" s="31" t="inlineStr">
        <is>
          <t>25–29</t>
        </is>
      </c>
      <c r="E39610" s="33" t="n"/>
      <c r="F39610" s="33" t="n"/>
      <c r="G39610" s="33" t="n"/>
      <c r="H39610" s="33" t="n"/>
    </row>
    <row r="39611" ht="16" customHeight="1">
      <c r="C39611" s="29" t="n"/>
      <c r="D39611" s="31" t="inlineStr">
        <is>
          <t>30–34</t>
        </is>
      </c>
      <c r="E39611" s="33" t="n"/>
      <c r="F39611" s="33" t="n"/>
      <c r="G39611" s="33" t="n"/>
      <c r="H39611" s="33" t="n"/>
    </row>
    <row r="39612" ht="16" customHeight="1">
      <c r="C39612" s="29" t="n"/>
      <c r="D39612" s="31" t="inlineStr">
        <is>
          <t>35–39</t>
        </is>
      </c>
      <c r="E39612" s="33" t="n"/>
      <c r="F39612" s="33" t="n"/>
      <c r="G39612" s="33" t="n"/>
      <c r="H39612" s="33" t="n"/>
    </row>
    <row r="39613" ht="16" customHeight="1">
      <c r="C39613" s="29" t="n"/>
      <c r="D39613" s="31" t="inlineStr">
        <is>
          <t>40–44</t>
        </is>
      </c>
      <c r="E39613" s="33" t="n"/>
      <c r="F39613" s="33" t="n"/>
      <c r="G39613" s="33" t="n"/>
      <c r="H39613" s="33" t="n"/>
    </row>
    <row r="39614" ht="16" customHeight="1">
      <c r="C39614" s="29" t="n"/>
      <c r="D39614" s="31" t="inlineStr">
        <is>
          <t>45–49</t>
        </is>
      </c>
      <c r="E39614" s="33" t="n"/>
      <c r="F39614" s="33" t="n"/>
      <c r="G39614" s="33" t="n"/>
      <c r="H39614" s="33" t="n"/>
    </row>
    <row r="39615" ht="16" customHeight="1">
      <c r="C39615" s="29" t="n"/>
      <c r="D39615" s="31" t="inlineStr">
        <is>
          <t>50–54</t>
        </is>
      </c>
      <c r="E39615" s="33" t="n"/>
      <c r="F39615" s="33" t="n"/>
      <c r="G39615" s="33" t="n"/>
      <c r="H39615" s="33" t="n"/>
    </row>
    <row r="39616" ht="16" customHeight="1">
      <c r="C39616" s="29" t="n"/>
      <c r="D39616" s="31" t="inlineStr">
        <is>
          <t>55–59</t>
        </is>
      </c>
      <c r="E39616" s="33" t="n"/>
      <c r="F39616" s="33" t="n"/>
      <c r="G39616" s="33" t="n"/>
      <c r="H39616" s="33" t="n"/>
    </row>
    <row r="39617" ht="16" customHeight="1">
      <c r="C39617" s="29" t="n"/>
      <c r="D39617" s="31" t="inlineStr">
        <is>
          <t>60–64</t>
        </is>
      </c>
      <c r="E39617" s="33" t="n"/>
      <c r="F39617" s="33" t="n"/>
      <c r="G39617" s="33" t="n"/>
      <c r="H39617" s="33" t="n"/>
    </row>
    <row r="39618" ht="16" customHeight="1">
      <c r="C39618" s="29" t="n"/>
      <c r="D39618" s="31" t="inlineStr">
        <is>
          <t>65–69</t>
        </is>
      </c>
      <c r="E39618" s="33" t="n"/>
      <c r="F39618" s="33" t="n"/>
      <c r="G39618" s="33" t="n"/>
      <c r="H39618" s="33" t="n"/>
    </row>
    <row r="39619" ht="16" customHeight="1">
      <c r="C39619" s="29" t="n"/>
      <c r="D39619" s="31" t="inlineStr">
        <is>
          <t>70–74</t>
        </is>
      </c>
      <c r="E39619" s="33" t="n"/>
      <c r="F39619" s="33" t="n"/>
      <c r="G39619" s="33" t="n"/>
      <c r="H39619" s="33" t="n"/>
    </row>
    <row r="39620" ht="16" customHeight="1">
      <c r="C39620" s="29" t="n"/>
      <c r="D39620" s="31" t="inlineStr">
        <is>
          <t>75–79</t>
        </is>
      </c>
      <c r="E39620" s="33" t="n"/>
      <c r="F39620" s="33" t="n"/>
      <c r="G39620" s="33" t="n"/>
      <c r="H39620" s="33" t="n"/>
    </row>
    <row r="39621" ht="16" customHeight="1">
      <c r="C39621" s="29" t="n"/>
      <c r="D39621" s="31" t="inlineStr">
        <is>
          <t>80–84</t>
        </is>
      </c>
      <c r="E39621" s="33" t="n"/>
      <c r="F39621" s="33" t="n"/>
      <c r="G39621" s="33" t="n"/>
      <c r="H39621" s="33" t="n"/>
    </row>
    <row r="39622" ht="16" customHeight="1">
      <c r="C39622" s="29" t="n"/>
      <c r="D39622" s="31" t="inlineStr">
        <is>
          <t>85+</t>
        </is>
      </c>
      <c r="E39622" s="33" t="n"/>
      <c r="F39622" s="33" t="n"/>
      <c r="G39622" s="33" t="n"/>
      <c r="H39622" s="33" t="n"/>
    </row>
    <row r="39623" ht="16" customHeight="1">
      <c r="A39623" s="29">
        <f>A39605+1</f>
        <v/>
      </c>
      <c r="C39623" s="29" t="n"/>
      <c r="D39623" s="31" t="inlineStr">
        <is>
          <t>0–4</t>
        </is>
      </c>
      <c r="E39623" s="33" t="n"/>
      <c r="F39623" s="33" t="n"/>
      <c r="G39623" s="33" t="n"/>
      <c r="H39623" s="33" t="n"/>
    </row>
    <row r="39624" ht="16" customHeight="1">
      <c r="C39624" s="29" t="n"/>
      <c r="D39624" s="31" t="inlineStr">
        <is>
          <t>5–9</t>
        </is>
      </c>
      <c r="E39624" s="33" t="n"/>
      <c r="F39624" s="33" t="n"/>
      <c r="G39624" s="33" t="n"/>
      <c r="H39624" s="33" t="n"/>
    </row>
    <row r="39625" ht="16" customHeight="1">
      <c r="C39625" s="29" t="n"/>
      <c r="D39625" s="31" t="inlineStr">
        <is>
          <t>10–14</t>
        </is>
      </c>
      <c r="E39625" s="33" t="n"/>
      <c r="F39625" s="33" t="n"/>
      <c r="G39625" s="33" t="n"/>
      <c r="H39625" s="33" t="n"/>
    </row>
    <row r="39626" ht="16" customHeight="1">
      <c r="C39626" s="29" t="n"/>
      <c r="D39626" s="31" t="inlineStr">
        <is>
          <t>15–19</t>
        </is>
      </c>
      <c r="E39626" s="33" t="n"/>
      <c r="F39626" s="33" t="n"/>
      <c r="G39626" s="33" t="n"/>
      <c r="H39626" s="33" t="n"/>
    </row>
    <row r="39627" ht="16" customHeight="1">
      <c r="C39627" s="29" t="n"/>
      <c r="D39627" s="31" t="inlineStr">
        <is>
          <t>20–24</t>
        </is>
      </c>
      <c r="E39627" s="33" t="n"/>
      <c r="F39627" s="33" t="n"/>
      <c r="G39627" s="33" t="n"/>
      <c r="H39627" s="33" t="n"/>
    </row>
    <row r="39628" ht="16" customHeight="1">
      <c r="C39628" s="29" t="n"/>
      <c r="D39628" s="31" t="inlineStr">
        <is>
          <t>25–29</t>
        </is>
      </c>
      <c r="E39628" s="33" t="n"/>
      <c r="F39628" s="33" t="n"/>
      <c r="G39628" s="33" t="n"/>
      <c r="H39628" s="33" t="n"/>
    </row>
    <row r="39629" ht="16" customHeight="1">
      <c r="C39629" s="29" t="n"/>
      <c r="D39629" s="31" t="inlineStr">
        <is>
          <t>30–34</t>
        </is>
      </c>
      <c r="E39629" s="33" t="n"/>
      <c r="F39629" s="33" t="n"/>
      <c r="G39629" s="33" t="n"/>
      <c r="H39629" s="33" t="n"/>
    </row>
    <row r="39630" ht="16" customHeight="1">
      <c r="C39630" s="29" t="n"/>
      <c r="D39630" s="31" t="inlineStr">
        <is>
          <t>35–39</t>
        </is>
      </c>
      <c r="E39630" s="33" t="n"/>
      <c r="F39630" s="33" t="n"/>
      <c r="G39630" s="33" t="n"/>
      <c r="H39630" s="33" t="n"/>
    </row>
    <row r="39631" ht="16" customHeight="1">
      <c r="C39631" s="29" t="n"/>
      <c r="D39631" s="31" t="inlineStr">
        <is>
          <t>40–44</t>
        </is>
      </c>
      <c r="E39631" s="33" t="n"/>
      <c r="F39631" s="33" t="n"/>
      <c r="G39631" s="33" t="n"/>
      <c r="H39631" s="33" t="n"/>
    </row>
    <row r="39632" ht="16" customHeight="1">
      <c r="C39632" s="29" t="n"/>
      <c r="D39632" s="31" t="inlineStr">
        <is>
          <t>45–49</t>
        </is>
      </c>
      <c r="E39632" s="33" t="n"/>
      <c r="F39632" s="33" t="n"/>
      <c r="G39632" s="33" t="n"/>
      <c r="H39632" s="33" t="n"/>
    </row>
    <row r="39633" ht="16" customHeight="1">
      <c r="C39633" s="29" t="n"/>
      <c r="D39633" s="31" t="inlineStr">
        <is>
          <t>50–54</t>
        </is>
      </c>
      <c r="E39633" s="33" t="n"/>
      <c r="F39633" s="33" t="n"/>
      <c r="G39633" s="33" t="n"/>
      <c r="H39633" s="33" t="n"/>
    </row>
    <row r="39634" ht="16" customHeight="1">
      <c r="C39634" s="29" t="n"/>
      <c r="D39634" s="31" t="inlineStr">
        <is>
          <t>55–59</t>
        </is>
      </c>
      <c r="E39634" s="33" t="n"/>
      <c r="F39634" s="33" t="n"/>
      <c r="G39634" s="33" t="n"/>
      <c r="H39634" s="33" t="n"/>
    </row>
    <row r="39635" ht="16" customHeight="1">
      <c r="C39635" s="29" t="n"/>
      <c r="D39635" s="31" t="inlineStr">
        <is>
          <t>60–64</t>
        </is>
      </c>
      <c r="E39635" s="33" t="n"/>
      <c r="F39635" s="33" t="n"/>
      <c r="G39635" s="33" t="n"/>
      <c r="H39635" s="33" t="n"/>
    </row>
    <row r="39636" ht="16" customHeight="1">
      <c r="C39636" s="29" t="n"/>
      <c r="D39636" s="31" t="inlineStr">
        <is>
          <t>65–69</t>
        </is>
      </c>
      <c r="E39636" s="33" t="n"/>
      <c r="F39636" s="33" t="n"/>
      <c r="G39636" s="33" t="n"/>
      <c r="H39636" s="33" t="n"/>
    </row>
    <row r="39637" ht="16" customHeight="1">
      <c r="C39637" s="29" t="n"/>
      <c r="D39637" s="31" t="inlineStr">
        <is>
          <t>70–74</t>
        </is>
      </c>
      <c r="E39637" s="33" t="n"/>
      <c r="F39637" s="33" t="n"/>
      <c r="G39637" s="33" t="n"/>
      <c r="H39637" s="33" t="n"/>
    </row>
    <row r="39638" ht="16" customHeight="1">
      <c r="C39638" s="29" t="n"/>
      <c r="D39638" s="31" t="inlineStr">
        <is>
          <t>75–79</t>
        </is>
      </c>
      <c r="E39638" s="33" t="n"/>
      <c r="F39638" s="33" t="n"/>
      <c r="G39638" s="33" t="n"/>
      <c r="H39638" s="33" t="n"/>
    </row>
    <row r="39639" ht="16" customHeight="1">
      <c r="C39639" s="29" t="n"/>
      <c r="D39639" s="31" t="inlineStr">
        <is>
          <t>80–84</t>
        </is>
      </c>
      <c r="E39639" s="33" t="n"/>
      <c r="F39639" s="33" t="n"/>
      <c r="G39639" s="33" t="n"/>
      <c r="H39639" s="33" t="n"/>
    </row>
    <row r="39640" ht="16" customHeight="1">
      <c r="C39640" s="29" t="n"/>
      <c r="D39640" s="31" t="inlineStr">
        <is>
          <t>85+</t>
        </is>
      </c>
      <c r="E39640" s="33" t="n"/>
      <c r="F39640" s="33" t="n"/>
      <c r="G39640" s="33" t="n"/>
      <c r="H39640" s="33" t="n"/>
    </row>
    <row r="39641" ht="16" customHeight="1">
      <c r="A39641" s="29">
        <f>A39623+1</f>
        <v/>
      </c>
      <c r="C39641" s="29" t="n"/>
      <c r="D39641" s="31" t="inlineStr">
        <is>
          <t>0–4</t>
        </is>
      </c>
      <c r="E39641" s="33" t="n"/>
      <c r="F39641" s="33" t="n"/>
      <c r="G39641" s="33" t="n"/>
      <c r="H39641" s="33" t="n"/>
    </row>
    <row r="39642" ht="16" customHeight="1">
      <c r="C39642" s="29" t="n"/>
      <c r="D39642" s="31" t="inlineStr">
        <is>
          <t>5–9</t>
        </is>
      </c>
      <c r="E39642" s="33" t="n"/>
      <c r="F39642" s="33" t="n"/>
      <c r="G39642" s="33" t="n"/>
      <c r="H39642" s="33" t="n"/>
    </row>
    <row r="39643" ht="16" customHeight="1">
      <c r="C39643" s="29" t="n"/>
      <c r="D39643" s="31" t="inlineStr">
        <is>
          <t>10–14</t>
        </is>
      </c>
      <c r="E39643" s="33" t="n"/>
      <c r="F39643" s="33" t="n"/>
      <c r="G39643" s="33" t="n"/>
      <c r="H39643" s="33" t="n"/>
    </row>
    <row r="39644" ht="16" customHeight="1">
      <c r="C39644" s="29" t="n"/>
      <c r="D39644" s="31" t="inlineStr">
        <is>
          <t>15–19</t>
        </is>
      </c>
      <c r="E39644" s="33" t="n"/>
      <c r="F39644" s="33" t="n"/>
      <c r="G39644" s="33" t="n"/>
      <c r="H39644" s="33" t="n"/>
    </row>
    <row r="39645" ht="16" customHeight="1">
      <c r="C39645" s="29" t="n"/>
      <c r="D39645" s="31" t="inlineStr">
        <is>
          <t>20–24</t>
        </is>
      </c>
      <c r="E39645" s="33" t="n"/>
      <c r="F39645" s="33" t="n"/>
      <c r="G39645" s="33" t="n"/>
      <c r="H39645" s="33" t="n"/>
    </row>
    <row r="39646" ht="16" customHeight="1">
      <c r="C39646" s="29" t="n"/>
      <c r="D39646" s="31" t="inlineStr">
        <is>
          <t>25–29</t>
        </is>
      </c>
      <c r="E39646" s="33" t="n"/>
      <c r="F39646" s="33" t="n"/>
      <c r="G39646" s="33" t="n"/>
      <c r="H39646" s="33" t="n"/>
    </row>
    <row r="39647" ht="16" customHeight="1">
      <c r="C39647" s="29" t="n"/>
      <c r="D39647" s="31" t="inlineStr">
        <is>
          <t>30–34</t>
        </is>
      </c>
      <c r="E39647" s="33" t="n"/>
      <c r="F39647" s="33" t="n"/>
      <c r="G39647" s="33" t="n"/>
      <c r="H39647" s="33" t="n"/>
    </row>
    <row r="39648" ht="16" customHeight="1">
      <c r="C39648" s="29" t="n"/>
      <c r="D39648" s="31" t="inlineStr">
        <is>
          <t>35–39</t>
        </is>
      </c>
      <c r="E39648" s="33" t="n"/>
      <c r="F39648" s="33" t="n"/>
      <c r="G39648" s="33" t="n"/>
      <c r="H39648" s="33" t="n"/>
    </row>
    <row r="39649" ht="16" customHeight="1">
      <c r="C39649" s="29" t="n"/>
      <c r="D39649" s="31" t="inlineStr">
        <is>
          <t>40–44</t>
        </is>
      </c>
      <c r="E39649" s="33" t="n"/>
      <c r="F39649" s="33" t="n"/>
      <c r="G39649" s="33" t="n"/>
      <c r="H39649" s="33" t="n"/>
    </row>
    <row r="39650" ht="16" customHeight="1">
      <c r="C39650" s="29" t="n"/>
      <c r="D39650" s="31" t="inlineStr">
        <is>
          <t>45–49</t>
        </is>
      </c>
      <c r="E39650" s="33" t="n"/>
      <c r="F39650" s="33" t="n"/>
      <c r="G39650" s="33" t="n"/>
      <c r="H39650" s="33" t="n"/>
    </row>
    <row r="39651" ht="16" customHeight="1">
      <c r="C39651" s="29" t="n"/>
      <c r="D39651" s="31" t="inlineStr">
        <is>
          <t>50–54</t>
        </is>
      </c>
      <c r="E39651" s="33" t="n"/>
      <c r="F39651" s="33" t="n"/>
      <c r="G39651" s="33" t="n"/>
      <c r="H39651" s="33" t="n"/>
    </row>
    <row r="39652" ht="16" customHeight="1">
      <c r="C39652" s="29" t="n"/>
      <c r="D39652" s="31" t="inlineStr">
        <is>
          <t>55–59</t>
        </is>
      </c>
      <c r="E39652" s="33" t="n"/>
      <c r="F39652" s="33" t="n"/>
      <c r="G39652" s="33" t="n"/>
      <c r="H39652" s="33" t="n"/>
    </row>
    <row r="39653" ht="16" customHeight="1">
      <c r="C39653" s="29" t="n"/>
      <c r="D39653" s="31" t="inlineStr">
        <is>
          <t>60–64</t>
        </is>
      </c>
      <c r="E39653" s="33" t="n"/>
      <c r="F39653" s="33" t="n"/>
      <c r="G39653" s="33" t="n"/>
      <c r="H39653" s="33" t="n"/>
    </row>
    <row r="39654" ht="16" customHeight="1">
      <c r="C39654" s="29" t="n"/>
      <c r="D39654" s="31" t="inlineStr">
        <is>
          <t>65–69</t>
        </is>
      </c>
      <c r="E39654" s="33" t="n"/>
      <c r="F39654" s="33" t="n"/>
      <c r="G39654" s="33" t="n"/>
      <c r="H39654" s="33" t="n"/>
    </row>
    <row r="39655" ht="16" customHeight="1">
      <c r="C39655" s="29" t="n"/>
      <c r="D39655" s="31" t="inlineStr">
        <is>
          <t>70–74</t>
        </is>
      </c>
      <c r="E39655" s="33" t="n"/>
      <c r="F39655" s="33" t="n"/>
      <c r="G39655" s="33" t="n"/>
      <c r="H39655" s="33" t="n"/>
    </row>
    <row r="39656" ht="16" customHeight="1">
      <c r="C39656" s="29" t="n"/>
      <c r="D39656" s="31" t="inlineStr">
        <is>
          <t>75–79</t>
        </is>
      </c>
      <c r="E39656" s="33" t="n"/>
      <c r="F39656" s="33" t="n"/>
      <c r="G39656" s="33" t="n"/>
      <c r="H39656" s="33" t="n"/>
    </row>
    <row r="39657" ht="16" customHeight="1">
      <c r="C39657" s="29" t="n"/>
      <c r="D39657" s="31" t="inlineStr">
        <is>
          <t>80–84</t>
        </is>
      </c>
      <c r="E39657" s="33" t="n"/>
      <c r="F39657" s="33" t="n"/>
      <c r="G39657" s="33" t="n"/>
      <c r="H39657" s="33" t="n"/>
    </row>
    <row r="39658" ht="16" customHeight="1">
      <c r="C39658" s="29" t="n"/>
      <c r="D39658" s="31" t="inlineStr">
        <is>
          <t>85+</t>
        </is>
      </c>
      <c r="E39658" s="33" t="n"/>
      <c r="F39658" s="33" t="n"/>
      <c r="G39658" s="33" t="n"/>
      <c r="H39658" s="33" t="n"/>
    </row>
    <row r="39659" ht="16" customHeight="1">
      <c r="A39659" s="29">
        <f>A39641+1</f>
        <v/>
      </c>
      <c r="C39659" s="29" t="n"/>
      <c r="D39659" s="31" t="inlineStr">
        <is>
          <t>0–4</t>
        </is>
      </c>
      <c r="E39659" s="33" t="n"/>
      <c r="F39659" s="33" t="n"/>
      <c r="G39659" s="33" t="n"/>
      <c r="H39659" s="33" t="n"/>
    </row>
    <row r="39660" ht="16" customHeight="1">
      <c r="C39660" s="29" t="n"/>
      <c r="D39660" s="31" t="inlineStr">
        <is>
          <t>5–9</t>
        </is>
      </c>
      <c r="E39660" s="33" t="n"/>
      <c r="F39660" s="33" t="n"/>
      <c r="G39660" s="33" t="n"/>
      <c r="H39660" s="33" t="n"/>
    </row>
    <row r="39661" ht="16" customHeight="1">
      <c r="C39661" s="29" t="n"/>
      <c r="D39661" s="31" t="inlineStr">
        <is>
          <t>10–14</t>
        </is>
      </c>
      <c r="E39661" s="33" t="n"/>
      <c r="F39661" s="33" t="n"/>
      <c r="G39661" s="33" t="n"/>
      <c r="H39661" s="33" t="n"/>
    </row>
    <row r="39662" ht="16" customHeight="1">
      <c r="C39662" s="29" t="n"/>
      <c r="D39662" s="31" t="inlineStr">
        <is>
          <t>15–19</t>
        </is>
      </c>
      <c r="E39662" s="33" t="n"/>
      <c r="F39662" s="33" t="n"/>
      <c r="G39662" s="33" t="n"/>
      <c r="H39662" s="33" t="n"/>
    </row>
    <row r="39663" ht="16" customHeight="1">
      <c r="C39663" s="29" t="n"/>
      <c r="D39663" s="31" t="inlineStr">
        <is>
          <t>20–24</t>
        </is>
      </c>
      <c r="E39663" s="33" t="n"/>
      <c r="F39663" s="33" t="n"/>
      <c r="G39663" s="33" t="n"/>
      <c r="H39663" s="33" t="n"/>
    </row>
    <row r="39664" ht="16" customHeight="1">
      <c r="C39664" s="29" t="n"/>
      <c r="D39664" s="31" t="inlineStr">
        <is>
          <t>25–29</t>
        </is>
      </c>
      <c r="E39664" s="33" t="n"/>
      <c r="F39664" s="33" t="n"/>
      <c r="G39664" s="33" t="n"/>
      <c r="H39664" s="33" t="n"/>
    </row>
    <row r="39665" ht="16" customHeight="1">
      <c r="C39665" s="29" t="n"/>
      <c r="D39665" s="31" t="inlineStr">
        <is>
          <t>30–34</t>
        </is>
      </c>
      <c r="E39665" s="33" t="n"/>
      <c r="F39665" s="33" t="n"/>
      <c r="G39665" s="33" t="n"/>
      <c r="H39665" s="33" t="n"/>
    </row>
    <row r="39666" ht="16" customHeight="1">
      <c r="C39666" s="29" t="n"/>
      <c r="D39666" s="31" t="inlineStr">
        <is>
          <t>35–39</t>
        </is>
      </c>
      <c r="E39666" s="33" t="n"/>
      <c r="F39666" s="33" t="n"/>
      <c r="G39666" s="33" t="n"/>
      <c r="H39666" s="33" t="n"/>
    </row>
    <row r="39667" ht="16" customHeight="1">
      <c r="C39667" s="29" t="n"/>
      <c r="D39667" s="31" t="inlineStr">
        <is>
          <t>40–44</t>
        </is>
      </c>
      <c r="E39667" s="33" t="n"/>
      <c r="F39667" s="33" t="n"/>
      <c r="G39667" s="33" t="n"/>
      <c r="H39667" s="33" t="n"/>
    </row>
    <row r="39668" ht="16" customHeight="1">
      <c r="C39668" s="29" t="n"/>
      <c r="D39668" s="31" t="inlineStr">
        <is>
          <t>45–49</t>
        </is>
      </c>
      <c r="E39668" s="33" t="n"/>
      <c r="F39668" s="33" t="n"/>
      <c r="G39668" s="33" t="n"/>
      <c r="H39668" s="33" t="n"/>
    </row>
    <row r="39669" ht="16" customHeight="1">
      <c r="C39669" s="29" t="n"/>
      <c r="D39669" s="31" t="inlineStr">
        <is>
          <t>50–54</t>
        </is>
      </c>
      <c r="E39669" s="33" t="n"/>
      <c r="F39669" s="33" t="n"/>
      <c r="G39669" s="33" t="n"/>
      <c r="H39669" s="33" t="n"/>
    </row>
    <row r="39670" ht="16" customHeight="1">
      <c r="C39670" s="29" t="n"/>
      <c r="D39670" s="31" t="inlineStr">
        <is>
          <t>55–59</t>
        </is>
      </c>
      <c r="E39670" s="33" t="n"/>
      <c r="F39670" s="33" t="n"/>
      <c r="G39670" s="33" t="n"/>
      <c r="H39670" s="33" t="n"/>
    </row>
    <row r="39671" ht="16" customHeight="1">
      <c r="C39671" s="29" t="n"/>
      <c r="D39671" s="31" t="inlineStr">
        <is>
          <t>60–64</t>
        </is>
      </c>
      <c r="E39671" s="33" t="n"/>
      <c r="F39671" s="33" t="n"/>
      <c r="G39671" s="33" t="n"/>
      <c r="H39671" s="33" t="n"/>
    </row>
    <row r="39672" ht="16" customHeight="1">
      <c r="C39672" s="29" t="n"/>
      <c r="D39672" s="31" t="inlineStr">
        <is>
          <t>65–69</t>
        </is>
      </c>
      <c r="E39672" s="33" t="n"/>
      <c r="F39672" s="33" t="n"/>
      <c r="G39672" s="33" t="n"/>
      <c r="H39672" s="33" t="n"/>
    </row>
    <row r="39673" ht="16" customHeight="1">
      <c r="C39673" s="29" t="n"/>
      <c r="D39673" s="31" t="inlineStr">
        <is>
          <t>70–74</t>
        </is>
      </c>
      <c r="E39673" s="33" t="n"/>
      <c r="F39673" s="33" t="n"/>
      <c r="G39673" s="33" t="n"/>
      <c r="H39673" s="33" t="n"/>
    </row>
    <row r="39674" ht="16" customHeight="1">
      <c r="C39674" s="29" t="n"/>
      <c r="D39674" s="31" t="inlineStr">
        <is>
          <t>75–79</t>
        </is>
      </c>
      <c r="E39674" s="33" t="n"/>
      <c r="F39674" s="33" t="n"/>
      <c r="G39674" s="33" t="n"/>
      <c r="H39674" s="33" t="n"/>
    </row>
    <row r="39675" ht="16" customHeight="1">
      <c r="C39675" s="29" t="n"/>
      <c r="D39675" s="31" t="inlineStr">
        <is>
          <t>80–84</t>
        </is>
      </c>
      <c r="E39675" s="33" t="n"/>
      <c r="F39675" s="33" t="n"/>
      <c r="G39675" s="33" t="n"/>
      <c r="H39675" s="33" t="n"/>
    </row>
    <row r="39676" ht="16" customHeight="1">
      <c r="C39676" s="29" t="n"/>
      <c r="D39676" s="31" t="inlineStr">
        <is>
          <t>85+</t>
        </is>
      </c>
      <c r="E39676" s="33" t="n"/>
      <c r="F39676" s="33" t="n"/>
      <c r="G39676" s="33" t="n"/>
      <c r="H39676" s="33" t="n"/>
    </row>
    <row r="39677" ht="16" customHeight="1">
      <c r="A39677" s="29">
        <f>A39659+1</f>
        <v/>
      </c>
      <c r="C39677" s="29" t="n"/>
      <c r="D39677" s="31" t="inlineStr">
        <is>
          <t>0–4</t>
        </is>
      </c>
      <c r="E39677" s="33" t="n"/>
      <c r="F39677" s="33" t="n"/>
      <c r="G39677" s="33" t="n"/>
      <c r="H39677" s="33" t="n"/>
    </row>
    <row r="39678" ht="16" customHeight="1">
      <c r="C39678" s="29" t="n"/>
      <c r="D39678" s="31" t="inlineStr">
        <is>
          <t>5–9</t>
        </is>
      </c>
      <c r="E39678" s="33" t="n"/>
      <c r="F39678" s="33" t="n"/>
      <c r="G39678" s="33" t="n"/>
      <c r="H39678" s="33" t="n"/>
    </row>
    <row r="39679" ht="16" customHeight="1">
      <c r="C39679" s="29" t="n"/>
      <c r="D39679" s="31" t="inlineStr">
        <is>
          <t>10–14</t>
        </is>
      </c>
      <c r="E39679" s="33" t="n"/>
      <c r="F39679" s="33" t="n"/>
      <c r="G39679" s="33" t="n"/>
      <c r="H39679" s="33" t="n"/>
    </row>
    <row r="39680" ht="16" customHeight="1">
      <c r="C39680" s="29" t="n"/>
      <c r="D39680" s="31" t="inlineStr">
        <is>
          <t>15–19</t>
        </is>
      </c>
      <c r="E39680" s="33" t="n"/>
      <c r="F39680" s="33" t="n"/>
      <c r="G39680" s="33" t="n"/>
      <c r="H39680" s="33" t="n"/>
    </row>
    <row r="39681" ht="16" customHeight="1">
      <c r="C39681" s="29" t="n"/>
      <c r="D39681" s="31" t="inlineStr">
        <is>
          <t>20–24</t>
        </is>
      </c>
      <c r="E39681" s="33" t="n"/>
      <c r="F39681" s="33" t="n"/>
      <c r="G39681" s="33" t="n"/>
      <c r="H39681" s="33" t="n"/>
    </row>
    <row r="39682" ht="16" customHeight="1">
      <c r="C39682" s="29" t="n"/>
      <c r="D39682" s="31" t="inlineStr">
        <is>
          <t>25–29</t>
        </is>
      </c>
      <c r="E39682" s="33" t="n"/>
      <c r="F39682" s="33" t="n"/>
      <c r="G39682" s="33" t="n"/>
      <c r="H39682" s="33" t="n"/>
    </row>
    <row r="39683" ht="16" customHeight="1">
      <c r="C39683" s="29" t="n"/>
      <c r="D39683" s="31" t="inlineStr">
        <is>
          <t>30–34</t>
        </is>
      </c>
      <c r="E39683" s="33" t="n"/>
      <c r="F39683" s="33" t="n"/>
      <c r="G39683" s="33" t="n"/>
      <c r="H39683" s="33" t="n"/>
    </row>
    <row r="39684" ht="16" customHeight="1">
      <c r="C39684" s="29" t="n"/>
      <c r="D39684" s="31" t="inlineStr">
        <is>
          <t>35–39</t>
        </is>
      </c>
      <c r="E39684" s="33" t="n"/>
      <c r="F39684" s="33" t="n"/>
      <c r="G39684" s="33" t="n"/>
      <c r="H39684" s="33" t="n"/>
    </row>
    <row r="39685" ht="16" customHeight="1">
      <c r="C39685" s="29" t="n"/>
      <c r="D39685" s="31" t="inlineStr">
        <is>
          <t>40–44</t>
        </is>
      </c>
      <c r="E39685" s="33" t="n"/>
      <c r="F39685" s="33" t="n"/>
      <c r="G39685" s="33" t="n"/>
      <c r="H39685" s="33" t="n"/>
    </row>
    <row r="39686" ht="16" customHeight="1">
      <c r="C39686" s="29" t="n"/>
      <c r="D39686" s="31" t="inlineStr">
        <is>
          <t>45–49</t>
        </is>
      </c>
      <c r="E39686" s="33" t="n"/>
      <c r="F39686" s="33" t="n"/>
      <c r="G39686" s="33" t="n"/>
      <c r="H39686" s="33" t="n"/>
    </row>
    <row r="39687" ht="16" customHeight="1">
      <c r="C39687" s="29" t="n"/>
      <c r="D39687" s="31" t="inlineStr">
        <is>
          <t>50–54</t>
        </is>
      </c>
      <c r="E39687" s="33" t="n"/>
      <c r="F39687" s="33" t="n"/>
      <c r="G39687" s="33" t="n"/>
      <c r="H39687" s="33" t="n"/>
    </row>
    <row r="39688" ht="16" customHeight="1">
      <c r="C39688" s="29" t="n"/>
      <c r="D39688" s="31" t="inlineStr">
        <is>
          <t>55–59</t>
        </is>
      </c>
      <c r="E39688" s="33" t="n"/>
      <c r="F39688" s="33" t="n"/>
      <c r="G39688" s="33" t="n"/>
      <c r="H39688" s="33" t="n"/>
    </row>
    <row r="39689" ht="16" customHeight="1">
      <c r="C39689" s="29" t="n"/>
      <c r="D39689" s="31" t="inlineStr">
        <is>
          <t>60–64</t>
        </is>
      </c>
      <c r="E39689" s="33" t="n"/>
      <c r="F39689" s="33" t="n"/>
      <c r="G39689" s="33" t="n"/>
      <c r="H39689" s="33" t="n"/>
    </row>
    <row r="39690" ht="16" customHeight="1">
      <c r="C39690" s="29" t="n"/>
      <c r="D39690" s="31" t="inlineStr">
        <is>
          <t>65–69</t>
        </is>
      </c>
      <c r="E39690" s="33" t="n"/>
      <c r="F39690" s="33" t="n"/>
      <c r="G39690" s="33" t="n"/>
      <c r="H39690" s="33" t="n"/>
    </row>
    <row r="39691" ht="16" customHeight="1">
      <c r="C39691" s="29" t="n"/>
      <c r="D39691" s="31" t="inlineStr">
        <is>
          <t>70–74</t>
        </is>
      </c>
      <c r="E39691" s="33" t="n"/>
      <c r="F39691" s="33" t="n"/>
      <c r="G39691" s="33" t="n"/>
      <c r="H39691" s="33" t="n"/>
    </row>
    <row r="39692" ht="16" customHeight="1">
      <c r="C39692" s="29" t="n"/>
      <c r="D39692" s="31" t="inlineStr">
        <is>
          <t>75–79</t>
        </is>
      </c>
      <c r="E39692" s="33" t="n"/>
      <c r="F39692" s="33" t="n"/>
      <c r="G39692" s="33" t="n"/>
      <c r="H39692" s="33" t="n"/>
    </row>
    <row r="39693" ht="16" customHeight="1">
      <c r="C39693" s="29" t="n"/>
      <c r="D39693" s="31" t="inlineStr">
        <is>
          <t>80–84</t>
        </is>
      </c>
      <c r="E39693" s="33" t="n"/>
      <c r="F39693" s="33" t="n"/>
      <c r="G39693" s="33" t="n"/>
      <c r="H39693" s="33" t="n"/>
    </row>
    <row r="39694" ht="16" customHeight="1">
      <c r="C39694" s="29" t="n"/>
      <c r="D39694" s="31" t="inlineStr">
        <is>
          <t>85+</t>
        </is>
      </c>
      <c r="E39694" s="33" t="n"/>
      <c r="F39694" s="33" t="n"/>
      <c r="G39694" s="33" t="n"/>
      <c r="H39694" s="33" t="n"/>
    </row>
    <row r="39695" ht="16" customHeight="1">
      <c r="A39695" s="29">
        <f>A39677+1</f>
        <v/>
      </c>
      <c r="C39695" s="29" t="n"/>
      <c r="D39695" s="31" t="inlineStr">
        <is>
          <t>0–4</t>
        </is>
      </c>
      <c r="E39695" s="33" t="n"/>
      <c r="F39695" s="33" t="n"/>
      <c r="G39695" s="33" t="n"/>
      <c r="H39695" s="33" t="n"/>
    </row>
    <row r="39696" ht="16" customHeight="1">
      <c r="C39696" s="29" t="n"/>
      <c r="D39696" s="31" t="inlineStr">
        <is>
          <t>5–9</t>
        </is>
      </c>
      <c r="E39696" s="33" t="n"/>
      <c r="F39696" s="33" t="n"/>
      <c r="G39696" s="33" t="n"/>
      <c r="H39696" s="33" t="n"/>
    </row>
    <row r="39697" ht="16" customHeight="1">
      <c r="C39697" s="29" t="n"/>
      <c r="D39697" s="31" t="inlineStr">
        <is>
          <t>10–14</t>
        </is>
      </c>
      <c r="E39697" s="33" t="n"/>
      <c r="F39697" s="33" t="n"/>
      <c r="G39697" s="33" t="n"/>
      <c r="H39697" s="33" t="n"/>
    </row>
    <row r="39698" ht="16" customHeight="1">
      <c r="C39698" s="29" t="n"/>
      <c r="D39698" s="31" t="inlineStr">
        <is>
          <t>15–19</t>
        </is>
      </c>
      <c r="E39698" s="33" t="n"/>
      <c r="F39698" s="33" t="n"/>
      <c r="G39698" s="33" t="n"/>
      <c r="H39698" s="33" t="n"/>
    </row>
    <row r="39699" ht="16" customHeight="1">
      <c r="C39699" s="29" t="n"/>
      <c r="D39699" s="31" t="inlineStr">
        <is>
          <t>20–24</t>
        </is>
      </c>
      <c r="E39699" s="33" t="n"/>
      <c r="F39699" s="33" t="n"/>
      <c r="G39699" s="33" t="n"/>
      <c r="H39699" s="33" t="n"/>
    </row>
    <row r="39700" ht="16" customHeight="1">
      <c r="C39700" s="29" t="n"/>
      <c r="D39700" s="31" t="inlineStr">
        <is>
          <t>25–29</t>
        </is>
      </c>
      <c r="E39700" s="33" t="n"/>
      <c r="F39700" s="33" t="n"/>
      <c r="G39700" s="33" t="n"/>
      <c r="H39700" s="33" t="n"/>
    </row>
    <row r="39701" ht="16" customHeight="1">
      <c r="C39701" s="29" t="n"/>
      <c r="D39701" s="31" t="inlineStr">
        <is>
          <t>30–34</t>
        </is>
      </c>
      <c r="E39701" s="33" t="n"/>
      <c r="F39701" s="33" t="n"/>
      <c r="G39701" s="33" t="n"/>
      <c r="H39701" s="33" t="n"/>
    </row>
    <row r="39702" ht="16" customHeight="1">
      <c r="C39702" s="29" t="n"/>
      <c r="D39702" s="31" t="inlineStr">
        <is>
          <t>35–39</t>
        </is>
      </c>
      <c r="E39702" s="33" t="n"/>
      <c r="F39702" s="33" t="n"/>
      <c r="G39702" s="33" t="n"/>
      <c r="H39702" s="33" t="n"/>
    </row>
    <row r="39703" ht="16" customHeight="1">
      <c r="C39703" s="29" t="n"/>
      <c r="D39703" s="31" t="inlineStr">
        <is>
          <t>40–44</t>
        </is>
      </c>
      <c r="E39703" s="33" t="n"/>
      <c r="F39703" s="33" t="n"/>
      <c r="G39703" s="33" t="n"/>
      <c r="H39703" s="33" t="n"/>
    </row>
    <row r="39704" ht="16" customHeight="1">
      <c r="C39704" s="29" t="n"/>
      <c r="D39704" s="31" t="inlineStr">
        <is>
          <t>45–49</t>
        </is>
      </c>
      <c r="E39704" s="33" t="n"/>
      <c r="F39704" s="33" t="n"/>
      <c r="G39704" s="33" t="n"/>
      <c r="H39704" s="33" t="n"/>
    </row>
    <row r="39705" ht="16" customHeight="1">
      <c r="C39705" s="29" t="n"/>
      <c r="D39705" s="31" t="inlineStr">
        <is>
          <t>50–54</t>
        </is>
      </c>
      <c r="E39705" s="33" t="n"/>
      <c r="F39705" s="33" t="n"/>
      <c r="G39705" s="33" t="n"/>
      <c r="H39705" s="33" t="n"/>
    </row>
    <row r="39706" ht="16" customHeight="1">
      <c r="C39706" s="29" t="n"/>
      <c r="D39706" s="31" t="inlineStr">
        <is>
          <t>55–59</t>
        </is>
      </c>
      <c r="E39706" s="33" t="n"/>
      <c r="F39706" s="33" t="n"/>
      <c r="G39706" s="33" t="n"/>
      <c r="H39706" s="33" t="n"/>
    </row>
    <row r="39707" ht="16" customHeight="1">
      <c r="C39707" s="29" t="n"/>
      <c r="D39707" s="31" t="inlineStr">
        <is>
          <t>60–64</t>
        </is>
      </c>
      <c r="E39707" s="33" t="n"/>
      <c r="F39707" s="33" t="n"/>
      <c r="G39707" s="33" t="n"/>
      <c r="H39707" s="33" t="n"/>
    </row>
    <row r="39708" ht="16" customHeight="1">
      <c r="C39708" s="29" t="n"/>
      <c r="D39708" s="31" t="inlineStr">
        <is>
          <t>65–69</t>
        </is>
      </c>
      <c r="E39708" s="33" t="n"/>
      <c r="F39708" s="33" t="n"/>
      <c r="G39708" s="33" t="n"/>
      <c r="H39708" s="33" t="n"/>
    </row>
    <row r="39709" ht="16" customHeight="1">
      <c r="C39709" s="29" t="n"/>
      <c r="D39709" s="31" t="inlineStr">
        <is>
          <t>70–74</t>
        </is>
      </c>
      <c r="E39709" s="33" t="n"/>
      <c r="F39709" s="33" t="n"/>
      <c r="G39709" s="33" t="n"/>
      <c r="H39709" s="33" t="n"/>
    </row>
    <row r="39710" ht="16" customHeight="1">
      <c r="C39710" s="29" t="n"/>
      <c r="D39710" s="31" t="inlineStr">
        <is>
          <t>75–79</t>
        </is>
      </c>
      <c r="E39710" s="33" t="n"/>
      <c r="F39710" s="33" t="n"/>
      <c r="G39710" s="33" t="n"/>
      <c r="H39710" s="33" t="n"/>
    </row>
    <row r="39711" ht="16" customHeight="1">
      <c r="C39711" s="29" t="n"/>
      <c r="D39711" s="31" t="inlineStr">
        <is>
          <t>80–84</t>
        </is>
      </c>
      <c r="E39711" s="33" t="n"/>
      <c r="F39711" s="33" t="n"/>
      <c r="G39711" s="33" t="n"/>
      <c r="H39711" s="33" t="n"/>
    </row>
    <row r="39712" ht="16" customHeight="1">
      <c r="C39712" s="29" t="n"/>
      <c r="D39712" s="31" t="inlineStr">
        <is>
          <t>85+</t>
        </is>
      </c>
      <c r="E39712" s="33" t="n"/>
      <c r="F39712" s="33" t="n"/>
      <c r="G39712" s="33" t="n"/>
      <c r="H39712" s="33" t="n"/>
    </row>
    <row r="39713" ht="16" customHeight="1">
      <c r="A39713" s="29">
        <f>A39695+1</f>
        <v/>
      </c>
      <c r="C39713" s="29" t="n"/>
      <c r="D39713" s="31" t="inlineStr">
        <is>
          <t>0–4</t>
        </is>
      </c>
      <c r="E39713" s="33" t="n"/>
      <c r="F39713" s="33" t="n"/>
      <c r="G39713" s="33" t="n"/>
      <c r="H39713" s="33" t="n"/>
    </row>
    <row r="39714" ht="16" customHeight="1">
      <c r="C39714" s="29" t="n"/>
      <c r="D39714" s="31" t="inlineStr">
        <is>
          <t>5–9</t>
        </is>
      </c>
      <c r="E39714" s="33" t="n"/>
      <c r="F39714" s="33" t="n"/>
      <c r="G39714" s="33" t="n"/>
      <c r="H39714" s="33" t="n"/>
    </row>
    <row r="39715" ht="16" customHeight="1">
      <c r="C39715" s="29" t="n"/>
      <c r="D39715" s="31" t="inlineStr">
        <is>
          <t>10–14</t>
        </is>
      </c>
      <c r="E39715" s="33" t="n"/>
      <c r="F39715" s="33" t="n"/>
      <c r="G39715" s="33" t="n"/>
      <c r="H39715" s="33" t="n"/>
    </row>
    <row r="39716" ht="16" customHeight="1">
      <c r="C39716" s="29" t="n"/>
      <c r="D39716" s="31" t="inlineStr">
        <is>
          <t>15–19</t>
        </is>
      </c>
      <c r="E39716" s="33" t="n"/>
      <c r="F39716" s="33" t="n"/>
      <c r="G39716" s="33" t="n"/>
      <c r="H39716" s="33" t="n"/>
    </row>
    <row r="39717" ht="16" customHeight="1">
      <c r="C39717" s="29" t="n"/>
      <c r="D39717" s="31" t="inlineStr">
        <is>
          <t>20–24</t>
        </is>
      </c>
      <c r="E39717" s="33" t="n"/>
      <c r="F39717" s="33" t="n"/>
      <c r="G39717" s="33" t="n"/>
      <c r="H39717" s="33" t="n"/>
    </row>
    <row r="39718" ht="16" customHeight="1">
      <c r="C39718" s="29" t="n"/>
      <c r="D39718" s="31" t="inlineStr">
        <is>
          <t>25–29</t>
        </is>
      </c>
      <c r="E39718" s="33" t="n"/>
      <c r="F39718" s="33" t="n"/>
      <c r="G39718" s="33" t="n"/>
      <c r="H39718" s="33" t="n"/>
    </row>
    <row r="39719" ht="16" customHeight="1">
      <c r="C39719" s="29" t="n"/>
      <c r="D39719" s="31" t="inlineStr">
        <is>
          <t>30–34</t>
        </is>
      </c>
      <c r="E39719" s="33" t="n"/>
      <c r="F39719" s="33" t="n"/>
      <c r="G39719" s="33" t="n"/>
      <c r="H39719" s="33" t="n"/>
    </row>
    <row r="39720" ht="16" customHeight="1">
      <c r="C39720" s="29" t="n"/>
      <c r="D39720" s="31" t="inlineStr">
        <is>
          <t>35–39</t>
        </is>
      </c>
      <c r="E39720" s="33" t="n"/>
      <c r="F39720" s="33" t="n"/>
      <c r="G39720" s="33" t="n"/>
      <c r="H39720" s="33" t="n"/>
    </row>
    <row r="39721" ht="16" customHeight="1">
      <c r="C39721" s="29" t="n"/>
      <c r="D39721" s="31" t="inlineStr">
        <is>
          <t>40–44</t>
        </is>
      </c>
      <c r="E39721" s="33" t="n"/>
      <c r="F39721" s="33" t="n"/>
      <c r="G39721" s="33" t="n"/>
      <c r="H39721" s="33" t="n"/>
    </row>
    <row r="39722" ht="16" customHeight="1">
      <c r="C39722" s="29" t="n"/>
      <c r="D39722" s="31" t="inlineStr">
        <is>
          <t>45–49</t>
        </is>
      </c>
      <c r="E39722" s="33" t="n"/>
      <c r="F39722" s="33" t="n"/>
      <c r="G39722" s="33" t="n"/>
      <c r="H39722" s="33" t="n"/>
    </row>
    <row r="39723" ht="16" customHeight="1">
      <c r="C39723" s="29" t="n"/>
      <c r="D39723" s="31" t="inlineStr">
        <is>
          <t>50–54</t>
        </is>
      </c>
      <c r="E39723" s="33" t="n"/>
      <c r="F39723" s="33" t="n"/>
      <c r="G39723" s="33" t="n"/>
      <c r="H39723" s="33" t="n"/>
    </row>
    <row r="39724" ht="16" customHeight="1">
      <c r="C39724" s="29" t="n"/>
      <c r="D39724" s="31" t="inlineStr">
        <is>
          <t>55–59</t>
        </is>
      </c>
      <c r="E39724" s="33" t="n"/>
      <c r="F39724" s="33" t="n"/>
      <c r="G39724" s="33" t="n"/>
      <c r="H39724" s="33" t="n"/>
    </row>
    <row r="39725" ht="16" customHeight="1">
      <c r="C39725" s="29" t="n"/>
      <c r="D39725" s="31" t="inlineStr">
        <is>
          <t>60–64</t>
        </is>
      </c>
      <c r="E39725" s="33" t="n"/>
      <c r="F39725" s="33" t="n"/>
      <c r="G39725" s="33" t="n"/>
      <c r="H39725" s="33" t="n"/>
    </row>
    <row r="39726" ht="16" customHeight="1">
      <c r="C39726" s="29" t="n"/>
      <c r="D39726" s="31" t="inlineStr">
        <is>
          <t>65–69</t>
        </is>
      </c>
      <c r="E39726" s="33" t="n"/>
      <c r="F39726" s="33" t="n"/>
      <c r="G39726" s="33" t="n"/>
      <c r="H39726" s="33" t="n"/>
    </row>
    <row r="39727" ht="16" customHeight="1">
      <c r="C39727" s="29" t="n"/>
      <c r="D39727" s="31" t="inlineStr">
        <is>
          <t>70–74</t>
        </is>
      </c>
      <c r="E39727" s="33" t="n"/>
      <c r="F39727" s="33" t="n"/>
      <c r="G39727" s="33" t="n"/>
      <c r="H39727" s="33" t="n"/>
    </row>
    <row r="39728" ht="16" customHeight="1">
      <c r="C39728" s="29" t="n"/>
      <c r="D39728" s="31" t="inlineStr">
        <is>
          <t>75–79</t>
        </is>
      </c>
      <c r="E39728" s="33" t="n"/>
      <c r="F39728" s="33" t="n"/>
      <c r="G39728" s="33" t="n"/>
      <c r="H39728" s="33" t="n"/>
    </row>
    <row r="39729" ht="16" customHeight="1">
      <c r="C39729" s="29" t="n"/>
      <c r="D39729" s="31" t="inlineStr">
        <is>
          <t>80–84</t>
        </is>
      </c>
      <c r="E39729" s="33" t="n"/>
      <c r="F39729" s="33" t="n"/>
      <c r="G39729" s="33" t="n"/>
      <c r="H39729" s="33" t="n"/>
    </row>
    <row r="39730" ht="16" customHeight="1">
      <c r="C39730" s="29" t="n"/>
      <c r="D39730" s="31" t="inlineStr">
        <is>
          <t>85+</t>
        </is>
      </c>
      <c r="E39730" s="33" t="n"/>
      <c r="F39730" s="33" t="n"/>
      <c r="G39730" s="33" t="n"/>
      <c r="H39730" s="33" t="n"/>
    </row>
    <row r="39731" ht="16" customHeight="1">
      <c r="A39731" s="29">
        <f>A39713+1</f>
        <v/>
      </c>
      <c r="C39731" s="29" t="n"/>
      <c r="D39731" s="31" t="inlineStr">
        <is>
          <t>0–4</t>
        </is>
      </c>
      <c r="E39731" s="33" t="n"/>
      <c r="F39731" s="33" t="n"/>
      <c r="G39731" s="33" t="n"/>
      <c r="H39731" s="33" t="n"/>
    </row>
    <row r="39732" ht="16" customHeight="1">
      <c r="C39732" s="29" t="n"/>
      <c r="D39732" s="31" t="inlineStr">
        <is>
          <t>5–9</t>
        </is>
      </c>
      <c r="E39732" s="33" t="n"/>
      <c r="F39732" s="33" t="n"/>
      <c r="G39732" s="33" t="n"/>
      <c r="H39732" s="33" t="n"/>
    </row>
    <row r="39733" ht="16" customHeight="1">
      <c r="C39733" s="29" t="n"/>
      <c r="D39733" s="31" t="inlineStr">
        <is>
          <t>10–14</t>
        </is>
      </c>
      <c r="E39733" s="33" t="n"/>
      <c r="F39733" s="33" t="n"/>
      <c r="G39733" s="33" t="n"/>
      <c r="H39733" s="33" t="n"/>
    </row>
    <row r="39734" ht="16" customHeight="1">
      <c r="C39734" s="29" t="n"/>
      <c r="D39734" s="31" t="inlineStr">
        <is>
          <t>15–19</t>
        </is>
      </c>
      <c r="E39734" s="33" t="n"/>
      <c r="F39734" s="33" t="n"/>
      <c r="G39734" s="33" t="n"/>
      <c r="H39734" s="33" t="n"/>
    </row>
    <row r="39735" ht="16" customHeight="1">
      <c r="C39735" s="29" t="n"/>
      <c r="D39735" s="31" t="inlineStr">
        <is>
          <t>20–24</t>
        </is>
      </c>
      <c r="E39735" s="33" t="n"/>
      <c r="F39735" s="33" t="n"/>
      <c r="G39735" s="33" t="n"/>
      <c r="H39735" s="33" t="n"/>
    </row>
    <row r="39736" ht="16" customHeight="1">
      <c r="C39736" s="29" t="n"/>
      <c r="D39736" s="31" t="inlineStr">
        <is>
          <t>25–29</t>
        </is>
      </c>
      <c r="E39736" s="33" t="n"/>
      <c r="F39736" s="33" t="n"/>
      <c r="G39736" s="33" t="n"/>
      <c r="H39736" s="33" t="n"/>
    </row>
    <row r="39737" ht="16" customHeight="1">
      <c r="C39737" s="29" t="n"/>
      <c r="D39737" s="31" t="inlineStr">
        <is>
          <t>30–34</t>
        </is>
      </c>
      <c r="E39737" s="33" t="n"/>
      <c r="F39737" s="33" t="n"/>
      <c r="G39737" s="33" t="n"/>
      <c r="H39737" s="33" t="n"/>
    </row>
    <row r="39738" ht="16" customHeight="1">
      <c r="C39738" s="29" t="n"/>
      <c r="D39738" s="31" t="inlineStr">
        <is>
          <t>35–39</t>
        </is>
      </c>
      <c r="E39738" s="33" t="n"/>
      <c r="F39738" s="33" t="n"/>
      <c r="G39738" s="33" t="n"/>
      <c r="H39738" s="33" t="n"/>
    </row>
    <row r="39739" ht="16" customHeight="1">
      <c r="C39739" s="29" t="n"/>
      <c r="D39739" s="31" t="inlineStr">
        <is>
          <t>40–44</t>
        </is>
      </c>
      <c r="E39739" s="33" t="n"/>
      <c r="F39739" s="33" t="n"/>
      <c r="G39739" s="33" t="n"/>
      <c r="H39739" s="33" t="n"/>
    </row>
    <row r="39740" ht="16" customHeight="1">
      <c r="C39740" s="29" t="n"/>
      <c r="D39740" s="31" t="inlineStr">
        <is>
          <t>45–49</t>
        </is>
      </c>
      <c r="E39740" s="33" t="n"/>
      <c r="F39740" s="33" t="n"/>
      <c r="G39740" s="33" t="n"/>
      <c r="H39740" s="33" t="n"/>
    </row>
    <row r="39741" ht="16" customHeight="1">
      <c r="C39741" s="29" t="n"/>
      <c r="D39741" s="31" t="inlineStr">
        <is>
          <t>50–54</t>
        </is>
      </c>
      <c r="E39741" s="33" t="n"/>
      <c r="F39741" s="33" t="n"/>
      <c r="G39741" s="33" t="n"/>
      <c r="H39741" s="33" t="n"/>
    </row>
    <row r="39742" ht="16" customHeight="1">
      <c r="C39742" s="29" t="n"/>
      <c r="D39742" s="31" t="inlineStr">
        <is>
          <t>55–59</t>
        </is>
      </c>
      <c r="E39742" s="33" t="n"/>
      <c r="F39742" s="33" t="n"/>
      <c r="G39742" s="33" t="n"/>
      <c r="H39742" s="33" t="n"/>
    </row>
    <row r="39743" ht="16" customHeight="1">
      <c r="C39743" s="29" t="n"/>
      <c r="D39743" s="31" t="inlineStr">
        <is>
          <t>60–64</t>
        </is>
      </c>
      <c r="E39743" s="33" t="n"/>
      <c r="F39743" s="33" t="n"/>
      <c r="G39743" s="33" t="n"/>
      <c r="H39743" s="33" t="n"/>
    </row>
    <row r="39744" ht="16" customHeight="1">
      <c r="C39744" s="29" t="n"/>
      <c r="D39744" s="31" t="inlineStr">
        <is>
          <t>65–69</t>
        </is>
      </c>
      <c r="E39744" s="33" t="n"/>
      <c r="F39744" s="33" t="n"/>
      <c r="G39744" s="33" t="n"/>
      <c r="H39744" s="33" t="n"/>
    </row>
    <row r="39745" ht="16" customHeight="1">
      <c r="C39745" s="29" t="n"/>
      <c r="D39745" s="31" t="inlineStr">
        <is>
          <t>70–74</t>
        </is>
      </c>
      <c r="E39745" s="33" t="n"/>
      <c r="F39745" s="33" t="n"/>
      <c r="G39745" s="33" t="n"/>
      <c r="H39745" s="33" t="n"/>
    </row>
    <row r="39746" ht="16" customHeight="1">
      <c r="C39746" s="29" t="n"/>
      <c r="D39746" s="31" t="inlineStr">
        <is>
          <t>75–79</t>
        </is>
      </c>
      <c r="E39746" s="33" t="n"/>
      <c r="F39746" s="33" t="n"/>
      <c r="G39746" s="33" t="n"/>
      <c r="H39746" s="33" t="n"/>
    </row>
    <row r="39747" ht="16" customHeight="1">
      <c r="C39747" s="29" t="n"/>
      <c r="D39747" s="31" t="inlineStr">
        <is>
          <t>80–84</t>
        </is>
      </c>
      <c r="E39747" s="33" t="n"/>
      <c r="F39747" s="33" t="n"/>
      <c r="G39747" s="33" t="n"/>
      <c r="H39747" s="33" t="n"/>
    </row>
    <row r="39748" ht="16" customHeight="1">
      <c r="C39748" s="29" t="n"/>
      <c r="D39748" s="31" t="inlineStr">
        <is>
          <t>85+</t>
        </is>
      </c>
      <c r="E39748" s="33" t="n"/>
      <c r="F39748" s="33" t="n"/>
      <c r="G39748" s="33" t="n"/>
      <c r="H39748" s="33" t="n"/>
    </row>
    <row r="39749" ht="16" customHeight="1">
      <c r="A39749" s="29">
        <f>A39731+1</f>
        <v/>
      </c>
      <c r="C39749" s="29" t="n"/>
      <c r="D39749" s="31" t="inlineStr">
        <is>
          <t>0–4</t>
        </is>
      </c>
      <c r="E39749" s="33" t="n"/>
      <c r="F39749" s="33" t="n"/>
      <c r="G39749" s="33" t="n"/>
      <c r="H39749" s="33" t="n"/>
    </row>
    <row r="39750" ht="16" customHeight="1">
      <c r="C39750" s="29" t="n"/>
      <c r="D39750" s="31" t="inlineStr">
        <is>
          <t>5–9</t>
        </is>
      </c>
      <c r="E39750" s="33" t="n"/>
      <c r="F39750" s="33" t="n"/>
      <c r="G39750" s="33" t="n"/>
      <c r="H39750" s="33" t="n"/>
    </row>
    <row r="39751" ht="16" customHeight="1">
      <c r="C39751" s="29" t="n"/>
      <c r="D39751" s="31" t="inlineStr">
        <is>
          <t>10–14</t>
        </is>
      </c>
      <c r="E39751" s="33" t="n"/>
      <c r="F39751" s="33" t="n"/>
      <c r="G39751" s="33" t="n"/>
      <c r="H39751" s="33" t="n"/>
    </row>
    <row r="39752" ht="16" customHeight="1">
      <c r="C39752" s="29" t="n"/>
      <c r="D39752" s="31" t="inlineStr">
        <is>
          <t>15–19</t>
        </is>
      </c>
      <c r="E39752" s="33" t="n"/>
      <c r="F39752" s="33" t="n"/>
      <c r="G39752" s="33" t="n"/>
      <c r="H39752" s="33" t="n"/>
    </row>
    <row r="39753" ht="16" customHeight="1">
      <c r="C39753" s="29" t="n"/>
      <c r="D39753" s="31" t="inlineStr">
        <is>
          <t>20–24</t>
        </is>
      </c>
      <c r="E39753" s="33" t="n"/>
      <c r="F39753" s="33" t="n"/>
      <c r="G39753" s="33" t="n"/>
      <c r="H39753" s="33" t="n"/>
    </row>
    <row r="39754" ht="16" customHeight="1">
      <c r="C39754" s="29" t="n"/>
      <c r="D39754" s="31" t="inlineStr">
        <is>
          <t>25–29</t>
        </is>
      </c>
      <c r="E39754" s="33" t="n"/>
      <c r="F39754" s="33" t="n"/>
      <c r="G39754" s="33" t="n"/>
      <c r="H39754" s="33" t="n"/>
    </row>
    <row r="39755" ht="16" customHeight="1">
      <c r="C39755" s="29" t="n"/>
      <c r="D39755" s="31" t="inlineStr">
        <is>
          <t>30–34</t>
        </is>
      </c>
      <c r="E39755" s="33" t="n"/>
      <c r="F39755" s="33" t="n"/>
      <c r="G39755" s="33" t="n"/>
      <c r="H39755" s="33" t="n"/>
    </row>
    <row r="39756" ht="16" customHeight="1">
      <c r="C39756" s="29" t="n"/>
      <c r="D39756" s="31" t="inlineStr">
        <is>
          <t>35–39</t>
        </is>
      </c>
      <c r="E39756" s="33" t="n"/>
      <c r="F39756" s="33" t="n"/>
      <c r="G39756" s="33" t="n"/>
      <c r="H39756" s="33" t="n"/>
    </row>
    <row r="39757" ht="16" customHeight="1">
      <c r="C39757" s="29" t="n"/>
      <c r="D39757" s="31" t="inlineStr">
        <is>
          <t>40–44</t>
        </is>
      </c>
      <c r="E39757" s="33" t="n"/>
      <c r="F39757" s="33" t="n"/>
      <c r="G39757" s="33" t="n"/>
      <c r="H39757" s="33" t="n"/>
    </row>
    <row r="39758" ht="16" customHeight="1">
      <c r="C39758" s="29" t="n"/>
      <c r="D39758" s="31" t="inlineStr">
        <is>
          <t>45–49</t>
        </is>
      </c>
      <c r="E39758" s="33" t="n"/>
      <c r="F39758" s="33" t="n"/>
      <c r="G39758" s="33" t="n"/>
      <c r="H39758" s="33" t="n"/>
    </row>
    <row r="39759" ht="16" customHeight="1">
      <c r="C39759" s="29" t="n"/>
      <c r="D39759" s="31" t="inlineStr">
        <is>
          <t>50–54</t>
        </is>
      </c>
      <c r="E39759" s="33" t="n"/>
      <c r="F39759" s="33" t="n"/>
      <c r="G39759" s="33" t="n"/>
      <c r="H39759" s="33" t="n"/>
    </row>
    <row r="39760" ht="16" customHeight="1">
      <c r="C39760" s="29" t="n"/>
      <c r="D39760" s="31" t="inlineStr">
        <is>
          <t>55–59</t>
        </is>
      </c>
      <c r="E39760" s="33" t="n"/>
      <c r="F39760" s="33" t="n"/>
      <c r="G39760" s="33" t="n"/>
      <c r="H39760" s="33" t="n"/>
    </row>
    <row r="39761" ht="16" customHeight="1">
      <c r="C39761" s="29" t="n"/>
      <c r="D39761" s="31" t="inlineStr">
        <is>
          <t>60–64</t>
        </is>
      </c>
      <c r="E39761" s="33" t="n"/>
      <c r="F39761" s="33" t="n"/>
      <c r="G39761" s="33" t="n"/>
      <c r="H39761" s="33" t="n"/>
    </row>
    <row r="39762" ht="16" customHeight="1">
      <c r="C39762" s="29" t="n"/>
      <c r="D39762" s="31" t="inlineStr">
        <is>
          <t>65–69</t>
        </is>
      </c>
      <c r="E39762" s="33" t="n"/>
      <c r="F39762" s="33" t="n"/>
      <c r="G39762" s="33" t="n"/>
      <c r="H39762" s="33" t="n"/>
    </row>
    <row r="39763" ht="16" customHeight="1">
      <c r="C39763" s="29" t="n"/>
      <c r="D39763" s="31" t="inlineStr">
        <is>
          <t>70–74</t>
        </is>
      </c>
      <c r="E39763" s="33" t="n"/>
      <c r="F39763" s="33" t="n"/>
      <c r="G39763" s="33" t="n"/>
      <c r="H39763" s="33" t="n"/>
    </row>
    <row r="39764" ht="16" customHeight="1">
      <c r="C39764" s="29" t="n"/>
      <c r="D39764" s="31" t="inlineStr">
        <is>
          <t>75–79</t>
        </is>
      </c>
      <c r="E39764" s="33" t="n"/>
      <c r="F39764" s="33" t="n"/>
      <c r="G39764" s="33" t="n"/>
      <c r="H39764" s="33" t="n"/>
    </row>
    <row r="39765" ht="16" customHeight="1">
      <c r="C39765" s="29" t="n"/>
      <c r="D39765" s="31" t="inlineStr">
        <is>
          <t>80–84</t>
        </is>
      </c>
      <c r="E39765" s="33" t="n"/>
      <c r="F39765" s="33" t="n"/>
      <c r="G39765" s="33" t="n"/>
      <c r="H39765" s="33" t="n"/>
    </row>
    <row r="39766" ht="16" customHeight="1">
      <c r="C39766" s="29" t="n"/>
      <c r="D39766" s="31" t="inlineStr">
        <is>
          <t>85+</t>
        </is>
      </c>
      <c r="E39766" s="33" t="n"/>
      <c r="F39766" s="33" t="n"/>
      <c r="G39766" s="33" t="n"/>
      <c r="H39766" s="33" t="n"/>
    </row>
    <row r="39767" ht="16" customHeight="1">
      <c r="A39767" s="29">
        <f>A39749+1</f>
        <v/>
      </c>
      <c r="C39767" s="29" t="n"/>
      <c r="D39767" s="31" t="inlineStr">
        <is>
          <t>0–4</t>
        </is>
      </c>
      <c r="E39767" s="33" t="n"/>
      <c r="F39767" s="33" t="n"/>
      <c r="G39767" s="33" t="n"/>
      <c r="H39767" s="33" t="n"/>
    </row>
    <row r="39768" ht="16" customHeight="1">
      <c r="C39768" s="29" t="n"/>
      <c r="D39768" s="31" t="inlineStr">
        <is>
          <t>5–9</t>
        </is>
      </c>
      <c r="E39768" s="33" t="n"/>
      <c r="F39768" s="33" t="n"/>
      <c r="G39768" s="33" t="n"/>
      <c r="H39768" s="33" t="n"/>
    </row>
    <row r="39769" ht="16" customHeight="1">
      <c r="C39769" s="29" t="n"/>
      <c r="D39769" s="31" t="inlineStr">
        <is>
          <t>10–14</t>
        </is>
      </c>
      <c r="E39769" s="33" t="n"/>
      <c r="F39769" s="33" t="n"/>
      <c r="G39769" s="33" t="n"/>
      <c r="H39769" s="33" t="n"/>
    </row>
    <row r="39770" ht="16" customHeight="1">
      <c r="C39770" s="29" t="n"/>
      <c r="D39770" s="31" t="inlineStr">
        <is>
          <t>15–19</t>
        </is>
      </c>
      <c r="E39770" s="33" t="n"/>
      <c r="F39770" s="33" t="n"/>
      <c r="G39770" s="33" t="n"/>
      <c r="H39770" s="33" t="n"/>
    </row>
    <row r="39771" ht="16" customHeight="1">
      <c r="C39771" s="29" t="n"/>
      <c r="D39771" s="31" t="inlineStr">
        <is>
          <t>20–24</t>
        </is>
      </c>
      <c r="E39771" s="33" t="n"/>
      <c r="F39771" s="33" t="n"/>
      <c r="G39771" s="33" t="n"/>
      <c r="H39771" s="33" t="n"/>
    </row>
    <row r="39772" ht="16" customHeight="1">
      <c r="C39772" s="29" t="n"/>
      <c r="D39772" s="31" t="inlineStr">
        <is>
          <t>25–29</t>
        </is>
      </c>
      <c r="E39772" s="33" t="n"/>
      <c r="F39772" s="33" t="n"/>
      <c r="G39772" s="33" t="n"/>
      <c r="H39772" s="33" t="n"/>
    </row>
    <row r="39773" ht="16" customHeight="1">
      <c r="C39773" s="29" t="n"/>
      <c r="D39773" s="31" t="inlineStr">
        <is>
          <t>30–34</t>
        </is>
      </c>
      <c r="E39773" s="33" t="n"/>
      <c r="F39773" s="33" t="n"/>
      <c r="G39773" s="33" t="n"/>
      <c r="H39773" s="33" t="n"/>
    </row>
    <row r="39774" ht="16" customHeight="1">
      <c r="C39774" s="29" t="n"/>
      <c r="D39774" s="31" t="inlineStr">
        <is>
          <t>35–39</t>
        </is>
      </c>
      <c r="E39774" s="33" t="n"/>
      <c r="F39774" s="33" t="n"/>
      <c r="G39774" s="33" t="n"/>
      <c r="H39774" s="33" t="n"/>
    </row>
    <row r="39775" ht="16" customHeight="1">
      <c r="C39775" s="29" t="n"/>
      <c r="D39775" s="31" t="inlineStr">
        <is>
          <t>40–44</t>
        </is>
      </c>
      <c r="E39775" s="33" t="n"/>
      <c r="F39775" s="33" t="n"/>
      <c r="G39775" s="33" t="n"/>
      <c r="H39775" s="33" t="n"/>
    </row>
    <row r="39776" ht="16" customHeight="1">
      <c r="C39776" s="29" t="n"/>
      <c r="D39776" s="31" t="inlineStr">
        <is>
          <t>45–49</t>
        </is>
      </c>
      <c r="E39776" s="33" t="n"/>
      <c r="F39776" s="33" t="n"/>
      <c r="G39776" s="33" t="n"/>
      <c r="H39776" s="33" t="n"/>
    </row>
    <row r="39777" ht="16" customHeight="1">
      <c r="C39777" s="29" t="n"/>
      <c r="D39777" s="31" t="inlineStr">
        <is>
          <t>50–54</t>
        </is>
      </c>
      <c r="E39777" s="33" t="n"/>
      <c r="F39777" s="33" t="n"/>
      <c r="G39777" s="33" t="n"/>
      <c r="H39777" s="33" t="n"/>
    </row>
    <row r="39778" ht="16" customHeight="1">
      <c r="C39778" s="29" t="n"/>
      <c r="D39778" s="31" t="inlineStr">
        <is>
          <t>55–59</t>
        </is>
      </c>
      <c r="E39778" s="33" t="n"/>
      <c r="F39778" s="33" t="n"/>
      <c r="G39778" s="33" t="n"/>
      <c r="H39778" s="33" t="n"/>
    </row>
    <row r="39779" ht="16" customHeight="1">
      <c r="C39779" s="29" t="n"/>
      <c r="D39779" s="31" t="inlineStr">
        <is>
          <t>60–64</t>
        </is>
      </c>
      <c r="E39779" s="33" t="n"/>
      <c r="F39779" s="33" t="n"/>
      <c r="G39779" s="33" t="n"/>
      <c r="H39779" s="33" t="n"/>
    </row>
    <row r="39780" ht="16" customHeight="1">
      <c r="C39780" s="29" t="n"/>
      <c r="D39780" s="31" t="inlineStr">
        <is>
          <t>65–69</t>
        </is>
      </c>
      <c r="E39780" s="33" t="n"/>
      <c r="F39780" s="33" t="n"/>
      <c r="G39780" s="33" t="n"/>
      <c r="H39780" s="33" t="n"/>
    </row>
    <row r="39781" ht="16" customHeight="1">
      <c r="C39781" s="29" t="n"/>
      <c r="D39781" s="31" t="inlineStr">
        <is>
          <t>70–74</t>
        </is>
      </c>
      <c r="E39781" s="33" t="n"/>
      <c r="F39781" s="33" t="n"/>
      <c r="G39781" s="33" t="n"/>
      <c r="H39781" s="33" t="n"/>
    </row>
    <row r="39782" ht="16" customHeight="1">
      <c r="C39782" s="29" t="n"/>
      <c r="D39782" s="31" t="inlineStr">
        <is>
          <t>75–79</t>
        </is>
      </c>
      <c r="E39782" s="33" t="n"/>
      <c r="F39782" s="33" t="n"/>
      <c r="G39782" s="33" t="n"/>
      <c r="H39782" s="33" t="n"/>
    </row>
    <row r="39783" ht="16" customHeight="1">
      <c r="C39783" s="29" t="n"/>
      <c r="D39783" s="31" t="inlineStr">
        <is>
          <t>80–84</t>
        </is>
      </c>
      <c r="E39783" s="33" t="n"/>
      <c r="F39783" s="33" t="n"/>
      <c r="G39783" s="33" t="n"/>
      <c r="H39783" s="33" t="n"/>
    </row>
    <row r="39784" ht="16" customHeight="1">
      <c r="C39784" s="29" t="n"/>
      <c r="D39784" s="31" t="inlineStr">
        <is>
          <t>85+</t>
        </is>
      </c>
      <c r="E39784" s="33" t="n"/>
      <c r="F39784" s="33" t="n"/>
      <c r="G39784" s="33" t="n"/>
      <c r="H39784" s="33" t="n"/>
    </row>
    <row r="39785" ht="16" customHeight="1">
      <c r="A39785" s="29">
        <f>A39767+1</f>
        <v/>
      </c>
      <c r="C39785" s="29" t="n"/>
      <c r="D39785" s="31" t="inlineStr">
        <is>
          <t>0–4</t>
        </is>
      </c>
      <c r="E39785" s="33" t="n"/>
      <c r="F39785" s="33" t="n"/>
      <c r="G39785" s="33" t="n"/>
      <c r="H39785" s="33" t="n"/>
    </row>
    <row r="39786" ht="16" customHeight="1">
      <c r="C39786" s="29" t="n"/>
      <c r="D39786" s="31" t="inlineStr">
        <is>
          <t>5–9</t>
        </is>
      </c>
      <c r="E39786" s="33" t="n"/>
      <c r="F39786" s="33" t="n"/>
      <c r="G39786" s="33" t="n"/>
      <c r="H39786" s="33" t="n"/>
    </row>
    <row r="39787" ht="16" customHeight="1">
      <c r="C39787" s="29" t="n"/>
      <c r="D39787" s="31" t="inlineStr">
        <is>
          <t>10–14</t>
        </is>
      </c>
      <c r="E39787" s="33" t="n"/>
      <c r="F39787" s="33" t="n"/>
      <c r="G39787" s="33" t="n"/>
      <c r="H39787" s="33" t="n"/>
    </row>
    <row r="39788" ht="16" customHeight="1">
      <c r="C39788" s="29" t="n"/>
      <c r="D39788" s="31" t="inlineStr">
        <is>
          <t>15–19</t>
        </is>
      </c>
      <c r="E39788" s="33" t="n"/>
      <c r="F39788" s="33" t="n"/>
      <c r="G39788" s="33" t="n"/>
      <c r="H39788" s="33" t="n"/>
    </row>
    <row r="39789" ht="16" customHeight="1">
      <c r="C39789" s="29" t="n"/>
      <c r="D39789" s="31" t="inlineStr">
        <is>
          <t>20–24</t>
        </is>
      </c>
      <c r="E39789" s="33" t="n"/>
      <c r="F39789" s="33" t="n"/>
      <c r="G39789" s="33" t="n"/>
      <c r="H39789" s="33" t="n"/>
    </row>
    <row r="39790" ht="16" customHeight="1">
      <c r="C39790" s="29" t="n"/>
      <c r="D39790" s="31" t="inlineStr">
        <is>
          <t>25–29</t>
        </is>
      </c>
      <c r="E39790" s="33" t="n"/>
      <c r="F39790" s="33" t="n"/>
      <c r="G39790" s="33" t="n"/>
      <c r="H39790" s="33" t="n"/>
    </row>
    <row r="39791" ht="16" customHeight="1">
      <c r="C39791" s="29" t="n"/>
      <c r="D39791" s="31" t="inlineStr">
        <is>
          <t>30–34</t>
        </is>
      </c>
      <c r="E39791" s="33" t="n"/>
      <c r="F39791" s="33" t="n"/>
      <c r="G39791" s="33" t="n"/>
      <c r="H39791" s="33" t="n"/>
    </row>
    <row r="39792" ht="16" customHeight="1">
      <c r="C39792" s="29" t="n"/>
      <c r="D39792" s="31" t="inlineStr">
        <is>
          <t>35–39</t>
        </is>
      </c>
      <c r="E39792" s="33" t="n"/>
      <c r="F39792" s="33" t="n"/>
      <c r="G39792" s="33" t="n"/>
      <c r="H39792" s="33" t="n"/>
    </row>
    <row r="39793" ht="16" customHeight="1">
      <c r="C39793" s="29" t="n"/>
      <c r="D39793" s="31" t="inlineStr">
        <is>
          <t>40–44</t>
        </is>
      </c>
      <c r="E39793" s="33" t="n"/>
      <c r="F39793" s="33" t="n"/>
      <c r="G39793" s="33" t="n"/>
      <c r="H39793" s="33" t="n"/>
    </row>
    <row r="39794" ht="16" customHeight="1">
      <c r="C39794" s="29" t="n"/>
      <c r="D39794" s="31" t="inlineStr">
        <is>
          <t>45–49</t>
        </is>
      </c>
      <c r="E39794" s="33" t="n"/>
      <c r="F39794" s="33" t="n"/>
      <c r="G39794" s="33" t="n"/>
      <c r="H39794" s="33" t="n"/>
    </row>
    <row r="39795" ht="16" customHeight="1">
      <c r="C39795" s="29" t="n"/>
      <c r="D39795" s="31" t="inlineStr">
        <is>
          <t>50–54</t>
        </is>
      </c>
      <c r="E39795" s="33" t="n"/>
      <c r="F39795" s="33" t="n"/>
      <c r="G39795" s="33" t="n"/>
      <c r="H39795" s="33" t="n"/>
    </row>
    <row r="39796" ht="16" customHeight="1">
      <c r="C39796" s="29" t="n"/>
      <c r="D39796" s="31" t="inlineStr">
        <is>
          <t>55–59</t>
        </is>
      </c>
      <c r="E39796" s="33" t="n"/>
      <c r="F39796" s="33" t="n"/>
      <c r="G39796" s="33" t="n"/>
      <c r="H39796" s="33" t="n"/>
    </row>
    <row r="39797" ht="16" customHeight="1">
      <c r="C39797" s="29" t="n"/>
      <c r="D39797" s="31" t="inlineStr">
        <is>
          <t>60–64</t>
        </is>
      </c>
      <c r="E39797" s="33" t="n"/>
      <c r="F39797" s="33" t="n"/>
      <c r="G39797" s="33" t="n"/>
      <c r="H39797" s="33" t="n"/>
    </row>
    <row r="39798" ht="16" customHeight="1">
      <c r="C39798" s="29" t="n"/>
      <c r="D39798" s="31" t="inlineStr">
        <is>
          <t>65–69</t>
        </is>
      </c>
      <c r="E39798" s="33" t="n"/>
      <c r="F39798" s="33" t="n"/>
      <c r="G39798" s="33" t="n"/>
      <c r="H39798" s="33" t="n"/>
    </row>
    <row r="39799" ht="16" customHeight="1">
      <c r="C39799" s="29" t="n"/>
      <c r="D39799" s="31" t="inlineStr">
        <is>
          <t>70–74</t>
        </is>
      </c>
      <c r="E39799" s="33" t="n"/>
      <c r="F39799" s="33" t="n"/>
      <c r="G39799" s="33" t="n"/>
      <c r="H39799" s="33" t="n"/>
    </row>
    <row r="39800" ht="16" customHeight="1">
      <c r="C39800" s="29" t="n"/>
      <c r="D39800" s="31" t="inlineStr">
        <is>
          <t>75–79</t>
        </is>
      </c>
      <c r="E39800" s="33" t="n"/>
      <c r="F39800" s="33" t="n"/>
      <c r="G39800" s="33" t="n"/>
      <c r="H39800" s="33" t="n"/>
    </row>
    <row r="39801" ht="16" customHeight="1">
      <c r="C39801" s="29" t="n"/>
      <c r="D39801" s="31" t="inlineStr">
        <is>
          <t>80–84</t>
        </is>
      </c>
      <c r="E39801" s="33" t="n"/>
      <c r="F39801" s="33" t="n"/>
      <c r="G39801" s="33" t="n"/>
      <c r="H39801" s="33" t="n"/>
    </row>
    <row r="39802" ht="16" customHeight="1">
      <c r="C39802" s="29" t="n"/>
      <c r="D39802" s="31" t="inlineStr">
        <is>
          <t>85+</t>
        </is>
      </c>
      <c r="E39802" s="33" t="n"/>
      <c r="F39802" s="33" t="n"/>
      <c r="G39802" s="33" t="n"/>
      <c r="H39802" s="33" t="n"/>
    </row>
    <row r="39803" ht="16" customHeight="1">
      <c r="A39803" s="29">
        <f>A39785+1</f>
        <v/>
      </c>
      <c r="C39803" s="29" t="n"/>
      <c r="D39803" s="31" t="inlineStr">
        <is>
          <t>0–4</t>
        </is>
      </c>
      <c r="E39803" s="33" t="n"/>
      <c r="F39803" s="33" t="n"/>
      <c r="G39803" s="33" t="n"/>
      <c r="H39803" s="33" t="n"/>
    </row>
    <row r="39804" ht="16" customHeight="1">
      <c r="C39804" s="29" t="n"/>
      <c r="D39804" s="31" t="inlineStr">
        <is>
          <t>5–9</t>
        </is>
      </c>
      <c r="E39804" s="33" t="n"/>
      <c r="F39804" s="33" t="n"/>
      <c r="G39804" s="33" t="n"/>
      <c r="H39804" s="33" t="n"/>
    </row>
    <row r="39805" ht="16" customHeight="1">
      <c r="C39805" s="29" t="n"/>
      <c r="D39805" s="31" t="inlineStr">
        <is>
          <t>10–14</t>
        </is>
      </c>
      <c r="E39805" s="33" t="n"/>
      <c r="F39805" s="33" t="n"/>
      <c r="G39805" s="33" t="n"/>
      <c r="H39805" s="33" t="n"/>
    </row>
    <row r="39806" ht="16" customHeight="1">
      <c r="C39806" s="29" t="n"/>
      <c r="D39806" s="31" t="inlineStr">
        <is>
          <t>15–19</t>
        </is>
      </c>
      <c r="E39806" s="33" t="n"/>
      <c r="F39806" s="33" t="n"/>
      <c r="G39806" s="33" t="n"/>
      <c r="H39806" s="33" t="n"/>
    </row>
    <row r="39807" ht="16" customHeight="1">
      <c r="C39807" s="29" t="n"/>
      <c r="D39807" s="31" t="inlineStr">
        <is>
          <t>20–24</t>
        </is>
      </c>
      <c r="E39807" s="33" t="n"/>
      <c r="F39807" s="33" t="n"/>
      <c r="G39807" s="33" t="n"/>
      <c r="H39807" s="33" t="n"/>
    </row>
    <row r="39808" ht="16" customHeight="1">
      <c r="C39808" s="29" t="n"/>
      <c r="D39808" s="31" t="inlineStr">
        <is>
          <t>25–29</t>
        </is>
      </c>
      <c r="E39808" s="33" t="n"/>
      <c r="F39808" s="33" t="n"/>
      <c r="G39808" s="33" t="n"/>
      <c r="H39808" s="33" t="n"/>
    </row>
    <row r="39809" ht="16" customHeight="1">
      <c r="C39809" s="29" t="n"/>
      <c r="D39809" s="31" t="inlineStr">
        <is>
          <t>30–34</t>
        </is>
      </c>
      <c r="E39809" s="33" t="n"/>
      <c r="F39809" s="33" t="n"/>
      <c r="G39809" s="33" t="n"/>
      <c r="H39809" s="33" t="n"/>
    </row>
    <row r="39810" ht="16" customHeight="1">
      <c r="C39810" s="29" t="n"/>
      <c r="D39810" s="31" t="inlineStr">
        <is>
          <t>35–39</t>
        </is>
      </c>
      <c r="E39810" s="33" t="n"/>
      <c r="F39810" s="33" t="n"/>
      <c r="G39810" s="33" t="n"/>
      <c r="H39810" s="33" t="n"/>
    </row>
    <row r="39811" ht="16" customHeight="1">
      <c r="C39811" s="29" t="n"/>
      <c r="D39811" s="31" t="inlineStr">
        <is>
          <t>40–44</t>
        </is>
      </c>
      <c r="E39811" s="33" t="n"/>
      <c r="F39811" s="33" t="n"/>
      <c r="G39811" s="33" t="n"/>
      <c r="H39811" s="33" t="n"/>
    </row>
    <row r="39812" ht="16" customHeight="1">
      <c r="C39812" s="29" t="n"/>
      <c r="D39812" s="31" t="inlineStr">
        <is>
          <t>45–49</t>
        </is>
      </c>
      <c r="E39812" s="33" t="n"/>
      <c r="F39812" s="33" t="n"/>
      <c r="G39812" s="33" t="n"/>
      <c r="H39812" s="33" t="n"/>
    </row>
    <row r="39813" ht="16" customHeight="1">
      <c r="C39813" s="29" t="n"/>
      <c r="D39813" s="31" t="inlineStr">
        <is>
          <t>50–54</t>
        </is>
      </c>
      <c r="E39813" s="33" t="n"/>
      <c r="F39813" s="33" t="n"/>
      <c r="G39813" s="33" t="n"/>
      <c r="H39813" s="33" t="n"/>
    </row>
    <row r="39814" ht="16" customHeight="1">
      <c r="C39814" s="29" t="n"/>
      <c r="D39814" s="31" t="inlineStr">
        <is>
          <t>55–59</t>
        </is>
      </c>
      <c r="E39814" s="33" t="n"/>
      <c r="F39814" s="33" t="n"/>
      <c r="G39814" s="33" t="n"/>
      <c r="H39814" s="33" t="n"/>
    </row>
    <row r="39815" ht="16" customHeight="1">
      <c r="C39815" s="29" t="n"/>
      <c r="D39815" s="31" t="inlineStr">
        <is>
          <t>60–64</t>
        </is>
      </c>
      <c r="E39815" s="33" t="n"/>
      <c r="F39815" s="33" t="n"/>
      <c r="G39815" s="33" t="n"/>
      <c r="H39815" s="33" t="n"/>
    </row>
    <row r="39816" ht="16" customHeight="1">
      <c r="C39816" s="29" t="n"/>
      <c r="D39816" s="31" t="inlineStr">
        <is>
          <t>65–69</t>
        </is>
      </c>
      <c r="E39816" s="33" t="n"/>
      <c r="F39816" s="33" t="n"/>
      <c r="G39816" s="33" t="n"/>
      <c r="H39816" s="33" t="n"/>
    </row>
    <row r="39817" ht="16" customHeight="1">
      <c r="C39817" s="29" t="n"/>
      <c r="D39817" s="31" t="inlineStr">
        <is>
          <t>70–74</t>
        </is>
      </c>
      <c r="E39817" s="33" t="n"/>
      <c r="F39817" s="33" t="n"/>
      <c r="G39817" s="33" t="n"/>
      <c r="H39817" s="33" t="n"/>
    </row>
    <row r="39818" ht="16" customHeight="1">
      <c r="C39818" s="29" t="n"/>
      <c r="D39818" s="31" t="inlineStr">
        <is>
          <t>75–79</t>
        </is>
      </c>
      <c r="E39818" s="33" t="n"/>
      <c r="F39818" s="33" t="n"/>
      <c r="G39818" s="33" t="n"/>
      <c r="H39818" s="33" t="n"/>
    </row>
    <row r="39819" ht="16" customHeight="1">
      <c r="C39819" s="29" t="n"/>
      <c r="D39819" s="31" t="inlineStr">
        <is>
          <t>80–84</t>
        </is>
      </c>
      <c r="E39819" s="33" t="n"/>
      <c r="F39819" s="33" t="n"/>
      <c r="G39819" s="33" t="n"/>
      <c r="H39819" s="33" t="n"/>
    </row>
    <row r="39820" ht="16" customHeight="1">
      <c r="C39820" s="29" t="n"/>
      <c r="D39820" s="31" t="inlineStr">
        <is>
          <t>85+</t>
        </is>
      </c>
      <c r="E39820" s="33" t="n"/>
      <c r="F39820" s="33" t="n"/>
      <c r="G39820" s="33" t="n"/>
      <c r="H39820" s="33" t="n"/>
    </row>
    <row r="39821" ht="16" customHeight="1">
      <c r="A39821" s="29">
        <f>A39803+1</f>
        <v/>
      </c>
      <c r="C39821" s="29" t="n"/>
      <c r="D39821" s="31" t="inlineStr">
        <is>
          <t>0–4</t>
        </is>
      </c>
      <c r="E39821" s="33" t="n"/>
      <c r="F39821" s="33" t="n"/>
      <c r="G39821" s="33" t="n"/>
      <c r="H39821" s="33" t="n"/>
    </row>
    <row r="39822" ht="16" customHeight="1">
      <c r="C39822" s="29" t="n"/>
      <c r="D39822" s="31" t="inlineStr">
        <is>
          <t>5–9</t>
        </is>
      </c>
      <c r="E39822" s="33" t="n"/>
      <c r="F39822" s="33" t="n"/>
      <c r="G39822" s="33" t="n"/>
      <c r="H39822" s="33" t="n"/>
    </row>
    <row r="39823" ht="16" customHeight="1">
      <c r="C39823" s="29" t="n"/>
      <c r="D39823" s="31" t="inlineStr">
        <is>
          <t>10–14</t>
        </is>
      </c>
      <c r="E39823" s="33" t="n"/>
      <c r="F39823" s="33" t="n"/>
      <c r="G39823" s="33" t="n"/>
      <c r="H39823" s="33" t="n"/>
    </row>
    <row r="39824" ht="16" customHeight="1">
      <c r="C39824" s="29" t="n"/>
      <c r="D39824" s="31" t="inlineStr">
        <is>
          <t>15–19</t>
        </is>
      </c>
      <c r="E39824" s="33" t="n"/>
      <c r="F39824" s="33" t="n"/>
      <c r="G39824" s="33" t="n"/>
      <c r="H39824" s="33" t="n"/>
    </row>
    <row r="39825" ht="16" customHeight="1">
      <c r="C39825" s="29" t="n"/>
      <c r="D39825" s="31" t="inlineStr">
        <is>
          <t>20–24</t>
        </is>
      </c>
      <c r="E39825" s="33" t="n"/>
      <c r="F39825" s="33" t="n"/>
      <c r="G39825" s="33" t="n"/>
      <c r="H39825" s="33" t="n"/>
    </row>
    <row r="39826" ht="16" customHeight="1">
      <c r="C39826" s="29" t="n"/>
      <c r="D39826" s="31" t="inlineStr">
        <is>
          <t>25–29</t>
        </is>
      </c>
      <c r="E39826" s="33" t="n"/>
      <c r="F39826" s="33" t="n"/>
      <c r="G39826" s="33" t="n"/>
      <c r="H39826" s="33" t="n"/>
    </row>
    <row r="39827" ht="16" customHeight="1">
      <c r="C39827" s="29" t="n"/>
      <c r="D39827" s="31" t="inlineStr">
        <is>
          <t>30–34</t>
        </is>
      </c>
      <c r="E39827" s="33" t="n"/>
      <c r="F39827" s="33" t="n"/>
      <c r="G39827" s="33" t="n"/>
      <c r="H39827" s="33" t="n"/>
    </row>
    <row r="39828" ht="16" customHeight="1">
      <c r="C39828" s="29" t="n"/>
      <c r="D39828" s="31" t="inlineStr">
        <is>
          <t>35–39</t>
        </is>
      </c>
      <c r="E39828" s="33" t="n"/>
      <c r="F39828" s="33" t="n"/>
      <c r="G39828" s="33" t="n"/>
      <c r="H39828" s="33" t="n"/>
    </row>
    <row r="39829" ht="16" customHeight="1">
      <c r="C39829" s="29" t="n"/>
      <c r="D39829" s="31" t="inlineStr">
        <is>
          <t>40–44</t>
        </is>
      </c>
      <c r="E39829" s="33" t="n"/>
      <c r="F39829" s="33" t="n"/>
      <c r="G39829" s="33" t="n"/>
      <c r="H39829" s="33" t="n"/>
    </row>
    <row r="39830" ht="16" customHeight="1">
      <c r="C39830" s="29" t="n"/>
      <c r="D39830" s="31" t="inlineStr">
        <is>
          <t>45–49</t>
        </is>
      </c>
      <c r="E39830" s="33" t="n"/>
      <c r="F39830" s="33" t="n"/>
      <c r="G39830" s="33" t="n"/>
      <c r="H39830" s="33" t="n"/>
    </row>
    <row r="39831" ht="16" customHeight="1">
      <c r="C39831" s="29" t="n"/>
      <c r="D39831" s="31" t="inlineStr">
        <is>
          <t>50–54</t>
        </is>
      </c>
      <c r="E39831" s="33" t="n"/>
      <c r="F39831" s="33" t="n"/>
      <c r="G39831" s="33" t="n"/>
      <c r="H39831" s="33" t="n"/>
    </row>
    <row r="39832" ht="16" customHeight="1">
      <c r="C39832" s="29" t="n"/>
      <c r="D39832" s="31" t="inlineStr">
        <is>
          <t>55–59</t>
        </is>
      </c>
      <c r="E39832" s="33" t="n"/>
      <c r="F39832" s="33" t="n"/>
      <c r="G39832" s="33" t="n"/>
      <c r="H39832" s="33" t="n"/>
    </row>
    <row r="39833" ht="16" customHeight="1">
      <c r="C39833" s="29" t="n"/>
      <c r="D39833" s="31" t="inlineStr">
        <is>
          <t>60–64</t>
        </is>
      </c>
      <c r="E39833" s="33" t="n"/>
      <c r="F39833" s="33" t="n"/>
      <c r="G39833" s="33" t="n"/>
      <c r="H39833" s="33" t="n"/>
    </row>
    <row r="39834" ht="16" customHeight="1">
      <c r="C39834" s="29" t="n"/>
      <c r="D39834" s="31" t="inlineStr">
        <is>
          <t>65–69</t>
        </is>
      </c>
      <c r="E39834" s="33" t="n"/>
      <c r="F39834" s="33" t="n"/>
      <c r="G39834" s="33" t="n"/>
      <c r="H39834" s="33" t="n"/>
    </row>
    <row r="39835" ht="16" customHeight="1">
      <c r="C39835" s="29" t="n"/>
      <c r="D39835" s="31" t="inlineStr">
        <is>
          <t>70–74</t>
        </is>
      </c>
      <c r="E39835" s="33" t="n"/>
      <c r="F39835" s="33" t="n"/>
      <c r="G39835" s="33" t="n"/>
      <c r="H39835" s="33" t="n"/>
    </row>
    <row r="39836" ht="16" customHeight="1">
      <c r="C39836" s="29" t="n"/>
      <c r="D39836" s="31" t="inlineStr">
        <is>
          <t>75–79</t>
        </is>
      </c>
      <c r="E39836" s="33" t="n"/>
      <c r="F39836" s="33" t="n"/>
      <c r="G39836" s="33" t="n"/>
      <c r="H39836" s="33" t="n"/>
    </row>
    <row r="39837" ht="16" customHeight="1">
      <c r="C39837" s="29" t="n"/>
      <c r="D39837" s="31" t="inlineStr">
        <is>
          <t>80–84</t>
        </is>
      </c>
      <c r="E39837" s="33" t="n"/>
      <c r="F39837" s="33" t="n"/>
      <c r="G39837" s="33" t="n"/>
      <c r="H39837" s="33" t="n"/>
    </row>
    <row r="39838" ht="16" customHeight="1">
      <c r="C39838" s="29" t="n"/>
      <c r="D39838" s="31" t="inlineStr">
        <is>
          <t>85+</t>
        </is>
      </c>
      <c r="E39838" s="33" t="n"/>
      <c r="F39838" s="33" t="n"/>
      <c r="G39838" s="33" t="n"/>
      <c r="H39838" s="33" t="n"/>
    </row>
    <row r="39839" ht="16" customHeight="1">
      <c r="A39839" s="29">
        <f>A39821+1</f>
        <v/>
      </c>
      <c r="C39839" s="29" t="n"/>
      <c r="D39839" s="31" t="inlineStr">
        <is>
          <t>0–4</t>
        </is>
      </c>
      <c r="E39839" s="33" t="n"/>
      <c r="F39839" s="33" t="n"/>
      <c r="G39839" s="33" t="n"/>
      <c r="H39839" s="33" t="n"/>
    </row>
    <row r="39840" ht="16" customHeight="1">
      <c r="C39840" s="29" t="n"/>
      <c r="D39840" s="31" t="inlineStr">
        <is>
          <t>5–9</t>
        </is>
      </c>
      <c r="E39840" s="33" t="n"/>
      <c r="F39840" s="33" t="n"/>
      <c r="G39840" s="33" t="n"/>
      <c r="H39840" s="33" t="n"/>
    </row>
    <row r="39841" ht="16" customHeight="1">
      <c r="C39841" s="29" t="n"/>
      <c r="D39841" s="31" t="inlineStr">
        <is>
          <t>10–14</t>
        </is>
      </c>
      <c r="E39841" s="33" t="n"/>
      <c r="F39841" s="33" t="n"/>
      <c r="G39841" s="33" t="n"/>
      <c r="H39841" s="33" t="n"/>
    </row>
    <row r="39842" ht="16" customHeight="1">
      <c r="C39842" s="29" t="n"/>
      <c r="D39842" s="31" t="inlineStr">
        <is>
          <t>15–19</t>
        </is>
      </c>
      <c r="E39842" s="33" t="n"/>
      <c r="F39842" s="33" t="n"/>
      <c r="G39842" s="33" t="n"/>
      <c r="H39842" s="33" t="n"/>
    </row>
    <row r="39843" ht="16" customHeight="1">
      <c r="C39843" s="29" t="n"/>
      <c r="D39843" s="31" t="inlineStr">
        <is>
          <t>20–24</t>
        </is>
      </c>
      <c r="E39843" s="33" t="n"/>
      <c r="F39843" s="33" t="n"/>
      <c r="G39843" s="33" t="n"/>
      <c r="H39843" s="33" t="n"/>
    </row>
    <row r="39844" ht="16" customHeight="1">
      <c r="C39844" s="29" t="n"/>
      <c r="D39844" s="31" t="inlineStr">
        <is>
          <t>25–29</t>
        </is>
      </c>
      <c r="E39844" s="33" t="n"/>
      <c r="F39844" s="33" t="n"/>
      <c r="G39844" s="33" t="n"/>
      <c r="H39844" s="33" t="n"/>
    </row>
    <row r="39845" ht="16" customHeight="1">
      <c r="C39845" s="29" t="n"/>
      <c r="D39845" s="31" t="inlineStr">
        <is>
          <t>30–34</t>
        </is>
      </c>
      <c r="E39845" s="33" t="n"/>
      <c r="F39845" s="33" t="n"/>
      <c r="G39845" s="33" t="n"/>
      <c r="H39845" s="33" t="n"/>
    </row>
    <row r="39846" ht="16" customHeight="1">
      <c r="C39846" s="29" t="n"/>
      <c r="D39846" s="31" t="inlineStr">
        <is>
          <t>35–39</t>
        </is>
      </c>
      <c r="E39846" s="33" t="n"/>
      <c r="F39846" s="33" t="n"/>
      <c r="G39846" s="33" t="n"/>
      <c r="H39846" s="33" t="n"/>
    </row>
    <row r="39847" ht="16" customHeight="1">
      <c r="C39847" s="29" t="n"/>
      <c r="D39847" s="31" t="inlineStr">
        <is>
          <t>40–44</t>
        </is>
      </c>
      <c r="E39847" s="33" t="n"/>
      <c r="F39847" s="33" t="n"/>
      <c r="G39847" s="33" t="n"/>
      <c r="H39847" s="33" t="n"/>
    </row>
    <row r="39848" ht="16" customHeight="1">
      <c r="C39848" s="29" t="n"/>
      <c r="D39848" s="31" t="inlineStr">
        <is>
          <t>45–49</t>
        </is>
      </c>
      <c r="E39848" s="33" t="n"/>
      <c r="F39848" s="33" t="n"/>
      <c r="G39848" s="33" t="n"/>
      <c r="H39848" s="33" t="n"/>
    </row>
    <row r="39849" ht="16" customHeight="1">
      <c r="C39849" s="29" t="n"/>
      <c r="D39849" s="31" t="inlineStr">
        <is>
          <t>50–54</t>
        </is>
      </c>
      <c r="E39849" s="33" t="n"/>
      <c r="F39849" s="33" t="n"/>
      <c r="G39849" s="33" t="n"/>
      <c r="H39849" s="33" t="n"/>
    </row>
    <row r="39850" ht="16" customHeight="1">
      <c r="C39850" s="29" t="n"/>
      <c r="D39850" s="31" t="inlineStr">
        <is>
          <t>55–59</t>
        </is>
      </c>
      <c r="E39850" s="33" t="n"/>
      <c r="F39850" s="33" t="n"/>
      <c r="G39850" s="33" t="n"/>
      <c r="H39850" s="33" t="n"/>
    </row>
    <row r="39851" ht="16" customHeight="1">
      <c r="C39851" s="29" t="n"/>
      <c r="D39851" s="31" t="inlineStr">
        <is>
          <t>60–64</t>
        </is>
      </c>
      <c r="E39851" s="33" t="n"/>
      <c r="F39851" s="33" t="n"/>
      <c r="G39851" s="33" t="n"/>
      <c r="H39851" s="33" t="n"/>
    </row>
    <row r="39852" ht="16" customHeight="1">
      <c r="C39852" s="29" t="n"/>
      <c r="D39852" s="31" t="inlineStr">
        <is>
          <t>65–69</t>
        </is>
      </c>
      <c r="E39852" s="33" t="n"/>
      <c r="F39852" s="33" t="n"/>
      <c r="G39852" s="33" t="n"/>
      <c r="H39852" s="33" t="n"/>
    </row>
    <row r="39853" ht="16" customHeight="1">
      <c r="C39853" s="29" t="n"/>
      <c r="D39853" s="31" t="inlineStr">
        <is>
          <t>70–74</t>
        </is>
      </c>
      <c r="E39853" s="33" t="n"/>
      <c r="F39853" s="33" t="n"/>
      <c r="G39853" s="33" t="n"/>
      <c r="H39853" s="33" t="n"/>
    </row>
    <row r="39854" ht="16" customHeight="1">
      <c r="C39854" s="29" t="n"/>
      <c r="D39854" s="31" t="inlineStr">
        <is>
          <t>75–79</t>
        </is>
      </c>
      <c r="E39854" s="33" t="n"/>
      <c r="F39854" s="33" t="n"/>
      <c r="G39854" s="33" t="n"/>
      <c r="H39854" s="33" t="n"/>
    </row>
    <row r="39855" ht="16" customHeight="1">
      <c r="C39855" s="29" t="n"/>
      <c r="D39855" s="31" t="inlineStr">
        <is>
          <t>80–84</t>
        </is>
      </c>
      <c r="E39855" s="33" t="n"/>
      <c r="F39855" s="33" t="n"/>
      <c r="G39855" s="33" t="n"/>
      <c r="H39855" s="33" t="n"/>
    </row>
    <row r="39856" ht="16" customHeight="1">
      <c r="C39856" s="29" t="n"/>
      <c r="D39856" s="31" t="inlineStr">
        <is>
          <t>85+</t>
        </is>
      </c>
      <c r="E39856" s="33" t="n"/>
      <c r="F39856" s="33" t="n"/>
      <c r="G39856" s="33" t="n"/>
      <c r="H39856" s="33" t="n"/>
    </row>
    <row r="39857" ht="16" customHeight="1">
      <c r="A39857" s="29">
        <f>A39839+1</f>
        <v/>
      </c>
      <c r="C39857" s="29" t="n"/>
      <c r="D39857" s="31" t="inlineStr">
        <is>
          <t>0–4</t>
        </is>
      </c>
      <c r="E39857" s="33" t="n"/>
      <c r="F39857" s="33" t="n"/>
      <c r="G39857" s="33" t="n"/>
      <c r="H39857" s="33" t="n"/>
    </row>
    <row r="39858" ht="16" customHeight="1">
      <c r="C39858" s="29" t="n"/>
      <c r="D39858" s="31" t="inlineStr">
        <is>
          <t>5–9</t>
        </is>
      </c>
      <c r="E39858" s="33" t="n"/>
      <c r="F39858" s="33" t="n"/>
      <c r="G39858" s="33" t="n"/>
      <c r="H39858" s="33" t="n"/>
    </row>
    <row r="39859" ht="16" customHeight="1">
      <c r="C39859" s="29" t="n"/>
      <c r="D39859" s="31" t="inlineStr">
        <is>
          <t>10–14</t>
        </is>
      </c>
      <c r="E39859" s="33" t="n"/>
      <c r="F39859" s="33" t="n"/>
      <c r="G39859" s="33" t="n"/>
      <c r="H39859" s="33" t="n"/>
    </row>
    <row r="39860" ht="16" customHeight="1">
      <c r="C39860" s="29" t="n"/>
      <c r="D39860" s="31" t="inlineStr">
        <is>
          <t>15–19</t>
        </is>
      </c>
      <c r="E39860" s="33" t="n"/>
      <c r="F39860" s="33" t="n"/>
      <c r="G39860" s="33" t="n"/>
      <c r="H39860" s="33" t="n"/>
    </row>
    <row r="39861" ht="16" customHeight="1">
      <c r="C39861" s="29" t="n"/>
      <c r="D39861" s="31" t="inlineStr">
        <is>
          <t>20–24</t>
        </is>
      </c>
      <c r="E39861" s="33" t="n"/>
      <c r="F39861" s="33" t="n"/>
      <c r="G39861" s="33" t="n"/>
      <c r="H39861" s="33" t="n"/>
    </row>
    <row r="39862" ht="16" customHeight="1">
      <c r="C39862" s="29" t="n"/>
      <c r="D39862" s="31" t="inlineStr">
        <is>
          <t>25–29</t>
        </is>
      </c>
      <c r="E39862" s="33" t="n"/>
      <c r="F39862" s="33" t="n"/>
      <c r="G39862" s="33" t="n"/>
      <c r="H39862" s="33" t="n"/>
    </row>
    <row r="39863" ht="16" customHeight="1">
      <c r="C39863" s="29" t="n"/>
      <c r="D39863" s="31" t="inlineStr">
        <is>
          <t>30–34</t>
        </is>
      </c>
      <c r="E39863" s="33" t="n"/>
      <c r="F39863" s="33" t="n"/>
      <c r="G39863" s="33" t="n"/>
      <c r="H39863" s="33" t="n"/>
    </row>
    <row r="39864" ht="16" customHeight="1">
      <c r="C39864" s="29" t="n"/>
      <c r="D39864" s="31" t="inlineStr">
        <is>
          <t>35–39</t>
        </is>
      </c>
      <c r="E39864" s="33" t="n"/>
      <c r="F39864" s="33" t="n"/>
      <c r="G39864" s="33" t="n"/>
      <c r="H39864" s="33" t="n"/>
    </row>
    <row r="39865" ht="16" customHeight="1">
      <c r="C39865" s="29" t="n"/>
      <c r="D39865" s="31" t="inlineStr">
        <is>
          <t>40–44</t>
        </is>
      </c>
      <c r="E39865" s="33" t="n"/>
      <c r="F39865" s="33" t="n"/>
      <c r="G39865" s="33" t="n"/>
      <c r="H39865" s="33" t="n"/>
    </row>
    <row r="39866" ht="16" customHeight="1">
      <c r="C39866" s="29" t="n"/>
      <c r="D39866" s="31" t="inlineStr">
        <is>
          <t>45–49</t>
        </is>
      </c>
      <c r="E39866" s="33" t="n"/>
      <c r="F39866" s="33" t="n"/>
      <c r="G39866" s="33" t="n"/>
      <c r="H39866" s="33" t="n"/>
    </row>
    <row r="39867" ht="16" customHeight="1">
      <c r="C39867" s="29" t="n"/>
      <c r="D39867" s="31" t="inlineStr">
        <is>
          <t>50–54</t>
        </is>
      </c>
      <c r="E39867" s="33" t="n"/>
      <c r="F39867" s="33" t="n"/>
      <c r="G39867" s="33" t="n"/>
      <c r="H39867" s="33" t="n"/>
    </row>
    <row r="39868" ht="16" customHeight="1">
      <c r="C39868" s="29" t="n"/>
      <c r="D39868" s="31" t="inlineStr">
        <is>
          <t>55–59</t>
        </is>
      </c>
      <c r="E39868" s="33" t="n"/>
      <c r="F39868" s="33" t="n"/>
      <c r="G39868" s="33" t="n"/>
      <c r="H39868" s="33" t="n"/>
    </row>
    <row r="39869" ht="16" customHeight="1">
      <c r="C39869" s="29" t="n"/>
      <c r="D39869" s="31" t="inlineStr">
        <is>
          <t>60–64</t>
        </is>
      </c>
      <c r="E39869" s="33" t="n"/>
      <c r="F39869" s="33" t="n"/>
      <c r="G39869" s="33" t="n"/>
      <c r="H39869" s="33" t="n"/>
    </row>
    <row r="39870" ht="16" customHeight="1">
      <c r="C39870" s="29" t="n"/>
      <c r="D39870" s="31" t="inlineStr">
        <is>
          <t>65–69</t>
        </is>
      </c>
      <c r="E39870" s="33" t="n"/>
      <c r="F39870" s="33" t="n"/>
      <c r="G39870" s="33" t="n"/>
      <c r="H39870" s="33" t="n"/>
    </row>
    <row r="39871" ht="16" customHeight="1">
      <c r="C39871" s="29" t="n"/>
      <c r="D39871" s="31" t="inlineStr">
        <is>
          <t>70–74</t>
        </is>
      </c>
      <c r="E39871" s="33" t="n"/>
      <c r="F39871" s="33" t="n"/>
      <c r="G39871" s="33" t="n"/>
      <c r="H39871" s="33" t="n"/>
    </row>
    <row r="39872" ht="16" customHeight="1">
      <c r="C39872" s="29" t="n"/>
      <c r="D39872" s="31" t="inlineStr">
        <is>
          <t>75–79</t>
        </is>
      </c>
      <c r="E39872" s="33" t="n"/>
      <c r="F39872" s="33" t="n"/>
      <c r="G39872" s="33" t="n"/>
      <c r="H39872" s="33" t="n"/>
    </row>
    <row r="39873" ht="16" customHeight="1">
      <c r="C39873" s="29" t="n"/>
      <c r="D39873" s="31" t="inlineStr">
        <is>
          <t>80–84</t>
        </is>
      </c>
      <c r="E39873" s="33" t="n"/>
      <c r="F39873" s="33" t="n"/>
      <c r="G39873" s="33" t="n"/>
      <c r="H39873" s="33" t="n"/>
    </row>
    <row r="39874" ht="16" customHeight="1">
      <c r="C39874" s="29" t="n"/>
      <c r="D39874" s="31" t="inlineStr">
        <is>
          <t>85+</t>
        </is>
      </c>
      <c r="E39874" s="33" t="n"/>
      <c r="F39874" s="33" t="n"/>
      <c r="G39874" s="33" t="n"/>
      <c r="H39874" s="33" t="n"/>
    </row>
    <row r="39875" ht="16" customHeight="1">
      <c r="A39875" s="29">
        <f>A39857+1</f>
        <v/>
      </c>
      <c r="C39875" s="29" t="n"/>
      <c r="D39875" s="31" t="inlineStr">
        <is>
          <t>0–4</t>
        </is>
      </c>
      <c r="E39875" s="33" t="n"/>
      <c r="F39875" s="33" t="n"/>
      <c r="G39875" s="33" t="n"/>
      <c r="H39875" s="33" t="n"/>
    </row>
    <row r="39876" ht="16" customHeight="1">
      <c r="C39876" s="29" t="n"/>
      <c r="D39876" s="31" t="inlineStr">
        <is>
          <t>5–9</t>
        </is>
      </c>
      <c r="E39876" s="33" t="n"/>
      <c r="F39876" s="33" t="n"/>
      <c r="G39876" s="33" t="n"/>
      <c r="H39876" s="33" t="n"/>
    </row>
    <row r="39877" ht="16" customHeight="1">
      <c r="C39877" s="29" t="n"/>
      <c r="D39877" s="31" t="inlineStr">
        <is>
          <t>10–14</t>
        </is>
      </c>
      <c r="E39877" s="33" t="n"/>
      <c r="F39877" s="33" t="n"/>
      <c r="G39877" s="33" t="n"/>
      <c r="H39877" s="33" t="n"/>
    </row>
    <row r="39878" ht="16" customHeight="1">
      <c r="C39878" s="29" t="n"/>
      <c r="D39878" s="31" t="inlineStr">
        <is>
          <t>15–19</t>
        </is>
      </c>
      <c r="E39878" s="33" t="n"/>
      <c r="F39878" s="33" t="n"/>
      <c r="G39878" s="33" t="n"/>
      <c r="H39878" s="33" t="n"/>
    </row>
    <row r="39879" ht="16" customHeight="1">
      <c r="C39879" s="29" t="n"/>
      <c r="D39879" s="31" t="inlineStr">
        <is>
          <t>20–24</t>
        </is>
      </c>
      <c r="E39879" s="33" t="n"/>
      <c r="F39879" s="33" t="n"/>
      <c r="G39879" s="33" t="n"/>
      <c r="H39879" s="33" t="n"/>
    </row>
    <row r="39880" ht="16" customHeight="1">
      <c r="C39880" s="29" t="n"/>
      <c r="D39880" s="31" t="inlineStr">
        <is>
          <t>25–29</t>
        </is>
      </c>
      <c r="E39880" s="33" t="n"/>
      <c r="F39880" s="33" t="n"/>
      <c r="G39880" s="33" t="n"/>
      <c r="H39880" s="33" t="n"/>
    </row>
    <row r="39881" ht="16" customHeight="1">
      <c r="C39881" s="29" t="n"/>
      <c r="D39881" s="31" t="inlineStr">
        <is>
          <t>30–34</t>
        </is>
      </c>
      <c r="E39881" s="33" t="n"/>
      <c r="F39881" s="33" t="n"/>
      <c r="G39881" s="33" t="n"/>
      <c r="H39881" s="33" t="n"/>
    </row>
    <row r="39882" ht="16" customHeight="1">
      <c r="C39882" s="29" t="n"/>
      <c r="D39882" s="31" t="inlineStr">
        <is>
          <t>35–39</t>
        </is>
      </c>
      <c r="E39882" s="33" t="n"/>
      <c r="F39882" s="33" t="n"/>
      <c r="G39882" s="33" t="n"/>
      <c r="H39882" s="33" t="n"/>
    </row>
    <row r="39883" ht="16" customHeight="1">
      <c r="C39883" s="29" t="n"/>
      <c r="D39883" s="31" t="inlineStr">
        <is>
          <t>40–44</t>
        </is>
      </c>
      <c r="E39883" s="33" t="n"/>
      <c r="F39883" s="33" t="n"/>
      <c r="G39883" s="33" t="n"/>
      <c r="H39883" s="33" t="n"/>
    </row>
    <row r="39884" ht="16" customHeight="1">
      <c r="C39884" s="29" t="n"/>
      <c r="D39884" s="31" t="inlineStr">
        <is>
          <t>45–49</t>
        </is>
      </c>
      <c r="E39884" s="33" t="n"/>
      <c r="F39884" s="33" t="n"/>
      <c r="G39884" s="33" t="n"/>
      <c r="H39884" s="33" t="n"/>
    </row>
    <row r="39885" ht="16" customHeight="1">
      <c r="C39885" s="29" t="n"/>
      <c r="D39885" s="31" t="inlineStr">
        <is>
          <t>50–54</t>
        </is>
      </c>
      <c r="E39885" s="33" t="n"/>
      <c r="F39885" s="33" t="n"/>
      <c r="G39885" s="33" t="n"/>
      <c r="H39885" s="33" t="n"/>
    </row>
    <row r="39886" ht="16" customHeight="1">
      <c r="C39886" s="29" t="n"/>
      <c r="D39886" s="31" t="inlineStr">
        <is>
          <t>55–59</t>
        </is>
      </c>
      <c r="E39886" s="33" t="n"/>
      <c r="F39886" s="33" t="n"/>
      <c r="G39886" s="33" t="n"/>
      <c r="H39886" s="33" t="n"/>
    </row>
    <row r="39887" ht="16" customHeight="1">
      <c r="C39887" s="29" t="n"/>
      <c r="D39887" s="31" t="inlineStr">
        <is>
          <t>60–64</t>
        </is>
      </c>
      <c r="E39887" s="33" t="n"/>
      <c r="F39887" s="33" t="n"/>
      <c r="G39887" s="33" t="n"/>
      <c r="H39887" s="33" t="n"/>
    </row>
    <row r="39888" ht="16" customHeight="1">
      <c r="C39888" s="29" t="n"/>
      <c r="D39888" s="31" t="inlineStr">
        <is>
          <t>65–69</t>
        </is>
      </c>
      <c r="E39888" s="33" t="n"/>
      <c r="F39888" s="33" t="n"/>
      <c r="G39888" s="33" t="n"/>
      <c r="H39888" s="33" t="n"/>
    </row>
    <row r="39889" ht="16" customHeight="1">
      <c r="C39889" s="29" t="n"/>
      <c r="D39889" s="31" t="inlineStr">
        <is>
          <t>70–74</t>
        </is>
      </c>
      <c r="E39889" s="33" t="n"/>
      <c r="F39889" s="33" t="n"/>
      <c r="G39889" s="33" t="n"/>
      <c r="H39889" s="33" t="n"/>
    </row>
    <row r="39890" ht="16" customHeight="1">
      <c r="C39890" s="29" t="n"/>
      <c r="D39890" s="31" t="inlineStr">
        <is>
          <t>75–79</t>
        </is>
      </c>
      <c r="E39890" s="33" t="n"/>
      <c r="F39890" s="33" t="n"/>
      <c r="G39890" s="33" t="n"/>
      <c r="H39890" s="33" t="n"/>
    </row>
    <row r="39891" ht="16" customHeight="1">
      <c r="C39891" s="29" t="n"/>
      <c r="D39891" s="31" t="inlineStr">
        <is>
          <t>80–84</t>
        </is>
      </c>
      <c r="E39891" s="33" t="n"/>
      <c r="F39891" s="33" t="n"/>
      <c r="G39891" s="33" t="n"/>
      <c r="H39891" s="33" t="n"/>
    </row>
    <row r="39892" ht="16" customHeight="1">
      <c r="C39892" s="29" t="n"/>
      <c r="D39892" s="31" t="inlineStr">
        <is>
          <t>85+</t>
        </is>
      </c>
      <c r="E39892" s="33" t="n"/>
      <c r="F39892" s="33" t="n"/>
      <c r="G39892" s="33" t="n"/>
      <c r="H39892" s="33" t="n"/>
    </row>
    <row r="39893" ht="16" customHeight="1">
      <c r="A39893" s="29">
        <f>A39875+1</f>
        <v/>
      </c>
      <c r="C39893" s="29" t="n"/>
      <c r="D39893" s="31" t="inlineStr">
        <is>
          <t>0–4</t>
        </is>
      </c>
      <c r="E39893" s="33" t="n"/>
      <c r="F39893" s="33" t="n"/>
      <c r="G39893" s="33" t="n"/>
      <c r="H39893" s="33" t="n"/>
    </row>
    <row r="39894" ht="16" customHeight="1">
      <c r="C39894" s="29" t="n"/>
      <c r="D39894" s="31" t="inlineStr">
        <is>
          <t>5–9</t>
        </is>
      </c>
      <c r="E39894" s="33" t="n"/>
      <c r="F39894" s="33" t="n"/>
      <c r="G39894" s="33" t="n"/>
      <c r="H39894" s="33" t="n"/>
    </row>
    <row r="39895" ht="16" customHeight="1">
      <c r="C39895" s="29" t="n"/>
      <c r="D39895" s="31" t="inlineStr">
        <is>
          <t>10–14</t>
        </is>
      </c>
      <c r="E39895" s="33" t="n"/>
      <c r="F39895" s="33" t="n"/>
      <c r="G39895" s="33" t="n"/>
      <c r="H39895" s="33" t="n"/>
    </row>
    <row r="39896" ht="16" customHeight="1">
      <c r="C39896" s="29" t="n"/>
      <c r="D39896" s="31" t="inlineStr">
        <is>
          <t>15–19</t>
        </is>
      </c>
      <c r="E39896" s="33" t="n"/>
      <c r="F39896" s="33" t="n"/>
      <c r="G39896" s="33" t="n"/>
      <c r="H39896" s="33" t="n"/>
    </row>
    <row r="39897" ht="16" customHeight="1">
      <c r="C39897" s="29" t="n"/>
      <c r="D39897" s="31" t="inlineStr">
        <is>
          <t>20–24</t>
        </is>
      </c>
      <c r="E39897" s="33" t="n"/>
      <c r="F39897" s="33" t="n"/>
      <c r="G39897" s="33" t="n"/>
      <c r="H39897" s="33" t="n"/>
    </row>
    <row r="39898" ht="16" customHeight="1">
      <c r="C39898" s="29" t="n"/>
      <c r="D39898" s="31" t="inlineStr">
        <is>
          <t>25–29</t>
        </is>
      </c>
      <c r="E39898" s="33" t="n"/>
      <c r="F39898" s="33" t="n"/>
      <c r="G39898" s="33" t="n"/>
      <c r="H39898" s="33" t="n"/>
    </row>
    <row r="39899" ht="16" customHeight="1">
      <c r="C39899" s="29" t="n"/>
      <c r="D39899" s="31" t="inlineStr">
        <is>
          <t>30–34</t>
        </is>
      </c>
      <c r="E39899" s="33" t="n"/>
      <c r="F39899" s="33" t="n"/>
      <c r="G39899" s="33" t="n"/>
      <c r="H39899" s="33" t="n"/>
    </row>
    <row r="39900" ht="16" customHeight="1">
      <c r="C39900" s="29" t="n"/>
      <c r="D39900" s="31" t="inlineStr">
        <is>
          <t>35–39</t>
        </is>
      </c>
      <c r="E39900" s="33" t="n"/>
      <c r="F39900" s="33" t="n"/>
      <c r="G39900" s="33" t="n"/>
      <c r="H39900" s="33" t="n"/>
    </row>
    <row r="39901" ht="16" customHeight="1">
      <c r="C39901" s="29" t="n"/>
      <c r="D39901" s="31" t="inlineStr">
        <is>
          <t>40–44</t>
        </is>
      </c>
      <c r="E39901" s="33" t="n"/>
      <c r="F39901" s="33" t="n"/>
      <c r="G39901" s="33" t="n"/>
      <c r="H39901" s="33" t="n"/>
    </row>
    <row r="39902" ht="16" customHeight="1">
      <c r="C39902" s="29" t="n"/>
      <c r="D39902" s="31" t="inlineStr">
        <is>
          <t>45–49</t>
        </is>
      </c>
      <c r="E39902" s="33" t="n"/>
      <c r="F39902" s="33" t="n"/>
      <c r="G39902" s="33" t="n"/>
      <c r="H39902" s="33" t="n"/>
    </row>
    <row r="39903" ht="16" customHeight="1">
      <c r="C39903" s="29" t="n"/>
      <c r="D39903" s="31" t="inlineStr">
        <is>
          <t>50–54</t>
        </is>
      </c>
      <c r="E39903" s="33" t="n"/>
      <c r="F39903" s="33" t="n"/>
      <c r="G39903" s="33" t="n"/>
      <c r="H39903" s="33" t="n"/>
    </row>
    <row r="39904" ht="16" customHeight="1">
      <c r="C39904" s="29" t="n"/>
      <c r="D39904" s="31" t="inlineStr">
        <is>
          <t>55–59</t>
        </is>
      </c>
      <c r="E39904" s="33" t="n"/>
      <c r="F39904" s="33" t="n"/>
      <c r="G39904" s="33" t="n"/>
      <c r="H39904" s="33" t="n"/>
    </row>
    <row r="39905" ht="16" customHeight="1">
      <c r="C39905" s="29" t="n"/>
      <c r="D39905" s="31" t="inlineStr">
        <is>
          <t>60–64</t>
        </is>
      </c>
      <c r="E39905" s="33" t="n"/>
      <c r="F39905" s="33" t="n"/>
      <c r="G39905" s="33" t="n"/>
      <c r="H39905" s="33" t="n"/>
    </row>
    <row r="39906" ht="16" customHeight="1">
      <c r="C39906" s="29" t="n"/>
      <c r="D39906" s="31" t="inlineStr">
        <is>
          <t>65–69</t>
        </is>
      </c>
      <c r="E39906" s="33" t="n"/>
      <c r="F39906" s="33" t="n"/>
      <c r="G39906" s="33" t="n"/>
      <c r="H39906" s="33" t="n"/>
    </row>
    <row r="39907" ht="16" customHeight="1">
      <c r="C39907" s="29" t="n"/>
      <c r="D39907" s="31" t="inlineStr">
        <is>
          <t>70–74</t>
        </is>
      </c>
      <c r="E39907" s="33" t="n"/>
      <c r="F39907" s="33" t="n"/>
      <c r="G39907" s="33" t="n"/>
      <c r="H39907" s="33" t="n"/>
    </row>
    <row r="39908" ht="16" customHeight="1">
      <c r="C39908" s="29" t="n"/>
      <c r="D39908" s="31" t="inlineStr">
        <is>
          <t>75–79</t>
        </is>
      </c>
      <c r="E39908" s="33" t="n"/>
      <c r="F39908" s="33" t="n"/>
      <c r="G39908" s="33" t="n"/>
      <c r="H39908" s="33" t="n"/>
    </row>
    <row r="39909" ht="16" customHeight="1">
      <c r="C39909" s="29" t="n"/>
      <c r="D39909" s="31" t="inlineStr">
        <is>
          <t>80–84</t>
        </is>
      </c>
      <c r="E39909" s="33" t="n"/>
      <c r="F39909" s="33" t="n"/>
      <c r="G39909" s="33" t="n"/>
      <c r="H39909" s="33" t="n"/>
    </row>
    <row r="39910" ht="16" customHeight="1">
      <c r="C39910" s="29" t="n"/>
      <c r="D39910" s="31" t="inlineStr">
        <is>
          <t>85+</t>
        </is>
      </c>
      <c r="E39910" s="33" t="n"/>
      <c r="F39910" s="33" t="n"/>
      <c r="G39910" s="33" t="n"/>
      <c r="H39910" s="33" t="n"/>
    </row>
    <row r="39911" ht="16" customHeight="1">
      <c r="A39911" s="29">
        <f>A39893+1</f>
        <v/>
      </c>
      <c r="C39911" s="29" t="n"/>
      <c r="D39911" s="31" t="inlineStr">
        <is>
          <t>0–4</t>
        </is>
      </c>
      <c r="E39911" s="33" t="n"/>
      <c r="F39911" s="33" t="n"/>
      <c r="G39911" s="33" t="n"/>
      <c r="H39911" s="33" t="n"/>
    </row>
    <row r="39912" ht="16" customHeight="1">
      <c r="C39912" s="29" t="n"/>
      <c r="D39912" s="31" t="inlineStr">
        <is>
          <t>5–9</t>
        </is>
      </c>
      <c r="E39912" s="33" t="n"/>
      <c r="F39912" s="33" t="n"/>
      <c r="G39912" s="33" t="n"/>
      <c r="H39912" s="33" t="n"/>
    </row>
    <row r="39913" ht="16" customHeight="1">
      <c r="C39913" s="29" t="n"/>
      <c r="D39913" s="31" t="inlineStr">
        <is>
          <t>10–14</t>
        </is>
      </c>
      <c r="E39913" s="33" t="n"/>
      <c r="F39913" s="33" t="n"/>
      <c r="G39913" s="33" t="n"/>
      <c r="H39913" s="33" t="n"/>
    </row>
    <row r="39914" ht="16" customHeight="1">
      <c r="C39914" s="29" t="n"/>
      <c r="D39914" s="31" t="inlineStr">
        <is>
          <t>15–19</t>
        </is>
      </c>
      <c r="E39914" s="33" t="n"/>
      <c r="F39914" s="33" t="n"/>
      <c r="G39914" s="33" t="n"/>
      <c r="H39914" s="33" t="n"/>
    </row>
    <row r="39915" ht="16" customHeight="1">
      <c r="C39915" s="29" t="n"/>
      <c r="D39915" s="31" t="inlineStr">
        <is>
          <t>20–24</t>
        </is>
      </c>
      <c r="E39915" s="33" t="n"/>
      <c r="F39915" s="33" t="n"/>
      <c r="G39915" s="33" t="n"/>
      <c r="H39915" s="33" t="n"/>
    </row>
    <row r="39916" ht="16" customHeight="1">
      <c r="C39916" s="29" t="n"/>
      <c r="D39916" s="31" t="inlineStr">
        <is>
          <t>25–29</t>
        </is>
      </c>
      <c r="E39916" s="33" t="n"/>
      <c r="F39916" s="33" t="n"/>
      <c r="G39916" s="33" t="n"/>
      <c r="H39916" s="33" t="n"/>
    </row>
    <row r="39917" ht="16" customHeight="1">
      <c r="C39917" s="29" t="n"/>
      <c r="D39917" s="31" t="inlineStr">
        <is>
          <t>30–34</t>
        </is>
      </c>
      <c r="E39917" s="33" t="n"/>
      <c r="F39917" s="33" t="n"/>
      <c r="G39917" s="33" t="n"/>
      <c r="H39917" s="33" t="n"/>
    </row>
    <row r="39918" ht="16" customHeight="1">
      <c r="C39918" s="29" t="n"/>
      <c r="D39918" s="31" t="inlineStr">
        <is>
          <t>35–39</t>
        </is>
      </c>
      <c r="E39918" s="33" t="n"/>
      <c r="F39918" s="33" t="n"/>
      <c r="G39918" s="33" t="n"/>
      <c r="H39918" s="33" t="n"/>
    </row>
    <row r="39919" ht="16" customHeight="1">
      <c r="C39919" s="29" t="n"/>
      <c r="D39919" s="31" t="inlineStr">
        <is>
          <t>40–44</t>
        </is>
      </c>
      <c r="E39919" s="33" t="n"/>
      <c r="F39919" s="33" t="n"/>
      <c r="G39919" s="33" t="n"/>
      <c r="H39919" s="33" t="n"/>
    </row>
    <row r="39920" ht="16" customHeight="1">
      <c r="C39920" s="29" t="n"/>
      <c r="D39920" s="31" t="inlineStr">
        <is>
          <t>45–49</t>
        </is>
      </c>
      <c r="E39920" s="33" t="n"/>
      <c r="F39920" s="33" t="n"/>
      <c r="G39920" s="33" t="n"/>
      <c r="H39920" s="33" t="n"/>
    </row>
    <row r="39921" ht="16" customHeight="1">
      <c r="C39921" s="29" t="n"/>
      <c r="D39921" s="31" t="inlineStr">
        <is>
          <t>50–54</t>
        </is>
      </c>
      <c r="E39921" s="33" t="n"/>
      <c r="F39921" s="33" t="n"/>
      <c r="G39921" s="33" t="n"/>
      <c r="H39921" s="33" t="n"/>
    </row>
    <row r="39922" ht="16" customHeight="1">
      <c r="C39922" s="29" t="n"/>
      <c r="D39922" s="31" t="inlineStr">
        <is>
          <t>55–59</t>
        </is>
      </c>
      <c r="E39922" s="33" t="n"/>
      <c r="F39922" s="33" t="n"/>
      <c r="G39922" s="33" t="n"/>
      <c r="H39922" s="33" t="n"/>
    </row>
    <row r="39923" ht="16" customHeight="1">
      <c r="C39923" s="29" t="n"/>
      <c r="D39923" s="31" t="inlineStr">
        <is>
          <t>60–64</t>
        </is>
      </c>
      <c r="E39923" s="33" t="n"/>
      <c r="F39923" s="33" t="n"/>
      <c r="G39923" s="33" t="n"/>
      <c r="H39923" s="33" t="n"/>
    </row>
    <row r="39924" ht="16" customHeight="1">
      <c r="C39924" s="29" t="n"/>
      <c r="D39924" s="31" t="inlineStr">
        <is>
          <t>65–69</t>
        </is>
      </c>
      <c r="E39924" s="33" t="n"/>
      <c r="F39924" s="33" t="n"/>
      <c r="G39924" s="33" t="n"/>
      <c r="H39924" s="33" t="n"/>
    </row>
    <row r="39925" ht="16" customHeight="1">
      <c r="C39925" s="29" t="n"/>
      <c r="D39925" s="31" t="inlineStr">
        <is>
          <t>70–74</t>
        </is>
      </c>
      <c r="E39925" s="33" t="n"/>
      <c r="F39925" s="33" t="n"/>
      <c r="G39925" s="33" t="n"/>
      <c r="H39925" s="33" t="n"/>
    </row>
    <row r="39926" ht="16" customHeight="1">
      <c r="C39926" s="29" t="n"/>
      <c r="D39926" s="31" t="inlineStr">
        <is>
          <t>75–79</t>
        </is>
      </c>
      <c r="E39926" s="33" t="n"/>
      <c r="F39926" s="33" t="n"/>
      <c r="G39926" s="33" t="n"/>
      <c r="H39926" s="33" t="n"/>
    </row>
    <row r="39927" ht="16" customHeight="1">
      <c r="C39927" s="29" t="n"/>
      <c r="D39927" s="31" t="inlineStr">
        <is>
          <t>80–84</t>
        </is>
      </c>
      <c r="E39927" s="33" t="n"/>
      <c r="F39927" s="33" t="n"/>
      <c r="G39927" s="33" t="n"/>
      <c r="H39927" s="33" t="n"/>
    </row>
    <row r="39928" ht="16" customHeight="1">
      <c r="C39928" s="29" t="n"/>
      <c r="D39928" s="31" t="inlineStr">
        <is>
          <t>85+</t>
        </is>
      </c>
      <c r="E39928" s="33" t="n"/>
      <c r="F39928" s="33" t="n"/>
      <c r="G39928" s="33" t="n"/>
      <c r="H39928" s="33" t="n"/>
    </row>
    <row r="39929" ht="16" customHeight="1">
      <c r="A39929" s="29">
        <f>A39911+1</f>
        <v/>
      </c>
      <c r="C39929" s="29" t="n"/>
      <c r="D39929" s="31" t="inlineStr">
        <is>
          <t>0–4</t>
        </is>
      </c>
      <c r="E39929" s="33" t="n"/>
      <c r="F39929" s="33" t="n"/>
      <c r="G39929" s="33" t="n"/>
      <c r="H39929" s="33" t="n"/>
    </row>
    <row r="39930" ht="16" customHeight="1">
      <c r="C39930" s="29" t="n"/>
      <c r="D39930" s="31" t="inlineStr">
        <is>
          <t>5–9</t>
        </is>
      </c>
      <c r="E39930" s="33" t="n"/>
      <c r="F39930" s="33" t="n"/>
      <c r="G39930" s="33" t="n"/>
      <c r="H39930" s="33" t="n"/>
    </row>
    <row r="39931" ht="16" customHeight="1">
      <c r="C39931" s="29" t="n"/>
      <c r="D39931" s="31" t="inlineStr">
        <is>
          <t>10–14</t>
        </is>
      </c>
      <c r="E39931" s="33" t="n"/>
      <c r="F39931" s="33" t="n"/>
      <c r="G39931" s="33" t="n"/>
      <c r="H39931" s="33" t="n"/>
    </row>
    <row r="39932" ht="16" customHeight="1">
      <c r="C39932" s="29" t="n"/>
      <c r="D39932" s="31" t="inlineStr">
        <is>
          <t>15–19</t>
        </is>
      </c>
      <c r="E39932" s="33" t="n"/>
      <c r="F39932" s="33" t="n"/>
      <c r="G39932" s="33" t="n"/>
      <c r="H39932" s="33" t="n"/>
    </row>
    <row r="39933" ht="16" customHeight="1">
      <c r="C39933" s="29" t="n"/>
      <c r="D39933" s="31" t="inlineStr">
        <is>
          <t>20–24</t>
        </is>
      </c>
      <c r="E39933" s="33" t="n"/>
      <c r="F39933" s="33" t="n"/>
      <c r="G39933" s="33" t="n"/>
      <c r="H39933" s="33" t="n"/>
    </row>
    <row r="39934" ht="16" customHeight="1">
      <c r="C39934" s="29" t="n"/>
      <c r="D39934" s="31" t="inlineStr">
        <is>
          <t>25–29</t>
        </is>
      </c>
      <c r="E39934" s="33" t="n"/>
      <c r="F39934" s="33" t="n"/>
      <c r="G39934" s="33" t="n"/>
      <c r="H39934" s="33" t="n"/>
    </row>
    <row r="39935" ht="16" customHeight="1">
      <c r="C39935" s="29" t="n"/>
      <c r="D39935" s="31" t="inlineStr">
        <is>
          <t>30–34</t>
        </is>
      </c>
      <c r="E39935" s="33" t="n"/>
      <c r="F39935" s="33" t="n"/>
      <c r="G39935" s="33" t="n"/>
      <c r="H39935" s="33" t="n"/>
    </row>
    <row r="39936" ht="16" customHeight="1">
      <c r="C39936" s="29" t="n"/>
      <c r="D39936" s="31" t="inlineStr">
        <is>
          <t>35–39</t>
        </is>
      </c>
      <c r="E39936" s="33" t="n"/>
      <c r="F39936" s="33" t="n"/>
      <c r="G39936" s="33" t="n"/>
      <c r="H39936" s="33" t="n"/>
    </row>
    <row r="39937" ht="16" customHeight="1">
      <c r="C39937" s="29" t="n"/>
      <c r="D39937" s="31" t="inlineStr">
        <is>
          <t>40–44</t>
        </is>
      </c>
      <c r="E39937" s="33" t="n"/>
      <c r="F39937" s="33" t="n"/>
      <c r="G39937" s="33" t="n"/>
      <c r="H39937" s="33" t="n"/>
    </row>
    <row r="39938" ht="16" customHeight="1">
      <c r="C39938" s="29" t="n"/>
      <c r="D39938" s="31" t="inlineStr">
        <is>
          <t>45–49</t>
        </is>
      </c>
      <c r="E39938" s="33" t="n"/>
      <c r="F39938" s="33" t="n"/>
      <c r="G39938" s="33" t="n"/>
      <c r="H39938" s="33" t="n"/>
    </row>
    <row r="39939" ht="16" customHeight="1">
      <c r="C39939" s="29" t="n"/>
      <c r="D39939" s="31" t="inlineStr">
        <is>
          <t>50–54</t>
        </is>
      </c>
      <c r="E39939" s="33" t="n"/>
      <c r="F39939" s="33" t="n"/>
      <c r="G39939" s="33" t="n"/>
      <c r="H39939" s="33" t="n"/>
    </row>
    <row r="39940" ht="16" customHeight="1">
      <c r="C39940" s="29" t="n"/>
      <c r="D39940" s="31" t="inlineStr">
        <is>
          <t>55–59</t>
        </is>
      </c>
      <c r="E39940" s="33" t="n"/>
      <c r="F39940" s="33" t="n"/>
      <c r="G39940" s="33" t="n"/>
      <c r="H39940" s="33" t="n"/>
    </row>
    <row r="39941" ht="16" customHeight="1">
      <c r="C39941" s="29" t="n"/>
      <c r="D39941" s="31" t="inlineStr">
        <is>
          <t>60–64</t>
        </is>
      </c>
      <c r="E39941" s="33" t="n"/>
      <c r="F39941" s="33" t="n"/>
      <c r="G39941" s="33" t="n"/>
      <c r="H39941" s="33" t="n"/>
    </row>
    <row r="39942" ht="16" customHeight="1">
      <c r="C39942" s="29" t="n"/>
      <c r="D39942" s="31" t="inlineStr">
        <is>
          <t>65–69</t>
        </is>
      </c>
      <c r="E39942" s="33" t="n"/>
      <c r="F39942" s="33" t="n"/>
      <c r="G39942" s="33" t="n"/>
      <c r="H39942" s="33" t="n"/>
    </row>
    <row r="39943" ht="16" customHeight="1">
      <c r="C39943" s="29" t="n"/>
      <c r="D39943" s="31" t="inlineStr">
        <is>
          <t>70–74</t>
        </is>
      </c>
      <c r="E39943" s="33" t="n"/>
      <c r="F39943" s="33" t="n"/>
      <c r="G39943" s="33" t="n"/>
      <c r="H39943" s="33" t="n"/>
    </row>
    <row r="39944" ht="16" customHeight="1">
      <c r="C39944" s="29" t="n"/>
      <c r="D39944" s="31" t="inlineStr">
        <is>
          <t>75–79</t>
        </is>
      </c>
      <c r="E39944" s="33" t="n"/>
      <c r="F39944" s="33" t="n"/>
      <c r="G39944" s="33" t="n"/>
      <c r="H39944" s="33" t="n"/>
    </row>
    <row r="39945" ht="16" customHeight="1">
      <c r="C39945" s="29" t="n"/>
      <c r="D39945" s="31" t="inlineStr">
        <is>
          <t>80–84</t>
        </is>
      </c>
      <c r="E39945" s="33" t="n"/>
      <c r="F39945" s="33" t="n"/>
      <c r="G39945" s="33" t="n"/>
      <c r="H39945" s="33" t="n"/>
    </row>
    <row r="39946" ht="16" customHeight="1">
      <c r="C39946" s="29" t="n"/>
      <c r="D39946" s="31" t="inlineStr">
        <is>
          <t>85+</t>
        </is>
      </c>
      <c r="E39946" s="33" t="n"/>
      <c r="F39946" s="33" t="n"/>
      <c r="G39946" s="33" t="n"/>
      <c r="H39946" s="33" t="n"/>
    </row>
    <row r="39947" ht="16" customHeight="1">
      <c r="A39947" s="29">
        <f>A39929+1</f>
        <v/>
      </c>
      <c r="C39947" s="29" t="n"/>
      <c r="D39947" s="31" t="inlineStr">
        <is>
          <t>0–4</t>
        </is>
      </c>
      <c r="E39947" s="33" t="n"/>
      <c r="F39947" s="33" t="n"/>
      <c r="G39947" s="33" t="n"/>
      <c r="H39947" s="33" t="n"/>
    </row>
    <row r="39948" ht="16" customHeight="1">
      <c r="C39948" s="29" t="n"/>
      <c r="D39948" s="31" t="inlineStr">
        <is>
          <t>5–9</t>
        </is>
      </c>
      <c r="E39948" s="33" t="n"/>
      <c r="F39948" s="33" t="n"/>
      <c r="G39948" s="33" t="n"/>
      <c r="H39948" s="33" t="n"/>
    </row>
    <row r="39949" ht="16" customHeight="1">
      <c r="C39949" s="29" t="n"/>
      <c r="D39949" s="31" t="inlineStr">
        <is>
          <t>10–14</t>
        </is>
      </c>
      <c r="E39949" s="33" t="n"/>
      <c r="F39949" s="33" t="n"/>
      <c r="G39949" s="33" t="n"/>
      <c r="H39949" s="33" t="n"/>
    </row>
    <row r="39950" ht="16" customHeight="1">
      <c r="C39950" s="29" t="n"/>
      <c r="D39950" s="31" t="inlineStr">
        <is>
          <t>15–19</t>
        </is>
      </c>
      <c r="E39950" s="33" t="n"/>
      <c r="F39950" s="33" t="n"/>
      <c r="G39950" s="33" t="n"/>
      <c r="H39950" s="33" t="n"/>
    </row>
    <row r="39951" ht="16" customHeight="1">
      <c r="C39951" s="29" t="n"/>
      <c r="D39951" s="31" t="inlineStr">
        <is>
          <t>20–24</t>
        </is>
      </c>
      <c r="E39951" s="33" t="n"/>
      <c r="F39951" s="33" t="n"/>
      <c r="G39951" s="33" t="n"/>
      <c r="H39951" s="33" t="n"/>
    </row>
    <row r="39952" ht="16" customHeight="1">
      <c r="C39952" s="29" t="n"/>
      <c r="D39952" s="31" t="inlineStr">
        <is>
          <t>25–29</t>
        </is>
      </c>
      <c r="E39952" s="33" t="n"/>
      <c r="F39952" s="33" t="n"/>
      <c r="G39952" s="33" t="n"/>
      <c r="H39952" s="33" t="n"/>
    </row>
    <row r="39953" ht="16" customHeight="1">
      <c r="C39953" s="29" t="n"/>
      <c r="D39953" s="31" t="inlineStr">
        <is>
          <t>30–34</t>
        </is>
      </c>
      <c r="E39953" s="33" t="n"/>
      <c r="F39953" s="33" t="n"/>
      <c r="G39953" s="33" t="n"/>
      <c r="H39953" s="33" t="n"/>
    </row>
    <row r="39954" ht="16" customHeight="1">
      <c r="C39954" s="29" t="n"/>
      <c r="D39954" s="31" t="inlineStr">
        <is>
          <t>35–39</t>
        </is>
      </c>
      <c r="E39954" s="33" t="n"/>
      <c r="F39954" s="33" t="n"/>
      <c r="G39954" s="33" t="n"/>
      <c r="H39954" s="33" t="n"/>
    </row>
    <row r="39955" ht="16" customHeight="1">
      <c r="C39955" s="29" t="n"/>
      <c r="D39955" s="31" t="inlineStr">
        <is>
          <t>40–44</t>
        </is>
      </c>
      <c r="E39955" s="33" t="n"/>
      <c r="F39955" s="33" t="n"/>
      <c r="G39955" s="33" t="n"/>
      <c r="H39955" s="33" t="n"/>
    </row>
    <row r="39956" ht="16" customHeight="1">
      <c r="C39956" s="29" t="n"/>
      <c r="D39956" s="31" t="inlineStr">
        <is>
          <t>45–49</t>
        </is>
      </c>
      <c r="E39956" s="33" t="n"/>
      <c r="F39956" s="33" t="n"/>
      <c r="G39956" s="33" t="n"/>
      <c r="H39956" s="33" t="n"/>
    </row>
    <row r="39957" ht="16" customHeight="1">
      <c r="C39957" s="29" t="n"/>
      <c r="D39957" s="31" t="inlineStr">
        <is>
          <t>50–54</t>
        </is>
      </c>
      <c r="E39957" s="33" t="n"/>
      <c r="F39957" s="33" t="n"/>
      <c r="G39957" s="33" t="n"/>
      <c r="H39957" s="33" t="n"/>
    </row>
    <row r="39958" ht="16" customHeight="1">
      <c r="C39958" s="29" t="n"/>
      <c r="D39958" s="31" t="inlineStr">
        <is>
          <t>55–59</t>
        </is>
      </c>
      <c r="E39958" s="33" t="n"/>
      <c r="F39958" s="33" t="n"/>
      <c r="G39958" s="33" t="n"/>
      <c r="H39958" s="33" t="n"/>
    </row>
    <row r="39959" ht="16" customHeight="1">
      <c r="C39959" s="29" t="n"/>
      <c r="D39959" s="31" t="inlineStr">
        <is>
          <t>60–64</t>
        </is>
      </c>
      <c r="E39959" s="33" t="n"/>
      <c r="F39959" s="33" t="n"/>
      <c r="G39959" s="33" t="n"/>
      <c r="H39959" s="33" t="n"/>
    </row>
    <row r="39960" ht="16" customHeight="1">
      <c r="C39960" s="29" t="n"/>
      <c r="D39960" s="31" t="inlineStr">
        <is>
          <t>65–69</t>
        </is>
      </c>
      <c r="E39960" s="33" t="n"/>
      <c r="F39960" s="33" t="n"/>
      <c r="G39960" s="33" t="n"/>
      <c r="H39960" s="33" t="n"/>
    </row>
    <row r="39961" ht="16" customHeight="1">
      <c r="C39961" s="29" t="n"/>
      <c r="D39961" s="31" t="inlineStr">
        <is>
          <t>70–74</t>
        </is>
      </c>
      <c r="E39961" s="33" t="n"/>
      <c r="F39961" s="33" t="n"/>
      <c r="G39961" s="33" t="n"/>
      <c r="H39961" s="33" t="n"/>
    </row>
    <row r="39962" ht="16" customHeight="1">
      <c r="C39962" s="29" t="n"/>
      <c r="D39962" s="31" t="inlineStr">
        <is>
          <t>75–79</t>
        </is>
      </c>
      <c r="E39962" s="33" t="n"/>
      <c r="F39962" s="33" t="n"/>
      <c r="G39962" s="33" t="n"/>
      <c r="H39962" s="33" t="n"/>
    </row>
    <row r="39963" ht="16" customHeight="1">
      <c r="C39963" s="29" t="n"/>
      <c r="D39963" s="31" t="inlineStr">
        <is>
          <t>80–84</t>
        </is>
      </c>
      <c r="E39963" s="33" t="n"/>
      <c r="F39963" s="33" t="n"/>
      <c r="G39963" s="33" t="n"/>
      <c r="H39963" s="33" t="n"/>
    </row>
    <row r="39964" ht="16" customHeight="1">
      <c r="C39964" s="29" t="n"/>
      <c r="D39964" s="31" t="inlineStr">
        <is>
          <t>85+</t>
        </is>
      </c>
      <c r="E39964" s="33" t="n"/>
      <c r="F39964" s="33" t="n"/>
      <c r="G39964" s="33" t="n"/>
      <c r="H39964" s="33" t="n"/>
    </row>
    <row r="39965" ht="16" customHeight="1">
      <c r="A39965" s="29">
        <f>A39947+1</f>
        <v/>
      </c>
      <c r="C39965" s="29" t="n"/>
      <c r="D39965" s="31" t="inlineStr">
        <is>
          <t>0–4</t>
        </is>
      </c>
      <c r="E39965" s="33" t="n"/>
      <c r="F39965" s="33" t="n"/>
      <c r="G39965" s="33" t="n"/>
      <c r="H39965" s="33" t="n"/>
    </row>
    <row r="39966" ht="16" customHeight="1">
      <c r="C39966" s="29" t="n"/>
      <c r="D39966" s="31" t="inlineStr">
        <is>
          <t>5–9</t>
        </is>
      </c>
      <c r="E39966" s="33" t="n"/>
      <c r="F39966" s="33" t="n"/>
      <c r="G39966" s="33" t="n"/>
      <c r="H39966" s="33" t="n"/>
    </row>
    <row r="39967" ht="16" customHeight="1">
      <c r="C39967" s="29" t="n"/>
      <c r="D39967" s="31" t="inlineStr">
        <is>
          <t>10–14</t>
        </is>
      </c>
      <c r="E39967" s="33" t="n"/>
      <c r="F39967" s="33" t="n"/>
      <c r="G39967" s="33" t="n"/>
      <c r="H39967" s="33" t="n"/>
    </row>
    <row r="39968" ht="16" customHeight="1">
      <c r="C39968" s="29" t="n"/>
      <c r="D39968" s="31" t="inlineStr">
        <is>
          <t>15–19</t>
        </is>
      </c>
      <c r="E39968" s="33" t="n"/>
      <c r="F39968" s="33" t="n"/>
      <c r="G39968" s="33" t="n"/>
      <c r="H39968" s="33" t="n"/>
    </row>
    <row r="39969" ht="16" customHeight="1">
      <c r="C39969" s="29" t="n"/>
      <c r="D39969" s="31" t="inlineStr">
        <is>
          <t>20–24</t>
        </is>
      </c>
      <c r="E39969" s="33" t="n"/>
      <c r="F39969" s="33" t="n"/>
      <c r="G39969" s="33" t="n"/>
      <c r="H39969" s="33" t="n"/>
    </row>
    <row r="39970" ht="16" customHeight="1">
      <c r="C39970" s="29" t="n"/>
      <c r="D39970" s="31" t="inlineStr">
        <is>
          <t>25–29</t>
        </is>
      </c>
      <c r="E39970" s="33" t="n"/>
      <c r="F39970" s="33" t="n"/>
      <c r="G39970" s="33" t="n"/>
      <c r="H39970" s="33" t="n"/>
    </row>
    <row r="39971" ht="16" customHeight="1">
      <c r="C39971" s="29" t="n"/>
      <c r="D39971" s="31" t="inlineStr">
        <is>
          <t>30–34</t>
        </is>
      </c>
      <c r="E39971" s="33" t="n"/>
      <c r="F39971" s="33" t="n"/>
      <c r="G39971" s="33" t="n"/>
      <c r="H39971" s="33" t="n"/>
    </row>
    <row r="39972" ht="16" customHeight="1">
      <c r="C39972" s="29" t="n"/>
      <c r="D39972" s="31" t="inlineStr">
        <is>
          <t>35–39</t>
        </is>
      </c>
      <c r="E39972" s="33" t="n"/>
      <c r="F39972" s="33" t="n"/>
      <c r="G39972" s="33" t="n"/>
      <c r="H39972" s="33" t="n"/>
    </row>
    <row r="39973" ht="16" customHeight="1">
      <c r="C39973" s="29" t="n"/>
      <c r="D39973" s="31" t="inlineStr">
        <is>
          <t>40–44</t>
        </is>
      </c>
      <c r="E39973" s="33" t="n"/>
      <c r="F39973" s="33" t="n"/>
      <c r="G39973" s="33" t="n"/>
      <c r="H39973" s="33" t="n"/>
    </row>
    <row r="39974" ht="16" customHeight="1">
      <c r="C39974" s="29" t="n"/>
      <c r="D39974" s="31" t="inlineStr">
        <is>
          <t>45–49</t>
        </is>
      </c>
      <c r="E39974" s="33" t="n"/>
      <c r="F39974" s="33" t="n"/>
      <c r="G39974" s="33" t="n"/>
      <c r="H39974" s="33" t="n"/>
    </row>
    <row r="39975" ht="16" customHeight="1">
      <c r="C39975" s="29" t="n"/>
      <c r="D39975" s="31" t="inlineStr">
        <is>
          <t>50–54</t>
        </is>
      </c>
      <c r="E39975" s="33" t="n"/>
      <c r="F39975" s="33" t="n"/>
      <c r="G39975" s="33" t="n"/>
      <c r="H39975" s="33" t="n"/>
    </row>
    <row r="39976" ht="16" customHeight="1">
      <c r="C39976" s="29" t="n"/>
      <c r="D39976" s="31" t="inlineStr">
        <is>
          <t>55–59</t>
        </is>
      </c>
      <c r="E39976" s="33" t="n"/>
      <c r="F39976" s="33" t="n"/>
      <c r="G39976" s="33" t="n"/>
      <c r="H39976" s="33" t="n"/>
    </row>
    <row r="39977" ht="16" customHeight="1">
      <c r="C39977" s="29" t="n"/>
      <c r="D39977" s="31" t="inlineStr">
        <is>
          <t>60–64</t>
        </is>
      </c>
      <c r="E39977" s="33" t="n"/>
      <c r="F39977" s="33" t="n"/>
      <c r="G39977" s="33" t="n"/>
      <c r="H39977" s="33" t="n"/>
    </row>
    <row r="39978" ht="16" customHeight="1">
      <c r="C39978" s="29" t="n"/>
      <c r="D39978" s="31" t="inlineStr">
        <is>
          <t>65–69</t>
        </is>
      </c>
      <c r="E39978" s="33" t="n"/>
      <c r="F39978" s="33" t="n"/>
      <c r="G39978" s="33" t="n"/>
      <c r="H39978" s="33" t="n"/>
    </row>
    <row r="39979" ht="16" customHeight="1">
      <c r="C39979" s="29" t="n"/>
      <c r="D39979" s="31" t="inlineStr">
        <is>
          <t>70–74</t>
        </is>
      </c>
      <c r="E39979" s="33" t="n"/>
      <c r="F39979" s="33" t="n"/>
      <c r="G39979" s="33" t="n"/>
      <c r="H39979" s="33" t="n"/>
    </row>
    <row r="39980" ht="16" customHeight="1">
      <c r="C39980" s="29" t="n"/>
      <c r="D39980" s="31" t="inlineStr">
        <is>
          <t>75–79</t>
        </is>
      </c>
      <c r="E39980" s="33" t="n"/>
      <c r="F39980" s="33" t="n"/>
      <c r="G39980" s="33" t="n"/>
      <c r="H39980" s="33" t="n"/>
    </row>
    <row r="39981" ht="16" customHeight="1">
      <c r="C39981" s="29" t="n"/>
      <c r="D39981" s="31" t="inlineStr">
        <is>
          <t>80–84</t>
        </is>
      </c>
      <c r="E39981" s="33" t="n"/>
      <c r="F39981" s="33" t="n"/>
      <c r="G39981" s="33" t="n"/>
      <c r="H39981" s="33" t="n"/>
    </row>
    <row r="39982" ht="16" customHeight="1">
      <c r="C39982" s="29" t="n"/>
      <c r="D39982" s="31" t="inlineStr">
        <is>
          <t>85+</t>
        </is>
      </c>
      <c r="E39982" s="33" t="n"/>
      <c r="F39982" s="33" t="n"/>
      <c r="G39982" s="33" t="n"/>
      <c r="H39982" s="33" t="n"/>
    </row>
    <row r="39983" ht="16" customHeight="1">
      <c r="A39983" s="29">
        <f>A39965+1</f>
        <v/>
      </c>
      <c r="C39983" s="29" t="n"/>
      <c r="D39983" s="31" t="inlineStr">
        <is>
          <t>0–4</t>
        </is>
      </c>
      <c r="E39983" s="33" t="n"/>
      <c r="F39983" s="33" t="n"/>
      <c r="G39983" s="33" t="n"/>
      <c r="H39983" s="33" t="n"/>
    </row>
    <row r="39984" ht="16" customHeight="1">
      <c r="C39984" s="29" t="n"/>
      <c r="D39984" s="31" t="inlineStr">
        <is>
          <t>5–9</t>
        </is>
      </c>
      <c r="E39984" s="33" t="n"/>
      <c r="F39984" s="33" t="n"/>
      <c r="G39984" s="33" t="n"/>
      <c r="H39984" s="33" t="n"/>
    </row>
    <row r="39985" ht="16" customHeight="1">
      <c r="C39985" s="29" t="n"/>
      <c r="D39985" s="31" t="inlineStr">
        <is>
          <t>10–14</t>
        </is>
      </c>
      <c r="E39985" s="33" t="n"/>
      <c r="F39985" s="33" t="n"/>
      <c r="G39985" s="33" t="n"/>
      <c r="H39985" s="33" t="n"/>
    </row>
    <row r="39986" ht="16" customHeight="1">
      <c r="C39986" s="29" t="n"/>
      <c r="D39986" s="31" t="inlineStr">
        <is>
          <t>15–19</t>
        </is>
      </c>
      <c r="E39986" s="33" t="n"/>
      <c r="F39986" s="33" t="n"/>
      <c r="G39986" s="33" t="n"/>
      <c r="H39986" s="33" t="n"/>
    </row>
    <row r="39987" ht="16" customHeight="1">
      <c r="C39987" s="29" t="n"/>
      <c r="D39987" s="31" t="inlineStr">
        <is>
          <t>20–24</t>
        </is>
      </c>
      <c r="E39987" s="33" t="n"/>
      <c r="F39987" s="33" t="n"/>
      <c r="G39987" s="33" t="n"/>
      <c r="H39987" s="33" t="n"/>
    </row>
    <row r="39988" ht="16" customHeight="1">
      <c r="C39988" s="29" t="n"/>
      <c r="D39988" s="31" t="inlineStr">
        <is>
          <t>25–29</t>
        </is>
      </c>
      <c r="E39988" s="33" t="n"/>
      <c r="F39988" s="33" t="n"/>
      <c r="G39988" s="33" t="n"/>
      <c r="H39988" s="33" t="n"/>
    </row>
    <row r="39989" ht="16" customHeight="1">
      <c r="C39989" s="29" t="n"/>
      <c r="D39989" s="31" t="inlineStr">
        <is>
          <t>30–34</t>
        </is>
      </c>
      <c r="E39989" s="33" t="n"/>
      <c r="F39989" s="33" t="n"/>
      <c r="G39989" s="33" t="n"/>
      <c r="H39989" s="33" t="n"/>
    </row>
    <row r="39990" ht="16" customHeight="1">
      <c r="C39990" s="29" t="n"/>
      <c r="D39990" s="31" t="inlineStr">
        <is>
          <t>35–39</t>
        </is>
      </c>
      <c r="E39990" s="33" t="n"/>
      <c r="F39990" s="33" t="n"/>
      <c r="G39990" s="33" t="n"/>
      <c r="H39990" s="33" t="n"/>
    </row>
    <row r="39991" ht="16" customHeight="1">
      <c r="C39991" s="29" t="n"/>
      <c r="D39991" s="31" t="inlineStr">
        <is>
          <t>40–44</t>
        </is>
      </c>
      <c r="E39991" s="33" t="n"/>
      <c r="F39991" s="33" t="n"/>
      <c r="G39991" s="33" t="n"/>
      <c r="H39991" s="33" t="n"/>
    </row>
    <row r="39992" ht="16" customHeight="1">
      <c r="C39992" s="29" t="n"/>
      <c r="D39992" s="31" t="inlineStr">
        <is>
          <t>45–49</t>
        </is>
      </c>
      <c r="E39992" s="33" t="n"/>
      <c r="F39992" s="33" t="n"/>
      <c r="G39992" s="33" t="n"/>
      <c r="H39992" s="33" t="n"/>
    </row>
    <row r="39993" ht="16" customHeight="1">
      <c r="C39993" s="29" t="n"/>
      <c r="D39993" s="31" t="inlineStr">
        <is>
          <t>50–54</t>
        </is>
      </c>
      <c r="E39993" s="33" t="n"/>
      <c r="F39993" s="33" t="n"/>
      <c r="G39993" s="33" t="n"/>
      <c r="H39993" s="33" t="n"/>
    </row>
    <row r="39994" ht="16" customHeight="1">
      <c r="C39994" s="29" t="n"/>
      <c r="D39994" s="31" t="inlineStr">
        <is>
          <t>55–59</t>
        </is>
      </c>
      <c r="E39994" s="33" t="n"/>
      <c r="F39994" s="33" t="n"/>
      <c r="G39994" s="33" t="n"/>
      <c r="H39994" s="33" t="n"/>
    </row>
    <row r="39995" ht="16" customHeight="1">
      <c r="C39995" s="29" t="n"/>
      <c r="D39995" s="31" t="inlineStr">
        <is>
          <t>60–64</t>
        </is>
      </c>
      <c r="E39995" s="33" t="n"/>
      <c r="F39995" s="33" t="n"/>
      <c r="G39995" s="33" t="n"/>
      <c r="H39995" s="33" t="n"/>
    </row>
    <row r="39996" ht="16" customHeight="1">
      <c r="C39996" s="29" t="n"/>
      <c r="D39996" s="31" t="inlineStr">
        <is>
          <t>65–69</t>
        </is>
      </c>
      <c r="E39996" s="33" t="n"/>
      <c r="F39996" s="33" t="n"/>
      <c r="G39996" s="33" t="n"/>
      <c r="H39996" s="33" t="n"/>
    </row>
    <row r="39997" ht="16" customHeight="1">
      <c r="C39997" s="29" t="n"/>
      <c r="D39997" s="31" t="inlineStr">
        <is>
          <t>70–74</t>
        </is>
      </c>
      <c r="E39997" s="33" t="n"/>
      <c r="F39997" s="33" t="n"/>
      <c r="G39997" s="33" t="n"/>
      <c r="H39997" s="33" t="n"/>
    </row>
    <row r="39998" ht="16" customHeight="1">
      <c r="C39998" s="29" t="n"/>
      <c r="D39998" s="31" t="inlineStr">
        <is>
          <t>75–79</t>
        </is>
      </c>
      <c r="E39998" s="33" t="n"/>
      <c r="F39998" s="33" t="n"/>
      <c r="G39998" s="33" t="n"/>
      <c r="H39998" s="33" t="n"/>
    </row>
    <row r="39999" ht="16" customHeight="1">
      <c r="C39999" s="29" t="n"/>
      <c r="D39999" s="31" t="inlineStr">
        <is>
          <t>80–84</t>
        </is>
      </c>
      <c r="E39999" s="33" t="n"/>
      <c r="F39999" s="33" t="n"/>
      <c r="G39999" s="33" t="n"/>
      <c r="H39999" s="33" t="n"/>
    </row>
    <row r="40000" ht="16" customHeight="1">
      <c r="C40000" s="29" t="n"/>
      <c r="D40000" s="31" t="inlineStr">
        <is>
          <t>85+</t>
        </is>
      </c>
      <c r="E40000" s="33" t="n"/>
      <c r="F40000" s="33" t="n"/>
      <c r="G40000" s="33" t="n"/>
      <c r="H40000" s="33" t="n"/>
    </row>
    <row r="40001" ht="16" customHeight="1">
      <c r="A40001" s="29">
        <f>A39983+1</f>
        <v/>
      </c>
      <c r="C40001" s="29" t="n"/>
      <c r="D40001" s="31" t="inlineStr">
        <is>
          <t>0–4</t>
        </is>
      </c>
      <c r="E40001" s="33" t="n"/>
      <c r="F40001" s="33" t="n"/>
      <c r="G40001" s="33" t="n"/>
      <c r="H40001" s="33" t="n"/>
    </row>
    <row r="40002" ht="16" customHeight="1">
      <c r="C40002" s="29" t="n"/>
      <c r="D40002" s="31" t="inlineStr">
        <is>
          <t>5–9</t>
        </is>
      </c>
      <c r="E40002" s="33" t="n"/>
      <c r="F40002" s="33" t="n"/>
      <c r="G40002" s="33" t="n"/>
      <c r="H40002" s="33" t="n"/>
    </row>
    <row r="40003" ht="16" customHeight="1">
      <c r="C40003" s="29" t="n"/>
      <c r="D40003" s="31" t="inlineStr">
        <is>
          <t>10–14</t>
        </is>
      </c>
      <c r="E40003" s="33" t="n"/>
      <c r="F40003" s="33" t="n"/>
      <c r="G40003" s="33" t="n"/>
      <c r="H40003" s="33" t="n"/>
    </row>
    <row r="40004" ht="16" customHeight="1">
      <c r="C40004" s="29" t="n"/>
      <c r="D40004" s="31" t="inlineStr">
        <is>
          <t>15–19</t>
        </is>
      </c>
      <c r="E40004" s="33" t="n"/>
      <c r="F40004" s="33" t="n"/>
      <c r="G40004" s="33" t="n"/>
      <c r="H40004" s="33" t="n"/>
    </row>
    <row r="40005" ht="16" customHeight="1">
      <c r="C40005" s="29" t="n"/>
      <c r="D40005" s="31" t="inlineStr">
        <is>
          <t>20–24</t>
        </is>
      </c>
      <c r="E40005" s="33" t="n"/>
      <c r="F40005" s="33" t="n"/>
      <c r="G40005" s="33" t="n"/>
      <c r="H40005" s="33" t="n"/>
    </row>
    <row r="40006" ht="16" customHeight="1">
      <c r="C40006" s="29" t="n"/>
      <c r="D40006" s="31" t="inlineStr">
        <is>
          <t>25–29</t>
        </is>
      </c>
      <c r="E40006" s="33" t="n"/>
      <c r="F40006" s="33" t="n"/>
      <c r="G40006" s="33" t="n"/>
      <c r="H40006" s="33" t="n"/>
    </row>
    <row r="40007" ht="16" customHeight="1">
      <c r="C40007" s="29" t="n"/>
      <c r="D40007" s="31" t="inlineStr">
        <is>
          <t>30–34</t>
        </is>
      </c>
      <c r="E40007" s="33" t="n"/>
      <c r="F40007" s="33" t="n"/>
      <c r="G40007" s="33" t="n"/>
      <c r="H40007" s="33" t="n"/>
    </row>
    <row r="40008" ht="16" customHeight="1">
      <c r="C40008" s="29" t="n"/>
      <c r="D40008" s="31" t="inlineStr">
        <is>
          <t>35–39</t>
        </is>
      </c>
      <c r="E40008" s="33" t="n"/>
      <c r="F40008" s="33" t="n"/>
      <c r="G40008" s="33" t="n"/>
      <c r="H40008" s="33" t="n"/>
    </row>
    <row r="40009" ht="16" customHeight="1">
      <c r="C40009" s="29" t="n"/>
      <c r="D40009" s="31" t="inlineStr">
        <is>
          <t>40–44</t>
        </is>
      </c>
      <c r="E40009" s="33" t="n"/>
      <c r="F40009" s="33" t="n"/>
      <c r="G40009" s="33" t="n"/>
      <c r="H40009" s="33" t="n"/>
    </row>
    <row r="40010" ht="16" customHeight="1">
      <c r="C40010" s="29" t="n"/>
      <c r="D40010" s="31" t="inlineStr">
        <is>
          <t>45–49</t>
        </is>
      </c>
      <c r="E40010" s="33" t="n"/>
      <c r="F40010" s="33" t="n"/>
      <c r="G40010" s="33" t="n"/>
      <c r="H40010" s="33" t="n"/>
    </row>
    <row r="40011" ht="16" customHeight="1">
      <c r="C40011" s="29" t="n"/>
      <c r="D40011" s="31" t="inlineStr">
        <is>
          <t>50–54</t>
        </is>
      </c>
      <c r="E40011" s="33" t="n"/>
      <c r="F40011" s="33" t="n"/>
      <c r="G40011" s="33" t="n"/>
      <c r="H40011" s="33" t="n"/>
    </row>
    <row r="40012" ht="16" customHeight="1">
      <c r="C40012" s="29" t="n"/>
      <c r="D40012" s="31" t="inlineStr">
        <is>
          <t>55–59</t>
        </is>
      </c>
      <c r="E40012" s="33" t="n"/>
      <c r="F40012" s="33" t="n"/>
      <c r="G40012" s="33" t="n"/>
      <c r="H40012" s="33" t="n"/>
    </row>
    <row r="40013" ht="16" customHeight="1">
      <c r="C40013" s="29" t="n"/>
      <c r="D40013" s="31" t="inlineStr">
        <is>
          <t>60–64</t>
        </is>
      </c>
      <c r="E40013" s="33" t="n"/>
      <c r="F40013" s="33" t="n"/>
      <c r="G40013" s="33" t="n"/>
      <c r="H40013" s="33" t="n"/>
    </row>
    <row r="40014" ht="16" customHeight="1">
      <c r="C40014" s="29" t="n"/>
      <c r="D40014" s="31" t="inlineStr">
        <is>
          <t>65–69</t>
        </is>
      </c>
      <c r="E40014" s="33" t="n"/>
      <c r="F40014" s="33" t="n"/>
      <c r="G40014" s="33" t="n"/>
      <c r="H40014" s="33" t="n"/>
    </row>
    <row r="40015" ht="16" customHeight="1">
      <c r="C40015" s="29" t="n"/>
      <c r="D40015" s="31" t="inlineStr">
        <is>
          <t>70–74</t>
        </is>
      </c>
      <c r="E40015" s="33" t="n"/>
      <c r="F40015" s="33" t="n"/>
      <c r="G40015" s="33" t="n"/>
      <c r="H40015" s="33" t="n"/>
    </row>
    <row r="40016" ht="16" customHeight="1">
      <c r="C40016" s="29" t="n"/>
      <c r="D40016" s="31" t="inlineStr">
        <is>
          <t>75–79</t>
        </is>
      </c>
      <c r="E40016" s="33" t="n"/>
      <c r="F40016" s="33" t="n"/>
      <c r="G40016" s="33" t="n"/>
      <c r="H40016" s="33" t="n"/>
    </row>
    <row r="40017" ht="16" customHeight="1">
      <c r="C40017" s="29" t="n"/>
      <c r="D40017" s="31" t="inlineStr">
        <is>
          <t>80–84</t>
        </is>
      </c>
      <c r="E40017" s="33" t="n"/>
      <c r="F40017" s="33" t="n"/>
      <c r="G40017" s="33" t="n"/>
      <c r="H40017" s="33" t="n"/>
    </row>
    <row r="40018" ht="16" customHeight="1">
      <c r="C40018" s="29" t="n"/>
      <c r="D40018" s="31" t="inlineStr">
        <is>
          <t>85+</t>
        </is>
      </c>
      <c r="E40018" s="33" t="n"/>
      <c r="F40018" s="33" t="n"/>
      <c r="G40018" s="33" t="n"/>
      <c r="H40018" s="33" t="n"/>
    </row>
    <row r="40019" ht="16" customHeight="1">
      <c r="A40019" s="29">
        <f>A40001+1</f>
        <v/>
      </c>
      <c r="C40019" s="29" t="n"/>
      <c r="D40019" s="31" t="inlineStr">
        <is>
          <t>0–4</t>
        </is>
      </c>
      <c r="E40019" s="33" t="n"/>
      <c r="F40019" s="33" t="n"/>
      <c r="G40019" s="33" t="n"/>
      <c r="H40019" s="33" t="n"/>
    </row>
    <row r="40020" ht="16" customHeight="1">
      <c r="C40020" s="29" t="n"/>
      <c r="D40020" s="31" t="inlineStr">
        <is>
          <t>5–9</t>
        </is>
      </c>
      <c r="E40020" s="33" t="n"/>
      <c r="F40020" s="33" t="n"/>
      <c r="G40020" s="33" t="n"/>
      <c r="H40020" s="33" t="n"/>
    </row>
    <row r="40021" ht="16" customHeight="1">
      <c r="C40021" s="29" t="n"/>
      <c r="D40021" s="31" t="inlineStr">
        <is>
          <t>10–14</t>
        </is>
      </c>
      <c r="E40021" s="33" t="n"/>
      <c r="F40021" s="33" t="n"/>
      <c r="G40021" s="33" t="n"/>
      <c r="H40021" s="33" t="n"/>
    </row>
    <row r="40022" ht="16" customHeight="1">
      <c r="C40022" s="29" t="n"/>
      <c r="D40022" s="31" t="inlineStr">
        <is>
          <t>15–19</t>
        </is>
      </c>
      <c r="E40022" s="33" t="n"/>
      <c r="F40022" s="33" t="n"/>
      <c r="G40022" s="33" t="n"/>
      <c r="H40022" s="33" t="n"/>
    </row>
    <row r="40023" ht="16" customHeight="1">
      <c r="C40023" s="29" t="n"/>
      <c r="D40023" s="31" t="inlineStr">
        <is>
          <t>20–24</t>
        </is>
      </c>
      <c r="E40023" s="33" t="n"/>
      <c r="F40023" s="33" t="n"/>
      <c r="G40023" s="33" t="n"/>
      <c r="H40023" s="33" t="n"/>
    </row>
    <row r="40024" ht="16" customHeight="1">
      <c r="C40024" s="29" t="n"/>
      <c r="D40024" s="31" t="inlineStr">
        <is>
          <t>25–29</t>
        </is>
      </c>
      <c r="E40024" s="33" t="n"/>
      <c r="F40024" s="33" t="n"/>
      <c r="G40024" s="33" t="n"/>
      <c r="H40024" s="33" t="n"/>
    </row>
    <row r="40025" ht="16" customHeight="1">
      <c r="C40025" s="29" t="n"/>
      <c r="D40025" s="31" t="inlineStr">
        <is>
          <t>30–34</t>
        </is>
      </c>
      <c r="E40025" s="33" t="n"/>
      <c r="F40025" s="33" t="n"/>
      <c r="G40025" s="33" t="n"/>
      <c r="H40025" s="33" t="n"/>
    </row>
    <row r="40026" ht="16" customHeight="1">
      <c r="C40026" s="29" t="n"/>
      <c r="D40026" s="31" t="inlineStr">
        <is>
          <t>35–39</t>
        </is>
      </c>
      <c r="E40026" s="33" t="n"/>
      <c r="F40026" s="33" t="n"/>
      <c r="G40026" s="33" t="n"/>
      <c r="H40026" s="33" t="n"/>
    </row>
    <row r="40027" ht="16" customHeight="1">
      <c r="C40027" s="29" t="n"/>
      <c r="D40027" s="31" t="inlineStr">
        <is>
          <t>40–44</t>
        </is>
      </c>
      <c r="E40027" s="33" t="n"/>
      <c r="F40027" s="33" t="n"/>
      <c r="G40027" s="33" t="n"/>
      <c r="H40027" s="33" t="n"/>
    </row>
    <row r="40028" ht="16" customHeight="1">
      <c r="C40028" s="29" t="n"/>
      <c r="D40028" s="31" t="inlineStr">
        <is>
          <t>45–49</t>
        </is>
      </c>
      <c r="E40028" s="33" t="n"/>
      <c r="F40028" s="33" t="n"/>
      <c r="G40028" s="33" t="n"/>
      <c r="H40028" s="33" t="n"/>
    </row>
    <row r="40029" ht="16" customHeight="1">
      <c r="C40029" s="29" t="n"/>
      <c r="D40029" s="31" t="inlineStr">
        <is>
          <t>50–54</t>
        </is>
      </c>
      <c r="E40029" s="33" t="n"/>
      <c r="F40029" s="33" t="n"/>
      <c r="G40029" s="33" t="n"/>
      <c r="H40029" s="33" t="n"/>
    </row>
    <row r="40030" ht="16" customHeight="1">
      <c r="C40030" s="29" t="n"/>
      <c r="D40030" s="31" t="inlineStr">
        <is>
          <t>55–59</t>
        </is>
      </c>
      <c r="E40030" s="33" t="n"/>
      <c r="F40030" s="33" t="n"/>
      <c r="G40030" s="33" t="n"/>
      <c r="H40030" s="33" t="n"/>
    </row>
    <row r="40031" ht="16" customHeight="1">
      <c r="C40031" s="29" t="n"/>
      <c r="D40031" s="31" t="inlineStr">
        <is>
          <t>60–64</t>
        </is>
      </c>
      <c r="E40031" s="33" t="n"/>
      <c r="F40031" s="33" t="n"/>
      <c r="G40031" s="33" t="n"/>
      <c r="H40031" s="33" t="n"/>
    </row>
    <row r="40032" ht="16" customHeight="1">
      <c r="C40032" s="29" t="n"/>
      <c r="D40032" s="31" t="inlineStr">
        <is>
          <t>65–69</t>
        </is>
      </c>
      <c r="E40032" s="33" t="n"/>
      <c r="F40032" s="33" t="n"/>
      <c r="G40032" s="33" t="n"/>
      <c r="H40032" s="33" t="n"/>
    </row>
    <row r="40033" ht="16" customHeight="1">
      <c r="C40033" s="29" t="n"/>
      <c r="D40033" s="31" t="inlineStr">
        <is>
          <t>70–74</t>
        </is>
      </c>
      <c r="E40033" s="33" t="n"/>
      <c r="F40033" s="33" t="n"/>
      <c r="G40033" s="33" t="n"/>
      <c r="H40033" s="33" t="n"/>
    </row>
    <row r="40034" ht="16" customHeight="1">
      <c r="C40034" s="29" t="n"/>
      <c r="D40034" s="31" t="inlineStr">
        <is>
          <t>75–79</t>
        </is>
      </c>
      <c r="E40034" s="33" t="n"/>
      <c r="F40034" s="33" t="n"/>
      <c r="G40034" s="33" t="n"/>
      <c r="H40034" s="33" t="n"/>
    </row>
    <row r="40035" ht="16" customHeight="1">
      <c r="C40035" s="29" t="n"/>
      <c r="D40035" s="31" t="inlineStr">
        <is>
          <t>80–84</t>
        </is>
      </c>
      <c r="E40035" s="33" t="n"/>
      <c r="F40035" s="33" t="n"/>
      <c r="G40035" s="33" t="n"/>
      <c r="H40035" s="33" t="n"/>
    </row>
    <row r="40036" ht="16" customHeight="1">
      <c r="C40036" s="29" t="n"/>
      <c r="D40036" s="31" t="inlineStr">
        <is>
          <t>85+</t>
        </is>
      </c>
      <c r="E40036" s="33" t="n"/>
      <c r="F40036" s="33" t="n"/>
      <c r="G40036" s="33" t="n"/>
      <c r="H40036" s="33" t="n"/>
    </row>
    <row r="40037" ht="16" customHeight="1">
      <c r="A40037" s="29">
        <f>A40019+1</f>
        <v/>
      </c>
      <c r="C40037" s="29" t="n"/>
      <c r="D40037" s="31" t="inlineStr">
        <is>
          <t>0–4</t>
        </is>
      </c>
      <c r="E40037" s="33" t="n"/>
      <c r="F40037" s="33" t="n"/>
      <c r="G40037" s="33" t="n"/>
      <c r="H40037" s="33" t="n"/>
    </row>
    <row r="40038" ht="16" customHeight="1">
      <c r="C40038" s="29" t="n"/>
      <c r="D40038" s="31" t="inlineStr">
        <is>
          <t>5–9</t>
        </is>
      </c>
      <c r="E40038" s="33" t="n"/>
      <c r="F40038" s="33" t="n"/>
      <c r="G40038" s="33" t="n"/>
      <c r="H40038" s="33" t="n"/>
    </row>
    <row r="40039" ht="16" customHeight="1">
      <c r="C40039" s="29" t="n"/>
      <c r="D40039" s="31" t="inlineStr">
        <is>
          <t>10–14</t>
        </is>
      </c>
      <c r="E40039" s="33" t="n"/>
      <c r="F40039" s="33" t="n"/>
      <c r="G40039" s="33" t="n"/>
      <c r="H40039" s="33" t="n"/>
    </row>
    <row r="40040" ht="16" customHeight="1">
      <c r="C40040" s="29" t="n"/>
      <c r="D40040" s="31" t="inlineStr">
        <is>
          <t>15–19</t>
        </is>
      </c>
      <c r="E40040" s="33" t="n"/>
      <c r="F40040" s="33" t="n"/>
      <c r="G40040" s="33" t="n"/>
      <c r="H40040" s="33" t="n"/>
    </row>
    <row r="40041" ht="16" customHeight="1">
      <c r="C40041" s="29" t="n"/>
      <c r="D40041" s="31" t="inlineStr">
        <is>
          <t>20–24</t>
        </is>
      </c>
      <c r="E40041" s="33" t="n"/>
      <c r="F40041" s="33" t="n"/>
      <c r="G40041" s="33" t="n"/>
      <c r="H40041" s="33" t="n"/>
    </row>
    <row r="40042" ht="16" customHeight="1">
      <c r="C40042" s="29" t="n"/>
      <c r="D40042" s="31" t="inlineStr">
        <is>
          <t>25–29</t>
        </is>
      </c>
      <c r="E40042" s="33" t="n"/>
      <c r="F40042" s="33" t="n"/>
      <c r="G40042" s="33" t="n"/>
      <c r="H40042" s="33" t="n"/>
    </row>
    <row r="40043" ht="16" customHeight="1">
      <c r="C40043" s="29" t="n"/>
      <c r="D40043" s="31" t="inlineStr">
        <is>
          <t>30–34</t>
        </is>
      </c>
      <c r="E40043" s="33" t="n"/>
      <c r="F40043" s="33" t="n"/>
      <c r="G40043" s="33" t="n"/>
      <c r="H40043" s="33" t="n"/>
    </row>
    <row r="40044" ht="16" customHeight="1">
      <c r="C40044" s="29" t="n"/>
      <c r="D40044" s="31" t="inlineStr">
        <is>
          <t>35–39</t>
        </is>
      </c>
      <c r="E40044" s="33" t="n"/>
      <c r="F40044" s="33" t="n"/>
      <c r="G40044" s="33" t="n"/>
      <c r="H40044" s="33" t="n"/>
    </row>
    <row r="40045" ht="16" customHeight="1">
      <c r="C40045" s="29" t="n"/>
      <c r="D40045" s="31" t="inlineStr">
        <is>
          <t>40–44</t>
        </is>
      </c>
      <c r="E40045" s="33" t="n"/>
      <c r="F40045" s="33" t="n"/>
      <c r="G40045" s="33" t="n"/>
      <c r="H40045" s="33" t="n"/>
    </row>
    <row r="40046" ht="16" customHeight="1">
      <c r="C40046" s="29" t="n"/>
      <c r="D40046" s="31" t="inlineStr">
        <is>
          <t>45–49</t>
        </is>
      </c>
      <c r="E40046" s="33" t="n"/>
      <c r="F40046" s="33" t="n"/>
      <c r="G40046" s="33" t="n"/>
      <c r="H40046" s="33" t="n"/>
    </row>
    <row r="40047" ht="16" customHeight="1">
      <c r="C40047" s="29" t="n"/>
      <c r="D40047" s="31" t="inlineStr">
        <is>
          <t>50–54</t>
        </is>
      </c>
      <c r="E40047" s="33" t="n"/>
      <c r="F40047" s="33" t="n"/>
      <c r="G40047" s="33" t="n"/>
      <c r="H40047" s="33" t="n"/>
    </row>
    <row r="40048" ht="16" customHeight="1">
      <c r="C40048" s="29" t="n"/>
      <c r="D40048" s="31" t="inlineStr">
        <is>
          <t>55–59</t>
        </is>
      </c>
      <c r="E40048" s="33" t="n"/>
      <c r="F40048" s="33" t="n"/>
      <c r="G40048" s="33" t="n"/>
      <c r="H40048" s="33" t="n"/>
    </row>
    <row r="40049" ht="16" customHeight="1">
      <c r="C40049" s="29" t="n"/>
      <c r="D40049" s="31" t="inlineStr">
        <is>
          <t>60–64</t>
        </is>
      </c>
      <c r="E40049" s="33" t="n"/>
      <c r="F40049" s="33" t="n"/>
      <c r="G40049" s="33" t="n"/>
      <c r="H40049" s="33" t="n"/>
    </row>
    <row r="40050" ht="16" customHeight="1">
      <c r="C40050" s="29" t="n"/>
      <c r="D40050" s="31" t="inlineStr">
        <is>
          <t>65–69</t>
        </is>
      </c>
      <c r="E40050" s="33" t="n"/>
      <c r="F40050" s="33" t="n"/>
      <c r="G40050" s="33" t="n"/>
      <c r="H40050" s="33" t="n"/>
    </row>
    <row r="40051" ht="16" customHeight="1">
      <c r="C40051" s="29" t="n"/>
      <c r="D40051" s="31" t="inlineStr">
        <is>
          <t>70–74</t>
        </is>
      </c>
      <c r="E40051" s="33" t="n"/>
      <c r="F40051" s="33" t="n"/>
      <c r="G40051" s="33" t="n"/>
      <c r="H40051" s="33" t="n"/>
    </row>
    <row r="40052" ht="16" customHeight="1">
      <c r="C40052" s="29" t="n"/>
      <c r="D40052" s="31" t="inlineStr">
        <is>
          <t>75–79</t>
        </is>
      </c>
      <c r="E40052" s="33" t="n"/>
      <c r="F40052" s="33" t="n"/>
      <c r="G40052" s="33" t="n"/>
      <c r="H40052" s="33" t="n"/>
    </row>
    <row r="40053" ht="16" customHeight="1">
      <c r="C40053" s="29" t="n"/>
      <c r="D40053" s="31" t="inlineStr">
        <is>
          <t>80–84</t>
        </is>
      </c>
      <c r="E40053" s="33" t="n"/>
      <c r="F40053" s="33" t="n"/>
      <c r="G40053" s="33" t="n"/>
      <c r="H40053" s="33" t="n"/>
    </row>
    <row r="40054" ht="16" customHeight="1">
      <c r="C40054" s="29" t="n"/>
      <c r="D40054" s="31" t="inlineStr">
        <is>
          <t>85+</t>
        </is>
      </c>
      <c r="E40054" s="33" t="n"/>
      <c r="F40054" s="33" t="n"/>
      <c r="G40054" s="33" t="n"/>
      <c r="H40054" s="33" t="n"/>
    </row>
    <row r="40055" ht="16" customHeight="1">
      <c r="A40055" s="29">
        <f>A40037+1</f>
        <v/>
      </c>
      <c r="C40055" s="29" t="n"/>
      <c r="D40055" s="31" t="inlineStr">
        <is>
          <t>0–4</t>
        </is>
      </c>
      <c r="E40055" s="33" t="n"/>
      <c r="F40055" s="33" t="n"/>
      <c r="G40055" s="33" t="n"/>
      <c r="H40055" s="33" t="n"/>
    </row>
    <row r="40056" ht="16" customHeight="1">
      <c r="C40056" s="29" t="n"/>
      <c r="D40056" s="31" t="inlineStr">
        <is>
          <t>5–9</t>
        </is>
      </c>
      <c r="E40056" s="33" t="n"/>
      <c r="F40056" s="33" t="n"/>
      <c r="G40056" s="33" t="n"/>
      <c r="H40056" s="33" t="n"/>
    </row>
    <row r="40057" ht="16" customHeight="1">
      <c r="C40057" s="29" t="n"/>
      <c r="D40057" s="31" t="inlineStr">
        <is>
          <t>10–14</t>
        </is>
      </c>
      <c r="E40057" s="33" t="n"/>
      <c r="F40057" s="33" t="n"/>
      <c r="G40057" s="33" t="n"/>
      <c r="H40057" s="33" t="n"/>
    </row>
    <row r="40058" ht="16" customHeight="1">
      <c r="C40058" s="29" t="n"/>
      <c r="D40058" s="31" t="inlineStr">
        <is>
          <t>15–19</t>
        </is>
      </c>
      <c r="E40058" s="33" t="n"/>
      <c r="F40058" s="33" t="n"/>
      <c r="G40058" s="33" t="n"/>
      <c r="H40058" s="33" t="n"/>
    </row>
    <row r="40059" ht="16" customHeight="1">
      <c r="C40059" s="29" t="n"/>
      <c r="D40059" s="31" t="inlineStr">
        <is>
          <t>20–24</t>
        </is>
      </c>
      <c r="E40059" s="33" t="n"/>
      <c r="F40059" s="33" t="n"/>
      <c r="G40059" s="33" t="n"/>
      <c r="H40059" s="33" t="n"/>
    </row>
    <row r="40060" ht="16" customHeight="1">
      <c r="C40060" s="29" t="n"/>
      <c r="D40060" s="31" t="inlineStr">
        <is>
          <t>25–29</t>
        </is>
      </c>
      <c r="E40060" s="33" t="n"/>
      <c r="F40060" s="33" t="n"/>
      <c r="G40060" s="33" t="n"/>
      <c r="H40060" s="33" t="n"/>
    </row>
    <row r="40061" ht="16" customHeight="1">
      <c r="C40061" s="29" t="n"/>
      <c r="D40061" s="31" t="inlineStr">
        <is>
          <t>30–34</t>
        </is>
      </c>
      <c r="E40061" s="33" t="n"/>
      <c r="F40061" s="33" t="n"/>
      <c r="G40061" s="33" t="n"/>
      <c r="H40061" s="33" t="n"/>
    </row>
    <row r="40062" ht="16" customHeight="1">
      <c r="C40062" s="29" t="n"/>
      <c r="D40062" s="31" t="inlineStr">
        <is>
          <t>35–39</t>
        </is>
      </c>
      <c r="E40062" s="33" t="n"/>
      <c r="F40062" s="33" t="n"/>
      <c r="G40062" s="33" t="n"/>
      <c r="H40062" s="33" t="n"/>
    </row>
    <row r="40063" ht="16" customHeight="1">
      <c r="C40063" s="29" t="n"/>
      <c r="D40063" s="31" t="inlineStr">
        <is>
          <t>40–44</t>
        </is>
      </c>
      <c r="E40063" s="33" t="n"/>
      <c r="F40063" s="33" t="n"/>
      <c r="G40063" s="33" t="n"/>
      <c r="H40063" s="33" t="n"/>
    </row>
    <row r="40064" ht="16" customHeight="1">
      <c r="C40064" s="29" t="n"/>
      <c r="D40064" s="31" t="inlineStr">
        <is>
          <t>45–49</t>
        </is>
      </c>
      <c r="E40064" s="33" t="n"/>
      <c r="F40064" s="33" t="n"/>
      <c r="G40064" s="33" t="n"/>
      <c r="H40064" s="33" t="n"/>
    </row>
    <row r="40065" ht="16" customHeight="1">
      <c r="C40065" s="29" t="n"/>
      <c r="D40065" s="31" t="inlineStr">
        <is>
          <t>50–54</t>
        </is>
      </c>
      <c r="E40065" s="33" t="n"/>
      <c r="F40065" s="33" t="n"/>
      <c r="G40065" s="33" t="n"/>
      <c r="H40065" s="33" t="n"/>
    </row>
    <row r="40066" ht="16" customHeight="1">
      <c r="C40066" s="29" t="n"/>
      <c r="D40066" s="31" t="inlineStr">
        <is>
          <t>55–59</t>
        </is>
      </c>
      <c r="E40066" s="33" t="n"/>
      <c r="F40066" s="33" t="n"/>
      <c r="G40066" s="33" t="n"/>
      <c r="H40066" s="33" t="n"/>
    </row>
    <row r="40067" ht="16" customHeight="1">
      <c r="C40067" s="29" t="n"/>
      <c r="D40067" s="31" t="inlineStr">
        <is>
          <t>60–64</t>
        </is>
      </c>
      <c r="E40067" s="33" t="n"/>
      <c r="F40067" s="33" t="n"/>
      <c r="G40067" s="33" t="n"/>
      <c r="H40067" s="33" t="n"/>
    </row>
    <row r="40068" ht="16" customHeight="1">
      <c r="C40068" s="29" t="n"/>
      <c r="D40068" s="31" t="inlineStr">
        <is>
          <t>65–69</t>
        </is>
      </c>
      <c r="E40068" s="33" t="n"/>
      <c r="F40068" s="33" t="n"/>
      <c r="G40068" s="33" t="n"/>
      <c r="H40068" s="33" t="n"/>
    </row>
    <row r="40069" ht="16" customHeight="1">
      <c r="C40069" s="29" t="n"/>
      <c r="D40069" s="31" t="inlineStr">
        <is>
          <t>70–74</t>
        </is>
      </c>
      <c r="E40069" s="33" t="n"/>
      <c r="F40069" s="33" t="n"/>
      <c r="G40069" s="33" t="n"/>
      <c r="H40069" s="33" t="n"/>
    </row>
    <row r="40070" ht="16" customHeight="1">
      <c r="C40070" s="29" t="n"/>
      <c r="D40070" s="31" t="inlineStr">
        <is>
          <t>75–79</t>
        </is>
      </c>
      <c r="E40070" s="33" t="n"/>
      <c r="F40070" s="33" t="n"/>
      <c r="G40070" s="33" t="n"/>
      <c r="H40070" s="33" t="n"/>
    </row>
    <row r="40071" ht="16" customHeight="1">
      <c r="C40071" s="29" t="n"/>
      <c r="D40071" s="31" t="inlineStr">
        <is>
          <t>80–84</t>
        </is>
      </c>
      <c r="E40071" s="33" t="n"/>
      <c r="F40071" s="33" t="n"/>
      <c r="G40071" s="33" t="n"/>
      <c r="H40071" s="33" t="n"/>
    </row>
    <row r="40072" ht="16" customHeight="1">
      <c r="C40072" s="29" t="n"/>
      <c r="D40072" s="31" t="inlineStr">
        <is>
          <t>85+</t>
        </is>
      </c>
      <c r="E40072" s="33" t="n"/>
      <c r="F40072" s="33" t="n"/>
      <c r="G40072" s="33" t="n"/>
      <c r="H40072" s="33" t="n"/>
    </row>
    <row r="40073" ht="16" customHeight="1">
      <c r="A40073" s="29">
        <f>A40055+1</f>
        <v/>
      </c>
      <c r="C40073" s="29" t="n"/>
      <c r="D40073" s="31" t="inlineStr">
        <is>
          <t>0–4</t>
        </is>
      </c>
      <c r="E40073" s="33" t="n"/>
      <c r="F40073" s="33" t="n"/>
      <c r="G40073" s="33" t="n"/>
      <c r="H40073" s="33" t="n"/>
    </row>
    <row r="40074" ht="16" customHeight="1">
      <c r="C40074" s="29" t="n"/>
      <c r="D40074" s="31" t="inlineStr">
        <is>
          <t>5–9</t>
        </is>
      </c>
      <c r="E40074" s="33" t="n"/>
      <c r="F40074" s="33" t="n"/>
      <c r="G40074" s="33" t="n"/>
      <c r="H40074" s="33" t="n"/>
    </row>
    <row r="40075" ht="16" customHeight="1">
      <c r="C40075" s="29" t="n"/>
      <c r="D40075" s="31" t="inlineStr">
        <is>
          <t>10–14</t>
        </is>
      </c>
      <c r="E40075" s="33" t="n"/>
      <c r="F40075" s="33" t="n"/>
      <c r="G40075" s="33" t="n"/>
      <c r="H40075" s="33" t="n"/>
    </row>
    <row r="40076" ht="16" customHeight="1">
      <c r="C40076" s="29" t="n"/>
      <c r="D40076" s="31" t="inlineStr">
        <is>
          <t>15–19</t>
        </is>
      </c>
      <c r="E40076" s="33" t="n"/>
      <c r="F40076" s="33" t="n"/>
      <c r="G40076" s="33" t="n"/>
      <c r="H40076" s="33" t="n"/>
    </row>
    <row r="40077" ht="16" customHeight="1">
      <c r="C40077" s="29" t="n"/>
      <c r="D40077" s="31" t="inlineStr">
        <is>
          <t>20–24</t>
        </is>
      </c>
      <c r="E40077" s="33" t="n"/>
      <c r="F40077" s="33" t="n"/>
      <c r="G40077" s="33" t="n"/>
      <c r="H40077" s="33" t="n"/>
    </row>
    <row r="40078" ht="16" customHeight="1">
      <c r="C40078" s="29" t="n"/>
      <c r="D40078" s="31" t="inlineStr">
        <is>
          <t>25–29</t>
        </is>
      </c>
      <c r="E40078" s="33" t="n"/>
      <c r="F40078" s="33" t="n"/>
      <c r="G40078" s="33" t="n"/>
      <c r="H40078" s="33" t="n"/>
    </row>
    <row r="40079" ht="16" customHeight="1">
      <c r="C40079" s="29" t="n"/>
      <c r="D40079" s="31" t="inlineStr">
        <is>
          <t>30–34</t>
        </is>
      </c>
      <c r="E40079" s="33" t="n"/>
      <c r="F40079" s="33" t="n"/>
      <c r="G40079" s="33" t="n"/>
      <c r="H40079" s="33" t="n"/>
    </row>
    <row r="40080" ht="16" customHeight="1">
      <c r="C40080" s="29" t="n"/>
      <c r="D40080" s="31" t="inlineStr">
        <is>
          <t>35–39</t>
        </is>
      </c>
      <c r="E40080" s="33" t="n"/>
      <c r="F40080" s="33" t="n"/>
      <c r="G40080" s="33" t="n"/>
      <c r="H40080" s="33" t="n"/>
    </row>
    <row r="40081" ht="16" customHeight="1">
      <c r="C40081" s="29" t="n"/>
      <c r="D40081" s="31" t="inlineStr">
        <is>
          <t>40–44</t>
        </is>
      </c>
      <c r="E40081" s="33" t="n"/>
      <c r="F40081" s="33" t="n"/>
      <c r="G40081" s="33" t="n"/>
      <c r="H40081" s="33" t="n"/>
    </row>
    <row r="40082" ht="16" customHeight="1">
      <c r="C40082" s="29" t="n"/>
      <c r="D40082" s="31" t="inlineStr">
        <is>
          <t>45–49</t>
        </is>
      </c>
      <c r="E40082" s="33" t="n"/>
      <c r="F40082" s="33" t="n"/>
      <c r="G40082" s="33" t="n"/>
      <c r="H40082" s="33" t="n"/>
    </row>
    <row r="40083" ht="16" customHeight="1">
      <c r="C40083" s="29" t="n"/>
      <c r="D40083" s="31" t="inlineStr">
        <is>
          <t>50–54</t>
        </is>
      </c>
      <c r="E40083" s="33" t="n"/>
      <c r="F40083" s="33" t="n"/>
      <c r="G40083" s="33" t="n"/>
      <c r="H40083" s="33" t="n"/>
    </row>
    <row r="40084" ht="16" customHeight="1">
      <c r="C40084" s="29" t="n"/>
      <c r="D40084" s="31" t="inlineStr">
        <is>
          <t>55–59</t>
        </is>
      </c>
      <c r="E40084" s="33" t="n"/>
      <c r="F40084" s="33" t="n"/>
      <c r="G40084" s="33" t="n"/>
      <c r="H40084" s="33" t="n"/>
    </row>
    <row r="40085" ht="16" customHeight="1">
      <c r="C40085" s="29" t="n"/>
      <c r="D40085" s="31" t="inlineStr">
        <is>
          <t>60–64</t>
        </is>
      </c>
      <c r="E40085" s="33" t="n"/>
      <c r="F40085" s="33" t="n"/>
      <c r="G40085" s="33" t="n"/>
      <c r="H40085" s="33" t="n"/>
    </row>
    <row r="40086" ht="16" customHeight="1">
      <c r="C40086" s="29" t="n"/>
      <c r="D40086" s="31" t="inlineStr">
        <is>
          <t>65–69</t>
        </is>
      </c>
      <c r="E40086" s="33" t="n"/>
      <c r="F40086" s="33" t="n"/>
      <c r="G40086" s="33" t="n"/>
      <c r="H40086" s="33" t="n"/>
    </row>
    <row r="40087" ht="16" customHeight="1">
      <c r="C40087" s="29" t="n"/>
      <c r="D40087" s="31" t="inlineStr">
        <is>
          <t>70–74</t>
        </is>
      </c>
      <c r="E40087" s="33" t="n"/>
      <c r="F40087" s="33" t="n"/>
      <c r="G40087" s="33" t="n"/>
      <c r="H40087" s="33" t="n"/>
    </row>
    <row r="40088" ht="16" customHeight="1">
      <c r="C40088" s="29" t="n"/>
      <c r="D40088" s="31" t="inlineStr">
        <is>
          <t>75–79</t>
        </is>
      </c>
      <c r="E40088" s="33" t="n"/>
      <c r="F40088" s="33" t="n"/>
      <c r="G40088" s="33" t="n"/>
      <c r="H40088" s="33" t="n"/>
    </row>
    <row r="40089" ht="16" customHeight="1">
      <c r="C40089" s="29" t="n"/>
      <c r="D40089" s="31" t="inlineStr">
        <is>
          <t>80–84</t>
        </is>
      </c>
      <c r="E40089" s="33" t="n"/>
      <c r="F40089" s="33" t="n"/>
      <c r="G40089" s="33" t="n"/>
      <c r="H40089" s="33" t="n"/>
    </row>
    <row r="40090" ht="16" customHeight="1">
      <c r="C40090" s="29" t="n"/>
      <c r="D40090" s="31" t="inlineStr">
        <is>
          <t>85+</t>
        </is>
      </c>
      <c r="E40090" s="33" t="n"/>
      <c r="F40090" s="33" t="n"/>
      <c r="G40090" s="33" t="n"/>
      <c r="H40090" s="33" t="n"/>
    </row>
    <row r="40091" ht="16" customHeight="1">
      <c r="A40091" s="29">
        <f>A40073+1</f>
        <v/>
      </c>
      <c r="C40091" s="29" t="n"/>
      <c r="D40091" s="31" t="inlineStr">
        <is>
          <t>0–4</t>
        </is>
      </c>
      <c r="E40091" s="33" t="n"/>
      <c r="F40091" s="33" t="n"/>
      <c r="G40091" s="33" t="n"/>
      <c r="H40091" s="33" t="n"/>
    </row>
    <row r="40092" ht="16" customHeight="1">
      <c r="C40092" s="29" t="n"/>
      <c r="D40092" s="31" t="inlineStr">
        <is>
          <t>5–9</t>
        </is>
      </c>
      <c r="E40092" s="33" t="n"/>
      <c r="F40092" s="33" t="n"/>
      <c r="G40092" s="33" t="n"/>
      <c r="H40092" s="33" t="n"/>
    </row>
    <row r="40093" ht="16" customHeight="1">
      <c r="C40093" s="29" t="n"/>
      <c r="D40093" s="31" t="inlineStr">
        <is>
          <t>10–14</t>
        </is>
      </c>
      <c r="E40093" s="33" t="n"/>
      <c r="F40093" s="33" t="n"/>
      <c r="G40093" s="33" t="n"/>
      <c r="H40093" s="33" t="n"/>
    </row>
    <row r="40094" ht="16" customHeight="1">
      <c r="C40094" s="29" t="n"/>
      <c r="D40094" s="31" t="inlineStr">
        <is>
          <t>15–19</t>
        </is>
      </c>
      <c r="E40094" s="33" t="n"/>
      <c r="F40094" s="33" t="n"/>
      <c r="G40094" s="33" t="n"/>
      <c r="H40094" s="33" t="n"/>
    </row>
    <row r="40095" ht="16" customHeight="1">
      <c r="C40095" s="29" t="n"/>
      <c r="D40095" s="31" t="inlineStr">
        <is>
          <t>20–24</t>
        </is>
      </c>
      <c r="E40095" s="33" t="n"/>
      <c r="F40095" s="33" t="n"/>
      <c r="G40095" s="33" t="n"/>
      <c r="H40095" s="33" t="n"/>
    </row>
    <row r="40096" ht="16" customHeight="1">
      <c r="C40096" s="29" t="n"/>
      <c r="D40096" s="31" t="inlineStr">
        <is>
          <t>25–29</t>
        </is>
      </c>
      <c r="E40096" s="33" t="n"/>
      <c r="F40096" s="33" t="n"/>
      <c r="G40096" s="33" t="n"/>
      <c r="H40096" s="33" t="n"/>
    </row>
    <row r="40097" ht="16" customHeight="1">
      <c r="C40097" s="29" t="n"/>
      <c r="D40097" s="31" t="inlineStr">
        <is>
          <t>30–34</t>
        </is>
      </c>
      <c r="E40097" s="33" t="n"/>
      <c r="F40097" s="33" t="n"/>
      <c r="G40097" s="33" t="n"/>
      <c r="H40097" s="33" t="n"/>
    </row>
    <row r="40098" ht="16" customHeight="1">
      <c r="C40098" s="29" t="n"/>
      <c r="D40098" s="31" t="inlineStr">
        <is>
          <t>35–39</t>
        </is>
      </c>
      <c r="E40098" s="33" t="n"/>
      <c r="F40098" s="33" t="n"/>
      <c r="G40098" s="33" t="n"/>
      <c r="H40098" s="33" t="n"/>
    </row>
    <row r="40099" ht="16" customHeight="1">
      <c r="C40099" s="29" t="n"/>
      <c r="D40099" s="31" t="inlineStr">
        <is>
          <t>40–44</t>
        </is>
      </c>
      <c r="E40099" s="33" t="n"/>
      <c r="F40099" s="33" t="n"/>
      <c r="G40099" s="33" t="n"/>
      <c r="H40099" s="33" t="n"/>
    </row>
    <row r="40100" ht="16" customHeight="1">
      <c r="C40100" s="29" t="n"/>
      <c r="D40100" s="31" t="inlineStr">
        <is>
          <t>45–49</t>
        </is>
      </c>
      <c r="E40100" s="33" t="n"/>
      <c r="F40100" s="33" t="n"/>
      <c r="G40100" s="33" t="n"/>
      <c r="H40100" s="33" t="n"/>
    </row>
    <row r="40101" ht="16" customHeight="1">
      <c r="C40101" s="29" t="n"/>
      <c r="D40101" s="31" t="inlineStr">
        <is>
          <t>50–54</t>
        </is>
      </c>
      <c r="E40101" s="33" t="n"/>
      <c r="F40101" s="33" t="n"/>
      <c r="G40101" s="33" t="n"/>
      <c r="H40101" s="33" t="n"/>
    </row>
    <row r="40102" ht="16" customHeight="1">
      <c r="C40102" s="29" t="n"/>
      <c r="D40102" s="31" t="inlineStr">
        <is>
          <t>55–59</t>
        </is>
      </c>
      <c r="E40102" s="33" t="n"/>
      <c r="F40102" s="33" t="n"/>
      <c r="G40102" s="33" t="n"/>
      <c r="H40102" s="33" t="n"/>
    </row>
    <row r="40103" ht="16" customHeight="1">
      <c r="C40103" s="29" t="n"/>
      <c r="D40103" s="31" t="inlineStr">
        <is>
          <t>60–64</t>
        </is>
      </c>
      <c r="E40103" s="33" t="n"/>
      <c r="F40103" s="33" t="n"/>
      <c r="G40103" s="33" t="n"/>
      <c r="H40103" s="33" t="n"/>
    </row>
    <row r="40104" ht="16" customHeight="1">
      <c r="C40104" s="29" t="n"/>
      <c r="D40104" s="31" t="inlineStr">
        <is>
          <t>65–69</t>
        </is>
      </c>
      <c r="E40104" s="33" t="n"/>
      <c r="F40104" s="33" t="n"/>
      <c r="G40104" s="33" t="n"/>
      <c r="H40104" s="33" t="n"/>
    </row>
    <row r="40105" ht="16" customHeight="1">
      <c r="C40105" s="29" t="n"/>
      <c r="D40105" s="31" t="inlineStr">
        <is>
          <t>70–74</t>
        </is>
      </c>
      <c r="E40105" s="33" t="n"/>
      <c r="F40105" s="33" t="n"/>
      <c r="G40105" s="33" t="n"/>
      <c r="H40105" s="33" t="n"/>
    </row>
    <row r="40106" ht="16" customHeight="1">
      <c r="C40106" s="29" t="n"/>
      <c r="D40106" s="31" t="inlineStr">
        <is>
          <t>75–79</t>
        </is>
      </c>
      <c r="E40106" s="33" t="n"/>
      <c r="F40106" s="33" t="n"/>
      <c r="G40106" s="33" t="n"/>
      <c r="H40106" s="33" t="n"/>
    </row>
    <row r="40107" ht="16" customHeight="1">
      <c r="C40107" s="29" t="n"/>
      <c r="D40107" s="31" t="inlineStr">
        <is>
          <t>80–84</t>
        </is>
      </c>
      <c r="E40107" s="33" t="n"/>
      <c r="F40107" s="33" t="n"/>
      <c r="G40107" s="33" t="n"/>
      <c r="H40107" s="33" t="n"/>
    </row>
    <row r="40108" ht="16" customHeight="1">
      <c r="C40108" s="29" t="n"/>
      <c r="D40108" s="31" t="inlineStr">
        <is>
          <t>85+</t>
        </is>
      </c>
      <c r="E40108" s="33" t="n"/>
      <c r="F40108" s="33" t="n"/>
      <c r="G40108" s="33" t="n"/>
      <c r="H40108" s="33" t="n"/>
    </row>
    <row r="40109" ht="16" customHeight="1">
      <c r="A40109" s="29">
        <f>A40091+1</f>
        <v/>
      </c>
      <c r="C40109" s="29" t="n"/>
      <c r="D40109" s="31" t="inlineStr">
        <is>
          <t>0–4</t>
        </is>
      </c>
      <c r="E40109" s="33" t="n"/>
      <c r="F40109" s="33" t="n"/>
      <c r="G40109" s="33" t="n"/>
      <c r="H40109" s="33" t="n"/>
    </row>
    <row r="40110" ht="16" customHeight="1">
      <c r="C40110" s="29" t="n"/>
      <c r="D40110" s="31" t="inlineStr">
        <is>
          <t>5–9</t>
        </is>
      </c>
      <c r="E40110" s="33" t="n"/>
      <c r="F40110" s="33" t="n"/>
      <c r="G40110" s="33" t="n"/>
      <c r="H40110" s="33" t="n"/>
    </row>
    <row r="40111" ht="16" customHeight="1">
      <c r="C40111" s="29" t="n"/>
      <c r="D40111" s="31" t="inlineStr">
        <is>
          <t>10–14</t>
        </is>
      </c>
      <c r="E40111" s="33" t="n"/>
      <c r="F40111" s="33" t="n"/>
      <c r="G40111" s="33" t="n"/>
      <c r="H40111" s="33" t="n"/>
    </row>
    <row r="40112" ht="16" customHeight="1">
      <c r="C40112" s="29" t="n"/>
      <c r="D40112" s="31" t="inlineStr">
        <is>
          <t>15–19</t>
        </is>
      </c>
      <c r="E40112" s="33" t="n"/>
      <c r="F40112" s="33" t="n"/>
      <c r="G40112" s="33" t="n"/>
      <c r="H40112" s="33" t="n"/>
    </row>
    <row r="40113" ht="16" customHeight="1">
      <c r="C40113" s="29" t="n"/>
      <c r="D40113" s="31" t="inlineStr">
        <is>
          <t>20–24</t>
        </is>
      </c>
      <c r="E40113" s="33" t="n"/>
      <c r="F40113" s="33" t="n"/>
      <c r="G40113" s="33" t="n"/>
      <c r="H40113" s="33" t="n"/>
    </row>
    <row r="40114" ht="16" customHeight="1">
      <c r="C40114" s="29" t="n"/>
      <c r="D40114" s="31" t="inlineStr">
        <is>
          <t>25–29</t>
        </is>
      </c>
      <c r="E40114" s="33" t="n"/>
      <c r="F40114" s="33" t="n"/>
      <c r="G40114" s="33" t="n"/>
      <c r="H40114" s="33" t="n"/>
    </row>
    <row r="40115" ht="16" customHeight="1">
      <c r="C40115" s="29" t="n"/>
      <c r="D40115" s="31" t="inlineStr">
        <is>
          <t>30–34</t>
        </is>
      </c>
      <c r="E40115" s="33" t="n"/>
      <c r="F40115" s="33" t="n"/>
      <c r="G40115" s="33" t="n"/>
      <c r="H40115" s="33" t="n"/>
    </row>
    <row r="40116" ht="16" customHeight="1">
      <c r="C40116" s="29" t="n"/>
      <c r="D40116" s="31" t="inlineStr">
        <is>
          <t>35–39</t>
        </is>
      </c>
      <c r="E40116" s="33" t="n"/>
      <c r="F40116" s="33" t="n"/>
      <c r="G40116" s="33" t="n"/>
      <c r="H40116" s="33" t="n"/>
    </row>
    <row r="40117" ht="16" customHeight="1">
      <c r="C40117" s="29" t="n"/>
      <c r="D40117" s="31" t="inlineStr">
        <is>
          <t>40–44</t>
        </is>
      </c>
      <c r="E40117" s="33" t="n"/>
      <c r="F40117" s="33" t="n"/>
      <c r="G40117" s="33" t="n"/>
      <c r="H40117" s="33" t="n"/>
    </row>
    <row r="40118" ht="16" customHeight="1">
      <c r="C40118" s="29" t="n"/>
      <c r="D40118" s="31" t="inlineStr">
        <is>
          <t>45–49</t>
        </is>
      </c>
      <c r="E40118" s="33" t="n"/>
      <c r="F40118" s="33" t="n"/>
      <c r="G40118" s="33" t="n"/>
      <c r="H40118" s="33" t="n"/>
    </row>
    <row r="40119" ht="16" customHeight="1">
      <c r="C40119" s="29" t="n"/>
      <c r="D40119" s="31" t="inlineStr">
        <is>
          <t>50–54</t>
        </is>
      </c>
      <c r="E40119" s="33" t="n"/>
      <c r="F40119" s="33" t="n"/>
      <c r="G40119" s="33" t="n"/>
      <c r="H40119" s="33" t="n"/>
    </row>
    <row r="40120" ht="16" customHeight="1">
      <c r="C40120" s="29" t="n"/>
      <c r="D40120" s="31" t="inlineStr">
        <is>
          <t>55–59</t>
        </is>
      </c>
      <c r="E40120" s="33" t="n"/>
      <c r="F40120" s="33" t="n"/>
      <c r="G40120" s="33" t="n"/>
      <c r="H40120" s="33" t="n"/>
    </row>
    <row r="40121" ht="16" customHeight="1">
      <c r="C40121" s="29" t="n"/>
      <c r="D40121" s="31" t="inlineStr">
        <is>
          <t>60–64</t>
        </is>
      </c>
      <c r="E40121" s="33" t="n"/>
      <c r="F40121" s="33" t="n"/>
      <c r="G40121" s="33" t="n"/>
      <c r="H40121" s="33" t="n"/>
    </row>
    <row r="40122" ht="16" customHeight="1">
      <c r="C40122" s="29" t="n"/>
      <c r="D40122" s="31" t="inlineStr">
        <is>
          <t>65–69</t>
        </is>
      </c>
      <c r="E40122" s="33" t="n"/>
      <c r="F40122" s="33" t="n"/>
      <c r="G40122" s="33" t="n"/>
      <c r="H40122" s="33" t="n"/>
    </row>
    <row r="40123" ht="16" customHeight="1">
      <c r="C40123" s="29" t="n"/>
      <c r="D40123" s="31" t="inlineStr">
        <is>
          <t>70–74</t>
        </is>
      </c>
      <c r="E40123" s="33" t="n"/>
      <c r="F40123" s="33" t="n"/>
      <c r="G40123" s="33" t="n"/>
      <c r="H40123" s="33" t="n"/>
    </row>
    <row r="40124" ht="16" customHeight="1">
      <c r="C40124" s="29" t="n"/>
      <c r="D40124" s="31" t="inlineStr">
        <is>
          <t>75–79</t>
        </is>
      </c>
      <c r="E40124" s="33" t="n"/>
      <c r="F40124" s="33" t="n"/>
      <c r="G40124" s="33" t="n"/>
      <c r="H40124" s="33" t="n"/>
    </row>
    <row r="40125" ht="16" customHeight="1">
      <c r="C40125" s="29" t="n"/>
      <c r="D40125" s="31" t="inlineStr">
        <is>
          <t>80–84</t>
        </is>
      </c>
      <c r="E40125" s="33" t="n"/>
      <c r="F40125" s="33" t="n"/>
      <c r="G40125" s="33" t="n"/>
      <c r="H40125" s="33" t="n"/>
    </row>
    <row r="40126" ht="16" customHeight="1">
      <c r="C40126" s="29" t="n"/>
      <c r="D40126" s="31" t="inlineStr">
        <is>
          <t>85+</t>
        </is>
      </c>
      <c r="E40126" s="33" t="n"/>
      <c r="F40126" s="33" t="n"/>
      <c r="G40126" s="33" t="n"/>
      <c r="H40126" s="33" t="n"/>
    </row>
    <row r="40127" ht="16" customHeight="1">
      <c r="A40127" s="29">
        <f>A40109+1</f>
        <v/>
      </c>
      <c r="C40127" s="29" t="n"/>
      <c r="D40127" s="31" t="inlineStr">
        <is>
          <t>0–4</t>
        </is>
      </c>
      <c r="E40127" s="33" t="n"/>
      <c r="F40127" s="33" t="n"/>
      <c r="G40127" s="33" t="n"/>
      <c r="H40127" s="33" t="n"/>
    </row>
    <row r="40128" ht="16" customHeight="1">
      <c r="C40128" s="29" t="n"/>
      <c r="D40128" s="31" t="inlineStr">
        <is>
          <t>5–9</t>
        </is>
      </c>
      <c r="E40128" s="33" t="n"/>
      <c r="F40128" s="33" t="n"/>
      <c r="G40128" s="33" t="n"/>
      <c r="H40128" s="33" t="n"/>
    </row>
    <row r="40129" ht="16" customHeight="1">
      <c r="C40129" s="29" t="n"/>
      <c r="D40129" s="31" t="inlineStr">
        <is>
          <t>10–14</t>
        </is>
      </c>
      <c r="E40129" s="33" t="n"/>
      <c r="F40129" s="33" t="n"/>
      <c r="G40129" s="33" t="n"/>
      <c r="H40129" s="33" t="n"/>
    </row>
    <row r="40130" ht="16" customHeight="1">
      <c r="C40130" s="29" t="n"/>
      <c r="D40130" s="31" t="inlineStr">
        <is>
          <t>15–19</t>
        </is>
      </c>
      <c r="E40130" s="33" t="n"/>
      <c r="F40130" s="33" t="n"/>
      <c r="G40130" s="33" t="n"/>
      <c r="H40130" s="33" t="n"/>
    </row>
    <row r="40131" ht="16" customHeight="1">
      <c r="C40131" s="29" t="n"/>
      <c r="D40131" s="31" t="inlineStr">
        <is>
          <t>20–24</t>
        </is>
      </c>
      <c r="E40131" s="33" t="n"/>
      <c r="F40131" s="33" t="n"/>
      <c r="G40131" s="33" t="n"/>
      <c r="H40131" s="33" t="n"/>
    </row>
    <row r="40132" ht="16" customHeight="1">
      <c r="C40132" s="29" t="n"/>
      <c r="D40132" s="31" t="inlineStr">
        <is>
          <t>25–29</t>
        </is>
      </c>
      <c r="E40132" s="33" t="n"/>
      <c r="F40132" s="33" t="n"/>
      <c r="G40132" s="33" t="n"/>
      <c r="H40132" s="33" t="n"/>
    </row>
    <row r="40133" ht="16" customHeight="1">
      <c r="C40133" s="29" t="n"/>
      <c r="D40133" s="31" t="inlineStr">
        <is>
          <t>30–34</t>
        </is>
      </c>
      <c r="E40133" s="33" t="n"/>
      <c r="F40133" s="33" t="n"/>
      <c r="G40133" s="33" t="n"/>
      <c r="H40133" s="33" t="n"/>
    </row>
    <row r="40134" ht="16" customHeight="1">
      <c r="C40134" s="29" t="n"/>
      <c r="D40134" s="31" t="inlineStr">
        <is>
          <t>35–39</t>
        </is>
      </c>
      <c r="E40134" s="33" t="n"/>
      <c r="F40134" s="33" t="n"/>
      <c r="G40134" s="33" t="n"/>
      <c r="H40134" s="33" t="n"/>
    </row>
    <row r="40135" ht="16" customHeight="1">
      <c r="C40135" s="29" t="n"/>
      <c r="D40135" s="31" t="inlineStr">
        <is>
          <t>40–44</t>
        </is>
      </c>
      <c r="E40135" s="33" t="n"/>
      <c r="F40135" s="33" t="n"/>
      <c r="G40135" s="33" t="n"/>
      <c r="H40135" s="33" t="n"/>
    </row>
    <row r="40136" ht="16" customHeight="1">
      <c r="C40136" s="29" t="n"/>
      <c r="D40136" s="31" t="inlineStr">
        <is>
          <t>45–49</t>
        </is>
      </c>
      <c r="E40136" s="33" t="n"/>
      <c r="F40136" s="33" t="n"/>
      <c r="G40136" s="33" t="n"/>
      <c r="H40136" s="33" t="n"/>
    </row>
    <row r="40137" ht="16" customHeight="1">
      <c r="C40137" s="29" t="n"/>
      <c r="D40137" s="31" t="inlineStr">
        <is>
          <t>50–54</t>
        </is>
      </c>
      <c r="E40137" s="33" t="n"/>
      <c r="F40137" s="33" t="n"/>
      <c r="G40137" s="33" t="n"/>
      <c r="H40137" s="33" t="n"/>
    </row>
    <row r="40138" ht="16" customHeight="1">
      <c r="C40138" s="29" t="n"/>
      <c r="D40138" s="31" t="inlineStr">
        <is>
          <t>55–59</t>
        </is>
      </c>
      <c r="E40138" s="33" t="n"/>
      <c r="F40138" s="33" t="n"/>
      <c r="G40138" s="33" t="n"/>
      <c r="H40138" s="33" t="n"/>
    </row>
    <row r="40139" ht="16" customHeight="1">
      <c r="C40139" s="29" t="n"/>
      <c r="D40139" s="31" t="inlineStr">
        <is>
          <t>60–64</t>
        </is>
      </c>
      <c r="E40139" s="33" t="n"/>
      <c r="F40139" s="33" t="n"/>
      <c r="G40139" s="33" t="n"/>
      <c r="H40139" s="33" t="n"/>
    </row>
    <row r="40140" ht="16" customHeight="1">
      <c r="C40140" s="29" t="n"/>
      <c r="D40140" s="31" t="inlineStr">
        <is>
          <t>65–69</t>
        </is>
      </c>
      <c r="E40140" s="33" t="n"/>
      <c r="F40140" s="33" t="n"/>
      <c r="G40140" s="33" t="n"/>
      <c r="H40140" s="33" t="n"/>
    </row>
    <row r="40141" ht="16" customHeight="1">
      <c r="C40141" s="29" t="n"/>
      <c r="D40141" s="31" t="inlineStr">
        <is>
          <t>70–74</t>
        </is>
      </c>
      <c r="E40141" s="33" t="n"/>
      <c r="F40141" s="33" t="n"/>
      <c r="G40141" s="33" t="n"/>
      <c r="H40141" s="33" t="n"/>
    </row>
    <row r="40142" ht="16" customHeight="1">
      <c r="C40142" s="29" t="n"/>
      <c r="D40142" s="31" t="inlineStr">
        <is>
          <t>75–79</t>
        </is>
      </c>
      <c r="E40142" s="33" t="n"/>
      <c r="F40142" s="33" t="n"/>
      <c r="G40142" s="33" t="n"/>
      <c r="H40142" s="33" t="n"/>
    </row>
    <row r="40143" ht="16" customHeight="1">
      <c r="C40143" s="29" t="n"/>
      <c r="D40143" s="31" t="inlineStr">
        <is>
          <t>80–84</t>
        </is>
      </c>
      <c r="E40143" s="33" t="n"/>
      <c r="F40143" s="33" t="n"/>
      <c r="G40143" s="33" t="n"/>
      <c r="H40143" s="33" t="n"/>
    </row>
    <row r="40144" ht="16" customHeight="1">
      <c r="C40144" s="29" t="n"/>
      <c r="D40144" s="31" t="inlineStr">
        <is>
          <t>85+</t>
        </is>
      </c>
      <c r="E40144" s="33" t="n"/>
      <c r="F40144" s="33" t="n"/>
      <c r="G40144" s="33" t="n"/>
      <c r="H40144" s="33" t="n"/>
    </row>
    <row r="40145" ht="16" customHeight="1">
      <c r="A40145" s="29">
        <f>A40127+1</f>
        <v/>
      </c>
      <c r="C40145" s="29" t="n"/>
      <c r="D40145" s="31" t="inlineStr">
        <is>
          <t>0–4</t>
        </is>
      </c>
      <c r="E40145" s="33" t="n"/>
      <c r="F40145" s="33" t="n"/>
      <c r="G40145" s="33" t="n"/>
      <c r="H40145" s="33" t="n"/>
    </row>
    <row r="40146" ht="16" customHeight="1">
      <c r="C40146" s="29" t="n"/>
      <c r="D40146" s="31" t="inlineStr">
        <is>
          <t>5–9</t>
        </is>
      </c>
      <c r="E40146" s="33" t="n"/>
      <c r="F40146" s="33" t="n"/>
      <c r="G40146" s="33" t="n"/>
      <c r="H40146" s="33" t="n"/>
    </row>
    <row r="40147" ht="16" customHeight="1">
      <c r="C40147" s="29" t="n"/>
      <c r="D40147" s="31" t="inlineStr">
        <is>
          <t>10–14</t>
        </is>
      </c>
      <c r="E40147" s="33" t="n"/>
      <c r="F40147" s="33" t="n"/>
      <c r="G40147" s="33" t="n"/>
      <c r="H40147" s="33" t="n"/>
    </row>
    <row r="40148" ht="16" customHeight="1">
      <c r="C40148" s="29" t="n"/>
      <c r="D40148" s="31" t="inlineStr">
        <is>
          <t>15–19</t>
        </is>
      </c>
      <c r="E40148" s="33" t="n"/>
      <c r="F40148" s="33" t="n"/>
      <c r="G40148" s="33" t="n"/>
      <c r="H40148" s="33" t="n"/>
    </row>
    <row r="40149" ht="16" customHeight="1">
      <c r="C40149" s="29" t="n"/>
      <c r="D40149" s="31" t="inlineStr">
        <is>
          <t>20–24</t>
        </is>
      </c>
      <c r="E40149" s="33" t="n"/>
      <c r="F40149" s="33" t="n"/>
      <c r="G40149" s="33" t="n"/>
      <c r="H40149" s="33" t="n"/>
    </row>
    <row r="40150" ht="16" customHeight="1">
      <c r="C40150" s="29" t="n"/>
      <c r="D40150" s="31" t="inlineStr">
        <is>
          <t>25–29</t>
        </is>
      </c>
      <c r="E40150" s="33" t="n"/>
      <c r="F40150" s="33" t="n"/>
      <c r="G40150" s="33" t="n"/>
      <c r="H40150" s="33" t="n"/>
    </row>
    <row r="40151" ht="16" customHeight="1">
      <c r="C40151" s="29" t="n"/>
      <c r="D40151" s="31" t="inlineStr">
        <is>
          <t>30–34</t>
        </is>
      </c>
      <c r="E40151" s="33" t="n"/>
      <c r="F40151" s="33" t="n"/>
      <c r="G40151" s="33" t="n"/>
      <c r="H40151" s="33" t="n"/>
    </row>
    <row r="40152" ht="16" customHeight="1">
      <c r="C40152" s="29" t="n"/>
      <c r="D40152" s="31" t="inlineStr">
        <is>
          <t>35–39</t>
        </is>
      </c>
      <c r="E40152" s="33" t="n"/>
      <c r="F40152" s="33" t="n"/>
      <c r="G40152" s="33" t="n"/>
      <c r="H40152" s="33" t="n"/>
    </row>
    <row r="40153" ht="16" customHeight="1">
      <c r="C40153" s="29" t="n"/>
      <c r="D40153" s="31" t="inlineStr">
        <is>
          <t>40–44</t>
        </is>
      </c>
      <c r="E40153" s="33" t="n"/>
      <c r="F40153" s="33" t="n"/>
      <c r="G40153" s="33" t="n"/>
      <c r="H40153" s="33" t="n"/>
    </row>
    <row r="40154" ht="16" customHeight="1">
      <c r="C40154" s="29" t="n"/>
      <c r="D40154" s="31" t="inlineStr">
        <is>
          <t>45–49</t>
        </is>
      </c>
      <c r="E40154" s="33" t="n"/>
      <c r="F40154" s="33" t="n"/>
      <c r="G40154" s="33" t="n"/>
      <c r="H40154" s="33" t="n"/>
    </row>
    <row r="40155" ht="16" customHeight="1">
      <c r="C40155" s="29" t="n"/>
      <c r="D40155" s="31" t="inlineStr">
        <is>
          <t>50–54</t>
        </is>
      </c>
      <c r="E40155" s="33" t="n"/>
      <c r="F40155" s="33" t="n"/>
      <c r="G40155" s="33" t="n"/>
      <c r="H40155" s="33" t="n"/>
    </row>
    <row r="40156" ht="16" customHeight="1">
      <c r="C40156" s="29" t="n"/>
      <c r="D40156" s="31" t="inlineStr">
        <is>
          <t>55–59</t>
        </is>
      </c>
      <c r="E40156" s="33" t="n"/>
      <c r="F40156" s="33" t="n"/>
      <c r="G40156" s="33" t="n"/>
      <c r="H40156" s="33" t="n"/>
    </row>
    <row r="40157" ht="16" customHeight="1">
      <c r="C40157" s="29" t="n"/>
      <c r="D40157" s="31" t="inlineStr">
        <is>
          <t>60–64</t>
        </is>
      </c>
      <c r="E40157" s="33" t="n"/>
      <c r="F40157" s="33" t="n"/>
      <c r="G40157" s="33" t="n"/>
      <c r="H40157" s="33" t="n"/>
    </row>
    <row r="40158" ht="16" customHeight="1">
      <c r="C40158" s="29" t="n"/>
      <c r="D40158" s="31" t="inlineStr">
        <is>
          <t>65–69</t>
        </is>
      </c>
      <c r="E40158" s="33" t="n"/>
      <c r="F40158" s="33" t="n"/>
      <c r="G40158" s="33" t="n"/>
      <c r="H40158" s="33" t="n"/>
    </row>
    <row r="40159" ht="16" customHeight="1">
      <c r="C40159" s="29" t="n"/>
      <c r="D40159" s="31" t="inlineStr">
        <is>
          <t>70–74</t>
        </is>
      </c>
      <c r="E40159" s="33" t="n"/>
      <c r="F40159" s="33" t="n"/>
      <c r="G40159" s="33" t="n"/>
      <c r="H40159" s="33" t="n"/>
    </row>
    <row r="40160" ht="16" customHeight="1">
      <c r="C40160" s="29" t="n"/>
      <c r="D40160" s="31" t="inlineStr">
        <is>
          <t>75–79</t>
        </is>
      </c>
      <c r="E40160" s="33" t="n"/>
      <c r="F40160" s="33" t="n"/>
      <c r="G40160" s="33" t="n"/>
      <c r="H40160" s="33" t="n"/>
    </row>
    <row r="40161" ht="16" customHeight="1">
      <c r="C40161" s="29" t="n"/>
      <c r="D40161" s="31" t="inlineStr">
        <is>
          <t>80–84</t>
        </is>
      </c>
      <c r="E40161" s="33" t="n"/>
      <c r="F40161" s="33" t="n"/>
      <c r="G40161" s="33" t="n"/>
      <c r="H40161" s="33" t="n"/>
    </row>
    <row r="40162" ht="16" customHeight="1">
      <c r="C40162" s="29" t="n"/>
      <c r="D40162" s="31" t="inlineStr">
        <is>
          <t>85+</t>
        </is>
      </c>
      <c r="E40162" s="33" t="n"/>
      <c r="F40162" s="33" t="n"/>
      <c r="G40162" s="33" t="n"/>
      <c r="H40162" s="33" t="n"/>
    </row>
    <row r="40163" ht="16" customHeight="1">
      <c r="A40163" s="29">
        <f>A40145+1</f>
        <v/>
      </c>
      <c r="C40163" s="29" t="n"/>
      <c r="D40163" s="31" t="inlineStr">
        <is>
          <t>0–4</t>
        </is>
      </c>
      <c r="E40163" s="33" t="n"/>
      <c r="F40163" s="33" t="n"/>
      <c r="G40163" s="33" t="n"/>
      <c r="H40163" s="33" t="n"/>
    </row>
    <row r="40164" ht="16" customHeight="1">
      <c r="C40164" s="29" t="n"/>
      <c r="D40164" s="31" t="inlineStr">
        <is>
          <t>5–9</t>
        </is>
      </c>
      <c r="E40164" s="33" t="n"/>
      <c r="F40164" s="33" t="n"/>
      <c r="G40164" s="33" t="n"/>
      <c r="H40164" s="33" t="n"/>
    </row>
    <row r="40165" ht="16" customHeight="1">
      <c r="C40165" s="29" t="n"/>
      <c r="D40165" s="31" t="inlineStr">
        <is>
          <t>10–14</t>
        </is>
      </c>
      <c r="E40165" s="33" t="n"/>
      <c r="F40165" s="33" t="n"/>
      <c r="G40165" s="33" t="n"/>
      <c r="H40165" s="33" t="n"/>
    </row>
    <row r="40166" ht="16" customHeight="1">
      <c r="C40166" s="29" t="n"/>
      <c r="D40166" s="31" t="inlineStr">
        <is>
          <t>15–19</t>
        </is>
      </c>
      <c r="E40166" s="33" t="n"/>
      <c r="F40166" s="33" t="n"/>
      <c r="G40166" s="33" t="n"/>
      <c r="H40166" s="33" t="n"/>
    </row>
    <row r="40167" ht="16" customHeight="1">
      <c r="C40167" s="29" t="n"/>
      <c r="D40167" s="31" t="inlineStr">
        <is>
          <t>20–24</t>
        </is>
      </c>
      <c r="E40167" s="33" t="n"/>
      <c r="F40167" s="33" t="n"/>
      <c r="G40167" s="33" t="n"/>
      <c r="H40167" s="33" t="n"/>
    </row>
    <row r="40168" ht="16" customHeight="1">
      <c r="C40168" s="29" t="n"/>
      <c r="D40168" s="31" t="inlineStr">
        <is>
          <t>25–29</t>
        </is>
      </c>
      <c r="E40168" s="33" t="n"/>
      <c r="F40168" s="33" t="n"/>
      <c r="G40168" s="33" t="n"/>
      <c r="H40168" s="33" t="n"/>
    </row>
    <row r="40169" ht="16" customHeight="1">
      <c r="C40169" s="29" t="n"/>
      <c r="D40169" s="31" t="inlineStr">
        <is>
          <t>30–34</t>
        </is>
      </c>
      <c r="E40169" s="33" t="n"/>
      <c r="F40169" s="33" t="n"/>
      <c r="G40169" s="33" t="n"/>
      <c r="H40169" s="33" t="n"/>
    </row>
    <row r="40170" ht="16" customHeight="1">
      <c r="C40170" s="29" t="n"/>
      <c r="D40170" s="31" t="inlineStr">
        <is>
          <t>35–39</t>
        </is>
      </c>
      <c r="E40170" s="33" t="n"/>
      <c r="F40170" s="33" t="n"/>
      <c r="G40170" s="33" t="n"/>
      <c r="H40170" s="33" t="n"/>
    </row>
    <row r="40171" ht="16" customHeight="1">
      <c r="C40171" s="29" t="n"/>
      <c r="D40171" s="31" t="inlineStr">
        <is>
          <t>40–44</t>
        </is>
      </c>
      <c r="E40171" s="33" t="n"/>
      <c r="F40171" s="33" t="n"/>
      <c r="G40171" s="33" t="n"/>
      <c r="H40171" s="33" t="n"/>
    </row>
    <row r="40172" ht="16" customHeight="1">
      <c r="C40172" s="29" t="n"/>
      <c r="D40172" s="31" t="inlineStr">
        <is>
          <t>45–49</t>
        </is>
      </c>
      <c r="E40172" s="33" t="n"/>
      <c r="F40172" s="33" t="n"/>
      <c r="G40172" s="33" t="n"/>
      <c r="H40172" s="33" t="n"/>
    </row>
    <row r="40173" ht="16" customHeight="1">
      <c r="C40173" s="29" t="n"/>
      <c r="D40173" s="31" t="inlineStr">
        <is>
          <t>50–54</t>
        </is>
      </c>
      <c r="E40173" s="33" t="n"/>
      <c r="F40173" s="33" t="n"/>
      <c r="G40173" s="33" t="n"/>
      <c r="H40173" s="33" t="n"/>
    </row>
    <row r="40174" ht="16" customHeight="1">
      <c r="C40174" s="29" t="n"/>
      <c r="D40174" s="31" t="inlineStr">
        <is>
          <t>55–59</t>
        </is>
      </c>
      <c r="E40174" s="33" t="n"/>
      <c r="F40174" s="33" t="n"/>
      <c r="G40174" s="33" t="n"/>
      <c r="H40174" s="33" t="n"/>
    </row>
    <row r="40175" ht="16" customHeight="1">
      <c r="C40175" s="29" t="n"/>
      <c r="D40175" s="31" t="inlineStr">
        <is>
          <t>60–64</t>
        </is>
      </c>
      <c r="E40175" s="33" t="n"/>
      <c r="F40175" s="33" t="n"/>
      <c r="G40175" s="33" t="n"/>
      <c r="H40175" s="33" t="n"/>
    </row>
    <row r="40176" ht="16" customHeight="1">
      <c r="C40176" s="29" t="n"/>
      <c r="D40176" s="31" t="inlineStr">
        <is>
          <t>65–69</t>
        </is>
      </c>
      <c r="E40176" s="33" t="n"/>
      <c r="F40176" s="33" t="n"/>
      <c r="G40176" s="33" t="n"/>
      <c r="H40176" s="33" t="n"/>
    </row>
    <row r="40177" ht="16" customHeight="1">
      <c r="C40177" s="29" t="n"/>
      <c r="D40177" s="31" t="inlineStr">
        <is>
          <t>70–74</t>
        </is>
      </c>
      <c r="E40177" s="33" t="n"/>
      <c r="F40177" s="33" t="n"/>
      <c r="G40177" s="33" t="n"/>
      <c r="H40177" s="33" t="n"/>
    </row>
    <row r="40178" ht="16" customHeight="1">
      <c r="C40178" s="29" t="n"/>
      <c r="D40178" s="31" t="inlineStr">
        <is>
          <t>75–79</t>
        </is>
      </c>
      <c r="E40178" s="33" t="n"/>
      <c r="F40178" s="33" t="n"/>
      <c r="G40178" s="33" t="n"/>
      <c r="H40178" s="33" t="n"/>
    </row>
    <row r="40179" ht="16" customHeight="1">
      <c r="C40179" s="29" t="n"/>
      <c r="D40179" s="31" t="inlineStr">
        <is>
          <t>80–84</t>
        </is>
      </c>
      <c r="E40179" s="33" t="n"/>
      <c r="F40179" s="33" t="n"/>
      <c r="G40179" s="33" t="n"/>
      <c r="H40179" s="33" t="n"/>
    </row>
    <row r="40180" ht="16" customHeight="1">
      <c r="C40180" s="29" t="n"/>
      <c r="D40180" s="31" t="inlineStr">
        <is>
          <t>85+</t>
        </is>
      </c>
      <c r="E40180" s="33" t="n"/>
      <c r="F40180" s="33" t="n"/>
      <c r="G40180" s="33" t="n"/>
      <c r="H40180" s="33" t="n"/>
    </row>
    <row r="40181" ht="16" customHeight="1">
      <c r="A40181" s="29">
        <f>A40163+1</f>
        <v/>
      </c>
      <c r="C40181" s="29" t="n"/>
      <c r="D40181" s="31" t="inlineStr">
        <is>
          <t>0–4</t>
        </is>
      </c>
      <c r="E40181" s="33" t="n"/>
      <c r="F40181" s="33" t="n"/>
      <c r="G40181" s="33" t="n"/>
      <c r="H40181" s="33" t="n"/>
    </row>
    <row r="40182" ht="16" customHeight="1">
      <c r="C40182" s="29" t="n"/>
      <c r="D40182" s="31" t="inlineStr">
        <is>
          <t>5–9</t>
        </is>
      </c>
      <c r="E40182" s="33" t="n"/>
      <c r="F40182" s="33" t="n"/>
      <c r="G40182" s="33" t="n"/>
      <c r="H40182" s="33" t="n"/>
    </row>
    <row r="40183" ht="16" customHeight="1">
      <c r="C40183" s="29" t="n"/>
      <c r="D40183" s="31" t="inlineStr">
        <is>
          <t>10–14</t>
        </is>
      </c>
      <c r="E40183" s="33" t="n"/>
      <c r="F40183" s="33" t="n"/>
      <c r="G40183" s="33" t="n"/>
      <c r="H40183" s="33" t="n"/>
    </row>
    <row r="40184" ht="16" customHeight="1">
      <c r="C40184" s="29" t="n"/>
      <c r="D40184" s="31" t="inlineStr">
        <is>
          <t>15–19</t>
        </is>
      </c>
      <c r="E40184" s="33" t="n"/>
      <c r="F40184" s="33" t="n"/>
      <c r="G40184" s="33" t="n"/>
      <c r="H40184" s="33" t="n"/>
    </row>
    <row r="40185" ht="16" customHeight="1">
      <c r="C40185" s="29" t="n"/>
      <c r="D40185" s="31" t="inlineStr">
        <is>
          <t>20–24</t>
        </is>
      </c>
      <c r="E40185" s="33" t="n"/>
      <c r="F40185" s="33" t="n"/>
      <c r="G40185" s="33" t="n"/>
      <c r="H40185" s="33" t="n"/>
    </row>
    <row r="40186" ht="16" customHeight="1">
      <c r="C40186" s="29" t="n"/>
      <c r="D40186" s="31" t="inlineStr">
        <is>
          <t>25–29</t>
        </is>
      </c>
      <c r="E40186" s="33" t="n"/>
      <c r="F40186" s="33" t="n"/>
      <c r="G40186" s="33" t="n"/>
      <c r="H40186" s="33" t="n"/>
    </row>
    <row r="40187" ht="16" customHeight="1">
      <c r="C40187" s="29" t="n"/>
      <c r="D40187" s="31" t="inlineStr">
        <is>
          <t>30–34</t>
        </is>
      </c>
      <c r="E40187" s="33" t="n"/>
      <c r="F40187" s="33" t="n"/>
      <c r="G40187" s="33" t="n"/>
      <c r="H40187" s="33" t="n"/>
    </row>
    <row r="40188" ht="16" customHeight="1">
      <c r="C40188" s="29" t="n"/>
      <c r="D40188" s="31" t="inlineStr">
        <is>
          <t>35–39</t>
        </is>
      </c>
      <c r="E40188" s="33" t="n"/>
      <c r="F40188" s="33" t="n"/>
      <c r="G40188" s="33" t="n"/>
      <c r="H40188" s="33" t="n"/>
    </row>
    <row r="40189" ht="16" customHeight="1">
      <c r="C40189" s="29" t="n"/>
      <c r="D40189" s="31" t="inlineStr">
        <is>
          <t>40–44</t>
        </is>
      </c>
      <c r="E40189" s="33" t="n"/>
      <c r="F40189" s="33" t="n"/>
      <c r="G40189" s="33" t="n"/>
      <c r="H40189" s="33" t="n"/>
    </row>
    <row r="40190" ht="16" customHeight="1">
      <c r="C40190" s="29" t="n"/>
      <c r="D40190" s="31" t="inlineStr">
        <is>
          <t>45–49</t>
        </is>
      </c>
      <c r="E40190" s="33" t="n"/>
      <c r="F40190" s="33" t="n"/>
      <c r="G40190" s="33" t="n"/>
      <c r="H40190" s="33" t="n"/>
    </row>
    <row r="40191" ht="16" customHeight="1">
      <c r="C40191" s="29" t="n"/>
      <c r="D40191" s="31" t="inlineStr">
        <is>
          <t>50–54</t>
        </is>
      </c>
      <c r="E40191" s="33" t="n"/>
      <c r="F40191" s="33" t="n"/>
      <c r="G40191" s="33" t="n"/>
      <c r="H40191" s="33" t="n"/>
    </row>
    <row r="40192" ht="16" customHeight="1">
      <c r="C40192" s="29" t="n"/>
      <c r="D40192" s="31" t="inlineStr">
        <is>
          <t>55–59</t>
        </is>
      </c>
      <c r="E40192" s="33" t="n"/>
      <c r="F40192" s="33" t="n"/>
      <c r="G40192" s="33" t="n"/>
      <c r="H40192" s="33" t="n"/>
    </row>
    <row r="40193" ht="16" customHeight="1">
      <c r="C40193" s="29" t="n"/>
      <c r="D40193" s="31" t="inlineStr">
        <is>
          <t>60–64</t>
        </is>
      </c>
      <c r="E40193" s="33" t="n"/>
      <c r="F40193" s="33" t="n"/>
      <c r="G40193" s="33" t="n"/>
      <c r="H40193" s="33" t="n"/>
    </row>
    <row r="40194" ht="16" customHeight="1">
      <c r="C40194" s="29" t="n"/>
      <c r="D40194" s="31" t="inlineStr">
        <is>
          <t>65–69</t>
        </is>
      </c>
      <c r="E40194" s="33" t="n"/>
      <c r="F40194" s="33" t="n"/>
      <c r="G40194" s="33" t="n"/>
      <c r="H40194" s="33" t="n"/>
    </row>
    <row r="40195" ht="16" customHeight="1">
      <c r="C40195" s="29" t="n"/>
      <c r="D40195" s="31" t="inlineStr">
        <is>
          <t>70–74</t>
        </is>
      </c>
      <c r="E40195" s="33" t="n"/>
      <c r="F40195" s="33" t="n"/>
      <c r="G40195" s="33" t="n"/>
      <c r="H40195" s="33" t="n"/>
    </row>
    <row r="40196" ht="16" customHeight="1">
      <c r="C40196" s="29" t="n"/>
      <c r="D40196" s="31" t="inlineStr">
        <is>
          <t>75–79</t>
        </is>
      </c>
      <c r="E40196" s="33" t="n"/>
      <c r="F40196" s="33" t="n"/>
      <c r="G40196" s="33" t="n"/>
      <c r="H40196" s="33" t="n"/>
    </row>
    <row r="40197" ht="16" customHeight="1">
      <c r="C40197" s="29" t="n"/>
      <c r="D40197" s="31" t="inlineStr">
        <is>
          <t>80–84</t>
        </is>
      </c>
      <c r="E40197" s="33" t="n"/>
      <c r="F40197" s="33" t="n"/>
      <c r="G40197" s="33" t="n"/>
      <c r="H40197" s="33" t="n"/>
    </row>
    <row r="40198" ht="16" customHeight="1">
      <c r="C40198" s="29" t="n"/>
      <c r="D40198" s="31" t="inlineStr">
        <is>
          <t>85+</t>
        </is>
      </c>
      <c r="E40198" s="33" t="n"/>
      <c r="F40198" s="33" t="n"/>
      <c r="G40198" s="33" t="n"/>
      <c r="H40198" s="33" t="n"/>
    </row>
    <row r="40199" ht="16" customHeight="1">
      <c r="A40199" s="29">
        <f>A40181+1</f>
        <v/>
      </c>
      <c r="C40199" s="29" t="n"/>
      <c r="D40199" s="31" t="inlineStr">
        <is>
          <t>0–4</t>
        </is>
      </c>
      <c r="E40199" s="33" t="n"/>
      <c r="F40199" s="33" t="n"/>
      <c r="G40199" s="33" t="n"/>
      <c r="H40199" s="33" t="n"/>
    </row>
    <row r="40200" ht="16" customHeight="1">
      <c r="C40200" s="29" t="n"/>
      <c r="D40200" s="31" t="inlineStr">
        <is>
          <t>5–9</t>
        </is>
      </c>
      <c r="E40200" s="33" t="n"/>
      <c r="F40200" s="33" t="n"/>
      <c r="G40200" s="33" t="n"/>
      <c r="H40200" s="33" t="n"/>
    </row>
    <row r="40201" ht="16" customHeight="1">
      <c r="C40201" s="29" t="n"/>
      <c r="D40201" s="31" t="inlineStr">
        <is>
          <t>10–14</t>
        </is>
      </c>
      <c r="E40201" s="33" t="n"/>
      <c r="F40201" s="33" t="n"/>
      <c r="G40201" s="33" t="n"/>
      <c r="H40201" s="33" t="n"/>
    </row>
    <row r="40202" ht="16" customHeight="1">
      <c r="C40202" s="29" t="n"/>
      <c r="D40202" s="31" t="inlineStr">
        <is>
          <t>15–19</t>
        </is>
      </c>
      <c r="E40202" s="33" t="n"/>
      <c r="F40202" s="33" t="n"/>
      <c r="G40202" s="33" t="n"/>
      <c r="H40202" s="33" t="n"/>
    </row>
    <row r="40203" ht="16" customHeight="1">
      <c r="C40203" s="29" t="n"/>
      <c r="D40203" s="31" t="inlineStr">
        <is>
          <t>20–24</t>
        </is>
      </c>
      <c r="E40203" s="33" t="n"/>
      <c r="F40203" s="33" t="n"/>
      <c r="G40203" s="33" t="n"/>
      <c r="H40203" s="33" t="n"/>
    </row>
    <row r="40204" ht="16" customHeight="1">
      <c r="C40204" s="29" t="n"/>
      <c r="D40204" s="31" t="inlineStr">
        <is>
          <t>25–29</t>
        </is>
      </c>
      <c r="E40204" s="33" t="n"/>
      <c r="F40204" s="33" t="n"/>
      <c r="G40204" s="33" t="n"/>
      <c r="H40204" s="33" t="n"/>
    </row>
    <row r="40205" ht="16" customHeight="1">
      <c r="C40205" s="29" t="n"/>
      <c r="D40205" s="31" t="inlineStr">
        <is>
          <t>30–34</t>
        </is>
      </c>
      <c r="E40205" s="33" t="n"/>
      <c r="F40205" s="33" t="n"/>
      <c r="G40205" s="33" t="n"/>
      <c r="H40205" s="33" t="n"/>
    </row>
    <row r="40206" ht="16" customHeight="1">
      <c r="C40206" s="29" t="n"/>
      <c r="D40206" s="31" t="inlineStr">
        <is>
          <t>35–39</t>
        </is>
      </c>
      <c r="E40206" s="33" t="n"/>
      <c r="F40206" s="33" t="n"/>
      <c r="G40206" s="33" t="n"/>
      <c r="H40206" s="33" t="n"/>
    </row>
    <row r="40207" ht="16" customHeight="1">
      <c r="C40207" s="29" t="n"/>
      <c r="D40207" s="31" t="inlineStr">
        <is>
          <t>40–44</t>
        </is>
      </c>
      <c r="E40207" s="33" t="n"/>
      <c r="F40207" s="33" t="n"/>
      <c r="G40207" s="33" t="n"/>
      <c r="H40207" s="33" t="n"/>
    </row>
    <row r="40208" ht="16" customHeight="1">
      <c r="C40208" s="29" t="n"/>
      <c r="D40208" s="31" t="inlineStr">
        <is>
          <t>45–49</t>
        </is>
      </c>
      <c r="E40208" s="33" t="n"/>
      <c r="F40208" s="33" t="n"/>
      <c r="G40208" s="33" t="n"/>
      <c r="H40208" s="33" t="n"/>
    </row>
    <row r="40209" ht="16" customHeight="1">
      <c r="C40209" s="29" t="n"/>
      <c r="D40209" s="31" t="inlineStr">
        <is>
          <t>50–54</t>
        </is>
      </c>
      <c r="E40209" s="33" t="n"/>
      <c r="F40209" s="33" t="n"/>
      <c r="G40209" s="33" t="n"/>
      <c r="H40209" s="33" t="n"/>
    </row>
    <row r="40210" ht="16" customHeight="1">
      <c r="C40210" s="29" t="n"/>
      <c r="D40210" s="31" t="inlineStr">
        <is>
          <t>55–59</t>
        </is>
      </c>
      <c r="E40210" s="33" t="n"/>
      <c r="F40210" s="33" t="n"/>
      <c r="G40210" s="33" t="n"/>
      <c r="H40210" s="33" t="n"/>
    </row>
    <row r="40211" ht="16" customHeight="1">
      <c r="C40211" s="29" t="n"/>
      <c r="D40211" s="31" t="inlineStr">
        <is>
          <t>60–64</t>
        </is>
      </c>
      <c r="E40211" s="33" t="n"/>
      <c r="F40211" s="33" t="n"/>
      <c r="G40211" s="33" t="n"/>
      <c r="H40211" s="33" t="n"/>
    </row>
    <row r="40212" ht="16" customHeight="1">
      <c r="C40212" s="29" t="n"/>
      <c r="D40212" s="31" t="inlineStr">
        <is>
          <t>65–69</t>
        </is>
      </c>
      <c r="E40212" s="33" t="n"/>
      <c r="F40212" s="33" t="n"/>
      <c r="G40212" s="33" t="n"/>
      <c r="H40212" s="33" t="n"/>
    </row>
    <row r="40213" ht="16" customHeight="1">
      <c r="C40213" s="29" t="n"/>
      <c r="D40213" s="31" t="inlineStr">
        <is>
          <t>70–74</t>
        </is>
      </c>
      <c r="E40213" s="33" t="n"/>
      <c r="F40213" s="33" t="n"/>
      <c r="G40213" s="33" t="n"/>
      <c r="H40213" s="33" t="n"/>
    </row>
    <row r="40214" ht="16" customHeight="1">
      <c r="C40214" s="29" t="n"/>
      <c r="D40214" s="31" t="inlineStr">
        <is>
          <t>75–79</t>
        </is>
      </c>
      <c r="E40214" s="33" t="n"/>
      <c r="F40214" s="33" t="n"/>
      <c r="G40214" s="33" t="n"/>
      <c r="H40214" s="33" t="n"/>
    </row>
    <row r="40215" ht="16" customHeight="1">
      <c r="C40215" s="29" t="n"/>
      <c r="D40215" s="31" t="inlineStr">
        <is>
          <t>80–84</t>
        </is>
      </c>
      <c r="E40215" s="33" t="n"/>
      <c r="F40215" s="33" t="n"/>
      <c r="G40215" s="33" t="n"/>
      <c r="H40215" s="33" t="n"/>
    </row>
    <row r="40216" ht="16" customHeight="1">
      <c r="C40216" s="29" t="n"/>
      <c r="D40216" s="31" t="inlineStr">
        <is>
          <t>85+</t>
        </is>
      </c>
      <c r="E40216" s="33" t="n"/>
      <c r="F40216" s="33" t="n"/>
      <c r="G40216" s="33" t="n"/>
      <c r="H40216" s="33" t="n"/>
    </row>
    <row r="40217" ht="16" customHeight="1">
      <c r="A40217" s="29">
        <f>A40199+1</f>
        <v/>
      </c>
      <c r="C40217" s="29" t="n"/>
      <c r="D40217" s="31" t="inlineStr">
        <is>
          <t>0–4</t>
        </is>
      </c>
      <c r="E40217" s="33" t="n"/>
      <c r="F40217" s="33" t="n"/>
      <c r="G40217" s="33" t="n"/>
      <c r="H40217" s="33" t="n"/>
    </row>
    <row r="40218" ht="16" customHeight="1">
      <c r="C40218" s="29" t="n"/>
      <c r="D40218" s="31" t="inlineStr">
        <is>
          <t>5–9</t>
        </is>
      </c>
      <c r="E40218" s="33" t="n"/>
      <c r="F40218" s="33" t="n"/>
      <c r="G40218" s="33" t="n"/>
      <c r="H40218" s="33" t="n"/>
    </row>
    <row r="40219" ht="16" customHeight="1">
      <c r="C40219" s="29" t="n"/>
      <c r="D40219" s="31" t="inlineStr">
        <is>
          <t>10–14</t>
        </is>
      </c>
      <c r="E40219" s="33" t="n"/>
      <c r="F40219" s="33" t="n"/>
      <c r="G40219" s="33" t="n"/>
      <c r="H40219" s="33" t="n"/>
    </row>
    <row r="40220" ht="16" customHeight="1">
      <c r="C40220" s="29" t="n"/>
      <c r="D40220" s="31" t="inlineStr">
        <is>
          <t>15–19</t>
        </is>
      </c>
      <c r="E40220" s="33" t="n"/>
      <c r="F40220" s="33" t="n"/>
      <c r="G40220" s="33" t="n"/>
      <c r="H40220" s="33" t="n"/>
    </row>
    <row r="40221" ht="16" customHeight="1">
      <c r="C40221" s="29" t="n"/>
      <c r="D40221" s="31" t="inlineStr">
        <is>
          <t>20–24</t>
        </is>
      </c>
      <c r="E40221" s="33" t="n"/>
      <c r="F40221" s="33" t="n"/>
      <c r="G40221" s="33" t="n"/>
      <c r="H40221" s="33" t="n"/>
    </row>
    <row r="40222" ht="16" customHeight="1">
      <c r="C40222" s="29" t="n"/>
      <c r="D40222" s="31" t="inlineStr">
        <is>
          <t>25–29</t>
        </is>
      </c>
      <c r="E40222" s="33" t="n"/>
      <c r="F40222" s="33" t="n"/>
      <c r="G40222" s="33" t="n"/>
      <c r="H40222" s="33" t="n"/>
    </row>
    <row r="40223" ht="16" customHeight="1">
      <c r="C40223" s="29" t="n"/>
      <c r="D40223" s="31" t="inlineStr">
        <is>
          <t>30–34</t>
        </is>
      </c>
      <c r="E40223" s="33" t="n"/>
      <c r="F40223" s="33" t="n"/>
      <c r="G40223" s="33" t="n"/>
      <c r="H40223" s="33" t="n"/>
    </row>
    <row r="40224" ht="16" customHeight="1">
      <c r="C40224" s="29" t="n"/>
      <c r="D40224" s="31" t="inlineStr">
        <is>
          <t>35–39</t>
        </is>
      </c>
      <c r="E40224" s="33" t="n"/>
      <c r="F40224" s="33" t="n"/>
      <c r="G40224" s="33" t="n"/>
      <c r="H40224" s="33" t="n"/>
    </row>
    <row r="40225" ht="16" customHeight="1">
      <c r="C40225" s="29" t="n"/>
      <c r="D40225" s="31" t="inlineStr">
        <is>
          <t>40–44</t>
        </is>
      </c>
      <c r="E40225" s="33" t="n"/>
      <c r="F40225" s="33" t="n"/>
      <c r="G40225" s="33" t="n"/>
      <c r="H40225" s="33" t="n"/>
    </row>
    <row r="40226" ht="16" customHeight="1">
      <c r="C40226" s="29" t="n"/>
      <c r="D40226" s="31" t="inlineStr">
        <is>
          <t>45–49</t>
        </is>
      </c>
      <c r="E40226" s="33" t="n"/>
      <c r="F40226" s="33" t="n"/>
      <c r="G40226" s="33" t="n"/>
      <c r="H40226" s="33" t="n"/>
    </row>
    <row r="40227" ht="16" customHeight="1">
      <c r="C40227" s="29" t="n"/>
      <c r="D40227" s="31" t="inlineStr">
        <is>
          <t>50–54</t>
        </is>
      </c>
      <c r="E40227" s="33" t="n"/>
      <c r="F40227" s="33" t="n"/>
      <c r="G40227" s="33" t="n"/>
      <c r="H40227" s="33" t="n"/>
    </row>
    <row r="40228" ht="16" customHeight="1">
      <c r="C40228" s="29" t="n"/>
      <c r="D40228" s="31" t="inlineStr">
        <is>
          <t>55–59</t>
        </is>
      </c>
      <c r="E40228" s="33" t="n"/>
      <c r="F40228" s="33" t="n"/>
      <c r="G40228" s="33" t="n"/>
      <c r="H40228" s="33" t="n"/>
    </row>
    <row r="40229" ht="16" customHeight="1">
      <c r="C40229" s="29" t="n"/>
      <c r="D40229" s="31" t="inlineStr">
        <is>
          <t>60–64</t>
        </is>
      </c>
      <c r="E40229" s="33" t="n"/>
      <c r="F40229" s="33" t="n"/>
      <c r="G40229" s="33" t="n"/>
      <c r="H40229" s="33" t="n"/>
    </row>
    <row r="40230" ht="16" customHeight="1">
      <c r="C40230" s="29" t="n"/>
      <c r="D40230" s="31" t="inlineStr">
        <is>
          <t>65–69</t>
        </is>
      </c>
      <c r="E40230" s="33" t="n"/>
      <c r="F40230" s="33" t="n"/>
      <c r="G40230" s="33" t="n"/>
      <c r="H40230" s="33" t="n"/>
    </row>
    <row r="40231" ht="16" customHeight="1">
      <c r="C40231" s="29" t="n"/>
      <c r="D40231" s="31" t="inlineStr">
        <is>
          <t>70–74</t>
        </is>
      </c>
      <c r="E40231" s="33" t="n"/>
      <c r="F40231" s="33" t="n"/>
      <c r="G40231" s="33" t="n"/>
      <c r="H40231" s="33" t="n"/>
    </row>
    <row r="40232" ht="16" customHeight="1">
      <c r="C40232" s="29" t="n"/>
      <c r="D40232" s="31" t="inlineStr">
        <is>
          <t>75–79</t>
        </is>
      </c>
      <c r="E40232" s="33" t="n"/>
      <c r="F40232" s="33" t="n"/>
      <c r="G40232" s="33" t="n"/>
      <c r="H40232" s="33" t="n"/>
    </row>
    <row r="40233" ht="16" customHeight="1">
      <c r="C40233" s="29" t="n"/>
      <c r="D40233" s="31" t="inlineStr">
        <is>
          <t>80–84</t>
        </is>
      </c>
      <c r="E40233" s="33" t="n"/>
      <c r="F40233" s="33" t="n"/>
      <c r="G40233" s="33" t="n"/>
      <c r="H40233" s="33" t="n"/>
    </row>
    <row r="40234" ht="16" customHeight="1">
      <c r="C40234" s="29" t="n"/>
      <c r="D40234" s="31" t="inlineStr">
        <is>
          <t>85+</t>
        </is>
      </c>
      <c r="E40234" s="33" t="n"/>
      <c r="F40234" s="33" t="n"/>
      <c r="G40234" s="33" t="n"/>
      <c r="H40234" s="33" t="n"/>
    </row>
    <row r="40235" ht="16" customHeight="1">
      <c r="A40235" s="29">
        <f>A40217+1</f>
        <v/>
      </c>
      <c r="C40235" s="29" t="n"/>
      <c r="D40235" s="31" t="inlineStr">
        <is>
          <t>0–4</t>
        </is>
      </c>
      <c r="E40235" s="33" t="n"/>
      <c r="F40235" s="33" t="n"/>
      <c r="G40235" s="33" t="n"/>
      <c r="H40235" s="33" t="n"/>
    </row>
    <row r="40236" ht="16" customHeight="1">
      <c r="C40236" s="29" t="n"/>
      <c r="D40236" s="31" t="inlineStr">
        <is>
          <t>5–9</t>
        </is>
      </c>
      <c r="E40236" s="33" t="n"/>
      <c r="F40236" s="33" t="n"/>
      <c r="G40236" s="33" t="n"/>
      <c r="H40236" s="33" t="n"/>
    </row>
    <row r="40237" ht="16" customHeight="1">
      <c r="C40237" s="29" t="n"/>
      <c r="D40237" s="31" t="inlineStr">
        <is>
          <t>10–14</t>
        </is>
      </c>
      <c r="E40237" s="33" t="n"/>
      <c r="F40237" s="33" t="n"/>
      <c r="G40237" s="33" t="n"/>
      <c r="H40237" s="33" t="n"/>
    </row>
    <row r="40238" ht="16" customHeight="1">
      <c r="C40238" s="29" t="n"/>
      <c r="D40238" s="31" t="inlineStr">
        <is>
          <t>15–19</t>
        </is>
      </c>
      <c r="E40238" s="33" t="n"/>
      <c r="F40238" s="33" t="n"/>
      <c r="G40238" s="33" t="n"/>
      <c r="H40238" s="33" t="n"/>
    </row>
    <row r="40239" ht="16" customHeight="1">
      <c r="C40239" s="29" t="n"/>
      <c r="D40239" s="31" t="inlineStr">
        <is>
          <t>20–24</t>
        </is>
      </c>
      <c r="E40239" s="33" t="n"/>
      <c r="F40239" s="33" t="n"/>
      <c r="G40239" s="33" t="n"/>
      <c r="H40239" s="33" t="n"/>
    </row>
    <row r="40240" ht="16" customHeight="1">
      <c r="C40240" s="29" t="n"/>
      <c r="D40240" s="31" t="inlineStr">
        <is>
          <t>25–29</t>
        </is>
      </c>
      <c r="E40240" s="33" t="n"/>
      <c r="F40240" s="33" t="n"/>
      <c r="G40240" s="33" t="n"/>
      <c r="H40240" s="33" t="n"/>
    </row>
    <row r="40241" ht="16" customHeight="1">
      <c r="C40241" s="29" t="n"/>
      <c r="D40241" s="31" t="inlineStr">
        <is>
          <t>30–34</t>
        </is>
      </c>
      <c r="E40241" s="33" t="n"/>
      <c r="F40241" s="33" t="n"/>
      <c r="G40241" s="33" t="n"/>
      <c r="H40241" s="33" t="n"/>
    </row>
    <row r="40242" ht="16" customHeight="1">
      <c r="C40242" s="29" t="n"/>
      <c r="D40242" s="31" t="inlineStr">
        <is>
          <t>35–39</t>
        </is>
      </c>
      <c r="E40242" s="33" t="n"/>
      <c r="F40242" s="33" t="n"/>
      <c r="G40242" s="33" t="n"/>
      <c r="H40242" s="33" t="n"/>
    </row>
    <row r="40243" ht="16" customHeight="1">
      <c r="C40243" s="29" t="n"/>
      <c r="D40243" s="31" t="inlineStr">
        <is>
          <t>40–44</t>
        </is>
      </c>
      <c r="E40243" s="33" t="n"/>
      <c r="F40243" s="33" t="n"/>
      <c r="G40243" s="33" t="n"/>
      <c r="H40243" s="33" t="n"/>
    </row>
    <row r="40244" ht="16" customHeight="1">
      <c r="C40244" s="29" t="n"/>
      <c r="D40244" s="31" t="inlineStr">
        <is>
          <t>45–49</t>
        </is>
      </c>
      <c r="E40244" s="33" t="n"/>
      <c r="F40244" s="33" t="n"/>
      <c r="G40244" s="33" t="n"/>
      <c r="H40244" s="33" t="n"/>
    </row>
    <row r="40245" ht="16" customHeight="1">
      <c r="C40245" s="29" t="n"/>
      <c r="D40245" s="31" t="inlineStr">
        <is>
          <t>50–54</t>
        </is>
      </c>
      <c r="E40245" s="33" t="n"/>
      <c r="F40245" s="33" t="n"/>
      <c r="G40245" s="33" t="n"/>
      <c r="H40245" s="33" t="n"/>
    </row>
    <row r="40246" ht="16" customHeight="1">
      <c r="C40246" s="29" t="n"/>
      <c r="D40246" s="31" t="inlineStr">
        <is>
          <t>55–59</t>
        </is>
      </c>
      <c r="E40246" s="33" t="n"/>
      <c r="F40246" s="33" t="n"/>
      <c r="G40246" s="33" t="n"/>
      <c r="H40246" s="33" t="n"/>
    </row>
    <row r="40247" ht="16" customHeight="1">
      <c r="C40247" s="29" t="n"/>
      <c r="D40247" s="31" t="inlineStr">
        <is>
          <t>60–64</t>
        </is>
      </c>
      <c r="E40247" s="33" t="n"/>
      <c r="F40247" s="33" t="n"/>
      <c r="G40247" s="33" t="n"/>
      <c r="H40247" s="33" t="n"/>
    </row>
    <row r="40248" ht="16" customHeight="1">
      <c r="C40248" s="29" t="n"/>
      <c r="D40248" s="31" t="inlineStr">
        <is>
          <t>65–69</t>
        </is>
      </c>
      <c r="E40248" s="33" t="n"/>
      <c r="F40248" s="33" t="n"/>
      <c r="G40248" s="33" t="n"/>
      <c r="H40248" s="33" t="n"/>
    </row>
    <row r="40249" ht="16" customHeight="1">
      <c r="C40249" s="29" t="n"/>
      <c r="D40249" s="31" t="inlineStr">
        <is>
          <t>70–74</t>
        </is>
      </c>
      <c r="E40249" s="33" t="n"/>
      <c r="F40249" s="33" t="n"/>
      <c r="G40249" s="33" t="n"/>
      <c r="H40249" s="33" t="n"/>
    </row>
    <row r="40250" ht="16" customHeight="1">
      <c r="C40250" s="29" t="n"/>
      <c r="D40250" s="31" t="inlineStr">
        <is>
          <t>75–79</t>
        </is>
      </c>
      <c r="E40250" s="33" t="n"/>
      <c r="F40250" s="33" t="n"/>
      <c r="G40250" s="33" t="n"/>
      <c r="H40250" s="33" t="n"/>
    </row>
    <row r="40251" ht="16" customHeight="1">
      <c r="C40251" s="29" t="n"/>
      <c r="D40251" s="31" t="inlineStr">
        <is>
          <t>80–84</t>
        </is>
      </c>
      <c r="E40251" s="33" t="n"/>
      <c r="F40251" s="33" t="n"/>
      <c r="G40251" s="33" t="n"/>
      <c r="H40251" s="33" t="n"/>
    </row>
    <row r="40252" ht="16" customHeight="1">
      <c r="C40252" s="29" t="n"/>
      <c r="D40252" s="31" t="inlineStr">
        <is>
          <t>85+</t>
        </is>
      </c>
      <c r="E40252" s="33" t="n"/>
      <c r="F40252" s="33" t="n"/>
      <c r="G40252" s="33" t="n"/>
      <c r="H40252" s="33" t="n"/>
    </row>
    <row r="40253" ht="16" customHeight="1">
      <c r="A40253" s="29">
        <f>A40235+1</f>
        <v/>
      </c>
      <c r="C40253" s="29" t="n"/>
      <c r="D40253" s="31" t="inlineStr">
        <is>
          <t>0–4</t>
        </is>
      </c>
      <c r="E40253" s="33" t="n"/>
      <c r="F40253" s="33" t="n"/>
      <c r="G40253" s="33" t="n"/>
      <c r="H40253" s="33" t="n"/>
    </row>
    <row r="40254" ht="16" customHeight="1">
      <c r="C40254" s="29" t="n"/>
      <c r="D40254" s="31" t="inlineStr">
        <is>
          <t>5–9</t>
        </is>
      </c>
      <c r="E40254" s="33" t="n"/>
      <c r="F40254" s="33" t="n"/>
      <c r="G40254" s="33" t="n"/>
      <c r="H40254" s="33" t="n"/>
    </row>
    <row r="40255" ht="16" customHeight="1">
      <c r="C40255" s="29" t="n"/>
      <c r="D40255" s="31" t="inlineStr">
        <is>
          <t>10–14</t>
        </is>
      </c>
      <c r="E40255" s="33" t="n"/>
      <c r="F40255" s="33" t="n"/>
      <c r="G40255" s="33" t="n"/>
      <c r="H40255" s="33" t="n"/>
    </row>
    <row r="40256" ht="16" customHeight="1">
      <c r="C40256" s="29" t="n"/>
      <c r="D40256" s="31" t="inlineStr">
        <is>
          <t>15–19</t>
        </is>
      </c>
      <c r="E40256" s="33" t="n"/>
      <c r="F40256" s="33" t="n"/>
      <c r="G40256" s="33" t="n"/>
      <c r="H40256" s="33" t="n"/>
    </row>
    <row r="40257" ht="16" customHeight="1">
      <c r="C40257" s="29" t="n"/>
      <c r="D40257" s="31" t="inlineStr">
        <is>
          <t>20–24</t>
        </is>
      </c>
      <c r="E40257" s="33" t="n"/>
      <c r="F40257" s="33" t="n"/>
      <c r="G40257" s="33" t="n"/>
      <c r="H40257" s="33" t="n"/>
    </row>
    <row r="40258" ht="16" customHeight="1">
      <c r="C40258" s="29" t="n"/>
      <c r="D40258" s="31" t="inlineStr">
        <is>
          <t>25–29</t>
        </is>
      </c>
      <c r="E40258" s="33" t="n"/>
      <c r="F40258" s="33" t="n"/>
      <c r="G40258" s="33" t="n"/>
      <c r="H40258" s="33" t="n"/>
    </row>
    <row r="40259" ht="16" customHeight="1">
      <c r="C40259" s="29" t="n"/>
      <c r="D40259" s="31" t="inlineStr">
        <is>
          <t>30–34</t>
        </is>
      </c>
      <c r="E40259" s="33" t="n"/>
      <c r="F40259" s="33" t="n"/>
      <c r="G40259" s="33" t="n"/>
      <c r="H40259" s="33" t="n"/>
    </row>
    <row r="40260" ht="16" customHeight="1">
      <c r="C40260" s="29" t="n"/>
      <c r="D40260" s="31" t="inlineStr">
        <is>
          <t>35–39</t>
        </is>
      </c>
      <c r="E40260" s="33" t="n"/>
      <c r="F40260" s="33" t="n"/>
      <c r="G40260" s="33" t="n"/>
      <c r="H40260" s="33" t="n"/>
    </row>
    <row r="40261" ht="16" customHeight="1">
      <c r="C40261" s="29" t="n"/>
      <c r="D40261" s="31" t="inlineStr">
        <is>
          <t>40–44</t>
        </is>
      </c>
      <c r="E40261" s="33" t="n"/>
      <c r="F40261" s="33" t="n"/>
      <c r="G40261" s="33" t="n"/>
      <c r="H40261" s="33" t="n"/>
    </row>
    <row r="40262" ht="16" customHeight="1">
      <c r="C40262" s="29" t="n"/>
      <c r="D40262" s="31" t="inlineStr">
        <is>
          <t>45–49</t>
        </is>
      </c>
      <c r="E40262" s="33" t="n"/>
      <c r="F40262" s="33" t="n"/>
      <c r="G40262" s="33" t="n"/>
      <c r="H40262" s="33" t="n"/>
    </row>
    <row r="40263" ht="16" customHeight="1">
      <c r="C40263" s="29" t="n"/>
      <c r="D40263" s="31" t="inlineStr">
        <is>
          <t>50–54</t>
        </is>
      </c>
      <c r="E40263" s="33" t="n"/>
      <c r="F40263" s="33" t="n"/>
      <c r="G40263" s="33" t="n"/>
      <c r="H40263" s="33" t="n"/>
    </row>
    <row r="40264" ht="16" customHeight="1">
      <c r="C40264" s="29" t="n"/>
      <c r="D40264" s="31" t="inlineStr">
        <is>
          <t>55–59</t>
        </is>
      </c>
      <c r="E40264" s="33" t="n"/>
      <c r="F40264" s="33" t="n"/>
      <c r="G40264" s="33" t="n"/>
      <c r="H40264" s="33" t="n"/>
    </row>
    <row r="40265" ht="16" customHeight="1">
      <c r="C40265" s="29" t="n"/>
      <c r="D40265" s="31" t="inlineStr">
        <is>
          <t>60–64</t>
        </is>
      </c>
      <c r="E40265" s="33" t="n"/>
      <c r="F40265" s="33" t="n"/>
      <c r="G40265" s="33" t="n"/>
      <c r="H40265" s="33" t="n"/>
    </row>
    <row r="40266" ht="16" customHeight="1">
      <c r="C40266" s="29" t="n"/>
      <c r="D40266" s="31" t="inlineStr">
        <is>
          <t>65–69</t>
        </is>
      </c>
      <c r="E40266" s="33" t="n"/>
      <c r="F40266" s="33" t="n"/>
      <c r="G40266" s="33" t="n"/>
      <c r="H40266" s="33" t="n"/>
    </row>
    <row r="40267" ht="16" customHeight="1">
      <c r="C40267" s="29" t="n"/>
      <c r="D40267" s="31" t="inlineStr">
        <is>
          <t>70–74</t>
        </is>
      </c>
      <c r="E40267" s="33" t="n"/>
      <c r="F40267" s="33" t="n"/>
      <c r="G40267" s="33" t="n"/>
      <c r="H40267" s="33" t="n"/>
    </row>
    <row r="40268" ht="16" customHeight="1">
      <c r="C40268" s="29" t="n"/>
      <c r="D40268" s="31" t="inlineStr">
        <is>
          <t>75–79</t>
        </is>
      </c>
      <c r="E40268" s="33" t="n"/>
      <c r="F40268" s="33" t="n"/>
      <c r="G40268" s="33" t="n"/>
      <c r="H40268" s="33" t="n"/>
    </row>
    <row r="40269" ht="16" customHeight="1">
      <c r="C40269" s="29" t="n"/>
      <c r="D40269" s="31" t="inlineStr">
        <is>
          <t>80–84</t>
        </is>
      </c>
      <c r="E40269" s="33" t="n"/>
      <c r="F40269" s="33" t="n"/>
      <c r="G40269" s="33" t="n"/>
      <c r="H40269" s="33" t="n"/>
    </row>
    <row r="40270" ht="16" customHeight="1">
      <c r="C40270" s="29" t="n"/>
      <c r="D40270" s="31" t="inlineStr">
        <is>
          <t>85+</t>
        </is>
      </c>
      <c r="E40270" s="33" t="n"/>
      <c r="F40270" s="33" t="n"/>
      <c r="G40270" s="33" t="n"/>
      <c r="H40270" s="33" t="n"/>
    </row>
    <row r="40271" ht="16" customHeight="1">
      <c r="A40271" s="29">
        <f>A40253+1</f>
        <v/>
      </c>
      <c r="C40271" s="29" t="n"/>
      <c r="D40271" s="31" t="inlineStr">
        <is>
          <t>0–4</t>
        </is>
      </c>
      <c r="E40271" s="33" t="n"/>
      <c r="F40271" s="33" t="n"/>
      <c r="G40271" s="33" t="n"/>
      <c r="H40271" s="33" t="n"/>
    </row>
    <row r="40272" ht="16" customHeight="1">
      <c r="C40272" s="29" t="n"/>
      <c r="D40272" s="31" t="inlineStr">
        <is>
          <t>5–9</t>
        </is>
      </c>
      <c r="E40272" s="33" t="n"/>
      <c r="F40272" s="33" t="n"/>
      <c r="G40272" s="33" t="n"/>
      <c r="H40272" s="33" t="n"/>
    </row>
    <row r="40273" ht="16" customHeight="1">
      <c r="C40273" s="29" t="n"/>
      <c r="D40273" s="31" t="inlineStr">
        <is>
          <t>10–14</t>
        </is>
      </c>
      <c r="E40273" s="33" t="n"/>
      <c r="F40273" s="33" t="n"/>
      <c r="G40273" s="33" t="n"/>
      <c r="H40273" s="33" t="n"/>
    </row>
    <row r="40274" ht="16" customHeight="1">
      <c r="C40274" s="29" t="n"/>
      <c r="D40274" s="31" t="inlineStr">
        <is>
          <t>15–19</t>
        </is>
      </c>
      <c r="E40274" s="33" t="n"/>
      <c r="F40274" s="33" t="n"/>
      <c r="G40274" s="33" t="n"/>
      <c r="H40274" s="33" t="n"/>
    </row>
    <row r="40275" ht="16" customHeight="1">
      <c r="C40275" s="29" t="n"/>
      <c r="D40275" s="31" t="inlineStr">
        <is>
          <t>20–24</t>
        </is>
      </c>
      <c r="E40275" s="33" t="n"/>
      <c r="F40275" s="33" t="n"/>
      <c r="G40275" s="33" t="n"/>
      <c r="H40275" s="33" t="n"/>
    </row>
    <row r="40276" ht="16" customHeight="1">
      <c r="C40276" s="29" t="n"/>
      <c r="D40276" s="31" t="inlineStr">
        <is>
          <t>25–29</t>
        </is>
      </c>
      <c r="E40276" s="33" t="n"/>
      <c r="F40276" s="33" t="n"/>
      <c r="G40276" s="33" t="n"/>
      <c r="H40276" s="33" t="n"/>
    </row>
    <row r="40277" ht="16" customHeight="1">
      <c r="C40277" s="29" t="n"/>
      <c r="D40277" s="31" t="inlineStr">
        <is>
          <t>30–34</t>
        </is>
      </c>
      <c r="E40277" s="33" t="n"/>
      <c r="F40277" s="33" t="n"/>
      <c r="G40277" s="33" t="n"/>
      <c r="H40277" s="33" t="n"/>
    </row>
    <row r="40278" ht="16" customHeight="1">
      <c r="C40278" s="29" t="n"/>
      <c r="D40278" s="31" t="inlineStr">
        <is>
          <t>35–39</t>
        </is>
      </c>
      <c r="E40278" s="33" t="n"/>
      <c r="F40278" s="33" t="n"/>
      <c r="G40278" s="33" t="n"/>
      <c r="H40278" s="33" t="n"/>
    </row>
    <row r="40279" ht="16" customHeight="1">
      <c r="C40279" s="29" t="n"/>
      <c r="D40279" s="31" t="inlineStr">
        <is>
          <t>40–44</t>
        </is>
      </c>
      <c r="E40279" s="33" t="n"/>
      <c r="F40279" s="33" t="n"/>
      <c r="G40279" s="33" t="n"/>
      <c r="H40279" s="33" t="n"/>
    </row>
    <row r="40280" ht="16" customHeight="1">
      <c r="C40280" s="29" t="n"/>
      <c r="D40280" s="31" t="inlineStr">
        <is>
          <t>45–49</t>
        </is>
      </c>
      <c r="E40280" s="33" t="n"/>
      <c r="F40280" s="33" t="n"/>
      <c r="G40280" s="33" t="n"/>
      <c r="H40280" s="33" t="n"/>
    </row>
    <row r="40281" ht="16" customHeight="1">
      <c r="C40281" s="29" t="n"/>
      <c r="D40281" s="31" t="inlineStr">
        <is>
          <t>50–54</t>
        </is>
      </c>
      <c r="E40281" s="33" t="n"/>
      <c r="F40281" s="33" t="n"/>
      <c r="G40281" s="33" t="n"/>
      <c r="H40281" s="33" t="n"/>
    </row>
    <row r="40282" ht="16" customHeight="1">
      <c r="C40282" s="29" t="n"/>
      <c r="D40282" s="31" t="inlineStr">
        <is>
          <t>55–59</t>
        </is>
      </c>
      <c r="E40282" s="33" t="n"/>
      <c r="F40282" s="33" t="n"/>
      <c r="G40282" s="33" t="n"/>
      <c r="H40282" s="33" t="n"/>
    </row>
    <row r="40283" ht="16" customHeight="1">
      <c r="C40283" s="29" t="n"/>
      <c r="D40283" s="31" t="inlineStr">
        <is>
          <t>60–64</t>
        </is>
      </c>
      <c r="E40283" s="33" t="n"/>
      <c r="F40283" s="33" t="n"/>
      <c r="G40283" s="33" t="n"/>
      <c r="H40283" s="33" t="n"/>
    </row>
    <row r="40284" ht="16" customHeight="1">
      <c r="C40284" s="29" t="n"/>
      <c r="D40284" s="31" t="inlineStr">
        <is>
          <t>65–69</t>
        </is>
      </c>
      <c r="E40284" s="33" t="n"/>
      <c r="F40284" s="33" t="n"/>
      <c r="G40284" s="33" t="n"/>
      <c r="H40284" s="33" t="n"/>
    </row>
    <row r="40285" ht="16" customHeight="1">
      <c r="C40285" s="29" t="n"/>
      <c r="D40285" s="31" t="inlineStr">
        <is>
          <t>70–74</t>
        </is>
      </c>
      <c r="E40285" s="33" t="n"/>
      <c r="F40285" s="33" t="n"/>
      <c r="G40285" s="33" t="n"/>
      <c r="H40285" s="33" t="n"/>
    </row>
    <row r="40286" ht="16" customHeight="1">
      <c r="C40286" s="29" t="n"/>
      <c r="D40286" s="31" t="inlineStr">
        <is>
          <t>75–79</t>
        </is>
      </c>
      <c r="E40286" s="33" t="n"/>
      <c r="F40286" s="33" t="n"/>
      <c r="G40286" s="33" t="n"/>
      <c r="H40286" s="33" t="n"/>
    </row>
    <row r="40287" ht="16" customHeight="1">
      <c r="C40287" s="29" t="n"/>
      <c r="D40287" s="31" t="inlineStr">
        <is>
          <t>80–84</t>
        </is>
      </c>
      <c r="E40287" s="33" t="n"/>
      <c r="F40287" s="33" t="n"/>
      <c r="G40287" s="33" t="n"/>
      <c r="H40287" s="33" t="n"/>
    </row>
    <row r="40288" ht="16" customHeight="1">
      <c r="C40288" s="29" t="n"/>
      <c r="D40288" s="31" t="inlineStr">
        <is>
          <t>85+</t>
        </is>
      </c>
      <c r="E40288" s="33" t="n"/>
      <c r="F40288" s="33" t="n"/>
      <c r="G40288" s="33" t="n"/>
      <c r="H40288" s="33" t="n"/>
    </row>
    <row r="40289" ht="16" customHeight="1">
      <c r="A40289" s="29">
        <f>A40271+1</f>
        <v/>
      </c>
      <c r="C40289" s="29" t="n"/>
      <c r="D40289" s="31" t="inlineStr">
        <is>
          <t>0–4</t>
        </is>
      </c>
      <c r="E40289" s="33" t="n"/>
      <c r="F40289" s="33" t="n"/>
      <c r="G40289" s="33" t="n"/>
      <c r="H40289" s="33" t="n"/>
    </row>
    <row r="40290" ht="16" customHeight="1">
      <c r="C40290" s="29" t="n"/>
      <c r="D40290" s="31" t="inlineStr">
        <is>
          <t>5–9</t>
        </is>
      </c>
      <c r="E40290" s="33" t="n"/>
      <c r="F40290" s="33" t="n"/>
      <c r="G40290" s="33" t="n"/>
      <c r="H40290" s="33" t="n"/>
    </row>
    <row r="40291" ht="16" customHeight="1">
      <c r="C40291" s="29" t="n"/>
      <c r="D40291" s="31" t="inlineStr">
        <is>
          <t>10–14</t>
        </is>
      </c>
      <c r="E40291" s="33" t="n"/>
      <c r="F40291" s="33" t="n"/>
      <c r="G40291" s="33" t="n"/>
      <c r="H40291" s="33" t="n"/>
    </row>
    <row r="40292" ht="16" customHeight="1">
      <c r="C40292" s="29" t="n"/>
      <c r="D40292" s="31" t="inlineStr">
        <is>
          <t>15–19</t>
        </is>
      </c>
      <c r="E40292" s="33" t="n"/>
      <c r="F40292" s="33" t="n"/>
      <c r="G40292" s="33" t="n"/>
      <c r="H40292" s="33" t="n"/>
    </row>
    <row r="40293" ht="16" customHeight="1">
      <c r="C40293" s="29" t="n"/>
      <c r="D40293" s="31" t="inlineStr">
        <is>
          <t>20–24</t>
        </is>
      </c>
      <c r="E40293" s="33" t="n"/>
      <c r="F40293" s="33" t="n"/>
      <c r="G40293" s="33" t="n"/>
      <c r="H40293" s="33" t="n"/>
    </row>
    <row r="40294" ht="16" customHeight="1">
      <c r="C40294" s="29" t="n"/>
      <c r="D40294" s="31" t="inlineStr">
        <is>
          <t>25–29</t>
        </is>
      </c>
      <c r="E40294" s="33" t="n"/>
      <c r="F40294" s="33" t="n"/>
      <c r="G40294" s="33" t="n"/>
      <c r="H40294" s="33" t="n"/>
    </row>
    <row r="40295" ht="16" customHeight="1">
      <c r="C40295" s="29" t="n"/>
      <c r="D40295" s="31" t="inlineStr">
        <is>
          <t>30–34</t>
        </is>
      </c>
      <c r="E40295" s="33" t="n"/>
      <c r="F40295" s="33" t="n"/>
      <c r="G40295" s="33" t="n"/>
      <c r="H40295" s="33" t="n"/>
    </row>
    <row r="40296" ht="16" customHeight="1">
      <c r="C40296" s="29" t="n"/>
      <c r="D40296" s="31" t="inlineStr">
        <is>
          <t>35–39</t>
        </is>
      </c>
      <c r="E40296" s="33" t="n"/>
      <c r="F40296" s="33" t="n"/>
      <c r="G40296" s="33" t="n"/>
      <c r="H40296" s="33" t="n"/>
    </row>
    <row r="40297" ht="16" customHeight="1">
      <c r="C40297" s="29" t="n"/>
      <c r="D40297" s="31" t="inlineStr">
        <is>
          <t>40–44</t>
        </is>
      </c>
      <c r="E40297" s="33" t="n"/>
      <c r="F40297" s="33" t="n"/>
      <c r="G40297" s="33" t="n"/>
      <c r="H40297" s="33" t="n"/>
    </row>
    <row r="40298" ht="16" customHeight="1">
      <c r="C40298" s="29" t="n"/>
      <c r="D40298" s="31" t="inlineStr">
        <is>
          <t>45–49</t>
        </is>
      </c>
      <c r="E40298" s="33" t="n"/>
      <c r="F40298" s="33" t="n"/>
      <c r="G40298" s="33" t="n"/>
      <c r="H40298" s="33" t="n"/>
    </row>
    <row r="40299" ht="16" customHeight="1">
      <c r="C40299" s="29" t="n"/>
      <c r="D40299" s="31" t="inlineStr">
        <is>
          <t>50–54</t>
        </is>
      </c>
      <c r="E40299" s="33" t="n"/>
      <c r="F40299" s="33" t="n"/>
      <c r="G40299" s="33" t="n"/>
      <c r="H40299" s="33" t="n"/>
    </row>
    <row r="40300" ht="16" customHeight="1">
      <c r="C40300" s="29" t="n"/>
      <c r="D40300" s="31" t="inlineStr">
        <is>
          <t>55–59</t>
        </is>
      </c>
      <c r="E40300" s="33" t="n"/>
      <c r="F40300" s="33" t="n"/>
      <c r="G40300" s="33" t="n"/>
      <c r="H40300" s="33" t="n"/>
    </row>
    <row r="40301" ht="16" customHeight="1">
      <c r="C40301" s="29" t="n"/>
      <c r="D40301" s="31" t="inlineStr">
        <is>
          <t>60–64</t>
        </is>
      </c>
      <c r="E40301" s="33" t="n"/>
      <c r="F40301" s="33" t="n"/>
      <c r="G40301" s="33" t="n"/>
      <c r="H40301" s="33" t="n"/>
    </row>
    <row r="40302" ht="16" customHeight="1">
      <c r="C40302" s="29" t="n"/>
      <c r="D40302" s="31" t="inlineStr">
        <is>
          <t>65–69</t>
        </is>
      </c>
      <c r="E40302" s="33" t="n"/>
      <c r="F40302" s="33" t="n"/>
      <c r="G40302" s="33" t="n"/>
      <c r="H40302" s="33" t="n"/>
    </row>
    <row r="40303" ht="16" customHeight="1">
      <c r="C40303" s="29" t="n"/>
      <c r="D40303" s="31" t="inlineStr">
        <is>
          <t>70–74</t>
        </is>
      </c>
      <c r="E40303" s="33" t="n"/>
      <c r="F40303" s="33" t="n"/>
      <c r="G40303" s="33" t="n"/>
      <c r="H40303" s="33" t="n"/>
    </row>
    <row r="40304" ht="16" customHeight="1">
      <c r="C40304" s="29" t="n"/>
      <c r="D40304" s="31" t="inlineStr">
        <is>
          <t>75–79</t>
        </is>
      </c>
      <c r="E40304" s="33" t="n"/>
      <c r="F40304" s="33" t="n"/>
      <c r="G40304" s="33" t="n"/>
      <c r="H40304" s="33" t="n"/>
    </row>
    <row r="40305" ht="16" customHeight="1">
      <c r="C40305" s="29" t="n"/>
      <c r="D40305" s="31" t="inlineStr">
        <is>
          <t>80–84</t>
        </is>
      </c>
      <c r="E40305" s="33" t="n"/>
      <c r="F40305" s="33" t="n"/>
      <c r="G40305" s="33" t="n"/>
      <c r="H40305" s="33" t="n"/>
    </row>
    <row r="40306" ht="16" customHeight="1">
      <c r="C40306" s="29" t="n"/>
      <c r="D40306" s="31" t="inlineStr">
        <is>
          <t>85+</t>
        </is>
      </c>
      <c r="E40306" s="33" t="n"/>
      <c r="F40306" s="33" t="n"/>
      <c r="G40306" s="33" t="n"/>
      <c r="H40306" s="33" t="n"/>
    </row>
    <row r="40307" ht="16" customHeight="1">
      <c r="A40307" s="29">
        <f>A40289+1</f>
        <v/>
      </c>
      <c r="C40307" s="29" t="n"/>
      <c r="D40307" s="31" t="inlineStr">
        <is>
          <t>0–4</t>
        </is>
      </c>
      <c r="E40307" s="33" t="n"/>
      <c r="F40307" s="33" t="n"/>
      <c r="G40307" s="33" t="n"/>
      <c r="H40307" s="33" t="n"/>
    </row>
    <row r="40308" ht="16" customHeight="1">
      <c r="C40308" s="29" t="n"/>
      <c r="D40308" s="31" t="inlineStr">
        <is>
          <t>5–9</t>
        </is>
      </c>
      <c r="E40308" s="33" t="n"/>
      <c r="F40308" s="33" t="n"/>
      <c r="G40308" s="33" t="n"/>
      <c r="H40308" s="33" t="n"/>
    </row>
    <row r="40309" ht="16" customHeight="1">
      <c r="C40309" s="29" t="n"/>
      <c r="D40309" s="31" t="inlineStr">
        <is>
          <t>10–14</t>
        </is>
      </c>
      <c r="E40309" s="33" t="n"/>
      <c r="F40309" s="33" t="n"/>
      <c r="G40309" s="33" t="n"/>
      <c r="H40309" s="33" t="n"/>
    </row>
    <row r="40310" ht="16" customHeight="1">
      <c r="C40310" s="29" t="n"/>
      <c r="D40310" s="31" t="inlineStr">
        <is>
          <t>15–19</t>
        </is>
      </c>
      <c r="E40310" s="33" t="n"/>
      <c r="F40310" s="33" t="n"/>
      <c r="G40310" s="33" t="n"/>
      <c r="H40310" s="33" t="n"/>
    </row>
    <row r="40311" ht="16" customHeight="1">
      <c r="C40311" s="29" t="n"/>
      <c r="D40311" s="31" t="inlineStr">
        <is>
          <t>20–24</t>
        </is>
      </c>
      <c r="E40311" s="33" t="n"/>
      <c r="F40311" s="33" t="n"/>
      <c r="G40311" s="33" t="n"/>
      <c r="H40311" s="33" t="n"/>
    </row>
    <row r="40312" ht="16" customHeight="1">
      <c r="C40312" s="29" t="n"/>
      <c r="D40312" s="31" t="inlineStr">
        <is>
          <t>25–29</t>
        </is>
      </c>
      <c r="E40312" s="33" t="n"/>
      <c r="F40312" s="33" t="n"/>
      <c r="G40312" s="33" t="n"/>
      <c r="H40312" s="33" t="n"/>
    </row>
    <row r="40313" ht="16" customHeight="1">
      <c r="C40313" s="29" t="n"/>
      <c r="D40313" s="31" t="inlineStr">
        <is>
          <t>30–34</t>
        </is>
      </c>
      <c r="E40313" s="33" t="n"/>
      <c r="F40313" s="33" t="n"/>
      <c r="G40313" s="33" t="n"/>
      <c r="H40313" s="33" t="n"/>
    </row>
    <row r="40314" ht="16" customHeight="1">
      <c r="C40314" s="29" t="n"/>
      <c r="D40314" s="31" t="inlineStr">
        <is>
          <t>35–39</t>
        </is>
      </c>
      <c r="E40314" s="33" t="n"/>
      <c r="F40314" s="33" t="n"/>
      <c r="G40314" s="33" t="n"/>
      <c r="H40314" s="33" t="n"/>
    </row>
    <row r="40315" ht="16" customHeight="1">
      <c r="C40315" s="29" t="n"/>
      <c r="D40315" s="31" t="inlineStr">
        <is>
          <t>40–44</t>
        </is>
      </c>
      <c r="E40315" s="33" t="n"/>
      <c r="F40315" s="33" t="n"/>
      <c r="G40315" s="33" t="n"/>
      <c r="H40315" s="33" t="n"/>
    </row>
    <row r="40316" ht="16" customHeight="1">
      <c r="C40316" s="29" t="n"/>
      <c r="D40316" s="31" t="inlineStr">
        <is>
          <t>45–49</t>
        </is>
      </c>
      <c r="E40316" s="33" t="n"/>
      <c r="F40316" s="33" t="n"/>
      <c r="G40316" s="33" t="n"/>
      <c r="H40316" s="33" t="n"/>
    </row>
    <row r="40317" ht="16" customHeight="1">
      <c r="C40317" s="29" t="n"/>
      <c r="D40317" s="31" t="inlineStr">
        <is>
          <t>50–54</t>
        </is>
      </c>
      <c r="E40317" s="33" t="n"/>
      <c r="F40317" s="33" t="n"/>
      <c r="G40317" s="33" t="n"/>
      <c r="H40317" s="33" t="n"/>
    </row>
    <row r="40318" ht="16" customHeight="1">
      <c r="C40318" s="29" t="n"/>
      <c r="D40318" s="31" t="inlineStr">
        <is>
          <t>55–59</t>
        </is>
      </c>
      <c r="E40318" s="33" t="n"/>
      <c r="F40318" s="33" t="n"/>
      <c r="G40318" s="33" t="n"/>
      <c r="H40318" s="33" t="n"/>
    </row>
    <row r="40319" ht="16" customHeight="1">
      <c r="C40319" s="29" t="n"/>
      <c r="D40319" s="31" t="inlineStr">
        <is>
          <t>60–64</t>
        </is>
      </c>
      <c r="E40319" s="33" t="n"/>
      <c r="F40319" s="33" t="n"/>
      <c r="G40319" s="33" t="n"/>
      <c r="H40319" s="33" t="n"/>
    </row>
    <row r="40320" ht="16" customHeight="1">
      <c r="C40320" s="29" t="n"/>
      <c r="D40320" s="31" t="inlineStr">
        <is>
          <t>65–69</t>
        </is>
      </c>
      <c r="E40320" s="33" t="n"/>
      <c r="F40320" s="33" t="n"/>
      <c r="G40320" s="33" t="n"/>
      <c r="H40320" s="33" t="n"/>
    </row>
    <row r="40321" ht="16" customHeight="1">
      <c r="C40321" s="29" t="n"/>
      <c r="D40321" s="31" t="inlineStr">
        <is>
          <t>70–74</t>
        </is>
      </c>
      <c r="E40321" s="33" t="n"/>
      <c r="F40321" s="33" t="n"/>
      <c r="G40321" s="33" t="n"/>
      <c r="H40321" s="33" t="n"/>
    </row>
    <row r="40322" ht="16" customHeight="1">
      <c r="C40322" s="29" t="n"/>
      <c r="D40322" s="31" t="inlineStr">
        <is>
          <t>75–79</t>
        </is>
      </c>
      <c r="E40322" s="33" t="n"/>
      <c r="F40322" s="33" t="n"/>
      <c r="G40322" s="33" t="n"/>
      <c r="H40322" s="33" t="n"/>
    </row>
    <row r="40323" ht="16" customHeight="1">
      <c r="C40323" s="29" t="n"/>
      <c r="D40323" s="31" t="inlineStr">
        <is>
          <t>80–84</t>
        </is>
      </c>
      <c r="E40323" s="33" t="n"/>
      <c r="F40323" s="33" t="n"/>
      <c r="G40323" s="33" t="n"/>
      <c r="H40323" s="33" t="n"/>
    </row>
    <row r="40324" ht="16" customHeight="1">
      <c r="C40324" s="29" t="n"/>
      <c r="D40324" s="31" t="inlineStr">
        <is>
          <t>85+</t>
        </is>
      </c>
      <c r="E40324" s="33" t="n"/>
      <c r="F40324" s="33" t="n"/>
      <c r="G40324" s="33" t="n"/>
      <c r="H40324" s="33" t="n"/>
    </row>
    <row r="40325" ht="16" customHeight="1">
      <c r="A40325" s="29">
        <f>A40307+1</f>
        <v/>
      </c>
      <c r="C40325" s="29" t="n"/>
      <c r="D40325" s="31" t="inlineStr">
        <is>
          <t>0–4</t>
        </is>
      </c>
      <c r="E40325" s="33" t="n"/>
      <c r="F40325" s="33" t="n"/>
      <c r="G40325" s="33" t="n"/>
      <c r="H40325" s="33" t="n"/>
    </row>
    <row r="40326" ht="16" customHeight="1">
      <c r="C40326" s="29" t="n"/>
      <c r="D40326" s="31" t="inlineStr">
        <is>
          <t>5–9</t>
        </is>
      </c>
      <c r="E40326" s="33" t="n"/>
      <c r="F40326" s="33" t="n"/>
      <c r="G40326" s="33" t="n"/>
      <c r="H40326" s="33" t="n"/>
    </row>
    <row r="40327" ht="16" customHeight="1">
      <c r="C40327" s="29" t="n"/>
      <c r="D40327" s="31" t="inlineStr">
        <is>
          <t>10–14</t>
        </is>
      </c>
      <c r="E40327" s="33" t="n"/>
      <c r="F40327" s="33" t="n"/>
      <c r="G40327" s="33" t="n"/>
      <c r="H40327" s="33" t="n"/>
    </row>
    <row r="40328" ht="16" customHeight="1">
      <c r="C40328" s="29" t="n"/>
      <c r="D40328" s="31" t="inlineStr">
        <is>
          <t>15–19</t>
        </is>
      </c>
      <c r="E40328" s="33" t="n"/>
      <c r="F40328" s="33" t="n"/>
      <c r="G40328" s="33" t="n"/>
      <c r="H40328" s="33" t="n"/>
    </row>
    <row r="40329" ht="16" customHeight="1">
      <c r="C40329" s="29" t="n"/>
      <c r="D40329" s="31" t="inlineStr">
        <is>
          <t>20–24</t>
        </is>
      </c>
      <c r="E40329" s="33" t="n"/>
      <c r="F40329" s="33" t="n"/>
      <c r="G40329" s="33" t="n"/>
      <c r="H40329" s="33" t="n"/>
    </row>
    <row r="40330" ht="16" customHeight="1">
      <c r="C40330" s="29" t="n"/>
      <c r="D40330" s="31" t="inlineStr">
        <is>
          <t>25–29</t>
        </is>
      </c>
      <c r="E40330" s="33" t="n"/>
      <c r="F40330" s="33" t="n"/>
      <c r="G40330" s="33" t="n"/>
      <c r="H40330" s="33" t="n"/>
    </row>
    <row r="40331" ht="16" customHeight="1">
      <c r="C40331" s="29" t="n"/>
      <c r="D40331" s="31" t="inlineStr">
        <is>
          <t>30–34</t>
        </is>
      </c>
      <c r="E40331" s="33" t="n"/>
      <c r="F40331" s="33" t="n"/>
      <c r="G40331" s="33" t="n"/>
      <c r="H40331" s="33" t="n"/>
    </row>
    <row r="40332" ht="16" customHeight="1">
      <c r="C40332" s="29" t="n"/>
      <c r="D40332" s="31" t="inlineStr">
        <is>
          <t>35–39</t>
        </is>
      </c>
      <c r="E40332" s="33" t="n"/>
      <c r="F40332" s="33" t="n"/>
      <c r="G40332" s="33" t="n"/>
      <c r="H40332" s="33" t="n"/>
    </row>
    <row r="40333" ht="16" customHeight="1">
      <c r="C40333" s="29" t="n"/>
      <c r="D40333" s="31" t="inlineStr">
        <is>
          <t>40–44</t>
        </is>
      </c>
      <c r="E40333" s="33" t="n"/>
      <c r="F40333" s="33" t="n"/>
      <c r="G40333" s="33" t="n"/>
      <c r="H40333" s="33" t="n"/>
    </row>
    <row r="40334" ht="16" customHeight="1">
      <c r="C40334" s="29" t="n"/>
      <c r="D40334" s="31" t="inlineStr">
        <is>
          <t>45–49</t>
        </is>
      </c>
      <c r="E40334" s="33" t="n"/>
      <c r="F40334" s="33" t="n"/>
      <c r="G40334" s="33" t="n"/>
      <c r="H40334" s="33" t="n"/>
    </row>
    <row r="40335" ht="16" customHeight="1">
      <c r="C40335" s="29" t="n"/>
      <c r="D40335" s="31" t="inlineStr">
        <is>
          <t>50–54</t>
        </is>
      </c>
      <c r="E40335" s="33" t="n"/>
      <c r="F40335" s="33" t="n"/>
      <c r="G40335" s="33" t="n"/>
      <c r="H40335" s="33" t="n"/>
    </row>
    <row r="40336" ht="16" customHeight="1">
      <c r="C40336" s="29" t="n"/>
      <c r="D40336" s="31" t="inlineStr">
        <is>
          <t>55–59</t>
        </is>
      </c>
      <c r="E40336" s="33" t="n"/>
      <c r="F40336" s="33" t="n"/>
      <c r="G40336" s="33" t="n"/>
      <c r="H40336" s="33" t="n"/>
    </row>
    <row r="40337" ht="16" customHeight="1">
      <c r="C40337" s="29" t="n"/>
      <c r="D40337" s="31" t="inlineStr">
        <is>
          <t>60–64</t>
        </is>
      </c>
      <c r="E40337" s="33" t="n"/>
      <c r="F40337" s="33" t="n"/>
      <c r="G40337" s="33" t="n"/>
      <c r="H40337" s="33" t="n"/>
    </row>
    <row r="40338" ht="16" customHeight="1">
      <c r="C40338" s="29" t="n"/>
      <c r="D40338" s="31" t="inlineStr">
        <is>
          <t>65–69</t>
        </is>
      </c>
      <c r="E40338" s="33" t="n"/>
      <c r="F40338" s="33" t="n"/>
      <c r="G40338" s="33" t="n"/>
      <c r="H40338" s="33" t="n"/>
    </row>
    <row r="40339" ht="16" customHeight="1">
      <c r="C40339" s="29" t="n"/>
      <c r="D40339" s="31" t="inlineStr">
        <is>
          <t>70–74</t>
        </is>
      </c>
      <c r="E40339" s="33" t="n"/>
      <c r="F40339" s="33" t="n"/>
      <c r="G40339" s="33" t="n"/>
      <c r="H40339" s="33" t="n"/>
    </row>
    <row r="40340" ht="16" customHeight="1">
      <c r="C40340" s="29" t="n"/>
      <c r="D40340" s="31" t="inlineStr">
        <is>
          <t>75–79</t>
        </is>
      </c>
      <c r="E40340" s="33" t="n"/>
      <c r="F40340" s="33" t="n"/>
      <c r="G40340" s="33" t="n"/>
      <c r="H40340" s="33" t="n"/>
    </row>
    <row r="40341" ht="16" customHeight="1">
      <c r="C40341" s="29" t="n"/>
      <c r="D40341" s="31" t="inlineStr">
        <is>
          <t>80–84</t>
        </is>
      </c>
      <c r="E40341" s="33" t="n"/>
      <c r="F40341" s="33" t="n"/>
      <c r="G40341" s="33" t="n"/>
      <c r="H40341" s="33" t="n"/>
    </row>
    <row r="40342" ht="16" customHeight="1">
      <c r="C40342" s="29" t="n"/>
      <c r="D40342" s="31" t="inlineStr">
        <is>
          <t>85+</t>
        </is>
      </c>
      <c r="E40342" s="33" t="n"/>
      <c r="F40342" s="33" t="n"/>
      <c r="G40342" s="33" t="n"/>
      <c r="H40342" s="33" t="n"/>
    </row>
    <row r="40343" ht="16" customHeight="1">
      <c r="A40343" s="29">
        <f>A40325+1</f>
        <v/>
      </c>
      <c r="C40343" s="29" t="n"/>
      <c r="D40343" s="31" t="inlineStr">
        <is>
          <t>0–4</t>
        </is>
      </c>
      <c r="E40343" s="33" t="n"/>
      <c r="F40343" s="33" t="n"/>
      <c r="G40343" s="33" t="n"/>
      <c r="H40343" s="33" t="n"/>
    </row>
    <row r="40344" ht="16" customHeight="1">
      <c r="C40344" s="29" t="n"/>
      <c r="D40344" s="31" t="inlineStr">
        <is>
          <t>5–9</t>
        </is>
      </c>
      <c r="E40344" s="33" t="n"/>
      <c r="F40344" s="33" t="n"/>
      <c r="G40344" s="33" t="n"/>
      <c r="H40344" s="33" t="n"/>
    </row>
    <row r="40345" ht="16" customHeight="1">
      <c r="C40345" s="29" t="n"/>
      <c r="D40345" s="31" t="inlineStr">
        <is>
          <t>10–14</t>
        </is>
      </c>
      <c r="E40345" s="33" t="n"/>
      <c r="F40345" s="33" t="n"/>
      <c r="G40345" s="33" t="n"/>
      <c r="H40345" s="33" t="n"/>
    </row>
    <row r="40346" ht="16" customHeight="1">
      <c r="C40346" s="29" t="n"/>
      <c r="D40346" s="31" t="inlineStr">
        <is>
          <t>15–19</t>
        </is>
      </c>
      <c r="E40346" s="33" t="n"/>
      <c r="F40346" s="33" t="n"/>
      <c r="G40346" s="33" t="n"/>
      <c r="H40346" s="33" t="n"/>
    </row>
    <row r="40347" ht="16" customHeight="1">
      <c r="C40347" s="29" t="n"/>
      <c r="D40347" s="31" t="inlineStr">
        <is>
          <t>20–24</t>
        </is>
      </c>
      <c r="E40347" s="33" t="n"/>
      <c r="F40347" s="33" t="n"/>
      <c r="G40347" s="33" t="n"/>
      <c r="H40347" s="33" t="n"/>
    </row>
    <row r="40348" ht="16" customHeight="1">
      <c r="C40348" s="29" t="n"/>
      <c r="D40348" s="31" t="inlineStr">
        <is>
          <t>25–29</t>
        </is>
      </c>
      <c r="E40348" s="33" t="n"/>
      <c r="F40348" s="33" t="n"/>
      <c r="G40348" s="33" t="n"/>
      <c r="H40348" s="33" t="n"/>
    </row>
    <row r="40349" ht="16" customHeight="1">
      <c r="C40349" s="29" t="n"/>
      <c r="D40349" s="31" t="inlineStr">
        <is>
          <t>30–34</t>
        </is>
      </c>
      <c r="E40349" s="33" t="n"/>
      <c r="F40349" s="33" t="n"/>
      <c r="G40349" s="33" t="n"/>
      <c r="H40349" s="33" t="n"/>
    </row>
    <row r="40350" ht="16" customHeight="1">
      <c r="C40350" s="29" t="n"/>
      <c r="D40350" s="31" t="inlineStr">
        <is>
          <t>35–39</t>
        </is>
      </c>
      <c r="E40350" s="33" t="n"/>
      <c r="F40350" s="33" t="n"/>
      <c r="G40350" s="33" t="n"/>
      <c r="H40350" s="33" t="n"/>
    </row>
    <row r="40351" ht="16" customHeight="1">
      <c r="C40351" s="29" t="n"/>
      <c r="D40351" s="31" t="inlineStr">
        <is>
          <t>40–44</t>
        </is>
      </c>
      <c r="E40351" s="33" t="n"/>
      <c r="F40351" s="33" t="n"/>
      <c r="G40351" s="33" t="n"/>
      <c r="H40351" s="33" t="n"/>
    </row>
    <row r="40352" ht="16" customHeight="1">
      <c r="C40352" s="29" t="n"/>
      <c r="D40352" s="31" t="inlineStr">
        <is>
          <t>45–49</t>
        </is>
      </c>
      <c r="E40352" s="33" t="n"/>
      <c r="F40352" s="33" t="n"/>
      <c r="G40352" s="33" t="n"/>
      <c r="H40352" s="33" t="n"/>
    </row>
    <row r="40353" ht="16" customHeight="1">
      <c r="C40353" s="29" t="n"/>
      <c r="D40353" s="31" t="inlineStr">
        <is>
          <t>50–54</t>
        </is>
      </c>
      <c r="E40353" s="33" t="n"/>
      <c r="F40353" s="33" t="n"/>
      <c r="G40353" s="33" t="n"/>
      <c r="H40353" s="33" t="n"/>
    </row>
    <row r="40354" ht="16" customHeight="1">
      <c r="C40354" s="29" t="n"/>
      <c r="D40354" s="31" t="inlineStr">
        <is>
          <t>55–59</t>
        </is>
      </c>
      <c r="E40354" s="33" t="n"/>
      <c r="F40354" s="33" t="n"/>
      <c r="G40354" s="33" t="n"/>
      <c r="H40354" s="33" t="n"/>
    </row>
    <row r="40355" ht="16" customHeight="1">
      <c r="C40355" s="29" t="n"/>
      <c r="D40355" s="31" t="inlineStr">
        <is>
          <t>60–64</t>
        </is>
      </c>
      <c r="E40355" s="33" t="n"/>
      <c r="F40355" s="33" t="n"/>
      <c r="G40355" s="33" t="n"/>
      <c r="H40355" s="33" t="n"/>
    </row>
    <row r="40356" ht="16" customHeight="1">
      <c r="C40356" s="29" t="n"/>
      <c r="D40356" s="31" t="inlineStr">
        <is>
          <t>65–69</t>
        </is>
      </c>
      <c r="E40356" s="33" t="n"/>
      <c r="F40356" s="33" t="n"/>
      <c r="G40356" s="33" t="n"/>
      <c r="H40356" s="33" t="n"/>
    </row>
    <row r="40357" ht="16" customHeight="1">
      <c r="C40357" s="29" t="n"/>
      <c r="D40357" s="31" t="inlineStr">
        <is>
          <t>70–74</t>
        </is>
      </c>
      <c r="E40357" s="33" t="n"/>
      <c r="F40357" s="33" t="n"/>
      <c r="G40357" s="33" t="n"/>
      <c r="H40357" s="33" t="n"/>
    </row>
    <row r="40358" ht="16" customHeight="1">
      <c r="C40358" s="29" t="n"/>
      <c r="D40358" s="31" t="inlineStr">
        <is>
          <t>75–79</t>
        </is>
      </c>
      <c r="E40358" s="33" t="n"/>
      <c r="F40358" s="33" t="n"/>
      <c r="G40358" s="33" t="n"/>
      <c r="H40358" s="33" t="n"/>
    </row>
    <row r="40359" ht="16" customHeight="1">
      <c r="C40359" s="29" t="n"/>
      <c r="D40359" s="31" t="inlineStr">
        <is>
          <t>80–84</t>
        </is>
      </c>
      <c r="E40359" s="33" t="n"/>
      <c r="F40359" s="33" t="n"/>
      <c r="G40359" s="33" t="n"/>
      <c r="H40359" s="33" t="n"/>
    </row>
    <row r="40360" ht="16" customHeight="1">
      <c r="C40360" s="29" t="n"/>
      <c r="D40360" s="31" t="inlineStr">
        <is>
          <t>85+</t>
        </is>
      </c>
      <c r="E40360" s="33" t="n"/>
      <c r="F40360" s="33" t="n"/>
      <c r="G40360" s="33" t="n"/>
      <c r="H40360" s="33" t="n"/>
    </row>
    <row r="40361" ht="16" customHeight="1">
      <c r="A40361" s="29">
        <f>A40343+1</f>
        <v/>
      </c>
      <c r="C40361" s="29" t="n"/>
      <c r="D40361" s="31" t="inlineStr">
        <is>
          <t>0–4</t>
        </is>
      </c>
      <c r="E40361" s="33" t="n"/>
      <c r="F40361" s="33" t="n"/>
      <c r="G40361" s="33" t="n"/>
      <c r="H40361" s="33" t="n"/>
    </row>
    <row r="40362" ht="16" customHeight="1">
      <c r="C40362" s="29" t="n"/>
      <c r="D40362" s="31" t="inlineStr">
        <is>
          <t>5–9</t>
        </is>
      </c>
      <c r="E40362" s="33" t="n"/>
      <c r="F40362" s="33" t="n"/>
      <c r="G40362" s="33" t="n"/>
      <c r="H40362" s="33" t="n"/>
    </row>
    <row r="40363" ht="16" customHeight="1">
      <c r="C40363" s="29" t="n"/>
      <c r="D40363" s="31" t="inlineStr">
        <is>
          <t>10–14</t>
        </is>
      </c>
      <c r="E40363" s="33" t="n"/>
      <c r="F40363" s="33" t="n"/>
      <c r="G40363" s="33" t="n"/>
      <c r="H40363" s="33" t="n"/>
    </row>
    <row r="40364" ht="16" customHeight="1">
      <c r="C40364" s="29" t="n"/>
      <c r="D40364" s="31" t="inlineStr">
        <is>
          <t>15–19</t>
        </is>
      </c>
      <c r="E40364" s="33" t="n"/>
      <c r="F40364" s="33" t="n"/>
      <c r="G40364" s="33" t="n"/>
      <c r="H40364" s="33" t="n"/>
    </row>
    <row r="40365" ht="16" customHeight="1">
      <c r="C40365" s="29" t="n"/>
      <c r="D40365" s="31" t="inlineStr">
        <is>
          <t>20–24</t>
        </is>
      </c>
      <c r="E40365" s="33" t="n"/>
      <c r="F40365" s="33" t="n"/>
      <c r="G40365" s="33" t="n"/>
      <c r="H40365" s="33" t="n"/>
    </row>
    <row r="40366" ht="16" customHeight="1">
      <c r="C40366" s="29" t="n"/>
      <c r="D40366" s="31" t="inlineStr">
        <is>
          <t>25–29</t>
        </is>
      </c>
      <c r="E40366" s="33" t="n"/>
      <c r="F40366" s="33" t="n"/>
      <c r="G40366" s="33" t="n"/>
      <c r="H40366" s="33" t="n"/>
    </row>
    <row r="40367" ht="16" customHeight="1">
      <c r="C40367" s="29" t="n"/>
      <c r="D40367" s="31" t="inlineStr">
        <is>
          <t>30–34</t>
        </is>
      </c>
      <c r="E40367" s="33" t="n"/>
      <c r="F40367" s="33" t="n"/>
      <c r="G40367" s="33" t="n"/>
      <c r="H40367" s="33" t="n"/>
    </row>
    <row r="40368" ht="16" customHeight="1">
      <c r="C40368" s="29" t="n"/>
      <c r="D40368" s="31" t="inlineStr">
        <is>
          <t>35–39</t>
        </is>
      </c>
      <c r="E40368" s="33" t="n"/>
      <c r="F40368" s="33" t="n"/>
      <c r="G40368" s="33" t="n"/>
      <c r="H40368" s="33" t="n"/>
    </row>
    <row r="40369" ht="16" customHeight="1">
      <c r="C40369" s="29" t="n"/>
      <c r="D40369" s="31" t="inlineStr">
        <is>
          <t>40–44</t>
        </is>
      </c>
      <c r="E40369" s="33" t="n"/>
      <c r="F40369" s="33" t="n"/>
      <c r="G40369" s="33" t="n"/>
      <c r="H40369" s="33" t="n"/>
    </row>
    <row r="40370" ht="16" customHeight="1">
      <c r="C40370" s="29" t="n"/>
      <c r="D40370" s="31" t="inlineStr">
        <is>
          <t>45–49</t>
        </is>
      </c>
      <c r="E40370" s="33" t="n"/>
      <c r="F40370" s="33" t="n"/>
      <c r="G40370" s="33" t="n"/>
      <c r="H40370" s="33" t="n"/>
    </row>
    <row r="40371" ht="16" customHeight="1">
      <c r="C40371" s="29" t="n"/>
      <c r="D40371" s="31" t="inlineStr">
        <is>
          <t>50–54</t>
        </is>
      </c>
      <c r="E40371" s="33" t="n"/>
      <c r="F40371" s="33" t="n"/>
      <c r="G40371" s="33" t="n"/>
      <c r="H40371" s="33" t="n"/>
    </row>
    <row r="40372" ht="16" customHeight="1">
      <c r="C40372" s="29" t="n"/>
      <c r="D40372" s="31" t="inlineStr">
        <is>
          <t>55–59</t>
        </is>
      </c>
      <c r="E40372" s="33" t="n"/>
      <c r="F40372" s="33" t="n"/>
      <c r="G40372" s="33" t="n"/>
      <c r="H40372" s="33" t="n"/>
    </row>
    <row r="40373" ht="16" customHeight="1">
      <c r="C40373" s="29" t="n"/>
      <c r="D40373" s="31" t="inlineStr">
        <is>
          <t>60–64</t>
        </is>
      </c>
      <c r="E40373" s="33" t="n"/>
      <c r="F40373" s="33" t="n"/>
      <c r="G40373" s="33" t="n"/>
      <c r="H40373" s="33" t="n"/>
    </row>
    <row r="40374" ht="16" customHeight="1">
      <c r="C40374" s="29" t="n"/>
      <c r="D40374" s="31" t="inlineStr">
        <is>
          <t>65–69</t>
        </is>
      </c>
      <c r="E40374" s="33" t="n"/>
      <c r="F40374" s="33" t="n"/>
      <c r="G40374" s="33" t="n"/>
      <c r="H40374" s="33" t="n"/>
    </row>
    <row r="40375" ht="16" customHeight="1">
      <c r="C40375" s="29" t="n"/>
      <c r="D40375" s="31" t="inlineStr">
        <is>
          <t>70–74</t>
        </is>
      </c>
      <c r="E40375" s="33" t="n"/>
      <c r="F40375" s="33" t="n"/>
      <c r="G40375" s="33" t="n"/>
      <c r="H40375" s="33" t="n"/>
    </row>
    <row r="40376" ht="16" customHeight="1">
      <c r="C40376" s="29" t="n"/>
      <c r="D40376" s="31" t="inlineStr">
        <is>
          <t>75–79</t>
        </is>
      </c>
      <c r="E40376" s="33" t="n"/>
      <c r="F40376" s="33" t="n"/>
      <c r="G40376" s="33" t="n"/>
      <c r="H40376" s="33" t="n"/>
    </row>
    <row r="40377" ht="16" customHeight="1">
      <c r="C40377" s="29" t="n"/>
      <c r="D40377" s="31" t="inlineStr">
        <is>
          <t>80–84</t>
        </is>
      </c>
      <c r="E40377" s="33" t="n"/>
      <c r="F40377" s="33" t="n"/>
      <c r="G40377" s="33" t="n"/>
      <c r="H40377" s="33" t="n"/>
    </row>
    <row r="40378" ht="16" customHeight="1">
      <c r="C40378" s="29" t="n"/>
      <c r="D40378" s="31" t="inlineStr">
        <is>
          <t>85+</t>
        </is>
      </c>
      <c r="E40378" s="33" t="n"/>
      <c r="F40378" s="33" t="n"/>
      <c r="G40378" s="33" t="n"/>
      <c r="H40378" s="33" t="n"/>
    </row>
    <row r="40379" ht="16" customHeight="1">
      <c r="A40379" s="29">
        <f>A40361+1</f>
        <v/>
      </c>
      <c r="C40379" s="29" t="n"/>
      <c r="D40379" s="31" t="inlineStr">
        <is>
          <t>0–4</t>
        </is>
      </c>
      <c r="E40379" s="33" t="n"/>
      <c r="F40379" s="33" t="n"/>
      <c r="G40379" s="33" t="n"/>
      <c r="H40379" s="33" t="n"/>
    </row>
    <row r="40380" ht="16" customHeight="1">
      <c r="C40380" s="29" t="n"/>
      <c r="D40380" s="31" t="inlineStr">
        <is>
          <t>5–9</t>
        </is>
      </c>
      <c r="E40380" s="33" t="n"/>
      <c r="F40380" s="33" t="n"/>
      <c r="G40380" s="33" t="n"/>
      <c r="H40380" s="33" t="n"/>
    </row>
    <row r="40381" ht="16" customHeight="1">
      <c r="C40381" s="29" t="n"/>
      <c r="D40381" s="31" t="inlineStr">
        <is>
          <t>10–14</t>
        </is>
      </c>
      <c r="E40381" s="33" t="n"/>
      <c r="F40381" s="33" t="n"/>
      <c r="G40381" s="33" t="n"/>
      <c r="H40381" s="33" t="n"/>
    </row>
    <row r="40382" ht="16" customHeight="1">
      <c r="C40382" s="29" t="n"/>
      <c r="D40382" s="31" t="inlineStr">
        <is>
          <t>15–19</t>
        </is>
      </c>
      <c r="E40382" s="33" t="n"/>
      <c r="F40382" s="33" t="n"/>
      <c r="G40382" s="33" t="n"/>
      <c r="H40382" s="33" t="n"/>
    </row>
    <row r="40383" ht="16" customHeight="1">
      <c r="C40383" s="29" t="n"/>
      <c r="D40383" s="31" t="inlineStr">
        <is>
          <t>20–24</t>
        </is>
      </c>
      <c r="E40383" s="33" t="n"/>
      <c r="F40383" s="33" t="n"/>
      <c r="G40383" s="33" t="n"/>
      <c r="H40383" s="33" t="n"/>
    </row>
    <row r="40384" ht="16" customHeight="1">
      <c r="C40384" s="29" t="n"/>
      <c r="D40384" s="31" t="inlineStr">
        <is>
          <t>25–29</t>
        </is>
      </c>
      <c r="E40384" s="33" t="n"/>
      <c r="F40384" s="33" t="n"/>
      <c r="G40384" s="33" t="n"/>
      <c r="H40384" s="33" t="n"/>
    </row>
    <row r="40385" ht="16" customHeight="1">
      <c r="C40385" s="29" t="n"/>
      <c r="D40385" s="31" t="inlineStr">
        <is>
          <t>30–34</t>
        </is>
      </c>
      <c r="E40385" s="33" t="n"/>
      <c r="F40385" s="33" t="n"/>
      <c r="G40385" s="33" t="n"/>
      <c r="H40385" s="33" t="n"/>
    </row>
    <row r="40386" ht="16" customHeight="1">
      <c r="C40386" s="29" t="n"/>
      <c r="D40386" s="31" t="inlineStr">
        <is>
          <t>35–39</t>
        </is>
      </c>
      <c r="E40386" s="33" t="n"/>
      <c r="F40386" s="33" t="n"/>
      <c r="G40386" s="33" t="n"/>
      <c r="H40386" s="33" t="n"/>
    </row>
    <row r="40387" ht="16" customHeight="1">
      <c r="C40387" s="29" t="n"/>
      <c r="D40387" s="31" t="inlineStr">
        <is>
          <t>40–44</t>
        </is>
      </c>
      <c r="E40387" s="33" t="n"/>
      <c r="F40387" s="33" t="n"/>
      <c r="G40387" s="33" t="n"/>
      <c r="H40387" s="33" t="n"/>
    </row>
    <row r="40388" ht="16" customHeight="1">
      <c r="C40388" s="29" t="n"/>
      <c r="D40388" s="31" t="inlineStr">
        <is>
          <t>45–49</t>
        </is>
      </c>
      <c r="E40388" s="33" t="n"/>
      <c r="F40388" s="33" t="n"/>
      <c r="G40388" s="33" t="n"/>
      <c r="H40388" s="33" t="n"/>
    </row>
    <row r="40389" ht="16" customHeight="1">
      <c r="C40389" s="29" t="n"/>
      <c r="D40389" s="31" t="inlineStr">
        <is>
          <t>50–54</t>
        </is>
      </c>
      <c r="E40389" s="33" t="n"/>
      <c r="F40389" s="33" t="n"/>
      <c r="G40389" s="33" t="n"/>
      <c r="H40389" s="33" t="n"/>
    </row>
    <row r="40390" ht="16" customHeight="1">
      <c r="C40390" s="29" t="n"/>
      <c r="D40390" s="31" t="inlineStr">
        <is>
          <t>55–59</t>
        </is>
      </c>
      <c r="E40390" s="33" t="n"/>
      <c r="F40390" s="33" t="n"/>
      <c r="G40390" s="33" t="n"/>
      <c r="H40390" s="33" t="n"/>
    </row>
    <row r="40391" ht="16" customHeight="1">
      <c r="C40391" s="29" t="n"/>
      <c r="D40391" s="31" t="inlineStr">
        <is>
          <t>60–64</t>
        </is>
      </c>
      <c r="E40391" s="33" t="n"/>
      <c r="F40391" s="33" t="n"/>
      <c r="G40391" s="33" t="n"/>
      <c r="H40391" s="33" t="n"/>
    </row>
    <row r="40392" ht="16" customHeight="1">
      <c r="C40392" s="29" t="n"/>
      <c r="D40392" s="31" t="inlineStr">
        <is>
          <t>65–69</t>
        </is>
      </c>
      <c r="E40392" s="33" t="n"/>
      <c r="F40392" s="33" t="n"/>
      <c r="G40392" s="33" t="n"/>
      <c r="H40392" s="33" t="n"/>
    </row>
    <row r="40393" ht="16" customHeight="1">
      <c r="C40393" s="29" t="n"/>
      <c r="D40393" s="31" t="inlineStr">
        <is>
          <t>70–74</t>
        </is>
      </c>
      <c r="E40393" s="33" t="n"/>
      <c r="F40393" s="33" t="n"/>
      <c r="G40393" s="33" t="n"/>
      <c r="H40393" s="33" t="n"/>
    </row>
    <row r="40394" ht="16" customHeight="1">
      <c r="C40394" s="29" t="n"/>
      <c r="D40394" s="31" t="inlineStr">
        <is>
          <t>75–79</t>
        </is>
      </c>
      <c r="E40394" s="33" t="n"/>
      <c r="F40394" s="33" t="n"/>
      <c r="G40394" s="33" t="n"/>
      <c r="H40394" s="33" t="n"/>
    </row>
    <row r="40395" ht="16" customHeight="1">
      <c r="C40395" s="29" t="n"/>
      <c r="D40395" s="31" t="inlineStr">
        <is>
          <t>80–84</t>
        </is>
      </c>
      <c r="E40395" s="33" t="n"/>
      <c r="F40395" s="33" t="n"/>
      <c r="G40395" s="33" t="n"/>
      <c r="H40395" s="33" t="n"/>
    </row>
    <row r="40396" ht="16" customHeight="1">
      <c r="C40396" s="29" t="n"/>
      <c r="D40396" s="31" t="inlineStr">
        <is>
          <t>85+</t>
        </is>
      </c>
      <c r="E40396" s="33" t="n"/>
      <c r="F40396" s="33" t="n"/>
      <c r="G40396" s="33" t="n"/>
      <c r="H40396" s="33" t="n"/>
    </row>
    <row r="40397" ht="16" customHeight="1">
      <c r="A40397" s="29">
        <f>A40379+1</f>
        <v/>
      </c>
      <c r="C40397" s="29" t="n"/>
      <c r="D40397" s="31" t="inlineStr">
        <is>
          <t>0–4</t>
        </is>
      </c>
      <c r="E40397" s="33" t="n"/>
      <c r="F40397" s="33" t="n"/>
      <c r="G40397" s="33" t="n"/>
      <c r="H40397" s="33" t="n"/>
    </row>
    <row r="40398" ht="16" customHeight="1">
      <c r="C40398" s="29" t="n"/>
      <c r="D40398" s="31" t="inlineStr">
        <is>
          <t>5–9</t>
        </is>
      </c>
      <c r="E40398" s="33" t="n"/>
      <c r="F40398" s="33" t="n"/>
      <c r="G40398" s="33" t="n"/>
      <c r="H40398" s="33" t="n"/>
    </row>
    <row r="40399" ht="16" customHeight="1">
      <c r="C40399" s="29" t="n"/>
      <c r="D40399" s="31" t="inlineStr">
        <is>
          <t>10–14</t>
        </is>
      </c>
      <c r="E40399" s="33" t="n"/>
      <c r="F40399" s="33" t="n"/>
      <c r="G40399" s="33" t="n"/>
      <c r="H40399" s="33" t="n"/>
    </row>
    <row r="40400" ht="16" customHeight="1">
      <c r="C40400" s="29" t="n"/>
      <c r="D40400" s="31" t="inlineStr">
        <is>
          <t>15–19</t>
        </is>
      </c>
      <c r="E40400" s="33" t="n"/>
      <c r="F40400" s="33" t="n"/>
      <c r="G40400" s="33" t="n"/>
      <c r="H40400" s="33" t="n"/>
    </row>
    <row r="40401" ht="16" customHeight="1">
      <c r="C40401" s="29" t="n"/>
      <c r="D40401" s="31" t="inlineStr">
        <is>
          <t>20–24</t>
        </is>
      </c>
      <c r="E40401" s="33" t="n"/>
      <c r="F40401" s="33" t="n"/>
      <c r="G40401" s="33" t="n"/>
      <c r="H40401" s="33" t="n"/>
    </row>
    <row r="40402" ht="16" customHeight="1">
      <c r="C40402" s="29" t="n"/>
      <c r="D40402" s="31" t="inlineStr">
        <is>
          <t>25–29</t>
        </is>
      </c>
      <c r="E40402" s="33" t="n"/>
      <c r="F40402" s="33" t="n"/>
      <c r="G40402" s="33" t="n"/>
      <c r="H40402" s="33" t="n"/>
    </row>
    <row r="40403" ht="16" customHeight="1">
      <c r="C40403" s="29" t="n"/>
      <c r="D40403" s="31" t="inlineStr">
        <is>
          <t>30–34</t>
        </is>
      </c>
      <c r="E40403" s="33" t="n"/>
      <c r="F40403" s="33" t="n"/>
      <c r="G40403" s="33" t="n"/>
      <c r="H40403" s="33" t="n"/>
    </row>
    <row r="40404" ht="16" customHeight="1">
      <c r="C40404" s="29" t="n"/>
      <c r="D40404" s="31" t="inlineStr">
        <is>
          <t>35–39</t>
        </is>
      </c>
      <c r="E40404" s="33" t="n"/>
      <c r="F40404" s="33" t="n"/>
      <c r="G40404" s="33" t="n"/>
      <c r="H40404" s="33" t="n"/>
    </row>
    <row r="40405" ht="16" customHeight="1">
      <c r="C40405" s="29" t="n"/>
      <c r="D40405" s="31" t="inlineStr">
        <is>
          <t>40–44</t>
        </is>
      </c>
      <c r="E40405" s="33" t="n"/>
      <c r="F40405" s="33" t="n"/>
      <c r="G40405" s="33" t="n"/>
      <c r="H40405" s="33" t="n"/>
    </row>
    <row r="40406" ht="16" customHeight="1">
      <c r="C40406" s="29" t="n"/>
      <c r="D40406" s="31" t="inlineStr">
        <is>
          <t>45–49</t>
        </is>
      </c>
      <c r="E40406" s="33" t="n"/>
      <c r="F40406" s="33" t="n"/>
      <c r="G40406" s="33" t="n"/>
      <c r="H40406" s="33" t="n"/>
    </row>
    <row r="40407" ht="16" customHeight="1">
      <c r="C40407" s="29" t="n"/>
      <c r="D40407" s="31" t="inlineStr">
        <is>
          <t>50–54</t>
        </is>
      </c>
      <c r="E40407" s="33" t="n"/>
      <c r="F40407" s="33" t="n"/>
      <c r="G40407" s="33" t="n"/>
      <c r="H40407" s="33" t="n"/>
    </row>
    <row r="40408" ht="16" customHeight="1">
      <c r="C40408" s="29" t="n"/>
      <c r="D40408" s="31" t="inlineStr">
        <is>
          <t>55–59</t>
        </is>
      </c>
      <c r="E40408" s="33" t="n"/>
      <c r="F40408" s="33" t="n"/>
      <c r="G40408" s="33" t="n"/>
      <c r="H40408" s="33" t="n"/>
    </row>
    <row r="40409" ht="16" customHeight="1">
      <c r="C40409" s="29" t="n"/>
      <c r="D40409" s="31" t="inlineStr">
        <is>
          <t>60–64</t>
        </is>
      </c>
      <c r="E40409" s="33" t="n"/>
      <c r="F40409" s="33" t="n"/>
      <c r="G40409" s="33" t="n"/>
      <c r="H40409" s="33" t="n"/>
    </row>
    <row r="40410" ht="16" customHeight="1">
      <c r="C40410" s="29" t="n"/>
      <c r="D40410" s="31" t="inlineStr">
        <is>
          <t>65–69</t>
        </is>
      </c>
      <c r="E40410" s="33" t="n"/>
      <c r="F40410" s="33" t="n"/>
      <c r="G40410" s="33" t="n"/>
      <c r="H40410" s="33" t="n"/>
    </row>
    <row r="40411" ht="16" customHeight="1">
      <c r="C40411" s="29" t="n"/>
      <c r="D40411" s="31" t="inlineStr">
        <is>
          <t>70–74</t>
        </is>
      </c>
      <c r="E40411" s="33" t="n"/>
      <c r="F40411" s="33" t="n"/>
      <c r="G40411" s="33" t="n"/>
      <c r="H40411" s="33" t="n"/>
    </row>
    <row r="40412" ht="16" customHeight="1">
      <c r="C40412" s="29" t="n"/>
      <c r="D40412" s="31" t="inlineStr">
        <is>
          <t>75–79</t>
        </is>
      </c>
      <c r="E40412" s="33" t="n"/>
      <c r="F40412" s="33" t="n"/>
      <c r="G40412" s="33" t="n"/>
      <c r="H40412" s="33" t="n"/>
    </row>
    <row r="40413" ht="16" customHeight="1">
      <c r="C40413" s="29" t="n"/>
      <c r="D40413" s="31" t="inlineStr">
        <is>
          <t>80–84</t>
        </is>
      </c>
      <c r="E40413" s="33" t="n"/>
      <c r="F40413" s="33" t="n"/>
      <c r="G40413" s="33" t="n"/>
      <c r="H40413" s="33" t="n"/>
    </row>
    <row r="40414" ht="16" customHeight="1">
      <c r="C40414" s="29" t="n"/>
      <c r="D40414" s="31" t="inlineStr">
        <is>
          <t>85+</t>
        </is>
      </c>
      <c r="E40414" s="33" t="n"/>
      <c r="F40414" s="33" t="n"/>
      <c r="G40414" s="33" t="n"/>
      <c r="H40414" s="33" t="n"/>
    </row>
    <row r="40415" ht="16" customHeight="1">
      <c r="A40415" s="29">
        <f>A40397+1</f>
        <v/>
      </c>
      <c r="C40415" s="29" t="n"/>
      <c r="D40415" s="31" t="inlineStr">
        <is>
          <t>0–4</t>
        </is>
      </c>
      <c r="E40415" s="33" t="n"/>
      <c r="F40415" s="33" t="n"/>
      <c r="G40415" s="33" t="n"/>
      <c r="H40415" s="33" t="n"/>
    </row>
    <row r="40416" ht="16" customHeight="1">
      <c r="C40416" s="29" t="n"/>
      <c r="D40416" s="31" t="inlineStr">
        <is>
          <t>5–9</t>
        </is>
      </c>
      <c r="E40416" s="33" t="n"/>
      <c r="F40416" s="33" t="n"/>
      <c r="G40416" s="33" t="n"/>
      <c r="H40416" s="33" t="n"/>
    </row>
    <row r="40417" ht="16" customHeight="1">
      <c r="C40417" s="29" t="n"/>
      <c r="D40417" s="31" t="inlineStr">
        <is>
          <t>10–14</t>
        </is>
      </c>
      <c r="E40417" s="33" t="n"/>
      <c r="F40417" s="33" t="n"/>
      <c r="G40417" s="33" t="n"/>
      <c r="H40417" s="33" t="n"/>
    </row>
    <row r="40418" ht="16" customHeight="1">
      <c r="C40418" s="29" t="n"/>
      <c r="D40418" s="31" t="inlineStr">
        <is>
          <t>15–19</t>
        </is>
      </c>
      <c r="E40418" s="33" t="n"/>
      <c r="F40418" s="33" t="n"/>
      <c r="G40418" s="33" t="n"/>
      <c r="H40418" s="33" t="n"/>
    </row>
    <row r="40419" ht="16" customHeight="1">
      <c r="C40419" s="29" t="n"/>
      <c r="D40419" s="31" t="inlineStr">
        <is>
          <t>20–24</t>
        </is>
      </c>
      <c r="E40419" s="33" t="n"/>
      <c r="F40419" s="33" t="n"/>
      <c r="G40419" s="33" t="n"/>
      <c r="H40419" s="33" t="n"/>
    </row>
    <row r="40420" ht="16" customHeight="1">
      <c r="C40420" s="29" t="n"/>
      <c r="D40420" s="31" t="inlineStr">
        <is>
          <t>25–29</t>
        </is>
      </c>
      <c r="E40420" s="33" t="n"/>
      <c r="F40420" s="33" t="n"/>
      <c r="G40420" s="33" t="n"/>
      <c r="H40420" s="33" t="n"/>
    </row>
    <row r="40421" ht="16" customHeight="1">
      <c r="C40421" s="29" t="n"/>
      <c r="D40421" s="31" t="inlineStr">
        <is>
          <t>30–34</t>
        </is>
      </c>
      <c r="E40421" s="33" t="n"/>
      <c r="F40421" s="33" t="n"/>
      <c r="G40421" s="33" t="n"/>
      <c r="H40421" s="33" t="n"/>
    </row>
    <row r="40422" ht="16" customHeight="1">
      <c r="C40422" s="29" t="n"/>
      <c r="D40422" s="31" t="inlineStr">
        <is>
          <t>35–39</t>
        </is>
      </c>
      <c r="E40422" s="33" t="n"/>
      <c r="F40422" s="33" t="n"/>
      <c r="G40422" s="33" t="n"/>
      <c r="H40422" s="33" t="n"/>
    </row>
    <row r="40423" ht="16" customHeight="1">
      <c r="C40423" s="29" t="n"/>
      <c r="D40423" s="31" t="inlineStr">
        <is>
          <t>40–44</t>
        </is>
      </c>
      <c r="E40423" s="33" t="n"/>
      <c r="F40423" s="33" t="n"/>
      <c r="G40423" s="33" t="n"/>
      <c r="H40423" s="33" t="n"/>
    </row>
    <row r="40424" ht="16" customHeight="1">
      <c r="C40424" s="29" t="n"/>
      <c r="D40424" s="31" t="inlineStr">
        <is>
          <t>45–49</t>
        </is>
      </c>
      <c r="E40424" s="33" t="n"/>
      <c r="F40424" s="33" t="n"/>
      <c r="G40424" s="33" t="n"/>
      <c r="H40424" s="33" t="n"/>
    </row>
    <row r="40425" ht="16" customHeight="1">
      <c r="C40425" s="29" t="n"/>
      <c r="D40425" s="31" t="inlineStr">
        <is>
          <t>50–54</t>
        </is>
      </c>
      <c r="E40425" s="33" t="n"/>
      <c r="F40425" s="33" t="n"/>
      <c r="G40425" s="33" t="n"/>
      <c r="H40425" s="33" t="n"/>
    </row>
    <row r="40426" ht="16" customHeight="1">
      <c r="C40426" s="29" t="n"/>
      <c r="D40426" s="31" t="inlineStr">
        <is>
          <t>55–59</t>
        </is>
      </c>
      <c r="E40426" s="33" t="n"/>
      <c r="F40426" s="33" t="n"/>
      <c r="G40426" s="33" t="n"/>
      <c r="H40426" s="33" t="n"/>
    </row>
    <row r="40427" ht="16" customHeight="1">
      <c r="C40427" s="29" t="n"/>
      <c r="D40427" s="31" t="inlineStr">
        <is>
          <t>60–64</t>
        </is>
      </c>
      <c r="E40427" s="33" t="n"/>
      <c r="F40427" s="33" t="n"/>
      <c r="G40427" s="33" t="n"/>
      <c r="H40427" s="33" t="n"/>
    </row>
    <row r="40428" ht="16" customHeight="1">
      <c r="C40428" s="29" t="n"/>
      <c r="D40428" s="31" t="inlineStr">
        <is>
          <t>65–69</t>
        </is>
      </c>
      <c r="E40428" s="33" t="n"/>
      <c r="F40428" s="33" t="n"/>
      <c r="G40428" s="33" t="n"/>
      <c r="H40428" s="33" t="n"/>
    </row>
    <row r="40429" ht="16" customHeight="1">
      <c r="C40429" s="29" t="n"/>
      <c r="D40429" s="31" t="inlineStr">
        <is>
          <t>70–74</t>
        </is>
      </c>
      <c r="E40429" s="33" t="n"/>
      <c r="F40429" s="33" t="n"/>
      <c r="G40429" s="33" t="n"/>
      <c r="H40429" s="33" t="n"/>
    </row>
    <row r="40430" ht="16" customHeight="1">
      <c r="C40430" s="29" t="n"/>
      <c r="D40430" s="31" t="inlineStr">
        <is>
          <t>75–79</t>
        </is>
      </c>
      <c r="E40430" s="33" t="n"/>
      <c r="F40430" s="33" t="n"/>
      <c r="G40430" s="33" t="n"/>
      <c r="H40430" s="33" t="n"/>
    </row>
    <row r="40431" ht="16" customHeight="1">
      <c r="C40431" s="29" t="n"/>
      <c r="D40431" s="31" t="inlineStr">
        <is>
          <t>80–84</t>
        </is>
      </c>
      <c r="E40431" s="33" t="n"/>
      <c r="F40431" s="33" t="n"/>
      <c r="G40431" s="33" t="n"/>
      <c r="H40431" s="33" t="n"/>
    </row>
    <row r="40432" ht="16" customHeight="1">
      <c r="C40432" s="29" t="n"/>
      <c r="D40432" s="31" t="inlineStr">
        <is>
          <t>85+</t>
        </is>
      </c>
      <c r="E40432" s="33" t="n"/>
      <c r="F40432" s="33" t="n"/>
      <c r="G40432" s="33" t="n"/>
      <c r="H40432" s="33" t="n"/>
    </row>
    <row r="40433" ht="16" customHeight="1">
      <c r="A40433" s="29">
        <f>A40415+1</f>
        <v/>
      </c>
      <c r="C40433" s="29" t="n"/>
      <c r="D40433" s="31" t="inlineStr">
        <is>
          <t>0–4</t>
        </is>
      </c>
      <c r="E40433" s="33" t="n"/>
      <c r="F40433" s="33" t="n"/>
      <c r="G40433" s="33" t="n"/>
      <c r="H40433" s="33" t="n"/>
    </row>
    <row r="40434" ht="16" customHeight="1">
      <c r="C40434" s="29" t="n"/>
      <c r="D40434" s="31" t="inlineStr">
        <is>
          <t>5–9</t>
        </is>
      </c>
      <c r="E40434" s="33" t="n"/>
      <c r="F40434" s="33" t="n"/>
      <c r="G40434" s="33" t="n"/>
      <c r="H40434" s="33" t="n"/>
    </row>
    <row r="40435" ht="16" customHeight="1">
      <c r="C40435" s="29" t="n"/>
      <c r="D40435" s="31" t="inlineStr">
        <is>
          <t>10–14</t>
        </is>
      </c>
      <c r="E40435" s="33" t="n"/>
      <c r="F40435" s="33" t="n"/>
      <c r="G40435" s="33" t="n"/>
      <c r="H40435" s="33" t="n"/>
    </row>
    <row r="40436" ht="16" customHeight="1">
      <c r="C40436" s="29" t="n"/>
      <c r="D40436" s="31" t="inlineStr">
        <is>
          <t>15–19</t>
        </is>
      </c>
      <c r="E40436" s="33" t="n"/>
      <c r="F40436" s="33" t="n"/>
      <c r="G40436" s="33" t="n"/>
      <c r="H40436" s="33" t="n"/>
    </row>
    <row r="40437" ht="16" customHeight="1">
      <c r="C40437" s="29" t="n"/>
      <c r="D40437" s="31" t="inlineStr">
        <is>
          <t>20–24</t>
        </is>
      </c>
      <c r="E40437" s="33" t="n"/>
      <c r="F40437" s="33" t="n"/>
      <c r="G40437" s="33" t="n"/>
      <c r="H40437" s="33" t="n"/>
    </row>
    <row r="40438" ht="16" customHeight="1">
      <c r="C40438" s="29" t="n"/>
      <c r="D40438" s="31" t="inlineStr">
        <is>
          <t>25–29</t>
        </is>
      </c>
      <c r="E40438" s="33" t="n"/>
      <c r="F40438" s="33" t="n"/>
      <c r="G40438" s="33" t="n"/>
      <c r="H40438" s="33" t="n"/>
    </row>
    <row r="40439" ht="16" customHeight="1">
      <c r="C40439" s="29" t="n"/>
      <c r="D40439" s="31" t="inlineStr">
        <is>
          <t>30–34</t>
        </is>
      </c>
      <c r="E40439" s="33" t="n"/>
      <c r="F40439" s="33" t="n"/>
      <c r="G40439" s="33" t="n"/>
      <c r="H40439" s="33" t="n"/>
    </row>
    <row r="40440" ht="16" customHeight="1">
      <c r="C40440" s="29" t="n"/>
      <c r="D40440" s="31" t="inlineStr">
        <is>
          <t>35–39</t>
        </is>
      </c>
      <c r="E40440" s="33" t="n"/>
      <c r="F40440" s="33" t="n"/>
      <c r="G40440" s="33" t="n"/>
      <c r="H40440" s="33" t="n"/>
    </row>
    <row r="40441" ht="16" customHeight="1">
      <c r="C40441" s="29" t="n"/>
      <c r="D40441" s="31" t="inlineStr">
        <is>
          <t>40–44</t>
        </is>
      </c>
      <c r="E40441" s="33" t="n"/>
      <c r="F40441" s="33" t="n"/>
      <c r="G40441" s="33" t="n"/>
      <c r="H40441" s="33" t="n"/>
    </row>
    <row r="40442" ht="16" customHeight="1">
      <c r="C40442" s="29" t="n"/>
      <c r="D40442" s="31" t="inlineStr">
        <is>
          <t>45–49</t>
        </is>
      </c>
      <c r="E40442" s="33" t="n"/>
      <c r="F40442" s="33" t="n"/>
      <c r="G40442" s="33" t="n"/>
      <c r="H40442" s="33" t="n"/>
    </row>
    <row r="40443" ht="16" customHeight="1">
      <c r="C40443" s="29" t="n"/>
      <c r="D40443" s="31" t="inlineStr">
        <is>
          <t>50–54</t>
        </is>
      </c>
      <c r="E40443" s="33" t="n"/>
      <c r="F40443" s="33" t="n"/>
      <c r="G40443" s="33" t="n"/>
      <c r="H40443" s="33" t="n"/>
    </row>
    <row r="40444" ht="16" customHeight="1">
      <c r="C40444" s="29" t="n"/>
      <c r="D40444" s="31" t="inlineStr">
        <is>
          <t>55–59</t>
        </is>
      </c>
      <c r="E40444" s="33" t="n"/>
      <c r="F40444" s="33" t="n"/>
      <c r="G40444" s="33" t="n"/>
      <c r="H40444" s="33" t="n"/>
    </row>
    <row r="40445" ht="16" customHeight="1">
      <c r="C40445" s="29" t="n"/>
      <c r="D40445" s="31" t="inlineStr">
        <is>
          <t>60–64</t>
        </is>
      </c>
      <c r="E40445" s="33" t="n"/>
      <c r="F40445" s="33" t="n"/>
      <c r="G40445" s="33" t="n"/>
      <c r="H40445" s="33" t="n"/>
    </row>
    <row r="40446" ht="16" customHeight="1">
      <c r="C40446" s="29" t="n"/>
      <c r="D40446" s="31" t="inlineStr">
        <is>
          <t>65–69</t>
        </is>
      </c>
      <c r="E40446" s="33" t="n"/>
      <c r="F40446" s="33" t="n"/>
      <c r="G40446" s="33" t="n"/>
      <c r="H40446" s="33" t="n"/>
    </row>
    <row r="40447" ht="16" customHeight="1">
      <c r="C40447" s="29" t="n"/>
      <c r="D40447" s="31" t="inlineStr">
        <is>
          <t>70–74</t>
        </is>
      </c>
      <c r="E40447" s="33" t="n"/>
      <c r="F40447" s="33" t="n"/>
      <c r="G40447" s="33" t="n"/>
      <c r="H40447" s="33" t="n"/>
    </row>
    <row r="40448" ht="16" customHeight="1">
      <c r="C40448" s="29" t="n"/>
      <c r="D40448" s="31" t="inlineStr">
        <is>
          <t>75–79</t>
        </is>
      </c>
      <c r="E40448" s="33" t="n"/>
      <c r="F40448" s="33" t="n"/>
      <c r="G40448" s="33" t="n"/>
      <c r="H40448" s="33" t="n"/>
    </row>
    <row r="40449" ht="16" customHeight="1">
      <c r="C40449" s="29" t="n"/>
      <c r="D40449" s="31" t="inlineStr">
        <is>
          <t>80–84</t>
        </is>
      </c>
      <c r="E40449" s="33" t="n"/>
      <c r="F40449" s="33" t="n"/>
      <c r="G40449" s="33" t="n"/>
      <c r="H40449" s="33" t="n"/>
    </row>
    <row r="40450" ht="16" customHeight="1">
      <c r="C40450" s="29" t="n"/>
      <c r="D40450" s="31" t="inlineStr">
        <is>
          <t>85+</t>
        </is>
      </c>
      <c r="E40450" s="33" t="n"/>
      <c r="F40450" s="33" t="n"/>
      <c r="G40450" s="33" t="n"/>
      <c r="H40450" s="33" t="n"/>
    </row>
    <row r="40451" ht="16" customHeight="1">
      <c r="A40451" s="29">
        <f>A40433+1</f>
        <v/>
      </c>
      <c r="C40451" s="29" t="n"/>
      <c r="D40451" s="31" t="inlineStr">
        <is>
          <t>0–4</t>
        </is>
      </c>
      <c r="E40451" s="33" t="n"/>
      <c r="F40451" s="33" t="n"/>
      <c r="G40451" s="33" t="n"/>
      <c r="H40451" s="33" t="n"/>
    </row>
    <row r="40452" ht="16" customHeight="1">
      <c r="C40452" s="29" t="n"/>
      <c r="D40452" s="31" t="inlineStr">
        <is>
          <t>5–9</t>
        </is>
      </c>
      <c r="E40452" s="33" t="n"/>
      <c r="F40452" s="33" t="n"/>
      <c r="G40452" s="33" t="n"/>
      <c r="H40452" s="33" t="n"/>
    </row>
    <row r="40453" ht="16" customHeight="1">
      <c r="C40453" s="29" t="n"/>
      <c r="D40453" s="31" t="inlineStr">
        <is>
          <t>10–14</t>
        </is>
      </c>
      <c r="E40453" s="33" t="n"/>
      <c r="F40453" s="33" t="n"/>
      <c r="G40453" s="33" t="n"/>
      <c r="H40453" s="33" t="n"/>
    </row>
    <row r="40454" ht="16" customHeight="1">
      <c r="C40454" s="29" t="n"/>
      <c r="D40454" s="31" t="inlineStr">
        <is>
          <t>15–19</t>
        </is>
      </c>
      <c r="E40454" s="33" t="n"/>
      <c r="F40454" s="33" t="n"/>
      <c r="G40454" s="33" t="n"/>
      <c r="H40454" s="33" t="n"/>
    </row>
    <row r="40455" ht="16" customHeight="1">
      <c r="C40455" s="29" t="n"/>
      <c r="D40455" s="31" t="inlineStr">
        <is>
          <t>20–24</t>
        </is>
      </c>
      <c r="E40455" s="33" t="n"/>
      <c r="F40455" s="33" t="n"/>
      <c r="G40455" s="33" t="n"/>
      <c r="H40455" s="33" t="n"/>
    </row>
    <row r="40456" ht="16" customHeight="1">
      <c r="C40456" s="29" t="n"/>
      <c r="D40456" s="31" t="inlineStr">
        <is>
          <t>25–29</t>
        </is>
      </c>
      <c r="E40456" s="33" t="n"/>
      <c r="F40456" s="33" t="n"/>
      <c r="G40456" s="33" t="n"/>
      <c r="H40456" s="33" t="n"/>
    </row>
    <row r="40457" ht="16" customHeight="1">
      <c r="C40457" s="29" t="n"/>
      <c r="D40457" s="31" t="inlineStr">
        <is>
          <t>30–34</t>
        </is>
      </c>
      <c r="E40457" s="33" t="n"/>
      <c r="F40457" s="33" t="n"/>
      <c r="G40457" s="33" t="n"/>
      <c r="H40457" s="33" t="n"/>
    </row>
    <row r="40458" ht="16" customHeight="1">
      <c r="C40458" s="29" t="n"/>
      <c r="D40458" s="31" t="inlineStr">
        <is>
          <t>35–39</t>
        </is>
      </c>
      <c r="E40458" s="33" t="n"/>
      <c r="F40458" s="33" t="n"/>
      <c r="G40458" s="33" t="n"/>
      <c r="H40458" s="33" t="n"/>
    </row>
    <row r="40459" ht="16" customHeight="1">
      <c r="C40459" s="29" t="n"/>
      <c r="D40459" s="31" t="inlineStr">
        <is>
          <t>40–44</t>
        </is>
      </c>
      <c r="E40459" s="33" t="n"/>
      <c r="F40459" s="33" t="n"/>
      <c r="G40459" s="33" t="n"/>
      <c r="H40459" s="33" t="n"/>
    </row>
    <row r="40460" ht="16" customHeight="1">
      <c r="C40460" s="29" t="n"/>
      <c r="D40460" s="31" t="inlineStr">
        <is>
          <t>45–49</t>
        </is>
      </c>
      <c r="E40460" s="33" t="n"/>
      <c r="F40460" s="33" t="n"/>
      <c r="G40460" s="33" t="n"/>
      <c r="H40460" s="33" t="n"/>
    </row>
    <row r="40461" ht="16" customHeight="1">
      <c r="C40461" s="29" t="n"/>
      <c r="D40461" s="31" t="inlineStr">
        <is>
          <t>50–54</t>
        </is>
      </c>
      <c r="E40461" s="33" t="n"/>
      <c r="F40461" s="33" t="n"/>
      <c r="G40461" s="33" t="n"/>
      <c r="H40461" s="33" t="n"/>
    </row>
    <row r="40462" ht="16" customHeight="1">
      <c r="C40462" s="29" t="n"/>
      <c r="D40462" s="31" t="inlineStr">
        <is>
          <t>55–59</t>
        </is>
      </c>
      <c r="E40462" s="33" t="n"/>
      <c r="F40462" s="33" t="n"/>
      <c r="G40462" s="33" t="n"/>
      <c r="H40462" s="33" t="n"/>
    </row>
    <row r="40463" ht="16" customHeight="1">
      <c r="C40463" s="29" t="n"/>
      <c r="D40463" s="31" t="inlineStr">
        <is>
          <t>60–64</t>
        </is>
      </c>
      <c r="E40463" s="33" t="n"/>
      <c r="F40463" s="33" t="n"/>
      <c r="G40463" s="33" t="n"/>
      <c r="H40463" s="33" t="n"/>
    </row>
    <row r="40464" ht="16" customHeight="1">
      <c r="C40464" s="29" t="n"/>
      <c r="D40464" s="31" t="inlineStr">
        <is>
          <t>65–69</t>
        </is>
      </c>
      <c r="E40464" s="33" t="n"/>
      <c r="F40464" s="33" t="n"/>
      <c r="G40464" s="33" t="n"/>
      <c r="H40464" s="33" t="n"/>
    </row>
    <row r="40465" ht="16" customHeight="1">
      <c r="C40465" s="29" t="n"/>
      <c r="D40465" s="31" t="inlineStr">
        <is>
          <t>70–74</t>
        </is>
      </c>
      <c r="E40465" s="33" t="n"/>
      <c r="F40465" s="33" t="n"/>
      <c r="G40465" s="33" t="n"/>
      <c r="H40465" s="33" t="n"/>
    </row>
    <row r="40466" ht="16" customHeight="1">
      <c r="C40466" s="29" t="n"/>
      <c r="D40466" s="31" t="inlineStr">
        <is>
          <t>75–79</t>
        </is>
      </c>
      <c r="E40466" s="33" t="n"/>
      <c r="F40466" s="33" t="n"/>
      <c r="G40466" s="33" t="n"/>
      <c r="H40466" s="33" t="n"/>
    </row>
    <row r="40467" ht="16" customHeight="1">
      <c r="C40467" s="29" t="n"/>
      <c r="D40467" s="31" t="inlineStr">
        <is>
          <t>80–84</t>
        </is>
      </c>
      <c r="E40467" s="33" t="n"/>
      <c r="F40467" s="33" t="n"/>
      <c r="G40467" s="33" t="n"/>
      <c r="H40467" s="33" t="n"/>
    </row>
    <row r="40468" ht="16" customHeight="1">
      <c r="C40468" s="29" t="n"/>
      <c r="D40468" s="31" t="inlineStr">
        <is>
          <t>85+</t>
        </is>
      </c>
      <c r="E40468" s="33" t="n"/>
      <c r="F40468" s="33" t="n"/>
      <c r="G40468" s="33" t="n"/>
      <c r="H40468" s="33" t="n"/>
    </row>
    <row r="40469" ht="16" customHeight="1">
      <c r="A40469" s="29">
        <f>A40451+1</f>
        <v/>
      </c>
      <c r="C40469" s="29" t="n"/>
      <c r="D40469" s="31" t="inlineStr">
        <is>
          <t>0–4</t>
        </is>
      </c>
      <c r="E40469" s="33" t="n"/>
      <c r="F40469" s="33" t="n"/>
      <c r="G40469" s="33" t="n"/>
      <c r="H40469" s="33" t="n"/>
    </row>
    <row r="40470" ht="16" customHeight="1">
      <c r="C40470" s="29" t="n"/>
      <c r="D40470" s="31" t="inlineStr">
        <is>
          <t>5–9</t>
        </is>
      </c>
      <c r="E40470" s="33" t="n"/>
      <c r="F40470" s="33" t="n"/>
      <c r="G40470" s="33" t="n"/>
      <c r="H40470" s="33" t="n"/>
    </row>
    <row r="40471" ht="16" customHeight="1">
      <c r="C40471" s="29" t="n"/>
      <c r="D40471" s="31" t="inlineStr">
        <is>
          <t>10–14</t>
        </is>
      </c>
      <c r="E40471" s="33" t="n"/>
      <c r="F40471" s="33" t="n"/>
      <c r="G40471" s="33" t="n"/>
      <c r="H40471" s="33" t="n"/>
    </row>
    <row r="40472" ht="16" customHeight="1">
      <c r="C40472" s="29" t="n"/>
      <c r="D40472" s="31" t="inlineStr">
        <is>
          <t>15–19</t>
        </is>
      </c>
      <c r="E40472" s="33" t="n"/>
      <c r="F40472" s="33" t="n"/>
      <c r="G40472" s="33" t="n"/>
      <c r="H40472" s="33" t="n"/>
    </row>
    <row r="40473" ht="16" customHeight="1">
      <c r="C40473" s="29" t="n"/>
      <c r="D40473" s="31" t="inlineStr">
        <is>
          <t>20–24</t>
        </is>
      </c>
      <c r="E40473" s="33" t="n"/>
      <c r="F40473" s="33" t="n"/>
      <c r="G40473" s="33" t="n"/>
      <c r="H40473" s="33" t="n"/>
    </row>
    <row r="40474" ht="16" customHeight="1">
      <c r="C40474" s="29" t="n"/>
      <c r="D40474" s="31" t="inlineStr">
        <is>
          <t>25–29</t>
        </is>
      </c>
      <c r="E40474" s="33" t="n"/>
      <c r="F40474" s="33" t="n"/>
      <c r="G40474" s="33" t="n"/>
      <c r="H40474" s="33" t="n"/>
    </row>
    <row r="40475" ht="16" customHeight="1">
      <c r="C40475" s="29" t="n"/>
      <c r="D40475" s="31" t="inlineStr">
        <is>
          <t>30–34</t>
        </is>
      </c>
      <c r="E40475" s="33" t="n"/>
      <c r="F40475" s="33" t="n"/>
      <c r="G40475" s="33" t="n"/>
      <c r="H40475" s="33" t="n"/>
    </row>
    <row r="40476" ht="16" customHeight="1">
      <c r="C40476" s="29" t="n"/>
      <c r="D40476" s="31" t="inlineStr">
        <is>
          <t>35–39</t>
        </is>
      </c>
      <c r="E40476" s="33" t="n"/>
      <c r="F40476" s="33" t="n"/>
      <c r="G40476" s="33" t="n"/>
      <c r="H40476" s="33" t="n"/>
    </row>
    <row r="40477" ht="16" customHeight="1">
      <c r="C40477" s="29" t="n"/>
      <c r="D40477" s="31" t="inlineStr">
        <is>
          <t>40–44</t>
        </is>
      </c>
      <c r="E40477" s="33" t="n"/>
      <c r="F40477" s="33" t="n"/>
      <c r="G40477" s="33" t="n"/>
      <c r="H40477" s="33" t="n"/>
    </row>
    <row r="40478" ht="16" customHeight="1">
      <c r="C40478" s="29" t="n"/>
      <c r="D40478" s="31" t="inlineStr">
        <is>
          <t>45–49</t>
        </is>
      </c>
      <c r="E40478" s="33" t="n"/>
      <c r="F40478" s="33" t="n"/>
      <c r="G40478" s="33" t="n"/>
      <c r="H40478" s="33" t="n"/>
    </row>
    <row r="40479" ht="16" customHeight="1">
      <c r="C40479" s="29" t="n"/>
      <c r="D40479" s="31" t="inlineStr">
        <is>
          <t>50–54</t>
        </is>
      </c>
      <c r="E40479" s="33" t="n"/>
      <c r="F40479" s="33" t="n"/>
      <c r="G40479" s="33" t="n"/>
      <c r="H40479" s="33" t="n"/>
    </row>
    <row r="40480" ht="16" customHeight="1">
      <c r="C40480" s="29" t="n"/>
      <c r="D40480" s="31" t="inlineStr">
        <is>
          <t>55–59</t>
        </is>
      </c>
      <c r="E40480" s="33" t="n"/>
      <c r="F40480" s="33" t="n"/>
      <c r="G40480" s="33" t="n"/>
      <c r="H40480" s="33" t="n"/>
    </row>
    <row r="40481" ht="16" customHeight="1">
      <c r="C40481" s="29" t="n"/>
      <c r="D40481" s="31" t="inlineStr">
        <is>
          <t>60–64</t>
        </is>
      </c>
      <c r="E40481" s="33" t="n"/>
      <c r="F40481" s="33" t="n"/>
      <c r="G40481" s="33" t="n"/>
      <c r="H40481" s="33" t="n"/>
    </row>
    <row r="40482" ht="16" customHeight="1">
      <c r="C40482" s="29" t="n"/>
      <c r="D40482" s="31" t="inlineStr">
        <is>
          <t>65–69</t>
        </is>
      </c>
      <c r="E40482" s="33" t="n"/>
      <c r="F40482" s="33" t="n"/>
      <c r="G40482" s="33" t="n"/>
      <c r="H40482" s="33" t="n"/>
    </row>
    <row r="40483" ht="16" customHeight="1">
      <c r="C40483" s="29" t="n"/>
      <c r="D40483" s="31" t="inlineStr">
        <is>
          <t>70–74</t>
        </is>
      </c>
      <c r="E40483" s="33" t="n"/>
      <c r="F40483" s="33" t="n"/>
      <c r="G40483" s="33" t="n"/>
      <c r="H40483" s="33" t="n"/>
    </row>
    <row r="40484" ht="16" customHeight="1">
      <c r="C40484" s="29" t="n"/>
      <c r="D40484" s="31" t="inlineStr">
        <is>
          <t>75–79</t>
        </is>
      </c>
      <c r="E40484" s="33" t="n"/>
      <c r="F40484" s="33" t="n"/>
      <c r="G40484" s="33" t="n"/>
      <c r="H40484" s="33" t="n"/>
    </row>
    <row r="40485" ht="16" customHeight="1">
      <c r="C40485" s="29" t="n"/>
      <c r="D40485" s="31" t="inlineStr">
        <is>
          <t>80–84</t>
        </is>
      </c>
      <c r="E40485" s="33" t="n"/>
      <c r="F40485" s="33" t="n"/>
      <c r="G40485" s="33" t="n"/>
      <c r="H40485" s="33" t="n"/>
    </row>
    <row r="40486" ht="16" customHeight="1">
      <c r="C40486" s="29" t="n"/>
      <c r="D40486" s="31" t="inlineStr">
        <is>
          <t>85+</t>
        </is>
      </c>
      <c r="E40486" s="33" t="n"/>
      <c r="F40486" s="33" t="n"/>
      <c r="G40486" s="33" t="n"/>
      <c r="H40486" s="33" t="n"/>
    </row>
    <row r="40487" ht="16" customHeight="1">
      <c r="A40487" s="29">
        <f>A40469+1</f>
        <v/>
      </c>
      <c r="C40487" s="29" t="n"/>
      <c r="D40487" s="31" t="inlineStr">
        <is>
          <t>0–4</t>
        </is>
      </c>
      <c r="E40487" s="33" t="n"/>
      <c r="F40487" s="33" t="n"/>
      <c r="G40487" s="33" t="n"/>
      <c r="H40487" s="33" t="n"/>
    </row>
    <row r="40488" ht="16" customHeight="1">
      <c r="C40488" s="29" t="n"/>
      <c r="D40488" s="31" t="inlineStr">
        <is>
          <t>5–9</t>
        </is>
      </c>
      <c r="E40488" s="33" t="n"/>
      <c r="F40488" s="33" t="n"/>
      <c r="G40488" s="33" t="n"/>
      <c r="H40488" s="33" t="n"/>
    </row>
    <row r="40489" ht="16" customHeight="1">
      <c r="C40489" s="29" t="n"/>
      <c r="D40489" s="31" t="inlineStr">
        <is>
          <t>10–14</t>
        </is>
      </c>
      <c r="E40489" s="33" t="n"/>
      <c r="F40489" s="33" t="n"/>
      <c r="G40489" s="33" t="n"/>
      <c r="H40489" s="33" t="n"/>
    </row>
    <row r="40490" ht="16" customHeight="1">
      <c r="C40490" s="29" t="n"/>
      <c r="D40490" s="31" t="inlineStr">
        <is>
          <t>15–19</t>
        </is>
      </c>
      <c r="E40490" s="33" t="n"/>
      <c r="F40490" s="33" t="n"/>
      <c r="G40490" s="33" t="n"/>
      <c r="H40490" s="33" t="n"/>
    </row>
    <row r="40491" ht="16" customHeight="1">
      <c r="C40491" s="29" t="n"/>
      <c r="D40491" s="31" t="inlineStr">
        <is>
          <t>20–24</t>
        </is>
      </c>
      <c r="E40491" s="33" t="n"/>
      <c r="F40491" s="33" t="n"/>
      <c r="G40491" s="33" t="n"/>
      <c r="H40491" s="33" t="n"/>
    </row>
    <row r="40492" ht="16" customHeight="1">
      <c r="C40492" s="29" t="n"/>
      <c r="D40492" s="31" t="inlineStr">
        <is>
          <t>25–29</t>
        </is>
      </c>
      <c r="E40492" s="33" t="n"/>
      <c r="F40492" s="33" t="n"/>
      <c r="G40492" s="33" t="n"/>
      <c r="H40492" s="33" t="n"/>
    </row>
    <row r="40493" ht="16" customHeight="1">
      <c r="C40493" s="29" t="n"/>
      <c r="D40493" s="31" t="inlineStr">
        <is>
          <t>30–34</t>
        </is>
      </c>
      <c r="E40493" s="33" t="n"/>
      <c r="F40493" s="33" t="n"/>
      <c r="G40493" s="33" t="n"/>
      <c r="H40493" s="33" t="n"/>
    </row>
    <row r="40494" ht="16" customHeight="1">
      <c r="C40494" s="29" t="n"/>
      <c r="D40494" s="31" t="inlineStr">
        <is>
          <t>35–39</t>
        </is>
      </c>
      <c r="E40494" s="33" t="n"/>
      <c r="F40494" s="33" t="n"/>
      <c r="G40494" s="33" t="n"/>
      <c r="H40494" s="33" t="n"/>
    </row>
    <row r="40495" ht="16" customHeight="1">
      <c r="C40495" s="29" t="n"/>
      <c r="D40495" s="31" t="inlineStr">
        <is>
          <t>40–44</t>
        </is>
      </c>
      <c r="E40495" s="33" t="n"/>
      <c r="F40495" s="33" t="n"/>
      <c r="G40495" s="33" t="n"/>
      <c r="H40495" s="33" t="n"/>
    </row>
    <row r="40496" ht="16" customHeight="1">
      <c r="C40496" s="29" t="n"/>
      <c r="D40496" s="31" t="inlineStr">
        <is>
          <t>45–49</t>
        </is>
      </c>
      <c r="E40496" s="33" t="n"/>
      <c r="F40496" s="33" t="n"/>
      <c r="G40496" s="33" t="n"/>
      <c r="H40496" s="33" t="n"/>
    </row>
    <row r="40497" ht="16" customHeight="1">
      <c r="C40497" s="29" t="n"/>
      <c r="D40497" s="31" t="inlineStr">
        <is>
          <t>50–54</t>
        </is>
      </c>
      <c r="E40497" s="33" t="n"/>
      <c r="F40497" s="33" t="n"/>
      <c r="G40497" s="33" t="n"/>
      <c r="H40497" s="33" t="n"/>
    </row>
    <row r="40498" ht="16" customHeight="1">
      <c r="C40498" s="29" t="n"/>
      <c r="D40498" s="31" t="inlineStr">
        <is>
          <t>55–59</t>
        </is>
      </c>
      <c r="E40498" s="33" t="n"/>
      <c r="F40498" s="33" t="n"/>
      <c r="G40498" s="33" t="n"/>
      <c r="H40498" s="33" t="n"/>
    </row>
    <row r="40499" ht="16" customHeight="1">
      <c r="C40499" s="29" t="n"/>
      <c r="D40499" s="31" t="inlineStr">
        <is>
          <t>60–64</t>
        </is>
      </c>
      <c r="E40499" s="33" t="n"/>
      <c r="F40499" s="33" t="n"/>
      <c r="G40499" s="33" t="n"/>
      <c r="H40499" s="33" t="n"/>
    </row>
    <row r="40500" ht="16" customHeight="1">
      <c r="C40500" s="29" t="n"/>
      <c r="D40500" s="31" t="inlineStr">
        <is>
          <t>65–69</t>
        </is>
      </c>
      <c r="E40500" s="33" t="n"/>
      <c r="F40500" s="33" t="n"/>
      <c r="G40500" s="33" t="n"/>
      <c r="H40500" s="33" t="n"/>
    </row>
    <row r="40501" ht="16" customHeight="1">
      <c r="C40501" s="29" t="n"/>
      <c r="D40501" s="31" t="inlineStr">
        <is>
          <t>70–74</t>
        </is>
      </c>
      <c r="E40501" s="33" t="n"/>
      <c r="F40501" s="33" t="n"/>
      <c r="G40501" s="33" t="n"/>
      <c r="H40501" s="33" t="n"/>
    </row>
    <row r="40502" ht="16" customHeight="1">
      <c r="C40502" s="29" t="n"/>
      <c r="D40502" s="31" t="inlineStr">
        <is>
          <t>75–79</t>
        </is>
      </c>
      <c r="E40502" s="33" t="n"/>
      <c r="F40502" s="33" t="n"/>
      <c r="G40502" s="33" t="n"/>
      <c r="H40502" s="33" t="n"/>
    </row>
    <row r="40503" ht="16" customHeight="1">
      <c r="C40503" s="29" t="n"/>
      <c r="D40503" s="31" t="inlineStr">
        <is>
          <t>80–84</t>
        </is>
      </c>
      <c r="E40503" s="33" t="n"/>
      <c r="F40503" s="33" t="n"/>
      <c r="G40503" s="33" t="n"/>
      <c r="H40503" s="33" t="n"/>
    </row>
    <row r="40504" ht="16" customHeight="1">
      <c r="C40504" s="29" t="n"/>
      <c r="D40504" s="31" t="inlineStr">
        <is>
          <t>85+</t>
        </is>
      </c>
      <c r="E40504" s="33" t="n"/>
      <c r="F40504" s="33" t="n"/>
      <c r="G40504" s="33" t="n"/>
      <c r="H40504" s="33" t="n"/>
    </row>
    <row r="40505">
      <c r="A40505" s="29" t="inlineStr">
        <is>
          <t>Total</t>
        </is>
      </c>
      <c r="E40505" s="30">
        <f>SUM(E5:E40504)</f>
        <v/>
      </c>
      <c r="F40505" s="30">
        <f>SUM(F5:F40504)</f>
        <v/>
      </c>
      <c r="G40505" s="30">
        <f>SUM(G5:G40504)</f>
        <v/>
      </c>
      <c r="H40505" s="30">
        <f>SUM(H5:H40504)</f>
        <v/>
      </c>
    </row>
    <row r="40507">
      <c r="C40507" s="32" t="n"/>
      <c r="D40507" s="31" t="n"/>
      <c r="E40507" s="31" t="n"/>
      <c r="F40507" s="31" t="n"/>
      <c r="G40507" s="31" t="n"/>
      <c r="H40507" s="31" t="n"/>
      <c r="I40507" s="31" t="n"/>
    </row>
    <row r="40508">
      <c r="C40508" s="32" t="n"/>
      <c r="D40508" s="31" t="n"/>
      <c r="E40508" s="31" t="n"/>
      <c r="F40508" s="31" t="n"/>
      <c r="G40508" s="31" t="n"/>
      <c r="H40508" s="31" t="n"/>
      <c r="I40508" s="31" t="n"/>
    </row>
    <row r="40509">
      <c r="C40509" s="32" t="n"/>
      <c r="D40509" s="31" t="n"/>
      <c r="E40509" s="31" t="n"/>
      <c r="F40509" s="31" t="n"/>
      <c r="G40509" s="31" t="n"/>
      <c r="H40509" s="31" t="n"/>
      <c r="I40509" s="31" t="n"/>
    </row>
    <row r="40510">
      <c r="C40510" s="32" t="n"/>
      <c r="D40510" s="31" t="n"/>
      <c r="E40510" s="31" t="n"/>
      <c r="F40510" s="31" t="n"/>
      <c r="G40510" s="31" t="n"/>
      <c r="H40510" s="31" t="n"/>
      <c r="I40510" s="31" t="n"/>
    </row>
    <row r="40511">
      <c r="C40511" s="32" t="n"/>
      <c r="D40511" s="31" t="n"/>
      <c r="E40511" s="31" t="n"/>
      <c r="F40511" s="31" t="n"/>
      <c r="G40511" s="31" t="n"/>
      <c r="H40511" s="31" t="n"/>
      <c r="I40511" s="31" t="n"/>
    </row>
    <row r="40512">
      <c r="C40512" s="32" t="n"/>
      <c r="D40512" s="31" t="n"/>
      <c r="E40512" s="31" t="n"/>
      <c r="F40512" s="31" t="n"/>
      <c r="G40512" s="31" t="n"/>
      <c r="H40512" s="31" t="n"/>
      <c r="I40512" s="31" t="n"/>
    </row>
    <row r="40513">
      <c r="C40513" s="32" t="n"/>
      <c r="D40513" s="31" t="n"/>
      <c r="E40513" s="31" t="n"/>
      <c r="F40513" s="31" t="n"/>
      <c r="G40513" s="31" t="n"/>
      <c r="H40513" s="31" t="n"/>
      <c r="I40513" s="31" t="n"/>
    </row>
    <row r="40514">
      <c r="C40514" s="32" t="n"/>
      <c r="D40514" s="31" t="n"/>
      <c r="E40514" s="31" t="n"/>
      <c r="F40514" s="31" t="n"/>
      <c r="G40514" s="31" t="n"/>
      <c r="H40514" s="31" t="n"/>
      <c r="I40514" s="31" t="n"/>
    </row>
    <row r="40515">
      <c r="C40515" s="32" t="n"/>
      <c r="D40515" s="31" t="n"/>
      <c r="E40515" s="31" t="n"/>
      <c r="F40515" s="31" t="n"/>
      <c r="G40515" s="31" t="n"/>
      <c r="H40515" s="31" t="n"/>
      <c r="I40515" s="31" t="n"/>
    </row>
    <row r="40516">
      <c r="C40516" s="32" t="n"/>
      <c r="D40516" s="31" t="n"/>
      <c r="E40516" s="31" t="n"/>
      <c r="F40516" s="31" t="n"/>
      <c r="G40516" s="31" t="n"/>
      <c r="H40516" s="31" t="n"/>
      <c r="I40516" s="31" t="n"/>
    </row>
    <row r="40517">
      <c r="C40517" s="32" t="n"/>
      <c r="D40517" s="31" t="n"/>
      <c r="E40517" s="31" t="n"/>
      <c r="F40517" s="31" t="n"/>
      <c r="G40517" s="31" t="n"/>
      <c r="H40517" s="31" t="n"/>
      <c r="I40517" s="31" t="n"/>
    </row>
    <row r="40518">
      <c r="C40518" s="32" t="n"/>
      <c r="D40518" s="31" t="n"/>
      <c r="E40518" s="31" t="n"/>
      <c r="F40518" s="31" t="n"/>
      <c r="G40518" s="31" t="n"/>
      <c r="H40518" s="31" t="n"/>
      <c r="I40518" s="31" t="n"/>
    </row>
    <row r="40519">
      <c r="C40519" s="32" t="n"/>
      <c r="D40519" s="31" t="n"/>
      <c r="E40519" s="31" t="n"/>
      <c r="F40519" s="31" t="n"/>
      <c r="G40519" s="31" t="n"/>
      <c r="H40519" s="31" t="n"/>
      <c r="I40519" s="31" t="n"/>
    </row>
    <row r="40520">
      <c r="C40520" s="32" t="n"/>
      <c r="D40520" s="31" t="n"/>
      <c r="E40520" s="31" t="n"/>
      <c r="F40520" s="31" t="n"/>
      <c r="G40520" s="31" t="n"/>
      <c r="H40520" s="31" t="n"/>
      <c r="I40520" s="31" t="n"/>
    </row>
    <row r="40521">
      <c r="C40521" s="32" t="n"/>
      <c r="D40521" s="31" t="n"/>
      <c r="E40521" s="31" t="n"/>
      <c r="F40521" s="31" t="n"/>
      <c r="G40521" s="31" t="n"/>
      <c r="H40521" s="31" t="n"/>
      <c r="I40521" s="31" t="n"/>
    </row>
    <row r="40522">
      <c r="C40522" s="32" t="n"/>
      <c r="D40522" s="31" t="n"/>
      <c r="E40522" s="31" t="n"/>
      <c r="F40522" s="31" t="n"/>
      <c r="G40522" s="31" t="n"/>
      <c r="H40522" s="31" t="n"/>
      <c r="I40522" s="31" t="n"/>
    </row>
    <row r="40523">
      <c r="C40523" s="32" t="n"/>
      <c r="D40523" s="31" t="n"/>
      <c r="E40523" s="31" t="n"/>
      <c r="F40523" s="31" t="n"/>
      <c r="G40523" s="31" t="n"/>
      <c r="H40523" s="31" t="n"/>
      <c r="I40523" s="31" t="n"/>
    </row>
    <row r="40524">
      <c r="C40524" s="32" t="n"/>
      <c r="D40524" s="31" t="n"/>
      <c r="E40524" s="31" t="n"/>
      <c r="F40524" s="31" t="n"/>
      <c r="G40524" s="31" t="n"/>
      <c r="H40524" s="31" t="n"/>
      <c r="I40524" s="31" t="n"/>
    </row>
    <row r="40527">
      <c r="H40527" s="30" t="n"/>
    </row>
    <row r="40529">
      <c r="H40529" s="30" t="n"/>
    </row>
  </sheetData>
  <pageMargins left="0.7" right="0.7" top="0.75" bottom="0.75" header="0.3" footer="0.3"/>
  <pageSetup orientation="portrait" paperSize="9" horizontalDpi="0" verticalDpi="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FFFFFF00"/>
    <outlinePr summaryBelow="1" summaryRight="1"/>
    <pageSetUpPr/>
  </sheetPr>
  <dimension ref="A1:AD2259"/>
  <sheetViews>
    <sheetView workbookViewId="0">
      <selection activeCell="H2258" sqref="H2258"/>
    </sheetView>
  </sheetViews>
  <sheetFormatPr baseColWidth="10" defaultColWidth="8.83203125" defaultRowHeight="14" outlineLevelCol="0"/>
  <cols>
    <col width="7.5" customWidth="1" style="8" min="1" max="1"/>
    <col width="10.1640625" customWidth="1" style="8" min="2" max="2"/>
    <col width="29.5" customWidth="1" style="8" min="3" max="3"/>
    <col width="10.1640625" customWidth="1" style="8" min="4" max="4"/>
    <col width="9.83203125" customWidth="1" style="8" min="5" max="16"/>
    <col width="8.83203125" customWidth="1" style="8" min="17" max="20"/>
    <col width="8.83203125" customWidth="1" style="8" min="21" max="16384"/>
  </cols>
  <sheetData>
    <row r="1" ht="21" customHeight="1">
      <c r="A1" s="59" t="inlineStr">
        <is>
          <t>Population totals</t>
        </is>
      </c>
      <c r="F1" s="58" t="inlineStr">
        <is>
          <t>N.B. These are illustrative projections for the purposes of demonstrating the model. They do not constitute reliable forecasts.</t>
        </is>
      </c>
      <c r="G1" s="58" t="n"/>
      <c r="U1" s="57" t="n"/>
      <c r="V1" s="57" t="n"/>
    </row>
    <row r="2">
      <c r="F2" s="26" t="n"/>
    </row>
    <row r="3" customFormat="1" s="23">
      <c r="A3" s="23" t="inlineStr">
        <is>
          <t>Geographical areas</t>
        </is>
      </c>
      <c r="E3" s="12" t="inlineStr">
        <is>
          <t>&lt;&lt;&lt; Estimates</t>
        </is>
      </c>
      <c r="F3" s="28" t="inlineStr">
        <is>
          <t>Projections &gt;&gt;&gt;</t>
        </is>
      </c>
      <c r="G3" s="37" t="n"/>
      <c r="H3" s="37" t="n"/>
      <c r="I3" s="37" t="n"/>
      <c r="J3" s="37" t="n"/>
      <c r="K3" s="37" t="n"/>
      <c r="L3" s="37" t="n"/>
      <c r="M3" s="37" t="n"/>
      <c r="N3" s="37" t="n"/>
      <c r="O3" s="37" t="n"/>
      <c r="P3" s="37" t="n"/>
      <c r="R3" s="26" t="n"/>
    </row>
    <row r="4" customFormat="1" s="23">
      <c r="A4" s="17" t="inlineStr">
        <is>
          <t>No.</t>
        </is>
      </c>
      <c r="B4" s="17" t="inlineStr">
        <is>
          <t>Code</t>
        </is>
      </c>
      <c r="C4" s="17" t="inlineStr">
        <is>
          <t>Name</t>
        </is>
      </c>
      <c r="D4" s="37">
        <f>Labels!D2260</f>
        <v/>
      </c>
      <c r="E4" s="37">
        <f>Labels!E2260</f>
        <v/>
      </c>
      <c r="F4" s="37">
        <f>Labels!F2260</f>
        <v/>
      </c>
      <c r="G4" s="37">
        <f>Labels!G2260</f>
        <v/>
      </c>
      <c r="H4" s="37">
        <f>Labels!H2260</f>
        <v/>
      </c>
      <c r="I4" s="37">
        <f>Labels!I2260</f>
        <v/>
      </c>
      <c r="J4" s="37">
        <f>Labels!J2260</f>
        <v/>
      </c>
      <c r="K4" s="37">
        <f>Labels!K2260</f>
        <v/>
      </c>
      <c r="L4" s="37">
        <f>Labels!L2260</f>
        <v/>
      </c>
      <c r="M4" s="37">
        <f>Labels!M2260</f>
        <v/>
      </c>
      <c r="N4" s="37">
        <f>Labels!N2260</f>
        <v/>
      </c>
      <c r="O4" s="37">
        <f>Labels!O2260</f>
        <v/>
      </c>
      <c r="P4" s="37">
        <f>Labels!P2260</f>
        <v/>
      </c>
    </row>
    <row r="5">
      <c r="A5" s="29" t="n">
        <v>1</v>
      </c>
      <c r="B5" s="29" t="n">
        <v>10101</v>
      </c>
      <c r="C5" s="29" t="inlineStr">
        <is>
          <t>Goulburn - Yass</t>
        </is>
      </c>
      <c r="D5" s="51" t="n">
        <v>61786</v>
      </c>
      <c r="E5" s="51" t="n">
        <v>63370</v>
      </c>
      <c r="F5" s="52" t="n">
        <v>64692.62969460695</v>
      </c>
      <c r="G5" s="52" t="n">
        <v>65920.33242781991</v>
      </c>
      <c r="H5" s="52" t="n">
        <v>67090.73957862788</v>
      </c>
      <c r="I5" s="55" t="n"/>
      <c r="J5" s="55" t="n"/>
      <c r="K5" s="55" t="n"/>
      <c r="L5" s="55" t="n"/>
      <c r="M5" s="55" t="n"/>
      <c r="N5" s="55" t="n"/>
      <c r="O5" s="55" t="n"/>
      <c r="P5" s="55" t="n"/>
      <c r="R5" s="57" t="n"/>
      <c r="S5" s="57" t="n"/>
      <c r="T5" s="57" t="n"/>
      <c r="V5" s="57" t="n"/>
      <c r="AA5" s="56" t="n"/>
      <c r="AB5" s="56" t="n"/>
      <c r="AD5" s="56" t="n"/>
    </row>
    <row r="6">
      <c r="A6" s="29" t="n">
        <v>2</v>
      </c>
      <c r="B6" s="29" t="n">
        <v>10102</v>
      </c>
      <c r="C6" s="29" t="inlineStr">
        <is>
          <t>Queanbeyan</t>
        </is>
      </c>
      <c r="D6" s="51" t="n">
        <v>39563</v>
      </c>
      <c r="E6" s="51" t="n">
        <v>45224</v>
      </c>
      <c r="F6" s="52" t="n">
        <v>49222.28451585401</v>
      </c>
      <c r="G6" s="52" t="n">
        <v>53143.35612876305</v>
      </c>
      <c r="H6" s="52" t="n">
        <v>57049.10127555114</v>
      </c>
      <c r="I6" s="55" t="n"/>
      <c r="J6" s="55" t="n"/>
      <c r="K6" s="55" t="n"/>
      <c r="L6" s="55" t="n"/>
      <c r="M6" s="55" t="n"/>
      <c r="N6" s="55" t="n"/>
      <c r="O6" s="55" t="n"/>
      <c r="P6" s="55" t="n"/>
      <c r="R6" s="57" t="n"/>
      <c r="S6" s="57" t="n"/>
      <c r="T6" s="57" t="n"/>
      <c r="V6" s="57" t="n"/>
      <c r="AA6" s="56" t="n"/>
      <c r="AB6" s="56" t="n"/>
      <c r="AD6" s="56" t="n"/>
    </row>
    <row r="7">
      <c r="A7" s="29" t="n">
        <v>3</v>
      </c>
      <c r="B7" s="29" t="n">
        <v>10103</v>
      </c>
      <c r="C7" s="29" t="inlineStr">
        <is>
          <t>Snowy Mountains</t>
        </is>
      </c>
      <c r="D7" s="51" t="n">
        <v>18699</v>
      </c>
      <c r="E7" s="51" t="n">
        <v>18810</v>
      </c>
      <c r="F7" s="52" t="n">
        <v>19273.73738708207</v>
      </c>
      <c r="G7" s="52" t="n">
        <v>19707.47492465309</v>
      </c>
      <c r="H7" s="52" t="n">
        <v>20123.26621052193</v>
      </c>
      <c r="I7" s="55" t="n"/>
      <c r="J7" s="55" t="n"/>
      <c r="K7" s="55" t="n"/>
      <c r="L7" s="55" t="n"/>
      <c r="M7" s="55" t="n"/>
      <c r="N7" s="55" t="n"/>
      <c r="O7" s="55" t="n"/>
      <c r="P7" s="55" t="n"/>
      <c r="R7" s="57" t="n"/>
      <c r="S7" s="57" t="n"/>
      <c r="T7" s="57" t="n"/>
      <c r="V7" s="57" t="n"/>
      <c r="AA7" s="56" t="n"/>
      <c r="AB7" s="56" t="n"/>
      <c r="AD7" s="56" t="n"/>
    </row>
    <row r="8">
      <c r="A8" s="29" t="n">
        <v>4</v>
      </c>
      <c r="B8" s="29" t="n">
        <v>10104</v>
      </c>
      <c r="C8" s="29" t="inlineStr">
        <is>
          <t>South Coast</t>
        </is>
      </c>
      <c r="D8" s="51" t="n">
        <v>58677</v>
      </c>
      <c r="E8" s="51" t="n">
        <v>64093</v>
      </c>
      <c r="F8" s="52" t="n">
        <v>68511.53494223986</v>
      </c>
      <c r="G8" s="52" t="n">
        <v>72801.68903185925</v>
      </c>
      <c r="H8" s="52" t="n">
        <v>77038.2607198378</v>
      </c>
      <c r="I8" s="55" t="n"/>
      <c r="J8" s="55" t="n"/>
      <c r="K8" s="55" t="n"/>
      <c r="L8" s="55" t="n"/>
      <c r="M8" s="55" t="n"/>
      <c r="N8" s="55" t="n"/>
      <c r="O8" s="55" t="n"/>
      <c r="P8" s="55" t="n"/>
      <c r="R8" s="57" t="n"/>
      <c r="S8" s="57" t="n"/>
      <c r="T8" s="57" t="n"/>
      <c r="V8" s="57" t="n"/>
      <c r="AA8" s="56" t="n"/>
      <c r="AB8" s="56" t="n"/>
      <c r="AD8" s="56" t="n"/>
    </row>
    <row r="9">
      <c r="A9" s="29" t="n">
        <v>5</v>
      </c>
      <c r="B9" s="29" t="n">
        <v>10201</v>
      </c>
      <c r="C9" s="29" t="inlineStr">
        <is>
          <t>Gosford</t>
        </is>
      </c>
      <c r="D9" s="51" t="n">
        <v>149899</v>
      </c>
      <c r="E9" s="51" t="n">
        <v>160596</v>
      </c>
      <c r="F9" s="52" t="n">
        <v>171024.4712205427</v>
      </c>
      <c r="G9" s="52" t="n">
        <v>181127.6491015378</v>
      </c>
      <c r="H9" s="52" t="n">
        <v>191085.767599927</v>
      </c>
      <c r="I9" s="55" t="n"/>
      <c r="J9" s="55" t="n"/>
      <c r="K9" s="55" t="n"/>
      <c r="L9" s="55" t="n"/>
      <c r="M9" s="55" t="n"/>
      <c r="N9" s="55" t="n"/>
      <c r="O9" s="55" t="n"/>
      <c r="P9" s="55" t="n"/>
      <c r="R9" s="57" t="n"/>
      <c r="S9" s="57" t="n"/>
      <c r="T9" s="57" t="n"/>
      <c r="V9" s="57" t="n"/>
      <c r="AA9" s="56" t="n"/>
      <c r="AB9" s="56" t="n"/>
      <c r="AD9" s="56" t="n"/>
    </row>
    <row r="10">
      <c r="A10" s="29" t="n">
        <v>6</v>
      </c>
      <c r="B10" s="29" t="n">
        <v>10202</v>
      </c>
      <c r="C10" s="29" t="inlineStr">
        <is>
          <t>Wyong</t>
        </is>
      </c>
      <c r="D10" s="51" t="n">
        <v>118851</v>
      </c>
      <c r="E10" s="51" t="n">
        <v>134000</v>
      </c>
      <c r="F10" s="52" t="n">
        <v>146000.8429301021</v>
      </c>
      <c r="G10" s="52" t="n">
        <v>157776.5773942447</v>
      </c>
      <c r="H10" s="52" t="n">
        <v>169512.0176121961</v>
      </c>
      <c r="I10" s="55" t="n"/>
      <c r="J10" s="55" t="n"/>
      <c r="K10" s="55" t="n"/>
      <c r="L10" s="55" t="n"/>
      <c r="M10" s="55" t="n"/>
      <c r="N10" s="55" t="n"/>
      <c r="O10" s="55" t="n"/>
      <c r="P10" s="55" t="n"/>
      <c r="R10" s="57" t="n"/>
      <c r="S10" s="57" t="n"/>
      <c r="T10" s="57" t="n"/>
      <c r="V10" s="57" t="n"/>
      <c r="AA10" s="56" t="n"/>
      <c r="AB10" s="56" t="n"/>
      <c r="AD10" s="56" t="n"/>
    </row>
    <row r="11">
      <c r="A11" s="29" t="n">
        <v>7</v>
      </c>
      <c r="B11" s="29" t="n">
        <v>10301</v>
      </c>
      <c r="C11" s="29" t="inlineStr">
        <is>
          <t>Bathurst</t>
        </is>
      </c>
      <c r="D11" s="51" t="n">
        <v>38792</v>
      </c>
      <c r="E11" s="51" t="n">
        <v>40816</v>
      </c>
      <c r="F11" s="52" t="n">
        <v>42679.77027294757</v>
      </c>
      <c r="G11" s="52" t="n">
        <v>44463.42632311505</v>
      </c>
      <c r="H11" s="52" t="n">
        <v>46203.5901828194</v>
      </c>
      <c r="I11" s="55" t="n"/>
      <c r="J11" s="55" t="n"/>
      <c r="K11" s="55" t="n"/>
      <c r="L11" s="55" t="n"/>
      <c r="M11" s="55" t="n"/>
      <c r="N11" s="55" t="n"/>
      <c r="O11" s="55" t="n"/>
      <c r="P11" s="55" t="n"/>
      <c r="R11" s="57" t="n"/>
      <c r="S11" s="57" t="n"/>
      <c r="T11" s="57" t="n"/>
      <c r="V11" s="57" t="n"/>
      <c r="AA11" s="56" t="n"/>
      <c r="AB11" s="56" t="n"/>
      <c r="AD11" s="56" t="n"/>
    </row>
    <row r="12">
      <c r="A12" s="29" t="n">
        <v>8</v>
      </c>
      <c r="B12" s="29" t="n">
        <v>10302</v>
      </c>
      <c r="C12" s="29" t="inlineStr">
        <is>
          <t>Lachlan Valley</t>
        </is>
      </c>
      <c r="D12" s="51" t="n">
        <v>59383</v>
      </c>
      <c r="E12" s="51" t="n">
        <v>58987</v>
      </c>
      <c r="F12" s="52" t="n">
        <v>59518.31884509175</v>
      </c>
      <c r="G12" s="52" t="n">
        <v>59968.07834381977</v>
      </c>
      <c r="H12" s="52" t="n">
        <v>60368.88560122836</v>
      </c>
      <c r="I12" s="55" t="n"/>
      <c r="J12" s="55" t="n"/>
      <c r="K12" s="55" t="n"/>
      <c r="L12" s="55" t="n"/>
      <c r="M12" s="55" t="n"/>
      <c r="N12" s="55" t="n"/>
      <c r="O12" s="55" t="n"/>
      <c r="P12" s="55" t="n"/>
      <c r="R12" s="57" t="n"/>
      <c r="S12" s="57" t="n"/>
      <c r="T12" s="57" t="n"/>
      <c r="V12" s="57" t="n"/>
      <c r="AA12" s="56" t="n"/>
      <c r="AB12" s="56" t="n"/>
      <c r="AD12" s="56" t="n"/>
    </row>
    <row r="13">
      <c r="A13" s="29" t="n">
        <v>9</v>
      </c>
      <c r="B13" s="29" t="n">
        <v>10303</v>
      </c>
      <c r="C13" s="29" t="inlineStr">
        <is>
          <t>Lithgow - Mudgee</t>
        </is>
      </c>
      <c r="D13" s="51" t="n">
        <v>43392</v>
      </c>
      <c r="E13" s="51" t="n">
        <v>43738</v>
      </c>
      <c r="F13" s="52" t="n">
        <v>44429.67266707352</v>
      </c>
      <c r="G13" s="52" t="n">
        <v>45062.09927263705</v>
      </c>
      <c r="H13" s="52" t="n">
        <v>45658.491165638</v>
      </c>
      <c r="I13" s="55" t="n"/>
      <c r="J13" s="55" t="n"/>
      <c r="K13" s="55" t="n"/>
      <c r="L13" s="55" t="n"/>
      <c r="M13" s="55" t="n"/>
      <c r="N13" s="55" t="n"/>
      <c r="O13" s="55" t="n"/>
      <c r="P13" s="55" t="n"/>
      <c r="R13" s="57" t="n"/>
      <c r="S13" s="57" t="n"/>
      <c r="T13" s="57" t="n"/>
      <c r="V13" s="57" t="n"/>
      <c r="AA13" s="56" t="n"/>
      <c r="AB13" s="56" t="n"/>
      <c r="AD13" s="56" t="n"/>
    </row>
    <row r="14">
      <c r="A14" s="29" t="n">
        <v>10</v>
      </c>
      <c r="B14" s="29" t="n">
        <v>10304</v>
      </c>
      <c r="C14" s="29" t="inlineStr">
        <is>
          <t>Orange</t>
        </is>
      </c>
      <c r="D14" s="51" t="n">
        <v>49636</v>
      </c>
      <c r="E14" s="51" t="n">
        <v>52288</v>
      </c>
      <c r="F14" s="52" t="n">
        <v>54123.83030078457</v>
      </c>
      <c r="G14" s="52" t="n">
        <v>55864.75543096948</v>
      </c>
      <c r="H14" s="52" t="n">
        <v>57551.00995562317</v>
      </c>
      <c r="I14" s="55" t="n"/>
      <c r="J14" s="55" t="n"/>
      <c r="K14" s="55" t="n"/>
      <c r="L14" s="55" t="n"/>
      <c r="M14" s="55" t="n"/>
      <c r="N14" s="55" t="n"/>
      <c r="O14" s="55" t="n"/>
      <c r="P14" s="55" t="n"/>
      <c r="R14" s="57" t="n"/>
      <c r="S14" s="57" t="n"/>
      <c r="T14" s="57" t="n"/>
      <c r="V14" s="57" t="n"/>
      <c r="AA14" s="56" t="n"/>
      <c r="AB14" s="56" t="n"/>
      <c r="AD14" s="56" t="n"/>
    </row>
    <row r="15">
      <c r="A15" s="29" t="n">
        <v>11</v>
      </c>
      <c r="B15" s="29" t="n">
        <v>10401</v>
      </c>
      <c r="C15" s="29" t="inlineStr">
        <is>
          <t>Clarence Valley</t>
        </is>
      </c>
      <c r="D15" s="51" t="n">
        <v>45589</v>
      </c>
      <c r="E15" s="51" t="n">
        <v>47789</v>
      </c>
      <c r="F15" s="52" t="n">
        <v>49961.27598347398</v>
      </c>
      <c r="G15" s="52" t="n">
        <v>52039.85399336668</v>
      </c>
      <c r="H15" s="52" t="n">
        <v>54067.49385930329</v>
      </c>
      <c r="I15" s="55" t="n"/>
      <c r="J15" s="55" t="n"/>
      <c r="K15" s="55" t="n"/>
      <c r="L15" s="55" t="n"/>
      <c r="M15" s="55" t="n"/>
      <c r="N15" s="55" t="n"/>
      <c r="O15" s="55" t="n"/>
      <c r="P15" s="55" t="n"/>
      <c r="R15" s="57" t="n"/>
      <c r="S15" s="57" t="n"/>
      <c r="T15" s="57" t="n"/>
      <c r="V15" s="57" t="n"/>
      <c r="AA15" s="56" t="n"/>
      <c r="AB15" s="56" t="n"/>
      <c r="AD15" s="56" t="n"/>
    </row>
    <row r="16">
      <c r="A16" s="29" t="n">
        <v>12</v>
      </c>
      <c r="B16" s="29" t="n">
        <v>10402</v>
      </c>
      <c r="C16" s="29" t="inlineStr">
        <is>
          <t>Coffs Harbour</t>
        </is>
      </c>
      <c r="D16" s="51" t="n">
        <v>71325</v>
      </c>
      <c r="E16" s="51" t="n">
        <v>75674</v>
      </c>
      <c r="F16" s="52" t="n">
        <v>80503.73770524719</v>
      </c>
      <c r="G16" s="52" t="n">
        <v>85179.89060227084</v>
      </c>
      <c r="H16" s="52" t="n">
        <v>89786.4333970484</v>
      </c>
      <c r="I16" s="55" t="n"/>
      <c r="J16" s="55" t="n"/>
      <c r="K16" s="55" t="n"/>
      <c r="L16" s="55" t="n"/>
      <c r="M16" s="55" t="n"/>
      <c r="N16" s="55" t="n"/>
      <c r="O16" s="55" t="n"/>
      <c r="P16" s="55" t="n"/>
      <c r="R16" s="57" t="n"/>
      <c r="S16" s="57" t="n"/>
      <c r="T16" s="57" t="n"/>
      <c r="V16" s="57" t="n"/>
      <c r="AA16" s="56" t="n"/>
      <c r="AB16" s="56" t="n"/>
      <c r="AD16" s="56" t="n"/>
    </row>
    <row r="17">
      <c r="A17" s="29" t="n">
        <v>13</v>
      </c>
      <c r="B17" s="29" t="n">
        <v>10501</v>
      </c>
      <c r="C17" s="29" t="inlineStr">
        <is>
          <t>Bourke - Cobar - Coonamble</t>
        </is>
      </c>
      <c r="D17" s="51" t="n">
        <v>31565</v>
      </c>
      <c r="E17" s="51" t="n">
        <v>30532</v>
      </c>
      <c r="F17" s="52" t="n">
        <v>30663.09594680298</v>
      </c>
      <c r="G17" s="52" t="n">
        <v>30749.33686323313</v>
      </c>
      <c r="H17" s="52" t="n">
        <v>30810.79383260032</v>
      </c>
      <c r="I17" s="55" t="n"/>
      <c r="J17" s="55" t="n"/>
      <c r="K17" s="55" t="n"/>
      <c r="L17" s="55" t="n"/>
      <c r="M17" s="55" t="n"/>
      <c r="N17" s="55" t="n"/>
      <c r="O17" s="55" t="n"/>
      <c r="P17" s="55" t="n"/>
      <c r="R17" s="57" t="n"/>
      <c r="S17" s="57" t="n"/>
      <c r="T17" s="57" t="n"/>
      <c r="V17" s="57" t="n"/>
      <c r="AA17" s="56" t="n"/>
      <c r="AB17" s="56" t="n"/>
      <c r="AD17" s="56" t="n"/>
    </row>
    <row r="18">
      <c r="A18" s="29" t="n">
        <v>14</v>
      </c>
      <c r="B18" s="29" t="n">
        <v>10502</v>
      </c>
      <c r="C18" s="29" t="inlineStr">
        <is>
          <t>Broken Hill and Far West</t>
        </is>
      </c>
      <c r="D18" s="51" t="n">
        <v>25300</v>
      </c>
      <c r="E18" s="51" t="n">
        <v>24208</v>
      </c>
      <c r="F18" s="52" t="n">
        <v>23889.17352836582</v>
      </c>
      <c r="G18" s="52" t="n">
        <v>23567.32751146076</v>
      </c>
      <c r="H18" s="52" t="n">
        <v>23262.64120239418</v>
      </c>
      <c r="I18" s="55" t="n"/>
      <c r="J18" s="55" t="n"/>
      <c r="K18" s="55" t="n"/>
      <c r="L18" s="55" t="n"/>
      <c r="M18" s="55" t="n"/>
      <c r="N18" s="55" t="n"/>
      <c r="O18" s="55" t="n"/>
      <c r="P18" s="55" t="n"/>
      <c r="R18" s="57" t="n"/>
      <c r="S18" s="57" t="n"/>
      <c r="T18" s="57" t="n"/>
      <c r="V18" s="57" t="n"/>
      <c r="AA18" s="56" t="n"/>
      <c r="AB18" s="56" t="n"/>
      <c r="AD18" s="56" t="n"/>
    </row>
    <row r="19">
      <c r="A19" s="29" t="n">
        <v>15</v>
      </c>
      <c r="B19" s="29" t="n">
        <v>10503</v>
      </c>
      <c r="C19" s="29" t="inlineStr">
        <is>
          <t>Dubbo</t>
        </is>
      </c>
      <c r="D19" s="51" t="n">
        <v>66869</v>
      </c>
      <c r="E19" s="51" t="n">
        <v>68842</v>
      </c>
      <c r="F19" s="52" t="n">
        <v>70816.87702653337</v>
      </c>
      <c r="G19" s="52" t="n">
        <v>72675.53213794771</v>
      </c>
      <c r="H19" s="52" t="n">
        <v>74465.51142878593</v>
      </c>
      <c r="I19" s="55" t="n"/>
      <c r="J19" s="55" t="n"/>
      <c r="K19" s="55" t="n"/>
      <c r="L19" s="55" t="n"/>
      <c r="M19" s="55" t="n"/>
      <c r="N19" s="55" t="n"/>
      <c r="O19" s="55" t="n"/>
      <c r="P19" s="55" t="n"/>
      <c r="R19" s="57" t="n"/>
      <c r="S19" s="57" t="n"/>
      <c r="T19" s="57" t="n"/>
      <c r="V19" s="57" t="n"/>
      <c r="AA19" s="56" t="n"/>
      <c r="AB19" s="56" t="n"/>
      <c r="AD19" s="56" t="n"/>
    </row>
    <row r="20">
      <c r="A20" s="29" t="n">
        <v>16</v>
      </c>
      <c r="B20" s="29" t="n">
        <v>10601</v>
      </c>
      <c r="C20" s="29" t="inlineStr">
        <is>
          <t>Lower Hunter</t>
        </is>
      </c>
      <c r="D20" s="51" t="n">
        <v>73742</v>
      </c>
      <c r="E20" s="51" t="n">
        <v>76441</v>
      </c>
      <c r="F20" s="52" t="n">
        <v>78781.08913845153</v>
      </c>
      <c r="G20" s="52" t="n">
        <v>80989.0030935235</v>
      </c>
      <c r="H20" s="52" t="n">
        <v>83119.34865561206</v>
      </c>
      <c r="I20" s="55" t="n"/>
      <c r="J20" s="55" t="n"/>
      <c r="K20" s="55" t="n"/>
      <c r="L20" s="55" t="n"/>
      <c r="M20" s="55" t="n"/>
      <c r="N20" s="55" t="n"/>
      <c r="O20" s="55" t="n"/>
      <c r="P20" s="55" t="n"/>
      <c r="R20" s="57" t="n"/>
      <c r="S20" s="57" t="n"/>
      <c r="T20" s="57" t="n"/>
      <c r="V20" s="57" t="n"/>
      <c r="AA20" s="56" t="n"/>
      <c r="AB20" s="56" t="n"/>
      <c r="AD20" s="56" t="n"/>
    </row>
    <row r="21">
      <c r="A21" s="29" t="n">
        <v>17</v>
      </c>
      <c r="B21" s="29" t="n">
        <v>10602</v>
      </c>
      <c r="C21" s="29" t="inlineStr">
        <is>
          <t>Maitland</t>
        </is>
      </c>
      <c r="D21" s="51" t="n">
        <v>47536</v>
      </c>
      <c r="E21" s="51" t="n">
        <v>52324</v>
      </c>
      <c r="F21" s="52" t="n">
        <v>55473.75205718285</v>
      </c>
      <c r="G21" s="52" t="n">
        <v>58516.97229422507</v>
      </c>
      <c r="H21" s="52" t="n">
        <v>61509.55682012568</v>
      </c>
      <c r="I21" s="55" t="n"/>
      <c r="J21" s="55" t="n"/>
      <c r="K21" s="55" t="n"/>
      <c r="L21" s="55" t="n"/>
      <c r="M21" s="55" t="n"/>
      <c r="N21" s="55" t="n"/>
      <c r="O21" s="55" t="n"/>
      <c r="P21" s="55" t="n"/>
      <c r="R21" s="57" t="n"/>
      <c r="S21" s="57" t="n"/>
      <c r="T21" s="57" t="n"/>
      <c r="V21" s="57" t="n"/>
      <c r="AA21" s="56" t="n"/>
      <c r="AB21" s="56" t="n"/>
      <c r="AD21" s="56" t="n"/>
    </row>
    <row r="22">
      <c r="A22" s="29" t="n">
        <v>18</v>
      </c>
      <c r="B22" s="29" t="n">
        <v>10603</v>
      </c>
      <c r="C22" s="29" t="inlineStr">
        <is>
          <t>Port Stephens</t>
        </is>
      </c>
      <c r="D22" s="51" t="n">
        <v>53764</v>
      </c>
      <c r="E22" s="51" t="n">
        <v>61044</v>
      </c>
      <c r="F22" s="52" t="n">
        <v>66945.69783116164</v>
      </c>
      <c r="G22" s="52" t="n">
        <v>72756.81193941628</v>
      </c>
      <c r="H22" s="52" t="n">
        <v>78565.38895305182</v>
      </c>
      <c r="I22" s="55" t="n"/>
      <c r="J22" s="55" t="n"/>
      <c r="K22" s="55" t="n"/>
      <c r="L22" s="55" t="n"/>
      <c r="M22" s="55" t="n"/>
      <c r="N22" s="55" t="n"/>
      <c r="O22" s="55" t="n"/>
      <c r="P22" s="55" t="n"/>
      <c r="R22" s="57" t="n"/>
      <c r="S22" s="57" t="n"/>
      <c r="T22" s="57" t="n"/>
      <c r="V22" s="57" t="n"/>
      <c r="AA22" s="56" t="n"/>
      <c r="AB22" s="56" t="n"/>
      <c r="AD22" s="56" t="n"/>
    </row>
    <row r="23">
      <c r="A23" s="29" t="n">
        <v>19</v>
      </c>
      <c r="B23" s="29" t="n">
        <v>10604</v>
      </c>
      <c r="C23" s="29" t="inlineStr">
        <is>
          <t>Upper Hunter</t>
        </is>
      </c>
      <c r="D23" s="51" t="n">
        <v>29038</v>
      </c>
      <c r="E23" s="51" t="n">
        <v>28529</v>
      </c>
      <c r="F23" s="52" t="n">
        <v>28788.29197559592</v>
      </c>
      <c r="G23" s="52" t="n">
        <v>29008.22721047838</v>
      </c>
      <c r="H23" s="52" t="n">
        <v>29204.52154045079</v>
      </c>
      <c r="I23" s="55" t="n"/>
      <c r="J23" s="55" t="n"/>
      <c r="K23" s="55" t="n"/>
      <c r="L23" s="55" t="n"/>
      <c r="M23" s="55" t="n"/>
      <c r="N23" s="55" t="n"/>
      <c r="O23" s="55" t="n"/>
      <c r="P23" s="55" t="n"/>
      <c r="R23" s="57" t="n"/>
      <c r="S23" s="57" t="n"/>
      <c r="T23" s="57" t="n"/>
      <c r="V23" s="57" t="n"/>
      <c r="AA23" s="56" t="n"/>
      <c r="AB23" s="56" t="n"/>
      <c r="AD23" s="56" t="n"/>
    </row>
    <row r="24">
      <c r="A24" s="29" t="n">
        <v>20</v>
      </c>
      <c r="B24" s="29" t="n">
        <v>10701</v>
      </c>
      <c r="C24" s="29" t="inlineStr">
        <is>
          <t>Dapto - Port Kembla</t>
        </is>
      </c>
      <c r="D24" s="51" t="n">
        <v>69879</v>
      </c>
      <c r="E24" s="51" t="n">
        <v>72302</v>
      </c>
      <c r="F24" s="52" t="n">
        <v>74095.30627092253</v>
      </c>
      <c r="G24" s="52" t="n">
        <v>75773.03581974137</v>
      </c>
      <c r="H24" s="52" t="n">
        <v>77381.65401763054</v>
      </c>
      <c r="I24" s="55" t="n"/>
      <c r="J24" s="55" t="n"/>
      <c r="K24" s="55" t="n"/>
      <c r="L24" s="55" t="n"/>
      <c r="M24" s="55" t="n"/>
      <c r="N24" s="55" t="n"/>
      <c r="O24" s="55" t="n"/>
      <c r="P24" s="55" t="n"/>
      <c r="R24" s="57" t="n"/>
      <c r="S24" s="57" t="n"/>
      <c r="T24" s="57" t="n"/>
      <c r="V24" s="57" t="n"/>
      <c r="AA24" s="56" t="n"/>
      <c r="AB24" s="56" t="n"/>
      <c r="AD24" s="56" t="n"/>
    </row>
    <row r="25">
      <c r="A25" s="29" t="n">
        <v>21</v>
      </c>
      <c r="B25" s="29" t="n">
        <v>10703</v>
      </c>
      <c r="C25" s="29" t="inlineStr">
        <is>
          <t>Kiama - Shellharbour</t>
        </is>
      </c>
      <c r="D25" s="51" t="n">
        <v>72024</v>
      </c>
      <c r="E25" s="51" t="n">
        <v>79109</v>
      </c>
      <c r="F25" s="52" t="n">
        <v>84995.93043387876</v>
      </c>
      <c r="G25" s="52" t="n">
        <v>90728.47530212521</v>
      </c>
      <c r="H25" s="52" t="n">
        <v>96403.67692563814</v>
      </c>
      <c r="I25" s="55" t="n"/>
      <c r="J25" s="55" t="n"/>
      <c r="K25" s="55" t="n"/>
      <c r="L25" s="55" t="n"/>
      <c r="M25" s="55" t="n"/>
      <c r="N25" s="55" t="n"/>
      <c r="O25" s="55" t="n"/>
      <c r="P25" s="55" t="n"/>
      <c r="R25" s="57" t="n"/>
      <c r="S25" s="57" t="n"/>
      <c r="T25" s="57" t="n"/>
      <c r="V25" s="57" t="n"/>
      <c r="AA25" s="56" t="n"/>
      <c r="AB25" s="56" t="n"/>
      <c r="AD25" s="56" t="n"/>
    </row>
    <row r="26">
      <c r="A26" s="29" t="n">
        <v>22</v>
      </c>
      <c r="B26" s="29" t="n">
        <v>10704</v>
      </c>
      <c r="C26" s="29" t="inlineStr">
        <is>
          <t>Wollongong</t>
        </is>
      </c>
      <c r="D26" s="51" t="n">
        <v>113220</v>
      </c>
      <c r="E26" s="51" t="n">
        <v>115960</v>
      </c>
      <c r="F26" s="52" t="n">
        <v>119130.7138377288</v>
      </c>
      <c r="G26" s="52" t="n">
        <v>122109.1317901056</v>
      </c>
      <c r="H26" s="52" t="n">
        <v>124973.4195354999</v>
      </c>
      <c r="I26" s="55" t="n"/>
      <c r="J26" s="55" t="n"/>
      <c r="K26" s="55" t="n"/>
      <c r="L26" s="55" t="n"/>
      <c r="M26" s="55" t="n"/>
      <c r="N26" s="55" t="n"/>
      <c r="O26" s="55" t="n"/>
      <c r="P26" s="55" t="n"/>
      <c r="R26" s="57" t="n"/>
      <c r="S26" s="57" t="n"/>
      <c r="T26" s="57" t="n"/>
      <c r="V26" s="57" t="n"/>
      <c r="AA26" s="56" t="n"/>
      <c r="AB26" s="56" t="n"/>
      <c r="AD26" s="56" t="n"/>
    </row>
    <row r="27">
      <c r="A27" s="29" t="n">
        <v>23</v>
      </c>
      <c r="B27" s="29" t="n">
        <v>10801</v>
      </c>
      <c r="C27" s="29" t="inlineStr">
        <is>
          <t>Great Lakes</t>
        </is>
      </c>
      <c r="D27" s="51" t="n">
        <v>25580</v>
      </c>
      <c r="E27" s="51" t="n">
        <v>28094</v>
      </c>
      <c r="F27" s="52" t="n">
        <v>30286.47190724129</v>
      </c>
      <c r="G27" s="52" t="n">
        <v>32425.45163642258</v>
      </c>
      <c r="H27" s="52" t="n">
        <v>34546.47925849466</v>
      </c>
      <c r="I27" s="55" t="n"/>
      <c r="J27" s="55" t="n"/>
      <c r="K27" s="55" t="n"/>
      <c r="L27" s="55" t="n"/>
      <c r="M27" s="55" t="n"/>
      <c r="N27" s="55" t="n"/>
      <c r="O27" s="55" t="n"/>
      <c r="P27" s="55" t="n"/>
      <c r="R27" s="57" t="n"/>
      <c r="S27" s="57" t="n"/>
      <c r="T27" s="57" t="n"/>
      <c r="V27" s="57" t="n"/>
      <c r="AA27" s="56" t="n"/>
      <c r="AB27" s="56" t="n"/>
      <c r="AD27" s="56" t="n"/>
    </row>
    <row r="28">
      <c r="A28" s="29" t="n">
        <v>24</v>
      </c>
      <c r="B28" s="29" t="n">
        <v>10802</v>
      </c>
      <c r="C28" s="29" t="inlineStr">
        <is>
          <t>Kempsey - Nambucca</t>
        </is>
      </c>
      <c r="D28" s="51" t="n">
        <v>44094</v>
      </c>
      <c r="E28" s="51" t="n">
        <v>45235</v>
      </c>
      <c r="F28" s="52" t="n">
        <v>46802.95648747744</v>
      </c>
      <c r="G28" s="52" t="n">
        <v>48289.16889409746</v>
      </c>
      <c r="H28" s="52" t="n">
        <v>49728.19727539462</v>
      </c>
      <c r="I28" s="55" t="n"/>
      <c r="J28" s="55" t="n"/>
      <c r="K28" s="55" t="n"/>
      <c r="L28" s="55" t="n"/>
      <c r="M28" s="55" t="n"/>
      <c r="N28" s="55" t="n"/>
      <c r="O28" s="55" t="n"/>
      <c r="P28" s="55" t="n"/>
      <c r="R28" s="57" t="n"/>
      <c r="S28" s="57" t="n"/>
      <c r="T28" s="57" t="n"/>
      <c r="V28" s="57" t="n"/>
      <c r="AA28" s="56" t="n"/>
      <c r="AB28" s="56" t="n"/>
      <c r="AD28" s="56" t="n"/>
    </row>
    <row r="29">
      <c r="A29" s="29" t="n">
        <v>25</v>
      </c>
      <c r="B29" s="29" t="n">
        <v>10804</v>
      </c>
      <c r="C29" s="29" t="inlineStr">
        <is>
          <t>Port Macquarie</t>
        </is>
      </c>
      <c r="D29" s="51" t="n">
        <v>57150</v>
      </c>
      <c r="E29" s="51" t="n">
        <v>64874</v>
      </c>
      <c r="F29" s="52" t="n">
        <v>71033.03554431183</v>
      </c>
      <c r="G29" s="52" t="n">
        <v>77092.42617877608</v>
      </c>
      <c r="H29" s="52" t="n">
        <v>83144.78175350733</v>
      </c>
      <c r="I29" s="55" t="n"/>
      <c r="J29" s="55" t="n"/>
      <c r="K29" s="55" t="n"/>
      <c r="L29" s="55" t="n"/>
      <c r="M29" s="55" t="n"/>
      <c r="N29" s="55" t="n"/>
      <c r="O29" s="55" t="n"/>
      <c r="P29" s="55" t="n"/>
      <c r="R29" s="57" t="n"/>
      <c r="S29" s="57" t="n"/>
      <c r="T29" s="57" t="n"/>
      <c r="V29" s="57" t="n"/>
      <c r="AA29" s="56" t="n"/>
      <c r="AB29" s="56" t="n"/>
      <c r="AD29" s="56" t="n"/>
    </row>
    <row r="30">
      <c r="A30" s="29" t="n">
        <v>26</v>
      </c>
      <c r="B30" s="29" t="n">
        <v>10805</v>
      </c>
      <c r="C30" s="29" t="inlineStr">
        <is>
          <t>Taree - Gloucester</t>
        </is>
      </c>
      <c r="D30" s="51" t="n">
        <v>48401</v>
      </c>
      <c r="E30" s="51" t="n">
        <v>49425</v>
      </c>
      <c r="F30" s="52" t="n">
        <v>51038.32948711558</v>
      </c>
      <c r="G30" s="52" t="n">
        <v>52564.19921761692</v>
      </c>
      <c r="H30" s="52" t="n">
        <v>54039.14791599806</v>
      </c>
      <c r="I30" s="55" t="n"/>
      <c r="J30" s="55" t="n"/>
      <c r="K30" s="55" t="n"/>
      <c r="L30" s="55" t="n"/>
      <c r="M30" s="55" t="n"/>
      <c r="N30" s="55" t="n"/>
      <c r="O30" s="55" t="n"/>
      <c r="P30" s="55" t="n"/>
      <c r="R30" s="57" t="n"/>
      <c r="S30" s="57" t="n"/>
      <c r="T30" s="57" t="n"/>
      <c r="V30" s="57" t="n"/>
      <c r="AA30" s="56" t="n"/>
      <c r="AB30" s="56" t="n"/>
      <c r="AD30" s="56" t="n"/>
    </row>
    <row r="31">
      <c r="A31" s="29" t="n">
        <v>27</v>
      </c>
      <c r="B31" s="29" t="n">
        <v>10901</v>
      </c>
      <c r="C31" s="29" t="inlineStr">
        <is>
          <t>Albury</t>
        </is>
      </c>
      <c r="D31" s="51" t="n">
        <v>54031</v>
      </c>
      <c r="E31" s="51" t="n">
        <v>55583</v>
      </c>
      <c r="F31" s="52" t="n">
        <v>57375.34291674181</v>
      </c>
      <c r="G31" s="52" t="n">
        <v>59069.75568804523</v>
      </c>
      <c r="H31" s="52" t="n">
        <v>60707.05975236571</v>
      </c>
      <c r="I31" s="55" t="n"/>
      <c r="J31" s="55" t="n"/>
      <c r="K31" s="55" t="n"/>
      <c r="L31" s="55" t="n"/>
      <c r="M31" s="55" t="n"/>
      <c r="N31" s="55" t="n"/>
      <c r="O31" s="55" t="n"/>
      <c r="P31" s="55" t="n"/>
      <c r="R31" s="57" t="n"/>
      <c r="S31" s="57" t="n"/>
      <c r="T31" s="57" t="n"/>
      <c r="V31" s="57" t="n"/>
      <c r="AA31" s="56" t="n"/>
      <c r="AB31" s="56" t="n"/>
      <c r="AD31" s="56" t="n"/>
    </row>
    <row r="32">
      <c r="A32" s="29" t="n">
        <v>28</v>
      </c>
      <c r="B32" s="29" t="n">
        <v>10902</v>
      </c>
      <c r="C32" s="29" t="inlineStr">
        <is>
          <t>Lower Murray</t>
        </is>
      </c>
      <c r="D32" s="51" t="n">
        <v>14550</v>
      </c>
      <c r="E32" s="51" t="n">
        <v>14120</v>
      </c>
      <c r="F32" s="52" t="n">
        <v>14178.55919311324</v>
      </c>
      <c r="G32" s="52" t="n">
        <v>14216.37902273224</v>
      </c>
      <c r="H32" s="52" t="n">
        <v>14242.7842014347</v>
      </c>
      <c r="I32" s="55" t="n"/>
      <c r="J32" s="55" t="n"/>
      <c r="K32" s="55" t="n"/>
      <c r="L32" s="55" t="n"/>
      <c r="M32" s="55" t="n"/>
      <c r="N32" s="55" t="n"/>
      <c r="O32" s="55" t="n"/>
      <c r="P32" s="55" t="n"/>
      <c r="R32" s="57" t="n"/>
      <c r="S32" s="57" t="n"/>
      <c r="T32" s="57" t="n"/>
      <c r="V32" s="57" t="n"/>
      <c r="AA32" s="56" t="n"/>
      <c r="AB32" s="56" t="n"/>
      <c r="AD32" s="56" t="n"/>
    </row>
    <row r="33">
      <c r="A33" s="29" t="n">
        <v>29</v>
      </c>
      <c r="B33" s="29" t="n">
        <v>10903</v>
      </c>
      <c r="C33" s="29" t="inlineStr">
        <is>
          <t>Upper Murray exc. Albury</t>
        </is>
      </c>
      <c r="D33" s="51" t="n">
        <v>41405</v>
      </c>
      <c r="E33" s="51" t="n">
        <v>42032</v>
      </c>
      <c r="F33" s="52" t="n">
        <v>42845.68639404618</v>
      </c>
      <c r="G33" s="52" t="n">
        <v>43598.14376647312</v>
      </c>
      <c r="H33" s="52" t="n">
        <v>44313.5400066581</v>
      </c>
      <c r="I33" s="55" t="n"/>
      <c r="J33" s="55" t="n"/>
      <c r="K33" s="55" t="n"/>
      <c r="L33" s="55" t="n"/>
      <c r="M33" s="55" t="n"/>
      <c r="N33" s="55" t="n"/>
      <c r="O33" s="55" t="n"/>
      <c r="P33" s="55" t="n"/>
      <c r="R33" s="57" t="n"/>
      <c r="S33" s="57" t="n"/>
      <c r="T33" s="57" t="n"/>
      <c r="V33" s="57" t="n"/>
      <c r="AA33" s="56" t="n"/>
      <c r="AB33" s="56" t="n"/>
      <c r="AD33" s="56" t="n"/>
    </row>
    <row r="34">
      <c r="A34" s="29" t="n">
        <v>30</v>
      </c>
      <c r="B34" s="29" t="n">
        <v>11001</v>
      </c>
      <c r="C34" s="29" t="inlineStr">
        <is>
          <t>Armidale</t>
        </is>
      </c>
      <c r="D34" s="51" t="n">
        <v>37440</v>
      </c>
      <c r="E34" s="51" t="n">
        <v>36743</v>
      </c>
      <c r="F34" s="52" t="n">
        <v>36794.48469027568</v>
      </c>
      <c r="G34" s="52" t="n">
        <v>36793.46540042914</v>
      </c>
      <c r="H34" s="52" t="n">
        <v>36766.15730037261</v>
      </c>
      <c r="I34" s="55" t="n"/>
      <c r="J34" s="55" t="n"/>
      <c r="K34" s="55" t="n"/>
      <c r="L34" s="55" t="n"/>
      <c r="M34" s="55" t="n"/>
      <c r="N34" s="55" t="n"/>
      <c r="O34" s="55" t="n"/>
      <c r="P34" s="55" t="n"/>
    </row>
    <row r="35">
      <c r="A35" s="29" t="n">
        <v>31</v>
      </c>
      <c r="B35" s="29" t="n">
        <v>11002</v>
      </c>
      <c r="C35" s="29" t="inlineStr">
        <is>
          <t>Inverell - Tenterfield</t>
        </is>
      </c>
      <c r="D35" s="51" t="n">
        <v>38128</v>
      </c>
      <c r="E35" s="51" t="n">
        <v>38138</v>
      </c>
      <c r="F35" s="52" t="n">
        <v>38292.46758842273</v>
      </c>
      <c r="G35" s="52" t="n">
        <v>38390.93029002185</v>
      </c>
      <c r="H35" s="52" t="n">
        <v>38458.64980656135</v>
      </c>
      <c r="I35" s="55" t="n"/>
      <c r="J35" s="55" t="n"/>
      <c r="K35" s="55" t="n"/>
      <c r="L35" s="55" t="n"/>
      <c r="M35" s="55" t="n"/>
      <c r="N35" s="55" t="n"/>
      <c r="O35" s="55" t="n"/>
      <c r="P35" s="55" t="n"/>
      <c r="R35" s="57" t="n"/>
      <c r="S35" s="57" t="n"/>
      <c r="T35" s="57" t="n"/>
      <c r="V35" s="57" t="n"/>
      <c r="AA35" s="56" t="n"/>
      <c r="AB35" s="56" t="n"/>
    </row>
    <row r="36">
      <c r="A36" s="29" t="n">
        <v>32</v>
      </c>
      <c r="B36" s="29" t="n">
        <v>11003</v>
      </c>
      <c r="C36" s="29" t="inlineStr">
        <is>
          <t>Moree - Narrabri</t>
        </is>
      </c>
      <c r="D36" s="51" t="n">
        <v>29043</v>
      </c>
      <c r="E36" s="51" t="n">
        <v>30007</v>
      </c>
      <c r="F36" s="52" t="n">
        <v>30177.62885263299</v>
      </c>
      <c r="G36" s="52" t="n">
        <v>30304.35473153436</v>
      </c>
      <c r="H36" s="52" t="n">
        <v>30406.0202761609</v>
      </c>
      <c r="I36" s="55" t="n"/>
      <c r="J36" s="55" t="n"/>
      <c r="K36" s="55" t="n"/>
      <c r="L36" s="55" t="n"/>
      <c r="M36" s="55" t="n"/>
      <c r="N36" s="55" t="n"/>
      <c r="O36" s="55" t="n"/>
      <c r="P36" s="55" t="n"/>
      <c r="Z36" s="12" t="n"/>
      <c r="AA36" s="56" t="n"/>
      <c r="AB36" s="56" t="n"/>
      <c r="AD36" s="56" t="n"/>
    </row>
    <row r="37">
      <c r="A37" s="29" t="n">
        <v>33</v>
      </c>
      <c r="B37" s="29" t="n">
        <v>11004</v>
      </c>
      <c r="C37" s="29" t="inlineStr">
        <is>
          <t>Tamworth - Gunnedah</t>
        </is>
      </c>
      <c r="D37" s="51" t="n">
        <v>74330</v>
      </c>
      <c r="E37" s="51" t="n">
        <v>74837</v>
      </c>
      <c r="F37" s="52" t="n">
        <v>75566.4388074778</v>
      </c>
      <c r="G37" s="52" t="n">
        <v>76194.68717847094</v>
      </c>
      <c r="H37" s="52" t="n">
        <v>76761.80458395765</v>
      </c>
      <c r="I37" s="55" t="n"/>
      <c r="J37" s="55" t="n"/>
      <c r="K37" s="55" t="n"/>
      <c r="L37" s="55" t="n"/>
      <c r="M37" s="55" t="n"/>
      <c r="N37" s="55" t="n"/>
      <c r="O37" s="55" t="n"/>
      <c r="P37" s="55" t="n"/>
      <c r="Z37" s="12" t="n"/>
      <c r="AA37" s="56" t="n"/>
      <c r="AB37" s="56" t="n"/>
      <c r="AD37" s="56" t="n"/>
    </row>
    <row r="38">
      <c r="A38" s="29" t="n">
        <v>34</v>
      </c>
      <c r="B38" s="29" t="n">
        <v>11101</v>
      </c>
      <c r="C38" s="29" t="inlineStr">
        <is>
          <t>Lake Macquarie - East</t>
        </is>
      </c>
      <c r="D38" s="51" t="n">
        <v>112045</v>
      </c>
      <c r="E38" s="51" t="n">
        <v>116872</v>
      </c>
      <c r="F38" s="52" t="n">
        <v>120808.865147335</v>
      </c>
      <c r="G38" s="52" t="n">
        <v>124536.6141099816</v>
      </c>
      <c r="H38" s="52" t="n">
        <v>128143.1413622318</v>
      </c>
      <c r="I38" s="55" t="n"/>
      <c r="J38" s="55" t="n"/>
      <c r="K38" s="55" t="n"/>
      <c r="L38" s="55" t="n"/>
      <c r="M38" s="55" t="n"/>
      <c r="N38" s="55" t="n"/>
      <c r="O38" s="55" t="n"/>
      <c r="P38" s="55" t="n"/>
    </row>
    <row r="39">
      <c r="A39" s="29" t="n">
        <v>35</v>
      </c>
      <c r="B39" s="29" t="n">
        <v>11102</v>
      </c>
      <c r="C39" s="29" t="inlineStr">
        <is>
          <t>Lake Macquarie - West</t>
        </is>
      </c>
      <c r="D39" s="51" t="n">
        <v>62489</v>
      </c>
      <c r="E39" s="51" t="n">
        <v>67249</v>
      </c>
      <c r="F39" s="52" t="n">
        <v>70955.76749374473</v>
      </c>
      <c r="G39" s="52" t="n">
        <v>74526.14110469259</v>
      </c>
      <c r="H39" s="52" t="n">
        <v>78027.99805761875</v>
      </c>
      <c r="I39" s="55" t="n"/>
      <c r="J39" s="55" t="n"/>
      <c r="K39" s="55" t="n"/>
      <c r="L39" s="55" t="n"/>
      <c r="M39" s="55" t="n"/>
      <c r="N39" s="55" t="n"/>
      <c r="O39" s="55" t="n"/>
      <c r="P39" s="55" t="n"/>
      <c r="Z39" s="12" t="n"/>
      <c r="AA39" s="56" t="n"/>
      <c r="AB39" s="56" t="n"/>
    </row>
    <row r="40">
      <c r="A40" s="29" t="n">
        <v>36</v>
      </c>
      <c r="B40" s="29" t="n">
        <v>11103</v>
      </c>
      <c r="C40" s="29" t="inlineStr">
        <is>
          <t>Newcastle</t>
        </is>
      </c>
      <c r="D40" s="51" t="n">
        <v>144308</v>
      </c>
      <c r="E40" s="51" t="n">
        <v>148073</v>
      </c>
      <c r="F40" s="52" t="n">
        <v>151499.8883296775</v>
      </c>
      <c r="G40" s="52" t="n">
        <v>154696.1883046342</v>
      </c>
      <c r="H40" s="52" t="n">
        <v>157754.0123467658</v>
      </c>
      <c r="I40" s="55" t="n"/>
      <c r="J40" s="55" t="n"/>
      <c r="K40" s="55" t="n"/>
      <c r="L40" s="55" t="n"/>
      <c r="M40" s="55" t="n"/>
      <c r="N40" s="55" t="n"/>
      <c r="O40" s="55" t="n"/>
      <c r="P40" s="55" t="n"/>
    </row>
    <row r="41">
      <c r="A41" s="29" t="n">
        <v>37</v>
      </c>
      <c r="B41" s="29" t="n">
        <v>11201</v>
      </c>
      <c r="C41" s="29" t="inlineStr">
        <is>
          <t>Richmond Valley - Coastal</t>
        </is>
      </c>
      <c r="D41" s="51" t="n">
        <v>65427</v>
      </c>
      <c r="E41" s="51" t="n">
        <v>71896</v>
      </c>
      <c r="F41" s="52" t="n">
        <v>77999.68396145452</v>
      </c>
      <c r="G41" s="52" t="n">
        <v>83975.08729645367</v>
      </c>
      <c r="H41" s="52" t="n">
        <v>89918.16021826981</v>
      </c>
      <c r="I41" s="55" t="n"/>
      <c r="J41" s="55" t="n"/>
      <c r="K41" s="55" t="n"/>
      <c r="L41" s="55" t="n"/>
      <c r="M41" s="55" t="n"/>
      <c r="N41" s="55" t="n"/>
      <c r="O41" s="55" t="n"/>
      <c r="P41" s="55" t="n"/>
    </row>
    <row r="42">
      <c r="A42" s="29" t="n">
        <v>38</v>
      </c>
      <c r="B42" s="29" t="n">
        <v>11202</v>
      </c>
      <c r="C42" s="29" t="inlineStr">
        <is>
          <t>Richmond Valley - Hinterland</t>
        </is>
      </c>
      <c r="D42" s="51" t="n">
        <v>69760</v>
      </c>
      <c r="E42" s="51" t="n">
        <v>68887</v>
      </c>
      <c r="F42" s="52" t="n">
        <v>69797.16934891086</v>
      </c>
      <c r="G42" s="52" t="n">
        <v>70619.52360360642</v>
      </c>
      <c r="H42" s="52" t="n">
        <v>71388.37273040743</v>
      </c>
      <c r="I42" s="55" t="n"/>
      <c r="J42" s="55" t="n"/>
      <c r="K42" s="55" t="n"/>
      <c r="L42" s="55" t="n"/>
      <c r="M42" s="55" t="n"/>
      <c r="N42" s="55" t="n"/>
      <c r="O42" s="55" t="n"/>
      <c r="P42" s="55" t="n"/>
    </row>
    <row r="43">
      <c r="A43" s="29" t="n">
        <v>39</v>
      </c>
      <c r="B43" s="29" t="n">
        <v>11203</v>
      </c>
      <c r="C43" s="29" t="inlineStr">
        <is>
          <t>Tweed Valley</t>
        </is>
      </c>
      <c r="D43" s="51" t="n">
        <v>64939</v>
      </c>
      <c r="E43" s="51" t="n">
        <v>73980</v>
      </c>
      <c r="F43" s="52" t="n">
        <v>81842.94070256385</v>
      </c>
      <c r="G43" s="52" t="n">
        <v>89620.99917971069</v>
      </c>
      <c r="H43" s="52" t="n">
        <v>97426.29109490343</v>
      </c>
      <c r="I43" s="55" t="n"/>
      <c r="J43" s="55" t="n"/>
      <c r="K43" s="55" t="n"/>
      <c r="L43" s="55" t="n"/>
      <c r="M43" s="55" t="n"/>
      <c r="N43" s="55" t="n"/>
      <c r="O43" s="55" t="n"/>
      <c r="P43" s="55" t="n"/>
    </row>
    <row r="44">
      <c r="A44" s="29" t="n">
        <v>40</v>
      </c>
      <c r="B44" s="29" t="n">
        <v>11301</v>
      </c>
      <c r="C44" s="29" t="inlineStr">
        <is>
          <t>Griffith - Murrumbidgee (West)</t>
        </is>
      </c>
      <c r="D44" s="51" t="n">
        <v>47152</v>
      </c>
      <c r="E44" s="51" t="n">
        <v>49373</v>
      </c>
      <c r="F44" s="52" t="n">
        <v>50959.61962565885</v>
      </c>
      <c r="G44" s="52" t="n">
        <v>52459.35738495579</v>
      </c>
      <c r="H44" s="52" t="n">
        <v>53908.40679225248</v>
      </c>
      <c r="I44" s="55" t="n"/>
      <c r="J44" s="55" t="n"/>
      <c r="K44" s="55" t="n"/>
      <c r="L44" s="55" t="n"/>
      <c r="M44" s="55" t="n"/>
      <c r="N44" s="55" t="n"/>
      <c r="O44" s="55" t="n"/>
      <c r="P44" s="55" t="n"/>
    </row>
    <row r="45">
      <c r="A45" s="29" t="n">
        <v>41</v>
      </c>
      <c r="B45" s="29" t="n">
        <v>11302</v>
      </c>
      <c r="C45" s="29" t="inlineStr">
        <is>
          <t>Tumut - Tumbarumba</t>
        </is>
      </c>
      <c r="D45" s="51" t="n">
        <v>15187</v>
      </c>
      <c r="E45" s="51" t="n">
        <v>15112</v>
      </c>
      <c r="F45" s="52" t="n">
        <v>15239.63367528925</v>
      </c>
      <c r="G45" s="52" t="n">
        <v>15346.06855851838</v>
      </c>
      <c r="H45" s="52" t="n">
        <v>15439.85662819329</v>
      </c>
      <c r="I45" s="55" t="n"/>
      <c r="J45" s="55" t="n"/>
      <c r="K45" s="55" t="n"/>
      <c r="L45" s="55" t="n"/>
      <c r="M45" s="55" t="n"/>
      <c r="N45" s="55" t="n"/>
      <c r="O45" s="55" t="n"/>
      <c r="P45" s="55" t="n"/>
    </row>
    <row r="46">
      <c r="A46" s="29" t="n">
        <v>42</v>
      </c>
      <c r="B46" s="29" t="n">
        <v>11303</v>
      </c>
      <c r="C46" s="29" t="inlineStr">
        <is>
          <t>Wagga Wagga</t>
        </is>
      </c>
      <c r="D46" s="51" t="n">
        <v>87269</v>
      </c>
      <c r="E46" s="51" t="n">
        <v>87629</v>
      </c>
      <c r="F46" s="52" t="n">
        <v>89136.74543971656</v>
      </c>
      <c r="G46" s="52" t="n">
        <v>90522.19628714376</v>
      </c>
      <c r="H46" s="52" t="n">
        <v>91833.38273071045</v>
      </c>
      <c r="I46" s="55" t="n"/>
      <c r="J46" s="55" t="n"/>
      <c r="K46" s="55" t="n"/>
      <c r="L46" s="55" t="n"/>
      <c r="M46" s="55" t="n"/>
      <c r="N46" s="55" t="n"/>
      <c r="O46" s="55" t="n"/>
      <c r="P46" s="55" t="n"/>
    </row>
    <row r="47">
      <c r="A47" s="29" t="n">
        <v>43</v>
      </c>
      <c r="B47" s="29" t="n">
        <v>11401</v>
      </c>
      <c r="C47" s="29" t="inlineStr">
        <is>
          <t>Shoalhaven</t>
        </is>
      </c>
      <c r="D47" s="51" t="n">
        <v>78846</v>
      </c>
      <c r="E47" s="51" t="n">
        <v>86827</v>
      </c>
      <c r="F47" s="52" t="n">
        <v>93542.38711803229</v>
      </c>
      <c r="G47" s="52" t="n">
        <v>100091.5839738872</v>
      </c>
      <c r="H47" s="52" t="n">
        <v>106583.7955654934</v>
      </c>
      <c r="I47" s="55" t="n"/>
      <c r="J47" s="55" t="n"/>
      <c r="K47" s="55" t="n"/>
      <c r="L47" s="55" t="n"/>
      <c r="M47" s="55" t="n"/>
      <c r="N47" s="55" t="n"/>
      <c r="O47" s="55" t="n"/>
      <c r="P47" s="55" t="n"/>
    </row>
    <row r="48">
      <c r="A48" s="29" t="n">
        <v>44</v>
      </c>
      <c r="B48" s="29" t="n">
        <v>11402</v>
      </c>
      <c r="C48" s="29" t="inlineStr">
        <is>
          <t>Southern Highlands</t>
        </is>
      </c>
      <c r="D48" s="51" t="n">
        <v>38118</v>
      </c>
      <c r="E48" s="51" t="n">
        <v>42327</v>
      </c>
      <c r="F48" s="52" t="n">
        <v>45628.91143519124</v>
      </c>
      <c r="G48" s="52" t="n">
        <v>48850.21131087084</v>
      </c>
      <c r="H48" s="52" t="n">
        <v>52044.43133342027</v>
      </c>
      <c r="I48" s="55" t="n"/>
      <c r="J48" s="55" t="n"/>
      <c r="K48" s="55" t="n"/>
      <c r="L48" s="55" t="n"/>
      <c r="M48" s="55" t="n"/>
      <c r="N48" s="55" t="n"/>
      <c r="O48" s="55" t="n"/>
      <c r="P48" s="55" t="n"/>
    </row>
    <row r="49">
      <c r="A49" s="29" t="n">
        <v>45</v>
      </c>
      <c r="B49" s="29" t="n">
        <v>11501</v>
      </c>
      <c r="C49" s="29" t="inlineStr">
        <is>
          <t>Baulkham Hills</t>
        </is>
      </c>
      <c r="D49" s="51" t="n">
        <v>103965</v>
      </c>
      <c r="E49" s="51" t="n">
        <v>118274</v>
      </c>
      <c r="F49" s="52" t="n">
        <v>128061.9119121417</v>
      </c>
      <c r="G49" s="52" t="n">
        <v>137633.8675554413</v>
      </c>
      <c r="H49" s="52" t="n">
        <v>147145.1995760622</v>
      </c>
      <c r="I49" s="55" t="n"/>
      <c r="J49" s="55" t="n"/>
      <c r="K49" s="55" t="n"/>
      <c r="L49" s="55" t="n"/>
      <c r="M49" s="55" t="n"/>
      <c r="N49" s="55" t="n"/>
      <c r="O49" s="55" t="n"/>
      <c r="P49" s="55" t="n"/>
    </row>
    <row r="50">
      <c r="A50" s="29" t="n">
        <v>46</v>
      </c>
      <c r="B50" s="29" t="n">
        <v>11502</v>
      </c>
      <c r="C50" s="29" t="inlineStr">
        <is>
          <t>Dural - Wisemans Ferry</t>
        </is>
      </c>
      <c r="D50" s="51" t="n">
        <v>23313</v>
      </c>
      <c r="E50" s="51" t="n">
        <v>25175</v>
      </c>
      <c r="F50" s="52" t="n">
        <v>26720.71749753175</v>
      </c>
      <c r="G50" s="52" t="n">
        <v>28215.20416757574</v>
      </c>
      <c r="H50" s="52" t="n">
        <v>29685.70098177752</v>
      </c>
      <c r="I50" s="55" t="n"/>
      <c r="J50" s="55" t="n"/>
      <c r="K50" s="55" t="n"/>
      <c r="L50" s="55" t="n"/>
      <c r="M50" s="55" t="n"/>
      <c r="N50" s="55" t="n"/>
      <c r="O50" s="55" t="n"/>
      <c r="P50" s="55" t="n"/>
    </row>
    <row r="51">
      <c r="A51" s="29" t="n">
        <v>47</v>
      </c>
      <c r="B51" s="29" t="n">
        <v>11503</v>
      </c>
      <c r="C51" s="29" t="inlineStr">
        <is>
          <t>Hawkesbury</t>
        </is>
      </c>
      <c r="D51" s="51" t="n">
        <v>21274</v>
      </c>
      <c r="E51" s="51" t="n">
        <v>23519</v>
      </c>
      <c r="F51" s="52" t="n">
        <v>25283.95416116938</v>
      </c>
      <c r="G51" s="52" t="n">
        <v>27003.18518958227</v>
      </c>
      <c r="H51" s="52" t="n">
        <v>28705.70161635348</v>
      </c>
      <c r="I51" s="55" t="n"/>
      <c r="J51" s="55" t="n"/>
      <c r="K51" s="55" t="n"/>
      <c r="L51" s="55" t="n"/>
      <c r="M51" s="55" t="n"/>
      <c r="N51" s="55" t="n"/>
      <c r="O51" s="55" t="n"/>
      <c r="P51" s="55" t="n"/>
    </row>
    <row r="52">
      <c r="A52" s="29" t="n">
        <v>48</v>
      </c>
      <c r="B52" s="29" t="n">
        <v>11504</v>
      </c>
      <c r="C52" s="29" t="inlineStr">
        <is>
          <t>Rouse Hill - McGraths Hill</t>
        </is>
      </c>
      <c r="D52" s="51" t="n">
        <v>12088</v>
      </c>
      <c r="E52" s="51" t="n">
        <v>18531</v>
      </c>
      <c r="F52" s="52" t="n">
        <v>21302.0930978212</v>
      </c>
      <c r="G52" s="52" t="n">
        <v>24100.34308305796</v>
      </c>
      <c r="H52" s="52" t="n">
        <v>26954.23099196035</v>
      </c>
      <c r="I52" s="55" t="n"/>
      <c r="J52" s="55" t="n"/>
      <c r="K52" s="55" t="n"/>
      <c r="L52" s="55" t="n"/>
      <c r="M52" s="55" t="n"/>
      <c r="N52" s="55" t="n"/>
      <c r="O52" s="55" t="n"/>
      <c r="P52" s="55" t="n"/>
    </row>
    <row r="53">
      <c r="A53" s="29" t="n">
        <v>49</v>
      </c>
      <c r="B53" s="29" t="n">
        <v>11601</v>
      </c>
      <c r="C53" s="29" t="inlineStr">
        <is>
          <t>Blacktown</t>
        </is>
      </c>
      <c r="D53" s="51" t="n">
        <v>115608</v>
      </c>
      <c r="E53" s="51" t="n">
        <v>120913</v>
      </c>
      <c r="F53" s="52" t="n">
        <v>124923.401928779</v>
      </c>
      <c r="G53" s="52" t="n">
        <v>128718.6298728333</v>
      </c>
      <c r="H53" s="52" t="n">
        <v>132388.850931755</v>
      </c>
      <c r="I53" s="55" t="n"/>
      <c r="J53" s="55" t="n"/>
      <c r="K53" s="55" t="n"/>
      <c r="L53" s="55" t="n"/>
      <c r="M53" s="55" t="n"/>
      <c r="N53" s="55" t="n"/>
      <c r="O53" s="55" t="n"/>
      <c r="P53" s="55" t="n"/>
    </row>
    <row r="54">
      <c r="A54" s="29" t="n">
        <v>50</v>
      </c>
      <c r="B54" s="29" t="n">
        <v>11602</v>
      </c>
      <c r="C54" s="29" t="inlineStr">
        <is>
          <t>Blacktown - North</t>
        </is>
      </c>
      <c r="D54" s="51" t="n">
        <v>32892</v>
      </c>
      <c r="E54" s="51" t="n">
        <v>47036</v>
      </c>
      <c r="F54" s="52" t="n">
        <v>56526.58544837794</v>
      </c>
      <c r="G54" s="52" t="n">
        <v>66355.36453918938</v>
      </c>
      <c r="H54" s="52" t="n">
        <v>76522.49115192964</v>
      </c>
      <c r="I54" s="55" t="n"/>
      <c r="J54" s="55" t="n"/>
      <c r="K54" s="55" t="n"/>
      <c r="L54" s="55" t="n"/>
      <c r="M54" s="55" t="n"/>
      <c r="N54" s="55" t="n"/>
      <c r="O54" s="55" t="n"/>
      <c r="P54" s="55" t="n"/>
    </row>
    <row r="55">
      <c r="A55" s="29" t="n">
        <v>51</v>
      </c>
      <c r="B55" s="29" t="n">
        <v>11603</v>
      </c>
      <c r="C55" s="29" t="inlineStr">
        <is>
          <t>Mount Druitt</t>
        </is>
      </c>
      <c r="D55" s="51" t="n">
        <v>91514</v>
      </c>
      <c r="E55" s="51" t="n">
        <v>97202</v>
      </c>
      <c r="F55" s="52" t="n">
        <v>103248.2581387676</v>
      </c>
      <c r="G55" s="52" t="n">
        <v>109096.8375433323</v>
      </c>
      <c r="H55" s="52" t="n">
        <v>114853.8107523807</v>
      </c>
      <c r="I55" s="55" t="n"/>
      <c r="J55" s="55" t="n"/>
      <c r="K55" s="55" t="n"/>
      <c r="L55" s="55" t="n"/>
      <c r="M55" s="55" t="n"/>
      <c r="N55" s="55" t="n"/>
      <c r="O55" s="55" t="n"/>
      <c r="P55" s="55" t="n"/>
    </row>
    <row r="56">
      <c r="A56" s="29" t="n">
        <v>52</v>
      </c>
      <c r="B56" s="29" t="n">
        <v>11701</v>
      </c>
      <c r="C56" s="29" t="inlineStr">
        <is>
          <t>Botany</t>
        </is>
      </c>
      <c r="D56" s="51" t="n">
        <v>35714</v>
      </c>
      <c r="E56" s="51" t="n">
        <v>36966</v>
      </c>
      <c r="F56" s="52" t="n">
        <v>37706.35220623233</v>
      </c>
      <c r="G56" s="52" t="n">
        <v>38392.17410990671</v>
      </c>
      <c r="H56" s="52" t="n">
        <v>39045.02906720398</v>
      </c>
      <c r="I56" s="55" t="n"/>
      <c r="J56" s="55" t="n"/>
      <c r="K56" s="55" t="n"/>
      <c r="L56" s="55" t="n"/>
      <c r="M56" s="55" t="n"/>
      <c r="N56" s="55" t="n"/>
      <c r="O56" s="55" t="n"/>
      <c r="P56" s="55" t="n"/>
    </row>
    <row r="57">
      <c r="A57" s="29" t="n">
        <v>53</v>
      </c>
      <c r="B57" s="29" t="n">
        <v>11702</v>
      </c>
      <c r="C57" s="29" t="inlineStr">
        <is>
          <t>Marrickville - Sydenham - Petersham</t>
        </is>
      </c>
      <c r="D57" s="51" t="n">
        <v>54122</v>
      </c>
      <c r="E57" s="51" t="n">
        <v>50997</v>
      </c>
      <c r="F57" s="52" t="n">
        <v>50901.81280718029</v>
      </c>
      <c r="G57" s="52" t="n">
        <v>50740.46192793237</v>
      </c>
      <c r="H57" s="52" t="n">
        <v>50552.05227737522</v>
      </c>
      <c r="I57" s="55" t="n"/>
      <c r="J57" s="55" t="n"/>
      <c r="K57" s="55" t="n"/>
      <c r="L57" s="55" t="n"/>
      <c r="M57" s="55" t="n"/>
      <c r="N57" s="55" t="n"/>
      <c r="O57" s="55" t="n"/>
      <c r="P57" s="55" t="n"/>
    </row>
    <row r="58">
      <c r="A58" s="29" t="n">
        <v>54</v>
      </c>
      <c r="B58" s="29" t="n">
        <v>11703</v>
      </c>
      <c r="C58" s="29" t="inlineStr">
        <is>
          <t>Sydney Inner City</t>
        </is>
      </c>
      <c r="D58" s="51" t="n">
        <v>109997</v>
      </c>
      <c r="E58" s="51" t="n">
        <v>133173</v>
      </c>
      <c r="F58" s="52" t="n">
        <v>148262.0754812475</v>
      </c>
      <c r="G58" s="52" t="n">
        <v>163238.2901224187</v>
      </c>
      <c r="H58" s="52" t="n">
        <v>178309.1210502569</v>
      </c>
      <c r="I58" s="55" t="n"/>
      <c r="J58" s="55" t="n"/>
      <c r="K58" s="55" t="n"/>
      <c r="L58" s="55" t="n"/>
      <c r="M58" s="55" t="n"/>
      <c r="N58" s="55" t="n"/>
      <c r="O58" s="55" t="n"/>
      <c r="P58" s="55" t="n"/>
    </row>
    <row r="59">
      <c r="A59" s="29" t="n">
        <v>55</v>
      </c>
      <c r="B59" s="29" t="n">
        <v>11801</v>
      </c>
      <c r="C59" s="29" t="inlineStr">
        <is>
          <t>Eastern Suburbs - North</t>
        </is>
      </c>
      <c r="D59" s="51" t="n">
        <v>122983</v>
      </c>
      <c r="E59" s="51" t="n">
        <v>120374</v>
      </c>
      <c r="F59" s="52" t="n">
        <v>122690.2318933391</v>
      </c>
      <c r="G59" s="52" t="n">
        <v>124831.5024909349</v>
      </c>
      <c r="H59" s="52" t="n">
        <v>126866.8500789676</v>
      </c>
      <c r="I59" s="55" t="n"/>
      <c r="J59" s="55" t="n"/>
      <c r="K59" s="55" t="n"/>
      <c r="L59" s="55" t="n"/>
      <c r="M59" s="55" t="n"/>
      <c r="N59" s="55" t="n"/>
      <c r="O59" s="55" t="n"/>
      <c r="P59" s="55" t="n"/>
    </row>
    <row r="60">
      <c r="A60" s="29" t="n">
        <v>56</v>
      </c>
      <c r="B60" s="29" t="n">
        <v>11802</v>
      </c>
      <c r="C60" s="29" t="inlineStr">
        <is>
          <t>Eastern Suburbs - South</t>
        </is>
      </c>
      <c r="D60" s="51" t="n">
        <v>122696</v>
      </c>
      <c r="E60" s="51" t="n">
        <v>124456</v>
      </c>
      <c r="F60" s="52" t="n">
        <v>128229.0747583262</v>
      </c>
      <c r="G60" s="52" t="n">
        <v>131787.7143919479</v>
      </c>
      <c r="H60" s="52" t="n">
        <v>135220.3721838907</v>
      </c>
      <c r="I60" s="55" t="n"/>
      <c r="J60" s="55" t="n"/>
      <c r="K60" s="55" t="n"/>
      <c r="L60" s="55" t="n"/>
      <c r="M60" s="55" t="n"/>
      <c r="N60" s="55" t="n"/>
      <c r="O60" s="55" t="n"/>
      <c r="P60" s="55" t="n"/>
    </row>
    <row r="61">
      <c r="A61" s="29" t="n">
        <v>57</v>
      </c>
      <c r="B61" s="29" t="n">
        <v>11901</v>
      </c>
      <c r="C61" s="29" t="inlineStr">
        <is>
          <t>Bankstown</t>
        </is>
      </c>
      <c r="D61" s="51" t="n">
        <v>141993</v>
      </c>
      <c r="E61" s="51" t="n">
        <v>148537</v>
      </c>
      <c r="F61" s="52" t="n">
        <v>153030.3058364798</v>
      </c>
      <c r="G61" s="52" t="n">
        <v>157267.8898599757</v>
      </c>
      <c r="H61" s="52" t="n">
        <v>161355.1993770923</v>
      </c>
      <c r="I61" s="55" t="n"/>
      <c r="J61" s="55" t="n"/>
      <c r="K61" s="55" t="n"/>
      <c r="L61" s="55" t="n"/>
      <c r="M61" s="55" t="n"/>
      <c r="N61" s="55" t="n"/>
      <c r="O61" s="55" t="n"/>
      <c r="P61" s="55" t="n"/>
    </row>
    <row r="62">
      <c r="A62" s="29" t="n">
        <v>58</v>
      </c>
      <c r="B62" s="29" t="n">
        <v>11902</v>
      </c>
      <c r="C62" s="29" t="inlineStr">
        <is>
          <t>Canterbury</t>
        </is>
      </c>
      <c r="D62" s="51" t="n">
        <v>124781</v>
      </c>
      <c r="E62" s="51" t="n">
        <v>123606</v>
      </c>
      <c r="F62" s="52" t="n">
        <v>125794.9267331875</v>
      </c>
      <c r="G62" s="52" t="n">
        <v>127809.5531426869</v>
      </c>
      <c r="H62" s="52" t="n">
        <v>129718.4056278865</v>
      </c>
      <c r="I62" s="55" t="n"/>
      <c r="J62" s="55" t="n"/>
      <c r="K62" s="55" t="n"/>
      <c r="L62" s="55" t="n"/>
      <c r="M62" s="55" t="n"/>
      <c r="N62" s="55" t="n"/>
      <c r="O62" s="55" t="n"/>
      <c r="P62" s="55" t="n"/>
    </row>
    <row r="63">
      <c r="A63" s="29" t="n">
        <v>59</v>
      </c>
      <c r="B63" s="29" t="n">
        <v>11903</v>
      </c>
      <c r="C63" s="29" t="inlineStr">
        <is>
          <t>Hurstville</t>
        </is>
      </c>
      <c r="D63" s="51" t="n">
        <v>102303</v>
      </c>
      <c r="E63" s="51" t="n">
        <v>110098</v>
      </c>
      <c r="F63" s="52" t="n">
        <v>114400.654913198</v>
      </c>
      <c r="G63" s="52" t="n">
        <v>118496.3648391947</v>
      </c>
      <c r="H63" s="52" t="n">
        <v>122475.1709780852</v>
      </c>
      <c r="I63" s="55" t="n"/>
      <c r="J63" s="55" t="n"/>
      <c r="K63" s="55" t="n"/>
      <c r="L63" s="55" t="n"/>
      <c r="M63" s="55" t="n"/>
      <c r="N63" s="55" t="n"/>
      <c r="O63" s="55" t="n"/>
      <c r="P63" s="55" t="n"/>
    </row>
    <row r="64">
      <c r="A64" s="29" t="n">
        <v>60</v>
      </c>
      <c r="B64" s="29" t="n">
        <v>11904</v>
      </c>
      <c r="C64" s="29" t="inlineStr">
        <is>
          <t>Kogarah - Rockdale</t>
        </is>
      </c>
      <c r="D64" s="51" t="n">
        <v>111042</v>
      </c>
      <c r="E64" s="51" t="n">
        <v>115196</v>
      </c>
      <c r="F64" s="52" t="n">
        <v>118207.9501208059</v>
      </c>
      <c r="G64" s="52" t="n">
        <v>121032.0561759412</v>
      </c>
      <c r="H64" s="52" t="n">
        <v>123744.2650329909</v>
      </c>
      <c r="I64" s="55" t="n"/>
      <c r="J64" s="55" t="n"/>
      <c r="K64" s="55" t="n"/>
      <c r="L64" s="55" t="n"/>
      <c r="M64" s="55" t="n"/>
      <c r="N64" s="55" t="n"/>
      <c r="O64" s="55" t="n"/>
      <c r="P64" s="55" t="n"/>
    </row>
    <row r="65">
      <c r="A65" s="29" t="n">
        <v>61</v>
      </c>
      <c r="B65" s="29" t="n">
        <v>12001</v>
      </c>
      <c r="C65" s="29" t="inlineStr">
        <is>
          <t>Canada Bay</t>
        </is>
      </c>
      <c r="D65" s="51" t="n">
        <v>55441</v>
      </c>
      <c r="E65" s="51" t="n">
        <v>61230</v>
      </c>
      <c r="F65" s="52" t="n">
        <v>64109.68625024949</v>
      </c>
      <c r="G65" s="52" t="n">
        <v>66868.36535470473</v>
      </c>
      <c r="H65" s="52" t="n">
        <v>69561.97827532091</v>
      </c>
      <c r="I65" s="55" t="n"/>
      <c r="J65" s="55" t="n"/>
      <c r="K65" s="55" t="n"/>
      <c r="L65" s="55" t="n"/>
      <c r="M65" s="55" t="n"/>
      <c r="N65" s="55" t="n"/>
      <c r="O65" s="55" t="n"/>
      <c r="P65" s="55" t="n"/>
    </row>
    <row r="66">
      <c r="A66" s="29" t="n">
        <v>62</v>
      </c>
      <c r="B66" s="29" t="n">
        <v>12002</v>
      </c>
      <c r="C66" s="29" t="inlineStr">
        <is>
          <t>Leichhardt</t>
        </is>
      </c>
      <c r="D66" s="51" t="n">
        <v>46945</v>
      </c>
      <c r="E66" s="51" t="n">
        <v>50146</v>
      </c>
      <c r="F66" s="52" t="n">
        <v>51970.31869660228</v>
      </c>
      <c r="G66" s="52" t="n">
        <v>53702.52547738048</v>
      </c>
      <c r="H66" s="52" t="n">
        <v>55381.98398720442</v>
      </c>
      <c r="I66" s="55" t="n"/>
      <c r="J66" s="55" t="n"/>
      <c r="K66" s="55" t="n"/>
      <c r="L66" s="55" t="n"/>
      <c r="M66" s="55" t="n"/>
      <c r="N66" s="55" t="n"/>
      <c r="O66" s="55" t="n"/>
      <c r="P66" s="55" t="n"/>
    </row>
    <row r="67">
      <c r="A67" s="29" t="n">
        <v>63</v>
      </c>
      <c r="B67" s="29" t="n">
        <v>12003</v>
      </c>
      <c r="C67" s="29" t="inlineStr">
        <is>
          <t>Strathfield - Burwood - Ashfield</t>
        </is>
      </c>
      <c r="D67" s="51" t="n">
        <v>126817</v>
      </c>
      <c r="E67" s="51" t="n">
        <v>128351</v>
      </c>
      <c r="F67" s="52" t="n">
        <v>130467.8844268967</v>
      </c>
      <c r="G67" s="52" t="n">
        <v>132408.3216127937</v>
      </c>
      <c r="H67" s="52" t="n">
        <v>134241.5170719306</v>
      </c>
      <c r="I67" s="55" t="n"/>
      <c r="J67" s="55" t="n"/>
      <c r="K67" s="55" t="n"/>
      <c r="L67" s="55" t="n"/>
      <c r="M67" s="55" t="n"/>
      <c r="N67" s="55" t="n"/>
      <c r="O67" s="55" t="n"/>
      <c r="P67" s="55" t="n"/>
    </row>
    <row r="68">
      <c r="A68" s="29" t="n">
        <v>64</v>
      </c>
      <c r="B68" s="29" t="n">
        <v>12101</v>
      </c>
      <c r="C68" s="29" t="inlineStr">
        <is>
          <t>Chatswood - Lane Cove</t>
        </is>
      </c>
      <c r="D68" s="51" t="n">
        <v>87427</v>
      </c>
      <c r="E68" s="51" t="n">
        <v>93463</v>
      </c>
      <c r="F68" s="52" t="n">
        <v>97514.66831431467</v>
      </c>
      <c r="G68" s="52" t="n">
        <v>101385.294137558</v>
      </c>
      <c r="H68" s="52" t="n">
        <v>105156.1401425768</v>
      </c>
      <c r="I68" s="55" t="n"/>
      <c r="J68" s="55" t="n"/>
      <c r="K68" s="55" t="n"/>
      <c r="L68" s="55" t="n"/>
      <c r="M68" s="55" t="n"/>
      <c r="N68" s="55" t="n"/>
      <c r="O68" s="55" t="n"/>
      <c r="P68" s="55" t="n"/>
    </row>
    <row r="69">
      <c r="A69" s="29" t="n">
        <v>65</v>
      </c>
      <c r="B69" s="29" t="n">
        <v>12102</v>
      </c>
      <c r="C69" s="29" t="inlineStr">
        <is>
          <t>Hornsby</t>
        </is>
      </c>
      <c r="D69" s="51" t="n">
        <v>67669</v>
      </c>
      <c r="E69" s="51" t="n">
        <v>71762</v>
      </c>
      <c r="F69" s="52" t="n">
        <v>74866.58511318955</v>
      </c>
      <c r="G69" s="52" t="n">
        <v>77832.23958332225</v>
      </c>
      <c r="H69" s="52" t="n">
        <v>80721.28156408881</v>
      </c>
      <c r="I69" s="55" t="n"/>
      <c r="J69" s="55" t="n"/>
      <c r="K69" s="55" t="n"/>
      <c r="L69" s="55" t="n"/>
      <c r="M69" s="55" t="n"/>
      <c r="N69" s="55" t="n"/>
      <c r="O69" s="55" t="n"/>
      <c r="P69" s="55" t="n"/>
    </row>
    <row r="70">
      <c r="A70" s="29" t="n">
        <v>66</v>
      </c>
      <c r="B70" s="29" t="n">
        <v>12103</v>
      </c>
      <c r="C70" s="29" t="inlineStr">
        <is>
          <t>Ku-ring-gai</t>
        </is>
      </c>
      <c r="D70" s="51" t="n">
        <v>105008</v>
      </c>
      <c r="E70" s="51" t="n">
        <v>107270</v>
      </c>
      <c r="F70" s="52" t="n">
        <v>108695.8746271521</v>
      </c>
      <c r="G70" s="52" t="n">
        <v>109984.7353421102</v>
      </c>
      <c r="H70" s="52" t="n">
        <v>111190.1168582479</v>
      </c>
      <c r="I70" s="55" t="n"/>
      <c r="J70" s="55" t="n"/>
      <c r="K70" s="55" t="n"/>
      <c r="L70" s="55" t="n"/>
      <c r="M70" s="55" t="n"/>
      <c r="N70" s="55" t="n"/>
      <c r="O70" s="55" t="n"/>
      <c r="P70" s="55" t="n"/>
    </row>
    <row r="71">
      <c r="A71" s="29" t="n">
        <v>67</v>
      </c>
      <c r="B71" s="29" t="n">
        <v>12104</v>
      </c>
      <c r="C71" s="29" t="inlineStr">
        <is>
          <t>North Sydney - Mosman</t>
        </is>
      </c>
      <c r="D71" s="51" t="n">
        <v>83037</v>
      </c>
      <c r="E71" s="51" t="n">
        <v>85804</v>
      </c>
      <c r="F71" s="52" t="n">
        <v>89402.24953394471</v>
      </c>
      <c r="G71" s="52" t="n">
        <v>92835.80405233325</v>
      </c>
      <c r="H71" s="52" t="n">
        <v>96177.80293128407</v>
      </c>
      <c r="I71" s="55" t="n"/>
      <c r="J71" s="55" t="n"/>
      <c r="K71" s="55" t="n"/>
      <c r="L71" s="55" t="n"/>
      <c r="M71" s="55" t="n"/>
      <c r="N71" s="55" t="n"/>
      <c r="O71" s="55" t="n"/>
      <c r="P71" s="55" t="n"/>
    </row>
    <row r="72">
      <c r="A72" s="29" t="n">
        <v>68</v>
      </c>
      <c r="B72" s="29" t="n">
        <v>12201</v>
      </c>
      <c r="C72" s="29" t="inlineStr">
        <is>
          <t>Manly</t>
        </is>
      </c>
      <c r="D72" s="51" t="n">
        <v>37468</v>
      </c>
      <c r="E72" s="51" t="n">
        <v>38428</v>
      </c>
      <c r="F72" s="52" t="n">
        <v>39555.19875527111</v>
      </c>
      <c r="G72" s="52" t="n">
        <v>40616.9848822425</v>
      </c>
      <c r="H72" s="52" t="n">
        <v>41640.20459375114</v>
      </c>
      <c r="I72" s="55" t="n"/>
      <c r="J72" s="55" t="n"/>
      <c r="K72" s="55" t="n"/>
      <c r="L72" s="55" t="n"/>
      <c r="M72" s="55" t="n"/>
      <c r="N72" s="55" t="n"/>
      <c r="O72" s="55" t="n"/>
      <c r="P72" s="55" t="n"/>
    </row>
    <row r="73">
      <c r="A73" s="29" t="n">
        <v>69</v>
      </c>
      <c r="B73" s="29" t="n">
        <v>12202</v>
      </c>
      <c r="C73" s="29" t="inlineStr">
        <is>
          <t>Pittwater</t>
        </is>
      </c>
      <c r="D73" s="51" t="n">
        <v>54506</v>
      </c>
      <c r="E73" s="51" t="n">
        <v>56045</v>
      </c>
      <c r="F73" s="52" t="n">
        <v>57728.02189610936</v>
      </c>
      <c r="G73" s="52" t="n">
        <v>59314.81494365048</v>
      </c>
      <c r="H73" s="52" t="n">
        <v>60845.01372856157</v>
      </c>
      <c r="I73" s="55" t="n"/>
      <c r="J73" s="55" t="n"/>
      <c r="K73" s="55" t="n"/>
      <c r="L73" s="55" t="n"/>
      <c r="M73" s="55" t="n"/>
      <c r="N73" s="55" t="n"/>
      <c r="O73" s="55" t="n"/>
      <c r="P73" s="55" t="n"/>
    </row>
    <row r="74">
      <c r="A74" s="29" t="n">
        <v>70</v>
      </c>
      <c r="B74" s="29" t="n">
        <v>12203</v>
      </c>
      <c r="C74" s="29" t="inlineStr">
        <is>
          <t>Warringah</t>
        </is>
      </c>
      <c r="D74" s="51" t="n">
        <v>130093</v>
      </c>
      <c r="E74" s="51" t="n">
        <v>135343</v>
      </c>
      <c r="F74" s="52" t="n">
        <v>138811.6195198728</v>
      </c>
      <c r="G74" s="52" t="n">
        <v>142061.2000826315</v>
      </c>
      <c r="H74" s="52" t="n">
        <v>145180.1039177358</v>
      </c>
      <c r="I74" s="55" t="n"/>
      <c r="J74" s="55" t="n"/>
      <c r="K74" s="55" t="n"/>
      <c r="L74" s="55" t="n"/>
      <c r="M74" s="55" t="n"/>
      <c r="N74" s="55" t="n"/>
      <c r="O74" s="55" t="n"/>
      <c r="P74" s="55" t="n"/>
    </row>
    <row r="75">
      <c r="A75" s="29" t="n">
        <v>71</v>
      </c>
      <c r="B75" s="29" t="n">
        <v>12301</v>
      </c>
      <c r="C75" s="29" t="inlineStr">
        <is>
          <t>Camden</t>
        </is>
      </c>
      <c r="D75" s="51" t="n">
        <v>27069</v>
      </c>
      <c r="E75" s="51" t="n">
        <v>39523</v>
      </c>
      <c r="F75" s="52" t="n">
        <v>48493.62746970323</v>
      </c>
      <c r="G75" s="52" t="n">
        <v>57897.32092794192</v>
      </c>
      <c r="H75" s="52" t="n">
        <v>67655.87703991171</v>
      </c>
      <c r="I75" s="55" t="n"/>
      <c r="J75" s="55" t="n"/>
      <c r="K75" s="55" t="n"/>
      <c r="L75" s="55" t="n"/>
      <c r="M75" s="55" t="n"/>
      <c r="N75" s="55" t="n"/>
      <c r="O75" s="55" t="n"/>
      <c r="P75" s="55" t="n"/>
    </row>
    <row r="76">
      <c r="A76" s="29" t="n">
        <v>72</v>
      </c>
      <c r="B76" s="29" t="n">
        <v>12302</v>
      </c>
      <c r="C76" s="29" t="inlineStr">
        <is>
          <t>Campbelltown (NSW)</t>
        </is>
      </c>
      <c r="D76" s="51" t="n">
        <v>148586</v>
      </c>
      <c r="E76" s="51" t="n">
        <v>150579</v>
      </c>
      <c r="F76" s="52" t="n">
        <v>154647.0163223611</v>
      </c>
      <c r="G76" s="52" t="n">
        <v>158466.4531186948</v>
      </c>
      <c r="H76" s="52" t="n">
        <v>162138.2030649344</v>
      </c>
      <c r="I76" s="55" t="n"/>
      <c r="J76" s="55" t="n"/>
      <c r="K76" s="55" t="n"/>
      <c r="L76" s="55" t="n"/>
      <c r="M76" s="55" t="n"/>
      <c r="N76" s="55" t="n"/>
      <c r="O76" s="55" t="n"/>
      <c r="P76" s="55" t="n"/>
    </row>
    <row r="77">
      <c r="A77" s="29" t="n">
        <v>73</v>
      </c>
      <c r="B77" s="29" t="n">
        <v>12303</v>
      </c>
      <c r="C77" s="29" t="inlineStr">
        <is>
          <t>Wollondilly</t>
        </is>
      </c>
      <c r="D77" s="51" t="n">
        <v>29861</v>
      </c>
      <c r="E77" s="51" t="n">
        <v>33097</v>
      </c>
      <c r="F77" s="52" t="n">
        <v>35713.98863129729</v>
      </c>
      <c r="G77" s="52" t="n">
        <v>38268.47136508595</v>
      </c>
      <c r="H77" s="52" t="n">
        <v>40802.67161937166</v>
      </c>
      <c r="I77" s="55" t="n"/>
      <c r="J77" s="55" t="n"/>
      <c r="K77" s="55" t="n"/>
      <c r="L77" s="55" t="n"/>
      <c r="M77" s="55" t="n"/>
      <c r="N77" s="55" t="n"/>
      <c r="O77" s="55" t="n"/>
      <c r="P77" s="55" t="n"/>
    </row>
    <row r="78">
      <c r="A78" s="29" t="n">
        <v>74</v>
      </c>
      <c r="B78" s="29" t="n">
        <v>12401</v>
      </c>
      <c r="C78" s="29" t="inlineStr">
        <is>
          <t>Blue Mountains</t>
        </is>
      </c>
      <c r="D78" s="51" t="n">
        <v>74135</v>
      </c>
      <c r="E78" s="51" t="n">
        <v>76385</v>
      </c>
      <c r="F78" s="52" t="n">
        <v>78543.09654570512</v>
      </c>
      <c r="G78" s="52" t="n">
        <v>80572.96608683302</v>
      </c>
      <c r="H78" s="52" t="n">
        <v>82526.95536941852</v>
      </c>
      <c r="I78" s="55" t="n"/>
      <c r="J78" s="55" t="n"/>
      <c r="K78" s="55" t="n"/>
      <c r="L78" s="55" t="n"/>
      <c r="M78" s="55" t="n"/>
      <c r="N78" s="55" t="n"/>
      <c r="O78" s="55" t="n"/>
      <c r="P78" s="55" t="n"/>
    </row>
    <row r="79">
      <c r="A79" s="29" t="n">
        <v>75</v>
      </c>
      <c r="B79" s="29" t="n">
        <v>12403</v>
      </c>
      <c r="C79" s="29" t="inlineStr">
        <is>
          <t>Penrith</t>
        </is>
      </c>
      <c r="D79" s="51" t="n">
        <v>112232</v>
      </c>
      <c r="E79" s="51" t="n">
        <v>121946</v>
      </c>
      <c r="F79" s="52" t="n">
        <v>130197.3099950495</v>
      </c>
      <c r="G79" s="52" t="n">
        <v>138203.3153913709</v>
      </c>
      <c r="H79" s="52" t="n">
        <v>146104.6034877746</v>
      </c>
      <c r="I79" s="55" t="n"/>
      <c r="J79" s="55" t="n"/>
      <c r="K79" s="55" t="n"/>
      <c r="L79" s="55" t="n"/>
      <c r="M79" s="55" t="n"/>
      <c r="N79" s="55" t="n"/>
      <c r="O79" s="55" t="n"/>
      <c r="P79" s="55" t="n"/>
    </row>
    <row r="80">
      <c r="A80" s="29" t="n">
        <v>76</v>
      </c>
      <c r="B80" s="29" t="n">
        <v>12404</v>
      </c>
      <c r="C80" s="29" t="inlineStr">
        <is>
          <t>Richmond - Windsor</t>
        </is>
      </c>
      <c r="D80" s="51" t="n">
        <v>33961</v>
      </c>
      <c r="E80" s="51" t="n">
        <v>35728</v>
      </c>
      <c r="F80" s="52" t="n">
        <v>37903.29081164514</v>
      </c>
      <c r="G80" s="52" t="n">
        <v>40005.85521565902</v>
      </c>
      <c r="H80" s="52" t="n">
        <v>42074.14262926979</v>
      </c>
      <c r="I80" s="55" t="n"/>
      <c r="J80" s="55" t="n"/>
      <c r="K80" s="55" t="n"/>
      <c r="L80" s="55" t="n"/>
      <c r="M80" s="55" t="n"/>
      <c r="N80" s="55" t="n"/>
      <c r="O80" s="55" t="n"/>
      <c r="P80" s="55" t="n"/>
    </row>
    <row r="81">
      <c r="A81" s="29" t="n">
        <v>77</v>
      </c>
      <c r="B81" s="29" t="n">
        <v>12405</v>
      </c>
      <c r="C81" s="29" t="inlineStr">
        <is>
          <t>St Marys</t>
        </is>
      </c>
      <c r="D81" s="51" t="n">
        <v>53592</v>
      </c>
      <c r="E81" s="51" t="n">
        <v>53077</v>
      </c>
      <c r="F81" s="52" t="n">
        <v>53885.79977162606</v>
      </c>
      <c r="G81" s="52" t="n">
        <v>54623.62202693147</v>
      </c>
      <c r="H81" s="52" t="n">
        <v>55318.25140405701</v>
      </c>
      <c r="I81" s="55" t="n"/>
      <c r="J81" s="55" t="n"/>
      <c r="K81" s="55" t="n"/>
      <c r="L81" s="55" t="n"/>
      <c r="M81" s="55" t="n"/>
      <c r="N81" s="55" t="n"/>
      <c r="O81" s="55" t="n"/>
      <c r="P81" s="55" t="n"/>
    </row>
    <row r="82">
      <c r="A82" s="29" t="n">
        <v>78</v>
      </c>
      <c r="B82" s="29" t="n">
        <v>12501</v>
      </c>
      <c r="C82" s="29" t="inlineStr">
        <is>
          <t>Auburn</t>
        </is>
      </c>
      <c r="D82" s="51" t="n">
        <v>53595</v>
      </c>
      <c r="E82" s="51" t="n">
        <v>59010</v>
      </c>
      <c r="F82" s="52" t="n">
        <v>62683.1349327607</v>
      </c>
      <c r="G82" s="52" t="n">
        <v>66236.2667382286</v>
      </c>
      <c r="H82" s="52" t="n">
        <v>69733.81953105074</v>
      </c>
      <c r="I82" s="55" t="n"/>
      <c r="J82" s="55" t="n"/>
      <c r="K82" s="55" t="n"/>
      <c r="L82" s="55" t="n"/>
      <c r="M82" s="55" t="n"/>
      <c r="N82" s="55" t="n"/>
      <c r="O82" s="55" t="n"/>
      <c r="P82" s="55" t="n"/>
    </row>
    <row r="83">
      <c r="A83" s="29" t="n">
        <v>79</v>
      </c>
      <c r="B83" s="29" t="n">
        <v>12502</v>
      </c>
      <c r="C83" s="29" t="inlineStr">
        <is>
          <t>Carlingford</t>
        </is>
      </c>
      <c r="D83" s="51" t="n">
        <v>55173</v>
      </c>
      <c r="E83" s="51" t="n">
        <v>57222</v>
      </c>
      <c r="F83" s="52" t="n">
        <v>58598.77768075194</v>
      </c>
      <c r="G83" s="52" t="n">
        <v>59885.12877801716</v>
      </c>
      <c r="H83" s="52" t="n">
        <v>61117.30066921833</v>
      </c>
      <c r="I83" s="55" t="n"/>
      <c r="J83" s="55" t="n"/>
      <c r="K83" s="55" t="n"/>
      <c r="L83" s="55" t="n"/>
      <c r="M83" s="55" t="n"/>
      <c r="N83" s="55" t="n"/>
      <c r="O83" s="55" t="n"/>
      <c r="P83" s="55" t="n"/>
    </row>
    <row r="84">
      <c r="A84" s="29" t="n">
        <v>80</v>
      </c>
      <c r="B84" s="29" t="n">
        <v>12503</v>
      </c>
      <c r="C84" s="29" t="inlineStr">
        <is>
          <t>Merrylands - Guildford</t>
        </is>
      </c>
      <c r="D84" s="51" t="n">
        <v>121189</v>
      </c>
      <c r="E84" s="51" t="n">
        <v>123819</v>
      </c>
      <c r="F84" s="52" t="n">
        <v>126265.9517304916</v>
      </c>
      <c r="G84" s="52" t="n">
        <v>128531.1534678911</v>
      </c>
      <c r="H84" s="52" t="n">
        <v>130686.4226507391</v>
      </c>
      <c r="I84" s="55" t="n"/>
      <c r="J84" s="55" t="n"/>
      <c r="K84" s="55" t="n"/>
      <c r="L84" s="55" t="n"/>
      <c r="M84" s="55" t="n"/>
      <c r="N84" s="55" t="n"/>
      <c r="O84" s="55" t="n"/>
      <c r="P84" s="55" t="n"/>
    </row>
    <row r="85">
      <c r="A85" s="29" t="n">
        <v>81</v>
      </c>
      <c r="B85" s="29" t="n">
        <v>12504</v>
      </c>
      <c r="C85" s="29" t="inlineStr">
        <is>
          <t>Parramatta</t>
        </is>
      </c>
      <c r="D85" s="51" t="n">
        <v>101405</v>
      </c>
      <c r="E85" s="51" t="n">
        <v>107468</v>
      </c>
      <c r="F85" s="52" t="n">
        <v>111819.6866784079</v>
      </c>
      <c r="G85" s="52" t="n">
        <v>115967.1807255311</v>
      </c>
      <c r="H85" s="52" t="n">
        <v>120000.2129069214</v>
      </c>
      <c r="I85" s="55" t="n"/>
      <c r="J85" s="55" t="n"/>
      <c r="K85" s="55" t="n"/>
      <c r="L85" s="55" t="n"/>
      <c r="M85" s="55" t="n"/>
      <c r="N85" s="55" t="n"/>
      <c r="O85" s="55" t="n"/>
      <c r="P85" s="55" t="n"/>
    </row>
    <row r="86">
      <c r="A86" s="29" t="n">
        <v>82</v>
      </c>
      <c r="B86" s="29" t="n">
        <v>12601</v>
      </c>
      <c r="C86" s="29" t="inlineStr">
        <is>
          <t>Pennant Hills - Epping</t>
        </is>
      </c>
      <c r="D86" s="51" t="n">
        <v>40037</v>
      </c>
      <c r="E86" s="51" t="n">
        <v>42302</v>
      </c>
      <c r="F86" s="52" t="n">
        <v>43457.28005497096</v>
      </c>
      <c r="G86" s="52" t="n">
        <v>44542.44252098107</v>
      </c>
      <c r="H86" s="52" t="n">
        <v>45585.98492448007</v>
      </c>
      <c r="I86" s="55" t="n"/>
      <c r="J86" s="55" t="n"/>
      <c r="K86" s="55" t="n"/>
      <c r="L86" s="55" t="n"/>
      <c r="M86" s="55" t="n"/>
      <c r="N86" s="55" t="n"/>
      <c r="O86" s="55" t="n"/>
      <c r="P86" s="55" t="n"/>
    </row>
    <row r="87">
      <c r="A87" s="29" t="n">
        <v>83</v>
      </c>
      <c r="B87" s="29" t="n">
        <v>12602</v>
      </c>
      <c r="C87" s="29" t="inlineStr">
        <is>
          <t>Ryde - Hunters Hill</t>
        </is>
      </c>
      <c r="D87" s="51" t="n">
        <v>111522</v>
      </c>
      <c r="E87" s="51" t="n">
        <v>115210</v>
      </c>
      <c r="F87" s="52" t="n">
        <v>118193.5395844781</v>
      </c>
      <c r="G87" s="52" t="n">
        <v>120989.8903345793</v>
      </c>
      <c r="H87" s="52" t="n">
        <v>123674.6524045983</v>
      </c>
      <c r="I87" s="55" t="n"/>
      <c r="J87" s="55" t="n"/>
      <c r="K87" s="55" t="n"/>
      <c r="L87" s="55" t="n"/>
      <c r="M87" s="55" t="n"/>
      <c r="N87" s="55" t="n"/>
      <c r="O87" s="55" t="n"/>
      <c r="P87" s="55" t="n"/>
    </row>
    <row r="88">
      <c r="A88" s="29" t="n">
        <v>84</v>
      </c>
      <c r="B88" s="29" t="n">
        <v>12701</v>
      </c>
      <c r="C88" s="29" t="inlineStr">
        <is>
          <t>Bringelly - Green Valley</t>
        </is>
      </c>
      <c r="D88" s="51" t="n">
        <v>52045</v>
      </c>
      <c r="E88" s="51" t="n">
        <v>71602</v>
      </c>
      <c r="F88" s="52" t="n">
        <v>84746.96580219359</v>
      </c>
      <c r="G88" s="52" t="n">
        <v>98240.7035653952</v>
      </c>
      <c r="H88" s="52" t="n">
        <v>112143.5253537796</v>
      </c>
      <c r="I88" s="55" t="n"/>
      <c r="J88" s="55" t="n"/>
      <c r="K88" s="55" t="n"/>
      <c r="L88" s="55" t="n"/>
      <c r="M88" s="55" t="n"/>
      <c r="N88" s="55" t="n"/>
      <c r="O88" s="55" t="n"/>
      <c r="P88" s="55" t="n"/>
    </row>
    <row r="89">
      <c r="A89" s="29" t="n">
        <v>85</v>
      </c>
      <c r="B89" s="29" t="n">
        <v>12702</v>
      </c>
      <c r="C89" s="29" t="inlineStr">
        <is>
          <t>Fairfield</t>
        </is>
      </c>
      <c r="D89" s="51" t="n">
        <v>175918</v>
      </c>
      <c r="E89" s="51" t="n">
        <v>176933</v>
      </c>
      <c r="F89" s="52" t="n">
        <v>181646.9722698106</v>
      </c>
      <c r="G89" s="52" t="n">
        <v>186070.3806604622</v>
      </c>
      <c r="H89" s="52" t="n">
        <v>190320.9600919869</v>
      </c>
      <c r="I89" s="55" t="n"/>
      <c r="J89" s="55" t="n"/>
      <c r="K89" s="55" t="n"/>
      <c r="L89" s="55" t="n"/>
      <c r="M89" s="55" t="n"/>
      <c r="N89" s="55" t="n"/>
      <c r="O89" s="55" t="n"/>
      <c r="P89" s="55" t="n"/>
    </row>
    <row r="90">
      <c r="A90" s="29" t="n">
        <v>86</v>
      </c>
      <c r="B90" s="29" t="n">
        <v>12703</v>
      </c>
      <c r="C90" s="29" t="inlineStr">
        <is>
          <t>Liverpool</t>
        </is>
      </c>
      <c r="D90" s="51" t="n">
        <v>74994</v>
      </c>
      <c r="E90" s="51" t="n">
        <v>90280</v>
      </c>
      <c r="F90" s="52" t="n">
        <v>100145.1155338963</v>
      </c>
      <c r="G90" s="52" t="n">
        <v>109917.6602678427</v>
      </c>
      <c r="H90" s="52" t="n">
        <v>119736.1988020062</v>
      </c>
      <c r="I90" s="55" t="n"/>
      <c r="J90" s="55" t="n"/>
      <c r="K90" s="55" t="n"/>
      <c r="L90" s="55" t="n"/>
      <c r="M90" s="55" t="n"/>
      <c r="N90" s="55" t="n"/>
      <c r="O90" s="55" t="n"/>
      <c r="P90" s="55" t="n"/>
    </row>
    <row r="91">
      <c r="A91" s="29" t="n">
        <v>87</v>
      </c>
      <c r="B91" s="29" t="n">
        <v>12801</v>
      </c>
      <c r="C91" s="29" t="inlineStr">
        <is>
          <t>Cronulla - Miranda - Caringbah</t>
        </is>
      </c>
      <c r="D91" s="51" t="n">
        <v>97490</v>
      </c>
      <c r="E91" s="51" t="n">
        <v>102827</v>
      </c>
      <c r="F91" s="52" t="n">
        <v>106216.7220255455</v>
      </c>
      <c r="G91" s="52" t="n">
        <v>109423.8503801384</v>
      </c>
      <c r="H91" s="52" t="n">
        <v>112524.8101203025</v>
      </c>
      <c r="I91" s="55" t="n"/>
      <c r="J91" s="55" t="n"/>
      <c r="K91" s="55" t="n"/>
      <c r="L91" s="55" t="n"/>
      <c r="M91" s="55" t="n"/>
      <c r="N91" s="55" t="n"/>
      <c r="O91" s="55" t="n"/>
      <c r="P91" s="55" t="n"/>
    </row>
    <row r="92">
      <c r="A92" s="29" t="n">
        <v>88</v>
      </c>
      <c r="B92" s="29" t="n">
        <v>12802</v>
      </c>
      <c r="C92" s="29" t="inlineStr">
        <is>
          <t>Sutherland - Menai - Heathcote</t>
        </is>
      </c>
      <c r="D92" s="51" t="n">
        <v>104389</v>
      </c>
      <c r="E92" s="51" t="n">
        <v>109074</v>
      </c>
      <c r="F92" s="52" t="n">
        <v>114171.8042198261</v>
      </c>
      <c r="G92" s="52" t="n">
        <v>119054.3512534083</v>
      </c>
      <c r="H92" s="52" t="n">
        <v>123820.9105372629</v>
      </c>
      <c r="I92" s="55" t="n"/>
      <c r="J92" s="55" t="n"/>
      <c r="K92" s="55" t="n"/>
      <c r="L92" s="55" t="n"/>
      <c r="M92" s="55" t="n"/>
      <c r="N92" s="55" t="n"/>
      <c r="O92" s="55" t="n"/>
      <c r="P92" s="55" t="n"/>
    </row>
    <row r="93">
      <c r="A93" s="29" t="n">
        <v>89</v>
      </c>
      <c r="B93" s="29" t="n">
        <v>20101</v>
      </c>
      <c r="C93" s="29" t="inlineStr">
        <is>
          <t>Ballarat</t>
        </is>
      </c>
      <c r="D93" s="51" t="n">
        <v>80353</v>
      </c>
      <c r="E93" s="51" t="n">
        <v>84091</v>
      </c>
      <c r="F93" s="52" t="n">
        <v>86494.60172517262</v>
      </c>
      <c r="G93" s="52" t="n">
        <v>88756.42845915921</v>
      </c>
      <c r="H93" s="52" t="n">
        <v>90934.45054348107</v>
      </c>
      <c r="I93" s="55" t="n"/>
      <c r="J93" s="55" t="n"/>
      <c r="K93" s="55" t="n"/>
      <c r="L93" s="55" t="n"/>
      <c r="M93" s="55" t="n"/>
      <c r="N93" s="55" t="n"/>
      <c r="O93" s="55" t="n"/>
      <c r="P93" s="55" t="n"/>
    </row>
    <row r="94">
      <c r="A94" s="29" t="n">
        <v>90</v>
      </c>
      <c r="B94" s="29" t="n">
        <v>20102</v>
      </c>
      <c r="C94" s="29" t="inlineStr">
        <is>
          <t>Creswick - Daylesford - Ballan</t>
        </is>
      </c>
      <c r="D94" s="51" t="n">
        <v>25349</v>
      </c>
      <c r="E94" s="51" t="n">
        <v>25918</v>
      </c>
      <c r="F94" s="52" t="n">
        <v>26577.6864244399</v>
      </c>
      <c r="G94" s="52" t="n">
        <v>27195.53578093979</v>
      </c>
      <c r="H94" s="52" t="n">
        <v>27788.41300842243</v>
      </c>
      <c r="I94" s="55" t="n"/>
      <c r="J94" s="55" t="n"/>
      <c r="K94" s="55" t="n"/>
      <c r="L94" s="55" t="n"/>
      <c r="M94" s="55" t="n"/>
      <c r="N94" s="55" t="n"/>
      <c r="O94" s="55" t="n"/>
      <c r="P94" s="55" t="n"/>
    </row>
    <row r="95">
      <c r="A95" s="29" t="n">
        <v>91</v>
      </c>
      <c r="B95" s="29" t="n">
        <v>20103</v>
      </c>
      <c r="C95" s="29" t="inlineStr">
        <is>
          <t>Maryborough - Pyrenees</t>
        </is>
      </c>
      <c r="D95" s="51" t="n">
        <v>24248</v>
      </c>
      <c r="E95" s="51" t="n">
        <v>23952</v>
      </c>
      <c r="F95" s="52" t="n">
        <v>24291.37561641116</v>
      </c>
      <c r="G95" s="52" t="n">
        <v>24599.50395666785</v>
      </c>
      <c r="H95" s="52" t="n">
        <v>24888.60221886553</v>
      </c>
      <c r="I95" s="55" t="n"/>
      <c r="J95" s="55" t="n"/>
      <c r="K95" s="55" t="n"/>
      <c r="L95" s="55" t="n"/>
      <c r="M95" s="55" t="n"/>
      <c r="N95" s="55" t="n"/>
      <c r="O95" s="55" t="n"/>
      <c r="P95" s="55" t="n"/>
    </row>
    <row r="96">
      <c r="A96" s="29" t="n">
        <v>92</v>
      </c>
      <c r="B96" s="29" t="n">
        <v>20201</v>
      </c>
      <c r="C96" s="29" t="inlineStr">
        <is>
          <t>Bendigo</t>
        </is>
      </c>
      <c r="D96" s="51" t="n">
        <v>71356</v>
      </c>
      <c r="E96" s="51" t="n">
        <v>76312</v>
      </c>
      <c r="F96" s="52" t="n">
        <v>79488.37257457637</v>
      </c>
      <c r="G96" s="52" t="n">
        <v>82518.58038391992</v>
      </c>
      <c r="H96" s="52" t="n">
        <v>85467.38403393421</v>
      </c>
      <c r="I96" s="55" t="n"/>
      <c r="J96" s="55" t="n"/>
      <c r="K96" s="55" t="n"/>
      <c r="L96" s="55" t="n"/>
      <c r="M96" s="55" t="n"/>
      <c r="N96" s="55" t="n"/>
      <c r="O96" s="55" t="n"/>
      <c r="P96" s="55" t="n"/>
    </row>
    <row r="97">
      <c r="A97" s="29" t="n">
        <v>93</v>
      </c>
      <c r="B97" s="29" t="n">
        <v>20202</v>
      </c>
      <c r="C97" s="29" t="inlineStr">
        <is>
          <t>Heathcote - Castlemaine - Kyneton</t>
        </is>
      </c>
      <c r="D97" s="51" t="n">
        <v>39197</v>
      </c>
      <c r="E97" s="51" t="n">
        <v>39809</v>
      </c>
      <c r="F97" s="52" t="n">
        <v>41206.5274194417</v>
      </c>
      <c r="G97" s="52" t="n">
        <v>42531.8025535493</v>
      </c>
      <c r="H97" s="52" t="n">
        <v>43815.4556057541</v>
      </c>
      <c r="I97" s="55" t="n"/>
      <c r="J97" s="55" t="n"/>
      <c r="K97" s="55" t="n"/>
      <c r="L97" s="55" t="n"/>
      <c r="M97" s="55" t="n"/>
      <c r="N97" s="55" t="n"/>
      <c r="O97" s="55" t="n"/>
      <c r="P97" s="55" t="n"/>
    </row>
    <row r="98">
      <c r="A98" s="29" t="n">
        <v>94</v>
      </c>
      <c r="B98" s="29" t="n">
        <v>20203</v>
      </c>
      <c r="C98" s="29" t="inlineStr">
        <is>
          <t>Loddon - Elmore</t>
        </is>
      </c>
      <c r="D98" s="51" t="n">
        <v>12477</v>
      </c>
      <c r="E98" s="51" t="n">
        <v>11933</v>
      </c>
      <c r="F98" s="52" t="n">
        <v>11855.95788877413</v>
      </c>
      <c r="G98" s="52" t="n">
        <v>11767.50061344778</v>
      </c>
      <c r="H98" s="52" t="n">
        <v>11677.40105236933</v>
      </c>
      <c r="I98" s="55" t="n"/>
      <c r="J98" s="55" t="n"/>
      <c r="K98" s="55" t="n"/>
      <c r="L98" s="55" t="n"/>
      <c r="M98" s="55" t="n"/>
      <c r="N98" s="55" t="n"/>
      <c r="O98" s="55" t="n"/>
      <c r="P98" s="55" t="n"/>
    </row>
    <row r="99">
      <c r="A99" s="29" t="n">
        <v>95</v>
      </c>
      <c r="B99" s="29" t="n">
        <v>20301</v>
      </c>
      <c r="C99" s="29" t="inlineStr">
        <is>
          <t>Barwon - West</t>
        </is>
      </c>
      <c r="D99" s="51" t="n">
        <v>11494</v>
      </c>
      <c r="E99" s="51" t="n">
        <v>13098</v>
      </c>
      <c r="F99" s="52" t="n">
        <v>14116.81672077868</v>
      </c>
      <c r="G99" s="52" t="n">
        <v>15110.6456023352</v>
      </c>
      <c r="H99" s="52" t="n">
        <v>16096.02105865868</v>
      </c>
      <c r="I99" s="55" t="n"/>
      <c r="J99" s="55" t="n"/>
      <c r="K99" s="55" t="n"/>
      <c r="L99" s="55" t="n"/>
      <c r="M99" s="55" t="n"/>
      <c r="N99" s="55" t="n"/>
      <c r="O99" s="55" t="n"/>
      <c r="P99" s="55" t="n"/>
    </row>
    <row r="100">
      <c r="A100" s="29" t="n">
        <v>96</v>
      </c>
      <c r="B100" s="29" t="n">
        <v>20302</v>
      </c>
      <c r="C100" s="29" t="inlineStr">
        <is>
          <t>Geelong</t>
        </is>
      </c>
      <c r="D100" s="51" t="n">
        <v>154225</v>
      </c>
      <c r="E100" s="51" t="n">
        <v>159583</v>
      </c>
      <c r="F100" s="52" t="n">
        <v>163302.2305747311</v>
      </c>
      <c r="G100" s="52" t="n">
        <v>166772.2909449048</v>
      </c>
      <c r="H100" s="52" t="n">
        <v>170092.7758750319</v>
      </c>
      <c r="I100" s="55" t="n"/>
      <c r="J100" s="55" t="n"/>
      <c r="K100" s="55" t="n"/>
      <c r="L100" s="55" t="n"/>
      <c r="M100" s="55" t="n"/>
      <c r="N100" s="55" t="n"/>
      <c r="O100" s="55" t="n"/>
      <c r="P100" s="55" t="n"/>
    </row>
    <row r="101">
      <c r="A101" s="29" t="n">
        <v>97</v>
      </c>
      <c r="B101" s="29" t="n">
        <v>20303</v>
      </c>
      <c r="C101" s="29" t="inlineStr">
        <is>
          <t>Surf Coast - Bellarine Peninsula</t>
        </is>
      </c>
      <c r="D101" s="51" t="n">
        <v>46085</v>
      </c>
      <c r="E101" s="51" t="n">
        <v>50288</v>
      </c>
      <c r="F101" s="52" t="n">
        <v>53800.7923045065</v>
      </c>
      <c r="G101" s="52" t="n">
        <v>57213.20359823183</v>
      </c>
      <c r="H101" s="52" t="n">
        <v>60584.42890280138</v>
      </c>
      <c r="I101" s="55" t="n"/>
      <c r="J101" s="55" t="n"/>
      <c r="K101" s="55" t="n"/>
      <c r="L101" s="55" t="n"/>
      <c r="M101" s="55" t="n"/>
      <c r="N101" s="55" t="n"/>
      <c r="O101" s="55" t="n"/>
      <c r="P101" s="55" t="n"/>
    </row>
    <row r="102">
      <c r="A102" s="29" t="n">
        <v>98</v>
      </c>
      <c r="B102" s="29" t="n">
        <v>20401</v>
      </c>
      <c r="C102" s="29" t="inlineStr">
        <is>
          <t>Upper Goulburn Valley</t>
        </is>
      </c>
      <c r="D102" s="51" t="n">
        <v>44285</v>
      </c>
      <c r="E102" s="51" t="n">
        <v>46428</v>
      </c>
      <c r="F102" s="52" t="n">
        <v>47500.80702343395</v>
      </c>
      <c r="G102" s="52" t="n">
        <v>48501.3563661818</v>
      </c>
      <c r="H102" s="52" t="n">
        <v>49458.50875477269</v>
      </c>
      <c r="I102" s="55" t="n"/>
      <c r="J102" s="55" t="n"/>
      <c r="K102" s="55" t="n"/>
      <c r="L102" s="55" t="n"/>
      <c r="M102" s="55" t="n"/>
      <c r="N102" s="55" t="n"/>
      <c r="O102" s="55" t="n"/>
      <c r="P102" s="55" t="n"/>
    </row>
    <row r="103">
      <c r="A103" s="29" t="n">
        <v>99</v>
      </c>
      <c r="B103" s="29" t="n">
        <v>20402</v>
      </c>
      <c r="C103" s="29" t="inlineStr">
        <is>
          <t>Wangaratta - Benalla</t>
        </is>
      </c>
      <c r="D103" s="51" t="n">
        <v>43308</v>
      </c>
      <c r="E103" s="51" t="n">
        <v>43571</v>
      </c>
      <c r="F103" s="52" t="n">
        <v>44090.97162936728</v>
      </c>
      <c r="G103" s="52" t="n">
        <v>44557.12507693977</v>
      </c>
      <c r="H103" s="52" t="n">
        <v>44990.47988584355</v>
      </c>
      <c r="I103" s="55" t="n"/>
      <c r="J103" s="55" t="n"/>
      <c r="K103" s="55" t="n"/>
      <c r="L103" s="55" t="n"/>
      <c r="M103" s="55" t="n"/>
      <c r="N103" s="55" t="n"/>
      <c r="O103" s="55" t="n"/>
      <c r="P103" s="55" t="n"/>
    </row>
    <row r="104">
      <c r="A104" s="29" t="n">
        <v>100</v>
      </c>
      <c r="B104" s="29" t="n">
        <v>20403</v>
      </c>
      <c r="C104" s="29" t="inlineStr">
        <is>
          <t>Wodonga - Alpine</t>
        </is>
      </c>
      <c r="D104" s="51" t="n">
        <v>59495</v>
      </c>
      <c r="E104" s="51" t="n">
        <v>62110</v>
      </c>
      <c r="F104" s="52" t="n">
        <v>64360.52480943157</v>
      </c>
      <c r="G104" s="52" t="n">
        <v>66497.11335964197</v>
      </c>
      <c r="H104" s="52" t="n">
        <v>68568.41050725961</v>
      </c>
      <c r="I104" s="55" t="n"/>
      <c r="J104" s="55" t="n"/>
      <c r="K104" s="55" t="n"/>
      <c r="L104" s="55" t="n"/>
      <c r="M104" s="55" t="n"/>
      <c r="N104" s="55" t="n"/>
      <c r="O104" s="55" t="n"/>
      <c r="P104" s="55" t="n"/>
    </row>
    <row r="105">
      <c r="A105" s="29" t="n">
        <v>101</v>
      </c>
      <c r="B105" s="29" t="n">
        <v>20501</v>
      </c>
      <c r="C105" s="29" t="inlineStr">
        <is>
          <t>Baw Baw</t>
        </is>
      </c>
      <c r="D105" s="51" t="n">
        <v>34445</v>
      </c>
      <c r="E105" s="51" t="n">
        <v>35933</v>
      </c>
      <c r="F105" s="52" t="n">
        <v>37076.94467746559</v>
      </c>
      <c r="G105" s="52" t="n">
        <v>38157.87009954918</v>
      </c>
      <c r="H105" s="52" t="n">
        <v>39201.98518187935</v>
      </c>
      <c r="I105" s="55" t="n"/>
      <c r="J105" s="55" t="n"/>
      <c r="K105" s="55" t="n"/>
      <c r="L105" s="55" t="n"/>
      <c r="M105" s="55" t="n"/>
      <c r="N105" s="55" t="n"/>
      <c r="O105" s="55" t="n"/>
      <c r="P105" s="55" t="n"/>
    </row>
    <row r="106">
      <c r="A106" s="29" t="n">
        <v>102</v>
      </c>
      <c r="B106" s="29" t="n">
        <v>20502</v>
      </c>
      <c r="C106" s="29" t="inlineStr">
        <is>
          <t>Gippsland - East</t>
        </is>
      </c>
      <c r="D106" s="51" t="n">
        <v>39175</v>
      </c>
      <c r="E106" s="51" t="n">
        <v>39017</v>
      </c>
      <c r="F106" s="52" t="n">
        <v>40060.46674994701</v>
      </c>
      <c r="G106" s="52" t="n">
        <v>41039.76744379103</v>
      </c>
      <c r="H106" s="52" t="n">
        <v>41980.91360965162</v>
      </c>
      <c r="I106" s="55" t="n"/>
      <c r="J106" s="55" t="n"/>
      <c r="K106" s="55" t="n"/>
      <c r="L106" s="55" t="n"/>
      <c r="M106" s="55" t="n"/>
      <c r="N106" s="55" t="n"/>
      <c r="O106" s="55" t="n"/>
      <c r="P106" s="55" t="n"/>
    </row>
    <row r="107">
      <c r="A107" s="29" t="n">
        <v>103</v>
      </c>
      <c r="B107" s="29" t="n">
        <v>20503</v>
      </c>
      <c r="C107" s="29" t="inlineStr">
        <is>
          <t>Gippsland - South West</t>
        </is>
      </c>
      <c r="D107" s="51" t="n">
        <v>47024</v>
      </c>
      <c r="E107" s="51" t="n">
        <v>51155</v>
      </c>
      <c r="F107" s="52" t="n">
        <v>53227.06628491356</v>
      </c>
      <c r="G107" s="52" t="n">
        <v>55201.92731817628</v>
      </c>
      <c r="H107" s="52" t="n">
        <v>57122.30305693262</v>
      </c>
      <c r="I107" s="55" t="n"/>
      <c r="J107" s="55" t="n"/>
      <c r="K107" s="55" t="n"/>
      <c r="L107" s="55" t="n"/>
      <c r="M107" s="55" t="n"/>
      <c r="N107" s="55" t="n"/>
      <c r="O107" s="55" t="n"/>
      <c r="P107" s="55" t="n"/>
    </row>
    <row r="108">
      <c r="A108" s="29" t="n">
        <v>104</v>
      </c>
      <c r="B108" s="29" t="n">
        <v>20504</v>
      </c>
      <c r="C108" s="29" t="inlineStr">
        <is>
          <t>Latrobe Valley</t>
        </is>
      </c>
      <c r="D108" s="51" t="n">
        <v>70509</v>
      </c>
      <c r="E108" s="51" t="n">
        <v>69435</v>
      </c>
      <c r="F108" s="52" t="n">
        <v>69392.53526117004</v>
      </c>
      <c r="G108" s="52" t="n">
        <v>69255.7230216676</v>
      </c>
      <c r="H108" s="52" t="n">
        <v>69076.48233262275</v>
      </c>
      <c r="I108" s="55" t="n"/>
      <c r="J108" s="55" t="n"/>
      <c r="K108" s="55" t="n"/>
      <c r="L108" s="55" t="n"/>
      <c r="M108" s="55" t="n"/>
      <c r="N108" s="55" t="n"/>
      <c r="O108" s="55" t="n"/>
      <c r="P108" s="55" t="n"/>
    </row>
    <row r="109">
      <c r="A109" s="29" t="n">
        <v>105</v>
      </c>
      <c r="B109" s="29" t="n">
        <v>20505</v>
      </c>
      <c r="C109" s="29" t="inlineStr">
        <is>
          <t>Wellington</t>
        </is>
      </c>
      <c r="D109" s="51" t="n">
        <v>41324</v>
      </c>
      <c r="E109" s="51" t="n">
        <v>40661</v>
      </c>
      <c r="F109" s="52" t="n">
        <v>40802.33212877344</v>
      </c>
      <c r="G109" s="52" t="n">
        <v>40884.09648456193</v>
      </c>
      <c r="H109" s="52" t="n">
        <v>40933.69759393886</v>
      </c>
      <c r="I109" s="55" t="n"/>
      <c r="J109" s="55" t="n"/>
      <c r="K109" s="55" t="n"/>
      <c r="L109" s="55" t="n"/>
      <c r="M109" s="55" t="n"/>
      <c r="N109" s="55" t="n"/>
      <c r="O109" s="55" t="n"/>
      <c r="P109" s="55" t="n"/>
    </row>
    <row r="110">
      <c r="A110" s="29" t="n">
        <v>106</v>
      </c>
      <c r="B110" s="29" t="n">
        <v>20601</v>
      </c>
      <c r="C110" s="29" t="inlineStr">
        <is>
          <t>Brunswick - Coburg</t>
        </is>
      </c>
      <c r="D110" s="51" t="n">
        <v>73615</v>
      </c>
      <c r="E110" s="51" t="n">
        <v>72096</v>
      </c>
      <c r="F110" s="52" t="n">
        <v>72562.13885495257</v>
      </c>
      <c r="G110" s="52" t="n">
        <v>72923.5537911836</v>
      </c>
      <c r="H110" s="52" t="n">
        <v>73224.28703382639</v>
      </c>
      <c r="I110" s="55" t="n"/>
      <c r="J110" s="55" t="n"/>
      <c r="K110" s="55" t="n"/>
      <c r="L110" s="55" t="n"/>
      <c r="M110" s="55" t="n"/>
      <c r="N110" s="55" t="n"/>
      <c r="O110" s="55" t="n"/>
      <c r="P110" s="55" t="n"/>
    </row>
    <row r="111">
      <c r="A111" s="29" t="n">
        <v>107</v>
      </c>
      <c r="B111" s="29" t="n">
        <v>20602</v>
      </c>
      <c r="C111" s="29" t="inlineStr">
        <is>
          <t>Darebin - South</t>
        </is>
      </c>
      <c r="D111" s="51" t="n">
        <v>46010</v>
      </c>
      <c r="E111" s="51" t="n">
        <v>46091</v>
      </c>
      <c r="F111" s="52" t="n">
        <v>46596.32532085069</v>
      </c>
      <c r="G111" s="52" t="n">
        <v>47042.10128371801</v>
      </c>
      <c r="H111" s="52" t="n">
        <v>47451.65274396935</v>
      </c>
      <c r="I111" s="55" t="n"/>
      <c r="J111" s="55" t="n"/>
      <c r="K111" s="55" t="n"/>
      <c r="L111" s="55" t="n"/>
      <c r="M111" s="55" t="n"/>
      <c r="N111" s="55" t="n"/>
      <c r="O111" s="55" t="n"/>
      <c r="P111" s="55" t="n"/>
    </row>
    <row r="112">
      <c r="A112" s="29" t="n">
        <v>108</v>
      </c>
      <c r="B112" s="29" t="n">
        <v>20603</v>
      </c>
      <c r="C112" s="29" t="inlineStr">
        <is>
          <t>Essendon</t>
        </is>
      </c>
      <c r="D112" s="51" t="n">
        <v>56903</v>
      </c>
      <c r="E112" s="51" t="n">
        <v>57155</v>
      </c>
      <c r="F112" s="52" t="n">
        <v>58356.27073490327</v>
      </c>
      <c r="G112" s="52" t="n">
        <v>59471.70081743351</v>
      </c>
      <c r="H112" s="52" t="n">
        <v>60535.33496120738</v>
      </c>
      <c r="I112" s="55" t="n"/>
      <c r="J112" s="55" t="n"/>
      <c r="K112" s="55" t="n"/>
      <c r="L112" s="55" t="n"/>
      <c r="M112" s="55" t="n"/>
      <c r="N112" s="55" t="n"/>
      <c r="O112" s="55" t="n"/>
      <c r="P112" s="55" t="n"/>
    </row>
    <row r="113">
      <c r="A113" s="29" t="n">
        <v>109</v>
      </c>
      <c r="B113" s="29" t="n">
        <v>20604</v>
      </c>
      <c r="C113" s="29" t="inlineStr">
        <is>
          <t>Melbourne City</t>
        </is>
      </c>
      <c r="D113" s="51" t="n">
        <v>44291</v>
      </c>
      <c r="E113" s="51" t="n">
        <v>55399</v>
      </c>
      <c r="F113" s="52" t="n">
        <v>61709.48810046531</v>
      </c>
      <c r="G113" s="52" t="n">
        <v>67974.58047338447</v>
      </c>
      <c r="H113" s="52" t="n">
        <v>74280.76085817792</v>
      </c>
      <c r="I113" s="55" t="n"/>
      <c r="J113" s="55" t="n"/>
      <c r="K113" s="55" t="n"/>
      <c r="L113" s="55" t="n"/>
      <c r="M113" s="55" t="n"/>
      <c r="N113" s="55" t="n"/>
      <c r="O113" s="55" t="n"/>
      <c r="P113" s="55" t="n"/>
    </row>
    <row r="114">
      <c r="A114" s="29" t="n">
        <v>110</v>
      </c>
      <c r="B114" s="29" t="n">
        <v>20605</v>
      </c>
      <c r="C114" s="29" t="inlineStr">
        <is>
          <t>Port Phillip</t>
        </is>
      </c>
      <c r="D114" s="51" t="n">
        <v>75562</v>
      </c>
      <c r="E114" s="51" t="n">
        <v>80054</v>
      </c>
      <c r="F114" s="52" t="n">
        <v>83960.19013304624</v>
      </c>
      <c r="G114" s="52" t="n">
        <v>87706.94078811411</v>
      </c>
      <c r="H114" s="52" t="n">
        <v>91369.07508212213</v>
      </c>
      <c r="I114" s="55" t="n"/>
      <c r="J114" s="55" t="n"/>
      <c r="K114" s="55" t="n"/>
      <c r="L114" s="55" t="n"/>
      <c r="M114" s="55" t="n"/>
      <c r="N114" s="55" t="n"/>
      <c r="O114" s="55" t="n"/>
      <c r="P114" s="55" t="n"/>
    </row>
    <row r="115">
      <c r="A115" s="29" t="n">
        <v>111</v>
      </c>
      <c r="B115" s="29" t="n">
        <v>20606</v>
      </c>
      <c r="C115" s="29" t="inlineStr">
        <is>
          <t>Stonnington - West</t>
        </is>
      </c>
      <c r="D115" s="51" t="n">
        <v>50138</v>
      </c>
      <c r="E115" s="51" t="n">
        <v>51460</v>
      </c>
      <c r="F115" s="52" t="n">
        <v>52964.19815999253</v>
      </c>
      <c r="G115" s="52" t="n">
        <v>54380.91345564327</v>
      </c>
      <c r="H115" s="52" t="n">
        <v>55746.03154610467</v>
      </c>
      <c r="I115" s="55" t="n"/>
      <c r="J115" s="55" t="n"/>
      <c r="K115" s="55" t="n"/>
      <c r="L115" s="55" t="n"/>
      <c r="M115" s="55" t="n"/>
      <c r="N115" s="55" t="n"/>
      <c r="O115" s="55" t="n"/>
      <c r="P115" s="55" t="n"/>
    </row>
    <row r="116">
      <c r="A116" s="29" t="n">
        <v>112</v>
      </c>
      <c r="B116" s="29" t="n">
        <v>20607</v>
      </c>
      <c r="C116" s="29" t="inlineStr">
        <is>
          <t>Yarra</t>
        </is>
      </c>
      <c r="D116" s="51" t="n">
        <v>67448</v>
      </c>
      <c r="E116" s="51" t="n">
        <v>69294</v>
      </c>
      <c r="F116" s="52" t="n">
        <v>71714.18509319237</v>
      </c>
      <c r="G116" s="52" t="n">
        <v>74008.8232351747</v>
      </c>
      <c r="H116" s="52" t="n">
        <v>76231.07929494941</v>
      </c>
      <c r="I116" s="55" t="n"/>
      <c r="J116" s="55" t="n"/>
      <c r="K116" s="55" t="n"/>
      <c r="L116" s="55" t="n"/>
      <c r="M116" s="55" t="n"/>
      <c r="N116" s="55" t="n"/>
      <c r="O116" s="55" t="n"/>
      <c r="P116" s="55" t="n"/>
    </row>
    <row r="117">
      <c r="A117" s="29" t="n">
        <v>113</v>
      </c>
      <c r="B117" s="29" t="n">
        <v>20701</v>
      </c>
      <c r="C117" s="29" t="inlineStr">
        <is>
          <t>Boroondara</t>
        </is>
      </c>
      <c r="D117" s="51" t="n">
        <v>152796</v>
      </c>
      <c r="E117" s="51" t="n">
        <v>156246</v>
      </c>
      <c r="F117" s="52" t="n">
        <v>160050.0396913986</v>
      </c>
      <c r="G117" s="52" t="n">
        <v>163606.0622175399</v>
      </c>
      <c r="H117" s="52" t="n">
        <v>167013.5962456546</v>
      </c>
      <c r="I117" s="55" t="n"/>
      <c r="J117" s="55" t="n"/>
      <c r="K117" s="55" t="n"/>
      <c r="L117" s="55" t="n"/>
      <c r="M117" s="55" t="n"/>
      <c r="N117" s="55" t="n"/>
      <c r="O117" s="55" t="n"/>
      <c r="P117" s="55" t="n"/>
    </row>
    <row r="118">
      <c r="A118" s="29" t="n">
        <v>114</v>
      </c>
      <c r="B118" s="29" t="n">
        <v>20702</v>
      </c>
      <c r="C118" s="29" t="inlineStr">
        <is>
          <t>Manningham - West</t>
        </is>
      </c>
      <c r="D118" s="51" t="n">
        <v>86015</v>
      </c>
      <c r="E118" s="51" t="n">
        <v>87398</v>
      </c>
      <c r="F118" s="52" t="n">
        <v>88143.26055123174</v>
      </c>
      <c r="G118" s="52" t="n">
        <v>88766.1613944151</v>
      </c>
      <c r="H118" s="52" t="n">
        <v>89315.99627181019</v>
      </c>
      <c r="I118" s="55" t="n"/>
      <c r="J118" s="55" t="n"/>
      <c r="K118" s="55" t="n"/>
      <c r="L118" s="55" t="n"/>
      <c r="M118" s="55" t="n"/>
      <c r="N118" s="55" t="n"/>
      <c r="O118" s="55" t="n"/>
      <c r="P118" s="55" t="n"/>
    </row>
    <row r="119">
      <c r="A119" s="29" t="n">
        <v>115</v>
      </c>
      <c r="B119" s="29" t="n">
        <v>20703</v>
      </c>
      <c r="C119" s="29" t="inlineStr">
        <is>
          <t>Whitehorse - West</t>
        </is>
      </c>
      <c r="D119" s="51" t="n">
        <v>86519</v>
      </c>
      <c r="E119" s="51" t="n">
        <v>90188</v>
      </c>
      <c r="F119" s="52" t="n">
        <v>92120.24339115183</v>
      </c>
      <c r="G119" s="52" t="n">
        <v>93916.05860720818</v>
      </c>
      <c r="H119" s="52" t="n">
        <v>95629.62320900653</v>
      </c>
      <c r="I119" s="55" t="n"/>
      <c r="J119" s="55" t="n"/>
      <c r="K119" s="55" t="n"/>
      <c r="L119" s="55" t="n"/>
      <c r="M119" s="55" t="n"/>
      <c r="N119" s="55" t="n"/>
      <c r="O119" s="55" t="n"/>
      <c r="P119" s="55" t="n"/>
    </row>
    <row r="120">
      <c r="A120" s="29" t="n">
        <v>116</v>
      </c>
      <c r="B120" s="29" t="n">
        <v>20801</v>
      </c>
      <c r="C120" s="29" t="inlineStr">
        <is>
          <t>Bayside</t>
        </is>
      </c>
      <c r="D120" s="51" t="n">
        <v>85768</v>
      </c>
      <c r="E120" s="51" t="n">
        <v>88262</v>
      </c>
      <c r="F120" s="52" t="n">
        <v>90087.81870757526</v>
      </c>
      <c r="G120" s="52" t="n">
        <v>91781.86179610831</v>
      </c>
      <c r="H120" s="52" t="n">
        <v>93396.33892166615</v>
      </c>
      <c r="I120" s="55" t="n"/>
      <c r="J120" s="55" t="n"/>
      <c r="K120" s="55" t="n"/>
      <c r="L120" s="55" t="n"/>
      <c r="M120" s="55" t="n"/>
      <c r="N120" s="55" t="n"/>
      <c r="O120" s="55" t="n"/>
      <c r="P120" s="55" t="n"/>
    </row>
    <row r="121">
      <c r="A121" s="29" t="n">
        <v>117</v>
      </c>
      <c r="B121" s="29" t="n">
        <v>20802</v>
      </c>
      <c r="C121" s="29" t="inlineStr">
        <is>
          <t>Glen Eira</t>
        </is>
      </c>
      <c r="D121" s="51" t="n">
        <v>125688</v>
      </c>
      <c r="E121" s="51" t="n">
        <v>128728</v>
      </c>
      <c r="F121" s="52" t="n">
        <v>132102.6199687073</v>
      </c>
      <c r="G121" s="52" t="n">
        <v>135267.1221308416</v>
      </c>
      <c r="H121" s="52" t="n">
        <v>138306.4843280087</v>
      </c>
      <c r="I121" s="55" t="n"/>
      <c r="J121" s="55" t="n"/>
      <c r="K121" s="55" t="n"/>
      <c r="L121" s="55" t="n"/>
      <c r="M121" s="55" t="n"/>
      <c r="N121" s="55" t="n"/>
      <c r="O121" s="55" t="n"/>
      <c r="P121" s="55" t="n"/>
    </row>
    <row r="122">
      <c r="A122" s="29" t="n">
        <v>118</v>
      </c>
      <c r="B122" s="29" t="n">
        <v>20803</v>
      </c>
      <c r="C122" s="29" t="inlineStr">
        <is>
          <t>Kingston</t>
        </is>
      </c>
      <c r="D122" s="51" t="n">
        <v>92708</v>
      </c>
      <c r="E122" s="51" t="n">
        <v>98576</v>
      </c>
      <c r="F122" s="52" t="n">
        <v>102483.9664873731</v>
      </c>
      <c r="G122" s="52" t="n">
        <v>106205.8266213435</v>
      </c>
      <c r="H122" s="52" t="n">
        <v>109822.8730628923</v>
      </c>
      <c r="I122" s="55" t="n"/>
      <c r="J122" s="55" t="n"/>
      <c r="K122" s="55" t="n"/>
      <c r="L122" s="55" t="n"/>
      <c r="M122" s="55" t="n"/>
      <c r="N122" s="55" t="n"/>
      <c r="O122" s="55" t="n"/>
      <c r="P122" s="55" t="n"/>
    </row>
    <row r="123">
      <c r="A123" s="29" t="n">
        <v>119</v>
      </c>
      <c r="B123" s="29" t="n">
        <v>20804</v>
      </c>
      <c r="C123" s="29" t="inlineStr">
        <is>
          <t>Stonnington - East</t>
        </is>
      </c>
      <c r="D123" s="51" t="n">
        <v>37812</v>
      </c>
      <c r="E123" s="51" t="n">
        <v>37964</v>
      </c>
      <c r="F123" s="52" t="n">
        <v>38635.62289111292</v>
      </c>
      <c r="G123" s="52" t="n">
        <v>39253.73116152491</v>
      </c>
      <c r="H123" s="52" t="n">
        <v>39839.36334666452</v>
      </c>
      <c r="I123" s="55" t="n"/>
      <c r="J123" s="55" t="n"/>
      <c r="K123" s="55" t="n"/>
      <c r="L123" s="55" t="n"/>
      <c r="M123" s="55" t="n"/>
      <c r="N123" s="55" t="n"/>
      <c r="O123" s="55" t="n"/>
      <c r="P123" s="55" t="n"/>
    </row>
    <row r="124">
      <c r="A124" s="29" t="n">
        <v>120</v>
      </c>
      <c r="B124" s="29" t="n">
        <v>20901</v>
      </c>
      <c r="C124" s="29" t="inlineStr">
        <is>
          <t>Banyule</t>
        </is>
      </c>
      <c r="D124" s="51" t="n">
        <v>117234</v>
      </c>
      <c r="E124" s="51" t="n">
        <v>117967</v>
      </c>
      <c r="F124" s="52" t="n">
        <v>119171.4063438393</v>
      </c>
      <c r="G124" s="52" t="n">
        <v>120218.8308325839</v>
      </c>
      <c r="H124" s="52" t="n">
        <v>121171.1159974889</v>
      </c>
      <c r="I124" s="55" t="n"/>
      <c r="J124" s="55" t="n"/>
      <c r="K124" s="55" t="n"/>
      <c r="L124" s="55" t="n"/>
      <c r="M124" s="55" t="n"/>
      <c r="N124" s="55" t="n"/>
      <c r="O124" s="55" t="n"/>
      <c r="P124" s="55" t="n"/>
    </row>
    <row r="125">
      <c r="A125" s="29" t="n">
        <v>121</v>
      </c>
      <c r="B125" s="29" t="n">
        <v>20902</v>
      </c>
      <c r="C125" s="29" t="inlineStr">
        <is>
          <t>Darebin - North</t>
        </is>
      </c>
      <c r="D125" s="51" t="n">
        <v>80524</v>
      </c>
      <c r="E125" s="51" t="n">
        <v>80976</v>
      </c>
      <c r="F125" s="52" t="n">
        <v>81801.13532839823</v>
      </c>
      <c r="G125" s="52" t="n">
        <v>82518.43647777279</v>
      </c>
      <c r="H125" s="52" t="n">
        <v>83170.39243520627</v>
      </c>
      <c r="I125" s="55" t="n"/>
      <c r="J125" s="55" t="n"/>
      <c r="K125" s="55" t="n"/>
      <c r="L125" s="55" t="n"/>
      <c r="M125" s="55" t="n"/>
      <c r="N125" s="55" t="n"/>
      <c r="O125" s="55" t="n"/>
      <c r="P125" s="55" t="n"/>
    </row>
    <row r="126">
      <c r="A126" s="29" t="n">
        <v>122</v>
      </c>
      <c r="B126" s="29" t="n">
        <v>20903</v>
      </c>
      <c r="C126" s="29" t="inlineStr">
        <is>
          <t>Nillumbik - Kinglake</t>
        </is>
      </c>
      <c r="D126" s="51" t="n">
        <v>60568</v>
      </c>
      <c r="E126" s="51" t="n">
        <v>64121</v>
      </c>
      <c r="F126" s="52" t="n">
        <v>67686.38194056394</v>
      </c>
      <c r="G126" s="52" t="n">
        <v>71121.61286552341</v>
      </c>
      <c r="H126" s="52" t="n">
        <v>74491.7756370042</v>
      </c>
      <c r="I126" s="55" t="n"/>
      <c r="J126" s="55" t="n"/>
      <c r="K126" s="55" t="n"/>
      <c r="L126" s="55" t="n"/>
      <c r="M126" s="55" t="n"/>
      <c r="N126" s="55" t="n"/>
      <c r="O126" s="55" t="n"/>
      <c r="P126" s="55" t="n"/>
    </row>
    <row r="127">
      <c r="A127" s="29" t="n">
        <v>123</v>
      </c>
      <c r="B127" s="29" t="n">
        <v>20904</v>
      </c>
      <c r="C127" s="29" t="inlineStr">
        <is>
          <t>Whittlesea - Wallan</t>
        </is>
      </c>
      <c r="D127" s="51" t="n">
        <v>111590</v>
      </c>
      <c r="E127" s="51" t="n">
        <v>125306</v>
      </c>
      <c r="F127" s="52" t="n">
        <v>134587.3095767304</v>
      </c>
      <c r="G127" s="52" t="n">
        <v>143623.5795890377</v>
      </c>
      <c r="H127" s="52" t="n">
        <v>152568.0564488196</v>
      </c>
      <c r="I127" s="55" t="n"/>
      <c r="J127" s="55" t="n"/>
      <c r="K127" s="55" t="n"/>
      <c r="L127" s="55" t="n"/>
      <c r="M127" s="55" t="n"/>
      <c r="N127" s="55" t="n"/>
      <c r="O127" s="55" t="n"/>
      <c r="P127" s="55" t="n"/>
    </row>
    <row r="128">
      <c r="A128" s="29" t="n">
        <v>124</v>
      </c>
      <c r="B128" s="29" t="n">
        <v>21001</v>
      </c>
      <c r="C128" s="29" t="inlineStr">
        <is>
          <t>Keilor</t>
        </is>
      </c>
      <c r="D128" s="51" t="n">
        <v>57023</v>
      </c>
      <c r="E128" s="51" t="n">
        <v>56978</v>
      </c>
      <c r="F128" s="52" t="n">
        <v>57433.2342476339</v>
      </c>
      <c r="G128" s="52" t="n">
        <v>57807.72095207179</v>
      </c>
      <c r="H128" s="52" t="n">
        <v>58134.30538537438</v>
      </c>
      <c r="I128" s="55" t="n"/>
      <c r="J128" s="55" t="n"/>
      <c r="K128" s="55" t="n"/>
      <c r="L128" s="55" t="n"/>
      <c r="M128" s="55" t="n"/>
      <c r="N128" s="55" t="n"/>
      <c r="O128" s="55" t="n"/>
      <c r="P128" s="55" t="n"/>
    </row>
    <row r="129">
      <c r="A129" s="29" t="n">
        <v>125</v>
      </c>
      <c r="B129" s="29" t="n">
        <v>21002</v>
      </c>
      <c r="C129" s="29" t="inlineStr">
        <is>
          <t>Macedon Ranges</t>
        </is>
      </c>
      <c r="D129" s="51" t="n">
        <v>20424</v>
      </c>
      <c r="E129" s="51" t="n">
        <v>23467</v>
      </c>
      <c r="F129" s="52" t="n">
        <v>25384.58226154476</v>
      </c>
      <c r="G129" s="52" t="n">
        <v>27258.8731433156</v>
      </c>
      <c r="H129" s="52" t="n">
        <v>29120.44604163642</v>
      </c>
      <c r="I129" s="55" t="n"/>
      <c r="J129" s="55" t="n"/>
      <c r="K129" s="55" t="n"/>
      <c r="L129" s="55" t="n"/>
      <c r="M129" s="55" t="n"/>
      <c r="N129" s="55" t="n"/>
      <c r="O129" s="55" t="n"/>
      <c r="P129" s="55" t="n"/>
    </row>
    <row r="130">
      <c r="A130" s="29" t="n">
        <v>126</v>
      </c>
      <c r="B130" s="29" t="n">
        <v>21003</v>
      </c>
      <c r="C130" s="29" t="inlineStr">
        <is>
          <t>Moreland - North</t>
        </is>
      </c>
      <c r="D130" s="51" t="n">
        <v>61434</v>
      </c>
      <c r="E130" s="51" t="n">
        <v>62672</v>
      </c>
      <c r="F130" s="52" t="n">
        <v>63182.42199527322</v>
      </c>
      <c r="G130" s="52" t="n">
        <v>63604.32064724928</v>
      </c>
      <c r="H130" s="52" t="n">
        <v>63973.60012250217</v>
      </c>
      <c r="I130" s="55" t="n"/>
      <c r="J130" s="55" t="n"/>
      <c r="K130" s="55" t="n"/>
      <c r="L130" s="55" t="n"/>
      <c r="M130" s="55" t="n"/>
      <c r="N130" s="55" t="n"/>
      <c r="O130" s="55" t="n"/>
      <c r="P130" s="55" t="n"/>
    </row>
    <row r="131">
      <c r="A131" s="29" t="n">
        <v>127</v>
      </c>
      <c r="B131" s="29" t="n">
        <v>21004</v>
      </c>
      <c r="C131" s="29" t="inlineStr">
        <is>
          <t>Sunbury</t>
        </is>
      </c>
      <c r="D131" s="51" t="n">
        <v>27708</v>
      </c>
      <c r="E131" s="51" t="n">
        <v>30508</v>
      </c>
      <c r="F131" s="52" t="n">
        <v>33340.5480417275</v>
      </c>
      <c r="G131" s="52" t="n">
        <v>36124.43624562542</v>
      </c>
      <c r="H131" s="52" t="n">
        <v>38902.65587937793</v>
      </c>
      <c r="I131" s="55" t="n"/>
      <c r="J131" s="55" t="n"/>
      <c r="K131" s="55" t="n"/>
      <c r="L131" s="55" t="n"/>
      <c r="M131" s="55" t="n"/>
      <c r="N131" s="55" t="n"/>
      <c r="O131" s="55" t="n"/>
      <c r="P131" s="55" t="n"/>
    </row>
    <row r="132">
      <c r="A132" s="29" t="n">
        <v>128</v>
      </c>
      <c r="B132" s="29" t="n">
        <v>21005</v>
      </c>
      <c r="C132" s="29" t="inlineStr">
        <is>
          <t>Tullamarine - Broadmeadows</t>
        </is>
      </c>
      <c r="D132" s="51" t="n">
        <v>94054</v>
      </c>
      <c r="E132" s="51" t="n">
        <v>106571</v>
      </c>
      <c r="F132" s="52" t="n">
        <v>115128.1761657381</v>
      </c>
      <c r="G132" s="52" t="n">
        <v>123486.1711404095</v>
      </c>
      <c r="H132" s="52" t="n">
        <v>131782.288062828</v>
      </c>
      <c r="I132" s="55" t="n"/>
      <c r="J132" s="55" t="n"/>
      <c r="K132" s="55" t="n"/>
      <c r="L132" s="55" t="n"/>
      <c r="M132" s="55" t="n"/>
      <c r="N132" s="55" t="n"/>
      <c r="O132" s="55" t="n"/>
      <c r="P132" s="55" t="n"/>
    </row>
    <row r="133">
      <c r="A133" s="29" t="n">
        <v>129</v>
      </c>
      <c r="B133" s="29" t="n">
        <v>21101</v>
      </c>
      <c r="C133" s="29" t="inlineStr">
        <is>
          <t>Knox</t>
        </is>
      </c>
      <c r="D133" s="51" t="n">
        <v>136078</v>
      </c>
      <c r="E133" s="51" t="n">
        <v>146562</v>
      </c>
      <c r="F133" s="52" t="n">
        <v>153675.2861552282</v>
      </c>
      <c r="G133" s="52" t="n">
        <v>160496.9839972538</v>
      </c>
      <c r="H133" s="52" t="n">
        <v>167163.6249382266</v>
      </c>
      <c r="I133" s="55" t="n"/>
      <c r="J133" s="55" t="n"/>
      <c r="K133" s="55" t="n"/>
      <c r="L133" s="55" t="n"/>
      <c r="M133" s="55" t="n"/>
      <c r="N133" s="55" t="n"/>
      <c r="O133" s="55" t="n"/>
      <c r="P133" s="55" t="n"/>
    </row>
    <row r="134">
      <c r="A134" s="29" t="n">
        <v>130</v>
      </c>
      <c r="B134" s="29" t="n">
        <v>21102</v>
      </c>
      <c r="C134" s="29" t="inlineStr">
        <is>
          <t>Manningham - East</t>
        </is>
      </c>
      <c r="D134" s="51" t="n">
        <v>23308</v>
      </c>
      <c r="E134" s="51" t="n">
        <v>25724</v>
      </c>
      <c r="F134" s="52" t="n">
        <v>27651.18400181801</v>
      </c>
      <c r="G134" s="52" t="n">
        <v>29528.31898342475</v>
      </c>
      <c r="H134" s="52" t="n">
        <v>31387.09854524276</v>
      </c>
      <c r="I134" s="55" t="n"/>
      <c r="J134" s="55" t="n"/>
      <c r="K134" s="55" t="n"/>
      <c r="L134" s="55" t="n"/>
      <c r="M134" s="55" t="n"/>
      <c r="N134" s="55" t="n"/>
      <c r="O134" s="55" t="n"/>
      <c r="P134" s="55" t="n"/>
    </row>
    <row r="135">
      <c r="A135" s="29" t="n">
        <v>131</v>
      </c>
      <c r="B135" s="29" t="n">
        <v>21103</v>
      </c>
      <c r="C135" s="29" t="inlineStr">
        <is>
          <t>Maroondah</t>
        </is>
      </c>
      <c r="D135" s="51" t="n">
        <v>95417</v>
      </c>
      <c r="E135" s="51" t="n">
        <v>99296</v>
      </c>
      <c r="F135" s="52" t="n">
        <v>102525.1507699304</v>
      </c>
      <c r="G135" s="52" t="n">
        <v>105578.8256681481</v>
      </c>
      <c r="H135" s="52" t="n">
        <v>108530.2839103768</v>
      </c>
      <c r="I135" s="55" t="n"/>
      <c r="J135" s="55" t="n"/>
      <c r="K135" s="55" t="n"/>
      <c r="L135" s="55" t="n"/>
      <c r="M135" s="55" t="n"/>
      <c r="N135" s="55" t="n"/>
      <c r="O135" s="55" t="n"/>
      <c r="P135" s="55" t="n"/>
    </row>
    <row r="136">
      <c r="A136" s="29" t="n">
        <v>132</v>
      </c>
      <c r="B136" s="29" t="n">
        <v>21104</v>
      </c>
      <c r="C136" s="29" t="inlineStr">
        <is>
          <t>Whitehorse - East</t>
        </is>
      </c>
      <c r="D136" s="51" t="n">
        <v>56219</v>
      </c>
      <c r="E136" s="51" t="n">
        <v>56673</v>
      </c>
      <c r="F136" s="52" t="n">
        <v>57040.1468235413</v>
      </c>
      <c r="G136" s="52" t="n">
        <v>57324.98482815069</v>
      </c>
      <c r="H136" s="52" t="n">
        <v>57562.11851557544</v>
      </c>
      <c r="I136" s="55" t="n"/>
      <c r="J136" s="55" t="n"/>
      <c r="K136" s="55" t="n"/>
      <c r="L136" s="55" t="n"/>
      <c r="M136" s="55" t="n"/>
      <c r="N136" s="55" t="n"/>
      <c r="O136" s="55" t="n"/>
      <c r="P136" s="55" t="n"/>
    </row>
    <row r="137">
      <c r="A137" s="29" t="n">
        <v>133</v>
      </c>
      <c r="B137" s="29" t="n">
        <v>21105</v>
      </c>
      <c r="C137" s="29" t="inlineStr">
        <is>
          <t>Yarra Ranges</t>
        </is>
      </c>
      <c r="D137" s="51" t="n">
        <v>136086</v>
      </c>
      <c r="E137" s="51" t="n">
        <v>140972</v>
      </c>
      <c r="F137" s="52" t="n">
        <v>144297.2224461834</v>
      </c>
      <c r="G137" s="52" t="n">
        <v>147401.3323914603</v>
      </c>
      <c r="H137" s="52" t="n">
        <v>150372.8027004657</v>
      </c>
      <c r="I137" s="55" t="n"/>
      <c r="J137" s="55" t="n"/>
      <c r="K137" s="55" t="n"/>
      <c r="L137" s="55" t="n"/>
      <c r="M137" s="55" t="n"/>
      <c r="N137" s="55" t="n"/>
      <c r="O137" s="55" t="n"/>
      <c r="P137" s="55" t="n"/>
    </row>
    <row r="138">
      <c r="A138" s="29" t="n">
        <v>134</v>
      </c>
      <c r="B138" s="29" t="n">
        <v>21201</v>
      </c>
      <c r="C138" s="29" t="inlineStr">
        <is>
          <t>Cardinia</t>
        </is>
      </c>
      <c r="D138" s="51" t="n">
        <v>41923</v>
      </c>
      <c r="E138" s="51" t="n">
        <v>46967</v>
      </c>
      <c r="F138" s="52" t="n">
        <v>50577.93798074348</v>
      </c>
      <c r="G138" s="52" t="n">
        <v>54098.68061519488</v>
      </c>
      <c r="H138" s="52" t="n">
        <v>57588.07277240076</v>
      </c>
      <c r="I138" s="55" t="n"/>
      <c r="J138" s="55" t="n"/>
      <c r="K138" s="55" t="n"/>
      <c r="L138" s="55" t="n"/>
      <c r="M138" s="55" t="n"/>
      <c r="N138" s="55" t="n"/>
      <c r="O138" s="55" t="n"/>
      <c r="P138" s="55" t="n"/>
    </row>
    <row r="139">
      <c r="A139" s="29" t="n">
        <v>135</v>
      </c>
      <c r="B139" s="29" t="n">
        <v>21202</v>
      </c>
      <c r="C139" s="29" t="inlineStr">
        <is>
          <t>Casey - North</t>
        </is>
      </c>
      <c r="D139" s="51" t="n">
        <v>87906</v>
      </c>
      <c r="E139" s="51" t="n">
        <v>104094</v>
      </c>
      <c r="F139" s="52" t="n">
        <v>116977.8765503439</v>
      </c>
      <c r="G139" s="52" t="n">
        <v>129829.1612085707</v>
      </c>
      <c r="H139" s="52" t="n">
        <v>142814.3216913734</v>
      </c>
      <c r="I139" s="55" t="n"/>
      <c r="J139" s="55" t="n"/>
      <c r="K139" s="55" t="n"/>
      <c r="L139" s="55" t="n"/>
      <c r="M139" s="55" t="n"/>
      <c r="N139" s="55" t="n"/>
      <c r="O139" s="55" t="n"/>
      <c r="P139" s="55" t="n"/>
    </row>
    <row r="140">
      <c r="A140" s="29" t="n">
        <v>136</v>
      </c>
      <c r="B140" s="29" t="n">
        <v>21203</v>
      </c>
      <c r="C140" s="29" t="inlineStr">
        <is>
          <t>Casey - South</t>
        </is>
      </c>
      <c r="D140" s="51" t="n">
        <v>60120</v>
      </c>
      <c r="E140" s="51" t="n">
        <v>76350</v>
      </c>
      <c r="F140" s="52" t="n">
        <v>88485.71513930753</v>
      </c>
      <c r="G140" s="52" t="n">
        <v>100795.8771446146</v>
      </c>
      <c r="H140" s="52" t="n">
        <v>113389.811020866</v>
      </c>
      <c r="I140" s="55" t="n"/>
      <c r="J140" s="55" t="n"/>
      <c r="K140" s="55" t="n"/>
      <c r="L140" s="55" t="n"/>
      <c r="M140" s="55" t="n"/>
      <c r="N140" s="55" t="n"/>
      <c r="O140" s="55" t="n"/>
      <c r="P140" s="55" t="n"/>
    </row>
    <row r="141">
      <c r="A141" s="29" t="n">
        <v>137</v>
      </c>
      <c r="B141" s="29" t="n">
        <v>21204</v>
      </c>
      <c r="C141" s="29" t="inlineStr">
        <is>
          <t>Dandenong</t>
        </is>
      </c>
      <c r="D141" s="51" t="n">
        <v>167057</v>
      </c>
      <c r="E141" s="51" t="n">
        <v>162211</v>
      </c>
      <c r="F141" s="52" t="n">
        <v>162947.0842961978</v>
      </c>
      <c r="G141" s="52" t="n">
        <v>163444.8405197224</v>
      </c>
      <c r="H141" s="52" t="n">
        <v>163810.0825328529</v>
      </c>
      <c r="I141" s="55" t="n"/>
      <c r="J141" s="55" t="n"/>
      <c r="K141" s="55" t="n"/>
      <c r="L141" s="55" t="n"/>
      <c r="M141" s="55" t="n"/>
      <c r="N141" s="55" t="n"/>
      <c r="O141" s="55" t="n"/>
      <c r="P141" s="55" t="n"/>
    </row>
    <row r="142">
      <c r="A142" s="29" t="n">
        <v>138</v>
      </c>
      <c r="B142" s="29" t="n">
        <v>21205</v>
      </c>
      <c r="C142" s="29" t="inlineStr">
        <is>
          <t>Monash</t>
        </is>
      </c>
      <c r="D142" s="51" t="n">
        <v>153341</v>
      </c>
      <c r="E142" s="51" t="n">
        <v>155753</v>
      </c>
      <c r="F142" s="52" t="n">
        <v>156813.1273627668</v>
      </c>
      <c r="G142" s="52" t="n">
        <v>157647.9823306337</v>
      </c>
      <c r="H142" s="52" t="n">
        <v>158351.5304640129</v>
      </c>
      <c r="I142" s="55" t="n"/>
      <c r="J142" s="55" t="n"/>
      <c r="K142" s="55" t="n"/>
      <c r="L142" s="55" t="n"/>
      <c r="M142" s="55" t="n"/>
      <c r="N142" s="55" t="n"/>
      <c r="O142" s="55" t="n"/>
      <c r="P142" s="55" t="n"/>
    </row>
    <row r="143">
      <c r="A143" s="29" t="n">
        <v>139</v>
      </c>
      <c r="B143" s="29" t="n">
        <v>21301</v>
      </c>
      <c r="C143" s="29" t="inlineStr">
        <is>
          <t>Brimbank</t>
        </is>
      </c>
      <c r="D143" s="51" t="n">
        <v>145046</v>
      </c>
      <c r="E143" s="51" t="n">
        <v>157872</v>
      </c>
      <c r="F143" s="52" t="n">
        <v>167967.861332596</v>
      </c>
      <c r="G143" s="52" t="n">
        <v>177743.3767777285</v>
      </c>
      <c r="H143" s="52" t="n">
        <v>187373.9621491707</v>
      </c>
      <c r="I143" s="55" t="n"/>
      <c r="J143" s="55" t="n"/>
      <c r="K143" s="55" t="n"/>
      <c r="L143" s="55" t="n"/>
      <c r="M143" s="55" t="n"/>
      <c r="N143" s="55" t="n"/>
      <c r="O143" s="55" t="n"/>
      <c r="P143" s="55" t="n"/>
    </row>
    <row r="144">
      <c r="A144" s="29" t="n">
        <v>140</v>
      </c>
      <c r="B144" s="29" t="n">
        <v>21302</v>
      </c>
      <c r="C144" s="29" t="inlineStr">
        <is>
          <t>Hobsons Bay</t>
        </is>
      </c>
      <c r="D144" s="51" t="n">
        <v>72555</v>
      </c>
      <c r="E144" s="51" t="n">
        <v>78274</v>
      </c>
      <c r="F144" s="52" t="n">
        <v>82313.9406091425</v>
      </c>
      <c r="G144" s="52" t="n">
        <v>86196.42895592554</v>
      </c>
      <c r="H144" s="52" t="n">
        <v>89997.2412618033</v>
      </c>
      <c r="I144" s="51" t="n"/>
      <c r="J144" s="51" t="n"/>
      <c r="K144" s="51" t="n"/>
      <c r="L144" s="51" t="n"/>
      <c r="M144" s="51" t="n"/>
      <c r="N144" s="51" t="n"/>
      <c r="O144" s="51" t="n"/>
      <c r="P144" s="51" t="n"/>
    </row>
    <row r="145">
      <c r="A145" s="29" t="n">
        <v>141</v>
      </c>
      <c r="B145" s="29" t="n">
        <v>21303</v>
      </c>
      <c r="C145" s="29" t="inlineStr">
        <is>
          <t>Maribyrnong</t>
        </is>
      </c>
      <c r="D145" s="51" t="n">
        <v>60905</v>
      </c>
      <c r="E145" s="51" t="n">
        <v>60848</v>
      </c>
      <c r="F145" s="52" t="n">
        <v>61285.50009281824</v>
      </c>
      <c r="G145" s="52" t="n">
        <v>61635.49001395978</v>
      </c>
      <c r="H145" s="52" t="n">
        <v>61934.15498751841</v>
      </c>
      <c r="I145" s="51" t="n"/>
      <c r="J145" s="51" t="n"/>
      <c r="K145" s="51" t="n"/>
      <c r="L145" s="51" t="n"/>
      <c r="M145" s="51" t="n"/>
      <c r="N145" s="51" t="n"/>
      <c r="O145" s="51" t="n"/>
      <c r="P145" s="51" t="n"/>
    </row>
    <row r="146">
      <c r="A146" s="29" t="n">
        <v>142</v>
      </c>
      <c r="B146" s="29" t="n">
        <v>21304</v>
      </c>
      <c r="C146" s="29" t="inlineStr">
        <is>
          <t>Melton - Bacchus Marsh</t>
        </is>
      </c>
      <c r="D146" s="51" t="n">
        <v>51294</v>
      </c>
      <c r="E146" s="51" t="n">
        <v>65112</v>
      </c>
      <c r="F146" s="52" t="n">
        <v>72861.42725995566</v>
      </c>
      <c r="G146" s="52" t="n">
        <v>80573.80919587507</v>
      </c>
      <c r="H146" s="52" t="n">
        <v>88352.29093097753</v>
      </c>
      <c r="I146" s="51" t="n"/>
      <c r="J146" s="51" t="n"/>
      <c r="K146" s="51" t="n"/>
      <c r="L146" s="51" t="n"/>
      <c r="M146" s="51" t="n"/>
      <c r="N146" s="51" t="n"/>
      <c r="O146" s="51" t="n"/>
      <c r="P146" s="51" t="n"/>
    </row>
    <row r="147">
      <c r="A147" s="29" t="n">
        <v>143</v>
      </c>
      <c r="B147" s="29" t="n">
        <v>21305</v>
      </c>
      <c r="C147" s="29" t="inlineStr">
        <is>
          <t>Wyndham</t>
        </is>
      </c>
      <c r="D147" s="51" t="n">
        <v>80406</v>
      </c>
      <c r="E147" s="51" t="n">
        <v>91184</v>
      </c>
      <c r="F147" s="52" t="n">
        <v>100007.6566209878</v>
      </c>
      <c r="G147" s="52" t="n">
        <v>108696.2515763177</v>
      </c>
      <c r="H147" s="52" t="n">
        <v>117381.3711985521</v>
      </c>
      <c r="I147" s="51" t="n"/>
      <c r="J147" s="51" t="n"/>
      <c r="K147" s="51" t="n"/>
      <c r="L147" s="51" t="n"/>
      <c r="M147" s="51" t="n"/>
      <c r="N147" s="51" t="n"/>
      <c r="O147" s="51" t="n"/>
      <c r="P147" s="51" t="n"/>
    </row>
    <row r="148">
      <c r="A148" s="29" t="n">
        <v>144</v>
      </c>
      <c r="B148" s="29" t="n">
        <v>21401</v>
      </c>
      <c r="C148" s="29" t="inlineStr">
        <is>
          <t>Frankston</t>
        </is>
      </c>
      <c r="D148" s="51" t="n">
        <v>108435</v>
      </c>
      <c r="E148" s="51" t="n">
        <v>113306</v>
      </c>
      <c r="F148" s="52" t="n">
        <v>117604.1203478559</v>
      </c>
      <c r="G148" s="52" t="n">
        <v>121691.2547445586</v>
      </c>
      <c r="H148" s="52" t="n">
        <v>125658.4896886733</v>
      </c>
      <c r="I148" s="51" t="n"/>
      <c r="J148" s="51" t="n"/>
      <c r="K148" s="51" t="n"/>
      <c r="L148" s="51" t="n"/>
      <c r="M148" s="51" t="n"/>
      <c r="N148" s="51" t="n"/>
      <c r="O148" s="51" t="n"/>
      <c r="P148" s="51" t="n"/>
    </row>
    <row r="149">
      <c r="A149" s="29" t="n">
        <v>145</v>
      </c>
      <c r="B149" s="29" t="n">
        <v>21402</v>
      </c>
      <c r="C149" s="29" t="inlineStr">
        <is>
          <t>Mornington Peninsula</t>
        </is>
      </c>
      <c r="D149" s="51" t="n">
        <v>116984</v>
      </c>
      <c r="E149" s="51" t="n">
        <v>131574</v>
      </c>
      <c r="F149" s="52" t="n">
        <v>140395.9089327038</v>
      </c>
      <c r="G149" s="52" t="n">
        <v>148952.6647536903</v>
      </c>
      <c r="H149" s="52" t="n">
        <v>157395.0524049239</v>
      </c>
      <c r="I149" s="51" t="n"/>
      <c r="J149" s="51" t="n"/>
      <c r="K149" s="51" t="n"/>
      <c r="L149" s="51" t="n"/>
      <c r="M149" s="51" t="n"/>
      <c r="N149" s="51" t="n"/>
      <c r="O149" s="51" t="n"/>
      <c r="P149" s="51" t="n"/>
    </row>
    <row r="150">
      <c r="A150" s="29" t="n">
        <v>146</v>
      </c>
      <c r="B150" s="29" t="n">
        <v>21501</v>
      </c>
      <c r="C150" s="29" t="inlineStr">
        <is>
          <t>Grampians</t>
        </is>
      </c>
      <c r="D150" s="51" t="n">
        <v>63784</v>
      </c>
      <c r="E150" s="51" t="n">
        <v>61983</v>
      </c>
      <c r="F150" s="52" t="n">
        <v>61960.18858539519</v>
      </c>
      <c r="G150" s="52" t="n">
        <v>61852.5144291498</v>
      </c>
      <c r="H150" s="52" t="n">
        <v>61706.08191164095</v>
      </c>
      <c r="I150" s="51" t="n"/>
      <c r="J150" s="51" t="n"/>
      <c r="K150" s="51" t="n"/>
      <c r="L150" s="51" t="n"/>
      <c r="M150" s="51" t="n"/>
      <c r="N150" s="51" t="n"/>
      <c r="O150" s="51" t="n"/>
      <c r="P150" s="51" t="n"/>
    </row>
    <row r="151">
      <c r="A151" s="29" t="n">
        <v>147</v>
      </c>
      <c r="B151" s="29" t="n">
        <v>21502</v>
      </c>
      <c r="C151" s="29" t="inlineStr">
        <is>
          <t>Mildura</t>
        </is>
      </c>
      <c r="D151" s="51" t="n">
        <v>45731</v>
      </c>
      <c r="E151" s="51" t="n">
        <v>48865</v>
      </c>
      <c r="F151" s="52" t="n">
        <v>50907.24274329564</v>
      </c>
      <c r="G151" s="52" t="n">
        <v>52855.7826444529</v>
      </c>
      <c r="H151" s="52" t="n">
        <v>54752.18838029238</v>
      </c>
      <c r="I151" s="51" t="n"/>
      <c r="J151" s="51" t="n"/>
      <c r="K151" s="51" t="n"/>
      <c r="L151" s="51" t="n"/>
      <c r="M151" s="51" t="n"/>
      <c r="N151" s="51" t="n"/>
      <c r="O151" s="51" t="n"/>
      <c r="P151" s="51" t="n"/>
    </row>
    <row r="152">
      <c r="A152" s="29" t="n">
        <v>148</v>
      </c>
      <c r="B152" s="29" t="n">
        <v>21503</v>
      </c>
      <c r="C152" s="29" t="inlineStr">
        <is>
          <t>Murray River - Swan Hill</t>
        </is>
      </c>
      <c r="D152" s="51" t="n">
        <v>41288</v>
      </c>
      <c r="E152" s="51" t="n">
        <v>40118</v>
      </c>
      <c r="F152" s="52" t="n">
        <v>40089.94834434905</v>
      </c>
      <c r="G152" s="52" t="n">
        <v>40007.53911327448</v>
      </c>
      <c r="H152" s="52" t="n">
        <v>39900.82582024076</v>
      </c>
      <c r="I152" s="51" t="n"/>
      <c r="J152" s="51" t="n"/>
      <c r="K152" s="51" t="n"/>
      <c r="L152" s="51" t="n"/>
      <c r="M152" s="51" t="n"/>
      <c r="N152" s="51" t="n"/>
      <c r="O152" s="51" t="n"/>
      <c r="P152" s="51" t="n"/>
    </row>
    <row r="153">
      <c r="A153" s="29" t="n">
        <v>149</v>
      </c>
      <c r="B153" s="29" t="n">
        <v>21601</v>
      </c>
      <c r="C153" s="29" t="inlineStr">
        <is>
          <t>Campaspe</t>
        </is>
      </c>
      <c r="D153" s="51" t="n">
        <v>34885</v>
      </c>
      <c r="E153" s="51" t="n">
        <v>36030</v>
      </c>
      <c r="F153" s="52" t="n">
        <v>37143.59538990962</v>
      </c>
      <c r="G153" s="52" t="n">
        <v>38194.67336246735</v>
      </c>
      <c r="H153" s="52" t="n">
        <v>39209.1029022658</v>
      </c>
      <c r="I153" s="51" t="n"/>
      <c r="J153" s="51" t="n"/>
      <c r="K153" s="51" t="n"/>
      <c r="L153" s="51" t="n"/>
      <c r="M153" s="51" t="n"/>
      <c r="N153" s="51" t="n"/>
      <c r="O153" s="51" t="n"/>
      <c r="P153" s="51" t="n"/>
    </row>
    <row r="154">
      <c r="A154" s="29" t="n">
        <v>150</v>
      </c>
      <c r="B154" s="29" t="n">
        <v>21602</v>
      </c>
      <c r="C154" s="29" t="inlineStr">
        <is>
          <t>Moira</t>
        </is>
      </c>
      <c r="D154" s="51" t="n">
        <v>25822</v>
      </c>
      <c r="E154" s="51" t="n">
        <v>26404</v>
      </c>
      <c r="F154" s="52" t="n">
        <v>27156.26604748394</v>
      </c>
      <c r="G154" s="52" t="n">
        <v>27864.06944924851</v>
      </c>
      <c r="H154" s="52" t="n">
        <v>28545.5823089216</v>
      </c>
      <c r="I154" s="51" t="n"/>
      <c r="J154" s="51" t="n"/>
      <c r="K154" s="51" t="n"/>
      <c r="L154" s="51" t="n"/>
      <c r="M154" s="51" t="n"/>
      <c r="N154" s="51" t="n"/>
      <c r="O154" s="51" t="n"/>
      <c r="P154" s="51" t="n"/>
    </row>
    <row r="155">
      <c r="A155" s="29" t="n">
        <v>151</v>
      </c>
      <c r="B155" s="29" t="n">
        <v>21603</v>
      </c>
      <c r="C155" s="29" t="inlineStr">
        <is>
          <t>Shepparton</t>
        </is>
      </c>
      <c r="D155" s="51" t="n">
        <v>53845</v>
      </c>
      <c r="E155" s="51" t="n">
        <v>57005</v>
      </c>
      <c r="F155" s="52" t="n">
        <v>59416.36278322029</v>
      </c>
      <c r="G155" s="52" t="n">
        <v>61718.04143279891</v>
      </c>
      <c r="H155" s="52" t="n">
        <v>63958.87837432697</v>
      </c>
      <c r="I155" s="51" t="n"/>
      <c r="J155" s="51" t="n"/>
      <c r="K155" s="51" t="n"/>
      <c r="L155" s="51" t="n"/>
      <c r="M155" s="51" t="n"/>
      <c r="N155" s="51" t="n"/>
      <c r="O155" s="51" t="n"/>
      <c r="P155" s="51" t="n"/>
    </row>
    <row r="156">
      <c r="A156" s="29" t="n">
        <v>152</v>
      </c>
      <c r="B156" s="29" t="n">
        <v>21701</v>
      </c>
      <c r="C156" s="29" t="inlineStr">
        <is>
          <t>Glenelg - Southern Grampians</t>
        </is>
      </c>
      <c r="D156" s="51" t="n">
        <v>38344</v>
      </c>
      <c r="E156" s="51" t="n">
        <v>37043</v>
      </c>
      <c r="F156" s="52" t="n">
        <v>36917.14620868234</v>
      </c>
      <c r="G156" s="52" t="n">
        <v>36746.68959208224</v>
      </c>
      <c r="H156" s="52" t="n">
        <v>36560.79935762641</v>
      </c>
      <c r="I156" s="51" t="n"/>
      <c r="J156" s="51" t="n"/>
      <c r="K156" s="51" t="n"/>
      <c r="L156" s="51" t="n"/>
      <c r="M156" s="51" t="n"/>
      <c r="N156" s="51" t="n"/>
      <c r="O156" s="51" t="n"/>
      <c r="P156" s="51" t="n"/>
    </row>
    <row r="157">
      <c r="A157" s="29" t="n">
        <v>153</v>
      </c>
      <c r="B157" s="29" t="n">
        <v>21702</v>
      </c>
      <c r="C157" s="29" t="inlineStr">
        <is>
          <t>Warrnambool - Otway Ranges</t>
        </is>
      </c>
      <c r="D157" s="51" t="n">
        <v>82024</v>
      </c>
      <c r="E157" s="51" t="n">
        <v>82624</v>
      </c>
      <c r="F157" s="52" t="n">
        <v>83587.1008984621</v>
      </c>
      <c r="G157" s="52" t="n">
        <v>84446.737564429</v>
      </c>
      <c r="H157" s="52" t="n">
        <v>85243.33020670668</v>
      </c>
      <c r="I157" s="51" t="n"/>
      <c r="J157" s="51" t="n"/>
      <c r="K157" s="51" t="n"/>
      <c r="L157" s="51" t="n"/>
      <c r="M157" s="51" t="n"/>
      <c r="N157" s="51" t="n"/>
      <c r="O157" s="51" t="n"/>
      <c r="P157" s="51" t="n"/>
    </row>
    <row r="158">
      <c r="A158" s="29" t="n">
        <v>154</v>
      </c>
      <c r="B158" s="29" t="n">
        <v>30101</v>
      </c>
      <c r="C158" s="29" t="inlineStr">
        <is>
          <t>Capalaba</t>
        </is>
      </c>
      <c r="D158" s="51" t="n">
        <v>61009</v>
      </c>
      <c r="E158" s="51" t="n">
        <v>67254</v>
      </c>
      <c r="F158" s="52" t="n">
        <v>73381.66024262941</v>
      </c>
      <c r="G158" s="52" t="n">
        <v>79398.95949177645</v>
      </c>
      <c r="H158" s="52" t="n">
        <v>85399.61886190108</v>
      </c>
      <c r="I158" s="51" t="n"/>
      <c r="J158" s="51" t="n"/>
      <c r="K158" s="51" t="n"/>
      <c r="L158" s="51" t="n"/>
      <c r="M158" s="51" t="n"/>
      <c r="N158" s="51" t="n"/>
      <c r="O158" s="51" t="n"/>
      <c r="P158" s="51" t="n"/>
    </row>
    <row r="159">
      <c r="A159" s="29" t="n">
        <v>155</v>
      </c>
      <c r="B159" s="29" t="n">
        <v>30102</v>
      </c>
      <c r="C159" s="29" t="inlineStr">
        <is>
          <t>Cleveland - Stradbroke</t>
        </is>
      </c>
      <c r="D159" s="51" t="n">
        <v>46385</v>
      </c>
      <c r="E159" s="51" t="n">
        <v>55390</v>
      </c>
      <c r="F159" s="52" t="n">
        <v>62951.66702060636</v>
      </c>
      <c r="G159" s="52" t="n">
        <v>70540.07369249189</v>
      </c>
      <c r="H159" s="52" t="n">
        <v>78244.01695782301</v>
      </c>
      <c r="I159" s="51" t="n"/>
      <c r="J159" s="51" t="n"/>
      <c r="K159" s="51" t="n"/>
      <c r="L159" s="51" t="n"/>
      <c r="M159" s="51" t="n"/>
      <c r="N159" s="51" t="n"/>
      <c r="O159" s="51" t="n"/>
      <c r="P159" s="51" t="n"/>
    </row>
    <row r="160">
      <c r="A160" s="29" t="n">
        <v>156</v>
      </c>
      <c r="B160" s="29" t="n">
        <v>30103</v>
      </c>
      <c r="C160" s="29" t="inlineStr">
        <is>
          <t>Wynnum - Manly</t>
        </is>
      </c>
      <c r="D160" s="51" t="n">
        <v>46518</v>
      </c>
      <c r="E160" s="51" t="n">
        <v>51802</v>
      </c>
      <c r="F160" s="52" t="n">
        <v>55190.36573765386</v>
      </c>
      <c r="G160" s="52" t="n">
        <v>58473.9084086543</v>
      </c>
      <c r="H160" s="52" t="n">
        <v>61711.04115699868</v>
      </c>
      <c r="I160" s="51" t="n"/>
      <c r="J160" s="51" t="n"/>
      <c r="K160" s="51" t="n"/>
      <c r="L160" s="51" t="n"/>
      <c r="M160" s="51" t="n"/>
      <c r="N160" s="51" t="n"/>
      <c r="O160" s="51" t="n"/>
      <c r="P160" s="51" t="n"/>
    </row>
    <row r="161">
      <c r="A161" s="29" t="n">
        <v>157</v>
      </c>
      <c r="B161" s="29" t="n">
        <v>30201</v>
      </c>
      <c r="C161" s="29" t="inlineStr">
        <is>
          <t>Bald Hills - Everton Park</t>
        </is>
      </c>
      <c r="D161" s="51" t="n">
        <v>28462</v>
      </c>
      <c r="E161" s="51" t="n">
        <v>32667</v>
      </c>
      <c r="F161" s="52" t="n">
        <v>36198.57274205704</v>
      </c>
      <c r="G161" s="52" t="n">
        <v>39695.06444584145</v>
      </c>
      <c r="H161" s="52" t="n">
        <v>43206.37418646904</v>
      </c>
      <c r="I161" s="51" t="n"/>
      <c r="J161" s="51" t="n"/>
      <c r="K161" s="51" t="n"/>
      <c r="L161" s="51" t="n"/>
      <c r="M161" s="51" t="n"/>
      <c r="N161" s="51" t="n"/>
      <c r="O161" s="51" t="n"/>
      <c r="P161" s="51" t="n"/>
    </row>
    <row r="162">
      <c r="A162" s="29" t="n">
        <v>158</v>
      </c>
      <c r="B162" s="29" t="n">
        <v>30202</v>
      </c>
      <c r="C162" s="29" t="inlineStr">
        <is>
          <t>Chermside</t>
        </is>
      </c>
      <c r="D162" s="51" t="n">
        <v>59874</v>
      </c>
      <c r="E162" s="51" t="n">
        <v>60859</v>
      </c>
      <c r="F162" s="52" t="n">
        <v>61446.87353606659</v>
      </c>
      <c r="G162" s="52" t="n">
        <v>61952.2228083552</v>
      </c>
      <c r="H162" s="52" t="n">
        <v>62407.7515851134</v>
      </c>
      <c r="I162" s="51" t="n"/>
      <c r="J162" s="51" t="n"/>
      <c r="K162" s="51" t="n"/>
      <c r="L162" s="51" t="n"/>
      <c r="M162" s="51" t="n"/>
      <c r="N162" s="51" t="n"/>
      <c r="O162" s="51" t="n"/>
      <c r="P162" s="51" t="n"/>
    </row>
    <row r="163">
      <c r="A163" s="29" t="n">
        <v>159</v>
      </c>
      <c r="B163" s="29" t="n">
        <v>30203</v>
      </c>
      <c r="C163" s="29" t="inlineStr">
        <is>
          <t>Nundah</t>
        </is>
      </c>
      <c r="D163" s="51" t="n">
        <v>28120</v>
      </c>
      <c r="E163" s="51" t="n">
        <v>29590</v>
      </c>
      <c r="F163" s="52" t="n">
        <v>30697.67746916214</v>
      </c>
      <c r="G163" s="52" t="n">
        <v>31750.49032354748</v>
      </c>
      <c r="H163" s="52" t="n">
        <v>32772.04607287474</v>
      </c>
      <c r="I163" s="51" t="n"/>
      <c r="J163" s="51" t="n"/>
      <c r="K163" s="51" t="n"/>
      <c r="L163" s="51" t="n"/>
      <c r="M163" s="51" t="n"/>
      <c r="N163" s="51" t="n"/>
      <c r="O163" s="51" t="n"/>
      <c r="P163" s="51" t="n"/>
    </row>
    <row r="164">
      <c r="A164" s="29" t="n">
        <v>160</v>
      </c>
      <c r="B164" s="29" t="n">
        <v>30204</v>
      </c>
      <c r="C164" s="29" t="inlineStr">
        <is>
          <t>Sandgate</t>
        </is>
      </c>
      <c r="D164" s="51" t="n">
        <v>42845</v>
      </c>
      <c r="E164" s="51" t="n">
        <v>46411</v>
      </c>
      <c r="F164" s="52" t="n">
        <v>49018.91154507772</v>
      </c>
      <c r="G164" s="52" t="n">
        <v>51532.54119402714</v>
      </c>
      <c r="H164" s="52" t="n">
        <v>53999.31457664421</v>
      </c>
      <c r="I164" s="51" t="n"/>
      <c r="J164" s="51" t="n"/>
      <c r="K164" s="51" t="n"/>
      <c r="L164" s="51" t="n"/>
      <c r="M164" s="51" t="n"/>
      <c r="N164" s="51" t="n"/>
      <c r="O164" s="51" t="n"/>
      <c r="P164" s="51" t="n"/>
    </row>
    <row r="165">
      <c r="A165" s="29" t="n">
        <v>161</v>
      </c>
      <c r="B165" s="29" t="n">
        <v>30301</v>
      </c>
      <c r="C165" s="29" t="inlineStr">
        <is>
          <t>Carindale</t>
        </is>
      </c>
      <c r="D165" s="51" t="n">
        <v>37379</v>
      </c>
      <c r="E165" s="51" t="n">
        <v>42190</v>
      </c>
      <c r="F165" s="52" t="n">
        <v>45219.79036967233</v>
      </c>
      <c r="G165" s="52" t="n">
        <v>48166.08511205371</v>
      </c>
      <c r="H165" s="52" t="n">
        <v>51079.45227409105</v>
      </c>
      <c r="I165" s="51" t="n"/>
      <c r="J165" s="51" t="n"/>
      <c r="K165" s="51" t="n"/>
      <c r="L165" s="51" t="n"/>
      <c r="M165" s="51" t="n"/>
      <c r="N165" s="51" t="n"/>
      <c r="O165" s="51" t="n"/>
      <c r="P165" s="51" t="n"/>
    </row>
    <row r="166">
      <c r="A166" s="29" t="n">
        <v>162</v>
      </c>
      <c r="B166" s="29" t="n">
        <v>30302</v>
      </c>
      <c r="C166" s="29" t="inlineStr">
        <is>
          <t>Holland Park - Yeronga</t>
        </is>
      </c>
      <c r="D166" s="51" t="n">
        <v>56095</v>
      </c>
      <c r="E166" s="51" t="n">
        <v>57293</v>
      </c>
      <c r="F166" s="52" t="n">
        <v>58439.82745873071</v>
      </c>
      <c r="G166" s="52" t="n">
        <v>59502.15657251247</v>
      </c>
      <c r="H166" s="52" t="n">
        <v>60513.40015591656</v>
      </c>
      <c r="I166" s="51" t="n"/>
      <c r="J166" s="51" t="n"/>
      <c r="K166" s="51" t="n"/>
      <c r="L166" s="51" t="n"/>
      <c r="M166" s="51" t="n"/>
      <c r="N166" s="51" t="n"/>
      <c r="O166" s="51" t="n"/>
      <c r="P166" s="51" t="n"/>
    </row>
    <row r="167">
      <c r="A167" s="29" t="n">
        <v>163</v>
      </c>
      <c r="B167" s="29" t="n">
        <v>30303</v>
      </c>
      <c r="C167" s="29" t="inlineStr">
        <is>
          <t>Mt Gravatt</t>
        </is>
      </c>
      <c r="D167" s="51" t="n">
        <v>55166</v>
      </c>
      <c r="E167" s="51" t="n">
        <v>58493</v>
      </c>
      <c r="F167" s="52" t="n">
        <v>61693.38486848514</v>
      </c>
      <c r="G167" s="52" t="n">
        <v>64775.22013034655</v>
      </c>
      <c r="H167" s="52" t="n">
        <v>67797.26709202499</v>
      </c>
      <c r="I167" s="51" t="n"/>
      <c r="J167" s="51" t="n"/>
      <c r="K167" s="51" t="n"/>
      <c r="L167" s="51" t="n"/>
      <c r="M167" s="51" t="n"/>
      <c r="N167" s="51" t="n"/>
      <c r="O167" s="51" t="n"/>
      <c r="P167" s="51" t="n"/>
    </row>
    <row r="168">
      <c r="A168" s="29" t="n">
        <v>164</v>
      </c>
      <c r="B168" s="29" t="n">
        <v>30304</v>
      </c>
      <c r="C168" s="29" t="inlineStr">
        <is>
          <t>Nathan</t>
        </is>
      </c>
      <c r="D168" s="51" t="n">
        <v>32726</v>
      </c>
      <c r="E168" s="51" t="n">
        <v>33332</v>
      </c>
      <c r="F168" s="52" t="n">
        <v>33710.03752988292</v>
      </c>
      <c r="G168" s="52" t="n">
        <v>34045.71684141253</v>
      </c>
      <c r="H168" s="52" t="n">
        <v>34355.60004316345</v>
      </c>
      <c r="I168" s="51" t="n"/>
      <c r="J168" s="51" t="n"/>
      <c r="K168" s="51" t="n"/>
      <c r="L168" s="51" t="n"/>
      <c r="M168" s="51" t="n"/>
      <c r="N168" s="51" t="n"/>
      <c r="O168" s="51" t="n"/>
      <c r="P168" s="51" t="n"/>
    </row>
    <row r="169">
      <c r="A169" s="29" t="n">
        <v>165</v>
      </c>
      <c r="B169" s="29" t="n">
        <v>30305</v>
      </c>
      <c r="C169" s="29" t="inlineStr">
        <is>
          <t>Rocklea - Acacia Ridge</t>
        </is>
      </c>
      <c r="D169" s="51" t="n">
        <v>27934</v>
      </c>
      <c r="E169" s="51" t="n">
        <v>36140</v>
      </c>
      <c r="F169" s="52" t="n">
        <v>41651.93175449756</v>
      </c>
      <c r="G169" s="52" t="n">
        <v>47225.83562964501</v>
      </c>
      <c r="H169" s="52" t="n">
        <v>52916.26469253804</v>
      </c>
      <c r="I169" s="51" t="n"/>
      <c r="J169" s="51" t="n"/>
      <c r="K169" s="51" t="n"/>
      <c r="L169" s="51" t="n"/>
      <c r="M169" s="51" t="n"/>
      <c r="N169" s="51" t="n"/>
      <c r="O169" s="51" t="n"/>
      <c r="P169" s="51" t="n"/>
    </row>
    <row r="170">
      <c r="A170" s="29" t="n">
        <v>166</v>
      </c>
      <c r="B170" s="29" t="n">
        <v>30306</v>
      </c>
      <c r="C170" s="29" t="inlineStr">
        <is>
          <t>Sunnybank</t>
        </is>
      </c>
      <c r="D170" s="51" t="n">
        <v>33119</v>
      </c>
      <c r="E170" s="51" t="n">
        <v>41010</v>
      </c>
      <c r="F170" s="52" t="n">
        <v>45150.0861118134</v>
      </c>
      <c r="G170" s="52" t="n">
        <v>49235.03221195699</v>
      </c>
      <c r="H170" s="52" t="n">
        <v>53325.40148472184</v>
      </c>
      <c r="I170" s="51" t="n"/>
      <c r="J170" s="51" t="n"/>
      <c r="K170" s="51" t="n"/>
      <c r="L170" s="51" t="n"/>
      <c r="M170" s="51" t="n"/>
      <c r="N170" s="51" t="n"/>
      <c r="O170" s="51" t="n"/>
      <c r="P170" s="51" t="n"/>
    </row>
    <row r="171">
      <c r="A171" s="29" t="n">
        <v>167</v>
      </c>
      <c r="B171" s="29" t="n">
        <v>30401</v>
      </c>
      <c r="C171" s="29" t="inlineStr">
        <is>
          <t>Centenary</t>
        </is>
      </c>
      <c r="D171" s="51" t="n">
        <v>26627</v>
      </c>
      <c r="E171" s="51" t="n">
        <v>30047</v>
      </c>
      <c r="F171" s="52" t="n">
        <v>32827.04039480969</v>
      </c>
      <c r="G171" s="52" t="n">
        <v>35558.89288110752</v>
      </c>
      <c r="H171" s="52" t="n">
        <v>38284.81241217987</v>
      </c>
      <c r="I171" s="51" t="n"/>
      <c r="J171" s="51" t="n"/>
      <c r="K171" s="51" t="n"/>
      <c r="L171" s="51" t="n"/>
      <c r="M171" s="51" t="n"/>
      <c r="N171" s="51" t="n"/>
      <c r="O171" s="51" t="n"/>
      <c r="P171" s="51" t="n"/>
    </row>
    <row r="172">
      <c r="A172" s="29" t="n">
        <v>168</v>
      </c>
      <c r="B172" s="29" t="n">
        <v>30402</v>
      </c>
      <c r="C172" s="29" t="inlineStr">
        <is>
          <t>Kenmore - Brookfield - Moggill</t>
        </is>
      </c>
      <c r="D172" s="51" t="n">
        <v>34472</v>
      </c>
      <c r="E172" s="51" t="n">
        <v>37492</v>
      </c>
      <c r="F172" s="52" t="n">
        <v>39965.23597444849</v>
      </c>
      <c r="G172" s="52" t="n">
        <v>42362.70244808131</v>
      </c>
      <c r="H172" s="52" t="n">
        <v>44726.91115219264</v>
      </c>
      <c r="I172" s="51" t="n"/>
      <c r="J172" s="51" t="n"/>
      <c r="K172" s="51" t="n"/>
      <c r="L172" s="51" t="n"/>
      <c r="M172" s="51" t="n"/>
      <c r="N172" s="51" t="n"/>
      <c r="O172" s="51" t="n"/>
      <c r="P172" s="51" t="n"/>
    </row>
    <row r="173">
      <c r="A173" s="29" t="n">
        <v>169</v>
      </c>
      <c r="B173" s="29" t="n">
        <v>30403</v>
      </c>
      <c r="C173" s="29" t="inlineStr">
        <is>
          <t>Sherwood - Indooroopilly</t>
        </is>
      </c>
      <c r="D173" s="51" t="n">
        <v>41276</v>
      </c>
      <c r="E173" s="51" t="n">
        <v>42207</v>
      </c>
      <c r="F173" s="52" t="n">
        <v>43404.29392313572</v>
      </c>
      <c r="G173" s="52" t="n">
        <v>44530.62864460521</v>
      </c>
      <c r="H173" s="52" t="n">
        <v>45614.98817913558</v>
      </c>
      <c r="I173" s="51" t="n"/>
      <c r="J173" s="51" t="n"/>
      <c r="K173" s="51" t="n"/>
      <c r="L173" s="51" t="n"/>
      <c r="M173" s="51" t="n"/>
      <c r="N173" s="51" t="n"/>
      <c r="O173" s="51" t="n"/>
      <c r="P173" s="51" t="n"/>
    </row>
    <row r="174">
      <c r="A174" s="29" t="n">
        <v>170</v>
      </c>
      <c r="B174" s="29" t="n">
        <v>30404</v>
      </c>
      <c r="C174" s="29" t="inlineStr">
        <is>
          <t>The Gap - Enoggera</t>
        </is>
      </c>
      <c r="D174" s="51" t="n">
        <v>40754</v>
      </c>
      <c r="E174" s="51" t="n">
        <v>42089</v>
      </c>
      <c r="F174" s="52" t="n">
        <v>43846.62379627801</v>
      </c>
      <c r="G174" s="52" t="n">
        <v>45523.55692798748</v>
      </c>
      <c r="H174" s="52" t="n">
        <v>47155.58661404799</v>
      </c>
      <c r="I174" s="51" t="n"/>
      <c r="J174" s="51" t="n"/>
      <c r="K174" s="51" t="n"/>
      <c r="L174" s="51" t="n"/>
      <c r="M174" s="51" t="n"/>
      <c r="N174" s="51" t="n"/>
      <c r="O174" s="51" t="n"/>
      <c r="P174" s="51" t="n"/>
    </row>
    <row r="175">
      <c r="A175" s="29" t="n">
        <v>171</v>
      </c>
      <c r="B175" s="29" t="n">
        <v>30501</v>
      </c>
      <c r="C175" s="29" t="inlineStr">
        <is>
          <t>Brisbane Inner</t>
        </is>
      </c>
      <c r="D175" s="51" t="n">
        <v>32946</v>
      </c>
      <c r="E175" s="51" t="n">
        <v>39013</v>
      </c>
      <c r="F175" s="52" t="n">
        <v>42047.45246354491</v>
      </c>
      <c r="G175" s="52" t="n">
        <v>45007.47547056193</v>
      </c>
      <c r="H175" s="52" t="n">
        <v>47942.31607127363</v>
      </c>
      <c r="I175" s="51" t="n"/>
      <c r="J175" s="51" t="n"/>
      <c r="K175" s="51" t="n"/>
      <c r="L175" s="51" t="n"/>
      <c r="M175" s="51" t="n"/>
      <c r="N175" s="51" t="n"/>
      <c r="O175" s="51" t="n"/>
      <c r="P175" s="51" t="n"/>
    </row>
    <row r="176">
      <c r="A176" s="29" t="n">
        <v>172</v>
      </c>
      <c r="B176" s="29" t="n">
        <v>30502</v>
      </c>
      <c r="C176" s="29" t="inlineStr">
        <is>
          <t>Brisbane Inner - East</t>
        </is>
      </c>
      <c r="D176" s="51" t="n">
        <v>28970</v>
      </c>
      <c r="E176" s="51" t="n">
        <v>30983</v>
      </c>
      <c r="F176" s="52" t="n">
        <v>32043.11444577585</v>
      </c>
      <c r="G176" s="52" t="n">
        <v>33047.48941088823</v>
      </c>
      <c r="H176" s="52" t="n">
        <v>34019.62711476252</v>
      </c>
      <c r="I176" s="51" t="n"/>
      <c r="J176" s="51" t="n"/>
      <c r="K176" s="51" t="n"/>
      <c r="L176" s="51" t="n"/>
      <c r="M176" s="51" t="n"/>
      <c r="N176" s="51" t="n"/>
      <c r="O176" s="51" t="n"/>
      <c r="P176" s="51" t="n"/>
    </row>
    <row r="177">
      <c r="A177" s="29" t="n">
        <v>173</v>
      </c>
      <c r="B177" s="29" t="n">
        <v>30503</v>
      </c>
      <c r="C177" s="29" t="inlineStr">
        <is>
          <t>Brisbane Inner - North</t>
        </is>
      </c>
      <c r="D177" s="51" t="n">
        <v>60442</v>
      </c>
      <c r="E177" s="51" t="n">
        <v>63290</v>
      </c>
      <c r="F177" s="52" t="n">
        <v>65398.12535348851</v>
      </c>
      <c r="G177" s="52" t="n">
        <v>67393.45258447525</v>
      </c>
      <c r="H177" s="52" t="n">
        <v>69323.28779554846</v>
      </c>
      <c r="I177" s="51" t="n"/>
      <c r="J177" s="51" t="n"/>
      <c r="K177" s="51" t="n"/>
      <c r="L177" s="51" t="n"/>
      <c r="M177" s="51" t="n"/>
      <c r="N177" s="51" t="n"/>
      <c r="O177" s="51" t="n"/>
      <c r="P177" s="51" t="n"/>
    </row>
    <row r="178">
      <c r="A178" s="29" t="n">
        <v>174</v>
      </c>
      <c r="B178" s="29" t="n">
        <v>30504</v>
      </c>
      <c r="C178" s="29" t="inlineStr">
        <is>
          <t>Brisbane Inner - West</t>
        </is>
      </c>
      <c r="D178" s="51" t="n">
        <v>45589</v>
      </c>
      <c r="E178" s="51" t="n">
        <v>47397</v>
      </c>
      <c r="F178" s="52" t="n">
        <v>48923.93792301615</v>
      </c>
      <c r="G178" s="52" t="n">
        <v>50367.39645558585</v>
      </c>
      <c r="H178" s="52" t="n">
        <v>51762.16741755023</v>
      </c>
      <c r="I178" s="51" t="n"/>
      <c r="J178" s="51" t="n"/>
      <c r="K178" s="51" t="n"/>
      <c r="L178" s="51" t="n"/>
      <c r="M178" s="51" t="n"/>
      <c r="N178" s="51" t="n"/>
      <c r="O178" s="51" t="n"/>
      <c r="P178" s="51" t="n"/>
    </row>
    <row r="179">
      <c r="A179" s="29" t="n">
        <v>175</v>
      </c>
      <c r="B179" s="29" t="n">
        <v>30601</v>
      </c>
      <c r="C179" s="29" t="inlineStr">
        <is>
          <t>Cairns - North</t>
        </is>
      </c>
      <c r="D179" s="51" t="n">
        <v>31968</v>
      </c>
      <c r="E179" s="51" t="n">
        <v>34441</v>
      </c>
      <c r="F179" s="52" t="n">
        <v>38408.08466641129</v>
      </c>
      <c r="G179" s="52" t="n">
        <v>42349.02069275632</v>
      </c>
      <c r="H179" s="52" t="n">
        <v>46317.79312930536</v>
      </c>
      <c r="I179" s="51" t="n"/>
      <c r="J179" s="51" t="n"/>
      <c r="K179" s="51" t="n"/>
      <c r="L179" s="51" t="n"/>
      <c r="M179" s="51" t="n"/>
      <c r="N179" s="51" t="n"/>
      <c r="O179" s="51" t="n"/>
      <c r="P179" s="51" t="n"/>
    </row>
    <row r="180">
      <c r="A180" s="29" t="n">
        <v>176</v>
      </c>
      <c r="B180" s="29" t="n">
        <v>30602</v>
      </c>
      <c r="C180" s="29" t="inlineStr">
        <is>
          <t>Cairns - South</t>
        </is>
      </c>
      <c r="D180" s="51" t="n">
        <v>74830</v>
      </c>
      <c r="E180" s="51" t="n">
        <v>77296</v>
      </c>
      <c r="F180" s="52" t="n">
        <v>83277.4310007671</v>
      </c>
      <c r="G180" s="52" t="n">
        <v>89110.95926138562</v>
      </c>
      <c r="H180" s="52" t="n">
        <v>94893.83584015904</v>
      </c>
      <c r="I180" s="51" t="n"/>
      <c r="J180" s="51" t="n"/>
      <c r="K180" s="51" t="n"/>
      <c r="L180" s="51" t="n"/>
      <c r="M180" s="51" t="n"/>
      <c r="N180" s="51" t="n"/>
      <c r="O180" s="51" t="n"/>
      <c r="P180" s="51" t="n"/>
    </row>
    <row r="181">
      <c r="A181" s="29" t="n">
        <v>177</v>
      </c>
      <c r="B181" s="29" t="n">
        <v>30603</v>
      </c>
      <c r="C181" s="29" t="inlineStr">
        <is>
          <t>Innisfail - Cassowary Coast</t>
        </is>
      </c>
      <c r="D181" s="51" t="n">
        <v>34414</v>
      </c>
      <c r="E181" s="51" t="n">
        <v>35408</v>
      </c>
      <c r="F181" s="52" t="n">
        <v>36939.81696426388</v>
      </c>
      <c r="G181" s="52" t="n">
        <v>38403.08448196806</v>
      </c>
      <c r="H181" s="52" t="n">
        <v>39828.55072535122</v>
      </c>
      <c r="I181" s="51" t="n"/>
      <c r="J181" s="51" t="n"/>
      <c r="K181" s="51" t="n"/>
      <c r="L181" s="51" t="n"/>
      <c r="M181" s="51" t="n"/>
      <c r="N181" s="51" t="n"/>
      <c r="O181" s="51" t="n"/>
      <c r="P181" s="51" t="n"/>
    </row>
    <row r="182">
      <c r="A182" s="29" t="n">
        <v>178</v>
      </c>
      <c r="B182" s="29" t="n">
        <v>30604</v>
      </c>
      <c r="C182" s="29" t="inlineStr">
        <is>
          <t>Port Douglas - Daintree</t>
        </is>
      </c>
      <c r="D182" s="51" t="n">
        <v>9304</v>
      </c>
      <c r="E182" s="51" t="n">
        <v>10224</v>
      </c>
      <c r="F182" s="52" t="n">
        <v>11328.32455569174</v>
      </c>
      <c r="G182" s="52" t="n">
        <v>12421.62953515666</v>
      </c>
      <c r="H182" s="52" t="n">
        <v>13519.52591555138</v>
      </c>
      <c r="I182" s="51" t="n"/>
      <c r="J182" s="51" t="n"/>
      <c r="K182" s="51" t="n"/>
      <c r="L182" s="51" t="n"/>
      <c r="M182" s="51" t="n"/>
      <c r="N182" s="51" t="n"/>
      <c r="O182" s="51" t="n"/>
      <c r="P182" s="51" t="n"/>
    </row>
    <row r="183">
      <c r="A183" s="29" t="n">
        <v>179</v>
      </c>
      <c r="B183" s="29" t="n">
        <v>30605</v>
      </c>
      <c r="C183" s="29" t="inlineStr">
        <is>
          <t>Tablelands (East) - Kuranda</t>
        </is>
      </c>
      <c r="D183" s="51" t="n">
        <v>34067</v>
      </c>
      <c r="E183" s="51" t="n">
        <v>34473</v>
      </c>
      <c r="F183" s="52" t="n">
        <v>35807.60110800112</v>
      </c>
      <c r="G183" s="52" t="n">
        <v>37077.59499340318</v>
      </c>
      <c r="H183" s="52" t="n">
        <v>38311.02150579996</v>
      </c>
      <c r="I183" s="51" t="n"/>
      <c r="J183" s="51" t="n"/>
      <c r="K183" s="51" t="n"/>
      <c r="L183" s="51" t="n"/>
      <c r="M183" s="51" t="n"/>
      <c r="N183" s="51" t="n"/>
      <c r="O183" s="51" t="n"/>
      <c r="P183" s="51" t="n"/>
    </row>
    <row r="184">
      <c r="A184" s="29" t="n">
        <v>180</v>
      </c>
      <c r="B184" s="29" t="n">
        <v>30701</v>
      </c>
      <c r="C184" s="29" t="inlineStr">
        <is>
          <t>Darling Downs (West) - Maranoa</t>
        </is>
      </c>
      <c r="D184" s="51" t="n">
        <v>40555</v>
      </c>
      <c r="E184" s="51" t="n">
        <v>41698</v>
      </c>
      <c r="F184" s="52" t="n">
        <v>41947.02984215774</v>
      </c>
      <c r="G184" s="52" t="n">
        <v>42135.18797169301</v>
      </c>
      <c r="H184" s="52" t="n">
        <v>42288.39921390184</v>
      </c>
      <c r="I184" s="51" t="n"/>
      <c r="J184" s="51" t="n"/>
      <c r="K184" s="51" t="n"/>
      <c r="L184" s="51" t="n"/>
      <c r="M184" s="51" t="n"/>
      <c r="N184" s="51" t="n"/>
      <c r="O184" s="51" t="n"/>
      <c r="P184" s="51" t="n"/>
    </row>
    <row r="185">
      <c r="A185" s="29" t="n">
        <v>181</v>
      </c>
      <c r="B185" s="29" t="n">
        <v>30702</v>
      </c>
      <c r="C185" s="29" t="inlineStr">
        <is>
          <t>Darling Downs - East</t>
        </is>
      </c>
      <c r="D185" s="51" t="n">
        <v>36948</v>
      </c>
      <c r="E185" s="51" t="n">
        <v>38228</v>
      </c>
      <c r="F185" s="52" t="n">
        <v>38899.77748791019</v>
      </c>
      <c r="G185" s="52" t="n">
        <v>39517.79824289752</v>
      </c>
      <c r="H185" s="52" t="n">
        <v>40103.19067187858</v>
      </c>
      <c r="I185" s="51" t="n"/>
      <c r="J185" s="51" t="n"/>
      <c r="K185" s="51" t="n"/>
      <c r="L185" s="51" t="n"/>
      <c r="M185" s="51" t="n"/>
      <c r="N185" s="51" t="n"/>
      <c r="O185" s="51" t="n"/>
      <c r="P185" s="51" t="n"/>
    </row>
    <row r="186">
      <c r="A186" s="29" t="n">
        <v>182</v>
      </c>
      <c r="B186" s="29" t="n">
        <v>30703</v>
      </c>
      <c r="C186" s="29" t="inlineStr">
        <is>
          <t>Granite Belt</t>
        </is>
      </c>
      <c r="D186" s="51" t="n">
        <v>33961</v>
      </c>
      <c r="E186" s="51" t="n">
        <v>34893</v>
      </c>
      <c r="F186" s="52" t="n">
        <v>35808.03280835011</v>
      </c>
      <c r="G186" s="52" t="n">
        <v>36666.10387004265</v>
      </c>
      <c r="H186" s="52" t="n">
        <v>37490.25108761032</v>
      </c>
      <c r="I186" s="51" t="n"/>
      <c r="J186" s="51" t="n"/>
      <c r="K186" s="51" t="n"/>
      <c r="L186" s="51" t="n"/>
      <c r="M186" s="51" t="n"/>
      <c r="N186" s="51" t="n"/>
      <c r="O186" s="51" t="n"/>
      <c r="P186" s="51" t="n"/>
    </row>
    <row r="187">
      <c r="A187" s="29" t="n">
        <v>183</v>
      </c>
      <c r="B187" s="29" t="n">
        <v>30801</v>
      </c>
      <c r="C187" s="29" t="inlineStr">
        <is>
          <t>Central Highlands (Qld)</t>
        </is>
      </c>
      <c r="D187" s="51" t="n">
        <v>26934</v>
      </c>
      <c r="E187" s="51" t="n">
        <v>25595</v>
      </c>
      <c r="F187" s="52" t="n">
        <v>25754.67156285625</v>
      </c>
      <c r="G187" s="52" t="n">
        <v>25877.0726925194</v>
      </c>
      <c r="H187" s="52" t="n">
        <v>25977.96724871554</v>
      </c>
      <c r="I187" s="51" t="n"/>
      <c r="J187" s="51" t="n"/>
      <c r="K187" s="51" t="n"/>
      <c r="L187" s="51" t="n"/>
      <c r="M187" s="51" t="n"/>
      <c r="N187" s="51" t="n"/>
      <c r="O187" s="51" t="n"/>
      <c r="P187" s="51" t="n"/>
    </row>
    <row r="188">
      <c r="A188" s="29" t="n">
        <v>184</v>
      </c>
      <c r="B188" s="29" t="n">
        <v>30802</v>
      </c>
      <c r="C188" s="29" t="inlineStr">
        <is>
          <t>Gladstone - Biloela</t>
        </is>
      </c>
      <c r="D188" s="51" t="n">
        <v>58953</v>
      </c>
      <c r="E188" s="51" t="n">
        <v>61013</v>
      </c>
      <c r="F188" s="52" t="n">
        <v>63549.15154232341</v>
      </c>
      <c r="G188" s="52" t="n">
        <v>65968.48649836423</v>
      </c>
      <c r="H188" s="52" t="n">
        <v>68322.74092830217</v>
      </c>
      <c r="I188" s="51" t="n"/>
      <c r="J188" s="51" t="n"/>
      <c r="K188" s="51" t="n"/>
      <c r="L188" s="51" t="n"/>
      <c r="M188" s="51" t="n"/>
      <c r="N188" s="51" t="n"/>
      <c r="O188" s="51" t="n"/>
      <c r="P188" s="51" t="n"/>
    </row>
    <row r="189">
      <c r="A189" s="29" t="n">
        <v>185</v>
      </c>
      <c r="B189" s="29" t="n">
        <v>30803</v>
      </c>
      <c r="C189" s="29" t="inlineStr">
        <is>
          <t>Rockhampton</t>
        </is>
      </c>
      <c r="D189" s="51" t="n">
        <v>94993</v>
      </c>
      <c r="E189" s="51" t="n">
        <v>96343</v>
      </c>
      <c r="F189" s="52" t="n">
        <v>99731.05831958901</v>
      </c>
      <c r="G189" s="52" t="n">
        <v>102944.1535530392</v>
      </c>
      <c r="H189" s="52" t="n">
        <v>106056.4863743522</v>
      </c>
      <c r="I189" s="51" t="n"/>
      <c r="J189" s="51" t="n"/>
      <c r="K189" s="51" t="n"/>
      <c r="L189" s="51" t="n"/>
      <c r="M189" s="51" t="n"/>
      <c r="N189" s="51" t="n"/>
      <c r="O189" s="51" t="n"/>
      <c r="P189" s="51" t="n"/>
    </row>
    <row r="190">
      <c r="A190" s="29" t="n">
        <v>186</v>
      </c>
      <c r="B190" s="29" t="n">
        <v>30901</v>
      </c>
      <c r="C190" s="29" t="inlineStr">
        <is>
          <t>Broadbeach - Burleigh</t>
        </is>
      </c>
      <c r="D190" s="51" t="n">
        <v>49679</v>
      </c>
      <c r="E190" s="51" t="n">
        <v>55021</v>
      </c>
      <c r="F190" s="52" t="n">
        <v>58533.97033081109</v>
      </c>
      <c r="G190" s="52" t="n">
        <v>61935.27668570087</v>
      </c>
      <c r="H190" s="52" t="n">
        <v>65285.99084715646</v>
      </c>
      <c r="I190" s="51" t="n"/>
      <c r="J190" s="51" t="n"/>
      <c r="K190" s="51" t="n"/>
      <c r="L190" s="51" t="n"/>
      <c r="M190" s="51" t="n"/>
      <c r="N190" s="51" t="n"/>
      <c r="O190" s="51" t="n"/>
      <c r="P190" s="51" t="n"/>
    </row>
    <row r="191">
      <c r="A191" s="29" t="n">
        <v>187</v>
      </c>
      <c r="B191" s="29" t="n">
        <v>30902</v>
      </c>
      <c r="C191" s="29" t="inlineStr">
        <is>
          <t>Coolangatta</t>
        </is>
      </c>
      <c r="D191" s="51" t="n">
        <v>42048</v>
      </c>
      <c r="E191" s="51" t="n">
        <v>46644</v>
      </c>
      <c r="F191" s="52" t="n">
        <v>50419.55228870048</v>
      </c>
      <c r="G191" s="52" t="n">
        <v>54108.43369226054</v>
      </c>
      <c r="H191" s="52" t="n">
        <v>57771.0482740329</v>
      </c>
      <c r="I191" s="51" t="n"/>
      <c r="J191" s="51" t="n"/>
      <c r="K191" s="51" t="n"/>
      <c r="L191" s="51" t="n"/>
      <c r="M191" s="51" t="n"/>
      <c r="N191" s="51" t="n"/>
      <c r="O191" s="51" t="n"/>
      <c r="P191" s="51" t="n"/>
    </row>
    <row r="192">
      <c r="A192" s="29" t="n">
        <v>188</v>
      </c>
      <c r="B192" s="29" t="n">
        <v>30903</v>
      </c>
      <c r="C192" s="29" t="inlineStr">
        <is>
          <t>Gold Coast - North</t>
        </is>
      </c>
      <c r="D192" s="51" t="n">
        <v>44477</v>
      </c>
      <c r="E192" s="51" t="n">
        <v>52268</v>
      </c>
      <c r="F192" s="52" t="n">
        <v>58558.73911492233</v>
      </c>
      <c r="G192" s="52" t="n">
        <v>64823.38906263783</v>
      </c>
      <c r="H192" s="52" t="n">
        <v>71145.00465986476</v>
      </c>
      <c r="I192" s="51" t="n"/>
      <c r="J192" s="51" t="n"/>
      <c r="K192" s="51" t="n"/>
      <c r="L192" s="51" t="n"/>
      <c r="M192" s="51" t="n"/>
      <c r="N192" s="51" t="n"/>
      <c r="O192" s="51" t="n"/>
      <c r="P192" s="51" t="n"/>
    </row>
    <row r="193">
      <c r="A193" s="29" t="n">
        <v>189</v>
      </c>
      <c r="B193" s="29" t="n">
        <v>30904</v>
      </c>
      <c r="C193" s="29" t="inlineStr">
        <is>
          <t>Gold Coast Hinterland</t>
        </is>
      </c>
      <c r="D193" s="51" t="n">
        <v>12294</v>
      </c>
      <c r="E193" s="51" t="n">
        <v>14088</v>
      </c>
      <c r="F193" s="52" t="n">
        <v>15630.18004534402</v>
      </c>
      <c r="G193" s="52" t="n">
        <v>17158.03098742299</v>
      </c>
      <c r="H193" s="52" t="n">
        <v>18693.19244913509</v>
      </c>
      <c r="I193" s="51" t="n"/>
      <c r="J193" s="51" t="n"/>
      <c r="K193" s="51" t="n"/>
      <c r="L193" s="51" t="n"/>
      <c r="M193" s="51" t="n"/>
      <c r="N193" s="51" t="n"/>
      <c r="O193" s="51" t="n"/>
      <c r="P193" s="51" t="n"/>
    </row>
    <row r="194">
      <c r="A194" s="29" t="n">
        <v>190</v>
      </c>
      <c r="B194" s="29" t="n">
        <v>30905</v>
      </c>
      <c r="C194" s="29" t="inlineStr">
        <is>
          <t>Mudgeeraba - Tallebudgera</t>
        </is>
      </c>
      <c r="D194" s="51" t="n">
        <v>16504</v>
      </c>
      <c r="E194" s="51" t="n">
        <v>23936</v>
      </c>
      <c r="F194" s="52" t="n">
        <v>29411.1164491072</v>
      </c>
      <c r="G194" s="52" t="n">
        <v>35155.38056384847</v>
      </c>
      <c r="H194" s="52" t="n">
        <v>41117.04371397514</v>
      </c>
      <c r="I194" s="51" t="n"/>
      <c r="J194" s="51" t="n"/>
      <c r="K194" s="51" t="n"/>
      <c r="L194" s="51" t="n"/>
      <c r="M194" s="51" t="n"/>
      <c r="N194" s="51" t="n"/>
      <c r="O194" s="51" t="n"/>
      <c r="P194" s="51" t="n"/>
    </row>
    <row r="195">
      <c r="A195" s="29" t="n">
        <v>191</v>
      </c>
      <c r="B195" s="29" t="n">
        <v>30906</v>
      </c>
      <c r="C195" s="29" t="inlineStr">
        <is>
          <t>Nerang</t>
        </is>
      </c>
      <c r="D195" s="51" t="n">
        <v>39129</v>
      </c>
      <c r="E195" s="51" t="n">
        <v>45036</v>
      </c>
      <c r="F195" s="52" t="n">
        <v>51095.96138368583</v>
      </c>
      <c r="G195" s="52" t="n">
        <v>57171.68015663739</v>
      </c>
      <c r="H195" s="52" t="n">
        <v>63335.50380985698</v>
      </c>
      <c r="I195" s="51" t="n"/>
      <c r="J195" s="51" t="n"/>
      <c r="K195" s="51" t="n"/>
      <c r="L195" s="51" t="n"/>
      <c r="M195" s="51" t="n"/>
      <c r="N195" s="51" t="n"/>
      <c r="O195" s="51" t="n"/>
      <c r="P195" s="51" t="n"/>
    </row>
    <row r="196">
      <c r="A196" s="29" t="n">
        <v>192</v>
      </c>
      <c r="B196" s="29" t="n">
        <v>30907</v>
      </c>
      <c r="C196" s="29" t="inlineStr">
        <is>
          <t>Ormeau - Oxenford</t>
        </is>
      </c>
      <c r="D196" s="51" t="n">
        <v>33205</v>
      </c>
      <c r="E196" s="51" t="n">
        <v>45959</v>
      </c>
      <c r="F196" s="52" t="n">
        <v>56291.60515382493</v>
      </c>
      <c r="G196" s="52" t="n">
        <v>67111.9227179958</v>
      </c>
      <c r="H196" s="52" t="n">
        <v>78338.86360514745</v>
      </c>
      <c r="I196" s="51" t="n"/>
      <c r="J196" s="51" t="n"/>
      <c r="K196" s="51" t="n"/>
      <c r="L196" s="51" t="n"/>
      <c r="M196" s="51" t="n"/>
      <c r="N196" s="51" t="n"/>
      <c r="O196" s="51" t="n"/>
      <c r="P196" s="51" t="n"/>
    </row>
    <row r="197">
      <c r="A197" s="29" t="n">
        <v>193</v>
      </c>
      <c r="B197" s="29" t="n">
        <v>30908</v>
      </c>
      <c r="C197" s="29" t="inlineStr">
        <is>
          <t>Robina</t>
        </is>
      </c>
      <c r="D197" s="51" t="n">
        <v>22011</v>
      </c>
      <c r="E197" s="51" t="n">
        <v>29690</v>
      </c>
      <c r="F197" s="52" t="n">
        <v>38467.93197224836</v>
      </c>
      <c r="G197" s="52" t="n">
        <v>47953.31631226564</v>
      </c>
      <c r="H197" s="52" t="n">
        <v>57690.45597992234</v>
      </c>
      <c r="I197" s="51" t="n"/>
      <c r="J197" s="51" t="n"/>
      <c r="K197" s="51" t="n"/>
      <c r="L197" s="51" t="n"/>
      <c r="M197" s="51" t="n"/>
      <c r="N197" s="51" t="n"/>
      <c r="O197" s="51" t="n"/>
      <c r="P197" s="51" t="n"/>
    </row>
    <row r="198">
      <c r="A198" s="29" t="n">
        <v>194</v>
      </c>
      <c r="B198" s="29" t="n">
        <v>30909</v>
      </c>
      <c r="C198" s="29" t="inlineStr">
        <is>
          <t>Southport</t>
        </is>
      </c>
      <c r="D198" s="51" t="n">
        <v>43091</v>
      </c>
      <c r="E198" s="51" t="n">
        <v>46673</v>
      </c>
      <c r="F198" s="52" t="n">
        <v>51504.7414978494</v>
      </c>
      <c r="G198" s="52" t="n">
        <v>56278.01316756046</v>
      </c>
      <c r="H198" s="52" t="n">
        <v>61062.64138920294</v>
      </c>
      <c r="I198" s="51" t="n"/>
      <c r="J198" s="51" t="n"/>
      <c r="K198" s="51" t="n"/>
      <c r="L198" s="51" t="n"/>
      <c r="M198" s="51" t="n"/>
      <c r="N198" s="51" t="n"/>
      <c r="O198" s="51" t="n"/>
      <c r="P198" s="51" t="n"/>
    </row>
    <row r="199">
      <c r="A199" s="29" t="n">
        <v>195</v>
      </c>
      <c r="B199" s="29" t="n">
        <v>30910</v>
      </c>
      <c r="C199" s="29" t="inlineStr">
        <is>
          <t>Surfers Paradise</t>
        </is>
      </c>
      <c r="D199" s="51" t="n">
        <v>26598</v>
      </c>
      <c r="E199" s="51" t="n">
        <v>30862</v>
      </c>
      <c r="F199" s="52" t="n">
        <v>33537.73224682631</v>
      </c>
      <c r="G199" s="52" t="n">
        <v>36159.57612947643</v>
      </c>
      <c r="H199" s="52" t="n">
        <v>38769.26074882639</v>
      </c>
      <c r="I199" s="51" t="n"/>
      <c r="J199" s="51" t="n"/>
      <c r="K199" s="51" t="n"/>
      <c r="L199" s="51" t="n"/>
      <c r="M199" s="51" t="n"/>
      <c r="N199" s="51" t="n"/>
      <c r="O199" s="51" t="n"/>
      <c r="P199" s="51" t="n"/>
    </row>
    <row r="200">
      <c r="A200" s="29" t="n">
        <v>196</v>
      </c>
      <c r="B200" s="29" t="n">
        <v>31001</v>
      </c>
      <c r="C200" s="29" t="inlineStr">
        <is>
          <t>Forest Lake - Oxley</t>
        </is>
      </c>
      <c r="D200" s="51" t="n">
        <v>43568</v>
      </c>
      <c r="E200" s="51" t="n">
        <v>51476</v>
      </c>
      <c r="F200" s="52" t="n">
        <v>57326.37982041307</v>
      </c>
      <c r="G200" s="52" t="n">
        <v>63133.96311677413</v>
      </c>
      <c r="H200" s="52" t="n">
        <v>68979.04096535417</v>
      </c>
      <c r="I200" s="51" t="n"/>
      <c r="J200" s="51" t="n"/>
      <c r="K200" s="51" t="n"/>
      <c r="L200" s="51" t="n"/>
      <c r="M200" s="51" t="n"/>
      <c r="N200" s="51" t="n"/>
      <c r="O200" s="51" t="n"/>
      <c r="P200" s="51" t="n"/>
    </row>
    <row r="201">
      <c r="A201" s="29" t="n">
        <v>197</v>
      </c>
      <c r="B201" s="29" t="n">
        <v>31002</v>
      </c>
      <c r="C201" s="29" t="inlineStr">
        <is>
          <t>Ipswich Hinterland</t>
        </is>
      </c>
      <c r="D201" s="51" t="n">
        <v>45715</v>
      </c>
      <c r="E201" s="51" t="n">
        <v>47490</v>
      </c>
      <c r="F201" s="52" t="n">
        <v>50700.61547226817</v>
      </c>
      <c r="G201" s="52" t="n">
        <v>53815.68398639707</v>
      </c>
      <c r="H201" s="52" t="n">
        <v>56889.92468907892</v>
      </c>
      <c r="I201" s="51" t="n"/>
      <c r="J201" s="51" t="n"/>
      <c r="K201" s="51" t="n"/>
      <c r="L201" s="51" t="n"/>
      <c r="M201" s="51" t="n"/>
      <c r="N201" s="51" t="n"/>
      <c r="O201" s="51" t="n"/>
      <c r="P201" s="51" t="n"/>
    </row>
    <row r="202">
      <c r="A202" s="29" t="n">
        <v>198</v>
      </c>
      <c r="B202" s="29" t="n">
        <v>31003</v>
      </c>
      <c r="C202" s="29" t="inlineStr">
        <is>
          <t>Ipswich Inner</t>
        </is>
      </c>
      <c r="D202" s="51" t="n">
        <v>80021</v>
      </c>
      <c r="E202" s="51" t="n">
        <v>80660</v>
      </c>
      <c r="F202" s="52" t="n">
        <v>82889.69760794866</v>
      </c>
      <c r="G202" s="52" t="n">
        <v>84985.08980500931</v>
      </c>
      <c r="H202" s="52" t="n">
        <v>87000.84618320159</v>
      </c>
      <c r="I202" s="51" t="n"/>
      <c r="J202" s="51" t="n"/>
      <c r="K202" s="51" t="n"/>
      <c r="L202" s="51" t="n"/>
      <c r="M202" s="51" t="n"/>
      <c r="N202" s="51" t="n"/>
      <c r="O202" s="51" t="n"/>
      <c r="P202" s="51" t="n"/>
    </row>
    <row r="203">
      <c r="A203" s="29" t="n">
        <v>199</v>
      </c>
      <c r="B203" s="29" t="n">
        <v>31004</v>
      </c>
      <c r="C203" s="29" t="inlineStr">
        <is>
          <t>Springfield - Redbank</t>
        </is>
      </c>
      <c r="D203" s="51" t="n">
        <v>35044</v>
      </c>
      <c r="E203" s="51" t="n">
        <v>37562</v>
      </c>
      <c r="F203" s="52" t="n">
        <v>40439.72318638349</v>
      </c>
      <c r="G203" s="52" t="n">
        <v>43245.17521706971</v>
      </c>
      <c r="H203" s="52" t="n">
        <v>46025.31061902312</v>
      </c>
      <c r="I203" s="51" t="n"/>
      <c r="J203" s="51" t="n"/>
      <c r="K203" s="51" t="n"/>
      <c r="L203" s="51" t="n"/>
      <c r="M203" s="51" t="n"/>
      <c r="N203" s="51" t="n"/>
      <c r="O203" s="51" t="n"/>
      <c r="P203" s="51" t="n"/>
    </row>
    <row r="204">
      <c r="A204" s="29" t="n">
        <v>200</v>
      </c>
      <c r="B204" s="29" t="n">
        <v>31101</v>
      </c>
      <c r="C204" s="29" t="inlineStr">
        <is>
          <t>Beaudesert</t>
        </is>
      </c>
      <c r="D204" s="51" t="n">
        <v>9952</v>
      </c>
      <c r="E204" s="51" t="n">
        <v>9977</v>
      </c>
      <c r="F204" s="52" t="n">
        <v>10227.39041964061</v>
      </c>
      <c r="G204" s="52" t="n">
        <v>10461.76127231265</v>
      </c>
      <c r="H204" s="52" t="n">
        <v>10686.56064670559</v>
      </c>
      <c r="I204" s="51" t="n"/>
      <c r="J204" s="51" t="n"/>
      <c r="K204" s="51" t="n"/>
      <c r="L204" s="51" t="n"/>
      <c r="M204" s="51" t="n"/>
      <c r="N204" s="51" t="n"/>
      <c r="O204" s="51" t="n"/>
      <c r="P204" s="51" t="n"/>
    </row>
    <row r="205">
      <c r="A205" s="29" t="n">
        <v>201</v>
      </c>
      <c r="B205" s="29" t="n">
        <v>31102</v>
      </c>
      <c r="C205" s="29" t="inlineStr">
        <is>
          <t>Beenleigh</t>
        </is>
      </c>
      <c r="D205" s="51" t="n">
        <v>28695</v>
      </c>
      <c r="E205" s="51" t="n">
        <v>30985</v>
      </c>
      <c r="F205" s="52" t="n">
        <v>33622.74142180514</v>
      </c>
      <c r="G205" s="52" t="n">
        <v>36205.34597167122</v>
      </c>
      <c r="H205" s="52" t="n">
        <v>38774.23629300883</v>
      </c>
      <c r="I205" s="51" t="n"/>
      <c r="J205" s="51" t="n"/>
      <c r="K205" s="51" t="n"/>
      <c r="L205" s="51" t="n"/>
      <c r="M205" s="51" t="n"/>
      <c r="N205" s="51" t="n"/>
      <c r="O205" s="51" t="n"/>
      <c r="P205" s="51" t="n"/>
    </row>
    <row r="206">
      <c r="A206" s="29" t="n">
        <v>202</v>
      </c>
      <c r="B206" s="29" t="n">
        <v>31103</v>
      </c>
      <c r="C206" s="29" t="inlineStr">
        <is>
          <t>Browns Plains</t>
        </is>
      </c>
      <c r="D206" s="51" t="n">
        <v>57203</v>
      </c>
      <c r="E206" s="51" t="n">
        <v>61411</v>
      </c>
      <c r="F206" s="52" t="n">
        <v>68541.67718446182</v>
      </c>
      <c r="G206" s="52" t="n">
        <v>75628.48296522992</v>
      </c>
      <c r="H206" s="52" t="n">
        <v>82767.94603675418</v>
      </c>
      <c r="I206" s="51" t="n"/>
      <c r="J206" s="51" t="n"/>
      <c r="K206" s="51" t="n"/>
      <c r="L206" s="51" t="n"/>
      <c r="M206" s="51" t="n"/>
      <c r="N206" s="51" t="n"/>
      <c r="O206" s="51" t="n"/>
      <c r="P206" s="51" t="n"/>
    </row>
    <row r="207">
      <c r="A207" s="29" t="n">
        <v>203</v>
      </c>
      <c r="B207" s="29" t="n">
        <v>31104</v>
      </c>
      <c r="C207" s="29" t="inlineStr">
        <is>
          <t>Jimboomba</t>
        </is>
      </c>
      <c r="D207" s="51" t="n">
        <v>21411</v>
      </c>
      <c r="E207" s="51" t="n">
        <v>25159</v>
      </c>
      <c r="F207" s="52" t="n">
        <v>28919.79070780228</v>
      </c>
      <c r="G207" s="52" t="n">
        <v>32717.33309905035</v>
      </c>
      <c r="H207" s="52" t="n">
        <v>36590.30709986098</v>
      </c>
      <c r="I207" s="51" t="n"/>
      <c r="J207" s="51" t="n"/>
      <c r="K207" s="51" t="n"/>
      <c r="L207" s="51" t="n"/>
      <c r="M207" s="51" t="n"/>
      <c r="N207" s="51" t="n"/>
      <c r="O207" s="51" t="n"/>
      <c r="P207" s="51" t="n"/>
    </row>
    <row r="208">
      <c r="A208" s="29" t="n">
        <v>204</v>
      </c>
      <c r="B208" s="29" t="n">
        <v>31105</v>
      </c>
      <c r="C208" s="29" t="inlineStr">
        <is>
          <t>Loganlea - Carbrook</t>
        </is>
      </c>
      <c r="D208" s="51" t="n">
        <v>41481</v>
      </c>
      <c r="E208" s="51" t="n">
        <v>45987</v>
      </c>
      <c r="F208" s="52" t="n">
        <v>50990.3916016561</v>
      </c>
      <c r="G208" s="52" t="n">
        <v>55945.71697225398</v>
      </c>
      <c r="H208" s="52" t="n">
        <v>60923.42330667008</v>
      </c>
      <c r="I208" s="51" t="n"/>
      <c r="J208" s="51" t="n"/>
      <c r="K208" s="51" t="n"/>
      <c r="L208" s="51" t="n"/>
      <c r="M208" s="51" t="n"/>
      <c r="N208" s="51" t="n"/>
      <c r="O208" s="51" t="n"/>
      <c r="P208" s="51" t="n"/>
    </row>
    <row r="209">
      <c r="A209" s="29" t="n">
        <v>205</v>
      </c>
      <c r="B209" s="29" t="n">
        <v>31106</v>
      </c>
      <c r="C209" s="29" t="inlineStr">
        <is>
          <t>Springwood - Kingston</t>
        </is>
      </c>
      <c r="D209" s="51" t="n">
        <v>73301</v>
      </c>
      <c r="E209" s="51" t="n">
        <v>70809</v>
      </c>
      <c r="F209" s="52" t="n">
        <v>70677.73363347986</v>
      </c>
      <c r="G209" s="52" t="n">
        <v>70454.55055160382</v>
      </c>
      <c r="H209" s="52" t="n">
        <v>70193.73465756727</v>
      </c>
      <c r="I209" s="51" t="n"/>
      <c r="J209" s="51" t="n"/>
      <c r="K209" s="51" t="n"/>
      <c r="L209" s="51" t="n"/>
      <c r="M209" s="51" t="n"/>
      <c r="N209" s="51" t="n"/>
      <c r="O209" s="51" t="n"/>
      <c r="P209" s="51" t="n"/>
    </row>
    <row r="210">
      <c r="A210" s="29" t="n">
        <v>206</v>
      </c>
      <c r="B210" s="29" t="n">
        <v>31201</v>
      </c>
      <c r="C210" s="29" t="inlineStr">
        <is>
          <t>Bowen Basin - North</t>
        </is>
      </c>
      <c r="D210" s="51" t="n">
        <v>33428</v>
      </c>
      <c r="E210" s="51" t="n">
        <v>30340</v>
      </c>
      <c r="F210" s="52" t="n">
        <v>29881.19603376641</v>
      </c>
      <c r="G210" s="52" t="n">
        <v>29428.23067608965</v>
      </c>
      <c r="H210" s="52" t="n">
        <v>29006.01900172897</v>
      </c>
      <c r="I210" s="51" t="n"/>
      <c r="J210" s="51" t="n"/>
      <c r="K210" s="51" t="n"/>
      <c r="L210" s="51" t="n"/>
      <c r="M210" s="51" t="n"/>
      <c r="N210" s="51" t="n"/>
      <c r="O210" s="51" t="n"/>
      <c r="P210" s="51" t="n"/>
    </row>
    <row r="211">
      <c r="A211" s="29" t="n">
        <v>207</v>
      </c>
      <c r="B211" s="29" t="n">
        <v>31202</v>
      </c>
      <c r="C211" s="29" t="inlineStr">
        <is>
          <t>Mackay</t>
        </is>
      </c>
      <c r="D211" s="51" t="n">
        <v>85105</v>
      </c>
      <c r="E211" s="51" t="n">
        <v>89337</v>
      </c>
      <c r="F211" s="52" t="n">
        <v>94790.93171411786</v>
      </c>
      <c r="G211" s="52" t="n">
        <v>100063.0270867312</v>
      </c>
      <c r="H211" s="52" t="n">
        <v>105249.5962369205</v>
      </c>
      <c r="I211" s="51" t="n"/>
      <c r="J211" s="51" t="n"/>
      <c r="K211" s="51" t="n"/>
      <c r="L211" s="51" t="n"/>
      <c r="M211" s="51" t="n"/>
      <c r="N211" s="51" t="n"/>
      <c r="O211" s="51" t="n"/>
      <c r="P211" s="51" t="n"/>
    </row>
    <row r="212">
      <c r="A212" s="29" t="n">
        <v>208</v>
      </c>
      <c r="B212" s="29" t="n">
        <v>31203</v>
      </c>
      <c r="C212" s="29" t="inlineStr">
        <is>
          <t>Whitsunday</t>
        </is>
      </c>
      <c r="D212" s="51" t="n">
        <v>13819</v>
      </c>
      <c r="E212" s="51" t="n">
        <v>15225</v>
      </c>
      <c r="F212" s="52" t="n">
        <v>16738.09425859866</v>
      </c>
      <c r="G212" s="52" t="n">
        <v>18229.90865848902</v>
      </c>
      <c r="H212" s="52" t="n">
        <v>19722.73962133263</v>
      </c>
      <c r="I212" s="51" t="n"/>
      <c r="J212" s="51" t="n"/>
      <c r="K212" s="51" t="n"/>
      <c r="L212" s="51" t="n"/>
      <c r="M212" s="51" t="n"/>
      <c r="N212" s="51" t="n"/>
      <c r="O212" s="51" t="n"/>
      <c r="P212" s="51" t="n"/>
    </row>
    <row r="213">
      <c r="A213" s="29" t="n">
        <v>209</v>
      </c>
      <c r="B213" s="29" t="n">
        <v>31301</v>
      </c>
      <c r="C213" s="29" t="inlineStr">
        <is>
          <t>Bribie - Beachmere</t>
        </is>
      </c>
      <c r="D213" s="51" t="n">
        <v>20733</v>
      </c>
      <c r="E213" s="51" t="n">
        <v>23913</v>
      </c>
      <c r="F213" s="52" t="n">
        <v>27049.65142498462</v>
      </c>
      <c r="G213" s="52" t="n">
        <v>30189.39031556504</v>
      </c>
      <c r="H213" s="52" t="n">
        <v>33370.68349988711</v>
      </c>
      <c r="I213" s="51" t="n"/>
      <c r="J213" s="51" t="n"/>
      <c r="K213" s="51" t="n"/>
      <c r="L213" s="51" t="n"/>
      <c r="M213" s="51" t="n"/>
      <c r="N213" s="51" t="n"/>
      <c r="O213" s="51" t="n"/>
      <c r="P213" s="51" t="n"/>
    </row>
    <row r="214">
      <c r="A214" s="29" t="n">
        <v>210</v>
      </c>
      <c r="B214" s="29" t="n">
        <v>31302</v>
      </c>
      <c r="C214" s="29" t="inlineStr">
        <is>
          <t>Caboolture</t>
        </is>
      </c>
      <c r="D214" s="51" t="n">
        <v>36732</v>
      </c>
      <c r="E214" s="51" t="n">
        <v>40823</v>
      </c>
      <c r="F214" s="52" t="n">
        <v>46974.18451201111</v>
      </c>
      <c r="G214" s="52" t="n">
        <v>53189.0499599245</v>
      </c>
      <c r="H214" s="52" t="n">
        <v>59529.93388641441</v>
      </c>
      <c r="I214" s="51" t="n"/>
      <c r="J214" s="51" t="n"/>
      <c r="K214" s="51" t="n"/>
      <c r="L214" s="51" t="n"/>
      <c r="M214" s="51" t="n"/>
      <c r="N214" s="51" t="n"/>
      <c r="O214" s="51" t="n"/>
      <c r="P214" s="51" t="n"/>
    </row>
    <row r="215">
      <c r="A215" s="29" t="n">
        <v>211</v>
      </c>
      <c r="B215" s="29" t="n">
        <v>31303</v>
      </c>
      <c r="C215" s="29" t="inlineStr">
        <is>
          <t>Caboolture Hinterland</t>
        </is>
      </c>
      <c r="D215" s="51" t="n">
        <v>8498</v>
      </c>
      <c r="E215" s="51" t="n">
        <v>9627</v>
      </c>
      <c r="F215" s="52" t="n">
        <v>10465.3809166521</v>
      </c>
      <c r="G215" s="52" t="n">
        <v>11287.03424391598</v>
      </c>
      <c r="H215" s="52" t="n">
        <v>12105.01260513766</v>
      </c>
      <c r="I215" s="51" t="n"/>
      <c r="J215" s="51" t="n"/>
      <c r="K215" s="51" t="n"/>
      <c r="L215" s="51" t="n"/>
      <c r="M215" s="51" t="n"/>
      <c r="N215" s="51" t="n"/>
      <c r="O215" s="51" t="n"/>
      <c r="P215" s="51" t="n"/>
    </row>
    <row r="216">
      <c r="A216" s="29" t="n">
        <v>212</v>
      </c>
      <c r="B216" s="29" t="n">
        <v>31304</v>
      </c>
      <c r="C216" s="29" t="inlineStr">
        <is>
          <t>Narangba - Burpengary</t>
        </is>
      </c>
      <c r="D216" s="51" t="n">
        <v>37396</v>
      </c>
      <c r="E216" s="51" t="n">
        <v>42620</v>
      </c>
      <c r="F216" s="52" t="n">
        <v>49370.76957589713</v>
      </c>
      <c r="G216" s="52" t="n">
        <v>56216.75329934304</v>
      </c>
      <c r="H216" s="52" t="n">
        <v>63219.30792899304</v>
      </c>
      <c r="I216" s="51" t="n"/>
      <c r="J216" s="51" t="n"/>
      <c r="K216" s="51" t="n"/>
      <c r="L216" s="51" t="n"/>
      <c r="M216" s="51" t="n"/>
      <c r="N216" s="51" t="n"/>
      <c r="O216" s="51" t="n"/>
      <c r="P216" s="51" t="n"/>
    </row>
    <row r="217">
      <c r="A217" s="29" t="n">
        <v>213</v>
      </c>
      <c r="B217" s="29" t="n">
        <v>31305</v>
      </c>
      <c r="C217" s="29" t="inlineStr">
        <is>
          <t>Redcliffe</t>
        </is>
      </c>
      <c r="D217" s="51" t="n">
        <v>48959</v>
      </c>
      <c r="E217" s="51" t="n">
        <v>49287</v>
      </c>
      <c r="F217" s="52" t="n">
        <v>50093.04136946339</v>
      </c>
      <c r="G217" s="52" t="n">
        <v>50831.52883297043</v>
      </c>
      <c r="H217" s="52" t="n">
        <v>51528.95175668714</v>
      </c>
      <c r="I217" s="51" t="n"/>
      <c r="J217" s="51" t="n"/>
      <c r="K217" s="51" t="n"/>
      <c r="L217" s="51" t="n"/>
      <c r="M217" s="51" t="n"/>
      <c r="N217" s="51" t="n"/>
      <c r="O217" s="51" t="n"/>
      <c r="P217" s="51" t="n"/>
    </row>
    <row r="218">
      <c r="A218" s="29" t="n">
        <v>214</v>
      </c>
      <c r="B218" s="29" t="n">
        <v>31401</v>
      </c>
      <c r="C218" s="29" t="inlineStr">
        <is>
          <t>Hills District</t>
        </is>
      </c>
      <c r="D218" s="51" t="n">
        <v>52666</v>
      </c>
      <c r="E218" s="51" t="n">
        <v>63265</v>
      </c>
      <c r="F218" s="52" t="n">
        <v>70928.34970492587</v>
      </c>
      <c r="G218" s="52" t="n">
        <v>78562.72998024733</v>
      </c>
      <c r="H218" s="52" t="n">
        <v>86268.83520457218</v>
      </c>
      <c r="I218" s="51" t="n"/>
      <c r="J218" s="51" t="n"/>
      <c r="K218" s="51" t="n"/>
      <c r="L218" s="51" t="n"/>
      <c r="M218" s="51" t="n"/>
      <c r="N218" s="51" t="n"/>
      <c r="O218" s="51" t="n"/>
      <c r="P218" s="51" t="n"/>
    </row>
    <row r="219">
      <c r="A219" s="29" t="n">
        <v>215</v>
      </c>
      <c r="B219" s="29" t="n">
        <v>31402</v>
      </c>
      <c r="C219" s="29" t="inlineStr">
        <is>
          <t>North Lakes</t>
        </is>
      </c>
      <c r="D219" s="51" t="n">
        <v>19654</v>
      </c>
      <c r="E219" s="51" t="n">
        <v>24223</v>
      </c>
      <c r="F219" s="52" t="n">
        <v>27769.87168692919</v>
      </c>
      <c r="G219" s="52" t="n">
        <v>31346.1681667166</v>
      </c>
      <c r="H219" s="52" t="n">
        <v>34989.68646609801</v>
      </c>
      <c r="I219" s="51" t="n"/>
      <c r="J219" s="51" t="n"/>
      <c r="K219" s="51" t="n"/>
      <c r="L219" s="51" t="n"/>
      <c r="M219" s="51" t="n"/>
      <c r="N219" s="51" t="n"/>
      <c r="O219" s="51" t="n"/>
      <c r="P219" s="51" t="n"/>
    </row>
    <row r="220">
      <c r="A220" s="29" t="n">
        <v>216</v>
      </c>
      <c r="B220" s="29" t="n">
        <v>31403</v>
      </c>
      <c r="C220" s="29" t="inlineStr">
        <is>
          <t>Strathpine</t>
        </is>
      </c>
      <c r="D220" s="51" t="n">
        <v>32559</v>
      </c>
      <c r="E220" s="51" t="n">
        <v>33333</v>
      </c>
      <c r="F220" s="52" t="n">
        <v>34423.19507311693</v>
      </c>
      <c r="G220" s="52" t="n">
        <v>35454.36473625364</v>
      </c>
      <c r="H220" s="52" t="n">
        <v>36451.17751992615</v>
      </c>
      <c r="I220" s="51" t="n"/>
      <c r="J220" s="51" t="n"/>
      <c r="K220" s="51" t="n"/>
      <c r="L220" s="51" t="n"/>
      <c r="M220" s="51" t="n"/>
      <c r="N220" s="51" t="n"/>
      <c r="O220" s="51" t="n"/>
      <c r="P220" s="51" t="n"/>
    </row>
    <row r="221">
      <c r="A221" s="29" t="n">
        <v>217</v>
      </c>
      <c r="B221" s="29" t="n">
        <v>31501</v>
      </c>
      <c r="C221" s="29" t="inlineStr">
        <is>
          <t>Far North</t>
        </is>
      </c>
      <c r="D221" s="51" t="n">
        <v>25983</v>
      </c>
      <c r="E221" s="51" t="n">
        <v>28022</v>
      </c>
      <c r="F221" s="52" t="n">
        <v>29508.82442738549</v>
      </c>
      <c r="G221" s="52" t="n">
        <v>30939.05801550631</v>
      </c>
      <c r="H221" s="52" t="n">
        <v>32340.30667178438</v>
      </c>
      <c r="I221" s="51" t="n"/>
      <c r="J221" s="51" t="n"/>
      <c r="K221" s="51" t="n"/>
      <c r="L221" s="51" t="n"/>
      <c r="M221" s="51" t="n"/>
      <c r="N221" s="51" t="n"/>
      <c r="O221" s="51" t="n"/>
      <c r="P221" s="51" t="n"/>
    </row>
    <row r="222">
      <c r="A222" s="29" t="n">
        <v>218</v>
      </c>
      <c r="B222" s="29" t="n">
        <v>31502</v>
      </c>
      <c r="C222" s="29" t="inlineStr">
        <is>
          <t>Outback - North</t>
        </is>
      </c>
      <c r="D222" s="51" t="n">
        <v>34084</v>
      </c>
      <c r="E222" s="51" t="n">
        <v>33625</v>
      </c>
      <c r="F222" s="52" t="n">
        <v>33548.41284493579</v>
      </c>
      <c r="G222" s="52" t="n">
        <v>33428.97619365733</v>
      </c>
      <c r="H222" s="52" t="n">
        <v>33292.67017616332</v>
      </c>
      <c r="I222" s="51" t="n"/>
      <c r="J222" s="51" t="n"/>
      <c r="K222" s="51" t="n"/>
      <c r="L222" s="51" t="n"/>
      <c r="M222" s="51" t="n"/>
      <c r="N222" s="51" t="n"/>
      <c r="O222" s="51" t="n"/>
      <c r="P222" s="51" t="n"/>
    </row>
    <row r="223">
      <c r="A223" s="29" t="n">
        <v>219</v>
      </c>
      <c r="B223" s="29" t="n">
        <v>31503</v>
      </c>
      <c r="C223" s="29" t="inlineStr">
        <is>
          <t>Outback - South</t>
        </is>
      </c>
      <c r="D223" s="51" t="n">
        <v>22521</v>
      </c>
      <c r="E223" s="51" t="n">
        <v>21974</v>
      </c>
      <c r="F223" s="52" t="n">
        <v>21780.05067950839</v>
      </c>
      <c r="G223" s="52" t="n">
        <v>21570.53272246202</v>
      </c>
      <c r="H223" s="52" t="n">
        <v>21363.7595979349</v>
      </c>
      <c r="I223" s="51" t="n"/>
      <c r="J223" s="51" t="n"/>
      <c r="K223" s="51" t="n"/>
      <c r="L223" s="51" t="n"/>
      <c r="M223" s="51" t="n"/>
      <c r="N223" s="51" t="n"/>
      <c r="O223" s="51" t="n"/>
      <c r="P223" s="51" t="n"/>
    </row>
    <row r="224">
      <c r="A224" s="29" t="n">
        <v>220</v>
      </c>
      <c r="B224" s="29" t="n">
        <v>31601</v>
      </c>
      <c r="C224" s="29" t="inlineStr">
        <is>
          <t>Buderim</t>
        </is>
      </c>
      <c r="D224" s="51" t="n">
        <v>25575</v>
      </c>
      <c r="E224" s="51" t="n">
        <v>33457</v>
      </c>
      <c r="F224" s="52" t="n">
        <v>40892.90375714186</v>
      </c>
      <c r="G224" s="52" t="n">
        <v>48670.22845361234</v>
      </c>
      <c r="H224" s="52" t="n">
        <v>56738.10707950818</v>
      </c>
      <c r="I224" s="51" t="n"/>
      <c r="J224" s="51" t="n"/>
      <c r="K224" s="51" t="n"/>
      <c r="L224" s="51" t="n"/>
      <c r="M224" s="51" t="n"/>
      <c r="N224" s="51" t="n"/>
      <c r="O224" s="51" t="n"/>
      <c r="P224" s="51" t="n"/>
    </row>
    <row r="225">
      <c r="A225" s="29" t="n">
        <v>221</v>
      </c>
      <c r="B225" s="29" t="n">
        <v>31602</v>
      </c>
      <c r="C225" s="29" t="inlineStr">
        <is>
          <t>Caloundra</t>
        </is>
      </c>
      <c r="D225" s="51" t="n">
        <v>44132</v>
      </c>
      <c r="E225" s="51" t="n">
        <v>50984</v>
      </c>
      <c r="F225" s="52" t="n">
        <v>56681.41001623897</v>
      </c>
      <c r="G225" s="52" t="n">
        <v>62332.02084740741</v>
      </c>
      <c r="H225" s="52" t="n">
        <v>68014.83016003646</v>
      </c>
      <c r="I225" s="51" t="n"/>
      <c r="J225" s="51" t="n"/>
      <c r="K225" s="51" t="n"/>
      <c r="L225" s="51" t="n"/>
      <c r="M225" s="51" t="n"/>
      <c r="N225" s="51" t="n"/>
      <c r="O225" s="51" t="n"/>
      <c r="P225" s="51" t="n"/>
    </row>
    <row r="226">
      <c r="A226" s="29" t="n">
        <v>222</v>
      </c>
      <c r="B226" s="29" t="n">
        <v>31603</v>
      </c>
      <c r="C226" s="29" t="inlineStr">
        <is>
          <t>Maroochy</t>
        </is>
      </c>
      <c r="D226" s="51" t="n">
        <v>37781</v>
      </c>
      <c r="E226" s="51" t="n">
        <v>43076</v>
      </c>
      <c r="F226" s="52" t="n">
        <v>47811.71876447392</v>
      </c>
      <c r="G226" s="52" t="n">
        <v>52504.48931844157</v>
      </c>
      <c r="H226" s="52" t="n">
        <v>57220.60117344122</v>
      </c>
      <c r="I226" s="51" t="n"/>
      <c r="J226" s="51" t="n"/>
      <c r="K226" s="51" t="n"/>
      <c r="L226" s="51" t="n"/>
      <c r="M226" s="51" t="n"/>
      <c r="N226" s="51" t="n"/>
      <c r="O226" s="51" t="n"/>
      <c r="P226" s="51" t="n"/>
    </row>
    <row r="227">
      <c r="A227" s="29" t="n">
        <v>223</v>
      </c>
      <c r="B227" s="29" t="n">
        <v>31604</v>
      </c>
      <c r="C227" s="29" t="inlineStr">
        <is>
          <t>Nambour - Pomona</t>
        </is>
      </c>
      <c r="D227" s="51" t="n">
        <v>42523</v>
      </c>
      <c r="E227" s="51" t="n">
        <v>47850</v>
      </c>
      <c r="F227" s="52" t="n">
        <v>53021.01100101351</v>
      </c>
      <c r="G227" s="52" t="n">
        <v>58140.55498057314</v>
      </c>
      <c r="H227" s="52" t="n">
        <v>63281.71052015736</v>
      </c>
      <c r="I227" s="51" t="n"/>
      <c r="J227" s="51" t="n"/>
      <c r="K227" s="51" t="n"/>
      <c r="L227" s="51" t="n"/>
      <c r="M227" s="51" t="n"/>
      <c r="N227" s="51" t="n"/>
      <c r="O227" s="51" t="n"/>
      <c r="P227" s="51" t="n"/>
    </row>
    <row r="228">
      <c r="A228" s="29" t="n">
        <v>224</v>
      </c>
      <c r="B228" s="29" t="n">
        <v>31605</v>
      </c>
      <c r="C228" s="29" t="inlineStr">
        <is>
          <t>Noosa</t>
        </is>
      </c>
      <c r="D228" s="51" t="n">
        <v>24893</v>
      </c>
      <c r="E228" s="51" t="n">
        <v>29788</v>
      </c>
      <c r="F228" s="52" t="n">
        <v>34870.51130596546</v>
      </c>
      <c r="G228" s="52" t="n">
        <v>40055.20943594513</v>
      </c>
      <c r="H228" s="52" t="n">
        <v>45378.35144555011</v>
      </c>
      <c r="I228" s="51" t="n"/>
      <c r="J228" s="51" t="n"/>
      <c r="K228" s="51" t="n"/>
      <c r="L228" s="51" t="n"/>
      <c r="M228" s="51" t="n"/>
      <c r="N228" s="51" t="n"/>
      <c r="O228" s="51" t="n"/>
      <c r="P228" s="51" t="n"/>
    </row>
    <row r="229">
      <c r="A229" s="29" t="n">
        <v>225</v>
      </c>
      <c r="B229" s="29" t="n">
        <v>31606</v>
      </c>
      <c r="C229" s="29" t="inlineStr">
        <is>
          <t>Sunshine Coast Hinterland</t>
        </is>
      </c>
      <c r="D229" s="51" t="n">
        <v>33803</v>
      </c>
      <c r="E229" s="51" t="n">
        <v>37272</v>
      </c>
      <c r="F229" s="52" t="n">
        <v>41682.38210869717</v>
      </c>
      <c r="G229" s="52" t="n">
        <v>46070.24768313349</v>
      </c>
      <c r="H229" s="52" t="n">
        <v>50494.53915462695</v>
      </c>
      <c r="I229" s="51" t="n"/>
      <c r="J229" s="51" t="n"/>
      <c r="K229" s="51" t="n"/>
      <c r="L229" s="51" t="n"/>
      <c r="M229" s="51" t="n"/>
      <c r="N229" s="51" t="n"/>
      <c r="O229" s="51" t="n"/>
      <c r="P229" s="51" t="n"/>
    </row>
    <row r="230">
      <c r="A230" s="29" t="n">
        <v>226</v>
      </c>
      <c r="B230" s="29" t="n">
        <v>31701</v>
      </c>
      <c r="C230" s="29" t="inlineStr">
        <is>
          <t>Toowoomba</t>
        </is>
      </c>
      <c r="D230" s="51" t="n">
        <v>117283</v>
      </c>
      <c r="E230" s="51" t="n">
        <v>122996</v>
      </c>
      <c r="F230" s="52" t="n">
        <v>128520.3002487632</v>
      </c>
      <c r="G230" s="52" t="n">
        <v>133804.1568810339</v>
      </c>
      <c r="H230" s="52" t="n">
        <v>138956.8235911251</v>
      </c>
      <c r="I230" s="51" t="n"/>
      <c r="J230" s="51" t="n"/>
      <c r="K230" s="51" t="n"/>
      <c r="L230" s="51" t="n"/>
      <c r="M230" s="51" t="n"/>
      <c r="N230" s="51" t="n"/>
      <c r="O230" s="51" t="n"/>
      <c r="P230" s="51" t="n"/>
    </row>
    <row r="231">
      <c r="A231" s="29" t="n">
        <v>227</v>
      </c>
      <c r="B231" s="29" t="n">
        <v>31801</v>
      </c>
      <c r="C231" s="29" t="inlineStr">
        <is>
          <t>Charters Towers - Ayr - Ingham</t>
        </is>
      </c>
      <c r="D231" s="51" t="n">
        <v>46290</v>
      </c>
      <c r="E231" s="51" t="n">
        <v>44571</v>
      </c>
      <c r="F231" s="52" t="n">
        <v>44668.06069545714</v>
      </c>
      <c r="G231" s="52" t="n">
        <v>44700.63877350232</v>
      </c>
      <c r="H231" s="52" t="n">
        <v>44699.89624813003</v>
      </c>
      <c r="I231" s="51" t="n"/>
      <c r="J231" s="51" t="n"/>
      <c r="K231" s="51" t="n"/>
      <c r="L231" s="51" t="n"/>
      <c r="M231" s="51" t="n"/>
      <c r="N231" s="51" t="n"/>
      <c r="O231" s="51" t="n"/>
      <c r="P231" s="51" t="n"/>
    </row>
    <row r="232">
      <c r="A232" s="29" t="n">
        <v>228</v>
      </c>
      <c r="B232" s="29" t="n">
        <v>31802</v>
      </c>
      <c r="C232" s="29" t="inlineStr">
        <is>
          <t>Townsville</t>
        </is>
      </c>
      <c r="D232" s="51" t="n">
        <v>131246</v>
      </c>
      <c r="E232" s="51" t="n">
        <v>142047</v>
      </c>
      <c r="F232" s="52" t="n">
        <v>150636.2778530496</v>
      </c>
      <c r="G232" s="52" t="n">
        <v>158936.3663587887</v>
      </c>
      <c r="H232" s="52" t="n">
        <v>167099.4522121591</v>
      </c>
      <c r="I232" s="51" t="n"/>
      <c r="J232" s="51" t="n"/>
      <c r="K232" s="51" t="n"/>
      <c r="L232" s="51" t="n"/>
      <c r="M232" s="51" t="n"/>
      <c r="N232" s="51" t="n"/>
      <c r="O232" s="51" t="n"/>
      <c r="P232" s="51" t="n"/>
    </row>
    <row r="233">
      <c r="A233" s="29" t="n">
        <v>229</v>
      </c>
      <c r="B233" s="29" t="n">
        <v>31901</v>
      </c>
      <c r="C233" s="29" t="inlineStr">
        <is>
          <t>Bundaberg</t>
        </is>
      </c>
      <c r="D233" s="51" t="n">
        <v>69721</v>
      </c>
      <c r="E233" s="51" t="n">
        <v>72867</v>
      </c>
      <c r="F233" s="52" t="n">
        <v>77398.6919821271</v>
      </c>
      <c r="G233" s="52" t="n">
        <v>81782.19343346373</v>
      </c>
      <c r="H233" s="52" t="n">
        <v>86097.0113417073</v>
      </c>
      <c r="I233" s="51" t="n"/>
      <c r="J233" s="51" t="n"/>
      <c r="K233" s="51" t="n"/>
      <c r="L233" s="51" t="n"/>
      <c r="M233" s="51" t="n"/>
      <c r="N233" s="51" t="n"/>
      <c r="O233" s="51" t="n"/>
      <c r="P233" s="51" t="n"/>
    </row>
    <row r="234">
      <c r="A234" s="29" t="n">
        <v>230</v>
      </c>
      <c r="B234" s="29" t="n">
        <v>31902</v>
      </c>
      <c r="C234" s="29" t="inlineStr">
        <is>
          <t>Burnett</t>
        </is>
      </c>
      <c r="D234" s="51" t="n">
        <v>43448</v>
      </c>
      <c r="E234" s="51" t="n">
        <v>43850</v>
      </c>
      <c r="F234" s="52" t="n">
        <v>45252.81674933698</v>
      </c>
      <c r="G234" s="52" t="n">
        <v>46578.59458893289</v>
      </c>
      <c r="H234" s="52" t="n">
        <v>47859.4007883224</v>
      </c>
      <c r="I234" s="51" t="n"/>
      <c r="J234" s="51" t="n"/>
      <c r="K234" s="51" t="n"/>
      <c r="L234" s="51" t="n"/>
      <c r="M234" s="51" t="n"/>
      <c r="N234" s="51" t="n"/>
      <c r="O234" s="51" t="n"/>
      <c r="P234" s="51" t="n"/>
    </row>
    <row r="235">
      <c r="A235" s="29" t="n">
        <v>231</v>
      </c>
      <c r="B235" s="29" t="n">
        <v>31903</v>
      </c>
      <c r="C235" s="29" t="inlineStr">
        <is>
          <t>Gympie - Cooloola</t>
        </is>
      </c>
      <c r="D235" s="51" t="n">
        <v>36507</v>
      </c>
      <c r="E235" s="51" t="n">
        <v>37996</v>
      </c>
      <c r="F235" s="52" t="n">
        <v>40344.51030311822</v>
      </c>
      <c r="G235" s="52" t="n">
        <v>42615.72201340699</v>
      </c>
      <c r="H235" s="52" t="n">
        <v>44850.92773292072</v>
      </c>
      <c r="I235" s="51" t="n"/>
      <c r="J235" s="51" t="n"/>
      <c r="K235" s="51" t="n"/>
      <c r="L235" s="51" t="n"/>
      <c r="M235" s="51" t="n"/>
      <c r="N235" s="51" t="n"/>
      <c r="O235" s="51" t="n"/>
      <c r="P235" s="51" t="n"/>
    </row>
    <row r="236">
      <c r="A236" s="29" t="n">
        <v>232</v>
      </c>
      <c r="B236" s="29" t="n">
        <v>31904</v>
      </c>
      <c r="C236" s="29" t="inlineStr">
        <is>
          <t>Hervey Bay</t>
        </is>
      </c>
      <c r="D236" s="51" t="n">
        <v>33317</v>
      </c>
      <c r="E236" s="51" t="n">
        <v>36809</v>
      </c>
      <c r="F236" s="52" t="n">
        <v>41981.0146452554</v>
      </c>
      <c r="G236" s="52" t="n">
        <v>47181.21160041707</v>
      </c>
      <c r="H236" s="52" t="n">
        <v>52468.16697591339</v>
      </c>
      <c r="I236" s="51" t="n"/>
      <c r="J236" s="51" t="n"/>
      <c r="K236" s="51" t="n"/>
      <c r="L236" s="51" t="n"/>
      <c r="M236" s="51" t="n"/>
      <c r="N236" s="51" t="n"/>
      <c r="O236" s="51" t="n"/>
      <c r="P236" s="51" t="n"/>
    </row>
    <row r="237">
      <c r="A237" s="29" t="n">
        <v>233</v>
      </c>
      <c r="B237" s="29" t="n">
        <v>31905</v>
      </c>
      <c r="C237" s="29" t="inlineStr">
        <is>
          <t>Maryborough</t>
        </is>
      </c>
      <c r="D237" s="51" t="n">
        <v>35474</v>
      </c>
      <c r="E237" s="51" t="n">
        <v>36038</v>
      </c>
      <c r="F237" s="52" t="n">
        <v>37441.4957165713</v>
      </c>
      <c r="G237" s="52" t="n">
        <v>38777.32583339394</v>
      </c>
      <c r="H237" s="52" t="n">
        <v>40074.90401692348</v>
      </c>
      <c r="I237" s="51" t="n"/>
      <c r="J237" s="51" t="n"/>
      <c r="K237" s="51" t="n"/>
      <c r="L237" s="51" t="n"/>
      <c r="M237" s="51" t="n"/>
      <c r="N237" s="51" t="n"/>
      <c r="O237" s="51" t="n"/>
      <c r="P237" s="51" t="n"/>
    </row>
    <row r="238">
      <c r="A238" s="29" t="n">
        <v>234</v>
      </c>
      <c r="B238" s="29" t="n">
        <v>40101</v>
      </c>
      <c r="C238" s="29" t="inlineStr">
        <is>
          <t>Adelaide City</t>
        </is>
      </c>
      <c r="D238" s="51" t="n">
        <v>12779</v>
      </c>
      <c r="E238" s="51" t="n">
        <v>13211</v>
      </c>
      <c r="F238" s="52" t="n">
        <v>14012.82194409102</v>
      </c>
      <c r="G238" s="52" t="n">
        <v>14787.75001884828</v>
      </c>
      <c r="H238" s="52" t="n">
        <v>15549.9725079433</v>
      </c>
      <c r="I238" s="51" t="n"/>
      <c r="J238" s="51" t="n"/>
      <c r="K238" s="51" t="n"/>
      <c r="L238" s="51" t="n"/>
      <c r="M238" s="51" t="n"/>
      <c r="N238" s="51" t="n"/>
      <c r="O238" s="51" t="n"/>
      <c r="P238" s="51" t="n"/>
    </row>
    <row r="239">
      <c r="A239" s="29" t="n">
        <v>235</v>
      </c>
      <c r="B239" s="29" t="n">
        <v>40102</v>
      </c>
      <c r="C239" s="29" t="inlineStr">
        <is>
          <t>Adelaide Hills</t>
        </is>
      </c>
      <c r="D239" s="51" t="n">
        <v>58544</v>
      </c>
      <c r="E239" s="51" t="n">
        <v>61883</v>
      </c>
      <c r="F239" s="52" t="n">
        <v>64985.83666907414</v>
      </c>
      <c r="G239" s="52" t="n">
        <v>67964.79135789772</v>
      </c>
      <c r="H239" s="52" t="n">
        <v>70878.69331813708</v>
      </c>
      <c r="I239" s="51" t="n"/>
      <c r="J239" s="51" t="n"/>
      <c r="K239" s="51" t="n"/>
      <c r="L239" s="51" t="n"/>
      <c r="M239" s="51" t="n"/>
      <c r="N239" s="51" t="n"/>
      <c r="O239" s="51" t="n"/>
      <c r="P239" s="51" t="n"/>
    </row>
    <row r="240">
      <c r="A240" s="29" t="n">
        <v>236</v>
      </c>
      <c r="B240" s="29" t="n">
        <v>40103</v>
      </c>
      <c r="C240" s="29" t="inlineStr">
        <is>
          <t>Burnside</t>
        </is>
      </c>
      <c r="D240" s="51" t="n">
        <v>40649</v>
      </c>
      <c r="E240" s="51" t="n">
        <v>42403</v>
      </c>
      <c r="F240" s="52" t="n">
        <v>43645.11373855804</v>
      </c>
      <c r="G240" s="52" t="n">
        <v>44815.08463397696</v>
      </c>
      <c r="H240" s="52" t="n">
        <v>45942.51515187591</v>
      </c>
      <c r="I240" s="51" t="n"/>
      <c r="J240" s="51" t="n"/>
      <c r="K240" s="51" t="n"/>
      <c r="L240" s="51" t="n"/>
      <c r="M240" s="51" t="n"/>
      <c r="N240" s="51" t="n"/>
      <c r="O240" s="51" t="n"/>
      <c r="P240" s="51" t="n"/>
    </row>
    <row r="241">
      <c r="A241" s="29" t="n">
        <v>237</v>
      </c>
      <c r="B241" s="29" t="n">
        <v>40104</v>
      </c>
      <c r="C241" s="29" t="inlineStr">
        <is>
          <t>Campbelltown (SA)</t>
        </is>
      </c>
      <c r="D241" s="51" t="n">
        <v>45923</v>
      </c>
      <c r="E241" s="51" t="n">
        <v>46874</v>
      </c>
      <c r="F241" s="52" t="n">
        <v>47763.36747337114</v>
      </c>
      <c r="G241" s="52" t="n">
        <v>48584.95536782065</v>
      </c>
      <c r="H241" s="52" t="n">
        <v>49365.49047535942</v>
      </c>
      <c r="I241" s="51" t="n"/>
      <c r="J241" s="51" t="n"/>
      <c r="K241" s="51" t="n"/>
      <c r="L241" s="51" t="n"/>
      <c r="M241" s="51" t="n"/>
      <c r="N241" s="51" t="n"/>
      <c r="O241" s="51" t="n"/>
      <c r="P241" s="51" t="n"/>
    </row>
    <row r="242">
      <c r="A242" s="29" t="n">
        <v>238</v>
      </c>
      <c r="B242" s="29" t="n">
        <v>40105</v>
      </c>
      <c r="C242" s="29" t="inlineStr">
        <is>
          <t>Norwood - Payneham - St Peters</t>
        </is>
      </c>
      <c r="D242" s="51" t="n">
        <v>33704</v>
      </c>
      <c r="E242" s="51" t="n">
        <v>33546</v>
      </c>
      <c r="F242" s="52" t="n">
        <v>34003.60174510972</v>
      </c>
      <c r="G242" s="52" t="n">
        <v>34417.98978975821</v>
      </c>
      <c r="H242" s="52" t="n">
        <v>34806.05264216692</v>
      </c>
      <c r="I242" s="51" t="n"/>
      <c r="J242" s="51" t="n"/>
      <c r="K242" s="51" t="n"/>
      <c r="L242" s="51" t="n"/>
      <c r="M242" s="51" t="n"/>
      <c r="N242" s="51" t="n"/>
      <c r="O242" s="51" t="n"/>
      <c r="P242" s="51" t="n"/>
    </row>
    <row r="243">
      <c r="A243" s="29" t="n">
        <v>239</v>
      </c>
      <c r="B243" s="29" t="n">
        <v>40106</v>
      </c>
      <c r="C243" s="29" t="inlineStr">
        <is>
          <t>Prospect - Walkerville</t>
        </is>
      </c>
      <c r="D243" s="51" t="n">
        <v>25955</v>
      </c>
      <c r="E243" s="51" t="n">
        <v>26101</v>
      </c>
      <c r="F243" s="52" t="n">
        <v>26391.8331475279</v>
      </c>
      <c r="G243" s="52" t="n">
        <v>26649.20204877732</v>
      </c>
      <c r="H243" s="52" t="n">
        <v>26886.20210399086</v>
      </c>
      <c r="I243" s="51" t="n"/>
      <c r="J243" s="51" t="n"/>
      <c r="K243" s="51" t="n"/>
      <c r="L243" s="51" t="n"/>
      <c r="M243" s="51" t="n"/>
      <c r="N243" s="51" t="n"/>
      <c r="O243" s="51" t="n"/>
      <c r="P243" s="51" t="n"/>
    </row>
    <row r="244">
      <c r="A244" s="29" t="n">
        <v>240</v>
      </c>
      <c r="B244" s="29" t="n">
        <v>40107</v>
      </c>
      <c r="C244" s="29" t="inlineStr">
        <is>
          <t>Unley</t>
        </is>
      </c>
      <c r="D244" s="51" t="n">
        <v>36334</v>
      </c>
      <c r="E244" s="51" t="n">
        <v>36405</v>
      </c>
      <c r="F244" s="52" t="n">
        <v>36767.27883395752</v>
      </c>
      <c r="G244" s="52" t="n">
        <v>37080.66914933034</v>
      </c>
      <c r="H244" s="52" t="n">
        <v>37364.48081555596</v>
      </c>
      <c r="I244" s="51" t="n"/>
      <c r="J244" s="51" t="n"/>
      <c r="K244" s="51" t="n"/>
      <c r="L244" s="51" t="n"/>
      <c r="M244" s="51" t="n"/>
      <c r="N244" s="51" t="n"/>
      <c r="O244" s="51" t="n"/>
      <c r="P244" s="51" t="n"/>
    </row>
    <row r="245">
      <c r="A245" s="29" t="n">
        <v>241</v>
      </c>
      <c r="B245" s="29" t="n">
        <v>40201</v>
      </c>
      <c r="C245" s="29" t="inlineStr">
        <is>
          <t>Gawler - Two Wells</t>
        </is>
      </c>
      <c r="D245" s="51" t="n">
        <v>23309</v>
      </c>
      <c r="E245" s="51" t="n">
        <v>25820</v>
      </c>
      <c r="F245" s="52" t="n">
        <v>28014.56603514254</v>
      </c>
      <c r="G245" s="52" t="n">
        <v>30163.11474685809</v>
      </c>
      <c r="H245" s="52" t="n">
        <v>32300.12976198053</v>
      </c>
      <c r="I245" s="51" t="n"/>
      <c r="J245" s="51" t="n"/>
      <c r="K245" s="51" t="n"/>
      <c r="L245" s="51" t="n"/>
      <c r="M245" s="51" t="n"/>
      <c r="N245" s="51" t="n"/>
      <c r="O245" s="51" t="n"/>
      <c r="P245" s="51" t="n"/>
    </row>
    <row r="246">
      <c r="A246" s="29" t="n">
        <v>242</v>
      </c>
      <c r="B246" s="29" t="n">
        <v>40202</v>
      </c>
      <c r="C246" s="29" t="inlineStr">
        <is>
          <t>Playford</t>
        </is>
      </c>
      <c r="D246" s="51" t="n">
        <v>65214</v>
      </c>
      <c r="E246" s="51" t="n">
        <v>68692</v>
      </c>
      <c r="F246" s="52" t="n">
        <v>71409.60623329431</v>
      </c>
      <c r="G246" s="52" t="n">
        <v>73997.60756215673</v>
      </c>
      <c r="H246" s="52" t="n">
        <v>76512.58389973425</v>
      </c>
      <c r="I246" s="51" t="n"/>
      <c r="J246" s="51" t="n"/>
      <c r="K246" s="51" t="n"/>
      <c r="L246" s="51" t="n"/>
      <c r="M246" s="51" t="n"/>
      <c r="N246" s="51" t="n"/>
      <c r="O246" s="51" t="n"/>
      <c r="P246" s="51" t="n"/>
    </row>
    <row r="247">
      <c r="A247" s="29" t="n">
        <v>243</v>
      </c>
      <c r="B247" s="29" t="n">
        <v>40203</v>
      </c>
      <c r="C247" s="29" t="inlineStr">
        <is>
          <t>Port Adelaide - East</t>
        </is>
      </c>
      <c r="D247" s="51" t="n">
        <v>50196</v>
      </c>
      <c r="E247" s="51" t="n">
        <v>52352</v>
      </c>
      <c r="F247" s="52" t="n">
        <v>53120.97769774358</v>
      </c>
      <c r="G247" s="52" t="n">
        <v>53820.82227305308</v>
      </c>
      <c r="H247" s="52" t="n">
        <v>54478.57813678337</v>
      </c>
      <c r="I247" s="51" t="n"/>
      <c r="J247" s="51" t="n"/>
      <c r="K247" s="51" t="n"/>
      <c r="L247" s="51" t="n"/>
      <c r="M247" s="51" t="n"/>
      <c r="N247" s="51" t="n"/>
      <c r="O247" s="51" t="n"/>
      <c r="P247" s="51" t="n"/>
    </row>
    <row r="248">
      <c r="A248" s="29" t="n">
        <v>244</v>
      </c>
      <c r="B248" s="29" t="n">
        <v>40204</v>
      </c>
      <c r="C248" s="29" t="inlineStr">
        <is>
          <t>Salisbury</t>
        </is>
      </c>
      <c r="D248" s="51" t="n">
        <v>110103</v>
      </c>
      <c r="E248" s="51" t="n">
        <v>112801</v>
      </c>
      <c r="F248" s="52" t="n">
        <v>115881.5834515538</v>
      </c>
      <c r="G248" s="52" t="n">
        <v>118775.1948721528</v>
      </c>
      <c r="H248" s="52" t="n">
        <v>121557.8241905213</v>
      </c>
      <c r="I248" s="51" t="n"/>
      <c r="J248" s="51" t="n"/>
      <c r="K248" s="51" t="n"/>
      <c r="L248" s="51" t="n"/>
      <c r="M248" s="51" t="n"/>
      <c r="N248" s="51" t="n"/>
      <c r="O248" s="51" t="n"/>
      <c r="P248" s="51" t="n"/>
    </row>
    <row r="249">
      <c r="A249" s="29" t="n">
        <v>245</v>
      </c>
      <c r="B249" s="29" t="n">
        <v>40205</v>
      </c>
      <c r="C249" s="29" t="inlineStr">
        <is>
          <t>Tea Tree Gully</t>
        </is>
      </c>
      <c r="D249" s="51" t="n">
        <v>90961</v>
      </c>
      <c r="E249" s="51" t="n">
        <v>94873</v>
      </c>
      <c r="F249" s="52" t="n">
        <v>99994.47687226748</v>
      </c>
      <c r="G249" s="52" t="n">
        <v>104923.9505981339</v>
      </c>
      <c r="H249" s="52" t="n">
        <v>109755.91530594</v>
      </c>
      <c r="I249" s="51" t="n"/>
      <c r="J249" s="51" t="n"/>
      <c r="K249" s="51" t="n"/>
      <c r="L249" s="51" t="n"/>
      <c r="M249" s="51" t="n"/>
      <c r="N249" s="51" t="n"/>
      <c r="O249" s="51" t="n"/>
      <c r="P249" s="51" t="n"/>
    </row>
    <row r="250">
      <c r="A250" s="29" t="n">
        <v>246</v>
      </c>
      <c r="B250" s="29" t="n">
        <v>40301</v>
      </c>
      <c r="C250" s="29" t="inlineStr">
        <is>
          <t>Holdfast Bay</t>
        </is>
      </c>
      <c r="D250" s="51" t="n">
        <v>30653</v>
      </c>
      <c r="E250" s="51" t="n">
        <v>31952</v>
      </c>
      <c r="F250" s="52" t="n">
        <v>32670.14843294408</v>
      </c>
      <c r="G250" s="52" t="n">
        <v>33339.08504249538</v>
      </c>
      <c r="H250" s="52" t="n">
        <v>33978.42153423949</v>
      </c>
      <c r="I250" s="51" t="n"/>
      <c r="J250" s="51" t="n"/>
      <c r="K250" s="51" t="n"/>
      <c r="L250" s="51" t="n"/>
      <c r="M250" s="51" t="n"/>
      <c r="N250" s="51" t="n"/>
      <c r="O250" s="51" t="n"/>
      <c r="P250" s="51" t="n"/>
    </row>
    <row r="251">
      <c r="A251" s="29" t="n">
        <v>247</v>
      </c>
      <c r="B251" s="29" t="n">
        <v>40302</v>
      </c>
      <c r="C251" s="29" t="inlineStr">
        <is>
          <t>Marion</t>
        </is>
      </c>
      <c r="D251" s="51" t="n">
        <v>78539</v>
      </c>
      <c r="E251" s="51" t="n">
        <v>79930</v>
      </c>
      <c r="F251" s="52" t="n">
        <v>81265.13095826335</v>
      </c>
      <c r="G251" s="52" t="n">
        <v>82489.88444076444</v>
      </c>
      <c r="H251" s="52" t="n">
        <v>83647.56869160812</v>
      </c>
      <c r="I251" s="51" t="n"/>
      <c r="J251" s="51" t="n"/>
      <c r="K251" s="51" t="n"/>
      <c r="L251" s="51" t="n"/>
      <c r="M251" s="51" t="n"/>
      <c r="N251" s="51" t="n"/>
      <c r="O251" s="51" t="n"/>
      <c r="P251" s="51" t="n"/>
    </row>
    <row r="252">
      <c r="A252" s="29" t="n">
        <v>248</v>
      </c>
      <c r="B252" s="29" t="n">
        <v>40303</v>
      </c>
      <c r="C252" s="29" t="inlineStr">
        <is>
          <t>Mitcham</t>
        </is>
      </c>
      <c r="D252" s="51" t="n">
        <v>60148</v>
      </c>
      <c r="E252" s="51" t="n">
        <v>60827</v>
      </c>
      <c r="F252" s="52" t="n">
        <v>61305.55344791477</v>
      </c>
      <c r="G252" s="52" t="n">
        <v>61697.68822691881</v>
      </c>
      <c r="H252" s="52" t="n">
        <v>62038.63917083912</v>
      </c>
      <c r="I252" s="51" t="n"/>
      <c r="J252" s="51" t="n"/>
      <c r="K252" s="51" t="n"/>
      <c r="L252" s="51" t="n"/>
      <c r="M252" s="51" t="n"/>
      <c r="N252" s="51" t="n"/>
      <c r="O252" s="51" t="n"/>
      <c r="P252" s="51" t="n"/>
    </row>
    <row r="253">
      <c r="A253" s="29" t="n">
        <v>249</v>
      </c>
      <c r="B253" s="29" t="n">
        <v>40304</v>
      </c>
      <c r="C253" s="29" t="inlineStr">
        <is>
          <t>Onkaparinga</t>
        </is>
      </c>
      <c r="D253" s="51" t="n">
        <v>145197</v>
      </c>
      <c r="E253" s="51" t="n">
        <v>151302</v>
      </c>
      <c r="F253" s="52" t="n">
        <v>159154.0129725517</v>
      </c>
      <c r="G253" s="52" t="n">
        <v>166701.4195995758</v>
      </c>
      <c r="H253" s="52" t="n">
        <v>174091.2004966271</v>
      </c>
      <c r="I253" s="51" t="n"/>
      <c r="J253" s="51" t="n"/>
      <c r="K253" s="51" t="n"/>
      <c r="L253" s="51" t="n"/>
      <c r="M253" s="51" t="n"/>
      <c r="N253" s="51" t="n"/>
      <c r="O253" s="51" t="n"/>
      <c r="P253" s="51" t="n"/>
    </row>
    <row r="254">
      <c r="A254" s="29" t="n">
        <v>250</v>
      </c>
      <c r="B254" s="29" t="n">
        <v>40401</v>
      </c>
      <c r="C254" s="29" t="inlineStr">
        <is>
          <t>Charles Sturt</t>
        </is>
      </c>
      <c r="D254" s="51" t="n">
        <v>99576</v>
      </c>
      <c r="E254" s="51" t="n">
        <v>100304</v>
      </c>
      <c r="F254" s="52" t="n">
        <v>101223.7637426621</v>
      </c>
      <c r="G254" s="52" t="n">
        <v>102005.4732379408</v>
      </c>
      <c r="H254" s="52" t="n">
        <v>102704.1917451875</v>
      </c>
      <c r="I254" s="51" t="n"/>
      <c r="J254" s="51" t="n"/>
      <c r="K254" s="51" t="n"/>
      <c r="L254" s="51" t="n"/>
      <c r="M254" s="51" t="n"/>
      <c r="N254" s="51" t="n"/>
      <c r="O254" s="51" t="n"/>
      <c r="P254" s="51" t="n"/>
    </row>
    <row r="255">
      <c r="A255" s="29" t="n">
        <v>251</v>
      </c>
      <c r="B255" s="29" t="n">
        <v>40402</v>
      </c>
      <c r="C255" s="29" t="inlineStr">
        <is>
          <t>Port Adelaide - West</t>
        </is>
      </c>
      <c r="D255" s="51" t="n">
        <v>54536</v>
      </c>
      <c r="E255" s="51" t="n">
        <v>53959</v>
      </c>
      <c r="F255" s="52" t="n">
        <v>54240.77086689478</v>
      </c>
      <c r="G255" s="52" t="n">
        <v>54443.38792228485</v>
      </c>
      <c r="H255" s="52" t="n">
        <v>54601.27232059351</v>
      </c>
      <c r="I255" s="51" t="n"/>
      <c r="J255" s="51" t="n"/>
      <c r="K255" s="51" t="n"/>
      <c r="L255" s="51" t="n"/>
      <c r="M255" s="51" t="n"/>
      <c r="N255" s="51" t="n"/>
      <c r="O255" s="51" t="n"/>
      <c r="P255" s="51" t="n"/>
    </row>
    <row r="256">
      <c r="A256" s="29" t="n">
        <v>252</v>
      </c>
      <c r="B256" s="29" t="n">
        <v>40403</v>
      </c>
      <c r="C256" s="29" t="inlineStr">
        <is>
          <t>West Torrens</t>
        </is>
      </c>
      <c r="D256" s="51" t="n">
        <v>53917</v>
      </c>
      <c r="E256" s="51" t="n">
        <v>54771</v>
      </c>
      <c r="F256" s="52" t="n">
        <v>55374.42701686041</v>
      </c>
      <c r="G256" s="52" t="n">
        <v>55907.25093638715</v>
      </c>
      <c r="H256" s="52" t="n">
        <v>56397.1180350565</v>
      </c>
      <c r="I256" s="51" t="n"/>
      <c r="J256" s="51" t="n"/>
      <c r="K256" s="51" t="n"/>
      <c r="L256" s="51" t="n"/>
      <c r="M256" s="51" t="n"/>
      <c r="N256" s="51" t="n"/>
      <c r="O256" s="51" t="n"/>
      <c r="P256" s="51" t="n"/>
    </row>
    <row r="257">
      <c r="A257" s="29" t="n">
        <v>253</v>
      </c>
      <c r="B257" s="29" t="n">
        <v>40501</v>
      </c>
      <c r="C257" s="29" t="inlineStr">
        <is>
          <t>Barossa</t>
        </is>
      </c>
      <c r="D257" s="51" t="n">
        <v>28538</v>
      </c>
      <c r="E257" s="51" t="n">
        <v>29681</v>
      </c>
      <c r="F257" s="52" t="n">
        <v>30925.28648118876</v>
      </c>
      <c r="G257" s="52" t="n">
        <v>32112.6075416706</v>
      </c>
      <c r="H257" s="52" t="n">
        <v>33268.25837172123</v>
      </c>
      <c r="I257" s="51" t="n"/>
      <c r="J257" s="51" t="n"/>
      <c r="K257" s="51" t="n"/>
      <c r="L257" s="51" t="n"/>
      <c r="M257" s="51" t="n"/>
      <c r="N257" s="51" t="n"/>
      <c r="O257" s="51" t="n"/>
      <c r="P257" s="51" t="n"/>
    </row>
    <row r="258">
      <c r="A258" s="29" t="n">
        <v>254</v>
      </c>
      <c r="B258" s="29" t="n">
        <v>40502</v>
      </c>
      <c r="C258" s="29" t="inlineStr">
        <is>
          <t>Lower North</t>
        </is>
      </c>
      <c r="D258" s="51" t="n">
        <v>22016</v>
      </c>
      <c r="E258" s="51" t="n">
        <v>21769</v>
      </c>
      <c r="F258" s="52" t="n">
        <v>21966.29178260418</v>
      </c>
      <c r="G258" s="52" t="n">
        <v>22133.53076350386</v>
      </c>
      <c r="H258" s="52" t="n">
        <v>22282.72206741451</v>
      </c>
      <c r="I258" s="51" t="n"/>
      <c r="J258" s="51" t="n"/>
      <c r="K258" s="51" t="n"/>
      <c r="L258" s="51" t="n"/>
      <c r="M258" s="51" t="n"/>
      <c r="N258" s="51" t="n"/>
      <c r="O258" s="51" t="n"/>
      <c r="P258" s="51" t="n"/>
    </row>
    <row r="259">
      <c r="A259" s="29" t="n">
        <v>255</v>
      </c>
      <c r="B259" s="29" t="n">
        <v>40503</v>
      </c>
      <c r="C259" s="29" t="inlineStr">
        <is>
          <t>Mid North</t>
        </is>
      </c>
      <c r="D259" s="51" t="n">
        <v>29529</v>
      </c>
      <c r="E259" s="51" t="n">
        <v>28324</v>
      </c>
      <c r="F259" s="52" t="n">
        <v>28265.9016798811</v>
      </c>
      <c r="G259" s="52" t="n">
        <v>28171.34407031403</v>
      </c>
      <c r="H259" s="52" t="n">
        <v>28062.12121700947</v>
      </c>
      <c r="I259" s="51" t="n"/>
      <c r="J259" s="51" t="n"/>
      <c r="K259" s="51" t="n"/>
      <c r="L259" s="51" t="n"/>
      <c r="M259" s="51" t="n"/>
      <c r="N259" s="51" t="n"/>
      <c r="O259" s="51" t="n"/>
      <c r="P259" s="51" t="n"/>
    </row>
    <row r="260">
      <c r="A260" s="29" t="n">
        <v>256</v>
      </c>
      <c r="B260" s="29" t="n">
        <v>40504</v>
      </c>
      <c r="C260" s="29" t="inlineStr">
        <is>
          <t>Yorke Peninsula</t>
        </is>
      </c>
      <c r="D260" s="51" t="n">
        <v>22090</v>
      </c>
      <c r="E260" s="51" t="n">
        <v>22481</v>
      </c>
      <c r="F260" s="52" t="n">
        <v>22958.51393520951</v>
      </c>
      <c r="G260" s="52" t="n">
        <v>23402.13025672434</v>
      </c>
      <c r="H260" s="52" t="n">
        <v>23825.30229106655</v>
      </c>
      <c r="I260" s="51" t="n"/>
      <c r="J260" s="51" t="n"/>
      <c r="K260" s="51" t="n"/>
      <c r="L260" s="51" t="n"/>
      <c r="M260" s="51" t="n"/>
      <c r="N260" s="51" t="n"/>
      <c r="O260" s="51" t="n"/>
      <c r="P260" s="51" t="n"/>
    </row>
    <row r="261">
      <c r="A261" s="29" t="n">
        <v>257</v>
      </c>
      <c r="B261" s="29" t="n">
        <v>40601</v>
      </c>
      <c r="C261" s="29" t="inlineStr">
        <is>
          <t>Eyre Peninsula and South West</t>
        </is>
      </c>
      <c r="D261" s="51" t="n">
        <v>57372</v>
      </c>
      <c r="E261" s="51" t="n">
        <v>56054</v>
      </c>
      <c r="F261" s="52" t="n">
        <v>56136.90393128978</v>
      </c>
      <c r="G261" s="52" t="n">
        <v>56139.59647468102</v>
      </c>
      <c r="H261" s="52" t="n">
        <v>56101.99175126797</v>
      </c>
      <c r="I261" s="51" t="n"/>
      <c r="J261" s="51" t="n"/>
      <c r="K261" s="51" t="n"/>
      <c r="L261" s="51" t="n"/>
      <c r="M261" s="51" t="n"/>
      <c r="N261" s="51" t="n"/>
      <c r="O261" s="51" t="n"/>
      <c r="P261" s="51" t="n"/>
    </row>
    <row r="262">
      <c r="A262" s="29" t="n">
        <v>258</v>
      </c>
      <c r="B262" s="29" t="n">
        <v>40602</v>
      </c>
      <c r="C262" s="29" t="inlineStr">
        <is>
          <t>Outback - North and East</t>
        </is>
      </c>
      <c r="D262" s="51" t="n">
        <v>29336</v>
      </c>
      <c r="E262" s="51" t="n">
        <v>29373</v>
      </c>
      <c r="F262" s="52" t="n">
        <v>29412.13744242442</v>
      </c>
      <c r="G262" s="52" t="n">
        <v>29409.35586531582</v>
      </c>
      <c r="H262" s="52" t="n">
        <v>29385.64856630546</v>
      </c>
      <c r="I262" s="51" t="n"/>
      <c r="J262" s="51" t="n"/>
      <c r="K262" s="51" t="n"/>
      <c r="L262" s="51" t="n"/>
      <c r="M262" s="51" t="n"/>
      <c r="N262" s="51" t="n"/>
      <c r="O262" s="51" t="n"/>
      <c r="P262" s="51" t="n"/>
    </row>
    <row r="263">
      <c r="A263" s="29" t="n">
        <v>259</v>
      </c>
      <c r="B263" s="29" t="n">
        <v>40701</v>
      </c>
      <c r="C263" s="29" t="inlineStr">
        <is>
          <t>Fleurieu - Kangaroo Island</t>
        </is>
      </c>
      <c r="D263" s="51" t="n">
        <v>33352</v>
      </c>
      <c r="E263" s="51" t="n">
        <v>37212</v>
      </c>
      <c r="F263" s="52" t="n">
        <v>40428.85541753931</v>
      </c>
      <c r="G263" s="52" t="n">
        <v>43580.52919764739</v>
      </c>
      <c r="H263" s="52" t="n">
        <v>46717.24550375271</v>
      </c>
      <c r="I263" s="51" t="n"/>
      <c r="J263" s="51" t="n"/>
      <c r="K263" s="51" t="n"/>
      <c r="L263" s="51" t="n"/>
      <c r="M263" s="51" t="n"/>
      <c r="N263" s="51" t="n"/>
      <c r="O263" s="51" t="n"/>
      <c r="P263" s="51" t="n"/>
    </row>
    <row r="264">
      <c r="A264" s="29" t="n">
        <v>260</v>
      </c>
      <c r="B264" s="29" t="n">
        <v>40702</v>
      </c>
      <c r="C264" s="29" t="inlineStr">
        <is>
          <t>Limestone Coast</t>
        </is>
      </c>
      <c r="D264" s="51" t="n">
        <v>62592</v>
      </c>
      <c r="E264" s="51" t="n">
        <v>62332</v>
      </c>
      <c r="F264" s="52" t="n">
        <v>62988.45337582598</v>
      </c>
      <c r="G264" s="52" t="n">
        <v>63562.95438762202</v>
      </c>
      <c r="H264" s="52" t="n">
        <v>64087.69750843012</v>
      </c>
      <c r="I264" s="51" t="n"/>
      <c r="J264" s="51" t="n"/>
      <c r="K264" s="51" t="n"/>
      <c r="L264" s="51" t="n"/>
      <c r="M264" s="51" t="n"/>
      <c r="N264" s="51" t="n"/>
      <c r="O264" s="51" t="n"/>
      <c r="P264" s="51" t="n"/>
    </row>
    <row r="265">
      <c r="A265" s="29" t="n">
        <v>261</v>
      </c>
      <c r="B265" s="29" t="n">
        <v>40703</v>
      </c>
      <c r="C265" s="29" t="inlineStr">
        <is>
          <t>Murray and Mallee</t>
        </is>
      </c>
      <c r="D265" s="51" t="n">
        <v>68017</v>
      </c>
      <c r="E265" s="51" t="n">
        <v>68229</v>
      </c>
      <c r="F265" s="52" t="n">
        <v>69176.65390594403</v>
      </c>
      <c r="G265" s="52" t="n">
        <v>70035.88853537214</v>
      </c>
      <c r="H265" s="52" t="n">
        <v>70841.26598546469</v>
      </c>
      <c r="I265" s="51" t="n"/>
      <c r="J265" s="51" t="n"/>
      <c r="K265" s="51" t="n"/>
      <c r="L265" s="51" t="n"/>
      <c r="M265" s="51" t="n"/>
      <c r="N265" s="51" t="n"/>
      <c r="O265" s="51" t="n"/>
      <c r="P265" s="51" t="n"/>
    </row>
    <row r="266">
      <c r="A266" s="29" t="n">
        <v>262</v>
      </c>
      <c r="B266" s="29" t="n">
        <v>50101</v>
      </c>
      <c r="C266" s="29" t="inlineStr">
        <is>
          <t>Augusta - Margaret River - Busselton</t>
        </is>
      </c>
      <c r="D266" s="51" t="n">
        <v>26462</v>
      </c>
      <c r="E266" s="51" t="n">
        <v>33362</v>
      </c>
      <c r="F266" s="52" t="n">
        <v>38370.4647087508</v>
      </c>
      <c r="G266" s="52" t="n">
        <v>43429.43492530872</v>
      </c>
      <c r="H266" s="52" t="n">
        <v>48590.01896801968</v>
      </c>
      <c r="I266" s="51" t="n"/>
      <c r="J266" s="51" t="n"/>
      <c r="K266" s="51" t="n"/>
      <c r="L266" s="51" t="n"/>
      <c r="M266" s="51" t="n"/>
      <c r="N266" s="51" t="n"/>
      <c r="O266" s="51" t="n"/>
      <c r="P266" s="51" t="n"/>
    </row>
    <row r="267">
      <c r="A267" s="29" t="n">
        <v>263</v>
      </c>
      <c r="B267" s="29" t="n">
        <v>50102</v>
      </c>
      <c r="C267" s="29" t="inlineStr">
        <is>
          <t>Bunbury</t>
        </is>
      </c>
      <c r="D267" s="51" t="n">
        <v>68763</v>
      </c>
      <c r="E267" s="51" t="n">
        <v>77974</v>
      </c>
      <c r="F267" s="52" t="n">
        <v>83633.93934644159</v>
      </c>
      <c r="G267" s="52" t="n">
        <v>89140.15818341717</v>
      </c>
      <c r="H267" s="52" t="n">
        <v>94586.7706040623</v>
      </c>
      <c r="I267" s="51" t="n"/>
      <c r="J267" s="51" t="n"/>
      <c r="K267" s="51" t="n"/>
      <c r="L267" s="51" t="n"/>
      <c r="M267" s="51" t="n"/>
      <c r="N267" s="51" t="n"/>
      <c r="O267" s="51" t="n"/>
      <c r="P267" s="51" t="n"/>
    </row>
    <row r="268">
      <c r="A268" s="29" t="n">
        <v>264</v>
      </c>
      <c r="B268" s="29" t="n">
        <v>50103</v>
      </c>
      <c r="C268" s="29" t="inlineStr">
        <is>
          <t>Manjimup</t>
        </is>
      </c>
      <c r="D268" s="51" t="n">
        <v>21654</v>
      </c>
      <c r="E268" s="51" t="n">
        <v>22138</v>
      </c>
      <c r="F268" s="52" t="n">
        <v>22649.57656091472</v>
      </c>
      <c r="G268" s="52" t="n">
        <v>23126.69798516357</v>
      </c>
      <c r="H268" s="52" t="n">
        <v>23583.12621712195</v>
      </c>
      <c r="I268" s="51" t="n"/>
      <c r="J268" s="51" t="n"/>
      <c r="K268" s="51" t="n"/>
      <c r="L268" s="51" t="n"/>
      <c r="M268" s="51" t="n"/>
      <c r="N268" s="51" t="n"/>
      <c r="O268" s="51" t="n"/>
      <c r="P268" s="51" t="n"/>
    </row>
    <row r="269">
      <c r="A269" s="29" t="n">
        <v>265</v>
      </c>
      <c r="B269" s="29" t="n">
        <v>50201</v>
      </c>
      <c r="C269" s="29" t="inlineStr">
        <is>
          <t>Mandurah</t>
        </is>
      </c>
      <c r="D269" s="51" t="n">
        <v>49308</v>
      </c>
      <c r="E269" s="51" t="n">
        <v>59145</v>
      </c>
      <c r="F269" s="52" t="n">
        <v>67799.2438771929</v>
      </c>
      <c r="G269" s="52" t="n">
        <v>76524.85192429663</v>
      </c>
      <c r="H269" s="52" t="n">
        <v>85414.15347182709</v>
      </c>
      <c r="I269" s="51" t="n"/>
      <c r="J269" s="51" t="n"/>
      <c r="K269" s="51" t="n"/>
      <c r="L269" s="51" t="n"/>
      <c r="M269" s="51" t="n"/>
      <c r="N269" s="51" t="n"/>
      <c r="O269" s="51" t="n"/>
      <c r="P269" s="51" t="n"/>
    </row>
    <row r="270">
      <c r="A270" s="29" t="n">
        <v>266</v>
      </c>
      <c r="B270" s="29" t="n">
        <v>50301</v>
      </c>
      <c r="C270" s="29" t="inlineStr">
        <is>
          <t>Cottesloe - Claremont</t>
        </is>
      </c>
      <c r="D270" s="51" t="n">
        <v>64161</v>
      </c>
      <c r="E270" s="51" t="n">
        <v>65120</v>
      </c>
      <c r="F270" s="52" t="n">
        <v>66430.0717086049</v>
      </c>
      <c r="G270" s="52" t="n">
        <v>67643.92203118603</v>
      </c>
      <c r="H270" s="52" t="n">
        <v>68799.61031153609</v>
      </c>
      <c r="I270" s="51" t="n"/>
      <c r="J270" s="51" t="n"/>
      <c r="K270" s="51" t="n"/>
      <c r="L270" s="51" t="n"/>
      <c r="M270" s="51" t="n"/>
      <c r="N270" s="51" t="n"/>
      <c r="O270" s="51" t="n"/>
      <c r="P270" s="51" t="n"/>
    </row>
    <row r="271">
      <c r="A271" s="29" t="n">
        <v>267</v>
      </c>
      <c r="B271" s="29" t="n">
        <v>50302</v>
      </c>
      <c r="C271" s="29" t="inlineStr">
        <is>
          <t>Perth City</t>
        </is>
      </c>
      <c r="D271" s="51" t="n">
        <v>70570</v>
      </c>
      <c r="E271" s="51" t="n">
        <v>74260</v>
      </c>
      <c r="F271" s="52" t="n">
        <v>77177.87232298192</v>
      </c>
      <c r="G271" s="52" t="n">
        <v>79955.92813723304</v>
      </c>
      <c r="H271" s="52" t="n">
        <v>82655.090768922</v>
      </c>
      <c r="I271" s="51" t="n"/>
      <c r="J271" s="51" t="n"/>
      <c r="K271" s="51" t="n"/>
      <c r="L271" s="51" t="n"/>
      <c r="M271" s="51" t="n"/>
      <c r="N271" s="51" t="n"/>
      <c r="O271" s="51" t="n"/>
      <c r="P271" s="51" t="n"/>
    </row>
    <row r="272">
      <c r="A272" s="29" t="n">
        <v>268</v>
      </c>
      <c r="B272" s="29" t="n">
        <v>50401</v>
      </c>
      <c r="C272" s="29" t="inlineStr">
        <is>
          <t>Bayswater - Bassendean</t>
        </is>
      </c>
      <c r="D272" s="51" t="n">
        <v>70634</v>
      </c>
      <c r="E272" s="51" t="n">
        <v>71830</v>
      </c>
      <c r="F272" s="52" t="n">
        <v>72903.15720739601</v>
      </c>
      <c r="G272" s="52" t="n">
        <v>73880.90855388521</v>
      </c>
      <c r="H272" s="52" t="n">
        <v>74800.58717131233</v>
      </c>
      <c r="I272" s="51" t="n"/>
      <c r="J272" s="51" t="n"/>
      <c r="K272" s="51" t="n"/>
      <c r="L272" s="51" t="n"/>
      <c r="M272" s="51" t="n"/>
      <c r="N272" s="51" t="n"/>
      <c r="O272" s="51" t="n"/>
      <c r="P272" s="51" t="n"/>
    </row>
    <row r="273">
      <c r="A273" s="29" t="n">
        <v>269</v>
      </c>
      <c r="B273" s="29" t="n">
        <v>50402</v>
      </c>
      <c r="C273" s="29" t="inlineStr">
        <is>
          <t>Mundaring</t>
        </is>
      </c>
      <c r="D273" s="51" t="n">
        <v>37067</v>
      </c>
      <c r="E273" s="51" t="n">
        <v>39244</v>
      </c>
      <c r="F273" s="52" t="n">
        <v>41321.58008034392</v>
      </c>
      <c r="G273" s="52" t="n">
        <v>43319.92977932182</v>
      </c>
      <c r="H273" s="52" t="n">
        <v>45277.65532978019</v>
      </c>
      <c r="I273" s="51" t="n"/>
      <c r="J273" s="51" t="n"/>
      <c r="K273" s="51" t="n"/>
      <c r="L273" s="51" t="n"/>
      <c r="M273" s="51" t="n"/>
      <c r="N273" s="51" t="n"/>
      <c r="O273" s="51" t="n"/>
      <c r="P273" s="51" t="n"/>
    </row>
    <row r="274">
      <c r="A274" s="29" t="n">
        <v>270</v>
      </c>
      <c r="B274" s="29" t="n">
        <v>50403</v>
      </c>
      <c r="C274" s="29" t="inlineStr">
        <is>
          <t>Swan</t>
        </is>
      </c>
      <c r="D274" s="51" t="n">
        <v>66056</v>
      </c>
      <c r="E274" s="51" t="n">
        <v>79983</v>
      </c>
      <c r="F274" s="52" t="n">
        <v>92219.26464524881</v>
      </c>
      <c r="G274" s="52" t="n">
        <v>104595.8950171778</v>
      </c>
      <c r="H274" s="52" t="n">
        <v>117233.2410173666</v>
      </c>
      <c r="I274" s="51" t="n"/>
      <c r="J274" s="51" t="n"/>
      <c r="K274" s="51" t="n"/>
      <c r="L274" s="51" t="n"/>
      <c r="M274" s="51" t="n"/>
      <c r="N274" s="51" t="n"/>
      <c r="O274" s="51" t="n"/>
      <c r="P274" s="51" t="n"/>
    </row>
    <row r="275">
      <c r="A275" s="29" t="n">
        <v>271</v>
      </c>
      <c r="B275" s="29" t="n">
        <v>50501</v>
      </c>
      <c r="C275" s="29" t="inlineStr">
        <is>
          <t>Joondalup</t>
        </is>
      </c>
      <c r="D275" s="51" t="n">
        <v>148248</v>
      </c>
      <c r="E275" s="51" t="n">
        <v>156410</v>
      </c>
      <c r="F275" s="52" t="n">
        <v>167801.3377294114</v>
      </c>
      <c r="G275" s="52" t="n">
        <v>178884.7116283381</v>
      </c>
      <c r="H275" s="52" t="n">
        <v>189849.3182355301</v>
      </c>
      <c r="I275" s="51" t="n"/>
      <c r="J275" s="51" t="n"/>
      <c r="K275" s="51" t="n"/>
      <c r="L275" s="51" t="n"/>
      <c r="M275" s="51" t="n"/>
      <c r="N275" s="51" t="n"/>
      <c r="O275" s="51" t="n"/>
      <c r="P275" s="51" t="n"/>
    </row>
    <row r="276">
      <c r="A276" s="29" t="n">
        <v>272</v>
      </c>
      <c r="B276" s="29" t="n">
        <v>50502</v>
      </c>
      <c r="C276" s="29" t="inlineStr">
        <is>
          <t>Stirling</t>
        </is>
      </c>
      <c r="D276" s="51" t="n">
        <v>156114</v>
      </c>
      <c r="E276" s="51" t="n">
        <v>160616</v>
      </c>
      <c r="F276" s="52" t="n">
        <v>164078.7754452736</v>
      </c>
      <c r="G276" s="52" t="n">
        <v>167298.014007029</v>
      </c>
      <c r="H276" s="52" t="n">
        <v>170370.4697733076</v>
      </c>
      <c r="I276" s="51" t="n"/>
      <c r="J276" s="51" t="n"/>
      <c r="K276" s="51" t="n"/>
      <c r="L276" s="51" t="n"/>
      <c r="M276" s="51" t="n"/>
      <c r="N276" s="51" t="n"/>
      <c r="O276" s="51" t="n"/>
      <c r="P276" s="51" t="n"/>
    </row>
    <row r="277">
      <c r="A277" s="29" t="n">
        <v>273</v>
      </c>
      <c r="B277" s="29" t="n">
        <v>50503</v>
      </c>
      <c r="C277" s="29" t="inlineStr">
        <is>
          <t>Wanneroo</t>
        </is>
      </c>
      <c r="D277" s="51" t="n">
        <v>64944</v>
      </c>
      <c r="E277" s="51" t="n">
        <v>84323</v>
      </c>
      <c r="F277" s="52" t="n">
        <v>99490.0260550119</v>
      </c>
      <c r="G277" s="52" t="n">
        <v>115031.4359964153</v>
      </c>
      <c r="H277" s="52" t="n">
        <v>131028.7219113567</v>
      </c>
      <c r="I277" s="51" t="n"/>
      <c r="J277" s="51" t="n"/>
      <c r="K277" s="51" t="n"/>
      <c r="L277" s="51" t="n"/>
      <c r="M277" s="51" t="n"/>
      <c r="N277" s="51" t="n"/>
      <c r="O277" s="51" t="n"/>
      <c r="P277" s="51" t="n"/>
    </row>
    <row r="278">
      <c r="A278" s="29" t="n">
        <v>274</v>
      </c>
      <c r="B278" s="29" t="n">
        <v>50601</v>
      </c>
      <c r="C278" s="29" t="inlineStr">
        <is>
          <t>Armadale</t>
        </is>
      </c>
      <c r="D278" s="51" t="n">
        <v>51982</v>
      </c>
      <c r="E278" s="51" t="n">
        <v>52391</v>
      </c>
      <c r="F278" s="52" t="n">
        <v>54085.73567111223</v>
      </c>
      <c r="G278" s="52" t="n">
        <v>55688.06137432507</v>
      </c>
      <c r="H278" s="52" t="n">
        <v>57236.51955959306</v>
      </c>
      <c r="I278" s="51" t="n"/>
      <c r="J278" s="51" t="n"/>
      <c r="K278" s="51" t="n"/>
      <c r="L278" s="51" t="n"/>
      <c r="M278" s="51" t="n"/>
      <c r="N278" s="51" t="n"/>
      <c r="O278" s="51" t="n"/>
      <c r="P278" s="51" t="n"/>
    </row>
    <row r="279">
      <c r="A279" s="29" t="n">
        <v>275</v>
      </c>
      <c r="B279" s="29" t="n">
        <v>50602</v>
      </c>
      <c r="C279" s="29" t="inlineStr">
        <is>
          <t>Belmont - Victoria Park</t>
        </is>
      </c>
      <c r="D279" s="51" t="n">
        <v>50204</v>
      </c>
      <c r="E279" s="51" t="n">
        <v>53992</v>
      </c>
      <c r="F279" s="52" t="n">
        <v>56318.06364270399</v>
      </c>
      <c r="G279" s="52" t="n">
        <v>58539.71703295084</v>
      </c>
      <c r="H279" s="52" t="n">
        <v>60703.72936360006</v>
      </c>
      <c r="I279" s="51" t="n"/>
      <c r="J279" s="51" t="n"/>
      <c r="K279" s="51" t="n"/>
      <c r="L279" s="51" t="n"/>
      <c r="M279" s="51" t="n"/>
      <c r="N279" s="51" t="n"/>
      <c r="O279" s="51" t="n"/>
      <c r="P279" s="51" t="n"/>
    </row>
    <row r="280">
      <c r="A280" s="29" t="n">
        <v>276</v>
      </c>
      <c r="B280" s="29" t="n">
        <v>50603</v>
      </c>
      <c r="C280" s="29" t="inlineStr">
        <is>
          <t>Canning</t>
        </is>
      </c>
      <c r="D280" s="51" t="n">
        <v>75325</v>
      </c>
      <c r="E280" s="51" t="n">
        <v>80528</v>
      </c>
      <c r="F280" s="52" t="n">
        <v>84132.78742967482</v>
      </c>
      <c r="G280" s="52" t="n">
        <v>87580.28332811894</v>
      </c>
      <c r="H280" s="52" t="n">
        <v>90941.87321081571</v>
      </c>
      <c r="I280" s="51" t="n"/>
      <c r="J280" s="51" t="n"/>
      <c r="K280" s="51" t="n"/>
      <c r="L280" s="51" t="n"/>
      <c r="M280" s="51" t="n"/>
      <c r="N280" s="51" t="n"/>
      <c r="O280" s="51" t="n"/>
      <c r="P280" s="51" t="n"/>
    </row>
    <row r="281">
      <c r="A281" s="29" t="n">
        <v>277</v>
      </c>
      <c r="B281" s="29" t="n">
        <v>50604</v>
      </c>
      <c r="C281" s="29" t="inlineStr">
        <is>
          <t>Gosnells</t>
        </is>
      </c>
      <c r="D281" s="51" t="n">
        <v>76482</v>
      </c>
      <c r="E281" s="51" t="n">
        <v>83662</v>
      </c>
      <c r="F281" s="52" t="n">
        <v>88624.63550073715</v>
      </c>
      <c r="G281" s="52" t="n">
        <v>93416.93130471655</v>
      </c>
      <c r="H281" s="52" t="n">
        <v>98127.41313964379</v>
      </c>
      <c r="I281" s="51" t="n"/>
      <c r="J281" s="51" t="n"/>
      <c r="K281" s="51" t="n"/>
      <c r="L281" s="51" t="n"/>
      <c r="M281" s="51" t="n"/>
      <c r="N281" s="51" t="n"/>
      <c r="O281" s="51" t="n"/>
      <c r="P281" s="51" t="n"/>
    </row>
    <row r="282">
      <c r="A282" s="29" t="n">
        <v>278</v>
      </c>
      <c r="B282" s="29" t="n">
        <v>50605</v>
      </c>
      <c r="C282" s="29" t="inlineStr">
        <is>
          <t>Kalamunda</t>
        </is>
      </c>
      <c r="D282" s="51" t="n">
        <v>48496</v>
      </c>
      <c r="E282" s="51" t="n">
        <v>48743</v>
      </c>
      <c r="F282" s="52" t="n">
        <v>49404.62105559434</v>
      </c>
      <c r="G282" s="52" t="n">
        <v>50003.55423851038</v>
      </c>
      <c r="H282" s="52" t="n">
        <v>50564.29765920594</v>
      </c>
      <c r="I282" s="51" t="n"/>
      <c r="J282" s="51" t="n"/>
      <c r="K282" s="51" t="n"/>
      <c r="L282" s="51" t="n"/>
      <c r="M282" s="51" t="n"/>
      <c r="N282" s="51" t="n"/>
      <c r="O282" s="51" t="n"/>
      <c r="P282" s="51" t="n"/>
    </row>
    <row r="283">
      <c r="A283" s="29" t="n">
        <v>279</v>
      </c>
      <c r="B283" s="29" t="n">
        <v>50606</v>
      </c>
      <c r="C283" s="29" t="inlineStr">
        <is>
          <t>Serpentine - Jarrahdale</t>
        </is>
      </c>
      <c r="D283" s="51" t="n">
        <v>10232</v>
      </c>
      <c r="E283" s="51" t="n">
        <v>11775</v>
      </c>
      <c r="F283" s="52" t="n">
        <v>13166.36815829068</v>
      </c>
      <c r="G283" s="52" t="n">
        <v>14550.5232239175</v>
      </c>
      <c r="H283" s="52" t="n">
        <v>15946.07838442015</v>
      </c>
      <c r="I283" s="51" t="n"/>
      <c r="J283" s="51" t="n"/>
      <c r="K283" s="51" t="n"/>
      <c r="L283" s="51" t="n"/>
      <c r="M283" s="51" t="n"/>
      <c r="N283" s="51" t="n"/>
      <c r="O283" s="51" t="n"/>
      <c r="P283" s="51" t="n"/>
    </row>
    <row r="284">
      <c r="A284" s="29" t="n">
        <v>280</v>
      </c>
      <c r="B284" s="29" t="n">
        <v>50607</v>
      </c>
      <c r="C284" s="29" t="inlineStr">
        <is>
          <t>South Perth</t>
        </is>
      </c>
      <c r="D284" s="51" t="n">
        <v>36437</v>
      </c>
      <c r="E284" s="51" t="n">
        <v>37604</v>
      </c>
      <c r="F284" s="52" t="n">
        <v>38790.17609265244</v>
      </c>
      <c r="G284" s="52" t="n">
        <v>39910.62040291345</v>
      </c>
      <c r="H284" s="52" t="n">
        <v>40992.62602295689</v>
      </c>
      <c r="I284" s="51" t="n"/>
      <c r="J284" s="51" t="n"/>
      <c r="K284" s="51" t="n"/>
      <c r="L284" s="51" t="n"/>
      <c r="M284" s="51" t="n"/>
      <c r="N284" s="51" t="n"/>
      <c r="O284" s="51" t="n"/>
      <c r="P284" s="51" t="n"/>
    </row>
    <row r="285">
      <c r="A285" s="29" t="n">
        <v>281</v>
      </c>
      <c r="B285" s="29" t="n">
        <v>50701</v>
      </c>
      <c r="C285" s="29" t="inlineStr">
        <is>
          <t>Cockburn</t>
        </is>
      </c>
      <c r="D285" s="51" t="n">
        <v>57235</v>
      </c>
      <c r="E285" s="51" t="n">
        <v>66756</v>
      </c>
      <c r="F285" s="52" t="n">
        <v>72980.14459919758</v>
      </c>
      <c r="G285" s="52" t="n">
        <v>79098.53107373498</v>
      </c>
      <c r="H285" s="52" t="n">
        <v>85205.46265599344</v>
      </c>
      <c r="I285" s="51" t="n"/>
      <c r="J285" s="51" t="n"/>
      <c r="K285" s="51" t="n"/>
      <c r="L285" s="51" t="n"/>
      <c r="M285" s="51" t="n"/>
      <c r="N285" s="51" t="n"/>
      <c r="O285" s="51" t="n"/>
      <c r="P285" s="51" t="n"/>
    </row>
    <row r="286">
      <c r="A286" s="29" t="n">
        <v>282</v>
      </c>
      <c r="B286" s="29" t="n">
        <v>50702</v>
      </c>
      <c r="C286" s="29" t="inlineStr">
        <is>
          <t>Fremantle</t>
        </is>
      </c>
      <c r="D286" s="51" t="n">
        <v>31358</v>
      </c>
      <c r="E286" s="51" t="n">
        <v>32720</v>
      </c>
      <c r="F286" s="52" t="n">
        <v>33809.15583720121</v>
      </c>
      <c r="G286" s="52" t="n">
        <v>34840.01014161221</v>
      </c>
      <c r="H286" s="52" t="n">
        <v>35837.01072773473</v>
      </c>
      <c r="I286" s="51" t="n"/>
      <c r="J286" s="51" t="n"/>
      <c r="K286" s="51" t="n"/>
      <c r="L286" s="51" t="n"/>
      <c r="M286" s="51" t="n"/>
      <c r="N286" s="51" t="n"/>
      <c r="O286" s="51" t="n"/>
      <c r="P286" s="51" t="n"/>
    </row>
    <row r="287">
      <c r="A287" s="29" t="n">
        <v>283</v>
      </c>
      <c r="B287" s="29" t="n">
        <v>50703</v>
      </c>
      <c r="C287" s="29" t="inlineStr">
        <is>
          <t>Kwinana</t>
        </is>
      </c>
      <c r="D287" s="51" t="n">
        <v>20142</v>
      </c>
      <c r="E287" s="51" t="n">
        <v>21807</v>
      </c>
      <c r="F287" s="52" t="n">
        <v>23435.78289148101</v>
      </c>
      <c r="G287" s="52" t="n">
        <v>25022.0786747519</v>
      </c>
      <c r="H287" s="52" t="n">
        <v>26592.70208446623</v>
      </c>
      <c r="I287" s="51" t="n"/>
      <c r="J287" s="51" t="n"/>
      <c r="K287" s="51" t="n"/>
      <c r="L287" s="51" t="n"/>
      <c r="M287" s="51" t="n"/>
      <c r="N287" s="51" t="n"/>
      <c r="O287" s="51" t="n"/>
      <c r="P287" s="51" t="n"/>
    </row>
    <row r="288">
      <c r="A288" s="29" t="n">
        <v>284</v>
      </c>
      <c r="B288" s="29" t="n">
        <v>50704</v>
      </c>
      <c r="C288" s="29" t="inlineStr">
        <is>
          <t>Melville</t>
        </is>
      </c>
      <c r="D288" s="51" t="n">
        <v>96779</v>
      </c>
      <c r="E288" s="51" t="n">
        <v>100267</v>
      </c>
      <c r="F288" s="52" t="n">
        <v>104282.9776919195</v>
      </c>
      <c r="G288" s="52" t="n">
        <v>108109.066887712</v>
      </c>
      <c r="H288" s="52" t="n">
        <v>111828.4514346453</v>
      </c>
      <c r="I288" s="51" t="n"/>
      <c r="J288" s="51" t="n"/>
      <c r="K288" s="51" t="n"/>
      <c r="L288" s="51" t="n"/>
      <c r="M288" s="51" t="n"/>
      <c r="N288" s="51" t="n"/>
      <c r="O288" s="51" t="n"/>
      <c r="P288" s="51" t="n"/>
    </row>
    <row r="289">
      <c r="A289" s="29" t="n">
        <v>285</v>
      </c>
      <c r="B289" s="29" t="n">
        <v>50705</v>
      </c>
      <c r="C289" s="29" t="inlineStr">
        <is>
          <t>Rockingham</t>
        </is>
      </c>
      <c r="D289" s="51" t="n">
        <v>61581</v>
      </c>
      <c r="E289" s="51" t="n">
        <v>74185</v>
      </c>
      <c r="F289" s="52" t="n">
        <v>86142.8368044318</v>
      </c>
      <c r="G289" s="52" t="n">
        <v>98285.66214311789</v>
      </c>
      <c r="H289" s="52" t="n">
        <v>110717.2229900623</v>
      </c>
      <c r="I289" s="51" t="n"/>
      <c r="J289" s="51" t="n"/>
      <c r="K289" s="51" t="n"/>
      <c r="L289" s="51" t="n"/>
      <c r="M289" s="51" t="n"/>
      <c r="N289" s="51" t="n"/>
      <c r="O289" s="51" t="n"/>
      <c r="P289" s="51" t="n"/>
    </row>
    <row r="290">
      <c r="A290" s="29" t="n">
        <v>286</v>
      </c>
      <c r="B290" s="29" t="n">
        <v>50801</v>
      </c>
      <c r="C290" s="29" t="inlineStr">
        <is>
          <t>Esperance</t>
        </is>
      </c>
      <c r="D290" s="51" t="n">
        <v>13902</v>
      </c>
      <c r="E290" s="51" t="n">
        <v>14905</v>
      </c>
      <c r="F290" s="52" t="n">
        <v>15898.16443579213</v>
      </c>
      <c r="G290" s="52" t="n">
        <v>16861.25736607101</v>
      </c>
      <c r="H290" s="52" t="n">
        <v>17811.29069285505</v>
      </c>
      <c r="I290" s="51" t="n"/>
      <c r="J290" s="51" t="n"/>
      <c r="K290" s="51" t="n"/>
      <c r="L290" s="51" t="n"/>
      <c r="M290" s="51" t="n"/>
      <c r="N290" s="51" t="n"/>
      <c r="O290" s="51" t="n"/>
      <c r="P290" s="51" t="n"/>
    </row>
    <row r="291">
      <c r="A291" s="29" t="n">
        <v>287</v>
      </c>
      <c r="B291" s="29" t="n">
        <v>50802</v>
      </c>
      <c r="C291" s="29" t="inlineStr">
        <is>
          <t>Gascoyne</t>
        </is>
      </c>
      <c r="D291" s="51" t="n">
        <v>9680</v>
      </c>
      <c r="E291" s="51" t="n">
        <v>10348</v>
      </c>
      <c r="F291" s="52" t="n">
        <v>10491.12468046292</v>
      </c>
      <c r="G291" s="52" t="n">
        <v>10620.85788646136</v>
      </c>
      <c r="H291" s="52" t="n">
        <v>10742.43394764622</v>
      </c>
      <c r="I291" s="51" t="n"/>
      <c r="J291" s="51" t="n"/>
      <c r="K291" s="51" t="n"/>
      <c r="L291" s="51" t="n"/>
      <c r="M291" s="51" t="n"/>
      <c r="N291" s="51" t="n"/>
      <c r="O291" s="51" t="n"/>
      <c r="P291" s="51" t="n"/>
    </row>
    <row r="292">
      <c r="A292" s="29" t="n">
        <v>288</v>
      </c>
      <c r="B292" s="29" t="n">
        <v>50803</v>
      </c>
      <c r="C292" s="29" t="inlineStr">
        <is>
          <t>Goldfields</t>
        </is>
      </c>
      <c r="D292" s="51" t="n">
        <v>43089</v>
      </c>
      <c r="E292" s="51" t="n">
        <v>40443</v>
      </c>
      <c r="F292" s="52" t="n">
        <v>41028.34413324154</v>
      </c>
      <c r="G292" s="52" t="n">
        <v>41560.54823318938</v>
      </c>
      <c r="H292" s="52" t="n">
        <v>42060.39546722334</v>
      </c>
      <c r="I292" s="51" t="n"/>
      <c r="J292" s="51" t="n"/>
      <c r="K292" s="51" t="n"/>
      <c r="L292" s="51" t="n"/>
      <c r="M292" s="51" t="n"/>
      <c r="N292" s="51" t="n"/>
      <c r="O292" s="51" t="n"/>
      <c r="P292" s="51" t="n"/>
    </row>
    <row r="293">
      <c r="A293" s="29" t="n">
        <v>289</v>
      </c>
      <c r="B293" s="29" t="n">
        <v>50804</v>
      </c>
      <c r="C293" s="29" t="inlineStr">
        <is>
          <t>Kimberley</t>
        </is>
      </c>
      <c r="D293" s="51" t="n">
        <v>25919</v>
      </c>
      <c r="E293" s="51" t="n">
        <v>32756</v>
      </c>
      <c r="F293" s="52" t="n">
        <v>36473.70203177448</v>
      </c>
      <c r="G293" s="52" t="n">
        <v>40163.93498910013</v>
      </c>
      <c r="H293" s="52" t="n">
        <v>43877.76430469194</v>
      </c>
      <c r="I293" s="51" t="n"/>
      <c r="J293" s="51" t="n"/>
      <c r="K293" s="51" t="n"/>
      <c r="L293" s="51" t="n"/>
      <c r="M293" s="51" t="n"/>
      <c r="N293" s="51" t="n"/>
      <c r="O293" s="51" t="n"/>
      <c r="P293" s="51" t="n"/>
    </row>
    <row r="294">
      <c r="A294" s="29" t="n">
        <v>290</v>
      </c>
      <c r="B294" s="29" t="n">
        <v>50805</v>
      </c>
      <c r="C294" s="29" t="inlineStr">
        <is>
          <t>Mid West</t>
        </is>
      </c>
      <c r="D294" s="51" t="n">
        <v>49889</v>
      </c>
      <c r="E294" s="51" t="n">
        <v>50680</v>
      </c>
      <c r="F294" s="52" t="n">
        <v>52319.50485770052</v>
      </c>
      <c r="G294" s="52" t="n">
        <v>53869.61543520151</v>
      </c>
      <c r="H294" s="52" t="n">
        <v>55367.61687924399</v>
      </c>
      <c r="I294" s="51" t="n"/>
      <c r="J294" s="51" t="n"/>
      <c r="K294" s="51" t="n"/>
      <c r="L294" s="51" t="n"/>
      <c r="M294" s="51" t="n"/>
      <c r="N294" s="51" t="n"/>
      <c r="O294" s="51" t="n"/>
      <c r="P294" s="51" t="n"/>
    </row>
    <row r="295">
      <c r="A295" s="29" t="n">
        <v>291</v>
      </c>
      <c r="B295" s="29" t="n">
        <v>50806</v>
      </c>
      <c r="C295" s="29" t="inlineStr">
        <is>
          <t>Pilbara</t>
        </is>
      </c>
      <c r="D295" s="51" t="n">
        <v>40814</v>
      </c>
      <c r="E295" s="51" t="n">
        <v>39618</v>
      </c>
      <c r="F295" s="52" t="n">
        <v>39059.9936996473</v>
      </c>
      <c r="G295" s="52" t="n">
        <v>38502.76368342077</v>
      </c>
      <c r="H295" s="52" t="n">
        <v>37979.14549453905</v>
      </c>
      <c r="I295" s="51" t="n"/>
      <c r="J295" s="51" t="n"/>
      <c r="K295" s="51" t="n"/>
      <c r="L295" s="51" t="n"/>
      <c r="M295" s="51" t="n"/>
      <c r="N295" s="51" t="n"/>
      <c r="O295" s="51" t="n"/>
      <c r="P295" s="51" t="n"/>
    </row>
    <row r="296">
      <c r="A296" s="29" t="n">
        <v>292</v>
      </c>
      <c r="B296" s="29" t="n">
        <v>50901</v>
      </c>
      <c r="C296" s="29" t="inlineStr">
        <is>
          <t>Albany</t>
        </is>
      </c>
      <c r="D296" s="51" t="n">
        <v>50559</v>
      </c>
      <c r="E296" s="51" t="n">
        <v>53789</v>
      </c>
      <c r="F296" s="52" t="n">
        <v>56107.26790638769</v>
      </c>
      <c r="G296" s="52" t="n">
        <v>58321.50659355077</v>
      </c>
      <c r="H296" s="52" t="n">
        <v>60478.32085618449</v>
      </c>
      <c r="I296" s="51" t="n"/>
      <c r="J296" s="51" t="n"/>
      <c r="K296" s="51" t="n"/>
      <c r="L296" s="51" t="n"/>
      <c r="M296" s="51" t="n"/>
      <c r="N296" s="51" t="n"/>
      <c r="O296" s="51" t="n"/>
      <c r="P296" s="51" t="n"/>
    </row>
    <row r="297">
      <c r="A297" s="29" t="n">
        <v>293</v>
      </c>
      <c r="B297" s="29" t="n">
        <v>50902</v>
      </c>
      <c r="C297" s="29" t="inlineStr">
        <is>
          <t>Wheat Belt - North</t>
        </is>
      </c>
      <c r="D297" s="51" t="n">
        <v>51930</v>
      </c>
      <c r="E297" s="51" t="n">
        <v>53783</v>
      </c>
      <c r="F297" s="52" t="n">
        <v>55319.58164499868</v>
      </c>
      <c r="G297" s="52" t="n">
        <v>56765.50240796378</v>
      </c>
      <c r="H297" s="52" t="n">
        <v>58157.83018435091</v>
      </c>
      <c r="I297" s="51" t="n"/>
      <c r="J297" s="51" t="n"/>
      <c r="K297" s="51" t="n"/>
      <c r="L297" s="51" t="n"/>
      <c r="M297" s="51" t="n"/>
      <c r="N297" s="51" t="n"/>
      <c r="O297" s="51" t="n"/>
      <c r="P297" s="51" t="n"/>
    </row>
    <row r="298">
      <c r="A298" s="29" t="n">
        <v>294</v>
      </c>
      <c r="B298" s="29" t="n">
        <v>50903</v>
      </c>
      <c r="C298" s="29" t="inlineStr">
        <is>
          <t>Wheat Belt - South</t>
        </is>
      </c>
      <c r="D298" s="51" t="n">
        <v>22190</v>
      </c>
      <c r="E298" s="51" t="n">
        <v>21117</v>
      </c>
      <c r="F298" s="52" t="n">
        <v>21041.41441268388</v>
      </c>
      <c r="G298" s="52" t="n">
        <v>20940.66482784838</v>
      </c>
      <c r="H298" s="52" t="n">
        <v>20831.42711110628</v>
      </c>
      <c r="I298" s="51" t="n"/>
      <c r="J298" s="51" t="n"/>
      <c r="K298" s="51" t="n"/>
      <c r="L298" s="51" t="n"/>
      <c r="M298" s="51" t="n"/>
      <c r="N298" s="51" t="n"/>
      <c r="O298" s="51" t="n"/>
      <c r="P298" s="51" t="n"/>
    </row>
    <row r="299">
      <c r="A299" s="29" t="n">
        <v>295</v>
      </c>
      <c r="B299" s="29" t="n">
        <v>60101</v>
      </c>
      <c r="C299" s="29" t="inlineStr">
        <is>
          <t>Brighton</t>
        </is>
      </c>
      <c r="D299" s="51" t="n">
        <v>13267</v>
      </c>
      <c r="E299" s="51" t="n">
        <v>13392</v>
      </c>
      <c r="F299" s="52" t="n">
        <v>13930.60450738396</v>
      </c>
      <c r="G299" s="52" t="n">
        <v>14443.81539994438</v>
      </c>
      <c r="H299" s="52" t="n">
        <v>14942.76985388677</v>
      </c>
      <c r="I299" s="51" t="n"/>
      <c r="J299" s="51" t="n"/>
      <c r="K299" s="51" t="n"/>
      <c r="L299" s="51" t="n"/>
      <c r="M299" s="51" t="n"/>
      <c r="N299" s="51" t="n"/>
      <c r="O299" s="51" t="n"/>
      <c r="P299" s="51" t="n"/>
    </row>
    <row r="300">
      <c r="A300" s="29" t="n">
        <v>296</v>
      </c>
      <c r="B300" s="29" t="n">
        <v>60102</v>
      </c>
      <c r="C300" s="29" t="inlineStr">
        <is>
          <t>Hobart - North East</t>
        </is>
      </c>
      <c r="D300" s="51" t="n">
        <v>47807</v>
      </c>
      <c r="E300" s="51" t="n">
        <v>47399</v>
      </c>
      <c r="F300" s="52" t="n">
        <v>47920.28054891293</v>
      </c>
      <c r="G300" s="52" t="n">
        <v>48380.41006841318</v>
      </c>
      <c r="H300" s="52" t="n">
        <v>48803.33621032388</v>
      </c>
      <c r="I300" s="51" t="n"/>
      <c r="J300" s="51" t="n"/>
      <c r="K300" s="51" t="n"/>
      <c r="L300" s="51" t="n"/>
      <c r="M300" s="51" t="n"/>
      <c r="N300" s="51" t="n"/>
      <c r="O300" s="51" t="n"/>
      <c r="P300" s="51" t="n"/>
    </row>
    <row r="301">
      <c r="A301" s="29" t="n">
        <v>297</v>
      </c>
      <c r="B301" s="29" t="n">
        <v>60103</v>
      </c>
      <c r="C301" s="29" t="inlineStr">
        <is>
          <t>Hobart - North West</t>
        </is>
      </c>
      <c r="D301" s="51" t="n">
        <v>51335</v>
      </c>
      <c r="E301" s="51" t="n">
        <v>50248</v>
      </c>
      <c r="F301" s="52" t="n">
        <v>50781.64582804318</v>
      </c>
      <c r="G301" s="52" t="n">
        <v>51249.45550046357</v>
      </c>
      <c r="H301" s="52" t="n">
        <v>51677.27470070896</v>
      </c>
      <c r="I301" s="51" t="n"/>
      <c r="J301" s="51" t="n"/>
      <c r="K301" s="51" t="n"/>
      <c r="L301" s="51" t="n"/>
      <c r="M301" s="51" t="n"/>
      <c r="N301" s="51" t="n"/>
      <c r="O301" s="51" t="n"/>
      <c r="P301" s="51" t="n"/>
    </row>
    <row r="302">
      <c r="A302" s="29" t="n">
        <v>298</v>
      </c>
      <c r="B302" s="29" t="n">
        <v>60104</v>
      </c>
      <c r="C302" s="29" t="inlineStr">
        <is>
          <t>Hobart - South and West</t>
        </is>
      </c>
      <c r="D302" s="51" t="n">
        <v>25720</v>
      </c>
      <c r="E302" s="51" t="n">
        <v>26678</v>
      </c>
      <c r="F302" s="52" t="n">
        <v>28161.64394089932</v>
      </c>
      <c r="G302" s="52" t="n">
        <v>29591.1368786584</v>
      </c>
      <c r="H302" s="52" t="n">
        <v>30993.55982271023</v>
      </c>
      <c r="I302" s="51" t="n"/>
      <c r="J302" s="51" t="n"/>
      <c r="K302" s="51" t="n"/>
      <c r="L302" s="51" t="n"/>
      <c r="M302" s="51" t="n"/>
      <c r="N302" s="51" t="n"/>
      <c r="O302" s="51" t="n"/>
      <c r="P302" s="51" t="n"/>
    </row>
    <row r="303">
      <c r="A303" s="29" t="n">
        <v>299</v>
      </c>
      <c r="B303" s="29" t="n">
        <v>60105</v>
      </c>
      <c r="C303" s="29" t="inlineStr">
        <is>
          <t>Hobart Inner</t>
        </is>
      </c>
      <c r="D303" s="51" t="n">
        <v>46992</v>
      </c>
      <c r="E303" s="51" t="n">
        <v>47295</v>
      </c>
      <c r="F303" s="52" t="n">
        <v>47772.51625129938</v>
      </c>
      <c r="G303" s="52" t="n">
        <v>48186.84025116926</v>
      </c>
      <c r="H303" s="52" t="n">
        <v>48562.89392833078</v>
      </c>
      <c r="I303" s="51" t="n"/>
      <c r="J303" s="51" t="n"/>
      <c r="K303" s="51" t="n"/>
      <c r="L303" s="51" t="n"/>
      <c r="M303" s="51" t="n"/>
      <c r="N303" s="51" t="n"/>
      <c r="O303" s="51" t="n"/>
      <c r="P303" s="51" t="n"/>
    </row>
    <row r="304">
      <c r="A304" s="29" t="n">
        <v>300</v>
      </c>
      <c r="B304" s="29" t="n">
        <v>60106</v>
      </c>
      <c r="C304" s="29" t="inlineStr">
        <is>
          <t>Sorell - Dodges Ferry</t>
        </is>
      </c>
      <c r="D304" s="51" t="n">
        <v>12003</v>
      </c>
      <c r="E304" s="51" t="n">
        <v>12391</v>
      </c>
      <c r="F304" s="52" t="n">
        <v>13360.94653018205</v>
      </c>
      <c r="G304" s="52" t="n">
        <v>14307.3433706571</v>
      </c>
      <c r="H304" s="52" t="n">
        <v>15245.89637212284</v>
      </c>
      <c r="I304" s="51" t="n"/>
      <c r="J304" s="51" t="n"/>
      <c r="K304" s="51" t="n"/>
      <c r="L304" s="51" t="n"/>
      <c r="M304" s="51" t="n"/>
      <c r="N304" s="51" t="n"/>
      <c r="O304" s="51" t="n"/>
      <c r="P304" s="51" t="n"/>
    </row>
    <row r="305">
      <c r="A305" s="29" t="n">
        <v>301</v>
      </c>
      <c r="B305" s="29" t="n">
        <v>60201</v>
      </c>
      <c r="C305" s="29" t="inlineStr">
        <is>
          <t>Launceston</t>
        </is>
      </c>
      <c r="D305" s="51" t="n">
        <v>75919</v>
      </c>
      <c r="E305" s="51" t="n">
        <v>76340</v>
      </c>
      <c r="F305" s="52" t="n">
        <v>78002.65810779738</v>
      </c>
      <c r="G305" s="52" t="n">
        <v>79549.121892355</v>
      </c>
      <c r="H305" s="52" t="n">
        <v>81025.58724101285</v>
      </c>
      <c r="I305" s="51" t="n"/>
      <c r="J305" s="51" t="n"/>
      <c r="K305" s="51" t="n"/>
      <c r="L305" s="51" t="n"/>
      <c r="M305" s="51" t="n"/>
      <c r="N305" s="51" t="n"/>
      <c r="O305" s="51" t="n"/>
      <c r="P305" s="51" t="n"/>
    </row>
    <row r="306">
      <c r="A306" s="29" t="n">
        <v>302</v>
      </c>
      <c r="B306" s="29" t="n">
        <v>60202</v>
      </c>
      <c r="C306" s="29" t="inlineStr">
        <is>
          <t>Meander Valley - West Tamar</t>
        </is>
      </c>
      <c r="D306" s="51" t="n">
        <v>21453</v>
      </c>
      <c r="E306" s="51" t="n">
        <v>21595</v>
      </c>
      <c r="F306" s="52" t="n">
        <v>22206.68349448014</v>
      </c>
      <c r="G306" s="52" t="n">
        <v>22782.08106240712</v>
      </c>
      <c r="H306" s="52" t="n">
        <v>23336.01105732269</v>
      </c>
      <c r="I306" s="51" t="n"/>
      <c r="J306" s="51" t="n"/>
      <c r="K306" s="51" t="n"/>
      <c r="L306" s="51" t="n"/>
      <c r="M306" s="51" t="n"/>
      <c r="N306" s="51" t="n"/>
      <c r="O306" s="51" t="n"/>
      <c r="P306" s="51" t="n"/>
    </row>
    <row r="307">
      <c r="A307" s="29" t="n">
        <v>303</v>
      </c>
      <c r="B307" s="29" t="n">
        <v>60203</v>
      </c>
      <c r="C307" s="29" t="inlineStr">
        <is>
          <t>North East</t>
        </is>
      </c>
      <c r="D307" s="51" t="n">
        <v>37041</v>
      </c>
      <c r="E307" s="51" t="n">
        <v>36526</v>
      </c>
      <c r="F307" s="52" t="n">
        <v>37048.66442324044</v>
      </c>
      <c r="G307" s="52" t="n">
        <v>37523.51965783843</v>
      </c>
      <c r="H307" s="52" t="n">
        <v>37969.26086064584</v>
      </c>
      <c r="I307" s="51" t="n"/>
      <c r="J307" s="51" t="n"/>
      <c r="K307" s="51" t="n"/>
      <c r="L307" s="51" t="n"/>
      <c r="M307" s="51" t="n"/>
      <c r="N307" s="51" t="n"/>
      <c r="O307" s="51" t="n"/>
      <c r="P307" s="51" t="n"/>
    </row>
    <row r="308">
      <c r="A308" s="29" t="n">
        <v>304</v>
      </c>
      <c r="B308" s="29" t="n">
        <v>60301</v>
      </c>
      <c r="C308" s="29" t="inlineStr">
        <is>
          <t>Central Highlands (Tas.)</t>
        </is>
      </c>
      <c r="D308" s="51" t="n">
        <v>11284</v>
      </c>
      <c r="E308" s="51" t="n">
        <v>11041</v>
      </c>
      <c r="F308" s="52" t="n">
        <v>11060.97879629567</v>
      </c>
      <c r="G308" s="52" t="n">
        <v>11065.07016851484</v>
      </c>
      <c r="H308" s="52" t="n">
        <v>11061.06924026868</v>
      </c>
      <c r="I308" s="51" t="n"/>
      <c r="J308" s="51" t="n"/>
      <c r="K308" s="51" t="n"/>
      <c r="L308" s="51" t="n"/>
      <c r="M308" s="51" t="n"/>
      <c r="N308" s="51" t="n"/>
      <c r="O308" s="51" t="n"/>
      <c r="P308" s="51" t="n"/>
    </row>
    <row r="309">
      <c r="A309" s="29" t="n">
        <v>305</v>
      </c>
      <c r="B309" s="29" t="n">
        <v>60302</v>
      </c>
      <c r="C309" s="29" t="inlineStr">
        <is>
          <t>Huon - Bruny Island</t>
        </is>
      </c>
      <c r="D309" s="51" t="n">
        <v>15951</v>
      </c>
      <c r="E309" s="51" t="n">
        <v>16588</v>
      </c>
      <c r="F309" s="52" t="n">
        <v>17366.06709255762</v>
      </c>
      <c r="G309" s="52" t="n">
        <v>18111.37129813461</v>
      </c>
      <c r="H309" s="52" t="n">
        <v>18839.04291842697</v>
      </c>
      <c r="I309" s="51" t="n"/>
      <c r="J309" s="51" t="n"/>
      <c r="K309" s="51" t="n"/>
      <c r="L309" s="51" t="n"/>
      <c r="M309" s="51" t="n"/>
      <c r="N309" s="51" t="n"/>
      <c r="O309" s="51" t="n"/>
      <c r="P309" s="51" t="n"/>
    </row>
    <row r="310">
      <c r="A310" s="29" t="n">
        <v>306</v>
      </c>
      <c r="B310" s="29" t="n">
        <v>60303</v>
      </c>
      <c r="C310" s="29" t="inlineStr">
        <is>
          <t>South East Coast</t>
        </is>
      </c>
      <c r="D310" s="51" t="n">
        <v>6324</v>
      </c>
      <c r="E310" s="51" t="n">
        <v>6269</v>
      </c>
      <c r="F310" s="52" t="n">
        <v>6476.432467576008</v>
      </c>
      <c r="G310" s="52" t="n">
        <v>6672.718152243638</v>
      </c>
      <c r="H310" s="52" t="n">
        <v>6862.525893056475</v>
      </c>
      <c r="I310" s="51" t="n"/>
      <c r="J310" s="51" t="n"/>
      <c r="K310" s="51" t="n"/>
      <c r="L310" s="51" t="n"/>
      <c r="M310" s="51" t="n"/>
      <c r="N310" s="51" t="n"/>
      <c r="O310" s="51" t="n"/>
      <c r="P310" s="51" t="n"/>
    </row>
    <row r="311">
      <c r="A311" s="29" t="n">
        <v>307</v>
      </c>
      <c r="B311" s="29" t="n">
        <v>60401</v>
      </c>
      <c r="C311" s="29" t="inlineStr">
        <is>
          <t>Burnie - Ulverstone</t>
        </is>
      </c>
      <c r="D311" s="51" t="n">
        <v>49041</v>
      </c>
      <c r="E311" s="51" t="n">
        <v>47741</v>
      </c>
      <c r="F311" s="52" t="n">
        <v>47902.76545401463</v>
      </c>
      <c r="G311" s="52" t="n">
        <v>47994.62819444118</v>
      </c>
      <c r="H311" s="52" t="n">
        <v>48048.84768729986</v>
      </c>
      <c r="I311" s="51" t="n"/>
      <c r="J311" s="51" t="n"/>
      <c r="K311" s="51" t="n"/>
      <c r="L311" s="51" t="n"/>
      <c r="M311" s="51" t="n"/>
      <c r="N311" s="51" t="n"/>
      <c r="O311" s="51" t="n"/>
      <c r="P311" s="51" t="n"/>
    </row>
    <row r="312">
      <c r="A312" s="29" t="n">
        <v>308</v>
      </c>
      <c r="B312" s="29" t="n">
        <v>60402</v>
      </c>
      <c r="C312" s="29" t="inlineStr">
        <is>
          <t>Devonport</t>
        </is>
      </c>
      <c r="D312" s="51" t="n">
        <v>40543</v>
      </c>
      <c r="E312" s="51" t="n">
        <v>40806</v>
      </c>
      <c r="F312" s="52" t="n">
        <v>41908.95154129494</v>
      </c>
      <c r="G312" s="52" t="n">
        <v>42944.52706947151</v>
      </c>
      <c r="H312" s="52" t="n">
        <v>43940.07460691742</v>
      </c>
      <c r="I312" s="51" t="n"/>
      <c r="J312" s="51" t="n"/>
      <c r="K312" s="51" t="n"/>
      <c r="L312" s="51" t="n"/>
      <c r="M312" s="51" t="n"/>
      <c r="N312" s="51" t="n"/>
      <c r="O312" s="51" t="n"/>
      <c r="P312" s="51" t="n"/>
    </row>
    <row r="313">
      <c r="A313" s="29" t="n">
        <v>309</v>
      </c>
      <c r="B313" s="29" t="n">
        <v>60403</v>
      </c>
      <c r="C313" s="29" t="inlineStr">
        <is>
          <t>West Coast</t>
        </is>
      </c>
      <c r="D313" s="51" t="n">
        <v>20925</v>
      </c>
      <c r="E313" s="51" t="n">
        <v>19359</v>
      </c>
      <c r="F313" s="52" t="n">
        <v>19107.64682401357</v>
      </c>
      <c r="G313" s="52" t="n">
        <v>18853.32684767994</v>
      </c>
      <c r="H313" s="52" t="n">
        <v>18612.19196659862</v>
      </c>
      <c r="I313" s="51" t="n"/>
      <c r="J313" s="51" t="n"/>
      <c r="K313" s="51" t="n"/>
      <c r="L313" s="51" t="n"/>
      <c r="M313" s="51" t="n"/>
      <c r="N313" s="51" t="n"/>
      <c r="O313" s="51" t="n"/>
      <c r="P313" s="51" t="n"/>
    </row>
    <row r="314">
      <c r="A314" s="29" t="n">
        <v>310</v>
      </c>
      <c r="B314" s="29" t="n">
        <v>70101</v>
      </c>
      <c r="C314" s="29" t="inlineStr">
        <is>
          <t>Darwin City</t>
        </is>
      </c>
      <c r="D314" s="51" t="n">
        <v>16896</v>
      </c>
      <c r="E314" s="51" t="n">
        <v>18469</v>
      </c>
      <c r="F314" s="52" t="n">
        <v>19464.68459983692</v>
      </c>
      <c r="G314" s="52" t="n">
        <v>20422.99748583797</v>
      </c>
      <c r="H314" s="52" t="n">
        <v>21362.31843405754</v>
      </c>
      <c r="I314" s="51" t="n"/>
      <c r="J314" s="51" t="n"/>
      <c r="K314" s="51" t="n"/>
      <c r="L314" s="51" t="n"/>
      <c r="M314" s="51" t="n"/>
      <c r="N314" s="51" t="n"/>
      <c r="O314" s="51" t="n"/>
      <c r="P314" s="51" t="n"/>
    </row>
    <row r="315">
      <c r="A315" s="29" t="n">
        <v>311</v>
      </c>
      <c r="B315" s="29" t="n">
        <v>70102</v>
      </c>
      <c r="C315" s="29" t="inlineStr">
        <is>
          <t>Darwin Suburbs</t>
        </is>
      </c>
      <c r="D315" s="51" t="n">
        <v>53761</v>
      </c>
      <c r="E315" s="51" t="n">
        <v>52142</v>
      </c>
      <c r="F315" s="52" t="n">
        <v>52579.55706298265</v>
      </c>
      <c r="G315" s="52" t="n">
        <v>52943.87650372068</v>
      </c>
      <c r="H315" s="52" t="n">
        <v>53264.53145427183</v>
      </c>
      <c r="I315" s="51" t="n"/>
      <c r="J315" s="51" t="n"/>
      <c r="K315" s="51" t="n"/>
      <c r="L315" s="51" t="n"/>
      <c r="M315" s="51" t="n"/>
      <c r="N315" s="51" t="n"/>
      <c r="O315" s="51" t="n"/>
      <c r="P315" s="51" t="n"/>
    </row>
    <row r="316">
      <c r="A316" s="29" t="n">
        <v>312</v>
      </c>
      <c r="B316" s="29" t="n">
        <v>70103</v>
      </c>
      <c r="C316" s="29" t="inlineStr">
        <is>
          <t>Litchfield</t>
        </is>
      </c>
      <c r="D316" s="51" t="n">
        <v>13038</v>
      </c>
      <c r="E316" s="51" t="n">
        <v>15344</v>
      </c>
      <c r="F316" s="52" t="n">
        <v>17930.1682658408</v>
      </c>
      <c r="G316" s="52" t="n">
        <v>20565.68507453324</v>
      </c>
      <c r="H316" s="52" t="n">
        <v>23269.93138991976</v>
      </c>
      <c r="I316" s="51" t="n"/>
      <c r="J316" s="51" t="n"/>
      <c r="K316" s="51" t="n"/>
      <c r="L316" s="51" t="n"/>
      <c r="M316" s="51" t="n"/>
      <c r="N316" s="51" t="n"/>
      <c r="O316" s="51" t="n"/>
      <c r="P316" s="51" t="n"/>
    </row>
    <row r="317">
      <c r="A317" s="29" t="n">
        <v>313</v>
      </c>
      <c r="B317" s="29" t="n">
        <v>70104</v>
      </c>
      <c r="C317" s="29" t="inlineStr">
        <is>
          <t>Palmerston</t>
        </is>
      </c>
      <c r="D317" s="51" t="n">
        <v>13552</v>
      </c>
      <c r="E317" s="51" t="n">
        <v>22325</v>
      </c>
      <c r="F317" s="52" t="n">
        <v>28511.05253570705</v>
      </c>
      <c r="G317" s="52" t="n">
        <v>35145.25415451401</v>
      </c>
      <c r="H317" s="52" t="n">
        <v>41998.64876420021</v>
      </c>
      <c r="I317" s="51" t="n"/>
      <c r="J317" s="51" t="n"/>
      <c r="K317" s="51" t="n"/>
      <c r="L317" s="51" t="n"/>
      <c r="M317" s="51" t="n"/>
      <c r="N317" s="51" t="n"/>
      <c r="O317" s="51" t="n"/>
      <c r="P317" s="51" t="n"/>
    </row>
    <row r="318">
      <c r="A318" s="29" t="n">
        <v>314</v>
      </c>
      <c r="B318" s="29" t="n">
        <v>70201</v>
      </c>
      <c r="C318" s="29" t="inlineStr">
        <is>
          <t>Alice Springs</t>
        </is>
      </c>
      <c r="D318" s="51" t="n">
        <v>36814</v>
      </c>
      <c r="E318" s="51" t="n">
        <v>40207</v>
      </c>
      <c r="F318" s="52" t="n">
        <v>42980.68088239423</v>
      </c>
      <c r="G318" s="52" t="n">
        <v>45673.83876813812</v>
      </c>
      <c r="H318" s="52" t="n">
        <v>48333.41671422128</v>
      </c>
      <c r="I318" s="51" t="n"/>
      <c r="J318" s="51" t="n"/>
      <c r="K318" s="51" t="n"/>
      <c r="L318" s="51" t="n"/>
      <c r="M318" s="51" t="n"/>
      <c r="N318" s="51" t="n"/>
      <c r="O318" s="51" t="n"/>
      <c r="P318" s="51" t="n"/>
    </row>
    <row r="319">
      <c r="A319" s="29" t="n">
        <v>315</v>
      </c>
      <c r="B319" s="29" t="n">
        <v>70202</v>
      </c>
      <c r="C319" s="29" t="inlineStr">
        <is>
          <t>Barkly</t>
        </is>
      </c>
      <c r="D319" s="51" t="n">
        <v>6665</v>
      </c>
      <c r="E319" s="51" t="n">
        <v>6041</v>
      </c>
      <c r="F319" s="52" t="n">
        <v>6129.37586985425</v>
      </c>
      <c r="G319" s="52" t="n">
        <v>6209.785282571553</v>
      </c>
      <c r="H319" s="52" t="n">
        <v>6285.344456691653</v>
      </c>
      <c r="I319" s="51" t="n"/>
      <c r="J319" s="51" t="n"/>
      <c r="K319" s="51" t="n"/>
      <c r="L319" s="51" t="n"/>
      <c r="M319" s="51" t="n"/>
      <c r="N319" s="51" t="n"/>
      <c r="O319" s="51" t="n"/>
      <c r="P319" s="51" t="n"/>
    </row>
    <row r="320" ht="16" customHeight="1">
      <c r="A320" s="29" t="n">
        <v>316</v>
      </c>
      <c r="B320" s="29" t="n">
        <v>70203</v>
      </c>
      <c r="C320" s="29" t="inlineStr">
        <is>
          <t>Daly - Tiwi - West Arnhem</t>
        </is>
      </c>
      <c r="D320" s="51" t="n">
        <v>13517</v>
      </c>
      <c r="E320" s="51" t="n">
        <v>14731</v>
      </c>
      <c r="F320" s="52" t="n">
        <v>15749.24021017209</v>
      </c>
      <c r="G320" s="52" t="n">
        <v>16737.99323454214</v>
      </c>
      <c r="H320" s="52" t="n">
        <v>17714.48038266202</v>
      </c>
      <c r="I320" s="51" t="n"/>
      <c r="J320" s="51" t="n"/>
      <c r="K320" s="51" t="n"/>
      <c r="L320" s="51" t="n"/>
      <c r="M320" s="51" t="n"/>
      <c r="N320" s="51" t="n"/>
      <c r="O320" s="51" t="n"/>
      <c r="P320" s="51" t="n"/>
      <c r="T320" s="53" t="n"/>
      <c r="U320" s="54" t="n"/>
    </row>
    <row r="321">
      <c r="A321" s="29" t="n">
        <v>317</v>
      </c>
      <c r="B321" s="29" t="n">
        <v>70204</v>
      </c>
      <c r="C321" s="29" t="inlineStr">
        <is>
          <t>East Arnhem</t>
        </is>
      </c>
      <c r="D321" s="51" t="n">
        <v>12235</v>
      </c>
      <c r="E321" s="51" t="n">
        <v>13512</v>
      </c>
      <c r="F321" s="52" t="n">
        <v>14327.13865672102</v>
      </c>
      <c r="G321" s="52" t="n">
        <v>15114.76760334098</v>
      </c>
      <c r="H321" s="52" t="n">
        <v>15889.3414849808</v>
      </c>
      <c r="I321" s="51" t="n"/>
      <c r="J321" s="51" t="n"/>
      <c r="K321" s="51" t="n"/>
      <c r="L321" s="51" t="n"/>
      <c r="M321" s="51" t="n"/>
      <c r="N321" s="51" t="n"/>
      <c r="O321" s="51" t="n"/>
      <c r="P321" s="51" t="n"/>
      <c r="T321" s="53" t="n"/>
    </row>
    <row r="322">
      <c r="A322" s="29" t="n">
        <v>318</v>
      </c>
      <c r="B322" s="29" t="n">
        <v>70205</v>
      </c>
      <c r="C322" s="29" t="inlineStr">
        <is>
          <t>Katherine</t>
        </is>
      </c>
      <c r="D322" s="51" t="n">
        <v>18038</v>
      </c>
      <c r="E322" s="51" t="n">
        <v>18972</v>
      </c>
      <c r="F322" s="52" t="n">
        <v>20322.74146794548</v>
      </c>
      <c r="G322" s="52" t="n">
        <v>21635.82834759378</v>
      </c>
      <c r="H322" s="52" t="n">
        <v>22933.87250237632</v>
      </c>
      <c r="I322" s="51" t="n"/>
      <c r="J322" s="51" t="n"/>
      <c r="K322" s="51" t="n"/>
      <c r="L322" s="51" t="n"/>
      <c r="M322" s="51" t="n"/>
      <c r="N322" s="51" t="n"/>
      <c r="O322" s="51" t="n"/>
      <c r="P322" s="51" t="n"/>
      <c r="T322" s="53" t="n"/>
    </row>
    <row r="323">
      <c r="A323" s="29" t="n">
        <v>319</v>
      </c>
      <c r="B323" s="29" t="n">
        <v>80101</v>
      </c>
      <c r="C323" s="29" t="inlineStr">
        <is>
          <t>Belconnen</t>
        </is>
      </c>
      <c r="D323" s="51" t="n">
        <v>85987</v>
      </c>
      <c r="E323" s="51" t="n">
        <v>86182</v>
      </c>
      <c r="F323" s="52" t="n">
        <v>86674.61650627737</v>
      </c>
      <c r="G323" s="52" t="n">
        <v>87041.16738016324</v>
      </c>
      <c r="H323" s="52" t="n">
        <v>87335.71447071037</v>
      </c>
      <c r="I323" s="51" t="n"/>
      <c r="J323" s="51" t="n"/>
      <c r="K323" s="51" t="n"/>
      <c r="L323" s="51" t="n"/>
      <c r="M323" s="51" t="n"/>
      <c r="N323" s="51" t="n"/>
      <c r="O323" s="51" t="n"/>
      <c r="P323" s="51" t="n"/>
      <c r="T323" s="53" t="n"/>
    </row>
    <row r="324">
      <c r="A324" s="29" t="n">
        <v>320</v>
      </c>
      <c r="B324" s="29" t="n">
        <v>80103</v>
      </c>
      <c r="C324" s="29" t="inlineStr">
        <is>
          <t>Fyshwick - Pialligo - Hume</t>
        </is>
      </c>
      <c r="D324" s="51" t="n">
        <v>1587</v>
      </c>
      <c r="E324" s="51" t="n">
        <v>1399</v>
      </c>
      <c r="F324" s="52" t="n">
        <v>1358.6803019944</v>
      </c>
      <c r="G324" s="52" t="n">
        <v>1323.114696782758</v>
      </c>
      <c r="H324" s="52" t="n">
        <v>1292.946514584082</v>
      </c>
      <c r="I324" s="51" t="n"/>
      <c r="J324" s="51" t="n"/>
      <c r="K324" s="51" t="n"/>
      <c r="L324" s="51" t="n"/>
      <c r="M324" s="51" t="n"/>
      <c r="N324" s="51" t="n"/>
      <c r="O324" s="51" t="n"/>
      <c r="P324" s="51" t="n"/>
      <c r="T324" s="53" t="n"/>
    </row>
    <row r="325">
      <c r="A325" s="29" t="n">
        <v>321</v>
      </c>
      <c r="B325" s="29" t="n">
        <v>80105</v>
      </c>
      <c r="C325" s="29" t="inlineStr">
        <is>
          <t>North Canberra</t>
        </is>
      </c>
      <c r="D325" s="51" t="n">
        <v>38617</v>
      </c>
      <c r="E325" s="51" t="n">
        <v>38610</v>
      </c>
      <c r="F325" s="52" t="n">
        <v>38866.15193261442</v>
      </c>
      <c r="G325" s="52" t="n">
        <v>39066.33458933329</v>
      </c>
      <c r="H325" s="52" t="n">
        <v>39233.9895112992</v>
      </c>
      <c r="I325" s="51" t="n"/>
      <c r="J325" s="51" t="n"/>
      <c r="K325" s="51" t="n"/>
      <c r="L325" s="51" t="n"/>
      <c r="M325" s="51" t="n"/>
      <c r="N325" s="51" t="n"/>
      <c r="O325" s="51" t="n"/>
      <c r="P325" s="51" t="n"/>
      <c r="T325" s="53" t="n"/>
    </row>
    <row r="326">
      <c r="A326" s="29" t="n">
        <v>322</v>
      </c>
      <c r="B326" s="29" t="n">
        <v>80106</v>
      </c>
      <c r="C326" s="29" t="inlineStr">
        <is>
          <t>South Canberra</t>
        </is>
      </c>
      <c r="D326" s="51" t="n">
        <v>21618</v>
      </c>
      <c r="E326" s="51" t="n">
        <v>22300</v>
      </c>
      <c r="F326" s="52" t="n">
        <v>23016.29399744579</v>
      </c>
      <c r="G326" s="52" t="n">
        <v>23693.35295972722</v>
      </c>
      <c r="H326" s="52" t="n">
        <v>24347.52020496863</v>
      </c>
      <c r="I326" s="51" t="n"/>
      <c r="J326" s="51" t="n"/>
      <c r="K326" s="51" t="n"/>
      <c r="L326" s="51" t="n"/>
      <c r="M326" s="51" t="n"/>
      <c r="N326" s="51" t="n"/>
      <c r="O326" s="51" t="n"/>
      <c r="P326" s="51" t="n"/>
      <c r="T326" s="53" t="n"/>
    </row>
    <row r="327">
      <c r="A327" s="29" t="n">
        <v>323</v>
      </c>
      <c r="B327" s="29" t="n">
        <v>80107</v>
      </c>
      <c r="C327" s="29" t="inlineStr">
        <is>
          <t>Tuggeranong</t>
        </is>
      </c>
      <c r="D327" s="51" t="n">
        <v>90507</v>
      </c>
      <c r="E327" s="51" t="n">
        <v>91507</v>
      </c>
      <c r="F327" s="52" t="n">
        <v>98493.09517772336</v>
      </c>
      <c r="G327" s="52" t="n">
        <v>105302.8002796841</v>
      </c>
      <c r="H327" s="52" t="n">
        <v>112050.2452866744</v>
      </c>
      <c r="I327" s="51" t="n"/>
      <c r="J327" s="51" t="n"/>
      <c r="K327" s="51" t="n"/>
      <c r="L327" s="51" t="n"/>
      <c r="M327" s="51" t="n"/>
      <c r="N327" s="51" t="n"/>
      <c r="O327" s="51" t="n"/>
      <c r="P327" s="51" t="n"/>
      <c r="T327" s="53" t="n"/>
    </row>
    <row r="328">
      <c r="A328" s="29" t="n">
        <v>324</v>
      </c>
      <c r="B328" s="29" t="n">
        <v>80108</v>
      </c>
      <c r="C328" s="29" t="inlineStr">
        <is>
          <t>Weston Creek</t>
        </is>
      </c>
      <c r="D328" s="51" t="n">
        <v>24874</v>
      </c>
      <c r="E328" s="51" t="n">
        <v>23726</v>
      </c>
      <c r="F328" s="52" t="n">
        <v>23493.23677147282</v>
      </c>
      <c r="G328" s="52" t="n">
        <v>23246.45319647795</v>
      </c>
      <c r="H328" s="52" t="n">
        <v>23005.4978728733</v>
      </c>
      <c r="I328" s="51" t="n"/>
      <c r="J328" s="51" t="n"/>
      <c r="K328" s="51" t="n"/>
      <c r="L328" s="51" t="n"/>
      <c r="M328" s="51" t="n"/>
      <c r="N328" s="51" t="n"/>
      <c r="O328" s="51" t="n"/>
      <c r="P328" s="51" t="n"/>
      <c r="T328" s="53" t="n"/>
    </row>
    <row r="329" ht="16" customHeight="1">
      <c r="A329" s="29" t="n">
        <v>325</v>
      </c>
      <c r="B329" s="29" t="n">
        <v>80109</v>
      </c>
      <c r="C329" s="29" t="inlineStr">
        <is>
          <t>Woden</t>
        </is>
      </c>
      <c r="D329" s="51" t="n">
        <v>33192</v>
      </c>
      <c r="E329" s="51" t="n">
        <v>32719</v>
      </c>
      <c r="F329" s="52" t="n">
        <v>32911.78444329911</v>
      </c>
      <c r="G329" s="52" t="n">
        <v>33056.77269591488</v>
      </c>
      <c r="H329" s="52" t="n">
        <v>33174.3642153718</v>
      </c>
      <c r="I329" s="51" t="n"/>
      <c r="J329" s="51" t="n"/>
      <c r="K329" s="51" t="n"/>
      <c r="L329" s="51" t="n"/>
      <c r="M329" s="51" t="n"/>
      <c r="N329" s="51" t="n"/>
      <c r="O329" s="51" t="n"/>
      <c r="P329" s="51" t="n"/>
      <c r="T329" s="53" t="n"/>
      <c r="U329" s="54" t="n"/>
    </row>
    <row r="330">
      <c r="A330" s="29" t="n">
        <v>326</v>
      </c>
      <c r="B330" s="29" t="n">
        <v>99999</v>
      </c>
      <c r="C330" s="29" t="inlineStr">
        <is>
          <t>Remainder</t>
        </is>
      </c>
      <c r="D330" s="51" t="n">
        <v>13598</v>
      </c>
      <c r="E330" s="51" t="n">
        <v>25478</v>
      </c>
      <c r="F330" s="52" t="n">
        <v>41849.07809222578</v>
      </c>
      <c r="G330" s="52" t="n">
        <v>57520.26712269291</v>
      </c>
      <c r="H330" s="52" t="n">
        <v>66682.20941648794</v>
      </c>
      <c r="I330" s="51" t="n"/>
      <c r="J330" s="51" t="n"/>
      <c r="K330" s="51" t="n"/>
      <c r="L330" s="51" t="n"/>
      <c r="M330" s="51" t="n"/>
      <c r="N330" s="51" t="n"/>
      <c r="O330" s="51" t="n"/>
      <c r="P330" s="51" t="n"/>
    </row>
    <row r="331">
      <c r="A331" s="29" t="n">
        <v>327</v>
      </c>
      <c r="B331" s="29" t="n"/>
      <c r="C331" s="29" t="n"/>
      <c r="D331" s="51" t="n"/>
      <c r="E331" s="51" t="n"/>
      <c r="F331" s="52" t="n"/>
      <c r="G331" s="52" t="n"/>
      <c r="H331" s="52" t="n"/>
      <c r="I331" s="51" t="n"/>
      <c r="J331" s="51" t="n"/>
      <c r="K331" s="51" t="n"/>
      <c r="L331" s="51" t="n"/>
      <c r="M331" s="51" t="n"/>
      <c r="N331" s="51" t="n"/>
      <c r="O331" s="51" t="n"/>
      <c r="P331" s="51" t="n"/>
      <c r="T331" s="53" t="n"/>
    </row>
    <row r="332">
      <c r="A332" s="29" t="n">
        <v>328</v>
      </c>
      <c r="B332" s="29" t="n"/>
      <c r="C332" s="29" t="n"/>
      <c r="D332" s="51" t="n"/>
      <c r="E332" s="51" t="n"/>
      <c r="F332" s="52" t="n"/>
      <c r="G332" s="52" t="n"/>
      <c r="H332" s="52" t="n"/>
      <c r="I332" s="51" t="n"/>
      <c r="J332" s="51" t="n"/>
      <c r="K332" s="51" t="n"/>
      <c r="L332" s="51" t="n"/>
      <c r="M332" s="51" t="n"/>
      <c r="N332" s="51" t="n"/>
      <c r="O332" s="51" t="n"/>
      <c r="P332" s="51" t="n"/>
      <c r="T332" s="53" t="n"/>
    </row>
    <row r="333">
      <c r="A333" s="29" t="n">
        <v>329</v>
      </c>
      <c r="B333" s="29" t="n"/>
      <c r="C333" s="29" t="n"/>
      <c r="D333" s="51" t="n"/>
      <c r="E333" s="51" t="n"/>
      <c r="F333" s="52" t="n"/>
      <c r="G333" s="52" t="n"/>
      <c r="H333" s="52" t="n"/>
      <c r="I333" s="51" t="n"/>
      <c r="J333" s="51" t="n"/>
      <c r="K333" s="51" t="n"/>
      <c r="L333" s="51" t="n"/>
      <c r="M333" s="51" t="n"/>
      <c r="N333" s="51" t="n"/>
      <c r="O333" s="51" t="n"/>
      <c r="P333" s="51" t="n"/>
      <c r="T333" s="53" t="n"/>
    </row>
    <row r="334">
      <c r="A334" s="29" t="n">
        <v>330</v>
      </c>
      <c r="B334" s="29" t="n"/>
      <c r="C334" s="29" t="n"/>
      <c r="D334" s="51" t="n"/>
      <c r="E334" s="51" t="n"/>
      <c r="F334" s="52" t="n"/>
      <c r="G334" s="52" t="n"/>
      <c r="H334" s="52" t="n"/>
      <c r="I334" s="51" t="n"/>
      <c r="J334" s="51" t="n"/>
      <c r="K334" s="51" t="n"/>
      <c r="L334" s="51" t="n"/>
      <c r="M334" s="51" t="n"/>
      <c r="N334" s="51" t="n"/>
      <c r="O334" s="51" t="n"/>
      <c r="P334" s="51" t="n"/>
      <c r="T334" s="53" t="n"/>
    </row>
    <row r="335">
      <c r="A335" s="29" t="n">
        <v>331</v>
      </c>
      <c r="B335" s="29" t="n"/>
      <c r="C335" s="29" t="n"/>
      <c r="D335" s="51" t="n"/>
      <c r="E335" s="51" t="n"/>
      <c r="F335" s="52" t="n"/>
      <c r="G335" s="52" t="n"/>
      <c r="H335" s="52" t="n"/>
      <c r="I335" s="51" t="n"/>
      <c r="J335" s="51" t="n"/>
      <c r="K335" s="51" t="n"/>
      <c r="L335" s="51" t="n"/>
      <c r="M335" s="51" t="n"/>
      <c r="N335" s="51" t="n"/>
      <c r="O335" s="51" t="n"/>
      <c r="P335" s="51" t="n"/>
      <c r="T335" s="53" t="n"/>
    </row>
    <row r="336">
      <c r="A336" s="29" t="n">
        <v>332</v>
      </c>
      <c r="B336" s="29" t="n"/>
      <c r="C336" s="29" t="n"/>
      <c r="D336" s="51" t="n"/>
      <c r="E336" s="51" t="n"/>
      <c r="F336" s="52" t="n"/>
      <c r="G336" s="52" t="n"/>
      <c r="H336" s="52" t="n"/>
      <c r="I336" s="51" t="n"/>
      <c r="J336" s="51" t="n"/>
      <c r="K336" s="51" t="n"/>
      <c r="L336" s="51" t="n"/>
      <c r="M336" s="51" t="n"/>
      <c r="N336" s="51" t="n"/>
      <c r="O336" s="51" t="n"/>
      <c r="P336" s="51" t="n"/>
      <c r="T336" s="53" t="n"/>
    </row>
    <row r="337">
      <c r="A337" s="29" t="n">
        <v>333</v>
      </c>
      <c r="B337" s="29" t="n"/>
      <c r="C337" s="29" t="n"/>
      <c r="D337" s="51" t="n"/>
      <c r="E337" s="51" t="n"/>
      <c r="F337" s="52" t="n"/>
      <c r="G337" s="52" t="n"/>
      <c r="H337" s="52" t="n"/>
      <c r="I337" s="51" t="n"/>
      <c r="J337" s="51" t="n"/>
      <c r="K337" s="51" t="n"/>
      <c r="L337" s="51" t="n"/>
      <c r="M337" s="51" t="n"/>
      <c r="N337" s="51" t="n"/>
      <c r="O337" s="51" t="n"/>
      <c r="P337" s="51" t="n"/>
      <c r="T337" s="53" t="n"/>
    </row>
    <row r="338">
      <c r="A338" s="29" t="n">
        <v>334</v>
      </c>
      <c r="B338" s="29" t="n"/>
      <c r="C338" s="29" t="n"/>
      <c r="D338" s="51" t="n"/>
      <c r="E338" s="51" t="n"/>
      <c r="F338" s="52" t="n"/>
      <c r="G338" s="52" t="n"/>
      <c r="H338" s="52" t="n"/>
      <c r="I338" s="51" t="n"/>
      <c r="J338" s="51" t="n"/>
      <c r="K338" s="51" t="n"/>
      <c r="L338" s="51" t="n"/>
      <c r="M338" s="51" t="n"/>
      <c r="N338" s="51" t="n"/>
      <c r="O338" s="51" t="n"/>
      <c r="P338" s="51" t="n"/>
      <c r="Q338" s="12" t="n"/>
    </row>
    <row r="339">
      <c r="A339" s="29" t="n">
        <v>335</v>
      </c>
      <c r="B339" s="29" t="n"/>
      <c r="C339" s="29" t="n"/>
      <c r="D339" s="51" t="n"/>
      <c r="E339" s="51" t="n"/>
      <c r="F339" s="52" t="n"/>
      <c r="G339" s="52" t="n"/>
      <c r="H339" s="52" t="n"/>
      <c r="I339" s="51" t="n"/>
      <c r="J339" s="51" t="n"/>
      <c r="K339" s="51" t="n"/>
      <c r="L339" s="51" t="n"/>
      <c r="M339" s="51" t="n"/>
      <c r="N339" s="51" t="n"/>
      <c r="O339" s="51" t="n"/>
      <c r="P339" s="51" t="n"/>
    </row>
    <row r="340">
      <c r="A340" s="29" t="n">
        <v>336</v>
      </c>
      <c r="B340" s="9">
        <f>IF($A340&lt;=[1]Labels!$A$2257,[1]Labels!B340,"")</f>
        <v/>
      </c>
      <c r="C340" s="50">
        <f>IF($A340&lt;=[1]Labels!$A$2257,[1]Labels!C340,"")</f>
        <v/>
      </c>
      <c r="D340" s="51" t="n"/>
      <c r="E340" s="51" t="n"/>
      <c r="F340" s="51" t="n"/>
      <c r="G340" s="51" t="n"/>
      <c r="H340" s="51" t="n"/>
      <c r="I340" s="51" t="n"/>
      <c r="J340" s="51" t="n"/>
      <c r="K340" s="51" t="n"/>
      <c r="L340" s="51" t="n"/>
      <c r="M340" s="51" t="n"/>
      <c r="N340" s="51" t="n"/>
      <c r="O340" s="51" t="n"/>
      <c r="P340" s="51" t="n"/>
    </row>
    <row r="341">
      <c r="A341" s="29" t="n">
        <v>337</v>
      </c>
      <c r="B341" s="9">
        <f>IF($A341&lt;=[1]Labels!$A$2257,[1]Labels!B341,"")</f>
        <v/>
      </c>
      <c r="C341" s="50">
        <f>IF($A341&lt;=[1]Labels!$A$2257,[1]Labels!C341,"")</f>
        <v/>
      </c>
      <c r="D341" s="51" t="n"/>
      <c r="E341" s="51" t="n"/>
      <c r="F341" s="51" t="n"/>
      <c r="G341" s="51" t="n"/>
      <c r="H341" s="51" t="n"/>
      <c r="I341" s="51" t="n"/>
      <c r="J341" s="51" t="n"/>
      <c r="K341" s="51" t="n"/>
      <c r="L341" s="51" t="n"/>
      <c r="M341" s="51" t="n"/>
      <c r="N341" s="51" t="n"/>
      <c r="O341" s="51" t="n"/>
      <c r="P341" s="51" t="n"/>
    </row>
    <row r="342">
      <c r="A342" s="29" t="n">
        <v>338</v>
      </c>
      <c r="B342" s="9">
        <f>IF($A342&lt;=[1]Labels!$A$2257,[1]Labels!B342,"")</f>
        <v/>
      </c>
      <c r="C342" s="50">
        <f>IF($A342&lt;=[1]Labels!$A$2257,[1]Labels!C342,"")</f>
        <v/>
      </c>
      <c r="D342" s="51" t="n"/>
      <c r="E342" s="51" t="n"/>
      <c r="F342" s="51" t="n"/>
      <c r="G342" s="51" t="n"/>
      <c r="H342" s="51" t="n"/>
      <c r="I342" s="51" t="n"/>
      <c r="J342" s="51" t="n"/>
      <c r="K342" s="51" t="n"/>
      <c r="L342" s="51" t="n"/>
      <c r="M342" s="51" t="n"/>
      <c r="N342" s="51" t="n"/>
      <c r="O342" s="51" t="n"/>
      <c r="P342" s="51" t="n"/>
    </row>
    <row r="343">
      <c r="A343" s="29" t="n">
        <v>339</v>
      </c>
      <c r="B343" s="9">
        <f>IF($A343&lt;=[1]Labels!$A$2257,[1]Labels!B343,"")</f>
        <v/>
      </c>
      <c r="C343" s="50">
        <f>IF($A343&lt;=[1]Labels!$A$2257,[1]Labels!C343,"")</f>
        <v/>
      </c>
      <c r="D343" s="51" t="n"/>
      <c r="E343" s="51" t="n"/>
      <c r="F343" s="51" t="n"/>
      <c r="G343" s="51" t="n"/>
      <c r="H343" s="51" t="n"/>
      <c r="I343" s="51" t="n"/>
      <c r="J343" s="51" t="n"/>
      <c r="K343" s="51" t="n"/>
      <c r="L343" s="51" t="n"/>
      <c r="M343" s="51" t="n"/>
      <c r="N343" s="51" t="n"/>
      <c r="O343" s="51" t="n"/>
      <c r="P343" s="51" t="n"/>
    </row>
    <row r="344">
      <c r="A344" s="29" t="n">
        <v>340</v>
      </c>
      <c r="B344" s="9">
        <f>IF($A344&lt;=[1]Labels!$A$2257,[1]Labels!B344,"")</f>
        <v/>
      </c>
      <c r="C344" s="50">
        <f>IF($A344&lt;=[1]Labels!$A$2257,[1]Labels!C344,"")</f>
        <v/>
      </c>
      <c r="D344" s="51" t="n"/>
      <c r="E344" s="51" t="n"/>
      <c r="F344" s="51" t="n"/>
      <c r="G344" s="51" t="n"/>
      <c r="H344" s="51" t="n"/>
      <c r="I344" s="51" t="n"/>
      <c r="J344" s="51" t="n"/>
      <c r="K344" s="51" t="n"/>
      <c r="L344" s="51" t="n"/>
      <c r="M344" s="51" t="n"/>
      <c r="N344" s="51" t="n"/>
      <c r="O344" s="51" t="n"/>
      <c r="P344" s="51" t="n"/>
    </row>
    <row r="345">
      <c r="A345" s="29" t="n">
        <v>341</v>
      </c>
      <c r="B345" s="9">
        <f>IF($A345&lt;=[1]Labels!$A$2257,[1]Labels!B345,"")</f>
        <v/>
      </c>
      <c r="C345" s="50">
        <f>IF($A345&lt;=[1]Labels!$A$2257,[1]Labels!C345,"")</f>
        <v/>
      </c>
      <c r="D345" s="51" t="n"/>
      <c r="E345" s="51" t="n"/>
      <c r="F345" s="51" t="n"/>
      <c r="G345" s="51" t="n"/>
      <c r="H345" s="51" t="n"/>
      <c r="I345" s="51" t="n"/>
      <c r="J345" s="51" t="n"/>
      <c r="K345" s="51" t="n"/>
      <c r="L345" s="51" t="n"/>
      <c r="M345" s="51" t="n"/>
      <c r="N345" s="51" t="n"/>
      <c r="O345" s="51" t="n"/>
      <c r="P345" s="51" t="n"/>
    </row>
    <row r="346">
      <c r="A346" s="29" t="n">
        <v>342</v>
      </c>
      <c r="B346" s="9">
        <f>IF($A346&lt;=[1]Labels!$A$2257,[1]Labels!B346,"")</f>
        <v/>
      </c>
      <c r="C346" s="50">
        <f>IF($A346&lt;=[1]Labels!$A$2257,[1]Labels!C346,"")</f>
        <v/>
      </c>
      <c r="D346" s="51" t="n"/>
      <c r="E346" s="51" t="n"/>
      <c r="F346" s="51" t="n"/>
      <c r="G346" s="51" t="n"/>
      <c r="H346" s="51" t="n"/>
      <c r="I346" s="51" t="n"/>
      <c r="J346" s="51" t="n"/>
      <c r="K346" s="51" t="n"/>
      <c r="L346" s="51" t="n"/>
      <c r="M346" s="51" t="n"/>
      <c r="N346" s="51" t="n"/>
      <c r="O346" s="51" t="n"/>
      <c r="P346" s="51" t="n"/>
    </row>
    <row r="347">
      <c r="A347" s="29" t="n">
        <v>343</v>
      </c>
      <c r="B347" s="9">
        <f>IF($A347&lt;=[1]Labels!$A$2257,[1]Labels!B347,"")</f>
        <v/>
      </c>
      <c r="C347" s="50">
        <f>IF($A347&lt;=[1]Labels!$A$2257,[1]Labels!C347,"")</f>
        <v/>
      </c>
      <c r="D347" s="51" t="n"/>
      <c r="E347" s="51" t="n"/>
      <c r="F347" s="51" t="n"/>
      <c r="G347" s="51" t="n"/>
      <c r="H347" s="51" t="n"/>
      <c r="I347" s="51" t="n"/>
      <c r="J347" s="51" t="n"/>
      <c r="K347" s="51" t="n"/>
      <c r="L347" s="51" t="n"/>
      <c r="M347" s="51" t="n"/>
      <c r="N347" s="51" t="n"/>
      <c r="O347" s="51" t="n"/>
      <c r="P347" s="51" t="n"/>
    </row>
    <row r="348">
      <c r="A348" s="29" t="n">
        <v>344</v>
      </c>
      <c r="B348" s="9">
        <f>IF($A348&lt;=[1]Labels!$A$2257,[1]Labels!B348,"")</f>
        <v/>
      </c>
      <c r="C348" s="50">
        <f>IF($A348&lt;=[1]Labels!$A$2257,[1]Labels!C348,"")</f>
        <v/>
      </c>
      <c r="D348" s="51" t="n"/>
      <c r="E348" s="51" t="n"/>
      <c r="F348" s="51" t="n"/>
      <c r="G348" s="51" t="n"/>
      <c r="H348" s="51" t="n"/>
      <c r="I348" s="51" t="n"/>
      <c r="J348" s="51" t="n"/>
      <c r="K348" s="51" t="n"/>
      <c r="L348" s="51" t="n"/>
      <c r="M348" s="51" t="n"/>
      <c r="N348" s="51" t="n"/>
      <c r="O348" s="51" t="n"/>
      <c r="P348" s="51" t="n"/>
    </row>
    <row r="349">
      <c r="A349" s="29" t="n">
        <v>345</v>
      </c>
      <c r="B349" s="9">
        <f>IF($A349&lt;=[1]Labels!$A$2257,[1]Labels!B349,"")</f>
        <v/>
      </c>
      <c r="C349" s="50">
        <f>IF($A349&lt;=[1]Labels!$A$2257,[1]Labels!C349,"")</f>
        <v/>
      </c>
      <c r="D349" s="51" t="n"/>
      <c r="E349" s="51" t="n"/>
      <c r="F349" s="51" t="n"/>
      <c r="G349" s="51" t="n"/>
      <c r="H349" s="51" t="n"/>
      <c r="I349" s="51" t="n"/>
      <c r="J349" s="51" t="n"/>
      <c r="K349" s="51" t="n"/>
      <c r="L349" s="51" t="n"/>
      <c r="M349" s="51" t="n"/>
      <c r="N349" s="51" t="n"/>
      <c r="O349" s="51" t="n"/>
      <c r="P349" s="51" t="n"/>
    </row>
    <row r="350">
      <c r="A350" s="29" t="n">
        <v>346</v>
      </c>
      <c r="B350" s="9">
        <f>IF($A350&lt;=[1]Labels!$A$2257,[1]Labels!B350,"")</f>
        <v/>
      </c>
      <c r="C350" s="50">
        <f>IF($A350&lt;=[1]Labels!$A$2257,[1]Labels!C350,"")</f>
        <v/>
      </c>
      <c r="D350" s="51" t="n"/>
      <c r="E350" s="51" t="n"/>
      <c r="F350" s="51" t="n"/>
      <c r="G350" s="51" t="n"/>
      <c r="H350" s="51" t="n"/>
      <c r="I350" s="51" t="n"/>
      <c r="J350" s="51" t="n"/>
      <c r="K350" s="51" t="n"/>
      <c r="L350" s="51" t="n"/>
      <c r="M350" s="51" t="n"/>
      <c r="N350" s="51" t="n"/>
      <c r="O350" s="51" t="n"/>
      <c r="P350" s="51" t="n"/>
    </row>
    <row r="351">
      <c r="A351" s="29" t="n">
        <v>347</v>
      </c>
      <c r="B351" s="9">
        <f>IF($A351&lt;=[1]Labels!$A$2257,[1]Labels!B351,"")</f>
        <v/>
      </c>
      <c r="C351" s="50">
        <f>IF($A351&lt;=[1]Labels!$A$2257,[1]Labels!C351,"")</f>
        <v/>
      </c>
      <c r="D351" s="51" t="n"/>
      <c r="E351" s="51" t="n"/>
      <c r="F351" s="51" t="n"/>
      <c r="G351" s="51" t="n"/>
      <c r="H351" s="51" t="n"/>
      <c r="I351" s="51" t="n"/>
      <c r="J351" s="51" t="n"/>
      <c r="K351" s="51" t="n"/>
      <c r="L351" s="51" t="n"/>
      <c r="M351" s="51" t="n"/>
      <c r="N351" s="51" t="n"/>
      <c r="O351" s="51" t="n"/>
      <c r="P351" s="51" t="n"/>
    </row>
    <row r="352">
      <c r="A352" s="29" t="n">
        <v>348</v>
      </c>
      <c r="B352" s="9">
        <f>IF($A352&lt;=[1]Labels!$A$2257,[1]Labels!B352,"")</f>
        <v/>
      </c>
      <c r="C352" s="50">
        <f>IF($A352&lt;=[1]Labels!$A$2257,[1]Labels!C352,"")</f>
        <v/>
      </c>
      <c r="D352" s="51" t="n"/>
      <c r="E352" s="51" t="n"/>
      <c r="F352" s="51" t="n"/>
      <c r="G352" s="51" t="n"/>
      <c r="H352" s="51" t="n"/>
      <c r="I352" s="51" t="n"/>
      <c r="J352" s="51" t="n"/>
      <c r="K352" s="51" t="n"/>
      <c r="L352" s="51" t="n"/>
      <c r="M352" s="51" t="n"/>
      <c r="N352" s="51" t="n"/>
      <c r="O352" s="51" t="n"/>
      <c r="P352" s="51" t="n"/>
    </row>
    <row r="353">
      <c r="A353" s="29" t="n">
        <v>349</v>
      </c>
      <c r="B353" s="9">
        <f>IF($A353&lt;=[1]Labels!$A$2257,[1]Labels!B353,"")</f>
        <v/>
      </c>
      <c r="C353" s="50">
        <f>IF($A353&lt;=[1]Labels!$A$2257,[1]Labels!C353,"")</f>
        <v/>
      </c>
      <c r="D353" s="51" t="n"/>
      <c r="E353" s="51" t="n"/>
      <c r="F353" s="51" t="n"/>
      <c r="G353" s="51" t="n"/>
      <c r="H353" s="51" t="n"/>
      <c r="I353" s="51" t="n"/>
      <c r="J353" s="51" t="n"/>
      <c r="K353" s="51" t="n"/>
      <c r="L353" s="51" t="n"/>
      <c r="M353" s="51" t="n"/>
      <c r="N353" s="51" t="n"/>
      <c r="O353" s="51" t="n"/>
      <c r="P353" s="51" t="n"/>
    </row>
    <row r="354">
      <c r="A354" s="29" t="n">
        <v>350</v>
      </c>
      <c r="B354" s="9">
        <f>IF($A354&lt;=[1]Labels!$A$2257,[1]Labels!B354,"")</f>
        <v/>
      </c>
      <c r="C354" s="50">
        <f>IF($A354&lt;=[1]Labels!$A$2257,[1]Labels!C354,"")</f>
        <v/>
      </c>
      <c r="D354" s="51" t="n"/>
      <c r="E354" s="51" t="n"/>
      <c r="F354" s="51" t="n"/>
      <c r="G354" s="51" t="n"/>
      <c r="H354" s="51" t="n"/>
      <c r="I354" s="51" t="n"/>
      <c r="J354" s="51" t="n"/>
      <c r="K354" s="51" t="n"/>
      <c r="L354" s="51" t="n"/>
      <c r="M354" s="51" t="n"/>
      <c r="N354" s="51" t="n"/>
      <c r="O354" s="51" t="n"/>
      <c r="P354" s="51" t="n"/>
    </row>
    <row r="355">
      <c r="A355" s="29" t="n">
        <v>351</v>
      </c>
      <c r="B355" s="9">
        <f>IF($A355&lt;=[1]Labels!$A$2257,[1]Labels!B355,"")</f>
        <v/>
      </c>
      <c r="C355" s="50">
        <f>IF($A355&lt;=[1]Labels!$A$2257,[1]Labels!C355,"")</f>
        <v/>
      </c>
      <c r="D355" s="51" t="n"/>
      <c r="E355" s="51" t="n"/>
      <c r="F355" s="51" t="n"/>
      <c r="G355" s="51" t="n"/>
      <c r="H355" s="51" t="n"/>
      <c r="I355" s="51" t="n"/>
      <c r="J355" s="51" t="n"/>
      <c r="K355" s="51" t="n"/>
      <c r="L355" s="51" t="n"/>
      <c r="M355" s="51" t="n"/>
      <c r="N355" s="51" t="n"/>
      <c r="O355" s="51" t="n"/>
      <c r="P355" s="51" t="n"/>
    </row>
    <row r="356">
      <c r="A356" s="29" t="n">
        <v>352</v>
      </c>
      <c r="B356" s="9">
        <f>IF($A356&lt;=[1]Labels!$A$2257,[1]Labels!B356,"")</f>
        <v/>
      </c>
      <c r="C356" s="50">
        <f>IF($A356&lt;=[1]Labels!$A$2257,[1]Labels!C356,"")</f>
        <v/>
      </c>
      <c r="D356" s="51" t="n"/>
      <c r="E356" s="51" t="n"/>
      <c r="F356" s="51" t="n"/>
      <c r="G356" s="51" t="n"/>
      <c r="H356" s="51" t="n"/>
      <c r="I356" s="51" t="n"/>
      <c r="J356" s="51" t="n"/>
      <c r="K356" s="51" t="n"/>
      <c r="L356" s="51" t="n"/>
      <c r="M356" s="51" t="n"/>
      <c r="N356" s="51" t="n"/>
      <c r="O356" s="51" t="n"/>
      <c r="P356" s="51" t="n"/>
    </row>
    <row r="357">
      <c r="A357" s="29" t="n">
        <v>353</v>
      </c>
      <c r="B357" s="9">
        <f>IF($A357&lt;=[1]Labels!$A$2257,[1]Labels!B357,"")</f>
        <v/>
      </c>
      <c r="C357" s="50">
        <f>IF($A357&lt;=[1]Labels!$A$2257,[1]Labels!C357,"")</f>
        <v/>
      </c>
      <c r="D357" s="51" t="n"/>
      <c r="E357" s="51" t="n"/>
      <c r="F357" s="51" t="n"/>
      <c r="G357" s="51" t="n"/>
      <c r="H357" s="51" t="n"/>
      <c r="I357" s="51" t="n"/>
      <c r="J357" s="51" t="n"/>
      <c r="K357" s="51" t="n"/>
      <c r="L357" s="51" t="n"/>
      <c r="M357" s="51" t="n"/>
      <c r="N357" s="51" t="n"/>
      <c r="O357" s="51" t="n"/>
      <c r="P357" s="51" t="n"/>
    </row>
    <row r="358">
      <c r="A358" s="29" t="n">
        <v>354</v>
      </c>
      <c r="B358" s="9">
        <f>IF($A358&lt;=[1]Labels!$A$2257,[1]Labels!B358,"")</f>
        <v/>
      </c>
      <c r="C358" s="50">
        <f>IF($A358&lt;=[1]Labels!$A$2257,[1]Labels!C358,"")</f>
        <v/>
      </c>
      <c r="D358" s="51" t="n"/>
      <c r="E358" s="51" t="n"/>
      <c r="F358" s="51" t="n"/>
      <c r="G358" s="51" t="n"/>
      <c r="H358" s="51" t="n"/>
      <c r="I358" s="51" t="n"/>
      <c r="J358" s="51" t="n"/>
      <c r="K358" s="51" t="n"/>
      <c r="L358" s="51" t="n"/>
      <c r="M358" s="51" t="n"/>
      <c r="N358" s="51" t="n"/>
      <c r="O358" s="51" t="n"/>
      <c r="P358" s="51" t="n"/>
    </row>
    <row r="359">
      <c r="A359" s="29" t="n">
        <v>355</v>
      </c>
      <c r="B359" s="9">
        <f>IF($A359&lt;=[1]Labels!$A$2257,[1]Labels!B359,"")</f>
        <v/>
      </c>
      <c r="C359" s="50">
        <f>IF($A359&lt;=[1]Labels!$A$2257,[1]Labels!C359,"")</f>
        <v/>
      </c>
      <c r="D359" s="51" t="n"/>
      <c r="E359" s="51" t="n"/>
      <c r="F359" s="51" t="n"/>
      <c r="G359" s="51" t="n"/>
      <c r="H359" s="51" t="n"/>
      <c r="I359" s="51" t="n"/>
      <c r="J359" s="51" t="n"/>
      <c r="K359" s="51" t="n"/>
      <c r="L359" s="51" t="n"/>
      <c r="M359" s="51" t="n"/>
      <c r="N359" s="51" t="n"/>
      <c r="O359" s="51" t="n"/>
      <c r="P359" s="51" t="n"/>
    </row>
    <row r="360">
      <c r="A360" s="29" t="n">
        <v>356</v>
      </c>
      <c r="B360" s="9">
        <f>IF($A360&lt;=[1]Labels!$A$2257,[1]Labels!B360,"")</f>
        <v/>
      </c>
      <c r="C360" s="50">
        <f>IF($A360&lt;=[1]Labels!$A$2257,[1]Labels!C360,"")</f>
        <v/>
      </c>
      <c r="D360" s="51" t="n"/>
      <c r="E360" s="51" t="n"/>
      <c r="F360" s="51" t="n"/>
      <c r="G360" s="51" t="n"/>
      <c r="H360" s="51" t="n"/>
      <c r="I360" s="51" t="n"/>
      <c r="J360" s="51" t="n"/>
      <c r="K360" s="51" t="n"/>
      <c r="L360" s="51" t="n"/>
      <c r="M360" s="51" t="n"/>
      <c r="N360" s="51" t="n"/>
      <c r="O360" s="51" t="n"/>
      <c r="P360" s="51" t="n"/>
    </row>
    <row r="361">
      <c r="A361" s="29" t="n">
        <v>357</v>
      </c>
      <c r="B361" s="9">
        <f>IF($A361&lt;=[1]Labels!$A$2257,[1]Labels!B361,"")</f>
        <v/>
      </c>
      <c r="C361" s="50">
        <f>IF($A361&lt;=[1]Labels!$A$2257,[1]Labels!C361,"")</f>
        <v/>
      </c>
      <c r="D361" s="51" t="n"/>
      <c r="E361" s="51" t="n"/>
      <c r="F361" s="51" t="n"/>
      <c r="G361" s="51" t="n"/>
      <c r="H361" s="51" t="n"/>
      <c r="I361" s="51" t="n"/>
      <c r="J361" s="51" t="n"/>
      <c r="K361" s="51" t="n"/>
      <c r="L361" s="51" t="n"/>
      <c r="M361" s="51" t="n"/>
      <c r="N361" s="51" t="n"/>
      <c r="O361" s="51" t="n"/>
      <c r="P361" s="51" t="n"/>
    </row>
    <row r="362">
      <c r="A362" s="29" t="n">
        <v>358</v>
      </c>
      <c r="B362" s="9">
        <f>IF($A362&lt;=[1]Labels!$A$2257,[1]Labels!B362,"")</f>
        <v/>
      </c>
      <c r="C362" s="50">
        <f>IF($A362&lt;=[1]Labels!$A$2257,[1]Labels!C362,"")</f>
        <v/>
      </c>
      <c r="D362" s="51" t="n"/>
      <c r="E362" s="51" t="n"/>
      <c r="F362" s="51" t="n"/>
      <c r="G362" s="51" t="n"/>
      <c r="H362" s="51" t="n"/>
      <c r="I362" s="51" t="n"/>
      <c r="J362" s="51" t="n"/>
      <c r="K362" s="51" t="n"/>
      <c r="L362" s="51" t="n"/>
      <c r="M362" s="51" t="n"/>
      <c r="N362" s="51" t="n"/>
      <c r="O362" s="51" t="n"/>
      <c r="P362" s="51" t="n"/>
    </row>
    <row r="363">
      <c r="A363" s="29" t="n">
        <v>359</v>
      </c>
      <c r="B363" s="9">
        <f>IF($A363&lt;=[1]Labels!$A$2257,[1]Labels!B363,"")</f>
        <v/>
      </c>
      <c r="C363" s="50">
        <f>IF($A363&lt;=[1]Labels!$A$2257,[1]Labels!C363,"")</f>
        <v/>
      </c>
      <c r="D363" s="51" t="n"/>
      <c r="E363" s="51" t="n"/>
      <c r="F363" s="51" t="n"/>
      <c r="G363" s="51" t="n"/>
      <c r="H363" s="51" t="n"/>
      <c r="I363" s="51" t="n"/>
      <c r="J363" s="51" t="n"/>
      <c r="K363" s="51" t="n"/>
      <c r="L363" s="51" t="n"/>
      <c r="M363" s="51" t="n"/>
      <c r="N363" s="51" t="n"/>
      <c r="O363" s="51" t="n"/>
      <c r="P363" s="51" t="n"/>
    </row>
    <row r="364">
      <c r="A364" s="29" t="n">
        <v>360</v>
      </c>
      <c r="B364" s="9">
        <f>IF($A364&lt;=[1]Labels!$A$2257,[1]Labels!B364,"")</f>
        <v/>
      </c>
      <c r="C364" s="50">
        <f>IF($A364&lt;=[1]Labels!$A$2257,[1]Labels!C364,"")</f>
        <v/>
      </c>
      <c r="D364" s="51" t="n"/>
      <c r="E364" s="51" t="n"/>
      <c r="F364" s="51" t="n"/>
      <c r="G364" s="51" t="n"/>
      <c r="H364" s="51" t="n"/>
      <c r="I364" s="51" t="n"/>
      <c r="J364" s="51" t="n"/>
      <c r="K364" s="51" t="n"/>
      <c r="L364" s="51" t="n"/>
      <c r="M364" s="51" t="n"/>
      <c r="N364" s="51" t="n"/>
      <c r="O364" s="51" t="n"/>
      <c r="P364" s="51" t="n"/>
    </row>
    <row r="365">
      <c r="A365" s="29" t="n">
        <v>361</v>
      </c>
      <c r="B365" s="9">
        <f>IF($A365&lt;=[1]Labels!$A$2257,[1]Labels!B365,"")</f>
        <v/>
      </c>
      <c r="C365" s="50">
        <f>IF($A365&lt;=[1]Labels!$A$2257,[1]Labels!C365,"")</f>
        <v/>
      </c>
      <c r="D365" s="51" t="n"/>
      <c r="E365" s="51" t="n"/>
      <c r="F365" s="51" t="n"/>
      <c r="G365" s="51" t="n"/>
      <c r="H365" s="51" t="n"/>
      <c r="I365" s="51" t="n"/>
      <c r="J365" s="51" t="n"/>
      <c r="K365" s="51" t="n"/>
      <c r="L365" s="51" t="n"/>
      <c r="M365" s="51" t="n"/>
      <c r="N365" s="51" t="n"/>
      <c r="O365" s="51" t="n"/>
      <c r="P365" s="51" t="n"/>
    </row>
    <row r="366">
      <c r="A366" s="29" t="n">
        <v>362</v>
      </c>
      <c r="B366" s="9">
        <f>IF($A366&lt;=[1]Labels!$A$2257,[1]Labels!B366,"")</f>
        <v/>
      </c>
      <c r="C366" s="50">
        <f>IF($A366&lt;=[1]Labels!$A$2257,[1]Labels!C366,"")</f>
        <v/>
      </c>
      <c r="D366" s="51" t="n"/>
      <c r="E366" s="51" t="n"/>
      <c r="F366" s="51" t="n"/>
      <c r="G366" s="51" t="n"/>
      <c r="H366" s="51" t="n"/>
      <c r="I366" s="51" t="n"/>
      <c r="J366" s="51" t="n"/>
      <c r="K366" s="51" t="n"/>
      <c r="L366" s="51" t="n"/>
      <c r="M366" s="51" t="n"/>
      <c r="N366" s="51" t="n"/>
      <c r="O366" s="51" t="n"/>
      <c r="P366" s="51" t="n"/>
    </row>
    <row r="367">
      <c r="A367" s="29" t="n">
        <v>363</v>
      </c>
      <c r="B367" s="9">
        <f>IF($A367&lt;=[1]Labels!$A$2257,[1]Labels!B367,"")</f>
        <v/>
      </c>
      <c r="C367" s="50">
        <f>IF($A367&lt;=[1]Labels!$A$2257,[1]Labels!C367,"")</f>
        <v/>
      </c>
      <c r="D367" s="51" t="n"/>
      <c r="E367" s="51" t="n"/>
      <c r="F367" s="51" t="n"/>
      <c r="G367" s="51" t="n"/>
      <c r="H367" s="51" t="n"/>
      <c r="I367" s="51" t="n"/>
      <c r="J367" s="51" t="n"/>
      <c r="K367" s="51" t="n"/>
      <c r="L367" s="51" t="n"/>
      <c r="M367" s="51" t="n"/>
      <c r="N367" s="51" t="n"/>
      <c r="O367" s="51" t="n"/>
      <c r="P367" s="51" t="n"/>
    </row>
    <row r="368">
      <c r="A368" s="29" t="n">
        <v>364</v>
      </c>
      <c r="B368" s="9">
        <f>IF($A368&lt;=[1]Labels!$A$2257,[1]Labels!B368,"")</f>
        <v/>
      </c>
      <c r="C368" s="50">
        <f>IF($A368&lt;=[1]Labels!$A$2257,[1]Labels!C368,"")</f>
        <v/>
      </c>
      <c r="D368" s="51" t="n"/>
      <c r="E368" s="51" t="n"/>
      <c r="F368" s="51" t="n"/>
      <c r="G368" s="51" t="n"/>
      <c r="H368" s="51" t="n"/>
      <c r="I368" s="51" t="n"/>
      <c r="J368" s="51" t="n"/>
      <c r="K368" s="51" t="n"/>
      <c r="L368" s="51" t="n"/>
      <c r="M368" s="51" t="n"/>
      <c r="N368" s="51" t="n"/>
      <c r="O368" s="51" t="n"/>
      <c r="P368" s="51" t="n"/>
    </row>
    <row r="369">
      <c r="A369" s="29" t="n">
        <v>365</v>
      </c>
      <c r="B369" s="9">
        <f>IF($A369&lt;=[1]Labels!$A$2257,[1]Labels!B369,"")</f>
        <v/>
      </c>
      <c r="C369" s="50">
        <f>IF($A369&lt;=[1]Labels!$A$2257,[1]Labels!C369,"")</f>
        <v/>
      </c>
      <c r="D369" s="51" t="n"/>
      <c r="E369" s="51" t="n"/>
      <c r="F369" s="51" t="n"/>
      <c r="G369" s="51" t="n"/>
      <c r="H369" s="51" t="n"/>
      <c r="I369" s="51" t="n"/>
      <c r="J369" s="51" t="n"/>
      <c r="K369" s="51" t="n"/>
      <c r="L369" s="51" t="n"/>
      <c r="M369" s="51" t="n"/>
      <c r="N369" s="51" t="n"/>
      <c r="O369" s="51" t="n"/>
      <c r="P369" s="51" t="n"/>
    </row>
    <row r="370">
      <c r="A370" s="29" t="n">
        <v>366</v>
      </c>
      <c r="B370" s="9">
        <f>IF($A370&lt;=[1]Labels!$A$2257,[1]Labels!B370,"")</f>
        <v/>
      </c>
      <c r="C370" s="50">
        <f>IF($A370&lt;=[1]Labels!$A$2257,[1]Labels!C370,"")</f>
        <v/>
      </c>
      <c r="D370" s="51" t="n"/>
      <c r="E370" s="51" t="n"/>
      <c r="F370" s="51" t="n"/>
      <c r="G370" s="51" t="n"/>
      <c r="H370" s="51" t="n"/>
      <c r="I370" s="51" t="n"/>
      <c r="J370" s="51" t="n"/>
      <c r="K370" s="51" t="n"/>
      <c r="L370" s="51" t="n"/>
      <c r="M370" s="51" t="n"/>
      <c r="N370" s="51" t="n"/>
      <c r="O370" s="51" t="n"/>
      <c r="P370" s="51" t="n"/>
    </row>
    <row r="371">
      <c r="A371" s="29" t="n">
        <v>367</v>
      </c>
      <c r="B371" s="9">
        <f>IF($A371&lt;=[1]Labels!$A$2257,[1]Labels!B371,"")</f>
        <v/>
      </c>
      <c r="C371" s="50">
        <f>IF($A371&lt;=[1]Labels!$A$2257,[1]Labels!C371,"")</f>
        <v/>
      </c>
      <c r="D371" s="51" t="n"/>
      <c r="E371" s="51" t="n"/>
      <c r="F371" s="51" t="n"/>
      <c r="G371" s="51" t="n"/>
      <c r="H371" s="51" t="n"/>
      <c r="I371" s="51" t="n"/>
      <c r="J371" s="51" t="n"/>
      <c r="K371" s="51" t="n"/>
      <c r="L371" s="51" t="n"/>
      <c r="M371" s="51" t="n"/>
      <c r="N371" s="51" t="n"/>
      <c r="O371" s="51" t="n"/>
      <c r="P371" s="51" t="n"/>
    </row>
    <row r="372">
      <c r="A372" s="29" t="n">
        <v>368</v>
      </c>
      <c r="B372" s="9">
        <f>IF($A372&lt;=[1]Labels!$A$2257,[1]Labels!B372,"")</f>
        <v/>
      </c>
      <c r="C372" s="50">
        <f>IF($A372&lt;=[1]Labels!$A$2257,[1]Labels!C372,"")</f>
        <v/>
      </c>
      <c r="D372" s="51" t="n"/>
      <c r="E372" s="51" t="n"/>
      <c r="F372" s="51" t="n"/>
      <c r="G372" s="51" t="n"/>
      <c r="H372" s="51" t="n"/>
      <c r="I372" s="51" t="n"/>
      <c r="J372" s="51" t="n"/>
      <c r="K372" s="51" t="n"/>
      <c r="L372" s="51" t="n"/>
      <c r="M372" s="51" t="n"/>
      <c r="N372" s="51" t="n"/>
      <c r="O372" s="51" t="n"/>
      <c r="P372" s="51" t="n"/>
    </row>
    <row r="373">
      <c r="A373" s="29" t="n">
        <v>369</v>
      </c>
      <c r="B373" s="9">
        <f>IF($A373&lt;=[1]Labels!$A$2257,[1]Labels!B373,"")</f>
        <v/>
      </c>
      <c r="C373" s="50">
        <f>IF($A373&lt;=[1]Labels!$A$2257,[1]Labels!C373,"")</f>
        <v/>
      </c>
      <c r="D373" s="51" t="n"/>
      <c r="E373" s="51" t="n"/>
      <c r="F373" s="51" t="n"/>
      <c r="G373" s="51" t="n"/>
      <c r="H373" s="51" t="n"/>
      <c r="I373" s="51" t="n"/>
      <c r="J373" s="51" t="n"/>
      <c r="K373" s="51" t="n"/>
      <c r="L373" s="51" t="n"/>
      <c r="M373" s="51" t="n"/>
      <c r="N373" s="51" t="n"/>
      <c r="O373" s="51" t="n"/>
      <c r="P373" s="51" t="n"/>
    </row>
    <row r="374">
      <c r="A374" s="29" t="n">
        <v>370</v>
      </c>
      <c r="B374" s="9">
        <f>IF($A374&lt;=[1]Labels!$A$2257,[1]Labels!B374,"")</f>
        <v/>
      </c>
      <c r="C374" s="50">
        <f>IF($A374&lt;=[1]Labels!$A$2257,[1]Labels!C374,"")</f>
        <v/>
      </c>
      <c r="D374" s="51" t="n"/>
      <c r="E374" s="51" t="n"/>
      <c r="F374" s="51" t="n"/>
      <c r="G374" s="51" t="n"/>
      <c r="H374" s="51" t="n"/>
      <c r="I374" s="51" t="n"/>
      <c r="J374" s="51" t="n"/>
      <c r="K374" s="51" t="n"/>
      <c r="L374" s="51" t="n"/>
      <c r="M374" s="51" t="n"/>
      <c r="N374" s="51" t="n"/>
      <c r="O374" s="51" t="n"/>
      <c r="P374" s="51" t="n"/>
    </row>
    <row r="375">
      <c r="A375" s="29" t="n">
        <v>371</v>
      </c>
      <c r="B375" s="9">
        <f>IF($A375&lt;=[1]Labels!$A$2257,[1]Labels!B375,"")</f>
        <v/>
      </c>
      <c r="C375" s="50">
        <f>IF($A375&lt;=[1]Labels!$A$2257,[1]Labels!C375,"")</f>
        <v/>
      </c>
      <c r="D375" s="51" t="n"/>
      <c r="E375" s="51" t="n"/>
      <c r="F375" s="51" t="n"/>
      <c r="G375" s="51" t="n"/>
      <c r="H375" s="51" t="n"/>
      <c r="I375" s="51" t="n"/>
      <c r="J375" s="51" t="n"/>
      <c r="K375" s="51" t="n"/>
      <c r="L375" s="51" t="n"/>
      <c r="M375" s="51" t="n"/>
      <c r="N375" s="51" t="n"/>
      <c r="O375" s="51" t="n"/>
      <c r="P375" s="51" t="n"/>
    </row>
    <row r="376">
      <c r="A376" s="29" t="n">
        <v>372</v>
      </c>
      <c r="B376" s="9">
        <f>IF($A376&lt;=[1]Labels!$A$2257,[1]Labels!B376,"")</f>
        <v/>
      </c>
      <c r="C376" s="50">
        <f>IF($A376&lt;=[1]Labels!$A$2257,[1]Labels!C376,"")</f>
        <v/>
      </c>
      <c r="D376" s="51" t="n"/>
      <c r="E376" s="51" t="n"/>
      <c r="F376" s="51" t="n"/>
      <c r="G376" s="51" t="n"/>
      <c r="H376" s="51" t="n"/>
      <c r="I376" s="51" t="n"/>
      <c r="J376" s="51" t="n"/>
      <c r="K376" s="51" t="n"/>
      <c r="L376" s="51" t="n"/>
      <c r="M376" s="51" t="n"/>
      <c r="N376" s="51" t="n"/>
      <c r="O376" s="51" t="n"/>
      <c r="P376" s="51" t="n"/>
    </row>
    <row r="377">
      <c r="A377" s="29" t="n">
        <v>373</v>
      </c>
      <c r="B377" s="9">
        <f>IF($A377&lt;=[1]Labels!$A$2257,[1]Labels!B377,"")</f>
        <v/>
      </c>
      <c r="C377" s="50">
        <f>IF($A377&lt;=[1]Labels!$A$2257,[1]Labels!C377,"")</f>
        <v/>
      </c>
      <c r="D377" s="51" t="n"/>
      <c r="E377" s="51" t="n"/>
      <c r="F377" s="51" t="n"/>
      <c r="G377" s="51" t="n"/>
      <c r="H377" s="51" t="n"/>
      <c r="I377" s="51" t="n"/>
      <c r="J377" s="51" t="n"/>
      <c r="K377" s="51" t="n"/>
      <c r="L377" s="51" t="n"/>
      <c r="M377" s="51" t="n"/>
      <c r="N377" s="51" t="n"/>
      <c r="O377" s="51" t="n"/>
      <c r="P377" s="51" t="n"/>
    </row>
    <row r="378">
      <c r="A378" s="29" t="n">
        <v>374</v>
      </c>
      <c r="B378" s="9">
        <f>IF($A378&lt;=[1]Labels!$A$2257,[1]Labels!B378,"")</f>
        <v/>
      </c>
      <c r="C378" s="50">
        <f>IF($A378&lt;=[1]Labels!$A$2257,[1]Labels!C378,"")</f>
        <v/>
      </c>
      <c r="D378" s="51" t="n"/>
      <c r="E378" s="51" t="n"/>
      <c r="F378" s="51" t="n"/>
      <c r="G378" s="51" t="n"/>
      <c r="H378" s="51" t="n"/>
      <c r="I378" s="51" t="n"/>
      <c r="J378" s="51" t="n"/>
      <c r="K378" s="51" t="n"/>
      <c r="L378" s="51" t="n"/>
      <c r="M378" s="51" t="n"/>
      <c r="N378" s="51" t="n"/>
      <c r="O378" s="51" t="n"/>
      <c r="P378" s="51" t="n"/>
    </row>
    <row r="379">
      <c r="A379" s="29" t="n">
        <v>375</v>
      </c>
      <c r="B379" s="9">
        <f>IF($A379&lt;=[1]Labels!$A$2257,[1]Labels!B379,"")</f>
        <v/>
      </c>
      <c r="C379" s="50">
        <f>IF($A379&lt;=[1]Labels!$A$2257,[1]Labels!C379,"")</f>
        <v/>
      </c>
      <c r="D379" s="51" t="n"/>
      <c r="E379" s="51" t="n"/>
      <c r="F379" s="51" t="n"/>
      <c r="G379" s="51" t="n"/>
      <c r="H379" s="51" t="n"/>
      <c r="I379" s="51" t="n"/>
      <c r="J379" s="51" t="n"/>
      <c r="K379" s="51" t="n"/>
      <c r="L379" s="51" t="n"/>
      <c r="M379" s="51" t="n"/>
      <c r="N379" s="51" t="n"/>
      <c r="O379" s="51" t="n"/>
      <c r="P379" s="51" t="n"/>
    </row>
    <row r="380">
      <c r="A380" s="29" t="n">
        <v>376</v>
      </c>
      <c r="B380" s="9">
        <f>IF($A380&lt;=[1]Labels!$A$2257,[1]Labels!B380,"")</f>
        <v/>
      </c>
      <c r="C380" s="50">
        <f>IF($A380&lt;=[1]Labels!$A$2257,[1]Labels!C380,"")</f>
        <v/>
      </c>
      <c r="D380" s="51" t="n"/>
      <c r="E380" s="51" t="n"/>
      <c r="F380" s="51" t="n"/>
      <c r="G380" s="51" t="n"/>
      <c r="H380" s="51" t="n"/>
      <c r="I380" s="51" t="n"/>
      <c r="J380" s="51" t="n"/>
      <c r="K380" s="51" t="n"/>
      <c r="L380" s="51" t="n"/>
      <c r="M380" s="51" t="n"/>
      <c r="N380" s="51" t="n"/>
      <c r="O380" s="51" t="n"/>
      <c r="P380" s="51" t="n"/>
    </row>
    <row r="381">
      <c r="A381" s="29" t="n">
        <v>377</v>
      </c>
      <c r="B381" s="9">
        <f>IF($A381&lt;=[1]Labels!$A$2257,[1]Labels!B381,"")</f>
        <v/>
      </c>
      <c r="C381" s="50">
        <f>IF($A381&lt;=[1]Labels!$A$2257,[1]Labels!C381,"")</f>
        <v/>
      </c>
      <c r="D381" s="51" t="n"/>
      <c r="E381" s="51" t="n"/>
      <c r="F381" s="51" t="n"/>
      <c r="G381" s="51" t="n"/>
      <c r="H381" s="51" t="n"/>
      <c r="I381" s="51" t="n"/>
      <c r="J381" s="51" t="n"/>
      <c r="K381" s="51" t="n"/>
      <c r="L381" s="51" t="n"/>
      <c r="M381" s="51" t="n"/>
      <c r="N381" s="51" t="n"/>
      <c r="O381" s="51" t="n"/>
      <c r="P381" s="51" t="n"/>
    </row>
    <row r="382">
      <c r="A382" s="29" t="n">
        <v>378</v>
      </c>
      <c r="B382" s="9">
        <f>IF($A382&lt;=[1]Labels!$A$2257,[1]Labels!B382,"")</f>
        <v/>
      </c>
      <c r="C382" s="50">
        <f>IF($A382&lt;=[1]Labels!$A$2257,[1]Labels!C382,"")</f>
        <v/>
      </c>
      <c r="D382" s="51" t="n"/>
      <c r="E382" s="51" t="n"/>
      <c r="F382" s="51" t="n"/>
      <c r="G382" s="51" t="n"/>
      <c r="H382" s="51" t="n"/>
      <c r="I382" s="51" t="n"/>
      <c r="J382" s="51" t="n"/>
      <c r="K382" s="51" t="n"/>
      <c r="L382" s="51" t="n"/>
      <c r="M382" s="51" t="n"/>
      <c r="N382" s="51" t="n"/>
      <c r="O382" s="51" t="n"/>
      <c r="P382" s="51" t="n"/>
    </row>
    <row r="383">
      <c r="A383" s="29" t="n">
        <v>379</v>
      </c>
      <c r="B383" s="9">
        <f>IF($A383&lt;=[1]Labels!$A$2257,[1]Labels!B383,"")</f>
        <v/>
      </c>
      <c r="C383" s="50">
        <f>IF($A383&lt;=[1]Labels!$A$2257,[1]Labels!C383,"")</f>
        <v/>
      </c>
      <c r="D383" s="51" t="n"/>
      <c r="E383" s="51" t="n"/>
      <c r="F383" s="51" t="n"/>
      <c r="G383" s="51" t="n"/>
      <c r="H383" s="51" t="n"/>
      <c r="I383" s="51" t="n"/>
      <c r="J383" s="51" t="n"/>
      <c r="K383" s="51" t="n"/>
      <c r="L383" s="51" t="n"/>
      <c r="M383" s="51" t="n"/>
      <c r="N383" s="51" t="n"/>
      <c r="O383" s="51" t="n"/>
      <c r="P383" s="51" t="n"/>
    </row>
    <row r="384">
      <c r="A384" s="29" t="n">
        <v>380</v>
      </c>
      <c r="B384" s="9">
        <f>IF($A384&lt;=[1]Labels!$A$2257,[1]Labels!B384,"")</f>
        <v/>
      </c>
      <c r="C384" s="50">
        <f>IF($A384&lt;=[1]Labels!$A$2257,[1]Labels!C384,"")</f>
        <v/>
      </c>
      <c r="D384" s="51" t="n"/>
      <c r="E384" s="51" t="n"/>
      <c r="F384" s="51" t="n"/>
      <c r="G384" s="51" t="n"/>
      <c r="H384" s="51" t="n"/>
      <c r="I384" s="51" t="n"/>
      <c r="J384" s="51" t="n"/>
      <c r="K384" s="51" t="n"/>
      <c r="L384" s="51" t="n"/>
      <c r="M384" s="51" t="n"/>
      <c r="N384" s="51" t="n"/>
      <c r="O384" s="51" t="n"/>
      <c r="P384" s="51" t="n"/>
    </row>
    <row r="385">
      <c r="A385" s="29" t="n">
        <v>381</v>
      </c>
      <c r="B385" s="9">
        <f>IF($A385&lt;=[1]Labels!$A$2257,[1]Labels!B385,"")</f>
        <v/>
      </c>
      <c r="C385" s="50">
        <f>IF($A385&lt;=[1]Labels!$A$2257,[1]Labels!C385,"")</f>
        <v/>
      </c>
      <c r="D385" s="51" t="n"/>
      <c r="E385" s="51" t="n"/>
      <c r="F385" s="51" t="n"/>
      <c r="G385" s="51" t="n"/>
      <c r="H385" s="51" t="n"/>
      <c r="I385" s="51" t="n"/>
      <c r="J385" s="51" t="n"/>
      <c r="K385" s="51" t="n"/>
      <c r="L385" s="51" t="n"/>
      <c r="M385" s="51" t="n"/>
      <c r="N385" s="51" t="n"/>
      <c r="O385" s="51" t="n"/>
      <c r="P385" s="51" t="n"/>
    </row>
    <row r="386">
      <c r="A386" s="29" t="n">
        <v>382</v>
      </c>
      <c r="B386" s="9">
        <f>IF($A386&lt;=[1]Labels!$A$2257,[1]Labels!B386,"")</f>
        <v/>
      </c>
      <c r="C386" s="50">
        <f>IF($A386&lt;=[1]Labels!$A$2257,[1]Labels!C386,"")</f>
        <v/>
      </c>
      <c r="D386" s="51" t="n"/>
      <c r="E386" s="51" t="n"/>
      <c r="F386" s="51" t="n"/>
      <c r="G386" s="51" t="n"/>
      <c r="H386" s="51" t="n"/>
      <c r="I386" s="51" t="n"/>
      <c r="J386" s="51" t="n"/>
      <c r="K386" s="51" t="n"/>
      <c r="L386" s="51" t="n"/>
      <c r="M386" s="51" t="n"/>
      <c r="N386" s="51" t="n"/>
      <c r="O386" s="51" t="n"/>
      <c r="P386" s="51" t="n"/>
    </row>
    <row r="387">
      <c r="A387" s="29" t="n">
        <v>383</v>
      </c>
      <c r="B387" s="9">
        <f>IF($A387&lt;=[1]Labels!$A$2257,[1]Labels!B387,"")</f>
        <v/>
      </c>
      <c r="C387" s="50">
        <f>IF($A387&lt;=[1]Labels!$A$2257,[1]Labels!C387,"")</f>
        <v/>
      </c>
      <c r="D387" s="51" t="n"/>
      <c r="E387" s="51" t="n"/>
      <c r="F387" s="51" t="n"/>
      <c r="G387" s="51" t="n"/>
      <c r="H387" s="51" t="n"/>
      <c r="I387" s="51" t="n"/>
      <c r="J387" s="51" t="n"/>
      <c r="K387" s="51" t="n"/>
      <c r="L387" s="51" t="n"/>
      <c r="M387" s="51" t="n"/>
      <c r="N387" s="51" t="n"/>
      <c r="O387" s="51" t="n"/>
      <c r="P387" s="51" t="n"/>
    </row>
    <row r="388">
      <c r="A388" s="29" t="n">
        <v>384</v>
      </c>
      <c r="B388" s="9">
        <f>IF($A388&lt;=[1]Labels!$A$2257,[1]Labels!B388,"")</f>
        <v/>
      </c>
      <c r="C388" s="50">
        <f>IF($A388&lt;=[1]Labels!$A$2257,[1]Labels!C388,"")</f>
        <v/>
      </c>
      <c r="D388" s="51" t="n"/>
      <c r="E388" s="51" t="n"/>
      <c r="F388" s="51" t="n"/>
      <c r="G388" s="51" t="n"/>
      <c r="H388" s="51" t="n"/>
      <c r="I388" s="51" t="n"/>
      <c r="J388" s="51" t="n"/>
      <c r="K388" s="51" t="n"/>
      <c r="L388" s="51" t="n"/>
      <c r="M388" s="51" t="n"/>
      <c r="N388" s="51" t="n"/>
      <c r="O388" s="51" t="n"/>
      <c r="P388" s="51" t="n"/>
    </row>
    <row r="389">
      <c r="A389" s="29" t="n">
        <v>385</v>
      </c>
      <c r="B389" s="9">
        <f>IF($A389&lt;=[1]Labels!$A$2257,[1]Labels!B389,"")</f>
        <v/>
      </c>
      <c r="C389" s="50">
        <f>IF($A389&lt;=[1]Labels!$A$2257,[1]Labels!C389,"")</f>
        <v/>
      </c>
      <c r="D389" s="51" t="n"/>
      <c r="E389" s="51" t="n"/>
      <c r="F389" s="51" t="n"/>
      <c r="G389" s="51" t="n"/>
      <c r="H389" s="51" t="n"/>
      <c r="I389" s="51" t="n"/>
      <c r="J389" s="51" t="n"/>
      <c r="K389" s="51" t="n"/>
      <c r="L389" s="51" t="n"/>
      <c r="M389" s="51" t="n"/>
      <c r="N389" s="51" t="n"/>
      <c r="O389" s="51" t="n"/>
      <c r="P389" s="51" t="n"/>
    </row>
    <row r="390">
      <c r="A390" s="29" t="n">
        <v>386</v>
      </c>
      <c r="B390" s="9">
        <f>IF($A390&lt;=[1]Labels!$A$2257,[1]Labels!B390,"")</f>
        <v/>
      </c>
      <c r="C390" s="50">
        <f>IF($A390&lt;=[1]Labels!$A$2257,[1]Labels!C390,"")</f>
        <v/>
      </c>
      <c r="D390" s="51" t="n"/>
      <c r="E390" s="51" t="n"/>
      <c r="F390" s="51" t="n"/>
      <c r="G390" s="51" t="n"/>
      <c r="H390" s="51" t="n"/>
      <c r="I390" s="51" t="n"/>
      <c r="J390" s="51" t="n"/>
      <c r="K390" s="51" t="n"/>
      <c r="L390" s="51" t="n"/>
      <c r="M390" s="51" t="n"/>
      <c r="N390" s="51" t="n"/>
      <c r="O390" s="51" t="n"/>
      <c r="P390" s="51" t="n"/>
    </row>
    <row r="391">
      <c r="A391" s="29" t="n">
        <v>387</v>
      </c>
      <c r="B391" s="9">
        <f>IF($A391&lt;=[1]Labels!$A$2257,[1]Labels!B391,"")</f>
        <v/>
      </c>
      <c r="C391" s="50">
        <f>IF($A391&lt;=[1]Labels!$A$2257,[1]Labels!C391,"")</f>
        <v/>
      </c>
      <c r="D391" s="51" t="n"/>
      <c r="E391" s="51" t="n"/>
      <c r="F391" s="51" t="n"/>
      <c r="G391" s="51" t="n"/>
      <c r="H391" s="51" t="n"/>
      <c r="I391" s="51" t="n"/>
      <c r="J391" s="51" t="n"/>
      <c r="K391" s="51" t="n"/>
      <c r="L391" s="51" t="n"/>
      <c r="M391" s="51" t="n"/>
      <c r="N391" s="51" t="n"/>
      <c r="O391" s="51" t="n"/>
      <c r="P391" s="51" t="n"/>
    </row>
    <row r="392">
      <c r="A392" s="29" t="n">
        <v>388</v>
      </c>
      <c r="B392" s="9">
        <f>IF($A392&lt;=[1]Labels!$A$2257,[1]Labels!B392,"")</f>
        <v/>
      </c>
      <c r="C392" s="50">
        <f>IF($A392&lt;=[1]Labels!$A$2257,[1]Labels!C392,"")</f>
        <v/>
      </c>
      <c r="D392" s="51" t="n"/>
      <c r="E392" s="51" t="n"/>
      <c r="F392" s="51" t="n"/>
      <c r="G392" s="51" t="n"/>
      <c r="H392" s="51" t="n"/>
      <c r="I392" s="51" t="n"/>
      <c r="J392" s="51" t="n"/>
      <c r="K392" s="51" t="n"/>
      <c r="L392" s="51" t="n"/>
      <c r="M392" s="51" t="n"/>
      <c r="N392" s="51" t="n"/>
      <c r="O392" s="51" t="n"/>
      <c r="P392" s="51" t="n"/>
    </row>
    <row r="393">
      <c r="A393" s="29" t="n">
        <v>389</v>
      </c>
      <c r="B393" s="9">
        <f>IF($A393&lt;=[1]Labels!$A$2257,[1]Labels!B393,"")</f>
        <v/>
      </c>
      <c r="C393" s="50">
        <f>IF($A393&lt;=[1]Labels!$A$2257,[1]Labels!C393,"")</f>
        <v/>
      </c>
      <c r="D393" s="51" t="n"/>
      <c r="E393" s="51" t="n"/>
      <c r="F393" s="51" t="n"/>
      <c r="G393" s="51" t="n"/>
      <c r="H393" s="51" t="n"/>
      <c r="I393" s="51" t="n"/>
      <c r="J393" s="51" t="n"/>
      <c r="K393" s="51" t="n"/>
      <c r="L393" s="51" t="n"/>
      <c r="M393" s="51" t="n"/>
      <c r="N393" s="51" t="n"/>
      <c r="O393" s="51" t="n"/>
      <c r="P393" s="51" t="n"/>
    </row>
    <row r="394">
      <c r="A394" s="29" t="n">
        <v>390</v>
      </c>
      <c r="B394" s="9">
        <f>IF($A394&lt;=[1]Labels!$A$2257,[1]Labels!B394,"")</f>
        <v/>
      </c>
      <c r="C394" s="50">
        <f>IF($A394&lt;=[1]Labels!$A$2257,[1]Labels!C394,"")</f>
        <v/>
      </c>
      <c r="D394" s="51" t="n"/>
      <c r="E394" s="51" t="n"/>
      <c r="F394" s="51" t="n"/>
      <c r="G394" s="51" t="n"/>
      <c r="H394" s="51" t="n"/>
      <c r="I394" s="51" t="n"/>
      <c r="J394" s="51" t="n"/>
      <c r="K394" s="51" t="n"/>
      <c r="L394" s="51" t="n"/>
      <c r="M394" s="51" t="n"/>
      <c r="N394" s="51" t="n"/>
      <c r="O394" s="51" t="n"/>
      <c r="P394" s="51" t="n"/>
    </row>
    <row r="395">
      <c r="A395" s="29" t="n">
        <v>391</v>
      </c>
      <c r="B395" s="9">
        <f>IF($A395&lt;=[1]Labels!$A$2257,[1]Labels!B395,"")</f>
        <v/>
      </c>
      <c r="C395" s="50">
        <f>IF($A395&lt;=[1]Labels!$A$2257,[1]Labels!C395,"")</f>
        <v/>
      </c>
      <c r="D395" s="51" t="n"/>
      <c r="E395" s="51" t="n"/>
      <c r="F395" s="51" t="n"/>
      <c r="G395" s="51" t="n"/>
      <c r="H395" s="51" t="n"/>
      <c r="I395" s="51" t="n"/>
      <c r="J395" s="51" t="n"/>
      <c r="K395" s="51" t="n"/>
      <c r="L395" s="51" t="n"/>
      <c r="M395" s="51" t="n"/>
      <c r="N395" s="51" t="n"/>
      <c r="O395" s="51" t="n"/>
      <c r="P395" s="51" t="n"/>
    </row>
    <row r="396">
      <c r="A396" s="29" t="n">
        <v>392</v>
      </c>
      <c r="B396" s="9">
        <f>IF($A396&lt;=[1]Labels!$A$2257,[1]Labels!B396,"")</f>
        <v/>
      </c>
      <c r="C396" s="50">
        <f>IF($A396&lt;=[1]Labels!$A$2257,[1]Labels!C396,"")</f>
        <v/>
      </c>
      <c r="D396" s="51" t="n"/>
      <c r="E396" s="51" t="n"/>
      <c r="F396" s="51" t="n"/>
      <c r="G396" s="51" t="n"/>
      <c r="H396" s="51" t="n"/>
      <c r="I396" s="51" t="n"/>
      <c r="J396" s="51" t="n"/>
      <c r="K396" s="51" t="n"/>
      <c r="L396" s="51" t="n"/>
      <c r="M396" s="51" t="n"/>
      <c r="N396" s="51" t="n"/>
      <c r="O396" s="51" t="n"/>
      <c r="P396" s="51" t="n"/>
    </row>
    <row r="397">
      <c r="A397" s="29" t="n">
        <v>393</v>
      </c>
      <c r="B397" s="9">
        <f>IF($A397&lt;=[1]Labels!$A$2257,[1]Labels!B397,"")</f>
        <v/>
      </c>
      <c r="C397" s="50">
        <f>IF($A397&lt;=[1]Labels!$A$2257,[1]Labels!C397,"")</f>
        <v/>
      </c>
      <c r="D397" s="51" t="n"/>
      <c r="E397" s="51" t="n"/>
      <c r="F397" s="51" t="n"/>
      <c r="G397" s="51" t="n"/>
      <c r="H397" s="51" t="n"/>
      <c r="I397" s="51" t="n"/>
      <c r="J397" s="51" t="n"/>
      <c r="K397" s="51" t="n"/>
      <c r="L397" s="51" t="n"/>
      <c r="M397" s="51" t="n"/>
      <c r="N397" s="51" t="n"/>
      <c r="O397" s="51" t="n"/>
      <c r="P397" s="51" t="n"/>
    </row>
    <row r="398">
      <c r="A398" s="29" t="n">
        <v>394</v>
      </c>
      <c r="B398" s="9">
        <f>IF($A398&lt;=[1]Labels!$A$2257,[1]Labels!B398,"")</f>
        <v/>
      </c>
      <c r="C398" s="50">
        <f>IF($A398&lt;=[1]Labels!$A$2257,[1]Labels!C398,"")</f>
        <v/>
      </c>
      <c r="D398" s="51" t="n"/>
      <c r="E398" s="51" t="n"/>
      <c r="F398" s="51" t="n"/>
      <c r="G398" s="51" t="n"/>
      <c r="H398" s="51" t="n"/>
      <c r="I398" s="51" t="n"/>
      <c r="J398" s="51" t="n"/>
      <c r="K398" s="51" t="n"/>
      <c r="L398" s="51" t="n"/>
      <c r="M398" s="51" t="n"/>
      <c r="N398" s="51" t="n"/>
      <c r="O398" s="51" t="n"/>
      <c r="P398" s="51" t="n"/>
    </row>
    <row r="399">
      <c r="A399" s="29" t="n">
        <v>395</v>
      </c>
      <c r="B399" s="9">
        <f>IF($A399&lt;=[1]Labels!$A$2257,[1]Labels!B399,"")</f>
        <v/>
      </c>
      <c r="C399" s="50">
        <f>IF($A399&lt;=[1]Labels!$A$2257,[1]Labels!C399,"")</f>
        <v/>
      </c>
      <c r="D399" s="51" t="n"/>
      <c r="E399" s="51" t="n"/>
      <c r="F399" s="51" t="n"/>
      <c r="G399" s="51" t="n"/>
      <c r="H399" s="51" t="n"/>
      <c r="I399" s="51" t="n"/>
      <c r="J399" s="51" t="n"/>
      <c r="K399" s="51" t="n"/>
      <c r="L399" s="51" t="n"/>
      <c r="M399" s="51" t="n"/>
      <c r="N399" s="51" t="n"/>
      <c r="O399" s="51" t="n"/>
      <c r="P399" s="51" t="n"/>
    </row>
    <row r="400">
      <c r="A400" s="29" t="n">
        <v>396</v>
      </c>
      <c r="B400" s="9">
        <f>IF($A400&lt;=[1]Labels!$A$2257,[1]Labels!B400,"")</f>
        <v/>
      </c>
      <c r="C400" s="50">
        <f>IF($A400&lt;=[1]Labels!$A$2257,[1]Labels!C400,"")</f>
        <v/>
      </c>
      <c r="D400" s="51" t="n"/>
      <c r="E400" s="51" t="n"/>
      <c r="F400" s="51" t="n"/>
      <c r="G400" s="51" t="n"/>
      <c r="H400" s="51" t="n"/>
      <c r="I400" s="51" t="n"/>
      <c r="J400" s="51" t="n"/>
      <c r="K400" s="51" t="n"/>
      <c r="L400" s="51" t="n"/>
      <c r="M400" s="51" t="n"/>
      <c r="N400" s="51" t="n"/>
      <c r="O400" s="51" t="n"/>
      <c r="P400" s="51" t="n"/>
    </row>
    <row r="401">
      <c r="A401" s="29" t="n">
        <v>397</v>
      </c>
      <c r="B401" s="9">
        <f>IF($A401&lt;=[1]Labels!$A$2257,[1]Labels!B401,"")</f>
        <v/>
      </c>
      <c r="C401" s="50">
        <f>IF($A401&lt;=[1]Labels!$A$2257,[1]Labels!C401,"")</f>
        <v/>
      </c>
      <c r="D401" s="51" t="n"/>
      <c r="E401" s="51" t="n"/>
      <c r="F401" s="51" t="n"/>
      <c r="G401" s="51" t="n"/>
      <c r="H401" s="51" t="n"/>
      <c r="I401" s="51" t="n"/>
      <c r="J401" s="51" t="n"/>
      <c r="K401" s="51" t="n"/>
      <c r="L401" s="51" t="n"/>
      <c r="M401" s="51" t="n"/>
      <c r="N401" s="51" t="n"/>
      <c r="O401" s="51" t="n"/>
      <c r="P401" s="51" t="n"/>
    </row>
    <row r="402">
      <c r="A402" s="29" t="n">
        <v>398</v>
      </c>
      <c r="B402" s="9">
        <f>IF($A402&lt;=[1]Labels!$A$2257,[1]Labels!B402,"")</f>
        <v/>
      </c>
      <c r="C402" s="50">
        <f>IF($A402&lt;=[1]Labels!$A$2257,[1]Labels!C402,"")</f>
        <v/>
      </c>
      <c r="D402" s="51" t="n"/>
      <c r="E402" s="51" t="n"/>
      <c r="F402" s="51" t="n"/>
      <c r="G402" s="51" t="n"/>
      <c r="H402" s="51" t="n"/>
      <c r="I402" s="51" t="n"/>
      <c r="J402" s="51" t="n"/>
      <c r="K402" s="51" t="n"/>
      <c r="L402" s="51" t="n"/>
      <c r="M402" s="51" t="n"/>
      <c r="N402" s="51" t="n"/>
      <c r="O402" s="51" t="n"/>
      <c r="P402" s="51" t="n"/>
    </row>
    <row r="403">
      <c r="A403" s="29" t="n">
        <v>399</v>
      </c>
      <c r="B403" s="9">
        <f>IF($A403&lt;=[1]Labels!$A$2257,[1]Labels!B403,"")</f>
        <v/>
      </c>
      <c r="C403" s="50">
        <f>IF($A403&lt;=[1]Labels!$A$2257,[1]Labels!C403,"")</f>
        <v/>
      </c>
      <c r="D403" s="51" t="n"/>
      <c r="E403" s="51" t="n"/>
      <c r="F403" s="51" t="n"/>
      <c r="G403" s="51" t="n"/>
      <c r="H403" s="51" t="n"/>
      <c r="I403" s="51" t="n"/>
      <c r="J403" s="51" t="n"/>
      <c r="K403" s="51" t="n"/>
      <c r="L403" s="51" t="n"/>
      <c r="M403" s="51" t="n"/>
      <c r="N403" s="51" t="n"/>
      <c r="O403" s="51" t="n"/>
      <c r="P403" s="51" t="n"/>
    </row>
    <row r="404">
      <c r="A404" s="29" t="n">
        <v>400</v>
      </c>
      <c r="B404" s="9">
        <f>IF($A404&lt;=[1]Labels!$A$2257,[1]Labels!B404,"")</f>
        <v/>
      </c>
      <c r="C404" s="50">
        <f>IF($A404&lt;=[1]Labels!$A$2257,[1]Labels!C404,"")</f>
        <v/>
      </c>
      <c r="D404" s="51" t="n"/>
      <c r="E404" s="51" t="n"/>
      <c r="F404" s="51" t="n"/>
      <c r="G404" s="51" t="n"/>
      <c r="H404" s="51" t="n"/>
      <c r="I404" s="51" t="n"/>
      <c r="J404" s="51" t="n"/>
      <c r="K404" s="51" t="n"/>
      <c r="L404" s="51" t="n"/>
      <c r="M404" s="51" t="n"/>
      <c r="N404" s="51" t="n"/>
      <c r="O404" s="51" t="n"/>
      <c r="P404" s="51" t="n"/>
    </row>
    <row r="405">
      <c r="A405" s="29" t="n">
        <v>401</v>
      </c>
      <c r="B405" s="9">
        <f>IF($A405&lt;=[1]Labels!$A$2257,[1]Labels!B405,"")</f>
        <v/>
      </c>
      <c r="C405" s="50">
        <f>IF($A405&lt;=[1]Labels!$A$2257,[1]Labels!C405,"")</f>
        <v/>
      </c>
      <c r="D405" s="51" t="n"/>
      <c r="E405" s="51" t="n"/>
      <c r="F405" s="51" t="n"/>
      <c r="G405" s="51" t="n"/>
      <c r="H405" s="51" t="n"/>
      <c r="I405" s="51" t="n"/>
      <c r="J405" s="51" t="n"/>
      <c r="K405" s="51" t="n"/>
      <c r="L405" s="51" t="n"/>
      <c r="M405" s="51" t="n"/>
      <c r="N405" s="51" t="n"/>
      <c r="O405" s="51" t="n"/>
      <c r="P405" s="51" t="n"/>
    </row>
    <row r="406">
      <c r="A406" s="29" t="n">
        <v>402</v>
      </c>
      <c r="B406" s="9">
        <f>IF($A406&lt;=[1]Labels!$A$2257,[1]Labels!B406,"")</f>
        <v/>
      </c>
      <c r="C406" s="50">
        <f>IF($A406&lt;=[1]Labels!$A$2257,[1]Labels!C406,"")</f>
        <v/>
      </c>
      <c r="D406" s="51" t="n"/>
      <c r="E406" s="51" t="n"/>
      <c r="F406" s="51" t="n"/>
      <c r="G406" s="51" t="n"/>
      <c r="H406" s="51" t="n"/>
      <c r="I406" s="51" t="n"/>
      <c r="J406" s="51" t="n"/>
      <c r="K406" s="51" t="n"/>
      <c r="L406" s="51" t="n"/>
      <c r="M406" s="51" t="n"/>
      <c r="N406" s="51" t="n"/>
      <c r="O406" s="51" t="n"/>
      <c r="P406" s="51" t="n"/>
    </row>
    <row r="407">
      <c r="A407" s="29" t="n">
        <v>403</v>
      </c>
      <c r="B407" s="9">
        <f>IF($A407&lt;=[1]Labels!$A$2257,[1]Labels!B407,"")</f>
        <v/>
      </c>
      <c r="C407" s="50">
        <f>IF($A407&lt;=[1]Labels!$A$2257,[1]Labels!C407,"")</f>
        <v/>
      </c>
      <c r="D407" s="51" t="n"/>
      <c r="E407" s="51" t="n"/>
      <c r="F407" s="51" t="n"/>
      <c r="G407" s="51" t="n"/>
      <c r="H407" s="51" t="n"/>
      <c r="I407" s="51" t="n"/>
      <c r="J407" s="51" t="n"/>
      <c r="K407" s="51" t="n"/>
      <c r="L407" s="51" t="n"/>
      <c r="M407" s="51" t="n"/>
      <c r="N407" s="51" t="n"/>
      <c r="O407" s="51" t="n"/>
      <c r="P407" s="51" t="n"/>
    </row>
    <row r="408">
      <c r="A408" s="29" t="n">
        <v>404</v>
      </c>
      <c r="B408" s="9">
        <f>IF($A408&lt;=[1]Labels!$A$2257,[1]Labels!B408,"")</f>
        <v/>
      </c>
      <c r="C408" s="50">
        <f>IF($A408&lt;=[1]Labels!$A$2257,[1]Labels!C408,"")</f>
        <v/>
      </c>
      <c r="D408" s="51" t="n"/>
      <c r="E408" s="51" t="n"/>
      <c r="F408" s="51" t="n"/>
      <c r="G408" s="51" t="n"/>
      <c r="H408" s="51" t="n"/>
      <c r="I408" s="51" t="n"/>
      <c r="J408" s="51" t="n"/>
      <c r="K408" s="51" t="n"/>
      <c r="L408" s="51" t="n"/>
      <c r="M408" s="51" t="n"/>
      <c r="N408" s="51" t="n"/>
      <c r="O408" s="51" t="n"/>
      <c r="P408" s="51" t="n"/>
    </row>
    <row r="409">
      <c r="A409" s="29" t="n">
        <v>405</v>
      </c>
      <c r="B409" s="9">
        <f>IF($A409&lt;=[1]Labels!$A$2257,[1]Labels!B409,"")</f>
        <v/>
      </c>
      <c r="C409" s="50">
        <f>IF($A409&lt;=[1]Labels!$A$2257,[1]Labels!C409,"")</f>
        <v/>
      </c>
      <c r="D409" s="51" t="n"/>
      <c r="E409" s="51" t="n"/>
      <c r="F409" s="51" t="n"/>
      <c r="G409" s="51" t="n"/>
      <c r="H409" s="51" t="n"/>
      <c r="I409" s="51" t="n"/>
      <c r="J409" s="51" t="n"/>
      <c r="K409" s="51" t="n"/>
      <c r="L409" s="51" t="n"/>
      <c r="M409" s="51" t="n"/>
      <c r="N409" s="51" t="n"/>
      <c r="O409" s="51" t="n"/>
      <c r="P409" s="51" t="n"/>
    </row>
    <row r="410">
      <c r="A410" s="29" t="n">
        <v>406</v>
      </c>
      <c r="B410" s="9">
        <f>IF($A410&lt;=[1]Labels!$A$2257,[1]Labels!B410,"")</f>
        <v/>
      </c>
      <c r="C410" s="50">
        <f>IF($A410&lt;=[1]Labels!$A$2257,[1]Labels!C410,"")</f>
        <v/>
      </c>
      <c r="D410" s="51" t="n"/>
      <c r="E410" s="51" t="n"/>
      <c r="F410" s="51" t="n"/>
      <c r="G410" s="51" t="n"/>
      <c r="H410" s="51" t="n"/>
      <c r="I410" s="51" t="n"/>
      <c r="J410" s="51" t="n"/>
      <c r="K410" s="51" t="n"/>
      <c r="L410" s="51" t="n"/>
      <c r="M410" s="51" t="n"/>
      <c r="N410" s="51" t="n"/>
      <c r="O410" s="51" t="n"/>
      <c r="P410" s="51" t="n"/>
    </row>
    <row r="411">
      <c r="A411" s="29" t="n">
        <v>407</v>
      </c>
      <c r="B411" s="9">
        <f>IF($A411&lt;=[1]Labels!$A$2257,[1]Labels!B411,"")</f>
        <v/>
      </c>
      <c r="C411" s="50">
        <f>IF($A411&lt;=[1]Labels!$A$2257,[1]Labels!C411,"")</f>
        <v/>
      </c>
      <c r="D411" s="51" t="n"/>
      <c r="E411" s="51" t="n"/>
      <c r="F411" s="51" t="n"/>
      <c r="G411" s="51" t="n"/>
      <c r="H411" s="51" t="n"/>
      <c r="I411" s="51" t="n"/>
      <c r="J411" s="51" t="n"/>
      <c r="K411" s="51" t="n"/>
      <c r="L411" s="51" t="n"/>
      <c r="M411" s="51" t="n"/>
      <c r="N411" s="51" t="n"/>
      <c r="O411" s="51" t="n"/>
      <c r="P411" s="51" t="n"/>
    </row>
    <row r="412">
      <c r="A412" s="29" t="n">
        <v>408</v>
      </c>
      <c r="B412" s="9">
        <f>IF($A412&lt;=[1]Labels!$A$2257,[1]Labels!B412,"")</f>
        <v/>
      </c>
      <c r="C412" s="50">
        <f>IF($A412&lt;=[1]Labels!$A$2257,[1]Labels!C412,"")</f>
        <v/>
      </c>
      <c r="D412" s="51" t="n"/>
      <c r="E412" s="51" t="n"/>
      <c r="F412" s="51" t="n"/>
      <c r="G412" s="51" t="n"/>
      <c r="H412" s="51" t="n"/>
      <c r="I412" s="51" t="n"/>
      <c r="J412" s="51" t="n"/>
      <c r="K412" s="51" t="n"/>
      <c r="L412" s="51" t="n"/>
      <c r="M412" s="51" t="n"/>
      <c r="N412" s="51" t="n"/>
      <c r="O412" s="51" t="n"/>
      <c r="P412" s="51" t="n"/>
    </row>
    <row r="413">
      <c r="A413" s="29" t="n">
        <v>409</v>
      </c>
      <c r="B413" s="9">
        <f>IF($A413&lt;=[1]Labels!$A$2257,[1]Labels!B413,"")</f>
        <v/>
      </c>
      <c r="C413" s="50">
        <f>IF($A413&lt;=[1]Labels!$A$2257,[1]Labels!C413,"")</f>
        <v/>
      </c>
      <c r="D413" s="51" t="n"/>
      <c r="E413" s="51" t="n"/>
      <c r="F413" s="51" t="n"/>
      <c r="G413" s="51" t="n"/>
      <c r="H413" s="51" t="n"/>
      <c r="I413" s="51" t="n"/>
      <c r="J413" s="51" t="n"/>
      <c r="K413" s="51" t="n"/>
      <c r="L413" s="51" t="n"/>
      <c r="M413" s="51" t="n"/>
      <c r="N413" s="51" t="n"/>
      <c r="O413" s="51" t="n"/>
      <c r="P413" s="51" t="n"/>
    </row>
    <row r="414">
      <c r="A414" s="29" t="n">
        <v>410</v>
      </c>
      <c r="B414" s="9">
        <f>IF($A414&lt;=[1]Labels!$A$2257,[1]Labels!B414,"")</f>
        <v/>
      </c>
      <c r="C414" s="50">
        <f>IF($A414&lt;=[1]Labels!$A$2257,[1]Labels!C414,"")</f>
        <v/>
      </c>
      <c r="D414" s="51" t="n"/>
      <c r="E414" s="51" t="n"/>
      <c r="F414" s="51" t="n"/>
      <c r="G414" s="51" t="n"/>
      <c r="H414" s="51" t="n"/>
      <c r="I414" s="51" t="n"/>
      <c r="J414" s="51" t="n"/>
      <c r="K414" s="51" t="n"/>
      <c r="L414" s="51" t="n"/>
      <c r="M414" s="51" t="n"/>
      <c r="N414" s="51" t="n"/>
      <c r="O414" s="51" t="n"/>
      <c r="P414" s="51" t="n"/>
    </row>
    <row r="415">
      <c r="A415" s="29" t="n">
        <v>411</v>
      </c>
      <c r="B415" s="9">
        <f>IF($A415&lt;=[1]Labels!$A$2257,[1]Labels!B415,"")</f>
        <v/>
      </c>
      <c r="C415" s="50">
        <f>IF($A415&lt;=[1]Labels!$A$2257,[1]Labels!C415,"")</f>
        <v/>
      </c>
      <c r="D415" s="51" t="n"/>
      <c r="E415" s="51" t="n"/>
      <c r="F415" s="51" t="n"/>
      <c r="G415" s="51" t="n"/>
      <c r="H415" s="51" t="n"/>
      <c r="I415" s="51" t="n"/>
      <c r="J415" s="51" t="n"/>
      <c r="K415" s="51" t="n"/>
      <c r="L415" s="51" t="n"/>
      <c r="M415" s="51" t="n"/>
      <c r="N415" s="51" t="n"/>
      <c r="O415" s="51" t="n"/>
      <c r="P415" s="51" t="n"/>
    </row>
    <row r="416">
      <c r="A416" s="29" t="n">
        <v>412</v>
      </c>
      <c r="B416" s="9">
        <f>IF($A416&lt;=[1]Labels!$A$2257,[1]Labels!B416,"")</f>
        <v/>
      </c>
      <c r="C416" s="50">
        <f>IF($A416&lt;=[1]Labels!$A$2257,[1]Labels!C416,"")</f>
        <v/>
      </c>
      <c r="D416" s="51" t="n"/>
      <c r="E416" s="51" t="n"/>
      <c r="F416" s="51" t="n"/>
      <c r="G416" s="51" t="n"/>
      <c r="H416" s="51" t="n"/>
      <c r="I416" s="51" t="n"/>
      <c r="J416" s="51" t="n"/>
      <c r="K416" s="51" t="n"/>
      <c r="L416" s="51" t="n"/>
      <c r="M416" s="51" t="n"/>
      <c r="N416" s="51" t="n"/>
      <c r="O416" s="51" t="n"/>
      <c r="P416" s="51" t="n"/>
    </row>
    <row r="417">
      <c r="A417" s="29" t="n">
        <v>413</v>
      </c>
      <c r="B417" s="9">
        <f>IF($A417&lt;=[1]Labels!$A$2257,[1]Labels!B417,"")</f>
        <v/>
      </c>
      <c r="C417" s="50">
        <f>IF($A417&lt;=[1]Labels!$A$2257,[1]Labels!C417,"")</f>
        <v/>
      </c>
      <c r="D417" s="51" t="n"/>
      <c r="E417" s="51" t="n"/>
      <c r="F417" s="51" t="n"/>
      <c r="G417" s="51" t="n"/>
      <c r="H417" s="51" t="n"/>
      <c r="I417" s="51" t="n"/>
      <c r="J417" s="51" t="n"/>
      <c r="K417" s="51" t="n"/>
      <c r="L417" s="51" t="n"/>
      <c r="M417" s="51" t="n"/>
      <c r="N417" s="51" t="n"/>
      <c r="O417" s="51" t="n"/>
      <c r="P417" s="51" t="n"/>
    </row>
    <row r="418">
      <c r="A418" s="29" t="n">
        <v>414</v>
      </c>
      <c r="B418" s="9">
        <f>IF($A418&lt;=[1]Labels!$A$2257,[1]Labels!B418,"")</f>
        <v/>
      </c>
      <c r="C418" s="50">
        <f>IF($A418&lt;=[1]Labels!$A$2257,[1]Labels!C418,"")</f>
        <v/>
      </c>
      <c r="D418" s="51" t="n"/>
      <c r="E418" s="51" t="n"/>
      <c r="F418" s="51" t="n"/>
      <c r="G418" s="51" t="n"/>
      <c r="H418" s="51" t="n"/>
      <c r="I418" s="51" t="n"/>
      <c r="J418" s="51" t="n"/>
      <c r="K418" s="51" t="n"/>
      <c r="L418" s="51" t="n"/>
      <c r="M418" s="51" t="n"/>
      <c r="N418" s="51" t="n"/>
      <c r="O418" s="51" t="n"/>
      <c r="P418" s="51" t="n"/>
    </row>
    <row r="419">
      <c r="A419" s="29" t="n">
        <v>415</v>
      </c>
      <c r="B419" s="9">
        <f>IF($A419&lt;=[1]Labels!$A$2257,[1]Labels!B419,"")</f>
        <v/>
      </c>
      <c r="C419" s="50">
        <f>IF($A419&lt;=[1]Labels!$A$2257,[1]Labels!C419,"")</f>
        <v/>
      </c>
      <c r="D419" s="51" t="n"/>
      <c r="E419" s="51" t="n"/>
      <c r="F419" s="51" t="n"/>
      <c r="G419" s="51" t="n"/>
      <c r="H419" s="51" t="n"/>
      <c r="I419" s="51" t="n"/>
      <c r="J419" s="51" t="n"/>
      <c r="K419" s="51" t="n"/>
      <c r="L419" s="51" t="n"/>
      <c r="M419" s="51" t="n"/>
      <c r="N419" s="51" t="n"/>
      <c r="O419" s="51" t="n"/>
      <c r="P419" s="51" t="n"/>
    </row>
    <row r="420">
      <c r="A420" s="29" t="n">
        <v>416</v>
      </c>
      <c r="B420" s="9">
        <f>IF($A420&lt;=[1]Labels!$A$2257,[1]Labels!B420,"")</f>
        <v/>
      </c>
      <c r="C420" s="50">
        <f>IF($A420&lt;=[1]Labels!$A$2257,[1]Labels!C420,"")</f>
        <v/>
      </c>
      <c r="D420" s="51" t="n"/>
      <c r="E420" s="51" t="n"/>
      <c r="F420" s="51" t="n"/>
      <c r="G420" s="51" t="n"/>
      <c r="H420" s="51" t="n"/>
      <c r="I420" s="51" t="n"/>
      <c r="J420" s="51" t="n"/>
      <c r="K420" s="51" t="n"/>
      <c r="L420" s="51" t="n"/>
      <c r="M420" s="51" t="n"/>
      <c r="N420" s="51" t="n"/>
      <c r="O420" s="51" t="n"/>
      <c r="P420" s="51" t="n"/>
    </row>
    <row r="421">
      <c r="A421" s="29" t="n">
        <v>417</v>
      </c>
      <c r="B421" s="9">
        <f>IF($A421&lt;=[1]Labels!$A$2257,[1]Labels!B421,"")</f>
        <v/>
      </c>
      <c r="C421" s="50">
        <f>IF($A421&lt;=[1]Labels!$A$2257,[1]Labels!C421,"")</f>
        <v/>
      </c>
      <c r="D421" s="51" t="n"/>
      <c r="E421" s="51" t="n"/>
      <c r="F421" s="51" t="n"/>
      <c r="G421" s="51" t="n"/>
      <c r="H421" s="51" t="n"/>
      <c r="I421" s="51" t="n"/>
      <c r="J421" s="51" t="n"/>
      <c r="K421" s="51" t="n"/>
      <c r="L421" s="51" t="n"/>
      <c r="M421" s="51" t="n"/>
      <c r="N421" s="51" t="n"/>
      <c r="O421" s="51" t="n"/>
      <c r="P421" s="51" t="n"/>
    </row>
    <row r="422">
      <c r="A422" s="29" t="n">
        <v>418</v>
      </c>
      <c r="B422" s="9">
        <f>IF($A422&lt;=[1]Labels!$A$2257,[1]Labels!B422,"")</f>
        <v/>
      </c>
      <c r="C422" s="50">
        <f>IF($A422&lt;=[1]Labels!$A$2257,[1]Labels!C422,"")</f>
        <v/>
      </c>
      <c r="D422" s="51" t="n"/>
      <c r="E422" s="51" t="n"/>
      <c r="F422" s="51" t="n"/>
      <c r="G422" s="51" t="n"/>
      <c r="H422" s="51" t="n"/>
      <c r="I422" s="51" t="n"/>
      <c r="J422" s="51" t="n"/>
      <c r="K422" s="51" t="n"/>
      <c r="L422" s="51" t="n"/>
      <c r="M422" s="51" t="n"/>
      <c r="N422" s="51" t="n"/>
      <c r="O422" s="51" t="n"/>
      <c r="P422" s="51" t="n"/>
    </row>
    <row r="423">
      <c r="A423" s="29" t="n">
        <v>419</v>
      </c>
      <c r="B423" s="9">
        <f>IF($A423&lt;=[1]Labels!$A$2257,[1]Labels!B423,"")</f>
        <v/>
      </c>
      <c r="C423" s="50">
        <f>IF($A423&lt;=[1]Labels!$A$2257,[1]Labels!C423,"")</f>
        <v/>
      </c>
      <c r="D423" s="51" t="n"/>
      <c r="E423" s="51" t="n"/>
      <c r="F423" s="51" t="n"/>
      <c r="G423" s="51" t="n"/>
      <c r="H423" s="51" t="n"/>
      <c r="I423" s="51" t="n"/>
      <c r="J423" s="51" t="n"/>
      <c r="K423" s="51" t="n"/>
      <c r="L423" s="51" t="n"/>
      <c r="M423" s="51" t="n"/>
      <c r="N423" s="51" t="n"/>
      <c r="O423" s="51" t="n"/>
      <c r="P423" s="51" t="n"/>
    </row>
    <row r="424">
      <c r="A424" s="29" t="n">
        <v>420</v>
      </c>
      <c r="B424" s="9">
        <f>IF($A424&lt;=[1]Labels!$A$2257,[1]Labels!B424,"")</f>
        <v/>
      </c>
      <c r="C424" s="50">
        <f>IF($A424&lt;=[1]Labels!$A$2257,[1]Labels!C424,"")</f>
        <v/>
      </c>
      <c r="D424" s="51" t="n"/>
      <c r="E424" s="51" t="n"/>
      <c r="F424" s="51" t="n"/>
      <c r="G424" s="51" t="n"/>
      <c r="H424" s="51" t="n"/>
      <c r="I424" s="51" t="n"/>
      <c r="J424" s="51" t="n"/>
      <c r="K424" s="51" t="n"/>
      <c r="L424" s="51" t="n"/>
      <c r="M424" s="51" t="n"/>
      <c r="N424" s="51" t="n"/>
      <c r="O424" s="51" t="n"/>
      <c r="P424" s="51" t="n"/>
    </row>
    <row r="425">
      <c r="A425" s="29" t="n">
        <v>421</v>
      </c>
      <c r="B425" s="9">
        <f>IF($A425&lt;=[1]Labels!$A$2257,[1]Labels!B425,"")</f>
        <v/>
      </c>
      <c r="C425" s="50">
        <f>IF($A425&lt;=[1]Labels!$A$2257,[1]Labels!C425,"")</f>
        <v/>
      </c>
      <c r="D425" s="51" t="n"/>
      <c r="E425" s="51" t="n"/>
      <c r="F425" s="51" t="n"/>
      <c r="G425" s="51" t="n"/>
      <c r="H425" s="51" t="n"/>
      <c r="I425" s="51" t="n"/>
      <c r="J425" s="51" t="n"/>
      <c r="K425" s="51" t="n"/>
      <c r="L425" s="51" t="n"/>
      <c r="M425" s="51" t="n"/>
      <c r="N425" s="51" t="n"/>
      <c r="O425" s="51" t="n"/>
      <c r="P425" s="51" t="n"/>
    </row>
    <row r="426">
      <c r="A426" s="29" t="n">
        <v>422</v>
      </c>
      <c r="B426" s="9">
        <f>IF($A426&lt;=[1]Labels!$A$2257,[1]Labels!B426,"")</f>
        <v/>
      </c>
      <c r="C426" s="50">
        <f>IF($A426&lt;=[1]Labels!$A$2257,[1]Labels!C426,"")</f>
        <v/>
      </c>
      <c r="D426" s="51" t="n"/>
      <c r="E426" s="51" t="n"/>
      <c r="F426" s="51" t="n"/>
      <c r="G426" s="51" t="n"/>
      <c r="H426" s="51" t="n"/>
      <c r="I426" s="51" t="n"/>
      <c r="J426" s="51" t="n"/>
      <c r="K426" s="51" t="n"/>
      <c r="L426" s="51" t="n"/>
      <c r="M426" s="51" t="n"/>
      <c r="N426" s="51" t="n"/>
      <c r="O426" s="51" t="n"/>
      <c r="P426" s="51" t="n"/>
    </row>
    <row r="427">
      <c r="A427" s="29" t="n">
        <v>423</v>
      </c>
      <c r="B427" s="9">
        <f>IF($A427&lt;=[1]Labels!$A$2257,[1]Labels!B427,"")</f>
        <v/>
      </c>
      <c r="C427" s="50">
        <f>IF($A427&lt;=[1]Labels!$A$2257,[1]Labels!C427,"")</f>
        <v/>
      </c>
      <c r="D427" s="51" t="n"/>
      <c r="E427" s="51" t="n"/>
      <c r="F427" s="51" t="n"/>
      <c r="G427" s="51" t="n"/>
      <c r="H427" s="51" t="n"/>
      <c r="I427" s="51" t="n"/>
      <c r="J427" s="51" t="n"/>
      <c r="K427" s="51" t="n"/>
      <c r="L427" s="51" t="n"/>
      <c r="M427" s="51" t="n"/>
      <c r="N427" s="51" t="n"/>
      <c r="O427" s="51" t="n"/>
      <c r="P427" s="51" t="n"/>
    </row>
    <row r="428">
      <c r="A428" s="29" t="n">
        <v>424</v>
      </c>
      <c r="B428" s="9">
        <f>IF($A428&lt;=[1]Labels!$A$2257,[1]Labels!B428,"")</f>
        <v/>
      </c>
      <c r="C428" s="50">
        <f>IF($A428&lt;=[1]Labels!$A$2257,[1]Labels!C428,"")</f>
        <v/>
      </c>
      <c r="D428" s="51" t="n"/>
      <c r="E428" s="51" t="n"/>
      <c r="F428" s="51" t="n"/>
      <c r="G428" s="51" t="n"/>
      <c r="H428" s="51" t="n"/>
      <c r="I428" s="51" t="n"/>
      <c r="J428" s="51" t="n"/>
      <c r="K428" s="51" t="n"/>
      <c r="L428" s="51" t="n"/>
      <c r="M428" s="51" t="n"/>
      <c r="N428" s="51" t="n"/>
      <c r="O428" s="51" t="n"/>
      <c r="P428" s="51" t="n"/>
    </row>
    <row r="429">
      <c r="A429" s="29" t="n">
        <v>425</v>
      </c>
      <c r="B429" s="9">
        <f>IF($A429&lt;=[1]Labels!$A$2257,[1]Labels!B429,"")</f>
        <v/>
      </c>
      <c r="C429" s="50">
        <f>IF($A429&lt;=[1]Labels!$A$2257,[1]Labels!C429,"")</f>
        <v/>
      </c>
      <c r="D429" s="51" t="n"/>
      <c r="E429" s="51" t="n"/>
      <c r="F429" s="51" t="n"/>
      <c r="G429" s="51" t="n"/>
      <c r="H429" s="51" t="n"/>
      <c r="I429" s="51" t="n"/>
      <c r="J429" s="51" t="n"/>
      <c r="K429" s="51" t="n"/>
      <c r="L429" s="51" t="n"/>
      <c r="M429" s="51" t="n"/>
      <c r="N429" s="51" t="n"/>
      <c r="O429" s="51" t="n"/>
      <c r="P429" s="51" t="n"/>
    </row>
    <row r="430">
      <c r="A430" s="29" t="n">
        <v>426</v>
      </c>
      <c r="B430" s="9">
        <f>IF($A430&lt;=[1]Labels!$A$2257,[1]Labels!B430,"")</f>
        <v/>
      </c>
      <c r="C430" s="50">
        <f>IF($A430&lt;=[1]Labels!$A$2257,[1]Labels!C430,"")</f>
        <v/>
      </c>
      <c r="D430" s="51" t="n"/>
      <c r="E430" s="51" t="n"/>
      <c r="F430" s="51" t="n"/>
      <c r="G430" s="51" t="n"/>
      <c r="H430" s="51" t="n"/>
      <c r="I430" s="51" t="n"/>
      <c r="J430" s="51" t="n"/>
      <c r="K430" s="51" t="n"/>
      <c r="L430" s="51" t="n"/>
      <c r="M430" s="51" t="n"/>
      <c r="N430" s="51" t="n"/>
      <c r="O430" s="51" t="n"/>
      <c r="P430" s="51" t="n"/>
    </row>
    <row r="431">
      <c r="A431" s="29" t="n">
        <v>427</v>
      </c>
      <c r="B431" s="9">
        <f>IF($A431&lt;=[1]Labels!$A$2257,[1]Labels!B431,"")</f>
        <v/>
      </c>
      <c r="C431" s="50">
        <f>IF($A431&lt;=[1]Labels!$A$2257,[1]Labels!C431,"")</f>
        <v/>
      </c>
      <c r="D431" s="51" t="n"/>
      <c r="E431" s="51" t="n"/>
      <c r="F431" s="51" t="n"/>
      <c r="G431" s="51" t="n"/>
      <c r="H431" s="51" t="n"/>
      <c r="I431" s="51" t="n"/>
      <c r="J431" s="51" t="n"/>
      <c r="K431" s="51" t="n"/>
      <c r="L431" s="51" t="n"/>
      <c r="M431" s="51" t="n"/>
      <c r="N431" s="51" t="n"/>
      <c r="O431" s="51" t="n"/>
      <c r="P431" s="51" t="n"/>
    </row>
    <row r="432">
      <c r="A432" s="29" t="n">
        <v>428</v>
      </c>
      <c r="B432" s="9">
        <f>IF($A432&lt;=[1]Labels!$A$2257,[1]Labels!B432,"")</f>
        <v/>
      </c>
      <c r="C432" s="50">
        <f>IF($A432&lt;=[1]Labels!$A$2257,[1]Labels!C432,"")</f>
        <v/>
      </c>
      <c r="D432" s="51" t="n"/>
      <c r="E432" s="51" t="n"/>
      <c r="F432" s="51" t="n"/>
      <c r="G432" s="51" t="n"/>
      <c r="H432" s="51" t="n"/>
      <c r="I432" s="51" t="n"/>
      <c r="J432" s="51" t="n"/>
      <c r="K432" s="51" t="n"/>
      <c r="L432" s="51" t="n"/>
      <c r="M432" s="51" t="n"/>
      <c r="N432" s="51" t="n"/>
      <c r="O432" s="51" t="n"/>
      <c r="P432" s="51" t="n"/>
    </row>
    <row r="433">
      <c r="A433" s="29" t="n">
        <v>429</v>
      </c>
      <c r="B433" s="9">
        <f>IF($A433&lt;=[1]Labels!$A$2257,[1]Labels!B433,"")</f>
        <v/>
      </c>
      <c r="C433" s="50">
        <f>IF($A433&lt;=[1]Labels!$A$2257,[1]Labels!C433,"")</f>
        <v/>
      </c>
      <c r="D433" s="51" t="n"/>
      <c r="E433" s="51" t="n"/>
      <c r="F433" s="51" t="n"/>
      <c r="G433" s="51" t="n"/>
      <c r="H433" s="51" t="n"/>
      <c r="I433" s="51" t="n"/>
      <c r="J433" s="51" t="n"/>
      <c r="K433" s="51" t="n"/>
      <c r="L433" s="51" t="n"/>
      <c r="M433" s="51" t="n"/>
      <c r="N433" s="51" t="n"/>
      <c r="O433" s="51" t="n"/>
      <c r="P433" s="51" t="n"/>
    </row>
    <row r="434">
      <c r="A434" s="29" t="n">
        <v>430</v>
      </c>
      <c r="B434" s="9">
        <f>IF($A434&lt;=[1]Labels!$A$2257,[1]Labels!B434,"")</f>
        <v/>
      </c>
      <c r="C434" s="50">
        <f>IF($A434&lt;=[1]Labels!$A$2257,[1]Labels!C434,"")</f>
        <v/>
      </c>
      <c r="D434" s="51" t="n"/>
      <c r="E434" s="51" t="n"/>
      <c r="F434" s="51" t="n"/>
      <c r="G434" s="51" t="n"/>
      <c r="H434" s="51" t="n"/>
      <c r="I434" s="51" t="n"/>
      <c r="J434" s="51" t="n"/>
      <c r="K434" s="51" t="n"/>
      <c r="L434" s="51" t="n"/>
      <c r="M434" s="51" t="n"/>
      <c r="N434" s="51" t="n"/>
      <c r="O434" s="51" t="n"/>
      <c r="P434" s="51" t="n"/>
    </row>
    <row r="435">
      <c r="A435" s="29" t="n">
        <v>431</v>
      </c>
      <c r="B435" s="9">
        <f>IF($A435&lt;=[1]Labels!$A$2257,[1]Labels!B435,"")</f>
        <v/>
      </c>
      <c r="C435" s="50">
        <f>IF($A435&lt;=[1]Labels!$A$2257,[1]Labels!C435,"")</f>
        <v/>
      </c>
      <c r="D435" s="51" t="n"/>
      <c r="E435" s="51" t="n"/>
      <c r="F435" s="51" t="n"/>
      <c r="G435" s="51" t="n"/>
      <c r="H435" s="51" t="n"/>
      <c r="I435" s="51" t="n"/>
      <c r="J435" s="51" t="n"/>
      <c r="K435" s="51" t="n"/>
      <c r="L435" s="51" t="n"/>
      <c r="M435" s="51" t="n"/>
      <c r="N435" s="51" t="n"/>
      <c r="O435" s="51" t="n"/>
      <c r="P435" s="51" t="n"/>
    </row>
    <row r="436">
      <c r="A436" s="29" t="n">
        <v>432</v>
      </c>
      <c r="B436" s="9">
        <f>IF($A436&lt;=[1]Labels!$A$2257,[1]Labels!B436,"")</f>
        <v/>
      </c>
      <c r="C436" s="50">
        <f>IF($A436&lt;=[1]Labels!$A$2257,[1]Labels!C436,"")</f>
        <v/>
      </c>
      <c r="D436" s="51" t="n"/>
      <c r="E436" s="51" t="n"/>
      <c r="F436" s="51" t="n"/>
      <c r="G436" s="51" t="n"/>
      <c r="H436" s="51" t="n"/>
      <c r="I436" s="51" t="n"/>
      <c r="J436" s="51" t="n"/>
      <c r="K436" s="51" t="n"/>
      <c r="L436" s="51" t="n"/>
      <c r="M436" s="51" t="n"/>
      <c r="N436" s="51" t="n"/>
      <c r="O436" s="51" t="n"/>
      <c r="P436" s="51" t="n"/>
    </row>
    <row r="437">
      <c r="A437" s="29" t="n">
        <v>433</v>
      </c>
      <c r="B437" s="9">
        <f>IF($A437&lt;=[1]Labels!$A$2257,[1]Labels!B437,"")</f>
        <v/>
      </c>
      <c r="C437" s="50">
        <f>IF($A437&lt;=[1]Labels!$A$2257,[1]Labels!C437,"")</f>
        <v/>
      </c>
      <c r="D437" s="51" t="n"/>
      <c r="E437" s="51" t="n"/>
      <c r="F437" s="51" t="n"/>
      <c r="G437" s="51" t="n"/>
      <c r="H437" s="51" t="n"/>
      <c r="I437" s="51" t="n"/>
      <c r="J437" s="51" t="n"/>
      <c r="K437" s="51" t="n"/>
      <c r="L437" s="51" t="n"/>
      <c r="M437" s="51" t="n"/>
      <c r="N437" s="51" t="n"/>
      <c r="O437" s="51" t="n"/>
      <c r="P437" s="51" t="n"/>
    </row>
    <row r="438">
      <c r="A438" s="29" t="n">
        <v>434</v>
      </c>
      <c r="B438" s="9">
        <f>IF($A438&lt;=[1]Labels!$A$2257,[1]Labels!B438,"")</f>
        <v/>
      </c>
      <c r="C438" s="50">
        <f>IF($A438&lt;=[1]Labels!$A$2257,[1]Labels!C438,"")</f>
        <v/>
      </c>
      <c r="D438" s="51" t="n"/>
      <c r="E438" s="51" t="n"/>
      <c r="F438" s="51" t="n"/>
      <c r="G438" s="51" t="n"/>
      <c r="H438" s="51" t="n"/>
      <c r="I438" s="51" t="n"/>
      <c r="J438" s="51" t="n"/>
      <c r="K438" s="51" t="n"/>
      <c r="L438" s="51" t="n"/>
      <c r="M438" s="51" t="n"/>
      <c r="N438" s="51" t="n"/>
      <c r="O438" s="51" t="n"/>
      <c r="P438" s="51" t="n"/>
    </row>
    <row r="439">
      <c r="A439" s="29" t="n">
        <v>435</v>
      </c>
      <c r="B439" s="9">
        <f>IF($A439&lt;=[1]Labels!$A$2257,[1]Labels!B439,"")</f>
        <v/>
      </c>
      <c r="C439" s="50">
        <f>IF($A439&lt;=[1]Labels!$A$2257,[1]Labels!C439,"")</f>
        <v/>
      </c>
      <c r="D439" s="51" t="n"/>
      <c r="E439" s="51" t="n"/>
      <c r="F439" s="51" t="n"/>
      <c r="G439" s="51" t="n"/>
      <c r="H439" s="51" t="n"/>
      <c r="I439" s="51" t="n"/>
      <c r="J439" s="51" t="n"/>
      <c r="K439" s="51" t="n"/>
      <c r="L439" s="51" t="n"/>
      <c r="M439" s="51" t="n"/>
      <c r="N439" s="51" t="n"/>
      <c r="O439" s="51" t="n"/>
      <c r="P439" s="51" t="n"/>
    </row>
    <row r="440">
      <c r="A440" s="29" t="n">
        <v>436</v>
      </c>
      <c r="B440" s="9">
        <f>IF($A440&lt;=[1]Labels!$A$2257,[1]Labels!B440,"")</f>
        <v/>
      </c>
      <c r="C440" s="50">
        <f>IF($A440&lt;=[1]Labels!$A$2257,[1]Labels!C440,"")</f>
        <v/>
      </c>
      <c r="D440" s="51" t="n"/>
      <c r="E440" s="51" t="n"/>
      <c r="F440" s="51" t="n"/>
      <c r="G440" s="51" t="n"/>
      <c r="H440" s="51" t="n"/>
      <c r="I440" s="51" t="n"/>
      <c r="J440" s="51" t="n"/>
      <c r="K440" s="51" t="n"/>
      <c r="L440" s="51" t="n"/>
      <c r="M440" s="51" t="n"/>
      <c r="N440" s="51" t="n"/>
      <c r="O440" s="51" t="n"/>
      <c r="P440" s="51" t="n"/>
    </row>
    <row r="441">
      <c r="A441" s="29" t="n">
        <v>437</v>
      </c>
      <c r="B441" s="9">
        <f>IF($A441&lt;=[1]Labels!$A$2257,[1]Labels!B441,"")</f>
        <v/>
      </c>
      <c r="C441" s="50">
        <f>IF($A441&lt;=[1]Labels!$A$2257,[1]Labels!C441,"")</f>
        <v/>
      </c>
      <c r="D441" s="51" t="n"/>
      <c r="E441" s="51" t="n"/>
      <c r="F441" s="51" t="n"/>
      <c r="G441" s="51" t="n"/>
      <c r="H441" s="51" t="n"/>
      <c r="I441" s="51" t="n"/>
      <c r="J441" s="51" t="n"/>
      <c r="K441" s="51" t="n"/>
      <c r="L441" s="51" t="n"/>
      <c r="M441" s="51" t="n"/>
      <c r="N441" s="51" t="n"/>
      <c r="O441" s="51" t="n"/>
      <c r="P441" s="51" t="n"/>
    </row>
    <row r="442">
      <c r="A442" s="29" t="n">
        <v>438</v>
      </c>
      <c r="B442" s="9">
        <f>IF($A442&lt;=[1]Labels!$A$2257,[1]Labels!B442,"")</f>
        <v/>
      </c>
      <c r="C442" s="50">
        <f>IF($A442&lt;=[1]Labels!$A$2257,[1]Labels!C442,"")</f>
        <v/>
      </c>
      <c r="D442" s="51" t="n"/>
      <c r="E442" s="51" t="n"/>
      <c r="F442" s="51" t="n"/>
      <c r="G442" s="51" t="n"/>
      <c r="H442" s="51" t="n"/>
      <c r="I442" s="51" t="n"/>
      <c r="J442" s="51" t="n"/>
      <c r="K442" s="51" t="n"/>
      <c r="L442" s="51" t="n"/>
      <c r="M442" s="51" t="n"/>
      <c r="N442" s="51" t="n"/>
      <c r="O442" s="51" t="n"/>
      <c r="P442" s="51" t="n"/>
    </row>
    <row r="443">
      <c r="A443" s="29" t="n">
        <v>439</v>
      </c>
      <c r="B443" s="9">
        <f>IF($A443&lt;=[1]Labels!$A$2257,[1]Labels!B443,"")</f>
        <v/>
      </c>
      <c r="C443" s="50">
        <f>IF($A443&lt;=[1]Labels!$A$2257,[1]Labels!C443,"")</f>
        <v/>
      </c>
      <c r="D443" s="51" t="n"/>
      <c r="E443" s="51" t="n"/>
      <c r="F443" s="51" t="n"/>
      <c r="G443" s="51" t="n"/>
      <c r="H443" s="51" t="n"/>
      <c r="I443" s="51" t="n"/>
      <c r="J443" s="51" t="n"/>
      <c r="K443" s="51" t="n"/>
      <c r="L443" s="51" t="n"/>
      <c r="M443" s="51" t="n"/>
      <c r="N443" s="51" t="n"/>
      <c r="O443" s="51" t="n"/>
      <c r="P443" s="51" t="n"/>
    </row>
    <row r="444">
      <c r="A444" s="29" t="n">
        <v>440</v>
      </c>
      <c r="B444" s="9">
        <f>IF($A444&lt;=[1]Labels!$A$2257,[1]Labels!B444,"")</f>
        <v/>
      </c>
      <c r="C444" s="50">
        <f>IF($A444&lt;=[1]Labels!$A$2257,[1]Labels!C444,"")</f>
        <v/>
      </c>
      <c r="D444" s="51" t="n"/>
      <c r="E444" s="51" t="n"/>
      <c r="F444" s="51" t="n"/>
      <c r="G444" s="51" t="n"/>
      <c r="H444" s="51" t="n"/>
      <c r="I444" s="51" t="n"/>
      <c r="J444" s="51" t="n"/>
      <c r="K444" s="51" t="n"/>
      <c r="L444" s="51" t="n"/>
      <c r="M444" s="51" t="n"/>
      <c r="N444" s="51" t="n"/>
      <c r="O444" s="51" t="n"/>
      <c r="P444" s="51" t="n"/>
    </row>
    <row r="445">
      <c r="A445" s="29" t="n">
        <v>441</v>
      </c>
      <c r="B445" s="9">
        <f>IF($A445&lt;=[1]Labels!$A$2257,[1]Labels!B445,"")</f>
        <v/>
      </c>
      <c r="C445" s="50">
        <f>IF($A445&lt;=[1]Labels!$A$2257,[1]Labels!C445,"")</f>
        <v/>
      </c>
      <c r="D445" s="51" t="n"/>
      <c r="E445" s="51" t="n"/>
      <c r="F445" s="51" t="n"/>
      <c r="G445" s="51" t="n"/>
      <c r="H445" s="51" t="n"/>
      <c r="I445" s="51" t="n"/>
      <c r="J445" s="51" t="n"/>
      <c r="K445" s="51" t="n"/>
      <c r="L445" s="51" t="n"/>
      <c r="M445" s="51" t="n"/>
      <c r="N445" s="51" t="n"/>
      <c r="O445" s="51" t="n"/>
      <c r="P445" s="51" t="n"/>
    </row>
    <row r="446">
      <c r="A446" s="29" t="n">
        <v>442</v>
      </c>
      <c r="B446" s="9">
        <f>IF($A446&lt;=[1]Labels!$A$2257,[1]Labels!B446,"")</f>
        <v/>
      </c>
      <c r="C446" s="50">
        <f>IF($A446&lt;=[1]Labels!$A$2257,[1]Labels!C446,"")</f>
        <v/>
      </c>
      <c r="D446" s="51" t="n"/>
      <c r="E446" s="51" t="n"/>
      <c r="F446" s="51" t="n"/>
      <c r="G446" s="51" t="n"/>
      <c r="H446" s="51" t="n"/>
      <c r="I446" s="51" t="n"/>
      <c r="J446" s="51" t="n"/>
      <c r="K446" s="51" t="n"/>
      <c r="L446" s="51" t="n"/>
      <c r="M446" s="51" t="n"/>
      <c r="N446" s="51" t="n"/>
      <c r="O446" s="51" t="n"/>
      <c r="P446" s="51" t="n"/>
    </row>
    <row r="447">
      <c r="A447" s="29" t="n">
        <v>443</v>
      </c>
      <c r="B447" s="9">
        <f>IF($A447&lt;=[1]Labels!$A$2257,[1]Labels!B447,"")</f>
        <v/>
      </c>
      <c r="C447" s="50">
        <f>IF($A447&lt;=[1]Labels!$A$2257,[1]Labels!C447,"")</f>
        <v/>
      </c>
      <c r="D447" s="51" t="n"/>
      <c r="E447" s="51" t="n"/>
      <c r="F447" s="51" t="n"/>
      <c r="G447" s="51" t="n"/>
      <c r="H447" s="51" t="n"/>
      <c r="I447" s="51" t="n"/>
      <c r="J447" s="51" t="n"/>
      <c r="K447" s="51" t="n"/>
      <c r="L447" s="51" t="n"/>
      <c r="M447" s="51" t="n"/>
      <c r="N447" s="51" t="n"/>
      <c r="O447" s="51" t="n"/>
      <c r="P447" s="51" t="n"/>
    </row>
    <row r="448">
      <c r="A448" s="29" t="n">
        <v>444</v>
      </c>
      <c r="B448" s="9">
        <f>IF($A448&lt;=[1]Labels!$A$2257,[1]Labels!B448,"")</f>
        <v/>
      </c>
      <c r="C448" s="50">
        <f>IF($A448&lt;=[1]Labels!$A$2257,[1]Labels!C448,"")</f>
        <v/>
      </c>
      <c r="D448" s="51" t="n"/>
      <c r="E448" s="51" t="n"/>
      <c r="F448" s="51" t="n"/>
      <c r="G448" s="51" t="n"/>
      <c r="H448" s="51" t="n"/>
      <c r="I448" s="51" t="n"/>
      <c r="J448" s="51" t="n"/>
      <c r="K448" s="51" t="n"/>
      <c r="L448" s="51" t="n"/>
      <c r="M448" s="51" t="n"/>
      <c r="N448" s="51" t="n"/>
      <c r="O448" s="51" t="n"/>
      <c r="P448" s="51" t="n"/>
    </row>
    <row r="449">
      <c r="A449" s="29" t="n">
        <v>445</v>
      </c>
      <c r="B449" s="9">
        <f>IF($A449&lt;=[1]Labels!$A$2257,[1]Labels!B449,"")</f>
        <v/>
      </c>
      <c r="C449" s="50">
        <f>IF($A449&lt;=[1]Labels!$A$2257,[1]Labels!C449,"")</f>
        <v/>
      </c>
      <c r="D449" s="51" t="n"/>
      <c r="E449" s="51" t="n"/>
      <c r="F449" s="51" t="n"/>
      <c r="G449" s="51" t="n"/>
      <c r="H449" s="51" t="n"/>
      <c r="I449" s="51" t="n"/>
      <c r="J449" s="51" t="n"/>
      <c r="K449" s="51" t="n"/>
      <c r="L449" s="51" t="n"/>
      <c r="M449" s="51" t="n"/>
      <c r="N449" s="51" t="n"/>
      <c r="O449" s="51" t="n"/>
      <c r="P449" s="51" t="n"/>
    </row>
    <row r="450">
      <c r="A450" s="29" t="n">
        <v>446</v>
      </c>
      <c r="B450" s="9">
        <f>IF($A450&lt;=[1]Labels!$A$2257,[1]Labels!B450,"")</f>
        <v/>
      </c>
      <c r="C450" s="50">
        <f>IF($A450&lt;=[1]Labels!$A$2257,[1]Labels!C450,"")</f>
        <v/>
      </c>
      <c r="D450" s="51" t="n"/>
      <c r="E450" s="51" t="n"/>
      <c r="F450" s="51" t="n"/>
      <c r="G450" s="51" t="n"/>
      <c r="H450" s="51" t="n"/>
      <c r="I450" s="51" t="n"/>
      <c r="J450" s="51" t="n"/>
      <c r="K450" s="51" t="n"/>
      <c r="L450" s="51" t="n"/>
      <c r="M450" s="51" t="n"/>
      <c r="N450" s="51" t="n"/>
      <c r="O450" s="51" t="n"/>
      <c r="P450" s="51" t="n"/>
    </row>
    <row r="451">
      <c r="A451" s="29" t="n">
        <v>447</v>
      </c>
      <c r="B451" s="9">
        <f>IF($A451&lt;=[1]Labels!$A$2257,[1]Labels!B451,"")</f>
        <v/>
      </c>
      <c r="C451" s="50">
        <f>IF($A451&lt;=[1]Labels!$A$2257,[1]Labels!C451,"")</f>
        <v/>
      </c>
      <c r="D451" s="51" t="n"/>
      <c r="E451" s="51" t="n"/>
      <c r="F451" s="51" t="n"/>
      <c r="G451" s="51" t="n"/>
      <c r="H451" s="51" t="n"/>
      <c r="I451" s="51" t="n"/>
      <c r="J451" s="51" t="n"/>
      <c r="K451" s="51" t="n"/>
      <c r="L451" s="51" t="n"/>
      <c r="M451" s="51" t="n"/>
      <c r="N451" s="51" t="n"/>
      <c r="O451" s="51" t="n"/>
      <c r="P451" s="51" t="n"/>
    </row>
    <row r="452">
      <c r="A452" s="29" t="n">
        <v>448</v>
      </c>
      <c r="B452" s="9">
        <f>IF($A452&lt;=[1]Labels!$A$2257,[1]Labels!B452,"")</f>
        <v/>
      </c>
      <c r="C452" s="50">
        <f>IF($A452&lt;=[1]Labels!$A$2257,[1]Labels!C452,"")</f>
        <v/>
      </c>
      <c r="D452" s="51" t="n"/>
      <c r="E452" s="51" t="n"/>
      <c r="F452" s="51" t="n"/>
      <c r="G452" s="51" t="n"/>
      <c r="H452" s="51" t="n"/>
      <c r="I452" s="51" t="n"/>
      <c r="J452" s="51" t="n"/>
      <c r="K452" s="51" t="n"/>
      <c r="L452" s="51" t="n"/>
      <c r="M452" s="51" t="n"/>
      <c r="N452" s="51" t="n"/>
      <c r="O452" s="51" t="n"/>
      <c r="P452" s="51" t="n"/>
    </row>
    <row r="453">
      <c r="A453" s="29" t="n">
        <v>449</v>
      </c>
      <c r="B453" s="9">
        <f>IF($A453&lt;=[1]Labels!$A$2257,[1]Labels!B453,"")</f>
        <v/>
      </c>
      <c r="C453" s="50">
        <f>IF($A453&lt;=[1]Labels!$A$2257,[1]Labels!C453,"")</f>
        <v/>
      </c>
      <c r="D453" s="51" t="n"/>
      <c r="E453" s="51" t="n"/>
      <c r="F453" s="51" t="n"/>
      <c r="G453" s="51" t="n"/>
      <c r="H453" s="51" t="n"/>
      <c r="I453" s="51" t="n"/>
      <c r="J453" s="51" t="n"/>
      <c r="K453" s="51" t="n"/>
      <c r="L453" s="51" t="n"/>
      <c r="M453" s="51" t="n"/>
      <c r="N453" s="51" t="n"/>
      <c r="O453" s="51" t="n"/>
      <c r="P453" s="51" t="n"/>
    </row>
    <row r="454">
      <c r="A454" s="29" t="n">
        <v>450</v>
      </c>
      <c r="B454" s="9">
        <f>IF($A454&lt;=[1]Labels!$A$2257,[1]Labels!B454,"")</f>
        <v/>
      </c>
      <c r="C454" s="50">
        <f>IF($A454&lt;=[1]Labels!$A$2257,[1]Labels!C454,"")</f>
        <v/>
      </c>
      <c r="D454" s="51" t="n"/>
      <c r="E454" s="51" t="n"/>
      <c r="F454" s="51" t="n"/>
      <c r="G454" s="51" t="n"/>
      <c r="H454" s="51" t="n"/>
      <c r="I454" s="51" t="n"/>
      <c r="J454" s="51" t="n"/>
      <c r="K454" s="51" t="n"/>
      <c r="L454" s="51" t="n"/>
      <c r="M454" s="51" t="n"/>
      <c r="N454" s="51" t="n"/>
      <c r="O454" s="51" t="n"/>
      <c r="P454" s="51" t="n"/>
    </row>
    <row r="455">
      <c r="A455" s="29" t="n">
        <v>451</v>
      </c>
      <c r="B455" s="9">
        <f>IF($A455&lt;=[1]Labels!$A$2257,[1]Labels!B455,"")</f>
        <v/>
      </c>
      <c r="C455" s="50">
        <f>IF($A455&lt;=[1]Labels!$A$2257,[1]Labels!C455,"")</f>
        <v/>
      </c>
      <c r="D455" s="51" t="n"/>
      <c r="E455" s="51" t="n"/>
      <c r="F455" s="51" t="n"/>
      <c r="G455" s="51" t="n"/>
      <c r="H455" s="51" t="n"/>
      <c r="I455" s="51" t="n"/>
      <c r="J455" s="51" t="n"/>
      <c r="K455" s="51" t="n"/>
      <c r="L455" s="51" t="n"/>
      <c r="M455" s="51" t="n"/>
      <c r="N455" s="51" t="n"/>
      <c r="O455" s="51" t="n"/>
      <c r="P455" s="51" t="n"/>
    </row>
    <row r="456">
      <c r="A456" s="29" t="n">
        <v>452</v>
      </c>
      <c r="B456" s="9">
        <f>IF($A456&lt;=[1]Labels!$A$2257,[1]Labels!B456,"")</f>
        <v/>
      </c>
      <c r="C456" s="50">
        <f>IF($A456&lt;=[1]Labels!$A$2257,[1]Labels!C456,"")</f>
        <v/>
      </c>
      <c r="D456" s="51" t="n"/>
      <c r="E456" s="51" t="n"/>
      <c r="F456" s="51" t="n"/>
      <c r="G456" s="51" t="n"/>
      <c r="H456" s="51" t="n"/>
      <c r="I456" s="51" t="n"/>
      <c r="J456" s="51" t="n"/>
      <c r="K456" s="51" t="n"/>
      <c r="L456" s="51" t="n"/>
      <c r="M456" s="51" t="n"/>
      <c r="N456" s="51" t="n"/>
      <c r="O456" s="51" t="n"/>
      <c r="P456" s="51" t="n"/>
    </row>
    <row r="457">
      <c r="A457" s="29" t="n">
        <v>453</v>
      </c>
      <c r="B457" s="9">
        <f>IF($A457&lt;=[1]Labels!$A$2257,[1]Labels!B457,"")</f>
        <v/>
      </c>
      <c r="C457" s="50">
        <f>IF($A457&lt;=[1]Labels!$A$2257,[1]Labels!C457,"")</f>
        <v/>
      </c>
      <c r="D457" s="51" t="n"/>
      <c r="E457" s="51" t="n"/>
      <c r="F457" s="51" t="n"/>
      <c r="G457" s="51" t="n"/>
      <c r="H457" s="51" t="n"/>
      <c r="I457" s="51" t="n"/>
      <c r="J457" s="51" t="n"/>
      <c r="K457" s="51" t="n"/>
      <c r="L457" s="51" t="n"/>
      <c r="M457" s="51" t="n"/>
      <c r="N457" s="51" t="n"/>
      <c r="O457" s="51" t="n"/>
      <c r="P457" s="51" t="n"/>
    </row>
    <row r="458">
      <c r="A458" s="29" t="n">
        <v>454</v>
      </c>
      <c r="B458" s="9">
        <f>IF($A458&lt;=[1]Labels!$A$2257,[1]Labels!B458,"")</f>
        <v/>
      </c>
      <c r="C458" s="50">
        <f>IF($A458&lt;=[1]Labels!$A$2257,[1]Labels!C458,"")</f>
        <v/>
      </c>
      <c r="D458" s="51" t="n"/>
      <c r="E458" s="51" t="n"/>
      <c r="F458" s="51" t="n"/>
      <c r="G458" s="51" t="n"/>
      <c r="H458" s="51" t="n"/>
      <c r="I458" s="51" t="n"/>
      <c r="J458" s="51" t="n"/>
      <c r="K458" s="51" t="n"/>
      <c r="L458" s="51" t="n"/>
      <c r="M458" s="51" t="n"/>
      <c r="N458" s="51" t="n"/>
      <c r="O458" s="51" t="n"/>
      <c r="P458" s="51" t="n"/>
    </row>
    <row r="459">
      <c r="A459" s="29" t="n">
        <v>455</v>
      </c>
      <c r="B459" s="9">
        <f>IF($A459&lt;=[1]Labels!$A$2257,[1]Labels!B459,"")</f>
        <v/>
      </c>
      <c r="C459" s="50">
        <f>IF($A459&lt;=[1]Labels!$A$2257,[1]Labels!C459,"")</f>
        <v/>
      </c>
      <c r="D459" s="51" t="n"/>
      <c r="E459" s="51" t="n"/>
      <c r="F459" s="51" t="n"/>
      <c r="G459" s="51" t="n"/>
      <c r="H459" s="51" t="n"/>
      <c r="I459" s="51" t="n"/>
      <c r="J459" s="51" t="n"/>
      <c r="K459" s="51" t="n"/>
      <c r="L459" s="51" t="n"/>
      <c r="M459" s="51" t="n"/>
      <c r="N459" s="51" t="n"/>
      <c r="O459" s="51" t="n"/>
      <c r="P459" s="51" t="n"/>
    </row>
    <row r="460">
      <c r="A460" s="29" t="n">
        <v>456</v>
      </c>
      <c r="B460" s="9">
        <f>IF($A460&lt;=[1]Labels!$A$2257,[1]Labels!B460,"")</f>
        <v/>
      </c>
      <c r="C460" s="50">
        <f>IF($A460&lt;=[1]Labels!$A$2257,[1]Labels!C460,"")</f>
        <v/>
      </c>
      <c r="D460" s="51" t="n"/>
      <c r="E460" s="51" t="n"/>
      <c r="F460" s="51" t="n"/>
      <c r="G460" s="51" t="n"/>
      <c r="H460" s="51" t="n"/>
      <c r="I460" s="51" t="n"/>
      <c r="J460" s="51" t="n"/>
      <c r="K460" s="51" t="n"/>
      <c r="L460" s="51" t="n"/>
      <c r="M460" s="51" t="n"/>
      <c r="N460" s="51" t="n"/>
      <c r="O460" s="51" t="n"/>
      <c r="P460" s="51" t="n"/>
    </row>
    <row r="461">
      <c r="A461" s="29" t="n">
        <v>457</v>
      </c>
      <c r="B461" s="9">
        <f>IF($A461&lt;=[1]Labels!$A$2257,[1]Labels!B461,"")</f>
        <v/>
      </c>
      <c r="C461" s="50">
        <f>IF($A461&lt;=[1]Labels!$A$2257,[1]Labels!C461,"")</f>
        <v/>
      </c>
      <c r="D461" s="51" t="n"/>
      <c r="E461" s="51" t="n"/>
      <c r="F461" s="51" t="n"/>
      <c r="G461" s="51" t="n"/>
      <c r="H461" s="51" t="n"/>
      <c r="I461" s="51" t="n"/>
      <c r="J461" s="51" t="n"/>
      <c r="K461" s="51" t="n"/>
      <c r="L461" s="51" t="n"/>
      <c r="M461" s="51" t="n"/>
      <c r="N461" s="51" t="n"/>
      <c r="O461" s="51" t="n"/>
      <c r="P461" s="51" t="n"/>
    </row>
    <row r="462">
      <c r="A462" s="29" t="n">
        <v>458</v>
      </c>
      <c r="B462" s="9">
        <f>IF($A462&lt;=[1]Labels!$A$2257,[1]Labels!B462,"")</f>
        <v/>
      </c>
      <c r="C462" s="50">
        <f>IF($A462&lt;=[1]Labels!$A$2257,[1]Labels!C462,"")</f>
        <v/>
      </c>
      <c r="D462" s="51" t="n"/>
      <c r="E462" s="51" t="n"/>
      <c r="F462" s="51" t="n"/>
      <c r="G462" s="51" t="n"/>
      <c r="H462" s="51" t="n"/>
      <c r="I462" s="51" t="n"/>
      <c r="J462" s="51" t="n"/>
      <c r="K462" s="51" t="n"/>
      <c r="L462" s="51" t="n"/>
      <c r="M462" s="51" t="n"/>
      <c r="N462" s="51" t="n"/>
      <c r="O462" s="51" t="n"/>
      <c r="P462" s="51" t="n"/>
    </row>
    <row r="463">
      <c r="A463" s="29" t="n">
        <v>459</v>
      </c>
      <c r="B463" s="9">
        <f>IF($A463&lt;=[1]Labels!$A$2257,[1]Labels!B463,"")</f>
        <v/>
      </c>
      <c r="C463" s="50">
        <f>IF($A463&lt;=[1]Labels!$A$2257,[1]Labels!C463,"")</f>
        <v/>
      </c>
      <c r="D463" s="51" t="n"/>
      <c r="E463" s="51" t="n"/>
      <c r="F463" s="51" t="n"/>
      <c r="G463" s="51" t="n"/>
      <c r="H463" s="51" t="n"/>
      <c r="I463" s="51" t="n"/>
      <c r="J463" s="51" t="n"/>
      <c r="K463" s="51" t="n"/>
      <c r="L463" s="51" t="n"/>
      <c r="M463" s="51" t="n"/>
      <c r="N463" s="51" t="n"/>
      <c r="O463" s="51" t="n"/>
      <c r="P463" s="51" t="n"/>
    </row>
    <row r="464">
      <c r="A464" s="29" t="n">
        <v>460</v>
      </c>
      <c r="B464" s="9">
        <f>IF($A464&lt;=[1]Labels!$A$2257,[1]Labels!B464,"")</f>
        <v/>
      </c>
      <c r="C464" s="50">
        <f>IF($A464&lt;=[1]Labels!$A$2257,[1]Labels!C464,"")</f>
        <v/>
      </c>
      <c r="D464" s="51" t="n"/>
      <c r="E464" s="51" t="n"/>
      <c r="F464" s="51" t="n"/>
      <c r="G464" s="51" t="n"/>
      <c r="H464" s="51" t="n"/>
      <c r="I464" s="51" t="n"/>
      <c r="J464" s="51" t="n"/>
      <c r="K464" s="51" t="n"/>
      <c r="L464" s="51" t="n"/>
      <c r="M464" s="51" t="n"/>
      <c r="N464" s="51" t="n"/>
      <c r="O464" s="51" t="n"/>
      <c r="P464" s="51" t="n"/>
    </row>
    <row r="465">
      <c r="A465" s="29" t="n">
        <v>461</v>
      </c>
      <c r="B465" s="9">
        <f>IF($A465&lt;=[1]Labels!$A$2257,[1]Labels!B465,"")</f>
        <v/>
      </c>
      <c r="C465" s="50">
        <f>IF($A465&lt;=[1]Labels!$A$2257,[1]Labels!C465,"")</f>
        <v/>
      </c>
      <c r="D465" s="51" t="n"/>
      <c r="E465" s="51" t="n"/>
      <c r="F465" s="51" t="n"/>
      <c r="G465" s="51" t="n"/>
      <c r="H465" s="51" t="n"/>
      <c r="I465" s="51" t="n"/>
      <c r="J465" s="51" t="n"/>
      <c r="K465" s="51" t="n"/>
      <c r="L465" s="51" t="n"/>
      <c r="M465" s="51" t="n"/>
      <c r="N465" s="51" t="n"/>
      <c r="O465" s="51" t="n"/>
      <c r="P465" s="51" t="n"/>
    </row>
    <row r="466">
      <c r="A466" s="29" t="n">
        <v>462</v>
      </c>
      <c r="B466" s="9">
        <f>IF($A466&lt;=[1]Labels!$A$2257,[1]Labels!B466,"")</f>
        <v/>
      </c>
      <c r="C466" s="50">
        <f>IF($A466&lt;=[1]Labels!$A$2257,[1]Labels!C466,"")</f>
        <v/>
      </c>
      <c r="D466" s="51" t="n"/>
      <c r="E466" s="51" t="n"/>
      <c r="F466" s="51" t="n"/>
      <c r="G466" s="51" t="n"/>
      <c r="H466" s="51" t="n"/>
      <c r="I466" s="51" t="n"/>
      <c r="J466" s="51" t="n"/>
      <c r="K466" s="51" t="n"/>
      <c r="L466" s="51" t="n"/>
      <c r="M466" s="51" t="n"/>
      <c r="N466" s="51" t="n"/>
      <c r="O466" s="51" t="n"/>
      <c r="P466" s="51" t="n"/>
    </row>
    <row r="467">
      <c r="A467" s="29" t="n">
        <v>463</v>
      </c>
      <c r="B467" s="9">
        <f>IF($A467&lt;=[1]Labels!$A$2257,[1]Labels!B467,"")</f>
        <v/>
      </c>
      <c r="C467" s="50">
        <f>IF($A467&lt;=[1]Labels!$A$2257,[1]Labels!C467,"")</f>
        <v/>
      </c>
      <c r="D467" s="51" t="n"/>
      <c r="E467" s="51" t="n"/>
      <c r="F467" s="51" t="n"/>
      <c r="G467" s="51" t="n"/>
      <c r="H467" s="51" t="n"/>
      <c r="I467" s="51" t="n"/>
      <c r="J467" s="51" t="n"/>
      <c r="K467" s="51" t="n"/>
      <c r="L467" s="51" t="n"/>
      <c r="M467" s="51" t="n"/>
      <c r="N467" s="51" t="n"/>
      <c r="O467" s="51" t="n"/>
      <c r="P467" s="51" t="n"/>
    </row>
    <row r="468">
      <c r="A468" s="29" t="n">
        <v>464</v>
      </c>
      <c r="B468" s="9">
        <f>IF($A468&lt;=[1]Labels!$A$2257,[1]Labels!B468,"")</f>
        <v/>
      </c>
      <c r="C468" s="50">
        <f>IF($A468&lt;=[1]Labels!$A$2257,[1]Labels!C468,"")</f>
        <v/>
      </c>
      <c r="D468" s="51" t="n"/>
      <c r="E468" s="51" t="n"/>
      <c r="F468" s="51" t="n"/>
      <c r="G468" s="51" t="n"/>
      <c r="H468" s="51" t="n"/>
      <c r="I468" s="51" t="n"/>
      <c r="J468" s="51" t="n"/>
      <c r="K468" s="51" t="n"/>
      <c r="L468" s="51" t="n"/>
      <c r="M468" s="51" t="n"/>
      <c r="N468" s="51" t="n"/>
      <c r="O468" s="51" t="n"/>
      <c r="P468" s="51" t="n"/>
    </row>
    <row r="469">
      <c r="A469" s="29" t="n">
        <v>465</v>
      </c>
      <c r="B469" s="9">
        <f>IF($A469&lt;=[1]Labels!$A$2257,[1]Labels!B469,"")</f>
        <v/>
      </c>
      <c r="C469" s="50">
        <f>IF($A469&lt;=[1]Labels!$A$2257,[1]Labels!C469,"")</f>
        <v/>
      </c>
      <c r="D469" s="51" t="n"/>
      <c r="E469" s="51" t="n"/>
      <c r="F469" s="51" t="n"/>
      <c r="G469" s="51" t="n"/>
      <c r="H469" s="51" t="n"/>
      <c r="I469" s="51" t="n"/>
      <c r="J469" s="51" t="n"/>
      <c r="K469" s="51" t="n"/>
      <c r="L469" s="51" t="n"/>
      <c r="M469" s="51" t="n"/>
      <c r="N469" s="51" t="n"/>
      <c r="O469" s="51" t="n"/>
      <c r="P469" s="51" t="n"/>
    </row>
    <row r="470">
      <c r="A470" s="29" t="n">
        <v>466</v>
      </c>
      <c r="B470" s="9">
        <f>IF($A470&lt;=[1]Labels!$A$2257,[1]Labels!B470,"")</f>
        <v/>
      </c>
      <c r="C470" s="50">
        <f>IF($A470&lt;=[1]Labels!$A$2257,[1]Labels!C470,"")</f>
        <v/>
      </c>
      <c r="D470" s="51" t="n"/>
      <c r="E470" s="51" t="n"/>
      <c r="F470" s="51" t="n"/>
      <c r="G470" s="51" t="n"/>
      <c r="H470" s="51" t="n"/>
      <c r="I470" s="51" t="n"/>
      <c r="J470" s="51" t="n"/>
      <c r="K470" s="51" t="n"/>
      <c r="L470" s="51" t="n"/>
      <c r="M470" s="51" t="n"/>
      <c r="N470" s="51" t="n"/>
      <c r="O470" s="51" t="n"/>
      <c r="P470" s="51" t="n"/>
    </row>
    <row r="471">
      <c r="A471" s="29" t="n">
        <v>467</v>
      </c>
      <c r="B471" s="9">
        <f>IF($A471&lt;=[1]Labels!$A$2257,[1]Labels!B471,"")</f>
        <v/>
      </c>
      <c r="C471" s="50">
        <f>IF($A471&lt;=[1]Labels!$A$2257,[1]Labels!C471,"")</f>
        <v/>
      </c>
      <c r="D471" s="51" t="n"/>
      <c r="E471" s="51" t="n"/>
      <c r="F471" s="51" t="n"/>
      <c r="G471" s="51" t="n"/>
      <c r="H471" s="51" t="n"/>
      <c r="I471" s="51" t="n"/>
      <c r="J471" s="51" t="n"/>
      <c r="K471" s="51" t="n"/>
      <c r="L471" s="51" t="n"/>
      <c r="M471" s="51" t="n"/>
      <c r="N471" s="51" t="n"/>
      <c r="O471" s="51" t="n"/>
      <c r="P471" s="51" t="n"/>
    </row>
    <row r="472">
      <c r="A472" s="29" t="n">
        <v>468</v>
      </c>
      <c r="B472" s="9">
        <f>IF($A472&lt;=[1]Labels!$A$2257,[1]Labels!B472,"")</f>
        <v/>
      </c>
      <c r="C472" s="50">
        <f>IF($A472&lt;=[1]Labels!$A$2257,[1]Labels!C472,"")</f>
        <v/>
      </c>
      <c r="D472" s="51" t="n"/>
      <c r="E472" s="51" t="n"/>
      <c r="F472" s="51" t="n"/>
      <c r="G472" s="51" t="n"/>
      <c r="H472" s="51" t="n"/>
      <c r="I472" s="51" t="n"/>
      <c r="J472" s="51" t="n"/>
      <c r="K472" s="51" t="n"/>
      <c r="L472" s="51" t="n"/>
      <c r="M472" s="51" t="n"/>
      <c r="N472" s="51" t="n"/>
      <c r="O472" s="51" t="n"/>
      <c r="P472" s="51" t="n"/>
    </row>
    <row r="473">
      <c r="A473" s="29" t="n">
        <v>469</v>
      </c>
      <c r="B473" s="9">
        <f>IF($A473&lt;=[1]Labels!$A$2257,[1]Labels!B473,"")</f>
        <v/>
      </c>
      <c r="C473" s="50">
        <f>IF($A473&lt;=[1]Labels!$A$2257,[1]Labels!C473,"")</f>
        <v/>
      </c>
      <c r="D473" s="51" t="n"/>
      <c r="E473" s="51" t="n"/>
      <c r="F473" s="51" t="n"/>
      <c r="G473" s="51" t="n"/>
      <c r="H473" s="51" t="n"/>
      <c r="I473" s="51" t="n"/>
      <c r="J473" s="51" t="n"/>
      <c r="K473" s="51" t="n"/>
      <c r="L473" s="51" t="n"/>
      <c r="M473" s="51" t="n"/>
      <c r="N473" s="51" t="n"/>
      <c r="O473" s="51" t="n"/>
      <c r="P473" s="51" t="n"/>
    </row>
    <row r="474">
      <c r="A474" s="29" t="n">
        <v>470</v>
      </c>
      <c r="B474" s="9">
        <f>IF($A474&lt;=[1]Labels!$A$2257,[1]Labels!B474,"")</f>
        <v/>
      </c>
      <c r="C474" s="50">
        <f>IF($A474&lt;=[1]Labels!$A$2257,[1]Labels!C474,"")</f>
        <v/>
      </c>
      <c r="D474" s="51" t="n"/>
      <c r="E474" s="51" t="n"/>
      <c r="F474" s="51" t="n"/>
      <c r="G474" s="51" t="n"/>
      <c r="H474" s="51" t="n"/>
      <c r="I474" s="51" t="n"/>
      <c r="J474" s="51" t="n"/>
      <c r="K474" s="51" t="n"/>
      <c r="L474" s="51" t="n"/>
      <c r="M474" s="51" t="n"/>
      <c r="N474" s="51" t="n"/>
      <c r="O474" s="51" t="n"/>
      <c r="P474" s="51" t="n"/>
    </row>
    <row r="475">
      <c r="A475" s="29" t="n">
        <v>471</v>
      </c>
      <c r="B475" s="9">
        <f>IF($A475&lt;=[1]Labels!$A$2257,[1]Labels!B475,"")</f>
        <v/>
      </c>
      <c r="C475" s="50">
        <f>IF($A475&lt;=[1]Labels!$A$2257,[1]Labels!C475,"")</f>
        <v/>
      </c>
      <c r="D475" s="51" t="n"/>
      <c r="E475" s="51" t="n"/>
      <c r="F475" s="51" t="n"/>
      <c r="G475" s="51" t="n"/>
      <c r="H475" s="51" t="n"/>
      <c r="I475" s="51" t="n"/>
      <c r="J475" s="51" t="n"/>
      <c r="K475" s="51" t="n"/>
      <c r="L475" s="51" t="n"/>
      <c r="M475" s="51" t="n"/>
      <c r="N475" s="51" t="n"/>
      <c r="O475" s="51" t="n"/>
      <c r="P475" s="51" t="n"/>
    </row>
    <row r="476">
      <c r="A476" s="29" t="n">
        <v>472</v>
      </c>
      <c r="B476" s="9">
        <f>IF($A476&lt;=[1]Labels!$A$2257,[1]Labels!B476,"")</f>
        <v/>
      </c>
      <c r="C476" s="50">
        <f>IF($A476&lt;=[1]Labels!$A$2257,[1]Labels!C476,"")</f>
        <v/>
      </c>
      <c r="D476" s="51" t="n"/>
      <c r="E476" s="51" t="n"/>
      <c r="F476" s="51" t="n"/>
      <c r="G476" s="51" t="n"/>
      <c r="H476" s="51" t="n"/>
      <c r="I476" s="51" t="n"/>
      <c r="J476" s="51" t="n"/>
      <c r="K476" s="51" t="n"/>
      <c r="L476" s="51" t="n"/>
      <c r="M476" s="51" t="n"/>
      <c r="N476" s="51" t="n"/>
      <c r="O476" s="51" t="n"/>
      <c r="P476" s="51" t="n"/>
    </row>
    <row r="477">
      <c r="A477" s="29" t="n">
        <v>473</v>
      </c>
      <c r="B477" s="9">
        <f>IF($A477&lt;=[1]Labels!$A$2257,[1]Labels!B477,"")</f>
        <v/>
      </c>
      <c r="C477" s="50">
        <f>IF($A477&lt;=[1]Labels!$A$2257,[1]Labels!C477,"")</f>
        <v/>
      </c>
      <c r="D477" s="51" t="n"/>
      <c r="E477" s="51" t="n"/>
      <c r="F477" s="51" t="n"/>
      <c r="G477" s="51" t="n"/>
      <c r="H477" s="51" t="n"/>
      <c r="I477" s="51" t="n"/>
      <c r="J477" s="51" t="n"/>
      <c r="K477" s="51" t="n"/>
      <c r="L477" s="51" t="n"/>
      <c r="M477" s="51" t="n"/>
      <c r="N477" s="51" t="n"/>
      <c r="O477" s="51" t="n"/>
      <c r="P477" s="51" t="n"/>
    </row>
    <row r="478">
      <c r="A478" s="29" t="n">
        <v>474</v>
      </c>
      <c r="B478" s="9">
        <f>IF($A478&lt;=[1]Labels!$A$2257,[1]Labels!B478,"")</f>
        <v/>
      </c>
      <c r="C478" s="50">
        <f>IF($A478&lt;=[1]Labels!$A$2257,[1]Labels!C478,"")</f>
        <v/>
      </c>
      <c r="D478" s="51" t="n"/>
      <c r="E478" s="51" t="n"/>
      <c r="F478" s="51" t="n"/>
      <c r="G478" s="51" t="n"/>
      <c r="H478" s="51" t="n"/>
      <c r="I478" s="51" t="n"/>
      <c r="J478" s="51" t="n"/>
      <c r="K478" s="51" t="n"/>
      <c r="L478" s="51" t="n"/>
      <c r="M478" s="51" t="n"/>
      <c r="N478" s="51" t="n"/>
      <c r="O478" s="51" t="n"/>
      <c r="P478" s="51" t="n"/>
    </row>
    <row r="479">
      <c r="A479" s="29" t="n">
        <v>475</v>
      </c>
      <c r="B479" s="9">
        <f>IF($A479&lt;=[1]Labels!$A$2257,[1]Labels!B479,"")</f>
        <v/>
      </c>
      <c r="C479" s="50">
        <f>IF($A479&lt;=[1]Labels!$A$2257,[1]Labels!C479,"")</f>
        <v/>
      </c>
      <c r="D479" s="51" t="n"/>
      <c r="E479" s="51" t="n"/>
      <c r="F479" s="51" t="n"/>
      <c r="G479" s="51" t="n"/>
      <c r="H479" s="51" t="n"/>
      <c r="I479" s="51" t="n"/>
      <c r="J479" s="51" t="n"/>
      <c r="K479" s="51" t="n"/>
      <c r="L479" s="51" t="n"/>
      <c r="M479" s="51" t="n"/>
      <c r="N479" s="51" t="n"/>
      <c r="O479" s="51" t="n"/>
      <c r="P479" s="51" t="n"/>
    </row>
    <row r="480">
      <c r="A480" s="29" t="n">
        <v>476</v>
      </c>
      <c r="B480" s="9">
        <f>IF($A480&lt;=[1]Labels!$A$2257,[1]Labels!B480,"")</f>
        <v/>
      </c>
      <c r="C480" s="50">
        <f>IF($A480&lt;=[1]Labels!$A$2257,[1]Labels!C480,"")</f>
        <v/>
      </c>
      <c r="D480" s="51" t="n"/>
      <c r="E480" s="51" t="n"/>
      <c r="F480" s="51" t="n"/>
      <c r="G480" s="51" t="n"/>
      <c r="H480" s="51" t="n"/>
      <c r="I480" s="51" t="n"/>
      <c r="J480" s="51" t="n"/>
      <c r="K480" s="51" t="n"/>
      <c r="L480" s="51" t="n"/>
      <c r="M480" s="51" t="n"/>
      <c r="N480" s="51" t="n"/>
      <c r="O480" s="51" t="n"/>
      <c r="P480" s="51" t="n"/>
    </row>
    <row r="481">
      <c r="A481" s="29" t="n">
        <v>477</v>
      </c>
      <c r="B481" s="9">
        <f>IF($A481&lt;=[1]Labels!$A$2257,[1]Labels!B481,"")</f>
        <v/>
      </c>
      <c r="C481" s="50">
        <f>IF($A481&lt;=[1]Labels!$A$2257,[1]Labels!C481,"")</f>
        <v/>
      </c>
      <c r="D481" s="51" t="n"/>
      <c r="E481" s="51" t="n"/>
      <c r="F481" s="51" t="n"/>
      <c r="G481" s="51" t="n"/>
      <c r="H481" s="51" t="n"/>
      <c r="I481" s="51" t="n"/>
      <c r="J481" s="51" t="n"/>
      <c r="K481" s="51" t="n"/>
      <c r="L481" s="51" t="n"/>
      <c r="M481" s="51" t="n"/>
      <c r="N481" s="51" t="n"/>
      <c r="O481" s="51" t="n"/>
      <c r="P481" s="51" t="n"/>
    </row>
    <row r="482">
      <c r="A482" s="29" t="n">
        <v>478</v>
      </c>
      <c r="B482" s="9">
        <f>IF($A482&lt;=[1]Labels!$A$2257,[1]Labels!B482,"")</f>
        <v/>
      </c>
      <c r="C482" s="50">
        <f>IF($A482&lt;=[1]Labels!$A$2257,[1]Labels!C482,"")</f>
        <v/>
      </c>
      <c r="D482" s="51" t="n"/>
      <c r="E482" s="51" t="n"/>
      <c r="F482" s="51" t="n"/>
      <c r="G482" s="51" t="n"/>
      <c r="H482" s="51" t="n"/>
      <c r="I482" s="51" t="n"/>
      <c r="J482" s="51" t="n"/>
      <c r="K482" s="51" t="n"/>
      <c r="L482" s="51" t="n"/>
      <c r="M482" s="51" t="n"/>
      <c r="N482" s="51" t="n"/>
      <c r="O482" s="51" t="n"/>
      <c r="P482" s="51" t="n"/>
    </row>
    <row r="483">
      <c r="A483" s="29" t="n">
        <v>479</v>
      </c>
      <c r="B483" s="9">
        <f>IF($A483&lt;=[1]Labels!$A$2257,[1]Labels!B483,"")</f>
        <v/>
      </c>
      <c r="C483" s="50">
        <f>IF($A483&lt;=[1]Labels!$A$2257,[1]Labels!C483,"")</f>
        <v/>
      </c>
      <c r="D483" s="51" t="n"/>
      <c r="E483" s="51" t="n"/>
      <c r="F483" s="51" t="n"/>
      <c r="G483" s="51" t="n"/>
      <c r="H483" s="51" t="n"/>
      <c r="I483" s="51" t="n"/>
      <c r="J483" s="51" t="n"/>
      <c r="K483" s="51" t="n"/>
      <c r="L483" s="51" t="n"/>
      <c r="M483" s="51" t="n"/>
      <c r="N483" s="51" t="n"/>
      <c r="O483" s="51" t="n"/>
      <c r="P483" s="51" t="n"/>
    </row>
    <row r="484">
      <c r="A484" s="29" t="n">
        <v>480</v>
      </c>
      <c r="B484" s="9">
        <f>IF($A484&lt;=[1]Labels!$A$2257,[1]Labels!B484,"")</f>
        <v/>
      </c>
      <c r="C484" s="50">
        <f>IF($A484&lt;=[1]Labels!$A$2257,[1]Labels!C484,"")</f>
        <v/>
      </c>
      <c r="D484" s="51" t="n"/>
      <c r="E484" s="51" t="n"/>
      <c r="F484" s="51" t="n"/>
      <c r="G484" s="51" t="n"/>
      <c r="H484" s="51" t="n"/>
      <c r="I484" s="51" t="n"/>
      <c r="J484" s="51" t="n"/>
      <c r="K484" s="51" t="n"/>
      <c r="L484" s="51" t="n"/>
      <c r="M484" s="51" t="n"/>
      <c r="N484" s="51" t="n"/>
      <c r="O484" s="51" t="n"/>
      <c r="P484" s="51" t="n"/>
    </row>
    <row r="485">
      <c r="A485" s="29" t="n">
        <v>481</v>
      </c>
      <c r="B485" s="9">
        <f>IF($A485&lt;=[1]Labels!$A$2257,[1]Labels!B485,"")</f>
        <v/>
      </c>
      <c r="C485" s="50">
        <f>IF($A485&lt;=[1]Labels!$A$2257,[1]Labels!C485,"")</f>
        <v/>
      </c>
      <c r="D485" s="51" t="n"/>
      <c r="E485" s="51" t="n"/>
      <c r="F485" s="51" t="n"/>
      <c r="G485" s="51" t="n"/>
      <c r="H485" s="51" t="n"/>
      <c r="I485" s="51" t="n"/>
      <c r="J485" s="51" t="n"/>
      <c r="K485" s="51" t="n"/>
      <c r="L485" s="51" t="n"/>
      <c r="M485" s="51" t="n"/>
      <c r="N485" s="51" t="n"/>
      <c r="O485" s="51" t="n"/>
      <c r="P485" s="51" t="n"/>
    </row>
    <row r="486">
      <c r="A486" s="29" t="n">
        <v>482</v>
      </c>
      <c r="B486" s="9">
        <f>IF($A486&lt;=[1]Labels!$A$2257,[1]Labels!B486,"")</f>
        <v/>
      </c>
      <c r="C486" s="50">
        <f>IF($A486&lt;=[1]Labels!$A$2257,[1]Labels!C486,"")</f>
        <v/>
      </c>
      <c r="D486" s="51" t="n"/>
      <c r="E486" s="51" t="n"/>
      <c r="F486" s="51" t="n"/>
      <c r="G486" s="51" t="n"/>
      <c r="H486" s="51" t="n"/>
      <c r="I486" s="51" t="n"/>
      <c r="J486" s="51" t="n"/>
      <c r="K486" s="51" t="n"/>
      <c r="L486" s="51" t="n"/>
      <c r="M486" s="51" t="n"/>
      <c r="N486" s="51" t="n"/>
      <c r="O486" s="51" t="n"/>
      <c r="P486" s="51" t="n"/>
    </row>
    <row r="487">
      <c r="A487" s="29" t="n">
        <v>483</v>
      </c>
      <c r="B487" s="9">
        <f>IF($A487&lt;=[1]Labels!$A$2257,[1]Labels!B487,"")</f>
        <v/>
      </c>
      <c r="C487" s="50">
        <f>IF($A487&lt;=[1]Labels!$A$2257,[1]Labels!C487,"")</f>
        <v/>
      </c>
      <c r="D487" s="51" t="n"/>
      <c r="E487" s="51" t="n"/>
      <c r="F487" s="51" t="n"/>
      <c r="G487" s="51" t="n"/>
      <c r="H487" s="51" t="n"/>
      <c r="I487" s="51" t="n"/>
      <c r="J487" s="51" t="n"/>
      <c r="K487" s="51" t="n"/>
      <c r="L487" s="51" t="n"/>
      <c r="M487" s="51" t="n"/>
      <c r="N487" s="51" t="n"/>
      <c r="O487" s="51" t="n"/>
      <c r="P487" s="51" t="n"/>
    </row>
    <row r="488">
      <c r="A488" s="29" t="n">
        <v>484</v>
      </c>
      <c r="B488" s="9">
        <f>IF($A488&lt;=[1]Labels!$A$2257,[1]Labels!B488,"")</f>
        <v/>
      </c>
      <c r="C488" s="50">
        <f>IF($A488&lt;=[1]Labels!$A$2257,[1]Labels!C488,"")</f>
        <v/>
      </c>
      <c r="D488" s="51" t="n"/>
      <c r="E488" s="51" t="n"/>
      <c r="F488" s="51" t="n"/>
      <c r="G488" s="51" t="n"/>
      <c r="H488" s="51" t="n"/>
      <c r="I488" s="51" t="n"/>
      <c r="J488" s="51" t="n"/>
      <c r="K488" s="51" t="n"/>
      <c r="L488" s="51" t="n"/>
      <c r="M488" s="51" t="n"/>
      <c r="N488" s="51" t="n"/>
      <c r="O488" s="51" t="n"/>
      <c r="P488" s="51" t="n"/>
    </row>
    <row r="489">
      <c r="A489" s="29" t="n">
        <v>485</v>
      </c>
      <c r="B489" s="9">
        <f>IF($A489&lt;=[1]Labels!$A$2257,[1]Labels!B489,"")</f>
        <v/>
      </c>
      <c r="C489" s="50">
        <f>IF($A489&lt;=[1]Labels!$A$2257,[1]Labels!C489,"")</f>
        <v/>
      </c>
      <c r="D489" s="51" t="n"/>
      <c r="E489" s="51" t="n"/>
      <c r="F489" s="51" t="n"/>
      <c r="G489" s="51" t="n"/>
      <c r="H489" s="51" t="n"/>
      <c r="I489" s="51" t="n"/>
      <c r="J489" s="51" t="n"/>
      <c r="K489" s="51" t="n"/>
      <c r="L489" s="51" t="n"/>
      <c r="M489" s="51" t="n"/>
      <c r="N489" s="51" t="n"/>
      <c r="O489" s="51" t="n"/>
      <c r="P489" s="51" t="n"/>
    </row>
    <row r="490">
      <c r="A490" s="29" t="n">
        <v>486</v>
      </c>
      <c r="B490" s="9">
        <f>IF($A490&lt;=[1]Labels!$A$2257,[1]Labels!B490,"")</f>
        <v/>
      </c>
      <c r="C490" s="50">
        <f>IF($A490&lt;=[1]Labels!$A$2257,[1]Labels!C490,"")</f>
        <v/>
      </c>
      <c r="D490" s="51" t="n"/>
      <c r="E490" s="51" t="n"/>
      <c r="F490" s="51" t="n"/>
      <c r="G490" s="51" t="n"/>
      <c r="H490" s="51" t="n"/>
      <c r="I490" s="51" t="n"/>
      <c r="J490" s="51" t="n"/>
      <c r="K490" s="51" t="n"/>
      <c r="L490" s="51" t="n"/>
      <c r="M490" s="51" t="n"/>
      <c r="N490" s="51" t="n"/>
      <c r="O490" s="51" t="n"/>
      <c r="P490" s="51" t="n"/>
    </row>
    <row r="491">
      <c r="A491" s="29" t="n">
        <v>487</v>
      </c>
      <c r="B491" s="9">
        <f>IF($A491&lt;=[1]Labels!$A$2257,[1]Labels!B491,"")</f>
        <v/>
      </c>
      <c r="C491" s="50">
        <f>IF($A491&lt;=[1]Labels!$A$2257,[1]Labels!C491,"")</f>
        <v/>
      </c>
      <c r="D491" s="51" t="n"/>
      <c r="E491" s="51" t="n"/>
      <c r="F491" s="51" t="n"/>
      <c r="G491" s="51" t="n"/>
      <c r="H491" s="51" t="n"/>
      <c r="I491" s="51" t="n"/>
      <c r="J491" s="51" t="n"/>
      <c r="K491" s="51" t="n"/>
      <c r="L491" s="51" t="n"/>
      <c r="M491" s="51" t="n"/>
      <c r="N491" s="51" t="n"/>
      <c r="O491" s="51" t="n"/>
      <c r="P491" s="51" t="n"/>
    </row>
    <row r="492">
      <c r="A492" s="29" t="n">
        <v>488</v>
      </c>
      <c r="B492" s="9">
        <f>IF($A492&lt;=[1]Labels!$A$2257,[1]Labels!B492,"")</f>
        <v/>
      </c>
      <c r="C492" s="50">
        <f>IF($A492&lt;=[1]Labels!$A$2257,[1]Labels!C492,"")</f>
        <v/>
      </c>
      <c r="D492" s="51" t="n"/>
      <c r="E492" s="51" t="n"/>
      <c r="F492" s="51" t="n"/>
      <c r="G492" s="51" t="n"/>
      <c r="H492" s="51" t="n"/>
      <c r="I492" s="51" t="n"/>
      <c r="J492" s="51" t="n"/>
      <c r="K492" s="51" t="n"/>
      <c r="L492" s="51" t="n"/>
      <c r="M492" s="51" t="n"/>
      <c r="N492" s="51" t="n"/>
      <c r="O492" s="51" t="n"/>
      <c r="P492" s="51" t="n"/>
    </row>
    <row r="493">
      <c r="A493" s="29" t="n">
        <v>489</v>
      </c>
      <c r="B493" s="9">
        <f>IF($A493&lt;=[1]Labels!$A$2257,[1]Labels!B493,"")</f>
        <v/>
      </c>
      <c r="C493" s="50">
        <f>IF($A493&lt;=[1]Labels!$A$2257,[1]Labels!C493,"")</f>
        <v/>
      </c>
      <c r="D493" s="51" t="n"/>
      <c r="E493" s="51" t="n"/>
      <c r="F493" s="51" t="n"/>
      <c r="G493" s="51" t="n"/>
      <c r="H493" s="51" t="n"/>
      <c r="I493" s="51" t="n"/>
      <c r="J493" s="51" t="n"/>
      <c r="K493" s="51" t="n"/>
      <c r="L493" s="51" t="n"/>
      <c r="M493" s="51" t="n"/>
      <c r="N493" s="51" t="n"/>
      <c r="O493" s="51" t="n"/>
      <c r="P493" s="51" t="n"/>
    </row>
    <row r="494">
      <c r="A494" s="29" t="n">
        <v>490</v>
      </c>
      <c r="B494" s="9">
        <f>IF($A494&lt;=[1]Labels!$A$2257,[1]Labels!B494,"")</f>
        <v/>
      </c>
      <c r="C494" s="50">
        <f>IF($A494&lt;=[1]Labels!$A$2257,[1]Labels!C494,"")</f>
        <v/>
      </c>
      <c r="D494" s="51" t="n"/>
      <c r="E494" s="51" t="n"/>
      <c r="F494" s="51" t="n"/>
      <c r="G494" s="51" t="n"/>
      <c r="H494" s="51" t="n"/>
      <c r="I494" s="51" t="n"/>
      <c r="J494" s="51" t="n"/>
      <c r="K494" s="51" t="n"/>
      <c r="L494" s="51" t="n"/>
      <c r="M494" s="51" t="n"/>
      <c r="N494" s="51" t="n"/>
      <c r="O494" s="51" t="n"/>
      <c r="P494" s="51" t="n"/>
    </row>
    <row r="495">
      <c r="A495" s="29" t="n">
        <v>491</v>
      </c>
      <c r="B495" s="9">
        <f>IF($A495&lt;=[1]Labels!$A$2257,[1]Labels!B495,"")</f>
        <v/>
      </c>
      <c r="C495" s="50">
        <f>IF($A495&lt;=[1]Labels!$A$2257,[1]Labels!C495,"")</f>
        <v/>
      </c>
      <c r="D495" s="51" t="n"/>
      <c r="E495" s="51" t="n"/>
      <c r="F495" s="51" t="n"/>
      <c r="G495" s="51" t="n"/>
      <c r="H495" s="51" t="n"/>
      <c r="I495" s="51" t="n"/>
      <c r="J495" s="51" t="n"/>
      <c r="K495" s="51" t="n"/>
      <c r="L495" s="51" t="n"/>
      <c r="M495" s="51" t="n"/>
      <c r="N495" s="51" t="n"/>
      <c r="O495" s="51" t="n"/>
      <c r="P495" s="51" t="n"/>
    </row>
    <row r="496">
      <c r="A496" s="29" t="n">
        <v>492</v>
      </c>
      <c r="B496" s="9">
        <f>IF($A496&lt;=[1]Labels!$A$2257,[1]Labels!B496,"")</f>
        <v/>
      </c>
      <c r="C496" s="50">
        <f>IF($A496&lt;=[1]Labels!$A$2257,[1]Labels!C496,"")</f>
        <v/>
      </c>
      <c r="D496" s="51" t="n"/>
      <c r="E496" s="51" t="n"/>
      <c r="F496" s="51" t="n"/>
      <c r="G496" s="51" t="n"/>
      <c r="H496" s="51" t="n"/>
      <c r="I496" s="51" t="n"/>
      <c r="J496" s="51" t="n"/>
      <c r="K496" s="51" t="n"/>
      <c r="L496" s="51" t="n"/>
      <c r="M496" s="51" t="n"/>
      <c r="N496" s="51" t="n"/>
      <c r="O496" s="51" t="n"/>
      <c r="P496" s="51" t="n"/>
    </row>
    <row r="497">
      <c r="A497" s="29" t="n">
        <v>493</v>
      </c>
      <c r="B497" s="9">
        <f>IF($A497&lt;=[1]Labels!$A$2257,[1]Labels!B497,"")</f>
        <v/>
      </c>
      <c r="C497" s="50">
        <f>IF($A497&lt;=[1]Labels!$A$2257,[1]Labels!C497,"")</f>
        <v/>
      </c>
      <c r="D497" s="51" t="n"/>
      <c r="E497" s="51" t="n"/>
      <c r="F497" s="51" t="n"/>
      <c r="G497" s="51" t="n"/>
      <c r="H497" s="51" t="n"/>
      <c r="I497" s="51" t="n"/>
      <c r="J497" s="51" t="n"/>
      <c r="K497" s="51" t="n"/>
      <c r="L497" s="51" t="n"/>
      <c r="M497" s="51" t="n"/>
      <c r="N497" s="51" t="n"/>
      <c r="O497" s="51" t="n"/>
      <c r="P497" s="51" t="n"/>
    </row>
    <row r="498">
      <c r="A498" s="29" t="n">
        <v>494</v>
      </c>
      <c r="B498" s="9">
        <f>IF($A498&lt;=[1]Labels!$A$2257,[1]Labels!B498,"")</f>
        <v/>
      </c>
      <c r="C498" s="50">
        <f>IF($A498&lt;=[1]Labels!$A$2257,[1]Labels!C498,"")</f>
        <v/>
      </c>
      <c r="D498" s="51" t="n"/>
      <c r="E498" s="51" t="n"/>
      <c r="F498" s="51" t="n"/>
      <c r="G498" s="51" t="n"/>
      <c r="H498" s="51" t="n"/>
      <c r="I498" s="51" t="n"/>
      <c r="J498" s="51" t="n"/>
      <c r="K498" s="51" t="n"/>
      <c r="L498" s="51" t="n"/>
      <c r="M498" s="51" t="n"/>
      <c r="N498" s="51" t="n"/>
      <c r="O498" s="51" t="n"/>
      <c r="P498" s="51" t="n"/>
    </row>
    <row r="499">
      <c r="A499" s="29" t="n">
        <v>495</v>
      </c>
      <c r="B499" s="9">
        <f>IF($A499&lt;=[1]Labels!$A$2257,[1]Labels!B499,"")</f>
        <v/>
      </c>
      <c r="C499" s="50">
        <f>IF($A499&lt;=[1]Labels!$A$2257,[1]Labels!C499,"")</f>
        <v/>
      </c>
      <c r="D499" s="51" t="n"/>
      <c r="E499" s="51" t="n"/>
      <c r="F499" s="51" t="n"/>
      <c r="G499" s="51" t="n"/>
      <c r="H499" s="51" t="n"/>
      <c r="I499" s="51" t="n"/>
      <c r="J499" s="51" t="n"/>
      <c r="K499" s="51" t="n"/>
      <c r="L499" s="51" t="n"/>
      <c r="M499" s="51" t="n"/>
      <c r="N499" s="51" t="n"/>
      <c r="O499" s="51" t="n"/>
      <c r="P499" s="51" t="n"/>
    </row>
    <row r="500">
      <c r="A500" s="29" t="n">
        <v>496</v>
      </c>
      <c r="B500" s="9">
        <f>IF($A500&lt;=[1]Labels!$A$2257,[1]Labels!B500,"")</f>
        <v/>
      </c>
      <c r="C500" s="50">
        <f>IF($A500&lt;=[1]Labels!$A$2257,[1]Labels!C500,"")</f>
        <v/>
      </c>
      <c r="D500" s="51" t="n"/>
      <c r="E500" s="51" t="n"/>
      <c r="F500" s="51" t="n"/>
      <c r="G500" s="51" t="n"/>
      <c r="H500" s="51" t="n"/>
      <c r="I500" s="51" t="n"/>
      <c r="J500" s="51" t="n"/>
      <c r="K500" s="51" t="n"/>
      <c r="L500" s="51" t="n"/>
      <c r="M500" s="51" t="n"/>
      <c r="N500" s="51" t="n"/>
      <c r="O500" s="51" t="n"/>
      <c r="P500" s="51" t="n"/>
    </row>
    <row r="501">
      <c r="A501" s="29" t="n">
        <v>497</v>
      </c>
      <c r="B501" s="9">
        <f>IF($A501&lt;=[1]Labels!$A$2257,[1]Labels!B501,"")</f>
        <v/>
      </c>
      <c r="C501" s="50">
        <f>IF($A501&lt;=[1]Labels!$A$2257,[1]Labels!C501,"")</f>
        <v/>
      </c>
      <c r="D501" s="51" t="n"/>
      <c r="E501" s="51" t="n"/>
      <c r="F501" s="51" t="n"/>
      <c r="G501" s="51" t="n"/>
      <c r="H501" s="51" t="n"/>
      <c r="I501" s="51" t="n"/>
      <c r="J501" s="51" t="n"/>
      <c r="K501" s="51" t="n"/>
      <c r="L501" s="51" t="n"/>
      <c r="M501" s="51" t="n"/>
      <c r="N501" s="51" t="n"/>
      <c r="O501" s="51" t="n"/>
      <c r="P501" s="51" t="n"/>
    </row>
    <row r="502">
      <c r="A502" s="29" t="n">
        <v>498</v>
      </c>
      <c r="B502" s="9">
        <f>IF($A502&lt;=[1]Labels!$A$2257,[1]Labels!B502,"")</f>
        <v/>
      </c>
      <c r="C502" s="50">
        <f>IF($A502&lt;=[1]Labels!$A$2257,[1]Labels!C502,"")</f>
        <v/>
      </c>
      <c r="D502" s="51" t="n"/>
      <c r="E502" s="51" t="n"/>
      <c r="F502" s="51" t="n"/>
      <c r="G502" s="51" t="n"/>
      <c r="H502" s="51" t="n"/>
      <c r="I502" s="51" t="n"/>
      <c r="J502" s="51" t="n"/>
      <c r="K502" s="51" t="n"/>
      <c r="L502" s="51" t="n"/>
      <c r="M502" s="51" t="n"/>
      <c r="N502" s="51" t="n"/>
      <c r="O502" s="51" t="n"/>
      <c r="P502" s="51" t="n"/>
    </row>
    <row r="503">
      <c r="A503" s="29" t="n">
        <v>499</v>
      </c>
      <c r="B503" s="9">
        <f>IF($A503&lt;=[1]Labels!$A$2257,[1]Labels!B503,"")</f>
        <v/>
      </c>
      <c r="C503" s="50">
        <f>IF($A503&lt;=[1]Labels!$A$2257,[1]Labels!C503,"")</f>
        <v/>
      </c>
      <c r="D503" s="51" t="n"/>
      <c r="E503" s="51" t="n"/>
      <c r="F503" s="51" t="n"/>
      <c r="G503" s="51" t="n"/>
      <c r="H503" s="51" t="n"/>
      <c r="I503" s="51" t="n"/>
      <c r="J503" s="51" t="n"/>
      <c r="K503" s="51" t="n"/>
      <c r="L503" s="51" t="n"/>
      <c r="M503" s="51" t="n"/>
      <c r="N503" s="51" t="n"/>
      <c r="O503" s="51" t="n"/>
      <c r="P503" s="51" t="n"/>
    </row>
    <row r="504">
      <c r="A504" s="29" t="n">
        <v>500</v>
      </c>
      <c r="B504" s="9">
        <f>IF($A504&lt;=[1]Labels!$A$2257,[1]Labels!B504,"")</f>
        <v/>
      </c>
      <c r="C504" s="50">
        <f>IF($A504&lt;=[1]Labels!$A$2257,[1]Labels!C504,"")</f>
        <v/>
      </c>
      <c r="D504" s="51" t="n"/>
      <c r="E504" s="51" t="n"/>
      <c r="F504" s="51" t="n"/>
      <c r="G504" s="51" t="n"/>
      <c r="H504" s="51" t="n"/>
      <c r="I504" s="51" t="n"/>
      <c r="J504" s="51" t="n"/>
      <c r="K504" s="51" t="n"/>
      <c r="L504" s="51" t="n"/>
      <c r="M504" s="51" t="n"/>
      <c r="N504" s="51" t="n"/>
      <c r="O504" s="51" t="n"/>
      <c r="P504" s="51" t="n"/>
    </row>
    <row r="505">
      <c r="A505" s="29" t="n">
        <v>501</v>
      </c>
      <c r="B505" s="9">
        <f>IF($A505&lt;=[1]Labels!$A$2257,[1]Labels!B505,"")</f>
        <v/>
      </c>
      <c r="C505" s="50">
        <f>IF($A505&lt;=[1]Labels!$A$2257,[1]Labels!C505,"")</f>
        <v/>
      </c>
      <c r="D505" s="51" t="n"/>
      <c r="E505" s="51" t="n"/>
      <c r="F505" s="51" t="n"/>
      <c r="G505" s="51" t="n"/>
      <c r="H505" s="51" t="n"/>
      <c r="I505" s="51" t="n"/>
      <c r="J505" s="51" t="n"/>
      <c r="K505" s="51" t="n"/>
      <c r="L505" s="51" t="n"/>
      <c r="M505" s="51" t="n"/>
      <c r="N505" s="51" t="n"/>
      <c r="O505" s="51" t="n"/>
      <c r="P505" s="51" t="n"/>
    </row>
    <row r="506">
      <c r="A506" s="29" t="n">
        <v>502</v>
      </c>
      <c r="B506" s="9">
        <f>IF($A506&lt;=[1]Labels!$A$2257,[1]Labels!B506,"")</f>
        <v/>
      </c>
      <c r="C506" s="50">
        <f>IF($A506&lt;=[1]Labels!$A$2257,[1]Labels!C506,"")</f>
        <v/>
      </c>
      <c r="D506" s="51" t="n"/>
      <c r="E506" s="51" t="n"/>
      <c r="F506" s="51" t="n"/>
      <c r="G506" s="51" t="n"/>
      <c r="H506" s="51" t="n"/>
      <c r="I506" s="51" t="n"/>
      <c r="J506" s="51" t="n"/>
      <c r="K506" s="51" t="n"/>
      <c r="L506" s="51" t="n"/>
      <c r="M506" s="51" t="n"/>
      <c r="N506" s="51" t="n"/>
      <c r="O506" s="51" t="n"/>
      <c r="P506" s="51" t="n"/>
    </row>
    <row r="507">
      <c r="A507" s="29" t="n">
        <v>503</v>
      </c>
      <c r="B507" s="9">
        <f>IF($A507&lt;=[1]Labels!$A$2257,[1]Labels!B507,"")</f>
        <v/>
      </c>
      <c r="C507" s="50">
        <f>IF($A507&lt;=[1]Labels!$A$2257,[1]Labels!C507,"")</f>
        <v/>
      </c>
      <c r="D507" s="51" t="n"/>
      <c r="E507" s="51" t="n"/>
      <c r="F507" s="51" t="n"/>
      <c r="G507" s="51" t="n"/>
      <c r="H507" s="51" t="n"/>
      <c r="I507" s="51" t="n"/>
      <c r="J507" s="51" t="n"/>
      <c r="K507" s="51" t="n"/>
      <c r="L507" s="51" t="n"/>
      <c r="M507" s="51" t="n"/>
      <c r="N507" s="51" t="n"/>
      <c r="O507" s="51" t="n"/>
      <c r="P507" s="51" t="n"/>
    </row>
    <row r="508">
      <c r="A508" s="29" t="n">
        <v>504</v>
      </c>
      <c r="B508" s="9">
        <f>IF($A508&lt;=[1]Labels!$A$2257,[1]Labels!B508,"")</f>
        <v/>
      </c>
      <c r="C508" s="50">
        <f>IF($A508&lt;=[1]Labels!$A$2257,[1]Labels!C508,"")</f>
        <v/>
      </c>
      <c r="D508" s="51" t="n"/>
      <c r="E508" s="51" t="n"/>
      <c r="F508" s="51" t="n"/>
      <c r="G508" s="51" t="n"/>
      <c r="H508" s="51" t="n"/>
      <c r="I508" s="51" t="n"/>
      <c r="J508" s="51" t="n"/>
      <c r="K508" s="51" t="n"/>
      <c r="L508" s="51" t="n"/>
      <c r="M508" s="51" t="n"/>
      <c r="N508" s="51" t="n"/>
      <c r="O508" s="51" t="n"/>
      <c r="P508" s="51" t="n"/>
    </row>
    <row r="509">
      <c r="A509" s="29" t="n">
        <v>505</v>
      </c>
      <c r="B509" s="9">
        <f>IF($A509&lt;=[1]Labels!$A$2257,[1]Labels!B509,"")</f>
        <v/>
      </c>
      <c r="C509" s="50">
        <f>IF($A509&lt;=[1]Labels!$A$2257,[1]Labels!C509,"")</f>
        <v/>
      </c>
      <c r="D509" s="51" t="n"/>
      <c r="E509" s="51" t="n"/>
      <c r="F509" s="51" t="n"/>
      <c r="G509" s="51" t="n"/>
      <c r="H509" s="51" t="n"/>
      <c r="I509" s="51" t="n"/>
      <c r="J509" s="51" t="n"/>
      <c r="K509" s="51" t="n"/>
      <c r="L509" s="51" t="n"/>
      <c r="M509" s="51" t="n"/>
      <c r="N509" s="51" t="n"/>
      <c r="O509" s="51" t="n"/>
      <c r="P509" s="51" t="n"/>
    </row>
    <row r="510">
      <c r="A510" s="29" t="n">
        <v>506</v>
      </c>
      <c r="B510" s="9">
        <f>IF($A510&lt;=[1]Labels!$A$2257,[1]Labels!B510,"")</f>
        <v/>
      </c>
      <c r="C510" s="50">
        <f>IF($A510&lt;=[1]Labels!$A$2257,[1]Labels!C510,"")</f>
        <v/>
      </c>
      <c r="D510" s="51" t="n"/>
      <c r="E510" s="51" t="n"/>
      <c r="F510" s="51" t="n"/>
      <c r="G510" s="51" t="n"/>
      <c r="H510" s="51" t="n"/>
      <c r="I510" s="51" t="n"/>
      <c r="J510" s="51" t="n"/>
      <c r="K510" s="51" t="n"/>
      <c r="L510" s="51" t="n"/>
      <c r="M510" s="51" t="n"/>
      <c r="N510" s="51" t="n"/>
      <c r="O510" s="51" t="n"/>
      <c r="P510" s="51" t="n"/>
    </row>
    <row r="511">
      <c r="A511" s="29" t="n">
        <v>507</v>
      </c>
      <c r="B511" s="9">
        <f>IF($A511&lt;=[1]Labels!$A$2257,[1]Labels!B511,"")</f>
        <v/>
      </c>
      <c r="C511" s="50">
        <f>IF($A511&lt;=[1]Labels!$A$2257,[1]Labels!C511,"")</f>
        <v/>
      </c>
      <c r="D511" s="51" t="n"/>
      <c r="E511" s="51" t="n"/>
      <c r="F511" s="51" t="n"/>
      <c r="G511" s="51" t="n"/>
      <c r="H511" s="51" t="n"/>
      <c r="I511" s="51" t="n"/>
      <c r="J511" s="51" t="n"/>
      <c r="K511" s="51" t="n"/>
      <c r="L511" s="51" t="n"/>
      <c r="M511" s="51" t="n"/>
      <c r="N511" s="51" t="n"/>
      <c r="O511" s="51" t="n"/>
      <c r="P511" s="51" t="n"/>
    </row>
    <row r="512">
      <c r="A512" s="29" t="n">
        <v>508</v>
      </c>
      <c r="B512" s="9">
        <f>IF($A512&lt;=[1]Labels!$A$2257,[1]Labels!B512,"")</f>
        <v/>
      </c>
      <c r="C512" s="50">
        <f>IF($A512&lt;=[1]Labels!$A$2257,[1]Labels!C512,"")</f>
        <v/>
      </c>
      <c r="D512" s="51" t="n"/>
      <c r="E512" s="51" t="n"/>
      <c r="F512" s="51" t="n"/>
      <c r="G512" s="51" t="n"/>
      <c r="H512" s="51" t="n"/>
      <c r="I512" s="51" t="n"/>
      <c r="J512" s="51" t="n"/>
      <c r="K512" s="51" t="n"/>
      <c r="L512" s="51" t="n"/>
      <c r="M512" s="51" t="n"/>
      <c r="N512" s="51" t="n"/>
      <c r="O512" s="51" t="n"/>
      <c r="P512" s="51" t="n"/>
    </row>
    <row r="513">
      <c r="A513" s="29" t="n">
        <v>509</v>
      </c>
      <c r="B513" s="9">
        <f>IF($A513&lt;=[1]Labels!$A$2257,[1]Labels!B513,"")</f>
        <v/>
      </c>
      <c r="C513" s="50">
        <f>IF($A513&lt;=[1]Labels!$A$2257,[1]Labels!C513,"")</f>
        <v/>
      </c>
      <c r="D513" s="51" t="n"/>
      <c r="E513" s="51" t="n"/>
      <c r="F513" s="51" t="n"/>
      <c r="G513" s="51" t="n"/>
      <c r="H513" s="51" t="n"/>
      <c r="I513" s="51" t="n"/>
      <c r="J513" s="51" t="n"/>
      <c r="K513" s="51" t="n"/>
      <c r="L513" s="51" t="n"/>
      <c r="M513" s="51" t="n"/>
      <c r="N513" s="51" t="n"/>
      <c r="O513" s="51" t="n"/>
      <c r="P513" s="51" t="n"/>
    </row>
    <row r="514">
      <c r="A514" s="29" t="n">
        <v>510</v>
      </c>
      <c r="B514" s="9">
        <f>IF($A514&lt;=[1]Labels!$A$2257,[1]Labels!B514,"")</f>
        <v/>
      </c>
      <c r="C514" s="50">
        <f>IF($A514&lt;=[1]Labels!$A$2257,[1]Labels!C514,"")</f>
        <v/>
      </c>
      <c r="D514" s="51" t="n"/>
      <c r="E514" s="51" t="n"/>
      <c r="F514" s="51" t="n"/>
      <c r="G514" s="51" t="n"/>
      <c r="H514" s="51" t="n"/>
      <c r="I514" s="51" t="n"/>
      <c r="J514" s="51" t="n"/>
      <c r="K514" s="51" t="n"/>
      <c r="L514" s="51" t="n"/>
      <c r="M514" s="51" t="n"/>
      <c r="N514" s="51" t="n"/>
      <c r="O514" s="51" t="n"/>
      <c r="P514" s="51" t="n"/>
    </row>
    <row r="515">
      <c r="A515" s="29" t="n">
        <v>511</v>
      </c>
      <c r="B515" s="9">
        <f>IF($A515&lt;=[1]Labels!$A$2257,[1]Labels!B515,"")</f>
        <v/>
      </c>
      <c r="C515" s="50">
        <f>IF($A515&lt;=[1]Labels!$A$2257,[1]Labels!C515,"")</f>
        <v/>
      </c>
      <c r="D515" s="51" t="n"/>
      <c r="E515" s="51" t="n"/>
      <c r="F515" s="51" t="n"/>
      <c r="G515" s="51" t="n"/>
      <c r="H515" s="51" t="n"/>
      <c r="I515" s="51" t="n"/>
      <c r="J515" s="51" t="n"/>
      <c r="K515" s="51" t="n"/>
      <c r="L515" s="51" t="n"/>
      <c r="M515" s="51" t="n"/>
      <c r="N515" s="51" t="n"/>
      <c r="O515" s="51" t="n"/>
      <c r="P515" s="51" t="n"/>
    </row>
    <row r="516">
      <c r="A516" s="29" t="n">
        <v>512</v>
      </c>
      <c r="B516" s="9">
        <f>IF($A516&lt;=[1]Labels!$A$2257,[1]Labels!B516,"")</f>
        <v/>
      </c>
      <c r="C516" s="50">
        <f>IF($A516&lt;=[1]Labels!$A$2257,[1]Labels!C516,"")</f>
        <v/>
      </c>
      <c r="D516" s="51" t="n"/>
      <c r="E516" s="51" t="n"/>
      <c r="F516" s="51" t="n"/>
      <c r="G516" s="51" t="n"/>
      <c r="H516" s="51" t="n"/>
      <c r="I516" s="51" t="n"/>
      <c r="J516" s="51" t="n"/>
      <c r="K516" s="51" t="n"/>
      <c r="L516" s="51" t="n"/>
      <c r="M516" s="51" t="n"/>
      <c r="N516" s="51" t="n"/>
      <c r="O516" s="51" t="n"/>
      <c r="P516" s="51" t="n"/>
    </row>
    <row r="517">
      <c r="A517" s="29" t="n">
        <v>513</v>
      </c>
      <c r="B517" s="9">
        <f>IF($A517&lt;=[1]Labels!$A$2257,[1]Labels!B517,"")</f>
        <v/>
      </c>
      <c r="C517" s="50">
        <f>IF($A517&lt;=[1]Labels!$A$2257,[1]Labels!C517,"")</f>
        <v/>
      </c>
      <c r="D517" s="51" t="n"/>
      <c r="E517" s="51" t="n"/>
      <c r="F517" s="51" t="n"/>
      <c r="G517" s="51" t="n"/>
      <c r="H517" s="51" t="n"/>
      <c r="I517" s="51" t="n"/>
      <c r="J517" s="51" t="n"/>
      <c r="K517" s="51" t="n"/>
      <c r="L517" s="51" t="n"/>
      <c r="M517" s="51" t="n"/>
      <c r="N517" s="51" t="n"/>
      <c r="O517" s="51" t="n"/>
      <c r="P517" s="51" t="n"/>
    </row>
    <row r="518">
      <c r="A518" s="29" t="n">
        <v>514</v>
      </c>
      <c r="B518" s="9">
        <f>IF($A518&lt;=[1]Labels!$A$2257,[1]Labels!B518,"")</f>
        <v/>
      </c>
      <c r="C518" s="50">
        <f>IF($A518&lt;=[1]Labels!$A$2257,[1]Labels!C518,"")</f>
        <v/>
      </c>
      <c r="D518" s="51" t="n"/>
      <c r="E518" s="51" t="n"/>
      <c r="F518" s="51" t="n"/>
      <c r="G518" s="51" t="n"/>
      <c r="H518" s="51" t="n"/>
      <c r="I518" s="51" t="n"/>
      <c r="J518" s="51" t="n"/>
      <c r="K518" s="51" t="n"/>
      <c r="L518" s="51" t="n"/>
      <c r="M518" s="51" t="n"/>
      <c r="N518" s="51" t="n"/>
      <c r="O518" s="51" t="n"/>
      <c r="P518" s="51" t="n"/>
    </row>
    <row r="519">
      <c r="A519" s="29" t="n">
        <v>515</v>
      </c>
      <c r="B519" s="9">
        <f>IF($A519&lt;=[1]Labels!$A$2257,[1]Labels!B519,"")</f>
        <v/>
      </c>
      <c r="C519" s="50">
        <f>IF($A519&lt;=[1]Labels!$A$2257,[1]Labels!C519,"")</f>
        <v/>
      </c>
      <c r="D519" s="51" t="n"/>
      <c r="E519" s="51" t="n"/>
      <c r="F519" s="51" t="n"/>
      <c r="G519" s="51" t="n"/>
      <c r="H519" s="51" t="n"/>
      <c r="I519" s="51" t="n"/>
      <c r="J519" s="51" t="n"/>
      <c r="K519" s="51" t="n"/>
      <c r="L519" s="51" t="n"/>
      <c r="M519" s="51" t="n"/>
      <c r="N519" s="51" t="n"/>
      <c r="O519" s="51" t="n"/>
      <c r="P519" s="51" t="n"/>
    </row>
    <row r="520">
      <c r="A520" s="29" t="n">
        <v>516</v>
      </c>
      <c r="B520" s="9">
        <f>IF($A520&lt;=[1]Labels!$A$2257,[1]Labels!B520,"")</f>
        <v/>
      </c>
      <c r="C520" s="50">
        <f>IF($A520&lt;=[1]Labels!$A$2257,[1]Labels!C520,"")</f>
        <v/>
      </c>
      <c r="D520" s="51" t="n"/>
      <c r="E520" s="51" t="n"/>
      <c r="F520" s="51" t="n"/>
      <c r="G520" s="51" t="n"/>
      <c r="H520" s="51" t="n"/>
      <c r="I520" s="51" t="n"/>
      <c r="J520" s="51" t="n"/>
      <c r="K520" s="51" t="n"/>
      <c r="L520" s="51" t="n"/>
      <c r="M520" s="51" t="n"/>
      <c r="N520" s="51" t="n"/>
      <c r="O520" s="51" t="n"/>
      <c r="P520" s="51" t="n"/>
    </row>
    <row r="521">
      <c r="A521" s="29" t="n">
        <v>517</v>
      </c>
      <c r="B521" s="9">
        <f>IF($A521&lt;=[1]Labels!$A$2257,[1]Labels!B521,"")</f>
        <v/>
      </c>
      <c r="C521" s="50">
        <f>IF($A521&lt;=[1]Labels!$A$2257,[1]Labels!C521,"")</f>
        <v/>
      </c>
      <c r="D521" s="51" t="n"/>
      <c r="E521" s="51" t="n"/>
      <c r="F521" s="51" t="n"/>
      <c r="G521" s="51" t="n"/>
      <c r="H521" s="51" t="n"/>
      <c r="I521" s="51" t="n"/>
      <c r="J521" s="51" t="n"/>
      <c r="K521" s="51" t="n"/>
      <c r="L521" s="51" t="n"/>
      <c r="M521" s="51" t="n"/>
      <c r="N521" s="51" t="n"/>
      <c r="O521" s="51" t="n"/>
      <c r="P521" s="51" t="n"/>
    </row>
    <row r="522">
      <c r="A522" s="29" t="n">
        <v>518</v>
      </c>
      <c r="B522" s="9">
        <f>IF($A522&lt;=[1]Labels!$A$2257,[1]Labels!B522,"")</f>
        <v/>
      </c>
      <c r="C522" s="50">
        <f>IF($A522&lt;=[1]Labels!$A$2257,[1]Labels!C522,"")</f>
        <v/>
      </c>
      <c r="D522" s="51" t="n"/>
      <c r="E522" s="51" t="n"/>
      <c r="F522" s="51" t="n"/>
      <c r="G522" s="51" t="n"/>
      <c r="H522" s="51" t="n"/>
      <c r="I522" s="51" t="n"/>
      <c r="J522" s="51" t="n"/>
      <c r="K522" s="51" t="n"/>
      <c r="L522" s="51" t="n"/>
      <c r="M522" s="51" t="n"/>
      <c r="N522" s="51" t="n"/>
      <c r="O522" s="51" t="n"/>
      <c r="P522" s="51" t="n"/>
    </row>
    <row r="523">
      <c r="A523" s="29" t="n">
        <v>519</v>
      </c>
      <c r="B523" s="9">
        <f>IF($A523&lt;=[1]Labels!$A$2257,[1]Labels!B523,"")</f>
        <v/>
      </c>
      <c r="C523" s="50">
        <f>IF($A523&lt;=[1]Labels!$A$2257,[1]Labels!C523,"")</f>
        <v/>
      </c>
      <c r="D523" s="51" t="n"/>
      <c r="E523" s="51" t="n"/>
      <c r="F523" s="51" t="n"/>
      <c r="G523" s="51" t="n"/>
      <c r="H523" s="51" t="n"/>
      <c r="I523" s="51" t="n"/>
      <c r="J523" s="51" t="n"/>
      <c r="K523" s="51" t="n"/>
      <c r="L523" s="51" t="n"/>
      <c r="M523" s="51" t="n"/>
      <c r="N523" s="51" t="n"/>
      <c r="O523" s="51" t="n"/>
      <c r="P523" s="51" t="n"/>
    </row>
    <row r="524">
      <c r="A524" s="29" t="n">
        <v>520</v>
      </c>
      <c r="B524" s="9">
        <f>IF($A524&lt;=[1]Labels!$A$2257,[1]Labels!B524,"")</f>
        <v/>
      </c>
      <c r="C524" s="50">
        <f>IF($A524&lt;=[1]Labels!$A$2257,[1]Labels!C524,"")</f>
        <v/>
      </c>
      <c r="D524" s="51" t="n"/>
      <c r="E524" s="51" t="n"/>
      <c r="F524" s="51" t="n"/>
      <c r="G524" s="51" t="n"/>
      <c r="H524" s="51" t="n"/>
      <c r="I524" s="51" t="n"/>
      <c r="J524" s="51" t="n"/>
      <c r="K524" s="51" t="n"/>
      <c r="L524" s="51" t="n"/>
      <c r="M524" s="51" t="n"/>
      <c r="N524" s="51" t="n"/>
      <c r="O524" s="51" t="n"/>
      <c r="P524" s="51" t="n"/>
    </row>
    <row r="525">
      <c r="A525" s="29" t="n">
        <v>521</v>
      </c>
      <c r="B525" s="9">
        <f>IF($A525&lt;=[1]Labels!$A$2257,[1]Labels!B525,"")</f>
        <v/>
      </c>
      <c r="C525" s="50">
        <f>IF($A525&lt;=[1]Labels!$A$2257,[1]Labels!C525,"")</f>
        <v/>
      </c>
      <c r="D525" s="51" t="n"/>
      <c r="E525" s="51" t="n"/>
      <c r="F525" s="51" t="n"/>
      <c r="G525" s="51" t="n"/>
      <c r="H525" s="51" t="n"/>
      <c r="I525" s="51" t="n"/>
      <c r="J525" s="51" t="n"/>
      <c r="K525" s="51" t="n"/>
      <c r="L525" s="51" t="n"/>
      <c r="M525" s="51" t="n"/>
      <c r="N525" s="51" t="n"/>
      <c r="O525" s="51" t="n"/>
      <c r="P525" s="51" t="n"/>
    </row>
    <row r="526">
      <c r="A526" s="29" t="n">
        <v>522</v>
      </c>
      <c r="B526" s="9">
        <f>IF($A526&lt;=[1]Labels!$A$2257,[1]Labels!B526,"")</f>
        <v/>
      </c>
      <c r="C526" s="50">
        <f>IF($A526&lt;=[1]Labels!$A$2257,[1]Labels!C526,"")</f>
        <v/>
      </c>
      <c r="D526" s="51" t="n"/>
      <c r="E526" s="51" t="n"/>
      <c r="F526" s="51" t="n"/>
      <c r="G526" s="51" t="n"/>
      <c r="H526" s="51" t="n"/>
      <c r="I526" s="51" t="n"/>
      <c r="J526" s="51" t="n"/>
      <c r="K526" s="51" t="n"/>
      <c r="L526" s="51" t="n"/>
      <c r="M526" s="51" t="n"/>
      <c r="N526" s="51" t="n"/>
      <c r="O526" s="51" t="n"/>
      <c r="P526" s="51" t="n"/>
    </row>
    <row r="527">
      <c r="A527" s="29" t="n">
        <v>523</v>
      </c>
      <c r="B527" s="9">
        <f>IF($A527&lt;=[1]Labels!$A$2257,[1]Labels!B527,"")</f>
        <v/>
      </c>
      <c r="C527" s="50">
        <f>IF($A527&lt;=[1]Labels!$A$2257,[1]Labels!C527,"")</f>
        <v/>
      </c>
      <c r="D527" s="51" t="n"/>
      <c r="E527" s="51" t="n"/>
      <c r="F527" s="51" t="n"/>
      <c r="G527" s="51" t="n"/>
      <c r="H527" s="51" t="n"/>
      <c r="I527" s="51" t="n"/>
      <c r="J527" s="51" t="n"/>
      <c r="K527" s="51" t="n"/>
      <c r="L527" s="51" t="n"/>
      <c r="M527" s="51" t="n"/>
      <c r="N527" s="51" t="n"/>
      <c r="O527" s="51" t="n"/>
      <c r="P527" s="51" t="n"/>
    </row>
    <row r="528">
      <c r="A528" s="29" t="n">
        <v>524</v>
      </c>
      <c r="B528" s="9">
        <f>IF($A528&lt;=[1]Labels!$A$2257,[1]Labels!B528,"")</f>
        <v/>
      </c>
      <c r="C528" s="50">
        <f>IF($A528&lt;=[1]Labels!$A$2257,[1]Labels!C528,"")</f>
        <v/>
      </c>
      <c r="D528" s="51" t="n"/>
      <c r="E528" s="51" t="n"/>
      <c r="F528" s="51" t="n"/>
      <c r="G528" s="51" t="n"/>
      <c r="H528" s="51" t="n"/>
      <c r="I528" s="51" t="n"/>
      <c r="J528" s="51" t="n"/>
      <c r="K528" s="51" t="n"/>
      <c r="L528" s="51" t="n"/>
      <c r="M528" s="51" t="n"/>
      <c r="N528" s="51" t="n"/>
      <c r="O528" s="51" t="n"/>
      <c r="P528" s="51" t="n"/>
    </row>
    <row r="529">
      <c r="A529" s="29" t="n">
        <v>525</v>
      </c>
      <c r="B529" s="9">
        <f>IF($A529&lt;=[1]Labels!$A$2257,[1]Labels!B529,"")</f>
        <v/>
      </c>
      <c r="C529" s="50">
        <f>IF($A529&lt;=[1]Labels!$A$2257,[1]Labels!C529,"")</f>
        <v/>
      </c>
      <c r="D529" s="51" t="n"/>
      <c r="E529" s="51" t="n"/>
      <c r="F529" s="51" t="n"/>
      <c r="G529" s="51" t="n"/>
      <c r="H529" s="51" t="n"/>
      <c r="I529" s="51" t="n"/>
      <c r="J529" s="51" t="n"/>
      <c r="K529" s="51" t="n"/>
      <c r="L529" s="51" t="n"/>
      <c r="M529" s="51" t="n"/>
      <c r="N529" s="51" t="n"/>
      <c r="O529" s="51" t="n"/>
      <c r="P529" s="51" t="n"/>
    </row>
    <row r="530">
      <c r="A530" s="29" t="n">
        <v>526</v>
      </c>
      <c r="B530" s="9">
        <f>IF($A530&lt;=[1]Labels!$A$2257,[1]Labels!B530,"")</f>
        <v/>
      </c>
      <c r="C530" s="50">
        <f>IF($A530&lt;=[1]Labels!$A$2257,[1]Labels!C530,"")</f>
        <v/>
      </c>
      <c r="D530" s="51" t="n"/>
      <c r="E530" s="51" t="n"/>
      <c r="F530" s="51" t="n"/>
      <c r="G530" s="51" t="n"/>
      <c r="H530" s="51" t="n"/>
      <c r="I530" s="51" t="n"/>
      <c r="J530" s="51" t="n"/>
      <c r="K530" s="51" t="n"/>
      <c r="L530" s="51" t="n"/>
      <c r="M530" s="51" t="n"/>
      <c r="N530" s="51" t="n"/>
      <c r="O530" s="51" t="n"/>
      <c r="P530" s="51" t="n"/>
    </row>
    <row r="531">
      <c r="A531" s="29" t="n">
        <v>527</v>
      </c>
      <c r="B531" s="9">
        <f>IF($A531&lt;=[1]Labels!$A$2257,[1]Labels!B531,"")</f>
        <v/>
      </c>
      <c r="C531" s="50">
        <f>IF($A531&lt;=[1]Labels!$A$2257,[1]Labels!C531,"")</f>
        <v/>
      </c>
      <c r="D531" s="51" t="n"/>
      <c r="E531" s="51" t="n"/>
      <c r="F531" s="51" t="n"/>
      <c r="G531" s="51" t="n"/>
      <c r="H531" s="51" t="n"/>
      <c r="I531" s="51" t="n"/>
      <c r="J531" s="51" t="n"/>
      <c r="K531" s="51" t="n"/>
      <c r="L531" s="51" t="n"/>
      <c r="M531" s="51" t="n"/>
      <c r="N531" s="51" t="n"/>
      <c r="O531" s="51" t="n"/>
      <c r="P531" s="51" t="n"/>
    </row>
    <row r="532">
      <c r="A532" s="29" t="n">
        <v>528</v>
      </c>
      <c r="B532" s="9">
        <f>IF($A532&lt;=[1]Labels!$A$2257,[1]Labels!B532,"")</f>
        <v/>
      </c>
      <c r="C532" s="50">
        <f>IF($A532&lt;=[1]Labels!$A$2257,[1]Labels!C532,"")</f>
        <v/>
      </c>
      <c r="D532" s="51" t="n"/>
      <c r="E532" s="51" t="n"/>
      <c r="F532" s="51" t="n"/>
      <c r="G532" s="51" t="n"/>
      <c r="H532" s="51" t="n"/>
      <c r="I532" s="51" t="n"/>
      <c r="J532" s="51" t="n"/>
      <c r="K532" s="51" t="n"/>
      <c r="L532" s="51" t="n"/>
      <c r="M532" s="51" t="n"/>
      <c r="N532" s="51" t="n"/>
      <c r="O532" s="51" t="n"/>
      <c r="P532" s="51" t="n"/>
    </row>
    <row r="533">
      <c r="A533" s="29" t="n">
        <v>529</v>
      </c>
      <c r="B533" s="9">
        <f>IF($A533&lt;=[1]Labels!$A$2257,[1]Labels!B533,"")</f>
        <v/>
      </c>
      <c r="C533" s="50">
        <f>IF($A533&lt;=[1]Labels!$A$2257,[1]Labels!C533,"")</f>
        <v/>
      </c>
      <c r="D533" s="51" t="n"/>
      <c r="E533" s="51" t="n"/>
      <c r="F533" s="51" t="n"/>
      <c r="G533" s="51" t="n"/>
      <c r="H533" s="51" t="n"/>
      <c r="I533" s="51" t="n"/>
      <c r="J533" s="51" t="n"/>
      <c r="K533" s="51" t="n"/>
      <c r="L533" s="51" t="n"/>
      <c r="M533" s="51" t="n"/>
      <c r="N533" s="51" t="n"/>
      <c r="O533" s="51" t="n"/>
      <c r="P533" s="51" t="n"/>
    </row>
    <row r="534">
      <c r="A534" s="29" t="n">
        <v>530</v>
      </c>
      <c r="B534" s="9">
        <f>IF($A534&lt;=[1]Labels!$A$2257,[1]Labels!B534,"")</f>
        <v/>
      </c>
      <c r="C534" s="50">
        <f>IF($A534&lt;=[1]Labels!$A$2257,[1]Labels!C534,"")</f>
        <v/>
      </c>
      <c r="D534" s="51" t="n"/>
      <c r="E534" s="51" t="n"/>
      <c r="F534" s="51" t="n"/>
      <c r="G534" s="51" t="n"/>
      <c r="H534" s="51" t="n"/>
      <c r="I534" s="51" t="n"/>
      <c r="J534" s="51" t="n"/>
      <c r="K534" s="51" t="n"/>
      <c r="L534" s="51" t="n"/>
      <c r="M534" s="51" t="n"/>
      <c r="N534" s="51" t="n"/>
      <c r="O534" s="51" t="n"/>
      <c r="P534" s="51" t="n"/>
    </row>
    <row r="535">
      <c r="A535" s="29" t="n">
        <v>531</v>
      </c>
      <c r="B535" s="9">
        <f>IF($A535&lt;=[1]Labels!$A$2257,[1]Labels!B535,"")</f>
        <v/>
      </c>
      <c r="C535" s="50">
        <f>IF($A535&lt;=[1]Labels!$A$2257,[1]Labels!C535,"")</f>
        <v/>
      </c>
      <c r="D535" s="51" t="n"/>
      <c r="E535" s="51" t="n"/>
      <c r="F535" s="51" t="n"/>
      <c r="G535" s="51" t="n"/>
      <c r="H535" s="51" t="n"/>
      <c r="I535" s="51" t="n"/>
      <c r="J535" s="51" t="n"/>
      <c r="K535" s="51" t="n"/>
      <c r="L535" s="51" t="n"/>
      <c r="M535" s="51" t="n"/>
      <c r="N535" s="51" t="n"/>
      <c r="O535" s="51" t="n"/>
      <c r="P535" s="51" t="n"/>
    </row>
    <row r="536">
      <c r="A536" s="29" t="n">
        <v>532</v>
      </c>
      <c r="B536" s="9">
        <f>IF($A536&lt;=[1]Labels!$A$2257,[1]Labels!B536,"")</f>
        <v/>
      </c>
      <c r="C536" s="50">
        <f>IF($A536&lt;=[1]Labels!$A$2257,[1]Labels!C536,"")</f>
        <v/>
      </c>
      <c r="D536" s="51" t="n"/>
      <c r="E536" s="51" t="n"/>
      <c r="F536" s="51" t="n"/>
      <c r="G536" s="51" t="n"/>
      <c r="H536" s="51" t="n"/>
      <c r="I536" s="51" t="n"/>
      <c r="J536" s="51" t="n"/>
      <c r="K536" s="51" t="n"/>
      <c r="L536" s="51" t="n"/>
      <c r="M536" s="51" t="n"/>
      <c r="N536" s="51" t="n"/>
      <c r="O536" s="51" t="n"/>
      <c r="P536" s="51" t="n"/>
    </row>
    <row r="537">
      <c r="A537" s="29" t="n">
        <v>533</v>
      </c>
      <c r="B537" s="9">
        <f>IF($A537&lt;=[1]Labels!$A$2257,[1]Labels!B537,"")</f>
        <v/>
      </c>
      <c r="C537" s="50">
        <f>IF($A537&lt;=[1]Labels!$A$2257,[1]Labels!C537,"")</f>
        <v/>
      </c>
      <c r="D537" s="51" t="n"/>
      <c r="E537" s="51" t="n"/>
      <c r="F537" s="51" t="n"/>
      <c r="G537" s="51" t="n"/>
      <c r="H537" s="51" t="n"/>
      <c r="I537" s="51" t="n"/>
      <c r="J537" s="51" t="n"/>
      <c r="K537" s="51" t="n"/>
      <c r="L537" s="51" t="n"/>
      <c r="M537" s="51" t="n"/>
      <c r="N537" s="51" t="n"/>
      <c r="O537" s="51" t="n"/>
      <c r="P537" s="51" t="n"/>
    </row>
    <row r="538">
      <c r="A538" s="29" t="n">
        <v>534</v>
      </c>
      <c r="B538" s="9">
        <f>IF($A538&lt;=[1]Labels!$A$2257,[1]Labels!B538,"")</f>
        <v/>
      </c>
      <c r="C538" s="50">
        <f>IF($A538&lt;=[1]Labels!$A$2257,[1]Labels!C538,"")</f>
        <v/>
      </c>
      <c r="D538" s="51" t="n"/>
      <c r="E538" s="51" t="n"/>
      <c r="F538" s="51" t="n"/>
      <c r="G538" s="51" t="n"/>
      <c r="H538" s="51" t="n"/>
      <c r="I538" s="51" t="n"/>
      <c r="J538" s="51" t="n"/>
      <c r="K538" s="51" t="n"/>
      <c r="L538" s="51" t="n"/>
      <c r="M538" s="51" t="n"/>
      <c r="N538" s="51" t="n"/>
      <c r="O538" s="51" t="n"/>
      <c r="P538" s="51" t="n"/>
    </row>
    <row r="539">
      <c r="A539" s="29" t="n">
        <v>535</v>
      </c>
      <c r="B539" s="9">
        <f>IF($A539&lt;=[1]Labels!$A$2257,[1]Labels!B539,"")</f>
        <v/>
      </c>
      <c r="C539" s="50">
        <f>IF($A539&lt;=[1]Labels!$A$2257,[1]Labels!C539,"")</f>
        <v/>
      </c>
      <c r="D539" s="51" t="n"/>
      <c r="E539" s="51" t="n"/>
      <c r="F539" s="51" t="n"/>
      <c r="G539" s="51" t="n"/>
      <c r="H539" s="51" t="n"/>
      <c r="I539" s="51" t="n"/>
      <c r="J539" s="51" t="n"/>
      <c r="K539" s="51" t="n"/>
      <c r="L539" s="51" t="n"/>
      <c r="M539" s="51" t="n"/>
      <c r="N539" s="51" t="n"/>
      <c r="O539" s="51" t="n"/>
      <c r="P539" s="51" t="n"/>
    </row>
    <row r="540">
      <c r="A540" s="29" t="n">
        <v>536</v>
      </c>
      <c r="B540" s="9">
        <f>IF($A540&lt;=[1]Labels!$A$2257,[1]Labels!B540,"")</f>
        <v/>
      </c>
      <c r="C540" s="50">
        <f>IF($A540&lt;=[1]Labels!$A$2257,[1]Labels!C540,"")</f>
        <v/>
      </c>
      <c r="D540" s="51" t="n"/>
      <c r="E540" s="51" t="n"/>
      <c r="F540" s="51" t="n"/>
      <c r="G540" s="51" t="n"/>
      <c r="H540" s="51" t="n"/>
      <c r="I540" s="51" t="n"/>
      <c r="J540" s="51" t="n"/>
      <c r="K540" s="51" t="n"/>
      <c r="L540" s="51" t="n"/>
      <c r="M540" s="51" t="n"/>
      <c r="N540" s="51" t="n"/>
      <c r="O540" s="51" t="n"/>
      <c r="P540" s="51" t="n"/>
    </row>
    <row r="541">
      <c r="A541" s="29" t="n">
        <v>537</v>
      </c>
      <c r="B541" s="9">
        <f>IF($A541&lt;=[1]Labels!$A$2257,[1]Labels!B541,"")</f>
        <v/>
      </c>
      <c r="C541" s="50">
        <f>IF($A541&lt;=[1]Labels!$A$2257,[1]Labels!C541,"")</f>
        <v/>
      </c>
      <c r="D541" s="51" t="n"/>
      <c r="E541" s="51" t="n"/>
      <c r="F541" s="51" t="n"/>
      <c r="G541" s="51" t="n"/>
      <c r="H541" s="51" t="n"/>
      <c r="I541" s="51" t="n"/>
      <c r="J541" s="51" t="n"/>
      <c r="K541" s="51" t="n"/>
      <c r="L541" s="51" t="n"/>
      <c r="M541" s="51" t="n"/>
      <c r="N541" s="51" t="n"/>
      <c r="O541" s="51" t="n"/>
      <c r="P541" s="51" t="n"/>
    </row>
    <row r="542">
      <c r="A542" s="29" t="n">
        <v>538</v>
      </c>
      <c r="B542" s="9">
        <f>IF($A542&lt;=[1]Labels!$A$2257,[1]Labels!B542,"")</f>
        <v/>
      </c>
      <c r="C542" s="50">
        <f>IF($A542&lt;=[1]Labels!$A$2257,[1]Labels!C542,"")</f>
        <v/>
      </c>
      <c r="D542" s="51" t="n"/>
      <c r="E542" s="51" t="n"/>
      <c r="F542" s="51" t="n"/>
      <c r="G542" s="51" t="n"/>
      <c r="H542" s="51" t="n"/>
      <c r="I542" s="51" t="n"/>
      <c r="J542" s="51" t="n"/>
      <c r="K542" s="51" t="n"/>
      <c r="L542" s="51" t="n"/>
      <c r="M542" s="51" t="n"/>
      <c r="N542" s="51" t="n"/>
      <c r="O542" s="51" t="n"/>
      <c r="P542" s="51" t="n"/>
    </row>
    <row r="543">
      <c r="A543" s="29" t="n">
        <v>539</v>
      </c>
      <c r="B543" s="9">
        <f>IF($A543&lt;=[1]Labels!$A$2257,[1]Labels!B543,"")</f>
        <v/>
      </c>
      <c r="C543" s="50">
        <f>IF($A543&lt;=[1]Labels!$A$2257,[1]Labels!C543,"")</f>
        <v/>
      </c>
      <c r="D543" s="51" t="n"/>
      <c r="E543" s="51" t="n"/>
      <c r="F543" s="51" t="n"/>
      <c r="G543" s="51" t="n"/>
      <c r="H543" s="51" t="n"/>
      <c r="I543" s="51" t="n"/>
      <c r="J543" s="51" t="n"/>
      <c r="K543" s="51" t="n"/>
      <c r="L543" s="51" t="n"/>
      <c r="M543" s="51" t="n"/>
      <c r="N543" s="51" t="n"/>
      <c r="O543" s="51" t="n"/>
      <c r="P543" s="51" t="n"/>
    </row>
    <row r="544">
      <c r="A544" s="29" t="n">
        <v>540</v>
      </c>
      <c r="B544" s="9">
        <f>IF($A544&lt;=[1]Labels!$A$2257,[1]Labels!B544,"")</f>
        <v/>
      </c>
      <c r="C544" s="50">
        <f>IF($A544&lt;=[1]Labels!$A$2257,[1]Labels!C544,"")</f>
        <v/>
      </c>
      <c r="D544" s="51" t="n"/>
      <c r="E544" s="51" t="n"/>
      <c r="F544" s="51" t="n"/>
      <c r="G544" s="51" t="n"/>
      <c r="H544" s="51" t="n"/>
      <c r="I544" s="51" t="n"/>
      <c r="J544" s="51" t="n"/>
      <c r="K544" s="51" t="n"/>
      <c r="L544" s="51" t="n"/>
      <c r="M544" s="51" t="n"/>
      <c r="N544" s="51" t="n"/>
      <c r="O544" s="51" t="n"/>
      <c r="P544" s="51" t="n"/>
    </row>
    <row r="545">
      <c r="A545" s="29" t="n">
        <v>541</v>
      </c>
      <c r="B545" s="9">
        <f>IF($A545&lt;=[1]Labels!$A$2257,[1]Labels!B545,"")</f>
        <v/>
      </c>
      <c r="C545" s="50">
        <f>IF($A545&lt;=[1]Labels!$A$2257,[1]Labels!C545,"")</f>
        <v/>
      </c>
      <c r="D545" s="51" t="n"/>
      <c r="E545" s="51" t="n"/>
      <c r="F545" s="51" t="n"/>
      <c r="G545" s="51" t="n"/>
      <c r="H545" s="51" t="n"/>
      <c r="I545" s="51" t="n"/>
      <c r="J545" s="51" t="n"/>
      <c r="K545" s="51" t="n"/>
      <c r="L545" s="51" t="n"/>
      <c r="M545" s="51" t="n"/>
      <c r="N545" s="51" t="n"/>
      <c r="O545" s="51" t="n"/>
      <c r="P545" s="51" t="n"/>
    </row>
    <row r="546">
      <c r="A546" s="29" t="n">
        <v>542</v>
      </c>
      <c r="B546" s="9">
        <f>IF($A546&lt;=[1]Labels!$A$2257,[1]Labels!B546,"")</f>
        <v/>
      </c>
      <c r="C546" s="50">
        <f>IF($A546&lt;=[1]Labels!$A$2257,[1]Labels!C546,"")</f>
        <v/>
      </c>
      <c r="D546" s="51" t="n"/>
      <c r="E546" s="51" t="n"/>
      <c r="F546" s="51" t="n"/>
      <c r="G546" s="51" t="n"/>
      <c r="H546" s="51" t="n"/>
      <c r="I546" s="51" t="n"/>
      <c r="J546" s="51" t="n"/>
      <c r="K546" s="51" t="n"/>
      <c r="L546" s="51" t="n"/>
      <c r="M546" s="51" t="n"/>
      <c r="N546" s="51" t="n"/>
      <c r="O546" s="51" t="n"/>
      <c r="P546" s="51" t="n"/>
    </row>
    <row r="547">
      <c r="A547" s="29" t="n">
        <v>543</v>
      </c>
      <c r="B547" s="9">
        <f>IF($A547&lt;=[1]Labels!$A$2257,[1]Labels!B547,"")</f>
        <v/>
      </c>
      <c r="C547" s="50">
        <f>IF($A547&lt;=[1]Labels!$A$2257,[1]Labels!C547,"")</f>
        <v/>
      </c>
      <c r="D547" s="51" t="n"/>
      <c r="E547" s="51" t="n"/>
      <c r="F547" s="51" t="n"/>
      <c r="G547" s="51" t="n"/>
      <c r="H547" s="51" t="n"/>
      <c r="I547" s="51" t="n"/>
      <c r="J547" s="51" t="n"/>
      <c r="K547" s="51" t="n"/>
      <c r="L547" s="51" t="n"/>
      <c r="M547" s="51" t="n"/>
      <c r="N547" s="51" t="n"/>
      <c r="O547" s="51" t="n"/>
      <c r="P547" s="51" t="n"/>
    </row>
    <row r="548">
      <c r="A548" s="29" t="n">
        <v>544</v>
      </c>
      <c r="B548" s="9">
        <f>IF($A548&lt;=[1]Labels!$A$2257,[1]Labels!B548,"")</f>
        <v/>
      </c>
      <c r="C548" s="50">
        <f>IF($A548&lt;=[1]Labels!$A$2257,[1]Labels!C548,"")</f>
        <v/>
      </c>
      <c r="D548" s="51" t="n"/>
      <c r="E548" s="51" t="n"/>
      <c r="F548" s="51" t="n"/>
      <c r="G548" s="51" t="n"/>
      <c r="H548" s="51" t="n"/>
      <c r="I548" s="51" t="n"/>
      <c r="J548" s="51" t="n"/>
      <c r="K548" s="51" t="n"/>
      <c r="L548" s="51" t="n"/>
      <c r="M548" s="51" t="n"/>
      <c r="N548" s="51" t="n"/>
      <c r="O548" s="51" t="n"/>
      <c r="P548" s="51" t="n"/>
    </row>
    <row r="549">
      <c r="A549" s="29" t="n">
        <v>545</v>
      </c>
      <c r="B549" s="9">
        <f>IF($A549&lt;=[1]Labels!$A$2257,[1]Labels!B549,"")</f>
        <v/>
      </c>
      <c r="C549" s="50">
        <f>IF($A549&lt;=[1]Labels!$A$2257,[1]Labels!C549,"")</f>
        <v/>
      </c>
      <c r="D549" s="51" t="n"/>
      <c r="E549" s="51" t="n"/>
      <c r="F549" s="51" t="n"/>
      <c r="G549" s="51" t="n"/>
      <c r="H549" s="51" t="n"/>
      <c r="I549" s="51" t="n"/>
      <c r="J549" s="51" t="n"/>
      <c r="K549" s="51" t="n"/>
      <c r="L549" s="51" t="n"/>
      <c r="M549" s="51" t="n"/>
      <c r="N549" s="51" t="n"/>
      <c r="O549" s="51" t="n"/>
      <c r="P549" s="51" t="n"/>
    </row>
    <row r="550">
      <c r="A550" s="29" t="n">
        <v>546</v>
      </c>
      <c r="B550" s="9">
        <f>IF($A550&lt;=[1]Labels!$A$2257,[1]Labels!B550,"")</f>
        <v/>
      </c>
      <c r="C550" s="50">
        <f>IF($A550&lt;=[1]Labels!$A$2257,[1]Labels!C550,"")</f>
        <v/>
      </c>
      <c r="D550" s="51" t="n"/>
      <c r="E550" s="51" t="n"/>
      <c r="F550" s="51" t="n"/>
      <c r="G550" s="51" t="n"/>
      <c r="H550" s="51" t="n"/>
      <c r="I550" s="51" t="n"/>
      <c r="J550" s="51" t="n"/>
      <c r="K550" s="51" t="n"/>
      <c r="L550" s="51" t="n"/>
      <c r="M550" s="51" t="n"/>
      <c r="N550" s="51" t="n"/>
      <c r="O550" s="51" t="n"/>
      <c r="P550" s="51" t="n"/>
    </row>
    <row r="551">
      <c r="A551" s="29" t="n">
        <v>547</v>
      </c>
      <c r="B551" s="9">
        <f>IF($A551&lt;=[1]Labels!$A$2257,[1]Labels!B551,"")</f>
        <v/>
      </c>
      <c r="C551" s="50">
        <f>IF($A551&lt;=[1]Labels!$A$2257,[1]Labels!C551,"")</f>
        <v/>
      </c>
      <c r="D551" s="51" t="n"/>
      <c r="E551" s="51" t="n"/>
      <c r="F551" s="51" t="n"/>
      <c r="G551" s="51" t="n"/>
      <c r="H551" s="51" t="n"/>
      <c r="I551" s="51" t="n"/>
      <c r="J551" s="51" t="n"/>
      <c r="K551" s="51" t="n"/>
      <c r="L551" s="51" t="n"/>
      <c r="M551" s="51" t="n"/>
      <c r="N551" s="51" t="n"/>
      <c r="O551" s="51" t="n"/>
      <c r="P551" s="51" t="n"/>
    </row>
    <row r="552">
      <c r="A552" s="29" t="n">
        <v>548</v>
      </c>
      <c r="B552" s="9">
        <f>IF($A552&lt;=[1]Labels!$A$2257,[1]Labels!B552,"")</f>
        <v/>
      </c>
      <c r="C552" s="50">
        <f>IF($A552&lt;=[1]Labels!$A$2257,[1]Labels!C552,"")</f>
        <v/>
      </c>
      <c r="D552" s="51" t="n"/>
      <c r="E552" s="51" t="n"/>
      <c r="F552" s="51" t="n"/>
      <c r="G552" s="51" t="n"/>
      <c r="H552" s="51" t="n"/>
      <c r="I552" s="51" t="n"/>
      <c r="J552" s="51" t="n"/>
      <c r="K552" s="51" t="n"/>
      <c r="L552" s="51" t="n"/>
      <c r="M552" s="51" t="n"/>
      <c r="N552" s="51" t="n"/>
      <c r="O552" s="51" t="n"/>
      <c r="P552" s="51" t="n"/>
    </row>
    <row r="553">
      <c r="A553" s="29" t="n">
        <v>549</v>
      </c>
      <c r="B553" s="9">
        <f>IF($A553&lt;=[1]Labels!$A$2257,[1]Labels!B553,"")</f>
        <v/>
      </c>
      <c r="C553" s="50">
        <f>IF($A553&lt;=[1]Labels!$A$2257,[1]Labels!C553,"")</f>
        <v/>
      </c>
      <c r="D553" s="51" t="n"/>
      <c r="E553" s="51" t="n"/>
      <c r="F553" s="51" t="n"/>
      <c r="G553" s="51" t="n"/>
      <c r="H553" s="51" t="n"/>
      <c r="I553" s="51" t="n"/>
      <c r="J553" s="51" t="n"/>
      <c r="K553" s="51" t="n"/>
      <c r="L553" s="51" t="n"/>
      <c r="M553" s="51" t="n"/>
      <c r="N553" s="51" t="n"/>
      <c r="O553" s="51" t="n"/>
      <c r="P553" s="51" t="n"/>
    </row>
    <row r="554">
      <c r="A554" s="29" t="n">
        <v>550</v>
      </c>
      <c r="B554" s="9">
        <f>IF($A554&lt;=[1]Labels!$A$2257,[1]Labels!B554,"")</f>
        <v/>
      </c>
      <c r="C554" s="50">
        <f>IF($A554&lt;=[1]Labels!$A$2257,[1]Labels!C554,"")</f>
        <v/>
      </c>
      <c r="D554" s="51" t="n"/>
      <c r="E554" s="51" t="n"/>
      <c r="F554" s="51" t="n"/>
      <c r="G554" s="51" t="n"/>
      <c r="H554" s="51" t="n"/>
      <c r="I554" s="51" t="n"/>
      <c r="J554" s="51" t="n"/>
      <c r="K554" s="51" t="n"/>
      <c r="L554" s="51" t="n"/>
      <c r="M554" s="51" t="n"/>
      <c r="N554" s="51" t="n"/>
      <c r="O554" s="51" t="n"/>
      <c r="P554" s="51" t="n"/>
    </row>
    <row r="555">
      <c r="A555" s="29" t="n">
        <v>551</v>
      </c>
      <c r="B555" s="9">
        <f>IF($A555&lt;=[1]Labels!$A$2257,[1]Labels!B555,"")</f>
        <v/>
      </c>
      <c r="C555" s="50">
        <f>IF($A555&lt;=[1]Labels!$A$2257,[1]Labels!C555,"")</f>
        <v/>
      </c>
      <c r="D555" s="51" t="n"/>
      <c r="E555" s="51" t="n"/>
      <c r="F555" s="51" t="n"/>
      <c r="G555" s="51" t="n"/>
      <c r="H555" s="51" t="n"/>
      <c r="I555" s="51" t="n"/>
      <c r="J555" s="51" t="n"/>
      <c r="K555" s="51" t="n"/>
      <c r="L555" s="51" t="n"/>
      <c r="M555" s="51" t="n"/>
      <c r="N555" s="51" t="n"/>
      <c r="O555" s="51" t="n"/>
      <c r="P555" s="51" t="n"/>
    </row>
    <row r="556">
      <c r="A556" s="29" t="n">
        <v>552</v>
      </c>
      <c r="B556" s="9">
        <f>IF($A556&lt;=[1]Labels!$A$2257,[1]Labels!B556,"")</f>
        <v/>
      </c>
      <c r="C556" s="50">
        <f>IF($A556&lt;=[1]Labels!$A$2257,[1]Labels!C556,"")</f>
        <v/>
      </c>
      <c r="D556" s="51" t="n"/>
      <c r="E556" s="51" t="n"/>
      <c r="F556" s="51" t="n"/>
      <c r="G556" s="51" t="n"/>
      <c r="H556" s="51" t="n"/>
      <c r="I556" s="51" t="n"/>
      <c r="J556" s="51" t="n"/>
      <c r="K556" s="51" t="n"/>
      <c r="L556" s="51" t="n"/>
      <c r="M556" s="51" t="n"/>
      <c r="N556" s="51" t="n"/>
      <c r="O556" s="51" t="n"/>
      <c r="P556" s="51" t="n"/>
    </row>
    <row r="557">
      <c r="A557" s="29" t="n">
        <v>553</v>
      </c>
      <c r="B557" s="9">
        <f>IF($A557&lt;=[1]Labels!$A$2257,[1]Labels!B557,"")</f>
        <v/>
      </c>
      <c r="C557" s="50">
        <f>IF($A557&lt;=[1]Labels!$A$2257,[1]Labels!C557,"")</f>
        <v/>
      </c>
      <c r="D557" s="51" t="n"/>
      <c r="E557" s="51" t="n"/>
      <c r="F557" s="51" t="n"/>
      <c r="G557" s="51" t="n"/>
      <c r="H557" s="51" t="n"/>
      <c r="I557" s="51" t="n"/>
      <c r="J557" s="51" t="n"/>
      <c r="K557" s="51" t="n"/>
      <c r="L557" s="51" t="n"/>
      <c r="M557" s="51" t="n"/>
      <c r="N557" s="51" t="n"/>
      <c r="O557" s="51" t="n"/>
      <c r="P557" s="51" t="n"/>
    </row>
    <row r="558">
      <c r="A558" s="29" t="n">
        <v>554</v>
      </c>
      <c r="B558" s="9">
        <f>IF($A558&lt;=[1]Labels!$A$2257,[1]Labels!B558,"")</f>
        <v/>
      </c>
      <c r="C558" s="50">
        <f>IF($A558&lt;=[1]Labels!$A$2257,[1]Labels!C558,"")</f>
        <v/>
      </c>
      <c r="D558" s="51" t="n"/>
      <c r="E558" s="51" t="n"/>
      <c r="F558" s="51" t="n"/>
      <c r="G558" s="51" t="n"/>
      <c r="H558" s="51" t="n"/>
      <c r="I558" s="51" t="n"/>
      <c r="J558" s="51" t="n"/>
      <c r="K558" s="51" t="n"/>
      <c r="L558" s="51" t="n"/>
      <c r="M558" s="51" t="n"/>
      <c r="N558" s="51" t="n"/>
      <c r="O558" s="51" t="n"/>
      <c r="P558" s="51" t="n"/>
    </row>
    <row r="559">
      <c r="A559" s="29" t="n">
        <v>555</v>
      </c>
      <c r="B559" s="9">
        <f>IF($A559&lt;=[1]Labels!$A$2257,[1]Labels!B559,"")</f>
        <v/>
      </c>
      <c r="C559" s="50">
        <f>IF($A559&lt;=[1]Labels!$A$2257,[1]Labels!C559,"")</f>
        <v/>
      </c>
      <c r="D559" s="51" t="n"/>
      <c r="E559" s="51" t="n"/>
      <c r="F559" s="51" t="n"/>
      <c r="G559" s="51" t="n"/>
      <c r="H559" s="51" t="n"/>
      <c r="I559" s="51" t="n"/>
      <c r="J559" s="51" t="n"/>
      <c r="K559" s="51" t="n"/>
      <c r="L559" s="51" t="n"/>
      <c r="M559" s="51" t="n"/>
      <c r="N559" s="51" t="n"/>
      <c r="O559" s="51" t="n"/>
      <c r="P559" s="51" t="n"/>
    </row>
    <row r="560">
      <c r="A560" s="29" t="n">
        <v>556</v>
      </c>
      <c r="B560" s="9">
        <f>IF($A560&lt;=[1]Labels!$A$2257,[1]Labels!B560,"")</f>
        <v/>
      </c>
      <c r="C560" s="50">
        <f>IF($A560&lt;=[1]Labels!$A$2257,[1]Labels!C560,"")</f>
        <v/>
      </c>
      <c r="D560" s="51" t="n"/>
      <c r="E560" s="51" t="n"/>
      <c r="F560" s="51" t="n"/>
      <c r="G560" s="51" t="n"/>
      <c r="H560" s="51" t="n"/>
      <c r="I560" s="51" t="n"/>
      <c r="J560" s="51" t="n"/>
      <c r="K560" s="51" t="n"/>
      <c r="L560" s="51" t="n"/>
      <c r="M560" s="51" t="n"/>
      <c r="N560" s="51" t="n"/>
      <c r="O560" s="51" t="n"/>
      <c r="P560" s="51" t="n"/>
    </row>
    <row r="561">
      <c r="A561" s="29" t="n">
        <v>557</v>
      </c>
      <c r="B561" s="9">
        <f>IF($A561&lt;=[1]Labels!$A$2257,[1]Labels!B561,"")</f>
        <v/>
      </c>
      <c r="C561" s="50">
        <f>IF($A561&lt;=[1]Labels!$A$2257,[1]Labels!C561,"")</f>
        <v/>
      </c>
      <c r="D561" s="51" t="n"/>
      <c r="E561" s="51" t="n"/>
      <c r="F561" s="51" t="n"/>
      <c r="G561" s="51" t="n"/>
      <c r="H561" s="51" t="n"/>
      <c r="I561" s="51" t="n"/>
      <c r="J561" s="51" t="n"/>
      <c r="K561" s="51" t="n"/>
      <c r="L561" s="51" t="n"/>
      <c r="M561" s="51" t="n"/>
      <c r="N561" s="51" t="n"/>
      <c r="O561" s="51" t="n"/>
      <c r="P561" s="51" t="n"/>
    </row>
    <row r="562">
      <c r="A562" s="29" t="n">
        <v>558</v>
      </c>
      <c r="B562" s="9">
        <f>IF($A562&lt;=[1]Labels!$A$2257,[1]Labels!B562,"")</f>
        <v/>
      </c>
      <c r="C562" s="50">
        <f>IF($A562&lt;=[1]Labels!$A$2257,[1]Labels!C562,"")</f>
        <v/>
      </c>
      <c r="D562" s="51" t="n"/>
      <c r="E562" s="51" t="n"/>
      <c r="F562" s="51" t="n"/>
      <c r="G562" s="51" t="n"/>
      <c r="H562" s="51" t="n"/>
      <c r="I562" s="51" t="n"/>
      <c r="J562" s="51" t="n"/>
      <c r="K562" s="51" t="n"/>
      <c r="L562" s="51" t="n"/>
      <c r="M562" s="51" t="n"/>
      <c r="N562" s="51" t="n"/>
      <c r="O562" s="51" t="n"/>
      <c r="P562" s="51" t="n"/>
    </row>
    <row r="563">
      <c r="A563" s="29" t="n">
        <v>559</v>
      </c>
      <c r="B563" s="9">
        <f>IF($A563&lt;=[1]Labels!$A$2257,[1]Labels!B563,"")</f>
        <v/>
      </c>
      <c r="C563" s="50">
        <f>IF($A563&lt;=[1]Labels!$A$2257,[1]Labels!C563,"")</f>
        <v/>
      </c>
      <c r="D563" s="51" t="n"/>
      <c r="E563" s="51" t="n"/>
      <c r="F563" s="51" t="n"/>
      <c r="G563" s="51" t="n"/>
      <c r="H563" s="51" t="n"/>
      <c r="I563" s="51" t="n"/>
      <c r="J563" s="51" t="n"/>
      <c r="K563" s="51" t="n"/>
      <c r="L563" s="51" t="n"/>
      <c r="M563" s="51" t="n"/>
      <c r="N563" s="51" t="n"/>
      <c r="O563" s="51" t="n"/>
      <c r="P563" s="51" t="n"/>
    </row>
    <row r="564">
      <c r="A564" s="29" t="n">
        <v>560</v>
      </c>
      <c r="B564" s="9">
        <f>IF($A564&lt;=[1]Labels!$A$2257,[1]Labels!B564,"")</f>
        <v/>
      </c>
      <c r="C564" s="50">
        <f>IF($A564&lt;=[1]Labels!$A$2257,[1]Labels!C564,"")</f>
        <v/>
      </c>
      <c r="D564" s="51" t="n"/>
      <c r="E564" s="51" t="n"/>
      <c r="F564" s="51" t="n"/>
      <c r="G564" s="51" t="n"/>
      <c r="H564" s="51" t="n"/>
      <c r="I564" s="51" t="n"/>
      <c r="J564" s="51" t="n"/>
      <c r="K564" s="51" t="n"/>
      <c r="L564" s="51" t="n"/>
      <c r="M564" s="51" t="n"/>
      <c r="N564" s="51" t="n"/>
      <c r="O564" s="51" t="n"/>
      <c r="P564" s="51" t="n"/>
    </row>
    <row r="565">
      <c r="A565" s="29" t="n">
        <v>561</v>
      </c>
      <c r="B565" s="9">
        <f>IF($A565&lt;=[1]Labels!$A$2257,[1]Labels!B565,"")</f>
        <v/>
      </c>
      <c r="C565" s="50">
        <f>IF($A565&lt;=[1]Labels!$A$2257,[1]Labels!C565,"")</f>
        <v/>
      </c>
      <c r="D565" s="51" t="n"/>
      <c r="E565" s="51" t="n"/>
      <c r="F565" s="51" t="n"/>
      <c r="G565" s="51" t="n"/>
      <c r="H565" s="51" t="n"/>
      <c r="I565" s="51" t="n"/>
      <c r="J565" s="51" t="n"/>
      <c r="K565" s="51" t="n"/>
      <c r="L565" s="51" t="n"/>
      <c r="M565" s="51" t="n"/>
      <c r="N565" s="51" t="n"/>
      <c r="O565" s="51" t="n"/>
      <c r="P565" s="51" t="n"/>
    </row>
    <row r="566">
      <c r="A566" s="29" t="n">
        <v>562</v>
      </c>
      <c r="B566" s="9">
        <f>IF($A566&lt;=[1]Labels!$A$2257,[1]Labels!B566,"")</f>
        <v/>
      </c>
      <c r="C566" s="50">
        <f>IF($A566&lt;=[1]Labels!$A$2257,[1]Labels!C566,"")</f>
        <v/>
      </c>
      <c r="D566" s="51" t="n"/>
      <c r="E566" s="51" t="n"/>
      <c r="F566" s="51" t="n"/>
      <c r="G566" s="51" t="n"/>
      <c r="H566" s="51" t="n"/>
      <c r="I566" s="51" t="n"/>
      <c r="J566" s="51" t="n"/>
      <c r="K566" s="51" t="n"/>
      <c r="L566" s="51" t="n"/>
      <c r="M566" s="51" t="n"/>
      <c r="N566" s="51" t="n"/>
      <c r="O566" s="51" t="n"/>
      <c r="P566" s="51" t="n"/>
    </row>
    <row r="567">
      <c r="A567" s="29" t="n">
        <v>563</v>
      </c>
      <c r="B567" s="9">
        <f>IF($A567&lt;=[1]Labels!$A$2257,[1]Labels!B567,"")</f>
        <v/>
      </c>
      <c r="C567" s="50">
        <f>IF($A567&lt;=[1]Labels!$A$2257,[1]Labels!C567,"")</f>
        <v/>
      </c>
      <c r="D567" s="51" t="n"/>
      <c r="E567" s="51" t="n"/>
      <c r="F567" s="51" t="n"/>
      <c r="G567" s="51" t="n"/>
      <c r="H567" s="51" t="n"/>
      <c r="I567" s="51" t="n"/>
      <c r="J567" s="51" t="n"/>
      <c r="K567" s="51" t="n"/>
      <c r="L567" s="51" t="n"/>
      <c r="M567" s="51" t="n"/>
      <c r="N567" s="51" t="n"/>
      <c r="O567" s="51" t="n"/>
      <c r="P567" s="51" t="n"/>
    </row>
    <row r="568">
      <c r="A568" s="29" t="n">
        <v>564</v>
      </c>
      <c r="B568" s="9">
        <f>IF($A568&lt;=[1]Labels!$A$2257,[1]Labels!B568,"")</f>
        <v/>
      </c>
      <c r="C568" s="50">
        <f>IF($A568&lt;=[1]Labels!$A$2257,[1]Labels!C568,"")</f>
        <v/>
      </c>
      <c r="D568" s="51" t="n"/>
      <c r="E568" s="51" t="n"/>
      <c r="F568" s="51" t="n"/>
      <c r="G568" s="51" t="n"/>
      <c r="H568" s="51" t="n"/>
      <c r="I568" s="51" t="n"/>
      <c r="J568" s="51" t="n"/>
      <c r="K568" s="51" t="n"/>
      <c r="L568" s="51" t="n"/>
      <c r="M568" s="51" t="n"/>
      <c r="N568" s="51" t="n"/>
      <c r="O568" s="51" t="n"/>
      <c r="P568" s="51" t="n"/>
    </row>
    <row r="569">
      <c r="A569" s="29" t="n">
        <v>565</v>
      </c>
      <c r="B569" s="9">
        <f>IF($A569&lt;=[1]Labels!$A$2257,[1]Labels!B569,"")</f>
        <v/>
      </c>
      <c r="C569" s="50">
        <f>IF($A569&lt;=[1]Labels!$A$2257,[1]Labels!C569,"")</f>
        <v/>
      </c>
      <c r="D569" s="51" t="n"/>
      <c r="E569" s="51" t="n"/>
      <c r="F569" s="51" t="n"/>
      <c r="G569" s="51" t="n"/>
      <c r="H569" s="51" t="n"/>
      <c r="I569" s="51" t="n"/>
      <c r="J569" s="51" t="n"/>
      <c r="K569" s="51" t="n"/>
      <c r="L569" s="51" t="n"/>
      <c r="M569" s="51" t="n"/>
      <c r="N569" s="51" t="n"/>
      <c r="O569" s="51" t="n"/>
      <c r="P569" s="51" t="n"/>
    </row>
    <row r="570">
      <c r="A570" s="29" t="n">
        <v>566</v>
      </c>
      <c r="B570" s="9">
        <f>IF($A570&lt;=[1]Labels!$A$2257,[1]Labels!B570,"")</f>
        <v/>
      </c>
      <c r="C570" s="50">
        <f>IF($A570&lt;=[1]Labels!$A$2257,[1]Labels!C570,"")</f>
        <v/>
      </c>
      <c r="D570" s="51" t="n"/>
      <c r="E570" s="51" t="n"/>
      <c r="F570" s="51" t="n"/>
      <c r="G570" s="51" t="n"/>
      <c r="H570" s="51" t="n"/>
      <c r="I570" s="51" t="n"/>
      <c r="J570" s="51" t="n"/>
      <c r="K570" s="51" t="n"/>
      <c r="L570" s="51" t="n"/>
      <c r="M570" s="51" t="n"/>
      <c r="N570" s="51" t="n"/>
      <c r="O570" s="51" t="n"/>
      <c r="P570" s="51" t="n"/>
    </row>
    <row r="571">
      <c r="A571" s="29" t="n">
        <v>567</v>
      </c>
      <c r="B571" s="9">
        <f>IF($A571&lt;=[1]Labels!$A$2257,[1]Labels!B571,"")</f>
        <v/>
      </c>
      <c r="C571" s="50">
        <f>IF($A571&lt;=[1]Labels!$A$2257,[1]Labels!C571,"")</f>
        <v/>
      </c>
      <c r="D571" s="51" t="n"/>
      <c r="E571" s="51" t="n"/>
      <c r="F571" s="51" t="n"/>
      <c r="G571" s="51" t="n"/>
      <c r="H571" s="51" t="n"/>
      <c r="I571" s="51" t="n"/>
      <c r="J571" s="51" t="n"/>
      <c r="K571" s="51" t="n"/>
      <c r="L571" s="51" t="n"/>
      <c r="M571" s="51" t="n"/>
      <c r="N571" s="51" t="n"/>
      <c r="O571" s="51" t="n"/>
      <c r="P571" s="51" t="n"/>
    </row>
    <row r="572">
      <c r="A572" s="29" t="n">
        <v>568</v>
      </c>
      <c r="B572" s="9">
        <f>IF($A572&lt;=[1]Labels!$A$2257,[1]Labels!B572,"")</f>
        <v/>
      </c>
      <c r="C572" s="50">
        <f>IF($A572&lt;=[1]Labels!$A$2257,[1]Labels!C572,"")</f>
        <v/>
      </c>
      <c r="D572" s="51" t="n"/>
      <c r="E572" s="51" t="n"/>
      <c r="F572" s="51" t="n"/>
      <c r="G572" s="51" t="n"/>
      <c r="H572" s="51" t="n"/>
      <c r="I572" s="51" t="n"/>
      <c r="J572" s="51" t="n"/>
      <c r="K572" s="51" t="n"/>
      <c r="L572" s="51" t="n"/>
      <c r="M572" s="51" t="n"/>
      <c r="N572" s="51" t="n"/>
      <c r="O572" s="51" t="n"/>
      <c r="P572" s="51" t="n"/>
    </row>
    <row r="573">
      <c r="A573" s="29" t="n">
        <v>569</v>
      </c>
      <c r="B573" s="9">
        <f>IF($A573&lt;=[1]Labels!$A$2257,[1]Labels!B573,"")</f>
        <v/>
      </c>
      <c r="C573" s="50">
        <f>IF($A573&lt;=[1]Labels!$A$2257,[1]Labels!C573,"")</f>
        <v/>
      </c>
      <c r="D573" s="51" t="n"/>
      <c r="E573" s="51" t="n"/>
      <c r="F573" s="51" t="n"/>
      <c r="G573" s="51" t="n"/>
      <c r="H573" s="51" t="n"/>
      <c r="I573" s="51" t="n"/>
      <c r="J573" s="51" t="n"/>
      <c r="K573" s="51" t="n"/>
      <c r="L573" s="51" t="n"/>
      <c r="M573" s="51" t="n"/>
      <c r="N573" s="51" t="n"/>
      <c r="O573" s="51" t="n"/>
      <c r="P573" s="51" t="n"/>
    </row>
    <row r="574">
      <c r="A574" s="29" t="n">
        <v>570</v>
      </c>
      <c r="B574" s="9">
        <f>IF($A574&lt;=[1]Labels!$A$2257,[1]Labels!B574,"")</f>
        <v/>
      </c>
      <c r="C574" s="50">
        <f>IF($A574&lt;=[1]Labels!$A$2257,[1]Labels!C574,"")</f>
        <v/>
      </c>
      <c r="D574" s="51" t="n"/>
      <c r="E574" s="51" t="n"/>
      <c r="F574" s="51" t="n"/>
      <c r="G574" s="51" t="n"/>
      <c r="H574" s="51" t="n"/>
      <c r="I574" s="51" t="n"/>
      <c r="J574" s="51" t="n"/>
      <c r="K574" s="51" t="n"/>
      <c r="L574" s="51" t="n"/>
      <c r="M574" s="51" t="n"/>
      <c r="N574" s="51" t="n"/>
      <c r="O574" s="51" t="n"/>
      <c r="P574" s="51" t="n"/>
    </row>
    <row r="575">
      <c r="A575" s="29" t="n">
        <v>571</v>
      </c>
      <c r="B575" s="9">
        <f>IF($A575&lt;=[1]Labels!$A$2257,[1]Labels!B575,"")</f>
        <v/>
      </c>
      <c r="C575" s="50">
        <f>IF($A575&lt;=[1]Labels!$A$2257,[1]Labels!C575,"")</f>
        <v/>
      </c>
      <c r="D575" s="51" t="n"/>
      <c r="E575" s="51" t="n"/>
      <c r="F575" s="51" t="n"/>
      <c r="G575" s="51" t="n"/>
      <c r="H575" s="51" t="n"/>
      <c r="I575" s="51" t="n"/>
      <c r="J575" s="51" t="n"/>
      <c r="K575" s="51" t="n"/>
      <c r="L575" s="51" t="n"/>
      <c r="M575" s="51" t="n"/>
      <c r="N575" s="51" t="n"/>
      <c r="O575" s="51" t="n"/>
      <c r="P575" s="51" t="n"/>
    </row>
    <row r="576">
      <c r="A576" s="29" t="n">
        <v>572</v>
      </c>
      <c r="B576" s="9">
        <f>IF($A576&lt;=[1]Labels!$A$2257,[1]Labels!B576,"")</f>
        <v/>
      </c>
      <c r="C576" s="50">
        <f>IF($A576&lt;=[1]Labels!$A$2257,[1]Labels!C576,"")</f>
        <v/>
      </c>
      <c r="D576" s="51" t="n"/>
      <c r="E576" s="51" t="n"/>
      <c r="F576" s="51" t="n"/>
      <c r="G576" s="51" t="n"/>
      <c r="H576" s="51" t="n"/>
      <c r="I576" s="51" t="n"/>
      <c r="J576" s="51" t="n"/>
      <c r="K576" s="51" t="n"/>
      <c r="L576" s="51" t="n"/>
      <c r="M576" s="51" t="n"/>
      <c r="N576" s="51" t="n"/>
      <c r="O576" s="51" t="n"/>
      <c r="P576" s="51" t="n"/>
    </row>
    <row r="577">
      <c r="A577" s="29" t="n">
        <v>573</v>
      </c>
      <c r="B577" s="9">
        <f>IF($A577&lt;=[1]Labels!$A$2257,[1]Labels!B577,"")</f>
        <v/>
      </c>
      <c r="C577" s="50">
        <f>IF($A577&lt;=[1]Labels!$A$2257,[1]Labels!C577,"")</f>
        <v/>
      </c>
      <c r="D577" s="51" t="n"/>
      <c r="E577" s="51" t="n"/>
      <c r="F577" s="51" t="n"/>
      <c r="G577" s="51" t="n"/>
      <c r="H577" s="51" t="n"/>
      <c r="I577" s="51" t="n"/>
      <c r="J577" s="51" t="n"/>
      <c r="K577" s="51" t="n"/>
      <c r="L577" s="51" t="n"/>
      <c r="M577" s="51" t="n"/>
      <c r="N577" s="51" t="n"/>
      <c r="O577" s="51" t="n"/>
      <c r="P577" s="51" t="n"/>
    </row>
    <row r="578">
      <c r="A578" s="29" t="n">
        <v>574</v>
      </c>
      <c r="B578" s="9">
        <f>IF($A578&lt;=[1]Labels!$A$2257,[1]Labels!B578,"")</f>
        <v/>
      </c>
      <c r="C578" s="50">
        <f>IF($A578&lt;=[1]Labels!$A$2257,[1]Labels!C578,"")</f>
        <v/>
      </c>
      <c r="D578" s="51" t="n"/>
      <c r="E578" s="51" t="n"/>
      <c r="F578" s="51" t="n"/>
      <c r="G578" s="51" t="n"/>
      <c r="H578" s="51" t="n"/>
      <c r="I578" s="51" t="n"/>
      <c r="J578" s="51" t="n"/>
      <c r="K578" s="51" t="n"/>
      <c r="L578" s="51" t="n"/>
      <c r="M578" s="51" t="n"/>
      <c r="N578" s="51" t="n"/>
      <c r="O578" s="51" t="n"/>
      <c r="P578" s="51" t="n"/>
    </row>
    <row r="579">
      <c r="A579" s="29" t="n">
        <v>575</v>
      </c>
      <c r="B579" s="9">
        <f>IF($A579&lt;=[1]Labels!$A$2257,[1]Labels!B579,"")</f>
        <v/>
      </c>
      <c r="C579" s="50">
        <f>IF($A579&lt;=[1]Labels!$A$2257,[1]Labels!C579,"")</f>
        <v/>
      </c>
      <c r="D579" s="51" t="n"/>
      <c r="E579" s="51" t="n"/>
      <c r="F579" s="51" t="n"/>
      <c r="G579" s="51" t="n"/>
      <c r="H579" s="51" t="n"/>
      <c r="I579" s="51" t="n"/>
      <c r="J579" s="51" t="n"/>
      <c r="K579" s="51" t="n"/>
      <c r="L579" s="51" t="n"/>
      <c r="M579" s="51" t="n"/>
      <c r="N579" s="51" t="n"/>
      <c r="O579" s="51" t="n"/>
      <c r="P579" s="51" t="n"/>
    </row>
    <row r="580">
      <c r="A580" s="29" t="n">
        <v>576</v>
      </c>
      <c r="B580" s="9">
        <f>IF($A580&lt;=[1]Labels!$A$2257,[1]Labels!B580,"")</f>
        <v/>
      </c>
      <c r="C580" s="50">
        <f>IF($A580&lt;=[1]Labels!$A$2257,[1]Labels!C580,"")</f>
        <v/>
      </c>
      <c r="D580" s="51" t="n"/>
      <c r="E580" s="51" t="n"/>
      <c r="F580" s="51" t="n"/>
      <c r="G580" s="51" t="n"/>
      <c r="H580" s="51" t="n"/>
      <c r="I580" s="51" t="n"/>
      <c r="J580" s="51" t="n"/>
      <c r="K580" s="51" t="n"/>
      <c r="L580" s="51" t="n"/>
      <c r="M580" s="51" t="n"/>
      <c r="N580" s="51" t="n"/>
      <c r="O580" s="51" t="n"/>
      <c r="P580" s="51" t="n"/>
    </row>
    <row r="581">
      <c r="A581" s="29" t="n">
        <v>577</v>
      </c>
      <c r="B581" s="9">
        <f>IF($A581&lt;=[1]Labels!$A$2257,[1]Labels!B581,"")</f>
        <v/>
      </c>
      <c r="C581" s="50">
        <f>IF($A581&lt;=[1]Labels!$A$2257,[1]Labels!C581,"")</f>
        <v/>
      </c>
      <c r="D581" s="51" t="n"/>
      <c r="E581" s="51" t="n"/>
      <c r="F581" s="51" t="n"/>
      <c r="G581" s="51" t="n"/>
      <c r="H581" s="51" t="n"/>
      <c r="I581" s="51" t="n"/>
      <c r="J581" s="51" t="n"/>
      <c r="K581" s="51" t="n"/>
      <c r="L581" s="51" t="n"/>
      <c r="M581" s="51" t="n"/>
      <c r="N581" s="51" t="n"/>
      <c r="O581" s="51" t="n"/>
      <c r="P581" s="51" t="n"/>
    </row>
    <row r="582">
      <c r="A582" s="29" t="n">
        <v>578</v>
      </c>
      <c r="B582" s="9">
        <f>IF($A582&lt;=[1]Labels!$A$2257,[1]Labels!B582,"")</f>
        <v/>
      </c>
      <c r="C582" s="50">
        <f>IF($A582&lt;=[1]Labels!$A$2257,[1]Labels!C582,"")</f>
        <v/>
      </c>
      <c r="D582" s="51" t="n"/>
      <c r="E582" s="51" t="n"/>
      <c r="F582" s="51" t="n"/>
      <c r="G582" s="51" t="n"/>
      <c r="H582" s="51" t="n"/>
      <c r="I582" s="51" t="n"/>
      <c r="J582" s="51" t="n"/>
      <c r="K582" s="51" t="n"/>
      <c r="L582" s="51" t="n"/>
      <c r="M582" s="51" t="n"/>
      <c r="N582" s="51" t="n"/>
      <c r="O582" s="51" t="n"/>
      <c r="P582" s="51" t="n"/>
    </row>
    <row r="583">
      <c r="A583" s="29" t="n">
        <v>579</v>
      </c>
      <c r="B583" s="9">
        <f>IF($A583&lt;=[1]Labels!$A$2257,[1]Labels!B583,"")</f>
        <v/>
      </c>
      <c r="C583" s="50">
        <f>IF($A583&lt;=[1]Labels!$A$2257,[1]Labels!C583,"")</f>
        <v/>
      </c>
      <c r="D583" s="51" t="n"/>
      <c r="E583" s="51" t="n"/>
      <c r="F583" s="51" t="n"/>
      <c r="G583" s="51" t="n"/>
      <c r="H583" s="51" t="n"/>
      <c r="I583" s="51" t="n"/>
      <c r="J583" s="51" t="n"/>
      <c r="K583" s="51" t="n"/>
      <c r="L583" s="51" t="n"/>
      <c r="M583" s="51" t="n"/>
      <c r="N583" s="51" t="n"/>
      <c r="O583" s="51" t="n"/>
      <c r="P583" s="51" t="n"/>
    </row>
    <row r="584">
      <c r="A584" s="29" t="n">
        <v>580</v>
      </c>
      <c r="B584" s="9">
        <f>IF($A584&lt;=[1]Labels!$A$2257,[1]Labels!B584,"")</f>
        <v/>
      </c>
      <c r="C584" s="50">
        <f>IF($A584&lt;=[1]Labels!$A$2257,[1]Labels!C584,"")</f>
        <v/>
      </c>
      <c r="D584" s="51" t="n"/>
      <c r="E584" s="51" t="n"/>
      <c r="F584" s="51" t="n"/>
      <c r="G584" s="51" t="n"/>
      <c r="H584" s="51" t="n"/>
      <c r="I584" s="51" t="n"/>
      <c r="J584" s="51" t="n"/>
      <c r="K584" s="51" t="n"/>
      <c r="L584" s="51" t="n"/>
      <c r="M584" s="51" t="n"/>
      <c r="N584" s="51" t="n"/>
      <c r="O584" s="51" t="n"/>
      <c r="P584" s="51" t="n"/>
    </row>
    <row r="585">
      <c r="A585" s="29" t="n">
        <v>581</v>
      </c>
      <c r="B585" s="9">
        <f>IF($A585&lt;=[1]Labels!$A$2257,[1]Labels!B585,"")</f>
        <v/>
      </c>
      <c r="C585" s="50">
        <f>IF($A585&lt;=[1]Labels!$A$2257,[1]Labels!C585,"")</f>
        <v/>
      </c>
      <c r="D585" s="51" t="n"/>
      <c r="E585" s="51" t="n"/>
      <c r="F585" s="51" t="n"/>
      <c r="G585" s="51" t="n"/>
      <c r="H585" s="51" t="n"/>
      <c r="I585" s="51" t="n"/>
      <c r="J585" s="51" t="n"/>
      <c r="K585" s="51" t="n"/>
      <c r="L585" s="51" t="n"/>
      <c r="M585" s="51" t="n"/>
      <c r="N585" s="51" t="n"/>
      <c r="O585" s="51" t="n"/>
      <c r="P585" s="51" t="n"/>
    </row>
    <row r="586">
      <c r="A586" s="29" t="n">
        <v>582</v>
      </c>
      <c r="B586" s="9">
        <f>IF($A586&lt;=[1]Labels!$A$2257,[1]Labels!B586,"")</f>
        <v/>
      </c>
      <c r="C586" s="50">
        <f>IF($A586&lt;=[1]Labels!$A$2257,[1]Labels!C586,"")</f>
        <v/>
      </c>
      <c r="D586" s="51" t="n"/>
      <c r="E586" s="51" t="n"/>
      <c r="F586" s="51" t="n"/>
      <c r="G586" s="51" t="n"/>
      <c r="H586" s="51" t="n"/>
      <c r="I586" s="51" t="n"/>
      <c r="J586" s="51" t="n"/>
      <c r="K586" s="51" t="n"/>
      <c r="L586" s="51" t="n"/>
      <c r="M586" s="51" t="n"/>
      <c r="N586" s="51" t="n"/>
      <c r="O586" s="51" t="n"/>
      <c r="P586" s="51" t="n"/>
    </row>
    <row r="587">
      <c r="A587" s="29" t="n">
        <v>583</v>
      </c>
      <c r="B587" s="9">
        <f>IF($A587&lt;=[1]Labels!$A$2257,[1]Labels!B587,"")</f>
        <v/>
      </c>
      <c r="C587" s="50">
        <f>IF($A587&lt;=[1]Labels!$A$2257,[1]Labels!C587,"")</f>
        <v/>
      </c>
      <c r="D587" s="51" t="n"/>
      <c r="E587" s="51" t="n"/>
      <c r="F587" s="51" t="n"/>
      <c r="G587" s="51" t="n"/>
      <c r="H587" s="51" t="n"/>
      <c r="I587" s="51" t="n"/>
      <c r="J587" s="51" t="n"/>
      <c r="K587" s="51" t="n"/>
      <c r="L587" s="51" t="n"/>
      <c r="M587" s="51" t="n"/>
      <c r="N587" s="51" t="n"/>
      <c r="O587" s="51" t="n"/>
      <c r="P587" s="51" t="n"/>
    </row>
    <row r="588">
      <c r="A588" s="29" t="n">
        <v>584</v>
      </c>
      <c r="B588" s="9">
        <f>IF($A588&lt;=[1]Labels!$A$2257,[1]Labels!B588,"")</f>
        <v/>
      </c>
      <c r="C588" s="50">
        <f>IF($A588&lt;=[1]Labels!$A$2257,[1]Labels!C588,"")</f>
        <v/>
      </c>
      <c r="D588" s="51" t="n"/>
      <c r="E588" s="51" t="n"/>
      <c r="F588" s="51" t="n"/>
      <c r="G588" s="51" t="n"/>
      <c r="H588" s="51" t="n"/>
      <c r="I588" s="51" t="n"/>
      <c r="J588" s="51" t="n"/>
      <c r="K588" s="51" t="n"/>
      <c r="L588" s="51" t="n"/>
      <c r="M588" s="51" t="n"/>
      <c r="N588" s="51" t="n"/>
      <c r="O588" s="51" t="n"/>
      <c r="P588" s="51" t="n"/>
    </row>
    <row r="589">
      <c r="A589" s="29" t="n">
        <v>585</v>
      </c>
      <c r="B589" s="9">
        <f>IF($A589&lt;=[1]Labels!$A$2257,[1]Labels!B589,"")</f>
        <v/>
      </c>
      <c r="C589" s="50">
        <f>IF($A589&lt;=[1]Labels!$A$2257,[1]Labels!C589,"")</f>
        <v/>
      </c>
      <c r="D589" s="51" t="n"/>
      <c r="E589" s="51" t="n"/>
      <c r="F589" s="51" t="n"/>
      <c r="G589" s="51" t="n"/>
      <c r="H589" s="51" t="n"/>
      <c r="I589" s="51" t="n"/>
      <c r="J589" s="51" t="n"/>
      <c r="K589" s="51" t="n"/>
      <c r="L589" s="51" t="n"/>
      <c r="M589" s="51" t="n"/>
      <c r="N589" s="51" t="n"/>
      <c r="O589" s="51" t="n"/>
      <c r="P589" s="51" t="n"/>
    </row>
    <row r="590">
      <c r="A590" s="29" t="n">
        <v>586</v>
      </c>
      <c r="B590" s="9">
        <f>IF($A590&lt;=[1]Labels!$A$2257,[1]Labels!B590,"")</f>
        <v/>
      </c>
      <c r="C590" s="50">
        <f>IF($A590&lt;=[1]Labels!$A$2257,[1]Labels!C590,"")</f>
        <v/>
      </c>
      <c r="D590" s="51" t="n"/>
      <c r="E590" s="51" t="n"/>
      <c r="F590" s="51" t="n"/>
      <c r="G590" s="51" t="n"/>
      <c r="H590" s="51" t="n"/>
      <c r="I590" s="51" t="n"/>
      <c r="J590" s="51" t="n"/>
      <c r="K590" s="51" t="n"/>
      <c r="L590" s="51" t="n"/>
      <c r="M590" s="51" t="n"/>
      <c r="N590" s="51" t="n"/>
      <c r="O590" s="51" t="n"/>
      <c r="P590" s="51" t="n"/>
    </row>
    <row r="591">
      <c r="A591" s="29" t="n">
        <v>587</v>
      </c>
      <c r="B591" s="9">
        <f>IF($A591&lt;=[1]Labels!$A$2257,[1]Labels!B591,"")</f>
        <v/>
      </c>
      <c r="C591" s="50">
        <f>IF($A591&lt;=[1]Labels!$A$2257,[1]Labels!C591,"")</f>
        <v/>
      </c>
      <c r="D591" s="51" t="n"/>
      <c r="E591" s="51" t="n"/>
      <c r="F591" s="51" t="n"/>
      <c r="G591" s="51" t="n"/>
      <c r="H591" s="51" t="n"/>
      <c r="I591" s="51" t="n"/>
      <c r="J591" s="51" t="n"/>
      <c r="K591" s="51" t="n"/>
      <c r="L591" s="51" t="n"/>
      <c r="M591" s="51" t="n"/>
      <c r="N591" s="51" t="n"/>
      <c r="O591" s="51" t="n"/>
      <c r="P591" s="51" t="n"/>
    </row>
    <row r="592">
      <c r="A592" s="29" t="n">
        <v>588</v>
      </c>
      <c r="B592" s="9">
        <f>IF($A592&lt;=[1]Labels!$A$2257,[1]Labels!B592,"")</f>
        <v/>
      </c>
      <c r="C592" s="50">
        <f>IF($A592&lt;=[1]Labels!$A$2257,[1]Labels!C592,"")</f>
        <v/>
      </c>
      <c r="D592" s="51" t="n"/>
      <c r="E592" s="51" t="n"/>
      <c r="F592" s="51" t="n"/>
      <c r="G592" s="51" t="n"/>
      <c r="H592" s="51" t="n"/>
      <c r="I592" s="51" t="n"/>
      <c r="J592" s="51" t="n"/>
      <c r="K592" s="51" t="n"/>
      <c r="L592" s="51" t="n"/>
      <c r="M592" s="51" t="n"/>
      <c r="N592" s="51" t="n"/>
      <c r="O592" s="51" t="n"/>
      <c r="P592" s="51" t="n"/>
    </row>
    <row r="593">
      <c r="A593" s="29" t="n">
        <v>589</v>
      </c>
      <c r="B593" s="9">
        <f>IF($A593&lt;=[1]Labels!$A$2257,[1]Labels!B593,"")</f>
        <v/>
      </c>
      <c r="C593" s="50">
        <f>IF($A593&lt;=[1]Labels!$A$2257,[1]Labels!C593,"")</f>
        <v/>
      </c>
      <c r="D593" s="51" t="n"/>
      <c r="E593" s="51" t="n"/>
      <c r="F593" s="51" t="n"/>
      <c r="G593" s="51" t="n"/>
      <c r="H593" s="51" t="n"/>
      <c r="I593" s="51" t="n"/>
      <c r="J593" s="51" t="n"/>
      <c r="K593" s="51" t="n"/>
      <c r="L593" s="51" t="n"/>
      <c r="M593" s="51" t="n"/>
      <c r="N593" s="51" t="n"/>
      <c r="O593" s="51" t="n"/>
      <c r="P593" s="51" t="n"/>
    </row>
    <row r="594">
      <c r="A594" s="29" t="n">
        <v>590</v>
      </c>
      <c r="B594" s="9">
        <f>IF($A594&lt;=[1]Labels!$A$2257,[1]Labels!B594,"")</f>
        <v/>
      </c>
      <c r="C594" s="50">
        <f>IF($A594&lt;=[1]Labels!$A$2257,[1]Labels!C594,"")</f>
        <v/>
      </c>
      <c r="D594" s="51" t="n"/>
      <c r="E594" s="51" t="n"/>
      <c r="F594" s="51" t="n"/>
      <c r="G594" s="51" t="n"/>
      <c r="H594" s="51" t="n"/>
      <c r="I594" s="51" t="n"/>
      <c r="J594" s="51" t="n"/>
      <c r="K594" s="51" t="n"/>
      <c r="L594" s="51" t="n"/>
      <c r="M594" s="51" t="n"/>
      <c r="N594" s="51" t="n"/>
      <c r="O594" s="51" t="n"/>
      <c r="P594" s="51" t="n"/>
    </row>
    <row r="595">
      <c r="A595" s="29" t="n">
        <v>591</v>
      </c>
      <c r="B595" s="9">
        <f>IF($A595&lt;=[1]Labels!$A$2257,[1]Labels!B595,"")</f>
        <v/>
      </c>
      <c r="C595" s="50">
        <f>IF($A595&lt;=[1]Labels!$A$2257,[1]Labels!C595,"")</f>
        <v/>
      </c>
      <c r="D595" s="51" t="n"/>
      <c r="E595" s="51" t="n"/>
      <c r="F595" s="51" t="n"/>
      <c r="G595" s="51" t="n"/>
      <c r="H595" s="51" t="n"/>
      <c r="I595" s="51" t="n"/>
      <c r="J595" s="51" t="n"/>
      <c r="K595" s="51" t="n"/>
      <c r="L595" s="51" t="n"/>
      <c r="M595" s="51" t="n"/>
      <c r="N595" s="51" t="n"/>
      <c r="O595" s="51" t="n"/>
      <c r="P595" s="51" t="n"/>
    </row>
    <row r="596">
      <c r="A596" s="29" t="n">
        <v>592</v>
      </c>
      <c r="B596" s="9">
        <f>IF($A596&lt;=[1]Labels!$A$2257,[1]Labels!B596,"")</f>
        <v/>
      </c>
      <c r="C596" s="50">
        <f>IF($A596&lt;=[1]Labels!$A$2257,[1]Labels!C596,"")</f>
        <v/>
      </c>
      <c r="D596" s="51" t="n"/>
      <c r="E596" s="51" t="n"/>
      <c r="F596" s="51" t="n"/>
      <c r="G596" s="51" t="n"/>
      <c r="H596" s="51" t="n"/>
      <c r="I596" s="51" t="n"/>
      <c r="J596" s="51" t="n"/>
      <c r="K596" s="51" t="n"/>
      <c r="L596" s="51" t="n"/>
      <c r="M596" s="51" t="n"/>
      <c r="N596" s="51" t="n"/>
      <c r="O596" s="51" t="n"/>
      <c r="P596" s="51" t="n"/>
    </row>
    <row r="597">
      <c r="A597" s="29" t="n">
        <v>593</v>
      </c>
      <c r="B597" s="9">
        <f>IF($A597&lt;=[1]Labels!$A$2257,[1]Labels!B597,"")</f>
        <v/>
      </c>
      <c r="C597" s="50">
        <f>IF($A597&lt;=[1]Labels!$A$2257,[1]Labels!C597,"")</f>
        <v/>
      </c>
      <c r="D597" s="51" t="n"/>
      <c r="E597" s="51" t="n"/>
      <c r="F597" s="51" t="n"/>
      <c r="G597" s="51" t="n"/>
      <c r="H597" s="51" t="n"/>
      <c r="I597" s="51" t="n"/>
      <c r="J597" s="51" t="n"/>
      <c r="K597" s="51" t="n"/>
      <c r="L597" s="51" t="n"/>
      <c r="M597" s="51" t="n"/>
      <c r="N597" s="51" t="n"/>
      <c r="O597" s="51" t="n"/>
      <c r="P597" s="51" t="n"/>
    </row>
    <row r="598">
      <c r="A598" s="29" t="n">
        <v>594</v>
      </c>
      <c r="B598" s="9">
        <f>IF($A598&lt;=[1]Labels!$A$2257,[1]Labels!B598,"")</f>
        <v/>
      </c>
      <c r="C598" s="50">
        <f>IF($A598&lt;=[1]Labels!$A$2257,[1]Labels!C598,"")</f>
        <v/>
      </c>
      <c r="D598" s="51" t="n"/>
      <c r="E598" s="51" t="n"/>
      <c r="F598" s="51" t="n"/>
      <c r="G598" s="51" t="n"/>
      <c r="H598" s="51" t="n"/>
      <c r="I598" s="51" t="n"/>
      <c r="J598" s="51" t="n"/>
      <c r="K598" s="51" t="n"/>
      <c r="L598" s="51" t="n"/>
      <c r="M598" s="51" t="n"/>
      <c r="N598" s="51" t="n"/>
      <c r="O598" s="51" t="n"/>
      <c r="P598" s="51" t="n"/>
    </row>
    <row r="599">
      <c r="A599" s="29" t="n">
        <v>595</v>
      </c>
      <c r="B599" s="9">
        <f>IF($A599&lt;=[1]Labels!$A$2257,[1]Labels!B599,"")</f>
        <v/>
      </c>
      <c r="C599" s="50">
        <f>IF($A599&lt;=[1]Labels!$A$2257,[1]Labels!C599,"")</f>
        <v/>
      </c>
      <c r="D599" s="51" t="n"/>
      <c r="E599" s="51" t="n"/>
      <c r="F599" s="51" t="n"/>
      <c r="G599" s="51" t="n"/>
      <c r="H599" s="51" t="n"/>
      <c r="I599" s="51" t="n"/>
      <c r="J599" s="51" t="n"/>
      <c r="K599" s="51" t="n"/>
      <c r="L599" s="51" t="n"/>
      <c r="M599" s="51" t="n"/>
      <c r="N599" s="51" t="n"/>
      <c r="O599" s="51" t="n"/>
      <c r="P599" s="51" t="n"/>
    </row>
    <row r="600">
      <c r="A600" s="29" t="n">
        <v>596</v>
      </c>
      <c r="B600" s="9">
        <f>IF($A600&lt;=[1]Labels!$A$2257,[1]Labels!B600,"")</f>
        <v/>
      </c>
      <c r="C600" s="50">
        <f>IF($A600&lt;=[1]Labels!$A$2257,[1]Labels!C600,"")</f>
        <v/>
      </c>
      <c r="D600" s="51" t="n"/>
      <c r="E600" s="51" t="n"/>
      <c r="F600" s="51" t="n"/>
      <c r="G600" s="51" t="n"/>
      <c r="H600" s="51" t="n"/>
      <c r="I600" s="51" t="n"/>
      <c r="J600" s="51" t="n"/>
      <c r="K600" s="51" t="n"/>
      <c r="L600" s="51" t="n"/>
      <c r="M600" s="51" t="n"/>
      <c r="N600" s="51" t="n"/>
      <c r="O600" s="51" t="n"/>
      <c r="P600" s="51" t="n"/>
    </row>
    <row r="601">
      <c r="A601" s="29" t="n">
        <v>597</v>
      </c>
      <c r="B601" s="9">
        <f>IF($A601&lt;=[1]Labels!$A$2257,[1]Labels!B601,"")</f>
        <v/>
      </c>
      <c r="C601" s="50">
        <f>IF($A601&lt;=[1]Labels!$A$2257,[1]Labels!C601,"")</f>
        <v/>
      </c>
      <c r="D601" s="51" t="n"/>
      <c r="E601" s="51" t="n"/>
      <c r="F601" s="51" t="n"/>
      <c r="G601" s="51" t="n"/>
      <c r="H601" s="51" t="n"/>
      <c r="I601" s="51" t="n"/>
      <c r="J601" s="51" t="n"/>
      <c r="K601" s="51" t="n"/>
      <c r="L601" s="51" t="n"/>
      <c r="M601" s="51" t="n"/>
      <c r="N601" s="51" t="n"/>
      <c r="O601" s="51" t="n"/>
      <c r="P601" s="51" t="n"/>
    </row>
    <row r="602">
      <c r="A602" s="29" t="n">
        <v>598</v>
      </c>
      <c r="B602" s="9">
        <f>IF($A602&lt;=[1]Labels!$A$2257,[1]Labels!B602,"")</f>
        <v/>
      </c>
      <c r="C602" s="50">
        <f>IF($A602&lt;=[1]Labels!$A$2257,[1]Labels!C602,"")</f>
        <v/>
      </c>
      <c r="D602" s="51" t="n"/>
      <c r="E602" s="51" t="n"/>
      <c r="F602" s="51" t="n"/>
      <c r="G602" s="51" t="n"/>
      <c r="H602" s="51" t="n"/>
      <c r="I602" s="51" t="n"/>
      <c r="J602" s="51" t="n"/>
      <c r="K602" s="51" t="n"/>
      <c r="L602" s="51" t="n"/>
      <c r="M602" s="51" t="n"/>
      <c r="N602" s="51" t="n"/>
      <c r="O602" s="51" t="n"/>
      <c r="P602" s="51" t="n"/>
    </row>
    <row r="603">
      <c r="A603" s="29" t="n">
        <v>599</v>
      </c>
      <c r="B603" s="9">
        <f>IF($A603&lt;=[1]Labels!$A$2257,[1]Labels!B603,"")</f>
        <v/>
      </c>
      <c r="C603" s="50">
        <f>IF($A603&lt;=[1]Labels!$A$2257,[1]Labels!C603,"")</f>
        <v/>
      </c>
      <c r="D603" s="51" t="n"/>
      <c r="E603" s="51" t="n"/>
      <c r="F603" s="51" t="n"/>
      <c r="G603" s="51" t="n"/>
      <c r="H603" s="51" t="n"/>
      <c r="I603" s="51" t="n"/>
      <c r="J603" s="51" t="n"/>
      <c r="K603" s="51" t="n"/>
      <c r="L603" s="51" t="n"/>
      <c r="M603" s="51" t="n"/>
      <c r="N603" s="51" t="n"/>
      <c r="O603" s="51" t="n"/>
      <c r="P603" s="51" t="n"/>
    </row>
    <row r="604">
      <c r="A604" s="29" t="n">
        <v>600</v>
      </c>
      <c r="B604" s="9">
        <f>IF($A604&lt;=[1]Labels!$A$2257,[1]Labels!B604,"")</f>
        <v/>
      </c>
      <c r="C604" s="50">
        <f>IF($A604&lt;=[1]Labels!$A$2257,[1]Labels!C604,"")</f>
        <v/>
      </c>
      <c r="D604" s="51" t="n"/>
      <c r="E604" s="51" t="n"/>
      <c r="F604" s="51" t="n"/>
      <c r="G604" s="51" t="n"/>
      <c r="H604" s="51" t="n"/>
      <c r="I604" s="51" t="n"/>
      <c r="J604" s="51" t="n"/>
      <c r="K604" s="51" t="n"/>
      <c r="L604" s="51" t="n"/>
      <c r="M604" s="51" t="n"/>
      <c r="N604" s="51" t="n"/>
      <c r="O604" s="51" t="n"/>
      <c r="P604" s="51" t="n"/>
    </row>
    <row r="605">
      <c r="A605" s="29" t="n">
        <v>601</v>
      </c>
      <c r="B605" s="9">
        <f>IF($A605&lt;=[1]Labels!$A$2257,[1]Labels!B605,"")</f>
        <v/>
      </c>
      <c r="C605" s="50">
        <f>IF($A605&lt;=[1]Labels!$A$2257,[1]Labels!C605,"")</f>
        <v/>
      </c>
      <c r="D605" s="51" t="n"/>
      <c r="E605" s="51" t="n"/>
      <c r="F605" s="51" t="n"/>
      <c r="G605" s="51" t="n"/>
      <c r="H605" s="51" t="n"/>
      <c r="I605" s="51" t="n"/>
      <c r="J605" s="51" t="n"/>
      <c r="K605" s="51" t="n"/>
      <c r="L605" s="51" t="n"/>
      <c r="M605" s="51" t="n"/>
      <c r="N605" s="51" t="n"/>
      <c r="O605" s="51" t="n"/>
      <c r="P605" s="51" t="n"/>
    </row>
    <row r="606">
      <c r="A606" s="29" t="n">
        <v>602</v>
      </c>
      <c r="B606" s="9">
        <f>IF($A606&lt;=[1]Labels!$A$2257,[1]Labels!B606,"")</f>
        <v/>
      </c>
      <c r="C606" s="50">
        <f>IF($A606&lt;=[1]Labels!$A$2257,[1]Labels!C606,"")</f>
        <v/>
      </c>
      <c r="D606" s="51" t="n"/>
      <c r="E606" s="51" t="n"/>
      <c r="F606" s="51" t="n"/>
      <c r="G606" s="51" t="n"/>
      <c r="H606" s="51" t="n"/>
      <c r="I606" s="51" t="n"/>
      <c r="J606" s="51" t="n"/>
      <c r="K606" s="51" t="n"/>
      <c r="L606" s="51" t="n"/>
      <c r="M606" s="51" t="n"/>
      <c r="N606" s="51" t="n"/>
      <c r="O606" s="51" t="n"/>
      <c r="P606" s="51" t="n"/>
    </row>
    <row r="607">
      <c r="A607" s="29" t="n">
        <v>603</v>
      </c>
      <c r="B607" s="9">
        <f>IF($A607&lt;=[1]Labels!$A$2257,[1]Labels!B607,"")</f>
        <v/>
      </c>
      <c r="C607" s="50">
        <f>IF($A607&lt;=[1]Labels!$A$2257,[1]Labels!C607,"")</f>
        <v/>
      </c>
      <c r="D607" s="51" t="n"/>
      <c r="E607" s="51" t="n"/>
      <c r="F607" s="51" t="n"/>
      <c r="G607" s="51" t="n"/>
      <c r="H607" s="51" t="n"/>
      <c r="I607" s="51" t="n"/>
      <c r="J607" s="51" t="n"/>
      <c r="K607" s="51" t="n"/>
      <c r="L607" s="51" t="n"/>
      <c r="M607" s="51" t="n"/>
      <c r="N607" s="51" t="n"/>
      <c r="O607" s="51" t="n"/>
      <c r="P607" s="51" t="n"/>
    </row>
    <row r="608">
      <c r="A608" s="29" t="n">
        <v>604</v>
      </c>
      <c r="B608" s="9">
        <f>IF($A608&lt;=[1]Labels!$A$2257,[1]Labels!B608,"")</f>
        <v/>
      </c>
      <c r="C608" s="50">
        <f>IF($A608&lt;=[1]Labels!$A$2257,[1]Labels!C608,"")</f>
        <v/>
      </c>
      <c r="D608" s="51" t="n"/>
      <c r="E608" s="51" t="n"/>
      <c r="F608" s="51" t="n"/>
      <c r="G608" s="51" t="n"/>
      <c r="H608" s="51" t="n"/>
      <c r="I608" s="51" t="n"/>
      <c r="J608" s="51" t="n"/>
      <c r="K608" s="51" t="n"/>
      <c r="L608" s="51" t="n"/>
      <c r="M608" s="51" t="n"/>
      <c r="N608" s="51" t="n"/>
      <c r="O608" s="51" t="n"/>
      <c r="P608" s="51" t="n"/>
    </row>
    <row r="609">
      <c r="A609" s="29" t="n">
        <v>605</v>
      </c>
      <c r="B609" s="9">
        <f>IF($A609&lt;=[1]Labels!$A$2257,[1]Labels!B609,"")</f>
        <v/>
      </c>
      <c r="C609" s="50">
        <f>IF($A609&lt;=[1]Labels!$A$2257,[1]Labels!C609,"")</f>
        <v/>
      </c>
      <c r="D609" s="51" t="n"/>
      <c r="E609" s="51" t="n"/>
      <c r="F609" s="51" t="n"/>
      <c r="G609" s="51" t="n"/>
      <c r="H609" s="51" t="n"/>
      <c r="I609" s="51" t="n"/>
      <c r="J609" s="51" t="n"/>
      <c r="K609" s="51" t="n"/>
      <c r="L609" s="51" t="n"/>
      <c r="M609" s="51" t="n"/>
      <c r="N609" s="51" t="n"/>
      <c r="O609" s="51" t="n"/>
      <c r="P609" s="51" t="n"/>
    </row>
    <row r="610">
      <c r="A610" s="29" t="n">
        <v>606</v>
      </c>
      <c r="B610" s="9">
        <f>IF($A610&lt;=[1]Labels!$A$2257,[1]Labels!B610,"")</f>
        <v/>
      </c>
      <c r="C610" s="50">
        <f>IF($A610&lt;=[1]Labels!$A$2257,[1]Labels!C610,"")</f>
        <v/>
      </c>
      <c r="D610" s="51" t="n"/>
      <c r="E610" s="51" t="n"/>
      <c r="F610" s="51" t="n"/>
      <c r="G610" s="51" t="n"/>
      <c r="H610" s="51" t="n"/>
      <c r="I610" s="51" t="n"/>
      <c r="J610" s="51" t="n"/>
      <c r="K610" s="51" t="n"/>
      <c r="L610" s="51" t="n"/>
      <c r="M610" s="51" t="n"/>
      <c r="N610" s="51" t="n"/>
      <c r="O610" s="51" t="n"/>
      <c r="P610" s="51" t="n"/>
    </row>
    <row r="611">
      <c r="A611" s="29" t="n">
        <v>607</v>
      </c>
      <c r="B611" s="9">
        <f>IF($A611&lt;=[1]Labels!$A$2257,[1]Labels!B611,"")</f>
        <v/>
      </c>
      <c r="C611" s="50">
        <f>IF($A611&lt;=[1]Labels!$A$2257,[1]Labels!C611,"")</f>
        <v/>
      </c>
      <c r="D611" s="51" t="n"/>
      <c r="E611" s="51" t="n"/>
      <c r="F611" s="51" t="n"/>
      <c r="G611" s="51" t="n"/>
      <c r="H611" s="51" t="n"/>
      <c r="I611" s="51" t="n"/>
      <c r="J611" s="51" t="n"/>
      <c r="K611" s="51" t="n"/>
      <c r="L611" s="51" t="n"/>
      <c r="M611" s="51" t="n"/>
      <c r="N611" s="51" t="n"/>
      <c r="O611" s="51" t="n"/>
      <c r="P611" s="51" t="n"/>
    </row>
    <row r="612">
      <c r="A612" s="29" t="n">
        <v>608</v>
      </c>
      <c r="B612" s="9">
        <f>IF($A612&lt;=[1]Labels!$A$2257,[1]Labels!B612,"")</f>
        <v/>
      </c>
      <c r="C612" s="50">
        <f>IF($A612&lt;=[1]Labels!$A$2257,[1]Labels!C612,"")</f>
        <v/>
      </c>
      <c r="D612" s="51" t="n"/>
      <c r="E612" s="51" t="n"/>
      <c r="F612" s="51" t="n"/>
      <c r="G612" s="51" t="n"/>
      <c r="H612" s="51" t="n"/>
      <c r="I612" s="51" t="n"/>
      <c r="J612" s="51" t="n"/>
      <c r="K612" s="51" t="n"/>
      <c r="L612" s="51" t="n"/>
      <c r="M612" s="51" t="n"/>
      <c r="N612" s="51" t="n"/>
      <c r="O612" s="51" t="n"/>
      <c r="P612" s="51" t="n"/>
    </row>
    <row r="613">
      <c r="A613" s="29" t="n">
        <v>609</v>
      </c>
      <c r="B613" s="9">
        <f>IF($A613&lt;=[1]Labels!$A$2257,[1]Labels!B613,"")</f>
        <v/>
      </c>
      <c r="C613" s="50">
        <f>IF($A613&lt;=[1]Labels!$A$2257,[1]Labels!C613,"")</f>
        <v/>
      </c>
      <c r="D613" s="51" t="n"/>
      <c r="E613" s="51" t="n"/>
      <c r="F613" s="51" t="n"/>
      <c r="G613" s="51" t="n"/>
      <c r="H613" s="51" t="n"/>
      <c r="I613" s="51" t="n"/>
      <c r="J613" s="51" t="n"/>
      <c r="K613" s="51" t="n"/>
      <c r="L613" s="51" t="n"/>
      <c r="M613" s="51" t="n"/>
      <c r="N613" s="51" t="n"/>
      <c r="O613" s="51" t="n"/>
      <c r="P613" s="51" t="n"/>
    </row>
    <row r="614">
      <c r="A614" s="29" t="n">
        <v>610</v>
      </c>
      <c r="B614" s="9">
        <f>IF($A614&lt;=[1]Labels!$A$2257,[1]Labels!B614,"")</f>
        <v/>
      </c>
      <c r="C614" s="50">
        <f>IF($A614&lt;=[1]Labels!$A$2257,[1]Labels!C614,"")</f>
        <v/>
      </c>
      <c r="D614" s="51" t="n"/>
      <c r="E614" s="51" t="n"/>
      <c r="F614" s="51" t="n"/>
      <c r="G614" s="51" t="n"/>
      <c r="H614" s="51" t="n"/>
      <c r="I614" s="51" t="n"/>
      <c r="J614" s="51" t="n"/>
      <c r="K614" s="51" t="n"/>
      <c r="L614" s="51" t="n"/>
      <c r="M614" s="51" t="n"/>
      <c r="N614" s="51" t="n"/>
      <c r="O614" s="51" t="n"/>
      <c r="P614" s="51" t="n"/>
    </row>
    <row r="615">
      <c r="A615" s="29" t="n">
        <v>611</v>
      </c>
      <c r="B615" s="9">
        <f>IF($A615&lt;=[1]Labels!$A$2257,[1]Labels!B615,"")</f>
        <v/>
      </c>
      <c r="C615" s="50">
        <f>IF($A615&lt;=[1]Labels!$A$2257,[1]Labels!C615,"")</f>
        <v/>
      </c>
      <c r="D615" s="51" t="n"/>
      <c r="E615" s="51" t="n"/>
      <c r="F615" s="51" t="n"/>
      <c r="G615" s="51" t="n"/>
      <c r="H615" s="51" t="n"/>
      <c r="I615" s="51" t="n"/>
      <c r="J615" s="51" t="n"/>
      <c r="K615" s="51" t="n"/>
      <c r="L615" s="51" t="n"/>
      <c r="M615" s="51" t="n"/>
      <c r="N615" s="51" t="n"/>
      <c r="O615" s="51" t="n"/>
      <c r="P615" s="51" t="n"/>
    </row>
    <row r="616">
      <c r="A616" s="29" t="n">
        <v>612</v>
      </c>
      <c r="B616" s="9">
        <f>IF($A616&lt;=[1]Labels!$A$2257,[1]Labels!B616,"")</f>
        <v/>
      </c>
      <c r="C616" s="50">
        <f>IF($A616&lt;=[1]Labels!$A$2257,[1]Labels!C616,"")</f>
        <v/>
      </c>
      <c r="D616" s="51" t="n"/>
      <c r="E616" s="51" t="n"/>
      <c r="F616" s="51" t="n"/>
      <c r="G616" s="51" t="n"/>
      <c r="H616" s="51" t="n"/>
      <c r="I616" s="51" t="n"/>
      <c r="J616" s="51" t="n"/>
      <c r="K616" s="51" t="n"/>
      <c r="L616" s="51" t="n"/>
      <c r="M616" s="51" t="n"/>
      <c r="N616" s="51" t="n"/>
      <c r="O616" s="51" t="n"/>
      <c r="P616" s="51" t="n"/>
    </row>
    <row r="617">
      <c r="A617" s="29" t="n">
        <v>613</v>
      </c>
      <c r="B617" s="9">
        <f>IF($A617&lt;=[1]Labels!$A$2257,[1]Labels!B617,"")</f>
        <v/>
      </c>
      <c r="C617" s="50">
        <f>IF($A617&lt;=[1]Labels!$A$2257,[1]Labels!C617,"")</f>
        <v/>
      </c>
      <c r="D617" s="51" t="n"/>
      <c r="E617" s="51" t="n"/>
      <c r="F617" s="51" t="n"/>
      <c r="G617" s="51" t="n"/>
      <c r="H617" s="51" t="n"/>
      <c r="I617" s="51" t="n"/>
      <c r="J617" s="51" t="n"/>
      <c r="K617" s="51" t="n"/>
      <c r="L617" s="51" t="n"/>
      <c r="M617" s="51" t="n"/>
      <c r="N617" s="51" t="n"/>
      <c r="O617" s="51" t="n"/>
      <c r="P617" s="51" t="n"/>
    </row>
    <row r="618">
      <c r="A618" s="29" t="n">
        <v>614</v>
      </c>
      <c r="B618" s="9">
        <f>IF($A618&lt;=[1]Labels!$A$2257,[1]Labels!B618,"")</f>
        <v/>
      </c>
      <c r="C618" s="50">
        <f>IF($A618&lt;=[1]Labels!$A$2257,[1]Labels!C618,"")</f>
        <v/>
      </c>
      <c r="D618" s="51" t="n"/>
      <c r="E618" s="51" t="n"/>
      <c r="F618" s="51" t="n"/>
      <c r="G618" s="51" t="n"/>
      <c r="H618" s="51" t="n"/>
      <c r="I618" s="51" t="n"/>
      <c r="J618" s="51" t="n"/>
      <c r="K618" s="51" t="n"/>
      <c r="L618" s="51" t="n"/>
      <c r="M618" s="51" t="n"/>
      <c r="N618" s="51" t="n"/>
      <c r="O618" s="51" t="n"/>
      <c r="P618" s="51" t="n"/>
    </row>
    <row r="619">
      <c r="A619" s="29" t="n">
        <v>615</v>
      </c>
      <c r="B619" s="9">
        <f>IF($A619&lt;=[1]Labels!$A$2257,[1]Labels!B619,"")</f>
        <v/>
      </c>
      <c r="C619" s="50">
        <f>IF($A619&lt;=[1]Labels!$A$2257,[1]Labels!C619,"")</f>
        <v/>
      </c>
      <c r="D619" s="51" t="n"/>
      <c r="E619" s="51" t="n"/>
      <c r="F619" s="51" t="n"/>
      <c r="G619" s="51" t="n"/>
      <c r="H619" s="51" t="n"/>
      <c r="I619" s="51" t="n"/>
      <c r="J619" s="51" t="n"/>
      <c r="K619" s="51" t="n"/>
      <c r="L619" s="51" t="n"/>
      <c r="M619" s="51" t="n"/>
      <c r="N619" s="51" t="n"/>
      <c r="O619" s="51" t="n"/>
      <c r="P619" s="51" t="n"/>
    </row>
    <row r="620">
      <c r="A620" s="29" t="n">
        <v>616</v>
      </c>
      <c r="B620" s="9">
        <f>IF($A620&lt;=[1]Labels!$A$2257,[1]Labels!B620,"")</f>
        <v/>
      </c>
      <c r="C620" s="50">
        <f>IF($A620&lt;=[1]Labels!$A$2257,[1]Labels!C620,"")</f>
        <v/>
      </c>
      <c r="D620" s="51" t="n"/>
      <c r="E620" s="51" t="n"/>
      <c r="F620" s="51" t="n"/>
      <c r="G620" s="51" t="n"/>
      <c r="H620" s="51" t="n"/>
      <c r="I620" s="51" t="n"/>
      <c r="J620" s="51" t="n"/>
      <c r="K620" s="51" t="n"/>
      <c r="L620" s="51" t="n"/>
      <c r="M620" s="51" t="n"/>
      <c r="N620" s="51" t="n"/>
      <c r="O620" s="51" t="n"/>
      <c r="P620" s="51" t="n"/>
    </row>
    <row r="621">
      <c r="A621" s="29" t="n">
        <v>617</v>
      </c>
      <c r="B621" s="9">
        <f>IF($A621&lt;=[1]Labels!$A$2257,[1]Labels!B621,"")</f>
        <v/>
      </c>
      <c r="C621" s="50">
        <f>IF($A621&lt;=[1]Labels!$A$2257,[1]Labels!C621,"")</f>
        <v/>
      </c>
      <c r="D621" s="51" t="n"/>
      <c r="E621" s="51" t="n"/>
      <c r="F621" s="51" t="n"/>
      <c r="G621" s="51" t="n"/>
      <c r="H621" s="51" t="n"/>
      <c r="I621" s="51" t="n"/>
      <c r="J621" s="51" t="n"/>
      <c r="K621" s="51" t="n"/>
      <c r="L621" s="51" t="n"/>
      <c r="M621" s="51" t="n"/>
      <c r="N621" s="51" t="n"/>
      <c r="O621" s="51" t="n"/>
      <c r="P621" s="51" t="n"/>
    </row>
    <row r="622">
      <c r="A622" s="29" t="n">
        <v>618</v>
      </c>
      <c r="B622" s="9">
        <f>IF($A622&lt;=[1]Labels!$A$2257,[1]Labels!B622,"")</f>
        <v/>
      </c>
      <c r="C622" s="50">
        <f>IF($A622&lt;=[1]Labels!$A$2257,[1]Labels!C622,"")</f>
        <v/>
      </c>
      <c r="D622" s="51" t="n"/>
      <c r="E622" s="51" t="n"/>
      <c r="F622" s="51" t="n"/>
      <c r="G622" s="51" t="n"/>
      <c r="H622" s="51" t="n"/>
      <c r="I622" s="51" t="n"/>
      <c r="J622" s="51" t="n"/>
      <c r="K622" s="51" t="n"/>
      <c r="L622" s="51" t="n"/>
      <c r="M622" s="51" t="n"/>
      <c r="N622" s="51" t="n"/>
      <c r="O622" s="51" t="n"/>
      <c r="P622" s="51" t="n"/>
    </row>
    <row r="623">
      <c r="A623" s="29" t="n">
        <v>619</v>
      </c>
      <c r="B623" s="9">
        <f>IF($A623&lt;=[1]Labels!$A$2257,[1]Labels!B623,"")</f>
        <v/>
      </c>
      <c r="C623" s="50">
        <f>IF($A623&lt;=[1]Labels!$A$2257,[1]Labels!C623,"")</f>
        <v/>
      </c>
      <c r="D623" s="51" t="n"/>
      <c r="E623" s="51" t="n"/>
      <c r="F623" s="51" t="n"/>
      <c r="G623" s="51" t="n"/>
      <c r="H623" s="51" t="n"/>
      <c r="I623" s="51" t="n"/>
      <c r="J623" s="51" t="n"/>
      <c r="K623" s="51" t="n"/>
      <c r="L623" s="51" t="n"/>
      <c r="M623" s="51" t="n"/>
      <c r="N623" s="51" t="n"/>
      <c r="O623" s="51" t="n"/>
      <c r="P623" s="51" t="n"/>
    </row>
    <row r="624">
      <c r="A624" s="29" t="n">
        <v>620</v>
      </c>
      <c r="B624" s="9">
        <f>IF($A624&lt;=[1]Labels!$A$2257,[1]Labels!B624,"")</f>
        <v/>
      </c>
      <c r="C624" s="50">
        <f>IF($A624&lt;=[1]Labels!$A$2257,[1]Labels!C624,"")</f>
        <v/>
      </c>
      <c r="D624" s="51" t="n"/>
      <c r="E624" s="51" t="n"/>
      <c r="F624" s="51" t="n"/>
      <c r="G624" s="51" t="n"/>
      <c r="H624" s="51" t="n"/>
      <c r="I624" s="51" t="n"/>
      <c r="J624" s="51" t="n"/>
      <c r="K624" s="51" t="n"/>
      <c r="L624" s="51" t="n"/>
      <c r="M624" s="51" t="n"/>
      <c r="N624" s="51" t="n"/>
      <c r="O624" s="51" t="n"/>
      <c r="P624" s="51" t="n"/>
    </row>
    <row r="625">
      <c r="A625" s="29" t="n">
        <v>621</v>
      </c>
      <c r="B625" s="9">
        <f>IF($A625&lt;=[1]Labels!$A$2257,[1]Labels!B625,"")</f>
        <v/>
      </c>
      <c r="C625" s="50">
        <f>IF($A625&lt;=[1]Labels!$A$2257,[1]Labels!C625,"")</f>
        <v/>
      </c>
      <c r="D625" s="51" t="n"/>
      <c r="E625" s="51" t="n"/>
      <c r="F625" s="51" t="n"/>
      <c r="G625" s="51" t="n"/>
      <c r="H625" s="51" t="n"/>
      <c r="I625" s="51" t="n"/>
      <c r="J625" s="51" t="n"/>
      <c r="K625" s="51" t="n"/>
      <c r="L625" s="51" t="n"/>
      <c r="M625" s="51" t="n"/>
      <c r="N625" s="51" t="n"/>
      <c r="O625" s="51" t="n"/>
      <c r="P625" s="51" t="n"/>
    </row>
    <row r="626">
      <c r="A626" s="29" t="n">
        <v>622</v>
      </c>
      <c r="B626" s="9">
        <f>IF($A626&lt;=[1]Labels!$A$2257,[1]Labels!B626,"")</f>
        <v/>
      </c>
      <c r="C626" s="50">
        <f>IF($A626&lt;=[1]Labels!$A$2257,[1]Labels!C626,"")</f>
        <v/>
      </c>
      <c r="D626" s="51" t="n"/>
      <c r="E626" s="51" t="n"/>
      <c r="F626" s="51" t="n"/>
      <c r="G626" s="51" t="n"/>
      <c r="H626" s="51" t="n"/>
      <c r="I626" s="51" t="n"/>
      <c r="J626" s="51" t="n"/>
      <c r="K626" s="51" t="n"/>
      <c r="L626" s="51" t="n"/>
      <c r="M626" s="51" t="n"/>
      <c r="N626" s="51" t="n"/>
      <c r="O626" s="51" t="n"/>
      <c r="P626" s="51" t="n"/>
    </row>
    <row r="627">
      <c r="A627" s="29" t="n">
        <v>623</v>
      </c>
      <c r="B627" s="9">
        <f>IF($A627&lt;=[1]Labels!$A$2257,[1]Labels!B627,"")</f>
        <v/>
      </c>
      <c r="C627" s="50">
        <f>IF($A627&lt;=[1]Labels!$A$2257,[1]Labels!C627,"")</f>
        <v/>
      </c>
      <c r="D627" s="51" t="n"/>
      <c r="E627" s="51" t="n"/>
      <c r="F627" s="51" t="n"/>
      <c r="G627" s="51" t="n"/>
      <c r="H627" s="51" t="n"/>
      <c r="I627" s="51" t="n"/>
      <c r="J627" s="51" t="n"/>
      <c r="K627" s="51" t="n"/>
      <c r="L627" s="51" t="n"/>
      <c r="M627" s="51" t="n"/>
      <c r="N627" s="51" t="n"/>
      <c r="O627" s="51" t="n"/>
      <c r="P627" s="51" t="n"/>
    </row>
    <row r="628">
      <c r="A628" s="29" t="n">
        <v>624</v>
      </c>
      <c r="B628" s="9">
        <f>IF($A628&lt;=[1]Labels!$A$2257,[1]Labels!B628,"")</f>
        <v/>
      </c>
      <c r="C628" s="50">
        <f>IF($A628&lt;=[1]Labels!$A$2257,[1]Labels!C628,"")</f>
        <v/>
      </c>
      <c r="D628" s="51" t="n"/>
      <c r="E628" s="51" t="n"/>
      <c r="F628" s="51" t="n"/>
      <c r="G628" s="51" t="n"/>
      <c r="H628" s="51" t="n"/>
      <c r="I628" s="51" t="n"/>
      <c r="J628" s="51" t="n"/>
      <c r="K628" s="51" t="n"/>
      <c r="L628" s="51" t="n"/>
      <c r="M628" s="51" t="n"/>
      <c r="N628" s="51" t="n"/>
      <c r="O628" s="51" t="n"/>
      <c r="P628" s="51" t="n"/>
    </row>
    <row r="629">
      <c r="A629" s="29" t="n">
        <v>625</v>
      </c>
      <c r="B629" s="9">
        <f>IF($A629&lt;=[1]Labels!$A$2257,[1]Labels!B629,"")</f>
        <v/>
      </c>
      <c r="C629" s="50">
        <f>IF($A629&lt;=[1]Labels!$A$2257,[1]Labels!C629,"")</f>
        <v/>
      </c>
      <c r="D629" s="51" t="n"/>
      <c r="E629" s="51" t="n"/>
      <c r="F629" s="51" t="n"/>
      <c r="G629" s="51" t="n"/>
      <c r="H629" s="51" t="n"/>
      <c r="I629" s="51" t="n"/>
      <c r="J629" s="51" t="n"/>
      <c r="K629" s="51" t="n"/>
      <c r="L629" s="51" t="n"/>
      <c r="M629" s="51" t="n"/>
      <c r="N629" s="51" t="n"/>
      <c r="O629" s="51" t="n"/>
      <c r="P629" s="51" t="n"/>
    </row>
    <row r="630">
      <c r="A630" s="29" t="n">
        <v>626</v>
      </c>
      <c r="B630" s="9">
        <f>IF($A630&lt;=[1]Labels!$A$2257,[1]Labels!B630,"")</f>
        <v/>
      </c>
      <c r="C630" s="50">
        <f>IF($A630&lt;=[1]Labels!$A$2257,[1]Labels!C630,"")</f>
        <v/>
      </c>
      <c r="D630" s="51" t="n"/>
      <c r="E630" s="51" t="n"/>
      <c r="F630" s="51" t="n"/>
      <c r="G630" s="51" t="n"/>
      <c r="H630" s="51" t="n"/>
      <c r="I630" s="51" t="n"/>
      <c r="J630" s="51" t="n"/>
      <c r="K630" s="51" t="n"/>
      <c r="L630" s="51" t="n"/>
      <c r="M630" s="51" t="n"/>
      <c r="N630" s="51" t="n"/>
      <c r="O630" s="51" t="n"/>
      <c r="P630" s="51" t="n"/>
    </row>
    <row r="631">
      <c r="A631" s="29" t="n">
        <v>627</v>
      </c>
      <c r="B631" s="9">
        <f>IF($A631&lt;=[1]Labels!$A$2257,[1]Labels!B631,"")</f>
        <v/>
      </c>
      <c r="C631" s="50">
        <f>IF($A631&lt;=[1]Labels!$A$2257,[1]Labels!C631,"")</f>
        <v/>
      </c>
      <c r="D631" s="51" t="n"/>
      <c r="E631" s="51" t="n"/>
      <c r="F631" s="51" t="n"/>
      <c r="G631" s="51" t="n"/>
      <c r="H631" s="51" t="n"/>
      <c r="I631" s="51" t="n"/>
      <c r="J631" s="51" t="n"/>
      <c r="K631" s="51" t="n"/>
      <c r="L631" s="51" t="n"/>
      <c r="M631" s="51" t="n"/>
      <c r="N631" s="51" t="n"/>
      <c r="O631" s="51" t="n"/>
      <c r="P631" s="51" t="n"/>
    </row>
    <row r="632">
      <c r="A632" s="29" t="n">
        <v>628</v>
      </c>
      <c r="B632" s="9">
        <f>IF($A632&lt;=[1]Labels!$A$2257,[1]Labels!B632,"")</f>
        <v/>
      </c>
      <c r="C632" s="50">
        <f>IF($A632&lt;=[1]Labels!$A$2257,[1]Labels!C632,"")</f>
        <v/>
      </c>
      <c r="D632" s="51" t="n"/>
      <c r="E632" s="51" t="n"/>
      <c r="F632" s="51" t="n"/>
      <c r="G632" s="51" t="n"/>
      <c r="H632" s="51" t="n"/>
      <c r="I632" s="51" t="n"/>
      <c r="J632" s="51" t="n"/>
      <c r="K632" s="51" t="n"/>
      <c r="L632" s="51" t="n"/>
      <c r="M632" s="51" t="n"/>
      <c r="N632" s="51" t="n"/>
      <c r="O632" s="51" t="n"/>
      <c r="P632" s="51" t="n"/>
    </row>
    <row r="633">
      <c r="A633" s="29" t="n">
        <v>629</v>
      </c>
      <c r="B633" s="9">
        <f>IF($A633&lt;=[1]Labels!$A$2257,[1]Labels!B633,"")</f>
        <v/>
      </c>
      <c r="C633" s="50">
        <f>IF($A633&lt;=[1]Labels!$A$2257,[1]Labels!C633,"")</f>
        <v/>
      </c>
      <c r="D633" s="51" t="n"/>
      <c r="E633" s="51" t="n"/>
      <c r="F633" s="51" t="n"/>
      <c r="G633" s="51" t="n"/>
      <c r="H633" s="51" t="n"/>
      <c r="I633" s="51" t="n"/>
      <c r="J633" s="51" t="n"/>
      <c r="K633" s="51" t="n"/>
      <c r="L633" s="51" t="n"/>
      <c r="M633" s="51" t="n"/>
      <c r="N633" s="51" t="n"/>
      <c r="O633" s="51" t="n"/>
      <c r="P633" s="51" t="n"/>
    </row>
    <row r="634">
      <c r="A634" s="29" t="n">
        <v>630</v>
      </c>
      <c r="B634" s="9">
        <f>IF($A634&lt;=[1]Labels!$A$2257,[1]Labels!B634,"")</f>
        <v/>
      </c>
      <c r="C634" s="50">
        <f>IF($A634&lt;=[1]Labels!$A$2257,[1]Labels!C634,"")</f>
        <v/>
      </c>
      <c r="D634" s="51" t="n"/>
      <c r="E634" s="51" t="n"/>
      <c r="F634" s="51" t="n"/>
      <c r="G634" s="51" t="n"/>
      <c r="H634" s="51" t="n"/>
      <c r="I634" s="51" t="n"/>
      <c r="J634" s="51" t="n"/>
      <c r="K634" s="51" t="n"/>
      <c r="L634" s="51" t="n"/>
      <c r="M634" s="51" t="n"/>
      <c r="N634" s="51" t="n"/>
      <c r="O634" s="51" t="n"/>
      <c r="P634" s="51" t="n"/>
    </row>
    <row r="635">
      <c r="A635" s="29" t="n">
        <v>631</v>
      </c>
      <c r="B635" s="9">
        <f>IF($A635&lt;=[1]Labels!$A$2257,[1]Labels!B635,"")</f>
        <v/>
      </c>
      <c r="C635" s="50">
        <f>IF($A635&lt;=[1]Labels!$A$2257,[1]Labels!C635,"")</f>
        <v/>
      </c>
      <c r="D635" s="51" t="n"/>
      <c r="E635" s="51" t="n"/>
      <c r="F635" s="51" t="n"/>
      <c r="G635" s="51" t="n"/>
      <c r="H635" s="51" t="n"/>
      <c r="I635" s="51" t="n"/>
      <c r="J635" s="51" t="n"/>
      <c r="K635" s="51" t="n"/>
      <c r="L635" s="51" t="n"/>
      <c r="M635" s="51" t="n"/>
      <c r="N635" s="51" t="n"/>
      <c r="O635" s="51" t="n"/>
      <c r="P635" s="51" t="n"/>
    </row>
    <row r="636">
      <c r="A636" s="29" t="n">
        <v>632</v>
      </c>
      <c r="B636" s="9">
        <f>IF($A636&lt;=[1]Labels!$A$2257,[1]Labels!B636,"")</f>
        <v/>
      </c>
      <c r="C636" s="50">
        <f>IF($A636&lt;=[1]Labels!$A$2257,[1]Labels!C636,"")</f>
        <v/>
      </c>
      <c r="D636" s="51" t="n"/>
      <c r="E636" s="51" t="n"/>
      <c r="F636" s="51" t="n"/>
      <c r="G636" s="51" t="n"/>
      <c r="H636" s="51" t="n"/>
      <c r="I636" s="51" t="n"/>
      <c r="J636" s="51" t="n"/>
      <c r="K636" s="51" t="n"/>
      <c r="L636" s="51" t="n"/>
      <c r="M636" s="51" t="n"/>
      <c r="N636" s="51" t="n"/>
      <c r="O636" s="51" t="n"/>
      <c r="P636" s="51" t="n"/>
    </row>
    <row r="637">
      <c r="A637" s="29" t="n">
        <v>633</v>
      </c>
      <c r="B637" s="9">
        <f>IF($A637&lt;=[1]Labels!$A$2257,[1]Labels!B637,"")</f>
        <v/>
      </c>
      <c r="C637" s="50">
        <f>IF($A637&lt;=[1]Labels!$A$2257,[1]Labels!C637,"")</f>
        <v/>
      </c>
      <c r="D637" s="51" t="n"/>
      <c r="E637" s="51" t="n"/>
      <c r="F637" s="51" t="n"/>
      <c r="G637" s="51" t="n"/>
      <c r="H637" s="51" t="n"/>
      <c r="I637" s="51" t="n"/>
      <c r="J637" s="51" t="n"/>
      <c r="K637" s="51" t="n"/>
      <c r="L637" s="51" t="n"/>
      <c r="M637" s="51" t="n"/>
      <c r="N637" s="51" t="n"/>
      <c r="O637" s="51" t="n"/>
      <c r="P637" s="51" t="n"/>
    </row>
    <row r="638">
      <c r="A638" s="29" t="n">
        <v>634</v>
      </c>
      <c r="B638" s="9">
        <f>IF($A638&lt;=[1]Labels!$A$2257,[1]Labels!B638,"")</f>
        <v/>
      </c>
      <c r="C638" s="50">
        <f>IF($A638&lt;=[1]Labels!$A$2257,[1]Labels!C638,"")</f>
        <v/>
      </c>
      <c r="D638" s="51" t="n"/>
      <c r="E638" s="51" t="n"/>
      <c r="F638" s="51" t="n"/>
      <c r="G638" s="51" t="n"/>
      <c r="H638" s="51" t="n"/>
      <c r="I638" s="51" t="n"/>
      <c r="J638" s="51" t="n"/>
      <c r="K638" s="51" t="n"/>
      <c r="L638" s="51" t="n"/>
      <c r="M638" s="51" t="n"/>
      <c r="N638" s="51" t="n"/>
      <c r="O638" s="51" t="n"/>
      <c r="P638" s="51" t="n"/>
    </row>
    <row r="639">
      <c r="A639" s="29" t="n">
        <v>635</v>
      </c>
      <c r="B639" s="9">
        <f>IF($A639&lt;=[1]Labels!$A$2257,[1]Labels!B639,"")</f>
        <v/>
      </c>
      <c r="C639" s="50">
        <f>IF($A639&lt;=[1]Labels!$A$2257,[1]Labels!C639,"")</f>
        <v/>
      </c>
      <c r="D639" s="51" t="n"/>
      <c r="E639" s="51" t="n"/>
      <c r="F639" s="51" t="n"/>
      <c r="G639" s="51" t="n"/>
      <c r="H639" s="51" t="n"/>
      <c r="I639" s="51" t="n"/>
      <c r="J639" s="51" t="n"/>
      <c r="K639" s="51" t="n"/>
      <c r="L639" s="51" t="n"/>
      <c r="M639" s="51" t="n"/>
      <c r="N639" s="51" t="n"/>
      <c r="O639" s="51" t="n"/>
      <c r="P639" s="51" t="n"/>
    </row>
    <row r="640">
      <c r="A640" s="29" t="n">
        <v>636</v>
      </c>
      <c r="B640" s="9">
        <f>IF($A640&lt;=[1]Labels!$A$2257,[1]Labels!B640,"")</f>
        <v/>
      </c>
      <c r="C640" s="50">
        <f>IF($A640&lt;=[1]Labels!$A$2257,[1]Labels!C640,"")</f>
        <v/>
      </c>
      <c r="D640" s="51" t="n"/>
      <c r="E640" s="51" t="n"/>
      <c r="F640" s="51" t="n"/>
      <c r="G640" s="51" t="n"/>
      <c r="H640" s="51" t="n"/>
      <c r="I640" s="51" t="n"/>
      <c r="J640" s="51" t="n"/>
      <c r="K640" s="51" t="n"/>
      <c r="L640" s="51" t="n"/>
      <c r="M640" s="51" t="n"/>
      <c r="N640" s="51" t="n"/>
      <c r="O640" s="51" t="n"/>
      <c r="P640" s="51" t="n"/>
    </row>
    <row r="641">
      <c r="A641" s="29" t="n">
        <v>637</v>
      </c>
      <c r="B641" s="9">
        <f>IF($A641&lt;=[1]Labels!$A$2257,[1]Labels!B641,"")</f>
        <v/>
      </c>
      <c r="C641" s="50">
        <f>IF($A641&lt;=[1]Labels!$A$2257,[1]Labels!C641,"")</f>
        <v/>
      </c>
      <c r="D641" s="51" t="n"/>
      <c r="E641" s="51" t="n"/>
      <c r="F641" s="51" t="n"/>
      <c r="G641" s="51" t="n"/>
      <c r="H641" s="51" t="n"/>
      <c r="I641" s="51" t="n"/>
      <c r="J641" s="51" t="n"/>
      <c r="K641" s="51" t="n"/>
      <c r="L641" s="51" t="n"/>
      <c r="M641" s="51" t="n"/>
      <c r="N641" s="51" t="n"/>
      <c r="O641" s="51" t="n"/>
      <c r="P641" s="51" t="n"/>
    </row>
    <row r="642">
      <c r="A642" s="29" t="n">
        <v>638</v>
      </c>
      <c r="B642" s="9">
        <f>IF($A642&lt;=[1]Labels!$A$2257,[1]Labels!B642,"")</f>
        <v/>
      </c>
      <c r="C642" s="50">
        <f>IF($A642&lt;=[1]Labels!$A$2257,[1]Labels!C642,"")</f>
        <v/>
      </c>
      <c r="D642" s="51" t="n"/>
      <c r="E642" s="51" t="n"/>
      <c r="F642" s="51" t="n"/>
      <c r="G642" s="51" t="n"/>
      <c r="H642" s="51" t="n"/>
      <c r="I642" s="51" t="n"/>
      <c r="J642" s="51" t="n"/>
      <c r="K642" s="51" t="n"/>
      <c r="L642" s="51" t="n"/>
      <c r="M642" s="51" t="n"/>
      <c r="N642" s="51" t="n"/>
      <c r="O642" s="51" t="n"/>
      <c r="P642" s="51" t="n"/>
    </row>
    <row r="643">
      <c r="A643" s="29" t="n">
        <v>639</v>
      </c>
      <c r="B643" s="9">
        <f>IF($A643&lt;=[1]Labels!$A$2257,[1]Labels!B643,"")</f>
        <v/>
      </c>
      <c r="C643" s="50">
        <f>IF($A643&lt;=[1]Labels!$A$2257,[1]Labels!C643,"")</f>
        <v/>
      </c>
      <c r="D643" s="51" t="n"/>
      <c r="E643" s="51" t="n"/>
      <c r="F643" s="51" t="n"/>
      <c r="G643" s="51" t="n"/>
      <c r="H643" s="51" t="n"/>
      <c r="I643" s="51" t="n"/>
      <c r="J643" s="51" t="n"/>
      <c r="K643" s="51" t="n"/>
      <c r="L643" s="51" t="n"/>
      <c r="M643" s="51" t="n"/>
      <c r="N643" s="51" t="n"/>
      <c r="O643" s="51" t="n"/>
      <c r="P643" s="51" t="n"/>
    </row>
    <row r="644">
      <c r="A644" s="29" t="n">
        <v>640</v>
      </c>
      <c r="B644" s="9">
        <f>IF($A644&lt;=[1]Labels!$A$2257,[1]Labels!B644,"")</f>
        <v/>
      </c>
      <c r="C644" s="50">
        <f>IF($A644&lt;=[1]Labels!$A$2257,[1]Labels!C644,"")</f>
        <v/>
      </c>
      <c r="D644" s="51" t="n"/>
      <c r="E644" s="51" t="n"/>
      <c r="F644" s="51" t="n"/>
      <c r="G644" s="51" t="n"/>
      <c r="H644" s="51" t="n"/>
      <c r="I644" s="51" t="n"/>
      <c r="J644" s="51" t="n"/>
      <c r="K644" s="51" t="n"/>
      <c r="L644" s="51" t="n"/>
      <c r="M644" s="51" t="n"/>
      <c r="N644" s="51" t="n"/>
      <c r="O644" s="51" t="n"/>
      <c r="P644" s="51" t="n"/>
    </row>
    <row r="645">
      <c r="A645" s="29" t="n">
        <v>641</v>
      </c>
      <c r="B645" s="9">
        <f>IF($A645&lt;=[1]Labels!$A$2257,[1]Labels!B645,"")</f>
        <v/>
      </c>
      <c r="C645" s="50">
        <f>IF($A645&lt;=[1]Labels!$A$2257,[1]Labels!C645,"")</f>
        <v/>
      </c>
      <c r="D645" s="51" t="n"/>
      <c r="E645" s="51" t="n"/>
      <c r="F645" s="51" t="n"/>
      <c r="G645" s="51" t="n"/>
      <c r="H645" s="51" t="n"/>
      <c r="I645" s="51" t="n"/>
      <c r="J645" s="51" t="n"/>
      <c r="K645" s="51" t="n"/>
      <c r="L645" s="51" t="n"/>
      <c r="M645" s="51" t="n"/>
      <c r="N645" s="51" t="n"/>
      <c r="O645" s="51" t="n"/>
      <c r="P645" s="51" t="n"/>
    </row>
    <row r="646">
      <c r="A646" s="29" t="n">
        <v>642</v>
      </c>
      <c r="B646" s="9">
        <f>IF($A646&lt;=[1]Labels!$A$2257,[1]Labels!B646,"")</f>
        <v/>
      </c>
      <c r="C646" s="50">
        <f>IF($A646&lt;=[1]Labels!$A$2257,[1]Labels!C646,"")</f>
        <v/>
      </c>
      <c r="D646" s="51" t="n"/>
      <c r="E646" s="51" t="n"/>
      <c r="F646" s="51" t="n"/>
      <c r="G646" s="51" t="n"/>
      <c r="H646" s="51" t="n"/>
      <c r="I646" s="51" t="n"/>
      <c r="J646" s="51" t="n"/>
      <c r="K646" s="51" t="n"/>
      <c r="L646" s="51" t="n"/>
      <c r="M646" s="51" t="n"/>
      <c r="N646" s="51" t="n"/>
      <c r="O646" s="51" t="n"/>
      <c r="P646" s="51" t="n"/>
    </row>
    <row r="647">
      <c r="A647" s="29" t="n">
        <v>643</v>
      </c>
      <c r="B647" s="9">
        <f>IF($A647&lt;=[1]Labels!$A$2257,[1]Labels!B647,"")</f>
        <v/>
      </c>
      <c r="C647" s="50">
        <f>IF($A647&lt;=[1]Labels!$A$2257,[1]Labels!C647,"")</f>
        <v/>
      </c>
      <c r="D647" s="51" t="n"/>
      <c r="E647" s="51" t="n"/>
      <c r="F647" s="51" t="n"/>
      <c r="G647" s="51" t="n"/>
      <c r="H647" s="51" t="n"/>
      <c r="I647" s="51" t="n"/>
      <c r="J647" s="51" t="n"/>
      <c r="K647" s="51" t="n"/>
      <c r="L647" s="51" t="n"/>
      <c r="M647" s="51" t="n"/>
      <c r="N647" s="51" t="n"/>
      <c r="O647" s="51" t="n"/>
      <c r="P647" s="51" t="n"/>
    </row>
    <row r="648">
      <c r="A648" s="29" t="n">
        <v>644</v>
      </c>
      <c r="B648" s="9">
        <f>IF($A648&lt;=[1]Labels!$A$2257,[1]Labels!B648,"")</f>
        <v/>
      </c>
      <c r="C648" s="50">
        <f>IF($A648&lt;=[1]Labels!$A$2257,[1]Labels!C648,"")</f>
        <v/>
      </c>
      <c r="D648" s="51" t="n"/>
      <c r="E648" s="51" t="n"/>
      <c r="F648" s="51" t="n"/>
      <c r="G648" s="51" t="n"/>
      <c r="H648" s="51" t="n"/>
      <c r="I648" s="51" t="n"/>
      <c r="J648" s="51" t="n"/>
      <c r="K648" s="51" t="n"/>
      <c r="L648" s="51" t="n"/>
      <c r="M648" s="51" t="n"/>
      <c r="N648" s="51" t="n"/>
      <c r="O648" s="51" t="n"/>
      <c r="P648" s="51" t="n"/>
    </row>
    <row r="649">
      <c r="A649" s="29" t="n">
        <v>645</v>
      </c>
      <c r="B649" s="9">
        <f>IF($A649&lt;=[1]Labels!$A$2257,[1]Labels!B649,"")</f>
        <v/>
      </c>
      <c r="C649" s="50">
        <f>IF($A649&lt;=[1]Labels!$A$2257,[1]Labels!C649,"")</f>
        <v/>
      </c>
      <c r="D649" s="51" t="n"/>
      <c r="E649" s="51" t="n"/>
      <c r="F649" s="51" t="n"/>
      <c r="G649" s="51" t="n"/>
      <c r="H649" s="51" t="n"/>
      <c r="I649" s="51" t="n"/>
      <c r="J649" s="51" t="n"/>
      <c r="K649" s="51" t="n"/>
      <c r="L649" s="51" t="n"/>
      <c r="M649" s="51" t="n"/>
      <c r="N649" s="51" t="n"/>
      <c r="O649" s="51" t="n"/>
      <c r="P649" s="51" t="n"/>
    </row>
    <row r="650">
      <c r="A650" s="29" t="n">
        <v>646</v>
      </c>
      <c r="B650" s="9">
        <f>IF($A650&lt;=[1]Labels!$A$2257,[1]Labels!B650,"")</f>
        <v/>
      </c>
      <c r="C650" s="50">
        <f>IF($A650&lt;=[1]Labels!$A$2257,[1]Labels!C650,"")</f>
        <v/>
      </c>
      <c r="D650" s="51" t="n"/>
      <c r="E650" s="51" t="n"/>
      <c r="F650" s="51" t="n"/>
      <c r="G650" s="51" t="n"/>
      <c r="H650" s="51" t="n"/>
      <c r="I650" s="51" t="n"/>
      <c r="J650" s="51" t="n"/>
      <c r="K650" s="51" t="n"/>
      <c r="L650" s="51" t="n"/>
      <c r="M650" s="51" t="n"/>
      <c r="N650" s="51" t="n"/>
      <c r="O650" s="51" t="n"/>
      <c r="P650" s="51" t="n"/>
    </row>
    <row r="651">
      <c r="A651" s="29" t="n">
        <v>647</v>
      </c>
      <c r="B651" s="9">
        <f>IF($A651&lt;=[1]Labels!$A$2257,[1]Labels!B651,"")</f>
        <v/>
      </c>
      <c r="C651" s="50">
        <f>IF($A651&lt;=[1]Labels!$A$2257,[1]Labels!C651,"")</f>
        <v/>
      </c>
      <c r="D651" s="51" t="n"/>
      <c r="E651" s="51" t="n"/>
      <c r="F651" s="51" t="n"/>
      <c r="G651" s="51" t="n"/>
      <c r="H651" s="51" t="n"/>
      <c r="I651" s="51" t="n"/>
      <c r="J651" s="51" t="n"/>
      <c r="K651" s="51" t="n"/>
      <c r="L651" s="51" t="n"/>
      <c r="M651" s="51" t="n"/>
      <c r="N651" s="51" t="n"/>
      <c r="O651" s="51" t="n"/>
      <c r="P651" s="51" t="n"/>
    </row>
    <row r="652">
      <c r="A652" s="29" t="n">
        <v>648</v>
      </c>
      <c r="B652" s="9">
        <f>IF($A652&lt;=[1]Labels!$A$2257,[1]Labels!B652,"")</f>
        <v/>
      </c>
      <c r="C652" s="50">
        <f>IF($A652&lt;=[1]Labels!$A$2257,[1]Labels!C652,"")</f>
        <v/>
      </c>
      <c r="D652" s="51" t="n"/>
      <c r="E652" s="51" t="n"/>
      <c r="F652" s="51" t="n"/>
      <c r="G652" s="51" t="n"/>
      <c r="H652" s="51" t="n"/>
      <c r="I652" s="51" t="n"/>
      <c r="J652" s="51" t="n"/>
      <c r="K652" s="51" t="n"/>
      <c r="L652" s="51" t="n"/>
      <c r="M652" s="51" t="n"/>
      <c r="N652" s="51" t="n"/>
      <c r="O652" s="51" t="n"/>
      <c r="P652" s="51" t="n"/>
    </row>
    <row r="653">
      <c r="A653" s="29" t="n">
        <v>649</v>
      </c>
      <c r="B653" s="9">
        <f>IF($A653&lt;=[1]Labels!$A$2257,[1]Labels!B653,"")</f>
        <v/>
      </c>
      <c r="C653" s="50">
        <f>IF($A653&lt;=[1]Labels!$A$2257,[1]Labels!C653,"")</f>
        <v/>
      </c>
      <c r="D653" s="51" t="n"/>
      <c r="E653" s="51" t="n"/>
      <c r="F653" s="51" t="n"/>
      <c r="G653" s="51" t="n"/>
      <c r="H653" s="51" t="n"/>
      <c r="I653" s="51" t="n"/>
      <c r="J653" s="51" t="n"/>
      <c r="K653" s="51" t="n"/>
      <c r="L653" s="51" t="n"/>
      <c r="M653" s="51" t="n"/>
      <c r="N653" s="51" t="n"/>
      <c r="O653" s="51" t="n"/>
      <c r="P653" s="51" t="n"/>
    </row>
    <row r="654">
      <c r="A654" s="29" t="n">
        <v>650</v>
      </c>
      <c r="B654" s="9">
        <f>IF($A654&lt;=[1]Labels!$A$2257,[1]Labels!B654,"")</f>
        <v/>
      </c>
      <c r="C654" s="50">
        <f>IF($A654&lt;=[1]Labels!$A$2257,[1]Labels!C654,"")</f>
        <v/>
      </c>
      <c r="D654" s="51" t="n"/>
      <c r="E654" s="51" t="n"/>
      <c r="F654" s="51" t="n"/>
      <c r="G654" s="51" t="n"/>
      <c r="H654" s="51" t="n"/>
      <c r="I654" s="51" t="n"/>
      <c r="J654" s="51" t="n"/>
      <c r="K654" s="51" t="n"/>
      <c r="L654" s="51" t="n"/>
      <c r="M654" s="51" t="n"/>
      <c r="N654" s="51" t="n"/>
      <c r="O654" s="51" t="n"/>
      <c r="P654" s="51" t="n"/>
    </row>
    <row r="655">
      <c r="A655" s="29" t="n">
        <v>651</v>
      </c>
      <c r="B655" s="9">
        <f>IF($A655&lt;=[1]Labels!$A$2257,[1]Labels!B655,"")</f>
        <v/>
      </c>
      <c r="C655" s="50">
        <f>IF($A655&lt;=[1]Labels!$A$2257,[1]Labels!C655,"")</f>
        <v/>
      </c>
      <c r="D655" s="51" t="n"/>
      <c r="E655" s="51" t="n"/>
      <c r="F655" s="51" t="n"/>
      <c r="G655" s="51" t="n"/>
      <c r="H655" s="51" t="n"/>
      <c r="I655" s="51" t="n"/>
      <c r="J655" s="51" t="n"/>
      <c r="K655" s="51" t="n"/>
      <c r="L655" s="51" t="n"/>
      <c r="M655" s="51" t="n"/>
      <c r="N655" s="51" t="n"/>
      <c r="O655" s="51" t="n"/>
      <c r="P655" s="51" t="n"/>
    </row>
    <row r="656">
      <c r="A656" s="29" t="n">
        <v>652</v>
      </c>
      <c r="B656" s="9">
        <f>IF($A656&lt;=[1]Labels!$A$2257,[1]Labels!B656,"")</f>
        <v/>
      </c>
      <c r="C656" s="50">
        <f>IF($A656&lt;=[1]Labels!$A$2257,[1]Labels!C656,"")</f>
        <v/>
      </c>
      <c r="D656" s="51" t="n"/>
      <c r="E656" s="51" t="n"/>
      <c r="F656" s="51" t="n"/>
      <c r="G656" s="51" t="n"/>
      <c r="H656" s="51" t="n"/>
      <c r="I656" s="51" t="n"/>
      <c r="J656" s="51" t="n"/>
      <c r="K656" s="51" t="n"/>
      <c r="L656" s="51" t="n"/>
      <c r="M656" s="51" t="n"/>
      <c r="N656" s="51" t="n"/>
      <c r="O656" s="51" t="n"/>
      <c r="P656" s="51" t="n"/>
    </row>
    <row r="657">
      <c r="A657" s="29" t="n">
        <v>653</v>
      </c>
      <c r="B657" s="9">
        <f>IF($A657&lt;=[1]Labels!$A$2257,[1]Labels!B657,"")</f>
        <v/>
      </c>
      <c r="C657" s="50">
        <f>IF($A657&lt;=[1]Labels!$A$2257,[1]Labels!C657,"")</f>
        <v/>
      </c>
      <c r="D657" s="51" t="n"/>
      <c r="E657" s="51" t="n"/>
      <c r="F657" s="51" t="n"/>
      <c r="G657" s="51" t="n"/>
      <c r="H657" s="51" t="n"/>
      <c r="I657" s="51" t="n"/>
      <c r="J657" s="51" t="n"/>
      <c r="K657" s="51" t="n"/>
      <c r="L657" s="51" t="n"/>
      <c r="M657" s="51" t="n"/>
      <c r="N657" s="51" t="n"/>
      <c r="O657" s="51" t="n"/>
      <c r="P657" s="51" t="n"/>
    </row>
    <row r="658">
      <c r="A658" s="29" t="n">
        <v>654</v>
      </c>
      <c r="B658" s="9">
        <f>IF($A658&lt;=[1]Labels!$A$2257,[1]Labels!B658,"")</f>
        <v/>
      </c>
      <c r="C658" s="50">
        <f>IF($A658&lt;=[1]Labels!$A$2257,[1]Labels!C658,"")</f>
        <v/>
      </c>
      <c r="D658" s="51" t="n"/>
      <c r="E658" s="51" t="n"/>
      <c r="F658" s="51" t="n"/>
      <c r="G658" s="51" t="n"/>
      <c r="H658" s="51" t="n"/>
      <c r="I658" s="51" t="n"/>
      <c r="J658" s="51" t="n"/>
      <c r="K658" s="51" t="n"/>
      <c r="L658" s="51" t="n"/>
      <c r="M658" s="51" t="n"/>
      <c r="N658" s="51" t="n"/>
      <c r="O658" s="51" t="n"/>
      <c r="P658" s="51" t="n"/>
    </row>
    <row r="659">
      <c r="A659" s="29" t="n">
        <v>655</v>
      </c>
      <c r="B659" s="9">
        <f>IF($A659&lt;=[1]Labels!$A$2257,[1]Labels!B659,"")</f>
        <v/>
      </c>
      <c r="C659" s="50">
        <f>IF($A659&lt;=[1]Labels!$A$2257,[1]Labels!C659,"")</f>
        <v/>
      </c>
      <c r="D659" s="51" t="n"/>
      <c r="E659" s="51" t="n"/>
      <c r="F659" s="51" t="n"/>
      <c r="G659" s="51" t="n"/>
      <c r="H659" s="51" t="n"/>
      <c r="I659" s="51" t="n"/>
      <c r="J659" s="51" t="n"/>
      <c r="K659" s="51" t="n"/>
      <c r="L659" s="51" t="n"/>
      <c r="M659" s="51" t="n"/>
      <c r="N659" s="51" t="n"/>
      <c r="O659" s="51" t="n"/>
      <c r="P659" s="51" t="n"/>
    </row>
    <row r="660">
      <c r="A660" s="29" t="n">
        <v>656</v>
      </c>
      <c r="B660" s="9">
        <f>IF($A660&lt;=[1]Labels!$A$2257,[1]Labels!B660,"")</f>
        <v/>
      </c>
      <c r="C660" s="50">
        <f>IF($A660&lt;=[1]Labels!$A$2257,[1]Labels!C660,"")</f>
        <v/>
      </c>
      <c r="D660" s="51" t="n"/>
      <c r="E660" s="51" t="n"/>
      <c r="F660" s="51" t="n"/>
      <c r="G660" s="51" t="n"/>
      <c r="H660" s="51" t="n"/>
      <c r="I660" s="51" t="n"/>
      <c r="J660" s="51" t="n"/>
      <c r="K660" s="51" t="n"/>
      <c r="L660" s="51" t="n"/>
      <c r="M660" s="51" t="n"/>
      <c r="N660" s="51" t="n"/>
      <c r="O660" s="51" t="n"/>
      <c r="P660" s="51" t="n"/>
    </row>
    <row r="661">
      <c r="A661" s="29" t="n">
        <v>657</v>
      </c>
      <c r="B661" s="9">
        <f>IF($A661&lt;=[1]Labels!$A$2257,[1]Labels!B661,"")</f>
        <v/>
      </c>
      <c r="C661" s="50">
        <f>IF($A661&lt;=[1]Labels!$A$2257,[1]Labels!C661,"")</f>
        <v/>
      </c>
      <c r="D661" s="51" t="n"/>
      <c r="E661" s="51" t="n"/>
      <c r="F661" s="51" t="n"/>
      <c r="G661" s="51" t="n"/>
      <c r="H661" s="51" t="n"/>
      <c r="I661" s="51" t="n"/>
      <c r="J661" s="51" t="n"/>
      <c r="K661" s="51" t="n"/>
      <c r="L661" s="51" t="n"/>
      <c r="M661" s="51" t="n"/>
      <c r="N661" s="51" t="n"/>
      <c r="O661" s="51" t="n"/>
      <c r="P661" s="51" t="n"/>
    </row>
    <row r="662">
      <c r="A662" s="29" t="n">
        <v>658</v>
      </c>
      <c r="B662" s="9">
        <f>IF($A662&lt;=[1]Labels!$A$2257,[1]Labels!B662,"")</f>
        <v/>
      </c>
      <c r="C662" s="50">
        <f>IF($A662&lt;=[1]Labels!$A$2257,[1]Labels!C662,"")</f>
        <v/>
      </c>
      <c r="D662" s="51" t="n"/>
      <c r="E662" s="51" t="n"/>
      <c r="F662" s="51" t="n"/>
      <c r="G662" s="51" t="n"/>
      <c r="H662" s="51" t="n"/>
      <c r="I662" s="51" t="n"/>
      <c r="J662" s="51" t="n"/>
      <c r="K662" s="51" t="n"/>
      <c r="L662" s="51" t="n"/>
      <c r="M662" s="51" t="n"/>
      <c r="N662" s="51" t="n"/>
      <c r="O662" s="51" t="n"/>
      <c r="P662" s="51" t="n"/>
    </row>
    <row r="663">
      <c r="A663" s="29" t="n">
        <v>659</v>
      </c>
      <c r="B663" s="9">
        <f>IF($A663&lt;=[1]Labels!$A$2257,[1]Labels!B663,"")</f>
        <v/>
      </c>
      <c r="C663" s="50">
        <f>IF($A663&lt;=[1]Labels!$A$2257,[1]Labels!C663,"")</f>
        <v/>
      </c>
      <c r="D663" s="51" t="n"/>
      <c r="E663" s="51" t="n"/>
      <c r="F663" s="51" t="n"/>
      <c r="G663" s="51" t="n"/>
      <c r="H663" s="51" t="n"/>
      <c r="I663" s="51" t="n"/>
      <c r="J663" s="51" t="n"/>
      <c r="K663" s="51" t="n"/>
      <c r="L663" s="51" t="n"/>
      <c r="M663" s="51" t="n"/>
      <c r="N663" s="51" t="n"/>
      <c r="O663" s="51" t="n"/>
      <c r="P663" s="51" t="n"/>
    </row>
    <row r="664">
      <c r="A664" s="29" t="n">
        <v>660</v>
      </c>
      <c r="B664" s="9">
        <f>IF($A664&lt;=[1]Labels!$A$2257,[1]Labels!B664,"")</f>
        <v/>
      </c>
      <c r="C664" s="50">
        <f>IF($A664&lt;=[1]Labels!$A$2257,[1]Labels!C664,"")</f>
        <v/>
      </c>
      <c r="D664" s="51" t="n"/>
      <c r="E664" s="51" t="n"/>
      <c r="F664" s="51" t="n"/>
      <c r="G664" s="51" t="n"/>
      <c r="H664" s="51" t="n"/>
      <c r="I664" s="51" t="n"/>
      <c r="J664" s="51" t="n"/>
      <c r="K664" s="51" t="n"/>
      <c r="L664" s="51" t="n"/>
      <c r="M664" s="51" t="n"/>
      <c r="N664" s="51" t="n"/>
      <c r="O664" s="51" t="n"/>
      <c r="P664" s="51" t="n"/>
    </row>
    <row r="665">
      <c r="A665" s="29" t="n">
        <v>661</v>
      </c>
      <c r="B665" s="9">
        <f>IF($A665&lt;=[1]Labels!$A$2257,[1]Labels!B665,"")</f>
        <v/>
      </c>
      <c r="C665" s="50">
        <f>IF($A665&lt;=[1]Labels!$A$2257,[1]Labels!C665,"")</f>
        <v/>
      </c>
      <c r="D665" s="51" t="n"/>
      <c r="E665" s="51" t="n"/>
      <c r="F665" s="51" t="n"/>
      <c r="G665" s="51" t="n"/>
      <c r="H665" s="51" t="n"/>
      <c r="I665" s="51" t="n"/>
      <c r="J665" s="51" t="n"/>
      <c r="K665" s="51" t="n"/>
      <c r="L665" s="51" t="n"/>
      <c r="M665" s="51" t="n"/>
      <c r="N665" s="51" t="n"/>
      <c r="O665" s="51" t="n"/>
      <c r="P665" s="51" t="n"/>
    </row>
    <row r="666">
      <c r="A666" s="29" t="n">
        <v>662</v>
      </c>
      <c r="B666" s="9">
        <f>IF($A666&lt;=[1]Labels!$A$2257,[1]Labels!B666,"")</f>
        <v/>
      </c>
      <c r="C666" s="50">
        <f>IF($A666&lt;=[1]Labels!$A$2257,[1]Labels!C666,"")</f>
        <v/>
      </c>
      <c r="D666" s="51" t="n"/>
      <c r="E666" s="51" t="n"/>
      <c r="F666" s="51" t="n"/>
      <c r="G666" s="51" t="n"/>
      <c r="H666" s="51" t="n"/>
      <c r="I666" s="51" t="n"/>
      <c r="J666" s="51" t="n"/>
      <c r="K666" s="51" t="n"/>
      <c r="L666" s="51" t="n"/>
      <c r="M666" s="51" t="n"/>
      <c r="N666" s="51" t="n"/>
      <c r="O666" s="51" t="n"/>
      <c r="P666" s="51" t="n"/>
    </row>
    <row r="667">
      <c r="A667" s="29" t="n">
        <v>663</v>
      </c>
      <c r="B667" s="9">
        <f>IF($A667&lt;=[1]Labels!$A$2257,[1]Labels!B667,"")</f>
        <v/>
      </c>
      <c r="C667" s="50">
        <f>IF($A667&lt;=[1]Labels!$A$2257,[1]Labels!C667,"")</f>
        <v/>
      </c>
      <c r="D667" s="51" t="n"/>
      <c r="E667" s="51" t="n"/>
      <c r="F667" s="51" t="n"/>
      <c r="G667" s="51" t="n"/>
      <c r="H667" s="51" t="n"/>
      <c r="I667" s="51" t="n"/>
      <c r="J667" s="51" t="n"/>
      <c r="K667" s="51" t="n"/>
      <c r="L667" s="51" t="n"/>
      <c r="M667" s="51" t="n"/>
      <c r="N667" s="51" t="n"/>
      <c r="O667" s="51" t="n"/>
      <c r="P667" s="51" t="n"/>
    </row>
    <row r="668">
      <c r="A668" s="29" t="n">
        <v>664</v>
      </c>
      <c r="B668" s="9">
        <f>IF($A668&lt;=[1]Labels!$A$2257,[1]Labels!B668,"")</f>
        <v/>
      </c>
      <c r="C668" s="50">
        <f>IF($A668&lt;=[1]Labels!$A$2257,[1]Labels!C668,"")</f>
        <v/>
      </c>
      <c r="D668" s="51" t="n"/>
      <c r="E668" s="51" t="n"/>
      <c r="F668" s="51" t="n"/>
      <c r="G668" s="51" t="n"/>
      <c r="H668" s="51" t="n"/>
      <c r="I668" s="51" t="n"/>
      <c r="J668" s="51" t="n"/>
      <c r="K668" s="51" t="n"/>
      <c r="L668" s="51" t="n"/>
      <c r="M668" s="51" t="n"/>
      <c r="N668" s="51" t="n"/>
      <c r="O668" s="51" t="n"/>
      <c r="P668" s="51" t="n"/>
    </row>
    <row r="669">
      <c r="A669" s="29" t="n">
        <v>665</v>
      </c>
      <c r="B669" s="9">
        <f>IF($A669&lt;=[1]Labels!$A$2257,[1]Labels!B669,"")</f>
        <v/>
      </c>
      <c r="C669" s="50">
        <f>IF($A669&lt;=[1]Labels!$A$2257,[1]Labels!C669,"")</f>
        <v/>
      </c>
      <c r="D669" s="51" t="n"/>
      <c r="E669" s="51" t="n"/>
      <c r="F669" s="51" t="n"/>
      <c r="G669" s="51" t="n"/>
      <c r="H669" s="51" t="n"/>
      <c r="I669" s="51" t="n"/>
      <c r="J669" s="51" t="n"/>
      <c r="K669" s="51" t="n"/>
      <c r="L669" s="51" t="n"/>
      <c r="M669" s="51" t="n"/>
      <c r="N669" s="51" t="n"/>
      <c r="O669" s="51" t="n"/>
      <c r="P669" s="51" t="n"/>
    </row>
    <row r="670">
      <c r="A670" s="29" t="n">
        <v>666</v>
      </c>
      <c r="B670" s="9">
        <f>IF($A670&lt;=[1]Labels!$A$2257,[1]Labels!B670,"")</f>
        <v/>
      </c>
      <c r="C670" s="50">
        <f>IF($A670&lt;=[1]Labels!$A$2257,[1]Labels!C670,"")</f>
        <v/>
      </c>
      <c r="D670" s="51" t="n"/>
      <c r="E670" s="51" t="n"/>
      <c r="F670" s="51" t="n"/>
      <c r="G670" s="51" t="n"/>
      <c r="H670" s="51" t="n"/>
      <c r="I670" s="51" t="n"/>
      <c r="J670" s="51" t="n"/>
      <c r="K670" s="51" t="n"/>
      <c r="L670" s="51" t="n"/>
      <c r="M670" s="51" t="n"/>
      <c r="N670" s="51" t="n"/>
      <c r="O670" s="51" t="n"/>
      <c r="P670" s="51" t="n"/>
    </row>
    <row r="671">
      <c r="A671" s="29" t="n">
        <v>667</v>
      </c>
      <c r="B671" s="9">
        <f>IF($A671&lt;=[1]Labels!$A$2257,[1]Labels!B671,"")</f>
        <v/>
      </c>
      <c r="C671" s="50">
        <f>IF($A671&lt;=[1]Labels!$A$2257,[1]Labels!C671,"")</f>
        <v/>
      </c>
      <c r="D671" s="51" t="n"/>
      <c r="E671" s="51" t="n"/>
      <c r="F671" s="51" t="n"/>
      <c r="G671" s="51" t="n"/>
      <c r="H671" s="51" t="n"/>
      <c r="I671" s="51" t="n"/>
      <c r="J671" s="51" t="n"/>
      <c r="K671" s="51" t="n"/>
      <c r="L671" s="51" t="n"/>
      <c r="M671" s="51" t="n"/>
      <c r="N671" s="51" t="n"/>
      <c r="O671" s="51" t="n"/>
      <c r="P671" s="51" t="n"/>
    </row>
    <row r="672">
      <c r="A672" s="29" t="n">
        <v>668</v>
      </c>
      <c r="B672" s="9">
        <f>IF($A672&lt;=[1]Labels!$A$2257,[1]Labels!B672,"")</f>
        <v/>
      </c>
      <c r="C672" s="50">
        <f>IF($A672&lt;=[1]Labels!$A$2257,[1]Labels!C672,"")</f>
        <v/>
      </c>
      <c r="D672" s="51" t="n"/>
      <c r="E672" s="51" t="n"/>
      <c r="F672" s="51" t="n"/>
      <c r="G672" s="51" t="n"/>
      <c r="H672" s="51" t="n"/>
      <c r="I672" s="51" t="n"/>
      <c r="J672" s="51" t="n"/>
      <c r="K672" s="51" t="n"/>
      <c r="L672" s="51" t="n"/>
      <c r="M672" s="51" t="n"/>
      <c r="N672" s="51" t="n"/>
      <c r="O672" s="51" t="n"/>
      <c r="P672" s="51" t="n"/>
    </row>
    <row r="673">
      <c r="A673" s="29" t="n">
        <v>669</v>
      </c>
      <c r="B673" s="9">
        <f>IF($A673&lt;=[1]Labels!$A$2257,[1]Labels!B673,"")</f>
        <v/>
      </c>
      <c r="C673" s="50">
        <f>IF($A673&lt;=[1]Labels!$A$2257,[1]Labels!C673,"")</f>
        <v/>
      </c>
      <c r="D673" s="51" t="n"/>
      <c r="E673" s="51" t="n"/>
      <c r="F673" s="51" t="n"/>
      <c r="G673" s="51" t="n"/>
      <c r="H673" s="51" t="n"/>
      <c r="I673" s="51" t="n"/>
      <c r="J673" s="51" t="n"/>
      <c r="K673" s="51" t="n"/>
      <c r="L673" s="51" t="n"/>
      <c r="M673" s="51" t="n"/>
      <c r="N673" s="51" t="n"/>
      <c r="O673" s="51" t="n"/>
      <c r="P673" s="51" t="n"/>
    </row>
    <row r="674">
      <c r="A674" s="29" t="n">
        <v>670</v>
      </c>
      <c r="B674" s="9">
        <f>IF($A674&lt;=[1]Labels!$A$2257,[1]Labels!B674,"")</f>
        <v/>
      </c>
      <c r="C674" s="50">
        <f>IF($A674&lt;=[1]Labels!$A$2257,[1]Labels!C674,"")</f>
        <v/>
      </c>
      <c r="D674" s="51" t="n"/>
      <c r="E674" s="51" t="n"/>
      <c r="F674" s="51" t="n"/>
      <c r="G674" s="51" t="n"/>
      <c r="H674" s="51" t="n"/>
      <c r="I674" s="51" t="n"/>
      <c r="J674" s="51" t="n"/>
      <c r="K674" s="51" t="n"/>
      <c r="L674" s="51" t="n"/>
      <c r="M674" s="51" t="n"/>
      <c r="N674" s="51" t="n"/>
      <c r="O674" s="51" t="n"/>
      <c r="P674" s="51" t="n"/>
    </row>
    <row r="675">
      <c r="A675" s="29" t="n">
        <v>671</v>
      </c>
      <c r="B675" s="9">
        <f>IF($A675&lt;=[1]Labels!$A$2257,[1]Labels!B675,"")</f>
        <v/>
      </c>
      <c r="C675" s="50">
        <f>IF($A675&lt;=[1]Labels!$A$2257,[1]Labels!C675,"")</f>
        <v/>
      </c>
      <c r="D675" s="51" t="n"/>
      <c r="E675" s="51" t="n"/>
      <c r="F675" s="51" t="n"/>
      <c r="G675" s="51" t="n"/>
      <c r="H675" s="51" t="n"/>
      <c r="I675" s="51" t="n"/>
      <c r="J675" s="51" t="n"/>
      <c r="K675" s="51" t="n"/>
      <c r="L675" s="51" t="n"/>
      <c r="M675" s="51" t="n"/>
      <c r="N675" s="51" t="n"/>
      <c r="O675" s="51" t="n"/>
      <c r="P675" s="51" t="n"/>
    </row>
    <row r="676">
      <c r="A676" s="29" t="n">
        <v>672</v>
      </c>
      <c r="B676" s="9">
        <f>IF($A676&lt;=[1]Labels!$A$2257,[1]Labels!B676,"")</f>
        <v/>
      </c>
      <c r="C676" s="50">
        <f>IF($A676&lt;=[1]Labels!$A$2257,[1]Labels!C676,"")</f>
        <v/>
      </c>
      <c r="D676" s="51" t="n"/>
      <c r="E676" s="51" t="n"/>
      <c r="F676" s="51" t="n"/>
      <c r="G676" s="51" t="n"/>
      <c r="H676" s="51" t="n"/>
      <c r="I676" s="51" t="n"/>
      <c r="J676" s="51" t="n"/>
      <c r="K676" s="51" t="n"/>
      <c r="L676" s="51" t="n"/>
      <c r="M676" s="51" t="n"/>
      <c r="N676" s="51" t="n"/>
      <c r="O676" s="51" t="n"/>
      <c r="P676" s="51" t="n"/>
    </row>
    <row r="677">
      <c r="A677" s="29" t="n">
        <v>673</v>
      </c>
      <c r="B677" s="9">
        <f>IF($A677&lt;=[1]Labels!$A$2257,[1]Labels!B677,"")</f>
        <v/>
      </c>
      <c r="C677" s="50">
        <f>IF($A677&lt;=[1]Labels!$A$2257,[1]Labels!C677,"")</f>
        <v/>
      </c>
      <c r="D677" s="51" t="n"/>
      <c r="E677" s="51" t="n"/>
      <c r="F677" s="51" t="n"/>
      <c r="G677" s="51" t="n"/>
      <c r="H677" s="51" t="n"/>
      <c r="I677" s="51" t="n"/>
      <c r="J677" s="51" t="n"/>
      <c r="K677" s="51" t="n"/>
      <c r="L677" s="51" t="n"/>
      <c r="M677" s="51" t="n"/>
      <c r="N677" s="51" t="n"/>
      <c r="O677" s="51" t="n"/>
      <c r="P677" s="51" t="n"/>
    </row>
    <row r="678">
      <c r="A678" s="29" t="n">
        <v>674</v>
      </c>
      <c r="B678" s="9">
        <f>IF($A678&lt;=[1]Labels!$A$2257,[1]Labels!B678,"")</f>
        <v/>
      </c>
      <c r="C678" s="50">
        <f>IF($A678&lt;=[1]Labels!$A$2257,[1]Labels!C678,"")</f>
        <v/>
      </c>
      <c r="D678" s="51" t="n"/>
      <c r="E678" s="51" t="n"/>
      <c r="F678" s="51" t="n"/>
      <c r="G678" s="51" t="n"/>
      <c r="H678" s="51" t="n"/>
      <c r="I678" s="51" t="n"/>
      <c r="J678" s="51" t="n"/>
      <c r="K678" s="51" t="n"/>
      <c r="L678" s="51" t="n"/>
      <c r="M678" s="51" t="n"/>
      <c r="N678" s="51" t="n"/>
      <c r="O678" s="51" t="n"/>
      <c r="P678" s="51" t="n"/>
    </row>
    <row r="679">
      <c r="A679" s="29" t="n">
        <v>675</v>
      </c>
      <c r="B679" s="9">
        <f>IF($A679&lt;=[1]Labels!$A$2257,[1]Labels!B679,"")</f>
        <v/>
      </c>
      <c r="C679" s="50">
        <f>IF($A679&lt;=[1]Labels!$A$2257,[1]Labels!C679,"")</f>
        <v/>
      </c>
      <c r="D679" s="51" t="n"/>
      <c r="E679" s="51" t="n"/>
      <c r="F679" s="51" t="n"/>
      <c r="G679" s="51" t="n"/>
      <c r="H679" s="51" t="n"/>
      <c r="I679" s="51" t="n"/>
      <c r="J679" s="51" t="n"/>
      <c r="K679" s="51" t="n"/>
      <c r="L679" s="51" t="n"/>
      <c r="M679" s="51" t="n"/>
      <c r="N679" s="51" t="n"/>
      <c r="O679" s="51" t="n"/>
      <c r="P679" s="51" t="n"/>
    </row>
    <row r="680">
      <c r="A680" s="29" t="n">
        <v>676</v>
      </c>
      <c r="B680" s="9">
        <f>IF($A680&lt;=[1]Labels!$A$2257,[1]Labels!B680,"")</f>
        <v/>
      </c>
      <c r="C680" s="50">
        <f>IF($A680&lt;=[1]Labels!$A$2257,[1]Labels!C680,"")</f>
        <v/>
      </c>
      <c r="D680" s="51" t="n"/>
      <c r="E680" s="51" t="n"/>
      <c r="F680" s="51" t="n"/>
      <c r="G680" s="51" t="n"/>
      <c r="H680" s="51" t="n"/>
      <c r="I680" s="51" t="n"/>
      <c r="J680" s="51" t="n"/>
      <c r="K680" s="51" t="n"/>
      <c r="L680" s="51" t="n"/>
      <c r="M680" s="51" t="n"/>
      <c r="N680" s="51" t="n"/>
      <c r="O680" s="51" t="n"/>
      <c r="P680" s="51" t="n"/>
    </row>
    <row r="681">
      <c r="A681" s="29" t="n">
        <v>677</v>
      </c>
      <c r="B681" s="9">
        <f>IF($A681&lt;=[1]Labels!$A$2257,[1]Labels!B681,"")</f>
        <v/>
      </c>
      <c r="C681" s="50">
        <f>IF($A681&lt;=[1]Labels!$A$2257,[1]Labels!C681,"")</f>
        <v/>
      </c>
      <c r="D681" s="51" t="n"/>
      <c r="E681" s="51" t="n"/>
      <c r="F681" s="51" t="n"/>
      <c r="G681" s="51" t="n"/>
      <c r="H681" s="51" t="n"/>
      <c r="I681" s="51" t="n"/>
      <c r="J681" s="51" t="n"/>
      <c r="K681" s="51" t="n"/>
      <c r="L681" s="51" t="n"/>
      <c r="M681" s="51" t="n"/>
      <c r="N681" s="51" t="n"/>
      <c r="O681" s="51" t="n"/>
      <c r="P681" s="51" t="n"/>
    </row>
    <row r="682">
      <c r="A682" s="29" t="n">
        <v>678</v>
      </c>
      <c r="B682" s="9">
        <f>IF($A682&lt;=[1]Labels!$A$2257,[1]Labels!B682,"")</f>
        <v/>
      </c>
      <c r="C682" s="50">
        <f>IF($A682&lt;=[1]Labels!$A$2257,[1]Labels!C682,"")</f>
        <v/>
      </c>
      <c r="D682" s="51" t="n"/>
      <c r="E682" s="51" t="n"/>
      <c r="F682" s="51" t="n"/>
      <c r="G682" s="51" t="n"/>
      <c r="H682" s="51" t="n"/>
      <c r="I682" s="51" t="n"/>
      <c r="J682" s="51" t="n"/>
      <c r="K682" s="51" t="n"/>
      <c r="L682" s="51" t="n"/>
      <c r="M682" s="51" t="n"/>
      <c r="N682" s="51" t="n"/>
      <c r="O682" s="51" t="n"/>
      <c r="P682" s="51" t="n"/>
    </row>
    <row r="683">
      <c r="A683" s="29" t="n">
        <v>679</v>
      </c>
      <c r="B683" s="9">
        <f>IF($A683&lt;=[1]Labels!$A$2257,[1]Labels!B683,"")</f>
        <v/>
      </c>
      <c r="C683" s="50">
        <f>IF($A683&lt;=[1]Labels!$A$2257,[1]Labels!C683,"")</f>
        <v/>
      </c>
      <c r="D683" s="51" t="n"/>
      <c r="E683" s="51" t="n"/>
      <c r="F683" s="51" t="n"/>
      <c r="G683" s="51" t="n"/>
      <c r="H683" s="51" t="n"/>
      <c r="I683" s="51" t="n"/>
      <c r="J683" s="51" t="n"/>
      <c r="K683" s="51" t="n"/>
      <c r="L683" s="51" t="n"/>
      <c r="M683" s="51" t="n"/>
      <c r="N683" s="51" t="n"/>
      <c r="O683" s="51" t="n"/>
      <c r="P683" s="51" t="n"/>
    </row>
    <row r="684">
      <c r="A684" s="29" t="n">
        <v>680</v>
      </c>
      <c r="B684" s="9">
        <f>IF($A684&lt;=[1]Labels!$A$2257,[1]Labels!B684,"")</f>
        <v/>
      </c>
      <c r="C684" s="50">
        <f>IF($A684&lt;=[1]Labels!$A$2257,[1]Labels!C684,"")</f>
        <v/>
      </c>
      <c r="D684" s="51" t="n"/>
      <c r="E684" s="51" t="n"/>
      <c r="F684" s="51" t="n"/>
      <c r="G684" s="51" t="n"/>
      <c r="H684" s="51" t="n"/>
      <c r="I684" s="51" t="n"/>
      <c r="J684" s="51" t="n"/>
      <c r="K684" s="51" t="n"/>
      <c r="L684" s="51" t="n"/>
      <c r="M684" s="51" t="n"/>
      <c r="N684" s="51" t="n"/>
      <c r="O684" s="51" t="n"/>
      <c r="P684" s="51" t="n"/>
    </row>
    <row r="685">
      <c r="A685" s="29" t="n">
        <v>681</v>
      </c>
      <c r="B685" s="9">
        <f>IF($A685&lt;=[1]Labels!$A$2257,[1]Labels!B685,"")</f>
        <v/>
      </c>
      <c r="C685" s="50">
        <f>IF($A685&lt;=[1]Labels!$A$2257,[1]Labels!C685,"")</f>
        <v/>
      </c>
      <c r="D685" s="51" t="n"/>
      <c r="E685" s="51" t="n"/>
      <c r="F685" s="51" t="n"/>
      <c r="G685" s="51" t="n"/>
      <c r="H685" s="51" t="n"/>
      <c r="I685" s="51" t="n"/>
      <c r="J685" s="51" t="n"/>
      <c r="K685" s="51" t="n"/>
      <c r="L685" s="51" t="n"/>
      <c r="M685" s="51" t="n"/>
      <c r="N685" s="51" t="n"/>
      <c r="O685" s="51" t="n"/>
      <c r="P685" s="51" t="n"/>
    </row>
    <row r="686">
      <c r="A686" s="29" t="n">
        <v>682</v>
      </c>
      <c r="B686" s="9">
        <f>IF($A686&lt;=[1]Labels!$A$2257,[1]Labels!B686,"")</f>
        <v/>
      </c>
      <c r="C686" s="50">
        <f>IF($A686&lt;=[1]Labels!$A$2257,[1]Labels!C686,"")</f>
        <v/>
      </c>
      <c r="D686" s="51" t="n"/>
      <c r="E686" s="51" t="n"/>
      <c r="F686" s="51" t="n"/>
      <c r="G686" s="51" t="n"/>
      <c r="H686" s="51" t="n"/>
      <c r="I686" s="51" t="n"/>
      <c r="J686" s="51" t="n"/>
      <c r="K686" s="51" t="n"/>
      <c r="L686" s="51" t="n"/>
      <c r="M686" s="51" t="n"/>
      <c r="N686" s="51" t="n"/>
      <c r="O686" s="51" t="n"/>
      <c r="P686" s="51" t="n"/>
    </row>
    <row r="687">
      <c r="A687" s="29" t="n">
        <v>683</v>
      </c>
      <c r="B687" s="9">
        <f>IF($A687&lt;=[1]Labels!$A$2257,[1]Labels!B687,"")</f>
        <v/>
      </c>
      <c r="C687" s="50">
        <f>IF($A687&lt;=[1]Labels!$A$2257,[1]Labels!C687,"")</f>
        <v/>
      </c>
      <c r="D687" s="51" t="n"/>
      <c r="E687" s="51" t="n"/>
      <c r="F687" s="51" t="n"/>
      <c r="G687" s="51" t="n"/>
      <c r="H687" s="51" t="n"/>
      <c r="I687" s="51" t="n"/>
      <c r="J687" s="51" t="n"/>
      <c r="K687" s="51" t="n"/>
      <c r="L687" s="51" t="n"/>
      <c r="M687" s="51" t="n"/>
      <c r="N687" s="51" t="n"/>
      <c r="O687" s="51" t="n"/>
      <c r="P687" s="51" t="n"/>
    </row>
    <row r="688">
      <c r="A688" s="29" t="n">
        <v>684</v>
      </c>
      <c r="B688" s="9">
        <f>IF($A688&lt;=[1]Labels!$A$2257,[1]Labels!B688,"")</f>
        <v/>
      </c>
      <c r="C688" s="50">
        <f>IF($A688&lt;=[1]Labels!$A$2257,[1]Labels!C688,"")</f>
        <v/>
      </c>
      <c r="D688" s="51" t="n"/>
      <c r="E688" s="51" t="n"/>
      <c r="F688" s="51" t="n"/>
      <c r="G688" s="51" t="n"/>
      <c r="H688" s="51" t="n"/>
      <c r="I688" s="51" t="n"/>
      <c r="J688" s="51" t="n"/>
      <c r="K688" s="51" t="n"/>
      <c r="L688" s="51" t="n"/>
      <c r="M688" s="51" t="n"/>
      <c r="N688" s="51" t="n"/>
      <c r="O688" s="51" t="n"/>
      <c r="P688" s="51" t="n"/>
    </row>
    <row r="689">
      <c r="A689" s="29" t="n">
        <v>685</v>
      </c>
      <c r="B689" s="9">
        <f>IF($A689&lt;=[1]Labels!$A$2257,[1]Labels!B689,"")</f>
        <v/>
      </c>
      <c r="C689" s="50">
        <f>IF($A689&lt;=[1]Labels!$A$2257,[1]Labels!C689,"")</f>
        <v/>
      </c>
      <c r="D689" s="51" t="n"/>
      <c r="E689" s="51" t="n"/>
      <c r="F689" s="51" t="n"/>
      <c r="G689" s="51" t="n"/>
      <c r="H689" s="51" t="n"/>
      <c r="I689" s="51" t="n"/>
      <c r="J689" s="51" t="n"/>
      <c r="K689" s="51" t="n"/>
      <c r="L689" s="51" t="n"/>
      <c r="M689" s="51" t="n"/>
      <c r="N689" s="51" t="n"/>
      <c r="O689" s="51" t="n"/>
      <c r="P689" s="51" t="n"/>
    </row>
    <row r="690">
      <c r="A690" s="29" t="n">
        <v>686</v>
      </c>
      <c r="B690" s="9">
        <f>IF($A690&lt;=[1]Labels!$A$2257,[1]Labels!B690,"")</f>
        <v/>
      </c>
      <c r="C690" s="50">
        <f>IF($A690&lt;=[1]Labels!$A$2257,[1]Labels!C690,"")</f>
        <v/>
      </c>
      <c r="D690" s="51" t="n"/>
      <c r="E690" s="51" t="n"/>
      <c r="F690" s="51" t="n"/>
      <c r="G690" s="51" t="n"/>
      <c r="H690" s="51" t="n"/>
      <c r="I690" s="51" t="n"/>
      <c r="J690" s="51" t="n"/>
      <c r="K690" s="51" t="n"/>
      <c r="L690" s="51" t="n"/>
      <c r="M690" s="51" t="n"/>
      <c r="N690" s="51" t="n"/>
      <c r="O690" s="51" t="n"/>
      <c r="P690" s="51" t="n"/>
    </row>
    <row r="691">
      <c r="A691" s="29" t="n">
        <v>687</v>
      </c>
      <c r="B691" s="9">
        <f>IF($A691&lt;=[1]Labels!$A$2257,[1]Labels!B691,"")</f>
        <v/>
      </c>
      <c r="C691" s="50">
        <f>IF($A691&lt;=[1]Labels!$A$2257,[1]Labels!C691,"")</f>
        <v/>
      </c>
      <c r="D691" s="51" t="n"/>
      <c r="E691" s="51" t="n"/>
      <c r="F691" s="51" t="n"/>
      <c r="G691" s="51" t="n"/>
      <c r="H691" s="51" t="n"/>
      <c r="I691" s="51" t="n"/>
      <c r="J691" s="51" t="n"/>
      <c r="K691" s="51" t="n"/>
      <c r="L691" s="51" t="n"/>
      <c r="M691" s="51" t="n"/>
      <c r="N691" s="51" t="n"/>
      <c r="O691" s="51" t="n"/>
      <c r="P691" s="51" t="n"/>
    </row>
    <row r="692">
      <c r="A692" s="29" t="n">
        <v>688</v>
      </c>
      <c r="B692" s="9">
        <f>IF($A692&lt;=[1]Labels!$A$2257,[1]Labels!B692,"")</f>
        <v/>
      </c>
      <c r="C692" s="50">
        <f>IF($A692&lt;=[1]Labels!$A$2257,[1]Labels!C692,"")</f>
        <v/>
      </c>
      <c r="D692" s="51" t="n"/>
      <c r="E692" s="51" t="n"/>
      <c r="F692" s="51" t="n"/>
      <c r="G692" s="51" t="n"/>
      <c r="H692" s="51" t="n"/>
      <c r="I692" s="51" t="n"/>
      <c r="J692" s="51" t="n"/>
      <c r="K692" s="51" t="n"/>
      <c r="L692" s="51" t="n"/>
      <c r="M692" s="51" t="n"/>
      <c r="N692" s="51" t="n"/>
      <c r="O692" s="51" t="n"/>
      <c r="P692" s="51" t="n"/>
    </row>
    <row r="693">
      <c r="A693" s="29" t="n">
        <v>689</v>
      </c>
      <c r="B693" s="9">
        <f>IF($A693&lt;=[1]Labels!$A$2257,[1]Labels!B693,"")</f>
        <v/>
      </c>
      <c r="C693" s="50">
        <f>IF($A693&lt;=[1]Labels!$A$2257,[1]Labels!C693,"")</f>
        <v/>
      </c>
      <c r="D693" s="51" t="n"/>
      <c r="E693" s="51" t="n"/>
      <c r="F693" s="51" t="n"/>
      <c r="G693" s="51" t="n"/>
      <c r="H693" s="51" t="n"/>
      <c r="I693" s="51" t="n"/>
      <c r="J693" s="51" t="n"/>
      <c r="K693" s="51" t="n"/>
      <c r="L693" s="51" t="n"/>
      <c r="M693" s="51" t="n"/>
      <c r="N693" s="51" t="n"/>
      <c r="O693" s="51" t="n"/>
      <c r="P693" s="51" t="n"/>
    </row>
    <row r="694">
      <c r="A694" s="29" t="n">
        <v>690</v>
      </c>
      <c r="B694" s="9">
        <f>IF($A694&lt;=[1]Labels!$A$2257,[1]Labels!B694,"")</f>
        <v/>
      </c>
      <c r="C694" s="50">
        <f>IF($A694&lt;=[1]Labels!$A$2257,[1]Labels!C694,"")</f>
        <v/>
      </c>
      <c r="D694" s="51" t="n"/>
      <c r="E694" s="51" t="n"/>
      <c r="F694" s="51" t="n"/>
      <c r="G694" s="51" t="n"/>
      <c r="H694" s="51" t="n"/>
      <c r="I694" s="51" t="n"/>
      <c r="J694" s="51" t="n"/>
      <c r="K694" s="51" t="n"/>
      <c r="L694" s="51" t="n"/>
      <c r="M694" s="51" t="n"/>
      <c r="N694" s="51" t="n"/>
      <c r="O694" s="51" t="n"/>
      <c r="P694" s="51" t="n"/>
    </row>
    <row r="695">
      <c r="A695" s="29" t="n">
        <v>691</v>
      </c>
      <c r="B695" s="9">
        <f>IF($A695&lt;=[1]Labels!$A$2257,[1]Labels!B695,"")</f>
        <v/>
      </c>
      <c r="C695" s="50">
        <f>IF($A695&lt;=[1]Labels!$A$2257,[1]Labels!C695,"")</f>
        <v/>
      </c>
      <c r="D695" s="51" t="n"/>
      <c r="E695" s="51" t="n"/>
      <c r="F695" s="51" t="n"/>
      <c r="G695" s="51" t="n"/>
      <c r="H695" s="51" t="n"/>
      <c r="I695" s="51" t="n"/>
      <c r="J695" s="51" t="n"/>
      <c r="K695" s="51" t="n"/>
      <c r="L695" s="51" t="n"/>
      <c r="M695" s="51" t="n"/>
      <c r="N695" s="51" t="n"/>
      <c r="O695" s="51" t="n"/>
      <c r="P695" s="51" t="n"/>
    </row>
    <row r="696">
      <c r="A696" s="29" t="n">
        <v>692</v>
      </c>
      <c r="B696" s="9">
        <f>IF($A696&lt;=[1]Labels!$A$2257,[1]Labels!B696,"")</f>
        <v/>
      </c>
      <c r="C696" s="50">
        <f>IF($A696&lt;=[1]Labels!$A$2257,[1]Labels!C696,"")</f>
        <v/>
      </c>
      <c r="D696" s="51" t="n"/>
      <c r="E696" s="51" t="n"/>
      <c r="F696" s="51" t="n"/>
      <c r="G696" s="51" t="n"/>
      <c r="H696" s="51" t="n"/>
      <c r="I696" s="51" t="n"/>
      <c r="J696" s="51" t="n"/>
      <c r="K696" s="51" t="n"/>
      <c r="L696" s="51" t="n"/>
      <c r="M696" s="51" t="n"/>
      <c r="N696" s="51" t="n"/>
      <c r="O696" s="51" t="n"/>
      <c r="P696" s="51" t="n"/>
    </row>
    <row r="697">
      <c r="A697" s="29" t="n">
        <v>693</v>
      </c>
      <c r="B697" s="9">
        <f>IF($A697&lt;=[1]Labels!$A$2257,[1]Labels!B697,"")</f>
        <v/>
      </c>
      <c r="C697" s="50">
        <f>IF($A697&lt;=[1]Labels!$A$2257,[1]Labels!C697,"")</f>
        <v/>
      </c>
      <c r="D697" s="51" t="n"/>
      <c r="E697" s="51" t="n"/>
      <c r="F697" s="51" t="n"/>
      <c r="G697" s="51" t="n"/>
      <c r="H697" s="51" t="n"/>
      <c r="I697" s="51" t="n"/>
      <c r="J697" s="51" t="n"/>
      <c r="K697" s="51" t="n"/>
      <c r="L697" s="51" t="n"/>
      <c r="M697" s="51" t="n"/>
      <c r="N697" s="51" t="n"/>
      <c r="O697" s="51" t="n"/>
      <c r="P697" s="51" t="n"/>
    </row>
    <row r="698">
      <c r="A698" s="29" t="n">
        <v>694</v>
      </c>
      <c r="B698" s="9">
        <f>IF($A698&lt;=[1]Labels!$A$2257,[1]Labels!B698,"")</f>
        <v/>
      </c>
      <c r="C698" s="50">
        <f>IF($A698&lt;=[1]Labels!$A$2257,[1]Labels!C698,"")</f>
        <v/>
      </c>
      <c r="D698" s="51" t="n"/>
      <c r="E698" s="51" t="n"/>
      <c r="F698" s="51" t="n"/>
      <c r="G698" s="51" t="n"/>
      <c r="H698" s="51" t="n"/>
      <c r="I698" s="51" t="n"/>
      <c r="J698" s="51" t="n"/>
      <c r="K698" s="51" t="n"/>
      <c r="L698" s="51" t="n"/>
      <c r="M698" s="51" t="n"/>
      <c r="N698" s="51" t="n"/>
      <c r="O698" s="51" t="n"/>
      <c r="P698" s="51" t="n"/>
    </row>
    <row r="699">
      <c r="A699" s="29" t="n">
        <v>695</v>
      </c>
      <c r="B699" s="9">
        <f>IF($A699&lt;=[1]Labels!$A$2257,[1]Labels!B699,"")</f>
        <v/>
      </c>
      <c r="C699" s="50">
        <f>IF($A699&lt;=[1]Labels!$A$2257,[1]Labels!C699,"")</f>
        <v/>
      </c>
      <c r="D699" s="51" t="n"/>
      <c r="E699" s="51" t="n"/>
      <c r="F699" s="51" t="n"/>
      <c r="G699" s="51" t="n"/>
      <c r="H699" s="51" t="n"/>
      <c r="I699" s="51" t="n"/>
      <c r="J699" s="51" t="n"/>
      <c r="K699" s="51" t="n"/>
      <c r="L699" s="51" t="n"/>
      <c r="M699" s="51" t="n"/>
      <c r="N699" s="51" t="n"/>
      <c r="O699" s="51" t="n"/>
      <c r="P699" s="51" t="n"/>
    </row>
    <row r="700">
      <c r="A700" s="29" t="n">
        <v>696</v>
      </c>
      <c r="B700" s="9">
        <f>IF($A700&lt;=[1]Labels!$A$2257,[1]Labels!B700,"")</f>
        <v/>
      </c>
      <c r="C700" s="50">
        <f>IF($A700&lt;=[1]Labels!$A$2257,[1]Labels!C700,"")</f>
        <v/>
      </c>
      <c r="D700" s="51" t="n"/>
      <c r="E700" s="51" t="n"/>
      <c r="F700" s="51" t="n"/>
      <c r="G700" s="51" t="n"/>
      <c r="H700" s="51" t="n"/>
      <c r="I700" s="51" t="n"/>
      <c r="J700" s="51" t="n"/>
      <c r="K700" s="51" t="n"/>
      <c r="L700" s="51" t="n"/>
      <c r="M700" s="51" t="n"/>
      <c r="N700" s="51" t="n"/>
      <c r="O700" s="51" t="n"/>
      <c r="P700" s="51" t="n"/>
    </row>
    <row r="701">
      <c r="A701" s="29" t="n">
        <v>697</v>
      </c>
      <c r="B701" s="9">
        <f>IF($A701&lt;=[1]Labels!$A$2257,[1]Labels!B701,"")</f>
        <v/>
      </c>
      <c r="C701" s="50">
        <f>IF($A701&lt;=[1]Labels!$A$2257,[1]Labels!C701,"")</f>
        <v/>
      </c>
      <c r="D701" s="51" t="n"/>
      <c r="E701" s="51" t="n"/>
      <c r="F701" s="51" t="n"/>
      <c r="G701" s="51" t="n"/>
      <c r="H701" s="51" t="n"/>
      <c r="I701" s="51" t="n"/>
      <c r="J701" s="51" t="n"/>
      <c r="K701" s="51" t="n"/>
      <c r="L701" s="51" t="n"/>
      <c r="M701" s="51" t="n"/>
      <c r="N701" s="51" t="n"/>
      <c r="O701" s="51" t="n"/>
      <c r="P701" s="51" t="n"/>
    </row>
    <row r="702">
      <c r="A702" s="29" t="n">
        <v>698</v>
      </c>
      <c r="B702" s="9">
        <f>IF($A702&lt;=[1]Labels!$A$2257,[1]Labels!B702,"")</f>
        <v/>
      </c>
      <c r="C702" s="50">
        <f>IF($A702&lt;=[1]Labels!$A$2257,[1]Labels!C702,"")</f>
        <v/>
      </c>
      <c r="D702" s="51" t="n"/>
      <c r="E702" s="51" t="n"/>
      <c r="F702" s="51" t="n"/>
      <c r="G702" s="51" t="n"/>
      <c r="H702" s="51" t="n"/>
      <c r="I702" s="51" t="n"/>
      <c r="J702" s="51" t="n"/>
      <c r="K702" s="51" t="n"/>
      <c r="L702" s="51" t="n"/>
      <c r="M702" s="51" t="n"/>
      <c r="N702" s="51" t="n"/>
      <c r="O702" s="51" t="n"/>
      <c r="P702" s="51" t="n"/>
    </row>
    <row r="703">
      <c r="A703" s="29" t="n">
        <v>699</v>
      </c>
      <c r="B703" s="9">
        <f>IF($A703&lt;=[1]Labels!$A$2257,[1]Labels!B703,"")</f>
        <v/>
      </c>
      <c r="C703" s="50">
        <f>IF($A703&lt;=[1]Labels!$A$2257,[1]Labels!C703,"")</f>
        <v/>
      </c>
      <c r="D703" s="51" t="n"/>
      <c r="E703" s="51" t="n"/>
      <c r="F703" s="51" t="n"/>
      <c r="G703" s="51" t="n"/>
      <c r="H703" s="51" t="n"/>
      <c r="I703" s="51" t="n"/>
      <c r="J703" s="51" t="n"/>
      <c r="K703" s="51" t="n"/>
      <c r="L703" s="51" t="n"/>
      <c r="M703" s="51" t="n"/>
      <c r="N703" s="51" t="n"/>
      <c r="O703" s="51" t="n"/>
      <c r="P703" s="51" t="n"/>
    </row>
    <row r="704">
      <c r="A704" s="29" t="n">
        <v>700</v>
      </c>
      <c r="B704" s="9">
        <f>IF($A704&lt;=[1]Labels!$A$2257,[1]Labels!B704,"")</f>
        <v/>
      </c>
      <c r="C704" s="50">
        <f>IF($A704&lt;=[1]Labels!$A$2257,[1]Labels!C704,"")</f>
        <v/>
      </c>
      <c r="D704" s="51" t="n"/>
      <c r="E704" s="51" t="n"/>
      <c r="F704" s="51" t="n"/>
      <c r="G704" s="51" t="n"/>
      <c r="H704" s="51" t="n"/>
      <c r="I704" s="51" t="n"/>
      <c r="J704" s="51" t="n"/>
      <c r="K704" s="51" t="n"/>
      <c r="L704" s="51" t="n"/>
      <c r="M704" s="51" t="n"/>
      <c r="N704" s="51" t="n"/>
      <c r="O704" s="51" t="n"/>
      <c r="P704" s="51" t="n"/>
    </row>
    <row r="705">
      <c r="A705" s="29" t="n">
        <v>701</v>
      </c>
      <c r="B705" s="9">
        <f>IF($A705&lt;=[1]Labels!$A$2257,[1]Labels!B705,"")</f>
        <v/>
      </c>
      <c r="C705" s="50">
        <f>IF($A705&lt;=[1]Labels!$A$2257,[1]Labels!C705,"")</f>
        <v/>
      </c>
      <c r="D705" s="51" t="n"/>
      <c r="E705" s="51" t="n"/>
      <c r="F705" s="51" t="n"/>
      <c r="G705" s="51" t="n"/>
      <c r="H705" s="51" t="n"/>
      <c r="I705" s="51" t="n"/>
      <c r="J705" s="51" t="n"/>
      <c r="K705" s="51" t="n"/>
      <c r="L705" s="51" t="n"/>
      <c r="M705" s="51" t="n"/>
      <c r="N705" s="51" t="n"/>
      <c r="O705" s="51" t="n"/>
      <c r="P705" s="51" t="n"/>
    </row>
    <row r="706">
      <c r="A706" s="29" t="n">
        <v>702</v>
      </c>
      <c r="B706" s="9">
        <f>IF($A706&lt;=[1]Labels!$A$2257,[1]Labels!B706,"")</f>
        <v/>
      </c>
      <c r="C706" s="50">
        <f>IF($A706&lt;=[1]Labels!$A$2257,[1]Labels!C706,"")</f>
        <v/>
      </c>
      <c r="D706" s="51" t="n"/>
      <c r="E706" s="51" t="n"/>
      <c r="F706" s="51" t="n"/>
      <c r="G706" s="51" t="n"/>
      <c r="H706" s="51" t="n"/>
      <c r="I706" s="51" t="n"/>
      <c r="J706" s="51" t="n"/>
      <c r="K706" s="51" t="n"/>
      <c r="L706" s="51" t="n"/>
      <c r="M706" s="51" t="n"/>
      <c r="N706" s="51" t="n"/>
      <c r="O706" s="51" t="n"/>
      <c r="P706" s="51" t="n"/>
    </row>
    <row r="707">
      <c r="A707" s="29" t="n">
        <v>703</v>
      </c>
      <c r="B707" s="9">
        <f>IF($A707&lt;=[1]Labels!$A$2257,[1]Labels!B707,"")</f>
        <v/>
      </c>
      <c r="C707" s="50">
        <f>IF($A707&lt;=[1]Labels!$A$2257,[1]Labels!C707,"")</f>
        <v/>
      </c>
      <c r="D707" s="51" t="n"/>
      <c r="E707" s="51" t="n"/>
      <c r="F707" s="51" t="n"/>
      <c r="G707" s="51" t="n"/>
      <c r="H707" s="51" t="n"/>
      <c r="I707" s="51" t="n"/>
      <c r="J707" s="51" t="n"/>
      <c r="K707" s="51" t="n"/>
      <c r="L707" s="51" t="n"/>
      <c r="M707" s="51" t="n"/>
      <c r="N707" s="51" t="n"/>
      <c r="O707" s="51" t="n"/>
      <c r="P707" s="51" t="n"/>
    </row>
    <row r="708">
      <c r="A708" s="29" t="n">
        <v>704</v>
      </c>
      <c r="B708" s="9">
        <f>IF($A708&lt;=[1]Labels!$A$2257,[1]Labels!B708,"")</f>
        <v/>
      </c>
      <c r="C708" s="50">
        <f>IF($A708&lt;=[1]Labels!$A$2257,[1]Labels!C708,"")</f>
        <v/>
      </c>
      <c r="D708" s="51" t="n"/>
      <c r="E708" s="51" t="n"/>
      <c r="F708" s="51" t="n"/>
      <c r="G708" s="51" t="n"/>
      <c r="H708" s="51" t="n"/>
      <c r="I708" s="51" t="n"/>
      <c r="J708" s="51" t="n"/>
      <c r="K708" s="51" t="n"/>
      <c r="L708" s="51" t="n"/>
      <c r="M708" s="51" t="n"/>
      <c r="N708" s="51" t="n"/>
      <c r="O708" s="51" t="n"/>
      <c r="P708" s="51" t="n"/>
    </row>
    <row r="709">
      <c r="A709" s="29" t="n">
        <v>705</v>
      </c>
      <c r="B709" s="9">
        <f>IF($A709&lt;=[1]Labels!$A$2257,[1]Labels!B709,"")</f>
        <v/>
      </c>
      <c r="C709" s="50">
        <f>IF($A709&lt;=[1]Labels!$A$2257,[1]Labels!C709,"")</f>
        <v/>
      </c>
      <c r="D709" s="51" t="n"/>
      <c r="E709" s="51" t="n"/>
      <c r="F709" s="51" t="n"/>
      <c r="G709" s="51" t="n"/>
      <c r="H709" s="51" t="n"/>
      <c r="I709" s="51" t="n"/>
      <c r="J709" s="51" t="n"/>
      <c r="K709" s="51" t="n"/>
      <c r="L709" s="51" t="n"/>
      <c r="M709" s="51" t="n"/>
      <c r="N709" s="51" t="n"/>
      <c r="O709" s="51" t="n"/>
      <c r="P709" s="51" t="n"/>
    </row>
    <row r="710">
      <c r="A710" s="29" t="n">
        <v>706</v>
      </c>
      <c r="B710" s="9">
        <f>IF($A710&lt;=[1]Labels!$A$2257,[1]Labels!B710,"")</f>
        <v/>
      </c>
      <c r="C710" s="50">
        <f>IF($A710&lt;=[1]Labels!$A$2257,[1]Labels!C710,"")</f>
        <v/>
      </c>
      <c r="D710" s="51" t="n"/>
      <c r="E710" s="51" t="n"/>
      <c r="F710" s="51" t="n"/>
      <c r="G710" s="51" t="n"/>
      <c r="H710" s="51" t="n"/>
      <c r="I710" s="51" t="n"/>
      <c r="J710" s="51" t="n"/>
      <c r="K710" s="51" t="n"/>
      <c r="L710" s="51" t="n"/>
      <c r="M710" s="51" t="n"/>
      <c r="N710" s="51" t="n"/>
      <c r="O710" s="51" t="n"/>
      <c r="P710" s="51" t="n"/>
    </row>
    <row r="711">
      <c r="A711" s="29" t="n">
        <v>707</v>
      </c>
      <c r="B711" s="9">
        <f>IF($A711&lt;=[1]Labels!$A$2257,[1]Labels!B711,"")</f>
        <v/>
      </c>
      <c r="C711" s="50">
        <f>IF($A711&lt;=[1]Labels!$A$2257,[1]Labels!C711,"")</f>
        <v/>
      </c>
      <c r="D711" s="51" t="n"/>
      <c r="E711" s="51" t="n"/>
      <c r="F711" s="51" t="n"/>
      <c r="G711" s="51" t="n"/>
      <c r="H711" s="51" t="n"/>
      <c r="I711" s="51" t="n"/>
      <c r="J711" s="51" t="n"/>
      <c r="K711" s="51" t="n"/>
      <c r="L711" s="51" t="n"/>
      <c r="M711" s="51" t="n"/>
      <c r="N711" s="51" t="n"/>
      <c r="O711" s="51" t="n"/>
      <c r="P711" s="51" t="n"/>
    </row>
    <row r="712">
      <c r="A712" s="29" t="n">
        <v>708</v>
      </c>
      <c r="B712" s="9">
        <f>IF($A712&lt;=[1]Labels!$A$2257,[1]Labels!B712,"")</f>
        <v/>
      </c>
      <c r="C712" s="50">
        <f>IF($A712&lt;=[1]Labels!$A$2257,[1]Labels!C712,"")</f>
        <v/>
      </c>
      <c r="D712" s="51" t="n"/>
      <c r="E712" s="51" t="n"/>
      <c r="F712" s="51" t="n"/>
      <c r="G712" s="51" t="n"/>
      <c r="H712" s="51" t="n"/>
      <c r="I712" s="51" t="n"/>
      <c r="J712" s="51" t="n"/>
      <c r="K712" s="51" t="n"/>
      <c r="L712" s="51" t="n"/>
      <c r="M712" s="51" t="n"/>
      <c r="N712" s="51" t="n"/>
      <c r="O712" s="51" t="n"/>
      <c r="P712" s="51" t="n"/>
    </row>
    <row r="713">
      <c r="A713" s="29" t="n">
        <v>709</v>
      </c>
      <c r="B713" s="9">
        <f>IF($A713&lt;=[1]Labels!$A$2257,[1]Labels!B713,"")</f>
        <v/>
      </c>
      <c r="C713" s="50">
        <f>IF($A713&lt;=[1]Labels!$A$2257,[1]Labels!C713,"")</f>
        <v/>
      </c>
      <c r="D713" s="51" t="n"/>
      <c r="E713" s="51" t="n"/>
      <c r="F713" s="51" t="n"/>
      <c r="G713" s="51" t="n"/>
      <c r="H713" s="51" t="n"/>
      <c r="I713" s="51" t="n"/>
      <c r="J713" s="51" t="n"/>
      <c r="K713" s="51" t="n"/>
      <c r="L713" s="51" t="n"/>
      <c r="M713" s="51" t="n"/>
      <c r="N713" s="51" t="n"/>
      <c r="O713" s="51" t="n"/>
      <c r="P713" s="51" t="n"/>
    </row>
    <row r="714">
      <c r="A714" s="29" t="n">
        <v>710</v>
      </c>
      <c r="B714" s="9">
        <f>IF($A714&lt;=[1]Labels!$A$2257,[1]Labels!B714,"")</f>
        <v/>
      </c>
      <c r="C714" s="50">
        <f>IF($A714&lt;=[1]Labels!$A$2257,[1]Labels!C714,"")</f>
        <v/>
      </c>
      <c r="D714" s="51" t="n"/>
      <c r="E714" s="51" t="n"/>
      <c r="F714" s="51" t="n"/>
      <c r="G714" s="51" t="n"/>
      <c r="H714" s="51" t="n"/>
      <c r="I714" s="51" t="n"/>
      <c r="J714" s="51" t="n"/>
      <c r="K714" s="51" t="n"/>
      <c r="L714" s="51" t="n"/>
      <c r="M714" s="51" t="n"/>
      <c r="N714" s="51" t="n"/>
      <c r="O714" s="51" t="n"/>
      <c r="P714" s="51" t="n"/>
    </row>
    <row r="715">
      <c r="A715" s="29" t="n">
        <v>711</v>
      </c>
      <c r="B715" s="9">
        <f>IF($A715&lt;=[1]Labels!$A$2257,[1]Labels!B715,"")</f>
        <v/>
      </c>
      <c r="C715" s="50">
        <f>IF($A715&lt;=[1]Labels!$A$2257,[1]Labels!C715,"")</f>
        <v/>
      </c>
      <c r="D715" s="51" t="n"/>
      <c r="E715" s="51" t="n"/>
      <c r="F715" s="51" t="n"/>
      <c r="G715" s="51" t="n"/>
      <c r="H715" s="51" t="n"/>
      <c r="I715" s="51" t="n"/>
      <c r="J715" s="51" t="n"/>
      <c r="K715" s="51" t="n"/>
      <c r="L715" s="51" t="n"/>
      <c r="M715" s="51" t="n"/>
      <c r="N715" s="51" t="n"/>
      <c r="O715" s="51" t="n"/>
      <c r="P715" s="51" t="n"/>
    </row>
    <row r="716">
      <c r="A716" s="29" t="n">
        <v>712</v>
      </c>
      <c r="B716" s="9">
        <f>IF($A716&lt;=[1]Labels!$A$2257,[1]Labels!B716,"")</f>
        <v/>
      </c>
      <c r="C716" s="50">
        <f>IF($A716&lt;=[1]Labels!$A$2257,[1]Labels!C716,"")</f>
        <v/>
      </c>
      <c r="D716" s="51" t="n"/>
      <c r="E716" s="51" t="n"/>
      <c r="F716" s="51" t="n"/>
      <c r="G716" s="51" t="n"/>
      <c r="H716" s="51" t="n"/>
      <c r="I716" s="51" t="n"/>
      <c r="J716" s="51" t="n"/>
      <c r="K716" s="51" t="n"/>
      <c r="L716" s="51" t="n"/>
      <c r="M716" s="51" t="n"/>
      <c r="N716" s="51" t="n"/>
      <c r="O716" s="51" t="n"/>
      <c r="P716" s="51" t="n"/>
    </row>
    <row r="717">
      <c r="A717" s="29" t="n">
        <v>713</v>
      </c>
      <c r="B717" s="9">
        <f>IF($A717&lt;=[1]Labels!$A$2257,[1]Labels!B717,"")</f>
        <v/>
      </c>
      <c r="C717" s="50">
        <f>IF($A717&lt;=[1]Labels!$A$2257,[1]Labels!C717,"")</f>
        <v/>
      </c>
      <c r="D717" s="51" t="n"/>
      <c r="E717" s="51" t="n"/>
      <c r="F717" s="51" t="n"/>
      <c r="G717" s="51" t="n"/>
      <c r="H717" s="51" t="n"/>
      <c r="I717" s="51" t="n"/>
      <c r="J717" s="51" t="n"/>
      <c r="K717" s="51" t="n"/>
      <c r="L717" s="51" t="n"/>
      <c r="M717" s="51" t="n"/>
      <c r="N717" s="51" t="n"/>
      <c r="O717" s="51" t="n"/>
      <c r="P717" s="51" t="n"/>
    </row>
    <row r="718">
      <c r="A718" s="29" t="n">
        <v>714</v>
      </c>
      <c r="B718" s="9">
        <f>IF($A718&lt;=[1]Labels!$A$2257,[1]Labels!B718,"")</f>
        <v/>
      </c>
      <c r="C718" s="50">
        <f>IF($A718&lt;=[1]Labels!$A$2257,[1]Labels!C718,"")</f>
        <v/>
      </c>
      <c r="D718" s="51" t="n"/>
      <c r="E718" s="51" t="n"/>
      <c r="F718" s="51" t="n"/>
      <c r="G718" s="51" t="n"/>
      <c r="H718" s="51" t="n"/>
      <c r="I718" s="51" t="n"/>
      <c r="J718" s="51" t="n"/>
      <c r="K718" s="51" t="n"/>
      <c r="L718" s="51" t="n"/>
      <c r="M718" s="51" t="n"/>
      <c r="N718" s="51" t="n"/>
      <c r="O718" s="51" t="n"/>
      <c r="P718" s="51" t="n"/>
    </row>
    <row r="719">
      <c r="A719" s="29" t="n">
        <v>715</v>
      </c>
      <c r="B719" s="9">
        <f>IF($A719&lt;=[1]Labels!$A$2257,[1]Labels!B719,"")</f>
        <v/>
      </c>
      <c r="C719" s="50">
        <f>IF($A719&lt;=[1]Labels!$A$2257,[1]Labels!C719,"")</f>
        <v/>
      </c>
      <c r="D719" s="51" t="n"/>
      <c r="E719" s="51" t="n"/>
      <c r="F719" s="51" t="n"/>
      <c r="G719" s="51" t="n"/>
      <c r="H719" s="51" t="n"/>
      <c r="I719" s="51" t="n"/>
      <c r="J719" s="51" t="n"/>
      <c r="K719" s="51" t="n"/>
      <c r="L719" s="51" t="n"/>
      <c r="M719" s="51" t="n"/>
      <c r="N719" s="51" t="n"/>
      <c r="O719" s="51" t="n"/>
      <c r="P719" s="51" t="n"/>
    </row>
    <row r="720">
      <c r="A720" s="29" t="n">
        <v>716</v>
      </c>
      <c r="B720" s="9">
        <f>IF($A720&lt;=[1]Labels!$A$2257,[1]Labels!B720,"")</f>
        <v/>
      </c>
      <c r="C720" s="50">
        <f>IF($A720&lt;=[1]Labels!$A$2257,[1]Labels!C720,"")</f>
        <v/>
      </c>
      <c r="D720" s="51" t="n"/>
      <c r="E720" s="51" t="n"/>
      <c r="F720" s="51" t="n"/>
      <c r="G720" s="51" t="n"/>
      <c r="H720" s="51" t="n"/>
      <c r="I720" s="51" t="n"/>
      <c r="J720" s="51" t="n"/>
      <c r="K720" s="51" t="n"/>
      <c r="L720" s="51" t="n"/>
      <c r="M720" s="51" t="n"/>
      <c r="N720" s="51" t="n"/>
      <c r="O720" s="51" t="n"/>
      <c r="P720" s="51" t="n"/>
    </row>
    <row r="721">
      <c r="A721" s="29" t="n">
        <v>717</v>
      </c>
      <c r="B721" s="9">
        <f>IF($A721&lt;=[1]Labels!$A$2257,[1]Labels!B721,"")</f>
        <v/>
      </c>
      <c r="C721" s="50">
        <f>IF($A721&lt;=[1]Labels!$A$2257,[1]Labels!C721,"")</f>
        <v/>
      </c>
      <c r="D721" s="51" t="n"/>
      <c r="E721" s="51" t="n"/>
      <c r="F721" s="51" t="n"/>
      <c r="G721" s="51" t="n"/>
      <c r="H721" s="51" t="n"/>
      <c r="I721" s="51" t="n"/>
      <c r="J721" s="51" t="n"/>
      <c r="K721" s="51" t="n"/>
      <c r="L721" s="51" t="n"/>
      <c r="M721" s="51" t="n"/>
      <c r="N721" s="51" t="n"/>
      <c r="O721" s="51" t="n"/>
      <c r="P721" s="51" t="n"/>
    </row>
    <row r="722">
      <c r="A722" s="29" t="n">
        <v>718</v>
      </c>
      <c r="B722" s="9">
        <f>IF($A722&lt;=[1]Labels!$A$2257,[1]Labels!B722,"")</f>
        <v/>
      </c>
      <c r="C722" s="50">
        <f>IF($A722&lt;=[1]Labels!$A$2257,[1]Labels!C722,"")</f>
        <v/>
      </c>
      <c r="D722" s="51" t="n"/>
      <c r="E722" s="51" t="n"/>
      <c r="F722" s="51" t="n"/>
      <c r="G722" s="51" t="n"/>
      <c r="H722" s="51" t="n"/>
      <c r="I722" s="51" t="n"/>
      <c r="J722" s="51" t="n"/>
      <c r="K722" s="51" t="n"/>
      <c r="L722" s="51" t="n"/>
      <c r="M722" s="51" t="n"/>
      <c r="N722" s="51" t="n"/>
      <c r="O722" s="51" t="n"/>
      <c r="P722" s="51" t="n"/>
    </row>
    <row r="723">
      <c r="A723" s="29" t="n">
        <v>719</v>
      </c>
      <c r="B723" s="9">
        <f>IF($A723&lt;=[1]Labels!$A$2257,[1]Labels!B723,"")</f>
        <v/>
      </c>
      <c r="C723" s="50">
        <f>IF($A723&lt;=[1]Labels!$A$2257,[1]Labels!C723,"")</f>
        <v/>
      </c>
      <c r="D723" s="51" t="n"/>
      <c r="E723" s="51" t="n"/>
      <c r="F723" s="51" t="n"/>
      <c r="G723" s="51" t="n"/>
      <c r="H723" s="51" t="n"/>
      <c r="I723" s="51" t="n"/>
      <c r="J723" s="51" t="n"/>
      <c r="K723" s="51" t="n"/>
      <c r="L723" s="51" t="n"/>
      <c r="M723" s="51" t="n"/>
      <c r="N723" s="51" t="n"/>
      <c r="O723" s="51" t="n"/>
      <c r="P723" s="51" t="n"/>
    </row>
    <row r="724">
      <c r="A724" s="29" t="n">
        <v>720</v>
      </c>
      <c r="B724" s="9">
        <f>IF($A724&lt;=[1]Labels!$A$2257,[1]Labels!B724,"")</f>
        <v/>
      </c>
      <c r="C724" s="50">
        <f>IF($A724&lt;=[1]Labels!$A$2257,[1]Labels!C724,"")</f>
        <v/>
      </c>
      <c r="D724" s="51" t="n"/>
      <c r="E724" s="51" t="n"/>
      <c r="F724" s="51" t="n"/>
      <c r="G724" s="51" t="n"/>
      <c r="H724" s="51" t="n"/>
      <c r="I724" s="51" t="n"/>
      <c r="J724" s="51" t="n"/>
      <c r="K724" s="51" t="n"/>
      <c r="L724" s="51" t="n"/>
      <c r="M724" s="51" t="n"/>
      <c r="N724" s="51" t="n"/>
      <c r="O724" s="51" t="n"/>
      <c r="P724" s="51" t="n"/>
    </row>
    <row r="725">
      <c r="A725" s="29" t="n">
        <v>721</v>
      </c>
      <c r="B725" s="9">
        <f>IF($A725&lt;=[1]Labels!$A$2257,[1]Labels!B725,"")</f>
        <v/>
      </c>
      <c r="C725" s="50">
        <f>IF($A725&lt;=[1]Labels!$A$2257,[1]Labels!C725,"")</f>
        <v/>
      </c>
      <c r="D725" s="51" t="n"/>
      <c r="E725" s="51" t="n"/>
      <c r="F725" s="51" t="n"/>
      <c r="G725" s="51" t="n"/>
      <c r="H725" s="51" t="n"/>
      <c r="I725" s="51" t="n"/>
      <c r="J725" s="51" t="n"/>
      <c r="K725" s="51" t="n"/>
      <c r="L725" s="51" t="n"/>
      <c r="M725" s="51" t="n"/>
      <c r="N725" s="51" t="n"/>
      <c r="O725" s="51" t="n"/>
      <c r="P725" s="51" t="n"/>
    </row>
    <row r="726">
      <c r="A726" s="29" t="n">
        <v>722</v>
      </c>
      <c r="B726" s="9">
        <f>IF($A726&lt;=[1]Labels!$A$2257,[1]Labels!B726,"")</f>
        <v/>
      </c>
      <c r="C726" s="50">
        <f>IF($A726&lt;=[1]Labels!$A$2257,[1]Labels!C726,"")</f>
        <v/>
      </c>
      <c r="D726" s="51" t="n"/>
      <c r="E726" s="51" t="n"/>
      <c r="F726" s="51" t="n"/>
      <c r="G726" s="51" t="n"/>
      <c r="H726" s="51" t="n"/>
      <c r="I726" s="51" t="n"/>
      <c r="J726" s="51" t="n"/>
      <c r="K726" s="51" t="n"/>
      <c r="L726" s="51" t="n"/>
      <c r="M726" s="51" t="n"/>
      <c r="N726" s="51" t="n"/>
      <c r="O726" s="51" t="n"/>
      <c r="P726" s="51" t="n"/>
    </row>
    <row r="727">
      <c r="A727" s="29" t="n">
        <v>723</v>
      </c>
      <c r="B727" s="9">
        <f>IF($A727&lt;=[1]Labels!$A$2257,[1]Labels!B727,"")</f>
        <v/>
      </c>
      <c r="C727" s="50">
        <f>IF($A727&lt;=[1]Labels!$A$2257,[1]Labels!C727,"")</f>
        <v/>
      </c>
      <c r="D727" s="51" t="n"/>
      <c r="E727" s="51" t="n"/>
      <c r="F727" s="51" t="n"/>
      <c r="G727" s="51" t="n"/>
      <c r="H727" s="51" t="n"/>
      <c r="I727" s="51" t="n"/>
      <c r="J727" s="51" t="n"/>
      <c r="K727" s="51" t="n"/>
      <c r="L727" s="51" t="n"/>
      <c r="M727" s="51" t="n"/>
      <c r="N727" s="51" t="n"/>
      <c r="O727" s="51" t="n"/>
      <c r="P727" s="51" t="n"/>
    </row>
    <row r="728">
      <c r="A728" s="29" t="n">
        <v>724</v>
      </c>
      <c r="B728" s="9">
        <f>IF($A728&lt;=[1]Labels!$A$2257,[1]Labels!B728,"")</f>
        <v/>
      </c>
      <c r="C728" s="50">
        <f>IF($A728&lt;=[1]Labels!$A$2257,[1]Labels!C728,"")</f>
        <v/>
      </c>
      <c r="D728" s="51" t="n"/>
      <c r="E728" s="51" t="n"/>
      <c r="F728" s="51" t="n"/>
      <c r="G728" s="51" t="n"/>
      <c r="H728" s="51" t="n"/>
      <c r="I728" s="51" t="n"/>
      <c r="J728" s="51" t="n"/>
      <c r="K728" s="51" t="n"/>
      <c r="L728" s="51" t="n"/>
      <c r="M728" s="51" t="n"/>
      <c r="N728" s="51" t="n"/>
      <c r="O728" s="51" t="n"/>
      <c r="P728" s="51" t="n"/>
    </row>
    <row r="729">
      <c r="A729" s="29" t="n">
        <v>725</v>
      </c>
      <c r="B729" s="9">
        <f>IF($A729&lt;=[1]Labels!$A$2257,[1]Labels!B729,"")</f>
        <v/>
      </c>
      <c r="C729" s="50">
        <f>IF($A729&lt;=[1]Labels!$A$2257,[1]Labels!C729,"")</f>
        <v/>
      </c>
      <c r="D729" s="51" t="n"/>
      <c r="E729" s="51" t="n"/>
      <c r="F729" s="51" t="n"/>
      <c r="G729" s="51" t="n"/>
      <c r="H729" s="51" t="n"/>
      <c r="I729" s="51" t="n"/>
      <c r="J729" s="51" t="n"/>
      <c r="K729" s="51" t="n"/>
      <c r="L729" s="51" t="n"/>
      <c r="M729" s="51" t="n"/>
      <c r="N729" s="51" t="n"/>
      <c r="O729" s="51" t="n"/>
      <c r="P729" s="51" t="n"/>
    </row>
    <row r="730">
      <c r="A730" s="29" t="n">
        <v>726</v>
      </c>
      <c r="B730" s="9">
        <f>IF($A730&lt;=[1]Labels!$A$2257,[1]Labels!B730,"")</f>
        <v/>
      </c>
      <c r="C730" s="50">
        <f>IF($A730&lt;=[1]Labels!$A$2257,[1]Labels!C730,"")</f>
        <v/>
      </c>
      <c r="D730" s="51" t="n"/>
      <c r="E730" s="51" t="n"/>
      <c r="F730" s="51" t="n"/>
      <c r="G730" s="51" t="n"/>
      <c r="H730" s="51" t="n"/>
      <c r="I730" s="51" t="n"/>
      <c r="J730" s="51" t="n"/>
      <c r="K730" s="51" t="n"/>
      <c r="L730" s="51" t="n"/>
      <c r="M730" s="51" t="n"/>
      <c r="N730" s="51" t="n"/>
      <c r="O730" s="51" t="n"/>
      <c r="P730" s="51" t="n"/>
    </row>
    <row r="731">
      <c r="A731" s="29" t="n">
        <v>727</v>
      </c>
      <c r="B731" s="9">
        <f>IF($A731&lt;=[1]Labels!$A$2257,[1]Labels!B731,"")</f>
        <v/>
      </c>
      <c r="C731" s="50">
        <f>IF($A731&lt;=[1]Labels!$A$2257,[1]Labels!C731,"")</f>
        <v/>
      </c>
      <c r="D731" s="51" t="n"/>
      <c r="E731" s="51" t="n"/>
      <c r="F731" s="51" t="n"/>
      <c r="G731" s="51" t="n"/>
      <c r="H731" s="51" t="n"/>
      <c r="I731" s="51" t="n"/>
      <c r="J731" s="51" t="n"/>
      <c r="K731" s="51" t="n"/>
      <c r="L731" s="51" t="n"/>
      <c r="M731" s="51" t="n"/>
      <c r="N731" s="51" t="n"/>
      <c r="O731" s="51" t="n"/>
      <c r="P731" s="51" t="n"/>
    </row>
    <row r="732">
      <c r="A732" s="29" t="n">
        <v>728</v>
      </c>
      <c r="B732" s="9">
        <f>IF($A732&lt;=[1]Labels!$A$2257,[1]Labels!B732,"")</f>
        <v/>
      </c>
      <c r="C732" s="50">
        <f>IF($A732&lt;=[1]Labels!$A$2257,[1]Labels!C732,"")</f>
        <v/>
      </c>
      <c r="D732" s="51" t="n"/>
      <c r="E732" s="51" t="n"/>
      <c r="F732" s="51" t="n"/>
      <c r="G732" s="51" t="n"/>
      <c r="H732" s="51" t="n"/>
      <c r="I732" s="51" t="n"/>
      <c r="J732" s="51" t="n"/>
      <c r="K732" s="51" t="n"/>
      <c r="L732" s="51" t="n"/>
      <c r="M732" s="51" t="n"/>
      <c r="N732" s="51" t="n"/>
      <c r="O732" s="51" t="n"/>
      <c r="P732" s="51" t="n"/>
    </row>
    <row r="733">
      <c r="A733" s="29" t="n">
        <v>729</v>
      </c>
      <c r="B733" s="9">
        <f>IF($A733&lt;=[1]Labels!$A$2257,[1]Labels!B733,"")</f>
        <v/>
      </c>
      <c r="C733" s="50">
        <f>IF($A733&lt;=[1]Labels!$A$2257,[1]Labels!C733,"")</f>
        <v/>
      </c>
      <c r="D733" s="51" t="n"/>
      <c r="E733" s="51" t="n"/>
      <c r="F733" s="51" t="n"/>
      <c r="G733" s="51" t="n"/>
      <c r="H733" s="51" t="n"/>
      <c r="I733" s="51" t="n"/>
      <c r="J733" s="51" t="n"/>
      <c r="K733" s="51" t="n"/>
      <c r="L733" s="51" t="n"/>
      <c r="M733" s="51" t="n"/>
      <c r="N733" s="51" t="n"/>
      <c r="O733" s="51" t="n"/>
      <c r="P733" s="51" t="n"/>
    </row>
    <row r="734">
      <c r="A734" s="29" t="n">
        <v>730</v>
      </c>
      <c r="B734" s="9">
        <f>IF($A734&lt;=[1]Labels!$A$2257,[1]Labels!B734,"")</f>
        <v/>
      </c>
      <c r="C734" s="50">
        <f>IF($A734&lt;=[1]Labels!$A$2257,[1]Labels!C734,"")</f>
        <v/>
      </c>
      <c r="D734" s="51" t="n"/>
      <c r="E734" s="51" t="n"/>
      <c r="F734" s="51" t="n"/>
      <c r="G734" s="51" t="n"/>
      <c r="H734" s="51" t="n"/>
      <c r="I734" s="51" t="n"/>
      <c r="J734" s="51" t="n"/>
      <c r="K734" s="51" t="n"/>
      <c r="L734" s="51" t="n"/>
      <c r="M734" s="51" t="n"/>
      <c r="N734" s="51" t="n"/>
      <c r="O734" s="51" t="n"/>
      <c r="P734" s="51" t="n"/>
    </row>
    <row r="735">
      <c r="A735" s="29" t="n">
        <v>731</v>
      </c>
      <c r="B735" s="9">
        <f>IF($A735&lt;=[1]Labels!$A$2257,[1]Labels!B735,"")</f>
        <v/>
      </c>
      <c r="C735" s="50">
        <f>IF($A735&lt;=[1]Labels!$A$2257,[1]Labels!C735,"")</f>
        <v/>
      </c>
      <c r="D735" s="51" t="n"/>
      <c r="E735" s="51" t="n"/>
      <c r="F735" s="51" t="n"/>
      <c r="G735" s="51" t="n"/>
      <c r="H735" s="51" t="n"/>
      <c r="I735" s="51" t="n"/>
      <c r="J735" s="51" t="n"/>
      <c r="K735" s="51" t="n"/>
      <c r="L735" s="51" t="n"/>
      <c r="M735" s="51" t="n"/>
      <c r="N735" s="51" t="n"/>
      <c r="O735" s="51" t="n"/>
      <c r="P735" s="51" t="n"/>
    </row>
    <row r="736">
      <c r="A736" s="29" t="n">
        <v>732</v>
      </c>
      <c r="B736" s="9">
        <f>IF($A736&lt;=[1]Labels!$A$2257,[1]Labels!B736,"")</f>
        <v/>
      </c>
      <c r="C736" s="50">
        <f>IF($A736&lt;=[1]Labels!$A$2257,[1]Labels!C736,"")</f>
        <v/>
      </c>
      <c r="D736" s="51" t="n"/>
      <c r="E736" s="51" t="n"/>
      <c r="F736" s="51" t="n"/>
      <c r="G736" s="51" t="n"/>
      <c r="H736" s="51" t="n"/>
      <c r="I736" s="51" t="n"/>
      <c r="J736" s="51" t="n"/>
      <c r="K736" s="51" t="n"/>
      <c r="L736" s="51" t="n"/>
      <c r="M736" s="51" t="n"/>
      <c r="N736" s="51" t="n"/>
      <c r="O736" s="51" t="n"/>
      <c r="P736" s="51" t="n"/>
    </row>
    <row r="737">
      <c r="A737" s="29" t="n">
        <v>733</v>
      </c>
      <c r="B737" s="9">
        <f>IF($A737&lt;=[1]Labels!$A$2257,[1]Labels!B737,"")</f>
        <v/>
      </c>
      <c r="C737" s="50">
        <f>IF($A737&lt;=[1]Labels!$A$2257,[1]Labels!C737,"")</f>
        <v/>
      </c>
      <c r="D737" s="51" t="n"/>
      <c r="E737" s="51" t="n"/>
      <c r="F737" s="51" t="n"/>
      <c r="G737" s="51" t="n"/>
      <c r="H737" s="51" t="n"/>
      <c r="I737" s="51" t="n"/>
      <c r="J737" s="51" t="n"/>
      <c r="K737" s="51" t="n"/>
      <c r="L737" s="51" t="n"/>
      <c r="M737" s="51" t="n"/>
      <c r="N737" s="51" t="n"/>
      <c r="O737" s="51" t="n"/>
      <c r="P737" s="51" t="n"/>
    </row>
    <row r="738">
      <c r="A738" s="29" t="n">
        <v>734</v>
      </c>
      <c r="B738" s="9">
        <f>IF($A738&lt;=[1]Labels!$A$2257,[1]Labels!B738,"")</f>
        <v/>
      </c>
      <c r="C738" s="50">
        <f>IF($A738&lt;=[1]Labels!$A$2257,[1]Labels!C738,"")</f>
        <v/>
      </c>
      <c r="D738" s="51" t="n"/>
      <c r="E738" s="51" t="n"/>
      <c r="F738" s="51" t="n"/>
      <c r="G738" s="51" t="n"/>
      <c r="H738" s="51" t="n"/>
      <c r="I738" s="51" t="n"/>
      <c r="J738" s="51" t="n"/>
      <c r="K738" s="51" t="n"/>
      <c r="L738" s="51" t="n"/>
      <c r="M738" s="51" t="n"/>
      <c r="N738" s="51" t="n"/>
      <c r="O738" s="51" t="n"/>
      <c r="P738" s="51" t="n"/>
    </row>
    <row r="739">
      <c r="A739" s="29" t="n">
        <v>735</v>
      </c>
      <c r="B739" s="9">
        <f>IF($A739&lt;=[1]Labels!$A$2257,[1]Labels!B739,"")</f>
        <v/>
      </c>
      <c r="C739" s="50">
        <f>IF($A739&lt;=[1]Labels!$A$2257,[1]Labels!C739,"")</f>
        <v/>
      </c>
      <c r="D739" s="51" t="n"/>
      <c r="E739" s="51" t="n"/>
      <c r="F739" s="51" t="n"/>
      <c r="G739" s="51" t="n"/>
      <c r="H739" s="51" t="n"/>
      <c r="I739" s="51" t="n"/>
      <c r="J739" s="51" t="n"/>
      <c r="K739" s="51" t="n"/>
      <c r="L739" s="51" t="n"/>
      <c r="M739" s="51" t="n"/>
      <c r="N739" s="51" t="n"/>
      <c r="O739" s="51" t="n"/>
      <c r="P739" s="51" t="n"/>
    </row>
    <row r="740">
      <c r="A740" s="29" t="n">
        <v>736</v>
      </c>
      <c r="B740" s="9">
        <f>IF($A740&lt;=[1]Labels!$A$2257,[1]Labels!B740,"")</f>
        <v/>
      </c>
      <c r="C740" s="50">
        <f>IF($A740&lt;=[1]Labels!$A$2257,[1]Labels!C740,"")</f>
        <v/>
      </c>
      <c r="D740" s="51" t="n"/>
      <c r="E740" s="51" t="n"/>
      <c r="F740" s="51" t="n"/>
      <c r="G740" s="51" t="n"/>
      <c r="H740" s="51" t="n"/>
      <c r="I740" s="51" t="n"/>
      <c r="J740" s="51" t="n"/>
      <c r="K740" s="51" t="n"/>
      <c r="L740" s="51" t="n"/>
      <c r="M740" s="51" t="n"/>
      <c r="N740" s="51" t="n"/>
      <c r="O740" s="51" t="n"/>
      <c r="P740" s="51" t="n"/>
    </row>
    <row r="741">
      <c r="A741" s="29" t="n">
        <v>737</v>
      </c>
      <c r="B741" s="9">
        <f>IF($A741&lt;=[1]Labels!$A$2257,[1]Labels!B741,"")</f>
        <v/>
      </c>
      <c r="C741" s="50">
        <f>IF($A741&lt;=[1]Labels!$A$2257,[1]Labels!C741,"")</f>
        <v/>
      </c>
      <c r="D741" s="51" t="n"/>
      <c r="E741" s="51" t="n"/>
      <c r="F741" s="51" t="n"/>
      <c r="G741" s="51" t="n"/>
      <c r="H741" s="51" t="n"/>
      <c r="I741" s="51" t="n"/>
      <c r="J741" s="51" t="n"/>
      <c r="K741" s="51" t="n"/>
      <c r="L741" s="51" t="n"/>
      <c r="M741" s="51" t="n"/>
      <c r="N741" s="51" t="n"/>
      <c r="O741" s="51" t="n"/>
      <c r="P741" s="51" t="n"/>
    </row>
    <row r="742">
      <c r="A742" s="29" t="n">
        <v>738</v>
      </c>
      <c r="B742" s="9">
        <f>IF($A742&lt;=[1]Labels!$A$2257,[1]Labels!B742,"")</f>
        <v/>
      </c>
      <c r="C742" s="50">
        <f>IF($A742&lt;=[1]Labels!$A$2257,[1]Labels!C742,"")</f>
        <v/>
      </c>
      <c r="D742" s="51" t="n"/>
      <c r="E742" s="51" t="n"/>
      <c r="F742" s="51" t="n"/>
      <c r="G742" s="51" t="n"/>
      <c r="H742" s="51" t="n"/>
      <c r="I742" s="51" t="n"/>
      <c r="J742" s="51" t="n"/>
      <c r="K742" s="51" t="n"/>
      <c r="L742" s="51" t="n"/>
      <c r="M742" s="51" t="n"/>
      <c r="N742" s="51" t="n"/>
      <c r="O742" s="51" t="n"/>
      <c r="P742" s="51" t="n"/>
    </row>
    <row r="743">
      <c r="A743" s="29" t="n">
        <v>739</v>
      </c>
      <c r="B743" s="9">
        <f>IF($A743&lt;=[1]Labels!$A$2257,[1]Labels!B743,"")</f>
        <v/>
      </c>
      <c r="C743" s="50">
        <f>IF($A743&lt;=[1]Labels!$A$2257,[1]Labels!C743,"")</f>
        <v/>
      </c>
      <c r="D743" s="51" t="n"/>
      <c r="E743" s="51" t="n"/>
      <c r="F743" s="51" t="n"/>
      <c r="G743" s="51" t="n"/>
      <c r="H743" s="51" t="n"/>
      <c r="I743" s="51" t="n"/>
      <c r="J743" s="51" t="n"/>
      <c r="K743" s="51" t="n"/>
      <c r="L743" s="51" t="n"/>
      <c r="M743" s="51" t="n"/>
      <c r="N743" s="51" t="n"/>
      <c r="O743" s="51" t="n"/>
      <c r="P743" s="51" t="n"/>
    </row>
    <row r="744">
      <c r="A744" s="29" t="n">
        <v>740</v>
      </c>
      <c r="B744" s="9">
        <f>IF($A744&lt;=[1]Labels!$A$2257,[1]Labels!B744,"")</f>
        <v/>
      </c>
      <c r="C744" s="50">
        <f>IF($A744&lt;=[1]Labels!$A$2257,[1]Labels!C744,"")</f>
        <v/>
      </c>
      <c r="D744" s="51" t="n"/>
      <c r="E744" s="51" t="n"/>
      <c r="F744" s="51" t="n"/>
      <c r="G744" s="51" t="n"/>
      <c r="H744" s="51" t="n"/>
      <c r="I744" s="51" t="n"/>
      <c r="J744" s="51" t="n"/>
      <c r="K744" s="51" t="n"/>
      <c r="L744" s="51" t="n"/>
      <c r="M744" s="51" t="n"/>
      <c r="N744" s="51" t="n"/>
      <c r="O744" s="51" t="n"/>
      <c r="P744" s="51" t="n"/>
    </row>
    <row r="745">
      <c r="A745" s="29" t="n">
        <v>741</v>
      </c>
      <c r="B745" s="9">
        <f>IF($A745&lt;=[1]Labels!$A$2257,[1]Labels!B745,"")</f>
        <v/>
      </c>
      <c r="C745" s="50">
        <f>IF($A745&lt;=[1]Labels!$A$2257,[1]Labels!C745,"")</f>
        <v/>
      </c>
      <c r="D745" s="51" t="n"/>
      <c r="E745" s="51" t="n"/>
      <c r="F745" s="51" t="n"/>
      <c r="G745" s="51" t="n"/>
      <c r="H745" s="51" t="n"/>
      <c r="I745" s="51" t="n"/>
      <c r="J745" s="51" t="n"/>
      <c r="K745" s="51" t="n"/>
      <c r="L745" s="51" t="n"/>
      <c r="M745" s="51" t="n"/>
      <c r="N745" s="51" t="n"/>
      <c r="O745" s="51" t="n"/>
      <c r="P745" s="51" t="n"/>
    </row>
    <row r="746">
      <c r="A746" s="29" t="n">
        <v>742</v>
      </c>
      <c r="B746" s="9">
        <f>IF($A746&lt;=[1]Labels!$A$2257,[1]Labels!B746,"")</f>
        <v/>
      </c>
      <c r="C746" s="50">
        <f>IF($A746&lt;=[1]Labels!$A$2257,[1]Labels!C746,"")</f>
        <v/>
      </c>
      <c r="D746" s="51" t="n"/>
      <c r="E746" s="51" t="n"/>
      <c r="F746" s="51" t="n"/>
      <c r="G746" s="51" t="n"/>
      <c r="H746" s="51" t="n"/>
      <c r="I746" s="51" t="n"/>
      <c r="J746" s="51" t="n"/>
      <c r="K746" s="51" t="n"/>
      <c r="L746" s="51" t="n"/>
      <c r="M746" s="51" t="n"/>
      <c r="N746" s="51" t="n"/>
      <c r="O746" s="51" t="n"/>
      <c r="P746" s="51" t="n"/>
    </row>
    <row r="747">
      <c r="A747" s="29" t="n">
        <v>743</v>
      </c>
      <c r="B747" s="9">
        <f>IF($A747&lt;=[1]Labels!$A$2257,[1]Labels!B747,"")</f>
        <v/>
      </c>
      <c r="C747" s="50">
        <f>IF($A747&lt;=[1]Labels!$A$2257,[1]Labels!C747,"")</f>
        <v/>
      </c>
      <c r="D747" s="51" t="n"/>
      <c r="E747" s="51" t="n"/>
      <c r="F747" s="51" t="n"/>
      <c r="G747" s="51" t="n"/>
      <c r="H747" s="51" t="n"/>
      <c r="I747" s="51" t="n"/>
      <c r="J747" s="51" t="n"/>
      <c r="K747" s="51" t="n"/>
      <c r="L747" s="51" t="n"/>
      <c r="M747" s="51" t="n"/>
      <c r="N747" s="51" t="n"/>
      <c r="O747" s="51" t="n"/>
      <c r="P747" s="51" t="n"/>
    </row>
    <row r="748">
      <c r="A748" s="29" t="n">
        <v>744</v>
      </c>
      <c r="B748" s="9">
        <f>IF($A748&lt;=[1]Labels!$A$2257,[1]Labels!B748,"")</f>
        <v/>
      </c>
      <c r="C748" s="50">
        <f>IF($A748&lt;=[1]Labels!$A$2257,[1]Labels!C748,"")</f>
        <v/>
      </c>
      <c r="D748" s="51" t="n"/>
      <c r="E748" s="51" t="n"/>
      <c r="F748" s="51" t="n"/>
      <c r="G748" s="51" t="n"/>
      <c r="H748" s="51" t="n"/>
      <c r="I748" s="51" t="n"/>
      <c r="J748" s="51" t="n"/>
      <c r="K748" s="51" t="n"/>
      <c r="L748" s="51" t="n"/>
      <c r="M748" s="51" t="n"/>
      <c r="N748" s="51" t="n"/>
      <c r="O748" s="51" t="n"/>
      <c r="P748" s="51" t="n"/>
    </row>
    <row r="749">
      <c r="A749" s="29" t="n">
        <v>745</v>
      </c>
      <c r="B749" s="9">
        <f>IF($A749&lt;=[1]Labels!$A$2257,[1]Labels!B749,"")</f>
        <v/>
      </c>
      <c r="C749" s="50">
        <f>IF($A749&lt;=[1]Labels!$A$2257,[1]Labels!C749,"")</f>
        <v/>
      </c>
      <c r="D749" s="51" t="n"/>
      <c r="E749" s="51" t="n"/>
      <c r="F749" s="51" t="n"/>
      <c r="G749" s="51" t="n"/>
      <c r="H749" s="51" t="n"/>
      <c r="I749" s="51" t="n"/>
      <c r="J749" s="51" t="n"/>
      <c r="K749" s="51" t="n"/>
      <c r="L749" s="51" t="n"/>
      <c r="M749" s="51" t="n"/>
      <c r="N749" s="51" t="n"/>
      <c r="O749" s="51" t="n"/>
      <c r="P749" s="51" t="n"/>
    </row>
    <row r="750">
      <c r="A750" s="29" t="n">
        <v>746</v>
      </c>
      <c r="B750" s="9">
        <f>IF($A750&lt;=[1]Labels!$A$2257,[1]Labels!B750,"")</f>
        <v/>
      </c>
      <c r="C750" s="50">
        <f>IF($A750&lt;=[1]Labels!$A$2257,[1]Labels!C750,"")</f>
        <v/>
      </c>
      <c r="D750" s="51" t="n"/>
      <c r="E750" s="51" t="n"/>
      <c r="F750" s="51" t="n"/>
      <c r="G750" s="51" t="n"/>
      <c r="H750" s="51" t="n"/>
      <c r="I750" s="51" t="n"/>
      <c r="J750" s="51" t="n"/>
      <c r="K750" s="51" t="n"/>
      <c r="L750" s="51" t="n"/>
      <c r="M750" s="51" t="n"/>
      <c r="N750" s="51" t="n"/>
      <c r="O750" s="51" t="n"/>
      <c r="P750" s="51" t="n"/>
    </row>
    <row r="751">
      <c r="A751" s="29" t="n">
        <v>747</v>
      </c>
      <c r="B751" s="9">
        <f>IF($A751&lt;=[1]Labels!$A$2257,[1]Labels!B751,"")</f>
        <v/>
      </c>
      <c r="C751" s="50">
        <f>IF($A751&lt;=[1]Labels!$A$2257,[1]Labels!C751,"")</f>
        <v/>
      </c>
      <c r="D751" s="51" t="n"/>
      <c r="E751" s="51" t="n"/>
      <c r="F751" s="51" t="n"/>
      <c r="G751" s="51" t="n"/>
      <c r="H751" s="51" t="n"/>
      <c r="I751" s="51" t="n"/>
      <c r="J751" s="51" t="n"/>
      <c r="K751" s="51" t="n"/>
      <c r="L751" s="51" t="n"/>
      <c r="M751" s="51" t="n"/>
      <c r="N751" s="51" t="n"/>
      <c r="O751" s="51" t="n"/>
      <c r="P751" s="51" t="n"/>
    </row>
    <row r="752">
      <c r="A752" s="29" t="n">
        <v>748</v>
      </c>
      <c r="B752" s="9">
        <f>IF($A752&lt;=[1]Labels!$A$2257,[1]Labels!B752,"")</f>
        <v/>
      </c>
      <c r="C752" s="50">
        <f>IF($A752&lt;=[1]Labels!$A$2257,[1]Labels!C752,"")</f>
        <v/>
      </c>
      <c r="D752" s="51" t="n"/>
      <c r="E752" s="51" t="n"/>
      <c r="F752" s="51" t="n"/>
      <c r="G752" s="51" t="n"/>
      <c r="H752" s="51" t="n"/>
      <c r="I752" s="51" t="n"/>
      <c r="J752" s="51" t="n"/>
      <c r="K752" s="51" t="n"/>
      <c r="L752" s="51" t="n"/>
      <c r="M752" s="51" t="n"/>
      <c r="N752" s="51" t="n"/>
      <c r="O752" s="51" t="n"/>
      <c r="P752" s="51" t="n"/>
    </row>
    <row r="753">
      <c r="A753" s="29" t="n">
        <v>749</v>
      </c>
      <c r="B753" s="9">
        <f>IF($A753&lt;=[1]Labels!$A$2257,[1]Labels!B753,"")</f>
        <v/>
      </c>
      <c r="C753" s="50">
        <f>IF($A753&lt;=[1]Labels!$A$2257,[1]Labels!C753,"")</f>
        <v/>
      </c>
      <c r="D753" s="51" t="n"/>
      <c r="E753" s="51" t="n"/>
      <c r="F753" s="51" t="n"/>
      <c r="G753" s="51" t="n"/>
      <c r="H753" s="51" t="n"/>
      <c r="I753" s="51" t="n"/>
      <c r="J753" s="51" t="n"/>
      <c r="K753" s="51" t="n"/>
      <c r="L753" s="51" t="n"/>
      <c r="M753" s="51" t="n"/>
      <c r="N753" s="51" t="n"/>
      <c r="O753" s="51" t="n"/>
      <c r="P753" s="51" t="n"/>
    </row>
    <row r="754">
      <c r="A754" s="29" t="n">
        <v>750</v>
      </c>
      <c r="B754" s="9">
        <f>IF($A754&lt;=[1]Labels!$A$2257,[1]Labels!B754,"")</f>
        <v/>
      </c>
      <c r="C754" s="50">
        <f>IF($A754&lt;=[1]Labels!$A$2257,[1]Labels!C754,"")</f>
        <v/>
      </c>
      <c r="D754" s="51" t="n"/>
      <c r="E754" s="51" t="n"/>
      <c r="F754" s="51" t="n"/>
      <c r="G754" s="51" t="n"/>
      <c r="H754" s="51" t="n"/>
      <c r="I754" s="51" t="n"/>
      <c r="J754" s="51" t="n"/>
      <c r="K754" s="51" t="n"/>
      <c r="L754" s="51" t="n"/>
      <c r="M754" s="51" t="n"/>
      <c r="N754" s="51" t="n"/>
      <c r="O754" s="51" t="n"/>
      <c r="P754" s="51" t="n"/>
    </row>
    <row r="755">
      <c r="A755" s="29" t="n">
        <v>751</v>
      </c>
      <c r="B755" s="9">
        <f>IF($A755&lt;=[1]Labels!$A$2257,[1]Labels!B755,"")</f>
        <v/>
      </c>
      <c r="C755" s="50">
        <f>IF($A755&lt;=[1]Labels!$A$2257,[1]Labels!C755,"")</f>
        <v/>
      </c>
      <c r="D755" s="51" t="n"/>
      <c r="E755" s="51" t="n"/>
      <c r="F755" s="51" t="n"/>
      <c r="G755" s="51" t="n"/>
      <c r="H755" s="51" t="n"/>
      <c r="I755" s="51" t="n"/>
      <c r="J755" s="51" t="n"/>
      <c r="K755" s="51" t="n"/>
      <c r="L755" s="51" t="n"/>
      <c r="M755" s="51" t="n"/>
      <c r="N755" s="51" t="n"/>
      <c r="O755" s="51" t="n"/>
      <c r="P755" s="51" t="n"/>
    </row>
    <row r="756">
      <c r="A756" s="29" t="n">
        <v>752</v>
      </c>
      <c r="B756" s="9">
        <f>IF($A756&lt;=[1]Labels!$A$2257,[1]Labels!B756,"")</f>
        <v/>
      </c>
      <c r="C756" s="50">
        <f>IF($A756&lt;=[1]Labels!$A$2257,[1]Labels!C756,"")</f>
        <v/>
      </c>
      <c r="D756" s="51" t="n"/>
      <c r="E756" s="51" t="n"/>
      <c r="F756" s="51" t="n"/>
      <c r="G756" s="51" t="n"/>
      <c r="H756" s="51" t="n"/>
      <c r="I756" s="51" t="n"/>
      <c r="J756" s="51" t="n"/>
      <c r="K756" s="51" t="n"/>
      <c r="L756" s="51" t="n"/>
      <c r="M756" s="51" t="n"/>
      <c r="N756" s="51" t="n"/>
      <c r="O756" s="51" t="n"/>
      <c r="P756" s="51" t="n"/>
    </row>
    <row r="757">
      <c r="A757" s="29" t="n">
        <v>753</v>
      </c>
      <c r="B757" s="9">
        <f>IF($A757&lt;=[1]Labels!$A$2257,[1]Labels!B757,"")</f>
        <v/>
      </c>
      <c r="C757" s="50">
        <f>IF($A757&lt;=[1]Labels!$A$2257,[1]Labels!C757,"")</f>
        <v/>
      </c>
      <c r="D757" s="51" t="n"/>
      <c r="E757" s="51" t="n"/>
      <c r="F757" s="51" t="n"/>
      <c r="G757" s="51" t="n"/>
      <c r="H757" s="51" t="n"/>
      <c r="I757" s="51" t="n"/>
      <c r="J757" s="51" t="n"/>
      <c r="K757" s="51" t="n"/>
      <c r="L757" s="51" t="n"/>
      <c r="M757" s="51" t="n"/>
      <c r="N757" s="51" t="n"/>
      <c r="O757" s="51" t="n"/>
      <c r="P757" s="51" t="n"/>
    </row>
    <row r="758">
      <c r="A758" s="29" t="n">
        <v>754</v>
      </c>
      <c r="B758" s="9">
        <f>IF($A758&lt;=[1]Labels!$A$2257,[1]Labels!B758,"")</f>
        <v/>
      </c>
      <c r="C758" s="50">
        <f>IF($A758&lt;=[1]Labels!$A$2257,[1]Labels!C758,"")</f>
        <v/>
      </c>
      <c r="D758" s="51" t="n"/>
      <c r="E758" s="51" t="n"/>
      <c r="F758" s="51" t="n"/>
      <c r="G758" s="51" t="n"/>
      <c r="H758" s="51" t="n"/>
      <c r="I758" s="51" t="n"/>
      <c r="J758" s="51" t="n"/>
      <c r="K758" s="51" t="n"/>
      <c r="L758" s="51" t="n"/>
      <c r="M758" s="51" t="n"/>
      <c r="N758" s="51" t="n"/>
      <c r="O758" s="51" t="n"/>
      <c r="P758" s="51" t="n"/>
    </row>
    <row r="759">
      <c r="A759" s="29" t="n">
        <v>755</v>
      </c>
      <c r="B759" s="9">
        <f>IF($A759&lt;=[1]Labels!$A$2257,[1]Labels!B759,"")</f>
        <v/>
      </c>
      <c r="C759" s="50">
        <f>IF($A759&lt;=[1]Labels!$A$2257,[1]Labels!C759,"")</f>
        <v/>
      </c>
      <c r="D759" s="51" t="n"/>
      <c r="E759" s="51" t="n"/>
      <c r="F759" s="51" t="n"/>
      <c r="G759" s="51" t="n"/>
      <c r="H759" s="51" t="n"/>
      <c r="I759" s="51" t="n"/>
      <c r="J759" s="51" t="n"/>
      <c r="K759" s="51" t="n"/>
      <c r="L759" s="51" t="n"/>
      <c r="M759" s="51" t="n"/>
      <c r="N759" s="51" t="n"/>
      <c r="O759" s="51" t="n"/>
      <c r="P759" s="51" t="n"/>
    </row>
    <row r="760">
      <c r="A760" s="29" t="n">
        <v>756</v>
      </c>
      <c r="B760" s="9">
        <f>IF($A760&lt;=[1]Labels!$A$2257,[1]Labels!B760,"")</f>
        <v/>
      </c>
      <c r="C760" s="50">
        <f>IF($A760&lt;=[1]Labels!$A$2257,[1]Labels!C760,"")</f>
        <v/>
      </c>
      <c r="D760" s="51" t="n"/>
      <c r="E760" s="51" t="n"/>
      <c r="F760" s="51" t="n"/>
      <c r="G760" s="51" t="n"/>
      <c r="H760" s="51" t="n"/>
      <c r="I760" s="51" t="n"/>
      <c r="J760" s="51" t="n"/>
      <c r="K760" s="51" t="n"/>
      <c r="L760" s="51" t="n"/>
      <c r="M760" s="51" t="n"/>
      <c r="N760" s="51" t="n"/>
      <c r="O760" s="51" t="n"/>
      <c r="P760" s="51" t="n"/>
    </row>
    <row r="761">
      <c r="A761" s="29" t="n">
        <v>757</v>
      </c>
      <c r="B761" s="9">
        <f>IF($A761&lt;=[1]Labels!$A$2257,[1]Labels!B761,"")</f>
        <v/>
      </c>
      <c r="C761" s="50">
        <f>IF($A761&lt;=[1]Labels!$A$2257,[1]Labels!C761,"")</f>
        <v/>
      </c>
      <c r="D761" s="51" t="n"/>
      <c r="E761" s="51" t="n"/>
      <c r="F761" s="51" t="n"/>
      <c r="G761" s="51" t="n"/>
      <c r="H761" s="51" t="n"/>
      <c r="I761" s="51" t="n"/>
      <c r="J761" s="51" t="n"/>
      <c r="K761" s="51" t="n"/>
      <c r="L761" s="51" t="n"/>
      <c r="M761" s="51" t="n"/>
      <c r="N761" s="51" t="n"/>
      <c r="O761" s="51" t="n"/>
      <c r="P761" s="51" t="n"/>
    </row>
    <row r="762">
      <c r="A762" s="29" t="n">
        <v>758</v>
      </c>
      <c r="B762" s="9">
        <f>IF($A762&lt;=[1]Labels!$A$2257,[1]Labels!B762,"")</f>
        <v/>
      </c>
      <c r="C762" s="50">
        <f>IF($A762&lt;=[1]Labels!$A$2257,[1]Labels!C762,"")</f>
        <v/>
      </c>
      <c r="D762" s="51" t="n"/>
      <c r="E762" s="51" t="n"/>
      <c r="F762" s="51" t="n"/>
      <c r="G762" s="51" t="n"/>
      <c r="H762" s="51" t="n"/>
      <c r="I762" s="51" t="n"/>
      <c r="J762" s="51" t="n"/>
      <c r="K762" s="51" t="n"/>
      <c r="L762" s="51" t="n"/>
      <c r="M762" s="51" t="n"/>
      <c r="N762" s="51" t="n"/>
      <c r="O762" s="51" t="n"/>
      <c r="P762" s="51" t="n"/>
    </row>
    <row r="763">
      <c r="A763" s="29" t="n">
        <v>759</v>
      </c>
      <c r="B763" s="9">
        <f>IF($A763&lt;=[1]Labels!$A$2257,[1]Labels!B763,"")</f>
        <v/>
      </c>
      <c r="C763" s="50">
        <f>IF($A763&lt;=[1]Labels!$A$2257,[1]Labels!C763,"")</f>
        <v/>
      </c>
      <c r="D763" s="51" t="n"/>
      <c r="E763" s="51" t="n"/>
      <c r="F763" s="51" t="n"/>
      <c r="G763" s="51" t="n"/>
      <c r="H763" s="51" t="n"/>
      <c r="I763" s="51" t="n"/>
      <c r="J763" s="51" t="n"/>
      <c r="K763" s="51" t="n"/>
      <c r="L763" s="51" t="n"/>
      <c r="M763" s="51" t="n"/>
      <c r="N763" s="51" t="n"/>
      <c r="O763" s="51" t="n"/>
      <c r="P763" s="51" t="n"/>
    </row>
    <row r="764">
      <c r="A764" s="29" t="n">
        <v>760</v>
      </c>
      <c r="B764" s="9">
        <f>IF($A764&lt;=[1]Labels!$A$2257,[1]Labels!B764,"")</f>
        <v/>
      </c>
      <c r="C764" s="50">
        <f>IF($A764&lt;=[1]Labels!$A$2257,[1]Labels!C764,"")</f>
        <v/>
      </c>
      <c r="D764" s="51" t="n"/>
      <c r="E764" s="51" t="n"/>
      <c r="F764" s="51" t="n"/>
      <c r="G764" s="51" t="n"/>
      <c r="H764" s="51" t="n"/>
      <c r="I764" s="51" t="n"/>
      <c r="J764" s="51" t="n"/>
      <c r="K764" s="51" t="n"/>
      <c r="L764" s="51" t="n"/>
      <c r="M764" s="51" t="n"/>
      <c r="N764" s="51" t="n"/>
      <c r="O764" s="51" t="n"/>
      <c r="P764" s="51" t="n"/>
    </row>
    <row r="765">
      <c r="A765" s="29" t="n">
        <v>761</v>
      </c>
      <c r="B765" s="9">
        <f>IF($A765&lt;=[1]Labels!$A$2257,[1]Labels!B765,"")</f>
        <v/>
      </c>
      <c r="C765" s="50">
        <f>IF($A765&lt;=[1]Labels!$A$2257,[1]Labels!C765,"")</f>
        <v/>
      </c>
      <c r="D765" s="51" t="n"/>
      <c r="E765" s="51" t="n"/>
      <c r="F765" s="51" t="n"/>
      <c r="G765" s="51" t="n"/>
      <c r="H765" s="51" t="n"/>
      <c r="I765" s="51" t="n"/>
      <c r="J765" s="51" t="n"/>
      <c r="K765" s="51" t="n"/>
      <c r="L765" s="51" t="n"/>
      <c r="M765" s="51" t="n"/>
      <c r="N765" s="51" t="n"/>
      <c r="O765" s="51" t="n"/>
      <c r="P765" s="51" t="n"/>
    </row>
    <row r="766">
      <c r="A766" s="29" t="n">
        <v>762</v>
      </c>
      <c r="B766" s="9">
        <f>IF($A766&lt;=[1]Labels!$A$2257,[1]Labels!B766,"")</f>
        <v/>
      </c>
      <c r="C766" s="50">
        <f>IF($A766&lt;=[1]Labels!$A$2257,[1]Labels!C766,"")</f>
        <v/>
      </c>
      <c r="D766" s="51" t="n"/>
      <c r="E766" s="51" t="n"/>
      <c r="F766" s="51" t="n"/>
      <c r="G766" s="51" t="n"/>
      <c r="H766" s="51" t="n"/>
      <c r="I766" s="51" t="n"/>
      <c r="J766" s="51" t="n"/>
      <c r="K766" s="51" t="n"/>
      <c r="L766" s="51" t="n"/>
      <c r="M766" s="51" t="n"/>
      <c r="N766" s="51" t="n"/>
      <c r="O766" s="51" t="n"/>
      <c r="P766" s="51" t="n"/>
    </row>
    <row r="767">
      <c r="A767" s="29" t="n">
        <v>763</v>
      </c>
      <c r="B767" s="9">
        <f>IF($A767&lt;=[1]Labels!$A$2257,[1]Labels!B767,"")</f>
        <v/>
      </c>
      <c r="C767" s="50">
        <f>IF($A767&lt;=[1]Labels!$A$2257,[1]Labels!C767,"")</f>
        <v/>
      </c>
      <c r="D767" s="51" t="n"/>
      <c r="E767" s="51" t="n"/>
      <c r="F767" s="51" t="n"/>
      <c r="G767" s="51" t="n"/>
      <c r="H767" s="51" t="n"/>
      <c r="I767" s="51" t="n"/>
      <c r="J767" s="51" t="n"/>
      <c r="K767" s="51" t="n"/>
      <c r="L767" s="51" t="n"/>
      <c r="M767" s="51" t="n"/>
      <c r="N767" s="51" t="n"/>
      <c r="O767" s="51" t="n"/>
      <c r="P767" s="51" t="n"/>
    </row>
    <row r="768">
      <c r="A768" s="29" t="n">
        <v>764</v>
      </c>
      <c r="B768" s="9">
        <f>IF($A768&lt;=[1]Labels!$A$2257,[1]Labels!B768,"")</f>
        <v/>
      </c>
      <c r="C768" s="50">
        <f>IF($A768&lt;=[1]Labels!$A$2257,[1]Labels!C768,"")</f>
        <v/>
      </c>
      <c r="D768" s="51" t="n"/>
      <c r="E768" s="51" t="n"/>
      <c r="F768" s="51" t="n"/>
      <c r="G768" s="51" t="n"/>
      <c r="H768" s="51" t="n"/>
      <c r="I768" s="51" t="n"/>
      <c r="J768" s="51" t="n"/>
      <c r="K768" s="51" t="n"/>
      <c r="L768" s="51" t="n"/>
      <c r="M768" s="51" t="n"/>
      <c r="N768" s="51" t="n"/>
      <c r="O768" s="51" t="n"/>
      <c r="P768" s="51" t="n"/>
    </row>
    <row r="769">
      <c r="A769" s="29" t="n">
        <v>765</v>
      </c>
      <c r="B769" s="9">
        <f>IF($A769&lt;=[1]Labels!$A$2257,[1]Labels!B769,"")</f>
        <v/>
      </c>
      <c r="C769" s="50">
        <f>IF($A769&lt;=[1]Labels!$A$2257,[1]Labels!C769,"")</f>
        <v/>
      </c>
      <c r="D769" s="51" t="n"/>
      <c r="E769" s="51" t="n"/>
      <c r="F769" s="51" t="n"/>
      <c r="G769" s="51" t="n"/>
      <c r="H769" s="51" t="n"/>
      <c r="I769" s="51" t="n"/>
      <c r="J769" s="51" t="n"/>
      <c r="K769" s="51" t="n"/>
      <c r="L769" s="51" t="n"/>
      <c r="M769" s="51" t="n"/>
      <c r="N769" s="51" t="n"/>
      <c r="O769" s="51" t="n"/>
      <c r="P769" s="51" t="n"/>
    </row>
    <row r="770">
      <c r="A770" s="29" t="n">
        <v>766</v>
      </c>
      <c r="B770" s="9">
        <f>IF($A770&lt;=[1]Labels!$A$2257,[1]Labels!B770,"")</f>
        <v/>
      </c>
      <c r="C770" s="50">
        <f>IF($A770&lt;=[1]Labels!$A$2257,[1]Labels!C770,"")</f>
        <v/>
      </c>
      <c r="D770" s="51" t="n"/>
      <c r="E770" s="51" t="n"/>
      <c r="F770" s="51" t="n"/>
      <c r="G770" s="51" t="n"/>
      <c r="H770" s="51" t="n"/>
      <c r="I770" s="51" t="n"/>
      <c r="J770" s="51" t="n"/>
      <c r="K770" s="51" t="n"/>
      <c r="L770" s="51" t="n"/>
      <c r="M770" s="51" t="n"/>
      <c r="N770" s="51" t="n"/>
      <c r="O770" s="51" t="n"/>
      <c r="P770" s="51" t="n"/>
    </row>
    <row r="771">
      <c r="A771" s="29" t="n">
        <v>767</v>
      </c>
      <c r="B771" s="9">
        <f>IF($A771&lt;=[1]Labels!$A$2257,[1]Labels!B771,"")</f>
        <v/>
      </c>
      <c r="C771" s="50">
        <f>IF($A771&lt;=[1]Labels!$A$2257,[1]Labels!C771,"")</f>
        <v/>
      </c>
      <c r="D771" s="51" t="n"/>
      <c r="E771" s="51" t="n"/>
      <c r="F771" s="51" t="n"/>
      <c r="G771" s="51" t="n"/>
      <c r="H771" s="51" t="n"/>
      <c r="I771" s="51" t="n"/>
      <c r="J771" s="51" t="n"/>
      <c r="K771" s="51" t="n"/>
      <c r="L771" s="51" t="n"/>
      <c r="M771" s="51" t="n"/>
      <c r="N771" s="51" t="n"/>
      <c r="O771" s="51" t="n"/>
      <c r="P771" s="51" t="n"/>
    </row>
    <row r="772">
      <c r="A772" s="29" t="n">
        <v>768</v>
      </c>
      <c r="B772" s="9">
        <f>IF($A772&lt;=[1]Labels!$A$2257,[1]Labels!B772,"")</f>
        <v/>
      </c>
      <c r="C772" s="50">
        <f>IF($A772&lt;=[1]Labels!$A$2257,[1]Labels!C772,"")</f>
        <v/>
      </c>
      <c r="D772" s="51" t="n"/>
      <c r="E772" s="51" t="n"/>
      <c r="F772" s="51" t="n"/>
      <c r="G772" s="51" t="n"/>
      <c r="H772" s="51" t="n"/>
      <c r="I772" s="51" t="n"/>
      <c r="J772" s="51" t="n"/>
      <c r="K772" s="51" t="n"/>
      <c r="L772" s="51" t="n"/>
      <c r="M772" s="51" t="n"/>
      <c r="N772" s="51" t="n"/>
      <c r="O772" s="51" t="n"/>
      <c r="P772" s="51" t="n"/>
    </row>
    <row r="773">
      <c r="A773" s="29" t="n">
        <v>769</v>
      </c>
      <c r="B773" s="9">
        <f>IF($A773&lt;=[1]Labels!$A$2257,[1]Labels!B773,"")</f>
        <v/>
      </c>
      <c r="C773" s="50">
        <f>IF($A773&lt;=[1]Labels!$A$2257,[1]Labels!C773,"")</f>
        <v/>
      </c>
      <c r="D773" s="51" t="n"/>
      <c r="E773" s="51" t="n"/>
      <c r="F773" s="51" t="n"/>
      <c r="G773" s="51" t="n"/>
      <c r="H773" s="51" t="n"/>
      <c r="I773" s="51" t="n"/>
      <c r="J773" s="51" t="n"/>
      <c r="K773" s="51" t="n"/>
      <c r="L773" s="51" t="n"/>
      <c r="M773" s="51" t="n"/>
      <c r="N773" s="51" t="n"/>
      <c r="O773" s="51" t="n"/>
      <c r="P773" s="51" t="n"/>
    </row>
    <row r="774">
      <c r="A774" s="29" t="n">
        <v>770</v>
      </c>
      <c r="B774" s="9">
        <f>IF($A774&lt;=[1]Labels!$A$2257,[1]Labels!B774,"")</f>
        <v/>
      </c>
      <c r="C774" s="50">
        <f>IF($A774&lt;=[1]Labels!$A$2257,[1]Labels!C774,"")</f>
        <v/>
      </c>
      <c r="D774" s="51" t="n"/>
      <c r="E774" s="51" t="n"/>
      <c r="F774" s="51" t="n"/>
      <c r="G774" s="51" t="n"/>
      <c r="H774" s="51" t="n"/>
      <c r="I774" s="51" t="n"/>
      <c r="J774" s="51" t="n"/>
      <c r="K774" s="51" t="n"/>
      <c r="L774" s="51" t="n"/>
      <c r="M774" s="51" t="n"/>
      <c r="N774" s="51" t="n"/>
      <c r="O774" s="51" t="n"/>
      <c r="P774" s="51" t="n"/>
    </row>
    <row r="775">
      <c r="A775" s="29" t="n">
        <v>771</v>
      </c>
      <c r="B775" s="9">
        <f>IF($A775&lt;=[1]Labels!$A$2257,[1]Labels!B775,"")</f>
        <v/>
      </c>
      <c r="C775" s="50">
        <f>IF($A775&lt;=[1]Labels!$A$2257,[1]Labels!C775,"")</f>
        <v/>
      </c>
      <c r="D775" s="51" t="n"/>
      <c r="E775" s="51" t="n"/>
      <c r="F775" s="51" t="n"/>
      <c r="G775" s="51" t="n"/>
      <c r="H775" s="51" t="n"/>
      <c r="I775" s="51" t="n"/>
      <c r="J775" s="51" t="n"/>
      <c r="K775" s="51" t="n"/>
      <c r="L775" s="51" t="n"/>
      <c r="M775" s="51" t="n"/>
      <c r="N775" s="51" t="n"/>
      <c r="O775" s="51" t="n"/>
      <c r="P775" s="51" t="n"/>
    </row>
    <row r="776">
      <c r="A776" s="29" t="n">
        <v>772</v>
      </c>
      <c r="B776" s="9">
        <f>IF($A776&lt;=[1]Labels!$A$2257,[1]Labels!B776,"")</f>
        <v/>
      </c>
      <c r="C776" s="50">
        <f>IF($A776&lt;=[1]Labels!$A$2257,[1]Labels!C776,"")</f>
        <v/>
      </c>
      <c r="D776" s="51" t="n"/>
      <c r="E776" s="51" t="n"/>
      <c r="F776" s="51" t="n"/>
      <c r="G776" s="51" t="n"/>
      <c r="H776" s="51" t="n"/>
      <c r="I776" s="51" t="n"/>
      <c r="J776" s="51" t="n"/>
      <c r="K776" s="51" t="n"/>
      <c r="L776" s="51" t="n"/>
      <c r="M776" s="51" t="n"/>
      <c r="N776" s="51" t="n"/>
      <c r="O776" s="51" t="n"/>
      <c r="P776" s="51" t="n"/>
    </row>
    <row r="777">
      <c r="A777" s="29" t="n">
        <v>773</v>
      </c>
      <c r="B777" s="9">
        <f>IF($A777&lt;=[1]Labels!$A$2257,[1]Labels!B777,"")</f>
        <v/>
      </c>
      <c r="C777" s="50">
        <f>IF($A777&lt;=[1]Labels!$A$2257,[1]Labels!C777,"")</f>
        <v/>
      </c>
      <c r="D777" s="51" t="n"/>
      <c r="E777" s="51" t="n"/>
      <c r="F777" s="51" t="n"/>
      <c r="G777" s="51" t="n"/>
      <c r="H777" s="51" t="n"/>
      <c r="I777" s="51" t="n"/>
      <c r="J777" s="51" t="n"/>
      <c r="K777" s="51" t="n"/>
      <c r="L777" s="51" t="n"/>
      <c r="M777" s="51" t="n"/>
      <c r="N777" s="51" t="n"/>
      <c r="O777" s="51" t="n"/>
      <c r="P777" s="51" t="n"/>
    </row>
    <row r="778">
      <c r="A778" s="29" t="n">
        <v>774</v>
      </c>
      <c r="B778" s="9">
        <f>IF($A778&lt;=[1]Labels!$A$2257,[1]Labels!B778,"")</f>
        <v/>
      </c>
      <c r="C778" s="50">
        <f>IF($A778&lt;=[1]Labels!$A$2257,[1]Labels!C778,"")</f>
        <v/>
      </c>
      <c r="D778" s="51" t="n"/>
      <c r="E778" s="51" t="n"/>
      <c r="F778" s="51" t="n"/>
      <c r="G778" s="51" t="n"/>
      <c r="H778" s="51" t="n"/>
      <c r="I778" s="51" t="n"/>
      <c r="J778" s="51" t="n"/>
      <c r="K778" s="51" t="n"/>
      <c r="L778" s="51" t="n"/>
      <c r="M778" s="51" t="n"/>
      <c r="N778" s="51" t="n"/>
      <c r="O778" s="51" t="n"/>
      <c r="P778" s="51" t="n"/>
    </row>
    <row r="779">
      <c r="A779" s="29" t="n">
        <v>775</v>
      </c>
      <c r="B779" s="9">
        <f>IF($A779&lt;=[1]Labels!$A$2257,[1]Labels!B779,"")</f>
        <v/>
      </c>
      <c r="C779" s="50">
        <f>IF($A779&lt;=[1]Labels!$A$2257,[1]Labels!C779,"")</f>
        <v/>
      </c>
      <c r="D779" s="51" t="n"/>
      <c r="E779" s="51" t="n"/>
      <c r="F779" s="51" t="n"/>
      <c r="G779" s="51" t="n"/>
      <c r="H779" s="51" t="n"/>
      <c r="I779" s="51" t="n"/>
      <c r="J779" s="51" t="n"/>
      <c r="K779" s="51" t="n"/>
      <c r="L779" s="51" t="n"/>
      <c r="M779" s="51" t="n"/>
      <c r="N779" s="51" t="n"/>
      <c r="O779" s="51" t="n"/>
      <c r="P779" s="51" t="n"/>
    </row>
    <row r="780">
      <c r="A780" s="29" t="n">
        <v>776</v>
      </c>
      <c r="B780" s="9">
        <f>IF($A780&lt;=[1]Labels!$A$2257,[1]Labels!B780,"")</f>
        <v/>
      </c>
      <c r="C780" s="50">
        <f>IF($A780&lt;=[1]Labels!$A$2257,[1]Labels!C780,"")</f>
        <v/>
      </c>
      <c r="D780" s="51" t="n"/>
      <c r="E780" s="51" t="n"/>
      <c r="F780" s="51" t="n"/>
      <c r="G780" s="51" t="n"/>
      <c r="H780" s="51" t="n"/>
      <c r="I780" s="51" t="n"/>
      <c r="J780" s="51" t="n"/>
      <c r="K780" s="51" t="n"/>
      <c r="L780" s="51" t="n"/>
      <c r="M780" s="51" t="n"/>
      <c r="N780" s="51" t="n"/>
      <c r="O780" s="51" t="n"/>
      <c r="P780" s="51" t="n"/>
    </row>
    <row r="781">
      <c r="A781" s="29" t="n">
        <v>777</v>
      </c>
      <c r="B781" s="9">
        <f>IF($A781&lt;=[1]Labels!$A$2257,[1]Labels!B781,"")</f>
        <v/>
      </c>
      <c r="C781" s="50">
        <f>IF($A781&lt;=[1]Labels!$A$2257,[1]Labels!C781,"")</f>
        <v/>
      </c>
      <c r="D781" s="51" t="n"/>
      <c r="E781" s="51" t="n"/>
      <c r="F781" s="51" t="n"/>
      <c r="G781" s="51" t="n"/>
      <c r="H781" s="51" t="n"/>
      <c r="I781" s="51" t="n"/>
      <c r="J781" s="51" t="n"/>
      <c r="K781" s="51" t="n"/>
      <c r="L781" s="51" t="n"/>
      <c r="M781" s="51" t="n"/>
      <c r="N781" s="51" t="n"/>
      <c r="O781" s="51" t="n"/>
      <c r="P781" s="51" t="n"/>
    </row>
    <row r="782">
      <c r="A782" s="29" t="n">
        <v>778</v>
      </c>
      <c r="B782" s="9">
        <f>IF($A782&lt;=[1]Labels!$A$2257,[1]Labels!B782,"")</f>
        <v/>
      </c>
      <c r="C782" s="50">
        <f>IF($A782&lt;=[1]Labels!$A$2257,[1]Labels!C782,"")</f>
        <v/>
      </c>
      <c r="D782" s="51" t="n"/>
      <c r="E782" s="51" t="n"/>
      <c r="F782" s="51" t="n"/>
      <c r="G782" s="51" t="n"/>
      <c r="H782" s="51" t="n"/>
      <c r="I782" s="51" t="n"/>
      <c r="J782" s="51" t="n"/>
      <c r="K782" s="51" t="n"/>
      <c r="L782" s="51" t="n"/>
      <c r="M782" s="51" t="n"/>
      <c r="N782" s="51" t="n"/>
      <c r="O782" s="51" t="n"/>
      <c r="P782" s="51" t="n"/>
    </row>
    <row r="783">
      <c r="A783" s="29" t="n">
        <v>779</v>
      </c>
      <c r="B783" s="9">
        <f>IF($A783&lt;=[1]Labels!$A$2257,[1]Labels!B783,"")</f>
        <v/>
      </c>
      <c r="C783" s="50">
        <f>IF($A783&lt;=[1]Labels!$A$2257,[1]Labels!C783,"")</f>
        <v/>
      </c>
      <c r="D783" s="51" t="n"/>
      <c r="E783" s="51" t="n"/>
      <c r="F783" s="51" t="n"/>
      <c r="G783" s="51" t="n"/>
      <c r="H783" s="51" t="n"/>
      <c r="I783" s="51" t="n"/>
      <c r="J783" s="51" t="n"/>
      <c r="K783" s="51" t="n"/>
      <c r="L783" s="51" t="n"/>
      <c r="M783" s="51" t="n"/>
      <c r="N783" s="51" t="n"/>
      <c r="O783" s="51" t="n"/>
      <c r="P783" s="51" t="n"/>
    </row>
    <row r="784">
      <c r="A784" s="29" t="n">
        <v>780</v>
      </c>
      <c r="B784" s="9">
        <f>IF($A784&lt;=[1]Labels!$A$2257,[1]Labels!B784,"")</f>
        <v/>
      </c>
      <c r="C784" s="50">
        <f>IF($A784&lt;=[1]Labels!$A$2257,[1]Labels!C784,"")</f>
        <v/>
      </c>
      <c r="D784" s="51" t="n"/>
      <c r="E784" s="51" t="n"/>
      <c r="F784" s="51" t="n"/>
      <c r="G784" s="51" t="n"/>
      <c r="H784" s="51" t="n"/>
      <c r="I784" s="51" t="n"/>
      <c r="J784" s="51" t="n"/>
      <c r="K784" s="51" t="n"/>
      <c r="L784" s="51" t="n"/>
      <c r="M784" s="51" t="n"/>
      <c r="N784" s="51" t="n"/>
      <c r="O784" s="51" t="n"/>
      <c r="P784" s="51" t="n"/>
    </row>
    <row r="785">
      <c r="A785" s="29" t="n">
        <v>781</v>
      </c>
      <c r="B785" s="9">
        <f>IF($A785&lt;=[1]Labels!$A$2257,[1]Labels!B785,"")</f>
        <v/>
      </c>
      <c r="C785" s="50">
        <f>IF($A785&lt;=[1]Labels!$A$2257,[1]Labels!C785,"")</f>
        <v/>
      </c>
      <c r="D785" s="51" t="n"/>
      <c r="E785" s="51" t="n"/>
      <c r="F785" s="51" t="n"/>
      <c r="G785" s="51" t="n"/>
      <c r="H785" s="51" t="n"/>
      <c r="I785" s="51" t="n"/>
      <c r="J785" s="51" t="n"/>
      <c r="K785" s="51" t="n"/>
      <c r="L785" s="51" t="n"/>
      <c r="M785" s="51" t="n"/>
      <c r="N785" s="51" t="n"/>
      <c r="O785" s="51" t="n"/>
      <c r="P785" s="51" t="n"/>
    </row>
    <row r="786">
      <c r="A786" s="29" t="n">
        <v>782</v>
      </c>
      <c r="B786" s="9">
        <f>IF($A786&lt;=[1]Labels!$A$2257,[1]Labels!B786,"")</f>
        <v/>
      </c>
      <c r="C786" s="50">
        <f>IF($A786&lt;=[1]Labels!$A$2257,[1]Labels!C786,"")</f>
        <v/>
      </c>
      <c r="D786" s="51" t="n"/>
      <c r="E786" s="51" t="n"/>
      <c r="F786" s="51" t="n"/>
      <c r="G786" s="51" t="n"/>
      <c r="H786" s="51" t="n"/>
      <c r="I786" s="51" t="n"/>
      <c r="J786" s="51" t="n"/>
      <c r="K786" s="51" t="n"/>
      <c r="L786" s="51" t="n"/>
      <c r="M786" s="51" t="n"/>
      <c r="N786" s="51" t="n"/>
      <c r="O786" s="51" t="n"/>
      <c r="P786" s="51" t="n"/>
    </row>
    <row r="787">
      <c r="A787" s="29" t="n">
        <v>783</v>
      </c>
      <c r="B787" s="9">
        <f>IF($A787&lt;=[1]Labels!$A$2257,[1]Labels!B787,"")</f>
        <v/>
      </c>
      <c r="C787" s="50">
        <f>IF($A787&lt;=[1]Labels!$A$2257,[1]Labels!C787,"")</f>
        <v/>
      </c>
      <c r="D787" s="51" t="n"/>
      <c r="E787" s="51" t="n"/>
      <c r="F787" s="51" t="n"/>
      <c r="G787" s="51" t="n"/>
      <c r="H787" s="51" t="n"/>
      <c r="I787" s="51" t="n"/>
      <c r="J787" s="51" t="n"/>
      <c r="K787" s="51" t="n"/>
      <c r="L787" s="51" t="n"/>
      <c r="M787" s="51" t="n"/>
      <c r="N787" s="51" t="n"/>
      <c r="O787" s="51" t="n"/>
      <c r="P787" s="51" t="n"/>
    </row>
    <row r="788">
      <c r="A788" s="29" t="n">
        <v>784</v>
      </c>
      <c r="B788" s="9">
        <f>IF($A788&lt;=[1]Labels!$A$2257,[1]Labels!B788,"")</f>
        <v/>
      </c>
      <c r="C788" s="50">
        <f>IF($A788&lt;=[1]Labels!$A$2257,[1]Labels!C788,"")</f>
        <v/>
      </c>
      <c r="D788" s="51" t="n"/>
      <c r="E788" s="51" t="n"/>
      <c r="F788" s="51" t="n"/>
      <c r="G788" s="51" t="n"/>
      <c r="H788" s="51" t="n"/>
      <c r="I788" s="51" t="n"/>
      <c r="J788" s="51" t="n"/>
      <c r="K788" s="51" t="n"/>
      <c r="L788" s="51" t="n"/>
      <c r="M788" s="51" t="n"/>
      <c r="N788" s="51" t="n"/>
      <c r="O788" s="51" t="n"/>
      <c r="P788" s="51" t="n"/>
    </row>
    <row r="789">
      <c r="A789" s="29" t="n">
        <v>785</v>
      </c>
      <c r="B789" s="9">
        <f>IF($A789&lt;=[1]Labels!$A$2257,[1]Labels!B789,"")</f>
        <v/>
      </c>
      <c r="C789" s="50">
        <f>IF($A789&lt;=[1]Labels!$A$2257,[1]Labels!C789,"")</f>
        <v/>
      </c>
      <c r="D789" s="51" t="n"/>
      <c r="E789" s="51" t="n"/>
      <c r="F789" s="51" t="n"/>
      <c r="G789" s="51" t="n"/>
      <c r="H789" s="51" t="n"/>
      <c r="I789" s="51" t="n"/>
      <c r="J789" s="51" t="n"/>
      <c r="K789" s="51" t="n"/>
      <c r="L789" s="51" t="n"/>
      <c r="M789" s="51" t="n"/>
      <c r="N789" s="51" t="n"/>
      <c r="O789" s="51" t="n"/>
      <c r="P789" s="51" t="n"/>
    </row>
    <row r="790">
      <c r="A790" s="29" t="n">
        <v>786</v>
      </c>
      <c r="B790" s="9">
        <f>IF($A790&lt;=[1]Labels!$A$2257,[1]Labels!B790,"")</f>
        <v/>
      </c>
      <c r="C790" s="50">
        <f>IF($A790&lt;=[1]Labels!$A$2257,[1]Labels!C790,"")</f>
        <v/>
      </c>
      <c r="D790" s="51" t="n"/>
      <c r="E790" s="51" t="n"/>
      <c r="F790" s="51" t="n"/>
      <c r="G790" s="51" t="n"/>
      <c r="H790" s="51" t="n"/>
      <c r="I790" s="51" t="n"/>
      <c r="J790" s="51" t="n"/>
      <c r="K790" s="51" t="n"/>
      <c r="L790" s="51" t="n"/>
      <c r="M790" s="51" t="n"/>
      <c r="N790" s="51" t="n"/>
      <c r="O790" s="51" t="n"/>
      <c r="P790" s="51" t="n"/>
    </row>
    <row r="791">
      <c r="A791" s="29" t="n">
        <v>787</v>
      </c>
      <c r="B791" s="9">
        <f>IF($A791&lt;=[1]Labels!$A$2257,[1]Labels!B791,"")</f>
        <v/>
      </c>
      <c r="C791" s="50">
        <f>IF($A791&lt;=[1]Labels!$A$2257,[1]Labels!C791,"")</f>
        <v/>
      </c>
      <c r="D791" s="51" t="n"/>
      <c r="E791" s="51" t="n"/>
      <c r="F791" s="51" t="n"/>
      <c r="G791" s="51" t="n"/>
      <c r="H791" s="51" t="n"/>
      <c r="I791" s="51" t="n"/>
      <c r="J791" s="51" t="n"/>
      <c r="K791" s="51" t="n"/>
      <c r="L791" s="51" t="n"/>
      <c r="M791" s="51" t="n"/>
      <c r="N791" s="51" t="n"/>
      <c r="O791" s="51" t="n"/>
      <c r="P791" s="51" t="n"/>
    </row>
    <row r="792">
      <c r="A792" s="29" t="n">
        <v>788</v>
      </c>
      <c r="B792" s="9">
        <f>IF($A792&lt;=[1]Labels!$A$2257,[1]Labels!B792,"")</f>
        <v/>
      </c>
      <c r="C792" s="50">
        <f>IF($A792&lt;=[1]Labels!$A$2257,[1]Labels!C792,"")</f>
        <v/>
      </c>
      <c r="D792" s="51" t="n"/>
      <c r="E792" s="51" t="n"/>
      <c r="F792" s="51" t="n"/>
      <c r="G792" s="51" t="n"/>
      <c r="H792" s="51" t="n"/>
      <c r="I792" s="51" t="n"/>
      <c r="J792" s="51" t="n"/>
      <c r="K792" s="51" t="n"/>
      <c r="L792" s="51" t="n"/>
      <c r="M792" s="51" t="n"/>
      <c r="N792" s="51" t="n"/>
      <c r="O792" s="51" t="n"/>
      <c r="P792" s="51" t="n"/>
    </row>
    <row r="793">
      <c r="A793" s="29" t="n">
        <v>789</v>
      </c>
      <c r="B793" s="9">
        <f>IF($A793&lt;=[1]Labels!$A$2257,[1]Labels!B793,"")</f>
        <v/>
      </c>
      <c r="C793" s="50">
        <f>IF($A793&lt;=[1]Labels!$A$2257,[1]Labels!C793,"")</f>
        <v/>
      </c>
      <c r="D793" s="51" t="n"/>
      <c r="E793" s="51" t="n"/>
      <c r="F793" s="51" t="n"/>
      <c r="G793" s="51" t="n"/>
      <c r="H793" s="51" t="n"/>
      <c r="I793" s="51" t="n"/>
      <c r="J793" s="51" t="n"/>
      <c r="K793" s="51" t="n"/>
      <c r="L793" s="51" t="n"/>
      <c r="M793" s="51" t="n"/>
      <c r="N793" s="51" t="n"/>
      <c r="O793" s="51" t="n"/>
      <c r="P793" s="51" t="n"/>
    </row>
    <row r="794">
      <c r="A794" s="29" t="n">
        <v>790</v>
      </c>
      <c r="B794" s="9">
        <f>IF($A794&lt;=[1]Labels!$A$2257,[1]Labels!B794,"")</f>
        <v/>
      </c>
      <c r="C794" s="50">
        <f>IF($A794&lt;=[1]Labels!$A$2257,[1]Labels!C794,"")</f>
        <v/>
      </c>
      <c r="D794" s="51" t="n"/>
      <c r="E794" s="51" t="n"/>
      <c r="F794" s="51" t="n"/>
      <c r="G794" s="51" t="n"/>
      <c r="H794" s="51" t="n"/>
      <c r="I794" s="51" t="n"/>
      <c r="J794" s="51" t="n"/>
      <c r="K794" s="51" t="n"/>
      <c r="L794" s="51" t="n"/>
      <c r="M794" s="51" t="n"/>
      <c r="N794" s="51" t="n"/>
      <c r="O794" s="51" t="n"/>
      <c r="P794" s="51" t="n"/>
    </row>
    <row r="795">
      <c r="A795" s="29" t="n">
        <v>791</v>
      </c>
      <c r="B795" s="9">
        <f>IF($A795&lt;=[1]Labels!$A$2257,[1]Labels!B795,"")</f>
        <v/>
      </c>
      <c r="C795" s="50">
        <f>IF($A795&lt;=[1]Labels!$A$2257,[1]Labels!C795,"")</f>
        <v/>
      </c>
      <c r="D795" s="51" t="n"/>
      <c r="E795" s="51" t="n"/>
      <c r="F795" s="51" t="n"/>
      <c r="G795" s="51" t="n"/>
      <c r="H795" s="51" t="n"/>
      <c r="I795" s="51" t="n"/>
      <c r="J795" s="51" t="n"/>
      <c r="K795" s="51" t="n"/>
      <c r="L795" s="51" t="n"/>
      <c r="M795" s="51" t="n"/>
      <c r="N795" s="51" t="n"/>
      <c r="O795" s="51" t="n"/>
      <c r="P795" s="51" t="n"/>
    </row>
    <row r="796">
      <c r="A796" s="29" t="n">
        <v>792</v>
      </c>
      <c r="B796" s="9">
        <f>IF($A796&lt;=[1]Labels!$A$2257,[1]Labels!B796,"")</f>
        <v/>
      </c>
      <c r="C796" s="50">
        <f>IF($A796&lt;=[1]Labels!$A$2257,[1]Labels!C796,"")</f>
        <v/>
      </c>
      <c r="D796" s="51" t="n"/>
      <c r="E796" s="51" t="n"/>
      <c r="F796" s="51" t="n"/>
      <c r="G796" s="51" t="n"/>
      <c r="H796" s="51" t="n"/>
      <c r="I796" s="51" t="n"/>
      <c r="J796" s="51" t="n"/>
      <c r="K796" s="51" t="n"/>
      <c r="L796" s="51" t="n"/>
      <c r="M796" s="51" t="n"/>
      <c r="N796" s="51" t="n"/>
      <c r="O796" s="51" t="n"/>
      <c r="P796" s="51" t="n"/>
    </row>
    <row r="797">
      <c r="A797" s="29" t="n">
        <v>793</v>
      </c>
      <c r="B797" s="9">
        <f>IF($A797&lt;=[1]Labels!$A$2257,[1]Labels!B797,"")</f>
        <v/>
      </c>
      <c r="C797" s="50">
        <f>IF($A797&lt;=[1]Labels!$A$2257,[1]Labels!C797,"")</f>
        <v/>
      </c>
      <c r="D797" s="51" t="n"/>
      <c r="E797" s="51" t="n"/>
      <c r="F797" s="51" t="n"/>
      <c r="G797" s="51" t="n"/>
      <c r="H797" s="51" t="n"/>
      <c r="I797" s="51" t="n"/>
      <c r="J797" s="51" t="n"/>
      <c r="K797" s="51" t="n"/>
      <c r="L797" s="51" t="n"/>
      <c r="M797" s="51" t="n"/>
      <c r="N797" s="51" t="n"/>
      <c r="O797" s="51" t="n"/>
      <c r="P797" s="51" t="n"/>
    </row>
    <row r="798">
      <c r="A798" s="29" t="n">
        <v>794</v>
      </c>
      <c r="B798" s="9">
        <f>IF($A798&lt;=[1]Labels!$A$2257,[1]Labels!B798,"")</f>
        <v/>
      </c>
      <c r="C798" s="50">
        <f>IF($A798&lt;=[1]Labels!$A$2257,[1]Labels!C798,"")</f>
        <v/>
      </c>
      <c r="D798" s="51" t="n"/>
      <c r="E798" s="51" t="n"/>
      <c r="F798" s="51" t="n"/>
      <c r="G798" s="51" t="n"/>
      <c r="H798" s="51" t="n"/>
      <c r="I798" s="51" t="n"/>
      <c r="J798" s="51" t="n"/>
      <c r="K798" s="51" t="n"/>
      <c r="L798" s="51" t="n"/>
      <c r="M798" s="51" t="n"/>
      <c r="N798" s="51" t="n"/>
      <c r="O798" s="51" t="n"/>
      <c r="P798" s="51" t="n"/>
    </row>
    <row r="799">
      <c r="A799" s="29" t="n">
        <v>795</v>
      </c>
      <c r="B799" s="9">
        <f>IF($A799&lt;=[1]Labels!$A$2257,[1]Labels!B799,"")</f>
        <v/>
      </c>
      <c r="C799" s="50">
        <f>IF($A799&lt;=[1]Labels!$A$2257,[1]Labels!C799,"")</f>
        <v/>
      </c>
      <c r="D799" s="51" t="n"/>
      <c r="E799" s="51" t="n"/>
      <c r="F799" s="51" t="n"/>
      <c r="G799" s="51" t="n"/>
      <c r="H799" s="51" t="n"/>
      <c r="I799" s="51" t="n"/>
      <c r="J799" s="51" t="n"/>
      <c r="K799" s="51" t="n"/>
      <c r="L799" s="51" t="n"/>
      <c r="M799" s="51" t="n"/>
      <c r="N799" s="51" t="n"/>
      <c r="O799" s="51" t="n"/>
      <c r="P799" s="51" t="n"/>
    </row>
    <row r="800">
      <c r="A800" s="29" t="n">
        <v>796</v>
      </c>
      <c r="B800" s="9">
        <f>IF($A800&lt;=[1]Labels!$A$2257,[1]Labels!B800,"")</f>
        <v/>
      </c>
      <c r="C800" s="50">
        <f>IF($A800&lt;=[1]Labels!$A$2257,[1]Labels!C800,"")</f>
        <v/>
      </c>
      <c r="D800" s="51" t="n"/>
      <c r="E800" s="51" t="n"/>
      <c r="F800" s="51" t="n"/>
      <c r="G800" s="51" t="n"/>
      <c r="H800" s="51" t="n"/>
      <c r="I800" s="51" t="n"/>
      <c r="J800" s="51" t="n"/>
      <c r="K800" s="51" t="n"/>
      <c r="L800" s="51" t="n"/>
      <c r="M800" s="51" t="n"/>
      <c r="N800" s="51" t="n"/>
      <c r="O800" s="51" t="n"/>
      <c r="P800" s="51" t="n"/>
    </row>
    <row r="801">
      <c r="A801" s="29" t="n">
        <v>797</v>
      </c>
      <c r="B801" s="9">
        <f>IF($A801&lt;=[1]Labels!$A$2257,[1]Labels!B801,"")</f>
        <v/>
      </c>
      <c r="C801" s="50">
        <f>IF($A801&lt;=[1]Labels!$A$2257,[1]Labels!C801,"")</f>
        <v/>
      </c>
      <c r="D801" s="51" t="n"/>
      <c r="E801" s="51" t="n"/>
      <c r="F801" s="51" t="n"/>
      <c r="G801" s="51" t="n"/>
      <c r="H801" s="51" t="n"/>
      <c r="I801" s="51" t="n"/>
      <c r="J801" s="51" t="n"/>
      <c r="K801" s="51" t="n"/>
      <c r="L801" s="51" t="n"/>
      <c r="M801" s="51" t="n"/>
      <c r="N801" s="51" t="n"/>
      <c r="O801" s="51" t="n"/>
      <c r="P801" s="51" t="n"/>
    </row>
    <row r="802">
      <c r="A802" s="29" t="n">
        <v>798</v>
      </c>
      <c r="B802" s="9">
        <f>IF($A802&lt;=[1]Labels!$A$2257,[1]Labels!B802,"")</f>
        <v/>
      </c>
      <c r="C802" s="50">
        <f>IF($A802&lt;=[1]Labels!$A$2257,[1]Labels!C802,"")</f>
        <v/>
      </c>
      <c r="D802" s="51" t="n"/>
      <c r="E802" s="51" t="n"/>
      <c r="F802" s="51" t="n"/>
      <c r="G802" s="51" t="n"/>
      <c r="H802" s="51" t="n"/>
      <c r="I802" s="51" t="n"/>
      <c r="J802" s="51" t="n"/>
      <c r="K802" s="51" t="n"/>
      <c r="L802" s="51" t="n"/>
      <c r="M802" s="51" t="n"/>
      <c r="N802" s="51" t="n"/>
      <c r="O802" s="51" t="n"/>
      <c r="P802" s="51" t="n"/>
    </row>
    <row r="803">
      <c r="A803" s="29" t="n">
        <v>799</v>
      </c>
      <c r="B803" s="9">
        <f>IF($A803&lt;=[1]Labels!$A$2257,[1]Labels!B803,"")</f>
        <v/>
      </c>
      <c r="C803" s="50">
        <f>IF($A803&lt;=[1]Labels!$A$2257,[1]Labels!C803,"")</f>
        <v/>
      </c>
      <c r="D803" s="51" t="n"/>
      <c r="E803" s="51" t="n"/>
      <c r="F803" s="51" t="n"/>
      <c r="G803" s="51" t="n"/>
      <c r="H803" s="51" t="n"/>
      <c r="I803" s="51" t="n"/>
      <c r="J803" s="51" t="n"/>
      <c r="K803" s="51" t="n"/>
      <c r="L803" s="51" t="n"/>
      <c r="M803" s="51" t="n"/>
      <c r="N803" s="51" t="n"/>
      <c r="O803" s="51" t="n"/>
      <c r="P803" s="51" t="n"/>
    </row>
    <row r="804">
      <c r="A804" s="29" t="n">
        <v>800</v>
      </c>
      <c r="B804" s="9">
        <f>IF($A804&lt;=[1]Labels!$A$2257,[1]Labels!B804,"")</f>
        <v/>
      </c>
      <c r="C804" s="50">
        <f>IF($A804&lt;=[1]Labels!$A$2257,[1]Labels!C804,"")</f>
        <v/>
      </c>
      <c r="D804" s="51" t="n"/>
      <c r="E804" s="51" t="n"/>
      <c r="F804" s="51" t="n"/>
      <c r="G804" s="51" t="n"/>
      <c r="H804" s="51" t="n"/>
      <c r="I804" s="51" t="n"/>
      <c r="J804" s="51" t="n"/>
      <c r="K804" s="51" t="n"/>
      <c r="L804" s="51" t="n"/>
      <c r="M804" s="51" t="n"/>
      <c r="N804" s="51" t="n"/>
      <c r="O804" s="51" t="n"/>
      <c r="P804" s="51" t="n"/>
    </row>
    <row r="805">
      <c r="A805" s="29" t="n">
        <v>801</v>
      </c>
      <c r="B805" s="9">
        <f>IF($A805&lt;=[1]Labels!$A$2257,[1]Labels!B805,"")</f>
        <v/>
      </c>
      <c r="C805" s="50">
        <f>IF($A805&lt;=[1]Labels!$A$2257,[1]Labels!C805,"")</f>
        <v/>
      </c>
      <c r="D805" s="51" t="n"/>
      <c r="E805" s="51" t="n"/>
      <c r="F805" s="51" t="n"/>
      <c r="G805" s="51" t="n"/>
      <c r="H805" s="51" t="n"/>
      <c r="I805" s="51" t="n"/>
      <c r="J805" s="51" t="n"/>
      <c r="K805" s="51" t="n"/>
      <c r="L805" s="51" t="n"/>
      <c r="M805" s="51" t="n"/>
      <c r="N805" s="51" t="n"/>
      <c r="O805" s="51" t="n"/>
      <c r="P805" s="51" t="n"/>
    </row>
    <row r="806">
      <c r="A806" s="29" t="n">
        <v>802</v>
      </c>
      <c r="B806" s="9">
        <f>IF($A806&lt;=[1]Labels!$A$2257,[1]Labels!B806,"")</f>
        <v/>
      </c>
      <c r="C806" s="50">
        <f>IF($A806&lt;=[1]Labels!$A$2257,[1]Labels!C806,"")</f>
        <v/>
      </c>
      <c r="D806" s="51" t="n"/>
      <c r="E806" s="51" t="n"/>
      <c r="F806" s="51" t="n"/>
      <c r="G806" s="51" t="n"/>
      <c r="H806" s="51" t="n"/>
      <c r="I806" s="51" t="n"/>
      <c r="J806" s="51" t="n"/>
      <c r="K806" s="51" t="n"/>
      <c r="L806" s="51" t="n"/>
      <c r="M806" s="51" t="n"/>
      <c r="N806" s="51" t="n"/>
      <c r="O806" s="51" t="n"/>
      <c r="P806" s="51" t="n"/>
    </row>
    <row r="807">
      <c r="A807" s="29" t="n">
        <v>803</v>
      </c>
      <c r="B807" s="9">
        <f>IF($A807&lt;=[1]Labels!$A$2257,[1]Labels!B807,"")</f>
        <v/>
      </c>
      <c r="C807" s="50">
        <f>IF($A807&lt;=[1]Labels!$A$2257,[1]Labels!C807,"")</f>
        <v/>
      </c>
      <c r="D807" s="51" t="n"/>
      <c r="E807" s="51" t="n"/>
      <c r="F807" s="51" t="n"/>
      <c r="G807" s="51" t="n"/>
      <c r="H807" s="51" t="n"/>
      <c r="I807" s="51" t="n"/>
      <c r="J807" s="51" t="n"/>
      <c r="K807" s="51" t="n"/>
      <c r="L807" s="51" t="n"/>
      <c r="M807" s="51" t="n"/>
      <c r="N807" s="51" t="n"/>
      <c r="O807" s="51" t="n"/>
      <c r="P807" s="51" t="n"/>
    </row>
    <row r="808">
      <c r="A808" s="29" t="n">
        <v>804</v>
      </c>
      <c r="B808" s="9">
        <f>IF($A808&lt;=[1]Labels!$A$2257,[1]Labels!B808,"")</f>
        <v/>
      </c>
      <c r="C808" s="50">
        <f>IF($A808&lt;=[1]Labels!$A$2257,[1]Labels!C808,"")</f>
        <v/>
      </c>
      <c r="D808" s="51" t="n"/>
      <c r="E808" s="51" t="n"/>
      <c r="F808" s="51" t="n"/>
      <c r="G808" s="51" t="n"/>
      <c r="H808" s="51" t="n"/>
      <c r="I808" s="51" t="n"/>
      <c r="J808" s="51" t="n"/>
      <c r="K808" s="51" t="n"/>
      <c r="L808" s="51" t="n"/>
      <c r="M808" s="51" t="n"/>
      <c r="N808" s="51" t="n"/>
      <c r="O808" s="51" t="n"/>
      <c r="P808" s="51" t="n"/>
    </row>
    <row r="809">
      <c r="A809" s="29" t="n">
        <v>805</v>
      </c>
      <c r="B809" s="9">
        <f>IF($A809&lt;=[1]Labels!$A$2257,[1]Labels!B809,"")</f>
        <v/>
      </c>
      <c r="C809" s="50">
        <f>IF($A809&lt;=[1]Labels!$A$2257,[1]Labels!C809,"")</f>
        <v/>
      </c>
      <c r="D809" s="51" t="n"/>
      <c r="E809" s="51" t="n"/>
      <c r="F809" s="51" t="n"/>
      <c r="G809" s="51" t="n"/>
      <c r="H809" s="51" t="n"/>
      <c r="I809" s="51" t="n"/>
      <c r="J809" s="51" t="n"/>
      <c r="K809" s="51" t="n"/>
      <c r="L809" s="51" t="n"/>
      <c r="M809" s="51" t="n"/>
      <c r="N809" s="51" t="n"/>
      <c r="O809" s="51" t="n"/>
      <c r="P809" s="51" t="n"/>
    </row>
    <row r="810">
      <c r="A810" s="29" t="n">
        <v>806</v>
      </c>
      <c r="B810" s="9">
        <f>IF($A810&lt;=[1]Labels!$A$2257,[1]Labels!B810,"")</f>
        <v/>
      </c>
      <c r="C810" s="50">
        <f>IF($A810&lt;=[1]Labels!$A$2257,[1]Labels!C810,"")</f>
        <v/>
      </c>
      <c r="D810" s="51" t="n"/>
      <c r="E810" s="51" t="n"/>
      <c r="F810" s="51" t="n"/>
      <c r="G810" s="51" t="n"/>
      <c r="H810" s="51" t="n"/>
      <c r="I810" s="51" t="n"/>
      <c r="J810" s="51" t="n"/>
      <c r="K810" s="51" t="n"/>
      <c r="L810" s="51" t="n"/>
      <c r="M810" s="51" t="n"/>
      <c r="N810" s="51" t="n"/>
      <c r="O810" s="51" t="n"/>
      <c r="P810" s="51" t="n"/>
    </row>
    <row r="811">
      <c r="A811" s="29" t="n">
        <v>807</v>
      </c>
      <c r="B811" s="9">
        <f>IF($A811&lt;=[1]Labels!$A$2257,[1]Labels!B811,"")</f>
        <v/>
      </c>
      <c r="C811" s="50">
        <f>IF($A811&lt;=[1]Labels!$A$2257,[1]Labels!C811,"")</f>
        <v/>
      </c>
      <c r="D811" s="51" t="n"/>
      <c r="E811" s="51" t="n"/>
      <c r="F811" s="51" t="n"/>
      <c r="G811" s="51" t="n"/>
      <c r="H811" s="51" t="n"/>
      <c r="I811" s="51" t="n"/>
      <c r="J811" s="51" t="n"/>
      <c r="K811" s="51" t="n"/>
      <c r="L811" s="51" t="n"/>
      <c r="M811" s="51" t="n"/>
      <c r="N811" s="51" t="n"/>
      <c r="O811" s="51" t="n"/>
      <c r="P811" s="51" t="n"/>
    </row>
    <row r="812">
      <c r="A812" s="29" t="n">
        <v>808</v>
      </c>
      <c r="B812" s="9">
        <f>IF($A812&lt;=[1]Labels!$A$2257,[1]Labels!B812,"")</f>
        <v/>
      </c>
      <c r="C812" s="50">
        <f>IF($A812&lt;=[1]Labels!$A$2257,[1]Labels!C812,"")</f>
        <v/>
      </c>
      <c r="D812" s="51" t="n"/>
      <c r="E812" s="51" t="n"/>
      <c r="F812" s="51" t="n"/>
      <c r="G812" s="51" t="n"/>
      <c r="H812" s="51" t="n"/>
      <c r="I812" s="51" t="n"/>
      <c r="J812" s="51" t="n"/>
      <c r="K812" s="51" t="n"/>
      <c r="L812" s="51" t="n"/>
      <c r="M812" s="51" t="n"/>
      <c r="N812" s="51" t="n"/>
      <c r="O812" s="51" t="n"/>
      <c r="P812" s="51" t="n"/>
    </row>
    <row r="813">
      <c r="A813" s="29" t="n">
        <v>809</v>
      </c>
      <c r="B813" s="9">
        <f>IF($A813&lt;=[1]Labels!$A$2257,[1]Labels!B813,"")</f>
        <v/>
      </c>
      <c r="C813" s="50">
        <f>IF($A813&lt;=[1]Labels!$A$2257,[1]Labels!C813,"")</f>
        <v/>
      </c>
      <c r="D813" s="51" t="n"/>
      <c r="E813" s="51" t="n"/>
      <c r="F813" s="51" t="n"/>
      <c r="G813" s="51" t="n"/>
      <c r="H813" s="51" t="n"/>
      <c r="I813" s="51" t="n"/>
      <c r="J813" s="51" t="n"/>
      <c r="K813" s="51" t="n"/>
      <c r="L813" s="51" t="n"/>
      <c r="M813" s="51" t="n"/>
      <c r="N813" s="51" t="n"/>
      <c r="O813" s="51" t="n"/>
      <c r="P813" s="51" t="n"/>
    </row>
    <row r="814">
      <c r="A814" s="29" t="n">
        <v>810</v>
      </c>
      <c r="B814" s="9">
        <f>IF($A814&lt;=[1]Labels!$A$2257,[1]Labels!B814,"")</f>
        <v/>
      </c>
      <c r="C814" s="50">
        <f>IF($A814&lt;=[1]Labels!$A$2257,[1]Labels!C814,"")</f>
        <v/>
      </c>
      <c r="D814" s="51" t="n"/>
      <c r="E814" s="51" t="n"/>
      <c r="F814" s="51" t="n"/>
      <c r="G814" s="51" t="n"/>
      <c r="H814" s="51" t="n"/>
      <c r="I814" s="51" t="n"/>
      <c r="J814" s="51" t="n"/>
      <c r="K814" s="51" t="n"/>
      <c r="L814" s="51" t="n"/>
      <c r="M814" s="51" t="n"/>
      <c r="N814" s="51" t="n"/>
      <c r="O814" s="51" t="n"/>
      <c r="P814" s="51" t="n"/>
    </row>
    <row r="815">
      <c r="A815" s="29" t="n">
        <v>811</v>
      </c>
      <c r="B815" s="9">
        <f>IF($A815&lt;=[1]Labels!$A$2257,[1]Labels!B815,"")</f>
        <v/>
      </c>
      <c r="C815" s="50">
        <f>IF($A815&lt;=[1]Labels!$A$2257,[1]Labels!C815,"")</f>
        <v/>
      </c>
      <c r="D815" s="51" t="n"/>
      <c r="E815" s="51" t="n"/>
      <c r="F815" s="51" t="n"/>
      <c r="G815" s="51" t="n"/>
      <c r="H815" s="51" t="n"/>
      <c r="I815" s="51" t="n"/>
      <c r="J815" s="51" t="n"/>
      <c r="K815" s="51" t="n"/>
      <c r="L815" s="51" t="n"/>
      <c r="M815" s="51" t="n"/>
      <c r="N815" s="51" t="n"/>
      <c r="O815" s="51" t="n"/>
      <c r="P815" s="51" t="n"/>
    </row>
    <row r="816">
      <c r="A816" s="29" t="n">
        <v>812</v>
      </c>
      <c r="B816" s="9">
        <f>IF($A816&lt;=[1]Labels!$A$2257,[1]Labels!B816,"")</f>
        <v/>
      </c>
      <c r="C816" s="50">
        <f>IF($A816&lt;=[1]Labels!$A$2257,[1]Labels!C816,"")</f>
        <v/>
      </c>
      <c r="D816" s="51" t="n"/>
      <c r="E816" s="51" t="n"/>
      <c r="F816" s="51" t="n"/>
      <c r="G816" s="51" t="n"/>
      <c r="H816" s="51" t="n"/>
      <c r="I816" s="51" t="n"/>
      <c r="J816" s="51" t="n"/>
      <c r="K816" s="51" t="n"/>
      <c r="L816" s="51" t="n"/>
      <c r="M816" s="51" t="n"/>
      <c r="N816" s="51" t="n"/>
      <c r="O816" s="51" t="n"/>
      <c r="P816" s="51" t="n"/>
    </row>
    <row r="817">
      <c r="A817" s="29" t="n">
        <v>813</v>
      </c>
      <c r="B817" s="9">
        <f>IF($A817&lt;=[1]Labels!$A$2257,[1]Labels!B817,"")</f>
        <v/>
      </c>
      <c r="C817" s="50">
        <f>IF($A817&lt;=[1]Labels!$A$2257,[1]Labels!C817,"")</f>
        <v/>
      </c>
      <c r="D817" s="51" t="n"/>
      <c r="E817" s="51" t="n"/>
      <c r="F817" s="51" t="n"/>
      <c r="G817" s="51" t="n"/>
      <c r="H817" s="51" t="n"/>
      <c r="I817" s="51" t="n"/>
      <c r="J817" s="51" t="n"/>
      <c r="K817" s="51" t="n"/>
      <c r="L817" s="51" t="n"/>
      <c r="M817" s="51" t="n"/>
      <c r="N817" s="51" t="n"/>
      <c r="O817" s="51" t="n"/>
      <c r="P817" s="51" t="n"/>
    </row>
    <row r="818">
      <c r="A818" s="29" t="n">
        <v>814</v>
      </c>
      <c r="B818" s="9">
        <f>IF($A818&lt;=[1]Labels!$A$2257,[1]Labels!B818,"")</f>
        <v/>
      </c>
      <c r="C818" s="50">
        <f>IF($A818&lt;=[1]Labels!$A$2257,[1]Labels!C818,"")</f>
        <v/>
      </c>
      <c r="D818" s="51" t="n"/>
      <c r="E818" s="51" t="n"/>
      <c r="F818" s="51" t="n"/>
      <c r="G818" s="51" t="n"/>
      <c r="H818" s="51" t="n"/>
      <c r="I818" s="51" t="n"/>
      <c r="J818" s="51" t="n"/>
      <c r="K818" s="51" t="n"/>
      <c r="L818" s="51" t="n"/>
      <c r="M818" s="51" t="n"/>
      <c r="N818" s="51" t="n"/>
      <c r="O818" s="51" t="n"/>
      <c r="P818" s="51" t="n"/>
    </row>
    <row r="819">
      <c r="A819" s="29" t="n">
        <v>815</v>
      </c>
      <c r="B819" s="9">
        <f>IF($A819&lt;=[1]Labels!$A$2257,[1]Labels!B819,"")</f>
        <v/>
      </c>
      <c r="C819" s="50">
        <f>IF($A819&lt;=[1]Labels!$A$2257,[1]Labels!C819,"")</f>
        <v/>
      </c>
      <c r="D819" s="51" t="n"/>
      <c r="E819" s="51" t="n"/>
      <c r="F819" s="51" t="n"/>
      <c r="G819" s="51" t="n"/>
      <c r="H819" s="51" t="n"/>
      <c r="I819" s="51" t="n"/>
      <c r="J819" s="51" t="n"/>
      <c r="K819" s="51" t="n"/>
      <c r="L819" s="51" t="n"/>
      <c r="M819" s="51" t="n"/>
      <c r="N819" s="51" t="n"/>
      <c r="O819" s="51" t="n"/>
      <c r="P819" s="51" t="n"/>
    </row>
    <row r="820">
      <c r="A820" s="29" t="n">
        <v>816</v>
      </c>
      <c r="B820" s="9">
        <f>IF($A820&lt;=[1]Labels!$A$2257,[1]Labels!B820,"")</f>
        <v/>
      </c>
      <c r="C820" s="50">
        <f>IF($A820&lt;=[1]Labels!$A$2257,[1]Labels!C820,"")</f>
        <v/>
      </c>
      <c r="D820" s="51" t="n"/>
      <c r="E820" s="51" t="n"/>
      <c r="F820" s="51" t="n"/>
      <c r="G820" s="51" t="n"/>
      <c r="H820" s="51" t="n"/>
      <c r="I820" s="51" t="n"/>
      <c r="J820" s="51" t="n"/>
      <c r="K820" s="51" t="n"/>
      <c r="L820" s="51" t="n"/>
      <c r="M820" s="51" t="n"/>
      <c r="N820" s="51" t="n"/>
      <c r="O820" s="51" t="n"/>
      <c r="P820" s="51" t="n"/>
    </row>
    <row r="821">
      <c r="A821" s="29" t="n">
        <v>817</v>
      </c>
      <c r="B821" s="9">
        <f>IF($A821&lt;=[1]Labels!$A$2257,[1]Labels!B821,"")</f>
        <v/>
      </c>
      <c r="C821" s="50">
        <f>IF($A821&lt;=[1]Labels!$A$2257,[1]Labels!C821,"")</f>
        <v/>
      </c>
      <c r="D821" s="51" t="n"/>
      <c r="E821" s="51" t="n"/>
      <c r="F821" s="51" t="n"/>
      <c r="G821" s="51" t="n"/>
      <c r="H821" s="51" t="n"/>
      <c r="I821" s="51" t="n"/>
      <c r="J821" s="51" t="n"/>
      <c r="K821" s="51" t="n"/>
      <c r="L821" s="51" t="n"/>
      <c r="M821" s="51" t="n"/>
      <c r="N821" s="51" t="n"/>
      <c r="O821" s="51" t="n"/>
      <c r="P821" s="51" t="n"/>
    </row>
    <row r="822">
      <c r="A822" s="29" t="n">
        <v>818</v>
      </c>
      <c r="B822" s="9">
        <f>IF($A822&lt;=[1]Labels!$A$2257,[1]Labels!B822,"")</f>
        <v/>
      </c>
      <c r="C822" s="50">
        <f>IF($A822&lt;=[1]Labels!$A$2257,[1]Labels!C822,"")</f>
        <v/>
      </c>
      <c r="D822" s="51" t="n"/>
      <c r="E822" s="51" t="n"/>
      <c r="F822" s="51" t="n"/>
      <c r="G822" s="51" t="n"/>
      <c r="H822" s="51" t="n"/>
      <c r="I822" s="51" t="n"/>
      <c r="J822" s="51" t="n"/>
      <c r="K822" s="51" t="n"/>
      <c r="L822" s="51" t="n"/>
      <c r="M822" s="51" t="n"/>
      <c r="N822" s="51" t="n"/>
      <c r="O822" s="51" t="n"/>
      <c r="P822" s="51" t="n"/>
    </row>
    <row r="823">
      <c r="A823" s="29" t="n">
        <v>819</v>
      </c>
      <c r="B823" s="9">
        <f>IF($A823&lt;=[1]Labels!$A$2257,[1]Labels!B823,"")</f>
        <v/>
      </c>
      <c r="C823" s="50">
        <f>IF($A823&lt;=[1]Labels!$A$2257,[1]Labels!C823,"")</f>
        <v/>
      </c>
      <c r="D823" s="51" t="n"/>
      <c r="E823" s="51" t="n"/>
      <c r="F823" s="51" t="n"/>
      <c r="G823" s="51" t="n"/>
      <c r="H823" s="51" t="n"/>
      <c r="I823" s="51" t="n"/>
      <c r="J823" s="51" t="n"/>
      <c r="K823" s="51" t="n"/>
      <c r="L823" s="51" t="n"/>
      <c r="M823" s="51" t="n"/>
      <c r="N823" s="51" t="n"/>
      <c r="O823" s="51" t="n"/>
      <c r="P823" s="51" t="n"/>
    </row>
    <row r="824">
      <c r="A824" s="29" t="n">
        <v>820</v>
      </c>
      <c r="B824" s="9">
        <f>IF($A824&lt;=[1]Labels!$A$2257,[1]Labels!B824,"")</f>
        <v/>
      </c>
      <c r="C824" s="50">
        <f>IF($A824&lt;=[1]Labels!$A$2257,[1]Labels!C824,"")</f>
        <v/>
      </c>
      <c r="D824" s="51" t="n"/>
      <c r="E824" s="51" t="n"/>
      <c r="F824" s="51" t="n"/>
      <c r="G824" s="51" t="n"/>
      <c r="H824" s="51" t="n"/>
      <c r="I824" s="51" t="n"/>
      <c r="J824" s="51" t="n"/>
      <c r="K824" s="51" t="n"/>
      <c r="L824" s="51" t="n"/>
      <c r="M824" s="51" t="n"/>
      <c r="N824" s="51" t="n"/>
      <c r="O824" s="51" t="n"/>
      <c r="P824" s="51" t="n"/>
    </row>
    <row r="825">
      <c r="A825" s="29" t="n">
        <v>821</v>
      </c>
      <c r="B825" s="9">
        <f>IF($A825&lt;=[1]Labels!$A$2257,[1]Labels!B825,"")</f>
        <v/>
      </c>
      <c r="C825" s="50">
        <f>IF($A825&lt;=[1]Labels!$A$2257,[1]Labels!C825,"")</f>
        <v/>
      </c>
      <c r="D825" s="51" t="n"/>
      <c r="E825" s="51" t="n"/>
      <c r="F825" s="51" t="n"/>
      <c r="G825" s="51" t="n"/>
      <c r="H825" s="51" t="n"/>
      <c r="I825" s="51" t="n"/>
      <c r="J825" s="51" t="n"/>
      <c r="K825" s="51" t="n"/>
      <c r="L825" s="51" t="n"/>
      <c r="M825" s="51" t="n"/>
      <c r="N825" s="51" t="n"/>
      <c r="O825" s="51" t="n"/>
      <c r="P825" s="51" t="n"/>
    </row>
    <row r="826">
      <c r="A826" s="29" t="n">
        <v>822</v>
      </c>
      <c r="B826" s="9">
        <f>IF($A826&lt;=[1]Labels!$A$2257,[1]Labels!B826,"")</f>
        <v/>
      </c>
      <c r="C826" s="50">
        <f>IF($A826&lt;=[1]Labels!$A$2257,[1]Labels!C826,"")</f>
        <v/>
      </c>
      <c r="D826" s="51" t="n"/>
      <c r="E826" s="51" t="n"/>
      <c r="F826" s="51" t="n"/>
      <c r="G826" s="51" t="n"/>
      <c r="H826" s="51" t="n"/>
      <c r="I826" s="51" t="n"/>
      <c r="J826" s="51" t="n"/>
      <c r="K826" s="51" t="n"/>
      <c r="L826" s="51" t="n"/>
      <c r="M826" s="51" t="n"/>
      <c r="N826" s="51" t="n"/>
      <c r="O826" s="51" t="n"/>
      <c r="P826" s="51" t="n"/>
    </row>
    <row r="827">
      <c r="A827" s="29" t="n">
        <v>823</v>
      </c>
      <c r="B827" s="9">
        <f>IF($A827&lt;=[1]Labels!$A$2257,[1]Labels!B827,"")</f>
        <v/>
      </c>
      <c r="C827" s="50">
        <f>IF($A827&lt;=[1]Labels!$A$2257,[1]Labels!C827,"")</f>
        <v/>
      </c>
      <c r="D827" s="51" t="n"/>
      <c r="E827" s="51" t="n"/>
      <c r="F827" s="51" t="n"/>
      <c r="G827" s="51" t="n"/>
      <c r="H827" s="51" t="n"/>
      <c r="I827" s="51" t="n"/>
      <c r="J827" s="51" t="n"/>
      <c r="K827" s="51" t="n"/>
      <c r="L827" s="51" t="n"/>
      <c r="M827" s="51" t="n"/>
      <c r="N827" s="51" t="n"/>
      <c r="O827" s="51" t="n"/>
      <c r="P827" s="51" t="n"/>
    </row>
    <row r="828">
      <c r="A828" s="29" t="n">
        <v>824</v>
      </c>
      <c r="B828" s="9">
        <f>IF($A828&lt;=[1]Labels!$A$2257,[1]Labels!B828,"")</f>
        <v/>
      </c>
      <c r="C828" s="50">
        <f>IF($A828&lt;=[1]Labels!$A$2257,[1]Labels!C828,"")</f>
        <v/>
      </c>
      <c r="D828" s="51" t="n"/>
      <c r="E828" s="51" t="n"/>
      <c r="F828" s="51" t="n"/>
      <c r="G828" s="51" t="n"/>
      <c r="H828" s="51" t="n"/>
      <c r="I828" s="51" t="n"/>
      <c r="J828" s="51" t="n"/>
      <c r="K828" s="51" t="n"/>
      <c r="L828" s="51" t="n"/>
      <c r="M828" s="51" t="n"/>
      <c r="N828" s="51" t="n"/>
      <c r="O828" s="51" t="n"/>
      <c r="P828" s="51" t="n"/>
    </row>
    <row r="829">
      <c r="A829" s="29" t="n">
        <v>825</v>
      </c>
      <c r="B829" s="9">
        <f>IF($A829&lt;=[1]Labels!$A$2257,[1]Labels!B829,"")</f>
        <v/>
      </c>
      <c r="C829" s="50">
        <f>IF($A829&lt;=[1]Labels!$A$2257,[1]Labels!C829,"")</f>
        <v/>
      </c>
      <c r="D829" s="51" t="n"/>
      <c r="E829" s="51" t="n"/>
      <c r="F829" s="51" t="n"/>
      <c r="G829" s="51" t="n"/>
      <c r="H829" s="51" t="n"/>
      <c r="I829" s="51" t="n"/>
      <c r="J829" s="51" t="n"/>
      <c r="K829" s="51" t="n"/>
      <c r="L829" s="51" t="n"/>
      <c r="M829" s="51" t="n"/>
      <c r="N829" s="51" t="n"/>
      <c r="O829" s="51" t="n"/>
      <c r="P829" s="51" t="n"/>
    </row>
    <row r="830">
      <c r="A830" s="29" t="n">
        <v>826</v>
      </c>
      <c r="B830" s="9">
        <f>IF($A830&lt;=[1]Labels!$A$2257,[1]Labels!B830,"")</f>
        <v/>
      </c>
      <c r="C830" s="50">
        <f>IF($A830&lt;=[1]Labels!$A$2257,[1]Labels!C830,"")</f>
        <v/>
      </c>
      <c r="D830" s="51" t="n"/>
      <c r="E830" s="51" t="n"/>
      <c r="F830" s="51" t="n"/>
      <c r="G830" s="51" t="n"/>
      <c r="H830" s="51" t="n"/>
      <c r="I830" s="51" t="n"/>
      <c r="J830" s="51" t="n"/>
      <c r="K830" s="51" t="n"/>
      <c r="L830" s="51" t="n"/>
      <c r="M830" s="51" t="n"/>
      <c r="N830" s="51" t="n"/>
      <c r="O830" s="51" t="n"/>
      <c r="P830" s="51" t="n"/>
    </row>
    <row r="831">
      <c r="A831" s="29" t="n">
        <v>827</v>
      </c>
      <c r="B831" s="9">
        <f>IF($A831&lt;=[1]Labels!$A$2257,[1]Labels!B831,"")</f>
        <v/>
      </c>
      <c r="C831" s="50">
        <f>IF($A831&lt;=[1]Labels!$A$2257,[1]Labels!C831,"")</f>
        <v/>
      </c>
      <c r="D831" s="51" t="n"/>
      <c r="E831" s="51" t="n"/>
      <c r="F831" s="51" t="n"/>
      <c r="G831" s="51" t="n"/>
      <c r="H831" s="51" t="n"/>
      <c r="I831" s="51" t="n"/>
      <c r="J831" s="51" t="n"/>
      <c r="K831" s="51" t="n"/>
      <c r="L831" s="51" t="n"/>
      <c r="M831" s="51" t="n"/>
      <c r="N831" s="51" t="n"/>
      <c r="O831" s="51" t="n"/>
      <c r="P831" s="51" t="n"/>
    </row>
    <row r="832">
      <c r="A832" s="29" t="n">
        <v>828</v>
      </c>
      <c r="B832" s="9">
        <f>IF($A832&lt;=[1]Labels!$A$2257,[1]Labels!B832,"")</f>
        <v/>
      </c>
      <c r="C832" s="50">
        <f>IF($A832&lt;=[1]Labels!$A$2257,[1]Labels!C832,"")</f>
        <v/>
      </c>
      <c r="D832" s="51" t="n"/>
      <c r="E832" s="51" t="n"/>
      <c r="F832" s="51" t="n"/>
      <c r="G832" s="51" t="n"/>
      <c r="H832" s="51" t="n"/>
      <c r="I832" s="51" t="n"/>
      <c r="J832" s="51" t="n"/>
      <c r="K832" s="51" t="n"/>
      <c r="L832" s="51" t="n"/>
      <c r="M832" s="51" t="n"/>
      <c r="N832" s="51" t="n"/>
      <c r="O832" s="51" t="n"/>
      <c r="P832" s="51" t="n"/>
    </row>
    <row r="833">
      <c r="A833" s="29" t="n">
        <v>829</v>
      </c>
      <c r="B833" s="9">
        <f>IF($A833&lt;=[1]Labels!$A$2257,[1]Labels!B833,"")</f>
        <v/>
      </c>
      <c r="C833" s="50">
        <f>IF($A833&lt;=[1]Labels!$A$2257,[1]Labels!C833,"")</f>
        <v/>
      </c>
      <c r="D833" s="51" t="n"/>
      <c r="E833" s="51" t="n"/>
      <c r="F833" s="51" t="n"/>
      <c r="G833" s="51" t="n"/>
      <c r="H833" s="51" t="n"/>
      <c r="I833" s="51" t="n"/>
      <c r="J833" s="51" t="n"/>
      <c r="K833" s="51" t="n"/>
      <c r="L833" s="51" t="n"/>
      <c r="M833" s="51" t="n"/>
      <c r="N833" s="51" t="n"/>
      <c r="O833" s="51" t="n"/>
      <c r="P833" s="51" t="n"/>
    </row>
    <row r="834">
      <c r="A834" s="29" t="n">
        <v>830</v>
      </c>
      <c r="B834" s="9">
        <f>IF($A834&lt;=[1]Labels!$A$2257,[1]Labels!B834,"")</f>
        <v/>
      </c>
      <c r="C834" s="50">
        <f>IF($A834&lt;=[1]Labels!$A$2257,[1]Labels!C834,"")</f>
        <v/>
      </c>
      <c r="D834" s="51" t="n"/>
      <c r="E834" s="51" t="n"/>
      <c r="F834" s="51" t="n"/>
      <c r="G834" s="51" t="n"/>
      <c r="H834" s="51" t="n"/>
      <c r="I834" s="51" t="n"/>
      <c r="J834" s="51" t="n"/>
      <c r="K834" s="51" t="n"/>
      <c r="L834" s="51" t="n"/>
      <c r="M834" s="51" t="n"/>
      <c r="N834" s="51" t="n"/>
      <c r="O834" s="51" t="n"/>
      <c r="P834" s="51" t="n"/>
    </row>
    <row r="835">
      <c r="A835" s="29" t="n">
        <v>831</v>
      </c>
      <c r="B835" s="9">
        <f>IF($A835&lt;=[1]Labels!$A$2257,[1]Labels!B835,"")</f>
        <v/>
      </c>
      <c r="C835" s="50">
        <f>IF($A835&lt;=[1]Labels!$A$2257,[1]Labels!C835,"")</f>
        <v/>
      </c>
      <c r="D835" s="51" t="n"/>
      <c r="E835" s="51" t="n"/>
      <c r="F835" s="51" t="n"/>
      <c r="G835" s="51" t="n"/>
      <c r="H835" s="51" t="n"/>
      <c r="I835" s="51" t="n"/>
      <c r="J835" s="51" t="n"/>
      <c r="K835" s="51" t="n"/>
      <c r="L835" s="51" t="n"/>
      <c r="M835" s="51" t="n"/>
      <c r="N835" s="51" t="n"/>
      <c r="O835" s="51" t="n"/>
      <c r="P835" s="51" t="n"/>
    </row>
    <row r="836">
      <c r="A836" s="29" t="n">
        <v>832</v>
      </c>
      <c r="B836" s="9">
        <f>IF($A836&lt;=[1]Labels!$A$2257,[1]Labels!B836,"")</f>
        <v/>
      </c>
      <c r="C836" s="50">
        <f>IF($A836&lt;=[1]Labels!$A$2257,[1]Labels!C836,"")</f>
        <v/>
      </c>
      <c r="D836" s="51" t="n"/>
      <c r="E836" s="51" t="n"/>
      <c r="F836" s="51" t="n"/>
      <c r="G836" s="51" t="n"/>
      <c r="H836" s="51" t="n"/>
      <c r="I836" s="51" t="n"/>
      <c r="J836" s="51" t="n"/>
      <c r="K836" s="51" t="n"/>
      <c r="L836" s="51" t="n"/>
      <c r="M836" s="51" t="n"/>
      <c r="N836" s="51" t="n"/>
      <c r="O836" s="51" t="n"/>
      <c r="P836" s="51" t="n"/>
    </row>
    <row r="837">
      <c r="A837" s="29" t="n">
        <v>833</v>
      </c>
      <c r="B837" s="9">
        <f>IF($A837&lt;=[1]Labels!$A$2257,[1]Labels!B837,"")</f>
        <v/>
      </c>
      <c r="C837" s="50">
        <f>IF($A837&lt;=[1]Labels!$A$2257,[1]Labels!C837,"")</f>
        <v/>
      </c>
      <c r="D837" s="51" t="n"/>
      <c r="E837" s="51" t="n"/>
      <c r="F837" s="51" t="n"/>
      <c r="G837" s="51" t="n"/>
      <c r="H837" s="51" t="n"/>
      <c r="I837" s="51" t="n"/>
      <c r="J837" s="51" t="n"/>
      <c r="K837" s="51" t="n"/>
      <c r="L837" s="51" t="n"/>
      <c r="M837" s="51" t="n"/>
      <c r="N837" s="51" t="n"/>
      <c r="O837" s="51" t="n"/>
      <c r="P837" s="51" t="n"/>
    </row>
    <row r="838">
      <c r="A838" s="29" t="n">
        <v>834</v>
      </c>
      <c r="B838" s="9">
        <f>IF($A838&lt;=[1]Labels!$A$2257,[1]Labels!B838,"")</f>
        <v/>
      </c>
      <c r="C838" s="50">
        <f>IF($A838&lt;=[1]Labels!$A$2257,[1]Labels!C838,"")</f>
        <v/>
      </c>
      <c r="D838" s="51" t="n"/>
      <c r="E838" s="51" t="n"/>
      <c r="F838" s="51" t="n"/>
      <c r="G838" s="51" t="n"/>
      <c r="H838" s="51" t="n"/>
      <c r="I838" s="51" t="n"/>
      <c r="J838" s="51" t="n"/>
      <c r="K838" s="51" t="n"/>
      <c r="L838" s="51" t="n"/>
      <c r="M838" s="51" t="n"/>
      <c r="N838" s="51" t="n"/>
      <c r="O838" s="51" t="n"/>
      <c r="P838" s="51" t="n"/>
    </row>
    <row r="839">
      <c r="A839" s="29" t="n">
        <v>835</v>
      </c>
      <c r="B839" s="9">
        <f>IF($A839&lt;=[1]Labels!$A$2257,[1]Labels!B839,"")</f>
        <v/>
      </c>
      <c r="C839" s="50">
        <f>IF($A839&lt;=[1]Labels!$A$2257,[1]Labels!C839,"")</f>
        <v/>
      </c>
      <c r="D839" s="51" t="n"/>
      <c r="E839" s="51" t="n"/>
      <c r="F839" s="51" t="n"/>
      <c r="G839" s="51" t="n"/>
      <c r="H839" s="51" t="n"/>
      <c r="I839" s="51" t="n"/>
      <c r="J839" s="51" t="n"/>
      <c r="K839" s="51" t="n"/>
      <c r="L839" s="51" t="n"/>
      <c r="M839" s="51" t="n"/>
      <c r="N839" s="51" t="n"/>
      <c r="O839" s="51" t="n"/>
      <c r="P839" s="51" t="n"/>
    </row>
    <row r="840">
      <c r="A840" s="29" t="n">
        <v>836</v>
      </c>
      <c r="B840" s="9">
        <f>IF($A840&lt;=[1]Labels!$A$2257,[1]Labels!B840,"")</f>
        <v/>
      </c>
      <c r="C840" s="50">
        <f>IF($A840&lt;=[1]Labels!$A$2257,[1]Labels!C840,"")</f>
        <v/>
      </c>
      <c r="D840" s="51" t="n"/>
      <c r="E840" s="51" t="n"/>
      <c r="F840" s="51" t="n"/>
      <c r="G840" s="51" t="n"/>
      <c r="H840" s="51" t="n"/>
      <c r="I840" s="51" t="n"/>
      <c r="J840" s="51" t="n"/>
      <c r="K840" s="51" t="n"/>
      <c r="L840" s="51" t="n"/>
      <c r="M840" s="51" t="n"/>
      <c r="N840" s="51" t="n"/>
      <c r="O840" s="51" t="n"/>
      <c r="P840" s="51" t="n"/>
    </row>
    <row r="841">
      <c r="A841" s="29" t="n">
        <v>837</v>
      </c>
      <c r="B841" s="9">
        <f>IF($A841&lt;=[1]Labels!$A$2257,[1]Labels!B841,"")</f>
        <v/>
      </c>
      <c r="C841" s="50">
        <f>IF($A841&lt;=[1]Labels!$A$2257,[1]Labels!C841,"")</f>
        <v/>
      </c>
      <c r="D841" s="51" t="n"/>
      <c r="E841" s="51" t="n"/>
      <c r="F841" s="51" t="n"/>
      <c r="G841" s="51" t="n"/>
      <c r="H841" s="51" t="n"/>
      <c r="I841" s="51" t="n"/>
      <c r="J841" s="51" t="n"/>
      <c r="K841" s="51" t="n"/>
      <c r="L841" s="51" t="n"/>
      <c r="M841" s="51" t="n"/>
      <c r="N841" s="51" t="n"/>
      <c r="O841" s="51" t="n"/>
      <c r="P841" s="51" t="n"/>
    </row>
    <row r="842">
      <c r="A842" s="29" t="n">
        <v>838</v>
      </c>
      <c r="B842" s="9">
        <f>IF($A842&lt;=[1]Labels!$A$2257,[1]Labels!B842,"")</f>
        <v/>
      </c>
      <c r="C842" s="50">
        <f>IF($A842&lt;=[1]Labels!$A$2257,[1]Labels!C842,"")</f>
        <v/>
      </c>
      <c r="D842" s="51" t="n"/>
      <c r="E842" s="51" t="n"/>
      <c r="F842" s="51" t="n"/>
      <c r="G842" s="51" t="n"/>
      <c r="H842" s="51" t="n"/>
      <c r="I842" s="51" t="n"/>
      <c r="J842" s="51" t="n"/>
      <c r="K842" s="51" t="n"/>
      <c r="L842" s="51" t="n"/>
      <c r="M842" s="51" t="n"/>
      <c r="N842" s="51" t="n"/>
      <c r="O842" s="51" t="n"/>
      <c r="P842" s="51" t="n"/>
    </row>
    <row r="843">
      <c r="A843" s="29" t="n">
        <v>839</v>
      </c>
      <c r="B843" s="9">
        <f>IF($A843&lt;=[1]Labels!$A$2257,[1]Labels!B843,"")</f>
        <v/>
      </c>
      <c r="C843" s="50">
        <f>IF($A843&lt;=[1]Labels!$A$2257,[1]Labels!C843,"")</f>
        <v/>
      </c>
      <c r="D843" s="51" t="n"/>
      <c r="E843" s="51" t="n"/>
      <c r="F843" s="51" t="n"/>
      <c r="G843" s="51" t="n"/>
      <c r="H843" s="51" t="n"/>
      <c r="I843" s="51" t="n"/>
      <c r="J843" s="51" t="n"/>
      <c r="K843" s="51" t="n"/>
      <c r="L843" s="51" t="n"/>
      <c r="M843" s="51" t="n"/>
      <c r="N843" s="51" t="n"/>
      <c r="O843" s="51" t="n"/>
      <c r="P843" s="51" t="n"/>
    </row>
    <row r="844">
      <c r="A844" s="29" t="n">
        <v>840</v>
      </c>
      <c r="B844" s="9">
        <f>IF($A844&lt;=[1]Labels!$A$2257,[1]Labels!B844,"")</f>
        <v/>
      </c>
      <c r="C844" s="50">
        <f>IF($A844&lt;=[1]Labels!$A$2257,[1]Labels!C844,"")</f>
        <v/>
      </c>
      <c r="D844" s="51" t="n"/>
      <c r="E844" s="51" t="n"/>
      <c r="F844" s="51" t="n"/>
      <c r="G844" s="51" t="n"/>
      <c r="H844" s="51" t="n"/>
      <c r="I844" s="51" t="n"/>
      <c r="J844" s="51" t="n"/>
      <c r="K844" s="51" t="n"/>
      <c r="L844" s="51" t="n"/>
      <c r="M844" s="51" t="n"/>
      <c r="N844" s="51" t="n"/>
      <c r="O844" s="51" t="n"/>
      <c r="P844" s="51" t="n"/>
    </row>
    <row r="845">
      <c r="A845" s="29" t="n">
        <v>841</v>
      </c>
      <c r="B845" s="9">
        <f>IF($A845&lt;=[1]Labels!$A$2257,[1]Labels!B845,"")</f>
        <v/>
      </c>
      <c r="C845" s="50">
        <f>IF($A845&lt;=[1]Labels!$A$2257,[1]Labels!C845,"")</f>
        <v/>
      </c>
      <c r="D845" s="51" t="n"/>
      <c r="E845" s="51" t="n"/>
      <c r="F845" s="51" t="n"/>
      <c r="G845" s="51" t="n"/>
      <c r="H845" s="51" t="n"/>
      <c r="I845" s="51" t="n"/>
      <c r="J845" s="51" t="n"/>
      <c r="K845" s="51" t="n"/>
      <c r="L845" s="51" t="n"/>
      <c r="M845" s="51" t="n"/>
      <c r="N845" s="51" t="n"/>
      <c r="O845" s="51" t="n"/>
      <c r="P845" s="51" t="n"/>
    </row>
    <row r="846">
      <c r="A846" s="29" t="n">
        <v>842</v>
      </c>
      <c r="B846" s="9">
        <f>IF($A846&lt;=[1]Labels!$A$2257,[1]Labels!B846,"")</f>
        <v/>
      </c>
      <c r="C846" s="50">
        <f>IF($A846&lt;=[1]Labels!$A$2257,[1]Labels!C846,"")</f>
        <v/>
      </c>
      <c r="D846" s="51" t="n"/>
      <c r="E846" s="51" t="n"/>
      <c r="F846" s="51" t="n"/>
      <c r="G846" s="51" t="n"/>
      <c r="H846" s="51" t="n"/>
      <c r="I846" s="51" t="n"/>
      <c r="J846" s="51" t="n"/>
      <c r="K846" s="51" t="n"/>
      <c r="L846" s="51" t="n"/>
      <c r="M846" s="51" t="n"/>
      <c r="N846" s="51" t="n"/>
      <c r="O846" s="51" t="n"/>
      <c r="P846" s="51" t="n"/>
    </row>
    <row r="847">
      <c r="A847" s="29" t="n">
        <v>843</v>
      </c>
      <c r="B847" s="9">
        <f>IF($A847&lt;=[1]Labels!$A$2257,[1]Labels!B847,"")</f>
        <v/>
      </c>
      <c r="C847" s="50">
        <f>IF($A847&lt;=[1]Labels!$A$2257,[1]Labels!C847,"")</f>
        <v/>
      </c>
      <c r="D847" s="51" t="n"/>
      <c r="E847" s="51" t="n"/>
      <c r="F847" s="51" t="n"/>
      <c r="G847" s="51" t="n"/>
      <c r="H847" s="51" t="n"/>
      <c r="I847" s="51" t="n"/>
      <c r="J847" s="51" t="n"/>
      <c r="K847" s="51" t="n"/>
      <c r="L847" s="51" t="n"/>
      <c r="M847" s="51" t="n"/>
      <c r="N847" s="51" t="n"/>
      <c r="O847" s="51" t="n"/>
      <c r="P847" s="51" t="n"/>
    </row>
    <row r="848">
      <c r="A848" s="29" t="n">
        <v>844</v>
      </c>
      <c r="B848" s="9">
        <f>IF($A848&lt;=[1]Labels!$A$2257,[1]Labels!B848,"")</f>
        <v/>
      </c>
      <c r="C848" s="50">
        <f>IF($A848&lt;=[1]Labels!$A$2257,[1]Labels!C848,"")</f>
        <v/>
      </c>
      <c r="D848" s="51" t="n"/>
      <c r="E848" s="51" t="n"/>
      <c r="F848" s="51" t="n"/>
      <c r="G848" s="51" t="n"/>
      <c r="H848" s="51" t="n"/>
      <c r="I848" s="51" t="n"/>
      <c r="J848" s="51" t="n"/>
      <c r="K848" s="51" t="n"/>
      <c r="L848" s="51" t="n"/>
      <c r="M848" s="51" t="n"/>
      <c r="N848" s="51" t="n"/>
      <c r="O848" s="51" t="n"/>
      <c r="P848" s="51" t="n"/>
    </row>
    <row r="849">
      <c r="A849" s="29" t="n">
        <v>845</v>
      </c>
      <c r="B849" s="9">
        <f>IF($A849&lt;=[1]Labels!$A$2257,[1]Labels!B849,"")</f>
        <v/>
      </c>
      <c r="C849" s="50">
        <f>IF($A849&lt;=[1]Labels!$A$2257,[1]Labels!C849,"")</f>
        <v/>
      </c>
      <c r="D849" s="51" t="n"/>
      <c r="E849" s="51" t="n"/>
      <c r="F849" s="51" t="n"/>
      <c r="G849" s="51" t="n"/>
      <c r="H849" s="51" t="n"/>
      <c r="I849" s="51" t="n"/>
      <c r="J849" s="51" t="n"/>
      <c r="K849" s="51" t="n"/>
      <c r="L849" s="51" t="n"/>
      <c r="M849" s="51" t="n"/>
      <c r="N849" s="51" t="n"/>
      <c r="O849" s="51" t="n"/>
      <c r="P849" s="51" t="n"/>
    </row>
    <row r="850">
      <c r="A850" s="29" t="n">
        <v>846</v>
      </c>
      <c r="B850" s="9">
        <f>IF($A850&lt;=[1]Labels!$A$2257,[1]Labels!B850,"")</f>
        <v/>
      </c>
      <c r="C850" s="50">
        <f>IF($A850&lt;=[1]Labels!$A$2257,[1]Labels!C850,"")</f>
        <v/>
      </c>
      <c r="D850" s="51" t="n"/>
      <c r="E850" s="51" t="n"/>
      <c r="F850" s="51" t="n"/>
      <c r="G850" s="51" t="n"/>
      <c r="H850" s="51" t="n"/>
      <c r="I850" s="51" t="n"/>
      <c r="J850" s="51" t="n"/>
      <c r="K850" s="51" t="n"/>
      <c r="L850" s="51" t="n"/>
      <c r="M850" s="51" t="n"/>
      <c r="N850" s="51" t="n"/>
      <c r="O850" s="51" t="n"/>
      <c r="P850" s="51" t="n"/>
    </row>
    <row r="851">
      <c r="A851" s="29" t="n">
        <v>847</v>
      </c>
      <c r="B851" s="9">
        <f>IF($A851&lt;=[1]Labels!$A$2257,[1]Labels!B851,"")</f>
        <v/>
      </c>
      <c r="C851" s="50">
        <f>IF($A851&lt;=[1]Labels!$A$2257,[1]Labels!C851,"")</f>
        <v/>
      </c>
      <c r="D851" s="51" t="n"/>
      <c r="E851" s="51" t="n"/>
      <c r="F851" s="51" t="n"/>
      <c r="G851" s="51" t="n"/>
      <c r="H851" s="51" t="n"/>
      <c r="I851" s="51" t="n"/>
      <c r="J851" s="51" t="n"/>
      <c r="K851" s="51" t="n"/>
      <c r="L851" s="51" t="n"/>
      <c r="M851" s="51" t="n"/>
      <c r="N851" s="51" t="n"/>
      <c r="O851" s="51" t="n"/>
      <c r="P851" s="51" t="n"/>
    </row>
    <row r="852">
      <c r="A852" s="29" t="n">
        <v>848</v>
      </c>
      <c r="B852" s="9">
        <f>IF($A852&lt;=[1]Labels!$A$2257,[1]Labels!B852,"")</f>
        <v/>
      </c>
      <c r="C852" s="50">
        <f>IF($A852&lt;=[1]Labels!$A$2257,[1]Labels!C852,"")</f>
        <v/>
      </c>
      <c r="D852" s="51" t="n"/>
      <c r="E852" s="51" t="n"/>
      <c r="F852" s="51" t="n"/>
      <c r="G852" s="51" t="n"/>
      <c r="H852" s="51" t="n"/>
      <c r="I852" s="51" t="n"/>
      <c r="J852" s="51" t="n"/>
      <c r="K852" s="51" t="n"/>
      <c r="L852" s="51" t="n"/>
      <c r="M852" s="51" t="n"/>
      <c r="N852" s="51" t="n"/>
      <c r="O852" s="51" t="n"/>
      <c r="P852" s="51" t="n"/>
    </row>
    <row r="853">
      <c r="A853" s="29" t="n">
        <v>849</v>
      </c>
      <c r="B853" s="9">
        <f>IF($A853&lt;=[1]Labels!$A$2257,[1]Labels!B853,"")</f>
        <v/>
      </c>
      <c r="C853" s="50">
        <f>IF($A853&lt;=[1]Labels!$A$2257,[1]Labels!C853,"")</f>
        <v/>
      </c>
      <c r="D853" s="51" t="n"/>
      <c r="E853" s="51" t="n"/>
      <c r="F853" s="51" t="n"/>
      <c r="G853" s="51" t="n"/>
      <c r="H853" s="51" t="n"/>
      <c r="I853" s="51" t="n"/>
      <c r="J853" s="51" t="n"/>
      <c r="K853" s="51" t="n"/>
      <c r="L853" s="51" t="n"/>
      <c r="M853" s="51" t="n"/>
      <c r="N853" s="51" t="n"/>
      <c r="O853" s="51" t="n"/>
      <c r="P853" s="51" t="n"/>
    </row>
    <row r="854">
      <c r="A854" s="29" t="n">
        <v>850</v>
      </c>
      <c r="B854" s="9">
        <f>IF($A854&lt;=[1]Labels!$A$2257,[1]Labels!B854,"")</f>
        <v/>
      </c>
      <c r="C854" s="50">
        <f>IF($A854&lt;=[1]Labels!$A$2257,[1]Labels!C854,"")</f>
        <v/>
      </c>
      <c r="D854" s="51" t="n"/>
      <c r="E854" s="51" t="n"/>
      <c r="F854" s="51" t="n"/>
      <c r="G854" s="51" t="n"/>
      <c r="H854" s="51" t="n"/>
      <c r="I854" s="51" t="n"/>
      <c r="J854" s="51" t="n"/>
      <c r="K854" s="51" t="n"/>
      <c r="L854" s="51" t="n"/>
      <c r="M854" s="51" t="n"/>
      <c r="N854" s="51" t="n"/>
      <c r="O854" s="51" t="n"/>
      <c r="P854" s="51" t="n"/>
    </row>
    <row r="855">
      <c r="A855" s="29" t="n">
        <v>851</v>
      </c>
      <c r="B855" s="9">
        <f>IF($A855&lt;=[1]Labels!$A$2257,[1]Labels!B855,"")</f>
        <v/>
      </c>
      <c r="C855" s="50">
        <f>IF($A855&lt;=[1]Labels!$A$2257,[1]Labels!C855,"")</f>
        <v/>
      </c>
      <c r="D855" s="51" t="n"/>
      <c r="E855" s="51" t="n"/>
      <c r="F855" s="51" t="n"/>
      <c r="G855" s="51" t="n"/>
      <c r="H855" s="51" t="n"/>
      <c r="I855" s="51" t="n"/>
      <c r="J855" s="51" t="n"/>
      <c r="K855" s="51" t="n"/>
      <c r="L855" s="51" t="n"/>
      <c r="M855" s="51" t="n"/>
      <c r="N855" s="51" t="n"/>
      <c r="O855" s="51" t="n"/>
      <c r="P855" s="51" t="n"/>
    </row>
    <row r="856">
      <c r="A856" s="29" t="n">
        <v>852</v>
      </c>
      <c r="B856" s="9">
        <f>IF($A856&lt;=[1]Labels!$A$2257,[1]Labels!B856,"")</f>
        <v/>
      </c>
      <c r="C856" s="50">
        <f>IF($A856&lt;=[1]Labels!$A$2257,[1]Labels!C856,"")</f>
        <v/>
      </c>
      <c r="D856" s="51" t="n"/>
      <c r="E856" s="51" t="n"/>
      <c r="F856" s="51" t="n"/>
      <c r="G856" s="51" t="n"/>
      <c r="H856" s="51" t="n"/>
      <c r="I856" s="51" t="n"/>
      <c r="J856" s="51" t="n"/>
      <c r="K856" s="51" t="n"/>
      <c r="L856" s="51" t="n"/>
      <c r="M856" s="51" t="n"/>
      <c r="N856" s="51" t="n"/>
      <c r="O856" s="51" t="n"/>
      <c r="P856" s="51" t="n"/>
    </row>
    <row r="857">
      <c r="A857" s="29" t="n">
        <v>853</v>
      </c>
      <c r="B857" s="9">
        <f>IF($A857&lt;=[1]Labels!$A$2257,[1]Labels!B857,"")</f>
        <v/>
      </c>
      <c r="C857" s="50">
        <f>IF($A857&lt;=[1]Labels!$A$2257,[1]Labels!C857,"")</f>
        <v/>
      </c>
      <c r="D857" s="51" t="n"/>
      <c r="E857" s="51" t="n"/>
      <c r="F857" s="51" t="n"/>
      <c r="G857" s="51" t="n"/>
      <c r="H857" s="51" t="n"/>
      <c r="I857" s="51" t="n"/>
      <c r="J857" s="51" t="n"/>
      <c r="K857" s="51" t="n"/>
      <c r="L857" s="51" t="n"/>
      <c r="M857" s="51" t="n"/>
      <c r="N857" s="51" t="n"/>
      <c r="O857" s="51" t="n"/>
      <c r="P857" s="51" t="n"/>
    </row>
    <row r="858">
      <c r="A858" s="29" t="n">
        <v>854</v>
      </c>
      <c r="B858" s="9">
        <f>IF($A858&lt;=[1]Labels!$A$2257,[1]Labels!B858,"")</f>
        <v/>
      </c>
      <c r="C858" s="50">
        <f>IF($A858&lt;=[1]Labels!$A$2257,[1]Labels!C858,"")</f>
        <v/>
      </c>
      <c r="D858" s="51" t="n"/>
      <c r="E858" s="51" t="n"/>
      <c r="F858" s="51" t="n"/>
      <c r="G858" s="51" t="n"/>
      <c r="H858" s="51" t="n"/>
      <c r="I858" s="51" t="n"/>
      <c r="J858" s="51" t="n"/>
      <c r="K858" s="51" t="n"/>
      <c r="L858" s="51" t="n"/>
      <c r="M858" s="51" t="n"/>
      <c r="N858" s="51" t="n"/>
      <c r="O858" s="51" t="n"/>
      <c r="P858" s="51" t="n"/>
    </row>
    <row r="859">
      <c r="A859" s="29" t="n">
        <v>855</v>
      </c>
      <c r="B859" s="9">
        <f>IF($A859&lt;=[1]Labels!$A$2257,[1]Labels!B859,"")</f>
        <v/>
      </c>
      <c r="C859" s="50">
        <f>IF($A859&lt;=[1]Labels!$A$2257,[1]Labels!C859,"")</f>
        <v/>
      </c>
      <c r="D859" s="51" t="n"/>
      <c r="E859" s="51" t="n"/>
      <c r="F859" s="51" t="n"/>
      <c r="G859" s="51" t="n"/>
      <c r="H859" s="51" t="n"/>
      <c r="I859" s="51" t="n"/>
      <c r="J859" s="51" t="n"/>
      <c r="K859" s="51" t="n"/>
      <c r="L859" s="51" t="n"/>
      <c r="M859" s="51" t="n"/>
      <c r="N859" s="51" t="n"/>
      <c r="O859" s="51" t="n"/>
      <c r="P859" s="51" t="n"/>
    </row>
    <row r="860">
      <c r="A860" s="29" t="n">
        <v>856</v>
      </c>
      <c r="B860" s="9">
        <f>IF($A860&lt;=[1]Labels!$A$2257,[1]Labels!B860,"")</f>
        <v/>
      </c>
      <c r="C860" s="50">
        <f>IF($A860&lt;=[1]Labels!$A$2257,[1]Labels!C860,"")</f>
        <v/>
      </c>
      <c r="D860" s="51" t="n"/>
      <c r="E860" s="51" t="n"/>
      <c r="F860" s="51" t="n"/>
      <c r="G860" s="51" t="n"/>
      <c r="H860" s="51" t="n"/>
      <c r="I860" s="51" t="n"/>
      <c r="J860" s="51" t="n"/>
      <c r="K860" s="51" t="n"/>
      <c r="L860" s="51" t="n"/>
      <c r="M860" s="51" t="n"/>
      <c r="N860" s="51" t="n"/>
      <c r="O860" s="51" t="n"/>
      <c r="P860" s="51" t="n"/>
    </row>
    <row r="861">
      <c r="A861" s="29" t="n">
        <v>857</v>
      </c>
      <c r="B861" s="9">
        <f>IF($A861&lt;=[1]Labels!$A$2257,[1]Labels!B861,"")</f>
        <v/>
      </c>
      <c r="C861" s="50">
        <f>IF($A861&lt;=[1]Labels!$A$2257,[1]Labels!C861,"")</f>
        <v/>
      </c>
      <c r="D861" s="51" t="n"/>
      <c r="E861" s="51" t="n"/>
      <c r="F861" s="51" t="n"/>
      <c r="G861" s="51" t="n"/>
      <c r="H861" s="51" t="n"/>
      <c r="I861" s="51" t="n"/>
      <c r="J861" s="51" t="n"/>
      <c r="K861" s="51" t="n"/>
      <c r="L861" s="51" t="n"/>
      <c r="M861" s="51" t="n"/>
      <c r="N861" s="51" t="n"/>
      <c r="O861" s="51" t="n"/>
      <c r="P861" s="51" t="n"/>
    </row>
    <row r="862">
      <c r="A862" s="29" t="n">
        <v>858</v>
      </c>
      <c r="B862" s="9">
        <f>IF($A862&lt;=[1]Labels!$A$2257,[1]Labels!B862,"")</f>
        <v/>
      </c>
      <c r="C862" s="50">
        <f>IF($A862&lt;=[1]Labels!$A$2257,[1]Labels!C862,"")</f>
        <v/>
      </c>
      <c r="D862" s="51" t="n"/>
      <c r="E862" s="51" t="n"/>
      <c r="F862" s="51" t="n"/>
      <c r="G862" s="51" t="n"/>
      <c r="H862" s="51" t="n"/>
      <c r="I862" s="51" t="n"/>
      <c r="J862" s="51" t="n"/>
      <c r="K862" s="51" t="n"/>
      <c r="L862" s="51" t="n"/>
      <c r="M862" s="51" t="n"/>
      <c r="N862" s="51" t="n"/>
      <c r="O862" s="51" t="n"/>
      <c r="P862" s="51" t="n"/>
    </row>
    <row r="863">
      <c r="A863" s="29" t="n">
        <v>859</v>
      </c>
      <c r="B863" s="9">
        <f>IF($A863&lt;=[1]Labels!$A$2257,[1]Labels!B863,"")</f>
        <v/>
      </c>
      <c r="C863" s="50">
        <f>IF($A863&lt;=[1]Labels!$A$2257,[1]Labels!C863,"")</f>
        <v/>
      </c>
      <c r="D863" s="51" t="n"/>
      <c r="E863" s="51" t="n"/>
      <c r="F863" s="51" t="n"/>
      <c r="G863" s="51" t="n"/>
      <c r="H863" s="51" t="n"/>
      <c r="I863" s="51" t="n"/>
      <c r="J863" s="51" t="n"/>
      <c r="K863" s="51" t="n"/>
      <c r="L863" s="51" t="n"/>
      <c r="M863" s="51" t="n"/>
      <c r="N863" s="51" t="n"/>
      <c r="O863" s="51" t="n"/>
      <c r="P863" s="51" t="n"/>
    </row>
    <row r="864">
      <c r="A864" s="29" t="n">
        <v>860</v>
      </c>
      <c r="B864" s="9">
        <f>IF($A864&lt;=[1]Labels!$A$2257,[1]Labels!B864,"")</f>
        <v/>
      </c>
      <c r="C864" s="50">
        <f>IF($A864&lt;=[1]Labels!$A$2257,[1]Labels!C864,"")</f>
        <v/>
      </c>
      <c r="D864" s="51" t="n"/>
      <c r="E864" s="51" t="n"/>
      <c r="F864" s="51" t="n"/>
      <c r="G864" s="51" t="n"/>
      <c r="H864" s="51" t="n"/>
      <c r="I864" s="51" t="n"/>
      <c r="J864" s="51" t="n"/>
      <c r="K864" s="51" t="n"/>
      <c r="L864" s="51" t="n"/>
      <c r="M864" s="51" t="n"/>
      <c r="N864" s="51" t="n"/>
      <c r="O864" s="51" t="n"/>
      <c r="P864" s="51" t="n"/>
    </row>
    <row r="865">
      <c r="A865" s="29" t="n">
        <v>861</v>
      </c>
      <c r="B865" s="9">
        <f>IF($A865&lt;=[1]Labels!$A$2257,[1]Labels!B865,"")</f>
        <v/>
      </c>
      <c r="C865" s="50">
        <f>IF($A865&lt;=[1]Labels!$A$2257,[1]Labels!C865,"")</f>
        <v/>
      </c>
      <c r="D865" s="51" t="n"/>
      <c r="E865" s="51" t="n"/>
      <c r="F865" s="51" t="n"/>
      <c r="G865" s="51" t="n"/>
      <c r="H865" s="51" t="n"/>
      <c r="I865" s="51" t="n"/>
      <c r="J865" s="51" t="n"/>
      <c r="K865" s="51" t="n"/>
      <c r="L865" s="51" t="n"/>
      <c r="M865" s="51" t="n"/>
      <c r="N865" s="51" t="n"/>
      <c r="O865" s="51" t="n"/>
      <c r="P865" s="51" t="n"/>
    </row>
    <row r="866">
      <c r="A866" s="29" t="n">
        <v>862</v>
      </c>
      <c r="B866" s="9">
        <f>IF($A866&lt;=[1]Labels!$A$2257,[1]Labels!B866,"")</f>
        <v/>
      </c>
      <c r="C866" s="50">
        <f>IF($A866&lt;=[1]Labels!$A$2257,[1]Labels!C866,"")</f>
        <v/>
      </c>
      <c r="D866" s="51" t="n"/>
      <c r="E866" s="51" t="n"/>
      <c r="F866" s="51" t="n"/>
      <c r="G866" s="51" t="n"/>
      <c r="H866" s="51" t="n"/>
      <c r="I866" s="51" t="n"/>
      <c r="J866" s="51" t="n"/>
      <c r="K866" s="51" t="n"/>
      <c r="L866" s="51" t="n"/>
      <c r="M866" s="51" t="n"/>
      <c r="N866" s="51" t="n"/>
      <c r="O866" s="51" t="n"/>
      <c r="P866" s="51" t="n"/>
    </row>
    <row r="867">
      <c r="A867" s="29" t="n">
        <v>863</v>
      </c>
      <c r="B867" s="9">
        <f>IF($A867&lt;=[1]Labels!$A$2257,[1]Labels!B867,"")</f>
        <v/>
      </c>
      <c r="C867" s="50">
        <f>IF($A867&lt;=[1]Labels!$A$2257,[1]Labels!C867,"")</f>
        <v/>
      </c>
      <c r="D867" s="51" t="n"/>
      <c r="E867" s="51" t="n"/>
      <c r="F867" s="51" t="n"/>
      <c r="G867" s="51" t="n"/>
      <c r="H867" s="51" t="n"/>
      <c r="I867" s="51" t="n"/>
      <c r="J867" s="51" t="n"/>
      <c r="K867" s="51" t="n"/>
      <c r="L867" s="51" t="n"/>
      <c r="M867" s="51" t="n"/>
      <c r="N867" s="51" t="n"/>
      <c r="O867" s="51" t="n"/>
      <c r="P867" s="51" t="n"/>
    </row>
    <row r="868">
      <c r="A868" s="29" t="n">
        <v>864</v>
      </c>
      <c r="B868" s="9">
        <f>IF($A868&lt;=[1]Labels!$A$2257,[1]Labels!B868,"")</f>
        <v/>
      </c>
      <c r="C868" s="50">
        <f>IF($A868&lt;=[1]Labels!$A$2257,[1]Labels!C868,"")</f>
        <v/>
      </c>
      <c r="D868" s="51" t="n"/>
      <c r="E868" s="51" t="n"/>
      <c r="F868" s="51" t="n"/>
      <c r="G868" s="51" t="n"/>
      <c r="H868" s="51" t="n"/>
      <c r="I868" s="51" t="n"/>
      <c r="J868" s="51" t="n"/>
      <c r="K868" s="51" t="n"/>
      <c r="L868" s="51" t="n"/>
      <c r="M868" s="51" t="n"/>
      <c r="N868" s="51" t="n"/>
      <c r="O868" s="51" t="n"/>
      <c r="P868" s="51" t="n"/>
    </row>
    <row r="869">
      <c r="A869" s="29" t="n">
        <v>865</v>
      </c>
      <c r="B869" s="9">
        <f>IF($A869&lt;=[1]Labels!$A$2257,[1]Labels!B869,"")</f>
        <v/>
      </c>
      <c r="C869" s="50">
        <f>IF($A869&lt;=[1]Labels!$A$2257,[1]Labels!C869,"")</f>
        <v/>
      </c>
      <c r="D869" s="51" t="n"/>
      <c r="E869" s="51" t="n"/>
      <c r="F869" s="51" t="n"/>
      <c r="G869" s="51" t="n"/>
      <c r="H869" s="51" t="n"/>
      <c r="I869" s="51" t="n"/>
      <c r="J869" s="51" t="n"/>
      <c r="K869" s="51" t="n"/>
      <c r="L869" s="51" t="n"/>
      <c r="M869" s="51" t="n"/>
      <c r="N869" s="51" t="n"/>
      <c r="O869" s="51" t="n"/>
      <c r="P869" s="51" t="n"/>
    </row>
    <row r="870">
      <c r="A870" s="29" t="n">
        <v>866</v>
      </c>
      <c r="B870" s="9">
        <f>IF($A870&lt;=[1]Labels!$A$2257,[1]Labels!B870,"")</f>
        <v/>
      </c>
      <c r="C870" s="50">
        <f>IF($A870&lt;=[1]Labels!$A$2257,[1]Labels!C870,"")</f>
        <v/>
      </c>
      <c r="D870" s="51" t="n"/>
      <c r="E870" s="51" t="n"/>
      <c r="F870" s="51" t="n"/>
      <c r="G870" s="51" t="n"/>
      <c r="H870" s="51" t="n"/>
      <c r="I870" s="51" t="n"/>
      <c r="J870" s="51" t="n"/>
      <c r="K870" s="51" t="n"/>
      <c r="L870" s="51" t="n"/>
      <c r="M870" s="51" t="n"/>
      <c r="N870" s="51" t="n"/>
      <c r="O870" s="51" t="n"/>
      <c r="P870" s="51" t="n"/>
    </row>
    <row r="871">
      <c r="A871" s="29" t="n">
        <v>867</v>
      </c>
      <c r="B871" s="9">
        <f>IF($A871&lt;=[1]Labels!$A$2257,[1]Labels!B871,"")</f>
        <v/>
      </c>
      <c r="C871" s="50">
        <f>IF($A871&lt;=[1]Labels!$A$2257,[1]Labels!C871,"")</f>
        <v/>
      </c>
      <c r="D871" s="51" t="n"/>
      <c r="E871" s="51" t="n"/>
      <c r="F871" s="51" t="n"/>
      <c r="G871" s="51" t="n"/>
      <c r="H871" s="51" t="n"/>
      <c r="I871" s="51" t="n"/>
      <c r="J871" s="51" t="n"/>
      <c r="K871" s="51" t="n"/>
      <c r="L871" s="51" t="n"/>
      <c r="M871" s="51" t="n"/>
      <c r="N871" s="51" t="n"/>
      <c r="O871" s="51" t="n"/>
      <c r="P871" s="51" t="n"/>
    </row>
    <row r="872">
      <c r="A872" s="29" t="n">
        <v>868</v>
      </c>
      <c r="B872" s="9">
        <f>IF($A872&lt;=[1]Labels!$A$2257,[1]Labels!B872,"")</f>
        <v/>
      </c>
      <c r="C872" s="50">
        <f>IF($A872&lt;=[1]Labels!$A$2257,[1]Labels!C872,"")</f>
        <v/>
      </c>
      <c r="D872" s="51" t="n"/>
      <c r="E872" s="51" t="n"/>
      <c r="F872" s="51" t="n"/>
      <c r="G872" s="51" t="n"/>
      <c r="H872" s="51" t="n"/>
      <c r="I872" s="51" t="n"/>
      <c r="J872" s="51" t="n"/>
      <c r="K872" s="51" t="n"/>
      <c r="L872" s="51" t="n"/>
      <c r="M872" s="51" t="n"/>
      <c r="N872" s="51" t="n"/>
      <c r="O872" s="51" t="n"/>
      <c r="P872" s="51" t="n"/>
    </row>
    <row r="873">
      <c r="A873" s="29" t="n">
        <v>869</v>
      </c>
      <c r="B873" s="9">
        <f>IF($A873&lt;=[1]Labels!$A$2257,[1]Labels!B873,"")</f>
        <v/>
      </c>
      <c r="C873" s="50">
        <f>IF($A873&lt;=[1]Labels!$A$2257,[1]Labels!C873,"")</f>
        <v/>
      </c>
      <c r="D873" s="51" t="n"/>
      <c r="E873" s="51" t="n"/>
      <c r="F873" s="51" t="n"/>
      <c r="G873" s="51" t="n"/>
      <c r="H873" s="51" t="n"/>
      <c r="I873" s="51" t="n"/>
      <c r="J873" s="51" t="n"/>
      <c r="K873" s="51" t="n"/>
      <c r="L873" s="51" t="n"/>
      <c r="M873" s="51" t="n"/>
      <c r="N873" s="51" t="n"/>
      <c r="O873" s="51" t="n"/>
      <c r="P873" s="51" t="n"/>
    </row>
    <row r="874">
      <c r="A874" s="29" t="n">
        <v>870</v>
      </c>
      <c r="B874" s="9">
        <f>IF($A874&lt;=[1]Labels!$A$2257,[1]Labels!B874,"")</f>
        <v/>
      </c>
      <c r="C874" s="50">
        <f>IF($A874&lt;=[1]Labels!$A$2257,[1]Labels!C874,"")</f>
        <v/>
      </c>
      <c r="D874" s="51" t="n"/>
      <c r="E874" s="51" t="n"/>
      <c r="F874" s="51" t="n"/>
      <c r="G874" s="51" t="n"/>
      <c r="H874" s="51" t="n"/>
      <c r="I874" s="51" t="n"/>
      <c r="J874" s="51" t="n"/>
      <c r="K874" s="51" t="n"/>
      <c r="L874" s="51" t="n"/>
      <c r="M874" s="51" t="n"/>
      <c r="N874" s="51" t="n"/>
      <c r="O874" s="51" t="n"/>
      <c r="P874" s="51" t="n"/>
    </row>
    <row r="875">
      <c r="A875" s="29" t="n">
        <v>871</v>
      </c>
      <c r="B875" s="9">
        <f>IF($A875&lt;=[1]Labels!$A$2257,[1]Labels!B875,"")</f>
        <v/>
      </c>
      <c r="C875" s="50">
        <f>IF($A875&lt;=[1]Labels!$A$2257,[1]Labels!C875,"")</f>
        <v/>
      </c>
      <c r="D875" s="51" t="n"/>
      <c r="E875" s="51" t="n"/>
      <c r="F875" s="51" t="n"/>
      <c r="G875" s="51" t="n"/>
      <c r="H875" s="51" t="n"/>
      <c r="I875" s="51" t="n"/>
      <c r="J875" s="51" t="n"/>
      <c r="K875" s="51" t="n"/>
      <c r="L875" s="51" t="n"/>
      <c r="M875" s="51" t="n"/>
      <c r="N875" s="51" t="n"/>
      <c r="O875" s="51" t="n"/>
      <c r="P875" s="51" t="n"/>
    </row>
    <row r="876">
      <c r="A876" s="29" t="n">
        <v>872</v>
      </c>
      <c r="B876" s="9">
        <f>IF($A876&lt;=[1]Labels!$A$2257,[1]Labels!B876,"")</f>
        <v/>
      </c>
      <c r="C876" s="50">
        <f>IF($A876&lt;=[1]Labels!$A$2257,[1]Labels!C876,"")</f>
        <v/>
      </c>
      <c r="D876" s="51" t="n"/>
      <c r="E876" s="51" t="n"/>
      <c r="F876" s="51" t="n"/>
      <c r="G876" s="51" t="n"/>
      <c r="H876" s="51" t="n"/>
      <c r="I876" s="51" t="n"/>
      <c r="J876" s="51" t="n"/>
      <c r="K876" s="51" t="n"/>
      <c r="L876" s="51" t="n"/>
      <c r="M876" s="51" t="n"/>
      <c r="N876" s="51" t="n"/>
      <c r="O876" s="51" t="n"/>
      <c r="P876" s="51" t="n"/>
    </row>
    <row r="877">
      <c r="A877" s="29" t="n">
        <v>873</v>
      </c>
      <c r="B877" s="9">
        <f>IF($A877&lt;=[1]Labels!$A$2257,[1]Labels!B877,"")</f>
        <v/>
      </c>
      <c r="C877" s="50">
        <f>IF($A877&lt;=[1]Labels!$A$2257,[1]Labels!C877,"")</f>
        <v/>
      </c>
      <c r="D877" s="51" t="n"/>
      <c r="E877" s="51" t="n"/>
      <c r="F877" s="51" t="n"/>
      <c r="G877" s="51" t="n"/>
      <c r="H877" s="51" t="n"/>
      <c r="I877" s="51" t="n"/>
      <c r="J877" s="51" t="n"/>
      <c r="K877" s="51" t="n"/>
      <c r="L877" s="51" t="n"/>
      <c r="M877" s="51" t="n"/>
      <c r="N877" s="51" t="n"/>
      <c r="O877" s="51" t="n"/>
      <c r="P877" s="51" t="n"/>
    </row>
    <row r="878">
      <c r="A878" s="29" t="n">
        <v>874</v>
      </c>
      <c r="B878" s="9">
        <f>IF($A878&lt;=[1]Labels!$A$2257,[1]Labels!B878,"")</f>
        <v/>
      </c>
      <c r="C878" s="50">
        <f>IF($A878&lt;=[1]Labels!$A$2257,[1]Labels!C878,"")</f>
        <v/>
      </c>
      <c r="D878" s="51" t="n"/>
      <c r="E878" s="51" t="n"/>
      <c r="F878" s="51" t="n"/>
      <c r="G878" s="51" t="n"/>
      <c r="H878" s="51" t="n"/>
      <c r="I878" s="51" t="n"/>
      <c r="J878" s="51" t="n"/>
      <c r="K878" s="51" t="n"/>
      <c r="L878" s="51" t="n"/>
      <c r="M878" s="51" t="n"/>
      <c r="N878" s="51" t="n"/>
      <c r="O878" s="51" t="n"/>
      <c r="P878" s="51" t="n"/>
    </row>
    <row r="879">
      <c r="A879" s="29" t="n">
        <v>875</v>
      </c>
      <c r="B879" s="9">
        <f>IF($A879&lt;=[1]Labels!$A$2257,[1]Labels!B879,"")</f>
        <v/>
      </c>
      <c r="C879" s="50">
        <f>IF($A879&lt;=[1]Labels!$A$2257,[1]Labels!C879,"")</f>
        <v/>
      </c>
      <c r="D879" s="51" t="n"/>
      <c r="E879" s="51" t="n"/>
      <c r="F879" s="51" t="n"/>
      <c r="G879" s="51" t="n"/>
      <c r="H879" s="51" t="n"/>
      <c r="I879" s="51" t="n"/>
      <c r="J879" s="51" t="n"/>
      <c r="K879" s="51" t="n"/>
      <c r="L879" s="51" t="n"/>
      <c r="M879" s="51" t="n"/>
      <c r="N879" s="51" t="n"/>
      <c r="O879" s="51" t="n"/>
      <c r="P879" s="51" t="n"/>
    </row>
    <row r="880">
      <c r="A880" s="29" t="n">
        <v>876</v>
      </c>
      <c r="B880" s="9">
        <f>IF($A880&lt;=[1]Labels!$A$2257,[1]Labels!B880,"")</f>
        <v/>
      </c>
      <c r="C880" s="50">
        <f>IF($A880&lt;=[1]Labels!$A$2257,[1]Labels!C880,"")</f>
        <v/>
      </c>
      <c r="D880" s="51" t="n"/>
      <c r="E880" s="51" t="n"/>
      <c r="F880" s="51" t="n"/>
      <c r="G880" s="51" t="n"/>
      <c r="H880" s="51" t="n"/>
      <c r="I880" s="51" t="n"/>
      <c r="J880" s="51" t="n"/>
      <c r="K880" s="51" t="n"/>
      <c r="L880" s="51" t="n"/>
      <c r="M880" s="51" t="n"/>
      <c r="N880" s="51" t="n"/>
      <c r="O880" s="51" t="n"/>
      <c r="P880" s="51" t="n"/>
    </row>
    <row r="881">
      <c r="A881" s="29" t="n">
        <v>877</v>
      </c>
      <c r="B881" s="9">
        <f>IF($A881&lt;=[1]Labels!$A$2257,[1]Labels!B881,"")</f>
        <v/>
      </c>
      <c r="C881" s="50">
        <f>IF($A881&lt;=[1]Labels!$A$2257,[1]Labels!C881,"")</f>
        <v/>
      </c>
      <c r="D881" s="51" t="n"/>
      <c r="E881" s="51" t="n"/>
      <c r="F881" s="51" t="n"/>
      <c r="G881" s="51" t="n"/>
      <c r="H881" s="51" t="n"/>
      <c r="I881" s="51" t="n"/>
      <c r="J881" s="51" t="n"/>
      <c r="K881" s="51" t="n"/>
      <c r="L881" s="51" t="n"/>
      <c r="M881" s="51" t="n"/>
      <c r="N881" s="51" t="n"/>
      <c r="O881" s="51" t="n"/>
      <c r="P881" s="51" t="n"/>
    </row>
    <row r="882">
      <c r="A882" s="29" t="n">
        <v>878</v>
      </c>
      <c r="B882" s="9">
        <f>IF($A882&lt;=[1]Labels!$A$2257,[1]Labels!B882,"")</f>
        <v/>
      </c>
      <c r="C882" s="50">
        <f>IF($A882&lt;=[1]Labels!$A$2257,[1]Labels!C882,"")</f>
        <v/>
      </c>
      <c r="D882" s="51" t="n"/>
      <c r="E882" s="51" t="n"/>
      <c r="F882" s="51" t="n"/>
      <c r="G882" s="51" t="n"/>
      <c r="H882" s="51" t="n"/>
      <c r="I882" s="51" t="n"/>
      <c r="J882" s="51" t="n"/>
      <c r="K882" s="51" t="n"/>
      <c r="L882" s="51" t="n"/>
      <c r="M882" s="51" t="n"/>
      <c r="N882" s="51" t="n"/>
      <c r="O882" s="51" t="n"/>
      <c r="P882" s="51" t="n"/>
    </row>
    <row r="883">
      <c r="A883" s="29" t="n">
        <v>879</v>
      </c>
      <c r="B883" s="9">
        <f>IF($A883&lt;=[1]Labels!$A$2257,[1]Labels!B883,"")</f>
        <v/>
      </c>
      <c r="C883" s="50">
        <f>IF($A883&lt;=[1]Labels!$A$2257,[1]Labels!C883,"")</f>
        <v/>
      </c>
      <c r="D883" s="51" t="n"/>
      <c r="E883" s="51" t="n"/>
      <c r="F883" s="51" t="n"/>
      <c r="G883" s="51" t="n"/>
      <c r="H883" s="51" t="n"/>
      <c r="I883" s="51" t="n"/>
      <c r="J883" s="51" t="n"/>
      <c r="K883" s="51" t="n"/>
      <c r="L883" s="51" t="n"/>
      <c r="M883" s="51" t="n"/>
      <c r="N883" s="51" t="n"/>
      <c r="O883" s="51" t="n"/>
      <c r="P883" s="51" t="n"/>
    </row>
    <row r="884">
      <c r="A884" s="29" t="n">
        <v>880</v>
      </c>
      <c r="B884" s="9">
        <f>IF($A884&lt;=[1]Labels!$A$2257,[1]Labels!B884,"")</f>
        <v/>
      </c>
      <c r="C884" s="50">
        <f>IF($A884&lt;=[1]Labels!$A$2257,[1]Labels!C884,"")</f>
        <v/>
      </c>
      <c r="D884" s="51" t="n"/>
      <c r="E884" s="51" t="n"/>
      <c r="F884" s="51" t="n"/>
      <c r="G884" s="51" t="n"/>
      <c r="H884" s="51" t="n"/>
      <c r="I884" s="51" t="n"/>
      <c r="J884" s="51" t="n"/>
      <c r="K884" s="51" t="n"/>
      <c r="L884" s="51" t="n"/>
      <c r="M884" s="51" t="n"/>
      <c r="N884" s="51" t="n"/>
      <c r="O884" s="51" t="n"/>
      <c r="P884" s="51" t="n"/>
    </row>
    <row r="885">
      <c r="A885" s="29" t="n">
        <v>881</v>
      </c>
      <c r="B885" s="9">
        <f>IF($A885&lt;=[1]Labels!$A$2257,[1]Labels!B885,"")</f>
        <v/>
      </c>
      <c r="C885" s="50">
        <f>IF($A885&lt;=[1]Labels!$A$2257,[1]Labels!C885,"")</f>
        <v/>
      </c>
      <c r="D885" s="51" t="n"/>
      <c r="E885" s="51" t="n"/>
      <c r="F885" s="51" t="n"/>
      <c r="G885" s="51" t="n"/>
      <c r="H885" s="51" t="n"/>
      <c r="I885" s="51" t="n"/>
      <c r="J885" s="51" t="n"/>
      <c r="K885" s="51" t="n"/>
      <c r="L885" s="51" t="n"/>
      <c r="M885" s="51" t="n"/>
      <c r="N885" s="51" t="n"/>
      <c r="O885" s="51" t="n"/>
      <c r="P885" s="51" t="n"/>
    </row>
    <row r="886">
      <c r="A886" s="29" t="n">
        <v>882</v>
      </c>
      <c r="B886" s="9">
        <f>IF($A886&lt;=[1]Labels!$A$2257,[1]Labels!B886,"")</f>
        <v/>
      </c>
      <c r="C886" s="50">
        <f>IF($A886&lt;=[1]Labels!$A$2257,[1]Labels!C886,"")</f>
        <v/>
      </c>
      <c r="D886" s="51" t="n"/>
      <c r="E886" s="51" t="n"/>
      <c r="F886" s="51" t="n"/>
      <c r="G886" s="51" t="n"/>
      <c r="H886" s="51" t="n"/>
      <c r="I886" s="51" t="n"/>
      <c r="J886" s="51" t="n"/>
      <c r="K886" s="51" t="n"/>
      <c r="L886" s="51" t="n"/>
      <c r="M886" s="51" t="n"/>
      <c r="N886" s="51" t="n"/>
      <c r="O886" s="51" t="n"/>
      <c r="P886" s="51" t="n"/>
    </row>
    <row r="887">
      <c r="A887" s="29" t="n">
        <v>883</v>
      </c>
      <c r="B887" s="9">
        <f>IF($A887&lt;=[1]Labels!$A$2257,[1]Labels!B887,"")</f>
        <v/>
      </c>
      <c r="C887" s="50">
        <f>IF($A887&lt;=[1]Labels!$A$2257,[1]Labels!C887,"")</f>
        <v/>
      </c>
      <c r="D887" s="51" t="n"/>
      <c r="E887" s="51" t="n"/>
      <c r="F887" s="51" t="n"/>
      <c r="G887" s="51" t="n"/>
      <c r="H887" s="51" t="n"/>
      <c r="I887" s="51" t="n"/>
      <c r="J887" s="51" t="n"/>
      <c r="K887" s="51" t="n"/>
      <c r="L887" s="51" t="n"/>
      <c r="M887" s="51" t="n"/>
      <c r="N887" s="51" t="n"/>
      <c r="O887" s="51" t="n"/>
      <c r="P887" s="51" t="n"/>
    </row>
    <row r="888">
      <c r="A888" s="29" t="n">
        <v>884</v>
      </c>
      <c r="B888" s="9">
        <f>IF($A888&lt;=[1]Labels!$A$2257,[1]Labels!B888,"")</f>
        <v/>
      </c>
      <c r="C888" s="50">
        <f>IF($A888&lt;=[1]Labels!$A$2257,[1]Labels!C888,"")</f>
        <v/>
      </c>
      <c r="D888" s="51" t="n"/>
      <c r="E888" s="51" t="n"/>
      <c r="F888" s="51" t="n"/>
      <c r="G888" s="51" t="n"/>
      <c r="H888" s="51" t="n"/>
      <c r="I888" s="51" t="n"/>
      <c r="J888" s="51" t="n"/>
      <c r="K888" s="51" t="n"/>
      <c r="L888" s="51" t="n"/>
      <c r="M888" s="51" t="n"/>
      <c r="N888" s="51" t="n"/>
      <c r="O888" s="51" t="n"/>
      <c r="P888" s="51" t="n"/>
    </row>
    <row r="889">
      <c r="A889" s="29" t="n">
        <v>885</v>
      </c>
      <c r="B889" s="9">
        <f>IF($A889&lt;=[1]Labels!$A$2257,[1]Labels!B889,"")</f>
        <v/>
      </c>
      <c r="C889" s="50">
        <f>IF($A889&lt;=[1]Labels!$A$2257,[1]Labels!C889,"")</f>
        <v/>
      </c>
      <c r="D889" s="51" t="n"/>
      <c r="E889" s="51" t="n"/>
      <c r="F889" s="51" t="n"/>
      <c r="G889" s="51" t="n"/>
      <c r="H889" s="51" t="n"/>
      <c r="I889" s="51" t="n"/>
      <c r="J889" s="51" t="n"/>
      <c r="K889" s="51" t="n"/>
      <c r="L889" s="51" t="n"/>
      <c r="M889" s="51" t="n"/>
      <c r="N889" s="51" t="n"/>
      <c r="O889" s="51" t="n"/>
      <c r="P889" s="51" t="n"/>
    </row>
    <row r="890">
      <c r="A890" s="29" t="n">
        <v>886</v>
      </c>
      <c r="B890" s="9">
        <f>IF($A890&lt;=[1]Labels!$A$2257,[1]Labels!B890,"")</f>
        <v/>
      </c>
      <c r="C890" s="50">
        <f>IF($A890&lt;=[1]Labels!$A$2257,[1]Labels!C890,"")</f>
        <v/>
      </c>
      <c r="D890" s="51" t="n"/>
      <c r="E890" s="51" t="n"/>
      <c r="F890" s="51" t="n"/>
      <c r="G890" s="51" t="n"/>
      <c r="H890" s="51" t="n"/>
      <c r="I890" s="51" t="n"/>
      <c r="J890" s="51" t="n"/>
      <c r="K890" s="51" t="n"/>
      <c r="L890" s="51" t="n"/>
      <c r="M890" s="51" t="n"/>
      <c r="N890" s="51" t="n"/>
      <c r="O890" s="51" t="n"/>
      <c r="P890" s="51" t="n"/>
    </row>
    <row r="891">
      <c r="A891" s="29" t="n">
        <v>887</v>
      </c>
      <c r="B891" s="9">
        <f>IF($A891&lt;=[1]Labels!$A$2257,[1]Labels!B891,"")</f>
        <v/>
      </c>
      <c r="C891" s="50">
        <f>IF($A891&lt;=[1]Labels!$A$2257,[1]Labels!C891,"")</f>
        <v/>
      </c>
      <c r="D891" s="51" t="n"/>
      <c r="E891" s="51" t="n"/>
      <c r="F891" s="51" t="n"/>
      <c r="G891" s="51" t="n"/>
      <c r="H891" s="51" t="n"/>
      <c r="I891" s="51" t="n"/>
      <c r="J891" s="51" t="n"/>
      <c r="K891" s="51" t="n"/>
      <c r="L891" s="51" t="n"/>
      <c r="M891" s="51" t="n"/>
      <c r="N891" s="51" t="n"/>
      <c r="O891" s="51" t="n"/>
      <c r="P891" s="51" t="n"/>
    </row>
    <row r="892">
      <c r="A892" s="29" t="n">
        <v>888</v>
      </c>
      <c r="B892" s="9">
        <f>IF($A892&lt;=[1]Labels!$A$2257,[1]Labels!B892,"")</f>
        <v/>
      </c>
      <c r="C892" s="50">
        <f>IF($A892&lt;=[1]Labels!$A$2257,[1]Labels!C892,"")</f>
        <v/>
      </c>
      <c r="D892" s="51" t="n"/>
      <c r="E892" s="51" t="n"/>
      <c r="F892" s="51" t="n"/>
      <c r="G892" s="51" t="n"/>
      <c r="H892" s="51" t="n"/>
      <c r="I892" s="51" t="n"/>
      <c r="J892" s="51" t="n"/>
      <c r="K892" s="51" t="n"/>
      <c r="L892" s="51" t="n"/>
      <c r="M892" s="51" t="n"/>
      <c r="N892" s="51" t="n"/>
      <c r="O892" s="51" t="n"/>
      <c r="P892" s="51" t="n"/>
    </row>
    <row r="893">
      <c r="A893" s="29" t="n">
        <v>889</v>
      </c>
      <c r="B893" s="9">
        <f>IF($A893&lt;=[1]Labels!$A$2257,[1]Labels!B893,"")</f>
        <v/>
      </c>
      <c r="C893" s="50">
        <f>IF($A893&lt;=[1]Labels!$A$2257,[1]Labels!C893,"")</f>
        <v/>
      </c>
      <c r="D893" s="51" t="n"/>
      <c r="E893" s="51" t="n"/>
      <c r="F893" s="51" t="n"/>
      <c r="G893" s="51" t="n"/>
      <c r="H893" s="51" t="n"/>
      <c r="I893" s="51" t="n"/>
      <c r="J893" s="51" t="n"/>
      <c r="K893" s="51" t="n"/>
      <c r="L893" s="51" t="n"/>
      <c r="M893" s="51" t="n"/>
      <c r="N893" s="51" t="n"/>
      <c r="O893" s="51" t="n"/>
      <c r="P893" s="51" t="n"/>
    </row>
    <row r="894">
      <c r="A894" s="29" t="n">
        <v>890</v>
      </c>
      <c r="B894" s="9">
        <f>IF($A894&lt;=[1]Labels!$A$2257,[1]Labels!B894,"")</f>
        <v/>
      </c>
      <c r="C894" s="50">
        <f>IF($A894&lt;=[1]Labels!$A$2257,[1]Labels!C894,"")</f>
        <v/>
      </c>
      <c r="D894" s="51" t="n"/>
      <c r="E894" s="51" t="n"/>
      <c r="F894" s="51" t="n"/>
      <c r="G894" s="51" t="n"/>
      <c r="H894" s="51" t="n"/>
      <c r="I894" s="51" t="n"/>
      <c r="J894" s="51" t="n"/>
      <c r="K894" s="51" t="n"/>
      <c r="L894" s="51" t="n"/>
      <c r="M894" s="51" t="n"/>
      <c r="N894" s="51" t="n"/>
      <c r="O894" s="51" t="n"/>
      <c r="P894" s="51" t="n"/>
    </row>
    <row r="895">
      <c r="A895" s="29" t="n">
        <v>891</v>
      </c>
      <c r="B895" s="9">
        <f>IF($A895&lt;=[1]Labels!$A$2257,[1]Labels!B895,"")</f>
        <v/>
      </c>
      <c r="C895" s="50">
        <f>IF($A895&lt;=[1]Labels!$A$2257,[1]Labels!C895,"")</f>
        <v/>
      </c>
      <c r="D895" s="51" t="n"/>
      <c r="E895" s="51" t="n"/>
      <c r="F895" s="51" t="n"/>
      <c r="G895" s="51" t="n"/>
      <c r="H895" s="51" t="n"/>
      <c r="I895" s="51" t="n"/>
      <c r="J895" s="51" t="n"/>
      <c r="K895" s="51" t="n"/>
      <c r="L895" s="51" t="n"/>
      <c r="M895" s="51" t="n"/>
      <c r="N895" s="51" t="n"/>
      <c r="O895" s="51" t="n"/>
      <c r="P895" s="51" t="n"/>
    </row>
    <row r="896">
      <c r="A896" s="29" t="n">
        <v>892</v>
      </c>
      <c r="B896" s="9">
        <f>IF($A896&lt;=[1]Labels!$A$2257,[1]Labels!B896,"")</f>
        <v/>
      </c>
      <c r="C896" s="50">
        <f>IF($A896&lt;=[1]Labels!$A$2257,[1]Labels!C896,"")</f>
        <v/>
      </c>
      <c r="D896" s="51" t="n"/>
      <c r="E896" s="51" t="n"/>
      <c r="F896" s="51" t="n"/>
      <c r="G896" s="51" t="n"/>
      <c r="H896" s="51" t="n"/>
      <c r="I896" s="51" t="n"/>
      <c r="J896" s="51" t="n"/>
      <c r="K896" s="51" t="n"/>
      <c r="L896" s="51" t="n"/>
      <c r="M896" s="51" t="n"/>
      <c r="N896" s="51" t="n"/>
      <c r="O896" s="51" t="n"/>
      <c r="P896" s="51" t="n"/>
    </row>
    <row r="897">
      <c r="A897" s="29" t="n">
        <v>893</v>
      </c>
      <c r="B897" s="9">
        <f>IF($A897&lt;=[1]Labels!$A$2257,[1]Labels!B897,"")</f>
        <v/>
      </c>
      <c r="C897" s="50">
        <f>IF($A897&lt;=[1]Labels!$A$2257,[1]Labels!C897,"")</f>
        <v/>
      </c>
      <c r="D897" s="51" t="n"/>
      <c r="E897" s="51" t="n"/>
      <c r="F897" s="51" t="n"/>
      <c r="G897" s="51" t="n"/>
      <c r="H897" s="51" t="n"/>
      <c r="I897" s="51" t="n"/>
      <c r="J897" s="51" t="n"/>
      <c r="K897" s="51" t="n"/>
      <c r="L897" s="51" t="n"/>
      <c r="M897" s="51" t="n"/>
      <c r="N897" s="51" t="n"/>
      <c r="O897" s="51" t="n"/>
      <c r="P897" s="51" t="n"/>
    </row>
    <row r="898">
      <c r="A898" s="29" t="n">
        <v>894</v>
      </c>
      <c r="B898" s="9">
        <f>IF($A898&lt;=[1]Labels!$A$2257,[1]Labels!B898,"")</f>
        <v/>
      </c>
      <c r="C898" s="50">
        <f>IF($A898&lt;=[1]Labels!$A$2257,[1]Labels!C898,"")</f>
        <v/>
      </c>
      <c r="D898" s="51" t="n"/>
      <c r="E898" s="51" t="n"/>
      <c r="F898" s="51" t="n"/>
      <c r="G898" s="51" t="n"/>
      <c r="H898" s="51" t="n"/>
      <c r="I898" s="51" t="n"/>
      <c r="J898" s="51" t="n"/>
      <c r="K898" s="51" t="n"/>
      <c r="L898" s="51" t="n"/>
      <c r="M898" s="51" t="n"/>
      <c r="N898" s="51" t="n"/>
      <c r="O898" s="51" t="n"/>
      <c r="P898" s="51" t="n"/>
    </row>
    <row r="899">
      <c r="A899" s="29" t="n">
        <v>895</v>
      </c>
      <c r="B899" s="9">
        <f>IF($A899&lt;=[1]Labels!$A$2257,[1]Labels!B899,"")</f>
        <v/>
      </c>
      <c r="C899" s="50">
        <f>IF($A899&lt;=[1]Labels!$A$2257,[1]Labels!C899,"")</f>
        <v/>
      </c>
      <c r="D899" s="51" t="n"/>
      <c r="E899" s="51" t="n"/>
      <c r="F899" s="51" t="n"/>
      <c r="G899" s="51" t="n"/>
      <c r="H899" s="51" t="n"/>
      <c r="I899" s="51" t="n"/>
      <c r="J899" s="51" t="n"/>
      <c r="K899" s="51" t="n"/>
      <c r="L899" s="51" t="n"/>
      <c r="M899" s="51" t="n"/>
      <c r="N899" s="51" t="n"/>
      <c r="O899" s="51" t="n"/>
      <c r="P899" s="51" t="n"/>
    </row>
    <row r="900">
      <c r="A900" s="29" t="n">
        <v>896</v>
      </c>
      <c r="B900" s="9">
        <f>IF($A900&lt;=[1]Labels!$A$2257,[1]Labels!B900,"")</f>
        <v/>
      </c>
      <c r="C900" s="50">
        <f>IF($A900&lt;=[1]Labels!$A$2257,[1]Labels!C900,"")</f>
        <v/>
      </c>
      <c r="D900" s="51" t="n"/>
      <c r="E900" s="51" t="n"/>
      <c r="F900" s="51" t="n"/>
      <c r="G900" s="51" t="n"/>
      <c r="H900" s="51" t="n"/>
      <c r="I900" s="51" t="n"/>
      <c r="J900" s="51" t="n"/>
      <c r="K900" s="51" t="n"/>
      <c r="L900" s="51" t="n"/>
      <c r="M900" s="51" t="n"/>
      <c r="N900" s="51" t="n"/>
      <c r="O900" s="51" t="n"/>
      <c r="P900" s="51" t="n"/>
    </row>
    <row r="901">
      <c r="A901" s="29" t="n">
        <v>897</v>
      </c>
      <c r="B901" s="9">
        <f>IF($A901&lt;=[1]Labels!$A$2257,[1]Labels!B901,"")</f>
        <v/>
      </c>
      <c r="C901" s="50">
        <f>IF($A901&lt;=[1]Labels!$A$2257,[1]Labels!C901,"")</f>
        <v/>
      </c>
      <c r="D901" s="51" t="n"/>
      <c r="E901" s="51" t="n"/>
      <c r="F901" s="51" t="n"/>
      <c r="G901" s="51" t="n"/>
      <c r="H901" s="51" t="n"/>
      <c r="I901" s="51" t="n"/>
      <c r="J901" s="51" t="n"/>
      <c r="K901" s="51" t="n"/>
      <c r="L901" s="51" t="n"/>
      <c r="M901" s="51" t="n"/>
      <c r="N901" s="51" t="n"/>
      <c r="O901" s="51" t="n"/>
      <c r="P901" s="51" t="n"/>
    </row>
    <row r="902">
      <c r="A902" s="29" t="n">
        <v>898</v>
      </c>
      <c r="B902" s="9">
        <f>IF($A902&lt;=[1]Labels!$A$2257,[1]Labels!B902,"")</f>
        <v/>
      </c>
      <c r="C902" s="50">
        <f>IF($A902&lt;=[1]Labels!$A$2257,[1]Labels!C902,"")</f>
        <v/>
      </c>
      <c r="D902" s="51" t="n"/>
      <c r="E902" s="51" t="n"/>
      <c r="F902" s="51" t="n"/>
      <c r="G902" s="51" t="n"/>
      <c r="H902" s="51" t="n"/>
      <c r="I902" s="51" t="n"/>
      <c r="J902" s="51" t="n"/>
      <c r="K902" s="51" t="n"/>
      <c r="L902" s="51" t="n"/>
      <c r="M902" s="51" t="n"/>
      <c r="N902" s="51" t="n"/>
      <c r="O902" s="51" t="n"/>
      <c r="P902" s="51" t="n"/>
    </row>
    <row r="903">
      <c r="A903" s="29" t="n">
        <v>899</v>
      </c>
      <c r="B903" s="9">
        <f>IF($A903&lt;=[1]Labels!$A$2257,[1]Labels!B903,"")</f>
        <v/>
      </c>
      <c r="C903" s="50">
        <f>IF($A903&lt;=[1]Labels!$A$2257,[1]Labels!C903,"")</f>
        <v/>
      </c>
      <c r="D903" s="51" t="n"/>
      <c r="E903" s="51" t="n"/>
      <c r="F903" s="51" t="n"/>
      <c r="G903" s="51" t="n"/>
      <c r="H903" s="51" t="n"/>
      <c r="I903" s="51" t="n"/>
      <c r="J903" s="51" t="n"/>
      <c r="K903" s="51" t="n"/>
      <c r="L903" s="51" t="n"/>
      <c r="M903" s="51" t="n"/>
      <c r="N903" s="51" t="n"/>
      <c r="O903" s="51" t="n"/>
      <c r="P903" s="51" t="n"/>
    </row>
    <row r="904">
      <c r="A904" s="29" t="n">
        <v>900</v>
      </c>
      <c r="B904" s="9">
        <f>IF($A904&lt;=[1]Labels!$A$2257,[1]Labels!B904,"")</f>
        <v/>
      </c>
      <c r="C904" s="50">
        <f>IF($A904&lt;=[1]Labels!$A$2257,[1]Labels!C904,"")</f>
        <v/>
      </c>
      <c r="D904" s="51" t="n"/>
      <c r="E904" s="51" t="n"/>
      <c r="F904" s="51" t="n"/>
      <c r="G904" s="51" t="n"/>
      <c r="H904" s="51" t="n"/>
      <c r="I904" s="51" t="n"/>
      <c r="J904" s="51" t="n"/>
      <c r="K904" s="51" t="n"/>
      <c r="L904" s="51" t="n"/>
      <c r="M904" s="51" t="n"/>
      <c r="N904" s="51" t="n"/>
      <c r="O904" s="51" t="n"/>
      <c r="P904" s="51" t="n"/>
    </row>
    <row r="905">
      <c r="A905" s="29" t="n">
        <v>901</v>
      </c>
      <c r="B905" s="9">
        <f>IF($A905&lt;=[1]Labels!$A$2257,[1]Labels!B905,"")</f>
        <v/>
      </c>
      <c r="C905" s="50">
        <f>IF($A905&lt;=[1]Labels!$A$2257,[1]Labels!C905,"")</f>
        <v/>
      </c>
      <c r="D905" s="51" t="n"/>
      <c r="E905" s="51" t="n"/>
      <c r="F905" s="51" t="n"/>
      <c r="G905" s="51" t="n"/>
      <c r="H905" s="51" t="n"/>
      <c r="I905" s="51" t="n"/>
      <c r="J905" s="51" t="n"/>
      <c r="K905" s="51" t="n"/>
      <c r="L905" s="51" t="n"/>
      <c r="M905" s="51" t="n"/>
      <c r="N905" s="51" t="n"/>
      <c r="O905" s="51" t="n"/>
      <c r="P905" s="51" t="n"/>
    </row>
    <row r="906">
      <c r="A906" s="29" t="n">
        <v>902</v>
      </c>
      <c r="B906" s="9">
        <f>IF($A906&lt;=[1]Labels!$A$2257,[1]Labels!B906,"")</f>
        <v/>
      </c>
      <c r="C906" s="50">
        <f>IF($A906&lt;=[1]Labels!$A$2257,[1]Labels!C906,"")</f>
        <v/>
      </c>
      <c r="D906" s="51" t="n"/>
      <c r="E906" s="51" t="n"/>
      <c r="F906" s="51" t="n"/>
      <c r="G906" s="51" t="n"/>
      <c r="H906" s="51" t="n"/>
      <c r="I906" s="51" t="n"/>
      <c r="J906" s="51" t="n"/>
      <c r="K906" s="51" t="n"/>
      <c r="L906" s="51" t="n"/>
      <c r="M906" s="51" t="n"/>
      <c r="N906" s="51" t="n"/>
      <c r="O906" s="51" t="n"/>
      <c r="P906" s="51" t="n"/>
    </row>
    <row r="907">
      <c r="A907" s="29" t="n">
        <v>903</v>
      </c>
      <c r="B907" s="9">
        <f>IF($A907&lt;=[1]Labels!$A$2257,[1]Labels!B907,"")</f>
        <v/>
      </c>
      <c r="C907" s="50">
        <f>IF($A907&lt;=[1]Labels!$A$2257,[1]Labels!C907,"")</f>
        <v/>
      </c>
      <c r="D907" s="51" t="n"/>
      <c r="E907" s="51" t="n"/>
      <c r="F907" s="51" t="n"/>
      <c r="G907" s="51" t="n"/>
      <c r="H907" s="51" t="n"/>
      <c r="I907" s="51" t="n"/>
      <c r="J907" s="51" t="n"/>
      <c r="K907" s="51" t="n"/>
      <c r="L907" s="51" t="n"/>
      <c r="M907" s="51" t="n"/>
      <c r="N907" s="51" t="n"/>
      <c r="O907" s="51" t="n"/>
      <c r="P907" s="51" t="n"/>
    </row>
    <row r="908">
      <c r="A908" s="29" t="n">
        <v>904</v>
      </c>
      <c r="B908" s="9">
        <f>IF($A908&lt;=[1]Labels!$A$2257,[1]Labels!B908,"")</f>
        <v/>
      </c>
      <c r="C908" s="50">
        <f>IF($A908&lt;=[1]Labels!$A$2257,[1]Labels!C908,"")</f>
        <v/>
      </c>
      <c r="D908" s="51" t="n"/>
      <c r="E908" s="51" t="n"/>
      <c r="F908" s="51" t="n"/>
      <c r="G908" s="51" t="n"/>
      <c r="H908" s="51" t="n"/>
      <c r="I908" s="51" t="n"/>
      <c r="J908" s="51" t="n"/>
      <c r="K908" s="51" t="n"/>
      <c r="L908" s="51" t="n"/>
      <c r="M908" s="51" t="n"/>
      <c r="N908" s="51" t="n"/>
      <c r="O908" s="51" t="n"/>
      <c r="P908" s="51" t="n"/>
    </row>
    <row r="909">
      <c r="A909" s="29" t="n">
        <v>905</v>
      </c>
      <c r="B909" s="9">
        <f>IF($A909&lt;=[1]Labels!$A$2257,[1]Labels!B909,"")</f>
        <v/>
      </c>
      <c r="C909" s="50">
        <f>IF($A909&lt;=[1]Labels!$A$2257,[1]Labels!C909,"")</f>
        <v/>
      </c>
      <c r="D909" s="51" t="n"/>
      <c r="E909" s="51" t="n"/>
      <c r="F909" s="51" t="n"/>
      <c r="G909" s="51" t="n"/>
      <c r="H909" s="51" t="n"/>
      <c r="I909" s="51" t="n"/>
      <c r="J909" s="51" t="n"/>
      <c r="K909" s="51" t="n"/>
      <c r="L909" s="51" t="n"/>
      <c r="M909" s="51" t="n"/>
      <c r="N909" s="51" t="n"/>
      <c r="O909" s="51" t="n"/>
      <c r="P909" s="51" t="n"/>
    </row>
    <row r="910">
      <c r="A910" s="29" t="n">
        <v>906</v>
      </c>
      <c r="B910" s="9">
        <f>IF($A910&lt;=[1]Labels!$A$2257,[1]Labels!B910,"")</f>
        <v/>
      </c>
      <c r="C910" s="50">
        <f>IF($A910&lt;=[1]Labels!$A$2257,[1]Labels!C910,"")</f>
        <v/>
      </c>
      <c r="D910" s="51" t="n"/>
      <c r="E910" s="51" t="n"/>
      <c r="F910" s="51" t="n"/>
      <c r="G910" s="51" t="n"/>
      <c r="H910" s="51" t="n"/>
      <c r="I910" s="51" t="n"/>
      <c r="J910" s="51" t="n"/>
      <c r="K910" s="51" t="n"/>
      <c r="L910" s="51" t="n"/>
      <c r="M910" s="51" t="n"/>
      <c r="N910" s="51" t="n"/>
      <c r="O910" s="51" t="n"/>
      <c r="P910" s="51" t="n"/>
    </row>
    <row r="911">
      <c r="A911" s="29" t="n">
        <v>907</v>
      </c>
      <c r="B911" s="9">
        <f>IF($A911&lt;=[1]Labels!$A$2257,[1]Labels!B911,"")</f>
        <v/>
      </c>
      <c r="C911" s="50">
        <f>IF($A911&lt;=[1]Labels!$A$2257,[1]Labels!C911,"")</f>
        <v/>
      </c>
      <c r="D911" s="51" t="n"/>
      <c r="E911" s="51" t="n"/>
      <c r="F911" s="51" t="n"/>
      <c r="G911" s="51" t="n"/>
      <c r="H911" s="51" t="n"/>
      <c r="I911" s="51" t="n"/>
      <c r="J911" s="51" t="n"/>
      <c r="K911" s="51" t="n"/>
      <c r="L911" s="51" t="n"/>
      <c r="M911" s="51" t="n"/>
      <c r="N911" s="51" t="n"/>
      <c r="O911" s="51" t="n"/>
      <c r="P911" s="51" t="n"/>
    </row>
    <row r="912">
      <c r="A912" s="29" t="n">
        <v>908</v>
      </c>
      <c r="B912" s="9">
        <f>IF($A912&lt;=[1]Labels!$A$2257,[1]Labels!B912,"")</f>
        <v/>
      </c>
      <c r="C912" s="50">
        <f>IF($A912&lt;=[1]Labels!$A$2257,[1]Labels!C912,"")</f>
        <v/>
      </c>
      <c r="D912" s="51" t="n"/>
      <c r="E912" s="51" t="n"/>
      <c r="F912" s="51" t="n"/>
      <c r="G912" s="51" t="n"/>
      <c r="H912" s="51" t="n"/>
      <c r="I912" s="51" t="n"/>
      <c r="J912" s="51" t="n"/>
      <c r="K912" s="51" t="n"/>
      <c r="L912" s="51" t="n"/>
      <c r="M912" s="51" t="n"/>
      <c r="N912" s="51" t="n"/>
      <c r="O912" s="51" t="n"/>
      <c r="P912" s="51" t="n"/>
    </row>
    <row r="913">
      <c r="A913" s="29" t="n">
        <v>909</v>
      </c>
      <c r="B913" s="9">
        <f>IF($A913&lt;=[1]Labels!$A$2257,[1]Labels!B913,"")</f>
        <v/>
      </c>
      <c r="C913" s="50">
        <f>IF($A913&lt;=[1]Labels!$A$2257,[1]Labels!C913,"")</f>
        <v/>
      </c>
      <c r="D913" s="51" t="n"/>
      <c r="E913" s="51" t="n"/>
      <c r="F913" s="51" t="n"/>
      <c r="G913" s="51" t="n"/>
      <c r="H913" s="51" t="n"/>
      <c r="I913" s="51" t="n"/>
      <c r="J913" s="51" t="n"/>
      <c r="K913" s="51" t="n"/>
      <c r="L913" s="51" t="n"/>
      <c r="M913" s="51" t="n"/>
      <c r="N913" s="51" t="n"/>
      <c r="O913" s="51" t="n"/>
      <c r="P913" s="51" t="n"/>
    </row>
    <row r="914">
      <c r="A914" s="29" t="n">
        <v>910</v>
      </c>
      <c r="B914" s="9">
        <f>IF($A914&lt;=[1]Labels!$A$2257,[1]Labels!B914,"")</f>
        <v/>
      </c>
      <c r="C914" s="50">
        <f>IF($A914&lt;=[1]Labels!$A$2257,[1]Labels!C914,"")</f>
        <v/>
      </c>
      <c r="D914" s="51" t="n"/>
      <c r="E914" s="51" t="n"/>
      <c r="F914" s="51" t="n"/>
      <c r="G914" s="51" t="n"/>
      <c r="H914" s="51" t="n"/>
      <c r="I914" s="51" t="n"/>
      <c r="J914" s="51" t="n"/>
      <c r="K914" s="51" t="n"/>
      <c r="L914" s="51" t="n"/>
      <c r="M914" s="51" t="n"/>
      <c r="N914" s="51" t="n"/>
      <c r="O914" s="51" t="n"/>
      <c r="P914" s="51" t="n"/>
    </row>
    <row r="915">
      <c r="A915" s="29" t="n">
        <v>911</v>
      </c>
      <c r="B915" s="9">
        <f>IF($A915&lt;=[1]Labels!$A$2257,[1]Labels!B915,"")</f>
        <v/>
      </c>
      <c r="C915" s="50">
        <f>IF($A915&lt;=[1]Labels!$A$2257,[1]Labels!C915,"")</f>
        <v/>
      </c>
      <c r="D915" s="51" t="n"/>
      <c r="E915" s="51" t="n"/>
      <c r="F915" s="51" t="n"/>
      <c r="G915" s="51" t="n"/>
      <c r="H915" s="51" t="n"/>
      <c r="I915" s="51" t="n"/>
      <c r="J915" s="51" t="n"/>
      <c r="K915" s="51" t="n"/>
      <c r="L915" s="51" t="n"/>
      <c r="M915" s="51" t="n"/>
      <c r="N915" s="51" t="n"/>
      <c r="O915" s="51" t="n"/>
      <c r="P915" s="51" t="n"/>
    </row>
    <row r="916">
      <c r="A916" s="29" t="n">
        <v>912</v>
      </c>
      <c r="B916" s="9">
        <f>IF($A916&lt;=[1]Labels!$A$2257,[1]Labels!B916,"")</f>
        <v/>
      </c>
      <c r="C916" s="50">
        <f>IF($A916&lt;=[1]Labels!$A$2257,[1]Labels!C916,"")</f>
        <v/>
      </c>
      <c r="D916" s="51" t="n"/>
      <c r="E916" s="51" t="n"/>
      <c r="F916" s="51" t="n"/>
      <c r="G916" s="51" t="n"/>
      <c r="H916" s="51" t="n"/>
      <c r="I916" s="51" t="n"/>
      <c r="J916" s="51" t="n"/>
      <c r="K916" s="51" t="n"/>
      <c r="L916" s="51" t="n"/>
      <c r="M916" s="51" t="n"/>
      <c r="N916" s="51" t="n"/>
      <c r="O916" s="51" t="n"/>
      <c r="P916" s="51" t="n"/>
    </row>
    <row r="917">
      <c r="A917" s="29" t="n">
        <v>913</v>
      </c>
      <c r="B917" s="9">
        <f>IF($A917&lt;=[1]Labels!$A$2257,[1]Labels!B917,"")</f>
        <v/>
      </c>
      <c r="C917" s="50">
        <f>IF($A917&lt;=[1]Labels!$A$2257,[1]Labels!C917,"")</f>
        <v/>
      </c>
      <c r="D917" s="51" t="n"/>
      <c r="E917" s="51" t="n"/>
      <c r="F917" s="51" t="n"/>
      <c r="G917" s="51" t="n"/>
      <c r="H917" s="51" t="n"/>
      <c r="I917" s="51" t="n"/>
      <c r="J917" s="51" t="n"/>
      <c r="K917" s="51" t="n"/>
      <c r="L917" s="51" t="n"/>
      <c r="M917" s="51" t="n"/>
      <c r="N917" s="51" t="n"/>
      <c r="O917" s="51" t="n"/>
      <c r="P917" s="51" t="n"/>
    </row>
    <row r="918">
      <c r="A918" s="29" t="n">
        <v>914</v>
      </c>
      <c r="B918" s="9">
        <f>IF($A918&lt;=[1]Labels!$A$2257,[1]Labels!B918,"")</f>
        <v/>
      </c>
      <c r="C918" s="50">
        <f>IF($A918&lt;=[1]Labels!$A$2257,[1]Labels!C918,"")</f>
        <v/>
      </c>
      <c r="D918" s="51" t="n"/>
      <c r="E918" s="51" t="n"/>
      <c r="F918" s="51" t="n"/>
      <c r="G918" s="51" t="n"/>
      <c r="H918" s="51" t="n"/>
      <c r="I918" s="51" t="n"/>
      <c r="J918" s="51" t="n"/>
      <c r="K918" s="51" t="n"/>
      <c r="L918" s="51" t="n"/>
      <c r="M918" s="51" t="n"/>
      <c r="N918" s="51" t="n"/>
      <c r="O918" s="51" t="n"/>
      <c r="P918" s="51" t="n"/>
    </row>
    <row r="919">
      <c r="A919" s="29" t="n">
        <v>915</v>
      </c>
      <c r="B919" s="9">
        <f>IF($A919&lt;=[1]Labels!$A$2257,[1]Labels!B919,"")</f>
        <v/>
      </c>
      <c r="C919" s="50">
        <f>IF($A919&lt;=[1]Labels!$A$2257,[1]Labels!C919,"")</f>
        <v/>
      </c>
      <c r="D919" s="51" t="n"/>
      <c r="E919" s="51" t="n"/>
      <c r="F919" s="51" t="n"/>
      <c r="G919" s="51" t="n"/>
      <c r="H919" s="51" t="n"/>
      <c r="I919" s="51" t="n"/>
      <c r="J919" s="51" t="n"/>
      <c r="K919" s="51" t="n"/>
      <c r="L919" s="51" t="n"/>
      <c r="M919" s="51" t="n"/>
      <c r="N919" s="51" t="n"/>
      <c r="O919" s="51" t="n"/>
      <c r="P919" s="51" t="n"/>
    </row>
    <row r="920">
      <c r="A920" s="29" t="n">
        <v>916</v>
      </c>
      <c r="B920" s="9">
        <f>IF($A920&lt;=[1]Labels!$A$2257,[1]Labels!B920,"")</f>
        <v/>
      </c>
      <c r="C920" s="50">
        <f>IF($A920&lt;=[1]Labels!$A$2257,[1]Labels!C920,"")</f>
        <v/>
      </c>
      <c r="D920" s="51" t="n"/>
      <c r="E920" s="51" t="n"/>
      <c r="F920" s="51" t="n"/>
      <c r="G920" s="51" t="n"/>
      <c r="H920" s="51" t="n"/>
      <c r="I920" s="51" t="n"/>
      <c r="J920" s="51" t="n"/>
      <c r="K920" s="51" t="n"/>
      <c r="L920" s="51" t="n"/>
      <c r="M920" s="51" t="n"/>
      <c r="N920" s="51" t="n"/>
      <c r="O920" s="51" t="n"/>
      <c r="P920" s="51" t="n"/>
    </row>
    <row r="921">
      <c r="A921" s="29" t="n">
        <v>917</v>
      </c>
      <c r="B921" s="9">
        <f>IF($A921&lt;=[1]Labels!$A$2257,[1]Labels!B921,"")</f>
        <v/>
      </c>
      <c r="C921" s="50">
        <f>IF($A921&lt;=[1]Labels!$A$2257,[1]Labels!C921,"")</f>
        <v/>
      </c>
      <c r="D921" s="51" t="n"/>
      <c r="E921" s="51" t="n"/>
      <c r="F921" s="51" t="n"/>
      <c r="G921" s="51" t="n"/>
      <c r="H921" s="51" t="n"/>
      <c r="I921" s="51" t="n"/>
      <c r="J921" s="51" t="n"/>
      <c r="K921" s="51" t="n"/>
      <c r="L921" s="51" t="n"/>
      <c r="M921" s="51" t="n"/>
      <c r="N921" s="51" t="n"/>
      <c r="O921" s="51" t="n"/>
      <c r="P921" s="51" t="n"/>
    </row>
    <row r="922">
      <c r="A922" s="29" t="n">
        <v>918</v>
      </c>
      <c r="B922" s="9">
        <f>IF($A922&lt;=[1]Labels!$A$2257,[1]Labels!B922,"")</f>
        <v/>
      </c>
      <c r="C922" s="50">
        <f>IF($A922&lt;=[1]Labels!$A$2257,[1]Labels!C922,"")</f>
        <v/>
      </c>
      <c r="D922" s="51" t="n"/>
      <c r="E922" s="51" t="n"/>
      <c r="F922" s="51" t="n"/>
      <c r="G922" s="51" t="n"/>
      <c r="H922" s="51" t="n"/>
      <c r="I922" s="51" t="n"/>
      <c r="J922" s="51" t="n"/>
      <c r="K922" s="51" t="n"/>
      <c r="L922" s="51" t="n"/>
      <c r="M922" s="51" t="n"/>
      <c r="N922" s="51" t="n"/>
      <c r="O922" s="51" t="n"/>
      <c r="P922" s="51" t="n"/>
    </row>
    <row r="923">
      <c r="A923" s="29" t="n">
        <v>919</v>
      </c>
      <c r="B923" s="9">
        <f>IF($A923&lt;=[1]Labels!$A$2257,[1]Labels!B923,"")</f>
        <v/>
      </c>
      <c r="C923" s="50">
        <f>IF($A923&lt;=[1]Labels!$A$2257,[1]Labels!C923,"")</f>
        <v/>
      </c>
      <c r="D923" s="51" t="n"/>
      <c r="E923" s="51" t="n"/>
      <c r="F923" s="51" t="n"/>
      <c r="G923" s="51" t="n"/>
      <c r="H923" s="51" t="n"/>
      <c r="I923" s="51" t="n"/>
      <c r="J923" s="51" t="n"/>
      <c r="K923" s="51" t="n"/>
      <c r="L923" s="51" t="n"/>
      <c r="M923" s="51" t="n"/>
      <c r="N923" s="51" t="n"/>
      <c r="O923" s="51" t="n"/>
      <c r="P923" s="51" t="n"/>
    </row>
    <row r="924">
      <c r="A924" s="29" t="n">
        <v>920</v>
      </c>
      <c r="B924" s="9">
        <f>IF($A924&lt;=[1]Labels!$A$2257,[1]Labels!B924,"")</f>
        <v/>
      </c>
      <c r="C924" s="50">
        <f>IF($A924&lt;=[1]Labels!$A$2257,[1]Labels!C924,"")</f>
        <v/>
      </c>
      <c r="D924" s="51" t="n"/>
      <c r="E924" s="51" t="n"/>
      <c r="F924" s="51" t="n"/>
      <c r="G924" s="51" t="n"/>
      <c r="H924" s="51" t="n"/>
      <c r="I924" s="51" t="n"/>
      <c r="J924" s="51" t="n"/>
      <c r="K924" s="51" t="n"/>
      <c r="L924" s="51" t="n"/>
      <c r="M924" s="51" t="n"/>
      <c r="N924" s="51" t="n"/>
      <c r="O924" s="51" t="n"/>
      <c r="P924" s="51" t="n"/>
    </row>
    <row r="925">
      <c r="A925" s="29" t="n">
        <v>921</v>
      </c>
      <c r="B925" s="9">
        <f>IF($A925&lt;=[1]Labels!$A$2257,[1]Labels!B925,"")</f>
        <v/>
      </c>
      <c r="C925" s="50">
        <f>IF($A925&lt;=[1]Labels!$A$2257,[1]Labels!C925,"")</f>
        <v/>
      </c>
      <c r="D925" s="51" t="n"/>
      <c r="E925" s="51" t="n"/>
      <c r="F925" s="51" t="n"/>
      <c r="G925" s="51" t="n"/>
      <c r="H925" s="51" t="n"/>
      <c r="I925" s="51" t="n"/>
      <c r="J925" s="51" t="n"/>
      <c r="K925" s="51" t="n"/>
      <c r="L925" s="51" t="n"/>
      <c r="M925" s="51" t="n"/>
      <c r="N925" s="51" t="n"/>
      <c r="O925" s="51" t="n"/>
      <c r="P925" s="51" t="n"/>
    </row>
    <row r="926">
      <c r="A926" s="29" t="n">
        <v>922</v>
      </c>
      <c r="B926" s="9">
        <f>IF($A926&lt;=[1]Labels!$A$2257,[1]Labels!B926,"")</f>
        <v/>
      </c>
      <c r="C926" s="50">
        <f>IF($A926&lt;=[1]Labels!$A$2257,[1]Labels!C926,"")</f>
        <v/>
      </c>
      <c r="D926" s="51" t="n"/>
      <c r="E926" s="51" t="n"/>
      <c r="F926" s="51" t="n"/>
      <c r="G926" s="51" t="n"/>
      <c r="H926" s="51" t="n"/>
      <c r="I926" s="51" t="n"/>
      <c r="J926" s="51" t="n"/>
      <c r="K926" s="51" t="n"/>
      <c r="L926" s="51" t="n"/>
      <c r="M926" s="51" t="n"/>
      <c r="N926" s="51" t="n"/>
      <c r="O926" s="51" t="n"/>
      <c r="P926" s="51" t="n"/>
    </row>
    <row r="927">
      <c r="A927" s="29" t="n">
        <v>923</v>
      </c>
      <c r="B927" s="9">
        <f>IF($A927&lt;=[1]Labels!$A$2257,[1]Labels!B927,"")</f>
        <v/>
      </c>
      <c r="C927" s="50">
        <f>IF($A927&lt;=[1]Labels!$A$2257,[1]Labels!C927,"")</f>
        <v/>
      </c>
      <c r="D927" s="51" t="n"/>
      <c r="E927" s="51" t="n"/>
      <c r="F927" s="51" t="n"/>
      <c r="G927" s="51" t="n"/>
      <c r="H927" s="51" t="n"/>
      <c r="I927" s="51" t="n"/>
      <c r="J927" s="51" t="n"/>
      <c r="K927" s="51" t="n"/>
      <c r="L927" s="51" t="n"/>
      <c r="M927" s="51" t="n"/>
      <c r="N927" s="51" t="n"/>
      <c r="O927" s="51" t="n"/>
      <c r="P927" s="51" t="n"/>
    </row>
    <row r="928">
      <c r="A928" s="29" t="n">
        <v>924</v>
      </c>
      <c r="B928" s="9">
        <f>IF($A928&lt;=[1]Labels!$A$2257,[1]Labels!B928,"")</f>
        <v/>
      </c>
      <c r="C928" s="50">
        <f>IF($A928&lt;=[1]Labels!$A$2257,[1]Labels!C928,"")</f>
        <v/>
      </c>
      <c r="D928" s="51" t="n"/>
      <c r="E928" s="51" t="n"/>
      <c r="F928" s="51" t="n"/>
      <c r="G928" s="51" t="n"/>
      <c r="H928" s="51" t="n"/>
      <c r="I928" s="51" t="n"/>
      <c r="J928" s="51" t="n"/>
      <c r="K928" s="51" t="n"/>
      <c r="L928" s="51" t="n"/>
      <c r="M928" s="51" t="n"/>
      <c r="N928" s="51" t="n"/>
      <c r="O928" s="51" t="n"/>
      <c r="P928" s="51" t="n"/>
    </row>
    <row r="929">
      <c r="A929" s="29" t="n">
        <v>925</v>
      </c>
      <c r="B929" s="9">
        <f>IF($A929&lt;=[1]Labels!$A$2257,[1]Labels!B929,"")</f>
        <v/>
      </c>
      <c r="C929" s="50">
        <f>IF($A929&lt;=[1]Labels!$A$2257,[1]Labels!C929,"")</f>
        <v/>
      </c>
      <c r="D929" s="51" t="n"/>
      <c r="E929" s="51" t="n"/>
      <c r="F929" s="51" t="n"/>
      <c r="G929" s="51" t="n"/>
      <c r="H929" s="51" t="n"/>
      <c r="I929" s="51" t="n"/>
      <c r="J929" s="51" t="n"/>
      <c r="K929" s="51" t="n"/>
      <c r="L929" s="51" t="n"/>
      <c r="M929" s="51" t="n"/>
      <c r="N929" s="51" t="n"/>
      <c r="O929" s="51" t="n"/>
      <c r="P929" s="51" t="n"/>
    </row>
    <row r="930">
      <c r="A930" s="29" t="n">
        <v>926</v>
      </c>
      <c r="B930" s="9">
        <f>IF($A930&lt;=[1]Labels!$A$2257,[1]Labels!B930,"")</f>
        <v/>
      </c>
      <c r="C930" s="50">
        <f>IF($A930&lt;=[1]Labels!$A$2257,[1]Labels!C930,"")</f>
        <v/>
      </c>
      <c r="D930" s="51" t="n"/>
      <c r="E930" s="51" t="n"/>
      <c r="F930" s="51" t="n"/>
      <c r="G930" s="51" t="n"/>
      <c r="H930" s="51" t="n"/>
      <c r="I930" s="51" t="n"/>
      <c r="J930" s="51" t="n"/>
      <c r="K930" s="51" t="n"/>
      <c r="L930" s="51" t="n"/>
      <c r="M930" s="51" t="n"/>
      <c r="N930" s="51" t="n"/>
      <c r="O930" s="51" t="n"/>
      <c r="P930" s="51" t="n"/>
    </row>
    <row r="931">
      <c r="A931" s="29" t="n">
        <v>927</v>
      </c>
      <c r="B931" s="9">
        <f>IF($A931&lt;=[1]Labels!$A$2257,[1]Labels!B931,"")</f>
        <v/>
      </c>
      <c r="C931" s="50">
        <f>IF($A931&lt;=[1]Labels!$A$2257,[1]Labels!C931,"")</f>
        <v/>
      </c>
      <c r="D931" s="51" t="n"/>
      <c r="E931" s="51" t="n"/>
      <c r="F931" s="51" t="n"/>
      <c r="G931" s="51" t="n"/>
      <c r="H931" s="51" t="n"/>
      <c r="I931" s="51" t="n"/>
      <c r="J931" s="51" t="n"/>
      <c r="K931" s="51" t="n"/>
      <c r="L931" s="51" t="n"/>
      <c r="M931" s="51" t="n"/>
      <c r="N931" s="51" t="n"/>
      <c r="O931" s="51" t="n"/>
      <c r="P931" s="51" t="n"/>
    </row>
    <row r="932">
      <c r="A932" s="29" t="n">
        <v>928</v>
      </c>
      <c r="B932" s="9">
        <f>IF($A932&lt;=[1]Labels!$A$2257,[1]Labels!B932,"")</f>
        <v/>
      </c>
      <c r="C932" s="50">
        <f>IF($A932&lt;=[1]Labels!$A$2257,[1]Labels!C932,"")</f>
        <v/>
      </c>
      <c r="D932" s="51" t="n"/>
      <c r="E932" s="51" t="n"/>
      <c r="F932" s="51" t="n"/>
      <c r="G932" s="51" t="n"/>
      <c r="H932" s="51" t="n"/>
      <c r="I932" s="51" t="n"/>
      <c r="J932" s="51" t="n"/>
      <c r="K932" s="51" t="n"/>
      <c r="L932" s="51" t="n"/>
      <c r="M932" s="51" t="n"/>
      <c r="N932" s="51" t="n"/>
      <c r="O932" s="51" t="n"/>
      <c r="P932" s="51" t="n"/>
    </row>
    <row r="933">
      <c r="A933" s="29" t="n">
        <v>929</v>
      </c>
      <c r="B933" s="9">
        <f>IF($A933&lt;=[1]Labels!$A$2257,[1]Labels!B933,"")</f>
        <v/>
      </c>
      <c r="C933" s="50">
        <f>IF($A933&lt;=[1]Labels!$A$2257,[1]Labels!C933,"")</f>
        <v/>
      </c>
      <c r="D933" s="51" t="n"/>
      <c r="E933" s="51" t="n"/>
      <c r="F933" s="51" t="n"/>
      <c r="G933" s="51" t="n"/>
      <c r="H933" s="51" t="n"/>
      <c r="I933" s="51" t="n"/>
      <c r="J933" s="51" t="n"/>
      <c r="K933" s="51" t="n"/>
      <c r="L933" s="51" t="n"/>
      <c r="M933" s="51" t="n"/>
      <c r="N933" s="51" t="n"/>
      <c r="O933" s="51" t="n"/>
      <c r="P933" s="51" t="n"/>
    </row>
    <row r="934">
      <c r="A934" s="29" t="n">
        <v>930</v>
      </c>
      <c r="B934" s="9">
        <f>IF($A934&lt;=[1]Labels!$A$2257,[1]Labels!B934,"")</f>
        <v/>
      </c>
      <c r="C934" s="50">
        <f>IF($A934&lt;=[1]Labels!$A$2257,[1]Labels!C934,"")</f>
        <v/>
      </c>
      <c r="D934" s="51" t="n"/>
      <c r="E934" s="51" t="n"/>
      <c r="F934" s="51" t="n"/>
      <c r="G934" s="51" t="n"/>
      <c r="H934" s="51" t="n"/>
      <c r="I934" s="51" t="n"/>
      <c r="J934" s="51" t="n"/>
      <c r="K934" s="51" t="n"/>
      <c r="L934" s="51" t="n"/>
      <c r="M934" s="51" t="n"/>
      <c r="N934" s="51" t="n"/>
      <c r="O934" s="51" t="n"/>
      <c r="P934" s="51" t="n"/>
    </row>
    <row r="935">
      <c r="A935" s="29" t="n">
        <v>931</v>
      </c>
      <c r="B935" s="9">
        <f>IF($A935&lt;=[1]Labels!$A$2257,[1]Labels!B935,"")</f>
        <v/>
      </c>
      <c r="C935" s="50">
        <f>IF($A935&lt;=[1]Labels!$A$2257,[1]Labels!C935,"")</f>
        <v/>
      </c>
      <c r="D935" s="51" t="n"/>
      <c r="E935" s="51" t="n"/>
      <c r="F935" s="51" t="n"/>
      <c r="G935" s="51" t="n"/>
      <c r="H935" s="51" t="n"/>
      <c r="I935" s="51" t="n"/>
      <c r="J935" s="51" t="n"/>
      <c r="K935" s="51" t="n"/>
      <c r="L935" s="51" t="n"/>
      <c r="M935" s="51" t="n"/>
      <c r="N935" s="51" t="n"/>
      <c r="O935" s="51" t="n"/>
      <c r="P935" s="51" t="n"/>
    </row>
    <row r="936">
      <c r="A936" s="29" t="n">
        <v>932</v>
      </c>
      <c r="B936" s="9">
        <f>IF($A936&lt;=[1]Labels!$A$2257,[1]Labels!B936,"")</f>
        <v/>
      </c>
      <c r="C936" s="50">
        <f>IF($A936&lt;=[1]Labels!$A$2257,[1]Labels!C936,"")</f>
        <v/>
      </c>
      <c r="D936" s="51" t="n"/>
      <c r="E936" s="51" t="n"/>
      <c r="F936" s="51" t="n"/>
      <c r="G936" s="51" t="n"/>
      <c r="H936" s="51" t="n"/>
      <c r="I936" s="51" t="n"/>
      <c r="J936" s="51" t="n"/>
      <c r="K936" s="51" t="n"/>
      <c r="L936" s="51" t="n"/>
      <c r="M936" s="51" t="n"/>
      <c r="N936" s="51" t="n"/>
      <c r="O936" s="51" t="n"/>
      <c r="P936" s="51" t="n"/>
    </row>
    <row r="937">
      <c r="A937" s="29" t="n">
        <v>933</v>
      </c>
      <c r="B937" s="9">
        <f>IF($A937&lt;=[1]Labels!$A$2257,[1]Labels!B937,"")</f>
        <v/>
      </c>
      <c r="C937" s="50">
        <f>IF($A937&lt;=[1]Labels!$A$2257,[1]Labels!C937,"")</f>
        <v/>
      </c>
      <c r="D937" s="51" t="n"/>
      <c r="E937" s="51" t="n"/>
      <c r="F937" s="51" t="n"/>
      <c r="G937" s="51" t="n"/>
      <c r="H937" s="51" t="n"/>
      <c r="I937" s="51" t="n"/>
      <c r="J937" s="51" t="n"/>
      <c r="K937" s="51" t="n"/>
      <c r="L937" s="51" t="n"/>
      <c r="M937" s="51" t="n"/>
      <c r="N937" s="51" t="n"/>
      <c r="O937" s="51" t="n"/>
      <c r="P937" s="51" t="n"/>
    </row>
    <row r="938">
      <c r="A938" s="29" t="n">
        <v>934</v>
      </c>
      <c r="B938" s="9">
        <f>IF($A938&lt;=[1]Labels!$A$2257,[1]Labels!B938,"")</f>
        <v/>
      </c>
      <c r="C938" s="50">
        <f>IF($A938&lt;=[1]Labels!$A$2257,[1]Labels!C938,"")</f>
        <v/>
      </c>
      <c r="D938" s="51" t="n"/>
      <c r="E938" s="51" t="n"/>
      <c r="F938" s="51" t="n"/>
      <c r="G938" s="51" t="n"/>
      <c r="H938" s="51" t="n"/>
      <c r="I938" s="51" t="n"/>
      <c r="J938" s="51" t="n"/>
      <c r="K938" s="51" t="n"/>
      <c r="L938" s="51" t="n"/>
      <c r="M938" s="51" t="n"/>
      <c r="N938" s="51" t="n"/>
      <c r="O938" s="51" t="n"/>
      <c r="P938" s="51" t="n"/>
    </row>
    <row r="939">
      <c r="A939" s="29" t="n">
        <v>935</v>
      </c>
      <c r="B939" s="9">
        <f>IF($A939&lt;=[1]Labels!$A$2257,[1]Labels!B939,"")</f>
        <v/>
      </c>
      <c r="C939" s="50">
        <f>IF($A939&lt;=[1]Labels!$A$2257,[1]Labels!C939,"")</f>
        <v/>
      </c>
      <c r="D939" s="51" t="n"/>
      <c r="E939" s="51" t="n"/>
      <c r="F939" s="51" t="n"/>
      <c r="G939" s="51" t="n"/>
      <c r="H939" s="51" t="n"/>
      <c r="I939" s="51" t="n"/>
      <c r="J939" s="51" t="n"/>
      <c r="K939" s="51" t="n"/>
      <c r="L939" s="51" t="n"/>
      <c r="M939" s="51" t="n"/>
      <c r="N939" s="51" t="n"/>
      <c r="O939" s="51" t="n"/>
      <c r="P939" s="51" t="n"/>
    </row>
    <row r="940">
      <c r="A940" s="29" t="n">
        <v>936</v>
      </c>
      <c r="B940" s="9">
        <f>IF($A940&lt;=[1]Labels!$A$2257,[1]Labels!B940,"")</f>
        <v/>
      </c>
      <c r="C940" s="50">
        <f>IF($A940&lt;=[1]Labels!$A$2257,[1]Labels!C940,"")</f>
        <v/>
      </c>
      <c r="D940" s="51" t="n"/>
      <c r="E940" s="51" t="n"/>
      <c r="F940" s="51" t="n"/>
      <c r="G940" s="51" t="n"/>
      <c r="H940" s="51" t="n"/>
      <c r="I940" s="51" t="n"/>
      <c r="J940" s="51" t="n"/>
      <c r="K940" s="51" t="n"/>
      <c r="L940" s="51" t="n"/>
      <c r="M940" s="51" t="n"/>
      <c r="N940" s="51" t="n"/>
      <c r="O940" s="51" t="n"/>
      <c r="P940" s="51" t="n"/>
    </row>
    <row r="941">
      <c r="A941" s="29" t="n">
        <v>937</v>
      </c>
      <c r="B941" s="9">
        <f>IF($A941&lt;=[1]Labels!$A$2257,[1]Labels!B941,"")</f>
        <v/>
      </c>
      <c r="C941" s="50">
        <f>IF($A941&lt;=[1]Labels!$A$2257,[1]Labels!C941,"")</f>
        <v/>
      </c>
      <c r="D941" s="51" t="n"/>
      <c r="E941" s="51" t="n"/>
      <c r="F941" s="51" t="n"/>
      <c r="G941" s="51" t="n"/>
      <c r="H941" s="51" t="n"/>
      <c r="I941" s="51" t="n"/>
      <c r="J941" s="51" t="n"/>
      <c r="K941" s="51" t="n"/>
      <c r="L941" s="51" t="n"/>
      <c r="M941" s="51" t="n"/>
      <c r="N941" s="51" t="n"/>
      <c r="O941" s="51" t="n"/>
      <c r="P941" s="51" t="n"/>
    </row>
    <row r="942">
      <c r="A942" s="29" t="n">
        <v>938</v>
      </c>
      <c r="B942" s="9">
        <f>IF($A942&lt;=[1]Labels!$A$2257,[1]Labels!B942,"")</f>
        <v/>
      </c>
      <c r="C942" s="50">
        <f>IF($A942&lt;=[1]Labels!$A$2257,[1]Labels!C942,"")</f>
        <v/>
      </c>
      <c r="D942" s="51" t="n"/>
      <c r="E942" s="51" t="n"/>
      <c r="F942" s="51" t="n"/>
      <c r="G942" s="51" t="n"/>
      <c r="H942" s="51" t="n"/>
      <c r="I942" s="51" t="n"/>
      <c r="J942" s="51" t="n"/>
      <c r="K942" s="51" t="n"/>
      <c r="L942" s="51" t="n"/>
      <c r="M942" s="51" t="n"/>
      <c r="N942" s="51" t="n"/>
      <c r="O942" s="51" t="n"/>
      <c r="P942" s="51" t="n"/>
    </row>
    <row r="943">
      <c r="A943" s="29" t="n">
        <v>939</v>
      </c>
      <c r="B943" s="9">
        <f>IF($A943&lt;=[1]Labels!$A$2257,[1]Labels!B943,"")</f>
        <v/>
      </c>
      <c r="C943" s="50">
        <f>IF($A943&lt;=[1]Labels!$A$2257,[1]Labels!C943,"")</f>
        <v/>
      </c>
      <c r="D943" s="51" t="n"/>
      <c r="E943" s="51" t="n"/>
      <c r="F943" s="51" t="n"/>
      <c r="G943" s="51" t="n"/>
      <c r="H943" s="51" t="n"/>
      <c r="I943" s="51" t="n"/>
      <c r="J943" s="51" t="n"/>
      <c r="K943" s="51" t="n"/>
      <c r="L943" s="51" t="n"/>
      <c r="M943" s="51" t="n"/>
      <c r="N943" s="51" t="n"/>
      <c r="O943" s="51" t="n"/>
      <c r="P943" s="51" t="n"/>
    </row>
    <row r="944">
      <c r="A944" s="29" t="n">
        <v>940</v>
      </c>
      <c r="B944" s="9">
        <f>IF($A944&lt;=[1]Labels!$A$2257,[1]Labels!B944,"")</f>
        <v/>
      </c>
      <c r="C944" s="50">
        <f>IF($A944&lt;=[1]Labels!$A$2257,[1]Labels!C944,"")</f>
        <v/>
      </c>
      <c r="D944" s="51" t="n"/>
      <c r="E944" s="51" t="n"/>
      <c r="F944" s="51" t="n"/>
      <c r="G944" s="51" t="n"/>
      <c r="H944" s="51" t="n"/>
      <c r="I944" s="51" t="n"/>
      <c r="J944" s="51" t="n"/>
      <c r="K944" s="51" t="n"/>
      <c r="L944" s="51" t="n"/>
      <c r="M944" s="51" t="n"/>
      <c r="N944" s="51" t="n"/>
      <c r="O944" s="51" t="n"/>
      <c r="P944" s="51" t="n"/>
    </row>
    <row r="945">
      <c r="A945" s="29" t="n">
        <v>941</v>
      </c>
      <c r="B945" s="9">
        <f>IF($A945&lt;=[1]Labels!$A$2257,[1]Labels!B945,"")</f>
        <v/>
      </c>
      <c r="C945" s="50">
        <f>IF($A945&lt;=[1]Labels!$A$2257,[1]Labels!C945,"")</f>
        <v/>
      </c>
      <c r="D945" s="51" t="n"/>
      <c r="E945" s="51" t="n"/>
      <c r="F945" s="51" t="n"/>
      <c r="G945" s="51" t="n"/>
      <c r="H945" s="51" t="n"/>
      <c r="I945" s="51" t="n"/>
      <c r="J945" s="51" t="n"/>
      <c r="K945" s="51" t="n"/>
      <c r="L945" s="51" t="n"/>
      <c r="M945" s="51" t="n"/>
      <c r="N945" s="51" t="n"/>
      <c r="O945" s="51" t="n"/>
      <c r="P945" s="51" t="n"/>
    </row>
    <row r="946">
      <c r="A946" s="29" t="n">
        <v>942</v>
      </c>
      <c r="B946" s="9">
        <f>IF($A946&lt;=[1]Labels!$A$2257,[1]Labels!B946,"")</f>
        <v/>
      </c>
      <c r="C946" s="50">
        <f>IF($A946&lt;=[1]Labels!$A$2257,[1]Labels!C946,"")</f>
        <v/>
      </c>
      <c r="D946" s="51" t="n"/>
      <c r="E946" s="51" t="n"/>
      <c r="F946" s="51" t="n"/>
      <c r="G946" s="51" t="n"/>
      <c r="H946" s="51" t="n"/>
      <c r="I946" s="51" t="n"/>
      <c r="J946" s="51" t="n"/>
      <c r="K946" s="51" t="n"/>
      <c r="L946" s="51" t="n"/>
      <c r="M946" s="51" t="n"/>
      <c r="N946" s="51" t="n"/>
      <c r="O946" s="51" t="n"/>
      <c r="P946" s="51" t="n"/>
    </row>
    <row r="947">
      <c r="A947" s="29" t="n">
        <v>943</v>
      </c>
      <c r="B947" s="9">
        <f>IF($A947&lt;=[1]Labels!$A$2257,[1]Labels!B947,"")</f>
        <v/>
      </c>
      <c r="C947" s="50">
        <f>IF($A947&lt;=[1]Labels!$A$2257,[1]Labels!C947,"")</f>
        <v/>
      </c>
      <c r="D947" s="51" t="n"/>
      <c r="E947" s="51" t="n"/>
      <c r="F947" s="51" t="n"/>
      <c r="G947" s="51" t="n"/>
      <c r="H947" s="51" t="n"/>
      <c r="I947" s="51" t="n"/>
      <c r="J947" s="51" t="n"/>
      <c r="K947" s="51" t="n"/>
      <c r="L947" s="51" t="n"/>
      <c r="M947" s="51" t="n"/>
      <c r="N947" s="51" t="n"/>
      <c r="O947" s="51" t="n"/>
      <c r="P947" s="51" t="n"/>
    </row>
    <row r="948">
      <c r="A948" s="29" t="n">
        <v>944</v>
      </c>
      <c r="B948" s="9">
        <f>IF($A948&lt;=[1]Labels!$A$2257,[1]Labels!B948,"")</f>
        <v/>
      </c>
      <c r="C948" s="50">
        <f>IF($A948&lt;=[1]Labels!$A$2257,[1]Labels!C948,"")</f>
        <v/>
      </c>
      <c r="D948" s="51" t="n"/>
      <c r="E948" s="51" t="n"/>
      <c r="F948" s="51" t="n"/>
      <c r="G948" s="51" t="n"/>
      <c r="H948" s="51" t="n"/>
      <c r="I948" s="51" t="n"/>
      <c r="J948" s="51" t="n"/>
      <c r="K948" s="51" t="n"/>
      <c r="L948" s="51" t="n"/>
      <c r="M948" s="51" t="n"/>
      <c r="N948" s="51" t="n"/>
      <c r="O948" s="51" t="n"/>
      <c r="P948" s="51" t="n"/>
    </row>
    <row r="949">
      <c r="A949" s="29" t="n">
        <v>945</v>
      </c>
      <c r="B949" s="9">
        <f>IF($A949&lt;=[1]Labels!$A$2257,[1]Labels!B949,"")</f>
        <v/>
      </c>
      <c r="C949" s="50">
        <f>IF($A949&lt;=[1]Labels!$A$2257,[1]Labels!C949,"")</f>
        <v/>
      </c>
      <c r="D949" s="51" t="n"/>
      <c r="E949" s="51" t="n"/>
      <c r="F949" s="51" t="n"/>
      <c r="G949" s="51" t="n"/>
      <c r="H949" s="51" t="n"/>
      <c r="I949" s="51" t="n"/>
      <c r="J949" s="51" t="n"/>
      <c r="K949" s="51" t="n"/>
      <c r="L949" s="51" t="n"/>
      <c r="M949" s="51" t="n"/>
      <c r="N949" s="51" t="n"/>
      <c r="O949" s="51" t="n"/>
      <c r="P949" s="51" t="n"/>
    </row>
    <row r="950">
      <c r="A950" s="29" t="n">
        <v>946</v>
      </c>
      <c r="B950" s="9">
        <f>IF($A950&lt;=[1]Labels!$A$2257,[1]Labels!B950,"")</f>
        <v/>
      </c>
      <c r="C950" s="50">
        <f>IF($A950&lt;=[1]Labels!$A$2257,[1]Labels!C950,"")</f>
        <v/>
      </c>
      <c r="D950" s="51" t="n"/>
      <c r="E950" s="51" t="n"/>
      <c r="F950" s="51" t="n"/>
      <c r="G950" s="51" t="n"/>
      <c r="H950" s="51" t="n"/>
      <c r="I950" s="51" t="n"/>
      <c r="J950" s="51" t="n"/>
      <c r="K950" s="51" t="n"/>
      <c r="L950" s="51" t="n"/>
      <c r="M950" s="51" t="n"/>
      <c r="N950" s="51" t="n"/>
      <c r="O950" s="51" t="n"/>
      <c r="P950" s="51" t="n"/>
    </row>
    <row r="951">
      <c r="A951" s="29" t="n">
        <v>947</v>
      </c>
      <c r="B951" s="9">
        <f>IF($A951&lt;=[1]Labels!$A$2257,[1]Labels!B951,"")</f>
        <v/>
      </c>
      <c r="C951" s="50">
        <f>IF($A951&lt;=[1]Labels!$A$2257,[1]Labels!C951,"")</f>
        <v/>
      </c>
      <c r="D951" s="51" t="n"/>
      <c r="E951" s="51" t="n"/>
      <c r="F951" s="51" t="n"/>
      <c r="G951" s="51" t="n"/>
      <c r="H951" s="51" t="n"/>
      <c r="I951" s="51" t="n"/>
      <c r="J951" s="51" t="n"/>
      <c r="K951" s="51" t="n"/>
      <c r="L951" s="51" t="n"/>
      <c r="M951" s="51" t="n"/>
      <c r="N951" s="51" t="n"/>
      <c r="O951" s="51" t="n"/>
      <c r="P951" s="51" t="n"/>
    </row>
    <row r="952">
      <c r="A952" s="29" t="n">
        <v>948</v>
      </c>
      <c r="B952" s="9">
        <f>IF($A952&lt;=[1]Labels!$A$2257,[1]Labels!B952,"")</f>
        <v/>
      </c>
      <c r="C952" s="50">
        <f>IF($A952&lt;=[1]Labels!$A$2257,[1]Labels!C952,"")</f>
        <v/>
      </c>
      <c r="D952" s="51" t="n"/>
      <c r="E952" s="51" t="n"/>
      <c r="F952" s="51" t="n"/>
      <c r="G952" s="51" t="n"/>
      <c r="H952" s="51" t="n"/>
      <c r="I952" s="51" t="n"/>
      <c r="J952" s="51" t="n"/>
      <c r="K952" s="51" t="n"/>
      <c r="L952" s="51" t="n"/>
      <c r="M952" s="51" t="n"/>
      <c r="N952" s="51" t="n"/>
      <c r="O952" s="51" t="n"/>
      <c r="P952" s="51" t="n"/>
    </row>
    <row r="953">
      <c r="A953" s="29" t="n">
        <v>949</v>
      </c>
      <c r="B953" s="9">
        <f>IF($A953&lt;=[1]Labels!$A$2257,[1]Labels!B953,"")</f>
        <v/>
      </c>
      <c r="C953" s="50">
        <f>IF($A953&lt;=[1]Labels!$A$2257,[1]Labels!C953,"")</f>
        <v/>
      </c>
      <c r="D953" s="51" t="n"/>
      <c r="E953" s="51" t="n"/>
      <c r="F953" s="51" t="n"/>
      <c r="G953" s="51" t="n"/>
      <c r="H953" s="51" t="n"/>
      <c r="I953" s="51" t="n"/>
      <c r="J953" s="51" t="n"/>
      <c r="K953" s="51" t="n"/>
      <c r="L953" s="51" t="n"/>
      <c r="M953" s="51" t="n"/>
      <c r="N953" s="51" t="n"/>
      <c r="O953" s="51" t="n"/>
      <c r="P953" s="51" t="n"/>
    </row>
    <row r="954">
      <c r="A954" s="29" t="n">
        <v>950</v>
      </c>
      <c r="B954" s="9">
        <f>IF($A954&lt;=[1]Labels!$A$2257,[1]Labels!B954,"")</f>
        <v/>
      </c>
      <c r="C954" s="50">
        <f>IF($A954&lt;=[1]Labels!$A$2257,[1]Labels!C954,"")</f>
        <v/>
      </c>
      <c r="D954" s="51" t="n"/>
      <c r="E954" s="51" t="n"/>
      <c r="F954" s="51" t="n"/>
      <c r="G954" s="51" t="n"/>
      <c r="H954" s="51" t="n"/>
      <c r="I954" s="51" t="n"/>
      <c r="J954" s="51" t="n"/>
      <c r="K954" s="51" t="n"/>
      <c r="L954" s="51" t="n"/>
      <c r="M954" s="51" t="n"/>
      <c r="N954" s="51" t="n"/>
      <c r="O954" s="51" t="n"/>
      <c r="P954" s="51" t="n"/>
    </row>
    <row r="955">
      <c r="A955" s="29" t="n">
        <v>951</v>
      </c>
      <c r="B955" s="9">
        <f>IF($A955&lt;=[1]Labels!$A$2257,[1]Labels!B955,"")</f>
        <v/>
      </c>
      <c r="C955" s="50">
        <f>IF($A955&lt;=[1]Labels!$A$2257,[1]Labels!C955,"")</f>
        <v/>
      </c>
      <c r="D955" s="51" t="n"/>
      <c r="E955" s="51" t="n"/>
      <c r="F955" s="51" t="n"/>
      <c r="G955" s="51" t="n"/>
      <c r="H955" s="51" t="n"/>
      <c r="I955" s="51" t="n"/>
      <c r="J955" s="51" t="n"/>
      <c r="K955" s="51" t="n"/>
      <c r="L955" s="51" t="n"/>
      <c r="M955" s="51" t="n"/>
      <c r="N955" s="51" t="n"/>
      <c r="O955" s="51" t="n"/>
      <c r="P955" s="51" t="n"/>
    </row>
    <row r="956">
      <c r="A956" s="29" t="n">
        <v>952</v>
      </c>
      <c r="B956" s="9">
        <f>IF($A956&lt;=[1]Labels!$A$2257,[1]Labels!B956,"")</f>
        <v/>
      </c>
      <c r="C956" s="50">
        <f>IF($A956&lt;=[1]Labels!$A$2257,[1]Labels!C956,"")</f>
        <v/>
      </c>
      <c r="D956" s="51" t="n"/>
      <c r="E956" s="51" t="n"/>
      <c r="F956" s="51" t="n"/>
      <c r="G956" s="51" t="n"/>
      <c r="H956" s="51" t="n"/>
      <c r="I956" s="51" t="n"/>
      <c r="J956" s="51" t="n"/>
      <c r="K956" s="51" t="n"/>
      <c r="L956" s="51" t="n"/>
      <c r="M956" s="51" t="n"/>
      <c r="N956" s="51" t="n"/>
      <c r="O956" s="51" t="n"/>
      <c r="P956" s="51" t="n"/>
    </row>
    <row r="957">
      <c r="A957" s="29" t="n">
        <v>953</v>
      </c>
      <c r="B957" s="9">
        <f>IF($A957&lt;=[1]Labels!$A$2257,[1]Labels!B957,"")</f>
        <v/>
      </c>
      <c r="C957" s="50">
        <f>IF($A957&lt;=[1]Labels!$A$2257,[1]Labels!C957,"")</f>
        <v/>
      </c>
      <c r="D957" s="51" t="n"/>
      <c r="E957" s="51" t="n"/>
      <c r="F957" s="51" t="n"/>
      <c r="G957" s="51" t="n"/>
      <c r="H957" s="51" t="n"/>
      <c r="I957" s="51" t="n"/>
      <c r="J957" s="51" t="n"/>
      <c r="K957" s="51" t="n"/>
      <c r="L957" s="51" t="n"/>
      <c r="M957" s="51" t="n"/>
      <c r="N957" s="51" t="n"/>
      <c r="O957" s="51" t="n"/>
      <c r="P957" s="51" t="n"/>
    </row>
    <row r="958">
      <c r="A958" s="29" t="n">
        <v>954</v>
      </c>
      <c r="B958" s="9">
        <f>IF($A958&lt;=[1]Labels!$A$2257,[1]Labels!B958,"")</f>
        <v/>
      </c>
      <c r="C958" s="50">
        <f>IF($A958&lt;=[1]Labels!$A$2257,[1]Labels!C958,"")</f>
        <v/>
      </c>
      <c r="D958" s="51" t="n"/>
      <c r="E958" s="51" t="n"/>
      <c r="F958" s="51" t="n"/>
      <c r="G958" s="51" t="n"/>
      <c r="H958" s="51" t="n"/>
      <c r="I958" s="51" t="n"/>
      <c r="J958" s="51" t="n"/>
      <c r="K958" s="51" t="n"/>
      <c r="L958" s="51" t="n"/>
      <c r="M958" s="51" t="n"/>
      <c r="N958" s="51" t="n"/>
      <c r="O958" s="51" t="n"/>
      <c r="P958" s="51" t="n"/>
    </row>
    <row r="959">
      <c r="A959" s="29" t="n">
        <v>955</v>
      </c>
      <c r="B959" s="9">
        <f>IF($A959&lt;=[1]Labels!$A$2257,[1]Labels!B959,"")</f>
        <v/>
      </c>
      <c r="C959" s="50">
        <f>IF($A959&lt;=[1]Labels!$A$2257,[1]Labels!C959,"")</f>
        <v/>
      </c>
      <c r="D959" s="51" t="n"/>
      <c r="E959" s="51" t="n"/>
      <c r="F959" s="51" t="n"/>
      <c r="G959" s="51" t="n"/>
      <c r="H959" s="51" t="n"/>
      <c r="I959" s="51" t="n"/>
      <c r="J959" s="51" t="n"/>
      <c r="K959" s="51" t="n"/>
      <c r="L959" s="51" t="n"/>
      <c r="M959" s="51" t="n"/>
      <c r="N959" s="51" t="n"/>
      <c r="O959" s="51" t="n"/>
      <c r="P959" s="51" t="n"/>
    </row>
    <row r="960">
      <c r="A960" s="29" t="n">
        <v>956</v>
      </c>
      <c r="B960" s="9">
        <f>IF($A960&lt;=[1]Labels!$A$2257,[1]Labels!B960,"")</f>
        <v/>
      </c>
      <c r="C960" s="50">
        <f>IF($A960&lt;=[1]Labels!$A$2257,[1]Labels!C960,"")</f>
        <v/>
      </c>
      <c r="D960" s="51" t="n"/>
      <c r="E960" s="51" t="n"/>
      <c r="F960" s="51" t="n"/>
      <c r="G960" s="51" t="n"/>
      <c r="H960" s="51" t="n"/>
      <c r="I960" s="51" t="n"/>
      <c r="J960" s="51" t="n"/>
      <c r="K960" s="51" t="n"/>
      <c r="L960" s="51" t="n"/>
      <c r="M960" s="51" t="n"/>
      <c r="N960" s="51" t="n"/>
      <c r="O960" s="51" t="n"/>
      <c r="P960" s="51" t="n"/>
    </row>
    <row r="961">
      <c r="A961" s="29" t="n">
        <v>957</v>
      </c>
      <c r="B961" s="9">
        <f>IF($A961&lt;=[1]Labels!$A$2257,[1]Labels!B961,"")</f>
        <v/>
      </c>
      <c r="C961" s="50">
        <f>IF($A961&lt;=[1]Labels!$A$2257,[1]Labels!C961,"")</f>
        <v/>
      </c>
      <c r="D961" s="51" t="n"/>
      <c r="E961" s="51" t="n"/>
      <c r="F961" s="51" t="n"/>
      <c r="G961" s="51" t="n"/>
      <c r="H961" s="51" t="n"/>
      <c r="I961" s="51" t="n"/>
      <c r="J961" s="51" t="n"/>
      <c r="K961" s="51" t="n"/>
      <c r="L961" s="51" t="n"/>
      <c r="M961" s="51" t="n"/>
      <c r="N961" s="51" t="n"/>
      <c r="O961" s="51" t="n"/>
      <c r="P961" s="51" t="n"/>
    </row>
    <row r="962">
      <c r="A962" s="29" t="n">
        <v>958</v>
      </c>
      <c r="B962" s="9">
        <f>IF($A962&lt;=[1]Labels!$A$2257,[1]Labels!B962,"")</f>
        <v/>
      </c>
      <c r="C962" s="50">
        <f>IF($A962&lt;=[1]Labels!$A$2257,[1]Labels!C962,"")</f>
        <v/>
      </c>
      <c r="D962" s="51" t="n"/>
      <c r="E962" s="51" t="n"/>
      <c r="F962" s="51" t="n"/>
      <c r="G962" s="51" t="n"/>
      <c r="H962" s="51" t="n"/>
      <c r="I962" s="51" t="n"/>
      <c r="J962" s="51" t="n"/>
      <c r="K962" s="51" t="n"/>
      <c r="L962" s="51" t="n"/>
      <c r="M962" s="51" t="n"/>
      <c r="N962" s="51" t="n"/>
      <c r="O962" s="51" t="n"/>
      <c r="P962" s="51" t="n"/>
    </row>
    <row r="963">
      <c r="A963" s="29" t="n">
        <v>959</v>
      </c>
      <c r="B963" s="9">
        <f>IF($A963&lt;=[1]Labels!$A$2257,[1]Labels!B963,"")</f>
        <v/>
      </c>
      <c r="C963" s="50">
        <f>IF($A963&lt;=[1]Labels!$A$2257,[1]Labels!C963,"")</f>
        <v/>
      </c>
      <c r="D963" s="51" t="n"/>
      <c r="E963" s="51" t="n"/>
      <c r="F963" s="51" t="n"/>
      <c r="G963" s="51" t="n"/>
      <c r="H963" s="51" t="n"/>
      <c r="I963" s="51" t="n"/>
      <c r="J963" s="51" t="n"/>
      <c r="K963" s="51" t="n"/>
      <c r="L963" s="51" t="n"/>
      <c r="M963" s="51" t="n"/>
      <c r="N963" s="51" t="n"/>
      <c r="O963" s="51" t="n"/>
      <c r="P963" s="51" t="n"/>
    </row>
    <row r="964">
      <c r="A964" s="29" t="n">
        <v>960</v>
      </c>
      <c r="B964" s="9">
        <f>IF($A964&lt;=[1]Labels!$A$2257,[1]Labels!B964,"")</f>
        <v/>
      </c>
      <c r="C964" s="50">
        <f>IF($A964&lt;=[1]Labels!$A$2257,[1]Labels!C964,"")</f>
        <v/>
      </c>
      <c r="D964" s="51" t="n"/>
      <c r="E964" s="51" t="n"/>
      <c r="F964" s="51" t="n"/>
      <c r="G964" s="51" t="n"/>
      <c r="H964" s="51" t="n"/>
      <c r="I964" s="51" t="n"/>
      <c r="J964" s="51" t="n"/>
      <c r="K964" s="51" t="n"/>
      <c r="L964" s="51" t="n"/>
      <c r="M964" s="51" t="n"/>
      <c r="N964" s="51" t="n"/>
      <c r="O964" s="51" t="n"/>
      <c r="P964" s="51" t="n"/>
    </row>
    <row r="965">
      <c r="A965" s="29" t="n">
        <v>961</v>
      </c>
      <c r="B965" s="9">
        <f>IF($A965&lt;=[1]Labels!$A$2257,[1]Labels!B965,"")</f>
        <v/>
      </c>
      <c r="C965" s="50">
        <f>IF($A965&lt;=[1]Labels!$A$2257,[1]Labels!C965,"")</f>
        <v/>
      </c>
      <c r="D965" s="51" t="n"/>
      <c r="E965" s="51" t="n"/>
      <c r="F965" s="51" t="n"/>
      <c r="G965" s="51" t="n"/>
      <c r="H965" s="51" t="n"/>
      <c r="I965" s="51" t="n"/>
      <c r="J965" s="51" t="n"/>
      <c r="K965" s="51" t="n"/>
      <c r="L965" s="51" t="n"/>
      <c r="M965" s="51" t="n"/>
      <c r="N965" s="51" t="n"/>
      <c r="O965" s="51" t="n"/>
      <c r="P965" s="51" t="n"/>
    </row>
    <row r="966">
      <c r="A966" s="29" t="n">
        <v>962</v>
      </c>
      <c r="B966" s="9">
        <f>IF($A966&lt;=[1]Labels!$A$2257,[1]Labels!B966,"")</f>
        <v/>
      </c>
      <c r="C966" s="50">
        <f>IF($A966&lt;=[1]Labels!$A$2257,[1]Labels!C966,"")</f>
        <v/>
      </c>
      <c r="D966" s="51" t="n"/>
      <c r="E966" s="51" t="n"/>
      <c r="F966" s="51" t="n"/>
      <c r="G966" s="51" t="n"/>
      <c r="H966" s="51" t="n"/>
      <c r="I966" s="51" t="n"/>
      <c r="J966" s="51" t="n"/>
      <c r="K966" s="51" t="n"/>
      <c r="L966" s="51" t="n"/>
      <c r="M966" s="51" t="n"/>
      <c r="N966" s="51" t="n"/>
      <c r="O966" s="51" t="n"/>
      <c r="P966" s="51" t="n"/>
    </row>
    <row r="967">
      <c r="A967" s="29" t="n">
        <v>963</v>
      </c>
      <c r="B967" s="9">
        <f>IF($A967&lt;=[1]Labels!$A$2257,[1]Labels!B967,"")</f>
        <v/>
      </c>
      <c r="C967" s="50">
        <f>IF($A967&lt;=[1]Labels!$A$2257,[1]Labels!C967,"")</f>
        <v/>
      </c>
      <c r="D967" s="51" t="n"/>
      <c r="E967" s="51" t="n"/>
      <c r="F967" s="51" t="n"/>
      <c r="G967" s="51" t="n"/>
      <c r="H967" s="51" t="n"/>
      <c r="I967" s="51" t="n"/>
      <c r="J967" s="51" t="n"/>
      <c r="K967" s="51" t="n"/>
      <c r="L967" s="51" t="n"/>
      <c r="M967" s="51" t="n"/>
      <c r="N967" s="51" t="n"/>
      <c r="O967" s="51" t="n"/>
      <c r="P967" s="51" t="n"/>
    </row>
    <row r="968">
      <c r="A968" s="29" t="n">
        <v>964</v>
      </c>
      <c r="B968" s="9">
        <f>IF($A968&lt;=[1]Labels!$A$2257,[1]Labels!B968,"")</f>
        <v/>
      </c>
      <c r="C968" s="50">
        <f>IF($A968&lt;=[1]Labels!$A$2257,[1]Labels!C968,"")</f>
        <v/>
      </c>
      <c r="D968" s="51" t="n"/>
      <c r="E968" s="51" t="n"/>
      <c r="F968" s="51" t="n"/>
      <c r="G968" s="51" t="n"/>
      <c r="H968" s="51" t="n"/>
      <c r="I968" s="51" t="n"/>
      <c r="J968" s="51" t="n"/>
      <c r="K968" s="51" t="n"/>
      <c r="L968" s="51" t="n"/>
      <c r="M968" s="51" t="n"/>
      <c r="N968" s="51" t="n"/>
      <c r="O968" s="51" t="n"/>
      <c r="P968" s="51" t="n"/>
    </row>
    <row r="969">
      <c r="A969" s="29" t="n">
        <v>965</v>
      </c>
      <c r="B969" s="9">
        <f>IF($A969&lt;=[1]Labels!$A$2257,[1]Labels!B969,"")</f>
        <v/>
      </c>
      <c r="C969" s="50">
        <f>IF($A969&lt;=[1]Labels!$A$2257,[1]Labels!C969,"")</f>
        <v/>
      </c>
      <c r="D969" s="51" t="n"/>
      <c r="E969" s="51" t="n"/>
      <c r="F969" s="51" t="n"/>
      <c r="G969" s="51" t="n"/>
      <c r="H969" s="51" t="n"/>
      <c r="I969" s="51" t="n"/>
      <c r="J969" s="51" t="n"/>
      <c r="K969" s="51" t="n"/>
      <c r="L969" s="51" t="n"/>
      <c r="M969" s="51" t="n"/>
      <c r="N969" s="51" t="n"/>
      <c r="O969" s="51" t="n"/>
      <c r="P969" s="51" t="n"/>
    </row>
    <row r="970">
      <c r="A970" s="29" t="n">
        <v>966</v>
      </c>
      <c r="B970" s="9">
        <f>IF($A970&lt;=[1]Labels!$A$2257,[1]Labels!B970,"")</f>
        <v/>
      </c>
      <c r="C970" s="50">
        <f>IF($A970&lt;=[1]Labels!$A$2257,[1]Labels!C970,"")</f>
        <v/>
      </c>
      <c r="D970" s="51" t="n"/>
      <c r="E970" s="51" t="n"/>
      <c r="F970" s="51" t="n"/>
      <c r="G970" s="51" t="n"/>
      <c r="H970" s="51" t="n"/>
      <c r="I970" s="51" t="n"/>
      <c r="J970" s="51" t="n"/>
      <c r="K970" s="51" t="n"/>
      <c r="L970" s="51" t="n"/>
      <c r="M970" s="51" t="n"/>
      <c r="N970" s="51" t="n"/>
      <c r="O970" s="51" t="n"/>
      <c r="P970" s="51" t="n"/>
    </row>
    <row r="971">
      <c r="A971" s="29" t="n">
        <v>967</v>
      </c>
      <c r="B971" s="9">
        <f>IF($A971&lt;=[1]Labels!$A$2257,[1]Labels!B971,"")</f>
        <v/>
      </c>
      <c r="C971" s="50">
        <f>IF($A971&lt;=[1]Labels!$A$2257,[1]Labels!C971,"")</f>
        <v/>
      </c>
      <c r="D971" s="51" t="n"/>
      <c r="E971" s="51" t="n"/>
      <c r="F971" s="51" t="n"/>
      <c r="G971" s="51" t="n"/>
      <c r="H971" s="51" t="n"/>
      <c r="I971" s="51" t="n"/>
      <c r="J971" s="51" t="n"/>
      <c r="K971" s="51" t="n"/>
      <c r="L971" s="51" t="n"/>
      <c r="M971" s="51" t="n"/>
      <c r="N971" s="51" t="n"/>
      <c r="O971" s="51" t="n"/>
      <c r="P971" s="51" t="n"/>
    </row>
    <row r="972">
      <c r="A972" s="29" t="n">
        <v>968</v>
      </c>
      <c r="B972" s="9">
        <f>IF($A972&lt;=[1]Labels!$A$2257,[1]Labels!B972,"")</f>
        <v/>
      </c>
      <c r="C972" s="50">
        <f>IF($A972&lt;=[1]Labels!$A$2257,[1]Labels!C972,"")</f>
        <v/>
      </c>
      <c r="D972" s="51" t="n"/>
      <c r="E972" s="51" t="n"/>
      <c r="F972" s="51" t="n"/>
      <c r="G972" s="51" t="n"/>
      <c r="H972" s="51" t="n"/>
      <c r="I972" s="51" t="n"/>
      <c r="J972" s="51" t="n"/>
      <c r="K972" s="51" t="n"/>
      <c r="L972" s="51" t="n"/>
      <c r="M972" s="51" t="n"/>
      <c r="N972" s="51" t="n"/>
      <c r="O972" s="51" t="n"/>
      <c r="P972" s="51" t="n"/>
    </row>
    <row r="973">
      <c r="A973" s="29" t="n">
        <v>969</v>
      </c>
      <c r="B973" s="9">
        <f>IF($A973&lt;=[1]Labels!$A$2257,[1]Labels!B973,"")</f>
        <v/>
      </c>
      <c r="C973" s="50">
        <f>IF($A973&lt;=[1]Labels!$A$2257,[1]Labels!C973,"")</f>
        <v/>
      </c>
      <c r="D973" s="51" t="n"/>
      <c r="E973" s="51" t="n"/>
      <c r="F973" s="51" t="n"/>
      <c r="G973" s="51" t="n"/>
      <c r="H973" s="51" t="n"/>
      <c r="I973" s="51" t="n"/>
      <c r="J973" s="51" t="n"/>
      <c r="K973" s="51" t="n"/>
      <c r="L973" s="51" t="n"/>
      <c r="M973" s="51" t="n"/>
      <c r="N973" s="51" t="n"/>
      <c r="O973" s="51" t="n"/>
      <c r="P973" s="51" t="n"/>
    </row>
    <row r="974">
      <c r="A974" s="29" t="n">
        <v>970</v>
      </c>
      <c r="B974" s="9">
        <f>IF($A974&lt;=[1]Labels!$A$2257,[1]Labels!B974,"")</f>
        <v/>
      </c>
      <c r="C974" s="50">
        <f>IF($A974&lt;=[1]Labels!$A$2257,[1]Labels!C974,"")</f>
        <v/>
      </c>
      <c r="D974" s="51" t="n"/>
      <c r="E974" s="51" t="n"/>
      <c r="F974" s="51" t="n"/>
      <c r="G974" s="51" t="n"/>
      <c r="H974" s="51" t="n"/>
      <c r="I974" s="51" t="n"/>
      <c r="J974" s="51" t="n"/>
      <c r="K974" s="51" t="n"/>
      <c r="L974" s="51" t="n"/>
      <c r="M974" s="51" t="n"/>
      <c r="N974" s="51" t="n"/>
      <c r="O974" s="51" t="n"/>
      <c r="P974" s="51" t="n"/>
    </row>
    <row r="975">
      <c r="A975" s="29" t="n">
        <v>971</v>
      </c>
      <c r="B975" s="9">
        <f>IF($A975&lt;=[1]Labels!$A$2257,[1]Labels!B975,"")</f>
        <v/>
      </c>
      <c r="C975" s="50">
        <f>IF($A975&lt;=[1]Labels!$A$2257,[1]Labels!C975,"")</f>
        <v/>
      </c>
      <c r="D975" s="51" t="n"/>
      <c r="E975" s="51" t="n"/>
      <c r="F975" s="51" t="n"/>
      <c r="G975" s="51" t="n"/>
      <c r="H975" s="51" t="n"/>
      <c r="I975" s="51" t="n"/>
      <c r="J975" s="51" t="n"/>
      <c r="K975" s="51" t="n"/>
      <c r="L975" s="51" t="n"/>
      <c r="M975" s="51" t="n"/>
      <c r="N975" s="51" t="n"/>
      <c r="O975" s="51" t="n"/>
      <c r="P975" s="51" t="n"/>
    </row>
    <row r="976">
      <c r="A976" s="29" t="n">
        <v>972</v>
      </c>
      <c r="B976" s="9">
        <f>IF($A976&lt;=[1]Labels!$A$2257,[1]Labels!B976,"")</f>
        <v/>
      </c>
      <c r="C976" s="50">
        <f>IF($A976&lt;=[1]Labels!$A$2257,[1]Labels!C976,"")</f>
        <v/>
      </c>
      <c r="D976" s="51" t="n"/>
      <c r="E976" s="51" t="n"/>
      <c r="F976" s="51" t="n"/>
      <c r="G976" s="51" t="n"/>
      <c r="H976" s="51" t="n"/>
      <c r="I976" s="51" t="n"/>
      <c r="J976" s="51" t="n"/>
      <c r="K976" s="51" t="n"/>
      <c r="L976" s="51" t="n"/>
      <c r="M976" s="51" t="n"/>
      <c r="N976" s="51" t="n"/>
      <c r="O976" s="51" t="n"/>
      <c r="P976" s="51" t="n"/>
    </row>
    <row r="977">
      <c r="A977" s="29" t="n">
        <v>973</v>
      </c>
      <c r="B977" s="9">
        <f>IF($A977&lt;=[1]Labels!$A$2257,[1]Labels!B977,"")</f>
        <v/>
      </c>
      <c r="C977" s="50">
        <f>IF($A977&lt;=[1]Labels!$A$2257,[1]Labels!C977,"")</f>
        <v/>
      </c>
      <c r="D977" s="51" t="n"/>
      <c r="E977" s="51" t="n"/>
      <c r="F977" s="51" t="n"/>
      <c r="G977" s="51" t="n"/>
      <c r="H977" s="51" t="n"/>
      <c r="I977" s="51" t="n"/>
      <c r="J977" s="51" t="n"/>
      <c r="K977" s="51" t="n"/>
      <c r="L977" s="51" t="n"/>
      <c r="M977" s="51" t="n"/>
      <c r="N977" s="51" t="n"/>
      <c r="O977" s="51" t="n"/>
      <c r="P977" s="51" t="n"/>
    </row>
    <row r="978">
      <c r="A978" s="29" t="n">
        <v>974</v>
      </c>
      <c r="B978" s="9">
        <f>IF($A978&lt;=[1]Labels!$A$2257,[1]Labels!B978,"")</f>
        <v/>
      </c>
      <c r="C978" s="50">
        <f>IF($A978&lt;=[1]Labels!$A$2257,[1]Labels!C978,"")</f>
        <v/>
      </c>
      <c r="D978" s="51" t="n"/>
      <c r="E978" s="51" t="n"/>
      <c r="F978" s="51" t="n"/>
      <c r="G978" s="51" t="n"/>
      <c r="H978" s="51" t="n"/>
      <c r="I978" s="51" t="n"/>
      <c r="J978" s="51" t="n"/>
      <c r="K978" s="51" t="n"/>
      <c r="L978" s="51" t="n"/>
      <c r="M978" s="51" t="n"/>
      <c r="N978" s="51" t="n"/>
      <c r="O978" s="51" t="n"/>
      <c r="P978" s="51" t="n"/>
    </row>
    <row r="979">
      <c r="A979" s="29" t="n">
        <v>975</v>
      </c>
      <c r="B979" s="9">
        <f>IF($A979&lt;=[1]Labels!$A$2257,[1]Labels!B979,"")</f>
        <v/>
      </c>
      <c r="C979" s="50">
        <f>IF($A979&lt;=[1]Labels!$A$2257,[1]Labels!C979,"")</f>
        <v/>
      </c>
      <c r="D979" s="51" t="n"/>
      <c r="E979" s="51" t="n"/>
      <c r="F979" s="51" t="n"/>
      <c r="G979" s="51" t="n"/>
      <c r="H979" s="51" t="n"/>
      <c r="I979" s="51" t="n"/>
      <c r="J979" s="51" t="n"/>
      <c r="K979" s="51" t="n"/>
      <c r="L979" s="51" t="n"/>
      <c r="M979" s="51" t="n"/>
      <c r="N979" s="51" t="n"/>
      <c r="O979" s="51" t="n"/>
      <c r="P979" s="51" t="n"/>
    </row>
    <row r="980">
      <c r="A980" s="29" t="n">
        <v>976</v>
      </c>
      <c r="B980" s="9">
        <f>IF($A980&lt;=[1]Labels!$A$2257,[1]Labels!B980,"")</f>
        <v/>
      </c>
      <c r="C980" s="50">
        <f>IF($A980&lt;=[1]Labels!$A$2257,[1]Labels!C980,"")</f>
        <v/>
      </c>
      <c r="D980" s="51" t="n"/>
      <c r="E980" s="51" t="n"/>
      <c r="F980" s="51" t="n"/>
      <c r="G980" s="51" t="n"/>
      <c r="H980" s="51" t="n"/>
      <c r="I980" s="51" t="n"/>
      <c r="J980" s="51" t="n"/>
      <c r="K980" s="51" t="n"/>
      <c r="L980" s="51" t="n"/>
      <c r="M980" s="51" t="n"/>
      <c r="N980" s="51" t="n"/>
      <c r="O980" s="51" t="n"/>
      <c r="P980" s="51" t="n"/>
    </row>
    <row r="981">
      <c r="A981" s="29" t="n">
        <v>977</v>
      </c>
      <c r="B981" s="9">
        <f>IF($A981&lt;=[1]Labels!$A$2257,[1]Labels!B981,"")</f>
        <v/>
      </c>
      <c r="C981" s="50">
        <f>IF($A981&lt;=[1]Labels!$A$2257,[1]Labels!C981,"")</f>
        <v/>
      </c>
      <c r="D981" s="51" t="n"/>
      <c r="E981" s="51" t="n"/>
      <c r="F981" s="51" t="n"/>
      <c r="G981" s="51" t="n"/>
      <c r="H981" s="51" t="n"/>
      <c r="I981" s="51" t="n"/>
      <c r="J981" s="51" t="n"/>
      <c r="K981" s="51" t="n"/>
      <c r="L981" s="51" t="n"/>
      <c r="M981" s="51" t="n"/>
      <c r="N981" s="51" t="n"/>
      <c r="O981" s="51" t="n"/>
      <c r="P981" s="51" t="n"/>
    </row>
    <row r="982">
      <c r="A982" s="29" t="n">
        <v>978</v>
      </c>
      <c r="B982" s="9">
        <f>IF($A982&lt;=[1]Labels!$A$2257,[1]Labels!B982,"")</f>
        <v/>
      </c>
      <c r="C982" s="50">
        <f>IF($A982&lt;=[1]Labels!$A$2257,[1]Labels!C982,"")</f>
        <v/>
      </c>
      <c r="D982" s="51" t="n"/>
      <c r="E982" s="51" t="n"/>
      <c r="F982" s="51" t="n"/>
      <c r="G982" s="51" t="n"/>
      <c r="H982" s="51" t="n"/>
      <c r="I982" s="51" t="n"/>
      <c r="J982" s="51" t="n"/>
      <c r="K982" s="51" t="n"/>
      <c r="L982" s="51" t="n"/>
      <c r="M982" s="51" t="n"/>
      <c r="N982" s="51" t="n"/>
      <c r="O982" s="51" t="n"/>
      <c r="P982" s="51" t="n"/>
    </row>
    <row r="983">
      <c r="A983" s="29" t="n">
        <v>979</v>
      </c>
      <c r="B983" s="9">
        <f>IF($A983&lt;=[1]Labels!$A$2257,[1]Labels!B983,"")</f>
        <v/>
      </c>
      <c r="C983" s="50">
        <f>IF($A983&lt;=[1]Labels!$A$2257,[1]Labels!C983,"")</f>
        <v/>
      </c>
      <c r="D983" s="51" t="n"/>
      <c r="E983" s="51" t="n"/>
      <c r="F983" s="51" t="n"/>
      <c r="G983" s="51" t="n"/>
      <c r="H983" s="51" t="n"/>
      <c r="I983" s="51" t="n"/>
      <c r="J983" s="51" t="n"/>
      <c r="K983" s="51" t="n"/>
      <c r="L983" s="51" t="n"/>
      <c r="M983" s="51" t="n"/>
      <c r="N983" s="51" t="n"/>
      <c r="O983" s="51" t="n"/>
      <c r="P983" s="51" t="n"/>
    </row>
    <row r="984">
      <c r="A984" s="29" t="n">
        <v>980</v>
      </c>
      <c r="B984" s="9">
        <f>IF($A984&lt;=[1]Labels!$A$2257,[1]Labels!B984,"")</f>
        <v/>
      </c>
      <c r="C984" s="50">
        <f>IF($A984&lt;=[1]Labels!$A$2257,[1]Labels!C984,"")</f>
        <v/>
      </c>
      <c r="D984" s="51" t="n"/>
      <c r="E984" s="51" t="n"/>
      <c r="F984" s="51" t="n"/>
      <c r="G984" s="51" t="n"/>
      <c r="H984" s="51" t="n"/>
      <c r="I984" s="51" t="n"/>
      <c r="J984" s="51" t="n"/>
      <c r="K984" s="51" t="n"/>
      <c r="L984" s="51" t="n"/>
      <c r="M984" s="51" t="n"/>
      <c r="N984" s="51" t="n"/>
      <c r="O984" s="51" t="n"/>
      <c r="P984" s="51" t="n"/>
    </row>
    <row r="985">
      <c r="A985" s="29" t="n">
        <v>981</v>
      </c>
      <c r="B985" s="9">
        <f>IF($A985&lt;=[1]Labels!$A$2257,[1]Labels!B985,"")</f>
        <v/>
      </c>
      <c r="C985" s="50">
        <f>IF($A985&lt;=[1]Labels!$A$2257,[1]Labels!C985,"")</f>
        <v/>
      </c>
      <c r="D985" s="51" t="n"/>
      <c r="E985" s="51" t="n"/>
      <c r="F985" s="51" t="n"/>
      <c r="G985" s="51" t="n"/>
      <c r="H985" s="51" t="n"/>
      <c r="I985" s="51" t="n"/>
      <c r="J985" s="51" t="n"/>
      <c r="K985" s="51" t="n"/>
      <c r="L985" s="51" t="n"/>
      <c r="M985" s="51" t="n"/>
      <c r="N985" s="51" t="n"/>
      <c r="O985" s="51" t="n"/>
      <c r="P985" s="51" t="n"/>
    </row>
    <row r="986">
      <c r="A986" s="29" t="n">
        <v>982</v>
      </c>
      <c r="B986" s="9">
        <f>IF($A986&lt;=[1]Labels!$A$2257,[1]Labels!B986,"")</f>
        <v/>
      </c>
      <c r="C986" s="50">
        <f>IF($A986&lt;=[1]Labels!$A$2257,[1]Labels!C986,"")</f>
        <v/>
      </c>
      <c r="D986" s="51" t="n"/>
      <c r="E986" s="51" t="n"/>
      <c r="F986" s="51" t="n"/>
      <c r="G986" s="51" t="n"/>
      <c r="H986" s="51" t="n"/>
      <c r="I986" s="51" t="n"/>
      <c r="J986" s="51" t="n"/>
      <c r="K986" s="51" t="n"/>
      <c r="L986" s="51" t="n"/>
      <c r="M986" s="51" t="n"/>
      <c r="N986" s="51" t="n"/>
      <c r="O986" s="51" t="n"/>
      <c r="P986" s="51" t="n"/>
    </row>
    <row r="987">
      <c r="A987" s="29" t="n">
        <v>983</v>
      </c>
      <c r="B987" s="9">
        <f>IF($A987&lt;=[1]Labels!$A$2257,[1]Labels!B987,"")</f>
        <v/>
      </c>
      <c r="C987" s="50">
        <f>IF($A987&lt;=[1]Labels!$A$2257,[1]Labels!C987,"")</f>
        <v/>
      </c>
      <c r="D987" s="51" t="n"/>
      <c r="E987" s="51" t="n"/>
      <c r="F987" s="51" t="n"/>
      <c r="G987" s="51" t="n"/>
      <c r="H987" s="51" t="n"/>
      <c r="I987" s="51" t="n"/>
      <c r="J987" s="51" t="n"/>
      <c r="K987" s="51" t="n"/>
      <c r="L987" s="51" t="n"/>
      <c r="M987" s="51" t="n"/>
      <c r="N987" s="51" t="n"/>
      <c r="O987" s="51" t="n"/>
      <c r="P987" s="51" t="n"/>
    </row>
    <row r="988">
      <c r="A988" s="29" t="n">
        <v>984</v>
      </c>
      <c r="B988" s="9">
        <f>IF($A988&lt;=[1]Labels!$A$2257,[1]Labels!B988,"")</f>
        <v/>
      </c>
      <c r="C988" s="50">
        <f>IF($A988&lt;=[1]Labels!$A$2257,[1]Labels!C988,"")</f>
        <v/>
      </c>
      <c r="D988" s="51" t="n"/>
      <c r="E988" s="51" t="n"/>
      <c r="F988" s="51" t="n"/>
      <c r="G988" s="51" t="n"/>
      <c r="H988" s="51" t="n"/>
      <c r="I988" s="51" t="n"/>
      <c r="J988" s="51" t="n"/>
      <c r="K988" s="51" t="n"/>
      <c r="L988" s="51" t="n"/>
      <c r="M988" s="51" t="n"/>
      <c r="N988" s="51" t="n"/>
      <c r="O988" s="51" t="n"/>
      <c r="P988" s="51" t="n"/>
    </row>
    <row r="989">
      <c r="A989" s="29" t="n">
        <v>985</v>
      </c>
      <c r="B989" s="9">
        <f>IF($A989&lt;=[1]Labels!$A$2257,[1]Labels!B989,"")</f>
        <v/>
      </c>
      <c r="C989" s="50">
        <f>IF($A989&lt;=[1]Labels!$A$2257,[1]Labels!C989,"")</f>
        <v/>
      </c>
      <c r="D989" s="51" t="n"/>
      <c r="E989" s="51" t="n"/>
      <c r="F989" s="51" t="n"/>
      <c r="G989" s="51" t="n"/>
      <c r="H989" s="51" t="n"/>
      <c r="I989" s="51" t="n"/>
      <c r="J989" s="51" t="n"/>
      <c r="K989" s="51" t="n"/>
      <c r="L989" s="51" t="n"/>
      <c r="M989" s="51" t="n"/>
      <c r="N989" s="51" t="n"/>
      <c r="O989" s="51" t="n"/>
      <c r="P989" s="51" t="n"/>
    </row>
    <row r="990">
      <c r="A990" s="29" t="n">
        <v>986</v>
      </c>
      <c r="B990" s="9">
        <f>IF($A990&lt;=[1]Labels!$A$2257,[1]Labels!B990,"")</f>
        <v/>
      </c>
      <c r="C990" s="50">
        <f>IF($A990&lt;=[1]Labels!$A$2257,[1]Labels!C990,"")</f>
        <v/>
      </c>
      <c r="D990" s="51" t="n"/>
      <c r="E990" s="51" t="n"/>
      <c r="F990" s="51" t="n"/>
      <c r="G990" s="51" t="n"/>
      <c r="H990" s="51" t="n"/>
      <c r="I990" s="51" t="n"/>
      <c r="J990" s="51" t="n"/>
      <c r="K990" s="51" t="n"/>
      <c r="L990" s="51" t="n"/>
      <c r="M990" s="51" t="n"/>
      <c r="N990" s="51" t="n"/>
      <c r="O990" s="51" t="n"/>
      <c r="P990" s="51" t="n"/>
    </row>
    <row r="991">
      <c r="A991" s="29" t="n">
        <v>987</v>
      </c>
      <c r="B991" s="9">
        <f>IF($A991&lt;=[1]Labels!$A$2257,[1]Labels!B991,"")</f>
        <v/>
      </c>
      <c r="C991" s="50">
        <f>IF($A991&lt;=[1]Labels!$A$2257,[1]Labels!C991,"")</f>
        <v/>
      </c>
      <c r="D991" s="51" t="n"/>
      <c r="E991" s="51" t="n"/>
      <c r="F991" s="51" t="n"/>
      <c r="G991" s="51" t="n"/>
      <c r="H991" s="51" t="n"/>
      <c r="I991" s="51" t="n"/>
      <c r="J991" s="51" t="n"/>
      <c r="K991" s="51" t="n"/>
      <c r="L991" s="51" t="n"/>
      <c r="M991" s="51" t="n"/>
      <c r="N991" s="51" t="n"/>
      <c r="O991" s="51" t="n"/>
      <c r="P991" s="51" t="n"/>
    </row>
    <row r="992">
      <c r="A992" s="29" t="n">
        <v>988</v>
      </c>
      <c r="B992" s="9">
        <f>IF($A992&lt;=[1]Labels!$A$2257,[1]Labels!B992,"")</f>
        <v/>
      </c>
      <c r="C992" s="50">
        <f>IF($A992&lt;=[1]Labels!$A$2257,[1]Labels!C992,"")</f>
        <v/>
      </c>
      <c r="D992" s="51" t="n"/>
      <c r="E992" s="51" t="n"/>
      <c r="F992" s="51" t="n"/>
      <c r="G992" s="51" t="n"/>
      <c r="H992" s="51" t="n"/>
      <c r="I992" s="51" t="n"/>
      <c r="J992" s="51" t="n"/>
      <c r="K992" s="51" t="n"/>
      <c r="L992" s="51" t="n"/>
      <c r="M992" s="51" t="n"/>
      <c r="N992" s="51" t="n"/>
      <c r="O992" s="51" t="n"/>
      <c r="P992" s="51" t="n"/>
    </row>
    <row r="993">
      <c r="A993" s="29" t="n">
        <v>989</v>
      </c>
      <c r="B993" s="9">
        <f>IF($A993&lt;=[1]Labels!$A$2257,[1]Labels!B993,"")</f>
        <v/>
      </c>
      <c r="C993" s="50">
        <f>IF($A993&lt;=[1]Labels!$A$2257,[1]Labels!C993,"")</f>
        <v/>
      </c>
      <c r="D993" s="51" t="n"/>
      <c r="E993" s="51" t="n"/>
      <c r="F993" s="51" t="n"/>
      <c r="G993" s="51" t="n"/>
      <c r="H993" s="51" t="n"/>
      <c r="I993" s="51" t="n"/>
      <c r="J993" s="51" t="n"/>
      <c r="K993" s="51" t="n"/>
      <c r="L993" s="51" t="n"/>
      <c r="M993" s="51" t="n"/>
      <c r="N993" s="51" t="n"/>
      <c r="O993" s="51" t="n"/>
      <c r="P993" s="51" t="n"/>
    </row>
    <row r="994">
      <c r="A994" s="29" t="n">
        <v>990</v>
      </c>
      <c r="B994" s="9">
        <f>IF($A994&lt;=[1]Labels!$A$2257,[1]Labels!B994,"")</f>
        <v/>
      </c>
      <c r="C994" s="50">
        <f>IF($A994&lt;=[1]Labels!$A$2257,[1]Labels!C994,"")</f>
        <v/>
      </c>
      <c r="D994" s="51" t="n"/>
      <c r="E994" s="51" t="n"/>
      <c r="F994" s="51" t="n"/>
      <c r="G994" s="51" t="n"/>
      <c r="H994" s="51" t="n"/>
      <c r="I994" s="51" t="n"/>
      <c r="J994" s="51" t="n"/>
      <c r="K994" s="51" t="n"/>
      <c r="L994" s="51" t="n"/>
      <c r="M994" s="51" t="n"/>
      <c r="N994" s="51" t="n"/>
      <c r="O994" s="51" t="n"/>
      <c r="P994" s="51" t="n"/>
    </row>
    <row r="995">
      <c r="A995" s="29" t="n">
        <v>991</v>
      </c>
      <c r="B995" s="9">
        <f>IF($A995&lt;=[1]Labels!$A$2257,[1]Labels!B995,"")</f>
        <v/>
      </c>
      <c r="C995" s="50">
        <f>IF($A995&lt;=[1]Labels!$A$2257,[1]Labels!C995,"")</f>
        <v/>
      </c>
      <c r="D995" s="51" t="n"/>
      <c r="E995" s="51" t="n"/>
      <c r="F995" s="51" t="n"/>
      <c r="G995" s="51" t="n"/>
      <c r="H995" s="51" t="n"/>
      <c r="I995" s="51" t="n"/>
      <c r="J995" s="51" t="n"/>
      <c r="K995" s="51" t="n"/>
      <c r="L995" s="51" t="n"/>
      <c r="M995" s="51" t="n"/>
      <c r="N995" s="51" t="n"/>
      <c r="O995" s="51" t="n"/>
      <c r="P995" s="51" t="n"/>
    </row>
    <row r="996">
      <c r="A996" s="29" t="n">
        <v>992</v>
      </c>
      <c r="B996" s="9">
        <f>IF($A996&lt;=[1]Labels!$A$2257,[1]Labels!B996,"")</f>
        <v/>
      </c>
      <c r="C996" s="50">
        <f>IF($A996&lt;=[1]Labels!$A$2257,[1]Labels!C996,"")</f>
        <v/>
      </c>
      <c r="D996" s="51" t="n"/>
      <c r="E996" s="51" t="n"/>
      <c r="F996" s="51" t="n"/>
      <c r="G996" s="51" t="n"/>
      <c r="H996" s="51" t="n"/>
      <c r="I996" s="51" t="n"/>
      <c r="J996" s="51" t="n"/>
      <c r="K996" s="51" t="n"/>
      <c r="L996" s="51" t="n"/>
      <c r="M996" s="51" t="n"/>
      <c r="N996" s="51" t="n"/>
      <c r="O996" s="51" t="n"/>
      <c r="P996" s="51" t="n"/>
    </row>
    <row r="997">
      <c r="A997" s="29" t="n">
        <v>993</v>
      </c>
      <c r="B997" s="9">
        <f>IF($A997&lt;=[1]Labels!$A$2257,[1]Labels!B997,"")</f>
        <v/>
      </c>
      <c r="C997" s="50">
        <f>IF($A997&lt;=[1]Labels!$A$2257,[1]Labels!C997,"")</f>
        <v/>
      </c>
      <c r="D997" s="51" t="n"/>
      <c r="E997" s="51" t="n"/>
      <c r="F997" s="51" t="n"/>
      <c r="G997" s="51" t="n"/>
      <c r="H997" s="51" t="n"/>
      <c r="I997" s="51" t="n"/>
      <c r="J997" s="51" t="n"/>
      <c r="K997" s="51" t="n"/>
      <c r="L997" s="51" t="n"/>
      <c r="M997" s="51" t="n"/>
      <c r="N997" s="51" t="n"/>
      <c r="O997" s="51" t="n"/>
      <c r="P997" s="51" t="n"/>
    </row>
    <row r="998">
      <c r="A998" s="29" t="n">
        <v>994</v>
      </c>
      <c r="B998" s="9">
        <f>IF($A998&lt;=[1]Labels!$A$2257,[1]Labels!B998,"")</f>
        <v/>
      </c>
      <c r="C998" s="50">
        <f>IF($A998&lt;=[1]Labels!$A$2257,[1]Labels!C998,"")</f>
        <v/>
      </c>
      <c r="D998" s="51" t="n"/>
      <c r="E998" s="51" t="n"/>
      <c r="F998" s="51" t="n"/>
      <c r="G998" s="51" t="n"/>
      <c r="H998" s="51" t="n"/>
      <c r="I998" s="51" t="n"/>
      <c r="J998" s="51" t="n"/>
      <c r="K998" s="51" t="n"/>
      <c r="L998" s="51" t="n"/>
      <c r="M998" s="51" t="n"/>
      <c r="N998" s="51" t="n"/>
      <c r="O998" s="51" t="n"/>
      <c r="P998" s="51" t="n"/>
    </row>
    <row r="999">
      <c r="A999" s="29" t="n">
        <v>995</v>
      </c>
      <c r="B999" s="9">
        <f>IF($A999&lt;=[1]Labels!$A$2257,[1]Labels!B999,"")</f>
        <v/>
      </c>
      <c r="C999" s="50">
        <f>IF($A999&lt;=[1]Labels!$A$2257,[1]Labels!C999,"")</f>
        <v/>
      </c>
      <c r="D999" s="51" t="n"/>
      <c r="E999" s="51" t="n"/>
      <c r="F999" s="51" t="n"/>
      <c r="G999" s="51" t="n"/>
      <c r="H999" s="51" t="n"/>
      <c r="I999" s="51" t="n"/>
      <c r="J999" s="51" t="n"/>
      <c r="K999" s="51" t="n"/>
      <c r="L999" s="51" t="n"/>
      <c r="M999" s="51" t="n"/>
      <c r="N999" s="51" t="n"/>
      <c r="O999" s="51" t="n"/>
      <c r="P999" s="51" t="n"/>
    </row>
    <row r="1000">
      <c r="A1000" s="29" t="n">
        <v>996</v>
      </c>
      <c r="B1000" s="9">
        <f>IF($A1000&lt;=[1]Labels!$A$2257,[1]Labels!B1000,"")</f>
        <v/>
      </c>
      <c r="C1000" s="50">
        <f>IF($A1000&lt;=[1]Labels!$A$2257,[1]Labels!C1000,"")</f>
        <v/>
      </c>
      <c r="D1000" s="51" t="n"/>
      <c r="E1000" s="51" t="n"/>
      <c r="F1000" s="51" t="n"/>
      <c r="G1000" s="51" t="n"/>
      <c r="H1000" s="51" t="n"/>
      <c r="I1000" s="51" t="n"/>
      <c r="J1000" s="51" t="n"/>
      <c r="K1000" s="51" t="n"/>
      <c r="L1000" s="51" t="n"/>
      <c r="M1000" s="51" t="n"/>
      <c r="N1000" s="51" t="n"/>
      <c r="O1000" s="51" t="n"/>
      <c r="P1000" s="51" t="n"/>
    </row>
    <row r="1001">
      <c r="A1001" s="29" t="n">
        <v>997</v>
      </c>
      <c r="B1001" s="9">
        <f>IF($A1001&lt;=[1]Labels!$A$2257,[1]Labels!B1001,"")</f>
        <v/>
      </c>
      <c r="C1001" s="50">
        <f>IF($A1001&lt;=[1]Labels!$A$2257,[1]Labels!C1001,"")</f>
        <v/>
      </c>
      <c r="D1001" s="51" t="n"/>
      <c r="E1001" s="51" t="n"/>
      <c r="F1001" s="51" t="n"/>
      <c r="G1001" s="51" t="n"/>
      <c r="H1001" s="51" t="n"/>
      <c r="I1001" s="51" t="n"/>
      <c r="J1001" s="51" t="n"/>
      <c r="K1001" s="51" t="n"/>
      <c r="L1001" s="51" t="n"/>
      <c r="M1001" s="51" t="n"/>
      <c r="N1001" s="51" t="n"/>
      <c r="O1001" s="51" t="n"/>
      <c r="P1001" s="51" t="n"/>
    </row>
    <row r="1002">
      <c r="A1002" s="29" t="n">
        <v>998</v>
      </c>
      <c r="B1002" s="9">
        <f>IF($A1002&lt;=[1]Labels!$A$2257,[1]Labels!B1002,"")</f>
        <v/>
      </c>
      <c r="C1002" s="50">
        <f>IF($A1002&lt;=[1]Labels!$A$2257,[1]Labels!C1002,"")</f>
        <v/>
      </c>
      <c r="D1002" s="51" t="n"/>
      <c r="E1002" s="51" t="n"/>
      <c r="F1002" s="51" t="n"/>
      <c r="G1002" s="51" t="n"/>
      <c r="H1002" s="51" t="n"/>
      <c r="I1002" s="51" t="n"/>
      <c r="J1002" s="51" t="n"/>
      <c r="K1002" s="51" t="n"/>
      <c r="L1002" s="51" t="n"/>
      <c r="M1002" s="51" t="n"/>
      <c r="N1002" s="51" t="n"/>
      <c r="O1002" s="51" t="n"/>
      <c r="P1002" s="51" t="n"/>
    </row>
    <row r="1003">
      <c r="A1003" s="29" t="n">
        <v>999</v>
      </c>
      <c r="B1003" s="9">
        <f>IF($A1003&lt;=[1]Labels!$A$2257,[1]Labels!B1003,"")</f>
        <v/>
      </c>
      <c r="C1003" s="50">
        <f>IF($A1003&lt;=[1]Labels!$A$2257,[1]Labels!C1003,"")</f>
        <v/>
      </c>
      <c r="D1003" s="51" t="n"/>
      <c r="E1003" s="51" t="n"/>
      <c r="F1003" s="51" t="n"/>
      <c r="G1003" s="51" t="n"/>
      <c r="H1003" s="51" t="n"/>
      <c r="I1003" s="51" t="n"/>
      <c r="J1003" s="51" t="n"/>
      <c r="K1003" s="51" t="n"/>
      <c r="L1003" s="51" t="n"/>
      <c r="M1003" s="51" t="n"/>
      <c r="N1003" s="51" t="n"/>
      <c r="O1003" s="51" t="n"/>
      <c r="P1003" s="51" t="n"/>
    </row>
    <row r="1004">
      <c r="A1004" s="29" t="n">
        <v>1000</v>
      </c>
      <c r="B1004" s="9">
        <f>IF($A1004&lt;=[1]Labels!$A$2257,[1]Labels!B1004,"")</f>
        <v/>
      </c>
      <c r="C1004" s="50">
        <f>IF($A1004&lt;=[1]Labels!$A$2257,[1]Labels!C1004,"")</f>
        <v/>
      </c>
      <c r="D1004" s="51" t="n"/>
      <c r="E1004" s="51" t="n"/>
      <c r="F1004" s="51" t="n"/>
      <c r="G1004" s="51" t="n"/>
      <c r="H1004" s="51" t="n"/>
      <c r="I1004" s="51" t="n"/>
      <c r="J1004" s="51" t="n"/>
      <c r="K1004" s="51" t="n"/>
      <c r="L1004" s="51" t="n"/>
      <c r="M1004" s="51" t="n"/>
      <c r="N1004" s="51" t="n"/>
      <c r="O1004" s="51" t="n"/>
      <c r="P1004" s="51" t="n"/>
    </row>
    <row r="1005">
      <c r="A1005" s="29" t="n">
        <v>1001</v>
      </c>
      <c r="B1005" s="9">
        <f>IF($A1005&lt;=[1]Labels!$A$2257,[1]Labels!B1005,"")</f>
        <v/>
      </c>
      <c r="C1005" s="50">
        <f>IF($A1005&lt;=[1]Labels!$A$2257,[1]Labels!C1005,"")</f>
        <v/>
      </c>
      <c r="D1005" s="51" t="n"/>
      <c r="E1005" s="51" t="n"/>
      <c r="F1005" s="51" t="n"/>
      <c r="G1005" s="51" t="n"/>
      <c r="H1005" s="51" t="n"/>
      <c r="I1005" s="51" t="n"/>
      <c r="J1005" s="51" t="n"/>
      <c r="K1005" s="51" t="n"/>
      <c r="L1005" s="51" t="n"/>
      <c r="M1005" s="51" t="n"/>
      <c r="N1005" s="51" t="n"/>
      <c r="O1005" s="51" t="n"/>
      <c r="P1005" s="51" t="n"/>
    </row>
    <row r="1006">
      <c r="A1006" s="29" t="n">
        <v>1002</v>
      </c>
      <c r="B1006" s="9">
        <f>IF($A1006&lt;=[1]Labels!$A$2257,[1]Labels!B1006,"")</f>
        <v/>
      </c>
      <c r="C1006" s="50">
        <f>IF($A1006&lt;=[1]Labels!$A$2257,[1]Labels!C1006,"")</f>
        <v/>
      </c>
      <c r="D1006" s="51" t="n"/>
      <c r="E1006" s="51" t="n"/>
      <c r="F1006" s="51" t="n"/>
      <c r="G1006" s="51" t="n"/>
      <c r="H1006" s="51" t="n"/>
      <c r="I1006" s="51" t="n"/>
      <c r="J1006" s="51" t="n"/>
      <c r="K1006" s="51" t="n"/>
      <c r="L1006" s="51" t="n"/>
      <c r="M1006" s="51" t="n"/>
      <c r="N1006" s="51" t="n"/>
      <c r="O1006" s="51" t="n"/>
      <c r="P1006" s="51" t="n"/>
    </row>
    <row r="1007">
      <c r="A1007" s="29" t="n">
        <v>1003</v>
      </c>
      <c r="B1007" s="9">
        <f>IF($A1007&lt;=[1]Labels!$A$2257,[1]Labels!B1007,"")</f>
        <v/>
      </c>
      <c r="C1007" s="50">
        <f>IF($A1007&lt;=[1]Labels!$A$2257,[1]Labels!C1007,"")</f>
        <v/>
      </c>
      <c r="D1007" s="51" t="n"/>
      <c r="E1007" s="51" t="n"/>
      <c r="F1007" s="51" t="n"/>
      <c r="G1007" s="51" t="n"/>
      <c r="H1007" s="51" t="n"/>
      <c r="I1007" s="51" t="n"/>
      <c r="J1007" s="51" t="n"/>
      <c r="K1007" s="51" t="n"/>
      <c r="L1007" s="51" t="n"/>
      <c r="M1007" s="51" t="n"/>
      <c r="N1007" s="51" t="n"/>
      <c r="O1007" s="51" t="n"/>
      <c r="P1007" s="51" t="n"/>
    </row>
    <row r="1008">
      <c r="A1008" s="29" t="n">
        <v>1004</v>
      </c>
      <c r="B1008" s="9">
        <f>IF($A1008&lt;=[1]Labels!$A$2257,[1]Labels!B1008,"")</f>
        <v/>
      </c>
      <c r="C1008" s="50">
        <f>IF($A1008&lt;=[1]Labels!$A$2257,[1]Labels!C1008,"")</f>
        <v/>
      </c>
      <c r="D1008" s="51" t="n"/>
      <c r="E1008" s="51" t="n"/>
      <c r="F1008" s="51" t="n"/>
      <c r="G1008" s="51" t="n"/>
      <c r="H1008" s="51" t="n"/>
      <c r="I1008" s="51" t="n"/>
      <c r="J1008" s="51" t="n"/>
      <c r="K1008" s="51" t="n"/>
      <c r="L1008" s="51" t="n"/>
      <c r="M1008" s="51" t="n"/>
      <c r="N1008" s="51" t="n"/>
      <c r="O1008" s="51" t="n"/>
      <c r="P1008" s="51" t="n"/>
    </row>
    <row r="1009">
      <c r="A1009" s="29" t="n">
        <v>1005</v>
      </c>
      <c r="B1009" s="9">
        <f>IF($A1009&lt;=[1]Labels!$A$2257,[1]Labels!B1009,"")</f>
        <v/>
      </c>
      <c r="C1009" s="50">
        <f>IF($A1009&lt;=[1]Labels!$A$2257,[1]Labels!C1009,"")</f>
        <v/>
      </c>
      <c r="D1009" s="51" t="n"/>
      <c r="E1009" s="51" t="n"/>
      <c r="F1009" s="51" t="n"/>
      <c r="G1009" s="51" t="n"/>
      <c r="H1009" s="51" t="n"/>
      <c r="I1009" s="51" t="n"/>
      <c r="J1009" s="51" t="n"/>
      <c r="K1009" s="51" t="n"/>
      <c r="L1009" s="51" t="n"/>
      <c r="M1009" s="51" t="n"/>
      <c r="N1009" s="51" t="n"/>
      <c r="O1009" s="51" t="n"/>
      <c r="P1009" s="51" t="n"/>
    </row>
    <row r="1010">
      <c r="A1010" s="29" t="n">
        <v>1006</v>
      </c>
      <c r="B1010" s="9">
        <f>IF($A1010&lt;=[1]Labels!$A$2257,[1]Labels!B1010,"")</f>
        <v/>
      </c>
      <c r="C1010" s="50">
        <f>IF($A1010&lt;=[1]Labels!$A$2257,[1]Labels!C1010,"")</f>
        <v/>
      </c>
      <c r="D1010" s="51" t="n"/>
      <c r="E1010" s="51" t="n"/>
      <c r="F1010" s="51" t="n"/>
      <c r="G1010" s="51" t="n"/>
      <c r="H1010" s="51" t="n"/>
      <c r="I1010" s="51" t="n"/>
      <c r="J1010" s="51" t="n"/>
      <c r="K1010" s="51" t="n"/>
      <c r="L1010" s="51" t="n"/>
      <c r="M1010" s="51" t="n"/>
      <c r="N1010" s="51" t="n"/>
      <c r="O1010" s="51" t="n"/>
      <c r="P1010" s="51" t="n"/>
    </row>
    <row r="1011">
      <c r="A1011" s="29" t="n">
        <v>1007</v>
      </c>
      <c r="B1011" s="9">
        <f>IF($A1011&lt;=[1]Labels!$A$2257,[1]Labels!B1011,"")</f>
        <v/>
      </c>
      <c r="C1011" s="50">
        <f>IF($A1011&lt;=[1]Labels!$A$2257,[1]Labels!C1011,"")</f>
        <v/>
      </c>
      <c r="D1011" s="51" t="n"/>
      <c r="E1011" s="51" t="n"/>
      <c r="F1011" s="51" t="n"/>
      <c r="G1011" s="51" t="n"/>
      <c r="H1011" s="51" t="n"/>
      <c r="I1011" s="51" t="n"/>
      <c r="J1011" s="51" t="n"/>
      <c r="K1011" s="51" t="n"/>
      <c r="L1011" s="51" t="n"/>
      <c r="M1011" s="51" t="n"/>
      <c r="N1011" s="51" t="n"/>
      <c r="O1011" s="51" t="n"/>
      <c r="P1011" s="51" t="n"/>
    </row>
    <row r="1012">
      <c r="A1012" s="29" t="n">
        <v>1008</v>
      </c>
      <c r="B1012" s="9">
        <f>IF($A1012&lt;=[1]Labels!$A$2257,[1]Labels!B1012,"")</f>
        <v/>
      </c>
      <c r="C1012" s="50">
        <f>IF($A1012&lt;=[1]Labels!$A$2257,[1]Labels!C1012,"")</f>
        <v/>
      </c>
      <c r="D1012" s="51" t="n"/>
      <c r="E1012" s="51" t="n"/>
      <c r="F1012" s="51" t="n"/>
      <c r="G1012" s="51" t="n"/>
      <c r="H1012" s="51" t="n"/>
      <c r="I1012" s="51" t="n"/>
      <c r="J1012" s="51" t="n"/>
      <c r="K1012" s="51" t="n"/>
      <c r="L1012" s="51" t="n"/>
      <c r="M1012" s="51" t="n"/>
      <c r="N1012" s="51" t="n"/>
      <c r="O1012" s="51" t="n"/>
      <c r="P1012" s="51" t="n"/>
    </row>
    <row r="1013">
      <c r="A1013" s="29" t="n">
        <v>1009</v>
      </c>
      <c r="B1013" s="9">
        <f>IF($A1013&lt;=[1]Labels!$A$2257,[1]Labels!B1013,"")</f>
        <v/>
      </c>
      <c r="C1013" s="50">
        <f>IF($A1013&lt;=[1]Labels!$A$2257,[1]Labels!C1013,"")</f>
        <v/>
      </c>
      <c r="D1013" s="51" t="n"/>
      <c r="E1013" s="51" t="n"/>
      <c r="F1013" s="51" t="n"/>
      <c r="G1013" s="51" t="n"/>
      <c r="H1013" s="51" t="n"/>
      <c r="I1013" s="51" t="n"/>
      <c r="J1013" s="51" t="n"/>
      <c r="K1013" s="51" t="n"/>
      <c r="L1013" s="51" t="n"/>
      <c r="M1013" s="51" t="n"/>
      <c r="N1013" s="51" t="n"/>
      <c r="O1013" s="51" t="n"/>
      <c r="P1013" s="51" t="n"/>
    </row>
    <row r="1014">
      <c r="A1014" s="29" t="n">
        <v>1010</v>
      </c>
      <c r="B1014" s="9">
        <f>IF($A1014&lt;=[1]Labels!$A$2257,[1]Labels!B1014,"")</f>
        <v/>
      </c>
      <c r="C1014" s="50">
        <f>IF($A1014&lt;=[1]Labels!$A$2257,[1]Labels!C1014,"")</f>
        <v/>
      </c>
      <c r="D1014" s="51" t="n"/>
      <c r="E1014" s="51" t="n"/>
      <c r="F1014" s="51" t="n"/>
      <c r="G1014" s="51" t="n"/>
      <c r="H1014" s="51" t="n"/>
      <c r="I1014" s="51" t="n"/>
      <c r="J1014" s="51" t="n"/>
      <c r="K1014" s="51" t="n"/>
      <c r="L1014" s="51" t="n"/>
      <c r="M1014" s="51" t="n"/>
      <c r="N1014" s="51" t="n"/>
      <c r="O1014" s="51" t="n"/>
      <c r="P1014" s="51" t="n"/>
    </row>
    <row r="1015">
      <c r="A1015" s="29" t="n">
        <v>1011</v>
      </c>
      <c r="B1015" s="9">
        <f>IF($A1015&lt;=[1]Labels!$A$2257,[1]Labels!B1015,"")</f>
        <v/>
      </c>
      <c r="C1015" s="50">
        <f>IF($A1015&lt;=[1]Labels!$A$2257,[1]Labels!C1015,"")</f>
        <v/>
      </c>
      <c r="D1015" s="51" t="n"/>
      <c r="E1015" s="51" t="n"/>
      <c r="F1015" s="51" t="n"/>
      <c r="G1015" s="51" t="n"/>
      <c r="H1015" s="51" t="n"/>
      <c r="I1015" s="51" t="n"/>
      <c r="J1015" s="51" t="n"/>
      <c r="K1015" s="51" t="n"/>
      <c r="L1015" s="51" t="n"/>
      <c r="M1015" s="51" t="n"/>
      <c r="N1015" s="51" t="n"/>
      <c r="O1015" s="51" t="n"/>
      <c r="P1015" s="51" t="n"/>
    </row>
    <row r="1016">
      <c r="A1016" s="29" t="n">
        <v>1012</v>
      </c>
      <c r="B1016" s="9">
        <f>IF($A1016&lt;=[1]Labels!$A$2257,[1]Labels!B1016,"")</f>
        <v/>
      </c>
      <c r="C1016" s="50">
        <f>IF($A1016&lt;=[1]Labels!$A$2257,[1]Labels!C1016,"")</f>
        <v/>
      </c>
      <c r="D1016" s="51" t="n"/>
      <c r="E1016" s="51" t="n"/>
      <c r="F1016" s="51" t="n"/>
      <c r="G1016" s="51" t="n"/>
      <c r="H1016" s="51" t="n"/>
      <c r="I1016" s="51" t="n"/>
      <c r="J1016" s="51" t="n"/>
      <c r="K1016" s="51" t="n"/>
      <c r="L1016" s="51" t="n"/>
      <c r="M1016" s="51" t="n"/>
      <c r="N1016" s="51" t="n"/>
      <c r="O1016" s="51" t="n"/>
      <c r="P1016" s="51" t="n"/>
    </row>
    <row r="1017">
      <c r="A1017" s="29" t="n">
        <v>1013</v>
      </c>
      <c r="B1017" s="9">
        <f>IF($A1017&lt;=[1]Labels!$A$2257,[1]Labels!B1017,"")</f>
        <v/>
      </c>
      <c r="C1017" s="50">
        <f>IF($A1017&lt;=[1]Labels!$A$2257,[1]Labels!C1017,"")</f>
        <v/>
      </c>
      <c r="D1017" s="51" t="n"/>
      <c r="E1017" s="51" t="n"/>
      <c r="F1017" s="51" t="n"/>
      <c r="G1017" s="51" t="n"/>
      <c r="H1017" s="51" t="n"/>
      <c r="I1017" s="51" t="n"/>
      <c r="J1017" s="51" t="n"/>
      <c r="K1017" s="51" t="n"/>
      <c r="L1017" s="51" t="n"/>
      <c r="M1017" s="51" t="n"/>
      <c r="N1017" s="51" t="n"/>
      <c r="O1017" s="51" t="n"/>
      <c r="P1017" s="51" t="n"/>
    </row>
    <row r="1018">
      <c r="A1018" s="29" t="n">
        <v>1014</v>
      </c>
      <c r="B1018" s="9">
        <f>IF($A1018&lt;=[1]Labels!$A$2257,[1]Labels!B1018,"")</f>
        <v/>
      </c>
      <c r="C1018" s="50">
        <f>IF($A1018&lt;=[1]Labels!$A$2257,[1]Labels!C1018,"")</f>
        <v/>
      </c>
      <c r="D1018" s="51" t="n"/>
      <c r="E1018" s="51" t="n"/>
      <c r="F1018" s="51" t="n"/>
      <c r="G1018" s="51" t="n"/>
      <c r="H1018" s="51" t="n"/>
      <c r="I1018" s="51" t="n"/>
      <c r="J1018" s="51" t="n"/>
      <c r="K1018" s="51" t="n"/>
      <c r="L1018" s="51" t="n"/>
      <c r="M1018" s="51" t="n"/>
      <c r="N1018" s="51" t="n"/>
      <c r="O1018" s="51" t="n"/>
      <c r="P1018" s="51" t="n"/>
    </row>
    <row r="1019">
      <c r="A1019" s="29" t="n">
        <v>1015</v>
      </c>
      <c r="B1019" s="9">
        <f>IF($A1019&lt;=[1]Labels!$A$2257,[1]Labels!B1019,"")</f>
        <v/>
      </c>
      <c r="C1019" s="50">
        <f>IF($A1019&lt;=[1]Labels!$A$2257,[1]Labels!C1019,"")</f>
        <v/>
      </c>
      <c r="D1019" s="51" t="n"/>
      <c r="E1019" s="51" t="n"/>
      <c r="F1019" s="51" t="n"/>
      <c r="G1019" s="51" t="n"/>
      <c r="H1019" s="51" t="n"/>
      <c r="I1019" s="51" t="n"/>
      <c r="J1019" s="51" t="n"/>
      <c r="K1019" s="51" t="n"/>
      <c r="L1019" s="51" t="n"/>
      <c r="M1019" s="51" t="n"/>
      <c r="N1019" s="51" t="n"/>
      <c r="O1019" s="51" t="n"/>
      <c r="P1019" s="51" t="n"/>
    </row>
    <row r="1020">
      <c r="A1020" s="29" t="n">
        <v>1016</v>
      </c>
      <c r="B1020" s="9">
        <f>IF($A1020&lt;=[1]Labels!$A$2257,[1]Labels!B1020,"")</f>
        <v/>
      </c>
      <c r="C1020" s="50">
        <f>IF($A1020&lt;=[1]Labels!$A$2257,[1]Labels!C1020,"")</f>
        <v/>
      </c>
      <c r="D1020" s="51" t="n"/>
      <c r="E1020" s="51" t="n"/>
      <c r="F1020" s="51" t="n"/>
      <c r="G1020" s="51" t="n"/>
      <c r="H1020" s="51" t="n"/>
      <c r="I1020" s="51" t="n"/>
      <c r="J1020" s="51" t="n"/>
      <c r="K1020" s="51" t="n"/>
      <c r="L1020" s="51" t="n"/>
      <c r="M1020" s="51" t="n"/>
      <c r="N1020" s="51" t="n"/>
      <c r="O1020" s="51" t="n"/>
      <c r="P1020" s="51" t="n"/>
    </row>
    <row r="1021">
      <c r="A1021" s="29" t="n">
        <v>1017</v>
      </c>
      <c r="B1021" s="9">
        <f>IF($A1021&lt;=[1]Labels!$A$2257,[1]Labels!B1021,"")</f>
        <v/>
      </c>
      <c r="C1021" s="50">
        <f>IF($A1021&lt;=[1]Labels!$A$2257,[1]Labels!C1021,"")</f>
        <v/>
      </c>
      <c r="D1021" s="51" t="n"/>
      <c r="E1021" s="51" t="n"/>
      <c r="F1021" s="51" t="n"/>
      <c r="G1021" s="51" t="n"/>
      <c r="H1021" s="51" t="n"/>
      <c r="I1021" s="51" t="n"/>
      <c r="J1021" s="51" t="n"/>
      <c r="K1021" s="51" t="n"/>
      <c r="L1021" s="51" t="n"/>
      <c r="M1021" s="51" t="n"/>
      <c r="N1021" s="51" t="n"/>
      <c r="O1021" s="51" t="n"/>
      <c r="P1021" s="51" t="n"/>
    </row>
    <row r="1022">
      <c r="A1022" s="29" t="n">
        <v>1018</v>
      </c>
      <c r="B1022" s="9">
        <f>IF($A1022&lt;=[1]Labels!$A$2257,[1]Labels!B1022,"")</f>
        <v/>
      </c>
      <c r="C1022" s="50">
        <f>IF($A1022&lt;=[1]Labels!$A$2257,[1]Labels!C1022,"")</f>
        <v/>
      </c>
      <c r="D1022" s="51" t="n"/>
      <c r="E1022" s="51" t="n"/>
      <c r="F1022" s="51" t="n"/>
      <c r="G1022" s="51" t="n"/>
      <c r="H1022" s="51" t="n"/>
      <c r="I1022" s="51" t="n"/>
      <c r="J1022" s="51" t="n"/>
      <c r="K1022" s="51" t="n"/>
      <c r="L1022" s="51" t="n"/>
      <c r="M1022" s="51" t="n"/>
      <c r="N1022" s="51" t="n"/>
      <c r="O1022" s="51" t="n"/>
      <c r="P1022" s="51" t="n"/>
    </row>
    <row r="1023">
      <c r="A1023" s="29" t="n">
        <v>1019</v>
      </c>
      <c r="B1023" s="9">
        <f>IF($A1023&lt;=[1]Labels!$A$2257,[1]Labels!B1023,"")</f>
        <v/>
      </c>
      <c r="C1023" s="50">
        <f>IF($A1023&lt;=[1]Labels!$A$2257,[1]Labels!C1023,"")</f>
        <v/>
      </c>
      <c r="D1023" s="51" t="n"/>
      <c r="E1023" s="51" t="n"/>
      <c r="F1023" s="51" t="n"/>
      <c r="G1023" s="51" t="n"/>
      <c r="H1023" s="51" t="n"/>
      <c r="I1023" s="51" t="n"/>
      <c r="J1023" s="51" t="n"/>
      <c r="K1023" s="51" t="n"/>
      <c r="L1023" s="51" t="n"/>
      <c r="M1023" s="51" t="n"/>
      <c r="N1023" s="51" t="n"/>
      <c r="O1023" s="51" t="n"/>
      <c r="P1023" s="51" t="n"/>
    </row>
    <row r="1024">
      <c r="A1024" s="29" t="n">
        <v>1020</v>
      </c>
      <c r="B1024" s="9">
        <f>IF($A1024&lt;=[1]Labels!$A$2257,[1]Labels!B1024,"")</f>
        <v/>
      </c>
      <c r="C1024" s="50">
        <f>IF($A1024&lt;=[1]Labels!$A$2257,[1]Labels!C1024,"")</f>
        <v/>
      </c>
      <c r="D1024" s="51" t="n"/>
      <c r="E1024" s="51" t="n"/>
      <c r="F1024" s="51" t="n"/>
      <c r="G1024" s="51" t="n"/>
      <c r="H1024" s="51" t="n"/>
      <c r="I1024" s="51" t="n"/>
      <c r="J1024" s="51" t="n"/>
      <c r="K1024" s="51" t="n"/>
      <c r="L1024" s="51" t="n"/>
      <c r="M1024" s="51" t="n"/>
      <c r="N1024" s="51" t="n"/>
      <c r="O1024" s="51" t="n"/>
      <c r="P1024" s="51" t="n"/>
    </row>
    <row r="1025">
      <c r="A1025" s="29" t="n">
        <v>1021</v>
      </c>
      <c r="B1025" s="9">
        <f>IF($A1025&lt;=[1]Labels!$A$2257,[1]Labels!B1025,"")</f>
        <v/>
      </c>
      <c r="C1025" s="50">
        <f>IF($A1025&lt;=[1]Labels!$A$2257,[1]Labels!C1025,"")</f>
        <v/>
      </c>
      <c r="D1025" s="51" t="n"/>
      <c r="E1025" s="51" t="n"/>
      <c r="F1025" s="51" t="n"/>
      <c r="G1025" s="51" t="n"/>
      <c r="H1025" s="51" t="n"/>
      <c r="I1025" s="51" t="n"/>
      <c r="J1025" s="51" t="n"/>
      <c r="K1025" s="51" t="n"/>
      <c r="L1025" s="51" t="n"/>
      <c r="M1025" s="51" t="n"/>
      <c r="N1025" s="51" t="n"/>
      <c r="O1025" s="51" t="n"/>
      <c r="P1025" s="51" t="n"/>
    </row>
    <row r="1026">
      <c r="A1026" s="29" t="n">
        <v>1022</v>
      </c>
      <c r="B1026" s="9">
        <f>IF($A1026&lt;=[1]Labels!$A$2257,[1]Labels!B1026,"")</f>
        <v/>
      </c>
      <c r="C1026" s="50">
        <f>IF($A1026&lt;=[1]Labels!$A$2257,[1]Labels!C1026,"")</f>
        <v/>
      </c>
      <c r="D1026" s="51" t="n"/>
      <c r="E1026" s="51" t="n"/>
      <c r="F1026" s="51" t="n"/>
      <c r="G1026" s="51" t="n"/>
      <c r="H1026" s="51" t="n"/>
      <c r="I1026" s="51" t="n"/>
      <c r="J1026" s="51" t="n"/>
      <c r="K1026" s="51" t="n"/>
      <c r="L1026" s="51" t="n"/>
      <c r="M1026" s="51" t="n"/>
      <c r="N1026" s="51" t="n"/>
      <c r="O1026" s="51" t="n"/>
      <c r="P1026" s="51" t="n"/>
    </row>
    <row r="1027">
      <c r="A1027" s="29" t="n">
        <v>1023</v>
      </c>
      <c r="B1027" s="9">
        <f>IF($A1027&lt;=[1]Labels!$A$2257,[1]Labels!B1027,"")</f>
        <v/>
      </c>
      <c r="C1027" s="50">
        <f>IF($A1027&lt;=[1]Labels!$A$2257,[1]Labels!C1027,"")</f>
        <v/>
      </c>
      <c r="D1027" s="51" t="n"/>
      <c r="E1027" s="51" t="n"/>
      <c r="F1027" s="51" t="n"/>
      <c r="G1027" s="51" t="n"/>
      <c r="H1027" s="51" t="n"/>
      <c r="I1027" s="51" t="n"/>
      <c r="J1027" s="51" t="n"/>
      <c r="K1027" s="51" t="n"/>
      <c r="L1027" s="51" t="n"/>
      <c r="M1027" s="51" t="n"/>
      <c r="N1027" s="51" t="n"/>
      <c r="O1027" s="51" t="n"/>
      <c r="P1027" s="51" t="n"/>
    </row>
    <row r="1028">
      <c r="A1028" s="29" t="n">
        <v>1024</v>
      </c>
      <c r="B1028" s="9">
        <f>IF($A1028&lt;=[1]Labels!$A$2257,[1]Labels!B1028,"")</f>
        <v/>
      </c>
      <c r="C1028" s="50">
        <f>IF($A1028&lt;=[1]Labels!$A$2257,[1]Labels!C1028,"")</f>
        <v/>
      </c>
      <c r="D1028" s="51" t="n"/>
      <c r="E1028" s="51" t="n"/>
      <c r="F1028" s="51" t="n"/>
      <c r="G1028" s="51" t="n"/>
      <c r="H1028" s="51" t="n"/>
      <c r="I1028" s="51" t="n"/>
      <c r="J1028" s="51" t="n"/>
      <c r="K1028" s="51" t="n"/>
      <c r="L1028" s="51" t="n"/>
      <c r="M1028" s="51" t="n"/>
      <c r="N1028" s="51" t="n"/>
      <c r="O1028" s="51" t="n"/>
      <c r="P1028" s="51" t="n"/>
    </row>
    <row r="1029">
      <c r="A1029" s="29" t="n">
        <v>1025</v>
      </c>
      <c r="B1029" s="9">
        <f>IF($A1029&lt;=[1]Labels!$A$2257,[1]Labels!B1029,"")</f>
        <v/>
      </c>
      <c r="C1029" s="50">
        <f>IF($A1029&lt;=[1]Labels!$A$2257,[1]Labels!C1029,"")</f>
        <v/>
      </c>
      <c r="D1029" s="51" t="n"/>
      <c r="E1029" s="51" t="n"/>
      <c r="F1029" s="51" t="n"/>
      <c r="G1029" s="51" t="n"/>
      <c r="H1029" s="51" t="n"/>
      <c r="I1029" s="51" t="n"/>
      <c r="J1029" s="51" t="n"/>
      <c r="K1029" s="51" t="n"/>
      <c r="L1029" s="51" t="n"/>
      <c r="M1029" s="51" t="n"/>
      <c r="N1029" s="51" t="n"/>
      <c r="O1029" s="51" t="n"/>
      <c r="P1029" s="51" t="n"/>
    </row>
    <row r="1030">
      <c r="A1030" s="29" t="n">
        <v>1026</v>
      </c>
      <c r="B1030" s="9">
        <f>IF($A1030&lt;=[1]Labels!$A$2257,[1]Labels!B1030,"")</f>
        <v/>
      </c>
      <c r="C1030" s="50">
        <f>IF($A1030&lt;=[1]Labels!$A$2257,[1]Labels!C1030,"")</f>
        <v/>
      </c>
      <c r="D1030" s="51" t="n"/>
      <c r="E1030" s="51" t="n"/>
      <c r="F1030" s="51" t="n"/>
      <c r="G1030" s="51" t="n"/>
      <c r="H1030" s="51" t="n"/>
      <c r="I1030" s="51" t="n"/>
      <c r="J1030" s="51" t="n"/>
      <c r="K1030" s="51" t="n"/>
      <c r="L1030" s="51" t="n"/>
      <c r="M1030" s="51" t="n"/>
      <c r="N1030" s="51" t="n"/>
      <c r="O1030" s="51" t="n"/>
      <c r="P1030" s="51" t="n"/>
    </row>
    <row r="1031">
      <c r="A1031" s="29" t="n">
        <v>1027</v>
      </c>
      <c r="B1031" s="9">
        <f>IF($A1031&lt;=[1]Labels!$A$2257,[1]Labels!B1031,"")</f>
        <v/>
      </c>
      <c r="C1031" s="50">
        <f>IF($A1031&lt;=[1]Labels!$A$2257,[1]Labels!C1031,"")</f>
        <v/>
      </c>
      <c r="D1031" s="51" t="n"/>
      <c r="E1031" s="51" t="n"/>
      <c r="F1031" s="51" t="n"/>
      <c r="G1031" s="51" t="n"/>
      <c r="H1031" s="51" t="n"/>
      <c r="I1031" s="51" t="n"/>
      <c r="J1031" s="51" t="n"/>
      <c r="K1031" s="51" t="n"/>
      <c r="L1031" s="51" t="n"/>
      <c r="M1031" s="51" t="n"/>
      <c r="N1031" s="51" t="n"/>
      <c r="O1031" s="51" t="n"/>
      <c r="P1031" s="51" t="n"/>
    </row>
    <row r="1032">
      <c r="A1032" s="29" t="n">
        <v>1028</v>
      </c>
      <c r="B1032" s="9">
        <f>IF($A1032&lt;=[1]Labels!$A$2257,[1]Labels!B1032,"")</f>
        <v/>
      </c>
      <c r="C1032" s="50">
        <f>IF($A1032&lt;=[1]Labels!$A$2257,[1]Labels!C1032,"")</f>
        <v/>
      </c>
      <c r="D1032" s="51" t="n"/>
      <c r="E1032" s="51" t="n"/>
      <c r="F1032" s="51" t="n"/>
      <c r="G1032" s="51" t="n"/>
      <c r="H1032" s="51" t="n"/>
      <c r="I1032" s="51" t="n"/>
      <c r="J1032" s="51" t="n"/>
      <c r="K1032" s="51" t="n"/>
      <c r="L1032" s="51" t="n"/>
      <c r="M1032" s="51" t="n"/>
      <c r="N1032" s="51" t="n"/>
      <c r="O1032" s="51" t="n"/>
      <c r="P1032" s="51" t="n"/>
    </row>
    <row r="1033">
      <c r="A1033" s="29" t="n">
        <v>1029</v>
      </c>
      <c r="B1033" s="9">
        <f>IF($A1033&lt;=[1]Labels!$A$2257,[1]Labels!B1033,"")</f>
        <v/>
      </c>
      <c r="C1033" s="50">
        <f>IF($A1033&lt;=[1]Labels!$A$2257,[1]Labels!C1033,"")</f>
        <v/>
      </c>
      <c r="D1033" s="51" t="n"/>
      <c r="E1033" s="51" t="n"/>
      <c r="F1033" s="51" t="n"/>
      <c r="G1033" s="51" t="n"/>
      <c r="H1033" s="51" t="n"/>
      <c r="I1033" s="51" t="n"/>
      <c r="J1033" s="51" t="n"/>
      <c r="K1033" s="51" t="n"/>
      <c r="L1033" s="51" t="n"/>
      <c r="M1033" s="51" t="n"/>
      <c r="N1033" s="51" t="n"/>
      <c r="O1033" s="51" t="n"/>
      <c r="P1033" s="51" t="n"/>
    </row>
    <row r="1034">
      <c r="A1034" s="29" t="n">
        <v>1030</v>
      </c>
      <c r="B1034" s="9">
        <f>IF($A1034&lt;=[1]Labels!$A$2257,[1]Labels!B1034,"")</f>
        <v/>
      </c>
      <c r="C1034" s="50">
        <f>IF($A1034&lt;=[1]Labels!$A$2257,[1]Labels!C1034,"")</f>
        <v/>
      </c>
      <c r="D1034" s="51" t="n"/>
      <c r="E1034" s="51" t="n"/>
      <c r="F1034" s="51" t="n"/>
      <c r="G1034" s="51" t="n"/>
      <c r="H1034" s="51" t="n"/>
      <c r="I1034" s="51" t="n"/>
      <c r="J1034" s="51" t="n"/>
      <c r="K1034" s="51" t="n"/>
      <c r="L1034" s="51" t="n"/>
      <c r="M1034" s="51" t="n"/>
      <c r="N1034" s="51" t="n"/>
      <c r="O1034" s="51" t="n"/>
      <c r="P1034" s="51" t="n"/>
    </row>
    <row r="1035">
      <c r="A1035" s="29" t="n">
        <v>1031</v>
      </c>
      <c r="B1035" s="9">
        <f>IF($A1035&lt;=[1]Labels!$A$2257,[1]Labels!B1035,"")</f>
        <v/>
      </c>
      <c r="C1035" s="50">
        <f>IF($A1035&lt;=[1]Labels!$A$2257,[1]Labels!C1035,"")</f>
        <v/>
      </c>
      <c r="D1035" s="51" t="n"/>
      <c r="E1035" s="51" t="n"/>
      <c r="F1035" s="51" t="n"/>
      <c r="G1035" s="51" t="n"/>
      <c r="H1035" s="51" t="n"/>
      <c r="I1035" s="51" t="n"/>
      <c r="J1035" s="51" t="n"/>
      <c r="K1035" s="51" t="n"/>
      <c r="L1035" s="51" t="n"/>
      <c r="M1035" s="51" t="n"/>
      <c r="N1035" s="51" t="n"/>
      <c r="O1035" s="51" t="n"/>
      <c r="P1035" s="51" t="n"/>
    </row>
    <row r="1036">
      <c r="A1036" s="29" t="n">
        <v>1032</v>
      </c>
      <c r="B1036" s="9">
        <f>IF($A1036&lt;=[1]Labels!$A$2257,[1]Labels!B1036,"")</f>
        <v/>
      </c>
      <c r="C1036" s="50">
        <f>IF($A1036&lt;=[1]Labels!$A$2257,[1]Labels!C1036,"")</f>
        <v/>
      </c>
      <c r="D1036" s="51" t="n"/>
      <c r="E1036" s="51" t="n"/>
      <c r="F1036" s="51" t="n"/>
      <c r="G1036" s="51" t="n"/>
      <c r="H1036" s="51" t="n"/>
      <c r="I1036" s="51" t="n"/>
      <c r="J1036" s="51" t="n"/>
      <c r="K1036" s="51" t="n"/>
      <c r="L1036" s="51" t="n"/>
      <c r="M1036" s="51" t="n"/>
      <c r="N1036" s="51" t="n"/>
      <c r="O1036" s="51" t="n"/>
      <c r="P1036" s="51" t="n"/>
    </row>
    <row r="1037">
      <c r="A1037" s="29" t="n">
        <v>1033</v>
      </c>
      <c r="B1037" s="9">
        <f>IF($A1037&lt;=[1]Labels!$A$2257,[1]Labels!B1037,"")</f>
        <v/>
      </c>
      <c r="C1037" s="50">
        <f>IF($A1037&lt;=[1]Labels!$A$2257,[1]Labels!C1037,"")</f>
        <v/>
      </c>
      <c r="D1037" s="51" t="n"/>
      <c r="E1037" s="51" t="n"/>
      <c r="F1037" s="51" t="n"/>
      <c r="G1037" s="51" t="n"/>
      <c r="H1037" s="51" t="n"/>
      <c r="I1037" s="51" t="n"/>
      <c r="J1037" s="51" t="n"/>
      <c r="K1037" s="51" t="n"/>
      <c r="L1037" s="51" t="n"/>
      <c r="M1037" s="51" t="n"/>
      <c r="N1037" s="51" t="n"/>
      <c r="O1037" s="51" t="n"/>
      <c r="P1037" s="51" t="n"/>
    </row>
    <row r="1038">
      <c r="A1038" s="29" t="n">
        <v>1034</v>
      </c>
      <c r="B1038" s="9">
        <f>IF($A1038&lt;=[1]Labels!$A$2257,[1]Labels!B1038,"")</f>
        <v/>
      </c>
      <c r="C1038" s="50">
        <f>IF($A1038&lt;=[1]Labels!$A$2257,[1]Labels!C1038,"")</f>
        <v/>
      </c>
      <c r="D1038" s="51" t="n"/>
      <c r="E1038" s="51" t="n"/>
      <c r="F1038" s="51" t="n"/>
      <c r="G1038" s="51" t="n"/>
      <c r="H1038" s="51" t="n"/>
      <c r="I1038" s="51" t="n"/>
      <c r="J1038" s="51" t="n"/>
      <c r="K1038" s="51" t="n"/>
      <c r="L1038" s="51" t="n"/>
      <c r="M1038" s="51" t="n"/>
      <c r="N1038" s="51" t="n"/>
      <c r="O1038" s="51" t="n"/>
      <c r="P1038" s="51" t="n"/>
    </row>
    <row r="1039">
      <c r="A1039" s="29" t="n">
        <v>1035</v>
      </c>
      <c r="B1039" s="9">
        <f>IF($A1039&lt;=[1]Labels!$A$2257,[1]Labels!B1039,"")</f>
        <v/>
      </c>
      <c r="C1039" s="50">
        <f>IF($A1039&lt;=[1]Labels!$A$2257,[1]Labels!C1039,"")</f>
        <v/>
      </c>
      <c r="D1039" s="51" t="n"/>
      <c r="E1039" s="51" t="n"/>
      <c r="F1039" s="51" t="n"/>
      <c r="G1039" s="51" t="n"/>
      <c r="H1039" s="51" t="n"/>
      <c r="I1039" s="51" t="n"/>
      <c r="J1039" s="51" t="n"/>
      <c r="K1039" s="51" t="n"/>
      <c r="L1039" s="51" t="n"/>
      <c r="M1039" s="51" t="n"/>
      <c r="N1039" s="51" t="n"/>
      <c r="O1039" s="51" t="n"/>
      <c r="P1039" s="51" t="n"/>
    </row>
    <row r="1040">
      <c r="A1040" s="29" t="n">
        <v>1036</v>
      </c>
      <c r="B1040" s="9">
        <f>IF($A1040&lt;=[1]Labels!$A$2257,[1]Labels!B1040,"")</f>
        <v/>
      </c>
      <c r="C1040" s="50">
        <f>IF($A1040&lt;=[1]Labels!$A$2257,[1]Labels!C1040,"")</f>
        <v/>
      </c>
      <c r="D1040" s="51" t="n"/>
      <c r="E1040" s="51" t="n"/>
      <c r="F1040" s="51" t="n"/>
      <c r="G1040" s="51" t="n"/>
      <c r="H1040" s="51" t="n"/>
      <c r="I1040" s="51" t="n"/>
      <c r="J1040" s="51" t="n"/>
      <c r="K1040" s="51" t="n"/>
      <c r="L1040" s="51" t="n"/>
      <c r="M1040" s="51" t="n"/>
      <c r="N1040" s="51" t="n"/>
      <c r="O1040" s="51" t="n"/>
      <c r="P1040" s="51" t="n"/>
    </row>
    <row r="1041">
      <c r="A1041" s="29" t="n">
        <v>1037</v>
      </c>
      <c r="B1041" s="9">
        <f>IF($A1041&lt;=[1]Labels!$A$2257,[1]Labels!B1041,"")</f>
        <v/>
      </c>
      <c r="C1041" s="50">
        <f>IF($A1041&lt;=[1]Labels!$A$2257,[1]Labels!C1041,"")</f>
        <v/>
      </c>
      <c r="D1041" s="51" t="n"/>
      <c r="E1041" s="51" t="n"/>
      <c r="F1041" s="51" t="n"/>
      <c r="G1041" s="51" t="n"/>
      <c r="H1041" s="51" t="n"/>
      <c r="I1041" s="51" t="n"/>
      <c r="J1041" s="51" t="n"/>
      <c r="K1041" s="51" t="n"/>
      <c r="L1041" s="51" t="n"/>
      <c r="M1041" s="51" t="n"/>
      <c r="N1041" s="51" t="n"/>
      <c r="O1041" s="51" t="n"/>
      <c r="P1041" s="51" t="n"/>
    </row>
    <row r="1042">
      <c r="A1042" s="29" t="n">
        <v>1038</v>
      </c>
      <c r="B1042" s="9">
        <f>IF($A1042&lt;=[1]Labels!$A$2257,[1]Labels!B1042,"")</f>
        <v/>
      </c>
      <c r="C1042" s="50">
        <f>IF($A1042&lt;=[1]Labels!$A$2257,[1]Labels!C1042,"")</f>
        <v/>
      </c>
      <c r="D1042" s="51" t="n"/>
      <c r="E1042" s="51" t="n"/>
      <c r="F1042" s="51" t="n"/>
      <c r="G1042" s="51" t="n"/>
      <c r="H1042" s="51" t="n"/>
      <c r="I1042" s="51" t="n"/>
      <c r="J1042" s="51" t="n"/>
      <c r="K1042" s="51" t="n"/>
      <c r="L1042" s="51" t="n"/>
      <c r="M1042" s="51" t="n"/>
      <c r="N1042" s="51" t="n"/>
      <c r="O1042" s="51" t="n"/>
      <c r="P1042" s="51" t="n"/>
    </row>
    <row r="1043">
      <c r="A1043" s="29" t="n">
        <v>1039</v>
      </c>
      <c r="B1043" s="9">
        <f>IF($A1043&lt;=[1]Labels!$A$2257,[1]Labels!B1043,"")</f>
        <v/>
      </c>
      <c r="C1043" s="50">
        <f>IF($A1043&lt;=[1]Labels!$A$2257,[1]Labels!C1043,"")</f>
        <v/>
      </c>
      <c r="D1043" s="51" t="n"/>
      <c r="E1043" s="51" t="n"/>
      <c r="F1043" s="51" t="n"/>
      <c r="G1043" s="51" t="n"/>
      <c r="H1043" s="51" t="n"/>
      <c r="I1043" s="51" t="n"/>
      <c r="J1043" s="51" t="n"/>
      <c r="K1043" s="51" t="n"/>
      <c r="L1043" s="51" t="n"/>
      <c r="M1043" s="51" t="n"/>
      <c r="N1043" s="51" t="n"/>
      <c r="O1043" s="51" t="n"/>
      <c r="P1043" s="51" t="n"/>
    </row>
    <row r="1044">
      <c r="A1044" s="29" t="n">
        <v>1040</v>
      </c>
      <c r="B1044" s="9">
        <f>IF($A1044&lt;=[1]Labels!$A$2257,[1]Labels!B1044,"")</f>
        <v/>
      </c>
      <c r="C1044" s="50">
        <f>IF($A1044&lt;=[1]Labels!$A$2257,[1]Labels!C1044,"")</f>
        <v/>
      </c>
      <c r="D1044" s="51" t="n"/>
      <c r="E1044" s="51" t="n"/>
      <c r="F1044" s="51" t="n"/>
      <c r="G1044" s="51" t="n"/>
      <c r="H1044" s="51" t="n"/>
      <c r="I1044" s="51" t="n"/>
      <c r="J1044" s="51" t="n"/>
      <c r="K1044" s="51" t="n"/>
      <c r="L1044" s="51" t="n"/>
      <c r="M1044" s="51" t="n"/>
      <c r="N1044" s="51" t="n"/>
      <c r="O1044" s="51" t="n"/>
      <c r="P1044" s="51" t="n"/>
    </row>
    <row r="1045">
      <c r="A1045" s="29" t="n">
        <v>1041</v>
      </c>
      <c r="B1045" s="9">
        <f>IF($A1045&lt;=[1]Labels!$A$2257,[1]Labels!B1045,"")</f>
        <v/>
      </c>
      <c r="C1045" s="50">
        <f>IF($A1045&lt;=[1]Labels!$A$2257,[1]Labels!C1045,"")</f>
        <v/>
      </c>
      <c r="D1045" s="51" t="n"/>
      <c r="E1045" s="51" t="n"/>
      <c r="F1045" s="51" t="n"/>
      <c r="G1045" s="51" t="n"/>
      <c r="H1045" s="51" t="n"/>
      <c r="I1045" s="51" t="n"/>
      <c r="J1045" s="51" t="n"/>
      <c r="K1045" s="51" t="n"/>
      <c r="L1045" s="51" t="n"/>
      <c r="M1045" s="51" t="n"/>
      <c r="N1045" s="51" t="n"/>
      <c r="O1045" s="51" t="n"/>
      <c r="P1045" s="51" t="n"/>
    </row>
    <row r="1046">
      <c r="A1046" s="29" t="n">
        <v>1042</v>
      </c>
      <c r="B1046" s="9">
        <f>IF($A1046&lt;=[1]Labels!$A$2257,[1]Labels!B1046,"")</f>
        <v/>
      </c>
      <c r="C1046" s="50">
        <f>IF($A1046&lt;=[1]Labels!$A$2257,[1]Labels!C1046,"")</f>
        <v/>
      </c>
      <c r="D1046" s="51" t="n"/>
      <c r="E1046" s="51" t="n"/>
      <c r="F1046" s="51" t="n"/>
      <c r="G1046" s="51" t="n"/>
      <c r="H1046" s="51" t="n"/>
      <c r="I1046" s="51" t="n"/>
      <c r="J1046" s="51" t="n"/>
      <c r="K1046" s="51" t="n"/>
      <c r="L1046" s="51" t="n"/>
      <c r="M1046" s="51" t="n"/>
      <c r="N1046" s="51" t="n"/>
      <c r="O1046" s="51" t="n"/>
      <c r="P1046" s="51" t="n"/>
    </row>
    <row r="1047">
      <c r="A1047" s="29" t="n">
        <v>1043</v>
      </c>
      <c r="B1047" s="9">
        <f>IF($A1047&lt;=[1]Labels!$A$2257,[1]Labels!B1047,"")</f>
        <v/>
      </c>
      <c r="C1047" s="50">
        <f>IF($A1047&lt;=[1]Labels!$A$2257,[1]Labels!C1047,"")</f>
        <v/>
      </c>
      <c r="D1047" s="51" t="n"/>
      <c r="E1047" s="51" t="n"/>
      <c r="F1047" s="51" t="n"/>
      <c r="G1047" s="51" t="n"/>
      <c r="H1047" s="51" t="n"/>
      <c r="I1047" s="51" t="n"/>
      <c r="J1047" s="51" t="n"/>
      <c r="K1047" s="51" t="n"/>
      <c r="L1047" s="51" t="n"/>
      <c r="M1047" s="51" t="n"/>
      <c r="N1047" s="51" t="n"/>
      <c r="O1047" s="51" t="n"/>
      <c r="P1047" s="51" t="n"/>
    </row>
    <row r="1048">
      <c r="A1048" s="29" t="n">
        <v>1044</v>
      </c>
      <c r="B1048" s="9">
        <f>IF($A1048&lt;=[1]Labels!$A$2257,[1]Labels!B1048,"")</f>
        <v/>
      </c>
      <c r="C1048" s="50">
        <f>IF($A1048&lt;=[1]Labels!$A$2257,[1]Labels!C1048,"")</f>
        <v/>
      </c>
      <c r="D1048" s="51" t="n"/>
      <c r="E1048" s="51" t="n"/>
      <c r="F1048" s="51" t="n"/>
      <c r="G1048" s="51" t="n"/>
      <c r="H1048" s="51" t="n"/>
      <c r="I1048" s="51" t="n"/>
      <c r="J1048" s="51" t="n"/>
      <c r="K1048" s="51" t="n"/>
      <c r="L1048" s="51" t="n"/>
      <c r="M1048" s="51" t="n"/>
      <c r="N1048" s="51" t="n"/>
      <c r="O1048" s="51" t="n"/>
      <c r="P1048" s="51" t="n"/>
    </row>
    <row r="1049">
      <c r="A1049" s="29" t="n">
        <v>1045</v>
      </c>
      <c r="B1049" s="9">
        <f>IF($A1049&lt;=[1]Labels!$A$2257,[1]Labels!B1049,"")</f>
        <v/>
      </c>
      <c r="C1049" s="50">
        <f>IF($A1049&lt;=[1]Labels!$A$2257,[1]Labels!C1049,"")</f>
        <v/>
      </c>
      <c r="D1049" s="51" t="n"/>
      <c r="E1049" s="51" t="n"/>
      <c r="F1049" s="51" t="n"/>
      <c r="G1049" s="51" t="n"/>
      <c r="H1049" s="51" t="n"/>
      <c r="I1049" s="51" t="n"/>
      <c r="J1049" s="51" t="n"/>
      <c r="K1049" s="51" t="n"/>
      <c r="L1049" s="51" t="n"/>
      <c r="M1049" s="51" t="n"/>
      <c r="N1049" s="51" t="n"/>
      <c r="O1049" s="51" t="n"/>
      <c r="P1049" s="51" t="n"/>
    </row>
    <row r="1050">
      <c r="A1050" s="29" t="n">
        <v>1046</v>
      </c>
      <c r="B1050" s="9">
        <f>IF($A1050&lt;=[1]Labels!$A$2257,[1]Labels!B1050,"")</f>
        <v/>
      </c>
      <c r="C1050" s="50">
        <f>IF($A1050&lt;=[1]Labels!$A$2257,[1]Labels!C1050,"")</f>
        <v/>
      </c>
      <c r="D1050" s="51" t="n"/>
      <c r="E1050" s="51" t="n"/>
      <c r="F1050" s="51" t="n"/>
      <c r="G1050" s="51" t="n"/>
      <c r="H1050" s="51" t="n"/>
      <c r="I1050" s="51" t="n"/>
      <c r="J1050" s="51" t="n"/>
      <c r="K1050" s="51" t="n"/>
      <c r="L1050" s="51" t="n"/>
      <c r="M1050" s="51" t="n"/>
      <c r="N1050" s="51" t="n"/>
      <c r="O1050" s="51" t="n"/>
      <c r="P1050" s="51" t="n"/>
    </row>
    <row r="1051">
      <c r="A1051" s="29" t="n">
        <v>1047</v>
      </c>
      <c r="B1051" s="9">
        <f>IF($A1051&lt;=[1]Labels!$A$2257,[1]Labels!B1051,"")</f>
        <v/>
      </c>
      <c r="C1051" s="50">
        <f>IF($A1051&lt;=[1]Labels!$A$2257,[1]Labels!C1051,"")</f>
        <v/>
      </c>
      <c r="D1051" s="51" t="n"/>
      <c r="E1051" s="51" t="n"/>
      <c r="F1051" s="51" t="n"/>
      <c r="G1051" s="51" t="n"/>
      <c r="H1051" s="51" t="n"/>
      <c r="I1051" s="51" t="n"/>
      <c r="J1051" s="51" t="n"/>
      <c r="K1051" s="51" t="n"/>
      <c r="L1051" s="51" t="n"/>
      <c r="M1051" s="51" t="n"/>
      <c r="N1051" s="51" t="n"/>
      <c r="O1051" s="51" t="n"/>
      <c r="P1051" s="51" t="n"/>
    </row>
    <row r="1052">
      <c r="A1052" s="29" t="n">
        <v>1048</v>
      </c>
      <c r="B1052" s="9">
        <f>IF($A1052&lt;=[1]Labels!$A$2257,[1]Labels!B1052,"")</f>
        <v/>
      </c>
      <c r="C1052" s="50">
        <f>IF($A1052&lt;=[1]Labels!$A$2257,[1]Labels!C1052,"")</f>
        <v/>
      </c>
      <c r="D1052" s="51" t="n"/>
      <c r="E1052" s="51" t="n"/>
      <c r="F1052" s="51" t="n"/>
      <c r="G1052" s="51" t="n"/>
      <c r="H1052" s="51" t="n"/>
      <c r="I1052" s="51" t="n"/>
      <c r="J1052" s="51" t="n"/>
      <c r="K1052" s="51" t="n"/>
      <c r="L1052" s="51" t="n"/>
      <c r="M1052" s="51" t="n"/>
      <c r="N1052" s="51" t="n"/>
      <c r="O1052" s="51" t="n"/>
      <c r="P1052" s="51" t="n"/>
    </row>
    <row r="1053">
      <c r="A1053" s="29" t="n">
        <v>1049</v>
      </c>
      <c r="B1053" s="9">
        <f>IF($A1053&lt;=[1]Labels!$A$2257,[1]Labels!B1053,"")</f>
        <v/>
      </c>
      <c r="C1053" s="50">
        <f>IF($A1053&lt;=[1]Labels!$A$2257,[1]Labels!C1053,"")</f>
        <v/>
      </c>
      <c r="D1053" s="51" t="n"/>
      <c r="E1053" s="51" t="n"/>
      <c r="F1053" s="51" t="n"/>
      <c r="G1053" s="51" t="n"/>
      <c r="H1053" s="51" t="n"/>
      <c r="I1053" s="51" t="n"/>
      <c r="J1053" s="51" t="n"/>
      <c r="K1053" s="51" t="n"/>
      <c r="L1053" s="51" t="n"/>
      <c r="M1053" s="51" t="n"/>
      <c r="N1053" s="51" t="n"/>
      <c r="O1053" s="51" t="n"/>
      <c r="P1053" s="51" t="n"/>
    </row>
    <row r="1054">
      <c r="A1054" s="29" t="n">
        <v>1050</v>
      </c>
      <c r="B1054" s="9">
        <f>IF($A1054&lt;=[1]Labels!$A$2257,[1]Labels!B1054,"")</f>
        <v/>
      </c>
      <c r="C1054" s="50">
        <f>IF($A1054&lt;=[1]Labels!$A$2257,[1]Labels!C1054,"")</f>
        <v/>
      </c>
      <c r="D1054" s="51" t="n"/>
      <c r="E1054" s="51" t="n"/>
      <c r="F1054" s="51" t="n"/>
      <c r="G1054" s="51" t="n"/>
      <c r="H1054" s="51" t="n"/>
      <c r="I1054" s="51" t="n"/>
      <c r="J1054" s="51" t="n"/>
      <c r="K1054" s="51" t="n"/>
      <c r="L1054" s="51" t="n"/>
      <c r="M1054" s="51" t="n"/>
      <c r="N1054" s="51" t="n"/>
      <c r="O1054" s="51" t="n"/>
      <c r="P1054" s="51" t="n"/>
    </row>
    <row r="1055">
      <c r="A1055" s="29" t="n">
        <v>1051</v>
      </c>
      <c r="B1055" s="9">
        <f>IF($A1055&lt;=[1]Labels!$A$2257,[1]Labels!B1055,"")</f>
        <v/>
      </c>
      <c r="C1055" s="50">
        <f>IF($A1055&lt;=[1]Labels!$A$2257,[1]Labels!C1055,"")</f>
        <v/>
      </c>
      <c r="D1055" s="51" t="n"/>
      <c r="E1055" s="51" t="n"/>
      <c r="F1055" s="51" t="n"/>
      <c r="G1055" s="51" t="n"/>
      <c r="H1055" s="51" t="n"/>
      <c r="I1055" s="51" t="n"/>
      <c r="J1055" s="51" t="n"/>
      <c r="K1055" s="51" t="n"/>
      <c r="L1055" s="51" t="n"/>
      <c r="M1055" s="51" t="n"/>
      <c r="N1055" s="51" t="n"/>
      <c r="O1055" s="51" t="n"/>
      <c r="P1055" s="51" t="n"/>
    </row>
    <row r="1056">
      <c r="A1056" s="29" t="n">
        <v>1052</v>
      </c>
      <c r="B1056" s="9">
        <f>IF($A1056&lt;=[1]Labels!$A$2257,[1]Labels!B1056,"")</f>
        <v/>
      </c>
      <c r="C1056" s="50">
        <f>IF($A1056&lt;=[1]Labels!$A$2257,[1]Labels!C1056,"")</f>
        <v/>
      </c>
      <c r="D1056" s="51" t="n"/>
      <c r="E1056" s="51" t="n"/>
      <c r="F1056" s="51" t="n"/>
      <c r="G1056" s="51" t="n"/>
      <c r="H1056" s="51" t="n"/>
      <c r="I1056" s="51" t="n"/>
      <c r="J1056" s="51" t="n"/>
      <c r="K1056" s="51" t="n"/>
      <c r="L1056" s="51" t="n"/>
      <c r="M1056" s="51" t="n"/>
      <c r="N1056" s="51" t="n"/>
      <c r="O1056" s="51" t="n"/>
      <c r="P1056" s="51" t="n"/>
    </row>
    <row r="1057">
      <c r="A1057" s="29" t="n">
        <v>1053</v>
      </c>
      <c r="B1057" s="9">
        <f>IF($A1057&lt;=[1]Labels!$A$2257,[1]Labels!B1057,"")</f>
        <v/>
      </c>
      <c r="C1057" s="50">
        <f>IF($A1057&lt;=[1]Labels!$A$2257,[1]Labels!C1057,"")</f>
        <v/>
      </c>
      <c r="D1057" s="51" t="n"/>
      <c r="E1057" s="51" t="n"/>
      <c r="F1057" s="51" t="n"/>
      <c r="G1057" s="51" t="n"/>
      <c r="H1057" s="51" t="n"/>
      <c r="I1057" s="51" t="n"/>
      <c r="J1057" s="51" t="n"/>
      <c r="K1057" s="51" t="n"/>
      <c r="L1057" s="51" t="n"/>
      <c r="M1057" s="51" t="n"/>
      <c r="N1057" s="51" t="n"/>
      <c r="O1057" s="51" t="n"/>
      <c r="P1057" s="51" t="n"/>
    </row>
    <row r="1058">
      <c r="A1058" s="29" t="n">
        <v>1054</v>
      </c>
      <c r="B1058" s="9">
        <f>IF($A1058&lt;=[1]Labels!$A$2257,[1]Labels!B1058,"")</f>
        <v/>
      </c>
      <c r="C1058" s="50">
        <f>IF($A1058&lt;=[1]Labels!$A$2257,[1]Labels!C1058,"")</f>
        <v/>
      </c>
      <c r="D1058" s="51" t="n"/>
      <c r="E1058" s="51" t="n"/>
      <c r="F1058" s="51" t="n"/>
      <c r="G1058" s="51" t="n"/>
      <c r="H1058" s="51" t="n"/>
      <c r="I1058" s="51" t="n"/>
      <c r="J1058" s="51" t="n"/>
      <c r="K1058" s="51" t="n"/>
      <c r="L1058" s="51" t="n"/>
      <c r="M1058" s="51" t="n"/>
      <c r="N1058" s="51" t="n"/>
      <c r="O1058" s="51" t="n"/>
      <c r="P1058" s="51" t="n"/>
    </row>
    <row r="1059">
      <c r="A1059" s="29" t="n">
        <v>1055</v>
      </c>
      <c r="B1059" s="9">
        <f>IF($A1059&lt;=[1]Labels!$A$2257,[1]Labels!B1059,"")</f>
        <v/>
      </c>
      <c r="C1059" s="50">
        <f>IF($A1059&lt;=[1]Labels!$A$2257,[1]Labels!C1059,"")</f>
        <v/>
      </c>
      <c r="D1059" s="51" t="n"/>
      <c r="E1059" s="51" t="n"/>
      <c r="F1059" s="51" t="n"/>
      <c r="G1059" s="51" t="n"/>
      <c r="H1059" s="51" t="n"/>
      <c r="I1059" s="51" t="n"/>
      <c r="J1059" s="51" t="n"/>
      <c r="K1059" s="51" t="n"/>
      <c r="L1059" s="51" t="n"/>
      <c r="M1059" s="51" t="n"/>
      <c r="N1059" s="51" t="n"/>
      <c r="O1059" s="51" t="n"/>
      <c r="P1059" s="51" t="n"/>
    </row>
    <row r="1060">
      <c r="A1060" s="29" t="n">
        <v>1056</v>
      </c>
      <c r="B1060" s="9">
        <f>IF($A1060&lt;=[1]Labels!$A$2257,[1]Labels!B1060,"")</f>
        <v/>
      </c>
      <c r="C1060" s="50">
        <f>IF($A1060&lt;=[1]Labels!$A$2257,[1]Labels!C1060,"")</f>
        <v/>
      </c>
      <c r="D1060" s="51" t="n"/>
      <c r="E1060" s="51" t="n"/>
      <c r="F1060" s="51" t="n"/>
      <c r="G1060" s="51" t="n"/>
      <c r="H1060" s="51" t="n"/>
      <c r="I1060" s="51" t="n"/>
      <c r="J1060" s="51" t="n"/>
      <c r="K1060" s="51" t="n"/>
      <c r="L1060" s="51" t="n"/>
      <c r="M1060" s="51" t="n"/>
      <c r="N1060" s="51" t="n"/>
      <c r="O1060" s="51" t="n"/>
      <c r="P1060" s="51" t="n"/>
    </row>
    <row r="1061">
      <c r="A1061" s="29" t="n">
        <v>1057</v>
      </c>
      <c r="B1061" s="9">
        <f>IF($A1061&lt;=[1]Labels!$A$2257,[1]Labels!B1061,"")</f>
        <v/>
      </c>
      <c r="C1061" s="50">
        <f>IF($A1061&lt;=[1]Labels!$A$2257,[1]Labels!C1061,"")</f>
        <v/>
      </c>
      <c r="D1061" s="51" t="n"/>
      <c r="E1061" s="51" t="n"/>
      <c r="F1061" s="51" t="n"/>
      <c r="G1061" s="51" t="n"/>
      <c r="H1061" s="51" t="n"/>
      <c r="I1061" s="51" t="n"/>
      <c r="J1061" s="51" t="n"/>
      <c r="K1061" s="51" t="n"/>
      <c r="L1061" s="51" t="n"/>
      <c r="M1061" s="51" t="n"/>
      <c r="N1061" s="51" t="n"/>
      <c r="O1061" s="51" t="n"/>
      <c r="P1061" s="51" t="n"/>
    </row>
    <row r="1062">
      <c r="A1062" s="29" t="n">
        <v>1058</v>
      </c>
      <c r="B1062" s="9">
        <f>IF($A1062&lt;=[1]Labels!$A$2257,[1]Labels!B1062,"")</f>
        <v/>
      </c>
      <c r="C1062" s="50">
        <f>IF($A1062&lt;=[1]Labels!$A$2257,[1]Labels!C1062,"")</f>
        <v/>
      </c>
      <c r="D1062" s="51" t="n"/>
      <c r="E1062" s="51" t="n"/>
      <c r="F1062" s="51" t="n"/>
      <c r="G1062" s="51" t="n"/>
      <c r="H1062" s="51" t="n"/>
      <c r="I1062" s="51" t="n"/>
      <c r="J1062" s="51" t="n"/>
      <c r="K1062" s="51" t="n"/>
      <c r="L1062" s="51" t="n"/>
      <c r="M1062" s="51" t="n"/>
      <c r="N1062" s="51" t="n"/>
      <c r="O1062" s="51" t="n"/>
      <c r="P1062" s="51" t="n"/>
    </row>
    <row r="1063">
      <c r="A1063" s="29" t="n">
        <v>1059</v>
      </c>
      <c r="B1063" s="9">
        <f>IF($A1063&lt;=[1]Labels!$A$2257,[1]Labels!B1063,"")</f>
        <v/>
      </c>
      <c r="C1063" s="50">
        <f>IF($A1063&lt;=[1]Labels!$A$2257,[1]Labels!C1063,"")</f>
        <v/>
      </c>
      <c r="D1063" s="51" t="n"/>
      <c r="E1063" s="51" t="n"/>
      <c r="F1063" s="51" t="n"/>
      <c r="G1063" s="51" t="n"/>
      <c r="H1063" s="51" t="n"/>
      <c r="I1063" s="51" t="n"/>
      <c r="J1063" s="51" t="n"/>
      <c r="K1063" s="51" t="n"/>
      <c r="L1063" s="51" t="n"/>
      <c r="M1063" s="51" t="n"/>
      <c r="N1063" s="51" t="n"/>
      <c r="O1063" s="51" t="n"/>
      <c r="P1063" s="51" t="n"/>
    </row>
    <row r="1064">
      <c r="A1064" s="29" t="n">
        <v>1060</v>
      </c>
      <c r="B1064" s="9">
        <f>IF($A1064&lt;=[1]Labels!$A$2257,[1]Labels!B1064,"")</f>
        <v/>
      </c>
      <c r="C1064" s="50">
        <f>IF($A1064&lt;=[1]Labels!$A$2257,[1]Labels!C1064,"")</f>
        <v/>
      </c>
      <c r="D1064" s="51" t="n"/>
      <c r="E1064" s="51" t="n"/>
      <c r="F1064" s="51" t="n"/>
      <c r="G1064" s="51" t="n"/>
      <c r="H1064" s="51" t="n"/>
      <c r="I1064" s="51" t="n"/>
      <c r="J1064" s="51" t="n"/>
      <c r="K1064" s="51" t="n"/>
      <c r="L1064" s="51" t="n"/>
      <c r="M1064" s="51" t="n"/>
      <c r="N1064" s="51" t="n"/>
      <c r="O1064" s="51" t="n"/>
      <c r="P1064" s="51" t="n"/>
    </row>
    <row r="1065">
      <c r="A1065" s="29" t="n">
        <v>1061</v>
      </c>
      <c r="B1065" s="9">
        <f>IF($A1065&lt;=[1]Labels!$A$2257,[1]Labels!B1065,"")</f>
        <v/>
      </c>
      <c r="C1065" s="50">
        <f>IF($A1065&lt;=[1]Labels!$A$2257,[1]Labels!C1065,"")</f>
        <v/>
      </c>
      <c r="D1065" s="51" t="n"/>
      <c r="E1065" s="51" t="n"/>
      <c r="F1065" s="51" t="n"/>
      <c r="G1065" s="51" t="n"/>
      <c r="H1065" s="51" t="n"/>
      <c r="I1065" s="51" t="n"/>
      <c r="J1065" s="51" t="n"/>
      <c r="K1065" s="51" t="n"/>
      <c r="L1065" s="51" t="n"/>
      <c r="M1065" s="51" t="n"/>
      <c r="N1065" s="51" t="n"/>
      <c r="O1065" s="51" t="n"/>
      <c r="P1065" s="51" t="n"/>
    </row>
    <row r="1066">
      <c r="A1066" s="29" t="n">
        <v>1062</v>
      </c>
      <c r="B1066" s="9">
        <f>IF($A1066&lt;=[1]Labels!$A$2257,[1]Labels!B1066,"")</f>
        <v/>
      </c>
      <c r="C1066" s="50">
        <f>IF($A1066&lt;=[1]Labels!$A$2257,[1]Labels!C1066,"")</f>
        <v/>
      </c>
      <c r="D1066" s="51" t="n"/>
      <c r="E1066" s="51" t="n"/>
      <c r="F1066" s="51" t="n"/>
      <c r="G1066" s="51" t="n"/>
      <c r="H1066" s="51" t="n"/>
      <c r="I1066" s="51" t="n"/>
      <c r="J1066" s="51" t="n"/>
      <c r="K1066" s="51" t="n"/>
      <c r="L1066" s="51" t="n"/>
      <c r="M1066" s="51" t="n"/>
      <c r="N1066" s="51" t="n"/>
      <c r="O1066" s="51" t="n"/>
      <c r="P1066" s="51" t="n"/>
    </row>
    <row r="1067">
      <c r="A1067" s="29" t="n">
        <v>1063</v>
      </c>
      <c r="B1067" s="9">
        <f>IF($A1067&lt;=[1]Labels!$A$2257,[1]Labels!B1067,"")</f>
        <v/>
      </c>
      <c r="C1067" s="50">
        <f>IF($A1067&lt;=[1]Labels!$A$2257,[1]Labels!C1067,"")</f>
        <v/>
      </c>
      <c r="D1067" s="51" t="n"/>
      <c r="E1067" s="51" t="n"/>
      <c r="F1067" s="51" t="n"/>
      <c r="G1067" s="51" t="n"/>
      <c r="H1067" s="51" t="n"/>
      <c r="I1067" s="51" t="n"/>
      <c r="J1067" s="51" t="n"/>
      <c r="K1067" s="51" t="n"/>
      <c r="L1067" s="51" t="n"/>
      <c r="M1067" s="51" t="n"/>
      <c r="N1067" s="51" t="n"/>
      <c r="O1067" s="51" t="n"/>
      <c r="P1067" s="51" t="n"/>
    </row>
    <row r="1068">
      <c r="A1068" s="29" t="n">
        <v>1064</v>
      </c>
      <c r="B1068" s="9">
        <f>IF($A1068&lt;=[1]Labels!$A$2257,[1]Labels!B1068,"")</f>
        <v/>
      </c>
      <c r="C1068" s="50">
        <f>IF($A1068&lt;=[1]Labels!$A$2257,[1]Labels!C1068,"")</f>
        <v/>
      </c>
      <c r="D1068" s="51" t="n"/>
      <c r="E1068" s="51" t="n"/>
      <c r="F1068" s="51" t="n"/>
      <c r="G1068" s="51" t="n"/>
      <c r="H1068" s="51" t="n"/>
      <c r="I1068" s="51" t="n"/>
      <c r="J1068" s="51" t="n"/>
      <c r="K1068" s="51" t="n"/>
      <c r="L1068" s="51" t="n"/>
      <c r="M1068" s="51" t="n"/>
      <c r="N1068" s="51" t="n"/>
      <c r="O1068" s="51" t="n"/>
      <c r="P1068" s="51" t="n"/>
    </row>
    <row r="1069">
      <c r="A1069" s="29" t="n">
        <v>1065</v>
      </c>
      <c r="B1069" s="9">
        <f>IF($A1069&lt;=[1]Labels!$A$2257,[1]Labels!B1069,"")</f>
        <v/>
      </c>
      <c r="C1069" s="50">
        <f>IF($A1069&lt;=[1]Labels!$A$2257,[1]Labels!C1069,"")</f>
        <v/>
      </c>
      <c r="D1069" s="51" t="n"/>
      <c r="E1069" s="51" t="n"/>
      <c r="F1069" s="51" t="n"/>
      <c r="G1069" s="51" t="n"/>
      <c r="H1069" s="51" t="n"/>
      <c r="I1069" s="51" t="n"/>
      <c r="J1069" s="51" t="n"/>
      <c r="K1069" s="51" t="n"/>
      <c r="L1069" s="51" t="n"/>
      <c r="M1069" s="51" t="n"/>
      <c r="N1069" s="51" t="n"/>
      <c r="O1069" s="51" t="n"/>
      <c r="P1069" s="51" t="n"/>
    </row>
    <row r="1070">
      <c r="A1070" s="29" t="n">
        <v>1066</v>
      </c>
      <c r="B1070" s="9">
        <f>IF($A1070&lt;=[1]Labels!$A$2257,[1]Labels!B1070,"")</f>
        <v/>
      </c>
      <c r="C1070" s="50">
        <f>IF($A1070&lt;=[1]Labels!$A$2257,[1]Labels!C1070,"")</f>
        <v/>
      </c>
      <c r="D1070" s="51" t="n"/>
      <c r="E1070" s="51" t="n"/>
      <c r="F1070" s="51" t="n"/>
      <c r="G1070" s="51" t="n"/>
      <c r="H1070" s="51" t="n"/>
      <c r="I1070" s="51" t="n"/>
      <c r="J1070" s="51" t="n"/>
      <c r="K1070" s="51" t="n"/>
      <c r="L1070" s="51" t="n"/>
      <c r="M1070" s="51" t="n"/>
      <c r="N1070" s="51" t="n"/>
      <c r="O1070" s="51" t="n"/>
      <c r="P1070" s="51" t="n"/>
    </row>
    <row r="1071">
      <c r="A1071" s="29" t="n">
        <v>1067</v>
      </c>
      <c r="B1071" s="9">
        <f>IF($A1071&lt;=[1]Labels!$A$2257,[1]Labels!B1071,"")</f>
        <v/>
      </c>
      <c r="C1071" s="50">
        <f>IF($A1071&lt;=[1]Labels!$A$2257,[1]Labels!C1071,"")</f>
        <v/>
      </c>
      <c r="D1071" s="51" t="n"/>
      <c r="E1071" s="51" t="n"/>
      <c r="F1071" s="51" t="n"/>
      <c r="G1071" s="51" t="n"/>
      <c r="H1071" s="51" t="n"/>
      <c r="I1071" s="51" t="n"/>
      <c r="J1071" s="51" t="n"/>
      <c r="K1071" s="51" t="n"/>
      <c r="L1071" s="51" t="n"/>
      <c r="M1071" s="51" t="n"/>
      <c r="N1071" s="51" t="n"/>
      <c r="O1071" s="51" t="n"/>
      <c r="P1071" s="51" t="n"/>
    </row>
    <row r="1072">
      <c r="A1072" s="29" t="n">
        <v>1068</v>
      </c>
      <c r="B1072" s="9">
        <f>IF($A1072&lt;=[1]Labels!$A$2257,[1]Labels!B1072,"")</f>
        <v/>
      </c>
      <c r="C1072" s="50">
        <f>IF($A1072&lt;=[1]Labels!$A$2257,[1]Labels!C1072,"")</f>
        <v/>
      </c>
      <c r="D1072" s="51" t="n"/>
      <c r="E1072" s="51" t="n"/>
      <c r="F1072" s="51" t="n"/>
      <c r="G1072" s="51" t="n"/>
      <c r="H1072" s="51" t="n"/>
      <c r="I1072" s="51" t="n"/>
      <c r="J1072" s="51" t="n"/>
      <c r="K1072" s="51" t="n"/>
      <c r="L1072" s="51" t="n"/>
      <c r="M1072" s="51" t="n"/>
      <c r="N1072" s="51" t="n"/>
      <c r="O1072" s="51" t="n"/>
      <c r="P1072" s="51" t="n"/>
    </row>
    <row r="1073">
      <c r="A1073" s="29" t="n">
        <v>1069</v>
      </c>
      <c r="B1073" s="9">
        <f>IF($A1073&lt;=[1]Labels!$A$2257,[1]Labels!B1073,"")</f>
        <v/>
      </c>
      <c r="C1073" s="50">
        <f>IF($A1073&lt;=[1]Labels!$A$2257,[1]Labels!C1073,"")</f>
        <v/>
      </c>
      <c r="D1073" s="51" t="n"/>
      <c r="E1073" s="51" t="n"/>
      <c r="F1073" s="51" t="n"/>
      <c r="G1073" s="51" t="n"/>
      <c r="H1073" s="51" t="n"/>
      <c r="I1073" s="51" t="n"/>
      <c r="J1073" s="51" t="n"/>
      <c r="K1073" s="51" t="n"/>
      <c r="L1073" s="51" t="n"/>
      <c r="M1073" s="51" t="n"/>
      <c r="N1073" s="51" t="n"/>
      <c r="O1073" s="51" t="n"/>
      <c r="P1073" s="51" t="n"/>
    </row>
    <row r="1074">
      <c r="A1074" s="29" t="n">
        <v>1070</v>
      </c>
      <c r="B1074" s="9">
        <f>IF($A1074&lt;=[1]Labels!$A$2257,[1]Labels!B1074,"")</f>
        <v/>
      </c>
      <c r="C1074" s="50">
        <f>IF($A1074&lt;=[1]Labels!$A$2257,[1]Labels!C1074,"")</f>
        <v/>
      </c>
      <c r="D1074" s="51" t="n"/>
      <c r="E1074" s="51" t="n"/>
      <c r="F1074" s="51" t="n"/>
      <c r="G1074" s="51" t="n"/>
      <c r="H1074" s="51" t="n"/>
      <c r="I1074" s="51" t="n"/>
      <c r="J1074" s="51" t="n"/>
      <c r="K1074" s="51" t="n"/>
      <c r="L1074" s="51" t="n"/>
      <c r="M1074" s="51" t="n"/>
      <c r="N1074" s="51" t="n"/>
      <c r="O1074" s="51" t="n"/>
      <c r="P1074" s="51" t="n"/>
    </row>
    <row r="1075">
      <c r="A1075" s="29" t="n">
        <v>1071</v>
      </c>
      <c r="B1075" s="9">
        <f>IF($A1075&lt;=[1]Labels!$A$2257,[1]Labels!B1075,"")</f>
        <v/>
      </c>
      <c r="C1075" s="50">
        <f>IF($A1075&lt;=[1]Labels!$A$2257,[1]Labels!C1075,"")</f>
        <v/>
      </c>
      <c r="D1075" s="51" t="n"/>
      <c r="E1075" s="51" t="n"/>
      <c r="F1075" s="51" t="n"/>
      <c r="G1075" s="51" t="n"/>
      <c r="H1075" s="51" t="n"/>
      <c r="I1075" s="51" t="n"/>
      <c r="J1075" s="51" t="n"/>
      <c r="K1075" s="51" t="n"/>
      <c r="L1075" s="51" t="n"/>
      <c r="M1075" s="51" t="n"/>
      <c r="N1075" s="51" t="n"/>
      <c r="O1075" s="51" t="n"/>
      <c r="P1075" s="51" t="n"/>
    </row>
    <row r="1076">
      <c r="A1076" s="29" t="n">
        <v>1072</v>
      </c>
      <c r="B1076" s="9">
        <f>IF($A1076&lt;=[1]Labels!$A$2257,[1]Labels!B1076,"")</f>
        <v/>
      </c>
      <c r="C1076" s="50">
        <f>IF($A1076&lt;=[1]Labels!$A$2257,[1]Labels!C1076,"")</f>
        <v/>
      </c>
      <c r="D1076" s="51" t="n"/>
      <c r="E1076" s="51" t="n"/>
      <c r="F1076" s="51" t="n"/>
      <c r="G1076" s="51" t="n"/>
      <c r="H1076" s="51" t="n"/>
      <c r="I1076" s="51" t="n"/>
      <c r="J1076" s="51" t="n"/>
      <c r="K1076" s="51" t="n"/>
      <c r="L1076" s="51" t="n"/>
      <c r="M1076" s="51" t="n"/>
      <c r="N1076" s="51" t="n"/>
      <c r="O1076" s="51" t="n"/>
      <c r="P1076" s="51" t="n"/>
    </row>
    <row r="1077">
      <c r="A1077" s="29" t="n">
        <v>1073</v>
      </c>
      <c r="B1077" s="9">
        <f>IF($A1077&lt;=[1]Labels!$A$2257,[1]Labels!B1077,"")</f>
        <v/>
      </c>
      <c r="C1077" s="50">
        <f>IF($A1077&lt;=[1]Labels!$A$2257,[1]Labels!C1077,"")</f>
        <v/>
      </c>
      <c r="D1077" s="51" t="n"/>
      <c r="E1077" s="51" t="n"/>
      <c r="F1077" s="51" t="n"/>
      <c r="G1077" s="51" t="n"/>
      <c r="H1077" s="51" t="n"/>
      <c r="I1077" s="51" t="n"/>
      <c r="J1077" s="51" t="n"/>
      <c r="K1077" s="51" t="n"/>
      <c r="L1077" s="51" t="n"/>
      <c r="M1077" s="51" t="n"/>
      <c r="N1077" s="51" t="n"/>
      <c r="O1077" s="51" t="n"/>
      <c r="P1077" s="51" t="n"/>
    </row>
    <row r="1078">
      <c r="A1078" s="29" t="n">
        <v>1074</v>
      </c>
      <c r="B1078" s="9">
        <f>IF($A1078&lt;=[1]Labels!$A$2257,[1]Labels!B1078,"")</f>
        <v/>
      </c>
      <c r="C1078" s="50">
        <f>IF($A1078&lt;=[1]Labels!$A$2257,[1]Labels!C1078,"")</f>
        <v/>
      </c>
      <c r="D1078" s="51" t="n"/>
      <c r="E1078" s="51" t="n"/>
      <c r="F1078" s="51" t="n"/>
      <c r="G1078" s="51" t="n"/>
      <c r="H1078" s="51" t="n"/>
      <c r="I1078" s="51" t="n"/>
      <c r="J1078" s="51" t="n"/>
      <c r="K1078" s="51" t="n"/>
      <c r="L1078" s="51" t="n"/>
      <c r="M1078" s="51" t="n"/>
      <c r="N1078" s="51" t="n"/>
      <c r="O1078" s="51" t="n"/>
      <c r="P1078" s="51" t="n"/>
    </row>
    <row r="1079">
      <c r="A1079" s="29" t="n">
        <v>1075</v>
      </c>
      <c r="B1079" s="9">
        <f>IF($A1079&lt;=[1]Labels!$A$2257,[1]Labels!B1079,"")</f>
        <v/>
      </c>
      <c r="C1079" s="50">
        <f>IF($A1079&lt;=[1]Labels!$A$2257,[1]Labels!C1079,"")</f>
        <v/>
      </c>
      <c r="D1079" s="51" t="n"/>
      <c r="E1079" s="51" t="n"/>
      <c r="F1079" s="51" t="n"/>
      <c r="G1079" s="51" t="n"/>
      <c r="H1079" s="51" t="n"/>
      <c r="I1079" s="51" t="n"/>
      <c r="J1079" s="51" t="n"/>
      <c r="K1079" s="51" t="n"/>
      <c r="L1079" s="51" t="n"/>
      <c r="M1079" s="51" t="n"/>
      <c r="N1079" s="51" t="n"/>
      <c r="O1079" s="51" t="n"/>
      <c r="P1079" s="51" t="n"/>
    </row>
    <row r="1080">
      <c r="A1080" s="29" t="n">
        <v>1076</v>
      </c>
      <c r="B1080" s="9">
        <f>IF($A1080&lt;=[1]Labels!$A$2257,[1]Labels!B1080,"")</f>
        <v/>
      </c>
      <c r="C1080" s="50">
        <f>IF($A1080&lt;=[1]Labels!$A$2257,[1]Labels!C1080,"")</f>
        <v/>
      </c>
      <c r="D1080" s="51" t="n"/>
      <c r="E1080" s="51" t="n"/>
      <c r="F1080" s="51" t="n"/>
      <c r="G1080" s="51" t="n"/>
      <c r="H1080" s="51" t="n"/>
      <c r="I1080" s="51" t="n"/>
      <c r="J1080" s="51" t="n"/>
      <c r="K1080" s="51" t="n"/>
      <c r="L1080" s="51" t="n"/>
      <c r="M1080" s="51" t="n"/>
      <c r="N1080" s="51" t="n"/>
      <c r="O1080" s="51" t="n"/>
      <c r="P1080" s="51" t="n"/>
    </row>
    <row r="1081">
      <c r="A1081" s="29" t="n">
        <v>1077</v>
      </c>
      <c r="B1081" s="9">
        <f>IF($A1081&lt;=[1]Labels!$A$2257,[1]Labels!B1081,"")</f>
        <v/>
      </c>
      <c r="C1081" s="50">
        <f>IF($A1081&lt;=[1]Labels!$A$2257,[1]Labels!C1081,"")</f>
        <v/>
      </c>
      <c r="D1081" s="51" t="n"/>
      <c r="E1081" s="51" t="n"/>
      <c r="F1081" s="51" t="n"/>
      <c r="G1081" s="51" t="n"/>
      <c r="H1081" s="51" t="n"/>
      <c r="I1081" s="51" t="n"/>
      <c r="J1081" s="51" t="n"/>
      <c r="K1081" s="51" t="n"/>
      <c r="L1081" s="51" t="n"/>
      <c r="M1081" s="51" t="n"/>
      <c r="N1081" s="51" t="n"/>
      <c r="O1081" s="51" t="n"/>
      <c r="P1081" s="51" t="n"/>
    </row>
    <row r="1082">
      <c r="A1082" s="29" t="n">
        <v>1078</v>
      </c>
      <c r="B1082" s="9">
        <f>IF($A1082&lt;=[1]Labels!$A$2257,[1]Labels!B1082,"")</f>
        <v/>
      </c>
      <c r="C1082" s="50">
        <f>IF($A1082&lt;=[1]Labels!$A$2257,[1]Labels!C1082,"")</f>
        <v/>
      </c>
      <c r="D1082" s="51" t="n"/>
      <c r="E1082" s="51" t="n"/>
      <c r="F1082" s="51" t="n"/>
      <c r="G1082" s="51" t="n"/>
      <c r="H1082" s="51" t="n"/>
      <c r="I1082" s="51" t="n"/>
      <c r="J1082" s="51" t="n"/>
      <c r="K1082" s="51" t="n"/>
      <c r="L1082" s="51" t="n"/>
      <c r="M1082" s="51" t="n"/>
      <c r="N1082" s="51" t="n"/>
      <c r="O1082" s="51" t="n"/>
      <c r="P1082" s="51" t="n"/>
    </row>
    <row r="1083">
      <c r="A1083" s="29" t="n">
        <v>1079</v>
      </c>
      <c r="B1083" s="9">
        <f>IF($A1083&lt;=[1]Labels!$A$2257,[1]Labels!B1083,"")</f>
        <v/>
      </c>
      <c r="C1083" s="50">
        <f>IF($A1083&lt;=[1]Labels!$A$2257,[1]Labels!C1083,"")</f>
        <v/>
      </c>
      <c r="D1083" s="51" t="n"/>
      <c r="E1083" s="51" t="n"/>
      <c r="F1083" s="51" t="n"/>
      <c r="G1083" s="51" t="n"/>
      <c r="H1083" s="51" t="n"/>
      <c r="I1083" s="51" t="n"/>
      <c r="J1083" s="51" t="n"/>
      <c r="K1083" s="51" t="n"/>
      <c r="L1083" s="51" t="n"/>
      <c r="M1083" s="51" t="n"/>
      <c r="N1083" s="51" t="n"/>
      <c r="O1083" s="51" t="n"/>
      <c r="P1083" s="51" t="n"/>
    </row>
    <row r="1084">
      <c r="A1084" s="29" t="n">
        <v>1080</v>
      </c>
      <c r="B1084" s="9">
        <f>IF($A1084&lt;=[1]Labels!$A$2257,[1]Labels!B1084,"")</f>
        <v/>
      </c>
      <c r="C1084" s="50">
        <f>IF($A1084&lt;=[1]Labels!$A$2257,[1]Labels!C1084,"")</f>
        <v/>
      </c>
      <c r="D1084" s="51" t="n"/>
      <c r="E1084" s="51" t="n"/>
      <c r="F1084" s="51" t="n"/>
      <c r="G1084" s="51" t="n"/>
      <c r="H1084" s="51" t="n"/>
      <c r="I1084" s="51" t="n"/>
      <c r="J1084" s="51" t="n"/>
      <c r="K1084" s="51" t="n"/>
      <c r="L1084" s="51" t="n"/>
      <c r="M1084" s="51" t="n"/>
      <c r="N1084" s="51" t="n"/>
      <c r="O1084" s="51" t="n"/>
      <c r="P1084" s="51" t="n"/>
    </row>
    <row r="1085">
      <c r="A1085" s="29" t="n">
        <v>1081</v>
      </c>
      <c r="B1085" s="9">
        <f>IF($A1085&lt;=[1]Labels!$A$2257,[1]Labels!B1085,"")</f>
        <v/>
      </c>
      <c r="C1085" s="50">
        <f>IF($A1085&lt;=[1]Labels!$A$2257,[1]Labels!C1085,"")</f>
        <v/>
      </c>
      <c r="D1085" s="51" t="n"/>
      <c r="E1085" s="51" t="n"/>
      <c r="F1085" s="51" t="n"/>
      <c r="G1085" s="51" t="n"/>
      <c r="H1085" s="51" t="n"/>
      <c r="I1085" s="51" t="n"/>
      <c r="J1085" s="51" t="n"/>
      <c r="K1085" s="51" t="n"/>
      <c r="L1085" s="51" t="n"/>
      <c r="M1085" s="51" t="n"/>
      <c r="N1085" s="51" t="n"/>
      <c r="O1085" s="51" t="n"/>
      <c r="P1085" s="51" t="n"/>
    </row>
    <row r="1086">
      <c r="A1086" s="29" t="n">
        <v>1082</v>
      </c>
      <c r="B1086" s="9">
        <f>IF($A1086&lt;=[1]Labels!$A$2257,[1]Labels!B1086,"")</f>
        <v/>
      </c>
      <c r="C1086" s="50">
        <f>IF($A1086&lt;=[1]Labels!$A$2257,[1]Labels!C1086,"")</f>
        <v/>
      </c>
      <c r="D1086" s="51" t="n"/>
      <c r="E1086" s="51" t="n"/>
      <c r="F1086" s="51" t="n"/>
      <c r="G1086" s="51" t="n"/>
      <c r="H1086" s="51" t="n"/>
      <c r="I1086" s="51" t="n"/>
      <c r="J1086" s="51" t="n"/>
      <c r="K1086" s="51" t="n"/>
      <c r="L1086" s="51" t="n"/>
      <c r="M1086" s="51" t="n"/>
      <c r="N1086" s="51" t="n"/>
      <c r="O1086" s="51" t="n"/>
      <c r="P1086" s="51" t="n"/>
    </row>
    <row r="1087">
      <c r="A1087" s="29" t="n">
        <v>1083</v>
      </c>
      <c r="B1087" s="9">
        <f>IF($A1087&lt;=[1]Labels!$A$2257,[1]Labels!B1087,"")</f>
        <v/>
      </c>
      <c r="C1087" s="50">
        <f>IF($A1087&lt;=[1]Labels!$A$2257,[1]Labels!C1087,"")</f>
        <v/>
      </c>
      <c r="D1087" s="51" t="n"/>
      <c r="E1087" s="51" t="n"/>
      <c r="F1087" s="51" t="n"/>
      <c r="G1087" s="51" t="n"/>
      <c r="H1087" s="51" t="n"/>
      <c r="I1087" s="51" t="n"/>
      <c r="J1087" s="51" t="n"/>
      <c r="K1087" s="51" t="n"/>
      <c r="L1087" s="51" t="n"/>
      <c r="M1087" s="51" t="n"/>
      <c r="N1087" s="51" t="n"/>
      <c r="O1087" s="51" t="n"/>
      <c r="P1087" s="51" t="n"/>
    </row>
    <row r="1088">
      <c r="A1088" s="29" t="n">
        <v>1084</v>
      </c>
      <c r="B1088" s="9">
        <f>IF($A1088&lt;=[1]Labels!$A$2257,[1]Labels!B1088,"")</f>
        <v/>
      </c>
      <c r="C1088" s="50">
        <f>IF($A1088&lt;=[1]Labels!$A$2257,[1]Labels!C1088,"")</f>
        <v/>
      </c>
      <c r="D1088" s="51" t="n"/>
      <c r="E1088" s="51" t="n"/>
      <c r="F1088" s="51" t="n"/>
      <c r="G1088" s="51" t="n"/>
      <c r="H1088" s="51" t="n"/>
      <c r="I1088" s="51" t="n"/>
      <c r="J1088" s="51" t="n"/>
      <c r="K1088" s="51" t="n"/>
      <c r="L1088" s="51" t="n"/>
      <c r="M1088" s="51" t="n"/>
      <c r="N1088" s="51" t="n"/>
      <c r="O1088" s="51" t="n"/>
      <c r="P1088" s="51" t="n"/>
    </row>
    <row r="1089">
      <c r="A1089" s="29" t="n">
        <v>1085</v>
      </c>
      <c r="B1089" s="9">
        <f>IF($A1089&lt;=[1]Labels!$A$2257,[1]Labels!B1089,"")</f>
        <v/>
      </c>
      <c r="C1089" s="50">
        <f>IF($A1089&lt;=[1]Labels!$A$2257,[1]Labels!C1089,"")</f>
        <v/>
      </c>
      <c r="D1089" s="51" t="n"/>
      <c r="E1089" s="51" t="n"/>
      <c r="F1089" s="51" t="n"/>
      <c r="G1089" s="51" t="n"/>
      <c r="H1089" s="51" t="n"/>
      <c r="I1089" s="51" t="n"/>
      <c r="J1089" s="51" t="n"/>
      <c r="K1089" s="51" t="n"/>
      <c r="L1089" s="51" t="n"/>
      <c r="M1089" s="51" t="n"/>
      <c r="N1089" s="51" t="n"/>
      <c r="O1089" s="51" t="n"/>
      <c r="P1089" s="51" t="n"/>
    </row>
    <row r="1090">
      <c r="A1090" s="29" t="n">
        <v>1086</v>
      </c>
      <c r="B1090" s="9">
        <f>IF($A1090&lt;=[1]Labels!$A$2257,[1]Labels!B1090,"")</f>
        <v/>
      </c>
      <c r="C1090" s="50">
        <f>IF($A1090&lt;=[1]Labels!$A$2257,[1]Labels!C1090,"")</f>
        <v/>
      </c>
      <c r="D1090" s="51" t="n"/>
      <c r="E1090" s="51" t="n"/>
      <c r="F1090" s="51" t="n"/>
      <c r="G1090" s="51" t="n"/>
      <c r="H1090" s="51" t="n"/>
      <c r="I1090" s="51" t="n"/>
      <c r="J1090" s="51" t="n"/>
      <c r="K1090" s="51" t="n"/>
      <c r="L1090" s="51" t="n"/>
      <c r="M1090" s="51" t="n"/>
      <c r="N1090" s="51" t="n"/>
      <c r="O1090" s="51" t="n"/>
      <c r="P1090" s="51" t="n"/>
    </row>
    <row r="1091">
      <c r="A1091" s="29" t="n">
        <v>1087</v>
      </c>
      <c r="B1091" s="9">
        <f>IF($A1091&lt;=[1]Labels!$A$2257,[1]Labels!B1091,"")</f>
        <v/>
      </c>
      <c r="C1091" s="50">
        <f>IF($A1091&lt;=[1]Labels!$A$2257,[1]Labels!C1091,"")</f>
        <v/>
      </c>
      <c r="D1091" s="51" t="n"/>
      <c r="E1091" s="51" t="n"/>
      <c r="F1091" s="51" t="n"/>
      <c r="G1091" s="51" t="n"/>
      <c r="H1091" s="51" t="n"/>
      <c r="I1091" s="51" t="n"/>
      <c r="J1091" s="51" t="n"/>
      <c r="K1091" s="51" t="n"/>
      <c r="L1091" s="51" t="n"/>
      <c r="M1091" s="51" t="n"/>
      <c r="N1091" s="51" t="n"/>
      <c r="O1091" s="51" t="n"/>
      <c r="P1091" s="51" t="n"/>
    </row>
    <row r="1092">
      <c r="A1092" s="29" t="n">
        <v>1088</v>
      </c>
      <c r="B1092" s="9">
        <f>IF($A1092&lt;=[1]Labels!$A$2257,[1]Labels!B1092,"")</f>
        <v/>
      </c>
      <c r="C1092" s="50">
        <f>IF($A1092&lt;=[1]Labels!$A$2257,[1]Labels!C1092,"")</f>
        <v/>
      </c>
      <c r="D1092" s="51" t="n"/>
      <c r="E1092" s="51" t="n"/>
      <c r="F1092" s="51" t="n"/>
      <c r="G1092" s="51" t="n"/>
      <c r="H1092" s="51" t="n"/>
      <c r="I1092" s="51" t="n"/>
      <c r="J1092" s="51" t="n"/>
      <c r="K1092" s="51" t="n"/>
      <c r="L1092" s="51" t="n"/>
      <c r="M1092" s="51" t="n"/>
      <c r="N1092" s="51" t="n"/>
      <c r="O1092" s="51" t="n"/>
      <c r="P1092" s="51" t="n"/>
    </row>
    <row r="1093">
      <c r="A1093" s="29" t="n">
        <v>1089</v>
      </c>
      <c r="B1093" s="9">
        <f>IF($A1093&lt;=[1]Labels!$A$2257,[1]Labels!B1093,"")</f>
        <v/>
      </c>
      <c r="C1093" s="50">
        <f>IF($A1093&lt;=[1]Labels!$A$2257,[1]Labels!C1093,"")</f>
        <v/>
      </c>
      <c r="D1093" s="51" t="n"/>
      <c r="E1093" s="51" t="n"/>
      <c r="F1093" s="51" t="n"/>
      <c r="G1093" s="51" t="n"/>
      <c r="H1093" s="51" t="n"/>
      <c r="I1093" s="51" t="n"/>
      <c r="J1093" s="51" t="n"/>
      <c r="K1093" s="51" t="n"/>
      <c r="L1093" s="51" t="n"/>
      <c r="M1093" s="51" t="n"/>
      <c r="N1093" s="51" t="n"/>
      <c r="O1093" s="51" t="n"/>
      <c r="P1093" s="51" t="n"/>
    </row>
    <row r="1094">
      <c r="A1094" s="29" t="n">
        <v>1090</v>
      </c>
      <c r="B1094" s="9">
        <f>IF($A1094&lt;=[1]Labels!$A$2257,[1]Labels!B1094,"")</f>
        <v/>
      </c>
      <c r="C1094" s="50">
        <f>IF($A1094&lt;=[1]Labels!$A$2257,[1]Labels!C1094,"")</f>
        <v/>
      </c>
      <c r="D1094" s="51" t="n"/>
      <c r="E1094" s="51" t="n"/>
      <c r="F1094" s="51" t="n"/>
      <c r="G1094" s="51" t="n"/>
      <c r="H1094" s="51" t="n"/>
      <c r="I1094" s="51" t="n"/>
      <c r="J1094" s="51" t="n"/>
      <c r="K1094" s="51" t="n"/>
      <c r="L1094" s="51" t="n"/>
      <c r="M1094" s="51" t="n"/>
      <c r="N1094" s="51" t="n"/>
      <c r="O1094" s="51" t="n"/>
      <c r="P1094" s="51" t="n"/>
    </row>
    <row r="1095">
      <c r="A1095" s="29" t="n">
        <v>1091</v>
      </c>
      <c r="B1095" s="9">
        <f>IF($A1095&lt;=[1]Labels!$A$2257,[1]Labels!B1095,"")</f>
        <v/>
      </c>
      <c r="C1095" s="50">
        <f>IF($A1095&lt;=[1]Labels!$A$2257,[1]Labels!C1095,"")</f>
        <v/>
      </c>
      <c r="D1095" s="51" t="n"/>
      <c r="E1095" s="51" t="n"/>
      <c r="F1095" s="51" t="n"/>
      <c r="G1095" s="51" t="n"/>
      <c r="H1095" s="51" t="n"/>
      <c r="I1095" s="51" t="n"/>
      <c r="J1095" s="51" t="n"/>
      <c r="K1095" s="51" t="n"/>
      <c r="L1095" s="51" t="n"/>
      <c r="M1095" s="51" t="n"/>
      <c r="N1095" s="51" t="n"/>
      <c r="O1095" s="51" t="n"/>
      <c r="P1095" s="51" t="n"/>
    </row>
    <row r="1096">
      <c r="A1096" s="29" t="n">
        <v>1092</v>
      </c>
      <c r="B1096" s="9">
        <f>IF($A1096&lt;=[1]Labels!$A$2257,[1]Labels!B1096,"")</f>
        <v/>
      </c>
      <c r="C1096" s="50">
        <f>IF($A1096&lt;=[1]Labels!$A$2257,[1]Labels!C1096,"")</f>
        <v/>
      </c>
      <c r="D1096" s="51" t="n"/>
      <c r="E1096" s="51" t="n"/>
      <c r="F1096" s="51" t="n"/>
      <c r="G1096" s="51" t="n"/>
      <c r="H1096" s="51" t="n"/>
      <c r="I1096" s="51" t="n"/>
      <c r="J1096" s="51" t="n"/>
      <c r="K1096" s="51" t="n"/>
      <c r="L1096" s="51" t="n"/>
      <c r="M1096" s="51" t="n"/>
      <c r="N1096" s="51" t="n"/>
      <c r="O1096" s="51" t="n"/>
      <c r="P1096" s="51" t="n"/>
    </row>
    <row r="1097">
      <c r="A1097" s="29" t="n">
        <v>1093</v>
      </c>
      <c r="B1097" s="9">
        <f>IF($A1097&lt;=[1]Labels!$A$2257,[1]Labels!B1097,"")</f>
        <v/>
      </c>
      <c r="C1097" s="50">
        <f>IF($A1097&lt;=[1]Labels!$A$2257,[1]Labels!C1097,"")</f>
        <v/>
      </c>
      <c r="D1097" s="51" t="n"/>
      <c r="E1097" s="51" t="n"/>
      <c r="F1097" s="51" t="n"/>
      <c r="G1097" s="51" t="n"/>
      <c r="H1097" s="51" t="n"/>
      <c r="I1097" s="51" t="n"/>
      <c r="J1097" s="51" t="n"/>
      <c r="K1097" s="51" t="n"/>
      <c r="L1097" s="51" t="n"/>
      <c r="M1097" s="51" t="n"/>
      <c r="N1097" s="51" t="n"/>
      <c r="O1097" s="51" t="n"/>
      <c r="P1097" s="51" t="n"/>
    </row>
    <row r="1098">
      <c r="A1098" s="29" t="n">
        <v>1094</v>
      </c>
      <c r="B1098" s="9">
        <f>IF($A1098&lt;=[1]Labels!$A$2257,[1]Labels!B1098,"")</f>
        <v/>
      </c>
      <c r="C1098" s="50">
        <f>IF($A1098&lt;=[1]Labels!$A$2257,[1]Labels!C1098,"")</f>
        <v/>
      </c>
      <c r="D1098" s="51" t="n"/>
      <c r="E1098" s="51" t="n"/>
      <c r="F1098" s="51" t="n"/>
      <c r="G1098" s="51" t="n"/>
      <c r="H1098" s="51" t="n"/>
      <c r="I1098" s="51" t="n"/>
      <c r="J1098" s="51" t="n"/>
      <c r="K1098" s="51" t="n"/>
      <c r="L1098" s="51" t="n"/>
      <c r="M1098" s="51" t="n"/>
      <c r="N1098" s="51" t="n"/>
      <c r="O1098" s="51" t="n"/>
      <c r="P1098" s="51" t="n"/>
    </row>
    <row r="1099">
      <c r="A1099" s="29" t="n">
        <v>1095</v>
      </c>
      <c r="B1099" s="9">
        <f>IF($A1099&lt;=[1]Labels!$A$2257,[1]Labels!B1099,"")</f>
        <v/>
      </c>
      <c r="C1099" s="50">
        <f>IF($A1099&lt;=[1]Labels!$A$2257,[1]Labels!C1099,"")</f>
        <v/>
      </c>
      <c r="D1099" s="51" t="n"/>
      <c r="E1099" s="51" t="n"/>
      <c r="F1099" s="51" t="n"/>
      <c r="G1099" s="51" t="n"/>
      <c r="H1099" s="51" t="n"/>
      <c r="I1099" s="51" t="n"/>
      <c r="J1099" s="51" t="n"/>
      <c r="K1099" s="51" t="n"/>
      <c r="L1099" s="51" t="n"/>
      <c r="M1099" s="51" t="n"/>
      <c r="N1099" s="51" t="n"/>
      <c r="O1099" s="51" t="n"/>
      <c r="P1099" s="51" t="n"/>
    </row>
    <row r="1100">
      <c r="A1100" s="29" t="n">
        <v>1096</v>
      </c>
      <c r="B1100" s="9">
        <f>IF($A1100&lt;=[1]Labels!$A$2257,[1]Labels!B1100,"")</f>
        <v/>
      </c>
      <c r="C1100" s="50">
        <f>IF($A1100&lt;=[1]Labels!$A$2257,[1]Labels!C1100,"")</f>
        <v/>
      </c>
      <c r="D1100" s="51" t="n"/>
      <c r="E1100" s="51" t="n"/>
      <c r="F1100" s="51" t="n"/>
      <c r="G1100" s="51" t="n"/>
      <c r="H1100" s="51" t="n"/>
      <c r="I1100" s="51" t="n"/>
      <c r="J1100" s="51" t="n"/>
      <c r="K1100" s="51" t="n"/>
      <c r="L1100" s="51" t="n"/>
      <c r="M1100" s="51" t="n"/>
      <c r="N1100" s="51" t="n"/>
      <c r="O1100" s="51" t="n"/>
      <c r="P1100" s="51" t="n"/>
    </row>
    <row r="1101">
      <c r="A1101" s="29" t="n">
        <v>1097</v>
      </c>
      <c r="B1101" s="9">
        <f>IF($A1101&lt;=[1]Labels!$A$2257,[1]Labels!B1101,"")</f>
        <v/>
      </c>
      <c r="C1101" s="50">
        <f>IF($A1101&lt;=[1]Labels!$A$2257,[1]Labels!C1101,"")</f>
        <v/>
      </c>
      <c r="D1101" s="51" t="n"/>
      <c r="E1101" s="51" t="n"/>
      <c r="F1101" s="51" t="n"/>
      <c r="G1101" s="51" t="n"/>
      <c r="H1101" s="51" t="n"/>
      <c r="I1101" s="51" t="n"/>
      <c r="J1101" s="51" t="n"/>
      <c r="K1101" s="51" t="n"/>
      <c r="L1101" s="51" t="n"/>
      <c r="M1101" s="51" t="n"/>
      <c r="N1101" s="51" t="n"/>
      <c r="O1101" s="51" t="n"/>
      <c r="P1101" s="51" t="n"/>
    </row>
    <row r="1102">
      <c r="A1102" s="29" t="n">
        <v>1098</v>
      </c>
      <c r="B1102" s="9">
        <f>IF($A1102&lt;=[1]Labels!$A$2257,[1]Labels!B1102,"")</f>
        <v/>
      </c>
      <c r="C1102" s="50">
        <f>IF($A1102&lt;=[1]Labels!$A$2257,[1]Labels!C1102,"")</f>
        <v/>
      </c>
      <c r="D1102" s="51" t="n"/>
      <c r="E1102" s="51" t="n"/>
      <c r="F1102" s="51" t="n"/>
      <c r="G1102" s="51" t="n"/>
      <c r="H1102" s="51" t="n"/>
      <c r="I1102" s="51" t="n"/>
      <c r="J1102" s="51" t="n"/>
      <c r="K1102" s="51" t="n"/>
      <c r="L1102" s="51" t="n"/>
      <c r="M1102" s="51" t="n"/>
      <c r="N1102" s="51" t="n"/>
      <c r="O1102" s="51" t="n"/>
      <c r="P1102" s="51" t="n"/>
    </row>
    <row r="1103">
      <c r="A1103" s="29" t="n">
        <v>1099</v>
      </c>
      <c r="B1103" s="9">
        <f>IF($A1103&lt;=[1]Labels!$A$2257,[1]Labels!B1103,"")</f>
        <v/>
      </c>
      <c r="C1103" s="50">
        <f>IF($A1103&lt;=[1]Labels!$A$2257,[1]Labels!C1103,"")</f>
        <v/>
      </c>
      <c r="D1103" s="51" t="n"/>
      <c r="E1103" s="51" t="n"/>
      <c r="F1103" s="51" t="n"/>
      <c r="G1103" s="51" t="n"/>
      <c r="H1103" s="51" t="n"/>
      <c r="I1103" s="51" t="n"/>
      <c r="J1103" s="51" t="n"/>
      <c r="K1103" s="51" t="n"/>
      <c r="L1103" s="51" t="n"/>
      <c r="M1103" s="51" t="n"/>
      <c r="N1103" s="51" t="n"/>
      <c r="O1103" s="51" t="n"/>
      <c r="P1103" s="51" t="n"/>
    </row>
    <row r="1104">
      <c r="A1104" s="29" t="n">
        <v>1100</v>
      </c>
      <c r="B1104" s="9">
        <f>IF($A1104&lt;=[1]Labels!$A$2257,[1]Labels!B1104,"")</f>
        <v/>
      </c>
      <c r="C1104" s="50">
        <f>IF($A1104&lt;=[1]Labels!$A$2257,[1]Labels!C1104,"")</f>
        <v/>
      </c>
      <c r="D1104" s="51" t="n"/>
      <c r="E1104" s="51" t="n"/>
      <c r="F1104" s="51" t="n"/>
      <c r="G1104" s="51" t="n"/>
      <c r="H1104" s="51" t="n"/>
      <c r="I1104" s="51" t="n"/>
      <c r="J1104" s="51" t="n"/>
      <c r="K1104" s="51" t="n"/>
      <c r="L1104" s="51" t="n"/>
      <c r="M1104" s="51" t="n"/>
      <c r="N1104" s="51" t="n"/>
      <c r="O1104" s="51" t="n"/>
      <c r="P1104" s="51" t="n"/>
    </row>
    <row r="1105">
      <c r="A1105" s="29" t="n">
        <v>1101</v>
      </c>
      <c r="B1105" s="9">
        <f>IF($A1105&lt;=[1]Labels!$A$2257,[1]Labels!B1105,"")</f>
        <v/>
      </c>
      <c r="C1105" s="50">
        <f>IF($A1105&lt;=[1]Labels!$A$2257,[1]Labels!C1105,"")</f>
        <v/>
      </c>
      <c r="D1105" s="51" t="n"/>
      <c r="E1105" s="51" t="n"/>
      <c r="F1105" s="51" t="n"/>
      <c r="G1105" s="51" t="n"/>
      <c r="H1105" s="51" t="n"/>
      <c r="I1105" s="51" t="n"/>
      <c r="J1105" s="51" t="n"/>
      <c r="K1105" s="51" t="n"/>
      <c r="L1105" s="51" t="n"/>
      <c r="M1105" s="51" t="n"/>
      <c r="N1105" s="51" t="n"/>
      <c r="O1105" s="51" t="n"/>
      <c r="P1105" s="51" t="n"/>
    </row>
    <row r="1106">
      <c r="A1106" s="29" t="n">
        <v>1102</v>
      </c>
      <c r="B1106" s="9">
        <f>IF($A1106&lt;=[1]Labels!$A$2257,[1]Labels!B1106,"")</f>
        <v/>
      </c>
      <c r="C1106" s="50">
        <f>IF($A1106&lt;=[1]Labels!$A$2257,[1]Labels!C1106,"")</f>
        <v/>
      </c>
      <c r="D1106" s="51" t="n"/>
      <c r="E1106" s="51" t="n"/>
      <c r="F1106" s="51" t="n"/>
      <c r="G1106" s="51" t="n"/>
      <c r="H1106" s="51" t="n"/>
      <c r="I1106" s="51" t="n"/>
      <c r="J1106" s="51" t="n"/>
      <c r="K1106" s="51" t="n"/>
      <c r="L1106" s="51" t="n"/>
      <c r="M1106" s="51" t="n"/>
      <c r="N1106" s="51" t="n"/>
      <c r="O1106" s="51" t="n"/>
      <c r="P1106" s="51" t="n"/>
    </row>
    <row r="1107">
      <c r="A1107" s="29" t="n">
        <v>1103</v>
      </c>
      <c r="B1107" s="9">
        <f>IF($A1107&lt;=[1]Labels!$A$2257,[1]Labels!B1107,"")</f>
        <v/>
      </c>
      <c r="C1107" s="50">
        <f>IF($A1107&lt;=[1]Labels!$A$2257,[1]Labels!C1107,"")</f>
        <v/>
      </c>
      <c r="D1107" s="51" t="n"/>
      <c r="E1107" s="51" t="n"/>
      <c r="F1107" s="51" t="n"/>
      <c r="G1107" s="51" t="n"/>
      <c r="H1107" s="51" t="n"/>
      <c r="I1107" s="51" t="n"/>
      <c r="J1107" s="51" t="n"/>
      <c r="K1107" s="51" t="n"/>
      <c r="L1107" s="51" t="n"/>
      <c r="M1107" s="51" t="n"/>
      <c r="N1107" s="51" t="n"/>
      <c r="O1107" s="51" t="n"/>
      <c r="P1107" s="51" t="n"/>
    </row>
    <row r="1108">
      <c r="A1108" s="29" t="n">
        <v>1104</v>
      </c>
      <c r="B1108" s="9">
        <f>IF($A1108&lt;=[1]Labels!$A$2257,[1]Labels!B1108,"")</f>
        <v/>
      </c>
      <c r="C1108" s="50">
        <f>IF($A1108&lt;=[1]Labels!$A$2257,[1]Labels!C1108,"")</f>
        <v/>
      </c>
      <c r="D1108" s="51" t="n"/>
      <c r="E1108" s="51" t="n"/>
      <c r="F1108" s="51" t="n"/>
      <c r="G1108" s="51" t="n"/>
      <c r="H1108" s="51" t="n"/>
      <c r="I1108" s="51" t="n"/>
      <c r="J1108" s="51" t="n"/>
      <c r="K1108" s="51" t="n"/>
      <c r="L1108" s="51" t="n"/>
      <c r="M1108" s="51" t="n"/>
      <c r="N1108" s="51" t="n"/>
      <c r="O1108" s="51" t="n"/>
      <c r="P1108" s="51" t="n"/>
    </row>
    <row r="1109">
      <c r="A1109" s="29" t="n">
        <v>1105</v>
      </c>
      <c r="B1109" s="9">
        <f>IF($A1109&lt;=[1]Labels!$A$2257,[1]Labels!B1109,"")</f>
        <v/>
      </c>
      <c r="C1109" s="50">
        <f>IF($A1109&lt;=[1]Labels!$A$2257,[1]Labels!C1109,"")</f>
        <v/>
      </c>
      <c r="D1109" s="51" t="n"/>
      <c r="E1109" s="51" t="n"/>
      <c r="F1109" s="51" t="n"/>
      <c r="G1109" s="51" t="n"/>
      <c r="H1109" s="51" t="n"/>
      <c r="I1109" s="51" t="n"/>
      <c r="J1109" s="51" t="n"/>
      <c r="K1109" s="51" t="n"/>
      <c r="L1109" s="51" t="n"/>
      <c r="M1109" s="51" t="n"/>
      <c r="N1109" s="51" t="n"/>
      <c r="O1109" s="51" t="n"/>
      <c r="P1109" s="51" t="n"/>
    </row>
    <row r="1110">
      <c r="A1110" s="29" t="n">
        <v>1106</v>
      </c>
      <c r="B1110" s="9">
        <f>IF($A1110&lt;=[1]Labels!$A$2257,[1]Labels!B1110,"")</f>
        <v/>
      </c>
      <c r="C1110" s="50">
        <f>IF($A1110&lt;=[1]Labels!$A$2257,[1]Labels!C1110,"")</f>
        <v/>
      </c>
      <c r="D1110" s="51" t="n"/>
      <c r="E1110" s="51" t="n"/>
      <c r="F1110" s="51" t="n"/>
      <c r="G1110" s="51" t="n"/>
      <c r="H1110" s="51" t="n"/>
      <c r="I1110" s="51" t="n"/>
      <c r="J1110" s="51" t="n"/>
      <c r="K1110" s="51" t="n"/>
      <c r="L1110" s="51" t="n"/>
      <c r="M1110" s="51" t="n"/>
      <c r="N1110" s="51" t="n"/>
      <c r="O1110" s="51" t="n"/>
      <c r="P1110" s="51" t="n"/>
    </row>
    <row r="1111">
      <c r="A1111" s="29" t="n">
        <v>1107</v>
      </c>
      <c r="B1111" s="9">
        <f>IF($A1111&lt;=[1]Labels!$A$2257,[1]Labels!B1111,"")</f>
        <v/>
      </c>
      <c r="C1111" s="50">
        <f>IF($A1111&lt;=[1]Labels!$A$2257,[1]Labels!C1111,"")</f>
        <v/>
      </c>
      <c r="D1111" s="51" t="n"/>
      <c r="E1111" s="51" t="n"/>
      <c r="F1111" s="51" t="n"/>
      <c r="G1111" s="51" t="n"/>
      <c r="H1111" s="51" t="n"/>
      <c r="I1111" s="51" t="n"/>
      <c r="J1111" s="51" t="n"/>
      <c r="K1111" s="51" t="n"/>
      <c r="L1111" s="51" t="n"/>
      <c r="M1111" s="51" t="n"/>
      <c r="N1111" s="51" t="n"/>
      <c r="O1111" s="51" t="n"/>
      <c r="P1111" s="51" t="n"/>
    </row>
    <row r="1112">
      <c r="A1112" s="29" t="n">
        <v>1108</v>
      </c>
      <c r="B1112" s="9">
        <f>IF($A1112&lt;=[1]Labels!$A$2257,[1]Labels!B1112,"")</f>
        <v/>
      </c>
      <c r="C1112" s="50">
        <f>IF($A1112&lt;=[1]Labels!$A$2257,[1]Labels!C1112,"")</f>
        <v/>
      </c>
      <c r="D1112" s="51" t="n"/>
      <c r="E1112" s="51" t="n"/>
      <c r="F1112" s="51" t="n"/>
      <c r="G1112" s="51" t="n"/>
      <c r="H1112" s="51" t="n"/>
      <c r="I1112" s="51" t="n"/>
      <c r="J1112" s="51" t="n"/>
      <c r="K1112" s="51" t="n"/>
      <c r="L1112" s="51" t="n"/>
      <c r="M1112" s="51" t="n"/>
      <c r="N1112" s="51" t="n"/>
      <c r="O1112" s="51" t="n"/>
      <c r="P1112" s="51" t="n"/>
    </row>
    <row r="1113">
      <c r="A1113" s="29" t="n">
        <v>1109</v>
      </c>
      <c r="B1113" s="9">
        <f>IF($A1113&lt;=[1]Labels!$A$2257,[1]Labels!B1113,"")</f>
        <v/>
      </c>
      <c r="C1113" s="50">
        <f>IF($A1113&lt;=[1]Labels!$A$2257,[1]Labels!C1113,"")</f>
        <v/>
      </c>
      <c r="D1113" s="51" t="n"/>
      <c r="E1113" s="51" t="n"/>
      <c r="F1113" s="51" t="n"/>
      <c r="G1113" s="51" t="n"/>
      <c r="H1113" s="51" t="n"/>
      <c r="I1113" s="51" t="n"/>
      <c r="J1113" s="51" t="n"/>
      <c r="K1113" s="51" t="n"/>
      <c r="L1113" s="51" t="n"/>
      <c r="M1113" s="51" t="n"/>
      <c r="N1113" s="51" t="n"/>
      <c r="O1113" s="51" t="n"/>
      <c r="P1113" s="51" t="n"/>
    </row>
    <row r="1114">
      <c r="A1114" s="29" t="n">
        <v>1110</v>
      </c>
      <c r="B1114" s="9">
        <f>IF($A1114&lt;=[1]Labels!$A$2257,[1]Labels!B1114,"")</f>
        <v/>
      </c>
      <c r="C1114" s="50">
        <f>IF($A1114&lt;=[1]Labels!$A$2257,[1]Labels!C1114,"")</f>
        <v/>
      </c>
      <c r="D1114" s="51" t="n"/>
      <c r="E1114" s="51" t="n"/>
      <c r="F1114" s="51" t="n"/>
      <c r="G1114" s="51" t="n"/>
      <c r="H1114" s="51" t="n"/>
      <c r="I1114" s="51" t="n"/>
      <c r="J1114" s="51" t="n"/>
      <c r="K1114" s="51" t="n"/>
      <c r="L1114" s="51" t="n"/>
      <c r="M1114" s="51" t="n"/>
      <c r="N1114" s="51" t="n"/>
      <c r="O1114" s="51" t="n"/>
      <c r="P1114" s="51" t="n"/>
    </row>
    <row r="1115">
      <c r="A1115" s="29" t="n">
        <v>1111</v>
      </c>
      <c r="B1115" s="9">
        <f>IF($A1115&lt;=[1]Labels!$A$2257,[1]Labels!B1115,"")</f>
        <v/>
      </c>
      <c r="C1115" s="50">
        <f>IF($A1115&lt;=[1]Labels!$A$2257,[1]Labels!C1115,"")</f>
        <v/>
      </c>
      <c r="D1115" s="51" t="n"/>
      <c r="E1115" s="51" t="n"/>
      <c r="F1115" s="51" t="n"/>
      <c r="G1115" s="51" t="n"/>
      <c r="H1115" s="51" t="n"/>
      <c r="I1115" s="51" t="n"/>
      <c r="J1115" s="51" t="n"/>
      <c r="K1115" s="51" t="n"/>
      <c r="L1115" s="51" t="n"/>
      <c r="M1115" s="51" t="n"/>
      <c r="N1115" s="51" t="n"/>
      <c r="O1115" s="51" t="n"/>
      <c r="P1115" s="51" t="n"/>
    </row>
    <row r="1116">
      <c r="A1116" s="29" t="n">
        <v>1112</v>
      </c>
      <c r="B1116" s="9">
        <f>IF($A1116&lt;=[1]Labels!$A$2257,[1]Labels!B1116,"")</f>
        <v/>
      </c>
      <c r="C1116" s="50">
        <f>IF($A1116&lt;=[1]Labels!$A$2257,[1]Labels!C1116,"")</f>
        <v/>
      </c>
      <c r="D1116" s="51" t="n"/>
      <c r="E1116" s="51" t="n"/>
      <c r="F1116" s="51" t="n"/>
      <c r="G1116" s="51" t="n"/>
      <c r="H1116" s="51" t="n"/>
      <c r="I1116" s="51" t="n"/>
      <c r="J1116" s="51" t="n"/>
      <c r="K1116" s="51" t="n"/>
      <c r="L1116" s="51" t="n"/>
      <c r="M1116" s="51" t="n"/>
      <c r="N1116" s="51" t="n"/>
      <c r="O1116" s="51" t="n"/>
      <c r="P1116" s="51" t="n"/>
    </row>
    <row r="1117">
      <c r="A1117" s="29" t="n">
        <v>1113</v>
      </c>
      <c r="B1117" s="9">
        <f>IF($A1117&lt;=[1]Labels!$A$2257,[1]Labels!B1117,"")</f>
        <v/>
      </c>
      <c r="C1117" s="50">
        <f>IF($A1117&lt;=[1]Labels!$A$2257,[1]Labels!C1117,"")</f>
        <v/>
      </c>
      <c r="D1117" s="51" t="n"/>
      <c r="E1117" s="51" t="n"/>
      <c r="F1117" s="51" t="n"/>
      <c r="G1117" s="51" t="n"/>
      <c r="H1117" s="51" t="n"/>
      <c r="I1117" s="51" t="n"/>
      <c r="J1117" s="51" t="n"/>
      <c r="K1117" s="51" t="n"/>
      <c r="L1117" s="51" t="n"/>
      <c r="M1117" s="51" t="n"/>
      <c r="N1117" s="51" t="n"/>
      <c r="O1117" s="51" t="n"/>
      <c r="P1117" s="51" t="n"/>
    </row>
    <row r="1118">
      <c r="A1118" s="29" t="n">
        <v>1114</v>
      </c>
      <c r="B1118" s="9">
        <f>IF($A1118&lt;=[1]Labels!$A$2257,[1]Labels!B1118,"")</f>
        <v/>
      </c>
      <c r="C1118" s="50">
        <f>IF($A1118&lt;=[1]Labels!$A$2257,[1]Labels!C1118,"")</f>
        <v/>
      </c>
      <c r="D1118" s="51" t="n"/>
      <c r="E1118" s="51" t="n"/>
      <c r="F1118" s="51" t="n"/>
      <c r="G1118" s="51" t="n"/>
      <c r="H1118" s="51" t="n"/>
      <c r="I1118" s="51" t="n"/>
      <c r="J1118" s="51" t="n"/>
      <c r="K1118" s="51" t="n"/>
      <c r="L1118" s="51" t="n"/>
      <c r="M1118" s="51" t="n"/>
      <c r="N1118" s="51" t="n"/>
      <c r="O1118" s="51" t="n"/>
      <c r="P1118" s="51" t="n"/>
    </row>
    <row r="1119">
      <c r="A1119" s="29" t="n">
        <v>1115</v>
      </c>
      <c r="B1119" s="9">
        <f>IF($A1119&lt;=[1]Labels!$A$2257,[1]Labels!B1119,"")</f>
        <v/>
      </c>
      <c r="C1119" s="50">
        <f>IF($A1119&lt;=[1]Labels!$A$2257,[1]Labels!C1119,"")</f>
        <v/>
      </c>
      <c r="D1119" s="51" t="n"/>
      <c r="E1119" s="51" t="n"/>
      <c r="F1119" s="51" t="n"/>
      <c r="G1119" s="51" t="n"/>
      <c r="H1119" s="51" t="n"/>
      <c r="I1119" s="51" t="n"/>
      <c r="J1119" s="51" t="n"/>
      <c r="K1119" s="51" t="n"/>
      <c r="L1119" s="51" t="n"/>
      <c r="M1119" s="51" t="n"/>
      <c r="N1119" s="51" t="n"/>
      <c r="O1119" s="51" t="n"/>
      <c r="P1119" s="51" t="n"/>
    </row>
    <row r="1120">
      <c r="A1120" s="29" t="n">
        <v>1116</v>
      </c>
      <c r="B1120" s="9">
        <f>IF($A1120&lt;=[1]Labels!$A$2257,[1]Labels!B1120,"")</f>
        <v/>
      </c>
      <c r="C1120" s="50">
        <f>IF($A1120&lt;=[1]Labels!$A$2257,[1]Labels!C1120,"")</f>
        <v/>
      </c>
      <c r="D1120" s="51" t="n"/>
      <c r="E1120" s="51" t="n"/>
      <c r="F1120" s="51" t="n"/>
      <c r="G1120" s="51" t="n"/>
      <c r="H1120" s="51" t="n"/>
      <c r="I1120" s="51" t="n"/>
      <c r="J1120" s="51" t="n"/>
      <c r="K1120" s="51" t="n"/>
      <c r="L1120" s="51" t="n"/>
      <c r="M1120" s="51" t="n"/>
      <c r="N1120" s="51" t="n"/>
      <c r="O1120" s="51" t="n"/>
      <c r="P1120" s="51" t="n"/>
    </row>
    <row r="1121">
      <c r="A1121" s="29" t="n">
        <v>1117</v>
      </c>
      <c r="B1121" s="9">
        <f>IF($A1121&lt;=[1]Labels!$A$2257,[1]Labels!B1121,"")</f>
        <v/>
      </c>
      <c r="C1121" s="50">
        <f>IF($A1121&lt;=[1]Labels!$A$2257,[1]Labels!C1121,"")</f>
        <v/>
      </c>
      <c r="D1121" s="51" t="n"/>
      <c r="E1121" s="51" t="n"/>
      <c r="F1121" s="51" t="n"/>
      <c r="G1121" s="51" t="n"/>
      <c r="H1121" s="51" t="n"/>
      <c r="I1121" s="51" t="n"/>
      <c r="J1121" s="51" t="n"/>
      <c r="K1121" s="51" t="n"/>
      <c r="L1121" s="51" t="n"/>
      <c r="M1121" s="51" t="n"/>
      <c r="N1121" s="51" t="n"/>
      <c r="O1121" s="51" t="n"/>
      <c r="P1121" s="51" t="n"/>
    </row>
    <row r="1122">
      <c r="A1122" s="29" t="n">
        <v>1118</v>
      </c>
      <c r="B1122" s="9">
        <f>IF($A1122&lt;=[1]Labels!$A$2257,[1]Labels!B1122,"")</f>
        <v/>
      </c>
      <c r="C1122" s="50">
        <f>IF($A1122&lt;=[1]Labels!$A$2257,[1]Labels!C1122,"")</f>
        <v/>
      </c>
      <c r="D1122" s="51" t="n"/>
      <c r="E1122" s="51" t="n"/>
      <c r="F1122" s="51" t="n"/>
      <c r="G1122" s="51" t="n"/>
      <c r="H1122" s="51" t="n"/>
      <c r="I1122" s="51" t="n"/>
      <c r="J1122" s="51" t="n"/>
      <c r="K1122" s="51" t="n"/>
      <c r="L1122" s="51" t="n"/>
      <c r="M1122" s="51" t="n"/>
      <c r="N1122" s="51" t="n"/>
      <c r="O1122" s="51" t="n"/>
      <c r="P1122" s="51" t="n"/>
    </row>
    <row r="1123">
      <c r="A1123" s="29" t="n">
        <v>1119</v>
      </c>
      <c r="B1123" s="9">
        <f>IF($A1123&lt;=[1]Labels!$A$2257,[1]Labels!B1123,"")</f>
        <v/>
      </c>
      <c r="C1123" s="50">
        <f>IF($A1123&lt;=[1]Labels!$A$2257,[1]Labels!C1123,"")</f>
        <v/>
      </c>
      <c r="D1123" s="51" t="n"/>
      <c r="E1123" s="51" t="n"/>
      <c r="F1123" s="51" t="n"/>
      <c r="G1123" s="51" t="n"/>
      <c r="H1123" s="51" t="n"/>
      <c r="I1123" s="51" t="n"/>
      <c r="J1123" s="51" t="n"/>
      <c r="K1123" s="51" t="n"/>
      <c r="L1123" s="51" t="n"/>
      <c r="M1123" s="51" t="n"/>
      <c r="N1123" s="51" t="n"/>
      <c r="O1123" s="51" t="n"/>
      <c r="P1123" s="51" t="n"/>
    </row>
    <row r="1124">
      <c r="A1124" s="29" t="n">
        <v>1120</v>
      </c>
      <c r="B1124" s="9">
        <f>IF($A1124&lt;=[1]Labels!$A$2257,[1]Labels!B1124,"")</f>
        <v/>
      </c>
      <c r="C1124" s="50">
        <f>IF($A1124&lt;=[1]Labels!$A$2257,[1]Labels!C1124,"")</f>
        <v/>
      </c>
      <c r="D1124" s="51" t="n"/>
      <c r="E1124" s="51" t="n"/>
      <c r="F1124" s="51" t="n"/>
      <c r="G1124" s="51" t="n"/>
      <c r="H1124" s="51" t="n"/>
      <c r="I1124" s="51" t="n"/>
      <c r="J1124" s="51" t="n"/>
      <c r="K1124" s="51" t="n"/>
      <c r="L1124" s="51" t="n"/>
      <c r="M1124" s="51" t="n"/>
      <c r="N1124" s="51" t="n"/>
      <c r="O1124" s="51" t="n"/>
      <c r="P1124" s="51" t="n"/>
    </row>
    <row r="1125">
      <c r="A1125" s="29" t="n">
        <v>1121</v>
      </c>
      <c r="B1125" s="9">
        <f>IF($A1125&lt;=[1]Labels!$A$2257,[1]Labels!B1125,"")</f>
        <v/>
      </c>
      <c r="C1125" s="50">
        <f>IF($A1125&lt;=[1]Labels!$A$2257,[1]Labels!C1125,"")</f>
        <v/>
      </c>
      <c r="D1125" s="51" t="n"/>
      <c r="E1125" s="51" t="n"/>
      <c r="F1125" s="51" t="n"/>
      <c r="G1125" s="51" t="n"/>
      <c r="H1125" s="51" t="n"/>
      <c r="I1125" s="51" t="n"/>
      <c r="J1125" s="51" t="n"/>
      <c r="K1125" s="51" t="n"/>
      <c r="L1125" s="51" t="n"/>
      <c r="M1125" s="51" t="n"/>
      <c r="N1125" s="51" t="n"/>
      <c r="O1125" s="51" t="n"/>
      <c r="P1125" s="51" t="n"/>
    </row>
    <row r="1126">
      <c r="A1126" s="29" t="n">
        <v>1122</v>
      </c>
      <c r="B1126" s="9">
        <f>IF($A1126&lt;=[1]Labels!$A$2257,[1]Labels!B1126,"")</f>
        <v/>
      </c>
      <c r="C1126" s="50">
        <f>IF($A1126&lt;=[1]Labels!$A$2257,[1]Labels!C1126,"")</f>
        <v/>
      </c>
      <c r="D1126" s="51" t="n"/>
      <c r="E1126" s="51" t="n"/>
      <c r="F1126" s="51" t="n"/>
      <c r="G1126" s="51" t="n"/>
      <c r="H1126" s="51" t="n"/>
      <c r="I1126" s="51" t="n"/>
      <c r="J1126" s="51" t="n"/>
      <c r="K1126" s="51" t="n"/>
      <c r="L1126" s="51" t="n"/>
      <c r="M1126" s="51" t="n"/>
      <c r="N1126" s="51" t="n"/>
      <c r="O1126" s="51" t="n"/>
      <c r="P1126" s="51" t="n"/>
    </row>
    <row r="1127">
      <c r="A1127" s="29" t="n">
        <v>1123</v>
      </c>
      <c r="B1127" s="9">
        <f>IF($A1127&lt;=[1]Labels!$A$2257,[1]Labels!B1127,"")</f>
        <v/>
      </c>
      <c r="C1127" s="50">
        <f>IF($A1127&lt;=[1]Labels!$A$2257,[1]Labels!C1127,"")</f>
        <v/>
      </c>
      <c r="D1127" s="51" t="n"/>
      <c r="E1127" s="51" t="n"/>
      <c r="F1127" s="51" t="n"/>
      <c r="G1127" s="51" t="n"/>
      <c r="H1127" s="51" t="n"/>
      <c r="I1127" s="51" t="n"/>
      <c r="J1127" s="51" t="n"/>
      <c r="K1127" s="51" t="n"/>
      <c r="L1127" s="51" t="n"/>
      <c r="M1127" s="51" t="n"/>
      <c r="N1127" s="51" t="n"/>
      <c r="O1127" s="51" t="n"/>
      <c r="P1127" s="51" t="n"/>
    </row>
    <row r="1128">
      <c r="A1128" s="29" t="n">
        <v>1124</v>
      </c>
      <c r="B1128" s="9">
        <f>IF($A1128&lt;=[1]Labels!$A$2257,[1]Labels!B1128,"")</f>
        <v/>
      </c>
      <c r="C1128" s="50">
        <f>IF($A1128&lt;=[1]Labels!$A$2257,[1]Labels!C1128,"")</f>
        <v/>
      </c>
      <c r="D1128" s="51" t="n"/>
      <c r="E1128" s="51" t="n"/>
      <c r="F1128" s="51" t="n"/>
      <c r="G1128" s="51" t="n"/>
      <c r="H1128" s="51" t="n"/>
      <c r="I1128" s="51" t="n"/>
      <c r="J1128" s="51" t="n"/>
      <c r="K1128" s="51" t="n"/>
      <c r="L1128" s="51" t="n"/>
      <c r="M1128" s="51" t="n"/>
      <c r="N1128" s="51" t="n"/>
      <c r="O1128" s="51" t="n"/>
      <c r="P1128" s="51" t="n"/>
    </row>
    <row r="1129">
      <c r="A1129" s="29" t="n">
        <v>1125</v>
      </c>
      <c r="B1129" s="9">
        <f>IF($A1129&lt;=[1]Labels!$A$2257,[1]Labels!B1129,"")</f>
        <v/>
      </c>
      <c r="C1129" s="50">
        <f>IF($A1129&lt;=[1]Labels!$A$2257,[1]Labels!C1129,"")</f>
        <v/>
      </c>
      <c r="D1129" s="51" t="n"/>
      <c r="E1129" s="51" t="n"/>
      <c r="F1129" s="51" t="n"/>
      <c r="G1129" s="51" t="n"/>
      <c r="H1129" s="51" t="n"/>
      <c r="I1129" s="51" t="n"/>
      <c r="J1129" s="51" t="n"/>
      <c r="K1129" s="51" t="n"/>
      <c r="L1129" s="51" t="n"/>
      <c r="M1129" s="51" t="n"/>
      <c r="N1129" s="51" t="n"/>
      <c r="O1129" s="51" t="n"/>
      <c r="P1129" s="51" t="n"/>
    </row>
    <row r="1130">
      <c r="A1130" s="29" t="n">
        <v>1126</v>
      </c>
      <c r="B1130" s="9">
        <f>IF($A1130&lt;=[1]Labels!$A$2257,[1]Labels!B1130,"")</f>
        <v/>
      </c>
      <c r="C1130" s="50">
        <f>IF($A1130&lt;=[1]Labels!$A$2257,[1]Labels!C1130,"")</f>
        <v/>
      </c>
      <c r="D1130" s="51" t="n"/>
      <c r="E1130" s="51" t="n"/>
      <c r="F1130" s="51" t="n"/>
      <c r="G1130" s="51" t="n"/>
      <c r="H1130" s="51" t="n"/>
      <c r="I1130" s="51" t="n"/>
      <c r="J1130" s="51" t="n"/>
      <c r="K1130" s="51" t="n"/>
      <c r="L1130" s="51" t="n"/>
      <c r="M1130" s="51" t="n"/>
      <c r="N1130" s="51" t="n"/>
      <c r="O1130" s="51" t="n"/>
      <c r="P1130" s="51" t="n"/>
    </row>
    <row r="1131">
      <c r="A1131" s="29" t="n">
        <v>1127</v>
      </c>
      <c r="B1131" s="9">
        <f>IF($A1131&lt;=[1]Labels!$A$2257,[1]Labels!B1131,"")</f>
        <v/>
      </c>
      <c r="C1131" s="50">
        <f>IF($A1131&lt;=[1]Labels!$A$2257,[1]Labels!C1131,"")</f>
        <v/>
      </c>
      <c r="D1131" s="51" t="n"/>
      <c r="E1131" s="51" t="n"/>
      <c r="F1131" s="51" t="n"/>
      <c r="G1131" s="51" t="n"/>
      <c r="H1131" s="51" t="n"/>
      <c r="I1131" s="51" t="n"/>
      <c r="J1131" s="51" t="n"/>
      <c r="K1131" s="51" t="n"/>
      <c r="L1131" s="51" t="n"/>
      <c r="M1131" s="51" t="n"/>
      <c r="N1131" s="51" t="n"/>
      <c r="O1131" s="51" t="n"/>
      <c r="P1131" s="51" t="n"/>
    </row>
    <row r="1132">
      <c r="A1132" s="29" t="n">
        <v>1128</v>
      </c>
      <c r="B1132" s="9">
        <f>IF($A1132&lt;=[1]Labels!$A$2257,[1]Labels!B1132,"")</f>
        <v/>
      </c>
      <c r="C1132" s="50">
        <f>IF($A1132&lt;=[1]Labels!$A$2257,[1]Labels!C1132,"")</f>
        <v/>
      </c>
      <c r="D1132" s="51" t="n"/>
      <c r="E1132" s="51" t="n"/>
      <c r="F1132" s="51" t="n"/>
      <c r="G1132" s="51" t="n"/>
      <c r="H1132" s="51" t="n"/>
      <c r="I1132" s="51" t="n"/>
      <c r="J1132" s="51" t="n"/>
      <c r="K1132" s="51" t="n"/>
      <c r="L1132" s="51" t="n"/>
      <c r="M1132" s="51" t="n"/>
      <c r="N1132" s="51" t="n"/>
      <c r="O1132" s="51" t="n"/>
      <c r="P1132" s="51" t="n"/>
    </row>
    <row r="1133">
      <c r="A1133" s="29" t="n">
        <v>1129</v>
      </c>
      <c r="B1133" s="9">
        <f>IF($A1133&lt;=[1]Labels!$A$2257,[1]Labels!B1133,"")</f>
        <v/>
      </c>
      <c r="C1133" s="50">
        <f>IF($A1133&lt;=[1]Labels!$A$2257,[1]Labels!C1133,"")</f>
        <v/>
      </c>
      <c r="D1133" s="51" t="n"/>
      <c r="E1133" s="51" t="n"/>
      <c r="F1133" s="51" t="n"/>
      <c r="G1133" s="51" t="n"/>
      <c r="H1133" s="51" t="n"/>
      <c r="I1133" s="51" t="n"/>
      <c r="J1133" s="51" t="n"/>
      <c r="K1133" s="51" t="n"/>
      <c r="L1133" s="51" t="n"/>
      <c r="M1133" s="51" t="n"/>
      <c r="N1133" s="51" t="n"/>
      <c r="O1133" s="51" t="n"/>
      <c r="P1133" s="51" t="n"/>
    </row>
    <row r="1134">
      <c r="A1134" s="29" t="n">
        <v>1130</v>
      </c>
      <c r="B1134" s="9">
        <f>IF($A1134&lt;=[1]Labels!$A$2257,[1]Labels!B1134,"")</f>
        <v/>
      </c>
      <c r="C1134" s="50">
        <f>IF($A1134&lt;=[1]Labels!$A$2257,[1]Labels!C1134,"")</f>
        <v/>
      </c>
      <c r="D1134" s="51" t="n"/>
      <c r="E1134" s="51" t="n"/>
      <c r="F1134" s="51" t="n"/>
      <c r="G1134" s="51" t="n"/>
      <c r="H1134" s="51" t="n"/>
      <c r="I1134" s="51" t="n"/>
      <c r="J1134" s="51" t="n"/>
      <c r="K1134" s="51" t="n"/>
      <c r="L1134" s="51" t="n"/>
      <c r="M1134" s="51" t="n"/>
      <c r="N1134" s="51" t="n"/>
      <c r="O1134" s="51" t="n"/>
      <c r="P1134" s="51" t="n"/>
    </row>
    <row r="1135">
      <c r="A1135" s="29" t="n">
        <v>1131</v>
      </c>
      <c r="B1135" s="9">
        <f>IF($A1135&lt;=[1]Labels!$A$2257,[1]Labels!B1135,"")</f>
        <v/>
      </c>
      <c r="C1135" s="50">
        <f>IF($A1135&lt;=[1]Labels!$A$2257,[1]Labels!C1135,"")</f>
        <v/>
      </c>
      <c r="D1135" s="51" t="n"/>
      <c r="E1135" s="51" t="n"/>
      <c r="F1135" s="51" t="n"/>
      <c r="G1135" s="51" t="n"/>
      <c r="H1135" s="51" t="n"/>
      <c r="I1135" s="51" t="n"/>
      <c r="J1135" s="51" t="n"/>
      <c r="K1135" s="51" t="n"/>
      <c r="L1135" s="51" t="n"/>
      <c r="M1135" s="51" t="n"/>
      <c r="N1135" s="51" t="n"/>
      <c r="O1135" s="51" t="n"/>
      <c r="P1135" s="51" t="n"/>
    </row>
    <row r="1136">
      <c r="A1136" s="29" t="n">
        <v>1132</v>
      </c>
      <c r="B1136" s="9">
        <f>IF($A1136&lt;=[1]Labels!$A$2257,[1]Labels!B1136,"")</f>
        <v/>
      </c>
      <c r="C1136" s="50">
        <f>IF($A1136&lt;=[1]Labels!$A$2257,[1]Labels!C1136,"")</f>
        <v/>
      </c>
      <c r="D1136" s="51" t="n"/>
      <c r="E1136" s="51" t="n"/>
      <c r="F1136" s="51" t="n"/>
      <c r="G1136" s="51" t="n"/>
      <c r="H1136" s="51" t="n"/>
      <c r="I1136" s="51" t="n"/>
      <c r="J1136" s="51" t="n"/>
      <c r="K1136" s="51" t="n"/>
      <c r="L1136" s="51" t="n"/>
      <c r="M1136" s="51" t="n"/>
      <c r="N1136" s="51" t="n"/>
      <c r="O1136" s="51" t="n"/>
      <c r="P1136" s="51" t="n"/>
    </row>
    <row r="1137">
      <c r="A1137" s="29" t="n">
        <v>1133</v>
      </c>
      <c r="B1137" s="9">
        <f>IF($A1137&lt;=[1]Labels!$A$2257,[1]Labels!B1137,"")</f>
        <v/>
      </c>
      <c r="C1137" s="50">
        <f>IF($A1137&lt;=[1]Labels!$A$2257,[1]Labels!C1137,"")</f>
        <v/>
      </c>
      <c r="D1137" s="51" t="n"/>
      <c r="E1137" s="51" t="n"/>
      <c r="F1137" s="51" t="n"/>
      <c r="G1137" s="51" t="n"/>
      <c r="H1137" s="51" t="n"/>
      <c r="I1137" s="51" t="n"/>
      <c r="J1137" s="51" t="n"/>
      <c r="K1137" s="51" t="n"/>
      <c r="L1137" s="51" t="n"/>
      <c r="M1137" s="51" t="n"/>
      <c r="N1137" s="51" t="n"/>
      <c r="O1137" s="51" t="n"/>
      <c r="P1137" s="51" t="n"/>
    </row>
    <row r="1138">
      <c r="A1138" s="29" t="n">
        <v>1134</v>
      </c>
      <c r="B1138" s="9">
        <f>IF($A1138&lt;=[1]Labels!$A$2257,[1]Labels!B1138,"")</f>
        <v/>
      </c>
      <c r="C1138" s="50">
        <f>IF($A1138&lt;=[1]Labels!$A$2257,[1]Labels!C1138,"")</f>
        <v/>
      </c>
      <c r="D1138" s="51" t="n"/>
      <c r="E1138" s="51" t="n"/>
      <c r="F1138" s="51" t="n"/>
      <c r="G1138" s="51" t="n"/>
      <c r="H1138" s="51" t="n"/>
      <c r="I1138" s="51" t="n"/>
      <c r="J1138" s="51" t="n"/>
      <c r="K1138" s="51" t="n"/>
      <c r="L1138" s="51" t="n"/>
      <c r="M1138" s="51" t="n"/>
      <c r="N1138" s="51" t="n"/>
      <c r="O1138" s="51" t="n"/>
      <c r="P1138" s="51" t="n"/>
    </row>
    <row r="1139">
      <c r="A1139" s="29" t="n">
        <v>1135</v>
      </c>
      <c r="B1139" s="9">
        <f>IF($A1139&lt;=[1]Labels!$A$2257,[1]Labels!B1139,"")</f>
        <v/>
      </c>
      <c r="C1139" s="50">
        <f>IF($A1139&lt;=[1]Labels!$A$2257,[1]Labels!C1139,"")</f>
        <v/>
      </c>
      <c r="D1139" s="51" t="n"/>
      <c r="E1139" s="51" t="n"/>
      <c r="F1139" s="51" t="n"/>
      <c r="G1139" s="51" t="n"/>
      <c r="H1139" s="51" t="n"/>
      <c r="I1139" s="51" t="n"/>
      <c r="J1139" s="51" t="n"/>
      <c r="K1139" s="51" t="n"/>
      <c r="L1139" s="51" t="n"/>
      <c r="M1139" s="51" t="n"/>
      <c r="N1139" s="51" t="n"/>
      <c r="O1139" s="51" t="n"/>
      <c r="P1139" s="51" t="n"/>
    </row>
    <row r="1140">
      <c r="A1140" s="29" t="n">
        <v>1136</v>
      </c>
      <c r="B1140" s="9">
        <f>IF($A1140&lt;=[1]Labels!$A$2257,[1]Labels!B1140,"")</f>
        <v/>
      </c>
      <c r="C1140" s="50">
        <f>IF($A1140&lt;=[1]Labels!$A$2257,[1]Labels!C1140,"")</f>
        <v/>
      </c>
      <c r="D1140" s="51" t="n"/>
      <c r="E1140" s="51" t="n"/>
      <c r="F1140" s="51" t="n"/>
      <c r="G1140" s="51" t="n"/>
      <c r="H1140" s="51" t="n"/>
      <c r="I1140" s="51" t="n"/>
      <c r="J1140" s="51" t="n"/>
      <c r="K1140" s="51" t="n"/>
      <c r="L1140" s="51" t="n"/>
      <c r="M1140" s="51" t="n"/>
      <c r="N1140" s="51" t="n"/>
      <c r="O1140" s="51" t="n"/>
      <c r="P1140" s="51" t="n"/>
    </row>
    <row r="1141">
      <c r="A1141" s="29" t="n">
        <v>1137</v>
      </c>
      <c r="B1141" s="9">
        <f>IF($A1141&lt;=[1]Labels!$A$2257,[1]Labels!B1141,"")</f>
        <v/>
      </c>
      <c r="C1141" s="50">
        <f>IF($A1141&lt;=[1]Labels!$A$2257,[1]Labels!C1141,"")</f>
        <v/>
      </c>
      <c r="D1141" s="51" t="n"/>
      <c r="E1141" s="51" t="n"/>
      <c r="F1141" s="51" t="n"/>
      <c r="G1141" s="51" t="n"/>
      <c r="H1141" s="51" t="n"/>
      <c r="I1141" s="51" t="n"/>
      <c r="J1141" s="51" t="n"/>
      <c r="K1141" s="51" t="n"/>
      <c r="L1141" s="51" t="n"/>
      <c r="M1141" s="51" t="n"/>
      <c r="N1141" s="51" t="n"/>
      <c r="O1141" s="51" t="n"/>
      <c r="P1141" s="51" t="n"/>
    </row>
    <row r="1142">
      <c r="A1142" s="29" t="n">
        <v>1138</v>
      </c>
      <c r="B1142" s="9">
        <f>IF($A1142&lt;=[1]Labels!$A$2257,[1]Labels!B1142,"")</f>
        <v/>
      </c>
      <c r="C1142" s="50">
        <f>IF($A1142&lt;=[1]Labels!$A$2257,[1]Labels!C1142,"")</f>
        <v/>
      </c>
      <c r="D1142" s="51" t="n"/>
      <c r="E1142" s="51" t="n"/>
      <c r="F1142" s="51" t="n"/>
      <c r="G1142" s="51" t="n"/>
      <c r="H1142" s="51" t="n"/>
      <c r="I1142" s="51" t="n"/>
      <c r="J1142" s="51" t="n"/>
      <c r="K1142" s="51" t="n"/>
      <c r="L1142" s="51" t="n"/>
      <c r="M1142" s="51" t="n"/>
      <c r="N1142" s="51" t="n"/>
      <c r="O1142" s="51" t="n"/>
      <c r="P1142" s="51" t="n"/>
    </row>
    <row r="1143">
      <c r="A1143" s="29" t="n">
        <v>1139</v>
      </c>
      <c r="B1143" s="9">
        <f>IF($A1143&lt;=[1]Labels!$A$2257,[1]Labels!B1143,"")</f>
        <v/>
      </c>
      <c r="C1143" s="50">
        <f>IF($A1143&lt;=[1]Labels!$A$2257,[1]Labels!C1143,"")</f>
        <v/>
      </c>
      <c r="D1143" s="51" t="n"/>
      <c r="E1143" s="51" t="n"/>
      <c r="F1143" s="51" t="n"/>
      <c r="G1143" s="51" t="n"/>
      <c r="H1143" s="51" t="n"/>
      <c r="I1143" s="51" t="n"/>
      <c r="J1143" s="51" t="n"/>
      <c r="K1143" s="51" t="n"/>
      <c r="L1143" s="51" t="n"/>
      <c r="M1143" s="51" t="n"/>
      <c r="N1143" s="51" t="n"/>
      <c r="O1143" s="51" t="n"/>
      <c r="P1143" s="51" t="n"/>
    </row>
    <row r="1144">
      <c r="A1144" s="29" t="n">
        <v>1140</v>
      </c>
      <c r="B1144" s="9">
        <f>IF($A1144&lt;=[1]Labels!$A$2257,[1]Labels!B1144,"")</f>
        <v/>
      </c>
      <c r="C1144" s="50">
        <f>IF($A1144&lt;=[1]Labels!$A$2257,[1]Labels!C1144,"")</f>
        <v/>
      </c>
      <c r="D1144" s="51" t="n"/>
      <c r="E1144" s="51" t="n"/>
      <c r="F1144" s="51" t="n"/>
      <c r="G1144" s="51" t="n"/>
      <c r="H1144" s="51" t="n"/>
      <c r="I1144" s="51" t="n"/>
      <c r="J1144" s="51" t="n"/>
      <c r="K1144" s="51" t="n"/>
      <c r="L1144" s="51" t="n"/>
      <c r="M1144" s="51" t="n"/>
      <c r="N1144" s="51" t="n"/>
      <c r="O1144" s="51" t="n"/>
      <c r="P1144" s="51" t="n"/>
    </row>
    <row r="1145">
      <c r="A1145" s="29" t="n">
        <v>1141</v>
      </c>
      <c r="B1145" s="9">
        <f>IF($A1145&lt;=[1]Labels!$A$2257,[1]Labels!B1145,"")</f>
        <v/>
      </c>
      <c r="C1145" s="50">
        <f>IF($A1145&lt;=[1]Labels!$A$2257,[1]Labels!C1145,"")</f>
        <v/>
      </c>
      <c r="D1145" s="51" t="n"/>
      <c r="E1145" s="51" t="n"/>
      <c r="F1145" s="51" t="n"/>
      <c r="G1145" s="51" t="n"/>
      <c r="H1145" s="51" t="n"/>
      <c r="I1145" s="51" t="n"/>
      <c r="J1145" s="51" t="n"/>
      <c r="K1145" s="51" t="n"/>
      <c r="L1145" s="51" t="n"/>
      <c r="M1145" s="51" t="n"/>
      <c r="N1145" s="51" t="n"/>
      <c r="O1145" s="51" t="n"/>
      <c r="P1145" s="51" t="n"/>
    </row>
    <row r="1146">
      <c r="A1146" s="29" t="n">
        <v>1142</v>
      </c>
      <c r="B1146" s="9">
        <f>IF($A1146&lt;=[1]Labels!$A$2257,[1]Labels!B1146,"")</f>
        <v/>
      </c>
      <c r="C1146" s="50">
        <f>IF($A1146&lt;=[1]Labels!$A$2257,[1]Labels!C1146,"")</f>
        <v/>
      </c>
      <c r="D1146" s="51" t="n"/>
      <c r="E1146" s="51" t="n"/>
      <c r="F1146" s="51" t="n"/>
      <c r="G1146" s="51" t="n"/>
      <c r="H1146" s="51" t="n"/>
      <c r="I1146" s="51" t="n"/>
      <c r="J1146" s="51" t="n"/>
      <c r="K1146" s="51" t="n"/>
      <c r="L1146" s="51" t="n"/>
      <c r="M1146" s="51" t="n"/>
      <c r="N1146" s="51" t="n"/>
      <c r="O1146" s="51" t="n"/>
      <c r="P1146" s="51" t="n"/>
    </row>
    <row r="1147">
      <c r="A1147" s="29" t="n">
        <v>1143</v>
      </c>
      <c r="B1147" s="9">
        <f>IF($A1147&lt;=[1]Labels!$A$2257,[1]Labels!B1147,"")</f>
        <v/>
      </c>
      <c r="C1147" s="50">
        <f>IF($A1147&lt;=[1]Labels!$A$2257,[1]Labels!C1147,"")</f>
        <v/>
      </c>
      <c r="D1147" s="51" t="n"/>
      <c r="E1147" s="51" t="n"/>
      <c r="F1147" s="51" t="n"/>
      <c r="G1147" s="51" t="n"/>
      <c r="H1147" s="51" t="n"/>
      <c r="I1147" s="51" t="n"/>
      <c r="J1147" s="51" t="n"/>
      <c r="K1147" s="51" t="n"/>
      <c r="L1147" s="51" t="n"/>
      <c r="M1147" s="51" t="n"/>
      <c r="N1147" s="51" t="n"/>
      <c r="O1147" s="51" t="n"/>
      <c r="P1147" s="51" t="n"/>
    </row>
    <row r="1148">
      <c r="A1148" s="29" t="n">
        <v>1144</v>
      </c>
      <c r="B1148" s="9">
        <f>IF($A1148&lt;=[1]Labels!$A$2257,[1]Labels!B1148,"")</f>
        <v/>
      </c>
      <c r="C1148" s="50">
        <f>IF($A1148&lt;=[1]Labels!$A$2257,[1]Labels!C1148,"")</f>
        <v/>
      </c>
      <c r="D1148" s="51" t="n"/>
      <c r="E1148" s="51" t="n"/>
      <c r="F1148" s="51" t="n"/>
      <c r="G1148" s="51" t="n"/>
      <c r="H1148" s="51" t="n"/>
      <c r="I1148" s="51" t="n"/>
      <c r="J1148" s="51" t="n"/>
      <c r="K1148" s="51" t="n"/>
      <c r="L1148" s="51" t="n"/>
      <c r="M1148" s="51" t="n"/>
      <c r="N1148" s="51" t="n"/>
      <c r="O1148" s="51" t="n"/>
      <c r="P1148" s="51" t="n"/>
    </row>
    <row r="1149">
      <c r="A1149" s="29" t="n">
        <v>1145</v>
      </c>
      <c r="B1149" s="9">
        <f>IF($A1149&lt;=[1]Labels!$A$2257,[1]Labels!B1149,"")</f>
        <v/>
      </c>
      <c r="C1149" s="50">
        <f>IF($A1149&lt;=[1]Labels!$A$2257,[1]Labels!C1149,"")</f>
        <v/>
      </c>
      <c r="D1149" s="51" t="n"/>
      <c r="E1149" s="51" t="n"/>
      <c r="F1149" s="51" t="n"/>
      <c r="G1149" s="51" t="n"/>
      <c r="H1149" s="51" t="n"/>
      <c r="I1149" s="51" t="n"/>
      <c r="J1149" s="51" t="n"/>
      <c r="K1149" s="51" t="n"/>
      <c r="L1149" s="51" t="n"/>
      <c r="M1149" s="51" t="n"/>
      <c r="N1149" s="51" t="n"/>
      <c r="O1149" s="51" t="n"/>
      <c r="P1149" s="51" t="n"/>
    </row>
    <row r="1150">
      <c r="A1150" s="29" t="n">
        <v>1146</v>
      </c>
      <c r="B1150" s="9">
        <f>IF($A1150&lt;=[1]Labels!$A$2257,[1]Labels!B1150,"")</f>
        <v/>
      </c>
      <c r="C1150" s="50">
        <f>IF($A1150&lt;=[1]Labels!$A$2257,[1]Labels!C1150,"")</f>
        <v/>
      </c>
      <c r="D1150" s="51" t="n"/>
      <c r="E1150" s="51" t="n"/>
      <c r="F1150" s="51" t="n"/>
      <c r="G1150" s="51" t="n"/>
      <c r="H1150" s="51" t="n"/>
      <c r="I1150" s="51" t="n"/>
      <c r="J1150" s="51" t="n"/>
      <c r="K1150" s="51" t="n"/>
      <c r="L1150" s="51" t="n"/>
      <c r="M1150" s="51" t="n"/>
      <c r="N1150" s="51" t="n"/>
      <c r="O1150" s="51" t="n"/>
      <c r="P1150" s="51" t="n"/>
    </row>
    <row r="1151">
      <c r="A1151" s="29" t="n">
        <v>1147</v>
      </c>
      <c r="B1151" s="9">
        <f>IF($A1151&lt;=[1]Labels!$A$2257,[1]Labels!B1151,"")</f>
        <v/>
      </c>
      <c r="C1151" s="50">
        <f>IF($A1151&lt;=[1]Labels!$A$2257,[1]Labels!C1151,"")</f>
        <v/>
      </c>
      <c r="D1151" s="51" t="n"/>
      <c r="E1151" s="51" t="n"/>
      <c r="F1151" s="51" t="n"/>
      <c r="G1151" s="51" t="n"/>
      <c r="H1151" s="51" t="n"/>
      <c r="I1151" s="51" t="n"/>
      <c r="J1151" s="51" t="n"/>
      <c r="K1151" s="51" t="n"/>
      <c r="L1151" s="51" t="n"/>
      <c r="M1151" s="51" t="n"/>
      <c r="N1151" s="51" t="n"/>
      <c r="O1151" s="51" t="n"/>
      <c r="P1151" s="51" t="n"/>
    </row>
    <row r="1152">
      <c r="A1152" s="29" t="n">
        <v>1148</v>
      </c>
      <c r="B1152" s="9">
        <f>IF($A1152&lt;=[1]Labels!$A$2257,[1]Labels!B1152,"")</f>
        <v/>
      </c>
      <c r="C1152" s="50">
        <f>IF($A1152&lt;=[1]Labels!$A$2257,[1]Labels!C1152,"")</f>
        <v/>
      </c>
      <c r="D1152" s="51" t="n"/>
      <c r="E1152" s="51" t="n"/>
      <c r="F1152" s="51" t="n"/>
      <c r="G1152" s="51" t="n"/>
      <c r="H1152" s="51" t="n"/>
      <c r="I1152" s="51" t="n"/>
      <c r="J1152" s="51" t="n"/>
      <c r="K1152" s="51" t="n"/>
      <c r="L1152" s="51" t="n"/>
      <c r="M1152" s="51" t="n"/>
      <c r="N1152" s="51" t="n"/>
      <c r="O1152" s="51" t="n"/>
      <c r="P1152" s="51" t="n"/>
    </row>
    <row r="1153">
      <c r="A1153" s="29" t="n">
        <v>1149</v>
      </c>
      <c r="B1153" s="9">
        <f>IF($A1153&lt;=[1]Labels!$A$2257,[1]Labels!B1153,"")</f>
        <v/>
      </c>
      <c r="C1153" s="50">
        <f>IF($A1153&lt;=[1]Labels!$A$2257,[1]Labels!C1153,"")</f>
        <v/>
      </c>
      <c r="D1153" s="51" t="n"/>
      <c r="E1153" s="51" t="n"/>
      <c r="F1153" s="51" t="n"/>
      <c r="G1153" s="51" t="n"/>
      <c r="H1153" s="51" t="n"/>
      <c r="I1153" s="51" t="n"/>
      <c r="J1153" s="51" t="n"/>
      <c r="K1153" s="51" t="n"/>
      <c r="L1153" s="51" t="n"/>
      <c r="M1153" s="51" t="n"/>
      <c r="N1153" s="51" t="n"/>
      <c r="O1153" s="51" t="n"/>
      <c r="P1153" s="51" t="n"/>
    </row>
    <row r="1154">
      <c r="A1154" s="29" t="n">
        <v>1150</v>
      </c>
      <c r="B1154" s="9">
        <f>IF($A1154&lt;=[1]Labels!$A$2257,[1]Labels!B1154,"")</f>
        <v/>
      </c>
      <c r="C1154" s="50">
        <f>IF($A1154&lt;=[1]Labels!$A$2257,[1]Labels!C1154,"")</f>
        <v/>
      </c>
      <c r="D1154" s="51" t="n"/>
      <c r="E1154" s="51" t="n"/>
      <c r="F1154" s="51" t="n"/>
      <c r="G1154" s="51" t="n"/>
      <c r="H1154" s="51" t="n"/>
      <c r="I1154" s="51" t="n"/>
      <c r="J1154" s="51" t="n"/>
      <c r="K1154" s="51" t="n"/>
      <c r="L1154" s="51" t="n"/>
      <c r="M1154" s="51" t="n"/>
      <c r="N1154" s="51" t="n"/>
      <c r="O1154" s="51" t="n"/>
      <c r="P1154" s="51" t="n"/>
    </row>
    <row r="1155">
      <c r="A1155" s="29" t="n">
        <v>1151</v>
      </c>
      <c r="B1155" s="9">
        <f>IF($A1155&lt;=[1]Labels!$A$2257,[1]Labels!B1155,"")</f>
        <v/>
      </c>
      <c r="C1155" s="50">
        <f>IF($A1155&lt;=[1]Labels!$A$2257,[1]Labels!C1155,"")</f>
        <v/>
      </c>
      <c r="D1155" s="51" t="n"/>
      <c r="E1155" s="51" t="n"/>
      <c r="F1155" s="51" t="n"/>
      <c r="G1155" s="51" t="n"/>
      <c r="H1155" s="51" t="n"/>
      <c r="I1155" s="51" t="n"/>
      <c r="J1155" s="51" t="n"/>
      <c r="K1155" s="51" t="n"/>
      <c r="L1155" s="51" t="n"/>
      <c r="M1155" s="51" t="n"/>
      <c r="N1155" s="51" t="n"/>
      <c r="O1155" s="51" t="n"/>
      <c r="P1155" s="51" t="n"/>
    </row>
    <row r="1156">
      <c r="A1156" s="29" t="n">
        <v>1152</v>
      </c>
      <c r="B1156" s="9">
        <f>IF($A1156&lt;=[1]Labels!$A$2257,[1]Labels!B1156,"")</f>
        <v/>
      </c>
      <c r="C1156" s="50">
        <f>IF($A1156&lt;=[1]Labels!$A$2257,[1]Labels!C1156,"")</f>
        <v/>
      </c>
      <c r="D1156" s="51" t="n"/>
      <c r="E1156" s="51" t="n"/>
      <c r="F1156" s="51" t="n"/>
      <c r="G1156" s="51" t="n"/>
      <c r="H1156" s="51" t="n"/>
      <c r="I1156" s="51" t="n"/>
      <c r="J1156" s="51" t="n"/>
      <c r="K1156" s="51" t="n"/>
      <c r="L1156" s="51" t="n"/>
      <c r="M1156" s="51" t="n"/>
      <c r="N1156" s="51" t="n"/>
      <c r="O1156" s="51" t="n"/>
      <c r="P1156" s="51" t="n"/>
    </row>
    <row r="1157">
      <c r="A1157" s="29" t="n">
        <v>1153</v>
      </c>
      <c r="B1157" s="9">
        <f>IF($A1157&lt;=[1]Labels!$A$2257,[1]Labels!B1157,"")</f>
        <v/>
      </c>
      <c r="C1157" s="50">
        <f>IF($A1157&lt;=[1]Labels!$A$2257,[1]Labels!C1157,"")</f>
        <v/>
      </c>
      <c r="D1157" s="51" t="n"/>
      <c r="E1157" s="51" t="n"/>
      <c r="F1157" s="51" t="n"/>
      <c r="G1157" s="51" t="n"/>
      <c r="H1157" s="51" t="n"/>
      <c r="I1157" s="51" t="n"/>
      <c r="J1157" s="51" t="n"/>
      <c r="K1157" s="51" t="n"/>
      <c r="L1157" s="51" t="n"/>
      <c r="M1157" s="51" t="n"/>
      <c r="N1157" s="51" t="n"/>
      <c r="O1157" s="51" t="n"/>
      <c r="P1157" s="51" t="n"/>
    </row>
    <row r="1158">
      <c r="A1158" s="29" t="n">
        <v>1154</v>
      </c>
      <c r="B1158" s="9">
        <f>IF($A1158&lt;=[1]Labels!$A$2257,[1]Labels!B1158,"")</f>
        <v/>
      </c>
      <c r="C1158" s="50">
        <f>IF($A1158&lt;=[1]Labels!$A$2257,[1]Labels!C1158,"")</f>
        <v/>
      </c>
      <c r="D1158" s="51" t="n"/>
      <c r="E1158" s="51" t="n"/>
      <c r="F1158" s="51" t="n"/>
      <c r="G1158" s="51" t="n"/>
      <c r="H1158" s="51" t="n"/>
      <c r="I1158" s="51" t="n"/>
      <c r="J1158" s="51" t="n"/>
      <c r="K1158" s="51" t="n"/>
      <c r="L1158" s="51" t="n"/>
      <c r="M1158" s="51" t="n"/>
      <c r="N1158" s="51" t="n"/>
      <c r="O1158" s="51" t="n"/>
      <c r="P1158" s="51" t="n"/>
    </row>
    <row r="1159">
      <c r="A1159" s="29" t="n">
        <v>1155</v>
      </c>
      <c r="B1159" s="9">
        <f>IF($A1159&lt;=[1]Labels!$A$2257,[1]Labels!B1159,"")</f>
        <v/>
      </c>
      <c r="C1159" s="50">
        <f>IF($A1159&lt;=[1]Labels!$A$2257,[1]Labels!C1159,"")</f>
        <v/>
      </c>
      <c r="D1159" s="51" t="n"/>
      <c r="E1159" s="51" t="n"/>
      <c r="F1159" s="51" t="n"/>
      <c r="G1159" s="51" t="n"/>
      <c r="H1159" s="51" t="n"/>
      <c r="I1159" s="51" t="n"/>
      <c r="J1159" s="51" t="n"/>
      <c r="K1159" s="51" t="n"/>
      <c r="L1159" s="51" t="n"/>
      <c r="M1159" s="51" t="n"/>
      <c r="N1159" s="51" t="n"/>
      <c r="O1159" s="51" t="n"/>
      <c r="P1159" s="51" t="n"/>
    </row>
    <row r="1160">
      <c r="A1160" s="29" t="n">
        <v>1156</v>
      </c>
      <c r="B1160" s="9">
        <f>IF($A1160&lt;=[1]Labels!$A$2257,[1]Labels!B1160,"")</f>
        <v/>
      </c>
      <c r="C1160" s="50">
        <f>IF($A1160&lt;=[1]Labels!$A$2257,[1]Labels!C1160,"")</f>
        <v/>
      </c>
      <c r="D1160" s="51" t="n"/>
      <c r="E1160" s="51" t="n"/>
      <c r="F1160" s="51" t="n"/>
      <c r="G1160" s="51" t="n"/>
      <c r="H1160" s="51" t="n"/>
      <c r="I1160" s="51" t="n"/>
      <c r="J1160" s="51" t="n"/>
      <c r="K1160" s="51" t="n"/>
      <c r="L1160" s="51" t="n"/>
      <c r="M1160" s="51" t="n"/>
      <c r="N1160" s="51" t="n"/>
      <c r="O1160" s="51" t="n"/>
      <c r="P1160" s="51" t="n"/>
    </row>
    <row r="1161">
      <c r="A1161" s="29" t="n">
        <v>1157</v>
      </c>
      <c r="B1161" s="9">
        <f>IF($A1161&lt;=[1]Labels!$A$2257,[1]Labels!B1161,"")</f>
        <v/>
      </c>
      <c r="C1161" s="50">
        <f>IF($A1161&lt;=[1]Labels!$A$2257,[1]Labels!C1161,"")</f>
        <v/>
      </c>
      <c r="D1161" s="51" t="n"/>
      <c r="E1161" s="51" t="n"/>
      <c r="F1161" s="51" t="n"/>
      <c r="G1161" s="51" t="n"/>
      <c r="H1161" s="51" t="n"/>
      <c r="I1161" s="51" t="n"/>
      <c r="J1161" s="51" t="n"/>
      <c r="K1161" s="51" t="n"/>
      <c r="L1161" s="51" t="n"/>
      <c r="M1161" s="51" t="n"/>
      <c r="N1161" s="51" t="n"/>
      <c r="O1161" s="51" t="n"/>
      <c r="P1161" s="51" t="n"/>
    </row>
    <row r="1162">
      <c r="A1162" s="29" t="n">
        <v>1158</v>
      </c>
      <c r="B1162" s="9">
        <f>IF($A1162&lt;=[1]Labels!$A$2257,[1]Labels!B1162,"")</f>
        <v/>
      </c>
      <c r="C1162" s="50">
        <f>IF($A1162&lt;=[1]Labels!$A$2257,[1]Labels!C1162,"")</f>
        <v/>
      </c>
      <c r="D1162" s="51" t="n"/>
      <c r="E1162" s="51" t="n"/>
      <c r="F1162" s="51" t="n"/>
      <c r="G1162" s="51" t="n"/>
      <c r="H1162" s="51" t="n"/>
      <c r="I1162" s="51" t="n"/>
      <c r="J1162" s="51" t="n"/>
      <c r="K1162" s="51" t="n"/>
      <c r="L1162" s="51" t="n"/>
      <c r="M1162" s="51" t="n"/>
      <c r="N1162" s="51" t="n"/>
      <c r="O1162" s="51" t="n"/>
      <c r="P1162" s="51" t="n"/>
    </row>
    <row r="1163">
      <c r="A1163" s="29" t="n">
        <v>1159</v>
      </c>
      <c r="B1163" s="9">
        <f>IF($A1163&lt;=[1]Labels!$A$2257,[1]Labels!B1163,"")</f>
        <v/>
      </c>
      <c r="C1163" s="50">
        <f>IF($A1163&lt;=[1]Labels!$A$2257,[1]Labels!C1163,"")</f>
        <v/>
      </c>
      <c r="D1163" s="51" t="n"/>
      <c r="E1163" s="51" t="n"/>
      <c r="F1163" s="51" t="n"/>
      <c r="G1163" s="51" t="n"/>
      <c r="H1163" s="51" t="n"/>
      <c r="I1163" s="51" t="n"/>
      <c r="J1163" s="51" t="n"/>
      <c r="K1163" s="51" t="n"/>
      <c r="L1163" s="51" t="n"/>
      <c r="M1163" s="51" t="n"/>
      <c r="N1163" s="51" t="n"/>
      <c r="O1163" s="51" t="n"/>
      <c r="P1163" s="51" t="n"/>
    </row>
    <row r="1164">
      <c r="A1164" s="29" t="n">
        <v>1160</v>
      </c>
      <c r="B1164" s="9">
        <f>IF($A1164&lt;=[1]Labels!$A$2257,[1]Labels!B1164,"")</f>
        <v/>
      </c>
      <c r="C1164" s="50">
        <f>IF($A1164&lt;=[1]Labels!$A$2257,[1]Labels!C1164,"")</f>
        <v/>
      </c>
      <c r="D1164" s="51" t="n"/>
      <c r="E1164" s="51" t="n"/>
      <c r="F1164" s="51" t="n"/>
      <c r="G1164" s="51" t="n"/>
      <c r="H1164" s="51" t="n"/>
      <c r="I1164" s="51" t="n"/>
      <c r="J1164" s="51" t="n"/>
      <c r="K1164" s="51" t="n"/>
      <c r="L1164" s="51" t="n"/>
      <c r="M1164" s="51" t="n"/>
      <c r="N1164" s="51" t="n"/>
      <c r="O1164" s="51" t="n"/>
      <c r="P1164" s="51" t="n"/>
    </row>
    <row r="1165">
      <c r="A1165" s="29" t="n">
        <v>1161</v>
      </c>
      <c r="B1165" s="9">
        <f>IF($A1165&lt;=[1]Labels!$A$2257,[1]Labels!B1165,"")</f>
        <v/>
      </c>
      <c r="C1165" s="50">
        <f>IF($A1165&lt;=[1]Labels!$A$2257,[1]Labels!C1165,"")</f>
        <v/>
      </c>
      <c r="D1165" s="51" t="n"/>
      <c r="E1165" s="51" t="n"/>
      <c r="F1165" s="51" t="n"/>
      <c r="G1165" s="51" t="n"/>
      <c r="H1165" s="51" t="n"/>
      <c r="I1165" s="51" t="n"/>
      <c r="J1165" s="51" t="n"/>
      <c r="K1165" s="51" t="n"/>
      <c r="L1165" s="51" t="n"/>
      <c r="M1165" s="51" t="n"/>
      <c r="N1165" s="51" t="n"/>
      <c r="O1165" s="51" t="n"/>
      <c r="P1165" s="51" t="n"/>
    </row>
    <row r="1166">
      <c r="A1166" s="29" t="n">
        <v>1162</v>
      </c>
      <c r="B1166" s="9">
        <f>IF($A1166&lt;=[1]Labels!$A$2257,[1]Labels!B1166,"")</f>
        <v/>
      </c>
      <c r="C1166" s="50">
        <f>IF($A1166&lt;=[1]Labels!$A$2257,[1]Labels!C1166,"")</f>
        <v/>
      </c>
      <c r="D1166" s="51" t="n"/>
      <c r="E1166" s="51" t="n"/>
      <c r="F1166" s="51" t="n"/>
      <c r="G1166" s="51" t="n"/>
      <c r="H1166" s="51" t="n"/>
      <c r="I1166" s="51" t="n"/>
      <c r="J1166" s="51" t="n"/>
      <c r="K1166" s="51" t="n"/>
      <c r="L1166" s="51" t="n"/>
      <c r="M1166" s="51" t="n"/>
      <c r="N1166" s="51" t="n"/>
      <c r="O1166" s="51" t="n"/>
      <c r="P1166" s="51" t="n"/>
    </row>
    <row r="1167">
      <c r="A1167" s="29" t="n">
        <v>1163</v>
      </c>
      <c r="B1167" s="9">
        <f>IF($A1167&lt;=[1]Labels!$A$2257,[1]Labels!B1167,"")</f>
        <v/>
      </c>
      <c r="C1167" s="50">
        <f>IF($A1167&lt;=[1]Labels!$A$2257,[1]Labels!C1167,"")</f>
        <v/>
      </c>
      <c r="D1167" s="51" t="n"/>
      <c r="E1167" s="51" t="n"/>
      <c r="F1167" s="51" t="n"/>
      <c r="G1167" s="51" t="n"/>
      <c r="H1167" s="51" t="n"/>
      <c r="I1167" s="51" t="n"/>
      <c r="J1167" s="51" t="n"/>
      <c r="K1167" s="51" t="n"/>
      <c r="L1167" s="51" t="n"/>
      <c r="M1167" s="51" t="n"/>
      <c r="N1167" s="51" t="n"/>
      <c r="O1167" s="51" t="n"/>
      <c r="P1167" s="51" t="n"/>
    </row>
    <row r="1168">
      <c r="A1168" s="29" t="n">
        <v>1164</v>
      </c>
      <c r="B1168" s="9">
        <f>IF($A1168&lt;=[1]Labels!$A$2257,[1]Labels!B1168,"")</f>
        <v/>
      </c>
      <c r="C1168" s="50">
        <f>IF($A1168&lt;=[1]Labels!$A$2257,[1]Labels!C1168,"")</f>
        <v/>
      </c>
      <c r="D1168" s="51" t="n"/>
      <c r="E1168" s="51" t="n"/>
      <c r="F1168" s="51" t="n"/>
      <c r="G1168" s="51" t="n"/>
      <c r="H1168" s="51" t="n"/>
      <c r="I1168" s="51" t="n"/>
      <c r="J1168" s="51" t="n"/>
      <c r="K1168" s="51" t="n"/>
      <c r="L1168" s="51" t="n"/>
      <c r="M1168" s="51" t="n"/>
      <c r="N1168" s="51" t="n"/>
      <c r="O1168" s="51" t="n"/>
      <c r="P1168" s="51" t="n"/>
    </row>
    <row r="1169">
      <c r="A1169" s="29" t="n">
        <v>1165</v>
      </c>
      <c r="B1169" s="9">
        <f>IF($A1169&lt;=[1]Labels!$A$2257,[1]Labels!B1169,"")</f>
        <v/>
      </c>
      <c r="C1169" s="50">
        <f>IF($A1169&lt;=[1]Labels!$A$2257,[1]Labels!C1169,"")</f>
        <v/>
      </c>
      <c r="D1169" s="51" t="n"/>
      <c r="E1169" s="51" t="n"/>
      <c r="F1169" s="51" t="n"/>
      <c r="G1169" s="51" t="n"/>
      <c r="H1169" s="51" t="n"/>
      <c r="I1169" s="51" t="n"/>
      <c r="J1169" s="51" t="n"/>
      <c r="K1169" s="51" t="n"/>
      <c r="L1169" s="51" t="n"/>
      <c r="M1169" s="51" t="n"/>
      <c r="N1169" s="51" t="n"/>
      <c r="O1169" s="51" t="n"/>
      <c r="P1169" s="51" t="n"/>
    </row>
    <row r="1170">
      <c r="A1170" s="29" t="n">
        <v>1166</v>
      </c>
      <c r="B1170" s="9">
        <f>IF($A1170&lt;=[1]Labels!$A$2257,[1]Labels!B1170,"")</f>
        <v/>
      </c>
      <c r="C1170" s="50">
        <f>IF($A1170&lt;=[1]Labels!$A$2257,[1]Labels!C1170,"")</f>
        <v/>
      </c>
      <c r="D1170" s="51" t="n"/>
      <c r="E1170" s="51" t="n"/>
      <c r="F1170" s="51" t="n"/>
      <c r="G1170" s="51" t="n"/>
      <c r="H1170" s="51" t="n"/>
      <c r="I1170" s="51" t="n"/>
      <c r="J1170" s="51" t="n"/>
      <c r="K1170" s="51" t="n"/>
      <c r="L1170" s="51" t="n"/>
      <c r="M1170" s="51" t="n"/>
      <c r="N1170" s="51" t="n"/>
      <c r="O1170" s="51" t="n"/>
      <c r="P1170" s="51" t="n"/>
    </row>
    <row r="1171">
      <c r="A1171" s="29" t="n">
        <v>1167</v>
      </c>
      <c r="B1171" s="9">
        <f>IF($A1171&lt;=[1]Labels!$A$2257,[1]Labels!B1171,"")</f>
        <v/>
      </c>
      <c r="C1171" s="50">
        <f>IF($A1171&lt;=[1]Labels!$A$2257,[1]Labels!C1171,"")</f>
        <v/>
      </c>
      <c r="D1171" s="51" t="n"/>
      <c r="E1171" s="51" t="n"/>
      <c r="F1171" s="51" t="n"/>
      <c r="G1171" s="51" t="n"/>
      <c r="H1171" s="51" t="n"/>
      <c r="I1171" s="51" t="n"/>
      <c r="J1171" s="51" t="n"/>
      <c r="K1171" s="51" t="n"/>
      <c r="L1171" s="51" t="n"/>
      <c r="M1171" s="51" t="n"/>
      <c r="N1171" s="51" t="n"/>
      <c r="O1171" s="51" t="n"/>
      <c r="P1171" s="51" t="n"/>
    </row>
    <row r="1172">
      <c r="A1172" s="29" t="n">
        <v>1168</v>
      </c>
      <c r="B1172" s="9">
        <f>IF($A1172&lt;=[1]Labels!$A$2257,[1]Labels!B1172,"")</f>
        <v/>
      </c>
      <c r="C1172" s="50">
        <f>IF($A1172&lt;=[1]Labels!$A$2257,[1]Labels!C1172,"")</f>
        <v/>
      </c>
      <c r="D1172" s="51" t="n"/>
      <c r="E1172" s="51" t="n"/>
      <c r="F1172" s="51" t="n"/>
      <c r="G1172" s="51" t="n"/>
      <c r="H1172" s="51" t="n"/>
      <c r="I1172" s="51" t="n"/>
      <c r="J1172" s="51" t="n"/>
      <c r="K1172" s="51" t="n"/>
      <c r="L1172" s="51" t="n"/>
      <c r="M1172" s="51" t="n"/>
      <c r="N1172" s="51" t="n"/>
      <c r="O1172" s="51" t="n"/>
      <c r="P1172" s="51" t="n"/>
    </row>
    <row r="1173">
      <c r="A1173" s="29" t="n">
        <v>1169</v>
      </c>
      <c r="B1173" s="9">
        <f>IF($A1173&lt;=[1]Labels!$A$2257,[1]Labels!B1173,"")</f>
        <v/>
      </c>
      <c r="C1173" s="50">
        <f>IF($A1173&lt;=[1]Labels!$A$2257,[1]Labels!C1173,"")</f>
        <v/>
      </c>
      <c r="D1173" s="51" t="n"/>
      <c r="E1173" s="51" t="n"/>
      <c r="F1173" s="51" t="n"/>
      <c r="G1173" s="51" t="n"/>
      <c r="H1173" s="51" t="n"/>
      <c r="I1173" s="51" t="n"/>
      <c r="J1173" s="51" t="n"/>
      <c r="K1173" s="51" t="n"/>
      <c r="L1173" s="51" t="n"/>
      <c r="M1173" s="51" t="n"/>
      <c r="N1173" s="51" t="n"/>
      <c r="O1173" s="51" t="n"/>
      <c r="P1173" s="51" t="n"/>
    </row>
    <row r="1174">
      <c r="A1174" s="29" t="n">
        <v>1170</v>
      </c>
      <c r="B1174" s="9">
        <f>IF($A1174&lt;=[1]Labels!$A$2257,[1]Labels!B1174,"")</f>
        <v/>
      </c>
      <c r="C1174" s="50">
        <f>IF($A1174&lt;=[1]Labels!$A$2257,[1]Labels!C1174,"")</f>
        <v/>
      </c>
      <c r="D1174" s="51" t="n"/>
      <c r="E1174" s="51" t="n"/>
      <c r="F1174" s="51" t="n"/>
      <c r="G1174" s="51" t="n"/>
      <c r="H1174" s="51" t="n"/>
      <c r="I1174" s="51" t="n"/>
      <c r="J1174" s="51" t="n"/>
      <c r="K1174" s="51" t="n"/>
      <c r="L1174" s="51" t="n"/>
      <c r="M1174" s="51" t="n"/>
      <c r="N1174" s="51" t="n"/>
      <c r="O1174" s="51" t="n"/>
      <c r="P1174" s="51" t="n"/>
    </row>
    <row r="1175">
      <c r="A1175" s="29" t="n">
        <v>1171</v>
      </c>
      <c r="B1175" s="9">
        <f>IF($A1175&lt;=[1]Labels!$A$2257,[1]Labels!B1175,"")</f>
        <v/>
      </c>
      <c r="C1175" s="50">
        <f>IF($A1175&lt;=[1]Labels!$A$2257,[1]Labels!C1175,"")</f>
        <v/>
      </c>
      <c r="D1175" s="51" t="n"/>
      <c r="E1175" s="51" t="n"/>
      <c r="F1175" s="51" t="n"/>
      <c r="G1175" s="51" t="n"/>
      <c r="H1175" s="51" t="n"/>
      <c r="I1175" s="51" t="n"/>
      <c r="J1175" s="51" t="n"/>
      <c r="K1175" s="51" t="n"/>
      <c r="L1175" s="51" t="n"/>
      <c r="M1175" s="51" t="n"/>
      <c r="N1175" s="51" t="n"/>
      <c r="O1175" s="51" t="n"/>
      <c r="P1175" s="51" t="n"/>
    </row>
    <row r="1176">
      <c r="A1176" s="29" t="n">
        <v>1172</v>
      </c>
      <c r="B1176" s="9">
        <f>IF($A1176&lt;=[1]Labels!$A$2257,[1]Labels!B1176,"")</f>
        <v/>
      </c>
      <c r="C1176" s="50">
        <f>IF($A1176&lt;=[1]Labels!$A$2257,[1]Labels!C1176,"")</f>
        <v/>
      </c>
      <c r="D1176" s="51" t="n"/>
      <c r="E1176" s="51" t="n"/>
      <c r="F1176" s="51" t="n"/>
      <c r="G1176" s="51" t="n"/>
      <c r="H1176" s="51" t="n"/>
      <c r="I1176" s="51" t="n"/>
      <c r="J1176" s="51" t="n"/>
      <c r="K1176" s="51" t="n"/>
      <c r="L1176" s="51" t="n"/>
      <c r="M1176" s="51" t="n"/>
      <c r="N1176" s="51" t="n"/>
      <c r="O1176" s="51" t="n"/>
      <c r="P1176" s="51" t="n"/>
    </row>
    <row r="1177">
      <c r="A1177" s="29" t="n">
        <v>1173</v>
      </c>
      <c r="B1177" s="9">
        <f>IF($A1177&lt;=[1]Labels!$A$2257,[1]Labels!B1177,"")</f>
        <v/>
      </c>
      <c r="C1177" s="50">
        <f>IF($A1177&lt;=[1]Labels!$A$2257,[1]Labels!C1177,"")</f>
        <v/>
      </c>
      <c r="D1177" s="51" t="n"/>
      <c r="E1177" s="51" t="n"/>
      <c r="F1177" s="51" t="n"/>
      <c r="G1177" s="51" t="n"/>
      <c r="H1177" s="51" t="n"/>
      <c r="I1177" s="51" t="n"/>
      <c r="J1177" s="51" t="n"/>
      <c r="K1177" s="51" t="n"/>
      <c r="L1177" s="51" t="n"/>
      <c r="M1177" s="51" t="n"/>
      <c r="N1177" s="51" t="n"/>
      <c r="O1177" s="51" t="n"/>
      <c r="P1177" s="51" t="n"/>
    </row>
    <row r="1178">
      <c r="A1178" s="29" t="n">
        <v>1174</v>
      </c>
      <c r="B1178" s="9">
        <f>IF($A1178&lt;=[1]Labels!$A$2257,[1]Labels!B1178,"")</f>
        <v/>
      </c>
      <c r="C1178" s="50">
        <f>IF($A1178&lt;=[1]Labels!$A$2257,[1]Labels!C1178,"")</f>
        <v/>
      </c>
      <c r="D1178" s="51" t="n"/>
      <c r="E1178" s="51" t="n"/>
      <c r="F1178" s="51" t="n"/>
      <c r="G1178" s="51" t="n"/>
      <c r="H1178" s="51" t="n"/>
      <c r="I1178" s="51" t="n"/>
      <c r="J1178" s="51" t="n"/>
      <c r="K1178" s="51" t="n"/>
      <c r="L1178" s="51" t="n"/>
      <c r="M1178" s="51" t="n"/>
      <c r="N1178" s="51" t="n"/>
      <c r="O1178" s="51" t="n"/>
      <c r="P1178" s="51" t="n"/>
    </row>
    <row r="1179">
      <c r="A1179" s="29" t="n">
        <v>1175</v>
      </c>
      <c r="B1179" s="9">
        <f>IF($A1179&lt;=[1]Labels!$A$2257,[1]Labels!B1179,"")</f>
        <v/>
      </c>
      <c r="C1179" s="50">
        <f>IF($A1179&lt;=[1]Labels!$A$2257,[1]Labels!C1179,"")</f>
        <v/>
      </c>
      <c r="D1179" s="51" t="n"/>
      <c r="E1179" s="51" t="n"/>
      <c r="F1179" s="51" t="n"/>
      <c r="G1179" s="51" t="n"/>
      <c r="H1179" s="51" t="n"/>
      <c r="I1179" s="51" t="n"/>
      <c r="J1179" s="51" t="n"/>
      <c r="K1179" s="51" t="n"/>
      <c r="L1179" s="51" t="n"/>
      <c r="M1179" s="51" t="n"/>
      <c r="N1179" s="51" t="n"/>
      <c r="O1179" s="51" t="n"/>
      <c r="P1179" s="51" t="n"/>
    </row>
    <row r="1180">
      <c r="A1180" s="29" t="n">
        <v>1176</v>
      </c>
      <c r="B1180" s="9">
        <f>IF($A1180&lt;=[1]Labels!$A$2257,[1]Labels!B1180,"")</f>
        <v/>
      </c>
      <c r="C1180" s="50">
        <f>IF($A1180&lt;=[1]Labels!$A$2257,[1]Labels!C1180,"")</f>
        <v/>
      </c>
      <c r="D1180" s="51" t="n"/>
      <c r="E1180" s="51" t="n"/>
      <c r="F1180" s="51" t="n"/>
      <c r="G1180" s="51" t="n"/>
      <c r="H1180" s="51" t="n"/>
      <c r="I1180" s="51" t="n"/>
      <c r="J1180" s="51" t="n"/>
      <c r="K1180" s="51" t="n"/>
      <c r="L1180" s="51" t="n"/>
      <c r="M1180" s="51" t="n"/>
      <c r="N1180" s="51" t="n"/>
      <c r="O1180" s="51" t="n"/>
      <c r="P1180" s="51" t="n"/>
    </row>
    <row r="1181">
      <c r="A1181" s="29" t="n">
        <v>1177</v>
      </c>
      <c r="B1181" s="9">
        <f>IF($A1181&lt;=[1]Labels!$A$2257,[1]Labels!B1181,"")</f>
        <v/>
      </c>
      <c r="C1181" s="50">
        <f>IF($A1181&lt;=[1]Labels!$A$2257,[1]Labels!C1181,"")</f>
        <v/>
      </c>
      <c r="D1181" s="51" t="n"/>
      <c r="E1181" s="51" t="n"/>
      <c r="F1181" s="51" t="n"/>
      <c r="G1181" s="51" t="n"/>
      <c r="H1181" s="51" t="n"/>
      <c r="I1181" s="51" t="n"/>
      <c r="J1181" s="51" t="n"/>
      <c r="K1181" s="51" t="n"/>
      <c r="L1181" s="51" t="n"/>
      <c r="M1181" s="51" t="n"/>
      <c r="N1181" s="51" t="n"/>
      <c r="O1181" s="51" t="n"/>
      <c r="P1181" s="51" t="n"/>
    </row>
    <row r="1182">
      <c r="A1182" s="29" t="n">
        <v>1178</v>
      </c>
      <c r="B1182" s="9">
        <f>IF($A1182&lt;=[1]Labels!$A$2257,[1]Labels!B1182,"")</f>
        <v/>
      </c>
      <c r="C1182" s="50">
        <f>IF($A1182&lt;=[1]Labels!$A$2257,[1]Labels!C1182,"")</f>
        <v/>
      </c>
      <c r="D1182" s="51" t="n"/>
      <c r="E1182" s="51" t="n"/>
      <c r="F1182" s="51" t="n"/>
      <c r="G1182" s="51" t="n"/>
      <c r="H1182" s="51" t="n"/>
      <c r="I1182" s="51" t="n"/>
      <c r="J1182" s="51" t="n"/>
      <c r="K1182" s="51" t="n"/>
      <c r="L1182" s="51" t="n"/>
      <c r="M1182" s="51" t="n"/>
      <c r="N1182" s="51" t="n"/>
      <c r="O1182" s="51" t="n"/>
      <c r="P1182" s="51" t="n"/>
    </row>
    <row r="1183">
      <c r="A1183" s="29" t="n">
        <v>1179</v>
      </c>
      <c r="B1183" s="9">
        <f>IF($A1183&lt;=[1]Labels!$A$2257,[1]Labels!B1183,"")</f>
        <v/>
      </c>
      <c r="C1183" s="50">
        <f>IF($A1183&lt;=[1]Labels!$A$2257,[1]Labels!C1183,"")</f>
        <v/>
      </c>
      <c r="D1183" s="51" t="n"/>
      <c r="E1183" s="51" t="n"/>
      <c r="F1183" s="51" t="n"/>
      <c r="G1183" s="51" t="n"/>
      <c r="H1183" s="51" t="n"/>
      <c r="I1183" s="51" t="n"/>
      <c r="J1183" s="51" t="n"/>
      <c r="K1183" s="51" t="n"/>
      <c r="L1183" s="51" t="n"/>
      <c r="M1183" s="51" t="n"/>
      <c r="N1183" s="51" t="n"/>
      <c r="O1183" s="51" t="n"/>
      <c r="P1183" s="51" t="n"/>
    </row>
    <row r="1184">
      <c r="A1184" s="29" t="n">
        <v>1180</v>
      </c>
      <c r="B1184" s="9">
        <f>IF($A1184&lt;=[1]Labels!$A$2257,[1]Labels!B1184,"")</f>
        <v/>
      </c>
      <c r="C1184" s="50">
        <f>IF($A1184&lt;=[1]Labels!$A$2257,[1]Labels!C1184,"")</f>
        <v/>
      </c>
      <c r="D1184" s="51" t="n"/>
      <c r="E1184" s="51" t="n"/>
      <c r="F1184" s="51" t="n"/>
      <c r="G1184" s="51" t="n"/>
      <c r="H1184" s="51" t="n"/>
      <c r="I1184" s="51" t="n"/>
      <c r="J1184" s="51" t="n"/>
      <c r="K1184" s="51" t="n"/>
      <c r="L1184" s="51" t="n"/>
      <c r="M1184" s="51" t="n"/>
      <c r="N1184" s="51" t="n"/>
      <c r="O1184" s="51" t="n"/>
      <c r="P1184" s="51" t="n"/>
    </row>
    <row r="1185">
      <c r="A1185" s="29" t="n">
        <v>1181</v>
      </c>
      <c r="B1185" s="9">
        <f>IF($A1185&lt;=[1]Labels!$A$2257,[1]Labels!B1185,"")</f>
        <v/>
      </c>
      <c r="C1185" s="50">
        <f>IF($A1185&lt;=[1]Labels!$A$2257,[1]Labels!C1185,"")</f>
        <v/>
      </c>
      <c r="D1185" s="51" t="n"/>
      <c r="E1185" s="51" t="n"/>
      <c r="F1185" s="51" t="n"/>
      <c r="G1185" s="51" t="n"/>
      <c r="H1185" s="51" t="n"/>
      <c r="I1185" s="51" t="n"/>
      <c r="J1185" s="51" t="n"/>
      <c r="K1185" s="51" t="n"/>
      <c r="L1185" s="51" t="n"/>
      <c r="M1185" s="51" t="n"/>
      <c r="N1185" s="51" t="n"/>
      <c r="O1185" s="51" t="n"/>
      <c r="P1185" s="51" t="n"/>
    </row>
    <row r="1186">
      <c r="A1186" s="29" t="n">
        <v>1182</v>
      </c>
      <c r="B1186" s="9">
        <f>IF($A1186&lt;=[1]Labels!$A$2257,[1]Labels!B1186,"")</f>
        <v/>
      </c>
      <c r="C1186" s="50">
        <f>IF($A1186&lt;=[1]Labels!$A$2257,[1]Labels!C1186,"")</f>
        <v/>
      </c>
      <c r="D1186" s="51" t="n"/>
      <c r="E1186" s="51" t="n"/>
      <c r="F1186" s="51" t="n"/>
      <c r="G1186" s="51" t="n"/>
      <c r="H1186" s="51" t="n"/>
      <c r="I1186" s="51" t="n"/>
      <c r="J1186" s="51" t="n"/>
      <c r="K1186" s="51" t="n"/>
      <c r="L1186" s="51" t="n"/>
      <c r="M1186" s="51" t="n"/>
      <c r="N1186" s="51" t="n"/>
      <c r="O1186" s="51" t="n"/>
      <c r="P1186" s="51" t="n"/>
    </row>
    <row r="1187">
      <c r="A1187" s="29" t="n">
        <v>1183</v>
      </c>
      <c r="B1187" s="9">
        <f>IF($A1187&lt;=[1]Labels!$A$2257,[1]Labels!B1187,"")</f>
        <v/>
      </c>
      <c r="C1187" s="50">
        <f>IF($A1187&lt;=[1]Labels!$A$2257,[1]Labels!C1187,"")</f>
        <v/>
      </c>
      <c r="D1187" s="51" t="n"/>
      <c r="E1187" s="51" t="n"/>
      <c r="F1187" s="51" t="n"/>
      <c r="G1187" s="51" t="n"/>
      <c r="H1187" s="51" t="n"/>
      <c r="I1187" s="51" t="n"/>
      <c r="J1187" s="51" t="n"/>
      <c r="K1187" s="51" t="n"/>
      <c r="L1187" s="51" t="n"/>
      <c r="M1187" s="51" t="n"/>
      <c r="N1187" s="51" t="n"/>
      <c r="O1187" s="51" t="n"/>
      <c r="P1187" s="51" t="n"/>
    </row>
    <row r="1188">
      <c r="A1188" s="29" t="n">
        <v>1184</v>
      </c>
      <c r="B1188" s="9">
        <f>IF($A1188&lt;=[1]Labels!$A$2257,[1]Labels!B1188,"")</f>
        <v/>
      </c>
      <c r="C1188" s="50">
        <f>IF($A1188&lt;=[1]Labels!$A$2257,[1]Labels!C1188,"")</f>
        <v/>
      </c>
      <c r="D1188" s="51" t="n"/>
      <c r="E1188" s="51" t="n"/>
      <c r="F1188" s="51" t="n"/>
      <c r="G1188" s="51" t="n"/>
      <c r="H1188" s="51" t="n"/>
      <c r="I1188" s="51" t="n"/>
      <c r="J1188" s="51" t="n"/>
      <c r="K1188" s="51" t="n"/>
      <c r="L1188" s="51" t="n"/>
      <c r="M1188" s="51" t="n"/>
      <c r="N1188" s="51" t="n"/>
      <c r="O1188" s="51" t="n"/>
      <c r="P1188" s="51" t="n"/>
    </row>
    <row r="1189">
      <c r="A1189" s="29" t="n">
        <v>1185</v>
      </c>
      <c r="B1189" s="9">
        <f>IF($A1189&lt;=[1]Labels!$A$2257,[1]Labels!B1189,"")</f>
        <v/>
      </c>
      <c r="C1189" s="50">
        <f>IF($A1189&lt;=[1]Labels!$A$2257,[1]Labels!C1189,"")</f>
        <v/>
      </c>
      <c r="D1189" s="51" t="n"/>
      <c r="E1189" s="51" t="n"/>
      <c r="F1189" s="51" t="n"/>
      <c r="G1189" s="51" t="n"/>
      <c r="H1189" s="51" t="n"/>
      <c r="I1189" s="51" t="n"/>
      <c r="J1189" s="51" t="n"/>
      <c r="K1189" s="51" t="n"/>
      <c r="L1189" s="51" t="n"/>
      <c r="M1189" s="51" t="n"/>
      <c r="N1189" s="51" t="n"/>
      <c r="O1189" s="51" t="n"/>
      <c r="P1189" s="51" t="n"/>
    </row>
    <row r="1190">
      <c r="A1190" s="29" t="n">
        <v>1186</v>
      </c>
      <c r="B1190" s="9">
        <f>IF($A1190&lt;=[1]Labels!$A$2257,[1]Labels!B1190,"")</f>
        <v/>
      </c>
      <c r="C1190" s="50">
        <f>IF($A1190&lt;=[1]Labels!$A$2257,[1]Labels!C1190,"")</f>
        <v/>
      </c>
      <c r="D1190" s="51" t="n"/>
      <c r="E1190" s="51" t="n"/>
      <c r="F1190" s="51" t="n"/>
      <c r="G1190" s="51" t="n"/>
      <c r="H1190" s="51" t="n"/>
      <c r="I1190" s="51" t="n"/>
      <c r="J1190" s="51" t="n"/>
      <c r="K1190" s="51" t="n"/>
      <c r="L1190" s="51" t="n"/>
      <c r="M1190" s="51" t="n"/>
      <c r="N1190" s="51" t="n"/>
      <c r="O1190" s="51" t="n"/>
      <c r="P1190" s="51" t="n"/>
    </row>
    <row r="1191">
      <c r="A1191" s="29" t="n">
        <v>1187</v>
      </c>
      <c r="B1191" s="9">
        <f>IF($A1191&lt;=[1]Labels!$A$2257,[1]Labels!B1191,"")</f>
        <v/>
      </c>
      <c r="C1191" s="50">
        <f>IF($A1191&lt;=[1]Labels!$A$2257,[1]Labels!C1191,"")</f>
        <v/>
      </c>
      <c r="D1191" s="51" t="n"/>
      <c r="E1191" s="51" t="n"/>
      <c r="F1191" s="51" t="n"/>
      <c r="G1191" s="51" t="n"/>
      <c r="H1191" s="51" t="n"/>
      <c r="I1191" s="51" t="n"/>
      <c r="J1191" s="51" t="n"/>
      <c r="K1191" s="51" t="n"/>
      <c r="L1191" s="51" t="n"/>
      <c r="M1191" s="51" t="n"/>
      <c r="N1191" s="51" t="n"/>
      <c r="O1191" s="51" t="n"/>
      <c r="P1191" s="51" t="n"/>
    </row>
    <row r="1192">
      <c r="A1192" s="29" t="n">
        <v>1188</v>
      </c>
      <c r="B1192" s="9">
        <f>IF($A1192&lt;=[1]Labels!$A$2257,[1]Labels!B1192,"")</f>
        <v/>
      </c>
      <c r="C1192" s="50">
        <f>IF($A1192&lt;=[1]Labels!$A$2257,[1]Labels!C1192,"")</f>
        <v/>
      </c>
      <c r="D1192" s="51" t="n"/>
      <c r="E1192" s="51" t="n"/>
      <c r="F1192" s="51" t="n"/>
      <c r="G1192" s="51" t="n"/>
      <c r="H1192" s="51" t="n"/>
      <c r="I1192" s="51" t="n"/>
      <c r="J1192" s="51" t="n"/>
      <c r="K1192" s="51" t="n"/>
      <c r="L1192" s="51" t="n"/>
      <c r="M1192" s="51" t="n"/>
      <c r="N1192" s="51" t="n"/>
      <c r="O1192" s="51" t="n"/>
      <c r="P1192" s="51" t="n"/>
    </row>
    <row r="1193">
      <c r="A1193" s="29" t="n">
        <v>1189</v>
      </c>
      <c r="B1193" s="9">
        <f>IF($A1193&lt;=[1]Labels!$A$2257,[1]Labels!B1193,"")</f>
        <v/>
      </c>
      <c r="C1193" s="50">
        <f>IF($A1193&lt;=[1]Labels!$A$2257,[1]Labels!C1193,"")</f>
        <v/>
      </c>
      <c r="D1193" s="51" t="n"/>
      <c r="E1193" s="51" t="n"/>
      <c r="F1193" s="51" t="n"/>
      <c r="G1193" s="51" t="n"/>
      <c r="H1193" s="51" t="n"/>
      <c r="I1193" s="51" t="n"/>
      <c r="J1193" s="51" t="n"/>
      <c r="K1193" s="51" t="n"/>
      <c r="L1193" s="51" t="n"/>
      <c r="M1193" s="51" t="n"/>
      <c r="N1193" s="51" t="n"/>
      <c r="O1193" s="51" t="n"/>
      <c r="P1193" s="51" t="n"/>
    </row>
    <row r="1194">
      <c r="A1194" s="29" t="n">
        <v>1190</v>
      </c>
      <c r="B1194" s="9">
        <f>IF($A1194&lt;=[1]Labels!$A$2257,[1]Labels!B1194,"")</f>
        <v/>
      </c>
      <c r="C1194" s="50">
        <f>IF($A1194&lt;=[1]Labels!$A$2257,[1]Labels!C1194,"")</f>
        <v/>
      </c>
      <c r="D1194" s="51" t="n"/>
      <c r="E1194" s="51" t="n"/>
      <c r="F1194" s="51" t="n"/>
      <c r="G1194" s="51" t="n"/>
      <c r="H1194" s="51" t="n"/>
      <c r="I1194" s="51" t="n"/>
      <c r="J1194" s="51" t="n"/>
      <c r="K1194" s="51" t="n"/>
      <c r="L1194" s="51" t="n"/>
      <c r="M1194" s="51" t="n"/>
      <c r="N1194" s="51" t="n"/>
      <c r="O1194" s="51" t="n"/>
      <c r="P1194" s="51" t="n"/>
    </row>
    <row r="1195">
      <c r="A1195" s="29" t="n">
        <v>1191</v>
      </c>
      <c r="B1195" s="9">
        <f>IF($A1195&lt;=[1]Labels!$A$2257,[1]Labels!B1195,"")</f>
        <v/>
      </c>
      <c r="C1195" s="50">
        <f>IF($A1195&lt;=[1]Labels!$A$2257,[1]Labels!C1195,"")</f>
        <v/>
      </c>
      <c r="D1195" s="51" t="n"/>
      <c r="E1195" s="51" t="n"/>
      <c r="F1195" s="51" t="n"/>
      <c r="G1195" s="51" t="n"/>
      <c r="H1195" s="51" t="n"/>
      <c r="I1195" s="51" t="n"/>
      <c r="J1195" s="51" t="n"/>
      <c r="K1195" s="51" t="n"/>
      <c r="L1195" s="51" t="n"/>
      <c r="M1195" s="51" t="n"/>
      <c r="N1195" s="51" t="n"/>
      <c r="O1195" s="51" t="n"/>
      <c r="P1195" s="51" t="n"/>
    </row>
    <row r="1196">
      <c r="A1196" s="29" t="n">
        <v>1192</v>
      </c>
      <c r="B1196" s="9">
        <f>IF($A1196&lt;=[1]Labels!$A$2257,[1]Labels!B1196,"")</f>
        <v/>
      </c>
      <c r="C1196" s="50">
        <f>IF($A1196&lt;=[1]Labels!$A$2257,[1]Labels!C1196,"")</f>
        <v/>
      </c>
      <c r="D1196" s="51" t="n"/>
      <c r="E1196" s="51" t="n"/>
      <c r="F1196" s="51" t="n"/>
      <c r="G1196" s="51" t="n"/>
      <c r="H1196" s="51" t="n"/>
      <c r="I1196" s="51" t="n"/>
      <c r="J1196" s="51" t="n"/>
      <c r="K1196" s="51" t="n"/>
      <c r="L1196" s="51" t="n"/>
      <c r="M1196" s="51" t="n"/>
      <c r="N1196" s="51" t="n"/>
      <c r="O1196" s="51" t="n"/>
      <c r="P1196" s="51" t="n"/>
    </row>
    <row r="1197">
      <c r="A1197" s="29" t="n">
        <v>1193</v>
      </c>
      <c r="B1197" s="9">
        <f>IF($A1197&lt;=[1]Labels!$A$2257,[1]Labels!B1197,"")</f>
        <v/>
      </c>
      <c r="C1197" s="50">
        <f>IF($A1197&lt;=[1]Labels!$A$2257,[1]Labels!C1197,"")</f>
        <v/>
      </c>
      <c r="D1197" s="51" t="n"/>
      <c r="E1197" s="51" t="n"/>
      <c r="F1197" s="51" t="n"/>
      <c r="G1197" s="51" t="n"/>
      <c r="H1197" s="51" t="n"/>
      <c r="I1197" s="51" t="n"/>
      <c r="J1197" s="51" t="n"/>
      <c r="K1197" s="51" t="n"/>
      <c r="L1197" s="51" t="n"/>
      <c r="M1197" s="51" t="n"/>
      <c r="N1197" s="51" t="n"/>
      <c r="O1197" s="51" t="n"/>
      <c r="P1197" s="51" t="n"/>
    </row>
    <row r="1198">
      <c r="A1198" s="29" t="n">
        <v>1194</v>
      </c>
      <c r="B1198" s="9">
        <f>IF($A1198&lt;=[1]Labels!$A$2257,[1]Labels!B1198,"")</f>
        <v/>
      </c>
      <c r="C1198" s="50">
        <f>IF($A1198&lt;=[1]Labels!$A$2257,[1]Labels!C1198,"")</f>
        <v/>
      </c>
      <c r="D1198" s="51" t="n"/>
      <c r="E1198" s="51" t="n"/>
      <c r="F1198" s="51" t="n"/>
      <c r="G1198" s="51" t="n"/>
      <c r="H1198" s="51" t="n"/>
      <c r="I1198" s="51" t="n"/>
      <c r="J1198" s="51" t="n"/>
      <c r="K1198" s="51" t="n"/>
      <c r="L1198" s="51" t="n"/>
      <c r="M1198" s="51" t="n"/>
      <c r="N1198" s="51" t="n"/>
      <c r="O1198" s="51" t="n"/>
      <c r="P1198" s="51" t="n"/>
    </row>
    <row r="1199">
      <c r="A1199" s="29" t="n">
        <v>1195</v>
      </c>
      <c r="B1199" s="9">
        <f>IF($A1199&lt;=[1]Labels!$A$2257,[1]Labels!B1199,"")</f>
        <v/>
      </c>
      <c r="C1199" s="50">
        <f>IF($A1199&lt;=[1]Labels!$A$2257,[1]Labels!C1199,"")</f>
        <v/>
      </c>
      <c r="D1199" s="51" t="n"/>
      <c r="E1199" s="51" t="n"/>
      <c r="F1199" s="51" t="n"/>
      <c r="G1199" s="51" t="n"/>
      <c r="H1199" s="51" t="n"/>
      <c r="I1199" s="51" t="n"/>
      <c r="J1199" s="51" t="n"/>
      <c r="K1199" s="51" t="n"/>
      <c r="L1199" s="51" t="n"/>
      <c r="M1199" s="51" t="n"/>
      <c r="N1199" s="51" t="n"/>
      <c r="O1199" s="51" t="n"/>
      <c r="P1199" s="51" t="n"/>
    </row>
    <row r="1200">
      <c r="A1200" s="29" t="n">
        <v>1196</v>
      </c>
      <c r="B1200" s="9">
        <f>IF($A1200&lt;=[1]Labels!$A$2257,[1]Labels!B1200,"")</f>
        <v/>
      </c>
      <c r="C1200" s="50">
        <f>IF($A1200&lt;=[1]Labels!$A$2257,[1]Labels!C1200,"")</f>
        <v/>
      </c>
      <c r="D1200" s="51" t="n"/>
      <c r="E1200" s="51" t="n"/>
      <c r="F1200" s="51" t="n"/>
      <c r="G1200" s="51" t="n"/>
      <c r="H1200" s="51" t="n"/>
      <c r="I1200" s="51" t="n"/>
      <c r="J1200" s="51" t="n"/>
      <c r="K1200" s="51" t="n"/>
      <c r="L1200" s="51" t="n"/>
      <c r="M1200" s="51" t="n"/>
      <c r="N1200" s="51" t="n"/>
      <c r="O1200" s="51" t="n"/>
      <c r="P1200" s="51" t="n"/>
    </row>
    <row r="1201">
      <c r="A1201" s="29" t="n">
        <v>1197</v>
      </c>
      <c r="B1201" s="9">
        <f>IF($A1201&lt;=[1]Labels!$A$2257,[1]Labels!B1201,"")</f>
        <v/>
      </c>
      <c r="C1201" s="50">
        <f>IF($A1201&lt;=[1]Labels!$A$2257,[1]Labels!C1201,"")</f>
        <v/>
      </c>
      <c r="D1201" s="51" t="n"/>
      <c r="E1201" s="51" t="n"/>
      <c r="F1201" s="51" t="n"/>
      <c r="G1201" s="51" t="n"/>
      <c r="H1201" s="51" t="n"/>
      <c r="I1201" s="51" t="n"/>
      <c r="J1201" s="51" t="n"/>
      <c r="K1201" s="51" t="n"/>
      <c r="L1201" s="51" t="n"/>
      <c r="M1201" s="51" t="n"/>
      <c r="N1201" s="51" t="n"/>
      <c r="O1201" s="51" t="n"/>
      <c r="P1201" s="51" t="n"/>
    </row>
    <row r="1202">
      <c r="A1202" s="29" t="n">
        <v>1198</v>
      </c>
      <c r="B1202" s="9">
        <f>IF($A1202&lt;=[1]Labels!$A$2257,[1]Labels!B1202,"")</f>
        <v/>
      </c>
      <c r="C1202" s="50">
        <f>IF($A1202&lt;=[1]Labels!$A$2257,[1]Labels!C1202,"")</f>
        <v/>
      </c>
      <c r="D1202" s="51" t="n"/>
      <c r="E1202" s="51" t="n"/>
      <c r="F1202" s="51" t="n"/>
      <c r="G1202" s="51" t="n"/>
      <c r="H1202" s="51" t="n"/>
      <c r="I1202" s="51" t="n"/>
      <c r="J1202" s="51" t="n"/>
      <c r="K1202" s="51" t="n"/>
      <c r="L1202" s="51" t="n"/>
      <c r="M1202" s="51" t="n"/>
      <c r="N1202" s="51" t="n"/>
      <c r="O1202" s="51" t="n"/>
      <c r="P1202" s="51" t="n"/>
    </row>
    <row r="1203">
      <c r="A1203" s="29" t="n">
        <v>1199</v>
      </c>
      <c r="B1203" s="9">
        <f>IF($A1203&lt;=[1]Labels!$A$2257,[1]Labels!B1203,"")</f>
        <v/>
      </c>
      <c r="C1203" s="50">
        <f>IF($A1203&lt;=[1]Labels!$A$2257,[1]Labels!C1203,"")</f>
        <v/>
      </c>
      <c r="D1203" s="51" t="n"/>
      <c r="E1203" s="51" t="n"/>
      <c r="F1203" s="51" t="n"/>
      <c r="G1203" s="51" t="n"/>
      <c r="H1203" s="51" t="n"/>
      <c r="I1203" s="51" t="n"/>
      <c r="J1203" s="51" t="n"/>
      <c r="K1203" s="51" t="n"/>
      <c r="L1203" s="51" t="n"/>
      <c r="M1203" s="51" t="n"/>
      <c r="N1203" s="51" t="n"/>
      <c r="O1203" s="51" t="n"/>
      <c r="P1203" s="51" t="n"/>
    </row>
    <row r="1204">
      <c r="A1204" s="29" t="n">
        <v>1200</v>
      </c>
      <c r="B1204" s="9">
        <f>IF($A1204&lt;=[1]Labels!$A$2257,[1]Labels!B1204,"")</f>
        <v/>
      </c>
      <c r="C1204" s="50">
        <f>IF($A1204&lt;=[1]Labels!$A$2257,[1]Labels!C1204,"")</f>
        <v/>
      </c>
      <c r="D1204" s="51" t="n"/>
      <c r="E1204" s="51" t="n"/>
      <c r="F1204" s="51" t="n"/>
      <c r="G1204" s="51" t="n"/>
      <c r="H1204" s="51" t="n"/>
      <c r="I1204" s="51" t="n"/>
      <c r="J1204" s="51" t="n"/>
      <c r="K1204" s="51" t="n"/>
      <c r="L1204" s="51" t="n"/>
      <c r="M1204" s="51" t="n"/>
      <c r="N1204" s="51" t="n"/>
      <c r="O1204" s="51" t="n"/>
      <c r="P1204" s="51" t="n"/>
    </row>
    <row r="1205">
      <c r="A1205" s="29" t="n">
        <v>1201</v>
      </c>
      <c r="B1205" s="9">
        <f>IF($A1205&lt;=[1]Labels!$A$2257,[1]Labels!B1205,"")</f>
        <v/>
      </c>
      <c r="C1205" s="50">
        <f>IF($A1205&lt;=[1]Labels!$A$2257,[1]Labels!C1205,"")</f>
        <v/>
      </c>
      <c r="D1205" s="51" t="n"/>
      <c r="E1205" s="51" t="n"/>
      <c r="F1205" s="51" t="n"/>
      <c r="G1205" s="51" t="n"/>
      <c r="H1205" s="51" t="n"/>
      <c r="I1205" s="51" t="n"/>
      <c r="J1205" s="51" t="n"/>
      <c r="K1205" s="51" t="n"/>
      <c r="L1205" s="51" t="n"/>
      <c r="M1205" s="51" t="n"/>
      <c r="N1205" s="51" t="n"/>
      <c r="O1205" s="51" t="n"/>
      <c r="P1205" s="51" t="n"/>
    </row>
    <row r="1206">
      <c r="A1206" s="29" t="n">
        <v>1202</v>
      </c>
      <c r="B1206" s="9">
        <f>IF($A1206&lt;=[1]Labels!$A$2257,[1]Labels!B1206,"")</f>
        <v/>
      </c>
      <c r="C1206" s="50">
        <f>IF($A1206&lt;=[1]Labels!$A$2257,[1]Labels!C1206,"")</f>
        <v/>
      </c>
      <c r="D1206" s="51" t="n"/>
      <c r="E1206" s="51" t="n"/>
      <c r="F1206" s="51" t="n"/>
      <c r="G1206" s="51" t="n"/>
      <c r="H1206" s="51" t="n"/>
      <c r="I1206" s="51" t="n"/>
      <c r="J1206" s="51" t="n"/>
      <c r="K1206" s="51" t="n"/>
      <c r="L1206" s="51" t="n"/>
      <c r="M1206" s="51" t="n"/>
      <c r="N1206" s="51" t="n"/>
      <c r="O1206" s="51" t="n"/>
      <c r="P1206" s="51" t="n"/>
    </row>
    <row r="1207">
      <c r="A1207" s="29" t="n">
        <v>1203</v>
      </c>
      <c r="B1207" s="9">
        <f>IF($A1207&lt;=[1]Labels!$A$2257,[1]Labels!B1207,"")</f>
        <v/>
      </c>
      <c r="C1207" s="50">
        <f>IF($A1207&lt;=[1]Labels!$A$2257,[1]Labels!C1207,"")</f>
        <v/>
      </c>
      <c r="D1207" s="51" t="n"/>
      <c r="E1207" s="51" t="n"/>
      <c r="F1207" s="51" t="n"/>
      <c r="G1207" s="51" t="n"/>
      <c r="H1207" s="51" t="n"/>
      <c r="I1207" s="51" t="n"/>
      <c r="J1207" s="51" t="n"/>
      <c r="K1207" s="51" t="n"/>
      <c r="L1207" s="51" t="n"/>
      <c r="M1207" s="51" t="n"/>
      <c r="N1207" s="51" t="n"/>
      <c r="O1207" s="51" t="n"/>
      <c r="P1207" s="51" t="n"/>
    </row>
    <row r="1208">
      <c r="A1208" s="29" t="n">
        <v>1204</v>
      </c>
      <c r="B1208" s="9">
        <f>IF($A1208&lt;=[1]Labels!$A$2257,[1]Labels!B1208,"")</f>
        <v/>
      </c>
      <c r="C1208" s="50">
        <f>IF($A1208&lt;=[1]Labels!$A$2257,[1]Labels!C1208,"")</f>
        <v/>
      </c>
      <c r="D1208" s="51" t="n"/>
      <c r="E1208" s="51" t="n"/>
      <c r="F1208" s="51" t="n"/>
      <c r="G1208" s="51" t="n"/>
      <c r="H1208" s="51" t="n"/>
      <c r="I1208" s="51" t="n"/>
      <c r="J1208" s="51" t="n"/>
      <c r="K1208" s="51" t="n"/>
      <c r="L1208" s="51" t="n"/>
      <c r="M1208" s="51" t="n"/>
      <c r="N1208" s="51" t="n"/>
      <c r="O1208" s="51" t="n"/>
      <c r="P1208" s="51" t="n"/>
    </row>
    <row r="1209">
      <c r="A1209" s="29" t="n">
        <v>1205</v>
      </c>
      <c r="B1209" s="9">
        <f>IF($A1209&lt;=[1]Labels!$A$2257,[1]Labels!B1209,"")</f>
        <v/>
      </c>
      <c r="C1209" s="50">
        <f>IF($A1209&lt;=[1]Labels!$A$2257,[1]Labels!C1209,"")</f>
        <v/>
      </c>
      <c r="D1209" s="51" t="n"/>
      <c r="E1209" s="51" t="n"/>
      <c r="F1209" s="51" t="n"/>
      <c r="G1209" s="51" t="n"/>
      <c r="H1209" s="51" t="n"/>
      <c r="I1209" s="51" t="n"/>
      <c r="J1209" s="51" t="n"/>
      <c r="K1209" s="51" t="n"/>
      <c r="L1209" s="51" t="n"/>
      <c r="M1209" s="51" t="n"/>
      <c r="N1209" s="51" t="n"/>
      <c r="O1209" s="51" t="n"/>
      <c r="P1209" s="51" t="n"/>
    </row>
    <row r="1210">
      <c r="A1210" s="29" t="n">
        <v>1206</v>
      </c>
      <c r="B1210" s="9">
        <f>IF($A1210&lt;=[1]Labels!$A$2257,[1]Labels!B1210,"")</f>
        <v/>
      </c>
      <c r="C1210" s="50">
        <f>IF($A1210&lt;=[1]Labels!$A$2257,[1]Labels!C1210,"")</f>
        <v/>
      </c>
      <c r="D1210" s="51" t="n"/>
      <c r="E1210" s="51" t="n"/>
      <c r="F1210" s="51" t="n"/>
      <c r="G1210" s="51" t="n"/>
      <c r="H1210" s="51" t="n"/>
      <c r="I1210" s="51" t="n"/>
      <c r="J1210" s="51" t="n"/>
      <c r="K1210" s="51" t="n"/>
      <c r="L1210" s="51" t="n"/>
      <c r="M1210" s="51" t="n"/>
      <c r="N1210" s="51" t="n"/>
      <c r="O1210" s="51" t="n"/>
      <c r="P1210" s="51" t="n"/>
    </row>
    <row r="1211">
      <c r="A1211" s="29" t="n">
        <v>1207</v>
      </c>
      <c r="B1211" s="9">
        <f>IF($A1211&lt;=[1]Labels!$A$2257,[1]Labels!B1211,"")</f>
        <v/>
      </c>
      <c r="C1211" s="50">
        <f>IF($A1211&lt;=[1]Labels!$A$2257,[1]Labels!C1211,"")</f>
        <v/>
      </c>
      <c r="D1211" s="51" t="n"/>
      <c r="E1211" s="51" t="n"/>
      <c r="F1211" s="51" t="n"/>
      <c r="G1211" s="51" t="n"/>
      <c r="H1211" s="51" t="n"/>
      <c r="I1211" s="51" t="n"/>
      <c r="J1211" s="51" t="n"/>
      <c r="K1211" s="51" t="n"/>
      <c r="L1211" s="51" t="n"/>
      <c r="M1211" s="51" t="n"/>
      <c r="N1211" s="51" t="n"/>
      <c r="O1211" s="51" t="n"/>
      <c r="P1211" s="51" t="n"/>
    </row>
    <row r="1212">
      <c r="A1212" s="29" t="n">
        <v>1208</v>
      </c>
      <c r="B1212" s="9">
        <f>IF($A1212&lt;=[1]Labels!$A$2257,[1]Labels!B1212,"")</f>
        <v/>
      </c>
      <c r="C1212" s="50">
        <f>IF($A1212&lt;=[1]Labels!$A$2257,[1]Labels!C1212,"")</f>
        <v/>
      </c>
      <c r="D1212" s="51" t="n"/>
      <c r="E1212" s="51" t="n"/>
      <c r="F1212" s="51" t="n"/>
      <c r="G1212" s="51" t="n"/>
      <c r="H1212" s="51" t="n"/>
      <c r="I1212" s="51" t="n"/>
      <c r="J1212" s="51" t="n"/>
      <c r="K1212" s="51" t="n"/>
      <c r="L1212" s="51" t="n"/>
      <c r="M1212" s="51" t="n"/>
      <c r="N1212" s="51" t="n"/>
      <c r="O1212" s="51" t="n"/>
      <c r="P1212" s="51" t="n"/>
    </row>
    <row r="1213">
      <c r="A1213" s="29" t="n">
        <v>1209</v>
      </c>
      <c r="B1213" s="9">
        <f>IF($A1213&lt;=[1]Labels!$A$2257,[1]Labels!B1213,"")</f>
        <v/>
      </c>
      <c r="C1213" s="50">
        <f>IF($A1213&lt;=[1]Labels!$A$2257,[1]Labels!C1213,"")</f>
        <v/>
      </c>
      <c r="D1213" s="51" t="n"/>
      <c r="E1213" s="51" t="n"/>
      <c r="F1213" s="51" t="n"/>
      <c r="G1213" s="51" t="n"/>
      <c r="H1213" s="51" t="n"/>
      <c r="I1213" s="51" t="n"/>
      <c r="J1213" s="51" t="n"/>
      <c r="K1213" s="51" t="n"/>
      <c r="L1213" s="51" t="n"/>
      <c r="M1213" s="51" t="n"/>
      <c r="N1213" s="51" t="n"/>
      <c r="O1213" s="51" t="n"/>
      <c r="P1213" s="51" t="n"/>
    </row>
    <row r="1214">
      <c r="A1214" s="29" t="n">
        <v>1210</v>
      </c>
      <c r="B1214" s="9">
        <f>IF($A1214&lt;=[1]Labels!$A$2257,[1]Labels!B1214,"")</f>
        <v/>
      </c>
      <c r="C1214" s="50">
        <f>IF($A1214&lt;=[1]Labels!$A$2257,[1]Labels!C1214,"")</f>
        <v/>
      </c>
      <c r="D1214" s="51" t="n"/>
      <c r="E1214" s="51" t="n"/>
      <c r="F1214" s="51" t="n"/>
      <c r="G1214" s="51" t="n"/>
      <c r="H1214" s="51" t="n"/>
      <c r="I1214" s="51" t="n"/>
      <c r="J1214" s="51" t="n"/>
      <c r="K1214" s="51" t="n"/>
      <c r="L1214" s="51" t="n"/>
      <c r="M1214" s="51" t="n"/>
      <c r="N1214" s="51" t="n"/>
      <c r="O1214" s="51" t="n"/>
      <c r="P1214" s="51" t="n"/>
    </row>
    <row r="1215">
      <c r="A1215" s="29" t="n">
        <v>1211</v>
      </c>
      <c r="B1215" s="9">
        <f>IF($A1215&lt;=[1]Labels!$A$2257,[1]Labels!B1215,"")</f>
        <v/>
      </c>
      <c r="C1215" s="50">
        <f>IF($A1215&lt;=[1]Labels!$A$2257,[1]Labels!C1215,"")</f>
        <v/>
      </c>
      <c r="D1215" s="51" t="n"/>
      <c r="E1215" s="51" t="n"/>
      <c r="F1215" s="51" t="n"/>
      <c r="G1215" s="51" t="n"/>
      <c r="H1215" s="51" t="n"/>
      <c r="I1215" s="51" t="n"/>
      <c r="J1215" s="51" t="n"/>
      <c r="K1215" s="51" t="n"/>
      <c r="L1215" s="51" t="n"/>
      <c r="M1215" s="51" t="n"/>
      <c r="N1215" s="51" t="n"/>
      <c r="O1215" s="51" t="n"/>
      <c r="P1215" s="51" t="n"/>
    </row>
    <row r="1216">
      <c r="A1216" s="29" t="n">
        <v>1212</v>
      </c>
      <c r="B1216" s="9">
        <f>IF($A1216&lt;=[1]Labels!$A$2257,[1]Labels!B1216,"")</f>
        <v/>
      </c>
      <c r="C1216" s="50">
        <f>IF($A1216&lt;=[1]Labels!$A$2257,[1]Labels!C1216,"")</f>
        <v/>
      </c>
      <c r="D1216" s="51" t="n"/>
      <c r="E1216" s="51" t="n"/>
      <c r="F1216" s="51" t="n"/>
      <c r="G1216" s="51" t="n"/>
      <c r="H1216" s="51" t="n"/>
      <c r="I1216" s="51" t="n"/>
      <c r="J1216" s="51" t="n"/>
      <c r="K1216" s="51" t="n"/>
      <c r="L1216" s="51" t="n"/>
      <c r="M1216" s="51" t="n"/>
      <c r="N1216" s="51" t="n"/>
      <c r="O1216" s="51" t="n"/>
      <c r="P1216" s="51" t="n"/>
    </row>
    <row r="1217">
      <c r="A1217" s="29" t="n">
        <v>1213</v>
      </c>
      <c r="B1217" s="9">
        <f>IF($A1217&lt;=[1]Labels!$A$2257,[1]Labels!B1217,"")</f>
        <v/>
      </c>
      <c r="C1217" s="50">
        <f>IF($A1217&lt;=[1]Labels!$A$2257,[1]Labels!C1217,"")</f>
        <v/>
      </c>
      <c r="D1217" s="51" t="n"/>
      <c r="E1217" s="51" t="n"/>
      <c r="F1217" s="51" t="n"/>
      <c r="G1217" s="51" t="n"/>
      <c r="H1217" s="51" t="n"/>
      <c r="I1217" s="51" t="n"/>
      <c r="J1217" s="51" t="n"/>
      <c r="K1217" s="51" t="n"/>
      <c r="L1217" s="51" t="n"/>
      <c r="M1217" s="51" t="n"/>
      <c r="N1217" s="51" t="n"/>
      <c r="O1217" s="51" t="n"/>
      <c r="P1217" s="51" t="n"/>
    </row>
    <row r="1218">
      <c r="A1218" s="29" t="n">
        <v>1214</v>
      </c>
      <c r="B1218" s="9">
        <f>IF($A1218&lt;=[1]Labels!$A$2257,[1]Labels!B1218,"")</f>
        <v/>
      </c>
      <c r="C1218" s="50">
        <f>IF($A1218&lt;=[1]Labels!$A$2257,[1]Labels!C1218,"")</f>
        <v/>
      </c>
      <c r="D1218" s="51" t="n"/>
      <c r="E1218" s="51" t="n"/>
      <c r="F1218" s="51" t="n"/>
      <c r="G1218" s="51" t="n"/>
      <c r="H1218" s="51" t="n"/>
      <c r="I1218" s="51" t="n"/>
      <c r="J1218" s="51" t="n"/>
      <c r="K1218" s="51" t="n"/>
      <c r="L1218" s="51" t="n"/>
      <c r="M1218" s="51" t="n"/>
      <c r="N1218" s="51" t="n"/>
      <c r="O1218" s="51" t="n"/>
      <c r="P1218" s="51" t="n"/>
    </row>
    <row r="1219">
      <c r="A1219" s="29" t="n">
        <v>1215</v>
      </c>
      <c r="B1219" s="9">
        <f>IF($A1219&lt;=[1]Labels!$A$2257,[1]Labels!B1219,"")</f>
        <v/>
      </c>
      <c r="C1219" s="50">
        <f>IF($A1219&lt;=[1]Labels!$A$2257,[1]Labels!C1219,"")</f>
        <v/>
      </c>
      <c r="D1219" s="51" t="n"/>
      <c r="E1219" s="51" t="n"/>
      <c r="F1219" s="51" t="n"/>
      <c r="G1219" s="51" t="n"/>
      <c r="H1219" s="51" t="n"/>
      <c r="I1219" s="51" t="n"/>
      <c r="J1219" s="51" t="n"/>
      <c r="K1219" s="51" t="n"/>
      <c r="L1219" s="51" t="n"/>
      <c r="M1219" s="51" t="n"/>
      <c r="N1219" s="51" t="n"/>
      <c r="O1219" s="51" t="n"/>
      <c r="P1219" s="51" t="n"/>
    </row>
    <row r="1220">
      <c r="A1220" s="29" t="n">
        <v>1216</v>
      </c>
      <c r="B1220" s="9">
        <f>IF($A1220&lt;=[1]Labels!$A$2257,[1]Labels!B1220,"")</f>
        <v/>
      </c>
      <c r="C1220" s="50">
        <f>IF($A1220&lt;=[1]Labels!$A$2257,[1]Labels!C1220,"")</f>
        <v/>
      </c>
      <c r="D1220" s="51" t="n"/>
      <c r="E1220" s="51" t="n"/>
      <c r="F1220" s="51" t="n"/>
      <c r="G1220" s="51" t="n"/>
      <c r="H1220" s="51" t="n"/>
      <c r="I1220" s="51" t="n"/>
      <c r="J1220" s="51" t="n"/>
      <c r="K1220" s="51" t="n"/>
      <c r="L1220" s="51" t="n"/>
      <c r="M1220" s="51" t="n"/>
      <c r="N1220" s="51" t="n"/>
      <c r="O1220" s="51" t="n"/>
      <c r="P1220" s="51" t="n"/>
    </row>
    <row r="1221">
      <c r="A1221" s="29" t="n">
        <v>1217</v>
      </c>
      <c r="B1221" s="9">
        <f>IF($A1221&lt;=[1]Labels!$A$2257,[1]Labels!B1221,"")</f>
        <v/>
      </c>
      <c r="C1221" s="50">
        <f>IF($A1221&lt;=[1]Labels!$A$2257,[1]Labels!C1221,"")</f>
        <v/>
      </c>
      <c r="D1221" s="51" t="n"/>
      <c r="E1221" s="51" t="n"/>
      <c r="F1221" s="51" t="n"/>
      <c r="G1221" s="51" t="n"/>
      <c r="H1221" s="51" t="n"/>
      <c r="I1221" s="51" t="n"/>
      <c r="J1221" s="51" t="n"/>
      <c r="K1221" s="51" t="n"/>
      <c r="L1221" s="51" t="n"/>
      <c r="M1221" s="51" t="n"/>
      <c r="N1221" s="51" t="n"/>
      <c r="O1221" s="51" t="n"/>
      <c r="P1221" s="51" t="n"/>
    </row>
    <row r="1222">
      <c r="A1222" s="29" t="n">
        <v>1218</v>
      </c>
      <c r="B1222" s="9">
        <f>IF($A1222&lt;=[1]Labels!$A$2257,[1]Labels!B1222,"")</f>
        <v/>
      </c>
      <c r="C1222" s="50">
        <f>IF($A1222&lt;=[1]Labels!$A$2257,[1]Labels!C1222,"")</f>
        <v/>
      </c>
      <c r="D1222" s="51" t="n"/>
      <c r="E1222" s="51" t="n"/>
      <c r="F1222" s="51" t="n"/>
      <c r="G1222" s="51" t="n"/>
      <c r="H1222" s="51" t="n"/>
      <c r="I1222" s="51" t="n"/>
      <c r="J1222" s="51" t="n"/>
      <c r="K1222" s="51" t="n"/>
      <c r="L1222" s="51" t="n"/>
      <c r="M1222" s="51" t="n"/>
      <c r="N1222" s="51" t="n"/>
      <c r="O1222" s="51" t="n"/>
      <c r="P1222" s="51" t="n"/>
    </row>
    <row r="1223">
      <c r="A1223" s="29" t="n">
        <v>1219</v>
      </c>
      <c r="B1223" s="9">
        <f>IF($A1223&lt;=[1]Labels!$A$2257,[1]Labels!B1223,"")</f>
        <v/>
      </c>
      <c r="C1223" s="50">
        <f>IF($A1223&lt;=[1]Labels!$A$2257,[1]Labels!C1223,"")</f>
        <v/>
      </c>
      <c r="D1223" s="51" t="n"/>
      <c r="E1223" s="51" t="n"/>
      <c r="F1223" s="51" t="n"/>
      <c r="G1223" s="51" t="n"/>
      <c r="H1223" s="51" t="n"/>
      <c r="I1223" s="51" t="n"/>
      <c r="J1223" s="51" t="n"/>
      <c r="K1223" s="51" t="n"/>
      <c r="L1223" s="51" t="n"/>
      <c r="M1223" s="51" t="n"/>
      <c r="N1223" s="51" t="n"/>
      <c r="O1223" s="51" t="n"/>
      <c r="P1223" s="51" t="n"/>
    </row>
    <row r="1224">
      <c r="A1224" s="29" t="n">
        <v>1220</v>
      </c>
      <c r="B1224" s="9">
        <f>IF($A1224&lt;=[1]Labels!$A$2257,[1]Labels!B1224,"")</f>
        <v/>
      </c>
      <c r="C1224" s="50">
        <f>IF($A1224&lt;=[1]Labels!$A$2257,[1]Labels!C1224,"")</f>
        <v/>
      </c>
      <c r="D1224" s="51" t="n"/>
      <c r="E1224" s="51" t="n"/>
      <c r="F1224" s="51" t="n"/>
      <c r="G1224" s="51" t="n"/>
      <c r="H1224" s="51" t="n"/>
      <c r="I1224" s="51" t="n"/>
      <c r="J1224" s="51" t="n"/>
      <c r="K1224" s="51" t="n"/>
      <c r="L1224" s="51" t="n"/>
      <c r="M1224" s="51" t="n"/>
      <c r="N1224" s="51" t="n"/>
      <c r="O1224" s="51" t="n"/>
      <c r="P1224" s="51" t="n"/>
    </row>
    <row r="1225">
      <c r="A1225" s="29" t="n">
        <v>1221</v>
      </c>
      <c r="B1225" s="9">
        <f>IF($A1225&lt;=[1]Labels!$A$2257,[1]Labels!B1225,"")</f>
        <v/>
      </c>
      <c r="C1225" s="50">
        <f>IF($A1225&lt;=[1]Labels!$A$2257,[1]Labels!C1225,"")</f>
        <v/>
      </c>
      <c r="D1225" s="51" t="n"/>
      <c r="E1225" s="51" t="n"/>
      <c r="F1225" s="51" t="n"/>
      <c r="G1225" s="51" t="n"/>
      <c r="H1225" s="51" t="n"/>
      <c r="I1225" s="51" t="n"/>
      <c r="J1225" s="51" t="n"/>
      <c r="K1225" s="51" t="n"/>
      <c r="L1225" s="51" t="n"/>
      <c r="M1225" s="51" t="n"/>
      <c r="N1225" s="51" t="n"/>
      <c r="O1225" s="51" t="n"/>
      <c r="P1225" s="51" t="n"/>
    </row>
    <row r="1226">
      <c r="A1226" s="29" t="n">
        <v>1222</v>
      </c>
      <c r="B1226" s="9">
        <f>IF($A1226&lt;=[1]Labels!$A$2257,[1]Labels!B1226,"")</f>
        <v/>
      </c>
      <c r="C1226" s="50">
        <f>IF($A1226&lt;=[1]Labels!$A$2257,[1]Labels!C1226,"")</f>
        <v/>
      </c>
      <c r="D1226" s="51" t="n"/>
      <c r="E1226" s="51" t="n"/>
      <c r="F1226" s="51" t="n"/>
      <c r="G1226" s="51" t="n"/>
      <c r="H1226" s="51" t="n"/>
      <c r="I1226" s="51" t="n"/>
      <c r="J1226" s="51" t="n"/>
      <c r="K1226" s="51" t="n"/>
      <c r="L1226" s="51" t="n"/>
      <c r="M1226" s="51" t="n"/>
      <c r="N1226" s="51" t="n"/>
      <c r="O1226" s="51" t="n"/>
      <c r="P1226" s="51" t="n"/>
    </row>
    <row r="1227">
      <c r="A1227" s="29" t="n">
        <v>1223</v>
      </c>
      <c r="B1227" s="9">
        <f>IF($A1227&lt;=[1]Labels!$A$2257,[1]Labels!B1227,"")</f>
        <v/>
      </c>
      <c r="C1227" s="50">
        <f>IF($A1227&lt;=[1]Labels!$A$2257,[1]Labels!C1227,"")</f>
        <v/>
      </c>
      <c r="D1227" s="51" t="n"/>
      <c r="E1227" s="51" t="n"/>
      <c r="F1227" s="51" t="n"/>
      <c r="G1227" s="51" t="n"/>
      <c r="H1227" s="51" t="n"/>
      <c r="I1227" s="51" t="n"/>
      <c r="J1227" s="51" t="n"/>
      <c r="K1227" s="51" t="n"/>
      <c r="L1227" s="51" t="n"/>
      <c r="M1227" s="51" t="n"/>
      <c r="N1227" s="51" t="n"/>
      <c r="O1227" s="51" t="n"/>
      <c r="P1227" s="51" t="n"/>
    </row>
    <row r="1228">
      <c r="A1228" s="29" t="n">
        <v>1224</v>
      </c>
      <c r="B1228" s="9">
        <f>IF($A1228&lt;=[1]Labels!$A$2257,[1]Labels!B1228,"")</f>
        <v/>
      </c>
      <c r="C1228" s="50">
        <f>IF($A1228&lt;=[1]Labels!$A$2257,[1]Labels!C1228,"")</f>
        <v/>
      </c>
      <c r="D1228" s="51" t="n"/>
      <c r="E1228" s="51" t="n"/>
      <c r="F1228" s="51" t="n"/>
      <c r="G1228" s="51" t="n"/>
      <c r="H1228" s="51" t="n"/>
      <c r="I1228" s="51" t="n"/>
      <c r="J1228" s="51" t="n"/>
      <c r="K1228" s="51" t="n"/>
      <c r="L1228" s="51" t="n"/>
      <c r="M1228" s="51" t="n"/>
      <c r="N1228" s="51" t="n"/>
      <c r="O1228" s="51" t="n"/>
      <c r="P1228" s="51" t="n"/>
    </row>
    <row r="1229">
      <c r="A1229" s="29" t="n">
        <v>1225</v>
      </c>
      <c r="B1229" s="9">
        <f>IF($A1229&lt;=[1]Labels!$A$2257,[1]Labels!B1229,"")</f>
        <v/>
      </c>
      <c r="C1229" s="50">
        <f>IF($A1229&lt;=[1]Labels!$A$2257,[1]Labels!C1229,"")</f>
        <v/>
      </c>
      <c r="D1229" s="51" t="n"/>
      <c r="E1229" s="51" t="n"/>
      <c r="F1229" s="51" t="n"/>
      <c r="G1229" s="51" t="n"/>
      <c r="H1229" s="51" t="n"/>
      <c r="I1229" s="51" t="n"/>
      <c r="J1229" s="51" t="n"/>
      <c r="K1229" s="51" t="n"/>
      <c r="L1229" s="51" t="n"/>
      <c r="M1229" s="51" t="n"/>
      <c r="N1229" s="51" t="n"/>
      <c r="O1229" s="51" t="n"/>
      <c r="P1229" s="51" t="n"/>
    </row>
    <row r="1230">
      <c r="A1230" s="29" t="n">
        <v>1226</v>
      </c>
      <c r="B1230" s="9">
        <f>IF($A1230&lt;=[1]Labels!$A$2257,[1]Labels!B1230,"")</f>
        <v/>
      </c>
      <c r="C1230" s="50">
        <f>IF($A1230&lt;=[1]Labels!$A$2257,[1]Labels!C1230,"")</f>
        <v/>
      </c>
      <c r="D1230" s="51" t="n"/>
      <c r="E1230" s="51" t="n"/>
      <c r="F1230" s="51" t="n"/>
      <c r="G1230" s="51" t="n"/>
      <c r="H1230" s="51" t="n"/>
      <c r="I1230" s="51" t="n"/>
      <c r="J1230" s="51" t="n"/>
      <c r="K1230" s="51" t="n"/>
      <c r="L1230" s="51" t="n"/>
      <c r="M1230" s="51" t="n"/>
      <c r="N1230" s="51" t="n"/>
      <c r="O1230" s="51" t="n"/>
      <c r="P1230" s="51" t="n"/>
    </row>
    <row r="1231">
      <c r="A1231" s="29" t="n">
        <v>1227</v>
      </c>
      <c r="B1231" s="9">
        <f>IF($A1231&lt;=[1]Labels!$A$2257,[1]Labels!B1231,"")</f>
        <v/>
      </c>
      <c r="C1231" s="50">
        <f>IF($A1231&lt;=[1]Labels!$A$2257,[1]Labels!C1231,"")</f>
        <v/>
      </c>
      <c r="D1231" s="51" t="n"/>
      <c r="E1231" s="51" t="n"/>
      <c r="F1231" s="51" t="n"/>
      <c r="G1231" s="51" t="n"/>
      <c r="H1231" s="51" t="n"/>
      <c r="I1231" s="51" t="n"/>
      <c r="J1231" s="51" t="n"/>
      <c r="K1231" s="51" t="n"/>
      <c r="L1231" s="51" t="n"/>
      <c r="M1231" s="51" t="n"/>
      <c r="N1231" s="51" t="n"/>
      <c r="O1231" s="51" t="n"/>
      <c r="P1231" s="51" t="n"/>
    </row>
    <row r="1232">
      <c r="A1232" s="29" t="n">
        <v>1228</v>
      </c>
      <c r="B1232" s="9">
        <f>IF($A1232&lt;=[1]Labels!$A$2257,[1]Labels!B1232,"")</f>
        <v/>
      </c>
      <c r="C1232" s="50">
        <f>IF($A1232&lt;=[1]Labels!$A$2257,[1]Labels!C1232,"")</f>
        <v/>
      </c>
      <c r="D1232" s="51" t="n"/>
      <c r="E1232" s="51" t="n"/>
      <c r="F1232" s="51" t="n"/>
      <c r="G1232" s="51" t="n"/>
      <c r="H1232" s="51" t="n"/>
      <c r="I1232" s="51" t="n"/>
      <c r="J1232" s="51" t="n"/>
      <c r="K1232" s="51" t="n"/>
      <c r="L1232" s="51" t="n"/>
      <c r="M1232" s="51" t="n"/>
      <c r="N1232" s="51" t="n"/>
      <c r="O1232" s="51" t="n"/>
      <c r="P1232" s="51" t="n"/>
    </row>
    <row r="1233">
      <c r="A1233" s="29" t="n">
        <v>1229</v>
      </c>
      <c r="B1233" s="9">
        <f>IF($A1233&lt;=[1]Labels!$A$2257,[1]Labels!B1233,"")</f>
        <v/>
      </c>
      <c r="C1233" s="50">
        <f>IF($A1233&lt;=[1]Labels!$A$2257,[1]Labels!C1233,"")</f>
        <v/>
      </c>
      <c r="D1233" s="51" t="n"/>
      <c r="E1233" s="51" t="n"/>
      <c r="F1233" s="51" t="n"/>
      <c r="G1233" s="51" t="n"/>
      <c r="H1233" s="51" t="n"/>
      <c r="I1233" s="51" t="n"/>
      <c r="J1233" s="51" t="n"/>
      <c r="K1233" s="51" t="n"/>
      <c r="L1233" s="51" t="n"/>
      <c r="M1233" s="51" t="n"/>
      <c r="N1233" s="51" t="n"/>
      <c r="O1233" s="51" t="n"/>
      <c r="P1233" s="51" t="n"/>
    </row>
    <row r="1234">
      <c r="A1234" s="29" t="n">
        <v>1230</v>
      </c>
      <c r="B1234" s="9">
        <f>IF($A1234&lt;=[1]Labels!$A$2257,[1]Labels!B1234,"")</f>
        <v/>
      </c>
      <c r="C1234" s="50">
        <f>IF($A1234&lt;=[1]Labels!$A$2257,[1]Labels!C1234,"")</f>
        <v/>
      </c>
      <c r="D1234" s="51" t="n"/>
      <c r="E1234" s="51" t="n"/>
      <c r="F1234" s="51" t="n"/>
      <c r="G1234" s="51" t="n"/>
      <c r="H1234" s="51" t="n"/>
      <c r="I1234" s="51" t="n"/>
      <c r="J1234" s="51" t="n"/>
      <c r="K1234" s="51" t="n"/>
      <c r="L1234" s="51" t="n"/>
      <c r="M1234" s="51" t="n"/>
      <c r="N1234" s="51" t="n"/>
      <c r="O1234" s="51" t="n"/>
      <c r="P1234" s="51" t="n"/>
    </row>
    <row r="1235">
      <c r="A1235" s="29" t="n">
        <v>1231</v>
      </c>
      <c r="B1235" s="9">
        <f>IF($A1235&lt;=[1]Labels!$A$2257,[1]Labels!B1235,"")</f>
        <v/>
      </c>
      <c r="C1235" s="50">
        <f>IF($A1235&lt;=[1]Labels!$A$2257,[1]Labels!C1235,"")</f>
        <v/>
      </c>
      <c r="D1235" s="51" t="n"/>
      <c r="E1235" s="51" t="n"/>
      <c r="F1235" s="51" t="n"/>
      <c r="G1235" s="51" t="n"/>
      <c r="H1235" s="51" t="n"/>
      <c r="I1235" s="51" t="n"/>
      <c r="J1235" s="51" t="n"/>
      <c r="K1235" s="51" t="n"/>
      <c r="L1235" s="51" t="n"/>
      <c r="M1235" s="51" t="n"/>
      <c r="N1235" s="51" t="n"/>
      <c r="O1235" s="51" t="n"/>
      <c r="P1235" s="51" t="n"/>
    </row>
    <row r="1236">
      <c r="A1236" s="29" t="n">
        <v>1232</v>
      </c>
      <c r="B1236" s="9">
        <f>IF($A1236&lt;=[1]Labels!$A$2257,[1]Labels!B1236,"")</f>
        <v/>
      </c>
      <c r="C1236" s="50">
        <f>IF($A1236&lt;=[1]Labels!$A$2257,[1]Labels!C1236,"")</f>
        <v/>
      </c>
      <c r="D1236" s="51" t="n"/>
      <c r="E1236" s="51" t="n"/>
      <c r="F1236" s="51" t="n"/>
      <c r="G1236" s="51" t="n"/>
      <c r="H1236" s="51" t="n"/>
      <c r="I1236" s="51" t="n"/>
      <c r="J1236" s="51" t="n"/>
      <c r="K1236" s="51" t="n"/>
      <c r="L1236" s="51" t="n"/>
      <c r="M1236" s="51" t="n"/>
      <c r="N1236" s="51" t="n"/>
      <c r="O1236" s="51" t="n"/>
      <c r="P1236" s="51" t="n"/>
    </row>
    <row r="1237">
      <c r="A1237" s="29" t="n">
        <v>1233</v>
      </c>
      <c r="B1237" s="9">
        <f>IF($A1237&lt;=[1]Labels!$A$2257,[1]Labels!B1237,"")</f>
        <v/>
      </c>
      <c r="C1237" s="50">
        <f>IF($A1237&lt;=[1]Labels!$A$2257,[1]Labels!C1237,"")</f>
        <v/>
      </c>
      <c r="D1237" s="51" t="n"/>
      <c r="E1237" s="51" t="n"/>
      <c r="F1237" s="51" t="n"/>
      <c r="G1237" s="51" t="n"/>
      <c r="H1237" s="51" t="n"/>
      <c r="I1237" s="51" t="n"/>
      <c r="J1237" s="51" t="n"/>
      <c r="K1237" s="51" t="n"/>
      <c r="L1237" s="51" t="n"/>
      <c r="M1237" s="51" t="n"/>
      <c r="N1237" s="51" t="n"/>
      <c r="O1237" s="51" t="n"/>
      <c r="P1237" s="51" t="n"/>
    </row>
    <row r="1238">
      <c r="A1238" s="29" t="n">
        <v>1234</v>
      </c>
      <c r="B1238" s="9">
        <f>IF($A1238&lt;=[1]Labels!$A$2257,[1]Labels!B1238,"")</f>
        <v/>
      </c>
      <c r="C1238" s="50">
        <f>IF($A1238&lt;=[1]Labels!$A$2257,[1]Labels!C1238,"")</f>
        <v/>
      </c>
      <c r="D1238" s="51" t="n"/>
      <c r="E1238" s="51" t="n"/>
      <c r="F1238" s="51" t="n"/>
      <c r="G1238" s="51" t="n"/>
      <c r="H1238" s="51" t="n"/>
      <c r="I1238" s="51" t="n"/>
      <c r="J1238" s="51" t="n"/>
      <c r="K1238" s="51" t="n"/>
      <c r="L1238" s="51" t="n"/>
      <c r="M1238" s="51" t="n"/>
      <c r="N1238" s="51" t="n"/>
      <c r="O1238" s="51" t="n"/>
      <c r="P1238" s="51" t="n"/>
    </row>
    <row r="1239">
      <c r="A1239" s="29" t="n">
        <v>1235</v>
      </c>
      <c r="B1239" s="9">
        <f>IF($A1239&lt;=[1]Labels!$A$2257,[1]Labels!B1239,"")</f>
        <v/>
      </c>
      <c r="C1239" s="50">
        <f>IF($A1239&lt;=[1]Labels!$A$2257,[1]Labels!C1239,"")</f>
        <v/>
      </c>
      <c r="D1239" s="51" t="n"/>
      <c r="E1239" s="51" t="n"/>
      <c r="F1239" s="51" t="n"/>
      <c r="G1239" s="51" t="n"/>
      <c r="H1239" s="51" t="n"/>
      <c r="I1239" s="51" t="n"/>
      <c r="J1239" s="51" t="n"/>
      <c r="K1239" s="51" t="n"/>
      <c r="L1239" s="51" t="n"/>
      <c r="M1239" s="51" t="n"/>
      <c r="N1239" s="51" t="n"/>
      <c r="O1239" s="51" t="n"/>
      <c r="P1239" s="51" t="n"/>
    </row>
    <row r="1240">
      <c r="A1240" s="29" t="n">
        <v>1236</v>
      </c>
      <c r="B1240" s="9">
        <f>IF($A1240&lt;=[1]Labels!$A$2257,[1]Labels!B1240,"")</f>
        <v/>
      </c>
      <c r="C1240" s="50">
        <f>IF($A1240&lt;=[1]Labels!$A$2257,[1]Labels!C1240,"")</f>
        <v/>
      </c>
      <c r="D1240" s="51" t="n"/>
      <c r="E1240" s="51" t="n"/>
      <c r="F1240" s="51" t="n"/>
      <c r="G1240" s="51" t="n"/>
      <c r="H1240" s="51" t="n"/>
      <c r="I1240" s="51" t="n"/>
      <c r="J1240" s="51" t="n"/>
      <c r="K1240" s="51" t="n"/>
      <c r="L1240" s="51" t="n"/>
      <c r="M1240" s="51" t="n"/>
      <c r="N1240" s="51" t="n"/>
      <c r="O1240" s="51" t="n"/>
      <c r="P1240" s="51" t="n"/>
    </row>
    <row r="1241">
      <c r="A1241" s="29" t="n">
        <v>1237</v>
      </c>
      <c r="B1241" s="9">
        <f>IF($A1241&lt;=[1]Labels!$A$2257,[1]Labels!B1241,"")</f>
        <v/>
      </c>
      <c r="C1241" s="50">
        <f>IF($A1241&lt;=[1]Labels!$A$2257,[1]Labels!C1241,"")</f>
        <v/>
      </c>
      <c r="D1241" s="51" t="n"/>
      <c r="E1241" s="51" t="n"/>
      <c r="F1241" s="51" t="n"/>
      <c r="G1241" s="51" t="n"/>
      <c r="H1241" s="51" t="n"/>
      <c r="I1241" s="51" t="n"/>
      <c r="J1241" s="51" t="n"/>
      <c r="K1241" s="51" t="n"/>
      <c r="L1241" s="51" t="n"/>
      <c r="M1241" s="51" t="n"/>
      <c r="N1241" s="51" t="n"/>
      <c r="O1241" s="51" t="n"/>
      <c r="P1241" s="51" t="n"/>
    </row>
    <row r="1242">
      <c r="A1242" s="29" t="n">
        <v>1238</v>
      </c>
      <c r="B1242" s="9">
        <f>IF($A1242&lt;=[1]Labels!$A$2257,[1]Labels!B1242,"")</f>
        <v/>
      </c>
      <c r="C1242" s="50">
        <f>IF($A1242&lt;=[1]Labels!$A$2257,[1]Labels!C1242,"")</f>
        <v/>
      </c>
      <c r="D1242" s="51" t="n"/>
      <c r="E1242" s="51" t="n"/>
      <c r="F1242" s="51" t="n"/>
      <c r="G1242" s="51" t="n"/>
      <c r="H1242" s="51" t="n"/>
      <c r="I1242" s="51" t="n"/>
      <c r="J1242" s="51" t="n"/>
      <c r="K1242" s="51" t="n"/>
      <c r="L1242" s="51" t="n"/>
      <c r="M1242" s="51" t="n"/>
      <c r="N1242" s="51" t="n"/>
      <c r="O1242" s="51" t="n"/>
      <c r="P1242" s="51" t="n"/>
    </row>
    <row r="1243">
      <c r="A1243" s="29" t="n">
        <v>1239</v>
      </c>
      <c r="B1243" s="9">
        <f>IF($A1243&lt;=[1]Labels!$A$2257,[1]Labels!B1243,"")</f>
        <v/>
      </c>
      <c r="C1243" s="50">
        <f>IF($A1243&lt;=[1]Labels!$A$2257,[1]Labels!C1243,"")</f>
        <v/>
      </c>
      <c r="D1243" s="51" t="n"/>
      <c r="E1243" s="51" t="n"/>
      <c r="F1243" s="51" t="n"/>
      <c r="G1243" s="51" t="n"/>
      <c r="H1243" s="51" t="n"/>
      <c r="I1243" s="51" t="n"/>
      <c r="J1243" s="51" t="n"/>
      <c r="K1243" s="51" t="n"/>
      <c r="L1243" s="51" t="n"/>
      <c r="M1243" s="51" t="n"/>
      <c r="N1243" s="51" t="n"/>
      <c r="O1243" s="51" t="n"/>
      <c r="P1243" s="51" t="n"/>
    </row>
    <row r="1244">
      <c r="A1244" s="29" t="n">
        <v>1240</v>
      </c>
      <c r="B1244" s="9">
        <f>IF($A1244&lt;=[1]Labels!$A$2257,[1]Labels!B1244,"")</f>
        <v/>
      </c>
      <c r="C1244" s="50">
        <f>IF($A1244&lt;=[1]Labels!$A$2257,[1]Labels!C1244,"")</f>
        <v/>
      </c>
      <c r="D1244" s="51" t="n"/>
      <c r="E1244" s="51" t="n"/>
      <c r="F1244" s="51" t="n"/>
      <c r="G1244" s="51" t="n"/>
      <c r="H1244" s="51" t="n"/>
      <c r="I1244" s="51" t="n"/>
      <c r="J1244" s="51" t="n"/>
      <c r="K1244" s="51" t="n"/>
      <c r="L1244" s="51" t="n"/>
      <c r="M1244" s="51" t="n"/>
      <c r="N1244" s="51" t="n"/>
      <c r="O1244" s="51" t="n"/>
      <c r="P1244" s="51" t="n"/>
    </row>
    <row r="1245">
      <c r="A1245" s="29" t="n">
        <v>1241</v>
      </c>
      <c r="B1245" s="9">
        <f>IF($A1245&lt;=[1]Labels!$A$2257,[1]Labels!B1245,"")</f>
        <v/>
      </c>
      <c r="C1245" s="50">
        <f>IF($A1245&lt;=[1]Labels!$A$2257,[1]Labels!C1245,"")</f>
        <v/>
      </c>
      <c r="D1245" s="51" t="n"/>
      <c r="E1245" s="51" t="n"/>
      <c r="F1245" s="51" t="n"/>
      <c r="G1245" s="51" t="n"/>
      <c r="H1245" s="51" t="n"/>
      <c r="I1245" s="51" t="n"/>
      <c r="J1245" s="51" t="n"/>
      <c r="K1245" s="51" t="n"/>
      <c r="L1245" s="51" t="n"/>
      <c r="M1245" s="51" t="n"/>
      <c r="N1245" s="51" t="n"/>
      <c r="O1245" s="51" t="n"/>
      <c r="P1245" s="51" t="n"/>
    </row>
    <row r="1246">
      <c r="A1246" s="29" t="n">
        <v>1242</v>
      </c>
      <c r="B1246" s="9">
        <f>IF($A1246&lt;=[1]Labels!$A$2257,[1]Labels!B1246,"")</f>
        <v/>
      </c>
      <c r="C1246" s="50">
        <f>IF($A1246&lt;=[1]Labels!$A$2257,[1]Labels!C1246,"")</f>
        <v/>
      </c>
      <c r="D1246" s="51" t="n"/>
      <c r="E1246" s="51" t="n"/>
      <c r="F1246" s="51" t="n"/>
      <c r="G1246" s="51" t="n"/>
      <c r="H1246" s="51" t="n"/>
      <c r="I1246" s="51" t="n"/>
      <c r="J1246" s="51" t="n"/>
      <c r="K1246" s="51" t="n"/>
      <c r="L1246" s="51" t="n"/>
      <c r="M1246" s="51" t="n"/>
      <c r="N1246" s="51" t="n"/>
      <c r="O1246" s="51" t="n"/>
      <c r="P1246" s="51" t="n"/>
    </row>
    <row r="1247">
      <c r="A1247" s="29" t="n">
        <v>1243</v>
      </c>
      <c r="B1247" s="9">
        <f>IF($A1247&lt;=[1]Labels!$A$2257,[1]Labels!B1247,"")</f>
        <v/>
      </c>
      <c r="C1247" s="50">
        <f>IF($A1247&lt;=[1]Labels!$A$2257,[1]Labels!C1247,"")</f>
        <v/>
      </c>
      <c r="D1247" s="51" t="n"/>
      <c r="E1247" s="51" t="n"/>
      <c r="F1247" s="51" t="n"/>
      <c r="G1247" s="51" t="n"/>
      <c r="H1247" s="51" t="n"/>
      <c r="I1247" s="51" t="n"/>
      <c r="J1247" s="51" t="n"/>
      <c r="K1247" s="51" t="n"/>
      <c r="L1247" s="51" t="n"/>
      <c r="M1247" s="51" t="n"/>
      <c r="N1247" s="51" t="n"/>
      <c r="O1247" s="51" t="n"/>
      <c r="P1247" s="51" t="n"/>
    </row>
    <row r="1248">
      <c r="A1248" s="29" t="n">
        <v>1244</v>
      </c>
      <c r="B1248" s="9">
        <f>IF($A1248&lt;=[1]Labels!$A$2257,[1]Labels!B1248,"")</f>
        <v/>
      </c>
      <c r="C1248" s="50">
        <f>IF($A1248&lt;=[1]Labels!$A$2257,[1]Labels!C1248,"")</f>
        <v/>
      </c>
      <c r="D1248" s="51" t="n"/>
      <c r="E1248" s="51" t="n"/>
      <c r="F1248" s="51" t="n"/>
      <c r="G1248" s="51" t="n"/>
      <c r="H1248" s="51" t="n"/>
      <c r="I1248" s="51" t="n"/>
      <c r="J1248" s="51" t="n"/>
      <c r="K1248" s="51" t="n"/>
      <c r="L1248" s="51" t="n"/>
      <c r="M1248" s="51" t="n"/>
      <c r="N1248" s="51" t="n"/>
      <c r="O1248" s="51" t="n"/>
      <c r="P1248" s="51" t="n"/>
    </row>
    <row r="1249">
      <c r="A1249" s="29" t="n">
        <v>1245</v>
      </c>
      <c r="B1249" s="9">
        <f>IF($A1249&lt;=[1]Labels!$A$2257,[1]Labels!B1249,"")</f>
        <v/>
      </c>
      <c r="C1249" s="50">
        <f>IF($A1249&lt;=[1]Labels!$A$2257,[1]Labels!C1249,"")</f>
        <v/>
      </c>
      <c r="D1249" s="51" t="n"/>
      <c r="E1249" s="51" t="n"/>
      <c r="F1249" s="51" t="n"/>
      <c r="G1249" s="51" t="n"/>
      <c r="H1249" s="51" t="n"/>
      <c r="I1249" s="51" t="n"/>
      <c r="J1249" s="51" t="n"/>
      <c r="K1249" s="51" t="n"/>
      <c r="L1249" s="51" t="n"/>
      <c r="M1249" s="51" t="n"/>
      <c r="N1249" s="51" t="n"/>
      <c r="O1249" s="51" t="n"/>
      <c r="P1249" s="51" t="n"/>
    </row>
    <row r="1250">
      <c r="A1250" s="29" t="n">
        <v>1246</v>
      </c>
      <c r="B1250" s="9">
        <f>IF($A1250&lt;=[1]Labels!$A$2257,[1]Labels!B1250,"")</f>
        <v/>
      </c>
      <c r="C1250" s="50">
        <f>IF($A1250&lt;=[1]Labels!$A$2257,[1]Labels!C1250,"")</f>
        <v/>
      </c>
      <c r="D1250" s="51" t="n"/>
      <c r="E1250" s="51" t="n"/>
      <c r="F1250" s="51" t="n"/>
      <c r="G1250" s="51" t="n"/>
      <c r="H1250" s="51" t="n"/>
      <c r="I1250" s="51" t="n"/>
      <c r="J1250" s="51" t="n"/>
      <c r="K1250" s="51" t="n"/>
      <c r="L1250" s="51" t="n"/>
      <c r="M1250" s="51" t="n"/>
      <c r="N1250" s="51" t="n"/>
      <c r="O1250" s="51" t="n"/>
      <c r="P1250" s="51" t="n"/>
    </row>
    <row r="1251">
      <c r="A1251" s="29" t="n">
        <v>1247</v>
      </c>
      <c r="B1251" s="9">
        <f>IF($A1251&lt;=[1]Labels!$A$2257,[1]Labels!B1251,"")</f>
        <v/>
      </c>
      <c r="C1251" s="50">
        <f>IF($A1251&lt;=[1]Labels!$A$2257,[1]Labels!C1251,"")</f>
        <v/>
      </c>
      <c r="D1251" s="51" t="n"/>
      <c r="E1251" s="51" t="n"/>
      <c r="F1251" s="51" t="n"/>
      <c r="G1251" s="51" t="n"/>
      <c r="H1251" s="51" t="n"/>
      <c r="I1251" s="51" t="n"/>
      <c r="J1251" s="51" t="n"/>
      <c r="K1251" s="51" t="n"/>
      <c r="L1251" s="51" t="n"/>
      <c r="M1251" s="51" t="n"/>
      <c r="N1251" s="51" t="n"/>
      <c r="O1251" s="51" t="n"/>
      <c r="P1251" s="51" t="n"/>
    </row>
    <row r="1252">
      <c r="A1252" s="29" t="n">
        <v>1248</v>
      </c>
      <c r="B1252" s="9">
        <f>IF($A1252&lt;=[1]Labels!$A$2257,[1]Labels!B1252,"")</f>
        <v/>
      </c>
      <c r="C1252" s="50">
        <f>IF($A1252&lt;=[1]Labels!$A$2257,[1]Labels!C1252,"")</f>
        <v/>
      </c>
      <c r="D1252" s="51" t="n"/>
      <c r="E1252" s="51" t="n"/>
      <c r="F1252" s="51" t="n"/>
      <c r="G1252" s="51" t="n"/>
      <c r="H1252" s="51" t="n"/>
      <c r="I1252" s="51" t="n"/>
      <c r="J1252" s="51" t="n"/>
      <c r="K1252" s="51" t="n"/>
      <c r="L1252" s="51" t="n"/>
      <c r="M1252" s="51" t="n"/>
      <c r="N1252" s="51" t="n"/>
      <c r="O1252" s="51" t="n"/>
      <c r="P1252" s="51" t="n"/>
    </row>
    <row r="1253">
      <c r="A1253" s="29" t="n">
        <v>1249</v>
      </c>
      <c r="B1253" s="9">
        <f>IF($A1253&lt;=[1]Labels!$A$2257,[1]Labels!B1253,"")</f>
        <v/>
      </c>
      <c r="C1253" s="50">
        <f>IF($A1253&lt;=[1]Labels!$A$2257,[1]Labels!C1253,"")</f>
        <v/>
      </c>
      <c r="D1253" s="51" t="n"/>
      <c r="E1253" s="51" t="n"/>
      <c r="F1253" s="51" t="n"/>
      <c r="G1253" s="51" t="n"/>
      <c r="H1253" s="51" t="n"/>
      <c r="I1253" s="51" t="n"/>
      <c r="J1253" s="51" t="n"/>
      <c r="K1253" s="51" t="n"/>
      <c r="L1253" s="51" t="n"/>
      <c r="M1253" s="51" t="n"/>
      <c r="N1253" s="51" t="n"/>
      <c r="O1253" s="51" t="n"/>
      <c r="P1253" s="51" t="n"/>
    </row>
    <row r="1254">
      <c r="A1254" s="29" t="n">
        <v>1250</v>
      </c>
      <c r="B1254" s="9">
        <f>IF($A1254&lt;=[1]Labels!$A$2257,[1]Labels!B1254,"")</f>
        <v/>
      </c>
      <c r="C1254" s="50">
        <f>IF($A1254&lt;=[1]Labels!$A$2257,[1]Labels!C1254,"")</f>
        <v/>
      </c>
      <c r="D1254" s="51" t="n"/>
      <c r="E1254" s="51" t="n"/>
      <c r="F1254" s="51" t="n"/>
      <c r="G1254" s="51" t="n"/>
      <c r="H1254" s="51" t="n"/>
      <c r="I1254" s="51" t="n"/>
      <c r="J1254" s="51" t="n"/>
      <c r="K1254" s="51" t="n"/>
      <c r="L1254" s="51" t="n"/>
      <c r="M1254" s="51" t="n"/>
      <c r="N1254" s="51" t="n"/>
      <c r="O1254" s="51" t="n"/>
      <c r="P1254" s="51" t="n"/>
    </row>
    <row r="1255">
      <c r="A1255" s="29" t="n">
        <v>1251</v>
      </c>
      <c r="B1255" s="9">
        <f>IF($A1255&lt;=[1]Labels!$A$2257,[1]Labels!B1255,"")</f>
        <v/>
      </c>
      <c r="C1255" s="50">
        <f>IF($A1255&lt;=[1]Labels!$A$2257,[1]Labels!C1255,"")</f>
        <v/>
      </c>
      <c r="D1255" s="51" t="n"/>
      <c r="E1255" s="51" t="n"/>
      <c r="F1255" s="51" t="n"/>
      <c r="G1255" s="51" t="n"/>
      <c r="H1255" s="51" t="n"/>
      <c r="I1255" s="51" t="n"/>
      <c r="J1255" s="51" t="n"/>
      <c r="K1255" s="51" t="n"/>
      <c r="L1255" s="51" t="n"/>
      <c r="M1255" s="51" t="n"/>
      <c r="N1255" s="51" t="n"/>
      <c r="O1255" s="51" t="n"/>
      <c r="P1255" s="51" t="n"/>
    </row>
    <row r="1256">
      <c r="A1256" s="29" t="n">
        <v>1252</v>
      </c>
      <c r="B1256" s="9">
        <f>IF($A1256&lt;=[1]Labels!$A$2257,[1]Labels!B1256,"")</f>
        <v/>
      </c>
      <c r="C1256" s="50">
        <f>IF($A1256&lt;=[1]Labels!$A$2257,[1]Labels!C1256,"")</f>
        <v/>
      </c>
      <c r="D1256" s="51" t="n"/>
      <c r="E1256" s="51" t="n"/>
      <c r="F1256" s="51" t="n"/>
      <c r="G1256" s="51" t="n"/>
      <c r="H1256" s="51" t="n"/>
      <c r="I1256" s="51" t="n"/>
      <c r="J1256" s="51" t="n"/>
      <c r="K1256" s="51" t="n"/>
      <c r="L1256" s="51" t="n"/>
      <c r="M1256" s="51" t="n"/>
      <c r="N1256" s="51" t="n"/>
      <c r="O1256" s="51" t="n"/>
      <c r="P1256" s="51" t="n"/>
    </row>
    <row r="1257">
      <c r="A1257" s="29" t="n">
        <v>1253</v>
      </c>
      <c r="B1257" s="9">
        <f>IF($A1257&lt;=[1]Labels!$A$2257,[1]Labels!B1257,"")</f>
        <v/>
      </c>
      <c r="C1257" s="50">
        <f>IF($A1257&lt;=[1]Labels!$A$2257,[1]Labels!C1257,"")</f>
        <v/>
      </c>
      <c r="D1257" s="51" t="n"/>
      <c r="E1257" s="51" t="n"/>
      <c r="F1257" s="51" t="n"/>
      <c r="G1257" s="51" t="n"/>
      <c r="H1257" s="51" t="n"/>
      <c r="I1257" s="51" t="n"/>
      <c r="J1257" s="51" t="n"/>
      <c r="K1257" s="51" t="n"/>
      <c r="L1257" s="51" t="n"/>
      <c r="M1257" s="51" t="n"/>
      <c r="N1257" s="51" t="n"/>
      <c r="O1257" s="51" t="n"/>
      <c r="P1257" s="51" t="n"/>
    </row>
    <row r="1258">
      <c r="A1258" s="29" t="n">
        <v>1254</v>
      </c>
      <c r="B1258" s="9">
        <f>IF($A1258&lt;=[1]Labels!$A$2257,[1]Labels!B1258,"")</f>
        <v/>
      </c>
      <c r="C1258" s="50">
        <f>IF($A1258&lt;=[1]Labels!$A$2257,[1]Labels!C1258,"")</f>
        <v/>
      </c>
      <c r="D1258" s="51" t="n"/>
      <c r="E1258" s="51" t="n"/>
      <c r="F1258" s="51" t="n"/>
      <c r="G1258" s="51" t="n"/>
      <c r="H1258" s="51" t="n"/>
      <c r="I1258" s="51" t="n"/>
      <c r="J1258" s="51" t="n"/>
      <c r="K1258" s="51" t="n"/>
      <c r="L1258" s="51" t="n"/>
      <c r="M1258" s="51" t="n"/>
      <c r="N1258" s="51" t="n"/>
      <c r="O1258" s="51" t="n"/>
      <c r="P1258" s="51" t="n"/>
    </row>
    <row r="1259">
      <c r="A1259" s="29" t="n">
        <v>1255</v>
      </c>
      <c r="B1259" s="9">
        <f>IF($A1259&lt;=[1]Labels!$A$2257,[1]Labels!B1259,"")</f>
        <v/>
      </c>
      <c r="C1259" s="50">
        <f>IF($A1259&lt;=[1]Labels!$A$2257,[1]Labels!C1259,"")</f>
        <v/>
      </c>
      <c r="D1259" s="51" t="n"/>
      <c r="E1259" s="51" t="n"/>
      <c r="F1259" s="51" t="n"/>
      <c r="G1259" s="51" t="n"/>
      <c r="H1259" s="51" t="n"/>
      <c r="I1259" s="51" t="n"/>
      <c r="J1259" s="51" t="n"/>
      <c r="K1259" s="51" t="n"/>
      <c r="L1259" s="51" t="n"/>
      <c r="M1259" s="51" t="n"/>
      <c r="N1259" s="51" t="n"/>
      <c r="O1259" s="51" t="n"/>
      <c r="P1259" s="51" t="n"/>
    </row>
    <row r="1260">
      <c r="A1260" s="29" t="n">
        <v>1256</v>
      </c>
      <c r="B1260" s="9">
        <f>IF($A1260&lt;=[1]Labels!$A$2257,[1]Labels!B1260,"")</f>
        <v/>
      </c>
      <c r="C1260" s="50">
        <f>IF($A1260&lt;=[1]Labels!$A$2257,[1]Labels!C1260,"")</f>
        <v/>
      </c>
      <c r="D1260" s="51" t="n"/>
      <c r="E1260" s="51" t="n"/>
      <c r="F1260" s="51" t="n"/>
      <c r="G1260" s="51" t="n"/>
      <c r="H1260" s="51" t="n"/>
      <c r="I1260" s="51" t="n"/>
      <c r="J1260" s="51" t="n"/>
      <c r="K1260" s="51" t="n"/>
      <c r="L1260" s="51" t="n"/>
      <c r="M1260" s="51" t="n"/>
      <c r="N1260" s="51" t="n"/>
      <c r="O1260" s="51" t="n"/>
      <c r="P1260" s="51" t="n"/>
    </row>
    <row r="1261">
      <c r="A1261" s="29" t="n">
        <v>1257</v>
      </c>
      <c r="B1261" s="9">
        <f>IF($A1261&lt;=[1]Labels!$A$2257,[1]Labels!B1261,"")</f>
        <v/>
      </c>
      <c r="C1261" s="50">
        <f>IF($A1261&lt;=[1]Labels!$A$2257,[1]Labels!C1261,"")</f>
        <v/>
      </c>
      <c r="D1261" s="51" t="n"/>
      <c r="E1261" s="51" t="n"/>
      <c r="F1261" s="51" t="n"/>
      <c r="G1261" s="51" t="n"/>
      <c r="H1261" s="51" t="n"/>
      <c r="I1261" s="51" t="n"/>
      <c r="J1261" s="51" t="n"/>
      <c r="K1261" s="51" t="n"/>
      <c r="L1261" s="51" t="n"/>
      <c r="M1261" s="51" t="n"/>
      <c r="N1261" s="51" t="n"/>
      <c r="O1261" s="51" t="n"/>
      <c r="P1261" s="51" t="n"/>
    </row>
    <row r="1262">
      <c r="A1262" s="29" t="n">
        <v>1258</v>
      </c>
      <c r="B1262" s="9">
        <f>IF($A1262&lt;=[1]Labels!$A$2257,[1]Labels!B1262,"")</f>
        <v/>
      </c>
      <c r="C1262" s="50">
        <f>IF($A1262&lt;=[1]Labels!$A$2257,[1]Labels!C1262,"")</f>
        <v/>
      </c>
      <c r="D1262" s="51" t="n"/>
      <c r="E1262" s="51" t="n"/>
      <c r="F1262" s="51" t="n"/>
      <c r="G1262" s="51" t="n"/>
      <c r="H1262" s="51" t="n"/>
      <c r="I1262" s="51" t="n"/>
      <c r="J1262" s="51" t="n"/>
      <c r="K1262" s="51" t="n"/>
      <c r="L1262" s="51" t="n"/>
      <c r="M1262" s="51" t="n"/>
      <c r="N1262" s="51" t="n"/>
      <c r="O1262" s="51" t="n"/>
      <c r="P1262" s="51" t="n"/>
    </row>
    <row r="1263">
      <c r="A1263" s="29" t="n">
        <v>1259</v>
      </c>
      <c r="B1263" s="9">
        <f>IF($A1263&lt;=[1]Labels!$A$2257,[1]Labels!B1263,"")</f>
        <v/>
      </c>
      <c r="C1263" s="50">
        <f>IF($A1263&lt;=[1]Labels!$A$2257,[1]Labels!C1263,"")</f>
        <v/>
      </c>
      <c r="D1263" s="51" t="n"/>
      <c r="E1263" s="51" t="n"/>
      <c r="F1263" s="51" t="n"/>
      <c r="G1263" s="51" t="n"/>
      <c r="H1263" s="51" t="n"/>
      <c r="I1263" s="51" t="n"/>
      <c r="J1263" s="51" t="n"/>
      <c r="K1263" s="51" t="n"/>
      <c r="L1263" s="51" t="n"/>
      <c r="M1263" s="51" t="n"/>
      <c r="N1263" s="51" t="n"/>
      <c r="O1263" s="51" t="n"/>
      <c r="P1263" s="51" t="n"/>
    </row>
    <row r="1264">
      <c r="A1264" s="29" t="n">
        <v>1260</v>
      </c>
      <c r="B1264" s="9">
        <f>IF($A1264&lt;=[1]Labels!$A$2257,[1]Labels!B1264,"")</f>
        <v/>
      </c>
      <c r="C1264" s="50">
        <f>IF($A1264&lt;=[1]Labels!$A$2257,[1]Labels!C1264,"")</f>
        <v/>
      </c>
      <c r="D1264" s="51" t="n"/>
      <c r="E1264" s="51" t="n"/>
      <c r="F1264" s="51" t="n"/>
      <c r="G1264" s="51" t="n"/>
      <c r="H1264" s="51" t="n"/>
      <c r="I1264" s="51" t="n"/>
      <c r="J1264" s="51" t="n"/>
      <c r="K1264" s="51" t="n"/>
      <c r="L1264" s="51" t="n"/>
      <c r="M1264" s="51" t="n"/>
      <c r="N1264" s="51" t="n"/>
      <c r="O1264" s="51" t="n"/>
      <c r="P1264" s="51" t="n"/>
    </row>
    <row r="1265">
      <c r="A1265" s="29" t="n">
        <v>1261</v>
      </c>
      <c r="B1265" s="9">
        <f>IF($A1265&lt;=[1]Labels!$A$2257,[1]Labels!B1265,"")</f>
        <v/>
      </c>
      <c r="C1265" s="50">
        <f>IF($A1265&lt;=[1]Labels!$A$2257,[1]Labels!C1265,"")</f>
        <v/>
      </c>
      <c r="D1265" s="51" t="n"/>
      <c r="E1265" s="51" t="n"/>
      <c r="F1265" s="51" t="n"/>
      <c r="G1265" s="51" t="n"/>
      <c r="H1265" s="51" t="n"/>
      <c r="I1265" s="51" t="n"/>
      <c r="J1265" s="51" t="n"/>
      <c r="K1265" s="51" t="n"/>
      <c r="L1265" s="51" t="n"/>
      <c r="M1265" s="51" t="n"/>
      <c r="N1265" s="51" t="n"/>
      <c r="O1265" s="51" t="n"/>
      <c r="P1265" s="51" t="n"/>
    </row>
    <row r="1266">
      <c r="A1266" s="29" t="n">
        <v>1262</v>
      </c>
      <c r="B1266" s="9">
        <f>IF($A1266&lt;=[1]Labels!$A$2257,[1]Labels!B1266,"")</f>
        <v/>
      </c>
      <c r="C1266" s="50">
        <f>IF($A1266&lt;=[1]Labels!$A$2257,[1]Labels!C1266,"")</f>
        <v/>
      </c>
      <c r="D1266" s="51" t="n"/>
      <c r="E1266" s="51" t="n"/>
      <c r="F1266" s="51" t="n"/>
      <c r="G1266" s="51" t="n"/>
      <c r="H1266" s="51" t="n"/>
      <c r="I1266" s="51" t="n"/>
      <c r="J1266" s="51" t="n"/>
      <c r="K1266" s="51" t="n"/>
      <c r="L1266" s="51" t="n"/>
      <c r="M1266" s="51" t="n"/>
      <c r="N1266" s="51" t="n"/>
      <c r="O1266" s="51" t="n"/>
      <c r="P1266" s="51" t="n"/>
    </row>
    <row r="1267">
      <c r="A1267" s="29" t="n">
        <v>1263</v>
      </c>
      <c r="B1267" s="9">
        <f>IF($A1267&lt;=[1]Labels!$A$2257,[1]Labels!B1267,"")</f>
        <v/>
      </c>
      <c r="C1267" s="50">
        <f>IF($A1267&lt;=[1]Labels!$A$2257,[1]Labels!C1267,"")</f>
        <v/>
      </c>
      <c r="D1267" s="51" t="n"/>
      <c r="E1267" s="51" t="n"/>
      <c r="F1267" s="51" t="n"/>
      <c r="G1267" s="51" t="n"/>
      <c r="H1267" s="51" t="n"/>
      <c r="I1267" s="51" t="n"/>
      <c r="J1267" s="51" t="n"/>
      <c r="K1267" s="51" t="n"/>
      <c r="L1267" s="51" t="n"/>
      <c r="M1267" s="51" t="n"/>
      <c r="N1267" s="51" t="n"/>
      <c r="O1267" s="51" t="n"/>
      <c r="P1267" s="51" t="n"/>
    </row>
    <row r="1268">
      <c r="A1268" s="29" t="n">
        <v>1264</v>
      </c>
      <c r="B1268" s="9">
        <f>IF($A1268&lt;=[1]Labels!$A$2257,[1]Labels!B1268,"")</f>
        <v/>
      </c>
      <c r="C1268" s="50">
        <f>IF($A1268&lt;=[1]Labels!$A$2257,[1]Labels!C1268,"")</f>
        <v/>
      </c>
      <c r="D1268" s="51" t="n"/>
      <c r="E1268" s="51" t="n"/>
      <c r="F1268" s="51" t="n"/>
      <c r="G1268" s="51" t="n"/>
      <c r="H1268" s="51" t="n"/>
      <c r="I1268" s="51" t="n"/>
      <c r="J1268" s="51" t="n"/>
      <c r="K1268" s="51" t="n"/>
      <c r="L1268" s="51" t="n"/>
      <c r="M1268" s="51" t="n"/>
      <c r="N1268" s="51" t="n"/>
      <c r="O1268" s="51" t="n"/>
      <c r="P1268" s="51" t="n"/>
    </row>
    <row r="1269">
      <c r="A1269" s="29" t="n">
        <v>1265</v>
      </c>
      <c r="B1269" s="9">
        <f>IF($A1269&lt;=[1]Labels!$A$2257,[1]Labels!B1269,"")</f>
        <v/>
      </c>
      <c r="C1269" s="50">
        <f>IF($A1269&lt;=[1]Labels!$A$2257,[1]Labels!C1269,"")</f>
        <v/>
      </c>
      <c r="D1269" s="51" t="n"/>
      <c r="E1269" s="51" t="n"/>
      <c r="F1269" s="51" t="n"/>
      <c r="G1269" s="51" t="n"/>
      <c r="H1269" s="51" t="n"/>
      <c r="I1269" s="51" t="n"/>
      <c r="J1269" s="51" t="n"/>
      <c r="K1269" s="51" t="n"/>
      <c r="L1269" s="51" t="n"/>
      <c r="M1269" s="51" t="n"/>
      <c r="N1269" s="51" t="n"/>
      <c r="O1269" s="51" t="n"/>
      <c r="P1269" s="51" t="n"/>
    </row>
    <row r="1270">
      <c r="A1270" s="29" t="n">
        <v>1266</v>
      </c>
      <c r="B1270" s="9">
        <f>IF($A1270&lt;=[1]Labels!$A$2257,[1]Labels!B1270,"")</f>
        <v/>
      </c>
      <c r="C1270" s="50">
        <f>IF($A1270&lt;=[1]Labels!$A$2257,[1]Labels!C1270,"")</f>
        <v/>
      </c>
      <c r="D1270" s="51" t="n"/>
      <c r="E1270" s="51" t="n"/>
      <c r="F1270" s="51" t="n"/>
      <c r="G1270" s="51" t="n"/>
      <c r="H1270" s="51" t="n"/>
      <c r="I1270" s="51" t="n"/>
      <c r="J1270" s="51" t="n"/>
      <c r="K1270" s="51" t="n"/>
      <c r="L1270" s="51" t="n"/>
      <c r="M1270" s="51" t="n"/>
      <c r="N1270" s="51" t="n"/>
      <c r="O1270" s="51" t="n"/>
      <c r="P1270" s="51" t="n"/>
    </row>
    <row r="1271">
      <c r="A1271" s="29" t="n">
        <v>1267</v>
      </c>
      <c r="B1271" s="9">
        <f>IF($A1271&lt;=[1]Labels!$A$2257,[1]Labels!B1271,"")</f>
        <v/>
      </c>
      <c r="C1271" s="50">
        <f>IF($A1271&lt;=[1]Labels!$A$2257,[1]Labels!C1271,"")</f>
        <v/>
      </c>
      <c r="D1271" s="51" t="n"/>
      <c r="E1271" s="51" t="n"/>
      <c r="F1271" s="51" t="n"/>
      <c r="G1271" s="51" t="n"/>
      <c r="H1271" s="51" t="n"/>
      <c r="I1271" s="51" t="n"/>
      <c r="J1271" s="51" t="n"/>
      <c r="K1271" s="51" t="n"/>
      <c r="L1271" s="51" t="n"/>
      <c r="M1271" s="51" t="n"/>
      <c r="N1271" s="51" t="n"/>
      <c r="O1271" s="51" t="n"/>
      <c r="P1271" s="51" t="n"/>
    </row>
    <row r="1272">
      <c r="A1272" s="29" t="n">
        <v>1268</v>
      </c>
      <c r="B1272" s="9">
        <f>IF($A1272&lt;=[1]Labels!$A$2257,[1]Labels!B1272,"")</f>
        <v/>
      </c>
      <c r="C1272" s="50">
        <f>IF($A1272&lt;=[1]Labels!$A$2257,[1]Labels!C1272,"")</f>
        <v/>
      </c>
      <c r="D1272" s="51" t="n"/>
      <c r="E1272" s="51" t="n"/>
      <c r="F1272" s="51" t="n"/>
      <c r="G1272" s="51" t="n"/>
      <c r="H1272" s="51" t="n"/>
      <c r="I1272" s="51" t="n"/>
      <c r="J1272" s="51" t="n"/>
      <c r="K1272" s="51" t="n"/>
      <c r="L1272" s="51" t="n"/>
      <c r="M1272" s="51" t="n"/>
      <c r="N1272" s="51" t="n"/>
      <c r="O1272" s="51" t="n"/>
      <c r="P1272" s="51" t="n"/>
    </row>
    <row r="1273">
      <c r="A1273" s="29" t="n">
        <v>1269</v>
      </c>
      <c r="B1273" s="9">
        <f>IF($A1273&lt;=[1]Labels!$A$2257,[1]Labels!B1273,"")</f>
        <v/>
      </c>
      <c r="C1273" s="50">
        <f>IF($A1273&lt;=[1]Labels!$A$2257,[1]Labels!C1273,"")</f>
        <v/>
      </c>
      <c r="D1273" s="51" t="n"/>
      <c r="E1273" s="51" t="n"/>
      <c r="F1273" s="51" t="n"/>
      <c r="G1273" s="51" t="n"/>
      <c r="H1273" s="51" t="n"/>
      <c r="I1273" s="51" t="n"/>
      <c r="J1273" s="51" t="n"/>
      <c r="K1273" s="51" t="n"/>
      <c r="L1273" s="51" t="n"/>
      <c r="M1273" s="51" t="n"/>
      <c r="N1273" s="51" t="n"/>
      <c r="O1273" s="51" t="n"/>
      <c r="P1273" s="51" t="n"/>
    </row>
    <row r="1274">
      <c r="A1274" s="29" t="n">
        <v>1270</v>
      </c>
      <c r="B1274" s="9">
        <f>IF($A1274&lt;=[1]Labels!$A$2257,[1]Labels!B1274,"")</f>
        <v/>
      </c>
      <c r="C1274" s="50">
        <f>IF($A1274&lt;=[1]Labels!$A$2257,[1]Labels!C1274,"")</f>
        <v/>
      </c>
      <c r="D1274" s="51" t="n"/>
      <c r="E1274" s="51" t="n"/>
      <c r="F1274" s="51" t="n"/>
      <c r="G1274" s="51" t="n"/>
      <c r="H1274" s="51" t="n"/>
      <c r="I1274" s="51" t="n"/>
      <c r="J1274" s="51" t="n"/>
      <c r="K1274" s="51" t="n"/>
      <c r="L1274" s="51" t="n"/>
      <c r="M1274" s="51" t="n"/>
      <c r="N1274" s="51" t="n"/>
      <c r="O1274" s="51" t="n"/>
      <c r="P1274" s="51" t="n"/>
    </row>
    <row r="1275">
      <c r="A1275" s="29" t="n">
        <v>1271</v>
      </c>
      <c r="B1275" s="9">
        <f>IF($A1275&lt;=[1]Labels!$A$2257,[1]Labels!B1275,"")</f>
        <v/>
      </c>
      <c r="C1275" s="50">
        <f>IF($A1275&lt;=[1]Labels!$A$2257,[1]Labels!C1275,"")</f>
        <v/>
      </c>
      <c r="D1275" s="51" t="n"/>
      <c r="E1275" s="51" t="n"/>
      <c r="F1275" s="51" t="n"/>
      <c r="G1275" s="51" t="n"/>
      <c r="H1275" s="51" t="n"/>
      <c r="I1275" s="51" t="n"/>
      <c r="J1275" s="51" t="n"/>
      <c r="K1275" s="51" t="n"/>
      <c r="L1275" s="51" t="n"/>
      <c r="M1275" s="51" t="n"/>
      <c r="N1275" s="51" t="n"/>
      <c r="O1275" s="51" t="n"/>
      <c r="P1275" s="51" t="n"/>
    </row>
    <row r="1276">
      <c r="A1276" s="29" t="n">
        <v>1272</v>
      </c>
      <c r="B1276" s="9">
        <f>IF($A1276&lt;=[1]Labels!$A$2257,[1]Labels!B1276,"")</f>
        <v/>
      </c>
      <c r="C1276" s="50">
        <f>IF($A1276&lt;=[1]Labels!$A$2257,[1]Labels!C1276,"")</f>
        <v/>
      </c>
      <c r="D1276" s="51" t="n"/>
      <c r="E1276" s="51" t="n"/>
      <c r="F1276" s="51" t="n"/>
      <c r="G1276" s="51" t="n"/>
      <c r="H1276" s="51" t="n"/>
      <c r="I1276" s="51" t="n"/>
      <c r="J1276" s="51" t="n"/>
      <c r="K1276" s="51" t="n"/>
      <c r="L1276" s="51" t="n"/>
      <c r="M1276" s="51" t="n"/>
      <c r="N1276" s="51" t="n"/>
      <c r="O1276" s="51" t="n"/>
      <c r="P1276" s="51" t="n"/>
    </row>
    <row r="1277">
      <c r="A1277" s="29" t="n">
        <v>1273</v>
      </c>
      <c r="B1277" s="9">
        <f>IF($A1277&lt;=[1]Labels!$A$2257,[1]Labels!B1277,"")</f>
        <v/>
      </c>
      <c r="C1277" s="50">
        <f>IF($A1277&lt;=[1]Labels!$A$2257,[1]Labels!C1277,"")</f>
        <v/>
      </c>
      <c r="D1277" s="51" t="n"/>
      <c r="E1277" s="51" t="n"/>
      <c r="F1277" s="51" t="n"/>
      <c r="G1277" s="51" t="n"/>
      <c r="H1277" s="51" t="n"/>
      <c r="I1277" s="51" t="n"/>
      <c r="J1277" s="51" t="n"/>
      <c r="K1277" s="51" t="n"/>
      <c r="L1277" s="51" t="n"/>
      <c r="M1277" s="51" t="n"/>
      <c r="N1277" s="51" t="n"/>
      <c r="O1277" s="51" t="n"/>
      <c r="P1277" s="51" t="n"/>
    </row>
    <row r="1278">
      <c r="A1278" s="29" t="n">
        <v>1274</v>
      </c>
      <c r="B1278" s="9">
        <f>IF($A1278&lt;=[1]Labels!$A$2257,[1]Labels!B1278,"")</f>
        <v/>
      </c>
      <c r="C1278" s="50">
        <f>IF($A1278&lt;=[1]Labels!$A$2257,[1]Labels!C1278,"")</f>
        <v/>
      </c>
      <c r="D1278" s="51" t="n"/>
      <c r="E1278" s="51" t="n"/>
      <c r="F1278" s="51" t="n"/>
      <c r="G1278" s="51" t="n"/>
      <c r="H1278" s="51" t="n"/>
      <c r="I1278" s="51" t="n"/>
      <c r="J1278" s="51" t="n"/>
      <c r="K1278" s="51" t="n"/>
      <c r="L1278" s="51" t="n"/>
      <c r="M1278" s="51" t="n"/>
      <c r="N1278" s="51" t="n"/>
      <c r="O1278" s="51" t="n"/>
      <c r="P1278" s="51" t="n"/>
    </row>
    <row r="1279">
      <c r="A1279" s="29" t="n">
        <v>1275</v>
      </c>
      <c r="B1279" s="9">
        <f>IF($A1279&lt;=[1]Labels!$A$2257,[1]Labels!B1279,"")</f>
        <v/>
      </c>
      <c r="C1279" s="50">
        <f>IF($A1279&lt;=[1]Labels!$A$2257,[1]Labels!C1279,"")</f>
        <v/>
      </c>
      <c r="D1279" s="51" t="n"/>
      <c r="E1279" s="51" t="n"/>
      <c r="F1279" s="51" t="n"/>
      <c r="G1279" s="51" t="n"/>
      <c r="H1279" s="51" t="n"/>
      <c r="I1279" s="51" t="n"/>
      <c r="J1279" s="51" t="n"/>
      <c r="K1279" s="51" t="n"/>
      <c r="L1279" s="51" t="n"/>
      <c r="M1279" s="51" t="n"/>
      <c r="N1279" s="51" t="n"/>
      <c r="O1279" s="51" t="n"/>
      <c r="P1279" s="51" t="n"/>
    </row>
    <row r="1280">
      <c r="A1280" s="29" t="n">
        <v>1276</v>
      </c>
      <c r="B1280" s="9">
        <f>IF($A1280&lt;=[1]Labels!$A$2257,[1]Labels!B1280,"")</f>
        <v/>
      </c>
      <c r="C1280" s="50">
        <f>IF($A1280&lt;=[1]Labels!$A$2257,[1]Labels!C1280,"")</f>
        <v/>
      </c>
      <c r="D1280" s="51" t="n"/>
      <c r="E1280" s="51" t="n"/>
      <c r="F1280" s="51" t="n"/>
      <c r="G1280" s="51" t="n"/>
      <c r="H1280" s="51" t="n"/>
      <c r="I1280" s="51" t="n"/>
      <c r="J1280" s="51" t="n"/>
      <c r="K1280" s="51" t="n"/>
      <c r="L1280" s="51" t="n"/>
      <c r="M1280" s="51" t="n"/>
      <c r="N1280" s="51" t="n"/>
      <c r="O1280" s="51" t="n"/>
      <c r="P1280" s="51" t="n"/>
    </row>
    <row r="1281">
      <c r="A1281" s="29" t="n">
        <v>1277</v>
      </c>
      <c r="B1281" s="9">
        <f>IF($A1281&lt;=[1]Labels!$A$2257,[1]Labels!B1281,"")</f>
        <v/>
      </c>
      <c r="C1281" s="50">
        <f>IF($A1281&lt;=[1]Labels!$A$2257,[1]Labels!C1281,"")</f>
        <v/>
      </c>
      <c r="D1281" s="51" t="n"/>
      <c r="E1281" s="51" t="n"/>
      <c r="F1281" s="51" t="n"/>
      <c r="G1281" s="51" t="n"/>
      <c r="H1281" s="51" t="n"/>
      <c r="I1281" s="51" t="n"/>
      <c r="J1281" s="51" t="n"/>
      <c r="K1281" s="51" t="n"/>
      <c r="L1281" s="51" t="n"/>
      <c r="M1281" s="51" t="n"/>
      <c r="N1281" s="51" t="n"/>
      <c r="O1281" s="51" t="n"/>
      <c r="P1281" s="51" t="n"/>
    </row>
    <row r="1282">
      <c r="A1282" s="29" t="n">
        <v>1278</v>
      </c>
      <c r="B1282" s="9">
        <f>IF($A1282&lt;=[1]Labels!$A$2257,[1]Labels!B1282,"")</f>
        <v/>
      </c>
      <c r="C1282" s="50">
        <f>IF($A1282&lt;=[1]Labels!$A$2257,[1]Labels!C1282,"")</f>
        <v/>
      </c>
      <c r="D1282" s="51" t="n"/>
      <c r="E1282" s="51" t="n"/>
      <c r="F1282" s="51" t="n"/>
      <c r="G1282" s="51" t="n"/>
      <c r="H1282" s="51" t="n"/>
      <c r="I1282" s="51" t="n"/>
      <c r="J1282" s="51" t="n"/>
      <c r="K1282" s="51" t="n"/>
      <c r="L1282" s="51" t="n"/>
      <c r="M1282" s="51" t="n"/>
      <c r="N1282" s="51" t="n"/>
      <c r="O1282" s="51" t="n"/>
      <c r="P1282" s="51" t="n"/>
    </row>
    <row r="1283">
      <c r="A1283" s="29" t="n">
        <v>1279</v>
      </c>
      <c r="B1283" s="9">
        <f>IF($A1283&lt;=[1]Labels!$A$2257,[1]Labels!B1283,"")</f>
        <v/>
      </c>
      <c r="C1283" s="50">
        <f>IF($A1283&lt;=[1]Labels!$A$2257,[1]Labels!C1283,"")</f>
        <v/>
      </c>
      <c r="D1283" s="51" t="n"/>
      <c r="E1283" s="51" t="n"/>
      <c r="F1283" s="51" t="n"/>
      <c r="G1283" s="51" t="n"/>
      <c r="H1283" s="51" t="n"/>
      <c r="I1283" s="51" t="n"/>
      <c r="J1283" s="51" t="n"/>
      <c r="K1283" s="51" t="n"/>
      <c r="L1283" s="51" t="n"/>
      <c r="M1283" s="51" t="n"/>
      <c r="N1283" s="51" t="n"/>
      <c r="O1283" s="51" t="n"/>
      <c r="P1283" s="51" t="n"/>
    </row>
    <row r="1284">
      <c r="A1284" s="29" t="n">
        <v>1280</v>
      </c>
      <c r="B1284" s="9">
        <f>IF($A1284&lt;=[1]Labels!$A$2257,[1]Labels!B1284,"")</f>
        <v/>
      </c>
      <c r="C1284" s="50">
        <f>IF($A1284&lt;=[1]Labels!$A$2257,[1]Labels!C1284,"")</f>
        <v/>
      </c>
      <c r="D1284" s="51" t="n"/>
      <c r="E1284" s="51" t="n"/>
      <c r="F1284" s="51" t="n"/>
      <c r="G1284" s="51" t="n"/>
      <c r="H1284" s="51" t="n"/>
      <c r="I1284" s="51" t="n"/>
      <c r="J1284" s="51" t="n"/>
      <c r="K1284" s="51" t="n"/>
      <c r="L1284" s="51" t="n"/>
      <c r="M1284" s="51" t="n"/>
      <c r="N1284" s="51" t="n"/>
      <c r="O1284" s="51" t="n"/>
      <c r="P1284" s="51" t="n"/>
    </row>
    <row r="1285">
      <c r="A1285" s="29" t="n">
        <v>1281</v>
      </c>
      <c r="B1285" s="9">
        <f>IF($A1285&lt;=[1]Labels!$A$2257,[1]Labels!B1285,"")</f>
        <v/>
      </c>
      <c r="C1285" s="50">
        <f>IF($A1285&lt;=[1]Labels!$A$2257,[1]Labels!C1285,"")</f>
        <v/>
      </c>
      <c r="D1285" s="51" t="n"/>
      <c r="E1285" s="51" t="n"/>
      <c r="F1285" s="51" t="n"/>
      <c r="G1285" s="51" t="n"/>
      <c r="H1285" s="51" t="n"/>
      <c r="I1285" s="51" t="n"/>
      <c r="J1285" s="51" t="n"/>
      <c r="K1285" s="51" t="n"/>
      <c r="L1285" s="51" t="n"/>
      <c r="M1285" s="51" t="n"/>
      <c r="N1285" s="51" t="n"/>
      <c r="O1285" s="51" t="n"/>
      <c r="P1285" s="51" t="n"/>
    </row>
    <row r="1286">
      <c r="A1286" s="29" t="n">
        <v>1282</v>
      </c>
      <c r="B1286" s="9">
        <f>IF($A1286&lt;=[1]Labels!$A$2257,[1]Labels!B1286,"")</f>
        <v/>
      </c>
      <c r="C1286" s="50">
        <f>IF($A1286&lt;=[1]Labels!$A$2257,[1]Labels!C1286,"")</f>
        <v/>
      </c>
      <c r="D1286" s="51" t="n"/>
      <c r="E1286" s="51" t="n"/>
      <c r="F1286" s="51" t="n"/>
      <c r="G1286" s="51" t="n"/>
      <c r="H1286" s="51" t="n"/>
      <c r="I1286" s="51" t="n"/>
      <c r="J1286" s="51" t="n"/>
      <c r="K1286" s="51" t="n"/>
      <c r="L1286" s="51" t="n"/>
      <c r="M1286" s="51" t="n"/>
      <c r="N1286" s="51" t="n"/>
      <c r="O1286" s="51" t="n"/>
      <c r="P1286" s="51" t="n"/>
    </row>
    <row r="1287">
      <c r="A1287" s="29" t="n">
        <v>1283</v>
      </c>
      <c r="B1287" s="9">
        <f>IF($A1287&lt;=[1]Labels!$A$2257,[1]Labels!B1287,"")</f>
        <v/>
      </c>
      <c r="C1287" s="50">
        <f>IF($A1287&lt;=[1]Labels!$A$2257,[1]Labels!C1287,"")</f>
        <v/>
      </c>
      <c r="D1287" s="51" t="n"/>
      <c r="E1287" s="51" t="n"/>
      <c r="F1287" s="51" t="n"/>
      <c r="G1287" s="51" t="n"/>
      <c r="H1287" s="51" t="n"/>
      <c r="I1287" s="51" t="n"/>
      <c r="J1287" s="51" t="n"/>
      <c r="K1287" s="51" t="n"/>
      <c r="L1287" s="51" t="n"/>
      <c r="M1287" s="51" t="n"/>
      <c r="N1287" s="51" t="n"/>
      <c r="O1287" s="51" t="n"/>
      <c r="P1287" s="51" t="n"/>
    </row>
    <row r="1288">
      <c r="A1288" s="29" t="n">
        <v>1284</v>
      </c>
      <c r="B1288" s="9">
        <f>IF($A1288&lt;=[1]Labels!$A$2257,[1]Labels!B1288,"")</f>
        <v/>
      </c>
      <c r="C1288" s="50">
        <f>IF($A1288&lt;=[1]Labels!$A$2257,[1]Labels!C1288,"")</f>
        <v/>
      </c>
      <c r="D1288" s="51" t="n"/>
      <c r="E1288" s="51" t="n"/>
      <c r="F1288" s="51" t="n"/>
      <c r="G1288" s="51" t="n"/>
      <c r="H1288" s="51" t="n"/>
      <c r="I1288" s="51" t="n"/>
      <c r="J1288" s="51" t="n"/>
      <c r="K1288" s="51" t="n"/>
      <c r="L1288" s="51" t="n"/>
      <c r="M1288" s="51" t="n"/>
      <c r="N1288" s="51" t="n"/>
      <c r="O1288" s="51" t="n"/>
      <c r="P1288" s="51" t="n"/>
    </row>
    <row r="1289">
      <c r="A1289" s="29" t="n">
        <v>1285</v>
      </c>
      <c r="B1289" s="9">
        <f>IF($A1289&lt;=[1]Labels!$A$2257,[1]Labels!B1289,"")</f>
        <v/>
      </c>
      <c r="C1289" s="50">
        <f>IF($A1289&lt;=[1]Labels!$A$2257,[1]Labels!C1289,"")</f>
        <v/>
      </c>
      <c r="D1289" s="51" t="n"/>
      <c r="E1289" s="51" t="n"/>
      <c r="F1289" s="51" t="n"/>
      <c r="G1289" s="51" t="n"/>
      <c r="H1289" s="51" t="n"/>
      <c r="I1289" s="51" t="n"/>
      <c r="J1289" s="51" t="n"/>
      <c r="K1289" s="51" t="n"/>
      <c r="L1289" s="51" t="n"/>
      <c r="M1289" s="51" t="n"/>
      <c r="N1289" s="51" t="n"/>
      <c r="O1289" s="51" t="n"/>
      <c r="P1289" s="51" t="n"/>
    </row>
    <row r="1290">
      <c r="A1290" s="29" t="n">
        <v>1286</v>
      </c>
      <c r="B1290" s="9">
        <f>IF($A1290&lt;=[1]Labels!$A$2257,[1]Labels!B1290,"")</f>
        <v/>
      </c>
      <c r="C1290" s="50">
        <f>IF($A1290&lt;=[1]Labels!$A$2257,[1]Labels!C1290,"")</f>
        <v/>
      </c>
      <c r="D1290" s="51" t="n"/>
      <c r="E1290" s="51" t="n"/>
      <c r="F1290" s="51" t="n"/>
      <c r="G1290" s="51" t="n"/>
      <c r="H1290" s="51" t="n"/>
      <c r="I1290" s="51" t="n"/>
      <c r="J1290" s="51" t="n"/>
      <c r="K1290" s="51" t="n"/>
      <c r="L1290" s="51" t="n"/>
      <c r="M1290" s="51" t="n"/>
      <c r="N1290" s="51" t="n"/>
      <c r="O1290" s="51" t="n"/>
      <c r="P1290" s="51" t="n"/>
    </row>
    <row r="1291">
      <c r="A1291" s="29" t="n">
        <v>1287</v>
      </c>
      <c r="B1291" s="9">
        <f>IF($A1291&lt;=[1]Labels!$A$2257,[1]Labels!B1291,"")</f>
        <v/>
      </c>
      <c r="C1291" s="50">
        <f>IF($A1291&lt;=[1]Labels!$A$2257,[1]Labels!C1291,"")</f>
        <v/>
      </c>
      <c r="D1291" s="51" t="n"/>
      <c r="E1291" s="51" t="n"/>
      <c r="F1291" s="51" t="n"/>
      <c r="G1291" s="51" t="n"/>
      <c r="H1291" s="51" t="n"/>
      <c r="I1291" s="51" t="n"/>
      <c r="J1291" s="51" t="n"/>
      <c r="K1291" s="51" t="n"/>
      <c r="L1291" s="51" t="n"/>
      <c r="M1291" s="51" t="n"/>
      <c r="N1291" s="51" t="n"/>
      <c r="O1291" s="51" t="n"/>
      <c r="P1291" s="51" t="n"/>
    </row>
    <row r="1292">
      <c r="A1292" s="29" t="n">
        <v>1288</v>
      </c>
      <c r="B1292" s="9">
        <f>IF($A1292&lt;=[1]Labels!$A$2257,[1]Labels!B1292,"")</f>
        <v/>
      </c>
      <c r="C1292" s="50">
        <f>IF($A1292&lt;=[1]Labels!$A$2257,[1]Labels!C1292,"")</f>
        <v/>
      </c>
      <c r="D1292" s="51" t="n"/>
      <c r="E1292" s="51" t="n"/>
      <c r="F1292" s="51" t="n"/>
      <c r="G1292" s="51" t="n"/>
      <c r="H1292" s="51" t="n"/>
      <c r="I1292" s="51" t="n"/>
      <c r="J1292" s="51" t="n"/>
      <c r="K1292" s="51" t="n"/>
      <c r="L1292" s="51" t="n"/>
      <c r="M1292" s="51" t="n"/>
      <c r="N1292" s="51" t="n"/>
      <c r="O1292" s="51" t="n"/>
      <c r="P1292" s="51" t="n"/>
    </row>
    <row r="1293">
      <c r="A1293" s="29" t="n">
        <v>1289</v>
      </c>
      <c r="B1293" s="9">
        <f>IF($A1293&lt;=[1]Labels!$A$2257,[1]Labels!B1293,"")</f>
        <v/>
      </c>
      <c r="C1293" s="50">
        <f>IF($A1293&lt;=[1]Labels!$A$2257,[1]Labels!C1293,"")</f>
        <v/>
      </c>
      <c r="D1293" s="51" t="n"/>
      <c r="E1293" s="51" t="n"/>
      <c r="F1293" s="51" t="n"/>
      <c r="G1293" s="51" t="n"/>
      <c r="H1293" s="51" t="n"/>
      <c r="I1293" s="51" t="n"/>
      <c r="J1293" s="51" t="n"/>
      <c r="K1293" s="51" t="n"/>
      <c r="L1293" s="51" t="n"/>
      <c r="M1293" s="51" t="n"/>
      <c r="N1293" s="51" t="n"/>
      <c r="O1293" s="51" t="n"/>
      <c r="P1293" s="51" t="n"/>
    </row>
    <row r="1294">
      <c r="A1294" s="29" t="n">
        <v>1290</v>
      </c>
      <c r="B1294" s="9">
        <f>IF($A1294&lt;=[1]Labels!$A$2257,[1]Labels!B1294,"")</f>
        <v/>
      </c>
      <c r="C1294" s="50">
        <f>IF($A1294&lt;=[1]Labels!$A$2257,[1]Labels!C1294,"")</f>
        <v/>
      </c>
      <c r="D1294" s="51" t="n"/>
      <c r="E1294" s="51" t="n"/>
      <c r="F1294" s="51" t="n"/>
      <c r="G1294" s="51" t="n"/>
      <c r="H1294" s="51" t="n"/>
      <c r="I1294" s="51" t="n"/>
      <c r="J1294" s="51" t="n"/>
      <c r="K1294" s="51" t="n"/>
      <c r="L1294" s="51" t="n"/>
      <c r="M1294" s="51" t="n"/>
      <c r="N1294" s="51" t="n"/>
      <c r="O1294" s="51" t="n"/>
      <c r="P1294" s="51" t="n"/>
    </row>
    <row r="1295">
      <c r="A1295" s="29" t="n">
        <v>1291</v>
      </c>
      <c r="B1295" s="9">
        <f>IF($A1295&lt;=[1]Labels!$A$2257,[1]Labels!B1295,"")</f>
        <v/>
      </c>
      <c r="C1295" s="50">
        <f>IF($A1295&lt;=[1]Labels!$A$2257,[1]Labels!C1295,"")</f>
        <v/>
      </c>
      <c r="D1295" s="51" t="n"/>
      <c r="E1295" s="51" t="n"/>
      <c r="F1295" s="51" t="n"/>
      <c r="G1295" s="51" t="n"/>
      <c r="H1295" s="51" t="n"/>
      <c r="I1295" s="51" t="n"/>
      <c r="J1295" s="51" t="n"/>
      <c r="K1295" s="51" t="n"/>
      <c r="L1295" s="51" t="n"/>
      <c r="M1295" s="51" t="n"/>
      <c r="N1295" s="51" t="n"/>
      <c r="O1295" s="51" t="n"/>
      <c r="P1295" s="51" t="n"/>
    </row>
    <row r="1296">
      <c r="A1296" s="29" t="n">
        <v>1292</v>
      </c>
      <c r="B1296" s="9">
        <f>IF($A1296&lt;=[1]Labels!$A$2257,[1]Labels!B1296,"")</f>
        <v/>
      </c>
      <c r="C1296" s="50">
        <f>IF($A1296&lt;=[1]Labels!$A$2257,[1]Labels!C1296,"")</f>
        <v/>
      </c>
      <c r="D1296" s="51" t="n"/>
      <c r="E1296" s="51" t="n"/>
      <c r="F1296" s="51" t="n"/>
      <c r="G1296" s="51" t="n"/>
      <c r="H1296" s="51" t="n"/>
      <c r="I1296" s="51" t="n"/>
      <c r="J1296" s="51" t="n"/>
      <c r="K1296" s="51" t="n"/>
      <c r="L1296" s="51" t="n"/>
      <c r="M1296" s="51" t="n"/>
      <c r="N1296" s="51" t="n"/>
      <c r="O1296" s="51" t="n"/>
      <c r="P1296" s="51" t="n"/>
    </row>
    <row r="1297">
      <c r="A1297" s="29" t="n">
        <v>1293</v>
      </c>
      <c r="B1297" s="9">
        <f>IF($A1297&lt;=[1]Labels!$A$2257,[1]Labels!B1297,"")</f>
        <v/>
      </c>
      <c r="C1297" s="50">
        <f>IF($A1297&lt;=[1]Labels!$A$2257,[1]Labels!C1297,"")</f>
        <v/>
      </c>
      <c r="D1297" s="51" t="n"/>
      <c r="E1297" s="51" t="n"/>
      <c r="F1297" s="51" t="n"/>
      <c r="G1297" s="51" t="n"/>
      <c r="H1297" s="51" t="n"/>
      <c r="I1297" s="51" t="n"/>
      <c r="J1297" s="51" t="n"/>
      <c r="K1297" s="51" t="n"/>
      <c r="L1297" s="51" t="n"/>
      <c r="M1297" s="51" t="n"/>
      <c r="N1297" s="51" t="n"/>
      <c r="O1297" s="51" t="n"/>
      <c r="P1297" s="51" t="n"/>
    </row>
    <row r="1298">
      <c r="A1298" s="29" t="n">
        <v>1294</v>
      </c>
      <c r="B1298" s="9">
        <f>IF($A1298&lt;=[1]Labels!$A$2257,[1]Labels!B1298,"")</f>
        <v/>
      </c>
      <c r="C1298" s="50">
        <f>IF($A1298&lt;=[1]Labels!$A$2257,[1]Labels!C1298,"")</f>
        <v/>
      </c>
      <c r="D1298" s="51" t="n"/>
      <c r="E1298" s="51" t="n"/>
      <c r="F1298" s="51" t="n"/>
      <c r="G1298" s="51" t="n"/>
      <c r="H1298" s="51" t="n"/>
      <c r="I1298" s="51" t="n"/>
      <c r="J1298" s="51" t="n"/>
      <c r="K1298" s="51" t="n"/>
      <c r="L1298" s="51" t="n"/>
      <c r="M1298" s="51" t="n"/>
      <c r="N1298" s="51" t="n"/>
      <c r="O1298" s="51" t="n"/>
      <c r="P1298" s="51" t="n"/>
    </row>
    <row r="1299">
      <c r="A1299" s="29" t="n">
        <v>1295</v>
      </c>
      <c r="B1299" s="9">
        <f>IF($A1299&lt;=[1]Labels!$A$2257,[1]Labels!B1299,"")</f>
        <v/>
      </c>
      <c r="C1299" s="50">
        <f>IF($A1299&lt;=[1]Labels!$A$2257,[1]Labels!C1299,"")</f>
        <v/>
      </c>
      <c r="D1299" s="51" t="n"/>
      <c r="E1299" s="51" t="n"/>
      <c r="F1299" s="51" t="n"/>
      <c r="G1299" s="51" t="n"/>
      <c r="H1299" s="51" t="n"/>
      <c r="I1299" s="51" t="n"/>
      <c r="J1299" s="51" t="n"/>
      <c r="K1299" s="51" t="n"/>
      <c r="L1299" s="51" t="n"/>
      <c r="M1299" s="51" t="n"/>
      <c r="N1299" s="51" t="n"/>
      <c r="O1299" s="51" t="n"/>
      <c r="P1299" s="51" t="n"/>
    </row>
    <row r="1300">
      <c r="A1300" s="29" t="n">
        <v>1296</v>
      </c>
      <c r="B1300" s="9">
        <f>IF($A1300&lt;=[1]Labels!$A$2257,[1]Labels!B1300,"")</f>
        <v/>
      </c>
      <c r="C1300" s="50">
        <f>IF($A1300&lt;=[1]Labels!$A$2257,[1]Labels!C1300,"")</f>
        <v/>
      </c>
      <c r="D1300" s="51" t="n"/>
      <c r="E1300" s="51" t="n"/>
      <c r="F1300" s="51" t="n"/>
      <c r="G1300" s="51" t="n"/>
      <c r="H1300" s="51" t="n"/>
      <c r="I1300" s="51" t="n"/>
      <c r="J1300" s="51" t="n"/>
      <c r="K1300" s="51" t="n"/>
      <c r="L1300" s="51" t="n"/>
      <c r="M1300" s="51" t="n"/>
      <c r="N1300" s="51" t="n"/>
      <c r="O1300" s="51" t="n"/>
      <c r="P1300" s="51" t="n"/>
    </row>
    <row r="1301">
      <c r="A1301" s="29" t="n">
        <v>1297</v>
      </c>
      <c r="B1301" s="9">
        <f>IF($A1301&lt;=[1]Labels!$A$2257,[1]Labels!B1301,"")</f>
        <v/>
      </c>
      <c r="C1301" s="50">
        <f>IF($A1301&lt;=[1]Labels!$A$2257,[1]Labels!C1301,"")</f>
        <v/>
      </c>
      <c r="D1301" s="51" t="n"/>
      <c r="E1301" s="51" t="n"/>
      <c r="F1301" s="51" t="n"/>
      <c r="G1301" s="51" t="n"/>
      <c r="H1301" s="51" t="n"/>
      <c r="I1301" s="51" t="n"/>
      <c r="J1301" s="51" t="n"/>
      <c r="K1301" s="51" t="n"/>
      <c r="L1301" s="51" t="n"/>
      <c r="M1301" s="51" t="n"/>
      <c r="N1301" s="51" t="n"/>
      <c r="O1301" s="51" t="n"/>
      <c r="P1301" s="51" t="n"/>
    </row>
    <row r="1302">
      <c r="A1302" s="29" t="n">
        <v>1298</v>
      </c>
      <c r="B1302" s="9">
        <f>IF($A1302&lt;=[1]Labels!$A$2257,[1]Labels!B1302,"")</f>
        <v/>
      </c>
      <c r="C1302" s="50">
        <f>IF($A1302&lt;=[1]Labels!$A$2257,[1]Labels!C1302,"")</f>
        <v/>
      </c>
      <c r="D1302" s="51" t="n"/>
      <c r="E1302" s="51" t="n"/>
      <c r="F1302" s="51" t="n"/>
      <c r="G1302" s="51" t="n"/>
      <c r="H1302" s="51" t="n"/>
      <c r="I1302" s="51" t="n"/>
      <c r="J1302" s="51" t="n"/>
      <c r="K1302" s="51" t="n"/>
      <c r="L1302" s="51" t="n"/>
      <c r="M1302" s="51" t="n"/>
      <c r="N1302" s="51" t="n"/>
      <c r="O1302" s="51" t="n"/>
      <c r="P1302" s="51" t="n"/>
    </row>
    <row r="1303">
      <c r="A1303" s="29" t="n">
        <v>1299</v>
      </c>
      <c r="B1303" s="9">
        <f>IF($A1303&lt;=[1]Labels!$A$2257,[1]Labels!B1303,"")</f>
        <v/>
      </c>
      <c r="C1303" s="50">
        <f>IF($A1303&lt;=[1]Labels!$A$2257,[1]Labels!C1303,"")</f>
        <v/>
      </c>
      <c r="D1303" s="51" t="n"/>
      <c r="E1303" s="51" t="n"/>
      <c r="F1303" s="51" t="n"/>
      <c r="G1303" s="51" t="n"/>
      <c r="H1303" s="51" t="n"/>
      <c r="I1303" s="51" t="n"/>
      <c r="J1303" s="51" t="n"/>
      <c r="K1303" s="51" t="n"/>
      <c r="L1303" s="51" t="n"/>
      <c r="M1303" s="51" t="n"/>
      <c r="N1303" s="51" t="n"/>
      <c r="O1303" s="51" t="n"/>
      <c r="P1303" s="51" t="n"/>
    </row>
    <row r="1304">
      <c r="A1304" s="29" t="n">
        <v>1300</v>
      </c>
      <c r="B1304" s="9">
        <f>IF($A1304&lt;=[1]Labels!$A$2257,[1]Labels!B1304,"")</f>
        <v/>
      </c>
      <c r="C1304" s="50">
        <f>IF($A1304&lt;=[1]Labels!$A$2257,[1]Labels!C1304,"")</f>
        <v/>
      </c>
      <c r="D1304" s="51" t="n"/>
      <c r="E1304" s="51" t="n"/>
      <c r="F1304" s="51" t="n"/>
      <c r="G1304" s="51" t="n"/>
      <c r="H1304" s="51" t="n"/>
      <c r="I1304" s="51" t="n"/>
      <c r="J1304" s="51" t="n"/>
      <c r="K1304" s="51" t="n"/>
      <c r="L1304" s="51" t="n"/>
      <c r="M1304" s="51" t="n"/>
      <c r="N1304" s="51" t="n"/>
      <c r="O1304" s="51" t="n"/>
      <c r="P1304" s="51" t="n"/>
    </row>
    <row r="1305">
      <c r="A1305" s="29" t="n">
        <v>1301</v>
      </c>
      <c r="B1305" s="9">
        <f>IF($A1305&lt;=[1]Labels!$A$2257,[1]Labels!B1305,"")</f>
        <v/>
      </c>
      <c r="C1305" s="50">
        <f>IF($A1305&lt;=[1]Labels!$A$2257,[1]Labels!C1305,"")</f>
        <v/>
      </c>
      <c r="D1305" s="51" t="n"/>
      <c r="E1305" s="51" t="n"/>
      <c r="F1305" s="51" t="n"/>
      <c r="G1305" s="51" t="n"/>
      <c r="H1305" s="51" t="n"/>
      <c r="I1305" s="51" t="n"/>
      <c r="J1305" s="51" t="n"/>
      <c r="K1305" s="51" t="n"/>
      <c r="L1305" s="51" t="n"/>
      <c r="M1305" s="51" t="n"/>
      <c r="N1305" s="51" t="n"/>
      <c r="O1305" s="51" t="n"/>
      <c r="P1305" s="51" t="n"/>
    </row>
    <row r="1306">
      <c r="A1306" s="29" t="n">
        <v>1302</v>
      </c>
      <c r="B1306" s="9">
        <f>IF($A1306&lt;=[1]Labels!$A$2257,[1]Labels!B1306,"")</f>
        <v/>
      </c>
      <c r="C1306" s="50">
        <f>IF($A1306&lt;=[1]Labels!$A$2257,[1]Labels!C1306,"")</f>
        <v/>
      </c>
      <c r="D1306" s="51" t="n"/>
      <c r="E1306" s="51" t="n"/>
      <c r="F1306" s="51" t="n"/>
      <c r="G1306" s="51" t="n"/>
      <c r="H1306" s="51" t="n"/>
      <c r="I1306" s="51" t="n"/>
      <c r="J1306" s="51" t="n"/>
      <c r="K1306" s="51" t="n"/>
      <c r="L1306" s="51" t="n"/>
      <c r="M1306" s="51" t="n"/>
      <c r="N1306" s="51" t="n"/>
      <c r="O1306" s="51" t="n"/>
      <c r="P1306" s="51" t="n"/>
    </row>
    <row r="1307">
      <c r="A1307" s="29" t="n">
        <v>1303</v>
      </c>
      <c r="B1307" s="9">
        <f>IF($A1307&lt;=[1]Labels!$A$2257,[1]Labels!B1307,"")</f>
        <v/>
      </c>
      <c r="C1307" s="50">
        <f>IF($A1307&lt;=[1]Labels!$A$2257,[1]Labels!C1307,"")</f>
        <v/>
      </c>
      <c r="D1307" s="51" t="n"/>
      <c r="E1307" s="51" t="n"/>
      <c r="F1307" s="51" t="n"/>
      <c r="G1307" s="51" t="n"/>
      <c r="H1307" s="51" t="n"/>
      <c r="I1307" s="51" t="n"/>
      <c r="J1307" s="51" t="n"/>
      <c r="K1307" s="51" t="n"/>
      <c r="L1307" s="51" t="n"/>
      <c r="M1307" s="51" t="n"/>
      <c r="N1307" s="51" t="n"/>
      <c r="O1307" s="51" t="n"/>
      <c r="P1307" s="51" t="n"/>
    </row>
    <row r="1308">
      <c r="A1308" s="29" t="n">
        <v>1304</v>
      </c>
      <c r="B1308" s="9">
        <f>IF($A1308&lt;=[1]Labels!$A$2257,[1]Labels!B1308,"")</f>
        <v/>
      </c>
      <c r="C1308" s="50">
        <f>IF($A1308&lt;=[1]Labels!$A$2257,[1]Labels!C1308,"")</f>
        <v/>
      </c>
      <c r="D1308" s="51" t="n"/>
      <c r="E1308" s="51" t="n"/>
      <c r="F1308" s="51" t="n"/>
      <c r="G1308" s="51" t="n"/>
      <c r="H1308" s="51" t="n"/>
      <c r="I1308" s="51" t="n"/>
      <c r="J1308" s="51" t="n"/>
      <c r="K1308" s="51" t="n"/>
      <c r="L1308" s="51" t="n"/>
      <c r="M1308" s="51" t="n"/>
      <c r="N1308" s="51" t="n"/>
      <c r="O1308" s="51" t="n"/>
      <c r="P1308" s="51" t="n"/>
    </row>
    <row r="1309">
      <c r="A1309" s="29" t="n">
        <v>1305</v>
      </c>
      <c r="B1309" s="9">
        <f>IF($A1309&lt;=[1]Labels!$A$2257,[1]Labels!B1309,"")</f>
        <v/>
      </c>
      <c r="C1309" s="50">
        <f>IF($A1309&lt;=[1]Labels!$A$2257,[1]Labels!C1309,"")</f>
        <v/>
      </c>
      <c r="D1309" s="51" t="n"/>
      <c r="E1309" s="51" t="n"/>
      <c r="F1309" s="51" t="n"/>
      <c r="G1309" s="51" t="n"/>
      <c r="H1309" s="51" t="n"/>
      <c r="I1309" s="51" t="n"/>
      <c r="J1309" s="51" t="n"/>
      <c r="K1309" s="51" t="n"/>
      <c r="L1309" s="51" t="n"/>
      <c r="M1309" s="51" t="n"/>
      <c r="N1309" s="51" t="n"/>
      <c r="O1309" s="51" t="n"/>
      <c r="P1309" s="51" t="n"/>
    </row>
    <row r="1310">
      <c r="A1310" s="29" t="n">
        <v>1306</v>
      </c>
      <c r="B1310" s="9">
        <f>IF($A1310&lt;=[1]Labels!$A$2257,[1]Labels!B1310,"")</f>
        <v/>
      </c>
      <c r="C1310" s="50">
        <f>IF($A1310&lt;=[1]Labels!$A$2257,[1]Labels!C1310,"")</f>
        <v/>
      </c>
      <c r="D1310" s="51" t="n"/>
      <c r="E1310" s="51" t="n"/>
      <c r="F1310" s="51" t="n"/>
      <c r="G1310" s="51" t="n"/>
      <c r="H1310" s="51" t="n"/>
      <c r="I1310" s="51" t="n"/>
      <c r="J1310" s="51" t="n"/>
      <c r="K1310" s="51" t="n"/>
      <c r="L1310" s="51" t="n"/>
      <c r="M1310" s="51" t="n"/>
      <c r="N1310" s="51" t="n"/>
      <c r="O1310" s="51" t="n"/>
      <c r="P1310" s="51" t="n"/>
    </row>
    <row r="1311">
      <c r="A1311" s="29" t="n">
        <v>1307</v>
      </c>
      <c r="B1311" s="9">
        <f>IF($A1311&lt;=[1]Labels!$A$2257,[1]Labels!B1311,"")</f>
        <v/>
      </c>
      <c r="C1311" s="50">
        <f>IF($A1311&lt;=[1]Labels!$A$2257,[1]Labels!C1311,"")</f>
        <v/>
      </c>
      <c r="D1311" s="51" t="n"/>
      <c r="E1311" s="51" t="n"/>
      <c r="F1311" s="51" t="n"/>
      <c r="G1311" s="51" t="n"/>
      <c r="H1311" s="51" t="n"/>
      <c r="I1311" s="51" t="n"/>
      <c r="J1311" s="51" t="n"/>
      <c r="K1311" s="51" t="n"/>
      <c r="L1311" s="51" t="n"/>
      <c r="M1311" s="51" t="n"/>
      <c r="N1311" s="51" t="n"/>
      <c r="O1311" s="51" t="n"/>
      <c r="P1311" s="51" t="n"/>
    </row>
    <row r="1312">
      <c r="A1312" s="29" t="n">
        <v>1308</v>
      </c>
      <c r="B1312" s="9">
        <f>IF($A1312&lt;=[1]Labels!$A$2257,[1]Labels!B1312,"")</f>
        <v/>
      </c>
      <c r="C1312" s="50">
        <f>IF($A1312&lt;=[1]Labels!$A$2257,[1]Labels!C1312,"")</f>
        <v/>
      </c>
      <c r="D1312" s="51" t="n"/>
      <c r="E1312" s="51" t="n"/>
      <c r="F1312" s="51" t="n"/>
      <c r="G1312" s="51" t="n"/>
      <c r="H1312" s="51" t="n"/>
      <c r="I1312" s="51" t="n"/>
      <c r="J1312" s="51" t="n"/>
      <c r="K1312" s="51" t="n"/>
      <c r="L1312" s="51" t="n"/>
      <c r="M1312" s="51" t="n"/>
      <c r="N1312" s="51" t="n"/>
      <c r="O1312" s="51" t="n"/>
      <c r="P1312" s="51" t="n"/>
    </row>
    <row r="1313">
      <c r="A1313" s="29" t="n">
        <v>1309</v>
      </c>
      <c r="B1313" s="9">
        <f>IF($A1313&lt;=[1]Labels!$A$2257,[1]Labels!B1313,"")</f>
        <v/>
      </c>
      <c r="C1313" s="50">
        <f>IF($A1313&lt;=[1]Labels!$A$2257,[1]Labels!C1313,"")</f>
        <v/>
      </c>
      <c r="D1313" s="51" t="n"/>
      <c r="E1313" s="51" t="n"/>
      <c r="F1313" s="51" t="n"/>
      <c r="G1313" s="51" t="n"/>
      <c r="H1313" s="51" t="n"/>
      <c r="I1313" s="51" t="n"/>
      <c r="J1313" s="51" t="n"/>
      <c r="K1313" s="51" t="n"/>
      <c r="L1313" s="51" t="n"/>
      <c r="M1313" s="51" t="n"/>
      <c r="N1313" s="51" t="n"/>
      <c r="O1313" s="51" t="n"/>
      <c r="P1313" s="51" t="n"/>
    </row>
    <row r="1314">
      <c r="A1314" s="29" t="n">
        <v>1310</v>
      </c>
      <c r="B1314" s="9">
        <f>IF($A1314&lt;=[1]Labels!$A$2257,[1]Labels!B1314,"")</f>
        <v/>
      </c>
      <c r="C1314" s="50">
        <f>IF($A1314&lt;=[1]Labels!$A$2257,[1]Labels!C1314,"")</f>
        <v/>
      </c>
      <c r="D1314" s="51" t="n"/>
      <c r="E1314" s="51" t="n"/>
      <c r="F1314" s="51" t="n"/>
      <c r="G1314" s="51" t="n"/>
      <c r="H1314" s="51" t="n"/>
      <c r="I1314" s="51" t="n"/>
      <c r="J1314" s="51" t="n"/>
      <c r="K1314" s="51" t="n"/>
      <c r="L1314" s="51" t="n"/>
      <c r="M1314" s="51" t="n"/>
      <c r="N1314" s="51" t="n"/>
      <c r="O1314" s="51" t="n"/>
      <c r="P1314" s="51" t="n"/>
    </row>
    <row r="1315">
      <c r="A1315" s="29" t="n">
        <v>1311</v>
      </c>
      <c r="B1315" s="9">
        <f>IF($A1315&lt;=[1]Labels!$A$2257,[1]Labels!B1315,"")</f>
        <v/>
      </c>
      <c r="C1315" s="50">
        <f>IF($A1315&lt;=[1]Labels!$A$2257,[1]Labels!C1315,"")</f>
        <v/>
      </c>
      <c r="D1315" s="51" t="n"/>
      <c r="E1315" s="51" t="n"/>
      <c r="F1315" s="51" t="n"/>
      <c r="G1315" s="51" t="n"/>
      <c r="H1315" s="51" t="n"/>
      <c r="I1315" s="51" t="n"/>
      <c r="J1315" s="51" t="n"/>
      <c r="K1315" s="51" t="n"/>
      <c r="L1315" s="51" t="n"/>
      <c r="M1315" s="51" t="n"/>
      <c r="N1315" s="51" t="n"/>
      <c r="O1315" s="51" t="n"/>
      <c r="P1315" s="51" t="n"/>
    </row>
    <row r="1316">
      <c r="A1316" s="29" t="n">
        <v>1312</v>
      </c>
      <c r="B1316" s="9">
        <f>IF($A1316&lt;=[1]Labels!$A$2257,[1]Labels!B1316,"")</f>
        <v/>
      </c>
      <c r="C1316" s="50">
        <f>IF($A1316&lt;=[1]Labels!$A$2257,[1]Labels!C1316,"")</f>
        <v/>
      </c>
      <c r="D1316" s="51" t="n"/>
      <c r="E1316" s="51" t="n"/>
      <c r="F1316" s="51" t="n"/>
      <c r="G1316" s="51" t="n"/>
      <c r="H1316" s="51" t="n"/>
      <c r="I1316" s="51" t="n"/>
      <c r="J1316" s="51" t="n"/>
      <c r="K1316" s="51" t="n"/>
      <c r="L1316" s="51" t="n"/>
      <c r="M1316" s="51" t="n"/>
      <c r="N1316" s="51" t="n"/>
      <c r="O1316" s="51" t="n"/>
      <c r="P1316" s="51" t="n"/>
    </row>
    <row r="1317">
      <c r="A1317" s="29" t="n">
        <v>1313</v>
      </c>
      <c r="B1317" s="9">
        <f>IF($A1317&lt;=[1]Labels!$A$2257,[1]Labels!B1317,"")</f>
        <v/>
      </c>
      <c r="C1317" s="50">
        <f>IF($A1317&lt;=[1]Labels!$A$2257,[1]Labels!C1317,"")</f>
        <v/>
      </c>
      <c r="D1317" s="51" t="n"/>
      <c r="E1317" s="51" t="n"/>
      <c r="F1317" s="51" t="n"/>
      <c r="G1317" s="51" t="n"/>
      <c r="H1317" s="51" t="n"/>
      <c r="I1317" s="51" t="n"/>
      <c r="J1317" s="51" t="n"/>
      <c r="K1317" s="51" t="n"/>
      <c r="L1317" s="51" t="n"/>
      <c r="M1317" s="51" t="n"/>
      <c r="N1317" s="51" t="n"/>
      <c r="O1317" s="51" t="n"/>
      <c r="P1317" s="51" t="n"/>
    </row>
    <row r="1318">
      <c r="A1318" s="29" t="n">
        <v>1314</v>
      </c>
      <c r="B1318" s="9">
        <f>IF($A1318&lt;=[1]Labels!$A$2257,[1]Labels!B1318,"")</f>
        <v/>
      </c>
      <c r="C1318" s="50">
        <f>IF($A1318&lt;=[1]Labels!$A$2257,[1]Labels!C1318,"")</f>
        <v/>
      </c>
      <c r="D1318" s="51" t="n"/>
      <c r="E1318" s="51" t="n"/>
      <c r="F1318" s="51" t="n"/>
      <c r="G1318" s="51" t="n"/>
      <c r="H1318" s="51" t="n"/>
      <c r="I1318" s="51" t="n"/>
      <c r="J1318" s="51" t="n"/>
      <c r="K1318" s="51" t="n"/>
      <c r="L1318" s="51" t="n"/>
      <c r="M1318" s="51" t="n"/>
      <c r="N1318" s="51" t="n"/>
      <c r="O1318" s="51" t="n"/>
      <c r="P1318" s="51" t="n"/>
    </row>
    <row r="1319">
      <c r="A1319" s="29" t="n">
        <v>1315</v>
      </c>
      <c r="B1319" s="9">
        <f>IF($A1319&lt;=[1]Labels!$A$2257,[1]Labels!B1319,"")</f>
        <v/>
      </c>
      <c r="C1319" s="50">
        <f>IF($A1319&lt;=[1]Labels!$A$2257,[1]Labels!C1319,"")</f>
        <v/>
      </c>
      <c r="D1319" s="51" t="n"/>
      <c r="E1319" s="51" t="n"/>
      <c r="F1319" s="51" t="n"/>
      <c r="G1319" s="51" t="n"/>
      <c r="H1319" s="51" t="n"/>
      <c r="I1319" s="51" t="n"/>
      <c r="J1319" s="51" t="n"/>
      <c r="K1319" s="51" t="n"/>
      <c r="L1319" s="51" t="n"/>
      <c r="M1319" s="51" t="n"/>
      <c r="N1319" s="51" t="n"/>
      <c r="O1319" s="51" t="n"/>
      <c r="P1319" s="51" t="n"/>
    </row>
    <row r="1320">
      <c r="A1320" s="29" t="n">
        <v>1316</v>
      </c>
      <c r="B1320" s="9">
        <f>IF($A1320&lt;=[1]Labels!$A$2257,[1]Labels!B1320,"")</f>
        <v/>
      </c>
      <c r="C1320" s="50">
        <f>IF($A1320&lt;=[1]Labels!$A$2257,[1]Labels!C1320,"")</f>
        <v/>
      </c>
      <c r="D1320" s="51" t="n"/>
      <c r="E1320" s="51" t="n"/>
      <c r="F1320" s="51" t="n"/>
      <c r="G1320" s="51" t="n"/>
      <c r="H1320" s="51" t="n"/>
      <c r="I1320" s="51" t="n"/>
      <c r="J1320" s="51" t="n"/>
      <c r="K1320" s="51" t="n"/>
      <c r="L1320" s="51" t="n"/>
      <c r="M1320" s="51" t="n"/>
      <c r="N1320" s="51" t="n"/>
      <c r="O1320" s="51" t="n"/>
      <c r="P1320" s="51" t="n"/>
    </row>
    <row r="1321">
      <c r="A1321" s="29" t="n">
        <v>1317</v>
      </c>
      <c r="B1321" s="9">
        <f>IF($A1321&lt;=[1]Labels!$A$2257,[1]Labels!B1321,"")</f>
        <v/>
      </c>
      <c r="C1321" s="50">
        <f>IF($A1321&lt;=[1]Labels!$A$2257,[1]Labels!C1321,"")</f>
        <v/>
      </c>
      <c r="D1321" s="51" t="n"/>
      <c r="E1321" s="51" t="n"/>
      <c r="F1321" s="51" t="n"/>
      <c r="G1321" s="51" t="n"/>
      <c r="H1321" s="51" t="n"/>
      <c r="I1321" s="51" t="n"/>
      <c r="J1321" s="51" t="n"/>
      <c r="K1321" s="51" t="n"/>
      <c r="L1321" s="51" t="n"/>
      <c r="M1321" s="51" t="n"/>
      <c r="N1321" s="51" t="n"/>
      <c r="O1321" s="51" t="n"/>
      <c r="P1321" s="51" t="n"/>
    </row>
    <row r="1322">
      <c r="A1322" s="29" t="n">
        <v>1318</v>
      </c>
      <c r="B1322" s="9">
        <f>IF($A1322&lt;=[1]Labels!$A$2257,[1]Labels!B1322,"")</f>
        <v/>
      </c>
      <c r="C1322" s="50">
        <f>IF($A1322&lt;=[1]Labels!$A$2257,[1]Labels!C1322,"")</f>
        <v/>
      </c>
      <c r="D1322" s="51" t="n"/>
      <c r="E1322" s="51" t="n"/>
      <c r="F1322" s="51" t="n"/>
      <c r="G1322" s="51" t="n"/>
      <c r="H1322" s="51" t="n"/>
      <c r="I1322" s="51" t="n"/>
      <c r="J1322" s="51" t="n"/>
      <c r="K1322" s="51" t="n"/>
      <c r="L1322" s="51" t="n"/>
      <c r="M1322" s="51" t="n"/>
      <c r="N1322" s="51" t="n"/>
      <c r="O1322" s="51" t="n"/>
      <c r="P1322" s="51" t="n"/>
    </row>
    <row r="1323">
      <c r="A1323" s="29" t="n">
        <v>1319</v>
      </c>
      <c r="B1323" s="9">
        <f>IF($A1323&lt;=[1]Labels!$A$2257,[1]Labels!B1323,"")</f>
        <v/>
      </c>
      <c r="C1323" s="50">
        <f>IF($A1323&lt;=[1]Labels!$A$2257,[1]Labels!C1323,"")</f>
        <v/>
      </c>
      <c r="D1323" s="51" t="n"/>
      <c r="E1323" s="51" t="n"/>
      <c r="F1323" s="51" t="n"/>
      <c r="G1323" s="51" t="n"/>
      <c r="H1323" s="51" t="n"/>
      <c r="I1323" s="51" t="n"/>
      <c r="J1323" s="51" t="n"/>
      <c r="K1323" s="51" t="n"/>
      <c r="L1323" s="51" t="n"/>
      <c r="M1323" s="51" t="n"/>
      <c r="N1323" s="51" t="n"/>
      <c r="O1323" s="51" t="n"/>
      <c r="P1323" s="51" t="n"/>
    </row>
    <row r="1324">
      <c r="A1324" s="29" t="n">
        <v>1320</v>
      </c>
      <c r="B1324" s="9">
        <f>IF($A1324&lt;=[1]Labels!$A$2257,[1]Labels!B1324,"")</f>
        <v/>
      </c>
      <c r="C1324" s="50">
        <f>IF($A1324&lt;=[1]Labels!$A$2257,[1]Labels!C1324,"")</f>
        <v/>
      </c>
      <c r="D1324" s="51" t="n"/>
      <c r="E1324" s="51" t="n"/>
      <c r="F1324" s="51" t="n"/>
      <c r="G1324" s="51" t="n"/>
      <c r="H1324" s="51" t="n"/>
      <c r="I1324" s="51" t="n"/>
      <c r="J1324" s="51" t="n"/>
      <c r="K1324" s="51" t="n"/>
      <c r="L1324" s="51" t="n"/>
      <c r="M1324" s="51" t="n"/>
      <c r="N1324" s="51" t="n"/>
      <c r="O1324" s="51" t="n"/>
      <c r="P1324" s="51" t="n"/>
    </row>
    <row r="1325">
      <c r="A1325" s="29" t="n">
        <v>1321</v>
      </c>
      <c r="B1325" s="9">
        <f>IF($A1325&lt;=[1]Labels!$A$2257,[1]Labels!B1325,"")</f>
        <v/>
      </c>
      <c r="C1325" s="50">
        <f>IF($A1325&lt;=[1]Labels!$A$2257,[1]Labels!C1325,"")</f>
        <v/>
      </c>
      <c r="D1325" s="51" t="n"/>
      <c r="E1325" s="51" t="n"/>
      <c r="F1325" s="51" t="n"/>
      <c r="G1325" s="51" t="n"/>
      <c r="H1325" s="51" t="n"/>
      <c r="I1325" s="51" t="n"/>
      <c r="J1325" s="51" t="n"/>
      <c r="K1325" s="51" t="n"/>
      <c r="L1325" s="51" t="n"/>
      <c r="M1325" s="51" t="n"/>
      <c r="N1325" s="51" t="n"/>
      <c r="O1325" s="51" t="n"/>
      <c r="P1325" s="51" t="n"/>
    </row>
    <row r="1326">
      <c r="A1326" s="29" t="n">
        <v>1322</v>
      </c>
      <c r="B1326" s="9">
        <f>IF($A1326&lt;=[1]Labels!$A$2257,[1]Labels!B1326,"")</f>
        <v/>
      </c>
      <c r="C1326" s="50">
        <f>IF($A1326&lt;=[1]Labels!$A$2257,[1]Labels!C1326,"")</f>
        <v/>
      </c>
      <c r="D1326" s="51" t="n"/>
      <c r="E1326" s="51" t="n"/>
      <c r="F1326" s="51" t="n"/>
      <c r="G1326" s="51" t="n"/>
      <c r="H1326" s="51" t="n"/>
      <c r="I1326" s="51" t="n"/>
      <c r="J1326" s="51" t="n"/>
      <c r="K1326" s="51" t="n"/>
      <c r="L1326" s="51" t="n"/>
      <c r="M1326" s="51" t="n"/>
      <c r="N1326" s="51" t="n"/>
      <c r="O1326" s="51" t="n"/>
      <c r="P1326" s="51" t="n"/>
    </row>
    <row r="1327">
      <c r="A1327" s="29" t="n">
        <v>1323</v>
      </c>
      <c r="B1327" s="9">
        <f>IF($A1327&lt;=[1]Labels!$A$2257,[1]Labels!B1327,"")</f>
        <v/>
      </c>
      <c r="C1327" s="50">
        <f>IF($A1327&lt;=[1]Labels!$A$2257,[1]Labels!C1327,"")</f>
        <v/>
      </c>
      <c r="D1327" s="51" t="n"/>
      <c r="E1327" s="51" t="n"/>
      <c r="F1327" s="51" t="n"/>
      <c r="G1327" s="51" t="n"/>
      <c r="H1327" s="51" t="n"/>
      <c r="I1327" s="51" t="n"/>
      <c r="J1327" s="51" t="n"/>
      <c r="K1327" s="51" t="n"/>
      <c r="L1327" s="51" t="n"/>
      <c r="M1327" s="51" t="n"/>
      <c r="N1327" s="51" t="n"/>
      <c r="O1327" s="51" t="n"/>
      <c r="P1327" s="51" t="n"/>
    </row>
    <row r="1328">
      <c r="A1328" s="29" t="n">
        <v>1324</v>
      </c>
      <c r="B1328" s="9">
        <f>IF($A1328&lt;=[1]Labels!$A$2257,[1]Labels!B1328,"")</f>
        <v/>
      </c>
      <c r="C1328" s="50">
        <f>IF($A1328&lt;=[1]Labels!$A$2257,[1]Labels!C1328,"")</f>
        <v/>
      </c>
      <c r="D1328" s="51" t="n"/>
      <c r="E1328" s="51" t="n"/>
      <c r="F1328" s="51" t="n"/>
      <c r="G1328" s="51" t="n"/>
      <c r="H1328" s="51" t="n"/>
      <c r="I1328" s="51" t="n"/>
      <c r="J1328" s="51" t="n"/>
      <c r="K1328" s="51" t="n"/>
      <c r="L1328" s="51" t="n"/>
      <c r="M1328" s="51" t="n"/>
      <c r="N1328" s="51" t="n"/>
      <c r="O1328" s="51" t="n"/>
      <c r="P1328" s="51" t="n"/>
    </row>
    <row r="1329">
      <c r="A1329" s="29" t="n">
        <v>1325</v>
      </c>
      <c r="B1329" s="9">
        <f>IF($A1329&lt;=[1]Labels!$A$2257,[1]Labels!B1329,"")</f>
        <v/>
      </c>
      <c r="C1329" s="50">
        <f>IF($A1329&lt;=[1]Labels!$A$2257,[1]Labels!C1329,"")</f>
        <v/>
      </c>
      <c r="D1329" s="51" t="n"/>
      <c r="E1329" s="51" t="n"/>
      <c r="F1329" s="51" t="n"/>
      <c r="G1329" s="51" t="n"/>
      <c r="H1329" s="51" t="n"/>
      <c r="I1329" s="51" t="n"/>
      <c r="J1329" s="51" t="n"/>
      <c r="K1329" s="51" t="n"/>
      <c r="L1329" s="51" t="n"/>
      <c r="M1329" s="51" t="n"/>
      <c r="N1329" s="51" t="n"/>
      <c r="O1329" s="51" t="n"/>
      <c r="P1329" s="51" t="n"/>
    </row>
    <row r="1330">
      <c r="A1330" s="29" t="n">
        <v>1326</v>
      </c>
      <c r="B1330" s="9">
        <f>IF($A1330&lt;=[1]Labels!$A$2257,[1]Labels!B1330,"")</f>
        <v/>
      </c>
      <c r="C1330" s="50">
        <f>IF($A1330&lt;=[1]Labels!$A$2257,[1]Labels!C1330,"")</f>
        <v/>
      </c>
      <c r="D1330" s="51" t="n"/>
      <c r="E1330" s="51" t="n"/>
      <c r="F1330" s="51" t="n"/>
      <c r="G1330" s="51" t="n"/>
      <c r="H1330" s="51" t="n"/>
      <c r="I1330" s="51" t="n"/>
      <c r="J1330" s="51" t="n"/>
      <c r="K1330" s="51" t="n"/>
      <c r="L1330" s="51" t="n"/>
      <c r="M1330" s="51" t="n"/>
      <c r="N1330" s="51" t="n"/>
      <c r="O1330" s="51" t="n"/>
      <c r="P1330" s="51" t="n"/>
    </row>
    <row r="1331">
      <c r="A1331" s="29" t="n">
        <v>1327</v>
      </c>
      <c r="B1331" s="9">
        <f>IF($A1331&lt;=[1]Labels!$A$2257,[1]Labels!B1331,"")</f>
        <v/>
      </c>
      <c r="C1331" s="50">
        <f>IF($A1331&lt;=[1]Labels!$A$2257,[1]Labels!C1331,"")</f>
        <v/>
      </c>
      <c r="D1331" s="51" t="n"/>
      <c r="E1331" s="51" t="n"/>
      <c r="F1331" s="51" t="n"/>
      <c r="G1331" s="51" t="n"/>
      <c r="H1331" s="51" t="n"/>
      <c r="I1331" s="51" t="n"/>
      <c r="J1331" s="51" t="n"/>
      <c r="K1331" s="51" t="n"/>
      <c r="L1331" s="51" t="n"/>
      <c r="M1331" s="51" t="n"/>
      <c r="N1331" s="51" t="n"/>
      <c r="O1331" s="51" t="n"/>
      <c r="P1331" s="51" t="n"/>
    </row>
    <row r="1332">
      <c r="A1332" s="29" t="n">
        <v>1328</v>
      </c>
      <c r="B1332" s="9">
        <f>IF($A1332&lt;=[1]Labels!$A$2257,[1]Labels!B1332,"")</f>
        <v/>
      </c>
      <c r="C1332" s="50">
        <f>IF($A1332&lt;=[1]Labels!$A$2257,[1]Labels!C1332,"")</f>
        <v/>
      </c>
      <c r="D1332" s="51" t="n"/>
      <c r="E1332" s="51" t="n"/>
      <c r="F1332" s="51" t="n"/>
      <c r="G1332" s="51" t="n"/>
      <c r="H1332" s="51" t="n"/>
      <c r="I1332" s="51" t="n"/>
      <c r="J1332" s="51" t="n"/>
      <c r="K1332" s="51" t="n"/>
      <c r="L1332" s="51" t="n"/>
      <c r="M1332" s="51" t="n"/>
      <c r="N1332" s="51" t="n"/>
      <c r="O1332" s="51" t="n"/>
      <c r="P1332" s="51" t="n"/>
    </row>
    <row r="1333">
      <c r="A1333" s="29" t="n">
        <v>1329</v>
      </c>
      <c r="B1333" s="9">
        <f>IF($A1333&lt;=[1]Labels!$A$2257,[1]Labels!B1333,"")</f>
        <v/>
      </c>
      <c r="C1333" s="50">
        <f>IF($A1333&lt;=[1]Labels!$A$2257,[1]Labels!C1333,"")</f>
        <v/>
      </c>
      <c r="D1333" s="51" t="n"/>
      <c r="E1333" s="51" t="n"/>
      <c r="F1333" s="51" t="n"/>
      <c r="G1333" s="51" t="n"/>
      <c r="H1333" s="51" t="n"/>
      <c r="I1333" s="51" t="n"/>
      <c r="J1333" s="51" t="n"/>
      <c r="K1333" s="51" t="n"/>
      <c r="L1333" s="51" t="n"/>
      <c r="M1333" s="51" t="n"/>
      <c r="N1333" s="51" t="n"/>
      <c r="O1333" s="51" t="n"/>
      <c r="P1333" s="51" t="n"/>
    </row>
    <row r="1334">
      <c r="A1334" s="29" t="n">
        <v>1330</v>
      </c>
      <c r="B1334" s="9">
        <f>IF($A1334&lt;=[1]Labels!$A$2257,[1]Labels!B1334,"")</f>
        <v/>
      </c>
      <c r="C1334" s="50">
        <f>IF($A1334&lt;=[1]Labels!$A$2257,[1]Labels!C1334,"")</f>
        <v/>
      </c>
      <c r="D1334" s="51" t="n"/>
      <c r="E1334" s="51" t="n"/>
      <c r="F1334" s="51" t="n"/>
      <c r="G1334" s="51" t="n"/>
      <c r="H1334" s="51" t="n"/>
      <c r="I1334" s="51" t="n"/>
      <c r="J1334" s="51" t="n"/>
      <c r="K1334" s="51" t="n"/>
      <c r="L1334" s="51" t="n"/>
      <c r="M1334" s="51" t="n"/>
      <c r="N1334" s="51" t="n"/>
      <c r="O1334" s="51" t="n"/>
      <c r="P1334" s="51" t="n"/>
    </row>
    <row r="1335">
      <c r="A1335" s="29" t="n">
        <v>1331</v>
      </c>
      <c r="B1335" s="9">
        <f>IF($A1335&lt;=[1]Labels!$A$2257,[1]Labels!B1335,"")</f>
        <v/>
      </c>
      <c r="C1335" s="50">
        <f>IF($A1335&lt;=[1]Labels!$A$2257,[1]Labels!C1335,"")</f>
        <v/>
      </c>
      <c r="D1335" s="51" t="n"/>
      <c r="E1335" s="51" t="n"/>
      <c r="F1335" s="51" t="n"/>
      <c r="G1335" s="51" t="n"/>
      <c r="H1335" s="51" t="n"/>
      <c r="I1335" s="51" t="n"/>
      <c r="J1335" s="51" t="n"/>
      <c r="K1335" s="51" t="n"/>
      <c r="L1335" s="51" t="n"/>
      <c r="M1335" s="51" t="n"/>
      <c r="N1335" s="51" t="n"/>
      <c r="O1335" s="51" t="n"/>
      <c r="P1335" s="51" t="n"/>
    </row>
    <row r="1336">
      <c r="A1336" s="29" t="n">
        <v>1332</v>
      </c>
      <c r="B1336" s="9">
        <f>IF($A1336&lt;=[1]Labels!$A$2257,[1]Labels!B1336,"")</f>
        <v/>
      </c>
      <c r="C1336" s="50">
        <f>IF($A1336&lt;=[1]Labels!$A$2257,[1]Labels!C1336,"")</f>
        <v/>
      </c>
      <c r="D1336" s="51" t="n"/>
      <c r="E1336" s="51" t="n"/>
      <c r="F1336" s="51" t="n"/>
      <c r="G1336" s="51" t="n"/>
      <c r="H1336" s="51" t="n"/>
      <c r="I1336" s="51" t="n"/>
      <c r="J1336" s="51" t="n"/>
      <c r="K1336" s="51" t="n"/>
      <c r="L1336" s="51" t="n"/>
      <c r="M1336" s="51" t="n"/>
      <c r="N1336" s="51" t="n"/>
      <c r="O1336" s="51" t="n"/>
      <c r="P1336" s="51" t="n"/>
    </row>
    <row r="1337">
      <c r="A1337" s="29" t="n">
        <v>1333</v>
      </c>
      <c r="B1337" s="9">
        <f>IF($A1337&lt;=[1]Labels!$A$2257,[1]Labels!B1337,"")</f>
        <v/>
      </c>
      <c r="C1337" s="50">
        <f>IF($A1337&lt;=[1]Labels!$A$2257,[1]Labels!C1337,"")</f>
        <v/>
      </c>
      <c r="D1337" s="51" t="n"/>
      <c r="E1337" s="51" t="n"/>
      <c r="F1337" s="51" t="n"/>
      <c r="G1337" s="51" t="n"/>
      <c r="H1337" s="51" t="n"/>
      <c r="I1337" s="51" t="n"/>
      <c r="J1337" s="51" t="n"/>
      <c r="K1337" s="51" t="n"/>
      <c r="L1337" s="51" t="n"/>
      <c r="M1337" s="51" t="n"/>
      <c r="N1337" s="51" t="n"/>
      <c r="O1337" s="51" t="n"/>
      <c r="P1337" s="51" t="n"/>
    </row>
    <row r="1338">
      <c r="A1338" s="29" t="n">
        <v>1334</v>
      </c>
      <c r="B1338" s="9">
        <f>IF($A1338&lt;=[1]Labels!$A$2257,[1]Labels!B1338,"")</f>
        <v/>
      </c>
      <c r="C1338" s="50">
        <f>IF($A1338&lt;=[1]Labels!$A$2257,[1]Labels!C1338,"")</f>
        <v/>
      </c>
      <c r="D1338" s="51" t="n"/>
      <c r="E1338" s="51" t="n"/>
      <c r="F1338" s="51" t="n"/>
      <c r="G1338" s="51" t="n"/>
      <c r="H1338" s="51" t="n"/>
      <c r="I1338" s="51" t="n"/>
      <c r="J1338" s="51" t="n"/>
      <c r="K1338" s="51" t="n"/>
      <c r="L1338" s="51" t="n"/>
      <c r="M1338" s="51" t="n"/>
      <c r="N1338" s="51" t="n"/>
      <c r="O1338" s="51" t="n"/>
      <c r="P1338" s="51" t="n"/>
    </row>
    <row r="1339">
      <c r="A1339" s="29" t="n">
        <v>1335</v>
      </c>
      <c r="B1339" s="9">
        <f>IF($A1339&lt;=[1]Labels!$A$2257,[1]Labels!B1339,"")</f>
        <v/>
      </c>
      <c r="C1339" s="50">
        <f>IF($A1339&lt;=[1]Labels!$A$2257,[1]Labels!C1339,"")</f>
        <v/>
      </c>
      <c r="D1339" s="51" t="n"/>
      <c r="E1339" s="51" t="n"/>
      <c r="F1339" s="51" t="n"/>
      <c r="G1339" s="51" t="n"/>
      <c r="H1339" s="51" t="n"/>
      <c r="I1339" s="51" t="n"/>
      <c r="J1339" s="51" t="n"/>
      <c r="K1339" s="51" t="n"/>
      <c r="L1339" s="51" t="n"/>
      <c r="M1339" s="51" t="n"/>
      <c r="N1339" s="51" t="n"/>
      <c r="O1339" s="51" t="n"/>
      <c r="P1339" s="51" t="n"/>
    </row>
    <row r="1340">
      <c r="A1340" s="29" t="n">
        <v>1336</v>
      </c>
      <c r="B1340" s="9">
        <f>IF($A1340&lt;=[1]Labels!$A$2257,[1]Labels!B1340,"")</f>
        <v/>
      </c>
      <c r="C1340" s="50">
        <f>IF($A1340&lt;=[1]Labels!$A$2257,[1]Labels!C1340,"")</f>
        <v/>
      </c>
      <c r="D1340" s="51" t="n"/>
      <c r="E1340" s="51" t="n"/>
      <c r="F1340" s="51" t="n"/>
      <c r="G1340" s="51" t="n"/>
      <c r="H1340" s="51" t="n"/>
      <c r="I1340" s="51" t="n"/>
      <c r="J1340" s="51" t="n"/>
      <c r="K1340" s="51" t="n"/>
      <c r="L1340" s="51" t="n"/>
      <c r="M1340" s="51" t="n"/>
      <c r="N1340" s="51" t="n"/>
      <c r="O1340" s="51" t="n"/>
      <c r="P1340" s="51" t="n"/>
    </row>
    <row r="1341">
      <c r="A1341" s="29" t="n">
        <v>1337</v>
      </c>
      <c r="B1341" s="9">
        <f>IF($A1341&lt;=[1]Labels!$A$2257,[1]Labels!B1341,"")</f>
        <v/>
      </c>
      <c r="C1341" s="50">
        <f>IF($A1341&lt;=[1]Labels!$A$2257,[1]Labels!C1341,"")</f>
        <v/>
      </c>
      <c r="D1341" s="51" t="n"/>
      <c r="E1341" s="51" t="n"/>
      <c r="F1341" s="51" t="n"/>
      <c r="G1341" s="51" t="n"/>
      <c r="H1341" s="51" t="n"/>
      <c r="I1341" s="51" t="n"/>
      <c r="J1341" s="51" t="n"/>
      <c r="K1341" s="51" t="n"/>
      <c r="L1341" s="51" t="n"/>
      <c r="M1341" s="51" t="n"/>
      <c r="N1341" s="51" t="n"/>
      <c r="O1341" s="51" t="n"/>
      <c r="P1341" s="51" t="n"/>
    </row>
    <row r="1342">
      <c r="A1342" s="29" t="n">
        <v>1338</v>
      </c>
      <c r="B1342" s="9">
        <f>IF($A1342&lt;=[1]Labels!$A$2257,[1]Labels!B1342,"")</f>
        <v/>
      </c>
      <c r="C1342" s="50">
        <f>IF($A1342&lt;=[1]Labels!$A$2257,[1]Labels!C1342,"")</f>
        <v/>
      </c>
      <c r="D1342" s="51" t="n"/>
      <c r="E1342" s="51" t="n"/>
      <c r="F1342" s="51" t="n"/>
      <c r="G1342" s="51" t="n"/>
      <c r="H1342" s="51" t="n"/>
      <c r="I1342" s="51" t="n"/>
      <c r="J1342" s="51" t="n"/>
      <c r="K1342" s="51" t="n"/>
      <c r="L1342" s="51" t="n"/>
      <c r="M1342" s="51" t="n"/>
      <c r="N1342" s="51" t="n"/>
      <c r="O1342" s="51" t="n"/>
      <c r="P1342" s="51" t="n"/>
    </row>
    <row r="1343">
      <c r="A1343" s="29" t="n">
        <v>1339</v>
      </c>
      <c r="B1343" s="9">
        <f>IF($A1343&lt;=[1]Labels!$A$2257,[1]Labels!B1343,"")</f>
        <v/>
      </c>
      <c r="C1343" s="50">
        <f>IF($A1343&lt;=[1]Labels!$A$2257,[1]Labels!C1343,"")</f>
        <v/>
      </c>
      <c r="D1343" s="51" t="n"/>
      <c r="E1343" s="51" t="n"/>
      <c r="F1343" s="51" t="n"/>
      <c r="G1343" s="51" t="n"/>
      <c r="H1343" s="51" t="n"/>
      <c r="I1343" s="51" t="n"/>
      <c r="J1343" s="51" t="n"/>
      <c r="K1343" s="51" t="n"/>
      <c r="L1343" s="51" t="n"/>
      <c r="M1343" s="51" t="n"/>
      <c r="N1343" s="51" t="n"/>
      <c r="O1343" s="51" t="n"/>
      <c r="P1343" s="51" t="n"/>
    </row>
    <row r="1344">
      <c r="A1344" s="29" t="n">
        <v>1340</v>
      </c>
      <c r="B1344" s="9">
        <f>IF($A1344&lt;=[1]Labels!$A$2257,[1]Labels!B1344,"")</f>
        <v/>
      </c>
      <c r="C1344" s="50">
        <f>IF($A1344&lt;=[1]Labels!$A$2257,[1]Labels!C1344,"")</f>
        <v/>
      </c>
      <c r="D1344" s="51" t="n"/>
      <c r="E1344" s="51" t="n"/>
      <c r="F1344" s="51" t="n"/>
      <c r="G1344" s="51" t="n"/>
      <c r="H1344" s="51" t="n"/>
      <c r="I1344" s="51" t="n"/>
      <c r="J1344" s="51" t="n"/>
      <c r="K1344" s="51" t="n"/>
      <c r="L1344" s="51" t="n"/>
      <c r="M1344" s="51" t="n"/>
      <c r="N1344" s="51" t="n"/>
      <c r="O1344" s="51" t="n"/>
      <c r="P1344" s="51" t="n"/>
    </row>
    <row r="1345">
      <c r="A1345" s="29" t="n">
        <v>1341</v>
      </c>
      <c r="B1345" s="9">
        <f>IF($A1345&lt;=[1]Labels!$A$2257,[1]Labels!B1345,"")</f>
        <v/>
      </c>
      <c r="C1345" s="50">
        <f>IF($A1345&lt;=[1]Labels!$A$2257,[1]Labels!C1345,"")</f>
        <v/>
      </c>
      <c r="D1345" s="51" t="n"/>
      <c r="E1345" s="51" t="n"/>
      <c r="F1345" s="51" t="n"/>
      <c r="G1345" s="51" t="n"/>
      <c r="H1345" s="51" t="n"/>
      <c r="I1345" s="51" t="n"/>
      <c r="J1345" s="51" t="n"/>
      <c r="K1345" s="51" t="n"/>
      <c r="L1345" s="51" t="n"/>
      <c r="M1345" s="51" t="n"/>
      <c r="N1345" s="51" t="n"/>
      <c r="O1345" s="51" t="n"/>
      <c r="P1345" s="51" t="n"/>
    </row>
    <row r="1346">
      <c r="A1346" s="29" t="n">
        <v>1342</v>
      </c>
      <c r="B1346" s="9">
        <f>IF($A1346&lt;=[1]Labels!$A$2257,[1]Labels!B1346,"")</f>
        <v/>
      </c>
      <c r="C1346" s="50">
        <f>IF($A1346&lt;=[1]Labels!$A$2257,[1]Labels!C1346,"")</f>
        <v/>
      </c>
      <c r="D1346" s="51" t="n"/>
      <c r="E1346" s="51" t="n"/>
      <c r="F1346" s="51" t="n"/>
      <c r="G1346" s="51" t="n"/>
      <c r="H1346" s="51" t="n"/>
      <c r="I1346" s="51" t="n"/>
      <c r="J1346" s="51" t="n"/>
      <c r="K1346" s="51" t="n"/>
      <c r="L1346" s="51" t="n"/>
      <c r="M1346" s="51" t="n"/>
      <c r="N1346" s="51" t="n"/>
      <c r="O1346" s="51" t="n"/>
      <c r="P1346" s="51" t="n"/>
    </row>
    <row r="1347">
      <c r="A1347" s="29" t="n">
        <v>1343</v>
      </c>
      <c r="B1347" s="9">
        <f>IF($A1347&lt;=[1]Labels!$A$2257,[1]Labels!B1347,"")</f>
        <v/>
      </c>
      <c r="C1347" s="50">
        <f>IF($A1347&lt;=[1]Labels!$A$2257,[1]Labels!C1347,"")</f>
        <v/>
      </c>
      <c r="D1347" s="51" t="n"/>
      <c r="E1347" s="51" t="n"/>
      <c r="F1347" s="51" t="n"/>
      <c r="G1347" s="51" t="n"/>
      <c r="H1347" s="51" t="n"/>
      <c r="I1347" s="51" t="n"/>
      <c r="J1347" s="51" t="n"/>
      <c r="K1347" s="51" t="n"/>
      <c r="L1347" s="51" t="n"/>
      <c r="M1347" s="51" t="n"/>
      <c r="N1347" s="51" t="n"/>
      <c r="O1347" s="51" t="n"/>
      <c r="P1347" s="51" t="n"/>
    </row>
    <row r="1348">
      <c r="A1348" s="29" t="n">
        <v>1344</v>
      </c>
      <c r="B1348" s="9">
        <f>IF($A1348&lt;=[1]Labels!$A$2257,[1]Labels!B1348,"")</f>
        <v/>
      </c>
      <c r="C1348" s="50">
        <f>IF($A1348&lt;=[1]Labels!$A$2257,[1]Labels!C1348,"")</f>
        <v/>
      </c>
      <c r="D1348" s="51" t="n"/>
      <c r="E1348" s="51" t="n"/>
      <c r="F1348" s="51" t="n"/>
      <c r="G1348" s="51" t="n"/>
      <c r="H1348" s="51" t="n"/>
      <c r="I1348" s="51" t="n"/>
      <c r="J1348" s="51" t="n"/>
      <c r="K1348" s="51" t="n"/>
      <c r="L1348" s="51" t="n"/>
      <c r="M1348" s="51" t="n"/>
      <c r="N1348" s="51" t="n"/>
      <c r="O1348" s="51" t="n"/>
      <c r="P1348" s="51" t="n"/>
    </row>
    <row r="1349">
      <c r="A1349" s="29" t="n">
        <v>1345</v>
      </c>
      <c r="B1349" s="9">
        <f>IF($A1349&lt;=[1]Labels!$A$2257,[1]Labels!B1349,"")</f>
        <v/>
      </c>
      <c r="C1349" s="50">
        <f>IF($A1349&lt;=[1]Labels!$A$2257,[1]Labels!C1349,"")</f>
        <v/>
      </c>
      <c r="D1349" s="51" t="n"/>
      <c r="E1349" s="51" t="n"/>
      <c r="F1349" s="51" t="n"/>
      <c r="G1349" s="51" t="n"/>
      <c r="H1349" s="51" t="n"/>
      <c r="I1349" s="51" t="n"/>
      <c r="J1349" s="51" t="n"/>
      <c r="K1349" s="51" t="n"/>
      <c r="L1349" s="51" t="n"/>
      <c r="M1349" s="51" t="n"/>
      <c r="N1349" s="51" t="n"/>
      <c r="O1349" s="51" t="n"/>
      <c r="P1349" s="51" t="n"/>
    </row>
    <row r="1350">
      <c r="A1350" s="29" t="n">
        <v>1346</v>
      </c>
      <c r="B1350" s="9">
        <f>IF($A1350&lt;=[1]Labels!$A$2257,[1]Labels!B1350,"")</f>
        <v/>
      </c>
      <c r="C1350" s="50">
        <f>IF($A1350&lt;=[1]Labels!$A$2257,[1]Labels!C1350,"")</f>
        <v/>
      </c>
      <c r="D1350" s="51" t="n"/>
      <c r="E1350" s="51" t="n"/>
      <c r="F1350" s="51" t="n"/>
      <c r="G1350" s="51" t="n"/>
      <c r="H1350" s="51" t="n"/>
      <c r="I1350" s="51" t="n"/>
      <c r="J1350" s="51" t="n"/>
      <c r="K1350" s="51" t="n"/>
      <c r="L1350" s="51" t="n"/>
      <c r="M1350" s="51" t="n"/>
      <c r="N1350" s="51" t="n"/>
      <c r="O1350" s="51" t="n"/>
      <c r="P1350" s="51" t="n"/>
    </row>
    <row r="1351">
      <c r="A1351" s="29" t="n">
        <v>1347</v>
      </c>
      <c r="B1351" s="9">
        <f>IF($A1351&lt;=[1]Labels!$A$2257,[1]Labels!B1351,"")</f>
        <v/>
      </c>
      <c r="C1351" s="50">
        <f>IF($A1351&lt;=[1]Labels!$A$2257,[1]Labels!C1351,"")</f>
        <v/>
      </c>
      <c r="D1351" s="51" t="n"/>
      <c r="E1351" s="51" t="n"/>
      <c r="F1351" s="51" t="n"/>
      <c r="G1351" s="51" t="n"/>
      <c r="H1351" s="51" t="n"/>
      <c r="I1351" s="51" t="n"/>
      <c r="J1351" s="51" t="n"/>
      <c r="K1351" s="51" t="n"/>
      <c r="L1351" s="51" t="n"/>
      <c r="M1351" s="51" t="n"/>
      <c r="N1351" s="51" t="n"/>
      <c r="O1351" s="51" t="n"/>
      <c r="P1351" s="51" t="n"/>
    </row>
    <row r="1352">
      <c r="A1352" s="29" t="n">
        <v>1348</v>
      </c>
      <c r="B1352" s="9">
        <f>IF($A1352&lt;=[1]Labels!$A$2257,[1]Labels!B1352,"")</f>
        <v/>
      </c>
      <c r="C1352" s="50">
        <f>IF($A1352&lt;=[1]Labels!$A$2257,[1]Labels!C1352,"")</f>
        <v/>
      </c>
      <c r="D1352" s="51" t="n"/>
      <c r="E1352" s="51" t="n"/>
      <c r="F1352" s="51" t="n"/>
      <c r="G1352" s="51" t="n"/>
      <c r="H1352" s="51" t="n"/>
      <c r="I1352" s="51" t="n"/>
      <c r="J1352" s="51" t="n"/>
      <c r="K1352" s="51" t="n"/>
      <c r="L1352" s="51" t="n"/>
      <c r="M1352" s="51" t="n"/>
      <c r="N1352" s="51" t="n"/>
      <c r="O1352" s="51" t="n"/>
      <c r="P1352" s="51" t="n"/>
    </row>
    <row r="1353">
      <c r="A1353" s="29" t="n">
        <v>1349</v>
      </c>
      <c r="B1353" s="9">
        <f>IF($A1353&lt;=[1]Labels!$A$2257,[1]Labels!B1353,"")</f>
        <v/>
      </c>
      <c r="C1353" s="50">
        <f>IF($A1353&lt;=[1]Labels!$A$2257,[1]Labels!C1353,"")</f>
        <v/>
      </c>
      <c r="D1353" s="51" t="n"/>
      <c r="E1353" s="51" t="n"/>
      <c r="F1353" s="51" t="n"/>
      <c r="G1353" s="51" t="n"/>
      <c r="H1353" s="51" t="n"/>
      <c r="I1353" s="51" t="n"/>
      <c r="J1353" s="51" t="n"/>
      <c r="K1353" s="51" t="n"/>
      <c r="L1353" s="51" t="n"/>
      <c r="M1353" s="51" t="n"/>
      <c r="N1353" s="51" t="n"/>
      <c r="O1353" s="51" t="n"/>
      <c r="P1353" s="51" t="n"/>
    </row>
    <row r="1354">
      <c r="A1354" s="29" t="n">
        <v>1350</v>
      </c>
      <c r="B1354" s="9">
        <f>IF($A1354&lt;=[1]Labels!$A$2257,[1]Labels!B1354,"")</f>
        <v/>
      </c>
      <c r="C1354" s="50">
        <f>IF($A1354&lt;=[1]Labels!$A$2257,[1]Labels!C1354,"")</f>
        <v/>
      </c>
      <c r="D1354" s="51" t="n"/>
      <c r="E1354" s="51" t="n"/>
      <c r="F1354" s="51" t="n"/>
      <c r="G1354" s="51" t="n"/>
      <c r="H1354" s="51" t="n"/>
      <c r="I1354" s="51" t="n"/>
      <c r="J1354" s="51" t="n"/>
      <c r="K1354" s="51" t="n"/>
      <c r="L1354" s="51" t="n"/>
      <c r="M1354" s="51" t="n"/>
      <c r="N1354" s="51" t="n"/>
      <c r="O1354" s="51" t="n"/>
      <c r="P1354" s="51" t="n"/>
    </row>
    <row r="1355">
      <c r="A1355" s="29" t="n">
        <v>1351</v>
      </c>
      <c r="B1355" s="9">
        <f>IF($A1355&lt;=[1]Labels!$A$2257,[1]Labels!B1355,"")</f>
        <v/>
      </c>
      <c r="C1355" s="50">
        <f>IF($A1355&lt;=[1]Labels!$A$2257,[1]Labels!C1355,"")</f>
        <v/>
      </c>
      <c r="D1355" s="51" t="n"/>
      <c r="E1355" s="51" t="n"/>
      <c r="F1355" s="51" t="n"/>
      <c r="G1355" s="51" t="n"/>
      <c r="H1355" s="51" t="n"/>
      <c r="I1355" s="51" t="n"/>
      <c r="J1355" s="51" t="n"/>
      <c r="K1355" s="51" t="n"/>
      <c r="L1355" s="51" t="n"/>
      <c r="M1355" s="51" t="n"/>
      <c r="N1355" s="51" t="n"/>
      <c r="O1355" s="51" t="n"/>
      <c r="P1355" s="51" t="n"/>
    </row>
    <row r="1356">
      <c r="A1356" s="29" t="n">
        <v>1352</v>
      </c>
      <c r="B1356" s="9">
        <f>IF($A1356&lt;=[1]Labels!$A$2257,[1]Labels!B1356,"")</f>
        <v/>
      </c>
      <c r="C1356" s="50">
        <f>IF($A1356&lt;=[1]Labels!$A$2257,[1]Labels!C1356,"")</f>
        <v/>
      </c>
      <c r="D1356" s="51" t="n"/>
      <c r="E1356" s="51" t="n"/>
      <c r="F1356" s="51" t="n"/>
      <c r="G1356" s="51" t="n"/>
      <c r="H1356" s="51" t="n"/>
      <c r="I1356" s="51" t="n"/>
      <c r="J1356" s="51" t="n"/>
      <c r="K1356" s="51" t="n"/>
      <c r="L1356" s="51" t="n"/>
      <c r="M1356" s="51" t="n"/>
      <c r="N1356" s="51" t="n"/>
      <c r="O1356" s="51" t="n"/>
      <c r="P1356" s="51" t="n"/>
    </row>
    <row r="1357">
      <c r="A1357" s="29" t="n">
        <v>1353</v>
      </c>
      <c r="B1357" s="9">
        <f>IF($A1357&lt;=[1]Labels!$A$2257,[1]Labels!B1357,"")</f>
        <v/>
      </c>
      <c r="C1357" s="50">
        <f>IF($A1357&lt;=[1]Labels!$A$2257,[1]Labels!C1357,"")</f>
        <v/>
      </c>
      <c r="D1357" s="51" t="n"/>
      <c r="E1357" s="51" t="n"/>
      <c r="F1357" s="51" t="n"/>
      <c r="G1357" s="51" t="n"/>
      <c r="H1357" s="51" t="n"/>
      <c r="I1357" s="51" t="n"/>
      <c r="J1357" s="51" t="n"/>
      <c r="K1357" s="51" t="n"/>
      <c r="L1357" s="51" t="n"/>
      <c r="M1357" s="51" t="n"/>
      <c r="N1357" s="51" t="n"/>
      <c r="O1357" s="51" t="n"/>
      <c r="P1357" s="51" t="n"/>
    </row>
    <row r="1358">
      <c r="A1358" s="29" t="n">
        <v>1354</v>
      </c>
      <c r="B1358" s="9">
        <f>IF($A1358&lt;=[1]Labels!$A$2257,[1]Labels!B1358,"")</f>
        <v/>
      </c>
      <c r="C1358" s="50">
        <f>IF($A1358&lt;=[1]Labels!$A$2257,[1]Labels!C1358,"")</f>
        <v/>
      </c>
      <c r="D1358" s="51" t="n"/>
      <c r="E1358" s="51" t="n"/>
      <c r="F1358" s="51" t="n"/>
      <c r="G1358" s="51" t="n"/>
      <c r="H1358" s="51" t="n"/>
      <c r="I1358" s="51" t="n"/>
      <c r="J1358" s="51" t="n"/>
      <c r="K1358" s="51" t="n"/>
      <c r="L1358" s="51" t="n"/>
      <c r="M1358" s="51" t="n"/>
      <c r="N1358" s="51" t="n"/>
      <c r="O1358" s="51" t="n"/>
      <c r="P1358" s="51" t="n"/>
    </row>
    <row r="1359">
      <c r="A1359" s="29" t="n">
        <v>1355</v>
      </c>
      <c r="B1359" s="9">
        <f>IF($A1359&lt;=[1]Labels!$A$2257,[1]Labels!B1359,"")</f>
        <v/>
      </c>
      <c r="C1359" s="50">
        <f>IF($A1359&lt;=[1]Labels!$A$2257,[1]Labels!C1359,"")</f>
        <v/>
      </c>
      <c r="D1359" s="51" t="n"/>
      <c r="E1359" s="51" t="n"/>
      <c r="F1359" s="51" t="n"/>
      <c r="G1359" s="51" t="n"/>
      <c r="H1359" s="51" t="n"/>
      <c r="I1359" s="51" t="n"/>
      <c r="J1359" s="51" t="n"/>
      <c r="K1359" s="51" t="n"/>
      <c r="L1359" s="51" t="n"/>
      <c r="M1359" s="51" t="n"/>
      <c r="N1359" s="51" t="n"/>
      <c r="O1359" s="51" t="n"/>
      <c r="P1359" s="51" t="n"/>
    </row>
    <row r="1360">
      <c r="A1360" s="29" t="n">
        <v>1356</v>
      </c>
      <c r="B1360" s="9">
        <f>IF($A1360&lt;=[1]Labels!$A$2257,[1]Labels!B1360,"")</f>
        <v/>
      </c>
      <c r="C1360" s="50">
        <f>IF($A1360&lt;=[1]Labels!$A$2257,[1]Labels!C1360,"")</f>
        <v/>
      </c>
      <c r="D1360" s="51" t="n"/>
      <c r="E1360" s="51" t="n"/>
      <c r="F1360" s="51" t="n"/>
      <c r="G1360" s="51" t="n"/>
      <c r="H1360" s="51" t="n"/>
      <c r="I1360" s="51" t="n"/>
      <c r="J1360" s="51" t="n"/>
      <c r="K1360" s="51" t="n"/>
      <c r="L1360" s="51" t="n"/>
      <c r="M1360" s="51" t="n"/>
      <c r="N1360" s="51" t="n"/>
      <c r="O1360" s="51" t="n"/>
      <c r="P1360" s="51" t="n"/>
    </row>
    <row r="1361">
      <c r="A1361" s="29" t="n">
        <v>1357</v>
      </c>
      <c r="B1361" s="9">
        <f>IF($A1361&lt;=[1]Labels!$A$2257,[1]Labels!B1361,"")</f>
        <v/>
      </c>
      <c r="C1361" s="50">
        <f>IF($A1361&lt;=[1]Labels!$A$2257,[1]Labels!C1361,"")</f>
        <v/>
      </c>
      <c r="D1361" s="51" t="n"/>
      <c r="E1361" s="51" t="n"/>
      <c r="F1361" s="51" t="n"/>
      <c r="G1361" s="51" t="n"/>
      <c r="H1361" s="51" t="n"/>
      <c r="I1361" s="51" t="n"/>
      <c r="J1361" s="51" t="n"/>
      <c r="K1361" s="51" t="n"/>
      <c r="L1361" s="51" t="n"/>
      <c r="M1361" s="51" t="n"/>
      <c r="N1361" s="51" t="n"/>
      <c r="O1361" s="51" t="n"/>
      <c r="P1361" s="51" t="n"/>
    </row>
    <row r="1362">
      <c r="A1362" s="29" t="n">
        <v>1358</v>
      </c>
      <c r="B1362" s="9">
        <f>IF($A1362&lt;=[1]Labels!$A$2257,[1]Labels!B1362,"")</f>
        <v/>
      </c>
      <c r="C1362" s="50">
        <f>IF($A1362&lt;=[1]Labels!$A$2257,[1]Labels!C1362,"")</f>
        <v/>
      </c>
      <c r="D1362" s="51" t="n"/>
      <c r="E1362" s="51" t="n"/>
      <c r="F1362" s="51" t="n"/>
      <c r="G1362" s="51" t="n"/>
      <c r="H1362" s="51" t="n"/>
      <c r="I1362" s="51" t="n"/>
      <c r="J1362" s="51" t="n"/>
      <c r="K1362" s="51" t="n"/>
      <c r="L1362" s="51" t="n"/>
      <c r="M1362" s="51" t="n"/>
      <c r="N1362" s="51" t="n"/>
      <c r="O1362" s="51" t="n"/>
      <c r="P1362" s="51" t="n"/>
    </row>
    <row r="1363">
      <c r="A1363" s="29" t="n">
        <v>1359</v>
      </c>
      <c r="B1363" s="9">
        <f>IF($A1363&lt;=[1]Labels!$A$2257,[1]Labels!B1363,"")</f>
        <v/>
      </c>
      <c r="C1363" s="50">
        <f>IF($A1363&lt;=[1]Labels!$A$2257,[1]Labels!C1363,"")</f>
        <v/>
      </c>
      <c r="D1363" s="51" t="n"/>
      <c r="E1363" s="51" t="n"/>
      <c r="F1363" s="51" t="n"/>
      <c r="G1363" s="51" t="n"/>
      <c r="H1363" s="51" t="n"/>
      <c r="I1363" s="51" t="n"/>
      <c r="J1363" s="51" t="n"/>
      <c r="K1363" s="51" t="n"/>
      <c r="L1363" s="51" t="n"/>
      <c r="M1363" s="51" t="n"/>
      <c r="N1363" s="51" t="n"/>
      <c r="O1363" s="51" t="n"/>
      <c r="P1363" s="51" t="n"/>
    </row>
    <row r="1364">
      <c r="A1364" s="29" t="n">
        <v>1360</v>
      </c>
      <c r="B1364" s="9">
        <f>IF($A1364&lt;=[1]Labels!$A$2257,[1]Labels!B1364,"")</f>
        <v/>
      </c>
      <c r="C1364" s="50">
        <f>IF($A1364&lt;=[1]Labels!$A$2257,[1]Labels!C1364,"")</f>
        <v/>
      </c>
      <c r="D1364" s="51" t="n"/>
      <c r="E1364" s="51" t="n"/>
      <c r="F1364" s="51" t="n"/>
      <c r="G1364" s="51" t="n"/>
      <c r="H1364" s="51" t="n"/>
      <c r="I1364" s="51" t="n"/>
      <c r="J1364" s="51" t="n"/>
      <c r="K1364" s="51" t="n"/>
      <c r="L1364" s="51" t="n"/>
      <c r="M1364" s="51" t="n"/>
      <c r="N1364" s="51" t="n"/>
      <c r="O1364" s="51" t="n"/>
      <c r="P1364" s="51" t="n"/>
    </row>
    <row r="1365">
      <c r="A1365" s="29" t="n">
        <v>1361</v>
      </c>
      <c r="B1365" s="9">
        <f>IF($A1365&lt;=[1]Labels!$A$2257,[1]Labels!B1365,"")</f>
        <v/>
      </c>
      <c r="C1365" s="50">
        <f>IF($A1365&lt;=[1]Labels!$A$2257,[1]Labels!C1365,"")</f>
        <v/>
      </c>
      <c r="D1365" s="51" t="n"/>
      <c r="E1365" s="51" t="n"/>
      <c r="F1365" s="51" t="n"/>
      <c r="G1365" s="51" t="n"/>
      <c r="H1365" s="51" t="n"/>
      <c r="I1365" s="51" t="n"/>
      <c r="J1365" s="51" t="n"/>
      <c r="K1365" s="51" t="n"/>
      <c r="L1365" s="51" t="n"/>
      <c r="M1365" s="51" t="n"/>
      <c r="N1365" s="51" t="n"/>
      <c r="O1365" s="51" t="n"/>
      <c r="P1365" s="51" t="n"/>
    </row>
    <row r="1366">
      <c r="A1366" s="29" t="n">
        <v>1362</v>
      </c>
      <c r="B1366" s="9">
        <f>IF($A1366&lt;=[1]Labels!$A$2257,[1]Labels!B1366,"")</f>
        <v/>
      </c>
      <c r="C1366" s="50">
        <f>IF($A1366&lt;=[1]Labels!$A$2257,[1]Labels!C1366,"")</f>
        <v/>
      </c>
      <c r="D1366" s="51" t="n"/>
      <c r="E1366" s="51" t="n"/>
      <c r="F1366" s="51" t="n"/>
      <c r="G1366" s="51" t="n"/>
      <c r="H1366" s="51" t="n"/>
      <c r="I1366" s="51" t="n"/>
      <c r="J1366" s="51" t="n"/>
      <c r="K1366" s="51" t="n"/>
      <c r="L1366" s="51" t="n"/>
      <c r="M1366" s="51" t="n"/>
      <c r="N1366" s="51" t="n"/>
      <c r="O1366" s="51" t="n"/>
      <c r="P1366" s="51" t="n"/>
    </row>
    <row r="1367">
      <c r="A1367" s="29" t="n">
        <v>1363</v>
      </c>
      <c r="B1367" s="9">
        <f>IF($A1367&lt;=[1]Labels!$A$2257,[1]Labels!B1367,"")</f>
        <v/>
      </c>
      <c r="C1367" s="50">
        <f>IF($A1367&lt;=[1]Labels!$A$2257,[1]Labels!C1367,"")</f>
        <v/>
      </c>
      <c r="D1367" s="51" t="n"/>
      <c r="E1367" s="51" t="n"/>
      <c r="F1367" s="51" t="n"/>
      <c r="G1367" s="51" t="n"/>
      <c r="H1367" s="51" t="n"/>
      <c r="I1367" s="51" t="n"/>
      <c r="J1367" s="51" t="n"/>
      <c r="K1367" s="51" t="n"/>
      <c r="L1367" s="51" t="n"/>
      <c r="M1367" s="51" t="n"/>
      <c r="N1367" s="51" t="n"/>
      <c r="O1367" s="51" t="n"/>
      <c r="P1367" s="51" t="n"/>
    </row>
    <row r="1368">
      <c r="A1368" s="29" t="n">
        <v>1364</v>
      </c>
      <c r="B1368" s="9">
        <f>IF($A1368&lt;=[1]Labels!$A$2257,[1]Labels!B1368,"")</f>
        <v/>
      </c>
      <c r="C1368" s="50">
        <f>IF($A1368&lt;=[1]Labels!$A$2257,[1]Labels!C1368,"")</f>
        <v/>
      </c>
      <c r="D1368" s="51" t="n"/>
      <c r="E1368" s="51" t="n"/>
      <c r="F1368" s="51" t="n"/>
      <c r="G1368" s="51" t="n"/>
      <c r="H1368" s="51" t="n"/>
      <c r="I1368" s="51" t="n"/>
      <c r="J1368" s="51" t="n"/>
      <c r="K1368" s="51" t="n"/>
      <c r="L1368" s="51" t="n"/>
      <c r="M1368" s="51" t="n"/>
      <c r="N1368" s="51" t="n"/>
      <c r="O1368" s="51" t="n"/>
      <c r="P1368" s="51" t="n"/>
    </row>
    <row r="1369">
      <c r="A1369" s="29" t="n">
        <v>1365</v>
      </c>
      <c r="B1369" s="9">
        <f>IF($A1369&lt;=[1]Labels!$A$2257,[1]Labels!B1369,"")</f>
        <v/>
      </c>
      <c r="C1369" s="50">
        <f>IF($A1369&lt;=[1]Labels!$A$2257,[1]Labels!C1369,"")</f>
        <v/>
      </c>
      <c r="D1369" s="51" t="n"/>
      <c r="E1369" s="51" t="n"/>
      <c r="F1369" s="51" t="n"/>
      <c r="G1369" s="51" t="n"/>
      <c r="H1369" s="51" t="n"/>
      <c r="I1369" s="51" t="n"/>
      <c r="J1369" s="51" t="n"/>
      <c r="K1369" s="51" t="n"/>
      <c r="L1369" s="51" t="n"/>
      <c r="M1369" s="51" t="n"/>
      <c r="N1369" s="51" t="n"/>
      <c r="O1369" s="51" t="n"/>
      <c r="P1369" s="51" t="n"/>
    </row>
    <row r="1370">
      <c r="A1370" s="29" t="n">
        <v>1366</v>
      </c>
      <c r="B1370" s="9">
        <f>IF($A1370&lt;=[1]Labels!$A$2257,[1]Labels!B1370,"")</f>
        <v/>
      </c>
      <c r="C1370" s="50">
        <f>IF($A1370&lt;=[1]Labels!$A$2257,[1]Labels!C1370,"")</f>
        <v/>
      </c>
      <c r="D1370" s="51" t="n"/>
      <c r="E1370" s="51" t="n"/>
      <c r="F1370" s="51" t="n"/>
      <c r="G1370" s="51" t="n"/>
      <c r="H1370" s="51" t="n"/>
      <c r="I1370" s="51" t="n"/>
      <c r="J1370" s="51" t="n"/>
      <c r="K1370" s="51" t="n"/>
      <c r="L1370" s="51" t="n"/>
      <c r="M1370" s="51" t="n"/>
      <c r="N1370" s="51" t="n"/>
      <c r="O1370" s="51" t="n"/>
      <c r="P1370" s="51" t="n"/>
    </row>
    <row r="1371">
      <c r="A1371" s="29" t="n">
        <v>1367</v>
      </c>
      <c r="B1371" s="9">
        <f>IF($A1371&lt;=[1]Labels!$A$2257,[1]Labels!B1371,"")</f>
        <v/>
      </c>
      <c r="C1371" s="50">
        <f>IF($A1371&lt;=[1]Labels!$A$2257,[1]Labels!C1371,"")</f>
        <v/>
      </c>
      <c r="D1371" s="51" t="n"/>
      <c r="E1371" s="51" t="n"/>
      <c r="F1371" s="51" t="n"/>
      <c r="G1371" s="51" t="n"/>
      <c r="H1371" s="51" t="n"/>
      <c r="I1371" s="51" t="n"/>
      <c r="J1371" s="51" t="n"/>
      <c r="K1371" s="51" t="n"/>
      <c r="L1371" s="51" t="n"/>
      <c r="M1371" s="51" t="n"/>
      <c r="N1371" s="51" t="n"/>
      <c r="O1371" s="51" t="n"/>
      <c r="P1371" s="51" t="n"/>
    </row>
    <row r="1372">
      <c r="A1372" s="29" t="n">
        <v>1368</v>
      </c>
      <c r="B1372" s="9">
        <f>IF($A1372&lt;=[1]Labels!$A$2257,[1]Labels!B1372,"")</f>
        <v/>
      </c>
      <c r="C1372" s="50">
        <f>IF($A1372&lt;=[1]Labels!$A$2257,[1]Labels!C1372,"")</f>
        <v/>
      </c>
      <c r="D1372" s="51" t="n"/>
      <c r="E1372" s="51" t="n"/>
      <c r="F1372" s="51" t="n"/>
      <c r="G1372" s="51" t="n"/>
      <c r="H1372" s="51" t="n"/>
      <c r="I1372" s="51" t="n"/>
      <c r="J1372" s="51" t="n"/>
      <c r="K1372" s="51" t="n"/>
      <c r="L1372" s="51" t="n"/>
      <c r="M1372" s="51" t="n"/>
      <c r="N1372" s="51" t="n"/>
      <c r="O1372" s="51" t="n"/>
      <c r="P1372" s="51" t="n"/>
    </row>
    <row r="1373">
      <c r="A1373" s="29" t="n">
        <v>1369</v>
      </c>
      <c r="B1373" s="9">
        <f>IF($A1373&lt;=[1]Labels!$A$2257,[1]Labels!B1373,"")</f>
        <v/>
      </c>
      <c r="C1373" s="50">
        <f>IF($A1373&lt;=[1]Labels!$A$2257,[1]Labels!C1373,"")</f>
        <v/>
      </c>
      <c r="D1373" s="51" t="n"/>
      <c r="E1373" s="51" t="n"/>
      <c r="F1373" s="51" t="n"/>
      <c r="G1373" s="51" t="n"/>
      <c r="H1373" s="51" t="n"/>
      <c r="I1373" s="51" t="n"/>
      <c r="J1373" s="51" t="n"/>
      <c r="K1373" s="51" t="n"/>
      <c r="L1373" s="51" t="n"/>
      <c r="M1373" s="51" t="n"/>
      <c r="N1373" s="51" t="n"/>
      <c r="O1373" s="51" t="n"/>
      <c r="P1373" s="51" t="n"/>
    </row>
    <row r="1374">
      <c r="A1374" s="29" t="n">
        <v>1370</v>
      </c>
      <c r="B1374" s="9">
        <f>IF($A1374&lt;=[1]Labels!$A$2257,[1]Labels!B1374,"")</f>
        <v/>
      </c>
      <c r="C1374" s="50">
        <f>IF($A1374&lt;=[1]Labels!$A$2257,[1]Labels!C1374,"")</f>
        <v/>
      </c>
      <c r="D1374" s="51" t="n"/>
      <c r="E1374" s="51" t="n"/>
      <c r="F1374" s="51" t="n"/>
      <c r="G1374" s="51" t="n"/>
      <c r="H1374" s="51" t="n"/>
      <c r="I1374" s="51" t="n"/>
      <c r="J1374" s="51" t="n"/>
      <c r="K1374" s="51" t="n"/>
      <c r="L1374" s="51" t="n"/>
      <c r="M1374" s="51" t="n"/>
      <c r="N1374" s="51" t="n"/>
      <c r="O1374" s="51" t="n"/>
      <c r="P1374" s="51" t="n"/>
    </row>
    <row r="1375">
      <c r="A1375" s="29" t="n">
        <v>1371</v>
      </c>
      <c r="B1375" s="9">
        <f>IF($A1375&lt;=[1]Labels!$A$2257,[1]Labels!B1375,"")</f>
        <v/>
      </c>
      <c r="C1375" s="50">
        <f>IF($A1375&lt;=[1]Labels!$A$2257,[1]Labels!C1375,"")</f>
        <v/>
      </c>
      <c r="D1375" s="51" t="n"/>
      <c r="E1375" s="51" t="n"/>
      <c r="F1375" s="51" t="n"/>
      <c r="G1375" s="51" t="n"/>
      <c r="H1375" s="51" t="n"/>
      <c r="I1375" s="51" t="n"/>
      <c r="J1375" s="51" t="n"/>
      <c r="K1375" s="51" t="n"/>
      <c r="L1375" s="51" t="n"/>
      <c r="M1375" s="51" t="n"/>
      <c r="N1375" s="51" t="n"/>
      <c r="O1375" s="51" t="n"/>
      <c r="P1375" s="51" t="n"/>
    </row>
    <row r="1376">
      <c r="A1376" s="29" t="n">
        <v>1372</v>
      </c>
      <c r="B1376" s="9">
        <f>IF($A1376&lt;=[1]Labels!$A$2257,[1]Labels!B1376,"")</f>
        <v/>
      </c>
      <c r="C1376" s="50">
        <f>IF($A1376&lt;=[1]Labels!$A$2257,[1]Labels!C1376,"")</f>
        <v/>
      </c>
      <c r="D1376" s="51" t="n"/>
      <c r="E1376" s="51" t="n"/>
      <c r="F1376" s="51" t="n"/>
      <c r="G1376" s="51" t="n"/>
      <c r="H1376" s="51" t="n"/>
      <c r="I1376" s="51" t="n"/>
      <c r="J1376" s="51" t="n"/>
      <c r="K1376" s="51" t="n"/>
      <c r="L1376" s="51" t="n"/>
      <c r="M1376" s="51" t="n"/>
      <c r="N1376" s="51" t="n"/>
      <c r="O1376" s="51" t="n"/>
      <c r="P1376" s="51" t="n"/>
    </row>
    <row r="1377">
      <c r="A1377" s="29" t="n">
        <v>1373</v>
      </c>
      <c r="B1377" s="9">
        <f>IF($A1377&lt;=[1]Labels!$A$2257,[1]Labels!B1377,"")</f>
        <v/>
      </c>
      <c r="C1377" s="50">
        <f>IF($A1377&lt;=[1]Labels!$A$2257,[1]Labels!C1377,"")</f>
        <v/>
      </c>
      <c r="D1377" s="51" t="n"/>
      <c r="E1377" s="51" t="n"/>
      <c r="F1377" s="51" t="n"/>
      <c r="G1377" s="51" t="n"/>
      <c r="H1377" s="51" t="n"/>
      <c r="I1377" s="51" t="n"/>
      <c r="J1377" s="51" t="n"/>
      <c r="K1377" s="51" t="n"/>
      <c r="L1377" s="51" t="n"/>
      <c r="M1377" s="51" t="n"/>
      <c r="N1377" s="51" t="n"/>
      <c r="O1377" s="51" t="n"/>
      <c r="P1377" s="51" t="n"/>
    </row>
    <row r="1378">
      <c r="A1378" s="29" t="n">
        <v>1374</v>
      </c>
      <c r="B1378" s="9">
        <f>IF($A1378&lt;=[1]Labels!$A$2257,[1]Labels!B1378,"")</f>
        <v/>
      </c>
      <c r="C1378" s="50">
        <f>IF($A1378&lt;=[1]Labels!$A$2257,[1]Labels!C1378,"")</f>
        <v/>
      </c>
      <c r="D1378" s="51" t="n"/>
      <c r="E1378" s="51" t="n"/>
      <c r="F1378" s="51" t="n"/>
      <c r="G1378" s="51" t="n"/>
      <c r="H1378" s="51" t="n"/>
      <c r="I1378" s="51" t="n"/>
      <c r="J1378" s="51" t="n"/>
      <c r="K1378" s="51" t="n"/>
      <c r="L1378" s="51" t="n"/>
      <c r="M1378" s="51" t="n"/>
      <c r="N1378" s="51" t="n"/>
      <c r="O1378" s="51" t="n"/>
      <c r="P1378" s="51" t="n"/>
    </row>
    <row r="1379">
      <c r="A1379" s="29" t="n">
        <v>1375</v>
      </c>
      <c r="B1379" s="9">
        <f>IF($A1379&lt;=[1]Labels!$A$2257,[1]Labels!B1379,"")</f>
        <v/>
      </c>
      <c r="C1379" s="50">
        <f>IF($A1379&lt;=[1]Labels!$A$2257,[1]Labels!C1379,"")</f>
        <v/>
      </c>
      <c r="D1379" s="51" t="n"/>
      <c r="E1379" s="51" t="n"/>
      <c r="F1379" s="51" t="n"/>
      <c r="G1379" s="51" t="n"/>
      <c r="H1379" s="51" t="n"/>
      <c r="I1379" s="51" t="n"/>
      <c r="J1379" s="51" t="n"/>
      <c r="K1379" s="51" t="n"/>
      <c r="L1379" s="51" t="n"/>
      <c r="M1379" s="51" t="n"/>
      <c r="N1379" s="51" t="n"/>
      <c r="O1379" s="51" t="n"/>
      <c r="P1379" s="51" t="n"/>
    </row>
    <row r="1380">
      <c r="A1380" s="29" t="n">
        <v>1376</v>
      </c>
      <c r="B1380" s="9">
        <f>IF($A1380&lt;=[1]Labels!$A$2257,[1]Labels!B1380,"")</f>
        <v/>
      </c>
      <c r="C1380" s="50">
        <f>IF($A1380&lt;=[1]Labels!$A$2257,[1]Labels!C1380,"")</f>
        <v/>
      </c>
      <c r="D1380" s="51" t="n"/>
      <c r="E1380" s="51" t="n"/>
      <c r="F1380" s="51" t="n"/>
      <c r="G1380" s="51" t="n"/>
      <c r="H1380" s="51" t="n"/>
      <c r="I1380" s="51" t="n"/>
      <c r="J1380" s="51" t="n"/>
      <c r="K1380" s="51" t="n"/>
      <c r="L1380" s="51" t="n"/>
      <c r="M1380" s="51" t="n"/>
      <c r="N1380" s="51" t="n"/>
      <c r="O1380" s="51" t="n"/>
      <c r="P1380" s="51" t="n"/>
    </row>
    <row r="1381">
      <c r="A1381" s="29" t="n">
        <v>1377</v>
      </c>
      <c r="B1381" s="9">
        <f>IF($A1381&lt;=[1]Labels!$A$2257,[1]Labels!B1381,"")</f>
        <v/>
      </c>
      <c r="C1381" s="50">
        <f>IF($A1381&lt;=[1]Labels!$A$2257,[1]Labels!C1381,"")</f>
        <v/>
      </c>
      <c r="D1381" s="51" t="n"/>
      <c r="E1381" s="51" t="n"/>
      <c r="F1381" s="51" t="n"/>
      <c r="G1381" s="51" t="n"/>
      <c r="H1381" s="51" t="n"/>
      <c r="I1381" s="51" t="n"/>
      <c r="J1381" s="51" t="n"/>
      <c r="K1381" s="51" t="n"/>
      <c r="L1381" s="51" t="n"/>
      <c r="M1381" s="51" t="n"/>
      <c r="N1381" s="51" t="n"/>
      <c r="O1381" s="51" t="n"/>
      <c r="P1381" s="51" t="n"/>
    </row>
    <row r="1382">
      <c r="A1382" s="29" t="n">
        <v>1378</v>
      </c>
      <c r="B1382" s="9">
        <f>IF($A1382&lt;=[1]Labels!$A$2257,[1]Labels!B1382,"")</f>
        <v/>
      </c>
      <c r="C1382" s="50">
        <f>IF($A1382&lt;=[1]Labels!$A$2257,[1]Labels!C1382,"")</f>
        <v/>
      </c>
      <c r="D1382" s="51" t="n"/>
      <c r="E1382" s="51" t="n"/>
      <c r="F1382" s="51" t="n"/>
      <c r="G1382" s="51" t="n"/>
      <c r="H1382" s="51" t="n"/>
      <c r="I1382" s="51" t="n"/>
      <c r="J1382" s="51" t="n"/>
      <c r="K1382" s="51" t="n"/>
      <c r="L1382" s="51" t="n"/>
      <c r="M1382" s="51" t="n"/>
      <c r="N1382" s="51" t="n"/>
      <c r="O1382" s="51" t="n"/>
      <c r="P1382" s="51" t="n"/>
    </row>
    <row r="1383">
      <c r="A1383" s="29" t="n">
        <v>1379</v>
      </c>
      <c r="B1383" s="9">
        <f>IF($A1383&lt;=[1]Labels!$A$2257,[1]Labels!B1383,"")</f>
        <v/>
      </c>
      <c r="C1383" s="50">
        <f>IF($A1383&lt;=[1]Labels!$A$2257,[1]Labels!C1383,"")</f>
        <v/>
      </c>
      <c r="D1383" s="51" t="n"/>
      <c r="E1383" s="51" t="n"/>
      <c r="F1383" s="51" t="n"/>
      <c r="G1383" s="51" t="n"/>
      <c r="H1383" s="51" t="n"/>
      <c r="I1383" s="51" t="n"/>
      <c r="J1383" s="51" t="n"/>
      <c r="K1383" s="51" t="n"/>
      <c r="L1383" s="51" t="n"/>
      <c r="M1383" s="51" t="n"/>
      <c r="N1383" s="51" t="n"/>
      <c r="O1383" s="51" t="n"/>
      <c r="P1383" s="51" t="n"/>
    </row>
    <row r="1384">
      <c r="A1384" s="29" t="n">
        <v>1380</v>
      </c>
      <c r="B1384" s="9">
        <f>IF($A1384&lt;=[1]Labels!$A$2257,[1]Labels!B1384,"")</f>
        <v/>
      </c>
      <c r="C1384" s="50">
        <f>IF($A1384&lt;=[1]Labels!$A$2257,[1]Labels!C1384,"")</f>
        <v/>
      </c>
      <c r="D1384" s="51" t="n"/>
      <c r="E1384" s="51" t="n"/>
      <c r="F1384" s="51" t="n"/>
      <c r="G1384" s="51" t="n"/>
      <c r="H1384" s="51" t="n"/>
      <c r="I1384" s="51" t="n"/>
      <c r="J1384" s="51" t="n"/>
      <c r="K1384" s="51" t="n"/>
      <c r="L1384" s="51" t="n"/>
      <c r="M1384" s="51" t="n"/>
      <c r="N1384" s="51" t="n"/>
      <c r="O1384" s="51" t="n"/>
      <c r="P1384" s="51" t="n"/>
    </row>
    <row r="1385">
      <c r="A1385" s="29" t="n">
        <v>1381</v>
      </c>
      <c r="B1385" s="9">
        <f>IF($A1385&lt;=[1]Labels!$A$2257,[1]Labels!B1385,"")</f>
        <v/>
      </c>
      <c r="C1385" s="50">
        <f>IF($A1385&lt;=[1]Labels!$A$2257,[1]Labels!C1385,"")</f>
        <v/>
      </c>
      <c r="D1385" s="51" t="n"/>
      <c r="E1385" s="51" t="n"/>
      <c r="F1385" s="51" t="n"/>
      <c r="G1385" s="51" t="n"/>
      <c r="H1385" s="51" t="n"/>
      <c r="I1385" s="51" t="n"/>
      <c r="J1385" s="51" t="n"/>
      <c r="K1385" s="51" t="n"/>
      <c r="L1385" s="51" t="n"/>
      <c r="M1385" s="51" t="n"/>
      <c r="N1385" s="51" t="n"/>
      <c r="O1385" s="51" t="n"/>
      <c r="P1385" s="51" t="n"/>
    </row>
    <row r="1386">
      <c r="A1386" s="29" t="n">
        <v>1382</v>
      </c>
      <c r="B1386" s="9">
        <f>IF($A1386&lt;=[1]Labels!$A$2257,[1]Labels!B1386,"")</f>
        <v/>
      </c>
      <c r="C1386" s="50">
        <f>IF($A1386&lt;=[1]Labels!$A$2257,[1]Labels!C1386,"")</f>
        <v/>
      </c>
      <c r="D1386" s="51" t="n"/>
      <c r="E1386" s="51" t="n"/>
      <c r="F1386" s="51" t="n"/>
      <c r="G1386" s="51" t="n"/>
      <c r="H1386" s="51" t="n"/>
      <c r="I1386" s="51" t="n"/>
      <c r="J1386" s="51" t="n"/>
      <c r="K1386" s="51" t="n"/>
      <c r="L1386" s="51" t="n"/>
      <c r="M1386" s="51" t="n"/>
      <c r="N1386" s="51" t="n"/>
      <c r="O1386" s="51" t="n"/>
      <c r="P1386" s="51" t="n"/>
    </row>
    <row r="1387">
      <c r="A1387" s="29" t="n">
        <v>1383</v>
      </c>
      <c r="B1387" s="9">
        <f>IF($A1387&lt;=[1]Labels!$A$2257,[1]Labels!B1387,"")</f>
        <v/>
      </c>
      <c r="C1387" s="50">
        <f>IF($A1387&lt;=[1]Labels!$A$2257,[1]Labels!C1387,"")</f>
        <v/>
      </c>
      <c r="D1387" s="51" t="n"/>
      <c r="E1387" s="51" t="n"/>
      <c r="F1387" s="51" t="n"/>
      <c r="G1387" s="51" t="n"/>
      <c r="H1387" s="51" t="n"/>
      <c r="I1387" s="51" t="n"/>
      <c r="J1387" s="51" t="n"/>
      <c r="K1387" s="51" t="n"/>
      <c r="L1387" s="51" t="n"/>
      <c r="M1387" s="51" t="n"/>
      <c r="N1387" s="51" t="n"/>
      <c r="O1387" s="51" t="n"/>
      <c r="P1387" s="51" t="n"/>
    </row>
    <row r="1388">
      <c r="A1388" s="29" t="n">
        <v>1384</v>
      </c>
      <c r="B1388" s="9">
        <f>IF($A1388&lt;=[1]Labels!$A$2257,[1]Labels!B1388,"")</f>
        <v/>
      </c>
      <c r="C1388" s="50">
        <f>IF($A1388&lt;=[1]Labels!$A$2257,[1]Labels!C1388,"")</f>
        <v/>
      </c>
      <c r="D1388" s="51" t="n"/>
      <c r="E1388" s="51" t="n"/>
      <c r="F1388" s="51" t="n"/>
      <c r="G1388" s="51" t="n"/>
      <c r="H1388" s="51" t="n"/>
      <c r="I1388" s="51" t="n"/>
      <c r="J1388" s="51" t="n"/>
      <c r="K1388" s="51" t="n"/>
      <c r="L1388" s="51" t="n"/>
      <c r="M1388" s="51" t="n"/>
      <c r="N1388" s="51" t="n"/>
      <c r="O1388" s="51" t="n"/>
      <c r="P1388" s="51" t="n"/>
    </row>
    <row r="1389">
      <c r="A1389" s="29" t="n">
        <v>1385</v>
      </c>
      <c r="B1389" s="9">
        <f>IF($A1389&lt;=[1]Labels!$A$2257,[1]Labels!B1389,"")</f>
        <v/>
      </c>
      <c r="C1389" s="50">
        <f>IF($A1389&lt;=[1]Labels!$A$2257,[1]Labels!C1389,"")</f>
        <v/>
      </c>
      <c r="D1389" s="51" t="n"/>
      <c r="E1389" s="51" t="n"/>
      <c r="F1389" s="51" t="n"/>
      <c r="G1389" s="51" t="n"/>
      <c r="H1389" s="51" t="n"/>
      <c r="I1389" s="51" t="n"/>
      <c r="J1389" s="51" t="n"/>
      <c r="K1389" s="51" t="n"/>
      <c r="L1389" s="51" t="n"/>
      <c r="M1389" s="51" t="n"/>
      <c r="N1389" s="51" t="n"/>
      <c r="O1389" s="51" t="n"/>
      <c r="P1389" s="51" t="n"/>
    </row>
    <row r="1390">
      <c r="A1390" s="29" t="n">
        <v>1386</v>
      </c>
      <c r="B1390" s="9">
        <f>IF($A1390&lt;=[1]Labels!$A$2257,[1]Labels!B1390,"")</f>
        <v/>
      </c>
      <c r="C1390" s="50">
        <f>IF($A1390&lt;=[1]Labels!$A$2257,[1]Labels!C1390,"")</f>
        <v/>
      </c>
      <c r="D1390" s="51" t="n"/>
      <c r="E1390" s="51" t="n"/>
      <c r="F1390" s="51" t="n"/>
      <c r="G1390" s="51" t="n"/>
      <c r="H1390" s="51" t="n"/>
      <c r="I1390" s="51" t="n"/>
      <c r="J1390" s="51" t="n"/>
      <c r="K1390" s="51" t="n"/>
      <c r="L1390" s="51" t="n"/>
      <c r="M1390" s="51" t="n"/>
      <c r="N1390" s="51" t="n"/>
      <c r="O1390" s="51" t="n"/>
      <c r="P1390" s="51" t="n"/>
    </row>
    <row r="1391">
      <c r="A1391" s="29" t="n">
        <v>1387</v>
      </c>
      <c r="B1391" s="9">
        <f>IF($A1391&lt;=[1]Labels!$A$2257,[1]Labels!B1391,"")</f>
        <v/>
      </c>
      <c r="C1391" s="50">
        <f>IF($A1391&lt;=[1]Labels!$A$2257,[1]Labels!C1391,"")</f>
        <v/>
      </c>
      <c r="D1391" s="51" t="n"/>
      <c r="E1391" s="51" t="n"/>
      <c r="F1391" s="51" t="n"/>
      <c r="G1391" s="51" t="n"/>
      <c r="H1391" s="51" t="n"/>
      <c r="I1391" s="51" t="n"/>
      <c r="J1391" s="51" t="n"/>
      <c r="K1391" s="51" t="n"/>
      <c r="L1391" s="51" t="n"/>
      <c r="M1391" s="51" t="n"/>
      <c r="N1391" s="51" t="n"/>
      <c r="O1391" s="51" t="n"/>
      <c r="P1391" s="51" t="n"/>
    </row>
    <row r="1392">
      <c r="A1392" s="29" t="n">
        <v>1388</v>
      </c>
      <c r="B1392" s="9">
        <f>IF($A1392&lt;=[1]Labels!$A$2257,[1]Labels!B1392,"")</f>
        <v/>
      </c>
      <c r="C1392" s="50">
        <f>IF($A1392&lt;=[1]Labels!$A$2257,[1]Labels!C1392,"")</f>
        <v/>
      </c>
      <c r="D1392" s="51" t="n"/>
      <c r="E1392" s="51" t="n"/>
      <c r="F1392" s="51" t="n"/>
      <c r="G1392" s="51" t="n"/>
      <c r="H1392" s="51" t="n"/>
      <c r="I1392" s="51" t="n"/>
      <c r="J1392" s="51" t="n"/>
      <c r="K1392" s="51" t="n"/>
      <c r="L1392" s="51" t="n"/>
      <c r="M1392" s="51" t="n"/>
      <c r="N1392" s="51" t="n"/>
      <c r="O1392" s="51" t="n"/>
      <c r="P1392" s="51" t="n"/>
    </row>
    <row r="1393">
      <c r="A1393" s="29" t="n">
        <v>1389</v>
      </c>
      <c r="B1393" s="9">
        <f>IF($A1393&lt;=[1]Labels!$A$2257,[1]Labels!B1393,"")</f>
        <v/>
      </c>
      <c r="C1393" s="50">
        <f>IF($A1393&lt;=[1]Labels!$A$2257,[1]Labels!C1393,"")</f>
        <v/>
      </c>
      <c r="D1393" s="51" t="n"/>
      <c r="E1393" s="51" t="n"/>
      <c r="F1393" s="51" t="n"/>
      <c r="G1393" s="51" t="n"/>
      <c r="H1393" s="51" t="n"/>
      <c r="I1393" s="51" t="n"/>
      <c r="J1393" s="51" t="n"/>
      <c r="K1393" s="51" t="n"/>
      <c r="L1393" s="51" t="n"/>
      <c r="M1393" s="51" t="n"/>
      <c r="N1393" s="51" t="n"/>
      <c r="O1393" s="51" t="n"/>
      <c r="P1393" s="51" t="n"/>
    </row>
    <row r="1394">
      <c r="A1394" s="29" t="n">
        <v>1390</v>
      </c>
      <c r="B1394" s="9">
        <f>IF($A1394&lt;=[1]Labels!$A$2257,[1]Labels!B1394,"")</f>
        <v/>
      </c>
      <c r="C1394" s="50">
        <f>IF($A1394&lt;=[1]Labels!$A$2257,[1]Labels!C1394,"")</f>
        <v/>
      </c>
      <c r="D1394" s="51" t="n"/>
      <c r="E1394" s="51" t="n"/>
      <c r="F1394" s="51" t="n"/>
      <c r="G1394" s="51" t="n"/>
      <c r="H1394" s="51" t="n"/>
      <c r="I1394" s="51" t="n"/>
      <c r="J1394" s="51" t="n"/>
      <c r="K1394" s="51" t="n"/>
      <c r="L1394" s="51" t="n"/>
      <c r="M1394" s="51" t="n"/>
      <c r="N1394" s="51" t="n"/>
      <c r="O1394" s="51" t="n"/>
      <c r="P1394" s="51" t="n"/>
    </row>
    <row r="1395">
      <c r="A1395" s="29" t="n">
        <v>1391</v>
      </c>
      <c r="B1395" s="9">
        <f>IF($A1395&lt;=[1]Labels!$A$2257,[1]Labels!B1395,"")</f>
        <v/>
      </c>
      <c r="C1395" s="50">
        <f>IF($A1395&lt;=[1]Labels!$A$2257,[1]Labels!C1395,"")</f>
        <v/>
      </c>
      <c r="D1395" s="51" t="n"/>
      <c r="E1395" s="51" t="n"/>
      <c r="F1395" s="51" t="n"/>
      <c r="G1395" s="51" t="n"/>
      <c r="H1395" s="51" t="n"/>
      <c r="I1395" s="51" t="n"/>
      <c r="J1395" s="51" t="n"/>
      <c r="K1395" s="51" t="n"/>
      <c r="L1395" s="51" t="n"/>
      <c r="M1395" s="51" t="n"/>
      <c r="N1395" s="51" t="n"/>
      <c r="O1395" s="51" t="n"/>
      <c r="P1395" s="51" t="n"/>
    </row>
    <row r="1396">
      <c r="A1396" s="29" t="n">
        <v>1392</v>
      </c>
      <c r="B1396" s="9">
        <f>IF($A1396&lt;=[1]Labels!$A$2257,[1]Labels!B1396,"")</f>
        <v/>
      </c>
      <c r="C1396" s="50">
        <f>IF($A1396&lt;=[1]Labels!$A$2257,[1]Labels!C1396,"")</f>
        <v/>
      </c>
      <c r="D1396" s="51" t="n"/>
      <c r="E1396" s="51" t="n"/>
      <c r="F1396" s="51" t="n"/>
      <c r="G1396" s="51" t="n"/>
      <c r="H1396" s="51" t="n"/>
      <c r="I1396" s="51" t="n"/>
      <c r="J1396" s="51" t="n"/>
      <c r="K1396" s="51" t="n"/>
      <c r="L1396" s="51" t="n"/>
      <c r="M1396" s="51" t="n"/>
      <c r="N1396" s="51" t="n"/>
      <c r="O1396" s="51" t="n"/>
      <c r="P1396" s="51" t="n"/>
    </row>
    <row r="1397">
      <c r="A1397" s="29" t="n">
        <v>1393</v>
      </c>
      <c r="B1397" s="9">
        <f>IF($A1397&lt;=[1]Labels!$A$2257,[1]Labels!B1397,"")</f>
        <v/>
      </c>
      <c r="C1397" s="50">
        <f>IF($A1397&lt;=[1]Labels!$A$2257,[1]Labels!C1397,"")</f>
        <v/>
      </c>
      <c r="D1397" s="51" t="n"/>
      <c r="E1397" s="51" t="n"/>
      <c r="F1397" s="51" t="n"/>
      <c r="G1397" s="51" t="n"/>
      <c r="H1397" s="51" t="n"/>
      <c r="I1397" s="51" t="n"/>
      <c r="J1397" s="51" t="n"/>
      <c r="K1397" s="51" t="n"/>
      <c r="L1397" s="51" t="n"/>
      <c r="M1397" s="51" t="n"/>
      <c r="N1397" s="51" t="n"/>
      <c r="O1397" s="51" t="n"/>
      <c r="P1397" s="51" t="n"/>
    </row>
    <row r="1398">
      <c r="A1398" s="29" t="n">
        <v>1394</v>
      </c>
      <c r="B1398" s="9">
        <f>IF($A1398&lt;=[1]Labels!$A$2257,[1]Labels!B1398,"")</f>
        <v/>
      </c>
      <c r="C1398" s="50">
        <f>IF($A1398&lt;=[1]Labels!$A$2257,[1]Labels!C1398,"")</f>
        <v/>
      </c>
      <c r="D1398" s="51" t="n"/>
      <c r="E1398" s="51" t="n"/>
      <c r="F1398" s="51" t="n"/>
      <c r="G1398" s="51" t="n"/>
      <c r="H1398" s="51" t="n"/>
      <c r="I1398" s="51" t="n"/>
      <c r="J1398" s="51" t="n"/>
      <c r="K1398" s="51" t="n"/>
      <c r="L1398" s="51" t="n"/>
      <c r="M1398" s="51" t="n"/>
      <c r="N1398" s="51" t="n"/>
      <c r="O1398" s="51" t="n"/>
      <c r="P1398" s="51" t="n"/>
    </row>
    <row r="1399">
      <c r="A1399" s="29" t="n">
        <v>1395</v>
      </c>
      <c r="B1399" s="9">
        <f>IF($A1399&lt;=[1]Labels!$A$2257,[1]Labels!B1399,"")</f>
        <v/>
      </c>
      <c r="C1399" s="50">
        <f>IF($A1399&lt;=[1]Labels!$A$2257,[1]Labels!C1399,"")</f>
        <v/>
      </c>
      <c r="D1399" s="51" t="n"/>
      <c r="E1399" s="51" t="n"/>
      <c r="F1399" s="51" t="n"/>
      <c r="G1399" s="51" t="n"/>
      <c r="H1399" s="51" t="n"/>
      <c r="I1399" s="51" t="n"/>
      <c r="J1399" s="51" t="n"/>
      <c r="K1399" s="51" t="n"/>
      <c r="L1399" s="51" t="n"/>
      <c r="M1399" s="51" t="n"/>
      <c r="N1399" s="51" t="n"/>
      <c r="O1399" s="51" t="n"/>
      <c r="P1399" s="51" t="n"/>
    </row>
    <row r="1400">
      <c r="A1400" s="29" t="n">
        <v>1396</v>
      </c>
      <c r="B1400" s="9">
        <f>IF($A1400&lt;=[1]Labels!$A$2257,[1]Labels!B1400,"")</f>
        <v/>
      </c>
      <c r="C1400" s="50">
        <f>IF($A1400&lt;=[1]Labels!$A$2257,[1]Labels!C1400,"")</f>
        <v/>
      </c>
      <c r="D1400" s="51" t="n"/>
      <c r="E1400" s="51" t="n"/>
      <c r="F1400" s="51" t="n"/>
      <c r="G1400" s="51" t="n"/>
      <c r="H1400" s="51" t="n"/>
      <c r="I1400" s="51" t="n"/>
      <c r="J1400" s="51" t="n"/>
      <c r="K1400" s="51" t="n"/>
      <c r="L1400" s="51" t="n"/>
      <c r="M1400" s="51" t="n"/>
      <c r="N1400" s="51" t="n"/>
      <c r="O1400" s="51" t="n"/>
      <c r="P1400" s="51" t="n"/>
    </row>
    <row r="1401">
      <c r="A1401" s="29" t="n">
        <v>1397</v>
      </c>
      <c r="B1401" s="9">
        <f>IF($A1401&lt;=[1]Labels!$A$2257,[1]Labels!B1401,"")</f>
        <v/>
      </c>
      <c r="C1401" s="50">
        <f>IF($A1401&lt;=[1]Labels!$A$2257,[1]Labels!C1401,"")</f>
        <v/>
      </c>
      <c r="D1401" s="51" t="n"/>
      <c r="E1401" s="51" t="n"/>
      <c r="F1401" s="51" t="n"/>
      <c r="G1401" s="51" t="n"/>
      <c r="H1401" s="51" t="n"/>
      <c r="I1401" s="51" t="n"/>
      <c r="J1401" s="51" t="n"/>
      <c r="K1401" s="51" t="n"/>
      <c r="L1401" s="51" t="n"/>
      <c r="M1401" s="51" t="n"/>
      <c r="N1401" s="51" t="n"/>
      <c r="O1401" s="51" t="n"/>
      <c r="P1401" s="51" t="n"/>
    </row>
    <row r="1402">
      <c r="A1402" s="29" t="n">
        <v>1398</v>
      </c>
      <c r="B1402" s="9">
        <f>IF($A1402&lt;=[1]Labels!$A$2257,[1]Labels!B1402,"")</f>
        <v/>
      </c>
      <c r="C1402" s="50">
        <f>IF($A1402&lt;=[1]Labels!$A$2257,[1]Labels!C1402,"")</f>
        <v/>
      </c>
      <c r="D1402" s="51" t="n"/>
      <c r="E1402" s="51" t="n"/>
      <c r="F1402" s="51" t="n"/>
      <c r="G1402" s="51" t="n"/>
      <c r="H1402" s="51" t="n"/>
      <c r="I1402" s="51" t="n"/>
      <c r="J1402" s="51" t="n"/>
      <c r="K1402" s="51" t="n"/>
      <c r="L1402" s="51" t="n"/>
      <c r="M1402" s="51" t="n"/>
      <c r="N1402" s="51" t="n"/>
      <c r="O1402" s="51" t="n"/>
      <c r="P1402" s="51" t="n"/>
    </row>
    <row r="1403">
      <c r="A1403" s="29" t="n">
        <v>1399</v>
      </c>
      <c r="B1403" s="9">
        <f>IF($A1403&lt;=[1]Labels!$A$2257,[1]Labels!B1403,"")</f>
        <v/>
      </c>
      <c r="C1403" s="50">
        <f>IF($A1403&lt;=[1]Labels!$A$2257,[1]Labels!C1403,"")</f>
        <v/>
      </c>
      <c r="D1403" s="51" t="n"/>
      <c r="E1403" s="51" t="n"/>
      <c r="F1403" s="51" t="n"/>
      <c r="G1403" s="51" t="n"/>
      <c r="H1403" s="51" t="n"/>
      <c r="I1403" s="51" t="n"/>
      <c r="J1403" s="51" t="n"/>
      <c r="K1403" s="51" t="n"/>
      <c r="L1403" s="51" t="n"/>
      <c r="M1403" s="51" t="n"/>
      <c r="N1403" s="51" t="n"/>
      <c r="O1403" s="51" t="n"/>
      <c r="P1403" s="51" t="n"/>
    </row>
    <row r="1404">
      <c r="A1404" s="29" t="n">
        <v>1400</v>
      </c>
      <c r="B1404" s="9">
        <f>IF($A1404&lt;=[1]Labels!$A$2257,[1]Labels!B1404,"")</f>
        <v/>
      </c>
      <c r="C1404" s="50">
        <f>IF($A1404&lt;=[1]Labels!$A$2257,[1]Labels!C1404,"")</f>
        <v/>
      </c>
      <c r="D1404" s="51" t="n"/>
      <c r="E1404" s="51" t="n"/>
      <c r="F1404" s="51" t="n"/>
      <c r="G1404" s="51" t="n"/>
      <c r="H1404" s="51" t="n"/>
      <c r="I1404" s="51" t="n"/>
      <c r="J1404" s="51" t="n"/>
      <c r="K1404" s="51" t="n"/>
      <c r="L1404" s="51" t="n"/>
      <c r="M1404" s="51" t="n"/>
      <c r="N1404" s="51" t="n"/>
      <c r="O1404" s="51" t="n"/>
      <c r="P1404" s="51" t="n"/>
    </row>
    <row r="1405">
      <c r="A1405" s="29" t="n">
        <v>1401</v>
      </c>
      <c r="B1405" s="9">
        <f>IF($A1405&lt;=[1]Labels!$A$2257,[1]Labels!B1405,"")</f>
        <v/>
      </c>
      <c r="C1405" s="50">
        <f>IF($A1405&lt;=[1]Labels!$A$2257,[1]Labels!C1405,"")</f>
        <v/>
      </c>
      <c r="D1405" s="51" t="n"/>
      <c r="E1405" s="51" t="n"/>
      <c r="F1405" s="51" t="n"/>
      <c r="G1405" s="51" t="n"/>
      <c r="H1405" s="51" t="n"/>
      <c r="I1405" s="51" t="n"/>
      <c r="J1405" s="51" t="n"/>
      <c r="K1405" s="51" t="n"/>
      <c r="L1405" s="51" t="n"/>
      <c r="M1405" s="51" t="n"/>
      <c r="N1405" s="51" t="n"/>
      <c r="O1405" s="51" t="n"/>
      <c r="P1405" s="51" t="n"/>
    </row>
    <row r="1406">
      <c r="A1406" s="29" t="n">
        <v>1402</v>
      </c>
      <c r="B1406" s="9">
        <f>IF($A1406&lt;=[1]Labels!$A$2257,[1]Labels!B1406,"")</f>
        <v/>
      </c>
      <c r="C1406" s="50">
        <f>IF($A1406&lt;=[1]Labels!$A$2257,[1]Labels!C1406,"")</f>
        <v/>
      </c>
      <c r="D1406" s="51" t="n"/>
      <c r="E1406" s="51" t="n"/>
      <c r="F1406" s="51" t="n"/>
      <c r="G1406" s="51" t="n"/>
      <c r="H1406" s="51" t="n"/>
      <c r="I1406" s="51" t="n"/>
      <c r="J1406" s="51" t="n"/>
      <c r="K1406" s="51" t="n"/>
      <c r="L1406" s="51" t="n"/>
      <c r="M1406" s="51" t="n"/>
      <c r="N1406" s="51" t="n"/>
      <c r="O1406" s="51" t="n"/>
      <c r="P1406" s="51" t="n"/>
    </row>
    <row r="1407">
      <c r="A1407" s="29" t="n">
        <v>1403</v>
      </c>
      <c r="B1407" s="9">
        <f>IF($A1407&lt;=[1]Labels!$A$2257,[1]Labels!B1407,"")</f>
        <v/>
      </c>
      <c r="C1407" s="50">
        <f>IF($A1407&lt;=[1]Labels!$A$2257,[1]Labels!C1407,"")</f>
        <v/>
      </c>
      <c r="D1407" s="51" t="n"/>
      <c r="E1407" s="51" t="n"/>
      <c r="F1407" s="51" t="n"/>
      <c r="G1407" s="51" t="n"/>
      <c r="H1407" s="51" t="n"/>
      <c r="I1407" s="51" t="n"/>
      <c r="J1407" s="51" t="n"/>
      <c r="K1407" s="51" t="n"/>
      <c r="L1407" s="51" t="n"/>
      <c r="M1407" s="51" t="n"/>
      <c r="N1407" s="51" t="n"/>
      <c r="O1407" s="51" t="n"/>
      <c r="P1407" s="51" t="n"/>
    </row>
    <row r="1408">
      <c r="A1408" s="29" t="n">
        <v>1404</v>
      </c>
      <c r="B1408" s="9">
        <f>IF($A1408&lt;=[1]Labels!$A$2257,[1]Labels!B1408,"")</f>
        <v/>
      </c>
      <c r="C1408" s="50">
        <f>IF($A1408&lt;=[1]Labels!$A$2257,[1]Labels!C1408,"")</f>
        <v/>
      </c>
      <c r="D1408" s="51" t="n"/>
      <c r="E1408" s="51" t="n"/>
      <c r="F1408" s="51" t="n"/>
      <c r="G1408" s="51" t="n"/>
      <c r="H1408" s="51" t="n"/>
      <c r="I1408" s="51" t="n"/>
      <c r="J1408" s="51" t="n"/>
      <c r="K1408" s="51" t="n"/>
      <c r="L1408" s="51" t="n"/>
      <c r="M1408" s="51" t="n"/>
      <c r="N1408" s="51" t="n"/>
      <c r="O1408" s="51" t="n"/>
      <c r="P1408" s="51" t="n"/>
    </row>
    <row r="1409">
      <c r="A1409" s="29" t="n">
        <v>1405</v>
      </c>
      <c r="B1409" s="9">
        <f>IF($A1409&lt;=[1]Labels!$A$2257,[1]Labels!B1409,"")</f>
        <v/>
      </c>
      <c r="C1409" s="50">
        <f>IF($A1409&lt;=[1]Labels!$A$2257,[1]Labels!C1409,"")</f>
        <v/>
      </c>
      <c r="D1409" s="51" t="n"/>
      <c r="E1409" s="51" t="n"/>
      <c r="F1409" s="51" t="n"/>
      <c r="G1409" s="51" t="n"/>
      <c r="H1409" s="51" t="n"/>
      <c r="I1409" s="51" t="n"/>
      <c r="J1409" s="51" t="n"/>
      <c r="K1409" s="51" t="n"/>
      <c r="L1409" s="51" t="n"/>
      <c r="M1409" s="51" t="n"/>
      <c r="N1409" s="51" t="n"/>
      <c r="O1409" s="51" t="n"/>
      <c r="P1409" s="51" t="n"/>
    </row>
    <row r="1410">
      <c r="A1410" s="29" t="n">
        <v>1406</v>
      </c>
      <c r="B1410" s="9">
        <f>IF($A1410&lt;=[1]Labels!$A$2257,[1]Labels!B1410,"")</f>
        <v/>
      </c>
      <c r="C1410" s="50">
        <f>IF($A1410&lt;=[1]Labels!$A$2257,[1]Labels!C1410,"")</f>
        <v/>
      </c>
      <c r="D1410" s="51" t="n"/>
      <c r="E1410" s="51" t="n"/>
      <c r="F1410" s="51" t="n"/>
      <c r="G1410" s="51" t="n"/>
      <c r="H1410" s="51" t="n"/>
      <c r="I1410" s="51" t="n"/>
      <c r="J1410" s="51" t="n"/>
      <c r="K1410" s="51" t="n"/>
      <c r="L1410" s="51" t="n"/>
      <c r="M1410" s="51" t="n"/>
      <c r="N1410" s="51" t="n"/>
      <c r="O1410" s="51" t="n"/>
      <c r="P1410" s="51" t="n"/>
    </row>
    <row r="1411">
      <c r="A1411" s="29" t="n">
        <v>1407</v>
      </c>
      <c r="B1411" s="9">
        <f>IF($A1411&lt;=[1]Labels!$A$2257,[1]Labels!B1411,"")</f>
        <v/>
      </c>
      <c r="C1411" s="50">
        <f>IF($A1411&lt;=[1]Labels!$A$2257,[1]Labels!C1411,"")</f>
        <v/>
      </c>
      <c r="D1411" s="51" t="n"/>
      <c r="E1411" s="51" t="n"/>
      <c r="F1411" s="51" t="n"/>
      <c r="G1411" s="51" t="n"/>
      <c r="H1411" s="51" t="n"/>
      <c r="I1411" s="51" t="n"/>
      <c r="J1411" s="51" t="n"/>
      <c r="K1411" s="51" t="n"/>
      <c r="L1411" s="51" t="n"/>
      <c r="M1411" s="51" t="n"/>
      <c r="N1411" s="51" t="n"/>
      <c r="O1411" s="51" t="n"/>
      <c r="P1411" s="51" t="n"/>
    </row>
    <row r="1412">
      <c r="A1412" s="29" t="n">
        <v>1408</v>
      </c>
      <c r="B1412" s="9">
        <f>IF($A1412&lt;=[1]Labels!$A$2257,[1]Labels!B1412,"")</f>
        <v/>
      </c>
      <c r="C1412" s="50">
        <f>IF($A1412&lt;=[1]Labels!$A$2257,[1]Labels!C1412,"")</f>
        <v/>
      </c>
      <c r="D1412" s="51" t="n"/>
      <c r="E1412" s="51" t="n"/>
      <c r="F1412" s="51" t="n"/>
      <c r="G1412" s="51" t="n"/>
      <c r="H1412" s="51" t="n"/>
      <c r="I1412" s="51" t="n"/>
      <c r="J1412" s="51" t="n"/>
      <c r="K1412" s="51" t="n"/>
      <c r="L1412" s="51" t="n"/>
      <c r="M1412" s="51" t="n"/>
      <c r="N1412" s="51" t="n"/>
      <c r="O1412" s="51" t="n"/>
      <c r="P1412" s="51" t="n"/>
    </row>
    <row r="1413">
      <c r="A1413" s="29" t="n">
        <v>1409</v>
      </c>
      <c r="B1413" s="9">
        <f>IF($A1413&lt;=[1]Labels!$A$2257,[1]Labels!B1413,"")</f>
        <v/>
      </c>
      <c r="C1413" s="50">
        <f>IF($A1413&lt;=[1]Labels!$A$2257,[1]Labels!C1413,"")</f>
        <v/>
      </c>
      <c r="D1413" s="51" t="n"/>
      <c r="E1413" s="51" t="n"/>
      <c r="F1413" s="51" t="n"/>
      <c r="G1413" s="51" t="n"/>
      <c r="H1413" s="51" t="n"/>
      <c r="I1413" s="51" t="n"/>
      <c r="J1413" s="51" t="n"/>
      <c r="K1413" s="51" t="n"/>
      <c r="L1413" s="51" t="n"/>
      <c r="M1413" s="51" t="n"/>
      <c r="N1413" s="51" t="n"/>
      <c r="O1413" s="51" t="n"/>
      <c r="P1413" s="51" t="n"/>
    </row>
    <row r="1414">
      <c r="A1414" s="29" t="n">
        <v>1410</v>
      </c>
      <c r="B1414" s="9">
        <f>IF($A1414&lt;=[1]Labels!$A$2257,[1]Labels!B1414,"")</f>
        <v/>
      </c>
      <c r="C1414" s="50">
        <f>IF($A1414&lt;=[1]Labels!$A$2257,[1]Labels!C1414,"")</f>
        <v/>
      </c>
      <c r="D1414" s="51" t="n"/>
      <c r="E1414" s="51" t="n"/>
      <c r="F1414" s="51" t="n"/>
      <c r="G1414" s="51" t="n"/>
      <c r="H1414" s="51" t="n"/>
      <c r="I1414" s="51" t="n"/>
      <c r="J1414" s="51" t="n"/>
      <c r="K1414" s="51" t="n"/>
      <c r="L1414" s="51" t="n"/>
      <c r="M1414" s="51" t="n"/>
      <c r="N1414" s="51" t="n"/>
      <c r="O1414" s="51" t="n"/>
      <c r="P1414" s="51" t="n"/>
    </row>
    <row r="1415">
      <c r="A1415" s="29" t="n">
        <v>1411</v>
      </c>
      <c r="B1415" s="9">
        <f>IF($A1415&lt;=[1]Labels!$A$2257,[1]Labels!B1415,"")</f>
        <v/>
      </c>
      <c r="C1415" s="50">
        <f>IF($A1415&lt;=[1]Labels!$A$2257,[1]Labels!C1415,"")</f>
        <v/>
      </c>
      <c r="D1415" s="51" t="n"/>
      <c r="E1415" s="51" t="n"/>
      <c r="F1415" s="51" t="n"/>
      <c r="G1415" s="51" t="n"/>
      <c r="H1415" s="51" t="n"/>
      <c r="I1415" s="51" t="n"/>
      <c r="J1415" s="51" t="n"/>
      <c r="K1415" s="51" t="n"/>
      <c r="L1415" s="51" t="n"/>
      <c r="M1415" s="51" t="n"/>
      <c r="N1415" s="51" t="n"/>
      <c r="O1415" s="51" t="n"/>
      <c r="P1415" s="51" t="n"/>
    </row>
    <row r="1416">
      <c r="A1416" s="29" t="n">
        <v>1412</v>
      </c>
      <c r="B1416" s="9">
        <f>IF($A1416&lt;=[1]Labels!$A$2257,[1]Labels!B1416,"")</f>
        <v/>
      </c>
      <c r="C1416" s="50">
        <f>IF($A1416&lt;=[1]Labels!$A$2257,[1]Labels!C1416,"")</f>
        <v/>
      </c>
      <c r="D1416" s="51" t="n"/>
      <c r="E1416" s="51" t="n"/>
      <c r="F1416" s="51" t="n"/>
      <c r="G1416" s="51" t="n"/>
      <c r="H1416" s="51" t="n"/>
      <c r="I1416" s="51" t="n"/>
      <c r="J1416" s="51" t="n"/>
      <c r="K1416" s="51" t="n"/>
      <c r="L1416" s="51" t="n"/>
      <c r="M1416" s="51" t="n"/>
      <c r="N1416" s="51" t="n"/>
      <c r="O1416" s="51" t="n"/>
      <c r="P1416" s="51" t="n"/>
    </row>
    <row r="1417">
      <c r="A1417" s="29" t="n">
        <v>1413</v>
      </c>
      <c r="B1417" s="9">
        <f>IF($A1417&lt;=[1]Labels!$A$2257,[1]Labels!B1417,"")</f>
        <v/>
      </c>
      <c r="C1417" s="50">
        <f>IF($A1417&lt;=[1]Labels!$A$2257,[1]Labels!C1417,"")</f>
        <v/>
      </c>
      <c r="D1417" s="51" t="n"/>
      <c r="E1417" s="51" t="n"/>
      <c r="F1417" s="51" t="n"/>
      <c r="G1417" s="51" t="n"/>
      <c r="H1417" s="51" t="n"/>
      <c r="I1417" s="51" t="n"/>
      <c r="J1417" s="51" t="n"/>
      <c r="K1417" s="51" t="n"/>
      <c r="L1417" s="51" t="n"/>
      <c r="M1417" s="51" t="n"/>
      <c r="N1417" s="51" t="n"/>
      <c r="O1417" s="51" t="n"/>
      <c r="P1417" s="51" t="n"/>
    </row>
    <row r="1418">
      <c r="A1418" s="29" t="n">
        <v>1414</v>
      </c>
      <c r="B1418" s="9">
        <f>IF($A1418&lt;=[1]Labels!$A$2257,[1]Labels!B1418,"")</f>
        <v/>
      </c>
      <c r="C1418" s="50">
        <f>IF($A1418&lt;=[1]Labels!$A$2257,[1]Labels!C1418,"")</f>
        <v/>
      </c>
      <c r="D1418" s="51" t="n"/>
      <c r="E1418" s="51" t="n"/>
      <c r="F1418" s="51" t="n"/>
      <c r="G1418" s="51" t="n"/>
      <c r="H1418" s="51" t="n"/>
      <c r="I1418" s="51" t="n"/>
      <c r="J1418" s="51" t="n"/>
      <c r="K1418" s="51" t="n"/>
      <c r="L1418" s="51" t="n"/>
      <c r="M1418" s="51" t="n"/>
      <c r="N1418" s="51" t="n"/>
      <c r="O1418" s="51" t="n"/>
      <c r="P1418" s="51" t="n"/>
    </row>
    <row r="1419">
      <c r="A1419" s="29" t="n">
        <v>1415</v>
      </c>
      <c r="B1419" s="9">
        <f>IF($A1419&lt;=[1]Labels!$A$2257,[1]Labels!B1419,"")</f>
        <v/>
      </c>
      <c r="C1419" s="50">
        <f>IF($A1419&lt;=[1]Labels!$A$2257,[1]Labels!C1419,"")</f>
        <v/>
      </c>
      <c r="D1419" s="51" t="n"/>
      <c r="E1419" s="51" t="n"/>
      <c r="F1419" s="51" t="n"/>
      <c r="G1419" s="51" t="n"/>
      <c r="H1419" s="51" t="n"/>
      <c r="I1419" s="51" t="n"/>
      <c r="J1419" s="51" t="n"/>
      <c r="K1419" s="51" t="n"/>
      <c r="L1419" s="51" t="n"/>
      <c r="M1419" s="51" t="n"/>
      <c r="N1419" s="51" t="n"/>
      <c r="O1419" s="51" t="n"/>
      <c r="P1419" s="51" t="n"/>
    </row>
    <row r="1420">
      <c r="A1420" s="29" t="n">
        <v>1416</v>
      </c>
      <c r="B1420" s="9">
        <f>IF($A1420&lt;=[1]Labels!$A$2257,[1]Labels!B1420,"")</f>
        <v/>
      </c>
      <c r="C1420" s="50">
        <f>IF($A1420&lt;=[1]Labels!$A$2257,[1]Labels!C1420,"")</f>
        <v/>
      </c>
      <c r="D1420" s="51" t="n"/>
      <c r="E1420" s="51" t="n"/>
      <c r="F1420" s="51" t="n"/>
      <c r="G1420" s="51" t="n"/>
      <c r="H1420" s="51" t="n"/>
      <c r="I1420" s="51" t="n"/>
      <c r="J1420" s="51" t="n"/>
      <c r="K1420" s="51" t="n"/>
      <c r="L1420" s="51" t="n"/>
      <c r="M1420" s="51" t="n"/>
      <c r="N1420" s="51" t="n"/>
      <c r="O1420" s="51" t="n"/>
      <c r="P1420" s="51" t="n"/>
    </row>
    <row r="1421">
      <c r="A1421" s="29" t="n">
        <v>1417</v>
      </c>
      <c r="B1421" s="9">
        <f>IF($A1421&lt;=[1]Labels!$A$2257,[1]Labels!B1421,"")</f>
        <v/>
      </c>
      <c r="C1421" s="50">
        <f>IF($A1421&lt;=[1]Labels!$A$2257,[1]Labels!C1421,"")</f>
        <v/>
      </c>
      <c r="D1421" s="51" t="n"/>
      <c r="E1421" s="51" t="n"/>
      <c r="F1421" s="51" t="n"/>
      <c r="G1421" s="51" t="n"/>
      <c r="H1421" s="51" t="n"/>
      <c r="I1421" s="51" t="n"/>
      <c r="J1421" s="51" t="n"/>
      <c r="K1421" s="51" t="n"/>
      <c r="L1421" s="51" t="n"/>
      <c r="M1421" s="51" t="n"/>
      <c r="N1421" s="51" t="n"/>
      <c r="O1421" s="51" t="n"/>
      <c r="P1421" s="51" t="n"/>
    </row>
    <row r="1422">
      <c r="A1422" s="29" t="n">
        <v>1418</v>
      </c>
      <c r="B1422" s="9">
        <f>IF($A1422&lt;=[1]Labels!$A$2257,[1]Labels!B1422,"")</f>
        <v/>
      </c>
      <c r="C1422" s="50">
        <f>IF($A1422&lt;=[1]Labels!$A$2257,[1]Labels!C1422,"")</f>
        <v/>
      </c>
      <c r="D1422" s="51" t="n"/>
      <c r="E1422" s="51" t="n"/>
      <c r="F1422" s="51" t="n"/>
      <c r="G1422" s="51" t="n"/>
      <c r="H1422" s="51" t="n"/>
      <c r="I1422" s="51" t="n"/>
      <c r="J1422" s="51" t="n"/>
      <c r="K1422" s="51" t="n"/>
      <c r="L1422" s="51" t="n"/>
      <c r="M1422" s="51" t="n"/>
      <c r="N1422" s="51" t="n"/>
      <c r="O1422" s="51" t="n"/>
      <c r="P1422" s="51" t="n"/>
    </row>
    <row r="1423">
      <c r="A1423" s="29" t="n">
        <v>1419</v>
      </c>
      <c r="B1423" s="9">
        <f>IF($A1423&lt;=[1]Labels!$A$2257,[1]Labels!B1423,"")</f>
        <v/>
      </c>
      <c r="C1423" s="50">
        <f>IF($A1423&lt;=[1]Labels!$A$2257,[1]Labels!C1423,"")</f>
        <v/>
      </c>
      <c r="D1423" s="51" t="n"/>
      <c r="E1423" s="51" t="n"/>
      <c r="F1423" s="51" t="n"/>
      <c r="G1423" s="51" t="n"/>
      <c r="H1423" s="51" t="n"/>
      <c r="I1423" s="51" t="n"/>
      <c r="J1423" s="51" t="n"/>
      <c r="K1423" s="51" t="n"/>
      <c r="L1423" s="51" t="n"/>
      <c r="M1423" s="51" t="n"/>
      <c r="N1423" s="51" t="n"/>
      <c r="O1423" s="51" t="n"/>
      <c r="P1423" s="51" t="n"/>
    </row>
    <row r="1424">
      <c r="A1424" s="29" t="n">
        <v>1420</v>
      </c>
      <c r="B1424" s="9">
        <f>IF($A1424&lt;=[1]Labels!$A$2257,[1]Labels!B1424,"")</f>
        <v/>
      </c>
      <c r="C1424" s="50">
        <f>IF($A1424&lt;=[1]Labels!$A$2257,[1]Labels!C1424,"")</f>
        <v/>
      </c>
      <c r="D1424" s="51" t="n"/>
      <c r="E1424" s="51" t="n"/>
      <c r="F1424" s="51" t="n"/>
      <c r="G1424" s="51" t="n"/>
      <c r="H1424" s="51" t="n"/>
      <c r="I1424" s="51" t="n"/>
      <c r="J1424" s="51" t="n"/>
      <c r="K1424" s="51" t="n"/>
      <c r="L1424" s="51" t="n"/>
      <c r="M1424" s="51" t="n"/>
      <c r="N1424" s="51" t="n"/>
      <c r="O1424" s="51" t="n"/>
      <c r="P1424" s="51" t="n"/>
    </row>
    <row r="1425">
      <c r="A1425" s="29" t="n">
        <v>1421</v>
      </c>
      <c r="B1425" s="9">
        <f>IF($A1425&lt;=[1]Labels!$A$2257,[1]Labels!B1425,"")</f>
        <v/>
      </c>
      <c r="C1425" s="50">
        <f>IF($A1425&lt;=[1]Labels!$A$2257,[1]Labels!C1425,"")</f>
        <v/>
      </c>
      <c r="D1425" s="51" t="n"/>
      <c r="E1425" s="51" t="n"/>
      <c r="F1425" s="51" t="n"/>
      <c r="G1425" s="51" t="n"/>
      <c r="H1425" s="51" t="n"/>
      <c r="I1425" s="51" t="n"/>
      <c r="J1425" s="51" t="n"/>
      <c r="K1425" s="51" t="n"/>
      <c r="L1425" s="51" t="n"/>
      <c r="M1425" s="51" t="n"/>
      <c r="N1425" s="51" t="n"/>
      <c r="O1425" s="51" t="n"/>
      <c r="P1425" s="51" t="n"/>
    </row>
    <row r="1426">
      <c r="A1426" s="29" t="n">
        <v>1422</v>
      </c>
      <c r="B1426" s="9">
        <f>IF($A1426&lt;=[1]Labels!$A$2257,[1]Labels!B1426,"")</f>
        <v/>
      </c>
      <c r="C1426" s="50">
        <f>IF($A1426&lt;=[1]Labels!$A$2257,[1]Labels!C1426,"")</f>
        <v/>
      </c>
      <c r="D1426" s="51" t="n"/>
      <c r="E1426" s="51" t="n"/>
      <c r="F1426" s="51" t="n"/>
      <c r="G1426" s="51" t="n"/>
      <c r="H1426" s="51" t="n"/>
      <c r="I1426" s="51" t="n"/>
      <c r="J1426" s="51" t="n"/>
      <c r="K1426" s="51" t="n"/>
      <c r="L1426" s="51" t="n"/>
      <c r="M1426" s="51" t="n"/>
      <c r="N1426" s="51" t="n"/>
      <c r="O1426" s="51" t="n"/>
      <c r="P1426" s="51" t="n"/>
    </row>
    <row r="1427">
      <c r="A1427" s="29" t="n">
        <v>1423</v>
      </c>
      <c r="B1427" s="9">
        <f>IF($A1427&lt;=[1]Labels!$A$2257,[1]Labels!B1427,"")</f>
        <v/>
      </c>
      <c r="C1427" s="50">
        <f>IF($A1427&lt;=[1]Labels!$A$2257,[1]Labels!C1427,"")</f>
        <v/>
      </c>
      <c r="D1427" s="51" t="n"/>
      <c r="E1427" s="51" t="n"/>
      <c r="F1427" s="51" t="n"/>
      <c r="G1427" s="51" t="n"/>
      <c r="H1427" s="51" t="n"/>
      <c r="I1427" s="51" t="n"/>
      <c r="J1427" s="51" t="n"/>
      <c r="K1427" s="51" t="n"/>
      <c r="L1427" s="51" t="n"/>
      <c r="M1427" s="51" t="n"/>
      <c r="N1427" s="51" t="n"/>
      <c r="O1427" s="51" t="n"/>
      <c r="P1427" s="51" t="n"/>
    </row>
    <row r="1428">
      <c r="A1428" s="29" t="n">
        <v>1424</v>
      </c>
      <c r="B1428" s="9">
        <f>IF($A1428&lt;=[1]Labels!$A$2257,[1]Labels!B1428,"")</f>
        <v/>
      </c>
      <c r="C1428" s="50">
        <f>IF($A1428&lt;=[1]Labels!$A$2257,[1]Labels!C1428,"")</f>
        <v/>
      </c>
      <c r="D1428" s="51" t="n"/>
      <c r="E1428" s="51" t="n"/>
      <c r="F1428" s="51" t="n"/>
      <c r="G1428" s="51" t="n"/>
      <c r="H1428" s="51" t="n"/>
      <c r="I1428" s="51" t="n"/>
      <c r="J1428" s="51" t="n"/>
      <c r="K1428" s="51" t="n"/>
      <c r="L1428" s="51" t="n"/>
      <c r="M1428" s="51" t="n"/>
      <c r="N1428" s="51" t="n"/>
      <c r="O1428" s="51" t="n"/>
      <c r="P1428" s="51" t="n"/>
    </row>
    <row r="1429">
      <c r="A1429" s="29" t="n">
        <v>1425</v>
      </c>
      <c r="B1429" s="9">
        <f>IF($A1429&lt;=[1]Labels!$A$2257,[1]Labels!B1429,"")</f>
        <v/>
      </c>
      <c r="C1429" s="50">
        <f>IF($A1429&lt;=[1]Labels!$A$2257,[1]Labels!C1429,"")</f>
        <v/>
      </c>
      <c r="D1429" s="51" t="n"/>
      <c r="E1429" s="51" t="n"/>
      <c r="F1429" s="51" t="n"/>
      <c r="G1429" s="51" t="n"/>
      <c r="H1429" s="51" t="n"/>
      <c r="I1429" s="51" t="n"/>
      <c r="J1429" s="51" t="n"/>
      <c r="K1429" s="51" t="n"/>
      <c r="L1429" s="51" t="n"/>
      <c r="M1429" s="51" t="n"/>
      <c r="N1429" s="51" t="n"/>
      <c r="O1429" s="51" t="n"/>
      <c r="P1429" s="51" t="n"/>
    </row>
    <row r="1430">
      <c r="A1430" s="29" t="n">
        <v>1426</v>
      </c>
      <c r="B1430" s="9">
        <f>IF($A1430&lt;=[1]Labels!$A$2257,[1]Labels!B1430,"")</f>
        <v/>
      </c>
      <c r="C1430" s="50">
        <f>IF($A1430&lt;=[1]Labels!$A$2257,[1]Labels!C1430,"")</f>
        <v/>
      </c>
      <c r="D1430" s="51" t="n"/>
      <c r="E1430" s="51" t="n"/>
      <c r="F1430" s="51" t="n"/>
      <c r="G1430" s="51" t="n"/>
      <c r="H1430" s="51" t="n"/>
      <c r="I1430" s="51" t="n"/>
      <c r="J1430" s="51" t="n"/>
      <c r="K1430" s="51" t="n"/>
      <c r="L1430" s="51" t="n"/>
      <c r="M1430" s="51" t="n"/>
      <c r="N1430" s="51" t="n"/>
      <c r="O1430" s="51" t="n"/>
      <c r="P1430" s="51" t="n"/>
    </row>
    <row r="1431">
      <c r="A1431" s="29" t="n">
        <v>1427</v>
      </c>
      <c r="B1431" s="9">
        <f>IF($A1431&lt;=[1]Labels!$A$2257,[1]Labels!B1431,"")</f>
        <v/>
      </c>
      <c r="C1431" s="50">
        <f>IF($A1431&lt;=[1]Labels!$A$2257,[1]Labels!C1431,"")</f>
        <v/>
      </c>
      <c r="D1431" s="51" t="n"/>
      <c r="E1431" s="51" t="n"/>
      <c r="F1431" s="51" t="n"/>
      <c r="G1431" s="51" t="n"/>
      <c r="H1431" s="51" t="n"/>
      <c r="I1431" s="51" t="n"/>
      <c r="J1431" s="51" t="n"/>
      <c r="K1431" s="51" t="n"/>
      <c r="L1431" s="51" t="n"/>
      <c r="M1431" s="51" t="n"/>
      <c r="N1431" s="51" t="n"/>
      <c r="O1431" s="51" t="n"/>
      <c r="P1431" s="51" t="n"/>
    </row>
    <row r="1432">
      <c r="A1432" s="29" t="n">
        <v>1428</v>
      </c>
      <c r="B1432" s="9">
        <f>IF($A1432&lt;=[1]Labels!$A$2257,[1]Labels!B1432,"")</f>
        <v/>
      </c>
      <c r="C1432" s="50">
        <f>IF($A1432&lt;=[1]Labels!$A$2257,[1]Labels!C1432,"")</f>
        <v/>
      </c>
      <c r="D1432" s="51" t="n"/>
      <c r="E1432" s="51" t="n"/>
      <c r="F1432" s="51" t="n"/>
      <c r="G1432" s="51" t="n"/>
      <c r="H1432" s="51" t="n"/>
      <c r="I1432" s="51" t="n"/>
      <c r="J1432" s="51" t="n"/>
      <c r="K1432" s="51" t="n"/>
      <c r="L1432" s="51" t="n"/>
      <c r="M1432" s="51" t="n"/>
      <c r="N1432" s="51" t="n"/>
      <c r="O1432" s="51" t="n"/>
      <c r="P1432" s="51" t="n"/>
    </row>
    <row r="1433">
      <c r="A1433" s="29" t="n">
        <v>1429</v>
      </c>
      <c r="B1433" s="9">
        <f>IF($A1433&lt;=[1]Labels!$A$2257,[1]Labels!B1433,"")</f>
        <v/>
      </c>
      <c r="C1433" s="50">
        <f>IF($A1433&lt;=[1]Labels!$A$2257,[1]Labels!C1433,"")</f>
        <v/>
      </c>
      <c r="D1433" s="51" t="n"/>
      <c r="E1433" s="51" t="n"/>
      <c r="F1433" s="51" t="n"/>
      <c r="G1433" s="51" t="n"/>
      <c r="H1433" s="51" t="n"/>
      <c r="I1433" s="51" t="n"/>
      <c r="J1433" s="51" t="n"/>
      <c r="K1433" s="51" t="n"/>
      <c r="L1433" s="51" t="n"/>
      <c r="M1433" s="51" t="n"/>
      <c r="N1433" s="51" t="n"/>
      <c r="O1433" s="51" t="n"/>
      <c r="P1433" s="51" t="n"/>
    </row>
    <row r="1434">
      <c r="A1434" s="29" t="n">
        <v>1430</v>
      </c>
      <c r="B1434" s="9">
        <f>IF($A1434&lt;=[1]Labels!$A$2257,[1]Labels!B1434,"")</f>
        <v/>
      </c>
      <c r="C1434" s="50">
        <f>IF($A1434&lt;=[1]Labels!$A$2257,[1]Labels!C1434,"")</f>
        <v/>
      </c>
      <c r="D1434" s="51" t="n"/>
      <c r="E1434" s="51" t="n"/>
      <c r="F1434" s="51" t="n"/>
      <c r="G1434" s="51" t="n"/>
      <c r="H1434" s="51" t="n"/>
      <c r="I1434" s="51" t="n"/>
      <c r="J1434" s="51" t="n"/>
      <c r="K1434" s="51" t="n"/>
      <c r="L1434" s="51" t="n"/>
      <c r="M1434" s="51" t="n"/>
      <c r="N1434" s="51" t="n"/>
      <c r="O1434" s="51" t="n"/>
      <c r="P1434" s="51" t="n"/>
    </row>
    <row r="1435">
      <c r="A1435" s="29" t="n">
        <v>1431</v>
      </c>
      <c r="B1435" s="9">
        <f>IF($A1435&lt;=[1]Labels!$A$2257,[1]Labels!B1435,"")</f>
        <v/>
      </c>
      <c r="C1435" s="50">
        <f>IF($A1435&lt;=[1]Labels!$A$2257,[1]Labels!C1435,"")</f>
        <v/>
      </c>
      <c r="D1435" s="51" t="n"/>
      <c r="E1435" s="51" t="n"/>
      <c r="F1435" s="51" t="n"/>
      <c r="G1435" s="51" t="n"/>
      <c r="H1435" s="51" t="n"/>
      <c r="I1435" s="51" t="n"/>
      <c r="J1435" s="51" t="n"/>
      <c r="K1435" s="51" t="n"/>
      <c r="L1435" s="51" t="n"/>
      <c r="M1435" s="51" t="n"/>
      <c r="N1435" s="51" t="n"/>
      <c r="O1435" s="51" t="n"/>
      <c r="P1435" s="51" t="n"/>
    </row>
    <row r="1436">
      <c r="A1436" s="29" t="n">
        <v>1432</v>
      </c>
      <c r="B1436" s="9">
        <f>IF($A1436&lt;=[1]Labels!$A$2257,[1]Labels!B1436,"")</f>
        <v/>
      </c>
      <c r="C1436" s="50">
        <f>IF($A1436&lt;=[1]Labels!$A$2257,[1]Labels!C1436,"")</f>
        <v/>
      </c>
      <c r="D1436" s="51" t="n"/>
      <c r="E1436" s="51" t="n"/>
      <c r="F1436" s="51" t="n"/>
      <c r="G1436" s="51" t="n"/>
      <c r="H1436" s="51" t="n"/>
      <c r="I1436" s="51" t="n"/>
      <c r="J1436" s="51" t="n"/>
      <c r="K1436" s="51" t="n"/>
      <c r="L1436" s="51" t="n"/>
      <c r="M1436" s="51" t="n"/>
      <c r="N1436" s="51" t="n"/>
      <c r="O1436" s="51" t="n"/>
      <c r="P1436" s="51" t="n"/>
    </row>
    <row r="1437">
      <c r="A1437" s="29" t="n">
        <v>1433</v>
      </c>
      <c r="B1437" s="9">
        <f>IF($A1437&lt;=[1]Labels!$A$2257,[1]Labels!B1437,"")</f>
        <v/>
      </c>
      <c r="C1437" s="50">
        <f>IF($A1437&lt;=[1]Labels!$A$2257,[1]Labels!C1437,"")</f>
        <v/>
      </c>
      <c r="D1437" s="51" t="n"/>
      <c r="E1437" s="51" t="n"/>
      <c r="F1437" s="51" t="n"/>
      <c r="G1437" s="51" t="n"/>
      <c r="H1437" s="51" t="n"/>
      <c r="I1437" s="51" t="n"/>
      <c r="J1437" s="51" t="n"/>
      <c r="K1437" s="51" t="n"/>
      <c r="L1437" s="51" t="n"/>
      <c r="M1437" s="51" t="n"/>
      <c r="N1437" s="51" t="n"/>
      <c r="O1437" s="51" t="n"/>
      <c r="P1437" s="51" t="n"/>
    </row>
    <row r="1438">
      <c r="A1438" s="29" t="n">
        <v>1434</v>
      </c>
      <c r="B1438" s="9">
        <f>IF($A1438&lt;=[1]Labels!$A$2257,[1]Labels!B1438,"")</f>
        <v/>
      </c>
      <c r="C1438" s="50">
        <f>IF($A1438&lt;=[1]Labels!$A$2257,[1]Labels!C1438,"")</f>
        <v/>
      </c>
      <c r="D1438" s="51" t="n"/>
      <c r="E1438" s="51" t="n"/>
      <c r="F1438" s="51" t="n"/>
      <c r="G1438" s="51" t="n"/>
      <c r="H1438" s="51" t="n"/>
      <c r="I1438" s="51" t="n"/>
      <c r="J1438" s="51" t="n"/>
      <c r="K1438" s="51" t="n"/>
      <c r="L1438" s="51" t="n"/>
      <c r="M1438" s="51" t="n"/>
      <c r="N1438" s="51" t="n"/>
      <c r="O1438" s="51" t="n"/>
      <c r="P1438" s="51" t="n"/>
    </row>
    <row r="1439">
      <c r="A1439" s="29" t="n">
        <v>1435</v>
      </c>
      <c r="B1439" s="9">
        <f>IF($A1439&lt;=[1]Labels!$A$2257,[1]Labels!B1439,"")</f>
        <v/>
      </c>
      <c r="C1439" s="50">
        <f>IF($A1439&lt;=[1]Labels!$A$2257,[1]Labels!C1439,"")</f>
        <v/>
      </c>
      <c r="D1439" s="51" t="n"/>
      <c r="E1439" s="51" t="n"/>
      <c r="F1439" s="51" t="n"/>
      <c r="G1439" s="51" t="n"/>
      <c r="H1439" s="51" t="n"/>
      <c r="I1439" s="51" t="n"/>
      <c r="J1439" s="51" t="n"/>
      <c r="K1439" s="51" t="n"/>
      <c r="L1439" s="51" t="n"/>
      <c r="M1439" s="51" t="n"/>
      <c r="N1439" s="51" t="n"/>
      <c r="O1439" s="51" t="n"/>
      <c r="P1439" s="51" t="n"/>
    </row>
    <row r="1440">
      <c r="A1440" s="29" t="n">
        <v>1436</v>
      </c>
      <c r="B1440" s="9">
        <f>IF($A1440&lt;=[1]Labels!$A$2257,[1]Labels!B1440,"")</f>
        <v/>
      </c>
      <c r="C1440" s="50">
        <f>IF($A1440&lt;=[1]Labels!$A$2257,[1]Labels!C1440,"")</f>
        <v/>
      </c>
      <c r="D1440" s="51" t="n"/>
      <c r="E1440" s="51" t="n"/>
      <c r="F1440" s="51" t="n"/>
      <c r="G1440" s="51" t="n"/>
      <c r="H1440" s="51" t="n"/>
      <c r="I1440" s="51" t="n"/>
      <c r="J1440" s="51" t="n"/>
      <c r="K1440" s="51" t="n"/>
      <c r="L1440" s="51" t="n"/>
      <c r="M1440" s="51" t="n"/>
      <c r="N1440" s="51" t="n"/>
      <c r="O1440" s="51" t="n"/>
      <c r="P1440" s="51" t="n"/>
    </row>
    <row r="1441">
      <c r="A1441" s="29" t="n">
        <v>1437</v>
      </c>
      <c r="B1441" s="9">
        <f>IF($A1441&lt;=[1]Labels!$A$2257,[1]Labels!B1441,"")</f>
        <v/>
      </c>
      <c r="C1441" s="50">
        <f>IF($A1441&lt;=[1]Labels!$A$2257,[1]Labels!C1441,"")</f>
        <v/>
      </c>
      <c r="D1441" s="51" t="n"/>
      <c r="E1441" s="51" t="n"/>
      <c r="F1441" s="51" t="n"/>
      <c r="G1441" s="51" t="n"/>
      <c r="H1441" s="51" t="n"/>
      <c r="I1441" s="51" t="n"/>
      <c r="J1441" s="51" t="n"/>
      <c r="K1441" s="51" t="n"/>
      <c r="L1441" s="51" t="n"/>
      <c r="M1441" s="51" t="n"/>
      <c r="N1441" s="51" t="n"/>
      <c r="O1441" s="51" t="n"/>
      <c r="P1441" s="51" t="n"/>
    </row>
    <row r="1442">
      <c r="A1442" s="29" t="n">
        <v>1438</v>
      </c>
      <c r="B1442" s="9">
        <f>IF($A1442&lt;=[1]Labels!$A$2257,[1]Labels!B1442,"")</f>
        <v/>
      </c>
      <c r="C1442" s="50">
        <f>IF($A1442&lt;=[1]Labels!$A$2257,[1]Labels!C1442,"")</f>
        <v/>
      </c>
      <c r="D1442" s="51" t="n"/>
      <c r="E1442" s="51" t="n"/>
      <c r="F1442" s="51" t="n"/>
      <c r="G1442" s="51" t="n"/>
      <c r="H1442" s="51" t="n"/>
      <c r="I1442" s="51" t="n"/>
      <c r="J1442" s="51" t="n"/>
      <c r="K1442" s="51" t="n"/>
      <c r="L1442" s="51" t="n"/>
      <c r="M1442" s="51" t="n"/>
      <c r="N1442" s="51" t="n"/>
      <c r="O1442" s="51" t="n"/>
      <c r="P1442" s="51" t="n"/>
    </row>
    <row r="1443">
      <c r="A1443" s="29" t="n">
        <v>1439</v>
      </c>
      <c r="B1443" s="9">
        <f>IF($A1443&lt;=[1]Labels!$A$2257,[1]Labels!B1443,"")</f>
        <v/>
      </c>
      <c r="C1443" s="50">
        <f>IF($A1443&lt;=[1]Labels!$A$2257,[1]Labels!C1443,"")</f>
        <v/>
      </c>
      <c r="D1443" s="51" t="n"/>
      <c r="E1443" s="51" t="n"/>
      <c r="F1443" s="51" t="n"/>
      <c r="G1443" s="51" t="n"/>
      <c r="H1443" s="51" t="n"/>
      <c r="I1443" s="51" t="n"/>
      <c r="J1443" s="51" t="n"/>
      <c r="K1443" s="51" t="n"/>
      <c r="L1443" s="51" t="n"/>
      <c r="M1443" s="51" t="n"/>
      <c r="N1443" s="51" t="n"/>
      <c r="O1443" s="51" t="n"/>
      <c r="P1443" s="51" t="n"/>
    </row>
    <row r="1444">
      <c r="A1444" s="29" t="n">
        <v>1440</v>
      </c>
      <c r="B1444" s="9">
        <f>IF($A1444&lt;=[1]Labels!$A$2257,[1]Labels!B1444,"")</f>
        <v/>
      </c>
      <c r="C1444" s="50">
        <f>IF($A1444&lt;=[1]Labels!$A$2257,[1]Labels!C1444,"")</f>
        <v/>
      </c>
      <c r="D1444" s="51" t="n"/>
      <c r="E1444" s="51" t="n"/>
      <c r="F1444" s="51" t="n"/>
      <c r="G1444" s="51" t="n"/>
      <c r="H1444" s="51" t="n"/>
      <c r="I1444" s="51" t="n"/>
      <c r="J1444" s="51" t="n"/>
      <c r="K1444" s="51" t="n"/>
      <c r="L1444" s="51" t="n"/>
      <c r="M1444" s="51" t="n"/>
      <c r="N1444" s="51" t="n"/>
      <c r="O1444" s="51" t="n"/>
      <c r="P1444" s="51" t="n"/>
    </row>
    <row r="1445">
      <c r="A1445" s="29" t="n">
        <v>1441</v>
      </c>
      <c r="B1445" s="9">
        <f>IF($A1445&lt;=[1]Labels!$A$2257,[1]Labels!B1445,"")</f>
        <v/>
      </c>
      <c r="C1445" s="50">
        <f>IF($A1445&lt;=[1]Labels!$A$2257,[1]Labels!C1445,"")</f>
        <v/>
      </c>
      <c r="D1445" s="51" t="n"/>
      <c r="E1445" s="51" t="n"/>
      <c r="F1445" s="51" t="n"/>
      <c r="G1445" s="51" t="n"/>
      <c r="H1445" s="51" t="n"/>
      <c r="I1445" s="51" t="n"/>
      <c r="J1445" s="51" t="n"/>
      <c r="K1445" s="51" t="n"/>
      <c r="L1445" s="51" t="n"/>
      <c r="M1445" s="51" t="n"/>
      <c r="N1445" s="51" t="n"/>
      <c r="O1445" s="51" t="n"/>
      <c r="P1445" s="51" t="n"/>
    </row>
    <row r="1446">
      <c r="A1446" s="29" t="n">
        <v>1442</v>
      </c>
      <c r="B1446" s="9">
        <f>IF($A1446&lt;=[1]Labels!$A$2257,[1]Labels!B1446,"")</f>
        <v/>
      </c>
      <c r="C1446" s="50">
        <f>IF($A1446&lt;=[1]Labels!$A$2257,[1]Labels!C1446,"")</f>
        <v/>
      </c>
      <c r="D1446" s="51" t="n"/>
      <c r="E1446" s="51" t="n"/>
      <c r="F1446" s="51" t="n"/>
      <c r="G1446" s="51" t="n"/>
      <c r="H1446" s="51" t="n"/>
      <c r="I1446" s="51" t="n"/>
      <c r="J1446" s="51" t="n"/>
      <c r="K1446" s="51" t="n"/>
      <c r="L1446" s="51" t="n"/>
      <c r="M1446" s="51" t="n"/>
      <c r="N1446" s="51" t="n"/>
      <c r="O1446" s="51" t="n"/>
      <c r="P1446" s="51" t="n"/>
    </row>
    <row r="1447">
      <c r="A1447" s="29" t="n">
        <v>1443</v>
      </c>
      <c r="B1447" s="9">
        <f>IF($A1447&lt;=[1]Labels!$A$2257,[1]Labels!B1447,"")</f>
        <v/>
      </c>
      <c r="C1447" s="50">
        <f>IF($A1447&lt;=[1]Labels!$A$2257,[1]Labels!C1447,"")</f>
        <v/>
      </c>
      <c r="D1447" s="51" t="n"/>
      <c r="E1447" s="51" t="n"/>
      <c r="F1447" s="51" t="n"/>
      <c r="G1447" s="51" t="n"/>
      <c r="H1447" s="51" t="n"/>
      <c r="I1447" s="51" t="n"/>
      <c r="J1447" s="51" t="n"/>
      <c r="K1447" s="51" t="n"/>
      <c r="L1447" s="51" t="n"/>
      <c r="M1447" s="51" t="n"/>
      <c r="N1447" s="51" t="n"/>
      <c r="O1447" s="51" t="n"/>
      <c r="P1447" s="51" t="n"/>
    </row>
    <row r="1448">
      <c r="A1448" s="29" t="n">
        <v>1444</v>
      </c>
      <c r="B1448" s="9">
        <f>IF($A1448&lt;=[1]Labels!$A$2257,[1]Labels!B1448,"")</f>
        <v/>
      </c>
      <c r="C1448" s="50">
        <f>IF($A1448&lt;=[1]Labels!$A$2257,[1]Labels!C1448,"")</f>
        <v/>
      </c>
      <c r="D1448" s="51" t="n"/>
      <c r="E1448" s="51" t="n"/>
      <c r="F1448" s="51" t="n"/>
      <c r="G1448" s="51" t="n"/>
      <c r="H1448" s="51" t="n"/>
      <c r="I1448" s="51" t="n"/>
      <c r="J1448" s="51" t="n"/>
      <c r="K1448" s="51" t="n"/>
      <c r="L1448" s="51" t="n"/>
      <c r="M1448" s="51" t="n"/>
      <c r="N1448" s="51" t="n"/>
      <c r="O1448" s="51" t="n"/>
      <c r="P1448" s="51" t="n"/>
    </row>
    <row r="1449">
      <c r="A1449" s="29" t="n">
        <v>1445</v>
      </c>
      <c r="B1449" s="9">
        <f>IF($A1449&lt;=[1]Labels!$A$2257,[1]Labels!B1449,"")</f>
        <v/>
      </c>
      <c r="C1449" s="50">
        <f>IF($A1449&lt;=[1]Labels!$A$2257,[1]Labels!C1449,"")</f>
        <v/>
      </c>
      <c r="D1449" s="51" t="n"/>
      <c r="E1449" s="51" t="n"/>
      <c r="F1449" s="51" t="n"/>
      <c r="G1449" s="51" t="n"/>
      <c r="H1449" s="51" t="n"/>
      <c r="I1449" s="51" t="n"/>
      <c r="J1449" s="51" t="n"/>
      <c r="K1449" s="51" t="n"/>
      <c r="L1449" s="51" t="n"/>
      <c r="M1449" s="51" t="n"/>
      <c r="N1449" s="51" t="n"/>
      <c r="O1449" s="51" t="n"/>
      <c r="P1449" s="51" t="n"/>
    </row>
    <row r="1450">
      <c r="A1450" s="29" t="n">
        <v>1446</v>
      </c>
      <c r="B1450" s="9">
        <f>IF($A1450&lt;=[1]Labels!$A$2257,[1]Labels!B1450,"")</f>
        <v/>
      </c>
      <c r="C1450" s="50">
        <f>IF($A1450&lt;=[1]Labels!$A$2257,[1]Labels!C1450,"")</f>
        <v/>
      </c>
      <c r="D1450" s="51" t="n"/>
      <c r="E1450" s="51" t="n"/>
      <c r="F1450" s="51" t="n"/>
      <c r="G1450" s="51" t="n"/>
      <c r="H1450" s="51" t="n"/>
      <c r="I1450" s="51" t="n"/>
      <c r="J1450" s="51" t="n"/>
      <c r="K1450" s="51" t="n"/>
      <c r="L1450" s="51" t="n"/>
      <c r="M1450" s="51" t="n"/>
      <c r="N1450" s="51" t="n"/>
      <c r="O1450" s="51" t="n"/>
      <c r="P1450" s="51" t="n"/>
    </row>
    <row r="1451">
      <c r="A1451" s="29" t="n">
        <v>1447</v>
      </c>
      <c r="B1451" s="9">
        <f>IF($A1451&lt;=[1]Labels!$A$2257,[1]Labels!B1451,"")</f>
        <v/>
      </c>
      <c r="C1451" s="50">
        <f>IF($A1451&lt;=[1]Labels!$A$2257,[1]Labels!C1451,"")</f>
        <v/>
      </c>
      <c r="D1451" s="51" t="n"/>
      <c r="E1451" s="51" t="n"/>
      <c r="F1451" s="51" t="n"/>
      <c r="G1451" s="51" t="n"/>
      <c r="H1451" s="51" t="n"/>
      <c r="I1451" s="51" t="n"/>
      <c r="J1451" s="51" t="n"/>
      <c r="K1451" s="51" t="n"/>
      <c r="L1451" s="51" t="n"/>
      <c r="M1451" s="51" t="n"/>
      <c r="N1451" s="51" t="n"/>
      <c r="O1451" s="51" t="n"/>
      <c r="P1451" s="51" t="n"/>
    </row>
    <row r="1452">
      <c r="A1452" s="29" t="n">
        <v>1448</v>
      </c>
      <c r="B1452" s="9">
        <f>IF($A1452&lt;=[1]Labels!$A$2257,[1]Labels!B1452,"")</f>
        <v/>
      </c>
      <c r="C1452" s="50">
        <f>IF($A1452&lt;=[1]Labels!$A$2257,[1]Labels!C1452,"")</f>
        <v/>
      </c>
      <c r="D1452" s="51" t="n"/>
      <c r="E1452" s="51" t="n"/>
      <c r="F1452" s="51" t="n"/>
      <c r="G1452" s="51" t="n"/>
      <c r="H1452" s="51" t="n"/>
      <c r="I1452" s="51" t="n"/>
      <c r="J1452" s="51" t="n"/>
      <c r="K1452" s="51" t="n"/>
      <c r="L1452" s="51" t="n"/>
      <c r="M1452" s="51" t="n"/>
      <c r="N1452" s="51" t="n"/>
      <c r="O1452" s="51" t="n"/>
      <c r="P1452" s="51" t="n"/>
    </row>
    <row r="1453">
      <c r="A1453" s="29" t="n">
        <v>1449</v>
      </c>
      <c r="B1453" s="9">
        <f>IF($A1453&lt;=[1]Labels!$A$2257,[1]Labels!B1453,"")</f>
        <v/>
      </c>
      <c r="C1453" s="50">
        <f>IF($A1453&lt;=[1]Labels!$A$2257,[1]Labels!C1453,"")</f>
        <v/>
      </c>
      <c r="D1453" s="51" t="n"/>
      <c r="E1453" s="51" t="n"/>
      <c r="F1453" s="51" t="n"/>
      <c r="G1453" s="51" t="n"/>
      <c r="H1453" s="51" t="n"/>
      <c r="I1453" s="51" t="n"/>
      <c r="J1453" s="51" t="n"/>
      <c r="K1453" s="51" t="n"/>
      <c r="L1453" s="51" t="n"/>
      <c r="M1453" s="51" t="n"/>
      <c r="N1453" s="51" t="n"/>
      <c r="O1453" s="51" t="n"/>
      <c r="P1453" s="51" t="n"/>
    </row>
    <row r="1454">
      <c r="A1454" s="29" t="n">
        <v>1450</v>
      </c>
      <c r="B1454" s="9">
        <f>IF($A1454&lt;=[1]Labels!$A$2257,[1]Labels!B1454,"")</f>
        <v/>
      </c>
      <c r="C1454" s="50">
        <f>IF($A1454&lt;=[1]Labels!$A$2257,[1]Labels!C1454,"")</f>
        <v/>
      </c>
      <c r="D1454" s="51" t="n"/>
      <c r="E1454" s="51" t="n"/>
      <c r="F1454" s="51" t="n"/>
      <c r="G1454" s="51" t="n"/>
      <c r="H1454" s="51" t="n"/>
      <c r="I1454" s="51" t="n"/>
      <c r="J1454" s="51" t="n"/>
      <c r="K1454" s="51" t="n"/>
      <c r="L1454" s="51" t="n"/>
      <c r="M1454" s="51" t="n"/>
      <c r="N1454" s="51" t="n"/>
      <c r="O1454" s="51" t="n"/>
      <c r="P1454" s="51" t="n"/>
    </row>
    <row r="1455">
      <c r="A1455" s="29" t="n">
        <v>1451</v>
      </c>
      <c r="B1455" s="9">
        <f>IF($A1455&lt;=[1]Labels!$A$2257,[1]Labels!B1455,"")</f>
        <v/>
      </c>
      <c r="C1455" s="50">
        <f>IF($A1455&lt;=[1]Labels!$A$2257,[1]Labels!C1455,"")</f>
        <v/>
      </c>
      <c r="D1455" s="51" t="n"/>
      <c r="E1455" s="51" t="n"/>
      <c r="F1455" s="51" t="n"/>
      <c r="G1455" s="51" t="n"/>
      <c r="H1455" s="51" t="n"/>
      <c r="I1455" s="51" t="n"/>
      <c r="J1455" s="51" t="n"/>
      <c r="K1455" s="51" t="n"/>
      <c r="L1455" s="51" t="n"/>
      <c r="M1455" s="51" t="n"/>
      <c r="N1455" s="51" t="n"/>
      <c r="O1455" s="51" t="n"/>
      <c r="P1455" s="51" t="n"/>
    </row>
    <row r="1456">
      <c r="A1456" s="29" t="n">
        <v>1452</v>
      </c>
      <c r="B1456" s="9">
        <f>IF($A1456&lt;=[1]Labels!$A$2257,[1]Labels!B1456,"")</f>
        <v/>
      </c>
      <c r="C1456" s="50">
        <f>IF($A1456&lt;=[1]Labels!$A$2257,[1]Labels!C1456,"")</f>
        <v/>
      </c>
      <c r="D1456" s="51" t="n"/>
      <c r="E1456" s="51" t="n"/>
      <c r="F1456" s="51" t="n"/>
      <c r="G1456" s="51" t="n"/>
      <c r="H1456" s="51" t="n"/>
      <c r="I1456" s="51" t="n"/>
      <c r="J1456" s="51" t="n"/>
      <c r="K1456" s="51" t="n"/>
      <c r="L1456" s="51" t="n"/>
      <c r="M1456" s="51" t="n"/>
      <c r="N1456" s="51" t="n"/>
      <c r="O1456" s="51" t="n"/>
      <c r="P1456" s="51" t="n"/>
    </row>
    <row r="1457">
      <c r="A1457" s="29" t="n">
        <v>1453</v>
      </c>
      <c r="B1457" s="9">
        <f>IF($A1457&lt;=[1]Labels!$A$2257,[1]Labels!B1457,"")</f>
        <v/>
      </c>
      <c r="C1457" s="50">
        <f>IF($A1457&lt;=[1]Labels!$A$2257,[1]Labels!C1457,"")</f>
        <v/>
      </c>
      <c r="D1457" s="51" t="n"/>
      <c r="E1457" s="51" t="n"/>
      <c r="F1457" s="51" t="n"/>
      <c r="G1457" s="51" t="n"/>
      <c r="H1457" s="51" t="n"/>
      <c r="I1457" s="51" t="n"/>
      <c r="J1457" s="51" t="n"/>
      <c r="K1457" s="51" t="n"/>
      <c r="L1457" s="51" t="n"/>
      <c r="M1457" s="51" t="n"/>
      <c r="N1457" s="51" t="n"/>
      <c r="O1457" s="51" t="n"/>
      <c r="P1457" s="51" t="n"/>
    </row>
    <row r="1458">
      <c r="A1458" s="29" t="n">
        <v>1454</v>
      </c>
      <c r="B1458" s="9">
        <f>IF($A1458&lt;=[1]Labels!$A$2257,[1]Labels!B1458,"")</f>
        <v/>
      </c>
      <c r="C1458" s="50">
        <f>IF($A1458&lt;=[1]Labels!$A$2257,[1]Labels!C1458,"")</f>
        <v/>
      </c>
      <c r="D1458" s="51" t="n"/>
      <c r="E1458" s="51" t="n"/>
      <c r="F1458" s="51" t="n"/>
      <c r="G1458" s="51" t="n"/>
      <c r="H1458" s="51" t="n"/>
      <c r="I1458" s="51" t="n"/>
      <c r="J1458" s="51" t="n"/>
      <c r="K1458" s="51" t="n"/>
      <c r="L1458" s="51" t="n"/>
      <c r="M1458" s="51" t="n"/>
      <c r="N1458" s="51" t="n"/>
      <c r="O1458" s="51" t="n"/>
      <c r="P1458" s="51" t="n"/>
    </row>
    <row r="1459">
      <c r="A1459" s="29" t="n">
        <v>1455</v>
      </c>
      <c r="B1459" s="9">
        <f>IF($A1459&lt;=[1]Labels!$A$2257,[1]Labels!B1459,"")</f>
        <v/>
      </c>
      <c r="C1459" s="50">
        <f>IF($A1459&lt;=[1]Labels!$A$2257,[1]Labels!C1459,"")</f>
        <v/>
      </c>
      <c r="D1459" s="51" t="n"/>
      <c r="E1459" s="51" t="n"/>
      <c r="F1459" s="51" t="n"/>
      <c r="G1459" s="51" t="n"/>
      <c r="H1459" s="51" t="n"/>
      <c r="I1459" s="51" t="n"/>
      <c r="J1459" s="51" t="n"/>
      <c r="K1459" s="51" t="n"/>
      <c r="L1459" s="51" t="n"/>
      <c r="M1459" s="51" t="n"/>
      <c r="N1459" s="51" t="n"/>
      <c r="O1459" s="51" t="n"/>
      <c r="P1459" s="51" t="n"/>
    </row>
    <row r="1460">
      <c r="A1460" s="29" t="n">
        <v>1456</v>
      </c>
      <c r="B1460" s="9">
        <f>IF($A1460&lt;=[1]Labels!$A$2257,[1]Labels!B1460,"")</f>
        <v/>
      </c>
      <c r="C1460" s="50">
        <f>IF($A1460&lt;=[1]Labels!$A$2257,[1]Labels!C1460,"")</f>
        <v/>
      </c>
      <c r="D1460" s="51" t="n"/>
      <c r="E1460" s="51" t="n"/>
      <c r="F1460" s="51" t="n"/>
      <c r="G1460" s="51" t="n"/>
      <c r="H1460" s="51" t="n"/>
      <c r="I1460" s="51" t="n"/>
      <c r="J1460" s="51" t="n"/>
      <c r="K1460" s="51" t="n"/>
      <c r="L1460" s="51" t="n"/>
      <c r="M1460" s="51" t="n"/>
      <c r="N1460" s="51" t="n"/>
      <c r="O1460" s="51" t="n"/>
      <c r="P1460" s="51" t="n"/>
    </row>
    <row r="1461">
      <c r="A1461" s="29" t="n">
        <v>1457</v>
      </c>
      <c r="B1461" s="9">
        <f>IF($A1461&lt;=[1]Labels!$A$2257,[1]Labels!B1461,"")</f>
        <v/>
      </c>
      <c r="C1461" s="50">
        <f>IF($A1461&lt;=[1]Labels!$A$2257,[1]Labels!C1461,"")</f>
        <v/>
      </c>
      <c r="D1461" s="51" t="n"/>
      <c r="E1461" s="51" t="n"/>
      <c r="F1461" s="51" t="n"/>
      <c r="G1461" s="51" t="n"/>
      <c r="H1461" s="51" t="n"/>
      <c r="I1461" s="51" t="n"/>
      <c r="J1461" s="51" t="n"/>
      <c r="K1461" s="51" t="n"/>
      <c r="L1461" s="51" t="n"/>
      <c r="M1461" s="51" t="n"/>
      <c r="N1461" s="51" t="n"/>
      <c r="O1461" s="51" t="n"/>
      <c r="P1461" s="51" t="n"/>
    </row>
    <row r="1462">
      <c r="A1462" s="29" t="n">
        <v>1458</v>
      </c>
      <c r="B1462" s="9">
        <f>IF($A1462&lt;=[1]Labels!$A$2257,[1]Labels!B1462,"")</f>
        <v/>
      </c>
      <c r="C1462" s="50">
        <f>IF($A1462&lt;=[1]Labels!$A$2257,[1]Labels!C1462,"")</f>
        <v/>
      </c>
      <c r="D1462" s="51" t="n"/>
      <c r="E1462" s="51" t="n"/>
      <c r="F1462" s="51" t="n"/>
      <c r="G1462" s="51" t="n"/>
      <c r="H1462" s="51" t="n"/>
      <c r="I1462" s="51" t="n"/>
      <c r="J1462" s="51" t="n"/>
      <c r="K1462" s="51" t="n"/>
      <c r="L1462" s="51" t="n"/>
      <c r="M1462" s="51" t="n"/>
      <c r="N1462" s="51" t="n"/>
      <c r="O1462" s="51" t="n"/>
      <c r="P1462" s="51" t="n"/>
    </row>
    <row r="1463">
      <c r="A1463" s="29" t="n">
        <v>1459</v>
      </c>
      <c r="B1463" s="9">
        <f>IF($A1463&lt;=[1]Labels!$A$2257,[1]Labels!B1463,"")</f>
        <v/>
      </c>
      <c r="C1463" s="50">
        <f>IF($A1463&lt;=[1]Labels!$A$2257,[1]Labels!C1463,"")</f>
        <v/>
      </c>
      <c r="D1463" s="51" t="n"/>
      <c r="E1463" s="51" t="n"/>
      <c r="F1463" s="51" t="n"/>
      <c r="G1463" s="51" t="n"/>
      <c r="H1463" s="51" t="n"/>
      <c r="I1463" s="51" t="n"/>
      <c r="J1463" s="51" t="n"/>
      <c r="K1463" s="51" t="n"/>
      <c r="L1463" s="51" t="n"/>
      <c r="M1463" s="51" t="n"/>
      <c r="N1463" s="51" t="n"/>
      <c r="O1463" s="51" t="n"/>
      <c r="P1463" s="51" t="n"/>
    </row>
    <row r="1464">
      <c r="A1464" s="29" t="n">
        <v>1460</v>
      </c>
      <c r="B1464" s="9">
        <f>IF($A1464&lt;=[1]Labels!$A$2257,[1]Labels!B1464,"")</f>
        <v/>
      </c>
      <c r="C1464" s="50">
        <f>IF($A1464&lt;=[1]Labels!$A$2257,[1]Labels!C1464,"")</f>
        <v/>
      </c>
      <c r="D1464" s="51" t="n"/>
      <c r="E1464" s="51" t="n"/>
      <c r="F1464" s="51" t="n"/>
      <c r="G1464" s="51" t="n"/>
      <c r="H1464" s="51" t="n"/>
      <c r="I1464" s="51" t="n"/>
      <c r="J1464" s="51" t="n"/>
      <c r="K1464" s="51" t="n"/>
      <c r="L1464" s="51" t="n"/>
      <c r="M1464" s="51" t="n"/>
      <c r="N1464" s="51" t="n"/>
      <c r="O1464" s="51" t="n"/>
      <c r="P1464" s="51" t="n"/>
    </row>
    <row r="1465">
      <c r="A1465" s="29" t="n">
        <v>1461</v>
      </c>
      <c r="B1465" s="9">
        <f>IF($A1465&lt;=[1]Labels!$A$2257,[1]Labels!B1465,"")</f>
        <v/>
      </c>
      <c r="C1465" s="50">
        <f>IF($A1465&lt;=[1]Labels!$A$2257,[1]Labels!C1465,"")</f>
        <v/>
      </c>
      <c r="D1465" s="51" t="n"/>
      <c r="E1465" s="51" t="n"/>
      <c r="F1465" s="51" t="n"/>
      <c r="G1465" s="51" t="n"/>
      <c r="H1465" s="51" t="n"/>
      <c r="I1465" s="51" t="n"/>
      <c r="J1465" s="51" t="n"/>
      <c r="K1465" s="51" t="n"/>
      <c r="L1465" s="51" t="n"/>
      <c r="M1465" s="51" t="n"/>
      <c r="N1465" s="51" t="n"/>
      <c r="O1465" s="51" t="n"/>
      <c r="P1465" s="51" t="n"/>
    </row>
    <row r="1466">
      <c r="A1466" s="29" t="n">
        <v>1462</v>
      </c>
      <c r="B1466" s="9">
        <f>IF($A1466&lt;=[1]Labels!$A$2257,[1]Labels!B1466,"")</f>
        <v/>
      </c>
      <c r="C1466" s="50">
        <f>IF($A1466&lt;=[1]Labels!$A$2257,[1]Labels!C1466,"")</f>
        <v/>
      </c>
      <c r="D1466" s="51" t="n"/>
      <c r="E1466" s="51" t="n"/>
      <c r="F1466" s="51" t="n"/>
      <c r="G1466" s="51" t="n"/>
      <c r="H1466" s="51" t="n"/>
      <c r="I1466" s="51" t="n"/>
      <c r="J1466" s="51" t="n"/>
      <c r="K1466" s="51" t="n"/>
      <c r="L1466" s="51" t="n"/>
      <c r="M1466" s="51" t="n"/>
      <c r="N1466" s="51" t="n"/>
      <c r="O1466" s="51" t="n"/>
      <c r="P1466" s="51" t="n"/>
    </row>
    <row r="1467">
      <c r="A1467" s="29" t="n">
        <v>1463</v>
      </c>
      <c r="B1467" s="9">
        <f>IF($A1467&lt;=[1]Labels!$A$2257,[1]Labels!B1467,"")</f>
        <v/>
      </c>
      <c r="C1467" s="50">
        <f>IF($A1467&lt;=[1]Labels!$A$2257,[1]Labels!C1467,"")</f>
        <v/>
      </c>
      <c r="D1467" s="51" t="n"/>
      <c r="E1467" s="51" t="n"/>
      <c r="F1467" s="51" t="n"/>
      <c r="G1467" s="51" t="n"/>
      <c r="H1467" s="51" t="n"/>
      <c r="I1467" s="51" t="n"/>
      <c r="J1467" s="51" t="n"/>
      <c r="K1467" s="51" t="n"/>
      <c r="L1467" s="51" t="n"/>
      <c r="M1467" s="51" t="n"/>
      <c r="N1467" s="51" t="n"/>
      <c r="O1467" s="51" t="n"/>
      <c r="P1467" s="51" t="n"/>
    </row>
    <row r="1468">
      <c r="A1468" s="29" t="n">
        <v>1464</v>
      </c>
      <c r="B1468" s="9">
        <f>IF($A1468&lt;=[1]Labels!$A$2257,[1]Labels!B1468,"")</f>
        <v/>
      </c>
      <c r="C1468" s="50">
        <f>IF($A1468&lt;=[1]Labels!$A$2257,[1]Labels!C1468,"")</f>
        <v/>
      </c>
      <c r="D1468" s="51" t="n"/>
      <c r="E1468" s="51" t="n"/>
      <c r="F1468" s="51" t="n"/>
      <c r="G1468" s="51" t="n"/>
      <c r="H1468" s="51" t="n"/>
      <c r="I1468" s="51" t="n"/>
      <c r="J1468" s="51" t="n"/>
      <c r="K1468" s="51" t="n"/>
      <c r="L1468" s="51" t="n"/>
      <c r="M1468" s="51" t="n"/>
      <c r="N1468" s="51" t="n"/>
      <c r="O1468" s="51" t="n"/>
      <c r="P1468" s="51" t="n"/>
    </row>
    <row r="1469">
      <c r="A1469" s="29" t="n">
        <v>1465</v>
      </c>
      <c r="B1469" s="9">
        <f>IF($A1469&lt;=[1]Labels!$A$2257,[1]Labels!B1469,"")</f>
        <v/>
      </c>
      <c r="C1469" s="50">
        <f>IF($A1469&lt;=[1]Labels!$A$2257,[1]Labels!C1469,"")</f>
        <v/>
      </c>
      <c r="D1469" s="51" t="n"/>
      <c r="E1469" s="51" t="n"/>
      <c r="F1469" s="51" t="n"/>
      <c r="G1469" s="51" t="n"/>
      <c r="H1469" s="51" t="n"/>
      <c r="I1469" s="51" t="n"/>
      <c r="J1469" s="51" t="n"/>
      <c r="K1469" s="51" t="n"/>
      <c r="L1469" s="51" t="n"/>
      <c r="M1469" s="51" t="n"/>
      <c r="N1469" s="51" t="n"/>
      <c r="O1469" s="51" t="n"/>
      <c r="P1469" s="51" t="n"/>
    </row>
    <row r="1470">
      <c r="A1470" s="29" t="n">
        <v>1466</v>
      </c>
      <c r="B1470" s="9">
        <f>IF($A1470&lt;=[1]Labels!$A$2257,[1]Labels!B1470,"")</f>
        <v/>
      </c>
      <c r="C1470" s="50">
        <f>IF($A1470&lt;=[1]Labels!$A$2257,[1]Labels!C1470,"")</f>
        <v/>
      </c>
      <c r="D1470" s="51" t="n"/>
      <c r="E1470" s="51" t="n"/>
      <c r="F1470" s="51" t="n"/>
      <c r="G1470" s="51" t="n"/>
      <c r="H1470" s="51" t="n"/>
      <c r="I1470" s="51" t="n"/>
      <c r="J1470" s="51" t="n"/>
      <c r="K1470" s="51" t="n"/>
      <c r="L1470" s="51" t="n"/>
      <c r="M1470" s="51" t="n"/>
      <c r="N1470" s="51" t="n"/>
      <c r="O1470" s="51" t="n"/>
      <c r="P1470" s="51" t="n"/>
    </row>
    <row r="1471">
      <c r="A1471" s="29" t="n">
        <v>1467</v>
      </c>
      <c r="B1471" s="9">
        <f>IF($A1471&lt;=[1]Labels!$A$2257,[1]Labels!B1471,"")</f>
        <v/>
      </c>
      <c r="C1471" s="50">
        <f>IF($A1471&lt;=[1]Labels!$A$2257,[1]Labels!C1471,"")</f>
        <v/>
      </c>
      <c r="D1471" s="51" t="n"/>
      <c r="E1471" s="51" t="n"/>
      <c r="F1471" s="51" t="n"/>
      <c r="G1471" s="51" t="n"/>
      <c r="H1471" s="51" t="n"/>
      <c r="I1471" s="51" t="n"/>
      <c r="J1471" s="51" t="n"/>
      <c r="K1471" s="51" t="n"/>
      <c r="L1471" s="51" t="n"/>
      <c r="M1471" s="51" t="n"/>
      <c r="N1471" s="51" t="n"/>
      <c r="O1471" s="51" t="n"/>
      <c r="P1471" s="51" t="n"/>
    </row>
    <row r="1472">
      <c r="A1472" s="29" t="n">
        <v>1468</v>
      </c>
      <c r="B1472" s="9">
        <f>IF($A1472&lt;=[1]Labels!$A$2257,[1]Labels!B1472,"")</f>
        <v/>
      </c>
      <c r="C1472" s="50">
        <f>IF($A1472&lt;=[1]Labels!$A$2257,[1]Labels!C1472,"")</f>
        <v/>
      </c>
      <c r="D1472" s="51" t="n"/>
      <c r="E1472" s="51" t="n"/>
      <c r="F1472" s="51" t="n"/>
      <c r="G1472" s="51" t="n"/>
      <c r="H1472" s="51" t="n"/>
      <c r="I1472" s="51" t="n"/>
      <c r="J1472" s="51" t="n"/>
      <c r="K1472" s="51" t="n"/>
      <c r="L1472" s="51" t="n"/>
      <c r="M1472" s="51" t="n"/>
      <c r="N1472" s="51" t="n"/>
      <c r="O1472" s="51" t="n"/>
      <c r="P1472" s="51" t="n"/>
    </row>
    <row r="1473">
      <c r="A1473" s="29" t="n">
        <v>1469</v>
      </c>
      <c r="B1473" s="9">
        <f>IF($A1473&lt;=[1]Labels!$A$2257,[1]Labels!B1473,"")</f>
        <v/>
      </c>
      <c r="C1473" s="50">
        <f>IF($A1473&lt;=[1]Labels!$A$2257,[1]Labels!C1473,"")</f>
        <v/>
      </c>
      <c r="D1473" s="51" t="n"/>
      <c r="E1473" s="51" t="n"/>
      <c r="F1473" s="51" t="n"/>
      <c r="G1473" s="51" t="n"/>
      <c r="H1473" s="51" t="n"/>
      <c r="I1473" s="51" t="n"/>
      <c r="J1473" s="51" t="n"/>
      <c r="K1473" s="51" t="n"/>
      <c r="L1473" s="51" t="n"/>
      <c r="M1473" s="51" t="n"/>
      <c r="N1473" s="51" t="n"/>
      <c r="O1473" s="51" t="n"/>
      <c r="P1473" s="51" t="n"/>
    </row>
    <row r="1474">
      <c r="A1474" s="29" t="n">
        <v>1470</v>
      </c>
      <c r="B1474" s="9">
        <f>IF($A1474&lt;=[1]Labels!$A$2257,[1]Labels!B1474,"")</f>
        <v/>
      </c>
      <c r="C1474" s="50">
        <f>IF($A1474&lt;=[1]Labels!$A$2257,[1]Labels!C1474,"")</f>
        <v/>
      </c>
      <c r="D1474" s="51" t="n"/>
      <c r="E1474" s="51" t="n"/>
      <c r="F1474" s="51" t="n"/>
      <c r="G1474" s="51" t="n"/>
      <c r="H1474" s="51" t="n"/>
      <c r="I1474" s="51" t="n"/>
      <c r="J1474" s="51" t="n"/>
      <c r="K1474" s="51" t="n"/>
      <c r="L1474" s="51" t="n"/>
      <c r="M1474" s="51" t="n"/>
      <c r="N1474" s="51" t="n"/>
      <c r="O1474" s="51" t="n"/>
      <c r="P1474" s="51" t="n"/>
    </row>
    <row r="1475">
      <c r="A1475" s="29" t="n">
        <v>1471</v>
      </c>
      <c r="B1475" s="9">
        <f>IF($A1475&lt;=[1]Labels!$A$2257,[1]Labels!B1475,"")</f>
        <v/>
      </c>
      <c r="C1475" s="50">
        <f>IF($A1475&lt;=[1]Labels!$A$2257,[1]Labels!C1475,"")</f>
        <v/>
      </c>
      <c r="D1475" s="51" t="n"/>
      <c r="E1475" s="51" t="n"/>
      <c r="F1475" s="51" t="n"/>
      <c r="G1475" s="51" t="n"/>
      <c r="H1475" s="51" t="n"/>
      <c r="I1475" s="51" t="n"/>
      <c r="J1475" s="51" t="n"/>
      <c r="K1475" s="51" t="n"/>
      <c r="L1475" s="51" t="n"/>
      <c r="M1475" s="51" t="n"/>
      <c r="N1475" s="51" t="n"/>
      <c r="O1475" s="51" t="n"/>
      <c r="P1475" s="51" t="n"/>
    </row>
    <row r="1476">
      <c r="A1476" s="29" t="n">
        <v>1472</v>
      </c>
      <c r="B1476" s="9">
        <f>IF($A1476&lt;=[1]Labels!$A$2257,[1]Labels!B1476,"")</f>
        <v/>
      </c>
      <c r="C1476" s="50">
        <f>IF($A1476&lt;=[1]Labels!$A$2257,[1]Labels!C1476,"")</f>
        <v/>
      </c>
      <c r="D1476" s="51" t="n"/>
      <c r="E1476" s="51" t="n"/>
      <c r="F1476" s="51" t="n"/>
      <c r="G1476" s="51" t="n"/>
      <c r="H1476" s="51" t="n"/>
      <c r="I1476" s="51" t="n"/>
      <c r="J1476" s="51" t="n"/>
      <c r="K1476" s="51" t="n"/>
      <c r="L1476" s="51" t="n"/>
      <c r="M1476" s="51" t="n"/>
      <c r="N1476" s="51" t="n"/>
      <c r="O1476" s="51" t="n"/>
      <c r="P1476" s="51" t="n"/>
    </row>
    <row r="1477">
      <c r="A1477" s="29" t="n">
        <v>1473</v>
      </c>
      <c r="B1477" s="9">
        <f>IF($A1477&lt;=[1]Labels!$A$2257,[1]Labels!B1477,"")</f>
        <v/>
      </c>
      <c r="C1477" s="50">
        <f>IF($A1477&lt;=[1]Labels!$A$2257,[1]Labels!C1477,"")</f>
        <v/>
      </c>
      <c r="D1477" s="51" t="n"/>
      <c r="E1477" s="51" t="n"/>
      <c r="F1477" s="51" t="n"/>
      <c r="G1477" s="51" t="n"/>
      <c r="H1477" s="51" t="n"/>
      <c r="I1477" s="51" t="n"/>
      <c r="J1477" s="51" t="n"/>
      <c r="K1477" s="51" t="n"/>
      <c r="L1477" s="51" t="n"/>
      <c r="M1477" s="51" t="n"/>
      <c r="N1477" s="51" t="n"/>
      <c r="O1477" s="51" t="n"/>
      <c r="P1477" s="51" t="n"/>
    </row>
    <row r="1478">
      <c r="A1478" s="29" t="n">
        <v>1474</v>
      </c>
      <c r="B1478" s="9">
        <f>IF($A1478&lt;=[1]Labels!$A$2257,[1]Labels!B1478,"")</f>
        <v/>
      </c>
      <c r="C1478" s="50">
        <f>IF($A1478&lt;=[1]Labels!$A$2257,[1]Labels!C1478,"")</f>
        <v/>
      </c>
      <c r="D1478" s="51" t="n"/>
      <c r="E1478" s="51" t="n"/>
      <c r="F1478" s="51" t="n"/>
      <c r="G1478" s="51" t="n"/>
      <c r="H1478" s="51" t="n"/>
      <c r="I1478" s="51" t="n"/>
      <c r="J1478" s="51" t="n"/>
      <c r="K1478" s="51" t="n"/>
      <c r="L1478" s="51" t="n"/>
      <c r="M1478" s="51" t="n"/>
      <c r="N1478" s="51" t="n"/>
      <c r="O1478" s="51" t="n"/>
      <c r="P1478" s="51" t="n"/>
    </row>
    <row r="1479">
      <c r="A1479" s="29" t="n">
        <v>1475</v>
      </c>
      <c r="B1479" s="9">
        <f>IF($A1479&lt;=[1]Labels!$A$2257,[1]Labels!B1479,"")</f>
        <v/>
      </c>
      <c r="C1479" s="50">
        <f>IF($A1479&lt;=[1]Labels!$A$2257,[1]Labels!C1479,"")</f>
        <v/>
      </c>
      <c r="D1479" s="51" t="n"/>
      <c r="E1479" s="51" t="n"/>
      <c r="F1479" s="51" t="n"/>
      <c r="G1479" s="51" t="n"/>
      <c r="H1479" s="51" t="n"/>
      <c r="I1479" s="51" t="n"/>
      <c r="J1479" s="51" t="n"/>
      <c r="K1479" s="51" t="n"/>
      <c r="L1479" s="51" t="n"/>
      <c r="M1479" s="51" t="n"/>
      <c r="N1479" s="51" t="n"/>
      <c r="O1479" s="51" t="n"/>
      <c r="P1479" s="51" t="n"/>
    </row>
    <row r="1480">
      <c r="A1480" s="29" t="n">
        <v>1476</v>
      </c>
      <c r="B1480" s="9">
        <f>IF($A1480&lt;=[1]Labels!$A$2257,[1]Labels!B1480,"")</f>
        <v/>
      </c>
      <c r="C1480" s="50">
        <f>IF($A1480&lt;=[1]Labels!$A$2257,[1]Labels!C1480,"")</f>
        <v/>
      </c>
      <c r="D1480" s="51" t="n"/>
      <c r="E1480" s="51" t="n"/>
      <c r="F1480" s="51" t="n"/>
      <c r="G1480" s="51" t="n"/>
      <c r="H1480" s="51" t="n"/>
      <c r="I1480" s="51" t="n"/>
      <c r="J1480" s="51" t="n"/>
      <c r="K1480" s="51" t="n"/>
      <c r="L1480" s="51" t="n"/>
      <c r="M1480" s="51" t="n"/>
      <c r="N1480" s="51" t="n"/>
      <c r="O1480" s="51" t="n"/>
      <c r="P1480" s="51" t="n"/>
    </row>
    <row r="1481">
      <c r="A1481" s="29" t="n">
        <v>1477</v>
      </c>
      <c r="B1481" s="9">
        <f>IF($A1481&lt;=[1]Labels!$A$2257,[1]Labels!B1481,"")</f>
        <v/>
      </c>
      <c r="C1481" s="50">
        <f>IF($A1481&lt;=[1]Labels!$A$2257,[1]Labels!C1481,"")</f>
        <v/>
      </c>
      <c r="D1481" s="51" t="n"/>
      <c r="E1481" s="51" t="n"/>
      <c r="F1481" s="51" t="n"/>
      <c r="G1481" s="51" t="n"/>
      <c r="H1481" s="51" t="n"/>
      <c r="I1481" s="51" t="n"/>
      <c r="J1481" s="51" t="n"/>
      <c r="K1481" s="51" t="n"/>
      <c r="L1481" s="51" t="n"/>
      <c r="M1481" s="51" t="n"/>
      <c r="N1481" s="51" t="n"/>
      <c r="O1481" s="51" t="n"/>
      <c r="P1481" s="51" t="n"/>
    </row>
    <row r="1482">
      <c r="A1482" s="29" t="n">
        <v>1478</v>
      </c>
      <c r="B1482" s="9">
        <f>IF($A1482&lt;=[1]Labels!$A$2257,[1]Labels!B1482,"")</f>
        <v/>
      </c>
      <c r="C1482" s="50">
        <f>IF($A1482&lt;=[1]Labels!$A$2257,[1]Labels!C1482,"")</f>
        <v/>
      </c>
      <c r="D1482" s="51" t="n"/>
      <c r="E1482" s="51" t="n"/>
      <c r="F1482" s="51" t="n"/>
      <c r="G1482" s="51" t="n"/>
      <c r="H1482" s="51" t="n"/>
      <c r="I1482" s="51" t="n"/>
      <c r="J1482" s="51" t="n"/>
      <c r="K1482" s="51" t="n"/>
      <c r="L1482" s="51" t="n"/>
      <c r="M1482" s="51" t="n"/>
      <c r="N1482" s="51" t="n"/>
      <c r="O1482" s="51" t="n"/>
      <c r="P1482" s="51" t="n"/>
    </row>
    <row r="1483">
      <c r="A1483" s="29" t="n">
        <v>1479</v>
      </c>
      <c r="B1483" s="9">
        <f>IF($A1483&lt;=[1]Labels!$A$2257,[1]Labels!B1483,"")</f>
        <v/>
      </c>
      <c r="C1483" s="50">
        <f>IF($A1483&lt;=[1]Labels!$A$2257,[1]Labels!C1483,"")</f>
        <v/>
      </c>
      <c r="D1483" s="51" t="n"/>
      <c r="E1483" s="51" t="n"/>
      <c r="F1483" s="51" t="n"/>
      <c r="G1483" s="51" t="n"/>
      <c r="H1483" s="51" t="n"/>
      <c r="I1483" s="51" t="n"/>
      <c r="J1483" s="51" t="n"/>
      <c r="K1483" s="51" t="n"/>
      <c r="L1483" s="51" t="n"/>
      <c r="M1483" s="51" t="n"/>
      <c r="N1483" s="51" t="n"/>
      <c r="O1483" s="51" t="n"/>
      <c r="P1483" s="51" t="n"/>
    </row>
    <row r="1484">
      <c r="A1484" s="29" t="n">
        <v>1480</v>
      </c>
      <c r="B1484" s="9">
        <f>IF($A1484&lt;=[1]Labels!$A$2257,[1]Labels!B1484,"")</f>
        <v/>
      </c>
      <c r="C1484" s="50">
        <f>IF($A1484&lt;=[1]Labels!$A$2257,[1]Labels!C1484,"")</f>
        <v/>
      </c>
      <c r="D1484" s="51" t="n"/>
      <c r="E1484" s="51" t="n"/>
      <c r="F1484" s="51" t="n"/>
      <c r="G1484" s="51" t="n"/>
      <c r="H1484" s="51" t="n"/>
      <c r="I1484" s="51" t="n"/>
      <c r="J1484" s="51" t="n"/>
      <c r="K1484" s="51" t="n"/>
      <c r="L1484" s="51" t="n"/>
      <c r="M1484" s="51" t="n"/>
      <c r="N1484" s="51" t="n"/>
      <c r="O1484" s="51" t="n"/>
      <c r="P1484" s="51" t="n"/>
    </row>
    <row r="1485">
      <c r="A1485" s="29" t="n">
        <v>1481</v>
      </c>
      <c r="B1485" s="9">
        <f>IF($A1485&lt;=[1]Labels!$A$2257,[1]Labels!B1485,"")</f>
        <v/>
      </c>
      <c r="C1485" s="50">
        <f>IF($A1485&lt;=[1]Labels!$A$2257,[1]Labels!C1485,"")</f>
        <v/>
      </c>
      <c r="D1485" s="51" t="n"/>
      <c r="E1485" s="51" t="n"/>
      <c r="F1485" s="51" t="n"/>
      <c r="G1485" s="51" t="n"/>
      <c r="H1485" s="51" t="n"/>
      <c r="I1485" s="51" t="n"/>
      <c r="J1485" s="51" t="n"/>
      <c r="K1485" s="51" t="n"/>
      <c r="L1485" s="51" t="n"/>
      <c r="M1485" s="51" t="n"/>
      <c r="N1485" s="51" t="n"/>
      <c r="O1485" s="51" t="n"/>
      <c r="P1485" s="51" t="n"/>
    </row>
    <row r="1486">
      <c r="A1486" s="29" t="n">
        <v>1482</v>
      </c>
      <c r="B1486" s="9">
        <f>IF($A1486&lt;=[1]Labels!$A$2257,[1]Labels!B1486,"")</f>
        <v/>
      </c>
      <c r="C1486" s="50">
        <f>IF($A1486&lt;=[1]Labels!$A$2257,[1]Labels!C1486,"")</f>
        <v/>
      </c>
      <c r="D1486" s="51" t="n"/>
      <c r="E1486" s="51" t="n"/>
      <c r="F1486" s="51" t="n"/>
      <c r="G1486" s="51" t="n"/>
      <c r="H1486" s="51" t="n"/>
      <c r="I1486" s="51" t="n"/>
      <c r="J1486" s="51" t="n"/>
      <c r="K1486" s="51" t="n"/>
      <c r="L1486" s="51" t="n"/>
      <c r="M1486" s="51" t="n"/>
      <c r="N1486" s="51" t="n"/>
      <c r="O1486" s="51" t="n"/>
      <c r="P1486" s="51" t="n"/>
    </row>
    <row r="1487">
      <c r="A1487" s="29" t="n">
        <v>1483</v>
      </c>
      <c r="B1487" s="9">
        <f>IF($A1487&lt;=[1]Labels!$A$2257,[1]Labels!B1487,"")</f>
        <v/>
      </c>
      <c r="C1487" s="50">
        <f>IF($A1487&lt;=[1]Labels!$A$2257,[1]Labels!C1487,"")</f>
        <v/>
      </c>
      <c r="D1487" s="51" t="n"/>
      <c r="E1487" s="51" t="n"/>
      <c r="F1487" s="51" t="n"/>
      <c r="G1487" s="51" t="n"/>
      <c r="H1487" s="51" t="n"/>
      <c r="I1487" s="51" t="n"/>
      <c r="J1487" s="51" t="n"/>
      <c r="K1487" s="51" t="n"/>
      <c r="L1487" s="51" t="n"/>
      <c r="M1487" s="51" t="n"/>
      <c r="N1487" s="51" t="n"/>
      <c r="O1487" s="51" t="n"/>
      <c r="P1487" s="51" t="n"/>
    </row>
    <row r="1488">
      <c r="A1488" s="29" t="n">
        <v>1484</v>
      </c>
      <c r="B1488" s="9">
        <f>IF($A1488&lt;=[1]Labels!$A$2257,[1]Labels!B1488,"")</f>
        <v/>
      </c>
      <c r="C1488" s="50">
        <f>IF($A1488&lt;=[1]Labels!$A$2257,[1]Labels!C1488,"")</f>
        <v/>
      </c>
      <c r="D1488" s="51" t="n"/>
      <c r="E1488" s="51" t="n"/>
      <c r="F1488" s="51" t="n"/>
      <c r="G1488" s="51" t="n"/>
      <c r="H1488" s="51" t="n"/>
      <c r="I1488" s="51" t="n"/>
      <c r="J1488" s="51" t="n"/>
      <c r="K1488" s="51" t="n"/>
      <c r="L1488" s="51" t="n"/>
      <c r="M1488" s="51" t="n"/>
      <c r="N1488" s="51" t="n"/>
      <c r="O1488" s="51" t="n"/>
      <c r="P1488" s="51" t="n"/>
    </row>
    <row r="1489">
      <c r="A1489" s="29" t="n">
        <v>1485</v>
      </c>
      <c r="B1489" s="9">
        <f>IF($A1489&lt;=[1]Labels!$A$2257,[1]Labels!B1489,"")</f>
        <v/>
      </c>
      <c r="C1489" s="50">
        <f>IF($A1489&lt;=[1]Labels!$A$2257,[1]Labels!C1489,"")</f>
        <v/>
      </c>
      <c r="D1489" s="51" t="n"/>
      <c r="E1489" s="51" t="n"/>
      <c r="F1489" s="51" t="n"/>
      <c r="G1489" s="51" t="n"/>
      <c r="H1489" s="51" t="n"/>
      <c r="I1489" s="51" t="n"/>
      <c r="J1489" s="51" t="n"/>
      <c r="K1489" s="51" t="n"/>
      <c r="L1489" s="51" t="n"/>
      <c r="M1489" s="51" t="n"/>
      <c r="N1489" s="51" t="n"/>
      <c r="O1489" s="51" t="n"/>
      <c r="P1489" s="51" t="n"/>
    </row>
    <row r="1490">
      <c r="A1490" s="29" t="n">
        <v>1486</v>
      </c>
      <c r="B1490" s="9">
        <f>IF($A1490&lt;=[1]Labels!$A$2257,[1]Labels!B1490,"")</f>
        <v/>
      </c>
      <c r="C1490" s="50">
        <f>IF($A1490&lt;=[1]Labels!$A$2257,[1]Labels!C1490,"")</f>
        <v/>
      </c>
      <c r="D1490" s="51" t="n"/>
      <c r="E1490" s="51" t="n"/>
      <c r="F1490" s="51" t="n"/>
      <c r="G1490" s="51" t="n"/>
      <c r="H1490" s="51" t="n"/>
      <c r="I1490" s="51" t="n"/>
      <c r="J1490" s="51" t="n"/>
      <c r="K1490" s="51" t="n"/>
      <c r="L1490" s="51" t="n"/>
      <c r="M1490" s="51" t="n"/>
      <c r="N1490" s="51" t="n"/>
      <c r="O1490" s="51" t="n"/>
      <c r="P1490" s="51" t="n"/>
    </row>
    <row r="1491">
      <c r="A1491" s="29" t="n">
        <v>1487</v>
      </c>
      <c r="B1491" s="9">
        <f>IF($A1491&lt;=[1]Labels!$A$2257,[1]Labels!B1491,"")</f>
        <v/>
      </c>
      <c r="C1491" s="50">
        <f>IF($A1491&lt;=[1]Labels!$A$2257,[1]Labels!C1491,"")</f>
        <v/>
      </c>
      <c r="D1491" s="51" t="n"/>
      <c r="E1491" s="51" t="n"/>
      <c r="F1491" s="51" t="n"/>
      <c r="G1491" s="51" t="n"/>
      <c r="H1491" s="51" t="n"/>
      <c r="I1491" s="51" t="n"/>
      <c r="J1491" s="51" t="n"/>
      <c r="K1491" s="51" t="n"/>
      <c r="L1491" s="51" t="n"/>
      <c r="M1491" s="51" t="n"/>
      <c r="N1491" s="51" t="n"/>
      <c r="O1491" s="51" t="n"/>
      <c r="P1491" s="51" t="n"/>
    </row>
    <row r="1492">
      <c r="A1492" s="29" t="n">
        <v>1488</v>
      </c>
      <c r="B1492" s="9">
        <f>IF($A1492&lt;=[1]Labels!$A$2257,[1]Labels!B1492,"")</f>
        <v/>
      </c>
      <c r="C1492" s="50">
        <f>IF($A1492&lt;=[1]Labels!$A$2257,[1]Labels!C1492,"")</f>
        <v/>
      </c>
      <c r="D1492" s="51" t="n"/>
      <c r="E1492" s="51" t="n"/>
      <c r="F1492" s="51" t="n"/>
      <c r="G1492" s="51" t="n"/>
      <c r="H1492" s="51" t="n"/>
      <c r="I1492" s="51" t="n"/>
      <c r="J1492" s="51" t="n"/>
      <c r="K1492" s="51" t="n"/>
      <c r="L1492" s="51" t="n"/>
      <c r="M1492" s="51" t="n"/>
      <c r="N1492" s="51" t="n"/>
      <c r="O1492" s="51" t="n"/>
      <c r="P1492" s="51" t="n"/>
    </row>
    <row r="1493">
      <c r="A1493" s="29" t="n">
        <v>1489</v>
      </c>
      <c r="B1493" s="9">
        <f>IF($A1493&lt;=[1]Labels!$A$2257,[1]Labels!B1493,"")</f>
        <v/>
      </c>
      <c r="C1493" s="50">
        <f>IF($A1493&lt;=[1]Labels!$A$2257,[1]Labels!C1493,"")</f>
        <v/>
      </c>
      <c r="D1493" s="51" t="n"/>
      <c r="E1493" s="51" t="n"/>
      <c r="F1493" s="51" t="n"/>
      <c r="G1493" s="51" t="n"/>
      <c r="H1493" s="51" t="n"/>
      <c r="I1493" s="51" t="n"/>
      <c r="J1493" s="51" t="n"/>
      <c r="K1493" s="51" t="n"/>
      <c r="L1493" s="51" t="n"/>
      <c r="M1493" s="51" t="n"/>
      <c r="N1493" s="51" t="n"/>
      <c r="O1493" s="51" t="n"/>
      <c r="P1493" s="51" t="n"/>
    </row>
    <row r="1494">
      <c r="A1494" s="29" t="n">
        <v>1490</v>
      </c>
      <c r="B1494" s="9">
        <f>IF($A1494&lt;=[1]Labels!$A$2257,[1]Labels!B1494,"")</f>
        <v/>
      </c>
      <c r="C1494" s="50">
        <f>IF($A1494&lt;=[1]Labels!$A$2257,[1]Labels!C1494,"")</f>
        <v/>
      </c>
      <c r="D1494" s="51" t="n"/>
      <c r="E1494" s="51" t="n"/>
      <c r="F1494" s="51" t="n"/>
      <c r="G1494" s="51" t="n"/>
      <c r="H1494" s="51" t="n"/>
      <c r="I1494" s="51" t="n"/>
      <c r="J1494" s="51" t="n"/>
      <c r="K1494" s="51" t="n"/>
      <c r="L1494" s="51" t="n"/>
      <c r="M1494" s="51" t="n"/>
      <c r="N1494" s="51" t="n"/>
      <c r="O1494" s="51" t="n"/>
      <c r="P1494" s="51" t="n"/>
    </row>
    <row r="1495">
      <c r="A1495" s="29" t="n">
        <v>1491</v>
      </c>
      <c r="B1495" s="9">
        <f>IF($A1495&lt;=[1]Labels!$A$2257,[1]Labels!B1495,"")</f>
        <v/>
      </c>
      <c r="C1495" s="50">
        <f>IF($A1495&lt;=[1]Labels!$A$2257,[1]Labels!C1495,"")</f>
        <v/>
      </c>
      <c r="D1495" s="51" t="n"/>
      <c r="E1495" s="51" t="n"/>
      <c r="F1495" s="51" t="n"/>
      <c r="G1495" s="51" t="n"/>
      <c r="H1495" s="51" t="n"/>
      <c r="I1495" s="51" t="n"/>
      <c r="J1495" s="51" t="n"/>
      <c r="K1495" s="51" t="n"/>
      <c r="L1495" s="51" t="n"/>
      <c r="M1495" s="51" t="n"/>
      <c r="N1495" s="51" t="n"/>
      <c r="O1495" s="51" t="n"/>
      <c r="P1495" s="51" t="n"/>
    </row>
    <row r="1496">
      <c r="A1496" s="29" t="n">
        <v>1492</v>
      </c>
      <c r="B1496" s="9">
        <f>IF($A1496&lt;=[1]Labels!$A$2257,[1]Labels!B1496,"")</f>
        <v/>
      </c>
      <c r="C1496" s="50">
        <f>IF($A1496&lt;=[1]Labels!$A$2257,[1]Labels!C1496,"")</f>
        <v/>
      </c>
      <c r="D1496" s="51" t="n"/>
      <c r="E1496" s="51" t="n"/>
      <c r="F1496" s="51" t="n"/>
      <c r="G1496" s="51" t="n"/>
      <c r="H1496" s="51" t="n"/>
      <c r="I1496" s="51" t="n"/>
      <c r="J1496" s="51" t="n"/>
      <c r="K1496" s="51" t="n"/>
      <c r="L1496" s="51" t="n"/>
      <c r="M1496" s="51" t="n"/>
      <c r="N1496" s="51" t="n"/>
      <c r="O1496" s="51" t="n"/>
      <c r="P1496" s="51" t="n"/>
    </row>
    <row r="1497">
      <c r="A1497" s="29" t="n">
        <v>1493</v>
      </c>
      <c r="B1497" s="9">
        <f>IF($A1497&lt;=[1]Labels!$A$2257,[1]Labels!B1497,"")</f>
        <v/>
      </c>
      <c r="C1497" s="50">
        <f>IF($A1497&lt;=[1]Labels!$A$2257,[1]Labels!C1497,"")</f>
        <v/>
      </c>
      <c r="D1497" s="51" t="n"/>
      <c r="E1497" s="51" t="n"/>
      <c r="F1497" s="51" t="n"/>
      <c r="G1497" s="51" t="n"/>
      <c r="H1497" s="51" t="n"/>
      <c r="I1497" s="51" t="n"/>
      <c r="J1497" s="51" t="n"/>
      <c r="K1497" s="51" t="n"/>
      <c r="L1497" s="51" t="n"/>
      <c r="M1497" s="51" t="n"/>
      <c r="N1497" s="51" t="n"/>
      <c r="O1497" s="51" t="n"/>
      <c r="P1497" s="51" t="n"/>
    </row>
    <row r="1498">
      <c r="A1498" s="29" t="n">
        <v>1494</v>
      </c>
      <c r="B1498" s="9">
        <f>IF($A1498&lt;=[1]Labels!$A$2257,[1]Labels!B1498,"")</f>
        <v/>
      </c>
      <c r="C1498" s="50">
        <f>IF($A1498&lt;=[1]Labels!$A$2257,[1]Labels!C1498,"")</f>
        <v/>
      </c>
      <c r="D1498" s="51" t="n"/>
      <c r="E1498" s="51" t="n"/>
      <c r="F1498" s="51" t="n"/>
      <c r="G1498" s="51" t="n"/>
      <c r="H1498" s="51" t="n"/>
      <c r="I1498" s="51" t="n"/>
      <c r="J1498" s="51" t="n"/>
      <c r="K1498" s="51" t="n"/>
      <c r="L1498" s="51" t="n"/>
      <c r="M1498" s="51" t="n"/>
      <c r="N1498" s="51" t="n"/>
      <c r="O1498" s="51" t="n"/>
      <c r="P1498" s="51" t="n"/>
    </row>
    <row r="1499">
      <c r="A1499" s="29" t="n">
        <v>1495</v>
      </c>
      <c r="B1499" s="9">
        <f>IF($A1499&lt;=[1]Labels!$A$2257,[1]Labels!B1499,"")</f>
        <v/>
      </c>
      <c r="C1499" s="50">
        <f>IF($A1499&lt;=[1]Labels!$A$2257,[1]Labels!C1499,"")</f>
        <v/>
      </c>
      <c r="D1499" s="51" t="n"/>
      <c r="E1499" s="51" t="n"/>
      <c r="F1499" s="51" t="n"/>
      <c r="G1499" s="51" t="n"/>
      <c r="H1499" s="51" t="n"/>
      <c r="I1499" s="51" t="n"/>
      <c r="J1499" s="51" t="n"/>
      <c r="K1499" s="51" t="n"/>
      <c r="L1499" s="51" t="n"/>
      <c r="M1499" s="51" t="n"/>
      <c r="N1499" s="51" t="n"/>
      <c r="O1499" s="51" t="n"/>
      <c r="P1499" s="51" t="n"/>
    </row>
    <row r="1500">
      <c r="A1500" s="29" t="n">
        <v>1496</v>
      </c>
      <c r="B1500" s="9">
        <f>IF($A1500&lt;=[1]Labels!$A$2257,[1]Labels!B1500,"")</f>
        <v/>
      </c>
      <c r="C1500" s="50">
        <f>IF($A1500&lt;=[1]Labels!$A$2257,[1]Labels!C1500,"")</f>
        <v/>
      </c>
      <c r="D1500" s="51" t="n"/>
      <c r="E1500" s="51" t="n"/>
      <c r="F1500" s="51" t="n"/>
      <c r="G1500" s="51" t="n"/>
      <c r="H1500" s="51" t="n"/>
      <c r="I1500" s="51" t="n"/>
      <c r="J1500" s="51" t="n"/>
      <c r="K1500" s="51" t="n"/>
      <c r="L1500" s="51" t="n"/>
      <c r="M1500" s="51" t="n"/>
      <c r="N1500" s="51" t="n"/>
      <c r="O1500" s="51" t="n"/>
      <c r="P1500" s="51" t="n"/>
    </row>
    <row r="1501">
      <c r="A1501" s="29" t="n">
        <v>1497</v>
      </c>
      <c r="B1501" s="9">
        <f>IF($A1501&lt;=[1]Labels!$A$2257,[1]Labels!B1501,"")</f>
        <v/>
      </c>
      <c r="C1501" s="50">
        <f>IF($A1501&lt;=[1]Labels!$A$2257,[1]Labels!C1501,"")</f>
        <v/>
      </c>
      <c r="D1501" s="51" t="n"/>
      <c r="E1501" s="51" t="n"/>
      <c r="F1501" s="51" t="n"/>
      <c r="G1501" s="51" t="n"/>
      <c r="H1501" s="51" t="n"/>
      <c r="I1501" s="51" t="n"/>
      <c r="J1501" s="51" t="n"/>
      <c r="K1501" s="51" t="n"/>
      <c r="L1501" s="51" t="n"/>
      <c r="M1501" s="51" t="n"/>
      <c r="N1501" s="51" t="n"/>
      <c r="O1501" s="51" t="n"/>
      <c r="P1501" s="51" t="n"/>
    </row>
    <row r="1502">
      <c r="A1502" s="29" t="n">
        <v>1498</v>
      </c>
      <c r="B1502" s="9">
        <f>IF($A1502&lt;=[1]Labels!$A$2257,[1]Labels!B1502,"")</f>
        <v/>
      </c>
      <c r="C1502" s="50">
        <f>IF($A1502&lt;=[1]Labels!$A$2257,[1]Labels!C1502,"")</f>
        <v/>
      </c>
      <c r="D1502" s="51" t="n"/>
      <c r="E1502" s="51" t="n"/>
      <c r="F1502" s="51" t="n"/>
      <c r="G1502" s="51" t="n"/>
      <c r="H1502" s="51" t="n"/>
      <c r="I1502" s="51" t="n"/>
      <c r="J1502" s="51" t="n"/>
      <c r="K1502" s="51" t="n"/>
      <c r="L1502" s="51" t="n"/>
      <c r="M1502" s="51" t="n"/>
      <c r="N1502" s="51" t="n"/>
      <c r="O1502" s="51" t="n"/>
      <c r="P1502" s="51" t="n"/>
    </row>
    <row r="1503">
      <c r="A1503" s="29" t="n">
        <v>1499</v>
      </c>
      <c r="B1503" s="9">
        <f>IF($A1503&lt;=[1]Labels!$A$2257,[1]Labels!B1503,"")</f>
        <v/>
      </c>
      <c r="C1503" s="50">
        <f>IF($A1503&lt;=[1]Labels!$A$2257,[1]Labels!C1503,"")</f>
        <v/>
      </c>
      <c r="D1503" s="51" t="n"/>
      <c r="E1503" s="51" t="n"/>
      <c r="F1503" s="51" t="n"/>
      <c r="G1503" s="51" t="n"/>
      <c r="H1503" s="51" t="n"/>
      <c r="I1503" s="51" t="n"/>
      <c r="J1503" s="51" t="n"/>
      <c r="K1503" s="51" t="n"/>
      <c r="L1503" s="51" t="n"/>
      <c r="M1503" s="51" t="n"/>
      <c r="N1503" s="51" t="n"/>
      <c r="O1503" s="51" t="n"/>
      <c r="P1503" s="51" t="n"/>
    </row>
    <row r="1504">
      <c r="A1504" s="29" t="n">
        <v>1500</v>
      </c>
      <c r="B1504" s="9">
        <f>IF($A1504&lt;=[1]Labels!$A$2257,[1]Labels!B1504,"")</f>
        <v/>
      </c>
      <c r="C1504" s="50">
        <f>IF($A1504&lt;=[1]Labels!$A$2257,[1]Labels!C1504,"")</f>
        <v/>
      </c>
      <c r="D1504" s="51" t="n"/>
      <c r="E1504" s="51" t="n"/>
      <c r="F1504" s="51" t="n"/>
      <c r="G1504" s="51" t="n"/>
      <c r="H1504" s="51" t="n"/>
      <c r="I1504" s="51" t="n"/>
      <c r="J1504" s="51" t="n"/>
      <c r="K1504" s="51" t="n"/>
      <c r="L1504" s="51" t="n"/>
      <c r="M1504" s="51" t="n"/>
      <c r="N1504" s="51" t="n"/>
      <c r="O1504" s="51" t="n"/>
      <c r="P1504" s="51" t="n"/>
    </row>
    <row r="1505">
      <c r="A1505" s="29" t="n">
        <v>1501</v>
      </c>
      <c r="B1505" s="9">
        <f>IF($A1505&lt;=[1]Labels!$A$2257,[1]Labels!B1505,"")</f>
        <v/>
      </c>
      <c r="C1505" s="50">
        <f>IF($A1505&lt;=[1]Labels!$A$2257,[1]Labels!C1505,"")</f>
        <v/>
      </c>
      <c r="D1505" s="51" t="n"/>
      <c r="E1505" s="51" t="n"/>
      <c r="F1505" s="51" t="n"/>
      <c r="G1505" s="51" t="n"/>
      <c r="H1505" s="51" t="n"/>
      <c r="I1505" s="51" t="n"/>
      <c r="J1505" s="51" t="n"/>
      <c r="K1505" s="51" t="n"/>
      <c r="L1505" s="51" t="n"/>
      <c r="M1505" s="51" t="n"/>
      <c r="N1505" s="51" t="n"/>
      <c r="O1505" s="51" t="n"/>
      <c r="P1505" s="51" t="n"/>
    </row>
    <row r="1506">
      <c r="A1506" s="29" t="n">
        <v>1502</v>
      </c>
      <c r="B1506" s="9">
        <f>IF($A1506&lt;=[1]Labels!$A$2257,[1]Labels!B1506,"")</f>
        <v/>
      </c>
      <c r="C1506" s="50">
        <f>IF($A1506&lt;=[1]Labels!$A$2257,[1]Labels!C1506,"")</f>
        <v/>
      </c>
      <c r="D1506" s="51" t="n"/>
      <c r="E1506" s="51" t="n"/>
      <c r="F1506" s="51" t="n"/>
      <c r="G1506" s="51" t="n"/>
      <c r="H1506" s="51" t="n"/>
      <c r="I1506" s="51" t="n"/>
      <c r="J1506" s="51" t="n"/>
      <c r="K1506" s="51" t="n"/>
      <c r="L1506" s="51" t="n"/>
      <c r="M1506" s="51" t="n"/>
      <c r="N1506" s="51" t="n"/>
      <c r="O1506" s="51" t="n"/>
      <c r="P1506" s="51" t="n"/>
    </row>
    <row r="1507">
      <c r="A1507" s="29" t="n">
        <v>1503</v>
      </c>
      <c r="B1507" s="9">
        <f>IF($A1507&lt;=[1]Labels!$A$2257,[1]Labels!B1507,"")</f>
        <v/>
      </c>
      <c r="C1507" s="50">
        <f>IF($A1507&lt;=[1]Labels!$A$2257,[1]Labels!C1507,"")</f>
        <v/>
      </c>
      <c r="D1507" s="51" t="n"/>
      <c r="E1507" s="51" t="n"/>
      <c r="F1507" s="51" t="n"/>
      <c r="G1507" s="51" t="n"/>
      <c r="H1507" s="51" t="n"/>
      <c r="I1507" s="51" t="n"/>
      <c r="J1507" s="51" t="n"/>
      <c r="K1507" s="51" t="n"/>
      <c r="L1507" s="51" t="n"/>
      <c r="M1507" s="51" t="n"/>
      <c r="N1507" s="51" t="n"/>
      <c r="O1507" s="51" t="n"/>
      <c r="P1507" s="51" t="n"/>
    </row>
    <row r="1508">
      <c r="A1508" s="29" t="n">
        <v>1504</v>
      </c>
      <c r="B1508" s="9">
        <f>IF($A1508&lt;=[1]Labels!$A$2257,[1]Labels!B1508,"")</f>
        <v/>
      </c>
      <c r="C1508" s="50">
        <f>IF($A1508&lt;=[1]Labels!$A$2257,[1]Labels!C1508,"")</f>
        <v/>
      </c>
      <c r="D1508" s="51" t="n"/>
      <c r="E1508" s="51" t="n"/>
      <c r="F1508" s="51" t="n"/>
      <c r="G1508" s="51" t="n"/>
      <c r="H1508" s="51" t="n"/>
      <c r="I1508" s="51" t="n"/>
      <c r="J1508" s="51" t="n"/>
      <c r="K1508" s="51" t="n"/>
      <c r="L1508" s="51" t="n"/>
      <c r="M1508" s="51" t="n"/>
      <c r="N1508" s="51" t="n"/>
      <c r="O1508" s="51" t="n"/>
      <c r="P1508" s="51" t="n"/>
    </row>
    <row r="1509">
      <c r="A1509" s="29" t="n">
        <v>1505</v>
      </c>
      <c r="B1509" s="9">
        <f>IF($A1509&lt;=[1]Labels!$A$2257,[1]Labels!B1509,"")</f>
        <v/>
      </c>
      <c r="C1509" s="50">
        <f>IF($A1509&lt;=[1]Labels!$A$2257,[1]Labels!C1509,"")</f>
        <v/>
      </c>
      <c r="D1509" s="51" t="n"/>
      <c r="E1509" s="51" t="n"/>
      <c r="F1509" s="51" t="n"/>
      <c r="G1509" s="51" t="n"/>
      <c r="H1509" s="51" t="n"/>
      <c r="I1509" s="51" t="n"/>
      <c r="J1509" s="51" t="n"/>
      <c r="K1509" s="51" t="n"/>
      <c r="L1509" s="51" t="n"/>
      <c r="M1509" s="51" t="n"/>
      <c r="N1509" s="51" t="n"/>
      <c r="O1509" s="51" t="n"/>
      <c r="P1509" s="51" t="n"/>
    </row>
    <row r="1510">
      <c r="A1510" s="29" t="n">
        <v>1506</v>
      </c>
      <c r="B1510" s="9">
        <f>IF($A1510&lt;=[1]Labels!$A$2257,[1]Labels!B1510,"")</f>
        <v/>
      </c>
      <c r="C1510" s="50">
        <f>IF($A1510&lt;=[1]Labels!$A$2257,[1]Labels!C1510,"")</f>
        <v/>
      </c>
      <c r="D1510" s="51" t="n"/>
      <c r="E1510" s="51" t="n"/>
      <c r="F1510" s="51" t="n"/>
      <c r="G1510" s="51" t="n"/>
      <c r="H1510" s="51" t="n"/>
      <c r="I1510" s="51" t="n"/>
      <c r="J1510" s="51" t="n"/>
      <c r="K1510" s="51" t="n"/>
      <c r="L1510" s="51" t="n"/>
      <c r="M1510" s="51" t="n"/>
      <c r="N1510" s="51" t="n"/>
      <c r="O1510" s="51" t="n"/>
      <c r="P1510" s="51" t="n"/>
    </row>
    <row r="1511">
      <c r="A1511" s="29" t="n">
        <v>1507</v>
      </c>
      <c r="B1511" s="9">
        <f>IF($A1511&lt;=[1]Labels!$A$2257,[1]Labels!B1511,"")</f>
        <v/>
      </c>
      <c r="C1511" s="50">
        <f>IF($A1511&lt;=[1]Labels!$A$2257,[1]Labels!C1511,"")</f>
        <v/>
      </c>
      <c r="D1511" s="51" t="n"/>
      <c r="E1511" s="51" t="n"/>
      <c r="F1511" s="51" t="n"/>
      <c r="G1511" s="51" t="n"/>
      <c r="H1511" s="51" t="n"/>
      <c r="I1511" s="51" t="n"/>
      <c r="J1511" s="51" t="n"/>
      <c r="K1511" s="51" t="n"/>
      <c r="L1511" s="51" t="n"/>
      <c r="M1511" s="51" t="n"/>
      <c r="N1511" s="51" t="n"/>
      <c r="O1511" s="51" t="n"/>
      <c r="P1511" s="51" t="n"/>
    </row>
    <row r="1512">
      <c r="A1512" s="29" t="n">
        <v>1508</v>
      </c>
      <c r="B1512" s="9">
        <f>IF($A1512&lt;=[1]Labels!$A$2257,[1]Labels!B1512,"")</f>
        <v/>
      </c>
      <c r="C1512" s="50">
        <f>IF($A1512&lt;=[1]Labels!$A$2257,[1]Labels!C1512,"")</f>
        <v/>
      </c>
      <c r="D1512" s="51" t="n"/>
      <c r="E1512" s="51" t="n"/>
      <c r="F1512" s="51" t="n"/>
      <c r="G1512" s="51" t="n"/>
      <c r="H1512" s="51" t="n"/>
      <c r="I1512" s="51" t="n"/>
      <c r="J1512" s="51" t="n"/>
      <c r="K1512" s="51" t="n"/>
      <c r="L1512" s="51" t="n"/>
      <c r="M1512" s="51" t="n"/>
      <c r="N1512" s="51" t="n"/>
      <c r="O1512" s="51" t="n"/>
      <c r="P1512" s="51" t="n"/>
    </row>
    <row r="1513">
      <c r="A1513" s="29" t="n">
        <v>1509</v>
      </c>
      <c r="B1513" s="9">
        <f>IF($A1513&lt;=[1]Labels!$A$2257,[1]Labels!B1513,"")</f>
        <v/>
      </c>
      <c r="C1513" s="50">
        <f>IF($A1513&lt;=[1]Labels!$A$2257,[1]Labels!C1513,"")</f>
        <v/>
      </c>
      <c r="D1513" s="51" t="n"/>
      <c r="E1513" s="51" t="n"/>
      <c r="F1513" s="51" t="n"/>
      <c r="G1513" s="51" t="n"/>
      <c r="H1513" s="51" t="n"/>
      <c r="I1513" s="51" t="n"/>
      <c r="J1513" s="51" t="n"/>
      <c r="K1513" s="51" t="n"/>
      <c r="L1513" s="51" t="n"/>
      <c r="M1513" s="51" t="n"/>
      <c r="N1513" s="51" t="n"/>
      <c r="O1513" s="51" t="n"/>
      <c r="P1513" s="51" t="n"/>
    </row>
    <row r="1514">
      <c r="A1514" s="29" t="n">
        <v>1510</v>
      </c>
      <c r="B1514" s="9">
        <f>IF($A1514&lt;=[1]Labels!$A$2257,[1]Labels!B1514,"")</f>
        <v/>
      </c>
      <c r="C1514" s="50">
        <f>IF($A1514&lt;=[1]Labels!$A$2257,[1]Labels!C1514,"")</f>
        <v/>
      </c>
      <c r="D1514" s="51" t="n"/>
      <c r="E1514" s="51" t="n"/>
      <c r="F1514" s="51" t="n"/>
      <c r="G1514" s="51" t="n"/>
      <c r="H1514" s="51" t="n"/>
      <c r="I1514" s="51" t="n"/>
      <c r="J1514" s="51" t="n"/>
      <c r="K1514" s="51" t="n"/>
      <c r="L1514" s="51" t="n"/>
      <c r="M1514" s="51" t="n"/>
      <c r="N1514" s="51" t="n"/>
      <c r="O1514" s="51" t="n"/>
      <c r="P1514" s="51" t="n"/>
    </row>
    <row r="1515">
      <c r="A1515" s="29" t="n">
        <v>1511</v>
      </c>
      <c r="B1515" s="9">
        <f>IF($A1515&lt;=[1]Labels!$A$2257,[1]Labels!B1515,"")</f>
        <v/>
      </c>
      <c r="C1515" s="50">
        <f>IF($A1515&lt;=[1]Labels!$A$2257,[1]Labels!C1515,"")</f>
        <v/>
      </c>
      <c r="D1515" s="51" t="n"/>
      <c r="E1515" s="51" t="n"/>
      <c r="F1515" s="51" t="n"/>
      <c r="G1515" s="51" t="n"/>
      <c r="H1515" s="51" t="n"/>
      <c r="I1515" s="51" t="n"/>
      <c r="J1515" s="51" t="n"/>
      <c r="K1515" s="51" t="n"/>
      <c r="L1515" s="51" t="n"/>
      <c r="M1515" s="51" t="n"/>
      <c r="N1515" s="51" t="n"/>
      <c r="O1515" s="51" t="n"/>
      <c r="P1515" s="51" t="n"/>
    </row>
    <row r="1516">
      <c r="A1516" s="29" t="n">
        <v>1512</v>
      </c>
      <c r="B1516" s="9">
        <f>IF($A1516&lt;=[1]Labels!$A$2257,[1]Labels!B1516,"")</f>
        <v/>
      </c>
      <c r="C1516" s="50">
        <f>IF($A1516&lt;=[1]Labels!$A$2257,[1]Labels!C1516,"")</f>
        <v/>
      </c>
      <c r="D1516" s="51" t="n"/>
      <c r="E1516" s="51" t="n"/>
      <c r="F1516" s="51" t="n"/>
      <c r="G1516" s="51" t="n"/>
      <c r="H1516" s="51" t="n"/>
      <c r="I1516" s="51" t="n"/>
      <c r="J1516" s="51" t="n"/>
      <c r="K1516" s="51" t="n"/>
      <c r="L1516" s="51" t="n"/>
      <c r="M1516" s="51" t="n"/>
      <c r="N1516" s="51" t="n"/>
      <c r="O1516" s="51" t="n"/>
      <c r="P1516" s="51" t="n"/>
    </row>
    <row r="1517">
      <c r="A1517" s="29" t="n">
        <v>1513</v>
      </c>
      <c r="B1517" s="9">
        <f>IF($A1517&lt;=[1]Labels!$A$2257,[1]Labels!B1517,"")</f>
        <v/>
      </c>
      <c r="C1517" s="50">
        <f>IF($A1517&lt;=[1]Labels!$A$2257,[1]Labels!C1517,"")</f>
        <v/>
      </c>
      <c r="D1517" s="51" t="n"/>
      <c r="E1517" s="51" t="n"/>
      <c r="F1517" s="51" t="n"/>
      <c r="G1517" s="51" t="n"/>
      <c r="H1517" s="51" t="n"/>
      <c r="I1517" s="51" t="n"/>
      <c r="J1517" s="51" t="n"/>
      <c r="K1517" s="51" t="n"/>
      <c r="L1517" s="51" t="n"/>
      <c r="M1517" s="51" t="n"/>
      <c r="N1517" s="51" t="n"/>
      <c r="O1517" s="51" t="n"/>
      <c r="P1517" s="51" t="n"/>
    </row>
    <row r="1518">
      <c r="A1518" s="29" t="n">
        <v>1514</v>
      </c>
      <c r="B1518" s="9">
        <f>IF($A1518&lt;=[1]Labels!$A$2257,[1]Labels!B1518,"")</f>
        <v/>
      </c>
      <c r="C1518" s="50">
        <f>IF($A1518&lt;=[1]Labels!$A$2257,[1]Labels!C1518,"")</f>
        <v/>
      </c>
      <c r="D1518" s="51" t="n"/>
      <c r="E1518" s="51" t="n"/>
      <c r="F1518" s="51" t="n"/>
      <c r="G1518" s="51" t="n"/>
      <c r="H1518" s="51" t="n"/>
      <c r="I1518" s="51" t="n"/>
      <c r="J1518" s="51" t="n"/>
      <c r="K1518" s="51" t="n"/>
      <c r="L1518" s="51" t="n"/>
      <c r="M1518" s="51" t="n"/>
      <c r="N1518" s="51" t="n"/>
      <c r="O1518" s="51" t="n"/>
      <c r="P1518" s="51" t="n"/>
    </row>
    <row r="1519">
      <c r="A1519" s="29" t="n">
        <v>1515</v>
      </c>
      <c r="B1519" s="9">
        <f>IF($A1519&lt;=[1]Labels!$A$2257,[1]Labels!B1519,"")</f>
        <v/>
      </c>
      <c r="C1519" s="50">
        <f>IF($A1519&lt;=[1]Labels!$A$2257,[1]Labels!C1519,"")</f>
        <v/>
      </c>
      <c r="D1519" s="51" t="n"/>
      <c r="E1519" s="51" t="n"/>
      <c r="F1519" s="51" t="n"/>
      <c r="G1519" s="51" t="n"/>
      <c r="H1519" s="51" t="n"/>
      <c r="I1519" s="51" t="n"/>
      <c r="J1519" s="51" t="n"/>
      <c r="K1519" s="51" t="n"/>
      <c r="L1519" s="51" t="n"/>
      <c r="M1519" s="51" t="n"/>
      <c r="N1519" s="51" t="n"/>
      <c r="O1519" s="51" t="n"/>
      <c r="P1519" s="51" t="n"/>
    </row>
    <row r="1520">
      <c r="A1520" s="29" t="n">
        <v>1516</v>
      </c>
      <c r="B1520" s="9">
        <f>IF($A1520&lt;=[1]Labels!$A$2257,[1]Labels!B1520,"")</f>
        <v/>
      </c>
      <c r="C1520" s="50">
        <f>IF($A1520&lt;=[1]Labels!$A$2257,[1]Labels!C1520,"")</f>
        <v/>
      </c>
      <c r="D1520" s="51" t="n"/>
      <c r="E1520" s="51" t="n"/>
      <c r="F1520" s="51" t="n"/>
      <c r="G1520" s="51" t="n"/>
      <c r="H1520" s="51" t="n"/>
      <c r="I1520" s="51" t="n"/>
      <c r="J1520" s="51" t="n"/>
      <c r="K1520" s="51" t="n"/>
      <c r="L1520" s="51" t="n"/>
      <c r="M1520" s="51" t="n"/>
      <c r="N1520" s="51" t="n"/>
      <c r="O1520" s="51" t="n"/>
      <c r="P1520" s="51" t="n"/>
    </row>
    <row r="1521">
      <c r="A1521" s="29" t="n">
        <v>1517</v>
      </c>
      <c r="B1521" s="9">
        <f>IF($A1521&lt;=[1]Labels!$A$2257,[1]Labels!B1521,"")</f>
        <v/>
      </c>
      <c r="C1521" s="50">
        <f>IF($A1521&lt;=[1]Labels!$A$2257,[1]Labels!C1521,"")</f>
        <v/>
      </c>
      <c r="D1521" s="51" t="n"/>
      <c r="E1521" s="51" t="n"/>
      <c r="F1521" s="51" t="n"/>
      <c r="G1521" s="51" t="n"/>
      <c r="H1521" s="51" t="n"/>
      <c r="I1521" s="51" t="n"/>
      <c r="J1521" s="51" t="n"/>
      <c r="K1521" s="51" t="n"/>
      <c r="L1521" s="51" t="n"/>
      <c r="M1521" s="51" t="n"/>
      <c r="N1521" s="51" t="n"/>
      <c r="O1521" s="51" t="n"/>
      <c r="P1521" s="51" t="n"/>
    </row>
    <row r="1522">
      <c r="A1522" s="29" t="n">
        <v>1518</v>
      </c>
      <c r="B1522" s="9">
        <f>IF($A1522&lt;=[1]Labels!$A$2257,[1]Labels!B1522,"")</f>
        <v/>
      </c>
      <c r="C1522" s="50">
        <f>IF($A1522&lt;=[1]Labels!$A$2257,[1]Labels!C1522,"")</f>
        <v/>
      </c>
      <c r="D1522" s="51" t="n"/>
      <c r="E1522" s="51" t="n"/>
      <c r="F1522" s="51" t="n"/>
      <c r="G1522" s="51" t="n"/>
      <c r="H1522" s="51" t="n"/>
      <c r="I1522" s="51" t="n"/>
      <c r="J1522" s="51" t="n"/>
      <c r="K1522" s="51" t="n"/>
      <c r="L1522" s="51" t="n"/>
      <c r="M1522" s="51" t="n"/>
      <c r="N1522" s="51" t="n"/>
      <c r="O1522" s="51" t="n"/>
      <c r="P1522" s="51" t="n"/>
    </row>
    <row r="1523">
      <c r="A1523" s="29" t="n">
        <v>1519</v>
      </c>
      <c r="B1523" s="9">
        <f>IF($A1523&lt;=[1]Labels!$A$2257,[1]Labels!B1523,"")</f>
        <v/>
      </c>
      <c r="C1523" s="50">
        <f>IF($A1523&lt;=[1]Labels!$A$2257,[1]Labels!C1523,"")</f>
        <v/>
      </c>
      <c r="D1523" s="51" t="n"/>
      <c r="E1523" s="51" t="n"/>
      <c r="F1523" s="51" t="n"/>
      <c r="G1523" s="51" t="n"/>
      <c r="H1523" s="51" t="n"/>
      <c r="I1523" s="51" t="n"/>
      <c r="J1523" s="51" t="n"/>
      <c r="K1523" s="51" t="n"/>
      <c r="L1523" s="51" t="n"/>
      <c r="M1523" s="51" t="n"/>
      <c r="N1523" s="51" t="n"/>
      <c r="O1523" s="51" t="n"/>
      <c r="P1523" s="51" t="n"/>
    </row>
    <row r="1524">
      <c r="A1524" s="29" t="n">
        <v>1520</v>
      </c>
      <c r="B1524" s="9">
        <f>IF($A1524&lt;=[1]Labels!$A$2257,[1]Labels!B1524,"")</f>
        <v/>
      </c>
      <c r="C1524" s="50">
        <f>IF($A1524&lt;=[1]Labels!$A$2257,[1]Labels!C1524,"")</f>
        <v/>
      </c>
      <c r="D1524" s="51" t="n"/>
      <c r="E1524" s="51" t="n"/>
      <c r="F1524" s="51" t="n"/>
      <c r="G1524" s="51" t="n"/>
      <c r="H1524" s="51" t="n"/>
      <c r="I1524" s="51" t="n"/>
      <c r="J1524" s="51" t="n"/>
      <c r="K1524" s="51" t="n"/>
      <c r="L1524" s="51" t="n"/>
      <c r="M1524" s="51" t="n"/>
      <c r="N1524" s="51" t="n"/>
      <c r="O1524" s="51" t="n"/>
      <c r="P1524" s="51" t="n"/>
    </row>
    <row r="1525">
      <c r="A1525" s="29" t="n">
        <v>1521</v>
      </c>
      <c r="B1525" s="9">
        <f>IF($A1525&lt;=[1]Labels!$A$2257,[1]Labels!B1525,"")</f>
        <v/>
      </c>
      <c r="C1525" s="50">
        <f>IF($A1525&lt;=[1]Labels!$A$2257,[1]Labels!C1525,"")</f>
        <v/>
      </c>
      <c r="D1525" s="51" t="n"/>
      <c r="E1525" s="51" t="n"/>
      <c r="F1525" s="51" t="n"/>
      <c r="G1525" s="51" t="n"/>
      <c r="H1525" s="51" t="n"/>
      <c r="I1525" s="51" t="n"/>
      <c r="J1525" s="51" t="n"/>
      <c r="K1525" s="51" t="n"/>
      <c r="L1525" s="51" t="n"/>
      <c r="M1525" s="51" t="n"/>
      <c r="N1525" s="51" t="n"/>
      <c r="O1525" s="51" t="n"/>
      <c r="P1525" s="51" t="n"/>
    </row>
    <row r="1526">
      <c r="A1526" s="29" t="n">
        <v>1522</v>
      </c>
      <c r="B1526" s="9">
        <f>IF($A1526&lt;=[1]Labels!$A$2257,[1]Labels!B1526,"")</f>
        <v/>
      </c>
      <c r="C1526" s="50">
        <f>IF($A1526&lt;=[1]Labels!$A$2257,[1]Labels!C1526,"")</f>
        <v/>
      </c>
      <c r="D1526" s="51" t="n"/>
      <c r="E1526" s="51" t="n"/>
      <c r="F1526" s="51" t="n"/>
      <c r="G1526" s="51" t="n"/>
      <c r="H1526" s="51" t="n"/>
      <c r="I1526" s="51" t="n"/>
      <c r="J1526" s="51" t="n"/>
      <c r="K1526" s="51" t="n"/>
      <c r="L1526" s="51" t="n"/>
      <c r="M1526" s="51" t="n"/>
      <c r="N1526" s="51" t="n"/>
      <c r="O1526" s="51" t="n"/>
      <c r="P1526" s="51" t="n"/>
    </row>
    <row r="1527">
      <c r="A1527" s="29" t="n">
        <v>1523</v>
      </c>
      <c r="B1527" s="9">
        <f>IF($A1527&lt;=[1]Labels!$A$2257,[1]Labels!B1527,"")</f>
        <v/>
      </c>
      <c r="C1527" s="50">
        <f>IF($A1527&lt;=[1]Labels!$A$2257,[1]Labels!C1527,"")</f>
        <v/>
      </c>
      <c r="D1527" s="51" t="n"/>
      <c r="E1527" s="51" t="n"/>
      <c r="F1527" s="51" t="n"/>
      <c r="G1527" s="51" t="n"/>
      <c r="H1527" s="51" t="n"/>
      <c r="I1527" s="51" t="n"/>
      <c r="J1527" s="51" t="n"/>
      <c r="K1527" s="51" t="n"/>
      <c r="L1527" s="51" t="n"/>
      <c r="M1527" s="51" t="n"/>
      <c r="N1527" s="51" t="n"/>
      <c r="O1527" s="51" t="n"/>
      <c r="P1527" s="51" t="n"/>
    </row>
    <row r="1528">
      <c r="A1528" s="29" t="n">
        <v>1524</v>
      </c>
      <c r="B1528" s="9">
        <f>IF($A1528&lt;=[1]Labels!$A$2257,[1]Labels!B1528,"")</f>
        <v/>
      </c>
      <c r="C1528" s="50">
        <f>IF($A1528&lt;=[1]Labels!$A$2257,[1]Labels!C1528,"")</f>
        <v/>
      </c>
      <c r="D1528" s="51" t="n"/>
      <c r="E1528" s="51" t="n"/>
      <c r="F1528" s="51" t="n"/>
      <c r="G1528" s="51" t="n"/>
      <c r="H1528" s="51" t="n"/>
      <c r="I1528" s="51" t="n"/>
      <c r="J1528" s="51" t="n"/>
      <c r="K1528" s="51" t="n"/>
      <c r="L1528" s="51" t="n"/>
      <c r="M1528" s="51" t="n"/>
      <c r="N1528" s="51" t="n"/>
      <c r="O1528" s="51" t="n"/>
      <c r="P1528" s="51" t="n"/>
    </row>
    <row r="1529">
      <c r="A1529" s="29" t="n">
        <v>1525</v>
      </c>
      <c r="B1529" s="9">
        <f>IF($A1529&lt;=[1]Labels!$A$2257,[1]Labels!B1529,"")</f>
        <v/>
      </c>
      <c r="C1529" s="50">
        <f>IF($A1529&lt;=[1]Labels!$A$2257,[1]Labels!C1529,"")</f>
        <v/>
      </c>
      <c r="D1529" s="51" t="n"/>
      <c r="E1529" s="51" t="n"/>
      <c r="F1529" s="51" t="n"/>
      <c r="G1529" s="51" t="n"/>
      <c r="H1529" s="51" t="n"/>
      <c r="I1529" s="51" t="n"/>
      <c r="J1529" s="51" t="n"/>
      <c r="K1529" s="51" t="n"/>
      <c r="L1529" s="51" t="n"/>
      <c r="M1529" s="51" t="n"/>
      <c r="N1529" s="51" t="n"/>
      <c r="O1529" s="51" t="n"/>
      <c r="P1529" s="51" t="n"/>
    </row>
    <row r="1530">
      <c r="A1530" s="29" t="n">
        <v>1526</v>
      </c>
      <c r="B1530" s="9">
        <f>IF($A1530&lt;=[1]Labels!$A$2257,[1]Labels!B1530,"")</f>
        <v/>
      </c>
      <c r="C1530" s="50">
        <f>IF($A1530&lt;=[1]Labels!$A$2257,[1]Labels!C1530,"")</f>
        <v/>
      </c>
      <c r="D1530" s="51" t="n"/>
      <c r="E1530" s="51" t="n"/>
      <c r="F1530" s="51" t="n"/>
      <c r="G1530" s="51" t="n"/>
      <c r="H1530" s="51" t="n"/>
      <c r="I1530" s="51" t="n"/>
      <c r="J1530" s="51" t="n"/>
      <c r="K1530" s="51" t="n"/>
      <c r="L1530" s="51" t="n"/>
      <c r="M1530" s="51" t="n"/>
      <c r="N1530" s="51" t="n"/>
      <c r="O1530" s="51" t="n"/>
      <c r="P1530" s="51" t="n"/>
    </row>
    <row r="1531">
      <c r="A1531" s="29" t="n">
        <v>1527</v>
      </c>
      <c r="B1531" s="9">
        <f>IF($A1531&lt;=[1]Labels!$A$2257,[1]Labels!B1531,"")</f>
        <v/>
      </c>
      <c r="C1531" s="50">
        <f>IF($A1531&lt;=[1]Labels!$A$2257,[1]Labels!C1531,"")</f>
        <v/>
      </c>
      <c r="D1531" s="51" t="n"/>
      <c r="E1531" s="51" t="n"/>
      <c r="F1531" s="51" t="n"/>
      <c r="G1531" s="51" t="n"/>
      <c r="H1531" s="51" t="n"/>
      <c r="I1531" s="51" t="n"/>
      <c r="J1531" s="51" t="n"/>
      <c r="K1531" s="51" t="n"/>
      <c r="L1531" s="51" t="n"/>
      <c r="M1531" s="51" t="n"/>
      <c r="N1531" s="51" t="n"/>
      <c r="O1531" s="51" t="n"/>
      <c r="P1531" s="51" t="n"/>
    </row>
    <row r="1532">
      <c r="A1532" s="29" t="n">
        <v>1528</v>
      </c>
      <c r="B1532" s="9">
        <f>IF($A1532&lt;=[1]Labels!$A$2257,[1]Labels!B1532,"")</f>
        <v/>
      </c>
      <c r="C1532" s="50">
        <f>IF($A1532&lt;=[1]Labels!$A$2257,[1]Labels!C1532,"")</f>
        <v/>
      </c>
      <c r="D1532" s="51" t="n"/>
      <c r="E1532" s="51" t="n"/>
      <c r="F1532" s="51" t="n"/>
      <c r="G1532" s="51" t="n"/>
      <c r="H1532" s="51" t="n"/>
      <c r="I1532" s="51" t="n"/>
      <c r="J1532" s="51" t="n"/>
      <c r="K1532" s="51" t="n"/>
      <c r="L1532" s="51" t="n"/>
      <c r="M1532" s="51" t="n"/>
      <c r="N1532" s="51" t="n"/>
      <c r="O1532" s="51" t="n"/>
      <c r="P1532" s="51" t="n"/>
    </row>
    <row r="1533">
      <c r="A1533" s="29" t="n">
        <v>1529</v>
      </c>
      <c r="B1533" s="9">
        <f>IF($A1533&lt;=[1]Labels!$A$2257,[1]Labels!B1533,"")</f>
        <v/>
      </c>
      <c r="C1533" s="50">
        <f>IF($A1533&lt;=[1]Labels!$A$2257,[1]Labels!C1533,"")</f>
        <v/>
      </c>
      <c r="D1533" s="51" t="n"/>
      <c r="E1533" s="51" t="n"/>
      <c r="F1533" s="51" t="n"/>
      <c r="G1533" s="51" t="n"/>
      <c r="H1533" s="51" t="n"/>
      <c r="I1533" s="51" t="n"/>
      <c r="J1533" s="51" t="n"/>
      <c r="K1533" s="51" t="n"/>
      <c r="L1533" s="51" t="n"/>
      <c r="M1533" s="51" t="n"/>
      <c r="N1533" s="51" t="n"/>
      <c r="O1533" s="51" t="n"/>
      <c r="P1533" s="51" t="n"/>
    </row>
    <row r="1534">
      <c r="A1534" s="29" t="n">
        <v>1530</v>
      </c>
      <c r="B1534" s="9">
        <f>IF($A1534&lt;=[1]Labels!$A$2257,[1]Labels!B1534,"")</f>
        <v/>
      </c>
      <c r="C1534" s="50">
        <f>IF($A1534&lt;=[1]Labels!$A$2257,[1]Labels!C1534,"")</f>
        <v/>
      </c>
      <c r="D1534" s="51" t="n"/>
      <c r="E1534" s="51" t="n"/>
      <c r="F1534" s="51" t="n"/>
      <c r="G1534" s="51" t="n"/>
      <c r="H1534" s="51" t="n"/>
      <c r="I1534" s="51" t="n"/>
      <c r="J1534" s="51" t="n"/>
      <c r="K1534" s="51" t="n"/>
      <c r="L1534" s="51" t="n"/>
      <c r="M1534" s="51" t="n"/>
      <c r="N1534" s="51" t="n"/>
      <c r="O1534" s="51" t="n"/>
      <c r="P1534" s="51" t="n"/>
    </row>
    <row r="1535">
      <c r="A1535" s="29" t="n">
        <v>1531</v>
      </c>
      <c r="B1535" s="9">
        <f>IF($A1535&lt;=[1]Labels!$A$2257,[1]Labels!B1535,"")</f>
        <v/>
      </c>
      <c r="C1535" s="50">
        <f>IF($A1535&lt;=[1]Labels!$A$2257,[1]Labels!C1535,"")</f>
        <v/>
      </c>
      <c r="D1535" s="51" t="n"/>
      <c r="E1535" s="51" t="n"/>
      <c r="F1535" s="51" t="n"/>
      <c r="G1535" s="51" t="n"/>
      <c r="H1535" s="51" t="n"/>
      <c r="I1535" s="51" t="n"/>
      <c r="J1535" s="51" t="n"/>
      <c r="K1535" s="51" t="n"/>
      <c r="L1535" s="51" t="n"/>
      <c r="M1535" s="51" t="n"/>
      <c r="N1535" s="51" t="n"/>
      <c r="O1535" s="51" t="n"/>
      <c r="P1535" s="51" t="n"/>
    </row>
    <row r="1536">
      <c r="A1536" s="29" t="n">
        <v>1532</v>
      </c>
      <c r="B1536" s="9">
        <f>IF($A1536&lt;=[1]Labels!$A$2257,[1]Labels!B1536,"")</f>
        <v/>
      </c>
      <c r="C1536" s="50">
        <f>IF($A1536&lt;=[1]Labels!$A$2257,[1]Labels!C1536,"")</f>
        <v/>
      </c>
      <c r="D1536" s="51" t="n"/>
      <c r="E1536" s="51" t="n"/>
      <c r="F1536" s="51" t="n"/>
      <c r="G1536" s="51" t="n"/>
      <c r="H1536" s="51" t="n"/>
      <c r="I1536" s="51" t="n"/>
      <c r="J1536" s="51" t="n"/>
      <c r="K1536" s="51" t="n"/>
      <c r="L1536" s="51" t="n"/>
      <c r="M1536" s="51" t="n"/>
      <c r="N1536" s="51" t="n"/>
      <c r="O1536" s="51" t="n"/>
      <c r="P1536" s="51" t="n"/>
    </row>
    <row r="1537">
      <c r="A1537" s="29" t="n">
        <v>1533</v>
      </c>
      <c r="B1537" s="9">
        <f>IF($A1537&lt;=[1]Labels!$A$2257,[1]Labels!B1537,"")</f>
        <v/>
      </c>
      <c r="C1537" s="50">
        <f>IF($A1537&lt;=[1]Labels!$A$2257,[1]Labels!C1537,"")</f>
        <v/>
      </c>
      <c r="D1537" s="51" t="n"/>
      <c r="E1537" s="51" t="n"/>
      <c r="F1537" s="51" t="n"/>
      <c r="G1537" s="51" t="n"/>
      <c r="H1537" s="51" t="n"/>
      <c r="I1537" s="51" t="n"/>
      <c r="J1537" s="51" t="n"/>
      <c r="K1537" s="51" t="n"/>
      <c r="L1537" s="51" t="n"/>
      <c r="M1537" s="51" t="n"/>
      <c r="N1537" s="51" t="n"/>
      <c r="O1537" s="51" t="n"/>
      <c r="P1537" s="51" t="n"/>
    </row>
    <row r="1538">
      <c r="A1538" s="29" t="n">
        <v>1534</v>
      </c>
      <c r="B1538" s="9">
        <f>IF($A1538&lt;=[1]Labels!$A$2257,[1]Labels!B1538,"")</f>
        <v/>
      </c>
      <c r="C1538" s="50">
        <f>IF($A1538&lt;=[1]Labels!$A$2257,[1]Labels!C1538,"")</f>
        <v/>
      </c>
      <c r="D1538" s="51" t="n"/>
      <c r="E1538" s="51" t="n"/>
      <c r="F1538" s="51" t="n"/>
      <c r="G1538" s="51" t="n"/>
      <c r="H1538" s="51" t="n"/>
      <c r="I1538" s="51" t="n"/>
      <c r="J1538" s="51" t="n"/>
      <c r="K1538" s="51" t="n"/>
      <c r="L1538" s="51" t="n"/>
      <c r="M1538" s="51" t="n"/>
      <c r="N1538" s="51" t="n"/>
      <c r="O1538" s="51" t="n"/>
      <c r="P1538" s="51" t="n"/>
    </row>
    <row r="1539">
      <c r="A1539" s="29" t="n">
        <v>1535</v>
      </c>
      <c r="B1539" s="9">
        <f>IF($A1539&lt;=[1]Labels!$A$2257,[1]Labels!B1539,"")</f>
        <v/>
      </c>
      <c r="C1539" s="50">
        <f>IF($A1539&lt;=[1]Labels!$A$2257,[1]Labels!C1539,"")</f>
        <v/>
      </c>
      <c r="D1539" s="51" t="n"/>
      <c r="E1539" s="51" t="n"/>
      <c r="F1539" s="51" t="n"/>
      <c r="G1539" s="51" t="n"/>
      <c r="H1539" s="51" t="n"/>
      <c r="I1539" s="51" t="n"/>
      <c r="J1539" s="51" t="n"/>
      <c r="K1539" s="51" t="n"/>
      <c r="L1539" s="51" t="n"/>
      <c r="M1539" s="51" t="n"/>
      <c r="N1539" s="51" t="n"/>
      <c r="O1539" s="51" t="n"/>
      <c r="P1539" s="51" t="n"/>
    </row>
    <row r="1540">
      <c r="A1540" s="29" t="n">
        <v>1536</v>
      </c>
      <c r="B1540" s="9">
        <f>IF($A1540&lt;=[1]Labels!$A$2257,[1]Labels!B1540,"")</f>
        <v/>
      </c>
      <c r="C1540" s="50">
        <f>IF($A1540&lt;=[1]Labels!$A$2257,[1]Labels!C1540,"")</f>
        <v/>
      </c>
      <c r="D1540" s="51" t="n"/>
      <c r="E1540" s="51" t="n"/>
      <c r="F1540" s="51" t="n"/>
      <c r="G1540" s="51" t="n"/>
      <c r="H1540" s="51" t="n"/>
      <c r="I1540" s="51" t="n"/>
      <c r="J1540" s="51" t="n"/>
      <c r="K1540" s="51" t="n"/>
      <c r="L1540" s="51" t="n"/>
      <c r="M1540" s="51" t="n"/>
      <c r="N1540" s="51" t="n"/>
      <c r="O1540" s="51" t="n"/>
      <c r="P1540" s="51" t="n"/>
    </row>
    <row r="1541">
      <c r="A1541" s="29" t="n">
        <v>1537</v>
      </c>
      <c r="B1541" s="9">
        <f>IF($A1541&lt;=[1]Labels!$A$2257,[1]Labels!B1541,"")</f>
        <v/>
      </c>
      <c r="C1541" s="50">
        <f>IF($A1541&lt;=[1]Labels!$A$2257,[1]Labels!C1541,"")</f>
        <v/>
      </c>
      <c r="D1541" s="51" t="n"/>
      <c r="E1541" s="51" t="n"/>
      <c r="F1541" s="51" t="n"/>
      <c r="G1541" s="51" t="n"/>
      <c r="H1541" s="51" t="n"/>
      <c r="I1541" s="51" t="n"/>
      <c r="J1541" s="51" t="n"/>
      <c r="K1541" s="51" t="n"/>
      <c r="L1541" s="51" t="n"/>
      <c r="M1541" s="51" t="n"/>
      <c r="N1541" s="51" t="n"/>
      <c r="O1541" s="51" t="n"/>
      <c r="P1541" s="51" t="n"/>
    </row>
    <row r="1542">
      <c r="A1542" s="29" t="n">
        <v>1538</v>
      </c>
      <c r="B1542" s="9">
        <f>IF($A1542&lt;=[1]Labels!$A$2257,[1]Labels!B1542,"")</f>
        <v/>
      </c>
      <c r="C1542" s="50">
        <f>IF($A1542&lt;=[1]Labels!$A$2257,[1]Labels!C1542,"")</f>
        <v/>
      </c>
      <c r="D1542" s="51" t="n"/>
      <c r="E1542" s="51" t="n"/>
      <c r="F1542" s="51" t="n"/>
      <c r="G1542" s="51" t="n"/>
      <c r="H1542" s="51" t="n"/>
      <c r="I1542" s="51" t="n"/>
      <c r="J1542" s="51" t="n"/>
      <c r="K1542" s="51" t="n"/>
      <c r="L1542" s="51" t="n"/>
      <c r="M1542" s="51" t="n"/>
      <c r="N1542" s="51" t="n"/>
      <c r="O1542" s="51" t="n"/>
      <c r="P1542" s="51" t="n"/>
    </row>
    <row r="1543">
      <c r="A1543" s="29" t="n">
        <v>1539</v>
      </c>
      <c r="B1543" s="9">
        <f>IF($A1543&lt;=[1]Labels!$A$2257,[1]Labels!B1543,"")</f>
        <v/>
      </c>
      <c r="C1543" s="50">
        <f>IF($A1543&lt;=[1]Labels!$A$2257,[1]Labels!C1543,"")</f>
        <v/>
      </c>
      <c r="D1543" s="51" t="n"/>
      <c r="E1543" s="51" t="n"/>
      <c r="F1543" s="51" t="n"/>
      <c r="G1543" s="51" t="n"/>
      <c r="H1543" s="51" t="n"/>
      <c r="I1543" s="51" t="n"/>
      <c r="J1543" s="51" t="n"/>
      <c r="K1543" s="51" t="n"/>
      <c r="L1543" s="51" t="n"/>
      <c r="M1543" s="51" t="n"/>
      <c r="N1543" s="51" t="n"/>
      <c r="O1543" s="51" t="n"/>
      <c r="P1543" s="51" t="n"/>
    </row>
    <row r="1544">
      <c r="A1544" s="29" t="n">
        <v>1540</v>
      </c>
      <c r="B1544" s="9">
        <f>IF($A1544&lt;=[1]Labels!$A$2257,[1]Labels!B1544,"")</f>
        <v/>
      </c>
      <c r="C1544" s="50">
        <f>IF($A1544&lt;=[1]Labels!$A$2257,[1]Labels!C1544,"")</f>
        <v/>
      </c>
      <c r="D1544" s="51" t="n"/>
      <c r="E1544" s="51" t="n"/>
      <c r="F1544" s="51" t="n"/>
      <c r="G1544" s="51" t="n"/>
      <c r="H1544" s="51" t="n"/>
      <c r="I1544" s="51" t="n"/>
      <c r="J1544" s="51" t="n"/>
      <c r="K1544" s="51" t="n"/>
      <c r="L1544" s="51" t="n"/>
      <c r="M1544" s="51" t="n"/>
      <c r="N1544" s="51" t="n"/>
      <c r="O1544" s="51" t="n"/>
      <c r="P1544" s="51" t="n"/>
    </row>
    <row r="1545">
      <c r="A1545" s="29" t="n">
        <v>1541</v>
      </c>
      <c r="B1545" s="9">
        <f>IF($A1545&lt;=[1]Labels!$A$2257,[1]Labels!B1545,"")</f>
        <v/>
      </c>
      <c r="C1545" s="50">
        <f>IF($A1545&lt;=[1]Labels!$A$2257,[1]Labels!C1545,"")</f>
        <v/>
      </c>
      <c r="D1545" s="51" t="n"/>
      <c r="E1545" s="51" t="n"/>
      <c r="F1545" s="51" t="n"/>
      <c r="G1545" s="51" t="n"/>
      <c r="H1545" s="51" t="n"/>
      <c r="I1545" s="51" t="n"/>
      <c r="J1545" s="51" t="n"/>
      <c r="K1545" s="51" t="n"/>
      <c r="L1545" s="51" t="n"/>
      <c r="M1545" s="51" t="n"/>
      <c r="N1545" s="51" t="n"/>
      <c r="O1545" s="51" t="n"/>
      <c r="P1545" s="51" t="n"/>
    </row>
    <row r="1546">
      <c r="A1546" s="29" t="n">
        <v>1542</v>
      </c>
      <c r="B1546" s="9">
        <f>IF($A1546&lt;=[1]Labels!$A$2257,[1]Labels!B1546,"")</f>
        <v/>
      </c>
      <c r="C1546" s="50">
        <f>IF($A1546&lt;=[1]Labels!$A$2257,[1]Labels!C1546,"")</f>
        <v/>
      </c>
      <c r="D1546" s="51" t="n"/>
      <c r="E1546" s="51" t="n"/>
      <c r="F1546" s="51" t="n"/>
      <c r="G1546" s="51" t="n"/>
      <c r="H1546" s="51" t="n"/>
      <c r="I1546" s="51" t="n"/>
      <c r="J1546" s="51" t="n"/>
      <c r="K1546" s="51" t="n"/>
      <c r="L1546" s="51" t="n"/>
      <c r="M1546" s="51" t="n"/>
      <c r="N1546" s="51" t="n"/>
      <c r="O1546" s="51" t="n"/>
      <c r="P1546" s="51" t="n"/>
    </row>
    <row r="1547">
      <c r="A1547" s="29" t="n">
        <v>1543</v>
      </c>
      <c r="B1547" s="9">
        <f>IF($A1547&lt;=[1]Labels!$A$2257,[1]Labels!B1547,"")</f>
        <v/>
      </c>
      <c r="C1547" s="50">
        <f>IF($A1547&lt;=[1]Labels!$A$2257,[1]Labels!C1547,"")</f>
        <v/>
      </c>
      <c r="D1547" s="51" t="n"/>
      <c r="E1547" s="51" t="n"/>
      <c r="F1547" s="51" t="n"/>
      <c r="G1547" s="51" t="n"/>
      <c r="H1547" s="51" t="n"/>
      <c r="I1547" s="51" t="n"/>
      <c r="J1547" s="51" t="n"/>
      <c r="K1547" s="51" t="n"/>
      <c r="L1547" s="51" t="n"/>
      <c r="M1547" s="51" t="n"/>
      <c r="N1547" s="51" t="n"/>
      <c r="O1547" s="51" t="n"/>
      <c r="P1547" s="51" t="n"/>
    </row>
    <row r="1548">
      <c r="A1548" s="29" t="n">
        <v>1544</v>
      </c>
      <c r="B1548" s="9">
        <f>IF($A1548&lt;=[1]Labels!$A$2257,[1]Labels!B1548,"")</f>
        <v/>
      </c>
      <c r="C1548" s="50">
        <f>IF($A1548&lt;=[1]Labels!$A$2257,[1]Labels!C1548,"")</f>
        <v/>
      </c>
      <c r="D1548" s="51" t="n"/>
      <c r="E1548" s="51" t="n"/>
      <c r="F1548" s="51" t="n"/>
      <c r="G1548" s="51" t="n"/>
      <c r="H1548" s="51" t="n"/>
      <c r="I1548" s="51" t="n"/>
      <c r="J1548" s="51" t="n"/>
      <c r="K1548" s="51" t="n"/>
      <c r="L1548" s="51" t="n"/>
      <c r="M1548" s="51" t="n"/>
      <c r="N1548" s="51" t="n"/>
      <c r="O1548" s="51" t="n"/>
      <c r="P1548" s="51" t="n"/>
    </row>
    <row r="1549">
      <c r="A1549" s="29" t="n">
        <v>1545</v>
      </c>
      <c r="B1549" s="9">
        <f>IF($A1549&lt;=[1]Labels!$A$2257,[1]Labels!B1549,"")</f>
        <v/>
      </c>
      <c r="C1549" s="50">
        <f>IF($A1549&lt;=[1]Labels!$A$2257,[1]Labels!C1549,"")</f>
        <v/>
      </c>
      <c r="D1549" s="51" t="n"/>
      <c r="E1549" s="51" t="n"/>
      <c r="F1549" s="51" t="n"/>
      <c r="G1549" s="51" t="n"/>
      <c r="H1549" s="51" t="n"/>
      <c r="I1549" s="51" t="n"/>
      <c r="J1549" s="51" t="n"/>
      <c r="K1549" s="51" t="n"/>
      <c r="L1549" s="51" t="n"/>
      <c r="M1549" s="51" t="n"/>
      <c r="N1549" s="51" t="n"/>
      <c r="O1549" s="51" t="n"/>
      <c r="P1549" s="51" t="n"/>
    </row>
    <row r="1550">
      <c r="A1550" s="29" t="n">
        <v>1546</v>
      </c>
      <c r="B1550" s="9">
        <f>IF($A1550&lt;=[1]Labels!$A$2257,[1]Labels!B1550,"")</f>
        <v/>
      </c>
      <c r="C1550" s="50">
        <f>IF($A1550&lt;=[1]Labels!$A$2257,[1]Labels!C1550,"")</f>
        <v/>
      </c>
      <c r="D1550" s="51" t="n"/>
      <c r="E1550" s="51" t="n"/>
      <c r="F1550" s="51" t="n"/>
      <c r="G1550" s="51" t="n"/>
      <c r="H1550" s="51" t="n"/>
      <c r="I1550" s="51" t="n"/>
      <c r="J1550" s="51" t="n"/>
      <c r="K1550" s="51" t="n"/>
      <c r="L1550" s="51" t="n"/>
      <c r="M1550" s="51" t="n"/>
      <c r="N1550" s="51" t="n"/>
      <c r="O1550" s="51" t="n"/>
      <c r="P1550" s="51" t="n"/>
    </row>
    <row r="1551">
      <c r="A1551" s="29" t="n">
        <v>1547</v>
      </c>
      <c r="B1551" s="9">
        <f>IF($A1551&lt;=[1]Labels!$A$2257,[1]Labels!B1551,"")</f>
        <v/>
      </c>
      <c r="C1551" s="50">
        <f>IF($A1551&lt;=[1]Labels!$A$2257,[1]Labels!C1551,"")</f>
        <v/>
      </c>
      <c r="D1551" s="51" t="n"/>
      <c r="E1551" s="51" t="n"/>
      <c r="F1551" s="51" t="n"/>
      <c r="G1551" s="51" t="n"/>
      <c r="H1551" s="51" t="n"/>
      <c r="I1551" s="51" t="n"/>
      <c r="J1551" s="51" t="n"/>
      <c r="K1551" s="51" t="n"/>
      <c r="L1551" s="51" t="n"/>
      <c r="M1551" s="51" t="n"/>
      <c r="N1551" s="51" t="n"/>
      <c r="O1551" s="51" t="n"/>
      <c r="P1551" s="51" t="n"/>
    </row>
    <row r="1552">
      <c r="A1552" s="29" t="n">
        <v>1548</v>
      </c>
      <c r="B1552" s="9">
        <f>IF($A1552&lt;=[1]Labels!$A$2257,[1]Labels!B1552,"")</f>
        <v/>
      </c>
      <c r="C1552" s="50">
        <f>IF($A1552&lt;=[1]Labels!$A$2257,[1]Labels!C1552,"")</f>
        <v/>
      </c>
      <c r="D1552" s="51" t="n"/>
      <c r="E1552" s="51" t="n"/>
      <c r="F1552" s="51" t="n"/>
      <c r="G1552" s="51" t="n"/>
      <c r="H1552" s="51" t="n"/>
      <c r="I1552" s="51" t="n"/>
      <c r="J1552" s="51" t="n"/>
      <c r="K1552" s="51" t="n"/>
      <c r="L1552" s="51" t="n"/>
      <c r="M1552" s="51" t="n"/>
      <c r="N1552" s="51" t="n"/>
      <c r="O1552" s="51" t="n"/>
      <c r="P1552" s="51" t="n"/>
    </row>
    <row r="1553">
      <c r="A1553" s="29" t="n">
        <v>1549</v>
      </c>
      <c r="B1553" s="9">
        <f>IF($A1553&lt;=[1]Labels!$A$2257,[1]Labels!B1553,"")</f>
        <v/>
      </c>
      <c r="C1553" s="50">
        <f>IF($A1553&lt;=[1]Labels!$A$2257,[1]Labels!C1553,"")</f>
        <v/>
      </c>
      <c r="D1553" s="51" t="n"/>
      <c r="E1553" s="51" t="n"/>
      <c r="F1553" s="51" t="n"/>
      <c r="G1553" s="51" t="n"/>
      <c r="H1553" s="51" t="n"/>
      <c r="I1553" s="51" t="n"/>
      <c r="J1553" s="51" t="n"/>
      <c r="K1553" s="51" t="n"/>
      <c r="L1553" s="51" t="n"/>
      <c r="M1553" s="51" t="n"/>
      <c r="N1553" s="51" t="n"/>
      <c r="O1553" s="51" t="n"/>
      <c r="P1553" s="51" t="n"/>
    </row>
    <row r="1554">
      <c r="A1554" s="29" t="n">
        <v>1550</v>
      </c>
      <c r="B1554" s="9">
        <f>IF($A1554&lt;=[1]Labels!$A$2257,[1]Labels!B1554,"")</f>
        <v/>
      </c>
      <c r="C1554" s="50">
        <f>IF($A1554&lt;=[1]Labels!$A$2257,[1]Labels!C1554,"")</f>
        <v/>
      </c>
      <c r="D1554" s="51" t="n"/>
      <c r="E1554" s="51" t="n"/>
      <c r="F1554" s="51" t="n"/>
      <c r="G1554" s="51" t="n"/>
      <c r="H1554" s="51" t="n"/>
      <c r="I1554" s="51" t="n"/>
      <c r="J1554" s="51" t="n"/>
      <c r="K1554" s="51" t="n"/>
      <c r="L1554" s="51" t="n"/>
      <c r="M1554" s="51" t="n"/>
      <c r="N1554" s="51" t="n"/>
      <c r="O1554" s="51" t="n"/>
      <c r="P1554" s="51" t="n"/>
    </row>
    <row r="1555">
      <c r="A1555" s="29" t="n">
        <v>1551</v>
      </c>
      <c r="B1555" s="9">
        <f>IF($A1555&lt;=[1]Labels!$A$2257,[1]Labels!B1555,"")</f>
        <v/>
      </c>
      <c r="C1555" s="50">
        <f>IF($A1555&lt;=[1]Labels!$A$2257,[1]Labels!C1555,"")</f>
        <v/>
      </c>
      <c r="D1555" s="51" t="n"/>
      <c r="E1555" s="51" t="n"/>
      <c r="F1555" s="51" t="n"/>
      <c r="G1555" s="51" t="n"/>
      <c r="H1555" s="51" t="n"/>
      <c r="I1555" s="51" t="n"/>
      <c r="J1555" s="51" t="n"/>
      <c r="K1555" s="51" t="n"/>
      <c r="L1555" s="51" t="n"/>
      <c r="M1555" s="51" t="n"/>
      <c r="N1555" s="51" t="n"/>
      <c r="O1555" s="51" t="n"/>
      <c r="P1555" s="51" t="n"/>
    </row>
    <row r="1556">
      <c r="A1556" s="29" t="n">
        <v>1552</v>
      </c>
      <c r="B1556" s="9">
        <f>IF($A1556&lt;=[1]Labels!$A$2257,[1]Labels!B1556,"")</f>
        <v/>
      </c>
      <c r="C1556" s="50">
        <f>IF($A1556&lt;=[1]Labels!$A$2257,[1]Labels!C1556,"")</f>
        <v/>
      </c>
      <c r="D1556" s="51" t="n"/>
      <c r="E1556" s="51" t="n"/>
      <c r="F1556" s="51" t="n"/>
      <c r="G1556" s="51" t="n"/>
      <c r="H1556" s="51" t="n"/>
      <c r="I1556" s="51" t="n"/>
      <c r="J1556" s="51" t="n"/>
      <c r="K1556" s="51" t="n"/>
      <c r="L1556" s="51" t="n"/>
      <c r="M1556" s="51" t="n"/>
      <c r="N1556" s="51" t="n"/>
      <c r="O1556" s="51" t="n"/>
      <c r="P1556" s="51" t="n"/>
    </row>
    <row r="1557">
      <c r="A1557" s="29" t="n">
        <v>1553</v>
      </c>
      <c r="B1557" s="9">
        <f>IF($A1557&lt;=[1]Labels!$A$2257,[1]Labels!B1557,"")</f>
        <v/>
      </c>
      <c r="C1557" s="50">
        <f>IF($A1557&lt;=[1]Labels!$A$2257,[1]Labels!C1557,"")</f>
        <v/>
      </c>
      <c r="D1557" s="51" t="n"/>
      <c r="E1557" s="51" t="n"/>
      <c r="F1557" s="51" t="n"/>
      <c r="G1557" s="51" t="n"/>
      <c r="H1557" s="51" t="n"/>
      <c r="I1557" s="51" t="n"/>
      <c r="J1557" s="51" t="n"/>
      <c r="K1557" s="51" t="n"/>
      <c r="L1557" s="51" t="n"/>
      <c r="M1557" s="51" t="n"/>
      <c r="N1557" s="51" t="n"/>
      <c r="O1557" s="51" t="n"/>
      <c r="P1557" s="51" t="n"/>
    </row>
    <row r="1558">
      <c r="A1558" s="29" t="n">
        <v>1554</v>
      </c>
      <c r="B1558" s="9">
        <f>IF($A1558&lt;=[1]Labels!$A$2257,[1]Labels!B1558,"")</f>
        <v/>
      </c>
      <c r="C1558" s="50">
        <f>IF($A1558&lt;=[1]Labels!$A$2257,[1]Labels!C1558,"")</f>
        <v/>
      </c>
      <c r="D1558" s="51" t="n"/>
      <c r="E1558" s="51" t="n"/>
      <c r="F1558" s="51" t="n"/>
      <c r="G1558" s="51" t="n"/>
      <c r="H1558" s="51" t="n"/>
      <c r="I1558" s="51" t="n"/>
      <c r="J1558" s="51" t="n"/>
      <c r="K1558" s="51" t="n"/>
      <c r="L1558" s="51" t="n"/>
      <c r="M1558" s="51" t="n"/>
      <c r="N1558" s="51" t="n"/>
      <c r="O1558" s="51" t="n"/>
      <c r="P1558" s="51" t="n"/>
    </row>
    <row r="1559">
      <c r="A1559" s="29" t="n">
        <v>1555</v>
      </c>
      <c r="B1559" s="9">
        <f>IF($A1559&lt;=[1]Labels!$A$2257,[1]Labels!B1559,"")</f>
        <v/>
      </c>
      <c r="C1559" s="50">
        <f>IF($A1559&lt;=[1]Labels!$A$2257,[1]Labels!C1559,"")</f>
        <v/>
      </c>
      <c r="D1559" s="51" t="n"/>
      <c r="E1559" s="51" t="n"/>
      <c r="F1559" s="51" t="n"/>
      <c r="G1559" s="51" t="n"/>
      <c r="H1559" s="51" t="n"/>
      <c r="I1559" s="51" t="n"/>
      <c r="J1559" s="51" t="n"/>
      <c r="K1559" s="51" t="n"/>
      <c r="L1559" s="51" t="n"/>
      <c r="M1559" s="51" t="n"/>
      <c r="N1559" s="51" t="n"/>
      <c r="O1559" s="51" t="n"/>
      <c r="P1559" s="51" t="n"/>
    </row>
    <row r="1560">
      <c r="A1560" s="29" t="n">
        <v>1556</v>
      </c>
      <c r="B1560" s="9">
        <f>IF($A1560&lt;=[1]Labels!$A$2257,[1]Labels!B1560,"")</f>
        <v/>
      </c>
      <c r="C1560" s="50">
        <f>IF($A1560&lt;=[1]Labels!$A$2257,[1]Labels!C1560,"")</f>
        <v/>
      </c>
      <c r="D1560" s="51" t="n"/>
      <c r="E1560" s="51" t="n"/>
      <c r="F1560" s="51" t="n"/>
      <c r="G1560" s="51" t="n"/>
      <c r="H1560" s="51" t="n"/>
      <c r="I1560" s="51" t="n"/>
      <c r="J1560" s="51" t="n"/>
      <c r="K1560" s="51" t="n"/>
      <c r="L1560" s="51" t="n"/>
      <c r="M1560" s="51" t="n"/>
      <c r="N1560" s="51" t="n"/>
      <c r="O1560" s="51" t="n"/>
      <c r="P1560" s="51" t="n"/>
    </row>
    <row r="1561">
      <c r="A1561" s="29" t="n">
        <v>1557</v>
      </c>
      <c r="B1561" s="9">
        <f>IF($A1561&lt;=[1]Labels!$A$2257,[1]Labels!B1561,"")</f>
        <v/>
      </c>
      <c r="C1561" s="50">
        <f>IF($A1561&lt;=[1]Labels!$A$2257,[1]Labels!C1561,"")</f>
        <v/>
      </c>
      <c r="D1561" s="51" t="n"/>
      <c r="E1561" s="51" t="n"/>
      <c r="F1561" s="51" t="n"/>
      <c r="G1561" s="51" t="n"/>
      <c r="H1561" s="51" t="n"/>
      <c r="I1561" s="51" t="n"/>
      <c r="J1561" s="51" t="n"/>
      <c r="K1561" s="51" t="n"/>
      <c r="L1561" s="51" t="n"/>
      <c r="M1561" s="51" t="n"/>
      <c r="N1561" s="51" t="n"/>
      <c r="O1561" s="51" t="n"/>
      <c r="P1561" s="51" t="n"/>
    </row>
    <row r="1562">
      <c r="A1562" s="29" t="n">
        <v>1558</v>
      </c>
      <c r="B1562" s="9">
        <f>IF($A1562&lt;=[1]Labels!$A$2257,[1]Labels!B1562,"")</f>
        <v/>
      </c>
      <c r="C1562" s="50">
        <f>IF($A1562&lt;=[1]Labels!$A$2257,[1]Labels!C1562,"")</f>
        <v/>
      </c>
      <c r="D1562" s="51" t="n"/>
      <c r="E1562" s="51" t="n"/>
      <c r="F1562" s="51" t="n"/>
      <c r="G1562" s="51" t="n"/>
      <c r="H1562" s="51" t="n"/>
      <c r="I1562" s="51" t="n"/>
      <c r="J1562" s="51" t="n"/>
      <c r="K1562" s="51" t="n"/>
      <c r="L1562" s="51" t="n"/>
      <c r="M1562" s="51" t="n"/>
      <c r="N1562" s="51" t="n"/>
      <c r="O1562" s="51" t="n"/>
      <c r="P1562" s="51" t="n"/>
    </row>
    <row r="1563">
      <c r="A1563" s="29" t="n">
        <v>1559</v>
      </c>
      <c r="B1563" s="9">
        <f>IF($A1563&lt;=[1]Labels!$A$2257,[1]Labels!B1563,"")</f>
        <v/>
      </c>
      <c r="C1563" s="50">
        <f>IF($A1563&lt;=[1]Labels!$A$2257,[1]Labels!C1563,"")</f>
        <v/>
      </c>
      <c r="D1563" s="51" t="n"/>
      <c r="E1563" s="51" t="n"/>
      <c r="F1563" s="51" t="n"/>
      <c r="G1563" s="51" t="n"/>
      <c r="H1563" s="51" t="n"/>
      <c r="I1563" s="51" t="n"/>
      <c r="J1563" s="51" t="n"/>
      <c r="K1563" s="51" t="n"/>
      <c r="L1563" s="51" t="n"/>
      <c r="M1563" s="51" t="n"/>
      <c r="N1563" s="51" t="n"/>
      <c r="O1563" s="51" t="n"/>
      <c r="P1563" s="51" t="n"/>
    </row>
    <row r="1564">
      <c r="A1564" s="29" t="n">
        <v>1560</v>
      </c>
      <c r="B1564" s="9">
        <f>IF($A1564&lt;=[1]Labels!$A$2257,[1]Labels!B1564,"")</f>
        <v/>
      </c>
      <c r="C1564" s="50">
        <f>IF($A1564&lt;=[1]Labels!$A$2257,[1]Labels!C1564,"")</f>
        <v/>
      </c>
      <c r="D1564" s="51" t="n"/>
      <c r="E1564" s="51" t="n"/>
      <c r="F1564" s="51" t="n"/>
      <c r="G1564" s="51" t="n"/>
      <c r="H1564" s="51" t="n"/>
      <c r="I1564" s="51" t="n"/>
      <c r="J1564" s="51" t="n"/>
      <c r="K1564" s="51" t="n"/>
      <c r="L1564" s="51" t="n"/>
      <c r="M1564" s="51" t="n"/>
      <c r="N1564" s="51" t="n"/>
      <c r="O1564" s="51" t="n"/>
      <c r="P1564" s="51" t="n"/>
    </row>
    <row r="1565">
      <c r="A1565" s="29" t="n">
        <v>1561</v>
      </c>
      <c r="B1565" s="9">
        <f>IF($A1565&lt;=[1]Labels!$A$2257,[1]Labels!B1565,"")</f>
        <v/>
      </c>
      <c r="C1565" s="50">
        <f>IF($A1565&lt;=[1]Labels!$A$2257,[1]Labels!C1565,"")</f>
        <v/>
      </c>
      <c r="D1565" s="51" t="n"/>
      <c r="E1565" s="51" t="n"/>
      <c r="F1565" s="51" t="n"/>
      <c r="G1565" s="51" t="n"/>
      <c r="H1565" s="51" t="n"/>
      <c r="I1565" s="51" t="n"/>
      <c r="J1565" s="51" t="n"/>
      <c r="K1565" s="51" t="n"/>
      <c r="L1565" s="51" t="n"/>
      <c r="M1565" s="51" t="n"/>
      <c r="N1565" s="51" t="n"/>
      <c r="O1565" s="51" t="n"/>
      <c r="P1565" s="51" t="n"/>
    </row>
    <row r="1566">
      <c r="A1566" s="29" t="n">
        <v>1562</v>
      </c>
      <c r="B1566" s="9">
        <f>IF($A1566&lt;=[1]Labels!$A$2257,[1]Labels!B1566,"")</f>
        <v/>
      </c>
      <c r="C1566" s="50">
        <f>IF($A1566&lt;=[1]Labels!$A$2257,[1]Labels!C1566,"")</f>
        <v/>
      </c>
      <c r="D1566" s="51" t="n"/>
      <c r="E1566" s="51" t="n"/>
      <c r="F1566" s="51" t="n"/>
      <c r="G1566" s="51" t="n"/>
      <c r="H1566" s="51" t="n"/>
      <c r="I1566" s="51" t="n"/>
      <c r="J1566" s="51" t="n"/>
      <c r="K1566" s="51" t="n"/>
      <c r="L1566" s="51" t="n"/>
      <c r="M1566" s="51" t="n"/>
      <c r="N1566" s="51" t="n"/>
      <c r="O1566" s="51" t="n"/>
      <c r="P1566" s="51" t="n"/>
    </row>
    <row r="1567">
      <c r="A1567" s="29" t="n">
        <v>1563</v>
      </c>
      <c r="B1567" s="9">
        <f>IF($A1567&lt;=[1]Labels!$A$2257,[1]Labels!B1567,"")</f>
        <v/>
      </c>
      <c r="C1567" s="50">
        <f>IF($A1567&lt;=[1]Labels!$A$2257,[1]Labels!C1567,"")</f>
        <v/>
      </c>
      <c r="D1567" s="51" t="n"/>
      <c r="E1567" s="51" t="n"/>
      <c r="F1567" s="51" t="n"/>
      <c r="G1567" s="51" t="n"/>
      <c r="H1567" s="51" t="n"/>
      <c r="I1567" s="51" t="n"/>
      <c r="J1567" s="51" t="n"/>
      <c r="K1567" s="51" t="n"/>
      <c r="L1567" s="51" t="n"/>
      <c r="M1567" s="51" t="n"/>
      <c r="N1567" s="51" t="n"/>
      <c r="O1567" s="51" t="n"/>
      <c r="P1567" s="51" t="n"/>
    </row>
    <row r="1568">
      <c r="A1568" s="29" t="n">
        <v>1564</v>
      </c>
      <c r="B1568" s="9">
        <f>IF($A1568&lt;=[1]Labels!$A$2257,[1]Labels!B1568,"")</f>
        <v/>
      </c>
      <c r="C1568" s="50">
        <f>IF($A1568&lt;=[1]Labels!$A$2257,[1]Labels!C1568,"")</f>
        <v/>
      </c>
      <c r="D1568" s="51" t="n"/>
      <c r="E1568" s="51" t="n"/>
      <c r="F1568" s="51" t="n"/>
      <c r="G1568" s="51" t="n"/>
      <c r="H1568" s="51" t="n"/>
      <c r="I1568" s="51" t="n"/>
      <c r="J1568" s="51" t="n"/>
      <c r="K1568" s="51" t="n"/>
      <c r="L1568" s="51" t="n"/>
      <c r="M1568" s="51" t="n"/>
      <c r="N1568" s="51" t="n"/>
      <c r="O1568" s="51" t="n"/>
      <c r="P1568" s="51" t="n"/>
    </row>
    <row r="1569">
      <c r="A1569" s="29" t="n">
        <v>1565</v>
      </c>
      <c r="B1569" s="9">
        <f>IF($A1569&lt;=[1]Labels!$A$2257,[1]Labels!B1569,"")</f>
        <v/>
      </c>
      <c r="C1569" s="50">
        <f>IF($A1569&lt;=[1]Labels!$A$2257,[1]Labels!C1569,"")</f>
        <v/>
      </c>
      <c r="D1569" s="51" t="n"/>
      <c r="E1569" s="51" t="n"/>
      <c r="F1569" s="51" t="n"/>
      <c r="G1569" s="51" t="n"/>
      <c r="H1569" s="51" t="n"/>
      <c r="I1569" s="51" t="n"/>
      <c r="J1569" s="51" t="n"/>
      <c r="K1569" s="51" t="n"/>
      <c r="L1569" s="51" t="n"/>
      <c r="M1569" s="51" t="n"/>
      <c r="N1569" s="51" t="n"/>
      <c r="O1569" s="51" t="n"/>
      <c r="P1569" s="51" t="n"/>
    </row>
    <row r="1570">
      <c r="A1570" s="29" t="n">
        <v>1566</v>
      </c>
      <c r="B1570" s="9">
        <f>IF($A1570&lt;=[1]Labels!$A$2257,[1]Labels!B1570,"")</f>
        <v/>
      </c>
      <c r="C1570" s="50">
        <f>IF($A1570&lt;=[1]Labels!$A$2257,[1]Labels!C1570,"")</f>
        <v/>
      </c>
      <c r="D1570" s="51" t="n"/>
      <c r="E1570" s="51" t="n"/>
      <c r="F1570" s="51" t="n"/>
      <c r="G1570" s="51" t="n"/>
      <c r="H1570" s="51" t="n"/>
      <c r="I1570" s="51" t="n"/>
      <c r="J1570" s="51" t="n"/>
      <c r="K1570" s="51" t="n"/>
      <c r="L1570" s="51" t="n"/>
      <c r="M1570" s="51" t="n"/>
      <c r="N1570" s="51" t="n"/>
      <c r="O1570" s="51" t="n"/>
      <c r="P1570" s="51" t="n"/>
    </row>
    <row r="1571">
      <c r="A1571" s="29" t="n">
        <v>1567</v>
      </c>
      <c r="B1571" s="9">
        <f>IF($A1571&lt;=[1]Labels!$A$2257,[1]Labels!B1571,"")</f>
        <v/>
      </c>
      <c r="C1571" s="50">
        <f>IF($A1571&lt;=[1]Labels!$A$2257,[1]Labels!C1571,"")</f>
        <v/>
      </c>
      <c r="D1571" s="51" t="n"/>
      <c r="E1571" s="51" t="n"/>
      <c r="F1571" s="51" t="n"/>
      <c r="G1571" s="51" t="n"/>
      <c r="H1571" s="51" t="n"/>
      <c r="I1571" s="51" t="n"/>
      <c r="J1571" s="51" t="n"/>
      <c r="K1571" s="51" t="n"/>
      <c r="L1571" s="51" t="n"/>
      <c r="M1571" s="51" t="n"/>
      <c r="N1571" s="51" t="n"/>
      <c r="O1571" s="51" t="n"/>
      <c r="P1571" s="51" t="n"/>
    </row>
    <row r="1572">
      <c r="A1572" s="29" t="n">
        <v>1568</v>
      </c>
      <c r="B1572" s="9">
        <f>IF($A1572&lt;=[1]Labels!$A$2257,[1]Labels!B1572,"")</f>
        <v/>
      </c>
      <c r="C1572" s="50">
        <f>IF($A1572&lt;=[1]Labels!$A$2257,[1]Labels!C1572,"")</f>
        <v/>
      </c>
      <c r="D1572" s="51" t="n"/>
      <c r="E1572" s="51" t="n"/>
      <c r="F1572" s="51" t="n"/>
      <c r="G1572" s="51" t="n"/>
      <c r="H1572" s="51" t="n"/>
      <c r="I1572" s="51" t="n"/>
      <c r="J1572" s="51" t="n"/>
      <c r="K1572" s="51" t="n"/>
      <c r="L1572" s="51" t="n"/>
      <c r="M1572" s="51" t="n"/>
      <c r="N1572" s="51" t="n"/>
      <c r="O1572" s="51" t="n"/>
      <c r="P1572" s="51" t="n"/>
    </row>
    <row r="1573">
      <c r="A1573" s="29" t="n">
        <v>1569</v>
      </c>
      <c r="B1573" s="9">
        <f>IF($A1573&lt;=[1]Labels!$A$2257,[1]Labels!B1573,"")</f>
        <v/>
      </c>
      <c r="C1573" s="50">
        <f>IF($A1573&lt;=[1]Labels!$A$2257,[1]Labels!C1573,"")</f>
        <v/>
      </c>
      <c r="D1573" s="51" t="n"/>
      <c r="E1573" s="51" t="n"/>
      <c r="F1573" s="51" t="n"/>
      <c r="G1573" s="51" t="n"/>
      <c r="H1573" s="51" t="n"/>
      <c r="I1573" s="51" t="n"/>
      <c r="J1573" s="51" t="n"/>
      <c r="K1573" s="51" t="n"/>
      <c r="L1573" s="51" t="n"/>
      <c r="M1573" s="51" t="n"/>
      <c r="N1573" s="51" t="n"/>
      <c r="O1573" s="51" t="n"/>
      <c r="P1573" s="51" t="n"/>
    </row>
    <row r="1574">
      <c r="A1574" s="29" t="n">
        <v>1570</v>
      </c>
      <c r="B1574" s="9">
        <f>IF($A1574&lt;=[1]Labels!$A$2257,[1]Labels!B1574,"")</f>
        <v/>
      </c>
      <c r="C1574" s="50">
        <f>IF($A1574&lt;=[1]Labels!$A$2257,[1]Labels!C1574,"")</f>
        <v/>
      </c>
      <c r="D1574" s="51" t="n"/>
      <c r="E1574" s="51" t="n"/>
      <c r="F1574" s="51" t="n"/>
      <c r="G1574" s="51" t="n"/>
      <c r="H1574" s="51" t="n"/>
      <c r="I1574" s="51" t="n"/>
      <c r="J1574" s="51" t="n"/>
      <c r="K1574" s="51" t="n"/>
      <c r="L1574" s="51" t="n"/>
      <c r="M1574" s="51" t="n"/>
      <c r="N1574" s="51" t="n"/>
      <c r="O1574" s="51" t="n"/>
      <c r="P1574" s="51" t="n"/>
    </row>
    <row r="1575">
      <c r="A1575" s="29" t="n">
        <v>1571</v>
      </c>
      <c r="B1575" s="9">
        <f>IF($A1575&lt;=[1]Labels!$A$2257,[1]Labels!B1575,"")</f>
        <v/>
      </c>
      <c r="C1575" s="50">
        <f>IF($A1575&lt;=[1]Labels!$A$2257,[1]Labels!C1575,"")</f>
        <v/>
      </c>
      <c r="D1575" s="51" t="n"/>
      <c r="E1575" s="51" t="n"/>
      <c r="F1575" s="51" t="n"/>
      <c r="G1575" s="51" t="n"/>
      <c r="H1575" s="51" t="n"/>
      <c r="I1575" s="51" t="n"/>
      <c r="J1575" s="51" t="n"/>
      <c r="K1575" s="51" t="n"/>
      <c r="L1575" s="51" t="n"/>
      <c r="M1575" s="51" t="n"/>
      <c r="N1575" s="51" t="n"/>
      <c r="O1575" s="51" t="n"/>
      <c r="P1575" s="51" t="n"/>
    </row>
    <row r="1576">
      <c r="A1576" s="29" t="n">
        <v>1572</v>
      </c>
      <c r="B1576" s="9">
        <f>IF($A1576&lt;=[1]Labels!$A$2257,[1]Labels!B1576,"")</f>
        <v/>
      </c>
      <c r="C1576" s="50">
        <f>IF($A1576&lt;=[1]Labels!$A$2257,[1]Labels!C1576,"")</f>
        <v/>
      </c>
      <c r="D1576" s="51" t="n"/>
      <c r="E1576" s="51" t="n"/>
      <c r="F1576" s="51" t="n"/>
      <c r="G1576" s="51" t="n"/>
      <c r="H1576" s="51" t="n"/>
      <c r="I1576" s="51" t="n"/>
      <c r="J1576" s="51" t="n"/>
      <c r="K1576" s="51" t="n"/>
      <c r="L1576" s="51" t="n"/>
      <c r="M1576" s="51" t="n"/>
      <c r="N1576" s="51" t="n"/>
      <c r="O1576" s="51" t="n"/>
      <c r="P1576" s="51" t="n"/>
    </row>
    <row r="1577">
      <c r="A1577" s="29" t="n">
        <v>1573</v>
      </c>
      <c r="B1577" s="9">
        <f>IF($A1577&lt;=[1]Labels!$A$2257,[1]Labels!B1577,"")</f>
        <v/>
      </c>
      <c r="C1577" s="50">
        <f>IF($A1577&lt;=[1]Labels!$A$2257,[1]Labels!C1577,"")</f>
        <v/>
      </c>
      <c r="D1577" s="51" t="n"/>
      <c r="E1577" s="51" t="n"/>
      <c r="F1577" s="51" t="n"/>
      <c r="G1577" s="51" t="n"/>
      <c r="H1577" s="51" t="n"/>
      <c r="I1577" s="51" t="n"/>
      <c r="J1577" s="51" t="n"/>
      <c r="K1577" s="51" t="n"/>
      <c r="L1577" s="51" t="n"/>
      <c r="M1577" s="51" t="n"/>
      <c r="N1577" s="51" t="n"/>
      <c r="O1577" s="51" t="n"/>
      <c r="P1577" s="51" t="n"/>
    </row>
    <row r="1578">
      <c r="A1578" s="29" t="n">
        <v>1574</v>
      </c>
      <c r="B1578" s="9">
        <f>IF($A1578&lt;=[1]Labels!$A$2257,[1]Labels!B1578,"")</f>
        <v/>
      </c>
      <c r="C1578" s="50">
        <f>IF($A1578&lt;=[1]Labels!$A$2257,[1]Labels!C1578,"")</f>
        <v/>
      </c>
      <c r="D1578" s="51" t="n"/>
      <c r="E1578" s="51" t="n"/>
      <c r="F1578" s="51" t="n"/>
      <c r="G1578" s="51" t="n"/>
      <c r="H1578" s="51" t="n"/>
      <c r="I1578" s="51" t="n"/>
      <c r="J1578" s="51" t="n"/>
      <c r="K1578" s="51" t="n"/>
      <c r="L1578" s="51" t="n"/>
      <c r="M1578" s="51" t="n"/>
      <c r="N1578" s="51" t="n"/>
      <c r="O1578" s="51" t="n"/>
      <c r="P1578" s="51" t="n"/>
    </row>
    <row r="1579">
      <c r="A1579" s="29" t="n">
        <v>1575</v>
      </c>
      <c r="B1579" s="9">
        <f>IF($A1579&lt;=[1]Labels!$A$2257,[1]Labels!B1579,"")</f>
        <v/>
      </c>
      <c r="C1579" s="50">
        <f>IF($A1579&lt;=[1]Labels!$A$2257,[1]Labels!C1579,"")</f>
        <v/>
      </c>
      <c r="D1579" s="51" t="n"/>
      <c r="E1579" s="51" t="n"/>
      <c r="F1579" s="51" t="n"/>
      <c r="G1579" s="51" t="n"/>
      <c r="H1579" s="51" t="n"/>
      <c r="I1579" s="51" t="n"/>
      <c r="J1579" s="51" t="n"/>
      <c r="K1579" s="51" t="n"/>
      <c r="L1579" s="51" t="n"/>
      <c r="M1579" s="51" t="n"/>
      <c r="N1579" s="51" t="n"/>
      <c r="O1579" s="51" t="n"/>
      <c r="P1579" s="51" t="n"/>
    </row>
    <row r="1580">
      <c r="A1580" s="29" t="n">
        <v>1576</v>
      </c>
      <c r="B1580" s="9">
        <f>IF($A1580&lt;=[1]Labels!$A$2257,[1]Labels!B1580,"")</f>
        <v/>
      </c>
      <c r="C1580" s="50">
        <f>IF($A1580&lt;=[1]Labels!$A$2257,[1]Labels!C1580,"")</f>
        <v/>
      </c>
      <c r="D1580" s="51" t="n"/>
      <c r="E1580" s="51" t="n"/>
      <c r="F1580" s="51" t="n"/>
      <c r="G1580" s="51" t="n"/>
      <c r="H1580" s="51" t="n"/>
      <c r="I1580" s="51" t="n"/>
      <c r="J1580" s="51" t="n"/>
      <c r="K1580" s="51" t="n"/>
      <c r="L1580" s="51" t="n"/>
      <c r="M1580" s="51" t="n"/>
      <c r="N1580" s="51" t="n"/>
      <c r="O1580" s="51" t="n"/>
      <c r="P1580" s="51" t="n"/>
    </row>
    <row r="1581">
      <c r="A1581" s="29" t="n">
        <v>1577</v>
      </c>
      <c r="B1581" s="9">
        <f>IF($A1581&lt;=[1]Labels!$A$2257,[1]Labels!B1581,"")</f>
        <v/>
      </c>
      <c r="C1581" s="50">
        <f>IF($A1581&lt;=[1]Labels!$A$2257,[1]Labels!C1581,"")</f>
        <v/>
      </c>
      <c r="D1581" s="51" t="n"/>
      <c r="E1581" s="51" t="n"/>
      <c r="F1581" s="51" t="n"/>
      <c r="G1581" s="51" t="n"/>
      <c r="H1581" s="51" t="n"/>
      <c r="I1581" s="51" t="n"/>
      <c r="J1581" s="51" t="n"/>
      <c r="K1581" s="51" t="n"/>
      <c r="L1581" s="51" t="n"/>
      <c r="M1581" s="51" t="n"/>
      <c r="N1581" s="51" t="n"/>
      <c r="O1581" s="51" t="n"/>
      <c r="P1581" s="51" t="n"/>
    </row>
    <row r="1582">
      <c r="A1582" s="29" t="n">
        <v>1578</v>
      </c>
      <c r="B1582" s="9">
        <f>IF($A1582&lt;=[1]Labels!$A$2257,[1]Labels!B1582,"")</f>
        <v/>
      </c>
      <c r="C1582" s="50">
        <f>IF($A1582&lt;=[1]Labels!$A$2257,[1]Labels!C1582,"")</f>
        <v/>
      </c>
      <c r="D1582" s="51" t="n"/>
      <c r="E1582" s="51" t="n"/>
      <c r="F1582" s="51" t="n"/>
      <c r="G1582" s="51" t="n"/>
      <c r="H1582" s="51" t="n"/>
      <c r="I1582" s="51" t="n"/>
      <c r="J1582" s="51" t="n"/>
      <c r="K1582" s="51" t="n"/>
      <c r="L1582" s="51" t="n"/>
      <c r="M1582" s="51" t="n"/>
      <c r="N1582" s="51" t="n"/>
      <c r="O1582" s="51" t="n"/>
      <c r="P1582" s="51" t="n"/>
    </row>
    <row r="1583">
      <c r="A1583" s="29" t="n">
        <v>1579</v>
      </c>
      <c r="B1583" s="9">
        <f>IF($A1583&lt;=[1]Labels!$A$2257,[1]Labels!B1583,"")</f>
        <v/>
      </c>
      <c r="C1583" s="50">
        <f>IF($A1583&lt;=[1]Labels!$A$2257,[1]Labels!C1583,"")</f>
        <v/>
      </c>
      <c r="D1583" s="51" t="n"/>
      <c r="E1583" s="51" t="n"/>
      <c r="F1583" s="51" t="n"/>
      <c r="G1583" s="51" t="n"/>
      <c r="H1583" s="51" t="n"/>
      <c r="I1583" s="51" t="n"/>
      <c r="J1583" s="51" t="n"/>
      <c r="K1583" s="51" t="n"/>
      <c r="L1583" s="51" t="n"/>
      <c r="M1583" s="51" t="n"/>
      <c r="N1583" s="51" t="n"/>
      <c r="O1583" s="51" t="n"/>
      <c r="P1583" s="51" t="n"/>
    </row>
    <row r="1584">
      <c r="A1584" s="29" t="n">
        <v>1580</v>
      </c>
      <c r="B1584" s="9">
        <f>IF($A1584&lt;=[1]Labels!$A$2257,[1]Labels!B1584,"")</f>
        <v/>
      </c>
      <c r="C1584" s="50">
        <f>IF($A1584&lt;=[1]Labels!$A$2257,[1]Labels!C1584,"")</f>
        <v/>
      </c>
      <c r="D1584" s="51" t="n"/>
      <c r="E1584" s="51" t="n"/>
      <c r="F1584" s="51" t="n"/>
      <c r="G1584" s="51" t="n"/>
      <c r="H1584" s="51" t="n"/>
      <c r="I1584" s="51" t="n"/>
      <c r="J1584" s="51" t="n"/>
      <c r="K1584" s="51" t="n"/>
      <c r="L1584" s="51" t="n"/>
      <c r="M1584" s="51" t="n"/>
      <c r="N1584" s="51" t="n"/>
      <c r="O1584" s="51" t="n"/>
      <c r="P1584" s="51" t="n"/>
    </row>
    <row r="1585">
      <c r="A1585" s="29" t="n">
        <v>1581</v>
      </c>
      <c r="B1585" s="9">
        <f>IF($A1585&lt;=[1]Labels!$A$2257,[1]Labels!B1585,"")</f>
        <v/>
      </c>
      <c r="C1585" s="50">
        <f>IF($A1585&lt;=[1]Labels!$A$2257,[1]Labels!C1585,"")</f>
        <v/>
      </c>
      <c r="D1585" s="51" t="n"/>
      <c r="E1585" s="51" t="n"/>
      <c r="F1585" s="51" t="n"/>
      <c r="G1585" s="51" t="n"/>
      <c r="H1585" s="51" t="n"/>
      <c r="I1585" s="51" t="n"/>
      <c r="J1585" s="51" t="n"/>
      <c r="K1585" s="51" t="n"/>
      <c r="L1585" s="51" t="n"/>
      <c r="M1585" s="51" t="n"/>
      <c r="N1585" s="51" t="n"/>
      <c r="O1585" s="51" t="n"/>
      <c r="P1585" s="51" t="n"/>
    </row>
    <row r="1586">
      <c r="A1586" s="29" t="n">
        <v>1582</v>
      </c>
      <c r="B1586" s="9">
        <f>IF($A1586&lt;=[1]Labels!$A$2257,[1]Labels!B1586,"")</f>
        <v/>
      </c>
      <c r="C1586" s="50">
        <f>IF($A1586&lt;=[1]Labels!$A$2257,[1]Labels!C1586,"")</f>
        <v/>
      </c>
      <c r="D1586" s="51" t="n"/>
      <c r="E1586" s="51" t="n"/>
      <c r="F1586" s="51" t="n"/>
      <c r="G1586" s="51" t="n"/>
      <c r="H1586" s="51" t="n"/>
      <c r="I1586" s="51" t="n"/>
      <c r="J1586" s="51" t="n"/>
      <c r="K1586" s="51" t="n"/>
      <c r="L1586" s="51" t="n"/>
      <c r="M1586" s="51" t="n"/>
      <c r="N1586" s="51" t="n"/>
      <c r="O1586" s="51" t="n"/>
      <c r="P1586" s="51" t="n"/>
    </row>
    <row r="1587">
      <c r="A1587" s="29" t="n">
        <v>1583</v>
      </c>
      <c r="B1587" s="9">
        <f>IF($A1587&lt;=[1]Labels!$A$2257,[1]Labels!B1587,"")</f>
        <v/>
      </c>
      <c r="C1587" s="50">
        <f>IF($A1587&lt;=[1]Labels!$A$2257,[1]Labels!C1587,"")</f>
        <v/>
      </c>
      <c r="D1587" s="51" t="n"/>
      <c r="E1587" s="51" t="n"/>
      <c r="F1587" s="51" t="n"/>
      <c r="G1587" s="51" t="n"/>
      <c r="H1587" s="51" t="n"/>
      <c r="I1587" s="51" t="n"/>
      <c r="J1587" s="51" t="n"/>
      <c r="K1587" s="51" t="n"/>
      <c r="L1587" s="51" t="n"/>
      <c r="M1587" s="51" t="n"/>
      <c r="N1587" s="51" t="n"/>
      <c r="O1587" s="51" t="n"/>
      <c r="P1587" s="51" t="n"/>
    </row>
    <row r="1588">
      <c r="A1588" s="29" t="n">
        <v>1584</v>
      </c>
      <c r="B1588" s="9">
        <f>IF($A1588&lt;=[1]Labels!$A$2257,[1]Labels!B1588,"")</f>
        <v/>
      </c>
      <c r="C1588" s="50">
        <f>IF($A1588&lt;=[1]Labels!$A$2257,[1]Labels!C1588,"")</f>
        <v/>
      </c>
      <c r="D1588" s="51" t="n"/>
      <c r="E1588" s="51" t="n"/>
      <c r="F1588" s="51" t="n"/>
      <c r="G1588" s="51" t="n"/>
      <c r="H1588" s="51" t="n"/>
      <c r="I1588" s="51" t="n"/>
      <c r="J1588" s="51" t="n"/>
      <c r="K1588" s="51" t="n"/>
      <c r="L1588" s="51" t="n"/>
      <c r="M1588" s="51" t="n"/>
      <c r="N1588" s="51" t="n"/>
      <c r="O1588" s="51" t="n"/>
      <c r="P1588" s="51" t="n"/>
    </row>
    <row r="1589">
      <c r="A1589" s="29" t="n">
        <v>1585</v>
      </c>
      <c r="B1589" s="9">
        <f>IF($A1589&lt;=[1]Labels!$A$2257,[1]Labels!B1589,"")</f>
        <v/>
      </c>
      <c r="C1589" s="50">
        <f>IF($A1589&lt;=[1]Labels!$A$2257,[1]Labels!C1589,"")</f>
        <v/>
      </c>
      <c r="D1589" s="51" t="n"/>
      <c r="E1589" s="51" t="n"/>
      <c r="F1589" s="51" t="n"/>
      <c r="G1589" s="51" t="n"/>
      <c r="H1589" s="51" t="n"/>
      <c r="I1589" s="51" t="n"/>
      <c r="J1589" s="51" t="n"/>
      <c r="K1589" s="51" t="n"/>
      <c r="L1589" s="51" t="n"/>
      <c r="M1589" s="51" t="n"/>
      <c r="N1589" s="51" t="n"/>
      <c r="O1589" s="51" t="n"/>
      <c r="P1589" s="51" t="n"/>
    </row>
    <row r="1590">
      <c r="A1590" s="29" t="n">
        <v>1586</v>
      </c>
      <c r="B1590" s="9">
        <f>IF($A1590&lt;=[1]Labels!$A$2257,[1]Labels!B1590,"")</f>
        <v/>
      </c>
      <c r="C1590" s="50">
        <f>IF($A1590&lt;=[1]Labels!$A$2257,[1]Labels!C1590,"")</f>
        <v/>
      </c>
      <c r="D1590" s="51" t="n"/>
      <c r="E1590" s="51" t="n"/>
      <c r="F1590" s="51" t="n"/>
      <c r="G1590" s="51" t="n"/>
      <c r="H1590" s="51" t="n"/>
      <c r="I1590" s="51" t="n"/>
      <c r="J1590" s="51" t="n"/>
      <c r="K1590" s="51" t="n"/>
      <c r="L1590" s="51" t="n"/>
      <c r="M1590" s="51" t="n"/>
      <c r="N1590" s="51" t="n"/>
      <c r="O1590" s="51" t="n"/>
      <c r="P1590" s="51" t="n"/>
    </row>
    <row r="1591">
      <c r="A1591" s="29" t="n">
        <v>1587</v>
      </c>
      <c r="B1591" s="9">
        <f>IF($A1591&lt;=[1]Labels!$A$2257,[1]Labels!B1591,"")</f>
        <v/>
      </c>
      <c r="C1591" s="50">
        <f>IF($A1591&lt;=[1]Labels!$A$2257,[1]Labels!C1591,"")</f>
        <v/>
      </c>
      <c r="D1591" s="51" t="n"/>
      <c r="E1591" s="51" t="n"/>
      <c r="F1591" s="51" t="n"/>
      <c r="G1591" s="51" t="n"/>
      <c r="H1591" s="51" t="n"/>
      <c r="I1591" s="51" t="n"/>
      <c r="J1591" s="51" t="n"/>
      <c r="K1591" s="51" t="n"/>
      <c r="L1591" s="51" t="n"/>
      <c r="M1591" s="51" t="n"/>
      <c r="N1591" s="51" t="n"/>
      <c r="O1591" s="51" t="n"/>
      <c r="P1591" s="51" t="n"/>
    </row>
    <row r="1592">
      <c r="A1592" s="29" t="n">
        <v>1588</v>
      </c>
      <c r="B1592" s="9">
        <f>IF($A1592&lt;=[1]Labels!$A$2257,[1]Labels!B1592,"")</f>
        <v/>
      </c>
      <c r="C1592" s="50">
        <f>IF($A1592&lt;=[1]Labels!$A$2257,[1]Labels!C1592,"")</f>
        <v/>
      </c>
      <c r="D1592" s="51" t="n"/>
      <c r="E1592" s="51" t="n"/>
      <c r="F1592" s="51" t="n"/>
      <c r="G1592" s="51" t="n"/>
      <c r="H1592" s="51" t="n"/>
      <c r="I1592" s="51" t="n"/>
      <c r="J1592" s="51" t="n"/>
      <c r="K1592" s="51" t="n"/>
      <c r="L1592" s="51" t="n"/>
      <c r="M1592" s="51" t="n"/>
      <c r="N1592" s="51" t="n"/>
      <c r="O1592" s="51" t="n"/>
      <c r="P1592" s="51" t="n"/>
    </row>
    <row r="1593">
      <c r="A1593" s="29" t="n">
        <v>1589</v>
      </c>
      <c r="B1593" s="9">
        <f>IF($A1593&lt;=[1]Labels!$A$2257,[1]Labels!B1593,"")</f>
        <v/>
      </c>
      <c r="C1593" s="50">
        <f>IF($A1593&lt;=[1]Labels!$A$2257,[1]Labels!C1593,"")</f>
        <v/>
      </c>
      <c r="D1593" s="51" t="n"/>
      <c r="E1593" s="51" t="n"/>
      <c r="F1593" s="51" t="n"/>
      <c r="G1593" s="51" t="n"/>
      <c r="H1593" s="51" t="n"/>
      <c r="I1593" s="51" t="n"/>
      <c r="J1593" s="51" t="n"/>
      <c r="K1593" s="51" t="n"/>
      <c r="L1593" s="51" t="n"/>
      <c r="M1593" s="51" t="n"/>
      <c r="N1593" s="51" t="n"/>
      <c r="O1593" s="51" t="n"/>
      <c r="P1593" s="51" t="n"/>
    </row>
    <row r="1594">
      <c r="A1594" s="29" t="n">
        <v>1590</v>
      </c>
      <c r="B1594" s="9">
        <f>IF($A1594&lt;=[1]Labels!$A$2257,[1]Labels!B1594,"")</f>
        <v/>
      </c>
      <c r="C1594" s="50">
        <f>IF($A1594&lt;=[1]Labels!$A$2257,[1]Labels!C1594,"")</f>
        <v/>
      </c>
      <c r="D1594" s="51" t="n"/>
      <c r="E1594" s="51" t="n"/>
      <c r="F1594" s="51" t="n"/>
      <c r="G1594" s="51" t="n"/>
      <c r="H1594" s="51" t="n"/>
      <c r="I1594" s="51" t="n"/>
      <c r="J1594" s="51" t="n"/>
      <c r="K1594" s="51" t="n"/>
      <c r="L1594" s="51" t="n"/>
      <c r="M1594" s="51" t="n"/>
      <c r="N1594" s="51" t="n"/>
      <c r="O1594" s="51" t="n"/>
      <c r="P1594" s="51" t="n"/>
    </row>
    <row r="1595">
      <c r="A1595" s="29" t="n">
        <v>1591</v>
      </c>
      <c r="B1595" s="9">
        <f>IF($A1595&lt;=[1]Labels!$A$2257,[1]Labels!B1595,"")</f>
        <v/>
      </c>
      <c r="C1595" s="50">
        <f>IF($A1595&lt;=[1]Labels!$A$2257,[1]Labels!C1595,"")</f>
        <v/>
      </c>
      <c r="D1595" s="51" t="n"/>
      <c r="E1595" s="51" t="n"/>
      <c r="F1595" s="51" t="n"/>
      <c r="G1595" s="51" t="n"/>
      <c r="H1595" s="51" t="n"/>
      <c r="I1595" s="51" t="n"/>
      <c r="J1595" s="51" t="n"/>
      <c r="K1595" s="51" t="n"/>
      <c r="L1595" s="51" t="n"/>
      <c r="M1595" s="51" t="n"/>
      <c r="N1595" s="51" t="n"/>
      <c r="O1595" s="51" t="n"/>
      <c r="P1595" s="51" t="n"/>
    </row>
    <row r="1596">
      <c r="A1596" s="29" t="n">
        <v>1592</v>
      </c>
      <c r="B1596" s="9">
        <f>IF($A1596&lt;=[1]Labels!$A$2257,[1]Labels!B1596,"")</f>
        <v/>
      </c>
      <c r="C1596" s="50">
        <f>IF($A1596&lt;=[1]Labels!$A$2257,[1]Labels!C1596,"")</f>
        <v/>
      </c>
      <c r="D1596" s="51" t="n"/>
      <c r="E1596" s="51" t="n"/>
      <c r="F1596" s="51" t="n"/>
      <c r="G1596" s="51" t="n"/>
      <c r="H1596" s="51" t="n"/>
      <c r="I1596" s="51" t="n"/>
      <c r="J1596" s="51" t="n"/>
      <c r="K1596" s="51" t="n"/>
      <c r="L1596" s="51" t="n"/>
      <c r="M1596" s="51" t="n"/>
      <c r="N1596" s="51" t="n"/>
      <c r="O1596" s="51" t="n"/>
      <c r="P1596" s="51" t="n"/>
    </row>
    <row r="1597">
      <c r="A1597" s="29" t="n">
        <v>1593</v>
      </c>
      <c r="B1597" s="9">
        <f>IF($A1597&lt;=[1]Labels!$A$2257,[1]Labels!B1597,"")</f>
        <v/>
      </c>
      <c r="C1597" s="50">
        <f>IF($A1597&lt;=[1]Labels!$A$2257,[1]Labels!C1597,"")</f>
        <v/>
      </c>
      <c r="D1597" s="51" t="n"/>
      <c r="E1597" s="51" t="n"/>
      <c r="F1597" s="51" t="n"/>
      <c r="G1597" s="51" t="n"/>
      <c r="H1597" s="51" t="n"/>
      <c r="I1597" s="51" t="n"/>
      <c r="J1597" s="51" t="n"/>
      <c r="K1597" s="51" t="n"/>
      <c r="L1597" s="51" t="n"/>
      <c r="M1597" s="51" t="n"/>
      <c r="N1597" s="51" t="n"/>
      <c r="O1597" s="51" t="n"/>
      <c r="P1597" s="51" t="n"/>
    </row>
    <row r="1598">
      <c r="A1598" s="29" t="n">
        <v>1594</v>
      </c>
      <c r="B1598" s="9">
        <f>IF($A1598&lt;=[1]Labels!$A$2257,[1]Labels!B1598,"")</f>
        <v/>
      </c>
      <c r="C1598" s="50">
        <f>IF($A1598&lt;=[1]Labels!$A$2257,[1]Labels!C1598,"")</f>
        <v/>
      </c>
      <c r="D1598" s="51" t="n"/>
      <c r="E1598" s="51" t="n"/>
      <c r="F1598" s="51" t="n"/>
      <c r="G1598" s="51" t="n"/>
      <c r="H1598" s="51" t="n"/>
      <c r="I1598" s="51" t="n"/>
      <c r="J1598" s="51" t="n"/>
      <c r="K1598" s="51" t="n"/>
      <c r="L1598" s="51" t="n"/>
      <c r="M1598" s="51" t="n"/>
      <c r="N1598" s="51" t="n"/>
      <c r="O1598" s="51" t="n"/>
      <c r="P1598" s="51" t="n"/>
    </row>
    <row r="1599">
      <c r="A1599" s="29" t="n">
        <v>1595</v>
      </c>
      <c r="B1599" s="9">
        <f>IF($A1599&lt;=[1]Labels!$A$2257,[1]Labels!B1599,"")</f>
        <v/>
      </c>
      <c r="C1599" s="50">
        <f>IF($A1599&lt;=[1]Labels!$A$2257,[1]Labels!C1599,"")</f>
        <v/>
      </c>
      <c r="D1599" s="51" t="n"/>
      <c r="E1599" s="51" t="n"/>
      <c r="F1599" s="51" t="n"/>
      <c r="G1599" s="51" t="n"/>
      <c r="H1599" s="51" t="n"/>
      <c r="I1599" s="51" t="n"/>
      <c r="J1599" s="51" t="n"/>
      <c r="K1599" s="51" t="n"/>
      <c r="L1599" s="51" t="n"/>
      <c r="M1599" s="51" t="n"/>
      <c r="N1599" s="51" t="n"/>
      <c r="O1599" s="51" t="n"/>
      <c r="P1599" s="51" t="n"/>
    </row>
    <row r="1600">
      <c r="A1600" s="29" t="n">
        <v>1596</v>
      </c>
      <c r="B1600" s="9">
        <f>IF($A1600&lt;=[1]Labels!$A$2257,[1]Labels!B1600,"")</f>
        <v/>
      </c>
      <c r="C1600" s="50">
        <f>IF($A1600&lt;=[1]Labels!$A$2257,[1]Labels!C1600,"")</f>
        <v/>
      </c>
      <c r="D1600" s="51" t="n"/>
      <c r="E1600" s="51" t="n"/>
      <c r="F1600" s="51" t="n"/>
      <c r="G1600" s="51" t="n"/>
      <c r="H1600" s="51" t="n"/>
      <c r="I1600" s="51" t="n"/>
      <c r="J1600" s="51" t="n"/>
      <c r="K1600" s="51" t="n"/>
      <c r="L1600" s="51" t="n"/>
      <c r="M1600" s="51" t="n"/>
      <c r="N1600" s="51" t="n"/>
      <c r="O1600" s="51" t="n"/>
      <c r="P1600" s="51" t="n"/>
    </row>
    <row r="1601">
      <c r="A1601" s="29" t="n">
        <v>1597</v>
      </c>
      <c r="B1601" s="9">
        <f>IF($A1601&lt;=[1]Labels!$A$2257,[1]Labels!B1601,"")</f>
        <v/>
      </c>
      <c r="C1601" s="50">
        <f>IF($A1601&lt;=[1]Labels!$A$2257,[1]Labels!C1601,"")</f>
        <v/>
      </c>
      <c r="D1601" s="51" t="n"/>
      <c r="E1601" s="51" t="n"/>
      <c r="F1601" s="51" t="n"/>
      <c r="G1601" s="51" t="n"/>
      <c r="H1601" s="51" t="n"/>
      <c r="I1601" s="51" t="n"/>
      <c r="J1601" s="51" t="n"/>
      <c r="K1601" s="51" t="n"/>
      <c r="L1601" s="51" t="n"/>
      <c r="M1601" s="51" t="n"/>
      <c r="N1601" s="51" t="n"/>
      <c r="O1601" s="51" t="n"/>
      <c r="P1601" s="51" t="n"/>
    </row>
    <row r="1602">
      <c r="A1602" s="29" t="n">
        <v>1598</v>
      </c>
      <c r="B1602" s="9">
        <f>IF($A1602&lt;=[1]Labels!$A$2257,[1]Labels!B1602,"")</f>
        <v/>
      </c>
      <c r="C1602" s="50">
        <f>IF($A1602&lt;=[1]Labels!$A$2257,[1]Labels!C1602,"")</f>
        <v/>
      </c>
      <c r="D1602" s="51" t="n"/>
      <c r="E1602" s="51" t="n"/>
      <c r="F1602" s="51" t="n"/>
      <c r="G1602" s="51" t="n"/>
      <c r="H1602" s="51" t="n"/>
      <c r="I1602" s="51" t="n"/>
      <c r="J1602" s="51" t="n"/>
      <c r="K1602" s="51" t="n"/>
      <c r="L1602" s="51" t="n"/>
      <c r="M1602" s="51" t="n"/>
      <c r="N1602" s="51" t="n"/>
      <c r="O1602" s="51" t="n"/>
      <c r="P1602" s="51" t="n"/>
    </row>
    <row r="1603">
      <c r="A1603" s="29" t="n">
        <v>1599</v>
      </c>
      <c r="B1603" s="9">
        <f>IF($A1603&lt;=[1]Labels!$A$2257,[1]Labels!B1603,"")</f>
        <v/>
      </c>
      <c r="C1603" s="50">
        <f>IF($A1603&lt;=[1]Labels!$A$2257,[1]Labels!C1603,"")</f>
        <v/>
      </c>
      <c r="D1603" s="51" t="n"/>
      <c r="E1603" s="51" t="n"/>
      <c r="F1603" s="51" t="n"/>
      <c r="G1603" s="51" t="n"/>
      <c r="H1603" s="51" t="n"/>
      <c r="I1603" s="51" t="n"/>
      <c r="J1603" s="51" t="n"/>
      <c r="K1603" s="51" t="n"/>
      <c r="L1603" s="51" t="n"/>
      <c r="M1603" s="51" t="n"/>
      <c r="N1603" s="51" t="n"/>
      <c r="O1603" s="51" t="n"/>
      <c r="P1603" s="51" t="n"/>
    </row>
    <row r="1604">
      <c r="A1604" s="29" t="n">
        <v>1600</v>
      </c>
      <c r="B1604" s="9">
        <f>IF($A1604&lt;=[1]Labels!$A$2257,[1]Labels!B1604,"")</f>
        <v/>
      </c>
      <c r="C1604" s="50">
        <f>IF($A1604&lt;=[1]Labels!$A$2257,[1]Labels!C1604,"")</f>
        <v/>
      </c>
      <c r="D1604" s="51" t="n"/>
      <c r="E1604" s="51" t="n"/>
      <c r="F1604" s="51" t="n"/>
      <c r="G1604" s="51" t="n"/>
      <c r="H1604" s="51" t="n"/>
      <c r="I1604" s="51" t="n"/>
      <c r="J1604" s="51" t="n"/>
      <c r="K1604" s="51" t="n"/>
      <c r="L1604" s="51" t="n"/>
      <c r="M1604" s="51" t="n"/>
      <c r="N1604" s="51" t="n"/>
      <c r="O1604" s="51" t="n"/>
      <c r="P1604" s="51" t="n"/>
    </row>
    <row r="1605">
      <c r="A1605" s="29" t="n">
        <v>1601</v>
      </c>
      <c r="B1605" s="9">
        <f>IF($A1605&lt;=[1]Labels!$A$2257,[1]Labels!B1605,"")</f>
        <v/>
      </c>
      <c r="C1605" s="50">
        <f>IF($A1605&lt;=[1]Labels!$A$2257,[1]Labels!C1605,"")</f>
        <v/>
      </c>
      <c r="D1605" s="51" t="n"/>
      <c r="E1605" s="51" t="n"/>
      <c r="F1605" s="51" t="n"/>
      <c r="G1605" s="51" t="n"/>
      <c r="H1605" s="51" t="n"/>
      <c r="I1605" s="51" t="n"/>
      <c r="J1605" s="51" t="n"/>
      <c r="K1605" s="51" t="n"/>
      <c r="L1605" s="51" t="n"/>
      <c r="M1605" s="51" t="n"/>
      <c r="N1605" s="51" t="n"/>
      <c r="O1605" s="51" t="n"/>
      <c r="P1605" s="51" t="n"/>
    </row>
    <row r="1606">
      <c r="A1606" s="29" t="n">
        <v>1602</v>
      </c>
      <c r="B1606" s="9">
        <f>IF($A1606&lt;=[1]Labels!$A$2257,[1]Labels!B1606,"")</f>
        <v/>
      </c>
      <c r="C1606" s="50">
        <f>IF($A1606&lt;=[1]Labels!$A$2257,[1]Labels!C1606,"")</f>
        <v/>
      </c>
      <c r="D1606" s="51" t="n"/>
      <c r="E1606" s="51" t="n"/>
      <c r="F1606" s="51" t="n"/>
      <c r="G1606" s="51" t="n"/>
      <c r="H1606" s="51" t="n"/>
      <c r="I1606" s="51" t="n"/>
      <c r="J1606" s="51" t="n"/>
      <c r="K1606" s="51" t="n"/>
      <c r="L1606" s="51" t="n"/>
      <c r="M1606" s="51" t="n"/>
      <c r="N1606" s="51" t="n"/>
      <c r="O1606" s="51" t="n"/>
      <c r="P1606" s="51" t="n"/>
    </row>
    <row r="1607">
      <c r="A1607" s="29" t="n">
        <v>1603</v>
      </c>
      <c r="B1607" s="9">
        <f>IF($A1607&lt;=[1]Labels!$A$2257,[1]Labels!B1607,"")</f>
        <v/>
      </c>
      <c r="C1607" s="50">
        <f>IF($A1607&lt;=[1]Labels!$A$2257,[1]Labels!C1607,"")</f>
        <v/>
      </c>
      <c r="D1607" s="51" t="n"/>
      <c r="E1607" s="51" t="n"/>
      <c r="F1607" s="51" t="n"/>
      <c r="G1607" s="51" t="n"/>
      <c r="H1607" s="51" t="n"/>
      <c r="I1607" s="51" t="n"/>
      <c r="J1607" s="51" t="n"/>
      <c r="K1607" s="51" t="n"/>
      <c r="L1607" s="51" t="n"/>
      <c r="M1607" s="51" t="n"/>
      <c r="N1607" s="51" t="n"/>
      <c r="O1607" s="51" t="n"/>
      <c r="P1607" s="51" t="n"/>
    </row>
    <row r="1608">
      <c r="A1608" s="29" t="n">
        <v>1604</v>
      </c>
      <c r="B1608" s="9">
        <f>IF($A1608&lt;=[1]Labels!$A$2257,[1]Labels!B1608,"")</f>
        <v/>
      </c>
      <c r="C1608" s="50">
        <f>IF($A1608&lt;=[1]Labels!$A$2257,[1]Labels!C1608,"")</f>
        <v/>
      </c>
      <c r="D1608" s="51" t="n"/>
      <c r="E1608" s="51" t="n"/>
      <c r="F1608" s="51" t="n"/>
      <c r="G1608" s="51" t="n"/>
      <c r="H1608" s="51" t="n"/>
      <c r="I1608" s="51" t="n"/>
      <c r="J1608" s="51" t="n"/>
      <c r="K1608" s="51" t="n"/>
      <c r="L1608" s="51" t="n"/>
      <c r="M1608" s="51" t="n"/>
      <c r="N1608" s="51" t="n"/>
      <c r="O1608" s="51" t="n"/>
      <c r="P1608" s="51" t="n"/>
    </row>
    <row r="1609">
      <c r="A1609" s="29" t="n">
        <v>1605</v>
      </c>
      <c r="B1609" s="9">
        <f>IF($A1609&lt;=[1]Labels!$A$2257,[1]Labels!B1609,"")</f>
        <v/>
      </c>
      <c r="C1609" s="50">
        <f>IF($A1609&lt;=[1]Labels!$A$2257,[1]Labels!C1609,"")</f>
        <v/>
      </c>
      <c r="D1609" s="51" t="n"/>
      <c r="E1609" s="51" t="n"/>
      <c r="F1609" s="51" t="n"/>
      <c r="G1609" s="51" t="n"/>
      <c r="H1609" s="51" t="n"/>
      <c r="I1609" s="51" t="n"/>
      <c r="J1609" s="51" t="n"/>
      <c r="K1609" s="51" t="n"/>
      <c r="L1609" s="51" t="n"/>
      <c r="M1609" s="51" t="n"/>
      <c r="N1609" s="51" t="n"/>
      <c r="O1609" s="51" t="n"/>
      <c r="P1609" s="51" t="n"/>
    </row>
    <row r="1610">
      <c r="A1610" s="29" t="n">
        <v>1606</v>
      </c>
      <c r="B1610" s="9">
        <f>IF($A1610&lt;=[1]Labels!$A$2257,[1]Labels!B1610,"")</f>
        <v/>
      </c>
      <c r="C1610" s="50">
        <f>IF($A1610&lt;=[1]Labels!$A$2257,[1]Labels!C1610,"")</f>
        <v/>
      </c>
      <c r="D1610" s="51" t="n"/>
      <c r="E1610" s="51" t="n"/>
      <c r="F1610" s="51" t="n"/>
      <c r="G1610" s="51" t="n"/>
      <c r="H1610" s="51" t="n"/>
      <c r="I1610" s="51" t="n"/>
      <c r="J1610" s="51" t="n"/>
      <c r="K1610" s="51" t="n"/>
      <c r="L1610" s="51" t="n"/>
      <c r="M1610" s="51" t="n"/>
      <c r="N1610" s="51" t="n"/>
      <c r="O1610" s="51" t="n"/>
      <c r="P1610" s="51" t="n"/>
    </row>
    <row r="1611">
      <c r="A1611" s="29" t="n">
        <v>1607</v>
      </c>
      <c r="B1611" s="9">
        <f>IF($A1611&lt;=[1]Labels!$A$2257,[1]Labels!B1611,"")</f>
        <v/>
      </c>
      <c r="C1611" s="50">
        <f>IF($A1611&lt;=[1]Labels!$A$2257,[1]Labels!C1611,"")</f>
        <v/>
      </c>
      <c r="D1611" s="51" t="n"/>
      <c r="E1611" s="51" t="n"/>
      <c r="F1611" s="51" t="n"/>
      <c r="G1611" s="51" t="n"/>
      <c r="H1611" s="51" t="n"/>
      <c r="I1611" s="51" t="n"/>
      <c r="J1611" s="51" t="n"/>
      <c r="K1611" s="51" t="n"/>
      <c r="L1611" s="51" t="n"/>
      <c r="M1611" s="51" t="n"/>
      <c r="N1611" s="51" t="n"/>
      <c r="O1611" s="51" t="n"/>
      <c r="P1611" s="51" t="n"/>
    </row>
    <row r="1612">
      <c r="A1612" s="29" t="n">
        <v>1608</v>
      </c>
      <c r="B1612" s="9">
        <f>IF($A1612&lt;=[1]Labels!$A$2257,[1]Labels!B1612,"")</f>
        <v/>
      </c>
      <c r="C1612" s="50">
        <f>IF($A1612&lt;=[1]Labels!$A$2257,[1]Labels!C1612,"")</f>
        <v/>
      </c>
      <c r="D1612" s="51" t="n"/>
      <c r="E1612" s="51" t="n"/>
      <c r="F1612" s="51" t="n"/>
      <c r="G1612" s="51" t="n"/>
      <c r="H1612" s="51" t="n"/>
      <c r="I1612" s="51" t="n"/>
      <c r="J1612" s="51" t="n"/>
      <c r="K1612" s="51" t="n"/>
      <c r="L1612" s="51" t="n"/>
      <c r="M1612" s="51" t="n"/>
      <c r="N1612" s="51" t="n"/>
      <c r="O1612" s="51" t="n"/>
      <c r="P1612" s="51" t="n"/>
    </row>
    <row r="1613">
      <c r="A1613" s="29" t="n">
        <v>1609</v>
      </c>
      <c r="B1613" s="9">
        <f>IF($A1613&lt;=[1]Labels!$A$2257,[1]Labels!B1613,"")</f>
        <v/>
      </c>
      <c r="C1613" s="50">
        <f>IF($A1613&lt;=[1]Labels!$A$2257,[1]Labels!C1613,"")</f>
        <v/>
      </c>
      <c r="D1613" s="51" t="n"/>
      <c r="E1613" s="51" t="n"/>
      <c r="F1613" s="51" t="n"/>
      <c r="G1613" s="51" t="n"/>
      <c r="H1613" s="51" t="n"/>
      <c r="I1613" s="51" t="n"/>
      <c r="J1613" s="51" t="n"/>
      <c r="K1613" s="51" t="n"/>
      <c r="L1613" s="51" t="n"/>
      <c r="M1613" s="51" t="n"/>
      <c r="N1613" s="51" t="n"/>
      <c r="O1613" s="51" t="n"/>
      <c r="P1613" s="51" t="n"/>
    </row>
    <row r="1614">
      <c r="A1614" s="29" t="n">
        <v>1610</v>
      </c>
      <c r="B1614" s="9">
        <f>IF($A1614&lt;=[1]Labels!$A$2257,[1]Labels!B1614,"")</f>
        <v/>
      </c>
      <c r="C1614" s="50">
        <f>IF($A1614&lt;=[1]Labels!$A$2257,[1]Labels!C1614,"")</f>
        <v/>
      </c>
      <c r="D1614" s="51" t="n"/>
      <c r="E1614" s="51" t="n"/>
      <c r="F1614" s="51" t="n"/>
      <c r="G1614" s="51" t="n"/>
      <c r="H1614" s="51" t="n"/>
      <c r="I1614" s="51" t="n"/>
      <c r="J1614" s="51" t="n"/>
      <c r="K1614" s="51" t="n"/>
      <c r="L1614" s="51" t="n"/>
      <c r="M1614" s="51" t="n"/>
      <c r="N1614" s="51" t="n"/>
      <c r="O1614" s="51" t="n"/>
      <c r="P1614" s="51" t="n"/>
    </row>
    <row r="1615">
      <c r="A1615" s="29" t="n">
        <v>1611</v>
      </c>
      <c r="B1615" s="9">
        <f>IF($A1615&lt;=[1]Labels!$A$2257,[1]Labels!B1615,"")</f>
        <v/>
      </c>
      <c r="C1615" s="50">
        <f>IF($A1615&lt;=[1]Labels!$A$2257,[1]Labels!C1615,"")</f>
        <v/>
      </c>
      <c r="D1615" s="51" t="n"/>
      <c r="E1615" s="51" t="n"/>
      <c r="F1615" s="51" t="n"/>
      <c r="G1615" s="51" t="n"/>
      <c r="H1615" s="51" t="n"/>
      <c r="I1615" s="51" t="n"/>
      <c r="J1615" s="51" t="n"/>
      <c r="K1615" s="51" t="n"/>
      <c r="L1615" s="51" t="n"/>
      <c r="M1615" s="51" t="n"/>
      <c r="N1615" s="51" t="n"/>
      <c r="O1615" s="51" t="n"/>
      <c r="P1615" s="51" t="n"/>
    </row>
    <row r="1616">
      <c r="A1616" s="29" t="n">
        <v>1612</v>
      </c>
      <c r="B1616" s="9">
        <f>IF($A1616&lt;=[1]Labels!$A$2257,[1]Labels!B1616,"")</f>
        <v/>
      </c>
      <c r="C1616" s="50">
        <f>IF($A1616&lt;=[1]Labels!$A$2257,[1]Labels!C1616,"")</f>
        <v/>
      </c>
      <c r="D1616" s="51" t="n"/>
      <c r="E1616" s="51" t="n"/>
      <c r="F1616" s="51" t="n"/>
      <c r="G1616" s="51" t="n"/>
      <c r="H1616" s="51" t="n"/>
      <c r="I1616" s="51" t="n"/>
      <c r="J1616" s="51" t="n"/>
      <c r="K1616" s="51" t="n"/>
      <c r="L1616" s="51" t="n"/>
      <c r="M1616" s="51" t="n"/>
      <c r="N1616" s="51" t="n"/>
      <c r="O1616" s="51" t="n"/>
      <c r="P1616" s="51" t="n"/>
    </row>
    <row r="1617">
      <c r="A1617" s="29" t="n">
        <v>1613</v>
      </c>
      <c r="B1617" s="9">
        <f>IF($A1617&lt;=[1]Labels!$A$2257,[1]Labels!B1617,"")</f>
        <v/>
      </c>
      <c r="C1617" s="50">
        <f>IF($A1617&lt;=[1]Labels!$A$2257,[1]Labels!C1617,"")</f>
        <v/>
      </c>
      <c r="D1617" s="51" t="n"/>
      <c r="E1617" s="51" t="n"/>
      <c r="F1617" s="51" t="n"/>
      <c r="G1617" s="51" t="n"/>
      <c r="H1617" s="51" t="n"/>
      <c r="I1617" s="51" t="n"/>
      <c r="J1617" s="51" t="n"/>
      <c r="K1617" s="51" t="n"/>
      <c r="L1617" s="51" t="n"/>
      <c r="M1617" s="51" t="n"/>
      <c r="N1617" s="51" t="n"/>
      <c r="O1617" s="51" t="n"/>
      <c r="P1617" s="51" t="n"/>
    </row>
    <row r="1618">
      <c r="A1618" s="29" t="n">
        <v>1614</v>
      </c>
      <c r="B1618" s="9">
        <f>IF($A1618&lt;=[1]Labels!$A$2257,[1]Labels!B1618,"")</f>
        <v/>
      </c>
      <c r="C1618" s="50">
        <f>IF($A1618&lt;=[1]Labels!$A$2257,[1]Labels!C1618,"")</f>
        <v/>
      </c>
      <c r="D1618" s="51" t="n"/>
      <c r="E1618" s="51" t="n"/>
      <c r="F1618" s="51" t="n"/>
      <c r="G1618" s="51" t="n"/>
      <c r="H1618" s="51" t="n"/>
      <c r="I1618" s="51" t="n"/>
      <c r="J1618" s="51" t="n"/>
      <c r="K1618" s="51" t="n"/>
      <c r="L1618" s="51" t="n"/>
      <c r="M1618" s="51" t="n"/>
      <c r="N1618" s="51" t="n"/>
      <c r="O1618" s="51" t="n"/>
      <c r="P1618" s="51" t="n"/>
    </row>
    <row r="1619">
      <c r="A1619" s="29" t="n">
        <v>1615</v>
      </c>
      <c r="B1619" s="9">
        <f>IF($A1619&lt;=[1]Labels!$A$2257,[1]Labels!B1619,"")</f>
        <v/>
      </c>
      <c r="C1619" s="50">
        <f>IF($A1619&lt;=[1]Labels!$A$2257,[1]Labels!C1619,"")</f>
        <v/>
      </c>
      <c r="D1619" s="51" t="n"/>
      <c r="E1619" s="51" t="n"/>
      <c r="F1619" s="51" t="n"/>
      <c r="G1619" s="51" t="n"/>
      <c r="H1619" s="51" t="n"/>
      <c r="I1619" s="51" t="n"/>
      <c r="J1619" s="51" t="n"/>
      <c r="K1619" s="51" t="n"/>
      <c r="L1619" s="51" t="n"/>
      <c r="M1619" s="51" t="n"/>
      <c r="N1619" s="51" t="n"/>
      <c r="O1619" s="51" t="n"/>
      <c r="P1619" s="51" t="n"/>
    </row>
    <row r="1620">
      <c r="A1620" s="29" t="n">
        <v>1616</v>
      </c>
      <c r="B1620" s="9">
        <f>IF($A1620&lt;=[1]Labels!$A$2257,[1]Labels!B1620,"")</f>
        <v/>
      </c>
      <c r="C1620" s="50">
        <f>IF($A1620&lt;=[1]Labels!$A$2257,[1]Labels!C1620,"")</f>
        <v/>
      </c>
      <c r="D1620" s="51" t="n"/>
      <c r="E1620" s="51" t="n"/>
      <c r="F1620" s="51" t="n"/>
      <c r="G1620" s="51" t="n"/>
      <c r="H1620" s="51" t="n"/>
      <c r="I1620" s="51" t="n"/>
      <c r="J1620" s="51" t="n"/>
      <c r="K1620" s="51" t="n"/>
      <c r="L1620" s="51" t="n"/>
      <c r="M1620" s="51" t="n"/>
      <c r="N1620" s="51" t="n"/>
      <c r="O1620" s="51" t="n"/>
      <c r="P1620" s="51" t="n"/>
    </row>
    <row r="1621">
      <c r="A1621" s="29" t="n">
        <v>1617</v>
      </c>
      <c r="B1621" s="9">
        <f>IF($A1621&lt;=[1]Labels!$A$2257,[1]Labels!B1621,"")</f>
        <v/>
      </c>
      <c r="C1621" s="50">
        <f>IF($A1621&lt;=[1]Labels!$A$2257,[1]Labels!C1621,"")</f>
        <v/>
      </c>
      <c r="D1621" s="51" t="n"/>
      <c r="E1621" s="51" t="n"/>
      <c r="F1621" s="51" t="n"/>
      <c r="G1621" s="51" t="n"/>
      <c r="H1621" s="51" t="n"/>
      <c r="I1621" s="51" t="n"/>
      <c r="J1621" s="51" t="n"/>
      <c r="K1621" s="51" t="n"/>
      <c r="L1621" s="51" t="n"/>
      <c r="M1621" s="51" t="n"/>
      <c r="N1621" s="51" t="n"/>
      <c r="O1621" s="51" t="n"/>
      <c r="P1621" s="51" t="n"/>
    </row>
    <row r="1622">
      <c r="A1622" s="29" t="n">
        <v>1618</v>
      </c>
      <c r="B1622" s="9">
        <f>IF($A1622&lt;=[1]Labels!$A$2257,[1]Labels!B1622,"")</f>
        <v/>
      </c>
      <c r="C1622" s="50">
        <f>IF($A1622&lt;=[1]Labels!$A$2257,[1]Labels!C1622,"")</f>
        <v/>
      </c>
      <c r="D1622" s="51" t="n"/>
      <c r="E1622" s="51" t="n"/>
      <c r="F1622" s="51" t="n"/>
      <c r="G1622" s="51" t="n"/>
      <c r="H1622" s="51" t="n"/>
      <c r="I1622" s="51" t="n"/>
      <c r="J1622" s="51" t="n"/>
      <c r="K1622" s="51" t="n"/>
      <c r="L1622" s="51" t="n"/>
      <c r="M1622" s="51" t="n"/>
      <c r="N1622" s="51" t="n"/>
      <c r="O1622" s="51" t="n"/>
      <c r="P1622" s="51" t="n"/>
    </row>
    <row r="1623">
      <c r="A1623" s="29" t="n">
        <v>1619</v>
      </c>
      <c r="B1623" s="9">
        <f>IF($A1623&lt;=[1]Labels!$A$2257,[1]Labels!B1623,"")</f>
        <v/>
      </c>
      <c r="C1623" s="50">
        <f>IF($A1623&lt;=[1]Labels!$A$2257,[1]Labels!C1623,"")</f>
        <v/>
      </c>
      <c r="D1623" s="51" t="n"/>
      <c r="E1623" s="51" t="n"/>
      <c r="F1623" s="51" t="n"/>
      <c r="G1623" s="51" t="n"/>
      <c r="H1623" s="51" t="n"/>
      <c r="I1623" s="51" t="n"/>
      <c r="J1623" s="51" t="n"/>
      <c r="K1623" s="51" t="n"/>
      <c r="L1623" s="51" t="n"/>
      <c r="M1623" s="51" t="n"/>
      <c r="N1623" s="51" t="n"/>
      <c r="O1623" s="51" t="n"/>
      <c r="P1623" s="51" t="n"/>
    </row>
    <row r="1624">
      <c r="A1624" s="29" t="n">
        <v>1620</v>
      </c>
      <c r="B1624" s="9">
        <f>IF($A1624&lt;=[1]Labels!$A$2257,[1]Labels!B1624,"")</f>
        <v/>
      </c>
      <c r="C1624" s="50">
        <f>IF($A1624&lt;=[1]Labels!$A$2257,[1]Labels!C1624,"")</f>
        <v/>
      </c>
      <c r="D1624" s="51" t="n"/>
      <c r="E1624" s="51" t="n"/>
      <c r="F1624" s="51" t="n"/>
      <c r="G1624" s="51" t="n"/>
      <c r="H1624" s="51" t="n"/>
      <c r="I1624" s="51" t="n"/>
      <c r="J1624" s="51" t="n"/>
      <c r="K1624" s="51" t="n"/>
      <c r="L1624" s="51" t="n"/>
      <c r="M1624" s="51" t="n"/>
      <c r="N1624" s="51" t="n"/>
      <c r="O1624" s="51" t="n"/>
      <c r="P1624" s="51" t="n"/>
    </row>
    <row r="1625">
      <c r="A1625" s="29" t="n">
        <v>1621</v>
      </c>
      <c r="B1625" s="9">
        <f>IF($A1625&lt;=[1]Labels!$A$2257,[1]Labels!B1625,"")</f>
        <v/>
      </c>
      <c r="C1625" s="50">
        <f>IF($A1625&lt;=[1]Labels!$A$2257,[1]Labels!C1625,"")</f>
        <v/>
      </c>
      <c r="D1625" s="51" t="n"/>
      <c r="E1625" s="51" t="n"/>
      <c r="F1625" s="51" t="n"/>
      <c r="G1625" s="51" t="n"/>
      <c r="H1625" s="51" t="n"/>
      <c r="I1625" s="51" t="n"/>
      <c r="J1625" s="51" t="n"/>
      <c r="K1625" s="51" t="n"/>
      <c r="L1625" s="51" t="n"/>
      <c r="M1625" s="51" t="n"/>
      <c r="N1625" s="51" t="n"/>
      <c r="O1625" s="51" t="n"/>
      <c r="P1625" s="51" t="n"/>
    </row>
    <row r="1626">
      <c r="A1626" s="29" t="n">
        <v>1622</v>
      </c>
      <c r="B1626" s="9">
        <f>IF($A1626&lt;=[1]Labels!$A$2257,[1]Labels!B1626,"")</f>
        <v/>
      </c>
      <c r="C1626" s="50">
        <f>IF($A1626&lt;=[1]Labels!$A$2257,[1]Labels!C1626,"")</f>
        <v/>
      </c>
      <c r="D1626" s="51" t="n"/>
      <c r="E1626" s="51" t="n"/>
      <c r="F1626" s="51" t="n"/>
      <c r="G1626" s="51" t="n"/>
      <c r="H1626" s="51" t="n"/>
      <c r="I1626" s="51" t="n"/>
      <c r="J1626" s="51" t="n"/>
      <c r="K1626" s="51" t="n"/>
      <c r="L1626" s="51" t="n"/>
      <c r="M1626" s="51" t="n"/>
      <c r="N1626" s="51" t="n"/>
      <c r="O1626" s="51" t="n"/>
      <c r="P1626" s="51" t="n"/>
    </row>
    <row r="1627">
      <c r="A1627" s="29" t="n">
        <v>1623</v>
      </c>
      <c r="B1627" s="9">
        <f>IF($A1627&lt;=[1]Labels!$A$2257,[1]Labels!B1627,"")</f>
        <v/>
      </c>
      <c r="C1627" s="50">
        <f>IF($A1627&lt;=[1]Labels!$A$2257,[1]Labels!C1627,"")</f>
        <v/>
      </c>
      <c r="D1627" s="51" t="n"/>
      <c r="E1627" s="51" t="n"/>
      <c r="F1627" s="51" t="n"/>
      <c r="G1627" s="51" t="n"/>
      <c r="H1627" s="51" t="n"/>
      <c r="I1627" s="51" t="n"/>
      <c r="J1627" s="51" t="n"/>
      <c r="K1627" s="51" t="n"/>
      <c r="L1627" s="51" t="n"/>
      <c r="M1627" s="51" t="n"/>
      <c r="N1627" s="51" t="n"/>
      <c r="O1627" s="51" t="n"/>
      <c r="P1627" s="51" t="n"/>
    </row>
    <row r="1628">
      <c r="A1628" s="29" t="n">
        <v>1624</v>
      </c>
      <c r="B1628" s="9">
        <f>IF($A1628&lt;=[1]Labels!$A$2257,[1]Labels!B1628,"")</f>
        <v/>
      </c>
      <c r="C1628" s="50">
        <f>IF($A1628&lt;=[1]Labels!$A$2257,[1]Labels!C1628,"")</f>
        <v/>
      </c>
      <c r="D1628" s="51" t="n"/>
      <c r="E1628" s="51" t="n"/>
      <c r="F1628" s="51" t="n"/>
      <c r="G1628" s="51" t="n"/>
      <c r="H1628" s="51" t="n"/>
      <c r="I1628" s="51" t="n"/>
      <c r="J1628" s="51" t="n"/>
      <c r="K1628" s="51" t="n"/>
      <c r="L1628" s="51" t="n"/>
      <c r="M1628" s="51" t="n"/>
      <c r="N1628" s="51" t="n"/>
      <c r="O1628" s="51" t="n"/>
      <c r="P1628" s="51" t="n"/>
    </row>
    <row r="1629">
      <c r="A1629" s="29" t="n">
        <v>1625</v>
      </c>
      <c r="B1629" s="9">
        <f>IF($A1629&lt;=[1]Labels!$A$2257,[1]Labels!B1629,"")</f>
        <v/>
      </c>
      <c r="C1629" s="50">
        <f>IF($A1629&lt;=[1]Labels!$A$2257,[1]Labels!C1629,"")</f>
        <v/>
      </c>
      <c r="D1629" s="51" t="n"/>
      <c r="E1629" s="51" t="n"/>
      <c r="F1629" s="51" t="n"/>
      <c r="G1629" s="51" t="n"/>
      <c r="H1629" s="51" t="n"/>
      <c r="I1629" s="51" t="n"/>
      <c r="J1629" s="51" t="n"/>
      <c r="K1629" s="51" t="n"/>
      <c r="L1629" s="51" t="n"/>
      <c r="M1629" s="51" t="n"/>
      <c r="N1629" s="51" t="n"/>
      <c r="O1629" s="51" t="n"/>
      <c r="P1629" s="51" t="n"/>
    </row>
    <row r="1630">
      <c r="A1630" s="29" t="n">
        <v>1626</v>
      </c>
      <c r="B1630" s="9">
        <f>IF($A1630&lt;=[1]Labels!$A$2257,[1]Labels!B1630,"")</f>
        <v/>
      </c>
      <c r="C1630" s="50">
        <f>IF($A1630&lt;=[1]Labels!$A$2257,[1]Labels!C1630,"")</f>
        <v/>
      </c>
      <c r="D1630" s="51" t="n"/>
      <c r="E1630" s="51" t="n"/>
      <c r="F1630" s="51" t="n"/>
      <c r="G1630" s="51" t="n"/>
      <c r="H1630" s="51" t="n"/>
      <c r="I1630" s="51" t="n"/>
      <c r="J1630" s="51" t="n"/>
      <c r="K1630" s="51" t="n"/>
      <c r="L1630" s="51" t="n"/>
      <c r="M1630" s="51" t="n"/>
      <c r="N1630" s="51" t="n"/>
      <c r="O1630" s="51" t="n"/>
      <c r="P1630" s="51" t="n"/>
    </row>
    <row r="1631">
      <c r="A1631" s="29" t="n">
        <v>1627</v>
      </c>
      <c r="B1631" s="9">
        <f>IF($A1631&lt;=[1]Labels!$A$2257,[1]Labels!B1631,"")</f>
        <v/>
      </c>
      <c r="C1631" s="50">
        <f>IF($A1631&lt;=[1]Labels!$A$2257,[1]Labels!C1631,"")</f>
        <v/>
      </c>
      <c r="D1631" s="51" t="n"/>
      <c r="E1631" s="51" t="n"/>
      <c r="F1631" s="51" t="n"/>
      <c r="G1631" s="51" t="n"/>
      <c r="H1631" s="51" t="n"/>
      <c r="I1631" s="51" t="n"/>
      <c r="J1631" s="51" t="n"/>
      <c r="K1631" s="51" t="n"/>
      <c r="L1631" s="51" t="n"/>
      <c r="M1631" s="51" t="n"/>
      <c r="N1631" s="51" t="n"/>
      <c r="O1631" s="51" t="n"/>
      <c r="P1631" s="51" t="n"/>
    </row>
    <row r="1632">
      <c r="A1632" s="29" t="n">
        <v>1628</v>
      </c>
      <c r="B1632" s="9">
        <f>IF($A1632&lt;=[1]Labels!$A$2257,[1]Labels!B1632,"")</f>
        <v/>
      </c>
      <c r="C1632" s="50">
        <f>IF($A1632&lt;=[1]Labels!$A$2257,[1]Labels!C1632,"")</f>
        <v/>
      </c>
      <c r="D1632" s="51" t="n"/>
      <c r="E1632" s="51" t="n"/>
      <c r="F1632" s="51" t="n"/>
      <c r="G1632" s="51" t="n"/>
      <c r="H1632" s="51" t="n"/>
      <c r="I1632" s="51" t="n"/>
      <c r="J1632" s="51" t="n"/>
      <c r="K1632" s="51" t="n"/>
      <c r="L1632" s="51" t="n"/>
      <c r="M1632" s="51" t="n"/>
      <c r="N1632" s="51" t="n"/>
      <c r="O1632" s="51" t="n"/>
      <c r="P1632" s="51" t="n"/>
    </row>
    <row r="1633">
      <c r="A1633" s="29" t="n">
        <v>1629</v>
      </c>
      <c r="B1633" s="9">
        <f>IF($A1633&lt;=[1]Labels!$A$2257,[1]Labels!B1633,"")</f>
        <v/>
      </c>
      <c r="C1633" s="50">
        <f>IF($A1633&lt;=[1]Labels!$A$2257,[1]Labels!C1633,"")</f>
        <v/>
      </c>
      <c r="D1633" s="51" t="n"/>
      <c r="E1633" s="51" t="n"/>
      <c r="F1633" s="51" t="n"/>
      <c r="G1633" s="51" t="n"/>
      <c r="H1633" s="51" t="n"/>
      <c r="I1633" s="51" t="n"/>
      <c r="J1633" s="51" t="n"/>
      <c r="K1633" s="51" t="n"/>
      <c r="L1633" s="51" t="n"/>
      <c r="M1633" s="51" t="n"/>
      <c r="N1633" s="51" t="n"/>
      <c r="O1633" s="51" t="n"/>
      <c r="P1633" s="51" t="n"/>
    </row>
    <row r="1634">
      <c r="A1634" s="29" t="n">
        <v>1630</v>
      </c>
      <c r="B1634" s="9">
        <f>IF($A1634&lt;=[1]Labels!$A$2257,[1]Labels!B1634,"")</f>
        <v/>
      </c>
      <c r="C1634" s="50">
        <f>IF($A1634&lt;=[1]Labels!$A$2257,[1]Labels!C1634,"")</f>
        <v/>
      </c>
      <c r="D1634" s="51" t="n"/>
      <c r="E1634" s="51" t="n"/>
      <c r="F1634" s="51" t="n"/>
      <c r="G1634" s="51" t="n"/>
      <c r="H1634" s="51" t="n"/>
      <c r="I1634" s="51" t="n"/>
      <c r="J1634" s="51" t="n"/>
      <c r="K1634" s="51" t="n"/>
      <c r="L1634" s="51" t="n"/>
      <c r="M1634" s="51" t="n"/>
      <c r="N1634" s="51" t="n"/>
      <c r="O1634" s="51" t="n"/>
      <c r="P1634" s="51" t="n"/>
    </row>
    <row r="1635">
      <c r="A1635" s="29" t="n">
        <v>1631</v>
      </c>
      <c r="B1635" s="9">
        <f>IF($A1635&lt;=[1]Labels!$A$2257,[1]Labels!B1635,"")</f>
        <v/>
      </c>
      <c r="C1635" s="50">
        <f>IF($A1635&lt;=[1]Labels!$A$2257,[1]Labels!C1635,"")</f>
        <v/>
      </c>
      <c r="D1635" s="51" t="n"/>
      <c r="E1635" s="51" t="n"/>
      <c r="F1635" s="51" t="n"/>
      <c r="G1635" s="51" t="n"/>
      <c r="H1635" s="51" t="n"/>
      <c r="I1635" s="51" t="n"/>
      <c r="J1635" s="51" t="n"/>
      <c r="K1635" s="51" t="n"/>
      <c r="L1635" s="51" t="n"/>
      <c r="M1635" s="51" t="n"/>
      <c r="N1635" s="51" t="n"/>
      <c r="O1635" s="51" t="n"/>
      <c r="P1635" s="51" t="n"/>
    </row>
    <row r="1636">
      <c r="A1636" s="29" t="n">
        <v>1632</v>
      </c>
      <c r="B1636" s="9">
        <f>IF($A1636&lt;=[1]Labels!$A$2257,[1]Labels!B1636,"")</f>
        <v/>
      </c>
      <c r="C1636" s="50">
        <f>IF($A1636&lt;=[1]Labels!$A$2257,[1]Labels!C1636,"")</f>
        <v/>
      </c>
      <c r="D1636" s="51" t="n"/>
      <c r="E1636" s="51" t="n"/>
      <c r="F1636" s="51" t="n"/>
      <c r="G1636" s="51" t="n"/>
      <c r="H1636" s="51" t="n"/>
      <c r="I1636" s="51" t="n"/>
      <c r="J1636" s="51" t="n"/>
      <c r="K1636" s="51" t="n"/>
      <c r="L1636" s="51" t="n"/>
      <c r="M1636" s="51" t="n"/>
      <c r="N1636" s="51" t="n"/>
      <c r="O1636" s="51" t="n"/>
      <c r="P1636" s="51" t="n"/>
    </row>
    <row r="1637">
      <c r="A1637" s="29" t="n">
        <v>1633</v>
      </c>
      <c r="B1637" s="9">
        <f>IF($A1637&lt;=[1]Labels!$A$2257,[1]Labels!B1637,"")</f>
        <v/>
      </c>
      <c r="C1637" s="50">
        <f>IF($A1637&lt;=[1]Labels!$A$2257,[1]Labels!C1637,"")</f>
        <v/>
      </c>
      <c r="D1637" s="51" t="n"/>
      <c r="E1637" s="51" t="n"/>
      <c r="F1637" s="51" t="n"/>
      <c r="G1637" s="51" t="n"/>
      <c r="H1637" s="51" t="n"/>
      <c r="I1637" s="51" t="n"/>
      <c r="J1637" s="51" t="n"/>
      <c r="K1637" s="51" t="n"/>
      <c r="L1637" s="51" t="n"/>
      <c r="M1637" s="51" t="n"/>
      <c r="N1637" s="51" t="n"/>
      <c r="O1637" s="51" t="n"/>
      <c r="P1637" s="51" t="n"/>
    </row>
    <row r="1638">
      <c r="A1638" s="29" t="n">
        <v>1634</v>
      </c>
      <c r="B1638" s="9">
        <f>IF($A1638&lt;=[1]Labels!$A$2257,[1]Labels!B1638,"")</f>
        <v/>
      </c>
      <c r="C1638" s="50">
        <f>IF($A1638&lt;=[1]Labels!$A$2257,[1]Labels!C1638,"")</f>
        <v/>
      </c>
      <c r="D1638" s="51" t="n"/>
      <c r="E1638" s="51" t="n"/>
      <c r="F1638" s="51" t="n"/>
      <c r="G1638" s="51" t="n"/>
      <c r="H1638" s="51" t="n"/>
      <c r="I1638" s="51" t="n"/>
      <c r="J1638" s="51" t="n"/>
      <c r="K1638" s="51" t="n"/>
      <c r="L1638" s="51" t="n"/>
      <c r="M1638" s="51" t="n"/>
      <c r="N1638" s="51" t="n"/>
      <c r="O1638" s="51" t="n"/>
      <c r="P1638" s="51" t="n"/>
    </row>
    <row r="1639">
      <c r="A1639" s="29" t="n">
        <v>1635</v>
      </c>
      <c r="B1639" s="9">
        <f>IF($A1639&lt;=[1]Labels!$A$2257,[1]Labels!B1639,"")</f>
        <v/>
      </c>
      <c r="C1639" s="50">
        <f>IF($A1639&lt;=[1]Labels!$A$2257,[1]Labels!C1639,"")</f>
        <v/>
      </c>
      <c r="D1639" s="51" t="n"/>
      <c r="E1639" s="51" t="n"/>
      <c r="F1639" s="51" t="n"/>
      <c r="G1639" s="51" t="n"/>
      <c r="H1639" s="51" t="n"/>
      <c r="I1639" s="51" t="n"/>
      <c r="J1639" s="51" t="n"/>
      <c r="K1639" s="51" t="n"/>
      <c r="L1639" s="51" t="n"/>
      <c r="M1639" s="51" t="n"/>
      <c r="N1639" s="51" t="n"/>
      <c r="O1639" s="51" t="n"/>
      <c r="P1639" s="51" t="n"/>
    </row>
    <row r="1640">
      <c r="A1640" s="29" t="n">
        <v>1636</v>
      </c>
      <c r="B1640" s="9">
        <f>IF($A1640&lt;=[1]Labels!$A$2257,[1]Labels!B1640,"")</f>
        <v/>
      </c>
      <c r="C1640" s="50">
        <f>IF($A1640&lt;=[1]Labels!$A$2257,[1]Labels!C1640,"")</f>
        <v/>
      </c>
      <c r="D1640" s="51" t="n"/>
      <c r="E1640" s="51" t="n"/>
      <c r="F1640" s="51" t="n"/>
      <c r="G1640" s="51" t="n"/>
      <c r="H1640" s="51" t="n"/>
      <c r="I1640" s="51" t="n"/>
      <c r="J1640" s="51" t="n"/>
      <c r="K1640" s="51" t="n"/>
      <c r="L1640" s="51" t="n"/>
      <c r="M1640" s="51" t="n"/>
      <c r="N1640" s="51" t="n"/>
      <c r="O1640" s="51" t="n"/>
      <c r="P1640" s="51" t="n"/>
    </row>
    <row r="1641">
      <c r="A1641" s="29" t="n">
        <v>1637</v>
      </c>
      <c r="B1641" s="9">
        <f>IF($A1641&lt;=[1]Labels!$A$2257,[1]Labels!B1641,"")</f>
        <v/>
      </c>
      <c r="C1641" s="50">
        <f>IF($A1641&lt;=[1]Labels!$A$2257,[1]Labels!C1641,"")</f>
        <v/>
      </c>
      <c r="D1641" s="51" t="n"/>
      <c r="E1641" s="51" t="n"/>
      <c r="F1641" s="51" t="n"/>
      <c r="G1641" s="51" t="n"/>
      <c r="H1641" s="51" t="n"/>
      <c r="I1641" s="51" t="n"/>
      <c r="J1641" s="51" t="n"/>
      <c r="K1641" s="51" t="n"/>
      <c r="L1641" s="51" t="n"/>
      <c r="M1641" s="51" t="n"/>
      <c r="N1641" s="51" t="n"/>
      <c r="O1641" s="51" t="n"/>
      <c r="P1641" s="51" t="n"/>
    </row>
    <row r="1642">
      <c r="A1642" s="29" t="n">
        <v>1638</v>
      </c>
      <c r="B1642" s="9">
        <f>IF($A1642&lt;=[1]Labels!$A$2257,[1]Labels!B1642,"")</f>
        <v/>
      </c>
      <c r="C1642" s="50">
        <f>IF($A1642&lt;=[1]Labels!$A$2257,[1]Labels!C1642,"")</f>
        <v/>
      </c>
      <c r="D1642" s="51" t="n"/>
      <c r="E1642" s="51" t="n"/>
      <c r="F1642" s="51" t="n"/>
      <c r="G1642" s="51" t="n"/>
      <c r="H1642" s="51" t="n"/>
      <c r="I1642" s="51" t="n"/>
      <c r="J1642" s="51" t="n"/>
      <c r="K1642" s="51" t="n"/>
      <c r="L1642" s="51" t="n"/>
      <c r="M1642" s="51" t="n"/>
      <c r="N1642" s="51" t="n"/>
      <c r="O1642" s="51" t="n"/>
      <c r="P1642" s="51" t="n"/>
    </row>
    <row r="1643">
      <c r="A1643" s="29" t="n">
        <v>1639</v>
      </c>
      <c r="B1643" s="9">
        <f>IF($A1643&lt;=[1]Labels!$A$2257,[1]Labels!B1643,"")</f>
        <v/>
      </c>
      <c r="C1643" s="50">
        <f>IF($A1643&lt;=[1]Labels!$A$2257,[1]Labels!C1643,"")</f>
        <v/>
      </c>
      <c r="D1643" s="51" t="n"/>
      <c r="E1643" s="51" t="n"/>
      <c r="F1643" s="51" t="n"/>
      <c r="G1643" s="51" t="n"/>
      <c r="H1643" s="51" t="n"/>
      <c r="I1643" s="51" t="n"/>
      <c r="J1643" s="51" t="n"/>
      <c r="K1643" s="51" t="n"/>
      <c r="L1643" s="51" t="n"/>
      <c r="M1643" s="51" t="n"/>
      <c r="N1643" s="51" t="n"/>
      <c r="O1643" s="51" t="n"/>
      <c r="P1643" s="51" t="n"/>
    </row>
    <row r="1644">
      <c r="A1644" s="29" t="n">
        <v>1640</v>
      </c>
      <c r="B1644" s="9">
        <f>IF($A1644&lt;=[1]Labels!$A$2257,[1]Labels!B1644,"")</f>
        <v/>
      </c>
      <c r="C1644" s="50">
        <f>IF($A1644&lt;=[1]Labels!$A$2257,[1]Labels!C1644,"")</f>
        <v/>
      </c>
      <c r="D1644" s="51" t="n"/>
      <c r="E1644" s="51" t="n"/>
      <c r="F1644" s="51" t="n"/>
      <c r="G1644" s="51" t="n"/>
      <c r="H1644" s="51" t="n"/>
      <c r="I1644" s="51" t="n"/>
      <c r="J1644" s="51" t="n"/>
      <c r="K1644" s="51" t="n"/>
      <c r="L1644" s="51" t="n"/>
      <c r="M1644" s="51" t="n"/>
      <c r="N1644" s="51" t="n"/>
      <c r="O1644" s="51" t="n"/>
      <c r="P1644" s="51" t="n"/>
    </row>
    <row r="1645">
      <c r="A1645" s="29" t="n">
        <v>1641</v>
      </c>
      <c r="B1645" s="9">
        <f>IF($A1645&lt;=[1]Labels!$A$2257,[1]Labels!B1645,"")</f>
        <v/>
      </c>
      <c r="C1645" s="50">
        <f>IF($A1645&lt;=[1]Labels!$A$2257,[1]Labels!C1645,"")</f>
        <v/>
      </c>
      <c r="D1645" s="51" t="n"/>
      <c r="E1645" s="51" t="n"/>
      <c r="F1645" s="51" t="n"/>
      <c r="G1645" s="51" t="n"/>
      <c r="H1645" s="51" t="n"/>
      <c r="I1645" s="51" t="n"/>
      <c r="J1645" s="51" t="n"/>
      <c r="K1645" s="51" t="n"/>
      <c r="L1645" s="51" t="n"/>
      <c r="M1645" s="51" t="n"/>
      <c r="N1645" s="51" t="n"/>
      <c r="O1645" s="51" t="n"/>
      <c r="P1645" s="51" t="n"/>
    </row>
    <row r="1646">
      <c r="A1646" s="29" t="n">
        <v>1642</v>
      </c>
      <c r="B1646" s="9">
        <f>IF($A1646&lt;=[1]Labels!$A$2257,[1]Labels!B1646,"")</f>
        <v/>
      </c>
      <c r="C1646" s="50">
        <f>IF($A1646&lt;=[1]Labels!$A$2257,[1]Labels!C1646,"")</f>
        <v/>
      </c>
      <c r="D1646" s="51" t="n"/>
      <c r="E1646" s="51" t="n"/>
      <c r="F1646" s="51" t="n"/>
      <c r="G1646" s="51" t="n"/>
      <c r="H1646" s="51" t="n"/>
      <c r="I1646" s="51" t="n"/>
      <c r="J1646" s="51" t="n"/>
      <c r="K1646" s="51" t="n"/>
      <c r="L1646" s="51" t="n"/>
      <c r="M1646" s="51" t="n"/>
      <c r="N1646" s="51" t="n"/>
      <c r="O1646" s="51" t="n"/>
      <c r="P1646" s="51" t="n"/>
    </row>
    <row r="1647">
      <c r="A1647" s="29" t="n">
        <v>1643</v>
      </c>
      <c r="B1647" s="9">
        <f>IF($A1647&lt;=[1]Labels!$A$2257,[1]Labels!B1647,"")</f>
        <v/>
      </c>
      <c r="C1647" s="50">
        <f>IF($A1647&lt;=[1]Labels!$A$2257,[1]Labels!C1647,"")</f>
        <v/>
      </c>
      <c r="D1647" s="51" t="n"/>
      <c r="E1647" s="51" t="n"/>
      <c r="F1647" s="51" t="n"/>
      <c r="G1647" s="51" t="n"/>
      <c r="H1647" s="51" t="n"/>
      <c r="I1647" s="51" t="n"/>
      <c r="J1647" s="51" t="n"/>
      <c r="K1647" s="51" t="n"/>
      <c r="L1647" s="51" t="n"/>
      <c r="M1647" s="51" t="n"/>
      <c r="N1647" s="51" t="n"/>
      <c r="O1647" s="51" t="n"/>
      <c r="P1647" s="51" t="n"/>
    </row>
    <row r="1648">
      <c r="A1648" s="29" t="n">
        <v>1644</v>
      </c>
      <c r="B1648" s="9">
        <f>IF($A1648&lt;=[1]Labels!$A$2257,[1]Labels!B1648,"")</f>
        <v/>
      </c>
      <c r="C1648" s="50">
        <f>IF($A1648&lt;=[1]Labels!$A$2257,[1]Labels!C1648,"")</f>
        <v/>
      </c>
      <c r="D1648" s="51" t="n"/>
      <c r="E1648" s="51" t="n"/>
      <c r="F1648" s="51" t="n"/>
      <c r="G1648" s="51" t="n"/>
      <c r="H1648" s="51" t="n"/>
      <c r="I1648" s="51" t="n"/>
      <c r="J1648" s="51" t="n"/>
      <c r="K1648" s="51" t="n"/>
      <c r="L1648" s="51" t="n"/>
      <c r="M1648" s="51" t="n"/>
      <c r="N1648" s="51" t="n"/>
      <c r="O1648" s="51" t="n"/>
      <c r="P1648" s="51" t="n"/>
    </row>
    <row r="1649">
      <c r="A1649" s="29" t="n">
        <v>1645</v>
      </c>
      <c r="B1649" s="9">
        <f>IF($A1649&lt;=[1]Labels!$A$2257,[1]Labels!B1649,"")</f>
        <v/>
      </c>
      <c r="C1649" s="50">
        <f>IF($A1649&lt;=[1]Labels!$A$2257,[1]Labels!C1649,"")</f>
        <v/>
      </c>
      <c r="D1649" s="51" t="n"/>
      <c r="E1649" s="51" t="n"/>
      <c r="F1649" s="51" t="n"/>
      <c r="G1649" s="51" t="n"/>
      <c r="H1649" s="51" t="n"/>
      <c r="I1649" s="51" t="n"/>
      <c r="J1649" s="51" t="n"/>
      <c r="K1649" s="51" t="n"/>
      <c r="L1649" s="51" t="n"/>
      <c r="M1649" s="51" t="n"/>
      <c r="N1649" s="51" t="n"/>
      <c r="O1649" s="51" t="n"/>
      <c r="P1649" s="51" t="n"/>
    </row>
    <row r="1650">
      <c r="A1650" s="29" t="n">
        <v>1646</v>
      </c>
      <c r="B1650" s="9">
        <f>IF($A1650&lt;=[1]Labels!$A$2257,[1]Labels!B1650,"")</f>
        <v/>
      </c>
      <c r="C1650" s="50">
        <f>IF($A1650&lt;=[1]Labels!$A$2257,[1]Labels!C1650,"")</f>
        <v/>
      </c>
      <c r="D1650" s="51" t="n"/>
      <c r="E1650" s="51" t="n"/>
      <c r="F1650" s="51" t="n"/>
      <c r="G1650" s="51" t="n"/>
      <c r="H1650" s="51" t="n"/>
      <c r="I1650" s="51" t="n"/>
      <c r="J1650" s="51" t="n"/>
      <c r="K1650" s="51" t="n"/>
      <c r="L1650" s="51" t="n"/>
      <c r="M1650" s="51" t="n"/>
      <c r="N1650" s="51" t="n"/>
      <c r="O1650" s="51" t="n"/>
      <c r="P1650" s="51" t="n"/>
    </row>
    <row r="1651">
      <c r="A1651" s="29" t="n">
        <v>1647</v>
      </c>
      <c r="B1651" s="9">
        <f>IF($A1651&lt;=[1]Labels!$A$2257,[1]Labels!B1651,"")</f>
        <v/>
      </c>
      <c r="C1651" s="50">
        <f>IF($A1651&lt;=[1]Labels!$A$2257,[1]Labels!C1651,"")</f>
        <v/>
      </c>
      <c r="D1651" s="51" t="n"/>
      <c r="E1651" s="51" t="n"/>
      <c r="F1651" s="51" t="n"/>
      <c r="G1651" s="51" t="n"/>
      <c r="H1651" s="51" t="n"/>
      <c r="I1651" s="51" t="n"/>
      <c r="J1651" s="51" t="n"/>
      <c r="K1651" s="51" t="n"/>
      <c r="L1651" s="51" t="n"/>
      <c r="M1651" s="51" t="n"/>
      <c r="N1651" s="51" t="n"/>
      <c r="O1651" s="51" t="n"/>
      <c r="P1651" s="51" t="n"/>
    </row>
    <row r="1652">
      <c r="A1652" s="29" t="n">
        <v>1648</v>
      </c>
      <c r="B1652" s="9">
        <f>IF($A1652&lt;=[1]Labels!$A$2257,[1]Labels!B1652,"")</f>
        <v/>
      </c>
      <c r="C1652" s="50">
        <f>IF($A1652&lt;=[1]Labels!$A$2257,[1]Labels!C1652,"")</f>
        <v/>
      </c>
      <c r="D1652" s="51" t="n"/>
      <c r="E1652" s="51" t="n"/>
      <c r="F1652" s="51" t="n"/>
      <c r="G1652" s="51" t="n"/>
      <c r="H1652" s="51" t="n"/>
      <c r="I1652" s="51" t="n"/>
      <c r="J1652" s="51" t="n"/>
      <c r="K1652" s="51" t="n"/>
      <c r="L1652" s="51" t="n"/>
      <c r="M1652" s="51" t="n"/>
      <c r="N1652" s="51" t="n"/>
      <c r="O1652" s="51" t="n"/>
      <c r="P1652" s="51" t="n"/>
    </row>
    <row r="1653">
      <c r="A1653" s="29" t="n">
        <v>1649</v>
      </c>
      <c r="B1653" s="9">
        <f>IF($A1653&lt;=[1]Labels!$A$2257,[1]Labels!B1653,"")</f>
        <v/>
      </c>
      <c r="C1653" s="50">
        <f>IF($A1653&lt;=[1]Labels!$A$2257,[1]Labels!C1653,"")</f>
        <v/>
      </c>
      <c r="D1653" s="51" t="n"/>
      <c r="E1653" s="51" t="n"/>
      <c r="F1653" s="51" t="n"/>
      <c r="G1653" s="51" t="n"/>
      <c r="H1653" s="51" t="n"/>
      <c r="I1653" s="51" t="n"/>
      <c r="J1653" s="51" t="n"/>
      <c r="K1653" s="51" t="n"/>
      <c r="L1653" s="51" t="n"/>
      <c r="M1653" s="51" t="n"/>
      <c r="N1653" s="51" t="n"/>
      <c r="O1653" s="51" t="n"/>
      <c r="P1653" s="51" t="n"/>
    </row>
    <row r="1654">
      <c r="A1654" s="29" t="n">
        <v>1650</v>
      </c>
      <c r="B1654" s="9">
        <f>IF($A1654&lt;=[1]Labels!$A$2257,[1]Labels!B1654,"")</f>
        <v/>
      </c>
      <c r="C1654" s="50">
        <f>IF($A1654&lt;=[1]Labels!$A$2257,[1]Labels!C1654,"")</f>
        <v/>
      </c>
      <c r="D1654" s="51" t="n"/>
      <c r="E1654" s="51" t="n"/>
      <c r="F1654" s="51" t="n"/>
      <c r="G1654" s="51" t="n"/>
      <c r="H1654" s="51" t="n"/>
      <c r="I1654" s="51" t="n"/>
      <c r="J1654" s="51" t="n"/>
      <c r="K1654" s="51" t="n"/>
      <c r="L1654" s="51" t="n"/>
      <c r="M1654" s="51" t="n"/>
      <c r="N1654" s="51" t="n"/>
      <c r="O1654" s="51" t="n"/>
      <c r="P1654" s="51" t="n"/>
    </row>
    <row r="1655">
      <c r="A1655" s="29" t="n">
        <v>1651</v>
      </c>
      <c r="B1655" s="9">
        <f>IF($A1655&lt;=[1]Labels!$A$2257,[1]Labels!B1655,"")</f>
        <v/>
      </c>
      <c r="C1655" s="50">
        <f>IF($A1655&lt;=[1]Labels!$A$2257,[1]Labels!C1655,"")</f>
        <v/>
      </c>
      <c r="D1655" s="51" t="n"/>
      <c r="E1655" s="51" t="n"/>
      <c r="F1655" s="51" t="n"/>
      <c r="G1655" s="51" t="n"/>
      <c r="H1655" s="51" t="n"/>
      <c r="I1655" s="51" t="n"/>
      <c r="J1655" s="51" t="n"/>
      <c r="K1655" s="51" t="n"/>
      <c r="L1655" s="51" t="n"/>
      <c r="M1655" s="51" t="n"/>
      <c r="N1655" s="51" t="n"/>
      <c r="O1655" s="51" t="n"/>
      <c r="P1655" s="51" t="n"/>
    </row>
    <row r="1656">
      <c r="A1656" s="29" t="n">
        <v>1652</v>
      </c>
      <c r="B1656" s="9">
        <f>IF($A1656&lt;=[1]Labels!$A$2257,[1]Labels!B1656,"")</f>
        <v/>
      </c>
      <c r="C1656" s="50">
        <f>IF($A1656&lt;=[1]Labels!$A$2257,[1]Labels!C1656,"")</f>
        <v/>
      </c>
      <c r="D1656" s="51" t="n"/>
      <c r="E1656" s="51" t="n"/>
      <c r="F1656" s="51" t="n"/>
      <c r="G1656" s="51" t="n"/>
      <c r="H1656" s="51" t="n"/>
      <c r="I1656" s="51" t="n"/>
      <c r="J1656" s="51" t="n"/>
      <c r="K1656" s="51" t="n"/>
      <c r="L1656" s="51" t="n"/>
      <c r="M1656" s="51" t="n"/>
      <c r="N1656" s="51" t="n"/>
      <c r="O1656" s="51" t="n"/>
      <c r="P1656" s="51" t="n"/>
    </row>
    <row r="1657">
      <c r="A1657" s="29" t="n">
        <v>1653</v>
      </c>
      <c r="B1657" s="9">
        <f>IF($A1657&lt;=[1]Labels!$A$2257,[1]Labels!B1657,"")</f>
        <v/>
      </c>
      <c r="C1657" s="50">
        <f>IF($A1657&lt;=[1]Labels!$A$2257,[1]Labels!C1657,"")</f>
        <v/>
      </c>
      <c r="D1657" s="51" t="n"/>
      <c r="E1657" s="51" t="n"/>
      <c r="F1657" s="51" t="n"/>
      <c r="G1657" s="51" t="n"/>
      <c r="H1657" s="51" t="n"/>
      <c r="I1657" s="51" t="n"/>
      <c r="J1657" s="51" t="n"/>
      <c r="K1657" s="51" t="n"/>
      <c r="L1657" s="51" t="n"/>
      <c r="M1657" s="51" t="n"/>
      <c r="N1657" s="51" t="n"/>
      <c r="O1657" s="51" t="n"/>
      <c r="P1657" s="51" t="n"/>
    </row>
    <row r="1658">
      <c r="A1658" s="29" t="n">
        <v>1654</v>
      </c>
      <c r="B1658" s="9">
        <f>IF($A1658&lt;=[1]Labels!$A$2257,[1]Labels!B1658,"")</f>
        <v/>
      </c>
      <c r="C1658" s="50">
        <f>IF($A1658&lt;=[1]Labels!$A$2257,[1]Labels!C1658,"")</f>
        <v/>
      </c>
      <c r="D1658" s="51" t="n"/>
      <c r="E1658" s="51" t="n"/>
      <c r="F1658" s="51" t="n"/>
      <c r="G1658" s="51" t="n"/>
      <c r="H1658" s="51" t="n"/>
      <c r="I1658" s="51" t="n"/>
      <c r="J1658" s="51" t="n"/>
      <c r="K1658" s="51" t="n"/>
      <c r="L1658" s="51" t="n"/>
      <c r="M1658" s="51" t="n"/>
      <c r="N1658" s="51" t="n"/>
      <c r="O1658" s="51" t="n"/>
      <c r="P1658" s="51" t="n"/>
    </row>
    <row r="1659">
      <c r="A1659" s="29" t="n">
        <v>1655</v>
      </c>
      <c r="B1659" s="9">
        <f>IF($A1659&lt;=[1]Labels!$A$2257,[1]Labels!B1659,"")</f>
        <v/>
      </c>
      <c r="C1659" s="50">
        <f>IF($A1659&lt;=[1]Labels!$A$2257,[1]Labels!C1659,"")</f>
        <v/>
      </c>
      <c r="D1659" s="51" t="n"/>
      <c r="E1659" s="51" t="n"/>
      <c r="F1659" s="51" t="n"/>
      <c r="G1659" s="51" t="n"/>
      <c r="H1659" s="51" t="n"/>
      <c r="I1659" s="51" t="n"/>
      <c r="J1659" s="51" t="n"/>
      <c r="K1659" s="51" t="n"/>
      <c r="L1659" s="51" t="n"/>
      <c r="M1659" s="51" t="n"/>
      <c r="N1659" s="51" t="n"/>
      <c r="O1659" s="51" t="n"/>
      <c r="P1659" s="51" t="n"/>
    </row>
    <row r="1660">
      <c r="A1660" s="29" t="n">
        <v>1656</v>
      </c>
      <c r="B1660" s="9">
        <f>IF($A1660&lt;=[1]Labels!$A$2257,[1]Labels!B1660,"")</f>
        <v/>
      </c>
      <c r="C1660" s="50">
        <f>IF($A1660&lt;=[1]Labels!$A$2257,[1]Labels!C1660,"")</f>
        <v/>
      </c>
      <c r="D1660" s="51" t="n"/>
      <c r="E1660" s="51" t="n"/>
      <c r="F1660" s="51" t="n"/>
      <c r="G1660" s="51" t="n"/>
      <c r="H1660" s="51" t="n"/>
      <c r="I1660" s="51" t="n"/>
      <c r="J1660" s="51" t="n"/>
      <c r="K1660" s="51" t="n"/>
      <c r="L1660" s="51" t="n"/>
      <c r="M1660" s="51" t="n"/>
      <c r="N1660" s="51" t="n"/>
      <c r="O1660" s="51" t="n"/>
      <c r="P1660" s="51" t="n"/>
    </row>
    <row r="1661">
      <c r="A1661" s="29" t="n">
        <v>1657</v>
      </c>
      <c r="B1661" s="9">
        <f>IF($A1661&lt;=[1]Labels!$A$2257,[1]Labels!B1661,"")</f>
        <v/>
      </c>
      <c r="C1661" s="50">
        <f>IF($A1661&lt;=[1]Labels!$A$2257,[1]Labels!C1661,"")</f>
        <v/>
      </c>
      <c r="D1661" s="51" t="n"/>
      <c r="E1661" s="51" t="n"/>
      <c r="F1661" s="51" t="n"/>
      <c r="G1661" s="51" t="n"/>
      <c r="H1661" s="51" t="n"/>
      <c r="I1661" s="51" t="n"/>
      <c r="J1661" s="51" t="n"/>
      <c r="K1661" s="51" t="n"/>
      <c r="L1661" s="51" t="n"/>
      <c r="M1661" s="51" t="n"/>
      <c r="N1661" s="51" t="n"/>
      <c r="O1661" s="51" t="n"/>
      <c r="P1661" s="51" t="n"/>
    </row>
    <row r="1662">
      <c r="A1662" s="29" t="n">
        <v>1658</v>
      </c>
      <c r="B1662" s="9">
        <f>IF($A1662&lt;=[1]Labels!$A$2257,[1]Labels!B1662,"")</f>
        <v/>
      </c>
      <c r="C1662" s="50">
        <f>IF($A1662&lt;=[1]Labels!$A$2257,[1]Labels!C1662,"")</f>
        <v/>
      </c>
      <c r="D1662" s="51" t="n"/>
      <c r="E1662" s="51" t="n"/>
      <c r="F1662" s="51" t="n"/>
      <c r="G1662" s="51" t="n"/>
      <c r="H1662" s="51" t="n"/>
      <c r="I1662" s="51" t="n"/>
      <c r="J1662" s="51" t="n"/>
      <c r="K1662" s="51" t="n"/>
      <c r="L1662" s="51" t="n"/>
      <c r="M1662" s="51" t="n"/>
      <c r="N1662" s="51" t="n"/>
      <c r="O1662" s="51" t="n"/>
      <c r="P1662" s="51" t="n"/>
    </row>
    <row r="1663">
      <c r="A1663" s="29" t="n">
        <v>1659</v>
      </c>
      <c r="B1663" s="9">
        <f>IF($A1663&lt;=[1]Labels!$A$2257,[1]Labels!B1663,"")</f>
        <v/>
      </c>
      <c r="C1663" s="50">
        <f>IF($A1663&lt;=[1]Labels!$A$2257,[1]Labels!C1663,"")</f>
        <v/>
      </c>
      <c r="D1663" s="51" t="n"/>
      <c r="E1663" s="51" t="n"/>
      <c r="F1663" s="51" t="n"/>
      <c r="G1663" s="51" t="n"/>
      <c r="H1663" s="51" t="n"/>
      <c r="I1663" s="51" t="n"/>
      <c r="J1663" s="51" t="n"/>
      <c r="K1663" s="51" t="n"/>
      <c r="L1663" s="51" t="n"/>
      <c r="M1663" s="51" t="n"/>
      <c r="N1663" s="51" t="n"/>
      <c r="O1663" s="51" t="n"/>
      <c r="P1663" s="51" t="n"/>
    </row>
    <row r="1664">
      <c r="A1664" s="29" t="n">
        <v>1660</v>
      </c>
      <c r="B1664" s="9">
        <f>IF($A1664&lt;=[1]Labels!$A$2257,[1]Labels!B1664,"")</f>
        <v/>
      </c>
      <c r="C1664" s="50">
        <f>IF($A1664&lt;=[1]Labels!$A$2257,[1]Labels!C1664,"")</f>
        <v/>
      </c>
      <c r="D1664" s="51" t="n"/>
      <c r="E1664" s="51" t="n"/>
      <c r="F1664" s="51" t="n"/>
      <c r="G1664" s="51" t="n"/>
      <c r="H1664" s="51" t="n"/>
      <c r="I1664" s="51" t="n"/>
      <c r="J1664" s="51" t="n"/>
      <c r="K1664" s="51" t="n"/>
      <c r="L1664" s="51" t="n"/>
      <c r="M1664" s="51" t="n"/>
      <c r="N1664" s="51" t="n"/>
      <c r="O1664" s="51" t="n"/>
      <c r="P1664" s="51" t="n"/>
    </row>
    <row r="1665">
      <c r="A1665" s="29" t="n">
        <v>1661</v>
      </c>
      <c r="B1665" s="9">
        <f>IF($A1665&lt;=[1]Labels!$A$2257,[1]Labels!B1665,"")</f>
        <v/>
      </c>
      <c r="C1665" s="50">
        <f>IF($A1665&lt;=[1]Labels!$A$2257,[1]Labels!C1665,"")</f>
        <v/>
      </c>
      <c r="D1665" s="51" t="n"/>
      <c r="E1665" s="51" t="n"/>
      <c r="F1665" s="51" t="n"/>
      <c r="G1665" s="51" t="n"/>
      <c r="H1665" s="51" t="n"/>
      <c r="I1665" s="51" t="n"/>
      <c r="J1665" s="51" t="n"/>
      <c r="K1665" s="51" t="n"/>
      <c r="L1665" s="51" t="n"/>
      <c r="M1665" s="51" t="n"/>
      <c r="N1665" s="51" t="n"/>
      <c r="O1665" s="51" t="n"/>
      <c r="P1665" s="51" t="n"/>
    </row>
    <row r="1666">
      <c r="A1666" s="29" t="n">
        <v>1662</v>
      </c>
      <c r="B1666" s="9">
        <f>IF($A1666&lt;=[1]Labels!$A$2257,[1]Labels!B1666,"")</f>
        <v/>
      </c>
      <c r="C1666" s="50">
        <f>IF($A1666&lt;=[1]Labels!$A$2257,[1]Labels!C1666,"")</f>
        <v/>
      </c>
      <c r="D1666" s="51" t="n"/>
      <c r="E1666" s="51" t="n"/>
      <c r="F1666" s="51" t="n"/>
      <c r="G1666" s="51" t="n"/>
      <c r="H1666" s="51" t="n"/>
      <c r="I1666" s="51" t="n"/>
      <c r="J1666" s="51" t="n"/>
      <c r="K1666" s="51" t="n"/>
      <c r="L1666" s="51" t="n"/>
      <c r="M1666" s="51" t="n"/>
      <c r="N1666" s="51" t="n"/>
      <c r="O1666" s="51" t="n"/>
      <c r="P1666" s="51" t="n"/>
    </row>
    <row r="1667">
      <c r="A1667" s="29" t="n">
        <v>1663</v>
      </c>
      <c r="B1667" s="9">
        <f>IF($A1667&lt;=[1]Labels!$A$2257,[1]Labels!B1667,"")</f>
        <v/>
      </c>
      <c r="C1667" s="50">
        <f>IF($A1667&lt;=[1]Labels!$A$2257,[1]Labels!C1667,"")</f>
        <v/>
      </c>
      <c r="D1667" s="51" t="n"/>
      <c r="E1667" s="51" t="n"/>
      <c r="F1667" s="51" t="n"/>
      <c r="G1667" s="51" t="n"/>
      <c r="H1667" s="51" t="n"/>
      <c r="I1667" s="51" t="n"/>
      <c r="J1667" s="51" t="n"/>
      <c r="K1667" s="51" t="n"/>
      <c r="L1667" s="51" t="n"/>
      <c r="M1667" s="51" t="n"/>
      <c r="N1667" s="51" t="n"/>
      <c r="O1667" s="51" t="n"/>
      <c r="P1667" s="51" t="n"/>
    </row>
    <row r="1668">
      <c r="A1668" s="29" t="n">
        <v>1664</v>
      </c>
      <c r="B1668" s="9">
        <f>IF($A1668&lt;=[1]Labels!$A$2257,[1]Labels!B1668,"")</f>
        <v/>
      </c>
      <c r="C1668" s="50">
        <f>IF($A1668&lt;=[1]Labels!$A$2257,[1]Labels!C1668,"")</f>
        <v/>
      </c>
      <c r="D1668" s="51" t="n"/>
      <c r="E1668" s="51" t="n"/>
      <c r="F1668" s="51" t="n"/>
      <c r="G1668" s="51" t="n"/>
      <c r="H1668" s="51" t="n"/>
      <c r="I1668" s="51" t="n"/>
      <c r="J1668" s="51" t="n"/>
      <c r="K1668" s="51" t="n"/>
      <c r="L1668" s="51" t="n"/>
      <c r="M1668" s="51" t="n"/>
      <c r="N1668" s="51" t="n"/>
      <c r="O1668" s="51" t="n"/>
      <c r="P1668" s="51" t="n"/>
    </row>
    <row r="1669">
      <c r="A1669" s="29" t="n">
        <v>1665</v>
      </c>
      <c r="B1669" s="9">
        <f>IF($A1669&lt;=[1]Labels!$A$2257,[1]Labels!B1669,"")</f>
        <v/>
      </c>
      <c r="C1669" s="50">
        <f>IF($A1669&lt;=[1]Labels!$A$2257,[1]Labels!C1669,"")</f>
        <v/>
      </c>
      <c r="D1669" s="51" t="n"/>
      <c r="E1669" s="51" t="n"/>
      <c r="F1669" s="51" t="n"/>
      <c r="G1669" s="51" t="n"/>
      <c r="H1669" s="51" t="n"/>
      <c r="I1669" s="51" t="n"/>
      <c r="J1669" s="51" t="n"/>
      <c r="K1669" s="51" t="n"/>
      <c r="L1669" s="51" t="n"/>
      <c r="M1669" s="51" t="n"/>
      <c r="N1669" s="51" t="n"/>
      <c r="O1669" s="51" t="n"/>
      <c r="P1669" s="51" t="n"/>
    </row>
    <row r="1670">
      <c r="A1670" s="29" t="n">
        <v>1666</v>
      </c>
      <c r="B1670" s="9">
        <f>IF($A1670&lt;=[1]Labels!$A$2257,[1]Labels!B1670,"")</f>
        <v/>
      </c>
      <c r="C1670" s="50">
        <f>IF($A1670&lt;=[1]Labels!$A$2257,[1]Labels!C1670,"")</f>
        <v/>
      </c>
      <c r="D1670" s="51" t="n"/>
      <c r="E1670" s="51" t="n"/>
      <c r="F1670" s="51" t="n"/>
      <c r="G1670" s="51" t="n"/>
      <c r="H1670" s="51" t="n"/>
      <c r="I1670" s="51" t="n"/>
      <c r="J1670" s="51" t="n"/>
      <c r="K1670" s="51" t="n"/>
      <c r="L1670" s="51" t="n"/>
      <c r="M1670" s="51" t="n"/>
      <c r="N1670" s="51" t="n"/>
      <c r="O1670" s="51" t="n"/>
      <c r="P1670" s="51" t="n"/>
    </row>
    <row r="1671">
      <c r="A1671" s="29" t="n">
        <v>1667</v>
      </c>
      <c r="B1671" s="9">
        <f>IF($A1671&lt;=[1]Labels!$A$2257,[1]Labels!B1671,"")</f>
        <v/>
      </c>
      <c r="C1671" s="50">
        <f>IF($A1671&lt;=[1]Labels!$A$2257,[1]Labels!C1671,"")</f>
        <v/>
      </c>
      <c r="D1671" s="51" t="n"/>
      <c r="E1671" s="51" t="n"/>
      <c r="F1671" s="51" t="n"/>
      <c r="G1671" s="51" t="n"/>
      <c r="H1671" s="51" t="n"/>
      <c r="I1671" s="51" t="n"/>
      <c r="J1671" s="51" t="n"/>
      <c r="K1671" s="51" t="n"/>
      <c r="L1671" s="51" t="n"/>
      <c r="M1671" s="51" t="n"/>
      <c r="N1671" s="51" t="n"/>
      <c r="O1671" s="51" t="n"/>
      <c r="P1671" s="51" t="n"/>
    </row>
    <row r="1672">
      <c r="A1672" s="29" t="n">
        <v>1668</v>
      </c>
      <c r="B1672" s="9">
        <f>IF($A1672&lt;=[1]Labels!$A$2257,[1]Labels!B1672,"")</f>
        <v/>
      </c>
      <c r="C1672" s="50">
        <f>IF($A1672&lt;=[1]Labels!$A$2257,[1]Labels!C1672,"")</f>
        <v/>
      </c>
      <c r="D1672" s="51" t="n"/>
      <c r="E1672" s="51" t="n"/>
      <c r="F1672" s="51" t="n"/>
      <c r="G1672" s="51" t="n"/>
      <c r="H1672" s="51" t="n"/>
      <c r="I1672" s="51" t="n"/>
      <c r="J1672" s="51" t="n"/>
      <c r="K1672" s="51" t="n"/>
      <c r="L1672" s="51" t="n"/>
      <c r="M1672" s="51" t="n"/>
      <c r="N1672" s="51" t="n"/>
      <c r="O1672" s="51" t="n"/>
      <c r="P1672" s="51" t="n"/>
    </row>
    <row r="1673">
      <c r="A1673" s="29" t="n">
        <v>1669</v>
      </c>
      <c r="B1673" s="9">
        <f>IF($A1673&lt;=[1]Labels!$A$2257,[1]Labels!B1673,"")</f>
        <v/>
      </c>
      <c r="C1673" s="50">
        <f>IF($A1673&lt;=[1]Labels!$A$2257,[1]Labels!C1673,"")</f>
        <v/>
      </c>
      <c r="D1673" s="51" t="n"/>
      <c r="E1673" s="51" t="n"/>
      <c r="F1673" s="51" t="n"/>
      <c r="G1673" s="51" t="n"/>
      <c r="H1673" s="51" t="n"/>
      <c r="I1673" s="51" t="n"/>
      <c r="J1673" s="51" t="n"/>
      <c r="K1673" s="51" t="n"/>
      <c r="L1673" s="51" t="n"/>
      <c r="M1673" s="51" t="n"/>
      <c r="N1673" s="51" t="n"/>
      <c r="O1673" s="51" t="n"/>
      <c r="P1673" s="51" t="n"/>
    </row>
    <row r="1674">
      <c r="A1674" s="29" t="n">
        <v>1670</v>
      </c>
      <c r="B1674" s="9">
        <f>IF($A1674&lt;=[1]Labels!$A$2257,[1]Labels!B1674,"")</f>
        <v/>
      </c>
      <c r="C1674" s="50">
        <f>IF($A1674&lt;=[1]Labels!$A$2257,[1]Labels!C1674,"")</f>
        <v/>
      </c>
      <c r="D1674" s="51" t="n"/>
      <c r="E1674" s="51" t="n"/>
      <c r="F1674" s="51" t="n"/>
      <c r="G1674" s="51" t="n"/>
      <c r="H1674" s="51" t="n"/>
      <c r="I1674" s="51" t="n"/>
      <c r="J1674" s="51" t="n"/>
      <c r="K1674" s="51" t="n"/>
      <c r="L1674" s="51" t="n"/>
      <c r="M1674" s="51" t="n"/>
      <c r="N1674" s="51" t="n"/>
      <c r="O1674" s="51" t="n"/>
      <c r="P1674" s="51" t="n"/>
    </row>
    <row r="1675">
      <c r="A1675" s="29" t="n">
        <v>1671</v>
      </c>
      <c r="B1675" s="9">
        <f>IF($A1675&lt;=[1]Labels!$A$2257,[1]Labels!B1675,"")</f>
        <v/>
      </c>
      <c r="C1675" s="50">
        <f>IF($A1675&lt;=[1]Labels!$A$2257,[1]Labels!C1675,"")</f>
        <v/>
      </c>
      <c r="D1675" s="51" t="n"/>
      <c r="E1675" s="51" t="n"/>
      <c r="F1675" s="51" t="n"/>
      <c r="G1675" s="51" t="n"/>
      <c r="H1675" s="51" t="n"/>
      <c r="I1675" s="51" t="n"/>
      <c r="J1675" s="51" t="n"/>
      <c r="K1675" s="51" t="n"/>
      <c r="L1675" s="51" t="n"/>
      <c r="M1675" s="51" t="n"/>
      <c r="N1675" s="51" t="n"/>
      <c r="O1675" s="51" t="n"/>
      <c r="P1675" s="51" t="n"/>
    </row>
    <row r="1676">
      <c r="A1676" s="29" t="n">
        <v>1672</v>
      </c>
      <c r="B1676" s="9">
        <f>IF($A1676&lt;=[1]Labels!$A$2257,[1]Labels!B1676,"")</f>
        <v/>
      </c>
      <c r="C1676" s="50">
        <f>IF($A1676&lt;=[1]Labels!$A$2257,[1]Labels!C1676,"")</f>
        <v/>
      </c>
      <c r="D1676" s="51" t="n"/>
      <c r="E1676" s="51" t="n"/>
      <c r="F1676" s="51" t="n"/>
      <c r="G1676" s="51" t="n"/>
      <c r="H1676" s="51" t="n"/>
      <c r="I1676" s="51" t="n"/>
      <c r="J1676" s="51" t="n"/>
      <c r="K1676" s="51" t="n"/>
      <c r="L1676" s="51" t="n"/>
      <c r="M1676" s="51" t="n"/>
      <c r="N1676" s="51" t="n"/>
      <c r="O1676" s="51" t="n"/>
      <c r="P1676" s="51" t="n"/>
    </row>
    <row r="1677">
      <c r="A1677" s="29" t="n">
        <v>1673</v>
      </c>
      <c r="B1677" s="9">
        <f>IF($A1677&lt;=[1]Labels!$A$2257,[1]Labels!B1677,"")</f>
        <v/>
      </c>
      <c r="C1677" s="50">
        <f>IF($A1677&lt;=[1]Labels!$A$2257,[1]Labels!C1677,"")</f>
        <v/>
      </c>
      <c r="D1677" s="51" t="n"/>
      <c r="E1677" s="51" t="n"/>
      <c r="F1677" s="51" t="n"/>
      <c r="G1677" s="51" t="n"/>
      <c r="H1677" s="51" t="n"/>
      <c r="I1677" s="51" t="n"/>
      <c r="J1677" s="51" t="n"/>
      <c r="K1677" s="51" t="n"/>
      <c r="L1677" s="51" t="n"/>
      <c r="M1677" s="51" t="n"/>
      <c r="N1677" s="51" t="n"/>
      <c r="O1677" s="51" t="n"/>
      <c r="P1677" s="51" t="n"/>
    </row>
    <row r="1678">
      <c r="A1678" s="29" t="n">
        <v>1674</v>
      </c>
      <c r="B1678" s="9">
        <f>IF($A1678&lt;=[1]Labels!$A$2257,[1]Labels!B1678,"")</f>
        <v/>
      </c>
      <c r="C1678" s="50">
        <f>IF($A1678&lt;=[1]Labels!$A$2257,[1]Labels!C1678,"")</f>
        <v/>
      </c>
      <c r="D1678" s="51" t="n"/>
      <c r="E1678" s="51" t="n"/>
      <c r="F1678" s="51" t="n"/>
      <c r="G1678" s="51" t="n"/>
      <c r="H1678" s="51" t="n"/>
      <c r="I1678" s="51" t="n"/>
      <c r="J1678" s="51" t="n"/>
      <c r="K1678" s="51" t="n"/>
      <c r="L1678" s="51" t="n"/>
      <c r="M1678" s="51" t="n"/>
      <c r="N1678" s="51" t="n"/>
      <c r="O1678" s="51" t="n"/>
      <c r="P1678" s="51" t="n"/>
    </row>
    <row r="1679">
      <c r="A1679" s="29" t="n">
        <v>1675</v>
      </c>
      <c r="B1679" s="9">
        <f>IF($A1679&lt;=[1]Labels!$A$2257,[1]Labels!B1679,"")</f>
        <v/>
      </c>
      <c r="C1679" s="50">
        <f>IF($A1679&lt;=[1]Labels!$A$2257,[1]Labels!C1679,"")</f>
        <v/>
      </c>
      <c r="D1679" s="51" t="n"/>
      <c r="E1679" s="51" t="n"/>
      <c r="F1679" s="51" t="n"/>
      <c r="G1679" s="51" t="n"/>
      <c r="H1679" s="51" t="n"/>
      <c r="I1679" s="51" t="n"/>
      <c r="J1679" s="51" t="n"/>
      <c r="K1679" s="51" t="n"/>
      <c r="L1679" s="51" t="n"/>
      <c r="M1679" s="51" t="n"/>
      <c r="N1679" s="51" t="n"/>
      <c r="O1679" s="51" t="n"/>
      <c r="P1679" s="51" t="n"/>
    </row>
    <row r="1680">
      <c r="A1680" s="29" t="n">
        <v>1676</v>
      </c>
      <c r="B1680" s="9">
        <f>IF($A1680&lt;=[1]Labels!$A$2257,[1]Labels!B1680,"")</f>
        <v/>
      </c>
      <c r="C1680" s="50">
        <f>IF($A1680&lt;=[1]Labels!$A$2257,[1]Labels!C1680,"")</f>
        <v/>
      </c>
      <c r="D1680" s="51" t="n"/>
      <c r="E1680" s="51" t="n"/>
      <c r="F1680" s="51" t="n"/>
      <c r="G1680" s="51" t="n"/>
      <c r="H1680" s="51" t="n"/>
      <c r="I1680" s="51" t="n"/>
      <c r="J1680" s="51" t="n"/>
      <c r="K1680" s="51" t="n"/>
      <c r="L1680" s="51" t="n"/>
      <c r="M1680" s="51" t="n"/>
      <c r="N1680" s="51" t="n"/>
      <c r="O1680" s="51" t="n"/>
      <c r="P1680" s="51" t="n"/>
    </row>
    <row r="1681">
      <c r="A1681" s="29" t="n">
        <v>1677</v>
      </c>
      <c r="B1681" s="9">
        <f>IF($A1681&lt;=[1]Labels!$A$2257,[1]Labels!B1681,"")</f>
        <v/>
      </c>
      <c r="C1681" s="50">
        <f>IF($A1681&lt;=[1]Labels!$A$2257,[1]Labels!C1681,"")</f>
        <v/>
      </c>
      <c r="D1681" s="51" t="n"/>
      <c r="E1681" s="51" t="n"/>
      <c r="F1681" s="51" t="n"/>
      <c r="G1681" s="51" t="n"/>
      <c r="H1681" s="51" t="n"/>
      <c r="I1681" s="51" t="n"/>
      <c r="J1681" s="51" t="n"/>
      <c r="K1681" s="51" t="n"/>
      <c r="L1681" s="51" t="n"/>
      <c r="M1681" s="51" t="n"/>
      <c r="N1681" s="51" t="n"/>
      <c r="O1681" s="51" t="n"/>
      <c r="P1681" s="51" t="n"/>
    </row>
    <row r="1682">
      <c r="A1682" s="29" t="n">
        <v>1678</v>
      </c>
      <c r="B1682" s="9">
        <f>IF($A1682&lt;=[1]Labels!$A$2257,[1]Labels!B1682,"")</f>
        <v/>
      </c>
      <c r="C1682" s="50">
        <f>IF($A1682&lt;=[1]Labels!$A$2257,[1]Labels!C1682,"")</f>
        <v/>
      </c>
      <c r="D1682" s="51" t="n"/>
      <c r="E1682" s="51" t="n"/>
      <c r="F1682" s="51" t="n"/>
      <c r="G1682" s="51" t="n"/>
      <c r="H1682" s="51" t="n"/>
      <c r="I1682" s="51" t="n"/>
      <c r="J1682" s="51" t="n"/>
      <c r="K1682" s="51" t="n"/>
      <c r="L1682" s="51" t="n"/>
      <c r="M1682" s="51" t="n"/>
      <c r="N1682" s="51" t="n"/>
      <c r="O1682" s="51" t="n"/>
      <c r="P1682" s="51" t="n"/>
    </row>
    <row r="1683">
      <c r="A1683" s="29" t="n">
        <v>1679</v>
      </c>
      <c r="B1683" s="9">
        <f>IF($A1683&lt;=[1]Labels!$A$2257,[1]Labels!B1683,"")</f>
        <v/>
      </c>
      <c r="C1683" s="50">
        <f>IF($A1683&lt;=[1]Labels!$A$2257,[1]Labels!C1683,"")</f>
        <v/>
      </c>
      <c r="D1683" s="51" t="n"/>
      <c r="E1683" s="51" t="n"/>
      <c r="F1683" s="51" t="n"/>
      <c r="G1683" s="51" t="n"/>
      <c r="H1683" s="51" t="n"/>
      <c r="I1683" s="51" t="n"/>
      <c r="J1683" s="51" t="n"/>
      <c r="K1683" s="51" t="n"/>
      <c r="L1683" s="51" t="n"/>
      <c r="M1683" s="51" t="n"/>
      <c r="N1683" s="51" t="n"/>
      <c r="O1683" s="51" t="n"/>
      <c r="P1683" s="51" t="n"/>
    </row>
    <row r="1684">
      <c r="A1684" s="29" t="n">
        <v>1680</v>
      </c>
      <c r="B1684" s="9">
        <f>IF($A1684&lt;=[1]Labels!$A$2257,[1]Labels!B1684,"")</f>
        <v/>
      </c>
      <c r="C1684" s="50">
        <f>IF($A1684&lt;=[1]Labels!$A$2257,[1]Labels!C1684,"")</f>
        <v/>
      </c>
      <c r="D1684" s="51" t="n"/>
      <c r="E1684" s="51" t="n"/>
      <c r="F1684" s="51" t="n"/>
      <c r="G1684" s="51" t="n"/>
      <c r="H1684" s="51" t="n"/>
      <c r="I1684" s="51" t="n"/>
      <c r="J1684" s="51" t="n"/>
      <c r="K1684" s="51" t="n"/>
      <c r="L1684" s="51" t="n"/>
      <c r="M1684" s="51" t="n"/>
      <c r="N1684" s="51" t="n"/>
      <c r="O1684" s="51" t="n"/>
      <c r="P1684" s="51" t="n"/>
    </row>
    <row r="1685">
      <c r="A1685" s="29" t="n">
        <v>1681</v>
      </c>
      <c r="B1685" s="9">
        <f>IF($A1685&lt;=[1]Labels!$A$2257,[1]Labels!B1685,"")</f>
        <v/>
      </c>
      <c r="C1685" s="50">
        <f>IF($A1685&lt;=[1]Labels!$A$2257,[1]Labels!C1685,"")</f>
        <v/>
      </c>
      <c r="D1685" s="51" t="n"/>
      <c r="E1685" s="51" t="n"/>
      <c r="F1685" s="51" t="n"/>
      <c r="G1685" s="51" t="n"/>
      <c r="H1685" s="51" t="n"/>
      <c r="I1685" s="51" t="n"/>
      <c r="J1685" s="51" t="n"/>
      <c r="K1685" s="51" t="n"/>
      <c r="L1685" s="51" t="n"/>
      <c r="M1685" s="51" t="n"/>
      <c r="N1685" s="51" t="n"/>
      <c r="O1685" s="51" t="n"/>
      <c r="P1685" s="51" t="n"/>
    </row>
    <row r="1686">
      <c r="A1686" s="29" t="n">
        <v>1682</v>
      </c>
      <c r="B1686" s="9">
        <f>IF($A1686&lt;=[1]Labels!$A$2257,[1]Labels!B1686,"")</f>
        <v/>
      </c>
      <c r="C1686" s="50">
        <f>IF($A1686&lt;=[1]Labels!$A$2257,[1]Labels!C1686,"")</f>
        <v/>
      </c>
      <c r="D1686" s="51" t="n"/>
      <c r="E1686" s="51" t="n"/>
      <c r="F1686" s="51" t="n"/>
      <c r="G1686" s="51" t="n"/>
      <c r="H1686" s="51" t="n"/>
      <c r="I1686" s="51" t="n"/>
      <c r="J1686" s="51" t="n"/>
      <c r="K1686" s="51" t="n"/>
      <c r="L1686" s="51" t="n"/>
      <c r="M1686" s="51" t="n"/>
      <c r="N1686" s="51" t="n"/>
      <c r="O1686" s="51" t="n"/>
      <c r="P1686" s="51" t="n"/>
    </row>
    <row r="1687">
      <c r="A1687" s="29" t="n">
        <v>1683</v>
      </c>
      <c r="B1687" s="9">
        <f>IF($A1687&lt;=[1]Labels!$A$2257,[1]Labels!B1687,"")</f>
        <v/>
      </c>
      <c r="C1687" s="50">
        <f>IF($A1687&lt;=[1]Labels!$A$2257,[1]Labels!C1687,"")</f>
        <v/>
      </c>
      <c r="D1687" s="51" t="n"/>
      <c r="E1687" s="51" t="n"/>
      <c r="F1687" s="51" t="n"/>
      <c r="G1687" s="51" t="n"/>
      <c r="H1687" s="51" t="n"/>
      <c r="I1687" s="51" t="n"/>
      <c r="J1687" s="51" t="n"/>
      <c r="K1687" s="51" t="n"/>
      <c r="L1687" s="51" t="n"/>
      <c r="M1687" s="51" t="n"/>
      <c r="N1687" s="51" t="n"/>
      <c r="O1687" s="51" t="n"/>
      <c r="P1687" s="51" t="n"/>
    </row>
    <row r="1688">
      <c r="A1688" s="29" t="n">
        <v>1684</v>
      </c>
      <c r="B1688" s="9">
        <f>IF($A1688&lt;=[1]Labels!$A$2257,[1]Labels!B1688,"")</f>
        <v/>
      </c>
      <c r="C1688" s="50">
        <f>IF($A1688&lt;=[1]Labels!$A$2257,[1]Labels!C1688,"")</f>
        <v/>
      </c>
      <c r="D1688" s="51" t="n"/>
      <c r="E1688" s="51" t="n"/>
      <c r="F1688" s="51" t="n"/>
      <c r="G1688" s="51" t="n"/>
      <c r="H1688" s="51" t="n"/>
      <c r="I1688" s="51" t="n"/>
      <c r="J1688" s="51" t="n"/>
      <c r="K1688" s="51" t="n"/>
      <c r="L1688" s="51" t="n"/>
      <c r="M1688" s="51" t="n"/>
      <c r="N1688" s="51" t="n"/>
      <c r="O1688" s="51" t="n"/>
      <c r="P1688" s="51" t="n"/>
    </row>
    <row r="1689">
      <c r="A1689" s="29" t="n">
        <v>1685</v>
      </c>
      <c r="B1689" s="9">
        <f>IF($A1689&lt;=[1]Labels!$A$2257,[1]Labels!B1689,"")</f>
        <v/>
      </c>
      <c r="C1689" s="50">
        <f>IF($A1689&lt;=[1]Labels!$A$2257,[1]Labels!C1689,"")</f>
        <v/>
      </c>
      <c r="D1689" s="51" t="n"/>
      <c r="E1689" s="51" t="n"/>
      <c r="F1689" s="51" t="n"/>
      <c r="G1689" s="51" t="n"/>
      <c r="H1689" s="51" t="n"/>
      <c r="I1689" s="51" t="n"/>
      <c r="J1689" s="51" t="n"/>
      <c r="K1689" s="51" t="n"/>
      <c r="L1689" s="51" t="n"/>
      <c r="M1689" s="51" t="n"/>
      <c r="N1689" s="51" t="n"/>
      <c r="O1689" s="51" t="n"/>
      <c r="P1689" s="51" t="n"/>
    </row>
    <row r="1690">
      <c r="A1690" s="29" t="n">
        <v>1686</v>
      </c>
      <c r="B1690" s="9">
        <f>IF($A1690&lt;=[1]Labels!$A$2257,[1]Labels!B1690,"")</f>
        <v/>
      </c>
      <c r="C1690" s="50">
        <f>IF($A1690&lt;=[1]Labels!$A$2257,[1]Labels!C1690,"")</f>
        <v/>
      </c>
      <c r="D1690" s="51" t="n"/>
      <c r="E1690" s="51" t="n"/>
      <c r="F1690" s="51" t="n"/>
      <c r="G1690" s="51" t="n"/>
      <c r="H1690" s="51" t="n"/>
      <c r="I1690" s="51" t="n"/>
      <c r="J1690" s="51" t="n"/>
      <c r="K1690" s="51" t="n"/>
      <c r="L1690" s="51" t="n"/>
      <c r="M1690" s="51" t="n"/>
      <c r="N1690" s="51" t="n"/>
      <c r="O1690" s="51" t="n"/>
      <c r="P1690" s="51" t="n"/>
    </row>
    <row r="1691">
      <c r="A1691" s="29" t="n">
        <v>1687</v>
      </c>
      <c r="B1691" s="9">
        <f>IF($A1691&lt;=[1]Labels!$A$2257,[1]Labels!B1691,"")</f>
        <v/>
      </c>
      <c r="C1691" s="50">
        <f>IF($A1691&lt;=[1]Labels!$A$2257,[1]Labels!C1691,"")</f>
        <v/>
      </c>
      <c r="D1691" s="51" t="n"/>
      <c r="E1691" s="51" t="n"/>
      <c r="F1691" s="51" t="n"/>
      <c r="G1691" s="51" t="n"/>
      <c r="H1691" s="51" t="n"/>
      <c r="I1691" s="51" t="n"/>
      <c r="J1691" s="51" t="n"/>
      <c r="K1691" s="51" t="n"/>
      <c r="L1691" s="51" t="n"/>
      <c r="M1691" s="51" t="n"/>
      <c r="N1691" s="51" t="n"/>
      <c r="O1691" s="51" t="n"/>
      <c r="P1691" s="51" t="n"/>
    </row>
    <row r="1692">
      <c r="A1692" s="29" t="n">
        <v>1688</v>
      </c>
      <c r="B1692" s="9">
        <f>IF($A1692&lt;=[1]Labels!$A$2257,[1]Labels!B1692,"")</f>
        <v/>
      </c>
      <c r="C1692" s="50">
        <f>IF($A1692&lt;=[1]Labels!$A$2257,[1]Labels!C1692,"")</f>
        <v/>
      </c>
      <c r="D1692" s="51" t="n"/>
      <c r="E1692" s="51" t="n"/>
      <c r="F1692" s="51" t="n"/>
      <c r="G1692" s="51" t="n"/>
      <c r="H1692" s="51" t="n"/>
      <c r="I1692" s="51" t="n"/>
      <c r="J1692" s="51" t="n"/>
      <c r="K1692" s="51" t="n"/>
      <c r="L1692" s="51" t="n"/>
      <c r="M1692" s="51" t="n"/>
      <c r="N1692" s="51" t="n"/>
      <c r="O1692" s="51" t="n"/>
      <c r="P1692" s="51" t="n"/>
    </row>
    <row r="1693">
      <c r="A1693" s="29" t="n">
        <v>1689</v>
      </c>
      <c r="B1693" s="9">
        <f>IF($A1693&lt;=[1]Labels!$A$2257,[1]Labels!B1693,"")</f>
        <v/>
      </c>
      <c r="C1693" s="50">
        <f>IF($A1693&lt;=[1]Labels!$A$2257,[1]Labels!C1693,"")</f>
        <v/>
      </c>
      <c r="D1693" s="51" t="n"/>
      <c r="E1693" s="51" t="n"/>
      <c r="F1693" s="51" t="n"/>
      <c r="G1693" s="51" t="n"/>
      <c r="H1693" s="51" t="n"/>
      <c r="I1693" s="51" t="n"/>
      <c r="J1693" s="51" t="n"/>
      <c r="K1693" s="51" t="n"/>
      <c r="L1693" s="51" t="n"/>
      <c r="M1693" s="51" t="n"/>
      <c r="N1693" s="51" t="n"/>
      <c r="O1693" s="51" t="n"/>
      <c r="P1693" s="51" t="n"/>
    </row>
    <row r="1694">
      <c r="A1694" s="29" t="n">
        <v>1690</v>
      </c>
      <c r="B1694" s="9">
        <f>IF($A1694&lt;=[1]Labels!$A$2257,[1]Labels!B1694,"")</f>
        <v/>
      </c>
      <c r="C1694" s="50">
        <f>IF($A1694&lt;=[1]Labels!$A$2257,[1]Labels!C1694,"")</f>
        <v/>
      </c>
      <c r="D1694" s="51" t="n"/>
      <c r="E1694" s="51" t="n"/>
      <c r="F1694" s="51" t="n"/>
      <c r="G1694" s="51" t="n"/>
      <c r="H1694" s="51" t="n"/>
      <c r="I1694" s="51" t="n"/>
      <c r="J1694" s="51" t="n"/>
      <c r="K1694" s="51" t="n"/>
      <c r="L1694" s="51" t="n"/>
      <c r="M1694" s="51" t="n"/>
      <c r="N1694" s="51" t="n"/>
      <c r="O1694" s="51" t="n"/>
      <c r="P1694" s="51" t="n"/>
    </row>
    <row r="1695">
      <c r="A1695" s="29" t="n">
        <v>1691</v>
      </c>
      <c r="B1695" s="9">
        <f>IF($A1695&lt;=[1]Labels!$A$2257,[1]Labels!B1695,"")</f>
        <v/>
      </c>
      <c r="C1695" s="50">
        <f>IF($A1695&lt;=[1]Labels!$A$2257,[1]Labels!C1695,"")</f>
        <v/>
      </c>
      <c r="D1695" s="51" t="n"/>
      <c r="E1695" s="51" t="n"/>
      <c r="F1695" s="51" t="n"/>
      <c r="G1695" s="51" t="n"/>
      <c r="H1695" s="51" t="n"/>
      <c r="I1695" s="51" t="n"/>
      <c r="J1695" s="51" t="n"/>
      <c r="K1695" s="51" t="n"/>
      <c r="L1695" s="51" t="n"/>
      <c r="M1695" s="51" t="n"/>
      <c r="N1695" s="51" t="n"/>
      <c r="O1695" s="51" t="n"/>
      <c r="P1695" s="51" t="n"/>
    </row>
    <row r="1696">
      <c r="A1696" s="29" t="n">
        <v>1692</v>
      </c>
      <c r="B1696" s="9">
        <f>IF($A1696&lt;=[1]Labels!$A$2257,[1]Labels!B1696,"")</f>
        <v/>
      </c>
      <c r="C1696" s="50">
        <f>IF($A1696&lt;=[1]Labels!$A$2257,[1]Labels!C1696,"")</f>
        <v/>
      </c>
      <c r="D1696" s="51" t="n"/>
      <c r="E1696" s="51" t="n"/>
      <c r="F1696" s="51" t="n"/>
      <c r="G1696" s="51" t="n"/>
      <c r="H1696" s="51" t="n"/>
      <c r="I1696" s="51" t="n"/>
      <c r="J1696" s="51" t="n"/>
      <c r="K1696" s="51" t="n"/>
      <c r="L1696" s="51" t="n"/>
      <c r="M1696" s="51" t="n"/>
      <c r="N1696" s="51" t="n"/>
      <c r="O1696" s="51" t="n"/>
      <c r="P1696" s="51" t="n"/>
    </row>
    <row r="1697">
      <c r="A1697" s="29" t="n">
        <v>1693</v>
      </c>
      <c r="B1697" s="9">
        <f>IF($A1697&lt;=[1]Labels!$A$2257,[1]Labels!B1697,"")</f>
        <v/>
      </c>
      <c r="C1697" s="50">
        <f>IF($A1697&lt;=[1]Labels!$A$2257,[1]Labels!C1697,"")</f>
        <v/>
      </c>
      <c r="D1697" s="51" t="n"/>
      <c r="E1697" s="51" t="n"/>
      <c r="F1697" s="51" t="n"/>
      <c r="G1697" s="51" t="n"/>
      <c r="H1697" s="51" t="n"/>
      <c r="I1697" s="51" t="n"/>
      <c r="J1697" s="51" t="n"/>
      <c r="K1697" s="51" t="n"/>
      <c r="L1697" s="51" t="n"/>
      <c r="M1697" s="51" t="n"/>
      <c r="N1697" s="51" t="n"/>
      <c r="O1697" s="51" t="n"/>
      <c r="P1697" s="51" t="n"/>
    </row>
    <row r="1698">
      <c r="A1698" s="29" t="n">
        <v>1694</v>
      </c>
      <c r="B1698" s="9">
        <f>IF($A1698&lt;=[1]Labels!$A$2257,[1]Labels!B1698,"")</f>
        <v/>
      </c>
      <c r="C1698" s="50">
        <f>IF($A1698&lt;=[1]Labels!$A$2257,[1]Labels!C1698,"")</f>
        <v/>
      </c>
      <c r="D1698" s="51" t="n"/>
      <c r="E1698" s="51" t="n"/>
      <c r="F1698" s="51" t="n"/>
      <c r="G1698" s="51" t="n"/>
      <c r="H1698" s="51" t="n"/>
      <c r="I1698" s="51" t="n"/>
      <c r="J1698" s="51" t="n"/>
      <c r="K1698" s="51" t="n"/>
      <c r="L1698" s="51" t="n"/>
      <c r="M1698" s="51" t="n"/>
      <c r="N1698" s="51" t="n"/>
      <c r="O1698" s="51" t="n"/>
      <c r="P1698" s="51" t="n"/>
    </row>
    <row r="1699">
      <c r="A1699" s="29" t="n">
        <v>1695</v>
      </c>
      <c r="B1699" s="9">
        <f>IF($A1699&lt;=[1]Labels!$A$2257,[1]Labels!B1699,"")</f>
        <v/>
      </c>
      <c r="C1699" s="50">
        <f>IF($A1699&lt;=[1]Labels!$A$2257,[1]Labels!C1699,"")</f>
        <v/>
      </c>
      <c r="D1699" s="51" t="n"/>
      <c r="E1699" s="51" t="n"/>
      <c r="F1699" s="51" t="n"/>
      <c r="G1699" s="51" t="n"/>
      <c r="H1699" s="51" t="n"/>
      <c r="I1699" s="51" t="n"/>
      <c r="J1699" s="51" t="n"/>
      <c r="K1699" s="51" t="n"/>
      <c r="L1699" s="51" t="n"/>
      <c r="M1699" s="51" t="n"/>
      <c r="N1699" s="51" t="n"/>
      <c r="O1699" s="51" t="n"/>
      <c r="P1699" s="51" t="n"/>
    </row>
    <row r="1700">
      <c r="A1700" s="29" t="n">
        <v>1696</v>
      </c>
      <c r="B1700" s="9">
        <f>IF($A1700&lt;=[1]Labels!$A$2257,[1]Labels!B1700,"")</f>
        <v/>
      </c>
      <c r="C1700" s="50">
        <f>IF($A1700&lt;=[1]Labels!$A$2257,[1]Labels!C1700,"")</f>
        <v/>
      </c>
      <c r="D1700" s="51" t="n"/>
      <c r="E1700" s="51" t="n"/>
      <c r="F1700" s="51" t="n"/>
      <c r="G1700" s="51" t="n"/>
      <c r="H1700" s="51" t="n"/>
      <c r="I1700" s="51" t="n"/>
      <c r="J1700" s="51" t="n"/>
      <c r="K1700" s="51" t="n"/>
      <c r="L1700" s="51" t="n"/>
      <c r="M1700" s="51" t="n"/>
      <c r="N1700" s="51" t="n"/>
      <c r="O1700" s="51" t="n"/>
      <c r="P1700" s="51" t="n"/>
    </row>
    <row r="1701">
      <c r="A1701" s="29" t="n">
        <v>1697</v>
      </c>
      <c r="B1701" s="9">
        <f>IF($A1701&lt;=[1]Labels!$A$2257,[1]Labels!B1701,"")</f>
        <v/>
      </c>
      <c r="C1701" s="50">
        <f>IF($A1701&lt;=[1]Labels!$A$2257,[1]Labels!C1701,"")</f>
        <v/>
      </c>
      <c r="D1701" s="51" t="n"/>
      <c r="E1701" s="51" t="n"/>
      <c r="F1701" s="51" t="n"/>
      <c r="G1701" s="51" t="n"/>
      <c r="H1701" s="51" t="n"/>
      <c r="I1701" s="51" t="n"/>
      <c r="J1701" s="51" t="n"/>
      <c r="K1701" s="51" t="n"/>
      <c r="L1701" s="51" t="n"/>
      <c r="M1701" s="51" t="n"/>
      <c r="N1701" s="51" t="n"/>
      <c r="O1701" s="51" t="n"/>
      <c r="P1701" s="51" t="n"/>
    </row>
    <row r="1702">
      <c r="A1702" s="29" t="n">
        <v>1698</v>
      </c>
      <c r="B1702" s="9">
        <f>IF($A1702&lt;=[1]Labels!$A$2257,[1]Labels!B1702,"")</f>
        <v/>
      </c>
      <c r="C1702" s="50">
        <f>IF($A1702&lt;=[1]Labels!$A$2257,[1]Labels!C1702,"")</f>
        <v/>
      </c>
      <c r="D1702" s="51" t="n"/>
      <c r="E1702" s="51" t="n"/>
      <c r="F1702" s="51" t="n"/>
      <c r="G1702" s="51" t="n"/>
      <c r="H1702" s="51" t="n"/>
      <c r="I1702" s="51" t="n"/>
      <c r="J1702" s="51" t="n"/>
      <c r="K1702" s="51" t="n"/>
      <c r="L1702" s="51" t="n"/>
      <c r="M1702" s="51" t="n"/>
      <c r="N1702" s="51" t="n"/>
      <c r="O1702" s="51" t="n"/>
      <c r="P1702" s="51" t="n"/>
    </row>
    <row r="1703">
      <c r="A1703" s="29" t="n">
        <v>1699</v>
      </c>
      <c r="B1703" s="9">
        <f>IF($A1703&lt;=[1]Labels!$A$2257,[1]Labels!B1703,"")</f>
        <v/>
      </c>
      <c r="C1703" s="50">
        <f>IF($A1703&lt;=[1]Labels!$A$2257,[1]Labels!C1703,"")</f>
        <v/>
      </c>
      <c r="D1703" s="51" t="n"/>
      <c r="E1703" s="51" t="n"/>
      <c r="F1703" s="51" t="n"/>
      <c r="G1703" s="51" t="n"/>
      <c r="H1703" s="51" t="n"/>
      <c r="I1703" s="51" t="n"/>
      <c r="J1703" s="51" t="n"/>
      <c r="K1703" s="51" t="n"/>
      <c r="L1703" s="51" t="n"/>
      <c r="M1703" s="51" t="n"/>
      <c r="N1703" s="51" t="n"/>
      <c r="O1703" s="51" t="n"/>
      <c r="P1703" s="51" t="n"/>
    </row>
    <row r="1704">
      <c r="A1704" s="29" t="n">
        <v>1700</v>
      </c>
      <c r="B1704" s="9">
        <f>IF($A1704&lt;=[1]Labels!$A$2257,[1]Labels!B1704,"")</f>
        <v/>
      </c>
      <c r="C1704" s="50">
        <f>IF($A1704&lt;=[1]Labels!$A$2257,[1]Labels!C1704,"")</f>
        <v/>
      </c>
      <c r="D1704" s="51" t="n"/>
      <c r="E1704" s="51" t="n"/>
      <c r="F1704" s="51" t="n"/>
      <c r="G1704" s="51" t="n"/>
      <c r="H1704" s="51" t="n"/>
      <c r="I1704" s="51" t="n"/>
      <c r="J1704" s="51" t="n"/>
      <c r="K1704" s="51" t="n"/>
      <c r="L1704" s="51" t="n"/>
      <c r="M1704" s="51" t="n"/>
      <c r="N1704" s="51" t="n"/>
      <c r="O1704" s="51" t="n"/>
      <c r="P1704" s="51" t="n"/>
    </row>
    <row r="1705">
      <c r="A1705" s="29" t="n">
        <v>1701</v>
      </c>
      <c r="B1705" s="9">
        <f>IF($A1705&lt;=[1]Labels!$A$2257,[1]Labels!B1705,"")</f>
        <v/>
      </c>
      <c r="C1705" s="50">
        <f>IF($A1705&lt;=[1]Labels!$A$2257,[1]Labels!C1705,"")</f>
        <v/>
      </c>
      <c r="D1705" s="51" t="n"/>
      <c r="E1705" s="51" t="n"/>
      <c r="F1705" s="51" t="n"/>
      <c r="G1705" s="51" t="n"/>
      <c r="H1705" s="51" t="n"/>
      <c r="I1705" s="51" t="n"/>
      <c r="J1705" s="51" t="n"/>
      <c r="K1705" s="51" t="n"/>
      <c r="L1705" s="51" t="n"/>
      <c r="M1705" s="51" t="n"/>
      <c r="N1705" s="51" t="n"/>
      <c r="O1705" s="51" t="n"/>
      <c r="P1705" s="51" t="n"/>
    </row>
    <row r="1706">
      <c r="A1706" s="29" t="n">
        <v>1702</v>
      </c>
      <c r="B1706" s="9">
        <f>IF($A1706&lt;=[1]Labels!$A$2257,[1]Labels!B1706,"")</f>
        <v/>
      </c>
      <c r="C1706" s="50">
        <f>IF($A1706&lt;=[1]Labels!$A$2257,[1]Labels!C1706,"")</f>
        <v/>
      </c>
      <c r="D1706" s="51" t="n"/>
      <c r="E1706" s="51" t="n"/>
      <c r="F1706" s="51" t="n"/>
      <c r="G1706" s="51" t="n"/>
      <c r="H1706" s="51" t="n"/>
      <c r="I1706" s="51" t="n"/>
      <c r="J1706" s="51" t="n"/>
      <c r="K1706" s="51" t="n"/>
      <c r="L1706" s="51" t="n"/>
      <c r="M1706" s="51" t="n"/>
      <c r="N1706" s="51" t="n"/>
      <c r="O1706" s="51" t="n"/>
      <c r="P1706" s="51" t="n"/>
    </row>
    <row r="1707">
      <c r="A1707" s="29" t="n">
        <v>1703</v>
      </c>
      <c r="B1707" s="9">
        <f>IF($A1707&lt;=[1]Labels!$A$2257,[1]Labels!B1707,"")</f>
        <v/>
      </c>
      <c r="C1707" s="50">
        <f>IF($A1707&lt;=[1]Labels!$A$2257,[1]Labels!C1707,"")</f>
        <v/>
      </c>
      <c r="D1707" s="51" t="n"/>
      <c r="E1707" s="51" t="n"/>
      <c r="F1707" s="51" t="n"/>
      <c r="G1707" s="51" t="n"/>
      <c r="H1707" s="51" t="n"/>
      <c r="I1707" s="51" t="n"/>
      <c r="J1707" s="51" t="n"/>
      <c r="K1707" s="51" t="n"/>
      <c r="L1707" s="51" t="n"/>
      <c r="M1707" s="51" t="n"/>
      <c r="N1707" s="51" t="n"/>
      <c r="O1707" s="51" t="n"/>
      <c r="P1707" s="51" t="n"/>
    </row>
    <row r="1708">
      <c r="A1708" s="29" t="n">
        <v>1704</v>
      </c>
      <c r="B1708" s="9">
        <f>IF($A1708&lt;=[1]Labels!$A$2257,[1]Labels!B1708,"")</f>
        <v/>
      </c>
      <c r="C1708" s="50">
        <f>IF($A1708&lt;=[1]Labels!$A$2257,[1]Labels!C1708,"")</f>
        <v/>
      </c>
      <c r="D1708" s="51" t="n"/>
      <c r="E1708" s="51" t="n"/>
      <c r="F1708" s="51" t="n"/>
      <c r="G1708" s="51" t="n"/>
      <c r="H1708" s="51" t="n"/>
      <c r="I1708" s="51" t="n"/>
      <c r="J1708" s="51" t="n"/>
      <c r="K1708" s="51" t="n"/>
      <c r="L1708" s="51" t="n"/>
      <c r="M1708" s="51" t="n"/>
      <c r="N1708" s="51" t="n"/>
      <c r="O1708" s="51" t="n"/>
      <c r="P1708" s="51" t="n"/>
    </row>
    <row r="1709">
      <c r="A1709" s="29" t="n">
        <v>1705</v>
      </c>
      <c r="B1709" s="9">
        <f>IF($A1709&lt;=[1]Labels!$A$2257,[1]Labels!B1709,"")</f>
        <v/>
      </c>
      <c r="C1709" s="50">
        <f>IF($A1709&lt;=[1]Labels!$A$2257,[1]Labels!C1709,"")</f>
        <v/>
      </c>
      <c r="D1709" s="51" t="n"/>
      <c r="E1709" s="51" t="n"/>
      <c r="F1709" s="51" t="n"/>
      <c r="G1709" s="51" t="n"/>
      <c r="H1709" s="51" t="n"/>
      <c r="I1709" s="51" t="n"/>
      <c r="J1709" s="51" t="n"/>
      <c r="K1709" s="51" t="n"/>
      <c r="L1709" s="51" t="n"/>
      <c r="M1709" s="51" t="n"/>
      <c r="N1709" s="51" t="n"/>
      <c r="O1709" s="51" t="n"/>
      <c r="P1709" s="51" t="n"/>
    </row>
    <row r="1710">
      <c r="A1710" s="29" t="n">
        <v>1706</v>
      </c>
      <c r="B1710" s="9">
        <f>IF($A1710&lt;=[1]Labels!$A$2257,[1]Labels!B1710,"")</f>
        <v/>
      </c>
      <c r="C1710" s="50">
        <f>IF($A1710&lt;=[1]Labels!$A$2257,[1]Labels!C1710,"")</f>
        <v/>
      </c>
      <c r="D1710" s="51" t="n"/>
      <c r="E1710" s="51" t="n"/>
      <c r="F1710" s="51" t="n"/>
      <c r="G1710" s="51" t="n"/>
      <c r="H1710" s="51" t="n"/>
      <c r="I1710" s="51" t="n"/>
      <c r="J1710" s="51" t="n"/>
      <c r="K1710" s="51" t="n"/>
      <c r="L1710" s="51" t="n"/>
      <c r="M1710" s="51" t="n"/>
      <c r="N1710" s="51" t="n"/>
      <c r="O1710" s="51" t="n"/>
      <c r="P1710" s="51" t="n"/>
    </row>
    <row r="1711">
      <c r="A1711" s="29" t="n">
        <v>1707</v>
      </c>
      <c r="B1711" s="9">
        <f>IF($A1711&lt;=[1]Labels!$A$2257,[1]Labels!B1711,"")</f>
        <v/>
      </c>
      <c r="C1711" s="50">
        <f>IF($A1711&lt;=[1]Labels!$A$2257,[1]Labels!C1711,"")</f>
        <v/>
      </c>
      <c r="D1711" s="51" t="n"/>
      <c r="E1711" s="51" t="n"/>
      <c r="F1711" s="51" t="n"/>
      <c r="G1711" s="51" t="n"/>
      <c r="H1711" s="51" t="n"/>
      <c r="I1711" s="51" t="n"/>
      <c r="J1711" s="51" t="n"/>
      <c r="K1711" s="51" t="n"/>
      <c r="L1711" s="51" t="n"/>
      <c r="M1711" s="51" t="n"/>
      <c r="N1711" s="51" t="n"/>
      <c r="O1711" s="51" t="n"/>
      <c r="P1711" s="51" t="n"/>
    </row>
    <row r="1712">
      <c r="A1712" s="29" t="n">
        <v>1708</v>
      </c>
      <c r="B1712" s="9">
        <f>IF($A1712&lt;=[1]Labels!$A$2257,[1]Labels!B1712,"")</f>
        <v/>
      </c>
      <c r="C1712" s="50">
        <f>IF($A1712&lt;=[1]Labels!$A$2257,[1]Labels!C1712,"")</f>
        <v/>
      </c>
      <c r="D1712" s="51" t="n"/>
      <c r="E1712" s="51" t="n"/>
      <c r="F1712" s="51" t="n"/>
      <c r="G1712" s="51" t="n"/>
      <c r="H1712" s="51" t="n"/>
      <c r="I1712" s="51" t="n"/>
      <c r="J1712" s="51" t="n"/>
      <c r="K1712" s="51" t="n"/>
      <c r="L1712" s="51" t="n"/>
      <c r="M1712" s="51" t="n"/>
      <c r="N1712" s="51" t="n"/>
      <c r="O1712" s="51" t="n"/>
      <c r="P1712" s="51" t="n"/>
    </row>
    <row r="1713">
      <c r="A1713" s="29" t="n">
        <v>1709</v>
      </c>
      <c r="B1713" s="9">
        <f>IF($A1713&lt;=[1]Labels!$A$2257,[1]Labels!B1713,"")</f>
        <v/>
      </c>
      <c r="C1713" s="50">
        <f>IF($A1713&lt;=[1]Labels!$A$2257,[1]Labels!C1713,"")</f>
        <v/>
      </c>
      <c r="D1713" s="51" t="n"/>
      <c r="E1713" s="51" t="n"/>
      <c r="F1713" s="51" t="n"/>
      <c r="G1713" s="51" t="n"/>
      <c r="H1713" s="51" t="n"/>
      <c r="I1713" s="51" t="n"/>
      <c r="J1713" s="51" t="n"/>
      <c r="K1713" s="51" t="n"/>
      <c r="L1713" s="51" t="n"/>
      <c r="M1713" s="51" t="n"/>
      <c r="N1713" s="51" t="n"/>
      <c r="O1713" s="51" t="n"/>
      <c r="P1713" s="51" t="n"/>
    </row>
    <row r="1714">
      <c r="A1714" s="29" t="n">
        <v>1710</v>
      </c>
      <c r="B1714" s="9">
        <f>IF($A1714&lt;=[1]Labels!$A$2257,[1]Labels!B1714,"")</f>
        <v/>
      </c>
      <c r="C1714" s="50">
        <f>IF($A1714&lt;=[1]Labels!$A$2257,[1]Labels!C1714,"")</f>
        <v/>
      </c>
      <c r="D1714" s="51" t="n"/>
      <c r="E1714" s="51" t="n"/>
      <c r="F1714" s="51" t="n"/>
      <c r="G1714" s="51" t="n"/>
      <c r="H1714" s="51" t="n"/>
      <c r="I1714" s="51" t="n"/>
      <c r="J1714" s="51" t="n"/>
      <c r="K1714" s="51" t="n"/>
      <c r="L1714" s="51" t="n"/>
      <c r="M1714" s="51" t="n"/>
      <c r="N1714" s="51" t="n"/>
      <c r="O1714" s="51" t="n"/>
      <c r="P1714" s="51" t="n"/>
    </row>
    <row r="1715">
      <c r="A1715" s="29" t="n">
        <v>1711</v>
      </c>
      <c r="B1715" s="9">
        <f>IF($A1715&lt;=[1]Labels!$A$2257,[1]Labels!B1715,"")</f>
        <v/>
      </c>
      <c r="C1715" s="50">
        <f>IF($A1715&lt;=[1]Labels!$A$2257,[1]Labels!C1715,"")</f>
        <v/>
      </c>
      <c r="D1715" s="51" t="n"/>
      <c r="E1715" s="51" t="n"/>
      <c r="F1715" s="51" t="n"/>
      <c r="G1715" s="51" t="n"/>
      <c r="H1715" s="51" t="n"/>
      <c r="I1715" s="51" t="n"/>
      <c r="J1715" s="51" t="n"/>
      <c r="K1715" s="51" t="n"/>
      <c r="L1715" s="51" t="n"/>
      <c r="M1715" s="51" t="n"/>
      <c r="N1715" s="51" t="n"/>
      <c r="O1715" s="51" t="n"/>
      <c r="P1715" s="51" t="n"/>
    </row>
    <row r="1716">
      <c r="A1716" s="29" t="n">
        <v>1712</v>
      </c>
      <c r="B1716" s="9">
        <f>IF($A1716&lt;=[1]Labels!$A$2257,[1]Labels!B1716,"")</f>
        <v/>
      </c>
      <c r="C1716" s="50">
        <f>IF($A1716&lt;=[1]Labels!$A$2257,[1]Labels!C1716,"")</f>
        <v/>
      </c>
      <c r="D1716" s="51" t="n"/>
      <c r="E1716" s="51" t="n"/>
      <c r="F1716" s="51" t="n"/>
      <c r="G1716" s="51" t="n"/>
      <c r="H1716" s="51" t="n"/>
      <c r="I1716" s="51" t="n"/>
      <c r="J1716" s="51" t="n"/>
      <c r="K1716" s="51" t="n"/>
      <c r="L1716" s="51" t="n"/>
      <c r="M1716" s="51" t="n"/>
      <c r="N1716" s="51" t="n"/>
      <c r="O1716" s="51" t="n"/>
      <c r="P1716" s="51" t="n"/>
    </row>
    <row r="1717">
      <c r="A1717" s="29" t="n">
        <v>1713</v>
      </c>
      <c r="B1717" s="9">
        <f>IF($A1717&lt;=[1]Labels!$A$2257,[1]Labels!B1717,"")</f>
        <v/>
      </c>
      <c r="C1717" s="50">
        <f>IF($A1717&lt;=[1]Labels!$A$2257,[1]Labels!C1717,"")</f>
        <v/>
      </c>
      <c r="D1717" s="51" t="n"/>
      <c r="E1717" s="51" t="n"/>
      <c r="F1717" s="51" t="n"/>
      <c r="G1717" s="51" t="n"/>
      <c r="H1717" s="51" t="n"/>
      <c r="I1717" s="51" t="n"/>
      <c r="J1717" s="51" t="n"/>
      <c r="K1717" s="51" t="n"/>
      <c r="L1717" s="51" t="n"/>
      <c r="M1717" s="51" t="n"/>
      <c r="N1717" s="51" t="n"/>
      <c r="O1717" s="51" t="n"/>
      <c r="P1717" s="51" t="n"/>
    </row>
    <row r="1718">
      <c r="A1718" s="29" t="n">
        <v>1714</v>
      </c>
      <c r="B1718" s="9">
        <f>IF($A1718&lt;=[1]Labels!$A$2257,[1]Labels!B1718,"")</f>
        <v/>
      </c>
      <c r="C1718" s="50">
        <f>IF($A1718&lt;=[1]Labels!$A$2257,[1]Labels!C1718,"")</f>
        <v/>
      </c>
      <c r="D1718" s="51" t="n"/>
      <c r="E1718" s="51" t="n"/>
      <c r="F1718" s="51" t="n"/>
      <c r="G1718" s="51" t="n"/>
      <c r="H1718" s="51" t="n"/>
      <c r="I1718" s="51" t="n"/>
      <c r="J1718" s="51" t="n"/>
      <c r="K1718" s="51" t="n"/>
      <c r="L1718" s="51" t="n"/>
      <c r="M1718" s="51" t="n"/>
      <c r="N1718" s="51" t="n"/>
      <c r="O1718" s="51" t="n"/>
      <c r="P1718" s="51" t="n"/>
    </row>
    <row r="1719">
      <c r="A1719" s="29" t="n">
        <v>1715</v>
      </c>
      <c r="B1719" s="9">
        <f>IF($A1719&lt;=[1]Labels!$A$2257,[1]Labels!B1719,"")</f>
        <v/>
      </c>
      <c r="C1719" s="50">
        <f>IF($A1719&lt;=[1]Labels!$A$2257,[1]Labels!C1719,"")</f>
        <v/>
      </c>
      <c r="D1719" s="51" t="n"/>
      <c r="E1719" s="51" t="n"/>
      <c r="F1719" s="51" t="n"/>
      <c r="G1719" s="51" t="n"/>
      <c r="H1719" s="51" t="n"/>
      <c r="I1719" s="51" t="n"/>
      <c r="J1719" s="51" t="n"/>
      <c r="K1719" s="51" t="n"/>
      <c r="L1719" s="51" t="n"/>
      <c r="M1719" s="51" t="n"/>
      <c r="N1719" s="51" t="n"/>
      <c r="O1719" s="51" t="n"/>
      <c r="P1719" s="51" t="n"/>
    </row>
    <row r="1720">
      <c r="A1720" s="29" t="n">
        <v>1716</v>
      </c>
      <c r="B1720" s="9">
        <f>IF($A1720&lt;=[1]Labels!$A$2257,[1]Labels!B1720,"")</f>
        <v/>
      </c>
      <c r="C1720" s="50">
        <f>IF($A1720&lt;=[1]Labels!$A$2257,[1]Labels!C1720,"")</f>
        <v/>
      </c>
      <c r="D1720" s="51" t="n"/>
      <c r="E1720" s="51" t="n"/>
      <c r="F1720" s="51" t="n"/>
      <c r="G1720" s="51" t="n"/>
      <c r="H1720" s="51" t="n"/>
      <c r="I1720" s="51" t="n"/>
      <c r="J1720" s="51" t="n"/>
      <c r="K1720" s="51" t="n"/>
      <c r="L1720" s="51" t="n"/>
      <c r="M1720" s="51" t="n"/>
      <c r="N1720" s="51" t="n"/>
      <c r="O1720" s="51" t="n"/>
      <c r="P1720" s="51" t="n"/>
    </row>
    <row r="1721">
      <c r="A1721" s="29" t="n">
        <v>1717</v>
      </c>
      <c r="B1721" s="9">
        <f>IF($A1721&lt;=[1]Labels!$A$2257,[1]Labels!B1721,"")</f>
        <v/>
      </c>
      <c r="C1721" s="50">
        <f>IF($A1721&lt;=[1]Labels!$A$2257,[1]Labels!C1721,"")</f>
        <v/>
      </c>
      <c r="D1721" s="51" t="n"/>
      <c r="E1721" s="51" t="n"/>
      <c r="F1721" s="51" t="n"/>
      <c r="G1721" s="51" t="n"/>
      <c r="H1721" s="51" t="n"/>
      <c r="I1721" s="51" t="n"/>
      <c r="J1721" s="51" t="n"/>
      <c r="K1721" s="51" t="n"/>
      <c r="L1721" s="51" t="n"/>
      <c r="M1721" s="51" t="n"/>
      <c r="N1721" s="51" t="n"/>
      <c r="O1721" s="51" t="n"/>
      <c r="P1721" s="51" t="n"/>
    </row>
    <row r="1722">
      <c r="A1722" s="29" t="n">
        <v>1718</v>
      </c>
      <c r="B1722" s="9">
        <f>IF($A1722&lt;=[1]Labels!$A$2257,[1]Labels!B1722,"")</f>
        <v/>
      </c>
      <c r="C1722" s="50">
        <f>IF($A1722&lt;=[1]Labels!$A$2257,[1]Labels!C1722,"")</f>
        <v/>
      </c>
      <c r="D1722" s="51" t="n"/>
      <c r="E1722" s="51" t="n"/>
      <c r="F1722" s="51" t="n"/>
      <c r="G1722" s="51" t="n"/>
      <c r="H1722" s="51" t="n"/>
      <c r="I1722" s="51" t="n"/>
      <c r="J1722" s="51" t="n"/>
      <c r="K1722" s="51" t="n"/>
      <c r="L1722" s="51" t="n"/>
      <c r="M1722" s="51" t="n"/>
      <c r="N1722" s="51" t="n"/>
      <c r="O1722" s="51" t="n"/>
      <c r="P1722" s="51" t="n"/>
    </row>
    <row r="1723">
      <c r="A1723" s="29" t="n">
        <v>1719</v>
      </c>
      <c r="B1723" s="9">
        <f>IF($A1723&lt;=[1]Labels!$A$2257,[1]Labels!B1723,"")</f>
        <v/>
      </c>
      <c r="C1723" s="50">
        <f>IF($A1723&lt;=[1]Labels!$A$2257,[1]Labels!C1723,"")</f>
        <v/>
      </c>
      <c r="D1723" s="51" t="n"/>
      <c r="E1723" s="51" t="n"/>
      <c r="F1723" s="51" t="n"/>
      <c r="G1723" s="51" t="n"/>
      <c r="H1723" s="51" t="n"/>
      <c r="I1723" s="51" t="n"/>
      <c r="J1723" s="51" t="n"/>
      <c r="K1723" s="51" t="n"/>
      <c r="L1723" s="51" t="n"/>
      <c r="M1723" s="51" t="n"/>
      <c r="N1723" s="51" t="n"/>
      <c r="O1723" s="51" t="n"/>
      <c r="P1723" s="51" t="n"/>
    </row>
    <row r="1724">
      <c r="A1724" s="29" t="n">
        <v>1720</v>
      </c>
      <c r="B1724" s="9">
        <f>IF($A1724&lt;=[1]Labels!$A$2257,[1]Labels!B1724,"")</f>
        <v/>
      </c>
      <c r="C1724" s="50">
        <f>IF($A1724&lt;=[1]Labels!$A$2257,[1]Labels!C1724,"")</f>
        <v/>
      </c>
      <c r="D1724" s="51" t="n"/>
      <c r="E1724" s="51" t="n"/>
      <c r="F1724" s="51" t="n"/>
      <c r="G1724" s="51" t="n"/>
      <c r="H1724" s="51" t="n"/>
      <c r="I1724" s="51" t="n"/>
      <c r="J1724" s="51" t="n"/>
      <c r="K1724" s="51" t="n"/>
      <c r="L1724" s="51" t="n"/>
      <c r="M1724" s="51" t="n"/>
      <c r="N1724" s="51" t="n"/>
      <c r="O1724" s="51" t="n"/>
      <c r="P1724" s="51" t="n"/>
    </row>
    <row r="1725">
      <c r="A1725" s="29" t="n">
        <v>1721</v>
      </c>
      <c r="B1725" s="9">
        <f>IF($A1725&lt;=[1]Labels!$A$2257,[1]Labels!B1725,"")</f>
        <v/>
      </c>
      <c r="C1725" s="50">
        <f>IF($A1725&lt;=[1]Labels!$A$2257,[1]Labels!C1725,"")</f>
        <v/>
      </c>
      <c r="D1725" s="51" t="n"/>
      <c r="E1725" s="51" t="n"/>
      <c r="F1725" s="51" t="n"/>
      <c r="G1725" s="51" t="n"/>
      <c r="H1725" s="51" t="n"/>
      <c r="I1725" s="51" t="n"/>
      <c r="J1725" s="51" t="n"/>
      <c r="K1725" s="51" t="n"/>
      <c r="L1725" s="51" t="n"/>
      <c r="M1725" s="51" t="n"/>
      <c r="N1725" s="51" t="n"/>
      <c r="O1725" s="51" t="n"/>
      <c r="P1725" s="51" t="n"/>
    </row>
    <row r="1726">
      <c r="A1726" s="29" t="n">
        <v>1722</v>
      </c>
      <c r="B1726" s="9">
        <f>IF($A1726&lt;=[1]Labels!$A$2257,[1]Labels!B1726,"")</f>
        <v/>
      </c>
      <c r="C1726" s="50">
        <f>IF($A1726&lt;=[1]Labels!$A$2257,[1]Labels!C1726,"")</f>
        <v/>
      </c>
      <c r="D1726" s="51" t="n"/>
      <c r="E1726" s="51" t="n"/>
      <c r="F1726" s="51" t="n"/>
      <c r="G1726" s="51" t="n"/>
      <c r="H1726" s="51" t="n"/>
      <c r="I1726" s="51" t="n"/>
      <c r="J1726" s="51" t="n"/>
      <c r="K1726" s="51" t="n"/>
      <c r="L1726" s="51" t="n"/>
      <c r="M1726" s="51" t="n"/>
      <c r="N1726" s="51" t="n"/>
      <c r="O1726" s="51" t="n"/>
      <c r="P1726" s="51" t="n"/>
    </row>
    <row r="1727">
      <c r="A1727" s="29" t="n">
        <v>1723</v>
      </c>
      <c r="B1727" s="9">
        <f>IF($A1727&lt;=[1]Labels!$A$2257,[1]Labels!B1727,"")</f>
        <v/>
      </c>
      <c r="C1727" s="50">
        <f>IF($A1727&lt;=[1]Labels!$A$2257,[1]Labels!C1727,"")</f>
        <v/>
      </c>
      <c r="D1727" s="51" t="n"/>
      <c r="E1727" s="51" t="n"/>
      <c r="F1727" s="51" t="n"/>
      <c r="G1727" s="51" t="n"/>
      <c r="H1727" s="51" t="n"/>
      <c r="I1727" s="51" t="n"/>
      <c r="J1727" s="51" t="n"/>
      <c r="K1727" s="51" t="n"/>
      <c r="L1727" s="51" t="n"/>
      <c r="M1727" s="51" t="n"/>
      <c r="N1727" s="51" t="n"/>
      <c r="O1727" s="51" t="n"/>
      <c r="P1727" s="51" t="n"/>
    </row>
    <row r="1728">
      <c r="A1728" s="29" t="n">
        <v>1724</v>
      </c>
      <c r="B1728" s="9">
        <f>IF($A1728&lt;=[1]Labels!$A$2257,[1]Labels!B1728,"")</f>
        <v/>
      </c>
      <c r="C1728" s="50">
        <f>IF($A1728&lt;=[1]Labels!$A$2257,[1]Labels!C1728,"")</f>
        <v/>
      </c>
      <c r="D1728" s="51" t="n"/>
      <c r="E1728" s="51" t="n"/>
      <c r="F1728" s="51" t="n"/>
      <c r="G1728" s="51" t="n"/>
      <c r="H1728" s="51" t="n"/>
      <c r="I1728" s="51" t="n"/>
      <c r="J1728" s="51" t="n"/>
      <c r="K1728" s="51" t="n"/>
      <c r="L1728" s="51" t="n"/>
      <c r="M1728" s="51" t="n"/>
      <c r="N1728" s="51" t="n"/>
      <c r="O1728" s="51" t="n"/>
      <c r="P1728" s="51" t="n"/>
    </row>
    <row r="1729">
      <c r="A1729" s="29" t="n">
        <v>1725</v>
      </c>
      <c r="B1729" s="9">
        <f>IF($A1729&lt;=[1]Labels!$A$2257,[1]Labels!B1729,"")</f>
        <v/>
      </c>
      <c r="C1729" s="50">
        <f>IF($A1729&lt;=[1]Labels!$A$2257,[1]Labels!C1729,"")</f>
        <v/>
      </c>
      <c r="D1729" s="51" t="n"/>
      <c r="E1729" s="51" t="n"/>
      <c r="F1729" s="51" t="n"/>
      <c r="G1729" s="51" t="n"/>
      <c r="H1729" s="51" t="n"/>
      <c r="I1729" s="51" t="n"/>
      <c r="J1729" s="51" t="n"/>
      <c r="K1729" s="51" t="n"/>
      <c r="L1729" s="51" t="n"/>
      <c r="M1729" s="51" t="n"/>
      <c r="N1729" s="51" t="n"/>
      <c r="O1729" s="51" t="n"/>
      <c r="P1729" s="51" t="n"/>
    </row>
    <row r="1730">
      <c r="A1730" s="29" t="n">
        <v>1726</v>
      </c>
      <c r="B1730" s="9">
        <f>IF($A1730&lt;=[1]Labels!$A$2257,[1]Labels!B1730,"")</f>
        <v/>
      </c>
      <c r="C1730" s="50">
        <f>IF($A1730&lt;=[1]Labels!$A$2257,[1]Labels!C1730,"")</f>
        <v/>
      </c>
      <c r="D1730" s="51" t="n"/>
      <c r="E1730" s="51" t="n"/>
      <c r="F1730" s="51" t="n"/>
      <c r="G1730" s="51" t="n"/>
      <c r="H1730" s="51" t="n"/>
      <c r="I1730" s="51" t="n"/>
      <c r="J1730" s="51" t="n"/>
      <c r="K1730" s="51" t="n"/>
      <c r="L1730" s="51" t="n"/>
      <c r="M1730" s="51" t="n"/>
      <c r="N1730" s="51" t="n"/>
      <c r="O1730" s="51" t="n"/>
      <c r="P1730" s="51" t="n"/>
    </row>
    <row r="1731">
      <c r="A1731" s="29" t="n">
        <v>1727</v>
      </c>
      <c r="B1731" s="9">
        <f>IF($A1731&lt;=[1]Labels!$A$2257,[1]Labels!B1731,"")</f>
        <v/>
      </c>
      <c r="C1731" s="50">
        <f>IF($A1731&lt;=[1]Labels!$A$2257,[1]Labels!C1731,"")</f>
        <v/>
      </c>
      <c r="D1731" s="51" t="n"/>
      <c r="E1731" s="51" t="n"/>
      <c r="F1731" s="51" t="n"/>
      <c r="G1731" s="51" t="n"/>
      <c r="H1731" s="51" t="n"/>
      <c r="I1731" s="51" t="n"/>
      <c r="J1731" s="51" t="n"/>
      <c r="K1731" s="51" t="n"/>
      <c r="L1731" s="51" t="n"/>
      <c r="M1731" s="51" t="n"/>
      <c r="N1731" s="51" t="n"/>
      <c r="O1731" s="51" t="n"/>
      <c r="P1731" s="51" t="n"/>
    </row>
    <row r="1732">
      <c r="A1732" s="29" t="n">
        <v>1728</v>
      </c>
      <c r="B1732" s="9">
        <f>IF($A1732&lt;=[1]Labels!$A$2257,[1]Labels!B1732,"")</f>
        <v/>
      </c>
      <c r="C1732" s="50">
        <f>IF($A1732&lt;=[1]Labels!$A$2257,[1]Labels!C1732,"")</f>
        <v/>
      </c>
      <c r="D1732" s="51" t="n"/>
      <c r="E1732" s="51" t="n"/>
      <c r="F1732" s="51" t="n"/>
      <c r="G1732" s="51" t="n"/>
      <c r="H1732" s="51" t="n"/>
      <c r="I1732" s="51" t="n"/>
      <c r="J1732" s="51" t="n"/>
      <c r="K1732" s="51" t="n"/>
      <c r="L1732" s="51" t="n"/>
      <c r="M1732" s="51" t="n"/>
      <c r="N1732" s="51" t="n"/>
      <c r="O1732" s="51" t="n"/>
      <c r="P1732" s="51" t="n"/>
    </row>
    <row r="1733">
      <c r="A1733" s="29" t="n">
        <v>1729</v>
      </c>
      <c r="B1733" s="9">
        <f>IF($A1733&lt;=[1]Labels!$A$2257,[1]Labels!B1733,"")</f>
        <v/>
      </c>
      <c r="C1733" s="50">
        <f>IF($A1733&lt;=[1]Labels!$A$2257,[1]Labels!C1733,"")</f>
        <v/>
      </c>
      <c r="D1733" s="51" t="n"/>
      <c r="E1733" s="51" t="n"/>
      <c r="F1733" s="51" t="n"/>
      <c r="G1733" s="51" t="n"/>
      <c r="H1733" s="51" t="n"/>
      <c r="I1733" s="51" t="n"/>
      <c r="J1733" s="51" t="n"/>
      <c r="K1733" s="51" t="n"/>
      <c r="L1733" s="51" t="n"/>
      <c r="M1733" s="51" t="n"/>
      <c r="N1733" s="51" t="n"/>
      <c r="O1733" s="51" t="n"/>
      <c r="P1733" s="51" t="n"/>
    </row>
    <row r="1734">
      <c r="A1734" s="29" t="n">
        <v>1730</v>
      </c>
      <c r="B1734" s="9">
        <f>IF($A1734&lt;=[1]Labels!$A$2257,[1]Labels!B1734,"")</f>
        <v/>
      </c>
      <c r="C1734" s="50">
        <f>IF($A1734&lt;=[1]Labels!$A$2257,[1]Labels!C1734,"")</f>
        <v/>
      </c>
      <c r="D1734" s="51" t="n"/>
      <c r="E1734" s="51" t="n"/>
      <c r="F1734" s="51" t="n"/>
      <c r="G1734" s="51" t="n"/>
      <c r="H1734" s="51" t="n"/>
      <c r="I1734" s="51" t="n"/>
      <c r="J1734" s="51" t="n"/>
      <c r="K1734" s="51" t="n"/>
      <c r="L1734" s="51" t="n"/>
      <c r="M1734" s="51" t="n"/>
      <c r="N1734" s="51" t="n"/>
      <c r="O1734" s="51" t="n"/>
      <c r="P1734" s="51" t="n"/>
    </row>
    <row r="1735">
      <c r="A1735" s="29" t="n">
        <v>1731</v>
      </c>
      <c r="B1735" s="9">
        <f>IF($A1735&lt;=[1]Labels!$A$2257,[1]Labels!B1735,"")</f>
        <v/>
      </c>
      <c r="C1735" s="50">
        <f>IF($A1735&lt;=[1]Labels!$A$2257,[1]Labels!C1735,"")</f>
        <v/>
      </c>
      <c r="D1735" s="51" t="n"/>
      <c r="E1735" s="51" t="n"/>
      <c r="F1735" s="51" t="n"/>
      <c r="G1735" s="51" t="n"/>
      <c r="H1735" s="51" t="n"/>
      <c r="I1735" s="51" t="n"/>
      <c r="J1735" s="51" t="n"/>
      <c r="K1735" s="51" t="n"/>
      <c r="L1735" s="51" t="n"/>
      <c r="M1735" s="51" t="n"/>
      <c r="N1735" s="51" t="n"/>
      <c r="O1735" s="51" t="n"/>
      <c r="P1735" s="51" t="n"/>
    </row>
    <row r="1736">
      <c r="A1736" s="29" t="n">
        <v>1732</v>
      </c>
      <c r="B1736" s="9">
        <f>IF($A1736&lt;=[1]Labels!$A$2257,[1]Labels!B1736,"")</f>
        <v/>
      </c>
      <c r="C1736" s="50">
        <f>IF($A1736&lt;=[1]Labels!$A$2257,[1]Labels!C1736,"")</f>
        <v/>
      </c>
      <c r="D1736" s="51" t="n"/>
      <c r="E1736" s="51" t="n"/>
      <c r="F1736" s="51" t="n"/>
      <c r="G1736" s="51" t="n"/>
      <c r="H1736" s="51" t="n"/>
      <c r="I1736" s="51" t="n"/>
      <c r="J1736" s="51" t="n"/>
      <c r="K1736" s="51" t="n"/>
      <c r="L1736" s="51" t="n"/>
      <c r="M1736" s="51" t="n"/>
      <c r="N1736" s="51" t="n"/>
      <c r="O1736" s="51" t="n"/>
      <c r="P1736" s="51" t="n"/>
    </row>
    <row r="1737">
      <c r="A1737" s="29" t="n">
        <v>1733</v>
      </c>
      <c r="B1737" s="9">
        <f>IF($A1737&lt;=[1]Labels!$A$2257,[1]Labels!B1737,"")</f>
        <v/>
      </c>
      <c r="C1737" s="50">
        <f>IF($A1737&lt;=[1]Labels!$A$2257,[1]Labels!C1737,"")</f>
        <v/>
      </c>
      <c r="D1737" s="51" t="n"/>
      <c r="E1737" s="51" t="n"/>
      <c r="F1737" s="51" t="n"/>
      <c r="G1737" s="51" t="n"/>
      <c r="H1737" s="51" t="n"/>
      <c r="I1737" s="51" t="n"/>
      <c r="J1737" s="51" t="n"/>
      <c r="K1737" s="51" t="n"/>
      <c r="L1737" s="51" t="n"/>
      <c r="M1737" s="51" t="n"/>
      <c r="N1737" s="51" t="n"/>
      <c r="O1737" s="51" t="n"/>
      <c r="P1737" s="51" t="n"/>
    </row>
    <row r="1738">
      <c r="A1738" s="29" t="n">
        <v>1734</v>
      </c>
      <c r="B1738" s="9">
        <f>IF($A1738&lt;=[1]Labels!$A$2257,[1]Labels!B1738,"")</f>
        <v/>
      </c>
      <c r="C1738" s="50">
        <f>IF($A1738&lt;=[1]Labels!$A$2257,[1]Labels!C1738,"")</f>
        <v/>
      </c>
      <c r="D1738" s="51" t="n"/>
      <c r="E1738" s="51" t="n"/>
      <c r="F1738" s="51" t="n"/>
      <c r="G1738" s="51" t="n"/>
      <c r="H1738" s="51" t="n"/>
      <c r="I1738" s="51" t="n"/>
      <c r="J1738" s="51" t="n"/>
      <c r="K1738" s="51" t="n"/>
      <c r="L1738" s="51" t="n"/>
      <c r="M1738" s="51" t="n"/>
      <c r="N1738" s="51" t="n"/>
      <c r="O1738" s="51" t="n"/>
      <c r="P1738" s="51" t="n"/>
    </row>
    <row r="1739">
      <c r="A1739" s="29" t="n">
        <v>1735</v>
      </c>
      <c r="B1739" s="9">
        <f>IF($A1739&lt;=[1]Labels!$A$2257,[1]Labels!B1739,"")</f>
        <v/>
      </c>
      <c r="C1739" s="50">
        <f>IF($A1739&lt;=[1]Labels!$A$2257,[1]Labels!C1739,"")</f>
        <v/>
      </c>
      <c r="D1739" s="51" t="n"/>
      <c r="E1739" s="51" t="n"/>
      <c r="F1739" s="51" t="n"/>
      <c r="G1739" s="51" t="n"/>
      <c r="H1739" s="51" t="n"/>
      <c r="I1739" s="51" t="n"/>
      <c r="J1739" s="51" t="n"/>
      <c r="K1739" s="51" t="n"/>
      <c r="L1739" s="51" t="n"/>
      <c r="M1739" s="51" t="n"/>
      <c r="N1739" s="51" t="n"/>
      <c r="O1739" s="51" t="n"/>
      <c r="P1739" s="51" t="n"/>
    </row>
    <row r="1740">
      <c r="A1740" s="29" t="n">
        <v>1736</v>
      </c>
      <c r="B1740" s="9">
        <f>IF($A1740&lt;=[1]Labels!$A$2257,[1]Labels!B1740,"")</f>
        <v/>
      </c>
      <c r="C1740" s="50">
        <f>IF($A1740&lt;=[1]Labels!$A$2257,[1]Labels!C1740,"")</f>
        <v/>
      </c>
      <c r="D1740" s="51" t="n"/>
      <c r="E1740" s="51" t="n"/>
      <c r="F1740" s="51" t="n"/>
      <c r="G1740" s="51" t="n"/>
      <c r="H1740" s="51" t="n"/>
      <c r="I1740" s="51" t="n"/>
      <c r="J1740" s="51" t="n"/>
      <c r="K1740" s="51" t="n"/>
      <c r="L1740" s="51" t="n"/>
      <c r="M1740" s="51" t="n"/>
      <c r="N1740" s="51" t="n"/>
      <c r="O1740" s="51" t="n"/>
      <c r="P1740" s="51" t="n"/>
    </row>
    <row r="1741">
      <c r="A1741" s="29" t="n">
        <v>1737</v>
      </c>
      <c r="B1741" s="9">
        <f>IF($A1741&lt;=[1]Labels!$A$2257,[1]Labels!B1741,"")</f>
        <v/>
      </c>
      <c r="C1741" s="50">
        <f>IF($A1741&lt;=[1]Labels!$A$2257,[1]Labels!C1741,"")</f>
        <v/>
      </c>
      <c r="D1741" s="51" t="n"/>
      <c r="E1741" s="51" t="n"/>
      <c r="F1741" s="51" t="n"/>
      <c r="G1741" s="51" t="n"/>
      <c r="H1741" s="51" t="n"/>
      <c r="I1741" s="51" t="n"/>
      <c r="J1741" s="51" t="n"/>
      <c r="K1741" s="51" t="n"/>
      <c r="L1741" s="51" t="n"/>
      <c r="M1741" s="51" t="n"/>
      <c r="N1741" s="51" t="n"/>
      <c r="O1741" s="51" t="n"/>
      <c r="P1741" s="51" t="n"/>
    </row>
    <row r="1742">
      <c r="A1742" s="29" t="n">
        <v>1738</v>
      </c>
      <c r="B1742" s="9">
        <f>IF($A1742&lt;=[1]Labels!$A$2257,[1]Labels!B1742,"")</f>
        <v/>
      </c>
      <c r="C1742" s="50">
        <f>IF($A1742&lt;=[1]Labels!$A$2257,[1]Labels!C1742,"")</f>
        <v/>
      </c>
      <c r="D1742" s="51" t="n"/>
      <c r="E1742" s="51" t="n"/>
      <c r="F1742" s="51" t="n"/>
      <c r="G1742" s="51" t="n"/>
      <c r="H1742" s="51" t="n"/>
      <c r="I1742" s="51" t="n"/>
      <c r="J1742" s="51" t="n"/>
      <c r="K1742" s="51" t="n"/>
      <c r="L1742" s="51" t="n"/>
      <c r="M1742" s="51" t="n"/>
      <c r="N1742" s="51" t="n"/>
      <c r="O1742" s="51" t="n"/>
      <c r="P1742" s="51" t="n"/>
    </row>
    <row r="1743">
      <c r="A1743" s="29" t="n">
        <v>1739</v>
      </c>
      <c r="B1743" s="9">
        <f>IF($A1743&lt;=[1]Labels!$A$2257,[1]Labels!B1743,"")</f>
        <v/>
      </c>
      <c r="C1743" s="50">
        <f>IF($A1743&lt;=[1]Labels!$A$2257,[1]Labels!C1743,"")</f>
        <v/>
      </c>
      <c r="D1743" s="51" t="n"/>
      <c r="E1743" s="51" t="n"/>
      <c r="F1743" s="51" t="n"/>
      <c r="G1743" s="51" t="n"/>
      <c r="H1743" s="51" t="n"/>
      <c r="I1743" s="51" t="n"/>
      <c r="J1743" s="51" t="n"/>
      <c r="K1743" s="51" t="n"/>
      <c r="L1743" s="51" t="n"/>
      <c r="M1743" s="51" t="n"/>
      <c r="N1743" s="51" t="n"/>
      <c r="O1743" s="51" t="n"/>
      <c r="P1743" s="51" t="n"/>
    </row>
    <row r="1744">
      <c r="A1744" s="29" t="n">
        <v>1740</v>
      </c>
      <c r="B1744" s="9">
        <f>IF($A1744&lt;=[1]Labels!$A$2257,[1]Labels!B1744,"")</f>
        <v/>
      </c>
      <c r="C1744" s="50">
        <f>IF($A1744&lt;=[1]Labels!$A$2257,[1]Labels!C1744,"")</f>
        <v/>
      </c>
      <c r="D1744" s="51" t="n"/>
      <c r="E1744" s="51" t="n"/>
      <c r="F1744" s="51" t="n"/>
      <c r="G1744" s="51" t="n"/>
      <c r="H1744" s="51" t="n"/>
      <c r="I1744" s="51" t="n"/>
      <c r="J1744" s="51" t="n"/>
      <c r="K1744" s="51" t="n"/>
      <c r="L1744" s="51" t="n"/>
      <c r="M1744" s="51" t="n"/>
      <c r="N1744" s="51" t="n"/>
      <c r="O1744" s="51" t="n"/>
      <c r="P1744" s="51" t="n"/>
    </row>
    <row r="1745">
      <c r="A1745" s="29" t="n">
        <v>1741</v>
      </c>
      <c r="B1745" s="9">
        <f>IF($A1745&lt;=[1]Labels!$A$2257,[1]Labels!B1745,"")</f>
        <v/>
      </c>
      <c r="C1745" s="50">
        <f>IF($A1745&lt;=[1]Labels!$A$2257,[1]Labels!C1745,"")</f>
        <v/>
      </c>
      <c r="D1745" s="51" t="n"/>
      <c r="E1745" s="51" t="n"/>
      <c r="F1745" s="51" t="n"/>
      <c r="G1745" s="51" t="n"/>
      <c r="H1745" s="51" t="n"/>
      <c r="I1745" s="51" t="n"/>
      <c r="J1745" s="51" t="n"/>
      <c r="K1745" s="51" t="n"/>
      <c r="L1745" s="51" t="n"/>
      <c r="M1745" s="51" t="n"/>
      <c r="N1745" s="51" t="n"/>
      <c r="O1745" s="51" t="n"/>
      <c r="P1745" s="51" t="n"/>
    </row>
    <row r="1746">
      <c r="A1746" s="29" t="n">
        <v>1742</v>
      </c>
      <c r="B1746" s="9">
        <f>IF($A1746&lt;=[1]Labels!$A$2257,[1]Labels!B1746,"")</f>
        <v/>
      </c>
      <c r="C1746" s="50">
        <f>IF($A1746&lt;=[1]Labels!$A$2257,[1]Labels!C1746,"")</f>
        <v/>
      </c>
      <c r="D1746" s="51" t="n"/>
      <c r="E1746" s="51" t="n"/>
      <c r="F1746" s="51" t="n"/>
      <c r="G1746" s="51" t="n"/>
      <c r="H1746" s="51" t="n"/>
      <c r="I1746" s="51" t="n"/>
      <c r="J1746" s="51" t="n"/>
      <c r="K1746" s="51" t="n"/>
      <c r="L1746" s="51" t="n"/>
      <c r="M1746" s="51" t="n"/>
      <c r="N1746" s="51" t="n"/>
      <c r="O1746" s="51" t="n"/>
      <c r="P1746" s="51" t="n"/>
    </row>
    <row r="1747">
      <c r="A1747" s="29" t="n">
        <v>1743</v>
      </c>
      <c r="B1747" s="9">
        <f>IF($A1747&lt;=[1]Labels!$A$2257,[1]Labels!B1747,"")</f>
        <v/>
      </c>
      <c r="C1747" s="50">
        <f>IF($A1747&lt;=[1]Labels!$A$2257,[1]Labels!C1747,"")</f>
        <v/>
      </c>
      <c r="D1747" s="51" t="n"/>
      <c r="E1747" s="51" t="n"/>
      <c r="F1747" s="51" t="n"/>
      <c r="G1747" s="51" t="n"/>
      <c r="H1747" s="51" t="n"/>
      <c r="I1747" s="51" t="n"/>
      <c r="J1747" s="51" t="n"/>
      <c r="K1747" s="51" t="n"/>
      <c r="L1747" s="51" t="n"/>
      <c r="M1747" s="51" t="n"/>
      <c r="N1747" s="51" t="n"/>
      <c r="O1747" s="51" t="n"/>
      <c r="P1747" s="51" t="n"/>
    </row>
    <row r="1748">
      <c r="A1748" s="29" t="n">
        <v>1744</v>
      </c>
      <c r="B1748" s="9">
        <f>IF($A1748&lt;=[1]Labels!$A$2257,[1]Labels!B1748,"")</f>
        <v/>
      </c>
      <c r="C1748" s="50">
        <f>IF($A1748&lt;=[1]Labels!$A$2257,[1]Labels!C1748,"")</f>
        <v/>
      </c>
      <c r="D1748" s="51" t="n"/>
      <c r="E1748" s="51" t="n"/>
      <c r="F1748" s="51" t="n"/>
      <c r="G1748" s="51" t="n"/>
      <c r="H1748" s="51" t="n"/>
      <c r="I1748" s="51" t="n"/>
      <c r="J1748" s="51" t="n"/>
      <c r="K1748" s="51" t="n"/>
      <c r="L1748" s="51" t="n"/>
      <c r="M1748" s="51" t="n"/>
      <c r="N1748" s="51" t="n"/>
      <c r="O1748" s="51" t="n"/>
      <c r="P1748" s="51" t="n"/>
    </row>
    <row r="1749">
      <c r="A1749" s="29" t="n">
        <v>1745</v>
      </c>
      <c r="B1749" s="9">
        <f>IF($A1749&lt;=[1]Labels!$A$2257,[1]Labels!B1749,"")</f>
        <v/>
      </c>
      <c r="C1749" s="50">
        <f>IF($A1749&lt;=[1]Labels!$A$2257,[1]Labels!C1749,"")</f>
        <v/>
      </c>
      <c r="D1749" s="51" t="n"/>
      <c r="E1749" s="51" t="n"/>
      <c r="F1749" s="51" t="n"/>
      <c r="G1749" s="51" t="n"/>
      <c r="H1749" s="51" t="n"/>
      <c r="I1749" s="51" t="n"/>
      <c r="J1749" s="51" t="n"/>
      <c r="K1749" s="51" t="n"/>
      <c r="L1749" s="51" t="n"/>
      <c r="M1749" s="51" t="n"/>
      <c r="N1749" s="51" t="n"/>
      <c r="O1749" s="51" t="n"/>
      <c r="P1749" s="51" t="n"/>
    </row>
    <row r="1750">
      <c r="A1750" s="29" t="n">
        <v>1746</v>
      </c>
      <c r="B1750" s="9">
        <f>IF($A1750&lt;=[1]Labels!$A$2257,[1]Labels!B1750,"")</f>
        <v/>
      </c>
      <c r="C1750" s="50">
        <f>IF($A1750&lt;=[1]Labels!$A$2257,[1]Labels!C1750,"")</f>
        <v/>
      </c>
      <c r="D1750" s="51" t="n"/>
      <c r="E1750" s="51" t="n"/>
      <c r="F1750" s="51" t="n"/>
      <c r="G1750" s="51" t="n"/>
      <c r="H1750" s="51" t="n"/>
      <c r="I1750" s="51" t="n"/>
      <c r="J1750" s="51" t="n"/>
      <c r="K1750" s="51" t="n"/>
      <c r="L1750" s="51" t="n"/>
      <c r="M1750" s="51" t="n"/>
      <c r="N1750" s="51" t="n"/>
      <c r="O1750" s="51" t="n"/>
      <c r="P1750" s="51" t="n"/>
    </row>
    <row r="1751">
      <c r="A1751" s="29" t="n">
        <v>1747</v>
      </c>
      <c r="B1751" s="9">
        <f>IF($A1751&lt;=[1]Labels!$A$2257,[1]Labels!B1751,"")</f>
        <v/>
      </c>
      <c r="C1751" s="50">
        <f>IF($A1751&lt;=[1]Labels!$A$2257,[1]Labels!C1751,"")</f>
        <v/>
      </c>
      <c r="D1751" s="51" t="n"/>
      <c r="E1751" s="51" t="n"/>
      <c r="F1751" s="51" t="n"/>
      <c r="G1751" s="51" t="n"/>
      <c r="H1751" s="51" t="n"/>
      <c r="I1751" s="51" t="n"/>
      <c r="J1751" s="51" t="n"/>
      <c r="K1751" s="51" t="n"/>
      <c r="L1751" s="51" t="n"/>
      <c r="M1751" s="51" t="n"/>
      <c r="N1751" s="51" t="n"/>
      <c r="O1751" s="51" t="n"/>
      <c r="P1751" s="51" t="n"/>
    </row>
    <row r="1752">
      <c r="A1752" s="29" t="n">
        <v>1748</v>
      </c>
      <c r="B1752" s="9">
        <f>IF($A1752&lt;=[1]Labels!$A$2257,[1]Labels!B1752,"")</f>
        <v/>
      </c>
      <c r="C1752" s="50">
        <f>IF($A1752&lt;=[1]Labels!$A$2257,[1]Labels!C1752,"")</f>
        <v/>
      </c>
      <c r="D1752" s="51" t="n"/>
      <c r="E1752" s="51" t="n"/>
      <c r="F1752" s="51" t="n"/>
      <c r="G1752" s="51" t="n"/>
      <c r="H1752" s="51" t="n"/>
      <c r="I1752" s="51" t="n"/>
      <c r="J1752" s="51" t="n"/>
      <c r="K1752" s="51" t="n"/>
      <c r="L1752" s="51" t="n"/>
      <c r="M1752" s="51" t="n"/>
      <c r="N1752" s="51" t="n"/>
      <c r="O1752" s="51" t="n"/>
      <c r="P1752" s="51" t="n"/>
    </row>
    <row r="1753">
      <c r="A1753" s="29" t="n">
        <v>1749</v>
      </c>
      <c r="B1753" s="9">
        <f>IF($A1753&lt;=[1]Labels!$A$2257,[1]Labels!B1753,"")</f>
        <v/>
      </c>
      <c r="C1753" s="50">
        <f>IF($A1753&lt;=[1]Labels!$A$2257,[1]Labels!C1753,"")</f>
        <v/>
      </c>
      <c r="D1753" s="51" t="n"/>
      <c r="E1753" s="51" t="n"/>
      <c r="F1753" s="51" t="n"/>
      <c r="G1753" s="51" t="n"/>
      <c r="H1753" s="51" t="n"/>
      <c r="I1753" s="51" t="n"/>
      <c r="J1753" s="51" t="n"/>
      <c r="K1753" s="51" t="n"/>
      <c r="L1753" s="51" t="n"/>
      <c r="M1753" s="51" t="n"/>
      <c r="N1753" s="51" t="n"/>
      <c r="O1753" s="51" t="n"/>
      <c r="P1753" s="51" t="n"/>
    </row>
    <row r="1754">
      <c r="A1754" s="29" t="n">
        <v>1750</v>
      </c>
      <c r="B1754" s="9">
        <f>IF($A1754&lt;=[1]Labels!$A$2257,[1]Labels!B1754,"")</f>
        <v/>
      </c>
      <c r="C1754" s="50">
        <f>IF($A1754&lt;=[1]Labels!$A$2257,[1]Labels!C1754,"")</f>
        <v/>
      </c>
      <c r="D1754" s="51" t="n"/>
      <c r="E1754" s="51" t="n"/>
      <c r="F1754" s="51" t="n"/>
      <c r="G1754" s="51" t="n"/>
      <c r="H1754" s="51" t="n"/>
      <c r="I1754" s="51" t="n"/>
      <c r="J1754" s="51" t="n"/>
      <c r="K1754" s="51" t="n"/>
      <c r="L1754" s="51" t="n"/>
      <c r="M1754" s="51" t="n"/>
      <c r="N1754" s="51" t="n"/>
      <c r="O1754" s="51" t="n"/>
      <c r="P1754" s="51" t="n"/>
    </row>
    <row r="1755">
      <c r="A1755" s="29" t="n">
        <v>1751</v>
      </c>
      <c r="B1755" s="9">
        <f>IF($A1755&lt;=[1]Labels!$A$2257,[1]Labels!B1755,"")</f>
        <v/>
      </c>
      <c r="C1755" s="50">
        <f>IF($A1755&lt;=[1]Labels!$A$2257,[1]Labels!C1755,"")</f>
        <v/>
      </c>
      <c r="D1755" s="51" t="n"/>
      <c r="E1755" s="51" t="n"/>
      <c r="F1755" s="51" t="n"/>
      <c r="G1755" s="51" t="n"/>
      <c r="H1755" s="51" t="n"/>
      <c r="I1755" s="51" t="n"/>
      <c r="J1755" s="51" t="n"/>
      <c r="K1755" s="51" t="n"/>
      <c r="L1755" s="51" t="n"/>
      <c r="M1755" s="51" t="n"/>
      <c r="N1755" s="51" t="n"/>
      <c r="O1755" s="51" t="n"/>
      <c r="P1755" s="51" t="n"/>
    </row>
    <row r="1756">
      <c r="A1756" s="29" t="n">
        <v>1752</v>
      </c>
      <c r="B1756" s="9">
        <f>IF($A1756&lt;=[1]Labels!$A$2257,[1]Labels!B1756,"")</f>
        <v/>
      </c>
      <c r="C1756" s="50">
        <f>IF($A1756&lt;=[1]Labels!$A$2257,[1]Labels!C1756,"")</f>
        <v/>
      </c>
      <c r="D1756" s="51" t="n"/>
      <c r="E1756" s="51" t="n"/>
      <c r="F1756" s="51" t="n"/>
      <c r="G1756" s="51" t="n"/>
      <c r="H1756" s="51" t="n"/>
      <c r="I1756" s="51" t="n"/>
      <c r="J1756" s="51" t="n"/>
      <c r="K1756" s="51" t="n"/>
      <c r="L1756" s="51" t="n"/>
      <c r="M1756" s="51" t="n"/>
      <c r="N1756" s="51" t="n"/>
      <c r="O1756" s="51" t="n"/>
      <c r="P1756" s="51" t="n"/>
    </row>
    <row r="1757">
      <c r="A1757" s="29" t="n">
        <v>1753</v>
      </c>
      <c r="B1757" s="9">
        <f>IF($A1757&lt;=[1]Labels!$A$2257,[1]Labels!B1757,"")</f>
        <v/>
      </c>
      <c r="C1757" s="50">
        <f>IF($A1757&lt;=[1]Labels!$A$2257,[1]Labels!C1757,"")</f>
        <v/>
      </c>
      <c r="D1757" s="51" t="n"/>
      <c r="E1757" s="51" t="n"/>
      <c r="F1757" s="51" t="n"/>
      <c r="G1757" s="51" t="n"/>
      <c r="H1757" s="51" t="n"/>
      <c r="I1757" s="51" t="n"/>
      <c r="J1757" s="51" t="n"/>
      <c r="K1757" s="51" t="n"/>
      <c r="L1757" s="51" t="n"/>
      <c r="M1757" s="51" t="n"/>
      <c r="N1757" s="51" t="n"/>
      <c r="O1757" s="51" t="n"/>
      <c r="P1757" s="51" t="n"/>
    </row>
    <row r="1758">
      <c r="A1758" s="29" t="n">
        <v>1754</v>
      </c>
      <c r="B1758" s="9">
        <f>IF($A1758&lt;=[1]Labels!$A$2257,[1]Labels!B1758,"")</f>
        <v/>
      </c>
      <c r="C1758" s="50">
        <f>IF($A1758&lt;=[1]Labels!$A$2257,[1]Labels!C1758,"")</f>
        <v/>
      </c>
      <c r="D1758" s="51" t="n"/>
      <c r="E1758" s="51" t="n"/>
      <c r="F1758" s="51" t="n"/>
      <c r="G1758" s="51" t="n"/>
      <c r="H1758" s="51" t="n"/>
      <c r="I1758" s="51" t="n"/>
      <c r="J1758" s="51" t="n"/>
      <c r="K1758" s="51" t="n"/>
      <c r="L1758" s="51" t="n"/>
      <c r="M1758" s="51" t="n"/>
      <c r="N1758" s="51" t="n"/>
      <c r="O1758" s="51" t="n"/>
      <c r="P1758" s="51" t="n"/>
    </row>
    <row r="1759">
      <c r="A1759" s="29" t="n">
        <v>1755</v>
      </c>
      <c r="B1759" s="9">
        <f>IF($A1759&lt;=[1]Labels!$A$2257,[1]Labels!B1759,"")</f>
        <v/>
      </c>
      <c r="C1759" s="50">
        <f>IF($A1759&lt;=[1]Labels!$A$2257,[1]Labels!C1759,"")</f>
        <v/>
      </c>
      <c r="D1759" s="51" t="n"/>
      <c r="E1759" s="51" t="n"/>
      <c r="F1759" s="51" t="n"/>
      <c r="G1759" s="51" t="n"/>
      <c r="H1759" s="51" t="n"/>
      <c r="I1759" s="51" t="n"/>
      <c r="J1759" s="51" t="n"/>
      <c r="K1759" s="51" t="n"/>
      <c r="L1759" s="51" t="n"/>
      <c r="M1759" s="51" t="n"/>
      <c r="N1759" s="51" t="n"/>
      <c r="O1759" s="51" t="n"/>
      <c r="P1759" s="51" t="n"/>
    </row>
    <row r="1760">
      <c r="A1760" s="29" t="n">
        <v>1756</v>
      </c>
      <c r="B1760" s="9">
        <f>IF($A1760&lt;=[1]Labels!$A$2257,[1]Labels!B1760,"")</f>
        <v/>
      </c>
      <c r="C1760" s="50">
        <f>IF($A1760&lt;=[1]Labels!$A$2257,[1]Labels!C1760,"")</f>
        <v/>
      </c>
      <c r="D1760" s="51" t="n"/>
      <c r="E1760" s="51" t="n"/>
      <c r="F1760" s="51" t="n"/>
      <c r="G1760" s="51" t="n"/>
      <c r="H1760" s="51" t="n"/>
      <c r="I1760" s="51" t="n"/>
      <c r="J1760" s="51" t="n"/>
      <c r="K1760" s="51" t="n"/>
      <c r="L1760" s="51" t="n"/>
      <c r="M1760" s="51" t="n"/>
      <c r="N1760" s="51" t="n"/>
      <c r="O1760" s="51" t="n"/>
      <c r="P1760" s="51" t="n"/>
    </row>
    <row r="1761">
      <c r="A1761" s="29" t="n">
        <v>1757</v>
      </c>
      <c r="B1761" s="9">
        <f>IF($A1761&lt;=[1]Labels!$A$2257,[1]Labels!B1761,"")</f>
        <v/>
      </c>
      <c r="C1761" s="50">
        <f>IF($A1761&lt;=[1]Labels!$A$2257,[1]Labels!C1761,"")</f>
        <v/>
      </c>
      <c r="D1761" s="51" t="n"/>
      <c r="E1761" s="51" t="n"/>
      <c r="F1761" s="51" t="n"/>
      <c r="G1761" s="51" t="n"/>
      <c r="H1761" s="51" t="n"/>
      <c r="I1761" s="51" t="n"/>
      <c r="J1761" s="51" t="n"/>
      <c r="K1761" s="51" t="n"/>
      <c r="L1761" s="51" t="n"/>
      <c r="M1761" s="51" t="n"/>
      <c r="N1761" s="51" t="n"/>
      <c r="O1761" s="51" t="n"/>
      <c r="P1761" s="51" t="n"/>
    </row>
    <row r="1762">
      <c r="A1762" s="29" t="n">
        <v>1758</v>
      </c>
      <c r="B1762" s="9">
        <f>IF($A1762&lt;=[1]Labels!$A$2257,[1]Labels!B1762,"")</f>
        <v/>
      </c>
      <c r="C1762" s="50">
        <f>IF($A1762&lt;=[1]Labels!$A$2257,[1]Labels!C1762,"")</f>
        <v/>
      </c>
      <c r="D1762" s="51" t="n"/>
      <c r="E1762" s="51" t="n"/>
      <c r="F1762" s="51" t="n"/>
      <c r="G1762" s="51" t="n"/>
      <c r="H1762" s="51" t="n"/>
      <c r="I1762" s="51" t="n"/>
      <c r="J1762" s="51" t="n"/>
      <c r="K1762" s="51" t="n"/>
      <c r="L1762" s="51" t="n"/>
      <c r="M1762" s="51" t="n"/>
      <c r="N1762" s="51" t="n"/>
      <c r="O1762" s="51" t="n"/>
      <c r="P1762" s="51" t="n"/>
    </row>
    <row r="1763">
      <c r="A1763" s="29" t="n">
        <v>1759</v>
      </c>
      <c r="B1763" s="9">
        <f>IF($A1763&lt;=[1]Labels!$A$2257,[1]Labels!B1763,"")</f>
        <v/>
      </c>
      <c r="C1763" s="50">
        <f>IF($A1763&lt;=[1]Labels!$A$2257,[1]Labels!C1763,"")</f>
        <v/>
      </c>
      <c r="D1763" s="51" t="n"/>
      <c r="E1763" s="51" t="n"/>
      <c r="F1763" s="51" t="n"/>
      <c r="G1763" s="51" t="n"/>
      <c r="H1763" s="51" t="n"/>
      <c r="I1763" s="51" t="n"/>
      <c r="J1763" s="51" t="n"/>
      <c r="K1763" s="51" t="n"/>
      <c r="L1763" s="51" t="n"/>
      <c r="M1763" s="51" t="n"/>
      <c r="N1763" s="51" t="n"/>
      <c r="O1763" s="51" t="n"/>
      <c r="P1763" s="51" t="n"/>
    </row>
    <row r="1764">
      <c r="A1764" s="29" t="n">
        <v>1760</v>
      </c>
      <c r="B1764" s="9">
        <f>IF($A1764&lt;=[1]Labels!$A$2257,[1]Labels!B1764,"")</f>
        <v/>
      </c>
      <c r="C1764" s="50">
        <f>IF($A1764&lt;=[1]Labels!$A$2257,[1]Labels!C1764,"")</f>
        <v/>
      </c>
      <c r="D1764" s="51" t="n"/>
      <c r="E1764" s="51" t="n"/>
      <c r="F1764" s="51" t="n"/>
      <c r="G1764" s="51" t="n"/>
      <c r="H1764" s="51" t="n"/>
      <c r="I1764" s="51" t="n"/>
      <c r="J1764" s="51" t="n"/>
      <c r="K1764" s="51" t="n"/>
      <c r="L1764" s="51" t="n"/>
      <c r="M1764" s="51" t="n"/>
      <c r="N1764" s="51" t="n"/>
      <c r="O1764" s="51" t="n"/>
      <c r="P1764" s="51" t="n"/>
    </row>
    <row r="1765">
      <c r="A1765" s="29" t="n">
        <v>1761</v>
      </c>
      <c r="B1765" s="9">
        <f>IF($A1765&lt;=[1]Labels!$A$2257,[1]Labels!B1765,"")</f>
        <v/>
      </c>
      <c r="C1765" s="50">
        <f>IF($A1765&lt;=[1]Labels!$A$2257,[1]Labels!C1765,"")</f>
        <v/>
      </c>
      <c r="D1765" s="51" t="n"/>
      <c r="E1765" s="51" t="n"/>
      <c r="F1765" s="51" t="n"/>
      <c r="G1765" s="51" t="n"/>
      <c r="H1765" s="51" t="n"/>
      <c r="I1765" s="51" t="n"/>
      <c r="J1765" s="51" t="n"/>
      <c r="K1765" s="51" t="n"/>
      <c r="L1765" s="51" t="n"/>
      <c r="M1765" s="51" t="n"/>
      <c r="N1765" s="51" t="n"/>
      <c r="O1765" s="51" t="n"/>
      <c r="P1765" s="51" t="n"/>
    </row>
    <row r="1766">
      <c r="A1766" s="29" t="n">
        <v>1762</v>
      </c>
      <c r="B1766" s="9">
        <f>IF($A1766&lt;=[1]Labels!$A$2257,[1]Labels!B1766,"")</f>
        <v/>
      </c>
      <c r="C1766" s="50">
        <f>IF($A1766&lt;=[1]Labels!$A$2257,[1]Labels!C1766,"")</f>
        <v/>
      </c>
      <c r="D1766" s="51" t="n"/>
      <c r="E1766" s="51" t="n"/>
      <c r="F1766" s="51" t="n"/>
      <c r="G1766" s="51" t="n"/>
      <c r="H1766" s="51" t="n"/>
      <c r="I1766" s="51" t="n"/>
      <c r="J1766" s="51" t="n"/>
      <c r="K1766" s="51" t="n"/>
      <c r="L1766" s="51" t="n"/>
      <c r="M1766" s="51" t="n"/>
      <c r="N1766" s="51" t="n"/>
      <c r="O1766" s="51" t="n"/>
      <c r="P1766" s="51" t="n"/>
    </row>
    <row r="1767">
      <c r="A1767" s="29" t="n">
        <v>1763</v>
      </c>
      <c r="B1767" s="9">
        <f>IF($A1767&lt;=[1]Labels!$A$2257,[1]Labels!B1767,"")</f>
        <v/>
      </c>
      <c r="C1767" s="50">
        <f>IF($A1767&lt;=[1]Labels!$A$2257,[1]Labels!C1767,"")</f>
        <v/>
      </c>
      <c r="D1767" s="51" t="n"/>
      <c r="E1767" s="51" t="n"/>
      <c r="F1767" s="51" t="n"/>
      <c r="G1767" s="51" t="n"/>
      <c r="H1767" s="51" t="n"/>
      <c r="I1767" s="51" t="n"/>
      <c r="J1767" s="51" t="n"/>
      <c r="K1767" s="51" t="n"/>
      <c r="L1767" s="51" t="n"/>
      <c r="M1767" s="51" t="n"/>
      <c r="N1767" s="51" t="n"/>
      <c r="O1767" s="51" t="n"/>
      <c r="P1767" s="51" t="n"/>
    </row>
    <row r="1768">
      <c r="A1768" s="29" t="n">
        <v>1764</v>
      </c>
      <c r="B1768" s="9">
        <f>IF($A1768&lt;=[1]Labels!$A$2257,[1]Labels!B1768,"")</f>
        <v/>
      </c>
      <c r="C1768" s="50">
        <f>IF($A1768&lt;=[1]Labels!$A$2257,[1]Labels!C1768,"")</f>
        <v/>
      </c>
      <c r="D1768" s="51" t="n"/>
      <c r="E1768" s="51" t="n"/>
      <c r="F1768" s="51" t="n"/>
      <c r="G1768" s="51" t="n"/>
      <c r="H1768" s="51" t="n"/>
      <c r="I1768" s="51" t="n"/>
      <c r="J1768" s="51" t="n"/>
      <c r="K1768" s="51" t="n"/>
      <c r="L1768" s="51" t="n"/>
      <c r="M1768" s="51" t="n"/>
      <c r="N1768" s="51" t="n"/>
      <c r="O1768" s="51" t="n"/>
      <c r="P1768" s="51" t="n"/>
    </row>
    <row r="1769">
      <c r="A1769" s="29" t="n">
        <v>1765</v>
      </c>
      <c r="B1769" s="9">
        <f>IF($A1769&lt;=[1]Labels!$A$2257,[1]Labels!B1769,"")</f>
        <v/>
      </c>
      <c r="C1769" s="50">
        <f>IF($A1769&lt;=[1]Labels!$A$2257,[1]Labels!C1769,"")</f>
        <v/>
      </c>
      <c r="D1769" s="51" t="n"/>
      <c r="E1769" s="51" t="n"/>
      <c r="F1769" s="51" t="n"/>
      <c r="G1769" s="51" t="n"/>
      <c r="H1769" s="51" t="n"/>
      <c r="I1769" s="51" t="n"/>
      <c r="J1769" s="51" t="n"/>
      <c r="K1769" s="51" t="n"/>
      <c r="L1769" s="51" t="n"/>
      <c r="M1769" s="51" t="n"/>
      <c r="N1769" s="51" t="n"/>
      <c r="O1769" s="51" t="n"/>
      <c r="P1769" s="51" t="n"/>
    </row>
    <row r="1770">
      <c r="A1770" s="29" t="n">
        <v>1766</v>
      </c>
      <c r="B1770" s="9">
        <f>IF($A1770&lt;=[1]Labels!$A$2257,[1]Labels!B1770,"")</f>
        <v/>
      </c>
      <c r="C1770" s="50">
        <f>IF($A1770&lt;=[1]Labels!$A$2257,[1]Labels!C1770,"")</f>
        <v/>
      </c>
      <c r="D1770" s="51" t="n"/>
      <c r="E1770" s="51" t="n"/>
      <c r="F1770" s="51" t="n"/>
      <c r="G1770" s="51" t="n"/>
      <c r="H1770" s="51" t="n"/>
      <c r="I1770" s="51" t="n"/>
      <c r="J1770" s="51" t="n"/>
      <c r="K1770" s="51" t="n"/>
      <c r="L1770" s="51" t="n"/>
      <c r="M1770" s="51" t="n"/>
      <c r="N1770" s="51" t="n"/>
      <c r="O1770" s="51" t="n"/>
      <c r="P1770" s="51" t="n"/>
    </row>
    <row r="1771">
      <c r="A1771" s="29" t="n">
        <v>1767</v>
      </c>
      <c r="B1771" s="9">
        <f>IF($A1771&lt;=[1]Labels!$A$2257,[1]Labels!B1771,"")</f>
        <v/>
      </c>
      <c r="C1771" s="50">
        <f>IF($A1771&lt;=[1]Labels!$A$2257,[1]Labels!C1771,"")</f>
        <v/>
      </c>
      <c r="D1771" s="51" t="n"/>
      <c r="E1771" s="51" t="n"/>
      <c r="F1771" s="51" t="n"/>
      <c r="G1771" s="51" t="n"/>
      <c r="H1771" s="51" t="n"/>
      <c r="I1771" s="51" t="n"/>
      <c r="J1771" s="51" t="n"/>
      <c r="K1771" s="51" t="n"/>
      <c r="L1771" s="51" t="n"/>
      <c r="M1771" s="51" t="n"/>
      <c r="N1771" s="51" t="n"/>
      <c r="O1771" s="51" t="n"/>
      <c r="P1771" s="51" t="n"/>
    </row>
    <row r="1772">
      <c r="A1772" s="29" t="n">
        <v>1768</v>
      </c>
      <c r="B1772" s="9">
        <f>IF($A1772&lt;=[1]Labels!$A$2257,[1]Labels!B1772,"")</f>
        <v/>
      </c>
      <c r="C1772" s="50">
        <f>IF($A1772&lt;=[1]Labels!$A$2257,[1]Labels!C1772,"")</f>
        <v/>
      </c>
      <c r="D1772" s="51" t="n"/>
      <c r="E1772" s="51" t="n"/>
      <c r="F1772" s="51" t="n"/>
      <c r="G1772" s="51" t="n"/>
      <c r="H1772" s="51" t="n"/>
      <c r="I1772" s="51" t="n"/>
      <c r="J1772" s="51" t="n"/>
      <c r="K1772" s="51" t="n"/>
      <c r="L1772" s="51" t="n"/>
      <c r="M1772" s="51" t="n"/>
      <c r="N1772" s="51" t="n"/>
      <c r="O1772" s="51" t="n"/>
      <c r="P1772" s="51" t="n"/>
    </row>
    <row r="1773">
      <c r="A1773" s="29" t="n">
        <v>1769</v>
      </c>
      <c r="B1773" s="9">
        <f>IF($A1773&lt;=[1]Labels!$A$2257,[1]Labels!B1773,"")</f>
        <v/>
      </c>
      <c r="C1773" s="50">
        <f>IF($A1773&lt;=[1]Labels!$A$2257,[1]Labels!C1773,"")</f>
        <v/>
      </c>
      <c r="D1773" s="51" t="n"/>
      <c r="E1773" s="51" t="n"/>
      <c r="F1773" s="51" t="n"/>
      <c r="G1773" s="51" t="n"/>
      <c r="H1773" s="51" t="n"/>
      <c r="I1773" s="51" t="n"/>
      <c r="J1773" s="51" t="n"/>
      <c r="K1773" s="51" t="n"/>
      <c r="L1773" s="51" t="n"/>
      <c r="M1773" s="51" t="n"/>
      <c r="N1773" s="51" t="n"/>
      <c r="O1773" s="51" t="n"/>
      <c r="P1773" s="51" t="n"/>
    </row>
    <row r="1774">
      <c r="A1774" s="29" t="n">
        <v>1770</v>
      </c>
      <c r="B1774" s="9">
        <f>IF($A1774&lt;=[1]Labels!$A$2257,[1]Labels!B1774,"")</f>
        <v/>
      </c>
      <c r="C1774" s="50">
        <f>IF($A1774&lt;=[1]Labels!$A$2257,[1]Labels!C1774,"")</f>
        <v/>
      </c>
      <c r="D1774" s="51" t="n"/>
      <c r="E1774" s="51" t="n"/>
      <c r="F1774" s="51" t="n"/>
      <c r="G1774" s="51" t="n"/>
      <c r="H1774" s="51" t="n"/>
      <c r="I1774" s="51" t="n"/>
      <c r="J1774" s="51" t="n"/>
      <c r="K1774" s="51" t="n"/>
      <c r="L1774" s="51" t="n"/>
      <c r="M1774" s="51" t="n"/>
      <c r="N1774" s="51" t="n"/>
      <c r="O1774" s="51" t="n"/>
      <c r="P1774" s="51" t="n"/>
    </row>
    <row r="1775">
      <c r="A1775" s="29" t="n">
        <v>1771</v>
      </c>
      <c r="B1775" s="9">
        <f>IF($A1775&lt;=[1]Labels!$A$2257,[1]Labels!B1775,"")</f>
        <v/>
      </c>
      <c r="C1775" s="50">
        <f>IF($A1775&lt;=[1]Labels!$A$2257,[1]Labels!C1775,"")</f>
        <v/>
      </c>
      <c r="D1775" s="51" t="n"/>
      <c r="E1775" s="51" t="n"/>
      <c r="F1775" s="51" t="n"/>
      <c r="G1775" s="51" t="n"/>
      <c r="H1775" s="51" t="n"/>
      <c r="I1775" s="51" t="n"/>
      <c r="J1775" s="51" t="n"/>
      <c r="K1775" s="51" t="n"/>
      <c r="L1775" s="51" t="n"/>
      <c r="M1775" s="51" t="n"/>
      <c r="N1775" s="51" t="n"/>
      <c r="O1775" s="51" t="n"/>
      <c r="P1775" s="51" t="n"/>
    </row>
    <row r="1776">
      <c r="A1776" s="29" t="n">
        <v>1772</v>
      </c>
      <c r="B1776" s="9">
        <f>IF($A1776&lt;=[1]Labels!$A$2257,[1]Labels!B1776,"")</f>
        <v/>
      </c>
      <c r="C1776" s="50">
        <f>IF($A1776&lt;=[1]Labels!$A$2257,[1]Labels!C1776,"")</f>
        <v/>
      </c>
      <c r="D1776" s="51" t="n"/>
      <c r="E1776" s="51" t="n"/>
      <c r="F1776" s="51" t="n"/>
      <c r="G1776" s="51" t="n"/>
      <c r="H1776" s="51" t="n"/>
      <c r="I1776" s="51" t="n"/>
      <c r="J1776" s="51" t="n"/>
      <c r="K1776" s="51" t="n"/>
      <c r="L1776" s="51" t="n"/>
      <c r="M1776" s="51" t="n"/>
      <c r="N1776" s="51" t="n"/>
      <c r="O1776" s="51" t="n"/>
      <c r="P1776" s="51" t="n"/>
    </row>
    <row r="1777">
      <c r="A1777" s="29" t="n">
        <v>1773</v>
      </c>
      <c r="B1777" s="9">
        <f>IF($A1777&lt;=[1]Labels!$A$2257,[1]Labels!B1777,"")</f>
        <v/>
      </c>
      <c r="C1777" s="50">
        <f>IF($A1777&lt;=[1]Labels!$A$2257,[1]Labels!C1777,"")</f>
        <v/>
      </c>
      <c r="D1777" s="51" t="n"/>
      <c r="E1777" s="51" t="n"/>
      <c r="F1777" s="51" t="n"/>
      <c r="G1777" s="51" t="n"/>
      <c r="H1777" s="51" t="n"/>
      <c r="I1777" s="51" t="n"/>
      <c r="J1777" s="51" t="n"/>
      <c r="K1777" s="51" t="n"/>
      <c r="L1777" s="51" t="n"/>
      <c r="M1777" s="51" t="n"/>
      <c r="N1777" s="51" t="n"/>
      <c r="O1777" s="51" t="n"/>
      <c r="P1777" s="51" t="n"/>
    </row>
    <row r="1778">
      <c r="A1778" s="29" t="n">
        <v>1774</v>
      </c>
      <c r="B1778" s="9">
        <f>IF($A1778&lt;=[1]Labels!$A$2257,[1]Labels!B1778,"")</f>
        <v/>
      </c>
      <c r="C1778" s="50">
        <f>IF($A1778&lt;=[1]Labels!$A$2257,[1]Labels!C1778,"")</f>
        <v/>
      </c>
      <c r="D1778" s="51" t="n"/>
      <c r="E1778" s="51" t="n"/>
      <c r="F1778" s="51" t="n"/>
      <c r="G1778" s="51" t="n"/>
      <c r="H1778" s="51" t="n"/>
      <c r="I1778" s="51" t="n"/>
      <c r="J1778" s="51" t="n"/>
      <c r="K1778" s="51" t="n"/>
      <c r="L1778" s="51" t="n"/>
      <c r="M1778" s="51" t="n"/>
      <c r="N1778" s="51" t="n"/>
      <c r="O1778" s="51" t="n"/>
      <c r="P1778" s="51" t="n"/>
    </row>
    <row r="1779">
      <c r="A1779" s="29" t="n">
        <v>1775</v>
      </c>
      <c r="B1779" s="9">
        <f>IF($A1779&lt;=[1]Labels!$A$2257,[1]Labels!B1779,"")</f>
        <v/>
      </c>
      <c r="C1779" s="50">
        <f>IF($A1779&lt;=[1]Labels!$A$2257,[1]Labels!C1779,"")</f>
        <v/>
      </c>
      <c r="D1779" s="51" t="n"/>
      <c r="E1779" s="51" t="n"/>
      <c r="F1779" s="51" t="n"/>
      <c r="G1779" s="51" t="n"/>
      <c r="H1779" s="51" t="n"/>
      <c r="I1779" s="51" t="n"/>
      <c r="J1779" s="51" t="n"/>
      <c r="K1779" s="51" t="n"/>
      <c r="L1779" s="51" t="n"/>
      <c r="M1779" s="51" t="n"/>
      <c r="N1779" s="51" t="n"/>
      <c r="O1779" s="51" t="n"/>
      <c r="P1779" s="51" t="n"/>
    </row>
    <row r="1780">
      <c r="A1780" s="29" t="n">
        <v>1776</v>
      </c>
      <c r="B1780" s="9">
        <f>IF($A1780&lt;=[1]Labels!$A$2257,[1]Labels!B1780,"")</f>
        <v/>
      </c>
      <c r="C1780" s="50">
        <f>IF($A1780&lt;=[1]Labels!$A$2257,[1]Labels!C1780,"")</f>
        <v/>
      </c>
      <c r="D1780" s="51" t="n"/>
      <c r="E1780" s="51" t="n"/>
      <c r="F1780" s="51" t="n"/>
      <c r="G1780" s="51" t="n"/>
      <c r="H1780" s="51" t="n"/>
      <c r="I1780" s="51" t="n"/>
      <c r="J1780" s="51" t="n"/>
      <c r="K1780" s="51" t="n"/>
      <c r="L1780" s="51" t="n"/>
      <c r="M1780" s="51" t="n"/>
      <c r="N1780" s="51" t="n"/>
      <c r="O1780" s="51" t="n"/>
      <c r="P1780" s="51" t="n"/>
    </row>
    <row r="1781">
      <c r="A1781" s="29" t="n">
        <v>1777</v>
      </c>
      <c r="B1781" s="9">
        <f>IF($A1781&lt;=[1]Labels!$A$2257,[1]Labels!B1781,"")</f>
        <v/>
      </c>
      <c r="C1781" s="50">
        <f>IF($A1781&lt;=[1]Labels!$A$2257,[1]Labels!C1781,"")</f>
        <v/>
      </c>
      <c r="D1781" s="51" t="n"/>
      <c r="E1781" s="51" t="n"/>
      <c r="F1781" s="51" t="n"/>
      <c r="G1781" s="51" t="n"/>
      <c r="H1781" s="51" t="n"/>
      <c r="I1781" s="51" t="n"/>
      <c r="J1781" s="51" t="n"/>
      <c r="K1781" s="51" t="n"/>
      <c r="L1781" s="51" t="n"/>
      <c r="M1781" s="51" t="n"/>
      <c r="N1781" s="51" t="n"/>
      <c r="O1781" s="51" t="n"/>
      <c r="P1781" s="51" t="n"/>
    </row>
    <row r="1782">
      <c r="A1782" s="29" t="n">
        <v>1778</v>
      </c>
      <c r="B1782" s="9">
        <f>IF($A1782&lt;=[1]Labels!$A$2257,[1]Labels!B1782,"")</f>
        <v/>
      </c>
      <c r="C1782" s="50">
        <f>IF($A1782&lt;=[1]Labels!$A$2257,[1]Labels!C1782,"")</f>
        <v/>
      </c>
      <c r="D1782" s="51" t="n"/>
      <c r="E1782" s="51" t="n"/>
      <c r="F1782" s="51" t="n"/>
      <c r="G1782" s="51" t="n"/>
      <c r="H1782" s="51" t="n"/>
      <c r="I1782" s="51" t="n"/>
      <c r="J1782" s="51" t="n"/>
      <c r="K1782" s="51" t="n"/>
      <c r="L1782" s="51" t="n"/>
      <c r="M1782" s="51" t="n"/>
      <c r="N1782" s="51" t="n"/>
      <c r="O1782" s="51" t="n"/>
      <c r="P1782" s="51" t="n"/>
    </row>
    <row r="1783">
      <c r="A1783" s="29" t="n">
        <v>1779</v>
      </c>
      <c r="B1783" s="9">
        <f>IF($A1783&lt;=[1]Labels!$A$2257,[1]Labels!B1783,"")</f>
        <v/>
      </c>
      <c r="C1783" s="50">
        <f>IF($A1783&lt;=[1]Labels!$A$2257,[1]Labels!C1783,"")</f>
        <v/>
      </c>
      <c r="D1783" s="51" t="n"/>
      <c r="E1783" s="51" t="n"/>
      <c r="F1783" s="51" t="n"/>
      <c r="G1783" s="51" t="n"/>
      <c r="H1783" s="51" t="n"/>
      <c r="I1783" s="51" t="n"/>
      <c r="J1783" s="51" t="n"/>
      <c r="K1783" s="51" t="n"/>
      <c r="L1783" s="51" t="n"/>
      <c r="M1783" s="51" t="n"/>
      <c r="N1783" s="51" t="n"/>
      <c r="O1783" s="51" t="n"/>
      <c r="P1783" s="51" t="n"/>
    </row>
    <row r="1784">
      <c r="A1784" s="29" t="n">
        <v>1780</v>
      </c>
      <c r="B1784" s="9">
        <f>IF($A1784&lt;=[1]Labels!$A$2257,[1]Labels!B1784,"")</f>
        <v/>
      </c>
      <c r="C1784" s="50">
        <f>IF($A1784&lt;=[1]Labels!$A$2257,[1]Labels!C1784,"")</f>
        <v/>
      </c>
      <c r="D1784" s="51" t="n"/>
      <c r="E1784" s="51" t="n"/>
      <c r="F1784" s="51" t="n"/>
      <c r="G1784" s="51" t="n"/>
      <c r="H1784" s="51" t="n"/>
      <c r="I1784" s="51" t="n"/>
      <c r="J1784" s="51" t="n"/>
      <c r="K1784" s="51" t="n"/>
      <c r="L1784" s="51" t="n"/>
      <c r="M1784" s="51" t="n"/>
      <c r="N1784" s="51" t="n"/>
      <c r="O1784" s="51" t="n"/>
      <c r="P1784" s="51" t="n"/>
    </row>
    <row r="1785">
      <c r="A1785" s="29" t="n">
        <v>1781</v>
      </c>
      <c r="B1785" s="9">
        <f>IF($A1785&lt;=[1]Labels!$A$2257,[1]Labels!B1785,"")</f>
        <v/>
      </c>
      <c r="C1785" s="50">
        <f>IF($A1785&lt;=[1]Labels!$A$2257,[1]Labels!C1785,"")</f>
        <v/>
      </c>
      <c r="D1785" s="51" t="n"/>
      <c r="E1785" s="51" t="n"/>
      <c r="F1785" s="51" t="n"/>
      <c r="G1785" s="51" t="n"/>
      <c r="H1785" s="51" t="n"/>
      <c r="I1785" s="51" t="n"/>
      <c r="J1785" s="51" t="n"/>
      <c r="K1785" s="51" t="n"/>
      <c r="L1785" s="51" t="n"/>
      <c r="M1785" s="51" t="n"/>
      <c r="N1785" s="51" t="n"/>
      <c r="O1785" s="51" t="n"/>
      <c r="P1785" s="51" t="n"/>
    </row>
    <row r="1786">
      <c r="A1786" s="29" t="n">
        <v>1782</v>
      </c>
      <c r="B1786" s="9">
        <f>IF($A1786&lt;=[1]Labels!$A$2257,[1]Labels!B1786,"")</f>
        <v/>
      </c>
      <c r="C1786" s="50">
        <f>IF($A1786&lt;=[1]Labels!$A$2257,[1]Labels!C1786,"")</f>
        <v/>
      </c>
      <c r="D1786" s="51" t="n"/>
      <c r="E1786" s="51" t="n"/>
      <c r="F1786" s="51" t="n"/>
      <c r="G1786" s="51" t="n"/>
      <c r="H1786" s="51" t="n"/>
      <c r="I1786" s="51" t="n"/>
      <c r="J1786" s="51" t="n"/>
      <c r="K1786" s="51" t="n"/>
      <c r="L1786" s="51" t="n"/>
      <c r="M1786" s="51" t="n"/>
      <c r="N1786" s="51" t="n"/>
      <c r="O1786" s="51" t="n"/>
      <c r="P1786" s="51" t="n"/>
    </row>
    <row r="1787">
      <c r="A1787" s="29" t="n">
        <v>1783</v>
      </c>
      <c r="B1787" s="9">
        <f>IF($A1787&lt;=[1]Labels!$A$2257,[1]Labels!B1787,"")</f>
        <v/>
      </c>
      <c r="C1787" s="50">
        <f>IF($A1787&lt;=[1]Labels!$A$2257,[1]Labels!C1787,"")</f>
        <v/>
      </c>
      <c r="D1787" s="51" t="n"/>
      <c r="E1787" s="51" t="n"/>
      <c r="F1787" s="51" t="n"/>
      <c r="G1787" s="51" t="n"/>
      <c r="H1787" s="51" t="n"/>
      <c r="I1787" s="51" t="n"/>
      <c r="J1787" s="51" t="n"/>
      <c r="K1787" s="51" t="n"/>
      <c r="L1787" s="51" t="n"/>
      <c r="M1787" s="51" t="n"/>
      <c r="N1787" s="51" t="n"/>
      <c r="O1787" s="51" t="n"/>
      <c r="P1787" s="51" t="n"/>
    </row>
    <row r="1788">
      <c r="A1788" s="29" t="n">
        <v>1784</v>
      </c>
      <c r="B1788" s="9">
        <f>IF($A1788&lt;=[1]Labels!$A$2257,[1]Labels!B1788,"")</f>
        <v/>
      </c>
      <c r="C1788" s="50">
        <f>IF($A1788&lt;=[1]Labels!$A$2257,[1]Labels!C1788,"")</f>
        <v/>
      </c>
      <c r="D1788" s="51" t="n"/>
      <c r="E1788" s="51" t="n"/>
      <c r="F1788" s="51" t="n"/>
      <c r="G1788" s="51" t="n"/>
      <c r="H1788" s="51" t="n"/>
      <c r="I1788" s="51" t="n"/>
      <c r="J1788" s="51" t="n"/>
      <c r="K1788" s="51" t="n"/>
      <c r="L1788" s="51" t="n"/>
      <c r="M1788" s="51" t="n"/>
      <c r="N1788" s="51" t="n"/>
      <c r="O1788" s="51" t="n"/>
      <c r="P1788" s="51" t="n"/>
    </row>
    <row r="1789">
      <c r="A1789" s="29" t="n">
        <v>1785</v>
      </c>
      <c r="B1789" s="9">
        <f>IF($A1789&lt;=[1]Labels!$A$2257,[1]Labels!B1789,"")</f>
        <v/>
      </c>
      <c r="C1789" s="50">
        <f>IF($A1789&lt;=[1]Labels!$A$2257,[1]Labels!C1789,"")</f>
        <v/>
      </c>
      <c r="D1789" s="51" t="n"/>
      <c r="E1789" s="51" t="n"/>
      <c r="F1789" s="51" t="n"/>
      <c r="G1789" s="51" t="n"/>
      <c r="H1789" s="51" t="n"/>
      <c r="I1789" s="51" t="n"/>
      <c r="J1789" s="51" t="n"/>
      <c r="K1789" s="51" t="n"/>
      <c r="L1789" s="51" t="n"/>
      <c r="M1789" s="51" t="n"/>
      <c r="N1789" s="51" t="n"/>
      <c r="O1789" s="51" t="n"/>
      <c r="P1789" s="51" t="n"/>
    </row>
    <row r="1790">
      <c r="A1790" s="29" t="n">
        <v>1786</v>
      </c>
      <c r="B1790" s="9">
        <f>IF($A1790&lt;=[1]Labels!$A$2257,[1]Labels!B1790,"")</f>
        <v/>
      </c>
      <c r="C1790" s="50">
        <f>IF($A1790&lt;=[1]Labels!$A$2257,[1]Labels!C1790,"")</f>
        <v/>
      </c>
      <c r="D1790" s="51" t="n"/>
      <c r="E1790" s="51" t="n"/>
      <c r="F1790" s="51" t="n"/>
      <c r="G1790" s="51" t="n"/>
      <c r="H1790" s="51" t="n"/>
      <c r="I1790" s="51" t="n"/>
      <c r="J1790" s="51" t="n"/>
      <c r="K1790" s="51" t="n"/>
      <c r="L1790" s="51" t="n"/>
      <c r="M1790" s="51" t="n"/>
      <c r="N1790" s="51" t="n"/>
      <c r="O1790" s="51" t="n"/>
      <c r="P1790" s="51" t="n"/>
    </row>
    <row r="1791">
      <c r="A1791" s="29" t="n">
        <v>1787</v>
      </c>
      <c r="B1791" s="9">
        <f>IF($A1791&lt;=[1]Labels!$A$2257,[1]Labels!B1791,"")</f>
        <v/>
      </c>
      <c r="C1791" s="50">
        <f>IF($A1791&lt;=[1]Labels!$A$2257,[1]Labels!C1791,"")</f>
        <v/>
      </c>
      <c r="D1791" s="51" t="n"/>
      <c r="E1791" s="51" t="n"/>
      <c r="F1791" s="51" t="n"/>
      <c r="G1791" s="51" t="n"/>
      <c r="H1791" s="51" t="n"/>
      <c r="I1791" s="51" t="n"/>
      <c r="J1791" s="51" t="n"/>
      <c r="K1791" s="51" t="n"/>
      <c r="L1791" s="51" t="n"/>
      <c r="M1791" s="51" t="n"/>
      <c r="N1791" s="51" t="n"/>
      <c r="O1791" s="51" t="n"/>
      <c r="P1791" s="51" t="n"/>
    </row>
    <row r="1792">
      <c r="A1792" s="29" t="n">
        <v>1788</v>
      </c>
      <c r="B1792" s="9">
        <f>IF($A1792&lt;=[1]Labels!$A$2257,[1]Labels!B1792,"")</f>
        <v/>
      </c>
      <c r="C1792" s="50">
        <f>IF($A1792&lt;=[1]Labels!$A$2257,[1]Labels!C1792,"")</f>
        <v/>
      </c>
      <c r="D1792" s="51" t="n"/>
      <c r="E1792" s="51" t="n"/>
      <c r="F1792" s="51" t="n"/>
      <c r="G1792" s="51" t="n"/>
      <c r="H1792" s="51" t="n"/>
      <c r="I1792" s="51" t="n"/>
      <c r="J1792" s="51" t="n"/>
      <c r="K1792" s="51" t="n"/>
      <c r="L1792" s="51" t="n"/>
      <c r="M1792" s="51" t="n"/>
      <c r="N1792" s="51" t="n"/>
      <c r="O1792" s="51" t="n"/>
      <c r="P1792" s="51" t="n"/>
    </row>
    <row r="1793">
      <c r="A1793" s="29" t="n">
        <v>1789</v>
      </c>
      <c r="B1793" s="9">
        <f>IF($A1793&lt;=[1]Labels!$A$2257,[1]Labels!B1793,"")</f>
        <v/>
      </c>
      <c r="C1793" s="50">
        <f>IF($A1793&lt;=[1]Labels!$A$2257,[1]Labels!C1793,"")</f>
        <v/>
      </c>
      <c r="D1793" s="51" t="n"/>
      <c r="E1793" s="51" t="n"/>
      <c r="F1793" s="51" t="n"/>
      <c r="G1793" s="51" t="n"/>
      <c r="H1793" s="51" t="n"/>
      <c r="I1793" s="51" t="n"/>
      <c r="J1793" s="51" t="n"/>
      <c r="K1793" s="51" t="n"/>
      <c r="L1793" s="51" t="n"/>
      <c r="M1793" s="51" t="n"/>
      <c r="N1793" s="51" t="n"/>
      <c r="O1793" s="51" t="n"/>
      <c r="P1793" s="51" t="n"/>
    </row>
    <row r="1794">
      <c r="A1794" s="29" t="n">
        <v>1790</v>
      </c>
      <c r="B1794" s="9">
        <f>IF($A1794&lt;=[1]Labels!$A$2257,[1]Labels!B1794,"")</f>
        <v/>
      </c>
      <c r="C1794" s="50">
        <f>IF($A1794&lt;=[1]Labels!$A$2257,[1]Labels!C1794,"")</f>
        <v/>
      </c>
      <c r="D1794" s="51" t="n"/>
      <c r="E1794" s="51" t="n"/>
      <c r="F1794" s="51" t="n"/>
      <c r="G1794" s="51" t="n"/>
      <c r="H1794" s="51" t="n"/>
      <c r="I1794" s="51" t="n"/>
      <c r="J1794" s="51" t="n"/>
      <c r="K1794" s="51" t="n"/>
      <c r="L1794" s="51" t="n"/>
      <c r="M1794" s="51" t="n"/>
      <c r="N1794" s="51" t="n"/>
      <c r="O1794" s="51" t="n"/>
      <c r="P1794" s="51" t="n"/>
    </row>
    <row r="1795">
      <c r="A1795" s="29" t="n">
        <v>1791</v>
      </c>
      <c r="B1795" s="9">
        <f>IF($A1795&lt;=[1]Labels!$A$2257,[1]Labels!B1795,"")</f>
        <v/>
      </c>
      <c r="C1795" s="50">
        <f>IF($A1795&lt;=[1]Labels!$A$2257,[1]Labels!C1795,"")</f>
        <v/>
      </c>
      <c r="D1795" s="51" t="n"/>
      <c r="E1795" s="51" t="n"/>
      <c r="F1795" s="51" t="n"/>
      <c r="G1795" s="51" t="n"/>
      <c r="H1795" s="51" t="n"/>
      <c r="I1795" s="51" t="n"/>
      <c r="J1795" s="51" t="n"/>
      <c r="K1795" s="51" t="n"/>
      <c r="L1795" s="51" t="n"/>
      <c r="M1795" s="51" t="n"/>
      <c r="N1795" s="51" t="n"/>
      <c r="O1795" s="51" t="n"/>
      <c r="P1795" s="51" t="n"/>
    </row>
    <row r="1796">
      <c r="A1796" s="29" t="n">
        <v>1792</v>
      </c>
      <c r="B1796" s="9">
        <f>IF($A1796&lt;=[1]Labels!$A$2257,[1]Labels!B1796,"")</f>
        <v/>
      </c>
      <c r="C1796" s="50">
        <f>IF($A1796&lt;=[1]Labels!$A$2257,[1]Labels!C1796,"")</f>
        <v/>
      </c>
      <c r="D1796" s="51" t="n"/>
      <c r="E1796" s="51" t="n"/>
      <c r="F1796" s="51" t="n"/>
      <c r="G1796" s="51" t="n"/>
      <c r="H1796" s="51" t="n"/>
      <c r="I1796" s="51" t="n"/>
      <c r="J1796" s="51" t="n"/>
      <c r="K1796" s="51" t="n"/>
      <c r="L1796" s="51" t="n"/>
      <c r="M1796" s="51" t="n"/>
      <c r="N1796" s="51" t="n"/>
      <c r="O1796" s="51" t="n"/>
      <c r="P1796" s="51" t="n"/>
    </row>
    <row r="1797">
      <c r="A1797" s="29" t="n">
        <v>1793</v>
      </c>
      <c r="B1797" s="9">
        <f>IF($A1797&lt;=[1]Labels!$A$2257,[1]Labels!B1797,"")</f>
        <v/>
      </c>
      <c r="C1797" s="50">
        <f>IF($A1797&lt;=[1]Labels!$A$2257,[1]Labels!C1797,"")</f>
        <v/>
      </c>
      <c r="D1797" s="51" t="n"/>
      <c r="E1797" s="51" t="n"/>
      <c r="F1797" s="51" t="n"/>
      <c r="G1797" s="51" t="n"/>
      <c r="H1797" s="51" t="n"/>
      <c r="I1797" s="51" t="n"/>
      <c r="J1797" s="51" t="n"/>
      <c r="K1797" s="51" t="n"/>
      <c r="L1797" s="51" t="n"/>
      <c r="M1797" s="51" t="n"/>
      <c r="N1797" s="51" t="n"/>
      <c r="O1797" s="51" t="n"/>
      <c r="P1797" s="51" t="n"/>
    </row>
    <row r="1798">
      <c r="A1798" s="29" t="n">
        <v>1794</v>
      </c>
      <c r="B1798" s="9">
        <f>IF($A1798&lt;=[1]Labels!$A$2257,[1]Labels!B1798,"")</f>
        <v/>
      </c>
      <c r="C1798" s="50">
        <f>IF($A1798&lt;=[1]Labels!$A$2257,[1]Labels!C1798,"")</f>
        <v/>
      </c>
      <c r="D1798" s="51" t="n"/>
      <c r="E1798" s="51" t="n"/>
      <c r="F1798" s="51" t="n"/>
      <c r="G1798" s="51" t="n"/>
      <c r="H1798" s="51" t="n"/>
      <c r="I1798" s="51" t="n"/>
      <c r="J1798" s="51" t="n"/>
      <c r="K1798" s="51" t="n"/>
      <c r="L1798" s="51" t="n"/>
      <c r="M1798" s="51" t="n"/>
      <c r="N1798" s="51" t="n"/>
      <c r="O1798" s="51" t="n"/>
      <c r="P1798" s="51" t="n"/>
    </row>
    <row r="1799">
      <c r="A1799" s="29" t="n">
        <v>1795</v>
      </c>
      <c r="B1799" s="9">
        <f>IF($A1799&lt;=[1]Labels!$A$2257,[1]Labels!B1799,"")</f>
        <v/>
      </c>
      <c r="C1799" s="50">
        <f>IF($A1799&lt;=[1]Labels!$A$2257,[1]Labels!C1799,"")</f>
        <v/>
      </c>
      <c r="D1799" s="51" t="n"/>
      <c r="E1799" s="51" t="n"/>
      <c r="F1799" s="51" t="n"/>
      <c r="G1799" s="51" t="n"/>
      <c r="H1799" s="51" t="n"/>
      <c r="I1799" s="51" t="n"/>
      <c r="J1799" s="51" t="n"/>
      <c r="K1799" s="51" t="n"/>
      <c r="L1799" s="51" t="n"/>
      <c r="M1799" s="51" t="n"/>
      <c r="N1799" s="51" t="n"/>
      <c r="O1799" s="51" t="n"/>
      <c r="P1799" s="51" t="n"/>
    </row>
    <row r="1800">
      <c r="A1800" s="29" t="n">
        <v>1796</v>
      </c>
      <c r="B1800" s="9">
        <f>IF($A1800&lt;=[1]Labels!$A$2257,[1]Labels!B1800,"")</f>
        <v/>
      </c>
      <c r="C1800" s="50">
        <f>IF($A1800&lt;=[1]Labels!$A$2257,[1]Labels!C1800,"")</f>
        <v/>
      </c>
      <c r="D1800" s="51" t="n"/>
      <c r="E1800" s="51" t="n"/>
      <c r="F1800" s="51" t="n"/>
      <c r="G1800" s="51" t="n"/>
      <c r="H1800" s="51" t="n"/>
      <c r="I1800" s="51" t="n"/>
      <c r="J1800" s="51" t="n"/>
      <c r="K1800" s="51" t="n"/>
      <c r="L1800" s="51" t="n"/>
      <c r="M1800" s="51" t="n"/>
      <c r="N1800" s="51" t="n"/>
      <c r="O1800" s="51" t="n"/>
      <c r="P1800" s="51" t="n"/>
    </row>
    <row r="1801">
      <c r="A1801" s="29" t="n">
        <v>1797</v>
      </c>
      <c r="B1801" s="9">
        <f>IF($A1801&lt;=[1]Labels!$A$2257,[1]Labels!B1801,"")</f>
        <v/>
      </c>
      <c r="C1801" s="50">
        <f>IF($A1801&lt;=[1]Labels!$A$2257,[1]Labels!C1801,"")</f>
        <v/>
      </c>
      <c r="D1801" s="51" t="n"/>
      <c r="E1801" s="51" t="n"/>
      <c r="F1801" s="51" t="n"/>
      <c r="G1801" s="51" t="n"/>
      <c r="H1801" s="51" t="n"/>
      <c r="I1801" s="51" t="n"/>
      <c r="J1801" s="51" t="n"/>
      <c r="K1801" s="51" t="n"/>
      <c r="L1801" s="51" t="n"/>
      <c r="M1801" s="51" t="n"/>
      <c r="N1801" s="51" t="n"/>
      <c r="O1801" s="51" t="n"/>
      <c r="P1801" s="51" t="n"/>
    </row>
    <row r="1802">
      <c r="A1802" s="29" t="n">
        <v>1798</v>
      </c>
      <c r="B1802" s="9">
        <f>IF($A1802&lt;=[1]Labels!$A$2257,[1]Labels!B1802,"")</f>
        <v/>
      </c>
      <c r="C1802" s="50">
        <f>IF($A1802&lt;=[1]Labels!$A$2257,[1]Labels!C1802,"")</f>
        <v/>
      </c>
      <c r="D1802" s="51" t="n"/>
      <c r="E1802" s="51" t="n"/>
      <c r="F1802" s="51" t="n"/>
      <c r="G1802" s="51" t="n"/>
      <c r="H1802" s="51" t="n"/>
      <c r="I1802" s="51" t="n"/>
      <c r="J1802" s="51" t="n"/>
      <c r="K1802" s="51" t="n"/>
      <c r="L1802" s="51" t="n"/>
      <c r="M1802" s="51" t="n"/>
      <c r="N1802" s="51" t="n"/>
      <c r="O1802" s="51" t="n"/>
      <c r="P1802" s="51" t="n"/>
    </row>
    <row r="1803">
      <c r="A1803" s="29" t="n">
        <v>1799</v>
      </c>
      <c r="B1803" s="9">
        <f>IF($A1803&lt;=[1]Labels!$A$2257,[1]Labels!B1803,"")</f>
        <v/>
      </c>
      <c r="C1803" s="50">
        <f>IF($A1803&lt;=[1]Labels!$A$2257,[1]Labels!C1803,"")</f>
        <v/>
      </c>
      <c r="D1803" s="51" t="n"/>
      <c r="E1803" s="51" t="n"/>
      <c r="F1803" s="51" t="n"/>
      <c r="G1803" s="51" t="n"/>
      <c r="H1803" s="51" t="n"/>
      <c r="I1803" s="51" t="n"/>
      <c r="J1803" s="51" t="n"/>
      <c r="K1803" s="51" t="n"/>
      <c r="L1803" s="51" t="n"/>
      <c r="M1803" s="51" t="n"/>
      <c r="N1803" s="51" t="n"/>
      <c r="O1803" s="51" t="n"/>
      <c r="P1803" s="51" t="n"/>
    </row>
    <row r="1804">
      <c r="A1804" s="29" t="n">
        <v>1800</v>
      </c>
      <c r="B1804" s="9">
        <f>IF($A1804&lt;=[1]Labels!$A$2257,[1]Labels!B1804,"")</f>
        <v/>
      </c>
      <c r="C1804" s="50">
        <f>IF($A1804&lt;=[1]Labels!$A$2257,[1]Labels!C1804,"")</f>
        <v/>
      </c>
      <c r="D1804" s="51" t="n"/>
      <c r="E1804" s="51" t="n"/>
      <c r="F1804" s="51" t="n"/>
      <c r="G1804" s="51" t="n"/>
      <c r="H1804" s="51" t="n"/>
      <c r="I1804" s="51" t="n"/>
      <c r="J1804" s="51" t="n"/>
      <c r="K1804" s="51" t="n"/>
      <c r="L1804" s="51" t="n"/>
      <c r="M1804" s="51" t="n"/>
      <c r="N1804" s="51" t="n"/>
      <c r="O1804" s="51" t="n"/>
      <c r="P1804" s="51" t="n"/>
    </row>
    <row r="1805">
      <c r="A1805" s="29" t="n">
        <v>1801</v>
      </c>
      <c r="B1805" s="9">
        <f>IF($A1805&lt;=[1]Labels!$A$2257,[1]Labels!B1805,"")</f>
        <v/>
      </c>
      <c r="C1805" s="50">
        <f>IF($A1805&lt;=[1]Labels!$A$2257,[1]Labels!C1805,"")</f>
        <v/>
      </c>
      <c r="D1805" s="51" t="n"/>
      <c r="E1805" s="51" t="n"/>
      <c r="F1805" s="51" t="n"/>
      <c r="G1805" s="51" t="n"/>
      <c r="H1805" s="51" t="n"/>
      <c r="I1805" s="51" t="n"/>
      <c r="J1805" s="51" t="n"/>
      <c r="K1805" s="51" t="n"/>
      <c r="L1805" s="51" t="n"/>
      <c r="M1805" s="51" t="n"/>
      <c r="N1805" s="51" t="n"/>
      <c r="O1805" s="51" t="n"/>
      <c r="P1805" s="51" t="n"/>
    </row>
    <row r="1806">
      <c r="A1806" s="29" t="n">
        <v>1802</v>
      </c>
      <c r="B1806" s="9">
        <f>IF($A1806&lt;=[1]Labels!$A$2257,[1]Labels!B1806,"")</f>
        <v/>
      </c>
      <c r="C1806" s="50">
        <f>IF($A1806&lt;=[1]Labels!$A$2257,[1]Labels!C1806,"")</f>
        <v/>
      </c>
      <c r="D1806" s="51" t="n"/>
      <c r="E1806" s="51" t="n"/>
      <c r="F1806" s="51" t="n"/>
      <c r="G1806" s="51" t="n"/>
      <c r="H1806" s="51" t="n"/>
      <c r="I1806" s="51" t="n"/>
      <c r="J1806" s="51" t="n"/>
      <c r="K1806" s="51" t="n"/>
      <c r="L1806" s="51" t="n"/>
      <c r="M1806" s="51" t="n"/>
      <c r="N1806" s="51" t="n"/>
      <c r="O1806" s="51" t="n"/>
      <c r="P1806" s="51" t="n"/>
    </row>
    <row r="1807">
      <c r="A1807" s="29" t="n">
        <v>1803</v>
      </c>
      <c r="B1807" s="9">
        <f>IF($A1807&lt;=[1]Labels!$A$2257,[1]Labels!B1807,"")</f>
        <v/>
      </c>
      <c r="C1807" s="50">
        <f>IF($A1807&lt;=[1]Labels!$A$2257,[1]Labels!C1807,"")</f>
        <v/>
      </c>
      <c r="D1807" s="51" t="n"/>
      <c r="E1807" s="51" t="n"/>
      <c r="F1807" s="51" t="n"/>
      <c r="G1807" s="51" t="n"/>
      <c r="H1807" s="51" t="n"/>
      <c r="I1807" s="51" t="n"/>
      <c r="J1807" s="51" t="n"/>
      <c r="K1807" s="51" t="n"/>
      <c r="L1807" s="51" t="n"/>
      <c r="M1807" s="51" t="n"/>
      <c r="N1807" s="51" t="n"/>
      <c r="O1807" s="51" t="n"/>
      <c r="P1807" s="51" t="n"/>
    </row>
    <row r="1808">
      <c r="A1808" s="29" t="n">
        <v>1804</v>
      </c>
      <c r="B1808" s="9">
        <f>IF($A1808&lt;=[1]Labels!$A$2257,[1]Labels!B1808,"")</f>
        <v/>
      </c>
      <c r="C1808" s="50">
        <f>IF($A1808&lt;=[1]Labels!$A$2257,[1]Labels!C1808,"")</f>
        <v/>
      </c>
      <c r="D1808" s="51" t="n"/>
      <c r="E1808" s="51" t="n"/>
      <c r="F1808" s="51" t="n"/>
      <c r="G1808" s="51" t="n"/>
      <c r="H1808" s="51" t="n"/>
      <c r="I1808" s="51" t="n"/>
      <c r="J1808" s="51" t="n"/>
      <c r="K1808" s="51" t="n"/>
      <c r="L1808" s="51" t="n"/>
      <c r="M1808" s="51" t="n"/>
      <c r="N1808" s="51" t="n"/>
      <c r="O1808" s="51" t="n"/>
      <c r="P1808" s="51" t="n"/>
    </row>
    <row r="1809">
      <c r="A1809" s="29" t="n">
        <v>1805</v>
      </c>
      <c r="B1809" s="9">
        <f>IF($A1809&lt;=[1]Labels!$A$2257,[1]Labels!B1809,"")</f>
        <v/>
      </c>
      <c r="C1809" s="50">
        <f>IF($A1809&lt;=[1]Labels!$A$2257,[1]Labels!C1809,"")</f>
        <v/>
      </c>
      <c r="D1809" s="51" t="n"/>
      <c r="E1809" s="51" t="n"/>
      <c r="F1809" s="51" t="n"/>
      <c r="G1809" s="51" t="n"/>
      <c r="H1809" s="51" t="n"/>
      <c r="I1809" s="51" t="n"/>
      <c r="J1809" s="51" t="n"/>
      <c r="K1809" s="51" t="n"/>
      <c r="L1809" s="51" t="n"/>
      <c r="M1809" s="51" t="n"/>
      <c r="N1809" s="51" t="n"/>
      <c r="O1809" s="51" t="n"/>
      <c r="P1809" s="51" t="n"/>
    </row>
    <row r="1810">
      <c r="A1810" s="29" t="n">
        <v>1806</v>
      </c>
      <c r="B1810" s="9">
        <f>IF($A1810&lt;=[1]Labels!$A$2257,[1]Labels!B1810,"")</f>
        <v/>
      </c>
      <c r="C1810" s="50">
        <f>IF($A1810&lt;=[1]Labels!$A$2257,[1]Labels!C1810,"")</f>
        <v/>
      </c>
      <c r="D1810" s="51" t="n"/>
      <c r="E1810" s="51" t="n"/>
      <c r="F1810" s="51" t="n"/>
      <c r="G1810" s="51" t="n"/>
      <c r="H1810" s="51" t="n"/>
      <c r="I1810" s="51" t="n"/>
      <c r="J1810" s="51" t="n"/>
      <c r="K1810" s="51" t="n"/>
      <c r="L1810" s="51" t="n"/>
      <c r="M1810" s="51" t="n"/>
      <c r="N1810" s="51" t="n"/>
      <c r="O1810" s="51" t="n"/>
      <c r="P1810" s="51" t="n"/>
    </row>
    <row r="1811">
      <c r="A1811" s="29" t="n">
        <v>1807</v>
      </c>
      <c r="B1811" s="9">
        <f>IF($A1811&lt;=[1]Labels!$A$2257,[1]Labels!B1811,"")</f>
        <v/>
      </c>
      <c r="C1811" s="50">
        <f>IF($A1811&lt;=[1]Labels!$A$2257,[1]Labels!C1811,"")</f>
        <v/>
      </c>
      <c r="D1811" s="51" t="n"/>
      <c r="E1811" s="51" t="n"/>
      <c r="F1811" s="51" t="n"/>
      <c r="G1811" s="51" t="n"/>
      <c r="H1811" s="51" t="n"/>
      <c r="I1811" s="51" t="n"/>
      <c r="J1811" s="51" t="n"/>
      <c r="K1811" s="51" t="n"/>
      <c r="L1811" s="51" t="n"/>
      <c r="M1811" s="51" t="n"/>
      <c r="N1811" s="51" t="n"/>
      <c r="O1811" s="51" t="n"/>
      <c r="P1811" s="51" t="n"/>
    </row>
    <row r="1812">
      <c r="A1812" s="29" t="n">
        <v>1808</v>
      </c>
      <c r="B1812" s="9">
        <f>IF($A1812&lt;=[1]Labels!$A$2257,[1]Labels!B1812,"")</f>
        <v/>
      </c>
      <c r="C1812" s="50">
        <f>IF($A1812&lt;=[1]Labels!$A$2257,[1]Labels!C1812,"")</f>
        <v/>
      </c>
      <c r="D1812" s="51" t="n"/>
      <c r="E1812" s="51" t="n"/>
      <c r="F1812" s="51" t="n"/>
      <c r="G1812" s="51" t="n"/>
      <c r="H1812" s="51" t="n"/>
      <c r="I1812" s="51" t="n"/>
      <c r="J1812" s="51" t="n"/>
      <c r="K1812" s="51" t="n"/>
      <c r="L1812" s="51" t="n"/>
      <c r="M1812" s="51" t="n"/>
      <c r="N1812" s="51" t="n"/>
      <c r="O1812" s="51" t="n"/>
      <c r="P1812" s="51" t="n"/>
    </row>
    <row r="1813">
      <c r="A1813" s="29" t="n">
        <v>1809</v>
      </c>
      <c r="B1813" s="9">
        <f>IF($A1813&lt;=[1]Labels!$A$2257,[1]Labels!B1813,"")</f>
        <v/>
      </c>
      <c r="C1813" s="50">
        <f>IF($A1813&lt;=[1]Labels!$A$2257,[1]Labels!C1813,"")</f>
        <v/>
      </c>
      <c r="D1813" s="51" t="n"/>
      <c r="E1813" s="51" t="n"/>
      <c r="F1813" s="51" t="n"/>
      <c r="G1813" s="51" t="n"/>
      <c r="H1813" s="51" t="n"/>
      <c r="I1813" s="51" t="n"/>
      <c r="J1813" s="51" t="n"/>
      <c r="K1813" s="51" t="n"/>
      <c r="L1813" s="51" t="n"/>
      <c r="M1813" s="51" t="n"/>
      <c r="N1813" s="51" t="n"/>
      <c r="O1813" s="51" t="n"/>
      <c r="P1813" s="51" t="n"/>
    </row>
    <row r="1814">
      <c r="A1814" s="29" t="n">
        <v>1810</v>
      </c>
      <c r="B1814" s="9">
        <f>IF($A1814&lt;=[1]Labels!$A$2257,[1]Labels!B1814,"")</f>
        <v/>
      </c>
      <c r="C1814" s="50">
        <f>IF($A1814&lt;=[1]Labels!$A$2257,[1]Labels!C1814,"")</f>
        <v/>
      </c>
      <c r="D1814" s="51" t="n"/>
      <c r="E1814" s="51" t="n"/>
      <c r="F1814" s="51" t="n"/>
      <c r="G1814" s="51" t="n"/>
      <c r="H1814" s="51" t="n"/>
      <c r="I1814" s="51" t="n"/>
      <c r="J1814" s="51" t="n"/>
      <c r="K1814" s="51" t="n"/>
      <c r="L1814" s="51" t="n"/>
      <c r="M1814" s="51" t="n"/>
      <c r="N1814" s="51" t="n"/>
      <c r="O1814" s="51" t="n"/>
      <c r="P1814" s="51" t="n"/>
    </row>
    <row r="1815">
      <c r="A1815" s="29" t="n">
        <v>1811</v>
      </c>
      <c r="B1815" s="9">
        <f>IF($A1815&lt;=[1]Labels!$A$2257,[1]Labels!B1815,"")</f>
        <v/>
      </c>
      <c r="C1815" s="50">
        <f>IF($A1815&lt;=[1]Labels!$A$2257,[1]Labels!C1815,"")</f>
        <v/>
      </c>
      <c r="D1815" s="51" t="n"/>
      <c r="E1815" s="51" t="n"/>
      <c r="F1815" s="51" t="n"/>
      <c r="G1815" s="51" t="n"/>
      <c r="H1815" s="51" t="n"/>
      <c r="I1815" s="51" t="n"/>
      <c r="J1815" s="51" t="n"/>
      <c r="K1815" s="51" t="n"/>
      <c r="L1815" s="51" t="n"/>
      <c r="M1815" s="51" t="n"/>
      <c r="N1815" s="51" t="n"/>
      <c r="O1815" s="51" t="n"/>
      <c r="P1815" s="51" t="n"/>
    </row>
    <row r="1816">
      <c r="A1816" s="29" t="n">
        <v>1812</v>
      </c>
      <c r="B1816" s="9">
        <f>IF($A1816&lt;=[1]Labels!$A$2257,[1]Labels!B1816,"")</f>
        <v/>
      </c>
      <c r="C1816" s="50">
        <f>IF($A1816&lt;=[1]Labels!$A$2257,[1]Labels!C1816,"")</f>
        <v/>
      </c>
      <c r="D1816" s="51" t="n"/>
      <c r="E1816" s="51" t="n"/>
      <c r="F1816" s="51" t="n"/>
      <c r="G1816" s="51" t="n"/>
      <c r="H1816" s="51" t="n"/>
      <c r="I1816" s="51" t="n"/>
      <c r="J1816" s="51" t="n"/>
      <c r="K1816" s="51" t="n"/>
      <c r="L1816" s="51" t="n"/>
      <c r="M1816" s="51" t="n"/>
      <c r="N1816" s="51" t="n"/>
      <c r="O1816" s="51" t="n"/>
      <c r="P1816" s="51" t="n"/>
    </row>
    <row r="1817">
      <c r="A1817" s="29" t="n">
        <v>1813</v>
      </c>
      <c r="B1817" s="9">
        <f>IF($A1817&lt;=[1]Labels!$A$2257,[1]Labels!B1817,"")</f>
        <v/>
      </c>
      <c r="C1817" s="50">
        <f>IF($A1817&lt;=[1]Labels!$A$2257,[1]Labels!C1817,"")</f>
        <v/>
      </c>
      <c r="D1817" s="51" t="n"/>
      <c r="E1817" s="51" t="n"/>
      <c r="F1817" s="51" t="n"/>
      <c r="G1817" s="51" t="n"/>
      <c r="H1817" s="51" t="n"/>
      <c r="I1817" s="51" t="n"/>
      <c r="J1817" s="51" t="n"/>
      <c r="K1817" s="51" t="n"/>
      <c r="L1817" s="51" t="n"/>
      <c r="M1817" s="51" t="n"/>
      <c r="N1817" s="51" t="n"/>
      <c r="O1817" s="51" t="n"/>
      <c r="P1817" s="51" t="n"/>
    </row>
    <row r="1818">
      <c r="A1818" s="29" t="n">
        <v>1814</v>
      </c>
      <c r="B1818" s="9">
        <f>IF($A1818&lt;=[1]Labels!$A$2257,[1]Labels!B1818,"")</f>
        <v/>
      </c>
      <c r="C1818" s="50">
        <f>IF($A1818&lt;=[1]Labels!$A$2257,[1]Labels!C1818,"")</f>
        <v/>
      </c>
      <c r="D1818" s="51" t="n"/>
      <c r="E1818" s="51" t="n"/>
      <c r="F1818" s="51" t="n"/>
      <c r="G1818" s="51" t="n"/>
      <c r="H1818" s="51" t="n"/>
      <c r="I1818" s="51" t="n"/>
      <c r="J1818" s="51" t="n"/>
      <c r="K1818" s="51" t="n"/>
      <c r="L1818" s="51" t="n"/>
      <c r="M1818" s="51" t="n"/>
      <c r="N1818" s="51" t="n"/>
      <c r="O1818" s="51" t="n"/>
      <c r="P1818" s="51" t="n"/>
    </row>
    <row r="1819">
      <c r="A1819" s="29" t="n">
        <v>1815</v>
      </c>
      <c r="B1819" s="9">
        <f>IF($A1819&lt;=[1]Labels!$A$2257,[1]Labels!B1819,"")</f>
        <v/>
      </c>
      <c r="C1819" s="50">
        <f>IF($A1819&lt;=[1]Labels!$A$2257,[1]Labels!C1819,"")</f>
        <v/>
      </c>
      <c r="D1819" s="51" t="n"/>
      <c r="E1819" s="51" t="n"/>
      <c r="F1819" s="51" t="n"/>
      <c r="G1819" s="51" t="n"/>
      <c r="H1819" s="51" t="n"/>
      <c r="I1819" s="51" t="n"/>
      <c r="J1819" s="51" t="n"/>
      <c r="K1819" s="51" t="n"/>
      <c r="L1819" s="51" t="n"/>
      <c r="M1819" s="51" t="n"/>
      <c r="N1819" s="51" t="n"/>
      <c r="O1819" s="51" t="n"/>
      <c r="P1819" s="51" t="n"/>
    </row>
    <row r="1820">
      <c r="A1820" s="29" t="n">
        <v>1816</v>
      </c>
      <c r="B1820" s="9">
        <f>IF($A1820&lt;=[1]Labels!$A$2257,[1]Labels!B1820,"")</f>
        <v/>
      </c>
      <c r="C1820" s="50">
        <f>IF($A1820&lt;=[1]Labels!$A$2257,[1]Labels!C1820,"")</f>
        <v/>
      </c>
      <c r="D1820" s="51" t="n"/>
      <c r="E1820" s="51" t="n"/>
      <c r="F1820" s="51" t="n"/>
      <c r="G1820" s="51" t="n"/>
      <c r="H1820" s="51" t="n"/>
      <c r="I1820" s="51" t="n"/>
      <c r="J1820" s="51" t="n"/>
      <c r="K1820" s="51" t="n"/>
      <c r="L1820" s="51" t="n"/>
      <c r="M1820" s="51" t="n"/>
      <c r="N1820" s="51" t="n"/>
      <c r="O1820" s="51" t="n"/>
      <c r="P1820" s="51" t="n"/>
    </row>
    <row r="1821">
      <c r="A1821" s="29" t="n">
        <v>1817</v>
      </c>
      <c r="B1821" s="9">
        <f>IF($A1821&lt;=[1]Labels!$A$2257,[1]Labels!B1821,"")</f>
        <v/>
      </c>
      <c r="C1821" s="50">
        <f>IF($A1821&lt;=[1]Labels!$A$2257,[1]Labels!C1821,"")</f>
        <v/>
      </c>
      <c r="D1821" s="51" t="n"/>
      <c r="E1821" s="51" t="n"/>
      <c r="F1821" s="51" t="n"/>
      <c r="G1821" s="51" t="n"/>
      <c r="H1821" s="51" t="n"/>
      <c r="I1821" s="51" t="n"/>
      <c r="J1821" s="51" t="n"/>
      <c r="K1821" s="51" t="n"/>
      <c r="L1821" s="51" t="n"/>
      <c r="M1821" s="51" t="n"/>
      <c r="N1821" s="51" t="n"/>
      <c r="O1821" s="51" t="n"/>
      <c r="P1821" s="51" t="n"/>
    </row>
    <row r="1822">
      <c r="A1822" s="29" t="n">
        <v>1818</v>
      </c>
      <c r="B1822" s="9">
        <f>IF($A1822&lt;=[1]Labels!$A$2257,[1]Labels!B1822,"")</f>
        <v/>
      </c>
      <c r="C1822" s="50">
        <f>IF($A1822&lt;=[1]Labels!$A$2257,[1]Labels!C1822,"")</f>
        <v/>
      </c>
      <c r="D1822" s="51" t="n"/>
      <c r="E1822" s="51" t="n"/>
      <c r="F1822" s="51" t="n"/>
      <c r="G1822" s="51" t="n"/>
      <c r="H1822" s="51" t="n"/>
      <c r="I1822" s="51" t="n"/>
      <c r="J1822" s="51" t="n"/>
      <c r="K1822" s="51" t="n"/>
      <c r="L1822" s="51" t="n"/>
      <c r="M1822" s="51" t="n"/>
      <c r="N1822" s="51" t="n"/>
      <c r="O1822" s="51" t="n"/>
      <c r="P1822" s="51" t="n"/>
    </row>
    <row r="1823">
      <c r="A1823" s="29" t="n">
        <v>1819</v>
      </c>
      <c r="B1823" s="9">
        <f>IF($A1823&lt;=[1]Labels!$A$2257,[1]Labels!B1823,"")</f>
        <v/>
      </c>
      <c r="C1823" s="50">
        <f>IF($A1823&lt;=[1]Labels!$A$2257,[1]Labels!C1823,"")</f>
        <v/>
      </c>
      <c r="D1823" s="51" t="n"/>
      <c r="E1823" s="51" t="n"/>
      <c r="F1823" s="51" t="n"/>
      <c r="G1823" s="51" t="n"/>
      <c r="H1823" s="51" t="n"/>
      <c r="I1823" s="51" t="n"/>
      <c r="J1823" s="51" t="n"/>
      <c r="K1823" s="51" t="n"/>
      <c r="L1823" s="51" t="n"/>
      <c r="M1823" s="51" t="n"/>
      <c r="N1823" s="51" t="n"/>
      <c r="O1823" s="51" t="n"/>
      <c r="P1823" s="51" t="n"/>
    </row>
    <row r="1824">
      <c r="A1824" s="29" t="n">
        <v>1820</v>
      </c>
      <c r="B1824" s="9">
        <f>IF($A1824&lt;=[1]Labels!$A$2257,[1]Labels!B1824,"")</f>
        <v/>
      </c>
      <c r="C1824" s="50">
        <f>IF($A1824&lt;=[1]Labels!$A$2257,[1]Labels!C1824,"")</f>
        <v/>
      </c>
      <c r="D1824" s="51" t="n"/>
      <c r="E1824" s="51" t="n"/>
      <c r="F1824" s="51" t="n"/>
      <c r="G1824" s="51" t="n"/>
      <c r="H1824" s="51" t="n"/>
      <c r="I1824" s="51" t="n"/>
      <c r="J1824" s="51" t="n"/>
      <c r="K1824" s="51" t="n"/>
      <c r="L1824" s="51" t="n"/>
      <c r="M1824" s="51" t="n"/>
      <c r="N1824" s="51" t="n"/>
      <c r="O1824" s="51" t="n"/>
      <c r="P1824" s="51" t="n"/>
    </row>
    <row r="1825">
      <c r="A1825" s="29" t="n">
        <v>1821</v>
      </c>
      <c r="B1825" s="9">
        <f>IF($A1825&lt;=[1]Labels!$A$2257,[1]Labels!B1825,"")</f>
        <v/>
      </c>
      <c r="C1825" s="50">
        <f>IF($A1825&lt;=[1]Labels!$A$2257,[1]Labels!C1825,"")</f>
        <v/>
      </c>
      <c r="D1825" s="51" t="n"/>
      <c r="E1825" s="51" t="n"/>
      <c r="F1825" s="51" t="n"/>
      <c r="G1825" s="51" t="n"/>
      <c r="H1825" s="51" t="n"/>
      <c r="I1825" s="51" t="n"/>
      <c r="J1825" s="51" t="n"/>
      <c r="K1825" s="51" t="n"/>
      <c r="L1825" s="51" t="n"/>
      <c r="M1825" s="51" t="n"/>
      <c r="N1825" s="51" t="n"/>
      <c r="O1825" s="51" t="n"/>
      <c r="P1825" s="51" t="n"/>
    </row>
    <row r="1826">
      <c r="A1826" s="29" t="n">
        <v>1822</v>
      </c>
      <c r="B1826" s="9">
        <f>IF($A1826&lt;=[1]Labels!$A$2257,[1]Labels!B1826,"")</f>
        <v/>
      </c>
      <c r="C1826" s="50">
        <f>IF($A1826&lt;=[1]Labels!$A$2257,[1]Labels!C1826,"")</f>
        <v/>
      </c>
      <c r="D1826" s="51" t="n"/>
      <c r="E1826" s="51" t="n"/>
      <c r="F1826" s="51" t="n"/>
      <c r="G1826" s="51" t="n"/>
      <c r="H1826" s="51" t="n"/>
      <c r="I1826" s="51" t="n"/>
      <c r="J1826" s="51" t="n"/>
      <c r="K1826" s="51" t="n"/>
      <c r="L1826" s="51" t="n"/>
      <c r="M1826" s="51" t="n"/>
      <c r="N1826" s="51" t="n"/>
      <c r="O1826" s="51" t="n"/>
      <c r="P1826" s="51" t="n"/>
    </row>
    <row r="1827">
      <c r="A1827" s="29" t="n">
        <v>1823</v>
      </c>
      <c r="B1827" s="9">
        <f>IF($A1827&lt;=[1]Labels!$A$2257,[1]Labels!B1827,"")</f>
        <v/>
      </c>
      <c r="C1827" s="50">
        <f>IF($A1827&lt;=[1]Labels!$A$2257,[1]Labels!C1827,"")</f>
        <v/>
      </c>
      <c r="D1827" s="51" t="n"/>
      <c r="E1827" s="51" t="n"/>
      <c r="F1827" s="51" t="n"/>
      <c r="G1827" s="51" t="n"/>
      <c r="H1827" s="51" t="n"/>
      <c r="I1827" s="51" t="n"/>
      <c r="J1827" s="51" t="n"/>
      <c r="K1827" s="51" t="n"/>
      <c r="L1827" s="51" t="n"/>
      <c r="M1827" s="51" t="n"/>
      <c r="N1827" s="51" t="n"/>
      <c r="O1827" s="51" t="n"/>
      <c r="P1827" s="51" t="n"/>
    </row>
    <row r="1828">
      <c r="A1828" s="29" t="n">
        <v>1824</v>
      </c>
      <c r="B1828" s="9">
        <f>IF($A1828&lt;=[1]Labels!$A$2257,[1]Labels!B1828,"")</f>
        <v/>
      </c>
      <c r="C1828" s="50">
        <f>IF($A1828&lt;=[1]Labels!$A$2257,[1]Labels!C1828,"")</f>
        <v/>
      </c>
      <c r="D1828" s="51" t="n"/>
      <c r="E1828" s="51" t="n"/>
      <c r="F1828" s="51" t="n"/>
      <c r="G1828" s="51" t="n"/>
      <c r="H1828" s="51" t="n"/>
      <c r="I1828" s="51" t="n"/>
      <c r="J1828" s="51" t="n"/>
      <c r="K1828" s="51" t="n"/>
      <c r="L1828" s="51" t="n"/>
      <c r="M1828" s="51" t="n"/>
      <c r="N1828" s="51" t="n"/>
      <c r="O1828" s="51" t="n"/>
      <c r="P1828" s="51" t="n"/>
    </row>
    <row r="1829">
      <c r="A1829" s="29" t="n">
        <v>1825</v>
      </c>
      <c r="B1829" s="9">
        <f>IF($A1829&lt;=[1]Labels!$A$2257,[1]Labels!B1829,"")</f>
        <v/>
      </c>
      <c r="C1829" s="50">
        <f>IF($A1829&lt;=[1]Labels!$A$2257,[1]Labels!C1829,"")</f>
        <v/>
      </c>
      <c r="D1829" s="51" t="n"/>
      <c r="E1829" s="51" t="n"/>
      <c r="F1829" s="51" t="n"/>
      <c r="G1829" s="51" t="n"/>
      <c r="H1829" s="51" t="n"/>
      <c r="I1829" s="51" t="n"/>
      <c r="J1829" s="51" t="n"/>
      <c r="K1829" s="51" t="n"/>
      <c r="L1829" s="51" t="n"/>
      <c r="M1829" s="51" t="n"/>
      <c r="N1829" s="51" t="n"/>
      <c r="O1829" s="51" t="n"/>
      <c r="P1829" s="51" t="n"/>
    </row>
    <row r="1830">
      <c r="A1830" s="29" t="n">
        <v>1826</v>
      </c>
      <c r="B1830" s="9">
        <f>IF($A1830&lt;=[1]Labels!$A$2257,[1]Labels!B1830,"")</f>
        <v/>
      </c>
      <c r="C1830" s="50">
        <f>IF($A1830&lt;=[1]Labels!$A$2257,[1]Labels!C1830,"")</f>
        <v/>
      </c>
      <c r="D1830" s="51" t="n"/>
      <c r="E1830" s="51" t="n"/>
      <c r="F1830" s="51" t="n"/>
      <c r="G1830" s="51" t="n"/>
      <c r="H1830" s="51" t="n"/>
      <c r="I1830" s="51" t="n"/>
      <c r="J1830" s="51" t="n"/>
      <c r="K1830" s="51" t="n"/>
      <c r="L1830" s="51" t="n"/>
      <c r="M1830" s="51" t="n"/>
      <c r="N1830" s="51" t="n"/>
      <c r="O1830" s="51" t="n"/>
      <c r="P1830" s="51" t="n"/>
    </row>
    <row r="1831">
      <c r="A1831" s="29" t="n">
        <v>1827</v>
      </c>
      <c r="B1831" s="9">
        <f>IF($A1831&lt;=[1]Labels!$A$2257,[1]Labels!B1831,"")</f>
        <v/>
      </c>
      <c r="C1831" s="50">
        <f>IF($A1831&lt;=[1]Labels!$A$2257,[1]Labels!C1831,"")</f>
        <v/>
      </c>
      <c r="D1831" s="51" t="n"/>
      <c r="E1831" s="51" t="n"/>
      <c r="F1831" s="51" t="n"/>
      <c r="G1831" s="51" t="n"/>
      <c r="H1831" s="51" t="n"/>
      <c r="I1831" s="51" t="n"/>
      <c r="J1831" s="51" t="n"/>
      <c r="K1831" s="51" t="n"/>
      <c r="L1831" s="51" t="n"/>
      <c r="M1831" s="51" t="n"/>
      <c r="N1831" s="51" t="n"/>
      <c r="O1831" s="51" t="n"/>
      <c r="P1831" s="51" t="n"/>
    </row>
    <row r="1832">
      <c r="A1832" s="29" t="n">
        <v>1828</v>
      </c>
      <c r="B1832" s="9">
        <f>IF($A1832&lt;=[1]Labels!$A$2257,[1]Labels!B1832,"")</f>
        <v/>
      </c>
      <c r="C1832" s="50">
        <f>IF($A1832&lt;=[1]Labels!$A$2257,[1]Labels!C1832,"")</f>
        <v/>
      </c>
      <c r="D1832" s="51" t="n"/>
      <c r="E1832" s="51" t="n"/>
      <c r="F1832" s="51" t="n"/>
      <c r="G1832" s="51" t="n"/>
      <c r="H1832" s="51" t="n"/>
      <c r="I1832" s="51" t="n"/>
      <c r="J1832" s="51" t="n"/>
      <c r="K1832" s="51" t="n"/>
      <c r="L1832" s="51" t="n"/>
      <c r="M1832" s="51" t="n"/>
      <c r="N1832" s="51" t="n"/>
      <c r="O1832" s="51" t="n"/>
      <c r="P1832" s="51" t="n"/>
    </row>
    <row r="1833">
      <c r="A1833" s="29" t="n">
        <v>1829</v>
      </c>
      <c r="B1833" s="9">
        <f>IF($A1833&lt;=[1]Labels!$A$2257,[1]Labels!B1833,"")</f>
        <v/>
      </c>
      <c r="C1833" s="50">
        <f>IF($A1833&lt;=[1]Labels!$A$2257,[1]Labels!C1833,"")</f>
        <v/>
      </c>
      <c r="D1833" s="51" t="n"/>
      <c r="E1833" s="51" t="n"/>
      <c r="F1833" s="51" t="n"/>
      <c r="G1833" s="51" t="n"/>
      <c r="H1833" s="51" t="n"/>
      <c r="I1833" s="51" t="n"/>
      <c r="J1833" s="51" t="n"/>
      <c r="K1833" s="51" t="n"/>
      <c r="L1833" s="51" t="n"/>
      <c r="M1833" s="51" t="n"/>
      <c r="N1833" s="51" t="n"/>
      <c r="O1833" s="51" t="n"/>
      <c r="P1833" s="51" t="n"/>
    </row>
    <row r="1834">
      <c r="A1834" s="29" t="n">
        <v>1830</v>
      </c>
      <c r="B1834" s="9">
        <f>IF($A1834&lt;=[1]Labels!$A$2257,[1]Labels!B1834,"")</f>
        <v/>
      </c>
      <c r="C1834" s="50">
        <f>IF($A1834&lt;=[1]Labels!$A$2257,[1]Labels!C1834,"")</f>
        <v/>
      </c>
      <c r="D1834" s="51" t="n"/>
      <c r="E1834" s="51" t="n"/>
      <c r="F1834" s="51" t="n"/>
      <c r="G1834" s="51" t="n"/>
      <c r="H1834" s="51" t="n"/>
      <c r="I1834" s="51" t="n"/>
      <c r="J1834" s="51" t="n"/>
      <c r="K1834" s="51" t="n"/>
      <c r="L1834" s="51" t="n"/>
      <c r="M1834" s="51" t="n"/>
      <c r="N1834" s="51" t="n"/>
      <c r="O1834" s="51" t="n"/>
      <c r="P1834" s="51" t="n"/>
    </row>
    <row r="1835">
      <c r="A1835" s="29" t="n">
        <v>1831</v>
      </c>
      <c r="B1835" s="9">
        <f>IF($A1835&lt;=[1]Labels!$A$2257,[1]Labels!B1835,"")</f>
        <v/>
      </c>
      <c r="C1835" s="50">
        <f>IF($A1835&lt;=[1]Labels!$A$2257,[1]Labels!C1835,"")</f>
        <v/>
      </c>
      <c r="D1835" s="51" t="n"/>
      <c r="E1835" s="51" t="n"/>
      <c r="F1835" s="51" t="n"/>
      <c r="G1835" s="51" t="n"/>
      <c r="H1835" s="51" t="n"/>
      <c r="I1835" s="51" t="n"/>
      <c r="J1835" s="51" t="n"/>
      <c r="K1835" s="51" t="n"/>
      <c r="L1835" s="51" t="n"/>
      <c r="M1835" s="51" t="n"/>
      <c r="N1835" s="51" t="n"/>
      <c r="O1835" s="51" t="n"/>
      <c r="P1835" s="51" t="n"/>
    </row>
    <row r="1836">
      <c r="A1836" s="29" t="n">
        <v>1832</v>
      </c>
      <c r="B1836" s="9">
        <f>IF($A1836&lt;=[1]Labels!$A$2257,[1]Labels!B1836,"")</f>
        <v/>
      </c>
      <c r="C1836" s="50">
        <f>IF($A1836&lt;=[1]Labels!$A$2257,[1]Labels!C1836,"")</f>
        <v/>
      </c>
      <c r="D1836" s="51" t="n"/>
      <c r="E1836" s="51" t="n"/>
      <c r="F1836" s="51" t="n"/>
      <c r="G1836" s="51" t="n"/>
      <c r="H1836" s="51" t="n"/>
      <c r="I1836" s="51" t="n"/>
      <c r="J1836" s="51" t="n"/>
      <c r="K1836" s="51" t="n"/>
      <c r="L1836" s="51" t="n"/>
      <c r="M1836" s="51" t="n"/>
      <c r="N1836" s="51" t="n"/>
      <c r="O1836" s="51" t="n"/>
      <c r="P1836" s="51" t="n"/>
    </row>
    <row r="1837">
      <c r="A1837" s="29" t="n">
        <v>1833</v>
      </c>
      <c r="B1837" s="9">
        <f>IF($A1837&lt;=[1]Labels!$A$2257,[1]Labels!B1837,"")</f>
        <v/>
      </c>
      <c r="C1837" s="50">
        <f>IF($A1837&lt;=[1]Labels!$A$2257,[1]Labels!C1837,"")</f>
        <v/>
      </c>
      <c r="D1837" s="51" t="n"/>
      <c r="E1837" s="51" t="n"/>
      <c r="F1837" s="51" t="n"/>
      <c r="G1837" s="51" t="n"/>
      <c r="H1837" s="51" t="n"/>
      <c r="I1837" s="51" t="n"/>
      <c r="J1837" s="51" t="n"/>
      <c r="K1837" s="51" t="n"/>
      <c r="L1837" s="51" t="n"/>
      <c r="M1837" s="51" t="n"/>
      <c r="N1837" s="51" t="n"/>
      <c r="O1837" s="51" t="n"/>
      <c r="P1837" s="51" t="n"/>
    </row>
    <row r="1838">
      <c r="A1838" s="29" t="n">
        <v>1834</v>
      </c>
      <c r="B1838" s="9">
        <f>IF($A1838&lt;=[1]Labels!$A$2257,[1]Labels!B1838,"")</f>
        <v/>
      </c>
      <c r="C1838" s="50">
        <f>IF($A1838&lt;=[1]Labels!$A$2257,[1]Labels!C1838,"")</f>
        <v/>
      </c>
      <c r="D1838" s="51" t="n"/>
      <c r="E1838" s="51" t="n"/>
      <c r="F1838" s="51" t="n"/>
      <c r="G1838" s="51" t="n"/>
      <c r="H1838" s="51" t="n"/>
      <c r="I1838" s="51" t="n"/>
      <c r="J1838" s="51" t="n"/>
      <c r="K1838" s="51" t="n"/>
      <c r="L1838" s="51" t="n"/>
      <c r="M1838" s="51" t="n"/>
      <c r="N1838" s="51" t="n"/>
      <c r="O1838" s="51" t="n"/>
      <c r="P1838" s="51" t="n"/>
    </row>
    <row r="1839">
      <c r="A1839" s="29" t="n">
        <v>1835</v>
      </c>
      <c r="B1839" s="9">
        <f>IF($A1839&lt;=[1]Labels!$A$2257,[1]Labels!B1839,"")</f>
        <v/>
      </c>
      <c r="C1839" s="50">
        <f>IF($A1839&lt;=[1]Labels!$A$2257,[1]Labels!C1839,"")</f>
        <v/>
      </c>
      <c r="D1839" s="51" t="n"/>
      <c r="E1839" s="51" t="n"/>
      <c r="F1839" s="51" t="n"/>
      <c r="G1839" s="51" t="n"/>
      <c r="H1839" s="51" t="n"/>
      <c r="I1839" s="51" t="n"/>
      <c r="J1839" s="51" t="n"/>
      <c r="K1839" s="51" t="n"/>
      <c r="L1839" s="51" t="n"/>
      <c r="M1839" s="51" t="n"/>
      <c r="N1839" s="51" t="n"/>
      <c r="O1839" s="51" t="n"/>
      <c r="P1839" s="51" t="n"/>
    </row>
    <row r="1840">
      <c r="A1840" s="29" t="n">
        <v>1836</v>
      </c>
      <c r="B1840" s="9">
        <f>IF($A1840&lt;=[1]Labels!$A$2257,[1]Labels!B1840,"")</f>
        <v/>
      </c>
      <c r="C1840" s="50">
        <f>IF($A1840&lt;=[1]Labels!$A$2257,[1]Labels!C1840,"")</f>
        <v/>
      </c>
      <c r="D1840" s="51" t="n"/>
      <c r="E1840" s="51" t="n"/>
      <c r="F1840" s="51" t="n"/>
      <c r="G1840" s="51" t="n"/>
      <c r="H1840" s="51" t="n"/>
      <c r="I1840" s="51" t="n"/>
      <c r="J1840" s="51" t="n"/>
      <c r="K1840" s="51" t="n"/>
      <c r="L1840" s="51" t="n"/>
      <c r="M1840" s="51" t="n"/>
      <c r="N1840" s="51" t="n"/>
      <c r="O1840" s="51" t="n"/>
      <c r="P1840" s="51" t="n"/>
    </row>
    <row r="1841">
      <c r="A1841" s="29" t="n">
        <v>1837</v>
      </c>
      <c r="B1841" s="9">
        <f>IF($A1841&lt;=[1]Labels!$A$2257,[1]Labels!B1841,"")</f>
        <v/>
      </c>
      <c r="C1841" s="50">
        <f>IF($A1841&lt;=[1]Labels!$A$2257,[1]Labels!C1841,"")</f>
        <v/>
      </c>
      <c r="D1841" s="51" t="n"/>
      <c r="E1841" s="51" t="n"/>
      <c r="F1841" s="51" t="n"/>
      <c r="G1841" s="51" t="n"/>
      <c r="H1841" s="51" t="n"/>
      <c r="I1841" s="51" t="n"/>
      <c r="J1841" s="51" t="n"/>
      <c r="K1841" s="51" t="n"/>
      <c r="L1841" s="51" t="n"/>
      <c r="M1841" s="51" t="n"/>
      <c r="N1841" s="51" t="n"/>
      <c r="O1841" s="51" t="n"/>
      <c r="P1841" s="51" t="n"/>
    </row>
    <row r="1842">
      <c r="A1842" s="29" t="n">
        <v>1838</v>
      </c>
      <c r="B1842" s="9">
        <f>IF($A1842&lt;=[1]Labels!$A$2257,[1]Labels!B1842,"")</f>
        <v/>
      </c>
      <c r="C1842" s="50">
        <f>IF($A1842&lt;=[1]Labels!$A$2257,[1]Labels!C1842,"")</f>
        <v/>
      </c>
      <c r="D1842" s="51" t="n"/>
      <c r="E1842" s="51" t="n"/>
      <c r="F1842" s="51" t="n"/>
      <c r="G1842" s="51" t="n"/>
      <c r="H1842" s="51" t="n"/>
      <c r="I1842" s="51" t="n"/>
      <c r="J1842" s="51" t="n"/>
      <c r="K1842" s="51" t="n"/>
      <c r="L1842" s="51" t="n"/>
      <c r="M1842" s="51" t="n"/>
      <c r="N1842" s="51" t="n"/>
      <c r="O1842" s="51" t="n"/>
      <c r="P1842" s="51" t="n"/>
    </row>
    <row r="1843">
      <c r="A1843" s="29" t="n">
        <v>1839</v>
      </c>
      <c r="B1843" s="9">
        <f>IF($A1843&lt;=[1]Labels!$A$2257,[1]Labels!B1843,"")</f>
        <v/>
      </c>
      <c r="C1843" s="50">
        <f>IF($A1843&lt;=[1]Labels!$A$2257,[1]Labels!C1843,"")</f>
        <v/>
      </c>
      <c r="D1843" s="51" t="n"/>
      <c r="E1843" s="51" t="n"/>
      <c r="F1843" s="51" t="n"/>
      <c r="G1843" s="51" t="n"/>
      <c r="H1843" s="51" t="n"/>
      <c r="I1843" s="51" t="n"/>
      <c r="J1843" s="51" t="n"/>
      <c r="K1843" s="51" t="n"/>
      <c r="L1843" s="51" t="n"/>
      <c r="M1843" s="51" t="n"/>
      <c r="N1843" s="51" t="n"/>
      <c r="O1843" s="51" t="n"/>
      <c r="P1843" s="51" t="n"/>
    </row>
    <row r="1844">
      <c r="A1844" s="29" t="n">
        <v>1840</v>
      </c>
      <c r="B1844" s="9">
        <f>IF($A1844&lt;=[1]Labels!$A$2257,[1]Labels!B1844,"")</f>
        <v/>
      </c>
      <c r="C1844" s="50">
        <f>IF($A1844&lt;=[1]Labels!$A$2257,[1]Labels!C1844,"")</f>
        <v/>
      </c>
      <c r="D1844" s="51" t="n"/>
      <c r="E1844" s="51" t="n"/>
      <c r="F1844" s="51" t="n"/>
      <c r="G1844" s="51" t="n"/>
      <c r="H1844" s="51" t="n"/>
      <c r="I1844" s="51" t="n"/>
      <c r="J1844" s="51" t="n"/>
      <c r="K1844" s="51" t="n"/>
      <c r="L1844" s="51" t="n"/>
      <c r="M1844" s="51" t="n"/>
      <c r="N1844" s="51" t="n"/>
      <c r="O1844" s="51" t="n"/>
      <c r="P1844" s="51" t="n"/>
    </row>
    <row r="1845">
      <c r="A1845" s="29" t="n">
        <v>1841</v>
      </c>
      <c r="B1845" s="9">
        <f>IF($A1845&lt;=[1]Labels!$A$2257,[1]Labels!B1845,"")</f>
        <v/>
      </c>
      <c r="C1845" s="50">
        <f>IF($A1845&lt;=[1]Labels!$A$2257,[1]Labels!C1845,"")</f>
        <v/>
      </c>
      <c r="D1845" s="51" t="n"/>
      <c r="E1845" s="51" t="n"/>
      <c r="F1845" s="51" t="n"/>
      <c r="G1845" s="51" t="n"/>
      <c r="H1845" s="51" t="n"/>
      <c r="I1845" s="51" t="n"/>
      <c r="J1845" s="51" t="n"/>
      <c r="K1845" s="51" t="n"/>
      <c r="L1845" s="51" t="n"/>
      <c r="M1845" s="51" t="n"/>
      <c r="N1845" s="51" t="n"/>
      <c r="O1845" s="51" t="n"/>
      <c r="P1845" s="51" t="n"/>
    </row>
    <row r="1846">
      <c r="A1846" s="29" t="n">
        <v>1842</v>
      </c>
      <c r="B1846" s="9">
        <f>IF($A1846&lt;=[1]Labels!$A$2257,[1]Labels!B1846,"")</f>
        <v/>
      </c>
      <c r="C1846" s="50">
        <f>IF($A1846&lt;=[1]Labels!$A$2257,[1]Labels!C1846,"")</f>
        <v/>
      </c>
      <c r="D1846" s="51" t="n"/>
      <c r="E1846" s="51" t="n"/>
      <c r="F1846" s="51" t="n"/>
      <c r="G1846" s="51" t="n"/>
      <c r="H1846" s="51" t="n"/>
      <c r="I1846" s="51" t="n"/>
      <c r="J1846" s="51" t="n"/>
      <c r="K1846" s="51" t="n"/>
      <c r="L1846" s="51" t="n"/>
      <c r="M1846" s="51" t="n"/>
      <c r="N1846" s="51" t="n"/>
      <c r="O1846" s="51" t="n"/>
      <c r="P1846" s="51" t="n"/>
    </row>
    <row r="1847">
      <c r="A1847" s="29" t="n">
        <v>1843</v>
      </c>
      <c r="B1847" s="9">
        <f>IF($A1847&lt;=[1]Labels!$A$2257,[1]Labels!B1847,"")</f>
        <v/>
      </c>
      <c r="C1847" s="50">
        <f>IF($A1847&lt;=[1]Labels!$A$2257,[1]Labels!C1847,"")</f>
        <v/>
      </c>
      <c r="D1847" s="51" t="n"/>
      <c r="E1847" s="51" t="n"/>
      <c r="F1847" s="51" t="n"/>
      <c r="G1847" s="51" t="n"/>
      <c r="H1847" s="51" t="n"/>
      <c r="I1847" s="51" t="n"/>
      <c r="J1847" s="51" t="n"/>
      <c r="K1847" s="51" t="n"/>
      <c r="L1847" s="51" t="n"/>
      <c r="M1847" s="51" t="n"/>
      <c r="N1847" s="51" t="n"/>
      <c r="O1847" s="51" t="n"/>
      <c r="P1847" s="51" t="n"/>
    </row>
    <row r="1848">
      <c r="A1848" s="29" t="n">
        <v>1844</v>
      </c>
      <c r="B1848" s="9">
        <f>IF($A1848&lt;=[1]Labels!$A$2257,[1]Labels!B1848,"")</f>
        <v/>
      </c>
      <c r="C1848" s="50">
        <f>IF($A1848&lt;=[1]Labels!$A$2257,[1]Labels!C1848,"")</f>
        <v/>
      </c>
      <c r="D1848" s="51" t="n"/>
      <c r="E1848" s="51" t="n"/>
      <c r="F1848" s="51" t="n"/>
      <c r="G1848" s="51" t="n"/>
      <c r="H1848" s="51" t="n"/>
      <c r="I1848" s="51" t="n"/>
      <c r="J1848" s="51" t="n"/>
      <c r="K1848" s="51" t="n"/>
      <c r="L1848" s="51" t="n"/>
      <c r="M1848" s="51" t="n"/>
      <c r="N1848" s="51" t="n"/>
      <c r="O1848" s="51" t="n"/>
      <c r="P1848" s="51" t="n"/>
    </row>
    <row r="1849">
      <c r="A1849" s="29" t="n">
        <v>1845</v>
      </c>
      <c r="B1849" s="9">
        <f>IF($A1849&lt;=[1]Labels!$A$2257,[1]Labels!B1849,"")</f>
        <v/>
      </c>
      <c r="C1849" s="50">
        <f>IF($A1849&lt;=[1]Labels!$A$2257,[1]Labels!C1849,"")</f>
        <v/>
      </c>
      <c r="D1849" s="51" t="n"/>
      <c r="E1849" s="51" t="n"/>
      <c r="F1849" s="51" t="n"/>
      <c r="G1849" s="51" t="n"/>
      <c r="H1849" s="51" t="n"/>
      <c r="I1849" s="51" t="n"/>
      <c r="J1849" s="51" t="n"/>
      <c r="K1849" s="51" t="n"/>
      <c r="L1849" s="51" t="n"/>
      <c r="M1849" s="51" t="n"/>
      <c r="N1849" s="51" t="n"/>
      <c r="O1849" s="51" t="n"/>
      <c r="P1849" s="51" t="n"/>
    </row>
    <row r="1850">
      <c r="A1850" s="29" t="n">
        <v>1846</v>
      </c>
      <c r="B1850" s="9">
        <f>IF($A1850&lt;=[1]Labels!$A$2257,[1]Labels!B1850,"")</f>
        <v/>
      </c>
      <c r="C1850" s="50">
        <f>IF($A1850&lt;=[1]Labels!$A$2257,[1]Labels!C1850,"")</f>
        <v/>
      </c>
      <c r="D1850" s="51" t="n"/>
      <c r="E1850" s="51" t="n"/>
      <c r="F1850" s="51" t="n"/>
      <c r="G1850" s="51" t="n"/>
      <c r="H1850" s="51" t="n"/>
      <c r="I1850" s="51" t="n"/>
      <c r="J1850" s="51" t="n"/>
      <c r="K1850" s="51" t="n"/>
      <c r="L1850" s="51" t="n"/>
      <c r="M1850" s="51" t="n"/>
      <c r="N1850" s="51" t="n"/>
      <c r="O1850" s="51" t="n"/>
      <c r="P1850" s="51" t="n"/>
    </row>
    <row r="1851">
      <c r="A1851" s="29" t="n">
        <v>1847</v>
      </c>
      <c r="B1851" s="9">
        <f>IF($A1851&lt;=[1]Labels!$A$2257,[1]Labels!B1851,"")</f>
        <v/>
      </c>
      <c r="C1851" s="50">
        <f>IF($A1851&lt;=[1]Labels!$A$2257,[1]Labels!C1851,"")</f>
        <v/>
      </c>
      <c r="D1851" s="51" t="n"/>
      <c r="E1851" s="51" t="n"/>
      <c r="F1851" s="51" t="n"/>
      <c r="G1851" s="51" t="n"/>
      <c r="H1851" s="51" t="n"/>
      <c r="I1851" s="51" t="n"/>
      <c r="J1851" s="51" t="n"/>
      <c r="K1851" s="51" t="n"/>
      <c r="L1851" s="51" t="n"/>
      <c r="M1851" s="51" t="n"/>
      <c r="N1851" s="51" t="n"/>
      <c r="O1851" s="51" t="n"/>
      <c r="P1851" s="51" t="n"/>
    </row>
    <row r="1852">
      <c r="A1852" s="29" t="n">
        <v>1848</v>
      </c>
      <c r="B1852" s="9">
        <f>IF($A1852&lt;=[1]Labels!$A$2257,[1]Labels!B1852,"")</f>
        <v/>
      </c>
      <c r="C1852" s="50">
        <f>IF($A1852&lt;=[1]Labels!$A$2257,[1]Labels!C1852,"")</f>
        <v/>
      </c>
      <c r="D1852" s="51" t="n"/>
      <c r="E1852" s="51" t="n"/>
      <c r="F1852" s="51" t="n"/>
      <c r="G1852" s="51" t="n"/>
      <c r="H1852" s="51" t="n"/>
      <c r="I1852" s="51" t="n"/>
      <c r="J1852" s="51" t="n"/>
      <c r="K1852" s="51" t="n"/>
      <c r="L1852" s="51" t="n"/>
      <c r="M1852" s="51" t="n"/>
      <c r="N1852" s="51" t="n"/>
      <c r="O1852" s="51" t="n"/>
      <c r="P1852" s="51" t="n"/>
    </row>
    <row r="1853">
      <c r="A1853" s="29" t="n">
        <v>1849</v>
      </c>
      <c r="B1853" s="9">
        <f>IF($A1853&lt;=[1]Labels!$A$2257,[1]Labels!B1853,"")</f>
        <v/>
      </c>
      <c r="C1853" s="50">
        <f>IF($A1853&lt;=[1]Labels!$A$2257,[1]Labels!C1853,"")</f>
        <v/>
      </c>
      <c r="D1853" s="51" t="n"/>
      <c r="E1853" s="51" t="n"/>
      <c r="F1853" s="51" t="n"/>
      <c r="G1853" s="51" t="n"/>
      <c r="H1853" s="51" t="n"/>
      <c r="I1853" s="51" t="n"/>
      <c r="J1853" s="51" t="n"/>
      <c r="K1853" s="51" t="n"/>
      <c r="L1853" s="51" t="n"/>
      <c r="M1853" s="51" t="n"/>
      <c r="N1853" s="51" t="n"/>
      <c r="O1853" s="51" t="n"/>
      <c r="P1853" s="51" t="n"/>
    </row>
    <row r="1854">
      <c r="A1854" s="29" t="n">
        <v>1850</v>
      </c>
      <c r="B1854" s="9">
        <f>IF($A1854&lt;=[1]Labels!$A$2257,[1]Labels!B1854,"")</f>
        <v/>
      </c>
      <c r="C1854" s="50">
        <f>IF($A1854&lt;=[1]Labels!$A$2257,[1]Labels!C1854,"")</f>
        <v/>
      </c>
      <c r="D1854" s="51" t="n"/>
      <c r="E1854" s="51" t="n"/>
      <c r="F1854" s="51" t="n"/>
      <c r="G1854" s="51" t="n"/>
      <c r="H1854" s="51" t="n"/>
      <c r="I1854" s="51" t="n"/>
      <c r="J1854" s="51" t="n"/>
      <c r="K1854" s="51" t="n"/>
      <c r="L1854" s="51" t="n"/>
      <c r="M1854" s="51" t="n"/>
      <c r="N1854" s="51" t="n"/>
      <c r="O1854" s="51" t="n"/>
      <c r="P1854" s="51" t="n"/>
    </row>
    <row r="1855">
      <c r="A1855" s="29" t="n">
        <v>1851</v>
      </c>
      <c r="B1855" s="9">
        <f>IF($A1855&lt;=[1]Labels!$A$2257,[1]Labels!B1855,"")</f>
        <v/>
      </c>
      <c r="C1855" s="50">
        <f>IF($A1855&lt;=[1]Labels!$A$2257,[1]Labels!C1855,"")</f>
        <v/>
      </c>
      <c r="D1855" s="51" t="n"/>
      <c r="E1855" s="51" t="n"/>
      <c r="F1855" s="51" t="n"/>
      <c r="G1855" s="51" t="n"/>
      <c r="H1855" s="51" t="n"/>
      <c r="I1855" s="51" t="n"/>
      <c r="J1855" s="51" t="n"/>
      <c r="K1855" s="51" t="n"/>
      <c r="L1855" s="51" t="n"/>
      <c r="M1855" s="51" t="n"/>
      <c r="N1855" s="51" t="n"/>
      <c r="O1855" s="51" t="n"/>
      <c r="P1855" s="51" t="n"/>
    </row>
    <row r="1856">
      <c r="A1856" s="29" t="n">
        <v>1852</v>
      </c>
      <c r="B1856" s="9">
        <f>IF($A1856&lt;=[1]Labels!$A$2257,[1]Labels!B1856,"")</f>
        <v/>
      </c>
      <c r="C1856" s="50">
        <f>IF($A1856&lt;=[1]Labels!$A$2257,[1]Labels!C1856,"")</f>
        <v/>
      </c>
      <c r="D1856" s="51" t="n"/>
      <c r="E1856" s="51" t="n"/>
      <c r="F1856" s="51" t="n"/>
      <c r="G1856" s="51" t="n"/>
      <c r="H1856" s="51" t="n"/>
      <c r="I1856" s="51" t="n"/>
      <c r="J1856" s="51" t="n"/>
      <c r="K1856" s="51" t="n"/>
      <c r="L1856" s="51" t="n"/>
      <c r="M1856" s="51" t="n"/>
      <c r="N1856" s="51" t="n"/>
      <c r="O1856" s="51" t="n"/>
      <c r="P1856" s="51" t="n"/>
    </row>
    <row r="1857">
      <c r="A1857" s="29" t="n">
        <v>1853</v>
      </c>
      <c r="B1857" s="9">
        <f>IF($A1857&lt;=[1]Labels!$A$2257,[1]Labels!B1857,"")</f>
        <v/>
      </c>
      <c r="C1857" s="50">
        <f>IF($A1857&lt;=[1]Labels!$A$2257,[1]Labels!C1857,"")</f>
        <v/>
      </c>
      <c r="D1857" s="51" t="n"/>
      <c r="E1857" s="51" t="n"/>
      <c r="F1857" s="51" t="n"/>
      <c r="G1857" s="51" t="n"/>
      <c r="H1857" s="51" t="n"/>
      <c r="I1857" s="51" t="n"/>
      <c r="J1857" s="51" t="n"/>
      <c r="K1857" s="51" t="n"/>
      <c r="L1857" s="51" t="n"/>
      <c r="M1857" s="51" t="n"/>
      <c r="N1857" s="51" t="n"/>
      <c r="O1857" s="51" t="n"/>
      <c r="P1857" s="51" t="n"/>
    </row>
    <row r="1858">
      <c r="A1858" s="29" t="n">
        <v>1854</v>
      </c>
      <c r="B1858" s="9">
        <f>IF($A1858&lt;=[1]Labels!$A$2257,[1]Labels!B1858,"")</f>
        <v/>
      </c>
      <c r="C1858" s="50">
        <f>IF($A1858&lt;=[1]Labels!$A$2257,[1]Labels!C1858,"")</f>
        <v/>
      </c>
      <c r="D1858" s="51" t="n"/>
      <c r="E1858" s="51" t="n"/>
      <c r="F1858" s="51" t="n"/>
      <c r="G1858" s="51" t="n"/>
      <c r="H1858" s="51" t="n"/>
      <c r="I1858" s="51" t="n"/>
      <c r="J1858" s="51" t="n"/>
      <c r="K1858" s="51" t="n"/>
      <c r="L1858" s="51" t="n"/>
      <c r="M1858" s="51" t="n"/>
      <c r="N1858" s="51" t="n"/>
      <c r="O1858" s="51" t="n"/>
      <c r="P1858" s="51" t="n"/>
    </row>
    <row r="1859">
      <c r="A1859" s="29" t="n">
        <v>1855</v>
      </c>
      <c r="B1859" s="9">
        <f>IF($A1859&lt;=[1]Labels!$A$2257,[1]Labels!B1859,"")</f>
        <v/>
      </c>
      <c r="C1859" s="50">
        <f>IF($A1859&lt;=[1]Labels!$A$2257,[1]Labels!C1859,"")</f>
        <v/>
      </c>
      <c r="D1859" s="51" t="n"/>
      <c r="E1859" s="51" t="n"/>
      <c r="F1859" s="51" t="n"/>
      <c r="G1859" s="51" t="n"/>
      <c r="H1859" s="51" t="n"/>
      <c r="I1859" s="51" t="n"/>
      <c r="J1859" s="51" t="n"/>
      <c r="K1859" s="51" t="n"/>
      <c r="L1859" s="51" t="n"/>
      <c r="M1859" s="51" t="n"/>
      <c r="N1859" s="51" t="n"/>
      <c r="O1859" s="51" t="n"/>
      <c r="P1859" s="51" t="n"/>
    </row>
    <row r="1860">
      <c r="A1860" s="29" t="n">
        <v>1856</v>
      </c>
      <c r="B1860" s="9">
        <f>IF($A1860&lt;=[1]Labels!$A$2257,[1]Labels!B1860,"")</f>
        <v/>
      </c>
      <c r="C1860" s="50">
        <f>IF($A1860&lt;=[1]Labels!$A$2257,[1]Labels!C1860,"")</f>
        <v/>
      </c>
      <c r="D1860" s="51" t="n"/>
      <c r="E1860" s="51" t="n"/>
      <c r="F1860" s="51" t="n"/>
      <c r="G1860" s="51" t="n"/>
      <c r="H1860" s="51" t="n"/>
      <c r="I1860" s="51" t="n"/>
      <c r="J1860" s="51" t="n"/>
      <c r="K1860" s="51" t="n"/>
      <c r="L1860" s="51" t="n"/>
      <c r="M1860" s="51" t="n"/>
      <c r="N1860" s="51" t="n"/>
      <c r="O1860" s="51" t="n"/>
      <c r="P1860" s="51" t="n"/>
    </row>
    <row r="1861">
      <c r="A1861" s="29" t="n">
        <v>1857</v>
      </c>
      <c r="B1861" s="9">
        <f>IF($A1861&lt;=[1]Labels!$A$2257,[1]Labels!B1861,"")</f>
        <v/>
      </c>
      <c r="C1861" s="50">
        <f>IF($A1861&lt;=[1]Labels!$A$2257,[1]Labels!C1861,"")</f>
        <v/>
      </c>
      <c r="D1861" s="51" t="n"/>
      <c r="E1861" s="51" t="n"/>
      <c r="F1861" s="51" t="n"/>
      <c r="G1861" s="51" t="n"/>
      <c r="H1861" s="51" t="n"/>
      <c r="I1861" s="51" t="n"/>
      <c r="J1861" s="51" t="n"/>
      <c r="K1861" s="51" t="n"/>
      <c r="L1861" s="51" t="n"/>
      <c r="M1861" s="51" t="n"/>
      <c r="N1861" s="51" t="n"/>
      <c r="O1861" s="51" t="n"/>
      <c r="P1861" s="51" t="n"/>
    </row>
    <row r="1862">
      <c r="A1862" s="29" t="n">
        <v>1858</v>
      </c>
      <c r="B1862" s="9">
        <f>IF($A1862&lt;=[1]Labels!$A$2257,[1]Labels!B1862,"")</f>
        <v/>
      </c>
      <c r="C1862" s="50">
        <f>IF($A1862&lt;=[1]Labels!$A$2257,[1]Labels!C1862,"")</f>
        <v/>
      </c>
      <c r="D1862" s="51" t="n"/>
      <c r="E1862" s="51" t="n"/>
      <c r="F1862" s="51" t="n"/>
      <c r="G1862" s="51" t="n"/>
      <c r="H1862" s="51" t="n"/>
      <c r="I1862" s="51" t="n"/>
      <c r="J1862" s="51" t="n"/>
      <c r="K1862" s="51" t="n"/>
      <c r="L1862" s="51" t="n"/>
      <c r="M1862" s="51" t="n"/>
      <c r="N1862" s="51" t="n"/>
      <c r="O1862" s="51" t="n"/>
      <c r="P1862" s="51" t="n"/>
    </row>
    <row r="1863">
      <c r="A1863" s="29" t="n">
        <v>1859</v>
      </c>
      <c r="B1863" s="9">
        <f>IF($A1863&lt;=[1]Labels!$A$2257,[1]Labels!B1863,"")</f>
        <v/>
      </c>
      <c r="C1863" s="50">
        <f>IF($A1863&lt;=[1]Labels!$A$2257,[1]Labels!C1863,"")</f>
        <v/>
      </c>
      <c r="D1863" s="51" t="n"/>
      <c r="E1863" s="51" t="n"/>
      <c r="F1863" s="51" t="n"/>
      <c r="G1863" s="51" t="n"/>
      <c r="H1863" s="51" t="n"/>
      <c r="I1863" s="51" t="n"/>
      <c r="J1863" s="51" t="n"/>
      <c r="K1863" s="51" t="n"/>
      <c r="L1863" s="51" t="n"/>
      <c r="M1863" s="51" t="n"/>
      <c r="N1863" s="51" t="n"/>
      <c r="O1863" s="51" t="n"/>
      <c r="P1863" s="51" t="n"/>
    </row>
    <row r="1864">
      <c r="A1864" s="29" t="n">
        <v>1860</v>
      </c>
      <c r="B1864" s="9">
        <f>IF($A1864&lt;=[1]Labels!$A$2257,[1]Labels!B1864,"")</f>
        <v/>
      </c>
      <c r="C1864" s="50">
        <f>IF($A1864&lt;=[1]Labels!$A$2257,[1]Labels!C1864,"")</f>
        <v/>
      </c>
      <c r="D1864" s="51" t="n"/>
      <c r="E1864" s="51" t="n"/>
      <c r="F1864" s="51" t="n"/>
      <c r="G1864" s="51" t="n"/>
      <c r="H1864" s="51" t="n"/>
      <c r="I1864" s="51" t="n"/>
      <c r="J1864" s="51" t="n"/>
      <c r="K1864" s="51" t="n"/>
      <c r="L1864" s="51" t="n"/>
      <c r="M1864" s="51" t="n"/>
      <c r="N1864" s="51" t="n"/>
      <c r="O1864" s="51" t="n"/>
      <c r="P1864" s="51" t="n"/>
    </row>
    <row r="1865">
      <c r="A1865" s="29" t="n">
        <v>1861</v>
      </c>
      <c r="B1865" s="9">
        <f>IF($A1865&lt;=[1]Labels!$A$2257,[1]Labels!B1865,"")</f>
        <v/>
      </c>
      <c r="C1865" s="50">
        <f>IF($A1865&lt;=[1]Labels!$A$2257,[1]Labels!C1865,"")</f>
        <v/>
      </c>
      <c r="D1865" s="51" t="n"/>
      <c r="E1865" s="51" t="n"/>
      <c r="F1865" s="51" t="n"/>
      <c r="G1865" s="51" t="n"/>
      <c r="H1865" s="51" t="n"/>
      <c r="I1865" s="51" t="n"/>
      <c r="J1865" s="51" t="n"/>
      <c r="K1865" s="51" t="n"/>
      <c r="L1865" s="51" t="n"/>
      <c r="M1865" s="51" t="n"/>
      <c r="N1865" s="51" t="n"/>
      <c r="O1865" s="51" t="n"/>
      <c r="P1865" s="51" t="n"/>
    </row>
    <row r="1866">
      <c r="A1866" s="29" t="n">
        <v>1862</v>
      </c>
      <c r="B1866" s="9">
        <f>IF($A1866&lt;=[1]Labels!$A$2257,[1]Labels!B1866,"")</f>
        <v/>
      </c>
      <c r="C1866" s="50">
        <f>IF($A1866&lt;=[1]Labels!$A$2257,[1]Labels!C1866,"")</f>
        <v/>
      </c>
      <c r="D1866" s="51" t="n"/>
      <c r="E1866" s="51" t="n"/>
      <c r="F1866" s="51" t="n"/>
      <c r="G1866" s="51" t="n"/>
      <c r="H1866" s="51" t="n"/>
      <c r="I1866" s="51" t="n"/>
      <c r="J1866" s="51" t="n"/>
      <c r="K1866" s="51" t="n"/>
      <c r="L1866" s="51" t="n"/>
      <c r="M1866" s="51" t="n"/>
      <c r="N1866" s="51" t="n"/>
      <c r="O1866" s="51" t="n"/>
      <c r="P1866" s="51" t="n"/>
    </row>
    <row r="1867">
      <c r="A1867" s="29" t="n">
        <v>1863</v>
      </c>
      <c r="B1867" s="9">
        <f>IF($A1867&lt;=[1]Labels!$A$2257,[1]Labels!B1867,"")</f>
        <v/>
      </c>
      <c r="C1867" s="50">
        <f>IF($A1867&lt;=[1]Labels!$A$2257,[1]Labels!C1867,"")</f>
        <v/>
      </c>
      <c r="D1867" s="51" t="n"/>
      <c r="E1867" s="51" t="n"/>
      <c r="F1867" s="51" t="n"/>
      <c r="G1867" s="51" t="n"/>
      <c r="H1867" s="51" t="n"/>
      <c r="I1867" s="51" t="n"/>
      <c r="J1867" s="51" t="n"/>
      <c r="K1867" s="51" t="n"/>
      <c r="L1867" s="51" t="n"/>
      <c r="M1867" s="51" t="n"/>
      <c r="N1867" s="51" t="n"/>
      <c r="O1867" s="51" t="n"/>
      <c r="P1867" s="51" t="n"/>
    </row>
    <row r="1868">
      <c r="A1868" s="29" t="n">
        <v>1864</v>
      </c>
      <c r="B1868" s="9">
        <f>IF($A1868&lt;=[1]Labels!$A$2257,[1]Labels!B1868,"")</f>
        <v/>
      </c>
      <c r="C1868" s="50">
        <f>IF($A1868&lt;=[1]Labels!$A$2257,[1]Labels!C1868,"")</f>
        <v/>
      </c>
      <c r="D1868" s="51" t="n"/>
      <c r="E1868" s="51" t="n"/>
      <c r="F1868" s="51" t="n"/>
      <c r="G1868" s="51" t="n"/>
      <c r="H1868" s="51" t="n"/>
      <c r="I1868" s="51" t="n"/>
      <c r="J1868" s="51" t="n"/>
      <c r="K1868" s="51" t="n"/>
      <c r="L1868" s="51" t="n"/>
      <c r="M1868" s="51" t="n"/>
      <c r="N1868" s="51" t="n"/>
      <c r="O1868" s="51" t="n"/>
      <c r="P1868" s="51" t="n"/>
    </row>
    <row r="1869">
      <c r="A1869" s="29" t="n">
        <v>1865</v>
      </c>
      <c r="B1869" s="9">
        <f>IF($A1869&lt;=[1]Labels!$A$2257,[1]Labels!B1869,"")</f>
        <v/>
      </c>
      <c r="C1869" s="50">
        <f>IF($A1869&lt;=[1]Labels!$A$2257,[1]Labels!C1869,"")</f>
        <v/>
      </c>
      <c r="D1869" s="51" t="n"/>
      <c r="E1869" s="51" t="n"/>
      <c r="F1869" s="51" t="n"/>
      <c r="G1869" s="51" t="n"/>
      <c r="H1869" s="51" t="n"/>
      <c r="I1869" s="51" t="n"/>
      <c r="J1869" s="51" t="n"/>
      <c r="K1869" s="51" t="n"/>
      <c r="L1869" s="51" t="n"/>
      <c r="M1869" s="51" t="n"/>
      <c r="N1869" s="51" t="n"/>
      <c r="O1869" s="51" t="n"/>
      <c r="P1869" s="51" t="n"/>
    </row>
    <row r="1870">
      <c r="A1870" s="29" t="n">
        <v>1866</v>
      </c>
      <c r="B1870" s="9">
        <f>IF($A1870&lt;=[1]Labels!$A$2257,[1]Labels!B1870,"")</f>
        <v/>
      </c>
      <c r="C1870" s="50">
        <f>IF($A1870&lt;=[1]Labels!$A$2257,[1]Labels!C1870,"")</f>
        <v/>
      </c>
      <c r="D1870" s="51" t="n"/>
      <c r="E1870" s="51" t="n"/>
      <c r="F1870" s="51" t="n"/>
      <c r="G1870" s="51" t="n"/>
      <c r="H1870" s="51" t="n"/>
      <c r="I1870" s="51" t="n"/>
      <c r="J1870" s="51" t="n"/>
      <c r="K1870" s="51" t="n"/>
      <c r="L1870" s="51" t="n"/>
      <c r="M1870" s="51" t="n"/>
      <c r="N1870" s="51" t="n"/>
      <c r="O1870" s="51" t="n"/>
      <c r="P1870" s="51" t="n"/>
    </row>
    <row r="1871">
      <c r="A1871" s="29" t="n">
        <v>1867</v>
      </c>
      <c r="B1871" s="9">
        <f>IF($A1871&lt;=[1]Labels!$A$2257,[1]Labels!B1871,"")</f>
        <v/>
      </c>
      <c r="C1871" s="50">
        <f>IF($A1871&lt;=[1]Labels!$A$2257,[1]Labels!C1871,"")</f>
        <v/>
      </c>
      <c r="D1871" s="51" t="n"/>
      <c r="E1871" s="51" t="n"/>
      <c r="F1871" s="51" t="n"/>
      <c r="G1871" s="51" t="n"/>
      <c r="H1871" s="51" t="n"/>
      <c r="I1871" s="51" t="n"/>
      <c r="J1871" s="51" t="n"/>
      <c r="K1871" s="51" t="n"/>
      <c r="L1871" s="51" t="n"/>
      <c r="M1871" s="51" t="n"/>
      <c r="N1871" s="51" t="n"/>
      <c r="O1871" s="51" t="n"/>
      <c r="P1871" s="51" t="n"/>
    </row>
    <row r="1872">
      <c r="A1872" s="29" t="n">
        <v>1868</v>
      </c>
      <c r="B1872" s="9">
        <f>IF($A1872&lt;=[1]Labels!$A$2257,[1]Labels!B1872,"")</f>
        <v/>
      </c>
      <c r="C1872" s="50">
        <f>IF($A1872&lt;=[1]Labels!$A$2257,[1]Labels!C1872,"")</f>
        <v/>
      </c>
      <c r="D1872" s="51" t="n"/>
      <c r="E1872" s="51" t="n"/>
      <c r="F1872" s="51" t="n"/>
      <c r="G1872" s="51" t="n"/>
      <c r="H1872" s="51" t="n"/>
      <c r="I1872" s="51" t="n"/>
      <c r="J1872" s="51" t="n"/>
      <c r="K1872" s="51" t="n"/>
      <c r="L1872" s="51" t="n"/>
      <c r="M1872" s="51" t="n"/>
      <c r="N1872" s="51" t="n"/>
      <c r="O1872" s="51" t="n"/>
      <c r="P1872" s="51" t="n"/>
    </row>
    <row r="1873">
      <c r="A1873" s="29" t="n">
        <v>1869</v>
      </c>
      <c r="B1873" s="9">
        <f>IF($A1873&lt;=[1]Labels!$A$2257,[1]Labels!B1873,"")</f>
        <v/>
      </c>
      <c r="C1873" s="50">
        <f>IF($A1873&lt;=[1]Labels!$A$2257,[1]Labels!C1873,"")</f>
        <v/>
      </c>
      <c r="D1873" s="51" t="n"/>
      <c r="E1873" s="51" t="n"/>
      <c r="F1873" s="51" t="n"/>
      <c r="G1873" s="51" t="n"/>
      <c r="H1873" s="51" t="n"/>
      <c r="I1873" s="51" t="n"/>
      <c r="J1873" s="51" t="n"/>
      <c r="K1873" s="51" t="n"/>
      <c r="L1873" s="51" t="n"/>
      <c r="M1873" s="51" t="n"/>
      <c r="N1873" s="51" t="n"/>
      <c r="O1873" s="51" t="n"/>
      <c r="P1873" s="51" t="n"/>
    </row>
    <row r="1874">
      <c r="A1874" s="29" t="n">
        <v>1870</v>
      </c>
      <c r="B1874" s="9">
        <f>IF($A1874&lt;=[1]Labels!$A$2257,[1]Labels!B1874,"")</f>
        <v/>
      </c>
      <c r="C1874" s="50">
        <f>IF($A1874&lt;=[1]Labels!$A$2257,[1]Labels!C1874,"")</f>
        <v/>
      </c>
      <c r="D1874" s="51" t="n"/>
      <c r="E1874" s="51" t="n"/>
      <c r="F1874" s="51" t="n"/>
      <c r="G1874" s="51" t="n"/>
      <c r="H1874" s="51" t="n"/>
      <c r="I1874" s="51" t="n"/>
      <c r="J1874" s="51" t="n"/>
      <c r="K1874" s="51" t="n"/>
      <c r="L1874" s="51" t="n"/>
      <c r="M1874" s="51" t="n"/>
      <c r="N1874" s="51" t="n"/>
      <c r="O1874" s="51" t="n"/>
      <c r="P1874" s="51" t="n"/>
    </row>
    <row r="1875">
      <c r="A1875" s="29" t="n">
        <v>1871</v>
      </c>
      <c r="B1875" s="9">
        <f>IF($A1875&lt;=[1]Labels!$A$2257,[1]Labels!B1875,"")</f>
        <v/>
      </c>
      <c r="C1875" s="50">
        <f>IF($A1875&lt;=[1]Labels!$A$2257,[1]Labels!C1875,"")</f>
        <v/>
      </c>
      <c r="D1875" s="51" t="n"/>
      <c r="E1875" s="51" t="n"/>
      <c r="F1875" s="51" t="n"/>
      <c r="G1875" s="51" t="n"/>
      <c r="H1875" s="51" t="n"/>
      <c r="I1875" s="51" t="n"/>
      <c r="J1875" s="51" t="n"/>
      <c r="K1875" s="51" t="n"/>
      <c r="L1875" s="51" t="n"/>
      <c r="M1875" s="51" t="n"/>
      <c r="N1875" s="51" t="n"/>
      <c r="O1875" s="51" t="n"/>
      <c r="P1875" s="51" t="n"/>
    </row>
    <row r="1876">
      <c r="A1876" s="29" t="n">
        <v>1872</v>
      </c>
      <c r="B1876" s="9">
        <f>IF($A1876&lt;=[1]Labels!$A$2257,[1]Labels!B1876,"")</f>
        <v/>
      </c>
      <c r="C1876" s="50">
        <f>IF($A1876&lt;=[1]Labels!$A$2257,[1]Labels!C1876,"")</f>
        <v/>
      </c>
      <c r="D1876" s="51" t="n"/>
      <c r="E1876" s="51" t="n"/>
      <c r="F1876" s="51" t="n"/>
      <c r="G1876" s="51" t="n"/>
      <c r="H1876" s="51" t="n"/>
      <c r="I1876" s="51" t="n"/>
      <c r="J1876" s="51" t="n"/>
      <c r="K1876" s="51" t="n"/>
      <c r="L1876" s="51" t="n"/>
      <c r="M1876" s="51" t="n"/>
      <c r="N1876" s="51" t="n"/>
      <c r="O1876" s="51" t="n"/>
      <c r="P1876" s="51" t="n"/>
    </row>
    <row r="1877">
      <c r="A1877" s="29" t="n">
        <v>1873</v>
      </c>
      <c r="B1877" s="9">
        <f>IF($A1877&lt;=[1]Labels!$A$2257,[1]Labels!B1877,"")</f>
        <v/>
      </c>
      <c r="C1877" s="50">
        <f>IF($A1877&lt;=[1]Labels!$A$2257,[1]Labels!C1877,"")</f>
        <v/>
      </c>
      <c r="D1877" s="51" t="n"/>
      <c r="E1877" s="51" t="n"/>
      <c r="F1877" s="51" t="n"/>
      <c r="G1877" s="51" t="n"/>
      <c r="H1877" s="51" t="n"/>
      <c r="I1877" s="51" t="n"/>
      <c r="J1877" s="51" t="n"/>
      <c r="K1877" s="51" t="n"/>
      <c r="L1877" s="51" t="n"/>
      <c r="M1877" s="51" t="n"/>
      <c r="N1877" s="51" t="n"/>
      <c r="O1877" s="51" t="n"/>
      <c r="P1877" s="51" t="n"/>
    </row>
    <row r="1878">
      <c r="A1878" s="29" t="n">
        <v>1874</v>
      </c>
      <c r="B1878" s="9">
        <f>IF($A1878&lt;=[1]Labels!$A$2257,[1]Labels!B1878,"")</f>
        <v/>
      </c>
      <c r="C1878" s="50">
        <f>IF($A1878&lt;=[1]Labels!$A$2257,[1]Labels!C1878,"")</f>
        <v/>
      </c>
      <c r="D1878" s="51" t="n"/>
      <c r="E1878" s="51" t="n"/>
      <c r="F1878" s="51" t="n"/>
      <c r="G1878" s="51" t="n"/>
      <c r="H1878" s="51" t="n"/>
      <c r="I1878" s="51" t="n"/>
      <c r="J1878" s="51" t="n"/>
      <c r="K1878" s="51" t="n"/>
      <c r="L1878" s="51" t="n"/>
      <c r="M1878" s="51" t="n"/>
      <c r="N1878" s="51" t="n"/>
      <c r="O1878" s="51" t="n"/>
      <c r="P1878" s="51" t="n"/>
    </row>
    <row r="1879">
      <c r="A1879" s="29" t="n">
        <v>1875</v>
      </c>
      <c r="B1879" s="9">
        <f>IF($A1879&lt;=[1]Labels!$A$2257,[1]Labels!B1879,"")</f>
        <v/>
      </c>
      <c r="C1879" s="50">
        <f>IF($A1879&lt;=[1]Labels!$A$2257,[1]Labels!C1879,"")</f>
        <v/>
      </c>
      <c r="D1879" s="51" t="n"/>
      <c r="E1879" s="51" t="n"/>
      <c r="F1879" s="51" t="n"/>
      <c r="G1879" s="51" t="n"/>
      <c r="H1879" s="51" t="n"/>
      <c r="I1879" s="51" t="n"/>
      <c r="J1879" s="51" t="n"/>
      <c r="K1879" s="51" t="n"/>
      <c r="L1879" s="51" t="n"/>
      <c r="M1879" s="51" t="n"/>
      <c r="N1879" s="51" t="n"/>
      <c r="O1879" s="51" t="n"/>
      <c r="P1879" s="51" t="n"/>
    </row>
    <row r="1880">
      <c r="A1880" s="29" t="n">
        <v>1876</v>
      </c>
      <c r="B1880" s="9">
        <f>IF($A1880&lt;=[1]Labels!$A$2257,[1]Labels!B1880,"")</f>
        <v/>
      </c>
      <c r="C1880" s="50">
        <f>IF($A1880&lt;=[1]Labels!$A$2257,[1]Labels!C1880,"")</f>
        <v/>
      </c>
      <c r="D1880" s="51" t="n"/>
      <c r="E1880" s="51" t="n"/>
      <c r="F1880" s="51" t="n"/>
      <c r="G1880" s="51" t="n"/>
      <c r="H1880" s="51" t="n"/>
      <c r="I1880" s="51" t="n"/>
      <c r="J1880" s="51" t="n"/>
      <c r="K1880" s="51" t="n"/>
      <c r="L1880" s="51" t="n"/>
      <c r="M1880" s="51" t="n"/>
      <c r="N1880" s="51" t="n"/>
      <c r="O1880" s="51" t="n"/>
      <c r="P1880" s="51" t="n"/>
    </row>
    <row r="1881">
      <c r="A1881" s="29" t="n">
        <v>1877</v>
      </c>
      <c r="B1881" s="9">
        <f>IF($A1881&lt;=[1]Labels!$A$2257,[1]Labels!B1881,"")</f>
        <v/>
      </c>
      <c r="C1881" s="50">
        <f>IF($A1881&lt;=[1]Labels!$A$2257,[1]Labels!C1881,"")</f>
        <v/>
      </c>
      <c r="D1881" s="51" t="n"/>
      <c r="E1881" s="51" t="n"/>
      <c r="F1881" s="51" t="n"/>
      <c r="G1881" s="51" t="n"/>
      <c r="H1881" s="51" t="n"/>
      <c r="I1881" s="51" t="n"/>
      <c r="J1881" s="51" t="n"/>
      <c r="K1881" s="51" t="n"/>
      <c r="L1881" s="51" t="n"/>
      <c r="M1881" s="51" t="n"/>
      <c r="N1881" s="51" t="n"/>
      <c r="O1881" s="51" t="n"/>
      <c r="P1881" s="51" t="n"/>
    </row>
    <row r="1882">
      <c r="A1882" s="29" t="n">
        <v>1878</v>
      </c>
      <c r="B1882" s="9">
        <f>IF($A1882&lt;=[1]Labels!$A$2257,[1]Labels!B1882,"")</f>
        <v/>
      </c>
      <c r="C1882" s="50">
        <f>IF($A1882&lt;=[1]Labels!$A$2257,[1]Labels!C1882,"")</f>
        <v/>
      </c>
      <c r="D1882" s="51" t="n"/>
      <c r="E1882" s="51" t="n"/>
      <c r="F1882" s="51" t="n"/>
      <c r="G1882" s="51" t="n"/>
      <c r="H1882" s="51" t="n"/>
      <c r="I1882" s="51" t="n"/>
      <c r="J1882" s="51" t="n"/>
      <c r="K1882" s="51" t="n"/>
      <c r="L1882" s="51" t="n"/>
      <c r="M1882" s="51" t="n"/>
      <c r="N1882" s="51" t="n"/>
      <c r="O1882" s="51" t="n"/>
      <c r="P1882" s="51" t="n"/>
    </row>
    <row r="1883">
      <c r="A1883" s="29" t="n">
        <v>1879</v>
      </c>
      <c r="B1883" s="9">
        <f>IF($A1883&lt;=[1]Labels!$A$2257,[1]Labels!B1883,"")</f>
        <v/>
      </c>
      <c r="C1883" s="50">
        <f>IF($A1883&lt;=[1]Labels!$A$2257,[1]Labels!C1883,"")</f>
        <v/>
      </c>
      <c r="D1883" s="51" t="n"/>
      <c r="E1883" s="51" t="n"/>
      <c r="F1883" s="51" t="n"/>
      <c r="G1883" s="51" t="n"/>
      <c r="H1883" s="51" t="n"/>
      <c r="I1883" s="51" t="n"/>
      <c r="J1883" s="51" t="n"/>
      <c r="K1883" s="51" t="n"/>
      <c r="L1883" s="51" t="n"/>
      <c r="M1883" s="51" t="n"/>
      <c r="N1883" s="51" t="n"/>
      <c r="O1883" s="51" t="n"/>
      <c r="P1883" s="51" t="n"/>
    </row>
    <row r="1884">
      <c r="A1884" s="29" t="n">
        <v>1880</v>
      </c>
      <c r="B1884" s="9">
        <f>IF($A1884&lt;=[1]Labels!$A$2257,[1]Labels!B1884,"")</f>
        <v/>
      </c>
      <c r="C1884" s="50">
        <f>IF($A1884&lt;=[1]Labels!$A$2257,[1]Labels!C1884,"")</f>
        <v/>
      </c>
      <c r="D1884" s="51" t="n"/>
      <c r="E1884" s="51" t="n"/>
      <c r="F1884" s="51" t="n"/>
      <c r="G1884" s="51" t="n"/>
      <c r="H1884" s="51" t="n"/>
      <c r="I1884" s="51" t="n"/>
      <c r="J1884" s="51" t="n"/>
      <c r="K1884" s="51" t="n"/>
      <c r="L1884" s="51" t="n"/>
      <c r="M1884" s="51" t="n"/>
      <c r="N1884" s="51" t="n"/>
      <c r="O1884" s="51" t="n"/>
      <c r="P1884" s="51" t="n"/>
    </row>
    <row r="1885">
      <c r="A1885" s="29" t="n">
        <v>1881</v>
      </c>
      <c r="B1885" s="9">
        <f>IF($A1885&lt;=[1]Labels!$A$2257,[1]Labels!B1885,"")</f>
        <v/>
      </c>
      <c r="C1885" s="50">
        <f>IF($A1885&lt;=[1]Labels!$A$2257,[1]Labels!C1885,"")</f>
        <v/>
      </c>
      <c r="D1885" s="51" t="n"/>
      <c r="E1885" s="51" t="n"/>
      <c r="F1885" s="51" t="n"/>
      <c r="G1885" s="51" t="n"/>
      <c r="H1885" s="51" t="n"/>
      <c r="I1885" s="51" t="n"/>
      <c r="J1885" s="51" t="n"/>
      <c r="K1885" s="51" t="n"/>
      <c r="L1885" s="51" t="n"/>
      <c r="M1885" s="51" t="n"/>
      <c r="N1885" s="51" t="n"/>
      <c r="O1885" s="51" t="n"/>
      <c r="P1885" s="51" t="n"/>
    </row>
    <row r="1886">
      <c r="A1886" s="29" t="n">
        <v>1882</v>
      </c>
      <c r="B1886" s="9">
        <f>IF($A1886&lt;=[1]Labels!$A$2257,[1]Labels!B1886,"")</f>
        <v/>
      </c>
      <c r="C1886" s="50">
        <f>IF($A1886&lt;=[1]Labels!$A$2257,[1]Labels!C1886,"")</f>
        <v/>
      </c>
      <c r="D1886" s="51" t="n"/>
      <c r="E1886" s="51" t="n"/>
      <c r="F1886" s="51" t="n"/>
      <c r="G1886" s="51" t="n"/>
      <c r="H1886" s="51" t="n"/>
      <c r="I1886" s="51" t="n"/>
      <c r="J1886" s="51" t="n"/>
      <c r="K1886" s="51" t="n"/>
      <c r="L1886" s="51" t="n"/>
      <c r="M1886" s="51" t="n"/>
      <c r="N1886" s="51" t="n"/>
      <c r="O1886" s="51" t="n"/>
      <c r="P1886" s="51" t="n"/>
    </row>
    <row r="1887">
      <c r="A1887" s="29" t="n">
        <v>1883</v>
      </c>
      <c r="B1887" s="9">
        <f>IF($A1887&lt;=[1]Labels!$A$2257,[1]Labels!B1887,"")</f>
        <v/>
      </c>
      <c r="C1887" s="50">
        <f>IF($A1887&lt;=[1]Labels!$A$2257,[1]Labels!C1887,"")</f>
        <v/>
      </c>
      <c r="D1887" s="51" t="n"/>
      <c r="E1887" s="51" t="n"/>
      <c r="F1887" s="51" t="n"/>
      <c r="G1887" s="51" t="n"/>
      <c r="H1887" s="51" t="n"/>
      <c r="I1887" s="51" t="n"/>
      <c r="J1887" s="51" t="n"/>
      <c r="K1887" s="51" t="n"/>
      <c r="L1887" s="51" t="n"/>
      <c r="M1887" s="51" t="n"/>
      <c r="N1887" s="51" t="n"/>
      <c r="O1887" s="51" t="n"/>
      <c r="P1887" s="51" t="n"/>
    </row>
    <row r="1888">
      <c r="A1888" s="29" t="n">
        <v>1884</v>
      </c>
      <c r="B1888" s="9">
        <f>IF($A1888&lt;=[1]Labels!$A$2257,[1]Labels!B1888,"")</f>
        <v/>
      </c>
      <c r="C1888" s="50">
        <f>IF($A1888&lt;=[1]Labels!$A$2257,[1]Labels!C1888,"")</f>
        <v/>
      </c>
      <c r="D1888" s="51" t="n"/>
      <c r="E1888" s="51" t="n"/>
      <c r="F1888" s="51" t="n"/>
      <c r="G1888" s="51" t="n"/>
      <c r="H1888" s="51" t="n"/>
      <c r="I1888" s="51" t="n"/>
      <c r="J1888" s="51" t="n"/>
      <c r="K1888" s="51" t="n"/>
      <c r="L1888" s="51" t="n"/>
      <c r="M1888" s="51" t="n"/>
      <c r="N1888" s="51" t="n"/>
      <c r="O1888" s="51" t="n"/>
      <c r="P1888" s="51" t="n"/>
    </row>
    <row r="1889">
      <c r="A1889" s="29" t="n">
        <v>1885</v>
      </c>
      <c r="B1889" s="9">
        <f>IF($A1889&lt;=[1]Labels!$A$2257,[1]Labels!B1889,"")</f>
        <v/>
      </c>
      <c r="C1889" s="50">
        <f>IF($A1889&lt;=[1]Labels!$A$2257,[1]Labels!C1889,"")</f>
        <v/>
      </c>
      <c r="D1889" s="51" t="n"/>
      <c r="E1889" s="51" t="n"/>
      <c r="F1889" s="51" t="n"/>
      <c r="G1889" s="51" t="n"/>
      <c r="H1889" s="51" t="n"/>
      <c r="I1889" s="51" t="n"/>
      <c r="J1889" s="51" t="n"/>
      <c r="K1889" s="51" t="n"/>
      <c r="L1889" s="51" t="n"/>
      <c r="M1889" s="51" t="n"/>
      <c r="N1889" s="51" t="n"/>
      <c r="O1889" s="51" t="n"/>
      <c r="P1889" s="51" t="n"/>
    </row>
    <row r="1890">
      <c r="A1890" s="29" t="n">
        <v>1886</v>
      </c>
      <c r="B1890" s="9">
        <f>IF($A1890&lt;=[1]Labels!$A$2257,[1]Labels!B1890,"")</f>
        <v/>
      </c>
      <c r="C1890" s="50">
        <f>IF($A1890&lt;=[1]Labels!$A$2257,[1]Labels!C1890,"")</f>
        <v/>
      </c>
      <c r="D1890" s="51" t="n"/>
      <c r="E1890" s="51" t="n"/>
      <c r="F1890" s="51" t="n"/>
      <c r="G1890" s="51" t="n"/>
      <c r="H1890" s="51" t="n"/>
      <c r="I1890" s="51" t="n"/>
      <c r="J1890" s="51" t="n"/>
      <c r="K1890" s="51" t="n"/>
      <c r="L1890" s="51" t="n"/>
      <c r="M1890" s="51" t="n"/>
      <c r="N1890" s="51" t="n"/>
      <c r="O1890" s="51" t="n"/>
      <c r="P1890" s="51" t="n"/>
    </row>
    <row r="1891">
      <c r="A1891" s="29" t="n">
        <v>1887</v>
      </c>
      <c r="B1891" s="9">
        <f>IF($A1891&lt;=[1]Labels!$A$2257,[1]Labels!B1891,"")</f>
        <v/>
      </c>
      <c r="C1891" s="50">
        <f>IF($A1891&lt;=[1]Labels!$A$2257,[1]Labels!C1891,"")</f>
        <v/>
      </c>
      <c r="D1891" s="51" t="n"/>
      <c r="E1891" s="51" t="n"/>
      <c r="F1891" s="51" t="n"/>
      <c r="G1891" s="51" t="n"/>
      <c r="H1891" s="51" t="n"/>
      <c r="I1891" s="51" t="n"/>
      <c r="J1891" s="51" t="n"/>
      <c r="K1891" s="51" t="n"/>
      <c r="L1891" s="51" t="n"/>
      <c r="M1891" s="51" t="n"/>
      <c r="N1891" s="51" t="n"/>
      <c r="O1891" s="51" t="n"/>
      <c r="P1891" s="51" t="n"/>
    </row>
    <row r="1892">
      <c r="A1892" s="29" t="n">
        <v>1888</v>
      </c>
      <c r="B1892" s="9">
        <f>IF($A1892&lt;=[1]Labels!$A$2257,[1]Labels!B1892,"")</f>
        <v/>
      </c>
      <c r="C1892" s="50">
        <f>IF($A1892&lt;=[1]Labels!$A$2257,[1]Labels!C1892,"")</f>
        <v/>
      </c>
      <c r="D1892" s="51" t="n"/>
      <c r="E1892" s="51" t="n"/>
      <c r="F1892" s="51" t="n"/>
      <c r="G1892" s="51" t="n"/>
      <c r="H1892" s="51" t="n"/>
      <c r="I1892" s="51" t="n"/>
      <c r="J1892" s="51" t="n"/>
      <c r="K1892" s="51" t="n"/>
      <c r="L1892" s="51" t="n"/>
      <c r="M1892" s="51" t="n"/>
      <c r="N1892" s="51" t="n"/>
      <c r="O1892" s="51" t="n"/>
      <c r="P1892" s="51" t="n"/>
    </row>
    <row r="1893">
      <c r="A1893" s="29" t="n">
        <v>1889</v>
      </c>
      <c r="B1893" s="9">
        <f>IF($A1893&lt;=[1]Labels!$A$2257,[1]Labels!B1893,"")</f>
        <v/>
      </c>
      <c r="C1893" s="50">
        <f>IF($A1893&lt;=[1]Labels!$A$2257,[1]Labels!C1893,"")</f>
        <v/>
      </c>
      <c r="D1893" s="51" t="n"/>
      <c r="E1893" s="51" t="n"/>
      <c r="F1893" s="51" t="n"/>
      <c r="G1893" s="51" t="n"/>
      <c r="H1893" s="51" t="n"/>
      <c r="I1893" s="51" t="n"/>
      <c r="J1893" s="51" t="n"/>
      <c r="K1893" s="51" t="n"/>
      <c r="L1893" s="51" t="n"/>
      <c r="M1893" s="51" t="n"/>
      <c r="N1893" s="51" t="n"/>
      <c r="O1893" s="51" t="n"/>
      <c r="P1893" s="51" t="n"/>
    </row>
    <row r="1894">
      <c r="A1894" s="29" t="n">
        <v>1890</v>
      </c>
      <c r="B1894" s="9">
        <f>IF($A1894&lt;=[1]Labels!$A$2257,[1]Labels!B1894,"")</f>
        <v/>
      </c>
      <c r="C1894" s="50">
        <f>IF($A1894&lt;=[1]Labels!$A$2257,[1]Labels!C1894,"")</f>
        <v/>
      </c>
      <c r="D1894" s="51" t="n"/>
      <c r="E1894" s="51" t="n"/>
      <c r="F1894" s="51" t="n"/>
      <c r="G1894" s="51" t="n"/>
      <c r="H1894" s="51" t="n"/>
      <c r="I1894" s="51" t="n"/>
      <c r="J1894" s="51" t="n"/>
      <c r="K1894" s="51" t="n"/>
      <c r="L1894" s="51" t="n"/>
      <c r="M1894" s="51" t="n"/>
      <c r="N1894" s="51" t="n"/>
      <c r="O1894" s="51" t="n"/>
      <c r="P1894" s="51" t="n"/>
    </row>
    <row r="1895">
      <c r="A1895" s="29" t="n">
        <v>1891</v>
      </c>
      <c r="B1895" s="9">
        <f>IF($A1895&lt;=[1]Labels!$A$2257,[1]Labels!B1895,"")</f>
        <v/>
      </c>
      <c r="C1895" s="50">
        <f>IF($A1895&lt;=[1]Labels!$A$2257,[1]Labels!C1895,"")</f>
        <v/>
      </c>
      <c r="D1895" s="51" t="n"/>
      <c r="E1895" s="51" t="n"/>
      <c r="F1895" s="51" t="n"/>
      <c r="G1895" s="51" t="n"/>
      <c r="H1895" s="51" t="n"/>
      <c r="I1895" s="51" t="n"/>
      <c r="J1895" s="51" t="n"/>
      <c r="K1895" s="51" t="n"/>
      <c r="L1895" s="51" t="n"/>
      <c r="M1895" s="51" t="n"/>
      <c r="N1895" s="51" t="n"/>
      <c r="O1895" s="51" t="n"/>
      <c r="P1895" s="51" t="n"/>
    </row>
    <row r="1896">
      <c r="A1896" s="29" t="n">
        <v>1892</v>
      </c>
      <c r="B1896" s="9">
        <f>IF($A1896&lt;=[1]Labels!$A$2257,[1]Labels!B1896,"")</f>
        <v/>
      </c>
      <c r="C1896" s="50">
        <f>IF($A1896&lt;=[1]Labels!$A$2257,[1]Labels!C1896,"")</f>
        <v/>
      </c>
      <c r="D1896" s="51" t="n"/>
      <c r="E1896" s="51" t="n"/>
      <c r="F1896" s="51" t="n"/>
      <c r="G1896" s="51" t="n"/>
      <c r="H1896" s="51" t="n"/>
      <c r="I1896" s="51" t="n"/>
      <c r="J1896" s="51" t="n"/>
      <c r="K1896" s="51" t="n"/>
      <c r="L1896" s="51" t="n"/>
      <c r="M1896" s="51" t="n"/>
      <c r="N1896" s="51" t="n"/>
      <c r="O1896" s="51" t="n"/>
      <c r="P1896" s="51" t="n"/>
    </row>
    <row r="1897">
      <c r="A1897" s="29" t="n">
        <v>1893</v>
      </c>
      <c r="B1897" s="9">
        <f>IF($A1897&lt;=[1]Labels!$A$2257,[1]Labels!B1897,"")</f>
        <v/>
      </c>
      <c r="C1897" s="50">
        <f>IF($A1897&lt;=[1]Labels!$A$2257,[1]Labels!C1897,"")</f>
        <v/>
      </c>
      <c r="D1897" s="51" t="n"/>
      <c r="E1897" s="51" t="n"/>
      <c r="F1897" s="51" t="n"/>
      <c r="G1897" s="51" t="n"/>
      <c r="H1897" s="51" t="n"/>
      <c r="I1897" s="51" t="n"/>
      <c r="J1897" s="51" t="n"/>
      <c r="K1897" s="51" t="n"/>
      <c r="L1897" s="51" t="n"/>
      <c r="M1897" s="51" t="n"/>
      <c r="N1897" s="51" t="n"/>
      <c r="O1897" s="51" t="n"/>
      <c r="P1897" s="51" t="n"/>
    </row>
    <row r="1898">
      <c r="A1898" s="29" t="n">
        <v>1894</v>
      </c>
      <c r="B1898" s="9">
        <f>IF($A1898&lt;=[1]Labels!$A$2257,[1]Labels!B1898,"")</f>
        <v/>
      </c>
      <c r="C1898" s="50">
        <f>IF($A1898&lt;=[1]Labels!$A$2257,[1]Labels!C1898,"")</f>
        <v/>
      </c>
      <c r="D1898" s="51" t="n"/>
      <c r="E1898" s="51" t="n"/>
      <c r="F1898" s="51" t="n"/>
      <c r="G1898" s="51" t="n"/>
      <c r="H1898" s="51" t="n"/>
      <c r="I1898" s="51" t="n"/>
      <c r="J1898" s="51" t="n"/>
      <c r="K1898" s="51" t="n"/>
      <c r="L1898" s="51" t="n"/>
      <c r="M1898" s="51" t="n"/>
      <c r="N1898" s="51" t="n"/>
      <c r="O1898" s="51" t="n"/>
      <c r="P1898" s="51" t="n"/>
    </row>
    <row r="1899">
      <c r="A1899" s="29" t="n">
        <v>1895</v>
      </c>
      <c r="B1899" s="9">
        <f>IF($A1899&lt;=[1]Labels!$A$2257,[1]Labels!B1899,"")</f>
        <v/>
      </c>
      <c r="C1899" s="50">
        <f>IF($A1899&lt;=[1]Labels!$A$2257,[1]Labels!C1899,"")</f>
        <v/>
      </c>
      <c r="D1899" s="51" t="n"/>
      <c r="E1899" s="51" t="n"/>
      <c r="F1899" s="51" t="n"/>
      <c r="G1899" s="51" t="n"/>
      <c r="H1899" s="51" t="n"/>
      <c r="I1899" s="51" t="n"/>
      <c r="J1899" s="51" t="n"/>
      <c r="K1899" s="51" t="n"/>
      <c r="L1899" s="51" t="n"/>
      <c r="M1899" s="51" t="n"/>
      <c r="N1899" s="51" t="n"/>
      <c r="O1899" s="51" t="n"/>
      <c r="P1899" s="51" t="n"/>
    </row>
    <row r="1900">
      <c r="A1900" s="29" t="n">
        <v>1896</v>
      </c>
      <c r="B1900" s="9">
        <f>IF($A1900&lt;=[1]Labels!$A$2257,[1]Labels!B1900,"")</f>
        <v/>
      </c>
      <c r="C1900" s="50">
        <f>IF($A1900&lt;=[1]Labels!$A$2257,[1]Labels!C1900,"")</f>
        <v/>
      </c>
      <c r="D1900" s="51" t="n"/>
      <c r="E1900" s="51" t="n"/>
      <c r="F1900" s="51" t="n"/>
      <c r="G1900" s="51" t="n"/>
      <c r="H1900" s="51" t="n"/>
      <c r="I1900" s="51" t="n"/>
      <c r="J1900" s="51" t="n"/>
      <c r="K1900" s="51" t="n"/>
      <c r="L1900" s="51" t="n"/>
      <c r="M1900" s="51" t="n"/>
      <c r="N1900" s="51" t="n"/>
      <c r="O1900" s="51" t="n"/>
      <c r="P1900" s="51" t="n"/>
    </row>
    <row r="1901">
      <c r="A1901" s="29" t="n">
        <v>1897</v>
      </c>
      <c r="B1901" s="9">
        <f>IF($A1901&lt;=[1]Labels!$A$2257,[1]Labels!B1901,"")</f>
        <v/>
      </c>
      <c r="C1901" s="50">
        <f>IF($A1901&lt;=[1]Labels!$A$2257,[1]Labels!C1901,"")</f>
        <v/>
      </c>
      <c r="D1901" s="51" t="n"/>
      <c r="E1901" s="51" t="n"/>
      <c r="F1901" s="51" t="n"/>
      <c r="G1901" s="51" t="n"/>
      <c r="H1901" s="51" t="n"/>
      <c r="I1901" s="51" t="n"/>
      <c r="J1901" s="51" t="n"/>
      <c r="K1901" s="51" t="n"/>
      <c r="L1901" s="51" t="n"/>
      <c r="M1901" s="51" t="n"/>
      <c r="N1901" s="51" t="n"/>
      <c r="O1901" s="51" t="n"/>
      <c r="P1901" s="51" t="n"/>
    </row>
    <row r="1902">
      <c r="A1902" s="29" t="n">
        <v>1898</v>
      </c>
      <c r="B1902" s="9">
        <f>IF($A1902&lt;=[1]Labels!$A$2257,[1]Labels!B1902,"")</f>
        <v/>
      </c>
      <c r="C1902" s="50">
        <f>IF($A1902&lt;=[1]Labels!$A$2257,[1]Labels!C1902,"")</f>
        <v/>
      </c>
      <c r="D1902" s="51" t="n"/>
      <c r="E1902" s="51" t="n"/>
      <c r="F1902" s="51" t="n"/>
      <c r="G1902" s="51" t="n"/>
      <c r="H1902" s="51" t="n"/>
      <c r="I1902" s="51" t="n"/>
      <c r="J1902" s="51" t="n"/>
      <c r="K1902" s="51" t="n"/>
      <c r="L1902" s="51" t="n"/>
      <c r="M1902" s="51" t="n"/>
      <c r="N1902" s="51" t="n"/>
      <c r="O1902" s="51" t="n"/>
      <c r="P1902" s="51" t="n"/>
    </row>
    <row r="1903">
      <c r="A1903" s="29" t="n">
        <v>1899</v>
      </c>
      <c r="B1903" s="9">
        <f>IF($A1903&lt;=[1]Labels!$A$2257,[1]Labels!B1903,"")</f>
        <v/>
      </c>
      <c r="C1903" s="50">
        <f>IF($A1903&lt;=[1]Labels!$A$2257,[1]Labels!C1903,"")</f>
        <v/>
      </c>
      <c r="D1903" s="51" t="n"/>
      <c r="E1903" s="51" t="n"/>
      <c r="F1903" s="51" t="n"/>
      <c r="G1903" s="51" t="n"/>
      <c r="H1903" s="51" t="n"/>
      <c r="I1903" s="51" t="n"/>
      <c r="J1903" s="51" t="n"/>
      <c r="K1903" s="51" t="n"/>
      <c r="L1903" s="51" t="n"/>
      <c r="M1903" s="51" t="n"/>
      <c r="N1903" s="51" t="n"/>
      <c r="O1903" s="51" t="n"/>
      <c r="P1903" s="51" t="n"/>
    </row>
    <row r="1904">
      <c r="A1904" s="29" t="n">
        <v>1900</v>
      </c>
      <c r="B1904" s="9">
        <f>IF($A1904&lt;=[1]Labels!$A$2257,[1]Labels!B1904,"")</f>
        <v/>
      </c>
      <c r="C1904" s="50">
        <f>IF($A1904&lt;=[1]Labels!$A$2257,[1]Labels!C1904,"")</f>
        <v/>
      </c>
      <c r="D1904" s="51" t="n"/>
      <c r="E1904" s="51" t="n"/>
      <c r="F1904" s="51" t="n"/>
      <c r="G1904" s="51" t="n"/>
      <c r="H1904" s="51" t="n"/>
      <c r="I1904" s="51" t="n"/>
      <c r="J1904" s="51" t="n"/>
      <c r="K1904" s="51" t="n"/>
      <c r="L1904" s="51" t="n"/>
      <c r="M1904" s="51" t="n"/>
      <c r="N1904" s="51" t="n"/>
      <c r="O1904" s="51" t="n"/>
      <c r="P1904" s="51" t="n"/>
    </row>
    <row r="1905">
      <c r="A1905" s="29" t="n">
        <v>1901</v>
      </c>
      <c r="B1905" s="9">
        <f>IF($A1905&lt;=[1]Labels!$A$2257,[1]Labels!B1905,"")</f>
        <v/>
      </c>
      <c r="C1905" s="50">
        <f>IF($A1905&lt;=[1]Labels!$A$2257,[1]Labels!C1905,"")</f>
        <v/>
      </c>
      <c r="D1905" s="51" t="n"/>
      <c r="E1905" s="51" t="n"/>
      <c r="F1905" s="51" t="n"/>
      <c r="G1905" s="51" t="n"/>
      <c r="H1905" s="51" t="n"/>
      <c r="I1905" s="51" t="n"/>
      <c r="J1905" s="51" t="n"/>
      <c r="K1905" s="51" t="n"/>
      <c r="L1905" s="51" t="n"/>
      <c r="M1905" s="51" t="n"/>
      <c r="N1905" s="51" t="n"/>
      <c r="O1905" s="51" t="n"/>
      <c r="P1905" s="51" t="n"/>
    </row>
    <row r="1906">
      <c r="A1906" s="29" t="n">
        <v>1902</v>
      </c>
      <c r="B1906" s="9">
        <f>IF($A1906&lt;=[1]Labels!$A$2257,[1]Labels!B1906,"")</f>
        <v/>
      </c>
      <c r="C1906" s="50">
        <f>IF($A1906&lt;=[1]Labels!$A$2257,[1]Labels!C1906,"")</f>
        <v/>
      </c>
      <c r="D1906" s="51" t="n"/>
      <c r="E1906" s="51" t="n"/>
      <c r="F1906" s="51" t="n"/>
      <c r="G1906" s="51" t="n"/>
      <c r="H1906" s="51" t="n"/>
      <c r="I1906" s="51" t="n"/>
      <c r="J1906" s="51" t="n"/>
      <c r="K1906" s="51" t="n"/>
      <c r="L1906" s="51" t="n"/>
      <c r="M1906" s="51" t="n"/>
      <c r="N1906" s="51" t="n"/>
      <c r="O1906" s="51" t="n"/>
      <c r="P1906" s="51" t="n"/>
    </row>
    <row r="1907">
      <c r="A1907" s="29" t="n">
        <v>1903</v>
      </c>
      <c r="B1907" s="9">
        <f>IF($A1907&lt;=[1]Labels!$A$2257,[1]Labels!B1907,"")</f>
        <v/>
      </c>
      <c r="C1907" s="50">
        <f>IF($A1907&lt;=[1]Labels!$A$2257,[1]Labels!C1907,"")</f>
        <v/>
      </c>
      <c r="D1907" s="51" t="n"/>
      <c r="E1907" s="51" t="n"/>
      <c r="F1907" s="51" t="n"/>
      <c r="G1907" s="51" t="n"/>
      <c r="H1907" s="51" t="n"/>
      <c r="I1907" s="51" t="n"/>
      <c r="J1907" s="51" t="n"/>
      <c r="K1907" s="51" t="n"/>
      <c r="L1907" s="51" t="n"/>
      <c r="M1907" s="51" t="n"/>
      <c r="N1907" s="51" t="n"/>
      <c r="O1907" s="51" t="n"/>
      <c r="P1907" s="51" t="n"/>
    </row>
    <row r="1908">
      <c r="A1908" s="29" t="n">
        <v>1904</v>
      </c>
      <c r="B1908" s="9">
        <f>IF($A1908&lt;=[1]Labels!$A$2257,[1]Labels!B1908,"")</f>
        <v/>
      </c>
      <c r="C1908" s="50">
        <f>IF($A1908&lt;=[1]Labels!$A$2257,[1]Labels!C1908,"")</f>
        <v/>
      </c>
      <c r="D1908" s="51" t="n"/>
      <c r="E1908" s="51" t="n"/>
      <c r="F1908" s="51" t="n"/>
      <c r="G1908" s="51" t="n"/>
      <c r="H1908" s="51" t="n"/>
      <c r="I1908" s="51" t="n"/>
      <c r="J1908" s="51" t="n"/>
      <c r="K1908" s="51" t="n"/>
      <c r="L1908" s="51" t="n"/>
      <c r="M1908" s="51" t="n"/>
      <c r="N1908" s="51" t="n"/>
      <c r="O1908" s="51" t="n"/>
      <c r="P1908" s="51" t="n"/>
    </row>
    <row r="1909">
      <c r="A1909" s="29" t="n">
        <v>1905</v>
      </c>
      <c r="B1909" s="9">
        <f>IF($A1909&lt;=[1]Labels!$A$2257,[1]Labels!B1909,"")</f>
        <v/>
      </c>
      <c r="C1909" s="50">
        <f>IF($A1909&lt;=[1]Labels!$A$2257,[1]Labels!C1909,"")</f>
        <v/>
      </c>
      <c r="D1909" s="51" t="n"/>
      <c r="E1909" s="51" t="n"/>
      <c r="F1909" s="51" t="n"/>
      <c r="G1909" s="51" t="n"/>
      <c r="H1909" s="51" t="n"/>
      <c r="I1909" s="51" t="n"/>
      <c r="J1909" s="51" t="n"/>
      <c r="K1909" s="51" t="n"/>
      <c r="L1909" s="51" t="n"/>
      <c r="M1909" s="51" t="n"/>
      <c r="N1909" s="51" t="n"/>
      <c r="O1909" s="51" t="n"/>
      <c r="P1909" s="51" t="n"/>
    </row>
    <row r="1910">
      <c r="A1910" s="29" t="n">
        <v>1906</v>
      </c>
      <c r="B1910" s="9">
        <f>IF($A1910&lt;=[1]Labels!$A$2257,[1]Labels!B1910,"")</f>
        <v/>
      </c>
      <c r="C1910" s="50">
        <f>IF($A1910&lt;=[1]Labels!$A$2257,[1]Labels!C1910,"")</f>
        <v/>
      </c>
      <c r="D1910" s="51" t="n"/>
      <c r="E1910" s="51" t="n"/>
      <c r="F1910" s="51" t="n"/>
      <c r="G1910" s="51" t="n"/>
      <c r="H1910" s="51" t="n"/>
      <c r="I1910" s="51" t="n"/>
      <c r="J1910" s="51" t="n"/>
      <c r="K1910" s="51" t="n"/>
      <c r="L1910" s="51" t="n"/>
      <c r="M1910" s="51" t="n"/>
      <c r="N1910" s="51" t="n"/>
      <c r="O1910" s="51" t="n"/>
      <c r="P1910" s="51" t="n"/>
    </row>
    <row r="1911">
      <c r="A1911" s="29" t="n">
        <v>1907</v>
      </c>
      <c r="B1911" s="9">
        <f>IF($A1911&lt;=[1]Labels!$A$2257,[1]Labels!B1911,"")</f>
        <v/>
      </c>
      <c r="C1911" s="50">
        <f>IF($A1911&lt;=[1]Labels!$A$2257,[1]Labels!C1911,"")</f>
        <v/>
      </c>
      <c r="D1911" s="51" t="n"/>
      <c r="E1911" s="51" t="n"/>
      <c r="F1911" s="51" t="n"/>
      <c r="G1911" s="51" t="n"/>
      <c r="H1911" s="51" t="n"/>
      <c r="I1911" s="51" t="n"/>
      <c r="J1911" s="51" t="n"/>
      <c r="K1911" s="51" t="n"/>
      <c r="L1911" s="51" t="n"/>
      <c r="M1911" s="51" t="n"/>
      <c r="N1911" s="51" t="n"/>
      <c r="O1911" s="51" t="n"/>
      <c r="P1911" s="51" t="n"/>
    </row>
    <row r="1912">
      <c r="A1912" s="29" t="n">
        <v>1908</v>
      </c>
      <c r="B1912" s="9">
        <f>IF($A1912&lt;=[1]Labels!$A$2257,[1]Labels!B1912,"")</f>
        <v/>
      </c>
      <c r="C1912" s="50">
        <f>IF($A1912&lt;=[1]Labels!$A$2257,[1]Labels!C1912,"")</f>
        <v/>
      </c>
      <c r="D1912" s="51" t="n"/>
      <c r="E1912" s="51" t="n"/>
      <c r="F1912" s="51" t="n"/>
      <c r="G1912" s="51" t="n"/>
      <c r="H1912" s="51" t="n"/>
      <c r="I1912" s="51" t="n"/>
      <c r="J1912" s="51" t="n"/>
      <c r="K1912" s="51" t="n"/>
      <c r="L1912" s="51" t="n"/>
      <c r="M1912" s="51" t="n"/>
      <c r="N1912" s="51" t="n"/>
      <c r="O1912" s="51" t="n"/>
      <c r="P1912" s="51" t="n"/>
    </row>
    <row r="1913">
      <c r="A1913" s="29" t="n">
        <v>1909</v>
      </c>
      <c r="B1913" s="9">
        <f>IF($A1913&lt;=[1]Labels!$A$2257,[1]Labels!B1913,"")</f>
        <v/>
      </c>
      <c r="C1913" s="50">
        <f>IF($A1913&lt;=[1]Labels!$A$2257,[1]Labels!C1913,"")</f>
        <v/>
      </c>
      <c r="D1913" s="51" t="n"/>
      <c r="E1913" s="51" t="n"/>
      <c r="F1913" s="51" t="n"/>
      <c r="G1913" s="51" t="n"/>
      <c r="H1913" s="51" t="n"/>
      <c r="I1913" s="51" t="n"/>
      <c r="J1913" s="51" t="n"/>
      <c r="K1913" s="51" t="n"/>
      <c r="L1913" s="51" t="n"/>
      <c r="M1913" s="51" t="n"/>
      <c r="N1913" s="51" t="n"/>
      <c r="O1913" s="51" t="n"/>
      <c r="P1913" s="51" t="n"/>
    </row>
    <row r="1914">
      <c r="A1914" s="29" t="n">
        <v>1910</v>
      </c>
      <c r="B1914" s="9">
        <f>IF($A1914&lt;=[1]Labels!$A$2257,[1]Labels!B1914,"")</f>
        <v/>
      </c>
      <c r="C1914" s="50">
        <f>IF($A1914&lt;=[1]Labels!$A$2257,[1]Labels!C1914,"")</f>
        <v/>
      </c>
      <c r="D1914" s="51" t="n"/>
      <c r="E1914" s="51" t="n"/>
      <c r="F1914" s="51" t="n"/>
      <c r="G1914" s="51" t="n"/>
      <c r="H1914" s="51" t="n"/>
      <c r="I1914" s="51" t="n"/>
      <c r="J1914" s="51" t="n"/>
      <c r="K1914" s="51" t="n"/>
      <c r="L1914" s="51" t="n"/>
      <c r="M1914" s="51" t="n"/>
      <c r="N1914" s="51" t="n"/>
      <c r="O1914" s="51" t="n"/>
      <c r="P1914" s="51" t="n"/>
    </row>
    <row r="1915">
      <c r="A1915" s="29" t="n">
        <v>1911</v>
      </c>
      <c r="B1915" s="9">
        <f>IF($A1915&lt;=[1]Labels!$A$2257,[1]Labels!B1915,"")</f>
        <v/>
      </c>
      <c r="C1915" s="50">
        <f>IF($A1915&lt;=[1]Labels!$A$2257,[1]Labels!C1915,"")</f>
        <v/>
      </c>
      <c r="D1915" s="51" t="n"/>
      <c r="E1915" s="51" t="n"/>
      <c r="F1915" s="51" t="n"/>
      <c r="G1915" s="51" t="n"/>
      <c r="H1915" s="51" t="n"/>
      <c r="I1915" s="51" t="n"/>
      <c r="J1915" s="51" t="n"/>
      <c r="K1915" s="51" t="n"/>
      <c r="L1915" s="51" t="n"/>
      <c r="M1915" s="51" t="n"/>
      <c r="N1915" s="51" t="n"/>
      <c r="O1915" s="51" t="n"/>
      <c r="P1915" s="51" t="n"/>
    </row>
    <row r="1916">
      <c r="A1916" s="29" t="n">
        <v>1912</v>
      </c>
      <c r="B1916" s="9">
        <f>IF($A1916&lt;=[1]Labels!$A$2257,[1]Labels!B1916,"")</f>
        <v/>
      </c>
      <c r="C1916" s="50">
        <f>IF($A1916&lt;=[1]Labels!$A$2257,[1]Labels!C1916,"")</f>
        <v/>
      </c>
      <c r="D1916" s="51" t="n"/>
      <c r="E1916" s="51" t="n"/>
      <c r="F1916" s="51" t="n"/>
      <c r="G1916" s="51" t="n"/>
      <c r="H1916" s="51" t="n"/>
      <c r="I1916" s="51" t="n"/>
      <c r="J1916" s="51" t="n"/>
      <c r="K1916" s="51" t="n"/>
      <c r="L1916" s="51" t="n"/>
      <c r="M1916" s="51" t="n"/>
      <c r="N1916" s="51" t="n"/>
      <c r="O1916" s="51" t="n"/>
      <c r="P1916" s="51" t="n"/>
    </row>
    <row r="1917">
      <c r="A1917" s="29" t="n">
        <v>1913</v>
      </c>
      <c r="B1917" s="9">
        <f>IF($A1917&lt;=[1]Labels!$A$2257,[1]Labels!B1917,"")</f>
        <v/>
      </c>
      <c r="C1917" s="50">
        <f>IF($A1917&lt;=[1]Labels!$A$2257,[1]Labels!C1917,"")</f>
        <v/>
      </c>
      <c r="D1917" s="51" t="n"/>
      <c r="E1917" s="51" t="n"/>
      <c r="F1917" s="51" t="n"/>
      <c r="G1917" s="51" t="n"/>
      <c r="H1917" s="51" t="n"/>
      <c r="I1917" s="51" t="n"/>
      <c r="J1917" s="51" t="n"/>
      <c r="K1917" s="51" t="n"/>
      <c r="L1917" s="51" t="n"/>
      <c r="M1917" s="51" t="n"/>
      <c r="N1917" s="51" t="n"/>
      <c r="O1917" s="51" t="n"/>
      <c r="P1917" s="51" t="n"/>
    </row>
    <row r="1918">
      <c r="A1918" s="29" t="n">
        <v>1914</v>
      </c>
      <c r="B1918" s="9">
        <f>IF($A1918&lt;=[1]Labels!$A$2257,[1]Labels!B1918,"")</f>
        <v/>
      </c>
      <c r="C1918" s="50">
        <f>IF($A1918&lt;=[1]Labels!$A$2257,[1]Labels!C1918,"")</f>
        <v/>
      </c>
      <c r="D1918" s="51" t="n"/>
      <c r="E1918" s="51" t="n"/>
      <c r="F1918" s="51" t="n"/>
      <c r="G1918" s="51" t="n"/>
      <c r="H1918" s="51" t="n"/>
      <c r="I1918" s="51" t="n"/>
      <c r="J1918" s="51" t="n"/>
      <c r="K1918" s="51" t="n"/>
      <c r="L1918" s="51" t="n"/>
      <c r="M1918" s="51" t="n"/>
      <c r="N1918" s="51" t="n"/>
      <c r="O1918" s="51" t="n"/>
      <c r="P1918" s="51" t="n"/>
    </row>
    <row r="1919">
      <c r="A1919" s="29" t="n">
        <v>1915</v>
      </c>
      <c r="B1919" s="9">
        <f>IF($A1919&lt;=[1]Labels!$A$2257,[1]Labels!B1919,"")</f>
        <v/>
      </c>
      <c r="C1919" s="50">
        <f>IF($A1919&lt;=[1]Labels!$A$2257,[1]Labels!C1919,"")</f>
        <v/>
      </c>
      <c r="D1919" s="51" t="n"/>
      <c r="E1919" s="51" t="n"/>
      <c r="F1919" s="51" t="n"/>
      <c r="G1919" s="51" t="n"/>
      <c r="H1919" s="51" t="n"/>
      <c r="I1919" s="51" t="n"/>
      <c r="J1919" s="51" t="n"/>
      <c r="K1919" s="51" t="n"/>
      <c r="L1919" s="51" t="n"/>
      <c r="M1919" s="51" t="n"/>
      <c r="N1919" s="51" t="n"/>
      <c r="O1919" s="51" t="n"/>
      <c r="P1919" s="51" t="n"/>
    </row>
    <row r="1920">
      <c r="A1920" s="29" t="n">
        <v>1916</v>
      </c>
      <c r="B1920" s="9">
        <f>IF($A1920&lt;=[1]Labels!$A$2257,[1]Labels!B1920,"")</f>
        <v/>
      </c>
      <c r="C1920" s="50">
        <f>IF($A1920&lt;=[1]Labels!$A$2257,[1]Labels!C1920,"")</f>
        <v/>
      </c>
      <c r="D1920" s="51" t="n"/>
      <c r="E1920" s="51" t="n"/>
      <c r="F1920" s="51" t="n"/>
      <c r="G1920" s="51" t="n"/>
      <c r="H1920" s="51" t="n"/>
      <c r="I1920" s="51" t="n"/>
      <c r="J1920" s="51" t="n"/>
      <c r="K1920" s="51" t="n"/>
      <c r="L1920" s="51" t="n"/>
      <c r="M1920" s="51" t="n"/>
      <c r="N1920" s="51" t="n"/>
      <c r="O1920" s="51" t="n"/>
      <c r="P1920" s="51" t="n"/>
    </row>
    <row r="1921">
      <c r="A1921" s="29" t="n">
        <v>1917</v>
      </c>
      <c r="B1921" s="9">
        <f>IF($A1921&lt;=[1]Labels!$A$2257,[1]Labels!B1921,"")</f>
        <v/>
      </c>
      <c r="C1921" s="50">
        <f>IF($A1921&lt;=[1]Labels!$A$2257,[1]Labels!C1921,"")</f>
        <v/>
      </c>
      <c r="D1921" s="51" t="n"/>
      <c r="E1921" s="51" t="n"/>
      <c r="F1921" s="51" t="n"/>
      <c r="G1921" s="51" t="n"/>
      <c r="H1921" s="51" t="n"/>
      <c r="I1921" s="51" t="n"/>
      <c r="J1921" s="51" t="n"/>
      <c r="K1921" s="51" t="n"/>
      <c r="L1921" s="51" t="n"/>
      <c r="M1921" s="51" t="n"/>
      <c r="N1921" s="51" t="n"/>
      <c r="O1921" s="51" t="n"/>
      <c r="P1921" s="51" t="n"/>
    </row>
    <row r="1922">
      <c r="A1922" s="29" t="n">
        <v>1918</v>
      </c>
      <c r="B1922" s="9">
        <f>IF($A1922&lt;=[1]Labels!$A$2257,[1]Labels!B1922,"")</f>
        <v/>
      </c>
      <c r="C1922" s="50">
        <f>IF($A1922&lt;=[1]Labels!$A$2257,[1]Labels!C1922,"")</f>
        <v/>
      </c>
      <c r="D1922" s="51" t="n"/>
      <c r="E1922" s="51" t="n"/>
      <c r="F1922" s="51" t="n"/>
      <c r="G1922" s="51" t="n"/>
      <c r="H1922" s="51" t="n"/>
      <c r="I1922" s="51" t="n"/>
      <c r="J1922" s="51" t="n"/>
      <c r="K1922" s="51" t="n"/>
      <c r="L1922" s="51" t="n"/>
      <c r="M1922" s="51" t="n"/>
      <c r="N1922" s="51" t="n"/>
      <c r="O1922" s="51" t="n"/>
      <c r="P1922" s="51" t="n"/>
    </row>
    <row r="1923">
      <c r="A1923" s="29" t="n">
        <v>1919</v>
      </c>
      <c r="B1923" s="9">
        <f>IF($A1923&lt;=[1]Labels!$A$2257,[1]Labels!B1923,"")</f>
        <v/>
      </c>
      <c r="C1923" s="50">
        <f>IF($A1923&lt;=[1]Labels!$A$2257,[1]Labels!C1923,"")</f>
        <v/>
      </c>
      <c r="D1923" s="51" t="n"/>
      <c r="E1923" s="51" t="n"/>
      <c r="F1923" s="51" t="n"/>
      <c r="G1923" s="51" t="n"/>
      <c r="H1923" s="51" t="n"/>
      <c r="I1923" s="51" t="n"/>
      <c r="J1923" s="51" t="n"/>
      <c r="K1923" s="51" t="n"/>
      <c r="L1923" s="51" t="n"/>
      <c r="M1923" s="51" t="n"/>
      <c r="N1923" s="51" t="n"/>
      <c r="O1923" s="51" t="n"/>
      <c r="P1923" s="51" t="n"/>
    </row>
    <row r="1924">
      <c r="A1924" s="29" t="n">
        <v>1920</v>
      </c>
      <c r="B1924" s="9">
        <f>IF($A1924&lt;=[1]Labels!$A$2257,[1]Labels!B1924,"")</f>
        <v/>
      </c>
      <c r="C1924" s="50">
        <f>IF($A1924&lt;=[1]Labels!$A$2257,[1]Labels!C1924,"")</f>
        <v/>
      </c>
      <c r="D1924" s="51" t="n"/>
      <c r="E1924" s="51" t="n"/>
      <c r="F1924" s="51" t="n"/>
      <c r="G1924" s="51" t="n"/>
      <c r="H1924" s="51" t="n"/>
      <c r="I1924" s="51" t="n"/>
      <c r="J1924" s="51" t="n"/>
      <c r="K1924" s="51" t="n"/>
      <c r="L1924" s="51" t="n"/>
      <c r="M1924" s="51" t="n"/>
      <c r="N1924" s="51" t="n"/>
      <c r="O1924" s="51" t="n"/>
      <c r="P1924" s="51" t="n"/>
    </row>
    <row r="1925">
      <c r="A1925" s="29" t="n">
        <v>1921</v>
      </c>
      <c r="B1925" s="9">
        <f>IF($A1925&lt;=[1]Labels!$A$2257,[1]Labels!B1925,"")</f>
        <v/>
      </c>
      <c r="C1925" s="50">
        <f>IF($A1925&lt;=[1]Labels!$A$2257,[1]Labels!C1925,"")</f>
        <v/>
      </c>
      <c r="D1925" s="51" t="n"/>
      <c r="E1925" s="51" t="n"/>
      <c r="F1925" s="51" t="n"/>
      <c r="G1925" s="51" t="n"/>
      <c r="H1925" s="51" t="n"/>
      <c r="I1925" s="51" t="n"/>
      <c r="J1925" s="51" t="n"/>
      <c r="K1925" s="51" t="n"/>
      <c r="L1925" s="51" t="n"/>
      <c r="M1925" s="51" t="n"/>
      <c r="N1925" s="51" t="n"/>
      <c r="O1925" s="51" t="n"/>
      <c r="P1925" s="51" t="n"/>
    </row>
    <row r="1926">
      <c r="A1926" s="29" t="n">
        <v>1922</v>
      </c>
      <c r="B1926" s="9">
        <f>IF($A1926&lt;=[1]Labels!$A$2257,[1]Labels!B1926,"")</f>
        <v/>
      </c>
      <c r="C1926" s="50">
        <f>IF($A1926&lt;=[1]Labels!$A$2257,[1]Labels!C1926,"")</f>
        <v/>
      </c>
      <c r="D1926" s="51" t="n"/>
      <c r="E1926" s="51" t="n"/>
      <c r="F1926" s="51" t="n"/>
      <c r="G1926" s="51" t="n"/>
      <c r="H1926" s="51" t="n"/>
      <c r="I1926" s="51" t="n"/>
      <c r="J1926" s="51" t="n"/>
      <c r="K1926" s="51" t="n"/>
      <c r="L1926" s="51" t="n"/>
      <c r="M1926" s="51" t="n"/>
      <c r="N1926" s="51" t="n"/>
      <c r="O1926" s="51" t="n"/>
      <c r="P1926" s="51" t="n"/>
    </row>
    <row r="1927">
      <c r="A1927" s="29" t="n">
        <v>1923</v>
      </c>
      <c r="B1927" s="9">
        <f>IF($A1927&lt;=[1]Labels!$A$2257,[1]Labels!B1927,"")</f>
        <v/>
      </c>
      <c r="C1927" s="50">
        <f>IF($A1927&lt;=[1]Labels!$A$2257,[1]Labels!C1927,"")</f>
        <v/>
      </c>
      <c r="D1927" s="51" t="n"/>
      <c r="E1927" s="51" t="n"/>
      <c r="F1927" s="51" t="n"/>
      <c r="G1927" s="51" t="n"/>
      <c r="H1927" s="51" t="n"/>
      <c r="I1927" s="51" t="n"/>
      <c r="J1927" s="51" t="n"/>
      <c r="K1927" s="51" t="n"/>
      <c r="L1927" s="51" t="n"/>
      <c r="M1927" s="51" t="n"/>
      <c r="N1927" s="51" t="n"/>
      <c r="O1927" s="51" t="n"/>
      <c r="P1927" s="51" t="n"/>
    </row>
    <row r="1928">
      <c r="A1928" s="29" t="n">
        <v>1924</v>
      </c>
      <c r="B1928" s="9">
        <f>IF($A1928&lt;=[1]Labels!$A$2257,[1]Labels!B1928,"")</f>
        <v/>
      </c>
      <c r="C1928" s="50">
        <f>IF($A1928&lt;=[1]Labels!$A$2257,[1]Labels!C1928,"")</f>
        <v/>
      </c>
      <c r="D1928" s="51" t="n"/>
      <c r="E1928" s="51" t="n"/>
      <c r="F1928" s="51" t="n"/>
      <c r="G1928" s="51" t="n"/>
      <c r="H1928" s="51" t="n"/>
      <c r="I1928" s="51" t="n"/>
      <c r="J1928" s="51" t="n"/>
      <c r="K1928" s="51" t="n"/>
      <c r="L1928" s="51" t="n"/>
      <c r="M1928" s="51" t="n"/>
      <c r="N1928" s="51" t="n"/>
      <c r="O1928" s="51" t="n"/>
      <c r="P1928" s="51" t="n"/>
    </row>
    <row r="1929">
      <c r="A1929" s="29" t="n">
        <v>1925</v>
      </c>
      <c r="B1929" s="9">
        <f>IF($A1929&lt;=[1]Labels!$A$2257,[1]Labels!B1929,"")</f>
        <v/>
      </c>
      <c r="C1929" s="50">
        <f>IF($A1929&lt;=[1]Labels!$A$2257,[1]Labels!C1929,"")</f>
        <v/>
      </c>
      <c r="D1929" s="51" t="n"/>
      <c r="E1929" s="51" t="n"/>
      <c r="F1929" s="51" t="n"/>
      <c r="G1929" s="51" t="n"/>
      <c r="H1929" s="51" t="n"/>
      <c r="I1929" s="51" t="n"/>
      <c r="J1929" s="51" t="n"/>
      <c r="K1929" s="51" t="n"/>
      <c r="L1929" s="51" t="n"/>
      <c r="M1929" s="51" t="n"/>
      <c r="N1929" s="51" t="n"/>
      <c r="O1929" s="51" t="n"/>
      <c r="P1929" s="51" t="n"/>
    </row>
    <row r="1930">
      <c r="A1930" s="29" t="n">
        <v>1926</v>
      </c>
      <c r="B1930" s="9">
        <f>IF($A1930&lt;=[1]Labels!$A$2257,[1]Labels!B1930,"")</f>
        <v/>
      </c>
      <c r="C1930" s="50">
        <f>IF($A1930&lt;=[1]Labels!$A$2257,[1]Labels!C1930,"")</f>
        <v/>
      </c>
      <c r="D1930" s="51" t="n"/>
      <c r="E1930" s="51" t="n"/>
      <c r="F1930" s="51" t="n"/>
      <c r="G1930" s="51" t="n"/>
      <c r="H1930" s="51" t="n"/>
      <c r="I1930" s="51" t="n"/>
      <c r="J1930" s="51" t="n"/>
      <c r="K1930" s="51" t="n"/>
      <c r="L1930" s="51" t="n"/>
      <c r="M1930" s="51" t="n"/>
      <c r="N1930" s="51" t="n"/>
      <c r="O1930" s="51" t="n"/>
      <c r="P1930" s="51" t="n"/>
    </row>
    <row r="1931">
      <c r="A1931" s="29" t="n">
        <v>1927</v>
      </c>
      <c r="B1931" s="9">
        <f>IF($A1931&lt;=[1]Labels!$A$2257,[1]Labels!B1931,"")</f>
        <v/>
      </c>
      <c r="C1931" s="50">
        <f>IF($A1931&lt;=[1]Labels!$A$2257,[1]Labels!C1931,"")</f>
        <v/>
      </c>
      <c r="D1931" s="51" t="n"/>
      <c r="E1931" s="51" t="n"/>
      <c r="F1931" s="51" t="n"/>
      <c r="G1931" s="51" t="n"/>
      <c r="H1931" s="51" t="n"/>
      <c r="I1931" s="51" t="n"/>
      <c r="J1931" s="51" t="n"/>
      <c r="K1931" s="51" t="n"/>
      <c r="L1931" s="51" t="n"/>
      <c r="M1931" s="51" t="n"/>
      <c r="N1931" s="51" t="n"/>
      <c r="O1931" s="51" t="n"/>
      <c r="P1931" s="51" t="n"/>
    </row>
    <row r="1932">
      <c r="A1932" s="29" t="n">
        <v>1928</v>
      </c>
      <c r="B1932" s="9">
        <f>IF($A1932&lt;=[1]Labels!$A$2257,[1]Labels!B1932,"")</f>
        <v/>
      </c>
      <c r="C1932" s="50">
        <f>IF($A1932&lt;=[1]Labels!$A$2257,[1]Labels!C1932,"")</f>
        <v/>
      </c>
      <c r="D1932" s="51" t="n"/>
      <c r="E1932" s="51" t="n"/>
      <c r="F1932" s="51" t="n"/>
      <c r="G1932" s="51" t="n"/>
      <c r="H1932" s="51" t="n"/>
      <c r="I1932" s="51" t="n"/>
      <c r="J1932" s="51" t="n"/>
      <c r="K1932" s="51" t="n"/>
      <c r="L1932" s="51" t="n"/>
      <c r="M1932" s="51" t="n"/>
      <c r="N1932" s="51" t="n"/>
      <c r="O1932" s="51" t="n"/>
      <c r="P1932" s="51" t="n"/>
    </row>
    <row r="1933">
      <c r="A1933" s="29" t="n">
        <v>1929</v>
      </c>
      <c r="B1933" s="9">
        <f>IF($A1933&lt;=[1]Labels!$A$2257,[1]Labels!B1933,"")</f>
        <v/>
      </c>
      <c r="C1933" s="50">
        <f>IF($A1933&lt;=[1]Labels!$A$2257,[1]Labels!C1933,"")</f>
        <v/>
      </c>
      <c r="D1933" s="51" t="n"/>
      <c r="E1933" s="51" t="n"/>
      <c r="F1933" s="51" t="n"/>
      <c r="G1933" s="51" t="n"/>
      <c r="H1933" s="51" t="n"/>
      <c r="I1933" s="51" t="n"/>
      <c r="J1933" s="51" t="n"/>
      <c r="K1933" s="51" t="n"/>
      <c r="L1933" s="51" t="n"/>
      <c r="M1933" s="51" t="n"/>
      <c r="N1933" s="51" t="n"/>
      <c r="O1933" s="51" t="n"/>
      <c r="P1933" s="51" t="n"/>
    </row>
    <row r="1934">
      <c r="A1934" s="29" t="n">
        <v>1930</v>
      </c>
      <c r="B1934" s="9">
        <f>IF($A1934&lt;=[1]Labels!$A$2257,[1]Labels!B1934,"")</f>
        <v/>
      </c>
      <c r="C1934" s="50">
        <f>IF($A1934&lt;=[1]Labels!$A$2257,[1]Labels!C1934,"")</f>
        <v/>
      </c>
      <c r="D1934" s="51" t="n"/>
      <c r="E1934" s="51" t="n"/>
      <c r="F1934" s="51" t="n"/>
      <c r="G1934" s="51" t="n"/>
      <c r="H1934" s="51" t="n"/>
      <c r="I1934" s="51" t="n"/>
      <c r="J1934" s="51" t="n"/>
      <c r="K1934" s="51" t="n"/>
      <c r="L1934" s="51" t="n"/>
      <c r="M1934" s="51" t="n"/>
      <c r="N1934" s="51" t="n"/>
      <c r="O1934" s="51" t="n"/>
      <c r="P1934" s="51" t="n"/>
    </row>
    <row r="1935">
      <c r="A1935" s="29" t="n">
        <v>1931</v>
      </c>
      <c r="B1935" s="9">
        <f>IF($A1935&lt;=[1]Labels!$A$2257,[1]Labels!B1935,"")</f>
        <v/>
      </c>
      <c r="C1935" s="50">
        <f>IF($A1935&lt;=[1]Labels!$A$2257,[1]Labels!C1935,"")</f>
        <v/>
      </c>
      <c r="D1935" s="51" t="n"/>
      <c r="E1935" s="51" t="n"/>
      <c r="F1935" s="51" t="n"/>
      <c r="G1935" s="51" t="n"/>
      <c r="H1935" s="51" t="n"/>
      <c r="I1935" s="51" t="n"/>
      <c r="J1935" s="51" t="n"/>
      <c r="K1935" s="51" t="n"/>
      <c r="L1935" s="51" t="n"/>
      <c r="M1935" s="51" t="n"/>
      <c r="N1935" s="51" t="n"/>
      <c r="O1935" s="51" t="n"/>
      <c r="P1935" s="51" t="n"/>
    </row>
    <row r="1936">
      <c r="A1936" s="29" t="n">
        <v>1932</v>
      </c>
      <c r="B1936" s="9">
        <f>IF($A1936&lt;=[1]Labels!$A$2257,[1]Labels!B1936,"")</f>
        <v/>
      </c>
      <c r="C1936" s="50">
        <f>IF($A1936&lt;=[1]Labels!$A$2257,[1]Labels!C1936,"")</f>
        <v/>
      </c>
      <c r="D1936" s="51" t="n"/>
      <c r="E1936" s="51" t="n"/>
      <c r="F1936" s="51" t="n"/>
      <c r="G1936" s="51" t="n"/>
      <c r="H1936" s="51" t="n"/>
      <c r="I1936" s="51" t="n"/>
      <c r="J1936" s="51" t="n"/>
      <c r="K1936" s="51" t="n"/>
      <c r="L1936" s="51" t="n"/>
      <c r="M1936" s="51" t="n"/>
      <c r="N1936" s="51" t="n"/>
      <c r="O1936" s="51" t="n"/>
      <c r="P1936" s="51" t="n"/>
    </row>
    <row r="1937">
      <c r="A1937" s="29" t="n">
        <v>1933</v>
      </c>
      <c r="B1937" s="9">
        <f>IF($A1937&lt;=[1]Labels!$A$2257,[1]Labels!B1937,"")</f>
        <v/>
      </c>
      <c r="C1937" s="50">
        <f>IF($A1937&lt;=[1]Labels!$A$2257,[1]Labels!C1937,"")</f>
        <v/>
      </c>
      <c r="D1937" s="51" t="n"/>
      <c r="E1937" s="51" t="n"/>
      <c r="F1937" s="51" t="n"/>
      <c r="G1937" s="51" t="n"/>
      <c r="H1937" s="51" t="n"/>
      <c r="I1937" s="51" t="n"/>
      <c r="J1937" s="51" t="n"/>
      <c r="K1937" s="51" t="n"/>
      <c r="L1937" s="51" t="n"/>
      <c r="M1937" s="51" t="n"/>
      <c r="N1937" s="51" t="n"/>
      <c r="O1937" s="51" t="n"/>
      <c r="P1937" s="51" t="n"/>
    </row>
    <row r="1938">
      <c r="A1938" s="29" t="n">
        <v>1934</v>
      </c>
      <c r="B1938" s="9">
        <f>IF($A1938&lt;=[1]Labels!$A$2257,[1]Labels!B1938,"")</f>
        <v/>
      </c>
      <c r="C1938" s="50">
        <f>IF($A1938&lt;=[1]Labels!$A$2257,[1]Labels!C1938,"")</f>
        <v/>
      </c>
      <c r="D1938" s="51" t="n"/>
      <c r="E1938" s="51" t="n"/>
      <c r="F1938" s="51" t="n"/>
      <c r="G1938" s="51" t="n"/>
      <c r="H1938" s="51" t="n"/>
      <c r="I1938" s="51" t="n"/>
      <c r="J1938" s="51" t="n"/>
      <c r="K1938" s="51" t="n"/>
      <c r="L1938" s="51" t="n"/>
      <c r="M1938" s="51" t="n"/>
      <c r="N1938" s="51" t="n"/>
      <c r="O1938" s="51" t="n"/>
      <c r="P1938" s="51" t="n"/>
    </row>
    <row r="1939">
      <c r="A1939" s="29" t="n">
        <v>1935</v>
      </c>
      <c r="B1939" s="9">
        <f>IF($A1939&lt;=[1]Labels!$A$2257,[1]Labels!B1939,"")</f>
        <v/>
      </c>
      <c r="C1939" s="50">
        <f>IF($A1939&lt;=[1]Labels!$A$2257,[1]Labels!C1939,"")</f>
        <v/>
      </c>
      <c r="D1939" s="51" t="n"/>
      <c r="E1939" s="51" t="n"/>
      <c r="F1939" s="51" t="n"/>
      <c r="G1939" s="51" t="n"/>
      <c r="H1939" s="51" t="n"/>
      <c r="I1939" s="51" t="n"/>
      <c r="J1939" s="51" t="n"/>
      <c r="K1939" s="51" t="n"/>
      <c r="L1939" s="51" t="n"/>
      <c r="M1939" s="51" t="n"/>
      <c r="N1939" s="51" t="n"/>
      <c r="O1939" s="51" t="n"/>
      <c r="P1939" s="51" t="n"/>
    </row>
    <row r="1940">
      <c r="A1940" s="29" t="n">
        <v>1936</v>
      </c>
      <c r="B1940" s="9">
        <f>IF($A1940&lt;=[1]Labels!$A$2257,[1]Labels!B1940,"")</f>
        <v/>
      </c>
      <c r="C1940" s="50">
        <f>IF($A1940&lt;=[1]Labels!$A$2257,[1]Labels!C1940,"")</f>
        <v/>
      </c>
      <c r="D1940" s="51" t="n"/>
      <c r="E1940" s="51" t="n"/>
      <c r="F1940" s="51" t="n"/>
      <c r="G1940" s="51" t="n"/>
      <c r="H1940" s="51" t="n"/>
      <c r="I1940" s="51" t="n"/>
      <c r="J1940" s="51" t="n"/>
      <c r="K1940" s="51" t="n"/>
      <c r="L1940" s="51" t="n"/>
      <c r="M1940" s="51" t="n"/>
      <c r="N1940" s="51" t="n"/>
      <c r="O1940" s="51" t="n"/>
      <c r="P1940" s="51" t="n"/>
    </row>
    <row r="1941">
      <c r="A1941" s="29" t="n">
        <v>1937</v>
      </c>
      <c r="B1941" s="9">
        <f>IF($A1941&lt;=[1]Labels!$A$2257,[1]Labels!B1941,"")</f>
        <v/>
      </c>
      <c r="C1941" s="50">
        <f>IF($A1941&lt;=[1]Labels!$A$2257,[1]Labels!C1941,"")</f>
        <v/>
      </c>
      <c r="D1941" s="51" t="n"/>
      <c r="E1941" s="51" t="n"/>
      <c r="F1941" s="51" t="n"/>
      <c r="G1941" s="51" t="n"/>
      <c r="H1941" s="51" t="n"/>
      <c r="I1941" s="51" t="n"/>
      <c r="J1941" s="51" t="n"/>
      <c r="K1941" s="51" t="n"/>
      <c r="L1941" s="51" t="n"/>
      <c r="M1941" s="51" t="n"/>
      <c r="N1941" s="51" t="n"/>
      <c r="O1941" s="51" t="n"/>
      <c r="P1941" s="51" t="n"/>
    </row>
    <row r="1942">
      <c r="A1942" s="29" t="n">
        <v>1938</v>
      </c>
      <c r="B1942" s="9">
        <f>IF($A1942&lt;=[1]Labels!$A$2257,[1]Labels!B1942,"")</f>
        <v/>
      </c>
      <c r="C1942" s="50">
        <f>IF($A1942&lt;=[1]Labels!$A$2257,[1]Labels!C1942,"")</f>
        <v/>
      </c>
      <c r="D1942" s="51" t="n"/>
      <c r="E1942" s="51" t="n"/>
      <c r="F1942" s="51" t="n"/>
      <c r="G1942" s="51" t="n"/>
      <c r="H1942" s="51" t="n"/>
      <c r="I1942" s="51" t="n"/>
      <c r="J1942" s="51" t="n"/>
      <c r="K1942" s="51" t="n"/>
      <c r="L1942" s="51" t="n"/>
      <c r="M1942" s="51" t="n"/>
      <c r="N1942" s="51" t="n"/>
      <c r="O1942" s="51" t="n"/>
      <c r="P1942" s="51" t="n"/>
    </row>
    <row r="1943">
      <c r="A1943" s="29" t="n">
        <v>1939</v>
      </c>
      <c r="B1943" s="9">
        <f>IF($A1943&lt;=[1]Labels!$A$2257,[1]Labels!B1943,"")</f>
        <v/>
      </c>
      <c r="C1943" s="50">
        <f>IF($A1943&lt;=[1]Labels!$A$2257,[1]Labels!C1943,"")</f>
        <v/>
      </c>
      <c r="D1943" s="51" t="n"/>
      <c r="E1943" s="51" t="n"/>
      <c r="F1943" s="51" t="n"/>
      <c r="G1943" s="51" t="n"/>
      <c r="H1943" s="51" t="n"/>
      <c r="I1943" s="51" t="n"/>
      <c r="J1943" s="51" t="n"/>
      <c r="K1943" s="51" t="n"/>
      <c r="L1943" s="51" t="n"/>
      <c r="M1943" s="51" t="n"/>
      <c r="N1943" s="51" t="n"/>
      <c r="O1943" s="51" t="n"/>
      <c r="P1943" s="51" t="n"/>
    </row>
    <row r="1944">
      <c r="A1944" s="29" t="n">
        <v>1940</v>
      </c>
      <c r="B1944" s="9">
        <f>IF($A1944&lt;=[1]Labels!$A$2257,[1]Labels!B1944,"")</f>
        <v/>
      </c>
      <c r="C1944" s="50">
        <f>IF($A1944&lt;=[1]Labels!$A$2257,[1]Labels!C1944,"")</f>
        <v/>
      </c>
      <c r="D1944" s="51" t="n"/>
      <c r="E1944" s="51" t="n"/>
      <c r="F1944" s="51" t="n"/>
      <c r="G1944" s="51" t="n"/>
      <c r="H1944" s="51" t="n"/>
      <c r="I1944" s="51" t="n"/>
      <c r="J1944" s="51" t="n"/>
      <c r="K1944" s="51" t="n"/>
      <c r="L1944" s="51" t="n"/>
      <c r="M1944" s="51" t="n"/>
      <c r="N1944" s="51" t="n"/>
      <c r="O1944" s="51" t="n"/>
      <c r="P1944" s="51" t="n"/>
    </row>
    <row r="1945">
      <c r="A1945" s="29" t="n">
        <v>1941</v>
      </c>
      <c r="B1945" s="9">
        <f>IF($A1945&lt;=[1]Labels!$A$2257,[1]Labels!B1945,"")</f>
        <v/>
      </c>
      <c r="C1945" s="50">
        <f>IF($A1945&lt;=[1]Labels!$A$2257,[1]Labels!C1945,"")</f>
        <v/>
      </c>
      <c r="D1945" s="51" t="n"/>
      <c r="E1945" s="51" t="n"/>
      <c r="F1945" s="51" t="n"/>
      <c r="G1945" s="51" t="n"/>
      <c r="H1945" s="51" t="n"/>
      <c r="I1945" s="51" t="n"/>
      <c r="J1945" s="51" t="n"/>
      <c r="K1945" s="51" t="n"/>
      <c r="L1945" s="51" t="n"/>
      <c r="M1945" s="51" t="n"/>
      <c r="N1945" s="51" t="n"/>
      <c r="O1945" s="51" t="n"/>
      <c r="P1945" s="51" t="n"/>
    </row>
    <row r="1946">
      <c r="A1946" s="29" t="n">
        <v>1942</v>
      </c>
      <c r="B1946" s="9">
        <f>IF($A1946&lt;=[1]Labels!$A$2257,[1]Labels!B1946,"")</f>
        <v/>
      </c>
      <c r="C1946" s="50">
        <f>IF($A1946&lt;=[1]Labels!$A$2257,[1]Labels!C1946,"")</f>
        <v/>
      </c>
      <c r="D1946" s="51" t="n"/>
      <c r="E1946" s="51" t="n"/>
      <c r="F1946" s="51" t="n"/>
      <c r="G1946" s="51" t="n"/>
      <c r="H1946" s="51" t="n"/>
      <c r="I1946" s="51" t="n"/>
      <c r="J1946" s="51" t="n"/>
      <c r="K1946" s="51" t="n"/>
      <c r="L1946" s="51" t="n"/>
      <c r="M1946" s="51" t="n"/>
      <c r="N1946" s="51" t="n"/>
      <c r="O1946" s="51" t="n"/>
      <c r="P1946" s="51" t="n"/>
    </row>
    <row r="1947">
      <c r="A1947" s="29" t="n">
        <v>1943</v>
      </c>
      <c r="B1947" s="9">
        <f>IF($A1947&lt;=[1]Labels!$A$2257,[1]Labels!B1947,"")</f>
        <v/>
      </c>
      <c r="C1947" s="50">
        <f>IF($A1947&lt;=[1]Labels!$A$2257,[1]Labels!C1947,"")</f>
        <v/>
      </c>
      <c r="D1947" s="51" t="n"/>
      <c r="E1947" s="51" t="n"/>
      <c r="F1947" s="51" t="n"/>
      <c r="G1947" s="51" t="n"/>
      <c r="H1947" s="51" t="n"/>
      <c r="I1947" s="51" t="n"/>
      <c r="J1947" s="51" t="n"/>
      <c r="K1947" s="51" t="n"/>
      <c r="L1947" s="51" t="n"/>
      <c r="M1947" s="51" t="n"/>
      <c r="N1947" s="51" t="n"/>
      <c r="O1947" s="51" t="n"/>
      <c r="P1947" s="51" t="n"/>
    </row>
    <row r="1948">
      <c r="A1948" s="29" t="n">
        <v>1944</v>
      </c>
      <c r="B1948" s="9">
        <f>IF($A1948&lt;=[1]Labels!$A$2257,[1]Labels!B1948,"")</f>
        <v/>
      </c>
      <c r="C1948" s="50">
        <f>IF($A1948&lt;=[1]Labels!$A$2257,[1]Labels!C1948,"")</f>
        <v/>
      </c>
      <c r="D1948" s="51" t="n"/>
      <c r="E1948" s="51" t="n"/>
      <c r="F1948" s="51" t="n"/>
      <c r="G1948" s="51" t="n"/>
      <c r="H1948" s="51" t="n"/>
      <c r="I1948" s="51" t="n"/>
      <c r="J1948" s="51" t="n"/>
      <c r="K1948" s="51" t="n"/>
      <c r="L1948" s="51" t="n"/>
      <c r="M1948" s="51" t="n"/>
      <c r="N1948" s="51" t="n"/>
      <c r="O1948" s="51" t="n"/>
      <c r="P1948" s="51" t="n"/>
    </row>
    <row r="1949">
      <c r="A1949" s="29" t="n">
        <v>1945</v>
      </c>
      <c r="B1949" s="9">
        <f>IF($A1949&lt;=[1]Labels!$A$2257,[1]Labels!B1949,"")</f>
        <v/>
      </c>
      <c r="C1949" s="50">
        <f>IF($A1949&lt;=[1]Labels!$A$2257,[1]Labels!C1949,"")</f>
        <v/>
      </c>
      <c r="D1949" s="51" t="n"/>
      <c r="E1949" s="51" t="n"/>
      <c r="F1949" s="51" t="n"/>
      <c r="G1949" s="51" t="n"/>
      <c r="H1949" s="51" t="n"/>
      <c r="I1949" s="51" t="n"/>
      <c r="J1949" s="51" t="n"/>
      <c r="K1949" s="51" t="n"/>
      <c r="L1949" s="51" t="n"/>
      <c r="M1949" s="51" t="n"/>
      <c r="N1949" s="51" t="n"/>
      <c r="O1949" s="51" t="n"/>
      <c r="P1949" s="51" t="n"/>
    </row>
    <row r="1950">
      <c r="A1950" s="29" t="n">
        <v>1946</v>
      </c>
      <c r="B1950" s="9">
        <f>IF($A1950&lt;=[1]Labels!$A$2257,[1]Labels!B1950,"")</f>
        <v/>
      </c>
      <c r="C1950" s="50">
        <f>IF($A1950&lt;=[1]Labels!$A$2257,[1]Labels!C1950,"")</f>
        <v/>
      </c>
      <c r="D1950" s="51" t="n"/>
      <c r="E1950" s="51" t="n"/>
      <c r="F1950" s="51" t="n"/>
      <c r="G1950" s="51" t="n"/>
      <c r="H1950" s="51" t="n"/>
      <c r="I1950" s="51" t="n"/>
      <c r="J1950" s="51" t="n"/>
      <c r="K1950" s="51" t="n"/>
      <c r="L1950" s="51" t="n"/>
      <c r="M1950" s="51" t="n"/>
      <c r="N1950" s="51" t="n"/>
      <c r="O1950" s="51" t="n"/>
      <c r="P1950" s="51" t="n"/>
    </row>
    <row r="1951">
      <c r="A1951" s="29" t="n">
        <v>1947</v>
      </c>
      <c r="B1951" s="9">
        <f>IF($A1951&lt;=[1]Labels!$A$2257,[1]Labels!B1951,"")</f>
        <v/>
      </c>
      <c r="C1951" s="50">
        <f>IF($A1951&lt;=[1]Labels!$A$2257,[1]Labels!C1951,"")</f>
        <v/>
      </c>
      <c r="D1951" s="51" t="n"/>
      <c r="E1951" s="51" t="n"/>
      <c r="F1951" s="51" t="n"/>
      <c r="G1951" s="51" t="n"/>
      <c r="H1951" s="51" t="n"/>
      <c r="I1951" s="51" t="n"/>
      <c r="J1951" s="51" t="n"/>
      <c r="K1951" s="51" t="n"/>
      <c r="L1951" s="51" t="n"/>
      <c r="M1951" s="51" t="n"/>
      <c r="N1951" s="51" t="n"/>
      <c r="O1951" s="51" t="n"/>
      <c r="P1951" s="51" t="n"/>
    </row>
    <row r="1952">
      <c r="A1952" s="29" t="n">
        <v>1948</v>
      </c>
      <c r="B1952" s="9">
        <f>IF($A1952&lt;=[1]Labels!$A$2257,[1]Labels!B1952,"")</f>
        <v/>
      </c>
      <c r="C1952" s="50">
        <f>IF($A1952&lt;=[1]Labels!$A$2257,[1]Labels!C1952,"")</f>
        <v/>
      </c>
      <c r="D1952" s="51" t="n"/>
      <c r="E1952" s="51" t="n"/>
      <c r="F1952" s="51" t="n"/>
      <c r="G1952" s="51" t="n"/>
      <c r="H1952" s="51" t="n"/>
      <c r="I1952" s="51" t="n"/>
      <c r="J1952" s="51" t="n"/>
      <c r="K1952" s="51" t="n"/>
      <c r="L1952" s="51" t="n"/>
      <c r="M1952" s="51" t="n"/>
      <c r="N1952" s="51" t="n"/>
      <c r="O1952" s="51" t="n"/>
      <c r="P1952" s="51" t="n"/>
    </row>
    <row r="1953">
      <c r="A1953" s="29" t="n">
        <v>1949</v>
      </c>
      <c r="B1953" s="9">
        <f>IF($A1953&lt;=[1]Labels!$A$2257,[1]Labels!B1953,"")</f>
        <v/>
      </c>
      <c r="C1953" s="50">
        <f>IF($A1953&lt;=[1]Labels!$A$2257,[1]Labels!C1953,"")</f>
        <v/>
      </c>
      <c r="D1953" s="51" t="n"/>
      <c r="E1953" s="51" t="n"/>
      <c r="F1953" s="51" t="n"/>
      <c r="G1953" s="51" t="n"/>
      <c r="H1953" s="51" t="n"/>
      <c r="I1953" s="51" t="n"/>
      <c r="J1953" s="51" t="n"/>
      <c r="K1953" s="51" t="n"/>
      <c r="L1953" s="51" t="n"/>
      <c r="M1953" s="51" t="n"/>
      <c r="N1953" s="51" t="n"/>
      <c r="O1953" s="51" t="n"/>
      <c r="P1953" s="51" t="n"/>
    </row>
    <row r="1954">
      <c r="A1954" s="29" t="n">
        <v>1950</v>
      </c>
      <c r="B1954" s="9">
        <f>IF($A1954&lt;=[1]Labels!$A$2257,[1]Labels!B1954,"")</f>
        <v/>
      </c>
      <c r="C1954" s="50">
        <f>IF($A1954&lt;=[1]Labels!$A$2257,[1]Labels!C1954,"")</f>
        <v/>
      </c>
      <c r="D1954" s="51" t="n"/>
      <c r="E1954" s="51" t="n"/>
      <c r="F1954" s="51" t="n"/>
      <c r="G1954" s="51" t="n"/>
      <c r="H1954" s="51" t="n"/>
      <c r="I1954" s="51" t="n"/>
      <c r="J1954" s="51" t="n"/>
      <c r="K1954" s="51" t="n"/>
      <c r="L1954" s="51" t="n"/>
      <c r="M1954" s="51" t="n"/>
      <c r="N1954" s="51" t="n"/>
      <c r="O1954" s="51" t="n"/>
      <c r="P1954" s="51" t="n"/>
    </row>
    <row r="1955">
      <c r="A1955" s="29" t="n">
        <v>1951</v>
      </c>
      <c r="B1955" s="9">
        <f>IF($A1955&lt;=[1]Labels!$A$2257,[1]Labels!B1955,"")</f>
        <v/>
      </c>
      <c r="C1955" s="50">
        <f>IF($A1955&lt;=[1]Labels!$A$2257,[1]Labels!C1955,"")</f>
        <v/>
      </c>
      <c r="D1955" s="51" t="n"/>
      <c r="E1955" s="51" t="n"/>
      <c r="F1955" s="51" t="n"/>
      <c r="G1955" s="51" t="n"/>
      <c r="H1955" s="51" t="n"/>
      <c r="I1955" s="51" t="n"/>
      <c r="J1955" s="51" t="n"/>
      <c r="K1955" s="51" t="n"/>
      <c r="L1955" s="51" t="n"/>
      <c r="M1955" s="51" t="n"/>
      <c r="N1955" s="51" t="n"/>
      <c r="O1955" s="51" t="n"/>
      <c r="P1955" s="51" t="n"/>
    </row>
    <row r="1956">
      <c r="A1956" s="29" t="n">
        <v>1952</v>
      </c>
      <c r="B1956" s="9">
        <f>IF($A1956&lt;=[1]Labels!$A$2257,[1]Labels!B1956,"")</f>
        <v/>
      </c>
      <c r="C1956" s="50">
        <f>IF($A1956&lt;=[1]Labels!$A$2257,[1]Labels!C1956,"")</f>
        <v/>
      </c>
      <c r="D1956" s="51" t="n"/>
      <c r="E1956" s="51" t="n"/>
      <c r="F1956" s="51" t="n"/>
      <c r="G1956" s="51" t="n"/>
      <c r="H1956" s="51" t="n"/>
      <c r="I1956" s="51" t="n"/>
      <c r="J1956" s="51" t="n"/>
      <c r="K1956" s="51" t="n"/>
      <c r="L1956" s="51" t="n"/>
      <c r="M1956" s="51" t="n"/>
      <c r="N1956" s="51" t="n"/>
      <c r="O1956" s="51" t="n"/>
      <c r="P1956" s="51" t="n"/>
    </row>
    <row r="1957">
      <c r="A1957" s="29" t="n">
        <v>1953</v>
      </c>
      <c r="B1957" s="9">
        <f>IF($A1957&lt;=[1]Labels!$A$2257,[1]Labels!B1957,"")</f>
        <v/>
      </c>
      <c r="C1957" s="50">
        <f>IF($A1957&lt;=[1]Labels!$A$2257,[1]Labels!C1957,"")</f>
        <v/>
      </c>
      <c r="D1957" s="51" t="n"/>
      <c r="E1957" s="51" t="n"/>
      <c r="F1957" s="51" t="n"/>
      <c r="G1957" s="51" t="n"/>
      <c r="H1957" s="51" t="n"/>
      <c r="I1957" s="51" t="n"/>
      <c r="J1957" s="51" t="n"/>
      <c r="K1957" s="51" t="n"/>
      <c r="L1957" s="51" t="n"/>
      <c r="M1957" s="51" t="n"/>
      <c r="N1957" s="51" t="n"/>
      <c r="O1957" s="51" t="n"/>
      <c r="P1957" s="51" t="n"/>
    </row>
    <row r="1958">
      <c r="A1958" s="29" t="n">
        <v>1954</v>
      </c>
      <c r="B1958" s="9">
        <f>IF($A1958&lt;=[1]Labels!$A$2257,[1]Labels!B1958,"")</f>
        <v/>
      </c>
      <c r="C1958" s="50">
        <f>IF($A1958&lt;=[1]Labels!$A$2257,[1]Labels!C1958,"")</f>
        <v/>
      </c>
      <c r="D1958" s="51" t="n"/>
      <c r="E1958" s="51" t="n"/>
      <c r="F1958" s="51" t="n"/>
      <c r="G1958" s="51" t="n"/>
      <c r="H1958" s="51" t="n"/>
      <c r="I1958" s="51" t="n"/>
      <c r="J1958" s="51" t="n"/>
      <c r="K1958" s="51" t="n"/>
      <c r="L1958" s="51" t="n"/>
      <c r="M1958" s="51" t="n"/>
      <c r="N1958" s="51" t="n"/>
      <c r="O1958" s="51" t="n"/>
      <c r="P1958" s="51" t="n"/>
    </row>
    <row r="1959">
      <c r="A1959" s="29" t="n">
        <v>1955</v>
      </c>
      <c r="B1959" s="9">
        <f>IF($A1959&lt;=[1]Labels!$A$2257,[1]Labels!B1959,"")</f>
        <v/>
      </c>
      <c r="C1959" s="50">
        <f>IF($A1959&lt;=[1]Labels!$A$2257,[1]Labels!C1959,"")</f>
        <v/>
      </c>
      <c r="D1959" s="51" t="n"/>
      <c r="E1959" s="51" t="n"/>
      <c r="F1959" s="51" t="n"/>
      <c r="G1959" s="51" t="n"/>
      <c r="H1959" s="51" t="n"/>
      <c r="I1959" s="51" t="n"/>
      <c r="J1959" s="51" t="n"/>
      <c r="K1959" s="51" t="n"/>
      <c r="L1959" s="51" t="n"/>
      <c r="M1959" s="51" t="n"/>
      <c r="N1959" s="51" t="n"/>
      <c r="O1959" s="51" t="n"/>
      <c r="P1959" s="51" t="n"/>
    </row>
    <row r="1960">
      <c r="A1960" s="29" t="n">
        <v>1956</v>
      </c>
      <c r="B1960" s="9">
        <f>IF($A1960&lt;=[1]Labels!$A$2257,[1]Labels!B1960,"")</f>
        <v/>
      </c>
      <c r="C1960" s="50">
        <f>IF($A1960&lt;=[1]Labels!$A$2257,[1]Labels!C1960,"")</f>
        <v/>
      </c>
      <c r="D1960" s="51" t="n"/>
      <c r="E1960" s="51" t="n"/>
      <c r="F1960" s="51" t="n"/>
      <c r="G1960" s="51" t="n"/>
      <c r="H1960" s="51" t="n"/>
      <c r="I1960" s="51" t="n"/>
      <c r="J1960" s="51" t="n"/>
      <c r="K1960" s="51" t="n"/>
      <c r="L1960" s="51" t="n"/>
      <c r="M1960" s="51" t="n"/>
      <c r="N1960" s="51" t="n"/>
      <c r="O1960" s="51" t="n"/>
      <c r="P1960" s="51" t="n"/>
    </row>
    <row r="1961">
      <c r="A1961" s="29" t="n">
        <v>1957</v>
      </c>
      <c r="B1961" s="9">
        <f>IF($A1961&lt;=[1]Labels!$A$2257,[1]Labels!B1961,"")</f>
        <v/>
      </c>
      <c r="C1961" s="50">
        <f>IF($A1961&lt;=[1]Labels!$A$2257,[1]Labels!C1961,"")</f>
        <v/>
      </c>
      <c r="D1961" s="51" t="n"/>
      <c r="E1961" s="51" t="n"/>
      <c r="F1961" s="51" t="n"/>
      <c r="G1961" s="51" t="n"/>
      <c r="H1961" s="51" t="n"/>
      <c r="I1961" s="51" t="n"/>
      <c r="J1961" s="51" t="n"/>
      <c r="K1961" s="51" t="n"/>
      <c r="L1961" s="51" t="n"/>
      <c r="M1961" s="51" t="n"/>
      <c r="N1961" s="51" t="n"/>
      <c r="O1961" s="51" t="n"/>
      <c r="P1961" s="51" t="n"/>
    </row>
    <row r="1962">
      <c r="A1962" s="29" t="n">
        <v>1958</v>
      </c>
      <c r="B1962" s="9">
        <f>IF($A1962&lt;=[1]Labels!$A$2257,[1]Labels!B1962,"")</f>
        <v/>
      </c>
      <c r="C1962" s="50">
        <f>IF($A1962&lt;=[1]Labels!$A$2257,[1]Labels!C1962,"")</f>
        <v/>
      </c>
      <c r="D1962" s="51" t="n"/>
      <c r="E1962" s="51" t="n"/>
      <c r="F1962" s="51" t="n"/>
      <c r="G1962" s="51" t="n"/>
      <c r="H1962" s="51" t="n"/>
      <c r="I1962" s="51" t="n"/>
      <c r="J1962" s="51" t="n"/>
      <c r="K1962" s="51" t="n"/>
      <c r="L1962" s="51" t="n"/>
      <c r="M1962" s="51" t="n"/>
      <c r="N1962" s="51" t="n"/>
      <c r="O1962" s="51" t="n"/>
      <c r="P1962" s="51" t="n"/>
    </row>
    <row r="1963">
      <c r="A1963" s="29" t="n">
        <v>1959</v>
      </c>
      <c r="B1963" s="9">
        <f>IF($A1963&lt;=[1]Labels!$A$2257,[1]Labels!B1963,"")</f>
        <v/>
      </c>
      <c r="C1963" s="50">
        <f>IF($A1963&lt;=[1]Labels!$A$2257,[1]Labels!C1963,"")</f>
        <v/>
      </c>
      <c r="D1963" s="51" t="n"/>
      <c r="E1963" s="51" t="n"/>
      <c r="F1963" s="51" t="n"/>
      <c r="G1963" s="51" t="n"/>
      <c r="H1963" s="51" t="n"/>
      <c r="I1963" s="51" t="n"/>
      <c r="J1963" s="51" t="n"/>
      <c r="K1963" s="51" t="n"/>
      <c r="L1963" s="51" t="n"/>
      <c r="M1963" s="51" t="n"/>
      <c r="N1963" s="51" t="n"/>
      <c r="O1963" s="51" t="n"/>
      <c r="P1963" s="51" t="n"/>
    </row>
    <row r="1964">
      <c r="A1964" s="29" t="n">
        <v>1960</v>
      </c>
      <c r="B1964" s="9">
        <f>IF($A1964&lt;=[1]Labels!$A$2257,[1]Labels!B1964,"")</f>
        <v/>
      </c>
      <c r="C1964" s="50">
        <f>IF($A1964&lt;=[1]Labels!$A$2257,[1]Labels!C1964,"")</f>
        <v/>
      </c>
      <c r="D1964" s="51" t="n"/>
      <c r="E1964" s="51" t="n"/>
      <c r="F1964" s="51" t="n"/>
      <c r="G1964" s="51" t="n"/>
      <c r="H1964" s="51" t="n"/>
      <c r="I1964" s="51" t="n"/>
      <c r="J1964" s="51" t="n"/>
      <c r="K1964" s="51" t="n"/>
      <c r="L1964" s="51" t="n"/>
      <c r="M1964" s="51" t="n"/>
      <c r="N1964" s="51" t="n"/>
      <c r="O1964" s="51" t="n"/>
      <c r="P1964" s="51" t="n"/>
    </row>
    <row r="1965">
      <c r="A1965" s="29" t="n">
        <v>1961</v>
      </c>
      <c r="B1965" s="9">
        <f>IF($A1965&lt;=[1]Labels!$A$2257,[1]Labels!B1965,"")</f>
        <v/>
      </c>
      <c r="C1965" s="50">
        <f>IF($A1965&lt;=[1]Labels!$A$2257,[1]Labels!C1965,"")</f>
        <v/>
      </c>
      <c r="D1965" s="51" t="n"/>
      <c r="E1965" s="51" t="n"/>
      <c r="F1965" s="51" t="n"/>
      <c r="G1965" s="51" t="n"/>
      <c r="H1965" s="51" t="n"/>
      <c r="I1965" s="51" t="n"/>
      <c r="J1965" s="51" t="n"/>
      <c r="K1965" s="51" t="n"/>
      <c r="L1965" s="51" t="n"/>
      <c r="M1965" s="51" t="n"/>
      <c r="N1965" s="51" t="n"/>
      <c r="O1965" s="51" t="n"/>
      <c r="P1965" s="51" t="n"/>
    </row>
    <row r="1966">
      <c r="A1966" s="29" t="n">
        <v>1962</v>
      </c>
      <c r="B1966" s="9">
        <f>IF($A1966&lt;=[1]Labels!$A$2257,[1]Labels!B1966,"")</f>
        <v/>
      </c>
      <c r="C1966" s="50">
        <f>IF($A1966&lt;=[1]Labels!$A$2257,[1]Labels!C1966,"")</f>
        <v/>
      </c>
      <c r="D1966" s="51" t="n"/>
      <c r="E1966" s="51" t="n"/>
      <c r="F1966" s="51" t="n"/>
      <c r="G1966" s="51" t="n"/>
      <c r="H1966" s="51" t="n"/>
      <c r="I1966" s="51" t="n"/>
      <c r="J1966" s="51" t="n"/>
      <c r="K1966" s="51" t="n"/>
      <c r="L1966" s="51" t="n"/>
      <c r="M1966" s="51" t="n"/>
      <c r="N1966" s="51" t="n"/>
      <c r="O1966" s="51" t="n"/>
      <c r="P1966" s="51" t="n"/>
    </row>
    <row r="1967">
      <c r="A1967" s="29" t="n">
        <v>1963</v>
      </c>
      <c r="B1967" s="9">
        <f>IF($A1967&lt;=[1]Labels!$A$2257,[1]Labels!B1967,"")</f>
        <v/>
      </c>
      <c r="C1967" s="50">
        <f>IF($A1967&lt;=[1]Labels!$A$2257,[1]Labels!C1967,"")</f>
        <v/>
      </c>
      <c r="D1967" s="51" t="n"/>
      <c r="E1967" s="51" t="n"/>
      <c r="F1967" s="51" t="n"/>
      <c r="G1967" s="51" t="n"/>
      <c r="H1967" s="51" t="n"/>
      <c r="I1967" s="51" t="n"/>
      <c r="J1967" s="51" t="n"/>
      <c r="K1967" s="51" t="n"/>
      <c r="L1967" s="51" t="n"/>
      <c r="M1967" s="51" t="n"/>
      <c r="N1967" s="51" t="n"/>
      <c r="O1967" s="51" t="n"/>
      <c r="P1967" s="51" t="n"/>
    </row>
    <row r="1968">
      <c r="A1968" s="29" t="n">
        <v>1964</v>
      </c>
      <c r="B1968" s="9">
        <f>IF($A1968&lt;=[1]Labels!$A$2257,[1]Labels!B1968,"")</f>
        <v/>
      </c>
      <c r="C1968" s="50">
        <f>IF($A1968&lt;=[1]Labels!$A$2257,[1]Labels!C1968,"")</f>
        <v/>
      </c>
      <c r="D1968" s="51" t="n"/>
      <c r="E1968" s="51" t="n"/>
      <c r="F1968" s="51" t="n"/>
      <c r="G1968" s="51" t="n"/>
      <c r="H1968" s="51" t="n"/>
      <c r="I1968" s="51" t="n"/>
      <c r="J1968" s="51" t="n"/>
      <c r="K1968" s="51" t="n"/>
      <c r="L1968" s="51" t="n"/>
      <c r="M1968" s="51" t="n"/>
      <c r="N1968" s="51" t="n"/>
      <c r="O1968" s="51" t="n"/>
      <c r="P1968" s="51" t="n"/>
    </row>
    <row r="1969">
      <c r="A1969" s="29" t="n">
        <v>1965</v>
      </c>
      <c r="B1969" s="9">
        <f>IF($A1969&lt;=[1]Labels!$A$2257,[1]Labels!B1969,"")</f>
        <v/>
      </c>
      <c r="C1969" s="50">
        <f>IF($A1969&lt;=[1]Labels!$A$2257,[1]Labels!C1969,"")</f>
        <v/>
      </c>
      <c r="D1969" s="51" t="n"/>
      <c r="E1969" s="51" t="n"/>
      <c r="F1969" s="51" t="n"/>
      <c r="G1969" s="51" t="n"/>
      <c r="H1969" s="51" t="n"/>
      <c r="I1969" s="51" t="n"/>
      <c r="J1969" s="51" t="n"/>
      <c r="K1969" s="51" t="n"/>
      <c r="L1969" s="51" t="n"/>
      <c r="M1969" s="51" t="n"/>
      <c r="N1969" s="51" t="n"/>
      <c r="O1969" s="51" t="n"/>
      <c r="P1969" s="51" t="n"/>
    </row>
    <row r="1970">
      <c r="A1970" s="29" t="n">
        <v>1966</v>
      </c>
      <c r="B1970" s="9">
        <f>IF($A1970&lt;=[1]Labels!$A$2257,[1]Labels!B1970,"")</f>
        <v/>
      </c>
      <c r="C1970" s="50">
        <f>IF($A1970&lt;=[1]Labels!$A$2257,[1]Labels!C1970,"")</f>
        <v/>
      </c>
      <c r="D1970" s="51" t="n"/>
      <c r="E1970" s="51" t="n"/>
      <c r="F1970" s="51" t="n"/>
      <c r="G1970" s="51" t="n"/>
      <c r="H1970" s="51" t="n"/>
      <c r="I1970" s="51" t="n"/>
      <c r="J1970" s="51" t="n"/>
      <c r="K1970" s="51" t="n"/>
      <c r="L1970" s="51" t="n"/>
      <c r="M1970" s="51" t="n"/>
      <c r="N1970" s="51" t="n"/>
      <c r="O1970" s="51" t="n"/>
      <c r="P1970" s="51" t="n"/>
    </row>
    <row r="1971">
      <c r="A1971" s="29" t="n">
        <v>1967</v>
      </c>
      <c r="B1971" s="9">
        <f>IF($A1971&lt;=[1]Labels!$A$2257,[1]Labels!B1971,"")</f>
        <v/>
      </c>
      <c r="C1971" s="50">
        <f>IF($A1971&lt;=[1]Labels!$A$2257,[1]Labels!C1971,"")</f>
        <v/>
      </c>
      <c r="D1971" s="51" t="n"/>
      <c r="E1971" s="51" t="n"/>
      <c r="F1971" s="51" t="n"/>
      <c r="G1971" s="51" t="n"/>
      <c r="H1971" s="51" t="n"/>
      <c r="I1971" s="51" t="n"/>
      <c r="J1971" s="51" t="n"/>
      <c r="K1971" s="51" t="n"/>
      <c r="L1971" s="51" t="n"/>
      <c r="M1971" s="51" t="n"/>
      <c r="N1971" s="51" t="n"/>
      <c r="O1971" s="51" t="n"/>
      <c r="P1971" s="51" t="n"/>
    </row>
    <row r="1972">
      <c r="A1972" s="29" t="n">
        <v>1968</v>
      </c>
      <c r="B1972" s="9">
        <f>IF($A1972&lt;=[1]Labels!$A$2257,[1]Labels!B1972,"")</f>
        <v/>
      </c>
      <c r="C1972" s="50">
        <f>IF($A1972&lt;=[1]Labels!$A$2257,[1]Labels!C1972,"")</f>
        <v/>
      </c>
      <c r="D1972" s="51" t="n"/>
      <c r="E1972" s="51" t="n"/>
      <c r="F1972" s="51" t="n"/>
      <c r="G1972" s="51" t="n"/>
      <c r="H1972" s="51" t="n"/>
      <c r="I1972" s="51" t="n"/>
      <c r="J1972" s="51" t="n"/>
      <c r="K1972" s="51" t="n"/>
      <c r="L1972" s="51" t="n"/>
      <c r="M1972" s="51" t="n"/>
      <c r="N1972" s="51" t="n"/>
      <c r="O1972" s="51" t="n"/>
      <c r="P1972" s="51" t="n"/>
    </row>
    <row r="1973">
      <c r="A1973" s="29" t="n">
        <v>1969</v>
      </c>
      <c r="B1973" s="9">
        <f>IF($A1973&lt;=[1]Labels!$A$2257,[1]Labels!B1973,"")</f>
        <v/>
      </c>
      <c r="C1973" s="50">
        <f>IF($A1973&lt;=[1]Labels!$A$2257,[1]Labels!C1973,"")</f>
        <v/>
      </c>
      <c r="D1973" s="51" t="n"/>
      <c r="E1973" s="51" t="n"/>
      <c r="F1973" s="51" t="n"/>
      <c r="G1973" s="51" t="n"/>
      <c r="H1973" s="51" t="n"/>
      <c r="I1973" s="51" t="n"/>
      <c r="J1973" s="51" t="n"/>
      <c r="K1973" s="51" t="n"/>
      <c r="L1973" s="51" t="n"/>
      <c r="M1973" s="51" t="n"/>
      <c r="N1973" s="51" t="n"/>
      <c r="O1973" s="51" t="n"/>
      <c r="P1973" s="51" t="n"/>
    </row>
    <row r="1974">
      <c r="A1974" s="29" t="n">
        <v>1970</v>
      </c>
      <c r="B1974" s="9">
        <f>IF($A1974&lt;=[1]Labels!$A$2257,[1]Labels!B1974,"")</f>
        <v/>
      </c>
      <c r="C1974" s="50">
        <f>IF($A1974&lt;=[1]Labels!$A$2257,[1]Labels!C1974,"")</f>
        <v/>
      </c>
      <c r="D1974" s="51" t="n"/>
      <c r="E1974" s="51" t="n"/>
      <c r="F1974" s="51" t="n"/>
      <c r="G1974" s="51" t="n"/>
      <c r="H1974" s="51" t="n"/>
      <c r="I1974" s="51" t="n"/>
      <c r="J1974" s="51" t="n"/>
      <c r="K1974" s="51" t="n"/>
      <c r="L1974" s="51" t="n"/>
      <c r="M1974" s="51" t="n"/>
      <c r="N1974" s="51" t="n"/>
      <c r="O1974" s="51" t="n"/>
      <c r="P1974" s="51" t="n"/>
    </row>
    <row r="1975">
      <c r="A1975" s="29" t="n">
        <v>1971</v>
      </c>
      <c r="B1975" s="9">
        <f>IF($A1975&lt;=[1]Labels!$A$2257,[1]Labels!B1975,"")</f>
        <v/>
      </c>
      <c r="C1975" s="50">
        <f>IF($A1975&lt;=[1]Labels!$A$2257,[1]Labels!C1975,"")</f>
        <v/>
      </c>
      <c r="D1975" s="51" t="n"/>
      <c r="E1975" s="51" t="n"/>
      <c r="F1975" s="51" t="n"/>
      <c r="G1975" s="51" t="n"/>
      <c r="H1975" s="51" t="n"/>
      <c r="I1975" s="51" t="n"/>
      <c r="J1975" s="51" t="n"/>
      <c r="K1975" s="51" t="n"/>
      <c r="L1975" s="51" t="n"/>
      <c r="M1975" s="51" t="n"/>
      <c r="N1975" s="51" t="n"/>
      <c r="O1975" s="51" t="n"/>
      <c r="P1975" s="51" t="n"/>
    </row>
    <row r="1976">
      <c r="A1976" s="29" t="n">
        <v>1972</v>
      </c>
      <c r="B1976" s="9">
        <f>IF($A1976&lt;=[1]Labels!$A$2257,[1]Labels!B1976,"")</f>
        <v/>
      </c>
      <c r="C1976" s="50">
        <f>IF($A1976&lt;=[1]Labels!$A$2257,[1]Labels!C1976,"")</f>
        <v/>
      </c>
      <c r="D1976" s="51" t="n"/>
      <c r="E1976" s="51" t="n"/>
      <c r="F1976" s="51" t="n"/>
      <c r="G1976" s="51" t="n"/>
      <c r="H1976" s="51" t="n"/>
      <c r="I1976" s="51" t="n"/>
      <c r="J1976" s="51" t="n"/>
      <c r="K1976" s="51" t="n"/>
      <c r="L1976" s="51" t="n"/>
      <c r="M1976" s="51" t="n"/>
      <c r="N1976" s="51" t="n"/>
      <c r="O1976" s="51" t="n"/>
      <c r="P1976" s="51" t="n"/>
    </row>
    <row r="1977">
      <c r="A1977" s="29" t="n">
        <v>1973</v>
      </c>
      <c r="B1977" s="9">
        <f>IF($A1977&lt;=[1]Labels!$A$2257,[1]Labels!B1977,"")</f>
        <v/>
      </c>
      <c r="C1977" s="50">
        <f>IF($A1977&lt;=[1]Labels!$A$2257,[1]Labels!C1977,"")</f>
        <v/>
      </c>
      <c r="D1977" s="51" t="n"/>
      <c r="E1977" s="51" t="n"/>
      <c r="F1977" s="51" t="n"/>
      <c r="G1977" s="51" t="n"/>
      <c r="H1977" s="51" t="n"/>
      <c r="I1977" s="51" t="n"/>
      <c r="J1977" s="51" t="n"/>
      <c r="K1977" s="51" t="n"/>
      <c r="L1977" s="51" t="n"/>
      <c r="M1977" s="51" t="n"/>
      <c r="N1977" s="51" t="n"/>
      <c r="O1977" s="51" t="n"/>
      <c r="P1977" s="51" t="n"/>
    </row>
    <row r="1978">
      <c r="A1978" s="29" t="n">
        <v>1974</v>
      </c>
      <c r="B1978" s="9">
        <f>IF($A1978&lt;=[1]Labels!$A$2257,[1]Labels!B1978,"")</f>
        <v/>
      </c>
      <c r="C1978" s="50">
        <f>IF($A1978&lt;=[1]Labels!$A$2257,[1]Labels!C1978,"")</f>
        <v/>
      </c>
      <c r="D1978" s="51" t="n"/>
      <c r="E1978" s="51" t="n"/>
      <c r="F1978" s="51" t="n"/>
      <c r="G1978" s="51" t="n"/>
      <c r="H1978" s="51" t="n"/>
      <c r="I1978" s="51" t="n"/>
      <c r="J1978" s="51" t="n"/>
      <c r="K1978" s="51" t="n"/>
      <c r="L1978" s="51" t="n"/>
      <c r="M1978" s="51" t="n"/>
      <c r="N1978" s="51" t="n"/>
      <c r="O1978" s="51" t="n"/>
      <c r="P1978" s="51" t="n"/>
    </row>
    <row r="1979">
      <c r="A1979" s="29" t="n">
        <v>1975</v>
      </c>
      <c r="B1979" s="9">
        <f>IF($A1979&lt;=[1]Labels!$A$2257,[1]Labels!B1979,"")</f>
        <v/>
      </c>
      <c r="C1979" s="50">
        <f>IF($A1979&lt;=[1]Labels!$A$2257,[1]Labels!C1979,"")</f>
        <v/>
      </c>
      <c r="D1979" s="51" t="n"/>
      <c r="E1979" s="51" t="n"/>
      <c r="F1979" s="51" t="n"/>
      <c r="G1979" s="51" t="n"/>
      <c r="H1979" s="51" t="n"/>
      <c r="I1979" s="51" t="n"/>
      <c r="J1979" s="51" t="n"/>
      <c r="K1979" s="51" t="n"/>
      <c r="L1979" s="51" t="n"/>
      <c r="M1979" s="51" t="n"/>
      <c r="N1979" s="51" t="n"/>
      <c r="O1979" s="51" t="n"/>
      <c r="P1979" s="51" t="n"/>
    </row>
    <row r="1980">
      <c r="A1980" s="29" t="n">
        <v>1976</v>
      </c>
      <c r="B1980" s="9">
        <f>IF($A1980&lt;=[1]Labels!$A$2257,[1]Labels!B1980,"")</f>
        <v/>
      </c>
      <c r="C1980" s="50">
        <f>IF($A1980&lt;=[1]Labels!$A$2257,[1]Labels!C1980,"")</f>
        <v/>
      </c>
      <c r="D1980" s="51" t="n"/>
      <c r="E1980" s="51" t="n"/>
      <c r="F1980" s="51" t="n"/>
      <c r="G1980" s="51" t="n"/>
      <c r="H1980" s="51" t="n"/>
      <c r="I1980" s="51" t="n"/>
      <c r="J1980" s="51" t="n"/>
      <c r="K1980" s="51" t="n"/>
      <c r="L1980" s="51" t="n"/>
      <c r="M1980" s="51" t="n"/>
      <c r="N1980" s="51" t="n"/>
      <c r="O1980" s="51" t="n"/>
      <c r="P1980" s="51" t="n"/>
    </row>
    <row r="1981">
      <c r="A1981" s="29" t="n">
        <v>1977</v>
      </c>
      <c r="B1981" s="9">
        <f>IF($A1981&lt;=[1]Labels!$A$2257,[1]Labels!B1981,"")</f>
        <v/>
      </c>
      <c r="C1981" s="50">
        <f>IF($A1981&lt;=[1]Labels!$A$2257,[1]Labels!C1981,"")</f>
        <v/>
      </c>
      <c r="D1981" s="51" t="n"/>
      <c r="E1981" s="51" t="n"/>
      <c r="F1981" s="51" t="n"/>
      <c r="G1981" s="51" t="n"/>
      <c r="H1981" s="51" t="n"/>
      <c r="I1981" s="51" t="n"/>
      <c r="J1981" s="51" t="n"/>
      <c r="K1981" s="51" t="n"/>
      <c r="L1981" s="51" t="n"/>
      <c r="M1981" s="51" t="n"/>
      <c r="N1981" s="51" t="n"/>
      <c r="O1981" s="51" t="n"/>
      <c r="P1981" s="51" t="n"/>
    </row>
    <row r="1982">
      <c r="A1982" s="29" t="n">
        <v>1978</v>
      </c>
      <c r="B1982" s="9">
        <f>IF($A1982&lt;=[1]Labels!$A$2257,[1]Labels!B1982,"")</f>
        <v/>
      </c>
      <c r="C1982" s="50">
        <f>IF($A1982&lt;=[1]Labels!$A$2257,[1]Labels!C1982,"")</f>
        <v/>
      </c>
      <c r="D1982" s="51" t="n"/>
      <c r="E1982" s="51" t="n"/>
      <c r="F1982" s="51" t="n"/>
      <c r="G1982" s="51" t="n"/>
      <c r="H1982" s="51" t="n"/>
      <c r="I1982" s="51" t="n"/>
      <c r="J1982" s="51" t="n"/>
      <c r="K1982" s="51" t="n"/>
      <c r="L1982" s="51" t="n"/>
      <c r="M1982" s="51" t="n"/>
      <c r="N1982" s="51" t="n"/>
      <c r="O1982" s="51" t="n"/>
      <c r="P1982" s="51" t="n"/>
    </row>
    <row r="1983">
      <c r="A1983" s="29" t="n">
        <v>1979</v>
      </c>
      <c r="B1983" s="9">
        <f>IF($A1983&lt;=[1]Labels!$A$2257,[1]Labels!B1983,"")</f>
        <v/>
      </c>
      <c r="C1983" s="50">
        <f>IF($A1983&lt;=[1]Labels!$A$2257,[1]Labels!C1983,"")</f>
        <v/>
      </c>
      <c r="D1983" s="51" t="n"/>
      <c r="E1983" s="51" t="n"/>
      <c r="F1983" s="51" t="n"/>
      <c r="G1983" s="51" t="n"/>
      <c r="H1983" s="51" t="n"/>
      <c r="I1983" s="51" t="n"/>
      <c r="J1983" s="51" t="n"/>
      <c r="K1983" s="51" t="n"/>
      <c r="L1983" s="51" t="n"/>
      <c r="M1983" s="51" t="n"/>
      <c r="N1983" s="51" t="n"/>
      <c r="O1983" s="51" t="n"/>
      <c r="P1983" s="51" t="n"/>
    </row>
    <row r="1984">
      <c r="A1984" s="29" t="n">
        <v>1980</v>
      </c>
      <c r="B1984" s="9">
        <f>IF($A1984&lt;=[1]Labels!$A$2257,[1]Labels!B1984,"")</f>
        <v/>
      </c>
      <c r="C1984" s="50">
        <f>IF($A1984&lt;=[1]Labels!$A$2257,[1]Labels!C1984,"")</f>
        <v/>
      </c>
      <c r="D1984" s="51" t="n"/>
      <c r="E1984" s="51" t="n"/>
      <c r="F1984" s="51" t="n"/>
      <c r="G1984" s="51" t="n"/>
      <c r="H1984" s="51" t="n"/>
      <c r="I1984" s="51" t="n"/>
      <c r="J1984" s="51" t="n"/>
      <c r="K1984" s="51" t="n"/>
      <c r="L1984" s="51" t="n"/>
      <c r="M1984" s="51" t="n"/>
      <c r="N1984" s="51" t="n"/>
      <c r="O1984" s="51" t="n"/>
      <c r="P1984" s="51" t="n"/>
    </row>
    <row r="1985">
      <c r="A1985" s="29" t="n">
        <v>1981</v>
      </c>
      <c r="B1985" s="9">
        <f>IF($A1985&lt;=[1]Labels!$A$2257,[1]Labels!B1985,"")</f>
        <v/>
      </c>
      <c r="C1985" s="50">
        <f>IF($A1985&lt;=[1]Labels!$A$2257,[1]Labels!C1985,"")</f>
        <v/>
      </c>
      <c r="D1985" s="51" t="n"/>
      <c r="E1985" s="51" t="n"/>
      <c r="F1985" s="51" t="n"/>
      <c r="G1985" s="51" t="n"/>
      <c r="H1985" s="51" t="n"/>
      <c r="I1985" s="51" t="n"/>
      <c r="J1985" s="51" t="n"/>
      <c r="K1985" s="51" t="n"/>
      <c r="L1985" s="51" t="n"/>
      <c r="M1985" s="51" t="n"/>
      <c r="N1985" s="51" t="n"/>
      <c r="O1985" s="51" t="n"/>
      <c r="P1985" s="51" t="n"/>
    </row>
    <row r="1986">
      <c r="A1986" s="29" t="n">
        <v>1982</v>
      </c>
      <c r="B1986" s="9">
        <f>IF($A1986&lt;=[1]Labels!$A$2257,[1]Labels!B1986,"")</f>
        <v/>
      </c>
      <c r="C1986" s="50">
        <f>IF($A1986&lt;=[1]Labels!$A$2257,[1]Labels!C1986,"")</f>
        <v/>
      </c>
      <c r="D1986" s="51" t="n"/>
      <c r="E1986" s="51" t="n"/>
      <c r="F1986" s="51" t="n"/>
      <c r="G1986" s="51" t="n"/>
      <c r="H1986" s="51" t="n"/>
      <c r="I1986" s="51" t="n"/>
      <c r="J1986" s="51" t="n"/>
      <c r="K1986" s="51" t="n"/>
      <c r="L1986" s="51" t="n"/>
      <c r="M1986" s="51" t="n"/>
      <c r="N1986" s="51" t="n"/>
      <c r="O1986" s="51" t="n"/>
      <c r="P1986" s="51" t="n"/>
    </row>
    <row r="1987">
      <c r="A1987" s="29" t="n">
        <v>1983</v>
      </c>
      <c r="B1987" s="9">
        <f>IF($A1987&lt;=[1]Labels!$A$2257,[1]Labels!B1987,"")</f>
        <v/>
      </c>
      <c r="C1987" s="50">
        <f>IF($A1987&lt;=[1]Labels!$A$2257,[1]Labels!C1987,"")</f>
        <v/>
      </c>
      <c r="D1987" s="51" t="n"/>
      <c r="E1987" s="51" t="n"/>
      <c r="F1987" s="51" t="n"/>
      <c r="G1987" s="51" t="n"/>
      <c r="H1987" s="51" t="n"/>
      <c r="I1987" s="51" t="n"/>
      <c r="J1987" s="51" t="n"/>
      <c r="K1987" s="51" t="n"/>
      <c r="L1987" s="51" t="n"/>
      <c r="M1987" s="51" t="n"/>
      <c r="N1987" s="51" t="n"/>
      <c r="O1987" s="51" t="n"/>
      <c r="P1987" s="51" t="n"/>
    </row>
    <row r="1988">
      <c r="A1988" s="29" t="n">
        <v>1984</v>
      </c>
      <c r="B1988" s="9">
        <f>IF($A1988&lt;=[1]Labels!$A$2257,[1]Labels!B1988,"")</f>
        <v/>
      </c>
      <c r="C1988" s="50">
        <f>IF($A1988&lt;=[1]Labels!$A$2257,[1]Labels!C1988,"")</f>
        <v/>
      </c>
      <c r="D1988" s="51" t="n"/>
      <c r="E1988" s="51" t="n"/>
      <c r="F1988" s="51" t="n"/>
      <c r="G1988" s="51" t="n"/>
      <c r="H1988" s="51" t="n"/>
      <c r="I1988" s="51" t="n"/>
      <c r="J1988" s="51" t="n"/>
      <c r="K1988" s="51" t="n"/>
      <c r="L1988" s="51" t="n"/>
      <c r="M1988" s="51" t="n"/>
      <c r="N1988" s="51" t="n"/>
      <c r="O1988" s="51" t="n"/>
      <c r="P1988" s="51" t="n"/>
    </row>
    <row r="1989">
      <c r="A1989" s="29" t="n">
        <v>1985</v>
      </c>
      <c r="B1989" s="9">
        <f>IF($A1989&lt;=[1]Labels!$A$2257,[1]Labels!B1989,"")</f>
        <v/>
      </c>
      <c r="C1989" s="50">
        <f>IF($A1989&lt;=[1]Labels!$A$2257,[1]Labels!C1989,"")</f>
        <v/>
      </c>
      <c r="D1989" s="51" t="n"/>
      <c r="E1989" s="51" t="n"/>
      <c r="F1989" s="51" t="n"/>
      <c r="G1989" s="51" t="n"/>
      <c r="H1989" s="51" t="n"/>
      <c r="I1989" s="51" t="n"/>
      <c r="J1989" s="51" t="n"/>
      <c r="K1989" s="51" t="n"/>
      <c r="L1989" s="51" t="n"/>
      <c r="M1989" s="51" t="n"/>
      <c r="N1989" s="51" t="n"/>
      <c r="O1989" s="51" t="n"/>
      <c r="P1989" s="51" t="n"/>
    </row>
    <row r="1990">
      <c r="A1990" s="29" t="n">
        <v>1986</v>
      </c>
      <c r="B1990" s="9">
        <f>IF($A1990&lt;=[1]Labels!$A$2257,[1]Labels!B1990,"")</f>
        <v/>
      </c>
      <c r="C1990" s="50">
        <f>IF($A1990&lt;=[1]Labels!$A$2257,[1]Labels!C1990,"")</f>
        <v/>
      </c>
      <c r="D1990" s="51" t="n"/>
      <c r="E1990" s="51" t="n"/>
      <c r="F1990" s="51" t="n"/>
      <c r="G1990" s="51" t="n"/>
      <c r="H1990" s="51" t="n"/>
      <c r="I1990" s="51" t="n"/>
      <c r="J1990" s="51" t="n"/>
      <c r="K1990" s="51" t="n"/>
      <c r="L1990" s="51" t="n"/>
      <c r="M1990" s="51" t="n"/>
      <c r="N1990" s="51" t="n"/>
      <c r="O1990" s="51" t="n"/>
      <c r="P1990" s="51" t="n"/>
    </row>
    <row r="1991">
      <c r="A1991" s="29" t="n">
        <v>1987</v>
      </c>
      <c r="B1991" s="9">
        <f>IF($A1991&lt;=[1]Labels!$A$2257,[1]Labels!B1991,"")</f>
        <v/>
      </c>
      <c r="C1991" s="50">
        <f>IF($A1991&lt;=[1]Labels!$A$2257,[1]Labels!C1991,"")</f>
        <v/>
      </c>
      <c r="D1991" s="51" t="n"/>
      <c r="E1991" s="51" t="n"/>
      <c r="F1991" s="51" t="n"/>
      <c r="G1991" s="51" t="n"/>
      <c r="H1991" s="51" t="n"/>
      <c r="I1991" s="51" t="n"/>
      <c r="J1991" s="51" t="n"/>
      <c r="K1991" s="51" t="n"/>
      <c r="L1991" s="51" t="n"/>
      <c r="M1991" s="51" t="n"/>
      <c r="N1991" s="51" t="n"/>
      <c r="O1991" s="51" t="n"/>
      <c r="P1991" s="51" t="n"/>
    </row>
    <row r="1992">
      <c r="A1992" s="29" t="n">
        <v>1988</v>
      </c>
      <c r="B1992" s="9">
        <f>IF($A1992&lt;=[1]Labels!$A$2257,[1]Labels!B1992,"")</f>
        <v/>
      </c>
      <c r="C1992" s="50">
        <f>IF($A1992&lt;=[1]Labels!$A$2257,[1]Labels!C1992,"")</f>
        <v/>
      </c>
      <c r="D1992" s="51" t="n"/>
      <c r="E1992" s="51" t="n"/>
      <c r="F1992" s="51" t="n"/>
      <c r="G1992" s="51" t="n"/>
      <c r="H1992" s="51" t="n"/>
      <c r="I1992" s="51" t="n"/>
      <c r="J1992" s="51" t="n"/>
      <c r="K1992" s="51" t="n"/>
      <c r="L1992" s="51" t="n"/>
      <c r="M1992" s="51" t="n"/>
      <c r="N1992" s="51" t="n"/>
      <c r="O1992" s="51" t="n"/>
      <c r="P1992" s="51" t="n"/>
    </row>
    <row r="1993">
      <c r="A1993" s="29" t="n">
        <v>1989</v>
      </c>
      <c r="B1993" s="9">
        <f>IF($A1993&lt;=[1]Labels!$A$2257,[1]Labels!B1993,"")</f>
        <v/>
      </c>
      <c r="C1993" s="50">
        <f>IF($A1993&lt;=[1]Labels!$A$2257,[1]Labels!C1993,"")</f>
        <v/>
      </c>
      <c r="D1993" s="51" t="n"/>
      <c r="E1993" s="51" t="n"/>
      <c r="F1993" s="51" t="n"/>
      <c r="G1993" s="51" t="n"/>
      <c r="H1993" s="51" t="n"/>
      <c r="I1993" s="51" t="n"/>
      <c r="J1993" s="51" t="n"/>
      <c r="K1993" s="51" t="n"/>
      <c r="L1993" s="51" t="n"/>
      <c r="M1993" s="51" t="n"/>
      <c r="N1993" s="51" t="n"/>
      <c r="O1993" s="51" t="n"/>
      <c r="P1993" s="51" t="n"/>
    </row>
    <row r="1994">
      <c r="A1994" s="29" t="n">
        <v>1990</v>
      </c>
      <c r="B1994" s="9">
        <f>IF($A1994&lt;=[1]Labels!$A$2257,[1]Labels!B1994,"")</f>
        <v/>
      </c>
      <c r="C1994" s="50">
        <f>IF($A1994&lt;=[1]Labels!$A$2257,[1]Labels!C1994,"")</f>
        <v/>
      </c>
      <c r="D1994" s="51" t="n"/>
      <c r="E1994" s="51" t="n"/>
      <c r="F1994" s="51" t="n"/>
      <c r="G1994" s="51" t="n"/>
      <c r="H1994" s="51" t="n"/>
      <c r="I1994" s="51" t="n"/>
      <c r="J1994" s="51" t="n"/>
      <c r="K1994" s="51" t="n"/>
      <c r="L1994" s="51" t="n"/>
      <c r="M1994" s="51" t="n"/>
      <c r="N1994" s="51" t="n"/>
      <c r="O1994" s="51" t="n"/>
      <c r="P1994" s="51" t="n"/>
    </row>
    <row r="1995">
      <c r="A1995" s="29" t="n">
        <v>1991</v>
      </c>
      <c r="B1995" s="9">
        <f>IF($A1995&lt;=[1]Labels!$A$2257,[1]Labels!B1995,"")</f>
        <v/>
      </c>
      <c r="C1995" s="50">
        <f>IF($A1995&lt;=[1]Labels!$A$2257,[1]Labels!C1995,"")</f>
        <v/>
      </c>
      <c r="D1995" s="51" t="n"/>
      <c r="E1995" s="51" t="n"/>
      <c r="F1995" s="51" t="n"/>
      <c r="G1995" s="51" t="n"/>
      <c r="H1995" s="51" t="n"/>
      <c r="I1995" s="51" t="n"/>
      <c r="J1995" s="51" t="n"/>
      <c r="K1995" s="51" t="n"/>
      <c r="L1995" s="51" t="n"/>
      <c r="M1995" s="51" t="n"/>
      <c r="N1995" s="51" t="n"/>
      <c r="O1995" s="51" t="n"/>
      <c r="P1995" s="51" t="n"/>
    </row>
    <row r="1996">
      <c r="A1996" s="29" t="n">
        <v>1992</v>
      </c>
      <c r="B1996" s="9">
        <f>IF($A1996&lt;=[1]Labels!$A$2257,[1]Labels!B1996,"")</f>
        <v/>
      </c>
      <c r="C1996" s="50">
        <f>IF($A1996&lt;=[1]Labels!$A$2257,[1]Labels!C1996,"")</f>
        <v/>
      </c>
      <c r="D1996" s="51" t="n"/>
      <c r="E1996" s="51" t="n"/>
      <c r="F1996" s="51" t="n"/>
      <c r="G1996" s="51" t="n"/>
      <c r="H1996" s="51" t="n"/>
      <c r="I1996" s="51" t="n"/>
      <c r="J1996" s="51" t="n"/>
      <c r="K1996" s="51" t="n"/>
      <c r="L1996" s="51" t="n"/>
      <c r="M1996" s="51" t="n"/>
      <c r="N1996" s="51" t="n"/>
      <c r="O1996" s="51" t="n"/>
      <c r="P1996" s="51" t="n"/>
    </row>
    <row r="1997">
      <c r="A1997" s="29" t="n">
        <v>1993</v>
      </c>
      <c r="B1997" s="9">
        <f>IF($A1997&lt;=[1]Labels!$A$2257,[1]Labels!B1997,"")</f>
        <v/>
      </c>
      <c r="C1997" s="50">
        <f>IF($A1997&lt;=[1]Labels!$A$2257,[1]Labels!C1997,"")</f>
        <v/>
      </c>
      <c r="D1997" s="51" t="n"/>
      <c r="E1997" s="51" t="n"/>
      <c r="F1997" s="51" t="n"/>
      <c r="G1997" s="51" t="n"/>
      <c r="H1997" s="51" t="n"/>
      <c r="I1997" s="51" t="n"/>
      <c r="J1997" s="51" t="n"/>
      <c r="K1997" s="51" t="n"/>
      <c r="L1997" s="51" t="n"/>
      <c r="M1997" s="51" t="n"/>
      <c r="N1997" s="51" t="n"/>
      <c r="O1997" s="51" t="n"/>
      <c r="P1997" s="51" t="n"/>
    </row>
    <row r="1998">
      <c r="A1998" s="29" t="n">
        <v>1994</v>
      </c>
      <c r="B1998" s="9">
        <f>IF($A1998&lt;=[1]Labels!$A$2257,[1]Labels!B1998,"")</f>
        <v/>
      </c>
      <c r="C1998" s="50">
        <f>IF($A1998&lt;=[1]Labels!$A$2257,[1]Labels!C1998,"")</f>
        <v/>
      </c>
      <c r="D1998" s="51" t="n"/>
      <c r="E1998" s="51" t="n"/>
      <c r="F1998" s="51" t="n"/>
      <c r="G1998" s="51" t="n"/>
      <c r="H1998" s="51" t="n"/>
      <c r="I1998" s="51" t="n"/>
      <c r="J1998" s="51" t="n"/>
      <c r="K1998" s="51" t="n"/>
      <c r="L1998" s="51" t="n"/>
      <c r="M1998" s="51" t="n"/>
      <c r="N1998" s="51" t="n"/>
      <c r="O1998" s="51" t="n"/>
      <c r="P1998" s="51" t="n"/>
    </row>
    <row r="1999">
      <c r="A1999" s="29" t="n">
        <v>1995</v>
      </c>
      <c r="B1999" s="9">
        <f>IF($A1999&lt;=[1]Labels!$A$2257,[1]Labels!B1999,"")</f>
        <v/>
      </c>
      <c r="C1999" s="50">
        <f>IF($A1999&lt;=[1]Labels!$A$2257,[1]Labels!C1999,"")</f>
        <v/>
      </c>
      <c r="D1999" s="51" t="n"/>
      <c r="E1999" s="51" t="n"/>
      <c r="F1999" s="51" t="n"/>
      <c r="G1999" s="51" t="n"/>
      <c r="H1999" s="51" t="n"/>
      <c r="I1999" s="51" t="n"/>
      <c r="J1999" s="51" t="n"/>
      <c r="K1999" s="51" t="n"/>
      <c r="L1999" s="51" t="n"/>
      <c r="M1999" s="51" t="n"/>
      <c r="N1999" s="51" t="n"/>
      <c r="O1999" s="51" t="n"/>
      <c r="P1999" s="51" t="n"/>
    </row>
    <row r="2000">
      <c r="A2000" s="29" t="n">
        <v>1996</v>
      </c>
      <c r="B2000" s="9">
        <f>IF($A2000&lt;=[1]Labels!$A$2257,[1]Labels!B2000,"")</f>
        <v/>
      </c>
      <c r="C2000" s="50">
        <f>IF($A2000&lt;=[1]Labels!$A$2257,[1]Labels!C2000,"")</f>
        <v/>
      </c>
      <c r="D2000" s="51" t="n"/>
      <c r="E2000" s="51" t="n"/>
      <c r="F2000" s="51" t="n"/>
      <c r="G2000" s="51" t="n"/>
      <c r="H2000" s="51" t="n"/>
      <c r="I2000" s="51" t="n"/>
      <c r="J2000" s="51" t="n"/>
      <c r="K2000" s="51" t="n"/>
      <c r="L2000" s="51" t="n"/>
      <c r="M2000" s="51" t="n"/>
      <c r="N2000" s="51" t="n"/>
      <c r="O2000" s="51" t="n"/>
      <c r="P2000" s="51" t="n"/>
    </row>
    <row r="2001">
      <c r="A2001" s="29" t="n">
        <v>1997</v>
      </c>
      <c r="B2001" s="9">
        <f>IF($A2001&lt;=[1]Labels!$A$2257,[1]Labels!B2001,"")</f>
        <v/>
      </c>
      <c r="C2001" s="50">
        <f>IF($A2001&lt;=[1]Labels!$A$2257,[1]Labels!C2001,"")</f>
        <v/>
      </c>
      <c r="D2001" s="51" t="n"/>
      <c r="E2001" s="51" t="n"/>
      <c r="F2001" s="51" t="n"/>
      <c r="G2001" s="51" t="n"/>
      <c r="H2001" s="51" t="n"/>
      <c r="I2001" s="51" t="n"/>
      <c r="J2001" s="51" t="n"/>
      <c r="K2001" s="51" t="n"/>
      <c r="L2001" s="51" t="n"/>
      <c r="M2001" s="51" t="n"/>
      <c r="N2001" s="51" t="n"/>
      <c r="O2001" s="51" t="n"/>
      <c r="P2001" s="51" t="n"/>
    </row>
    <row r="2002">
      <c r="A2002" s="29" t="n">
        <v>1998</v>
      </c>
      <c r="B2002" s="9">
        <f>IF($A2002&lt;=[1]Labels!$A$2257,[1]Labels!B2002,"")</f>
        <v/>
      </c>
      <c r="C2002" s="50">
        <f>IF($A2002&lt;=[1]Labels!$A$2257,[1]Labels!C2002,"")</f>
        <v/>
      </c>
      <c r="D2002" s="51" t="n"/>
      <c r="E2002" s="51" t="n"/>
      <c r="F2002" s="51" t="n"/>
      <c r="G2002" s="51" t="n"/>
      <c r="H2002" s="51" t="n"/>
      <c r="I2002" s="51" t="n"/>
      <c r="J2002" s="51" t="n"/>
      <c r="K2002" s="51" t="n"/>
      <c r="L2002" s="51" t="n"/>
      <c r="M2002" s="51" t="n"/>
      <c r="N2002" s="51" t="n"/>
      <c r="O2002" s="51" t="n"/>
      <c r="P2002" s="51" t="n"/>
    </row>
    <row r="2003">
      <c r="A2003" s="29" t="n">
        <v>1999</v>
      </c>
      <c r="B2003" s="9">
        <f>IF($A2003&lt;=[1]Labels!$A$2257,[1]Labels!B2003,"")</f>
        <v/>
      </c>
      <c r="C2003" s="50">
        <f>IF($A2003&lt;=[1]Labels!$A$2257,[1]Labels!C2003,"")</f>
        <v/>
      </c>
      <c r="D2003" s="51" t="n"/>
      <c r="E2003" s="51" t="n"/>
      <c r="F2003" s="51" t="n"/>
      <c r="G2003" s="51" t="n"/>
      <c r="H2003" s="51" t="n"/>
      <c r="I2003" s="51" t="n"/>
      <c r="J2003" s="51" t="n"/>
      <c r="K2003" s="51" t="n"/>
      <c r="L2003" s="51" t="n"/>
      <c r="M2003" s="51" t="n"/>
      <c r="N2003" s="51" t="n"/>
      <c r="O2003" s="51" t="n"/>
      <c r="P2003" s="51" t="n"/>
    </row>
    <row r="2004">
      <c r="A2004" s="29" t="n">
        <v>2000</v>
      </c>
      <c r="B2004" s="9">
        <f>IF($A2004&lt;=[1]Labels!$A$2257,[1]Labels!B2004,"")</f>
        <v/>
      </c>
      <c r="C2004" s="50">
        <f>IF($A2004&lt;=[1]Labels!$A$2257,[1]Labels!C2004,"")</f>
        <v/>
      </c>
      <c r="D2004" s="51" t="n"/>
      <c r="E2004" s="51" t="n"/>
      <c r="F2004" s="51" t="n"/>
      <c r="G2004" s="51" t="n"/>
      <c r="H2004" s="51" t="n"/>
      <c r="I2004" s="51" t="n"/>
      <c r="J2004" s="51" t="n"/>
      <c r="K2004" s="51" t="n"/>
      <c r="L2004" s="51" t="n"/>
      <c r="M2004" s="51" t="n"/>
      <c r="N2004" s="51" t="n"/>
      <c r="O2004" s="51" t="n"/>
      <c r="P2004" s="51" t="n"/>
    </row>
    <row r="2005">
      <c r="A2005" s="29" t="n">
        <v>2001</v>
      </c>
      <c r="B2005" s="9">
        <f>IF($A2005&lt;=[1]Labels!$A$2257,[1]Labels!B2005,"")</f>
        <v/>
      </c>
      <c r="C2005" s="50">
        <f>IF($A2005&lt;=[1]Labels!$A$2257,[1]Labels!C2005,"")</f>
        <v/>
      </c>
      <c r="D2005" s="51" t="n"/>
      <c r="E2005" s="51" t="n"/>
      <c r="F2005" s="51" t="n"/>
      <c r="G2005" s="51" t="n"/>
      <c r="H2005" s="51" t="n"/>
      <c r="I2005" s="51" t="n"/>
      <c r="J2005" s="51" t="n"/>
      <c r="K2005" s="51" t="n"/>
      <c r="L2005" s="51" t="n"/>
      <c r="M2005" s="51" t="n"/>
      <c r="N2005" s="51" t="n"/>
      <c r="O2005" s="51" t="n"/>
      <c r="P2005" s="51" t="n"/>
    </row>
    <row r="2006">
      <c r="A2006" s="29" t="n">
        <v>2002</v>
      </c>
      <c r="B2006" s="9">
        <f>IF($A2006&lt;=[1]Labels!$A$2257,[1]Labels!B2006,"")</f>
        <v/>
      </c>
      <c r="C2006" s="50">
        <f>IF($A2006&lt;=[1]Labels!$A$2257,[1]Labels!C2006,"")</f>
        <v/>
      </c>
      <c r="D2006" s="51" t="n"/>
      <c r="E2006" s="51" t="n"/>
      <c r="F2006" s="51" t="n"/>
      <c r="G2006" s="51" t="n"/>
      <c r="H2006" s="51" t="n"/>
      <c r="I2006" s="51" t="n"/>
      <c r="J2006" s="51" t="n"/>
      <c r="K2006" s="51" t="n"/>
      <c r="L2006" s="51" t="n"/>
      <c r="M2006" s="51" t="n"/>
      <c r="N2006" s="51" t="n"/>
      <c r="O2006" s="51" t="n"/>
      <c r="P2006" s="51" t="n"/>
    </row>
    <row r="2007">
      <c r="A2007" s="29" t="n">
        <v>2003</v>
      </c>
      <c r="B2007" s="9">
        <f>IF($A2007&lt;=[1]Labels!$A$2257,[1]Labels!B2007,"")</f>
        <v/>
      </c>
      <c r="C2007" s="50">
        <f>IF($A2007&lt;=[1]Labels!$A$2257,[1]Labels!C2007,"")</f>
        <v/>
      </c>
      <c r="D2007" s="51" t="n"/>
      <c r="E2007" s="51" t="n"/>
      <c r="F2007" s="51" t="n"/>
      <c r="G2007" s="51" t="n"/>
      <c r="H2007" s="51" t="n"/>
      <c r="I2007" s="51" t="n"/>
      <c r="J2007" s="51" t="n"/>
      <c r="K2007" s="51" t="n"/>
      <c r="L2007" s="51" t="n"/>
      <c r="M2007" s="51" t="n"/>
      <c r="N2007" s="51" t="n"/>
      <c r="O2007" s="51" t="n"/>
      <c r="P2007" s="51" t="n"/>
    </row>
    <row r="2008">
      <c r="A2008" s="29" t="n">
        <v>2004</v>
      </c>
      <c r="B2008" s="9">
        <f>IF($A2008&lt;=[1]Labels!$A$2257,[1]Labels!B2008,"")</f>
        <v/>
      </c>
      <c r="C2008" s="50">
        <f>IF($A2008&lt;=[1]Labels!$A$2257,[1]Labels!C2008,"")</f>
        <v/>
      </c>
      <c r="D2008" s="51" t="n"/>
      <c r="E2008" s="51" t="n"/>
      <c r="F2008" s="51" t="n"/>
      <c r="G2008" s="51" t="n"/>
      <c r="H2008" s="51" t="n"/>
      <c r="I2008" s="51" t="n"/>
      <c r="J2008" s="51" t="n"/>
      <c r="K2008" s="51" t="n"/>
      <c r="L2008" s="51" t="n"/>
      <c r="M2008" s="51" t="n"/>
      <c r="N2008" s="51" t="n"/>
      <c r="O2008" s="51" t="n"/>
      <c r="P2008" s="51" t="n"/>
    </row>
    <row r="2009">
      <c r="A2009" s="29" t="n">
        <v>2005</v>
      </c>
      <c r="B2009" s="9">
        <f>IF($A2009&lt;=[1]Labels!$A$2257,[1]Labels!B2009,"")</f>
        <v/>
      </c>
      <c r="C2009" s="50">
        <f>IF($A2009&lt;=[1]Labels!$A$2257,[1]Labels!C2009,"")</f>
        <v/>
      </c>
      <c r="D2009" s="51" t="n"/>
      <c r="E2009" s="51" t="n"/>
      <c r="F2009" s="51" t="n"/>
      <c r="G2009" s="51" t="n"/>
      <c r="H2009" s="51" t="n"/>
      <c r="I2009" s="51" t="n"/>
      <c r="J2009" s="51" t="n"/>
      <c r="K2009" s="51" t="n"/>
      <c r="L2009" s="51" t="n"/>
      <c r="M2009" s="51" t="n"/>
      <c r="N2009" s="51" t="n"/>
      <c r="O2009" s="51" t="n"/>
      <c r="P2009" s="51" t="n"/>
    </row>
    <row r="2010">
      <c r="A2010" s="29" t="n">
        <v>2006</v>
      </c>
      <c r="B2010" s="9">
        <f>IF($A2010&lt;=[1]Labels!$A$2257,[1]Labels!B2010,"")</f>
        <v/>
      </c>
      <c r="C2010" s="50">
        <f>IF($A2010&lt;=[1]Labels!$A$2257,[1]Labels!C2010,"")</f>
        <v/>
      </c>
      <c r="D2010" s="51" t="n"/>
      <c r="E2010" s="51" t="n"/>
      <c r="F2010" s="51" t="n"/>
      <c r="G2010" s="51" t="n"/>
      <c r="H2010" s="51" t="n"/>
      <c r="I2010" s="51" t="n"/>
      <c r="J2010" s="51" t="n"/>
      <c r="K2010" s="51" t="n"/>
      <c r="L2010" s="51" t="n"/>
      <c r="M2010" s="51" t="n"/>
      <c r="N2010" s="51" t="n"/>
      <c r="O2010" s="51" t="n"/>
      <c r="P2010" s="51" t="n"/>
    </row>
    <row r="2011">
      <c r="A2011" s="29" t="n">
        <v>2007</v>
      </c>
      <c r="B2011" s="9">
        <f>IF($A2011&lt;=[1]Labels!$A$2257,[1]Labels!B2011,"")</f>
        <v/>
      </c>
      <c r="C2011" s="50">
        <f>IF($A2011&lt;=[1]Labels!$A$2257,[1]Labels!C2011,"")</f>
        <v/>
      </c>
      <c r="D2011" s="51" t="n"/>
      <c r="E2011" s="51" t="n"/>
      <c r="F2011" s="51" t="n"/>
      <c r="G2011" s="51" t="n"/>
      <c r="H2011" s="51" t="n"/>
      <c r="I2011" s="51" t="n"/>
      <c r="J2011" s="51" t="n"/>
      <c r="K2011" s="51" t="n"/>
      <c r="L2011" s="51" t="n"/>
      <c r="M2011" s="51" t="n"/>
      <c r="N2011" s="51" t="n"/>
      <c r="O2011" s="51" t="n"/>
      <c r="P2011" s="51" t="n"/>
    </row>
    <row r="2012">
      <c r="A2012" s="29" t="n">
        <v>2008</v>
      </c>
      <c r="B2012" s="9">
        <f>IF($A2012&lt;=[1]Labels!$A$2257,[1]Labels!B2012,"")</f>
        <v/>
      </c>
      <c r="C2012" s="50">
        <f>IF($A2012&lt;=[1]Labels!$A$2257,[1]Labels!C2012,"")</f>
        <v/>
      </c>
      <c r="D2012" s="51" t="n"/>
      <c r="E2012" s="51" t="n"/>
      <c r="F2012" s="51" t="n"/>
      <c r="G2012" s="51" t="n"/>
      <c r="H2012" s="51" t="n"/>
      <c r="I2012" s="51" t="n"/>
      <c r="J2012" s="51" t="n"/>
      <c r="K2012" s="51" t="n"/>
      <c r="L2012" s="51" t="n"/>
      <c r="M2012" s="51" t="n"/>
      <c r="N2012" s="51" t="n"/>
      <c r="O2012" s="51" t="n"/>
      <c r="P2012" s="51" t="n"/>
    </row>
    <row r="2013">
      <c r="A2013" s="29" t="n">
        <v>2009</v>
      </c>
      <c r="B2013" s="9">
        <f>IF($A2013&lt;=[1]Labels!$A$2257,[1]Labels!B2013,"")</f>
        <v/>
      </c>
      <c r="C2013" s="50">
        <f>IF($A2013&lt;=[1]Labels!$A$2257,[1]Labels!C2013,"")</f>
        <v/>
      </c>
      <c r="D2013" s="51" t="n"/>
      <c r="E2013" s="51" t="n"/>
      <c r="F2013" s="51" t="n"/>
      <c r="G2013" s="51" t="n"/>
      <c r="H2013" s="51" t="n"/>
      <c r="I2013" s="51" t="n"/>
      <c r="J2013" s="51" t="n"/>
      <c r="K2013" s="51" t="n"/>
      <c r="L2013" s="51" t="n"/>
      <c r="M2013" s="51" t="n"/>
      <c r="N2013" s="51" t="n"/>
      <c r="O2013" s="51" t="n"/>
      <c r="P2013" s="51" t="n"/>
    </row>
    <row r="2014">
      <c r="A2014" s="29" t="n">
        <v>2010</v>
      </c>
      <c r="B2014" s="9">
        <f>IF($A2014&lt;=[1]Labels!$A$2257,[1]Labels!B2014,"")</f>
        <v/>
      </c>
      <c r="C2014" s="50">
        <f>IF($A2014&lt;=[1]Labels!$A$2257,[1]Labels!C2014,"")</f>
        <v/>
      </c>
      <c r="D2014" s="51" t="n"/>
      <c r="E2014" s="51" t="n"/>
      <c r="F2014" s="51" t="n"/>
      <c r="G2014" s="51" t="n"/>
      <c r="H2014" s="51" t="n"/>
      <c r="I2014" s="51" t="n"/>
      <c r="J2014" s="51" t="n"/>
      <c r="K2014" s="51" t="n"/>
      <c r="L2014" s="51" t="n"/>
      <c r="M2014" s="51" t="n"/>
      <c r="N2014" s="51" t="n"/>
      <c r="O2014" s="51" t="n"/>
      <c r="P2014" s="51" t="n"/>
    </row>
    <row r="2015">
      <c r="A2015" s="29" t="n">
        <v>2011</v>
      </c>
      <c r="B2015" s="9">
        <f>IF($A2015&lt;=[1]Labels!$A$2257,[1]Labels!B2015,"")</f>
        <v/>
      </c>
      <c r="C2015" s="50">
        <f>IF($A2015&lt;=[1]Labels!$A$2257,[1]Labels!C2015,"")</f>
        <v/>
      </c>
      <c r="D2015" s="51" t="n"/>
      <c r="E2015" s="51" t="n"/>
      <c r="F2015" s="51" t="n"/>
      <c r="G2015" s="51" t="n"/>
      <c r="H2015" s="51" t="n"/>
      <c r="I2015" s="51" t="n"/>
      <c r="J2015" s="51" t="n"/>
      <c r="K2015" s="51" t="n"/>
      <c r="L2015" s="51" t="n"/>
      <c r="M2015" s="51" t="n"/>
      <c r="N2015" s="51" t="n"/>
      <c r="O2015" s="51" t="n"/>
      <c r="P2015" s="51" t="n"/>
    </row>
    <row r="2016">
      <c r="A2016" s="29" t="n">
        <v>2012</v>
      </c>
      <c r="B2016" s="9">
        <f>IF($A2016&lt;=[1]Labels!$A$2257,[1]Labels!B2016,"")</f>
        <v/>
      </c>
      <c r="C2016" s="50">
        <f>IF($A2016&lt;=[1]Labels!$A$2257,[1]Labels!C2016,"")</f>
        <v/>
      </c>
      <c r="D2016" s="51" t="n"/>
      <c r="E2016" s="51" t="n"/>
      <c r="F2016" s="51" t="n"/>
      <c r="G2016" s="51" t="n"/>
      <c r="H2016" s="51" t="n"/>
      <c r="I2016" s="51" t="n"/>
      <c r="J2016" s="51" t="n"/>
      <c r="K2016" s="51" t="n"/>
      <c r="L2016" s="51" t="n"/>
      <c r="M2016" s="51" t="n"/>
      <c r="N2016" s="51" t="n"/>
      <c r="O2016" s="51" t="n"/>
      <c r="P2016" s="51" t="n"/>
    </row>
    <row r="2017">
      <c r="A2017" s="29" t="n">
        <v>2013</v>
      </c>
      <c r="B2017" s="9">
        <f>IF($A2017&lt;=[1]Labels!$A$2257,[1]Labels!B2017,"")</f>
        <v/>
      </c>
      <c r="C2017" s="50">
        <f>IF($A2017&lt;=[1]Labels!$A$2257,[1]Labels!C2017,"")</f>
        <v/>
      </c>
      <c r="D2017" s="51" t="n"/>
      <c r="E2017" s="51" t="n"/>
      <c r="F2017" s="51" t="n"/>
      <c r="G2017" s="51" t="n"/>
      <c r="H2017" s="51" t="n"/>
      <c r="I2017" s="51" t="n"/>
      <c r="J2017" s="51" t="n"/>
      <c r="K2017" s="51" t="n"/>
      <c r="L2017" s="51" t="n"/>
      <c r="M2017" s="51" t="n"/>
      <c r="N2017" s="51" t="n"/>
      <c r="O2017" s="51" t="n"/>
      <c r="P2017" s="51" t="n"/>
    </row>
    <row r="2018">
      <c r="A2018" s="29" t="n">
        <v>2014</v>
      </c>
      <c r="B2018" s="9">
        <f>IF($A2018&lt;=[1]Labels!$A$2257,[1]Labels!B2018,"")</f>
        <v/>
      </c>
      <c r="C2018" s="50">
        <f>IF($A2018&lt;=[1]Labels!$A$2257,[1]Labels!C2018,"")</f>
        <v/>
      </c>
      <c r="D2018" s="51" t="n"/>
      <c r="E2018" s="51" t="n"/>
      <c r="F2018" s="51" t="n"/>
      <c r="G2018" s="51" t="n"/>
      <c r="H2018" s="51" t="n"/>
      <c r="I2018" s="51" t="n"/>
      <c r="J2018" s="51" t="n"/>
      <c r="K2018" s="51" t="n"/>
      <c r="L2018" s="51" t="n"/>
      <c r="M2018" s="51" t="n"/>
      <c r="N2018" s="51" t="n"/>
      <c r="O2018" s="51" t="n"/>
      <c r="P2018" s="51" t="n"/>
    </row>
    <row r="2019">
      <c r="A2019" s="29" t="n">
        <v>2015</v>
      </c>
      <c r="B2019" s="9">
        <f>IF($A2019&lt;=[1]Labels!$A$2257,[1]Labels!B2019,"")</f>
        <v/>
      </c>
      <c r="C2019" s="50">
        <f>IF($A2019&lt;=[1]Labels!$A$2257,[1]Labels!C2019,"")</f>
        <v/>
      </c>
      <c r="D2019" s="51" t="n"/>
      <c r="E2019" s="51" t="n"/>
      <c r="F2019" s="51" t="n"/>
      <c r="G2019" s="51" t="n"/>
      <c r="H2019" s="51" t="n"/>
      <c r="I2019" s="51" t="n"/>
      <c r="J2019" s="51" t="n"/>
      <c r="K2019" s="51" t="n"/>
      <c r="L2019" s="51" t="n"/>
      <c r="M2019" s="51" t="n"/>
      <c r="N2019" s="51" t="n"/>
      <c r="O2019" s="51" t="n"/>
      <c r="P2019" s="51" t="n"/>
    </row>
    <row r="2020">
      <c r="A2020" s="29" t="n">
        <v>2016</v>
      </c>
      <c r="B2020" s="9">
        <f>IF($A2020&lt;=[1]Labels!$A$2257,[1]Labels!B2020,"")</f>
        <v/>
      </c>
      <c r="C2020" s="50">
        <f>IF($A2020&lt;=[1]Labels!$A$2257,[1]Labels!C2020,"")</f>
        <v/>
      </c>
      <c r="D2020" s="51" t="n"/>
      <c r="E2020" s="51" t="n"/>
      <c r="F2020" s="51" t="n"/>
      <c r="G2020" s="51" t="n"/>
      <c r="H2020" s="51" t="n"/>
      <c r="I2020" s="51" t="n"/>
      <c r="J2020" s="51" t="n"/>
      <c r="K2020" s="51" t="n"/>
      <c r="L2020" s="51" t="n"/>
      <c r="M2020" s="51" t="n"/>
      <c r="N2020" s="51" t="n"/>
      <c r="O2020" s="51" t="n"/>
      <c r="P2020" s="51" t="n"/>
    </row>
    <row r="2021">
      <c r="A2021" s="29" t="n">
        <v>2017</v>
      </c>
      <c r="B2021" s="9">
        <f>IF($A2021&lt;=[1]Labels!$A$2257,[1]Labels!B2021,"")</f>
        <v/>
      </c>
      <c r="C2021" s="50">
        <f>IF($A2021&lt;=[1]Labels!$A$2257,[1]Labels!C2021,"")</f>
        <v/>
      </c>
      <c r="D2021" s="51" t="n"/>
      <c r="E2021" s="51" t="n"/>
      <c r="F2021" s="51" t="n"/>
      <c r="G2021" s="51" t="n"/>
      <c r="H2021" s="51" t="n"/>
      <c r="I2021" s="51" t="n"/>
      <c r="J2021" s="51" t="n"/>
      <c r="K2021" s="51" t="n"/>
      <c r="L2021" s="51" t="n"/>
      <c r="M2021" s="51" t="n"/>
      <c r="N2021" s="51" t="n"/>
      <c r="O2021" s="51" t="n"/>
      <c r="P2021" s="51" t="n"/>
    </row>
    <row r="2022">
      <c r="A2022" s="29" t="n">
        <v>2018</v>
      </c>
      <c r="B2022" s="9">
        <f>IF($A2022&lt;=[1]Labels!$A$2257,[1]Labels!B2022,"")</f>
        <v/>
      </c>
      <c r="C2022" s="50">
        <f>IF($A2022&lt;=[1]Labels!$A$2257,[1]Labels!C2022,"")</f>
        <v/>
      </c>
      <c r="D2022" s="51" t="n"/>
      <c r="E2022" s="51" t="n"/>
      <c r="F2022" s="51" t="n"/>
      <c r="G2022" s="51" t="n"/>
      <c r="H2022" s="51" t="n"/>
      <c r="I2022" s="51" t="n"/>
      <c r="J2022" s="51" t="n"/>
      <c r="K2022" s="51" t="n"/>
      <c r="L2022" s="51" t="n"/>
      <c r="M2022" s="51" t="n"/>
      <c r="N2022" s="51" t="n"/>
      <c r="O2022" s="51" t="n"/>
      <c r="P2022" s="51" t="n"/>
    </row>
    <row r="2023">
      <c r="A2023" s="29" t="n">
        <v>2019</v>
      </c>
      <c r="B2023" s="9">
        <f>IF($A2023&lt;=[1]Labels!$A$2257,[1]Labels!B2023,"")</f>
        <v/>
      </c>
      <c r="C2023" s="50">
        <f>IF($A2023&lt;=[1]Labels!$A$2257,[1]Labels!C2023,"")</f>
        <v/>
      </c>
      <c r="D2023" s="51" t="n"/>
      <c r="E2023" s="51" t="n"/>
      <c r="F2023" s="51" t="n"/>
      <c r="G2023" s="51" t="n"/>
      <c r="H2023" s="51" t="n"/>
      <c r="I2023" s="51" t="n"/>
      <c r="J2023" s="51" t="n"/>
      <c r="K2023" s="51" t="n"/>
      <c r="L2023" s="51" t="n"/>
      <c r="M2023" s="51" t="n"/>
      <c r="N2023" s="51" t="n"/>
      <c r="O2023" s="51" t="n"/>
      <c r="P2023" s="51" t="n"/>
    </row>
    <row r="2024">
      <c r="A2024" s="29" t="n">
        <v>2020</v>
      </c>
      <c r="B2024" s="9">
        <f>IF($A2024&lt;=[1]Labels!$A$2257,[1]Labels!B2024,"")</f>
        <v/>
      </c>
      <c r="C2024" s="50">
        <f>IF($A2024&lt;=[1]Labels!$A$2257,[1]Labels!C2024,"")</f>
        <v/>
      </c>
      <c r="D2024" s="51" t="n"/>
      <c r="E2024" s="51" t="n"/>
      <c r="F2024" s="51" t="n"/>
      <c r="G2024" s="51" t="n"/>
      <c r="H2024" s="51" t="n"/>
      <c r="I2024" s="51" t="n"/>
      <c r="J2024" s="51" t="n"/>
      <c r="K2024" s="51" t="n"/>
      <c r="L2024" s="51" t="n"/>
      <c r="M2024" s="51" t="n"/>
      <c r="N2024" s="51" t="n"/>
      <c r="O2024" s="51" t="n"/>
      <c r="P2024" s="51" t="n"/>
    </row>
    <row r="2025">
      <c r="A2025" s="29" t="n">
        <v>2021</v>
      </c>
      <c r="B2025" s="9">
        <f>IF($A2025&lt;=[1]Labels!$A$2257,[1]Labels!B2025,"")</f>
        <v/>
      </c>
      <c r="C2025" s="50">
        <f>IF($A2025&lt;=[1]Labels!$A$2257,[1]Labels!C2025,"")</f>
        <v/>
      </c>
      <c r="D2025" s="51" t="n"/>
      <c r="E2025" s="51" t="n"/>
      <c r="F2025" s="51" t="n"/>
      <c r="G2025" s="51" t="n"/>
      <c r="H2025" s="51" t="n"/>
      <c r="I2025" s="51" t="n"/>
      <c r="J2025" s="51" t="n"/>
      <c r="K2025" s="51" t="n"/>
      <c r="L2025" s="51" t="n"/>
      <c r="M2025" s="51" t="n"/>
      <c r="N2025" s="51" t="n"/>
      <c r="O2025" s="51" t="n"/>
      <c r="P2025" s="51" t="n"/>
    </row>
    <row r="2026">
      <c r="A2026" s="29" t="n">
        <v>2022</v>
      </c>
      <c r="B2026" s="9">
        <f>IF($A2026&lt;=[1]Labels!$A$2257,[1]Labels!B2026,"")</f>
        <v/>
      </c>
      <c r="C2026" s="50">
        <f>IF($A2026&lt;=[1]Labels!$A$2257,[1]Labels!C2026,"")</f>
        <v/>
      </c>
      <c r="D2026" s="51" t="n"/>
      <c r="E2026" s="51" t="n"/>
      <c r="F2026" s="51" t="n"/>
      <c r="G2026" s="51" t="n"/>
      <c r="H2026" s="51" t="n"/>
      <c r="I2026" s="51" t="n"/>
      <c r="J2026" s="51" t="n"/>
      <c r="K2026" s="51" t="n"/>
      <c r="L2026" s="51" t="n"/>
      <c r="M2026" s="51" t="n"/>
      <c r="N2026" s="51" t="n"/>
      <c r="O2026" s="51" t="n"/>
      <c r="P2026" s="51" t="n"/>
    </row>
    <row r="2027">
      <c r="A2027" s="29" t="n">
        <v>2023</v>
      </c>
      <c r="B2027" s="9">
        <f>IF($A2027&lt;=[1]Labels!$A$2257,[1]Labels!B2027,"")</f>
        <v/>
      </c>
      <c r="C2027" s="50">
        <f>IF($A2027&lt;=[1]Labels!$A$2257,[1]Labels!C2027,"")</f>
        <v/>
      </c>
      <c r="D2027" s="51" t="n"/>
      <c r="E2027" s="51" t="n"/>
      <c r="F2027" s="51" t="n"/>
      <c r="G2027" s="51" t="n"/>
      <c r="H2027" s="51" t="n"/>
      <c r="I2027" s="51" t="n"/>
      <c r="J2027" s="51" t="n"/>
      <c r="K2027" s="51" t="n"/>
      <c r="L2027" s="51" t="n"/>
      <c r="M2027" s="51" t="n"/>
      <c r="N2027" s="51" t="n"/>
      <c r="O2027" s="51" t="n"/>
      <c r="P2027" s="51" t="n"/>
    </row>
    <row r="2028">
      <c r="A2028" s="29" t="n">
        <v>2024</v>
      </c>
      <c r="B2028" s="9">
        <f>IF($A2028&lt;=[1]Labels!$A$2257,[1]Labels!B2028,"")</f>
        <v/>
      </c>
      <c r="C2028" s="50">
        <f>IF($A2028&lt;=[1]Labels!$A$2257,[1]Labels!C2028,"")</f>
        <v/>
      </c>
      <c r="D2028" s="51" t="n"/>
      <c r="E2028" s="51" t="n"/>
      <c r="F2028" s="51" t="n"/>
      <c r="G2028" s="51" t="n"/>
      <c r="H2028" s="51" t="n"/>
      <c r="I2028" s="51" t="n"/>
      <c r="J2028" s="51" t="n"/>
      <c r="K2028" s="51" t="n"/>
      <c r="L2028" s="51" t="n"/>
      <c r="M2028" s="51" t="n"/>
      <c r="N2028" s="51" t="n"/>
      <c r="O2028" s="51" t="n"/>
      <c r="P2028" s="51" t="n"/>
    </row>
    <row r="2029">
      <c r="A2029" s="29" t="n">
        <v>2025</v>
      </c>
      <c r="B2029" s="9">
        <f>IF($A2029&lt;=[1]Labels!$A$2257,[1]Labels!B2029,"")</f>
        <v/>
      </c>
      <c r="C2029" s="50">
        <f>IF($A2029&lt;=[1]Labels!$A$2257,[1]Labels!C2029,"")</f>
        <v/>
      </c>
      <c r="D2029" s="51" t="n"/>
      <c r="E2029" s="51" t="n"/>
      <c r="F2029" s="51" t="n"/>
      <c r="G2029" s="51" t="n"/>
      <c r="H2029" s="51" t="n"/>
      <c r="I2029" s="51" t="n"/>
      <c r="J2029" s="51" t="n"/>
      <c r="K2029" s="51" t="n"/>
      <c r="L2029" s="51" t="n"/>
      <c r="M2029" s="51" t="n"/>
      <c r="N2029" s="51" t="n"/>
      <c r="O2029" s="51" t="n"/>
      <c r="P2029" s="51" t="n"/>
    </row>
    <row r="2030">
      <c r="A2030" s="29" t="n">
        <v>2026</v>
      </c>
      <c r="B2030" s="9">
        <f>IF($A2030&lt;=[1]Labels!$A$2257,[1]Labels!B2030,"")</f>
        <v/>
      </c>
      <c r="C2030" s="50">
        <f>IF($A2030&lt;=[1]Labels!$A$2257,[1]Labels!C2030,"")</f>
        <v/>
      </c>
      <c r="D2030" s="51" t="n"/>
      <c r="E2030" s="51" t="n"/>
      <c r="F2030" s="51" t="n"/>
      <c r="G2030" s="51" t="n"/>
      <c r="H2030" s="51" t="n"/>
      <c r="I2030" s="51" t="n"/>
      <c r="J2030" s="51" t="n"/>
      <c r="K2030" s="51" t="n"/>
      <c r="L2030" s="51" t="n"/>
      <c r="M2030" s="51" t="n"/>
      <c r="N2030" s="51" t="n"/>
      <c r="O2030" s="51" t="n"/>
      <c r="P2030" s="51" t="n"/>
    </row>
    <row r="2031">
      <c r="A2031" s="29" t="n">
        <v>2027</v>
      </c>
      <c r="B2031" s="9">
        <f>IF($A2031&lt;=[1]Labels!$A$2257,[1]Labels!B2031,"")</f>
        <v/>
      </c>
      <c r="C2031" s="50">
        <f>IF($A2031&lt;=[1]Labels!$A$2257,[1]Labels!C2031,"")</f>
        <v/>
      </c>
      <c r="D2031" s="51" t="n"/>
      <c r="E2031" s="51" t="n"/>
      <c r="F2031" s="51" t="n"/>
      <c r="G2031" s="51" t="n"/>
      <c r="H2031" s="51" t="n"/>
      <c r="I2031" s="51" t="n"/>
      <c r="J2031" s="51" t="n"/>
      <c r="K2031" s="51" t="n"/>
      <c r="L2031" s="51" t="n"/>
      <c r="M2031" s="51" t="n"/>
      <c r="N2031" s="51" t="n"/>
      <c r="O2031" s="51" t="n"/>
      <c r="P2031" s="51" t="n"/>
    </row>
    <row r="2032">
      <c r="A2032" s="29" t="n">
        <v>2028</v>
      </c>
      <c r="B2032" s="9">
        <f>IF($A2032&lt;=[1]Labels!$A$2257,[1]Labels!B2032,"")</f>
        <v/>
      </c>
      <c r="C2032" s="50">
        <f>IF($A2032&lt;=[1]Labels!$A$2257,[1]Labels!C2032,"")</f>
        <v/>
      </c>
      <c r="D2032" s="51" t="n"/>
      <c r="E2032" s="51" t="n"/>
      <c r="F2032" s="51" t="n"/>
      <c r="G2032" s="51" t="n"/>
      <c r="H2032" s="51" t="n"/>
      <c r="I2032" s="51" t="n"/>
      <c r="J2032" s="51" t="n"/>
      <c r="K2032" s="51" t="n"/>
      <c r="L2032" s="51" t="n"/>
      <c r="M2032" s="51" t="n"/>
      <c r="N2032" s="51" t="n"/>
      <c r="O2032" s="51" t="n"/>
      <c r="P2032" s="51" t="n"/>
    </row>
    <row r="2033">
      <c r="A2033" s="29" t="n">
        <v>2029</v>
      </c>
      <c r="B2033" s="9">
        <f>IF($A2033&lt;=[1]Labels!$A$2257,[1]Labels!B2033,"")</f>
        <v/>
      </c>
      <c r="C2033" s="50">
        <f>IF($A2033&lt;=[1]Labels!$A$2257,[1]Labels!C2033,"")</f>
        <v/>
      </c>
      <c r="D2033" s="51" t="n"/>
      <c r="E2033" s="51" t="n"/>
      <c r="F2033" s="51" t="n"/>
      <c r="G2033" s="51" t="n"/>
      <c r="H2033" s="51" t="n"/>
      <c r="I2033" s="51" t="n"/>
      <c r="J2033" s="51" t="n"/>
      <c r="K2033" s="51" t="n"/>
      <c r="L2033" s="51" t="n"/>
      <c r="M2033" s="51" t="n"/>
      <c r="N2033" s="51" t="n"/>
      <c r="O2033" s="51" t="n"/>
      <c r="P2033" s="51" t="n"/>
    </row>
    <row r="2034">
      <c r="A2034" s="29" t="n">
        <v>2030</v>
      </c>
      <c r="B2034" s="9">
        <f>IF($A2034&lt;=[1]Labels!$A$2257,[1]Labels!B2034,"")</f>
        <v/>
      </c>
      <c r="C2034" s="50">
        <f>IF($A2034&lt;=[1]Labels!$A$2257,[1]Labels!C2034,"")</f>
        <v/>
      </c>
      <c r="D2034" s="51" t="n"/>
      <c r="E2034" s="51" t="n"/>
      <c r="F2034" s="51" t="n"/>
      <c r="G2034" s="51" t="n"/>
      <c r="H2034" s="51" t="n"/>
      <c r="I2034" s="51" t="n"/>
      <c r="J2034" s="51" t="n"/>
      <c r="K2034" s="51" t="n"/>
      <c r="L2034" s="51" t="n"/>
      <c r="M2034" s="51" t="n"/>
      <c r="N2034" s="51" t="n"/>
      <c r="O2034" s="51" t="n"/>
      <c r="P2034" s="51" t="n"/>
    </row>
    <row r="2035">
      <c r="A2035" s="29" t="n">
        <v>2031</v>
      </c>
      <c r="B2035" s="9">
        <f>IF($A2035&lt;=[1]Labels!$A$2257,[1]Labels!B2035,"")</f>
        <v/>
      </c>
      <c r="C2035" s="50">
        <f>IF($A2035&lt;=[1]Labels!$A$2257,[1]Labels!C2035,"")</f>
        <v/>
      </c>
      <c r="D2035" s="51" t="n"/>
      <c r="E2035" s="51" t="n"/>
      <c r="F2035" s="51" t="n"/>
      <c r="G2035" s="51" t="n"/>
      <c r="H2035" s="51" t="n"/>
      <c r="I2035" s="51" t="n"/>
      <c r="J2035" s="51" t="n"/>
      <c r="K2035" s="51" t="n"/>
      <c r="L2035" s="51" t="n"/>
      <c r="M2035" s="51" t="n"/>
      <c r="N2035" s="51" t="n"/>
      <c r="O2035" s="51" t="n"/>
      <c r="P2035" s="51" t="n"/>
    </row>
    <row r="2036">
      <c r="A2036" s="29" t="n">
        <v>2032</v>
      </c>
      <c r="B2036" s="9">
        <f>IF($A2036&lt;=[1]Labels!$A$2257,[1]Labels!B2036,"")</f>
        <v/>
      </c>
      <c r="C2036" s="50">
        <f>IF($A2036&lt;=[1]Labels!$A$2257,[1]Labels!C2036,"")</f>
        <v/>
      </c>
      <c r="D2036" s="51" t="n"/>
      <c r="E2036" s="51" t="n"/>
      <c r="F2036" s="51" t="n"/>
      <c r="G2036" s="51" t="n"/>
      <c r="H2036" s="51" t="n"/>
      <c r="I2036" s="51" t="n"/>
      <c r="J2036" s="51" t="n"/>
      <c r="K2036" s="51" t="n"/>
      <c r="L2036" s="51" t="n"/>
      <c r="M2036" s="51" t="n"/>
      <c r="N2036" s="51" t="n"/>
      <c r="O2036" s="51" t="n"/>
      <c r="P2036" s="51" t="n"/>
    </row>
    <row r="2037">
      <c r="A2037" s="29" t="n">
        <v>2033</v>
      </c>
      <c r="B2037" s="9">
        <f>IF($A2037&lt;=[1]Labels!$A$2257,[1]Labels!B2037,"")</f>
        <v/>
      </c>
      <c r="C2037" s="50">
        <f>IF($A2037&lt;=[1]Labels!$A$2257,[1]Labels!C2037,"")</f>
        <v/>
      </c>
      <c r="D2037" s="51" t="n"/>
      <c r="E2037" s="51" t="n"/>
      <c r="F2037" s="51" t="n"/>
      <c r="G2037" s="51" t="n"/>
      <c r="H2037" s="51" t="n"/>
      <c r="I2037" s="51" t="n"/>
      <c r="J2037" s="51" t="n"/>
      <c r="K2037" s="51" t="n"/>
      <c r="L2037" s="51" t="n"/>
      <c r="M2037" s="51" t="n"/>
      <c r="N2037" s="51" t="n"/>
      <c r="O2037" s="51" t="n"/>
      <c r="P2037" s="51" t="n"/>
    </row>
    <row r="2038">
      <c r="A2038" s="29" t="n">
        <v>2034</v>
      </c>
      <c r="B2038" s="9">
        <f>IF($A2038&lt;=[1]Labels!$A$2257,[1]Labels!B2038,"")</f>
        <v/>
      </c>
      <c r="C2038" s="50">
        <f>IF($A2038&lt;=[1]Labels!$A$2257,[1]Labels!C2038,"")</f>
        <v/>
      </c>
      <c r="D2038" s="51" t="n"/>
      <c r="E2038" s="51" t="n"/>
      <c r="F2038" s="51" t="n"/>
      <c r="G2038" s="51" t="n"/>
      <c r="H2038" s="51" t="n"/>
      <c r="I2038" s="51" t="n"/>
      <c r="J2038" s="51" t="n"/>
      <c r="K2038" s="51" t="n"/>
      <c r="L2038" s="51" t="n"/>
      <c r="M2038" s="51" t="n"/>
      <c r="N2038" s="51" t="n"/>
      <c r="O2038" s="51" t="n"/>
      <c r="P2038" s="51" t="n"/>
    </row>
    <row r="2039">
      <c r="A2039" s="29" t="n">
        <v>2035</v>
      </c>
      <c r="B2039" s="9">
        <f>IF($A2039&lt;=[1]Labels!$A$2257,[1]Labels!B2039,"")</f>
        <v/>
      </c>
      <c r="C2039" s="50">
        <f>IF($A2039&lt;=[1]Labels!$A$2257,[1]Labels!C2039,"")</f>
        <v/>
      </c>
      <c r="D2039" s="51" t="n"/>
      <c r="E2039" s="51" t="n"/>
      <c r="F2039" s="51" t="n"/>
      <c r="G2039" s="51" t="n"/>
      <c r="H2039" s="51" t="n"/>
      <c r="I2039" s="51" t="n"/>
      <c r="J2039" s="51" t="n"/>
      <c r="K2039" s="51" t="n"/>
      <c r="L2039" s="51" t="n"/>
      <c r="M2039" s="51" t="n"/>
      <c r="N2039" s="51" t="n"/>
      <c r="O2039" s="51" t="n"/>
      <c r="P2039" s="51" t="n"/>
    </row>
    <row r="2040">
      <c r="A2040" s="29" t="n">
        <v>2036</v>
      </c>
      <c r="B2040" s="9">
        <f>IF($A2040&lt;=[1]Labels!$A$2257,[1]Labels!B2040,"")</f>
        <v/>
      </c>
      <c r="C2040" s="50">
        <f>IF($A2040&lt;=[1]Labels!$A$2257,[1]Labels!C2040,"")</f>
        <v/>
      </c>
      <c r="D2040" s="51" t="n"/>
      <c r="E2040" s="51" t="n"/>
      <c r="F2040" s="51" t="n"/>
      <c r="G2040" s="51" t="n"/>
      <c r="H2040" s="51" t="n"/>
      <c r="I2040" s="51" t="n"/>
      <c r="J2040" s="51" t="n"/>
      <c r="K2040" s="51" t="n"/>
      <c r="L2040" s="51" t="n"/>
      <c r="M2040" s="51" t="n"/>
      <c r="N2040" s="51" t="n"/>
      <c r="O2040" s="51" t="n"/>
      <c r="P2040" s="51" t="n"/>
    </row>
    <row r="2041">
      <c r="A2041" s="29" t="n">
        <v>2037</v>
      </c>
      <c r="B2041" s="9">
        <f>IF($A2041&lt;=[1]Labels!$A$2257,[1]Labels!B2041,"")</f>
        <v/>
      </c>
      <c r="C2041" s="50">
        <f>IF($A2041&lt;=[1]Labels!$A$2257,[1]Labels!C2041,"")</f>
        <v/>
      </c>
      <c r="D2041" s="51" t="n"/>
      <c r="E2041" s="51" t="n"/>
      <c r="F2041" s="51" t="n"/>
      <c r="G2041" s="51" t="n"/>
      <c r="H2041" s="51" t="n"/>
      <c r="I2041" s="51" t="n"/>
      <c r="J2041" s="51" t="n"/>
      <c r="K2041" s="51" t="n"/>
      <c r="L2041" s="51" t="n"/>
      <c r="M2041" s="51" t="n"/>
      <c r="N2041" s="51" t="n"/>
      <c r="O2041" s="51" t="n"/>
      <c r="P2041" s="51" t="n"/>
    </row>
    <row r="2042">
      <c r="A2042" s="29" t="n">
        <v>2038</v>
      </c>
      <c r="B2042" s="9">
        <f>IF($A2042&lt;=[1]Labels!$A$2257,[1]Labels!B2042,"")</f>
        <v/>
      </c>
      <c r="C2042" s="50">
        <f>IF($A2042&lt;=[1]Labels!$A$2257,[1]Labels!C2042,"")</f>
        <v/>
      </c>
      <c r="D2042" s="51" t="n"/>
      <c r="E2042" s="51" t="n"/>
      <c r="F2042" s="51" t="n"/>
      <c r="G2042" s="51" t="n"/>
      <c r="H2042" s="51" t="n"/>
      <c r="I2042" s="51" t="n"/>
      <c r="J2042" s="51" t="n"/>
      <c r="K2042" s="51" t="n"/>
      <c r="L2042" s="51" t="n"/>
      <c r="M2042" s="51" t="n"/>
      <c r="N2042" s="51" t="n"/>
      <c r="O2042" s="51" t="n"/>
      <c r="P2042" s="51" t="n"/>
    </row>
    <row r="2043">
      <c r="A2043" s="29" t="n">
        <v>2039</v>
      </c>
      <c r="B2043" s="9">
        <f>IF($A2043&lt;=[1]Labels!$A$2257,[1]Labels!B2043,"")</f>
        <v/>
      </c>
      <c r="C2043" s="50">
        <f>IF($A2043&lt;=[1]Labels!$A$2257,[1]Labels!C2043,"")</f>
        <v/>
      </c>
      <c r="D2043" s="51" t="n"/>
      <c r="E2043" s="51" t="n"/>
      <c r="F2043" s="51" t="n"/>
      <c r="G2043" s="51" t="n"/>
      <c r="H2043" s="51" t="n"/>
      <c r="I2043" s="51" t="n"/>
      <c r="J2043" s="51" t="n"/>
      <c r="K2043" s="51" t="n"/>
      <c r="L2043" s="51" t="n"/>
      <c r="M2043" s="51" t="n"/>
      <c r="N2043" s="51" t="n"/>
      <c r="O2043" s="51" t="n"/>
      <c r="P2043" s="51" t="n"/>
    </row>
    <row r="2044">
      <c r="A2044" s="29" t="n">
        <v>2040</v>
      </c>
      <c r="B2044" s="9">
        <f>IF($A2044&lt;=[1]Labels!$A$2257,[1]Labels!B2044,"")</f>
        <v/>
      </c>
      <c r="C2044" s="50">
        <f>IF($A2044&lt;=[1]Labels!$A$2257,[1]Labels!C2044,"")</f>
        <v/>
      </c>
      <c r="D2044" s="51" t="n"/>
      <c r="E2044" s="51" t="n"/>
      <c r="F2044" s="51" t="n"/>
      <c r="G2044" s="51" t="n"/>
      <c r="H2044" s="51" t="n"/>
      <c r="I2044" s="51" t="n"/>
      <c r="J2044" s="51" t="n"/>
      <c r="K2044" s="51" t="n"/>
      <c r="L2044" s="51" t="n"/>
      <c r="M2044" s="51" t="n"/>
      <c r="N2044" s="51" t="n"/>
      <c r="O2044" s="51" t="n"/>
      <c r="P2044" s="51" t="n"/>
    </row>
    <row r="2045">
      <c r="A2045" s="29" t="n">
        <v>2041</v>
      </c>
      <c r="B2045" s="9">
        <f>IF($A2045&lt;=[1]Labels!$A$2257,[1]Labels!B2045,"")</f>
        <v/>
      </c>
      <c r="C2045" s="50">
        <f>IF($A2045&lt;=[1]Labels!$A$2257,[1]Labels!C2045,"")</f>
        <v/>
      </c>
      <c r="D2045" s="51" t="n"/>
      <c r="E2045" s="51" t="n"/>
      <c r="F2045" s="51" t="n"/>
      <c r="G2045" s="51" t="n"/>
      <c r="H2045" s="51" t="n"/>
      <c r="I2045" s="51" t="n"/>
      <c r="J2045" s="51" t="n"/>
      <c r="K2045" s="51" t="n"/>
      <c r="L2045" s="51" t="n"/>
      <c r="M2045" s="51" t="n"/>
      <c r="N2045" s="51" t="n"/>
      <c r="O2045" s="51" t="n"/>
      <c r="P2045" s="51" t="n"/>
    </row>
    <row r="2046">
      <c r="A2046" s="29" t="n">
        <v>2042</v>
      </c>
      <c r="B2046" s="9">
        <f>IF($A2046&lt;=[1]Labels!$A$2257,[1]Labels!B2046,"")</f>
        <v/>
      </c>
      <c r="C2046" s="50">
        <f>IF($A2046&lt;=[1]Labels!$A$2257,[1]Labels!C2046,"")</f>
        <v/>
      </c>
      <c r="D2046" s="51" t="n"/>
      <c r="E2046" s="51" t="n"/>
      <c r="F2046" s="51" t="n"/>
      <c r="G2046" s="51" t="n"/>
      <c r="H2046" s="51" t="n"/>
      <c r="I2046" s="51" t="n"/>
      <c r="J2046" s="51" t="n"/>
      <c r="K2046" s="51" t="n"/>
      <c r="L2046" s="51" t="n"/>
      <c r="M2046" s="51" t="n"/>
      <c r="N2046" s="51" t="n"/>
      <c r="O2046" s="51" t="n"/>
      <c r="P2046" s="51" t="n"/>
    </row>
    <row r="2047">
      <c r="A2047" s="29" t="n">
        <v>2043</v>
      </c>
      <c r="B2047" s="9">
        <f>IF($A2047&lt;=[1]Labels!$A$2257,[1]Labels!B2047,"")</f>
        <v/>
      </c>
      <c r="C2047" s="50">
        <f>IF($A2047&lt;=[1]Labels!$A$2257,[1]Labels!C2047,"")</f>
        <v/>
      </c>
      <c r="D2047" s="51" t="n"/>
      <c r="E2047" s="51" t="n"/>
      <c r="F2047" s="51" t="n"/>
      <c r="G2047" s="51" t="n"/>
      <c r="H2047" s="51" t="n"/>
      <c r="I2047" s="51" t="n"/>
      <c r="J2047" s="51" t="n"/>
      <c r="K2047" s="51" t="n"/>
      <c r="L2047" s="51" t="n"/>
      <c r="M2047" s="51" t="n"/>
      <c r="N2047" s="51" t="n"/>
      <c r="O2047" s="51" t="n"/>
      <c r="P2047" s="51" t="n"/>
    </row>
    <row r="2048">
      <c r="A2048" s="29" t="n">
        <v>2044</v>
      </c>
      <c r="B2048" s="9">
        <f>IF($A2048&lt;=[1]Labels!$A$2257,[1]Labels!B2048,"")</f>
        <v/>
      </c>
      <c r="C2048" s="50">
        <f>IF($A2048&lt;=[1]Labels!$A$2257,[1]Labels!C2048,"")</f>
        <v/>
      </c>
      <c r="D2048" s="51" t="n"/>
      <c r="E2048" s="51" t="n"/>
      <c r="F2048" s="51" t="n"/>
      <c r="G2048" s="51" t="n"/>
      <c r="H2048" s="51" t="n"/>
      <c r="I2048" s="51" t="n"/>
      <c r="J2048" s="51" t="n"/>
      <c r="K2048" s="51" t="n"/>
      <c r="L2048" s="51" t="n"/>
      <c r="M2048" s="51" t="n"/>
      <c r="N2048" s="51" t="n"/>
      <c r="O2048" s="51" t="n"/>
      <c r="P2048" s="51" t="n"/>
    </row>
    <row r="2049">
      <c r="A2049" s="29" t="n">
        <v>2045</v>
      </c>
      <c r="B2049" s="9">
        <f>IF($A2049&lt;=[1]Labels!$A$2257,[1]Labels!B2049,"")</f>
        <v/>
      </c>
      <c r="C2049" s="50">
        <f>IF($A2049&lt;=[1]Labels!$A$2257,[1]Labels!C2049,"")</f>
        <v/>
      </c>
      <c r="D2049" s="51" t="n"/>
      <c r="E2049" s="51" t="n"/>
      <c r="F2049" s="51" t="n"/>
      <c r="G2049" s="51" t="n"/>
      <c r="H2049" s="51" t="n"/>
      <c r="I2049" s="51" t="n"/>
      <c r="J2049" s="51" t="n"/>
      <c r="K2049" s="51" t="n"/>
      <c r="L2049" s="51" t="n"/>
      <c r="M2049" s="51" t="n"/>
      <c r="N2049" s="51" t="n"/>
      <c r="O2049" s="51" t="n"/>
      <c r="P2049" s="51" t="n"/>
    </row>
    <row r="2050">
      <c r="A2050" s="29" t="n">
        <v>2046</v>
      </c>
      <c r="B2050" s="9">
        <f>IF($A2050&lt;=[1]Labels!$A$2257,[1]Labels!B2050,"")</f>
        <v/>
      </c>
      <c r="C2050" s="50">
        <f>IF($A2050&lt;=[1]Labels!$A$2257,[1]Labels!C2050,"")</f>
        <v/>
      </c>
      <c r="D2050" s="51" t="n"/>
      <c r="E2050" s="51" t="n"/>
      <c r="F2050" s="51" t="n"/>
      <c r="G2050" s="51" t="n"/>
      <c r="H2050" s="51" t="n"/>
      <c r="I2050" s="51" t="n"/>
      <c r="J2050" s="51" t="n"/>
      <c r="K2050" s="51" t="n"/>
      <c r="L2050" s="51" t="n"/>
      <c r="M2050" s="51" t="n"/>
      <c r="N2050" s="51" t="n"/>
      <c r="O2050" s="51" t="n"/>
      <c r="P2050" s="51" t="n"/>
    </row>
    <row r="2051">
      <c r="A2051" s="29" t="n">
        <v>2047</v>
      </c>
      <c r="B2051" s="9">
        <f>IF($A2051&lt;=[1]Labels!$A$2257,[1]Labels!B2051,"")</f>
        <v/>
      </c>
      <c r="C2051" s="50">
        <f>IF($A2051&lt;=[1]Labels!$A$2257,[1]Labels!C2051,"")</f>
        <v/>
      </c>
      <c r="D2051" s="51" t="n"/>
      <c r="E2051" s="51" t="n"/>
      <c r="F2051" s="51" t="n"/>
      <c r="G2051" s="51" t="n"/>
      <c r="H2051" s="51" t="n"/>
      <c r="I2051" s="51" t="n"/>
      <c r="J2051" s="51" t="n"/>
      <c r="K2051" s="51" t="n"/>
      <c r="L2051" s="51" t="n"/>
      <c r="M2051" s="51" t="n"/>
      <c r="N2051" s="51" t="n"/>
      <c r="O2051" s="51" t="n"/>
      <c r="P2051" s="51" t="n"/>
    </row>
    <row r="2052">
      <c r="A2052" s="29" t="n">
        <v>2048</v>
      </c>
      <c r="B2052" s="9">
        <f>IF($A2052&lt;=[1]Labels!$A$2257,[1]Labels!B2052,"")</f>
        <v/>
      </c>
      <c r="C2052" s="50">
        <f>IF($A2052&lt;=[1]Labels!$A$2257,[1]Labels!C2052,"")</f>
        <v/>
      </c>
      <c r="D2052" s="51" t="n"/>
      <c r="E2052" s="51" t="n"/>
      <c r="F2052" s="51" t="n"/>
      <c r="G2052" s="51" t="n"/>
      <c r="H2052" s="51" t="n"/>
      <c r="I2052" s="51" t="n"/>
      <c r="J2052" s="51" t="n"/>
      <c r="K2052" s="51" t="n"/>
      <c r="L2052" s="51" t="n"/>
      <c r="M2052" s="51" t="n"/>
      <c r="N2052" s="51" t="n"/>
      <c r="O2052" s="51" t="n"/>
      <c r="P2052" s="51" t="n"/>
    </row>
    <row r="2053">
      <c r="A2053" s="29" t="n">
        <v>2049</v>
      </c>
      <c r="B2053" s="9">
        <f>IF($A2053&lt;=[1]Labels!$A$2257,[1]Labels!B2053,"")</f>
        <v/>
      </c>
      <c r="C2053" s="50">
        <f>IF($A2053&lt;=[1]Labels!$A$2257,[1]Labels!C2053,"")</f>
        <v/>
      </c>
      <c r="D2053" s="51" t="n"/>
      <c r="E2053" s="51" t="n"/>
      <c r="F2053" s="51" t="n"/>
      <c r="G2053" s="51" t="n"/>
      <c r="H2053" s="51" t="n"/>
      <c r="I2053" s="51" t="n"/>
      <c r="J2053" s="51" t="n"/>
      <c r="K2053" s="51" t="n"/>
      <c r="L2053" s="51" t="n"/>
      <c r="M2053" s="51" t="n"/>
      <c r="N2053" s="51" t="n"/>
      <c r="O2053" s="51" t="n"/>
      <c r="P2053" s="51" t="n"/>
    </row>
    <row r="2054">
      <c r="A2054" s="29" t="n">
        <v>2050</v>
      </c>
      <c r="B2054" s="9">
        <f>IF($A2054&lt;=[1]Labels!$A$2257,[1]Labels!B2054,"")</f>
        <v/>
      </c>
      <c r="C2054" s="50">
        <f>IF($A2054&lt;=[1]Labels!$A$2257,[1]Labels!C2054,"")</f>
        <v/>
      </c>
      <c r="D2054" s="51" t="n"/>
      <c r="E2054" s="51" t="n"/>
      <c r="F2054" s="51" t="n"/>
      <c r="G2054" s="51" t="n"/>
      <c r="H2054" s="51" t="n"/>
      <c r="I2054" s="51" t="n"/>
      <c r="J2054" s="51" t="n"/>
      <c r="K2054" s="51" t="n"/>
      <c r="L2054" s="51" t="n"/>
      <c r="M2054" s="51" t="n"/>
      <c r="N2054" s="51" t="n"/>
      <c r="O2054" s="51" t="n"/>
      <c r="P2054" s="51" t="n"/>
    </row>
    <row r="2055">
      <c r="A2055" s="29" t="n">
        <v>2051</v>
      </c>
      <c r="B2055" s="9">
        <f>IF($A2055&lt;=[1]Labels!$A$2257,[1]Labels!B2055,"")</f>
        <v/>
      </c>
      <c r="C2055" s="50">
        <f>IF($A2055&lt;=[1]Labels!$A$2257,[1]Labels!C2055,"")</f>
        <v/>
      </c>
      <c r="D2055" s="51" t="n"/>
      <c r="E2055" s="51" t="n"/>
      <c r="F2055" s="51" t="n"/>
      <c r="G2055" s="51" t="n"/>
      <c r="H2055" s="51" t="n"/>
      <c r="I2055" s="51" t="n"/>
      <c r="J2055" s="51" t="n"/>
      <c r="K2055" s="51" t="n"/>
      <c r="L2055" s="51" t="n"/>
      <c r="M2055" s="51" t="n"/>
      <c r="N2055" s="51" t="n"/>
      <c r="O2055" s="51" t="n"/>
      <c r="P2055" s="51" t="n"/>
    </row>
    <row r="2056">
      <c r="A2056" s="29" t="n">
        <v>2052</v>
      </c>
      <c r="B2056" s="9">
        <f>IF($A2056&lt;=[1]Labels!$A$2257,[1]Labels!B2056,"")</f>
        <v/>
      </c>
      <c r="C2056" s="50">
        <f>IF($A2056&lt;=[1]Labels!$A$2257,[1]Labels!C2056,"")</f>
        <v/>
      </c>
      <c r="D2056" s="51" t="n"/>
      <c r="E2056" s="51" t="n"/>
      <c r="F2056" s="51" t="n"/>
      <c r="G2056" s="51" t="n"/>
      <c r="H2056" s="51" t="n"/>
      <c r="I2056" s="51" t="n"/>
      <c r="J2056" s="51" t="n"/>
      <c r="K2056" s="51" t="n"/>
      <c r="L2056" s="51" t="n"/>
      <c r="M2056" s="51" t="n"/>
      <c r="N2056" s="51" t="n"/>
      <c r="O2056" s="51" t="n"/>
      <c r="P2056" s="51" t="n"/>
    </row>
    <row r="2057">
      <c r="A2057" s="29" t="n">
        <v>2053</v>
      </c>
      <c r="B2057" s="9">
        <f>IF($A2057&lt;=[1]Labels!$A$2257,[1]Labels!B2057,"")</f>
        <v/>
      </c>
      <c r="C2057" s="50">
        <f>IF($A2057&lt;=[1]Labels!$A$2257,[1]Labels!C2057,"")</f>
        <v/>
      </c>
      <c r="D2057" s="51" t="n"/>
      <c r="E2057" s="51" t="n"/>
      <c r="F2057" s="51" t="n"/>
      <c r="G2057" s="51" t="n"/>
      <c r="H2057" s="51" t="n"/>
      <c r="I2057" s="51" t="n"/>
      <c r="J2057" s="51" t="n"/>
      <c r="K2057" s="51" t="n"/>
      <c r="L2057" s="51" t="n"/>
      <c r="M2057" s="51" t="n"/>
      <c r="N2057" s="51" t="n"/>
      <c r="O2057" s="51" t="n"/>
      <c r="P2057" s="51" t="n"/>
    </row>
    <row r="2058">
      <c r="A2058" s="29" t="n">
        <v>2054</v>
      </c>
      <c r="B2058" s="9">
        <f>IF($A2058&lt;=[1]Labels!$A$2257,[1]Labels!B2058,"")</f>
        <v/>
      </c>
      <c r="C2058" s="50">
        <f>IF($A2058&lt;=[1]Labels!$A$2257,[1]Labels!C2058,"")</f>
        <v/>
      </c>
      <c r="D2058" s="51" t="n"/>
      <c r="E2058" s="51" t="n"/>
      <c r="F2058" s="51" t="n"/>
      <c r="G2058" s="51" t="n"/>
      <c r="H2058" s="51" t="n"/>
      <c r="I2058" s="51" t="n"/>
      <c r="J2058" s="51" t="n"/>
      <c r="K2058" s="51" t="n"/>
      <c r="L2058" s="51" t="n"/>
      <c r="M2058" s="51" t="n"/>
      <c r="N2058" s="51" t="n"/>
      <c r="O2058" s="51" t="n"/>
      <c r="P2058" s="51" t="n"/>
    </row>
    <row r="2059">
      <c r="A2059" s="29" t="n">
        <v>2055</v>
      </c>
      <c r="B2059" s="9">
        <f>IF($A2059&lt;=[1]Labels!$A$2257,[1]Labels!B2059,"")</f>
        <v/>
      </c>
      <c r="C2059" s="50">
        <f>IF($A2059&lt;=[1]Labels!$A$2257,[1]Labels!C2059,"")</f>
        <v/>
      </c>
      <c r="D2059" s="51" t="n"/>
      <c r="E2059" s="51" t="n"/>
      <c r="F2059" s="51" t="n"/>
      <c r="G2059" s="51" t="n"/>
      <c r="H2059" s="51" t="n"/>
      <c r="I2059" s="51" t="n"/>
      <c r="J2059" s="51" t="n"/>
      <c r="K2059" s="51" t="n"/>
      <c r="L2059" s="51" t="n"/>
      <c r="M2059" s="51" t="n"/>
      <c r="N2059" s="51" t="n"/>
      <c r="O2059" s="51" t="n"/>
      <c r="P2059" s="51" t="n"/>
    </row>
    <row r="2060">
      <c r="A2060" s="29" t="n">
        <v>2056</v>
      </c>
      <c r="B2060" s="9">
        <f>IF($A2060&lt;=[1]Labels!$A$2257,[1]Labels!B2060,"")</f>
        <v/>
      </c>
      <c r="C2060" s="50">
        <f>IF($A2060&lt;=[1]Labels!$A$2257,[1]Labels!C2060,"")</f>
        <v/>
      </c>
      <c r="D2060" s="51" t="n"/>
      <c r="E2060" s="51" t="n"/>
      <c r="F2060" s="51" t="n"/>
      <c r="G2060" s="51" t="n"/>
      <c r="H2060" s="51" t="n"/>
      <c r="I2060" s="51" t="n"/>
      <c r="J2060" s="51" t="n"/>
      <c r="K2060" s="51" t="n"/>
      <c r="L2060" s="51" t="n"/>
      <c r="M2060" s="51" t="n"/>
      <c r="N2060" s="51" t="n"/>
      <c r="O2060" s="51" t="n"/>
      <c r="P2060" s="51" t="n"/>
    </row>
    <row r="2061">
      <c r="A2061" s="29" t="n">
        <v>2057</v>
      </c>
      <c r="B2061" s="9">
        <f>IF($A2061&lt;=[1]Labels!$A$2257,[1]Labels!B2061,"")</f>
        <v/>
      </c>
      <c r="C2061" s="50">
        <f>IF($A2061&lt;=[1]Labels!$A$2257,[1]Labels!C2061,"")</f>
        <v/>
      </c>
      <c r="D2061" s="51" t="n"/>
      <c r="E2061" s="51" t="n"/>
      <c r="F2061" s="51" t="n"/>
      <c r="G2061" s="51" t="n"/>
      <c r="H2061" s="51" t="n"/>
      <c r="I2061" s="51" t="n"/>
      <c r="J2061" s="51" t="n"/>
      <c r="K2061" s="51" t="n"/>
      <c r="L2061" s="51" t="n"/>
      <c r="M2061" s="51" t="n"/>
      <c r="N2061" s="51" t="n"/>
      <c r="O2061" s="51" t="n"/>
      <c r="P2061" s="51" t="n"/>
    </row>
    <row r="2062">
      <c r="A2062" s="29" t="n">
        <v>2058</v>
      </c>
      <c r="B2062" s="9">
        <f>IF($A2062&lt;=[1]Labels!$A$2257,[1]Labels!B2062,"")</f>
        <v/>
      </c>
      <c r="C2062" s="50">
        <f>IF($A2062&lt;=[1]Labels!$A$2257,[1]Labels!C2062,"")</f>
        <v/>
      </c>
      <c r="D2062" s="51" t="n"/>
      <c r="E2062" s="51" t="n"/>
      <c r="F2062" s="51" t="n"/>
      <c r="G2062" s="51" t="n"/>
      <c r="H2062" s="51" t="n"/>
      <c r="I2062" s="51" t="n"/>
      <c r="J2062" s="51" t="n"/>
      <c r="K2062" s="51" t="n"/>
      <c r="L2062" s="51" t="n"/>
      <c r="M2062" s="51" t="n"/>
      <c r="N2062" s="51" t="n"/>
      <c r="O2062" s="51" t="n"/>
      <c r="P2062" s="51" t="n"/>
    </row>
    <row r="2063">
      <c r="A2063" s="29" t="n">
        <v>2059</v>
      </c>
      <c r="B2063" s="9">
        <f>IF($A2063&lt;=[1]Labels!$A$2257,[1]Labels!B2063,"")</f>
        <v/>
      </c>
      <c r="C2063" s="50">
        <f>IF($A2063&lt;=[1]Labels!$A$2257,[1]Labels!C2063,"")</f>
        <v/>
      </c>
      <c r="D2063" s="51" t="n"/>
      <c r="E2063" s="51" t="n"/>
      <c r="F2063" s="51" t="n"/>
      <c r="G2063" s="51" t="n"/>
      <c r="H2063" s="51" t="n"/>
      <c r="I2063" s="51" t="n"/>
      <c r="J2063" s="51" t="n"/>
      <c r="K2063" s="51" t="n"/>
      <c r="L2063" s="51" t="n"/>
      <c r="M2063" s="51" t="n"/>
      <c r="N2063" s="51" t="n"/>
      <c r="O2063" s="51" t="n"/>
      <c r="P2063" s="51" t="n"/>
    </row>
    <row r="2064">
      <c r="A2064" s="29" t="n">
        <v>2060</v>
      </c>
      <c r="B2064" s="9">
        <f>IF($A2064&lt;=[1]Labels!$A$2257,[1]Labels!B2064,"")</f>
        <v/>
      </c>
      <c r="C2064" s="50">
        <f>IF($A2064&lt;=[1]Labels!$A$2257,[1]Labels!C2064,"")</f>
        <v/>
      </c>
      <c r="D2064" s="51" t="n"/>
      <c r="E2064" s="51" t="n"/>
      <c r="F2064" s="51" t="n"/>
      <c r="G2064" s="51" t="n"/>
      <c r="H2064" s="51" t="n"/>
      <c r="I2064" s="51" t="n"/>
      <c r="J2064" s="51" t="n"/>
      <c r="K2064" s="51" t="n"/>
      <c r="L2064" s="51" t="n"/>
      <c r="M2064" s="51" t="n"/>
      <c r="N2064" s="51" t="n"/>
      <c r="O2064" s="51" t="n"/>
      <c r="P2064" s="51" t="n"/>
    </row>
    <row r="2065">
      <c r="A2065" s="29" t="n">
        <v>2061</v>
      </c>
      <c r="B2065" s="9">
        <f>IF($A2065&lt;=[1]Labels!$A$2257,[1]Labels!B2065,"")</f>
        <v/>
      </c>
      <c r="C2065" s="50">
        <f>IF($A2065&lt;=[1]Labels!$A$2257,[1]Labels!C2065,"")</f>
        <v/>
      </c>
      <c r="D2065" s="51" t="n"/>
      <c r="E2065" s="51" t="n"/>
      <c r="F2065" s="51" t="n"/>
      <c r="G2065" s="51" t="n"/>
      <c r="H2065" s="51" t="n"/>
      <c r="I2065" s="51" t="n"/>
      <c r="J2065" s="51" t="n"/>
      <c r="K2065" s="51" t="n"/>
      <c r="L2065" s="51" t="n"/>
      <c r="M2065" s="51" t="n"/>
      <c r="N2065" s="51" t="n"/>
      <c r="O2065" s="51" t="n"/>
      <c r="P2065" s="51" t="n"/>
    </row>
    <row r="2066">
      <c r="A2066" s="29" t="n">
        <v>2062</v>
      </c>
      <c r="B2066" s="9">
        <f>IF($A2066&lt;=[1]Labels!$A$2257,[1]Labels!B2066,"")</f>
        <v/>
      </c>
      <c r="C2066" s="50">
        <f>IF($A2066&lt;=[1]Labels!$A$2257,[1]Labels!C2066,"")</f>
        <v/>
      </c>
      <c r="D2066" s="51" t="n"/>
      <c r="E2066" s="51" t="n"/>
      <c r="F2066" s="51" t="n"/>
      <c r="G2066" s="51" t="n"/>
      <c r="H2066" s="51" t="n"/>
      <c r="I2066" s="51" t="n"/>
      <c r="J2066" s="51" t="n"/>
      <c r="K2066" s="51" t="n"/>
      <c r="L2066" s="51" t="n"/>
      <c r="M2066" s="51" t="n"/>
      <c r="N2066" s="51" t="n"/>
      <c r="O2066" s="51" t="n"/>
      <c r="P2066" s="51" t="n"/>
    </row>
    <row r="2067">
      <c r="A2067" s="29" t="n">
        <v>2063</v>
      </c>
      <c r="B2067" s="9">
        <f>IF($A2067&lt;=[1]Labels!$A$2257,[1]Labels!B2067,"")</f>
        <v/>
      </c>
      <c r="C2067" s="50">
        <f>IF($A2067&lt;=[1]Labels!$A$2257,[1]Labels!C2067,"")</f>
        <v/>
      </c>
      <c r="D2067" s="51" t="n"/>
      <c r="E2067" s="51" t="n"/>
      <c r="F2067" s="51" t="n"/>
      <c r="G2067" s="51" t="n"/>
      <c r="H2067" s="51" t="n"/>
      <c r="I2067" s="51" t="n"/>
      <c r="J2067" s="51" t="n"/>
      <c r="K2067" s="51" t="n"/>
      <c r="L2067" s="51" t="n"/>
      <c r="M2067" s="51" t="n"/>
      <c r="N2067" s="51" t="n"/>
      <c r="O2067" s="51" t="n"/>
      <c r="P2067" s="51" t="n"/>
    </row>
    <row r="2068">
      <c r="A2068" s="29" t="n">
        <v>2064</v>
      </c>
      <c r="B2068" s="9">
        <f>IF($A2068&lt;=[1]Labels!$A$2257,[1]Labels!B2068,"")</f>
        <v/>
      </c>
      <c r="C2068" s="50">
        <f>IF($A2068&lt;=[1]Labels!$A$2257,[1]Labels!C2068,"")</f>
        <v/>
      </c>
      <c r="D2068" s="51" t="n"/>
      <c r="E2068" s="51" t="n"/>
      <c r="F2068" s="51" t="n"/>
      <c r="G2068" s="51" t="n"/>
      <c r="H2068" s="51" t="n"/>
      <c r="I2068" s="51" t="n"/>
      <c r="J2068" s="51" t="n"/>
      <c r="K2068" s="51" t="n"/>
      <c r="L2068" s="51" t="n"/>
      <c r="M2068" s="51" t="n"/>
      <c r="N2068" s="51" t="n"/>
      <c r="O2068" s="51" t="n"/>
      <c r="P2068" s="51" t="n"/>
    </row>
    <row r="2069">
      <c r="A2069" s="29" t="n">
        <v>2065</v>
      </c>
      <c r="B2069" s="9">
        <f>IF($A2069&lt;=[1]Labels!$A$2257,[1]Labels!B2069,"")</f>
        <v/>
      </c>
      <c r="C2069" s="50">
        <f>IF($A2069&lt;=[1]Labels!$A$2257,[1]Labels!C2069,"")</f>
        <v/>
      </c>
      <c r="D2069" s="51" t="n"/>
      <c r="E2069" s="51" t="n"/>
      <c r="F2069" s="51" t="n"/>
      <c r="G2069" s="51" t="n"/>
      <c r="H2069" s="51" t="n"/>
      <c r="I2069" s="51" t="n"/>
      <c r="J2069" s="51" t="n"/>
      <c r="K2069" s="51" t="n"/>
      <c r="L2069" s="51" t="n"/>
      <c r="M2069" s="51" t="n"/>
      <c r="N2069" s="51" t="n"/>
      <c r="O2069" s="51" t="n"/>
      <c r="P2069" s="51" t="n"/>
    </row>
    <row r="2070">
      <c r="A2070" s="29" t="n">
        <v>2066</v>
      </c>
      <c r="B2070" s="9">
        <f>IF($A2070&lt;=[1]Labels!$A$2257,[1]Labels!B2070,"")</f>
        <v/>
      </c>
      <c r="C2070" s="50">
        <f>IF($A2070&lt;=[1]Labels!$A$2257,[1]Labels!C2070,"")</f>
        <v/>
      </c>
      <c r="D2070" s="51" t="n"/>
      <c r="E2070" s="51" t="n"/>
      <c r="F2070" s="51" t="n"/>
      <c r="G2070" s="51" t="n"/>
      <c r="H2070" s="51" t="n"/>
      <c r="I2070" s="51" t="n"/>
      <c r="J2070" s="51" t="n"/>
      <c r="K2070" s="51" t="n"/>
      <c r="L2070" s="51" t="n"/>
      <c r="M2070" s="51" t="n"/>
      <c r="N2070" s="51" t="n"/>
      <c r="O2070" s="51" t="n"/>
      <c r="P2070" s="51" t="n"/>
    </row>
    <row r="2071">
      <c r="A2071" s="29" t="n">
        <v>2067</v>
      </c>
      <c r="B2071" s="9">
        <f>IF($A2071&lt;=[1]Labels!$A$2257,[1]Labels!B2071,"")</f>
        <v/>
      </c>
      <c r="C2071" s="50">
        <f>IF($A2071&lt;=[1]Labels!$A$2257,[1]Labels!C2071,"")</f>
        <v/>
      </c>
      <c r="D2071" s="51" t="n"/>
      <c r="E2071" s="51" t="n"/>
      <c r="F2071" s="51" t="n"/>
      <c r="G2071" s="51" t="n"/>
      <c r="H2071" s="51" t="n"/>
      <c r="I2071" s="51" t="n"/>
      <c r="J2071" s="51" t="n"/>
      <c r="K2071" s="51" t="n"/>
      <c r="L2071" s="51" t="n"/>
      <c r="M2071" s="51" t="n"/>
      <c r="N2071" s="51" t="n"/>
      <c r="O2071" s="51" t="n"/>
      <c r="P2071" s="51" t="n"/>
    </row>
    <row r="2072">
      <c r="A2072" s="29" t="n">
        <v>2068</v>
      </c>
      <c r="B2072" s="9">
        <f>IF($A2072&lt;=[1]Labels!$A$2257,[1]Labels!B2072,"")</f>
        <v/>
      </c>
      <c r="C2072" s="50">
        <f>IF($A2072&lt;=[1]Labels!$A$2257,[1]Labels!C2072,"")</f>
        <v/>
      </c>
      <c r="D2072" s="51" t="n"/>
      <c r="E2072" s="51" t="n"/>
      <c r="F2072" s="51" t="n"/>
      <c r="G2072" s="51" t="n"/>
      <c r="H2072" s="51" t="n"/>
      <c r="I2072" s="51" t="n"/>
      <c r="J2072" s="51" t="n"/>
      <c r="K2072" s="51" t="n"/>
      <c r="L2072" s="51" t="n"/>
      <c r="M2072" s="51" t="n"/>
      <c r="N2072" s="51" t="n"/>
      <c r="O2072" s="51" t="n"/>
      <c r="P2072" s="51" t="n"/>
    </row>
    <row r="2073">
      <c r="A2073" s="29" t="n">
        <v>2069</v>
      </c>
      <c r="B2073" s="9">
        <f>IF($A2073&lt;=[1]Labels!$A$2257,[1]Labels!B2073,"")</f>
        <v/>
      </c>
      <c r="C2073" s="50">
        <f>IF($A2073&lt;=[1]Labels!$A$2257,[1]Labels!C2073,"")</f>
        <v/>
      </c>
      <c r="D2073" s="51" t="n"/>
      <c r="E2073" s="51" t="n"/>
      <c r="F2073" s="51" t="n"/>
      <c r="G2073" s="51" t="n"/>
      <c r="H2073" s="51" t="n"/>
      <c r="I2073" s="51" t="n"/>
      <c r="J2073" s="51" t="n"/>
      <c r="K2073" s="51" t="n"/>
      <c r="L2073" s="51" t="n"/>
      <c r="M2073" s="51" t="n"/>
      <c r="N2073" s="51" t="n"/>
      <c r="O2073" s="51" t="n"/>
      <c r="P2073" s="51" t="n"/>
    </row>
    <row r="2074">
      <c r="A2074" s="29" t="n">
        <v>2070</v>
      </c>
      <c r="B2074" s="9">
        <f>IF($A2074&lt;=[1]Labels!$A$2257,[1]Labels!B2074,"")</f>
        <v/>
      </c>
      <c r="C2074" s="50">
        <f>IF($A2074&lt;=[1]Labels!$A$2257,[1]Labels!C2074,"")</f>
        <v/>
      </c>
      <c r="D2074" s="51" t="n"/>
      <c r="E2074" s="51" t="n"/>
      <c r="F2074" s="51" t="n"/>
      <c r="G2074" s="51" t="n"/>
      <c r="H2074" s="51" t="n"/>
      <c r="I2074" s="51" t="n"/>
      <c r="J2074" s="51" t="n"/>
      <c r="K2074" s="51" t="n"/>
      <c r="L2074" s="51" t="n"/>
      <c r="M2074" s="51" t="n"/>
      <c r="N2074" s="51" t="n"/>
      <c r="O2074" s="51" t="n"/>
      <c r="P2074" s="51" t="n"/>
    </row>
    <row r="2075">
      <c r="A2075" s="29" t="n">
        <v>2071</v>
      </c>
      <c r="B2075" s="9">
        <f>IF($A2075&lt;=[1]Labels!$A$2257,[1]Labels!B2075,"")</f>
        <v/>
      </c>
      <c r="C2075" s="50">
        <f>IF($A2075&lt;=[1]Labels!$A$2257,[1]Labels!C2075,"")</f>
        <v/>
      </c>
      <c r="D2075" s="51" t="n"/>
      <c r="E2075" s="51" t="n"/>
      <c r="F2075" s="51" t="n"/>
      <c r="G2075" s="51" t="n"/>
      <c r="H2075" s="51" t="n"/>
      <c r="I2075" s="51" t="n"/>
      <c r="J2075" s="51" t="n"/>
      <c r="K2075" s="51" t="n"/>
      <c r="L2075" s="51" t="n"/>
      <c r="M2075" s="51" t="n"/>
      <c r="N2075" s="51" t="n"/>
      <c r="O2075" s="51" t="n"/>
      <c r="P2075" s="51" t="n"/>
    </row>
    <row r="2076">
      <c r="A2076" s="29" t="n">
        <v>2072</v>
      </c>
      <c r="B2076" s="9">
        <f>IF($A2076&lt;=[1]Labels!$A$2257,[1]Labels!B2076,"")</f>
        <v/>
      </c>
      <c r="C2076" s="50">
        <f>IF($A2076&lt;=[1]Labels!$A$2257,[1]Labels!C2076,"")</f>
        <v/>
      </c>
      <c r="D2076" s="51" t="n"/>
      <c r="E2076" s="51" t="n"/>
      <c r="F2076" s="51" t="n"/>
      <c r="G2076" s="51" t="n"/>
      <c r="H2076" s="51" t="n"/>
      <c r="I2076" s="51" t="n"/>
      <c r="J2076" s="51" t="n"/>
      <c r="K2076" s="51" t="n"/>
      <c r="L2076" s="51" t="n"/>
      <c r="M2076" s="51" t="n"/>
      <c r="N2076" s="51" t="n"/>
      <c r="O2076" s="51" t="n"/>
      <c r="P2076" s="51" t="n"/>
    </row>
    <row r="2077">
      <c r="A2077" s="29" t="n">
        <v>2073</v>
      </c>
      <c r="B2077" s="9">
        <f>IF($A2077&lt;=[1]Labels!$A$2257,[1]Labels!B2077,"")</f>
        <v/>
      </c>
      <c r="C2077" s="50">
        <f>IF($A2077&lt;=[1]Labels!$A$2257,[1]Labels!C2077,"")</f>
        <v/>
      </c>
      <c r="D2077" s="51" t="n"/>
      <c r="E2077" s="51" t="n"/>
      <c r="F2077" s="51" t="n"/>
      <c r="G2077" s="51" t="n"/>
      <c r="H2077" s="51" t="n"/>
      <c r="I2077" s="51" t="n"/>
      <c r="J2077" s="51" t="n"/>
      <c r="K2077" s="51" t="n"/>
      <c r="L2077" s="51" t="n"/>
      <c r="M2077" s="51" t="n"/>
      <c r="N2077" s="51" t="n"/>
      <c r="O2077" s="51" t="n"/>
      <c r="P2077" s="51" t="n"/>
    </row>
    <row r="2078">
      <c r="A2078" s="29" t="n">
        <v>2074</v>
      </c>
      <c r="B2078" s="9">
        <f>IF($A2078&lt;=[1]Labels!$A$2257,[1]Labels!B2078,"")</f>
        <v/>
      </c>
      <c r="C2078" s="50">
        <f>IF($A2078&lt;=[1]Labels!$A$2257,[1]Labels!C2078,"")</f>
        <v/>
      </c>
      <c r="D2078" s="51" t="n"/>
      <c r="E2078" s="51" t="n"/>
      <c r="F2078" s="51" t="n"/>
      <c r="G2078" s="51" t="n"/>
      <c r="H2078" s="51" t="n"/>
      <c r="I2078" s="51" t="n"/>
      <c r="J2078" s="51" t="n"/>
      <c r="K2078" s="51" t="n"/>
      <c r="L2078" s="51" t="n"/>
      <c r="M2078" s="51" t="n"/>
      <c r="N2078" s="51" t="n"/>
      <c r="O2078" s="51" t="n"/>
      <c r="P2078" s="51" t="n"/>
    </row>
    <row r="2079">
      <c r="A2079" s="29" t="n">
        <v>2075</v>
      </c>
      <c r="B2079" s="9">
        <f>IF($A2079&lt;=[1]Labels!$A$2257,[1]Labels!B2079,"")</f>
        <v/>
      </c>
      <c r="C2079" s="50">
        <f>IF($A2079&lt;=[1]Labels!$A$2257,[1]Labels!C2079,"")</f>
        <v/>
      </c>
      <c r="D2079" s="51" t="n"/>
      <c r="E2079" s="51" t="n"/>
      <c r="F2079" s="51" t="n"/>
      <c r="G2079" s="51" t="n"/>
      <c r="H2079" s="51" t="n"/>
      <c r="I2079" s="51" t="n"/>
      <c r="J2079" s="51" t="n"/>
      <c r="K2079" s="51" t="n"/>
      <c r="L2079" s="51" t="n"/>
      <c r="M2079" s="51" t="n"/>
      <c r="N2079" s="51" t="n"/>
      <c r="O2079" s="51" t="n"/>
      <c r="P2079" s="51" t="n"/>
    </row>
    <row r="2080">
      <c r="A2080" s="29" t="n">
        <v>2076</v>
      </c>
      <c r="B2080" s="9">
        <f>IF($A2080&lt;=[1]Labels!$A$2257,[1]Labels!B2080,"")</f>
        <v/>
      </c>
      <c r="C2080" s="50">
        <f>IF($A2080&lt;=[1]Labels!$A$2257,[1]Labels!C2080,"")</f>
        <v/>
      </c>
      <c r="D2080" s="51" t="n"/>
      <c r="E2080" s="51" t="n"/>
      <c r="F2080" s="51" t="n"/>
      <c r="G2080" s="51" t="n"/>
      <c r="H2080" s="51" t="n"/>
      <c r="I2080" s="51" t="n"/>
      <c r="J2080" s="51" t="n"/>
      <c r="K2080" s="51" t="n"/>
      <c r="L2080" s="51" t="n"/>
      <c r="M2080" s="51" t="n"/>
      <c r="N2080" s="51" t="n"/>
      <c r="O2080" s="51" t="n"/>
      <c r="P2080" s="51" t="n"/>
    </row>
    <row r="2081">
      <c r="A2081" s="29" t="n">
        <v>2077</v>
      </c>
      <c r="B2081" s="9">
        <f>IF($A2081&lt;=[1]Labels!$A$2257,[1]Labels!B2081,"")</f>
        <v/>
      </c>
      <c r="C2081" s="50">
        <f>IF($A2081&lt;=[1]Labels!$A$2257,[1]Labels!C2081,"")</f>
        <v/>
      </c>
      <c r="D2081" s="51" t="n"/>
      <c r="E2081" s="51" t="n"/>
      <c r="F2081" s="51" t="n"/>
      <c r="G2081" s="51" t="n"/>
      <c r="H2081" s="51" t="n"/>
      <c r="I2081" s="51" t="n"/>
      <c r="J2081" s="51" t="n"/>
      <c r="K2081" s="51" t="n"/>
      <c r="L2081" s="51" t="n"/>
      <c r="M2081" s="51" t="n"/>
      <c r="N2081" s="51" t="n"/>
      <c r="O2081" s="51" t="n"/>
      <c r="P2081" s="51" t="n"/>
    </row>
    <row r="2082">
      <c r="A2082" s="29" t="n">
        <v>2078</v>
      </c>
      <c r="B2082" s="9">
        <f>IF($A2082&lt;=[1]Labels!$A$2257,[1]Labels!B2082,"")</f>
        <v/>
      </c>
      <c r="C2082" s="50">
        <f>IF($A2082&lt;=[1]Labels!$A$2257,[1]Labels!C2082,"")</f>
        <v/>
      </c>
      <c r="D2082" s="51" t="n"/>
      <c r="E2082" s="51" t="n"/>
      <c r="F2082" s="51" t="n"/>
      <c r="G2082" s="51" t="n"/>
      <c r="H2082" s="51" t="n"/>
      <c r="I2082" s="51" t="n"/>
      <c r="J2082" s="51" t="n"/>
      <c r="K2082" s="51" t="n"/>
      <c r="L2082" s="51" t="n"/>
      <c r="M2082" s="51" t="n"/>
      <c r="N2082" s="51" t="n"/>
      <c r="O2082" s="51" t="n"/>
      <c r="P2082" s="51" t="n"/>
    </row>
    <row r="2083">
      <c r="A2083" s="29" t="n">
        <v>2079</v>
      </c>
      <c r="B2083" s="9">
        <f>IF($A2083&lt;=[1]Labels!$A$2257,[1]Labels!B2083,"")</f>
        <v/>
      </c>
      <c r="C2083" s="50">
        <f>IF($A2083&lt;=[1]Labels!$A$2257,[1]Labels!C2083,"")</f>
        <v/>
      </c>
      <c r="D2083" s="51" t="n"/>
      <c r="E2083" s="51" t="n"/>
      <c r="F2083" s="51" t="n"/>
      <c r="G2083" s="51" t="n"/>
      <c r="H2083" s="51" t="n"/>
      <c r="I2083" s="51" t="n"/>
      <c r="J2083" s="51" t="n"/>
      <c r="K2083" s="51" t="n"/>
      <c r="L2083" s="51" t="n"/>
      <c r="M2083" s="51" t="n"/>
      <c r="N2083" s="51" t="n"/>
      <c r="O2083" s="51" t="n"/>
      <c r="P2083" s="51" t="n"/>
    </row>
    <row r="2084">
      <c r="A2084" s="29" t="n">
        <v>2080</v>
      </c>
      <c r="B2084" s="9">
        <f>IF($A2084&lt;=[1]Labels!$A$2257,[1]Labels!B2084,"")</f>
        <v/>
      </c>
      <c r="C2084" s="50">
        <f>IF($A2084&lt;=[1]Labels!$A$2257,[1]Labels!C2084,"")</f>
        <v/>
      </c>
      <c r="D2084" s="51" t="n"/>
      <c r="E2084" s="51" t="n"/>
      <c r="F2084" s="51" t="n"/>
      <c r="G2084" s="51" t="n"/>
      <c r="H2084" s="51" t="n"/>
      <c r="I2084" s="51" t="n"/>
      <c r="J2084" s="51" t="n"/>
      <c r="K2084" s="51" t="n"/>
      <c r="L2084" s="51" t="n"/>
      <c r="M2084" s="51" t="n"/>
      <c r="N2084" s="51" t="n"/>
      <c r="O2084" s="51" t="n"/>
      <c r="P2084" s="51" t="n"/>
    </row>
    <row r="2085">
      <c r="A2085" s="29" t="n">
        <v>2081</v>
      </c>
      <c r="B2085" s="9">
        <f>IF($A2085&lt;=[1]Labels!$A$2257,[1]Labels!B2085,"")</f>
        <v/>
      </c>
      <c r="C2085" s="50">
        <f>IF($A2085&lt;=[1]Labels!$A$2257,[1]Labels!C2085,"")</f>
        <v/>
      </c>
      <c r="D2085" s="51" t="n"/>
      <c r="E2085" s="51" t="n"/>
      <c r="F2085" s="51" t="n"/>
      <c r="G2085" s="51" t="n"/>
      <c r="H2085" s="51" t="n"/>
      <c r="I2085" s="51" t="n"/>
      <c r="J2085" s="51" t="n"/>
      <c r="K2085" s="51" t="n"/>
      <c r="L2085" s="51" t="n"/>
      <c r="M2085" s="51" t="n"/>
      <c r="N2085" s="51" t="n"/>
      <c r="O2085" s="51" t="n"/>
      <c r="P2085" s="51" t="n"/>
    </row>
    <row r="2086">
      <c r="A2086" s="29" t="n">
        <v>2082</v>
      </c>
      <c r="B2086" s="9">
        <f>IF($A2086&lt;=[1]Labels!$A$2257,[1]Labels!B2086,"")</f>
        <v/>
      </c>
      <c r="C2086" s="50">
        <f>IF($A2086&lt;=[1]Labels!$A$2257,[1]Labels!C2086,"")</f>
        <v/>
      </c>
      <c r="D2086" s="51" t="n"/>
      <c r="E2086" s="51" t="n"/>
      <c r="F2086" s="51" t="n"/>
      <c r="G2086" s="51" t="n"/>
      <c r="H2086" s="51" t="n"/>
      <c r="I2086" s="51" t="n"/>
      <c r="J2086" s="51" t="n"/>
      <c r="K2086" s="51" t="n"/>
      <c r="L2086" s="51" t="n"/>
      <c r="M2086" s="51" t="n"/>
      <c r="N2086" s="51" t="n"/>
      <c r="O2086" s="51" t="n"/>
      <c r="P2086" s="51" t="n"/>
    </row>
    <row r="2087">
      <c r="A2087" s="29" t="n">
        <v>2083</v>
      </c>
      <c r="B2087" s="9">
        <f>IF($A2087&lt;=[1]Labels!$A$2257,[1]Labels!B2087,"")</f>
        <v/>
      </c>
      <c r="C2087" s="50">
        <f>IF($A2087&lt;=[1]Labels!$A$2257,[1]Labels!C2087,"")</f>
        <v/>
      </c>
      <c r="D2087" s="51" t="n"/>
      <c r="E2087" s="51" t="n"/>
      <c r="F2087" s="51" t="n"/>
      <c r="G2087" s="51" t="n"/>
      <c r="H2087" s="51" t="n"/>
      <c r="I2087" s="51" t="n"/>
      <c r="J2087" s="51" t="n"/>
      <c r="K2087" s="51" t="n"/>
      <c r="L2087" s="51" t="n"/>
      <c r="M2087" s="51" t="n"/>
      <c r="N2087" s="51" t="n"/>
      <c r="O2087" s="51" t="n"/>
      <c r="P2087" s="51" t="n"/>
    </row>
    <row r="2088">
      <c r="A2088" s="29" t="n">
        <v>2084</v>
      </c>
      <c r="B2088" s="9">
        <f>IF($A2088&lt;=[1]Labels!$A$2257,[1]Labels!B2088,"")</f>
        <v/>
      </c>
      <c r="C2088" s="50">
        <f>IF($A2088&lt;=[1]Labels!$A$2257,[1]Labels!C2088,"")</f>
        <v/>
      </c>
      <c r="D2088" s="51" t="n"/>
      <c r="E2088" s="51" t="n"/>
      <c r="F2088" s="51" t="n"/>
      <c r="G2088" s="51" t="n"/>
      <c r="H2088" s="51" t="n"/>
      <c r="I2088" s="51" t="n"/>
      <c r="J2088" s="51" t="n"/>
      <c r="K2088" s="51" t="n"/>
      <c r="L2088" s="51" t="n"/>
      <c r="M2088" s="51" t="n"/>
      <c r="N2088" s="51" t="n"/>
      <c r="O2088" s="51" t="n"/>
      <c r="P2088" s="51" t="n"/>
    </row>
    <row r="2089">
      <c r="A2089" s="29" t="n">
        <v>2085</v>
      </c>
      <c r="B2089" s="9">
        <f>IF($A2089&lt;=[1]Labels!$A$2257,[1]Labels!B2089,"")</f>
        <v/>
      </c>
      <c r="C2089" s="50">
        <f>IF($A2089&lt;=[1]Labels!$A$2257,[1]Labels!C2089,"")</f>
        <v/>
      </c>
      <c r="D2089" s="51" t="n"/>
      <c r="E2089" s="51" t="n"/>
      <c r="F2089" s="51" t="n"/>
      <c r="G2089" s="51" t="n"/>
      <c r="H2089" s="51" t="n"/>
      <c r="I2089" s="51" t="n"/>
      <c r="J2089" s="51" t="n"/>
      <c r="K2089" s="51" t="n"/>
      <c r="L2089" s="51" t="n"/>
      <c r="M2089" s="51" t="n"/>
      <c r="N2089" s="51" t="n"/>
      <c r="O2089" s="51" t="n"/>
      <c r="P2089" s="51" t="n"/>
    </row>
    <row r="2090">
      <c r="A2090" s="29" t="n">
        <v>2086</v>
      </c>
      <c r="B2090" s="9">
        <f>IF($A2090&lt;=[1]Labels!$A$2257,[1]Labels!B2090,"")</f>
        <v/>
      </c>
      <c r="C2090" s="50">
        <f>IF($A2090&lt;=[1]Labels!$A$2257,[1]Labels!C2090,"")</f>
        <v/>
      </c>
      <c r="D2090" s="51" t="n"/>
      <c r="E2090" s="51" t="n"/>
      <c r="F2090" s="51" t="n"/>
      <c r="G2090" s="51" t="n"/>
      <c r="H2090" s="51" t="n"/>
      <c r="I2090" s="51" t="n"/>
      <c r="J2090" s="51" t="n"/>
      <c r="K2090" s="51" t="n"/>
      <c r="L2090" s="51" t="n"/>
      <c r="M2090" s="51" t="n"/>
      <c r="N2090" s="51" t="n"/>
      <c r="O2090" s="51" t="n"/>
      <c r="P2090" s="51" t="n"/>
    </row>
    <row r="2091">
      <c r="A2091" s="29" t="n">
        <v>2087</v>
      </c>
      <c r="B2091" s="9">
        <f>IF($A2091&lt;=[1]Labels!$A$2257,[1]Labels!B2091,"")</f>
        <v/>
      </c>
      <c r="C2091" s="50">
        <f>IF($A2091&lt;=[1]Labels!$A$2257,[1]Labels!C2091,"")</f>
        <v/>
      </c>
      <c r="D2091" s="51" t="n"/>
      <c r="E2091" s="51" t="n"/>
      <c r="F2091" s="51" t="n"/>
      <c r="G2091" s="51" t="n"/>
      <c r="H2091" s="51" t="n"/>
      <c r="I2091" s="51" t="n"/>
      <c r="J2091" s="51" t="n"/>
      <c r="K2091" s="51" t="n"/>
      <c r="L2091" s="51" t="n"/>
      <c r="M2091" s="51" t="n"/>
      <c r="N2091" s="51" t="n"/>
      <c r="O2091" s="51" t="n"/>
      <c r="P2091" s="51" t="n"/>
    </row>
    <row r="2092">
      <c r="A2092" s="29" t="n">
        <v>2088</v>
      </c>
      <c r="B2092" s="9">
        <f>IF($A2092&lt;=[1]Labels!$A$2257,[1]Labels!B2092,"")</f>
        <v/>
      </c>
      <c r="C2092" s="50">
        <f>IF($A2092&lt;=[1]Labels!$A$2257,[1]Labels!C2092,"")</f>
        <v/>
      </c>
      <c r="D2092" s="51" t="n"/>
      <c r="E2092" s="51" t="n"/>
      <c r="F2092" s="51" t="n"/>
      <c r="G2092" s="51" t="n"/>
      <c r="H2092" s="51" t="n"/>
      <c r="I2092" s="51" t="n"/>
      <c r="J2092" s="51" t="n"/>
      <c r="K2092" s="51" t="n"/>
      <c r="L2092" s="51" t="n"/>
      <c r="M2092" s="51" t="n"/>
      <c r="N2092" s="51" t="n"/>
      <c r="O2092" s="51" t="n"/>
      <c r="P2092" s="51" t="n"/>
    </row>
    <row r="2093">
      <c r="A2093" s="29" t="n">
        <v>2089</v>
      </c>
      <c r="B2093" s="9">
        <f>IF($A2093&lt;=[1]Labels!$A$2257,[1]Labels!B2093,"")</f>
        <v/>
      </c>
      <c r="C2093" s="50">
        <f>IF($A2093&lt;=[1]Labels!$A$2257,[1]Labels!C2093,"")</f>
        <v/>
      </c>
      <c r="D2093" s="51" t="n"/>
      <c r="E2093" s="51" t="n"/>
      <c r="F2093" s="51" t="n"/>
      <c r="G2093" s="51" t="n"/>
      <c r="H2093" s="51" t="n"/>
      <c r="I2093" s="51" t="n"/>
      <c r="J2093" s="51" t="n"/>
      <c r="K2093" s="51" t="n"/>
      <c r="L2093" s="51" t="n"/>
      <c r="M2093" s="51" t="n"/>
      <c r="N2093" s="51" t="n"/>
      <c r="O2093" s="51" t="n"/>
      <c r="P2093" s="51" t="n"/>
    </row>
    <row r="2094">
      <c r="A2094" s="29" t="n">
        <v>2090</v>
      </c>
      <c r="B2094" s="9">
        <f>IF($A2094&lt;=[1]Labels!$A$2257,[1]Labels!B2094,"")</f>
        <v/>
      </c>
      <c r="C2094" s="50">
        <f>IF($A2094&lt;=[1]Labels!$A$2257,[1]Labels!C2094,"")</f>
        <v/>
      </c>
      <c r="D2094" s="51" t="n"/>
      <c r="E2094" s="51" t="n"/>
      <c r="F2094" s="51" t="n"/>
      <c r="G2094" s="51" t="n"/>
      <c r="H2094" s="51" t="n"/>
      <c r="I2094" s="51" t="n"/>
      <c r="J2094" s="51" t="n"/>
      <c r="K2094" s="51" t="n"/>
      <c r="L2094" s="51" t="n"/>
      <c r="M2094" s="51" t="n"/>
      <c r="N2094" s="51" t="n"/>
      <c r="O2094" s="51" t="n"/>
      <c r="P2094" s="51" t="n"/>
    </row>
    <row r="2095">
      <c r="A2095" s="29" t="n">
        <v>2091</v>
      </c>
      <c r="B2095" s="9">
        <f>IF($A2095&lt;=[1]Labels!$A$2257,[1]Labels!B2095,"")</f>
        <v/>
      </c>
      <c r="C2095" s="50">
        <f>IF($A2095&lt;=[1]Labels!$A$2257,[1]Labels!C2095,"")</f>
        <v/>
      </c>
      <c r="D2095" s="51" t="n"/>
      <c r="E2095" s="51" t="n"/>
      <c r="F2095" s="51" t="n"/>
      <c r="G2095" s="51" t="n"/>
      <c r="H2095" s="51" t="n"/>
      <c r="I2095" s="51" t="n"/>
      <c r="J2095" s="51" t="n"/>
      <c r="K2095" s="51" t="n"/>
      <c r="L2095" s="51" t="n"/>
      <c r="M2095" s="51" t="n"/>
      <c r="N2095" s="51" t="n"/>
      <c r="O2095" s="51" t="n"/>
      <c r="P2095" s="51" t="n"/>
    </row>
    <row r="2096">
      <c r="A2096" s="29" t="n">
        <v>2092</v>
      </c>
      <c r="B2096" s="9">
        <f>IF($A2096&lt;=[1]Labels!$A$2257,[1]Labels!B2096,"")</f>
        <v/>
      </c>
      <c r="C2096" s="50">
        <f>IF($A2096&lt;=[1]Labels!$A$2257,[1]Labels!C2096,"")</f>
        <v/>
      </c>
      <c r="D2096" s="51" t="n"/>
      <c r="E2096" s="51" t="n"/>
      <c r="F2096" s="51" t="n"/>
      <c r="G2096" s="51" t="n"/>
      <c r="H2096" s="51" t="n"/>
      <c r="I2096" s="51" t="n"/>
      <c r="J2096" s="51" t="n"/>
      <c r="K2096" s="51" t="n"/>
      <c r="L2096" s="51" t="n"/>
      <c r="M2096" s="51" t="n"/>
      <c r="N2096" s="51" t="n"/>
      <c r="O2096" s="51" t="n"/>
      <c r="P2096" s="51" t="n"/>
    </row>
    <row r="2097">
      <c r="A2097" s="29" t="n">
        <v>2093</v>
      </c>
      <c r="B2097" s="9">
        <f>IF($A2097&lt;=[1]Labels!$A$2257,[1]Labels!B2097,"")</f>
        <v/>
      </c>
      <c r="C2097" s="50">
        <f>IF($A2097&lt;=[1]Labels!$A$2257,[1]Labels!C2097,"")</f>
        <v/>
      </c>
      <c r="D2097" s="51" t="n"/>
      <c r="E2097" s="51" t="n"/>
      <c r="F2097" s="51" t="n"/>
      <c r="G2097" s="51" t="n"/>
      <c r="H2097" s="51" t="n"/>
      <c r="I2097" s="51" t="n"/>
      <c r="J2097" s="51" t="n"/>
      <c r="K2097" s="51" t="n"/>
      <c r="L2097" s="51" t="n"/>
      <c r="M2097" s="51" t="n"/>
      <c r="N2097" s="51" t="n"/>
      <c r="O2097" s="51" t="n"/>
      <c r="P2097" s="51" t="n"/>
    </row>
    <row r="2098">
      <c r="A2098" s="29" t="n">
        <v>2094</v>
      </c>
      <c r="B2098" s="9">
        <f>IF($A2098&lt;=[1]Labels!$A$2257,[1]Labels!B2098,"")</f>
        <v/>
      </c>
      <c r="C2098" s="50">
        <f>IF($A2098&lt;=[1]Labels!$A$2257,[1]Labels!C2098,"")</f>
        <v/>
      </c>
      <c r="D2098" s="51" t="n"/>
      <c r="E2098" s="51" t="n"/>
      <c r="F2098" s="51" t="n"/>
      <c r="G2098" s="51" t="n"/>
      <c r="H2098" s="51" t="n"/>
      <c r="I2098" s="51" t="n"/>
      <c r="J2098" s="51" t="n"/>
      <c r="K2098" s="51" t="n"/>
      <c r="L2098" s="51" t="n"/>
      <c r="M2098" s="51" t="n"/>
      <c r="N2098" s="51" t="n"/>
      <c r="O2098" s="51" t="n"/>
      <c r="P2098" s="51" t="n"/>
    </row>
    <row r="2099">
      <c r="A2099" s="29" t="n">
        <v>2095</v>
      </c>
      <c r="B2099" s="9">
        <f>IF($A2099&lt;=[1]Labels!$A$2257,[1]Labels!B2099,"")</f>
        <v/>
      </c>
      <c r="C2099" s="50">
        <f>IF($A2099&lt;=[1]Labels!$A$2257,[1]Labels!C2099,"")</f>
        <v/>
      </c>
      <c r="D2099" s="51" t="n"/>
      <c r="E2099" s="51" t="n"/>
      <c r="F2099" s="51" t="n"/>
      <c r="G2099" s="51" t="n"/>
      <c r="H2099" s="51" t="n"/>
      <c r="I2099" s="51" t="n"/>
      <c r="J2099" s="51" t="n"/>
      <c r="K2099" s="51" t="n"/>
      <c r="L2099" s="51" t="n"/>
      <c r="M2099" s="51" t="n"/>
      <c r="N2099" s="51" t="n"/>
      <c r="O2099" s="51" t="n"/>
      <c r="P2099" s="51" t="n"/>
    </row>
    <row r="2100">
      <c r="A2100" s="29" t="n">
        <v>2096</v>
      </c>
      <c r="B2100" s="9">
        <f>IF($A2100&lt;=[1]Labels!$A$2257,[1]Labels!B2100,"")</f>
        <v/>
      </c>
      <c r="C2100" s="50">
        <f>IF($A2100&lt;=[1]Labels!$A$2257,[1]Labels!C2100,"")</f>
        <v/>
      </c>
      <c r="D2100" s="51" t="n"/>
      <c r="E2100" s="51" t="n"/>
      <c r="F2100" s="51" t="n"/>
      <c r="G2100" s="51" t="n"/>
      <c r="H2100" s="51" t="n"/>
      <c r="I2100" s="51" t="n"/>
      <c r="J2100" s="51" t="n"/>
      <c r="K2100" s="51" t="n"/>
      <c r="L2100" s="51" t="n"/>
      <c r="M2100" s="51" t="n"/>
      <c r="N2100" s="51" t="n"/>
      <c r="O2100" s="51" t="n"/>
      <c r="P2100" s="51" t="n"/>
    </row>
    <row r="2101">
      <c r="A2101" s="29" t="n">
        <v>2097</v>
      </c>
      <c r="B2101" s="9">
        <f>IF($A2101&lt;=[1]Labels!$A$2257,[1]Labels!B2101,"")</f>
        <v/>
      </c>
      <c r="C2101" s="50">
        <f>IF($A2101&lt;=[1]Labels!$A$2257,[1]Labels!C2101,"")</f>
        <v/>
      </c>
      <c r="D2101" s="51" t="n"/>
      <c r="E2101" s="51" t="n"/>
      <c r="F2101" s="51" t="n"/>
      <c r="G2101" s="51" t="n"/>
      <c r="H2101" s="51" t="n"/>
      <c r="I2101" s="51" t="n"/>
      <c r="J2101" s="51" t="n"/>
      <c r="K2101" s="51" t="n"/>
      <c r="L2101" s="51" t="n"/>
      <c r="M2101" s="51" t="n"/>
      <c r="N2101" s="51" t="n"/>
      <c r="O2101" s="51" t="n"/>
      <c r="P2101" s="51" t="n"/>
    </row>
    <row r="2102">
      <c r="A2102" s="29" t="n">
        <v>2098</v>
      </c>
      <c r="B2102" s="9">
        <f>IF($A2102&lt;=[1]Labels!$A$2257,[1]Labels!B2102,"")</f>
        <v/>
      </c>
      <c r="C2102" s="50">
        <f>IF($A2102&lt;=[1]Labels!$A$2257,[1]Labels!C2102,"")</f>
        <v/>
      </c>
      <c r="D2102" s="51" t="n"/>
      <c r="E2102" s="51" t="n"/>
      <c r="F2102" s="51" t="n"/>
      <c r="G2102" s="51" t="n"/>
      <c r="H2102" s="51" t="n"/>
      <c r="I2102" s="51" t="n"/>
      <c r="J2102" s="51" t="n"/>
      <c r="K2102" s="51" t="n"/>
      <c r="L2102" s="51" t="n"/>
      <c r="M2102" s="51" t="n"/>
      <c r="N2102" s="51" t="n"/>
      <c r="O2102" s="51" t="n"/>
      <c r="P2102" s="51" t="n"/>
    </row>
    <row r="2103">
      <c r="A2103" s="29" t="n">
        <v>2099</v>
      </c>
      <c r="B2103" s="9">
        <f>IF($A2103&lt;=[1]Labels!$A$2257,[1]Labels!B2103,"")</f>
        <v/>
      </c>
      <c r="C2103" s="50">
        <f>IF($A2103&lt;=[1]Labels!$A$2257,[1]Labels!C2103,"")</f>
        <v/>
      </c>
      <c r="D2103" s="51" t="n"/>
      <c r="E2103" s="51" t="n"/>
      <c r="F2103" s="51" t="n"/>
      <c r="G2103" s="51" t="n"/>
      <c r="H2103" s="51" t="n"/>
      <c r="I2103" s="51" t="n"/>
      <c r="J2103" s="51" t="n"/>
      <c r="K2103" s="51" t="n"/>
      <c r="L2103" s="51" t="n"/>
      <c r="M2103" s="51" t="n"/>
      <c r="N2103" s="51" t="n"/>
      <c r="O2103" s="51" t="n"/>
      <c r="P2103" s="51" t="n"/>
    </row>
    <row r="2104">
      <c r="A2104" s="29" t="n">
        <v>2100</v>
      </c>
      <c r="B2104" s="9">
        <f>IF($A2104&lt;=[1]Labels!$A$2257,[1]Labels!B2104,"")</f>
        <v/>
      </c>
      <c r="C2104" s="50">
        <f>IF($A2104&lt;=[1]Labels!$A$2257,[1]Labels!C2104,"")</f>
        <v/>
      </c>
      <c r="D2104" s="51" t="n"/>
      <c r="E2104" s="51" t="n"/>
      <c r="F2104" s="51" t="n"/>
      <c r="G2104" s="51" t="n"/>
      <c r="H2104" s="51" t="n"/>
      <c r="I2104" s="51" t="n"/>
      <c r="J2104" s="51" t="n"/>
      <c r="K2104" s="51" t="n"/>
      <c r="L2104" s="51" t="n"/>
      <c r="M2104" s="51" t="n"/>
      <c r="N2104" s="51" t="n"/>
      <c r="O2104" s="51" t="n"/>
      <c r="P2104" s="51" t="n"/>
    </row>
    <row r="2105">
      <c r="A2105" s="29" t="n">
        <v>2101</v>
      </c>
      <c r="B2105" s="9">
        <f>IF($A2105&lt;=[1]Labels!$A$2257,[1]Labels!B2105,"")</f>
        <v/>
      </c>
      <c r="C2105" s="50">
        <f>IF($A2105&lt;=[1]Labels!$A$2257,[1]Labels!C2105,"")</f>
        <v/>
      </c>
      <c r="D2105" s="51" t="n"/>
      <c r="E2105" s="51" t="n"/>
      <c r="F2105" s="51" t="n"/>
      <c r="G2105" s="51" t="n"/>
      <c r="H2105" s="51" t="n"/>
      <c r="I2105" s="51" t="n"/>
      <c r="J2105" s="51" t="n"/>
      <c r="K2105" s="51" t="n"/>
      <c r="L2105" s="51" t="n"/>
      <c r="M2105" s="51" t="n"/>
      <c r="N2105" s="51" t="n"/>
      <c r="O2105" s="51" t="n"/>
      <c r="P2105" s="51" t="n"/>
    </row>
    <row r="2106">
      <c r="A2106" s="29" t="n">
        <v>2102</v>
      </c>
      <c r="B2106" s="9">
        <f>IF($A2106&lt;=[1]Labels!$A$2257,[1]Labels!B2106,"")</f>
        <v/>
      </c>
      <c r="C2106" s="50">
        <f>IF($A2106&lt;=[1]Labels!$A$2257,[1]Labels!C2106,"")</f>
        <v/>
      </c>
      <c r="D2106" s="51" t="n"/>
      <c r="E2106" s="51" t="n"/>
      <c r="F2106" s="51" t="n"/>
      <c r="G2106" s="51" t="n"/>
      <c r="H2106" s="51" t="n"/>
      <c r="I2106" s="51" t="n"/>
      <c r="J2106" s="51" t="n"/>
      <c r="K2106" s="51" t="n"/>
      <c r="L2106" s="51" t="n"/>
      <c r="M2106" s="51" t="n"/>
      <c r="N2106" s="51" t="n"/>
      <c r="O2106" s="51" t="n"/>
      <c r="P2106" s="51" t="n"/>
    </row>
    <row r="2107">
      <c r="A2107" s="29" t="n">
        <v>2103</v>
      </c>
      <c r="B2107" s="9">
        <f>IF($A2107&lt;=[1]Labels!$A$2257,[1]Labels!B2107,"")</f>
        <v/>
      </c>
      <c r="C2107" s="50">
        <f>IF($A2107&lt;=[1]Labels!$A$2257,[1]Labels!C2107,"")</f>
        <v/>
      </c>
      <c r="D2107" s="51" t="n"/>
      <c r="E2107" s="51" t="n"/>
      <c r="F2107" s="51" t="n"/>
      <c r="G2107" s="51" t="n"/>
      <c r="H2107" s="51" t="n"/>
      <c r="I2107" s="51" t="n"/>
      <c r="J2107" s="51" t="n"/>
      <c r="K2107" s="51" t="n"/>
      <c r="L2107" s="51" t="n"/>
      <c r="M2107" s="51" t="n"/>
      <c r="N2107" s="51" t="n"/>
      <c r="O2107" s="51" t="n"/>
      <c r="P2107" s="51" t="n"/>
    </row>
    <row r="2108">
      <c r="A2108" s="29" t="n">
        <v>2104</v>
      </c>
      <c r="B2108" s="9">
        <f>IF($A2108&lt;=[1]Labels!$A$2257,[1]Labels!B2108,"")</f>
        <v/>
      </c>
      <c r="C2108" s="50">
        <f>IF($A2108&lt;=[1]Labels!$A$2257,[1]Labels!C2108,"")</f>
        <v/>
      </c>
      <c r="D2108" s="51" t="n"/>
      <c r="E2108" s="51" t="n"/>
      <c r="F2108" s="51" t="n"/>
      <c r="G2108" s="51" t="n"/>
      <c r="H2108" s="51" t="n"/>
      <c r="I2108" s="51" t="n"/>
      <c r="J2108" s="51" t="n"/>
      <c r="K2108" s="51" t="n"/>
      <c r="L2108" s="51" t="n"/>
      <c r="M2108" s="51" t="n"/>
      <c r="N2108" s="51" t="n"/>
      <c r="O2108" s="51" t="n"/>
      <c r="P2108" s="51" t="n"/>
    </row>
    <row r="2109">
      <c r="A2109" s="29" t="n">
        <v>2105</v>
      </c>
      <c r="B2109" s="9">
        <f>IF($A2109&lt;=[1]Labels!$A$2257,[1]Labels!B2109,"")</f>
        <v/>
      </c>
      <c r="C2109" s="50">
        <f>IF($A2109&lt;=[1]Labels!$A$2257,[1]Labels!C2109,"")</f>
        <v/>
      </c>
      <c r="D2109" s="51" t="n"/>
      <c r="E2109" s="51" t="n"/>
      <c r="F2109" s="51" t="n"/>
      <c r="G2109" s="51" t="n"/>
      <c r="H2109" s="51" t="n"/>
      <c r="I2109" s="51" t="n"/>
      <c r="J2109" s="51" t="n"/>
      <c r="K2109" s="51" t="n"/>
      <c r="L2109" s="51" t="n"/>
      <c r="M2109" s="51" t="n"/>
      <c r="N2109" s="51" t="n"/>
      <c r="O2109" s="51" t="n"/>
      <c r="P2109" s="51" t="n"/>
    </row>
    <row r="2110">
      <c r="A2110" s="29" t="n">
        <v>2106</v>
      </c>
      <c r="B2110" s="9">
        <f>IF($A2110&lt;=[1]Labels!$A$2257,[1]Labels!B2110,"")</f>
        <v/>
      </c>
      <c r="C2110" s="50">
        <f>IF($A2110&lt;=[1]Labels!$A$2257,[1]Labels!C2110,"")</f>
        <v/>
      </c>
      <c r="D2110" s="51" t="n"/>
      <c r="E2110" s="51" t="n"/>
      <c r="F2110" s="51" t="n"/>
      <c r="G2110" s="51" t="n"/>
      <c r="H2110" s="51" t="n"/>
      <c r="I2110" s="51" t="n"/>
      <c r="J2110" s="51" t="n"/>
      <c r="K2110" s="51" t="n"/>
      <c r="L2110" s="51" t="n"/>
      <c r="M2110" s="51" t="n"/>
      <c r="N2110" s="51" t="n"/>
      <c r="O2110" s="51" t="n"/>
      <c r="P2110" s="51" t="n"/>
    </row>
    <row r="2111">
      <c r="A2111" s="29" t="n">
        <v>2107</v>
      </c>
      <c r="B2111" s="9">
        <f>IF($A2111&lt;=[1]Labels!$A$2257,[1]Labels!B2111,"")</f>
        <v/>
      </c>
      <c r="C2111" s="50">
        <f>IF($A2111&lt;=[1]Labels!$A$2257,[1]Labels!C2111,"")</f>
        <v/>
      </c>
      <c r="D2111" s="51" t="n"/>
      <c r="E2111" s="51" t="n"/>
      <c r="F2111" s="51" t="n"/>
      <c r="G2111" s="51" t="n"/>
      <c r="H2111" s="51" t="n"/>
      <c r="I2111" s="51" t="n"/>
      <c r="J2111" s="51" t="n"/>
      <c r="K2111" s="51" t="n"/>
      <c r="L2111" s="51" t="n"/>
      <c r="M2111" s="51" t="n"/>
      <c r="N2111" s="51" t="n"/>
      <c r="O2111" s="51" t="n"/>
      <c r="P2111" s="51" t="n"/>
    </row>
    <row r="2112">
      <c r="A2112" s="29" t="n">
        <v>2108</v>
      </c>
      <c r="B2112" s="9">
        <f>IF($A2112&lt;=[1]Labels!$A$2257,[1]Labels!B2112,"")</f>
        <v/>
      </c>
      <c r="C2112" s="50">
        <f>IF($A2112&lt;=[1]Labels!$A$2257,[1]Labels!C2112,"")</f>
        <v/>
      </c>
      <c r="D2112" s="51" t="n"/>
      <c r="E2112" s="51" t="n"/>
      <c r="F2112" s="51" t="n"/>
      <c r="G2112" s="51" t="n"/>
      <c r="H2112" s="51" t="n"/>
      <c r="I2112" s="51" t="n"/>
      <c r="J2112" s="51" t="n"/>
      <c r="K2112" s="51" t="n"/>
      <c r="L2112" s="51" t="n"/>
      <c r="M2112" s="51" t="n"/>
      <c r="N2112" s="51" t="n"/>
      <c r="O2112" s="51" t="n"/>
      <c r="P2112" s="51" t="n"/>
    </row>
    <row r="2113">
      <c r="A2113" s="29" t="n">
        <v>2109</v>
      </c>
      <c r="B2113" s="9">
        <f>IF($A2113&lt;=[1]Labels!$A$2257,[1]Labels!B2113,"")</f>
        <v/>
      </c>
      <c r="C2113" s="50">
        <f>IF($A2113&lt;=[1]Labels!$A$2257,[1]Labels!C2113,"")</f>
        <v/>
      </c>
      <c r="D2113" s="51" t="n"/>
      <c r="E2113" s="51" t="n"/>
      <c r="F2113" s="51" t="n"/>
      <c r="G2113" s="51" t="n"/>
      <c r="H2113" s="51" t="n"/>
      <c r="I2113" s="51" t="n"/>
      <c r="J2113" s="51" t="n"/>
      <c r="K2113" s="51" t="n"/>
      <c r="L2113" s="51" t="n"/>
      <c r="M2113" s="51" t="n"/>
      <c r="N2113" s="51" t="n"/>
      <c r="O2113" s="51" t="n"/>
      <c r="P2113" s="51" t="n"/>
    </row>
    <row r="2114">
      <c r="A2114" s="29" t="n">
        <v>2110</v>
      </c>
      <c r="B2114" s="9">
        <f>IF($A2114&lt;=[1]Labels!$A$2257,[1]Labels!B2114,"")</f>
        <v/>
      </c>
      <c r="C2114" s="50">
        <f>IF($A2114&lt;=[1]Labels!$A$2257,[1]Labels!C2114,"")</f>
        <v/>
      </c>
      <c r="D2114" s="51" t="n"/>
      <c r="E2114" s="51" t="n"/>
      <c r="F2114" s="51" t="n"/>
      <c r="G2114" s="51" t="n"/>
      <c r="H2114" s="51" t="n"/>
      <c r="I2114" s="51" t="n"/>
      <c r="J2114" s="51" t="n"/>
      <c r="K2114" s="51" t="n"/>
      <c r="L2114" s="51" t="n"/>
      <c r="M2114" s="51" t="n"/>
      <c r="N2114" s="51" t="n"/>
      <c r="O2114" s="51" t="n"/>
      <c r="P2114" s="51" t="n"/>
    </row>
    <row r="2115">
      <c r="A2115" s="29" t="n">
        <v>2111</v>
      </c>
      <c r="B2115" s="9">
        <f>IF($A2115&lt;=[1]Labels!$A$2257,[1]Labels!B2115,"")</f>
        <v/>
      </c>
      <c r="C2115" s="50">
        <f>IF($A2115&lt;=[1]Labels!$A$2257,[1]Labels!C2115,"")</f>
        <v/>
      </c>
      <c r="D2115" s="51" t="n"/>
      <c r="E2115" s="51" t="n"/>
      <c r="F2115" s="51" t="n"/>
      <c r="G2115" s="51" t="n"/>
      <c r="H2115" s="51" t="n"/>
      <c r="I2115" s="51" t="n"/>
      <c r="J2115" s="51" t="n"/>
      <c r="K2115" s="51" t="n"/>
      <c r="L2115" s="51" t="n"/>
      <c r="M2115" s="51" t="n"/>
      <c r="N2115" s="51" t="n"/>
      <c r="O2115" s="51" t="n"/>
      <c r="P2115" s="51" t="n"/>
    </row>
    <row r="2116">
      <c r="A2116" s="29" t="n">
        <v>2112</v>
      </c>
      <c r="B2116" s="9">
        <f>IF($A2116&lt;=[1]Labels!$A$2257,[1]Labels!B2116,"")</f>
        <v/>
      </c>
      <c r="C2116" s="50">
        <f>IF($A2116&lt;=[1]Labels!$A$2257,[1]Labels!C2116,"")</f>
        <v/>
      </c>
      <c r="D2116" s="51" t="n"/>
      <c r="E2116" s="51" t="n"/>
      <c r="F2116" s="51" t="n"/>
      <c r="G2116" s="51" t="n"/>
      <c r="H2116" s="51" t="n"/>
      <c r="I2116" s="51" t="n"/>
      <c r="J2116" s="51" t="n"/>
      <c r="K2116" s="51" t="n"/>
      <c r="L2116" s="51" t="n"/>
      <c r="M2116" s="51" t="n"/>
      <c r="N2116" s="51" t="n"/>
      <c r="O2116" s="51" t="n"/>
      <c r="P2116" s="51" t="n"/>
    </row>
    <row r="2117">
      <c r="A2117" s="29" t="n">
        <v>2113</v>
      </c>
      <c r="B2117" s="9">
        <f>IF($A2117&lt;=[1]Labels!$A$2257,[1]Labels!B2117,"")</f>
        <v/>
      </c>
      <c r="C2117" s="50">
        <f>IF($A2117&lt;=[1]Labels!$A$2257,[1]Labels!C2117,"")</f>
        <v/>
      </c>
      <c r="D2117" s="51" t="n"/>
      <c r="E2117" s="51" t="n"/>
      <c r="F2117" s="51" t="n"/>
      <c r="G2117" s="51" t="n"/>
      <c r="H2117" s="51" t="n"/>
      <c r="I2117" s="51" t="n"/>
      <c r="J2117" s="51" t="n"/>
      <c r="K2117" s="51" t="n"/>
      <c r="L2117" s="51" t="n"/>
      <c r="M2117" s="51" t="n"/>
      <c r="N2117" s="51" t="n"/>
      <c r="O2117" s="51" t="n"/>
      <c r="P2117" s="51" t="n"/>
    </row>
    <row r="2118">
      <c r="A2118" s="29" t="n">
        <v>2114</v>
      </c>
      <c r="B2118" s="9">
        <f>IF($A2118&lt;=[1]Labels!$A$2257,[1]Labels!B2118,"")</f>
        <v/>
      </c>
      <c r="C2118" s="50">
        <f>IF($A2118&lt;=[1]Labels!$A$2257,[1]Labels!C2118,"")</f>
        <v/>
      </c>
      <c r="D2118" s="51" t="n"/>
      <c r="E2118" s="51" t="n"/>
      <c r="F2118" s="51" t="n"/>
      <c r="G2118" s="51" t="n"/>
      <c r="H2118" s="51" t="n"/>
      <c r="I2118" s="51" t="n"/>
      <c r="J2118" s="51" t="n"/>
      <c r="K2118" s="51" t="n"/>
      <c r="L2118" s="51" t="n"/>
      <c r="M2118" s="51" t="n"/>
      <c r="N2118" s="51" t="n"/>
      <c r="O2118" s="51" t="n"/>
      <c r="P2118" s="51" t="n"/>
    </row>
    <row r="2119">
      <c r="A2119" s="29" t="n">
        <v>2115</v>
      </c>
      <c r="B2119" s="9">
        <f>IF($A2119&lt;=[1]Labels!$A$2257,[1]Labels!B2119,"")</f>
        <v/>
      </c>
      <c r="C2119" s="50">
        <f>IF($A2119&lt;=[1]Labels!$A$2257,[1]Labels!C2119,"")</f>
        <v/>
      </c>
      <c r="D2119" s="51" t="n"/>
      <c r="E2119" s="51" t="n"/>
      <c r="F2119" s="51" t="n"/>
      <c r="G2119" s="51" t="n"/>
      <c r="H2119" s="51" t="n"/>
      <c r="I2119" s="51" t="n"/>
      <c r="J2119" s="51" t="n"/>
      <c r="K2119" s="51" t="n"/>
      <c r="L2119" s="51" t="n"/>
      <c r="M2119" s="51" t="n"/>
      <c r="N2119" s="51" t="n"/>
      <c r="O2119" s="51" t="n"/>
      <c r="P2119" s="51" t="n"/>
    </row>
    <row r="2120">
      <c r="A2120" s="29" t="n">
        <v>2116</v>
      </c>
      <c r="B2120" s="9">
        <f>IF($A2120&lt;=[1]Labels!$A$2257,[1]Labels!B2120,"")</f>
        <v/>
      </c>
      <c r="C2120" s="50">
        <f>IF($A2120&lt;=[1]Labels!$A$2257,[1]Labels!C2120,"")</f>
        <v/>
      </c>
      <c r="D2120" s="51" t="n"/>
      <c r="E2120" s="51" t="n"/>
      <c r="F2120" s="51" t="n"/>
      <c r="G2120" s="51" t="n"/>
      <c r="H2120" s="51" t="n"/>
      <c r="I2120" s="51" t="n"/>
      <c r="J2120" s="51" t="n"/>
      <c r="K2120" s="51" t="n"/>
      <c r="L2120" s="51" t="n"/>
      <c r="M2120" s="51" t="n"/>
      <c r="N2120" s="51" t="n"/>
      <c r="O2120" s="51" t="n"/>
      <c r="P2120" s="51" t="n"/>
    </row>
    <row r="2121">
      <c r="A2121" s="29" t="n">
        <v>2117</v>
      </c>
      <c r="B2121" s="9">
        <f>IF($A2121&lt;=[1]Labels!$A$2257,[1]Labels!B2121,"")</f>
        <v/>
      </c>
      <c r="C2121" s="50">
        <f>IF($A2121&lt;=[1]Labels!$A$2257,[1]Labels!C2121,"")</f>
        <v/>
      </c>
      <c r="D2121" s="51" t="n"/>
      <c r="E2121" s="51" t="n"/>
      <c r="F2121" s="51" t="n"/>
      <c r="G2121" s="51" t="n"/>
      <c r="H2121" s="51" t="n"/>
      <c r="I2121" s="51" t="n"/>
      <c r="J2121" s="51" t="n"/>
      <c r="K2121" s="51" t="n"/>
      <c r="L2121" s="51" t="n"/>
      <c r="M2121" s="51" t="n"/>
      <c r="N2121" s="51" t="n"/>
      <c r="O2121" s="51" t="n"/>
      <c r="P2121" s="51" t="n"/>
    </row>
    <row r="2122">
      <c r="A2122" s="29" t="n">
        <v>2118</v>
      </c>
      <c r="B2122" s="9">
        <f>IF($A2122&lt;=[1]Labels!$A$2257,[1]Labels!B2122,"")</f>
        <v/>
      </c>
      <c r="C2122" s="50">
        <f>IF($A2122&lt;=[1]Labels!$A$2257,[1]Labels!C2122,"")</f>
        <v/>
      </c>
      <c r="D2122" s="51" t="n"/>
      <c r="E2122" s="51" t="n"/>
      <c r="F2122" s="51" t="n"/>
      <c r="G2122" s="51" t="n"/>
      <c r="H2122" s="51" t="n"/>
      <c r="I2122" s="51" t="n"/>
      <c r="J2122" s="51" t="n"/>
      <c r="K2122" s="51" t="n"/>
      <c r="L2122" s="51" t="n"/>
      <c r="M2122" s="51" t="n"/>
      <c r="N2122" s="51" t="n"/>
      <c r="O2122" s="51" t="n"/>
      <c r="P2122" s="51" t="n"/>
    </row>
    <row r="2123">
      <c r="A2123" s="29" t="n">
        <v>2119</v>
      </c>
      <c r="B2123" s="9">
        <f>IF($A2123&lt;=[1]Labels!$A$2257,[1]Labels!B2123,"")</f>
        <v/>
      </c>
      <c r="C2123" s="50">
        <f>IF($A2123&lt;=[1]Labels!$A$2257,[1]Labels!C2123,"")</f>
        <v/>
      </c>
      <c r="D2123" s="51" t="n"/>
      <c r="E2123" s="51" t="n"/>
      <c r="F2123" s="51" t="n"/>
      <c r="G2123" s="51" t="n"/>
      <c r="H2123" s="51" t="n"/>
      <c r="I2123" s="51" t="n"/>
      <c r="J2123" s="51" t="n"/>
      <c r="K2123" s="51" t="n"/>
      <c r="L2123" s="51" t="n"/>
      <c r="M2123" s="51" t="n"/>
      <c r="N2123" s="51" t="n"/>
      <c r="O2123" s="51" t="n"/>
      <c r="P2123" s="51" t="n"/>
    </row>
    <row r="2124">
      <c r="A2124" s="29" t="n">
        <v>2120</v>
      </c>
      <c r="B2124" s="9">
        <f>IF($A2124&lt;=[1]Labels!$A$2257,[1]Labels!B2124,"")</f>
        <v/>
      </c>
      <c r="C2124" s="50">
        <f>IF($A2124&lt;=[1]Labels!$A$2257,[1]Labels!C2124,"")</f>
        <v/>
      </c>
      <c r="D2124" s="51" t="n"/>
      <c r="E2124" s="51" t="n"/>
      <c r="F2124" s="51" t="n"/>
      <c r="G2124" s="51" t="n"/>
      <c r="H2124" s="51" t="n"/>
      <c r="I2124" s="51" t="n"/>
      <c r="J2124" s="51" t="n"/>
      <c r="K2124" s="51" t="n"/>
      <c r="L2124" s="51" t="n"/>
      <c r="M2124" s="51" t="n"/>
      <c r="N2124" s="51" t="n"/>
      <c r="O2124" s="51" t="n"/>
      <c r="P2124" s="51" t="n"/>
    </row>
    <row r="2125">
      <c r="A2125" s="29" t="n">
        <v>2121</v>
      </c>
      <c r="B2125" s="9">
        <f>IF($A2125&lt;=[1]Labels!$A$2257,[1]Labels!B2125,"")</f>
        <v/>
      </c>
      <c r="C2125" s="50">
        <f>IF($A2125&lt;=[1]Labels!$A$2257,[1]Labels!C2125,"")</f>
        <v/>
      </c>
      <c r="D2125" s="51" t="n"/>
      <c r="E2125" s="51" t="n"/>
      <c r="F2125" s="51" t="n"/>
      <c r="G2125" s="51" t="n"/>
      <c r="H2125" s="51" t="n"/>
      <c r="I2125" s="51" t="n"/>
      <c r="J2125" s="51" t="n"/>
      <c r="K2125" s="51" t="n"/>
      <c r="L2125" s="51" t="n"/>
      <c r="M2125" s="51" t="n"/>
      <c r="N2125" s="51" t="n"/>
      <c r="O2125" s="51" t="n"/>
      <c r="P2125" s="51" t="n"/>
    </row>
    <row r="2126">
      <c r="A2126" s="29" t="n">
        <v>2122</v>
      </c>
      <c r="B2126" s="9">
        <f>IF($A2126&lt;=[1]Labels!$A$2257,[1]Labels!B2126,"")</f>
        <v/>
      </c>
      <c r="C2126" s="50">
        <f>IF($A2126&lt;=[1]Labels!$A$2257,[1]Labels!C2126,"")</f>
        <v/>
      </c>
      <c r="D2126" s="51" t="n"/>
      <c r="E2126" s="51" t="n"/>
      <c r="F2126" s="51" t="n"/>
      <c r="G2126" s="51" t="n"/>
      <c r="H2126" s="51" t="n"/>
      <c r="I2126" s="51" t="n"/>
      <c r="J2126" s="51" t="n"/>
      <c r="K2126" s="51" t="n"/>
      <c r="L2126" s="51" t="n"/>
      <c r="M2126" s="51" t="n"/>
      <c r="N2126" s="51" t="n"/>
      <c r="O2126" s="51" t="n"/>
      <c r="P2126" s="51" t="n"/>
    </row>
    <row r="2127">
      <c r="A2127" s="29" t="n">
        <v>2123</v>
      </c>
      <c r="B2127" s="9">
        <f>IF($A2127&lt;=[1]Labels!$A$2257,[1]Labels!B2127,"")</f>
        <v/>
      </c>
      <c r="C2127" s="50">
        <f>IF($A2127&lt;=[1]Labels!$A$2257,[1]Labels!C2127,"")</f>
        <v/>
      </c>
      <c r="D2127" s="51" t="n"/>
      <c r="E2127" s="51" t="n"/>
      <c r="F2127" s="51" t="n"/>
      <c r="G2127" s="51" t="n"/>
      <c r="H2127" s="51" t="n"/>
      <c r="I2127" s="51" t="n"/>
      <c r="J2127" s="51" t="n"/>
      <c r="K2127" s="51" t="n"/>
      <c r="L2127" s="51" t="n"/>
      <c r="M2127" s="51" t="n"/>
      <c r="N2127" s="51" t="n"/>
      <c r="O2127" s="51" t="n"/>
      <c r="P2127" s="51" t="n"/>
    </row>
    <row r="2128">
      <c r="A2128" s="29" t="n">
        <v>2124</v>
      </c>
      <c r="B2128" s="9">
        <f>IF($A2128&lt;=[1]Labels!$A$2257,[1]Labels!B2128,"")</f>
        <v/>
      </c>
      <c r="C2128" s="50">
        <f>IF($A2128&lt;=[1]Labels!$A$2257,[1]Labels!C2128,"")</f>
        <v/>
      </c>
      <c r="D2128" s="51" t="n"/>
      <c r="E2128" s="51" t="n"/>
      <c r="F2128" s="51" t="n"/>
      <c r="G2128" s="51" t="n"/>
      <c r="H2128" s="51" t="n"/>
      <c r="I2128" s="51" t="n"/>
      <c r="J2128" s="51" t="n"/>
      <c r="K2128" s="51" t="n"/>
      <c r="L2128" s="51" t="n"/>
      <c r="M2128" s="51" t="n"/>
      <c r="N2128" s="51" t="n"/>
      <c r="O2128" s="51" t="n"/>
      <c r="P2128" s="51" t="n"/>
    </row>
    <row r="2129">
      <c r="A2129" s="29" t="n">
        <v>2125</v>
      </c>
      <c r="B2129" s="9">
        <f>IF($A2129&lt;=[1]Labels!$A$2257,[1]Labels!B2129,"")</f>
        <v/>
      </c>
      <c r="C2129" s="50">
        <f>IF($A2129&lt;=[1]Labels!$A$2257,[1]Labels!C2129,"")</f>
        <v/>
      </c>
      <c r="D2129" s="51" t="n"/>
      <c r="E2129" s="51" t="n"/>
      <c r="F2129" s="51" t="n"/>
      <c r="G2129" s="51" t="n"/>
      <c r="H2129" s="51" t="n"/>
      <c r="I2129" s="51" t="n"/>
      <c r="J2129" s="51" t="n"/>
      <c r="K2129" s="51" t="n"/>
      <c r="L2129" s="51" t="n"/>
      <c r="M2129" s="51" t="n"/>
      <c r="N2129" s="51" t="n"/>
      <c r="O2129" s="51" t="n"/>
      <c r="P2129" s="51" t="n"/>
    </row>
    <row r="2130">
      <c r="A2130" s="29" t="n">
        <v>2126</v>
      </c>
      <c r="B2130" s="9">
        <f>IF($A2130&lt;=[1]Labels!$A$2257,[1]Labels!B2130,"")</f>
        <v/>
      </c>
      <c r="C2130" s="50">
        <f>IF($A2130&lt;=[1]Labels!$A$2257,[1]Labels!C2130,"")</f>
        <v/>
      </c>
      <c r="D2130" s="51" t="n"/>
      <c r="E2130" s="51" t="n"/>
      <c r="F2130" s="51" t="n"/>
      <c r="G2130" s="51" t="n"/>
      <c r="H2130" s="51" t="n"/>
      <c r="I2130" s="51" t="n"/>
      <c r="J2130" s="51" t="n"/>
      <c r="K2130" s="51" t="n"/>
      <c r="L2130" s="51" t="n"/>
      <c r="M2130" s="51" t="n"/>
      <c r="N2130" s="51" t="n"/>
      <c r="O2130" s="51" t="n"/>
      <c r="P2130" s="51" t="n"/>
    </row>
    <row r="2131">
      <c r="A2131" s="29" t="n">
        <v>2127</v>
      </c>
      <c r="B2131" s="9">
        <f>IF($A2131&lt;=[1]Labels!$A$2257,[1]Labels!B2131,"")</f>
        <v/>
      </c>
      <c r="C2131" s="50">
        <f>IF($A2131&lt;=[1]Labels!$A$2257,[1]Labels!C2131,"")</f>
        <v/>
      </c>
      <c r="D2131" s="51" t="n"/>
      <c r="E2131" s="51" t="n"/>
      <c r="F2131" s="51" t="n"/>
      <c r="G2131" s="51" t="n"/>
      <c r="H2131" s="51" t="n"/>
      <c r="I2131" s="51" t="n"/>
      <c r="J2131" s="51" t="n"/>
      <c r="K2131" s="51" t="n"/>
      <c r="L2131" s="51" t="n"/>
      <c r="M2131" s="51" t="n"/>
      <c r="N2131" s="51" t="n"/>
      <c r="O2131" s="51" t="n"/>
      <c r="P2131" s="51" t="n"/>
    </row>
    <row r="2132">
      <c r="A2132" s="29" t="n">
        <v>2128</v>
      </c>
      <c r="B2132" s="9">
        <f>IF($A2132&lt;=[1]Labels!$A$2257,[1]Labels!B2132,"")</f>
        <v/>
      </c>
      <c r="C2132" s="50">
        <f>IF($A2132&lt;=[1]Labels!$A$2257,[1]Labels!C2132,"")</f>
        <v/>
      </c>
      <c r="D2132" s="51" t="n"/>
      <c r="E2132" s="51" t="n"/>
      <c r="F2132" s="51" t="n"/>
      <c r="G2132" s="51" t="n"/>
      <c r="H2132" s="51" t="n"/>
      <c r="I2132" s="51" t="n"/>
      <c r="J2132" s="51" t="n"/>
      <c r="K2132" s="51" t="n"/>
      <c r="L2132" s="51" t="n"/>
      <c r="M2132" s="51" t="n"/>
      <c r="N2132" s="51" t="n"/>
      <c r="O2132" s="51" t="n"/>
      <c r="P2132" s="51" t="n"/>
    </row>
    <row r="2133">
      <c r="A2133" s="29" t="n">
        <v>2129</v>
      </c>
      <c r="B2133" s="9">
        <f>IF($A2133&lt;=[1]Labels!$A$2257,[1]Labels!B2133,"")</f>
        <v/>
      </c>
      <c r="C2133" s="50">
        <f>IF($A2133&lt;=[1]Labels!$A$2257,[1]Labels!C2133,"")</f>
        <v/>
      </c>
      <c r="D2133" s="51" t="n"/>
      <c r="E2133" s="51" t="n"/>
      <c r="F2133" s="51" t="n"/>
      <c r="G2133" s="51" t="n"/>
      <c r="H2133" s="51" t="n"/>
      <c r="I2133" s="51" t="n"/>
      <c r="J2133" s="51" t="n"/>
      <c r="K2133" s="51" t="n"/>
      <c r="L2133" s="51" t="n"/>
      <c r="M2133" s="51" t="n"/>
      <c r="N2133" s="51" t="n"/>
      <c r="O2133" s="51" t="n"/>
      <c r="P2133" s="51" t="n"/>
    </row>
    <row r="2134">
      <c r="A2134" s="29" t="n">
        <v>2130</v>
      </c>
      <c r="B2134" s="9">
        <f>IF($A2134&lt;=[1]Labels!$A$2257,[1]Labels!B2134,"")</f>
        <v/>
      </c>
      <c r="C2134" s="50">
        <f>IF($A2134&lt;=[1]Labels!$A$2257,[1]Labels!C2134,"")</f>
        <v/>
      </c>
      <c r="D2134" s="51" t="n"/>
      <c r="E2134" s="51" t="n"/>
      <c r="F2134" s="51" t="n"/>
      <c r="G2134" s="51" t="n"/>
      <c r="H2134" s="51" t="n"/>
      <c r="I2134" s="51" t="n"/>
      <c r="J2134" s="51" t="n"/>
      <c r="K2134" s="51" t="n"/>
      <c r="L2134" s="51" t="n"/>
      <c r="M2134" s="51" t="n"/>
      <c r="N2134" s="51" t="n"/>
      <c r="O2134" s="51" t="n"/>
      <c r="P2134" s="51" t="n"/>
    </row>
    <row r="2135">
      <c r="A2135" s="29" t="n">
        <v>2131</v>
      </c>
      <c r="B2135" s="9">
        <f>IF($A2135&lt;=[1]Labels!$A$2257,[1]Labels!B2135,"")</f>
        <v/>
      </c>
      <c r="C2135" s="50">
        <f>IF($A2135&lt;=[1]Labels!$A$2257,[1]Labels!C2135,"")</f>
        <v/>
      </c>
      <c r="D2135" s="51" t="n"/>
      <c r="E2135" s="51" t="n"/>
      <c r="F2135" s="51" t="n"/>
      <c r="G2135" s="51" t="n"/>
      <c r="H2135" s="51" t="n"/>
      <c r="I2135" s="51" t="n"/>
      <c r="J2135" s="51" t="n"/>
      <c r="K2135" s="51" t="n"/>
      <c r="L2135" s="51" t="n"/>
      <c r="M2135" s="51" t="n"/>
      <c r="N2135" s="51" t="n"/>
      <c r="O2135" s="51" t="n"/>
      <c r="P2135" s="51" t="n"/>
    </row>
    <row r="2136">
      <c r="A2136" s="29" t="n">
        <v>2132</v>
      </c>
      <c r="B2136" s="9">
        <f>IF($A2136&lt;=[1]Labels!$A$2257,[1]Labels!B2136,"")</f>
        <v/>
      </c>
      <c r="C2136" s="50">
        <f>IF($A2136&lt;=[1]Labels!$A$2257,[1]Labels!C2136,"")</f>
        <v/>
      </c>
      <c r="D2136" s="51" t="n"/>
      <c r="E2136" s="51" t="n"/>
      <c r="F2136" s="51" t="n"/>
      <c r="G2136" s="51" t="n"/>
      <c r="H2136" s="51" t="n"/>
      <c r="I2136" s="51" t="n"/>
      <c r="J2136" s="51" t="n"/>
      <c r="K2136" s="51" t="n"/>
      <c r="L2136" s="51" t="n"/>
      <c r="M2136" s="51" t="n"/>
      <c r="N2136" s="51" t="n"/>
      <c r="O2136" s="51" t="n"/>
      <c r="P2136" s="51" t="n"/>
    </row>
    <row r="2137">
      <c r="A2137" s="29" t="n">
        <v>2133</v>
      </c>
      <c r="B2137" s="9">
        <f>IF($A2137&lt;=[1]Labels!$A$2257,[1]Labels!B2137,"")</f>
        <v/>
      </c>
      <c r="C2137" s="50">
        <f>IF($A2137&lt;=[1]Labels!$A$2257,[1]Labels!C2137,"")</f>
        <v/>
      </c>
      <c r="D2137" s="51" t="n"/>
      <c r="E2137" s="51" t="n"/>
      <c r="F2137" s="51" t="n"/>
      <c r="G2137" s="51" t="n"/>
      <c r="H2137" s="51" t="n"/>
      <c r="I2137" s="51" t="n"/>
      <c r="J2137" s="51" t="n"/>
      <c r="K2137" s="51" t="n"/>
      <c r="L2137" s="51" t="n"/>
      <c r="M2137" s="51" t="n"/>
      <c r="N2137" s="51" t="n"/>
      <c r="O2137" s="51" t="n"/>
      <c r="P2137" s="51" t="n"/>
    </row>
    <row r="2138">
      <c r="A2138" s="29" t="n">
        <v>2134</v>
      </c>
      <c r="B2138" s="9">
        <f>IF($A2138&lt;=[1]Labels!$A$2257,[1]Labels!B2138,"")</f>
        <v/>
      </c>
      <c r="C2138" s="50">
        <f>IF($A2138&lt;=[1]Labels!$A$2257,[1]Labels!C2138,"")</f>
        <v/>
      </c>
      <c r="D2138" s="51" t="n"/>
      <c r="E2138" s="51" t="n"/>
      <c r="F2138" s="51" t="n"/>
      <c r="G2138" s="51" t="n"/>
      <c r="H2138" s="51" t="n"/>
      <c r="I2138" s="51" t="n"/>
      <c r="J2138" s="51" t="n"/>
      <c r="K2138" s="51" t="n"/>
      <c r="L2138" s="51" t="n"/>
      <c r="M2138" s="51" t="n"/>
      <c r="N2138" s="51" t="n"/>
      <c r="O2138" s="51" t="n"/>
      <c r="P2138" s="51" t="n"/>
    </row>
    <row r="2139">
      <c r="A2139" s="29" t="n">
        <v>2135</v>
      </c>
      <c r="B2139" s="9">
        <f>IF($A2139&lt;=[1]Labels!$A$2257,[1]Labels!B2139,"")</f>
        <v/>
      </c>
      <c r="C2139" s="50">
        <f>IF($A2139&lt;=[1]Labels!$A$2257,[1]Labels!C2139,"")</f>
        <v/>
      </c>
      <c r="D2139" s="51" t="n"/>
      <c r="E2139" s="51" t="n"/>
      <c r="F2139" s="51" t="n"/>
      <c r="G2139" s="51" t="n"/>
      <c r="H2139" s="51" t="n"/>
      <c r="I2139" s="51" t="n"/>
      <c r="J2139" s="51" t="n"/>
      <c r="K2139" s="51" t="n"/>
      <c r="L2139" s="51" t="n"/>
      <c r="M2139" s="51" t="n"/>
      <c r="N2139" s="51" t="n"/>
      <c r="O2139" s="51" t="n"/>
      <c r="P2139" s="51" t="n"/>
    </row>
    <row r="2140">
      <c r="A2140" s="29" t="n">
        <v>2136</v>
      </c>
      <c r="B2140" s="9">
        <f>IF($A2140&lt;=[1]Labels!$A$2257,[1]Labels!B2140,"")</f>
        <v/>
      </c>
      <c r="C2140" s="50">
        <f>IF($A2140&lt;=[1]Labels!$A$2257,[1]Labels!C2140,"")</f>
        <v/>
      </c>
      <c r="D2140" s="51" t="n"/>
      <c r="E2140" s="51" t="n"/>
      <c r="F2140" s="51" t="n"/>
      <c r="G2140" s="51" t="n"/>
      <c r="H2140" s="51" t="n"/>
      <c r="I2140" s="51" t="n"/>
      <c r="J2140" s="51" t="n"/>
      <c r="K2140" s="51" t="n"/>
      <c r="L2140" s="51" t="n"/>
      <c r="M2140" s="51" t="n"/>
      <c r="N2140" s="51" t="n"/>
      <c r="O2140" s="51" t="n"/>
      <c r="P2140" s="51" t="n"/>
    </row>
    <row r="2141">
      <c r="A2141" s="29" t="n">
        <v>2137</v>
      </c>
      <c r="B2141" s="9">
        <f>IF($A2141&lt;=[1]Labels!$A$2257,[1]Labels!B2141,"")</f>
        <v/>
      </c>
      <c r="C2141" s="50">
        <f>IF($A2141&lt;=[1]Labels!$A$2257,[1]Labels!C2141,"")</f>
        <v/>
      </c>
      <c r="D2141" s="51" t="n"/>
      <c r="E2141" s="51" t="n"/>
      <c r="F2141" s="51" t="n"/>
      <c r="G2141" s="51" t="n"/>
      <c r="H2141" s="51" t="n"/>
      <c r="I2141" s="51" t="n"/>
      <c r="J2141" s="51" t="n"/>
      <c r="K2141" s="51" t="n"/>
      <c r="L2141" s="51" t="n"/>
      <c r="M2141" s="51" t="n"/>
      <c r="N2141" s="51" t="n"/>
      <c r="O2141" s="51" t="n"/>
      <c r="P2141" s="51" t="n"/>
    </row>
    <row r="2142">
      <c r="A2142" s="29" t="n">
        <v>2138</v>
      </c>
      <c r="B2142" s="9">
        <f>IF($A2142&lt;=[1]Labels!$A$2257,[1]Labels!B2142,"")</f>
        <v/>
      </c>
      <c r="C2142" s="50">
        <f>IF($A2142&lt;=[1]Labels!$A$2257,[1]Labels!C2142,"")</f>
        <v/>
      </c>
      <c r="D2142" s="51" t="n"/>
      <c r="E2142" s="51" t="n"/>
      <c r="F2142" s="51" t="n"/>
      <c r="G2142" s="51" t="n"/>
      <c r="H2142" s="51" t="n"/>
      <c r="I2142" s="51" t="n"/>
      <c r="J2142" s="51" t="n"/>
      <c r="K2142" s="51" t="n"/>
      <c r="L2142" s="51" t="n"/>
      <c r="M2142" s="51" t="n"/>
      <c r="N2142" s="51" t="n"/>
      <c r="O2142" s="51" t="n"/>
      <c r="P2142" s="51" t="n"/>
    </row>
    <row r="2143">
      <c r="A2143" s="29" t="n">
        <v>2139</v>
      </c>
      <c r="B2143" s="9">
        <f>IF($A2143&lt;=[1]Labels!$A$2257,[1]Labels!B2143,"")</f>
        <v/>
      </c>
      <c r="C2143" s="50">
        <f>IF($A2143&lt;=[1]Labels!$A$2257,[1]Labels!C2143,"")</f>
        <v/>
      </c>
      <c r="D2143" s="51" t="n"/>
      <c r="E2143" s="51" t="n"/>
      <c r="F2143" s="51" t="n"/>
      <c r="G2143" s="51" t="n"/>
      <c r="H2143" s="51" t="n"/>
      <c r="I2143" s="51" t="n"/>
      <c r="J2143" s="51" t="n"/>
      <c r="K2143" s="51" t="n"/>
      <c r="L2143" s="51" t="n"/>
      <c r="M2143" s="51" t="n"/>
      <c r="N2143" s="51" t="n"/>
      <c r="O2143" s="51" t="n"/>
      <c r="P2143" s="51" t="n"/>
    </row>
    <row r="2144">
      <c r="A2144" s="29" t="n">
        <v>2140</v>
      </c>
      <c r="B2144" s="9">
        <f>IF($A2144&lt;=[1]Labels!$A$2257,[1]Labels!B2144,"")</f>
        <v/>
      </c>
      <c r="C2144" s="50">
        <f>IF($A2144&lt;=[1]Labels!$A$2257,[1]Labels!C2144,"")</f>
        <v/>
      </c>
      <c r="D2144" s="51" t="n"/>
      <c r="E2144" s="51" t="n"/>
      <c r="F2144" s="51" t="n"/>
      <c r="G2144" s="51" t="n"/>
      <c r="H2144" s="51" t="n"/>
      <c r="I2144" s="51" t="n"/>
      <c r="J2144" s="51" t="n"/>
      <c r="K2144" s="51" t="n"/>
      <c r="L2144" s="51" t="n"/>
      <c r="M2144" s="51" t="n"/>
      <c r="N2144" s="51" t="n"/>
      <c r="O2144" s="51" t="n"/>
      <c r="P2144" s="51" t="n"/>
    </row>
    <row r="2145">
      <c r="A2145" s="29" t="n">
        <v>2141</v>
      </c>
      <c r="B2145" s="9">
        <f>IF($A2145&lt;=[1]Labels!$A$2257,[1]Labels!B2145,"")</f>
        <v/>
      </c>
      <c r="C2145" s="50">
        <f>IF($A2145&lt;=[1]Labels!$A$2257,[1]Labels!C2145,"")</f>
        <v/>
      </c>
      <c r="D2145" s="51" t="n"/>
      <c r="E2145" s="51" t="n"/>
      <c r="F2145" s="51" t="n"/>
      <c r="G2145" s="51" t="n"/>
      <c r="H2145" s="51" t="n"/>
      <c r="I2145" s="51" t="n"/>
      <c r="J2145" s="51" t="n"/>
      <c r="K2145" s="51" t="n"/>
      <c r="L2145" s="51" t="n"/>
      <c r="M2145" s="51" t="n"/>
      <c r="N2145" s="51" t="n"/>
      <c r="O2145" s="51" t="n"/>
      <c r="P2145" s="51" t="n"/>
    </row>
    <row r="2146">
      <c r="A2146" s="29" t="n">
        <v>2142</v>
      </c>
      <c r="B2146" s="9">
        <f>IF($A2146&lt;=[1]Labels!$A$2257,[1]Labels!B2146,"")</f>
        <v/>
      </c>
      <c r="C2146" s="50">
        <f>IF($A2146&lt;=[1]Labels!$A$2257,[1]Labels!C2146,"")</f>
        <v/>
      </c>
      <c r="D2146" s="51" t="n"/>
      <c r="E2146" s="51" t="n"/>
      <c r="F2146" s="51" t="n"/>
      <c r="G2146" s="51" t="n"/>
      <c r="H2146" s="51" t="n"/>
      <c r="I2146" s="51" t="n"/>
      <c r="J2146" s="51" t="n"/>
      <c r="K2146" s="51" t="n"/>
      <c r="L2146" s="51" t="n"/>
      <c r="M2146" s="51" t="n"/>
      <c r="N2146" s="51" t="n"/>
      <c r="O2146" s="51" t="n"/>
      <c r="P2146" s="51" t="n"/>
    </row>
    <row r="2147">
      <c r="A2147" s="29" t="n">
        <v>2143</v>
      </c>
      <c r="B2147" s="9">
        <f>IF($A2147&lt;=[1]Labels!$A$2257,[1]Labels!B2147,"")</f>
        <v/>
      </c>
      <c r="C2147" s="50">
        <f>IF($A2147&lt;=[1]Labels!$A$2257,[1]Labels!C2147,"")</f>
        <v/>
      </c>
      <c r="D2147" s="51" t="n"/>
      <c r="E2147" s="51" t="n"/>
      <c r="F2147" s="51" t="n"/>
      <c r="G2147" s="51" t="n"/>
      <c r="H2147" s="51" t="n"/>
      <c r="I2147" s="51" t="n"/>
      <c r="J2147" s="51" t="n"/>
      <c r="K2147" s="51" t="n"/>
      <c r="L2147" s="51" t="n"/>
      <c r="M2147" s="51" t="n"/>
      <c r="N2147" s="51" t="n"/>
      <c r="O2147" s="51" t="n"/>
      <c r="P2147" s="51" t="n"/>
    </row>
    <row r="2148">
      <c r="A2148" s="29" t="n">
        <v>2144</v>
      </c>
      <c r="B2148" s="9">
        <f>IF($A2148&lt;=[1]Labels!$A$2257,[1]Labels!B2148,"")</f>
        <v/>
      </c>
      <c r="C2148" s="50">
        <f>IF($A2148&lt;=[1]Labels!$A$2257,[1]Labels!C2148,"")</f>
        <v/>
      </c>
      <c r="D2148" s="51" t="n"/>
      <c r="E2148" s="51" t="n"/>
      <c r="F2148" s="51" t="n"/>
      <c r="G2148" s="51" t="n"/>
      <c r="H2148" s="51" t="n"/>
      <c r="I2148" s="51" t="n"/>
      <c r="J2148" s="51" t="n"/>
      <c r="K2148" s="51" t="n"/>
      <c r="L2148" s="51" t="n"/>
      <c r="M2148" s="51" t="n"/>
      <c r="N2148" s="51" t="n"/>
      <c r="O2148" s="51" t="n"/>
      <c r="P2148" s="51" t="n"/>
    </row>
    <row r="2149">
      <c r="A2149" s="29" t="n">
        <v>2145</v>
      </c>
      <c r="B2149" s="9">
        <f>IF($A2149&lt;=[1]Labels!$A$2257,[1]Labels!B2149,"")</f>
        <v/>
      </c>
      <c r="C2149" s="50">
        <f>IF($A2149&lt;=[1]Labels!$A$2257,[1]Labels!C2149,"")</f>
        <v/>
      </c>
      <c r="D2149" s="51" t="n"/>
      <c r="E2149" s="51" t="n"/>
      <c r="F2149" s="51" t="n"/>
      <c r="G2149" s="51" t="n"/>
      <c r="H2149" s="51" t="n"/>
      <c r="I2149" s="51" t="n"/>
      <c r="J2149" s="51" t="n"/>
      <c r="K2149" s="51" t="n"/>
      <c r="L2149" s="51" t="n"/>
      <c r="M2149" s="51" t="n"/>
      <c r="N2149" s="51" t="n"/>
      <c r="O2149" s="51" t="n"/>
      <c r="P2149" s="51" t="n"/>
    </row>
    <row r="2150">
      <c r="A2150" s="29" t="n">
        <v>2146</v>
      </c>
      <c r="B2150" s="9">
        <f>IF($A2150&lt;=[1]Labels!$A$2257,[1]Labels!B2150,"")</f>
        <v/>
      </c>
      <c r="C2150" s="50">
        <f>IF($A2150&lt;=[1]Labels!$A$2257,[1]Labels!C2150,"")</f>
        <v/>
      </c>
      <c r="D2150" s="51" t="n"/>
      <c r="E2150" s="51" t="n"/>
      <c r="F2150" s="51" t="n"/>
      <c r="G2150" s="51" t="n"/>
      <c r="H2150" s="51" t="n"/>
      <c r="I2150" s="51" t="n"/>
      <c r="J2150" s="51" t="n"/>
      <c r="K2150" s="51" t="n"/>
      <c r="L2150" s="51" t="n"/>
      <c r="M2150" s="51" t="n"/>
      <c r="N2150" s="51" t="n"/>
      <c r="O2150" s="51" t="n"/>
      <c r="P2150" s="51" t="n"/>
    </row>
    <row r="2151">
      <c r="A2151" s="29" t="n">
        <v>2147</v>
      </c>
      <c r="B2151" s="9">
        <f>IF($A2151&lt;=[1]Labels!$A$2257,[1]Labels!B2151,"")</f>
        <v/>
      </c>
      <c r="C2151" s="50">
        <f>IF($A2151&lt;=[1]Labels!$A$2257,[1]Labels!C2151,"")</f>
        <v/>
      </c>
      <c r="D2151" s="51" t="n"/>
      <c r="E2151" s="51" t="n"/>
      <c r="F2151" s="51" t="n"/>
      <c r="G2151" s="51" t="n"/>
      <c r="H2151" s="51" t="n"/>
      <c r="I2151" s="51" t="n"/>
      <c r="J2151" s="51" t="n"/>
      <c r="K2151" s="51" t="n"/>
      <c r="L2151" s="51" t="n"/>
      <c r="M2151" s="51" t="n"/>
      <c r="N2151" s="51" t="n"/>
      <c r="O2151" s="51" t="n"/>
      <c r="P2151" s="51" t="n"/>
    </row>
    <row r="2152">
      <c r="A2152" s="29" t="n">
        <v>2148</v>
      </c>
      <c r="B2152" s="9">
        <f>IF($A2152&lt;=[1]Labels!$A$2257,[1]Labels!B2152,"")</f>
        <v/>
      </c>
      <c r="C2152" s="50">
        <f>IF($A2152&lt;=[1]Labels!$A$2257,[1]Labels!C2152,"")</f>
        <v/>
      </c>
      <c r="D2152" s="51" t="n"/>
      <c r="E2152" s="51" t="n"/>
      <c r="F2152" s="51" t="n"/>
      <c r="G2152" s="51" t="n"/>
      <c r="H2152" s="51" t="n"/>
      <c r="I2152" s="51" t="n"/>
      <c r="J2152" s="51" t="n"/>
      <c r="K2152" s="51" t="n"/>
      <c r="L2152" s="51" t="n"/>
      <c r="M2152" s="51" t="n"/>
      <c r="N2152" s="51" t="n"/>
      <c r="O2152" s="51" t="n"/>
      <c r="P2152" s="51" t="n"/>
    </row>
    <row r="2153">
      <c r="A2153" s="29" t="n">
        <v>2149</v>
      </c>
      <c r="B2153" s="9">
        <f>IF($A2153&lt;=[1]Labels!$A$2257,[1]Labels!B2153,"")</f>
        <v/>
      </c>
      <c r="C2153" s="50">
        <f>IF($A2153&lt;=[1]Labels!$A$2257,[1]Labels!C2153,"")</f>
        <v/>
      </c>
      <c r="D2153" s="51" t="n"/>
      <c r="E2153" s="51" t="n"/>
      <c r="F2153" s="51" t="n"/>
      <c r="G2153" s="51" t="n"/>
      <c r="H2153" s="51" t="n"/>
      <c r="I2153" s="51" t="n"/>
      <c r="J2153" s="51" t="n"/>
      <c r="K2153" s="51" t="n"/>
      <c r="L2153" s="51" t="n"/>
      <c r="M2153" s="51" t="n"/>
      <c r="N2153" s="51" t="n"/>
      <c r="O2153" s="51" t="n"/>
      <c r="P2153" s="51" t="n"/>
    </row>
    <row r="2154">
      <c r="A2154" s="29" t="n">
        <v>2150</v>
      </c>
      <c r="B2154" s="9">
        <f>IF($A2154&lt;=[1]Labels!$A$2257,[1]Labels!B2154,"")</f>
        <v/>
      </c>
      <c r="C2154" s="50">
        <f>IF($A2154&lt;=[1]Labels!$A$2257,[1]Labels!C2154,"")</f>
        <v/>
      </c>
      <c r="D2154" s="51" t="n"/>
      <c r="E2154" s="51" t="n"/>
      <c r="F2154" s="51" t="n"/>
      <c r="G2154" s="51" t="n"/>
      <c r="H2154" s="51" t="n"/>
      <c r="I2154" s="51" t="n"/>
      <c r="J2154" s="51" t="n"/>
      <c r="K2154" s="51" t="n"/>
      <c r="L2154" s="51" t="n"/>
      <c r="M2154" s="51" t="n"/>
      <c r="N2154" s="51" t="n"/>
      <c r="O2154" s="51" t="n"/>
      <c r="P2154" s="51" t="n"/>
    </row>
    <row r="2155">
      <c r="A2155" s="29" t="n">
        <v>2151</v>
      </c>
      <c r="B2155" s="9">
        <f>IF($A2155&lt;=[1]Labels!$A$2257,[1]Labels!B2155,"")</f>
        <v/>
      </c>
      <c r="C2155" s="50">
        <f>IF($A2155&lt;=[1]Labels!$A$2257,[1]Labels!C2155,"")</f>
        <v/>
      </c>
      <c r="D2155" s="51" t="n"/>
      <c r="E2155" s="51" t="n"/>
      <c r="F2155" s="51" t="n"/>
      <c r="G2155" s="51" t="n"/>
      <c r="H2155" s="51" t="n"/>
      <c r="I2155" s="51" t="n"/>
      <c r="J2155" s="51" t="n"/>
      <c r="K2155" s="51" t="n"/>
      <c r="L2155" s="51" t="n"/>
      <c r="M2155" s="51" t="n"/>
      <c r="N2155" s="51" t="n"/>
      <c r="O2155" s="51" t="n"/>
      <c r="P2155" s="51" t="n"/>
    </row>
    <row r="2156">
      <c r="A2156" s="29" t="n">
        <v>2152</v>
      </c>
      <c r="B2156" s="9">
        <f>IF($A2156&lt;=[1]Labels!$A$2257,[1]Labels!B2156,"")</f>
        <v/>
      </c>
      <c r="C2156" s="50">
        <f>IF($A2156&lt;=[1]Labels!$A$2257,[1]Labels!C2156,"")</f>
        <v/>
      </c>
      <c r="D2156" s="51" t="n"/>
      <c r="E2156" s="51" t="n"/>
      <c r="F2156" s="51" t="n"/>
      <c r="G2156" s="51" t="n"/>
      <c r="H2156" s="51" t="n"/>
      <c r="I2156" s="51" t="n"/>
      <c r="J2156" s="51" t="n"/>
      <c r="K2156" s="51" t="n"/>
      <c r="L2156" s="51" t="n"/>
      <c r="M2156" s="51" t="n"/>
      <c r="N2156" s="51" t="n"/>
      <c r="O2156" s="51" t="n"/>
      <c r="P2156" s="51" t="n"/>
    </row>
    <row r="2157">
      <c r="A2157" s="29" t="n">
        <v>2153</v>
      </c>
      <c r="B2157" s="9">
        <f>IF($A2157&lt;=[1]Labels!$A$2257,[1]Labels!B2157,"")</f>
        <v/>
      </c>
      <c r="C2157" s="50">
        <f>IF($A2157&lt;=[1]Labels!$A$2257,[1]Labels!C2157,"")</f>
        <v/>
      </c>
      <c r="D2157" s="51" t="n"/>
      <c r="E2157" s="51" t="n"/>
      <c r="F2157" s="51" t="n"/>
      <c r="G2157" s="51" t="n"/>
      <c r="H2157" s="51" t="n"/>
      <c r="I2157" s="51" t="n"/>
      <c r="J2157" s="51" t="n"/>
      <c r="K2157" s="51" t="n"/>
      <c r="L2157" s="51" t="n"/>
      <c r="M2157" s="51" t="n"/>
      <c r="N2157" s="51" t="n"/>
      <c r="O2157" s="51" t="n"/>
      <c r="P2157" s="51" t="n"/>
    </row>
    <row r="2158">
      <c r="A2158" s="29" t="n">
        <v>2154</v>
      </c>
      <c r="B2158" s="9">
        <f>IF($A2158&lt;=[1]Labels!$A$2257,[1]Labels!B2158,"")</f>
        <v/>
      </c>
      <c r="C2158" s="50">
        <f>IF($A2158&lt;=[1]Labels!$A$2257,[1]Labels!C2158,"")</f>
        <v/>
      </c>
      <c r="D2158" s="51" t="n"/>
      <c r="E2158" s="51" t="n"/>
      <c r="F2158" s="51" t="n"/>
      <c r="G2158" s="51" t="n"/>
      <c r="H2158" s="51" t="n"/>
      <c r="I2158" s="51" t="n"/>
      <c r="J2158" s="51" t="n"/>
      <c r="K2158" s="51" t="n"/>
      <c r="L2158" s="51" t="n"/>
      <c r="M2158" s="51" t="n"/>
      <c r="N2158" s="51" t="n"/>
      <c r="O2158" s="51" t="n"/>
      <c r="P2158" s="51" t="n"/>
    </row>
    <row r="2159">
      <c r="A2159" s="29" t="n">
        <v>2155</v>
      </c>
      <c r="B2159" s="9">
        <f>IF($A2159&lt;=[1]Labels!$A$2257,[1]Labels!B2159,"")</f>
        <v/>
      </c>
      <c r="C2159" s="50">
        <f>IF($A2159&lt;=[1]Labels!$A$2257,[1]Labels!C2159,"")</f>
        <v/>
      </c>
      <c r="D2159" s="51" t="n"/>
      <c r="E2159" s="51" t="n"/>
      <c r="F2159" s="51" t="n"/>
      <c r="G2159" s="51" t="n"/>
      <c r="H2159" s="51" t="n"/>
      <c r="I2159" s="51" t="n"/>
      <c r="J2159" s="51" t="n"/>
      <c r="K2159" s="51" t="n"/>
      <c r="L2159" s="51" t="n"/>
      <c r="M2159" s="51" t="n"/>
      <c r="N2159" s="51" t="n"/>
      <c r="O2159" s="51" t="n"/>
      <c r="P2159" s="51" t="n"/>
    </row>
    <row r="2160">
      <c r="A2160" s="29" t="n">
        <v>2156</v>
      </c>
      <c r="B2160" s="9">
        <f>IF($A2160&lt;=[1]Labels!$A$2257,[1]Labels!B2160,"")</f>
        <v/>
      </c>
      <c r="C2160" s="50">
        <f>IF($A2160&lt;=[1]Labels!$A$2257,[1]Labels!C2160,"")</f>
        <v/>
      </c>
      <c r="D2160" s="51" t="n"/>
      <c r="E2160" s="51" t="n"/>
      <c r="F2160" s="51" t="n"/>
      <c r="G2160" s="51" t="n"/>
      <c r="H2160" s="51" t="n"/>
      <c r="I2160" s="51" t="n"/>
      <c r="J2160" s="51" t="n"/>
      <c r="K2160" s="51" t="n"/>
      <c r="L2160" s="51" t="n"/>
      <c r="M2160" s="51" t="n"/>
      <c r="N2160" s="51" t="n"/>
      <c r="O2160" s="51" t="n"/>
      <c r="P2160" s="51" t="n"/>
    </row>
    <row r="2161">
      <c r="A2161" s="29" t="n">
        <v>2157</v>
      </c>
      <c r="B2161" s="9">
        <f>IF($A2161&lt;=[1]Labels!$A$2257,[1]Labels!B2161,"")</f>
        <v/>
      </c>
      <c r="C2161" s="50">
        <f>IF($A2161&lt;=[1]Labels!$A$2257,[1]Labels!C2161,"")</f>
        <v/>
      </c>
      <c r="D2161" s="51" t="n"/>
      <c r="E2161" s="51" t="n"/>
      <c r="F2161" s="51" t="n"/>
      <c r="G2161" s="51" t="n"/>
      <c r="H2161" s="51" t="n"/>
      <c r="I2161" s="51" t="n"/>
      <c r="J2161" s="51" t="n"/>
      <c r="K2161" s="51" t="n"/>
      <c r="L2161" s="51" t="n"/>
      <c r="M2161" s="51" t="n"/>
      <c r="N2161" s="51" t="n"/>
      <c r="O2161" s="51" t="n"/>
      <c r="P2161" s="51" t="n"/>
    </row>
    <row r="2162">
      <c r="A2162" s="29" t="n">
        <v>2158</v>
      </c>
      <c r="B2162" s="9">
        <f>IF($A2162&lt;=[1]Labels!$A$2257,[1]Labels!B2162,"")</f>
        <v/>
      </c>
      <c r="C2162" s="50">
        <f>IF($A2162&lt;=[1]Labels!$A$2257,[1]Labels!C2162,"")</f>
        <v/>
      </c>
      <c r="D2162" s="51" t="n"/>
      <c r="E2162" s="51" t="n"/>
      <c r="F2162" s="51" t="n"/>
      <c r="G2162" s="51" t="n"/>
      <c r="H2162" s="51" t="n"/>
      <c r="I2162" s="51" t="n"/>
      <c r="J2162" s="51" t="n"/>
      <c r="K2162" s="51" t="n"/>
      <c r="L2162" s="51" t="n"/>
      <c r="M2162" s="51" t="n"/>
      <c r="N2162" s="51" t="n"/>
      <c r="O2162" s="51" t="n"/>
      <c r="P2162" s="51" t="n"/>
    </row>
    <row r="2163">
      <c r="A2163" s="29" t="n">
        <v>2159</v>
      </c>
      <c r="B2163" s="9">
        <f>IF($A2163&lt;=[1]Labels!$A$2257,[1]Labels!B2163,"")</f>
        <v/>
      </c>
      <c r="C2163" s="50">
        <f>IF($A2163&lt;=[1]Labels!$A$2257,[1]Labels!C2163,"")</f>
        <v/>
      </c>
      <c r="D2163" s="51" t="n"/>
      <c r="E2163" s="51" t="n"/>
      <c r="F2163" s="51" t="n"/>
      <c r="G2163" s="51" t="n"/>
      <c r="H2163" s="51" t="n"/>
      <c r="I2163" s="51" t="n"/>
      <c r="J2163" s="51" t="n"/>
      <c r="K2163" s="51" t="n"/>
      <c r="L2163" s="51" t="n"/>
      <c r="M2163" s="51" t="n"/>
      <c r="N2163" s="51" t="n"/>
      <c r="O2163" s="51" t="n"/>
      <c r="P2163" s="51" t="n"/>
    </row>
    <row r="2164">
      <c r="A2164" s="29" t="n">
        <v>2160</v>
      </c>
      <c r="B2164" s="9">
        <f>IF($A2164&lt;=[1]Labels!$A$2257,[1]Labels!B2164,"")</f>
        <v/>
      </c>
      <c r="C2164" s="50">
        <f>IF($A2164&lt;=[1]Labels!$A$2257,[1]Labels!C2164,"")</f>
        <v/>
      </c>
      <c r="D2164" s="51" t="n"/>
      <c r="E2164" s="51" t="n"/>
      <c r="F2164" s="51" t="n"/>
      <c r="G2164" s="51" t="n"/>
      <c r="H2164" s="51" t="n"/>
      <c r="I2164" s="51" t="n"/>
      <c r="J2164" s="51" t="n"/>
      <c r="K2164" s="51" t="n"/>
      <c r="L2164" s="51" t="n"/>
      <c r="M2164" s="51" t="n"/>
      <c r="N2164" s="51" t="n"/>
      <c r="O2164" s="51" t="n"/>
      <c r="P2164" s="51" t="n"/>
    </row>
    <row r="2165">
      <c r="A2165" s="29" t="n">
        <v>2161</v>
      </c>
      <c r="B2165" s="9">
        <f>IF($A2165&lt;=[1]Labels!$A$2257,[1]Labels!B2165,"")</f>
        <v/>
      </c>
      <c r="C2165" s="50">
        <f>IF($A2165&lt;=[1]Labels!$A$2257,[1]Labels!C2165,"")</f>
        <v/>
      </c>
      <c r="D2165" s="51" t="n"/>
      <c r="E2165" s="51" t="n"/>
      <c r="F2165" s="51" t="n"/>
      <c r="G2165" s="51" t="n"/>
      <c r="H2165" s="51" t="n"/>
      <c r="I2165" s="51" t="n"/>
      <c r="J2165" s="51" t="n"/>
      <c r="K2165" s="51" t="n"/>
      <c r="L2165" s="51" t="n"/>
      <c r="M2165" s="51" t="n"/>
      <c r="N2165" s="51" t="n"/>
      <c r="O2165" s="51" t="n"/>
      <c r="P2165" s="51" t="n"/>
    </row>
    <row r="2166">
      <c r="A2166" s="29" t="n">
        <v>2162</v>
      </c>
      <c r="B2166" s="9">
        <f>IF($A2166&lt;=[1]Labels!$A$2257,[1]Labels!B2166,"")</f>
        <v/>
      </c>
      <c r="C2166" s="50">
        <f>IF($A2166&lt;=[1]Labels!$A$2257,[1]Labels!C2166,"")</f>
        <v/>
      </c>
      <c r="D2166" s="51" t="n"/>
      <c r="E2166" s="51" t="n"/>
      <c r="F2166" s="51" t="n"/>
      <c r="G2166" s="51" t="n"/>
      <c r="H2166" s="51" t="n"/>
      <c r="I2166" s="51" t="n"/>
      <c r="J2166" s="51" t="n"/>
      <c r="K2166" s="51" t="n"/>
      <c r="L2166" s="51" t="n"/>
      <c r="M2166" s="51" t="n"/>
      <c r="N2166" s="51" t="n"/>
      <c r="O2166" s="51" t="n"/>
      <c r="P2166" s="51" t="n"/>
    </row>
    <row r="2167">
      <c r="A2167" s="29" t="n">
        <v>2163</v>
      </c>
      <c r="B2167" s="9">
        <f>IF($A2167&lt;=[1]Labels!$A$2257,[1]Labels!B2167,"")</f>
        <v/>
      </c>
      <c r="C2167" s="50">
        <f>IF($A2167&lt;=[1]Labels!$A$2257,[1]Labels!C2167,"")</f>
        <v/>
      </c>
      <c r="D2167" s="51" t="n"/>
      <c r="E2167" s="51" t="n"/>
      <c r="F2167" s="51" t="n"/>
      <c r="G2167" s="51" t="n"/>
      <c r="H2167" s="51" t="n"/>
      <c r="I2167" s="51" t="n"/>
      <c r="J2167" s="51" t="n"/>
      <c r="K2167" s="51" t="n"/>
      <c r="L2167" s="51" t="n"/>
      <c r="M2167" s="51" t="n"/>
      <c r="N2167" s="51" t="n"/>
      <c r="O2167" s="51" t="n"/>
      <c r="P2167" s="51" t="n"/>
    </row>
    <row r="2168">
      <c r="A2168" s="29" t="n">
        <v>2164</v>
      </c>
      <c r="B2168" s="9">
        <f>IF($A2168&lt;=[1]Labels!$A$2257,[1]Labels!B2168,"")</f>
        <v/>
      </c>
      <c r="C2168" s="50">
        <f>IF($A2168&lt;=[1]Labels!$A$2257,[1]Labels!C2168,"")</f>
        <v/>
      </c>
      <c r="D2168" s="51" t="n"/>
      <c r="E2168" s="51" t="n"/>
      <c r="F2168" s="51" t="n"/>
      <c r="G2168" s="51" t="n"/>
      <c r="H2168" s="51" t="n"/>
      <c r="I2168" s="51" t="n"/>
      <c r="J2168" s="51" t="n"/>
      <c r="K2168" s="51" t="n"/>
      <c r="L2168" s="51" t="n"/>
      <c r="M2168" s="51" t="n"/>
      <c r="N2168" s="51" t="n"/>
      <c r="O2168" s="51" t="n"/>
      <c r="P2168" s="51" t="n"/>
    </row>
    <row r="2169">
      <c r="A2169" s="29" t="n">
        <v>2165</v>
      </c>
      <c r="B2169" s="9">
        <f>IF($A2169&lt;=[1]Labels!$A$2257,[1]Labels!B2169,"")</f>
        <v/>
      </c>
      <c r="C2169" s="50">
        <f>IF($A2169&lt;=[1]Labels!$A$2257,[1]Labels!C2169,"")</f>
        <v/>
      </c>
      <c r="D2169" s="51" t="n"/>
      <c r="E2169" s="51" t="n"/>
      <c r="F2169" s="51" t="n"/>
      <c r="G2169" s="51" t="n"/>
      <c r="H2169" s="51" t="n"/>
      <c r="I2169" s="51" t="n"/>
      <c r="J2169" s="51" t="n"/>
      <c r="K2169" s="51" t="n"/>
      <c r="L2169" s="51" t="n"/>
      <c r="M2169" s="51" t="n"/>
      <c r="N2169" s="51" t="n"/>
      <c r="O2169" s="51" t="n"/>
      <c r="P2169" s="51" t="n"/>
    </row>
    <row r="2170">
      <c r="A2170" s="29" t="n">
        <v>2166</v>
      </c>
      <c r="B2170" s="9">
        <f>IF($A2170&lt;=[1]Labels!$A$2257,[1]Labels!B2170,"")</f>
        <v/>
      </c>
      <c r="C2170" s="50">
        <f>IF($A2170&lt;=[1]Labels!$A$2257,[1]Labels!C2170,"")</f>
        <v/>
      </c>
      <c r="D2170" s="51" t="n"/>
      <c r="E2170" s="51" t="n"/>
      <c r="F2170" s="51" t="n"/>
      <c r="G2170" s="51" t="n"/>
      <c r="H2170" s="51" t="n"/>
      <c r="I2170" s="51" t="n"/>
      <c r="J2170" s="51" t="n"/>
      <c r="K2170" s="51" t="n"/>
      <c r="L2170" s="51" t="n"/>
      <c r="M2170" s="51" t="n"/>
      <c r="N2170" s="51" t="n"/>
      <c r="O2170" s="51" t="n"/>
      <c r="P2170" s="51" t="n"/>
    </row>
    <row r="2171">
      <c r="A2171" s="29" t="n">
        <v>2167</v>
      </c>
      <c r="B2171" s="9">
        <f>IF($A2171&lt;=[1]Labels!$A$2257,[1]Labels!B2171,"")</f>
        <v/>
      </c>
      <c r="C2171" s="50">
        <f>IF($A2171&lt;=[1]Labels!$A$2257,[1]Labels!C2171,"")</f>
        <v/>
      </c>
      <c r="D2171" s="51" t="n"/>
      <c r="E2171" s="51" t="n"/>
      <c r="F2171" s="51" t="n"/>
      <c r="G2171" s="51" t="n"/>
      <c r="H2171" s="51" t="n"/>
      <c r="I2171" s="51" t="n"/>
      <c r="J2171" s="51" t="n"/>
      <c r="K2171" s="51" t="n"/>
      <c r="L2171" s="51" t="n"/>
      <c r="M2171" s="51" t="n"/>
      <c r="N2171" s="51" t="n"/>
      <c r="O2171" s="51" t="n"/>
      <c r="P2171" s="51" t="n"/>
    </row>
    <row r="2172">
      <c r="A2172" s="29" t="n">
        <v>2168</v>
      </c>
      <c r="B2172" s="9">
        <f>IF($A2172&lt;=[1]Labels!$A$2257,[1]Labels!B2172,"")</f>
        <v/>
      </c>
      <c r="C2172" s="50">
        <f>IF($A2172&lt;=[1]Labels!$A$2257,[1]Labels!C2172,"")</f>
        <v/>
      </c>
      <c r="D2172" s="51" t="n"/>
      <c r="E2172" s="51" t="n"/>
      <c r="F2172" s="51" t="n"/>
      <c r="G2172" s="51" t="n"/>
      <c r="H2172" s="51" t="n"/>
      <c r="I2172" s="51" t="n"/>
      <c r="J2172" s="51" t="n"/>
      <c r="K2172" s="51" t="n"/>
      <c r="L2172" s="51" t="n"/>
      <c r="M2172" s="51" t="n"/>
      <c r="N2172" s="51" t="n"/>
      <c r="O2172" s="51" t="n"/>
      <c r="P2172" s="51" t="n"/>
    </row>
    <row r="2173">
      <c r="A2173" s="29" t="n">
        <v>2169</v>
      </c>
      <c r="B2173" s="9">
        <f>IF($A2173&lt;=[1]Labels!$A$2257,[1]Labels!B2173,"")</f>
        <v/>
      </c>
      <c r="C2173" s="50">
        <f>IF($A2173&lt;=[1]Labels!$A$2257,[1]Labels!C2173,"")</f>
        <v/>
      </c>
      <c r="D2173" s="51" t="n"/>
      <c r="E2173" s="51" t="n"/>
      <c r="F2173" s="51" t="n"/>
      <c r="G2173" s="51" t="n"/>
      <c r="H2173" s="51" t="n"/>
      <c r="I2173" s="51" t="n"/>
      <c r="J2173" s="51" t="n"/>
      <c r="K2173" s="51" t="n"/>
      <c r="L2173" s="51" t="n"/>
      <c r="M2173" s="51" t="n"/>
      <c r="N2173" s="51" t="n"/>
      <c r="O2173" s="51" t="n"/>
      <c r="P2173" s="51" t="n"/>
    </row>
    <row r="2174">
      <c r="A2174" s="29" t="n">
        <v>2170</v>
      </c>
      <c r="B2174" s="9">
        <f>IF($A2174&lt;=[1]Labels!$A$2257,[1]Labels!B2174,"")</f>
        <v/>
      </c>
      <c r="C2174" s="50">
        <f>IF($A2174&lt;=[1]Labels!$A$2257,[1]Labels!C2174,"")</f>
        <v/>
      </c>
      <c r="D2174" s="51" t="n"/>
      <c r="E2174" s="51" t="n"/>
      <c r="F2174" s="51" t="n"/>
      <c r="G2174" s="51" t="n"/>
      <c r="H2174" s="51" t="n"/>
      <c r="I2174" s="51" t="n"/>
      <c r="J2174" s="51" t="n"/>
      <c r="K2174" s="51" t="n"/>
      <c r="L2174" s="51" t="n"/>
      <c r="M2174" s="51" t="n"/>
      <c r="N2174" s="51" t="n"/>
      <c r="O2174" s="51" t="n"/>
      <c r="P2174" s="51" t="n"/>
    </row>
    <row r="2175">
      <c r="A2175" s="29" t="n">
        <v>2171</v>
      </c>
      <c r="B2175" s="9">
        <f>IF($A2175&lt;=[1]Labels!$A$2257,[1]Labels!B2175,"")</f>
        <v/>
      </c>
      <c r="C2175" s="50">
        <f>IF($A2175&lt;=[1]Labels!$A$2257,[1]Labels!C2175,"")</f>
        <v/>
      </c>
      <c r="D2175" s="51" t="n"/>
      <c r="E2175" s="51" t="n"/>
      <c r="F2175" s="51" t="n"/>
      <c r="G2175" s="51" t="n"/>
      <c r="H2175" s="51" t="n"/>
      <c r="I2175" s="51" t="n"/>
      <c r="J2175" s="51" t="n"/>
      <c r="K2175" s="51" t="n"/>
      <c r="L2175" s="51" t="n"/>
      <c r="M2175" s="51" t="n"/>
      <c r="N2175" s="51" t="n"/>
      <c r="O2175" s="51" t="n"/>
      <c r="P2175" s="51" t="n"/>
    </row>
    <row r="2176">
      <c r="A2176" s="29" t="n">
        <v>2172</v>
      </c>
      <c r="B2176" s="9">
        <f>IF($A2176&lt;=[1]Labels!$A$2257,[1]Labels!B2176,"")</f>
        <v/>
      </c>
      <c r="C2176" s="50">
        <f>IF($A2176&lt;=[1]Labels!$A$2257,[1]Labels!C2176,"")</f>
        <v/>
      </c>
      <c r="D2176" s="51" t="n"/>
      <c r="E2176" s="51" t="n"/>
      <c r="F2176" s="51" t="n"/>
      <c r="G2176" s="51" t="n"/>
      <c r="H2176" s="51" t="n"/>
      <c r="I2176" s="51" t="n"/>
      <c r="J2176" s="51" t="n"/>
      <c r="K2176" s="51" t="n"/>
      <c r="L2176" s="51" t="n"/>
      <c r="M2176" s="51" t="n"/>
      <c r="N2176" s="51" t="n"/>
      <c r="O2176" s="51" t="n"/>
      <c r="P2176" s="51" t="n"/>
    </row>
    <row r="2177">
      <c r="A2177" s="29" t="n">
        <v>2173</v>
      </c>
      <c r="B2177" s="9">
        <f>IF($A2177&lt;=[1]Labels!$A$2257,[1]Labels!B2177,"")</f>
        <v/>
      </c>
      <c r="C2177" s="50">
        <f>IF($A2177&lt;=[1]Labels!$A$2257,[1]Labels!C2177,"")</f>
        <v/>
      </c>
      <c r="D2177" s="51" t="n"/>
      <c r="E2177" s="51" t="n"/>
      <c r="F2177" s="51" t="n"/>
      <c r="G2177" s="51" t="n"/>
      <c r="H2177" s="51" t="n"/>
      <c r="I2177" s="51" t="n"/>
      <c r="J2177" s="51" t="n"/>
      <c r="K2177" s="51" t="n"/>
      <c r="L2177" s="51" t="n"/>
      <c r="M2177" s="51" t="n"/>
      <c r="N2177" s="51" t="n"/>
      <c r="O2177" s="51" t="n"/>
      <c r="P2177" s="51" t="n"/>
    </row>
    <row r="2178">
      <c r="A2178" s="29" t="n">
        <v>2174</v>
      </c>
      <c r="B2178" s="9">
        <f>IF($A2178&lt;=[1]Labels!$A$2257,[1]Labels!B2178,"")</f>
        <v/>
      </c>
      <c r="C2178" s="50">
        <f>IF($A2178&lt;=[1]Labels!$A$2257,[1]Labels!C2178,"")</f>
        <v/>
      </c>
      <c r="D2178" s="51" t="n"/>
      <c r="E2178" s="51" t="n"/>
      <c r="F2178" s="51" t="n"/>
      <c r="G2178" s="51" t="n"/>
      <c r="H2178" s="51" t="n"/>
      <c r="I2178" s="51" t="n"/>
      <c r="J2178" s="51" t="n"/>
      <c r="K2178" s="51" t="n"/>
      <c r="L2178" s="51" t="n"/>
      <c r="M2178" s="51" t="n"/>
      <c r="N2178" s="51" t="n"/>
      <c r="O2178" s="51" t="n"/>
      <c r="P2178" s="51" t="n"/>
    </row>
    <row r="2179">
      <c r="A2179" s="29" t="n">
        <v>2175</v>
      </c>
      <c r="B2179" s="9">
        <f>IF($A2179&lt;=[1]Labels!$A$2257,[1]Labels!B2179,"")</f>
        <v/>
      </c>
      <c r="C2179" s="50">
        <f>IF($A2179&lt;=[1]Labels!$A$2257,[1]Labels!C2179,"")</f>
        <v/>
      </c>
      <c r="D2179" s="51" t="n"/>
      <c r="E2179" s="51" t="n"/>
      <c r="F2179" s="51" t="n"/>
      <c r="G2179" s="51" t="n"/>
      <c r="H2179" s="51" t="n"/>
      <c r="I2179" s="51" t="n"/>
      <c r="J2179" s="51" t="n"/>
      <c r="K2179" s="51" t="n"/>
      <c r="L2179" s="51" t="n"/>
      <c r="M2179" s="51" t="n"/>
      <c r="N2179" s="51" t="n"/>
      <c r="O2179" s="51" t="n"/>
      <c r="P2179" s="51" t="n"/>
    </row>
    <row r="2180">
      <c r="A2180" s="29" t="n">
        <v>2176</v>
      </c>
      <c r="B2180" s="9">
        <f>IF($A2180&lt;=[1]Labels!$A$2257,[1]Labels!B2180,"")</f>
        <v/>
      </c>
      <c r="C2180" s="50">
        <f>IF($A2180&lt;=[1]Labels!$A$2257,[1]Labels!C2180,"")</f>
        <v/>
      </c>
      <c r="D2180" s="51" t="n"/>
      <c r="E2180" s="51" t="n"/>
      <c r="F2180" s="51" t="n"/>
      <c r="G2180" s="51" t="n"/>
      <c r="H2180" s="51" t="n"/>
      <c r="I2180" s="51" t="n"/>
      <c r="J2180" s="51" t="n"/>
      <c r="K2180" s="51" t="n"/>
      <c r="L2180" s="51" t="n"/>
      <c r="M2180" s="51" t="n"/>
      <c r="N2180" s="51" t="n"/>
      <c r="O2180" s="51" t="n"/>
      <c r="P2180" s="51" t="n"/>
    </row>
    <row r="2181">
      <c r="A2181" s="29" t="n">
        <v>2177</v>
      </c>
      <c r="B2181" s="9">
        <f>IF($A2181&lt;=[1]Labels!$A$2257,[1]Labels!B2181,"")</f>
        <v/>
      </c>
      <c r="C2181" s="50">
        <f>IF($A2181&lt;=[1]Labels!$A$2257,[1]Labels!C2181,"")</f>
        <v/>
      </c>
      <c r="D2181" s="51" t="n"/>
      <c r="E2181" s="51" t="n"/>
      <c r="F2181" s="51" t="n"/>
      <c r="G2181" s="51" t="n"/>
      <c r="H2181" s="51" t="n"/>
      <c r="I2181" s="51" t="n"/>
      <c r="J2181" s="51" t="n"/>
      <c r="K2181" s="51" t="n"/>
      <c r="L2181" s="51" t="n"/>
      <c r="M2181" s="51" t="n"/>
      <c r="N2181" s="51" t="n"/>
      <c r="O2181" s="51" t="n"/>
      <c r="P2181" s="51" t="n"/>
    </row>
    <row r="2182">
      <c r="A2182" s="29" t="n">
        <v>2178</v>
      </c>
      <c r="B2182" s="9">
        <f>IF($A2182&lt;=[1]Labels!$A$2257,[1]Labels!B2182,"")</f>
        <v/>
      </c>
      <c r="C2182" s="50">
        <f>IF($A2182&lt;=[1]Labels!$A$2257,[1]Labels!C2182,"")</f>
        <v/>
      </c>
      <c r="D2182" s="51" t="n"/>
      <c r="E2182" s="51" t="n"/>
      <c r="F2182" s="51" t="n"/>
      <c r="G2182" s="51" t="n"/>
      <c r="H2182" s="51" t="n"/>
      <c r="I2182" s="51" t="n"/>
      <c r="J2182" s="51" t="n"/>
      <c r="K2182" s="51" t="n"/>
      <c r="L2182" s="51" t="n"/>
      <c r="M2182" s="51" t="n"/>
      <c r="N2182" s="51" t="n"/>
      <c r="O2182" s="51" t="n"/>
      <c r="P2182" s="51" t="n"/>
    </row>
    <row r="2183">
      <c r="A2183" s="29" t="n">
        <v>2179</v>
      </c>
      <c r="B2183" s="9">
        <f>IF($A2183&lt;=[1]Labels!$A$2257,[1]Labels!B2183,"")</f>
        <v/>
      </c>
      <c r="C2183" s="50">
        <f>IF($A2183&lt;=[1]Labels!$A$2257,[1]Labels!C2183,"")</f>
        <v/>
      </c>
      <c r="D2183" s="51" t="n"/>
      <c r="E2183" s="51" t="n"/>
      <c r="F2183" s="51" t="n"/>
      <c r="G2183" s="51" t="n"/>
      <c r="H2183" s="51" t="n"/>
      <c r="I2183" s="51" t="n"/>
      <c r="J2183" s="51" t="n"/>
      <c r="K2183" s="51" t="n"/>
      <c r="L2183" s="51" t="n"/>
      <c r="M2183" s="51" t="n"/>
      <c r="N2183" s="51" t="n"/>
      <c r="O2183" s="51" t="n"/>
      <c r="P2183" s="51" t="n"/>
    </row>
    <row r="2184">
      <c r="A2184" s="29" t="n">
        <v>2180</v>
      </c>
      <c r="B2184" s="9">
        <f>IF($A2184&lt;=[1]Labels!$A$2257,[1]Labels!B2184,"")</f>
        <v/>
      </c>
      <c r="C2184" s="50">
        <f>IF($A2184&lt;=[1]Labels!$A$2257,[1]Labels!C2184,"")</f>
        <v/>
      </c>
      <c r="D2184" s="51" t="n"/>
      <c r="E2184" s="51" t="n"/>
      <c r="F2184" s="51" t="n"/>
      <c r="G2184" s="51" t="n"/>
      <c r="H2184" s="51" t="n"/>
      <c r="I2184" s="51" t="n"/>
      <c r="J2184" s="51" t="n"/>
      <c r="K2184" s="51" t="n"/>
      <c r="L2184" s="51" t="n"/>
      <c r="M2184" s="51" t="n"/>
      <c r="N2184" s="51" t="n"/>
      <c r="O2184" s="51" t="n"/>
      <c r="P2184" s="51" t="n"/>
    </row>
    <row r="2185">
      <c r="A2185" s="29" t="n">
        <v>2181</v>
      </c>
      <c r="B2185" s="9">
        <f>IF($A2185&lt;=[1]Labels!$A$2257,[1]Labels!B2185,"")</f>
        <v/>
      </c>
      <c r="C2185" s="50">
        <f>IF($A2185&lt;=[1]Labels!$A$2257,[1]Labels!C2185,"")</f>
        <v/>
      </c>
      <c r="D2185" s="51" t="n"/>
      <c r="E2185" s="51" t="n"/>
      <c r="F2185" s="51" t="n"/>
      <c r="G2185" s="51" t="n"/>
      <c r="H2185" s="51" t="n"/>
      <c r="I2185" s="51" t="n"/>
      <c r="J2185" s="51" t="n"/>
      <c r="K2185" s="51" t="n"/>
      <c r="L2185" s="51" t="n"/>
      <c r="M2185" s="51" t="n"/>
      <c r="N2185" s="51" t="n"/>
      <c r="O2185" s="51" t="n"/>
      <c r="P2185" s="51" t="n"/>
    </row>
    <row r="2186">
      <c r="A2186" s="29" t="n">
        <v>2182</v>
      </c>
      <c r="B2186" s="9">
        <f>IF($A2186&lt;=[1]Labels!$A$2257,[1]Labels!B2186,"")</f>
        <v/>
      </c>
      <c r="C2186" s="50">
        <f>IF($A2186&lt;=[1]Labels!$A$2257,[1]Labels!C2186,"")</f>
        <v/>
      </c>
      <c r="D2186" s="51" t="n"/>
      <c r="E2186" s="51" t="n"/>
      <c r="F2186" s="51" t="n"/>
      <c r="G2186" s="51" t="n"/>
      <c r="H2186" s="51" t="n"/>
      <c r="I2186" s="51" t="n"/>
      <c r="J2186" s="51" t="n"/>
      <c r="K2186" s="51" t="n"/>
      <c r="L2186" s="51" t="n"/>
      <c r="M2186" s="51" t="n"/>
      <c r="N2186" s="51" t="n"/>
      <c r="O2186" s="51" t="n"/>
      <c r="P2186" s="51" t="n"/>
    </row>
    <row r="2187">
      <c r="A2187" s="29" t="n">
        <v>2183</v>
      </c>
      <c r="B2187" s="9">
        <f>IF($A2187&lt;=[1]Labels!$A$2257,[1]Labels!B2187,"")</f>
        <v/>
      </c>
      <c r="C2187" s="50">
        <f>IF($A2187&lt;=[1]Labels!$A$2257,[1]Labels!C2187,"")</f>
        <v/>
      </c>
      <c r="D2187" s="51" t="n"/>
      <c r="E2187" s="51" t="n"/>
      <c r="F2187" s="51" t="n"/>
      <c r="G2187" s="51" t="n"/>
      <c r="H2187" s="51" t="n"/>
      <c r="I2187" s="51" t="n"/>
      <c r="J2187" s="51" t="n"/>
      <c r="K2187" s="51" t="n"/>
      <c r="L2187" s="51" t="n"/>
      <c r="M2187" s="51" t="n"/>
      <c r="N2187" s="51" t="n"/>
      <c r="O2187" s="51" t="n"/>
      <c r="P2187" s="51" t="n"/>
    </row>
    <row r="2188">
      <c r="A2188" s="29" t="n">
        <v>2184</v>
      </c>
      <c r="B2188" s="9">
        <f>IF($A2188&lt;=[1]Labels!$A$2257,[1]Labels!B2188,"")</f>
        <v/>
      </c>
      <c r="C2188" s="50">
        <f>IF($A2188&lt;=[1]Labels!$A$2257,[1]Labels!C2188,"")</f>
        <v/>
      </c>
      <c r="D2188" s="51" t="n"/>
      <c r="E2188" s="51" t="n"/>
      <c r="F2188" s="51" t="n"/>
      <c r="G2188" s="51" t="n"/>
      <c r="H2188" s="51" t="n"/>
      <c r="I2188" s="51" t="n"/>
      <c r="J2188" s="51" t="n"/>
      <c r="K2188" s="51" t="n"/>
      <c r="L2188" s="51" t="n"/>
      <c r="M2188" s="51" t="n"/>
      <c r="N2188" s="51" t="n"/>
      <c r="O2188" s="51" t="n"/>
      <c r="P2188" s="51" t="n"/>
    </row>
    <row r="2189">
      <c r="A2189" s="29" t="n">
        <v>2185</v>
      </c>
      <c r="B2189" s="9">
        <f>IF($A2189&lt;=[1]Labels!$A$2257,[1]Labels!B2189,"")</f>
        <v/>
      </c>
      <c r="C2189" s="50">
        <f>IF($A2189&lt;=[1]Labels!$A$2257,[1]Labels!C2189,"")</f>
        <v/>
      </c>
      <c r="D2189" s="51" t="n"/>
      <c r="E2189" s="51" t="n"/>
      <c r="F2189" s="51" t="n"/>
      <c r="G2189" s="51" t="n"/>
      <c r="H2189" s="51" t="n"/>
      <c r="I2189" s="51" t="n"/>
      <c r="J2189" s="51" t="n"/>
      <c r="K2189" s="51" t="n"/>
      <c r="L2189" s="51" t="n"/>
      <c r="M2189" s="51" t="n"/>
      <c r="N2189" s="51" t="n"/>
      <c r="O2189" s="51" t="n"/>
      <c r="P2189" s="51" t="n"/>
    </row>
    <row r="2190">
      <c r="A2190" s="29" t="n">
        <v>2186</v>
      </c>
      <c r="B2190" s="9">
        <f>IF($A2190&lt;=[1]Labels!$A$2257,[1]Labels!B2190,"")</f>
        <v/>
      </c>
      <c r="C2190" s="50">
        <f>IF($A2190&lt;=[1]Labels!$A$2257,[1]Labels!C2190,"")</f>
        <v/>
      </c>
      <c r="D2190" s="51" t="n"/>
      <c r="E2190" s="51" t="n"/>
      <c r="F2190" s="51" t="n"/>
      <c r="G2190" s="51" t="n"/>
      <c r="H2190" s="51" t="n"/>
      <c r="I2190" s="51" t="n"/>
      <c r="J2190" s="51" t="n"/>
      <c r="K2190" s="51" t="n"/>
      <c r="L2190" s="51" t="n"/>
      <c r="M2190" s="51" t="n"/>
      <c r="N2190" s="51" t="n"/>
      <c r="O2190" s="51" t="n"/>
      <c r="P2190" s="51" t="n"/>
    </row>
    <row r="2191">
      <c r="A2191" s="29" t="n">
        <v>2187</v>
      </c>
      <c r="B2191" s="9">
        <f>IF($A2191&lt;=[1]Labels!$A$2257,[1]Labels!B2191,"")</f>
        <v/>
      </c>
      <c r="C2191" s="50">
        <f>IF($A2191&lt;=[1]Labels!$A$2257,[1]Labels!C2191,"")</f>
        <v/>
      </c>
      <c r="D2191" s="51" t="n"/>
      <c r="E2191" s="51" t="n"/>
      <c r="F2191" s="51" t="n"/>
      <c r="G2191" s="51" t="n"/>
      <c r="H2191" s="51" t="n"/>
      <c r="I2191" s="51" t="n"/>
      <c r="J2191" s="51" t="n"/>
      <c r="K2191" s="51" t="n"/>
      <c r="L2191" s="51" t="n"/>
      <c r="M2191" s="51" t="n"/>
      <c r="N2191" s="51" t="n"/>
      <c r="O2191" s="51" t="n"/>
      <c r="P2191" s="51" t="n"/>
    </row>
    <row r="2192">
      <c r="A2192" s="29" t="n">
        <v>2188</v>
      </c>
      <c r="B2192" s="9">
        <f>IF($A2192&lt;=[1]Labels!$A$2257,[1]Labels!B2192,"")</f>
        <v/>
      </c>
      <c r="C2192" s="50">
        <f>IF($A2192&lt;=[1]Labels!$A$2257,[1]Labels!C2192,"")</f>
        <v/>
      </c>
      <c r="D2192" s="51" t="n"/>
      <c r="E2192" s="51" t="n"/>
      <c r="F2192" s="51" t="n"/>
      <c r="G2192" s="51" t="n"/>
      <c r="H2192" s="51" t="n"/>
      <c r="I2192" s="51" t="n"/>
      <c r="J2192" s="51" t="n"/>
      <c r="K2192" s="51" t="n"/>
      <c r="L2192" s="51" t="n"/>
      <c r="M2192" s="51" t="n"/>
      <c r="N2192" s="51" t="n"/>
      <c r="O2192" s="51" t="n"/>
      <c r="P2192" s="51" t="n"/>
    </row>
    <row r="2193">
      <c r="A2193" s="29" t="n">
        <v>2189</v>
      </c>
      <c r="B2193" s="9">
        <f>IF($A2193&lt;=[1]Labels!$A$2257,[1]Labels!B2193,"")</f>
        <v/>
      </c>
      <c r="C2193" s="50">
        <f>IF($A2193&lt;=[1]Labels!$A$2257,[1]Labels!C2193,"")</f>
        <v/>
      </c>
      <c r="D2193" s="51" t="n"/>
      <c r="E2193" s="51" t="n"/>
      <c r="F2193" s="51" t="n"/>
      <c r="G2193" s="51" t="n"/>
      <c r="H2193" s="51" t="n"/>
      <c r="I2193" s="51" t="n"/>
      <c r="J2193" s="51" t="n"/>
      <c r="K2193" s="51" t="n"/>
      <c r="L2193" s="51" t="n"/>
      <c r="M2193" s="51" t="n"/>
      <c r="N2193" s="51" t="n"/>
      <c r="O2193" s="51" t="n"/>
      <c r="P2193" s="51" t="n"/>
    </row>
    <row r="2194">
      <c r="A2194" s="29" t="n">
        <v>2190</v>
      </c>
      <c r="B2194" s="9">
        <f>IF($A2194&lt;=[1]Labels!$A$2257,[1]Labels!B2194,"")</f>
        <v/>
      </c>
      <c r="C2194" s="50">
        <f>IF($A2194&lt;=[1]Labels!$A$2257,[1]Labels!C2194,"")</f>
        <v/>
      </c>
      <c r="D2194" s="51" t="n"/>
      <c r="E2194" s="51" t="n"/>
      <c r="F2194" s="51" t="n"/>
      <c r="G2194" s="51" t="n"/>
      <c r="H2194" s="51" t="n"/>
      <c r="I2194" s="51" t="n"/>
      <c r="J2194" s="51" t="n"/>
      <c r="K2194" s="51" t="n"/>
      <c r="L2194" s="51" t="n"/>
      <c r="M2194" s="51" t="n"/>
      <c r="N2194" s="51" t="n"/>
      <c r="O2194" s="51" t="n"/>
      <c r="P2194" s="51" t="n"/>
    </row>
    <row r="2195">
      <c r="A2195" s="29" t="n">
        <v>2191</v>
      </c>
      <c r="B2195" s="9">
        <f>IF($A2195&lt;=[1]Labels!$A$2257,[1]Labels!B2195,"")</f>
        <v/>
      </c>
      <c r="C2195" s="50">
        <f>IF($A2195&lt;=[1]Labels!$A$2257,[1]Labels!C2195,"")</f>
        <v/>
      </c>
      <c r="D2195" s="51" t="n"/>
      <c r="E2195" s="51" t="n"/>
      <c r="F2195" s="51" t="n"/>
      <c r="G2195" s="51" t="n"/>
      <c r="H2195" s="51" t="n"/>
      <c r="I2195" s="51" t="n"/>
      <c r="J2195" s="51" t="n"/>
      <c r="K2195" s="51" t="n"/>
      <c r="L2195" s="51" t="n"/>
      <c r="M2195" s="51" t="n"/>
      <c r="N2195" s="51" t="n"/>
      <c r="O2195" s="51" t="n"/>
      <c r="P2195" s="51" t="n"/>
    </row>
    <row r="2196">
      <c r="A2196" s="29" t="n">
        <v>2192</v>
      </c>
      <c r="B2196" s="9">
        <f>IF($A2196&lt;=[1]Labels!$A$2257,[1]Labels!B2196,"")</f>
        <v/>
      </c>
      <c r="C2196" s="50">
        <f>IF($A2196&lt;=[1]Labels!$A$2257,[1]Labels!C2196,"")</f>
        <v/>
      </c>
      <c r="D2196" s="51" t="n"/>
      <c r="E2196" s="51" t="n"/>
      <c r="F2196" s="51" t="n"/>
      <c r="G2196" s="51" t="n"/>
      <c r="H2196" s="51" t="n"/>
      <c r="I2196" s="51" t="n"/>
      <c r="J2196" s="51" t="n"/>
      <c r="K2196" s="51" t="n"/>
      <c r="L2196" s="51" t="n"/>
      <c r="M2196" s="51" t="n"/>
      <c r="N2196" s="51" t="n"/>
      <c r="O2196" s="51" t="n"/>
      <c r="P2196" s="51" t="n"/>
    </row>
    <row r="2197">
      <c r="A2197" s="29" t="n">
        <v>2193</v>
      </c>
      <c r="B2197" s="9">
        <f>IF($A2197&lt;=[1]Labels!$A$2257,[1]Labels!B2197,"")</f>
        <v/>
      </c>
      <c r="C2197" s="50">
        <f>IF($A2197&lt;=[1]Labels!$A$2257,[1]Labels!C2197,"")</f>
        <v/>
      </c>
      <c r="D2197" s="51" t="n"/>
      <c r="E2197" s="51" t="n"/>
      <c r="F2197" s="51" t="n"/>
      <c r="G2197" s="51" t="n"/>
      <c r="H2197" s="51" t="n"/>
      <c r="I2197" s="51" t="n"/>
      <c r="J2197" s="51" t="n"/>
      <c r="K2197" s="51" t="n"/>
      <c r="L2197" s="51" t="n"/>
      <c r="M2197" s="51" t="n"/>
      <c r="N2197" s="51" t="n"/>
      <c r="O2197" s="51" t="n"/>
      <c r="P2197" s="51" t="n"/>
    </row>
    <row r="2198">
      <c r="A2198" s="29" t="n">
        <v>2194</v>
      </c>
      <c r="B2198" s="9">
        <f>IF($A2198&lt;=[1]Labels!$A$2257,[1]Labels!B2198,"")</f>
        <v/>
      </c>
      <c r="C2198" s="50">
        <f>IF($A2198&lt;=[1]Labels!$A$2257,[1]Labels!C2198,"")</f>
        <v/>
      </c>
      <c r="D2198" s="51" t="n"/>
      <c r="E2198" s="51" t="n"/>
      <c r="F2198" s="51" t="n"/>
      <c r="G2198" s="51" t="n"/>
      <c r="H2198" s="51" t="n"/>
      <c r="I2198" s="51" t="n"/>
      <c r="J2198" s="51" t="n"/>
      <c r="K2198" s="51" t="n"/>
      <c r="L2198" s="51" t="n"/>
      <c r="M2198" s="51" t="n"/>
      <c r="N2198" s="51" t="n"/>
      <c r="O2198" s="51" t="n"/>
      <c r="P2198" s="51" t="n"/>
    </row>
    <row r="2199">
      <c r="A2199" s="29" t="n">
        <v>2195</v>
      </c>
      <c r="B2199" s="9">
        <f>IF($A2199&lt;=[1]Labels!$A$2257,[1]Labels!B2199,"")</f>
        <v/>
      </c>
      <c r="C2199" s="50">
        <f>IF($A2199&lt;=[1]Labels!$A$2257,[1]Labels!C2199,"")</f>
        <v/>
      </c>
      <c r="D2199" s="51" t="n"/>
      <c r="E2199" s="51" t="n"/>
      <c r="F2199" s="51" t="n"/>
      <c r="G2199" s="51" t="n"/>
      <c r="H2199" s="51" t="n"/>
      <c r="I2199" s="51" t="n"/>
      <c r="J2199" s="51" t="n"/>
      <c r="K2199" s="51" t="n"/>
      <c r="L2199" s="51" t="n"/>
      <c r="M2199" s="51" t="n"/>
      <c r="N2199" s="51" t="n"/>
      <c r="O2199" s="51" t="n"/>
      <c r="P2199" s="51" t="n"/>
    </row>
    <row r="2200">
      <c r="A2200" s="29" t="n">
        <v>2196</v>
      </c>
      <c r="B2200" s="9">
        <f>IF($A2200&lt;=[1]Labels!$A$2257,[1]Labels!B2200,"")</f>
        <v/>
      </c>
      <c r="C2200" s="50">
        <f>IF($A2200&lt;=[1]Labels!$A$2257,[1]Labels!C2200,"")</f>
        <v/>
      </c>
      <c r="D2200" s="51" t="n"/>
      <c r="E2200" s="51" t="n"/>
      <c r="F2200" s="51" t="n"/>
      <c r="G2200" s="51" t="n"/>
      <c r="H2200" s="51" t="n"/>
      <c r="I2200" s="51" t="n"/>
      <c r="J2200" s="51" t="n"/>
      <c r="K2200" s="51" t="n"/>
      <c r="L2200" s="51" t="n"/>
      <c r="M2200" s="51" t="n"/>
      <c r="N2200" s="51" t="n"/>
      <c r="O2200" s="51" t="n"/>
      <c r="P2200" s="51" t="n"/>
    </row>
    <row r="2201">
      <c r="A2201" s="29" t="n">
        <v>2197</v>
      </c>
      <c r="B2201" s="9">
        <f>IF($A2201&lt;=[1]Labels!$A$2257,[1]Labels!B2201,"")</f>
        <v/>
      </c>
      <c r="C2201" s="50">
        <f>IF($A2201&lt;=[1]Labels!$A$2257,[1]Labels!C2201,"")</f>
        <v/>
      </c>
      <c r="D2201" s="51" t="n"/>
      <c r="E2201" s="51" t="n"/>
      <c r="F2201" s="51" t="n"/>
      <c r="G2201" s="51" t="n"/>
      <c r="H2201" s="51" t="n"/>
      <c r="I2201" s="51" t="n"/>
      <c r="J2201" s="51" t="n"/>
      <c r="K2201" s="51" t="n"/>
      <c r="L2201" s="51" t="n"/>
      <c r="M2201" s="51" t="n"/>
      <c r="N2201" s="51" t="n"/>
      <c r="O2201" s="51" t="n"/>
      <c r="P2201" s="51" t="n"/>
    </row>
    <row r="2202">
      <c r="A2202" s="29" t="n">
        <v>2198</v>
      </c>
      <c r="B2202" s="9">
        <f>IF($A2202&lt;=[1]Labels!$A$2257,[1]Labels!B2202,"")</f>
        <v/>
      </c>
      <c r="C2202" s="50">
        <f>IF($A2202&lt;=[1]Labels!$A$2257,[1]Labels!C2202,"")</f>
        <v/>
      </c>
      <c r="D2202" s="51" t="n"/>
      <c r="E2202" s="51" t="n"/>
      <c r="F2202" s="51" t="n"/>
      <c r="G2202" s="51" t="n"/>
      <c r="H2202" s="51" t="n"/>
      <c r="I2202" s="51" t="n"/>
      <c r="J2202" s="51" t="n"/>
      <c r="K2202" s="51" t="n"/>
      <c r="L2202" s="51" t="n"/>
      <c r="M2202" s="51" t="n"/>
      <c r="N2202" s="51" t="n"/>
      <c r="O2202" s="51" t="n"/>
      <c r="P2202" s="51" t="n"/>
    </row>
    <row r="2203">
      <c r="A2203" s="29" t="n">
        <v>2199</v>
      </c>
      <c r="B2203" s="9">
        <f>IF($A2203&lt;=[1]Labels!$A$2257,[1]Labels!B2203,"")</f>
        <v/>
      </c>
      <c r="C2203" s="50">
        <f>IF($A2203&lt;=[1]Labels!$A$2257,[1]Labels!C2203,"")</f>
        <v/>
      </c>
      <c r="D2203" s="51" t="n"/>
      <c r="E2203" s="51" t="n"/>
      <c r="F2203" s="51" t="n"/>
      <c r="G2203" s="51" t="n"/>
      <c r="H2203" s="51" t="n"/>
      <c r="I2203" s="51" t="n"/>
      <c r="J2203" s="51" t="n"/>
      <c r="K2203" s="51" t="n"/>
      <c r="L2203" s="51" t="n"/>
      <c r="M2203" s="51" t="n"/>
      <c r="N2203" s="51" t="n"/>
      <c r="O2203" s="51" t="n"/>
      <c r="P2203" s="51" t="n"/>
    </row>
    <row r="2204">
      <c r="A2204" s="29" t="n">
        <v>2200</v>
      </c>
      <c r="B2204" s="9">
        <f>IF($A2204&lt;=[1]Labels!$A$2257,[1]Labels!B2204,"")</f>
        <v/>
      </c>
      <c r="C2204" s="50">
        <f>IF($A2204&lt;=[1]Labels!$A$2257,[1]Labels!C2204,"")</f>
        <v/>
      </c>
      <c r="D2204" s="51" t="n"/>
      <c r="E2204" s="51" t="n"/>
      <c r="F2204" s="51" t="n"/>
      <c r="G2204" s="51" t="n"/>
      <c r="H2204" s="51" t="n"/>
      <c r="I2204" s="51" t="n"/>
      <c r="J2204" s="51" t="n"/>
      <c r="K2204" s="51" t="n"/>
      <c r="L2204" s="51" t="n"/>
      <c r="M2204" s="51" t="n"/>
      <c r="N2204" s="51" t="n"/>
      <c r="O2204" s="51" t="n"/>
      <c r="P2204" s="51" t="n"/>
    </row>
    <row r="2205">
      <c r="A2205" s="29" t="n">
        <v>2201</v>
      </c>
      <c r="B2205" s="9">
        <f>IF($A2205&lt;=[1]Labels!$A$2257,[1]Labels!B2205,"")</f>
        <v/>
      </c>
      <c r="C2205" s="50">
        <f>IF($A2205&lt;=[1]Labels!$A$2257,[1]Labels!C2205,"")</f>
        <v/>
      </c>
      <c r="D2205" s="51" t="n"/>
      <c r="E2205" s="51" t="n"/>
      <c r="F2205" s="51" t="n"/>
      <c r="G2205" s="51" t="n"/>
      <c r="H2205" s="51" t="n"/>
      <c r="I2205" s="51" t="n"/>
      <c r="J2205" s="51" t="n"/>
      <c r="K2205" s="51" t="n"/>
      <c r="L2205" s="51" t="n"/>
      <c r="M2205" s="51" t="n"/>
      <c r="N2205" s="51" t="n"/>
      <c r="O2205" s="51" t="n"/>
      <c r="P2205" s="51" t="n"/>
    </row>
    <row r="2206">
      <c r="A2206" s="29" t="n">
        <v>2202</v>
      </c>
      <c r="B2206" s="9">
        <f>IF($A2206&lt;=[1]Labels!$A$2257,[1]Labels!B2206,"")</f>
        <v/>
      </c>
      <c r="C2206" s="50">
        <f>IF($A2206&lt;=[1]Labels!$A$2257,[1]Labels!C2206,"")</f>
        <v/>
      </c>
      <c r="D2206" s="51" t="n"/>
      <c r="E2206" s="51" t="n"/>
      <c r="F2206" s="51" t="n"/>
      <c r="G2206" s="51" t="n"/>
      <c r="H2206" s="51" t="n"/>
      <c r="I2206" s="51" t="n"/>
      <c r="J2206" s="51" t="n"/>
      <c r="K2206" s="51" t="n"/>
      <c r="L2206" s="51" t="n"/>
      <c r="M2206" s="51" t="n"/>
      <c r="N2206" s="51" t="n"/>
      <c r="O2206" s="51" t="n"/>
      <c r="P2206" s="51" t="n"/>
    </row>
    <row r="2207">
      <c r="A2207" s="29" t="n">
        <v>2203</v>
      </c>
      <c r="B2207" s="9">
        <f>IF($A2207&lt;=[1]Labels!$A$2257,[1]Labels!B2207,"")</f>
        <v/>
      </c>
      <c r="C2207" s="50">
        <f>IF($A2207&lt;=[1]Labels!$A$2257,[1]Labels!C2207,"")</f>
        <v/>
      </c>
      <c r="D2207" s="51" t="n"/>
      <c r="E2207" s="51" t="n"/>
      <c r="F2207" s="51" t="n"/>
      <c r="G2207" s="51" t="n"/>
      <c r="H2207" s="51" t="n"/>
      <c r="I2207" s="51" t="n"/>
      <c r="J2207" s="51" t="n"/>
      <c r="K2207" s="51" t="n"/>
      <c r="L2207" s="51" t="n"/>
      <c r="M2207" s="51" t="n"/>
      <c r="N2207" s="51" t="n"/>
      <c r="O2207" s="51" t="n"/>
      <c r="P2207" s="51" t="n"/>
    </row>
    <row r="2208">
      <c r="A2208" s="29" t="n">
        <v>2204</v>
      </c>
      <c r="B2208" s="9">
        <f>IF($A2208&lt;=[1]Labels!$A$2257,[1]Labels!B2208,"")</f>
        <v/>
      </c>
      <c r="C2208" s="50">
        <f>IF($A2208&lt;=[1]Labels!$A$2257,[1]Labels!C2208,"")</f>
        <v/>
      </c>
      <c r="D2208" s="51" t="n"/>
      <c r="E2208" s="51" t="n"/>
      <c r="F2208" s="51" t="n"/>
      <c r="G2208" s="51" t="n"/>
      <c r="H2208" s="51" t="n"/>
      <c r="I2208" s="51" t="n"/>
      <c r="J2208" s="51" t="n"/>
      <c r="K2208" s="51" t="n"/>
      <c r="L2208" s="51" t="n"/>
      <c r="M2208" s="51" t="n"/>
      <c r="N2208" s="51" t="n"/>
      <c r="O2208" s="51" t="n"/>
      <c r="P2208" s="51" t="n"/>
    </row>
    <row r="2209">
      <c r="A2209" s="29" t="n">
        <v>2205</v>
      </c>
      <c r="B2209" s="9">
        <f>IF($A2209&lt;=[1]Labels!$A$2257,[1]Labels!B2209,"")</f>
        <v/>
      </c>
      <c r="C2209" s="50">
        <f>IF($A2209&lt;=[1]Labels!$A$2257,[1]Labels!C2209,"")</f>
        <v/>
      </c>
      <c r="D2209" s="51" t="n"/>
      <c r="E2209" s="51" t="n"/>
      <c r="F2209" s="51" t="n"/>
      <c r="G2209" s="51" t="n"/>
      <c r="H2209" s="51" t="n"/>
      <c r="I2209" s="51" t="n"/>
      <c r="J2209" s="51" t="n"/>
      <c r="K2209" s="51" t="n"/>
      <c r="L2209" s="51" t="n"/>
      <c r="M2209" s="51" t="n"/>
      <c r="N2209" s="51" t="n"/>
      <c r="O2209" s="51" t="n"/>
      <c r="P2209" s="51" t="n"/>
    </row>
    <row r="2210">
      <c r="A2210" s="29" t="n">
        <v>2206</v>
      </c>
      <c r="B2210" s="9">
        <f>IF($A2210&lt;=[1]Labels!$A$2257,[1]Labels!B2210,"")</f>
        <v/>
      </c>
      <c r="C2210" s="50">
        <f>IF($A2210&lt;=[1]Labels!$A$2257,[1]Labels!C2210,"")</f>
        <v/>
      </c>
      <c r="D2210" s="51" t="n"/>
      <c r="E2210" s="51" t="n"/>
      <c r="F2210" s="51" t="n"/>
      <c r="G2210" s="51" t="n"/>
      <c r="H2210" s="51" t="n"/>
      <c r="I2210" s="51" t="n"/>
      <c r="J2210" s="51" t="n"/>
      <c r="K2210" s="51" t="n"/>
      <c r="L2210" s="51" t="n"/>
      <c r="M2210" s="51" t="n"/>
      <c r="N2210" s="51" t="n"/>
      <c r="O2210" s="51" t="n"/>
      <c r="P2210" s="51" t="n"/>
    </row>
    <row r="2211">
      <c r="A2211" s="29" t="n">
        <v>2207</v>
      </c>
      <c r="B2211" s="9">
        <f>IF($A2211&lt;=[1]Labels!$A$2257,[1]Labels!B2211,"")</f>
        <v/>
      </c>
      <c r="C2211" s="50">
        <f>IF($A2211&lt;=[1]Labels!$A$2257,[1]Labels!C2211,"")</f>
        <v/>
      </c>
      <c r="D2211" s="51" t="n"/>
      <c r="E2211" s="51" t="n"/>
      <c r="F2211" s="51" t="n"/>
      <c r="G2211" s="51" t="n"/>
      <c r="H2211" s="51" t="n"/>
      <c r="I2211" s="51" t="n"/>
      <c r="J2211" s="51" t="n"/>
      <c r="K2211" s="51" t="n"/>
      <c r="L2211" s="51" t="n"/>
      <c r="M2211" s="51" t="n"/>
      <c r="N2211" s="51" t="n"/>
      <c r="O2211" s="51" t="n"/>
      <c r="P2211" s="51" t="n"/>
    </row>
    <row r="2212">
      <c r="A2212" s="29" t="n">
        <v>2208</v>
      </c>
      <c r="B2212" s="9">
        <f>IF($A2212&lt;=[1]Labels!$A$2257,[1]Labels!B2212,"")</f>
        <v/>
      </c>
      <c r="C2212" s="50">
        <f>IF($A2212&lt;=[1]Labels!$A$2257,[1]Labels!C2212,"")</f>
        <v/>
      </c>
      <c r="D2212" s="51" t="n"/>
      <c r="E2212" s="51" t="n"/>
      <c r="F2212" s="51" t="n"/>
      <c r="G2212" s="51" t="n"/>
      <c r="H2212" s="51" t="n"/>
      <c r="I2212" s="51" t="n"/>
      <c r="J2212" s="51" t="n"/>
      <c r="K2212" s="51" t="n"/>
      <c r="L2212" s="51" t="n"/>
      <c r="M2212" s="51" t="n"/>
      <c r="N2212" s="51" t="n"/>
      <c r="O2212" s="51" t="n"/>
      <c r="P2212" s="51" t="n"/>
    </row>
    <row r="2213">
      <c r="A2213" s="29" t="n">
        <v>2209</v>
      </c>
      <c r="B2213" s="9">
        <f>IF($A2213&lt;=[1]Labels!$A$2257,[1]Labels!B2213,"")</f>
        <v/>
      </c>
      <c r="C2213" s="50">
        <f>IF($A2213&lt;=[1]Labels!$A$2257,[1]Labels!C2213,"")</f>
        <v/>
      </c>
      <c r="D2213" s="51" t="n"/>
      <c r="E2213" s="51" t="n"/>
      <c r="F2213" s="51" t="n"/>
      <c r="G2213" s="51" t="n"/>
      <c r="H2213" s="51" t="n"/>
      <c r="I2213" s="51" t="n"/>
      <c r="J2213" s="51" t="n"/>
      <c r="K2213" s="51" t="n"/>
      <c r="L2213" s="51" t="n"/>
      <c r="M2213" s="51" t="n"/>
      <c r="N2213" s="51" t="n"/>
      <c r="O2213" s="51" t="n"/>
      <c r="P2213" s="51" t="n"/>
    </row>
    <row r="2214">
      <c r="A2214" s="29" t="n">
        <v>2210</v>
      </c>
      <c r="B2214" s="9">
        <f>IF($A2214&lt;=[1]Labels!$A$2257,[1]Labels!B2214,"")</f>
        <v/>
      </c>
      <c r="C2214" s="50">
        <f>IF($A2214&lt;=[1]Labels!$A$2257,[1]Labels!C2214,"")</f>
        <v/>
      </c>
      <c r="D2214" s="51" t="n"/>
      <c r="E2214" s="51" t="n"/>
      <c r="F2214" s="51" t="n"/>
      <c r="G2214" s="51" t="n"/>
      <c r="H2214" s="51" t="n"/>
      <c r="I2214" s="51" t="n"/>
      <c r="J2214" s="51" t="n"/>
      <c r="K2214" s="51" t="n"/>
      <c r="L2214" s="51" t="n"/>
      <c r="M2214" s="51" t="n"/>
      <c r="N2214" s="51" t="n"/>
      <c r="O2214" s="51" t="n"/>
      <c r="P2214" s="51" t="n"/>
    </row>
    <row r="2215">
      <c r="A2215" s="29" t="n">
        <v>2211</v>
      </c>
      <c r="B2215" s="9">
        <f>IF($A2215&lt;=[1]Labels!$A$2257,[1]Labels!B2215,"")</f>
        <v/>
      </c>
      <c r="C2215" s="50">
        <f>IF($A2215&lt;=[1]Labels!$A$2257,[1]Labels!C2215,"")</f>
        <v/>
      </c>
      <c r="D2215" s="51" t="n"/>
      <c r="E2215" s="51" t="n"/>
      <c r="F2215" s="51" t="n"/>
      <c r="G2215" s="51" t="n"/>
      <c r="H2215" s="51" t="n"/>
      <c r="I2215" s="51" t="n"/>
      <c r="J2215" s="51" t="n"/>
      <c r="K2215" s="51" t="n"/>
      <c r="L2215" s="51" t="n"/>
      <c r="M2215" s="51" t="n"/>
      <c r="N2215" s="51" t="n"/>
      <c r="O2215" s="51" t="n"/>
      <c r="P2215" s="51" t="n"/>
    </row>
    <row r="2216">
      <c r="A2216" s="29" t="n">
        <v>2212</v>
      </c>
      <c r="B2216" s="9">
        <f>IF($A2216&lt;=[1]Labels!$A$2257,[1]Labels!B2216,"")</f>
        <v/>
      </c>
      <c r="C2216" s="50">
        <f>IF($A2216&lt;=[1]Labels!$A$2257,[1]Labels!C2216,"")</f>
        <v/>
      </c>
      <c r="D2216" s="51" t="n"/>
      <c r="E2216" s="51" t="n"/>
      <c r="F2216" s="51" t="n"/>
      <c r="G2216" s="51" t="n"/>
      <c r="H2216" s="51" t="n"/>
      <c r="I2216" s="51" t="n"/>
      <c r="J2216" s="51" t="n"/>
      <c r="K2216" s="51" t="n"/>
      <c r="L2216" s="51" t="n"/>
      <c r="M2216" s="51" t="n"/>
      <c r="N2216" s="51" t="n"/>
      <c r="O2216" s="51" t="n"/>
      <c r="P2216" s="51" t="n"/>
    </row>
    <row r="2217">
      <c r="A2217" s="29" t="n">
        <v>2213</v>
      </c>
      <c r="B2217" s="9">
        <f>IF($A2217&lt;=[1]Labels!$A$2257,[1]Labels!B2217,"")</f>
        <v/>
      </c>
      <c r="C2217" s="50">
        <f>IF($A2217&lt;=[1]Labels!$A$2257,[1]Labels!C2217,"")</f>
        <v/>
      </c>
      <c r="D2217" s="51" t="n"/>
      <c r="E2217" s="51" t="n"/>
      <c r="F2217" s="51" t="n"/>
      <c r="G2217" s="51" t="n"/>
      <c r="H2217" s="51" t="n"/>
      <c r="I2217" s="51" t="n"/>
      <c r="J2217" s="51" t="n"/>
      <c r="K2217" s="51" t="n"/>
      <c r="L2217" s="51" t="n"/>
      <c r="M2217" s="51" t="n"/>
      <c r="N2217" s="51" t="n"/>
      <c r="O2217" s="51" t="n"/>
      <c r="P2217" s="51" t="n"/>
    </row>
    <row r="2218">
      <c r="A2218" s="29" t="n">
        <v>2214</v>
      </c>
      <c r="B2218" s="9">
        <f>IF($A2218&lt;=[1]Labels!$A$2257,[1]Labels!B2218,"")</f>
        <v/>
      </c>
      <c r="C2218" s="50">
        <f>IF($A2218&lt;=[1]Labels!$A$2257,[1]Labels!C2218,"")</f>
        <v/>
      </c>
      <c r="D2218" s="51" t="n"/>
      <c r="E2218" s="51" t="n"/>
      <c r="F2218" s="51" t="n"/>
      <c r="G2218" s="51" t="n"/>
      <c r="H2218" s="51" t="n"/>
      <c r="I2218" s="51" t="n"/>
      <c r="J2218" s="51" t="n"/>
      <c r="K2218" s="51" t="n"/>
      <c r="L2218" s="51" t="n"/>
      <c r="M2218" s="51" t="n"/>
      <c r="N2218" s="51" t="n"/>
      <c r="O2218" s="51" t="n"/>
      <c r="P2218" s="51" t="n"/>
    </row>
    <row r="2219">
      <c r="A2219" s="29" t="n">
        <v>2215</v>
      </c>
      <c r="B2219" s="9">
        <f>IF($A2219&lt;=[1]Labels!$A$2257,[1]Labels!B2219,"")</f>
        <v/>
      </c>
      <c r="C2219" s="50">
        <f>IF($A2219&lt;=[1]Labels!$A$2257,[1]Labels!C2219,"")</f>
        <v/>
      </c>
      <c r="D2219" s="51" t="n"/>
      <c r="E2219" s="51" t="n"/>
      <c r="F2219" s="51" t="n"/>
      <c r="G2219" s="51" t="n"/>
      <c r="H2219" s="51" t="n"/>
      <c r="I2219" s="51" t="n"/>
      <c r="J2219" s="51" t="n"/>
      <c r="K2219" s="51" t="n"/>
      <c r="L2219" s="51" t="n"/>
      <c r="M2219" s="51" t="n"/>
      <c r="N2219" s="51" t="n"/>
      <c r="O2219" s="51" t="n"/>
      <c r="P2219" s="51" t="n"/>
    </row>
    <row r="2220">
      <c r="A2220" s="29" t="n">
        <v>2216</v>
      </c>
      <c r="B2220" s="9">
        <f>IF($A2220&lt;=[1]Labels!$A$2257,[1]Labels!B2220,"")</f>
        <v/>
      </c>
      <c r="C2220" s="50">
        <f>IF($A2220&lt;=[1]Labels!$A$2257,[1]Labels!C2220,"")</f>
        <v/>
      </c>
      <c r="D2220" s="51" t="n"/>
      <c r="E2220" s="51" t="n"/>
      <c r="F2220" s="51" t="n"/>
      <c r="G2220" s="51" t="n"/>
      <c r="H2220" s="51" t="n"/>
      <c r="I2220" s="51" t="n"/>
      <c r="J2220" s="51" t="n"/>
      <c r="K2220" s="51" t="n"/>
      <c r="L2220" s="51" t="n"/>
      <c r="M2220" s="51" t="n"/>
      <c r="N2220" s="51" t="n"/>
      <c r="O2220" s="51" t="n"/>
      <c r="P2220" s="51" t="n"/>
    </row>
    <row r="2221">
      <c r="A2221" s="29" t="n">
        <v>2217</v>
      </c>
      <c r="B2221" s="9">
        <f>IF($A2221&lt;=[1]Labels!$A$2257,[1]Labels!B2221,"")</f>
        <v/>
      </c>
      <c r="C2221" s="50">
        <f>IF($A2221&lt;=[1]Labels!$A$2257,[1]Labels!C2221,"")</f>
        <v/>
      </c>
      <c r="D2221" s="51" t="n"/>
      <c r="E2221" s="51" t="n"/>
      <c r="F2221" s="51" t="n"/>
      <c r="G2221" s="51" t="n"/>
      <c r="H2221" s="51" t="n"/>
      <c r="I2221" s="51" t="n"/>
      <c r="J2221" s="51" t="n"/>
      <c r="K2221" s="51" t="n"/>
      <c r="L2221" s="51" t="n"/>
      <c r="M2221" s="51" t="n"/>
      <c r="N2221" s="51" t="n"/>
      <c r="O2221" s="51" t="n"/>
      <c r="P2221" s="51" t="n"/>
    </row>
    <row r="2222">
      <c r="A2222" s="29" t="n">
        <v>2218</v>
      </c>
      <c r="B2222" s="9">
        <f>IF($A2222&lt;=[1]Labels!$A$2257,[1]Labels!B2222,"")</f>
        <v/>
      </c>
      <c r="C2222" s="50">
        <f>IF($A2222&lt;=[1]Labels!$A$2257,[1]Labels!C2222,"")</f>
        <v/>
      </c>
      <c r="D2222" s="51" t="n"/>
      <c r="E2222" s="51" t="n"/>
      <c r="F2222" s="51" t="n"/>
      <c r="G2222" s="51" t="n"/>
      <c r="H2222" s="51" t="n"/>
      <c r="I2222" s="51" t="n"/>
      <c r="J2222" s="51" t="n"/>
      <c r="K2222" s="51" t="n"/>
      <c r="L2222" s="51" t="n"/>
      <c r="M2222" s="51" t="n"/>
      <c r="N2222" s="51" t="n"/>
      <c r="O2222" s="51" t="n"/>
      <c r="P2222" s="51" t="n"/>
    </row>
    <row r="2223">
      <c r="A2223" s="29" t="n">
        <v>2219</v>
      </c>
      <c r="B2223" s="9">
        <f>IF($A2223&lt;=[1]Labels!$A$2257,[1]Labels!B2223,"")</f>
        <v/>
      </c>
      <c r="C2223" s="50">
        <f>IF($A2223&lt;=[1]Labels!$A$2257,[1]Labels!C2223,"")</f>
        <v/>
      </c>
      <c r="D2223" s="51" t="n"/>
      <c r="E2223" s="51" t="n"/>
      <c r="F2223" s="51" t="n"/>
      <c r="G2223" s="51" t="n"/>
      <c r="H2223" s="51" t="n"/>
      <c r="I2223" s="51" t="n"/>
      <c r="J2223" s="51" t="n"/>
      <c r="K2223" s="51" t="n"/>
      <c r="L2223" s="51" t="n"/>
      <c r="M2223" s="51" t="n"/>
      <c r="N2223" s="51" t="n"/>
      <c r="O2223" s="51" t="n"/>
      <c r="P2223" s="51" t="n"/>
    </row>
    <row r="2224">
      <c r="A2224" s="29" t="n">
        <v>2220</v>
      </c>
      <c r="B2224" s="9">
        <f>IF($A2224&lt;=[1]Labels!$A$2257,[1]Labels!B2224,"")</f>
        <v/>
      </c>
      <c r="C2224" s="50">
        <f>IF($A2224&lt;=[1]Labels!$A$2257,[1]Labels!C2224,"")</f>
        <v/>
      </c>
      <c r="D2224" s="51" t="n"/>
      <c r="E2224" s="51" t="n"/>
      <c r="F2224" s="51" t="n"/>
      <c r="G2224" s="51" t="n"/>
      <c r="H2224" s="51" t="n"/>
      <c r="I2224" s="51" t="n"/>
      <c r="J2224" s="51" t="n"/>
      <c r="K2224" s="51" t="n"/>
      <c r="L2224" s="51" t="n"/>
      <c r="M2224" s="51" t="n"/>
      <c r="N2224" s="51" t="n"/>
      <c r="O2224" s="51" t="n"/>
      <c r="P2224" s="51" t="n"/>
    </row>
    <row r="2225">
      <c r="A2225" s="29" t="n">
        <v>2221</v>
      </c>
      <c r="B2225" s="9">
        <f>IF($A2225&lt;=[1]Labels!$A$2257,[1]Labels!B2225,"")</f>
        <v/>
      </c>
      <c r="C2225" s="50">
        <f>IF($A2225&lt;=[1]Labels!$A$2257,[1]Labels!C2225,"")</f>
        <v/>
      </c>
      <c r="D2225" s="51" t="n"/>
      <c r="E2225" s="51" t="n"/>
      <c r="F2225" s="51" t="n"/>
      <c r="G2225" s="51" t="n"/>
      <c r="H2225" s="51" t="n"/>
      <c r="I2225" s="51" t="n"/>
      <c r="J2225" s="51" t="n"/>
      <c r="K2225" s="51" t="n"/>
      <c r="L2225" s="51" t="n"/>
      <c r="M2225" s="51" t="n"/>
      <c r="N2225" s="51" t="n"/>
      <c r="O2225" s="51" t="n"/>
      <c r="P2225" s="51" t="n"/>
    </row>
    <row r="2226">
      <c r="A2226" s="29" t="n">
        <v>2222</v>
      </c>
      <c r="B2226" s="9">
        <f>IF($A2226&lt;=[1]Labels!$A$2257,[1]Labels!B2226,"")</f>
        <v/>
      </c>
      <c r="C2226" s="50">
        <f>IF($A2226&lt;=[1]Labels!$A$2257,[1]Labels!C2226,"")</f>
        <v/>
      </c>
      <c r="D2226" s="51" t="n"/>
      <c r="E2226" s="51" t="n"/>
      <c r="F2226" s="51" t="n"/>
      <c r="G2226" s="51" t="n"/>
      <c r="H2226" s="51" t="n"/>
      <c r="I2226" s="51" t="n"/>
      <c r="J2226" s="51" t="n"/>
      <c r="K2226" s="51" t="n"/>
      <c r="L2226" s="51" t="n"/>
      <c r="M2226" s="51" t="n"/>
      <c r="N2226" s="51" t="n"/>
      <c r="O2226" s="51" t="n"/>
      <c r="P2226" s="51" t="n"/>
    </row>
    <row r="2227">
      <c r="A2227" s="29" t="n">
        <v>2223</v>
      </c>
      <c r="B2227" s="9">
        <f>IF($A2227&lt;=[1]Labels!$A$2257,[1]Labels!B2227,"")</f>
        <v/>
      </c>
      <c r="C2227" s="50">
        <f>IF($A2227&lt;=[1]Labels!$A$2257,[1]Labels!C2227,"")</f>
        <v/>
      </c>
      <c r="D2227" s="51" t="n"/>
      <c r="E2227" s="51" t="n"/>
      <c r="F2227" s="51" t="n"/>
      <c r="G2227" s="51" t="n"/>
      <c r="H2227" s="51" t="n"/>
      <c r="I2227" s="51" t="n"/>
      <c r="J2227" s="51" t="n"/>
      <c r="K2227" s="51" t="n"/>
      <c r="L2227" s="51" t="n"/>
      <c r="M2227" s="51" t="n"/>
      <c r="N2227" s="51" t="n"/>
      <c r="O2227" s="51" t="n"/>
      <c r="P2227" s="51" t="n"/>
    </row>
    <row r="2228">
      <c r="A2228" s="29" t="n">
        <v>2224</v>
      </c>
      <c r="B2228" s="9">
        <f>IF($A2228&lt;=[1]Labels!$A$2257,[1]Labels!B2228,"")</f>
        <v/>
      </c>
      <c r="C2228" s="50">
        <f>IF($A2228&lt;=[1]Labels!$A$2257,[1]Labels!C2228,"")</f>
        <v/>
      </c>
      <c r="D2228" s="51" t="n"/>
      <c r="E2228" s="51" t="n"/>
      <c r="F2228" s="51" t="n"/>
      <c r="G2228" s="51" t="n"/>
      <c r="H2228" s="51" t="n"/>
      <c r="I2228" s="51" t="n"/>
      <c r="J2228" s="51" t="n"/>
      <c r="K2228" s="51" t="n"/>
      <c r="L2228" s="51" t="n"/>
      <c r="M2228" s="51" t="n"/>
      <c r="N2228" s="51" t="n"/>
      <c r="O2228" s="51" t="n"/>
      <c r="P2228" s="51" t="n"/>
    </row>
    <row r="2229">
      <c r="A2229" s="29" t="n">
        <v>2225</v>
      </c>
      <c r="B2229" s="9">
        <f>IF($A2229&lt;=[1]Labels!$A$2257,[1]Labels!B2229,"")</f>
        <v/>
      </c>
      <c r="C2229" s="50">
        <f>IF($A2229&lt;=[1]Labels!$A$2257,[1]Labels!C2229,"")</f>
        <v/>
      </c>
      <c r="D2229" s="51" t="n"/>
      <c r="E2229" s="51" t="n"/>
      <c r="F2229" s="51" t="n"/>
      <c r="G2229" s="51" t="n"/>
      <c r="H2229" s="51" t="n"/>
      <c r="I2229" s="51" t="n"/>
      <c r="J2229" s="51" t="n"/>
      <c r="K2229" s="51" t="n"/>
      <c r="L2229" s="51" t="n"/>
      <c r="M2229" s="51" t="n"/>
      <c r="N2229" s="51" t="n"/>
      <c r="O2229" s="51" t="n"/>
      <c r="P2229" s="51" t="n"/>
    </row>
    <row r="2230">
      <c r="A2230" s="29" t="n">
        <v>2226</v>
      </c>
      <c r="B2230" s="9">
        <f>IF($A2230&lt;=[1]Labels!$A$2257,[1]Labels!B2230,"")</f>
        <v/>
      </c>
      <c r="C2230" s="50">
        <f>IF($A2230&lt;=[1]Labels!$A$2257,[1]Labels!C2230,"")</f>
        <v/>
      </c>
      <c r="D2230" s="51" t="n"/>
      <c r="E2230" s="51" t="n"/>
      <c r="F2230" s="51" t="n"/>
      <c r="G2230" s="51" t="n"/>
      <c r="H2230" s="51" t="n"/>
      <c r="I2230" s="51" t="n"/>
      <c r="J2230" s="51" t="n"/>
      <c r="K2230" s="51" t="n"/>
      <c r="L2230" s="51" t="n"/>
      <c r="M2230" s="51" t="n"/>
      <c r="N2230" s="51" t="n"/>
      <c r="O2230" s="51" t="n"/>
      <c r="P2230" s="51" t="n"/>
    </row>
    <row r="2231">
      <c r="A2231" s="29" t="n">
        <v>2227</v>
      </c>
      <c r="B2231" s="9">
        <f>IF($A2231&lt;=[1]Labels!$A$2257,[1]Labels!B2231,"")</f>
        <v/>
      </c>
      <c r="C2231" s="50">
        <f>IF($A2231&lt;=[1]Labels!$A$2257,[1]Labels!C2231,"")</f>
        <v/>
      </c>
      <c r="D2231" s="51" t="n"/>
      <c r="E2231" s="51" t="n"/>
      <c r="F2231" s="51" t="n"/>
      <c r="G2231" s="51" t="n"/>
      <c r="H2231" s="51" t="n"/>
      <c r="I2231" s="51" t="n"/>
      <c r="J2231" s="51" t="n"/>
      <c r="K2231" s="51" t="n"/>
      <c r="L2231" s="51" t="n"/>
      <c r="M2231" s="51" t="n"/>
      <c r="N2231" s="51" t="n"/>
      <c r="O2231" s="51" t="n"/>
      <c r="P2231" s="51" t="n"/>
    </row>
    <row r="2232">
      <c r="A2232" s="29" t="n">
        <v>2228</v>
      </c>
      <c r="B2232" s="9">
        <f>IF($A2232&lt;=[1]Labels!$A$2257,[1]Labels!B2232,"")</f>
        <v/>
      </c>
      <c r="C2232" s="50">
        <f>IF($A2232&lt;=[1]Labels!$A$2257,[1]Labels!C2232,"")</f>
        <v/>
      </c>
      <c r="D2232" s="51" t="n"/>
      <c r="E2232" s="51" t="n"/>
      <c r="F2232" s="51" t="n"/>
      <c r="G2232" s="51" t="n"/>
      <c r="H2232" s="51" t="n"/>
      <c r="I2232" s="51" t="n"/>
      <c r="J2232" s="51" t="n"/>
      <c r="K2232" s="51" t="n"/>
      <c r="L2232" s="51" t="n"/>
      <c r="M2232" s="51" t="n"/>
      <c r="N2232" s="51" t="n"/>
      <c r="O2232" s="51" t="n"/>
      <c r="P2232" s="51" t="n"/>
    </row>
    <row r="2233">
      <c r="A2233" s="29" t="n">
        <v>2229</v>
      </c>
      <c r="B2233" s="9">
        <f>IF($A2233&lt;=[1]Labels!$A$2257,[1]Labels!B2233,"")</f>
        <v/>
      </c>
      <c r="C2233" s="50">
        <f>IF($A2233&lt;=[1]Labels!$A$2257,[1]Labels!C2233,"")</f>
        <v/>
      </c>
      <c r="D2233" s="51" t="n"/>
      <c r="E2233" s="51" t="n"/>
      <c r="F2233" s="51" t="n"/>
      <c r="G2233" s="51" t="n"/>
      <c r="H2233" s="51" t="n"/>
      <c r="I2233" s="51" t="n"/>
      <c r="J2233" s="51" t="n"/>
      <c r="K2233" s="51" t="n"/>
      <c r="L2233" s="51" t="n"/>
      <c r="M2233" s="51" t="n"/>
      <c r="N2233" s="51" t="n"/>
      <c r="O2233" s="51" t="n"/>
      <c r="P2233" s="51" t="n"/>
    </row>
    <row r="2234">
      <c r="A2234" s="29" t="n">
        <v>2230</v>
      </c>
      <c r="B2234" s="9">
        <f>IF($A2234&lt;=[1]Labels!$A$2257,[1]Labels!B2234,"")</f>
        <v/>
      </c>
      <c r="C2234" s="50">
        <f>IF($A2234&lt;=[1]Labels!$A$2257,[1]Labels!C2234,"")</f>
        <v/>
      </c>
      <c r="D2234" s="51" t="n"/>
      <c r="E2234" s="51" t="n"/>
      <c r="F2234" s="51" t="n"/>
      <c r="G2234" s="51" t="n"/>
      <c r="H2234" s="51" t="n"/>
      <c r="I2234" s="51" t="n"/>
      <c r="J2234" s="51" t="n"/>
      <c r="K2234" s="51" t="n"/>
      <c r="L2234" s="51" t="n"/>
      <c r="M2234" s="51" t="n"/>
      <c r="N2234" s="51" t="n"/>
      <c r="O2234" s="51" t="n"/>
      <c r="P2234" s="51" t="n"/>
    </row>
    <row r="2235">
      <c r="A2235" s="29" t="n">
        <v>2231</v>
      </c>
      <c r="B2235" s="9">
        <f>IF($A2235&lt;=[1]Labels!$A$2257,[1]Labels!B2235,"")</f>
        <v/>
      </c>
      <c r="C2235" s="50">
        <f>IF($A2235&lt;=[1]Labels!$A$2257,[1]Labels!C2235,"")</f>
        <v/>
      </c>
      <c r="D2235" s="51" t="n"/>
      <c r="E2235" s="51" t="n"/>
      <c r="F2235" s="51" t="n"/>
      <c r="G2235" s="51" t="n"/>
      <c r="H2235" s="51" t="n"/>
      <c r="I2235" s="51" t="n"/>
      <c r="J2235" s="51" t="n"/>
      <c r="K2235" s="51" t="n"/>
      <c r="L2235" s="51" t="n"/>
      <c r="M2235" s="51" t="n"/>
      <c r="N2235" s="51" t="n"/>
      <c r="O2235" s="51" t="n"/>
      <c r="P2235" s="51" t="n"/>
    </row>
    <row r="2236">
      <c r="A2236" s="29" t="n">
        <v>2232</v>
      </c>
      <c r="B2236" s="9">
        <f>IF($A2236&lt;=[1]Labels!$A$2257,[1]Labels!B2236,"")</f>
        <v/>
      </c>
      <c r="C2236" s="50">
        <f>IF($A2236&lt;=[1]Labels!$A$2257,[1]Labels!C2236,"")</f>
        <v/>
      </c>
      <c r="D2236" s="51" t="n"/>
      <c r="E2236" s="51" t="n"/>
      <c r="F2236" s="51" t="n"/>
      <c r="G2236" s="51" t="n"/>
      <c r="H2236" s="51" t="n"/>
      <c r="I2236" s="51" t="n"/>
      <c r="J2236" s="51" t="n"/>
      <c r="K2236" s="51" t="n"/>
      <c r="L2236" s="51" t="n"/>
      <c r="M2236" s="51" t="n"/>
      <c r="N2236" s="51" t="n"/>
      <c r="O2236" s="51" t="n"/>
      <c r="P2236" s="51" t="n"/>
    </row>
    <row r="2237">
      <c r="A2237" s="29" t="n">
        <v>2233</v>
      </c>
      <c r="B2237" s="9">
        <f>IF($A2237&lt;=[1]Labels!$A$2257,[1]Labels!B2237,"")</f>
        <v/>
      </c>
      <c r="C2237" s="50">
        <f>IF($A2237&lt;=[1]Labels!$A$2257,[1]Labels!C2237,"")</f>
        <v/>
      </c>
      <c r="D2237" s="51" t="n"/>
      <c r="E2237" s="51" t="n"/>
      <c r="F2237" s="51" t="n"/>
      <c r="G2237" s="51" t="n"/>
      <c r="H2237" s="51" t="n"/>
      <c r="I2237" s="51" t="n"/>
      <c r="J2237" s="51" t="n"/>
      <c r="K2237" s="51" t="n"/>
      <c r="L2237" s="51" t="n"/>
      <c r="M2237" s="51" t="n"/>
      <c r="N2237" s="51" t="n"/>
      <c r="O2237" s="51" t="n"/>
      <c r="P2237" s="51" t="n"/>
    </row>
    <row r="2238">
      <c r="A2238" s="29" t="n">
        <v>2234</v>
      </c>
      <c r="B2238" s="9">
        <f>IF($A2238&lt;=[1]Labels!$A$2257,[1]Labels!B2238,"")</f>
        <v/>
      </c>
      <c r="C2238" s="50">
        <f>IF($A2238&lt;=[1]Labels!$A$2257,[1]Labels!C2238,"")</f>
        <v/>
      </c>
      <c r="D2238" s="51" t="n"/>
      <c r="E2238" s="51" t="n"/>
      <c r="F2238" s="51" t="n"/>
      <c r="G2238" s="51" t="n"/>
      <c r="H2238" s="51" t="n"/>
      <c r="I2238" s="51" t="n"/>
      <c r="J2238" s="51" t="n"/>
      <c r="K2238" s="51" t="n"/>
      <c r="L2238" s="51" t="n"/>
      <c r="M2238" s="51" t="n"/>
      <c r="N2238" s="51" t="n"/>
      <c r="O2238" s="51" t="n"/>
      <c r="P2238" s="51" t="n"/>
    </row>
    <row r="2239">
      <c r="A2239" s="29" t="n">
        <v>2235</v>
      </c>
      <c r="B2239" s="9">
        <f>IF($A2239&lt;=[1]Labels!$A$2257,[1]Labels!B2239,"")</f>
        <v/>
      </c>
      <c r="C2239" s="50">
        <f>IF($A2239&lt;=[1]Labels!$A$2257,[1]Labels!C2239,"")</f>
        <v/>
      </c>
      <c r="D2239" s="51" t="n"/>
      <c r="E2239" s="51" t="n"/>
      <c r="F2239" s="51" t="n"/>
      <c r="G2239" s="51" t="n"/>
      <c r="H2239" s="51" t="n"/>
      <c r="I2239" s="51" t="n"/>
      <c r="J2239" s="51" t="n"/>
      <c r="K2239" s="51" t="n"/>
      <c r="L2239" s="51" t="n"/>
      <c r="M2239" s="51" t="n"/>
      <c r="N2239" s="51" t="n"/>
      <c r="O2239" s="51" t="n"/>
      <c r="P2239" s="51" t="n"/>
    </row>
    <row r="2240">
      <c r="A2240" s="29" t="n">
        <v>2236</v>
      </c>
      <c r="B2240" s="9">
        <f>IF($A2240&lt;=[1]Labels!$A$2257,[1]Labels!B2240,"")</f>
        <v/>
      </c>
      <c r="C2240" s="50">
        <f>IF($A2240&lt;=[1]Labels!$A$2257,[1]Labels!C2240,"")</f>
        <v/>
      </c>
      <c r="D2240" s="51" t="n"/>
      <c r="E2240" s="51" t="n"/>
      <c r="F2240" s="51" t="n"/>
      <c r="G2240" s="51" t="n"/>
      <c r="H2240" s="51" t="n"/>
      <c r="I2240" s="51" t="n"/>
      <c r="J2240" s="51" t="n"/>
      <c r="K2240" s="51" t="n"/>
      <c r="L2240" s="51" t="n"/>
      <c r="M2240" s="51" t="n"/>
      <c r="N2240" s="51" t="n"/>
      <c r="O2240" s="51" t="n"/>
      <c r="P2240" s="51" t="n"/>
    </row>
    <row r="2241">
      <c r="A2241" s="29" t="n">
        <v>2237</v>
      </c>
      <c r="B2241" s="9">
        <f>IF($A2241&lt;=[1]Labels!$A$2257,[1]Labels!B2241,"")</f>
        <v/>
      </c>
      <c r="C2241" s="50">
        <f>IF($A2241&lt;=[1]Labels!$A$2257,[1]Labels!C2241,"")</f>
        <v/>
      </c>
      <c r="D2241" s="51" t="n"/>
      <c r="E2241" s="51" t="n"/>
      <c r="F2241" s="51" t="n"/>
      <c r="G2241" s="51" t="n"/>
      <c r="H2241" s="51" t="n"/>
      <c r="I2241" s="51" t="n"/>
      <c r="J2241" s="51" t="n"/>
      <c r="K2241" s="51" t="n"/>
      <c r="L2241" s="51" t="n"/>
      <c r="M2241" s="51" t="n"/>
      <c r="N2241" s="51" t="n"/>
      <c r="O2241" s="51" t="n"/>
      <c r="P2241" s="51" t="n"/>
    </row>
    <row r="2242">
      <c r="A2242" s="29" t="n">
        <v>2238</v>
      </c>
      <c r="B2242" s="9">
        <f>IF($A2242&lt;=[1]Labels!$A$2257,[1]Labels!B2242,"")</f>
        <v/>
      </c>
      <c r="C2242" s="50">
        <f>IF($A2242&lt;=[1]Labels!$A$2257,[1]Labels!C2242,"")</f>
        <v/>
      </c>
      <c r="D2242" s="51" t="n"/>
      <c r="E2242" s="51" t="n"/>
      <c r="F2242" s="51" t="n"/>
      <c r="G2242" s="51" t="n"/>
      <c r="H2242" s="51" t="n"/>
      <c r="I2242" s="51" t="n"/>
      <c r="J2242" s="51" t="n"/>
      <c r="K2242" s="51" t="n"/>
      <c r="L2242" s="51" t="n"/>
      <c r="M2242" s="51" t="n"/>
      <c r="N2242" s="51" t="n"/>
      <c r="O2242" s="51" t="n"/>
      <c r="P2242" s="51" t="n"/>
    </row>
    <row r="2243">
      <c r="A2243" s="29" t="n">
        <v>2239</v>
      </c>
      <c r="B2243" s="9">
        <f>IF($A2243&lt;=[1]Labels!$A$2257,[1]Labels!B2243,"")</f>
        <v/>
      </c>
      <c r="C2243" s="50">
        <f>IF($A2243&lt;=[1]Labels!$A$2257,[1]Labels!C2243,"")</f>
        <v/>
      </c>
      <c r="D2243" s="51" t="n"/>
      <c r="E2243" s="51" t="n"/>
      <c r="F2243" s="51" t="n"/>
      <c r="G2243" s="51" t="n"/>
      <c r="H2243" s="51" t="n"/>
      <c r="I2243" s="51" t="n"/>
      <c r="J2243" s="51" t="n"/>
      <c r="K2243" s="51" t="n"/>
      <c r="L2243" s="51" t="n"/>
      <c r="M2243" s="51" t="n"/>
      <c r="N2243" s="51" t="n"/>
      <c r="O2243" s="51" t="n"/>
      <c r="P2243" s="51" t="n"/>
    </row>
    <row r="2244">
      <c r="A2244" s="29" t="n">
        <v>2240</v>
      </c>
      <c r="B2244" s="9">
        <f>IF($A2244&lt;=[1]Labels!$A$2257,[1]Labels!B2244,"")</f>
        <v/>
      </c>
      <c r="C2244" s="50">
        <f>IF($A2244&lt;=[1]Labels!$A$2257,[1]Labels!C2244,"")</f>
        <v/>
      </c>
      <c r="D2244" s="51" t="n"/>
      <c r="E2244" s="51" t="n"/>
      <c r="F2244" s="51" t="n"/>
      <c r="G2244" s="51" t="n"/>
      <c r="H2244" s="51" t="n"/>
      <c r="I2244" s="51" t="n"/>
      <c r="J2244" s="51" t="n"/>
      <c r="K2244" s="51" t="n"/>
      <c r="L2244" s="51" t="n"/>
      <c r="M2244" s="51" t="n"/>
      <c r="N2244" s="51" t="n"/>
      <c r="O2244" s="51" t="n"/>
      <c r="P2244" s="51" t="n"/>
    </row>
    <row r="2245">
      <c r="A2245" s="29" t="n">
        <v>2241</v>
      </c>
      <c r="B2245" s="9">
        <f>IF($A2245&lt;=[1]Labels!$A$2257,[1]Labels!B2245,"")</f>
        <v/>
      </c>
      <c r="C2245" s="50">
        <f>IF($A2245&lt;=[1]Labels!$A$2257,[1]Labels!C2245,"")</f>
        <v/>
      </c>
      <c r="D2245" s="51" t="n"/>
      <c r="E2245" s="51" t="n"/>
      <c r="F2245" s="51" t="n"/>
      <c r="G2245" s="51" t="n"/>
      <c r="H2245" s="51" t="n"/>
      <c r="I2245" s="51" t="n"/>
      <c r="J2245" s="51" t="n"/>
      <c r="K2245" s="51" t="n"/>
      <c r="L2245" s="51" t="n"/>
      <c r="M2245" s="51" t="n"/>
      <c r="N2245" s="51" t="n"/>
      <c r="O2245" s="51" t="n"/>
      <c r="P2245" s="51" t="n"/>
    </row>
    <row r="2246">
      <c r="A2246" s="29" t="n">
        <v>2242</v>
      </c>
      <c r="B2246" s="9">
        <f>IF($A2246&lt;=[1]Labels!$A$2257,[1]Labels!B2246,"")</f>
        <v/>
      </c>
      <c r="C2246" s="50">
        <f>IF($A2246&lt;=[1]Labels!$A$2257,[1]Labels!C2246,"")</f>
        <v/>
      </c>
      <c r="D2246" s="51" t="n"/>
      <c r="E2246" s="51" t="n"/>
      <c r="F2246" s="51" t="n"/>
      <c r="G2246" s="51" t="n"/>
      <c r="H2246" s="51" t="n"/>
      <c r="I2246" s="51" t="n"/>
      <c r="J2246" s="51" t="n"/>
      <c r="K2246" s="51" t="n"/>
      <c r="L2246" s="51" t="n"/>
      <c r="M2246" s="51" t="n"/>
      <c r="N2246" s="51" t="n"/>
      <c r="O2246" s="51" t="n"/>
      <c r="P2246" s="51" t="n"/>
    </row>
    <row r="2247">
      <c r="A2247" s="29" t="n">
        <v>2243</v>
      </c>
      <c r="B2247" s="9">
        <f>IF($A2247&lt;=[1]Labels!$A$2257,[1]Labels!B2247,"")</f>
        <v/>
      </c>
      <c r="C2247" s="50">
        <f>IF($A2247&lt;=[1]Labels!$A$2257,[1]Labels!C2247,"")</f>
        <v/>
      </c>
      <c r="D2247" s="51" t="n"/>
      <c r="E2247" s="51" t="n"/>
      <c r="F2247" s="51" t="n"/>
      <c r="G2247" s="51" t="n"/>
      <c r="H2247" s="51" t="n"/>
      <c r="I2247" s="51" t="n"/>
      <c r="J2247" s="51" t="n"/>
      <c r="K2247" s="51" t="n"/>
      <c r="L2247" s="51" t="n"/>
      <c r="M2247" s="51" t="n"/>
      <c r="N2247" s="51" t="n"/>
      <c r="O2247" s="51" t="n"/>
      <c r="P2247" s="51" t="n"/>
    </row>
    <row r="2248">
      <c r="A2248" s="29" t="n">
        <v>2244</v>
      </c>
      <c r="B2248" s="9">
        <f>IF($A2248&lt;=[1]Labels!$A$2257,[1]Labels!B2248,"")</f>
        <v/>
      </c>
      <c r="C2248" s="50">
        <f>IF($A2248&lt;=[1]Labels!$A$2257,[1]Labels!C2248,"")</f>
        <v/>
      </c>
      <c r="D2248" s="51" t="n"/>
      <c r="E2248" s="51" t="n"/>
      <c r="F2248" s="51" t="n"/>
      <c r="G2248" s="51" t="n"/>
      <c r="H2248" s="51" t="n"/>
      <c r="I2248" s="51" t="n"/>
      <c r="J2248" s="51" t="n"/>
      <c r="K2248" s="51" t="n"/>
      <c r="L2248" s="51" t="n"/>
      <c r="M2248" s="51" t="n"/>
      <c r="N2248" s="51" t="n"/>
      <c r="O2248" s="51" t="n"/>
      <c r="P2248" s="51" t="n"/>
    </row>
    <row r="2249">
      <c r="A2249" s="29" t="n">
        <v>2245</v>
      </c>
      <c r="B2249" s="9">
        <f>IF($A2249&lt;=[1]Labels!$A$2257,[1]Labels!B2249,"")</f>
        <v/>
      </c>
      <c r="C2249" s="50">
        <f>IF($A2249&lt;=[1]Labels!$A$2257,[1]Labels!C2249,"")</f>
        <v/>
      </c>
      <c r="D2249" s="51" t="n"/>
      <c r="E2249" s="51" t="n"/>
      <c r="F2249" s="51" t="n"/>
      <c r="G2249" s="51" t="n"/>
      <c r="H2249" s="51" t="n"/>
      <c r="I2249" s="51" t="n"/>
      <c r="J2249" s="51" t="n"/>
      <c r="K2249" s="51" t="n"/>
      <c r="L2249" s="51" t="n"/>
      <c r="M2249" s="51" t="n"/>
      <c r="N2249" s="51" t="n"/>
      <c r="O2249" s="51" t="n"/>
      <c r="P2249" s="51" t="n"/>
    </row>
    <row r="2250">
      <c r="A2250" s="29" t="n">
        <v>2246</v>
      </c>
      <c r="B2250" s="9">
        <f>IF($A2250&lt;=[1]Labels!$A$2257,[1]Labels!B2250,"")</f>
        <v/>
      </c>
      <c r="C2250" s="50">
        <f>IF($A2250&lt;=[1]Labels!$A$2257,[1]Labels!C2250,"")</f>
        <v/>
      </c>
      <c r="D2250" s="51" t="n"/>
      <c r="E2250" s="51" t="n"/>
      <c r="F2250" s="51" t="n"/>
      <c r="G2250" s="51" t="n"/>
      <c r="H2250" s="51" t="n"/>
      <c r="I2250" s="51" t="n"/>
      <c r="J2250" s="51" t="n"/>
      <c r="K2250" s="51" t="n"/>
      <c r="L2250" s="51" t="n"/>
      <c r="M2250" s="51" t="n"/>
      <c r="N2250" s="51" t="n"/>
      <c r="O2250" s="51" t="n"/>
      <c r="P2250" s="51" t="n"/>
    </row>
    <row r="2251">
      <c r="A2251" s="29" t="n">
        <v>2247</v>
      </c>
      <c r="B2251" s="9">
        <f>IF($A2251&lt;=[1]Labels!$A$2257,[1]Labels!B2251,"")</f>
        <v/>
      </c>
      <c r="C2251" s="50">
        <f>IF($A2251&lt;=[1]Labels!$A$2257,[1]Labels!C2251,"")</f>
        <v/>
      </c>
      <c r="D2251" s="51" t="n"/>
      <c r="E2251" s="51" t="n"/>
      <c r="F2251" s="51" t="n"/>
      <c r="G2251" s="51" t="n"/>
      <c r="H2251" s="51" t="n"/>
      <c r="I2251" s="51" t="n"/>
      <c r="J2251" s="51" t="n"/>
      <c r="K2251" s="51" t="n"/>
      <c r="L2251" s="51" t="n"/>
      <c r="M2251" s="51" t="n"/>
      <c r="N2251" s="51" t="n"/>
      <c r="O2251" s="51" t="n"/>
      <c r="P2251" s="51" t="n"/>
    </row>
    <row r="2252">
      <c r="A2252" s="29" t="n">
        <v>2248</v>
      </c>
      <c r="B2252" s="9">
        <f>IF($A2252&lt;=[1]Labels!$A$2257,[1]Labels!B2252,"")</f>
        <v/>
      </c>
      <c r="C2252" s="50">
        <f>IF($A2252&lt;=[1]Labels!$A$2257,[1]Labels!C2252,"")</f>
        <v/>
      </c>
      <c r="D2252" s="51" t="n"/>
      <c r="E2252" s="51" t="n"/>
      <c r="F2252" s="51" t="n"/>
      <c r="G2252" s="51" t="n"/>
      <c r="H2252" s="51" t="n"/>
      <c r="I2252" s="51" t="n"/>
      <c r="J2252" s="51" t="n"/>
      <c r="K2252" s="51" t="n"/>
      <c r="L2252" s="51" t="n"/>
      <c r="M2252" s="51" t="n"/>
      <c r="N2252" s="51" t="n"/>
      <c r="O2252" s="51" t="n"/>
      <c r="P2252" s="51" t="n"/>
    </row>
    <row r="2253">
      <c r="A2253" s="29" t="n">
        <v>2249</v>
      </c>
      <c r="B2253" s="9">
        <f>IF($A2253&lt;=[1]Labels!$A$2257,[1]Labels!B2253,"")</f>
        <v/>
      </c>
      <c r="C2253" s="50">
        <f>IF($A2253&lt;=[1]Labels!$A$2257,[1]Labels!C2253,"")</f>
        <v/>
      </c>
      <c r="D2253" s="51" t="n"/>
      <c r="E2253" s="51" t="n"/>
      <c r="F2253" s="51" t="n"/>
      <c r="G2253" s="51" t="n"/>
      <c r="H2253" s="51" t="n"/>
      <c r="I2253" s="51" t="n"/>
      <c r="J2253" s="51" t="n"/>
      <c r="K2253" s="51" t="n"/>
      <c r="L2253" s="51" t="n"/>
      <c r="M2253" s="51" t="n"/>
      <c r="N2253" s="51" t="n"/>
      <c r="O2253" s="51" t="n"/>
      <c r="P2253" s="51" t="n"/>
    </row>
    <row r="2254">
      <c r="A2254" s="29" t="n">
        <v>2250</v>
      </c>
      <c r="B2254" s="9">
        <f>IF($A2254&lt;=[1]Labels!$A$2257,[1]Labels!B2254,"")</f>
        <v/>
      </c>
      <c r="C2254" s="50">
        <f>IF($A2254&lt;=[1]Labels!$A$2257,[1]Labels!C2254,"")</f>
        <v/>
      </c>
      <c r="D2254" s="51" t="n"/>
      <c r="E2254" s="51" t="n"/>
      <c r="F2254" s="51" t="n"/>
      <c r="G2254" s="51" t="n"/>
      <c r="H2254" s="51" t="n"/>
      <c r="I2254" s="51" t="n"/>
      <c r="J2254" s="51" t="n"/>
      <c r="K2254" s="51" t="n"/>
      <c r="L2254" s="51" t="n"/>
      <c r="M2254" s="51" t="n"/>
      <c r="N2254" s="51" t="n"/>
      <c r="O2254" s="51" t="n"/>
      <c r="P2254" s="51" t="n"/>
    </row>
    <row r="2255">
      <c r="C2255" s="8" t="inlineStr">
        <is>
          <t>Total</t>
        </is>
      </c>
      <c r="D2255" s="49">
        <f>SUM(D5:D2254)</f>
        <v/>
      </c>
      <c r="E2255" s="49">
        <f>SUM(E5:E2254)</f>
        <v/>
      </c>
      <c r="F2255" s="49">
        <f>SUM(F5:F2254)</f>
        <v/>
      </c>
      <c r="G2255" s="49">
        <f>SUM(G5:G2254)</f>
        <v/>
      </c>
      <c r="H2255" s="49">
        <f>SUM(H5:H2254)</f>
        <v/>
      </c>
      <c r="I2255" s="49">
        <f>SUM(I5:I2254)</f>
        <v/>
      </c>
      <c r="J2255" s="49">
        <f>SUM(J5:J2254)</f>
        <v/>
      </c>
      <c r="K2255" s="49">
        <f>SUM(K5:K2254)</f>
        <v/>
      </c>
      <c r="L2255" s="49">
        <f>SUM(L5:L2254)</f>
        <v/>
      </c>
      <c r="M2255" s="49">
        <f>SUM(M5:M2254)</f>
        <v/>
      </c>
      <c r="N2255" s="49">
        <f>SUM(N5:N2254)</f>
        <v/>
      </c>
      <c r="O2255" s="49">
        <f>SUM(O5:O2254)</f>
        <v/>
      </c>
      <c r="P2255" s="49">
        <f>SUM(P5:P2254)</f>
        <v/>
      </c>
    </row>
    <row r="2256">
      <c r="C2256" s="50" t="n"/>
    </row>
    <row r="2257">
      <c r="C2257" s="8" t="inlineStr">
        <is>
          <t>National estimates/projections</t>
        </is>
      </c>
      <c r="E2257" s="49">
        <f>NationalProjection!D41</f>
        <v/>
      </c>
      <c r="F2257" s="49">
        <f>NationalProjection!E41</f>
        <v/>
      </c>
      <c r="G2257" s="49">
        <f>NationalProjection!F41</f>
        <v/>
      </c>
      <c r="H2257" s="49">
        <f>NationalProjection!G41</f>
        <v/>
      </c>
      <c r="I2257" s="49">
        <f>[1]NationalProjection!H41</f>
        <v/>
      </c>
      <c r="J2257" s="49">
        <f>[1]NationalProjection!I41</f>
        <v/>
      </c>
      <c r="K2257" s="49">
        <f>[1]NationalProjection!J41</f>
        <v/>
      </c>
      <c r="L2257" s="49">
        <f>[1]NationalProjection!K41</f>
        <v/>
      </c>
      <c r="M2257" s="49">
        <f>[1]NationalProjection!L41</f>
        <v/>
      </c>
      <c r="N2257" s="49">
        <f>[1]NationalProjection!M41</f>
        <v/>
      </c>
      <c r="O2257" s="49">
        <f>[1]NationalProjection!N41</f>
        <v/>
      </c>
      <c r="P2257" s="49">
        <f>[1]NationalProjection!O41</f>
        <v/>
      </c>
    </row>
    <row r="2259">
      <c r="C2259" s="48" t="inlineStr">
        <is>
          <t>Difference (should be 0)</t>
        </is>
      </c>
      <c r="D2259" s="48" t="n"/>
      <c r="E2259" s="47">
        <f>E2255-E2257</f>
        <v/>
      </c>
      <c r="F2259" s="47">
        <f>F2255-F2257</f>
        <v/>
      </c>
      <c r="G2259" s="47">
        <f>G2255-G2257</f>
        <v/>
      </c>
      <c r="H2259" s="47">
        <f>H2255-H2257</f>
        <v/>
      </c>
      <c r="I2259" s="47">
        <f>I2255-I2257</f>
        <v/>
      </c>
      <c r="J2259" s="47">
        <f>J2255-J2257</f>
        <v/>
      </c>
      <c r="K2259" s="47">
        <f>K2255-K2257</f>
        <v/>
      </c>
      <c r="L2259" s="47">
        <f>L2255-L2257</f>
        <v/>
      </c>
      <c r="M2259" s="47">
        <f>M2255-M2257</f>
        <v/>
      </c>
      <c r="N2259" s="47">
        <f>N2255-N2257</f>
        <v/>
      </c>
      <c r="O2259" s="47">
        <f>O2255-O2257</f>
        <v/>
      </c>
      <c r="P2259" s="47">
        <f>P2255-P2257</f>
        <v/>
      </c>
    </row>
  </sheetData>
  <pageMargins left="0.7" right="0.7" top="0.75" bottom="0.75" header="0.3" footer="0.3"/>
  <pageSetup orientation="portrait" paperSize="9" horizontalDpi="0" verticalDpi="0"/>
</worksheet>
</file>

<file path=xl/worksheets/sheet5.xml><?xml version="1.0" encoding="utf-8"?>
<worksheet xmlns="http://schemas.openxmlformats.org/spreadsheetml/2006/main">
  <sheetPr>
    <tabColor rgb="FFFFFF00"/>
    <outlinePr summaryBelow="1" summaryRight="1"/>
    <pageSetUpPr/>
  </sheetPr>
  <dimension ref="A1:W2271"/>
  <sheetViews>
    <sheetView topLeftCell="A316" workbookViewId="0">
      <selection activeCell="B7" sqref="B7:C332"/>
    </sheetView>
  </sheetViews>
  <sheetFormatPr baseColWidth="10" defaultColWidth="8.83203125" defaultRowHeight="16" outlineLevelCol="0"/>
  <cols>
    <col width="7.1640625" customWidth="1" min="1" max="1"/>
    <col width="24.33203125" customWidth="1" min="3" max="3"/>
    <col width="8.1640625" customWidth="1" min="17" max="23"/>
  </cols>
  <sheetData>
    <row r="1" ht="21" customHeight="1">
      <c r="A1" s="46" t="inlineStr">
        <is>
          <t>Fertility assumptions</t>
        </is>
      </c>
      <c r="Q1" s="71" t="n"/>
    </row>
    <row r="3">
      <c r="A3" s="17" t="inlineStr">
        <is>
          <t>Geographical area</t>
        </is>
      </c>
      <c r="B3" s="23" t="n"/>
      <c r="C3" s="17" t="n"/>
      <c r="Q3" s="70" t="inlineStr">
        <is>
          <t>Age-specific fertility rates (optional)</t>
        </is>
      </c>
    </row>
    <row r="4">
      <c r="A4" s="17" t="inlineStr">
        <is>
          <t>No.</t>
        </is>
      </c>
      <c r="B4" s="17" t="inlineStr">
        <is>
          <t>Code</t>
        </is>
      </c>
      <c r="C4" s="17" t="inlineStr">
        <is>
          <t>Name</t>
        </is>
      </c>
      <c r="D4" s="69">
        <f>Labels!D2263</f>
        <v/>
      </c>
      <c r="E4" s="69">
        <f>Labels!E2263</f>
        <v/>
      </c>
      <c r="F4" s="69">
        <f>Labels!F2263</f>
        <v/>
      </c>
      <c r="G4" s="69">
        <f>Labels!G2263</f>
        <v/>
      </c>
      <c r="H4" s="69">
        <f>Labels!H2263</f>
        <v/>
      </c>
      <c r="I4" s="69">
        <f>Labels!I2263</f>
        <v/>
      </c>
      <c r="J4" s="69">
        <f>Labels!J2263</f>
        <v/>
      </c>
      <c r="K4" s="69">
        <f>Labels!K2263</f>
        <v/>
      </c>
      <c r="L4" s="69">
        <f>Labels!L2263</f>
        <v/>
      </c>
      <c r="M4" s="69">
        <f>Labels!M2263</f>
        <v/>
      </c>
      <c r="N4" s="69">
        <f>Labels!N2263</f>
        <v/>
      </c>
      <c r="O4" s="69">
        <f>Labels!O2263</f>
        <v/>
      </c>
      <c r="P4" s="12" t="n"/>
      <c r="Q4" s="68" t="inlineStr">
        <is>
          <t>15–19</t>
        </is>
      </c>
      <c r="R4" s="68" t="inlineStr">
        <is>
          <t>20–24</t>
        </is>
      </c>
      <c r="S4" s="67" t="inlineStr">
        <is>
          <t>25–29</t>
        </is>
      </c>
      <c r="T4" s="67" t="inlineStr">
        <is>
          <t>30–34</t>
        </is>
      </c>
      <c r="U4" s="67" t="inlineStr">
        <is>
          <t>35–39</t>
        </is>
      </c>
      <c r="V4" s="67" t="inlineStr">
        <is>
          <t>40–44</t>
        </is>
      </c>
      <c r="W4" s="67" t="inlineStr">
        <is>
          <t>45–49</t>
        </is>
      </c>
    </row>
    <row r="5">
      <c r="A5" s="17" t="n"/>
      <c r="B5" s="17" t="n"/>
      <c r="C5" s="17" t="n"/>
      <c r="D5" s="12" t="n"/>
      <c r="E5" s="12" t="n"/>
      <c r="F5" s="12" t="n"/>
      <c r="G5" s="12" t="n"/>
      <c r="H5" s="12" t="n"/>
      <c r="I5" s="12" t="n"/>
      <c r="J5" s="12" t="n"/>
      <c r="K5" s="12" t="n"/>
      <c r="L5" s="12" t="n"/>
      <c r="M5" s="12" t="n"/>
      <c r="N5" s="12" t="n"/>
      <c r="O5" s="12" t="n"/>
      <c r="P5" s="12" t="n"/>
      <c r="Q5" s="12" t="n"/>
      <c r="R5" s="12" t="n"/>
    </row>
    <row r="6">
      <c r="A6" s="17" t="inlineStr">
        <is>
          <t>Total Fertility Rates</t>
        </is>
      </c>
      <c r="B6" s="17" t="n"/>
      <c r="C6" s="17" t="n"/>
      <c r="D6" s="66" t="inlineStr">
        <is>
          <t>TFR</t>
        </is>
      </c>
      <c r="E6" s="12" t="n"/>
      <c r="F6" s="12" t="n"/>
      <c r="G6" s="12" t="n"/>
      <c r="H6" s="12" t="n"/>
      <c r="I6" s="12" t="n"/>
      <c r="J6" s="12" t="n"/>
      <c r="K6" s="12" t="n"/>
      <c r="L6" s="12" t="n"/>
      <c r="M6" s="12" t="n"/>
      <c r="N6" s="12" t="n"/>
      <c r="O6" s="12" t="n"/>
      <c r="P6" s="12" t="n"/>
      <c r="Q6" s="12" t="n"/>
      <c r="R6" s="12" t="n"/>
    </row>
    <row r="7">
      <c r="A7" s="29" t="n">
        <v>1</v>
      </c>
      <c r="B7" s="29" t="n">
        <v>10101</v>
      </c>
      <c r="C7" s="29" t="inlineStr">
        <is>
          <t>Goulburn - Yass</t>
        </is>
      </c>
      <c r="D7" s="63" t="n">
        <v>2.241519688862104</v>
      </c>
      <c r="E7" s="64">
        <f>D7</f>
        <v/>
      </c>
      <c r="F7" s="64">
        <f>E7</f>
        <v/>
      </c>
      <c r="G7" s="64">
        <f>F7</f>
        <v/>
      </c>
      <c r="H7" s="18" t="n"/>
      <c r="I7" s="18" t="n"/>
      <c r="J7" s="18" t="n"/>
      <c r="K7" s="18" t="n"/>
      <c r="L7" s="18" t="n"/>
      <c r="M7" s="18" t="n"/>
      <c r="N7" s="18" t="n"/>
      <c r="O7" s="18" t="n"/>
      <c r="Q7" s="65" t="n"/>
      <c r="R7" s="65" t="n"/>
      <c r="S7" s="65" t="n"/>
      <c r="T7" s="65" t="n"/>
      <c r="U7" s="65" t="n"/>
      <c r="V7" s="65" t="n"/>
      <c r="W7" s="65" t="n"/>
    </row>
    <row r="8">
      <c r="A8" s="29" t="n">
        <v>2</v>
      </c>
      <c r="B8" s="29" t="n">
        <v>10102</v>
      </c>
      <c r="C8" s="29" t="inlineStr">
        <is>
          <t>Queanbeyan</t>
        </is>
      </c>
      <c r="D8" s="63" t="n">
        <v>1.977692603848512</v>
      </c>
      <c r="E8" s="64">
        <f>D8</f>
        <v/>
      </c>
      <c r="F8" s="64">
        <f>E8</f>
        <v/>
      </c>
      <c r="G8" s="64">
        <f>F8</f>
        <v/>
      </c>
      <c r="H8" s="18" t="n"/>
      <c r="I8" s="18" t="n"/>
      <c r="J8" s="18" t="n"/>
      <c r="K8" s="18" t="n"/>
      <c r="L8" s="18" t="n"/>
      <c r="M8" s="18" t="n"/>
      <c r="N8" s="18" t="n"/>
      <c r="O8" s="18" t="n"/>
      <c r="Q8" s="65" t="n"/>
      <c r="R8" s="65" t="n"/>
      <c r="S8" s="65" t="n"/>
      <c r="T8" s="65" t="n"/>
      <c r="U8" s="65" t="n"/>
      <c r="V8" s="65" t="n"/>
      <c r="W8" s="65" t="n"/>
    </row>
    <row r="9">
      <c r="A9" s="29" t="n">
        <v>3</v>
      </c>
      <c r="B9" s="29" t="n">
        <v>10103</v>
      </c>
      <c r="C9" s="29" t="inlineStr">
        <is>
          <t>Snowy Mountains</t>
        </is>
      </c>
      <c r="D9" s="63" t="n">
        <v>2.041483672032809</v>
      </c>
      <c r="E9" s="64">
        <f>D9</f>
        <v/>
      </c>
      <c r="F9" s="64">
        <f>E9</f>
        <v/>
      </c>
      <c r="G9" s="64">
        <f>F9</f>
        <v/>
      </c>
      <c r="H9" s="18" t="n"/>
      <c r="I9" s="18" t="n"/>
      <c r="J9" s="18" t="n"/>
      <c r="K9" s="18" t="n"/>
      <c r="L9" s="18" t="n"/>
      <c r="M9" s="18" t="n"/>
      <c r="N9" s="18" t="n"/>
      <c r="O9" s="18" t="n"/>
      <c r="Q9" s="65" t="n"/>
      <c r="R9" s="65" t="n"/>
      <c r="S9" s="65" t="n"/>
      <c r="T9" s="65" t="n"/>
      <c r="U9" s="65" t="n"/>
      <c r="V9" s="65" t="n"/>
      <c r="W9" s="65" t="n"/>
    </row>
    <row r="10">
      <c r="A10" s="29" t="n">
        <v>4</v>
      </c>
      <c r="B10" s="29" t="n">
        <v>10104</v>
      </c>
      <c r="C10" s="29" t="inlineStr">
        <is>
          <t>South Coast</t>
        </is>
      </c>
      <c r="D10" s="63" t="n">
        <v>2.124076616092643</v>
      </c>
      <c r="E10" s="64">
        <f>D10</f>
        <v/>
      </c>
      <c r="F10" s="64">
        <f>E10</f>
        <v/>
      </c>
      <c r="G10" s="64">
        <f>F10</f>
        <v/>
      </c>
      <c r="H10" s="18" t="n"/>
      <c r="I10" s="18" t="n"/>
      <c r="J10" s="18" t="n"/>
      <c r="K10" s="18" t="n"/>
      <c r="L10" s="18" t="n"/>
      <c r="M10" s="18" t="n"/>
      <c r="N10" s="18" t="n"/>
      <c r="O10" s="18" t="n"/>
      <c r="Q10" s="65" t="n"/>
      <c r="R10" s="65" t="n"/>
      <c r="S10" s="65" t="n"/>
      <c r="T10" s="65" t="n"/>
      <c r="U10" s="65" t="n"/>
      <c r="V10" s="65" t="n"/>
      <c r="W10" s="65" t="n"/>
    </row>
    <row r="11">
      <c r="A11" s="29" t="n">
        <v>5</v>
      </c>
      <c r="B11" s="29" t="n">
        <v>10201</v>
      </c>
      <c r="C11" s="29" t="inlineStr">
        <is>
          <t>Gosford</t>
        </is>
      </c>
      <c r="D11" s="63" t="n">
        <v>2.05250290472296</v>
      </c>
      <c r="E11" s="64">
        <f>D11</f>
        <v/>
      </c>
      <c r="F11" s="64">
        <f>E11</f>
        <v/>
      </c>
      <c r="G11" s="64">
        <f>F11</f>
        <v/>
      </c>
      <c r="H11" s="18" t="n"/>
      <c r="I11" s="18" t="n"/>
      <c r="J11" s="18" t="n"/>
      <c r="K11" s="18" t="n"/>
      <c r="L11" s="18" t="n"/>
      <c r="M11" s="18" t="n"/>
      <c r="N11" s="18" t="n"/>
      <c r="O11" s="18" t="n"/>
      <c r="Q11" s="65" t="n"/>
      <c r="R11" s="65" t="n"/>
      <c r="S11" s="65" t="n"/>
      <c r="T11" s="65" t="n"/>
      <c r="U11" s="65" t="n"/>
      <c r="V11" s="65" t="n"/>
      <c r="W11" s="65" t="n"/>
    </row>
    <row r="12">
      <c r="A12" s="29" t="n">
        <v>6</v>
      </c>
      <c r="B12" s="29" t="n">
        <v>10202</v>
      </c>
      <c r="C12" s="29" t="inlineStr">
        <is>
          <t>Wyong</t>
        </is>
      </c>
      <c r="D12" s="63" t="n">
        <v>2.245125070566024</v>
      </c>
      <c r="E12" s="64">
        <f>D12</f>
        <v/>
      </c>
      <c r="F12" s="64">
        <f>E12</f>
        <v/>
      </c>
      <c r="G12" s="64">
        <f>F12</f>
        <v/>
      </c>
      <c r="H12" s="18" t="n"/>
      <c r="I12" s="18" t="n"/>
      <c r="J12" s="18" t="n"/>
      <c r="K12" s="18" t="n"/>
      <c r="L12" s="18" t="n"/>
      <c r="M12" s="18" t="n"/>
      <c r="N12" s="18" t="n"/>
      <c r="O12" s="18" t="n"/>
      <c r="Q12" s="65" t="n"/>
      <c r="R12" s="65" t="n"/>
      <c r="S12" s="65" t="n"/>
      <c r="T12" s="65" t="n"/>
      <c r="U12" s="65" t="n"/>
      <c r="V12" s="65" t="n"/>
      <c r="W12" s="65" t="n"/>
    </row>
    <row r="13">
      <c r="A13" s="29" t="n">
        <v>7</v>
      </c>
      <c r="B13" s="29" t="n">
        <v>10301</v>
      </c>
      <c r="C13" s="29" t="inlineStr">
        <is>
          <t>Bathurst</t>
        </is>
      </c>
      <c r="D13" s="63" t="n">
        <v>2.040460167991967</v>
      </c>
      <c r="E13" s="64">
        <f>D13</f>
        <v/>
      </c>
      <c r="F13" s="64">
        <f>E13</f>
        <v/>
      </c>
      <c r="G13" s="64">
        <f>F13</f>
        <v/>
      </c>
      <c r="H13" s="18" t="n"/>
      <c r="I13" s="18" t="n"/>
      <c r="J13" s="18" t="n"/>
      <c r="K13" s="18" t="n"/>
      <c r="L13" s="18" t="n"/>
      <c r="M13" s="18" t="n"/>
      <c r="N13" s="18" t="n"/>
      <c r="O13" s="18" t="n"/>
      <c r="Q13" s="65" t="n"/>
      <c r="R13" s="65" t="n"/>
      <c r="S13" s="65" t="n"/>
      <c r="T13" s="65" t="n"/>
      <c r="U13" s="65" t="n"/>
      <c r="V13" s="65" t="n"/>
      <c r="W13" s="65" t="n"/>
    </row>
    <row r="14">
      <c r="A14" s="29" t="n">
        <v>8</v>
      </c>
      <c r="B14" s="29" t="n">
        <v>10302</v>
      </c>
      <c r="C14" s="29" t="inlineStr">
        <is>
          <t>Lachlan Valley</t>
        </is>
      </c>
      <c r="D14" s="63" t="n">
        <v>2.491068868696629</v>
      </c>
      <c r="E14" s="64">
        <f>D14</f>
        <v/>
      </c>
      <c r="F14" s="64">
        <f>E14</f>
        <v/>
      </c>
      <c r="G14" s="64">
        <f>F14</f>
        <v/>
      </c>
      <c r="H14" s="18" t="n"/>
      <c r="I14" s="18" t="n"/>
      <c r="J14" s="18" t="n"/>
      <c r="K14" s="18" t="n"/>
      <c r="L14" s="18" t="n"/>
      <c r="M14" s="18" t="n"/>
      <c r="N14" s="18" t="n"/>
      <c r="O14" s="18" t="n"/>
      <c r="Q14" s="65" t="n"/>
      <c r="R14" s="65" t="n"/>
      <c r="S14" s="65" t="n"/>
      <c r="T14" s="65" t="n"/>
      <c r="U14" s="65" t="n"/>
      <c r="V14" s="65" t="n"/>
      <c r="W14" s="65" t="n"/>
    </row>
    <row r="15">
      <c r="A15" s="29" t="n">
        <v>9</v>
      </c>
      <c r="B15" s="29" t="n">
        <v>10303</v>
      </c>
      <c r="C15" s="29" t="inlineStr">
        <is>
          <t>Lithgow - Mudgee</t>
        </is>
      </c>
      <c r="D15" s="63" t="n">
        <v>2.234433604126978</v>
      </c>
      <c r="E15" s="64">
        <f>D15</f>
        <v/>
      </c>
      <c r="F15" s="64">
        <f>E15</f>
        <v/>
      </c>
      <c r="G15" s="64">
        <f>F15</f>
        <v/>
      </c>
      <c r="H15" s="18" t="n"/>
      <c r="I15" s="18" t="n"/>
      <c r="J15" s="18" t="n"/>
      <c r="K15" s="18" t="n"/>
      <c r="L15" s="18" t="n"/>
      <c r="M15" s="18" t="n"/>
      <c r="N15" s="18" t="n"/>
      <c r="O15" s="18" t="n"/>
      <c r="Q15" s="65" t="n"/>
      <c r="R15" s="65" t="n"/>
      <c r="S15" s="65" t="n"/>
      <c r="T15" s="65" t="n"/>
      <c r="U15" s="65" t="n"/>
      <c r="V15" s="65" t="n"/>
      <c r="W15" s="65" t="n"/>
    </row>
    <row r="16">
      <c r="A16" s="29" t="n">
        <v>10</v>
      </c>
      <c r="B16" s="29" t="n">
        <v>10304</v>
      </c>
      <c r="C16" s="29" t="inlineStr">
        <is>
          <t>Orange</t>
        </is>
      </c>
      <c r="D16" s="63" t="n">
        <v>2.279710052278878</v>
      </c>
      <c r="E16" s="64">
        <f>D16</f>
        <v/>
      </c>
      <c r="F16" s="64">
        <f>E16</f>
        <v/>
      </c>
      <c r="G16" s="64">
        <f>F16</f>
        <v/>
      </c>
      <c r="H16" s="18" t="n"/>
      <c r="I16" s="18" t="n"/>
      <c r="J16" s="18" t="n"/>
      <c r="K16" s="18" t="n"/>
      <c r="L16" s="18" t="n"/>
      <c r="M16" s="18" t="n"/>
      <c r="N16" s="18" t="n"/>
      <c r="O16" s="18" t="n"/>
      <c r="Q16" s="65" t="n"/>
      <c r="R16" s="65" t="n"/>
      <c r="S16" s="65" t="n"/>
      <c r="T16" s="65" t="n"/>
      <c r="U16" s="65" t="n"/>
      <c r="V16" s="65" t="n"/>
      <c r="W16" s="65" t="n"/>
    </row>
    <row r="17">
      <c r="A17" s="29" t="n">
        <v>11</v>
      </c>
      <c r="B17" s="29" t="n">
        <v>10401</v>
      </c>
      <c r="C17" s="29" t="inlineStr">
        <is>
          <t>Clarence Valley</t>
        </is>
      </c>
      <c r="D17" s="63" t="n">
        <v>2.285225347695894</v>
      </c>
      <c r="E17" s="64">
        <f>D17</f>
        <v/>
      </c>
      <c r="F17" s="64">
        <f>E17</f>
        <v/>
      </c>
      <c r="G17" s="64">
        <f>F17</f>
        <v/>
      </c>
      <c r="H17" s="18" t="n"/>
      <c r="I17" s="18" t="n"/>
      <c r="J17" s="18" t="n"/>
      <c r="K17" s="18" t="n"/>
      <c r="L17" s="18" t="n"/>
      <c r="M17" s="18" t="n"/>
      <c r="N17" s="18" t="n"/>
      <c r="O17" s="18" t="n"/>
      <c r="Q17" s="65" t="n"/>
      <c r="R17" s="65" t="n"/>
      <c r="S17" s="65" t="n"/>
      <c r="T17" s="65" t="n"/>
      <c r="U17" s="65" t="n"/>
      <c r="V17" s="65" t="n"/>
      <c r="W17" s="65" t="n"/>
    </row>
    <row r="18">
      <c r="A18" s="29" t="n">
        <v>12</v>
      </c>
      <c r="B18" s="29" t="n">
        <v>10402</v>
      </c>
      <c r="C18" s="29" t="inlineStr">
        <is>
          <t>Coffs Harbour</t>
        </is>
      </c>
      <c r="D18" s="63" t="n">
        <v>2.099719524520724</v>
      </c>
      <c r="E18" s="64">
        <f>D18</f>
        <v/>
      </c>
      <c r="F18" s="64">
        <f>E18</f>
        <v/>
      </c>
      <c r="G18" s="64">
        <f>F18</f>
        <v/>
      </c>
      <c r="H18" s="18" t="n"/>
      <c r="I18" s="18" t="n"/>
      <c r="J18" s="18" t="n"/>
      <c r="K18" s="18" t="n"/>
      <c r="L18" s="18" t="n"/>
      <c r="M18" s="18" t="n"/>
      <c r="N18" s="18" t="n"/>
      <c r="O18" s="18" t="n"/>
      <c r="Q18" s="65" t="n"/>
      <c r="R18" s="65" t="n"/>
      <c r="S18" s="65" t="n"/>
      <c r="T18" s="65" t="n"/>
      <c r="U18" s="65" t="n"/>
      <c r="V18" s="65" t="n"/>
      <c r="W18" s="65" t="n"/>
    </row>
    <row r="19">
      <c r="A19" s="29" t="n">
        <v>13</v>
      </c>
      <c r="B19" s="29" t="n">
        <v>10501</v>
      </c>
      <c r="C19" s="29" t="inlineStr">
        <is>
          <t>Bourke - Cobar - Coonamble</t>
        </is>
      </c>
      <c r="D19" s="63" t="n">
        <v>2.5753407365515</v>
      </c>
      <c r="E19" s="64">
        <f>D19</f>
        <v/>
      </c>
      <c r="F19" s="64">
        <f>E19</f>
        <v/>
      </c>
      <c r="G19" s="64">
        <f>F19</f>
        <v/>
      </c>
      <c r="H19" s="18" t="n"/>
      <c r="I19" s="18" t="n"/>
      <c r="J19" s="18" t="n"/>
      <c r="K19" s="18" t="n"/>
      <c r="L19" s="18" t="n"/>
      <c r="M19" s="18" t="n"/>
      <c r="N19" s="18" t="n"/>
      <c r="O19" s="18" t="n"/>
      <c r="Q19" s="65" t="n"/>
      <c r="R19" s="65" t="n"/>
      <c r="S19" s="65" t="n"/>
      <c r="T19" s="65" t="n"/>
      <c r="U19" s="65" t="n"/>
      <c r="V19" s="65" t="n"/>
      <c r="W19" s="65" t="n"/>
    </row>
    <row r="20">
      <c r="A20" s="29" t="n">
        <v>14</v>
      </c>
      <c r="B20" s="29" t="n">
        <v>10502</v>
      </c>
      <c r="C20" s="29" t="inlineStr">
        <is>
          <t>Broken Hill and Far West</t>
        </is>
      </c>
      <c r="D20" s="63" t="n">
        <v>2.138205430444403</v>
      </c>
      <c r="E20" s="64">
        <f>D20</f>
        <v/>
      </c>
      <c r="F20" s="64">
        <f>E20</f>
        <v/>
      </c>
      <c r="G20" s="64">
        <f>F20</f>
        <v/>
      </c>
      <c r="H20" s="18" t="n"/>
      <c r="I20" s="18" t="n"/>
      <c r="J20" s="18" t="n"/>
      <c r="K20" s="18" t="n"/>
      <c r="L20" s="18" t="n"/>
      <c r="M20" s="18" t="n"/>
      <c r="N20" s="18" t="n"/>
      <c r="O20" s="18" t="n"/>
      <c r="Q20" s="65" t="n"/>
      <c r="R20" s="65" t="n"/>
      <c r="S20" s="65" t="n"/>
      <c r="T20" s="65" t="n"/>
      <c r="U20" s="65" t="n"/>
      <c r="V20" s="65" t="n"/>
      <c r="W20" s="65" t="n"/>
    </row>
    <row r="21">
      <c r="A21" s="29" t="n">
        <v>15</v>
      </c>
      <c r="B21" s="29" t="n">
        <v>10503</v>
      </c>
      <c r="C21" s="29" t="inlineStr">
        <is>
          <t>Dubbo</t>
        </is>
      </c>
      <c r="D21" s="63" t="n">
        <v>2.411119752911635</v>
      </c>
      <c r="E21" s="64">
        <f>D21</f>
        <v/>
      </c>
      <c r="F21" s="64">
        <f>E21</f>
        <v/>
      </c>
      <c r="G21" s="64">
        <f>F21</f>
        <v/>
      </c>
      <c r="H21" s="18" t="n"/>
      <c r="I21" s="18" t="n"/>
      <c r="J21" s="18" t="n"/>
      <c r="K21" s="18" t="n"/>
      <c r="L21" s="18" t="n"/>
      <c r="M21" s="18" t="n"/>
      <c r="N21" s="18" t="n"/>
      <c r="O21" s="18" t="n"/>
      <c r="Q21" s="65" t="n"/>
      <c r="R21" s="65" t="n"/>
      <c r="S21" s="65" t="n"/>
      <c r="T21" s="65" t="n"/>
      <c r="U21" s="65" t="n"/>
      <c r="V21" s="65" t="n"/>
      <c r="W21" s="65" t="n"/>
    </row>
    <row r="22">
      <c r="A22" s="29" t="n">
        <v>16</v>
      </c>
      <c r="B22" s="29" t="n">
        <v>10601</v>
      </c>
      <c r="C22" s="29" t="inlineStr">
        <is>
          <t>Lower Hunter</t>
        </is>
      </c>
      <c r="D22" s="63" t="n">
        <v>2.198799761324504</v>
      </c>
      <c r="E22" s="64">
        <f>D22</f>
        <v/>
      </c>
      <c r="F22" s="64">
        <f>E22</f>
        <v/>
      </c>
      <c r="G22" s="64">
        <f>F22</f>
        <v/>
      </c>
      <c r="H22" s="18" t="n"/>
      <c r="I22" s="18" t="n"/>
      <c r="J22" s="18" t="n"/>
      <c r="K22" s="18" t="n"/>
      <c r="L22" s="18" t="n"/>
      <c r="M22" s="18" t="n"/>
      <c r="N22" s="18" t="n"/>
      <c r="O22" s="18" t="n"/>
      <c r="Q22" s="65" t="n"/>
      <c r="R22" s="65" t="n"/>
      <c r="S22" s="65" t="n"/>
      <c r="T22" s="65" t="n"/>
      <c r="U22" s="65" t="n"/>
      <c r="V22" s="65" t="n"/>
      <c r="W22" s="65" t="n"/>
    </row>
    <row r="23">
      <c r="A23" s="29" t="n">
        <v>17</v>
      </c>
      <c r="B23" s="29" t="n">
        <v>10602</v>
      </c>
      <c r="C23" s="29" t="inlineStr">
        <is>
          <t>Maitland</t>
        </is>
      </c>
      <c r="D23" s="63" t="n">
        <v>2.175868797107141</v>
      </c>
      <c r="E23" s="64">
        <f>D23</f>
        <v/>
      </c>
      <c r="F23" s="64">
        <f>E23</f>
        <v/>
      </c>
      <c r="G23" s="64">
        <f>F23</f>
        <v/>
      </c>
      <c r="H23" s="18" t="n"/>
      <c r="I23" s="18" t="n"/>
      <c r="J23" s="18" t="n"/>
      <c r="K23" s="18" t="n"/>
      <c r="L23" s="18" t="n"/>
      <c r="M23" s="18" t="n"/>
      <c r="N23" s="18" t="n"/>
      <c r="O23" s="18" t="n"/>
      <c r="Q23" s="65" t="n"/>
      <c r="R23" s="65" t="n"/>
      <c r="S23" s="65" t="n"/>
      <c r="T23" s="65" t="n"/>
      <c r="U23" s="65" t="n"/>
      <c r="V23" s="65" t="n"/>
      <c r="W23" s="65" t="n"/>
    </row>
    <row r="24">
      <c r="A24" s="29" t="n">
        <v>18</v>
      </c>
      <c r="B24" s="29" t="n">
        <v>10603</v>
      </c>
      <c r="C24" s="29" t="inlineStr">
        <is>
          <t>Port Stephens</t>
        </is>
      </c>
      <c r="D24" s="63" t="n">
        <v>2.199481173090273</v>
      </c>
      <c r="E24" s="64">
        <f>D24</f>
        <v/>
      </c>
      <c r="F24" s="64">
        <f>E24</f>
        <v/>
      </c>
      <c r="G24" s="64">
        <f>F24</f>
        <v/>
      </c>
      <c r="H24" s="18" t="n"/>
      <c r="I24" s="18" t="n"/>
      <c r="J24" s="18" t="n"/>
      <c r="K24" s="18" t="n"/>
      <c r="L24" s="18" t="n"/>
      <c r="M24" s="18" t="n"/>
      <c r="N24" s="18" t="n"/>
      <c r="O24" s="18" t="n"/>
      <c r="Q24" s="65" t="n"/>
      <c r="R24" s="65" t="n"/>
      <c r="S24" s="65" t="n"/>
      <c r="T24" s="65" t="n"/>
      <c r="U24" s="65" t="n"/>
      <c r="V24" s="65" t="n"/>
      <c r="W24" s="65" t="n"/>
    </row>
    <row r="25">
      <c r="A25" s="29" t="n">
        <v>19</v>
      </c>
      <c r="B25" s="29" t="n">
        <v>10604</v>
      </c>
      <c r="C25" s="29" t="inlineStr">
        <is>
          <t>Upper Hunter</t>
        </is>
      </c>
      <c r="D25" s="63" t="n">
        <v>2.285329331763059</v>
      </c>
      <c r="E25" s="64">
        <f>D25</f>
        <v/>
      </c>
      <c r="F25" s="64">
        <f>E25</f>
        <v/>
      </c>
      <c r="G25" s="64">
        <f>F25</f>
        <v/>
      </c>
      <c r="H25" s="18" t="n"/>
      <c r="I25" s="18" t="n"/>
      <c r="J25" s="18" t="n"/>
      <c r="K25" s="18" t="n"/>
      <c r="L25" s="18" t="n"/>
      <c r="M25" s="18" t="n"/>
      <c r="N25" s="18" t="n"/>
      <c r="O25" s="18" t="n"/>
      <c r="Q25" s="65" t="n"/>
      <c r="R25" s="65" t="n"/>
      <c r="S25" s="65" t="n"/>
      <c r="T25" s="65" t="n"/>
      <c r="U25" s="65" t="n"/>
      <c r="V25" s="65" t="n"/>
      <c r="W25" s="65" t="n"/>
    </row>
    <row r="26">
      <c r="A26" s="29" t="n">
        <v>20</v>
      </c>
      <c r="B26" s="29" t="n">
        <v>10701</v>
      </c>
      <c r="C26" s="29" t="inlineStr">
        <is>
          <t>Dapto - Port Kembla</t>
        </is>
      </c>
      <c r="D26" s="63" t="n">
        <v>2.048575720017534</v>
      </c>
      <c r="E26" s="64">
        <f>D26</f>
        <v/>
      </c>
      <c r="F26" s="64">
        <f>E26</f>
        <v/>
      </c>
      <c r="G26" s="64">
        <f>F26</f>
        <v/>
      </c>
      <c r="H26" s="18" t="n"/>
      <c r="I26" s="18" t="n"/>
      <c r="J26" s="18" t="n"/>
      <c r="K26" s="18" t="n"/>
      <c r="L26" s="18" t="n"/>
      <c r="M26" s="18" t="n"/>
      <c r="N26" s="18" t="n"/>
      <c r="O26" s="18" t="n"/>
      <c r="Q26" s="65" t="n"/>
      <c r="R26" s="65" t="n"/>
      <c r="S26" s="65" t="n"/>
      <c r="T26" s="65" t="n"/>
      <c r="U26" s="65" t="n"/>
      <c r="V26" s="65" t="n"/>
      <c r="W26" s="65" t="n"/>
    </row>
    <row r="27">
      <c r="A27" s="29" t="n">
        <v>21</v>
      </c>
      <c r="B27" s="29" t="n">
        <v>10703</v>
      </c>
      <c r="C27" s="29" t="inlineStr">
        <is>
          <t>Kiama - Shellharbour</t>
        </is>
      </c>
      <c r="D27" s="63" t="n">
        <v>2.158373740498297</v>
      </c>
      <c r="E27" s="64">
        <f>D27</f>
        <v/>
      </c>
      <c r="F27" s="64">
        <f>E27</f>
        <v/>
      </c>
      <c r="G27" s="64">
        <f>F27</f>
        <v/>
      </c>
      <c r="H27" s="18" t="n"/>
      <c r="I27" s="18" t="n"/>
      <c r="J27" s="18" t="n"/>
      <c r="K27" s="18" t="n"/>
      <c r="L27" s="18" t="n"/>
      <c r="M27" s="18" t="n"/>
      <c r="N27" s="18" t="n"/>
      <c r="O27" s="18" t="n"/>
      <c r="Q27" s="65" t="n"/>
      <c r="R27" s="65" t="n"/>
      <c r="S27" s="65" t="n"/>
      <c r="T27" s="65" t="n"/>
      <c r="U27" s="65" t="n"/>
      <c r="V27" s="65" t="n"/>
      <c r="W27" s="65" t="n"/>
    </row>
    <row r="28">
      <c r="A28" s="29" t="n">
        <v>22</v>
      </c>
      <c r="B28" s="29" t="n">
        <v>10704</v>
      </c>
      <c r="C28" s="29" t="inlineStr">
        <is>
          <t>Wollongong</t>
        </is>
      </c>
      <c r="D28" s="63" t="n">
        <v>1.776234613407685</v>
      </c>
      <c r="E28" s="64">
        <f>D28</f>
        <v/>
      </c>
      <c r="F28" s="64">
        <f>E28</f>
        <v/>
      </c>
      <c r="G28" s="64">
        <f>F28</f>
        <v/>
      </c>
      <c r="H28" s="18" t="n"/>
      <c r="I28" s="18" t="n"/>
      <c r="J28" s="18" t="n"/>
      <c r="K28" s="18" t="n"/>
      <c r="L28" s="18" t="n"/>
      <c r="M28" s="18" t="n"/>
      <c r="N28" s="18" t="n"/>
      <c r="O28" s="18" t="n"/>
      <c r="Q28" s="65" t="n"/>
      <c r="R28" s="65" t="n"/>
      <c r="S28" s="65" t="n"/>
      <c r="T28" s="65" t="n"/>
      <c r="U28" s="65" t="n"/>
      <c r="V28" s="65" t="n"/>
      <c r="W28" s="65" t="n"/>
    </row>
    <row r="29">
      <c r="A29" s="29" t="n">
        <v>23</v>
      </c>
      <c r="B29" s="29" t="n">
        <v>10801</v>
      </c>
      <c r="C29" s="29" t="inlineStr">
        <is>
          <t>Great Lakes</t>
        </is>
      </c>
      <c r="D29" s="63" t="n">
        <v>2.106793354265182</v>
      </c>
      <c r="E29" s="64">
        <f>D29</f>
        <v/>
      </c>
      <c r="F29" s="64">
        <f>E29</f>
        <v/>
      </c>
      <c r="G29" s="64">
        <f>F29</f>
        <v/>
      </c>
      <c r="H29" s="18" t="n"/>
      <c r="I29" s="18" t="n"/>
      <c r="J29" s="18" t="n"/>
      <c r="K29" s="18" t="n"/>
      <c r="L29" s="18" t="n"/>
      <c r="M29" s="18" t="n"/>
      <c r="N29" s="18" t="n"/>
      <c r="O29" s="18" t="n"/>
      <c r="Q29" s="65" t="n"/>
      <c r="R29" s="65" t="n"/>
      <c r="S29" s="65" t="n"/>
      <c r="T29" s="65" t="n"/>
      <c r="U29" s="65" t="n"/>
      <c r="V29" s="65" t="n"/>
      <c r="W29" s="65" t="n"/>
    </row>
    <row r="30">
      <c r="A30" s="29" t="n">
        <v>24</v>
      </c>
      <c r="B30" s="29" t="n">
        <v>10802</v>
      </c>
      <c r="C30" s="29" t="inlineStr">
        <is>
          <t>Kempsey - Nambucca</t>
        </is>
      </c>
      <c r="D30" s="63" t="n">
        <v>2.318820771191135</v>
      </c>
      <c r="E30" s="64">
        <f>D30</f>
        <v/>
      </c>
      <c r="F30" s="64">
        <f>E30</f>
        <v/>
      </c>
      <c r="G30" s="64">
        <f>F30</f>
        <v/>
      </c>
      <c r="H30" s="18" t="n"/>
      <c r="I30" s="18" t="n"/>
      <c r="J30" s="18" t="n"/>
      <c r="K30" s="18" t="n"/>
      <c r="L30" s="18" t="n"/>
      <c r="M30" s="18" t="n"/>
      <c r="N30" s="18" t="n"/>
      <c r="O30" s="18" t="n"/>
      <c r="Q30" s="65" t="n"/>
      <c r="R30" s="65" t="n"/>
      <c r="S30" s="65" t="n"/>
      <c r="T30" s="65" t="n"/>
      <c r="U30" s="65" t="n"/>
      <c r="V30" s="65" t="n"/>
      <c r="W30" s="65" t="n"/>
    </row>
    <row r="31">
      <c r="A31" s="29" t="n">
        <v>25</v>
      </c>
      <c r="B31" s="29" t="n">
        <v>10804</v>
      </c>
      <c r="C31" s="29" t="inlineStr">
        <is>
          <t>Port Macquarie</t>
        </is>
      </c>
      <c r="D31" s="63" t="n">
        <v>2.099813932326751</v>
      </c>
      <c r="E31" s="64">
        <f>D31</f>
        <v/>
      </c>
      <c r="F31" s="64">
        <f>E31</f>
        <v/>
      </c>
      <c r="G31" s="64">
        <f>F31</f>
        <v/>
      </c>
      <c r="H31" s="18" t="n"/>
      <c r="I31" s="18" t="n"/>
      <c r="J31" s="18" t="n"/>
      <c r="K31" s="18" t="n"/>
      <c r="L31" s="18" t="n"/>
      <c r="M31" s="18" t="n"/>
      <c r="N31" s="18" t="n"/>
      <c r="O31" s="18" t="n"/>
      <c r="Q31" s="65" t="n"/>
      <c r="R31" s="65" t="n"/>
      <c r="S31" s="65" t="n"/>
      <c r="T31" s="65" t="n"/>
      <c r="U31" s="65" t="n"/>
      <c r="V31" s="65" t="n"/>
      <c r="W31" s="65" t="n"/>
    </row>
    <row r="32">
      <c r="A32" s="29" t="n">
        <v>26</v>
      </c>
      <c r="B32" s="29" t="n">
        <v>10805</v>
      </c>
      <c r="C32" s="29" t="inlineStr">
        <is>
          <t>Taree - Gloucester</t>
        </is>
      </c>
      <c r="D32" s="63" t="n">
        <v>2.242869180456934</v>
      </c>
      <c r="E32" s="64">
        <f>D32</f>
        <v/>
      </c>
      <c r="F32" s="64">
        <f>E32</f>
        <v/>
      </c>
      <c r="G32" s="64">
        <f>F32</f>
        <v/>
      </c>
      <c r="H32" s="18" t="n"/>
      <c r="I32" s="18" t="n"/>
      <c r="J32" s="18" t="n"/>
      <c r="K32" s="18" t="n"/>
      <c r="L32" s="18" t="n"/>
      <c r="M32" s="18" t="n"/>
      <c r="N32" s="18" t="n"/>
      <c r="O32" s="18" t="n"/>
      <c r="Q32" s="65" t="n"/>
      <c r="R32" s="65" t="n"/>
      <c r="S32" s="65" t="n"/>
      <c r="T32" s="65" t="n"/>
      <c r="U32" s="65" t="n"/>
      <c r="V32" s="65" t="n"/>
      <c r="W32" s="65" t="n"/>
    </row>
    <row r="33">
      <c r="A33" s="29" t="n">
        <v>27</v>
      </c>
      <c r="B33" s="29" t="n">
        <v>10901</v>
      </c>
      <c r="C33" s="29" t="inlineStr">
        <is>
          <t>Albury</t>
        </is>
      </c>
      <c r="D33" s="63" t="n">
        <v>2.071292240691975</v>
      </c>
      <c r="E33" s="64">
        <f>D33</f>
        <v/>
      </c>
      <c r="F33" s="64">
        <f>E33</f>
        <v/>
      </c>
      <c r="G33" s="64">
        <f>F33</f>
        <v/>
      </c>
      <c r="H33" s="18" t="n"/>
      <c r="I33" s="18" t="n"/>
      <c r="J33" s="18" t="n"/>
      <c r="K33" s="18" t="n"/>
      <c r="L33" s="18" t="n"/>
      <c r="M33" s="18" t="n"/>
      <c r="N33" s="18" t="n"/>
      <c r="O33" s="18" t="n"/>
      <c r="Q33" s="65" t="n"/>
      <c r="R33" s="65" t="n"/>
      <c r="S33" s="65" t="n"/>
      <c r="T33" s="65" t="n"/>
      <c r="U33" s="65" t="n"/>
      <c r="V33" s="65" t="n"/>
      <c r="W33" s="65" t="n"/>
    </row>
    <row r="34">
      <c r="A34" s="29" t="n">
        <v>28</v>
      </c>
      <c r="B34" s="29" t="n">
        <v>10902</v>
      </c>
      <c r="C34" s="29" t="inlineStr">
        <is>
          <t>Lower Murray</t>
        </is>
      </c>
      <c r="D34" s="63" t="n">
        <v>2.370960839730461</v>
      </c>
      <c r="E34" s="64">
        <f>D34</f>
        <v/>
      </c>
      <c r="F34" s="64">
        <f>E34</f>
        <v/>
      </c>
      <c r="G34" s="64">
        <f>F34</f>
        <v/>
      </c>
      <c r="H34" s="18" t="n"/>
      <c r="I34" s="18" t="n"/>
      <c r="J34" s="18" t="n"/>
      <c r="K34" s="18" t="n"/>
      <c r="L34" s="18" t="n"/>
      <c r="M34" s="18" t="n"/>
      <c r="N34" s="18" t="n"/>
      <c r="O34" s="18" t="n"/>
      <c r="Q34" s="65" t="n"/>
      <c r="R34" s="65" t="n"/>
      <c r="S34" s="65" t="n"/>
      <c r="T34" s="65" t="n"/>
      <c r="U34" s="65" t="n"/>
      <c r="V34" s="65" t="n"/>
      <c r="W34" s="65" t="n"/>
    </row>
    <row r="35">
      <c r="A35" s="29" t="n">
        <v>29</v>
      </c>
      <c r="B35" s="29" t="n">
        <v>10903</v>
      </c>
      <c r="C35" s="29" t="inlineStr">
        <is>
          <t>Upper Murray exc. Albury</t>
        </is>
      </c>
      <c r="D35" s="63" t="n">
        <v>2.351100981887349</v>
      </c>
      <c r="E35" s="64">
        <f>D35</f>
        <v/>
      </c>
      <c r="F35" s="64">
        <f>E35</f>
        <v/>
      </c>
      <c r="G35" s="64">
        <f>F35</f>
        <v/>
      </c>
      <c r="H35" s="18" t="n"/>
      <c r="I35" s="18" t="n"/>
      <c r="J35" s="18" t="n"/>
      <c r="K35" s="18" t="n"/>
      <c r="L35" s="18" t="n"/>
      <c r="M35" s="18" t="n"/>
      <c r="N35" s="18" t="n"/>
      <c r="O35" s="18" t="n"/>
      <c r="Q35" s="65" t="n"/>
      <c r="R35" s="65" t="n"/>
      <c r="S35" s="65" t="n"/>
      <c r="T35" s="65" t="n"/>
      <c r="U35" s="65" t="n"/>
      <c r="V35" s="65" t="n"/>
      <c r="W35" s="65" t="n"/>
    </row>
    <row r="36">
      <c r="A36" s="29" t="n">
        <v>30</v>
      </c>
      <c r="B36" s="29" t="n">
        <v>11001</v>
      </c>
      <c r="C36" s="29" t="inlineStr">
        <is>
          <t>Armidale</t>
        </is>
      </c>
      <c r="D36" s="63" t="n">
        <v>1.928997117207293</v>
      </c>
      <c r="E36" s="64">
        <f>D36</f>
        <v/>
      </c>
      <c r="F36" s="64">
        <f>E36</f>
        <v/>
      </c>
      <c r="G36" s="64">
        <f>F36</f>
        <v/>
      </c>
      <c r="H36" s="18" t="n"/>
      <c r="I36" s="18" t="n"/>
      <c r="J36" s="18" t="n"/>
      <c r="K36" s="18" t="n"/>
      <c r="L36" s="18" t="n"/>
      <c r="M36" s="18" t="n"/>
      <c r="N36" s="18" t="n"/>
      <c r="O36" s="18" t="n"/>
      <c r="Q36" s="18" t="n"/>
      <c r="R36" s="18" t="n"/>
      <c r="S36" s="18" t="n"/>
      <c r="T36" s="18" t="n"/>
      <c r="U36" s="18" t="n"/>
      <c r="V36" s="18" t="n"/>
      <c r="W36" s="18" t="n"/>
    </row>
    <row r="37">
      <c r="A37" s="29" t="n">
        <v>31</v>
      </c>
      <c r="B37" s="29" t="n">
        <v>11002</v>
      </c>
      <c r="C37" s="29" t="inlineStr">
        <is>
          <t>Inverell - Tenterfield</t>
        </is>
      </c>
      <c r="D37" s="63" t="n">
        <v>2.268309283005237</v>
      </c>
      <c r="E37" s="64">
        <f>D37</f>
        <v/>
      </c>
      <c r="F37" s="64">
        <f>E37</f>
        <v/>
      </c>
      <c r="G37" s="64">
        <f>F37</f>
        <v/>
      </c>
      <c r="H37" s="18" t="n"/>
      <c r="I37" s="18" t="n"/>
      <c r="J37" s="18" t="n"/>
      <c r="K37" s="18" t="n"/>
      <c r="L37" s="18" t="n"/>
      <c r="M37" s="18" t="n"/>
      <c r="N37" s="18" t="n"/>
      <c r="O37" s="18" t="n"/>
      <c r="Q37" s="18" t="n"/>
      <c r="R37" s="18" t="n"/>
      <c r="S37" s="18" t="n"/>
      <c r="T37" s="18" t="n"/>
      <c r="U37" s="18" t="n"/>
      <c r="V37" s="18" t="n"/>
      <c r="W37" s="18" t="n"/>
    </row>
    <row r="38">
      <c r="A38" s="29" t="n">
        <v>32</v>
      </c>
      <c r="B38" s="29" t="n">
        <v>11003</v>
      </c>
      <c r="C38" s="29" t="inlineStr">
        <is>
          <t>Moree - Narrabri</t>
        </is>
      </c>
      <c r="D38" s="63" t="n">
        <v>2.409767631077279</v>
      </c>
      <c r="E38" s="64">
        <f>D38</f>
        <v/>
      </c>
      <c r="F38" s="64">
        <f>E38</f>
        <v/>
      </c>
      <c r="G38" s="64">
        <f>F38</f>
        <v/>
      </c>
      <c r="H38" s="18" t="n"/>
      <c r="I38" s="18" t="n"/>
      <c r="J38" s="18" t="n"/>
      <c r="K38" s="18" t="n"/>
      <c r="L38" s="18" t="n"/>
      <c r="M38" s="18" t="n"/>
      <c r="N38" s="18" t="n"/>
      <c r="O38" s="18" t="n"/>
      <c r="Q38" s="18" t="n"/>
      <c r="R38" s="18" t="n"/>
      <c r="S38" s="18" t="n"/>
      <c r="T38" s="18" t="n"/>
      <c r="U38" s="18" t="n"/>
      <c r="V38" s="18" t="n"/>
      <c r="W38" s="18" t="n"/>
    </row>
    <row r="39">
      <c r="A39" s="29" t="n">
        <v>33</v>
      </c>
      <c r="B39" s="29" t="n">
        <v>11004</v>
      </c>
      <c r="C39" s="29" t="inlineStr">
        <is>
          <t>Tamworth - Gunnedah</t>
        </is>
      </c>
      <c r="D39" s="63" t="n">
        <v>2.203290540684043</v>
      </c>
      <c r="E39" s="64">
        <f>D39</f>
        <v/>
      </c>
      <c r="F39" s="64">
        <f>E39</f>
        <v/>
      </c>
      <c r="G39" s="64">
        <f>F39</f>
        <v/>
      </c>
      <c r="H39" s="18" t="n"/>
      <c r="I39" s="18" t="n"/>
      <c r="J39" s="18" t="n"/>
      <c r="K39" s="18" t="n"/>
      <c r="L39" s="18" t="n"/>
      <c r="M39" s="18" t="n"/>
      <c r="N39" s="18" t="n"/>
      <c r="O39" s="18" t="n"/>
      <c r="Q39" s="18" t="n"/>
      <c r="R39" s="18" t="n"/>
      <c r="S39" s="18" t="n"/>
      <c r="T39" s="18" t="n"/>
      <c r="U39" s="18" t="n"/>
      <c r="V39" s="18" t="n"/>
      <c r="W39" s="18" t="n"/>
    </row>
    <row r="40">
      <c r="A40" s="29" t="n">
        <v>34</v>
      </c>
      <c r="B40" s="29" t="n">
        <v>11101</v>
      </c>
      <c r="C40" s="29" t="inlineStr">
        <is>
          <t>Lake Macquarie - East</t>
        </is>
      </c>
      <c r="D40" s="63" t="n">
        <v>1.938395831359139</v>
      </c>
      <c r="E40" s="64">
        <f>D40</f>
        <v/>
      </c>
      <c r="F40" s="64">
        <f>E40</f>
        <v/>
      </c>
      <c r="G40" s="64">
        <f>F40</f>
        <v/>
      </c>
      <c r="H40" s="18" t="n"/>
      <c r="I40" s="18" t="n"/>
      <c r="J40" s="18" t="n"/>
      <c r="K40" s="18" t="n"/>
      <c r="L40" s="18" t="n"/>
      <c r="M40" s="18" t="n"/>
      <c r="N40" s="18" t="n"/>
      <c r="O40" s="18" t="n"/>
      <c r="Q40" s="18" t="n"/>
      <c r="R40" s="18" t="n"/>
      <c r="S40" s="18" t="n"/>
      <c r="T40" s="18" t="n"/>
      <c r="U40" s="18" t="n"/>
      <c r="V40" s="18" t="n"/>
      <c r="W40" s="18" t="n"/>
    </row>
    <row r="41">
      <c r="A41" s="29" t="n">
        <v>35</v>
      </c>
      <c r="B41" s="29" t="n">
        <v>11102</v>
      </c>
      <c r="C41" s="29" t="inlineStr">
        <is>
          <t>Lake Macquarie - West</t>
        </is>
      </c>
      <c r="D41" s="63" t="n">
        <v>2.167420525544167</v>
      </c>
      <c r="E41" s="64">
        <f>D41</f>
        <v/>
      </c>
      <c r="F41" s="64">
        <f>E41</f>
        <v/>
      </c>
      <c r="G41" s="64">
        <f>F41</f>
        <v/>
      </c>
      <c r="H41" s="18" t="n"/>
      <c r="I41" s="18" t="n"/>
      <c r="J41" s="18" t="n"/>
      <c r="K41" s="18" t="n"/>
      <c r="L41" s="18" t="n"/>
      <c r="M41" s="18" t="n"/>
      <c r="N41" s="18" t="n"/>
      <c r="O41" s="18" t="n"/>
      <c r="Q41" s="18" t="n"/>
      <c r="R41" s="18" t="n"/>
      <c r="S41" s="18" t="n"/>
      <c r="T41" s="18" t="n"/>
      <c r="U41" s="18" t="n"/>
      <c r="V41" s="18" t="n"/>
      <c r="W41" s="18" t="n"/>
    </row>
    <row r="42">
      <c r="A42" s="29" t="n">
        <v>36</v>
      </c>
      <c r="B42" s="29" t="n">
        <v>11103</v>
      </c>
      <c r="C42" s="29" t="inlineStr">
        <is>
          <t>Newcastle</t>
        </is>
      </c>
      <c r="D42" s="63" t="n">
        <v>1.652612921737365</v>
      </c>
      <c r="E42" s="64">
        <f>D42</f>
        <v/>
      </c>
      <c r="F42" s="64">
        <f>E42</f>
        <v/>
      </c>
      <c r="G42" s="64">
        <f>F42</f>
        <v/>
      </c>
      <c r="H42" s="18" t="n"/>
      <c r="I42" s="18" t="n"/>
      <c r="J42" s="18" t="n"/>
      <c r="K42" s="18" t="n"/>
      <c r="L42" s="18" t="n"/>
      <c r="M42" s="18" t="n"/>
      <c r="N42" s="18" t="n"/>
      <c r="O42" s="18" t="n"/>
      <c r="Q42" s="18" t="n"/>
      <c r="R42" s="18" t="n"/>
      <c r="S42" s="18" t="n"/>
      <c r="T42" s="18" t="n"/>
      <c r="U42" s="18" t="n"/>
      <c r="V42" s="18" t="n"/>
      <c r="W42" s="18" t="n"/>
    </row>
    <row r="43">
      <c r="A43" s="29" t="n">
        <v>37</v>
      </c>
      <c r="B43" s="29" t="n">
        <v>11201</v>
      </c>
      <c r="C43" s="29" t="inlineStr">
        <is>
          <t>Richmond Valley - Coastal</t>
        </is>
      </c>
      <c r="D43" s="63" t="n">
        <v>1.884685872505428</v>
      </c>
      <c r="E43" s="64">
        <f>D43</f>
        <v/>
      </c>
      <c r="F43" s="64">
        <f>E43</f>
        <v/>
      </c>
      <c r="G43" s="64">
        <f>F43</f>
        <v/>
      </c>
      <c r="H43" s="18" t="n"/>
      <c r="I43" s="18" t="n"/>
      <c r="J43" s="18" t="n"/>
      <c r="K43" s="18" t="n"/>
      <c r="L43" s="18" t="n"/>
      <c r="M43" s="18" t="n"/>
      <c r="N43" s="18" t="n"/>
      <c r="O43" s="18" t="n"/>
      <c r="Q43" s="18" t="n"/>
      <c r="R43" s="18" t="n"/>
      <c r="S43" s="18" t="n"/>
      <c r="T43" s="18" t="n"/>
      <c r="U43" s="18" t="n"/>
      <c r="V43" s="18" t="n"/>
      <c r="W43" s="18" t="n"/>
    </row>
    <row r="44">
      <c r="A44" s="29" t="n">
        <v>38</v>
      </c>
      <c r="B44" s="29" t="n">
        <v>11202</v>
      </c>
      <c r="C44" s="29" t="inlineStr">
        <is>
          <t>Richmond Valley - Hinterland</t>
        </is>
      </c>
      <c r="D44" s="63" t="n">
        <v>2.14973008247673</v>
      </c>
      <c r="E44" s="64">
        <f>D44</f>
        <v/>
      </c>
      <c r="F44" s="64">
        <f>E44</f>
        <v/>
      </c>
      <c r="G44" s="64">
        <f>F44</f>
        <v/>
      </c>
      <c r="H44" s="18" t="n"/>
      <c r="I44" s="18" t="n"/>
      <c r="J44" s="18" t="n"/>
      <c r="K44" s="18" t="n"/>
      <c r="L44" s="18" t="n"/>
      <c r="M44" s="18" t="n"/>
      <c r="N44" s="18" t="n"/>
      <c r="O44" s="18" t="n"/>
      <c r="Q44" s="18" t="n"/>
      <c r="R44" s="18" t="n"/>
      <c r="S44" s="18" t="n"/>
      <c r="T44" s="18" t="n"/>
      <c r="U44" s="18" t="n"/>
      <c r="V44" s="18" t="n"/>
      <c r="W44" s="18" t="n"/>
    </row>
    <row r="45">
      <c r="A45" s="29" t="n">
        <v>39</v>
      </c>
      <c r="B45" s="29" t="n">
        <v>11203</v>
      </c>
      <c r="C45" s="29" t="inlineStr">
        <is>
          <t>Tweed Valley</t>
        </is>
      </c>
      <c r="D45" s="63" t="n">
        <v>2.075781367166364</v>
      </c>
      <c r="E45" s="64">
        <f>D45</f>
        <v/>
      </c>
      <c r="F45" s="64">
        <f>E45</f>
        <v/>
      </c>
      <c r="G45" s="64">
        <f>F45</f>
        <v/>
      </c>
      <c r="H45" s="18" t="n"/>
      <c r="I45" s="18" t="n"/>
      <c r="J45" s="18" t="n"/>
      <c r="K45" s="18" t="n"/>
      <c r="L45" s="18" t="n"/>
      <c r="M45" s="18" t="n"/>
      <c r="N45" s="18" t="n"/>
      <c r="O45" s="18" t="n"/>
      <c r="Q45" s="18" t="n"/>
      <c r="R45" s="18" t="n"/>
      <c r="S45" s="18" t="n"/>
      <c r="T45" s="18" t="n"/>
      <c r="U45" s="18" t="n"/>
      <c r="V45" s="18" t="n"/>
      <c r="W45" s="18" t="n"/>
    </row>
    <row r="46">
      <c r="A46" s="29" t="n">
        <v>40</v>
      </c>
      <c r="B46" s="29" t="n">
        <v>11301</v>
      </c>
      <c r="C46" s="29" t="inlineStr">
        <is>
          <t>Griffith - Murrumbidgee (West)</t>
        </is>
      </c>
      <c r="D46" s="63" t="n">
        <v>2.438236904322635</v>
      </c>
      <c r="E46" s="64">
        <f>D46</f>
        <v/>
      </c>
      <c r="F46" s="64">
        <f>E46</f>
        <v/>
      </c>
      <c r="G46" s="64">
        <f>F46</f>
        <v/>
      </c>
      <c r="H46" s="18" t="n"/>
      <c r="I46" s="18" t="n"/>
      <c r="J46" s="18" t="n"/>
      <c r="K46" s="18" t="n"/>
      <c r="L46" s="18" t="n"/>
      <c r="M46" s="18" t="n"/>
      <c r="N46" s="18" t="n"/>
      <c r="O46" s="18" t="n"/>
      <c r="Q46" s="18" t="n"/>
      <c r="R46" s="18" t="n"/>
      <c r="S46" s="18" t="n"/>
      <c r="T46" s="18" t="n"/>
      <c r="U46" s="18" t="n"/>
      <c r="V46" s="18" t="n"/>
      <c r="W46" s="18" t="n"/>
    </row>
    <row r="47">
      <c r="A47" s="29" t="n">
        <v>41</v>
      </c>
      <c r="B47" s="29" t="n">
        <v>11302</v>
      </c>
      <c r="C47" s="29" t="inlineStr">
        <is>
          <t>Tumut - Tumbarumba</t>
        </is>
      </c>
      <c r="D47" s="63" t="n">
        <v>2.243532147556405</v>
      </c>
      <c r="E47" s="64">
        <f>D47</f>
        <v/>
      </c>
      <c r="F47" s="64">
        <f>E47</f>
        <v/>
      </c>
      <c r="G47" s="64">
        <f>F47</f>
        <v/>
      </c>
      <c r="H47" s="18" t="n"/>
      <c r="I47" s="18" t="n"/>
      <c r="J47" s="18" t="n"/>
      <c r="K47" s="18" t="n"/>
      <c r="L47" s="18" t="n"/>
      <c r="M47" s="18" t="n"/>
      <c r="N47" s="18" t="n"/>
      <c r="O47" s="18" t="n"/>
      <c r="Q47" s="18" t="n"/>
      <c r="R47" s="18" t="n"/>
      <c r="S47" s="18" t="n"/>
      <c r="T47" s="18" t="n"/>
      <c r="U47" s="18" t="n"/>
      <c r="V47" s="18" t="n"/>
      <c r="W47" s="18" t="n"/>
    </row>
    <row r="48">
      <c r="A48" s="29" t="n">
        <v>42</v>
      </c>
      <c r="B48" s="29" t="n">
        <v>11303</v>
      </c>
      <c r="C48" s="29" t="inlineStr">
        <is>
          <t>Wagga Wagga</t>
        </is>
      </c>
      <c r="D48" s="63" t="n">
        <v>2.22647473783477</v>
      </c>
      <c r="E48" s="64">
        <f>D48</f>
        <v/>
      </c>
      <c r="F48" s="64">
        <f>E48</f>
        <v/>
      </c>
      <c r="G48" s="64">
        <f>F48</f>
        <v/>
      </c>
      <c r="H48" s="18" t="n"/>
      <c r="I48" s="18" t="n"/>
      <c r="J48" s="18" t="n"/>
      <c r="K48" s="18" t="n"/>
      <c r="L48" s="18" t="n"/>
      <c r="M48" s="18" t="n"/>
      <c r="N48" s="18" t="n"/>
      <c r="O48" s="18" t="n"/>
      <c r="Q48" s="18" t="n"/>
      <c r="R48" s="18" t="n"/>
      <c r="S48" s="18" t="n"/>
      <c r="T48" s="18" t="n"/>
      <c r="U48" s="18" t="n"/>
      <c r="V48" s="18" t="n"/>
      <c r="W48" s="18" t="n"/>
    </row>
    <row r="49">
      <c r="A49" s="29" t="n">
        <v>43</v>
      </c>
      <c r="B49" s="29" t="n">
        <v>11401</v>
      </c>
      <c r="C49" s="29" t="inlineStr">
        <is>
          <t>Shoalhaven</t>
        </is>
      </c>
      <c r="D49" s="63" t="n">
        <v>2.265386890439909</v>
      </c>
      <c r="E49" s="64">
        <f>D49</f>
        <v/>
      </c>
      <c r="F49" s="64">
        <f>E49</f>
        <v/>
      </c>
      <c r="G49" s="64">
        <f>F49</f>
        <v/>
      </c>
      <c r="H49" s="18" t="n"/>
      <c r="I49" s="18" t="n"/>
      <c r="J49" s="18" t="n"/>
      <c r="K49" s="18" t="n"/>
      <c r="L49" s="18" t="n"/>
      <c r="M49" s="18" t="n"/>
      <c r="N49" s="18" t="n"/>
      <c r="O49" s="18" t="n"/>
      <c r="Q49" s="18" t="n"/>
      <c r="R49" s="18" t="n"/>
      <c r="S49" s="18" t="n"/>
      <c r="T49" s="18" t="n"/>
      <c r="U49" s="18" t="n"/>
      <c r="V49" s="18" t="n"/>
      <c r="W49" s="18" t="n"/>
    </row>
    <row r="50">
      <c r="A50" s="29" t="n">
        <v>44</v>
      </c>
      <c r="B50" s="29" t="n">
        <v>11402</v>
      </c>
      <c r="C50" s="29" t="inlineStr">
        <is>
          <t>Southern Highlands</t>
        </is>
      </c>
      <c r="D50" s="63" t="n">
        <v>2.283643062303644</v>
      </c>
      <c r="E50" s="64">
        <f>D50</f>
        <v/>
      </c>
      <c r="F50" s="64">
        <f>E50</f>
        <v/>
      </c>
      <c r="G50" s="64">
        <f>F50</f>
        <v/>
      </c>
      <c r="H50" s="18" t="n"/>
      <c r="I50" s="18" t="n"/>
      <c r="J50" s="18" t="n"/>
      <c r="K50" s="18" t="n"/>
      <c r="L50" s="18" t="n"/>
      <c r="M50" s="18" t="n"/>
      <c r="N50" s="18" t="n"/>
      <c r="O50" s="18" t="n"/>
      <c r="Q50" s="18" t="n"/>
      <c r="R50" s="18" t="n"/>
      <c r="S50" s="18" t="n"/>
      <c r="T50" s="18" t="n"/>
      <c r="U50" s="18" t="n"/>
      <c r="V50" s="18" t="n"/>
      <c r="W50" s="18" t="n"/>
    </row>
    <row r="51">
      <c r="A51" s="29" t="n">
        <v>45</v>
      </c>
      <c r="B51" s="29" t="n">
        <v>11501</v>
      </c>
      <c r="C51" s="29" t="inlineStr">
        <is>
          <t>Baulkham Hills</t>
        </is>
      </c>
      <c r="D51" s="63" t="n">
        <v>1.774851146910918</v>
      </c>
      <c r="E51" s="64">
        <f>D51</f>
        <v/>
      </c>
      <c r="F51" s="64">
        <f>E51</f>
        <v/>
      </c>
      <c r="G51" s="64">
        <f>F51</f>
        <v/>
      </c>
      <c r="H51" s="18" t="n"/>
      <c r="I51" s="18" t="n"/>
      <c r="J51" s="18" t="n"/>
      <c r="K51" s="18" t="n"/>
      <c r="L51" s="18" t="n"/>
      <c r="M51" s="18" t="n"/>
      <c r="N51" s="18" t="n"/>
      <c r="O51" s="18" t="n"/>
      <c r="Q51" s="18" t="n"/>
      <c r="R51" s="18" t="n"/>
      <c r="S51" s="18" t="n"/>
      <c r="T51" s="18" t="n"/>
      <c r="U51" s="18" t="n"/>
      <c r="V51" s="18" t="n"/>
      <c r="W51" s="18" t="n"/>
    </row>
    <row r="52">
      <c r="A52" s="29" t="n">
        <v>46</v>
      </c>
      <c r="B52" s="29" t="n">
        <v>11502</v>
      </c>
      <c r="C52" s="29" t="inlineStr">
        <is>
          <t>Dural - Wisemans Ferry</t>
        </is>
      </c>
      <c r="D52" s="63" t="n">
        <v>1.807571376302585</v>
      </c>
      <c r="E52" s="64">
        <f>D52</f>
        <v/>
      </c>
      <c r="F52" s="64">
        <f>E52</f>
        <v/>
      </c>
      <c r="G52" s="64">
        <f>F52</f>
        <v/>
      </c>
      <c r="H52" s="18" t="n"/>
      <c r="I52" s="18" t="n"/>
      <c r="J52" s="18" t="n"/>
      <c r="K52" s="18" t="n"/>
      <c r="L52" s="18" t="n"/>
      <c r="M52" s="18" t="n"/>
      <c r="N52" s="18" t="n"/>
      <c r="O52" s="18" t="n"/>
      <c r="Q52" s="18" t="n"/>
      <c r="R52" s="18" t="n"/>
      <c r="S52" s="18" t="n"/>
      <c r="T52" s="18" t="n"/>
      <c r="U52" s="18" t="n"/>
      <c r="V52" s="18" t="n"/>
      <c r="W52" s="18" t="n"/>
    </row>
    <row r="53">
      <c r="A53" s="29" t="n">
        <v>47</v>
      </c>
      <c r="B53" s="29" t="n">
        <v>11503</v>
      </c>
      <c r="C53" s="29" t="inlineStr">
        <is>
          <t>Hawkesbury</t>
        </is>
      </c>
      <c r="D53" s="63" t="n">
        <v>2.114630746603102</v>
      </c>
      <c r="E53" s="64">
        <f>D53</f>
        <v/>
      </c>
      <c r="F53" s="64">
        <f>E53</f>
        <v/>
      </c>
      <c r="G53" s="64">
        <f>F53</f>
        <v/>
      </c>
      <c r="H53" s="18" t="n"/>
      <c r="I53" s="18" t="n"/>
      <c r="J53" s="18" t="n"/>
      <c r="K53" s="18" t="n"/>
      <c r="L53" s="18" t="n"/>
      <c r="M53" s="18" t="n"/>
      <c r="N53" s="18" t="n"/>
      <c r="O53" s="18" t="n"/>
      <c r="Q53" s="18" t="n"/>
      <c r="R53" s="18" t="n"/>
      <c r="S53" s="18" t="n"/>
      <c r="T53" s="18" t="n"/>
      <c r="U53" s="18" t="n"/>
      <c r="V53" s="18" t="n"/>
      <c r="W53" s="18" t="n"/>
    </row>
    <row r="54">
      <c r="A54" s="29" t="n">
        <v>48</v>
      </c>
      <c r="B54" s="29" t="n">
        <v>11504</v>
      </c>
      <c r="C54" s="29" t="inlineStr">
        <is>
          <t>Rouse Hill - McGraths Hill</t>
        </is>
      </c>
      <c r="D54" s="63" t="n">
        <v>2.113065757780482</v>
      </c>
      <c r="E54" s="64">
        <f>D54</f>
        <v/>
      </c>
      <c r="F54" s="64">
        <f>E54</f>
        <v/>
      </c>
      <c r="G54" s="64">
        <f>F54</f>
        <v/>
      </c>
      <c r="H54" s="18" t="n"/>
      <c r="I54" s="18" t="n"/>
      <c r="J54" s="18" t="n"/>
      <c r="K54" s="18" t="n"/>
      <c r="L54" s="18" t="n"/>
      <c r="M54" s="18" t="n"/>
      <c r="N54" s="18" t="n"/>
      <c r="O54" s="18" t="n"/>
      <c r="Q54" s="18" t="n"/>
      <c r="R54" s="18" t="n"/>
      <c r="S54" s="18" t="n"/>
      <c r="T54" s="18" t="n"/>
      <c r="U54" s="18" t="n"/>
      <c r="V54" s="18" t="n"/>
      <c r="W54" s="18" t="n"/>
    </row>
    <row r="55">
      <c r="A55" s="29" t="n">
        <v>49</v>
      </c>
      <c r="B55" s="29" t="n">
        <v>11601</v>
      </c>
      <c r="C55" s="29" t="inlineStr">
        <is>
          <t>Blacktown</t>
        </is>
      </c>
      <c r="D55" s="63" t="n">
        <v>1.953511509325936</v>
      </c>
      <c r="E55" s="64">
        <f>D55</f>
        <v/>
      </c>
      <c r="F55" s="64">
        <f>E55</f>
        <v/>
      </c>
      <c r="G55" s="64">
        <f>F55</f>
        <v/>
      </c>
      <c r="H55" s="18" t="n"/>
      <c r="I55" s="18" t="n"/>
      <c r="J55" s="18" t="n"/>
      <c r="K55" s="18" t="n"/>
      <c r="L55" s="18" t="n"/>
      <c r="M55" s="18" t="n"/>
      <c r="N55" s="18" t="n"/>
      <c r="O55" s="18" t="n"/>
      <c r="Q55" s="18" t="n"/>
      <c r="R55" s="18" t="n"/>
      <c r="S55" s="18" t="n"/>
      <c r="T55" s="18" t="n"/>
      <c r="U55" s="18" t="n"/>
      <c r="V55" s="18" t="n"/>
      <c r="W55" s="18" t="n"/>
    </row>
    <row r="56">
      <c r="A56" s="29" t="n">
        <v>50</v>
      </c>
      <c r="B56" s="29" t="n">
        <v>11602</v>
      </c>
      <c r="C56" s="29" t="inlineStr">
        <is>
          <t>Blacktown - North</t>
        </is>
      </c>
      <c r="D56" s="63" t="n">
        <v>2.174859009122931</v>
      </c>
      <c r="E56" s="64">
        <f>D56</f>
        <v/>
      </c>
      <c r="F56" s="64">
        <f>E56</f>
        <v/>
      </c>
      <c r="G56" s="64">
        <f>F56</f>
        <v/>
      </c>
      <c r="H56" s="18" t="n"/>
      <c r="I56" s="18" t="n"/>
      <c r="J56" s="18" t="n"/>
      <c r="K56" s="18" t="n"/>
      <c r="L56" s="18" t="n"/>
      <c r="M56" s="18" t="n"/>
      <c r="N56" s="18" t="n"/>
      <c r="O56" s="18" t="n"/>
      <c r="Q56" s="18" t="n"/>
      <c r="R56" s="18" t="n"/>
      <c r="S56" s="18" t="n"/>
      <c r="T56" s="18" t="n"/>
      <c r="U56" s="18" t="n"/>
      <c r="V56" s="18" t="n"/>
      <c r="W56" s="18" t="n"/>
    </row>
    <row r="57">
      <c r="A57" s="29" t="n">
        <v>51</v>
      </c>
      <c r="B57" s="29" t="n">
        <v>11603</v>
      </c>
      <c r="C57" s="29" t="inlineStr">
        <is>
          <t>Mount Druitt</t>
        </is>
      </c>
      <c r="D57" s="63" t="n">
        <v>2.419884723330068</v>
      </c>
      <c r="E57" s="64">
        <f>D57</f>
        <v/>
      </c>
      <c r="F57" s="64">
        <f>E57</f>
        <v/>
      </c>
      <c r="G57" s="64">
        <f>F57</f>
        <v/>
      </c>
      <c r="H57" s="18" t="n"/>
      <c r="I57" s="18" t="n"/>
      <c r="J57" s="18" t="n"/>
      <c r="K57" s="18" t="n"/>
      <c r="L57" s="18" t="n"/>
      <c r="M57" s="18" t="n"/>
      <c r="N57" s="18" t="n"/>
      <c r="O57" s="18" t="n"/>
      <c r="Q57" s="18" t="n"/>
      <c r="R57" s="18" t="n"/>
      <c r="S57" s="18" t="n"/>
      <c r="T57" s="18" t="n"/>
      <c r="U57" s="18" t="n"/>
      <c r="V57" s="18" t="n"/>
      <c r="W57" s="18" t="n"/>
    </row>
    <row r="58">
      <c r="A58" s="29" t="n">
        <v>52</v>
      </c>
      <c r="B58" s="29" t="n">
        <v>11701</v>
      </c>
      <c r="C58" s="29" t="inlineStr">
        <is>
          <t>Botany</t>
        </is>
      </c>
      <c r="D58" s="63" t="n">
        <v>1.677353230595554</v>
      </c>
      <c r="E58" s="64">
        <f>D58</f>
        <v/>
      </c>
      <c r="F58" s="64">
        <f>E58</f>
        <v/>
      </c>
      <c r="G58" s="64">
        <f>F58</f>
        <v/>
      </c>
      <c r="H58" s="18" t="n"/>
      <c r="I58" s="18" t="n"/>
      <c r="J58" s="18" t="n"/>
      <c r="K58" s="18" t="n"/>
      <c r="L58" s="18" t="n"/>
      <c r="M58" s="18" t="n"/>
      <c r="N58" s="18" t="n"/>
      <c r="O58" s="18" t="n"/>
      <c r="Q58" s="18" t="n"/>
      <c r="R58" s="18" t="n"/>
      <c r="S58" s="18" t="n"/>
      <c r="T58" s="18" t="n"/>
      <c r="U58" s="18" t="n"/>
      <c r="V58" s="18" t="n"/>
      <c r="W58" s="18" t="n"/>
    </row>
    <row r="59">
      <c r="A59" s="29" t="n">
        <v>53</v>
      </c>
      <c r="B59" s="29" t="n">
        <v>11702</v>
      </c>
      <c r="C59" s="29" t="inlineStr">
        <is>
          <t>Marrickville - Sydenham - Petersham</t>
        </is>
      </c>
      <c r="D59" s="63" t="n">
        <v>1.127360071639169</v>
      </c>
      <c r="E59" s="64">
        <f>D59</f>
        <v/>
      </c>
      <c r="F59" s="64">
        <f>E59</f>
        <v/>
      </c>
      <c r="G59" s="64">
        <f>F59</f>
        <v/>
      </c>
      <c r="H59" s="18" t="n"/>
      <c r="I59" s="18" t="n"/>
      <c r="J59" s="18" t="n"/>
      <c r="K59" s="18" t="n"/>
      <c r="L59" s="18" t="n"/>
      <c r="M59" s="18" t="n"/>
      <c r="N59" s="18" t="n"/>
      <c r="O59" s="18" t="n"/>
      <c r="Q59" s="18" t="n"/>
      <c r="R59" s="18" t="n"/>
      <c r="S59" s="18" t="n"/>
      <c r="T59" s="18" t="n"/>
      <c r="U59" s="18" t="n"/>
      <c r="V59" s="18" t="n"/>
      <c r="W59" s="18" t="n"/>
    </row>
    <row r="60">
      <c r="A60" s="29" t="n">
        <v>54</v>
      </c>
      <c r="B60" s="29" t="n">
        <v>11703</v>
      </c>
      <c r="C60" s="29" t="inlineStr">
        <is>
          <t>Sydney Inner City</t>
        </is>
      </c>
      <c r="D60" s="63" t="n">
        <v>0.6300543033278134</v>
      </c>
      <c r="E60" s="64">
        <f>D60</f>
        <v/>
      </c>
      <c r="F60" s="64">
        <f>E60</f>
        <v/>
      </c>
      <c r="G60" s="64">
        <f>F60</f>
        <v/>
      </c>
      <c r="H60" s="18" t="n"/>
      <c r="I60" s="18" t="n"/>
      <c r="J60" s="18" t="n"/>
      <c r="K60" s="18" t="n"/>
      <c r="L60" s="18" t="n"/>
      <c r="M60" s="18" t="n"/>
      <c r="N60" s="18" t="n"/>
      <c r="O60" s="18" t="n"/>
      <c r="Q60" s="18" t="n"/>
      <c r="R60" s="18" t="n"/>
      <c r="S60" s="18" t="n"/>
      <c r="T60" s="18" t="n"/>
      <c r="U60" s="18" t="n"/>
      <c r="V60" s="18" t="n"/>
      <c r="W60" s="18" t="n"/>
    </row>
    <row r="61">
      <c r="A61" s="29" t="n">
        <v>55</v>
      </c>
      <c r="B61" s="29" t="n">
        <v>11801</v>
      </c>
      <c r="C61" s="29" t="inlineStr">
        <is>
          <t>Eastern Suburbs - North</t>
        </is>
      </c>
      <c r="D61" s="63" t="n">
        <v>0.9493248626049497</v>
      </c>
      <c r="E61" s="64">
        <f>D61</f>
        <v/>
      </c>
      <c r="F61" s="64">
        <f>E61</f>
        <v/>
      </c>
      <c r="G61" s="64">
        <f>F61</f>
        <v/>
      </c>
      <c r="H61" s="18" t="n"/>
      <c r="I61" s="18" t="n"/>
      <c r="J61" s="18" t="n"/>
      <c r="K61" s="18" t="n"/>
      <c r="L61" s="18" t="n"/>
      <c r="M61" s="18" t="n"/>
      <c r="N61" s="18" t="n"/>
      <c r="O61" s="18" t="n"/>
      <c r="Q61" s="18" t="n"/>
      <c r="R61" s="18" t="n"/>
      <c r="S61" s="18" t="n"/>
      <c r="T61" s="18" t="n"/>
      <c r="U61" s="18" t="n"/>
      <c r="V61" s="18" t="n"/>
      <c r="W61" s="18" t="n"/>
    </row>
    <row r="62">
      <c r="A62" s="29" t="n">
        <v>56</v>
      </c>
      <c r="B62" s="29" t="n">
        <v>11802</v>
      </c>
      <c r="C62" s="29" t="inlineStr">
        <is>
          <t>Eastern Suburbs - South</t>
        </is>
      </c>
      <c r="D62" s="63" t="n">
        <v>1.133511359456063</v>
      </c>
      <c r="E62" s="64">
        <f>D62</f>
        <v/>
      </c>
      <c r="F62" s="64">
        <f>E62</f>
        <v/>
      </c>
      <c r="G62" s="64">
        <f>F62</f>
        <v/>
      </c>
      <c r="H62" s="18" t="n"/>
      <c r="I62" s="18" t="n"/>
      <c r="J62" s="18" t="n"/>
      <c r="K62" s="18" t="n"/>
      <c r="L62" s="18" t="n"/>
      <c r="M62" s="18" t="n"/>
      <c r="N62" s="18" t="n"/>
      <c r="O62" s="18" t="n"/>
      <c r="Q62" s="18" t="n"/>
      <c r="R62" s="18" t="n"/>
      <c r="S62" s="18" t="n"/>
      <c r="T62" s="18" t="n"/>
      <c r="U62" s="18" t="n"/>
      <c r="V62" s="18" t="n"/>
      <c r="W62" s="18" t="n"/>
    </row>
    <row r="63">
      <c r="A63" s="29" t="n">
        <v>57</v>
      </c>
      <c r="B63" s="29" t="n">
        <v>11901</v>
      </c>
      <c r="C63" s="29" t="inlineStr">
        <is>
          <t>Bankstown</t>
        </is>
      </c>
      <c r="D63" s="63" t="n">
        <v>1.974966168808409</v>
      </c>
      <c r="E63" s="64">
        <f>D63</f>
        <v/>
      </c>
      <c r="F63" s="64">
        <f>E63</f>
        <v/>
      </c>
      <c r="G63" s="64">
        <f>F63</f>
        <v/>
      </c>
      <c r="H63" s="18" t="n"/>
      <c r="I63" s="18" t="n"/>
      <c r="J63" s="18" t="n"/>
      <c r="K63" s="18" t="n"/>
      <c r="L63" s="18" t="n"/>
      <c r="M63" s="18" t="n"/>
      <c r="N63" s="18" t="n"/>
      <c r="O63" s="18" t="n"/>
      <c r="Q63" s="18" t="n"/>
      <c r="R63" s="18" t="n"/>
      <c r="S63" s="18" t="n"/>
      <c r="T63" s="18" t="n"/>
      <c r="U63" s="18" t="n"/>
      <c r="V63" s="18" t="n"/>
      <c r="W63" s="18" t="n"/>
    </row>
    <row r="64">
      <c r="A64" s="29" t="n">
        <v>58</v>
      </c>
      <c r="B64" s="29" t="n">
        <v>11902</v>
      </c>
      <c r="C64" s="29" t="inlineStr">
        <is>
          <t>Canterbury</t>
        </is>
      </c>
      <c r="D64" s="63" t="n">
        <v>1.950659101913442</v>
      </c>
      <c r="E64" s="64">
        <f>D64</f>
        <v/>
      </c>
      <c r="F64" s="64">
        <f>E64</f>
        <v/>
      </c>
      <c r="G64" s="64">
        <f>F64</f>
        <v/>
      </c>
      <c r="H64" s="18" t="n"/>
      <c r="I64" s="18" t="n"/>
      <c r="J64" s="18" t="n"/>
      <c r="K64" s="18" t="n"/>
      <c r="L64" s="18" t="n"/>
      <c r="M64" s="18" t="n"/>
      <c r="N64" s="18" t="n"/>
      <c r="O64" s="18" t="n"/>
      <c r="Q64" s="18" t="n"/>
      <c r="R64" s="18" t="n"/>
      <c r="S64" s="18" t="n"/>
      <c r="T64" s="18" t="n"/>
      <c r="U64" s="18" t="n"/>
      <c r="V64" s="18" t="n"/>
      <c r="W64" s="18" t="n"/>
    </row>
    <row r="65">
      <c r="A65" s="29" t="n">
        <v>59</v>
      </c>
      <c r="B65" s="29" t="n">
        <v>11903</v>
      </c>
      <c r="C65" s="29" t="inlineStr">
        <is>
          <t>Hurstville</t>
        </is>
      </c>
      <c r="D65" s="63" t="n">
        <v>1.669680202450885</v>
      </c>
      <c r="E65" s="64">
        <f>D65</f>
        <v/>
      </c>
      <c r="F65" s="64">
        <f>E65</f>
        <v/>
      </c>
      <c r="G65" s="64">
        <f>F65</f>
        <v/>
      </c>
      <c r="H65" s="18" t="n"/>
      <c r="I65" s="18" t="n"/>
      <c r="J65" s="18" t="n"/>
      <c r="K65" s="18" t="n"/>
      <c r="L65" s="18" t="n"/>
      <c r="M65" s="18" t="n"/>
      <c r="N65" s="18" t="n"/>
      <c r="O65" s="18" t="n"/>
      <c r="Q65" s="18" t="n"/>
      <c r="R65" s="18" t="n"/>
      <c r="S65" s="18" t="n"/>
      <c r="T65" s="18" t="n"/>
      <c r="U65" s="18" t="n"/>
      <c r="V65" s="18" t="n"/>
      <c r="W65" s="18" t="n"/>
    </row>
    <row r="66">
      <c r="A66" s="29" t="n">
        <v>60</v>
      </c>
      <c r="B66" s="29" t="n">
        <v>11904</v>
      </c>
      <c r="C66" s="29" t="inlineStr">
        <is>
          <t>Kogarah - Rockdale</t>
        </is>
      </c>
      <c r="D66" s="63" t="n">
        <v>1.64323295128876</v>
      </c>
      <c r="E66" s="64">
        <f>D66</f>
        <v/>
      </c>
      <c r="F66" s="64">
        <f>E66</f>
        <v/>
      </c>
      <c r="G66" s="64">
        <f>F66</f>
        <v/>
      </c>
      <c r="H66" s="18" t="n"/>
      <c r="I66" s="18" t="n"/>
      <c r="J66" s="18" t="n"/>
      <c r="K66" s="18" t="n"/>
      <c r="L66" s="18" t="n"/>
      <c r="M66" s="18" t="n"/>
      <c r="N66" s="18" t="n"/>
      <c r="O66" s="18" t="n"/>
      <c r="Q66" s="18" t="n"/>
      <c r="R66" s="18" t="n"/>
      <c r="S66" s="18" t="n"/>
      <c r="T66" s="18" t="n"/>
      <c r="U66" s="18" t="n"/>
      <c r="V66" s="18" t="n"/>
      <c r="W66" s="18" t="n"/>
    </row>
    <row r="67">
      <c r="A67" s="29" t="n">
        <v>61</v>
      </c>
      <c r="B67" s="29" t="n">
        <v>12001</v>
      </c>
      <c r="C67" s="29" t="inlineStr">
        <is>
          <t>Canada Bay</t>
        </is>
      </c>
      <c r="D67" s="63" t="n">
        <v>1.35880407056661</v>
      </c>
      <c r="E67" s="64">
        <f>D67</f>
        <v/>
      </c>
      <c r="F67" s="64">
        <f>E67</f>
        <v/>
      </c>
      <c r="G67" s="64">
        <f>F67</f>
        <v/>
      </c>
      <c r="H67" s="18" t="n"/>
      <c r="I67" s="18" t="n"/>
      <c r="J67" s="18" t="n"/>
      <c r="K67" s="18" t="n"/>
      <c r="L67" s="18" t="n"/>
      <c r="M67" s="18" t="n"/>
      <c r="N67" s="18" t="n"/>
      <c r="O67" s="18" t="n"/>
      <c r="Q67" s="18" t="n"/>
      <c r="R67" s="18" t="n"/>
      <c r="S67" s="18" t="n"/>
      <c r="T67" s="18" t="n"/>
      <c r="U67" s="18" t="n"/>
      <c r="V67" s="18" t="n"/>
      <c r="W67" s="18" t="n"/>
    </row>
    <row r="68">
      <c r="A68" s="29" t="n">
        <v>62</v>
      </c>
      <c r="B68" s="29" t="n">
        <v>12002</v>
      </c>
      <c r="C68" s="29" t="inlineStr">
        <is>
          <t>Leichhardt</t>
        </is>
      </c>
      <c r="D68" s="63" t="n">
        <v>0.9155901562284986</v>
      </c>
      <c r="E68" s="64">
        <f>D68</f>
        <v/>
      </c>
      <c r="F68" s="64">
        <f>E68</f>
        <v/>
      </c>
      <c r="G68" s="64">
        <f>F68</f>
        <v/>
      </c>
      <c r="H68" s="18" t="n"/>
      <c r="I68" s="18" t="n"/>
      <c r="J68" s="18" t="n"/>
      <c r="K68" s="18" t="n"/>
      <c r="L68" s="18" t="n"/>
      <c r="M68" s="18" t="n"/>
      <c r="N68" s="18" t="n"/>
      <c r="O68" s="18" t="n"/>
      <c r="Q68" s="18" t="n"/>
      <c r="R68" s="18" t="n"/>
      <c r="S68" s="18" t="n"/>
      <c r="T68" s="18" t="n"/>
      <c r="U68" s="18" t="n"/>
      <c r="V68" s="18" t="n"/>
      <c r="W68" s="18" t="n"/>
    </row>
    <row r="69">
      <c r="A69" s="29" t="n">
        <v>63</v>
      </c>
      <c r="B69" s="29" t="n">
        <v>12003</v>
      </c>
      <c r="C69" s="29" t="inlineStr">
        <is>
          <t>Strathfield - Burwood - Ashfield</t>
        </is>
      </c>
      <c r="D69" s="63" t="n">
        <v>1.351435788221157</v>
      </c>
      <c r="E69" s="64">
        <f>D69</f>
        <v/>
      </c>
      <c r="F69" s="64">
        <f>E69</f>
        <v/>
      </c>
      <c r="G69" s="64">
        <f>F69</f>
        <v/>
      </c>
      <c r="H69" s="18" t="n"/>
      <c r="I69" s="18" t="n"/>
      <c r="J69" s="18" t="n"/>
      <c r="K69" s="18" t="n"/>
      <c r="L69" s="18" t="n"/>
      <c r="M69" s="18" t="n"/>
      <c r="N69" s="18" t="n"/>
      <c r="O69" s="18" t="n"/>
      <c r="Q69" s="18" t="n"/>
      <c r="R69" s="18" t="n"/>
      <c r="S69" s="18" t="n"/>
      <c r="T69" s="18" t="n"/>
      <c r="U69" s="18" t="n"/>
      <c r="V69" s="18" t="n"/>
      <c r="W69" s="18" t="n"/>
    </row>
    <row r="70">
      <c r="A70" s="29" t="n">
        <v>64</v>
      </c>
      <c r="B70" s="29" t="n">
        <v>12101</v>
      </c>
      <c r="C70" s="29" t="inlineStr">
        <is>
          <t>Chatswood - Lane Cove</t>
        </is>
      </c>
      <c r="D70" s="63" t="n">
        <v>1.468254154963696</v>
      </c>
      <c r="E70" s="64">
        <f>D70</f>
        <v/>
      </c>
      <c r="F70" s="64">
        <f>E70</f>
        <v/>
      </c>
      <c r="G70" s="64">
        <f>F70</f>
        <v/>
      </c>
      <c r="H70" s="18" t="n"/>
      <c r="I70" s="18" t="n"/>
      <c r="J70" s="18" t="n"/>
      <c r="K70" s="18" t="n"/>
      <c r="L70" s="18" t="n"/>
      <c r="M70" s="18" t="n"/>
      <c r="N70" s="18" t="n"/>
      <c r="O70" s="18" t="n"/>
      <c r="Q70" s="18" t="n"/>
      <c r="R70" s="18" t="n"/>
      <c r="S70" s="18" t="n"/>
      <c r="T70" s="18" t="n"/>
      <c r="U70" s="18" t="n"/>
      <c r="V70" s="18" t="n"/>
      <c r="W70" s="18" t="n"/>
    </row>
    <row r="71">
      <c r="A71" s="29" t="n">
        <v>65</v>
      </c>
      <c r="B71" s="29" t="n">
        <v>12102</v>
      </c>
      <c r="C71" s="29" t="inlineStr">
        <is>
          <t>Hornsby</t>
        </is>
      </c>
      <c r="D71" s="63" t="n">
        <v>1.869647843574253</v>
      </c>
      <c r="E71" s="64">
        <f>D71</f>
        <v/>
      </c>
      <c r="F71" s="64">
        <f>E71</f>
        <v/>
      </c>
      <c r="G71" s="64">
        <f>F71</f>
        <v/>
      </c>
      <c r="H71" s="18" t="n"/>
      <c r="I71" s="18" t="n"/>
      <c r="J71" s="18" t="n"/>
      <c r="K71" s="18" t="n"/>
      <c r="L71" s="18" t="n"/>
      <c r="M71" s="18" t="n"/>
      <c r="N71" s="18" t="n"/>
      <c r="O71" s="18" t="n"/>
      <c r="Q71" s="18" t="n"/>
      <c r="R71" s="18" t="n"/>
      <c r="S71" s="18" t="n"/>
      <c r="T71" s="18" t="n"/>
      <c r="U71" s="18" t="n"/>
      <c r="V71" s="18" t="n"/>
      <c r="W71" s="18" t="n"/>
    </row>
    <row r="72">
      <c r="A72" s="29" t="n">
        <v>66</v>
      </c>
      <c r="B72" s="29" t="n">
        <v>12103</v>
      </c>
      <c r="C72" s="29" t="inlineStr">
        <is>
          <t>Ku-ring-gai</t>
        </is>
      </c>
      <c r="D72" s="63" t="n">
        <v>1.872963635206411</v>
      </c>
      <c r="E72" s="64">
        <f>D72</f>
        <v/>
      </c>
      <c r="F72" s="64">
        <f>E72</f>
        <v/>
      </c>
      <c r="G72" s="64">
        <f>F72</f>
        <v/>
      </c>
      <c r="H72" s="18" t="n"/>
      <c r="I72" s="18" t="n"/>
      <c r="J72" s="18" t="n"/>
      <c r="K72" s="18" t="n"/>
      <c r="L72" s="18" t="n"/>
      <c r="M72" s="18" t="n"/>
      <c r="N72" s="18" t="n"/>
      <c r="O72" s="18" t="n"/>
      <c r="Q72" s="18" t="n"/>
      <c r="R72" s="18" t="n"/>
      <c r="S72" s="18" t="n"/>
      <c r="T72" s="18" t="n"/>
      <c r="U72" s="18" t="n"/>
      <c r="V72" s="18" t="n"/>
      <c r="W72" s="18" t="n"/>
    </row>
    <row r="73">
      <c r="A73" s="29" t="n">
        <v>67</v>
      </c>
      <c r="B73" s="29" t="n">
        <v>12104</v>
      </c>
      <c r="C73" s="29" t="inlineStr">
        <is>
          <t>North Sydney - Mosman</t>
        </is>
      </c>
      <c r="D73" s="63" t="n">
        <v>0.7868213969293777</v>
      </c>
      <c r="E73" s="64">
        <f>D73</f>
        <v/>
      </c>
      <c r="F73" s="64">
        <f>E73</f>
        <v/>
      </c>
      <c r="G73" s="64">
        <f>F73</f>
        <v/>
      </c>
      <c r="H73" s="18" t="n"/>
      <c r="I73" s="18" t="n"/>
      <c r="J73" s="18" t="n"/>
      <c r="K73" s="18" t="n"/>
      <c r="L73" s="18" t="n"/>
      <c r="M73" s="18" t="n"/>
      <c r="N73" s="18" t="n"/>
      <c r="O73" s="18" t="n"/>
      <c r="Q73" s="18" t="n"/>
      <c r="R73" s="18" t="n"/>
      <c r="S73" s="18" t="n"/>
      <c r="T73" s="18" t="n"/>
      <c r="U73" s="18" t="n"/>
      <c r="V73" s="18" t="n"/>
      <c r="W73" s="18" t="n"/>
    </row>
    <row r="74">
      <c r="A74" s="29" t="n">
        <v>68</v>
      </c>
      <c r="B74" s="29" t="n">
        <v>12201</v>
      </c>
      <c r="C74" s="29" t="inlineStr">
        <is>
          <t>Manly</t>
        </is>
      </c>
      <c r="D74" s="63" t="n">
        <v>1.43567935695763</v>
      </c>
      <c r="E74" s="64">
        <f>D74</f>
        <v/>
      </c>
      <c r="F74" s="64">
        <f>E74</f>
        <v/>
      </c>
      <c r="G74" s="64">
        <f>F74</f>
        <v/>
      </c>
      <c r="H74" s="18" t="n"/>
      <c r="I74" s="18" t="n"/>
      <c r="J74" s="18" t="n"/>
      <c r="K74" s="18" t="n"/>
      <c r="L74" s="18" t="n"/>
      <c r="M74" s="18" t="n"/>
      <c r="N74" s="18" t="n"/>
      <c r="O74" s="18" t="n"/>
      <c r="Q74" s="18" t="n"/>
      <c r="R74" s="18" t="n"/>
      <c r="S74" s="18" t="n"/>
      <c r="T74" s="18" t="n"/>
      <c r="U74" s="18" t="n"/>
      <c r="V74" s="18" t="n"/>
      <c r="W74" s="18" t="n"/>
    </row>
    <row r="75">
      <c r="A75" s="29" t="n">
        <v>69</v>
      </c>
      <c r="B75" s="29" t="n">
        <v>12202</v>
      </c>
      <c r="C75" s="29" t="inlineStr">
        <is>
          <t>Pittwater</t>
        </is>
      </c>
      <c r="D75" s="63" t="n">
        <v>1.894053006521871</v>
      </c>
      <c r="E75" s="64">
        <f>D75</f>
        <v/>
      </c>
      <c r="F75" s="64">
        <f>E75</f>
        <v/>
      </c>
      <c r="G75" s="64">
        <f>F75</f>
        <v/>
      </c>
      <c r="H75" s="18" t="n"/>
      <c r="I75" s="18" t="n"/>
      <c r="J75" s="18" t="n"/>
      <c r="K75" s="18" t="n"/>
      <c r="L75" s="18" t="n"/>
      <c r="M75" s="18" t="n"/>
      <c r="N75" s="18" t="n"/>
      <c r="O75" s="18" t="n"/>
      <c r="Q75" s="18" t="n"/>
      <c r="R75" s="18" t="n"/>
      <c r="S75" s="18" t="n"/>
      <c r="T75" s="18" t="n"/>
      <c r="U75" s="18" t="n"/>
      <c r="V75" s="18" t="n"/>
      <c r="W75" s="18" t="n"/>
    </row>
    <row r="76">
      <c r="A76" s="29" t="n">
        <v>70</v>
      </c>
      <c r="B76" s="29" t="n">
        <v>12203</v>
      </c>
      <c r="C76" s="29" t="inlineStr">
        <is>
          <t>Warringah</t>
        </is>
      </c>
      <c r="D76" s="63" t="n">
        <v>1.707651574796764</v>
      </c>
      <c r="E76" s="64">
        <f>D76</f>
        <v/>
      </c>
      <c r="F76" s="64">
        <f>E76</f>
        <v/>
      </c>
      <c r="G76" s="64">
        <f>F76</f>
        <v/>
      </c>
      <c r="H76" s="18" t="n"/>
      <c r="I76" s="18" t="n"/>
      <c r="J76" s="18" t="n"/>
      <c r="K76" s="18" t="n"/>
      <c r="L76" s="18" t="n"/>
      <c r="M76" s="18" t="n"/>
      <c r="N76" s="18" t="n"/>
      <c r="O76" s="18" t="n"/>
      <c r="Q76" s="18" t="n"/>
      <c r="R76" s="18" t="n"/>
      <c r="S76" s="18" t="n"/>
      <c r="T76" s="18" t="n"/>
      <c r="U76" s="18" t="n"/>
      <c r="V76" s="18" t="n"/>
      <c r="W76" s="18" t="n"/>
    </row>
    <row r="77">
      <c r="A77" s="29" t="n">
        <v>71</v>
      </c>
      <c r="B77" s="29" t="n">
        <v>12301</v>
      </c>
      <c r="C77" s="29" t="inlineStr">
        <is>
          <t>Camden</t>
        </is>
      </c>
      <c r="D77" s="63" t="n">
        <v>2.206798054002579</v>
      </c>
      <c r="E77" s="64">
        <f>D77</f>
        <v/>
      </c>
      <c r="F77" s="64">
        <f>E77</f>
        <v/>
      </c>
      <c r="G77" s="64">
        <f>F77</f>
        <v/>
      </c>
      <c r="H77" s="18" t="n"/>
      <c r="I77" s="18" t="n"/>
      <c r="J77" s="18" t="n"/>
      <c r="K77" s="18" t="n"/>
      <c r="L77" s="18" t="n"/>
      <c r="M77" s="18" t="n"/>
      <c r="N77" s="18" t="n"/>
      <c r="O77" s="18" t="n"/>
      <c r="Q77" s="18" t="n"/>
      <c r="R77" s="18" t="n"/>
      <c r="S77" s="18" t="n"/>
      <c r="T77" s="18" t="n"/>
      <c r="U77" s="18" t="n"/>
      <c r="V77" s="18" t="n"/>
      <c r="W77" s="18" t="n"/>
    </row>
    <row r="78">
      <c r="A78" s="29" t="n">
        <v>72</v>
      </c>
      <c r="B78" s="29" t="n">
        <v>12302</v>
      </c>
      <c r="C78" s="29" t="inlineStr">
        <is>
          <t>Campbelltown (NSW)</t>
        </is>
      </c>
      <c r="D78" s="63" t="n">
        <v>2.094893965624435</v>
      </c>
      <c r="E78" s="64">
        <f>D78</f>
        <v/>
      </c>
      <c r="F78" s="64">
        <f>E78</f>
        <v/>
      </c>
      <c r="G78" s="64">
        <f>F78</f>
        <v/>
      </c>
      <c r="H78" s="18" t="n"/>
      <c r="I78" s="18" t="n"/>
      <c r="J78" s="18" t="n"/>
      <c r="K78" s="18" t="n"/>
      <c r="L78" s="18" t="n"/>
      <c r="M78" s="18" t="n"/>
      <c r="N78" s="18" t="n"/>
      <c r="O78" s="18" t="n"/>
      <c r="Q78" s="18" t="n"/>
      <c r="R78" s="18" t="n"/>
      <c r="S78" s="18" t="n"/>
      <c r="T78" s="18" t="n"/>
      <c r="U78" s="18" t="n"/>
      <c r="V78" s="18" t="n"/>
      <c r="W78" s="18" t="n"/>
    </row>
    <row r="79">
      <c r="A79" s="29" t="n">
        <v>73</v>
      </c>
      <c r="B79" s="29" t="n">
        <v>12303</v>
      </c>
      <c r="C79" s="29" t="inlineStr">
        <is>
          <t>Wollondilly</t>
        </is>
      </c>
      <c r="D79" s="63" t="n">
        <v>2.186937590395514</v>
      </c>
      <c r="E79" s="64">
        <f>D79</f>
        <v/>
      </c>
      <c r="F79" s="64">
        <f>E79</f>
        <v/>
      </c>
      <c r="G79" s="64">
        <f>F79</f>
        <v/>
      </c>
      <c r="H79" s="18" t="n"/>
      <c r="I79" s="18" t="n"/>
      <c r="J79" s="18" t="n"/>
      <c r="K79" s="18" t="n"/>
      <c r="L79" s="18" t="n"/>
      <c r="M79" s="18" t="n"/>
      <c r="N79" s="18" t="n"/>
      <c r="O79" s="18" t="n"/>
      <c r="Q79" s="18" t="n"/>
      <c r="R79" s="18" t="n"/>
      <c r="S79" s="18" t="n"/>
      <c r="T79" s="18" t="n"/>
      <c r="U79" s="18" t="n"/>
      <c r="V79" s="18" t="n"/>
      <c r="W79" s="18" t="n"/>
    </row>
    <row r="80">
      <c r="A80" s="29" t="n">
        <v>74</v>
      </c>
      <c r="B80" s="29" t="n">
        <v>12401</v>
      </c>
      <c r="C80" s="29" t="inlineStr">
        <is>
          <t>Blue Mountains</t>
        </is>
      </c>
      <c r="D80" s="63" t="n">
        <v>1.998673652267971</v>
      </c>
      <c r="E80" s="64">
        <f>D80</f>
        <v/>
      </c>
      <c r="F80" s="64">
        <f>E80</f>
        <v/>
      </c>
      <c r="G80" s="64">
        <f>F80</f>
        <v/>
      </c>
      <c r="H80" s="18" t="n"/>
      <c r="I80" s="18" t="n"/>
      <c r="J80" s="18" t="n"/>
      <c r="K80" s="18" t="n"/>
      <c r="L80" s="18" t="n"/>
      <c r="M80" s="18" t="n"/>
      <c r="N80" s="18" t="n"/>
      <c r="O80" s="18" t="n"/>
      <c r="Q80" s="18" t="n"/>
      <c r="R80" s="18" t="n"/>
      <c r="S80" s="18" t="n"/>
      <c r="T80" s="18" t="n"/>
      <c r="U80" s="18" t="n"/>
      <c r="V80" s="18" t="n"/>
      <c r="W80" s="18" t="n"/>
    </row>
    <row r="81">
      <c r="A81" s="29" t="n">
        <v>75</v>
      </c>
      <c r="B81" s="29" t="n">
        <v>12403</v>
      </c>
      <c r="C81" s="29" t="inlineStr">
        <is>
          <t>Penrith</t>
        </is>
      </c>
      <c r="D81" s="63" t="n">
        <v>2.009969747186076</v>
      </c>
      <c r="E81" s="64">
        <f>D81</f>
        <v/>
      </c>
      <c r="F81" s="64">
        <f>E81</f>
        <v/>
      </c>
      <c r="G81" s="64">
        <f>F81</f>
        <v/>
      </c>
      <c r="H81" s="18" t="n"/>
      <c r="I81" s="18" t="n"/>
      <c r="J81" s="18" t="n"/>
      <c r="K81" s="18" t="n"/>
      <c r="L81" s="18" t="n"/>
      <c r="M81" s="18" t="n"/>
      <c r="N81" s="18" t="n"/>
      <c r="O81" s="18" t="n"/>
      <c r="Q81" s="18" t="n"/>
      <c r="R81" s="18" t="n"/>
      <c r="S81" s="18" t="n"/>
      <c r="T81" s="18" t="n"/>
      <c r="U81" s="18" t="n"/>
      <c r="V81" s="18" t="n"/>
      <c r="W81" s="18" t="n"/>
    </row>
    <row r="82">
      <c r="A82" s="29" t="n">
        <v>76</v>
      </c>
      <c r="B82" s="29" t="n">
        <v>12404</v>
      </c>
      <c r="C82" s="29" t="inlineStr">
        <is>
          <t>Richmond - Windsor</t>
        </is>
      </c>
      <c r="D82" s="63" t="n">
        <v>2.070646189238036</v>
      </c>
      <c r="E82" s="64">
        <f>D82</f>
        <v/>
      </c>
      <c r="F82" s="64">
        <f>E82</f>
        <v/>
      </c>
      <c r="G82" s="64">
        <f>F82</f>
        <v/>
      </c>
      <c r="H82" s="18" t="n"/>
      <c r="I82" s="18" t="n"/>
      <c r="J82" s="18" t="n"/>
      <c r="K82" s="18" t="n"/>
      <c r="L82" s="18" t="n"/>
      <c r="M82" s="18" t="n"/>
      <c r="N82" s="18" t="n"/>
      <c r="O82" s="18" t="n"/>
      <c r="Q82" s="18" t="n"/>
      <c r="R82" s="18" t="n"/>
      <c r="S82" s="18" t="n"/>
      <c r="T82" s="18" t="n"/>
      <c r="U82" s="18" t="n"/>
      <c r="V82" s="18" t="n"/>
      <c r="W82" s="18" t="n"/>
    </row>
    <row r="83">
      <c r="A83" s="29" t="n">
        <v>77</v>
      </c>
      <c r="B83" s="29" t="n">
        <v>12405</v>
      </c>
      <c r="C83" s="29" t="inlineStr">
        <is>
          <t>St Marys</t>
        </is>
      </c>
      <c r="D83" s="63" t="n">
        <v>2.094221626551994</v>
      </c>
      <c r="E83" s="64">
        <f>D83</f>
        <v/>
      </c>
      <c r="F83" s="64">
        <f>E83</f>
        <v/>
      </c>
      <c r="G83" s="64">
        <f>F83</f>
        <v/>
      </c>
      <c r="H83" s="18" t="n"/>
      <c r="I83" s="18" t="n"/>
      <c r="J83" s="18" t="n"/>
      <c r="K83" s="18" t="n"/>
      <c r="L83" s="18" t="n"/>
      <c r="M83" s="18" t="n"/>
      <c r="N83" s="18" t="n"/>
      <c r="O83" s="18" t="n"/>
      <c r="Q83" s="18" t="n"/>
      <c r="R83" s="18" t="n"/>
      <c r="S83" s="18" t="n"/>
      <c r="T83" s="18" t="n"/>
      <c r="U83" s="18" t="n"/>
      <c r="V83" s="18" t="n"/>
      <c r="W83" s="18" t="n"/>
    </row>
    <row r="84">
      <c r="A84" s="29" t="n">
        <v>78</v>
      </c>
      <c r="B84" s="29" t="n">
        <v>12501</v>
      </c>
      <c r="C84" s="29" t="inlineStr">
        <is>
          <t>Auburn</t>
        </is>
      </c>
      <c r="D84" s="63" t="n">
        <v>1.973897247882459</v>
      </c>
      <c r="E84" s="64">
        <f>D84</f>
        <v/>
      </c>
      <c r="F84" s="64">
        <f>E84</f>
        <v/>
      </c>
      <c r="G84" s="64">
        <f>F84</f>
        <v/>
      </c>
      <c r="H84" s="18" t="n"/>
      <c r="I84" s="18" t="n"/>
      <c r="J84" s="18" t="n"/>
      <c r="K84" s="18" t="n"/>
      <c r="L84" s="18" t="n"/>
      <c r="M84" s="18" t="n"/>
      <c r="N84" s="18" t="n"/>
      <c r="O84" s="18" t="n"/>
      <c r="Q84" s="18" t="n"/>
      <c r="R84" s="18" t="n"/>
      <c r="S84" s="18" t="n"/>
      <c r="T84" s="18" t="n"/>
      <c r="U84" s="18" t="n"/>
      <c r="V84" s="18" t="n"/>
      <c r="W84" s="18" t="n"/>
    </row>
    <row r="85">
      <c r="A85" s="29" t="n">
        <v>79</v>
      </c>
      <c r="B85" s="29" t="n">
        <v>12502</v>
      </c>
      <c r="C85" s="29" t="inlineStr">
        <is>
          <t>Carlingford</t>
        </is>
      </c>
      <c r="D85" s="63" t="n">
        <v>1.832169364204174</v>
      </c>
      <c r="E85" s="64">
        <f>D85</f>
        <v/>
      </c>
      <c r="F85" s="64">
        <f>E85</f>
        <v/>
      </c>
      <c r="G85" s="64">
        <f>F85</f>
        <v/>
      </c>
      <c r="H85" s="18" t="n"/>
      <c r="I85" s="18" t="n"/>
      <c r="J85" s="18" t="n"/>
      <c r="K85" s="18" t="n"/>
      <c r="L85" s="18" t="n"/>
      <c r="M85" s="18" t="n"/>
      <c r="N85" s="18" t="n"/>
      <c r="O85" s="18" t="n"/>
      <c r="Q85" s="18" t="n"/>
      <c r="R85" s="18" t="n"/>
      <c r="S85" s="18" t="n"/>
      <c r="T85" s="18" t="n"/>
      <c r="U85" s="18" t="n"/>
      <c r="V85" s="18" t="n"/>
      <c r="W85" s="18" t="n"/>
    </row>
    <row r="86">
      <c r="A86" s="29" t="n">
        <v>80</v>
      </c>
      <c r="B86" s="29" t="n">
        <v>12503</v>
      </c>
      <c r="C86" s="29" t="inlineStr">
        <is>
          <t>Merrylands - Guildford</t>
        </is>
      </c>
      <c r="D86" s="63" t="n">
        <v>1.99556902237053</v>
      </c>
      <c r="E86" s="64">
        <f>D86</f>
        <v/>
      </c>
      <c r="F86" s="64">
        <f>E86</f>
        <v/>
      </c>
      <c r="G86" s="64">
        <f>F86</f>
        <v/>
      </c>
      <c r="H86" s="18" t="n"/>
      <c r="I86" s="18" t="n"/>
      <c r="J86" s="18" t="n"/>
      <c r="K86" s="18" t="n"/>
      <c r="L86" s="18" t="n"/>
      <c r="M86" s="18" t="n"/>
      <c r="N86" s="18" t="n"/>
      <c r="O86" s="18" t="n"/>
      <c r="Q86" s="18" t="n"/>
      <c r="R86" s="18" t="n"/>
      <c r="S86" s="18" t="n"/>
      <c r="T86" s="18" t="n"/>
      <c r="U86" s="18" t="n"/>
      <c r="V86" s="18" t="n"/>
      <c r="W86" s="18" t="n"/>
    </row>
    <row r="87">
      <c r="A87" s="29" t="n">
        <v>81</v>
      </c>
      <c r="B87" s="29" t="n">
        <v>12504</v>
      </c>
      <c r="C87" s="29" t="inlineStr">
        <is>
          <t>Parramatta</t>
        </is>
      </c>
      <c r="D87" s="63" t="n">
        <v>1.578484509950449</v>
      </c>
      <c r="E87" s="64">
        <f>D87</f>
        <v/>
      </c>
      <c r="F87" s="64">
        <f>E87</f>
        <v/>
      </c>
      <c r="G87" s="64">
        <f>F87</f>
        <v/>
      </c>
      <c r="H87" s="18" t="n"/>
      <c r="I87" s="18" t="n"/>
      <c r="J87" s="18" t="n"/>
      <c r="K87" s="18" t="n"/>
      <c r="L87" s="18" t="n"/>
      <c r="M87" s="18" t="n"/>
      <c r="N87" s="18" t="n"/>
      <c r="O87" s="18" t="n"/>
      <c r="Q87" s="18" t="n"/>
      <c r="R87" s="18" t="n"/>
      <c r="S87" s="18" t="n"/>
      <c r="T87" s="18" t="n"/>
      <c r="U87" s="18" t="n"/>
      <c r="V87" s="18" t="n"/>
      <c r="W87" s="18" t="n"/>
    </row>
    <row r="88">
      <c r="A88" s="29" t="n">
        <v>82</v>
      </c>
      <c r="B88" s="29" t="n">
        <v>12601</v>
      </c>
      <c r="C88" s="29" t="inlineStr">
        <is>
          <t>Pennant Hills - Epping</t>
        </is>
      </c>
      <c r="D88" s="63" t="n">
        <v>1.633692477934734</v>
      </c>
      <c r="E88" s="64">
        <f>D88</f>
        <v/>
      </c>
      <c r="F88" s="64">
        <f>E88</f>
        <v/>
      </c>
      <c r="G88" s="64">
        <f>F88</f>
        <v/>
      </c>
      <c r="H88" s="18" t="n"/>
      <c r="I88" s="18" t="n"/>
      <c r="J88" s="18" t="n"/>
      <c r="K88" s="18" t="n"/>
      <c r="L88" s="18" t="n"/>
      <c r="M88" s="18" t="n"/>
      <c r="N88" s="18" t="n"/>
      <c r="O88" s="18" t="n"/>
      <c r="Q88" s="18" t="n"/>
      <c r="R88" s="18" t="n"/>
      <c r="S88" s="18" t="n"/>
      <c r="T88" s="18" t="n"/>
      <c r="U88" s="18" t="n"/>
      <c r="V88" s="18" t="n"/>
      <c r="W88" s="18" t="n"/>
    </row>
    <row r="89">
      <c r="A89" s="29" t="n">
        <v>83</v>
      </c>
      <c r="B89" s="29" t="n">
        <v>12602</v>
      </c>
      <c r="C89" s="29" t="inlineStr">
        <is>
          <t>Ryde - Hunters Hill</t>
        </is>
      </c>
      <c r="D89" s="63" t="n">
        <v>1.49131755182578</v>
      </c>
      <c r="E89" s="64">
        <f>D89</f>
        <v/>
      </c>
      <c r="F89" s="64">
        <f>E89</f>
        <v/>
      </c>
      <c r="G89" s="64">
        <f>F89</f>
        <v/>
      </c>
      <c r="H89" s="18" t="n"/>
      <c r="I89" s="18" t="n"/>
      <c r="J89" s="18" t="n"/>
      <c r="K89" s="18" t="n"/>
      <c r="L89" s="18" t="n"/>
      <c r="M89" s="18" t="n"/>
      <c r="N89" s="18" t="n"/>
      <c r="O89" s="18" t="n"/>
      <c r="Q89" s="18" t="n"/>
      <c r="R89" s="18" t="n"/>
      <c r="S89" s="18" t="n"/>
      <c r="T89" s="18" t="n"/>
      <c r="U89" s="18" t="n"/>
      <c r="V89" s="18" t="n"/>
      <c r="W89" s="18" t="n"/>
    </row>
    <row r="90">
      <c r="A90" s="29" t="n">
        <v>84</v>
      </c>
      <c r="B90" s="29" t="n">
        <v>12701</v>
      </c>
      <c r="C90" s="29" t="inlineStr">
        <is>
          <t>Bringelly - Green Valley</t>
        </is>
      </c>
      <c r="D90" s="63" t="n">
        <v>2.169586163450191</v>
      </c>
      <c r="E90" s="64">
        <f>D90</f>
        <v/>
      </c>
      <c r="F90" s="64">
        <f>E90</f>
        <v/>
      </c>
      <c r="G90" s="64">
        <f>F90</f>
        <v/>
      </c>
      <c r="H90" s="18" t="n"/>
      <c r="I90" s="18" t="n"/>
      <c r="J90" s="18" t="n"/>
      <c r="K90" s="18" t="n"/>
      <c r="L90" s="18" t="n"/>
      <c r="M90" s="18" t="n"/>
      <c r="N90" s="18" t="n"/>
      <c r="O90" s="18" t="n"/>
      <c r="Q90" s="18" t="n"/>
      <c r="R90" s="18" t="n"/>
      <c r="S90" s="18" t="n"/>
      <c r="T90" s="18" t="n"/>
      <c r="U90" s="18" t="n"/>
      <c r="V90" s="18" t="n"/>
      <c r="W90" s="18" t="n"/>
    </row>
    <row r="91">
      <c r="A91" s="29" t="n">
        <v>85</v>
      </c>
      <c r="B91" s="29" t="n">
        <v>12702</v>
      </c>
      <c r="C91" s="29" t="inlineStr">
        <is>
          <t>Fairfield</t>
        </is>
      </c>
      <c r="D91" s="63" t="n">
        <v>1.878091188558479</v>
      </c>
      <c r="E91" s="64">
        <f>D91</f>
        <v/>
      </c>
      <c r="F91" s="64">
        <f>E91</f>
        <v/>
      </c>
      <c r="G91" s="64">
        <f>F91</f>
        <v/>
      </c>
      <c r="H91" s="18" t="n"/>
      <c r="I91" s="18" t="n"/>
      <c r="J91" s="18" t="n"/>
      <c r="K91" s="18" t="n"/>
      <c r="L91" s="18" t="n"/>
      <c r="M91" s="18" t="n"/>
      <c r="N91" s="18" t="n"/>
      <c r="O91" s="18" t="n"/>
      <c r="Q91" s="18" t="n"/>
      <c r="R91" s="18" t="n"/>
      <c r="S91" s="18" t="n"/>
      <c r="T91" s="18" t="n"/>
      <c r="U91" s="18" t="n"/>
      <c r="V91" s="18" t="n"/>
      <c r="W91" s="18" t="n"/>
    </row>
    <row r="92">
      <c r="A92" s="29" t="n">
        <v>86</v>
      </c>
      <c r="B92" s="29" t="n">
        <v>12703</v>
      </c>
      <c r="C92" s="29" t="inlineStr">
        <is>
          <t>Liverpool</t>
        </is>
      </c>
      <c r="D92" s="63" t="n">
        <v>2.024742766514184</v>
      </c>
      <c r="E92" s="64">
        <f>D92</f>
        <v/>
      </c>
      <c r="F92" s="64">
        <f>E92</f>
        <v/>
      </c>
      <c r="G92" s="64">
        <f>F92</f>
        <v/>
      </c>
      <c r="H92" s="18" t="n"/>
      <c r="I92" s="18" t="n"/>
      <c r="J92" s="18" t="n"/>
      <c r="K92" s="18" t="n"/>
      <c r="L92" s="18" t="n"/>
      <c r="M92" s="18" t="n"/>
      <c r="N92" s="18" t="n"/>
      <c r="O92" s="18" t="n"/>
      <c r="Q92" s="18" t="n"/>
      <c r="R92" s="18" t="n"/>
      <c r="S92" s="18" t="n"/>
      <c r="T92" s="18" t="n"/>
      <c r="U92" s="18" t="n"/>
      <c r="V92" s="18" t="n"/>
      <c r="W92" s="18" t="n"/>
    </row>
    <row r="93">
      <c r="A93" s="29" t="n">
        <v>87</v>
      </c>
      <c r="B93" s="29" t="n">
        <v>12801</v>
      </c>
      <c r="C93" s="29" t="inlineStr">
        <is>
          <t>Cronulla - Miranda - Caringbah</t>
        </is>
      </c>
      <c r="D93" s="63" t="n">
        <v>1.566064208404246</v>
      </c>
      <c r="E93" s="64">
        <f>D93</f>
        <v/>
      </c>
      <c r="F93" s="64">
        <f>E93</f>
        <v/>
      </c>
      <c r="G93" s="64">
        <f>F93</f>
        <v/>
      </c>
      <c r="H93" s="18" t="n"/>
      <c r="I93" s="18" t="n"/>
      <c r="J93" s="18" t="n"/>
      <c r="K93" s="18" t="n"/>
      <c r="L93" s="18" t="n"/>
      <c r="M93" s="18" t="n"/>
      <c r="N93" s="18" t="n"/>
      <c r="O93" s="18" t="n"/>
      <c r="Q93" s="18" t="n"/>
      <c r="R93" s="18" t="n"/>
      <c r="S93" s="18" t="n"/>
      <c r="T93" s="18" t="n"/>
      <c r="U93" s="18" t="n"/>
      <c r="V93" s="18" t="n"/>
      <c r="W93" s="18" t="n"/>
    </row>
    <row r="94">
      <c r="A94" s="29" t="n">
        <v>88</v>
      </c>
      <c r="B94" s="29" t="n">
        <v>12802</v>
      </c>
      <c r="C94" s="29" t="inlineStr">
        <is>
          <t>Sutherland - Menai - Heathcote</t>
        </is>
      </c>
      <c r="D94" s="63" t="n">
        <v>1.884830190517958</v>
      </c>
      <c r="E94" s="64">
        <f>D94</f>
        <v/>
      </c>
      <c r="F94" s="64">
        <f>E94</f>
        <v/>
      </c>
      <c r="G94" s="64">
        <f>F94</f>
        <v/>
      </c>
      <c r="H94" s="18" t="n"/>
      <c r="I94" s="18" t="n"/>
      <c r="J94" s="18" t="n"/>
      <c r="K94" s="18" t="n"/>
      <c r="L94" s="18" t="n"/>
      <c r="M94" s="18" t="n"/>
      <c r="N94" s="18" t="n"/>
      <c r="O94" s="18" t="n"/>
      <c r="Q94" s="18" t="n"/>
      <c r="R94" s="18" t="n"/>
      <c r="S94" s="18" t="n"/>
      <c r="T94" s="18" t="n"/>
      <c r="U94" s="18" t="n"/>
      <c r="V94" s="18" t="n"/>
      <c r="W94" s="18" t="n"/>
    </row>
    <row r="95">
      <c r="A95" s="29" t="n">
        <v>89</v>
      </c>
      <c r="B95" s="29" t="n">
        <v>20101</v>
      </c>
      <c r="C95" s="29" t="inlineStr">
        <is>
          <t>Ballarat</t>
        </is>
      </c>
      <c r="D95" s="63" t="n">
        <v>1.927914738148475</v>
      </c>
      <c r="E95" s="64">
        <f>D95</f>
        <v/>
      </c>
      <c r="F95" s="64">
        <f>E95</f>
        <v/>
      </c>
      <c r="G95" s="64">
        <f>F95</f>
        <v/>
      </c>
      <c r="H95" s="18" t="n"/>
      <c r="I95" s="18" t="n"/>
      <c r="J95" s="18" t="n"/>
      <c r="K95" s="18" t="n"/>
      <c r="L95" s="18" t="n"/>
      <c r="M95" s="18" t="n"/>
      <c r="N95" s="18" t="n"/>
      <c r="O95" s="18" t="n"/>
      <c r="Q95" s="18" t="n"/>
      <c r="R95" s="18" t="n"/>
      <c r="S95" s="18" t="n"/>
      <c r="T95" s="18" t="n"/>
      <c r="U95" s="18" t="n"/>
      <c r="V95" s="18" t="n"/>
      <c r="W95" s="18" t="n"/>
    </row>
    <row r="96">
      <c r="A96" s="29" t="n">
        <v>90</v>
      </c>
      <c r="B96" s="29" t="n">
        <v>20102</v>
      </c>
      <c r="C96" s="29" t="inlineStr">
        <is>
          <t>Creswick - Daylesford - Ballan</t>
        </is>
      </c>
      <c r="D96" s="63" t="n">
        <v>2.067072124892222</v>
      </c>
      <c r="E96" s="64">
        <f>D96</f>
        <v/>
      </c>
      <c r="F96" s="64">
        <f>E96</f>
        <v/>
      </c>
      <c r="G96" s="64">
        <f>F96</f>
        <v/>
      </c>
      <c r="H96" s="18" t="n"/>
      <c r="I96" s="18" t="n"/>
      <c r="J96" s="18" t="n"/>
      <c r="K96" s="18" t="n"/>
      <c r="L96" s="18" t="n"/>
      <c r="M96" s="18" t="n"/>
      <c r="N96" s="18" t="n"/>
      <c r="O96" s="18" t="n"/>
      <c r="Q96" s="18" t="n"/>
      <c r="R96" s="18" t="n"/>
      <c r="S96" s="18" t="n"/>
      <c r="T96" s="18" t="n"/>
      <c r="U96" s="18" t="n"/>
      <c r="V96" s="18" t="n"/>
      <c r="W96" s="18" t="n"/>
    </row>
    <row r="97">
      <c r="A97" s="29" t="n">
        <v>91</v>
      </c>
      <c r="B97" s="29" t="n">
        <v>20103</v>
      </c>
      <c r="C97" s="29" t="inlineStr">
        <is>
          <t>Maryborough - Pyrenees</t>
        </is>
      </c>
      <c r="D97" s="63" t="n">
        <v>2.076492730434357</v>
      </c>
      <c r="E97" s="64">
        <f>D97</f>
        <v/>
      </c>
      <c r="F97" s="64">
        <f>E97</f>
        <v/>
      </c>
      <c r="G97" s="64">
        <f>F97</f>
        <v/>
      </c>
      <c r="H97" s="18" t="n"/>
      <c r="I97" s="18" t="n"/>
      <c r="J97" s="18" t="n"/>
      <c r="K97" s="18" t="n"/>
      <c r="L97" s="18" t="n"/>
      <c r="M97" s="18" t="n"/>
      <c r="N97" s="18" t="n"/>
      <c r="O97" s="18" t="n"/>
      <c r="Q97" s="18" t="n"/>
      <c r="R97" s="18" t="n"/>
      <c r="S97" s="18" t="n"/>
      <c r="T97" s="18" t="n"/>
      <c r="U97" s="18" t="n"/>
      <c r="V97" s="18" t="n"/>
      <c r="W97" s="18" t="n"/>
    </row>
    <row r="98">
      <c r="A98" s="29" t="n">
        <v>92</v>
      </c>
      <c r="B98" s="29" t="n">
        <v>20201</v>
      </c>
      <c r="C98" s="29" t="inlineStr">
        <is>
          <t>Bendigo</t>
        </is>
      </c>
      <c r="D98" s="63" t="n">
        <v>1.933313528883117</v>
      </c>
      <c r="E98" s="64">
        <f>D98</f>
        <v/>
      </c>
      <c r="F98" s="64">
        <f>E98</f>
        <v/>
      </c>
      <c r="G98" s="64">
        <f>F98</f>
        <v/>
      </c>
      <c r="H98" s="18" t="n"/>
      <c r="I98" s="18" t="n"/>
      <c r="J98" s="18" t="n"/>
      <c r="K98" s="18" t="n"/>
      <c r="L98" s="18" t="n"/>
      <c r="M98" s="18" t="n"/>
      <c r="N98" s="18" t="n"/>
      <c r="O98" s="18" t="n"/>
      <c r="Q98" s="18" t="n"/>
      <c r="R98" s="18" t="n"/>
      <c r="S98" s="18" t="n"/>
      <c r="T98" s="18" t="n"/>
      <c r="U98" s="18" t="n"/>
      <c r="V98" s="18" t="n"/>
      <c r="W98" s="18" t="n"/>
    </row>
    <row r="99">
      <c r="A99" s="29" t="n">
        <v>93</v>
      </c>
      <c r="B99" s="29" t="n">
        <v>20202</v>
      </c>
      <c r="C99" s="29" t="inlineStr">
        <is>
          <t>Heathcote - Castlemaine - Kyneton</t>
        </is>
      </c>
      <c r="D99" s="63" t="n">
        <v>2.051160167389141</v>
      </c>
      <c r="E99" s="64">
        <f>D99</f>
        <v/>
      </c>
      <c r="F99" s="64">
        <f>E99</f>
        <v/>
      </c>
      <c r="G99" s="64">
        <f>F99</f>
        <v/>
      </c>
      <c r="H99" s="18" t="n"/>
      <c r="I99" s="18" t="n"/>
      <c r="J99" s="18" t="n"/>
      <c r="K99" s="18" t="n"/>
      <c r="L99" s="18" t="n"/>
      <c r="M99" s="18" t="n"/>
      <c r="N99" s="18" t="n"/>
      <c r="O99" s="18" t="n"/>
      <c r="Q99" s="18" t="n"/>
      <c r="R99" s="18" t="n"/>
      <c r="S99" s="18" t="n"/>
      <c r="T99" s="18" t="n"/>
      <c r="U99" s="18" t="n"/>
      <c r="V99" s="18" t="n"/>
      <c r="W99" s="18" t="n"/>
    </row>
    <row r="100">
      <c r="A100" s="29" t="n">
        <v>94</v>
      </c>
      <c r="B100" s="29" t="n">
        <v>20203</v>
      </c>
      <c r="C100" s="29" t="inlineStr">
        <is>
          <t>Loddon - Elmore</t>
        </is>
      </c>
      <c r="D100" s="63" t="n">
        <v>2.311140542856678</v>
      </c>
      <c r="E100" s="64">
        <f>D100</f>
        <v/>
      </c>
      <c r="F100" s="64">
        <f>E100</f>
        <v/>
      </c>
      <c r="G100" s="64">
        <f>F100</f>
        <v/>
      </c>
      <c r="H100" s="18" t="n"/>
      <c r="I100" s="18" t="n"/>
      <c r="J100" s="18" t="n"/>
      <c r="K100" s="18" t="n"/>
      <c r="L100" s="18" t="n"/>
      <c r="M100" s="18" t="n"/>
      <c r="N100" s="18" t="n"/>
      <c r="O100" s="18" t="n"/>
      <c r="Q100" s="18" t="n"/>
      <c r="R100" s="18" t="n"/>
      <c r="S100" s="18" t="n"/>
      <c r="T100" s="18" t="n"/>
      <c r="U100" s="18" t="n"/>
      <c r="V100" s="18" t="n"/>
      <c r="W100" s="18" t="n"/>
    </row>
    <row r="101">
      <c r="A101" s="29" t="n">
        <v>95</v>
      </c>
      <c r="B101" s="29" t="n">
        <v>20301</v>
      </c>
      <c r="C101" s="29" t="inlineStr">
        <is>
          <t>Barwon - West</t>
        </is>
      </c>
      <c r="D101" s="63" t="n">
        <v>2.210291340647638</v>
      </c>
      <c r="E101" s="64">
        <f>D101</f>
        <v/>
      </c>
      <c r="F101" s="64">
        <f>E101</f>
        <v/>
      </c>
      <c r="G101" s="64">
        <f>F101</f>
        <v/>
      </c>
      <c r="H101" s="18" t="n"/>
      <c r="I101" s="18" t="n"/>
      <c r="J101" s="18" t="n"/>
      <c r="K101" s="18" t="n"/>
      <c r="L101" s="18" t="n"/>
      <c r="M101" s="18" t="n"/>
      <c r="N101" s="18" t="n"/>
      <c r="O101" s="18" t="n"/>
      <c r="Q101" s="18" t="n"/>
      <c r="R101" s="18" t="n"/>
      <c r="S101" s="18" t="n"/>
      <c r="T101" s="18" t="n"/>
      <c r="U101" s="18" t="n"/>
      <c r="V101" s="18" t="n"/>
      <c r="W101" s="18" t="n"/>
    </row>
    <row r="102">
      <c r="A102" s="29" t="n">
        <v>96</v>
      </c>
      <c r="B102" s="29" t="n">
        <v>20302</v>
      </c>
      <c r="C102" s="29" t="inlineStr">
        <is>
          <t>Geelong</t>
        </is>
      </c>
      <c r="D102" s="63" t="n">
        <v>1.83447638719528</v>
      </c>
      <c r="E102" s="64">
        <f>D102</f>
        <v/>
      </c>
      <c r="F102" s="64">
        <f>E102</f>
        <v/>
      </c>
      <c r="G102" s="64">
        <f>F102</f>
        <v/>
      </c>
      <c r="H102" s="18" t="n"/>
      <c r="I102" s="18" t="n"/>
      <c r="J102" s="18" t="n"/>
      <c r="K102" s="18" t="n"/>
      <c r="L102" s="18" t="n"/>
      <c r="M102" s="18" t="n"/>
      <c r="N102" s="18" t="n"/>
      <c r="O102" s="18" t="n"/>
      <c r="Q102" s="18" t="n"/>
      <c r="R102" s="18" t="n"/>
      <c r="S102" s="18" t="n"/>
      <c r="T102" s="18" t="n"/>
      <c r="U102" s="18" t="n"/>
      <c r="V102" s="18" t="n"/>
      <c r="W102" s="18" t="n"/>
    </row>
    <row r="103">
      <c r="A103" s="29" t="n">
        <v>97</v>
      </c>
      <c r="B103" s="29" t="n">
        <v>20303</v>
      </c>
      <c r="C103" s="29" t="inlineStr">
        <is>
          <t>Surf Coast - Bellarine Peninsula</t>
        </is>
      </c>
      <c r="D103" s="63" t="n">
        <v>1.968974080744244</v>
      </c>
      <c r="E103" s="64">
        <f>D103</f>
        <v/>
      </c>
      <c r="F103" s="64">
        <f>E103</f>
        <v/>
      </c>
      <c r="G103" s="64">
        <f>F103</f>
        <v/>
      </c>
      <c r="H103" s="18" t="n"/>
      <c r="I103" s="18" t="n"/>
      <c r="J103" s="18" t="n"/>
      <c r="K103" s="18" t="n"/>
      <c r="L103" s="18" t="n"/>
      <c r="M103" s="18" t="n"/>
      <c r="N103" s="18" t="n"/>
      <c r="O103" s="18" t="n"/>
      <c r="Q103" s="18" t="n"/>
      <c r="R103" s="18" t="n"/>
      <c r="S103" s="18" t="n"/>
      <c r="T103" s="18" t="n"/>
      <c r="U103" s="18" t="n"/>
      <c r="V103" s="18" t="n"/>
      <c r="W103" s="18" t="n"/>
    </row>
    <row r="104">
      <c r="A104" s="29" t="n">
        <v>98</v>
      </c>
      <c r="B104" s="29" t="n">
        <v>20401</v>
      </c>
      <c r="C104" s="29" t="inlineStr">
        <is>
          <t>Upper Goulburn Valley</t>
        </is>
      </c>
      <c r="D104" s="63" t="n">
        <v>2.030916639136326</v>
      </c>
      <c r="E104" s="64">
        <f>D104</f>
        <v/>
      </c>
      <c r="F104" s="64">
        <f>E104</f>
        <v/>
      </c>
      <c r="G104" s="64">
        <f>F104</f>
        <v/>
      </c>
      <c r="H104" s="18" t="n"/>
      <c r="I104" s="18" t="n"/>
      <c r="J104" s="18" t="n"/>
      <c r="K104" s="18" t="n"/>
      <c r="L104" s="18" t="n"/>
      <c r="M104" s="18" t="n"/>
      <c r="N104" s="18" t="n"/>
      <c r="O104" s="18" t="n"/>
      <c r="Q104" s="18" t="n"/>
      <c r="R104" s="18" t="n"/>
      <c r="S104" s="18" t="n"/>
      <c r="T104" s="18" t="n"/>
      <c r="U104" s="18" t="n"/>
      <c r="V104" s="18" t="n"/>
      <c r="W104" s="18" t="n"/>
    </row>
    <row r="105">
      <c r="A105" s="29" t="n">
        <v>99</v>
      </c>
      <c r="B105" s="29" t="n">
        <v>20402</v>
      </c>
      <c r="C105" s="29" t="inlineStr">
        <is>
          <t>Wangaratta - Benalla</t>
        </is>
      </c>
      <c r="D105" s="63" t="n">
        <v>2.058869572370313</v>
      </c>
      <c r="E105" s="64">
        <f>D105</f>
        <v/>
      </c>
      <c r="F105" s="64">
        <f>E105</f>
        <v/>
      </c>
      <c r="G105" s="64">
        <f>F105</f>
        <v/>
      </c>
      <c r="H105" s="18" t="n"/>
      <c r="I105" s="18" t="n"/>
      <c r="J105" s="18" t="n"/>
      <c r="K105" s="18" t="n"/>
      <c r="L105" s="18" t="n"/>
      <c r="M105" s="18" t="n"/>
      <c r="N105" s="18" t="n"/>
      <c r="O105" s="18" t="n"/>
      <c r="Q105" s="18" t="n"/>
      <c r="R105" s="18" t="n"/>
      <c r="S105" s="18" t="n"/>
      <c r="T105" s="18" t="n"/>
      <c r="U105" s="18" t="n"/>
      <c r="V105" s="18" t="n"/>
      <c r="W105" s="18" t="n"/>
    </row>
    <row r="106">
      <c r="A106" s="29" t="n">
        <v>100</v>
      </c>
      <c r="B106" s="29" t="n">
        <v>20403</v>
      </c>
      <c r="C106" s="29" t="inlineStr">
        <is>
          <t>Wodonga - Alpine</t>
        </is>
      </c>
      <c r="D106" s="63" t="n">
        <v>2.095472539424335</v>
      </c>
      <c r="E106" s="64">
        <f>D106</f>
        <v/>
      </c>
      <c r="F106" s="64">
        <f>E106</f>
        <v/>
      </c>
      <c r="G106" s="64">
        <f>F106</f>
        <v/>
      </c>
      <c r="H106" s="18" t="n"/>
      <c r="I106" s="18" t="n"/>
      <c r="J106" s="18" t="n"/>
      <c r="K106" s="18" t="n"/>
      <c r="L106" s="18" t="n"/>
      <c r="M106" s="18" t="n"/>
      <c r="N106" s="18" t="n"/>
      <c r="O106" s="18" t="n"/>
      <c r="Q106" s="18" t="n"/>
      <c r="R106" s="18" t="n"/>
      <c r="S106" s="18" t="n"/>
      <c r="T106" s="18" t="n"/>
      <c r="U106" s="18" t="n"/>
      <c r="V106" s="18" t="n"/>
      <c r="W106" s="18" t="n"/>
    </row>
    <row r="107">
      <c r="A107" s="29" t="n">
        <v>101</v>
      </c>
      <c r="B107" s="29" t="n">
        <v>20501</v>
      </c>
      <c r="C107" s="29" t="inlineStr">
        <is>
          <t>Baw Baw</t>
        </is>
      </c>
      <c r="D107" s="63" t="n">
        <v>2.085133623972812</v>
      </c>
      <c r="E107" s="64">
        <f>D107</f>
        <v/>
      </c>
      <c r="F107" s="64">
        <f>E107</f>
        <v/>
      </c>
      <c r="G107" s="64">
        <f>F107</f>
        <v/>
      </c>
      <c r="H107" s="18" t="n"/>
      <c r="I107" s="18" t="n"/>
      <c r="J107" s="18" t="n"/>
      <c r="K107" s="18" t="n"/>
      <c r="L107" s="18" t="n"/>
      <c r="M107" s="18" t="n"/>
      <c r="N107" s="18" t="n"/>
      <c r="O107" s="18" t="n"/>
      <c r="Q107" s="18" t="n"/>
      <c r="R107" s="18" t="n"/>
      <c r="S107" s="18" t="n"/>
      <c r="T107" s="18" t="n"/>
      <c r="U107" s="18" t="n"/>
      <c r="V107" s="18" t="n"/>
      <c r="W107" s="18" t="n"/>
    </row>
    <row r="108">
      <c r="A108" s="29" t="n">
        <v>102</v>
      </c>
      <c r="B108" s="29" t="n">
        <v>20502</v>
      </c>
      <c r="C108" s="29" t="inlineStr">
        <is>
          <t>Gippsland - East</t>
        </is>
      </c>
      <c r="D108" s="63" t="n">
        <v>2.057151032141691</v>
      </c>
      <c r="E108" s="64">
        <f>D108</f>
        <v/>
      </c>
      <c r="F108" s="64">
        <f>E108</f>
        <v/>
      </c>
      <c r="G108" s="64">
        <f>F108</f>
        <v/>
      </c>
      <c r="H108" s="18" t="n"/>
      <c r="I108" s="18" t="n"/>
      <c r="J108" s="18" t="n"/>
      <c r="K108" s="18" t="n"/>
      <c r="L108" s="18" t="n"/>
      <c r="M108" s="18" t="n"/>
      <c r="N108" s="18" t="n"/>
      <c r="O108" s="18" t="n"/>
      <c r="Q108" s="18" t="n"/>
      <c r="R108" s="18" t="n"/>
      <c r="S108" s="18" t="n"/>
      <c r="T108" s="18" t="n"/>
      <c r="U108" s="18" t="n"/>
      <c r="V108" s="18" t="n"/>
      <c r="W108" s="18" t="n"/>
    </row>
    <row r="109">
      <c r="A109" s="29" t="n">
        <v>103</v>
      </c>
      <c r="B109" s="29" t="n">
        <v>20503</v>
      </c>
      <c r="C109" s="29" t="inlineStr">
        <is>
          <t>Gippsland - South West</t>
        </is>
      </c>
      <c r="D109" s="63" t="n">
        <v>2.081045805354634</v>
      </c>
      <c r="E109" s="64">
        <f>D109</f>
        <v/>
      </c>
      <c r="F109" s="64">
        <f>E109</f>
        <v/>
      </c>
      <c r="G109" s="64">
        <f>F109</f>
        <v/>
      </c>
      <c r="H109" s="18" t="n"/>
      <c r="I109" s="18" t="n"/>
      <c r="J109" s="18" t="n"/>
      <c r="K109" s="18" t="n"/>
      <c r="L109" s="18" t="n"/>
      <c r="M109" s="18" t="n"/>
      <c r="N109" s="18" t="n"/>
      <c r="O109" s="18" t="n"/>
      <c r="Q109" s="18" t="n"/>
      <c r="R109" s="18" t="n"/>
      <c r="S109" s="18" t="n"/>
      <c r="T109" s="18" t="n"/>
      <c r="U109" s="18" t="n"/>
      <c r="V109" s="18" t="n"/>
      <c r="W109" s="18" t="n"/>
    </row>
    <row r="110">
      <c r="A110" s="29" t="n">
        <v>104</v>
      </c>
      <c r="B110" s="29" t="n">
        <v>20504</v>
      </c>
      <c r="C110" s="29" t="inlineStr">
        <is>
          <t>Latrobe Valley</t>
        </is>
      </c>
      <c r="D110" s="63" t="n">
        <v>1.988588324721907</v>
      </c>
      <c r="E110" s="64">
        <f>D110</f>
        <v/>
      </c>
      <c r="F110" s="64">
        <f>E110</f>
        <v/>
      </c>
      <c r="G110" s="64">
        <f>F110</f>
        <v/>
      </c>
      <c r="H110" s="18" t="n"/>
      <c r="I110" s="18" t="n"/>
      <c r="J110" s="18" t="n"/>
      <c r="K110" s="18" t="n"/>
      <c r="L110" s="18" t="n"/>
      <c r="M110" s="18" t="n"/>
      <c r="N110" s="18" t="n"/>
      <c r="O110" s="18" t="n"/>
      <c r="Q110" s="18" t="n"/>
      <c r="R110" s="18" t="n"/>
      <c r="S110" s="18" t="n"/>
      <c r="T110" s="18" t="n"/>
      <c r="U110" s="18" t="n"/>
      <c r="V110" s="18" t="n"/>
      <c r="W110" s="18" t="n"/>
    </row>
    <row r="111">
      <c r="A111" s="29" t="n">
        <v>105</v>
      </c>
      <c r="B111" s="29" t="n">
        <v>20505</v>
      </c>
      <c r="C111" s="29" t="inlineStr">
        <is>
          <t>Wellington</t>
        </is>
      </c>
      <c r="D111" s="63" t="n">
        <v>2.147867820881031</v>
      </c>
      <c r="E111" s="64">
        <f>D111</f>
        <v/>
      </c>
      <c r="F111" s="64">
        <f>E111</f>
        <v/>
      </c>
      <c r="G111" s="64">
        <f>F111</f>
        <v/>
      </c>
      <c r="H111" s="18" t="n"/>
      <c r="I111" s="18" t="n"/>
      <c r="J111" s="18" t="n"/>
      <c r="K111" s="18" t="n"/>
      <c r="L111" s="18" t="n"/>
      <c r="M111" s="18" t="n"/>
      <c r="N111" s="18" t="n"/>
      <c r="O111" s="18" t="n"/>
      <c r="Q111" s="18" t="n"/>
      <c r="R111" s="18" t="n"/>
      <c r="S111" s="18" t="n"/>
      <c r="T111" s="18" t="n"/>
      <c r="U111" s="18" t="n"/>
      <c r="V111" s="18" t="n"/>
      <c r="W111" s="18" t="n"/>
    </row>
    <row r="112">
      <c r="A112" s="29" t="n">
        <v>106</v>
      </c>
      <c r="B112" s="29" t="n">
        <v>20601</v>
      </c>
      <c r="C112" s="29" t="inlineStr">
        <is>
          <t>Brunswick - Coburg</t>
        </is>
      </c>
      <c r="D112" s="63" t="n">
        <v>1.151792102890689</v>
      </c>
      <c r="E112" s="64">
        <f>D112</f>
        <v/>
      </c>
      <c r="F112" s="64">
        <f>E112</f>
        <v/>
      </c>
      <c r="G112" s="64">
        <f>F112</f>
        <v/>
      </c>
      <c r="H112" s="18" t="n"/>
      <c r="I112" s="18" t="n"/>
      <c r="J112" s="18" t="n"/>
      <c r="K112" s="18" t="n"/>
      <c r="L112" s="18" t="n"/>
      <c r="M112" s="18" t="n"/>
      <c r="N112" s="18" t="n"/>
      <c r="O112" s="18" t="n"/>
      <c r="Q112" s="18" t="n"/>
      <c r="R112" s="18" t="n"/>
      <c r="S112" s="18" t="n"/>
      <c r="T112" s="18" t="n"/>
      <c r="U112" s="18" t="n"/>
      <c r="V112" s="18" t="n"/>
      <c r="W112" s="18" t="n"/>
    </row>
    <row r="113">
      <c r="A113" s="29" t="n">
        <v>107</v>
      </c>
      <c r="B113" s="29" t="n">
        <v>20602</v>
      </c>
      <c r="C113" s="29" t="inlineStr">
        <is>
          <t>Darebin - South</t>
        </is>
      </c>
      <c r="D113" s="63" t="n">
        <v>1.152407894766399</v>
      </c>
      <c r="E113" s="64">
        <f>D113</f>
        <v/>
      </c>
      <c r="F113" s="64">
        <f>E113</f>
        <v/>
      </c>
      <c r="G113" s="64">
        <f>F113</f>
        <v/>
      </c>
      <c r="H113" s="18" t="n"/>
      <c r="I113" s="18" t="n"/>
      <c r="J113" s="18" t="n"/>
      <c r="K113" s="18" t="n"/>
      <c r="L113" s="18" t="n"/>
      <c r="M113" s="18" t="n"/>
      <c r="N113" s="18" t="n"/>
      <c r="O113" s="18" t="n"/>
      <c r="Q113" s="18" t="n"/>
      <c r="R113" s="18" t="n"/>
      <c r="S113" s="18" t="n"/>
      <c r="T113" s="18" t="n"/>
      <c r="U113" s="18" t="n"/>
      <c r="V113" s="18" t="n"/>
      <c r="W113" s="18" t="n"/>
    </row>
    <row r="114">
      <c r="A114" s="29" t="n">
        <v>108</v>
      </c>
      <c r="B114" s="29" t="n">
        <v>20603</v>
      </c>
      <c r="C114" s="29" t="inlineStr">
        <is>
          <t>Essendon</t>
        </is>
      </c>
      <c r="D114" s="63" t="n">
        <v>1.428901555466306</v>
      </c>
      <c r="E114" s="64">
        <f>D114</f>
        <v/>
      </c>
      <c r="F114" s="64">
        <f>E114</f>
        <v/>
      </c>
      <c r="G114" s="64">
        <f>F114</f>
        <v/>
      </c>
      <c r="H114" s="18" t="n"/>
      <c r="I114" s="18" t="n"/>
      <c r="J114" s="18" t="n"/>
      <c r="K114" s="18" t="n"/>
      <c r="L114" s="18" t="n"/>
      <c r="M114" s="18" t="n"/>
      <c r="N114" s="18" t="n"/>
      <c r="O114" s="18" t="n"/>
      <c r="Q114" s="18" t="n"/>
      <c r="R114" s="18" t="n"/>
      <c r="S114" s="18" t="n"/>
      <c r="T114" s="18" t="n"/>
      <c r="U114" s="18" t="n"/>
      <c r="V114" s="18" t="n"/>
      <c r="W114" s="18" t="n"/>
    </row>
    <row r="115">
      <c r="A115" s="29" t="n">
        <v>109</v>
      </c>
      <c r="B115" s="29" t="n">
        <v>20604</v>
      </c>
      <c r="C115" s="29" t="inlineStr">
        <is>
          <t>Melbourne City</t>
        </is>
      </c>
      <c r="D115" s="63" t="n">
        <v>0.6718719157967926</v>
      </c>
      <c r="E115" s="64">
        <f>D115</f>
        <v/>
      </c>
      <c r="F115" s="64">
        <f>E115</f>
        <v/>
      </c>
      <c r="G115" s="64">
        <f>F115</f>
        <v/>
      </c>
      <c r="H115" s="18" t="n"/>
      <c r="I115" s="18" t="n"/>
      <c r="J115" s="18" t="n"/>
      <c r="K115" s="18" t="n"/>
      <c r="L115" s="18" t="n"/>
      <c r="M115" s="18" t="n"/>
      <c r="N115" s="18" t="n"/>
      <c r="O115" s="18" t="n"/>
      <c r="Q115" s="18" t="n"/>
      <c r="R115" s="18" t="n"/>
      <c r="S115" s="18" t="n"/>
      <c r="T115" s="18" t="n"/>
      <c r="U115" s="18" t="n"/>
      <c r="V115" s="18" t="n"/>
      <c r="W115" s="18" t="n"/>
    </row>
    <row r="116">
      <c r="A116" s="29" t="n">
        <v>110</v>
      </c>
      <c r="B116" s="29" t="n">
        <v>20605</v>
      </c>
      <c r="C116" s="29" t="inlineStr">
        <is>
          <t>Port Phillip</t>
        </is>
      </c>
      <c r="D116" s="63" t="n">
        <v>0.6618443131361442</v>
      </c>
      <c r="E116" s="64">
        <f>D116</f>
        <v/>
      </c>
      <c r="F116" s="64">
        <f>E116</f>
        <v/>
      </c>
      <c r="G116" s="64">
        <f>F116</f>
        <v/>
      </c>
      <c r="H116" s="18" t="n"/>
      <c r="I116" s="18" t="n"/>
      <c r="J116" s="18" t="n"/>
      <c r="K116" s="18" t="n"/>
      <c r="L116" s="18" t="n"/>
      <c r="M116" s="18" t="n"/>
      <c r="N116" s="18" t="n"/>
      <c r="O116" s="18" t="n"/>
      <c r="Q116" s="18" t="n"/>
      <c r="R116" s="18" t="n"/>
      <c r="S116" s="18" t="n"/>
      <c r="T116" s="18" t="n"/>
      <c r="U116" s="18" t="n"/>
      <c r="V116" s="18" t="n"/>
      <c r="W116" s="18" t="n"/>
    </row>
    <row r="117">
      <c r="A117" s="29" t="n">
        <v>111</v>
      </c>
      <c r="B117" s="29" t="n">
        <v>20606</v>
      </c>
      <c r="C117" s="29" t="inlineStr">
        <is>
          <t>Stonnington - West</t>
        </is>
      </c>
      <c r="D117" s="63" t="n">
        <v>0.6834947496038509</v>
      </c>
      <c r="E117" s="64">
        <f>D117</f>
        <v/>
      </c>
      <c r="F117" s="64">
        <f>E117</f>
        <v/>
      </c>
      <c r="G117" s="64">
        <f>F117</f>
        <v/>
      </c>
      <c r="H117" s="18" t="n"/>
      <c r="I117" s="18" t="n"/>
      <c r="J117" s="18" t="n"/>
      <c r="K117" s="18" t="n"/>
      <c r="L117" s="18" t="n"/>
      <c r="M117" s="18" t="n"/>
      <c r="N117" s="18" t="n"/>
      <c r="O117" s="18" t="n"/>
      <c r="Q117" s="18" t="n"/>
      <c r="R117" s="18" t="n"/>
      <c r="S117" s="18" t="n"/>
      <c r="T117" s="18" t="n"/>
      <c r="U117" s="18" t="n"/>
      <c r="V117" s="18" t="n"/>
      <c r="W117" s="18" t="n"/>
    </row>
    <row r="118">
      <c r="A118" s="29" t="n">
        <v>112</v>
      </c>
      <c r="B118" s="29" t="n">
        <v>20607</v>
      </c>
      <c r="C118" s="29" t="inlineStr">
        <is>
          <t>Yarra</t>
        </is>
      </c>
      <c r="D118" s="63" t="n">
        <v>0.7224788558697173</v>
      </c>
      <c r="E118" s="64">
        <f>D118</f>
        <v/>
      </c>
      <c r="F118" s="64">
        <f>E118</f>
        <v/>
      </c>
      <c r="G118" s="64">
        <f>F118</f>
        <v/>
      </c>
      <c r="H118" s="18" t="n"/>
      <c r="I118" s="18" t="n"/>
      <c r="J118" s="18" t="n"/>
      <c r="K118" s="18" t="n"/>
      <c r="L118" s="18" t="n"/>
      <c r="M118" s="18" t="n"/>
      <c r="N118" s="18" t="n"/>
      <c r="O118" s="18" t="n"/>
      <c r="Q118" s="18" t="n"/>
      <c r="R118" s="18" t="n"/>
      <c r="S118" s="18" t="n"/>
      <c r="T118" s="18" t="n"/>
      <c r="U118" s="18" t="n"/>
      <c r="V118" s="18" t="n"/>
      <c r="W118" s="18" t="n"/>
    </row>
    <row r="119">
      <c r="A119" s="29" t="n">
        <v>113</v>
      </c>
      <c r="B119" s="29" t="n">
        <v>20701</v>
      </c>
      <c r="C119" s="29" t="inlineStr">
        <is>
          <t>Boroondara</t>
        </is>
      </c>
      <c r="D119" s="63" t="n">
        <v>1.455166397611765</v>
      </c>
      <c r="E119" s="64">
        <f>D119</f>
        <v/>
      </c>
      <c r="F119" s="64">
        <f>E119</f>
        <v/>
      </c>
      <c r="G119" s="64">
        <f>F119</f>
        <v/>
      </c>
      <c r="H119" s="18" t="n"/>
      <c r="I119" s="18" t="n"/>
      <c r="J119" s="18" t="n"/>
      <c r="K119" s="18" t="n"/>
      <c r="L119" s="18" t="n"/>
      <c r="M119" s="18" t="n"/>
      <c r="N119" s="18" t="n"/>
      <c r="O119" s="18" t="n"/>
      <c r="Q119" s="18" t="n"/>
      <c r="R119" s="18" t="n"/>
      <c r="S119" s="18" t="n"/>
      <c r="T119" s="18" t="n"/>
      <c r="U119" s="18" t="n"/>
      <c r="V119" s="18" t="n"/>
      <c r="W119" s="18" t="n"/>
    </row>
    <row r="120">
      <c r="A120" s="29" t="n">
        <v>114</v>
      </c>
      <c r="B120" s="29" t="n">
        <v>20702</v>
      </c>
      <c r="C120" s="29" t="inlineStr">
        <is>
          <t>Manningham - West</t>
        </is>
      </c>
      <c r="D120" s="63" t="n">
        <v>1.469774677643161</v>
      </c>
      <c r="E120" s="64">
        <f>D120</f>
        <v/>
      </c>
      <c r="F120" s="64">
        <f>E120</f>
        <v/>
      </c>
      <c r="G120" s="64">
        <f>F120</f>
        <v/>
      </c>
      <c r="H120" s="18" t="n"/>
      <c r="I120" s="18" t="n"/>
      <c r="J120" s="18" t="n"/>
      <c r="K120" s="18" t="n"/>
      <c r="L120" s="18" t="n"/>
      <c r="M120" s="18" t="n"/>
      <c r="N120" s="18" t="n"/>
      <c r="O120" s="18" t="n"/>
      <c r="Q120" s="18" t="n"/>
      <c r="R120" s="18" t="n"/>
      <c r="S120" s="18" t="n"/>
      <c r="T120" s="18" t="n"/>
      <c r="U120" s="18" t="n"/>
      <c r="V120" s="18" t="n"/>
      <c r="W120" s="18" t="n"/>
    </row>
    <row r="121">
      <c r="A121" s="29" t="n">
        <v>115</v>
      </c>
      <c r="B121" s="29" t="n">
        <v>20703</v>
      </c>
      <c r="C121" s="29" t="inlineStr">
        <is>
          <t>Whitehorse - West</t>
        </is>
      </c>
      <c r="D121" s="63" t="n">
        <v>1.64747685018626</v>
      </c>
      <c r="E121" s="64">
        <f>D121</f>
        <v/>
      </c>
      <c r="F121" s="64">
        <f>E121</f>
        <v/>
      </c>
      <c r="G121" s="64">
        <f>F121</f>
        <v/>
      </c>
      <c r="H121" s="18" t="n"/>
      <c r="I121" s="18" t="n"/>
      <c r="J121" s="18" t="n"/>
      <c r="K121" s="18" t="n"/>
      <c r="L121" s="18" t="n"/>
      <c r="M121" s="18" t="n"/>
      <c r="N121" s="18" t="n"/>
      <c r="O121" s="18" t="n"/>
      <c r="Q121" s="18" t="n"/>
      <c r="R121" s="18" t="n"/>
      <c r="S121" s="18" t="n"/>
      <c r="T121" s="18" t="n"/>
      <c r="U121" s="18" t="n"/>
      <c r="V121" s="18" t="n"/>
      <c r="W121" s="18" t="n"/>
    </row>
    <row r="122">
      <c r="A122" s="29" t="n">
        <v>116</v>
      </c>
      <c r="B122" s="29" t="n">
        <v>20801</v>
      </c>
      <c r="C122" s="29" t="inlineStr">
        <is>
          <t>Bayside</t>
        </is>
      </c>
      <c r="D122" s="63" t="n">
        <v>1.844884823416561</v>
      </c>
      <c r="E122" s="64">
        <f>D122</f>
        <v/>
      </c>
      <c r="F122" s="64">
        <f>E122</f>
        <v/>
      </c>
      <c r="G122" s="64">
        <f>F122</f>
        <v/>
      </c>
      <c r="H122" s="18" t="n"/>
      <c r="I122" s="18" t="n"/>
      <c r="J122" s="18" t="n"/>
      <c r="K122" s="18" t="n"/>
      <c r="L122" s="18" t="n"/>
      <c r="M122" s="18" t="n"/>
      <c r="N122" s="18" t="n"/>
      <c r="O122" s="18" t="n"/>
      <c r="Q122" s="18" t="n"/>
      <c r="R122" s="18" t="n"/>
      <c r="S122" s="18" t="n"/>
      <c r="T122" s="18" t="n"/>
      <c r="U122" s="18" t="n"/>
      <c r="V122" s="18" t="n"/>
      <c r="W122" s="18" t="n"/>
    </row>
    <row r="123">
      <c r="A123" s="29" t="n">
        <v>117</v>
      </c>
      <c r="B123" s="29" t="n">
        <v>20802</v>
      </c>
      <c r="C123" s="29" t="inlineStr">
        <is>
          <t>Glen Eira</t>
        </is>
      </c>
      <c r="D123" s="63" t="n">
        <v>1.496209008020149</v>
      </c>
      <c r="E123" s="64">
        <f>D123</f>
        <v/>
      </c>
      <c r="F123" s="64">
        <f>E123</f>
        <v/>
      </c>
      <c r="G123" s="64">
        <f>F123</f>
        <v/>
      </c>
      <c r="H123" s="18" t="n"/>
      <c r="I123" s="18" t="n"/>
      <c r="J123" s="18" t="n"/>
      <c r="K123" s="18" t="n"/>
      <c r="L123" s="18" t="n"/>
      <c r="M123" s="18" t="n"/>
      <c r="N123" s="18" t="n"/>
      <c r="O123" s="18" t="n"/>
      <c r="Q123" s="18" t="n"/>
      <c r="R123" s="18" t="n"/>
      <c r="S123" s="18" t="n"/>
      <c r="T123" s="18" t="n"/>
      <c r="U123" s="18" t="n"/>
      <c r="V123" s="18" t="n"/>
      <c r="W123" s="18" t="n"/>
    </row>
    <row r="124">
      <c r="A124" s="29" t="n">
        <v>118</v>
      </c>
      <c r="B124" s="29" t="n">
        <v>20803</v>
      </c>
      <c r="C124" s="29" t="inlineStr">
        <is>
          <t>Kingston</t>
        </is>
      </c>
      <c r="D124" s="63" t="n">
        <v>1.60600511514923</v>
      </c>
      <c r="E124" s="64">
        <f>D124</f>
        <v/>
      </c>
      <c r="F124" s="64">
        <f>E124</f>
        <v/>
      </c>
      <c r="G124" s="64">
        <f>F124</f>
        <v/>
      </c>
      <c r="H124" s="18" t="n"/>
      <c r="I124" s="18" t="n"/>
      <c r="J124" s="18" t="n"/>
      <c r="K124" s="18" t="n"/>
      <c r="L124" s="18" t="n"/>
      <c r="M124" s="18" t="n"/>
      <c r="N124" s="18" t="n"/>
      <c r="O124" s="18" t="n"/>
      <c r="Q124" s="18" t="n"/>
      <c r="R124" s="18" t="n"/>
      <c r="S124" s="18" t="n"/>
      <c r="T124" s="18" t="n"/>
      <c r="U124" s="18" t="n"/>
      <c r="V124" s="18" t="n"/>
      <c r="W124" s="18" t="n"/>
    </row>
    <row r="125">
      <c r="A125" s="29" t="n">
        <v>119</v>
      </c>
      <c r="B125" s="29" t="n">
        <v>20804</v>
      </c>
      <c r="C125" s="29" t="inlineStr">
        <is>
          <t>Stonnington - East</t>
        </is>
      </c>
      <c r="D125" s="63" t="n">
        <v>1.48261531684999</v>
      </c>
      <c r="E125" s="64">
        <f>D125</f>
        <v/>
      </c>
      <c r="F125" s="64">
        <f>E125</f>
        <v/>
      </c>
      <c r="G125" s="64">
        <f>F125</f>
        <v/>
      </c>
      <c r="H125" s="18" t="n"/>
      <c r="I125" s="18" t="n"/>
      <c r="J125" s="18" t="n"/>
      <c r="K125" s="18" t="n"/>
      <c r="L125" s="18" t="n"/>
      <c r="M125" s="18" t="n"/>
      <c r="N125" s="18" t="n"/>
      <c r="O125" s="18" t="n"/>
      <c r="Q125" s="18" t="n"/>
      <c r="R125" s="18" t="n"/>
      <c r="S125" s="18" t="n"/>
      <c r="T125" s="18" t="n"/>
      <c r="U125" s="18" t="n"/>
      <c r="V125" s="18" t="n"/>
      <c r="W125" s="18" t="n"/>
    </row>
    <row r="126">
      <c r="A126" s="29" t="n">
        <v>120</v>
      </c>
      <c r="B126" s="29" t="n">
        <v>20901</v>
      </c>
      <c r="C126" s="29" t="inlineStr">
        <is>
          <t>Banyule</t>
        </is>
      </c>
      <c r="D126" s="63" t="n">
        <v>1.656504892990472</v>
      </c>
      <c r="E126" s="64">
        <f>D126</f>
        <v/>
      </c>
      <c r="F126" s="64">
        <f>E126</f>
        <v/>
      </c>
      <c r="G126" s="64">
        <f>F126</f>
        <v/>
      </c>
      <c r="H126" s="18" t="n"/>
      <c r="I126" s="18" t="n"/>
      <c r="J126" s="18" t="n"/>
      <c r="K126" s="18" t="n"/>
      <c r="L126" s="18" t="n"/>
      <c r="M126" s="18" t="n"/>
      <c r="N126" s="18" t="n"/>
      <c r="O126" s="18" t="n"/>
      <c r="Q126" s="18" t="n"/>
      <c r="R126" s="18" t="n"/>
      <c r="S126" s="18" t="n"/>
      <c r="T126" s="18" t="n"/>
      <c r="U126" s="18" t="n"/>
      <c r="V126" s="18" t="n"/>
      <c r="W126" s="18" t="n"/>
    </row>
    <row r="127">
      <c r="A127" s="29" t="n">
        <v>121</v>
      </c>
      <c r="B127" s="29" t="n">
        <v>20902</v>
      </c>
      <c r="C127" s="29" t="inlineStr">
        <is>
          <t>Darebin - North</t>
        </is>
      </c>
      <c r="D127" s="63" t="n">
        <v>1.542349146899141</v>
      </c>
      <c r="E127" s="64">
        <f>D127</f>
        <v/>
      </c>
      <c r="F127" s="64">
        <f>E127</f>
        <v/>
      </c>
      <c r="G127" s="64">
        <f>F127</f>
        <v/>
      </c>
      <c r="H127" s="18" t="n"/>
      <c r="I127" s="18" t="n"/>
      <c r="J127" s="18" t="n"/>
      <c r="K127" s="18" t="n"/>
      <c r="L127" s="18" t="n"/>
      <c r="M127" s="18" t="n"/>
      <c r="N127" s="18" t="n"/>
      <c r="O127" s="18" t="n"/>
      <c r="Q127" s="18" t="n"/>
      <c r="R127" s="18" t="n"/>
      <c r="S127" s="18" t="n"/>
      <c r="T127" s="18" t="n"/>
      <c r="U127" s="18" t="n"/>
      <c r="V127" s="18" t="n"/>
      <c r="W127" s="18" t="n"/>
    </row>
    <row r="128">
      <c r="A128" s="29" t="n">
        <v>122</v>
      </c>
      <c r="B128" s="29" t="n">
        <v>20903</v>
      </c>
      <c r="C128" s="29" t="inlineStr">
        <is>
          <t>Nillumbik - Kinglake</t>
        </is>
      </c>
      <c r="D128" s="63" t="n">
        <v>2.020023845193057</v>
      </c>
      <c r="E128" s="64">
        <f>D128</f>
        <v/>
      </c>
      <c r="F128" s="64">
        <f>E128</f>
        <v/>
      </c>
      <c r="G128" s="64">
        <f>F128</f>
        <v/>
      </c>
      <c r="H128" s="18" t="n"/>
      <c r="I128" s="18" t="n"/>
      <c r="J128" s="18" t="n"/>
      <c r="K128" s="18" t="n"/>
      <c r="L128" s="18" t="n"/>
      <c r="M128" s="18" t="n"/>
      <c r="N128" s="18" t="n"/>
      <c r="O128" s="18" t="n"/>
      <c r="Q128" s="18" t="n"/>
      <c r="R128" s="18" t="n"/>
      <c r="S128" s="18" t="n"/>
      <c r="T128" s="18" t="n"/>
      <c r="U128" s="18" t="n"/>
      <c r="V128" s="18" t="n"/>
      <c r="W128" s="18" t="n"/>
    </row>
    <row r="129">
      <c r="A129" s="29" t="n">
        <v>123</v>
      </c>
      <c r="B129" s="29" t="n">
        <v>20904</v>
      </c>
      <c r="C129" s="29" t="inlineStr">
        <is>
          <t>Whittlesea - Wallan</t>
        </is>
      </c>
      <c r="D129" s="63" t="n">
        <v>1.846967328360931</v>
      </c>
      <c r="E129" s="64">
        <f>D129</f>
        <v/>
      </c>
      <c r="F129" s="64">
        <f>E129</f>
        <v/>
      </c>
      <c r="G129" s="64">
        <f>F129</f>
        <v/>
      </c>
      <c r="H129" s="18" t="n"/>
      <c r="I129" s="18" t="n"/>
      <c r="J129" s="18" t="n"/>
      <c r="K129" s="18" t="n"/>
      <c r="L129" s="18" t="n"/>
      <c r="M129" s="18" t="n"/>
      <c r="N129" s="18" t="n"/>
      <c r="O129" s="18" t="n"/>
      <c r="Q129" s="18" t="n"/>
      <c r="R129" s="18" t="n"/>
      <c r="S129" s="18" t="n"/>
      <c r="T129" s="18" t="n"/>
      <c r="U129" s="18" t="n"/>
      <c r="V129" s="18" t="n"/>
      <c r="W129" s="18" t="n"/>
    </row>
    <row r="130">
      <c r="A130" s="29" t="n">
        <v>124</v>
      </c>
      <c r="B130" s="29" t="n">
        <v>21001</v>
      </c>
      <c r="C130" s="29" t="inlineStr">
        <is>
          <t>Keilor</t>
        </is>
      </c>
      <c r="D130" s="63" t="n">
        <v>1.495642383708613</v>
      </c>
      <c r="E130" s="64">
        <f>D130</f>
        <v/>
      </c>
      <c r="F130" s="64">
        <f>E130</f>
        <v/>
      </c>
      <c r="G130" s="64">
        <f>F130</f>
        <v/>
      </c>
      <c r="H130" s="18" t="n"/>
      <c r="I130" s="18" t="n"/>
      <c r="J130" s="18" t="n"/>
      <c r="K130" s="18" t="n"/>
      <c r="L130" s="18" t="n"/>
      <c r="M130" s="18" t="n"/>
      <c r="N130" s="18" t="n"/>
      <c r="O130" s="18" t="n"/>
      <c r="Q130" s="18" t="n"/>
      <c r="R130" s="18" t="n"/>
      <c r="S130" s="18" t="n"/>
      <c r="T130" s="18" t="n"/>
      <c r="U130" s="18" t="n"/>
      <c r="V130" s="18" t="n"/>
      <c r="W130" s="18" t="n"/>
    </row>
    <row r="131">
      <c r="A131" s="29" t="n">
        <v>125</v>
      </c>
      <c r="B131" s="29" t="n">
        <v>21002</v>
      </c>
      <c r="C131" s="29" t="inlineStr">
        <is>
          <t>Macedon Ranges</t>
        </is>
      </c>
      <c r="D131" s="63" t="n">
        <v>2.187585929632342</v>
      </c>
      <c r="E131" s="64">
        <f>D131</f>
        <v/>
      </c>
      <c r="F131" s="64">
        <f>E131</f>
        <v/>
      </c>
      <c r="G131" s="64">
        <f>F131</f>
        <v/>
      </c>
      <c r="H131" s="18" t="n"/>
      <c r="I131" s="18" t="n"/>
      <c r="J131" s="18" t="n"/>
      <c r="K131" s="18" t="n"/>
      <c r="L131" s="18" t="n"/>
      <c r="M131" s="18" t="n"/>
      <c r="N131" s="18" t="n"/>
      <c r="O131" s="18" t="n"/>
      <c r="Q131" s="18" t="n"/>
      <c r="R131" s="18" t="n"/>
      <c r="S131" s="18" t="n"/>
      <c r="T131" s="18" t="n"/>
      <c r="U131" s="18" t="n"/>
      <c r="V131" s="18" t="n"/>
      <c r="W131" s="18" t="n"/>
    </row>
    <row r="132">
      <c r="A132" s="29" t="n">
        <v>126</v>
      </c>
      <c r="B132" s="29" t="n">
        <v>21003</v>
      </c>
      <c r="C132" s="29" t="inlineStr">
        <is>
          <t>Moreland - North</t>
        </is>
      </c>
      <c r="D132" s="63" t="n">
        <v>1.736800110912407</v>
      </c>
      <c r="E132" s="64">
        <f>D132</f>
        <v/>
      </c>
      <c r="F132" s="64">
        <f>E132</f>
        <v/>
      </c>
      <c r="G132" s="64">
        <f>F132</f>
        <v/>
      </c>
      <c r="H132" s="18" t="n"/>
      <c r="I132" s="18" t="n"/>
      <c r="J132" s="18" t="n"/>
      <c r="K132" s="18" t="n"/>
      <c r="L132" s="18" t="n"/>
      <c r="M132" s="18" t="n"/>
      <c r="N132" s="18" t="n"/>
      <c r="O132" s="18" t="n"/>
      <c r="Q132" s="18" t="n"/>
      <c r="R132" s="18" t="n"/>
      <c r="S132" s="18" t="n"/>
      <c r="T132" s="18" t="n"/>
      <c r="U132" s="18" t="n"/>
      <c r="V132" s="18" t="n"/>
      <c r="W132" s="18" t="n"/>
    </row>
    <row r="133">
      <c r="A133" s="29" t="n">
        <v>127</v>
      </c>
      <c r="B133" s="29" t="n">
        <v>21004</v>
      </c>
      <c r="C133" s="29" t="inlineStr">
        <is>
          <t>Sunbury</t>
        </is>
      </c>
      <c r="D133" s="63" t="n">
        <v>2.120210256688914</v>
      </c>
      <c r="E133" s="64">
        <f>D133</f>
        <v/>
      </c>
      <c r="F133" s="64">
        <f>E133</f>
        <v/>
      </c>
      <c r="G133" s="64">
        <f>F133</f>
        <v/>
      </c>
      <c r="H133" s="18" t="n"/>
      <c r="I133" s="18" t="n"/>
      <c r="J133" s="18" t="n"/>
      <c r="K133" s="18" t="n"/>
      <c r="L133" s="18" t="n"/>
      <c r="M133" s="18" t="n"/>
      <c r="N133" s="18" t="n"/>
      <c r="O133" s="18" t="n"/>
      <c r="Q133" s="18" t="n"/>
      <c r="R133" s="18" t="n"/>
      <c r="S133" s="18" t="n"/>
      <c r="T133" s="18" t="n"/>
      <c r="U133" s="18" t="n"/>
      <c r="V133" s="18" t="n"/>
      <c r="W133" s="18" t="n"/>
    </row>
    <row r="134">
      <c r="A134" s="29" t="n">
        <v>128</v>
      </c>
      <c r="B134" s="29" t="n">
        <v>21005</v>
      </c>
      <c r="C134" s="29" t="inlineStr">
        <is>
          <t>Tullamarine - Broadmeadows</t>
        </is>
      </c>
      <c r="D134" s="63" t="n">
        <v>2.08663373850551</v>
      </c>
      <c r="E134" s="64">
        <f>D134</f>
        <v/>
      </c>
      <c r="F134" s="64">
        <f>E134</f>
        <v/>
      </c>
      <c r="G134" s="64">
        <f>F134</f>
        <v/>
      </c>
      <c r="H134" s="18" t="n"/>
      <c r="I134" s="18" t="n"/>
      <c r="J134" s="18" t="n"/>
      <c r="K134" s="18" t="n"/>
      <c r="L134" s="18" t="n"/>
      <c r="M134" s="18" t="n"/>
      <c r="N134" s="18" t="n"/>
      <c r="O134" s="18" t="n"/>
      <c r="Q134" s="18" t="n"/>
      <c r="R134" s="18" t="n"/>
      <c r="S134" s="18" t="n"/>
      <c r="T134" s="18" t="n"/>
      <c r="U134" s="18" t="n"/>
      <c r="V134" s="18" t="n"/>
      <c r="W134" s="18" t="n"/>
    </row>
    <row r="135">
      <c r="A135" s="29" t="n">
        <v>129</v>
      </c>
      <c r="B135" s="29" t="n">
        <v>21101</v>
      </c>
      <c r="C135" s="29" t="inlineStr">
        <is>
          <t>Knox</t>
        </is>
      </c>
      <c r="D135" s="63" t="n">
        <v>1.834861816077763</v>
      </c>
      <c r="E135" s="64">
        <f>D135</f>
        <v/>
      </c>
      <c r="F135" s="64">
        <f>E135</f>
        <v/>
      </c>
      <c r="G135" s="64">
        <f>F135</f>
        <v/>
      </c>
      <c r="H135" s="18" t="n"/>
      <c r="I135" s="18" t="n"/>
      <c r="J135" s="18" t="n"/>
      <c r="K135" s="18" t="n"/>
      <c r="L135" s="18" t="n"/>
      <c r="M135" s="18" t="n"/>
      <c r="N135" s="18" t="n"/>
      <c r="O135" s="18" t="n"/>
      <c r="Q135" s="18" t="n"/>
      <c r="R135" s="18" t="n"/>
      <c r="S135" s="18" t="n"/>
      <c r="T135" s="18" t="n"/>
      <c r="U135" s="18" t="n"/>
      <c r="V135" s="18" t="n"/>
      <c r="W135" s="18" t="n"/>
    </row>
    <row r="136">
      <c r="A136" s="29" t="n">
        <v>130</v>
      </c>
      <c r="B136" s="29" t="n">
        <v>21102</v>
      </c>
      <c r="C136" s="29" t="inlineStr">
        <is>
          <t>Manningham - East</t>
        </is>
      </c>
      <c r="D136" s="63" t="n">
        <v>1.75493859839051</v>
      </c>
      <c r="E136" s="64">
        <f>D136</f>
        <v/>
      </c>
      <c r="F136" s="64">
        <f>E136</f>
        <v/>
      </c>
      <c r="G136" s="64">
        <f>F136</f>
        <v/>
      </c>
      <c r="H136" s="18" t="n"/>
      <c r="I136" s="18" t="n"/>
      <c r="J136" s="18" t="n"/>
      <c r="K136" s="18" t="n"/>
      <c r="L136" s="18" t="n"/>
      <c r="M136" s="18" t="n"/>
      <c r="N136" s="18" t="n"/>
      <c r="O136" s="18" t="n"/>
      <c r="Q136" s="18" t="n"/>
      <c r="R136" s="18" t="n"/>
      <c r="S136" s="18" t="n"/>
      <c r="T136" s="18" t="n"/>
      <c r="U136" s="18" t="n"/>
      <c r="V136" s="18" t="n"/>
      <c r="W136" s="18" t="n"/>
    </row>
    <row r="137">
      <c r="A137" s="29" t="n">
        <v>131</v>
      </c>
      <c r="B137" s="29" t="n">
        <v>21103</v>
      </c>
      <c r="C137" s="29" t="inlineStr">
        <is>
          <t>Maroondah</t>
        </is>
      </c>
      <c r="D137" s="63" t="n">
        <v>1.804965370049184</v>
      </c>
      <c r="E137" s="64">
        <f>D137</f>
        <v/>
      </c>
      <c r="F137" s="64">
        <f>E137</f>
        <v/>
      </c>
      <c r="G137" s="64">
        <f>F137</f>
        <v/>
      </c>
      <c r="H137" s="18" t="n"/>
      <c r="I137" s="18" t="n"/>
      <c r="J137" s="18" t="n"/>
      <c r="K137" s="18" t="n"/>
      <c r="L137" s="18" t="n"/>
      <c r="M137" s="18" t="n"/>
      <c r="N137" s="18" t="n"/>
      <c r="O137" s="18" t="n"/>
      <c r="Q137" s="18" t="n"/>
      <c r="R137" s="18" t="n"/>
      <c r="S137" s="18" t="n"/>
      <c r="T137" s="18" t="n"/>
      <c r="U137" s="18" t="n"/>
      <c r="V137" s="18" t="n"/>
      <c r="W137" s="18" t="n"/>
    </row>
    <row r="138">
      <c r="A138" s="29" t="n">
        <v>132</v>
      </c>
      <c r="B138" s="29" t="n">
        <v>21104</v>
      </c>
      <c r="C138" s="29" t="inlineStr">
        <is>
          <t>Whitehorse - East</t>
        </is>
      </c>
      <c r="D138" s="63" t="n">
        <v>1.57641205977356</v>
      </c>
      <c r="E138" s="64">
        <f>D138</f>
        <v/>
      </c>
      <c r="F138" s="64">
        <f>E138</f>
        <v/>
      </c>
      <c r="G138" s="64">
        <f>F138</f>
        <v/>
      </c>
      <c r="H138" s="18" t="n"/>
      <c r="I138" s="18" t="n"/>
      <c r="J138" s="18" t="n"/>
      <c r="K138" s="18" t="n"/>
      <c r="L138" s="18" t="n"/>
      <c r="M138" s="18" t="n"/>
      <c r="N138" s="18" t="n"/>
      <c r="O138" s="18" t="n"/>
      <c r="Q138" s="18" t="n"/>
      <c r="R138" s="18" t="n"/>
      <c r="S138" s="18" t="n"/>
      <c r="T138" s="18" t="n"/>
      <c r="U138" s="18" t="n"/>
      <c r="V138" s="18" t="n"/>
      <c r="W138" s="18" t="n"/>
    </row>
    <row r="139">
      <c r="A139" s="29" t="n">
        <v>133</v>
      </c>
      <c r="B139" s="29" t="n">
        <v>21105</v>
      </c>
      <c r="C139" s="29" t="inlineStr">
        <is>
          <t>Yarra Ranges</t>
        </is>
      </c>
      <c r="D139" s="63" t="n">
        <v>1.971216167367897</v>
      </c>
      <c r="E139" s="64">
        <f>D139</f>
        <v/>
      </c>
      <c r="F139" s="64">
        <f>E139</f>
        <v/>
      </c>
      <c r="G139" s="64">
        <f>F139</f>
        <v/>
      </c>
      <c r="H139" s="18" t="n"/>
      <c r="I139" s="18" t="n"/>
      <c r="J139" s="18" t="n"/>
      <c r="K139" s="18" t="n"/>
      <c r="L139" s="18" t="n"/>
      <c r="M139" s="18" t="n"/>
      <c r="N139" s="18" t="n"/>
      <c r="O139" s="18" t="n"/>
      <c r="Q139" s="18" t="n"/>
      <c r="R139" s="18" t="n"/>
      <c r="S139" s="18" t="n"/>
      <c r="T139" s="18" t="n"/>
      <c r="U139" s="18" t="n"/>
      <c r="V139" s="18" t="n"/>
      <c r="W139" s="18" t="n"/>
    </row>
    <row r="140">
      <c r="A140" s="29" t="n">
        <v>134</v>
      </c>
      <c r="B140" s="29" t="n">
        <v>21201</v>
      </c>
      <c r="C140" s="29" t="inlineStr">
        <is>
          <t>Cardinia</t>
        </is>
      </c>
      <c r="D140" s="63" t="n">
        <v>2.170457755624833</v>
      </c>
      <c r="E140" s="64">
        <f>D140</f>
        <v/>
      </c>
      <c r="F140" s="64">
        <f>E140</f>
        <v/>
      </c>
      <c r="G140" s="64">
        <f>F140</f>
        <v/>
      </c>
      <c r="H140" s="18" t="n"/>
      <c r="I140" s="18" t="n"/>
      <c r="J140" s="18" t="n"/>
      <c r="K140" s="18" t="n"/>
      <c r="L140" s="18" t="n"/>
      <c r="M140" s="18" t="n"/>
      <c r="N140" s="18" t="n"/>
      <c r="O140" s="18" t="n"/>
      <c r="Q140" s="18" t="n"/>
      <c r="R140" s="18" t="n"/>
      <c r="S140" s="18" t="n"/>
      <c r="T140" s="18" t="n"/>
      <c r="U140" s="18" t="n"/>
      <c r="V140" s="18" t="n"/>
      <c r="W140" s="18" t="n"/>
    </row>
    <row r="141">
      <c r="A141" s="29" t="n">
        <v>135</v>
      </c>
      <c r="B141" s="29" t="n">
        <v>21202</v>
      </c>
      <c r="C141" s="29" t="inlineStr">
        <is>
          <t>Casey - North</t>
        </is>
      </c>
      <c r="D141" s="63" t="n">
        <v>2.073073373634478</v>
      </c>
      <c r="E141" s="64">
        <f>D141</f>
        <v/>
      </c>
      <c r="F141" s="64">
        <f>E141</f>
        <v/>
      </c>
      <c r="G141" s="64">
        <f>F141</f>
        <v/>
      </c>
      <c r="H141" s="18" t="n"/>
      <c r="I141" s="18" t="n"/>
      <c r="J141" s="18" t="n"/>
      <c r="K141" s="18" t="n"/>
      <c r="L141" s="18" t="n"/>
      <c r="M141" s="18" t="n"/>
      <c r="N141" s="18" t="n"/>
      <c r="O141" s="18" t="n"/>
      <c r="Q141" s="18" t="n"/>
      <c r="R141" s="18" t="n"/>
      <c r="S141" s="18" t="n"/>
      <c r="T141" s="18" t="n"/>
      <c r="U141" s="18" t="n"/>
      <c r="V141" s="18" t="n"/>
      <c r="W141" s="18" t="n"/>
    </row>
    <row r="142">
      <c r="A142" s="29" t="n">
        <v>136</v>
      </c>
      <c r="B142" s="29" t="n">
        <v>21203</v>
      </c>
      <c r="C142" s="29" t="inlineStr">
        <is>
          <t>Casey - South</t>
        </is>
      </c>
      <c r="D142" s="63" t="n">
        <v>2.178014833651126</v>
      </c>
      <c r="E142" s="64">
        <f>D142</f>
        <v/>
      </c>
      <c r="F142" s="64">
        <f>E142</f>
        <v/>
      </c>
      <c r="G142" s="64">
        <f>F142</f>
        <v/>
      </c>
      <c r="H142" s="18" t="n"/>
      <c r="I142" s="18" t="n"/>
      <c r="J142" s="18" t="n"/>
      <c r="K142" s="18" t="n"/>
      <c r="L142" s="18" t="n"/>
      <c r="M142" s="18" t="n"/>
      <c r="N142" s="18" t="n"/>
      <c r="O142" s="18" t="n"/>
      <c r="Q142" s="18" t="n"/>
      <c r="R142" s="18" t="n"/>
      <c r="S142" s="18" t="n"/>
      <c r="T142" s="18" t="n"/>
      <c r="U142" s="18" t="n"/>
      <c r="V142" s="18" t="n"/>
      <c r="W142" s="18" t="n"/>
    </row>
    <row r="143">
      <c r="A143" s="29" t="n">
        <v>137</v>
      </c>
      <c r="B143" s="29" t="n">
        <v>21204</v>
      </c>
      <c r="C143" s="29" t="inlineStr">
        <is>
          <t>Dandenong</t>
        </is>
      </c>
      <c r="D143" s="63" t="n">
        <v>1.671736246814299</v>
      </c>
      <c r="E143" s="64">
        <f>D143</f>
        <v/>
      </c>
      <c r="F143" s="64">
        <f>E143</f>
        <v/>
      </c>
      <c r="G143" s="64">
        <f>F143</f>
        <v/>
      </c>
      <c r="H143" s="18" t="n"/>
      <c r="I143" s="18" t="n"/>
      <c r="J143" s="18" t="n"/>
      <c r="K143" s="18" t="n"/>
      <c r="L143" s="18" t="n"/>
      <c r="M143" s="18" t="n"/>
      <c r="N143" s="18" t="n"/>
      <c r="O143" s="18" t="n"/>
      <c r="Q143" s="18" t="n"/>
      <c r="R143" s="18" t="n"/>
      <c r="S143" s="18" t="n"/>
      <c r="T143" s="18" t="n"/>
      <c r="U143" s="18" t="n"/>
      <c r="V143" s="18" t="n"/>
      <c r="W143" s="18" t="n"/>
    </row>
    <row r="144">
      <c r="A144" s="29" t="n">
        <v>138</v>
      </c>
      <c r="B144" s="29" t="n">
        <v>21205</v>
      </c>
      <c r="C144" s="29" t="inlineStr">
        <is>
          <t>Monash</t>
        </is>
      </c>
      <c r="D144" s="63" t="n">
        <v>1.386732807123804</v>
      </c>
      <c r="E144" s="64">
        <f>D144</f>
        <v/>
      </c>
      <c r="F144" s="64">
        <f>E144</f>
        <v/>
      </c>
      <c r="G144" s="64">
        <f>F144</f>
        <v/>
      </c>
      <c r="H144" s="18" t="n"/>
      <c r="I144" s="18" t="n"/>
      <c r="J144" s="18" t="n"/>
      <c r="K144" s="18" t="n"/>
      <c r="L144" s="18" t="n"/>
      <c r="M144" s="18" t="n"/>
      <c r="N144" s="18" t="n"/>
      <c r="O144" s="18" t="n"/>
      <c r="Q144" s="18" t="n"/>
      <c r="R144" s="18" t="n"/>
      <c r="S144" s="18" t="n"/>
      <c r="T144" s="18" t="n"/>
      <c r="U144" s="18" t="n"/>
      <c r="V144" s="18" t="n"/>
      <c r="W144" s="18" t="n"/>
    </row>
    <row r="145">
      <c r="A145" s="29" t="n">
        <v>139</v>
      </c>
      <c r="B145" s="29" t="n">
        <v>21301</v>
      </c>
      <c r="C145" s="29" t="inlineStr">
        <is>
          <t>Brimbank</t>
        </is>
      </c>
      <c r="D145" s="63" t="n">
        <v>1.771648920840605</v>
      </c>
      <c r="E145" s="64">
        <f>D145</f>
        <v/>
      </c>
      <c r="F145" s="64">
        <f>E145</f>
        <v/>
      </c>
      <c r="G145" s="64">
        <f>F145</f>
        <v/>
      </c>
      <c r="H145" s="18" t="n"/>
      <c r="I145" s="18" t="n"/>
      <c r="J145" s="18" t="n"/>
      <c r="K145" s="18" t="n"/>
      <c r="L145" s="18" t="n"/>
      <c r="M145" s="18" t="n"/>
      <c r="N145" s="18" t="n"/>
      <c r="O145" s="18" t="n"/>
      <c r="Q145" s="18" t="n"/>
      <c r="R145" s="18" t="n"/>
      <c r="S145" s="18" t="n"/>
      <c r="T145" s="18" t="n"/>
      <c r="U145" s="18" t="n"/>
      <c r="V145" s="18" t="n"/>
      <c r="W145" s="18" t="n"/>
    </row>
    <row r="146">
      <c r="A146" s="29" t="n">
        <v>140</v>
      </c>
      <c r="B146" s="29" t="n">
        <v>21302</v>
      </c>
      <c r="C146" s="29" t="inlineStr">
        <is>
          <t>Hobsons Bay</t>
        </is>
      </c>
      <c r="D146" s="63" t="n">
        <v>1.741571762094761</v>
      </c>
      <c r="E146" s="64">
        <f>D146</f>
        <v/>
      </c>
      <c r="F146" s="64">
        <f>E146</f>
        <v/>
      </c>
      <c r="G146" s="64">
        <f>F146</f>
        <v/>
      </c>
      <c r="H146" s="18" t="n"/>
      <c r="I146" s="18" t="n"/>
      <c r="J146" s="18" t="n"/>
      <c r="K146" s="18" t="n"/>
      <c r="L146" s="18" t="n"/>
      <c r="M146" s="18" t="n"/>
      <c r="N146" s="18" t="n"/>
      <c r="O146" s="18" t="n"/>
      <c r="Q146" s="18" t="n"/>
      <c r="R146" s="18" t="n"/>
      <c r="S146" s="18" t="n"/>
      <c r="T146" s="18" t="n"/>
      <c r="U146" s="18" t="n"/>
      <c r="V146" s="18" t="n"/>
      <c r="W146" s="18" t="n"/>
    </row>
    <row r="147">
      <c r="A147" s="29" t="n">
        <v>141</v>
      </c>
      <c r="B147" s="29" t="n">
        <v>21303</v>
      </c>
      <c r="C147" s="29" t="inlineStr">
        <is>
          <t>Maribyrnong</t>
        </is>
      </c>
      <c r="D147" s="63" t="n">
        <v>1.44606009027691</v>
      </c>
      <c r="E147" s="64">
        <f>D147</f>
        <v/>
      </c>
      <c r="F147" s="64">
        <f>E147</f>
        <v/>
      </c>
      <c r="G147" s="64">
        <f>F147</f>
        <v/>
      </c>
      <c r="H147" s="18" t="n"/>
      <c r="I147" s="18" t="n"/>
      <c r="J147" s="18" t="n"/>
      <c r="K147" s="18" t="n"/>
      <c r="L147" s="18" t="n"/>
      <c r="M147" s="18" t="n"/>
      <c r="N147" s="18" t="n"/>
      <c r="O147" s="18" t="n"/>
      <c r="Q147" s="18" t="n"/>
      <c r="R147" s="18" t="n"/>
      <c r="S147" s="18" t="n"/>
      <c r="T147" s="18" t="n"/>
      <c r="U147" s="18" t="n"/>
      <c r="V147" s="18" t="n"/>
      <c r="W147" s="18" t="n"/>
    </row>
    <row r="148">
      <c r="A148" s="29" t="n">
        <v>142</v>
      </c>
      <c r="B148" s="29" t="n">
        <v>21304</v>
      </c>
      <c r="C148" s="29" t="inlineStr">
        <is>
          <t>Melton - Bacchus Marsh</t>
        </is>
      </c>
      <c r="D148" s="63" t="n">
        <v>1.952405580369873</v>
      </c>
      <c r="E148" s="64">
        <f>D148</f>
        <v/>
      </c>
      <c r="F148" s="64">
        <f>E148</f>
        <v/>
      </c>
      <c r="G148" s="64">
        <f>F148</f>
        <v/>
      </c>
      <c r="H148" s="18" t="n"/>
      <c r="I148" s="18" t="n"/>
      <c r="J148" s="18" t="n"/>
      <c r="K148" s="18" t="n"/>
      <c r="L148" s="18" t="n"/>
      <c r="M148" s="18" t="n"/>
      <c r="N148" s="18" t="n"/>
      <c r="O148" s="18" t="n"/>
      <c r="Q148" s="18" t="n"/>
      <c r="R148" s="18" t="n"/>
      <c r="S148" s="18" t="n"/>
      <c r="T148" s="18" t="n"/>
      <c r="U148" s="18" t="n"/>
      <c r="V148" s="18" t="n"/>
      <c r="W148" s="18" t="n"/>
    </row>
    <row r="149">
      <c r="A149" s="29" t="n">
        <v>143</v>
      </c>
      <c r="B149" s="29" t="n">
        <v>21305</v>
      </c>
      <c r="C149" s="29" t="inlineStr">
        <is>
          <t>Wyndham</t>
        </is>
      </c>
      <c r="D149" s="63" t="n">
        <v>1.981270995992974</v>
      </c>
      <c r="E149" s="64">
        <f>D149</f>
        <v/>
      </c>
      <c r="F149" s="64">
        <f>E149</f>
        <v/>
      </c>
      <c r="G149" s="64">
        <f>F149</f>
        <v/>
      </c>
      <c r="H149" s="18" t="n"/>
      <c r="I149" s="18" t="n"/>
      <c r="J149" s="18" t="n"/>
      <c r="K149" s="18" t="n"/>
      <c r="L149" s="18" t="n"/>
      <c r="M149" s="18" t="n"/>
      <c r="N149" s="18" t="n"/>
      <c r="O149" s="18" t="n"/>
      <c r="Q149" s="18" t="n"/>
      <c r="R149" s="18" t="n"/>
      <c r="S149" s="18" t="n"/>
      <c r="T149" s="18" t="n"/>
      <c r="U149" s="18" t="n"/>
      <c r="V149" s="18" t="n"/>
      <c r="W149" s="18" t="n"/>
    </row>
    <row r="150">
      <c r="A150" s="29" t="n">
        <v>144</v>
      </c>
      <c r="B150" s="29" t="n">
        <v>21401</v>
      </c>
      <c r="C150" s="29" t="inlineStr">
        <is>
          <t>Frankston</t>
        </is>
      </c>
      <c r="D150" s="63" t="n">
        <v>1.872557483607755</v>
      </c>
      <c r="E150" s="64">
        <f>D150</f>
        <v/>
      </c>
      <c r="F150" s="64">
        <f>E150</f>
        <v/>
      </c>
      <c r="G150" s="64">
        <f>F150</f>
        <v/>
      </c>
      <c r="H150" s="18" t="n"/>
      <c r="I150" s="18" t="n"/>
      <c r="J150" s="18" t="n"/>
      <c r="K150" s="18" t="n"/>
      <c r="L150" s="18" t="n"/>
      <c r="M150" s="18" t="n"/>
      <c r="N150" s="18" t="n"/>
      <c r="O150" s="18" t="n"/>
      <c r="Q150" s="18" t="n"/>
      <c r="R150" s="18" t="n"/>
      <c r="S150" s="18" t="n"/>
      <c r="T150" s="18" t="n"/>
      <c r="U150" s="18" t="n"/>
      <c r="V150" s="18" t="n"/>
      <c r="W150" s="18" t="n"/>
    </row>
    <row r="151">
      <c r="A151" s="29" t="n">
        <v>145</v>
      </c>
      <c r="B151" s="29" t="n">
        <v>21402</v>
      </c>
      <c r="C151" s="29" t="inlineStr">
        <is>
          <t>Mornington Peninsula</t>
        </is>
      </c>
      <c r="D151" s="63" t="n">
        <v>1.978480584831638</v>
      </c>
      <c r="E151" s="64">
        <f>D151</f>
        <v/>
      </c>
      <c r="F151" s="64">
        <f>E151</f>
        <v/>
      </c>
      <c r="G151" s="64">
        <f>F151</f>
        <v/>
      </c>
      <c r="H151" s="18" t="n"/>
      <c r="I151" s="18" t="n"/>
      <c r="J151" s="18" t="n"/>
      <c r="K151" s="18" t="n"/>
      <c r="L151" s="18" t="n"/>
      <c r="M151" s="18" t="n"/>
      <c r="N151" s="18" t="n"/>
      <c r="O151" s="18" t="n"/>
      <c r="Q151" s="18" t="n"/>
      <c r="R151" s="18" t="n"/>
      <c r="S151" s="18" t="n"/>
      <c r="T151" s="18" t="n"/>
      <c r="U151" s="18" t="n"/>
      <c r="V151" s="18" t="n"/>
      <c r="W151" s="18" t="n"/>
    </row>
    <row r="152">
      <c r="A152" s="29" t="n">
        <v>146</v>
      </c>
      <c r="B152" s="29" t="n">
        <v>21501</v>
      </c>
      <c r="C152" s="29" t="inlineStr">
        <is>
          <t>Grampians</t>
        </is>
      </c>
      <c r="D152" s="63" t="n">
        <v>2.201274357274925</v>
      </c>
      <c r="E152" s="64">
        <f>D152</f>
        <v/>
      </c>
      <c r="F152" s="64">
        <f>E152</f>
        <v/>
      </c>
      <c r="G152" s="64">
        <f>F152</f>
        <v/>
      </c>
      <c r="H152" s="18" t="n"/>
      <c r="I152" s="18" t="n"/>
      <c r="J152" s="18" t="n"/>
      <c r="K152" s="18" t="n"/>
      <c r="L152" s="18" t="n"/>
      <c r="M152" s="18" t="n"/>
      <c r="N152" s="18" t="n"/>
      <c r="O152" s="18" t="n"/>
      <c r="Q152" s="18" t="n"/>
      <c r="R152" s="18" t="n"/>
      <c r="S152" s="18" t="n"/>
      <c r="T152" s="18" t="n"/>
      <c r="U152" s="18" t="n"/>
      <c r="V152" s="18" t="n"/>
      <c r="W152" s="18" t="n"/>
    </row>
    <row r="153">
      <c r="A153" s="29" t="n">
        <v>147</v>
      </c>
      <c r="B153" s="29" t="n">
        <v>21502</v>
      </c>
      <c r="C153" s="29" t="inlineStr">
        <is>
          <t>Mildura</t>
        </is>
      </c>
      <c r="D153" s="63" t="n">
        <v>2.268489526878294</v>
      </c>
      <c r="E153" s="64">
        <f>D153</f>
        <v/>
      </c>
      <c r="F153" s="64">
        <f>E153</f>
        <v/>
      </c>
      <c r="G153" s="64">
        <f>F153</f>
        <v/>
      </c>
      <c r="H153" s="18" t="n"/>
      <c r="I153" s="18" t="n"/>
      <c r="J153" s="18" t="n"/>
      <c r="K153" s="18" t="n"/>
      <c r="L153" s="18" t="n"/>
      <c r="M153" s="18" t="n"/>
      <c r="N153" s="18" t="n"/>
      <c r="O153" s="18" t="n"/>
      <c r="Q153" s="18" t="n"/>
      <c r="R153" s="18" t="n"/>
      <c r="S153" s="18" t="n"/>
      <c r="T153" s="18" t="n"/>
      <c r="U153" s="18" t="n"/>
      <c r="V153" s="18" t="n"/>
      <c r="W153" s="18" t="n"/>
    </row>
    <row r="154">
      <c r="A154" s="29" t="n">
        <v>148</v>
      </c>
      <c r="B154" s="29" t="n">
        <v>21503</v>
      </c>
      <c r="C154" s="29" t="inlineStr">
        <is>
          <t>Murray River - Swan Hill</t>
        </is>
      </c>
      <c r="D154" s="63" t="n">
        <v>2.424689504615336</v>
      </c>
      <c r="E154" s="64">
        <f>D154</f>
        <v/>
      </c>
      <c r="F154" s="64">
        <f>E154</f>
        <v/>
      </c>
      <c r="G154" s="64">
        <f>F154</f>
        <v/>
      </c>
      <c r="H154" s="18" t="n"/>
      <c r="I154" s="18" t="n"/>
      <c r="J154" s="18" t="n"/>
      <c r="K154" s="18" t="n"/>
      <c r="L154" s="18" t="n"/>
      <c r="M154" s="18" t="n"/>
      <c r="N154" s="18" t="n"/>
      <c r="O154" s="18" t="n"/>
      <c r="Q154" s="18" t="n"/>
      <c r="R154" s="18" t="n"/>
      <c r="S154" s="18" t="n"/>
      <c r="T154" s="18" t="n"/>
      <c r="U154" s="18" t="n"/>
      <c r="V154" s="18" t="n"/>
      <c r="W154" s="18" t="n"/>
    </row>
    <row r="155">
      <c r="A155" s="29" t="n">
        <v>149</v>
      </c>
      <c r="B155" s="29" t="n">
        <v>21601</v>
      </c>
      <c r="C155" s="29" t="inlineStr">
        <is>
          <t>Campaspe</t>
        </is>
      </c>
      <c r="D155" s="63" t="n">
        <v>2.342570006362613</v>
      </c>
      <c r="E155" s="64">
        <f>D155</f>
        <v/>
      </c>
      <c r="F155" s="64">
        <f>E155</f>
        <v/>
      </c>
      <c r="G155" s="64">
        <f>F155</f>
        <v/>
      </c>
      <c r="H155" s="18" t="n"/>
      <c r="I155" s="18" t="n"/>
      <c r="J155" s="18" t="n"/>
      <c r="K155" s="18" t="n"/>
      <c r="L155" s="18" t="n"/>
      <c r="M155" s="18" t="n"/>
      <c r="N155" s="18" t="n"/>
      <c r="O155" s="18" t="n"/>
      <c r="Q155" s="18" t="n"/>
      <c r="R155" s="18" t="n"/>
      <c r="S155" s="18" t="n"/>
      <c r="T155" s="18" t="n"/>
      <c r="U155" s="18" t="n"/>
      <c r="V155" s="18" t="n"/>
      <c r="W155" s="18" t="n"/>
    </row>
    <row r="156">
      <c r="A156" s="29" t="n">
        <v>150</v>
      </c>
      <c r="B156" s="29" t="n">
        <v>21602</v>
      </c>
      <c r="C156" s="29" t="inlineStr">
        <is>
          <t>Moira</t>
        </is>
      </c>
      <c r="D156" s="63" t="n">
        <v>2.37871702081963</v>
      </c>
      <c r="E156" s="64">
        <f>D156</f>
        <v/>
      </c>
      <c r="F156" s="64">
        <f>E156</f>
        <v/>
      </c>
      <c r="G156" s="64">
        <f>F156</f>
        <v/>
      </c>
      <c r="H156" s="18" t="n"/>
      <c r="I156" s="18" t="n"/>
      <c r="J156" s="18" t="n"/>
      <c r="K156" s="18" t="n"/>
      <c r="L156" s="18" t="n"/>
      <c r="M156" s="18" t="n"/>
      <c r="N156" s="18" t="n"/>
      <c r="O156" s="18" t="n"/>
      <c r="Q156" s="18" t="n"/>
      <c r="R156" s="18" t="n"/>
      <c r="S156" s="18" t="n"/>
      <c r="T156" s="18" t="n"/>
      <c r="U156" s="18" t="n"/>
      <c r="V156" s="18" t="n"/>
      <c r="W156" s="18" t="n"/>
    </row>
    <row r="157">
      <c r="A157" s="29" t="n">
        <v>151</v>
      </c>
      <c r="B157" s="29" t="n">
        <v>21603</v>
      </c>
      <c r="C157" s="29" t="inlineStr">
        <is>
          <t>Shepparton</t>
        </is>
      </c>
      <c r="D157" s="63" t="n">
        <v>2.15046011867814</v>
      </c>
      <c r="E157" s="64">
        <f>D157</f>
        <v/>
      </c>
      <c r="F157" s="64">
        <f>E157</f>
        <v/>
      </c>
      <c r="G157" s="64">
        <f>F157</f>
        <v/>
      </c>
      <c r="H157" s="18" t="n"/>
      <c r="I157" s="18" t="n"/>
      <c r="J157" s="18" t="n"/>
      <c r="K157" s="18" t="n"/>
      <c r="L157" s="18" t="n"/>
      <c r="M157" s="18" t="n"/>
      <c r="N157" s="18" t="n"/>
      <c r="O157" s="18" t="n"/>
      <c r="Q157" s="18" t="n"/>
      <c r="R157" s="18" t="n"/>
      <c r="S157" s="18" t="n"/>
      <c r="T157" s="18" t="n"/>
      <c r="U157" s="18" t="n"/>
      <c r="V157" s="18" t="n"/>
      <c r="W157" s="18" t="n"/>
    </row>
    <row r="158">
      <c r="A158" s="29" t="n">
        <v>152</v>
      </c>
      <c r="B158" s="29" t="n">
        <v>21701</v>
      </c>
      <c r="C158" s="29" t="inlineStr">
        <is>
          <t>Glenelg - Southern Grampians</t>
        </is>
      </c>
      <c r="D158" s="63" t="n">
        <v>2.145498187047607</v>
      </c>
      <c r="E158" s="64">
        <f>D158</f>
        <v/>
      </c>
      <c r="F158" s="64">
        <f>E158</f>
        <v/>
      </c>
      <c r="G158" s="64">
        <f>F158</f>
        <v/>
      </c>
      <c r="H158" s="18" t="n"/>
      <c r="I158" s="18" t="n"/>
      <c r="J158" s="18" t="n"/>
      <c r="K158" s="18" t="n"/>
      <c r="L158" s="18" t="n"/>
      <c r="M158" s="18" t="n"/>
      <c r="N158" s="18" t="n"/>
      <c r="O158" s="18" t="n"/>
      <c r="Q158" s="18" t="n"/>
      <c r="R158" s="18" t="n"/>
      <c r="S158" s="18" t="n"/>
      <c r="T158" s="18" t="n"/>
      <c r="U158" s="18" t="n"/>
      <c r="V158" s="18" t="n"/>
      <c r="W158" s="18" t="n"/>
    </row>
    <row r="159">
      <c r="A159" s="29" t="n">
        <v>153</v>
      </c>
      <c r="B159" s="29" t="n">
        <v>21702</v>
      </c>
      <c r="C159" s="29" t="inlineStr">
        <is>
          <t>Warrnambool - Otway Ranges</t>
        </is>
      </c>
      <c r="D159" s="63" t="n">
        <v>2.212589929511207</v>
      </c>
      <c r="E159" s="64">
        <f>D159</f>
        <v/>
      </c>
      <c r="F159" s="64">
        <f>E159</f>
        <v/>
      </c>
      <c r="G159" s="64">
        <f>F159</f>
        <v/>
      </c>
      <c r="H159" s="18" t="n"/>
      <c r="I159" s="18" t="n"/>
      <c r="J159" s="18" t="n"/>
      <c r="K159" s="18" t="n"/>
      <c r="L159" s="18" t="n"/>
      <c r="M159" s="18" t="n"/>
      <c r="N159" s="18" t="n"/>
      <c r="O159" s="18" t="n"/>
      <c r="Q159" s="18" t="n"/>
      <c r="R159" s="18" t="n"/>
      <c r="S159" s="18" t="n"/>
      <c r="T159" s="18" t="n"/>
      <c r="U159" s="18" t="n"/>
      <c r="V159" s="18" t="n"/>
      <c r="W159" s="18" t="n"/>
    </row>
    <row r="160">
      <c r="A160" s="29" t="n">
        <v>154</v>
      </c>
      <c r="B160" s="29" t="n">
        <v>30101</v>
      </c>
      <c r="C160" s="29" t="inlineStr">
        <is>
          <t>Capalaba</t>
        </is>
      </c>
      <c r="D160" s="63" t="n">
        <v>1.95954360830388</v>
      </c>
      <c r="E160" s="64">
        <f>D160</f>
        <v/>
      </c>
      <c r="F160" s="64">
        <f>E160</f>
        <v/>
      </c>
      <c r="G160" s="64">
        <f>F160</f>
        <v/>
      </c>
      <c r="H160" s="18" t="n"/>
      <c r="I160" s="18" t="n"/>
      <c r="J160" s="18" t="n"/>
      <c r="K160" s="18" t="n"/>
      <c r="L160" s="18" t="n"/>
      <c r="M160" s="18" t="n"/>
      <c r="N160" s="18" t="n"/>
      <c r="O160" s="18" t="n"/>
      <c r="Q160" s="18" t="n"/>
      <c r="R160" s="18" t="n"/>
      <c r="S160" s="18" t="n"/>
      <c r="T160" s="18" t="n"/>
      <c r="U160" s="18" t="n"/>
      <c r="V160" s="18" t="n"/>
      <c r="W160" s="18" t="n"/>
    </row>
    <row r="161">
      <c r="A161" s="29" t="n">
        <v>155</v>
      </c>
      <c r="B161" s="29" t="n">
        <v>30102</v>
      </c>
      <c r="C161" s="29" t="inlineStr">
        <is>
          <t>Cleveland - Stradbroke</t>
        </is>
      </c>
      <c r="D161" s="63" t="n">
        <v>1.967947942564291</v>
      </c>
      <c r="E161" s="64">
        <f>D161</f>
        <v/>
      </c>
      <c r="F161" s="64">
        <f>E161</f>
        <v/>
      </c>
      <c r="G161" s="64">
        <f>F161</f>
        <v/>
      </c>
      <c r="H161" s="18" t="n"/>
      <c r="I161" s="18" t="n"/>
      <c r="J161" s="18" t="n"/>
      <c r="K161" s="18" t="n"/>
      <c r="L161" s="18" t="n"/>
      <c r="M161" s="18" t="n"/>
      <c r="N161" s="18" t="n"/>
      <c r="O161" s="18" t="n"/>
      <c r="Q161" s="18" t="n"/>
      <c r="R161" s="18" t="n"/>
      <c r="S161" s="18" t="n"/>
      <c r="T161" s="18" t="n"/>
      <c r="U161" s="18" t="n"/>
      <c r="V161" s="18" t="n"/>
      <c r="W161" s="18" t="n"/>
    </row>
    <row r="162">
      <c r="A162" s="29" t="n">
        <v>156</v>
      </c>
      <c r="B162" s="29" t="n">
        <v>30103</v>
      </c>
      <c r="C162" s="29" t="inlineStr">
        <is>
          <t>Wynnum - Manly</t>
        </is>
      </c>
      <c r="D162" s="63" t="n">
        <v>1.865146179085149</v>
      </c>
      <c r="E162" s="64">
        <f>D162</f>
        <v/>
      </c>
      <c r="F162" s="64">
        <f>E162</f>
        <v/>
      </c>
      <c r="G162" s="64">
        <f>F162</f>
        <v/>
      </c>
      <c r="H162" s="18" t="n"/>
      <c r="I162" s="18" t="n"/>
      <c r="J162" s="18" t="n"/>
      <c r="K162" s="18" t="n"/>
      <c r="L162" s="18" t="n"/>
      <c r="M162" s="18" t="n"/>
      <c r="N162" s="18" t="n"/>
      <c r="O162" s="18" t="n"/>
      <c r="Q162" s="18" t="n"/>
      <c r="R162" s="18" t="n"/>
      <c r="S162" s="18" t="n"/>
      <c r="T162" s="18" t="n"/>
      <c r="U162" s="18" t="n"/>
      <c r="V162" s="18" t="n"/>
      <c r="W162" s="18" t="n"/>
    </row>
    <row r="163">
      <c r="A163" s="29" t="n">
        <v>157</v>
      </c>
      <c r="B163" s="29" t="n">
        <v>30201</v>
      </c>
      <c r="C163" s="29" t="inlineStr">
        <is>
          <t>Bald Hills - Everton Park</t>
        </is>
      </c>
      <c r="D163" s="63" t="n">
        <v>1.775125746892241</v>
      </c>
      <c r="E163" s="64">
        <f>D163</f>
        <v/>
      </c>
      <c r="F163" s="64">
        <f>E163</f>
        <v/>
      </c>
      <c r="G163" s="64">
        <f>F163</f>
        <v/>
      </c>
      <c r="H163" s="18" t="n"/>
      <c r="I163" s="18" t="n"/>
      <c r="J163" s="18" t="n"/>
      <c r="K163" s="18" t="n"/>
      <c r="L163" s="18" t="n"/>
      <c r="M163" s="18" t="n"/>
      <c r="N163" s="18" t="n"/>
      <c r="O163" s="18" t="n"/>
      <c r="Q163" s="18" t="n"/>
      <c r="R163" s="18" t="n"/>
      <c r="S163" s="18" t="n"/>
      <c r="T163" s="18" t="n"/>
      <c r="U163" s="18" t="n"/>
      <c r="V163" s="18" t="n"/>
      <c r="W163" s="18" t="n"/>
    </row>
    <row r="164">
      <c r="A164" s="29" t="n">
        <v>158</v>
      </c>
      <c r="B164" s="29" t="n">
        <v>30202</v>
      </c>
      <c r="C164" s="29" t="inlineStr">
        <is>
          <t>Chermside</t>
        </is>
      </c>
      <c r="D164" s="63" t="n">
        <v>1.547094497036288</v>
      </c>
      <c r="E164" s="64">
        <f>D164</f>
        <v/>
      </c>
      <c r="F164" s="64">
        <f>E164</f>
        <v/>
      </c>
      <c r="G164" s="64">
        <f>F164</f>
        <v/>
      </c>
      <c r="H164" s="18" t="n"/>
      <c r="I164" s="18" t="n"/>
      <c r="J164" s="18" t="n"/>
      <c r="K164" s="18" t="n"/>
      <c r="L164" s="18" t="n"/>
      <c r="M164" s="18" t="n"/>
      <c r="N164" s="18" t="n"/>
      <c r="O164" s="18" t="n"/>
      <c r="Q164" s="18" t="n"/>
      <c r="R164" s="18" t="n"/>
      <c r="S164" s="18" t="n"/>
      <c r="T164" s="18" t="n"/>
      <c r="U164" s="18" t="n"/>
      <c r="V164" s="18" t="n"/>
      <c r="W164" s="18" t="n"/>
    </row>
    <row r="165">
      <c r="A165" s="29" t="n">
        <v>159</v>
      </c>
      <c r="B165" s="29" t="n">
        <v>30203</v>
      </c>
      <c r="C165" s="29" t="inlineStr">
        <is>
          <t>Nundah</t>
        </is>
      </c>
      <c r="D165" s="63" t="n">
        <v>1.578332793436202</v>
      </c>
      <c r="E165" s="64">
        <f>D165</f>
        <v/>
      </c>
      <c r="F165" s="64">
        <f>E165</f>
        <v/>
      </c>
      <c r="G165" s="64">
        <f>F165</f>
        <v/>
      </c>
      <c r="H165" s="18" t="n"/>
      <c r="I165" s="18" t="n"/>
      <c r="J165" s="18" t="n"/>
      <c r="K165" s="18" t="n"/>
      <c r="L165" s="18" t="n"/>
      <c r="M165" s="18" t="n"/>
      <c r="N165" s="18" t="n"/>
      <c r="O165" s="18" t="n"/>
      <c r="Q165" s="18" t="n"/>
      <c r="R165" s="18" t="n"/>
      <c r="S165" s="18" t="n"/>
      <c r="T165" s="18" t="n"/>
      <c r="U165" s="18" t="n"/>
      <c r="V165" s="18" t="n"/>
      <c r="W165" s="18" t="n"/>
    </row>
    <row r="166">
      <c r="A166" s="29" t="n">
        <v>160</v>
      </c>
      <c r="B166" s="29" t="n">
        <v>30204</v>
      </c>
      <c r="C166" s="29" t="inlineStr">
        <is>
          <t>Sandgate</t>
        </is>
      </c>
      <c r="D166" s="63" t="n">
        <v>1.871870347564867</v>
      </c>
      <c r="E166" s="64">
        <f>D166</f>
        <v/>
      </c>
      <c r="F166" s="64">
        <f>E166</f>
        <v/>
      </c>
      <c r="G166" s="64">
        <f>F166</f>
        <v/>
      </c>
      <c r="H166" s="18" t="n"/>
      <c r="I166" s="18" t="n"/>
      <c r="J166" s="18" t="n"/>
      <c r="K166" s="18" t="n"/>
      <c r="L166" s="18" t="n"/>
      <c r="M166" s="18" t="n"/>
      <c r="N166" s="18" t="n"/>
      <c r="O166" s="18" t="n"/>
      <c r="Q166" s="18" t="n"/>
      <c r="R166" s="18" t="n"/>
      <c r="S166" s="18" t="n"/>
      <c r="T166" s="18" t="n"/>
      <c r="U166" s="18" t="n"/>
      <c r="V166" s="18" t="n"/>
      <c r="W166" s="18" t="n"/>
    </row>
    <row r="167">
      <c r="A167" s="29" t="n">
        <v>161</v>
      </c>
      <c r="B167" s="29" t="n">
        <v>30301</v>
      </c>
      <c r="C167" s="29" t="inlineStr">
        <is>
          <t>Carindale</t>
        </is>
      </c>
      <c r="D167" s="63" t="n">
        <v>1.652123359238967</v>
      </c>
      <c r="E167" s="64">
        <f>D167</f>
        <v/>
      </c>
      <c r="F167" s="64">
        <f>E167</f>
        <v/>
      </c>
      <c r="G167" s="64">
        <f>F167</f>
        <v/>
      </c>
      <c r="H167" s="18" t="n"/>
      <c r="I167" s="18" t="n"/>
      <c r="J167" s="18" t="n"/>
      <c r="K167" s="18" t="n"/>
      <c r="L167" s="18" t="n"/>
      <c r="M167" s="18" t="n"/>
      <c r="N167" s="18" t="n"/>
      <c r="O167" s="18" t="n"/>
      <c r="Q167" s="18" t="n"/>
      <c r="R167" s="18" t="n"/>
      <c r="S167" s="18" t="n"/>
      <c r="T167" s="18" t="n"/>
      <c r="U167" s="18" t="n"/>
      <c r="V167" s="18" t="n"/>
      <c r="W167" s="18" t="n"/>
    </row>
    <row r="168">
      <c r="A168" s="29" t="n">
        <v>162</v>
      </c>
      <c r="B168" s="29" t="n">
        <v>30302</v>
      </c>
      <c r="C168" s="29" t="inlineStr">
        <is>
          <t>Holland Park - Yeronga</t>
        </is>
      </c>
      <c r="D168" s="63" t="n">
        <v>1.233301271216982</v>
      </c>
      <c r="E168" s="64">
        <f>D168</f>
        <v/>
      </c>
      <c r="F168" s="64">
        <f>E168</f>
        <v/>
      </c>
      <c r="G168" s="64">
        <f>F168</f>
        <v/>
      </c>
      <c r="H168" s="18" t="n"/>
      <c r="I168" s="18" t="n"/>
      <c r="J168" s="18" t="n"/>
      <c r="K168" s="18" t="n"/>
      <c r="L168" s="18" t="n"/>
      <c r="M168" s="18" t="n"/>
      <c r="N168" s="18" t="n"/>
      <c r="O168" s="18" t="n"/>
      <c r="Q168" s="18" t="n"/>
      <c r="R168" s="18" t="n"/>
      <c r="S168" s="18" t="n"/>
      <c r="T168" s="18" t="n"/>
      <c r="U168" s="18" t="n"/>
      <c r="V168" s="18" t="n"/>
      <c r="W168" s="18" t="n"/>
    </row>
    <row r="169">
      <c r="A169" s="29" t="n">
        <v>163</v>
      </c>
      <c r="B169" s="29" t="n">
        <v>30303</v>
      </c>
      <c r="C169" s="29" t="inlineStr">
        <is>
          <t>Mt Gravatt</t>
        </is>
      </c>
      <c r="D169" s="63" t="n">
        <v>1.583299930100601</v>
      </c>
      <c r="E169" s="64">
        <f>D169</f>
        <v/>
      </c>
      <c r="F169" s="64">
        <f>E169</f>
        <v/>
      </c>
      <c r="G169" s="64">
        <f>F169</f>
        <v/>
      </c>
      <c r="H169" s="18" t="n"/>
      <c r="I169" s="18" t="n"/>
      <c r="J169" s="18" t="n"/>
      <c r="K169" s="18" t="n"/>
      <c r="L169" s="18" t="n"/>
      <c r="M169" s="18" t="n"/>
      <c r="N169" s="18" t="n"/>
      <c r="O169" s="18" t="n"/>
      <c r="Q169" s="18" t="n"/>
      <c r="R169" s="18" t="n"/>
      <c r="S169" s="18" t="n"/>
      <c r="T169" s="18" t="n"/>
      <c r="U169" s="18" t="n"/>
      <c r="V169" s="18" t="n"/>
      <c r="W169" s="18" t="n"/>
    </row>
    <row r="170">
      <c r="A170" s="29" t="n">
        <v>164</v>
      </c>
      <c r="B170" s="29" t="n">
        <v>30304</v>
      </c>
      <c r="C170" s="29" t="inlineStr">
        <is>
          <t>Nathan</t>
        </is>
      </c>
      <c r="D170" s="63" t="n">
        <v>1.536397028901774</v>
      </c>
      <c r="E170" s="64">
        <f>D170</f>
        <v/>
      </c>
      <c r="F170" s="64">
        <f>E170</f>
        <v/>
      </c>
      <c r="G170" s="64">
        <f>F170</f>
        <v/>
      </c>
      <c r="H170" s="18" t="n"/>
      <c r="I170" s="18" t="n"/>
      <c r="J170" s="18" t="n"/>
      <c r="K170" s="18" t="n"/>
      <c r="L170" s="18" t="n"/>
      <c r="M170" s="18" t="n"/>
      <c r="N170" s="18" t="n"/>
      <c r="O170" s="18" t="n"/>
      <c r="Q170" s="18" t="n"/>
      <c r="R170" s="18" t="n"/>
      <c r="S170" s="18" t="n"/>
      <c r="T170" s="18" t="n"/>
      <c r="U170" s="18" t="n"/>
      <c r="V170" s="18" t="n"/>
      <c r="W170" s="18" t="n"/>
    </row>
    <row r="171">
      <c r="A171" s="29" t="n">
        <v>165</v>
      </c>
      <c r="B171" s="29" t="n">
        <v>30305</v>
      </c>
      <c r="C171" s="29" t="inlineStr">
        <is>
          <t>Rocklea - Acacia Ridge</t>
        </is>
      </c>
      <c r="D171" s="63" t="n">
        <v>1.905045025514777</v>
      </c>
      <c r="E171" s="64">
        <f>D171</f>
        <v/>
      </c>
      <c r="F171" s="64">
        <f>E171</f>
        <v/>
      </c>
      <c r="G171" s="64">
        <f>F171</f>
        <v/>
      </c>
      <c r="H171" s="18" t="n"/>
      <c r="I171" s="18" t="n"/>
      <c r="J171" s="18" t="n"/>
      <c r="K171" s="18" t="n"/>
      <c r="L171" s="18" t="n"/>
      <c r="M171" s="18" t="n"/>
      <c r="N171" s="18" t="n"/>
      <c r="O171" s="18" t="n"/>
      <c r="Q171" s="18" t="n"/>
      <c r="R171" s="18" t="n"/>
      <c r="S171" s="18" t="n"/>
      <c r="T171" s="18" t="n"/>
      <c r="U171" s="18" t="n"/>
      <c r="V171" s="18" t="n"/>
      <c r="W171" s="18" t="n"/>
    </row>
    <row r="172">
      <c r="A172" s="29" t="n">
        <v>166</v>
      </c>
      <c r="B172" s="29" t="n">
        <v>30306</v>
      </c>
      <c r="C172" s="29" t="inlineStr">
        <is>
          <t>Sunnybank</t>
        </is>
      </c>
      <c r="D172" s="63" t="n">
        <v>1.609532260238601</v>
      </c>
      <c r="E172" s="64">
        <f>D172</f>
        <v/>
      </c>
      <c r="F172" s="64">
        <f>E172</f>
        <v/>
      </c>
      <c r="G172" s="64">
        <f>F172</f>
        <v/>
      </c>
      <c r="H172" s="18" t="n"/>
      <c r="I172" s="18" t="n"/>
      <c r="J172" s="18" t="n"/>
      <c r="K172" s="18" t="n"/>
      <c r="L172" s="18" t="n"/>
      <c r="M172" s="18" t="n"/>
      <c r="N172" s="18" t="n"/>
      <c r="O172" s="18" t="n"/>
      <c r="Q172" s="18" t="n"/>
      <c r="R172" s="18" t="n"/>
      <c r="S172" s="18" t="n"/>
      <c r="T172" s="18" t="n"/>
      <c r="U172" s="18" t="n"/>
      <c r="V172" s="18" t="n"/>
      <c r="W172" s="18" t="n"/>
    </row>
    <row r="173">
      <c r="A173" s="29" t="n">
        <v>167</v>
      </c>
      <c r="B173" s="29" t="n">
        <v>30401</v>
      </c>
      <c r="C173" s="29" t="inlineStr">
        <is>
          <t>Centenary</t>
        </is>
      </c>
      <c r="D173" s="63" t="n">
        <v>1.686128362207587</v>
      </c>
      <c r="E173" s="64">
        <f>D173</f>
        <v/>
      </c>
      <c r="F173" s="64">
        <f>E173</f>
        <v/>
      </c>
      <c r="G173" s="64">
        <f>F173</f>
        <v/>
      </c>
      <c r="H173" s="18" t="n"/>
      <c r="I173" s="18" t="n"/>
      <c r="J173" s="18" t="n"/>
      <c r="K173" s="18" t="n"/>
      <c r="L173" s="18" t="n"/>
      <c r="M173" s="18" t="n"/>
      <c r="N173" s="18" t="n"/>
      <c r="O173" s="18" t="n"/>
      <c r="Q173" s="18" t="n"/>
      <c r="R173" s="18" t="n"/>
      <c r="S173" s="18" t="n"/>
      <c r="T173" s="18" t="n"/>
      <c r="U173" s="18" t="n"/>
      <c r="V173" s="18" t="n"/>
      <c r="W173" s="18" t="n"/>
    </row>
    <row r="174">
      <c r="A174" s="29" t="n">
        <v>168</v>
      </c>
      <c r="B174" s="29" t="n">
        <v>30402</v>
      </c>
      <c r="C174" s="29" t="inlineStr">
        <is>
          <t>Kenmore - Brookfield - Moggill</t>
        </is>
      </c>
      <c r="D174" s="63" t="n">
        <v>1.843423700061436</v>
      </c>
      <c r="E174" s="64">
        <f>D174</f>
        <v/>
      </c>
      <c r="F174" s="64">
        <f>E174</f>
        <v/>
      </c>
      <c r="G174" s="64">
        <f>F174</f>
        <v/>
      </c>
      <c r="H174" s="18" t="n"/>
      <c r="I174" s="18" t="n"/>
      <c r="J174" s="18" t="n"/>
      <c r="K174" s="18" t="n"/>
      <c r="L174" s="18" t="n"/>
      <c r="M174" s="18" t="n"/>
      <c r="N174" s="18" t="n"/>
      <c r="O174" s="18" t="n"/>
      <c r="Q174" s="18" t="n"/>
      <c r="R174" s="18" t="n"/>
      <c r="S174" s="18" t="n"/>
      <c r="T174" s="18" t="n"/>
      <c r="U174" s="18" t="n"/>
      <c r="V174" s="18" t="n"/>
      <c r="W174" s="18" t="n"/>
    </row>
    <row r="175">
      <c r="A175" s="29" t="n">
        <v>169</v>
      </c>
      <c r="B175" s="29" t="n">
        <v>30403</v>
      </c>
      <c r="C175" s="29" t="inlineStr">
        <is>
          <t>Sherwood - Indooroopilly</t>
        </is>
      </c>
      <c r="D175" s="63" t="n">
        <v>1.052785497399406</v>
      </c>
      <c r="E175" s="64">
        <f>D175</f>
        <v/>
      </c>
      <c r="F175" s="64">
        <f>E175</f>
        <v/>
      </c>
      <c r="G175" s="64">
        <f>F175</f>
        <v/>
      </c>
      <c r="H175" s="18" t="n"/>
      <c r="I175" s="18" t="n"/>
      <c r="J175" s="18" t="n"/>
      <c r="K175" s="18" t="n"/>
      <c r="L175" s="18" t="n"/>
      <c r="M175" s="18" t="n"/>
      <c r="N175" s="18" t="n"/>
      <c r="O175" s="18" t="n"/>
      <c r="Q175" s="18" t="n"/>
      <c r="R175" s="18" t="n"/>
      <c r="S175" s="18" t="n"/>
      <c r="T175" s="18" t="n"/>
      <c r="U175" s="18" t="n"/>
      <c r="V175" s="18" t="n"/>
      <c r="W175" s="18" t="n"/>
    </row>
    <row r="176">
      <c r="A176" s="29" t="n">
        <v>170</v>
      </c>
      <c r="B176" s="29" t="n">
        <v>30404</v>
      </c>
      <c r="C176" s="29" t="inlineStr">
        <is>
          <t>The Gap - Enoggera</t>
        </is>
      </c>
      <c r="D176" s="63" t="n">
        <v>1.725749741200554</v>
      </c>
      <c r="E176" s="64">
        <f>D176</f>
        <v/>
      </c>
      <c r="F176" s="64">
        <f>E176</f>
        <v/>
      </c>
      <c r="G176" s="64">
        <f>F176</f>
        <v/>
      </c>
      <c r="H176" s="18" t="n"/>
      <c r="I176" s="18" t="n"/>
      <c r="J176" s="18" t="n"/>
      <c r="K176" s="18" t="n"/>
      <c r="L176" s="18" t="n"/>
      <c r="M176" s="18" t="n"/>
      <c r="N176" s="18" t="n"/>
      <c r="O176" s="18" t="n"/>
      <c r="Q176" s="18" t="n"/>
      <c r="R176" s="18" t="n"/>
      <c r="S176" s="18" t="n"/>
      <c r="T176" s="18" t="n"/>
      <c r="U176" s="18" t="n"/>
      <c r="V176" s="18" t="n"/>
      <c r="W176" s="18" t="n"/>
    </row>
    <row r="177">
      <c r="A177" s="29" t="n">
        <v>171</v>
      </c>
      <c r="B177" s="29" t="n">
        <v>30501</v>
      </c>
      <c r="C177" s="29" t="inlineStr">
        <is>
          <t>Brisbane Inner</t>
        </is>
      </c>
      <c r="D177" s="63" t="n">
        <v>0.5597658717257693</v>
      </c>
      <c r="E177" s="64">
        <f>D177</f>
        <v/>
      </c>
      <c r="F177" s="64">
        <f>E177</f>
        <v/>
      </c>
      <c r="G177" s="64">
        <f>F177</f>
        <v/>
      </c>
      <c r="H177" s="18" t="n"/>
      <c r="I177" s="18" t="n"/>
      <c r="J177" s="18" t="n"/>
      <c r="K177" s="18" t="n"/>
      <c r="L177" s="18" t="n"/>
      <c r="M177" s="18" t="n"/>
      <c r="N177" s="18" t="n"/>
      <c r="O177" s="18" t="n"/>
      <c r="Q177" s="18" t="n"/>
      <c r="R177" s="18" t="n"/>
      <c r="S177" s="18" t="n"/>
      <c r="T177" s="18" t="n"/>
      <c r="U177" s="18" t="n"/>
      <c r="V177" s="18" t="n"/>
      <c r="W177" s="18" t="n"/>
    </row>
    <row r="178">
      <c r="A178" s="29" t="n">
        <v>172</v>
      </c>
      <c r="B178" s="29" t="n">
        <v>30502</v>
      </c>
      <c r="C178" s="29" t="inlineStr">
        <is>
          <t>Brisbane Inner - East</t>
        </is>
      </c>
      <c r="D178" s="63" t="n">
        <v>1.229198731106651</v>
      </c>
      <c r="E178" s="64">
        <f>D178</f>
        <v/>
      </c>
      <c r="F178" s="64">
        <f>E178</f>
        <v/>
      </c>
      <c r="G178" s="64">
        <f>F178</f>
        <v/>
      </c>
      <c r="H178" s="18" t="n"/>
      <c r="I178" s="18" t="n"/>
      <c r="J178" s="18" t="n"/>
      <c r="K178" s="18" t="n"/>
      <c r="L178" s="18" t="n"/>
      <c r="M178" s="18" t="n"/>
      <c r="N178" s="18" t="n"/>
      <c r="O178" s="18" t="n"/>
      <c r="Q178" s="18" t="n"/>
      <c r="R178" s="18" t="n"/>
      <c r="S178" s="18" t="n"/>
      <c r="T178" s="18" t="n"/>
      <c r="U178" s="18" t="n"/>
      <c r="V178" s="18" t="n"/>
      <c r="W178" s="18" t="n"/>
    </row>
    <row r="179">
      <c r="A179" s="29" t="n">
        <v>173</v>
      </c>
      <c r="B179" s="29" t="n">
        <v>30503</v>
      </c>
      <c r="C179" s="29" t="inlineStr">
        <is>
          <t>Brisbane Inner - North</t>
        </is>
      </c>
      <c r="D179" s="63" t="n">
        <v>1.18534261343163</v>
      </c>
      <c r="E179" s="64">
        <f>D179</f>
        <v/>
      </c>
      <c r="F179" s="64">
        <f>E179</f>
        <v/>
      </c>
      <c r="G179" s="64">
        <f>F179</f>
        <v/>
      </c>
      <c r="H179" s="18" t="n"/>
      <c r="I179" s="18" t="n"/>
      <c r="J179" s="18" t="n"/>
      <c r="K179" s="18" t="n"/>
      <c r="L179" s="18" t="n"/>
      <c r="M179" s="18" t="n"/>
      <c r="N179" s="18" t="n"/>
      <c r="O179" s="18" t="n"/>
      <c r="Q179" s="18" t="n"/>
      <c r="R179" s="18" t="n"/>
      <c r="S179" s="18" t="n"/>
      <c r="T179" s="18" t="n"/>
      <c r="U179" s="18" t="n"/>
      <c r="V179" s="18" t="n"/>
      <c r="W179" s="18" t="n"/>
    </row>
    <row r="180">
      <c r="A180" s="29" t="n">
        <v>174</v>
      </c>
      <c r="B180" s="29" t="n">
        <v>30504</v>
      </c>
      <c r="C180" s="29" t="inlineStr">
        <is>
          <t>Brisbane Inner - West</t>
        </is>
      </c>
      <c r="D180" s="63" t="n">
        <v>1.111743877225776</v>
      </c>
      <c r="E180" s="64">
        <f>D180</f>
        <v/>
      </c>
      <c r="F180" s="64">
        <f>E180</f>
        <v/>
      </c>
      <c r="G180" s="64">
        <f>F180</f>
        <v/>
      </c>
      <c r="H180" s="18" t="n"/>
      <c r="I180" s="18" t="n"/>
      <c r="J180" s="18" t="n"/>
      <c r="K180" s="18" t="n"/>
      <c r="L180" s="18" t="n"/>
      <c r="M180" s="18" t="n"/>
      <c r="N180" s="18" t="n"/>
      <c r="O180" s="18" t="n"/>
      <c r="Q180" s="18" t="n"/>
      <c r="R180" s="18" t="n"/>
      <c r="S180" s="18" t="n"/>
      <c r="T180" s="18" t="n"/>
      <c r="U180" s="18" t="n"/>
      <c r="V180" s="18" t="n"/>
      <c r="W180" s="18" t="n"/>
    </row>
    <row r="181">
      <c r="A181" s="29" t="n">
        <v>175</v>
      </c>
      <c r="B181" s="29" t="n">
        <v>30601</v>
      </c>
      <c r="C181" s="29" t="inlineStr">
        <is>
          <t>Cairns - North</t>
        </is>
      </c>
      <c r="D181" s="63" t="n">
        <v>1.799138306448692</v>
      </c>
      <c r="E181" s="64">
        <f>D181</f>
        <v/>
      </c>
      <c r="F181" s="64">
        <f>E181</f>
        <v/>
      </c>
      <c r="G181" s="64">
        <f>F181</f>
        <v/>
      </c>
      <c r="H181" s="18" t="n"/>
      <c r="I181" s="18" t="n"/>
      <c r="J181" s="18" t="n"/>
      <c r="K181" s="18" t="n"/>
      <c r="L181" s="18" t="n"/>
      <c r="M181" s="18" t="n"/>
      <c r="N181" s="18" t="n"/>
      <c r="O181" s="18" t="n"/>
      <c r="Q181" s="18" t="n"/>
      <c r="R181" s="18" t="n"/>
      <c r="S181" s="18" t="n"/>
      <c r="T181" s="18" t="n"/>
      <c r="U181" s="18" t="n"/>
      <c r="V181" s="18" t="n"/>
      <c r="W181" s="18" t="n"/>
    </row>
    <row r="182">
      <c r="A182" s="29" t="n">
        <v>176</v>
      </c>
      <c r="B182" s="29" t="n">
        <v>30602</v>
      </c>
      <c r="C182" s="29" t="inlineStr">
        <is>
          <t>Cairns - South</t>
        </is>
      </c>
      <c r="D182" s="63" t="n">
        <v>1.806117941738328</v>
      </c>
      <c r="E182" s="64">
        <f>D182</f>
        <v/>
      </c>
      <c r="F182" s="64">
        <f>E182</f>
        <v/>
      </c>
      <c r="G182" s="64">
        <f>F182</f>
        <v/>
      </c>
      <c r="H182" s="18" t="n"/>
      <c r="I182" s="18" t="n"/>
      <c r="J182" s="18" t="n"/>
      <c r="K182" s="18" t="n"/>
      <c r="L182" s="18" t="n"/>
      <c r="M182" s="18" t="n"/>
      <c r="N182" s="18" t="n"/>
      <c r="O182" s="18" t="n"/>
      <c r="Q182" s="18" t="n"/>
      <c r="R182" s="18" t="n"/>
      <c r="S182" s="18" t="n"/>
      <c r="T182" s="18" t="n"/>
      <c r="U182" s="18" t="n"/>
      <c r="V182" s="18" t="n"/>
      <c r="W182" s="18" t="n"/>
    </row>
    <row r="183">
      <c r="A183" s="29" t="n">
        <v>177</v>
      </c>
      <c r="B183" s="29" t="n">
        <v>30603</v>
      </c>
      <c r="C183" s="29" t="inlineStr">
        <is>
          <t>Innisfail - Cassowary Coast</t>
        </is>
      </c>
      <c r="D183" s="63" t="n">
        <v>2.312023949226536</v>
      </c>
      <c r="E183" s="64">
        <f>D183</f>
        <v/>
      </c>
      <c r="F183" s="64">
        <f>E183</f>
        <v/>
      </c>
      <c r="G183" s="64">
        <f>F183</f>
        <v/>
      </c>
      <c r="H183" s="18" t="n"/>
      <c r="I183" s="18" t="n"/>
      <c r="J183" s="18" t="n"/>
      <c r="K183" s="18" t="n"/>
      <c r="L183" s="18" t="n"/>
      <c r="M183" s="18" t="n"/>
      <c r="N183" s="18" t="n"/>
      <c r="O183" s="18" t="n"/>
      <c r="Q183" s="18" t="n"/>
      <c r="R183" s="18" t="n"/>
      <c r="S183" s="18" t="n"/>
      <c r="T183" s="18" t="n"/>
      <c r="U183" s="18" t="n"/>
      <c r="V183" s="18" t="n"/>
      <c r="W183" s="18" t="n"/>
    </row>
    <row r="184">
      <c r="A184" s="29" t="n">
        <v>178</v>
      </c>
      <c r="B184" s="29" t="n">
        <v>30604</v>
      </c>
      <c r="C184" s="29" t="inlineStr">
        <is>
          <t>Port Douglas - Daintree</t>
        </is>
      </c>
      <c r="D184" s="63" t="n">
        <v>1.762300976008581</v>
      </c>
      <c r="E184" s="64">
        <f>D184</f>
        <v/>
      </c>
      <c r="F184" s="64">
        <f>E184</f>
        <v/>
      </c>
      <c r="G184" s="64">
        <f>F184</f>
        <v/>
      </c>
      <c r="H184" s="18" t="n"/>
      <c r="I184" s="18" t="n"/>
      <c r="J184" s="18" t="n"/>
      <c r="K184" s="18" t="n"/>
      <c r="L184" s="18" t="n"/>
      <c r="M184" s="18" t="n"/>
      <c r="N184" s="18" t="n"/>
      <c r="O184" s="18" t="n"/>
      <c r="Q184" s="18" t="n"/>
      <c r="R184" s="18" t="n"/>
      <c r="S184" s="18" t="n"/>
      <c r="T184" s="18" t="n"/>
      <c r="U184" s="18" t="n"/>
      <c r="V184" s="18" t="n"/>
      <c r="W184" s="18" t="n"/>
    </row>
    <row r="185">
      <c r="A185" s="29" t="n">
        <v>179</v>
      </c>
      <c r="B185" s="29" t="n">
        <v>30605</v>
      </c>
      <c r="C185" s="29" t="inlineStr">
        <is>
          <t>Tablelands (East) - Kuranda</t>
        </is>
      </c>
      <c r="D185" s="63" t="n">
        <v>2.211363849479875</v>
      </c>
      <c r="E185" s="64">
        <f>D185</f>
        <v/>
      </c>
      <c r="F185" s="64">
        <f>E185</f>
        <v/>
      </c>
      <c r="G185" s="64">
        <f>F185</f>
        <v/>
      </c>
      <c r="H185" s="18" t="n"/>
      <c r="I185" s="18" t="n"/>
      <c r="J185" s="18" t="n"/>
      <c r="K185" s="18" t="n"/>
      <c r="L185" s="18" t="n"/>
      <c r="M185" s="18" t="n"/>
      <c r="N185" s="18" t="n"/>
      <c r="O185" s="18" t="n"/>
      <c r="Q185" s="18" t="n"/>
      <c r="R185" s="18" t="n"/>
      <c r="S185" s="18" t="n"/>
      <c r="T185" s="18" t="n"/>
      <c r="U185" s="18" t="n"/>
      <c r="V185" s="18" t="n"/>
      <c r="W185" s="18" t="n"/>
    </row>
    <row r="186">
      <c r="A186" s="29" t="n">
        <v>180</v>
      </c>
      <c r="B186" s="29" t="n">
        <v>30701</v>
      </c>
      <c r="C186" s="29" t="inlineStr">
        <is>
          <t>Darling Downs (West) - Maranoa</t>
        </is>
      </c>
      <c r="D186" s="63" t="n">
        <v>2.499812240146811</v>
      </c>
      <c r="E186" s="64">
        <f>D186</f>
        <v/>
      </c>
      <c r="F186" s="64">
        <f>E186</f>
        <v/>
      </c>
      <c r="G186" s="64">
        <f>F186</f>
        <v/>
      </c>
      <c r="H186" s="18" t="n"/>
      <c r="I186" s="18" t="n"/>
      <c r="J186" s="18" t="n"/>
      <c r="K186" s="18" t="n"/>
      <c r="L186" s="18" t="n"/>
      <c r="M186" s="18" t="n"/>
      <c r="N186" s="18" t="n"/>
      <c r="O186" s="18" t="n"/>
      <c r="Q186" s="18" t="n"/>
      <c r="R186" s="18" t="n"/>
      <c r="S186" s="18" t="n"/>
      <c r="T186" s="18" t="n"/>
      <c r="U186" s="18" t="n"/>
      <c r="V186" s="18" t="n"/>
      <c r="W186" s="18" t="n"/>
    </row>
    <row r="187">
      <c r="A187" s="29" t="n">
        <v>181</v>
      </c>
      <c r="B187" s="29" t="n">
        <v>30702</v>
      </c>
      <c r="C187" s="29" t="inlineStr">
        <is>
          <t>Darling Downs - East</t>
        </is>
      </c>
      <c r="D187" s="63" t="n">
        <v>2.4612475655248</v>
      </c>
      <c r="E187" s="64">
        <f>D187</f>
        <v/>
      </c>
      <c r="F187" s="64">
        <f>E187</f>
        <v/>
      </c>
      <c r="G187" s="64">
        <f>F187</f>
        <v/>
      </c>
      <c r="H187" s="18" t="n"/>
      <c r="I187" s="18" t="n"/>
      <c r="J187" s="18" t="n"/>
      <c r="K187" s="18" t="n"/>
      <c r="L187" s="18" t="n"/>
      <c r="M187" s="18" t="n"/>
      <c r="N187" s="18" t="n"/>
      <c r="O187" s="18" t="n"/>
      <c r="Q187" s="18" t="n"/>
      <c r="R187" s="18" t="n"/>
      <c r="S187" s="18" t="n"/>
      <c r="T187" s="18" t="n"/>
      <c r="U187" s="18" t="n"/>
      <c r="V187" s="18" t="n"/>
      <c r="W187" s="18" t="n"/>
    </row>
    <row r="188">
      <c r="A188" s="29" t="n">
        <v>182</v>
      </c>
      <c r="B188" s="29" t="n">
        <v>30703</v>
      </c>
      <c r="C188" s="29" t="inlineStr">
        <is>
          <t>Granite Belt</t>
        </is>
      </c>
      <c r="D188" s="63" t="n">
        <v>2.351860387510978</v>
      </c>
      <c r="E188" s="64">
        <f>D188</f>
        <v/>
      </c>
      <c r="F188" s="64">
        <f>E188</f>
        <v/>
      </c>
      <c r="G188" s="64">
        <f>F188</f>
        <v/>
      </c>
      <c r="H188" s="18" t="n"/>
      <c r="I188" s="18" t="n"/>
      <c r="J188" s="18" t="n"/>
      <c r="K188" s="18" t="n"/>
      <c r="L188" s="18" t="n"/>
      <c r="M188" s="18" t="n"/>
      <c r="N188" s="18" t="n"/>
      <c r="O188" s="18" t="n"/>
      <c r="Q188" s="18" t="n"/>
      <c r="R188" s="18" t="n"/>
      <c r="S188" s="18" t="n"/>
      <c r="T188" s="18" t="n"/>
      <c r="U188" s="18" t="n"/>
      <c r="V188" s="18" t="n"/>
      <c r="W188" s="18" t="n"/>
    </row>
    <row r="189">
      <c r="A189" s="29" t="n">
        <v>183</v>
      </c>
      <c r="B189" s="29" t="n">
        <v>30801</v>
      </c>
      <c r="C189" s="29" t="inlineStr">
        <is>
          <t>Central Highlands (Qld)</t>
        </is>
      </c>
      <c r="D189" s="63" t="n">
        <v>2.425716895155181</v>
      </c>
      <c r="E189" s="64">
        <f>D189</f>
        <v/>
      </c>
      <c r="F189" s="64">
        <f>E189</f>
        <v/>
      </c>
      <c r="G189" s="64">
        <f>F189</f>
        <v/>
      </c>
      <c r="H189" s="18" t="n"/>
      <c r="I189" s="18" t="n"/>
      <c r="J189" s="18" t="n"/>
      <c r="K189" s="18" t="n"/>
      <c r="L189" s="18" t="n"/>
      <c r="M189" s="18" t="n"/>
      <c r="N189" s="18" t="n"/>
      <c r="O189" s="18" t="n"/>
      <c r="Q189" s="18" t="n"/>
      <c r="R189" s="18" t="n"/>
      <c r="S189" s="18" t="n"/>
      <c r="T189" s="18" t="n"/>
      <c r="U189" s="18" t="n"/>
      <c r="V189" s="18" t="n"/>
      <c r="W189" s="18" t="n"/>
    </row>
    <row r="190">
      <c r="A190" s="29" t="n">
        <v>184</v>
      </c>
      <c r="B190" s="29" t="n">
        <v>30802</v>
      </c>
      <c r="C190" s="29" t="inlineStr">
        <is>
          <t>Gladstone - Biloela</t>
        </is>
      </c>
      <c r="D190" s="63" t="n">
        <v>2.208973221788039</v>
      </c>
      <c r="E190" s="64">
        <f>D190</f>
        <v/>
      </c>
      <c r="F190" s="64">
        <f>E190</f>
        <v/>
      </c>
      <c r="G190" s="64">
        <f>F190</f>
        <v/>
      </c>
      <c r="H190" s="18" t="n"/>
      <c r="I190" s="18" t="n"/>
      <c r="J190" s="18" t="n"/>
      <c r="K190" s="18" t="n"/>
      <c r="L190" s="18" t="n"/>
      <c r="M190" s="18" t="n"/>
      <c r="N190" s="18" t="n"/>
      <c r="O190" s="18" t="n"/>
      <c r="Q190" s="18" t="n"/>
      <c r="R190" s="18" t="n"/>
      <c r="S190" s="18" t="n"/>
      <c r="T190" s="18" t="n"/>
      <c r="U190" s="18" t="n"/>
      <c r="V190" s="18" t="n"/>
      <c r="W190" s="18" t="n"/>
    </row>
    <row r="191">
      <c r="A191" s="29" t="n">
        <v>185</v>
      </c>
      <c r="B191" s="29" t="n">
        <v>30803</v>
      </c>
      <c r="C191" s="29" t="inlineStr">
        <is>
          <t>Rockhampton</t>
        </is>
      </c>
      <c r="D191" s="63" t="n">
        <v>2.012492691454339</v>
      </c>
      <c r="E191" s="64">
        <f>D191</f>
        <v/>
      </c>
      <c r="F191" s="64">
        <f>E191</f>
        <v/>
      </c>
      <c r="G191" s="64">
        <f>F191</f>
        <v/>
      </c>
      <c r="H191" s="18" t="n"/>
      <c r="I191" s="18" t="n"/>
      <c r="J191" s="18" t="n"/>
      <c r="K191" s="18" t="n"/>
      <c r="L191" s="18" t="n"/>
      <c r="M191" s="18" t="n"/>
      <c r="N191" s="18" t="n"/>
      <c r="O191" s="18" t="n"/>
      <c r="Q191" s="18" t="n"/>
      <c r="R191" s="18" t="n"/>
      <c r="S191" s="18" t="n"/>
      <c r="T191" s="18" t="n"/>
      <c r="U191" s="18" t="n"/>
      <c r="V191" s="18" t="n"/>
      <c r="W191" s="18" t="n"/>
    </row>
    <row r="192">
      <c r="A192" s="29" t="n">
        <v>186</v>
      </c>
      <c r="B192" s="29" t="n">
        <v>30901</v>
      </c>
      <c r="C192" s="29" t="inlineStr">
        <is>
          <t>Broadbeach - Burleigh</t>
        </is>
      </c>
      <c r="D192" s="63" t="n">
        <v>1.270582807379243</v>
      </c>
      <c r="E192" s="64">
        <f>D192</f>
        <v/>
      </c>
      <c r="F192" s="64">
        <f>E192</f>
        <v/>
      </c>
      <c r="G192" s="64">
        <f>F192</f>
        <v/>
      </c>
      <c r="H192" s="18" t="n"/>
      <c r="I192" s="18" t="n"/>
      <c r="J192" s="18" t="n"/>
      <c r="K192" s="18" t="n"/>
      <c r="L192" s="18" t="n"/>
      <c r="M192" s="18" t="n"/>
      <c r="N192" s="18" t="n"/>
      <c r="O192" s="18" t="n"/>
      <c r="Q192" s="18" t="n"/>
      <c r="R192" s="18" t="n"/>
      <c r="S192" s="18" t="n"/>
      <c r="T192" s="18" t="n"/>
      <c r="U192" s="18" t="n"/>
      <c r="V192" s="18" t="n"/>
      <c r="W192" s="18" t="n"/>
    </row>
    <row r="193">
      <c r="A193" s="29" t="n">
        <v>187</v>
      </c>
      <c r="B193" s="29" t="n">
        <v>30902</v>
      </c>
      <c r="C193" s="29" t="inlineStr">
        <is>
          <t>Coolangatta</t>
        </is>
      </c>
      <c r="D193" s="63" t="n">
        <v>1.602903815869819</v>
      </c>
      <c r="E193" s="64">
        <f>D193</f>
        <v/>
      </c>
      <c r="F193" s="64">
        <f>E193</f>
        <v/>
      </c>
      <c r="G193" s="64">
        <f>F193</f>
        <v/>
      </c>
      <c r="H193" s="18" t="n"/>
      <c r="I193" s="18" t="n"/>
      <c r="J193" s="18" t="n"/>
      <c r="K193" s="18" t="n"/>
      <c r="L193" s="18" t="n"/>
      <c r="M193" s="18" t="n"/>
      <c r="N193" s="18" t="n"/>
      <c r="O193" s="18" t="n"/>
      <c r="Q193" s="18" t="n"/>
      <c r="R193" s="18" t="n"/>
      <c r="S193" s="18" t="n"/>
      <c r="T193" s="18" t="n"/>
      <c r="U193" s="18" t="n"/>
      <c r="V193" s="18" t="n"/>
      <c r="W193" s="18" t="n"/>
    </row>
    <row r="194">
      <c r="A194" s="29" t="n">
        <v>188</v>
      </c>
      <c r="B194" s="29" t="n">
        <v>30903</v>
      </c>
      <c r="C194" s="29" t="inlineStr">
        <is>
          <t>Gold Coast - North</t>
        </is>
      </c>
      <c r="D194" s="63" t="n">
        <v>1.634227644934207</v>
      </c>
      <c r="E194" s="64">
        <f>D194</f>
        <v/>
      </c>
      <c r="F194" s="64">
        <f>E194</f>
        <v/>
      </c>
      <c r="G194" s="64">
        <f>F194</f>
        <v/>
      </c>
      <c r="H194" s="18" t="n"/>
      <c r="I194" s="18" t="n"/>
      <c r="J194" s="18" t="n"/>
      <c r="K194" s="18" t="n"/>
      <c r="L194" s="18" t="n"/>
      <c r="M194" s="18" t="n"/>
      <c r="N194" s="18" t="n"/>
      <c r="O194" s="18" t="n"/>
      <c r="Q194" s="18" t="n"/>
      <c r="R194" s="18" t="n"/>
      <c r="S194" s="18" t="n"/>
      <c r="T194" s="18" t="n"/>
      <c r="U194" s="18" t="n"/>
      <c r="V194" s="18" t="n"/>
      <c r="W194" s="18" t="n"/>
    </row>
    <row r="195">
      <c r="A195" s="29" t="n">
        <v>189</v>
      </c>
      <c r="B195" s="29" t="n">
        <v>30904</v>
      </c>
      <c r="C195" s="29" t="inlineStr">
        <is>
          <t>Gold Coast Hinterland</t>
        </is>
      </c>
      <c r="D195" s="63" t="n">
        <v>1.999802135836814</v>
      </c>
      <c r="E195" s="64">
        <f>D195</f>
        <v/>
      </c>
      <c r="F195" s="64">
        <f>E195</f>
        <v/>
      </c>
      <c r="G195" s="64">
        <f>F195</f>
        <v/>
      </c>
      <c r="H195" s="18" t="n"/>
      <c r="I195" s="18" t="n"/>
      <c r="J195" s="18" t="n"/>
      <c r="K195" s="18" t="n"/>
      <c r="L195" s="18" t="n"/>
      <c r="M195" s="18" t="n"/>
      <c r="N195" s="18" t="n"/>
      <c r="O195" s="18" t="n"/>
      <c r="Q195" s="18" t="n"/>
      <c r="R195" s="18" t="n"/>
      <c r="S195" s="18" t="n"/>
      <c r="T195" s="18" t="n"/>
      <c r="U195" s="18" t="n"/>
      <c r="V195" s="18" t="n"/>
      <c r="W195" s="18" t="n"/>
    </row>
    <row r="196">
      <c r="A196" s="29" t="n">
        <v>190</v>
      </c>
      <c r="B196" s="29" t="n">
        <v>30905</v>
      </c>
      <c r="C196" s="29" t="inlineStr">
        <is>
          <t>Mudgeeraba - Tallebudgera</t>
        </is>
      </c>
      <c r="D196" s="63" t="n">
        <v>1.970876854836412</v>
      </c>
      <c r="E196" s="64">
        <f>D196</f>
        <v/>
      </c>
      <c r="F196" s="64">
        <f>E196</f>
        <v/>
      </c>
      <c r="G196" s="64">
        <f>F196</f>
        <v/>
      </c>
      <c r="H196" s="18" t="n"/>
      <c r="I196" s="18" t="n"/>
      <c r="J196" s="18" t="n"/>
      <c r="K196" s="18" t="n"/>
      <c r="L196" s="18" t="n"/>
      <c r="M196" s="18" t="n"/>
      <c r="N196" s="18" t="n"/>
      <c r="O196" s="18" t="n"/>
      <c r="Q196" s="18" t="n"/>
      <c r="R196" s="18" t="n"/>
      <c r="S196" s="18" t="n"/>
      <c r="T196" s="18" t="n"/>
      <c r="U196" s="18" t="n"/>
      <c r="V196" s="18" t="n"/>
      <c r="W196" s="18" t="n"/>
    </row>
    <row r="197">
      <c r="A197" s="29" t="n">
        <v>191</v>
      </c>
      <c r="B197" s="29" t="n">
        <v>30906</v>
      </c>
      <c r="C197" s="29" t="inlineStr">
        <is>
          <t>Nerang</t>
        </is>
      </c>
      <c r="D197" s="63" t="n">
        <v>1.97353574221849</v>
      </c>
      <c r="E197" s="64">
        <f>D197</f>
        <v/>
      </c>
      <c r="F197" s="64">
        <f>E197</f>
        <v/>
      </c>
      <c r="G197" s="64">
        <f>F197</f>
        <v/>
      </c>
      <c r="H197" s="18" t="n"/>
      <c r="I197" s="18" t="n"/>
      <c r="J197" s="18" t="n"/>
      <c r="K197" s="18" t="n"/>
      <c r="L197" s="18" t="n"/>
      <c r="M197" s="18" t="n"/>
      <c r="N197" s="18" t="n"/>
      <c r="O197" s="18" t="n"/>
      <c r="Q197" s="18" t="n"/>
      <c r="R197" s="18" t="n"/>
      <c r="S197" s="18" t="n"/>
      <c r="T197" s="18" t="n"/>
      <c r="U197" s="18" t="n"/>
      <c r="V197" s="18" t="n"/>
      <c r="W197" s="18" t="n"/>
    </row>
    <row r="198">
      <c r="A198" s="29" t="n">
        <v>192</v>
      </c>
      <c r="B198" s="29" t="n">
        <v>30907</v>
      </c>
      <c r="C198" s="29" t="inlineStr">
        <is>
          <t>Ormeau - Oxenford</t>
        </is>
      </c>
      <c r="D198" s="63" t="n">
        <v>2.076672044152208</v>
      </c>
      <c r="E198" s="64">
        <f>D198</f>
        <v/>
      </c>
      <c r="F198" s="64">
        <f>E198</f>
        <v/>
      </c>
      <c r="G198" s="64">
        <f>F198</f>
        <v/>
      </c>
      <c r="H198" s="18" t="n"/>
      <c r="I198" s="18" t="n"/>
      <c r="J198" s="18" t="n"/>
      <c r="K198" s="18" t="n"/>
      <c r="L198" s="18" t="n"/>
      <c r="M198" s="18" t="n"/>
      <c r="N198" s="18" t="n"/>
      <c r="O198" s="18" t="n"/>
      <c r="Q198" s="18" t="n"/>
      <c r="R198" s="18" t="n"/>
      <c r="S198" s="18" t="n"/>
      <c r="T198" s="18" t="n"/>
      <c r="U198" s="18" t="n"/>
      <c r="V198" s="18" t="n"/>
      <c r="W198" s="18" t="n"/>
    </row>
    <row r="199">
      <c r="A199" s="29" t="n">
        <v>193</v>
      </c>
      <c r="B199" s="29" t="n">
        <v>30908</v>
      </c>
      <c r="C199" s="29" t="inlineStr">
        <is>
          <t>Robina</t>
        </is>
      </c>
      <c r="D199" s="63" t="n">
        <v>1.749055980449145</v>
      </c>
      <c r="E199" s="64">
        <f>D199</f>
        <v/>
      </c>
      <c r="F199" s="64">
        <f>E199</f>
        <v/>
      </c>
      <c r="G199" s="64">
        <f>F199</f>
        <v/>
      </c>
      <c r="H199" s="18" t="n"/>
      <c r="I199" s="18" t="n"/>
      <c r="J199" s="18" t="n"/>
      <c r="K199" s="18" t="n"/>
      <c r="L199" s="18" t="n"/>
      <c r="M199" s="18" t="n"/>
      <c r="N199" s="18" t="n"/>
      <c r="O199" s="18" t="n"/>
      <c r="Q199" s="18" t="n"/>
      <c r="R199" s="18" t="n"/>
      <c r="S199" s="18" t="n"/>
      <c r="T199" s="18" t="n"/>
      <c r="U199" s="18" t="n"/>
      <c r="V199" s="18" t="n"/>
      <c r="W199" s="18" t="n"/>
    </row>
    <row r="200">
      <c r="A200" s="29" t="n">
        <v>194</v>
      </c>
      <c r="B200" s="29" t="n">
        <v>30909</v>
      </c>
      <c r="C200" s="29" t="inlineStr">
        <is>
          <t>Southport</t>
        </is>
      </c>
      <c r="D200" s="63" t="n">
        <v>1.58390028670156</v>
      </c>
      <c r="E200" s="64">
        <f>D200</f>
        <v/>
      </c>
      <c r="F200" s="64">
        <f>E200</f>
        <v/>
      </c>
      <c r="G200" s="64">
        <f>F200</f>
        <v/>
      </c>
      <c r="H200" s="18" t="n"/>
      <c r="I200" s="18" t="n"/>
      <c r="J200" s="18" t="n"/>
      <c r="K200" s="18" t="n"/>
      <c r="L200" s="18" t="n"/>
      <c r="M200" s="18" t="n"/>
      <c r="N200" s="18" t="n"/>
      <c r="O200" s="18" t="n"/>
      <c r="Q200" s="18" t="n"/>
      <c r="R200" s="18" t="n"/>
      <c r="S200" s="18" t="n"/>
      <c r="T200" s="18" t="n"/>
      <c r="U200" s="18" t="n"/>
      <c r="V200" s="18" t="n"/>
      <c r="W200" s="18" t="n"/>
    </row>
    <row r="201">
      <c r="A201" s="29" t="n">
        <v>195</v>
      </c>
      <c r="B201" s="29" t="n">
        <v>30910</v>
      </c>
      <c r="C201" s="29" t="inlineStr">
        <is>
          <t>Surfers Paradise</t>
        </is>
      </c>
      <c r="D201" s="63" t="n">
        <v>1.013718468681378</v>
      </c>
      <c r="E201" s="64">
        <f>D201</f>
        <v/>
      </c>
      <c r="F201" s="64">
        <f>E201</f>
        <v/>
      </c>
      <c r="G201" s="64">
        <f>F201</f>
        <v/>
      </c>
      <c r="H201" s="18" t="n"/>
      <c r="I201" s="18" t="n"/>
      <c r="J201" s="18" t="n"/>
      <c r="K201" s="18" t="n"/>
      <c r="L201" s="18" t="n"/>
      <c r="M201" s="18" t="n"/>
      <c r="N201" s="18" t="n"/>
      <c r="O201" s="18" t="n"/>
      <c r="Q201" s="18" t="n"/>
      <c r="R201" s="18" t="n"/>
      <c r="S201" s="18" t="n"/>
      <c r="T201" s="18" t="n"/>
      <c r="U201" s="18" t="n"/>
      <c r="V201" s="18" t="n"/>
      <c r="W201" s="18" t="n"/>
    </row>
    <row r="202">
      <c r="A202" s="29" t="n">
        <v>196</v>
      </c>
      <c r="B202" s="29" t="n">
        <v>31001</v>
      </c>
      <c r="C202" s="29" t="inlineStr">
        <is>
          <t>Forest Lake - Oxley</t>
        </is>
      </c>
      <c r="D202" s="63" t="n">
        <v>1.864870265510658</v>
      </c>
      <c r="E202" s="64">
        <f>D202</f>
        <v/>
      </c>
      <c r="F202" s="64">
        <f>E202</f>
        <v/>
      </c>
      <c r="G202" s="64">
        <f>F202</f>
        <v/>
      </c>
      <c r="H202" s="18" t="n"/>
      <c r="I202" s="18" t="n"/>
      <c r="J202" s="18" t="n"/>
      <c r="K202" s="18" t="n"/>
      <c r="L202" s="18" t="n"/>
      <c r="M202" s="18" t="n"/>
      <c r="N202" s="18" t="n"/>
      <c r="O202" s="18" t="n"/>
      <c r="Q202" s="18" t="n"/>
      <c r="R202" s="18" t="n"/>
      <c r="S202" s="18" t="n"/>
      <c r="T202" s="18" t="n"/>
      <c r="U202" s="18" t="n"/>
      <c r="V202" s="18" t="n"/>
      <c r="W202" s="18" t="n"/>
    </row>
    <row r="203">
      <c r="A203" s="29" t="n">
        <v>197</v>
      </c>
      <c r="B203" s="29" t="n">
        <v>31002</v>
      </c>
      <c r="C203" s="29" t="inlineStr">
        <is>
          <t>Ipswich Hinterland</t>
        </is>
      </c>
      <c r="D203" s="63" t="n">
        <v>2.221863017798138</v>
      </c>
      <c r="E203" s="64">
        <f>D203</f>
        <v/>
      </c>
      <c r="F203" s="64">
        <f>E203</f>
        <v/>
      </c>
      <c r="G203" s="64">
        <f>F203</f>
        <v/>
      </c>
      <c r="H203" s="18" t="n"/>
      <c r="I203" s="18" t="n"/>
      <c r="J203" s="18" t="n"/>
      <c r="K203" s="18" t="n"/>
      <c r="L203" s="18" t="n"/>
      <c r="M203" s="18" t="n"/>
      <c r="N203" s="18" t="n"/>
      <c r="O203" s="18" t="n"/>
      <c r="Q203" s="18" t="n"/>
      <c r="R203" s="18" t="n"/>
      <c r="S203" s="18" t="n"/>
      <c r="T203" s="18" t="n"/>
      <c r="U203" s="18" t="n"/>
      <c r="V203" s="18" t="n"/>
      <c r="W203" s="18" t="n"/>
    </row>
    <row r="204">
      <c r="A204" s="29" t="n">
        <v>198</v>
      </c>
      <c r="B204" s="29" t="n">
        <v>31003</v>
      </c>
      <c r="C204" s="29" t="inlineStr">
        <is>
          <t>Ipswich Inner</t>
        </is>
      </c>
      <c r="D204" s="63" t="n">
        <v>2.093650748277872</v>
      </c>
      <c r="E204" s="64">
        <f>D204</f>
        <v/>
      </c>
      <c r="F204" s="64">
        <f>E204</f>
        <v/>
      </c>
      <c r="G204" s="64">
        <f>F204</f>
        <v/>
      </c>
      <c r="H204" s="18" t="n"/>
      <c r="I204" s="18" t="n"/>
      <c r="J204" s="18" t="n"/>
      <c r="K204" s="18" t="n"/>
      <c r="L204" s="18" t="n"/>
      <c r="M204" s="18" t="n"/>
      <c r="N204" s="18" t="n"/>
      <c r="O204" s="18" t="n"/>
      <c r="Q204" s="18" t="n"/>
      <c r="R204" s="18" t="n"/>
      <c r="S204" s="18" t="n"/>
      <c r="T204" s="18" t="n"/>
      <c r="U204" s="18" t="n"/>
      <c r="V204" s="18" t="n"/>
      <c r="W204" s="18" t="n"/>
    </row>
    <row r="205">
      <c r="A205" s="29" t="n">
        <v>199</v>
      </c>
      <c r="B205" s="29" t="n">
        <v>31004</v>
      </c>
      <c r="C205" s="29" t="inlineStr">
        <is>
          <t>Springfield - Redbank</t>
        </is>
      </c>
      <c r="D205" s="63" t="n">
        <v>2.23862544620818</v>
      </c>
      <c r="E205" s="64">
        <f>D205</f>
        <v/>
      </c>
      <c r="F205" s="64">
        <f>E205</f>
        <v/>
      </c>
      <c r="G205" s="64">
        <f>F205</f>
        <v/>
      </c>
      <c r="H205" s="18" t="n"/>
      <c r="I205" s="18" t="n"/>
      <c r="J205" s="18" t="n"/>
      <c r="K205" s="18" t="n"/>
      <c r="L205" s="18" t="n"/>
      <c r="M205" s="18" t="n"/>
      <c r="N205" s="18" t="n"/>
      <c r="O205" s="18" t="n"/>
      <c r="Q205" s="18" t="n"/>
      <c r="R205" s="18" t="n"/>
      <c r="S205" s="18" t="n"/>
      <c r="T205" s="18" t="n"/>
      <c r="U205" s="18" t="n"/>
      <c r="V205" s="18" t="n"/>
      <c r="W205" s="18" t="n"/>
    </row>
    <row r="206">
      <c r="A206" s="29" t="n">
        <v>200</v>
      </c>
      <c r="B206" s="29" t="n">
        <v>31101</v>
      </c>
      <c r="C206" s="29" t="inlineStr">
        <is>
          <t>Beaudesert</t>
        </is>
      </c>
      <c r="D206" s="63" t="n">
        <v>2.039592692269355</v>
      </c>
      <c r="E206" s="64">
        <f>D206</f>
        <v/>
      </c>
      <c r="F206" s="64">
        <f>E206</f>
        <v/>
      </c>
      <c r="G206" s="64">
        <f>F206</f>
        <v/>
      </c>
      <c r="H206" s="18" t="n"/>
      <c r="I206" s="18" t="n"/>
      <c r="J206" s="18" t="n"/>
      <c r="K206" s="18" t="n"/>
      <c r="L206" s="18" t="n"/>
      <c r="M206" s="18" t="n"/>
      <c r="N206" s="18" t="n"/>
      <c r="O206" s="18" t="n"/>
      <c r="Q206" s="18" t="n"/>
      <c r="R206" s="18" t="n"/>
      <c r="S206" s="18" t="n"/>
      <c r="T206" s="18" t="n"/>
      <c r="U206" s="18" t="n"/>
      <c r="V206" s="18" t="n"/>
      <c r="W206" s="18" t="n"/>
    </row>
    <row r="207">
      <c r="A207" s="29" t="n">
        <v>201</v>
      </c>
      <c r="B207" s="29" t="n">
        <v>31102</v>
      </c>
      <c r="C207" s="29" t="inlineStr">
        <is>
          <t>Beenleigh</t>
        </is>
      </c>
      <c r="D207" s="63" t="n">
        <v>2.14882030258171</v>
      </c>
      <c r="E207" s="64">
        <f>D207</f>
        <v/>
      </c>
      <c r="F207" s="64">
        <f>E207</f>
        <v/>
      </c>
      <c r="G207" s="64">
        <f>F207</f>
        <v/>
      </c>
      <c r="H207" s="18" t="n"/>
      <c r="I207" s="18" t="n"/>
      <c r="J207" s="18" t="n"/>
      <c r="K207" s="18" t="n"/>
      <c r="L207" s="18" t="n"/>
      <c r="M207" s="18" t="n"/>
      <c r="N207" s="18" t="n"/>
      <c r="O207" s="18" t="n"/>
      <c r="Q207" s="18" t="n"/>
      <c r="R207" s="18" t="n"/>
      <c r="S207" s="18" t="n"/>
      <c r="T207" s="18" t="n"/>
      <c r="U207" s="18" t="n"/>
      <c r="V207" s="18" t="n"/>
      <c r="W207" s="18" t="n"/>
    </row>
    <row r="208">
      <c r="A208" s="29" t="n">
        <v>202</v>
      </c>
      <c r="B208" s="29" t="n">
        <v>31103</v>
      </c>
      <c r="C208" s="29" t="inlineStr">
        <is>
          <t>Browns Plains</t>
        </is>
      </c>
      <c r="D208" s="63" t="n">
        <v>2.289185318705449</v>
      </c>
      <c r="E208" s="64">
        <f>D208</f>
        <v/>
      </c>
      <c r="F208" s="64">
        <f>E208</f>
        <v/>
      </c>
      <c r="G208" s="64">
        <f>F208</f>
        <v/>
      </c>
      <c r="H208" s="18" t="n"/>
      <c r="I208" s="18" t="n"/>
      <c r="J208" s="18" t="n"/>
      <c r="K208" s="18" t="n"/>
      <c r="L208" s="18" t="n"/>
      <c r="M208" s="18" t="n"/>
      <c r="N208" s="18" t="n"/>
      <c r="O208" s="18" t="n"/>
      <c r="Q208" s="18" t="n"/>
      <c r="R208" s="18" t="n"/>
      <c r="S208" s="18" t="n"/>
      <c r="T208" s="18" t="n"/>
      <c r="U208" s="18" t="n"/>
      <c r="V208" s="18" t="n"/>
      <c r="W208" s="18" t="n"/>
    </row>
    <row r="209">
      <c r="A209" s="29" t="n">
        <v>203</v>
      </c>
      <c r="B209" s="29" t="n">
        <v>31104</v>
      </c>
      <c r="C209" s="29" t="inlineStr">
        <is>
          <t>Jimboomba</t>
        </is>
      </c>
      <c r="D209" s="63" t="n">
        <v>2.149804814922071</v>
      </c>
      <c r="E209" s="64">
        <f>D209</f>
        <v/>
      </c>
      <c r="F209" s="64">
        <f>E209</f>
        <v/>
      </c>
      <c r="G209" s="64">
        <f>F209</f>
        <v/>
      </c>
      <c r="H209" s="18" t="n"/>
      <c r="I209" s="18" t="n"/>
      <c r="J209" s="18" t="n"/>
      <c r="K209" s="18" t="n"/>
      <c r="L209" s="18" t="n"/>
      <c r="M209" s="18" t="n"/>
      <c r="N209" s="18" t="n"/>
      <c r="O209" s="18" t="n"/>
      <c r="Q209" s="18" t="n"/>
      <c r="R209" s="18" t="n"/>
      <c r="S209" s="18" t="n"/>
      <c r="T209" s="18" t="n"/>
      <c r="U209" s="18" t="n"/>
      <c r="V209" s="18" t="n"/>
      <c r="W209" s="18" t="n"/>
    </row>
    <row r="210">
      <c r="A210" s="29" t="n">
        <v>204</v>
      </c>
      <c r="B210" s="29" t="n">
        <v>31105</v>
      </c>
      <c r="C210" s="29" t="inlineStr">
        <is>
          <t>Loganlea - Carbrook</t>
        </is>
      </c>
      <c r="D210" s="63" t="n">
        <v>2.004926614732623</v>
      </c>
      <c r="E210" s="64">
        <f>D210</f>
        <v/>
      </c>
      <c r="F210" s="64">
        <f>E210</f>
        <v/>
      </c>
      <c r="G210" s="64">
        <f>F210</f>
        <v/>
      </c>
      <c r="H210" s="18" t="n"/>
      <c r="I210" s="18" t="n"/>
      <c r="J210" s="18" t="n"/>
      <c r="K210" s="18" t="n"/>
      <c r="L210" s="18" t="n"/>
      <c r="M210" s="18" t="n"/>
      <c r="N210" s="18" t="n"/>
      <c r="O210" s="18" t="n"/>
      <c r="Q210" s="18" t="n"/>
      <c r="R210" s="18" t="n"/>
      <c r="S210" s="18" t="n"/>
      <c r="T210" s="18" t="n"/>
      <c r="U210" s="18" t="n"/>
      <c r="V210" s="18" t="n"/>
      <c r="W210" s="18" t="n"/>
    </row>
    <row r="211">
      <c r="A211" s="29" t="n">
        <v>205</v>
      </c>
      <c r="B211" s="29" t="n">
        <v>31106</v>
      </c>
      <c r="C211" s="29" t="inlineStr">
        <is>
          <t>Springwood - Kingston</t>
        </is>
      </c>
      <c r="D211" s="63" t="n">
        <v>1.977249341188121</v>
      </c>
      <c r="E211" s="64">
        <f>D211</f>
        <v/>
      </c>
      <c r="F211" s="64">
        <f>E211</f>
        <v/>
      </c>
      <c r="G211" s="64">
        <f>F211</f>
        <v/>
      </c>
      <c r="H211" s="18" t="n"/>
      <c r="I211" s="18" t="n"/>
      <c r="J211" s="18" t="n"/>
      <c r="K211" s="18" t="n"/>
      <c r="L211" s="18" t="n"/>
      <c r="M211" s="18" t="n"/>
      <c r="N211" s="18" t="n"/>
      <c r="O211" s="18" t="n"/>
      <c r="Q211" s="18" t="n"/>
      <c r="R211" s="18" t="n"/>
      <c r="S211" s="18" t="n"/>
      <c r="T211" s="18" t="n"/>
      <c r="U211" s="18" t="n"/>
      <c r="V211" s="18" t="n"/>
      <c r="W211" s="18" t="n"/>
    </row>
    <row r="212">
      <c r="A212" s="29" t="n">
        <v>206</v>
      </c>
      <c r="B212" s="29" t="n">
        <v>31201</v>
      </c>
      <c r="C212" s="29" t="inlineStr">
        <is>
          <t>Bowen Basin - North</t>
        </is>
      </c>
      <c r="D212" s="63" t="n">
        <v>2.309957190196733</v>
      </c>
      <c r="E212" s="64">
        <f>D212</f>
        <v/>
      </c>
      <c r="F212" s="64">
        <f>E212</f>
        <v/>
      </c>
      <c r="G212" s="64">
        <f>F212</f>
        <v/>
      </c>
      <c r="H212" s="18" t="n"/>
      <c r="I212" s="18" t="n"/>
      <c r="J212" s="18" t="n"/>
      <c r="K212" s="18" t="n"/>
      <c r="L212" s="18" t="n"/>
      <c r="M212" s="18" t="n"/>
      <c r="N212" s="18" t="n"/>
      <c r="O212" s="18" t="n"/>
      <c r="Q212" s="18" t="n"/>
      <c r="R212" s="18" t="n"/>
      <c r="S212" s="18" t="n"/>
      <c r="T212" s="18" t="n"/>
      <c r="U212" s="18" t="n"/>
      <c r="V212" s="18" t="n"/>
      <c r="W212" s="18" t="n"/>
    </row>
    <row r="213">
      <c r="A213" s="29" t="n">
        <v>207</v>
      </c>
      <c r="B213" s="29" t="n">
        <v>31202</v>
      </c>
      <c r="C213" s="29" t="inlineStr">
        <is>
          <t>Mackay</t>
        </is>
      </c>
      <c r="D213" s="63" t="n">
        <v>2.090694579498548</v>
      </c>
      <c r="E213" s="64">
        <f>D213</f>
        <v/>
      </c>
      <c r="F213" s="64">
        <f>E213</f>
        <v/>
      </c>
      <c r="G213" s="64">
        <f>F213</f>
        <v/>
      </c>
      <c r="H213" s="18" t="n"/>
      <c r="I213" s="18" t="n"/>
      <c r="J213" s="18" t="n"/>
      <c r="K213" s="18" t="n"/>
      <c r="L213" s="18" t="n"/>
      <c r="M213" s="18" t="n"/>
      <c r="N213" s="18" t="n"/>
      <c r="O213" s="18" t="n"/>
      <c r="Q213" s="18" t="n"/>
      <c r="R213" s="18" t="n"/>
      <c r="S213" s="18" t="n"/>
      <c r="T213" s="18" t="n"/>
      <c r="U213" s="18" t="n"/>
      <c r="V213" s="18" t="n"/>
      <c r="W213" s="18" t="n"/>
    </row>
    <row r="214">
      <c r="A214" s="29" t="n">
        <v>208</v>
      </c>
      <c r="B214" s="29" t="n">
        <v>31203</v>
      </c>
      <c r="C214" s="29" t="inlineStr">
        <is>
          <t>Whitsunday</t>
        </is>
      </c>
      <c r="D214" s="63" t="n">
        <v>1.676457774729462</v>
      </c>
      <c r="E214" s="64">
        <f>D214</f>
        <v/>
      </c>
      <c r="F214" s="64">
        <f>E214</f>
        <v/>
      </c>
      <c r="G214" s="64">
        <f>F214</f>
        <v/>
      </c>
      <c r="H214" s="18" t="n"/>
      <c r="I214" s="18" t="n"/>
      <c r="J214" s="18" t="n"/>
      <c r="K214" s="18" t="n"/>
      <c r="L214" s="18" t="n"/>
      <c r="M214" s="18" t="n"/>
      <c r="N214" s="18" t="n"/>
      <c r="O214" s="18" t="n"/>
      <c r="Q214" s="18" t="n"/>
      <c r="R214" s="18" t="n"/>
      <c r="S214" s="18" t="n"/>
      <c r="T214" s="18" t="n"/>
      <c r="U214" s="18" t="n"/>
      <c r="V214" s="18" t="n"/>
      <c r="W214" s="18" t="n"/>
    </row>
    <row r="215">
      <c r="A215" s="29" t="n">
        <v>209</v>
      </c>
      <c r="B215" s="29" t="n">
        <v>31301</v>
      </c>
      <c r="C215" s="29" t="inlineStr">
        <is>
          <t>Bribie - Beachmere</t>
        </is>
      </c>
      <c r="D215" s="63" t="n">
        <v>1.898168249168625</v>
      </c>
      <c r="E215" s="64">
        <f>D215</f>
        <v/>
      </c>
      <c r="F215" s="64">
        <f>E215</f>
        <v/>
      </c>
      <c r="G215" s="64">
        <f>F215</f>
        <v/>
      </c>
      <c r="H215" s="18" t="n"/>
      <c r="I215" s="18" t="n"/>
      <c r="J215" s="18" t="n"/>
      <c r="K215" s="18" t="n"/>
      <c r="L215" s="18" t="n"/>
      <c r="M215" s="18" t="n"/>
      <c r="N215" s="18" t="n"/>
      <c r="O215" s="18" t="n"/>
      <c r="Q215" s="18" t="n"/>
      <c r="R215" s="18" t="n"/>
      <c r="S215" s="18" t="n"/>
      <c r="T215" s="18" t="n"/>
      <c r="U215" s="18" t="n"/>
      <c r="V215" s="18" t="n"/>
      <c r="W215" s="18" t="n"/>
    </row>
    <row r="216">
      <c r="A216" s="29" t="n">
        <v>210</v>
      </c>
      <c r="B216" s="29" t="n">
        <v>31302</v>
      </c>
      <c r="C216" s="29" t="inlineStr">
        <is>
          <t>Caboolture</t>
        </is>
      </c>
      <c r="D216" s="63" t="n">
        <v>2.198825694865602</v>
      </c>
      <c r="E216" s="64">
        <f>D216</f>
        <v/>
      </c>
      <c r="F216" s="64">
        <f>E216</f>
        <v/>
      </c>
      <c r="G216" s="64">
        <f>F216</f>
        <v/>
      </c>
      <c r="H216" s="18" t="n"/>
      <c r="I216" s="18" t="n"/>
      <c r="J216" s="18" t="n"/>
      <c r="K216" s="18" t="n"/>
      <c r="L216" s="18" t="n"/>
      <c r="M216" s="18" t="n"/>
      <c r="N216" s="18" t="n"/>
      <c r="O216" s="18" t="n"/>
      <c r="Q216" s="18" t="n"/>
      <c r="R216" s="18" t="n"/>
      <c r="S216" s="18" t="n"/>
      <c r="T216" s="18" t="n"/>
      <c r="U216" s="18" t="n"/>
      <c r="V216" s="18" t="n"/>
      <c r="W216" s="18" t="n"/>
    </row>
    <row r="217">
      <c r="A217" s="29" t="n">
        <v>211</v>
      </c>
      <c r="B217" s="29" t="n">
        <v>31303</v>
      </c>
      <c r="C217" s="29" t="inlineStr">
        <is>
          <t>Caboolture Hinterland</t>
        </is>
      </c>
      <c r="D217" s="63" t="n">
        <v>2.094481985168039</v>
      </c>
      <c r="E217" s="64">
        <f>D217</f>
        <v/>
      </c>
      <c r="F217" s="64">
        <f>E217</f>
        <v/>
      </c>
      <c r="G217" s="64">
        <f>F217</f>
        <v/>
      </c>
      <c r="H217" s="18" t="n"/>
      <c r="I217" s="18" t="n"/>
      <c r="J217" s="18" t="n"/>
      <c r="K217" s="18" t="n"/>
      <c r="L217" s="18" t="n"/>
      <c r="M217" s="18" t="n"/>
      <c r="N217" s="18" t="n"/>
      <c r="O217" s="18" t="n"/>
      <c r="Q217" s="18" t="n"/>
      <c r="R217" s="18" t="n"/>
      <c r="S217" s="18" t="n"/>
      <c r="T217" s="18" t="n"/>
      <c r="U217" s="18" t="n"/>
      <c r="V217" s="18" t="n"/>
      <c r="W217" s="18" t="n"/>
    </row>
    <row r="218">
      <c r="A218" s="29" t="n">
        <v>212</v>
      </c>
      <c r="B218" s="29" t="n">
        <v>31304</v>
      </c>
      <c r="C218" s="29" t="inlineStr">
        <is>
          <t>Narangba - Burpengary</t>
        </is>
      </c>
      <c r="D218" s="63" t="n">
        <v>2.254233553548517</v>
      </c>
      <c r="E218" s="64">
        <f>D218</f>
        <v/>
      </c>
      <c r="F218" s="64">
        <f>E218</f>
        <v/>
      </c>
      <c r="G218" s="64">
        <f>F218</f>
        <v/>
      </c>
      <c r="H218" s="18" t="n"/>
      <c r="I218" s="18" t="n"/>
      <c r="J218" s="18" t="n"/>
      <c r="K218" s="18" t="n"/>
      <c r="L218" s="18" t="n"/>
      <c r="M218" s="18" t="n"/>
      <c r="N218" s="18" t="n"/>
      <c r="O218" s="18" t="n"/>
      <c r="Q218" s="18" t="n"/>
      <c r="R218" s="18" t="n"/>
      <c r="S218" s="18" t="n"/>
      <c r="T218" s="18" t="n"/>
      <c r="U218" s="18" t="n"/>
      <c r="V218" s="18" t="n"/>
      <c r="W218" s="18" t="n"/>
    </row>
    <row r="219">
      <c r="A219" s="29" t="n">
        <v>213</v>
      </c>
      <c r="B219" s="29" t="n">
        <v>31305</v>
      </c>
      <c r="C219" s="29" t="inlineStr">
        <is>
          <t>Redcliffe</t>
        </is>
      </c>
      <c r="D219" s="63" t="n">
        <v>1.853991320294608</v>
      </c>
      <c r="E219" s="64">
        <f>D219</f>
        <v/>
      </c>
      <c r="F219" s="64">
        <f>E219</f>
        <v/>
      </c>
      <c r="G219" s="64">
        <f>F219</f>
        <v/>
      </c>
      <c r="H219" s="18" t="n"/>
      <c r="I219" s="18" t="n"/>
      <c r="J219" s="18" t="n"/>
      <c r="K219" s="18" t="n"/>
      <c r="L219" s="18" t="n"/>
      <c r="M219" s="18" t="n"/>
      <c r="N219" s="18" t="n"/>
      <c r="O219" s="18" t="n"/>
      <c r="Q219" s="18" t="n"/>
      <c r="R219" s="18" t="n"/>
      <c r="S219" s="18" t="n"/>
      <c r="T219" s="18" t="n"/>
      <c r="U219" s="18" t="n"/>
      <c r="V219" s="18" t="n"/>
      <c r="W219" s="18" t="n"/>
    </row>
    <row r="220">
      <c r="A220" s="29" t="n">
        <v>214</v>
      </c>
      <c r="B220" s="29" t="n">
        <v>31401</v>
      </c>
      <c r="C220" s="29" t="inlineStr">
        <is>
          <t>Hills District</t>
        </is>
      </c>
      <c r="D220" s="63" t="n">
        <v>2.028069137926692</v>
      </c>
      <c r="E220" s="64">
        <f>D220</f>
        <v/>
      </c>
      <c r="F220" s="64">
        <f>E220</f>
        <v/>
      </c>
      <c r="G220" s="64">
        <f>F220</f>
        <v/>
      </c>
      <c r="H220" s="18" t="n"/>
      <c r="I220" s="18" t="n"/>
      <c r="J220" s="18" t="n"/>
      <c r="K220" s="18" t="n"/>
      <c r="L220" s="18" t="n"/>
      <c r="M220" s="18" t="n"/>
      <c r="N220" s="18" t="n"/>
      <c r="O220" s="18" t="n"/>
      <c r="Q220" s="18" t="n"/>
      <c r="R220" s="18" t="n"/>
      <c r="S220" s="18" t="n"/>
      <c r="T220" s="18" t="n"/>
      <c r="U220" s="18" t="n"/>
      <c r="V220" s="18" t="n"/>
      <c r="W220" s="18" t="n"/>
    </row>
    <row r="221">
      <c r="A221" s="29" t="n">
        <v>215</v>
      </c>
      <c r="B221" s="29" t="n">
        <v>31402</v>
      </c>
      <c r="C221" s="29" t="inlineStr">
        <is>
          <t>North Lakes</t>
        </is>
      </c>
      <c r="D221" s="63" t="n">
        <v>2.125586840009846</v>
      </c>
      <c r="E221" s="64">
        <f>D221</f>
        <v/>
      </c>
      <c r="F221" s="64">
        <f>E221</f>
        <v/>
      </c>
      <c r="G221" s="64">
        <f>F221</f>
        <v/>
      </c>
      <c r="H221" s="18" t="n"/>
      <c r="I221" s="18" t="n"/>
      <c r="J221" s="18" t="n"/>
      <c r="K221" s="18" t="n"/>
      <c r="L221" s="18" t="n"/>
      <c r="M221" s="18" t="n"/>
      <c r="N221" s="18" t="n"/>
      <c r="O221" s="18" t="n"/>
      <c r="Q221" s="18" t="n"/>
      <c r="R221" s="18" t="n"/>
      <c r="S221" s="18" t="n"/>
      <c r="T221" s="18" t="n"/>
      <c r="U221" s="18" t="n"/>
      <c r="V221" s="18" t="n"/>
      <c r="W221" s="18" t="n"/>
    </row>
    <row r="222">
      <c r="A222" s="29" t="n">
        <v>216</v>
      </c>
      <c r="B222" s="29" t="n">
        <v>31403</v>
      </c>
      <c r="C222" s="29" t="inlineStr">
        <is>
          <t>Strathpine</t>
        </is>
      </c>
      <c r="D222" s="63" t="n">
        <v>1.984322358607401</v>
      </c>
      <c r="E222" s="64">
        <f>D222</f>
        <v/>
      </c>
      <c r="F222" s="64">
        <f>E222</f>
        <v/>
      </c>
      <c r="G222" s="64">
        <f>F222</f>
        <v/>
      </c>
      <c r="H222" s="18" t="n"/>
      <c r="I222" s="18" t="n"/>
      <c r="J222" s="18" t="n"/>
      <c r="K222" s="18" t="n"/>
      <c r="L222" s="18" t="n"/>
      <c r="M222" s="18" t="n"/>
      <c r="N222" s="18" t="n"/>
      <c r="O222" s="18" t="n"/>
      <c r="Q222" s="18" t="n"/>
      <c r="R222" s="18" t="n"/>
      <c r="S222" s="18" t="n"/>
      <c r="T222" s="18" t="n"/>
      <c r="U222" s="18" t="n"/>
      <c r="V222" s="18" t="n"/>
      <c r="W222" s="18" t="n"/>
    </row>
    <row r="223">
      <c r="A223" s="29" t="n">
        <v>217</v>
      </c>
      <c r="B223" s="29" t="n">
        <v>31501</v>
      </c>
      <c r="C223" s="29" t="inlineStr">
        <is>
          <t>Far North</t>
        </is>
      </c>
      <c r="D223" s="63" t="n">
        <v>2.429656516989552</v>
      </c>
      <c r="E223" s="64">
        <f>D223</f>
        <v/>
      </c>
      <c r="F223" s="64">
        <f>E223</f>
        <v/>
      </c>
      <c r="G223" s="64">
        <f>F223</f>
        <v/>
      </c>
      <c r="H223" s="18" t="n"/>
      <c r="I223" s="18" t="n"/>
      <c r="J223" s="18" t="n"/>
      <c r="K223" s="18" t="n"/>
      <c r="L223" s="18" t="n"/>
      <c r="M223" s="18" t="n"/>
      <c r="N223" s="18" t="n"/>
      <c r="O223" s="18" t="n"/>
      <c r="Q223" s="18" t="n"/>
      <c r="R223" s="18" t="n"/>
      <c r="S223" s="18" t="n"/>
      <c r="T223" s="18" t="n"/>
      <c r="U223" s="18" t="n"/>
      <c r="V223" s="18" t="n"/>
      <c r="W223" s="18" t="n"/>
    </row>
    <row r="224">
      <c r="A224" s="29" t="n">
        <v>218</v>
      </c>
      <c r="B224" s="29" t="n">
        <v>31502</v>
      </c>
      <c r="C224" s="29" t="inlineStr">
        <is>
          <t>Outback - North</t>
        </is>
      </c>
      <c r="D224" s="63" t="n">
        <v>2.509050609818915</v>
      </c>
      <c r="E224" s="64">
        <f>D224</f>
        <v/>
      </c>
      <c r="F224" s="64">
        <f>E224</f>
        <v/>
      </c>
      <c r="G224" s="64">
        <f>F224</f>
        <v/>
      </c>
      <c r="H224" s="18" t="n"/>
      <c r="I224" s="18" t="n"/>
      <c r="J224" s="18" t="n"/>
      <c r="K224" s="18" t="n"/>
      <c r="L224" s="18" t="n"/>
      <c r="M224" s="18" t="n"/>
      <c r="N224" s="18" t="n"/>
      <c r="O224" s="18" t="n"/>
      <c r="Q224" s="18" t="n"/>
      <c r="R224" s="18" t="n"/>
      <c r="S224" s="18" t="n"/>
      <c r="T224" s="18" t="n"/>
      <c r="U224" s="18" t="n"/>
      <c r="V224" s="18" t="n"/>
      <c r="W224" s="18" t="n"/>
    </row>
    <row r="225">
      <c r="A225" s="29" t="n">
        <v>219</v>
      </c>
      <c r="B225" s="29" t="n">
        <v>31503</v>
      </c>
      <c r="C225" s="29" t="inlineStr">
        <is>
          <t>Outback - South</t>
        </is>
      </c>
      <c r="D225" s="63" t="n">
        <v>2.210085875268573</v>
      </c>
      <c r="E225" s="64">
        <f>D225</f>
        <v/>
      </c>
      <c r="F225" s="64">
        <f>E225</f>
        <v/>
      </c>
      <c r="G225" s="64">
        <f>F225</f>
        <v/>
      </c>
      <c r="H225" s="18" t="n"/>
      <c r="I225" s="18" t="n"/>
      <c r="J225" s="18" t="n"/>
      <c r="K225" s="18" t="n"/>
      <c r="L225" s="18" t="n"/>
      <c r="M225" s="18" t="n"/>
      <c r="N225" s="18" t="n"/>
      <c r="O225" s="18" t="n"/>
      <c r="Q225" s="18" t="n"/>
      <c r="R225" s="18" t="n"/>
      <c r="S225" s="18" t="n"/>
      <c r="T225" s="18" t="n"/>
      <c r="U225" s="18" t="n"/>
      <c r="V225" s="18" t="n"/>
      <c r="W225" s="18" t="n"/>
    </row>
    <row r="226">
      <c r="A226" s="29" t="n">
        <v>220</v>
      </c>
      <c r="B226" s="29" t="n">
        <v>31601</v>
      </c>
      <c r="C226" s="29" t="inlineStr">
        <is>
          <t>Buderim</t>
        </is>
      </c>
      <c r="D226" s="63" t="n">
        <v>1.97031330255753</v>
      </c>
      <c r="E226" s="64">
        <f>D226</f>
        <v/>
      </c>
      <c r="F226" s="64">
        <f>E226</f>
        <v/>
      </c>
      <c r="G226" s="64">
        <f>F226</f>
        <v/>
      </c>
      <c r="H226" s="18" t="n"/>
      <c r="I226" s="18" t="n"/>
      <c r="J226" s="18" t="n"/>
      <c r="K226" s="18" t="n"/>
      <c r="L226" s="18" t="n"/>
      <c r="M226" s="18" t="n"/>
      <c r="N226" s="18" t="n"/>
      <c r="O226" s="18" t="n"/>
      <c r="Q226" s="18" t="n"/>
      <c r="R226" s="18" t="n"/>
      <c r="S226" s="18" t="n"/>
      <c r="T226" s="18" t="n"/>
      <c r="U226" s="18" t="n"/>
      <c r="V226" s="18" t="n"/>
      <c r="W226" s="18" t="n"/>
    </row>
    <row r="227">
      <c r="A227" s="29" t="n">
        <v>221</v>
      </c>
      <c r="B227" s="29" t="n">
        <v>31602</v>
      </c>
      <c r="C227" s="29" t="inlineStr">
        <is>
          <t>Caloundra</t>
        </is>
      </c>
      <c r="D227" s="63" t="n">
        <v>1.911676893628836</v>
      </c>
      <c r="E227" s="64">
        <f>D227</f>
        <v/>
      </c>
      <c r="F227" s="64">
        <f>E227</f>
        <v/>
      </c>
      <c r="G227" s="64">
        <f>F227</f>
        <v/>
      </c>
      <c r="H227" s="18" t="n"/>
      <c r="I227" s="18" t="n"/>
      <c r="J227" s="18" t="n"/>
      <c r="K227" s="18" t="n"/>
      <c r="L227" s="18" t="n"/>
      <c r="M227" s="18" t="n"/>
      <c r="N227" s="18" t="n"/>
      <c r="O227" s="18" t="n"/>
      <c r="Q227" s="18" t="n"/>
      <c r="R227" s="18" t="n"/>
      <c r="S227" s="18" t="n"/>
      <c r="T227" s="18" t="n"/>
      <c r="U227" s="18" t="n"/>
      <c r="V227" s="18" t="n"/>
      <c r="W227" s="18" t="n"/>
    </row>
    <row r="228">
      <c r="A228" s="29" t="n">
        <v>222</v>
      </c>
      <c r="B228" s="29" t="n">
        <v>31603</v>
      </c>
      <c r="C228" s="29" t="inlineStr">
        <is>
          <t>Maroochy</t>
        </is>
      </c>
      <c r="D228" s="63" t="n">
        <v>1.644936749685091</v>
      </c>
      <c r="E228" s="64">
        <f>D228</f>
        <v/>
      </c>
      <c r="F228" s="64">
        <f>E228</f>
        <v/>
      </c>
      <c r="G228" s="64">
        <f>F228</f>
        <v/>
      </c>
      <c r="H228" s="18" t="n"/>
      <c r="I228" s="18" t="n"/>
      <c r="J228" s="18" t="n"/>
      <c r="K228" s="18" t="n"/>
      <c r="L228" s="18" t="n"/>
      <c r="M228" s="18" t="n"/>
      <c r="N228" s="18" t="n"/>
      <c r="O228" s="18" t="n"/>
      <c r="Q228" s="18" t="n"/>
      <c r="R228" s="18" t="n"/>
      <c r="S228" s="18" t="n"/>
      <c r="T228" s="18" t="n"/>
      <c r="U228" s="18" t="n"/>
      <c r="V228" s="18" t="n"/>
      <c r="W228" s="18" t="n"/>
    </row>
    <row r="229">
      <c r="A229" s="29" t="n">
        <v>223</v>
      </c>
      <c r="B229" s="29" t="n">
        <v>31604</v>
      </c>
      <c r="C229" s="29" t="inlineStr">
        <is>
          <t>Nambour - Pomona</t>
        </is>
      </c>
      <c r="D229" s="63" t="n">
        <v>2.043663718163423</v>
      </c>
      <c r="E229" s="64">
        <f>D229</f>
        <v/>
      </c>
      <c r="F229" s="64">
        <f>E229</f>
        <v/>
      </c>
      <c r="G229" s="64">
        <f>F229</f>
        <v/>
      </c>
      <c r="H229" s="18" t="n"/>
      <c r="I229" s="18" t="n"/>
      <c r="J229" s="18" t="n"/>
      <c r="K229" s="18" t="n"/>
      <c r="L229" s="18" t="n"/>
      <c r="M229" s="18" t="n"/>
      <c r="N229" s="18" t="n"/>
      <c r="O229" s="18" t="n"/>
      <c r="Q229" s="18" t="n"/>
      <c r="R229" s="18" t="n"/>
      <c r="S229" s="18" t="n"/>
      <c r="T229" s="18" t="n"/>
      <c r="U229" s="18" t="n"/>
      <c r="V229" s="18" t="n"/>
      <c r="W229" s="18" t="n"/>
    </row>
    <row r="230">
      <c r="A230" s="29" t="n">
        <v>224</v>
      </c>
      <c r="B230" s="29" t="n">
        <v>31605</v>
      </c>
      <c r="C230" s="29" t="inlineStr">
        <is>
          <t>Noosa</t>
        </is>
      </c>
      <c r="D230" s="63" t="n">
        <v>1.744046264564947</v>
      </c>
      <c r="E230" s="64">
        <f>D230</f>
        <v/>
      </c>
      <c r="F230" s="64">
        <f>E230</f>
        <v/>
      </c>
      <c r="G230" s="64">
        <f>F230</f>
        <v/>
      </c>
      <c r="H230" s="18" t="n"/>
      <c r="I230" s="18" t="n"/>
      <c r="J230" s="18" t="n"/>
      <c r="K230" s="18" t="n"/>
      <c r="L230" s="18" t="n"/>
      <c r="M230" s="18" t="n"/>
      <c r="N230" s="18" t="n"/>
      <c r="O230" s="18" t="n"/>
      <c r="Q230" s="18" t="n"/>
      <c r="R230" s="18" t="n"/>
      <c r="S230" s="18" t="n"/>
      <c r="T230" s="18" t="n"/>
      <c r="U230" s="18" t="n"/>
      <c r="V230" s="18" t="n"/>
      <c r="W230" s="18" t="n"/>
    </row>
    <row r="231">
      <c r="A231" s="29" t="n">
        <v>225</v>
      </c>
      <c r="B231" s="29" t="n">
        <v>31606</v>
      </c>
      <c r="C231" s="29" t="inlineStr">
        <is>
          <t>Sunshine Coast Hinterland</t>
        </is>
      </c>
      <c r="D231" s="63" t="n">
        <v>2.089163885064103</v>
      </c>
      <c r="E231" s="64">
        <f>D231</f>
        <v/>
      </c>
      <c r="F231" s="64">
        <f>E231</f>
        <v/>
      </c>
      <c r="G231" s="64">
        <f>F231</f>
        <v/>
      </c>
      <c r="H231" s="18" t="n"/>
      <c r="I231" s="18" t="n"/>
      <c r="J231" s="18" t="n"/>
      <c r="K231" s="18" t="n"/>
      <c r="L231" s="18" t="n"/>
      <c r="M231" s="18" t="n"/>
      <c r="N231" s="18" t="n"/>
      <c r="O231" s="18" t="n"/>
      <c r="Q231" s="18" t="n"/>
      <c r="R231" s="18" t="n"/>
      <c r="S231" s="18" t="n"/>
      <c r="T231" s="18" t="n"/>
      <c r="U231" s="18" t="n"/>
      <c r="V231" s="18" t="n"/>
      <c r="W231" s="18" t="n"/>
    </row>
    <row r="232">
      <c r="A232" s="29" t="n">
        <v>226</v>
      </c>
      <c r="B232" s="29" t="n">
        <v>31701</v>
      </c>
      <c r="C232" s="29" t="inlineStr">
        <is>
          <t>Toowoomba</t>
        </is>
      </c>
      <c r="D232" s="63" t="n">
        <v>1.939464957347631</v>
      </c>
      <c r="E232" s="64">
        <f>D232</f>
        <v/>
      </c>
      <c r="F232" s="64">
        <f>E232</f>
        <v/>
      </c>
      <c r="G232" s="64">
        <f>F232</f>
        <v/>
      </c>
      <c r="H232" s="18" t="n"/>
      <c r="I232" s="18" t="n"/>
      <c r="J232" s="18" t="n"/>
      <c r="K232" s="18" t="n"/>
      <c r="L232" s="18" t="n"/>
      <c r="M232" s="18" t="n"/>
      <c r="N232" s="18" t="n"/>
      <c r="O232" s="18" t="n"/>
      <c r="Q232" s="18" t="n"/>
      <c r="R232" s="18" t="n"/>
      <c r="S232" s="18" t="n"/>
      <c r="T232" s="18" t="n"/>
      <c r="U232" s="18" t="n"/>
      <c r="V232" s="18" t="n"/>
      <c r="W232" s="18" t="n"/>
    </row>
    <row r="233">
      <c r="A233" s="29" t="n">
        <v>227</v>
      </c>
      <c r="B233" s="29" t="n">
        <v>31801</v>
      </c>
      <c r="C233" s="29" t="inlineStr">
        <is>
          <t>Charters Towers - Ayr - Ingham</t>
        </is>
      </c>
      <c r="D233" s="63" t="n">
        <v>2.320930438863579</v>
      </c>
      <c r="E233" s="64">
        <f>D233</f>
        <v/>
      </c>
      <c r="F233" s="64">
        <f>E233</f>
        <v/>
      </c>
      <c r="G233" s="64">
        <f>F233</f>
        <v/>
      </c>
      <c r="H233" s="18" t="n"/>
      <c r="I233" s="18" t="n"/>
      <c r="J233" s="18" t="n"/>
      <c r="K233" s="18" t="n"/>
      <c r="L233" s="18" t="n"/>
      <c r="M233" s="18" t="n"/>
      <c r="N233" s="18" t="n"/>
      <c r="O233" s="18" t="n"/>
      <c r="Q233" s="18" t="n"/>
      <c r="R233" s="18" t="n"/>
      <c r="S233" s="18" t="n"/>
      <c r="T233" s="18" t="n"/>
      <c r="U233" s="18" t="n"/>
      <c r="V233" s="18" t="n"/>
      <c r="W233" s="18" t="n"/>
    </row>
    <row r="234">
      <c r="A234" s="29" t="n">
        <v>228</v>
      </c>
      <c r="B234" s="29" t="n">
        <v>31802</v>
      </c>
      <c r="C234" s="29" t="inlineStr">
        <is>
          <t>Townsville</t>
        </is>
      </c>
      <c r="D234" s="63" t="n">
        <v>1.845675967010706</v>
      </c>
      <c r="E234" s="64">
        <f>D234</f>
        <v/>
      </c>
      <c r="F234" s="64">
        <f>E234</f>
        <v/>
      </c>
      <c r="G234" s="64">
        <f>F234</f>
        <v/>
      </c>
      <c r="H234" s="18" t="n"/>
      <c r="I234" s="18" t="n"/>
      <c r="J234" s="18" t="n"/>
      <c r="K234" s="18" t="n"/>
      <c r="L234" s="18" t="n"/>
      <c r="M234" s="18" t="n"/>
      <c r="N234" s="18" t="n"/>
      <c r="O234" s="18" t="n"/>
      <c r="Q234" s="18" t="n"/>
      <c r="R234" s="18" t="n"/>
      <c r="S234" s="18" t="n"/>
      <c r="T234" s="18" t="n"/>
      <c r="U234" s="18" t="n"/>
      <c r="V234" s="18" t="n"/>
      <c r="W234" s="18" t="n"/>
    </row>
    <row r="235">
      <c r="A235" s="29" t="n">
        <v>229</v>
      </c>
      <c r="B235" s="29" t="n">
        <v>31901</v>
      </c>
      <c r="C235" s="29" t="inlineStr">
        <is>
          <t>Bundaberg</t>
        </is>
      </c>
      <c r="D235" s="63" t="n">
        <v>2.151607543881186</v>
      </c>
      <c r="E235" s="64">
        <f>D235</f>
        <v/>
      </c>
      <c r="F235" s="64">
        <f>E235</f>
        <v/>
      </c>
      <c r="G235" s="64">
        <f>F235</f>
        <v/>
      </c>
      <c r="H235" s="18" t="n"/>
      <c r="I235" s="18" t="n"/>
      <c r="J235" s="18" t="n"/>
      <c r="K235" s="18" t="n"/>
      <c r="L235" s="18" t="n"/>
      <c r="M235" s="18" t="n"/>
      <c r="N235" s="18" t="n"/>
      <c r="O235" s="18" t="n"/>
      <c r="Q235" s="18" t="n"/>
      <c r="R235" s="18" t="n"/>
      <c r="S235" s="18" t="n"/>
      <c r="T235" s="18" t="n"/>
      <c r="U235" s="18" t="n"/>
      <c r="V235" s="18" t="n"/>
      <c r="W235" s="18" t="n"/>
    </row>
    <row r="236">
      <c r="A236" s="29" t="n">
        <v>230</v>
      </c>
      <c r="B236" s="29" t="n">
        <v>31902</v>
      </c>
      <c r="C236" s="29" t="inlineStr">
        <is>
          <t>Burnett</t>
        </is>
      </c>
      <c r="D236" s="63" t="n">
        <v>2.387092902627716</v>
      </c>
      <c r="E236" s="64">
        <f>D236</f>
        <v/>
      </c>
      <c r="F236" s="64">
        <f>E236</f>
        <v/>
      </c>
      <c r="G236" s="64">
        <f>F236</f>
        <v/>
      </c>
      <c r="H236" s="18" t="n"/>
      <c r="I236" s="18" t="n"/>
      <c r="J236" s="18" t="n"/>
      <c r="K236" s="18" t="n"/>
      <c r="L236" s="18" t="n"/>
      <c r="M236" s="18" t="n"/>
      <c r="N236" s="18" t="n"/>
      <c r="O236" s="18" t="n"/>
      <c r="Q236" s="18" t="n"/>
      <c r="R236" s="18" t="n"/>
      <c r="S236" s="18" t="n"/>
      <c r="T236" s="18" t="n"/>
      <c r="U236" s="18" t="n"/>
      <c r="V236" s="18" t="n"/>
      <c r="W236" s="18" t="n"/>
    </row>
    <row r="237">
      <c r="A237" s="29" t="n">
        <v>231</v>
      </c>
      <c r="B237" s="29" t="n">
        <v>31903</v>
      </c>
      <c r="C237" s="29" t="inlineStr">
        <is>
          <t>Gympie - Cooloola</t>
        </is>
      </c>
      <c r="D237" s="63" t="n">
        <v>2.230729031799398</v>
      </c>
      <c r="E237" s="64">
        <f>D237</f>
        <v/>
      </c>
      <c r="F237" s="64">
        <f>E237</f>
        <v/>
      </c>
      <c r="G237" s="64">
        <f>F237</f>
        <v/>
      </c>
      <c r="H237" s="18" t="n"/>
      <c r="I237" s="18" t="n"/>
      <c r="J237" s="18" t="n"/>
      <c r="K237" s="18" t="n"/>
      <c r="L237" s="18" t="n"/>
      <c r="M237" s="18" t="n"/>
      <c r="N237" s="18" t="n"/>
      <c r="O237" s="18" t="n"/>
      <c r="Q237" s="18" t="n"/>
      <c r="R237" s="18" t="n"/>
      <c r="S237" s="18" t="n"/>
      <c r="T237" s="18" t="n"/>
      <c r="U237" s="18" t="n"/>
      <c r="V237" s="18" t="n"/>
      <c r="W237" s="18" t="n"/>
    </row>
    <row r="238">
      <c r="A238" s="29" t="n">
        <v>232</v>
      </c>
      <c r="B238" s="29" t="n">
        <v>31904</v>
      </c>
      <c r="C238" s="29" t="inlineStr">
        <is>
          <t>Hervey Bay</t>
        </is>
      </c>
      <c r="D238" s="63" t="n">
        <v>2.074933755501588</v>
      </c>
      <c r="E238" s="64">
        <f>D238</f>
        <v/>
      </c>
      <c r="F238" s="64">
        <f>E238</f>
        <v/>
      </c>
      <c r="G238" s="64">
        <f>F238</f>
        <v/>
      </c>
      <c r="H238" s="18" t="n"/>
      <c r="I238" s="18" t="n"/>
      <c r="J238" s="18" t="n"/>
      <c r="K238" s="18" t="n"/>
      <c r="L238" s="18" t="n"/>
      <c r="M238" s="18" t="n"/>
      <c r="N238" s="18" t="n"/>
      <c r="O238" s="18" t="n"/>
      <c r="Q238" s="18" t="n"/>
      <c r="R238" s="18" t="n"/>
      <c r="S238" s="18" t="n"/>
      <c r="T238" s="18" t="n"/>
      <c r="U238" s="18" t="n"/>
      <c r="V238" s="18" t="n"/>
      <c r="W238" s="18" t="n"/>
    </row>
    <row r="239">
      <c r="A239" s="29" t="n">
        <v>233</v>
      </c>
      <c r="B239" s="29" t="n">
        <v>31905</v>
      </c>
      <c r="C239" s="29" t="inlineStr">
        <is>
          <t>Maryborough</t>
        </is>
      </c>
      <c r="D239" s="63" t="n">
        <v>2.196969016225606</v>
      </c>
      <c r="E239" s="64">
        <f>D239</f>
        <v/>
      </c>
      <c r="F239" s="64">
        <f>E239</f>
        <v/>
      </c>
      <c r="G239" s="64">
        <f>F239</f>
        <v/>
      </c>
      <c r="H239" s="18" t="n"/>
      <c r="I239" s="18" t="n"/>
      <c r="J239" s="18" t="n"/>
      <c r="K239" s="18" t="n"/>
      <c r="L239" s="18" t="n"/>
      <c r="M239" s="18" t="n"/>
      <c r="N239" s="18" t="n"/>
      <c r="O239" s="18" t="n"/>
      <c r="Q239" s="18" t="n"/>
      <c r="R239" s="18" t="n"/>
      <c r="S239" s="18" t="n"/>
      <c r="T239" s="18" t="n"/>
      <c r="U239" s="18" t="n"/>
      <c r="V239" s="18" t="n"/>
      <c r="W239" s="18" t="n"/>
    </row>
    <row r="240">
      <c r="A240" s="29" t="n">
        <v>234</v>
      </c>
      <c r="B240" s="29" t="n">
        <v>40101</v>
      </c>
      <c r="C240" s="29" t="inlineStr">
        <is>
          <t>Adelaide City</t>
        </is>
      </c>
      <c r="D240" s="63" t="n">
        <v>0.5636141422555416</v>
      </c>
      <c r="E240" s="64">
        <f>D240</f>
        <v/>
      </c>
      <c r="F240" s="64">
        <f>E240</f>
        <v/>
      </c>
      <c r="G240" s="64">
        <f>F240</f>
        <v/>
      </c>
      <c r="H240" s="18" t="n"/>
      <c r="I240" s="18" t="n"/>
      <c r="J240" s="18" t="n"/>
      <c r="K240" s="18" t="n"/>
      <c r="L240" s="18" t="n"/>
      <c r="M240" s="18" t="n"/>
      <c r="N240" s="18" t="n"/>
      <c r="O240" s="18" t="n"/>
      <c r="Q240" s="18" t="n"/>
      <c r="R240" s="18" t="n"/>
      <c r="S240" s="18" t="n"/>
      <c r="T240" s="18" t="n"/>
      <c r="U240" s="18" t="n"/>
      <c r="V240" s="18" t="n"/>
      <c r="W240" s="18" t="n"/>
    </row>
    <row r="241">
      <c r="A241" s="29" t="n">
        <v>235</v>
      </c>
      <c r="B241" s="29" t="n">
        <v>40102</v>
      </c>
      <c r="C241" s="29" t="inlineStr">
        <is>
          <t>Adelaide Hills</t>
        </is>
      </c>
      <c r="D241" s="63" t="n">
        <v>1.940979468402191</v>
      </c>
      <c r="E241" s="64">
        <f>D241</f>
        <v/>
      </c>
      <c r="F241" s="64">
        <f>E241</f>
        <v/>
      </c>
      <c r="G241" s="64">
        <f>F241</f>
        <v/>
      </c>
      <c r="H241" s="18" t="n"/>
      <c r="I241" s="18" t="n"/>
      <c r="J241" s="18" t="n"/>
      <c r="K241" s="18" t="n"/>
      <c r="L241" s="18" t="n"/>
      <c r="M241" s="18" t="n"/>
      <c r="N241" s="18" t="n"/>
      <c r="O241" s="18" t="n"/>
      <c r="Q241" s="18" t="n"/>
      <c r="R241" s="18" t="n"/>
      <c r="S241" s="18" t="n"/>
      <c r="T241" s="18" t="n"/>
      <c r="U241" s="18" t="n"/>
      <c r="V241" s="18" t="n"/>
      <c r="W241" s="18" t="n"/>
    </row>
    <row r="242">
      <c r="A242" s="29" t="n">
        <v>236</v>
      </c>
      <c r="B242" s="29" t="n">
        <v>40103</v>
      </c>
      <c r="C242" s="29" t="inlineStr">
        <is>
          <t>Burnside</t>
        </is>
      </c>
      <c r="D242" s="63" t="n">
        <v>1.423863342987144</v>
      </c>
      <c r="E242" s="64">
        <f>D242</f>
        <v/>
      </c>
      <c r="F242" s="64">
        <f>E242</f>
        <v/>
      </c>
      <c r="G242" s="64">
        <f>F242</f>
        <v/>
      </c>
      <c r="H242" s="18" t="n"/>
      <c r="I242" s="18" t="n"/>
      <c r="J242" s="18" t="n"/>
      <c r="K242" s="18" t="n"/>
      <c r="L242" s="18" t="n"/>
      <c r="M242" s="18" t="n"/>
      <c r="N242" s="18" t="n"/>
      <c r="O242" s="18" t="n"/>
      <c r="Q242" s="18" t="n"/>
      <c r="R242" s="18" t="n"/>
      <c r="S242" s="18" t="n"/>
      <c r="T242" s="18" t="n"/>
      <c r="U242" s="18" t="n"/>
      <c r="V242" s="18" t="n"/>
      <c r="W242" s="18" t="n"/>
    </row>
    <row r="243">
      <c r="A243" s="29" t="n">
        <v>237</v>
      </c>
      <c r="B243" s="29" t="n">
        <v>40104</v>
      </c>
      <c r="C243" s="29" t="inlineStr">
        <is>
          <t>Campbelltown (SA)</t>
        </is>
      </c>
      <c r="D243" s="63" t="n">
        <v>1.545750492540777</v>
      </c>
      <c r="E243" s="64">
        <f>D243</f>
        <v/>
      </c>
      <c r="F243" s="64">
        <f>E243</f>
        <v/>
      </c>
      <c r="G243" s="64">
        <f>F243</f>
        <v/>
      </c>
      <c r="H243" s="18" t="n"/>
      <c r="I243" s="18" t="n"/>
      <c r="J243" s="18" t="n"/>
      <c r="K243" s="18" t="n"/>
      <c r="L243" s="18" t="n"/>
      <c r="M243" s="18" t="n"/>
      <c r="N243" s="18" t="n"/>
      <c r="O243" s="18" t="n"/>
      <c r="Q243" s="18" t="n"/>
      <c r="R243" s="18" t="n"/>
      <c r="S243" s="18" t="n"/>
      <c r="T243" s="18" t="n"/>
      <c r="U243" s="18" t="n"/>
      <c r="V243" s="18" t="n"/>
      <c r="W243" s="18" t="n"/>
    </row>
    <row r="244">
      <c r="A244" s="29" t="n">
        <v>238</v>
      </c>
      <c r="B244" s="29" t="n">
        <v>40105</v>
      </c>
      <c r="C244" s="29" t="inlineStr">
        <is>
          <t>Norwood - Payneham - St Peters</t>
        </is>
      </c>
      <c r="D244" s="63" t="n">
        <v>1.156384634162113</v>
      </c>
      <c r="E244" s="64">
        <f>D244</f>
        <v/>
      </c>
      <c r="F244" s="64">
        <f>E244</f>
        <v/>
      </c>
      <c r="G244" s="64">
        <f>F244</f>
        <v/>
      </c>
      <c r="H244" s="18" t="n"/>
      <c r="I244" s="18" t="n"/>
      <c r="J244" s="18" t="n"/>
      <c r="K244" s="18" t="n"/>
      <c r="L244" s="18" t="n"/>
      <c r="M244" s="18" t="n"/>
      <c r="N244" s="18" t="n"/>
      <c r="O244" s="18" t="n"/>
      <c r="Q244" s="18" t="n"/>
      <c r="R244" s="18" t="n"/>
      <c r="S244" s="18" t="n"/>
      <c r="T244" s="18" t="n"/>
      <c r="U244" s="18" t="n"/>
      <c r="V244" s="18" t="n"/>
      <c r="W244" s="18" t="n"/>
    </row>
    <row r="245">
      <c r="A245" s="29" t="n">
        <v>239</v>
      </c>
      <c r="B245" s="29" t="n">
        <v>40106</v>
      </c>
      <c r="C245" s="29" t="inlineStr">
        <is>
          <t>Prospect - Walkerville</t>
        </is>
      </c>
      <c r="D245" s="63" t="n">
        <v>1.446280027816081</v>
      </c>
      <c r="E245" s="64">
        <f>D245</f>
        <v/>
      </c>
      <c r="F245" s="64">
        <f>E245</f>
        <v/>
      </c>
      <c r="G245" s="64">
        <f>F245</f>
        <v/>
      </c>
      <c r="H245" s="18" t="n"/>
      <c r="I245" s="18" t="n"/>
      <c r="J245" s="18" t="n"/>
      <c r="K245" s="18" t="n"/>
      <c r="L245" s="18" t="n"/>
      <c r="M245" s="18" t="n"/>
      <c r="N245" s="18" t="n"/>
      <c r="O245" s="18" t="n"/>
      <c r="Q245" s="18" t="n"/>
      <c r="R245" s="18" t="n"/>
      <c r="S245" s="18" t="n"/>
      <c r="T245" s="18" t="n"/>
      <c r="U245" s="18" t="n"/>
      <c r="V245" s="18" t="n"/>
      <c r="W245" s="18" t="n"/>
    </row>
    <row r="246">
      <c r="A246" s="29" t="n">
        <v>240</v>
      </c>
      <c r="B246" s="29" t="n">
        <v>40107</v>
      </c>
      <c r="C246" s="29" t="inlineStr">
        <is>
          <t>Unley</t>
        </is>
      </c>
      <c r="D246" s="63" t="n">
        <v>1.35961205652529</v>
      </c>
      <c r="E246" s="64">
        <f>D246</f>
        <v/>
      </c>
      <c r="F246" s="64">
        <f>E246</f>
        <v/>
      </c>
      <c r="G246" s="64">
        <f>F246</f>
        <v/>
      </c>
      <c r="H246" s="18" t="n"/>
      <c r="I246" s="18" t="n"/>
      <c r="J246" s="18" t="n"/>
      <c r="K246" s="18" t="n"/>
      <c r="L246" s="18" t="n"/>
      <c r="M246" s="18" t="n"/>
      <c r="N246" s="18" t="n"/>
      <c r="O246" s="18" t="n"/>
      <c r="Q246" s="18" t="n"/>
      <c r="R246" s="18" t="n"/>
      <c r="S246" s="18" t="n"/>
      <c r="T246" s="18" t="n"/>
      <c r="U246" s="18" t="n"/>
      <c r="V246" s="18" t="n"/>
      <c r="W246" s="18" t="n"/>
    </row>
    <row r="247">
      <c r="A247" s="29" t="n">
        <v>241</v>
      </c>
      <c r="B247" s="29" t="n">
        <v>40201</v>
      </c>
      <c r="C247" s="29" t="inlineStr">
        <is>
          <t>Gawler - Two Wells</t>
        </is>
      </c>
      <c r="D247" s="63" t="n">
        <v>1.80673237669958</v>
      </c>
      <c r="E247" s="64">
        <f>D247</f>
        <v/>
      </c>
      <c r="F247" s="64">
        <f>E247</f>
        <v/>
      </c>
      <c r="G247" s="64">
        <f>F247</f>
        <v/>
      </c>
      <c r="H247" s="18" t="n"/>
      <c r="I247" s="18" t="n"/>
      <c r="J247" s="18" t="n"/>
      <c r="K247" s="18" t="n"/>
      <c r="L247" s="18" t="n"/>
      <c r="M247" s="18" t="n"/>
      <c r="N247" s="18" t="n"/>
      <c r="O247" s="18" t="n"/>
      <c r="Q247" s="18" t="n"/>
      <c r="R247" s="18" t="n"/>
      <c r="S247" s="18" t="n"/>
      <c r="T247" s="18" t="n"/>
      <c r="U247" s="18" t="n"/>
      <c r="V247" s="18" t="n"/>
      <c r="W247" s="18" t="n"/>
    </row>
    <row r="248">
      <c r="A248" s="29" t="n">
        <v>242</v>
      </c>
      <c r="B248" s="29" t="n">
        <v>40202</v>
      </c>
      <c r="C248" s="29" t="inlineStr">
        <is>
          <t>Playford</t>
        </is>
      </c>
      <c r="D248" s="63" t="n">
        <v>2.288690273969279</v>
      </c>
      <c r="E248" s="64">
        <f>D248</f>
        <v/>
      </c>
      <c r="F248" s="64">
        <f>E248</f>
        <v/>
      </c>
      <c r="G248" s="64">
        <f>F248</f>
        <v/>
      </c>
      <c r="H248" s="18" t="n"/>
      <c r="I248" s="18" t="n"/>
      <c r="J248" s="18" t="n"/>
      <c r="K248" s="18" t="n"/>
      <c r="L248" s="18" t="n"/>
      <c r="M248" s="18" t="n"/>
      <c r="N248" s="18" t="n"/>
      <c r="O248" s="18" t="n"/>
      <c r="Q248" s="18" t="n"/>
      <c r="R248" s="18" t="n"/>
      <c r="S248" s="18" t="n"/>
      <c r="T248" s="18" t="n"/>
      <c r="U248" s="18" t="n"/>
      <c r="V248" s="18" t="n"/>
      <c r="W248" s="18" t="n"/>
    </row>
    <row r="249">
      <c r="A249" s="29" t="n">
        <v>243</v>
      </c>
      <c r="B249" s="29" t="n">
        <v>40203</v>
      </c>
      <c r="C249" s="29" t="inlineStr">
        <is>
          <t>Port Adelaide - East</t>
        </is>
      </c>
      <c r="D249" s="63" t="n">
        <v>1.657372726749346</v>
      </c>
      <c r="E249" s="64">
        <f>D249</f>
        <v/>
      </c>
      <c r="F249" s="64">
        <f>E249</f>
        <v/>
      </c>
      <c r="G249" s="64">
        <f>F249</f>
        <v/>
      </c>
      <c r="H249" s="18" t="n"/>
      <c r="I249" s="18" t="n"/>
      <c r="J249" s="18" t="n"/>
      <c r="K249" s="18" t="n"/>
      <c r="L249" s="18" t="n"/>
      <c r="M249" s="18" t="n"/>
      <c r="N249" s="18" t="n"/>
      <c r="O249" s="18" t="n"/>
      <c r="Q249" s="18" t="n"/>
      <c r="R249" s="18" t="n"/>
      <c r="S249" s="18" t="n"/>
      <c r="T249" s="18" t="n"/>
      <c r="U249" s="18" t="n"/>
      <c r="V249" s="18" t="n"/>
      <c r="W249" s="18" t="n"/>
    </row>
    <row r="250">
      <c r="A250" s="29" t="n">
        <v>244</v>
      </c>
      <c r="B250" s="29" t="n">
        <v>40204</v>
      </c>
      <c r="C250" s="29" t="inlineStr">
        <is>
          <t>Salisbury</t>
        </is>
      </c>
      <c r="D250" s="63" t="n">
        <v>1.901759809210405</v>
      </c>
      <c r="E250" s="64">
        <f>D250</f>
        <v/>
      </c>
      <c r="F250" s="64">
        <f>E250</f>
        <v/>
      </c>
      <c r="G250" s="64">
        <f>F250</f>
        <v/>
      </c>
      <c r="H250" s="18" t="n"/>
      <c r="I250" s="18" t="n"/>
      <c r="J250" s="18" t="n"/>
      <c r="K250" s="18" t="n"/>
      <c r="L250" s="18" t="n"/>
      <c r="M250" s="18" t="n"/>
      <c r="N250" s="18" t="n"/>
      <c r="O250" s="18" t="n"/>
      <c r="Q250" s="18" t="n"/>
      <c r="R250" s="18" t="n"/>
      <c r="S250" s="18" t="n"/>
      <c r="T250" s="18" t="n"/>
      <c r="U250" s="18" t="n"/>
      <c r="V250" s="18" t="n"/>
      <c r="W250" s="18" t="n"/>
    </row>
    <row r="251">
      <c r="A251" s="29" t="n">
        <v>245</v>
      </c>
      <c r="B251" s="29" t="n">
        <v>40205</v>
      </c>
      <c r="C251" s="29" t="inlineStr">
        <is>
          <t>Tea Tree Gully</t>
        </is>
      </c>
      <c r="D251" s="63" t="n">
        <v>1.736272343612248</v>
      </c>
      <c r="E251" s="64">
        <f>D251</f>
        <v/>
      </c>
      <c r="F251" s="64">
        <f>E251</f>
        <v/>
      </c>
      <c r="G251" s="64">
        <f>F251</f>
        <v/>
      </c>
      <c r="H251" s="18" t="n"/>
      <c r="I251" s="18" t="n"/>
      <c r="J251" s="18" t="n"/>
      <c r="K251" s="18" t="n"/>
      <c r="L251" s="18" t="n"/>
      <c r="M251" s="18" t="n"/>
      <c r="N251" s="18" t="n"/>
      <c r="O251" s="18" t="n"/>
      <c r="Q251" s="18" t="n"/>
      <c r="R251" s="18" t="n"/>
      <c r="S251" s="18" t="n"/>
      <c r="T251" s="18" t="n"/>
      <c r="U251" s="18" t="n"/>
      <c r="V251" s="18" t="n"/>
      <c r="W251" s="18" t="n"/>
    </row>
    <row r="252">
      <c r="A252" s="29" t="n">
        <v>246</v>
      </c>
      <c r="B252" s="29" t="n">
        <v>40301</v>
      </c>
      <c r="C252" s="29" t="inlineStr">
        <is>
          <t>Holdfast Bay</t>
        </is>
      </c>
      <c r="D252" s="63" t="n">
        <v>1.204019196032686</v>
      </c>
      <c r="E252" s="64">
        <f>D252</f>
        <v/>
      </c>
      <c r="F252" s="64">
        <f>E252</f>
        <v/>
      </c>
      <c r="G252" s="64">
        <f>F252</f>
        <v/>
      </c>
      <c r="H252" s="18" t="n"/>
      <c r="I252" s="18" t="n"/>
      <c r="J252" s="18" t="n"/>
      <c r="K252" s="18" t="n"/>
      <c r="L252" s="18" t="n"/>
      <c r="M252" s="18" t="n"/>
      <c r="N252" s="18" t="n"/>
      <c r="O252" s="18" t="n"/>
      <c r="Q252" s="18" t="n"/>
      <c r="R252" s="18" t="n"/>
      <c r="S252" s="18" t="n"/>
      <c r="T252" s="18" t="n"/>
      <c r="U252" s="18" t="n"/>
      <c r="V252" s="18" t="n"/>
      <c r="W252" s="18" t="n"/>
    </row>
    <row r="253">
      <c r="A253" s="29" t="n">
        <v>247</v>
      </c>
      <c r="B253" s="29" t="n">
        <v>40302</v>
      </c>
      <c r="C253" s="29" t="inlineStr">
        <is>
          <t>Marion</t>
        </is>
      </c>
      <c r="D253" s="63" t="n">
        <v>1.597289975618647</v>
      </c>
      <c r="E253" s="64">
        <f>D253</f>
        <v/>
      </c>
      <c r="F253" s="64">
        <f>E253</f>
        <v/>
      </c>
      <c r="G253" s="64">
        <f>F253</f>
        <v/>
      </c>
      <c r="H253" s="18" t="n"/>
      <c r="I253" s="18" t="n"/>
      <c r="J253" s="18" t="n"/>
      <c r="K253" s="18" t="n"/>
      <c r="L253" s="18" t="n"/>
      <c r="M253" s="18" t="n"/>
      <c r="N253" s="18" t="n"/>
      <c r="O253" s="18" t="n"/>
      <c r="Q253" s="18" t="n"/>
      <c r="R253" s="18" t="n"/>
      <c r="S253" s="18" t="n"/>
      <c r="T253" s="18" t="n"/>
      <c r="U253" s="18" t="n"/>
      <c r="V253" s="18" t="n"/>
      <c r="W253" s="18" t="n"/>
    </row>
    <row r="254">
      <c r="A254" s="29" t="n">
        <v>248</v>
      </c>
      <c r="B254" s="29" t="n">
        <v>40303</v>
      </c>
      <c r="C254" s="29" t="inlineStr">
        <is>
          <t>Mitcham</t>
        </is>
      </c>
      <c r="D254" s="63" t="n">
        <v>1.626747908458108</v>
      </c>
      <c r="E254" s="64">
        <f>D254</f>
        <v/>
      </c>
      <c r="F254" s="64">
        <f>E254</f>
        <v/>
      </c>
      <c r="G254" s="64">
        <f>F254</f>
        <v/>
      </c>
      <c r="H254" s="18" t="n"/>
      <c r="I254" s="18" t="n"/>
      <c r="J254" s="18" t="n"/>
      <c r="K254" s="18" t="n"/>
      <c r="L254" s="18" t="n"/>
      <c r="M254" s="18" t="n"/>
      <c r="N254" s="18" t="n"/>
      <c r="O254" s="18" t="n"/>
      <c r="Q254" s="18" t="n"/>
      <c r="R254" s="18" t="n"/>
      <c r="S254" s="18" t="n"/>
      <c r="T254" s="18" t="n"/>
      <c r="U254" s="18" t="n"/>
      <c r="V254" s="18" t="n"/>
      <c r="W254" s="18" t="n"/>
    </row>
    <row r="255">
      <c r="A255" s="29" t="n">
        <v>249</v>
      </c>
      <c r="B255" s="29" t="n">
        <v>40304</v>
      </c>
      <c r="C255" s="29" t="inlineStr">
        <is>
          <t>Onkaparinga</t>
        </is>
      </c>
      <c r="D255" s="63" t="n">
        <v>1.879713362973909</v>
      </c>
      <c r="E255" s="64">
        <f>D255</f>
        <v/>
      </c>
      <c r="F255" s="64">
        <f>E255</f>
        <v/>
      </c>
      <c r="G255" s="64">
        <f>F255</f>
        <v/>
      </c>
      <c r="H255" s="18" t="n"/>
      <c r="I255" s="18" t="n"/>
      <c r="J255" s="18" t="n"/>
      <c r="K255" s="18" t="n"/>
      <c r="L255" s="18" t="n"/>
      <c r="M255" s="18" t="n"/>
      <c r="N255" s="18" t="n"/>
      <c r="O255" s="18" t="n"/>
      <c r="Q255" s="18" t="n"/>
      <c r="R255" s="18" t="n"/>
      <c r="S255" s="18" t="n"/>
      <c r="T255" s="18" t="n"/>
      <c r="U255" s="18" t="n"/>
      <c r="V255" s="18" t="n"/>
      <c r="W255" s="18" t="n"/>
    </row>
    <row r="256">
      <c r="A256" s="29" t="n">
        <v>250</v>
      </c>
      <c r="B256" s="29" t="n">
        <v>40401</v>
      </c>
      <c r="C256" s="29" t="inlineStr">
        <is>
          <t>Charles Sturt</t>
        </is>
      </c>
      <c r="D256" s="63" t="n">
        <v>1.492804602330793</v>
      </c>
      <c r="E256" s="64">
        <f>D256</f>
        <v/>
      </c>
      <c r="F256" s="64">
        <f>E256</f>
        <v/>
      </c>
      <c r="G256" s="64">
        <f>F256</f>
        <v/>
      </c>
      <c r="H256" s="18" t="n"/>
      <c r="I256" s="18" t="n"/>
      <c r="J256" s="18" t="n"/>
      <c r="K256" s="18" t="n"/>
      <c r="L256" s="18" t="n"/>
      <c r="M256" s="18" t="n"/>
      <c r="N256" s="18" t="n"/>
      <c r="O256" s="18" t="n"/>
      <c r="Q256" s="18" t="n"/>
      <c r="R256" s="18" t="n"/>
      <c r="S256" s="18" t="n"/>
      <c r="T256" s="18" t="n"/>
      <c r="U256" s="18" t="n"/>
      <c r="V256" s="18" t="n"/>
      <c r="W256" s="18" t="n"/>
    </row>
    <row r="257">
      <c r="A257" s="29" t="n">
        <v>251</v>
      </c>
      <c r="B257" s="29" t="n">
        <v>40402</v>
      </c>
      <c r="C257" s="29" t="inlineStr">
        <is>
          <t>Port Adelaide - West</t>
        </is>
      </c>
      <c r="D257" s="63" t="n">
        <v>1.804302520927948</v>
      </c>
      <c r="E257" s="64">
        <f>D257</f>
        <v/>
      </c>
      <c r="F257" s="64">
        <f>E257</f>
        <v/>
      </c>
      <c r="G257" s="64">
        <f>F257</f>
        <v/>
      </c>
      <c r="H257" s="18" t="n"/>
      <c r="I257" s="18" t="n"/>
      <c r="J257" s="18" t="n"/>
      <c r="K257" s="18" t="n"/>
      <c r="L257" s="18" t="n"/>
      <c r="M257" s="18" t="n"/>
      <c r="N257" s="18" t="n"/>
      <c r="O257" s="18" t="n"/>
      <c r="Q257" s="18" t="n"/>
      <c r="R257" s="18" t="n"/>
      <c r="S257" s="18" t="n"/>
      <c r="T257" s="18" t="n"/>
      <c r="U257" s="18" t="n"/>
      <c r="V257" s="18" t="n"/>
      <c r="W257" s="18" t="n"/>
    </row>
    <row r="258">
      <c r="A258" s="29" t="n">
        <v>252</v>
      </c>
      <c r="B258" s="29" t="n">
        <v>40403</v>
      </c>
      <c r="C258" s="29" t="inlineStr">
        <is>
          <t>West Torrens</t>
        </is>
      </c>
      <c r="D258" s="63" t="n">
        <v>1.354815529670591</v>
      </c>
      <c r="E258" s="64">
        <f>D258</f>
        <v/>
      </c>
      <c r="F258" s="64">
        <f>E258</f>
        <v/>
      </c>
      <c r="G258" s="64">
        <f>F258</f>
        <v/>
      </c>
      <c r="H258" s="18" t="n"/>
      <c r="I258" s="18" t="n"/>
      <c r="J258" s="18" t="n"/>
      <c r="K258" s="18" t="n"/>
      <c r="L258" s="18" t="n"/>
      <c r="M258" s="18" t="n"/>
      <c r="N258" s="18" t="n"/>
      <c r="O258" s="18" t="n"/>
      <c r="Q258" s="18" t="n"/>
      <c r="R258" s="18" t="n"/>
      <c r="S258" s="18" t="n"/>
      <c r="T258" s="18" t="n"/>
      <c r="U258" s="18" t="n"/>
      <c r="V258" s="18" t="n"/>
      <c r="W258" s="18" t="n"/>
    </row>
    <row r="259">
      <c r="A259" s="29" t="n">
        <v>253</v>
      </c>
      <c r="B259" s="29" t="n">
        <v>40501</v>
      </c>
      <c r="C259" s="29" t="inlineStr">
        <is>
          <t>Barossa</t>
        </is>
      </c>
      <c r="D259" s="63" t="n">
        <v>1.981185443342571</v>
      </c>
      <c r="E259" s="64">
        <f>D259</f>
        <v/>
      </c>
      <c r="F259" s="64">
        <f>E259</f>
        <v/>
      </c>
      <c r="G259" s="64">
        <f>F259</f>
        <v/>
      </c>
      <c r="H259" s="18" t="n"/>
      <c r="I259" s="18" t="n"/>
      <c r="J259" s="18" t="n"/>
      <c r="K259" s="18" t="n"/>
      <c r="L259" s="18" t="n"/>
      <c r="M259" s="18" t="n"/>
      <c r="N259" s="18" t="n"/>
      <c r="O259" s="18" t="n"/>
      <c r="Q259" s="18" t="n"/>
      <c r="R259" s="18" t="n"/>
      <c r="S259" s="18" t="n"/>
      <c r="T259" s="18" t="n"/>
      <c r="U259" s="18" t="n"/>
      <c r="V259" s="18" t="n"/>
      <c r="W259" s="18" t="n"/>
    </row>
    <row r="260">
      <c r="A260" s="29" t="n">
        <v>254</v>
      </c>
      <c r="B260" s="29" t="n">
        <v>40502</v>
      </c>
      <c r="C260" s="29" t="inlineStr">
        <is>
          <t>Lower North</t>
        </is>
      </c>
      <c r="D260" s="63" t="n">
        <v>2.188662104880961</v>
      </c>
      <c r="E260" s="64">
        <f>D260</f>
        <v/>
      </c>
      <c r="F260" s="64">
        <f>E260</f>
        <v/>
      </c>
      <c r="G260" s="64">
        <f>F260</f>
        <v/>
      </c>
      <c r="H260" s="18" t="n"/>
      <c r="I260" s="18" t="n"/>
      <c r="J260" s="18" t="n"/>
      <c r="K260" s="18" t="n"/>
      <c r="L260" s="18" t="n"/>
      <c r="M260" s="18" t="n"/>
      <c r="N260" s="18" t="n"/>
      <c r="O260" s="18" t="n"/>
      <c r="Q260" s="18" t="n"/>
      <c r="R260" s="18" t="n"/>
      <c r="S260" s="18" t="n"/>
      <c r="T260" s="18" t="n"/>
      <c r="U260" s="18" t="n"/>
      <c r="V260" s="18" t="n"/>
      <c r="W260" s="18" t="n"/>
    </row>
    <row r="261">
      <c r="A261" s="29" t="n">
        <v>255</v>
      </c>
      <c r="B261" s="29" t="n">
        <v>40503</v>
      </c>
      <c r="C261" s="29" t="inlineStr">
        <is>
          <t>Mid North</t>
        </is>
      </c>
      <c r="D261" s="63" t="n">
        <v>2.354187154155724</v>
      </c>
      <c r="E261" s="64">
        <f>D261</f>
        <v/>
      </c>
      <c r="F261" s="64">
        <f>E261</f>
        <v/>
      </c>
      <c r="G261" s="64">
        <f>F261</f>
        <v/>
      </c>
      <c r="H261" s="18" t="n"/>
      <c r="I261" s="18" t="n"/>
      <c r="J261" s="18" t="n"/>
      <c r="K261" s="18" t="n"/>
      <c r="L261" s="18" t="n"/>
      <c r="M261" s="18" t="n"/>
      <c r="N261" s="18" t="n"/>
      <c r="O261" s="18" t="n"/>
      <c r="Q261" s="18" t="n"/>
      <c r="R261" s="18" t="n"/>
      <c r="S261" s="18" t="n"/>
      <c r="T261" s="18" t="n"/>
      <c r="U261" s="18" t="n"/>
      <c r="V261" s="18" t="n"/>
      <c r="W261" s="18" t="n"/>
    </row>
    <row r="262">
      <c r="A262" s="29" t="n">
        <v>256</v>
      </c>
      <c r="B262" s="29" t="n">
        <v>40504</v>
      </c>
      <c r="C262" s="29" t="inlineStr">
        <is>
          <t>Yorke Peninsula</t>
        </is>
      </c>
      <c r="D262" s="63" t="n">
        <v>2.258499936947456</v>
      </c>
      <c r="E262" s="64">
        <f>D262</f>
        <v/>
      </c>
      <c r="F262" s="64">
        <f>E262</f>
        <v/>
      </c>
      <c r="G262" s="64">
        <f>F262</f>
        <v/>
      </c>
      <c r="H262" s="18" t="n"/>
      <c r="I262" s="18" t="n"/>
      <c r="J262" s="18" t="n"/>
      <c r="K262" s="18" t="n"/>
      <c r="L262" s="18" t="n"/>
      <c r="M262" s="18" t="n"/>
      <c r="N262" s="18" t="n"/>
      <c r="O262" s="18" t="n"/>
      <c r="Q262" s="18" t="n"/>
      <c r="R262" s="18" t="n"/>
      <c r="S262" s="18" t="n"/>
      <c r="T262" s="18" t="n"/>
      <c r="U262" s="18" t="n"/>
      <c r="V262" s="18" t="n"/>
      <c r="W262" s="18" t="n"/>
    </row>
    <row r="263">
      <c r="A263" s="29" t="n">
        <v>257</v>
      </c>
      <c r="B263" s="29" t="n">
        <v>40601</v>
      </c>
      <c r="C263" s="29" t="inlineStr">
        <is>
          <t>Eyre Peninsula and South West</t>
        </is>
      </c>
      <c r="D263" s="63" t="n">
        <v>2.197948982365156</v>
      </c>
      <c r="E263" s="64">
        <f>D263</f>
        <v/>
      </c>
      <c r="F263" s="64">
        <f>E263</f>
        <v/>
      </c>
      <c r="G263" s="64">
        <f>F263</f>
        <v/>
      </c>
      <c r="H263" s="18" t="n"/>
      <c r="I263" s="18" t="n"/>
      <c r="J263" s="18" t="n"/>
      <c r="K263" s="18" t="n"/>
      <c r="L263" s="18" t="n"/>
      <c r="M263" s="18" t="n"/>
      <c r="N263" s="18" t="n"/>
      <c r="O263" s="18" t="n"/>
      <c r="Q263" s="18" t="n"/>
      <c r="R263" s="18" t="n"/>
      <c r="S263" s="18" t="n"/>
      <c r="T263" s="18" t="n"/>
      <c r="U263" s="18" t="n"/>
      <c r="V263" s="18" t="n"/>
      <c r="W263" s="18" t="n"/>
    </row>
    <row r="264">
      <c r="A264" s="29" t="n">
        <v>258</v>
      </c>
      <c r="B264" s="29" t="n">
        <v>40602</v>
      </c>
      <c r="C264" s="29" t="inlineStr">
        <is>
          <t>Outback - North and East</t>
        </is>
      </c>
      <c r="D264" s="63" t="n">
        <v>2.129244367761445</v>
      </c>
      <c r="E264" s="64">
        <f>D264</f>
        <v/>
      </c>
      <c r="F264" s="64">
        <f>E264</f>
        <v/>
      </c>
      <c r="G264" s="64">
        <f>F264</f>
        <v/>
      </c>
      <c r="H264" s="18" t="n"/>
      <c r="I264" s="18" t="n"/>
      <c r="J264" s="18" t="n"/>
      <c r="K264" s="18" t="n"/>
      <c r="L264" s="18" t="n"/>
      <c r="M264" s="18" t="n"/>
      <c r="N264" s="18" t="n"/>
      <c r="O264" s="18" t="n"/>
      <c r="Q264" s="18" t="n"/>
      <c r="R264" s="18" t="n"/>
      <c r="S264" s="18" t="n"/>
      <c r="T264" s="18" t="n"/>
      <c r="U264" s="18" t="n"/>
      <c r="V264" s="18" t="n"/>
      <c r="W264" s="18" t="n"/>
    </row>
    <row r="265">
      <c r="A265" s="29" t="n">
        <v>259</v>
      </c>
      <c r="B265" s="29" t="n">
        <v>40701</v>
      </c>
      <c r="C265" s="29" t="inlineStr">
        <is>
          <t>Fleurieu - Kangaroo Island</t>
        </is>
      </c>
      <c r="D265" s="63" t="n">
        <v>1.982537490182846</v>
      </c>
      <c r="E265" s="64">
        <f>D265</f>
        <v/>
      </c>
      <c r="F265" s="64">
        <f>E265</f>
        <v/>
      </c>
      <c r="G265" s="64">
        <f>F265</f>
        <v/>
      </c>
      <c r="H265" s="18" t="n"/>
      <c r="I265" s="18" t="n"/>
      <c r="J265" s="18" t="n"/>
      <c r="K265" s="18" t="n"/>
      <c r="L265" s="18" t="n"/>
      <c r="M265" s="18" t="n"/>
      <c r="N265" s="18" t="n"/>
      <c r="O265" s="18" t="n"/>
      <c r="Q265" s="18" t="n"/>
      <c r="R265" s="18" t="n"/>
      <c r="S265" s="18" t="n"/>
      <c r="T265" s="18" t="n"/>
      <c r="U265" s="18" t="n"/>
      <c r="V265" s="18" t="n"/>
      <c r="W265" s="18" t="n"/>
    </row>
    <row r="266">
      <c r="A266" s="29" t="n">
        <v>260</v>
      </c>
      <c r="B266" s="29" t="n">
        <v>40702</v>
      </c>
      <c r="C266" s="29" t="inlineStr">
        <is>
          <t>Limestone Coast</t>
        </is>
      </c>
      <c r="D266" s="63" t="n">
        <v>2.092597514630109</v>
      </c>
      <c r="E266" s="64">
        <f>D266</f>
        <v/>
      </c>
      <c r="F266" s="64">
        <f>E266</f>
        <v/>
      </c>
      <c r="G266" s="64">
        <f>F266</f>
        <v/>
      </c>
      <c r="H266" s="18" t="n"/>
      <c r="I266" s="18" t="n"/>
      <c r="J266" s="18" t="n"/>
      <c r="K266" s="18" t="n"/>
      <c r="L266" s="18" t="n"/>
      <c r="M266" s="18" t="n"/>
      <c r="N266" s="18" t="n"/>
      <c r="O266" s="18" t="n"/>
      <c r="Q266" s="18" t="n"/>
      <c r="R266" s="18" t="n"/>
      <c r="S266" s="18" t="n"/>
      <c r="T266" s="18" t="n"/>
      <c r="U266" s="18" t="n"/>
      <c r="V266" s="18" t="n"/>
      <c r="W266" s="18" t="n"/>
    </row>
    <row r="267">
      <c r="A267" s="29" t="n">
        <v>261</v>
      </c>
      <c r="B267" s="29" t="n">
        <v>40703</v>
      </c>
      <c r="C267" s="29" t="inlineStr">
        <is>
          <t>Murray and Mallee</t>
        </is>
      </c>
      <c r="D267" s="63" t="n">
        <v>2.183885450779343</v>
      </c>
      <c r="E267" s="64">
        <f>D267</f>
        <v/>
      </c>
      <c r="F267" s="64">
        <f>E267</f>
        <v/>
      </c>
      <c r="G267" s="64">
        <f>F267</f>
        <v/>
      </c>
      <c r="H267" s="18" t="n"/>
      <c r="I267" s="18" t="n"/>
      <c r="J267" s="18" t="n"/>
      <c r="K267" s="18" t="n"/>
      <c r="L267" s="18" t="n"/>
      <c r="M267" s="18" t="n"/>
      <c r="N267" s="18" t="n"/>
      <c r="O267" s="18" t="n"/>
      <c r="Q267" s="18" t="n"/>
      <c r="R267" s="18" t="n"/>
      <c r="S267" s="18" t="n"/>
      <c r="T267" s="18" t="n"/>
      <c r="U267" s="18" t="n"/>
      <c r="V267" s="18" t="n"/>
      <c r="W267" s="18" t="n"/>
    </row>
    <row r="268">
      <c r="A268" s="29" t="n">
        <v>262</v>
      </c>
      <c r="B268" s="29" t="n">
        <v>50101</v>
      </c>
      <c r="C268" s="29" t="inlineStr">
        <is>
          <t>Augusta - Margaret River - Busselton</t>
        </is>
      </c>
      <c r="D268" s="63" t="n">
        <v>2.012844582510645</v>
      </c>
      <c r="E268" s="64">
        <f>D268</f>
        <v/>
      </c>
      <c r="F268" s="64">
        <f>E268</f>
        <v/>
      </c>
      <c r="G268" s="64">
        <f>F268</f>
        <v/>
      </c>
      <c r="H268" s="18" t="n"/>
      <c r="I268" s="18" t="n"/>
      <c r="J268" s="18" t="n"/>
      <c r="K268" s="18" t="n"/>
      <c r="L268" s="18" t="n"/>
      <c r="M268" s="18" t="n"/>
      <c r="N268" s="18" t="n"/>
      <c r="O268" s="18" t="n"/>
      <c r="Q268" s="18" t="n"/>
      <c r="R268" s="18" t="n"/>
      <c r="S268" s="18" t="n"/>
      <c r="T268" s="18" t="n"/>
      <c r="U268" s="18" t="n"/>
      <c r="V268" s="18" t="n"/>
      <c r="W268" s="18" t="n"/>
    </row>
    <row r="269">
      <c r="A269" s="29" t="n">
        <v>263</v>
      </c>
      <c r="B269" s="29" t="n">
        <v>50102</v>
      </c>
      <c r="C269" s="29" t="inlineStr">
        <is>
          <t>Bunbury</t>
        </is>
      </c>
      <c r="D269" s="63" t="n">
        <v>1.96256708485308</v>
      </c>
      <c r="E269" s="64">
        <f>D269</f>
        <v/>
      </c>
      <c r="F269" s="64">
        <f>E269</f>
        <v/>
      </c>
      <c r="G269" s="64">
        <f>F269</f>
        <v/>
      </c>
      <c r="H269" s="18" t="n"/>
      <c r="I269" s="18" t="n"/>
      <c r="J269" s="18" t="n"/>
      <c r="K269" s="18" t="n"/>
      <c r="L269" s="18" t="n"/>
      <c r="M269" s="18" t="n"/>
      <c r="N269" s="18" t="n"/>
      <c r="O269" s="18" t="n"/>
      <c r="Q269" s="18" t="n"/>
      <c r="R269" s="18" t="n"/>
      <c r="S269" s="18" t="n"/>
      <c r="T269" s="18" t="n"/>
      <c r="U269" s="18" t="n"/>
      <c r="V269" s="18" t="n"/>
      <c r="W269" s="18" t="n"/>
    </row>
    <row r="270">
      <c r="A270" s="29" t="n">
        <v>264</v>
      </c>
      <c r="B270" s="29" t="n">
        <v>50103</v>
      </c>
      <c r="C270" s="29" t="inlineStr">
        <is>
          <t>Manjimup</t>
        </is>
      </c>
      <c r="D270" s="63" t="n">
        <v>2.436243937906128</v>
      </c>
      <c r="E270" s="64">
        <f>D270</f>
        <v/>
      </c>
      <c r="F270" s="64">
        <f>E270</f>
        <v/>
      </c>
      <c r="G270" s="64">
        <f>F270</f>
        <v/>
      </c>
      <c r="H270" s="18" t="n"/>
      <c r="I270" s="18" t="n"/>
      <c r="J270" s="18" t="n"/>
      <c r="K270" s="18" t="n"/>
      <c r="L270" s="18" t="n"/>
      <c r="M270" s="18" t="n"/>
      <c r="N270" s="18" t="n"/>
      <c r="O270" s="18" t="n"/>
      <c r="Q270" s="18" t="n"/>
      <c r="R270" s="18" t="n"/>
      <c r="S270" s="18" t="n"/>
      <c r="T270" s="18" t="n"/>
      <c r="U270" s="18" t="n"/>
      <c r="V270" s="18" t="n"/>
      <c r="W270" s="18" t="n"/>
    </row>
    <row r="271">
      <c r="A271" s="29" t="n">
        <v>265</v>
      </c>
      <c r="B271" s="29" t="n">
        <v>50201</v>
      </c>
      <c r="C271" s="29" t="inlineStr">
        <is>
          <t>Mandurah</t>
        </is>
      </c>
      <c r="D271" s="63" t="n">
        <v>2.033942987532345</v>
      </c>
      <c r="E271" s="64">
        <f>D271</f>
        <v/>
      </c>
      <c r="F271" s="64">
        <f>E271</f>
        <v/>
      </c>
      <c r="G271" s="64">
        <f>F271</f>
        <v/>
      </c>
      <c r="H271" s="18" t="n"/>
      <c r="I271" s="18" t="n"/>
      <c r="J271" s="18" t="n"/>
      <c r="K271" s="18" t="n"/>
      <c r="L271" s="18" t="n"/>
      <c r="M271" s="18" t="n"/>
      <c r="N271" s="18" t="n"/>
      <c r="O271" s="18" t="n"/>
      <c r="Q271" s="18" t="n"/>
      <c r="R271" s="18" t="n"/>
      <c r="S271" s="18" t="n"/>
      <c r="T271" s="18" t="n"/>
      <c r="U271" s="18" t="n"/>
      <c r="V271" s="18" t="n"/>
      <c r="W271" s="18" t="n"/>
    </row>
    <row r="272">
      <c r="A272" s="29" t="n">
        <v>266</v>
      </c>
      <c r="B272" s="29" t="n">
        <v>50301</v>
      </c>
      <c r="C272" s="29" t="inlineStr">
        <is>
          <t>Cottesloe - Claremont</t>
        </is>
      </c>
      <c r="D272" s="63" t="n">
        <v>1.451965283014422</v>
      </c>
      <c r="E272" s="64">
        <f>D272</f>
        <v/>
      </c>
      <c r="F272" s="64">
        <f>E272</f>
        <v/>
      </c>
      <c r="G272" s="64">
        <f>F272</f>
        <v/>
      </c>
      <c r="H272" s="18" t="n"/>
      <c r="I272" s="18" t="n"/>
      <c r="J272" s="18" t="n"/>
      <c r="K272" s="18" t="n"/>
      <c r="L272" s="18" t="n"/>
      <c r="M272" s="18" t="n"/>
      <c r="N272" s="18" t="n"/>
      <c r="O272" s="18" t="n"/>
      <c r="Q272" s="18" t="n"/>
      <c r="R272" s="18" t="n"/>
      <c r="S272" s="18" t="n"/>
      <c r="T272" s="18" t="n"/>
      <c r="U272" s="18" t="n"/>
      <c r="V272" s="18" t="n"/>
      <c r="W272" s="18" t="n"/>
    </row>
    <row r="273">
      <c r="A273" s="29" t="n">
        <v>267</v>
      </c>
      <c r="B273" s="29" t="n">
        <v>50302</v>
      </c>
      <c r="C273" s="29" t="inlineStr">
        <is>
          <t>Perth City</t>
        </is>
      </c>
      <c r="D273" s="63" t="n">
        <v>1.101931342460338</v>
      </c>
      <c r="E273" s="64">
        <f>D273</f>
        <v/>
      </c>
      <c r="F273" s="64">
        <f>E273</f>
        <v/>
      </c>
      <c r="G273" s="64">
        <f>F273</f>
        <v/>
      </c>
      <c r="H273" s="18" t="n"/>
      <c r="I273" s="18" t="n"/>
      <c r="J273" s="18" t="n"/>
      <c r="K273" s="18" t="n"/>
      <c r="L273" s="18" t="n"/>
      <c r="M273" s="18" t="n"/>
      <c r="N273" s="18" t="n"/>
      <c r="O273" s="18" t="n"/>
      <c r="Q273" s="18" t="n"/>
      <c r="R273" s="18" t="n"/>
      <c r="S273" s="18" t="n"/>
      <c r="T273" s="18" t="n"/>
      <c r="U273" s="18" t="n"/>
      <c r="V273" s="18" t="n"/>
      <c r="W273" s="18" t="n"/>
    </row>
    <row r="274">
      <c r="A274" s="29" t="n">
        <v>268</v>
      </c>
      <c r="B274" s="29" t="n">
        <v>50401</v>
      </c>
      <c r="C274" s="29" t="inlineStr">
        <is>
          <t>Bayswater - Bassendean</t>
        </is>
      </c>
      <c r="D274" s="63" t="n">
        <v>1.515390265987462</v>
      </c>
      <c r="E274" s="64">
        <f>D274</f>
        <v/>
      </c>
      <c r="F274" s="64">
        <f>E274</f>
        <v/>
      </c>
      <c r="G274" s="64">
        <f>F274</f>
        <v/>
      </c>
      <c r="H274" s="18" t="n"/>
      <c r="I274" s="18" t="n"/>
      <c r="J274" s="18" t="n"/>
      <c r="K274" s="18" t="n"/>
      <c r="L274" s="18" t="n"/>
      <c r="M274" s="18" t="n"/>
      <c r="N274" s="18" t="n"/>
      <c r="O274" s="18" t="n"/>
      <c r="Q274" s="18" t="n"/>
      <c r="R274" s="18" t="n"/>
      <c r="S274" s="18" t="n"/>
      <c r="T274" s="18" t="n"/>
      <c r="U274" s="18" t="n"/>
      <c r="V274" s="18" t="n"/>
      <c r="W274" s="18" t="n"/>
    </row>
    <row r="275">
      <c r="A275" s="29" t="n">
        <v>269</v>
      </c>
      <c r="B275" s="29" t="n">
        <v>50402</v>
      </c>
      <c r="C275" s="29" t="inlineStr">
        <is>
          <t>Mundaring</t>
        </is>
      </c>
      <c r="D275" s="63" t="n">
        <v>1.967185652783396</v>
      </c>
      <c r="E275" s="64">
        <f>D275</f>
        <v/>
      </c>
      <c r="F275" s="64">
        <f>E275</f>
        <v/>
      </c>
      <c r="G275" s="64">
        <f>F275</f>
        <v/>
      </c>
      <c r="H275" s="18" t="n"/>
      <c r="I275" s="18" t="n"/>
      <c r="J275" s="18" t="n"/>
      <c r="K275" s="18" t="n"/>
      <c r="L275" s="18" t="n"/>
      <c r="M275" s="18" t="n"/>
      <c r="N275" s="18" t="n"/>
      <c r="O275" s="18" t="n"/>
      <c r="Q275" s="18" t="n"/>
      <c r="R275" s="18" t="n"/>
      <c r="S275" s="18" t="n"/>
      <c r="T275" s="18" t="n"/>
      <c r="U275" s="18" t="n"/>
      <c r="V275" s="18" t="n"/>
      <c r="W275" s="18" t="n"/>
    </row>
    <row r="276">
      <c r="A276" s="29" t="n">
        <v>270</v>
      </c>
      <c r="B276" s="29" t="n">
        <v>50403</v>
      </c>
      <c r="C276" s="29" t="inlineStr">
        <is>
          <t>Swan</t>
        </is>
      </c>
      <c r="D276" s="63" t="n">
        <v>2.063201010161059</v>
      </c>
      <c r="E276" s="64">
        <f>D276</f>
        <v/>
      </c>
      <c r="F276" s="64">
        <f>E276</f>
        <v/>
      </c>
      <c r="G276" s="64">
        <f>F276</f>
        <v/>
      </c>
      <c r="H276" s="18" t="n"/>
      <c r="I276" s="18" t="n"/>
      <c r="J276" s="18" t="n"/>
      <c r="K276" s="18" t="n"/>
      <c r="L276" s="18" t="n"/>
      <c r="M276" s="18" t="n"/>
      <c r="N276" s="18" t="n"/>
      <c r="O276" s="18" t="n"/>
      <c r="Q276" s="18" t="n"/>
      <c r="R276" s="18" t="n"/>
      <c r="S276" s="18" t="n"/>
      <c r="T276" s="18" t="n"/>
      <c r="U276" s="18" t="n"/>
      <c r="V276" s="18" t="n"/>
      <c r="W276" s="18" t="n"/>
    </row>
    <row r="277">
      <c r="A277" s="29" t="n">
        <v>271</v>
      </c>
      <c r="B277" s="29" t="n">
        <v>50501</v>
      </c>
      <c r="C277" s="29" t="inlineStr">
        <is>
          <t>Joondalup</t>
        </is>
      </c>
      <c r="D277" s="63" t="n">
        <v>1.712875176389954</v>
      </c>
      <c r="E277" s="64">
        <f>D277</f>
        <v/>
      </c>
      <c r="F277" s="64">
        <f>E277</f>
        <v/>
      </c>
      <c r="G277" s="64">
        <f>F277</f>
        <v/>
      </c>
      <c r="H277" s="18" t="n"/>
      <c r="I277" s="18" t="n"/>
      <c r="J277" s="18" t="n"/>
      <c r="K277" s="18" t="n"/>
      <c r="L277" s="18" t="n"/>
      <c r="M277" s="18" t="n"/>
      <c r="N277" s="18" t="n"/>
      <c r="O277" s="18" t="n"/>
      <c r="Q277" s="18" t="n"/>
      <c r="R277" s="18" t="n"/>
      <c r="S277" s="18" t="n"/>
      <c r="T277" s="18" t="n"/>
      <c r="U277" s="18" t="n"/>
      <c r="V277" s="18" t="n"/>
      <c r="W277" s="18" t="n"/>
    </row>
    <row r="278">
      <c r="A278" s="29" t="n">
        <v>272</v>
      </c>
      <c r="B278" s="29" t="n">
        <v>50502</v>
      </c>
      <c r="C278" s="29" t="inlineStr">
        <is>
          <t>Stirling</t>
        </is>
      </c>
      <c r="D278" s="63" t="n">
        <v>1.451936841644437</v>
      </c>
      <c r="E278" s="64">
        <f>D278</f>
        <v/>
      </c>
      <c r="F278" s="64">
        <f>E278</f>
        <v/>
      </c>
      <c r="G278" s="64">
        <f>F278</f>
        <v/>
      </c>
      <c r="H278" s="18" t="n"/>
      <c r="I278" s="18" t="n"/>
      <c r="J278" s="18" t="n"/>
      <c r="K278" s="18" t="n"/>
      <c r="L278" s="18" t="n"/>
      <c r="M278" s="18" t="n"/>
      <c r="N278" s="18" t="n"/>
      <c r="O278" s="18" t="n"/>
      <c r="Q278" s="18" t="n"/>
      <c r="R278" s="18" t="n"/>
      <c r="S278" s="18" t="n"/>
      <c r="T278" s="18" t="n"/>
      <c r="U278" s="18" t="n"/>
      <c r="V278" s="18" t="n"/>
      <c r="W278" s="18" t="n"/>
    </row>
    <row r="279">
      <c r="A279" s="29" t="n">
        <v>273</v>
      </c>
      <c r="B279" s="29" t="n">
        <v>50503</v>
      </c>
      <c r="C279" s="29" t="inlineStr">
        <is>
          <t>Wanneroo</t>
        </is>
      </c>
      <c r="D279" s="63" t="n">
        <v>2.213629463045184</v>
      </c>
      <c r="E279" s="64">
        <f>D279</f>
        <v/>
      </c>
      <c r="F279" s="64">
        <f>E279</f>
        <v/>
      </c>
      <c r="G279" s="64">
        <f>F279</f>
        <v/>
      </c>
      <c r="H279" s="18" t="n"/>
      <c r="I279" s="18" t="n"/>
      <c r="J279" s="18" t="n"/>
      <c r="K279" s="18" t="n"/>
      <c r="L279" s="18" t="n"/>
      <c r="M279" s="18" t="n"/>
      <c r="N279" s="18" t="n"/>
      <c r="O279" s="18" t="n"/>
      <c r="Q279" s="18" t="n"/>
      <c r="R279" s="18" t="n"/>
      <c r="S279" s="18" t="n"/>
      <c r="T279" s="18" t="n"/>
      <c r="U279" s="18" t="n"/>
      <c r="V279" s="18" t="n"/>
      <c r="W279" s="18" t="n"/>
    </row>
    <row r="280">
      <c r="A280" s="29" t="n">
        <v>274</v>
      </c>
      <c r="B280" s="29" t="n">
        <v>50601</v>
      </c>
      <c r="C280" s="29" t="inlineStr">
        <is>
          <t>Armadale</t>
        </is>
      </c>
      <c r="D280" s="63" t="n">
        <v>2.071302226301034</v>
      </c>
      <c r="E280" s="64">
        <f>D280</f>
        <v/>
      </c>
      <c r="F280" s="64">
        <f>E280</f>
        <v/>
      </c>
      <c r="G280" s="64">
        <f>F280</f>
        <v/>
      </c>
      <c r="H280" s="18" t="n"/>
      <c r="I280" s="18" t="n"/>
      <c r="J280" s="18" t="n"/>
      <c r="K280" s="18" t="n"/>
      <c r="L280" s="18" t="n"/>
      <c r="M280" s="18" t="n"/>
      <c r="N280" s="18" t="n"/>
      <c r="O280" s="18" t="n"/>
      <c r="Q280" s="18" t="n"/>
      <c r="R280" s="18" t="n"/>
      <c r="S280" s="18" t="n"/>
      <c r="T280" s="18" t="n"/>
      <c r="U280" s="18" t="n"/>
      <c r="V280" s="18" t="n"/>
      <c r="W280" s="18" t="n"/>
    </row>
    <row r="281">
      <c r="A281" s="29" t="n">
        <v>275</v>
      </c>
      <c r="B281" s="29" t="n">
        <v>50602</v>
      </c>
      <c r="C281" s="29" t="inlineStr">
        <is>
          <t>Belmont - Victoria Park</t>
        </is>
      </c>
      <c r="D281" s="63" t="n">
        <v>1.365309812985837</v>
      </c>
      <c r="E281" s="64">
        <f>D281</f>
        <v/>
      </c>
      <c r="F281" s="64">
        <f>E281</f>
        <v/>
      </c>
      <c r="G281" s="64">
        <f>F281</f>
        <v/>
      </c>
      <c r="H281" s="18" t="n"/>
      <c r="I281" s="18" t="n"/>
      <c r="J281" s="18" t="n"/>
      <c r="K281" s="18" t="n"/>
      <c r="L281" s="18" t="n"/>
      <c r="M281" s="18" t="n"/>
      <c r="N281" s="18" t="n"/>
      <c r="O281" s="18" t="n"/>
      <c r="Q281" s="18" t="n"/>
      <c r="R281" s="18" t="n"/>
      <c r="S281" s="18" t="n"/>
      <c r="T281" s="18" t="n"/>
      <c r="U281" s="18" t="n"/>
      <c r="V281" s="18" t="n"/>
      <c r="W281" s="18" t="n"/>
    </row>
    <row r="282">
      <c r="A282" s="29" t="n">
        <v>276</v>
      </c>
      <c r="B282" s="29" t="n">
        <v>50603</v>
      </c>
      <c r="C282" s="29" t="inlineStr">
        <is>
          <t>Canning</t>
        </is>
      </c>
      <c r="D282" s="63" t="n">
        <v>1.60425194849933</v>
      </c>
      <c r="E282" s="64">
        <f>D282</f>
        <v/>
      </c>
      <c r="F282" s="64">
        <f>E282</f>
        <v/>
      </c>
      <c r="G282" s="64">
        <f>F282</f>
        <v/>
      </c>
      <c r="H282" s="18" t="n"/>
      <c r="I282" s="18" t="n"/>
      <c r="J282" s="18" t="n"/>
      <c r="K282" s="18" t="n"/>
      <c r="L282" s="18" t="n"/>
      <c r="M282" s="18" t="n"/>
      <c r="N282" s="18" t="n"/>
      <c r="O282" s="18" t="n"/>
      <c r="Q282" s="18" t="n"/>
      <c r="R282" s="18" t="n"/>
      <c r="S282" s="18" t="n"/>
      <c r="T282" s="18" t="n"/>
      <c r="U282" s="18" t="n"/>
      <c r="V282" s="18" t="n"/>
      <c r="W282" s="18" t="n"/>
    </row>
    <row r="283">
      <c r="A283" s="29" t="n">
        <v>277</v>
      </c>
      <c r="B283" s="29" t="n">
        <v>50604</v>
      </c>
      <c r="C283" s="29" t="inlineStr">
        <is>
          <t>Gosnells</t>
        </is>
      </c>
      <c r="D283" s="63" t="n">
        <v>2.002429647464222</v>
      </c>
      <c r="E283" s="64">
        <f>D283</f>
        <v/>
      </c>
      <c r="F283" s="64">
        <f>E283</f>
        <v/>
      </c>
      <c r="G283" s="64">
        <f>F283</f>
        <v/>
      </c>
      <c r="H283" s="18" t="n"/>
      <c r="I283" s="18" t="n"/>
      <c r="J283" s="18" t="n"/>
      <c r="K283" s="18" t="n"/>
      <c r="L283" s="18" t="n"/>
      <c r="M283" s="18" t="n"/>
      <c r="N283" s="18" t="n"/>
      <c r="O283" s="18" t="n"/>
      <c r="Q283" s="18" t="n"/>
      <c r="R283" s="18" t="n"/>
      <c r="S283" s="18" t="n"/>
      <c r="T283" s="18" t="n"/>
      <c r="U283" s="18" t="n"/>
      <c r="V283" s="18" t="n"/>
      <c r="W283" s="18" t="n"/>
    </row>
    <row r="284">
      <c r="A284" s="29" t="n">
        <v>278</v>
      </c>
      <c r="B284" s="29" t="n">
        <v>50605</v>
      </c>
      <c r="C284" s="29" t="inlineStr">
        <is>
          <t>Kalamunda</t>
        </is>
      </c>
      <c r="D284" s="63" t="n">
        <v>1.776621820638299</v>
      </c>
      <c r="E284" s="64">
        <f>D284</f>
        <v/>
      </c>
      <c r="F284" s="64">
        <f>E284</f>
        <v/>
      </c>
      <c r="G284" s="64">
        <f>F284</f>
        <v/>
      </c>
      <c r="H284" s="18" t="n"/>
      <c r="I284" s="18" t="n"/>
      <c r="J284" s="18" t="n"/>
      <c r="K284" s="18" t="n"/>
      <c r="L284" s="18" t="n"/>
      <c r="M284" s="18" t="n"/>
      <c r="N284" s="18" t="n"/>
      <c r="O284" s="18" t="n"/>
      <c r="Q284" s="18" t="n"/>
      <c r="R284" s="18" t="n"/>
      <c r="S284" s="18" t="n"/>
      <c r="T284" s="18" t="n"/>
      <c r="U284" s="18" t="n"/>
      <c r="V284" s="18" t="n"/>
      <c r="W284" s="18" t="n"/>
    </row>
    <row r="285">
      <c r="A285" s="29" t="n">
        <v>279</v>
      </c>
      <c r="B285" s="29" t="n">
        <v>50606</v>
      </c>
      <c r="C285" s="29" t="inlineStr">
        <is>
          <t>Serpentine - Jarrahdale</t>
        </is>
      </c>
      <c r="D285" s="63" t="n">
        <v>1.929359533922099</v>
      </c>
      <c r="E285" s="64">
        <f>D285</f>
        <v/>
      </c>
      <c r="F285" s="64">
        <f>E285</f>
        <v/>
      </c>
      <c r="G285" s="64">
        <f>F285</f>
        <v/>
      </c>
      <c r="H285" s="18" t="n"/>
      <c r="I285" s="18" t="n"/>
      <c r="J285" s="18" t="n"/>
      <c r="K285" s="18" t="n"/>
      <c r="L285" s="18" t="n"/>
      <c r="M285" s="18" t="n"/>
      <c r="N285" s="18" t="n"/>
      <c r="O285" s="18" t="n"/>
      <c r="Q285" s="18" t="n"/>
      <c r="R285" s="18" t="n"/>
      <c r="S285" s="18" t="n"/>
      <c r="T285" s="18" t="n"/>
      <c r="U285" s="18" t="n"/>
      <c r="V285" s="18" t="n"/>
      <c r="W285" s="18" t="n"/>
    </row>
    <row r="286">
      <c r="A286" s="29" t="n">
        <v>280</v>
      </c>
      <c r="B286" s="29" t="n">
        <v>50607</v>
      </c>
      <c r="C286" s="29" t="inlineStr">
        <is>
          <t>South Perth</t>
        </is>
      </c>
      <c r="D286" s="63" t="n">
        <v>1.074259354821377</v>
      </c>
      <c r="E286" s="64">
        <f>D286</f>
        <v/>
      </c>
      <c r="F286" s="64">
        <f>E286</f>
        <v/>
      </c>
      <c r="G286" s="64">
        <f>F286</f>
        <v/>
      </c>
      <c r="H286" s="18" t="n"/>
      <c r="I286" s="18" t="n"/>
      <c r="J286" s="18" t="n"/>
      <c r="K286" s="18" t="n"/>
      <c r="L286" s="18" t="n"/>
      <c r="M286" s="18" t="n"/>
      <c r="N286" s="18" t="n"/>
      <c r="O286" s="18" t="n"/>
      <c r="Q286" s="18" t="n"/>
      <c r="R286" s="18" t="n"/>
      <c r="S286" s="18" t="n"/>
      <c r="T286" s="18" t="n"/>
      <c r="U286" s="18" t="n"/>
      <c r="V286" s="18" t="n"/>
      <c r="W286" s="18" t="n"/>
    </row>
    <row r="287">
      <c r="A287" s="29" t="n">
        <v>281</v>
      </c>
      <c r="B287" s="29" t="n">
        <v>50701</v>
      </c>
      <c r="C287" s="29" t="inlineStr">
        <is>
          <t>Cockburn</t>
        </is>
      </c>
      <c r="D287" s="63" t="n">
        <v>1.974864936500951</v>
      </c>
      <c r="E287" s="64">
        <f>D287</f>
        <v/>
      </c>
      <c r="F287" s="64">
        <f>E287</f>
        <v/>
      </c>
      <c r="G287" s="64">
        <f>F287</f>
        <v/>
      </c>
      <c r="H287" s="18" t="n"/>
      <c r="I287" s="18" t="n"/>
      <c r="J287" s="18" t="n"/>
      <c r="K287" s="18" t="n"/>
      <c r="L287" s="18" t="n"/>
      <c r="M287" s="18" t="n"/>
      <c r="N287" s="18" t="n"/>
      <c r="O287" s="18" t="n"/>
      <c r="Q287" s="18" t="n"/>
      <c r="R287" s="18" t="n"/>
      <c r="S287" s="18" t="n"/>
      <c r="T287" s="18" t="n"/>
      <c r="U287" s="18" t="n"/>
      <c r="V287" s="18" t="n"/>
      <c r="W287" s="18" t="n"/>
    </row>
    <row r="288">
      <c r="A288" s="29" t="n">
        <v>282</v>
      </c>
      <c r="B288" s="29" t="n">
        <v>50702</v>
      </c>
      <c r="C288" s="29" t="inlineStr">
        <is>
          <t>Fremantle</t>
        </is>
      </c>
      <c r="D288" s="63" t="n">
        <v>1.412967445053656</v>
      </c>
      <c r="E288" s="64">
        <f>D288</f>
        <v/>
      </c>
      <c r="F288" s="64">
        <f>E288</f>
        <v/>
      </c>
      <c r="G288" s="64">
        <f>F288</f>
        <v/>
      </c>
      <c r="H288" s="18" t="n"/>
      <c r="I288" s="18" t="n"/>
      <c r="J288" s="18" t="n"/>
      <c r="K288" s="18" t="n"/>
      <c r="L288" s="18" t="n"/>
      <c r="M288" s="18" t="n"/>
      <c r="N288" s="18" t="n"/>
      <c r="O288" s="18" t="n"/>
      <c r="Q288" s="18" t="n"/>
      <c r="R288" s="18" t="n"/>
      <c r="S288" s="18" t="n"/>
      <c r="T288" s="18" t="n"/>
      <c r="U288" s="18" t="n"/>
      <c r="V288" s="18" t="n"/>
      <c r="W288" s="18" t="n"/>
    </row>
    <row r="289">
      <c r="A289" s="29" t="n">
        <v>283</v>
      </c>
      <c r="B289" s="29" t="n">
        <v>50703</v>
      </c>
      <c r="C289" s="29" t="inlineStr">
        <is>
          <t>Kwinana</t>
        </is>
      </c>
      <c r="D289" s="63" t="n">
        <v>2.186708808468623</v>
      </c>
      <c r="E289" s="64">
        <f>D289</f>
        <v/>
      </c>
      <c r="F289" s="64">
        <f>E289</f>
        <v/>
      </c>
      <c r="G289" s="64">
        <f>F289</f>
        <v/>
      </c>
      <c r="H289" s="18" t="n"/>
      <c r="I289" s="18" t="n"/>
      <c r="J289" s="18" t="n"/>
      <c r="K289" s="18" t="n"/>
      <c r="L289" s="18" t="n"/>
      <c r="M289" s="18" t="n"/>
      <c r="N289" s="18" t="n"/>
      <c r="O289" s="18" t="n"/>
      <c r="Q289" s="18" t="n"/>
      <c r="R289" s="18" t="n"/>
      <c r="S289" s="18" t="n"/>
      <c r="T289" s="18" t="n"/>
      <c r="U289" s="18" t="n"/>
      <c r="V289" s="18" t="n"/>
      <c r="W289" s="18" t="n"/>
    </row>
    <row r="290">
      <c r="A290" s="29" t="n">
        <v>284</v>
      </c>
      <c r="B290" s="29" t="n">
        <v>50704</v>
      </c>
      <c r="C290" s="29" t="inlineStr">
        <is>
          <t>Melville</t>
        </is>
      </c>
      <c r="D290" s="63" t="n">
        <v>1.484287729067151</v>
      </c>
      <c r="E290" s="64">
        <f>D290</f>
        <v/>
      </c>
      <c r="F290" s="64">
        <f>E290</f>
        <v/>
      </c>
      <c r="G290" s="64">
        <f>F290</f>
        <v/>
      </c>
      <c r="H290" s="18" t="n"/>
      <c r="I290" s="18" t="n"/>
      <c r="J290" s="18" t="n"/>
      <c r="K290" s="18" t="n"/>
      <c r="L290" s="18" t="n"/>
      <c r="M290" s="18" t="n"/>
      <c r="N290" s="18" t="n"/>
      <c r="O290" s="18" t="n"/>
      <c r="Q290" s="18" t="n"/>
      <c r="R290" s="18" t="n"/>
      <c r="S290" s="18" t="n"/>
      <c r="T290" s="18" t="n"/>
      <c r="U290" s="18" t="n"/>
      <c r="V290" s="18" t="n"/>
      <c r="W290" s="18" t="n"/>
    </row>
    <row r="291">
      <c r="A291" s="29" t="n">
        <v>285</v>
      </c>
      <c r="B291" s="29" t="n">
        <v>50705</v>
      </c>
      <c r="C291" s="29" t="inlineStr">
        <is>
          <t>Rockingham</t>
        </is>
      </c>
      <c r="D291" s="63" t="n">
        <v>2.100492042923002</v>
      </c>
      <c r="E291" s="64">
        <f>D291</f>
        <v/>
      </c>
      <c r="F291" s="64">
        <f>E291</f>
        <v/>
      </c>
      <c r="G291" s="64">
        <f>F291</f>
        <v/>
      </c>
      <c r="H291" s="18" t="n"/>
      <c r="I291" s="18" t="n"/>
      <c r="J291" s="18" t="n"/>
      <c r="K291" s="18" t="n"/>
      <c r="L291" s="18" t="n"/>
      <c r="M291" s="18" t="n"/>
      <c r="N291" s="18" t="n"/>
      <c r="O291" s="18" t="n"/>
      <c r="Q291" s="18" t="n"/>
      <c r="R291" s="18" t="n"/>
      <c r="S291" s="18" t="n"/>
      <c r="T291" s="18" t="n"/>
      <c r="U291" s="18" t="n"/>
      <c r="V291" s="18" t="n"/>
      <c r="W291" s="18" t="n"/>
    </row>
    <row r="292">
      <c r="A292" s="29" t="n">
        <v>286</v>
      </c>
      <c r="B292" s="29" t="n">
        <v>50801</v>
      </c>
      <c r="C292" s="29" t="inlineStr">
        <is>
          <t>Esperance</t>
        </is>
      </c>
      <c r="D292" s="63" t="n">
        <v>2.28538585703458</v>
      </c>
      <c r="E292" s="64">
        <f>D292</f>
        <v/>
      </c>
      <c r="F292" s="64">
        <f>E292</f>
        <v/>
      </c>
      <c r="G292" s="64">
        <f>F292</f>
        <v/>
      </c>
      <c r="H292" s="18" t="n"/>
      <c r="I292" s="18" t="n"/>
      <c r="J292" s="18" t="n"/>
      <c r="K292" s="18" t="n"/>
      <c r="L292" s="18" t="n"/>
      <c r="M292" s="18" t="n"/>
      <c r="N292" s="18" t="n"/>
      <c r="O292" s="18" t="n"/>
      <c r="Q292" s="18" t="n"/>
      <c r="R292" s="18" t="n"/>
      <c r="S292" s="18" t="n"/>
      <c r="T292" s="18" t="n"/>
      <c r="U292" s="18" t="n"/>
      <c r="V292" s="18" t="n"/>
      <c r="W292" s="18" t="n"/>
    </row>
    <row r="293">
      <c r="A293" s="29" t="n">
        <v>287</v>
      </c>
      <c r="B293" s="29" t="n">
        <v>50802</v>
      </c>
      <c r="C293" s="29" t="inlineStr">
        <is>
          <t>Gascoyne</t>
        </is>
      </c>
      <c r="D293" s="63" t="n">
        <v>2.255166037644554</v>
      </c>
      <c r="E293" s="64">
        <f>D293</f>
        <v/>
      </c>
      <c r="F293" s="64">
        <f>E293</f>
        <v/>
      </c>
      <c r="G293" s="64">
        <f>F293</f>
        <v/>
      </c>
      <c r="H293" s="18" t="n"/>
      <c r="I293" s="18" t="n"/>
      <c r="J293" s="18" t="n"/>
      <c r="K293" s="18" t="n"/>
      <c r="L293" s="18" t="n"/>
      <c r="M293" s="18" t="n"/>
      <c r="N293" s="18" t="n"/>
      <c r="O293" s="18" t="n"/>
      <c r="Q293" s="18" t="n"/>
      <c r="R293" s="18" t="n"/>
      <c r="S293" s="18" t="n"/>
      <c r="T293" s="18" t="n"/>
      <c r="U293" s="18" t="n"/>
      <c r="V293" s="18" t="n"/>
      <c r="W293" s="18" t="n"/>
    </row>
    <row r="294">
      <c r="A294" s="29" t="n">
        <v>288</v>
      </c>
      <c r="B294" s="29" t="n">
        <v>50803</v>
      </c>
      <c r="C294" s="29" t="inlineStr">
        <is>
          <t>Goldfields</t>
        </is>
      </c>
      <c r="D294" s="63" t="n">
        <v>2.122517469367115</v>
      </c>
      <c r="E294" s="64">
        <f>D294</f>
        <v/>
      </c>
      <c r="F294" s="64">
        <f>E294</f>
        <v/>
      </c>
      <c r="G294" s="64">
        <f>F294</f>
        <v/>
      </c>
      <c r="H294" s="18" t="n"/>
      <c r="I294" s="18" t="n"/>
      <c r="J294" s="18" t="n"/>
      <c r="K294" s="18" t="n"/>
      <c r="L294" s="18" t="n"/>
      <c r="M294" s="18" t="n"/>
      <c r="N294" s="18" t="n"/>
      <c r="O294" s="18" t="n"/>
      <c r="Q294" s="18" t="n"/>
      <c r="R294" s="18" t="n"/>
      <c r="S294" s="18" t="n"/>
      <c r="T294" s="18" t="n"/>
      <c r="U294" s="18" t="n"/>
      <c r="V294" s="18" t="n"/>
      <c r="W294" s="18" t="n"/>
    </row>
    <row r="295">
      <c r="A295" s="29" t="n">
        <v>289</v>
      </c>
      <c r="B295" s="29" t="n">
        <v>50804</v>
      </c>
      <c r="C295" s="29" t="inlineStr">
        <is>
          <t>Kimberley</t>
        </is>
      </c>
      <c r="D295" s="63" t="n">
        <v>2.424734966954748</v>
      </c>
      <c r="E295" s="64">
        <f>D295</f>
        <v/>
      </c>
      <c r="F295" s="64">
        <f>E295</f>
        <v/>
      </c>
      <c r="G295" s="64">
        <f>F295</f>
        <v/>
      </c>
      <c r="H295" s="18" t="n"/>
      <c r="I295" s="18" t="n"/>
      <c r="J295" s="18" t="n"/>
      <c r="K295" s="18" t="n"/>
      <c r="L295" s="18" t="n"/>
      <c r="M295" s="18" t="n"/>
      <c r="N295" s="18" t="n"/>
      <c r="O295" s="18" t="n"/>
      <c r="Q295" s="18" t="n"/>
      <c r="R295" s="18" t="n"/>
      <c r="S295" s="18" t="n"/>
      <c r="T295" s="18" t="n"/>
      <c r="U295" s="18" t="n"/>
      <c r="V295" s="18" t="n"/>
      <c r="W295" s="18" t="n"/>
    </row>
    <row r="296">
      <c r="A296" s="29" t="n">
        <v>290</v>
      </c>
      <c r="B296" s="29" t="n">
        <v>50805</v>
      </c>
      <c r="C296" s="29" t="inlineStr">
        <is>
          <t>Mid West</t>
        </is>
      </c>
      <c r="D296" s="63" t="n">
        <v>2.270795257311431</v>
      </c>
      <c r="E296" s="64">
        <f>D296</f>
        <v/>
      </c>
      <c r="F296" s="64">
        <f>E296</f>
        <v/>
      </c>
      <c r="G296" s="64">
        <f>F296</f>
        <v/>
      </c>
      <c r="H296" s="18" t="n"/>
      <c r="I296" s="18" t="n"/>
      <c r="J296" s="18" t="n"/>
      <c r="K296" s="18" t="n"/>
      <c r="L296" s="18" t="n"/>
      <c r="M296" s="18" t="n"/>
      <c r="N296" s="18" t="n"/>
      <c r="O296" s="18" t="n"/>
      <c r="Q296" s="18" t="n"/>
      <c r="R296" s="18" t="n"/>
      <c r="S296" s="18" t="n"/>
      <c r="T296" s="18" t="n"/>
      <c r="U296" s="18" t="n"/>
      <c r="V296" s="18" t="n"/>
      <c r="W296" s="18" t="n"/>
    </row>
    <row r="297">
      <c r="A297" s="29" t="n">
        <v>291</v>
      </c>
      <c r="B297" s="29" t="n">
        <v>50806</v>
      </c>
      <c r="C297" s="29" t="inlineStr">
        <is>
          <t>Pilbara</t>
        </is>
      </c>
      <c r="D297" s="63" t="n">
        <v>2.162776814855317</v>
      </c>
      <c r="E297" s="64">
        <f>D297</f>
        <v/>
      </c>
      <c r="F297" s="64">
        <f>E297</f>
        <v/>
      </c>
      <c r="G297" s="64">
        <f>F297</f>
        <v/>
      </c>
      <c r="H297" s="18" t="n"/>
      <c r="I297" s="18" t="n"/>
      <c r="J297" s="18" t="n"/>
      <c r="K297" s="18" t="n"/>
      <c r="L297" s="18" t="n"/>
      <c r="M297" s="18" t="n"/>
      <c r="N297" s="18" t="n"/>
      <c r="O297" s="18" t="n"/>
      <c r="Q297" s="18" t="n"/>
      <c r="R297" s="18" t="n"/>
      <c r="S297" s="18" t="n"/>
      <c r="T297" s="18" t="n"/>
      <c r="U297" s="18" t="n"/>
      <c r="V297" s="18" t="n"/>
      <c r="W297" s="18" t="n"/>
    </row>
    <row r="298">
      <c r="A298" s="29" t="n">
        <v>292</v>
      </c>
      <c r="B298" s="29" t="n">
        <v>50901</v>
      </c>
      <c r="C298" s="29" t="inlineStr">
        <is>
          <t>Albany</t>
        </is>
      </c>
      <c r="D298" s="63" t="n">
        <v>2.246604427788307</v>
      </c>
      <c r="E298" s="64">
        <f>D298</f>
        <v/>
      </c>
      <c r="F298" s="64">
        <f>E298</f>
        <v/>
      </c>
      <c r="G298" s="64">
        <f>F298</f>
        <v/>
      </c>
      <c r="H298" s="18" t="n"/>
      <c r="I298" s="18" t="n"/>
      <c r="J298" s="18" t="n"/>
      <c r="K298" s="18" t="n"/>
      <c r="L298" s="18" t="n"/>
      <c r="M298" s="18" t="n"/>
      <c r="N298" s="18" t="n"/>
      <c r="O298" s="18" t="n"/>
      <c r="Q298" s="18" t="n"/>
      <c r="R298" s="18" t="n"/>
      <c r="S298" s="18" t="n"/>
      <c r="T298" s="18" t="n"/>
      <c r="U298" s="18" t="n"/>
      <c r="V298" s="18" t="n"/>
      <c r="W298" s="18" t="n"/>
    </row>
    <row r="299">
      <c r="A299" s="29" t="n">
        <v>293</v>
      </c>
      <c r="B299" s="29" t="n">
        <v>50902</v>
      </c>
      <c r="C299" s="29" t="inlineStr">
        <is>
          <t>Wheat Belt - North</t>
        </is>
      </c>
      <c r="D299" s="63" t="n">
        <v>2.347220927650929</v>
      </c>
      <c r="E299" s="64">
        <f>D299</f>
        <v/>
      </c>
      <c r="F299" s="64">
        <f>E299</f>
        <v/>
      </c>
      <c r="G299" s="64">
        <f>F299</f>
        <v/>
      </c>
      <c r="H299" s="18" t="n"/>
      <c r="I299" s="18" t="n"/>
      <c r="J299" s="18" t="n"/>
      <c r="K299" s="18" t="n"/>
      <c r="L299" s="18" t="n"/>
      <c r="M299" s="18" t="n"/>
      <c r="N299" s="18" t="n"/>
      <c r="O299" s="18" t="n"/>
      <c r="Q299" s="18" t="n"/>
      <c r="R299" s="18" t="n"/>
      <c r="S299" s="18" t="n"/>
      <c r="T299" s="18" t="n"/>
      <c r="U299" s="18" t="n"/>
      <c r="V299" s="18" t="n"/>
      <c r="W299" s="18" t="n"/>
    </row>
    <row r="300">
      <c r="A300" s="29" t="n">
        <v>294</v>
      </c>
      <c r="B300" s="29" t="n">
        <v>50903</v>
      </c>
      <c r="C300" s="29" t="inlineStr">
        <is>
          <t>Wheat Belt - South</t>
        </is>
      </c>
      <c r="D300" s="63" t="n">
        <v>2.382451385414896</v>
      </c>
      <c r="E300" s="64">
        <f>D300</f>
        <v/>
      </c>
      <c r="F300" s="64">
        <f>E300</f>
        <v/>
      </c>
      <c r="G300" s="64">
        <f>F300</f>
        <v/>
      </c>
      <c r="H300" s="18" t="n"/>
      <c r="I300" s="18" t="n"/>
      <c r="J300" s="18" t="n"/>
      <c r="K300" s="18" t="n"/>
      <c r="L300" s="18" t="n"/>
      <c r="M300" s="18" t="n"/>
      <c r="N300" s="18" t="n"/>
      <c r="O300" s="18" t="n"/>
      <c r="Q300" s="18" t="n"/>
      <c r="R300" s="18" t="n"/>
      <c r="S300" s="18" t="n"/>
      <c r="T300" s="18" t="n"/>
      <c r="U300" s="18" t="n"/>
      <c r="V300" s="18" t="n"/>
      <c r="W300" s="18" t="n"/>
    </row>
    <row r="301">
      <c r="A301" s="29" t="n">
        <v>295</v>
      </c>
      <c r="B301" s="29" t="n">
        <v>60101</v>
      </c>
      <c r="C301" s="29" t="inlineStr">
        <is>
          <t>Brighton</t>
        </is>
      </c>
      <c r="D301" s="63" t="n">
        <v>2.739632374410036</v>
      </c>
      <c r="E301" s="64">
        <f>D301</f>
        <v/>
      </c>
      <c r="F301" s="64">
        <f>E301</f>
        <v/>
      </c>
      <c r="G301" s="64">
        <f>F301</f>
        <v/>
      </c>
      <c r="H301" s="18" t="n"/>
      <c r="I301" s="18" t="n"/>
      <c r="J301" s="18" t="n"/>
      <c r="K301" s="18" t="n"/>
      <c r="L301" s="18" t="n"/>
      <c r="M301" s="18" t="n"/>
      <c r="N301" s="18" t="n"/>
      <c r="O301" s="18" t="n"/>
      <c r="Q301" s="18" t="n"/>
      <c r="R301" s="18" t="n"/>
      <c r="S301" s="18" t="n"/>
      <c r="T301" s="18" t="n"/>
      <c r="U301" s="18" t="n"/>
      <c r="V301" s="18" t="n"/>
      <c r="W301" s="18" t="n"/>
    </row>
    <row r="302">
      <c r="A302" s="29" t="n">
        <v>296</v>
      </c>
      <c r="B302" s="29" t="n">
        <v>60102</v>
      </c>
      <c r="C302" s="29" t="inlineStr">
        <is>
          <t>Hobart - North East</t>
        </is>
      </c>
      <c r="D302" s="63" t="n">
        <v>1.950225784202454</v>
      </c>
      <c r="E302" s="64">
        <f>D302</f>
        <v/>
      </c>
      <c r="F302" s="64">
        <f>E302</f>
        <v/>
      </c>
      <c r="G302" s="64">
        <f>F302</f>
        <v/>
      </c>
      <c r="H302" s="18" t="n"/>
      <c r="I302" s="18" t="n"/>
      <c r="J302" s="18" t="n"/>
      <c r="K302" s="18" t="n"/>
      <c r="L302" s="18" t="n"/>
      <c r="M302" s="18" t="n"/>
      <c r="N302" s="18" t="n"/>
      <c r="O302" s="18" t="n"/>
      <c r="Q302" s="18" t="n"/>
      <c r="R302" s="18" t="n"/>
      <c r="S302" s="18" t="n"/>
      <c r="T302" s="18" t="n"/>
      <c r="U302" s="18" t="n"/>
      <c r="V302" s="18" t="n"/>
      <c r="W302" s="18" t="n"/>
    </row>
    <row r="303">
      <c r="A303" s="29" t="n">
        <v>297</v>
      </c>
      <c r="B303" s="29" t="n">
        <v>60103</v>
      </c>
      <c r="C303" s="29" t="inlineStr">
        <is>
          <t>Hobart - North West</t>
        </is>
      </c>
      <c r="D303" s="63" t="n">
        <v>2.017066039313317</v>
      </c>
      <c r="E303" s="64">
        <f>D303</f>
        <v/>
      </c>
      <c r="F303" s="64">
        <f>E303</f>
        <v/>
      </c>
      <c r="G303" s="64">
        <f>F303</f>
        <v/>
      </c>
      <c r="H303" s="18" t="n"/>
      <c r="I303" s="18" t="n"/>
      <c r="J303" s="18" t="n"/>
      <c r="K303" s="18" t="n"/>
      <c r="L303" s="18" t="n"/>
      <c r="M303" s="18" t="n"/>
      <c r="N303" s="18" t="n"/>
      <c r="O303" s="18" t="n"/>
      <c r="Q303" s="18" t="n"/>
      <c r="R303" s="18" t="n"/>
      <c r="S303" s="18" t="n"/>
      <c r="T303" s="18" t="n"/>
      <c r="U303" s="18" t="n"/>
      <c r="V303" s="18" t="n"/>
      <c r="W303" s="18" t="n"/>
    </row>
    <row r="304">
      <c r="A304" s="29" t="n">
        <v>298</v>
      </c>
      <c r="B304" s="29" t="n">
        <v>60104</v>
      </c>
      <c r="C304" s="29" t="inlineStr">
        <is>
          <t>Hobart - South and West</t>
        </is>
      </c>
      <c r="D304" s="63" t="n">
        <v>1.907053465639811</v>
      </c>
      <c r="E304" s="64">
        <f>D304</f>
        <v/>
      </c>
      <c r="F304" s="64">
        <f>E304</f>
        <v/>
      </c>
      <c r="G304" s="64">
        <f>F304</f>
        <v/>
      </c>
      <c r="H304" s="18" t="n"/>
      <c r="I304" s="18" t="n"/>
      <c r="J304" s="18" t="n"/>
      <c r="K304" s="18" t="n"/>
      <c r="L304" s="18" t="n"/>
      <c r="M304" s="18" t="n"/>
      <c r="N304" s="18" t="n"/>
      <c r="O304" s="18" t="n"/>
      <c r="Q304" s="18" t="n"/>
      <c r="R304" s="18" t="n"/>
      <c r="S304" s="18" t="n"/>
      <c r="T304" s="18" t="n"/>
      <c r="U304" s="18" t="n"/>
      <c r="V304" s="18" t="n"/>
      <c r="W304" s="18" t="n"/>
    </row>
    <row r="305">
      <c r="A305" s="29" t="n">
        <v>299</v>
      </c>
      <c r="B305" s="29" t="n">
        <v>60105</v>
      </c>
      <c r="C305" s="29" t="inlineStr">
        <is>
          <t>Hobart Inner</t>
        </is>
      </c>
      <c r="D305" s="63" t="n">
        <v>1.291214678785145</v>
      </c>
      <c r="E305" s="64">
        <f>D305</f>
        <v/>
      </c>
      <c r="F305" s="64">
        <f>E305</f>
        <v/>
      </c>
      <c r="G305" s="64">
        <f>F305</f>
        <v/>
      </c>
      <c r="H305" s="18" t="n"/>
      <c r="I305" s="18" t="n"/>
      <c r="J305" s="18" t="n"/>
      <c r="K305" s="18" t="n"/>
      <c r="L305" s="18" t="n"/>
      <c r="M305" s="18" t="n"/>
      <c r="N305" s="18" t="n"/>
      <c r="O305" s="18" t="n"/>
      <c r="Q305" s="18" t="n"/>
      <c r="R305" s="18" t="n"/>
      <c r="S305" s="18" t="n"/>
      <c r="T305" s="18" t="n"/>
      <c r="U305" s="18" t="n"/>
      <c r="V305" s="18" t="n"/>
      <c r="W305" s="18" t="n"/>
    </row>
    <row r="306">
      <c r="A306" s="29" t="n">
        <v>300</v>
      </c>
      <c r="B306" s="29" t="n">
        <v>60106</v>
      </c>
      <c r="C306" s="29" t="inlineStr">
        <is>
          <t>Sorell - Dodges Ferry</t>
        </is>
      </c>
      <c r="D306" s="63" t="n">
        <v>2.277407460738797</v>
      </c>
      <c r="E306" s="64">
        <f>D306</f>
        <v/>
      </c>
      <c r="F306" s="64">
        <f>E306</f>
        <v/>
      </c>
      <c r="G306" s="64">
        <f>F306</f>
        <v/>
      </c>
      <c r="H306" s="18" t="n"/>
      <c r="I306" s="18" t="n"/>
      <c r="J306" s="18" t="n"/>
      <c r="K306" s="18" t="n"/>
      <c r="L306" s="18" t="n"/>
      <c r="M306" s="18" t="n"/>
      <c r="N306" s="18" t="n"/>
      <c r="O306" s="18" t="n"/>
      <c r="Q306" s="18" t="n"/>
      <c r="R306" s="18" t="n"/>
      <c r="S306" s="18" t="n"/>
      <c r="T306" s="18" t="n"/>
      <c r="U306" s="18" t="n"/>
      <c r="V306" s="18" t="n"/>
      <c r="W306" s="18" t="n"/>
    </row>
    <row r="307">
      <c r="A307" s="29" t="n">
        <v>301</v>
      </c>
      <c r="B307" s="29" t="n">
        <v>60201</v>
      </c>
      <c r="C307" s="29" t="inlineStr">
        <is>
          <t>Launceston</t>
        </is>
      </c>
      <c r="D307" s="63" t="n">
        <v>1.839675595098274</v>
      </c>
      <c r="E307" s="64">
        <f>D307</f>
        <v/>
      </c>
      <c r="F307" s="64">
        <f>E307</f>
        <v/>
      </c>
      <c r="G307" s="64">
        <f>F307</f>
        <v/>
      </c>
      <c r="H307" s="18" t="n"/>
      <c r="I307" s="18" t="n"/>
      <c r="J307" s="18" t="n"/>
      <c r="K307" s="18" t="n"/>
      <c r="L307" s="18" t="n"/>
      <c r="M307" s="18" t="n"/>
      <c r="N307" s="18" t="n"/>
      <c r="O307" s="18" t="n"/>
      <c r="Q307" s="18" t="n"/>
      <c r="R307" s="18" t="n"/>
      <c r="S307" s="18" t="n"/>
      <c r="T307" s="18" t="n"/>
      <c r="U307" s="18" t="n"/>
      <c r="V307" s="18" t="n"/>
      <c r="W307" s="18" t="n"/>
    </row>
    <row r="308">
      <c r="A308" s="29" t="n">
        <v>302</v>
      </c>
      <c r="B308" s="29" t="n">
        <v>60202</v>
      </c>
      <c r="C308" s="29" t="inlineStr">
        <is>
          <t>Meander Valley - West Tamar</t>
        </is>
      </c>
      <c r="D308" s="63" t="n">
        <v>2.162436400899665</v>
      </c>
      <c r="E308" s="64">
        <f>D308</f>
        <v/>
      </c>
      <c r="F308" s="64">
        <f>E308</f>
        <v/>
      </c>
      <c r="G308" s="64">
        <f>F308</f>
        <v/>
      </c>
      <c r="H308" s="18" t="n"/>
      <c r="I308" s="18" t="n"/>
      <c r="J308" s="18" t="n"/>
      <c r="K308" s="18" t="n"/>
      <c r="L308" s="18" t="n"/>
      <c r="M308" s="18" t="n"/>
      <c r="N308" s="18" t="n"/>
      <c r="O308" s="18" t="n"/>
      <c r="Q308" s="18" t="n"/>
      <c r="R308" s="18" t="n"/>
      <c r="S308" s="18" t="n"/>
      <c r="T308" s="18" t="n"/>
      <c r="U308" s="18" t="n"/>
      <c r="V308" s="18" t="n"/>
      <c r="W308" s="18" t="n"/>
    </row>
    <row r="309">
      <c r="A309" s="29" t="n">
        <v>303</v>
      </c>
      <c r="B309" s="29" t="n">
        <v>60203</v>
      </c>
      <c r="C309" s="29" t="inlineStr">
        <is>
          <t>North East</t>
        </is>
      </c>
      <c r="D309" s="63" t="n">
        <v>2.209460891583488</v>
      </c>
      <c r="E309" s="64">
        <f>D309</f>
        <v/>
      </c>
      <c r="F309" s="64">
        <f>E309</f>
        <v/>
      </c>
      <c r="G309" s="64">
        <f>F309</f>
        <v/>
      </c>
      <c r="H309" s="18" t="n"/>
      <c r="I309" s="18" t="n"/>
      <c r="J309" s="18" t="n"/>
      <c r="K309" s="18" t="n"/>
      <c r="L309" s="18" t="n"/>
      <c r="M309" s="18" t="n"/>
      <c r="N309" s="18" t="n"/>
      <c r="O309" s="18" t="n"/>
      <c r="Q309" s="18" t="n"/>
      <c r="R309" s="18" t="n"/>
      <c r="S309" s="18" t="n"/>
      <c r="T309" s="18" t="n"/>
      <c r="U309" s="18" t="n"/>
      <c r="V309" s="18" t="n"/>
      <c r="W309" s="18" t="n"/>
    </row>
    <row r="310">
      <c r="A310" s="29" t="n">
        <v>304</v>
      </c>
      <c r="B310" s="29" t="n">
        <v>60301</v>
      </c>
      <c r="C310" s="29" t="inlineStr">
        <is>
          <t>Central Highlands (Tas.)</t>
        </is>
      </c>
      <c r="D310" s="63" t="n">
        <v>2.152509416723851</v>
      </c>
      <c r="E310" s="64">
        <f>D310</f>
        <v/>
      </c>
      <c r="F310" s="64">
        <f>E310</f>
        <v/>
      </c>
      <c r="G310" s="64">
        <f>F310</f>
        <v/>
      </c>
      <c r="H310" s="18" t="n"/>
      <c r="I310" s="18" t="n"/>
      <c r="J310" s="18" t="n"/>
      <c r="K310" s="18" t="n"/>
      <c r="L310" s="18" t="n"/>
      <c r="M310" s="18" t="n"/>
      <c r="N310" s="18" t="n"/>
      <c r="O310" s="18" t="n"/>
      <c r="Q310" s="18" t="n"/>
      <c r="R310" s="18" t="n"/>
      <c r="S310" s="18" t="n"/>
      <c r="T310" s="18" t="n"/>
      <c r="U310" s="18" t="n"/>
      <c r="V310" s="18" t="n"/>
      <c r="W310" s="18" t="n"/>
    </row>
    <row r="311">
      <c r="A311" s="29" t="n">
        <v>305</v>
      </c>
      <c r="B311" s="29" t="n">
        <v>60302</v>
      </c>
      <c r="C311" s="29" t="inlineStr">
        <is>
          <t>Huon - Bruny Island</t>
        </is>
      </c>
      <c r="D311" s="63" t="n">
        <v>2.339850981034497</v>
      </c>
      <c r="E311" s="64">
        <f>D311</f>
        <v/>
      </c>
      <c r="F311" s="64">
        <f>E311</f>
        <v/>
      </c>
      <c r="G311" s="64">
        <f>F311</f>
        <v/>
      </c>
      <c r="H311" s="18" t="n"/>
      <c r="I311" s="18" t="n"/>
      <c r="J311" s="18" t="n"/>
      <c r="K311" s="18" t="n"/>
      <c r="L311" s="18" t="n"/>
      <c r="M311" s="18" t="n"/>
      <c r="N311" s="18" t="n"/>
      <c r="O311" s="18" t="n"/>
      <c r="Q311" s="18" t="n"/>
      <c r="R311" s="18" t="n"/>
      <c r="S311" s="18" t="n"/>
      <c r="T311" s="18" t="n"/>
      <c r="U311" s="18" t="n"/>
      <c r="V311" s="18" t="n"/>
      <c r="W311" s="18" t="n"/>
    </row>
    <row r="312">
      <c r="A312" s="29" t="n">
        <v>306</v>
      </c>
      <c r="B312" s="29" t="n">
        <v>60303</v>
      </c>
      <c r="C312" s="29" t="inlineStr">
        <is>
          <t>South East Coast</t>
        </is>
      </c>
      <c r="D312" s="63" t="n">
        <v>2.06950331685744</v>
      </c>
      <c r="E312" s="64">
        <f>D312</f>
        <v/>
      </c>
      <c r="F312" s="64">
        <f>E312</f>
        <v/>
      </c>
      <c r="G312" s="64">
        <f>F312</f>
        <v/>
      </c>
      <c r="H312" s="18" t="n"/>
      <c r="I312" s="18" t="n"/>
      <c r="J312" s="18" t="n"/>
      <c r="K312" s="18" t="n"/>
      <c r="L312" s="18" t="n"/>
      <c r="M312" s="18" t="n"/>
      <c r="N312" s="18" t="n"/>
      <c r="O312" s="18" t="n"/>
      <c r="Q312" s="18" t="n"/>
      <c r="R312" s="18" t="n"/>
      <c r="S312" s="18" t="n"/>
      <c r="T312" s="18" t="n"/>
      <c r="U312" s="18" t="n"/>
      <c r="V312" s="18" t="n"/>
      <c r="W312" s="18" t="n"/>
    </row>
    <row r="313">
      <c r="A313" s="29" t="n">
        <v>307</v>
      </c>
      <c r="B313" s="29" t="n">
        <v>60401</v>
      </c>
      <c r="C313" s="29" t="inlineStr">
        <is>
          <t>Burnie - Ulverstone</t>
        </is>
      </c>
      <c r="D313" s="63" t="n">
        <v>2.049718768614308</v>
      </c>
      <c r="E313" s="64">
        <f>D313</f>
        <v/>
      </c>
      <c r="F313" s="64">
        <f>E313</f>
        <v/>
      </c>
      <c r="G313" s="64">
        <f>F313</f>
        <v/>
      </c>
      <c r="H313" s="18" t="n"/>
      <c r="I313" s="18" t="n"/>
      <c r="J313" s="18" t="n"/>
      <c r="K313" s="18" t="n"/>
      <c r="L313" s="18" t="n"/>
      <c r="M313" s="18" t="n"/>
      <c r="N313" s="18" t="n"/>
      <c r="O313" s="18" t="n"/>
      <c r="Q313" s="18" t="n"/>
      <c r="R313" s="18" t="n"/>
      <c r="S313" s="18" t="n"/>
      <c r="T313" s="18" t="n"/>
      <c r="U313" s="18" t="n"/>
      <c r="V313" s="18" t="n"/>
      <c r="W313" s="18" t="n"/>
    </row>
    <row r="314">
      <c r="A314" s="29" t="n">
        <v>308</v>
      </c>
      <c r="B314" s="29" t="n">
        <v>60402</v>
      </c>
      <c r="C314" s="29" t="inlineStr">
        <is>
          <t>Devonport</t>
        </is>
      </c>
      <c r="D314" s="63" t="n">
        <v>2.017611816585859</v>
      </c>
      <c r="E314" s="64">
        <f>D314</f>
        <v/>
      </c>
      <c r="F314" s="64">
        <f>E314</f>
        <v/>
      </c>
      <c r="G314" s="64">
        <f>F314</f>
        <v/>
      </c>
      <c r="H314" s="18" t="n"/>
      <c r="I314" s="18" t="n"/>
      <c r="J314" s="18" t="n"/>
      <c r="K314" s="18" t="n"/>
      <c r="L314" s="18" t="n"/>
      <c r="M314" s="18" t="n"/>
      <c r="N314" s="18" t="n"/>
      <c r="O314" s="18" t="n"/>
      <c r="Q314" s="18" t="n"/>
      <c r="R314" s="18" t="n"/>
      <c r="S314" s="18" t="n"/>
      <c r="T314" s="18" t="n"/>
      <c r="U314" s="18" t="n"/>
      <c r="V314" s="18" t="n"/>
      <c r="W314" s="18" t="n"/>
    </row>
    <row r="315">
      <c r="A315" s="29" t="n">
        <v>309</v>
      </c>
      <c r="B315" s="29" t="n">
        <v>60403</v>
      </c>
      <c r="C315" s="29" t="inlineStr">
        <is>
          <t>West Coast</t>
        </is>
      </c>
      <c r="D315" s="63" t="n">
        <v>2.231529331441055</v>
      </c>
      <c r="E315" s="64">
        <f>D315</f>
        <v/>
      </c>
      <c r="F315" s="64">
        <f>E315</f>
        <v/>
      </c>
      <c r="G315" s="64">
        <f>F315</f>
        <v/>
      </c>
      <c r="H315" s="18" t="n"/>
      <c r="I315" s="18" t="n"/>
      <c r="J315" s="18" t="n"/>
      <c r="K315" s="18" t="n"/>
      <c r="L315" s="18" t="n"/>
      <c r="M315" s="18" t="n"/>
      <c r="N315" s="18" t="n"/>
      <c r="O315" s="18" t="n"/>
      <c r="Q315" s="18" t="n"/>
      <c r="R315" s="18" t="n"/>
      <c r="S315" s="18" t="n"/>
      <c r="T315" s="18" t="n"/>
      <c r="U315" s="18" t="n"/>
      <c r="V315" s="18" t="n"/>
      <c r="W315" s="18" t="n"/>
    </row>
    <row r="316">
      <c r="A316" s="29" t="n">
        <v>310</v>
      </c>
      <c r="B316" s="29" t="n">
        <v>70101</v>
      </c>
      <c r="C316" s="29" t="inlineStr">
        <is>
          <t>Darwin City</t>
        </is>
      </c>
      <c r="D316" s="63" t="n">
        <v>1.403605969895501</v>
      </c>
      <c r="E316" s="64">
        <f>D316</f>
        <v/>
      </c>
      <c r="F316" s="64">
        <f>E316</f>
        <v/>
      </c>
      <c r="G316" s="64">
        <f>F316</f>
        <v/>
      </c>
      <c r="H316" s="18" t="n"/>
      <c r="I316" s="18" t="n"/>
      <c r="J316" s="18" t="n"/>
      <c r="K316" s="18" t="n"/>
      <c r="L316" s="18" t="n"/>
      <c r="M316" s="18" t="n"/>
      <c r="N316" s="18" t="n"/>
      <c r="O316" s="18" t="n"/>
      <c r="Q316" s="18" t="n"/>
      <c r="R316" s="18" t="n"/>
      <c r="S316" s="18" t="n"/>
      <c r="T316" s="18" t="n"/>
      <c r="U316" s="18" t="n"/>
      <c r="V316" s="18" t="n"/>
      <c r="W316" s="18" t="n"/>
    </row>
    <row r="317">
      <c r="A317" s="29" t="n">
        <v>311</v>
      </c>
      <c r="B317" s="29" t="n">
        <v>70102</v>
      </c>
      <c r="C317" s="29" t="inlineStr">
        <is>
          <t>Darwin Suburbs</t>
        </is>
      </c>
      <c r="D317" s="63" t="n">
        <v>1.749957221148978</v>
      </c>
      <c r="E317" s="64">
        <f>D317</f>
        <v/>
      </c>
      <c r="F317" s="64">
        <f>E317</f>
        <v/>
      </c>
      <c r="G317" s="64">
        <f>F317</f>
        <v/>
      </c>
      <c r="H317" s="18" t="n"/>
      <c r="I317" s="18" t="n"/>
      <c r="J317" s="18" t="n"/>
      <c r="K317" s="18" t="n"/>
      <c r="L317" s="18" t="n"/>
      <c r="M317" s="18" t="n"/>
      <c r="N317" s="18" t="n"/>
      <c r="O317" s="18" t="n"/>
      <c r="Q317" s="18" t="n"/>
      <c r="R317" s="18" t="n"/>
      <c r="S317" s="18" t="n"/>
      <c r="T317" s="18" t="n"/>
      <c r="U317" s="18" t="n"/>
      <c r="V317" s="18" t="n"/>
      <c r="W317" s="18" t="n"/>
    </row>
    <row r="318">
      <c r="A318" s="29" t="n">
        <v>312</v>
      </c>
      <c r="B318" s="29" t="n">
        <v>70103</v>
      </c>
      <c r="C318" s="29" t="inlineStr">
        <is>
          <t>Litchfield</t>
        </is>
      </c>
      <c r="D318" s="63" t="n">
        <v>2.122155048841842</v>
      </c>
      <c r="E318" s="64">
        <f>D318</f>
        <v/>
      </c>
      <c r="F318" s="64">
        <f>E318</f>
        <v/>
      </c>
      <c r="G318" s="64">
        <f>F318</f>
        <v/>
      </c>
      <c r="H318" s="18" t="n"/>
      <c r="I318" s="18" t="n"/>
      <c r="J318" s="18" t="n"/>
      <c r="K318" s="18" t="n"/>
      <c r="L318" s="18" t="n"/>
      <c r="M318" s="18" t="n"/>
      <c r="N318" s="18" t="n"/>
      <c r="O318" s="18" t="n"/>
      <c r="Q318" s="18" t="n"/>
      <c r="R318" s="18" t="n"/>
      <c r="S318" s="18" t="n"/>
      <c r="T318" s="18" t="n"/>
      <c r="U318" s="18" t="n"/>
      <c r="V318" s="18" t="n"/>
      <c r="W318" s="18" t="n"/>
    </row>
    <row r="319">
      <c r="A319" s="29" t="n">
        <v>313</v>
      </c>
      <c r="B319" s="29" t="n">
        <v>70104</v>
      </c>
      <c r="C319" s="29" t="inlineStr">
        <is>
          <t>Palmerston</t>
        </is>
      </c>
      <c r="D319" s="63" t="n">
        <v>2.303066386244101</v>
      </c>
      <c r="E319" s="64">
        <f>D319</f>
        <v/>
      </c>
      <c r="F319" s="64">
        <f>E319</f>
        <v/>
      </c>
      <c r="G319" s="64">
        <f>F319</f>
        <v/>
      </c>
      <c r="H319" s="18" t="n"/>
      <c r="I319" s="18" t="n"/>
      <c r="J319" s="18" t="n"/>
      <c r="K319" s="18" t="n"/>
      <c r="L319" s="18" t="n"/>
      <c r="M319" s="18" t="n"/>
      <c r="N319" s="18" t="n"/>
      <c r="O319" s="18" t="n"/>
      <c r="Q319" s="18" t="n"/>
      <c r="R319" s="18" t="n"/>
      <c r="S319" s="18" t="n"/>
      <c r="T319" s="18" t="n"/>
      <c r="U319" s="18" t="n"/>
      <c r="V319" s="18" t="n"/>
      <c r="W319" s="18" t="n"/>
    </row>
    <row r="320">
      <c r="A320" s="29" t="n">
        <v>314</v>
      </c>
      <c r="B320" s="29" t="n">
        <v>70201</v>
      </c>
      <c r="C320" s="29" t="inlineStr">
        <is>
          <t>Alice Springs</t>
        </is>
      </c>
      <c r="D320" s="63" t="n">
        <v>2.032351142832342</v>
      </c>
      <c r="E320" s="64">
        <f>D320</f>
        <v/>
      </c>
      <c r="F320" s="64">
        <f>E320</f>
        <v/>
      </c>
      <c r="G320" s="64">
        <f>F320</f>
        <v/>
      </c>
      <c r="H320" s="18" t="n"/>
      <c r="I320" s="18" t="n"/>
      <c r="J320" s="18" t="n"/>
      <c r="K320" s="18" t="n"/>
      <c r="L320" s="18" t="n"/>
      <c r="M320" s="18" t="n"/>
      <c r="N320" s="18" t="n"/>
      <c r="O320" s="18" t="n"/>
      <c r="Q320" s="18" t="n"/>
      <c r="R320" s="18" t="n"/>
      <c r="S320" s="18" t="n"/>
      <c r="T320" s="18" t="n"/>
      <c r="U320" s="18" t="n"/>
      <c r="V320" s="18" t="n"/>
      <c r="W320" s="18" t="n"/>
    </row>
    <row r="321">
      <c r="A321" s="29" t="n">
        <v>315</v>
      </c>
      <c r="B321" s="29" t="n">
        <v>70202</v>
      </c>
      <c r="C321" s="29" t="inlineStr">
        <is>
          <t>Barkly</t>
        </is>
      </c>
      <c r="D321" s="63" t="n">
        <v>2.615664714578482</v>
      </c>
      <c r="E321" s="64">
        <f>D321</f>
        <v/>
      </c>
      <c r="F321" s="64">
        <f>E321</f>
        <v/>
      </c>
      <c r="G321" s="64">
        <f>F321</f>
        <v/>
      </c>
      <c r="H321" s="18" t="n"/>
      <c r="I321" s="18" t="n"/>
      <c r="J321" s="18" t="n"/>
      <c r="K321" s="18" t="n"/>
      <c r="L321" s="18" t="n"/>
      <c r="M321" s="18" t="n"/>
      <c r="N321" s="18" t="n"/>
      <c r="O321" s="18" t="n"/>
      <c r="Q321" s="18" t="n"/>
      <c r="R321" s="18" t="n"/>
      <c r="S321" s="18" t="n"/>
      <c r="T321" s="18" t="n"/>
      <c r="U321" s="18" t="n"/>
      <c r="V321" s="18" t="n"/>
      <c r="W321" s="18" t="n"/>
    </row>
    <row r="322">
      <c r="A322" s="29" t="n">
        <v>316</v>
      </c>
      <c r="B322" s="29" t="n">
        <v>70203</v>
      </c>
      <c r="C322" s="29" t="inlineStr">
        <is>
          <t>Daly - Tiwi - West Arnhem</t>
        </is>
      </c>
      <c r="D322" s="63" t="n">
        <v>2.614659286232523</v>
      </c>
      <c r="E322" s="64">
        <f>D322</f>
        <v/>
      </c>
      <c r="F322" s="64">
        <f>E322</f>
        <v/>
      </c>
      <c r="G322" s="64">
        <f>F322</f>
        <v/>
      </c>
      <c r="H322" s="18" t="n"/>
      <c r="I322" s="18" t="n"/>
      <c r="J322" s="18" t="n"/>
      <c r="K322" s="18" t="n"/>
      <c r="L322" s="18" t="n"/>
      <c r="M322" s="18" t="n"/>
      <c r="N322" s="18" t="n"/>
      <c r="O322" s="18" t="n"/>
      <c r="Q322" s="18" t="n"/>
      <c r="R322" s="18" t="n"/>
      <c r="S322" s="18" t="n"/>
      <c r="T322" s="18" t="n"/>
      <c r="U322" s="18" t="n"/>
      <c r="V322" s="18" t="n"/>
      <c r="W322" s="18" t="n"/>
    </row>
    <row r="323">
      <c r="A323" s="29" t="n">
        <v>317</v>
      </c>
      <c r="B323" s="29" t="n">
        <v>70204</v>
      </c>
      <c r="C323" s="29" t="inlineStr">
        <is>
          <t>East Arnhem</t>
        </is>
      </c>
      <c r="D323" s="63" t="n">
        <v>2.644736875368015</v>
      </c>
      <c r="E323" s="64">
        <f>D323</f>
        <v/>
      </c>
      <c r="F323" s="64">
        <f>E323</f>
        <v/>
      </c>
      <c r="G323" s="64">
        <f>F323</f>
        <v/>
      </c>
      <c r="H323" s="18" t="n"/>
      <c r="I323" s="18" t="n"/>
      <c r="J323" s="18" t="n"/>
      <c r="K323" s="18" t="n"/>
      <c r="L323" s="18" t="n"/>
      <c r="M323" s="18" t="n"/>
      <c r="N323" s="18" t="n"/>
      <c r="O323" s="18" t="n"/>
      <c r="Q323" s="18" t="n"/>
      <c r="R323" s="18" t="n"/>
      <c r="S323" s="18" t="n"/>
      <c r="T323" s="18" t="n"/>
      <c r="U323" s="18" t="n"/>
      <c r="V323" s="18" t="n"/>
      <c r="W323" s="18" t="n"/>
    </row>
    <row r="324">
      <c r="A324" s="29" t="n">
        <v>318</v>
      </c>
      <c r="B324" s="29" t="n">
        <v>70205</v>
      </c>
      <c r="C324" s="29" t="inlineStr">
        <is>
          <t>Katherine</t>
        </is>
      </c>
      <c r="D324" s="63" t="n">
        <v>2.463986158405029</v>
      </c>
      <c r="E324" s="64">
        <f>D324</f>
        <v/>
      </c>
      <c r="F324" s="64">
        <f>E324</f>
        <v/>
      </c>
      <c r="G324" s="64">
        <f>F324</f>
        <v/>
      </c>
      <c r="H324" s="18" t="n"/>
      <c r="I324" s="18" t="n"/>
      <c r="J324" s="18" t="n"/>
      <c r="K324" s="18" t="n"/>
      <c r="L324" s="18" t="n"/>
      <c r="M324" s="18" t="n"/>
      <c r="N324" s="18" t="n"/>
      <c r="O324" s="18" t="n"/>
      <c r="Q324" s="18" t="n"/>
      <c r="R324" s="18" t="n"/>
      <c r="S324" s="18" t="n"/>
      <c r="T324" s="18" t="n"/>
      <c r="U324" s="18" t="n"/>
      <c r="V324" s="18" t="n"/>
      <c r="W324" s="18" t="n"/>
    </row>
    <row r="325">
      <c r="A325" s="29" t="n">
        <v>319</v>
      </c>
      <c r="B325" s="29" t="n">
        <v>80101</v>
      </c>
      <c r="C325" s="29" t="inlineStr">
        <is>
          <t>Belconnen</t>
        </is>
      </c>
      <c r="D325" s="63" t="n">
        <v>1.561446926474428</v>
      </c>
      <c r="E325" s="64">
        <f>D325</f>
        <v/>
      </c>
      <c r="F325" s="64">
        <f>E325</f>
        <v/>
      </c>
      <c r="G325" s="64">
        <f>F325</f>
        <v/>
      </c>
      <c r="H325" s="18" t="n"/>
      <c r="I325" s="18" t="n"/>
      <c r="J325" s="18" t="n"/>
      <c r="K325" s="18" t="n"/>
      <c r="L325" s="18" t="n"/>
      <c r="M325" s="18" t="n"/>
      <c r="N325" s="18" t="n"/>
      <c r="O325" s="18" t="n"/>
      <c r="Q325" s="18" t="n"/>
      <c r="R325" s="18" t="n"/>
      <c r="S325" s="18" t="n"/>
      <c r="T325" s="18" t="n"/>
      <c r="U325" s="18" t="n"/>
      <c r="V325" s="18" t="n"/>
      <c r="W325" s="18" t="n"/>
    </row>
    <row r="326">
      <c r="A326" s="29" t="n">
        <v>320</v>
      </c>
      <c r="B326" s="29" t="n">
        <v>80103</v>
      </c>
      <c r="C326" s="29" t="inlineStr">
        <is>
          <t>Fyshwick - Pialligo - Hume</t>
        </is>
      </c>
      <c r="D326" s="63" t="n">
        <v>1.588084314404432</v>
      </c>
      <c r="E326" s="64">
        <f>D326</f>
        <v/>
      </c>
      <c r="F326" s="64">
        <f>E326</f>
        <v/>
      </c>
      <c r="G326" s="64">
        <f>F326</f>
        <v/>
      </c>
      <c r="H326" s="18" t="n"/>
      <c r="I326" s="18" t="n"/>
      <c r="J326" s="18" t="n"/>
      <c r="K326" s="18" t="n"/>
      <c r="L326" s="18" t="n"/>
      <c r="M326" s="18" t="n"/>
      <c r="N326" s="18" t="n"/>
      <c r="O326" s="18" t="n"/>
      <c r="Q326" s="18" t="n"/>
      <c r="R326" s="18" t="n"/>
      <c r="S326" s="18" t="n"/>
      <c r="T326" s="18" t="n"/>
      <c r="U326" s="18" t="n"/>
      <c r="V326" s="18" t="n"/>
      <c r="W326" s="18" t="n"/>
    </row>
    <row r="327">
      <c r="A327" s="29" t="n">
        <v>321</v>
      </c>
      <c r="B327" s="29" t="n">
        <v>80105</v>
      </c>
      <c r="C327" s="29" t="inlineStr">
        <is>
          <t>North Canberra</t>
        </is>
      </c>
      <c r="D327" s="63" t="n">
        <v>1.106388088588549</v>
      </c>
      <c r="E327" s="64">
        <f>D327</f>
        <v/>
      </c>
      <c r="F327" s="64">
        <f>E327</f>
        <v/>
      </c>
      <c r="G327" s="64">
        <f>F327</f>
        <v/>
      </c>
      <c r="H327" s="18" t="n"/>
      <c r="I327" s="18" t="n"/>
      <c r="J327" s="18" t="n"/>
      <c r="K327" s="18" t="n"/>
      <c r="L327" s="18" t="n"/>
      <c r="M327" s="18" t="n"/>
      <c r="N327" s="18" t="n"/>
      <c r="O327" s="18" t="n"/>
      <c r="Q327" s="18" t="n"/>
      <c r="R327" s="18" t="n"/>
      <c r="S327" s="18" t="n"/>
      <c r="T327" s="18" t="n"/>
      <c r="U327" s="18" t="n"/>
      <c r="V327" s="18" t="n"/>
      <c r="W327" s="18" t="n"/>
    </row>
    <row r="328">
      <c r="A328" s="29" t="n">
        <v>322</v>
      </c>
      <c r="B328" s="29" t="n">
        <v>80106</v>
      </c>
      <c r="C328" s="29" t="inlineStr">
        <is>
          <t>South Canberra</t>
        </is>
      </c>
      <c r="D328" s="63" t="n">
        <v>1.218491557059467</v>
      </c>
      <c r="E328" s="64">
        <f>D328</f>
        <v/>
      </c>
      <c r="F328" s="64">
        <f>E328</f>
        <v/>
      </c>
      <c r="G328" s="64">
        <f>F328</f>
        <v/>
      </c>
      <c r="H328" s="18" t="n"/>
      <c r="I328" s="18" t="n"/>
      <c r="J328" s="18" t="n"/>
      <c r="K328" s="18" t="n"/>
      <c r="L328" s="18" t="n"/>
      <c r="M328" s="18" t="n"/>
      <c r="N328" s="18" t="n"/>
      <c r="O328" s="18" t="n"/>
      <c r="Q328" s="18" t="n"/>
      <c r="R328" s="18" t="n"/>
      <c r="S328" s="18" t="n"/>
      <c r="T328" s="18" t="n"/>
      <c r="U328" s="18" t="n"/>
      <c r="V328" s="18" t="n"/>
      <c r="W328" s="18" t="n"/>
    </row>
    <row r="329">
      <c r="A329" s="29" t="n">
        <v>323</v>
      </c>
      <c r="B329" s="29" t="n">
        <v>80107</v>
      </c>
      <c r="C329" s="29" t="inlineStr">
        <is>
          <t>Tuggeranong</t>
        </is>
      </c>
      <c r="D329" s="63" t="n">
        <v>1.977393869520595</v>
      </c>
      <c r="E329" s="64">
        <f>D329</f>
        <v/>
      </c>
      <c r="F329" s="64">
        <f>E329</f>
        <v/>
      </c>
      <c r="G329" s="64">
        <f>F329</f>
        <v/>
      </c>
      <c r="H329" s="18" t="n"/>
      <c r="I329" s="18" t="n"/>
      <c r="J329" s="18" t="n"/>
      <c r="K329" s="18" t="n"/>
      <c r="L329" s="18" t="n"/>
      <c r="M329" s="18" t="n"/>
      <c r="N329" s="18" t="n"/>
      <c r="O329" s="18" t="n"/>
      <c r="Q329" s="18" t="n"/>
      <c r="R329" s="18" t="n"/>
      <c r="S329" s="18" t="n"/>
      <c r="T329" s="18" t="n"/>
      <c r="U329" s="18" t="n"/>
      <c r="V329" s="18" t="n"/>
      <c r="W329" s="18" t="n"/>
    </row>
    <row r="330">
      <c r="A330" s="29" t="n">
        <v>324</v>
      </c>
      <c r="B330" s="29" t="n">
        <v>80108</v>
      </c>
      <c r="C330" s="29" t="inlineStr">
        <is>
          <t>Weston Creek</t>
        </is>
      </c>
      <c r="D330" s="63" t="n">
        <v>1.489775014654409</v>
      </c>
      <c r="E330" s="64">
        <f>D330</f>
        <v/>
      </c>
      <c r="F330" s="64">
        <f>E330</f>
        <v/>
      </c>
      <c r="G330" s="64">
        <f>F330</f>
        <v/>
      </c>
      <c r="H330" s="18" t="n"/>
      <c r="I330" s="18" t="n"/>
      <c r="J330" s="18" t="n"/>
      <c r="K330" s="18" t="n"/>
      <c r="L330" s="18" t="n"/>
      <c r="M330" s="18" t="n"/>
      <c r="N330" s="18" t="n"/>
      <c r="O330" s="18" t="n"/>
      <c r="Q330" s="18" t="n"/>
      <c r="R330" s="18" t="n"/>
      <c r="S330" s="18" t="n"/>
      <c r="T330" s="18" t="n"/>
      <c r="U330" s="18" t="n"/>
      <c r="V330" s="18" t="n"/>
      <c r="W330" s="18" t="n"/>
    </row>
    <row r="331">
      <c r="A331" s="29" t="n">
        <v>325</v>
      </c>
      <c r="B331" s="29" t="n">
        <v>80109</v>
      </c>
      <c r="C331" s="29" t="inlineStr">
        <is>
          <t>Woden</t>
        </is>
      </c>
      <c r="D331" s="63" t="n">
        <v>1.571938112734534</v>
      </c>
      <c r="E331" s="64">
        <f>D331</f>
        <v/>
      </c>
      <c r="F331" s="64">
        <f>E331</f>
        <v/>
      </c>
      <c r="G331" s="64">
        <f>F331</f>
        <v/>
      </c>
      <c r="H331" s="18" t="n"/>
      <c r="I331" s="18" t="n"/>
      <c r="J331" s="18" t="n"/>
      <c r="K331" s="18" t="n"/>
      <c r="L331" s="18" t="n"/>
      <c r="M331" s="18" t="n"/>
      <c r="N331" s="18" t="n"/>
      <c r="O331" s="18" t="n"/>
      <c r="Q331" s="18" t="n"/>
      <c r="R331" s="18" t="n"/>
      <c r="S331" s="18" t="n"/>
      <c r="T331" s="18" t="n"/>
      <c r="U331" s="18" t="n"/>
      <c r="V331" s="18" t="n"/>
      <c r="W331" s="18" t="n"/>
    </row>
    <row r="332">
      <c r="A332" s="29" t="n">
        <v>326</v>
      </c>
      <c r="B332" s="29" t="n">
        <v>99999</v>
      </c>
      <c r="C332" s="29" t="inlineStr">
        <is>
          <t>Remainder</t>
        </is>
      </c>
      <c r="D332" s="63" t="n">
        <v>1.900597260128376</v>
      </c>
      <c r="E332" s="64">
        <f>D332</f>
        <v/>
      </c>
      <c r="F332" s="64">
        <f>E332</f>
        <v/>
      </c>
      <c r="G332" s="64">
        <f>F332</f>
        <v/>
      </c>
      <c r="H332" s="18" t="n"/>
      <c r="I332" s="18" t="n"/>
      <c r="J332" s="18" t="n"/>
      <c r="K332" s="18" t="n"/>
      <c r="L332" s="18" t="n"/>
      <c r="M332" s="18" t="n"/>
      <c r="N332" s="18" t="n"/>
      <c r="O332" s="18" t="n"/>
      <c r="Q332" s="18" t="n"/>
      <c r="R332" s="18" t="n"/>
      <c r="S332" s="18" t="n"/>
      <c r="T332" s="18" t="n"/>
      <c r="U332" s="18" t="n"/>
      <c r="V332" s="18" t="n"/>
      <c r="W332" s="18" t="n"/>
    </row>
    <row r="333">
      <c r="A333" s="29" t="n">
        <v>327</v>
      </c>
      <c r="B333" s="29" t="n"/>
      <c r="C333" s="29" t="n"/>
      <c r="D333" s="63" t="n"/>
      <c r="E333" s="64" t="n"/>
      <c r="F333" s="64" t="n"/>
      <c r="G333" s="64" t="n"/>
      <c r="H333" s="18" t="n"/>
      <c r="I333" s="18" t="n"/>
      <c r="J333" s="18" t="n"/>
      <c r="K333" s="18" t="n"/>
      <c r="L333" s="18" t="n"/>
      <c r="M333" s="18" t="n"/>
      <c r="N333" s="18" t="n"/>
      <c r="O333" s="18" t="n"/>
      <c r="Q333" s="18" t="n"/>
      <c r="R333" s="18" t="n"/>
      <c r="S333" s="18" t="n"/>
      <c r="T333" s="18" t="n"/>
      <c r="U333" s="18" t="n"/>
      <c r="V333" s="18" t="n"/>
      <c r="W333" s="18" t="n"/>
    </row>
    <row r="334">
      <c r="A334" s="29" t="n">
        <v>328</v>
      </c>
      <c r="B334" s="29" t="n"/>
      <c r="C334" s="29" t="n"/>
      <c r="D334" s="63" t="n"/>
      <c r="E334" s="64" t="n"/>
      <c r="F334" s="64" t="n"/>
      <c r="G334" s="64" t="n"/>
      <c r="H334" s="18" t="n"/>
      <c r="I334" s="18" t="n"/>
      <c r="J334" s="18" t="n"/>
      <c r="K334" s="18" t="n"/>
      <c r="L334" s="18" t="n"/>
      <c r="M334" s="18" t="n"/>
      <c r="N334" s="18" t="n"/>
      <c r="O334" s="18" t="n"/>
      <c r="Q334" s="18" t="n"/>
      <c r="R334" s="18" t="n"/>
      <c r="S334" s="18" t="n"/>
      <c r="T334" s="18" t="n"/>
      <c r="U334" s="18" t="n"/>
      <c r="V334" s="18" t="n"/>
      <c r="W334" s="18" t="n"/>
    </row>
    <row r="335">
      <c r="A335" s="29" t="n">
        <v>329</v>
      </c>
      <c r="B335" s="29" t="n"/>
      <c r="C335" s="29" t="n"/>
      <c r="D335" s="63" t="n"/>
      <c r="E335" s="64" t="n"/>
      <c r="F335" s="64" t="n"/>
      <c r="G335" s="64" t="n"/>
      <c r="H335" s="18" t="n"/>
      <c r="I335" s="18" t="n"/>
      <c r="J335" s="18" t="n"/>
      <c r="K335" s="18" t="n"/>
      <c r="L335" s="18" t="n"/>
      <c r="M335" s="18" t="n"/>
      <c r="N335" s="18" t="n"/>
      <c r="O335" s="18" t="n"/>
      <c r="Q335" s="18" t="n"/>
      <c r="R335" s="18" t="n"/>
      <c r="S335" s="18" t="n"/>
      <c r="T335" s="18" t="n"/>
      <c r="U335" s="18" t="n"/>
      <c r="V335" s="18" t="n"/>
      <c r="W335" s="18" t="n"/>
    </row>
    <row r="336">
      <c r="A336" s="29" t="n">
        <v>330</v>
      </c>
      <c r="B336" s="29" t="n"/>
      <c r="C336" s="29" t="n"/>
      <c r="D336" s="63" t="n"/>
      <c r="E336" s="64" t="n"/>
      <c r="F336" s="64" t="n"/>
      <c r="G336" s="64" t="n"/>
      <c r="H336" s="18" t="n"/>
      <c r="I336" s="18" t="n"/>
      <c r="J336" s="18" t="n"/>
      <c r="K336" s="18" t="n"/>
      <c r="L336" s="18" t="n"/>
      <c r="M336" s="18" t="n"/>
      <c r="N336" s="18" t="n"/>
      <c r="O336" s="18" t="n"/>
      <c r="Q336" s="18" t="n"/>
      <c r="R336" s="18" t="n"/>
      <c r="S336" s="18" t="n"/>
      <c r="T336" s="18" t="n"/>
      <c r="U336" s="18" t="n"/>
      <c r="V336" s="18" t="n"/>
      <c r="W336" s="18" t="n"/>
    </row>
    <row r="337">
      <c r="A337" s="29" t="n">
        <v>331</v>
      </c>
      <c r="B337" s="29" t="n"/>
      <c r="C337" s="29" t="n"/>
      <c r="D337" s="63" t="n"/>
      <c r="E337" s="64" t="n"/>
      <c r="F337" s="64" t="n"/>
      <c r="G337" s="64" t="n"/>
      <c r="H337" s="18" t="n"/>
      <c r="I337" s="18" t="n"/>
      <c r="J337" s="18" t="n"/>
      <c r="K337" s="18" t="n"/>
      <c r="L337" s="18" t="n"/>
      <c r="M337" s="18" t="n"/>
      <c r="N337" s="18" t="n"/>
      <c r="O337" s="18" t="n"/>
      <c r="Q337" s="18" t="n"/>
      <c r="R337" s="18" t="n"/>
      <c r="S337" s="18" t="n"/>
      <c r="T337" s="18" t="n"/>
      <c r="U337" s="18" t="n"/>
      <c r="V337" s="18" t="n"/>
      <c r="W337" s="18" t="n"/>
    </row>
    <row r="338">
      <c r="A338" s="29" t="n">
        <v>332</v>
      </c>
      <c r="B338" s="29" t="n"/>
      <c r="C338" s="29" t="n"/>
      <c r="D338" s="63" t="n"/>
      <c r="E338" s="64" t="n"/>
      <c r="F338" s="64" t="n"/>
      <c r="G338" s="64" t="n"/>
      <c r="H338" s="18" t="n"/>
      <c r="I338" s="18" t="n"/>
      <c r="J338" s="18" t="n"/>
      <c r="K338" s="18" t="n"/>
      <c r="L338" s="18" t="n"/>
      <c r="M338" s="18" t="n"/>
      <c r="N338" s="18" t="n"/>
      <c r="O338" s="18" t="n"/>
      <c r="Q338" s="18" t="n"/>
      <c r="R338" s="18" t="n"/>
      <c r="S338" s="18" t="n"/>
      <c r="T338" s="18" t="n"/>
      <c r="U338" s="18" t="n"/>
      <c r="V338" s="18" t="n"/>
      <c r="W338" s="18" t="n"/>
    </row>
    <row r="339">
      <c r="A339" s="29" t="n">
        <v>333</v>
      </c>
      <c r="B339" s="29" t="n"/>
      <c r="C339" s="29" t="n"/>
      <c r="D339" s="63" t="n"/>
      <c r="E339" s="64" t="n"/>
      <c r="F339" s="64" t="n"/>
      <c r="G339" s="64" t="n"/>
      <c r="H339" s="18" t="n"/>
      <c r="I339" s="18" t="n"/>
      <c r="J339" s="18" t="n"/>
      <c r="K339" s="18" t="n"/>
      <c r="L339" s="18" t="n"/>
      <c r="M339" s="18" t="n"/>
      <c r="N339" s="18" t="n"/>
      <c r="O339" s="18" t="n"/>
      <c r="Q339" s="18" t="n"/>
      <c r="R339" s="18" t="n"/>
      <c r="S339" s="18" t="n"/>
      <c r="T339" s="18" t="n"/>
      <c r="U339" s="18" t="n"/>
      <c r="V339" s="18" t="n"/>
      <c r="W339" s="18" t="n"/>
    </row>
    <row r="340">
      <c r="A340" s="29" t="n">
        <v>334</v>
      </c>
      <c r="B340" s="29" t="n"/>
      <c r="C340" s="29" t="n"/>
      <c r="D340" s="63" t="n"/>
      <c r="E340" s="64" t="n"/>
      <c r="F340" s="64" t="n"/>
      <c r="G340" s="64" t="n"/>
      <c r="H340" s="18" t="n"/>
      <c r="I340" s="18" t="n"/>
      <c r="J340" s="18" t="n"/>
      <c r="K340" s="18" t="n"/>
      <c r="L340" s="18" t="n"/>
      <c r="M340" s="18" t="n"/>
      <c r="N340" s="18" t="n"/>
      <c r="O340" s="18" t="n"/>
      <c r="Q340" s="18" t="n"/>
      <c r="R340" s="18" t="n"/>
      <c r="S340" s="18" t="n"/>
      <c r="T340" s="18" t="n"/>
      <c r="U340" s="18" t="n"/>
      <c r="V340" s="18" t="n"/>
      <c r="W340" s="18" t="n"/>
    </row>
    <row r="341">
      <c r="A341" s="29" t="n">
        <v>335</v>
      </c>
      <c r="B341" s="29" t="n"/>
      <c r="C341" s="29" t="n"/>
      <c r="D341" s="63" t="n"/>
      <c r="E341" s="64" t="n"/>
      <c r="F341" s="64" t="n"/>
      <c r="G341" s="64" t="n"/>
      <c r="H341" s="18" t="n"/>
      <c r="I341" s="18" t="n"/>
      <c r="J341" s="18" t="n"/>
      <c r="K341" s="18" t="n"/>
      <c r="L341" s="18" t="n"/>
      <c r="M341" s="18" t="n"/>
      <c r="N341" s="18" t="n"/>
      <c r="O341" s="18" t="n"/>
      <c r="Q341" s="18" t="n"/>
      <c r="R341" s="18" t="n"/>
      <c r="S341" s="18" t="n"/>
      <c r="T341" s="18" t="n"/>
      <c r="U341" s="18" t="n"/>
      <c r="V341" s="18" t="n"/>
      <c r="W341" s="18" t="n"/>
    </row>
    <row r="342">
      <c r="A342" s="9">
        <f>A341+1</f>
        <v/>
      </c>
      <c r="B342" s="9">
        <f>IF($A342&lt;=[1]Labels!$A$2257,[1]Labels!B340,"")</f>
        <v/>
      </c>
      <c r="C342" s="9">
        <f>IF($A342&lt;=[1]Labels!$A$2257,[1]Labels!C340,"")</f>
        <v/>
      </c>
      <c r="D342" s="63" t="n"/>
      <c r="E342" s="64" t="n"/>
      <c r="F342" s="64" t="n"/>
      <c r="G342" s="18" t="n"/>
      <c r="H342" s="18" t="n"/>
      <c r="I342" s="18" t="n"/>
      <c r="J342" s="18" t="n"/>
      <c r="K342" s="18" t="n"/>
      <c r="L342" s="18" t="n"/>
      <c r="M342" s="18" t="n"/>
      <c r="N342" s="18" t="n"/>
      <c r="O342" s="18" t="n"/>
      <c r="Q342" s="18" t="n"/>
      <c r="R342" s="18" t="n"/>
      <c r="S342" s="18" t="n"/>
      <c r="T342" s="18" t="n"/>
      <c r="U342" s="18" t="n"/>
      <c r="V342" s="18" t="n"/>
      <c r="W342" s="18" t="n"/>
    </row>
    <row r="343">
      <c r="A343" s="9">
        <f>A342+1</f>
        <v/>
      </c>
      <c r="B343" s="9">
        <f>IF($A343&lt;=[1]Labels!$A$2257,[1]Labels!B341,"")</f>
        <v/>
      </c>
      <c r="C343" s="9">
        <f>IF($A343&lt;=[1]Labels!$A$2257,[1]Labels!C341,"")</f>
        <v/>
      </c>
      <c r="D343" s="63" t="n"/>
      <c r="E343" s="18" t="n"/>
      <c r="F343" s="18" t="n"/>
      <c r="G343" s="18" t="n"/>
      <c r="H343" s="18" t="n"/>
      <c r="I343" s="18" t="n"/>
      <c r="J343" s="18" t="n"/>
      <c r="K343" s="18" t="n"/>
      <c r="L343" s="18" t="n"/>
      <c r="M343" s="18" t="n"/>
      <c r="N343" s="18" t="n"/>
      <c r="O343" s="18" t="n"/>
      <c r="Q343" s="18" t="n"/>
      <c r="R343" s="18" t="n"/>
      <c r="S343" s="18" t="n"/>
      <c r="T343" s="18" t="n"/>
      <c r="U343" s="18" t="n"/>
      <c r="V343" s="18" t="n"/>
      <c r="W343" s="18" t="n"/>
    </row>
    <row r="344">
      <c r="A344" s="9">
        <f>A343+1</f>
        <v/>
      </c>
      <c r="B344" s="9">
        <f>IF($A344&lt;=[1]Labels!$A$2257,[1]Labels!B342,"")</f>
        <v/>
      </c>
      <c r="C344" s="9">
        <f>IF($A344&lt;=[1]Labels!$A$2257,[1]Labels!C342,"")</f>
        <v/>
      </c>
      <c r="D344" s="63" t="n"/>
      <c r="E344" s="18" t="n"/>
      <c r="F344" s="18" t="n"/>
      <c r="G344" s="18" t="n"/>
      <c r="H344" s="18" t="n"/>
      <c r="I344" s="18" t="n"/>
      <c r="J344" s="18" t="n"/>
      <c r="K344" s="18" t="n"/>
      <c r="L344" s="18" t="n"/>
      <c r="M344" s="18" t="n"/>
      <c r="N344" s="18" t="n"/>
      <c r="O344" s="18" t="n"/>
      <c r="Q344" s="18" t="n"/>
      <c r="R344" s="18" t="n"/>
      <c r="S344" s="18" t="n"/>
      <c r="T344" s="18" t="n"/>
      <c r="U344" s="18" t="n"/>
      <c r="V344" s="18" t="n"/>
      <c r="W344" s="18" t="n"/>
    </row>
    <row r="345">
      <c r="A345" s="9">
        <f>A344+1</f>
        <v/>
      </c>
      <c r="B345" s="9">
        <f>IF($A345&lt;=[1]Labels!$A$2257,[1]Labels!B343,"")</f>
        <v/>
      </c>
      <c r="C345" s="9">
        <f>IF($A345&lt;=[1]Labels!$A$2257,[1]Labels!C343,"")</f>
        <v/>
      </c>
      <c r="D345" s="63" t="n"/>
      <c r="E345" s="18" t="n"/>
      <c r="F345" s="18" t="n"/>
      <c r="G345" s="18" t="n"/>
      <c r="H345" s="18" t="n"/>
      <c r="I345" s="18" t="n"/>
      <c r="J345" s="18" t="n"/>
      <c r="K345" s="18" t="n"/>
      <c r="L345" s="18" t="n"/>
      <c r="M345" s="18" t="n"/>
      <c r="N345" s="18" t="n"/>
      <c r="O345" s="18" t="n"/>
      <c r="Q345" s="18" t="n"/>
      <c r="R345" s="18" t="n"/>
      <c r="S345" s="18" t="n"/>
      <c r="T345" s="18" t="n"/>
      <c r="U345" s="18" t="n"/>
      <c r="V345" s="18" t="n"/>
      <c r="W345" s="18" t="n"/>
    </row>
    <row r="346">
      <c r="A346" s="9">
        <f>A345+1</f>
        <v/>
      </c>
      <c r="B346" s="9">
        <f>IF($A346&lt;=[1]Labels!$A$2257,[1]Labels!B344,"")</f>
        <v/>
      </c>
      <c r="C346" s="9">
        <f>IF($A346&lt;=[1]Labels!$A$2257,[1]Labels!C344,"")</f>
        <v/>
      </c>
      <c r="D346" s="63" t="n"/>
      <c r="E346" s="18" t="n"/>
      <c r="F346" s="18" t="n"/>
      <c r="G346" s="18" t="n"/>
      <c r="H346" s="18" t="n"/>
      <c r="I346" s="18" t="n"/>
      <c r="J346" s="18" t="n"/>
      <c r="K346" s="18" t="n"/>
      <c r="L346" s="18" t="n"/>
      <c r="M346" s="18" t="n"/>
      <c r="N346" s="18" t="n"/>
      <c r="O346" s="18" t="n"/>
      <c r="Q346" s="18" t="n"/>
      <c r="R346" s="18" t="n"/>
      <c r="S346" s="18" t="n"/>
      <c r="T346" s="18" t="n"/>
      <c r="U346" s="18" t="n"/>
      <c r="V346" s="18" t="n"/>
      <c r="W346" s="18" t="n"/>
    </row>
    <row r="347">
      <c r="A347" s="9">
        <f>A346+1</f>
        <v/>
      </c>
      <c r="B347" s="9">
        <f>IF($A347&lt;=[1]Labels!$A$2257,[1]Labels!B345,"")</f>
        <v/>
      </c>
      <c r="C347" s="9">
        <f>IF($A347&lt;=[1]Labels!$A$2257,[1]Labels!C345,"")</f>
        <v/>
      </c>
      <c r="D347" s="63" t="n"/>
      <c r="E347" s="18" t="n"/>
      <c r="F347" s="18" t="n"/>
      <c r="G347" s="18" t="n"/>
      <c r="H347" s="18" t="n"/>
      <c r="I347" s="18" t="n"/>
      <c r="J347" s="18" t="n"/>
      <c r="K347" s="18" t="n"/>
      <c r="L347" s="18" t="n"/>
      <c r="M347" s="18" t="n"/>
      <c r="N347" s="18" t="n"/>
      <c r="O347" s="18" t="n"/>
      <c r="Q347" s="18" t="n"/>
      <c r="R347" s="18" t="n"/>
      <c r="S347" s="18" t="n"/>
      <c r="T347" s="18" t="n"/>
      <c r="U347" s="18" t="n"/>
      <c r="V347" s="18" t="n"/>
      <c r="W347" s="18" t="n"/>
    </row>
    <row r="348">
      <c r="A348" s="9">
        <f>A347+1</f>
        <v/>
      </c>
      <c r="B348" s="9">
        <f>IF($A348&lt;=[1]Labels!$A$2257,[1]Labels!B346,"")</f>
        <v/>
      </c>
      <c r="C348" s="9">
        <f>IF($A348&lt;=[1]Labels!$A$2257,[1]Labels!C346,"")</f>
        <v/>
      </c>
      <c r="D348" s="63" t="n"/>
      <c r="E348" s="18" t="n"/>
      <c r="F348" s="18" t="n"/>
      <c r="G348" s="18" t="n"/>
      <c r="H348" s="18" t="n"/>
      <c r="I348" s="18" t="n"/>
      <c r="J348" s="18" t="n"/>
      <c r="K348" s="18" t="n"/>
      <c r="L348" s="18" t="n"/>
      <c r="M348" s="18" t="n"/>
      <c r="N348" s="18" t="n"/>
      <c r="O348" s="18" t="n"/>
      <c r="Q348" s="18" t="n"/>
      <c r="R348" s="18" t="n"/>
      <c r="S348" s="18" t="n"/>
      <c r="T348" s="18" t="n"/>
      <c r="U348" s="18" t="n"/>
      <c r="V348" s="18" t="n"/>
      <c r="W348" s="18" t="n"/>
    </row>
    <row r="349">
      <c r="A349" s="9">
        <f>A348+1</f>
        <v/>
      </c>
      <c r="B349" s="9">
        <f>IF($A349&lt;=[1]Labels!$A$2257,[1]Labels!B347,"")</f>
        <v/>
      </c>
      <c r="C349" s="9">
        <f>IF($A349&lt;=[1]Labels!$A$2257,[1]Labels!C347,"")</f>
        <v/>
      </c>
      <c r="D349" s="63" t="n"/>
      <c r="E349" s="18" t="n"/>
      <c r="F349" s="18" t="n"/>
      <c r="G349" s="18" t="n"/>
      <c r="H349" s="18" t="n"/>
      <c r="I349" s="18" t="n"/>
      <c r="J349" s="18" t="n"/>
      <c r="K349" s="18" t="n"/>
      <c r="L349" s="18" t="n"/>
      <c r="M349" s="18" t="n"/>
      <c r="N349" s="18" t="n"/>
      <c r="O349" s="18" t="n"/>
      <c r="Q349" s="18" t="n"/>
      <c r="R349" s="18" t="n"/>
      <c r="S349" s="18" t="n"/>
      <c r="T349" s="18" t="n"/>
      <c r="U349" s="18" t="n"/>
      <c r="V349" s="18" t="n"/>
      <c r="W349" s="18" t="n"/>
    </row>
    <row r="350">
      <c r="A350" s="9">
        <f>A349+1</f>
        <v/>
      </c>
      <c r="B350" s="9">
        <f>IF($A350&lt;=[1]Labels!$A$2257,[1]Labels!B348,"")</f>
        <v/>
      </c>
      <c r="C350" s="9">
        <f>IF($A350&lt;=[1]Labels!$A$2257,[1]Labels!C348,"")</f>
        <v/>
      </c>
      <c r="D350" s="63" t="n"/>
      <c r="E350" s="18" t="n"/>
      <c r="F350" s="18" t="n"/>
      <c r="G350" s="18" t="n"/>
      <c r="H350" s="18" t="n"/>
      <c r="I350" s="18" t="n"/>
      <c r="J350" s="18" t="n"/>
      <c r="K350" s="18" t="n"/>
      <c r="L350" s="18" t="n"/>
      <c r="M350" s="18" t="n"/>
      <c r="N350" s="18" t="n"/>
      <c r="O350" s="18" t="n"/>
      <c r="Q350" s="18" t="n"/>
      <c r="R350" s="18" t="n"/>
      <c r="S350" s="18" t="n"/>
      <c r="T350" s="18" t="n"/>
      <c r="U350" s="18" t="n"/>
      <c r="V350" s="18" t="n"/>
      <c r="W350" s="18" t="n"/>
    </row>
    <row r="351">
      <c r="A351" s="9">
        <f>A350+1</f>
        <v/>
      </c>
      <c r="B351" s="9">
        <f>IF($A351&lt;=[1]Labels!$A$2257,[1]Labels!B349,"")</f>
        <v/>
      </c>
      <c r="C351" s="9">
        <f>IF($A351&lt;=[1]Labels!$A$2257,[1]Labels!C349,"")</f>
        <v/>
      </c>
      <c r="D351" s="63" t="n"/>
      <c r="E351" s="18" t="n"/>
      <c r="F351" s="18" t="n"/>
      <c r="G351" s="18" t="n"/>
      <c r="H351" s="18" t="n"/>
      <c r="I351" s="18" t="n"/>
      <c r="J351" s="18" t="n"/>
      <c r="K351" s="18" t="n"/>
      <c r="L351" s="18" t="n"/>
      <c r="M351" s="18" t="n"/>
      <c r="N351" s="18" t="n"/>
      <c r="O351" s="18" t="n"/>
      <c r="Q351" s="18" t="n"/>
      <c r="R351" s="18" t="n"/>
      <c r="S351" s="18" t="n"/>
      <c r="T351" s="18" t="n"/>
      <c r="U351" s="18" t="n"/>
      <c r="V351" s="18" t="n"/>
      <c r="W351" s="18" t="n"/>
    </row>
    <row r="352">
      <c r="A352" s="9">
        <f>A351+1</f>
        <v/>
      </c>
      <c r="B352" s="9">
        <f>IF($A352&lt;=[1]Labels!$A$2257,[1]Labels!B350,"")</f>
        <v/>
      </c>
      <c r="C352" s="9">
        <f>IF($A352&lt;=[1]Labels!$A$2257,[1]Labels!C350,"")</f>
        <v/>
      </c>
      <c r="D352" s="63" t="n"/>
      <c r="E352" s="18" t="n"/>
      <c r="F352" s="18" t="n"/>
      <c r="G352" s="18" t="n"/>
      <c r="H352" s="18" t="n"/>
      <c r="I352" s="18" t="n"/>
      <c r="J352" s="18" t="n"/>
      <c r="K352" s="18" t="n"/>
      <c r="L352" s="18" t="n"/>
      <c r="M352" s="18" t="n"/>
      <c r="N352" s="18" t="n"/>
      <c r="O352" s="18" t="n"/>
      <c r="Q352" s="18" t="n"/>
      <c r="R352" s="18" t="n"/>
      <c r="S352" s="18" t="n"/>
      <c r="T352" s="18" t="n"/>
      <c r="U352" s="18" t="n"/>
      <c r="V352" s="18" t="n"/>
      <c r="W352" s="18" t="n"/>
    </row>
    <row r="353">
      <c r="A353" s="9">
        <f>A352+1</f>
        <v/>
      </c>
      <c r="B353" s="9">
        <f>IF($A353&lt;=[1]Labels!$A$2257,[1]Labels!B351,"")</f>
        <v/>
      </c>
      <c r="C353" s="9">
        <f>IF($A353&lt;=[1]Labels!$A$2257,[1]Labels!C351,"")</f>
        <v/>
      </c>
      <c r="D353" s="63" t="n"/>
      <c r="E353" s="18" t="n"/>
      <c r="F353" s="18" t="n"/>
      <c r="G353" s="18" t="n"/>
      <c r="H353" s="18" t="n"/>
      <c r="I353" s="18" t="n"/>
      <c r="J353" s="18" t="n"/>
      <c r="K353" s="18" t="n"/>
      <c r="L353" s="18" t="n"/>
      <c r="M353" s="18" t="n"/>
      <c r="N353" s="18" t="n"/>
      <c r="O353" s="18" t="n"/>
      <c r="Q353" s="18" t="n"/>
      <c r="R353" s="18" t="n"/>
      <c r="S353" s="18" t="n"/>
      <c r="T353" s="18" t="n"/>
      <c r="U353" s="18" t="n"/>
      <c r="V353" s="18" t="n"/>
      <c r="W353" s="18" t="n"/>
    </row>
    <row r="354">
      <c r="A354" s="9">
        <f>A353+1</f>
        <v/>
      </c>
      <c r="B354" s="9">
        <f>IF($A354&lt;=[1]Labels!$A$2257,[1]Labels!B352,"")</f>
        <v/>
      </c>
      <c r="C354" s="9">
        <f>IF($A354&lt;=[1]Labels!$A$2257,[1]Labels!C352,"")</f>
        <v/>
      </c>
      <c r="D354" s="63" t="n"/>
      <c r="E354" s="18" t="n"/>
      <c r="F354" s="18" t="n"/>
      <c r="G354" s="18" t="n"/>
      <c r="H354" s="18" t="n"/>
      <c r="I354" s="18" t="n"/>
      <c r="J354" s="18" t="n"/>
      <c r="K354" s="18" t="n"/>
      <c r="L354" s="18" t="n"/>
      <c r="M354" s="18" t="n"/>
      <c r="N354" s="18" t="n"/>
      <c r="O354" s="18" t="n"/>
      <c r="Q354" s="18" t="n"/>
      <c r="R354" s="18" t="n"/>
      <c r="S354" s="18" t="n"/>
      <c r="T354" s="18" t="n"/>
      <c r="U354" s="18" t="n"/>
      <c r="V354" s="18" t="n"/>
      <c r="W354" s="18" t="n"/>
    </row>
    <row r="355">
      <c r="A355" s="9">
        <f>A354+1</f>
        <v/>
      </c>
      <c r="B355" s="9">
        <f>IF($A355&lt;=[1]Labels!$A$2257,[1]Labels!B353,"")</f>
        <v/>
      </c>
      <c r="C355" s="9">
        <f>IF($A355&lt;=[1]Labels!$A$2257,[1]Labels!C353,"")</f>
        <v/>
      </c>
      <c r="D355" s="63" t="n"/>
      <c r="E355" s="18" t="n"/>
      <c r="F355" s="18" t="n"/>
      <c r="G355" s="18" t="n"/>
      <c r="H355" s="18" t="n"/>
      <c r="I355" s="18" t="n"/>
      <c r="J355" s="18" t="n"/>
      <c r="K355" s="18" t="n"/>
      <c r="L355" s="18" t="n"/>
      <c r="M355" s="18" t="n"/>
      <c r="N355" s="18" t="n"/>
      <c r="O355" s="18" t="n"/>
      <c r="Q355" s="18" t="n"/>
      <c r="R355" s="18" t="n"/>
      <c r="S355" s="18" t="n"/>
      <c r="T355" s="18" t="n"/>
      <c r="U355" s="18" t="n"/>
      <c r="V355" s="18" t="n"/>
      <c r="W355" s="18" t="n"/>
    </row>
    <row r="356">
      <c r="A356" s="9">
        <f>A355+1</f>
        <v/>
      </c>
      <c r="B356" s="9">
        <f>IF($A356&lt;=[1]Labels!$A$2257,[1]Labels!B354,"")</f>
        <v/>
      </c>
      <c r="C356" s="9">
        <f>IF($A356&lt;=[1]Labels!$A$2257,[1]Labels!C354,"")</f>
        <v/>
      </c>
      <c r="D356" s="63" t="n"/>
      <c r="E356" s="18" t="n"/>
      <c r="F356" s="18" t="n"/>
      <c r="G356" s="18" t="n"/>
      <c r="H356" s="18" t="n"/>
      <c r="I356" s="18" t="n"/>
      <c r="J356" s="18" t="n"/>
      <c r="K356" s="18" t="n"/>
      <c r="L356" s="18" t="n"/>
      <c r="M356" s="18" t="n"/>
      <c r="N356" s="18" t="n"/>
      <c r="O356" s="18" t="n"/>
      <c r="Q356" s="18" t="n"/>
      <c r="R356" s="18" t="n"/>
      <c r="S356" s="18" t="n"/>
      <c r="T356" s="18" t="n"/>
      <c r="U356" s="18" t="n"/>
      <c r="V356" s="18" t="n"/>
      <c r="W356" s="18" t="n"/>
    </row>
    <row r="357">
      <c r="A357" s="9">
        <f>A356+1</f>
        <v/>
      </c>
      <c r="B357" s="9">
        <f>IF($A357&lt;=[1]Labels!$A$2257,[1]Labels!B355,"")</f>
        <v/>
      </c>
      <c r="C357" s="9">
        <f>IF($A357&lt;=[1]Labels!$A$2257,[1]Labels!C355,"")</f>
        <v/>
      </c>
      <c r="D357" s="63" t="n"/>
      <c r="E357" s="18" t="n"/>
      <c r="F357" s="18" t="n"/>
      <c r="G357" s="18" t="n"/>
      <c r="H357" s="18" t="n"/>
      <c r="I357" s="18" t="n"/>
      <c r="J357" s="18" t="n"/>
      <c r="K357" s="18" t="n"/>
      <c r="L357" s="18" t="n"/>
      <c r="M357" s="18" t="n"/>
      <c r="N357" s="18" t="n"/>
      <c r="O357" s="18" t="n"/>
      <c r="Q357" s="18" t="n"/>
      <c r="R357" s="18" t="n"/>
      <c r="S357" s="18" t="n"/>
      <c r="T357" s="18" t="n"/>
      <c r="U357" s="18" t="n"/>
      <c r="V357" s="18" t="n"/>
      <c r="W357" s="18" t="n"/>
    </row>
    <row r="358">
      <c r="A358" s="9">
        <f>A357+1</f>
        <v/>
      </c>
      <c r="B358" s="9">
        <f>IF($A358&lt;=[1]Labels!$A$2257,[1]Labels!B356,"")</f>
        <v/>
      </c>
      <c r="C358" s="9">
        <f>IF($A358&lt;=[1]Labels!$A$2257,[1]Labels!C356,"")</f>
        <v/>
      </c>
      <c r="D358" s="63" t="n"/>
      <c r="E358" s="18" t="n"/>
      <c r="F358" s="18" t="n"/>
      <c r="G358" s="18" t="n"/>
      <c r="H358" s="18" t="n"/>
      <c r="I358" s="18" t="n"/>
      <c r="J358" s="18" t="n"/>
      <c r="K358" s="18" t="n"/>
      <c r="L358" s="18" t="n"/>
      <c r="M358" s="18" t="n"/>
      <c r="N358" s="18" t="n"/>
      <c r="O358" s="18" t="n"/>
      <c r="Q358" s="18" t="n"/>
      <c r="R358" s="18" t="n"/>
      <c r="S358" s="18" t="n"/>
      <c r="T358" s="18" t="n"/>
      <c r="U358" s="18" t="n"/>
      <c r="V358" s="18" t="n"/>
      <c r="W358" s="18" t="n"/>
    </row>
    <row r="359">
      <c r="A359" s="9">
        <f>A358+1</f>
        <v/>
      </c>
      <c r="B359" s="9">
        <f>IF($A359&lt;=[1]Labels!$A$2257,[1]Labels!B357,"")</f>
        <v/>
      </c>
      <c r="C359" s="9">
        <f>IF($A359&lt;=[1]Labels!$A$2257,[1]Labels!C357,"")</f>
        <v/>
      </c>
      <c r="D359" s="63" t="n"/>
      <c r="E359" s="18" t="n"/>
      <c r="F359" s="18" t="n"/>
      <c r="G359" s="18" t="n"/>
      <c r="H359" s="18" t="n"/>
      <c r="I359" s="18" t="n"/>
      <c r="J359" s="18" t="n"/>
      <c r="K359" s="18" t="n"/>
      <c r="L359" s="18" t="n"/>
      <c r="M359" s="18" t="n"/>
      <c r="N359" s="18" t="n"/>
      <c r="O359" s="18" t="n"/>
      <c r="Q359" s="18" t="n"/>
      <c r="R359" s="18" t="n"/>
      <c r="S359" s="18" t="n"/>
      <c r="T359" s="18" t="n"/>
      <c r="U359" s="18" t="n"/>
      <c r="V359" s="18" t="n"/>
      <c r="W359" s="18" t="n"/>
    </row>
    <row r="360">
      <c r="A360" s="9">
        <f>A359+1</f>
        <v/>
      </c>
      <c r="B360" s="9">
        <f>IF($A360&lt;=[1]Labels!$A$2257,[1]Labels!B358,"")</f>
        <v/>
      </c>
      <c r="C360" s="9">
        <f>IF($A360&lt;=[1]Labels!$A$2257,[1]Labels!C358,"")</f>
        <v/>
      </c>
      <c r="D360" s="63" t="n"/>
      <c r="E360" s="18" t="n"/>
      <c r="F360" s="18" t="n"/>
      <c r="G360" s="18" t="n"/>
      <c r="H360" s="18" t="n"/>
      <c r="I360" s="18" t="n"/>
      <c r="J360" s="18" t="n"/>
      <c r="K360" s="18" t="n"/>
      <c r="L360" s="18" t="n"/>
      <c r="M360" s="18" t="n"/>
      <c r="N360" s="18" t="n"/>
      <c r="O360" s="18" t="n"/>
      <c r="Q360" s="18" t="n"/>
      <c r="R360" s="18" t="n"/>
      <c r="S360" s="18" t="n"/>
      <c r="T360" s="18" t="n"/>
      <c r="U360" s="18" t="n"/>
      <c r="V360" s="18" t="n"/>
      <c r="W360" s="18" t="n"/>
    </row>
    <row r="361">
      <c r="A361" s="9">
        <f>A360+1</f>
        <v/>
      </c>
      <c r="B361" s="9">
        <f>IF($A361&lt;=[1]Labels!$A$2257,[1]Labels!B359,"")</f>
        <v/>
      </c>
      <c r="C361" s="9">
        <f>IF($A361&lt;=[1]Labels!$A$2257,[1]Labels!C359,"")</f>
        <v/>
      </c>
      <c r="D361" s="63" t="n"/>
      <c r="E361" s="18" t="n"/>
      <c r="F361" s="18" t="n"/>
      <c r="G361" s="18" t="n"/>
      <c r="H361" s="18" t="n"/>
      <c r="I361" s="18" t="n"/>
      <c r="J361" s="18" t="n"/>
      <c r="K361" s="18" t="n"/>
      <c r="L361" s="18" t="n"/>
      <c r="M361" s="18" t="n"/>
      <c r="N361" s="18" t="n"/>
      <c r="O361" s="18" t="n"/>
      <c r="Q361" s="18" t="n"/>
      <c r="R361" s="18" t="n"/>
      <c r="S361" s="18" t="n"/>
      <c r="T361" s="18" t="n"/>
      <c r="U361" s="18" t="n"/>
      <c r="V361" s="18" t="n"/>
      <c r="W361" s="18" t="n"/>
    </row>
    <row r="362">
      <c r="A362" s="9">
        <f>A361+1</f>
        <v/>
      </c>
      <c r="B362" s="9">
        <f>IF($A362&lt;=[1]Labels!$A$2257,[1]Labels!B360,"")</f>
        <v/>
      </c>
      <c r="C362" s="9">
        <f>IF($A362&lt;=[1]Labels!$A$2257,[1]Labels!C360,"")</f>
        <v/>
      </c>
      <c r="D362" s="63" t="n"/>
      <c r="E362" s="18" t="n"/>
      <c r="F362" s="18" t="n"/>
      <c r="G362" s="18" t="n"/>
      <c r="H362" s="18" t="n"/>
      <c r="I362" s="18" t="n"/>
      <c r="J362" s="18" t="n"/>
      <c r="K362" s="18" t="n"/>
      <c r="L362" s="18" t="n"/>
      <c r="M362" s="18" t="n"/>
      <c r="N362" s="18" t="n"/>
      <c r="O362" s="18" t="n"/>
      <c r="Q362" s="18" t="n"/>
      <c r="R362" s="18" t="n"/>
      <c r="S362" s="18" t="n"/>
      <c r="T362" s="18" t="n"/>
      <c r="U362" s="18" t="n"/>
      <c r="V362" s="18" t="n"/>
      <c r="W362" s="18" t="n"/>
    </row>
    <row r="363">
      <c r="A363" s="9">
        <f>A362+1</f>
        <v/>
      </c>
      <c r="B363" s="9">
        <f>IF($A363&lt;=[1]Labels!$A$2257,[1]Labels!B361,"")</f>
        <v/>
      </c>
      <c r="C363" s="9">
        <f>IF($A363&lt;=[1]Labels!$A$2257,[1]Labels!C361,"")</f>
        <v/>
      </c>
      <c r="D363" s="63" t="n"/>
      <c r="E363" s="18" t="n"/>
      <c r="F363" s="18" t="n"/>
      <c r="G363" s="18" t="n"/>
      <c r="H363" s="18" t="n"/>
      <c r="I363" s="18" t="n"/>
      <c r="J363" s="18" t="n"/>
      <c r="K363" s="18" t="n"/>
      <c r="L363" s="18" t="n"/>
      <c r="M363" s="18" t="n"/>
      <c r="N363" s="18" t="n"/>
      <c r="O363" s="18" t="n"/>
      <c r="Q363" s="18" t="n"/>
      <c r="R363" s="18" t="n"/>
      <c r="S363" s="18" t="n"/>
      <c r="T363" s="18" t="n"/>
      <c r="U363" s="18" t="n"/>
      <c r="V363" s="18" t="n"/>
      <c r="W363" s="18" t="n"/>
    </row>
    <row r="364">
      <c r="A364" s="9">
        <f>A363+1</f>
        <v/>
      </c>
      <c r="B364" s="9">
        <f>IF($A364&lt;=[1]Labels!$A$2257,[1]Labels!B362,"")</f>
        <v/>
      </c>
      <c r="C364" s="9">
        <f>IF($A364&lt;=[1]Labels!$A$2257,[1]Labels!C362,"")</f>
        <v/>
      </c>
      <c r="D364" s="63" t="n"/>
      <c r="E364" s="18" t="n"/>
      <c r="F364" s="18" t="n"/>
      <c r="G364" s="18" t="n"/>
      <c r="H364" s="18" t="n"/>
      <c r="I364" s="18" t="n"/>
      <c r="J364" s="18" t="n"/>
      <c r="K364" s="18" t="n"/>
      <c r="L364" s="18" t="n"/>
      <c r="M364" s="18" t="n"/>
      <c r="N364" s="18" t="n"/>
      <c r="O364" s="18" t="n"/>
      <c r="Q364" s="18" t="n"/>
      <c r="R364" s="18" t="n"/>
      <c r="S364" s="18" t="n"/>
      <c r="T364" s="18" t="n"/>
      <c r="U364" s="18" t="n"/>
      <c r="V364" s="18" t="n"/>
      <c r="W364" s="18" t="n"/>
    </row>
    <row r="365">
      <c r="A365" s="9">
        <f>A364+1</f>
        <v/>
      </c>
      <c r="B365" s="9">
        <f>IF($A365&lt;=[1]Labels!$A$2257,[1]Labels!B363,"")</f>
        <v/>
      </c>
      <c r="C365" s="9">
        <f>IF($A365&lt;=[1]Labels!$A$2257,[1]Labels!C363,"")</f>
        <v/>
      </c>
      <c r="D365" s="63" t="n"/>
      <c r="E365" s="18" t="n"/>
      <c r="F365" s="18" t="n"/>
      <c r="G365" s="18" t="n"/>
      <c r="H365" s="18" t="n"/>
      <c r="I365" s="18" t="n"/>
      <c r="J365" s="18" t="n"/>
      <c r="K365" s="18" t="n"/>
      <c r="L365" s="18" t="n"/>
      <c r="M365" s="18" t="n"/>
      <c r="N365" s="18" t="n"/>
      <c r="O365" s="18" t="n"/>
      <c r="Q365" s="18" t="n"/>
      <c r="R365" s="18" t="n"/>
      <c r="S365" s="18" t="n"/>
      <c r="T365" s="18" t="n"/>
      <c r="U365" s="18" t="n"/>
      <c r="V365" s="18" t="n"/>
      <c r="W365" s="18" t="n"/>
    </row>
    <row r="366">
      <c r="A366" s="9">
        <f>A365+1</f>
        <v/>
      </c>
      <c r="B366" s="9">
        <f>IF($A366&lt;=[1]Labels!$A$2257,[1]Labels!B364,"")</f>
        <v/>
      </c>
      <c r="C366" s="9">
        <f>IF($A366&lt;=[1]Labels!$A$2257,[1]Labels!C364,"")</f>
        <v/>
      </c>
      <c r="D366" s="63" t="n"/>
      <c r="E366" s="18" t="n"/>
      <c r="F366" s="18" t="n"/>
      <c r="G366" s="18" t="n"/>
      <c r="H366" s="18" t="n"/>
      <c r="I366" s="18" t="n"/>
      <c r="J366" s="18" t="n"/>
      <c r="K366" s="18" t="n"/>
      <c r="L366" s="18" t="n"/>
      <c r="M366" s="18" t="n"/>
      <c r="N366" s="18" t="n"/>
      <c r="O366" s="18" t="n"/>
      <c r="Q366" s="18" t="n"/>
      <c r="R366" s="18" t="n"/>
      <c r="S366" s="18" t="n"/>
      <c r="T366" s="18" t="n"/>
      <c r="U366" s="18" t="n"/>
      <c r="V366" s="18" t="n"/>
      <c r="W366" s="18" t="n"/>
    </row>
    <row r="367">
      <c r="A367" s="9">
        <f>A366+1</f>
        <v/>
      </c>
      <c r="B367" s="9">
        <f>IF($A367&lt;=[1]Labels!$A$2257,[1]Labels!B365,"")</f>
        <v/>
      </c>
      <c r="C367" s="9">
        <f>IF($A367&lt;=[1]Labels!$A$2257,[1]Labels!C365,"")</f>
        <v/>
      </c>
      <c r="D367" s="63" t="n"/>
      <c r="E367" s="18" t="n"/>
      <c r="F367" s="18" t="n"/>
      <c r="G367" s="18" t="n"/>
      <c r="H367" s="18" t="n"/>
      <c r="I367" s="18" t="n"/>
      <c r="J367" s="18" t="n"/>
      <c r="K367" s="18" t="n"/>
      <c r="L367" s="18" t="n"/>
      <c r="M367" s="18" t="n"/>
      <c r="N367" s="18" t="n"/>
      <c r="O367" s="18" t="n"/>
      <c r="Q367" s="18" t="n"/>
      <c r="R367" s="18" t="n"/>
      <c r="S367" s="18" t="n"/>
      <c r="T367" s="18" t="n"/>
      <c r="U367" s="18" t="n"/>
      <c r="V367" s="18" t="n"/>
      <c r="W367" s="18" t="n"/>
    </row>
    <row r="368">
      <c r="A368" s="9">
        <f>A367+1</f>
        <v/>
      </c>
      <c r="B368" s="9">
        <f>IF($A368&lt;=[1]Labels!$A$2257,[1]Labels!B366,"")</f>
        <v/>
      </c>
      <c r="C368" s="9">
        <f>IF($A368&lt;=[1]Labels!$A$2257,[1]Labels!C366,"")</f>
        <v/>
      </c>
      <c r="D368" s="63" t="n"/>
      <c r="E368" s="18" t="n"/>
      <c r="F368" s="18" t="n"/>
      <c r="G368" s="18" t="n"/>
      <c r="H368" s="18" t="n"/>
      <c r="I368" s="18" t="n"/>
      <c r="J368" s="18" t="n"/>
      <c r="K368" s="18" t="n"/>
      <c r="L368" s="18" t="n"/>
      <c r="M368" s="18" t="n"/>
      <c r="N368" s="18" t="n"/>
      <c r="O368" s="18" t="n"/>
      <c r="Q368" s="18" t="n"/>
      <c r="R368" s="18" t="n"/>
      <c r="S368" s="18" t="n"/>
      <c r="T368" s="18" t="n"/>
      <c r="U368" s="18" t="n"/>
      <c r="V368" s="18" t="n"/>
      <c r="W368" s="18" t="n"/>
    </row>
    <row r="369">
      <c r="A369" s="9">
        <f>A368+1</f>
        <v/>
      </c>
      <c r="B369" s="9">
        <f>IF($A369&lt;=[1]Labels!$A$2257,[1]Labels!B367,"")</f>
        <v/>
      </c>
      <c r="C369" s="9">
        <f>IF($A369&lt;=[1]Labels!$A$2257,[1]Labels!C367,"")</f>
        <v/>
      </c>
      <c r="D369" s="63" t="n"/>
      <c r="E369" s="18" t="n"/>
      <c r="F369" s="18" t="n"/>
      <c r="G369" s="18" t="n"/>
      <c r="H369" s="18" t="n"/>
      <c r="I369" s="18" t="n"/>
      <c r="J369" s="18" t="n"/>
      <c r="K369" s="18" t="n"/>
      <c r="L369" s="18" t="n"/>
      <c r="M369" s="18" t="n"/>
      <c r="N369" s="18" t="n"/>
      <c r="O369" s="18" t="n"/>
      <c r="Q369" s="18" t="n"/>
      <c r="R369" s="18" t="n"/>
      <c r="S369" s="18" t="n"/>
      <c r="T369" s="18" t="n"/>
      <c r="U369" s="18" t="n"/>
      <c r="V369" s="18" t="n"/>
      <c r="W369" s="18" t="n"/>
    </row>
    <row r="370">
      <c r="A370" s="9">
        <f>A369+1</f>
        <v/>
      </c>
      <c r="B370" s="9">
        <f>IF($A370&lt;=[1]Labels!$A$2257,[1]Labels!B368,"")</f>
        <v/>
      </c>
      <c r="C370" s="9">
        <f>IF($A370&lt;=[1]Labels!$A$2257,[1]Labels!C368,"")</f>
        <v/>
      </c>
      <c r="D370" s="63" t="n"/>
      <c r="E370" s="18" t="n"/>
      <c r="F370" s="18" t="n"/>
      <c r="G370" s="18" t="n"/>
      <c r="H370" s="18" t="n"/>
      <c r="I370" s="18" t="n"/>
      <c r="J370" s="18" t="n"/>
      <c r="K370" s="18" t="n"/>
      <c r="L370" s="18" t="n"/>
      <c r="M370" s="18" t="n"/>
      <c r="N370" s="18" t="n"/>
      <c r="O370" s="18" t="n"/>
      <c r="Q370" s="18" t="n"/>
      <c r="R370" s="18" t="n"/>
      <c r="S370" s="18" t="n"/>
      <c r="T370" s="18" t="n"/>
      <c r="U370" s="18" t="n"/>
      <c r="V370" s="18" t="n"/>
      <c r="W370" s="18" t="n"/>
    </row>
    <row r="371">
      <c r="A371" s="9">
        <f>A370+1</f>
        <v/>
      </c>
      <c r="B371" s="9">
        <f>IF($A371&lt;=[1]Labels!$A$2257,[1]Labels!B369,"")</f>
        <v/>
      </c>
      <c r="C371" s="9">
        <f>IF($A371&lt;=[1]Labels!$A$2257,[1]Labels!C369,"")</f>
        <v/>
      </c>
      <c r="D371" s="63" t="n"/>
      <c r="E371" s="18" t="n"/>
      <c r="F371" s="18" t="n"/>
      <c r="G371" s="18" t="n"/>
      <c r="H371" s="18" t="n"/>
      <c r="I371" s="18" t="n"/>
      <c r="J371" s="18" t="n"/>
      <c r="K371" s="18" t="n"/>
      <c r="L371" s="18" t="n"/>
      <c r="M371" s="18" t="n"/>
      <c r="N371" s="18" t="n"/>
      <c r="O371" s="18" t="n"/>
      <c r="Q371" s="18" t="n"/>
      <c r="R371" s="18" t="n"/>
      <c r="S371" s="18" t="n"/>
      <c r="T371" s="18" t="n"/>
      <c r="U371" s="18" t="n"/>
      <c r="V371" s="18" t="n"/>
      <c r="W371" s="18" t="n"/>
    </row>
    <row r="372">
      <c r="A372" s="9">
        <f>A371+1</f>
        <v/>
      </c>
      <c r="B372" s="9">
        <f>IF($A372&lt;=[1]Labels!$A$2257,[1]Labels!B370,"")</f>
        <v/>
      </c>
      <c r="C372" s="9">
        <f>IF($A372&lt;=[1]Labels!$A$2257,[1]Labels!C370,"")</f>
        <v/>
      </c>
      <c r="D372" s="63" t="n"/>
      <c r="E372" s="18" t="n"/>
      <c r="F372" s="18" t="n"/>
      <c r="G372" s="18" t="n"/>
      <c r="H372" s="18" t="n"/>
      <c r="I372" s="18" t="n"/>
      <c r="J372" s="18" t="n"/>
      <c r="K372" s="18" t="n"/>
      <c r="L372" s="18" t="n"/>
      <c r="M372" s="18" t="n"/>
      <c r="N372" s="18" t="n"/>
      <c r="O372" s="18" t="n"/>
      <c r="Q372" s="18" t="n"/>
      <c r="R372" s="18" t="n"/>
      <c r="S372" s="18" t="n"/>
      <c r="T372" s="18" t="n"/>
      <c r="U372" s="18" t="n"/>
      <c r="V372" s="18" t="n"/>
      <c r="W372" s="18" t="n"/>
    </row>
    <row r="373">
      <c r="A373" s="9">
        <f>A372+1</f>
        <v/>
      </c>
      <c r="B373" s="9">
        <f>IF($A373&lt;=[1]Labels!$A$2257,[1]Labels!B371,"")</f>
        <v/>
      </c>
      <c r="C373" s="9">
        <f>IF($A373&lt;=[1]Labels!$A$2257,[1]Labels!C371,"")</f>
        <v/>
      </c>
      <c r="D373" s="63" t="n"/>
      <c r="E373" s="18" t="n"/>
      <c r="F373" s="18" t="n"/>
      <c r="G373" s="18" t="n"/>
      <c r="H373" s="18" t="n"/>
      <c r="I373" s="18" t="n"/>
      <c r="J373" s="18" t="n"/>
      <c r="K373" s="18" t="n"/>
      <c r="L373" s="18" t="n"/>
      <c r="M373" s="18" t="n"/>
      <c r="N373" s="18" t="n"/>
      <c r="O373" s="18" t="n"/>
      <c r="Q373" s="18" t="n"/>
      <c r="R373" s="18" t="n"/>
      <c r="S373" s="18" t="n"/>
      <c r="T373" s="18" t="n"/>
      <c r="U373" s="18" t="n"/>
      <c r="V373" s="18" t="n"/>
      <c r="W373" s="18" t="n"/>
    </row>
    <row r="374">
      <c r="A374" s="9">
        <f>A373+1</f>
        <v/>
      </c>
      <c r="B374" s="9">
        <f>IF($A374&lt;=[1]Labels!$A$2257,[1]Labels!B372,"")</f>
        <v/>
      </c>
      <c r="C374" s="9">
        <f>IF($A374&lt;=[1]Labels!$A$2257,[1]Labels!C372,"")</f>
        <v/>
      </c>
      <c r="D374" s="63" t="n"/>
      <c r="E374" s="18" t="n"/>
      <c r="F374" s="18" t="n"/>
      <c r="G374" s="18" t="n"/>
      <c r="H374" s="18" t="n"/>
      <c r="I374" s="18" t="n"/>
      <c r="J374" s="18" t="n"/>
      <c r="K374" s="18" t="n"/>
      <c r="L374" s="18" t="n"/>
      <c r="M374" s="18" t="n"/>
      <c r="N374" s="18" t="n"/>
      <c r="O374" s="18" t="n"/>
      <c r="Q374" s="18" t="n"/>
      <c r="R374" s="18" t="n"/>
      <c r="S374" s="18" t="n"/>
      <c r="T374" s="18" t="n"/>
      <c r="U374" s="18" t="n"/>
      <c r="V374" s="18" t="n"/>
      <c r="W374" s="18" t="n"/>
    </row>
    <row r="375">
      <c r="A375" s="9">
        <f>A374+1</f>
        <v/>
      </c>
      <c r="B375" s="9">
        <f>IF($A375&lt;=[1]Labels!$A$2257,[1]Labels!B373,"")</f>
        <v/>
      </c>
      <c r="C375" s="9">
        <f>IF($A375&lt;=[1]Labels!$A$2257,[1]Labels!C373,"")</f>
        <v/>
      </c>
      <c r="D375" s="63" t="n"/>
      <c r="E375" s="18" t="n"/>
      <c r="F375" s="18" t="n"/>
      <c r="G375" s="18" t="n"/>
      <c r="H375" s="18" t="n"/>
      <c r="I375" s="18" t="n"/>
      <c r="J375" s="18" t="n"/>
      <c r="K375" s="18" t="n"/>
      <c r="L375" s="18" t="n"/>
      <c r="M375" s="18" t="n"/>
      <c r="N375" s="18" t="n"/>
      <c r="O375" s="18" t="n"/>
      <c r="Q375" s="18" t="n"/>
      <c r="R375" s="18" t="n"/>
      <c r="S375" s="18" t="n"/>
      <c r="T375" s="18" t="n"/>
      <c r="U375" s="18" t="n"/>
      <c r="V375" s="18" t="n"/>
      <c r="W375" s="18" t="n"/>
    </row>
    <row r="376">
      <c r="A376" s="9">
        <f>A375+1</f>
        <v/>
      </c>
      <c r="B376" s="9">
        <f>IF($A376&lt;=[1]Labels!$A$2257,[1]Labels!B374,"")</f>
        <v/>
      </c>
      <c r="C376" s="9">
        <f>IF($A376&lt;=[1]Labels!$A$2257,[1]Labels!C374,"")</f>
        <v/>
      </c>
      <c r="D376" s="63" t="n"/>
      <c r="E376" s="18" t="n"/>
      <c r="F376" s="18" t="n"/>
      <c r="G376" s="18" t="n"/>
      <c r="H376" s="18" t="n"/>
      <c r="I376" s="18" t="n"/>
      <c r="J376" s="18" t="n"/>
      <c r="K376" s="18" t="n"/>
      <c r="L376" s="18" t="n"/>
      <c r="M376" s="18" t="n"/>
      <c r="N376" s="18" t="n"/>
      <c r="O376" s="18" t="n"/>
      <c r="Q376" s="18" t="n"/>
      <c r="R376" s="18" t="n"/>
      <c r="S376" s="18" t="n"/>
      <c r="T376" s="18" t="n"/>
      <c r="U376" s="18" t="n"/>
      <c r="V376" s="18" t="n"/>
      <c r="W376" s="18" t="n"/>
    </row>
    <row r="377">
      <c r="A377" s="9">
        <f>A376+1</f>
        <v/>
      </c>
      <c r="B377" s="9">
        <f>IF($A377&lt;=[1]Labels!$A$2257,[1]Labels!B375,"")</f>
        <v/>
      </c>
      <c r="C377" s="9">
        <f>IF($A377&lt;=[1]Labels!$A$2257,[1]Labels!C375,"")</f>
        <v/>
      </c>
      <c r="D377" s="63" t="n"/>
      <c r="E377" s="18" t="n"/>
      <c r="F377" s="18" t="n"/>
      <c r="G377" s="18" t="n"/>
      <c r="H377" s="18" t="n"/>
      <c r="I377" s="18" t="n"/>
      <c r="J377" s="18" t="n"/>
      <c r="K377" s="18" t="n"/>
      <c r="L377" s="18" t="n"/>
      <c r="M377" s="18" t="n"/>
      <c r="N377" s="18" t="n"/>
      <c r="O377" s="18" t="n"/>
      <c r="Q377" s="18" t="n"/>
      <c r="R377" s="18" t="n"/>
      <c r="S377" s="18" t="n"/>
      <c r="T377" s="18" t="n"/>
      <c r="U377" s="18" t="n"/>
      <c r="V377" s="18" t="n"/>
      <c r="W377" s="18" t="n"/>
    </row>
    <row r="378">
      <c r="A378" s="9">
        <f>A377+1</f>
        <v/>
      </c>
      <c r="B378" s="9">
        <f>IF($A378&lt;=[1]Labels!$A$2257,[1]Labels!B376,"")</f>
        <v/>
      </c>
      <c r="C378" s="9">
        <f>IF($A378&lt;=[1]Labels!$A$2257,[1]Labels!C376,"")</f>
        <v/>
      </c>
      <c r="D378" s="63" t="n"/>
      <c r="E378" s="18" t="n"/>
      <c r="F378" s="18" t="n"/>
      <c r="G378" s="18" t="n"/>
      <c r="H378" s="18" t="n"/>
      <c r="I378" s="18" t="n"/>
      <c r="J378" s="18" t="n"/>
      <c r="K378" s="18" t="n"/>
      <c r="L378" s="18" t="n"/>
      <c r="M378" s="18" t="n"/>
      <c r="N378" s="18" t="n"/>
      <c r="O378" s="18" t="n"/>
      <c r="Q378" s="18" t="n"/>
      <c r="R378" s="18" t="n"/>
      <c r="S378" s="18" t="n"/>
      <c r="T378" s="18" t="n"/>
      <c r="U378" s="18" t="n"/>
      <c r="V378" s="18" t="n"/>
      <c r="W378" s="18" t="n"/>
    </row>
    <row r="379">
      <c r="A379" s="9">
        <f>A378+1</f>
        <v/>
      </c>
      <c r="B379" s="9">
        <f>IF($A379&lt;=[1]Labels!$A$2257,[1]Labels!B377,"")</f>
        <v/>
      </c>
      <c r="C379" s="9">
        <f>IF($A379&lt;=[1]Labels!$A$2257,[1]Labels!C377,"")</f>
        <v/>
      </c>
      <c r="D379" s="63" t="n"/>
      <c r="E379" s="18" t="n"/>
      <c r="F379" s="18" t="n"/>
      <c r="G379" s="18" t="n"/>
      <c r="H379" s="18" t="n"/>
      <c r="I379" s="18" t="n"/>
      <c r="J379" s="18" t="n"/>
      <c r="K379" s="18" t="n"/>
      <c r="L379" s="18" t="n"/>
      <c r="M379" s="18" t="n"/>
      <c r="N379" s="18" t="n"/>
      <c r="O379" s="18" t="n"/>
      <c r="Q379" s="18" t="n"/>
      <c r="R379" s="18" t="n"/>
      <c r="S379" s="18" t="n"/>
      <c r="T379" s="18" t="n"/>
      <c r="U379" s="18" t="n"/>
      <c r="V379" s="18" t="n"/>
      <c r="W379" s="18" t="n"/>
    </row>
    <row r="380">
      <c r="A380" s="9">
        <f>A379+1</f>
        <v/>
      </c>
      <c r="B380" s="9">
        <f>IF($A380&lt;=[1]Labels!$A$2257,[1]Labels!B378,"")</f>
        <v/>
      </c>
      <c r="C380" s="9">
        <f>IF($A380&lt;=[1]Labels!$A$2257,[1]Labels!C378,"")</f>
        <v/>
      </c>
      <c r="D380" s="63" t="n"/>
      <c r="E380" s="18" t="n"/>
      <c r="F380" s="18" t="n"/>
      <c r="G380" s="18" t="n"/>
      <c r="H380" s="18" t="n"/>
      <c r="I380" s="18" t="n"/>
      <c r="J380" s="18" t="n"/>
      <c r="K380" s="18" t="n"/>
      <c r="L380" s="18" t="n"/>
      <c r="M380" s="18" t="n"/>
      <c r="N380" s="18" t="n"/>
      <c r="O380" s="18" t="n"/>
      <c r="Q380" s="18" t="n"/>
      <c r="R380" s="18" t="n"/>
      <c r="S380" s="18" t="n"/>
      <c r="T380" s="18" t="n"/>
      <c r="U380" s="18" t="n"/>
      <c r="V380" s="18" t="n"/>
      <c r="W380" s="18" t="n"/>
    </row>
    <row r="381">
      <c r="A381" s="9">
        <f>A380+1</f>
        <v/>
      </c>
      <c r="B381" s="9">
        <f>IF($A381&lt;=[1]Labels!$A$2257,[1]Labels!B379,"")</f>
        <v/>
      </c>
      <c r="C381" s="9">
        <f>IF($A381&lt;=[1]Labels!$A$2257,[1]Labels!C379,"")</f>
        <v/>
      </c>
      <c r="D381" s="63" t="n"/>
      <c r="E381" s="18" t="n"/>
      <c r="F381" s="18" t="n"/>
      <c r="G381" s="18" t="n"/>
      <c r="H381" s="18" t="n"/>
      <c r="I381" s="18" t="n"/>
      <c r="J381" s="18" t="n"/>
      <c r="K381" s="18" t="n"/>
      <c r="L381" s="18" t="n"/>
      <c r="M381" s="18" t="n"/>
      <c r="N381" s="18" t="n"/>
      <c r="O381" s="18" t="n"/>
      <c r="Q381" s="18" t="n"/>
      <c r="R381" s="18" t="n"/>
      <c r="S381" s="18" t="n"/>
      <c r="T381" s="18" t="n"/>
      <c r="U381" s="18" t="n"/>
      <c r="V381" s="18" t="n"/>
      <c r="W381" s="18" t="n"/>
    </row>
    <row r="382">
      <c r="A382" s="9">
        <f>A381+1</f>
        <v/>
      </c>
      <c r="B382" s="9">
        <f>IF($A382&lt;=[1]Labels!$A$2257,[1]Labels!B380,"")</f>
        <v/>
      </c>
      <c r="C382" s="9">
        <f>IF($A382&lt;=[1]Labels!$A$2257,[1]Labels!C380,"")</f>
        <v/>
      </c>
      <c r="D382" s="63" t="n"/>
      <c r="E382" s="18" t="n"/>
      <c r="F382" s="18" t="n"/>
      <c r="G382" s="18" t="n"/>
      <c r="H382" s="18" t="n"/>
      <c r="I382" s="18" t="n"/>
      <c r="J382" s="18" t="n"/>
      <c r="K382" s="18" t="n"/>
      <c r="L382" s="18" t="n"/>
      <c r="M382" s="18" t="n"/>
      <c r="N382" s="18" t="n"/>
      <c r="O382" s="18" t="n"/>
      <c r="Q382" s="18" t="n"/>
      <c r="R382" s="18" t="n"/>
      <c r="S382" s="18" t="n"/>
      <c r="T382" s="18" t="n"/>
      <c r="U382" s="18" t="n"/>
      <c r="V382" s="18" t="n"/>
      <c r="W382" s="18" t="n"/>
    </row>
    <row r="383">
      <c r="A383" s="9">
        <f>A382+1</f>
        <v/>
      </c>
      <c r="B383" s="9">
        <f>IF($A383&lt;=[1]Labels!$A$2257,[1]Labels!B381,"")</f>
        <v/>
      </c>
      <c r="C383" s="9">
        <f>IF($A383&lt;=[1]Labels!$A$2257,[1]Labels!C381,"")</f>
        <v/>
      </c>
      <c r="D383" s="63" t="n"/>
      <c r="E383" s="18" t="n"/>
      <c r="F383" s="18" t="n"/>
      <c r="G383" s="18" t="n"/>
      <c r="H383" s="18" t="n"/>
      <c r="I383" s="18" t="n"/>
      <c r="J383" s="18" t="n"/>
      <c r="K383" s="18" t="n"/>
      <c r="L383" s="18" t="n"/>
      <c r="M383" s="18" t="n"/>
      <c r="N383" s="18" t="n"/>
      <c r="O383" s="18" t="n"/>
      <c r="Q383" s="18" t="n"/>
      <c r="R383" s="18" t="n"/>
      <c r="S383" s="18" t="n"/>
      <c r="T383" s="18" t="n"/>
      <c r="U383" s="18" t="n"/>
      <c r="V383" s="18" t="n"/>
      <c r="W383" s="18" t="n"/>
    </row>
    <row r="384">
      <c r="A384" s="9">
        <f>A383+1</f>
        <v/>
      </c>
      <c r="B384" s="9">
        <f>IF($A384&lt;=[1]Labels!$A$2257,[1]Labels!B382,"")</f>
        <v/>
      </c>
      <c r="C384" s="9">
        <f>IF($A384&lt;=[1]Labels!$A$2257,[1]Labels!C382,"")</f>
        <v/>
      </c>
      <c r="D384" s="63" t="n"/>
      <c r="E384" s="18" t="n"/>
      <c r="F384" s="18" t="n"/>
      <c r="G384" s="18" t="n"/>
      <c r="H384" s="18" t="n"/>
      <c r="I384" s="18" t="n"/>
      <c r="J384" s="18" t="n"/>
      <c r="K384" s="18" t="n"/>
      <c r="L384" s="18" t="n"/>
      <c r="M384" s="18" t="n"/>
      <c r="N384" s="18" t="n"/>
      <c r="O384" s="18" t="n"/>
      <c r="Q384" s="18" t="n"/>
      <c r="R384" s="18" t="n"/>
      <c r="S384" s="18" t="n"/>
      <c r="T384" s="18" t="n"/>
      <c r="U384" s="18" t="n"/>
      <c r="V384" s="18" t="n"/>
      <c r="W384" s="18" t="n"/>
    </row>
    <row r="385">
      <c r="A385" s="9">
        <f>A384+1</f>
        <v/>
      </c>
      <c r="B385" s="9">
        <f>IF($A385&lt;=[1]Labels!$A$2257,[1]Labels!B383,"")</f>
        <v/>
      </c>
      <c r="C385" s="9">
        <f>IF($A385&lt;=[1]Labels!$A$2257,[1]Labels!C383,"")</f>
        <v/>
      </c>
      <c r="D385" s="63" t="n"/>
      <c r="E385" s="18" t="n"/>
      <c r="F385" s="18" t="n"/>
      <c r="G385" s="18" t="n"/>
      <c r="H385" s="18" t="n"/>
      <c r="I385" s="18" t="n"/>
      <c r="J385" s="18" t="n"/>
      <c r="K385" s="18" t="n"/>
      <c r="L385" s="18" t="n"/>
      <c r="M385" s="18" t="n"/>
      <c r="N385" s="18" t="n"/>
      <c r="O385" s="18" t="n"/>
      <c r="Q385" s="18" t="n"/>
      <c r="R385" s="18" t="n"/>
      <c r="S385" s="18" t="n"/>
      <c r="T385" s="18" t="n"/>
      <c r="U385" s="18" t="n"/>
      <c r="V385" s="18" t="n"/>
      <c r="W385" s="18" t="n"/>
    </row>
    <row r="386">
      <c r="A386" s="9">
        <f>A385+1</f>
        <v/>
      </c>
      <c r="B386" s="9">
        <f>IF($A386&lt;=[1]Labels!$A$2257,[1]Labels!B384,"")</f>
        <v/>
      </c>
      <c r="C386" s="9">
        <f>IF($A386&lt;=[1]Labels!$A$2257,[1]Labels!C384,"")</f>
        <v/>
      </c>
      <c r="D386" s="63" t="n"/>
      <c r="E386" s="18" t="n"/>
      <c r="F386" s="18" t="n"/>
      <c r="G386" s="18" t="n"/>
      <c r="H386" s="18" t="n"/>
      <c r="I386" s="18" t="n"/>
      <c r="J386" s="18" t="n"/>
      <c r="K386" s="18" t="n"/>
      <c r="L386" s="18" t="n"/>
      <c r="M386" s="18" t="n"/>
      <c r="N386" s="18" t="n"/>
      <c r="O386" s="18" t="n"/>
      <c r="Q386" s="18" t="n"/>
      <c r="R386" s="18" t="n"/>
      <c r="S386" s="18" t="n"/>
      <c r="T386" s="18" t="n"/>
      <c r="U386" s="18" t="n"/>
      <c r="V386" s="18" t="n"/>
      <c r="W386" s="18" t="n"/>
    </row>
    <row r="387">
      <c r="A387" s="9">
        <f>A386+1</f>
        <v/>
      </c>
      <c r="B387" s="9">
        <f>IF($A387&lt;=[1]Labels!$A$2257,[1]Labels!B385,"")</f>
        <v/>
      </c>
      <c r="C387" s="9">
        <f>IF($A387&lt;=[1]Labels!$A$2257,[1]Labels!C385,"")</f>
        <v/>
      </c>
      <c r="D387" s="63" t="n"/>
      <c r="E387" s="18" t="n"/>
      <c r="F387" s="18" t="n"/>
      <c r="G387" s="18" t="n"/>
      <c r="H387" s="18" t="n"/>
      <c r="I387" s="18" t="n"/>
      <c r="J387" s="18" t="n"/>
      <c r="K387" s="18" t="n"/>
      <c r="L387" s="18" t="n"/>
      <c r="M387" s="18" t="n"/>
      <c r="N387" s="18" t="n"/>
      <c r="O387" s="18" t="n"/>
      <c r="Q387" s="18" t="n"/>
      <c r="R387" s="18" t="n"/>
      <c r="S387" s="18" t="n"/>
      <c r="T387" s="18" t="n"/>
      <c r="U387" s="18" t="n"/>
      <c r="V387" s="18" t="n"/>
      <c r="W387" s="18" t="n"/>
    </row>
    <row r="388">
      <c r="A388" s="9">
        <f>A387+1</f>
        <v/>
      </c>
      <c r="B388" s="9">
        <f>IF($A388&lt;=[1]Labels!$A$2257,[1]Labels!B386,"")</f>
        <v/>
      </c>
      <c r="C388" s="9">
        <f>IF($A388&lt;=[1]Labels!$A$2257,[1]Labels!C386,"")</f>
        <v/>
      </c>
      <c r="D388" s="63" t="n"/>
      <c r="E388" s="18" t="n"/>
      <c r="F388" s="18" t="n"/>
      <c r="G388" s="18" t="n"/>
      <c r="H388" s="18" t="n"/>
      <c r="I388" s="18" t="n"/>
      <c r="J388" s="18" t="n"/>
      <c r="K388" s="18" t="n"/>
      <c r="L388" s="18" t="n"/>
      <c r="M388" s="18" t="n"/>
      <c r="N388" s="18" t="n"/>
      <c r="O388" s="18" t="n"/>
      <c r="Q388" s="18" t="n"/>
      <c r="R388" s="18" t="n"/>
      <c r="S388" s="18" t="n"/>
      <c r="T388" s="18" t="n"/>
      <c r="U388" s="18" t="n"/>
      <c r="V388" s="18" t="n"/>
      <c r="W388" s="18" t="n"/>
    </row>
    <row r="389">
      <c r="A389" s="9">
        <f>A388+1</f>
        <v/>
      </c>
      <c r="B389" s="9">
        <f>IF($A389&lt;=[1]Labels!$A$2257,[1]Labels!B387,"")</f>
        <v/>
      </c>
      <c r="C389" s="9">
        <f>IF($A389&lt;=[1]Labels!$A$2257,[1]Labels!C387,"")</f>
        <v/>
      </c>
      <c r="D389" s="63" t="n"/>
      <c r="E389" s="18" t="n"/>
      <c r="F389" s="18" t="n"/>
      <c r="G389" s="18" t="n"/>
      <c r="H389" s="18" t="n"/>
      <c r="I389" s="18" t="n"/>
      <c r="J389" s="18" t="n"/>
      <c r="K389" s="18" t="n"/>
      <c r="L389" s="18" t="n"/>
      <c r="M389" s="18" t="n"/>
      <c r="N389" s="18" t="n"/>
      <c r="O389" s="18" t="n"/>
      <c r="Q389" s="18" t="n"/>
      <c r="R389" s="18" t="n"/>
      <c r="S389" s="18" t="n"/>
      <c r="T389" s="18" t="n"/>
      <c r="U389" s="18" t="n"/>
      <c r="V389" s="18" t="n"/>
      <c r="W389" s="18" t="n"/>
    </row>
    <row r="390">
      <c r="A390" s="9">
        <f>A389+1</f>
        <v/>
      </c>
      <c r="B390" s="9">
        <f>IF($A390&lt;=[1]Labels!$A$2257,[1]Labels!B388,"")</f>
        <v/>
      </c>
      <c r="C390" s="9">
        <f>IF($A390&lt;=[1]Labels!$A$2257,[1]Labels!C388,"")</f>
        <v/>
      </c>
      <c r="D390" s="63" t="n"/>
      <c r="E390" s="18" t="n"/>
      <c r="F390" s="18" t="n"/>
      <c r="G390" s="18" t="n"/>
      <c r="H390" s="18" t="n"/>
      <c r="I390" s="18" t="n"/>
      <c r="J390" s="18" t="n"/>
      <c r="K390" s="18" t="n"/>
      <c r="L390" s="18" t="n"/>
      <c r="M390" s="18" t="n"/>
      <c r="N390" s="18" t="n"/>
      <c r="O390" s="18" t="n"/>
      <c r="Q390" s="18" t="n"/>
      <c r="R390" s="18" t="n"/>
      <c r="S390" s="18" t="n"/>
      <c r="T390" s="18" t="n"/>
      <c r="U390" s="18" t="n"/>
      <c r="V390" s="18" t="n"/>
      <c r="W390" s="18" t="n"/>
    </row>
    <row r="391">
      <c r="A391" s="9">
        <f>A390+1</f>
        <v/>
      </c>
      <c r="B391" s="9">
        <f>IF($A391&lt;=[1]Labels!$A$2257,[1]Labels!B389,"")</f>
        <v/>
      </c>
      <c r="C391" s="9">
        <f>IF($A391&lt;=[1]Labels!$A$2257,[1]Labels!C389,"")</f>
        <v/>
      </c>
      <c r="D391" s="63" t="n"/>
      <c r="E391" s="18" t="n"/>
      <c r="F391" s="18" t="n"/>
      <c r="G391" s="18" t="n"/>
      <c r="H391" s="18" t="n"/>
      <c r="I391" s="18" t="n"/>
      <c r="J391" s="18" t="n"/>
      <c r="K391" s="18" t="n"/>
      <c r="L391" s="18" t="n"/>
      <c r="M391" s="18" t="n"/>
      <c r="N391" s="18" t="n"/>
      <c r="O391" s="18" t="n"/>
      <c r="Q391" s="18" t="n"/>
      <c r="R391" s="18" t="n"/>
      <c r="S391" s="18" t="n"/>
      <c r="T391" s="18" t="n"/>
      <c r="U391" s="18" t="n"/>
      <c r="V391" s="18" t="n"/>
      <c r="W391" s="18" t="n"/>
    </row>
    <row r="392">
      <c r="A392" s="9">
        <f>A391+1</f>
        <v/>
      </c>
      <c r="B392" s="9">
        <f>IF($A392&lt;=[1]Labels!$A$2257,[1]Labels!B390,"")</f>
        <v/>
      </c>
      <c r="C392" s="9">
        <f>IF($A392&lt;=[1]Labels!$A$2257,[1]Labels!C390,"")</f>
        <v/>
      </c>
      <c r="D392" s="63" t="n"/>
      <c r="E392" s="18" t="n"/>
      <c r="F392" s="18" t="n"/>
      <c r="G392" s="18" t="n"/>
      <c r="H392" s="18" t="n"/>
      <c r="I392" s="18" t="n"/>
      <c r="J392" s="18" t="n"/>
      <c r="K392" s="18" t="n"/>
      <c r="L392" s="18" t="n"/>
      <c r="M392" s="18" t="n"/>
      <c r="N392" s="18" t="n"/>
      <c r="O392" s="18" t="n"/>
      <c r="Q392" s="18" t="n"/>
      <c r="R392" s="18" t="n"/>
      <c r="S392" s="18" t="n"/>
      <c r="T392" s="18" t="n"/>
      <c r="U392" s="18" t="n"/>
      <c r="V392" s="18" t="n"/>
      <c r="W392" s="18" t="n"/>
    </row>
    <row r="393">
      <c r="A393" s="9">
        <f>A392+1</f>
        <v/>
      </c>
      <c r="B393" s="9">
        <f>IF($A393&lt;=[1]Labels!$A$2257,[1]Labels!B391,"")</f>
        <v/>
      </c>
      <c r="C393" s="9">
        <f>IF($A393&lt;=[1]Labels!$A$2257,[1]Labels!C391,"")</f>
        <v/>
      </c>
      <c r="D393" s="63" t="n"/>
      <c r="E393" s="18" t="n"/>
      <c r="F393" s="18" t="n"/>
      <c r="G393" s="18" t="n"/>
      <c r="H393" s="18" t="n"/>
      <c r="I393" s="18" t="n"/>
      <c r="J393" s="18" t="n"/>
      <c r="K393" s="18" t="n"/>
      <c r="L393" s="18" t="n"/>
      <c r="M393" s="18" t="n"/>
      <c r="N393" s="18" t="n"/>
      <c r="O393" s="18" t="n"/>
      <c r="Q393" s="18" t="n"/>
      <c r="R393" s="18" t="n"/>
      <c r="S393" s="18" t="n"/>
      <c r="T393" s="18" t="n"/>
      <c r="U393" s="18" t="n"/>
      <c r="V393" s="18" t="n"/>
      <c r="W393" s="18" t="n"/>
    </row>
    <row r="394">
      <c r="A394" s="9">
        <f>A393+1</f>
        <v/>
      </c>
      <c r="B394" s="9">
        <f>IF($A394&lt;=[1]Labels!$A$2257,[1]Labels!B392,"")</f>
        <v/>
      </c>
      <c r="C394" s="9">
        <f>IF($A394&lt;=[1]Labels!$A$2257,[1]Labels!C392,"")</f>
        <v/>
      </c>
      <c r="D394" s="63" t="n"/>
      <c r="E394" s="18" t="n"/>
      <c r="F394" s="18" t="n"/>
      <c r="G394" s="18" t="n"/>
      <c r="H394" s="18" t="n"/>
      <c r="I394" s="18" t="n"/>
      <c r="J394" s="18" t="n"/>
      <c r="K394" s="18" t="n"/>
      <c r="L394" s="18" t="n"/>
      <c r="M394" s="18" t="n"/>
      <c r="N394" s="18" t="n"/>
      <c r="O394" s="18" t="n"/>
      <c r="Q394" s="18" t="n"/>
      <c r="R394" s="18" t="n"/>
      <c r="S394" s="18" t="n"/>
      <c r="T394" s="18" t="n"/>
      <c r="U394" s="18" t="n"/>
      <c r="V394" s="18" t="n"/>
      <c r="W394" s="18" t="n"/>
    </row>
    <row r="395">
      <c r="A395" s="9">
        <f>A394+1</f>
        <v/>
      </c>
      <c r="B395" s="9">
        <f>IF($A395&lt;=[1]Labels!$A$2257,[1]Labels!B393,"")</f>
        <v/>
      </c>
      <c r="C395" s="9">
        <f>IF($A395&lt;=[1]Labels!$A$2257,[1]Labels!C393,"")</f>
        <v/>
      </c>
      <c r="D395" s="63" t="n"/>
      <c r="E395" s="18" t="n"/>
      <c r="F395" s="18" t="n"/>
      <c r="G395" s="18" t="n"/>
      <c r="H395" s="18" t="n"/>
      <c r="I395" s="18" t="n"/>
      <c r="J395" s="18" t="n"/>
      <c r="K395" s="18" t="n"/>
      <c r="L395" s="18" t="n"/>
      <c r="M395" s="18" t="n"/>
      <c r="N395" s="18" t="n"/>
      <c r="O395" s="18" t="n"/>
      <c r="Q395" s="18" t="n"/>
      <c r="R395" s="18" t="n"/>
      <c r="S395" s="18" t="n"/>
      <c r="T395" s="18" t="n"/>
      <c r="U395" s="18" t="n"/>
      <c r="V395" s="18" t="n"/>
      <c r="W395" s="18" t="n"/>
    </row>
    <row r="396">
      <c r="A396" s="9">
        <f>A395+1</f>
        <v/>
      </c>
      <c r="B396" s="9">
        <f>IF($A396&lt;=[1]Labels!$A$2257,[1]Labels!B394,"")</f>
        <v/>
      </c>
      <c r="C396" s="9">
        <f>IF($A396&lt;=[1]Labels!$A$2257,[1]Labels!C394,"")</f>
        <v/>
      </c>
      <c r="D396" s="63" t="n"/>
      <c r="E396" s="18" t="n"/>
      <c r="F396" s="18" t="n"/>
      <c r="G396" s="18" t="n"/>
      <c r="H396" s="18" t="n"/>
      <c r="I396" s="18" t="n"/>
      <c r="J396" s="18" t="n"/>
      <c r="K396" s="18" t="n"/>
      <c r="L396" s="18" t="n"/>
      <c r="M396" s="18" t="n"/>
      <c r="N396" s="18" t="n"/>
      <c r="O396" s="18" t="n"/>
      <c r="Q396" s="18" t="n"/>
      <c r="R396" s="18" t="n"/>
      <c r="S396" s="18" t="n"/>
      <c r="T396" s="18" t="n"/>
      <c r="U396" s="18" t="n"/>
      <c r="V396" s="18" t="n"/>
      <c r="W396" s="18" t="n"/>
    </row>
    <row r="397">
      <c r="A397" s="9">
        <f>A396+1</f>
        <v/>
      </c>
      <c r="B397" s="9">
        <f>IF($A397&lt;=[1]Labels!$A$2257,[1]Labels!B395,"")</f>
        <v/>
      </c>
      <c r="C397" s="9">
        <f>IF($A397&lt;=[1]Labels!$A$2257,[1]Labels!C395,"")</f>
        <v/>
      </c>
      <c r="D397" s="63" t="n"/>
      <c r="E397" s="18" t="n"/>
      <c r="F397" s="18" t="n"/>
      <c r="G397" s="18" t="n"/>
      <c r="H397" s="18" t="n"/>
      <c r="I397" s="18" t="n"/>
      <c r="J397" s="18" t="n"/>
      <c r="K397" s="18" t="n"/>
      <c r="L397" s="18" t="n"/>
      <c r="M397" s="18" t="n"/>
      <c r="N397" s="18" t="n"/>
      <c r="O397" s="18" t="n"/>
      <c r="Q397" s="18" t="n"/>
      <c r="R397" s="18" t="n"/>
      <c r="S397" s="18" t="n"/>
      <c r="T397" s="18" t="n"/>
      <c r="U397" s="18" t="n"/>
      <c r="V397" s="18" t="n"/>
      <c r="W397" s="18" t="n"/>
    </row>
    <row r="398">
      <c r="A398" s="9">
        <f>A397+1</f>
        <v/>
      </c>
      <c r="B398" s="9">
        <f>IF($A398&lt;=[1]Labels!$A$2257,[1]Labels!B396,"")</f>
        <v/>
      </c>
      <c r="C398" s="9">
        <f>IF($A398&lt;=[1]Labels!$A$2257,[1]Labels!C396,"")</f>
        <v/>
      </c>
      <c r="D398" s="63" t="n"/>
      <c r="E398" s="18" t="n"/>
      <c r="F398" s="18" t="n"/>
      <c r="G398" s="18" t="n"/>
      <c r="H398" s="18" t="n"/>
      <c r="I398" s="18" t="n"/>
      <c r="J398" s="18" t="n"/>
      <c r="K398" s="18" t="n"/>
      <c r="L398" s="18" t="n"/>
      <c r="M398" s="18" t="n"/>
      <c r="N398" s="18" t="n"/>
      <c r="O398" s="18" t="n"/>
      <c r="Q398" s="18" t="n"/>
      <c r="R398" s="18" t="n"/>
      <c r="S398" s="18" t="n"/>
      <c r="T398" s="18" t="n"/>
      <c r="U398" s="18" t="n"/>
      <c r="V398" s="18" t="n"/>
      <c r="W398" s="18" t="n"/>
    </row>
    <row r="399">
      <c r="A399" s="9">
        <f>A398+1</f>
        <v/>
      </c>
      <c r="B399" s="9">
        <f>IF($A399&lt;=[1]Labels!$A$2257,[1]Labels!B397,"")</f>
        <v/>
      </c>
      <c r="C399" s="9">
        <f>IF($A399&lt;=[1]Labels!$A$2257,[1]Labels!C397,"")</f>
        <v/>
      </c>
      <c r="D399" s="63" t="n"/>
      <c r="E399" s="18" t="n"/>
      <c r="F399" s="18" t="n"/>
      <c r="G399" s="18" t="n"/>
      <c r="H399" s="18" t="n"/>
      <c r="I399" s="18" t="n"/>
      <c r="J399" s="18" t="n"/>
      <c r="K399" s="18" t="n"/>
      <c r="L399" s="18" t="n"/>
      <c r="M399" s="18" t="n"/>
      <c r="N399" s="18" t="n"/>
      <c r="O399" s="18" t="n"/>
      <c r="Q399" s="18" t="n"/>
      <c r="R399" s="18" t="n"/>
      <c r="S399" s="18" t="n"/>
      <c r="T399" s="18" t="n"/>
      <c r="U399" s="18" t="n"/>
      <c r="V399" s="18" t="n"/>
      <c r="W399" s="18" t="n"/>
    </row>
    <row r="400">
      <c r="A400" s="9">
        <f>A399+1</f>
        <v/>
      </c>
      <c r="B400" s="9">
        <f>IF($A400&lt;=[1]Labels!$A$2257,[1]Labels!B398,"")</f>
        <v/>
      </c>
      <c r="C400" s="9">
        <f>IF($A400&lt;=[1]Labels!$A$2257,[1]Labels!C398,"")</f>
        <v/>
      </c>
      <c r="D400" s="63" t="n"/>
      <c r="E400" s="18" t="n"/>
      <c r="F400" s="18" t="n"/>
      <c r="G400" s="18" t="n"/>
      <c r="H400" s="18" t="n"/>
      <c r="I400" s="18" t="n"/>
      <c r="J400" s="18" t="n"/>
      <c r="K400" s="18" t="n"/>
      <c r="L400" s="18" t="n"/>
      <c r="M400" s="18" t="n"/>
      <c r="N400" s="18" t="n"/>
      <c r="O400" s="18" t="n"/>
      <c r="Q400" s="18" t="n"/>
      <c r="R400" s="18" t="n"/>
      <c r="S400" s="18" t="n"/>
      <c r="T400" s="18" t="n"/>
      <c r="U400" s="18" t="n"/>
      <c r="V400" s="18" t="n"/>
      <c r="W400" s="18" t="n"/>
    </row>
    <row r="401">
      <c r="A401" s="9">
        <f>A400+1</f>
        <v/>
      </c>
      <c r="B401" s="9">
        <f>IF($A401&lt;=[1]Labels!$A$2257,[1]Labels!B399,"")</f>
        <v/>
      </c>
      <c r="C401" s="9">
        <f>IF($A401&lt;=[1]Labels!$A$2257,[1]Labels!C399,"")</f>
        <v/>
      </c>
      <c r="D401" s="63" t="n"/>
      <c r="E401" s="18" t="n"/>
      <c r="F401" s="18" t="n"/>
      <c r="G401" s="18" t="n"/>
      <c r="H401" s="18" t="n"/>
      <c r="I401" s="18" t="n"/>
      <c r="J401" s="18" t="n"/>
      <c r="K401" s="18" t="n"/>
      <c r="L401" s="18" t="n"/>
      <c r="M401" s="18" t="n"/>
      <c r="N401" s="18" t="n"/>
      <c r="O401" s="18" t="n"/>
      <c r="Q401" s="18" t="n"/>
      <c r="R401" s="18" t="n"/>
      <c r="S401" s="18" t="n"/>
      <c r="T401" s="18" t="n"/>
      <c r="U401" s="18" t="n"/>
      <c r="V401" s="18" t="n"/>
      <c r="W401" s="18" t="n"/>
    </row>
    <row r="402">
      <c r="A402" s="9">
        <f>A401+1</f>
        <v/>
      </c>
      <c r="B402" s="9">
        <f>IF($A402&lt;=[1]Labels!$A$2257,[1]Labels!B400,"")</f>
        <v/>
      </c>
      <c r="C402" s="9">
        <f>IF($A402&lt;=[1]Labels!$A$2257,[1]Labels!C400,"")</f>
        <v/>
      </c>
      <c r="D402" s="63" t="n"/>
      <c r="E402" s="18" t="n"/>
      <c r="F402" s="18" t="n"/>
      <c r="G402" s="18" t="n"/>
      <c r="H402" s="18" t="n"/>
      <c r="I402" s="18" t="n"/>
      <c r="J402" s="18" t="n"/>
      <c r="K402" s="18" t="n"/>
      <c r="L402" s="18" t="n"/>
      <c r="M402" s="18" t="n"/>
      <c r="N402" s="18" t="n"/>
      <c r="O402" s="18" t="n"/>
      <c r="Q402" s="18" t="n"/>
      <c r="R402" s="18" t="n"/>
      <c r="S402" s="18" t="n"/>
      <c r="T402" s="18" t="n"/>
      <c r="U402" s="18" t="n"/>
      <c r="V402" s="18" t="n"/>
      <c r="W402" s="18" t="n"/>
    </row>
    <row r="403">
      <c r="A403" s="9">
        <f>A402+1</f>
        <v/>
      </c>
      <c r="B403" s="9">
        <f>IF($A403&lt;=[1]Labels!$A$2257,[1]Labels!B401,"")</f>
        <v/>
      </c>
      <c r="C403" s="9">
        <f>IF($A403&lt;=[1]Labels!$A$2257,[1]Labels!C401,"")</f>
        <v/>
      </c>
      <c r="D403" s="63" t="n"/>
      <c r="E403" s="18" t="n"/>
      <c r="F403" s="18" t="n"/>
      <c r="G403" s="18" t="n"/>
      <c r="H403" s="18" t="n"/>
      <c r="I403" s="18" t="n"/>
      <c r="J403" s="18" t="n"/>
      <c r="K403" s="18" t="n"/>
      <c r="L403" s="18" t="n"/>
      <c r="M403" s="18" t="n"/>
      <c r="N403" s="18" t="n"/>
      <c r="O403" s="18" t="n"/>
      <c r="Q403" s="18" t="n"/>
      <c r="R403" s="18" t="n"/>
      <c r="S403" s="18" t="n"/>
      <c r="T403" s="18" t="n"/>
      <c r="U403" s="18" t="n"/>
      <c r="V403" s="18" t="n"/>
      <c r="W403" s="18" t="n"/>
    </row>
    <row r="404">
      <c r="A404" s="9">
        <f>A403+1</f>
        <v/>
      </c>
      <c r="B404" s="9">
        <f>IF($A404&lt;=[1]Labels!$A$2257,[1]Labels!B402,"")</f>
        <v/>
      </c>
      <c r="C404" s="9">
        <f>IF($A404&lt;=[1]Labels!$A$2257,[1]Labels!C402,"")</f>
        <v/>
      </c>
      <c r="D404" s="63" t="n"/>
      <c r="E404" s="18" t="n"/>
      <c r="F404" s="18" t="n"/>
      <c r="G404" s="18" t="n"/>
      <c r="H404" s="18" t="n"/>
      <c r="I404" s="18" t="n"/>
      <c r="J404" s="18" t="n"/>
      <c r="K404" s="18" t="n"/>
      <c r="L404" s="18" t="n"/>
      <c r="M404" s="18" t="n"/>
      <c r="N404" s="18" t="n"/>
      <c r="O404" s="18" t="n"/>
      <c r="Q404" s="18" t="n"/>
      <c r="R404" s="18" t="n"/>
      <c r="S404" s="18" t="n"/>
      <c r="T404" s="18" t="n"/>
      <c r="U404" s="18" t="n"/>
      <c r="V404" s="18" t="n"/>
      <c r="W404" s="18" t="n"/>
    </row>
    <row r="405">
      <c r="A405" s="9">
        <f>A404+1</f>
        <v/>
      </c>
      <c r="B405" s="9">
        <f>IF($A405&lt;=[1]Labels!$A$2257,[1]Labels!B403,"")</f>
        <v/>
      </c>
      <c r="C405" s="9">
        <f>IF($A405&lt;=[1]Labels!$A$2257,[1]Labels!C403,"")</f>
        <v/>
      </c>
      <c r="D405" s="63" t="n"/>
      <c r="E405" s="18" t="n"/>
      <c r="F405" s="18" t="n"/>
      <c r="G405" s="18" t="n"/>
      <c r="H405" s="18" t="n"/>
      <c r="I405" s="18" t="n"/>
      <c r="J405" s="18" t="n"/>
      <c r="K405" s="18" t="n"/>
      <c r="L405" s="18" t="n"/>
      <c r="M405" s="18" t="n"/>
      <c r="N405" s="18" t="n"/>
      <c r="O405" s="18" t="n"/>
      <c r="Q405" s="18" t="n"/>
      <c r="R405" s="18" t="n"/>
      <c r="S405" s="18" t="n"/>
      <c r="T405" s="18" t="n"/>
      <c r="U405" s="18" t="n"/>
      <c r="V405" s="18" t="n"/>
      <c r="W405" s="18" t="n"/>
    </row>
    <row r="406">
      <c r="A406" s="9">
        <f>A405+1</f>
        <v/>
      </c>
      <c r="B406" s="9">
        <f>IF($A406&lt;=[1]Labels!$A$2257,[1]Labels!B404,"")</f>
        <v/>
      </c>
      <c r="C406" s="9">
        <f>IF($A406&lt;=[1]Labels!$A$2257,[1]Labels!C404,"")</f>
        <v/>
      </c>
      <c r="D406" s="63" t="n"/>
      <c r="E406" s="18" t="n"/>
      <c r="F406" s="18" t="n"/>
      <c r="G406" s="18" t="n"/>
      <c r="H406" s="18" t="n"/>
      <c r="I406" s="18" t="n"/>
      <c r="J406" s="18" t="n"/>
      <c r="K406" s="18" t="n"/>
      <c r="L406" s="18" t="n"/>
      <c r="M406" s="18" t="n"/>
      <c r="N406" s="18" t="n"/>
      <c r="O406" s="18" t="n"/>
      <c r="Q406" s="18" t="n"/>
      <c r="R406" s="18" t="n"/>
      <c r="S406" s="18" t="n"/>
      <c r="T406" s="18" t="n"/>
      <c r="U406" s="18" t="n"/>
      <c r="V406" s="18" t="n"/>
      <c r="W406" s="18" t="n"/>
    </row>
    <row r="407">
      <c r="A407" s="9">
        <f>A406+1</f>
        <v/>
      </c>
      <c r="B407" s="9">
        <f>IF($A407&lt;=[1]Labels!$A$2257,[1]Labels!B405,"")</f>
        <v/>
      </c>
      <c r="C407" s="9">
        <f>IF($A407&lt;=[1]Labels!$A$2257,[1]Labels!C405,"")</f>
        <v/>
      </c>
      <c r="D407" s="63" t="n"/>
      <c r="E407" s="18" t="n"/>
      <c r="F407" s="18" t="n"/>
      <c r="G407" s="18" t="n"/>
      <c r="H407" s="18" t="n"/>
      <c r="I407" s="18" t="n"/>
      <c r="J407" s="18" t="n"/>
      <c r="K407" s="18" t="n"/>
      <c r="L407" s="18" t="n"/>
      <c r="M407" s="18" t="n"/>
      <c r="N407" s="18" t="n"/>
      <c r="O407" s="18" t="n"/>
      <c r="Q407" s="18" t="n"/>
      <c r="R407" s="18" t="n"/>
      <c r="S407" s="18" t="n"/>
      <c r="T407" s="18" t="n"/>
      <c r="U407" s="18" t="n"/>
      <c r="V407" s="18" t="n"/>
      <c r="W407" s="18" t="n"/>
    </row>
    <row r="408">
      <c r="A408" s="9">
        <f>A407+1</f>
        <v/>
      </c>
      <c r="B408" s="9">
        <f>IF($A408&lt;=[1]Labels!$A$2257,[1]Labels!B406,"")</f>
        <v/>
      </c>
      <c r="C408" s="9">
        <f>IF($A408&lt;=[1]Labels!$A$2257,[1]Labels!C406,"")</f>
        <v/>
      </c>
      <c r="D408" s="63" t="n"/>
      <c r="E408" s="18" t="n"/>
      <c r="F408" s="18" t="n"/>
      <c r="G408" s="18" t="n"/>
      <c r="H408" s="18" t="n"/>
      <c r="I408" s="18" t="n"/>
      <c r="J408" s="18" t="n"/>
      <c r="K408" s="18" t="n"/>
      <c r="L408" s="18" t="n"/>
      <c r="M408" s="18" t="n"/>
      <c r="N408" s="18" t="n"/>
      <c r="O408" s="18" t="n"/>
      <c r="Q408" s="18" t="n"/>
      <c r="R408" s="18" t="n"/>
      <c r="S408" s="18" t="n"/>
      <c r="T408" s="18" t="n"/>
      <c r="U408" s="18" t="n"/>
      <c r="V408" s="18" t="n"/>
      <c r="W408" s="18" t="n"/>
    </row>
    <row r="409">
      <c r="A409" s="9">
        <f>A408+1</f>
        <v/>
      </c>
      <c r="B409" s="9">
        <f>IF($A409&lt;=[1]Labels!$A$2257,[1]Labels!B407,"")</f>
        <v/>
      </c>
      <c r="C409" s="9">
        <f>IF($A409&lt;=[1]Labels!$A$2257,[1]Labels!C407,"")</f>
        <v/>
      </c>
      <c r="D409" s="63" t="n"/>
      <c r="E409" s="18" t="n"/>
      <c r="F409" s="18" t="n"/>
      <c r="G409" s="18" t="n"/>
      <c r="H409" s="18" t="n"/>
      <c r="I409" s="18" t="n"/>
      <c r="J409" s="18" t="n"/>
      <c r="K409" s="18" t="n"/>
      <c r="L409" s="18" t="n"/>
      <c r="M409" s="18" t="n"/>
      <c r="N409" s="18" t="n"/>
      <c r="O409" s="18" t="n"/>
      <c r="Q409" s="18" t="n"/>
      <c r="R409" s="18" t="n"/>
      <c r="S409" s="18" t="n"/>
      <c r="T409" s="18" t="n"/>
      <c r="U409" s="18" t="n"/>
      <c r="V409" s="18" t="n"/>
      <c r="W409" s="18" t="n"/>
    </row>
    <row r="410">
      <c r="A410" s="9">
        <f>A409+1</f>
        <v/>
      </c>
      <c r="B410" s="9">
        <f>IF($A410&lt;=[1]Labels!$A$2257,[1]Labels!B408,"")</f>
        <v/>
      </c>
      <c r="C410" s="9">
        <f>IF($A410&lt;=[1]Labels!$A$2257,[1]Labels!C408,"")</f>
        <v/>
      </c>
      <c r="D410" s="63" t="n"/>
      <c r="E410" s="18" t="n"/>
      <c r="F410" s="18" t="n"/>
      <c r="G410" s="18" t="n"/>
      <c r="H410" s="18" t="n"/>
      <c r="I410" s="18" t="n"/>
      <c r="J410" s="18" t="n"/>
      <c r="K410" s="18" t="n"/>
      <c r="L410" s="18" t="n"/>
      <c r="M410" s="18" t="n"/>
      <c r="N410" s="18" t="n"/>
      <c r="O410" s="18" t="n"/>
      <c r="Q410" s="18" t="n"/>
      <c r="R410" s="18" t="n"/>
      <c r="S410" s="18" t="n"/>
      <c r="T410" s="18" t="n"/>
      <c r="U410" s="18" t="n"/>
      <c r="V410" s="18" t="n"/>
      <c r="W410" s="18" t="n"/>
    </row>
    <row r="411">
      <c r="A411" s="9">
        <f>A410+1</f>
        <v/>
      </c>
      <c r="B411" s="9">
        <f>IF($A411&lt;=[1]Labels!$A$2257,[1]Labels!B409,"")</f>
        <v/>
      </c>
      <c r="C411" s="9">
        <f>IF($A411&lt;=[1]Labels!$A$2257,[1]Labels!C409,"")</f>
        <v/>
      </c>
      <c r="D411" s="63" t="n"/>
      <c r="E411" s="18" t="n"/>
      <c r="F411" s="18" t="n"/>
      <c r="G411" s="18" t="n"/>
      <c r="H411" s="18" t="n"/>
      <c r="I411" s="18" t="n"/>
      <c r="J411" s="18" t="n"/>
      <c r="K411" s="18" t="n"/>
      <c r="L411" s="18" t="n"/>
      <c r="M411" s="18" t="n"/>
      <c r="N411" s="18" t="n"/>
      <c r="O411" s="18" t="n"/>
      <c r="Q411" s="18" t="n"/>
      <c r="R411" s="18" t="n"/>
      <c r="S411" s="18" t="n"/>
      <c r="T411" s="18" t="n"/>
      <c r="U411" s="18" t="n"/>
      <c r="V411" s="18" t="n"/>
      <c r="W411" s="18" t="n"/>
    </row>
    <row r="412">
      <c r="A412" s="9">
        <f>A411+1</f>
        <v/>
      </c>
      <c r="B412" s="9">
        <f>IF($A412&lt;=[1]Labels!$A$2257,[1]Labels!B410,"")</f>
        <v/>
      </c>
      <c r="C412" s="9">
        <f>IF($A412&lt;=[1]Labels!$A$2257,[1]Labels!C410,"")</f>
        <v/>
      </c>
      <c r="D412" s="63" t="n"/>
      <c r="E412" s="18" t="n"/>
      <c r="F412" s="18" t="n"/>
      <c r="G412" s="18" t="n"/>
      <c r="H412" s="18" t="n"/>
      <c r="I412" s="18" t="n"/>
      <c r="J412" s="18" t="n"/>
      <c r="K412" s="18" t="n"/>
      <c r="L412" s="18" t="n"/>
      <c r="M412" s="18" t="n"/>
      <c r="N412" s="18" t="n"/>
      <c r="O412" s="18" t="n"/>
      <c r="Q412" s="18" t="n"/>
      <c r="R412" s="18" t="n"/>
      <c r="S412" s="18" t="n"/>
      <c r="T412" s="18" t="n"/>
      <c r="U412" s="18" t="n"/>
      <c r="V412" s="18" t="n"/>
      <c r="W412" s="18" t="n"/>
    </row>
    <row r="413">
      <c r="A413" s="9">
        <f>A412+1</f>
        <v/>
      </c>
      <c r="B413" s="9">
        <f>IF($A413&lt;=[1]Labels!$A$2257,[1]Labels!B411,"")</f>
        <v/>
      </c>
      <c r="C413" s="9">
        <f>IF($A413&lt;=[1]Labels!$A$2257,[1]Labels!C411,"")</f>
        <v/>
      </c>
      <c r="D413" s="63" t="n"/>
      <c r="E413" s="18" t="n"/>
      <c r="F413" s="18" t="n"/>
      <c r="G413" s="18" t="n"/>
      <c r="H413" s="18" t="n"/>
      <c r="I413" s="18" t="n"/>
      <c r="J413" s="18" t="n"/>
      <c r="K413" s="18" t="n"/>
      <c r="L413" s="18" t="n"/>
      <c r="M413" s="18" t="n"/>
      <c r="N413" s="18" t="n"/>
      <c r="O413" s="18" t="n"/>
      <c r="Q413" s="18" t="n"/>
      <c r="R413" s="18" t="n"/>
      <c r="S413" s="18" t="n"/>
      <c r="T413" s="18" t="n"/>
      <c r="U413" s="18" t="n"/>
      <c r="V413" s="18" t="n"/>
      <c r="W413" s="18" t="n"/>
    </row>
    <row r="414">
      <c r="A414" s="9">
        <f>A413+1</f>
        <v/>
      </c>
      <c r="B414" s="9">
        <f>IF($A414&lt;=[1]Labels!$A$2257,[1]Labels!B412,"")</f>
        <v/>
      </c>
      <c r="C414" s="9">
        <f>IF($A414&lt;=[1]Labels!$A$2257,[1]Labels!C412,"")</f>
        <v/>
      </c>
      <c r="D414" s="63" t="n"/>
      <c r="E414" s="18" t="n"/>
      <c r="F414" s="18" t="n"/>
      <c r="G414" s="18" t="n"/>
      <c r="H414" s="18" t="n"/>
      <c r="I414" s="18" t="n"/>
      <c r="J414" s="18" t="n"/>
      <c r="K414" s="18" t="n"/>
      <c r="L414" s="18" t="n"/>
      <c r="M414" s="18" t="n"/>
      <c r="N414" s="18" t="n"/>
      <c r="O414" s="18" t="n"/>
      <c r="Q414" s="18" t="n"/>
      <c r="R414" s="18" t="n"/>
      <c r="S414" s="18" t="n"/>
      <c r="T414" s="18" t="n"/>
      <c r="U414" s="18" t="n"/>
      <c r="V414" s="18" t="n"/>
      <c r="W414" s="18" t="n"/>
    </row>
    <row r="415">
      <c r="A415" s="9">
        <f>A414+1</f>
        <v/>
      </c>
      <c r="B415" s="9">
        <f>IF($A415&lt;=[1]Labels!$A$2257,[1]Labels!B413,"")</f>
        <v/>
      </c>
      <c r="C415" s="9">
        <f>IF($A415&lt;=[1]Labels!$A$2257,[1]Labels!C413,"")</f>
        <v/>
      </c>
      <c r="D415" s="63" t="n"/>
      <c r="E415" s="18" t="n"/>
      <c r="F415" s="18" t="n"/>
      <c r="G415" s="18" t="n"/>
      <c r="H415" s="18" t="n"/>
      <c r="I415" s="18" t="n"/>
      <c r="J415" s="18" t="n"/>
      <c r="K415" s="18" t="n"/>
      <c r="L415" s="18" t="n"/>
      <c r="M415" s="18" t="n"/>
      <c r="N415" s="18" t="n"/>
      <c r="O415" s="18" t="n"/>
      <c r="Q415" s="18" t="n"/>
      <c r="R415" s="18" t="n"/>
      <c r="S415" s="18" t="n"/>
      <c r="T415" s="18" t="n"/>
      <c r="U415" s="18" t="n"/>
      <c r="V415" s="18" t="n"/>
      <c r="W415" s="18" t="n"/>
    </row>
    <row r="416">
      <c r="A416" s="9">
        <f>A415+1</f>
        <v/>
      </c>
      <c r="B416" s="9">
        <f>IF($A416&lt;=[1]Labels!$A$2257,[1]Labels!B414,"")</f>
        <v/>
      </c>
      <c r="C416" s="9">
        <f>IF($A416&lt;=[1]Labels!$A$2257,[1]Labels!C414,"")</f>
        <v/>
      </c>
      <c r="D416" s="63" t="n"/>
      <c r="E416" s="18" t="n"/>
      <c r="F416" s="18" t="n"/>
      <c r="G416" s="18" t="n"/>
      <c r="H416" s="18" t="n"/>
      <c r="I416" s="18" t="n"/>
      <c r="J416" s="18" t="n"/>
      <c r="K416" s="18" t="n"/>
      <c r="L416" s="18" t="n"/>
      <c r="M416" s="18" t="n"/>
      <c r="N416" s="18" t="n"/>
      <c r="O416" s="18" t="n"/>
      <c r="Q416" s="18" t="n"/>
      <c r="R416" s="18" t="n"/>
      <c r="S416" s="18" t="n"/>
      <c r="T416" s="18" t="n"/>
      <c r="U416" s="18" t="n"/>
      <c r="V416" s="18" t="n"/>
      <c r="W416" s="18" t="n"/>
    </row>
    <row r="417">
      <c r="A417" s="9">
        <f>A416+1</f>
        <v/>
      </c>
      <c r="B417" s="9">
        <f>IF($A417&lt;=[1]Labels!$A$2257,[1]Labels!B415,"")</f>
        <v/>
      </c>
      <c r="C417" s="9">
        <f>IF($A417&lt;=[1]Labels!$A$2257,[1]Labels!C415,"")</f>
        <v/>
      </c>
      <c r="D417" s="63" t="n"/>
      <c r="E417" s="18" t="n"/>
      <c r="F417" s="18" t="n"/>
      <c r="G417" s="18" t="n"/>
      <c r="H417" s="18" t="n"/>
      <c r="I417" s="18" t="n"/>
      <c r="J417" s="18" t="n"/>
      <c r="K417" s="18" t="n"/>
      <c r="L417" s="18" t="n"/>
      <c r="M417" s="18" t="n"/>
      <c r="N417" s="18" t="n"/>
      <c r="O417" s="18" t="n"/>
      <c r="Q417" s="18" t="n"/>
      <c r="R417" s="18" t="n"/>
      <c r="S417" s="18" t="n"/>
      <c r="T417" s="18" t="n"/>
      <c r="U417" s="18" t="n"/>
      <c r="V417" s="18" t="n"/>
      <c r="W417" s="18" t="n"/>
    </row>
    <row r="418">
      <c r="A418" s="9">
        <f>A417+1</f>
        <v/>
      </c>
      <c r="B418" s="9">
        <f>IF($A418&lt;=[1]Labels!$A$2257,[1]Labels!B416,"")</f>
        <v/>
      </c>
      <c r="C418" s="9">
        <f>IF($A418&lt;=[1]Labels!$A$2257,[1]Labels!C416,"")</f>
        <v/>
      </c>
      <c r="D418" s="63" t="n"/>
      <c r="E418" s="18" t="n"/>
      <c r="F418" s="18" t="n"/>
      <c r="G418" s="18" t="n"/>
      <c r="H418" s="18" t="n"/>
      <c r="I418" s="18" t="n"/>
      <c r="J418" s="18" t="n"/>
      <c r="K418" s="18" t="n"/>
      <c r="L418" s="18" t="n"/>
      <c r="M418" s="18" t="n"/>
      <c r="N418" s="18" t="n"/>
      <c r="O418" s="18" t="n"/>
      <c r="Q418" s="18" t="n"/>
      <c r="R418" s="18" t="n"/>
      <c r="S418" s="18" t="n"/>
      <c r="T418" s="18" t="n"/>
      <c r="U418" s="18" t="n"/>
      <c r="V418" s="18" t="n"/>
      <c r="W418" s="18" t="n"/>
    </row>
    <row r="419">
      <c r="A419" s="9">
        <f>A418+1</f>
        <v/>
      </c>
      <c r="B419" s="9">
        <f>IF($A419&lt;=[1]Labels!$A$2257,[1]Labels!B417,"")</f>
        <v/>
      </c>
      <c r="C419" s="9">
        <f>IF($A419&lt;=[1]Labels!$A$2257,[1]Labels!C417,"")</f>
        <v/>
      </c>
      <c r="D419" s="63" t="n"/>
      <c r="E419" s="18" t="n"/>
      <c r="F419" s="18" t="n"/>
      <c r="G419" s="18" t="n"/>
      <c r="H419" s="18" t="n"/>
      <c r="I419" s="18" t="n"/>
      <c r="J419" s="18" t="n"/>
      <c r="K419" s="18" t="n"/>
      <c r="L419" s="18" t="n"/>
      <c r="M419" s="18" t="n"/>
      <c r="N419" s="18" t="n"/>
      <c r="O419" s="18" t="n"/>
      <c r="Q419" s="18" t="n"/>
      <c r="R419" s="18" t="n"/>
      <c r="S419" s="18" t="n"/>
      <c r="T419" s="18" t="n"/>
      <c r="U419" s="18" t="n"/>
      <c r="V419" s="18" t="n"/>
      <c r="W419" s="18" t="n"/>
    </row>
    <row r="420">
      <c r="A420" s="9">
        <f>A419+1</f>
        <v/>
      </c>
      <c r="B420" s="9">
        <f>IF($A420&lt;=[1]Labels!$A$2257,[1]Labels!B418,"")</f>
        <v/>
      </c>
      <c r="C420" s="9">
        <f>IF($A420&lt;=[1]Labels!$A$2257,[1]Labels!C418,"")</f>
        <v/>
      </c>
      <c r="D420" s="63" t="n"/>
      <c r="E420" s="18" t="n"/>
      <c r="F420" s="18" t="n"/>
      <c r="G420" s="18" t="n"/>
      <c r="H420" s="18" t="n"/>
      <c r="I420" s="18" t="n"/>
      <c r="J420" s="18" t="n"/>
      <c r="K420" s="18" t="n"/>
      <c r="L420" s="18" t="n"/>
      <c r="M420" s="18" t="n"/>
      <c r="N420" s="18" t="n"/>
      <c r="O420" s="18" t="n"/>
      <c r="Q420" s="18" t="n"/>
      <c r="R420" s="18" t="n"/>
      <c r="S420" s="18" t="n"/>
      <c r="T420" s="18" t="n"/>
      <c r="U420" s="18" t="n"/>
      <c r="V420" s="18" t="n"/>
      <c r="W420" s="18" t="n"/>
    </row>
    <row r="421">
      <c r="A421" s="9">
        <f>A420+1</f>
        <v/>
      </c>
      <c r="B421" s="9">
        <f>IF($A421&lt;=[1]Labels!$A$2257,[1]Labels!B419,"")</f>
        <v/>
      </c>
      <c r="C421" s="9">
        <f>IF($A421&lt;=[1]Labels!$A$2257,[1]Labels!C419,"")</f>
        <v/>
      </c>
      <c r="D421" s="63" t="n"/>
      <c r="E421" s="18" t="n"/>
      <c r="F421" s="18" t="n"/>
      <c r="G421" s="18" t="n"/>
      <c r="H421" s="18" t="n"/>
      <c r="I421" s="18" t="n"/>
      <c r="J421" s="18" t="n"/>
      <c r="K421" s="18" t="n"/>
      <c r="L421" s="18" t="n"/>
      <c r="M421" s="18" t="n"/>
      <c r="N421" s="18" t="n"/>
      <c r="O421" s="18" t="n"/>
      <c r="Q421" s="18" t="n"/>
      <c r="R421" s="18" t="n"/>
      <c r="S421" s="18" t="n"/>
      <c r="T421" s="18" t="n"/>
      <c r="U421" s="18" t="n"/>
      <c r="V421" s="18" t="n"/>
      <c r="W421" s="18" t="n"/>
    </row>
    <row r="422">
      <c r="A422" s="9">
        <f>A421+1</f>
        <v/>
      </c>
      <c r="B422" s="9">
        <f>IF($A422&lt;=[1]Labels!$A$2257,[1]Labels!B420,"")</f>
        <v/>
      </c>
      <c r="C422" s="9">
        <f>IF($A422&lt;=[1]Labels!$A$2257,[1]Labels!C420,"")</f>
        <v/>
      </c>
      <c r="D422" s="63" t="n"/>
      <c r="E422" s="18" t="n"/>
      <c r="F422" s="18" t="n"/>
      <c r="G422" s="18" t="n"/>
      <c r="H422" s="18" t="n"/>
      <c r="I422" s="18" t="n"/>
      <c r="J422" s="18" t="n"/>
      <c r="K422" s="18" t="n"/>
      <c r="L422" s="18" t="n"/>
      <c r="M422" s="18" t="n"/>
      <c r="N422" s="18" t="n"/>
      <c r="O422" s="18" t="n"/>
      <c r="Q422" s="18" t="n"/>
      <c r="R422" s="18" t="n"/>
      <c r="S422" s="18" t="n"/>
      <c r="T422" s="18" t="n"/>
      <c r="U422" s="18" t="n"/>
      <c r="V422" s="18" t="n"/>
      <c r="W422" s="18" t="n"/>
    </row>
    <row r="423">
      <c r="A423" s="9">
        <f>A422+1</f>
        <v/>
      </c>
      <c r="B423" s="9">
        <f>IF($A423&lt;=[1]Labels!$A$2257,[1]Labels!B421,"")</f>
        <v/>
      </c>
      <c r="C423" s="9">
        <f>IF($A423&lt;=[1]Labels!$A$2257,[1]Labels!C421,"")</f>
        <v/>
      </c>
      <c r="D423" s="63" t="n"/>
      <c r="E423" s="18" t="n"/>
      <c r="F423" s="18" t="n"/>
      <c r="G423" s="18" t="n"/>
      <c r="H423" s="18" t="n"/>
      <c r="I423" s="18" t="n"/>
      <c r="J423" s="18" t="n"/>
      <c r="K423" s="18" t="n"/>
      <c r="L423" s="18" t="n"/>
      <c r="M423" s="18" t="n"/>
      <c r="N423" s="18" t="n"/>
      <c r="O423" s="18" t="n"/>
      <c r="Q423" s="18" t="n"/>
      <c r="R423" s="18" t="n"/>
      <c r="S423" s="18" t="n"/>
      <c r="T423" s="18" t="n"/>
      <c r="U423" s="18" t="n"/>
      <c r="V423" s="18" t="n"/>
      <c r="W423" s="18" t="n"/>
    </row>
    <row r="424">
      <c r="A424" s="9">
        <f>A423+1</f>
        <v/>
      </c>
      <c r="B424" s="9">
        <f>IF($A424&lt;=[1]Labels!$A$2257,[1]Labels!B422,"")</f>
        <v/>
      </c>
      <c r="C424" s="9">
        <f>IF($A424&lt;=[1]Labels!$A$2257,[1]Labels!C422,"")</f>
        <v/>
      </c>
      <c r="D424" s="63" t="n"/>
      <c r="E424" s="18" t="n"/>
      <c r="F424" s="18" t="n"/>
      <c r="G424" s="18" t="n"/>
      <c r="H424" s="18" t="n"/>
      <c r="I424" s="18" t="n"/>
      <c r="J424" s="18" t="n"/>
      <c r="K424" s="18" t="n"/>
      <c r="L424" s="18" t="n"/>
      <c r="M424" s="18" t="n"/>
      <c r="N424" s="18" t="n"/>
      <c r="O424" s="18" t="n"/>
      <c r="Q424" s="18" t="n"/>
      <c r="R424" s="18" t="n"/>
      <c r="S424" s="18" t="n"/>
      <c r="T424" s="18" t="n"/>
      <c r="U424" s="18" t="n"/>
      <c r="V424" s="18" t="n"/>
      <c r="W424" s="18" t="n"/>
    </row>
    <row r="425">
      <c r="A425" s="9">
        <f>A424+1</f>
        <v/>
      </c>
      <c r="B425" s="9">
        <f>IF($A425&lt;=[1]Labels!$A$2257,[1]Labels!B423,"")</f>
        <v/>
      </c>
      <c r="C425" s="9">
        <f>IF($A425&lt;=[1]Labels!$A$2257,[1]Labels!C423,"")</f>
        <v/>
      </c>
      <c r="D425" s="63" t="n"/>
      <c r="E425" s="18" t="n"/>
      <c r="F425" s="18" t="n"/>
      <c r="G425" s="18" t="n"/>
      <c r="H425" s="18" t="n"/>
      <c r="I425" s="18" t="n"/>
      <c r="J425" s="18" t="n"/>
      <c r="K425" s="18" t="n"/>
      <c r="L425" s="18" t="n"/>
      <c r="M425" s="18" t="n"/>
      <c r="N425" s="18" t="n"/>
      <c r="O425" s="18" t="n"/>
      <c r="Q425" s="18" t="n"/>
      <c r="R425" s="18" t="n"/>
      <c r="S425" s="18" t="n"/>
      <c r="T425" s="18" t="n"/>
      <c r="U425" s="18" t="n"/>
      <c r="V425" s="18" t="n"/>
      <c r="W425" s="18" t="n"/>
    </row>
    <row r="426">
      <c r="A426" s="9">
        <f>A425+1</f>
        <v/>
      </c>
      <c r="B426" s="9">
        <f>IF($A426&lt;=[1]Labels!$A$2257,[1]Labels!B424,"")</f>
        <v/>
      </c>
      <c r="C426" s="9">
        <f>IF($A426&lt;=[1]Labels!$A$2257,[1]Labels!C424,"")</f>
        <v/>
      </c>
      <c r="D426" s="63" t="n"/>
      <c r="E426" s="18" t="n"/>
      <c r="F426" s="18" t="n"/>
      <c r="G426" s="18" t="n"/>
      <c r="H426" s="18" t="n"/>
      <c r="I426" s="18" t="n"/>
      <c r="J426" s="18" t="n"/>
      <c r="K426" s="18" t="n"/>
      <c r="L426" s="18" t="n"/>
      <c r="M426" s="18" t="n"/>
      <c r="N426" s="18" t="n"/>
      <c r="O426" s="18" t="n"/>
      <c r="Q426" s="18" t="n"/>
      <c r="R426" s="18" t="n"/>
      <c r="S426" s="18" t="n"/>
      <c r="T426" s="18" t="n"/>
      <c r="U426" s="18" t="n"/>
      <c r="V426" s="18" t="n"/>
      <c r="W426" s="18" t="n"/>
    </row>
    <row r="427">
      <c r="A427" s="9">
        <f>A426+1</f>
        <v/>
      </c>
      <c r="B427" s="9">
        <f>IF($A427&lt;=[1]Labels!$A$2257,[1]Labels!B425,"")</f>
        <v/>
      </c>
      <c r="C427" s="9">
        <f>IF($A427&lt;=[1]Labels!$A$2257,[1]Labels!C425,"")</f>
        <v/>
      </c>
      <c r="D427" s="63" t="n"/>
      <c r="E427" s="18" t="n"/>
      <c r="F427" s="18" t="n"/>
      <c r="G427" s="18" t="n"/>
      <c r="H427" s="18" t="n"/>
      <c r="I427" s="18" t="n"/>
      <c r="J427" s="18" t="n"/>
      <c r="K427" s="18" t="n"/>
      <c r="L427" s="18" t="n"/>
      <c r="M427" s="18" t="n"/>
      <c r="N427" s="18" t="n"/>
      <c r="O427" s="18" t="n"/>
      <c r="Q427" s="18" t="n"/>
      <c r="R427" s="18" t="n"/>
      <c r="S427" s="18" t="n"/>
      <c r="T427" s="18" t="n"/>
      <c r="U427" s="18" t="n"/>
      <c r="V427" s="18" t="n"/>
      <c r="W427" s="18" t="n"/>
    </row>
    <row r="428">
      <c r="A428" s="9">
        <f>A427+1</f>
        <v/>
      </c>
      <c r="B428" s="9">
        <f>IF($A428&lt;=[1]Labels!$A$2257,[1]Labels!B426,"")</f>
        <v/>
      </c>
      <c r="C428" s="9">
        <f>IF($A428&lt;=[1]Labels!$A$2257,[1]Labels!C426,"")</f>
        <v/>
      </c>
      <c r="D428" s="63" t="n"/>
      <c r="E428" s="18" t="n"/>
      <c r="F428" s="18" t="n"/>
      <c r="G428" s="18" t="n"/>
      <c r="H428" s="18" t="n"/>
      <c r="I428" s="18" t="n"/>
      <c r="J428" s="18" t="n"/>
      <c r="K428" s="18" t="n"/>
      <c r="L428" s="18" t="n"/>
      <c r="M428" s="18" t="n"/>
      <c r="N428" s="18" t="n"/>
      <c r="O428" s="18" t="n"/>
      <c r="Q428" s="18" t="n"/>
      <c r="R428" s="18" t="n"/>
      <c r="S428" s="18" t="n"/>
      <c r="T428" s="18" t="n"/>
      <c r="U428" s="18" t="n"/>
      <c r="V428" s="18" t="n"/>
      <c r="W428" s="18" t="n"/>
    </row>
    <row r="429">
      <c r="A429" s="9">
        <f>A428+1</f>
        <v/>
      </c>
      <c r="B429" s="9">
        <f>IF($A429&lt;=[1]Labels!$A$2257,[1]Labels!B427,"")</f>
        <v/>
      </c>
      <c r="C429" s="9">
        <f>IF($A429&lt;=[1]Labels!$A$2257,[1]Labels!C427,"")</f>
        <v/>
      </c>
      <c r="D429" s="63" t="n"/>
      <c r="E429" s="18" t="n"/>
      <c r="F429" s="18" t="n"/>
      <c r="G429" s="18" t="n"/>
      <c r="H429" s="18" t="n"/>
      <c r="I429" s="18" t="n"/>
      <c r="J429" s="18" t="n"/>
      <c r="K429" s="18" t="n"/>
      <c r="L429" s="18" t="n"/>
      <c r="M429" s="18" t="n"/>
      <c r="N429" s="18" t="n"/>
      <c r="O429" s="18" t="n"/>
      <c r="Q429" s="18" t="n"/>
      <c r="R429" s="18" t="n"/>
      <c r="S429" s="18" t="n"/>
      <c r="T429" s="18" t="n"/>
      <c r="U429" s="18" t="n"/>
      <c r="V429" s="18" t="n"/>
      <c r="W429" s="18" t="n"/>
    </row>
    <row r="430">
      <c r="A430" s="9">
        <f>A429+1</f>
        <v/>
      </c>
      <c r="B430" s="9">
        <f>IF($A430&lt;=[1]Labels!$A$2257,[1]Labels!B428,"")</f>
        <v/>
      </c>
      <c r="C430" s="9">
        <f>IF($A430&lt;=[1]Labels!$A$2257,[1]Labels!C428,"")</f>
        <v/>
      </c>
      <c r="D430" s="63" t="n"/>
      <c r="E430" s="18" t="n"/>
      <c r="F430" s="18" t="n"/>
      <c r="G430" s="18" t="n"/>
      <c r="H430" s="18" t="n"/>
      <c r="I430" s="18" t="n"/>
      <c r="J430" s="18" t="n"/>
      <c r="K430" s="18" t="n"/>
      <c r="L430" s="18" t="n"/>
      <c r="M430" s="18" t="n"/>
      <c r="N430" s="18" t="n"/>
      <c r="O430" s="18" t="n"/>
      <c r="Q430" s="18" t="n"/>
      <c r="R430" s="18" t="n"/>
      <c r="S430" s="18" t="n"/>
      <c r="T430" s="18" t="n"/>
      <c r="U430" s="18" t="n"/>
      <c r="V430" s="18" t="n"/>
      <c r="W430" s="18" t="n"/>
    </row>
    <row r="431">
      <c r="A431" s="9">
        <f>A430+1</f>
        <v/>
      </c>
      <c r="B431" s="9">
        <f>IF($A431&lt;=[1]Labels!$A$2257,[1]Labels!B429,"")</f>
        <v/>
      </c>
      <c r="C431" s="9">
        <f>IF($A431&lt;=[1]Labels!$A$2257,[1]Labels!C429,"")</f>
        <v/>
      </c>
      <c r="D431" s="63" t="n"/>
      <c r="E431" s="18" t="n"/>
      <c r="F431" s="18" t="n"/>
      <c r="G431" s="18" t="n"/>
      <c r="H431" s="18" t="n"/>
      <c r="I431" s="18" t="n"/>
      <c r="J431" s="18" t="n"/>
      <c r="K431" s="18" t="n"/>
      <c r="L431" s="18" t="n"/>
      <c r="M431" s="18" t="n"/>
      <c r="N431" s="18" t="n"/>
      <c r="O431" s="18" t="n"/>
      <c r="Q431" s="18" t="n"/>
      <c r="R431" s="18" t="n"/>
      <c r="S431" s="18" t="n"/>
      <c r="T431" s="18" t="n"/>
      <c r="U431" s="18" t="n"/>
      <c r="V431" s="18" t="n"/>
      <c r="W431" s="18" t="n"/>
    </row>
    <row r="432">
      <c r="A432" s="9">
        <f>A431+1</f>
        <v/>
      </c>
      <c r="B432" s="9">
        <f>IF($A432&lt;=[1]Labels!$A$2257,[1]Labels!B430,"")</f>
        <v/>
      </c>
      <c r="C432" s="9">
        <f>IF($A432&lt;=[1]Labels!$A$2257,[1]Labels!C430,"")</f>
        <v/>
      </c>
      <c r="D432" s="63" t="n"/>
      <c r="E432" s="18" t="n"/>
      <c r="F432" s="18" t="n"/>
      <c r="G432" s="18" t="n"/>
      <c r="H432" s="18" t="n"/>
      <c r="I432" s="18" t="n"/>
      <c r="J432" s="18" t="n"/>
      <c r="K432" s="18" t="n"/>
      <c r="L432" s="18" t="n"/>
      <c r="M432" s="18" t="n"/>
      <c r="N432" s="18" t="n"/>
      <c r="O432" s="18" t="n"/>
      <c r="Q432" s="18" t="n"/>
      <c r="R432" s="18" t="n"/>
      <c r="S432" s="18" t="n"/>
      <c r="T432" s="18" t="n"/>
      <c r="U432" s="18" t="n"/>
      <c r="V432" s="18" t="n"/>
      <c r="W432" s="18" t="n"/>
    </row>
    <row r="433">
      <c r="A433" s="9">
        <f>A432+1</f>
        <v/>
      </c>
      <c r="B433" s="9">
        <f>IF($A433&lt;=[1]Labels!$A$2257,[1]Labels!B431,"")</f>
        <v/>
      </c>
      <c r="C433" s="9">
        <f>IF($A433&lt;=[1]Labels!$A$2257,[1]Labels!C431,"")</f>
        <v/>
      </c>
      <c r="D433" s="63" t="n"/>
      <c r="E433" s="18" t="n"/>
      <c r="F433" s="18" t="n"/>
      <c r="G433" s="18" t="n"/>
      <c r="H433" s="18" t="n"/>
      <c r="I433" s="18" t="n"/>
      <c r="J433" s="18" t="n"/>
      <c r="K433" s="18" t="n"/>
      <c r="L433" s="18" t="n"/>
      <c r="M433" s="18" t="n"/>
      <c r="N433" s="18" t="n"/>
      <c r="O433" s="18" t="n"/>
      <c r="Q433" s="18" t="n"/>
      <c r="R433" s="18" t="n"/>
      <c r="S433" s="18" t="n"/>
      <c r="T433" s="18" t="n"/>
      <c r="U433" s="18" t="n"/>
      <c r="V433" s="18" t="n"/>
      <c r="W433" s="18" t="n"/>
    </row>
    <row r="434">
      <c r="A434" s="9">
        <f>A433+1</f>
        <v/>
      </c>
      <c r="B434" s="9">
        <f>IF($A434&lt;=[1]Labels!$A$2257,[1]Labels!B432,"")</f>
        <v/>
      </c>
      <c r="C434" s="9">
        <f>IF($A434&lt;=[1]Labels!$A$2257,[1]Labels!C432,"")</f>
        <v/>
      </c>
      <c r="D434" s="63" t="n"/>
      <c r="E434" s="18" t="n"/>
      <c r="F434" s="18" t="n"/>
      <c r="G434" s="18" t="n"/>
      <c r="H434" s="18" t="n"/>
      <c r="I434" s="18" t="n"/>
      <c r="J434" s="18" t="n"/>
      <c r="K434" s="18" t="n"/>
      <c r="L434" s="18" t="n"/>
      <c r="M434" s="18" t="n"/>
      <c r="N434" s="18" t="n"/>
      <c r="O434" s="18" t="n"/>
      <c r="Q434" s="18" t="n"/>
      <c r="R434" s="18" t="n"/>
      <c r="S434" s="18" t="n"/>
      <c r="T434" s="18" t="n"/>
      <c r="U434" s="18" t="n"/>
      <c r="V434" s="18" t="n"/>
      <c r="W434" s="18" t="n"/>
    </row>
    <row r="435">
      <c r="A435" s="9">
        <f>A434+1</f>
        <v/>
      </c>
      <c r="B435" s="9">
        <f>IF($A435&lt;=[1]Labels!$A$2257,[1]Labels!B433,"")</f>
        <v/>
      </c>
      <c r="C435" s="9">
        <f>IF($A435&lt;=[1]Labels!$A$2257,[1]Labels!C433,"")</f>
        <v/>
      </c>
      <c r="D435" s="63" t="n"/>
      <c r="E435" s="18" t="n"/>
      <c r="F435" s="18" t="n"/>
      <c r="G435" s="18" t="n"/>
      <c r="H435" s="18" t="n"/>
      <c r="I435" s="18" t="n"/>
      <c r="J435" s="18" t="n"/>
      <c r="K435" s="18" t="n"/>
      <c r="L435" s="18" t="n"/>
      <c r="M435" s="18" t="n"/>
      <c r="N435" s="18" t="n"/>
      <c r="O435" s="18" t="n"/>
      <c r="Q435" s="18" t="n"/>
      <c r="R435" s="18" t="n"/>
      <c r="S435" s="18" t="n"/>
      <c r="T435" s="18" t="n"/>
      <c r="U435" s="18" t="n"/>
      <c r="V435" s="18" t="n"/>
      <c r="W435" s="18" t="n"/>
    </row>
    <row r="436">
      <c r="A436" s="9">
        <f>A435+1</f>
        <v/>
      </c>
      <c r="B436" s="9">
        <f>IF($A436&lt;=[1]Labels!$A$2257,[1]Labels!B434,"")</f>
        <v/>
      </c>
      <c r="C436" s="9">
        <f>IF($A436&lt;=[1]Labels!$A$2257,[1]Labels!C434,"")</f>
        <v/>
      </c>
      <c r="D436" s="63" t="n"/>
      <c r="E436" s="18" t="n"/>
      <c r="F436" s="18" t="n"/>
      <c r="G436" s="18" t="n"/>
      <c r="H436" s="18" t="n"/>
      <c r="I436" s="18" t="n"/>
      <c r="J436" s="18" t="n"/>
      <c r="K436" s="18" t="n"/>
      <c r="L436" s="18" t="n"/>
      <c r="M436" s="18" t="n"/>
      <c r="N436" s="18" t="n"/>
      <c r="O436" s="18" t="n"/>
      <c r="Q436" s="18" t="n"/>
      <c r="R436" s="18" t="n"/>
      <c r="S436" s="18" t="n"/>
      <c r="T436" s="18" t="n"/>
      <c r="U436" s="18" t="n"/>
      <c r="V436" s="18" t="n"/>
      <c r="W436" s="18" t="n"/>
    </row>
    <row r="437">
      <c r="A437" s="9">
        <f>A436+1</f>
        <v/>
      </c>
      <c r="B437" s="9">
        <f>IF($A437&lt;=[1]Labels!$A$2257,[1]Labels!B435,"")</f>
        <v/>
      </c>
      <c r="C437" s="9">
        <f>IF($A437&lt;=[1]Labels!$A$2257,[1]Labels!C435,"")</f>
        <v/>
      </c>
      <c r="D437" s="63" t="n"/>
      <c r="E437" s="18" t="n"/>
      <c r="F437" s="18" t="n"/>
      <c r="G437" s="18" t="n"/>
      <c r="H437" s="18" t="n"/>
      <c r="I437" s="18" t="n"/>
      <c r="J437" s="18" t="n"/>
      <c r="K437" s="18" t="n"/>
      <c r="L437" s="18" t="n"/>
      <c r="M437" s="18" t="n"/>
      <c r="N437" s="18" t="n"/>
      <c r="O437" s="18" t="n"/>
      <c r="Q437" s="18" t="n"/>
      <c r="R437" s="18" t="n"/>
      <c r="S437" s="18" t="n"/>
      <c r="T437" s="18" t="n"/>
      <c r="U437" s="18" t="n"/>
      <c r="V437" s="18" t="n"/>
      <c r="W437" s="18" t="n"/>
    </row>
    <row r="438">
      <c r="A438" s="9">
        <f>A437+1</f>
        <v/>
      </c>
      <c r="B438" s="9">
        <f>IF($A438&lt;=[1]Labels!$A$2257,[1]Labels!B436,"")</f>
        <v/>
      </c>
      <c r="C438" s="9">
        <f>IF($A438&lt;=[1]Labels!$A$2257,[1]Labels!C436,"")</f>
        <v/>
      </c>
      <c r="D438" s="63" t="n"/>
      <c r="E438" s="18" t="n"/>
      <c r="F438" s="18" t="n"/>
      <c r="G438" s="18" t="n"/>
      <c r="H438" s="18" t="n"/>
      <c r="I438" s="18" t="n"/>
      <c r="J438" s="18" t="n"/>
      <c r="K438" s="18" t="n"/>
      <c r="L438" s="18" t="n"/>
      <c r="M438" s="18" t="n"/>
      <c r="N438" s="18" t="n"/>
      <c r="O438" s="18" t="n"/>
      <c r="Q438" s="18" t="n"/>
      <c r="R438" s="18" t="n"/>
      <c r="S438" s="18" t="n"/>
      <c r="T438" s="18" t="n"/>
      <c r="U438" s="18" t="n"/>
      <c r="V438" s="18" t="n"/>
      <c r="W438" s="18" t="n"/>
    </row>
    <row r="439">
      <c r="A439" s="9">
        <f>A438+1</f>
        <v/>
      </c>
      <c r="B439" s="9">
        <f>IF($A439&lt;=[1]Labels!$A$2257,[1]Labels!B437,"")</f>
        <v/>
      </c>
      <c r="C439" s="9">
        <f>IF($A439&lt;=[1]Labels!$A$2257,[1]Labels!C437,"")</f>
        <v/>
      </c>
      <c r="D439" s="63" t="n"/>
      <c r="E439" s="18" t="n"/>
      <c r="F439" s="18" t="n"/>
      <c r="G439" s="18" t="n"/>
      <c r="H439" s="18" t="n"/>
      <c r="I439" s="18" t="n"/>
      <c r="J439" s="18" t="n"/>
      <c r="K439" s="18" t="n"/>
      <c r="L439" s="18" t="n"/>
      <c r="M439" s="18" t="n"/>
      <c r="N439" s="18" t="n"/>
      <c r="O439" s="18" t="n"/>
      <c r="Q439" s="18" t="n"/>
      <c r="R439" s="18" t="n"/>
      <c r="S439" s="18" t="n"/>
      <c r="T439" s="18" t="n"/>
      <c r="U439" s="18" t="n"/>
      <c r="V439" s="18" t="n"/>
      <c r="W439" s="18" t="n"/>
    </row>
    <row r="440">
      <c r="A440" s="9">
        <f>A439+1</f>
        <v/>
      </c>
      <c r="B440" s="9">
        <f>IF($A440&lt;=[1]Labels!$A$2257,[1]Labels!B438,"")</f>
        <v/>
      </c>
      <c r="C440" s="9">
        <f>IF($A440&lt;=[1]Labels!$A$2257,[1]Labels!C438,"")</f>
        <v/>
      </c>
      <c r="D440" s="63" t="n"/>
      <c r="E440" s="18" t="n"/>
      <c r="F440" s="18" t="n"/>
      <c r="G440" s="18" t="n"/>
      <c r="H440" s="18" t="n"/>
      <c r="I440" s="18" t="n"/>
      <c r="J440" s="18" t="n"/>
      <c r="K440" s="18" t="n"/>
      <c r="L440" s="18" t="n"/>
      <c r="M440" s="18" t="n"/>
      <c r="N440" s="18" t="n"/>
      <c r="O440" s="18" t="n"/>
      <c r="Q440" s="18" t="n"/>
      <c r="R440" s="18" t="n"/>
      <c r="S440" s="18" t="n"/>
      <c r="T440" s="18" t="n"/>
      <c r="U440" s="18" t="n"/>
      <c r="V440" s="18" t="n"/>
      <c r="W440" s="18" t="n"/>
    </row>
    <row r="441">
      <c r="A441" s="9">
        <f>A440+1</f>
        <v/>
      </c>
      <c r="B441" s="9">
        <f>IF($A441&lt;=[1]Labels!$A$2257,[1]Labels!B439,"")</f>
        <v/>
      </c>
      <c r="C441" s="9">
        <f>IF($A441&lt;=[1]Labels!$A$2257,[1]Labels!C439,"")</f>
        <v/>
      </c>
      <c r="D441" s="63" t="n"/>
      <c r="E441" s="18" t="n"/>
      <c r="F441" s="18" t="n"/>
      <c r="G441" s="18" t="n"/>
      <c r="H441" s="18" t="n"/>
      <c r="I441" s="18" t="n"/>
      <c r="J441" s="18" t="n"/>
      <c r="K441" s="18" t="n"/>
      <c r="L441" s="18" t="n"/>
      <c r="M441" s="18" t="n"/>
      <c r="N441" s="18" t="n"/>
      <c r="O441" s="18" t="n"/>
      <c r="Q441" s="18" t="n"/>
      <c r="R441" s="18" t="n"/>
      <c r="S441" s="18" t="n"/>
      <c r="T441" s="18" t="n"/>
      <c r="U441" s="18" t="n"/>
      <c r="V441" s="18" t="n"/>
      <c r="W441" s="18" t="n"/>
    </row>
    <row r="442">
      <c r="A442" s="9">
        <f>A441+1</f>
        <v/>
      </c>
      <c r="B442" s="9">
        <f>IF($A442&lt;=[1]Labels!$A$2257,[1]Labels!B440,"")</f>
        <v/>
      </c>
      <c r="C442" s="9">
        <f>IF($A442&lt;=[1]Labels!$A$2257,[1]Labels!C440,"")</f>
        <v/>
      </c>
      <c r="D442" s="63" t="n"/>
      <c r="E442" s="18" t="n"/>
      <c r="F442" s="18" t="n"/>
      <c r="G442" s="18" t="n"/>
      <c r="H442" s="18" t="n"/>
      <c r="I442" s="18" t="n"/>
      <c r="J442" s="18" t="n"/>
      <c r="K442" s="18" t="n"/>
      <c r="L442" s="18" t="n"/>
      <c r="M442" s="18" t="n"/>
      <c r="N442" s="18" t="n"/>
      <c r="O442" s="18" t="n"/>
      <c r="Q442" s="18" t="n"/>
      <c r="R442" s="18" t="n"/>
      <c r="S442" s="18" t="n"/>
      <c r="T442" s="18" t="n"/>
      <c r="U442" s="18" t="n"/>
      <c r="V442" s="18" t="n"/>
      <c r="W442" s="18" t="n"/>
    </row>
    <row r="443">
      <c r="A443" s="9">
        <f>A442+1</f>
        <v/>
      </c>
      <c r="B443" s="9">
        <f>IF($A443&lt;=[1]Labels!$A$2257,[1]Labels!B441,"")</f>
        <v/>
      </c>
      <c r="C443" s="9">
        <f>IF($A443&lt;=[1]Labels!$A$2257,[1]Labels!C441,"")</f>
        <v/>
      </c>
      <c r="D443" s="63" t="n"/>
      <c r="E443" s="18" t="n"/>
      <c r="F443" s="18" t="n"/>
      <c r="G443" s="18" t="n"/>
      <c r="H443" s="18" t="n"/>
      <c r="I443" s="18" t="n"/>
      <c r="J443" s="18" t="n"/>
      <c r="K443" s="18" t="n"/>
      <c r="L443" s="18" t="n"/>
      <c r="M443" s="18" t="n"/>
      <c r="N443" s="18" t="n"/>
      <c r="O443" s="18" t="n"/>
      <c r="Q443" s="18" t="n"/>
      <c r="R443" s="18" t="n"/>
      <c r="S443" s="18" t="n"/>
      <c r="T443" s="18" t="n"/>
      <c r="U443" s="18" t="n"/>
      <c r="V443" s="18" t="n"/>
      <c r="W443" s="18" t="n"/>
    </row>
    <row r="444">
      <c r="A444" s="9">
        <f>A443+1</f>
        <v/>
      </c>
      <c r="B444" s="9">
        <f>IF($A444&lt;=[1]Labels!$A$2257,[1]Labels!B442,"")</f>
        <v/>
      </c>
      <c r="C444" s="9">
        <f>IF($A444&lt;=[1]Labels!$A$2257,[1]Labels!C442,"")</f>
        <v/>
      </c>
      <c r="D444" s="63" t="n"/>
      <c r="E444" s="18" t="n"/>
      <c r="F444" s="18" t="n"/>
      <c r="G444" s="18" t="n"/>
      <c r="H444" s="18" t="n"/>
      <c r="I444" s="18" t="n"/>
      <c r="J444" s="18" t="n"/>
      <c r="K444" s="18" t="n"/>
      <c r="L444" s="18" t="n"/>
      <c r="M444" s="18" t="n"/>
      <c r="N444" s="18" t="n"/>
      <c r="O444" s="18" t="n"/>
      <c r="Q444" s="18" t="n"/>
      <c r="R444" s="18" t="n"/>
      <c r="S444" s="18" t="n"/>
      <c r="T444" s="18" t="n"/>
      <c r="U444" s="18" t="n"/>
      <c r="V444" s="18" t="n"/>
      <c r="W444" s="18" t="n"/>
    </row>
    <row r="445">
      <c r="A445" s="9">
        <f>A444+1</f>
        <v/>
      </c>
      <c r="B445" s="9">
        <f>IF($A445&lt;=[1]Labels!$A$2257,[1]Labels!B443,"")</f>
        <v/>
      </c>
      <c r="C445" s="9">
        <f>IF($A445&lt;=[1]Labels!$A$2257,[1]Labels!C443,"")</f>
        <v/>
      </c>
      <c r="D445" s="63" t="n"/>
      <c r="E445" s="18" t="n"/>
      <c r="F445" s="18" t="n"/>
      <c r="G445" s="18" t="n"/>
      <c r="H445" s="18" t="n"/>
      <c r="I445" s="18" t="n"/>
      <c r="J445" s="18" t="n"/>
      <c r="K445" s="18" t="n"/>
      <c r="L445" s="18" t="n"/>
      <c r="M445" s="18" t="n"/>
      <c r="N445" s="18" t="n"/>
      <c r="O445" s="18" t="n"/>
      <c r="Q445" s="18" t="n"/>
      <c r="R445" s="18" t="n"/>
      <c r="S445" s="18" t="n"/>
      <c r="T445" s="18" t="n"/>
      <c r="U445" s="18" t="n"/>
      <c r="V445" s="18" t="n"/>
      <c r="W445" s="18" t="n"/>
    </row>
    <row r="446">
      <c r="A446" s="9">
        <f>A445+1</f>
        <v/>
      </c>
      <c r="B446" s="9">
        <f>IF($A446&lt;=[1]Labels!$A$2257,[1]Labels!B444,"")</f>
        <v/>
      </c>
      <c r="C446" s="9">
        <f>IF($A446&lt;=[1]Labels!$A$2257,[1]Labels!C444,"")</f>
        <v/>
      </c>
      <c r="D446" s="63" t="n"/>
      <c r="E446" s="18" t="n"/>
      <c r="F446" s="18" t="n"/>
      <c r="G446" s="18" t="n"/>
      <c r="H446" s="18" t="n"/>
      <c r="I446" s="18" t="n"/>
      <c r="J446" s="18" t="n"/>
      <c r="K446" s="18" t="n"/>
      <c r="L446" s="18" t="n"/>
      <c r="M446" s="18" t="n"/>
      <c r="N446" s="18" t="n"/>
      <c r="O446" s="18" t="n"/>
      <c r="Q446" s="18" t="n"/>
      <c r="R446" s="18" t="n"/>
      <c r="S446" s="18" t="n"/>
      <c r="T446" s="18" t="n"/>
      <c r="U446" s="18" t="n"/>
      <c r="V446" s="18" t="n"/>
      <c r="W446" s="18" t="n"/>
    </row>
    <row r="447">
      <c r="A447" s="9">
        <f>A446+1</f>
        <v/>
      </c>
      <c r="B447" s="9">
        <f>IF($A447&lt;=[1]Labels!$A$2257,[1]Labels!B445,"")</f>
        <v/>
      </c>
      <c r="C447" s="9">
        <f>IF($A447&lt;=[1]Labels!$A$2257,[1]Labels!C445,"")</f>
        <v/>
      </c>
      <c r="D447" s="63" t="n"/>
      <c r="E447" s="18" t="n"/>
      <c r="F447" s="18" t="n"/>
      <c r="G447" s="18" t="n"/>
      <c r="H447" s="18" t="n"/>
      <c r="I447" s="18" t="n"/>
      <c r="J447" s="18" t="n"/>
      <c r="K447" s="18" t="n"/>
      <c r="L447" s="18" t="n"/>
      <c r="M447" s="18" t="n"/>
      <c r="N447" s="18" t="n"/>
      <c r="O447" s="18" t="n"/>
      <c r="Q447" s="18" t="n"/>
      <c r="R447" s="18" t="n"/>
      <c r="S447" s="18" t="n"/>
      <c r="T447" s="18" t="n"/>
      <c r="U447" s="18" t="n"/>
      <c r="V447" s="18" t="n"/>
      <c r="W447" s="18" t="n"/>
    </row>
    <row r="448">
      <c r="A448" s="9">
        <f>A447+1</f>
        <v/>
      </c>
      <c r="B448" s="9">
        <f>IF($A448&lt;=[1]Labels!$A$2257,[1]Labels!B446,"")</f>
        <v/>
      </c>
      <c r="C448" s="9">
        <f>IF($A448&lt;=[1]Labels!$A$2257,[1]Labels!C446,"")</f>
        <v/>
      </c>
      <c r="D448" s="63" t="n"/>
      <c r="E448" s="18" t="n"/>
      <c r="F448" s="18" t="n"/>
      <c r="G448" s="18" t="n"/>
      <c r="H448" s="18" t="n"/>
      <c r="I448" s="18" t="n"/>
      <c r="J448" s="18" t="n"/>
      <c r="K448" s="18" t="n"/>
      <c r="L448" s="18" t="n"/>
      <c r="M448" s="18" t="n"/>
      <c r="N448" s="18" t="n"/>
      <c r="O448" s="18" t="n"/>
      <c r="Q448" s="18" t="n"/>
      <c r="R448" s="18" t="n"/>
      <c r="S448" s="18" t="n"/>
      <c r="T448" s="18" t="n"/>
      <c r="U448" s="18" t="n"/>
      <c r="V448" s="18" t="n"/>
      <c r="W448" s="18" t="n"/>
    </row>
    <row r="449">
      <c r="A449" s="9">
        <f>A448+1</f>
        <v/>
      </c>
      <c r="B449" s="9">
        <f>IF($A449&lt;=[1]Labels!$A$2257,[1]Labels!B447,"")</f>
        <v/>
      </c>
      <c r="C449" s="9">
        <f>IF($A449&lt;=[1]Labels!$A$2257,[1]Labels!C447,"")</f>
        <v/>
      </c>
      <c r="D449" s="63" t="n"/>
      <c r="E449" s="18" t="n"/>
      <c r="F449" s="18" t="n"/>
      <c r="G449" s="18" t="n"/>
      <c r="H449" s="18" t="n"/>
      <c r="I449" s="18" t="n"/>
      <c r="J449" s="18" t="n"/>
      <c r="K449" s="18" t="n"/>
      <c r="L449" s="18" t="n"/>
      <c r="M449" s="18" t="n"/>
      <c r="N449" s="18" t="n"/>
      <c r="O449" s="18" t="n"/>
      <c r="Q449" s="18" t="n"/>
      <c r="R449" s="18" t="n"/>
      <c r="S449" s="18" t="n"/>
      <c r="T449" s="18" t="n"/>
      <c r="U449" s="18" t="n"/>
      <c r="V449" s="18" t="n"/>
      <c r="W449" s="18" t="n"/>
    </row>
    <row r="450">
      <c r="A450" s="9">
        <f>A449+1</f>
        <v/>
      </c>
      <c r="B450" s="9">
        <f>IF($A450&lt;=[1]Labels!$A$2257,[1]Labels!B448,"")</f>
        <v/>
      </c>
      <c r="C450" s="9">
        <f>IF($A450&lt;=[1]Labels!$A$2257,[1]Labels!C448,"")</f>
        <v/>
      </c>
      <c r="D450" s="63" t="n"/>
      <c r="E450" s="18" t="n"/>
      <c r="F450" s="18" t="n"/>
      <c r="G450" s="18" t="n"/>
      <c r="H450" s="18" t="n"/>
      <c r="I450" s="18" t="n"/>
      <c r="J450" s="18" t="n"/>
      <c r="K450" s="18" t="n"/>
      <c r="L450" s="18" t="n"/>
      <c r="M450" s="18" t="n"/>
      <c r="N450" s="18" t="n"/>
      <c r="O450" s="18" t="n"/>
      <c r="Q450" s="18" t="n"/>
      <c r="R450" s="18" t="n"/>
      <c r="S450" s="18" t="n"/>
      <c r="T450" s="18" t="n"/>
      <c r="U450" s="18" t="n"/>
      <c r="V450" s="18" t="n"/>
      <c r="W450" s="18" t="n"/>
    </row>
    <row r="451">
      <c r="A451" s="9">
        <f>A450+1</f>
        <v/>
      </c>
      <c r="B451" s="9">
        <f>IF($A451&lt;=[1]Labels!$A$2257,[1]Labels!B449,"")</f>
        <v/>
      </c>
      <c r="C451" s="9">
        <f>IF($A451&lt;=[1]Labels!$A$2257,[1]Labels!C449,"")</f>
        <v/>
      </c>
      <c r="D451" s="63" t="n"/>
      <c r="E451" s="18" t="n"/>
      <c r="F451" s="18" t="n"/>
      <c r="G451" s="18" t="n"/>
      <c r="H451" s="18" t="n"/>
      <c r="I451" s="18" t="n"/>
      <c r="J451" s="18" t="n"/>
      <c r="K451" s="18" t="n"/>
      <c r="L451" s="18" t="n"/>
      <c r="M451" s="18" t="n"/>
      <c r="N451" s="18" t="n"/>
      <c r="O451" s="18" t="n"/>
      <c r="Q451" s="18" t="n"/>
      <c r="R451" s="18" t="n"/>
      <c r="S451" s="18" t="n"/>
      <c r="T451" s="18" t="n"/>
      <c r="U451" s="18" t="n"/>
      <c r="V451" s="18" t="n"/>
      <c r="W451" s="18" t="n"/>
    </row>
    <row r="452">
      <c r="A452" s="9">
        <f>A451+1</f>
        <v/>
      </c>
      <c r="B452" s="9">
        <f>IF($A452&lt;=[1]Labels!$A$2257,[1]Labels!B450,"")</f>
        <v/>
      </c>
      <c r="C452" s="9">
        <f>IF($A452&lt;=[1]Labels!$A$2257,[1]Labels!C450,"")</f>
        <v/>
      </c>
      <c r="D452" s="63" t="n"/>
      <c r="E452" s="18" t="n"/>
      <c r="F452" s="18" t="n"/>
      <c r="G452" s="18" t="n"/>
      <c r="H452" s="18" t="n"/>
      <c r="I452" s="18" t="n"/>
      <c r="J452" s="18" t="n"/>
      <c r="K452" s="18" t="n"/>
      <c r="L452" s="18" t="n"/>
      <c r="M452" s="18" t="n"/>
      <c r="N452" s="18" t="n"/>
      <c r="O452" s="18" t="n"/>
      <c r="Q452" s="18" t="n"/>
      <c r="R452" s="18" t="n"/>
      <c r="S452" s="18" t="n"/>
      <c r="T452" s="18" t="n"/>
      <c r="U452" s="18" t="n"/>
      <c r="V452" s="18" t="n"/>
      <c r="W452" s="18" t="n"/>
    </row>
    <row r="453">
      <c r="A453" s="9">
        <f>A452+1</f>
        <v/>
      </c>
      <c r="B453" s="9">
        <f>IF($A453&lt;=[1]Labels!$A$2257,[1]Labels!B451,"")</f>
        <v/>
      </c>
      <c r="C453" s="9">
        <f>IF($A453&lt;=[1]Labels!$A$2257,[1]Labels!C451,"")</f>
        <v/>
      </c>
      <c r="D453" s="63" t="n"/>
      <c r="E453" s="18" t="n"/>
      <c r="F453" s="18" t="n"/>
      <c r="G453" s="18" t="n"/>
      <c r="H453" s="18" t="n"/>
      <c r="I453" s="18" t="n"/>
      <c r="J453" s="18" t="n"/>
      <c r="K453" s="18" t="n"/>
      <c r="L453" s="18" t="n"/>
      <c r="M453" s="18" t="n"/>
      <c r="N453" s="18" t="n"/>
      <c r="O453" s="18" t="n"/>
      <c r="Q453" s="18" t="n"/>
      <c r="R453" s="18" t="n"/>
      <c r="S453" s="18" t="n"/>
      <c r="T453" s="18" t="n"/>
      <c r="U453" s="18" t="n"/>
      <c r="V453" s="18" t="n"/>
      <c r="W453" s="18" t="n"/>
    </row>
    <row r="454">
      <c r="A454" s="9">
        <f>A453+1</f>
        <v/>
      </c>
      <c r="B454" s="9">
        <f>IF($A454&lt;=[1]Labels!$A$2257,[1]Labels!B452,"")</f>
        <v/>
      </c>
      <c r="C454" s="9">
        <f>IF($A454&lt;=[1]Labels!$A$2257,[1]Labels!C452,"")</f>
        <v/>
      </c>
      <c r="D454" s="63" t="n"/>
      <c r="E454" s="18" t="n"/>
      <c r="F454" s="18" t="n"/>
      <c r="G454" s="18" t="n"/>
      <c r="H454" s="18" t="n"/>
      <c r="I454" s="18" t="n"/>
      <c r="J454" s="18" t="n"/>
      <c r="K454" s="18" t="n"/>
      <c r="L454" s="18" t="n"/>
      <c r="M454" s="18" t="n"/>
      <c r="N454" s="18" t="n"/>
      <c r="O454" s="18" t="n"/>
      <c r="Q454" s="18" t="n"/>
      <c r="R454" s="18" t="n"/>
      <c r="S454" s="18" t="n"/>
      <c r="T454" s="18" t="n"/>
      <c r="U454" s="18" t="n"/>
      <c r="V454" s="18" t="n"/>
      <c r="W454" s="18" t="n"/>
    </row>
    <row r="455">
      <c r="A455" s="9">
        <f>A454+1</f>
        <v/>
      </c>
      <c r="B455" s="9">
        <f>IF($A455&lt;=[1]Labels!$A$2257,[1]Labels!B453,"")</f>
        <v/>
      </c>
      <c r="C455" s="9">
        <f>IF($A455&lt;=[1]Labels!$A$2257,[1]Labels!C453,"")</f>
        <v/>
      </c>
      <c r="D455" s="63" t="n"/>
      <c r="E455" s="18" t="n"/>
      <c r="F455" s="18" t="n"/>
      <c r="G455" s="18" t="n"/>
      <c r="H455" s="18" t="n"/>
      <c r="I455" s="18" t="n"/>
      <c r="J455" s="18" t="n"/>
      <c r="K455" s="18" t="n"/>
      <c r="L455" s="18" t="n"/>
      <c r="M455" s="18" t="n"/>
      <c r="N455" s="18" t="n"/>
      <c r="O455" s="18" t="n"/>
      <c r="Q455" s="18" t="n"/>
      <c r="R455" s="18" t="n"/>
      <c r="S455" s="18" t="n"/>
      <c r="T455" s="18" t="n"/>
      <c r="U455" s="18" t="n"/>
      <c r="V455" s="18" t="n"/>
      <c r="W455" s="18" t="n"/>
    </row>
    <row r="456">
      <c r="A456" s="9">
        <f>A455+1</f>
        <v/>
      </c>
      <c r="B456" s="9">
        <f>IF($A456&lt;=[1]Labels!$A$2257,[1]Labels!B454,"")</f>
        <v/>
      </c>
      <c r="C456" s="9">
        <f>IF($A456&lt;=[1]Labels!$A$2257,[1]Labels!C454,"")</f>
        <v/>
      </c>
      <c r="D456" s="63" t="n"/>
      <c r="E456" s="18" t="n"/>
      <c r="F456" s="18" t="n"/>
      <c r="G456" s="18" t="n"/>
      <c r="H456" s="18" t="n"/>
      <c r="I456" s="18" t="n"/>
      <c r="J456" s="18" t="n"/>
      <c r="K456" s="18" t="n"/>
      <c r="L456" s="18" t="n"/>
      <c r="M456" s="18" t="n"/>
      <c r="N456" s="18" t="n"/>
      <c r="O456" s="18" t="n"/>
      <c r="Q456" s="18" t="n"/>
      <c r="R456" s="18" t="n"/>
      <c r="S456" s="18" t="n"/>
      <c r="T456" s="18" t="n"/>
      <c r="U456" s="18" t="n"/>
      <c r="V456" s="18" t="n"/>
      <c r="W456" s="18" t="n"/>
    </row>
    <row r="457">
      <c r="A457" s="9">
        <f>A456+1</f>
        <v/>
      </c>
      <c r="B457" s="9">
        <f>IF($A457&lt;=[1]Labels!$A$2257,[1]Labels!B455,"")</f>
        <v/>
      </c>
      <c r="C457" s="9">
        <f>IF($A457&lt;=[1]Labels!$A$2257,[1]Labels!C455,"")</f>
        <v/>
      </c>
      <c r="D457" s="63" t="n"/>
      <c r="E457" s="18" t="n"/>
      <c r="F457" s="18" t="n"/>
      <c r="G457" s="18" t="n"/>
      <c r="H457" s="18" t="n"/>
      <c r="I457" s="18" t="n"/>
      <c r="J457" s="18" t="n"/>
      <c r="K457" s="18" t="n"/>
      <c r="L457" s="18" t="n"/>
      <c r="M457" s="18" t="n"/>
      <c r="N457" s="18" t="n"/>
      <c r="O457" s="18" t="n"/>
      <c r="Q457" s="18" t="n"/>
      <c r="R457" s="18" t="n"/>
      <c r="S457" s="18" t="n"/>
      <c r="T457" s="18" t="n"/>
      <c r="U457" s="18" t="n"/>
      <c r="V457" s="18" t="n"/>
      <c r="W457" s="18" t="n"/>
    </row>
    <row r="458">
      <c r="A458" s="9">
        <f>A457+1</f>
        <v/>
      </c>
      <c r="B458" s="9">
        <f>IF($A458&lt;=[1]Labels!$A$2257,[1]Labels!B456,"")</f>
        <v/>
      </c>
      <c r="C458" s="9">
        <f>IF($A458&lt;=[1]Labels!$A$2257,[1]Labels!C456,"")</f>
        <v/>
      </c>
      <c r="D458" s="63" t="n"/>
      <c r="E458" s="18" t="n"/>
      <c r="F458" s="18" t="n"/>
      <c r="G458" s="18" t="n"/>
      <c r="H458" s="18" t="n"/>
      <c r="I458" s="18" t="n"/>
      <c r="J458" s="18" t="n"/>
      <c r="K458" s="18" t="n"/>
      <c r="L458" s="18" t="n"/>
      <c r="M458" s="18" t="n"/>
      <c r="N458" s="18" t="n"/>
      <c r="O458" s="18" t="n"/>
      <c r="Q458" s="18" t="n"/>
      <c r="R458" s="18" t="n"/>
      <c r="S458" s="18" t="n"/>
      <c r="T458" s="18" t="n"/>
      <c r="U458" s="18" t="n"/>
      <c r="V458" s="18" t="n"/>
      <c r="W458" s="18" t="n"/>
    </row>
    <row r="459">
      <c r="A459" s="9">
        <f>A458+1</f>
        <v/>
      </c>
      <c r="B459" s="9">
        <f>IF($A459&lt;=[1]Labels!$A$2257,[1]Labels!B457,"")</f>
        <v/>
      </c>
      <c r="C459" s="9">
        <f>IF($A459&lt;=[1]Labels!$A$2257,[1]Labels!C457,"")</f>
        <v/>
      </c>
      <c r="D459" s="63" t="n"/>
      <c r="E459" s="18" t="n"/>
      <c r="F459" s="18" t="n"/>
      <c r="G459" s="18" t="n"/>
      <c r="H459" s="18" t="n"/>
      <c r="I459" s="18" t="n"/>
      <c r="J459" s="18" t="n"/>
      <c r="K459" s="18" t="n"/>
      <c r="L459" s="18" t="n"/>
      <c r="M459" s="18" t="n"/>
      <c r="N459" s="18" t="n"/>
      <c r="O459" s="18" t="n"/>
      <c r="Q459" s="18" t="n"/>
      <c r="R459" s="18" t="n"/>
      <c r="S459" s="18" t="n"/>
      <c r="T459" s="18" t="n"/>
      <c r="U459" s="18" t="n"/>
      <c r="V459" s="18" t="n"/>
      <c r="W459" s="18" t="n"/>
    </row>
    <row r="460">
      <c r="A460" s="9">
        <f>A459+1</f>
        <v/>
      </c>
      <c r="B460" s="9">
        <f>IF($A460&lt;=[1]Labels!$A$2257,[1]Labels!B458,"")</f>
        <v/>
      </c>
      <c r="C460" s="9">
        <f>IF($A460&lt;=[1]Labels!$A$2257,[1]Labels!C458,"")</f>
        <v/>
      </c>
      <c r="D460" s="63" t="n"/>
      <c r="E460" s="18" t="n"/>
      <c r="F460" s="18" t="n"/>
      <c r="G460" s="18" t="n"/>
      <c r="H460" s="18" t="n"/>
      <c r="I460" s="18" t="n"/>
      <c r="J460" s="18" t="n"/>
      <c r="K460" s="18" t="n"/>
      <c r="L460" s="18" t="n"/>
      <c r="M460" s="18" t="n"/>
      <c r="N460" s="18" t="n"/>
      <c r="O460" s="18" t="n"/>
      <c r="Q460" s="18" t="n"/>
      <c r="R460" s="18" t="n"/>
      <c r="S460" s="18" t="n"/>
      <c r="T460" s="18" t="n"/>
      <c r="U460" s="18" t="n"/>
      <c r="V460" s="18" t="n"/>
      <c r="W460" s="18" t="n"/>
    </row>
    <row r="461">
      <c r="A461" s="9">
        <f>A460+1</f>
        <v/>
      </c>
      <c r="B461" s="9">
        <f>IF($A461&lt;=[1]Labels!$A$2257,[1]Labels!B459,"")</f>
        <v/>
      </c>
      <c r="C461" s="9">
        <f>IF($A461&lt;=[1]Labels!$A$2257,[1]Labels!C459,"")</f>
        <v/>
      </c>
      <c r="D461" s="63" t="n"/>
      <c r="E461" s="18" t="n"/>
      <c r="F461" s="18" t="n"/>
      <c r="G461" s="18" t="n"/>
      <c r="H461" s="18" t="n"/>
      <c r="I461" s="18" t="n"/>
      <c r="J461" s="18" t="n"/>
      <c r="K461" s="18" t="n"/>
      <c r="L461" s="18" t="n"/>
      <c r="M461" s="18" t="n"/>
      <c r="N461" s="18" t="n"/>
      <c r="O461" s="18" t="n"/>
      <c r="Q461" s="18" t="n"/>
      <c r="R461" s="18" t="n"/>
      <c r="S461" s="18" t="n"/>
      <c r="T461" s="18" t="n"/>
      <c r="U461" s="18" t="n"/>
      <c r="V461" s="18" t="n"/>
      <c r="W461" s="18" t="n"/>
    </row>
    <row r="462">
      <c r="A462" s="9">
        <f>A461+1</f>
        <v/>
      </c>
      <c r="B462" s="9">
        <f>IF($A462&lt;=[1]Labels!$A$2257,[1]Labels!B460,"")</f>
        <v/>
      </c>
      <c r="C462" s="9">
        <f>IF($A462&lt;=[1]Labels!$A$2257,[1]Labels!C460,"")</f>
        <v/>
      </c>
      <c r="D462" s="63" t="n"/>
      <c r="E462" s="18" t="n"/>
      <c r="F462" s="18" t="n"/>
      <c r="G462" s="18" t="n"/>
      <c r="H462" s="18" t="n"/>
      <c r="I462" s="18" t="n"/>
      <c r="J462" s="18" t="n"/>
      <c r="K462" s="18" t="n"/>
      <c r="L462" s="18" t="n"/>
      <c r="M462" s="18" t="n"/>
      <c r="N462" s="18" t="n"/>
      <c r="O462" s="18" t="n"/>
      <c r="Q462" s="18" t="n"/>
      <c r="R462" s="18" t="n"/>
      <c r="S462" s="18" t="n"/>
      <c r="T462" s="18" t="n"/>
      <c r="U462" s="18" t="n"/>
      <c r="V462" s="18" t="n"/>
      <c r="W462" s="18" t="n"/>
    </row>
    <row r="463">
      <c r="A463" s="9">
        <f>A462+1</f>
        <v/>
      </c>
      <c r="B463" s="9">
        <f>IF($A463&lt;=[1]Labels!$A$2257,[1]Labels!B461,"")</f>
        <v/>
      </c>
      <c r="C463" s="9">
        <f>IF($A463&lt;=[1]Labels!$A$2257,[1]Labels!C461,"")</f>
        <v/>
      </c>
      <c r="D463" s="63" t="n"/>
      <c r="E463" s="18" t="n"/>
      <c r="F463" s="18" t="n"/>
      <c r="G463" s="18" t="n"/>
      <c r="H463" s="18" t="n"/>
      <c r="I463" s="18" t="n"/>
      <c r="J463" s="18" t="n"/>
      <c r="K463" s="18" t="n"/>
      <c r="L463" s="18" t="n"/>
      <c r="M463" s="18" t="n"/>
      <c r="N463" s="18" t="n"/>
      <c r="O463" s="18" t="n"/>
      <c r="Q463" s="18" t="n"/>
      <c r="R463" s="18" t="n"/>
      <c r="S463" s="18" t="n"/>
      <c r="T463" s="18" t="n"/>
      <c r="U463" s="18" t="n"/>
      <c r="V463" s="18" t="n"/>
      <c r="W463" s="18" t="n"/>
    </row>
    <row r="464">
      <c r="A464" s="9">
        <f>A463+1</f>
        <v/>
      </c>
      <c r="B464" s="9">
        <f>IF($A464&lt;=[1]Labels!$A$2257,[1]Labels!B462,"")</f>
        <v/>
      </c>
      <c r="C464" s="9">
        <f>IF($A464&lt;=[1]Labels!$A$2257,[1]Labels!C462,"")</f>
        <v/>
      </c>
      <c r="D464" s="63" t="n"/>
      <c r="E464" s="18" t="n"/>
      <c r="F464" s="18" t="n"/>
      <c r="G464" s="18" t="n"/>
      <c r="H464" s="18" t="n"/>
      <c r="I464" s="18" t="n"/>
      <c r="J464" s="18" t="n"/>
      <c r="K464" s="18" t="n"/>
      <c r="L464" s="18" t="n"/>
      <c r="M464" s="18" t="n"/>
      <c r="N464" s="18" t="n"/>
      <c r="O464" s="18" t="n"/>
      <c r="Q464" s="18" t="n"/>
      <c r="R464" s="18" t="n"/>
      <c r="S464" s="18" t="n"/>
      <c r="T464" s="18" t="n"/>
      <c r="U464" s="18" t="n"/>
      <c r="V464" s="18" t="n"/>
      <c r="W464" s="18" t="n"/>
    </row>
    <row r="465">
      <c r="A465" s="9">
        <f>A464+1</f>
        <v/>
      </c>
      <c r="B465" s="9">
        <f>IF($A465&lt;=[1]Labels!$A$2257,[1]Labels!B463,"")</f>
        <v/>
      </c>
      <c r="C465" s="9">
        <f>IF($A465&lt;=[1]Labels!$A$2257,[1]Labels!C463,"")</f>
        <v/>
      </c>
      <c r="D465" s="63" t="n"/>
      <c r="E465" s="18" t="n"/>
      <c r="F465" s="18" t="n"/>
      <c r="G465" s="18" t="n"/>
      <c r="H465" s="18" t="n"/>
      <c r="I465" s="18" t="n"/>
      <c r="J465" s="18" t="n"/>
      <c r="K465" s="18" t="n"/>
      <c r="L465" s="18" t="n"/>
      <c r="M465" s="18" t="n"/>
      <c r="N465" s="18" t="n"/>
      <c r="O465" s="18" t="n"/>
      <c r="Q465" s="18" t="n"/>
      <c r="R465" s="18" t="n"/>
      <c r="S465" s="18" t="n"/>
      <c r="T465" s="18" t="n"/>
      <c r="U465" s="18" t="n"/>
      <c r="V465" s="18" t="n"/>
      <c r="W465" s="18" t="n"/>
    </row>
    <row r="466">
      <c r="A466" s="9">
        <f>A465+1</f>
        <v/>
      </c>
      <c r="B466" s="9">
        <f>IF($A466&lt;=[1]Labels!$A$2257,[1]Labels!B464,"")</f>
        <v/>
      </c>
      <c r="C466" s="9">
        <f>IF($A466&lt;=[1]Labels!$A$2257,[1]Labels!C464,"")</f>
        <v/>
      </c>
      <c r="D466" s="63" t="n"/>
      <c r="E466" s="18" t="n"/>
      <c r="F466" s="18" t="n"/>
      <c r="G466" s="18" t="n"/>
      <c r="H466" s="18" t="n"/>
      <c r="I466" s="18" t="n"/>
      <c r="J466" s="18" t="n"/>
      <c r="K466" s="18" t="n"/>
      <c r="L466" s="18" t="n"/>
      <c r="M466" s="18" t="n"/>
      <c r="N466" s="18" t="n"/>
      <c r="O466" s="18" t="n"/>
      <c r="Q466" s="18" t="n"/>
      <c r="R466" s="18" t="n"/>
      <c r="S466" s="18" t="n"/>
      <c r="T466" s="18" t="n"/>
      <c r="U466" s="18" t="n"/>
      <c r="V466" s="18" t="n"/>
      <c r="W466" s="18" t="n"/>
    </row>
    <row r="467">
      <c r="A467" s="9">
        <f>A466+1</f>
        <v/>
      </c>
      <c r="B467" s="9">
        <f>IF($A467&lt;=[1]Labels!$A$2257,[1]Labels!B465,"")</f>
        <v/>
      </c>
      <c r="C467" s="9">
        <f>IF($A467&lt;=[1]Labels!$A$2257,[1]Labels!C465,"")</f>
        <v/>
      </c>
      <c r="D467" s="63" t="n"/>
      <c r="E467" s="18" t="n"/>
      <c r="F467" s="18" t="n"/>
      <c r="G467" s="18" t="n"/>
      <c r="H467" s="18" t="n"/>
      <c r="I467" s="18" t="n"/>
      <c r="J467" s="18" t="n"/>
      <c r="K467" s="18" t="n"/>
      <c r="L467" s="18" t="n"/>
      <c r="M467" s="18" t="n"/>
      <c r="N467" s="18" t="n"/>
      <c r="O467" s="18" t="n"/>
      <c r="Q467" s="18" t="n"/>
      <c r="R467" s="18" t="n"/>
      <c r="S467" s="18" t="n"/>
      <c r="T467" s="18" t="n"/>
      <c r="U467" s="18" t="n"/>
      <c r="V467" s="18" t="n"/>
      <c r="W467" s="18" t="n"/>
    </row>
    <row r="468">
      <c r="A468" s="9">
        <f>A467+1</f>
        <v/>
      </c>
      <c r="B468" s="9">
        <f>IF($A468&lt;=[1]Labels!$A$2257,[1]Labels!B466,"")</f>
        <v/>
      </c>
      <c r="C468" s="9">
        <f>IF($A468&lt;=[1]Labels!$A$2257,[1]Labels!C466,"")</f>
        <v/>
      </c>
      <c r="D468" s="63" t="n"/>
      <c r="E468" s="18" t="n"/>
      <c r="F468" s="18" t="n"/>
      <c r="G468" s="18" t="n"/>
      <c r="H468" s="18" t="n"/>
      <c r="I468" s="18" t="n"/>
      <c r="J468" s="18" t="n"/>
      <c r="K468" s="18" t="n"/>
      <c r="L468" s="18" t="n"/>
      <c r="M468" s="18" t="n"/>
      <c r="N468" s="18" t="n"/>
      <c r="O468" s="18" t="n"/>
      <c r="Q468" s="18" t="n"/>
      <c r="R468" s="18" t="n"/>
      <c r="S468" s="18" t="n"/>
      <c r="T468" s="18" t="n"/>
      <c r="U468" s="18" t="n"/>
      <c r="V468" s="18" t="n"/>
      <c r="W468" s="18" t="n"/>
    </row>
    <row r="469">
      <c r="A469" s="9">
        <f>A468+1</f>
        <v/>
      </c>
      <c r="B469" s="9">
        <f>IF($A469&lt;=[1]Labels!$A$2257,[1]Labels!B467,"")</f>
        <v/>
      </c>
      <c r="C469" s="9">
        <f>IF($A469&lt;=[1]Labels!$A$2257,[1]Labels!C467,"")</f>
        <v/>
      </c>
      <c r="D469" s="63" t="n"/>
      <c r="E469" s="18" t="n"/>
      <c r="F469" s="18" t="n"/>
      <c r="G469" s="18" t="n"/>
      <c r="H469" s="18" t="n"/>
      <c r="I469" s="18" t="n"/>
      <c r="J469" s="18" t="n"/>
      <c r="K469" s="18" t="n"/>
      <c r="L469" s="18" t="n"/>
      <c r="M469" s="18" t="n"/>
      <c r="N469" s="18" t="n"/>
      <c r="O469" s="18" t="n"/>
      <c r="Q469" s="18" t="n"/>
      <c r="R469" s="18" t="n"/>
      <c r="S469" s="18" t="n"/>
      <c r="T469" s="18" t="n"/>
      <c r="U469" s="18" t="n"/>
      <c r="V469" s="18" t="n"/>
      <c r="W469" s="18" t="n"/>
    </row>
    <row r="470">
      <c r="A470" s="9">
        <f>A469+1</f>
        <v/>
      </c>
      <c r="B470" s="9">
        <f>IF($A470&lt;=[1]Labels!$A$2257,[1]Labels!B468,"")</f>
        <v/>
      </c>
      <c r="C470" s="9">
        <f>IF($A470&lt;=[1]Labels!$A$2257,[1]Labels!C468,"")</f>
        <v/>
      </c>
      <c r="D470" s="63" t="n"/>
      <c r="E470" s="18" t="n"/>
      <c r="F470" s="18" t="n"/>
      <c r="G470" s="18" t="n"/>
      <c r="H470" s="18" t="n"/>
      <c r="I470" s="18" t="n"/>
      <c r="J470" s="18" t="n"/>
      <c r="K470" s="18" t="n"/>
      <c r="L470" s="18" t="n"/>
      <c r="M470" s="18" t="n"/>
      <c r="N470" s="18" t="n"/>
      <c r="O470" s="18" t="n"/>
      <c r="Q470" s="18" t="n"/>
      <c r="R470" s="18" t="n"/>
      <c r="S470" s="18" t="n"/>
      <c r="T470" s="18" t="n"/>
      <c r="U470" s="18" t="n"/>
      <c r="V470" s="18" t="n"/>
      <c r="W470" s="18" t="n"/>
    </row>
    <row r="471">
      <c r="A471" s="9">
        <f>A470+1</f>
        <v/>
      </c>
      <c r="B471" s="9">
        <f>IF($A471&lt;=[1]Labels!$A$2257,[1]Labels!B469,"")</f>
        <v/>
      </c>
      <c r="C471" s="9">
        <f>IF($A471&lt;=[1]Labels!$A$2257,[1]Labels!C469,"")</f>
        <v/>
      </c>
      <c r="D471" s="63" t="n"/>
      <c r="E471" s="18" t="n"/>
      <c r="F471" s="18" t="n"/>
      <c r="G471" s="18" t="n"/>
      <c r="H471" s="18" t="n"/>
      <c r="I471" s="18" t="n"/>
      <c r="J471" s="18" t="n"/>
      <c r="K471" s="18" t="n"/>
      <c r="L471" s="18" t="n"/>
      <c r="M471" s="18" t="n"/>
      <c r="N471" s="18" t="n"/>
      <c r="O471" s="18" t="n"/>
      <c r="Q471" s="18" t="n"/>
      <c r="R471" s="18" t="n"/>
      <c r="S471" s="18" t="n"/>
      <c r="T471" s="18" t="n"/>
      <c r="U471" s="18" t="n"/>
      <c r="V471" s="18" t="n"/>
      <c r="W471" s="18" t="n"/>
    </row>
    <row r="472">
      <c r="A472" s="9">
        <f>A471+1</f>
        <v/>
      </c>
      <c r="B472" s="9">
        <f>IF($A472&lt;=[1]Labels!$A$2257,[1]Labels!B470,"")</f>
        <v/>
      </c>
      <c r="C472" s="9">
        <f>IF($A472&lt;=[1]Labels!$A$2257,[1]Labels!C470,"")</f>
        <v/>
      </c>
      <c r="D472" s="63" t="n"/>
      <c r="E472" s="18" t="n"/>
      <c r="F472" s="18" t="n"/>
      <c r="G472" s="18" t="n"/>
      <c r="H472" s="18" t="n"/>
      <c r="I472" s="18" t="n"/>
      <c r="J472" s="18" t="n"/>
      <c r="K472" s="18" t="n"/>
      <c r="L472" s="18" t="n"/>
      <c r="M472" s="18" t="n"/>
      <c r="N472" s="18" t="n"/>
      <c r="O472" s="18" t="n"/>
      <c r="Q472" s="18" t="n"/>
      <c r="R472" s="18" t="n"/>
      <c r="S472" s="18" t="n"/>
      <c r="T472" s="18" t="n"/>
      <c r="U472" s="18" t="n"/>
      <c r="V472" s="18" t="n"/>
      <c r="W472" s="18" t="n"/>
    </row>
    <row r="473">
      <c r="A473" s="9">
        <f>A472+1</f>
        <v/>
      </c>
      <c r="B473" s="9">
        <f>IF($A473&lt;=[1]Labels!$A$2257,[1]Labels!B471,"")</f>
        <v/>
      </c>
      <c r="C473" s="9">
        <f>IF($A473&lt;=[1]Labels!$A$2257,[1]Labels!C471,"")</f>
        <v/>
      </c>
      <c r="D473" s="63" t="n"/>
      <c r="E473" s="18" t="n"/>
      <c r="F473" s="18" t="n"/>
      <c r="G473" s="18" t="n"/>
      <c r="H473" s="18" t="n"/>
      <c r="I473" s="18" t="n"/>
      <c r="J473" s="18" t="n"/>
      <c r="K473" s="18" t="n"/>
      <c r="L473" s="18" t="n"/>
      <c r="M473" s="18" t="n"/>
      <c r="N473" s="18" t="n"/>
      <c r="O473" s="18" t="n"/>
      <c r="Q473" s="18" t="n"/>
      <c r="R473" s="18" t="n"/>
      <c r="S473" s="18" t="n"/>
      <c r="T473" s="18" t="n"/>
      <c r="U473" s="18" t="n"/>
      <c r="V473" s="18" t="n"/>
      <c r="W473" s="18" t="n"/>
    </row>
    <row r="474">
      <c r="A474" s="9">
        <f>A473+1</f>
        <v/>
      </c>
      <c r="B474" s="9">
        <f>IF($A474&lt;=[1]Labels!$A$2257,[1]Labels!B472,"")</f>
        <v/>
      </c>
      <c r="C474" s="9">
        <f>IF($A474&lt;=[1]Labels!$A$2257,[1]Labels!C472,"")</f>
        <v/>
      </c>
      <c r="D474" s="63" t="n"/>
      <c r="E474" s="18" t="n"/>
      <c r="F474" s="18" t="n"/>
      <c r="G474" s="18" t="n"/>
      <c r="H474" s="18" t="n"/>
      <c r="I474" s="18" t="n"/>
      <c r="J474" s="18" t="n"/>
      <c r="K474" s="18" t="n"/>
      <c r="L474" s="18" t="n"/>
      <c r="M474" s="18" t="n"/>
      <c r="N474" s="18" t="n"/>
      <c r="O474" s="18" t="n"/>
      <c r="Q474" s="18" t="n"/>
      <c r="R474" s="18" t="n"/>
      <c r="S474" s="18" t="n"/>
      <c r="T474" s="18" t="n"/>
      <c r="U474" s="18" t="n"/>
      <c r="V474" s="18" t="n"/>
      <c r="W474" s="18" t="n"/>
    </row>
    <row r="475">
      <c r="A475" s="9">
        <f>A474+1</f>
        <v/>
      </c>
      <c r="B475" s="9">
        <f>IF($A475&lt;=[1]Labels!$A$2257,[1]Labels!B473,"")</f>
        <v/>
      </c>
      <c r="C475" s="9">
        <f>IF($A475&lt;=[1]Labels!$A$2257,[1]Labels!C473,"")</f>
        <v/>
      </c>
      <c r="D475" s="63" t="n"/>
      <c r="E475" s="18" t="n"/>
      <c r="F475" s="18" t="n"/>
      <c r="G475" s="18" t="n"/>
      <c r="H475" s="18" t="n"/>
      <c r="I475" s="18" t="n"/>
      <c r="J475" s="18" t="n"/>
      <c r="K475" s="18" t="n"/>
      <c r="L475" s="18" t="n"/>
      <c r="M475" s="18" t="n"/>
      <c r="N475" s="18" t="n"/>
      <c r="O475" s="18" t="n"/>
      <c r="Q475" s="18" t="n"/>
      <c r="R475" s="18" t="n"/>
      <c r="S475" s="18" t="n"/>
      <c r="T475" s="18" t="n"/>
      <c r="U475" s="18" t="n"/>
      <c r="V475" s="18" t="n"/>
      <c r="W475" s="18" t="n"/>
    </row>
    <row r="476">
      <c r="A476" s="9">
        <f>A475+1</f>
        <v/>
      </c>
      <c r="B476" s="9">
        <f>IF($A476&lt;=[1]Labels!$A$2257,[1]Labels!B474,"")</f>
        <v/>
      </c>
      <c r="C476" s="9">
        <f>IF($A476&lt;=[1]Labels!$A$2257,[1]Labels!C474,"")</f>
        <v/>
      </c>
      <c r="D476" s="63" t="n"/>
      <c r="E476" s="18" t="n"/>
      <c r="F476" s="18" t="n"/>
      <c r="G476" s="18" t="n"/>
      <c r="H476" s="18" t="n"/>
      <c r="I476" s="18" t="n"/>
      <c r="J476" s="18" t="n"/>
      <c r="K476" s="18" t="n"/>
      <c r="L476" s="18" t="n"/>
      <c r="M476" s="18" t="n"/>
      <c r="N476" s="18" t="n"/>
      <c r="O476" s="18" t="n"/>
      <c r="Q476" s="18" t="n"/>
      <c r="R476" s="18" t="n"/>
      <c r="S476" s="18" t="n"/>
      <c r="T476" s="18" t="n"/>
      <c r="U476" s="18" t="n"/>
      <c r="V476" s="18" t="n"/>
      <c r="W476" s="18" t="n"/>
    </row>
    <row r="477">
      <c r="A477" s="9">
        <f>A476+1</f>
        <v/>
      </c>
      <c r="B477" s="9">
        <f>IF($A477&lt;=[1]Labels!$A$2257,[1]Labels!B475,"")</f>
        <v/>
      </c>
      <c r="C477" s="9">
        <f>IF($A477&lt;=[1]Labels!$A$2257,[1]Labels!C475,"")</f>
        <v/>
      </c>
      <c r="D477" s="63" t="n"/>
      <c r="E477" s="18" t="n"/>
      <c r="F477" s="18" t="n"/>
      <c r="G477" s="18" t="n"/>
      <c r="H477" s="18" t="n"/>
      <c r="I477" s="18" t="n"/>
      <c r="J477" s="18" t="n"/>
      <c r="K477" s="18" t="n"/>
      <c r="L477" s="18" t="n"/>
      <c r="M477" s="18" t="n"/>
      <c r="N477" s="18" t="n"/>
      <c r="O477" s="18" t="n"/>
      <c r="Q477" s="18" t="n"/>
      <c r="R477" s="18" t="n"/>
      <c r="S477" s="18" t="n"/>
      <c r="T477" s="18" t="n"/>
      <c r="U477" s="18" t="n"/>
      <c r="V477" s="18" t="n"/>
      <c r="W477" s="18" t="n"/>
    </row>
    <row r="478">
      <c r="A478" s="9">
        <f>A477+1</f>
        <v/>
      </c>
      <c r="B478" s="9">
        <f>IF($A478&lt;=[1]Labels!$A$2257,[1]Labels!B476,"")</f>
        <v/>
      </c>
      <c r="C478" s="9">
        <f>IF($A478&lt;=[1]Labels!$A$2257,[1]Labels!C476,"")</f>
        <v/>
      </c>
      <c r="D478" s="63" t="n"/>
      <c r="E478" s="18" t="n"/>
      <c r="F478" s="18" t="n"/>
      <c r="G478" s="18" t="n"/>
      <c r="H478" s="18" t="n"/>
      <c r="I478" s="18" t="n"/>
      <c r="J478" s="18" t="n"/>
      <c r="K478" s="18" t="n"/>
      <c r="L478" s="18" t="n"/>
      <c r="M478" s="18" t="n"/>
      <c r="N478" s="18" t="n"/>
      <c r="O478" s="18" t="n"/>
      <c r="Q478" s="18" t="n"/>
      <c r="R478" s="18" t="n"/>
      <c r="S478" s="18" t="n"/>
      <c r="T478" s="18" t="n"/>
      <c r="U478" s="18" t="n"/>
      <c r="V478" s="18" t="n"/>
      <c r="W478" s="18" t="n"/>
    </row>
    <row r="479">
      <c r="A479" s="9">
        <f>A478+1</f>
        <v/>
      </c>
      <c r="B479" s="9">
        <f>IF($A479&lt;=[1]Labels!$A$2257,[1]Labels!B477,"")</f>
        <v/>
      </c>
      <c r="C479" s="9">
        <f>IF($A479&lt;=[1]Labels!$A$2257,[1]Labels!C477,"")</f>
        <v/>
      </c>
      <c r="D479" s="63" t="n"/>
      <c r="E479" s="18" t="n"/>
      <c r="F479" s="18" t="n"/>
      <c r="G479" s="18" t="n"/>
      <c r="H479" s="18" t="n"/>
      <c r="I479" s="18" t="n"/>
      <c r="J479" s="18" t="n"/>
      <c r="K479" s="18" t="n"/>
      <c r="L479" s="18" t="n"/>
      <c r="M479" s="18" t="n"/>
      <c r="N479" s="18" t="n"/>
      <c r="O479" s="18" t="n"/>
      <c r="Q479" s="18" t="n"/>
      <c r="R479" s="18" t="n"/>
      <c r="S479" s="18" t="n"/>
      <c r="T479" s="18" t="n"/>
      <c r="U479" s="18" t="n"/>
      <c r="V479" s="18" t="n"/>
      <c r="W479" s="18" t="n"/>
    </row>
    <row r="480">
      <c r="A480" s="9">
        <f>A479+1</f>
        <v/>
      </c>
      <c r="B480" s="9">
        <f>IF($A480&lt;=[1]Labels!$A$2257,[1]Labels!B478,"")</f>
        <v/>
      </c>
      <c r="C480" s="9">
        <f>IF($A480&lt;=[1]Labels!$A$2257,[1]Labels!C478,"")</f>
        <v/>
      </c>
      <c r="D480" s="63" t="n"/>
      <c r="E480" s="18" t="n"/>
      <c r="F480" s="18" t="n"/>
      <c r="G480" s="18" t="n"/>
      <c r="H480" s="18" t="n"/>
      <c r="I480" s="18" t="n"/>
      <c r="J480" s="18" t="n"/>
      <c r="K480" s="18" t="n"/>
      <c r="L480" s="18" t="n"/>
      <c r="M480" s="18" t="n"/>
      <c r="N480" s="18" t="n"/>
      <c r="O480" s="18" t="n"/>
      <c r="Q480" s="18" t="n"/>
      <c r="R480" s="18" t="n"/>
      <c r="S480" s="18" t="n"/>
      <c r="T480" s="18" t="n"/>
      <c r="U480" s="18" t="n"/>
      <c r="V480" s="18" t="n"/>
      <c r="W480" s="18" t="n"/>
    </row>
    <row r="481">
      <c r="A481" s="9">
        <f>A480+1</f>
        <v/>
      </c>
      <c r="B481" s="9">
        <f>IF($A481&lt;=[1]Labels!$A$2257,[1]Labels!B479,"")</f>
        <v/>
      </c>
      <c r="C481" s="9">
        <f>IF($A481&lt;=[1]Labels!$A$2257,[1]Labels!C479,"")</f>
        <v/>
      </c>
      <c r="D481" s="63" t="n"/>
      <c r="E481" s="18" t="n"/>
      <c r="F481" s="18" t="n"/>
      <c r="G481" s="18" t="n"/>
      <c r="H481" s="18" t="n"/>
      <c r="I481" s="18" t="n"/>
      <c r="J481" s="18" t="n"/>
      <c r="K481" s="18" t="n"/>
      <c r="L481" s="18" t="n"/>
      <c r="M481" s="18" t="n"/>
      <c r="N481" s="18" t="n"/>
      <c r="O481" s="18" t="n"/>
      <c r="Q481" s="18" t="n"/>
      <c r="R481" s="18" t="n"/>
      <c r="S481" s="18" t="n"/>
      <c r="T481" s="18" t="n"/>
      <c r="U481" s="18" t="n"/>
      <c r="V481" s="18" t="n"/>
      <c r="W481" s="18" t="n"/>
    </row>
    <row r="482">
      <c r="A482" s="9">
        <f>A481+1</f>
        <v/>
      </c>
      <c r="B482" s="9">
        <f>IF($A482&lt;=[1]Labels!$A$2257,[1]Labels!B480,"")</f>
        <v/>
      </c>
      <c r="C482" s="9">
        <f>IF($A482&lt;=[1]Labels!$A$2257,[1]Labels!C480,"")</f>
        <v/>
      </c>
      <c r="D482" s="63" t="n"/>
      <c r="E482" s="18" t="n"/>
      <c r="F482" s="18" t="n"/>
      <c r="G482" s="18" t="n"/>
      <c r="H482" s="18" t="n"/>
      <c r="I482" s="18" t="n"/>
      <c r="J482" s="18" t="n"/>
      <c r="K482" s="18" t="n"/>
      <c r="L482" s="18" t="n"/>
      <c r="M482" s="18" t="n"/>
      <c r="N482" s="18" t="n"/>
      <c r="O482" s="18" t="n"/>
      <c r="Q482" s="18" t="n"/>
      <c r="R482" s="18" t="n"/>
      <c r="S482" s="18" t="n"/>
      <c r="T482" s="18" t="n"/>
      <c r="U482" s="18" t="n"/>
      <c r="V482" s="18" t="n"/>
      <c r="W482" s="18" t="n"/>
    </row>
    <row r="483">
      <c r="A483" s="9">
        <f>A482+1</f>
        <v/>
      </c>
      <c r="B483" s="9">
        <f>IF($A483&lt;=[1]Labels!$A$2257,[1]Labels!B481,"")</f>
        <v/>
      </c>
      <c r="C483" s="9">
        <f>IF($A483&lt;=[1]Labels!$A$2257,[1]Labels!C481,"")</f>
        <v/>
      </c>
      <c r="D483" s="63" t="n"/>
      <c r="E483" s="18" t="n"/>
      <c r="F483" s="18" t="n"/>
      <c r="G483" s="18" t="n"/>
      <c r="H483" s="18" t="n"/>
      <c r="I483" s="18" t="n"/>
      <c r="J483" s="18" t="n"/>
      <c r="K483" s="18" t="n"/>
      <c r="L483" s="18" t="n"/>
      <c r="M483" s="18" t="n"/>
      <c r="N483" s="18" t="n"/>
      <c r="O483" s="18" t="n"/>
      <c r="Q483" s="18" t="n"/>
      <c r="R483" s="18" t="n"/>
      <c r="S483" s="18" t="n"/>
      <c r="T483" s="18" t="n"/>
      <c r="U483" s="18" t="n"/>
      <c r="V483" s="18" t="n"/>
      <c r="W483" s="18" t="n"/>
    </row>
    <row r="484">
      <c r="A484" s="9">
        <f>A483+1</f>
        <v/>
      </c>
      <c r="B484" s="9">
        <f>IF($A484&lt;=[1]Labels!$A$2257,[1]Labels!B482,"")</f>
        <v/>
      </c>
      <c r="C484" s="9">
        <f>IF($A484&lt;=[1]Labels!$A$2257,[1]Labels!C482,"")</f>
        <v/>
      </c>
      <c r="D484" s="63" t="n"/>
      <c r="E484" s="18" t="n"/>
      <c r="F484" s="18" t="n"/>
      <c r="G484" s="18" t="n"/>
      <c r="H484" s="18" t="n"/>
      <c r="I484" s="18" t="n"/>
      <c r="J484" s="18" t="n"/>
      <c r="K484" s="18" t="n"/>
      <c r="L484" s="18" t="n"/>
      <c r="M484" s="18" t="n"/>
      <c r="N484" s="18" t="n"/>
      <c r="O484" s="18" t="n"/>
      <c r="Q484" s="18" t="n"/>
      <c r="R484" s="18" t="n"/>
      <c r="S484" s="18" t="n"/>
      <c r="T484" s="18" t="n"/>
      <c r="U484" s="18" t="n"/>
      <c r="V484" s="18" t="n"/>
      <c r="W484" s="18" t="n"/>
    </row>
    <row r="485">
      <c r="A485" s="9">
        <f>A484+1</f>
        <v/>
      </c>
      <c r="B485" s="9">
        <f>IF($A485&lt;=[1]Labels!$A$2257,[1]Labels!B483,"")</f>
        <v/>
      </c>
      <c r="C485" s="9">
        <f>IF($A485&lt;=[1]Labels!$A$2257,[1]Labels!C483,"")</f>
        <v/>
      </c>
      <c r="D485" s="63" t="n"/>
      <c r="E485" s="18" t="n"/>
      <c r="F485" s="18" t="n"/>
      <c r="G485" s="18" t="n"/>
      <c r="H485" s="18" t="n"/>
      <c r="I485" s="18" t="n"/>
      <c r="J485" s="18" t="n"/>
      <c r="K485" s="18" t="n"/>
      <c r="L485" s="18" t="n"/>
      <c r="M485" s="18" t="n"/>
      <c r="N485" s="18" t="n"/>
      <c r="O485" s="18" t="n"/>
      <c r="Q485" s="18" t="n"/>
      <c r="R485" s="18" t="n"/>
      <c r="S485" s="18" t="n"/>
      <c r="T485" s="18" t="n"/>
      <c r="U485" s="18" t="n"/>
      <c r="V485" s="18" t="n"/>
      <c r="W485" s="18" t="n"/>
    </row>
    <row r="486">
      <c r="A486" s="9">
        <f>A485+1</f>
        <v/>
      </c>
      <c r="B486" s="9">
        <f>IF($A486&lt;=[1]Labels!$A$2257,[1]Labels!B484,"")</f>
        <v/>
      </c>
      <c r="C486" s="9">
        <f>IF($A486&lt;=[1]Labels!$A$2257,[1]Labels!C484,"")</f>
        <v/>
      </c>
      <c r="D486" s="63" t="n"/>
      <c r="E486" s="18" t="n"/>
      <c r="F486" s="18" t="n"/>
      <c r="G486" s="18" t="n"/>
      <c r="H486" s="18" t="n"/>
      <c r="I486" s="18" t="n"/>
      <c r="J486" s="18" t="n"/>
      <c r="K486" s="18" t="n"/>
      <c r="L486" s="18" t="n"/>
      <c r="M486" s="18" t="n"/>
      <c r="N486" s="18" t="n"/>
      <c r="O486" s="18" t="n"/>
      <c r="Q486" s="18" t="n"/>
      <c r="R486" s="18" t="n"/>
      <c r="S486" s="18" t="n"/>
      <c r="T486" s="18" t="n"/>
      <c r="U486" s="18" t="n"/>
      <c r="V486" s="18" t="n"/>
      <c r="W486" s="18" t="n"/>
    </row>
    <row r="487">
      <c r="A487" s="9">
        <f>A486+1</f>
        <v/>
      </c>
      <c r="B487" s="9">
        <f>IF($A487&lt;=[1]Labels!$A$2257,[1]Labels!B485,"")</f>
        <v/>
      </c>
      <c r="C487" s="9">
        <f>IF($A487&lt;=[1]Labels!$A$2257,[1]Labels!C485,"")</f>
        <v/>
      </c>
      <c r="D487" s="63" t="n"/>
      <c r="E487" s="18" t="n"/>
      <c r="F487" s="18" t="n"/>
      <c r="G487" s="18" t="n"/>
      <c r="H487" s="18" t="n"/>
      <c r="I487" s="18" t="n"/>
      <c r="J487" s="18" t="n"/>
      <c r="K487" s="18" t="n"/>
      <c r="L487" s="18" t="n"/>
      <c r="M487" s="18" t="n"/>
      <c r="N487" s="18" t="n"/>
      <c r="O487" s="18" t="n"/>
      <c r="Q487" s="18" t="n"/>
      <c r="R487" s="18" t="n"/>
      <c r="S487" s="18" t="n"/>
      <c r="T487" s="18" t="n"/>
      <c r="U487" s="18" t="n"/>
      <c r="V487" s="18" t="n"/>
      <c r="W487" s="18" t="n"/>
    </row>
    <row r="488">
      <c r="A488" s="9">
        <f>A487+1</f>
        <v/>
      </c>
      <c r="B488" s="9">
        <f>IF($A488&lt;=[1]Labels!$A$2257,[1]Labels!B486,"")</f>
        <v/>
      </c>
      <c r="C488" s="9">
        <f>IF($A488&lt;=[1]Labels!$A$2257,[1]Labels!C486,"")</f>
        <v/>
      </c>
      <c r="D488" s="63" t="n"/>
      <c r="E488" s="18" t="n"/>
      <c r="F488" s="18" t="n"/>
      <c r="G488" s="18" t="n"/>
      <c r="H488" s="18" t="n"/>
      <c r="I488" s="18" t="n"/>
      <c r="J488" s="18" t="n"/>
      <c r="K488" s="18" t="n"/>
      <c r="L488" s="18" t="n"/>
      <c r="M488" s="18" t="n"/>
      <c r="N488" s="18" t="n"/>
      <c r="O488" s="18" t="n"/>
      <c r="Q488" s="18" t="n"/>
      <c r="R488" s="18" t="n"/>
      <c r="S488" s="18" t="n"/>
      <c r="T488" s="18" t="n"/>
      <c r="U488" s="18" t="n"/>
      <c r="V488" s="18" t="n"/>
      <c r="W488" s="18" t="n"/>
    </row>
    <row r="489">
      <c r="A489" s="9">
        <f>A488+1</f>
        <v/>
      </c>
      <c r="B489" s="9">
        <f>IF($A489&lt;=[1]Labels!$A$2257,[1]Labels!B487,"")</f>
        <v/>
      </c>
      <c r="C489" s="9">
        <f>IF($A489&lt;=[1]Labels!$A$2257,[1]Labels!C487,"")</f>
        <v/>
      </c>
      <c r="D489" s="63" t="n"/>
      <c r="E489" s="18" t="n"/>
      <c r="F489" s="18" t="n"/>
      <c r="G489" s="18" t="n"/>
      <c r="H489" s="18" t="n"/>
      <c r="I489" s="18" t="n"/>
      <c r="J489" s="18" t="n"/>
      <c r="K489" s="18" t="n"/>
      <c r="L489" s="18" t="n"/>
      <c r="M489" s="18" t="n"/>
      <c r="N489" s="18" t="n"/>
      <c r="O489" s="18" t="n"/>
      <c r="Q489" s="18" t="n"/>
      <c r="R489" s="18" t="n"/>
      <c r="S489" s="18" t="n"/>
      <c r="T489" s="18" t="n"/>
      <c r="U489" s="18" t="n"/>
      <c r="V489" s="18" t="n"/>
      <c r="W489" s="18" t="n"/>
    </row>
    <row r="490">
      <c r="A490" s="9">
        <f>A489+1</f>
        <v/>
      </c>
      <c r="B490" s="9">
        <f>IF($A490&lt;=[1]Labels!$A$2257,[1]Labels!B488,"")</f>
        <v/>
      </c>
      <c r="C490" s="9">
        <f>IF($A490&lt;=[1]Labels!$A$2257,[1]Labels!C488,"")</f>
        <v/>
      </c>
      <c r="D490" s="63" t="n"/>
      <c r="E490" s="18" t="n"/>
      <c r="F490" s="18" t="n"/>
      <c r="G490" s="18" t="n"/>
      <c r="H490" s="18" t="n"/>
      <c r="I490" s="18" t="n"/>
      <c r="J490" s="18" t="n"/>
      <c r="K490" s="18" t="n"/>
      <c r="L490" s="18" t="n"/>
      <c r="M490" s="18" t="n"/>
      <c r="N490" s="18" t="n"/>
      <c r="O490" s="18" t="n"/>
      <c r="Q490" s="18" t="n"/>
      <c r="R490" s="18" t="n"/>
      <c r="S490" s="18" t="n"/>
      <c r="T490" s="18" t="n"/>
      <c r="U490" s="18" t="n"/>
      <c r="V490" s="18" t="n"/>
      <c r="W490" s="18" t="n"/>
    </row>
    <row r="491">
      <c r="A491" s="9">
        <f>A490+1</f>
        <v/>
      </c>
      <c r="B491" s="9">
        <f>IF($A491&lt;=[1]Labels!$A$2257,[1]Labels!B489,"")</f>
        <v/>
      </c>
      <c r="C491" s="9">
        <f>IF($A491&lt;=[1]Labels!$A$2257,[1]Labels!C489,"")</f>
        <v/>
      </c>
      <c r="D491" s="63" t="n"/>
      <c r="E491" s="18" t="n"/>
      <c r="F491" s="18" t="n"/>
      <c r="G491" s="18" t="n"/>
      <c r="H491" s="18" t="n"/>
      <c r="I491" s="18" t="n"/>
      <c r="J491" s="18" t="n"/>
      <c r="K491" s="18" t="n"/>
      <c r="L491" s="18" t="n"/>
      <c r="M491" s="18" t="n"/>
      <c r="N491" s="18" t="n"/>
      <c r="O491" s="18" t="n"/>
      <c r="Q491" s="18" t="n"/>
      <c r="R491" s="18" t="n"/>
      <c r="S491" s="18" t="n"/>
      <c r="T491" s="18" t="n"/>
      <c r="U491" s="18" t="n"/>
      <c r="V491" s="18" t="n"/>
      <c r="W491" s="18" t="n"/>
    </row>
    <row r="492">
      <c r="A492" s="9">
        <f>A491+1</f>
        <v/>
      </c>
      <c r="B492" s="9">
        <f>IF($A492&lt;=[1]Labels!$A$2257,[1]Labels!B490,"")</f>
        <v/>
      </c>
      <c r="C492" s="9">
        <f>IF($A492&lt;=[1]Labels!$A$2257,[1]Labels!C490,"")</f>
        <v/>
      </c>
      <c r="D492" s="63" t="n"/>
      <c r="E492" s="18" t="n"/>
      <c r="F492" s="18" t="n"/>
      <c r="G492" s="18" t="n"/>
      <c r="H492" s="18" t="n"/>
      <c r="I492" s="18" t="n"/>
      <c r="J492" s="18" t="n"/>
      <c r="K492" s="18" t="n"/>
      <c r="L492" s="18" t="n"/>
      <c r="M492" s="18" t="n"/>
      <c r="N492" s="18" t="n"/>
      <c r="O492" s="18" t="n"/>
      <c r="Q492" s="18" t="n"/>
      <c r="R492" s="18" t="n"/>
      <c r="S492" s="18" t="n"/>
      <c r="T492" s="18" t="n"/>
      <c r="U492" s="18" t="n"/>
      <c r="V492" s="18" t="n"/>
      <c r="W492" s="18" t="n"/>
    </row>
    <row r="493">
      <c r="A493" s="9">
        <f>A492+1</f>
        <v/>
      </c>
      <c r="B493" s="9">
        <f>IF($A493&lt;=[1]Labels!$A$2257,[1]Labels!B491,"")</f>
        <v/>
      </c>
      <c r="C493" s="9">
        <f>IF($A493&lt;=[1]Labels!$A$2257,[1]Labels!C491,"")</f>
        <v/>
      </c>
      <c r="D493" s="63" t="n"/>
      <c r="E493" s="18" t="n"/>
      <c r="F493" s="18" t="n"/>
      <c r="G493" s="18" t="n"/>
      <c r="H493" s="18" t="n"/>
      <c r="I493" s="18" t="n"/>
      <c r="J493" s="18" t="n"/>
      <c r="K493" s="18" t="n"/>
      <c r="L493" s="18" t="n"/>
      <c r="M493" s="18" t="n"/>
      <c r="N493" s="18" t="n"/>
      <c r="O493" s="18" t="n"/>
      <c r="Q493" s="18" t="n"/>
      <c r="R493" s="18" t="n"/>
      <c r="S493" s="18" t="n"/>
      <c r="T493" s="18" t="n"/>
      <c r="U493" s="18" t="n"/>
      <c r="V493" s="18" t="n"/>
      <c r="W493" s="18" t="n"/>
    </row>
    <row r="494">
      <c r="A494" s="9">
        <f>A493+1</f>
        <v/>
      </c>
      <c r="B494" s="9">
        <f>IF($A494&lt;=[1]Labels!$A$2257,[1]Labels!B492,"")</f>
        <v/>
      </c>
      <c r="C494" s="9">
        <f>IF($A494&lt;=[1]Labels!$A$2257,[1]Labels!C492,"")</f>
        <v/>
      </c>
      <c r="D494" s="63" t="n"/>
      <c r="E494" s="18" t="n"/>
      <c r="F494" s="18" t="n"/>
      <c r="G494" s="18" t="n"/>
      <c r="H494" s="18" t="n"/>
      <c r="I494" s="18" t="n"/>
      <c r="J494" s="18" t="n"/>
      <c r="K494" s="18" t="n"/>
      <c r="L494" s="18" t="n"/>
      <c r="M494" s="18" t="n"/>
      <c r="N494" s="18" t="n"/>
      <c r="O494" s="18" t="n"/>
      <c r="Q494" s="18" t="n"/>
      <c r="R494" s="18" t="n"/>
      <c r="S494" s="18" t="n"/>
      <c r="T494" s="18" t="n"/>
      <c r="U494" s="18" t="n"/>
      <c r="V494" s="18" t="n"/>
      <c r="W494" s="18" t="n"/>
    </row>
    <row r="495">
      <c r="A495" s="9">
        <f>A494+1</f>
        <v/>
      </c>
      <c r="B495" s="9">
        <f>IF($A495&lt;=[1]Labels!$A$2257,[1]Labels!B493,"")</f>
        <v/>
      </c>
      <c r="C495" s="9">
        <f>IF($A495&lt;=[1]Labels!$A$2257,[1]Labels!C493,"")</f>
        <v/>
      </c>
      <c r="D495" s="63" t="n"/>
      <c r="E495" s="18" t="n"/>
      <c r="F495" s="18" t="n"/>
      <c r="G495" s="18" t="n"/>
      <c r="H495" s="18" t="n"/>
      <c r="I495" s="18" t="n"/>
      <c r="J495" s="18" t="n"/>
      <c r="K495" s="18" t="n"/>
      <c r="L495" s="18" t="n"/>
      <c r="M495" s="18" t="n"/>
      <c r="N495" s="18" t="n"/>
      <c r="O495" s="18" t="n"/>
      <c r="Q495" s="18" t="n"/>
      <c r="R495" s="18" t="n"/>
      <c r="S495" s="18" t="n"/>
      <c r="T495" s="18" t="n"/>
      <c r="U495" s="18" t="n"/>
      <c r="V495" s="18" t="n"/>
      <c r="W495" s="18" t="n"/>
    </row>
    <row r="496">
      <c r="A496" s="9">
        <f>A495+1</f>
        <v/>
      </c>
      <c r="B496" s="9">
        <f>IF($A496&lt;=[1]Labels!$A$2257,[1]Labels!B494,"")</f>
        <v/>
      </c>
      <c r="C496" s="9">
        <f>IF($A496&lt;=[1]Labels!$A$2257,[1]Labels!C494,"")</f>
        <v/>
      </c>
      <c r="D496" s="63" t="n"/>
      <c r="E496" s="18" t="n"/>
      <c r="F496" s="18" t="n"/>
      <c r="G496" s="18" t="n"/>
      <c r="H496" s="18" t="n"/>
      <c r="I496" s="18" t="n"/>
      <c r="J496" s="18" t="n"/>
      <c r="K496" s="18" t="n"/>
      <c r="L496" s="18" t="n"/>
      <c r="M496" s="18" t="n"/>
      <c r="N496" s="18" t="n"/>
      <c r="O496" s="18" t="n"/>
      <c r="Q496" s="18" t="n"/>
      <c r="R496" s="18" t="n"/>
      <c r="S496" s="18" t="n"/>
      <c r="T496" s="18" t="n"/>
      <c r="U496" s="18" t="n"/>
      <c r="V496" s="18" t="n"/>
      <c r="W496" s="18" t="n"/>
    </row>
    <row r="497">
      <c r="A497" s="9">
        <f>A496+1</f>
        <v/>
      </c>
      <c r="B497" s="9">
        <f>IF($A497&lt;=[1]Labels!$A$2257,[1]Labels!B495,"")</f>
        <v/>
      </c>
      <c r="C497" s="9">
        <f>IF($A497&lt;=[1]Labels!$A$2257,[1]Labels!C495,"")</f>
        <v/>
      </c>
      <c r="D497" s="63" t="n"/>
      <c r="E497" s="18" t="n"/>
      <c r="F497" s="18" t="n"/>
      <c r="G497" s="18" t="n"/>
      <c r="H497" s="18" t="n"/>
      <c r="I497" s="18" t="n"/>
      <c r="J497" s="18" t="n"/>
      <c r="K497" s="18" t="n"/>
      <c r="L497" s="18" t="n"/>
      <c r="M497" s="18" t="n"/>
      <c r="N497" s="18" t="n"/>
      <c r="O497" s="18" t="n"/>
      <c r="Q497" s="18" t="n"/>
      <c r="R497" s="18" t="n"/>
      <c r="S497" s="18" t="n"/>
      <c r="T497" s="18" t="n"/>
      <c r="U497" s="18" t="n"/>
      <c r="V497" s="18" t="n"/>
      <c r="W497" s="18" t="n"/>
    </row>
    <row r="498">
      <c r="A498" s="9">
        <f>A497+1</f>
        <v/>
      </c>
      <c r="B498" s="9">
        <f>IF($A498&lt;=[1]Labels!$A$2257,[1]Labels!B496,"")</f>
        <v/>
      </c>
      <c r="C498" s="9">
        <f>IF($A498&lt;=[1]Labels!$A$2257,[1]Labels!C496,"")</f>
        <v/>
      </c>
      <c r="D498" s="63" t="n"/>
      <c r="E498" s="18" t="n"/>
      <c r="F498" s="18" t="n"/>
      <c r="G498" s="18" t="n"/>
      <c r="H498" s="18" t="n"/>
      <c r="I498" s="18" t="n"/>
      <c r="J498" s="18" t="n"/>
      <c r="K498" s="18" t="n"/>
      <c r="L498" s="18" t="n"/>
      <c r="M498" s="18" t="n"/>
      <c r="N498" s="18" t="n"/>
      <c r="O498" s="18" t="n"/>
      <c r="Q498" s="18" t="n"/>
      <c r="R498" s="18" t="n"/>
      <c r="S498" s="18" t="n"/>
      <c r="T498" s="18" t="n"/>
      <c r="U498" s="18" t="n"/>
      <c r="V498" s="18" t="n"/>
      <c r="W498" s="18" t="n"/>
    </row>
    <row r="499">
      <c r="A499" s="9">
        <f>A498+1</f>
        <v/>
      </c>
      <c r="B499" s="9">
        <f>IF($A499&lt;=[1]Labels!$A$2257,[1]Labels!B497,"")</f>
        <v/>
      </c>
      <c r="C499" s="9">
        <f>IF($A499&lt;=[1]Labels!$A$2257,[1]Labels!C497,"")</f>
        <v/>
      </c>
      <c r="D499" s="63" t="n"/>
      <c r="E499" s="18" t="n"/>
      <c r="F499" s="18" t="n"/>
      <c r="G499" s="18" t="n"/>
      <c r="H499" s="18" t="n"/>
      <c r="I499" s="18" t="n"/>
      <c r="J499" s="18" t="n"/>
      <c r="K499" s="18" t="n"/>
      <c r="L499" s="18" t="n"/>
      <c r="M499" s="18" t="n"/>
      <c r="N499" s="18" t="n"/>
      <c r="O499" s="18" t="n"/>
      <c r="Q499" s="18" t="n"/>
      <c r="R499" s="18" t="n"/>
      <c r="S499" s="18" t="n"/>
      <c r="T499" s="18" t="n"/>
      <c r="U499" s="18" t="n"/>
      <c r="V499" s="18" t="n"/>
      <c r="W499" s="18" t="n"/>
    </row>
    <row r="500">
      <c r="A500" s="9">
        <f>A499+1</f>
        <v/>
      </c>
      <c r="B500" s="9">
        <f>IF($A500&lt;=[1]Labels!$A$2257,[1]Labels!B498,"")</f>
        <v/>
      </c>
      <c r="C500" s="9">
        <f>IF($A500&lt;=[1]Labels!$A$2257,[1]Labels!C498,"")</f>
        <v/>
      </c>
      <c r="D500" s="63" t="n"/>
      <c r="E500" s="18" t="n"/>
      <c r="F500" s="18" t="n"/>
      <c r="G500" s="18" t="n"/>
      <c r="H500" s="18" t="n"/>
      <c r="I500" s="18" t="n"/>
      <c r="J500" s="18" t="n"/>
      <c r="K500" s="18" t="n"/>
      <c r="L500" s="18" t="n"/>
      <c r="M500" s="18" t="n"/>
      <c r="N500" s="18" t="n"/>
      <c r="O500" s="18" t="n"/>
      <c r="Q500" s="18" t="n"/>
      <c r="R500" s="18" t="n"/>
      <c r="S500" s="18" t="n"/>
      <c r="T500" s="18" t="n"/>
      <c r="U500" s="18" t="n"/>
      <c r="V500" s="18" t="n"/>
      <c r="W500" s="18" t="n"/>
    </row>
    <row r="501">
      <c r="A501" s="9">
        <f>A500+1</f>
        <v/>
      </c>
      <c r="B501" s="9">
        <f>IF($A501&lt;=[1]Labels!$A$2257,[1]Labels!B499,"")</f>
        <v/>
      </c>
      <c r="C501" s="9">
        <f>IF($A501&lt;=[1]Labels!$A$2257,[1]Labels!C499,"")</f>
        <v/>
      </c>
      <c r="D501" s="63" t="n"/>
      <c r="E501" s="18" t="n"/>
      <c r="F501" s="18" t="n"/>
      <c r="G501" s="18" t="n"/>
      <c r="H501" s="18" t="n"/>
      <c r="I501" s="18" t="n"/>
      <c r="J501" s="18" t="n"/>
      <c r="K501" s="18" t="n"/>
      <c r="L501" s="18" t="n"/>
      <c r="M501" s="18" t="n"/>
      <c r="N501" s="18" t="n"/>
      <c r="O501" s="18" t="n"/>
      <c r="Q501" s="18" t="n"/>
      <c r="R501" s="18" t="n"/>
      <c r="S501" s="18" t="n"/>
      <c r="T501" s="18" t="n"/>
      <c r="U501" s="18" t="n"/>
      <c r="V501" s="18" t="n"/>
      <c r="W501" s="18" t="n"/>
    </row>
    <row r="502">
      <c r="A502" s="9">
        <f>A501+1</f>
        <v/>
      </c>
      <c r="B502" s="9">
        <f>IF($A502&lt;=[1]Labels!$A$2257,[1]Labels!B500,"")</f>
        <v/>
      </c>
      <c r="C502" s="9">
        <f>IF($A502&lt;=[1]Labels!$A$2257,[1]Labels!C500,"")</f>
        <v/>
      </c>
      <c r="D502" s="63" t="n"/>
      <c r="E502" s="18" t="n"/>
      <c r="F502" s="18" t="n"/>
      <c r="G502" s="18" t="n"/>
      <c r="H502" s="18" t="n"/>
      <c r="I502" s="18" t="n"/>
      <c r="J502" s="18" t="n"/>
      <c r="K502" s="18" t="n"/>
      <c r="L502" s="18" t="n"/>
      <c r="M502" s="18" t="n"/>
      <c r="N502" s="18" t="n"/>
      <c r="O502" s="18" t="n"/>
      <c r="Q502" s="18" t="n"/>
      <c r="R502" s="18" t="n"/>
      <c r="S502" s="18" t="n"/>
      <c r="T502" s="18" t="n"/>
      <c r="U502" s="18" t="n"/>
      <c r="V502" s="18" t="n"/>
      <c r="W502" s="18" t="n"/>
    </row>
    <row r="503">
      <c r="A503" s="9">
        <f>A502+1</f>
        <v/>
      </c>
      <c r="B503" s="9">
        <f>IF($A503&lt;=[1]Labels!$A$2257,[1]Labels!B501,"")</f>
        <v/>
      </c>
      <c r="C503" s="9">
        <f>IF($A503&lt;=[1]Labels!$A$2257,[1]Labels!C501,"")</f>
        <v/>
      </c>
      <c r="D503" s="63" t="n"/>
      <c r="E503" s="18" t="n"/>
      <c r="F503" s="18" t="n"/>
      <c r="G503" s="18" t="n"/>
      <c r="H503" s="18" t="n"/>
      <c r="I503" s="18" t="n"/>
      <c r="J503" s="18" t="n"/>
      <c r="K503" s="18" t="n"/>
      <c r="L503" s="18" t="n"/>
      <c r="M503" s="18" t="n"/>
      <c r="N503" s="18" t="n"/>
      <c r="O503" s="18" t="n"/>
      <c r="Q503" s="18" t="n"/>
      <c r="R503" s="18" t="n"/>
      <c r="S503" s="18" t="n"/>
      <c r="T503" s="18" t="n"/>
      <c r="U503" s="18" t="n"/>
      <c r="V503" s="18" t="n"/>
      <c r="W503" s="18" t="n"/>
    </row>
    <row r="504">
      <c r="A504" s="9">
        <f>A503+1</f>
        <v/>
      </c>
      <c r="B504" s="9">
        <f>IF($A504&lt;=[1]Labels!$A$2257,[1]Labels!B502,"")</f>
        <v/>
      </c>
      <c r="C504" s="9">
        <f>IF($A504&lt;=[1]Labels!$A$2257,[1]Labels!C502,"")</f>
        <v/>
      </c>
      <c r="D504" s="63" t="n"/>
      <c r="E504" s="18" t="n"/>
      <c r="F504" s="18" t="n"/>
      <c r="G504" s="18" t="n"/>
      <c r="H504" s="18" t="n"/>
      <c r="I504" s="18" t="n"/>
      <c r="J504" s="18" t="n"/>
      <c r="K504" s="18" t="n"/>
      <c r="L504" s="18" t="n"/>
      <c r="M504" s="18" t="n"/>
      <c r="N504" s="18" t="n"/>
      <c r="O504" s="18" t="n"/>
      <c r="Q504" s="18" t="n"/>
      <c r="R504" s="18" t="n"/>
      <c r="S504" s="18" t="n"/>
      <c r="T504" s="18" t="n"/>
      <c r="U504" s="18" t="n"/>
      <c r="V504" s="18" t="n"/>
      <c r="W504" s="18" t="n"/>
    </row>
    <row r="505">
      <c r="A505" s="9">
        <f>A504+1</f>
        <v/>
      </c>
      <c r="B505" s="9">
        <f>IF($A505&lt;=[1]Labels!$A$2257,[1]Labels!B503,"")</f>
        <v/>
      </c>
      <c r="C505" s="9">
        <f>IF($A505&lt;=[1]Labels!$A$2257,[1]Labels!C503,"")</f>
        <v/>
      </c>
      <c r="D505" s="63" t="n"/>
      <c r="E505" s="18" t="n"/>
      <c r="F505" s="18" t="n"/>
      <c r="G505" s="18" t="n"/>
      <c r="H505" s="18" t="n"/>
      <c r="I505" s="18" t="n"/>
      <c r="J505" s="18" t="n"/>
      <c r="K505" s="18" t="n"/>
      <c r="L505" s="18" t="n"/>
      <c r="M505" s="18" t="n"/>
      <c r="N505" s="18" t="n"/>
      <c r="O505" s="18" t="n"/>
      <c r="Q505" s="18" t="n"/>
      <c r="R505" s="18" t="n"/>
      <c r="S505" s="18" t="n"/>
      <c r="T505" s="18" t="n"/>
      <c r="U505" s="18" t="n"/>
      <c r="V505" s="18" t="n"/>
      <c r="W505" s="18" t="n"/>
    </row>
    <row r="506">
      <c r="A506" s="9">
        <f>A505+1</f>
        <v/>
      </c>
      <c r="B506" s="9">
        <f>IF($A506&lt;=[1]Labels!$A$2257,[1]Labels!B504,"")</f>
        <v/>
      </c>
      <c r="C506" s="9">
        <f>IF($A506&lt;=[1]Labels!$A$2257,[1]Labels!C504,"")</f>
        <v/>
      </c>
      <c r="D506" s="63" t="n"/>
      <c r="E506" s="18" t="n"/>
      <c r="F506" s="18" t="n"/>
      <c r="G506" s="18" t="n"/>
      <c r="H506" s="18" t="n"/>
      <c r="I506" s="18" t="n"/>
      <c r="J506" s="18" t="n"/>
      <c r="K506" s="18" t="n"/>
      <c r="L506" s="18" t="n"/>
      <c r="M506" s="18" t="n"/>
      <c r="N506" s="18" t="n"/>
      <c r="O506" s="18" t="n"/>
      <c r="Q506" s="18" t="n"/>
      <c r="R506" s="18" t="n"/>
      <c r="S506" s="18" t="n"/>
      <c r="T506" s="18" t="n"/>
      <c r="U506" s="18" t="n"/>
      <c r="V506" s="18" t="n"/>
      <c r="W506" s="18" t="n"/>
    </row>
    <row r="507">
      <c r="A507" s="9">
        <f>A506+1</f>
        <v/>
      </c>
      <c r="B507" s="9">
        <f>IF($A507&lt;=[1]Labels!$A$2257,[1]Labels!B505,"")</f>
        <v/>
      </c>
      <c r="C507" s="9">
        <f>IF($A507&lt;=[1]Labels!$A$2257,[1]Labels!C505,"")</f>
        <v/>
      </c>
      <c r="D507" s="63" t="n"/>
      <c r="E507" s="18" t="n"/>
      <c r="F507" s="18" t="n"/>
      <c r="G507" s="18" t="n"/>
      <c r="H507" s="18" t="n"/>
      <c r="I507" s="18" t="n"/>
      <c r="J507" s="18" t="n"/>
      <c r="K507" s="18" t="n"/>
      <c r="L507" s="18" t="n"/>
      <c r="M507" s="18" t="n"/>
      <c r="N507" s="18" t="n"/>
      <c r="O507" s="18" t="n"/>
      <c r="Q507" s="18" t="n"/>
      <c r="R507" s="18" t="n"/>
      <c r="S507" s="18" t="n"/>
      <c r="T507" s="18" t="n"/>
      <c r="U507" s="18" t="n"/>
      <c r="V507" s="18" t="n"/>
      <c r="W507" s="18" t="n"/>
    </row>
    <row r="508">
      <c r="A508" s="9">
        <f>A507+1</f>
        <v/>
      </c>
      <c r="B508" s="9">
        <f>IF($A508&lt;=[1]Labels!$A$2257,[1]Labels!B506,"")</f>
        <v/>
      </c>
      <c r="C508" s="9">
        <f>IF($A508&lt;=[1]Labels!$A$2257,[1]Labels!C506,"")</f>
        <v/>
      </c>
      <c r="D508" s="63" t="n"/>
      <c r="E508" s="18" t="n"/>
      <c r="F508" s="18" t="n"/>
      <c r="G508" s="18" t="n"/>
      <c r="H508" s="18" t="n"/>
      <c r="I508" s="18" t="n"/>
      <c r="J508" s="18" t="n"/>
      <c r="K508" s="18" t="n"/>
      <c r="L508" s="18" t="n"/>
      <c r="M508" s="18" t="n"/>
      <c r="N508" s="18" t="n"/>
      <c r="O508" s="18" t="n"/>
      <c r="Q508" s="18" t="n"/>
      <c r="R508" s="18" t="n"/>
      <c r="S508" s="18" t="n"/>
      <c r="T508" s="18" t="n"/>
      <c r="U508" s="18" t="n"/>
      <c r="V508" s="18" t="n"/>
      <c r="W508" s="18" t="n"/>
    </row>
    <row r="509">
      <c r="A509" s="9">
        <f>A508+1</f>
        <v/>
      </c>
      <c r="B509" s="9">
        <f>IF($A509&lt;=[1]Labels!$A$2257,[1]Labels!B507,"")</f>
        <v/>
      </c>
      <c r="C509" s="9">
        <f>IF($A509&lt;=[1]Labels!$A$2257,[1]Labels!C507,"")</f>
        <v/>
      </c>
      <c r="D509" s="63" t="n"/>
      <c r="E509" s="18" t="n"/>
      <c r="F509" s="18" t="n"/>
      <c r="G509" s="18" t="n"/>
      <c r="H509" s="18" t="n"/>
      <c r="I509" s="18" t="n"/>
      <c r="J509" s="18" t="n"/>
      <c r="K509" s="18" t="n"/>
      <c r="L509" s="18" t="n"/>
      <c r="M509" s="18" t="n"/>
      <c r="N509" s="18" t="n"/>
      <c r="O509" s="18" t="n"/>
      <c r="Q509" s="18" t="n"/>
      <c r="R509" s="18" t="n"/>
      <c r="S509" s="18" t="n"/>
      <c r="T509" s="18" t="n"/>
      <c r="U509" s="18" t="n"/>
      <c r="V509" s="18" t="n"/>
      <c r="W509" s="18" t="n"/>
    </row>
    <row r="510">
      <c r="A510" s="9">
        <f>A509+1</f>
        <v/>
      </c>
      <c r="B510" s="9">
        <f>IF($A510&lt;=[1]Labels!$A$2257,[1]Labels!B508,"")</f>
        <v/>
      </c>
      <c r="C510" s="9">
        <f>IF($A510&lt;=[1]Labels!$A$2257,[1]Labels!C508,"")</f>
        <v/>
      </c>
      <c r="D510" s="63" t="n"/>
      <c r="E510" s="18" t="n"/>
      <c r="F510" s="18" t="n"/>
      <c r="G510" s="18" t="n"/>
      <c r="H510" s="18" t="n"/>
      <c r="I510" s="18" t="n"/>
      <c r="J510" s="18" t="n"/>
      <c r="K510" s="18" t="n"/>
      <c r="L510" s="18" t="n"/>
      <c r="M510" s="18" t="n"/>
      <c r="N510" s="18" t="n"/>
      <c r="O510" s="18" t="n"/>
      <c r="Q510" s="18" t="n"/>
      <c r="R510" s="18" t="n"/>
      <c r="S510" s="18" t="n"/>
      <c r="T510" s="18" t="n"/>
      <c r="U510" s="18" t="n"/>
      <c r="V510" s="18" t="n"/>
      <c r="W510" s="18" t="n"/>
    </row>
    <row r="511">
      <c r="A511" s="9">
        <f>A510+1</f>
        <v/>
      </c>
      <c r="B511" s="9">
        <f>IF($A511&lt;=[1]Labels!$A$2257,[1]Labels!B509,"")</f>
        <v/>
      </c>
      <c r="C511" s="9">
        <f>IF($A511&lt;=[1]Labels!$A$2257,[1]Labels!C509,"")</f>
        <v/>
      </c>
      <c r="D511" s="63" t="n"/>
      <c r="E511" s="18" t="n"/>
      <c r="F511" s="18" t="n"/>
      <c r="G511" s="18" t="n"/>
      <c r="H511" s="18" t="n"/>
      <c r="I511" s="18" t="n"/>
      <c r="J511" s="18" t="n"/>
      <c r="K511" s="18" t="n"/>
      <c r="L511" s="18" t="n"/>
      <c r="M511" s="18" t="n"/>
      <c r="N511" s="18" t="n"/>
      <c r="O511" s="18" t="n"/>
      <c r="Q511" s="18" t="n"/>
      <c r="R511" s="18" t="n"/>
      <c r="S511" s="18" t="n"/>
      <c r="T511" s="18" t="n"/>
      <c r="U511" s="18" t="n"/>
      <c r="V511" s="18" t="n"/>
      <c r="W511" s="18" t="n"/>
    </row>
    <row r="512">
      <c r="A512" s="9">
        <f>A511+1</f>
        <v/>
      </c>
      <c r="B512" s="9">
        <f>IF($A512&lt;=[1]Labels!$A$2257,[1]Labels!B510,"")</f>
        <v/>
      </c>
      <c r="C512" s="9">
        <f>IF($A512&lt;=[1]Labels!$A$2257,[1]Labels!C510,"")</f>
        <v/>
      </c>
      <c r="D512" s="63" t="n"/>
      <c r="E512" s="18" t="n"/>
      <c r="F512" s="18" t="n"/>
      <c r="G512" s="18" t="n"/>
      <c r="H512" s="18" t="n"/>
      <c r="I512" s="18" t="n"/>
      <c r="J512" s="18" t="n"/>
      <c r="K512" s="18" t="n"/>
      <c r="L512" s="18" t="n"/>
      <c r="M512" s="18" t="n"/>
      <c r="N512" s="18" t="n"/>
      <c r="O512" s="18" t="n"/>
      <c r="Q512" s="18" t="n"/>
      <c r="R512" s="18" t="n"/>
      <c r="S512" s="18" t="n"/>
      <c r="T512" s="18" t="n"/>
      <c r="U512" s="18" t="n"/>
      <c r="V512" s="18" t="n"/>
      <c r="W512" s="18" t="n"/>
    </row>
    <row r="513">
      <c r="A513" s="9">
        <f>A512+1</f>
        <v/>
      </c>
      <c r="B513" s="9">
        <f>IF($A513&lt;=[1]Labels!$A$2257,[1]Labels!B511,"")</f>
        <v/>
      </c>
      <c r="C513" s="9">
        <f>IF($A513&lt;=[1]Labels!$A$2257,[1]Labels!C511,"")</f>
        <v/>
      </c>
      <c r="D513" s="63" t="n"/>
      <c r="E513" s="18" t="n"/>
      <c r="F513" s="18" t="n"/>
      <c r="G513" s="18" t="n"/>
      <c r="H513" s="18" t="n"/>
      <c r="I513" s="18" t="n"/>
      <c r="J513" s="18" t="n"/>
      <c r="K513" s="18" t="n"/>
      <c r="L513" s="18" t="n"/>
      <c r="M513" s="18" t="n"/>
      <c r="N513" s="18" t="n"/>
      <c r="O513" s="18" t="n"/>
      <c r="Q513" s="18" t="n"/>
      <c r="R513" s="18" t="n"/>
      <c r="S513" s="18" t="n"/>
      <c r="T513" s="18" t="n"/>
      <c r="U513" s="18" t="n"/>
      <c r="V513" s="18" t="n"/>
      <c r="W513" s="18" t="n"/>
    </row>
    <row r="514">
      <c r="A514" s="9">
        <f>A513+1</f>
        <v/>
      </c>
      <c r="B514" s="9">
        <f>IF($A514&lt;=[1]Labels!$A$2257,[1]Labels!B512,"")</f>
        <v/>
      </c>
      <c r="C514" s="9">
        <f>IF($A514&lt;=[1]Labels!$A$2257,[1]Labels!C512,"")</f>
        <v/>
      </c>
      <c r="D514" s="63" t="n"/>
      <c r="E514" s="18" t="n"/>
      <c r="F514" s="18" t="n"/>
      <c r="G514" s="18" t="n"/>
      <c r="H514" s="18" t="n"/>
      <c r="I514" s="18" t="n"/>
      <c r="J514" s="18" t="n"/>
      <c r="K514" s="18" t="n"/>
      <c r="L514" s="18" t="n"/>
      <c r="M514" s="18" t="n"/>
      <c r="N514" s="18" t="n"/>
      <c r="O514" s="18" t="n"/>
      <c r="Q514" s="18" t="n"/>
      <c r="R514" s="18" t="n"/>
      <c r="S514" s="18" t="n"/>
      <c r="T514" s="18" t="n"/>
      <c r="U514" s="18" t="n"/>
      <c r="V514" s="18" t="n"/>
      <c r="W514" s="18" t="n"/>
    </row>
    <row r="515">
      <c r="A515" s="9">
        <f>A514+1</f>
        <v/>
      </c>
      <c r="B515" s="9">
        <f>IF($A515&lt;=[1]Labels!$A$2257,[1]Labels!B513,"")</f>
        <v/>
      </c>
      <c r="C515" s="9">
        <f>IF($A515&lt;=[1]Labels!$A$2257,[1]Labels!C513,"")</f>
        <v/>
      </c>
      <c r="D515" s="63" t="n"/>
      <c r="E515" s="18" t="n"/>
      <c r="F515" s="18" t="n"/>
      <c r="G515" s="18" t="n"/>
      <c r="H515" s="18" t="n"/>
      <c r="I515" s="18" t="n"/>
      <c r="J515" s="18" t="n"/>
      <c r="K515" s="18" t="n"/>
      <c r="L515" s="18" t="n"/>
      <c r="M515" s="18" t="n"/>
      <c r="N515" s="18" t="n"/>
      <c r="O515" s="18" t="n"/>
      <c r="Q515" s="18" t="n"/>
      <c r="R515" s="18" t="n"/>
      <c r="S515" s="18" t="n"/>
      <c r="T515" s="18" t="n"/>
      <c r="U515" s="18" t="n"/>
      <c r="V515" s="18" t="n"/>
      <c r="W515" s="18" t="n"/>
    </row>
    <row r="516">
      <c r="A516" s="9">
        <f>A515+1</f>
        <v/>
      </c>
      <c r="B516" s="9">
        <f>IF($A516&lt;=[1]Labels!$A$2257,[1]Labels!B514,"")</f>
        <v/>
      </c>
      <c r="C516" s="9">
        <f>IF($A516&lt;=[1]Labels!$A$2257,[1]Labels!C514,"")</f>
        <v/>
      </c>
      <c r="D516" s="63" t="n"/>
      <c r="E516" s="18" t="n"/>
      <c r="F516" s="18" t="n"/>
      <c r="G516" s="18" t="n"/>
      <c r="H516" s="18" t="n"/>
      <c r="I516" s="18" t="n"/>
      <c r="J516" s="18" t="n"/>
      <c r="K516" s="18" t="n"/>
      <c r="L516" s="18" t="n"/>
      <c r="M516" s="18" t="n"/>
      <c r="N516" s="18" t="n"/>
      <c r="O516" s="18" t="n"/>
      <c r="Q516" s="18" t="n"/>
      <c r="R516" s="18" t="n"/>
      <c r="S516" s="18" t="n"/>
      <c r="T516" s="18" t="n"/>
      <c r="U516" s="18" t="n"/>
      <c r="V516" s="18" t="n"/>
      <c r="W516" s="18" t="n"/>
    </row>
    <row r="517">
      <c r="A517" s="9">
        <f>A516+1</f>
        <v/>
      </c>
      <c r="B517" s="9">
        <f>IF($A517&lt;=[1]Labels!$A$2257,[1]Labels!B515,"")</f>
        <v/>
      </c>
      <c r="C517" s="9">
        <f>IF($A517&lt;=[1]Labels!$A$2257,[1]Labels!C515,"")</f>
        <v/>
      </c>
      <c r="D517" s="63" t="n"/>
      <c r="E517" s="18" t="n"/>
      <c r="F517" s="18" t="n"/>
      <c r="G517" s="18" t="n"/>
      <c r="H517" s="18" t="n"/>
      <c r="I517" s="18" t="n"/>
      <c r="J517" s="18" t="n"/>
      <c r="K517" s="18" t="n"/>
      <c r="L517" s="18" t="n"/>
      <c r="M517" s="18" t="n"/>
      <c r="N517" s="18" t="n"/>
      <c r="O517" s="18" t="n"/>
      <c r="Q517" s="18" t="n"/>
      <c r="R517" s="18" t="n"/>
      <c r="S517" s="18" t="n"/>
      <c r="T517" s="18" t="n"/>
      <c r="U517" s="18" t="n"/>
      <c r="V517" s="18" t="n"/>
      <c r="W517" s="18" t="n"/>
    </row>
    <row r="518">
      <c r="A518" s="9">
        <f>A517+1</f>
        <v/>
      </c>
      <c r="B518" s="9">
        <f>IF($A518&lt;=[1]Labels!$A$2257,[1]Labels!B516,"")</f>
        <v/>
      </c>
      <c r="C518" s="9">
        <f>IF($A518&lt;=[1]Labels!$A$2257,[1]Labels!C516,"")</f>
        <v/>
      </c>
      <c r="D518" s="63" t="n"/>
      <c r="E518" s="18" t="n"/>
      <c r="F518" s="18" t="n"/>
      <c r="G518" s="18" t="n"/>
      <c r="H518" s="18" t="n"/>
      <c r="I518" s="18" t="n"/>
      <c r="J518" s="18" t="n"/>
      <c r="K518" s="18" t="n"/>
      <c r="L518" s="18" t="n"/>
      <c r="M518" s="18" t="n"/>
      <c r="N518" s="18" t="n"/>
      <c r="O518" s="18" t="n"/>
      <c r="Q518" s="18" t="n"/>
      <c r="R518" s="18" t="n"/>
      <c r="S518" s="18" t="n"/>
      <c r="T518" s="18" t="n"/>
      <c r="U518" s="18" t="n"/>
      <c r="V518" s="18" t="n"/>
      <c r="W518" s="18" t="n"/>
    </row>
    <row r="519">
      <c r="A519" s="9">
        <f>A518+1</f>
        <v/>
      </c>
      <c r="B519" s="9">
        <f>IF($A519&lt;=[1]Labels!$A$2257,[1]Labels!B517,"")</f>
        <v/>
      </c>
      <c r="C519" s="9">
        <f>IF($A519&lt;=[1]Labels!$A$2257,[1]Labels!C517,"")</f>
        <v/>
      </c>
      <c r="D519" s="63" t="n"/>
      <c r="E519" s="18" t="n"/>
      <c r="F519" s="18" t="n"/>
      <c r="G519" s="18" t="n"/>
      <c r="H519" s="18" t="n"/>
      <c r="I519" s="18" t="n"/>
      <c r="J519" s="18" t="n"/>
      <c r="K519" s="18" t="n"/>
      <c r="L519" s="18" t="n"/>
      <c r="M519" s="18" t="n"/>
      <c r="N519" s="18" t="n"/>
      <c r="O519" s="18" t="n"/>
      <c r="Q519" s="18" t="n"/>
      <c r="R519" s="18" t="n"/>
      <c r="S519" s="18" t="n"/>
      <c r="T519" s="18" t="n"/>
      <c r="U519" s="18" t="n"/>
      <c r="V519" s="18" t="n"/>
      <c r="W519" s="18" t="n"/>
    </row>
    <row r="520">
      <c r="A520" s="9">
        <f>A519+1</f>
        <v/>
      </c>
      <c r="B520" s="9">
        <f>IF($A520&lt;=[1]Labels!$A$2257,[1]Labels!B518,"")</f>
        <v/>
      </c>
      <c r="C520" s="9">
        <f>IF($A520&lt;=[1]Labels!$A$2257,[1]Labels!C518,"")</f>
        <v/>
      </c>
      <c r="D520" s="63" t="n"/>
      <c r="E520" s="18" t="n"/>
      <c r="F520" s="18" t="n"/>
      <c r="G520" s="18" t="n"/>
      <c r="H520" s="18" t="n"/>
      <c r="I520" s="18" t="n"/>
      <c r="J520" s="18" t="n"/>
      <c r="K520" s="18" t="n"/>
      <c r="L520" s="18" t="n"/>
      <c r="M520" s="18" t="n"/>
      <c r="N520" s="18" t="n"/>
      <c r="O520" s="18" t="n"/>
      <c r="Q520" s="18" t="n"/>
      <c r="R520" s="18" t="n"/>
      <c r="S520" s="18" t="n"/>
      <c r="T520" s="18" t="n"/>
      <c r="U520" s="18" t="n"/>
      <c r="V520" s="18" t="n"/>
      <c r="W520" s="18" t="n"/>
    </row>
    <row r="521">
      <c r="A521" s="9">
        <f>A520+1</f>
        <v/>
      </c>
      <c r="B521" s="9">
        <f>IF($A521&lt;=[1]Labels!$A$2257,[1]Labels!B519,"")</f>
        <v/>
      </c>
      <c r="C521" s="9">
        <f>IF($A521&lt;=[1]Labels!$A$2257,[1]Labels!C519,"")</f>
        <v/>
      </c>
      <c r="D521" s="63" t="n"/>
      <c r="E521" s="18" t="n"/>
      <c r="F521" s="18" t="n"/>
      <c r="G521" s="18" t="n"/>
      <c r="H521" s="18" t="n"/>
      <c r="I521" s="18" t="n"/>
      <c r="J521" s="18" t="n"/>
      <c r="K521" s="18" t="n"/>
      <c r="L521" s="18" t="n"/>
      <c r="M521" s="18" t="n"/>
      <c r="N521" s="18" t="n"/>
      <c r="O521" s="18" t="n"/>
      <c r="Q521" s="18" t="n"/>
      <c r="R521" s="18" t="n"/>
      <c r="S521" s="18" t="n"/>
      <c r="T521" s="18" t="n"/>
      <c r="U521" s="18" t="n"/>
      <c r="V521" s="18" t="n"/>
      <c r="W521" s="18" t="n"/>
    </row>
    <row r="522">
      <c r="A522" s="9">
        <f>A521+1</f>
        <v/>
      </c>
      <c r="B522" s="9">
        <f>IF($A522&lt;=[1]Labels!$A$2257,[1]Labels!B520,"")</f>
        <v/>
      </c>
      <c r="C522" s="9">
        <f>IF($A522&lt;=[1]Labels!$A$2257,[1]Labels!C520,"")</f>
        <v/>
      </c>
      <c r="D522" s="63" t="n"/>
      <c r="E522" s="18" t="n"/>
      <c r="F522" s="18" t="n"/>
      <c r="G522" s="18" t="n"/>
      <c r="H522" s="18" t="n"/>
      <c r="I522" s="18" t="n"/>
      <c r="J522" s="18" t="n"/>
      <c r="K522" s="18" t="n"/>
      <c r="L522" s="18" t="n"/>
      <c r="M522" s="18" t="n"/>
      <c r="N522" s="18" t="n"/>
      <c r="O522" s="18" t="n"/>
      <c r="Q522" s="18" t="n"/>
      <c r="R522" s="18" t="n"/>
      <c r="S522" s="18" t="n"/>
      <c r="T522" s="18" t="n"/>
      <c r="U522" s="18" t="n"/>
      <c r="V522" s="18" t="n"/>
      <c r="W522" s="18" t="n"/>
    </row>
    <row r="523">
      <c r="A523" s="9">
        <f>A522+1</f>
        <v/>
      </c>
      <c r="B523" s="9">
        <f>IF($A523&lt;=[1]Labels!$A$2257,[1]Labels!B521,"")</f>
        <v/>
      </c>
      <c r="C523" s="9">
        <f>IF($A523&lt;=[1]Labels!$A$2257,[1]Labels!C521,"")</f>
        <v/>
      </c>
      <c r="D523" s="63" t="n"/>
      <c r="E523" s="18" t="n"/>
      <c r="F523" s="18" t="n"/>
      <c r="G523" s="18" t="n"/>
      <c r="H523" s="18" t="n"/>
      <c r="I523" s="18" t="n"/>
      <c r="J523" s="18" t="n"/>
      <c r="K523" s="18" t="n"/>
      <c r="L523" s="18" t="n"/>
      <c r="M523" s="18" t="n"/>
      <c r="N523" s="18" t="n"/>
      <c r="O523" s="18" t="n"/>
      <c r="Q523" s="18" t="n"/>
      <c r="R523" s="18" t="n"/>
      <c r="S523" s="18" t="n"/>
      <c r="T523" s="18" t="n"/>
      <c r="U523" s="18" t="n"/>
      <c r="V523" s="18" t="n"/>
      <c r="W523" s="18" t="n"/>
    </row>
    <row r="524">
      <c r="A524" s="9">
        <f>A523+1</f>
        <v/>
      </c>
      <c r="B524" s="9">
        <f>IF($A524&lt;=[1]Labels!$A$2257,[1]Labels!B522,"")</f>
        <v/>
      </c>
      <c r="C524" s="9">
        <f>IF($A524&lt;=[1]Labels!$A$2257,[1]Labels!C522,"")</f>
        <v/>
      </c>
      <c r="D524" s="63" t="n"/>
      <c r="E524" s="18" t="n"/>
      <c r="F524" s="18" t="n"/>
      <c r="G524" s="18" t="n"/>
      <c r="H524" s="18" t="n"/>
      <c r="I524" s="18" t="n"/>
      <c r="J524" s="18" t="n"/>
      <c r="K524" s="18" t="n"/>
      <c r="L524" s="18" t="n"/>
      <c r="M524" s="18" t="n"/>
      <c r="N524" s="18" t="n"/>
      <c r="O524" s="18" t="n"/>
      <c r="Q524" s="18" t="n"/>
      <c r="R524" s="18" t="n"/>
      <c r="S524" s="18" t="n"/>
      <c r="T524" s="18" t="n"/>
      <c r="U524" s="18" t="n"/>
      <c r="V524" s="18" t="n"/>
      <c r="W524" s="18" t="n"/>
    </row>
    <row r="525">
      <c r="A525" s="9">
        <f>A524+1</f>
        <v/>
      </c>
      <c r="B525" s="9">
        <f>IF($A525&lt;=[1]Labels!$A$2257,[1]Labels!B523,"")</f>
        <v/>
      </c>
      <c r="C525" s="9">
        <f>IF($A525&lt;=[1]Labels!$A$2257,[1]Labels!C523,"")</f>
        <v/>
      </c>
      <c r="D525" s="63" t="n"/>
      <c r="E525" s="18" t="n"/>
      <c r="F525" s="18" t="n"/>
      <c r="G525" s="18" t="n"/>
      <c r="H525" s="18" t="n"/>
      <c r="I525" s="18" t="n"/>
      <c r="J525" s="18" t="n"/>
      <c r="K525" s="18" t="n"/>
      <c r="L525" s="18" t="n"/>
      <c r="M525" s="18" t="n"/>
      <c r="N525" s="18" t="n"/>
      <c r="O525" s="18" t="n"/>
      <c r="Q525" s="18" t="n"/>
      <c r="R525" s="18" t="n"/>
      <c r="S525" s="18" t="n"/>
      <c r="T525" s="18" t="n"/>
      <c r="U525" s="18" t="n"/>
      <c r="V525" s="18" t="n"/>
      <c r="W525" s="18" t="n"/>
    </row>
    <row r="526">
      <c r="A526" s="9">
        <f>A525+1</f>
        <v/>
      </c>
      <c r="B526" s="9">
        <f>IF($A526&lt;=[1]Labels!$A$2257,[1]Labels!B524,"")</f>
        <v/>
      </c>
      <c r="C526" s="9">
        <f>IF($A526&lt;=[1]Labels!$A$2257,[1]Labels!C524,"")</f>
        <v/>
      </c>
      <c r="D526" s="63" t="n"/>
      <c r="E526" s="18" t="n"/>
      <c r="F526" s="18" t="n"/>
      <c r="G526" s="18" t="n"/>
      <c r="H526" s="18" t="n"/>
      <c r="I526" s="18" t="n"/>
      <c r="J526" s="18" t="n"/>
      <c r="K526" s="18" t="n"/>
      <c r="L526" s="18" t="n"/>
      <c r="M526" s="18" t="n"/>
      <c r="N526" s="18" t="n"/>
      <c r="O526" s="18" t="n"/>
      <c r="Q526" s="18" t="n"/>
      <c r="R526" s="18" t="n"/>
      <c r="S526" s="18" t="n"/>
      <c r="T526" s="18" t="n"/>
      <c r="U526" s="18" t="n"/>
      <c r="V526" s="18" t="n"/>
      <c r="W526" s="18" t="n"/>
    </row>
    <row r="527">
      <c r="A527" s="9">
        <f>A526+1</f>
        <v/>
      </c>
      <c r="B527" s="9">
        <f>IF($A527&lt;=[1]Labels!$A$2257,[1]Labels!B525,"")</f>
        <v/>
      </c>
      <c r="C527" s="9">
        <f>IF($A527&lt;=[1]Labels!$A$2257,[1]Labels!C525,"")</f>
        <v/>
      </c>
      <c r="D527" s="63" t="n"/>
      <c r="E527" s="18" t="n"/>
      <c r="F527" s="18" t="n"/>
      <c r="G527" s="18" t="n"/>
      <c r="H527" s="18" t="n"/>
      <c r="I527" s="18" t="n"/>
      <c r="J527" s="18" t="n"/>
      <c r="K527" s="18" t="n"/>
      <c r="L527" s="18" t="n"/>
      <c r="M527" s="18" t="n"/>
      <c r="N527" s="18" t="n"/>
      <c r="O527" s="18" t="n"/>
      <c r="Q527" s="18" t="n"/>
      <c r="R527" s="18" t="n"/>
      <c r="S527" s="18" t="n"/>
      <c r="T527" s="18" t="n"/>
      <c r="U527" s="18" t="n"/>
      <c r="V527" s="18" t="n"/>
      <c r="W527" s="18" t="n"/>
    </row>
    <row r="528">
      <c r="A528" s="9">
        <f>A527+1</f>
        <v/>
      </c>
      <c r="B528" s="9">
        <f>IF($A528&lt;=[1]Labels!$A$2257,[1]Labels!B526,"")</f>
        <v/>
      </c>
      <c r="C528" s="9">
        <f>IF($A528&lt;=[1]Labels!$A$2257,[1]Labels!C526,"")</f>
        <v/>
      </c>
      <c r="D528" s="63" t="n"/>
      <c r="E528" s="18" t="n"/>
      <c r="F528" s="18" t="n"/>
      <c r="G528" s="18" t="n"/>
      <c r="H528" s="18" t="n"/>
      <c r="I528" s="18" t="n"/>
      <c r="J528" s="18" t="n"/>
      <c r="K528" s="18" t="n"/>
      <c r="L528" s="18" t="n"/>
      <c r="M528" s="18" t="n"/>
      <c r="N528" s="18" t="n"/>
      <c r="O528" s="18" t="n"/>
      <c r="Q528" s="18" t="n"/>
      <c r="R528" s="18" t="n"/>
      <c r="S528" s="18" t="n"/>
      <c r="T528" s="18" t="n"/>
      <c r="U528" s="18" t="n"/>
      <c r="V528" s="18" t="n"/>
      <c r="W528" s="18" t="n"/>
    </row>
    <row r="529">
      <c r="A529" s="9">
        <f>A528+1</f>
        <v/>
      </c>
      <c r="B529" s="9">
        <f>IF($A529&lt;=[1]Labels!$A$2257,[1]Labels!B527,"")</f>
        <v/>
      </c>
      <c r="C529" s="9">
        <f>IF($A529&lt;=[1]Labels!$A$2257,[1]Labels!C527,"")</f>
        <v/>
      </c>
      <c r="D529" s="63" t="n"/>
      <c r="E529" s="18" t="n"/>
      <c r="F529" s="18" t="n"/>
      <c r="G529" s="18" t="n"/>
      <c r="H529" s="18" t="n"/>
      <c r="I529" s="18" t="n"/>
      <c r="J529" s="18" t="n"/>
      <c r="K529" s="18" t="n"/>
      <c r="L529" s="18" t="n"/>
      <c r="M529" s="18" t="n"/>
      <c r="N529" s="18" t="n"/>
      <c r="O529" s="18" t="n"/>
      <c r="Q529" s="18" t="n"/>
      <c r="R529" s="18" t="n"/>
      <c r="S529" s="18" t="n"/>
      <c r="T529" s="18" t="n"/>
      <c r="U529" s="18" t="n"/>
      <c r="V529" s="18" t="n"/>
      <c r="W529" s="18" t="n"/>
    </row>
    <row r="530">
      <c r="A530" s="9">
        <f>A529+1</f>
        <v/>
      </c>
      <c r="B530" s="9">
        <f>IF($A530&lt;=[1]Labels!$A$2257,[1]Labels!B528,"")</f>
        <v/>
      </c>
      <c r="C530" s="9">
        <f>IF($A530&lt;=[1]Labels!$A$2257,[1]Labels!C528,"")</f>
        <v/>
      </c>
      <c r="D530" s="63" t="n"/>
      <c r="E530" s="18" t="n"/>
      <c r="F530" s="18" t="n"/>
      <c r="G530" s="18" t="n"/>
      <c r="H530" s="18" t="n"/>
      <c r="I530" s="18" t="n"/>
      <c r="J530" s="18" t="n"/>
      <c r="K530" s="18" t="n"/>
      <c r="L530" s="18" t="n"/>
      <c r="M530" s="18" t="n"/>
      <c r="N530" s="18" t="n"/>
      <c r="O530" s="18" t="n"/>
      <c r="Q530" s="18" t="n"/>
      <c r="R530" s="18" t="n"/>
      <c r="S530" s="18" t="n"/>
      <c r="T530" s="18" t="n"/>
      <c r="U530" s="18" t="n"/>
      <c r="V530" s="18" t="n"/>
      <c r="W530" s="18" t="n"/>
    </row>
    <row r="531">
      <c r="A531" s="9">
        <f>A530+1</f>
        <v/>
      </c>
      <c r="B531" s="9">
        <f>IF($A531&lt;=[1]Labels!$A$2257,[1]Labels!B529,"")</f>
        <v/>
      </c>
      <c r="C531" s="9">
        <f>IF($A531&lt;=[1]Labels!$A$2257,[1]Labels!C529,"")</f>
        <v/>
      </c>
      <c r="D531" s="63" t="n"/>
      <c r="E531" s="18" t="n"/>
      <c r="F531" s="18" t="n"/>
      <c r="G531" s="18" t="n"/>
      <c r="H531" s="18" t="n"/>
      <c r="I531" s="18" t="n"/>
      <c r="J531" s="18" t="n"/>
      <c r="K531" s="18" t="n"/>
      <c r="L531" s="18" t="n"/>
      <c r="M531" s="18" t="n"/>
      <c r="N531" s="18" t="n"/>
      <c r="O531" s="18" t="n"/>
      <c r="Q531" s="18" t="n"/>
      <c r="R531" s="18" t="n"/>
      <c r="S531" s="18" t="n"/>
      <c r="T531" s="18" t="n"/>
      <c r="U531" s="18" t="n"/>
      <c r="V531" s="18" t="n"/>
      <c r="W531" s="18" t="n"/>
    </row>
    <row r="532">
      <c r="A532" s="9">
        <f>A531+1</f>
        <v/>
      </c>
      <c r="B532" s="9">
        <f>IF($A532&lt;=[1]Labels!$A$2257,[1]Labels!B530,"")</f>
        <v/>
      </c>
      <c r="C532" s="9">
        <f>IF($A532&lt;=[1]Labels!$A$2257,[1]Labels!C530,"")</f>
        <v/>
      </c>
      <c r="D532" s="63" t="n"/>
      <c r="E532" s="18" t="n"/>
      <c r="F532" s="18" t="n"/>
      <c r="G532" s="18" t="n"/>
      <c r="H532" s="18" t="n"/>
      <c r="I532" s="18" t="n"/>
      <c r="J532" s="18" t="n"/>
      <c r="K532" s="18" t="n"/>
      <c r="L532" s="18" t="n"/>
      <c r="M532" s="18" t="n"/>
      <c r="N532" s="18" t="n"/>
      <c r="O532" s="18" t="n"/>
      <c r="Q532" s="18" t="n"/>
      <c r="R532" s="18" t="n"/>
      <c r="S532" s="18" t="n"/>
      <c r="T532" s="18" t="n"/>
      <c r="U532" s="18" t="n"/>
      <c r="V532" s="18" t="n"/>
      <c r="W532" s="18" t="n"/>
    </row>
    <row r="533">
      <c r="A533" s="9">
        <f>A532+1</f>
        <v/>
      </c>
      <c r="B533" s="9">
        <f>IF($A533&lt;=[1]Labels!$A$2257,[1]Labels!B531,"")</f>
        <v/>
      </c>
      <c r="C533" s="9">
        <f>IF($A533&lt;=[1]Labels!$A$2257,[1]Labels!C531,"")</f>
        <v/>
      </c>
      <c r="D533" s="63" t="n"/>
      <c r="E533" s="18" t="n"/>
      <c r="F533" s="18" t="n"/>
      <c r="G533" s="18" t="n"/>
      <c r="H533" s="18" t="n"/>
      <c r="I533" s="18" t="n"/>
      <c r="J533" s="18" t="n"/>
      <c r="K533" s="18" t="n"/>
      <c r="L533" s="18" t="n"/>
      <c r="M533" s="18" t="n"/>
      <c r="N533" s="18" t="n"/>
      <c r="O533" s="18" t="n"/>
      <c r="Q533" s="18" t="n"/>
      <c r="R533" s="18" t="n"/>
      <c r="S533" s="18" t="n"/>
      <c r="T533" s="18" t="n"/>
      <c r="U533" s="18" t="n"/>
      <c r="V533" s="18" t="n"/>
      <c r="W533" s="18" t="n"/>
    </row>
    <row r="534">
      <c r="A534" s="9">
        <f>A533+1</f>
        <v/>
      </c>
      <c r="B534" s="9">
        <f>IF($A534&lt;=[1]Labels!$A$2257,[1]Labels!B532,"")</f>
        <v/>
      </c>
      <c r="C534" s="9">
        <f>IF($A534&lt;=[1]Labels!$A$2257,[1]Labels!C532,"")</f>
        <v/>
      </c>
      <c r="D534" s="63" t="n"/>
      <c r="E534" s="18" t="n"/>
      <c r="F534" s="18" t="n"/>
      <c r="G534" s="18" t="n"/>
      <c r="H534" s="18" t="n"/>
      <c r="I534" s="18" t="n"/>
      <c r="J534" s="18" t="n"/>
      <c r="K534" s="18" t="n"/>
      <c r="L534" s="18" t="n"/>
      <c r="M534" s="18" t="n"/>
      <c r="N534" s="18" t="n"/>
      <c r="O534" s="18" t="n"/>
      <c r="Q534" s="18" t="n"/>
      <c r="R534" s="18" t="n"/>
      <c r="S534" s="18" t="n"/>
      <c r="T534" s="18" t="n"/>
      <c r="U534" s="18" t="n"/>
      <c r="V534" s="18" t="n"/>
      <c r="W534" s="18" t="n"/>
    </row>
    <row r="535">
      <c r="A535" s="9">
        <f>A534+1</f>
        <v/>
      </c>
      <c r="B535" s="9">
        <f>IF($A535&lt;=[1]Labels!$A$2257,[1]Labels!B533,"")</f>
        <v/>
      </c>
      <c r="C535" s="9">
        <f>IF($A535&lt;=[1]Labels!$A$2257,[1]Labels!C533,"")</f>
        <v/>
      </c>
      <c r="D535" s="63" t="n"/>
      <c r="E535" s="18" t="n"/>
      <c r="F535" s="18" t="n"/>
      <c r="G535" s="18" t="n"/>
      <c r="H535" s="18" t="n"/>
      <c r="I535" s="18" t="n"/>
      <c r="J535" s="18" t="n"/>
      <c r="K535" s="18" t="n"/>
      <c r="L535" s="18" t="n"/>
      <c r="M535" s="18" t="n"/>
      <c r="N535" s="18" t="n"/>
      <c r="O535" s="18" t="n"/>
      <c r="Q535" s="18" t="n"/>
      <c r="R535" s="18" t="n"/>
      <c r="S535" s="18" t="n"/>
      <c r="T535" s="18" t="n"/>
      <c r="U535" s="18" t="n"/>
      <c r="V535" s="18" t="n"/>
      <c r="W535" s="18" t="n"/>
    </row>
    <row r="536">
      <c r="A536" s="9">
        <f>A535+1</f>
        <v/>
      </c>
      <c r="B536" s="9">
        <f>IF($A536&lt;=[1]Labels!$A$2257,[1]Labels!B534,"")</f>
        <v/>
      </c>
      <c r="C536" s="9">
        <f>IF($A536&lt;=[1]Labels!$A$2257,[1]Labels!C534,"")</f>
        <v/>
      </c>
      <c r="D536" s="63" t="n"/>
      <c r="E536" s="18" t="n"/>
      <c r="F536" s="18" t="n"/>
      <c r="G536" s="18" t="n"/>
      <c r="H536" s="18" t="n"/>
      <c r="I536" s="18" t="n"/>
      <c r="J536" s="18" t="n"/>
      <c r="K536" s="18" t="n"/>
      <c r="L536" s="18" t="n"/>
      <c r="M536" s="18" t="n"/>
      <c r="N536" s="18" t="n"/>
      <c r="O536" s="18" t="n"/>
      <c r="Q536" s="18" t="n"/>
      <c r="R536" s="18" t="n"/>
      <c r="S536" s="18" t="n"/>
      <c r="T536" s="18" t="n"/>
      <c r="U536" s="18" t="n"/>
      <c r="V536" s="18" t="n"/>
      <c r="W536" s="18" t="n"/>
    </row>
    <row r="537">
      <c r="A537" s="9">
        <f>A536+1</f>
        <v/>
      </c>
      <c r="B537" s="9">
        <f>IF($A537&lt;=[1]Labels!$A$2257,[1]Labels!B535,"")</f>
        <v/>
      </c>
      <c r="C537" s="9">
        <f>IF($A537&lt;=[1]Labels!$A$2257,[1]Labels!C535,"")</f>
        <v/>
      </c>
      <c r="D537" s="63" t="n"/>
      <c r="E537" s="18" t="n"/>
      <c r="F537" s="18" t="n"/>
      <c r="G537" s="18" t="n"/>
      <c r="H537" s="18" t="n"/>
      <c r="I537" s="18" t="n"/>
      <c r="J537" s="18" t="n"/>
      <c r="K537" s="18" t="n"/>
      <c r="L537" s="18" t="n"/>
      <c r="M537" s="18" t="n"/>
      <c r="N537" s="18" t="n"/>
      <c r="O537" s="18" t="n"/>
      <c r="Q537" s="18" t="n"/>
      <c r="R537" s="18" t="n"/>
      <c r="S537" s="18" t="n"/>
      <c r="T537" s="18" t="n"/>
      <c r="U537" s="18" t="n"/>
      <c r="V537" s="18" t="n"/>
      <c r="W537" s="18" t="n"/>
    </row>
    <row r="538">
      <c r="A538" s="9">
        <f>A537+1</f>
        <v/>
      </c>
      <c r="B538" s="9">
        <f>IF($A538&lt;=[1]Labels!$A$2257,[1]Labels!B536,"")</f>
        <v/>
      </c>
      <c r="C538" s="9">
        <f>IF($A538&lt;=[1]Labels!$A$2257,[1]Labels!C536,"")</f>
        <v/>
      </c>
      <c r="D538" s="63" t="n"/>
      <c r="E538" s="18" t="n"/>
      <c r="F538" s="18" t="n"/>
      <c r="G538" s="18" t="n"/>
      <c r="H538" s="18" t="n"/>
      <c r="I538" s="18" t="n"/>
      <c r="J538" s="18" t="n"/>
      <c r="K538" s="18" t="n"/>
      <c r="L538" s="18" t="n"/>
      <c r="M538" s="18" t="n"/>
      <c r="N538" s="18" t="n"/>
      <c r="O538" s="18" t="n"/>
      <c r="Q538" s="18" t="n"/>
      <c r="R538" s="18" t="n"/>
      <c r="S538" s="18" t="n"/>
      <c r="T538" s="18" t="n"/>
      <c r="U538" s="18" t="n"/>
      <c r="V538" s="18" t="n"/>
      <c r="W538" s="18" t="n"/>
    </row>
    <row r="539">
      <c r="A539" s="9">
        <f>A538+1</f>
        <v/>
      </c>
      <c r="B539" s="9">
        <f>IF($A539&lt;=[1]Labels!$A$2257,[1]Labels!B537,"")</f>
        <v/>
      </c>
      <c r="C539" s="9">
        <f>IF($A539&lt;=[1]Labels!$A$2257,[1]Labels!C537,"")</f>
        <v/>
      </c>
      <c r="D539" s="63" t="n"/>
      <c r="E539" s="18" t="n"/>
      <c r="F539" s="18" t="n"/>
      <c r="G539" s="18" t="n"/>
      <c r="H539" s="18" t="n"/>
      <c r="I539" s="18" t="n"/>
      <c r="J539" s="18" t="n"/>
      <c r="K539" s="18" t="n"/>
      <c r="L539" s="18" t="n"/>
      <c r="M539" s="18" t="n"/>
      <c r="N539" s="18" t="n"/>
      <c r="O539" s="18" t="n"/>
      <c r="Q539" s="18" t="n"/>
      <c r="R539" s="18" t="n"/>
      <c r="S539" s="18" t="n"/>
      <c r="T539" s="18" t="n"/>
      <c r="U539" s="18" t="n"/>
      <c r="V539" s="18" t="n"/>
      <c r="W539" s="18" t="n"/>
    </row>
    <row r="540">
      <c r="A540" s="9">
        <f>A539+1</f>
        <v/>
      </c>
      <c r="B540" s="9">
        <f>IF($A540&lt;=[1]Labels!$A$2257,[1]Labels!B538,"")</f>
        <v/>
      </c>
      <c r="C540" s="9">
        <f>IF($A540&lt;=[1]Labels!$A$2257,[1]Labels!C538,"")</f>
        <v/>
      </c>
      <c r="D540" s="63" t="n"/>
      <c r="E540" s="18" t="n"/>
      <c r="F540" s="18" t="n"/>
      <c r="G540" s="18" t="n"/>
      <c r="H540" s="18" t="n"/>
      <c r="I540" s="18" t="n"/>
      <c r="J540" s="18" t="n"/>
      <c r="K540" s="18" t="n"/>
      <c r="L540" s="18" t="n"/>
      <c r="M540" s="18" t="n"/>
      <c r="N540" s="18" t="n"/>
      <c r="O540" s="18" t="n"/>
      <c r="Q540" s="18" t="n"/>
      <c r="R540" s="18" t="n"/>
      <c r="S540" s="18" t="n"/>
      <c r="T540" s="18" t="n"/>
      <c r="U540" s="18" t="n"/>
      <c r="V540" s="18" t="n"/>
      <c r="W540" s="18" t="n"/>
    </row>
    <row r="541">
      <c r="A541" s="9">
        <f>A540+1</f>
        <v/>
      </c>
      <c r="B541" s="9">
        <f>IF($A541&lt;=[1]Labels!$A$2257,[1]Labels!B539,"")</f>
        <v/>
      </c>
      <c r="C541" s="9">
        <f>IF($A541&lt;=[1]Labels!$A$2257,[1]Labels!C539,"")</f>
        <v/>
      </c>
      <c r="D541" s="63" t="n"/>
      <c r="E541" s="18" t="n"/>
      <c r="F541" s="18" t="n"/>
      <c r="G541" s="18" t="n"/>
      <c r="H541" s="18" t="n"/>
      <c r="I541" s="18" t="n"/>
      <c r="J541" s="18" t="n"/>
      <c r="K541" s="18" t="n"/>
      <c r="L541" s="18" t="n"/>
      <c r="M541" s="18" t="n"/>
      <c r="N541" s="18" t="n"/>
      <c r="O541" s="18" t="n"/>
      <c r="Q541" s="18" t="n"/>
      <c r="R541" s="18" t="n"/>
      <c r="S541" s="18" t="n"/>
      <c r="T541" s="18" t="n"/>
      <c r="U541" s="18" t="n"/>
      <c r="V541" s="18" t="n"/>
      <c r="W541" s="18" t="n"/>
    </row>
    <row r="542">
      <c r="A542" s="9">
        <f>A541+1</f>
        <v/>
      </c>
      <c r="B542" s="9">
        <f>IF($A542&lt;=[1]Labels!$A$2257,[1]Labels!B540,"")</f>
        <v/>
      </c>
      <c r="C542" s="9">
        <f>IF($A542&lt;=[1]Labels!$A$2257,[1]Labels!C540,"")</f>
        <v/>
      </c>
      <c r="D542" s="63" t="n"/>
      <c r="E542" s="18" t="n"/>
      <c r="F542" s="18" t="n"/>
      <c r="G542" s="18" t="n"/>
      <c r="H542" s="18" t="n"/>
      <c r="I542" s="18" t="n"/>
      <c r="J542" s="18" t="n"/>
      <c r="K542" s="18" t="n"/>
      <c r="L542" s="18" t="n"/>
      <c r="M542" s="18" t="n"/>
      <c r="N542" s="18" t="n"/>
      <c r="O542" s="18" t="n"/>
      <c r="Q542" s="18" t="n"/>
      <c r="R542" s="18" t="n"/>
      <c r="S542" s="18" t="n"/>
      <c r="T542" s="18" t="n"/>
      <c r="U542" s="18" t="n"/>
      <c r="V542" s="18" t="n"/>
      <c r="W542" s="18" t="n"/>
    </row>
    <row r="543">
      <c r="A543" s="9">
        <f>A542+1</f>
        <v/>
      </c>
      <c r="B543" s="9">
        <f>IF($A543&lt;=[1]Labels!$A$2257,[1]Labels!B541,"")</f>
        <v/>
      </c>
      <c r="C543" s="9">
        <f>IF($A543&lt;=[1]Labels!$A$2257,[1]Labels!C541,"")</f>
        <v/>
      </c>
      <c r="D543" s="63" t="n"/>
      <c r="E543" s="18" t="n"/>
      <c r="F543" s="18" t="n"/>
      <c r="G543" s="18" t="n"/>
      <c r="H543" s="18" t="n"/>
      <c r="I543" s="18" t="n"/>
      <c r="J543" s="18" t="n"/>
      <c r="K543" s="18" t="n"/>
      <c r="L543" s="18" t="n"/>
      <c r="M543" s="18" t="n"/>
      <c r="N543" s="18" t="n"/>
      <c r="O543" s="18" t="n"/>
      <c r="Q543" s="18" t="n"/>
      <c r="R543" s="18" t="n"/>
      <c r="S543" s="18" t="n"/>
      <c r="T543" s="18" t="n"/>
      <c r="U543" s="18" t="n"/>
      <c r="V543" s="18" t="n"/>
      <c r="W543" s="18" t="n"/>
    </row>
    <row r="544">
      <c r="A544" s="9">
        <f>A543+1</f>
        <v/>
      </c>
      <c r="B544" s="9">
        <f>IF($A544&lt;=[1]Labels!$A$2257,[1]Labels!B542,"")</f>
        <v/>
      </c>
      <c r="C544" s="9">
        <f>IF($A544&lt;=[1]Labels!$A$2257,[1]Labels!C542,"")</f>
        <v/>
      </c>
      <c r="D544" s="63" t="n"/>
      <c r="E544" s="18" t="n"/>
      <c r="F544" s="18" t="n"/>
      <c r="G544" s="18" t="n"/>
      <c r="H544" s="18" t="n"/>
      <c r="I544" s="18" t="n"/>
      <c r="J544" s="18" t="n"/>
      <c r="K544" s="18" t="n"/>
      <c r="L544" s="18" t="n"/>
      <c r="M544" s="18" t="n"/>
      <c r="N544" s="18" t="n"/>
      <c r="O544" s="18" t="n"/>
      <c r="Q544" s="18" t="n"/>
      <c r="R544" s="18" t="n"/>
      <c r="S544" s="18" t="n"/>
      <c r="T544" s="18" t="n"/>
      <c r="U544" s="18" t="n"/>
      <c r="V544" s="18" t="n"/>
      <c r="W544" s="18" t="n"/>
    </row>
    <row r="545">
      <c r="A545" s="9">
        <f>A544+1</f>
        <v/>
      </c>
      <c r="B545" s="9">
        <f>IF($A545&lt;=[1]Labels!$A$2257,[1]Labels!B543,"")</f>
        <v/>
      </c>
      <c r="C545" s="9">
        <f>IF($A545&lt;=[1]Labels!$A$2257,[1]Labels!C543,"")</f>
        <v/>
      </c>
      <c r="D545" s="63" t="n"/>
      <c r="E545" s="18" t="n"/>
      <c r="F545" s="18" t="n"/>
      <c r="G545" s="18" t="n"/>
      <c r="H545" s="18" t="n"/>
      <c r="I545" s="18" t="n"/>
      <c r="J545" s="18" t="n"/>
      <c r="K545" s="18" t="n"/>
      <c r="L545" s="18" t="n"/>
      <c r="M545" s="18" t="n"/>
      <c r="N545" s="18" t="n"/>
      <c r="O545" s="18" t="n"/>
      <c r="Q545" s="18" t="n"/>
      <c r="R545" s="18" t="n"/>
      <c r="S545" s="18" t="n"/>
      <c r="T545" s="18" t="n"/>
      <c r="U545" s="18" t="n"/>
      <c r="V545" s="18" t="n"/>
      <c r="W545" s="18" t="n"/>
    </row>
    <row r="546">
      <c r="A546" s="9">
        <f>A545+1</f>
        <v/>
      </c>
      <c r="B546" s="9">
        <f>IF($A546&lt;=[1]Labels!$A$2257,[1]Labels!B544,"")</f>
        <v/>
      </c>
      <c r="C546" s="9">
        <f>IF($A546&lt;=[1]Labels!$A$2257,[1]Labels!C544,"")</f>
        <v/>
      </c>
      <c r="D546" s="63" t="n"/>
      <c r="E546" s="18" t="n"/>
      <c r="F546" s="18" t="n"/>
      <c r="G546" s="18" t="n"/>
      <c r="H546" s="18" t="n"/>
      <c r="I546" s="18" t="n"/>
      <c r="J546" s="18" t="n"/>
      <c r="K546" s="18" t="n"/>
      <c r="L546" s="18" t="n"/>
      <c r="M546" s="18" t="n"/>
      <c r="N546" s="18" t="n"/>
      <c r="O546" s="18" t="n"/>
      <c r="Q546" s="18" t="n"/>
      <c r="R546" s="18" t="n"/>
      <c r="S546" s="18" t="n"/>
      <c r="T546" s="18" t="n"/>
      <c r="U546" s="18" t="n"/>
      <c r="V546" s="18" t="n"/>
      <c r="W546" s="18" t="n"/>
    </row>
    <row r="547">
      <c r="A547" s="9">
        <f>A546+1</f>
        <v/>
      </c>
      <c r="B547" s="9">
        <f>IF($A547&lt;=[1]Labels!$A$2257,[1]Labels!B545,"")</f>
        <v/>
      </c>
      <c r="C547" s="9">
        <f>IF($A547&lt;=[1]Labels!$A$2257,[1]Labels!C545,"")</f>
        <v/>
      </c>
      <c r="D547" s="63" t="n"/>
      <c r="E547" s="18" t="n"/>
      <c r="F547" s="18" t="n"/>
      <c r="G547" s="18" t="n"/>
      <c r="H547" s="18" t="n"/>
      <c r="I547" s="18" t="n"/>
      <c r="J547" s="18" t="n"/>
      <c r="K547" s="18" t="n"/>
      <c r="L547" s="18" t="n"/>
      <c r="M547" s="18" t="n"/>
      <c r="N547" s="18" t="n"/>
      <c r="O547" s="18" t="n"/>
      <c r="Q547" s="18" t="n"/>
      <c r="R547" s="18" t="n"/>
      <c r="S547" s="18" t="n"/>
      <c r="T547" s="18" t="n"/>
      <c r="U547" s="18" t="n"/>
      <c r="V547" s="18" t="n"/>
      <c r="W547" s="18" t="n"/>
    </row>
    <row r="548">
      <c r="A548" s="9">
        <f>A547+1</f>
        <v/>
      </c>
      <c r="B548" s="9">
        <f>IF($A548&lt;=[1]Labels!$A$2257,[1]Labels!B546,"")</f>
        <v/>
      </c>
      <c r="C548" s="9">
        <f>IF($A548&lt;=[1]Labels!$A$2257,[1]Labels!C546,"")</f>
        <v/>
      </c>
      <c r="D548" s="63" t="n"/>
      <c r="E548" s="18" t="n"/>
      <c r="F548" s="18" t="n"/>
      <c r="G548" s="18" t="n"/>
      <c r="H548" s="18" t="n"/>
      <c r="I548" s="18" t="n"/>
      <c r="J548" s="18" t="n"/>
      <c r="K548" s="18" t="n"/>
      <c r="L548" s="18" t="n"/>
      <c r="M548" s="18" t="n"/>
      <c r="N548" s="18" t="n"/>
      <c r="O548" s="18" t="n"/>
      <c r="Q548" s="18" t="n"/>
      <c r="R548" s="18" t="n"/>
      <c r="S548" s="18" t="n"/>
      <c r="T548" s="18" t="n"/>
      <c r="U548" s="18" t="n"/>
      <c r="V548" s="18" t="n"/>
      <c r="W548" s="18" t="n"/>
    </row>
    <row r="549">
      <c r="A549" s="9">
        <f>A548+1</f>
        <v/>
      </c>
      <c r="B549" s="9">
        <f>IF($A549&lt;=[1]Labels!$A$2257,[1]Labels!B547,"")</f>
        <v/>
      </c>
      <c r="C549" s="9">
        <f>IF($A549&lt;=[1]Labels!$A$2257,[1]Labels!C547,"")</f>
        <v/>
      </c>
      <c r="D549" s="63" t="n"/>
      <c r="E549" s="18" t="n"/>
      <c r="F549" s="18" t="n"/>
      <c r="G549" s="18" t="n"/>
      <c r="H549" s="18" t="n"/>
      <c r="I549" s="18" t="n"/>
      <c r="J549" s="18" t="n"/>
      <c r="K549" s="18" t="n"/>
      <c r="L549" s="18" t="n"/>
      <c r="M549" s="18" t="n"/>
      <c r="N549" s="18" t="n"/>
      <c r="O549" s="18" t="n"/>
      <c r="Q549" s="18" t="n"/>
      <c r="R549" s="18" t="n"/>
      <c r="S549" s="18" t="n"/>
      <c r="T549" s="18" t="n"/>
      <c r="U549" s="18" t="n"/>
      <c r="V549" s="18" t="n"/>
      <c r="W549" s="18" t="n"/>
    </row>
    <row r="550">
      <c r="A550" s="9">
        <f>A549+1</f>
        <v/>
      </c>
      <c r="B550" s="9">
        <f>IF($A550&lt;=[1]Labels!$A$2257,[1]Labels!B548,"")</f>
        <v/>
      </c>
      <c r="C550" s="9">
        <f>IF($A550&lt;=[1]Labels!$A$2257,[1]Labels!C548,"")</f>
        <v/>
      </c>
      <c r="D550" s="63" t="n"/>
      <c r="E550" s="18" t="n"/>
      <c r="F550" s="18" t="n"/>
      <c r="G550" s="18" t="n"/>
      <c r="H550" s="18" t="n"/>
      <c r="I550" s="18" t="n"/>
      <c r="J550" s="18" t="n"/>
      <c r="K550" s="18" t="n"/>
      <c r="L550" s="18" t="n"/>
      <c r="M550" s="18" t="n"/>
      <c r="N550" s="18" t="n"/>
      <c r="O550" s="18" t="n"/>
      <c r="Q550" s="18" t="n"/>
      <c r="R550" s="18" t="n"/>
      <c r="S550" s="18" t="n"/>
      <c r="T550" s="18" t="n"/>
      <c r="U550" s="18" t="n"/>
      <c r="V550" s="18" t="n"/>
      <c r="W550" s="18" t="n"/>
    </row>
    <row r="551">
      <c r="A551" s="9">
        <f>A550+1</f>
        <v/>
      </c>
      <c r="B551" s="9">
        <f>IF($A551&lt;=[1]Labels!$A$2257,[1]Labels!B549,"")</f>
        <v/>
      </c>
      <c r="C551" s="9">
        <f>IF($A551&lt;=[1]Labels!$A$2257,[1]Labels!C549,"")</f>
        <v/>
      </c>
      <c r="D551" s="63" t="n"/>
      <c r="E551" s="18" t="n"/>
      <c r="F551" s="18" t="n"/>
      <c r="G551" s="18" t="n"/>
      <c r="H551" s="18" t="n"/>
      <c r="I551" s="18" t="n"/>
      <c r="J551" s="18" t="n"/>
      <c r="K551" s="18" t="n"/>
      <c r="L551" s="18" t="n"/>
      <c r="M551" s="18" t="n"/>
      <c r="N551" s="18" t="n"/>
      <c r="O551" s="18" t="n"/>
      <c r="Q551" s="18" t="n"/>
      <c r="R551" s="18" t="n"/>
      <c r="S551" s="18" t="n"/>
      <c r="T551" s="18" t="n"/>
      <c r="U551" s="18" t="n"/>
      <c r="V551" s="18" t="n"/>
      <c r="W551" s="18" t="n"/>
    </row>
    <row r="552">
      <c r="A552" s="9">
        <f>A551+1</f>
        <v/>
      </c>
      <c r="B552" s="9">
        <f>IF($A552&lt;=[1]Labels!$A$2257,[1]Labels!B550,"")</f>
        <v/>
      </c>
      <c r="C552" s="9">
        <f>IF($A552&lt;=[1]Labels!$A$2257,[1]Labels!C550,"")</f>
        <v/>
      </c>
      <c r="D552" s="63" t="n"/>
      <c r="E552" s="18" t="n"/>
      <c r="F552" s="18" t="n"/>
      <c r="G552" s="18" t="n"/>
      <c r="H552" s="18" t="n"/>
      <c r="I552" s="18" t="n"/>
      <c r="J552" s="18" t="n"/>
      <c r="K552" s="18" t="n"/>
      <c r="L552" s="18" t="n"/>
      <c r="M552" s="18" t="n"/>
      <c r="N552" s="18" t="n"/>
      <c r="O552" s="18" t="n"/>
      <c r="Q552" s="18" t="n"/>
      <c r="R552" s="18" t="n"/>
      <c r="S552" s="18" t="n"/>
      <c r="T552" s="18" t="n"/>
      <c r="U552" s="18" t="n"/>
      <c r="V552" s="18" t="n"/>
      <c r="W552" s="18" t="n"/>
    </row>
    <row r="553">
      <c r="A553" s="9">
        <f>A552+1</f>
        <v/>
      </c>
      <c r="B553" s="9">
        <f>IF($A553&lt;=[1]Labels!$A$2257,[1]Labels!B551,"")</f>
        <v/>
      </c>
      <c r="C553" s="9">
        <f>IF($A553&lt;=[1]Labels!$A$2257,[1]Labels!C551,"")</f>
        <v/>
      </c>
      <c r="D553" s="63" t="n"/>
      <c r="E553" s="18" t="n"/>
      <c r="F553" s="18" t="n"/>
      <c r="G553" s="18" t="n"/>
      <c r="H553" s="18" t="n"/>
      <c r="I553" s="18" t="n"/>
      <c r="J553" s="18" t="n"/>
      <c r="K553" s="18" t="n"/>
      <c r="L553" s="18" t="n"/>
      <c r="M553" s="18" t="n"/>
      <c r="N553" s="18" t="n"/>
      <c r="O553" s="18" t="n"/>
      <c r="Q553" s="18" t="n"/>
      <c r="R553" s="18" t="n"/>
      <c r="S553" s="18" t="n"/>
      <c r="T553" s="18" t="n"/>
      <c r="U553" s="18" t="n"/>
      <c r="V553" s="18" t="n"/>
      <c r="W553" s="18" t="n"/>
    </row>
    <row r="554">
      <c r="A554" s="9">
        <f>A553+1</f>
        <v/>
      </c>
      <c r="B554" s="9">
        <f>IF($A554&lt;=[1]Labels!$A$2257,[1]Labels!B552,"")</f>
        <v/>
      </c>
      <c r="C554" s="9">
        <f>IF($A554&lt;=[1]Labels!$A$2257,[1]Labels!C552,"")</f>
        <v/>
      </c>
      <c r="D554" s="63" t="n"/>
      <c r="E554" s="18" t="n"/>
      <c r="F554" s="18" t="n"/>
      <c r="G554" s="18" t="n"/>
      <c r="H554" s="18" t="n"/>
      <c r="I554" s="18" t="n"/>
      <c r="J554" s="18" t="n"/>
      <c r="K554" s="18" t="n"/>
      <c r="L554" s="18" t="n"/>
      <c r="M554" s="18" t="n"/>
      <c r="N554" s="18" t="n"/>
      <c r="O554" s="18" t="n"/>
      <c r="Q554" s="18" t="n"/>
      <c r="R554" s="18" t="n"/>
      <c r="S554" s="18" t="n"/>
      <c r="T554" s="18" t="n"/>
      <c r="U554" s="18" t="n"/>
      <c r="V554" s="18" t="n"/>
      <c r="W554" s="18" t="n"/>
    </row>
    <row r="555">
      <c r="A555" s="9">
        <f>A554+1</f>
        <v/>
      </c>
      <c r="B555" s="9">
        <f>IF($A555&lt;=[1]Labels!$A$2257,[1]Labels!B553,"")</f>
        <v/>
      </c>
      <c r="C555" s="9">
        <f>IF($A555&lt;=[1]Labels!$A$2257,[1]Labels!C553,"")</f>
        <v/>
      </c>
      <c r="D555" s="63" t="n"/>
      <c r="E555" s="18" t="n"/>
      <c r="F555" s="18" t="n"/>
      <c r="G555" s="18" t="n"/>
      <c r="H555" s="18" t="n"/>
      <c r="I555" s="18" t="n"/>
      <c r="J555" s="18" t="n"/>
      <c r="K555" s="18" t="n"/>
      <c r="L555" s="18" t="n"/>
      <c r="M555" s="18" t="n"/>
      <c r="N555" s="18" t="n"/>
      <c r="O555" s="18" t="n"/>
      <c r="Q555" s="18" t="n"/>
      <c r="R555" s="18" t="n"/>
      <c r="S555" s="18" t="n"/>
      <c r="T555" s="18" t="n"/>
      <c r="U555" s="18" t="n"/>
      <c r="V555" s="18" t="n"/>
      <c r="W555" s="18" t="n"/>
    </row>
    <row r="556">
      <c r="A556" s="9">
        <f>A555+1</f>
        <v/>
      </c>
      <c r="B556" s="9">
        <f>IF($A556&lt;=[1]Labels!$A$2257,[1]Labels!B554,"")</f>
        <v/>
      </c>
      <c r="C556" s="9">
        <f>IF($A556&lt;=[1]Labels!$A$2257,[1]Labels!C554,"")</f>
        <v/>
      </c>
      <c r="D556" s="63" t="n"/>
      <c r="E556" s="18" t="n"/>
      <c r="F556" s="18" t="n"/>
      <c r="G556" s="18" t="n"/>
      <c r="H556" s="18" t="n"/>
      <c r="I556" s="18" t="n"/>
      <c r="J556" s="18" t="n"/>
      <c r="K556" s="18" t="n"/>
      <c r="L556" s="18" t="n"/>
      <c r="M556" s="18" t="n"/>
      <c r="N556" s="18" t="n"/>
      <c r="O556" s="18" t="n"/>
      <c r="Q556" s="18" t="n"/>
      <c r="R556" s="18" t="n"/>
      <c r="S556" s="18" t="n"/>
      <c r="T556" s="18" t="n"/>
      <c r="U556" s="18" t="n"/>
      <c r="V556" s="18" t="n"/>
      <c r="W556" s="18" t="n"/>
    </row>
    <row r="557">
      <c r="A557" s="9">
        <f>A556+1</f>
        <v/>
      </c>
      <c r="B557" s="9">
        <f>IF($A557&lt;=[1]Labels!$A$2257,[1]Labels!B555,"")</f>
        <v/>
      </c>
      <c r="C557" s="9">
        <f>IF($A557&lt;=[1]Labels!$A$2257,[1]Labels!C555,"")</f>
        <v/>
      </c>
      <c r="D557" s="63" t="n"/>
      <c r="E557" s="18" t="n"/>
      <c r="F557" s="18" t="n"/>
      <c r="G557" s="18" t="n"/>
      <c r="H557" s="18" t="n"/>
      <c r="I557" s="18" t="n"/>
      <c r="J557" s="18" t="n"/>
      <c r="K557" s="18" t="n"/>
      <c r="L557" s="18" t="n"/>
      <c r="M557" s="18" t="n"/>
      <c r="N557" s="18" t="n"/>
      <c r="O557" s="18" t="n"/>
      <c r="Q557" s="18" t="n"/>
      <c r="R557" s="18" t="n"/>
      <c r="S557" s="18" t="n"/>
      <c r="T557" s="18" t="n"/>
      <c r="U557" s="18" t="n"/>
      <c r="V557" s="18" t="n"/>
      <c r="W557" s="18" t="n"/>
    </row>
    <row r="558">
      <c r="A558" s="9">
        <f>A557+1</f>
        <v/>
      </c>
      <c r="B558" s="9">
        <f>IF($A558&lt;=[1]Labels!$A$2257,[1]Labels!B556,"")</f>
        <v/>
      </c>
      <c r="C558" s="9">
        <f>IF($A558&lt;=[1]Labels!$A$2257,[1]Labels!C556,"")</f>
        <v/>
      </c>
      <c r="D558" s="63" t="n"/>
      <c r="E558" s="18" t="n"/>
      <c r="F558" s="18" t="n"/>
      <c r="G558" s="18" t="n"/>
      <c r="H558" s="18" t="n"/>
      <c r="I558" s="18" t="n"/>
      <c r="J558" s="18" t="n"/>
      <c r="K558" s="18" t="n"/>
      <c r="L558" s="18" t="n"/>
      <c r="M558" s="18" t="n"/>
      <c r="N558" s="18" t="n"/>
      <c r="O558" s="18" t="n"/>
      <c r="Q558" s="18" t="n"/>
      <c r="R558" s="18" t="n"/>
      <c r="S558" s="18" t="n"/>
      <c r="T558" s="18" t="n"/>
      <c r="U558" s="18" t="n"/>
      <c r="V558" s="18" t="n"/>
      <c r="W558" s="18" t="n"/>
    </row>
    <row r="559">
      <c r="A559" s="9">
        <f>A558+1</f>
        <v/>
      </c>
      <c r="B559" s="9">
        <f>IF($A559&lt;=[1]Labels!$A$2257,[1]Labels!B557,"")</f>
        <v/>
      </c>
      <c r="C559" s="9">
        <f>IF($A559&lt;=[1]Labels!$A$2257,[1]Labels!C557,"")</f>
        <v/>
      </c>
      <c r="D559" s="63" t="n"/>
      <c r="E559" s="18" t="n"/>
      <c r="F559" s="18" t="n"/>
      <c r="G559" s="18" t="n"/>
      <c r="H559" s="18" t="n"/>
      <c r="I559" s="18" t="n"/>
      <c r="J559" s="18" t="n"/>
      <c r="K559" s="18" t="n"/>
      <c r="L559" s="18" t="n"/>
      <c r="M559" s="18" t="n"/>
      <c r="N559" s="18" t="n"/>
      <c r="O559" s="18" t="n"/>
      <c r="Q559" s="18" t="n"/>
      <c r="R559" s="18" t="n"/>
      <c r="S559" s="18" t="n"/>
      <c r="T559" s="18" t="n"/>
      <c r="U559" s="18" t="n"/>
      <c r="V559" s="18" t="n"/>
      <c r="W559" s="18" t="n"/>
    </row>
    <row r="560">
      <c r="A560" s="9">
        <f>A559+1</f>
        <v/>
      </c>
      <c r="B560" s="9">
        <f>IF($A560&lt;=[1]Labels!$A$2257,[1]Labels!B558,"")</f>
        <v/>
      </c>
      <c r="C560" s="9">
        <f>IF($A560&lt;=[1]Labels!$A$2257,[1]Labels!C558,"")</f>
        <v/>
      </c>
      <c r="D560" s="63" t="n"/>
      <c r="E560" s="18" t="n"/>
      <c r="F560" s="18" t="n"/>
      <c r="G560" s="18" t="n"/>
      <c r="H560" s="18" t="n"/>
      <c r="I560" s="18" t="n"/>
      <c r="J560" s="18" t="n"/>
      <c r="K560" s="18" t="n"/>
      <c r="L560" s="18" t="n"/>
      <c r="M560" s="18" t="n"/>
      <c r="N560" s="18" t="n"/>
      <c r="O560" s="18" t="n"/>
      <c r="Q560" s="18" t="n"/>
      <c r="R560" s="18" t="n"/>
      <c r="S560" s="18" t="n"/>
      <c r="T560" s="18" t="n"/>
      <c r="U560" s="18" t="n"/>
      <c r="V560" s="18" t="n"/>
      <c r="W560" s="18" t="n"/>
    </row>
    <row r="561">
      <c r="A561" s="9">
        <f>A560+1</f>
        <v/>
      </c>
      <c r="B561" s="9">
        <f>IF($A561&lt;=[1]Labels!$A$2257,[1]Labels!B559,"")</f>
        <v/>
      </c>
      <c r="C561" s="9">
        <f>IF($A561&lt;=[1]Labels!$A$2257,[1]Labels!C559,"")</f>
        <v/>
      </c>
      <c r="D561" s="63" t="n"/>
      <c r="E561" s="18" t="n"/>
      <c r="F561" s="18" t="n"/>
      <c r="G561" s="18" t="n"/>
      <c r="H561" s="18" t="n"/>
      <c r="I561" s="18" t="n"/>
      <c r="J561" s="18" t="n"/>
      <c r="K561" s="18" t="n"/>
      <c r="L561" s="18" t="n"/>
      <c r="M561" s="18" t="n"/>
      <c r="N561" s="18" t="n"/>
      <c r="O561" s="18" t="n"/>
      <c r="Q561" s="18" t="n"/>
      <c r="R561" s="18" t="n"/>
      <c r="S561" s="18" t="n"/>
      <c r="T561" s="18" t="n"/>
      <c r="U561" s="18" t="n"/>
      <c r="V561" s="18" t="n"/>
      <c r="W561" s="18" t="n"/>
    </row>
    <row r="562">
      <c r="A562" s="9">
        <f>A561+1</f>
        <v/>
      </c>
      <c r="B562" s="9">
        <f>IF($A562&lt;=[1]Labels!$A$2257,[1]Labels!B560,"")</f>
        <v/>
      </c>
      <c r="C562" s="9">
        <f>IF($A562&lt;=[1]Labels!$A$2257,[1]Labels!C560,"")</f>
        <v/>
      </c>
      <c r="D562" s="63" t="n"/>
      <c r="E562" s="18" t="n"/>
      <c r="F562" s="18" t="n"/>
      <c r="G562" s="18" t="n"/>
      <c r="H562" s="18" t="n"/>
      <c r="I562" s="18" t="n"/>
      <c r="J562" s="18" t="n"/>
      <c r="K562" s="18" t="n"/>
      <c r="L562" s="18" t="n"/>
      <c r="M562" s="18" t="n"/>
      <c r="N562" s="18" t="n"/>
      <c r="O562" s="18" t="n"/>
      <c r="Q562" s="18" t="n"/>
      <c r="R562" s="18" t="n"/>
      <c r="S562" s="18" t="n"/>
      <c r="T562" s="18" t="n"/>
      <c r="U562" s="18" t="n"/>
      <c r="V562" s="18" t="n"/>
      <c r="W562" s="18" t="n"/>
    </row>
    <row r="563">
      <c r="A563" s="9">
        <f>A562+1</f>
        <v/>
      </c>
      <c r="B563" s="9">
        <f>IF($A563&lt;=[1]Labels!$A$2257,[1]Labels!B561,"")</f>
        <v/>
      </c>
      <c r="C563" s="9">
        <f>IF($A563&lt;=[1]Labels!$A$2257,[1]Labels!C561,"")</f>
        <v/>
      </c>
      <c r="D563" s="63" t="n"/>
      <c r="E563" s="18" t="n"/>
      <c r="F563" s="18" t="n"/>
      <c r="G563" s="18" t="n"/>
      <c r="H563" s="18" t="n"/>
      <c r="I563" s="18" t="n"/>
      <c r="J563" s="18" t="n"/>
      <c r="K563" s="18" t="n"/>
      <c r="L563" s="18" t="n"/>
      <c r="M563" s="18" t="n"/>
      <c r="N563" s="18" t="n"/>
      <c r="O563" s="18" t="n"/>
      <c r="Q563" s="18" t="n"/>
      <c r="R563" s="18" t="n"/>
      <c r="S563" s="18" t="n"/>
      <c r="T563" s="18" t="n"/>
      <c r="U563" s="18" t="n"/>
      <c r="V563" s="18" t="n"/>
      <c r="W563" s="18" t="n"/>
    </row>
    <row r="564">
      <c r="A564" s="9">
        <f>A563+1</f>
        <v/>
      </c>
      <c r="B564" s="9">
        <f>IF($A564&lt;=[1]Labels!$A$2257,[1]Labels!B562,"")</f>
        <v/>
      </c>
      <c r="C564" s="9">
        <f>IF($A564&lt;=[1]Labels!$A$2257,[1]Labels!C562,"")</f>
        <v/>
      </c>
      <c r="D564" s="63" t="n"/>
      <c r="E564" s="18" t="n"/>
      <c r="F564" s="18" t="n"/>
      <c r="G564" s="18" t="n"/>
      <c r="H564" s="18" t="n"/>
      <c r="I564" s="18" t="n"/>
      <c r="J564" s="18" t="n"/>
      <c r="K564" s="18" t="n"/>
      <c r="L564" s="18" t="n"/>
      <c r="M564" s="18" t="n"/>
      <c r="N564" s="18" t="n"/>
      <c r="O564" s="18" t="n"/>
      <c r="Q564" s="18" t="n"/>
      <c r="R564" s="18" t="n"/>
      <c r="S564" s="18" t="n"/>
      <c r="T564" s="18" t="n"/>
      <c r="U564" s="18" t="n"/>
      <c r="V564" s="18" t="n"/>
      <c r="W564" s="18" t="n"/>
    </row>
    <row r="565">
      <c r="A565" s="9">
        <f>A564+1</f>
        <v/>
      </c>
      <c r="B565" s="9">
        <f>IF($A565&lt;=[1]Labels!$A$2257,[1]Labels!B563,"")</f>
        <v/>
      </c>
      <c r="C565" s="9">
        <f>IF($A565&lt;=[1]Labels!$A$2257,[1]Labels!C563,"")</f>
        <v/>
      </c>
      <c r="D565" s="63" t="n"/>
      <c r="E565" s="18" t="n"/>
      <c r="F565" s="18" t="n"/>
      <c r="G565" s="18" t="n"/>
      <c r="H565" s="18" t="n"/>
      <c r="I565" s="18" t="n"/>
      <c r="J565" s="18" t="n"/>
      <c r="K565" s="18" t="n"/>
      <c r="L565" s="18" t="n"/>
      <c r="M565" s="18" t="n"/>
      <c r="N565" s="18" t="n"/>
      <c r="O565" s="18" t="n"/>
      <c r="Q565" s="18" t="n"/>
      <c r="R565" s="18" t="n"/>
      <c r="S565" s="18" t="n"/>
      <c r="T565" s="18" t="n"/>
      <c r="U565" s="18" t="n"/>
      <c r="V565" s="18" t="n"/>
      <c r="W565" s="18" t="n"/>
    </row>
    <row r="566">
      <c r="A566" s="9">
        <f>A565+1</f>
        <v/>
      </c>
      <c r="B566" s="9">
        <f>IF($A566&lt;=[1]Labels!$A$2257,[1]Labels!B564,"")</f>
        <v/>
      </c>
      <c r="C566" s="9">
        <f>IF($A566&lt;=[1]Labels!$A$2257,[1]Labels!C564,"")</f>
        <v/>
      </c>
      <c r="D566" s="63" t="n"/>
      <c r="E566" s="18" t="n"/>
      <c r="F566" s="18" t="n"/>
      <c r="G566" s="18" t="n"/>
      <c r="H566" s="18" t="n"/>
      <c r="I566" s="18" t="n"/>
      <c r="J566" s="18" t="n"/>
      <c r="K566" s="18" t="n"/>
      <c r="L566" s="18" t="n"/>
      <c r="M566" s="18" t="n"/>
      <c r="N566" s="18" t="n"/>
      <c r="O566" s="18" t="n"/>
      <c r="Q566" s="18" t="n"/>
      <c r="R566" s="18" t="n"/>
      <c r="S566" s="18" t="n"/>
      <c r="T566" s="18" t="n"/>
      <c r="U566" s="18" t="n"/>
      <c r="V566" s="18" t="n"/>
      <c r="W566" s="18" t="n"/>
    </row>
    <row r="567">
      <c r="A567" s="9">
        <f>A566+1</f>
        <v/>
      </c>
      <c r="B567" s="9">
        <f>IF($A567&lt;=[1]Labels!$A$2257,[1]Labels!B565,"")</f>
        <v/>
      </c>
      <c r="C567" s="9">
        <f>IF($A567&lt;=[1]Labels!$A$2257,[1]Labels!C565,"")</f>
        <v/>
      </c>
      <c r="D567" s="63" t="n"/>
      <c r="E567" s="18" t="n"/>
      <c r="F567" s="18" t="n"/>
      <c r="G567" s="18" t="n"/>
      <c r="H567" s="18" t="n"/>
      <c r="I567" s="18" t="n"/>
      <c r="J567" s="18" t="n"/>
      <c r="K567" s="18" t="n"/>
      <c r="L567" s="18" t="n"/>
      <c r="M567" s="18" t="n"/>
      <c r="N567" s="18" t="n"/>
      <c r="O567" s="18" t="n"/>
      <c r="Q567" s="18" t="n"/>
      <c r="R567" s="18" t="n"/>
      <c r="S567" s="18" t="n"/>
      <c r="T567" s="18" t="n"/>
      <c r="U567" s="18" t="n"/>
      <c r="V567" s="18" t="n"/>
      <c r="W567" s="18" t="n"/>
    </row>
    <row r="568">
      <c r="A568" s="9">
        <f>A567+1</f>
        <v/>
      </c>
      <c r="B568" s="9">
        <f>IF($A568&lt;=[1]Labels!$A$2257,[1]Labels!B566,"")</f>
        <v/>
      </c>
      <c r="C568" s="9">
        <f>IF($A568&lt;=[1]Labels!$A$2257,[1]Labels!C566,"")</f>
        <v/>
      </c>
      <c r="D568" s="63" t="n"/>
      <c r="E568" s="18" t="n"/>
      <c r="F568" s="18" t="n"/>
      <c r="G568" s="18" t="n"/>
      <c r="H568" s="18" t="n"/>
      <c r="I568" s="18" t="n"/>
      <c r="J568" s="18" t="n"/>
      <c r="K568" s="18" t="n"/>
      <c r="L568" s="18" t="n"/>
      <c r="M568" s="18" t="n"/>
      <c r="N568" s="18" t="n"/>
      <c r="O568" s="18" t="n"/>
      <c r="Q568" s="18" t="n"/>
      <c r="R568" s="18" t="n"/>
      <c r="S568" s="18" t="n"/>
      <c r="T568" s="18" t="n"/>
      <c r="U568" s="18" t="n"/>
      <c r="V568" s="18" t="n"/>
      <c r="W568" s="18" t="n"/>
    </row>
    <row r="569">
      <c r="A569" s="9">
        <f>A568+1</f>
        <v/>
      </c>
      <c r="B569" s="9">
        <f>IF($A569&lt;=[1]Labels!$A$2257,[1]Labels!B567,"")</f>
        <v/>
      </c>
      <c r="C569" s="9">
        <f>IF($A569&lt;=[1]Labels!$A$2257,[1]Labels!C567,"")</f>
        <v/>
      </c>
      <c r="D569" s="63" t="n"/>
      <c r="E569" s="18" t="n"/>
      <c r="F569" s="18" t="n"/>
      <c r="G569" s="18" t="n"/>
      <c r="H569" s="18" t="n"/>
      <c r="I569" s="18" t="n"/>
      <c r="J569" s="18" t="n"/>
      <c r="K569" s="18" t="n"/>
      <c r="L569" s="18" t="n"/>
      <c r="M569" s="18" t="n"/>
      <c r="N569" s="18" t="n"/>
      <c r="O569" s="18" t="n"/>
      <c r="Q569" s="18" t="n"/>
      <c r="R569" s="18" t="n"/>
      <c r="S569" s="18" t="n"/>
      <c r="T569" s="18" t="n"/>
      <c r="U569" s="18" t="n"/>
      <c r="V569" s="18" t="n"/>
      <c r="W569" s="18" t="n"/>
    </row>
    <row r="570">
      <c r="A570" s="9">
        <f>A569+1</f>
        <v/>
      </c>
      <c r="B570" s="9">
        <f>IF($A570&lt;=[1]Labels!$A$2257,[1]Labels!B568,"")</f>
        <v/>
      </c>
      <c r="C570" s="9">
        <f>IF($A570&lt;=[1]Labels!$A$2257,[1]Labels!C568,"")</f>
        <v/>
      </c>
      <c r="D570" s="63" t="n"/>
      <c r="E570" s="18" t="n"/>
      <c r="F570" s="18" t="n"/>
      <c r="G570" s="18" t="n"/>
      <c r="H570" s="18" t="n"/>
      <c r="I570" s="18" t="n"/>
      <c r="J570" s="18" t="n"/>
      <c r="K570" s="18" t="n"/>
      <c r="L570" s="18" t="n"/>
      <c r="M570" s="18" t="n"/>
      <c r="N570" s="18" t="n"/>
      <c r="O570" s="18" t="n"/>
      <c r="Q570" s="18" t="n"/>
      <c r="R570" s="18" t="n"/>
      <c r="S570" s="18" t="n"/>
      <c r="T570" s="18" t="n"/>
      <c r="U570" s="18" t="n"/>
      <c r="V570" s="18" t="n"/>
      <c r="W570" s="18" t="n"/>
    </row>
    <row r="571">
      <c r="A571" s="9">
        <f>A570+1</f>
        <v/>
      </c>
      <c r="B571" s="9">
        <f>IF($A571&lt;=[1]Labels!$A$2257,[1]Labels!B569,"")</f>
        <v/>
      </c>
      <c r="C571" s="9">
        <f>IF($A571&lt;=[1]Labels!$A$2257,[1]Labels!C569,"")</f>
        <v/>
      </c>
      <c r="D571" s="63" t="n"/>
      <c r="E571" s="18" t="n"/>
      <c r="F571" s="18" t="n"/>
      <c r="G571" s="18" t="n"/>
      <c r="H571" s="18" t="n"/>
      <c r="I571" s="18" t="n"/>
      <c r="J571" s="18" t="n"/>
      <c r="K571" s="18" t="n"/>
      <c r="L571" s="18" t="n"/>
      <c r="M571" s="18" t="n"/>
      <c r="N571" s="18" t="n"/>
      <c r="O571" s="18" t="n"/>
      <c r="Q571" s="18" t="n"/>
      <c r="R571" s="18" t="n"/>
      <c r="S571" s="18" t="n"/>
      <c r="T571" s="18" t="n"/>
      <c r="U571" s="18" t="n"/>
      <c r="V571" s="18" t="n"/>
      <c r="W571" s="18" t="n"/>
    </row>
    <row r="572">
      <c r="A572" s="9">
        <f>A571+1</f>
        <v/>
      </c>
      <c r="B572" s="9">
        <f>IF($A572&lt;=[1]Labels!$A$2257,[1]Labels!B570,"")</f>
        <v/>
      </c>
      <c r="C572" s="9">
        <f>IF($A572&lt;=[1]Labels!$A$2257,[1]Labels!C570,"")</f>
        <v/>
      </c>
      <c r="D572" s="63" t="n"/>
      <c r="E572" s="18" t="n"/>
      <c r="F572" s="18" t="n"/>
      <c r="G572" s="18" t="n"/>
      <c r="H572" s="18" t="n"/>
      <c r="I572" s="18" t="n"/>
      <c r="J572" s="18" t="n"/>
      <c r="K572" s="18" t="n"/>
      <c r="L572" s="18" t="n"/>
      <c r="M572" s="18" t="n"/>
      <c r="N572" s="18" t="n"/>
      <c r="O572" s="18" t="n"/>
      <c r="Q572" s="18" t="n"/>
      <c r="R572" s="18" t="n"/>
      <c r="S572" s="18" t="n"/>
      <c r="T572" s="18" t="n"/>
      <c r="U572" s="18" t="n"/>
      <c r="V572" s="18" t="n"/>
      <c r="W572" s="18" t="n"/>
    </row>
    <row r="573">
      <c r="A573" s="9">
        <f>A572+1</f>
        <v/>
      </c>
      <c r="B573" s="9">
        <f>IF($A573&lt;=[1]Labels!$A$2257,[1]Labels!B571,"")</f>
        <v/>
      </c>
      <c r="C573" s="9">
        <f>IF($A573&lt;=[1]Labels!$A$2257,[1]Labels!C571,"")</f>
        <v/>
      </c>
      <c r="D573" s="63" t="n"/>
      <c r="E573" s="18" t="n"/>
      <c r="F573" s="18" t="n"/>
      <c r="G573" s="18" t="n"/>
      <c r="H573" s="18" t="n"/>
      <c r="I573" s="18" t="n"/>
      <c r="J573" s="18" t="n"/>
      <c r="K573" s="18" t="n"/>
      <c r="L573" s="18" t="n"/>
      <c r="M573" s="18" t="n"/>
      <c r="N573" s="18" t="n"/>
      <c r="O573" s="18" t="n"/>
      <c r="Q573" s="18" t="n"/>
      <c r="R573" s="18" t="n"/>
      <c r="S573" s="18" t="n"/>
      <c r="T573" s="18" t="n"/>
      <c r="U573" s="18" t="n"/>
      <c r="V573" s="18" t="n"/>
      <c r="W573" s="18" t="n"/>
    </row>
    <row r="574">
      <c r="A574" s="9">
        <f>A573+1</f>
        <v/>
      </c>
      <c r="B574" s="9">
        <f>IF($A574&lt;=[1]Labels!$A$2257,[1]Labels!B572,"")</f>
        <v/>
      </c>
      <c r="C574" s="9">
        <f>IF($A574&lt;=[1]Labels!$A$2257,[1]Labels!C572,"")</f>
        <v/>
      </c>
      <c r="D574" s="63" t="n"/>
      <c r="E574" s="18" t="n"/>
      <c r="F574" s="18" t="n"/>
      <c r="G574" s="18" t="n"/>
      <c r="H574" s="18" t="n"/>
      <c r="I574" s="18" t="n"/>
      <c r="J574" s="18" t="n"/>
      <c r="K574" s="18" t="n"/>
      <c r="L574" s="18" t="n"/>
      <c r="M574" s="18" t="n"/>
      <c r="N574" s="18" t="n"/>
      <c r="O574" s="18" t="n"/>
      <c r="Q574" s="18" t="n"/>
      <c r="R574" s="18" t="n"/>
      <c r="S574" s="18" t="n"/>
      <c r="T574" s="18" t="n"/>
      <c r="U574" s="18" t="n"/>
      <c r="V574" s="18" t="n"/>
      <c r="W574" s="18" t="n"/>
    </row>
    <row r="575">
      <c r="A575" s="9">
        <f>A574+1</f>
        <v/>
      </c>
      <c r="B575" s="9">
        <f>IF($A575&lt;=[1]Labels!$A$2257,[1]Labels!B573,"")</f>
        <v/>
      </c>
      <c r="C575" s="9">
        <f>IF($A575&lt;=[1]Labels!$A$2257,[1]Labels!C573,"")</f>
        <v/>
      </c>
      <c r="D575" s="63" t="n"/>
      <c r="E575" s="18" t="n"/>
      <c r="F575" s="18" t="n"/>
      <c r="G575" s="18" t="n"/>
      <c r="H575" s="18" t="n"/>
      <c r="I575" s="18" t="n"/>
      <c r="J575" s="18" t="n"/>
      <c r="K575" s="18" t="n"/>
      <c r="L575" s="18" t="n"/>
      <c r="M575" s="18" t="n"/>
      <c r="N575" s="18" t="n"/>
      <c r="O575" s="18" t="n"/>
      <c r="Q575" s="18" t="n"/>
      <c r="R575" s="18" t="n"/>
      <c r="S575" s="18" t="n"/>
      <c r="T575" s="18" t="n"/>
      <c r="U575" s="18" t="n"/>
      <c r="V575" s="18" t="n"/>
      <c r="W575" s="18" t="n"/>
    </row>
    <row r="576">
      <c r="A576" s="9">
        <f>A575+1</f>
        <v/>
      </c>
      <c r="B576" s="9">
        <f>IF($A576&lt;=[1]Labels!$A$2257,[1]Labels!B574,"")</f>
        <v/>
      </c>
      <c r="C576" s="9">
        <f>IF($A576&lt;=[1]Labels!$A$2257,[1]Labels!C574,"")</f>
        <v/>
      </c>
      <c r="D576" s="63" t="n"/>
      <c r="E576" s="18" t="n"/>
      <c r="F576" s="18" t="n"/>
      <c r="G576" s="18" t="n"/>
      <c r="H576" s="18" t="n"/>
      <c r="I576" s="18" t="n"/>
      <c r="J576" s="18" t="n"/>
      <c r="K576" s="18" t="n"/>
      <c r="L576" s="18" t="n"/>
      <c r="M576" s="18" t="n"/>
      <c r="N576" s="18" t="n"/>
      <c r="O576" s="18" t="n"/>
      <c r="Q576" s="18" t="n"/>
      <c r="R576" s="18" t="n"/>
      <c r="S576" s="18" t="n"/>
      <c r="T576" s="18" t="n"/>
      <c r="U576" s="18" t="n"/>
      <c r="V576" s="18" t="n"/>
      <c r="W576" s="18" t="n"/>
    </row>
    <row r="577">
      <c r="A577" s="9">
        <f>A576+1</f>
        <v/>
      </c>
      <c r="B577" s="9">
        <f>IF($A577&lt;=[1]Labels!$A$2257,[1]Labels!B575,"")</f>
        <v/>
      </c>
      <c r="C577" s="9">
        <f>IF($A577&lt;=[1]Labels!$A$2257,[1]Labels!C575,"")</f>
        <v/>
      </c>
      <c r="D577" s="63" t="n"/>
      <c r="E577" s="18" t="n"/>
      <c r="F577" s="18" t="n"/>
      <c r="G577" s="18" t="n"/>
      <c r="H577" s="18" t="n"/>
      <c r="I577" s="18" t="n"/>
      <c r="J577" s="18" t="n"/>
      <c r="K577" s="18" t="n"/>
      <c r="L577" s="18" t="n"/>
      <c r="M577" s="18" t="n"/>
      <c r="N577" s="18" t="n"/>
      <c r="O577" s="18" t="n"/>
      <c r="Q577" s="18" t="n"/>
      <c r="R577" s="18" t="n"/>
      <c r="S577" s="18" t="n"/>
      <c r="T577" s="18" t="n"/>
      <c r="U577" s="18" t="n"/>
      <c r="V577" s="18" t="n"/>
      <c r="W577" s="18" t="n"/>
    </row>
    <row r="578">
      <c r="A578" s="9">
        <f>A577+1</f>
        <v/>
      </c>
      <c r="B578" s="9">
        <f>IF($A578&lt;=[1]Labels!$A$2257,[1]Labels!B576,"")</f>
        <v/>
      </c>
      <c r="C578" s="9">
        <f>IF($A578&lt;=[1]Labels!$A$2257,[1]Labels!C576,"")</f>
        <v/>
      </c>
      <c r="D578" s="63" t="n"/>
      <c r="E578" s="18" t="n"/>
      <c r="F578" s="18" t="n"/>
      <c r="G578" s="18" t="n"/>
      <c r="H578" s="18" t="n"/>
      <c r="I578" s="18" t="n"/>
      <c r="J578" s="18" t="n"/>
      <c r="K578" s="18" t="n"/>
      <c r="L578" s="18" t="n"/>
      <c r="M578" s="18" t="n"/>
      <c r="N578" s="18" t="n"/>
      <c r="O578" s="18" t="n"/>
      <c r="Q578" s="18" t="n"/>
      <c r="R578" s="18" t="n"/>
      <c r="S578" s="18" t="n"/>
      <c r="T578" s="18" t="n"/>
      <c r="U578" s="18" t="n"/>
      <c r="V578" s="18" t="n"/>
      <c r="W578" s="18" t="n"/>
    </row>
    <row r="579">
      <c r="A579" s="9">
        <f>A578+1</f>
        <v/>
      </c>
      <c r="B579" s="9">
        <f>IF($A579&lt;=[1]Labels!$A$2257,[1]Labels!B577,"")</f>
        <v/>
      </c>
      <c r="C579" s="9">
        <f>IF($A579&lt;=[1]Labels!$A$2257,[1]Labels!C577,"")</f>
        <v/>
      </c>
      <c r="D579" s="63" t="n"/>
      <c r="E579" s="18" t="n"/>
      <c r="F579" s="18" t="n"/>
      <c r="G579" s="18" t="n"/>
      <c r="H579" s="18" t="n"/>
      <c r="I579" s="18" t="n"/>
      <c r="J579" s="18" t="n"/>
      <c r="K579" s="18" t="n"/>
      <c r="L579" s="18" t="n"/>
      <c r="M579" s="18" t="n"/>
      <c r="N579" s="18" t="n"/>
      <c r="O579" s="18" t="n"/>
      <c r="Q579" s="18" t="n"/>
      <c r="R579" s="18" t="n"/>
      <c r="S579" s="18" t="n"/>
      <c r="T579" s="18" t="n"/>
      <c r="U579" s="18" t="n"/>
      <c r="V579" s="18" t="n"/>
      <c r="W579" s="18" t="n"/>
    </row>
    <row r="580">
      <c r="A580" s="9">
        <f>A579+1</f>
        <v/>
      </c>
      <c r="B580" s="9">
        <f>IF($A580&lt;=[1]Labels!$A$2257,[1]Labels!B578,"")</f>
        <v/>
      </c>
      <c r="C580" s="9">
        <f>IF($A580&lt;=[1]Labels!$A$2257,[1]Labels!C578,"")</f>
        <v/>
      </c>
      <c r="D580" s="63" t="n"/>
      <c r="E580" s="18" t="n"/>
      <c r="F580" s="18" t="n"/>
      <c r="G580" s="18" t="n"/>
      <c r="H580" s="18" t="n"/>
      <c r="I580" s="18" t="n"/>
      <c r="J580" s="18" t="n"/>
      <c r="K580" s="18" t="n"/>
      <c r="L580" s="18" t="n"/>
      <c r="M580" s="18" t="n"/>
      <c r="N580" s="18" t="n"/>
      <c r="O580" s="18" t="n"/>
      <c r="Q580" s="18" t="n"/>
      <c r="R580" s="18" t="n"/>
      <c r="S580" s="18" t="n"/>
      <c r="T580" s="18" t="n"/>
      <c r="U580" s="18" t="n"/>
      <c r="V580" s="18" t="n"/>
      <c r="W580" s="18" t="n"/>
    </row>
    <row r="581">
      <c r="A581" s="9">
        <f>A580+1</f>
        <v/>
      </c>
      <c r="B581" s="9">
        <f>IF($A581&lt;=[1]Labels!$A$2257,[1]Labels!B579,"")</f>
        <v/>
      </c>
      <c r="C581" s="9">
        <f>IF($A581&lt;=[1]Labels!$A$2257,[1]Labels!C579,"")</f>
        <v/>
      </c>
      <c r="D581" s="63" t="n"/>
      <c r="E581" s="18" t="n"/>
      <c r="F581" s="18" t="n"/>
      <c r="G581" s="18" t="n"/>
      <c r="H581" s="18" t="n"/>
      <c r="I581" s="18" t="n"/>
      <c r="J581" s="18" t="n"/>
      <c r="K581" s="18" t="n"/>
      <c r="L581" s="18" t="n"/>
      <c r="M581" s="18" t="n"/>
      <c r="N581" s="18" t="n"/>
      <c r="O581" s="18" t="n"/>
      <c r="Q581" s="18" t="n"/>
      <c r="R581" s="18" t="n"/>
      <c r="S581" s="18" t="n"/>
      <c r="T581" s="18" t="n"/>
      <c r="U581" s="18" t="n"/>
      <c r="V581" s="18" t="n"/>
      <c r="W581" s="18" t="n"/>
    </row>
    <row r="582">
      <c r="A582" s="9">
        <f>A581+1</f>
        <v/>
      </c>
      <c r="B582" s="9">
        <f>IF($A582&lt;=[1]Labels!$A$2257,[1]Labels!B580,"")</f>
        <v/>
      </c>
      <c r="C582" s="9">
        <f>IF($A582&lt;=[1]Labels!$A$2257,[1]Labels!C580,"")</f>
        <v/>
      </c>
      <c r="D582" s="63" t="n"/>
      <c r="E582" s="18" t="n"/>
      <c r="F582" s="18" t="n"/>
      <c r="G582" s="18" t="n"/>
      <c r="H582" s="18" t="n"/>
      <c r="I582" s="18" t="n"/>
      <c r="J582" s="18" t="n"/>
      <c r="K582" s="18" t="n"/>
      <c r="L582" s="18" t="n"/>
      <c r="M582" s="18" t="n"/>
      <c r="N582" s="18" t="n"/>
      <c r="O582" s="18" t="n"/>
      <c r="Q582" s="18" t="n"/>
      <c r="R582" s="18" t="n"/>
      <c r="S582" s="18" t="n"/>
      <c r="T582" s="18" t="n"/>
      <c r="U582" s="18" t="n"/>
      <c r="V582" s="18" t="n"/>
      <c r="W582" s="18" t="n"/>
    </row>
    <row r="583">
      <c r="A583" s="9">
        <f>A582+1</f>
        <v/>
      </c>
      <c r="B583" s="9">
        <f>IF($A583&lt;=[1]Labels!$A$2257,[1]Labels!B581,"")</f>
        <v/>
      </c>
      <c r="C583" s="9">
        <f>IF($A583&lt;=[1]Labels!$A$2257,[1]Labels!C581,"")</f>
        <v/>
      </c>
      <c r="D583" s="63" t="n"/>
      <c r="E583" s="18" t="n"/>
      <c r="F583" s="18" t="n"/>
      <c r="G583" s="18" t="n"/>
      <c r="H583" s="18" t="n"/>
      <c r="I583" s="18" t="n"/>
      <c r="J583" s="18" t="n"/>
      <c r="K583" s="18" t="n"/>
      <c r="L583" s="18" t="n"/>
      <c r="M583" s="18" t="n"/>
      <c r="N583" s="18" t="n"/>
      <c r="O583" s="18" t="n"/>
      <c r="Q583" s="18" t="n"/>
      <c r="R583" s="18" t="n"/>
      <c r="S583" s="18" t="n"/>
      <c r="T583" s="18" t="n"/>
      <c r="U583" s="18" t="n"/>
      <c r="V583" s="18" t="n"/>
      <c r="W583" s="18" t="n"/>
    </row>
    <row r="584">
      <c r="A584" s="9">
        <f>A583+1</f>
        <v/>
      </c>
      <c r="B584" s="9">
        <f>IF($A584&lt;=[1]Labels!$A$2257,[1]Labels!B582,"")</f>
        <v/>
      </c>
      <c r="C584" s="9">
        <f>IF($A584&lt;=[1]Labels!$A$2257,[1]Labels!C582,"")</f>
        <v/>
      </c>
      <c r="D584" s="63" t="n"/>
      <c r="E584" s="18" t="n"/>
      <c r="F584" s="18" t="n"/>
      <c r="G584" s="18" t="n"/>
      <c r="H584" s="18" t="n"/>
      <c r="I584" s="18" t="n"/>
      <c r="J584" s="18" t="n"/>
      <c r="K584" s="18" t="n"/>
      <c r="L584" s="18" t="n"/>
      <c r="M584" s="18" t="n"/>
      <c r="N584" s="18" t="n"/>
      <c r="O584" s="18" t="n"/>
      <c r="Q584" s="18" t="n"/>
      <c r="R584" s="18" t="n"/>
      <c r="S584" s="18" t="n"/>
      <c r="T584" s="18" t="n"/>
      <c r="U584" s="18" t="n"/>
      <c r="V584" s="18" t="n"/>
      <c r="W584" s="18" t="n"/>
    </row>
    <row r="585">
      <c r="A585" s="9">
        <f>A584+1</f>
        <v/>
      </c>
      <c r="B585" s="9">
        <f>IF($A585&lt;=[1]Labels!$A$2257,[1]Labels!B583,"")</f>
        <v/>
      </c>
      <c r="C585" s="9">
        <f>IF($A585&lt;=[1]Labels!$A$2257,[1]Labels!C583,"")</f>
        <v/>
      </c>
      <c r="D585" s="63" t="n"/>
      <c r="E585" s="18" t="n"/>
      <c r="F585" s="18" t="n"/>
      <c r="G585" s="18" t="n"/>
      <c r="H585" s="18" t="n"/>
      <c r="I585" s="18" t="n"/>
      <c r="J585" s="18" t="n"/>
      <c r="K585" s="18" t="n"/>
      <c r="L585" s="18" t="n"/>
      <c r="M585" s="18" t="n"/>
      <c r="N585" s="18" t="n"/>
      <c r="O585" s="18" t="n"/>
      <c r="Q585" s="18" t="n"/>
      <c r="R585" s="18" t="n"/>
      <c r="S585" s="18" t="n"/>
      <c r="T585" s="18" t="n"/>
      <c r="U585" s="18" t="n"/>
      <c r="V585" s="18" t="n"/>
      <c r="W585" s="18" t="n"/>
    </row>
    <row r="586">
      <c r="A586" s="9">
        <f>A585+1</f>
        <v/>
      </c>
      <c r="B586" s="9">
        <f>IF($A586&lt;=[1]Labels!$A$2257,[1]Labels!B584,"")</f>
        <v/>
      </c>
      <c r="C586" s="9">
        <f>IF($A586&lt;=[1]Labels!$A$2257,[1]Labels!C584,"")</f>
        <v/>
      </c>
      <c r="D586" s="63" t="n"/>
      <c r="E586" s="18" t="n"/>
      <c r="F586" s="18" t="n"/>
      <c r="G586" s="18" t="n"/>
      <c r="H586" s="18" t="n"/>
      <c r="I586" s="18" t="n"/>
      <c r="J586" s="18" t="n"/>
      <c r="K586" s="18" t="n"/>
      <c r="L586" s="18" t="n"/>
      <c r="M586" s="18" t="n"/>
      <c r="N586" s="18" t="n"/>
      <c r="O586" s="18" t="n"/>
      <c r="Q586" s="18" t="n"/>
      <c r="R586" s="18" t="n"/>
      <c r="S586" s="18" t="n"/>
      <c r="T586" s="18" t="n"/>
      <c r="U586" s="18" t="n"/>
      <c r="V586" s="18" t="n"/>
      <c r="W586" s="18" t="n"/>
    </row>
    <row r="587">
      <c r="A587" s="9">
        <f>A586+1</f>
        <v/>
      </c>
      <c r="B587" s="9">
        <f>IF($A587&lt;=[1]Labels!$A$2257,[1]Labels!B585,"")</f>
        <v/>
      </c>
      <c r="C587" s="9">
        <f>IF($A587&lt;=[1]Labels!$A$2257,[1]Labels!C585,"")</f>
        <v/>
      </c>
      <c r="D587" s="63" t="n"/>
      <c r="E587" s="18" t="n"/>
      <c r="F587" s="18" t="n"/>
      <c r="G587" s="18" t="n"/>
      <c r="H587" s="18" t="n"/>
      <c r="I587" s="18" t="n"/>
      <c r="J587" s="18" t="n"/>
      <c r="K587" s="18" t="n"/>
      <c r="L587" s="18" t="n"/>
      <c r="M587" s="18" t="n"/>
      <c r="N587" s="18" t="n"/>
      <c r="O587" s="18" t="n"/>
      <c r="Q587" s="18" t="n"/>
      <c r="R587" s="18" t="n"/>
      <c r="S587" s="18" t="n"/>
      <c r="T587" s="18" t="n"/>
      <c r="U587" s="18" t="n"/>
      <c r="V587" s="18" t="n"/>
      <c r="W587" s="18" t="n"/>
    </row>
    <row r="588">
      <c r="A588" s="9">
        <f>A587+1</f>
        <v/>
      </c>
      <c r="B588" s="9">
        <f>IF($A588&lt;=[1]Labels!$A$2257,[1]Labels!B586,"")</f>
        <v/>
      </c>
      <c r="C588" s="9">
        <f>IF($A588&lt;=[1]Labels!$A$2257,[1]Labels!C586,"")</f>
        <v/>
      </c>
      <c r="D588" s="63" t="n"/>
      <c r="E588" s="18" t="n"/>
      <c r="F588" s="18" t="n"/>
      <c r="G588" s="18" t="n"/>
      <c r="H588" s="18" t="n"/>
      <c r="I588" s="18" t="n"/>
      <c r="J588" s="18" t="n"/>
      <c r="K588" s="18" t="n"/>
      <c r="L588" s="18" t="n"/>
      <c r="M588" s="18" t="n"/>
      <c r="N588" s="18" t="n"/>
      <c r="O588" s="18" t="n"/>
      <c r="Q588" s="18" t="n"/>
      <c r="R588" s="18" t="n"/>
      <c r="S588" s="18" t="n"/>
      <c r="T588" s="18" t="n"/>
      <c r="U588" s="18" t="n"/>
      <c r="V588" s="18" t="n"/>
      <c r="W588" s="18" t="n"/>
    </row>
    <row r="589">
      <c r="A589" s="9">
        <f>A588+1</f>
        <v/>
      </c>
      <c r="B589" s="9">
        <f>IF($A589&lt;=[1]Labels!$A$2257,[1]Labels!B587,"")</f>
        <v/>
      </c>
      <c r="C589" s="9">
        <f>IF($A589&lt;=[1]Labels!$A$2257,[1]Labels!C587,"")</f>
        <v/>
      </c>
      <c r="D589" s="63" t="n"/>
      <c r="E589" s="18" t="n"/>
      <c r="F589" s="18" t="n"/>
      <c r="G589" s="18" t="n"/>
      <c r="H589" s="18" t="n"/>
      <c r="I589" s="18" t="n"/>
      <c r="J589" s="18" t="n"/>
      <c r="K589" s="18" t="n"/>
      <c r="L589" s="18" t="n"/>
      <c r="M589" s="18" t="n"/>
      <c r="N589" s="18" t="n"/>
      <c r="O589" s="18" t="n"/>
      <c r="Q589" s="18" t="n"/>
      <c r="R589" s="18" t="n"/>
      <c r="S589" s="18" t="n"/>
      <c r="T589" s="18" t="n"/>
      <c r="U589" s="18" t="n"/>
      <c r="V589" s="18" t="n"/>
      <c r="W589" s="18" t="n"/>
    </row>
    <row r="590">
      <c r="A590" s="9">
        <f>A589+1</f>
        <v/>
      </c>
      <c r="B590" s="9">
        <f>IF($A590&lt;=[1]Labels!$A$2257,[1]Labels!B588,"")</f>
        <v/>
      </c>
      <c r="C590" s="9">
        <f>IF($A590&lt;=[1]Labels!$A$2257,[1]Labels!C588,"")</f>
        <v/>
      </c>
      <c r="D590" s="63" t="n"/>
      <c r="E590" s="18" t="n"/>
      <c r="F590" s="18" t="n"/>
      <c r="G590" s="18" t="n"/>
      <c r="H590" s="18" t="n"/>
      <c r="I590" s="18" t="n"/>
      <c r="J590" s="18" t="n"/>
      <c r="K590" s="18" t="n"/>
      <c r="L590" s="18" t="n"/>
      <c r="M590" s="18" t="n"/>
      <c r="N590" s="18" t="n"/>
      <c r="O590" s="18" t="n"/>
      <c r="Q590" s="18" t="n"/>
      <c r="R590" s="18" t="n"/>
      <c r="S590" s="18" t="n"/>
      <c r="T590" s="18" t="n"/>
      <c r="U590" s="18" t="n"/>
      <c r="V590" s="18" t="n"/>
      <c r="W590" s="18" t="n"/>
    </row>
    <row r="591">
      <c r="A591" s="9">
        <f>A590+1</f>
        <v/>
      </c>
      <c r="B591" s="9">
        <f>IF($A591&lt;=[1]Labels!$A$2257,[1]Labels!B589,"")</f>
        <v/>
      </c>
      <c r="C591" s="9">
        <f>IF($A591&lt;=[1]Labels!$A$2257,[1]Labels!C589,"")</f>
        <v/>
      </c>
      <c r="D591" s="63" t="n"/>
      <c r="E591" s="18" t="n"/>
      <c r="F591" s="18" t="n"/>
      <c r="G591" s="18" t="n"/>
      <c r="H591" s="18" t="n"/>
      <c r="I591" s="18" t="n"/>
      <c r="J591" s="18" t="n"/>
      <c r="K591" s="18" t="n"/>
      <c r="L591" s="18" t="n"/>
      <c r="M591" s="18" t="n"/>
      <c r="N591" s="18" t="n"/>
      <c r="O591" s="18" t="n"/>
      <c r="Q591" s="18" t="n"/>
      <c r="R591" s="18" t="n"/>
      <c r="S591" s="18" t="n"/>
      <c r="T591" s="18" t="n"/>
      <c r="U591" s="18" t="n"/>
      <c r="V591" s="18" t="n"/>
      <c r="W591" s="18" t="n"/>
    </row>
    <row r="592">
      <c r="A592" s="9">
        <f>A591+1</f>
        <v/>
      </c>
      <c r="B592" s="9">
        <f>IF($A592&lt;=[1]Labels!$A$2257,[1]Labels!B590,"")</f>
        <v/>
      </c>
      <c r="C592" s="9">
        <f>IF($A592&lt;=[1]Labels!$A$2257,[1]Labels!C590,"")</f>
        <v/>
      </c>
      <c r="D592" s="63" t="n"/>
      <c r="E592" s="18" t="n"/>
      <c r="F592" s="18" t="n"/>
      <c r="G592" s="18" t="n"/>
      <c r="H592" s="18" t="n"/>
      <c r="I592" s="18" t="n"/>
      <c r="J592" s="18" t="n"/>
      <c r="K592" s="18" t="n"/>
      <c r="L592" s="18" t="n"/>
      <c r="M592" s="18" t="n"/>
      <c r="N592" s="18" t="n"/>
      <c r="O592" s="18" t="n"/>
      <c r="Q592" s="18" t="n"/>
      <c r="R592" s="18" t="n"/>
      <c r="S592" s="18" t="n"/>
      <c r="T592" s="18" t="n"/>
      <c r="U592" s="18" t="n"/>
      <c r="V592" s="18" t="n"/>
      <c r="W592" s="18" t="n"/>
    </row>
    <row r="593">
      <c r="A593" s="9">
        <f>A592+1</f>
        <v/>
      </c>
      <c r="B593" s="9">
        <f>IF($A593&lt;=[1]Labels!$A$2257,[1]Labels!B591,"")</f>
        <v/>
      </c>
      <c r="C593" s="9">
        <f>IF($A593&lt;=[1]Labels!$A$2257,[1]Labels!C591,"")</f>
        <v/>
      </c>
      <c r="D593" s="63" t="n"/>
      <c r="E593" s="18" t="n"/>
      <c r="F593" s="18" t="n"/>
      <c r="G593" s="18" t="n"/>
      <c r="H593" s="18" t="n"/>
      <c r="I593" s="18" t="n"/>
      <c r="J593" s="18" t="n"/>
      <c r="K593" s="18" t="n"/>
      <c r="L593" s="18" t="n"/>
      <c r="M593" s="18" t="n"/>
      <c r="N593" s="18" t="n"/>
      <c r="O593" s="18" t="n"/>
      <c r="Q593" s="18" t="n"/>
      <c r="R593" s="18" t="n"/>
      <c r="S593" s="18" t="n"/>
      <c r="T593" s="18" t="n"/>
      <c r="U593" s="18" t="n"/>
      <c r="V593" s="18" t="n"/>
      <c r="W593" s="18" t="n"/>
    </row>
    <row r="594">
      <c r="A594" s="9">
        <f>A593+1</f>
        <v/>
      </c>
      <c r="B594" s="9">
        <f>IF($A594&lt;=[1]Labels!$A$2257,[1]Labels!B592,"")</f>
        <v/>
      </c>
      <c r="C594" s="9">
        <f>IF($A594&lt;=[1]Labels!$A$2257,[1]Labels!C592,"")</f>
        <v/>
      </c>
      <c r="D594" s="63" t="n"/>
      <c r="E594" s="18" t="n"/>
      <c r="F594" s="18" t="n"/>
      <c r="G594" s="18" t="n"/>
      <c r="H594" s="18" t="n"/>
      <c r="I594" s="18" t="n"/>
      <c r="J594" s="18" t="n"/>
      <c r="K594" s="18" t="n"/>
      <c r="L594" s="18" t="n"/>
      <c r="M594" s="18" t="n"/>
      <c r="N594" s="18" t="n"/>
      <c r="O594" s="18" t="n"/>
      <c r="Q594" s="18" t="n"/>
      <c r="R594" s="18" t="n"/>
      <c r="S594" s="18" t="n"/>
      <c r="T594" s="18" t="n"/>
      <c r="U594" s="18" t="n"/>
      <c r="V594" s="18" t="n"/>
      <c r="W594" s="18" t="n"/>
    </row>
    <row r="595">
      <c r="A595" s="9">
        <f>A594+1</f>
        <v/>
      </c>
      <c r="B595" s="9">
        <f>IF($A595&lt;=[1]Labels!$A$2257,[1]Labels!B593,"")</f>
        <v/>
      </c>
      <c r="C595" s="9">
        <f>IF($A595&lt;=[1]Labels!$A$2257,[1]Labels!C593,"")</f>
        <v/>
      </c>
      <c r="D595" s="63" t="n"/>
      <c r="E595" s="18" t="n"/>
      <c r="F595" s="18" t="n"/>
      <c r="G595" s="18" t="n"/>
      <c r="H595" s="18" t="n"/>
      <c r="I595" s="18" t="n"/>
      <c r="J595" s="18" t="n"/>
      <c r="K595" s="18" t="n"/>
      <c r="L595" s="18" t="n"/>
      <c r="M595" s="18" t="n"/>
      <c r="N595" s="18" t="n"/>
      <c r="O595" s="18" t="n"/>
      <c r="Q595" s="18" t="n"/>
      <c r="R595" s="18" t="n"/>
      <c r="S595" s="18" t="n"/>
      <c r="T595" s="18" t="n"/>
      <c r="U595" s="18" t="n"/>
      <c r="V595" s="18" t="n"/>
      <c r="W595" s="18" t="n"/>
    </row>
    <row r="596">
      <c r="A596" s="9">
        <f>A595+1</f>
        <v/>
      </c>
      <c r="B596" s="9">
        <f>IF($A596&lt;=[1]Labels!$A$2257,[1]Labels!B594,"")</f>
        <v/>
      </c>
      <c r="C596" s="9">
        <f>IF($A596&lt;=[1]Labels!$A$2257,[1]Labels!C594,"")</f>
        <v/>
      </c>
      <c r="D596" s="63" t="n"/>
      <c r="E596" s="18" t="n"/>
      <c r="F596" s="18" t="n"/>
      <c r="G596" s="18" t="n"/>
      <c r="H596" s="18" t="n"/>
      <c r="I596" s="18" t="n"/>
      <c r="J596" s="18" t="n"/>
      <c r="K596" s="18" t="n"/>
      <c r="L596" s="18" t="n"/>
      <c r="M596" s="18" t="n"/>
      <c r="N596" s="18" t="n"/>
      <c r="O596" s="18" t="n"/>
      <c r="Q596" s="18" t="n"/>
      <c r="R596" s="18" t="n"/>
      <c r="S596" s="18" t="n"/>
      <c r="T596" s="18" t="n"/>
      <c r="U596" s="18" t="n"/>
      <c r="V596" s="18" t="n"/>
      <c r="W596" s="18" t="n"/>
    </row>
    <row r="597">
      <c r="A597" s="9">
        <f>A596+1</f>
        <v/>
      </c>
      <c r="B597" s="9">
        <f>IF($A597&lt;=[1]Labels!$A$2257,[1]Labels!B595,"")</f>
        <v/>
      </c>
      <c r="C597" s="9">
        <f>IF($A597&lt;=[1]Labels!$A$2257,[1]Labels!C595,"")</f>
        <v/>
      </c>
      <c r="D597" s="63" t="n"/>
      <c r="E597" s="18" t="n"/>
      <c r="F597" s="18" t="n"/>
      <c r="G597" s="18" t="n"/>
      <c r="H597" s="18" t="n"/>
      <c r="I597" s="18" t="n"/>
      <c r="J597" s="18" t="n"/>
      <c r="K597" s="18" t="n"/>
      <c r="L597" s="18" t="n"/>
      <c r="M597" s="18" t="n"/>
      <c r="N597" s="18" t="n"/>
      <c r="O597" s="18" t="n"/>
      <c r="Q597" s="18" t="n"/>
      <c r="R597" s="18" t="n"/>
      <c r="S597" s="18" t="n"/>
      <c r="T597" s="18" t="n"/>
      <c r="U597" s="18" t="n"/>
      <c r="V597" s="18" t="n"/>
      <c r="W597" s="18" t="n"/>
    </row>
    <row r="598">
      <c r="A598" s="9">
        <f>A597+1</f>
        <v/>
      </c>
      <c r="B598" s="9">
        <f>IF($A598&lt;=[1]Labels!$A$2257,[1]Labels!B596,"")</f>
        <v/>
      </c>
      <c r="C598" s="9">
        <f>IF($A598&lt;=[1]Labels!$A$2257,[1]Labels!C596,"")</f>
        <v/>
      </c>
      <c r="D598" s="63" t="n"/>
      <c r="E598" s="18" t="n"/>
      <c r="F598" s="18" t="n"/>
      <c r="G598" s="18" t="n"/>
      <c r="H598" s="18" t="n"/>
      <c r="I598" s="18" t="n"/>
      <c r="J598" s="18" t="n"/>
      <c r="K598" s="18" t="n"/>
      <c r="L598" s="18" t="n"/>
      <c r="M598" s="18" t="n"/>
      <c r="N598" s="18" t="n"/>
      <c r="O598" s="18" t="n"/>
      <c r="Q598" s="18" t="n"/>
      <c r="R598" s="18" t="n"/>
      <c r="S598" s="18" t="n"/>
      <c r="T598" s="18" t="n"/>
      <c r="U598" s="18" t="n"/>
      <c r="V598" s="18" t="n"/>
      <c r="W598" s="18" t="n"/>
    </row>
    <row r="599">
      <c r="A599" s="9">
        <f>A598+1</f>
        <v/>
      </c>
      <c r="B599" s="9">
        <f>IF($A599&lt;=[1]Labels!$A$2257,[1]Labels!B597,"")</f>
        <v/>
      </c>
      <c r="C599" s="9">
        <f>IF($A599&lt;=[1]Labels!$A$2257,[1]Labels!C597,"")</f>
        <v/>
      </c>
      <c r="D599" s="63" t="n"/>
      <c r="E599" s="18" t="n"/>
      <c r="F599" s="18" t="n"/>
      <c r="G599" s="18" t="n"/>
      <c r="H599" s="18" t="n"/>
      <c r="I599" s="18" t="n"/>
      <c r="J599" s="18" t="n"/>
      <c r="K599" s="18" t="n"/>
      <c r="L599" s="18" t="n"/>
      <c r="M599" s="18" t="n"/>
      <c r="N599" s="18" t="n"/>
      <c r="O599" s="18" t="n"/>
      <c r="Q599" s="18" t="n"/>
      <c r="R599" s="18" t="n"/>
      <c r="S599" s="18" t="n"/>
      <c r="T599" s="18" t="n"/>
      <c r="U599" s="18" t="n"/>
      <c r="V599" s="18" t="n"/>
      <c r="W599" s="18" t="n"/>
    </row>
    <row r="600">
      <c r="A600" s="9">
        <f>A599+1</f>
        <v/>
      </c>
      <c r="B600" s="9">
        <f>IF($A600&lt;=[1]Labels!$A$2257,[1]Labels!B598,"")</f>
        <v/>
      </c>
      <c r="C600" s="9">
        <f>IF($A600&lt;=[1]Labels!$A$2257,[1]Labels!C598,"")</f>
        <v/>
      </c>
      <c r="D600" s="63" t="n"/>
      <c r="E600" s="18" t="n"/>
      <c r="F600" s="18" t="n"/>
      <c r="G600" s="18" t="n"/>
      <c r="H600" s="18" t="n"/>
      <c r="I600" s="18" t="n"/>
      <c r="J600" s="18" t="n"/>
      <c r="K600" s="18" t="n"/>
      <c r="L600" s="18" t="n"/>
      <c r="M600" s="18" t="n"/>
      <c r="N600" s="18" t="n"/>
      <c r="O600" s="18" t="n"/>
      <c r="Q600" s="18" t="n"/>
      <c r="R600" s="18" t="n"/>
      <c r="S600" s="18" t="n"/>
      <c r="T600" s="18" t="n"/>
      <c r="U600" s="18" t="n"/>
      <c r="V600" s="18" t="n"/>
      <c r="W600" s="18" t="n"/>
    </row>
    <row r="601">
      <c r="A601" s="9">
        <f>A600+1</f>
        <v/>
      </c>
      <c r="B601" s="9">
        <f>IF($A601&lt;=[1]Labels!$A$2257,[1]Labels!B599,"")</f>
        <v/>
      </c>
      <c r="C601" s="9">
        <f>IF($A601&lt;=[1]Labels!$A$2257,[1]Labels!C599,"")</f>
        <v/>
      </c>
      <c r="D601" s="63" t="n"/>
      <c r="E601" s="18" t="n"/>
      <c r="F601" s="18" t="n"/>
      <c r="G601" s="18" t="n"/>
      <c r="H601" s="18" t="n"/>
      <c r="I601" s="18" t="n"/>
      <c r="J601" s="18" t="n"/>
      <c r="K601" s="18" t="n"/>
      <c r="L601" s="18" t="n"/>
      <c r="M601" s="18" t="n"/>
      <c r="N601" s="18" t="n"/>
      <c r="O601" s="18" t="n"/>
      <c r="Q601" s="18" t="n"/>
      <c r="R601" s="18" t="n"/>
      <c r="S601" s="18" t="n"/>
      <c r="T601" s="18" t="n"/>
      <c r="U601" s="18" t="n"/>
      <c r="V601" s="18" t="n"/>
      <c r="W601" s="18" t="n"/>
    </row>
    <row r="602">
      <c r="A602" s="9">
        <f>A601+1</f>
        <v/>
      </c>
      <c r="B602" s="9">
        <f>IF($A602&lt;=[1]Labels!$A$2257,[1]Labels!B600,"")</f>
        <v/>
      </c>
      <c r="C602" s="9">
        <f>IF($A602&lt;=[1]Labels!$A$2257,[1]Labels!C600,"")</f>
        <v/>
      </c>
      <c r="D602" s="63" t="n"/>
      <c r="E602" s="18" t="n"/>
      <c r="F602" s="18" t="n"/>
      <c r="G602" s="18" t="n"/>
      <c r="H602" s="18" t="n"/>
      <c r="I602" s="18" t="n"/>
      <c r="J602" s="18" t="n"/>
      <c r="K602" s="18" t="n"/>
      <c r="L602" s="18" t="n"/>
      <c r="M602" s="18" t="n"/>
      <c r="N602" s="18" t="n"/>
      <c r="O602" s="18" t="n"/>
      <c r="Q602" s="18" t="n"/>
      <c r="R602" s="18" t="n"/>
      <c r="S602" s="18" t="n"/>
      <c r="T602" s="18" t="n"/>
      <c r="U602" s="18" t="n"/>
      <c r="V602" s="18" t="n"/>
      <c r="W602" s="18" t="n"/>
    </row>
    <row r="603">
      <c r="A603" s="9">
        <f>A602+1</f>
        <v/>
      </c>
      <c r="B603" s="9">
        <f>IF($A603&lt;=[1]Labels!$A$2257,[1]Labels!B601,"")</f>
        <v/>
      </c>
      <c r="C603" s="9">
        <f>IF($A603&lt;=[1]Labels!$A$2257,[1]Labels!C601,"")</f>
        <v/>
      </c>
      <c r="D603" s="63" t="n"/>
      <c r="E603" s="18" t="n"/>
      <c r="F603" s="18" t="n"/>
      <c r="G603" s="18" t="n"/>
      <c r="H603" s="18" t="n"/>
      <c r="I603" s="18" t="n"/>
      <c r="J603" s="18" t="n"/>
      <c r="K603" s="18" t="n"/>
      <c r="L603" s="18" t="n"/>
      <c r="M603" s="18" t="n"/>
      <c r="N603" s="18" t="n"/>
      <c r="O603" s="18" t="n"/>
      <c r="Q603" s="18" t="n"/>
      <c r="R603" s="18" t="n"/>
      <c r="S603" s="18" t="n"/>
      <c r="T603" s="18" t="n"/>
      <c r="U603" s="18" t="n"/>
      <c r="V603" s="18" t="n"/>
      <c r="W603" s="18" t="n"/>
    </row>
    <row r="604">
      <c r="A604" s="9">
        <f>A603+1</f>
        <v/>
      </c>
      <c r="B604" s="9">
        <f>IF($A604&lt;=[1]Labels!$A$2257,[1]Labels!B602,"")</f>
        <v/>
      </c>
      <c r="C604" s="9">
        <f>IF($A604&lt;=[1]Labels!$A$2257,[1]Labels!C602,"")</f>
        <v/>
      </c>
      <c r="D604" s="63" t="n"/>
      <c r="E604" s="18" t="n"/>
      <c r="F604" s="18" t="n"/>
      <c r="G604" s="18" t="n"/>
      <c r="H604" s="18" t="n"/>
      <c r="I604" s="18" t="n"/>
      <c r="J604" s="18" t="n"/>
      <c r="K604" s="18" t="n"/>
      <c r="L604" s="18" t="n"/>
      <c r="M604" s="18" t="n"/>
      <c r="N604" s="18" t="n"/>
      <c r="O604" s="18" t="n"/>
      <c r="Q604" s="18" t="n"/>
      <c r="R604" s="18" t="n"/>
      <c r="S604" s="18" t="n"/>
      <c r="T604" s="18" t="n"/>
      <c r="U604" s="18" t="n"/>
      <c r="V604" s="18" t="n"/>
      <c r="W604" s="18" t="n"/>
    </row>
    <row r="605">
      <c r="A605" s="9">
        <f>A604+1</f>
        <v/>
      </c>
      <c r="B605" s="9">
        <f>IF($A605&lt;=[1]Labels!$A$2257,[1]Labels!B603,"")</f>
        <v/>
      </c>
      <c r="C605" s="9">
        <f>IF($A605&lt;=[1]Labels!$A$2257,[1]Labels!C603,"")</f>
        <v/>
      </c>
      <c r="D605" s="63" t="n"/>
      <c r="E605" s="18" t="n"/>
      <c r="F605" s="18" t="n"/>
      <c r="G605" s="18" t="n"/>
      <c r="H605" s="18" t="n"/>
      <c r="I605" s="18" t="n"/>
      <c r="J605" s="18" t="n"/>
      <c r="K605" s="18" t="n"/>
      <c r="L605" s="18" t="n"/>
      <c r="M605" s="18" t="n"/>
      <c r="N605" s="18" t="n"/>
      <c r="O605" s="18" t="n"/>
      <c r="Q605" s="18" t="n"/>
      <c r="R605" s="18" t="n"/>
      <c r="S605" s="18" t="n"/>
      <c r="T605" s="18" t="n"/>
      <c r="U605" s="18" t="n"/>
      <c r="V605" s="18" t="n"/>
      <c r="W605" s="18" t="n"/>
    </row>
    <row r="606">
      <c r="A606" s="9">
        <f>A605+1</f>
        <v/>
      </c>
      <c r="B606" s="9">
        <f>IF($A606&lt;=[1]Labels!$A$2257,[1]Labels!B604,"")</f>
        <v/>
      </c>
      <c r="C606" s="9">
        <f>IF($A606&lt;=[1]Labels!$A$2257,[1]Labels!C604,"")</f>
        <v/>
      </c>
      <c r="D606" s="63" t="n"/>
      <c r="E606" s="18" t="n"/>
      <c r="F606" s="18" t="n"/>
      <c r="G606" s="18" t="n"/>
      <c r="H606" s="18" t="n"/>
      <c r="I606" s="18" t="n"/>
      <c r="J606" s="18" t="n"/>
      <c r="K606" s="18" t="n"/>
      <c r="L606" s="18" t="n"/>
      <c r="M606" s="18" t="n"/>
      <c r="N606" s="18" t="n"/>
      <c r="O606" s="18" t="n"/>
      <c r="Q606" s="18" t="n"/>
      <c r="R606" s="18" t="n"/>
      <c r="S606" s="18" t="n"/>
      <c r="T606" s="18" t="n"/>
      <c r="U606" s="18" t="n"/>
      <c r="V606" s="18" t="n"/>
      <c r="W606" s="18" t="n"/>
    </row>
    <row r="607">
      <c r="A607" s="9">
        <f>A606+1</f>
        <v/>
      </c>
      <c r="B607" s="9">
        <f>IF($A607&lt;=[1]Labels!$A$2257,[1]Labels!B605,"")</f>
        <v/>
      </c>
      <c r="C607" s="9">
        <f>IF($A607&lt;=[1]Labels!$A$2257,[1]Labels!C605,"")</f>
        <v/>
      </c>
      <c r="D607" s="63" t="n"/>
      <c r="E607" s="18" t="n"/>
      <c r="F607" s="18" t="n"/>
      <c r="G607" s="18" t="n"/>
      <c r="H607" s="18" t="n"/>
      <c r="I607" s="18" t="n"/>
      <c r="J607" s="18" t="n"/>
      <c r="K607" s="18" t="n"/>
      <c r="L607" s="18" t="n"/>
      <c r="M607" s="18" t="n"/>
      <c r="N607" s="18" t="n"/>
      <c r="O607" s="18" t="n"/>
      <c r="Q607" s="18" t="n"/>
      <c r="R607" s="18" t="n"/>
      <c r="S607" s="18" t="n"/>
      <c r="T607" s="18" t="n"/>
      <c r="U607" s="18" t="n"/>
      <c r="V607" s="18" t="n"/>
      <c r="W607" s="18" t="n"/>
    </row>
    <row r="608">
      <c r="A608" s="9">
        <f>A607+1</f>
        <v/>
      </c>
      <c r="B608" s="9">
        <f>IF($A608&lt;=[1]Labels!$A$2257,[1]Labels!B606,"")</f>
        <v/>
      </c>
      <c r="C608" s="9">
        <f>IF($A608&lt;=[1]Labels!$A$2257,[1]Labels!C606,"")</f>
        <v/>
      </c>
      <c r="D608" s="63" t="n"/>
      <c r="E608" s="18" t="n"/>
      <c r="F608" s="18" t="n"/>
      <c r="G608" s="18" t="n"/>
      <c r="H608" s="18" t="n"/>
      <c r="I608" s="18" t="n"/>
      <c r="J608" s="18" t="n"/>
      <c r="K608" s="18" t="n"/>
      <c r="L608" s="18" t="n"/>
      <c r="M608" s="18" t="n"/>
      <c r="N608" s="18" t="n"/>
      <c r="O608" s="18" t="n"/>
      <c r="Q608" s="18" t="n"/>
      <c r="R608" s="18" t="n"/>
      <c r="S608" s="18" t="n"/>
      <c r="T608" s="18" t="n"/>
      <c r="U608" s="18" t="n"/>
      <c r="V608" s="18" t="n"/>
      <c r="W608" s="18" t="n"/>
    </row>
    <row r="609">
      <c r="A609" s="9">
        <f>A608+1</f>
        <v/>
      </c>
      <c r="B609" s="9">
        <f>IF($A609&lt;=[1]Labels!$A$2257,[1]Labels!B607,"")</f>
        <v/>
      </c>
      <c r="C609" s="9">
        <f>IF($A609&lt;=[1]Labels!$A$2257,[1]Labels!C607,"")</f>
        <v/>
      </c>
      <c r="D609" s="63" t="n"/>
      <c r="E609" s="18" t="n"/>
      <c r="F609" s="18" t="n"/>
      <c r="G609" s="18" t="n"/>
      <c r="H609" s="18" t="n"/>
      <c r="I609" s="18" t="n"/>
      <c r="J609" s="18" t="n"/>
      <c r="K609" s="18" t="n"/>
      <c r="L609" s="18" t="n"/>
      <c r="M609" s="18" t="n"/>
      <c r="N609" s="18" t="n"/>
      <c r="O609" s="18" t="n"/>
      <c r="Q609" s="18" t="n"/>
      <c r="R609" s="18" t="n"/>
      <c r="S609" s="18" t="n"/>
      <c r="T609" s="18" t="n"/>
      <c r="U609" s="18" t="n"/>
      <c r="V609" s="18" t="n"/>
      <c r="W609" s="18" t="n"/>
    </row>
    <row r="610">
      <c r="A610" s="9">
        <f>A609+1</f>
        <v/>
      </c>
      <c r="B610" s="9">
        <f>IF($A610&lt;=[1]Labels!$A$2257,[1]Labels!B608,"")</f>
        <v/>
      </c>
      <c r="C610" s="9">
        <f>IF($A610&lt;=[1]Labels!$A$2257,[1]Labels!C608,"")</f>
        <v/>
      </c>
      <c r="D610" s="63" t="n"/>
      <c r="E610" s="18" t="n"/>
      <c r="F610" s="18" t="n"/>
      <c r="G610" s="18" t="n"/>
      <c r="H610" s="18" t="n"/>
      <c r="I610" s="18" t="n"/>
      <c r="J610" s="18" t="n"/>
      <c r="K610" s="18" t="n"/>
      <c r="L610" s="18" t="n"/>
      <c r="M610" s="18" t="n"/>
      <c r="N610" s="18" t="n"/>
      <c r="O610" s="18" t="n"/>
      <c r="Q610" s="18" t="n"/>
      <c r="R610" s="18" t="n"/>
      <c r="S610" s="18" t="n"/>
      <c r="T610" s="18" t="n"/>
      <c r="U610" s="18" t="n"/>
      <c r="V610" s="18" t="n"/>
      <c r="W610" s="18" t="n"/>
    </row>
    <row r="611">
      <c r="A611" s="9">
        <f>A610+1</f>
        <v/>
      </c>
      <c r="B611" s="9">
        <f>IF($A611&lt;=[1]Labels!$A$2257,[1]Labels!B609,"")</f>
        <v/>
      </c>
      <c r="C611" s="9">
        <f>IF($A611&lt;=[1]Labels!$A$2257,[1]Labels!C609,"")</f>
        <v/>
      </c>
      <c r="D611" s="63" t="n"/>
      <c r="E611" s="18" t="n"/>
      <c r="F611" s="18" t="n"/>
      <c r="G611" s="18" t="n"/>
      <c r="H611" s="18" t="n"/>
      <c r="I611" s="18" t="n"/>
      <c r="J611" s="18" t="n"/>
      <c r="K611" s="18" t="n"/>
      <c r="L611" s="18" t="n"/>
      <c r="M611" s="18" t="n"/>
      <c r="N611" s="18" t="n"/>
      <c r="O611" s="18" t="n"/>
      <c r="Q611" s="18" t="n"/>
      <c r="R611" s="18" t="n"/>
      <c r="S611" s="18" t="n"/>
      <c r="T611" s="18" t="n"/>
      <c r="U611" s="18" t="n"/>
      <c r="V611" s="18" t="n"/>
      <c r="W611" s="18" t="n"/>
    </row>
    <row r="612">
      <c r="A612" s="9">
        <f>A611+1</f>
        <v/>
      </c>
      <c r="B612" s="9">
        <f>IF($A612&lt;=[1]Labels!$A$2257,[1]Labels!B610,"")</f>
        <v/>
      </c>
      <c r="C612" s="9">
        <f>IF($A612&lt;=[1]Labels!$A$2257,[1]Labels!C610,"")</f>
        <v/>
      </c>
      <c r="D612" s="63" t="n"/>
      <c r="E612" s="18" t="n"/>
      <c r="F612" s="18" t="n"/>
      <c r="G612" s="18" t="n"/>
      <c r="H612" s="18" t="n"/>
      <c r="I612" s="18" t="n"/>
      <c r="J612" s="18" t="n"/>
      <c r="K612" s="18" t="n"/>
      <c r="L612" s="18" t="n"/>
      <c r="M612" s="18" t="n"/>
      <c r="N612" s="18" t="n"/>
      <c r="O612" s="18" t="n"/>
      <c r="Q612" s="18" t="n"/>
      <c r="R612" s="18" t="n"/>
      <c r="S612" s="18" t="n"/>
      <c r="T612" s="18" t="n"/>
      <c r="U612" s="18" t="n"/>
      <c r="V612" s="18" t="n"/>
      <c r="W612" s="18" t="n"/>
    </row>
    <row r="613">
      <c r="A613" s="9">
        <f>A612+1</f>
        <v/>
      </c>
      <c r="B613" s="9">
        <f>IF($A613&lt;=[1]Labels!$A$2257,[1]Labels!B611,"")</f>
        <v/>
      </c>
      <c r="C613" s="9">
        <f>IF($A613&lt;=[1]Labels!$A$2257,[1]Labels!C611,"")</f>
        <v/>
      </c>
      <c r="D613" s="63" t="n"/>
      <c r="E613" s="18" t="n"/>
      <c r="F613" s="18" t="n"/>
      <c r="G613" s="18" t="n"/>
      <c r="H613" s="18" t="n"/>
      <c r="I613" s="18" t="n"/>
      <c r="J613" s="18" t="n"/>
      <c r="K613" s="18" t="n"/>
      <c r="L613" s="18" t="n"/>
      <c r="M613" s="18" t="n"/>
      <c r="N613" s="18" t="n"/>
      <c r="O613" s="18" t="n"/>
      <c r="Q613" s="18" t="n"/>
      <c r="R613" s="18" t="n"/>
      <c r="S613" s="18" t="n"/>
      <c r="T613" s="18" t="n"/>
      <c r="U613" s="18" t="n"/>
      <c r="V613" s="18" t="n"/>
      <c r="W613" s="18" t="n"/>
    </row>
    <row r="614">
      <c r="A614" s="9">
        <f>A613+1</f>
        <v/>
      </c>
      <c r="B614" s="9">
        <f>IF($A614&lt;=[1]Labels!$A$2257,[1]Labels!B612,"")</f>
        <v/>
      </c>
      <c r="C614" s="9">
        <f>IF($A614&lt;=[1]Labels!$A$2257,[1]Labels!C612,"")</f>
        <v/>
      </c>
      <c r="D614" s="63" t="n"/>
      <c r="E614" s="18" t="n"/>
      <c r="F614" s="18" t="n"/>
      <c r="G614" s="18" t="n"/>
      <c r="H614" s="18" t="n"/>
      <c r="I614" s="18" t="n"/>
      <c r="J614" s="18" t="n"/>
      <c r="K614" s="18" t="n"/>
      <c r="L614" s="18" t="n"/>
      <c r="M614" s="18" t="n"/>
      <c r="N614" s="18" t="n"/>
      <c r="O614" s="18" t="n"/>
      <c r="Q614" s="18" t="n"/>
      <c r="R614" s="18" t="n"/>
      <c r="S614" s="18" t="n"/>
      <c r="T614" s="18" t="n"/>
      <c r="U614" s="18" t="n"/>
      <c r="V614" s="18" t="n"/>
      <c r="W614" s="18" t="n"/>
    </row>
    <row r="615">
      <c r="A615" s="9">
        <f>A614+1</f>
        <v/>
      </c>
      <c r="B615" s="9">
        <f>IF($A615&lt;=[1]Labels!$A$2257,[1]Labels!B613,"")</f>
        <v/>
      </c>
      <c r="C615" s="9">
        <f>IF($A615&lt;=[1]Labels!$A$2257,[1]Labels!C613,"")</f>
        <v/>
      </c>
      <c r="D615" s="63" t="n"/>
      <c r="E615" s="18" t="n"/>
      <c r="F615" s="18" t="n"/>
      <c r="G615" s="18" t="n"/>
      <c r="H615" s="18" t="n"/>
      <c r="I615" s="18" t="n"/>
      <c r="J615" s="18" t="n"/>
      <c r="K615" s="18" t="n"/>
      <c r="L615" s="18" t="n"/>
      <c r="M615" s="18" t="n"/>
      <c r="N615" s="18" t="n"/>
      <c r="O615" s="18" t="n"/>
      <c r="Q615" s="18" t="n"/>
      <c r="R615" s="18" t="n"/>
      <c r="S615" s="18" t="n"/>
      <c r="T615" s="18" t="n"/>
      <c r="U615" s="18" t="n"/>
      <c r="V615" s="18" t="n"/>
      <c r="W615" s="18" t="n"/>
    </row>
    <row r="616">
      <c r="A616" s="9">
        <f>A615+1</f>
        <v/>
      </c>
      <c r="B616" s="9">
        <f>IF($A616&lt;=[1]Labels!$A$2257,[1]Labels!B614,"")</f>
        <v/>
      </c>
      <c r="C616" s="9">
        <f>IF($A616&lt;=[1]Labels!$A$2257,[1]Labels!C614,"")</f>
        <v/>
      </c>
      <c r="D616" s="63" t="n"/>
      <c r="E616" s="18" t="n"/>
      <c r="F616" s="18" t="n"/>
      <c r="G616" s="18" t="n"/>
      <c r="H616" s="18" t="n"/>
      <c r="I616" s="18" t="n"/>
      <c r="J616" s="18" t="n"/>
      <c r="K616" s="18" t="n"/>
      <c r="L616" s="18" t="n"/>
      <c r="M616" s="18" t="n"/>
      <c r="N616" s="18" t="n"/>
      <c r="O616" s="18" t="n"/>
      <c r="Q616" s="18" t="n"/>
      <c r="R616" s="18" t="n"/>
      <c r="S616" s="18" t="n"/>
      <c r="T616" s="18" t="n"/>
      <c r="U616" s="18" t="n"/>
      <c r="V616" s="18" t="n"/>
      <c r="W616" s="18" t="n"/>
    </row>
    <row r="617">
      <c r="A617" s="9">
        <f>A616+1</f>
        <v/>
      </c>
      <c r="B617" s="9">
        <f>IF($A617&lt;=[1]Labels!$A$2257,[1]Labels!B615,"")</f>
        <v/>
      </c>
      <c r="C617" s="9">
        <f>IF($A617&lt;=[1]Labels!$A$2257,[1]Labels!C615,"")</f>
        <v/>
      </c>
      <c r="D617" s="63" t="n"/>
      <c r="E617" s="18" t="n"/>
      <c r="F617" s="18" t="n"/>
      <c r="G617" s="18" t="n"/>
      <c r="H617" s="18" t="n"/>
      <c r="I617" s="18" t="n"/>
      <c r="J617" s="18" t="n"/>
      <c r="K617" s="18" t="n"/>
      <c r="L617" s="18" t="n"/>
      <c r="M617" s="18" t="n"/>
      <c r="N617" s="18" t="n"/>
      <c r="O617" s="18" t="n"/>
      <c r="Q617" s="18" t="n"/>
      <c r="R617" s="18" t="n"/>
      <c r="S617" s="18" t="n"/>
      <c r="T617" s="18" t="n"/>
      <c r="U617" s="18" t="n"/>
      <c r="V617" s="18" t="n"/>
      <c r="W617" s="18" t="n"/>
    </row>
    <row r="618">
      <c r="A618" s="9">
        <f>A617+1</f>
        <v/>
      </c>
      <c r="B618" s="9">
        <f>IF($A618&lt;=[1]Labels!$A$2257,[1]Labels!B616,"")</f>
        <v/>
      </c>
      <c r="C618" s="9">
        <f>IF($A618&lt;=[1]Labels!$A$2257,[1]Labels!C616,"")</f>
        <v/>
      </c>
      <c r="D618" s="63" t="n"/>
      <c r="E618" s="18" t="n"/>
      <c r="F618" s="18" t="n"/>
      <c r="G618" s="18" t="n"/>
      <c r="H618" s="18" t="n"/>
      <c r="I618" s="18" t="n"/>
      <c r="J618" s="18" t="n"/>
      <c r="K618" s="18" t="n"/>
      <c r="L618" s="18" t="n"/>
      <c r="M618" s="18" t="n"/>
      <c r="N618" s="18" t="n"/>
      <c r="O618" s="18" t="n"/>
      <c r="Q618" s="18" t="n"/>
      <c r="R618" s="18" t="n"/>
      <c r="S618" s="18" t="n"/>
      <c r="T618" s="18" t="n"/>
      <c r="U618" s="18" t="n"/>
      <c r="V618" s="18" t="n"/>
      <c r="W618" s="18" t="n"/>
    </row>
    <row r="619">
      <c r="A619" s="9">
        <f>A618+1</f>
        <v/>
      </c>
      <c r="B619" s="9">
        <f>IF($A619&lt;=[1]Labels!$A$2257,[1]Labels!B617,"")</f>
        <v/>
      </c>
      <c r="C619" s="9">
        <f>IF($A619&lt;=[1]Labels!$A$2257,[1]Labels!C617,"")</f>
        <v/>
      </c>
      <c r="D619" s="63" t="n"/>
      <c r="E619" s="18" t="n"/>
      <c r="F619" s="18" t="n"/>
      <c r="G619" s="18" t="n"/>
      <c r="H619" s="18" t="n"/>
      <c r="I619" s="18" t="n"/>
      <c r="J619" s="18" t="n"/>
      <c r="K619" s="18" t="n"/>
      <c r="L619" s="18" t="n"/>
      <c r="M619" s="18" t="n"/>
      <c r="N619" s="18" t="n"/>
      <c r="O619" s="18" t="n"/>
      <c r="Q619" s="18" t="n"/>
      <c r="R619" s="18" t="n"/>
      <c r="S619" s="18" t="n"/>
      <c r="T619" s="18" t="n"/>
      <c r="U619" s="18" t="n"/>
      <c r="V619" s="18" t="n"/>
      <c r="W619" s="18" t="n"/>
    </row>
    <row r="620">
      <c r="A620" s="9">
        <f>A619+1</f>
        <v/>
      </c>
      <c r="B620" s="9">
        <f>IF($A620&lt;=[1]Labels!$A$2257,[1]Labels!B618,"")</f>
        <v/>
      </c>
      <c r="C620" s="9">
        <f>IF($A620&lt;=[1]Labels!$A$2257,[1]Labels!C618,"")</f>
        <v/>
      </c>
      <c r="D620" s="63" t="n"/>
      <c r="E620" s="18" t="n"/>
      <c r="F620" s="18" t="n"/>
      <c r="G620" s="18" t="n"/>
      <c r="H620" s="18" t="n"/>
      <c r="I620" s="18" t="n"/>
      <c r="J620" s="18" t="n"/>
      <c r="K620" s="18" t="n"/>
      <c r="L620" s="18" t="n"/>
      <c r="M620" s="18" t="n"/>
      <c r="N620" s="18" t="n"/>
      <c r="O620" s="18" t="n"/>
      <c r="Q620" s="18" t="n"/>
      <c r="R620" s="18" t="n"/>
      <c r="S620" s="18" t="n"/>
      <c r="T620" s="18" t="n"/>
      <c r="U620" s="18" t="n"/>
      <c r="V620" s="18" t="n"/>
      <c r="W620" s="18" t="n"/>
    </row>
    <row r="621">
      <c r="A621" s="9">
        <f>A620+1</f>
        <v/>
      </c>
      <c r="B621" s="9">
        <f>IF($A621&lt;=[1]Labels!$A$2257,[1]Labels!B619,"")</f>
        <v/>
      </c>
      <c r="C621" s="9">
        <f>IF($A621&lt;=[1]Labels!$A$2257,[1]Labels!C619,"")</f>
        <v/>
      </c>
      <c r="D621" s="63" t="n"/>
      <c r="E621" s="18" t="n"/>
      <c r="F621" s="18" t="n"/>
      <c r="G621" s="18" t="n"/>
      <c r="H621" s="18" t="n"/>
      <c r="I621" s="18" t="n"/>
      <c r="J621" s="18" t="n"/>
      <c r="K621" s="18" t="n"/>
      <c r="L621" s="18" t="n"/>
      <c r="M621" s="18" t="n"/>
      <c r="N621" s="18" t="n"/>
      <c r="O621" s="18" t="n"/>
      <c r="Q621" s="18" t="n"/>
      <c r="R621" s="18" t="n"/>
      <c r="S621" s="18" t="n"/>
      <c r="T621" s="18" t="n"/>
      <c r="U621" s="18" t="n"/>
      <c r="V621" s="18" t="n"/>
      <c r="W621" s="18" t="n"/>
    </row>
    <row r="622">
      <c r="A622" s="9">
        <f>A621+1</f>
        <v/>
      </c>
      <c r="B622" s="9">
        <f>IF($A622&lt;=[1]Labels!$A$2257,[1]Labels!B620,"")</f>
        <v/>
      </c>
      <c r="C622" s="9">
        <f>IF($A622&lt;=[1]Labels!$A$2257,[1]Labels!C620,"")</f>
        <v/>
      </c>
      <c r="D622" s="63" t="n"/>
      <c r="E622" s="18" t="n"/>
      <c r="F622" s="18" t="n"/>
      <c r="G622" s="18" t="n"/>
      <c r="H622" s="18" t="n"/>
      <c r="I622" s="18" t="n"/>
      <c r="J622" s="18" t="n"/>
      <c r="K622" s="18" t="n"/>
      <c r="L622" s="18" t="n"/>
      <c r="M622" s="18" t="n"/>
      <c r="N622" s="18" t="n"/>
      <c r="O622" s="18" t="n"/>
      <c r="Q622" s="18" t="n"/>
      <c r="R622" s="18" t="n"/>
      <c r="S622" s="18" t="n"/>
      <c r="T622" s="18" t="n"/>
      <c r="U622" s="18" t="n"/>
      <c r="V622" s="18" t="n"/>
      <c r="W622" s="18" t="n"/>
    </row>
    <row r="623">
      <c r="A623" s="9">
        <f>A622+1</f>
        <v/>
      </c>
      <c r="B623" s="9">
        <f>IF($A623&lt;=[1]Labels!$A$2257,[1]Labels!B621,"")</f>
        <v/>
      </c>
      <c r="C623" s="9">
        <f>IF($A623&lt;=[1]Labels!$A$2257,[1]Labels!C621,"")</f>
        <v/>
      </c>
      <c r="D623" s="63" t="n"/>
      <c r="E623" s="18" t="n"/>
      <c r="F623" s="18" t="n"/>
      <c r="G623" s="18" t="n"/>
      <c r="H623" s="18" t="n"/>
      <c r="I623" s="18" t="n"/>
      <c r="J623" s="18" t="n"/>
      <c r="K623" s="18" t="n"/>
      <c r="L623" s="18" t="n"/>
      <c r="M623" s="18" t="n"/>
      <c r="N623" s="18" t="n"/>
      <c r="O623" s="18" t="n"/>
      <c r="Q623" s="18" t="n"/>
      <c r="R623" s="18" t="n"/>
      <c r="S623" s="18" t="n"/>
      <c r="T623" s="18" t="n"/>
      <c r="U623" s="18" t="n"/>
      <c r="V623" s="18" t="n"/>
      <c r="W623" s="18" t="n"/>
    </row>
    <row r="624">
      <c r="A624" s="9">
        <f>A623+1</f>
        <v/>
      </c>
      <c r="B624" s="9">
        <f>IF($A624&lt;=[1]Labels!$A$2257,[1]Labels!B622,"")</f>
        <v/>
      </c>
      <c r="C624" s="9">
        <f>IF($A624&lt;=[1]Labels!$A$2257,[1]Labels!C622,"")</f>
        <v/>
      </c>
      <c r="D624" s="63" t="n"/>
      <c r="E624" s="18" t="n"/>
      <c r="F624" s="18" t="n"/>
      <c r="G624" s="18" t="n"/>
      <c r="H624" s="18" t="n"/>
      <c r="I624" s="18" t="n"/>
      <c r="J624" s="18" t="n"/>
      <c r="K624" s="18" t="n"/>
      <c r="L624" s="18" t="n"/>
      <c r="M624" s="18" t="n"/>
      <c r="N624" s="18" t="n"/>
      <c r="O624" s="18" t="n"/>
      <c r="Q624" s="18" t="n"/>
      <c r="R624" s="18" t="n"/>
      <c r="S624" s="18" t="n"/>
      <c r="T624" s="18" t="n"/>
      <c r="U624" s="18" t="n"/>
      <c r="V624" s="18" t="n"/>
      <c r="W624" s="18" t="n"/>
    </row>
    <row r="625">
      <c r="A625" s="9">
        <f>A624+1</f>
        <v/>
      </c>
      <c r="B625" s="9">
        <f>IF($A625&lt;=[1]Labels!$A$2257,[1]Labels!B623,"")</f>
        <v/>
      </c>
      <c r="C625" s="9">
        <f>IF($A625&lt;=[1]Labels!$A$2257,[1]Labels!C623,"")</f>
        <v/>
      </c>
      <c r="D625" s="63" t="n"/>
      <c r="E625" s="18" t="n"/>
      <c r="F625" s="18" t="n"/>
      <c r="G625" s="18" t="n"/>
      <c r="H625" s="18" t="n"/>
      <c r="I625" s="18" t="n"/>
      <c r="J625" s="18" t="n"/>
      <c r="K625" s="18" t="n"/>
      <c r="L625" s="18" t="n"/>
      <c r="M625" s="18" t="n"/>
      <c r="N625" s="18" t="n"/>
      <c r="O625" s="18" t="n"/>
      <c r="Q625" s="18" t="n"/>
      <c r="R625" s="18" t="n"/>
      <c r="S625" s="18" t="n"/>
      <c r="T625" s="18" t="n"/>
      <c r="U625" s="18" t="n"/>
      <c r="V625" s="18" t="n"/>
      <c r="W625" s="18" t="n"/>
    </row>
    <row r="626">
      <c r="A626" s="9">
        <f>A625+1</f>
        <v/>
      </c>
      <c r="B626" s="9">
        <f>IF($A626&lt;=[1]Labels!$A$2257,[1]Labels!B624,"")</f>
        <v/>
      </c>
      <c r="C626" s="9">
        <f>IF($A626&lt;=[1]Labels!$A$2257,[1]Labels!C624,"")</f>
        <v/>
      </c>
      <c r="D626" s="63" t="n"/>
      <c r="E626" s="18" t="n"/>
      <c r="F626" s="18" t="n"/>
      <c r="G626" s="18" t="n"/>
      <c r="H626" s="18" t="n"/>
      <c r="I626" s="18" t="n"/>
      <c r="J626" s="18" t="n"/>
      <c r="K626" s="18" t="n"/>
      <c r="L626" s="18" t="n"/>
      <c r="M626" s="18" t="n"/>
      <c r="N626" s="18" t="n"/>
      <c r="O626" s="18" t="n"/>
      <c r="Q626" s="18" t="n"/>
      <c r="R626" s="18" t="n"/>
      <c r="S626" s="18" t="n"/>
      <c r="T626" s="18" t="n"/>
      <c r="U626" s="18" t="n"/>
      <c r="V626" s="18" t="n"/>
      <c r="W626" s="18" t="n"/>
    </row>
    <row r="627">
      <c r="A627" s="9">
        <f>A626+1</f>
        <v/>
      </c>
      <c r="B627" s="9">
        <f>IF($A627&lt;=[1]Labels!$A$2257,[1]Labels!B625,"")</f>
        <v/>
      </c>
      <c r="C627" s="9">
        <f>IF($A627&lt;=[1]Labels!$A$2257,[1]Labels!C625,"")</f>
        <v/>
      </c>
      <c r="D627" s="63" t="n"/>
      <c r="E627" s="18" t="n"/>
      <c r="F627" s="18" t="n"/>
      <c r="G627" s="18" t="n"/>
      <c r="H627" s="18" t="n"/>
      <c r="I627" s="18" t="n"/>
      <c r="J627" s="18" t="n"/>
      <c r="K627" s="18" t="n"/>
      <c r="L627" s="18" t="n"/>
      <c r="M627" s="18" t="n"/>
      <c r="N627" s="18" t="n"/>
      <c r="O627" s="18" t="n"/>
      <c r="Q627" s="18" t="n"/>
      <c r="R627" s="18" t="n"/>
      <c r="S627" s="18" t="n"/>
      <c r="T627" s="18" t="n"/>
      <c r="U627" s="18" t="n"/>
      <c r="V627" s="18" t="n"/>
      <c r="W627" s="18" t="n"/>
    </row>
    <row r="628">
      <c r="A628" s="9">
        <f>A627+1</f>
        <v/>
      </c>
      <c r="B628" s="9">
        <f>IF($A628&lt;=[1]Labels!$A$2257,[1]Labels!B626,"")</f>
        <v/>
      </c>
      <c r="C628" s="9">
        <f>IF($A628&lt;=[1]Labels!$A$2257,[1]Labels!C626,"")</f>
        <v/>
      </c>
      <c r="D628" s="63" t="n"/>
      <c r="E628" s="18" t="n"/>
      <c r="F628" s="18" t="n"/>
      <c r="G628" s="18" t="n"/>
      <c r="H628" s="18" t="n"/>
      <c r="I628" s="18" t="n"/>
      <c r="J628" s="18" t="n"/>
      <c r="K628" s="18" t="n"/>
      <c r="L628" s="18" t="n"/>
      <c r="M628" s="18" t="n"/>
      <c r="N628" s="18" t="n"/>
      <c r="O628" s="18" t="n"/>
      <c r="Q628" s="18" t="n"/>
      <c r="R628" s="18" t="n"/>
      <c r="S628" s="18" t="n"/>
      <c r="T628" s="18" t="n"/>
      <c r="U628" s="18" t="n"/>
      <c r="V628" s="18" t="n"/>
      <c r="W628" s="18" t="n"/>
    </row>
    <row r="629">
      <c r="A629" s="9">
        <f>A628+1</f>
        <v/>
      </c>
      <c r="B629" s="9">
        <f>IF($A629&lt;=[1]Labels!$A$2257,[1]Labels!B627,"")</f>
        <v/>
      </c>
      <c r="C629" s="9">
        <f>IF($A629&lt;=[1]Labels!$A$2257,[1]Labels!C627,"")</f>
        <v/>
      </c>
      <c r="D629" s="63" t="n"/>
      <c r="E629" s="18" t="n"/>
      <c r="F629" s="18" t="n"/>
      <c r="G629" s="18" t="n"/>
      <c r="H629" s="18" t="n"/>
      <c r="I629" s="18" t="n"/>
      <c r="J629" s="18" t="n"/>
      <c r="K629" s="18" t="n"/>
      <c r="L629" s="18" t="n"/>
      <c r="M629" s="18" t="n"/>
      <c r="N629" s="18" t="n"/>
      <c r="O629" s="18" t="n"/>
      <c r="Q629" s="18" t="n"/>
      <c r="R629" s="18" t="n"/>
      <c r="S629" s="18" t="n"/>
      <c r="T629" s="18" t="n"/>
      <c r="U629" s="18" t="n"/>
      <c r="V629" s="18" t="n"/>
      <c r="W629" s="18" t="n"/>
    </row>
    <row r="630">
      <c r="A630" s="9">
        <f>A629+1</f>
        <v/>
      </c>
      <c r="B630" s="9">
        <f>IF($A630&lt;=[1]Labels!$A$2257,[1]Labels!B628,"")</f>
        <v/>
      </c>
      <c r="C630" s="9">
        <f>IF($A630&lt;=[1]Labels!$A$2257,[1]Labels!C628,"")</f>
        <v/>
      </c>
      <c r="D630" s="63" t="n"/>
      <c r="E630" s="18" t="n"/>
      <c r="F630" s="18" t="n"/>
      <c r="G630" s="18" t="n"/>
      <c r="H630" s="18" t="n"/>
      <c r="I630" s="18" t="n"/>
      <c r="J630" s="18" t="n"/>
      <c r="K630" s="18" t="n"/>
      <c r="L630" s="18" t="n"/>
      <c r="M630" s="18" t="n"/>
      <c r="N630" s="18" t="n"/>
      <c r="O630" s="18" t="n"/>
      <c r="Q630" s="18" t="n"/>
      <c r="R630" s="18" t="n"/>
      <c r="S630" s="18" t="n"/>
      <c r="T630" s="18" t="n"/>
      <c r="U630" s="18" t="n"/>
      <c r="V630" s="18" t="n"/>
      <c r="W630" s="18" t="n"/>
    </row>
    <row r="631">
      <c r="A631" s="9">
        <f>A630+1</f>
        <v/>
      </c>
      <c r="B631" s="9">
        <f>IF($A631&lt;=[1]Labels!$A$2257,[1]Labels!B629,"")</f>
        <v/>
      </c>
      <c r="C631" s="9">
        <f>IF($A631&lt;=[1]Labels!$A$2257,[1]Labels!C629,"")</f>
        <v/>
      </c>
      <c r="D631" s="63" t="n"/>
      <c r="E631" s="18" t="n"/>
      <c r="F631" s="18" t="n"/>
      <c r="G631" s="18" t="n"/>
      <c r="H631" s="18" t="n"/>
      <c r="I631" s="18" t="n"/>
      <c r="J631" s="18" t="n"/>
      <c r="K631" s="18" t="n"/>
      <c r="L631" s="18" t="n"/>
      <c r="M631" s="18" t="n"/>
      <c r="N631" s="18" t="n"/>
      <c r="O631" s="18" t="n"/>
      <c r="Q631" s="18" t="n"/>
      <c r="R631" s="18" t="n"/>
      <c r="S631" s="18" t="n"/>
      <c r="T631" s="18" t="n"/>
      <c r="U631" s="18" t="n"/>
      <c r="V631" s="18" t="n"/>
      <c r="W631" s="18" t="n"/>
    </row>
    <row r="632">
      <c r="A632" s="9">
        <f>A631+1</f>
        <v/>
      </c>
      <c r="B632" s="9">
        <f>IF($A632&lt;=[1]Labels!$A$2257,[1]Labels!B630,"")</f>
        <v/>
      </c>
      <c r="C632" s="9">
        <f>IF($A632&lt;=[1]Labels!$A$2257,[1]Labels!C630,"")</f>
        <v/>
      </c>
      <c r="D632" s="63" t="n"/>
      <c r="E632" s="18" t="n"/>
      <c r="F632" s="18" t="n"/>
      <c r="G632" s="18" t="n"/>
      <c r="H632" s="18" t="n"/>
      <c r="I632" s="18" t="n"/>
      <c r="J632" s="18" t="n"/>
      <c r="K632" s="18" t="n"/>
      <c r="L632" s="18" t="n"/>
      <c r="M632" s="18" t="n"/>
      <c r="N632" s="18" t="n"/>
      <c r="O632" s="18" t="n"/>
      <c r="Q632" s="18" t="n"/>
      <c r="R632" s="18" t="n"/>
      <c r="S632" s="18" t="n"/>
      <c r="T632" s="18" t="n"/>
      <c r="U632" s="18" t="n"/>
      <c r="V632" s="18" t="n"/>
      <c r="W632" s="18" t="n"/>
    </row>
    <row r="633">
      <c r="A633" s="9">
        <f>A632+1</f>
        <v/>
      </c>
      <c r="B633" s="9">
        <f>IF($A633&lt;=[1]Labels!$A$2257,[1]Labels!B631,"")</f>
        <v/>
      </c>
      <c r="C633" s="9">
        <f>IF($A633&lt;=[1]Labels!$A$2257,[1]Labels!C631,"")</f>
        <v/>
      </c>
      <c r="D633" s="63" t="n"/>
      <c r="E633" s="18" t="n"/>
      <c r="F633" s="18" t="n"/>
      <c r="G633" s="18" t="n"/>
      <c r="H633" s="18" t="n"/>
      <c r="I633" s="18" t="n"/>
      <c r="J633" s="18" t="n"/>
      <c r="K633" s="18" t="n"/>
      <c r="L633" s="18" t="n"/>
      <c r="M633" s="18" t="n"/>
      <c r="N633" s="18" t="n"/>
      <c r="O633" s="18" t="n"/>
      <c r="Q633" s="18" t="n"/>
      <c r="R633" s="18" t="n"/>
      <c r="S633" s="18" t="n"/>
      <c r="T633" s="18" t="n"/>
      <c r="U633" s="18" t="n"/>
      <c r="V633" s="18" t="n"/>
      <c r="W633" s="18" t="n"/>
    </row>
    <row r="634">
      <c r="A634" s="9">
        <f>A633+1</f>
        <v/>
      </c>
      <c r="B634" s="9">
        <f>IF($A634&lt;=[1]Labels!$A$2257,[1]Labels!B632,"")</f>
        <v/>
      </c>
      <c r="C634" s="9">
        <f>IF($A634&lt;=[1]Labels!$A$2257,[1]Labels!C632,"")</f>
        <v/>
      </c>
      <c r="D634" s="63" t="n"/>
      <c r="E634" s="18" t="n"/>
      <c r="F634" s="18" t="n"/>
      <c r="G634" s="18" t="n"/>
      <c r="H634" s="18" t="n"/>
      <c r="I634" s="18" t="n"/>
      <c r="J634" s="18" t="n"/>
      <c r="K634" s="18" t="n"/>
      <c r="L634" s="18" t="n"/>
      <c r="M634" s="18" t="n"/>
      <c r="N634" s="18" t="n"/>
      <c r="O634" s="18" t="n"/>
      <c r="Q634" s="18" t="n"/>
      <c r="R634" s="18" t="n"/>
      <c r="S634" s="18" t="n"/>
      <c r="T634" s="18" t="n"/>
      <c r="U634" s="18" t="n"/>
      <c r="V634" s="18" t="n"/>
      <c r="W634" s="18" t="n"/>
    </row>
    <row r="635">
      <c r="A635" s="9">
        <f>A634+1</f>
        <v/>
      </c>
      <c r="B635" s="9">
        <f>IF($A635&lt;=[1]Labels!$A$2257,[1]Labels!B633,"")</f>
        <v/>
      </c>
      <c r="C635" s="9">
        <f>IF($A635&lt;=[1]Labels!$A$2257,[1]Labels!C633,"")</f>
        <v/>
      </c>
      <c r="D635" s="63" t="n"/>
      <c r="E635" s="18" t="n"/>
      <c r="F635" s="18" t="n"/>
      <c r="G635" s="18" t="n"/>
      <c r="H635" s="18" t="n"/>
      <c r="I635" s="18" t="n"/>
      <c r="J635" s="18" t="n"/>
      <c r="K635" s="18" t="n"/>
      <c r="L635" s="18" t="n"/>
      <c r="M635" s="18" t="n"/>
      <c r="N635" s="18" t="n"/>
      <c r="O635" s="18" t="n"/>
      <c r="Q635" s="18" t="n"/>
      <c r="R635" s="18" t="n"/>
      <c r="S635" s="18" t="n"/>
      <c r="T635" s="18" t="n"/>
      <c r="U635" s="18" t="n"/>
      <c r="V635" s="18" t="n"/>
      <c r="W635" s="18" t="n"/>
    </row>
    <row r="636">
      <c r="A636" s="9">
        <f>A635+1</f>
        <v/>
      </c>
      <c r="B636" s="9">
        <f>IF($A636&lt;=[1]Labels!$A$2257,[1]Labels!B634,"")</f>
        <v/>
      </c>
      <c r="C636" s="9">
        <f>IF($A636&lt;=[1]Labels!$A$2257,[1]Labels!C634,"")</f>
        <v/>
      </c>
      <c r="D636" s="63" t="n"/>
      <c r="E636" s="18" t="n"/>
      <c r="F636" s="18" t="n"/>
      <c r="G636" s="18" t="n"/>
      <c r="H636" s="18" t="n"/>
      <c r="I636" s="18" t="n"/>
      <c r="J636" s="18" t="n"/>
      <c r="K636" s="18" t="n"/>
      <c r="L636" s="18" t="n"/>
      <c r="M636" s="18" t="n"/>
      <c r="N636" s="18" t="n"/>
      <c r="O636" s="18" t="n"/>
      <c r="Q636" s="18" t="n"/>
      <c r="R636" s="18" t="n"/>
      <c r="S636" s="18" t="n"/>
      <c r="T636" s="18" t="n"/>
      <c r="U636" s="18" t="n"/>
      <c r="V636" s="18" t="n"/>
      <c r="W636" s="18" t="n"/>
    </row>
    <row r="637">
      <c r="A637" s="9">
        <f>A636+1</f>
        <v/>
      </c>
      <c r="B637" s="9">
        <f>IF($A637&lt;=[1]Labels!$A$2257,[1]Labels!B635,"")</f>
        <v/>
      </c>
      <c r="C637" s="9">
        <f>IF($A637&lt;=[1]Labels!$A$2257,[1]Labels!C635,"")</f>
        <v/>
      </c>
      <c r="D637" s="63" t="n"/>
      <c r="E637" s="18" t="n"/>
      <c r="F637" s="18" t="n"/>
      <c r="G637" s="18" t="n"/>
      <c r="H637" s="18" t="n"/>
      <c r="I637" s="18" t="n"/>
      <c r="J637" s="18" t="n"/>
      <c r="K637" s="18" t="n"/>
      <c r="L637" s="18" t="n"/>
      <c r="M637" s="18" t="n"/>
      <c r="N637" s="18" t="n"/>
      <c r="O637" s="18" t="n"/>
      <c r="Q637" s="18" t="n"/>
      <c r="R637" s="18" t="n"/>
      <c r="S637" s="18" t="n"/>
      <c r="T637" s="18" t="n"/>
      <c r="U637" s="18" t="n"/>
      <c r="V637" s="18" t="n"/>
      <c r="W637" s="18" t="n"/>
    </row>
    <row r="638">
      <c r="A638" s="9">
        <f>A637+1</f>
        <v/>
      </c>
      <c r="B638" s="9">
        <f>IF($A638&lt;=[1]Labels!$A$2257,[1]Labels!B636,"")</f>
        <v/>
      </c>
      <c r="C638" s="9">
        <f>IF($A638&lt;=[1]Labels!$A$2257,[1]Labels!C636,"")</f>
        <v/>
      </c>
      <c r="D638" s="63" t="n"/>
      <c r="E638" s="18" t="n"/>
      <c r="F638" s="18" t="n"/>
      <c r="G638" s="18" t="n"/>
      <c r="H638" s="18" t="n"/>
      <c r="I638" s="18" t="n"/>
      <c r="J638" s="18" t="n"/>
      <c r="K638" s="18" t="n"/>
      <c r="L638" s="18" t="n"/>
      <c r="M638" s="18" t="n"/>
      <c r="N638" s="18" t="n"/>
      <c r="O638" s="18" t="n"/>
      <c r="Q638" s="18" t="n"/>
      <c r="R638" s="18" t="n"/>
      <c r="S638" s="18" t="n"/>
      <c r="T638" s="18" t="n"/>
      <c r="U638" s="18" t="n"/>
      <c r="V638" s="18" t="n"/>
      <c r="W638" s="18" t="n"/>
    </row>
    <row r="639">
      <c r="A639" s="9">
        <f>A638+1</f>
        <v/>
      </c>
      <c r="B639" s="9">
        <f>IF($A639&lt;=[1]Labels!$A$2257,[1]Labels!B637,"")</f>
        <v/>
      </c>
      <c r="C639" s="9">
        <f>IF($A639&lt;=[1]Labels!$A$2257,[1]Labels!C637,"")</f>
        <v/>
      </c>
      <c r="D639" s="63" t="n"/>
      <c r="E639" s="18" t="n"/>
      <c r="F639" s="18" t="n"/>
      <c r="G639" s="18" t="n"/>
      <c r="H639" s="18" t="n"/>
      <c r="I639" s="18" t="n"/>
      <c r="J639" s="18" t="n"/>
      <c r="K639" s="18" t="n"/>
      <c r="L639" s="18" t="n"/>
      <c r="M639" s="18" t="n"/>
      <c r="N639" s="18" t="n"/>
      <c r="O639" s="18" t="n"/>
      <c r="Q639" s="18" t="n"/>
      <c r="R639" s="18" t="n"/>
      <c r="S639" s="18" t="n"/>
      <c r="T639" s="18" t="n"/>
      <c r="U639" s="18" t="n"/>
      <c r="V639" s="18" t="n"/>
      <c r="W639" s="18" t="n"/>
    </row>
    <row r="640">
      <c r="A640" s="9">
        <f>A639+1</f>
        <v/>
      </c>
      <c r="B640" s="9">
        <f>IF($A640&lt;=[1]Labels!$A$2257,[1]Labels!B638,"")</f>
        <v/>
      </c>
      <c r="C640" s="9">
        <f>IF($A640&lt;=[1]Labels!$A$2257,[1]Labels!C638,"")</f>
        <v/>
      </c>
      <c r="D640" s="63" t="n"/>
      <c r="E640" s="18" t="n"/>
      <c r="F640" s="18" t="n"/>
      <c r="G640" s="18" t="n"/>
      <c r="H640" s="18" t="n"/>
      <c r="I640" s="18" t="n"/>
      <c r="J640" s="18" t="n"/>
      <c r="K640" s="18" t="n"/>
      <c r="L640" s="18" t="n"/>
      <c r="M640" s="18" t="n"/>
      <c r="N640" s="18" t="n"/>
      <c r="O640" s="18" t="n"/>
      <c r="Q640" s="18" t="n"/>
      <c r="R640" s="18" t="n"/>
      <c r="S640" s="18" t="n"/>
      <c r="T640" s="18" t="n"/>
      <c r="U640" s="18" t="n"/>
      <c r="V640" s="18" t="n"/>
      <c r="W640" s="18" t="n"/>
    </row>
    <row r="641">
      <c r="A641" s="9">
        <f>A640+1</f>
        <v/>
      </c>
      <c r="B641" s="9">
        <f>IF($A641&lt;=[1]Labels!$A$2257,[1]Labels!B639,"")</f>
        <v/>
      </c>
      <c r="C641" s="9">
        <f>IF($A641&lt;=[1]Labels!$A$2257,[1]Labels!C639,"")</f>
        <v/>
      </c>
      <c r="D641" s="63" t="n"/>
      <c r="E641" s="18" t="n"/>
      <c r="F641" s="18" t="n"/>
      <c r="G641" s="18" t="n"/>
      <c r="H641" s="18" t="n"/>
      <c r="I641" s="18" t="n"/>
      <c r="J641" s="18" t="n"/>
      <c r="K641" s="18" t="n"/>
      <c r="L641" s="18" t="n"/>
      <c r="M641" s="18" t="n"/>
      <c r="N641" s="18" t="n"/>
      <c r="O641" s="18" t="n"/>
      <c r="Q641" s="18" t="n"/>
      <c r="R641" s="18" t="n"/>
      <c r="S641" s="18" t="n"/>
      <c r="T641" s="18" t="n"/>
      <c r="U641" s="18" t="n"/>
      <c r="V641" s="18" t="n"/>
      <c r="W641" s="18" t="n"/>
    </row>
    <row r="642">
      <c r="A642" s="9">
        <f>A641+1</f>
        <v/>
      </c>
      <c r="B642" s="9">
        <f>IF($A642&lt;=[1]Labels!$A$2257,[1]Labels!B640,"")</f>
        <v/>
      </c>
      <c r="C642" s="9">
        <f>IF($A642&lt;=[1]Labels!$A$2257,[1]Labels!C640,"")</f>
        <v/>
      </c>
      <c r="D642" s="63" t="n"/>
      <c r="E642" s="18" t="n"/>
      <c r="F642" s="18" t="n"/>
      <c r="G642" s="18" t="n"/>
      <c r="H642" s="18" t="n"/>
      <c r="I642" s="18" t="n"/>
      <c r="J642" s="18" t="n"/>
      <c r="K642" s="18" t="n"/>
      <c r="L642" s="18" t="n"/>
      <c r="M642" s="18" t="n"/>
      <c r="N642" s="18" t="n"/>
      <c r="O642" s="18" t="n"/>
      <c r="Q642" s="18" t="n"/>
      <c r="R642" s="18" t="n"/>
      <c r="S642" s="18" t="n"/>
      <c r="T642" s="18" t="n"/>
      <c r="U642" s="18" t="n"/>
      <c r="V642" s="18" t="n"/>
      <c r="W642" s="18" t="n"/>
    </row>
    <row r="643">
      <c r="A643" s="9">
        <f>A642+1</f>
        <v/>
      </c>
      <c r="B643" s="9">
        <f>IF($A643&lt;=[1]Labels!$A$2257,[1]Labels!B641,"")</f>
        <v/>
      </c>
      <c r="C643" s="9">
        <f>IF($A643&lt;=[1]Labels!$A$2257,[1]Labels!C641,"")</f>
        <v/>
      </c>
      <c r="D643" s="63" t="n"/>
      <c r="E643" s="18" t="n"/>
      <c r="F643" s="18" t="n"/>
      <c r="G643" s="18" t="n"/>
      <c r="H643" s="18" t="n"/>
      <c r="I643" s="18" t="n"/>
      <c r="J643" s="18" t="n"/>
      <c r="K643" s="18" t="n"/>
      <c r="L643" s="18" t="n"/>
      <c r="M643" s="18" t="n"/>
      <c r="N643" s="18" t="n"/>
      <c r="O643" s="18" t="n"/>
      <c r="Q643" s="18" t="n"/>
      <c r="R643" s="18" t="n"/>
      <c r="S643" s="18" t="n"/>
      <c r="T643" s="18" t="n"/>
      <c r="U643" s="18" t="n"/>
      <c r="V643" s="18" t="n"/>
      <c r="W643" s="18" t="n"/>
    </row>
    <row r="644">
      <c r="A644" s="9">
        <f>A643+1</f>
        <v/>
      </c>
      <c r="B644" s="9">
        <f>IF($A644&lt;=[1]Labels!$A$2257,[1]Labels!B642,"")</f>
        <v/>
      </c>
      <c r="C644" s="9">
        <f>IF($A644&lt;=[1]Labels!$A$2257,[1]Labels!C642,"")</f>
        <v/>
      </c>
      <c r="D644" s="63" t="n"/>
      <c r="E644" s="18" t="n"/>
      <c r="F644" s="18" t="n"/>
      <c r="G644" s="18" t="n"/>
      <c r="H644" s="18" t="n"/>
      <c r="I644" s="18" t="n"/>
      <c r="J644" s="18" t="n"/>
      <c r="K644" s="18" t="n"/>
      <c r="L644" s="18" t="n"/>
      <c r="M644" s="18" t="n"/>
      <c r="N644" s="18" t="n"/>
      <c r="O644" s="18" t="n"/>
      <c r="Q644" s="18" t="n"/>
      <c r="R644" s="18" t="n"/>
      <c r="S644" s="18" t="n"/>
      <c r="T644" s="18" t="n"/>
      <c r="U644" s="18" t="n"/>
      <c r="V644" s="18" t="n"/>
      <c r="W644" s="18" t="n"/>
    </row>
    <row r="645">
      <c r="A645" s="9">
        <f>A644+1</f>
        <v/>
      </c>
      <c r="B645" s="9">
        <f>IF($A645&lt;=[1]Labels!$A$2257,[1]Labels!B643,"")</f>
        <v/>
      </c>
      <c r="C645" s="9">
        <f>IF($A645&lt;=[1]Labels!$A$2257,[1]Labels!C643,"")</f>
        <v/>
      </c>
      <c r="D645" s="63" t="n"/>
      <c r="E645" s="18" t="n"/>
      <c r="F645" s="18" t="n"/>
      <c r="G645" s="18" t="n"/>
      <c r="H645" s="18" t="n"/>
      <c r="I645" s="18" t="n"/>
      <c r="J645" s="18" t="n"/>
      <c r="K645" s="18" t="n"/>
      <c r="L645" s="18" t="n"/>
      <c r="M645" s="18" t="n"/>
      <c r="N645" s="18" t="n"/>
      <c r="O645" s="18" t="n"/>
      <c r="Q645" s="18" t="n"/>
      <c r="R645" s="18" t="n"/>
      <c r="S645" s="18" t="n"/>
      <c r="T645" s="18" t="n"/>
      <c r="U645" s="18" t="n"/>
      <c r="V645" s="18" t="n"/>
      <c r="W645" s="18" t="n"/>
    </row>
    <row r="646">
      <c r="A646" s="9">
        <f>A645+1</f>
        <v/>
      </c>
      <c r="B646" s="9">
        <f>IF($A646&lt;=[1]Labels!$A$2257,[1]Labels!B644,"")</f>
        <v/>
      </c>
      <c r="C646" s="9">
        <f>IF($A646&lt;=[1]Labels!$A$2257,[1]Labels!C644,"")</f>
        <v/>
      </c>
      <c r="D646" s="63" t="n"/>
      <c r="E646" s="18" t="n"/>
      <c r="F646" s="18" t="n"/>
      <c r="G646" s="18" t="n"/>
      <c r="H646" s="18" t="n"/>
      <c r="I646" s="18" t="n"/>
      <c r="J646" s="18" t="n"/>
      <c r="K646" s="18" t="n"/>
      <c r="L646" s="18" t="n"/>
      <c r="M646" s="18" t="n"/>
      <c r="N646" s="18" t="n"/>
      <c r="O646" s="18" t="n"/>
      <c r="Q646" s="18" t="n"/>
      <c r="R646" s="18" t="n"/>
      <c r="S646" s="18" t="n"/>
      <c r="T646" s="18" t="n"/>
      <c r="U646" s="18" t="n"/>
      <c r="V646" s="18" t="n"/>
      <c r="W646" s="18" t="n"/>
    </row>
    <row r="647">
      <c r="A647" s="9">
        <f>A646+1</f>
        <v/>
      </c>
      <c r="B647" s="9">
        <f>IF($A647&lt;=[1]Labels!$A$2257,[1]Labels!B645,"")</f>
        <v/>
      </c>
      <c r="C647" s="9">
        <f>IF($A647&lt;=[1]Labels!$A$2257,[1]Labels!C645,"")</f>
        <v/>
      </c>
      <c r="D647" s="63" t="n"/>
      <c r="E647" s="18" t="n"/>
      <c r="F647" s="18" t="n"/>
      <c r="G647" s="18" t="n"/>
      <c r="H647" s="18" t="n"/>
      <c r="I647" s="18" t="n"/>
      <c r="J647" s="18" t="n"/>
      <c r="K647" s="18" t="n"/>
      <c r="L647" s="18" t="n"/>
      <c r="M647" s="18" t="n"/>
      <c r="N647" s="18" t="n"/>
      <c r="O647" s="18" t="n"/>
      <c r="Q647" s="18" t="n"/>
      <c r="R647" s="18" t="n"/>
      <c r="S647" s="18" t="n"/>
      <c r="T647" s="18" t="n"/>
      <c r="U647" s="18" t="n"/>
      <c r="V647" s="18" t="n"/>
      <c r="W647" s="18" t="n"/>
    </row>
    <row r="648">
      <c r="A648" s="9">
        <f>A647+1</f>
        <v/>
      </c>
      <c r="B648" s="9">
        <f>IF($A648&lt;=[1]Labels!$A$2257,[1]Labels!B646,"")</f>
        <v/>
      </c>
      <c r="C648" s="9">
        <f>IF($A648&lt;=[1]Labels!$A$2257,[1]Labels!C646,"")</f>
        <v/>
      </c>
      <c r="D648" s="63" t="n"/>
      <c r="E648" s="18" t="n"/>
      <c r="F648" s="18" t="n"/>
      <c r="G648" s="18" t="n"/>
      <c r="H648" s="18" t="n"/>
      <c r="I648" s="18" t="n"/>
      <c r="J648" s="18" t="n"/>
      <c r="K648" s="18" t="n"/>
      <c r="L648" s="18" t="n"/>
      <c r="M648" s="18" t="n"/>
      <c r="N648" s="18" t="n"/>
      <c r="O648" s="18" t="n"/>
      <c r="Q648" s="18" t="n"/>
      <c r="R648" s="18" t="n"/>
      <c r="S648" s="18" t="n"/>
      <c r="T648" s="18" t="n"/>
      <c r="U648" s="18" t="n"/>
      <c r="V648" s="18" t="n"/>
      <c r="W648" s="18" t="n"/>
    </row>
    <row r="649">
      <c r="A649" s="9">
        <f>A648+1</f>
        <v/>
      </c>
      <c r="B649" s="9">
        <f>IF($A649&lt;=[1]Labels!$A$2257,[1]Labels!B647,"")</f>
        <v/>
      </c>
      <c r="C649" s="9">
        <f>IF($A649&lt;=[1]Labels!$A$2257,[1]Labels!C647,"")</f>
        <v/>
      </c>
      <c r="D649" s="63" t="n"/>
      <c r="E649" s="18" t="n"/>
      <c r="F649" s="18" t="n"/>
      <c r="G649" s="18" t="n"/>
      <c r="H649" s="18" t="n"/>
      <c r="I649" s="18" t="n"/>
      <c r="J649" s="18" t="n"/>
      <c r="K649" s="18" t="n"/>
      <c r="L649" s="18" t="n"/>
      <c r="M649" s="18" t="n"/>
      <c r="N649" s="18" t="n"/>
      <c r="O649" s="18" t="n"/>
      <c r="Q649" s="18" t="n"/>
      <c r="R649" s="18" t="n"/>
      <c r="S649" s="18" t="n"/>
      <c r="T649" s="18" t="n"/>
      <c r="U649" s="18" t="n"/>
      <c r="V649" s="18" t="n"/>
      <c r="W649" s="18" t="n"/>
    </row>
    <row r="650">
      <c r="A650" s="9">
        <f>A649+1</f>
        <v/>
      </c>
      <c r="B650" s="9">
        <f>IF($A650&lt;=[1]Labels!$A$2257,[1]Labels!B648,"")</f>
        <v/>
      </c>
      <c r="C650" s="9">
        <f>IF($A650&lt;=[1]Labels!$A$2257,[1]Labels!C648,"")</f>
        <v/>
      </c>
      <c r="D650" s="63" t="n"/>
      <c r="E650" s="18" t="n"/>
      <c r="F650" s="18" t="n"/>
      <c r="G650" s="18" t="n"/>
      <c r="H650" s="18" t="n"/>
      <c r="I650" s="18" t="n"/>
      <c r="J650" s="18" t="n"/>
      <c r="K650" s="18" t="n"/>
      <c r="L650" s="18" t="n"/>
      <c r="M650" s="18" t="n"/>
      <c r="N650" s="18" t="n"/>
      <c r="O650" s="18" t="n"/>
      <c r="Q650" s="18" t="n"/>
      <c r="R650" s="18" t="n"/>
      <c r="S650" s="18" t="n"/>
      <c r="T650" s="18" t="n"/>
      <c r="U650" s="18" t="n"/>
      <c r="V650" s="18" t="n"/>
      <c r="W650" s="18" t="n"/>
    </row>
    <row r="651">
      <c r="A651" s="9">
        <f>A650+1</f>
        <v/>
      </c>
      <c r="B651" s="9">
        <f>IF($A651&lt;=[1]Labels!$A$2257,[1]Labels!B649,"")</f>
        <v/>
      </c>
      <c r="C651" s="9">
        <f>IF($A651&lt;=[1]Labels!$A$2257,[1]Labels!C649,"")</f>
        <v/>
      </c>
      <c r="D651" s="63" t="n"/>
      <c r="E651" s="18" t="n"/>
      <c r="F651" s="18" t="n"/>
      <c r="G651" s="18" t="n"/>
      <c r="H651" s="18" t="n"/>
      <c r="I651" s="18" t="n"/>
      <c r="J651" s="18" t="n"/>
      <c r="K651" s="18" t="n"/>
      <c r="L651" s="18" t="n"/>
      <c r="M651" s="18" t="n"/>
      <c r="N651" s="18" t="n"/>
      <c r="O651" s="18" t="n"/>
      <c r="Q651" s="18" t="n"/>
      <c r="R651" s="18" t="n"/>
      <c r="S651" s="18" t="n"/>
      <c r="T651" s="18" t="n"/>
      <c r="U651" s="18" t="n"/>
      <c r="V651" s="18" t="n"/>
      <c r="W651" s="18" t="n"/>
    </row>
    <row r="652">
      <c r="A652" s="9">
        <f>A651+1</f>
        <v/>
      </c>
      <c r="B652" s="9">
        <f>IF($A652&lt;=[1]Labels!$A$2257,[1]Labels!B650,"")</f>
        <v/>
      </c>
      <c r="C652" s="9">
        <f>IF($A652&lt;=[1]Labels!$A$2257,[1]Labels!C650,"")</f>
        <v/>
      </c>
      <c r="D652" s="63" t="n"/>
      <c r="E652" s="18" t="n"/>
      <c r="F652" s="18" t="n"/>
      <c r="G652" s="18" t="n"/>
      <c r="H652" s="18" t="n"/>
      <c r="I652" s="18" t="n"/>
      <c r="J652" s="18" t="n"/>
      <c r="K652" s="18" t="n"/>
      <c r="L652" s="18" t="n"/>
      <c r="M652" s="18" t="n"/>
      <c r="N652" s="18" t="n"/>
      <c r="O652" s="18" t="n"/>
      <c r="Q652" s="18" t="n"/>
      <c r="R652" s="18" t="n"/>
      <c r="S652" s="18" t="n"/>
      <c r="T652" s="18" t="n"/>
      <c r="U652" s="18" t="n"/>
      <c r="V652" s="18" t="n"/>
      <c r="W652" s="18" t="n"/>
    </row>
    <row r="653">
      <c r="A653" s="9">
        <f>A652+1</f>
        <v/>
      </c>
      <c r="B653" s="9">
        <f>IF($A653&lt;=[1]Labels!$A$2257,[1]Labels!B651,"")</f>
        <v/>
      </c>
      <c r="C653" s="9">
        <f>IF($A653&lt;=[1]Labels!$A$2257,[1]Labels!C651,"")</f>
        <v/>
      </c>
      <c r="D653" s="63" t="n"/>
      <c r="E653" s="18" t="n"/>
      <c r="F653" s="18" t="n"/>
      <c r="G653" s="18" t="n"/>
      <c r="H653" s="18" t="n"/>
      <c r="I653" s="18" t="n"/>
      <c r="J653" s="18" t="n"/>
      <c r="K653" s="18" t="n"/>
      <c r="L653" s="18" t="n"/>
      <c r="M653" s="18" t="n"/>
      <c r="N653" s="18" t="n"/>
      <c r="O653" s="18" t="n"/>
      <c r="Q653" s="18" t="n"/>
      <c r="R653" s="18" t="n"/>
      <c r="S653" s="18" t="n"/>
      <c r="T653" s="18" t="n"/>
      <c r="U653" s="18" t="n"/>
      <c r="V653" s="18" t="n"/>
      <c r="W653" s="18" t="n"/>
    </row>
    <row r="654">
      <c r="A654" s="9">
        <f>A653+1</f>
        <v/>
      </c>
      <c r="B654" s="9">
        <f>IF($A654&lt;=[1]Labels!$A$2257,[1]Labels!B652,"")</f>
        <v/>
      </c>
      <c r="C654" s="9">
        <f>IF($A654&lt;=[1]Labels!$A$2257,[1]Labels!C652,"")</f>
        <v/>
      </c>
      <c r="D654" s="63" t="n"/>
      <c r="E654" s="18" t="n"/>
      <c r="F654" s="18" t="n"/>
      <c r="G654" s="18" t="n"/>
      <c r="H654" s="18" t="n"/>
      <c r="I654" s="18" t="n"/>
      <c r="J654" s="18" t="n"/>
      <c r="K654" s="18" t="n"/>
      <c r="L654" s="18" t="n"/>
      <c r="M654" s="18" t="n"/>
      <c r="N654" s="18" t="n"/>
      <c r="O654" s="18" t="n"/>
      <c r="Q654" s="18" t="n"/>
      <c r="R654" s="18" t="n"/>
      <c r="S654" s="18" t="n"/>
      <c r="T654" s="18" t="n"/>
      <c r="U654" s="18" t="n"/>
      <c r="V654" s="18" t="n"/>
      <c r="W654" s="18" t="n"/>
    </row>
    <row r="655">
      <c r="A655" s="9">
        <f>A654+1</f>
        <v/>
      </c>
      <c r="B655" s="9">
        <f>IF($A655&lt;=[1]Labels!$A$2257,[1]Labels!B653,"")</f>
        <v/>
      </c>
      <c r="C655" s="9">
        <f>IF($A655&lt;=[1]Labels!$A$2257,[1]Labels!C653,"")</f>
        <v/>
      </c>
      <c r="D655" s="63" t="n"/>
      <c r="E655" s="18" t="n"/>
      <c r="F655" s="18" t="n"/>
      <c r="G655" s="18" t="n"/>
      <c r="H655" s="18" t="n"/>
      <c r="I655" s="18" t="n"/>
      <c r="J655" s="18" t="n"/>
      <c r="K655" s="18" t="n"/>
      <c r="L655" s="18" t="n"/>
      <c r="M655" s="18" t="n"/>
      <c r="N655" s="18" t="n"/>
      <c r="O655" s="18" t="n"/>
      <c r="Q655" s="18" t="n"/>
      <c r="R655" s="18" t="n"/>
      <c r="S655" s="18" t="n"/>
      <c r="T655" s="18" t="n"/>
      <c r="U655" s="18" t="n"/>
      <c r="V655" s="18" t="n"/>
      <c r="W655" s="18" t="n"/>
    </row>
    <row r="656">
      <c r="A656" s="9">
        <f>A655+1</f>
        <v/>
      </c>
      <c r="B656" s="9">
        <f>IF($A656&lt;=[1]Labels!$A$2257,[1]Labels!B654,"")</f>
        <v/>
      </c>
      <c r="C656" s="9">
        <f>IF($A656&lt;=[1]Labels!$A$2257,[1]Labels!C654,"")</f>
        <v/>
      </c>
      <c r="D656" s="63" t="n"/>
      <c r="E656" s="18" t="n"/>
      <c r="F656" s="18" t="n"/>
      <c r="G656" s="18" t="n"/>
      <c r="H656" s="18" t="n"/>
      <c r="I656" s="18" t="n"/>
      <c r="J656" s="18" t="n"/>
      <c r="K656" s="18" t="n"/>
      <c r="L656" s="18" t="n"/>
      <c r="M656" s="18" t="n"/>
      <c r="N656" s="18" t="n"/>
      <c r="O656" s="18" t="n"/>
      <c r="Q656" s="18" t="n"/>
      <c r="R656" s="18" t="n"/>
      <c r="S656" s="18" t="n"/>
      <c r="T656" s="18" t="n"/>
      <c r="U656" s="18" t="n"/>
      <c r="V656" s="18" t="n"/>
      <c r="W656" s="18" t="n"/>
    </row>
    <row r="657">
      <c r="A657" s="9">
        <f>A656+1</f>
        <v/>
      </c>
      <c r="B657" s="9">
        <f>IF($A657&lt;=[1]Labels!$A$2257,[1]Labels!B655,"")</f>
        <v/>
      </c>
      <c r="C657" s="9">
        <f>IF($A657&lt;=[1]Labels!$A$2257,[1]Labels!C655,"")</f>
        <v/>
      </c>
      <c r="D657" s="63" t="n"/>
      <c r="E657" s="18" t="n"/>
      <c r="F657" s="18" t="n"/>
      <c r="G657" s="18" t="n"/>
      <c r="H657" s="18" t="n"/>
      <c r="I657" s="18" t="n"/>
      <c r="J657" s="18" t="n"/>
      <c r="K657" s="18" t="n"/>
      <c r="L657" s="18" t="n"/>
      <c r="M657" s="18" t="n"/>
      <c r="N657" s="18" t="n"/>
      <c r="O657" s="18" t="n"/>
      <c r="Q657" s="18" t="n"/>
      <c r="R657" s="18" t="n"/>
      <c r="S657" s="18" t="n"/>
      <c r="T657" s="18" t="n"/>
      <c r="U657" s="18" t="n"/>
      <c r="V657" s="18" t="n"/>
      <c r="W657" s="18" t="n"/>
    </row>
    <row r="658">
      <c r="A658" s="9">
        <f>A657+1</f>
        <v/>
      </c>
      <c r="B658" s="9">
        <f>IF($A658&lt;=[1]Labels!$A$2257,[1]Labels!B656,"")</f>
        <v/>
      </c>
      <c r="C658" s="9">
        <f>IF($A658&lt;=[1]Labels!$A$2257,[1]Labels!C656,"")</f>
        <v/>
      </c>
      <c r="D658" s="63" t="n"/>
      <c r="E658" s="18" t="n"/>
      <c r="F658" s="18" t="n"/>
      <c r="G658" s="18" t="n"/>
      <c r="H658" s="18" t="n"/>
      <c r="I658" s="18" t="n"/>
      <c r="J658" s="18" t="n"/>
      <c r="K658" s="18" t="n"/>
      <c r="L658" s="18" t="n"/>
      <c r="M658" s="18" t="n"/>
      <c r="N658" s="18" t="n"/>
      <c r="O658" s="18" t="n"/>
      <c r="Q658" s="18" t="n"/>
      <c r="R658" s="18" t="n"/>
      <c r="S658" s="18" t="n"/>
      <c r="T658" s="18" t="n"/>
      <c r="U658" s="18" t="n"/>
      <c r="V658" s="18" t="n"/>
      <c r="W658" s="18" t="n"/>
    </row>
    <row r="659">
      <c r="A659" s="9">
        <f>A658+1</f>
        <v/>
      </c>
      <c r="B659" s="9">
        <f>IF($A659&lt;=[1]Labels!$A$2257,[1]Labels!B657,"")</f>
        <v/>
      </c>
      <c r="C659" s="9">
        <f>IF($A659&lt;=[1]Labels!$A$2257,[1]Labels!C657,"")</f>
        <v/>
      </c>
      <c r="D659" s="63" t="n"/>
      <c r="E659" s="18" t="n"/>
      <c r="F659" s="18" t="n"/>
      <c r="G659" s="18" t="n"/>
      <c r="H659" s="18" t="n"/>
      <c r="I659" s="18" t="n"/>
      <c r="J659" s="18" t="n"/>
      <c r="K659" s="18" t="n"/>
      <c r="L659" s="18" t="n"/>
      <c r="M659" s="18" t="n"/>
      <c r="N659" s="18" t="n"/>
      <c r="O659" s="18" t="n"/>
      <c r="Q659" s="18" t="n"/>
      <c r="R659" s="18" t="n"/>
      <c r="S659" s="18" t="n"/>
      <c r="T659" s="18" t="n"/>
      <c r="U659" s="18" t="n"/>
      <c r="V659" s="18" t="n"/>
      <c r="W659" s="18" t="n"/>
    </row>
    <row r="660">
      <c r="A660" s="9">
        <f>A659+1</f>
        <v/>
      </c>
      <c r="B660" s="9">
        <f>IF($A660&lt;=[1]Labels!$A$2257,[1]Labels!B658,"")</f>
        <v/>
      </c>
      <c r="C660" s="9">
        <f>IF($A660&lt;=[1]Labels!$A$2257,[1]Labels!C658,"")</f>
        <v/>
      </c>
      <c r="D660" s="63" t="n"/>
      <c r="E660" s="18" t="n"/>
      <c r="F660" s="18" t="n"/>
      <c r="G660" s="18" t="n"/>
      <c r="H660" s="18" t="n"/>
      <c r="I660" s="18" t="n"/>
      <c r="J660" s="18" t="n"/>
      <c r="K660" s="18" t="n"/>
      <c r="L660" s="18" t="n"/>
      <c r="M660" s="18" t="n"/>
      <c r="N660" s="18" t="n"/>
      <c r="O660" s="18" t="n"/>
      <c r="Q660" s="18" t="n"/>
      <c r="R660" s="18" t="n"/>
      <c r="S660" s="18" t="n"/>
      <c r="T660" s="18" t="n"/>
      <c r="U660" s="18" t="n"/>
      <c r="V660" s="18" t="n"/>
      <c r="W660" s="18" t="n"/>
    </row>
    <row r="661">
      <c r="A661" s="9">
        <f>A660+1</f>
        <v/>
      </c>
      <c r="B661" s="9">
        <f>IF($A661&lt;=[1]Labels!$A$2257,[1]Labels!B659,"")</f>
        <v/>
      </c>
      <c r="C661" s="9">
        <f>IF($A661&lt;=[1]Labels!$A$2257,[1]Labels!C659,"")</f>
        <v/>
      </c>
      <c r="D661" s="63" t="n"/>
      <c r="E661" s="18" t="n"/>
      <c r="F661" s="18" t="n"/>
      <c r="G661" s="18" t="n"/>
      <c r="H661" s="18" t="n"/>
      <c r="I661" s="18" t="n"/>
      <c r="J661" s="18" t="n"/>
      <c r="K661" s="18" t="n"/>
      <c r="L661" s="18" t="n"/>
      <c r="M661" s="18" t="n"/>
      <c r="N661" s="18" t="n"/>
      <c r="O661" s="18" t="n"/>
      <c r="Q661" s="18" t="n"/>
      <c r="R661" s="18" t="n"/>
      <c r="S661" s="18" t="n"/>
      <c r="T661" s="18" t="n"/>
      <c r="U661" s="18" t="n"/>
      <c r="V661" s="18" t="n"/>
      <c r="W661" s="18" t="n"/>
    </row>
    <row r="662">
      <c r="A662" s="9">
        <f>A661+1</f>
        <v/>
      </c>
      <c r="B662" s="9">
        <f>IF($A662&lt;=[1]Labels!$A$2257,[1]Labels!B660,"")</f>
        <v/>
      </c>
      <c r="C662" s="9">
        <f>IF($A662&lt;=[1]Labels!$A$2257,[1]Labels!C660,"")</f>
        <v/>
      </c>
      <c r="D662" s="63" t="n"/>
      <c r="E662" s="18" t="n"/>
      <c r="F662" s="18" t="n"/>
      <c r="G662" s="18" t="n"/>
      <c r="H662" s="18" t="n"/>
      <c r="I662" s="18" t="n"/>
      <c r="J662" s="18" t="n"/>
      <c r="K662" s="18" t="n"/>
      <c r="L662" s="18" t="n"/>
      <c r="M662" s="18" t="n"/>
      <c r="N662" s="18" t="n"/>
      <c r="O662" s="18" t="n"/>
      <c r="Q662" s="18" t="n"/>
      <c r="R662" s="18" t="n"/>
      <c r="S662" s="18" t="n"/>
      <c r="T662" s="18" t="n"/>
      <c r="U662" s="18" t="n"/>
      <c r="V662" s="18" t="n"/>
      <c r="W662" s="18" t="n"/>
    </row>
    <row r="663">
      <c r="A663" s="9">
        <f>A662+1</f>
        <v/>
      </c>
      <c r="B663" s="9">
        <f>IF($A663&lt;=[1]Labels!$A$2257,[1]Labels!B661,"")</f>
        <v/>
      </c>
      <c r="C663" s="9">
        <f>IF($A663&lt;=[1]Labels!$A$2257,[1]Labels!C661,"")</f>
        <v/>
      </c>
      <c r="D663" s="63" t="n"/>
      <c r="E663" s="18" t="n"/>
      <c r="F663" s="18" t="n"/>
      <c r="G663" s="18" t="n"/>
      <c r="H663" s="18" t="n"/>
      <c r="I663" s="18" t="n"/>
      <c r="J663" s="18" t="n"/>
      <c r="K663" s="18" t="n"/>
      <c r="L663" s="18" t="n"/>
      <c r="M663" s="18" t="n"/>
      <c r="N663" s="18" t="n"/>
      <c r="O663" s="18" t="n"/>
      <c r="Q663" s="18" t="n"/>
      <c r="R663" s="18" t="n"/>
      <c r="S663" s="18" t="n"/>
      <c r="T663" s="18" t="n"/>
      <c r="U663" s="18" t="n"/>
      <c r="V663" s="18" t="n"/>
      <c r="W663" s="18" t="n"/>
    </row>
    <row r="664">
      <c r="A664" s="9">
        <f>A663+1</f>
        <v/>
      </c>
      <c r="B664" s="9">
        <f>IF($A664&lt;=[1]Labels!$A$2257,[1]Labels!B662,"")</f>
        <v/>
      </c>
      <c r="C664" s="9">
        <f>IF($A664&lt;=[1]Labels!$A$2257,[1]Labels!C662,"")</f>
        <v/>
      </c>
      <c r="D664" s="63" t="n"/>
      <c r="E664" s="18" t="n"/>
      <c r="F664" s="18" t="n"/>
      <c r="G664" s="18" t="n"/>
      <c r="H664" s="18" t="n"/>
      <c r="I664" s="18" t="n"/>
      <c r="J664" s="18" t="n"/>
      <c r="K664" s="18" t="n"/>
      <c r="L664" s="18" t="n"/>
      <c r="M664" s="18" t="n"/>
      <c r="N664" s="18" t="n"/>
      <c r="O664" s="18" t="n"/>
      <c r="Q664" s="18" t="n"/>
      <c r="R664" s="18" t="n"/>
      <c r="S664" s="18" t="n"/>
      <c r="T664" s="18" t="n"/>
      <c r="U664" s="18" t="n"/>
      <c r="V664" s="18" t="n"/>
      <c r="W664" s="18" t="n"/>
    </row>
    <row r="665">
      <c r="A665" s="9">
        <f>A664+1</f>
        <v/>
      </c>
      <c r="B665" s="9">
        <f>IF($A665&lt;=[1]Labels!$A$2257,[1]Labels!B663,"")</f>
        <v/>
      </c>
      <c r="C665" s="9">
        <f>IF($A665&lt;=[1]Labels!$A$2257,[1]Labels!C663,"")</f>
        <v/>
      </c>
      <c r="D665" s="63" t="n"/>
      <c r="E665" s="18" t="n"/>
      <c r="F665" s="18" t="n"/>
      <c r="G665" s="18" t="n"/>
      <c r="H665" s="18" t="n"/>
      <c r="I665" s="18" t="n"/>
      <c r="J665" s="18" t="n"/>
      <c r="K665" s="18" t="n"/>
      <c r="L665" s="18" t="n"/>
      <c r="M665" s="18" t="n"/>
      <c r="N665" s="18" t="n"/>
      <c r="O665" s="18" t="n"/>
      <c r="Q665" s="18" t="n"/>
      <c r="R665" s="18" t="n"/>
      <c r="S665" s="18" t="n"/>
      <c r="T665" s="18" t="n"/>
      <c r="U665" s="18" t="n"/>
      <c r="V665" s="18" t="n"/>
      <c r="W665" s="18" t="n"/>
    </row>
    <row r="666">
      <c r="A666" s="9">
        <f>A665+1</f>
        <v/>
      </c>
      <c r="B666" s="9">
        <f>IF($A666&lt;=[1]Labels!$A$2257,[1]Labels!B664,"")</f>
        <v/>
      </c>
      <c r="C666" s="9">
        <f>IF($A666&lt;=[1]Labels!$A$2257,[1]Labels!C664,"")</f>
        <v/>
      </c>
      <c r="D666" s="63" t="n"/>
      <c r="E666" s="18" t="n"/>
      <c r="F666" s="18" t="n"/>
      <c r="G666" s="18" t="n"/>
      <c r="H666" s="18" t="n"/>
      <c r="I666" s="18" t="n"/>
      <c r="J666" s="18" t="n"/>
      <c r="K666" s="18" t="n"/>
      <c r="L666" s="18" t="n"/>
      <c r="M666" s="18" t="n"/>
      <c r="N666" s="18" t="n"/>
      <c r="O666" s="18" t="n"/>
      <c r="Q666" s="18" t="n"/>
      <c r="R666" s="18" t="n"/>
      <c r="S666" s="18" t="n"/>
      <c r="T666" s="18" t="n"/>
      <c r="U666" s="18" t="n"/>
      <c r="V666" s="18" t="n"/>
      <c r="W666" s="18" t="n"/>
    </row>
    <row r="667">
      <c r="A667" s="9">
        <f>A666+1</f>
        <v/>
      </c>
      <c r="B667" s="9">
        <f>IF($A667&lt;=[1]Labels!$A$2257,[1]Labels!B665,"")</f>
        <v/>
      </c>
      <c r="C667" s="9">
        <f>IF($A667&lt;=[1]Labels!$A$2257,[1]Labels!C665,"")</f>
        <v/>
      </c>
      <c r="D667" s="63" t="n"/>
      <c r="E667" s="18" t="n"/>
      <c r="F667" s="18" t="n"/>
      <c r="G667" s="18" t="n"/>
      <c r="H667" s="18" t="n"/>
      <c r="I667" s="18" t="n"/>
      <c r="J667" s="18" t="n"/>
      <c r="K667" s="18" t="n"/>
      <c r="L667" s="18" t="n"/>
      <c r="M667" s="18" t="n"/>
      <c r="N667" s="18" t="n"/>
      <c r="O667" s="18" t="n"/>
      <c r="Q667" s="18" t="n"/>
      <c r="R667" s="18" t="n"/>
      <c r="S667" s="18" t="n"/>
      <c r="T667" s="18" t="n"/>
      <c r="U667" s="18" t="n"/>
      <c r="V667" s="18" t="n"/>
      <c r="W667" s="18" t="n"/>
    </row>
    <row r="668">
      <c r="A668" s="9">
        <f>A667+1</f>
        <v/>
      </c>
      <c r="B668" s="9">
        <f>IF($A668&lt;=[1]Labels!$A$2257,[1]Labels!B666,"")</f>
        <v/>
      </c>
      <c r="C668" s="9">
        <f>IF($A668&lt;=[1]Labels!$A$2257,[1]Labels!C666,"")</f>
        <v/>
      </c>
      <c r="D668" s="63" t="n"/>
      <c r="E668" s="18" t="n"/>
      <c r="F668" s="18" t="n"/>
      <c r="G668" s="18" t="n"/>
      <c r="H668" s="18" t="n"/>
      <c r="I668" s="18" t="n"/>
      <c r="J668" s="18" t="n"/>
      <c r="K668" s="18" t="n"/>
      <c r="L668" s="18" t="n"/>
      <c r="M668" s="18" t="n"/>
      <c r="N668" s="18" t="n"/>
      <c r="O668" s="18" t="n"/>
      <c r="Q668" s="18" t="n"/>
      <c r="R668" s="18" t="n"/>
      <c r="S668" s="18" t="n"/>
      <c r="T668" s="18" t="n"/>
      <c r="U668" s="18" t="n"/>
      <c r="V668" s="18" t="n"/>
      <c r="W668" s="18" t="n"/>
    </row>
    <row r="669">
      <c r="A669" s="9">
        <f>A668+1</f>
        <v/>
      </c>
      <c r="B669" s="9">
        <f>IF($A669&lt;=[1]Labels!$A$2257,[1]Labels!B667,"")</f>
        <v/>
      </c>
      <c r="C669" s="9">
        <f>IF($A669&lt;=[1]Labels!$A$2257,[1]Labels!C667,"")</f>
        <v/>
      </c>
      <c r="D669" s="63" t="n"/>
      <c r="E669" s="18" t="n"/>
      <c r="F669" s="18" t="n"/>
      <c r="G669" s="18" t="n"/>
      <c r="H669" s="18" t="n"/>
      <c r="I669" s="18" t="n"/>
      <c r="J669" s="18" t="n"/>
      <c r="K669" s="18" t="n"/>
      <c r="L669" s="18" t="n"/>
      <c r="M669" s="18" t="n"/>
      <c r="N669" s="18" t="n"/>
      <c r="O669" s="18" t="n"/>
      <c r="Q669" s="18" t="n"/>
      <c r="R669" s="18" t="n"/>
      <c r="S669" s="18" t="n"/>
      <c r="T669" s="18" t="n"/>
      <c r="U669" s="18" t="n"/>
      <c r="V669" s="18" t="n"/>
      <c r="W669" s="18" t="n"/>
    </row>
    <row r="670">
      <c r="A670" s="9">
        <f>A669+1</f>
        <v/>
      </c>
      <c r="B670" s="9">
        <f>IF($A670&lt;=[1]Labels!$A$2257,[1]Labels!B668,"")</f>
        <v/>
      </c>
      <c r="C670" s="9">
        <f>IF($A670&lt;=[1]Labels!$A$2257,[1]Labels!C668,"")</f>
        <v/>
      </c>
      <c r="D670" s="63" t="n"/>
      <c r="E670" s="18" t="n"/>
      <c r="F670" s="18" t="n"/>
      <c r="G670" s="18" t="n"/>
      <c r="H670" s="18" t="n"/>
      <c r="I670" s="18" t="n"/>
      <c r="J670" s="18" t="n"/>
      <c r="K670" s="18" t="n"/>
      <c r="L670" s="18" t="n"/>
      <c r="M670" s="18" t="n"/>
      <c r="N670" s="18" t="n"/>
      <c r="O670" s="18" t="n"/>
      <c r="Q670" s="18" t="n"/>
      <c r="R670" s="18" t="n"/>
      <c r="S670" s="18" t="n"/>
      <c r="T670" s="18" t="n"/>
      <c r="U670" s="18" t="n"/>
      <c r="V670" s="18" t="n"/>
      <c r="W670" s="18" t="n"/>
    </row>
    <row r="671">
      <c r="A671" s="9">
        <f>A670+1</f>
        <v/>
      </c>
      <c r="B671" s="9">
        <f>IF($A671&lt;=[1]Labels!$A$2257,[1]Labels!B669,"")</f>
        <v/>
      </c>
      <c r="C671" s="9">
        <f>IF($A671&lt;=[1]Labels!$A$2257,[1]Labels!C669,"")</f>
        <v/>
      </c>
      <c r="D671" s="63" t="n"/>
      <c r="E671" s="18" t="n"/>
      <c r="F671" s="18" t="n"/>
      <c r="G671" s="18" t="n"/>
      <c r="H671" s="18" t="n"/>
      <c r="I671" s="18" t="n"/>
      <c r="J671" s="18" t="n"/>
      <c r="K671" s="18" t="n"/>
      <c r="L671" s="18" t="n"/>
      <c r="M671" s="18" t="n"/>
      <c r="N671" s="18" t="n"/>
      <c r="O671" s="18" t="n"/>
      <c r="Q671" s="18" t="n"/>
      <c r="R671" s="18" t="n"/>
      <c r="S671" s="18" t="n"/>
      <c r="T671" s="18" t="n"/>
      <c r="U671" s="18" t="n"/>
      <c r="V671" s="18" t="n"/>
      <c r="W671" s="18" t="n"/>
    </row>
    <row r="672">
      <c r="A672" s="9">
        <f>A671+1</f>
        <v/>
      </c>
      <c r="B672" s="9">
        <f>IF($A672&lt;=[1]Labels!$A$2257,[1]Labels!B670,"")</f>
        <v/>
      </c>
      <c r="C672" s="9">
        <f>IF($A672&lt;=[1]Labels!$A$2257,[1]Labels!C670,"")</f>
        <v/>
      </c>
      <c r="D672" s="63" t="n"/>
      <c r="E672" s="18" t="n"/>
      <c r="F672" s="18" t="n"/>
      <c r="G672" s="18" t="n"/>
      <c r="H672" s="18" t="n"/>
      <c r="I672" s="18" t="n"/>
      <c r="J672" s="18" t="n"/>
      <c r="K672" s="18" t="n"/>
      <c r="L672" s="18" t="n"/>
      <c r="M672" s="18" t="n"/>
      <c r="N672" s="18" t="n"/>
      <c r="O672" s="18" t="n"/>
      <c r="Q672" s="18" t="n"/>
      <c r="R672" s="18" t="n"/>
      <c r="S672" s="18" t="n"/>
      <c r="T672" s="18" t="n"/>
      <c r="U672" s="18" t="n"/>
      <c r="V672" s="18" t="n"/>
      <c r="W672" s="18" t="n"/>
    </row>
    <row r="673">
      <c r="A673" s="9">
        <f>A672+1</f>
        <v/>
      </c>
      <c r="B673" s="9">
        <f>IF($A673&lt;=[1]Labels!$A$2257,[1]Labels!B671,"")</f>
        <v/>
      </c>
      <c r="C673" s="9">
        <f>IF($A673&lt;=[1]Labels!$A$2257,[1]Labels!C671,"")</f>
        <v/>
      </c>
      <c r="D673" s="63" t="n"/>
      <c r="E673" s="18" t="n"/>
      <c r="F673" s="18" t="n"/>
      <c r="G673" s="18" t="n"/>
      <c r="H673" s="18" t="n"/>
      <c r="I673" s="18" t="n"/>
      <c r="J673" s="18" t="n"/>
      <c r="K673" s="18" t="n"/>
      <c r="L673" s="18" t="n"/>
      <c r="M673" s="18" t="n"/>
      <c r="N673" s="18" t="n"/>
      <c r="O673" s="18" t="n"/>
      <c r="Q673" s="18" t="n"/>
      <c r="R673" s="18" t="n"/>
      <c r="S673" s="18" t="n"/>
      <c r="T673" s="18" t="n"/>
      <c r="U673" s="18" t="n"/>
      <c r="V673" s="18" t="n"/>
      <c r="W673" s="18" t="n"/>
    </row>
    <row r="674">
      <c r="A674" s="9">
        <f>A673+1</f>
        <v/>
      </c>
      <c r="B674" s="9">
        <f>IF($A674&lt;=[1]Labels!$A$2257,[1]Labels!B672,"")</f>
        <v/>
      </c>
      <c r="C674" s="9">
        <f>IF($A674&lt;=[1]Labels!$A$2257,[1]Labels!C672,"")</f>
        <v/>
      </c>
      <c r="D674" s="63" t="n"/>
      <c r="E674" s="18" t="n"/>
      <c r="F674" s="18" t="n"/>
      <c r="G674" s="18" t="n"/>
      <c r="H674" s="18" t="n"/>
      <c r="I674" s="18" t="n"/>
      <c r="J674" s="18" t="n"/>
      <c r="K674" s="18" t="n"/>
      <c r="L674" s="18" t="n"/>
      <c r="M674" s="18" t="n"/>
      <c r="N674" s="18" t="n"/>
      <c r="O674" s="18" t="n"/>
      <c r="Q674" s="18" t="n"/>
      <c r="R674" s="18" t="n"/>
      <c r="S674" s="18" t="n"/>
      <c r="T674" s="18" t="n"/>
      <c r="U674" s="18" t="n"/>
      <c r="V674" s="18" t="n"/>
      <c r="W674" s="18" t="n"/>
    </row>
    <row r="675">
      <c r="A675" s="9">
        <f>A674+1</f>
        <v/>
      </c>
      <c r="B675" s="9">
        <f>IF($A675&lt;=[1]Labels!$A$2257,[1]Labels!B673,"")</f>
        <v/>
      </c>
      <c r="C675" s="9">
        <f>IF($A675&lt;=[1]Labels!$A$2257,[1]Labels!C673,"")</f>
        <v/>
      </c>
      <c r="D675" s="63" t="n"/>
      <c r="E675" s="18" t="n"/>
      <c r="F675" s="18" t="n"/>
      <c r="G675" s="18" t="n"/>
      <c r="H675" s="18" t="n"/>
      <c r="I675" s="18" t="n"/>
      <c r="J675" s="18" t="n"/>
      <c r="K675" s="18" t="n"/>
      <c r="L675" s="18" t="n"/>
      <c r="M675" s="18" t="n"/>
      <c r="N675" s="18" t="n"/>
      <c r="O675" s="18" t="n"/>
      <c r="Q675" s="18" t="n"/>
      <c r="R675" s="18" t="n"/>
      <c r="S675" s="18" t="n"/>
      <c r="T675" s="18" t="n"/>
      <c r="U675" s="18" t="n"/>
      <c r="V675" s="18" t="n"/>
      <c r="W675" s="18" t="n"/>
    </row>
    <row r="676">
      <c r="A676" s="9">
        <f>A675+1</f>
        <v/>
      </c>
      <c r="B676" s="9">
        <f>IF($A676&lt;=[1]Labels!$A$2257,[1]Labels!B674,"")</f>
        <v/>
      </c>
      <c r="C676" s="9">
        <f>IF($A676&lt;=[1]Labels!$A$2257,[1]Labels!C674,"")</f>
        <v/>
      </c>
      <c r="D676" s="63" t="n"/>
      <c r="E676" s="18" t="n"/>
      <c r="F676" s="18" t="n"/>
      <c r="G676" s="18" t="n"/>
      <c r="H676" s="18" t="n"/>
      <c r="I676" s="18" t="n"/>
      <c r="J676" s="18" t="n"/>
      <c r="K676" s="18" t="n"/>
      <c r="L676" s="18" t="n"/>
      <c r="M676" s="18" t="n"/>
      <c r="N676" s="18" t="n"/>
      <c r="O676" s="18" t="n"/>
      <c r="Q676" s="18" t="n"/>
      <c r="R676" s="18" t="n"/>
      <c r="S676" s="18" t="n"/>
      <c r="T676" s="18" t="n"/>
      <c r="U676" s="18" t="n"/>
      <c r="V676" s="18" t="n"/>
      <c r="W676" s="18" t="n"/>
    </row>
    <row r="677">
      <c r="A677" s="9">
        <f>A676+1</f>
        <v/>
      </c>
      <c r="B677" s="9">
        <f>IF($A677&lt;=[1]Labels!$A$2257,[1]Labels!B675,"")</f>
        <v/>
      </c>
      <c r="C677" s="9">
        <f>IF($A677&lt;=[1]Labels!$A$2257,[1]Labels!C675,"")</f>
        <v/>
      </c>
      <c r="D677" s="63" t="n"/>
      <c r="E677" s="18" t="n"/>
      <c r="F677" s="18" t="n"/>
      <c r="G677" s="18" t="n"/>
      <c r="H677" s="18" t="n"/>
      <c r="I677" s="18" t="n"/>
      <c r="J677" s="18" t="n"/>
      <c r="K677" s="18" t="n"/>
      <c r="L677" s="18" t="n"/>
      <c r="M677" s="18" t="n"/>
      <c r="N677" s="18" t="n"/>
      <c r="O677" s="18" t="n"/>
      <c r="Q677" s="18" t="n"/>
      <c r="R677" s="18" t="n"/>
      <c r="S677" s="18" t="n"/>
      <c r="T677" s="18" t="n"/>
      <c r="U677" s="18" t="n"/>
      <c r="V677" s="18" t="n"/>
      <c r="W677" s="18" t="n"/>
    </row>
    <row r="678">
      <c r="A678" s="9">
        <f>A677+1</f>
        <v/>
      </c>
      <c r="B678" s="9">
        <f>IF($A678&lt;=[1]Labels!$A$2257,[1]Labels!B676,"")</f>
        <v/>
      </c>
      <c r="C678" s="9">
        <f>IF($A678&lt;=[1]Labels!$A$2257,[1]Labels!C676,"")</f>
        <v/>
      </c>
      <c r="D678" s="63" t="n"/>
      <c r="E678" s="18" t="n"/>
      <c r="F678" s="18" t="n"/>
      <c r="G678" s="18" t="n"/>
      <c r="H678" s="18" t="n"/>
      <c r="I678" s="18" t="n"/>
      <c r="J678" s="18" t="n"/>
      <c r="K678" s="18" t="n"/>
      <c r="L678" s="18" t="n"/>
      <c r="M678" s="18" t="n"/>
      <c r="N678" s="18" t="n"/>
      <c r="O678" s="18" t="n"/>
      <c r="Q678" s="18" t="n"/>
      <c r="R678" s="18" t="n"/>
      <c r="S678" s="18" t="n"/>
      <c r="T678" s="18" t="n"/>
      <c r="U678" s="18" t="n"/>
      <c r="V678" s="18" t="n"/>
      <c r="W678" s="18" t="n"/>
    </row>
    <row r="679">
      <c r="A679" s="9">
        <f>A678+1</f>
        <v/>
      </c>
      <c r="B679" s="9">
        <f>IF($A679&lt;=[1]Labels!$A$2257,[1]Labels!B677,"")</f>
        <v/>
      </c>
      <c r="C679" s="9">
        <f>IF($A679&lt;=[1]Labels!$A$2257,[1]Labels!C677,"")</f>
        <v/>
      </c>
      <c r="D679" s="63" t="n"/>
      <c r="E679" s="18" t="n"/>
      <c r="F679" s="18" t="n"/>
      <c r="G679" s="18" t="n"/>
      <c r="H679" s="18" t="n"/>
      <c r="I679" s="18" t="n"/>
      <c r="J679" s="18" t="n"/>
      <c r="K679" s="18" t="n"/>
      <c r="L679" s="18" t="n"/>
      <c r="M679" s="18" t="n"/>
      <c r="N679" s="18" t="n"/>
      <c r="O679" s="18" t="n"/>
      <c r="Q679" s="18" t="n"/>
      <c r="R679" s="18" t="n"/>
      <c r="S679" s="18" t="n"/>
      <c r="T679" s="18" t="n"/>
      <c r="U679" s="18" t="n"/>
      <c r="V679" s="18" t="n"/>
      <c r="W679" s="18" t="n"/>
    </row>
    <row r="680">
      <c r="A680" s="9">
        <f>A679+1</f>
        <v/>
      </c>
      <c r="B680" s="9">
        <f>IF($A680&lt;=[1]Labels!$A$2257,[1]Labels!B678,"")</f>
        <v/>
      </c>
      <c r="C680" s="9">
        <f>IF($A680&lt;=[1]Labels!$A$2257,[1]Labels!C678,"")</f>
        <v/>
      </c>
      <c r="D680" s="63" t="n"/>
      <c r="E680" s="18" t="n"/>
      <c r="F680" s="18" t="n"/>
      <c r="G680" s="18" t="n"/>
      <c r="H680" s="18" t="n"/>
      <c r="I680" s="18" t="n"/>
      <c r="J680" s="18" t="n"/>
      <c r="K680" s="18" t="n"/>
      <c r="L680" s="18" t="n"/>
      <c r="M680" s="18" t="n"/>
      <c r="N680" s="18" t="n"/>
      <c r="O680" s="18" t="n"/>
      <c r="Q680" s="18" t="n"/>
      <c r="R680" s="18" t="n"/>
      <c r="S680" s="18" t="n"/>
      <c r="T680" s="18" t="n"/>
      <c r="U680" s="18" t="n"/>
      <c r="V680" s="18" t="n"/>
      <c r="W680" s="18" t="n"/>
    </row>
    <row r="681">
      <c r="A681" s="9">
        <f>A680+1</f>
        <v/>
      </c>
      <c r="B681" s="9">
        <f>IF($A681&lt;=[1]Labels!$A$2257,[1]Labels!B679,"")</f>
        <v/>
      </c>
      <c r="C681" s="9">
        <f>IF($A681&lt;=[1]Labels!$A$2257,[1]Labels!C679,"")</f>
        <v/>
      </c>
      <c r="D681" s="63" t="n"/>
      <c r="E681" s="18" t="n"/>
      <c r="F681" s="18" t="n"/>
      <c r="G681" s="18" t="n"/>
      <c r="H681" s="18" t="n"/>
      <c r="I681" s="18" t="n"/>
      <c r="J681" s="18" t="n"/>
      <c r="K681" s="18" t="n"/>
      <c r="L681" s="18" t="n"/>
      <c r="M681" s="18" t="n"/>
      <c r="N681" s="18" t="n"/>
      <c r="O681" s="18" t="n"/>
      <c r="Q681" s="18" t="n"/>
      <c r="R681" s="18" t="n"/>
      <c r="S681" s="18" t="n"/>
      <c r="T681" s="18" t="n"/>
      <c r="U681" s="18" t="n"/>
      <c r="V681" s="18" t="n"/>
      <c r="W681" s="18" t="n"/>
    </row>
    <row r="682">
      <c r="A682" s="9">
        <f>A681+1</f>
        <v/>
      </c>
      <c r="B682" s="9">
        <f>IF($A682&lt;=[1]Labels!$A$2257,[1]Labels!B680,"")</f>
        <v/>
      </c>
      <c r="C682" s="9">
        <f>IF($A682&lt;=[1]Labels!$A$2257,[1]Labels!C680,"")</f>
        <v/>
      </c>
      <c r="D682" s="63" t="n"/>
      <c r="E682" s="18" t="n"/>
      <c r="F682" s="18" t="n"/>
      <c r="G682" s="18" t="n"/>
      <c r="H682" s="18" t="n"/>
      <c r="I682" s="18" t="n"/>
      <c r="J682" s="18" t="n"/>
      <c r="K682" s="18" t="n"/>
      <c r="L682" s="18" t="n"/>
      <c r="M682" s="18" t="n"/>
      <c r="N682" s="18" t="n"/>
      <c r="O682" s="18" t="n"/>
      <c r="Q682" s="18" t="n"/>
      <c r="R682" s="18" t="n"/>
      <c r="S682" s="18" t="n"/>
      <c r="T682" s="18" t="n"/>
      <c r="U682" s="18" t="n"/>
      <c r="V682" s="18" t="n"/>
      <c r="W682" s="18" t="n"/>
    </row>
    <row r="683">
      <c r="A683" s="9">
        <f>A682+1</f>
        <v/>
      </c>
      <c r="B683" s="9">
        <f>IF($A683&lt;=[1]Labels!$A$2257,[1]Labels!B681,"")</f>
        <v/>
      </c>
      <c r="C683" s="9">
        <f>IF($A683&lt;=[1]Labels!$A$2257,[1]Labels!C681,"")</f>
        <v/>
      </c>
      <c r="D683" s="63" t="n"/>
      <c r="E683" s="18" t="n"/>
      <c r="F683" s="18" t="n"/>
      <c r="G683" s="18" t="n"/>
      <c r="H683" s="18" t="n"/>
      <c r="I683" s="18" t="n"/>
      <c r="J683" s="18" t="n"/>
      <c r="K683" s="18" t="n"/>
      <c r="L683" s="18" t="n"/>
      <c r="M683" s="18" t="n"/>
      <c r="N683" s="18" t="n"/>
      <c r="O683" s="18" t="n"/>
      <c r="Q683" s="18" t="n"/>
      <c r="R683" s="18" t="n"/>
      <c r="S683" s="18" t="n"/>
      <c r="T683" s="18" t="n"/>
      <c r="U683" s="18" t="n"/>
      <c r="V683" s="18" t="n"/>
      <c r="W683" s="18" t="n"/>
    </row>
    <row r="684">
      <c r="A684" s="9">
        <f>A683+1</f>
        <v/>
      </c>
      <c r="B684" s="9">
        <f>IF($A684&lt;=[1]Labels!$A$2257,[1]Labels!B682,"")</f>
        <v/>
      </c>
      <c r="C684" s="9">
        <f>IF($A684&lt;=[1]Labels!$A$2257,[1]Labels!C682,"")</f>
        <v/>
      </c>
      <c r="D684" s="63" t="n"/>
      <c r="E684" s="18" t="n"/>
      <c r="F684" s="18" t="n"/>
      <c r="G684" s="18" t="n"/>
      <c r="H684" s="18" t="n"/>
      <c r="I684" s="18" t="n"/>
      <c r="J684" s="18" t="n"/>
      <c r="K684" s="18" t="n"/>
      <c r="L684" s="18" t="n"/>
      <c r="M684" s="18" t="n"/>
      <c r="N684" s="18" t="n"/>
      <c r="O684" s="18" t="n"/>
      <c r="Q684" s="18" t="n"/>
      <c r="R684" s="18" t="n"/>
      <c r="S684" s="18" t="n"/>
      <c r="T684" s="18" t="n"/>
      <c r="U684" s="18" t="n"/>
      <c r="V684" s="18" t="n"/>
      <c r="W684" s="18" t="n"/>
    </row>
    <row r="685">
      <c r="A685" s="9">
        <f>A684+1</f>
        <v/>
      </c>
      <c r="B685" s="9">
        <f>IF($A685&lt;=[1]Labels!$A$2257,[1]Labels!B683,"")</f>
        <v/>
      </c>
      <c r="C685" s="9">
        <f>IF($A685&lt;=[1]Labels!$A$2257,[1]Labels!C683,"")</f>
        <v/>
      </c>
      <c r="D685" s="63" t="n"/>
      <c r="E685" s="18" t="n"/>
      <c r="F685" s="18" t="n"/>
      <c r="G685" s="18" t="n"/>
      <c r="H685" s="18" t="n"/>
      <c r="I685" s="18" t="n"/>
      <c r="J685" s="18" t="n"/>
      <c r="K685" s="18" t="n"/>
      <c r="L685" s="18" t="n"/>
      <c r="M685" s="18" t="n"/>
      <c r="N685" s="18" t="n"/>
      <c r="O685" s="18" t="n"/>
      <c r="Q685" s="18" t="n"/>
      <c r="R685" s="18" t="n"/>
      <c r="S685" s="18" t="n"/>
      <c r="T685" s="18" t="n"/>
      <c r="U685" s="18" t="n"/>
      <c r="V685" s="18" t="n"/>
      <c r="W685" s="18" t="n"/>
    </row>
    <row r="686">
      <c r="A686" s="9">
        <f>A685+1</f>
        <v/>
      </c>
      <c r="B686" s="9">
        <f>IF($A686&lt;=[1]Labels!$A$2257,[1]Labels!B684,"")</f>
        <v/>
      </c>
      <c r="C686" s="9">
        <f>IF($A686&lt;=[1]Labels!$A$2257,[1]Labels!C684,"")</f>
        <v/>
      </c>
      <c r="D686" s="63" t="n"/>
      <c r="E686" s="18" t="n"/>
      <c r="F686" s="18" t="n"/>
      <c r="G686" s="18" t="n"/>
      <c r="H686" s="18" t="n"/>
      <c r="I686" s="18" t="n"/>
      <c r="J686" s="18" t="n"/>
      <c r="K686" s="18" t="n"/>
      <c r="L686" s="18" t="n"/>
      <c r="M686" s="18" t="n"/>
      <c r="N686" s="18" t="n"/>
      <c r="O686" s="18" t="n"/>
      <c r="Q686" s="18" t="n"/>
      <c r="R686" s="18" t="n"/>
      <c r="S686" s="18" t="n"/>
      <c r="T686" s="18" t="n"/>
      <c r="U686" s="18" t="n"/>
      <c r="V686" s="18" t="n"/>
      <c r="W686" s="18" t="n"/>
    </row>
    <row r="687">
      <c r="A687" s="9">
        <f>A686+1</f>
        <v/>
      </c>
      <c r="B687" s="9">
        <f>IF($A687&lt;=[1]Labels!$A$2257,[1]Labels!B685,"")</f>
        <v/>
      </c>
      <c r="C687" s="9">
        <f>IF($A687&lt;=[1]Labels!$A$2257,[1]Labels!C685,"")</f>
        <v/>
      </c>
      <c r="D687" s="63" t="n"/>
      <c r="E687" s="18" t="n"/>
      <c r="F687" s="18" t="n"/>
      <c r="G687" s="18" t="n"/>
      <c r="H687" s="18" t="n"/>
      <c r="I687" s="18" t="n"/>
      <c r="J687" s="18" t="n"/>
      <c r="K687" s="18" t="n"/>
      <c r="L687" s="18" t="n"/>
      <c r="M687" s="18" t="n"/>
      <c r="N687" s="18" t="n"/>
      <c r="O687" s="18" t="n"/>
      <c r="Q687" s="18" t="n"/>
      <c r="R687" s="18" t="n"/>
      <c r="S687" s="18" t="n"/>
      <c r="T687" s="18" t="n"/>
      <c r="U687" s="18" t="n"/>
      <c r="V687" s="18" t="n"/>
      <c r="W687" s="18" t="n"/>
    </row>
    <row r="688">
      <c r="A688" s="9">
        <f>A687+1</f>
        <v/>
      </c>
      <c r="B688" s="9">
        <f>IF($A688&lt;=[1]Labels!$A$2257,[1]Labels!B686,"")</f>
        <v/>
      </c>
      <c r="C688" s="9">
        <f>IF($A688&lt;=[1]Labels!$A$2257,[1]Labels!C686,"")</f>
        <v/>
      </c>
      <c r="D688" s="63" t="n"/>
      <c r="E688" s="18" t="n"/>
      <c r="F688" s="18" t="n"/>
      <c r="G688" s="18" t="n"/>
      <c r="H688" s="18" t="n"/>
      <c r="I688" s="18" t="n"/>
      <c r="J688" s="18" t="n"/>
      <c r="K688" s="18" t="n"/>
      <c r="L688" s="18" t="n"/>
      <c r="M688" s="18" t="n"/>
      <c r="N688" s="18" t="n"/>
      <c r="O688" s="18" t="n"/>
      <c r="Q688" s="18" t="n"/>
      <c r="R688" s="18" t="n"/>
      <c r="S688" s="18" t="n"/>
      <c r="T688" s="18" t="n"/>
      <c r="U688" s="18" t="n"/>
      <c r="V688" s="18" t="n"/>
      <c r="W688" s="18" t="n"/>
    </row>
    <row r="689">
      <c r="A689" s="9">
        <f>A688+1</f>
        <v/>
      </c>
      <c r="B689" s="9">
        <f>IF($A689&lt;=[1]Labels!$A$2257,[1]Labels!B687,"")</f>
        <v/>
      </c>
      <c r="C689" s="9">
        <f>IF($A689&lt;=[1]Labels!$A$2257,[1]Labels!C687,"")</f>
        <v/>
      </c>
      <c r="D689" s="63" t="n"/>
      <c r="E689" s="18" t="n"/>
      <c r="F689" s="18" t="n"/>
      <c r="G689" s="18" t="n"/>
      <c r="H689" s="18" t="n"/>
      <c r="I689" s="18" t="n"/>
      <c r="J689" s="18" t="n"/>
      <c r="K689" s="18" t="n"/>
      <c r="L689" s="18" t="n"/>
      <c r="M689" s="18" t="n"/>
      <c r="N689" s="18" t="n"/>
      <c r="O689" s="18" t="n"/>
      <c r="Q689" s="18" t="n"/>
      <c r="R689" s="18" t="n"/>
      <c r="S689" s="18" t="n"/>
      <c r="T689" s="18" t="n"/>
      <c r="U689" s="18" t="n"/>
      <c r="V689" s="18" t="n"/>
      <c r="W689" s="18" t="n"/>
    </row>
    <row r="690">
      <c r="A690" s="9">
        <f>A689+1</f>
        <v/>
      </c>
      <c r="B690" s="9">
        <f>IF($A690&lt;=[1]Labels!$A$2257,[1]Labels!B688,"")</f>
        <v/>
      </c>
      <c r="C690" s="9">
        <f>IF($A690&lt;=[1]Labels!$A$2257,[1]Labels!C688,"")</f>
        <v/>
      </c>
      <c r="D690" s="63" t="n"/>
      <c r="E690" s="18" t="n"/>
      <c r="F690" s="18" t="n"/>
      <c r="G690" s="18" t="n"/>
      <c r="H690" s="18" t="n"/>
      <c r="I690" s="18" t="n"/>
      <c r="J690" s="18" t="n"/>
      <c r="K690" s="18" t="n"/>
      <c r="L690" s="18" t="n"/>
      <c r="M690" s="18" t="n"/>
      <c r="N690" s="18" t="n"/>
      <c r="O690" s="18" t="n"/>
      <c r="Q690" s="18" t="n"/>
      <c r="R690" s="18" t="n"/>
      <c r="S690" s="18" t="n"/>
      <c r="T690" s="18" t="n"/>
      <c r="U690" s="18" t="n"/>
      <c r="V690" s="18" t="n"/>
      <c r="W690" s="18" t="n"/>
    </row>
    <row r="691">
      <c r="A691" s="9">
        <f>A690+1</f>
        <v/>
      </c>
      <c r="B691" s="9">
        <f>IF($A691&lt;=[1]Labels!$A$2257,[1]Labels!B689,"")</f>
        <v/>
      </c>
      <c r="C691" s="9">
        <f>IF($A691&lt;=[1]Labels!$A$2257,[1]Labels!C689,"")</f>
        <v/>
      </c>
      <c r="D691" s="63" t="n"/>
      <c r="E691" s="18" t="n"/>
      <c r="F691" s="18" t="n"/>
      <c r="G691" s="18" t="n"/>
      <c r="H691" s="18" t="n"/>
      <c r="I691" s="18" t="n"/>
      <c r="J691" s="18" t="n"/>
      <c r="K691" s="18" t="n"/>
      <c r="L691" s="18" t="n"/>
      <c r="M691" s="18" t="n"/>
      <c r="N691" s="18" t="n"/>
      <c r="O691" s="18" t="n"/>
      <c r="Q691" s="18" t="n"/>
      <c r="R691" s="18" t="n"/>
      <c r="S691" s="18" t="n"/>
      <c r="T691" s="18" t="n"/>
      <c r="U691" s="18" t="n"/>
      <c r="V691" s="18" t="n"/>
      <c r="W691" s="18" t="n"/>
    </row>
    <row r="692">
      <c r="A692" s="9">
        <f>A691+1</f>
        <v/>
      </c>
      <c r="B692" s="9">
        <f>IF($A692&lt;=[1]Labels!$A$2257,[1]Labels!B690,"")</f>
        <v/>
      </c>
      <c r="C692" s="9">
        <f>IF($A692&lt;=[1]Labels!$A$2257,[1]Labels!C690,"")</f>
        <v/>
      </c>
      <c r="D692" s="63" t="n"/>
      <c r="E692" s="18" t="n"/>
      <c r="F692" s="18" t="n"/>
      <c r="G692" s="18" t="n"/>
      <c r="H692" s="18" t="n"/>
      <c r="I692" s="18" t="n"/>
      <c r="J692" s="18" t="n"/>
      <c r="K692" s="18" t="n"/>
      <c r="L692" s="18" t="n"/>
      <c r="M692" s="18" t="n"/>
      <c r="N692" s="18" t="n"/>
      <c r="O692" s="18" t="n"/>
      <c r="Q692" s="18" t="n"/>
      <c r="R692" s="18" t="n"/>
      <c r="S692" s="18" t="n"/>
      <c r="T692" s="18" t="n"/>
      <c r="U692" s="18" t="n"/>
      <c r="V692" s="18" t="n"/>
      <c r="W692" s="18" t="n"/>
    </row>
    <row r="693">
      <c r="A693" s="9">
        <f>A692+1</f>
        <v/>
      </c>
      <c r="B693" s="9">
        <f>IF($A693&lt;=[1]Labels!$A$2257,[1]Labels!B691,"")</f>
        <v/>
      </c>
      <c r="C693" s="9">
        <f>IF($A693&lt;=[1]Labels!$A$2257,[1]Labels!C691,"")</f>
        <v/>
      </c>
      <c r="D693" s="63" t="n"/>
      <c r="E693" s="18" t="n"/>
      <c r="F693" s="18" t="n"/>
      <c r="G693" s="18" t="n"/>
      <c r="H693" s="18" t="n"/>
      <c r="I693" s="18" t="n"/>
      <c r="J693" s="18" t="n"/>
      <c r="K693" s="18" t="n"/>
      <c r="L693" s="18" t="n"/>
      <c r="M693" s="18" t="n"/>
      <c r="N693" s="18" t="n"/>
      <c r="O693" s="18" t="n"/>
      <c r="Q693" s="18" t="n"/>
      <c r="R693" s="18" t="n"/>
      <c r="S693" s="18" t="n"/>
      <c r="T693" s="18" t="n"/>
      <c r="U693" s="18" t="n"/>
      <c r="V693" s="18" t="n"/>
      <c r="W693" s="18" t="n"/>
    </row>
    <row r="694">
      <c r="A694" s="9">
        <f>A693+1</f>
        <v/>
      </c>
      <c r="B694" s="9">
        <f>IF($A694&lt;=[1]Labels!$A$2257,[1]Labels!B692,"")</f>
        <v/>
      </c>
      <c r="C694" s="9">
        <f>IF($A694&lt;=[1]Labels!$A$2257,[1]Labels!C692,"")</f>
        <v/>
      </c>
      <c r="D694" s="63" t="n"/>
      <c r="E694" s="18" t="n"/>
      <c r="F694" s="18" t="n"/>
      <c r="G694" s="18" t="n"/>
      <c r="H694" s="18" t="n"/>
      <c r="I694" s="18" t="n"/>
      <c r="J694" s="18" t="n"/>
      <c r="K694" s="18" t="n"/>
      <c r="L694" s="18" t="n"/>
      <c r="M694" s="18" t="n"/>
      <c r="N694" s="18" t="n"/>
      <c r="O694" s="18" t="n"/>
      <c r="Q694" s="18" t="n"/>
      <c r="R694" s="18" t="n"/>
      <c r="S694" s="18" t="n"/>
      <c r="T694" s="18" t="n"/>
      <c r="U694" s="18" t="n"/>
      <c r="V694" s="18" t="n"/>
      <c r="W694" s="18" t="n"/>
    </row>
    <row r="695">
      <c r="A695" s="9">
        <f>A694+1</f>
        <v/>
      </c>
      <c r="B695" s="9">
        <f>IF($A695&lt;=[1]Labels!$A$2257,[1]Labels!B693,"")</f>
        <v/>
      </c>
      <c r="C695" s="9">
        <f>IF($A695&lt;=[1]Labels!$A$2257,[1]Labels!C693,"")</f>
        <v/>
      </c>
      <c r="D695" s="63" t="n"/>
      <c r="E695" s="18" t="n"/>
      <c r="F695" s="18" t="n"/>
      <c r="G695" s="18" t="n"/>
      <c r="H695" s="18" t="n"/>
      <c r="I695" s="18" t="n"/>
      <c r="J695" s="18" t="n"/>
      <c r="K695" s="18" t="n"/>
      <c r="L695" s="18" t="n"/>
      <c r="M695" s="18" t="n"/>
      <c r="N695" s="18" t="n"/>
      <c r="O695" s="18" t="n"/>
      <c r="Q695" s="18" t="n"/>
      <c r="R695" s="18" t="n"/>
      <c r="S695" s="18" t="n"/>
      <c r="T695" s="18" t="n"/>
      <c r="U695" s="18" t="n"/>
      <c r="V695" s="18" t="n"/>
      <c r="W695" s="18" t="n"/>
    </row>
    <row r="696">
      <c r="A696" s="9">
        <f>A695+1</f>
        <v/>
      </c>
      <c r="B696" s="9">
        <f>IF($A696&lt;=[1]Labels!$A$2257,[1]Labels!B694,"")</f>
        <v/>
      </c>
      <c r="C696" s="9">
        <f>IF($A696&lt;=[1]Labels!$A$2257,[1]Labels!C694,"")</f>
        <v/>
      </c>
      <c r="D696" s="63" t="n"/>
      <c r="E696" s="18" t="n"/>
      <c r="F696" s="18" t="n"/>
      <c r="G696" s="18" t="n"/>
      <c r="H696" s="18" t="n"/>
      <c r="I696" s="18" t="n"/>
      <c r="J696" s="18" t="n"/>
      <c r="K696" s="18" t="n"/>
      <c r="L696" s="18" t="n"/>
      <c r="M696" s="18" t="n"/>
      <c r="N696" s="18" t="n"/>
      <c r="O696" s="18" t="n"/>
      <c r="Q696" s="18" t="n"/>
      <c r="R696" s="18" t="n"/>
      <c r="S696" s="18" t="n"/>
      <c r="T696" s="18" t="n"/>
      <c r="U696" s="18" t="n"/>
      <c r="V696" s="18" t="n"/>
      <c r="W696" s="18" t="n"/>
    </row>
    <row r="697">
      <c r="A697" s="9">
        <f>A696+1</f>
        <v/>
      </c>
      <c r="B697" s="9">
        <f>IF($A697&lt;=[1]Labels!$A$2257,[1]Labels!B695,"")</f>
        <v/>
      </c>
      <c r="C697" s="9">
        <f>IF($A697&lt;=[1]Labels!$A$2257,[1]Labels!C695,"")</f>
        <v/>
      </c>
      <c r="D697" s="63" t="n"/>
      <c r="E697" s="18" t="n"/>
      <c r="F697" s="18" t="n"/>
      <c r="G697" s="18" t="n"/>
      <c r="H697" s="18" t="n"/>
      <c r="I697" s="18" t="n"/>
      <c r="J697" s="18" t="n"/>
      <c r="K697" s="18" t="n"/>
      <c r="L697" s="18" t="n"/>
      <c r="M697" s="18" t="n"/>
      <c r="N697" s="18" t="n"/>
      <c r="O697" s="18" t="n"/>
      <c r="Q697" s="18" t="n"/>
      <c r="R697" s="18" t="n"/>
      <c r="S697" s="18" t="n"/>
      <c r="T697" s="18" t="n"/>
      <c r="U697" s="18" t="n"/>
      <c r="V697" s="18" t="n"/>
      <c r="W697" s="18" t="n"/>
    </row>
    <row r="698">
      <c r="A698" s="9">
        <f>A697+1</f>
        <v/>
      </c>
      <c r="B698" s="9">
        <f>IF($A698&lt;=[1]Labels!$A$2257,[1]Labels!B696,"")</f>
        <v/>
      </c>
      <c r="C698" s="9">
        <f>IF($A698&lt;=[1]Labels!$A$2257,[1]Labels!C696,"")</f>
        <v/>
      </c>
      <c r="D698" s="63" t="n"/>
      <c r="E698" s="18" t="n"/>
      <c r="F698" s="18" t="n"/>
      <c r="G698" s="18" t="n"/>
      <c r="H698" s="18" t="n"/>
      <c r="I698" s="18" t="n"/>
      <c r="J698" s="18" t="n"/>
      <c r="K698" s="18" t="n"/>
      <c r="L698" s="18" t="n"/>
      <c r="M698" s="18" t="n"/>
      <c r="N698" s="18" t="n"/>
      <c r="O698" s="18" t="n"/>
      <c r="Q698" s="18" t="n"/>
      <c r="R698" s="18" t="n"/>
      <c r="S698" s="18" t="n"/>
      <c r="T698" s="18" t="n"/>
      <c r="U698" s="18" t="n"/>
      <c r="V698" s="18" t="n"/>
      <c r="W698" s="18" t="n"/>
    </row>
    <row r="699">
      <c r="A699" s="9">
        <f>A698+1</f>
        <v/>
      </c>
      <c r="B699" s="9">
        <f>IF($A699&lt;=[1]Labels!$A$2257,[1]Labels!B697,"")</f>
        <v/>
      </c>
      <c r="C699" s="9">
        <f>IF($A699&lt;=[1]Labels!$A$2257,[1]Labels!C697,"")</f>
        <v/>
      </c>
      <c r="D699" s="63" t="n"/>
      <c r="E699" s="18" t="n"/>
      <c r="F699" s="18" t="n"/>
      <c r="G699" s="18" t="n"/>
      <c r="H699" s="18" t="n"/>
      <c r="I699" s="18" t="n"/>
      <c r="J699" s="18" t="n"/>
      <c r="K699" s="18" t="n"/>
      <c r="L699" s="18" t="n"/>
      <c r="M699" s="18" t="n"/>
      <c r="N699" s="18" t="n"/>
      <c r="O699" s="18" t="n"/>
      <c r="Q699" s="18" t="n"/>
      <c r="R699" s="18" t="n"/>
      <c r="S699" s="18" t="n"/>
      <c r="T699" s="18" t="n"/>
      <c r="U699" s="18" t="n"/>
      <c r="V699" s="18" t="n"/>
      <c r="W699" s="18" t="n"/>
    </row>
    <row r="700">
      <c r="A700" s="9">
        <f>A699+1</f>
        <v/>
      </c>
      <c r="B700" s="9">
        <f>IF($A700&lt;=[1]Labels!$A$2257,[1]Labels!B698,"")</f>
        <v/>
      </c>
      <c r="C700" s="9">
        <f>IF($A700&lt;=[1]Labels!$A$2257,[1]Labels!C698,"")</f>
        <v/>
      </c>
      <c r="D700" s="63" t="n"/>
      <c r="E700" s="18" t="n"/>
      <c r="F700" s="18" t="n"/>
      <c r="G700" s="18" t="n"/>
      <c r="H700" s="18" t="n"/>
      <c r="I700" s="18" t="n"/>
      <c r="J700" s="18" t="n"/>
      <c r="K700" s="18" t="n"/>
      <c r="L700" s="18" t="n"/>
      <c r="M700" s="18" t="n"/>
      <c r="N700" s="18" t="n"/>
      <c r="O700" s="18" t="n"/>
      <c r="Q700" s="18" t="n"/>
      <c r="R700" s="18" t="n"/>
      <c r="S700" s="18" t="n"/>
      <c r="T700" s="18" t="n"/>
      <c r="U700" s="18" t="n"/>
      <c r="V700" s="18" t="n"/>
      <c r="W700" s="18" t="n"/>
    </row>
    <row r="701">
      <c r="A701" s="9">
        <f>A700+1</f>
        <v/>
      </c>
      <c r="B701" s="9">
        <f>IF($A701&lt;=[1]Labels!$A$2257,[1]Labels!B699,"")</f>
        <v/>
      </c>
      <c r="C701" s="9">
        <f>IF($A701&lt;=[1]Labels!$A$2257,[1]Labels!C699,"")</f>
        <v/>
      </c>
      <c r="D701" s="63" t="n"/>
      <c r="E701" s="18" t="n"/>
      <c r="F701" s="18" t="n"/>
      <c r="G701" s="18" t="n"/>
      <c r="H701" s="18" t="n"/>
      <c r="I701" s="18" t="n"/>
      <c r="J701" s="18" t="n"/>
      <c r="K701" s="18" t="n"/>
      <c r="L701" s="18" t="n"/>
      <c r="M701" s="18" t="n"/>
      <c r="N701" s="18" t="n"/>
      <c r="O701" s="18" t="n"/>
      <c r="Q701" s="18" t="n"/>
      <c r="R701" s="18" t="n"/>
      <c r="S701" s="18" t="n"/>
      <c r="T701" s="18" t="n"/>
      <c r="U701" s="18" t="n"/>
      <c r="V701" s="18" t="n"/>
      <c r="W701" s="18" t="n"/>
    </row>
    <row r="702">
      <c r="A702" s="9">
        <f>A701+1</f>
        <v/>
      </c>
      <c r="B702" s="9">
        <f>IF($A702&lt;=[1]Labels!$A$2257,[1]Labels!B700,"")</f>
        <v/>
      </c>
      <c r="C702" s="9">
        <f>IF($A702&lt;=[1]Labels!$A$2257,[1]Labels!C700,"")</f>
        <v/>
      </c>
      <c r="D702" s="63" t="n"/>
      <c r="E702" s="18" t="n"/>
      <c r="F702" s="18" t="n"/>
      <c r="G702" s="18" t="n"/>
      <c r="H702" s="18" t="n"/>
      <c r="I702" s="18" t="n"/>
      <c r="J702" s="18" t="n"/>
      <c r="K702" s="18" t="n"/>
      <c r="L702" s="18" t="n"/>
      <c r="M702" s="18" t="n"/>
      <c r="N702" s="18" t="n"/>
      <c r="O702" s="18" t="n"/>
      <c r="Q702" s="18" t="n"/>
      <c r="R702" s="18" t="n"/>
      <c r="S702" s="18" t="n"/>
      <c r="T702" s="18" t="n"/>
      <c r="U702" s="18" t="n"/>
      <c r="V702" s="18" t="n"/>
      <c r="W702" s="18" t="n"/>
    </row>
    <row r="703">
      <c r="A703" s="9">
        <f>A702+1</f>
        <v/>
      </c>
      <c r="B703" s="9">
        <f>IF($A703&lt;=[1]Labels!$A$2257,[1]Labels!B701,"")</f>
        <v/>
      </c>
      <c r="C703" s="9">
        <f>IF($A703&lt;=[1]Labels!$A$2257,[1]Labels!C701,"")</f>
        <v/>
      </c>
      <c r="D703" s="63" t="n"/>
      <c r="E703" s="18" t="n"/>
      <c r="F703" s="18" t="n"/>
      <c r="G703" s="18" t="n"/>
      <c r="H703" s="18" t="n"/>
      <c r="I703" s="18" t="n"/>
      <c r="J703" s="18" t="n"/>
      <c r="K703" s="18" t="n"/>
      <c r="L703" s="18" t="n"/>
      <c r="M703" s="18" t="n"/>
      <c r="N703" s="18" t="n"/>
      <c r="O703" s="18" t="n"/>
      <c r="Q703" s="18" t="n"/>
      <c r="R703" s="18" t="n"/>
      <c r="S703" s="18" t="n"/>
      <c r="T703" s="18" t="n"/>
      <c r="U703" s="18" t="n"/>
      <c r="V703" s="18" t="n"/>
      <c r="W703" s="18" t="n"/>
    </row>
    <row r="704">
      <c r="A704" s="9">
        <f>A703+1</f>
        <v/>
      </c>
      <c r="B704" s="9">
        <f>IF($A704&lt;=[1]Labels!$A$2257,[1]Labels!B702,"")</f>
        <v/>
      </c>
      <c r="C704" s="9">
        <f>IF($A704&lt;=[1]Labels!$A$2257,[1]Labels!C702,"")</f>
        <v/>
      </c>
      <c r="D704" s="63" t="n"/>
      <c r="E704" s="18" t="n"/>
      <c r="F704" s="18" t="n"/>
      <c r="G704" s="18" t="n"/>
      <c r="H704" s="18" t="n"/>
      <c r="I704" s="18" t="n"/>
      <c r="J704" s="18" t="n"/>
      <c r="K704" s="18" t="n"/>
      <c r="L704" s="18" t="n"/>
      <c r="M704" s="18" t="n"/>
      <c r="N704" s="18" t="n"/>
      <c r="O704" s="18" t="n"/>
      <c r="Q704" s="18" t="n"/>
      <c r="R704" s="18" t="n"/>
      <c r="S704" s="18" t="n"/>
      <c r="T704" s="18" t="n"/>
      <c r="U704" s="18" t="n"/>
      <c r="V704" s="18" t="n"/>
      <c r="W704" s="18" t="n"/>
    </row>
    <row r="705">
      <c r="A705" s="9">
        <f>A704+1</f>
        <v/>
      </c>
      <c r="B705" s="9">
        <f>IF($A705&lt;=[1]Labels!$A$2257,[1]Labels!B703,"")</f>
        <v/>
      </c>
      <c r="C705" s="9">
        <f>IF($A705&lt;=[1]Labels!$A$2257,[1]Labels!C703,"")</f>
        <v/>
      </c>
      <c r="D705" s="63" t="n"/>
      <c r="E705" s="18" t="n"/>
      <c r="F705" s="18" t="n"/>
      <c r="G705" s="18" t="n"/>
      <c r="H705" s="18" t="n"/>
      <c r="I705" s="18" t="n"/>
      <c r="J705" s="18" t="n"/>
      <c r="K705" s="18" t="n"/>
      <c r="L705" s="18" t="n"/>
      <c r="M705" s="18" t="n"/>
      <c r="N705" s="18" t="n"/>
      <c r="O705" s="18" t="n"/>
      <c r="Q705" s="18" t="n"/>
      <c r="R705" s="18" t="n"/>
      <c r="S705" s="18" t="n"/>
      <c r="T705" s="18" t="n"/>
      <c r="U705" s="18" t="n"/>
      <c r="V705" s="18" t="n"/>
      <c r="W705" s="18" t="n"/>
    </row>
    <row r="706">
      <c r="A706" s="9">
        <f>A705+1</f>
        <v/>
      </c>
      <c r="B706" s="9">
        <f>IF($A706&lt;=[1]Labels!$A$2257,[1]Labels!B704,"")</f>
        <v/>
      </c>
      <c r="C706" s="9">
        <f>IF($A706&lt;=[1]Labels!$A$2257,[1]Labels!C704,"")</f>
        <v/>
      </c>
      <c r="D706" s="63" t="n"/>
      <c r="E706" s="18" t="n"/>
      <c r="F706" s="18" t="n"/>
      <c r="G706" s="18" t="n"/>
      <c r="H706" s="18" t="n"/>
      <c r="I706" s="18" t="n"/>
      <c r="J706" s="18" t="n"/>
      <c r="K706" s="18" t="n"/>
      <c r="L706" s="18" t="n"/>
      <c r="M706" s="18" t="n"/>
      <c r="N706" s="18" t="n"/>
      <c r="O706" s="18" t="n"/>
      <c r="Q706" s="18" t="n"/>
      <c r="R706" s="18" t="n"/>
      <c r="S706" s="18" t="n"/>
      <c r="T706" s="18" t="n"/>
      <c r="U706" s="18" t="n"/>
      <c r="V706" s="18" t="n"/>
      <c r="W706" s="18" t="n"/>
    </row>
    <row r="707">
      <c r="A707" s="9">
        <f>A706+1</f>
        <v/>
      </c>
      <c r="B707" s="9">
        <f>IF($A707&lt;=[1]Labels!$A$2257,[1]Labels!B705,"")</f>
        <v/>
      </c>
      <c r="C707" s="9">
        <f>IF($A707&lt;=[1]Labels!$A$2257,[1]Labels!C705,"")</f>
        <v/>
      </c>
      <c r="D707" s="63" t="n"/>
      <c r="E707" s="18" t="n"/>
      <c r="F707" s="18" t="n"/>
      <c r="G707" s="18" t="n"/>
      <c r="H707" s="18" t="n"/>
      <c r="I707" s="18" t="n"/>
      <c r="J707" s="18" t="n"/>
      <c r="K707" s="18" t="n"/>
      <c r="L707" s="18" t="n"/>
      <c r="M707" s="18" t="n"/>
      <c r="N707" s="18" t="n"/>
      <c r="O707" s="18" t="n"/>
      <c r="Q707" s="18" t="n"/>
      <c r="R707" s="18" t="n"/>
      <c r="S707" s="18" t="n"/>
      <c r="T707" s="18" t="n"/>
      <c r="U707" s="18" t="n"/>
      <c r="V707" s="18" t="n"/>
      <c r="W707" s="18" t="n"/>
    </row>
    <row r="708">
      <c r="A708" s="9">
        <f>A707+1</f>
        <v/>
      </c>
      <c r="B708" s="9">
        <f>IF($A708&lt;=[1]Labels!$A$2257,[1]Labels!B706,"")</f>
        <v/>
      </c>
      <c r="C708" s="9">
        <f>IF($A708&lt;=[1]Labels!$A$2257,[1]Labels!C706,"")</f>
        <v/>
      </c>
      <c r="D708" s="63" t="n"/>
      <c r="E708" s="18" t="n"/>
      <c r="F708" s="18" t="n"/>
      <c r="G708" s="18" t="n"/>
      <c r="H708" s="18" t="n"/>
      <c r="I708" s="18" t="n"/>
      <c r="J708" s="18" t="n"/>
      <c r="K708" s="18" t="n"/>
      <c r="L708" s="18" t="n"/>
      <c r="M708" s="18" t="n"/>
      <c r="N708" s="18" t="n"/>
      <c r="O708" s="18" t="n"/>
      <c r="Q708" s="18" t="n"/>
      <c r="R708" s="18" t="n"/>
      <c r="S708" s="18" t="n"/>
      <c r="T708" s="18" t="n"/>
      <c r="U708" s="18" t="n"/>
      <c r="V708" s="18" t="n"/>
      <c r="W708" s="18" t="n"/>
    </row>
    <row r="709">
      <c r="A709" s="9">
        <f>A708+1</f>
        <v/>
      </c>
      <c r="B709" s="9">
        <f>IF($A709&lt;=[1]Labels!$A$2257,[1]Labels!B707,"")</f>
        <v/>
      </c>
      <c r="C709" s="9">
        <f>IF($A709&lt;=[1]Labels!$A$2257,[1]Labels!C707,"")</f>
        <v/>
      </c>
      <c r="D709" s="63" t="n"/>
      <c r="E709" s="18" t="n"/>
      <c r="F709" s="18" t="n"/>
      <c r="G709" s="18" t="n"/>
      <c r="H709" s="18" t="n"/>
      <c r="I709" s="18" t="n"/>
      <c r="J709" s="18" t="n"/>
      <c r="K709" s="18" t="n"/>
      <c r="L709" s="18" t="n"/>
      <c r="M709" s="18" t="n"/>
      <c r="N709" s="18" t="n"/>
      <c r="O709" s="18" t="n"/>
      <c r="Q709" s="18" t="n"/>
      <c r="R709" s="18" t="n"/>
      <c r="S709" s="18" t="n"/>
      <c r="T709" s="18" t="n"/>
      <c r="U709" s="18" t="n"/>
      <c r="V709" s="18" t="n"/>
      <c r="W709" s="18" t="n"/>
    </row>
    <row r="710">
      <c r="A710" s="9">
        <f>A709+1</f>
        <v/>
      </c>
      <c r="B710" s="9">
        <f>IF($A710&lt;=[1]Labels!$A$2257,[1]Labels!B708,"")</f>
        <v/>
      </c>
      <c r="C710" s="9">
        <f>IF($A710&lt;=[1]Labels!$A$2257,[1]Labels!C708,"")</f>
        <v/>
      </c>
      <c r="D710" s="63" t="n"/>
      <c r="E710" s="18" t="n"/>
      <c r="F710" s="18" t="n"/>
      <c r="G710" s="18" t="n"/>
      <c r="H710" s="18" t="n"/>
      <c r="I710" s="18" t="n"/>
      <c r="J710" s="18" t="n"/>
      <c r="K710" s="18" t="n"/>
      <c r="L710" s="18" t="n"/>
      <c r="M710" s="18" t="n"/>
      <c r="N710" s="18" t="n"/>
      <c r="O710" s="18" t="n"/>
      <c r="Q710" s="18" t="n"/>
      <c r="R710" s="18" t="n"/>
      <c r="S710" s="18" t="n"/>
      <c r="T710" s="18" t="n"/>
      <c r="U710" s="18" t="n"/>
      <c r="V710" s="18" t="n"/>
      <c r="W710" s="18" t="n"/>
    </row>
    <row r="711">
      <c r="A711" s="9">
        <f>A710+1</f>
        <v/>
      </c>
      <c r="B711" s="9">
        <f>IF($A711&lt;=[1]Labels!$A$2257,[1]Labels!B709,"")</f>
        <v/>
      </c>
      <c r="C711" s="9">
        <f>IF($A711&lt;=[1]Labels!$A$2257,[1]Labels!C709,"")</f>
        <v/>
      </c>
      <c r="D711" s="63" t="n"/>
      <c r="E711" s="18" t="n"/>
      <c r="F711" s="18" t="n"/>
      <c r="G711" s="18" t="n"/>
      <c r="H711" s="18" t="n"/>
      <c r="I711" s="18" t="n"/>
      <c r="J711" s="18" t="n"/>
      <c r="K711" s="18" t="n"/>
      <c r="L711" s="18" t="n"/>
      <c r="M711" s="18" t="n"/>
      <c r="N711" s="18" t="n"/>
      <c r="O711" s="18" t="n"/>
      <c r="Q711" s="18" t="n"/>
      <c r="R711" s="18" t="n"/>
      <c r="S711" s="18" t="n"/>
      <c r="T711" s="18" t="n"/>
      <c r="U711" s="18" t="n"/>
      <c r="V711" s="18" t="n"/>
      <c r="W711" s="18" t="n"/>
    </row>
    <row r="712">
      <c r="A712" s="9">
        <f>A711+1</f>
        <v/>
      </c>
      <c r="B712" s="9">
        <f>IF($A712&lt;=[1]Labels!$A$2257,[1]Labels!B710,"")</f>
        <v/>
      </c>
      <c r="C712" s="9">
        <f>IF($A712&lt;=[1]Labels!$A$2257,[1]Labels!C710,"")</f>
        <v/>
      </c>
      <c r="D712" s="63" t="n"/>
      <c r="E712" s="18" t="n"/>
      <c r="F712" s="18" t="n"/>
      <c r="G712" s="18" t="n"/>
      <c r="H712" s="18" t="n"/>
      <c r="I712" s="18" t="n"/>
      <c r="J712" s="18" t="n"/>
      <c r="K712" s="18" t="n"/>
      <c r="L712" s="18" t="n"/>
      <c r="M712" s="18" t="n"/>
      <c r="N712" s="18" t="n"/>
      <c r="O712" s="18" t="n"/>
      <c r="Q712" s="18" t="n"/>
      <c r="R712" s="18" t="n"/>
      <c r="S712" s="18" t="n"/>
      <c r="T712" s="18" t="n"/>
      <c r="U712" s="18" t="n"/>
      <c r="V712" s="18" t="n"/>
      <c r="W712" s="18" t="n"/>
    </row>
    <row r="713">
      <c r="A713" s="9">
        <f>A712+1</f>
        <v/>
      </c>
      <c r="B713" s="9">
        <f>IF($A713&lt;=[1]Labels!$A$2257,[1]Labels!B711,"")</f>
        <v/>
      </c>
      <c r="C713" s="9">
        <f>IF($A713&lt;=[1]Labels!$A$2257,[1]Labels!C711,"")</f>
        <v/>
      </c>
      <c r="D713" s="63" t="n"/>
      <c r="E713" s="18" t="n"/>
      <c r="F713" s="18" t="n"/>
      <c r="G713" s="18" t="n"/>
      <c r="H713" s="18" t="n"/>
      <c r="I713" s="18" t="n"/>
      <c r="J713" s="18" t="n"/>
      <c r="K713" s="18" t="n"/>
      <c r="L713" s="18" t="n"/>
      <c r="M713" s="18" t="n"/>
      <c r="N713" s="18" t="n"/>
      <c r="O713" s="18" t="n"/>
      <c r="Q713" s="18" t="n"/>
      <c r="R713" s="18" t="n"/>
      <c r="S713" s="18" t="n"/>
      <c r="T713" s="18" t="n"/>
      <c r="U713" s="18" t="n"/>
      <c r="V713" s="18" t="n"/>
      <c r="W713" s="18" t="n"/>
    </row>
    <row r="714">
      <c r="A714" s="9">
        <f>A713+1</f>
        <v/>
      </c>
      <c r="B714" s="9">
        <f>IF($A714&lt;=[1]Labels!$A$2257,[1]Labels!B712,"")</f>
        <v/>
      </c>
      <c r="C714" s="9">
        <f>IF($A714&lt;=[1]Labels!$A$2257,[1]Labels!C712,"")</f>
        <v/>
      </c>
      <c r="D714" s="63" t="n"/>
      <c r="E714" s="18" t="n"/>
      <c r="F714" s="18" t="n"/>
      <c r="G714" s="18" t="n"/>
      <c r="H714" s="18" t="n"/>
      <c r="I714" s="18" t="n"/>
      <c r="J714" s="18" t="n"/>
      <c r="K714" s="18" t="n"/>
      <c r="L714" s="18" t="n"/>
      <c r="M714" s="18" t="n"/>
      <c r="N714" s="18" t="n"/>
      <c r="O714" s="18" t="n"/>
      <c r="Q714" s="18" t="n"/>
      <c r="R714" s="18" t="n"/>
      <c r="S714" s="18" t="n"/>
      <c r="T714" s="18" t="n"/>
      <c r="U714" s="18" t="n"/>
      <c r="V714" s="18" t="n"/>
      <c r="W714" s="18" t="n"/>
    </row>
    <row r="715">
      <c r="A715" s="9">
        <f>A714+1</f>
        <v/>
      </c>
      <c r="B715" s="9">
        <f>IF($A715&lt;=[1]Labels!$A$2257,[1]Labels!B713,"")</f>
        <v/>
      </c>
      <c r="C715" s="9">
        <f>IF($A715&lt;=[1]Labels!$A$2257,[1]Labels!C713,"")</f>
        <v/>
      </c>
      <c r="D715" s="63" t="n"/>
      <c r="E715" s="18" t="n"/>
      <c r="F715" s="18" t="n"/>
      <c r="G715" s="18" t="n"/>
      <c r="H715" s="18" t="n"/>
      <c r="I715" s="18" t="n"/>
      <c r="J715" s="18" t="n"/>
      <c r="K715" s="18" t="n"/>
      <c r="L715" s="18" t="n"/>
      <c r="M715" s="18" t="n"/>
      <c r="N715" s="18" t="n"/>
      <c r="O715" s="18" t="n"/>
      <c r="Q715" s="18" t="n"/>
      <c r="R715" s="18" t="n"/>
      <c r="S715" s="18" t="n"/>
      <c r="T715" s="18" t="n"/>
      <c r="U715" s="18" t="n"/>
      <c r="V715" s="18" t="n"/>
      <c r="W715" s="18" t="n"/>
    </row>
    <row r="716">
      <c r="A716" s="9">
        <f>A715+1</f>
        <v/>
      </c>
      <c r="B716" s="9">
        <f>IF($A716&lt;=[1]Labels!$A$2257,[1]Labels!B714,"")</f>
        <v/>
      </c>
      <c r="C716" s="9">
        <f>IF($A716&lt;=[1]Labels!$A$2257,[1]Labels!C714,"")</f>
        <v/>
      </c>
      <c r="D716" s="63" t="n"/>
      <c r="E716" s="18" t="n"/>
      <c r="F716" s="18" t="n"/>
      <c r="G716" s="18" t="n"/>
      <c r="H716" s="18" t="n"/>
      <c r="I716" s="18" t="n"/>
      <c r="J716" s="18" t="n"/>
      <c r="K716" s="18" t="n"/>
      <c r="L716" s="18" t="n"/>
      <c r="M716" s="18" t="n"/>
      <c r="N716" s="18" t="n"/>
      <c r="O716" s="18" t="n"/>
      <c r="Q716" s="18" t="n"/>
      <c r="R716" s="18" t="n"/>
      <c r="S716" s="18" t="n"/>
      <c r="T716" s="18" t="n"/>
      <c r="U716" s="18" t="n"/>
      <c r="V716" s="18" t="n"/>
      <c r="W716" s="18" t="n"/>
    </row>
    <row r="717">
      <c r="A717" s="9">
        <f>A716+1</f>
        <v/>
      </c>
      <c r="B717" s="9">
        <f>IF($A717&lt;=[1]Labels!$A$2257,[1]Labels!B715,"")</f>
        <v/>
      </c>
      <c r="C717" s="9">
        <f>IF($A717&lt;=[1]Labels!$A$2257,[1]Labels!C715,"")</f>
        <v/>
      </c>
      <c r="D717" s="63" t="n"/>
      <c r="E717" s="18" t="n"/>
      <c r="F717" s="18" t="n"/>
      <c r="G717" s="18" t="n"/>
      <c r="H717" s="18" t="n"/>
      <c r="I717" s="18" t="n"/>
      <c r="J717" s="18" t="n"/>
      <c r="K717" s="18" t="n"/>
      <c r="L717" s="18" t="n"/>
      <c r="M717" s="18" t="n"/>
      <c r="N717" s="18" t="n"/>
      <c r="O717" s="18" t="n"/>
      <c r="Q717" s="18" t="n"/>
      <c r="R717" s="18" t="n"/>
      <c r="S717" s="18" t="n"/>
      <c r="T717" s="18" t="n"/>
      <c r="U717" s="18" t="n"/>
      <c r="V717" s="18" t="n"/>
      <c r="W717" s="18" t="n"/>
    </row>
    <row r="718">
      <c r="A718" s="9">
        <f>A717+1</f>
        <v/>
      </c>
      <c r="B718" s="9">
        <f>IF($A718&lt;=[1]Labels!$A$2257,[1]Labels!B716,"")</f>
        <v/>
      </c>
      <c r="C718" s="9">
        <f>IF($A718&lt;=[1]Labels!$A$2257,[1]Labels!C716,"")</f>
        <v/>
      </c>
      <c r="D718" s="63" t="n"/>
      <c r="E718" s="18" t="n"/>
      <c r="F718" s="18" t="n"/>
      <c r="G718" s="18" t="n"/>
      <c r="H718" s="18" t="n"/>
      <c r="I718" s="18" t="n"/>
      <c r="J718" s="18" t="n"/>
      <c r="K718" s="18" t="n"/>
      <c r="L718" s="18" t="n"/>
      <c r="M718" s="18" t="n"/>
      <c r="N718" s="18" t="n"/>
      <c r="O718" s="18" t="n"/>
      <c r="Q718" s="18" t="n"/>
      <c r="R718" s="18" t="n"/>
      <c r="S718" s="18" t="n"/>
      <c r="T718" s="18" t="n"/>
      <c r="U718" s="18" t="n"/>
      <c r="V718" s="18" t="n"/>
      <c r="W718" s="18" t="n"/>
    </row>
    <row r="719">
      <c r="A719" s="9">
        <f>A718+1</f>
        <v/>
      </c>
      <c r="B719" s="9">
        <f>IF($A719&lt;=[1]Labels!$A$2257,[1]Labels!B717,"")</f>
        <v/>
      </c>
      <c r="C719" s="9">
        <f>IF($A719&lt;=[1]Labels!$A$2257,[1]Labels!C717,"")</f>
        <v/>
      </c>
      <c r="D719" s="63" t="n"/>
      <c r="E719" s="18" t="n"/>
      <c r="F719" s="18" t="n"/>
      <c r="G719" s="18" t="n"/>
      <c r="H719" s="18" t="n"/>
      <c r="I719" s="18" t="n"/>
      <c r="J719" s="18" t="n"/>
      <c r="K719" s="18" t="n"/>
      <c r="L719" s="18" t="n"/>
      <c r="M719" s="18" t="n"/>
      <c r="N719" s="18" t="n"/>
      <c r="O719" s="18" t="n"/>
      <c r="Q719" s="18" t="n"/>
      <c r="R719" s="18" t="n"/>
      <c r="S719" s="18" t="n"/>
      <c r="T719" s="18" t="n"/>
      <c r="U719" s="18" t="n"/>
      <c r="V719" s="18" t="n"/>
      <c r="W719" s="18" t="n"/>
    </row>
    <row r="720">
      <c r="A720" s="9">
        <f>A719+1</f>
        <v/>
      </c>
      <c r="B720" s="9">
        <f>IF($A720&lt;=[1]Labels!$A$2257,[1]Labels!B718,"")</f>
        <v/>
      </c>
      <c r="C720" s="9">
        <f>IF($A720&lt;=[1]Labels!$A$2257,[1]Labels!C718,"")</f>
        <v/>
      </c>
      <c r="D720" s="63" t="n"/>
      <c r="E720" s="18" t="n"/>
      <c r="F720" s="18" t="n"/>
      <c r="G720" s="18" t="n"/>
      <c r="H720" s="18" t="n"/>
      <c r="I720" s="18" t="n"/>
      <c r="J720" s="18" t="n"/>
      <c r="K720" s="18" t="n"/>
      <c r="L720" s="18" t="n"/>
      <c r="M720" s="18" t="n"/>
      <c r="N720" s="18" t="n"/>
      <c r="O720" s="18" t="n"/>
      <c r="Q720" s="18" t="n"/>
      <c r="R720" s="18" t="n"/>
      <c r="S720" s="18" t="n"/>
      <c r="T720" s="18" t="n"/>
      <c r="U720" s="18" t="n"/>
      <c r="V720" s="18" t="n"/>
      <c r="W720" s="18" t="n"/>
    </row>
    <row r="721">
      <c r="A721" s="9">
        <f>A720+1</f>
        <v/>
      </c>
      <c r="B721" s="9">
        <f>IF($A721&lt;=[1]Labels!$A$2257,[1]Labels!B719,"")</f>
        <v/>
      </c>
      <c r="C721" s="9">
        <f>IF($A721&lt;=[1]Labels!$A$2257,[1]Labels!C719,"")</f>
        <v/>
      </c>
      <c r="D721" s="63" t="n"/>
      <c r="E721" s="18" t="n"/>
      <c r="F721" s="18" t="n"/>
      <c r="G721" s="18" t="n"/>
      <c r="H721" s="18" t="n"/>
      <c r="I721" s="18" t="n"/>
      <c r="J721" s="18" t="n"/>
      <c r="K721" s="18" t="n"/>
      <c r="L721" s="18" t="n"/>
      <c r="M721" s="18" t="n"/>
      <c r="N721" s="18" t="n"/>
      <c r="O721" s="18" t="n"/>
      <c r="Q721" s="18" t="n"/>
      <c r="R721" s="18" t="n"/>
      <c r="S721" s="18" t="n"/>
      <c r="T721" s="18" t="n"/>
      <c r="U721" s="18" t="n"/>
      <c r="V721" s="18" t="n"/>
      <c r="W721" s="18" t="n"/>
    </row>
    <row r="722">
      <c r="A722" s="9">
        <f>A721+1</f>
        <v/>
      </c>
      <c r="B722" s="9">
        <f>IF($A722&lt;=[1]Labels!$A$2257,[1]Labels!B720,"")</f>
        <v/>
      </c>
      <c r="C722" s="9">
        <f>IF($A722&lt;=[1]Labels!$A$2257,[1]Labels!C720,"")</f>
        <v/>
      </c>
      <c r="D722" s="63" t="n"/>
      <c r="E722" s="18" t="n"/>
      <c r="F722" s="18" t="n"/>
      <c r="G722" s="18" t="n"/>
      <c r="H722" s="18" t="n"/>
      <c r="I722" s="18" t="n"/>
      <c r="J722" s="18" t="n"/>
      <c r="K722" s="18" t="n"/>
      <c r="L722" s="18" t="n"/>
      <c r="M722" s="18" t="n"/>
      <c r="N722" s="18" t="n"/>
      <c r="O722" s="18" t="n"/>
      <c r="Q722" s="18" t="n"/>
      <c r="R722" s="18" t="n"/>
      <c r="S722" s="18" t="n"/>
      <c r="T722" s="18" t="n"/>
      <c r="U722" s="18" t="n"/>
      <c r="V722" s="18" t="n"/>
      <c r="W722" s="18" t="n"/>
    </row>
    <row r="723">
      <c r="A723" s="9">
        <f>A722+1</f>
        <v/>
      </c>
      <c r="B723" s="9">
        <f>IF($A723&lt;=[1]Labels!$A$2257,[1]Labels!B721,"")</f>
        <v/>
      </c>
      <c r="C723" s="9">
        <f>IF($A723&lt;=[1]Labels!$A$2257,[1]Labels!C721,"")</f>
        <v/>
      </c>
      <c r="D723" s="63" t="n"/>
      <c r="E723" s="18" t="n"/>
      <c r="F723" s="18" t="n"/>
      <c r="G723" s="18" t="n"/>
      <c r="H723" s="18" t="n"/>
      <c r="I723" s="18" t="n"/>
      <c r="J723" s="18" t="n"/>
      <c r="K723" s="18" t="n"/>
      <c r="L723" s="18" t="n"/>
      <c r="M723" s="18" t="n"/>
      <c r="N723" s="18" t="n"/>
      <c r="O723" s="18" t="n"/>
      <c r="Q723" s="18" t="n"/>
      <c r="R723" s="18" t="n"/>
      <c r="S723" s="18" t="n"/>
      <c r="T723" s="18" t="n"/>
      <c r="U723" s="18" t="n"/>
      <c r="V723" s="18" t="n"/>
      <c r="W723" s="18" t="n"/>
    </row>
    <row r="724">
      <c r="A724" s="9">
        <f>A723+1</f>
        <v/>
      </c>
      <c r="B724" s="9">
        <f>IF($A724&lt;=[1]Labels!$A$2257,[1]Labels!B722,"")</f>
        <v/>
      </c>
      <c r="C724" s="9">
        <f>IF($A724&lt;=[1]Labels!$A$2257,[1]Labels!C722,"")</f>
        <v/>
      </c>
      <c r="D724" s="63" t="n"/>
      <c r="E724" s="18" t="n"/>
      <c r="F724" s="18" t="n"/>
      <c r="G724" s="18" t="n"/>
      <c r="H724" s="18" t="n"/>
      <c r="I724" s="18" t="n"/>
      <c r="J724" s="18" t="n"/>
      <c r="K724" s="18" t="n"/>
      <c r="L724" s="18" t="n"/>
      <c r="M724" s="18" t="n"/>
      <c r="N724" s="18" t="n"/>
      <c r="O724" s="18" t="n"/>
      <c r="Q724" s="18" t="n"/>
      <c r="R724" s="18" t="n"/>
      <c r="S724" s="18" t="n"/>
      <c r="T724" s="18" t="n"/>
      <c r="U724" s="18" t="n"/>
      <c r="V724" s="18" t="n"/>
      <c r="W724" s="18" t="n"/>
    </row>
    <row r="725">
      <c r="A725" s="9">
        <f>A724+1</f>
        <v/>
      </c>
      <c r="B725" s="9">
        <f>IF($A725&lt;=[1]Labels!$A$2257,[1]Labels!B723,"")</f>
        <v/>
      </c>
      <c r="C725" s="9">
        <f>IF($A725&lt;=[1]Labels!$A$2257,[1]Labels!C723,"")</f>
        <v/>
      </c>
      <c r="D725" s="63" t="n"/>
      <c r="E725" s="18" t="n"/>
      <c r="F725" s="18" t="n"/>
      <c r="G725" s="18" t="n"/>
      <c r="H725" s="18" t="n"/>
      <c r="I725" s="18" t="n"/>
      <c r="J725" s="18" t="n"/>
      <c r="K725" s="18" t="n"/>
      <c r="L725" s="18" t="n"/>
      <c r="M725" s="18" t="n"/>
      <c r="N725" s="18" t="n"/>
      <c r="O725" s="18" t="n"/>
      <c r="Q725" s="18" t="n"/>
      <c r="R725" s="18" t="n"/>
      <c r="S725" s="18" t="n"/>
      <c r="T725" s="18" t="n"/>
      <c r="U725" s="18" t="n"/>
      <c r="V725" s="18" t="n"/>
      <c r="W725" s="18" t="n"/>
    </row>
    <row r="726">
      <c r="A726" s="9">
        <f>A725+1</f>
        <v/>
      </c>
      <c r="B726" s="9">
        <f>IF($A726&lt;=[1]Labels!$A$2257,[1]Labels!B724,"")</f>
        <v/>
      </c>
      <c r="C726" s="9">
        <f>IF($A726&lt;=[1]Labels!$A$2257,[1]Labels!C724,"")</f>
        <v/>
      </c>
      <c r="D726" s="63" t="n"/>
      <c r="E726" s="18" t="n"/>
      <c r="F726" s="18" t="n"/>
      <c r="G726" s="18" t="n"/>
      <c r="H726" s="18" t="n"/>
      <c r="I726" s="18" t="n"/>
      <c r="J726" s="18" t="n"/>
      <c r="K726" s="18" t="n"/>
      <c r="L726" s="18" t="n"/>
      <c r="M726" s="18" t="n"/>
      <c r="N726" s="18" t="n"/>
      <c r="O726" s="18" t="n"/>
      <c r="Q726" s="18" t="n"/>
      <c r="R726" s="18" t="n"/>
      <c r="S726" s="18" t="n"/>
      <c r="T726" s="18" t="n"/>
      <c r="U726" s="18" t="n"/>
      <c r="V726" s="18" t="n"/>
      <c r="W726" s="18" t="n"/>
    </row>
    <row r="727">
      <c r="A727" s="9">
        <f>A726+1</f>
        <v/>
      </c>
      <c r="B727" s="9">
        <f>IF($A727&lt;=[1]Labels!$A$2257,[1]Labels!B725,"")</f>
        <v/>
      </c>
      <c r="C727" s="9">
        <f>IF($A727&lt;=[1]Labels!$A$2257,[1]Labels!C725,"")</f>
        <v/>
      </c>
      <c r="D727" s="63" t="n"/>
      <c r="E727" s="18" t="n"/>
      <c r="F727" s="18" t="n"/>
      <c r="G727" s="18" t="n"/>
      <c r="H727" s="18" t="n"/>
      <c r="I727" s="18" t="n"/>
      <c r="J727" s="18" t="n"/>
      <c r="K727" s="18" t="n"/>
      <c r="L727" s="18" t="n"/>
      <c r="M727" s="18" t="n"/>
      <c r="N727" s="18" t="n"/>
      <c r="O727" s="18" t="n"/>
      <c r="Q727" s="18" t="n"/>
      <c r="R727" s="18" t="n"/>
      <c r="S727" s="18" t="n"/>
      <c r="T727" s="18" t="n"/>
      <c r="U727" s="18" t="n"/>
      <c r="V727" s="18" t="n"/>
      <c r="W727" s="18" t="n"/>
    </row>
    <row r="728">
      <c r="A728" s="9">
        <f>A727+1</f>
        <v/>
      </c>
      <c r="B728" s="9">
        <f>IF($A728&lt;=[1]Labels!$A$2257,[1]Labels!B726,"")</f>
        <v/>
      </c>
      <c r="C728" s="9">
        <f>IF($A728&lt;=[1]Labels!$A$2257,[1]Labels!C726,"")</f>
        <v/>
      </c>
      <c r="D728" s="63" t="n"/>
      <c r="E728" s="18" t="n"/>
      <c r="F728" s="18" t="n"/>
      <c r="G728" s="18" t="n"/>
      <c r="H728" s="18" t="n"/>
      <c r="I728" s="18" t="n"/>
      <c r="J728" s="18" t="n"/>
      <c r="K728" s="18" t="n"/>
      <c r="L728" s="18" t="n"/>
      <c r="M728" s="18" t="n"/>
      <c r="N728" s="18" t="n"/>
      <c r="O728" s="18" t="n"/>
      <c r="Q728" s="18" t="n"/>
      <c r="R728" s="18" t="n"/>
      <c r="S728" s="18" t="n"/>
      <c r="T728" s="18" t="n"/>
      <c r="U728" s="18" t="n"/>
      <c r="V728" s="18" t="n"/>
      <c r="W728" s="18" t="n"/>
    </row>
    <row r="729">
      <c r="A729" s="9">
        <f>A728+1</f>
        <v/>
      </c>
      <c r="B729" s="9">
        <f>IF($A729&lt;=[1]Labels!$A$2257,[1]Labels!B727,"")</f>
        <v/>
      </c>
      <c r="C729" s="9">
        <f>IF($A729&lt;=[1]Labels!$A$2257,[1]Labels!C727,"")</f>
        <v/>
      </c>
      <c r="D729" s="63" t="n"/>
      <c r="E729" s="18" t="n"/>
      <c r="F729" s="18" t="n"/>
      <c r="G729" s="18" t="n"/>
      <c r="H729" s="18" t="n"/>
      <c r="I729" s="18" t="n"/>
      <c r="J729" s="18" t="n"/>
      <c r="K729" s="18" t="n"/>
      <c r="L729" s="18" t="n"/>
      <c r="M729" s="18" t="n"/>
      <c r="N729" s="18" t="n"/>
      <c r="O729" s="18" t="n"/>
      <c r="Q729" s="18" t="n"/>
      <c r="R729" s="18" t="n"/>
      <c r="S729" s="18" t="n"/>
      <c r="T729" s="18" t="n"/>
      <c r="U729" s="18" t="n"/>
      <c r="V729" s="18" t="n"/>
      <c r="W729" s="18" t="n"/>
    </row>
    <row r="730">
      <c r="A730" s="9">
        <f>A729+1</f>
        <v/>
      </c>
      <c r="B730" s="9">
        <f>IF($A730&lt;=[1]Labels!$A$2257,[1]Labels!B728,"")</f>
        <v/>
      </c>
      <c r="C730" s="9">
        <f>IF($A730&lt;=[1]Labels!$A$2257,[1]Labels!C728,"")</f>
        <v/>
      </c>
      <c r="D730" s="63" t="n"/>
      <c r="E730" s="18" t="n"/>
      <c r="F730" s="18" t="n"/>
      <c r="G730" s="18" t="n"/>
      <c r="H730" s="18" t="n"/>
      <c r="I730" s="18" t="n"/>
      <c r="J730" s="18" t="n"/>
      <c r="K730" s="18" t="n"/>
      <c r="L730" s="18" t="n"/>
      <c r="M730" s="18" t="n"/>
      <c r="N730" s="18" t="n"/>
      <c r="O730" s="18" t="n"/>
      <c r="Q730" s="18" t="n"/>
      <c r="R730" s="18" t="n"/>
      <c r="S730" s="18" t="n"/>
      <c r="T730" s="18" t="n"/>
      <c r="U730" s="18" t="n"/>
      <c r="V730" s="18" t="n"/>
      <c r="W730" s="18" t="n"/>
    </row>
    <row r="731">
      <c r="A731" s="9">
        <f>A730+1</f>
        <v/>
      </c>
      <c r="B731" s="9">
        <f>IF($A731&lt;=[1]Labels!$A$2257,[1]Labels!B729,"")</f>
        <v/>
      </c>
      <c r="C731" s="9">
        <f>IF($A731&lt;=[1]Labels!$A$2257,[1]Labels!C729,"")</f>
        <v/>
      </c>
      <c r="D731" s="63" t="n"/>
      <c r="E731" s="18" t="n"/>
      <c r="F731" s="18" t="n"/>
      <c r="G731" s="18" t="n"/>
      <c r="H731" s="18" t="n"/>
      <c r="I731" s="18" t="n"/>
      <c r="J731" s="18" t="n"/>
      <c r="K731" s="18" t="n"/>
      <c r="L731" s="18" t="n"/>
      <c r="M731" s="18" t="n"/>
      <c r="N731" s="18" t="n"/>
      <c r="O731" s="18" t="n"/>
      <c r="Q731" s="18" t="n"/>
      <c r="R731" s="18" t="n"/>
      <c r="S731" s="18" t="n"/>
      <c r="T731" s="18" t="n"/>
      <c r="U731" s="18" t="n"/>
      <c r="V731" s="18" t="n"/>
      <c r="W731" s="18" t="n"/>
    </row>
    <row r="732">
      <c r="A732" s="9">
        <f>A731+1</f>
        <v/>
      </c>
      <c r="B732" s="9">
        <f>IF($A732&lt;=[1]Labels!$A$2257,[1]Labels!B730,"")</f>
        <v/>
      </c>
      <c r="C732" s="9">
        <f>IF($A732&lt;=[1]Labels!$A$2257,[1]Labels!C730,"")</f>
        <v/>
      </c>
      <c r="D732" s="63" t="n"/>
      <c r="E732" s="18" t="n"/>
      <c r="F732" s="18" t="n"/>
      <c r="G732" s="18" t="n"/>
      <c r="H732" s="18" t="n"/>
      <c r="I732" s="18" t="n"/>
      <c r="J732" s="18" t="n"/>
      <c r="K732" s="18" t="n"/>
      <c r="L732" s="18" t="n"/>
      <c r="M732" s="18" t="n"/>
      <c r="N732" s="18" t="n"/>
      <c r="O732" s="18" t="n"/>
      <c r="Q732" s="18" t="n"/>
      <c r="R732" s="18" t="n"/>
      <c r="S732" s="18" t="n"/>
      <c r="T732" s="18" t="n"/>
      <c r="U732" s="18" t="n"/>
      <c r="V732" s="18" t="n"/>
      <c r="W732" s="18" t="n"/>
    </row>
    <row r="733">
      <c r="A733" s="9">
        <f>A732+1</f>
        <v/>
      </c>
      <c r="B733" s="9">
        <f>IF($A733&lt;=[1]Labels!$A$2257,[1]Labels!B731,"")</f>
        <v/>
      </c>
      <c r="C733" s="9">
        <f>IF($A733&lt;=[1]Labels!$A$2257,[1]Labels!C731,"")</f>
        <v/>
      </c>
      <c r="D733" s="63" t="n"/>
      <c r="E733" s="18" t="n"/>
      <c r="F733" s="18" t="n"/>
      <c r="G733" s="18" t="n"/>
      <c r="H733" s="18" t="n"/>
      <c r="I733" s="18" t="n"/>
      <c r="J733" s="18" t="n"/>
      <c r="K733" s="18" t="n"/>
      <c r="L733" s="18" t="n"/>
      <c r="M733" s="18" t="n"/>
      <c r="N733" s="18" t="n"/>
      <c r="O733" s="18" t="n"/>
      <c r="Q733" s="18" t="n"/>
      <c r="R733" s="18" t="n"/>
      <c r="S733" s="18" t="n"/>
      <c r="T733" s="18" t="n"/>
      <c r="U733" s="18" t="n"/>
      <c r="V733" s="18" t="n"/>
      <c r="W733" s="18" t="n"/>
    </row>
    <row r="734">
      <c r="A734" s="9">
        <f>A733+1</f>
        <v/>
      </c>
      <c r="B734" s="9">
        <f>IF($A734&lt;=[1]Labels!$A$2257,[1]Labels!B732,"")</f>
        <v/>
      </c>
      <c r="C734" s="9">
        <f>IF($A734&lt;=[1]Labels!$A$2257,[1]Labels!C732,"")</f>
        <v/>
      </c>
      <c r="D734" s="63" t="n"/>
      <c r="E734" s="18" t="n"/>
      <c r="F734" s="18" t="n"/>
      <c r="G734" s="18" t="n"/>
      <c r="H734" s="18" t="n"/>
      <c r="I734" s="18" t="n"/>
      <c r="J734" s="18" t="n"/>
      <c r="K734" s="18" t="n"/>
      <c r="L734" s="18" t="n"/>
      <c r="M734" s="18" t="n"/>
      <c r="N734" s="18" t="n"/>
      <c r="O734" s="18" t="n"/>
      <c r="Q734" s="18" t="n"/>
      <c r="R734" s="18" t="n"/>
      <c r="S734" s="18" t="n"/>
      <c r="T734" s="18" t="n"/>
      <c r="U734" s="18" t="n"/>
      <c r="V734" s="18" t="n"/>
      <c r="W734" s="18" t="n"/>
    </row>
    <row r="735">
      <c r="A735" s="9">
        <f>A734+1</f>
        <v/>
      </c>
      <c r="B735" s="9">
        <f>IF($A735&lt;=[1]Labels!$A$2257,[1]Labels!B733,"")</f>
        <v/>
      </c>
      <c r="C735" s="9">
        <f>IF($A735&lt;=[1]Labels!$A$2257,[1]Labels!C733,"")</f>
        <v/>
      </c>
      <c r="D735" s="63" t="n"/>
      <c r="E735" s="18" t="n"/>
      <c r="F735" s="18" t="n"/>
      <c r="G735" s="18" t="n"/>
      <c r="H735" s="18" t="n"/>
      <c r="I735" s="18" t="n"/>
      <c r="J735" s="18" t="n"/>
      <c r="K735" s="18" t="n"/>
      <c r="L735" s="18" t="n"/>
      <c r="M735" s="18" t="n"/>
      <c r="N735" s="18" t="n"/>
      <c r="O735" s="18" t="n"/>
      <c r="Q735" s="18" t="n"/>
      <c r="R735" s="18" t="n"/>
      <c r="S735" s="18" t="n"/>
      <c r="T735" s="18" t="n"/>
      <c r="U735" s="18" t="n"/>
      <c r="V735" s="18" t="n"/>
      <c r="W735" s="18" t="n"/>
    </row>
    <row r="736">
      <c r="A736" s="9">
        <f>A735+1</f>
        <v/>
      </c>
      <c r="B736" s="9">
        <f>IF($A736&lt;=[1]Labels!$A$2257,[1]Labels!B734,"")</f>
        <v/>
      </c>
      <c r="C736" s="9">
        <f>IF($A736&lt;=[1]Labels!$A$2257,[1]Labels!C734,"")</f>
        <v/>
      </c>
      <c r="D736" s="63" t="n"/>
      <c r="E736" s="18" t="n"/>
      <c r="F736" s="18" t="n"/>
      <c r="G736" s="18" t="n"/>
      <c r="H736" s="18" t="n"/>
      <c r="I736" s="18" t="n"/>
      <c r="J736" s="18" t="n"/>
      <c r="K736" s="18" t="n"/>
      <c r="L736" s="18" t="n"/>
      <c r="M736" s="18" t="n"/>
      <c r="N736" s="18" t="n"/>
      <c r="O736" s="18" t="n"/>
      <c r="Q736" s="18" t="n"/>
      <c r="R736" s="18" t="n"/>
      <c r="S736" s="18" t="n"/>
      <c r="T736" s="18" t="n"/>
      <c r="U736" s="18" t="n"/>
      <c r="V736" s="18" t="n"/>
      <c r="W736" s="18" t="n"/>
    </row>
    <row r="737">
      <c r="A737" s="9">
        <f>A736+1</f>
        <v/>
      </c>
      <c r="B737" s="9">
        <f>IF($A737&lt;=[1]Labels!$A$2257,[1]Labels!B735,"")</f>
        <v/>
      </c>
      <c r="C737" s="9">
        <f>IF($A737&lt;=[1]Labels!$A$2257,[1]Labels!C735,"")</f>
        <v/>
      </c>
      <c r="D737" s="63" t="n"/>
      <c r="E737" s="18" t="n"/>
      <c r="F737" s="18" t="n"/>
      <c r="G737" s="18" t="n"/>
      <c r="H737" s="18" t="n"/>
      <c r="I737" s="18" t="n"/>
      <c r="J737" s="18" t="n"/>
      <c r="K737" s="18" t="n"/>
      <c r="L737" s="18" t="n"/>
      <c r="M737" s="18" t="n"/>
      <c r="N737" s="18" t="n"/>
      <c r="O737" s="18" t="n"/>
      <c r="Q737" s="18" t="n"/>
      <c r="R737" s="18" t="n"/>
      <c r="S737" s="18" t="n"/>
      <c r="T737" s="18" t="n"/>
      <c r="U737" s="18" t="n"/>
      <c r="V737" s="18" t="n"/>
      <c r="W737" s="18" t="n"/>
    </row>
    <row r="738">
      <c r="A738" s="9">
        <f>A737+1</f>
        <v/>
      </c>
      <c r="B738" s="9">
        <f>IF($A738&lt;=[1]Labels!$A$2257,[1]Labels!B736,"")</f>
        <v/>
      </c>
      <c r="C738" s="9">
        <f>IF($A738&lt;=[1]Labels!$A$2257,[1]Labels!C736,"")</f>
        <v/>
      </c>
      <c r="D738" s="63" t="n"/>
      <c r="E738" s="18" t="n"/>
      <c r="F738" s="18" t="n"/>
      <c r="G738" s="18" t="n"/>
      <c r="H738" s="18" t="n"/>
      <c r="I738" s="18" t="n"/>
      <c r="J738" s="18" t="n"/>
      <c r="K738" s="18" t="n"/>
      <c r="L738" s="18" t="n"/>
      <c r="M738" s="18" t="n"/>
      <c r="N738" s="18" t="n"/>
      <c r="O738" s="18" t="n"/>
      <c r="Q738" s="18" t="n"/>
      <c r="R738" s="18" t="n"/>
      <c r="S738" s="18" t="n"/>
      <c r="T738" s="18" t="n"/>
      <c r="U738" s="18" t="n"/>
      <c r="V738" s="18" t="n"/>
      <c r="W738" s="18" t="n"/>
    </row>
    <row r="739">
      <c r="A739" s="9">
        <f>A738+1</f>
        <v/>
      </c>
      <c r="B739" s="9">
        <f>IF($A739&lt;=[1]Labels!$A$2257,[1]Labels!B737,"")</f>
        <v/>
      </c>
      <c r="C739" s="9">
        <f>IF($A739&lt;=[1]Labels!$A$2257,[1]Labels!C737,"")</f>
        <v/>
      </c>
      <c r="D739" s="63" t="n"/>
      <c r="E739" s="18" t="n"/>
      <c r="F739" s="18" t="n"/>
      <c r="G739" s="18" t="n"/>
      <c r="H739" s="18" t="n"/>
      <c r="I739" s="18" t="n"/>
      <c r="J739" s="18" t="n"/>
      <c r="K739" s="18" t="n"/>
      <c r="L739" s="18" t="n"/>
      <c r="M739" s="18" t="n"/>
      <c r="N739" s="18" t="n"/>
      <c r="O739" s="18" t="n"/>
      <c r="Q739" s="18" t="n"/>
      <c r="R739" s="18" t="n"/>
      <c r="S739" s="18" t="n"/>
      <c r="T739" s="18" t="n"/>
      <c r="U739" s="18" t="n"/>
      <c r="V739" s="18" t="n"/>
      <c r="W739" s="18" t="n"/>
    </row>
    <row r="740">
      <c r="A740" s="9">
        <f>A739+1</f>
        <v/>
      </c>
      <c r="B740" s="9">
        <f>IF($A740&lt;=[1]Labels!$A$2257,[1]Labels!B738,"")</f>
        <v/>
      </c>
      <c r="C740" s="9">
        <f>IF($A740&lt;=[1]Labels!$A$2257,[1]Labels!C738,"")</f>
        <v/>
      </c>
      <c r="D740" s="63" t="n"/>
      <c r="E740" s="18" t="n"/>
      <c r="F740" s="18" t="n"/>
      <c r="G740" s="18" t="n"/>
      <c r="H740" s="18" t="n"/>
      <c r="I740" s="18" t="n"/>
      <c r="J740" s="18" t="n"/>
      <c r="K740" s="18" t="n"/>
      <c r="L740" s="18" t="n"/>
      <c r="M740" s="18" t="n"/>
      <c r="N740" s="18" t="n"/>
      <c r="O740" s="18" t="n"/>
      <c r="Q740" s="18" t="n"/>
      <c r="R740" s="18" t="n"/>
      <c r="S740" s="18" t="n"/>
      <c r="T740" s="18" t="n"/>
      <c r="U740" s="18" t="n"/>
      <c r="V740" s="18" t="n"/>
      <c r="W740" s="18" t="n"/>
    </row>
    <row r="741">
      <c r="A741" s="9">
        <f>A740+1</f>
        <v/>
      </c>
      <c r="B741" s="9">
        <f>IF($A741&lt;=[1]Labels!$A$2257,[1]Labels!B739,"")</f>
        <v/>
      </c>
      <c r="C741" s="9">
        <f>IF($A741&lt;=[1]Labels!$A$2257,[1]Labels!C739,"")</f>
        <v/>
      </c>
      <c r="D741" s="63" t="n"/>
      <c r="E741" s="18" t="n"/>
      <c r="F741" s="18" t="n"/>
      <c r="G741" s="18" t="n"/>
      <c r="H741" s="18" t="n"/>
      <c r="I741" s="18" t="n"/>
      <c r="J741" s="18" t="n"/>
      <c r="K741" s="18" t="n"/>
      <c r="L741" s="18" t="n"/>
      <c r="M741" s="18" t="n"/>
      <c r="N741" s="18" t="n"/>
      <c r="O741" s="18" t="n"/>
      <c r="Q741" s="18" t="n"/>
      <c r="R741" s="18" t="n"/>
      <c r="S741" s="18" t="n"/>
      <c r="T741" s="18" t="n"/>
      <c r="U741" s="18" t="n"/>
      <c r="V741" s="18" t="n"/>
      <c r="W741" s="18" t="n"/>
    </row>
    <row r="742">
      <c r="A742" s="9">
        <f>A741+1</f>
        <v/>
      </c>
      <c r="B742" s="9">
        <f>IF($A742&lt;=[1]Labels!$A$2257,[1]Labels!B740,"")</f>
        <v/>
      </c>
      <c r="C742" s="9">
        <f>IF($A742&lt;=[1]Labels!$A$2257,[1]Labels!C740,"")</f>
        <v/>
      </c>
      <c r="D742" s="63" t="n"/>
      <c r="E742" s="18" t="n"/>
      <c r="F742" s="18" t="n"/>
      <c r="G742" s="18" t="n"/>
      <c r="H742" s="18" t="n"/>
      <c r="I742" s="18" t="n"/>
      <c r="J742" s="18" t="n"/>
      <c r="K742" s="18" t="n"/>
      <c r="L742" s="18" t="n"/>
      <c r="M742" s="18" t="n"/>
      <c r="N742" s="18" t="n"/>
      <c r="O742" s="18" t="n"/>
      <c r="Q742" s="18" t="n"/>
      <c r="R742" s="18" t="n"/>
      <c r="S742" s="18" t="n"/>
      <c r="T742" s="18" t="n"/>
      <c r="U742" s="18" t="n"/>
      <c r="V742" s="18" t="n"/>
      <c r="W742" s="18" t="n"/>
    </row>
    <row r="743">
      <c r="A743" s="9">
        <f>A742+1</f>
        <v/>
      </c>
      <c r="B743" s="9">
        <f>IF($A743&lt;=[1]Labels!$A$2257,[1]Labels!B741,"")</f>
        <v/>
      </c>
      <c r="C743" s="9">
        <f>IF($A743&lt;=[1]Labels!$A$2257,[1]Labels!C741,"")</f>
        <v/>
      </c>
      <c r="D743" s="63" t="n"/>
      <c r="E743" s="18" t="n"/>
      <c r="F743" s="18" t="n"/>
      <c r="G743" s="18" t="n"/>
      <c r="H743" s="18" t="n"/>
      <c r="I743" s="18" t="n"/>
      <c r="J743" s="18" t="n"/>
      <c r="K743" s="18" t="n"/>
      <c r="L743" s="18" t="n"/>
      <c r="M743" s="18" t="n"/>
      <c r="N743" s="18" t="n"/>
      <c r="O743" s="18" t="n"/>
      <c r="Q743" s="18" t="n"/>
      <c r="R743" s="18" t="n"/>
      <c r="S743" s="18" t="n"/>
      <c r="T743" s="18" t="n"/>
      <c r="U743" s="18" t="n"/>
      <c r="V743" s="18" t="n"/>
      <c r="W743" s="18" t="n"/>
    </row>
    <row r="744">
      <c r="A744" s="9">
        <f>A743+1</f>
        <v/>
      </c>
      <c r="B744" s="9">
        <f>IF($A744&lt;=[1]Labels!$A$2257,[1]Labels!B742,"")</f>
        <v/>
      </c>
      <c r="C744" s="9">
        <f>IF($A744&lt;=[1]Labels!$A$2257,[1]Labels!C742,"")</f>
        <v/>
      </c>
      <c r="D744" s="63" t="n"/>
      <c r="E744" s="18" t="n"/>
      <c r="F744" s="18" t="n"/>
      <c r="G744" s="18" t="n"/>
      <c r="H744" s="18" t="n"/>
      <c r="I744" s="18" t="n"/>
      <c r="J744" s="18" t="n"/>
      <c r="K744" s="18" t="n"/>
      <c r="L744" s="18" t="n"/>
      <c r="M744" s="18" t="n"/>
      <c r="N744" s="18" t="n"/>
      <c r="O744" s="18" t="n"/>
      <c r="Q744" s="18" t="n"/>
      <c r="R744" s="18" t="n"/>
      <c r="S744" s="18" t="n"/>
      <c r="T744" s="18" t="n"/>
      <c r="U744" s="18" t="n"/>
      <c r="V744" s="18" t="n"/>
      <c r="W744" s="18" t="n"/>
    </row>
    <row r="745">
      <c r="A745" s="9">
        <f>A744+1</f>
        <v/>
      </c>
      <c r="B745" s="9">
        <f>IF($A745&lt;=[1]Labels!$A$2257,[1]Labels!B743,"")</f>
        <v/>
      </c>
      <c r="C745" s="9">
        <f>IF($A745&lt;=[1]Labels!$A$2257,[1]Labels!C743,"")</f>
        <v/>
      </c>
      <c r="D745" s="63" t="n"/>
      <c r="E745" s="18" t="n"/>
      <c r="F745" s="18" t="n"/>
      <c r="G745" s="18" t="n"/>
      <c r="H745" s="18" t="n"/>
      <c r="I745" s="18" t="n"/>
      <c r="J745" s="18" t="n"/>
      <c r="K745" s="18" t="n"/>
      <c r="L745" s="18" t="n"/>
      <c r="M745" s="18" t="n"/>
      <c r="N745" s="18" t="n"/>
      <c r="O745" s="18" t="n"/>
      <c r="Q745" s="18" t="n"/>
      <c r="R745" s="18" t="n"/>
      <c r="S745" s="18" t="n"/>
      <c r="T745" s="18" t="n"/>
      <c r="U745" s="18" t="n"/>
      <c r="V745" s="18" t="n"/>
      <c r="W745" s="18" t="n"/>
    </row>
    <row r="746">
      <c r="A746" s="9">
        <f>A745+1</f>
        <v/>
      </c>
      <c r="B746" s="9">
        <f>IF($A746&lt;=[1]Labels!$A$2257,[1]Labels!B744,"")</f>
        <v/>
      </c>
      <c r="C746" s="9">
        <f>IF($A746&lt;=[1]Labels!$A$2257,[1]Labels!C744,"")</f>
        <v/>
      </c>
      <c r="D746" s="63" t="n"/>
      <c r="E746" s="18" t="n"/>
      <c r="F746" s="18" t="n"/>
      <c r="G746" s="18" t="n"/>
      <c r="H746" s="18" t="n"/>
      <c r="I746" s="18" t="n"/>
      <c r="J746" s="18" t="n"/>
      <c r="K746" s="18" t="n"/>
      <c r="L746" s="18" t="n"/>
      <c r="M746" s="18" t="n"/>
      <c r="N746" s="18" t="n"/>
      <c r="O746" s="18" t="n"/>
      <c r="Q746" s="18" t="n"/>
      <c r="R746" s="18" t="n"/>
      <c r="S746" s="18" t="n"/>
      <c r="T746" s="18" t="n"/>
      <c r="U746" s="18" t="n"/>
      <c r="V746" s="18" t="n"/>
      <c r="W746" s="18" t="n"/>
    </row>
    <row r="747">
      <c r="A747" s="9">
        <f>A746+1</f>
        <v/>
      </c>
      <c r="B747" s="9">
        <f>IF($A747&lt;=[1]Labels!$A$2257,[1]Labels!B745,"")</f>
        <v/>
      </c>
      <c r="C747" s="9">
        <f>IF($A747&lt;=[1]Labels!$A$2257,[1]Labels!C745,"")</f>
        <v/>
      </c>
      <c r="D747" s="63" t="n"/>
      <c r="E747" s="18" t="n"/>
      <c r="F747" s="18" t="n"/>
      <c r="G747" s="18" t="n"/>
      <c r="H747" s="18" t="n"/>
      <c r="I747" s="18" t="n"/>
      <c r="J747" s="18" t="n"/>
      <c r="K747" s="18" t="n"/>
      <c r="L747" s="18" t="n"/>
      <c r="M747" s="18" t="n"/>
      <c r="N747" s="18" t="n"/>
      <c r="O747" s="18" t="n"/>
      <c r="Q747" s="18" t="n"/>
      <c r="R747" s="18" t="n"/>
      <c r="S747" s="18" t="n"/>
      <c r="T747" s="18" t="n"/>
      <c r="U747" s="18" t="n"/>
      <c r="V747" s="18" t="n"/>
      <c r="W747" s="18" t="n"/>
    </row>
    <row r="748">
      <c r="A748" s="9">
        <f>A747+1</f>
        <v/>
      </c>
      <c r="B748" s="9">
        <f>IF($A748&lt;=[1]Labels!$A$2257,[1]Labels!B746,"")</f>
        <v/>
      </c>
      <c r="C748" s="9">
        <f>IF($A748&lt;=[1]Labels!$A$2257,[1]Labels!C746,"")</f>
        <v/>
      </c>
      <c r="D748" s="63" t="n"/>
      <c r="E748" s="18" t="n"/>
      <c r="F748" s="18" t="n"/>
      <c r="G748" s="18" t="n"/>
      <c r="H748" s="18" t="n"/>
      <c r="I748" s="18" t="n"/>
      <c r="J748" s="18" t="n"/>
      <c r="K748" s="18" t="n"/>
      <c r="L748" s="18" t="n"/>
      <c r="M748" s="18" t="n"/>
      <c r="N748" s="18" t="n"/>
      <c r="O748" s="18" t="n"/>
      <c r="Q748" s="18" t="n"/>
      <c r="R748" s="18" t="n"/>
      <c r="S748" s="18" t="n"/>
      <c r="T748" s="18" t="n"/>
      <c r="U748" s="18" t="n"/>
      <c r="V748" s="18" t="n"/>
      <c r="W748" s="18" t="n"/>
    </row>
    <row r="749">
      <c r="A749" s="9">
        <f>A748+1</f>
        <v/>
      </c>
      <c r="B749" s="9">
        <f>IF($A749&lt;=[1]Labels!$A$2257,[1]Labels!B747,"")</f>
        <v/>
      </c>
      <c r="C749" s="9">
        <f>IF($A749&lt;=[1]Labels!$A$2257,[1]Labels!C747,"")</f>
        <v/>
      </c>
      <c r="D749" s="63" t="n"/>
      <c r="E749" s="18" t="n"/>
      <c r="F749" s="18" t="n"/>
      <c r="G749" s="18" t="n"/>
      <c r="H749" s="18" t="n"/>
      <c r="I749" s="18" t="n"/>
      <c r="J749" s="18" t="n"/>
      <c r="K749" s="18" t="n"/>
      <c r="L749" s="18" t="n"/>
      <c r="M749" s="18" t="n"/>
      <c r="N749" s="18" t="n"/>
      <c r="O749" s="18" t="n"/>
      <c r="Q749" s="18" t="n"/>
      <c r="R749" s="18" t="n"/>
      <c r="S749" s="18" t="n"/>
      <c r="T749" s="18" t="n"/>
      <c r="U749" s="18" t="n"/>
      <c r="V749" s="18" t="n"/>
      <c r="W749" s="18" t="n"/>
    </row>
    <row r="750">
      <c r="A750" s="9">
        <f>A749+1</f>
        <v/>
      </c>
      <c r="B750" s="9">
        <f>IF($A750&lt;=[1]Labels!$A$2257,[1]Labels!B748,"")</f>
        <v/>
      </c>
      <c r="C750" s="9">
        <f>IF($A750&lt;=[1]Labels!$A$2257,[1]Labels!C748,"")</f>
        <v/>
      </c>
      <c r="D750" s="63" t="n"/>
      <c r="E750" s="18" t="n"/>
      <c r="F750" s="18" t="n"/>
      <c r="G750" s="18" t="n"/>
      <c r="H750" s="18" t="n"/>
      <c r="I750" s="18" t="n"/>
      <c r="J750" s="18" t="n"/>
      <c r="K750" s="18" t="n"/>
      <c r="L750" s="18" t="n"/>
      <c r="M750" s="18" t="n"/>
      <c r="N750" s="18" t="n"/>
      <c r="O750" s="18" t="n"/>
      <c r="Q750" s="18" t="n"/>
      <c r="R750" s="18" t="n"/>
      <c r="S750" s="18" t="n"/>
      <c r="T750" s="18" t="n"/>
      <c r="U750" s="18" t="n"/>
      <c r="V750" s="18" t="n"/>
      <c r="W750" s="18" t="n"/>
    </row>
    <row r="751">
      <c r="A751" s="9">
        <f>A750+1</f>
        <v/>
      </c>
      <c r="B751" s="9">
        <f>IF($A751&lt;=[1]Labels!$A$2257,[1]Labels!B749,"")</f>
        <v/>
      </c>
      <c r="C751" s="9">
        <f>IF($A751&lt;=[1]Labels!$A$2257,[1]Labels!C749,"")</f>
        <v/>
      </c>
      <c r="D751" s="63" t="n"/>
      <c r="E751" s="18" t="n"/>
      <c r="F751" s="18" t="n"/>
      <c r="G751" s="18" t="n"/>
      <c r="H751" s="18" t="n"/>
      <c r="I751" s="18" t="n"/>
      <c r="J751" s="18" t="n"/>
      <c r="K751" s="18" t="n"/>
      <c r="L751" s="18" t="n"/>
      <c r="M751" s="18" t="n"/>
      <c r="N751" s="18" t="n"/>
      <c r="O751" s="18" t="n"/>
      <c r="Q751" s="18" t="n"/>
      <c r="R751" s="18" t="n"/>
      <c r="S751" s="18" t="n"/>
      <c r="T751" s="18" t="n"/>
      <c r="U751" s="18" t="n"/>
      <c r="V751" s="18" t="n"/>
      <c r="W751" s="18" t="n"/>
    </row>
    <row r="752">
      <c r="A752" s="9">
        <f>A751+1</f>
        <v/>
      </c>
      <c r="B752" s="9">
        <f>IF($A752&lt;=[1]Labels!$A$2257,[1]Labels!B750,"")</f>
        <v/>
      </c>
      <c r="C752" s="9">
        <f>IF($A752&lt;=[1]Labels!$A$2257,[1]Labels!C750,"")</f>
        <v/>
      </c>
      <c r="D752" s="63" t="n"/>
      <c r="E752" s="18" t="n"/>
      <c r="F752" s="18" t="n"/>
      <c r="G752" s="18" t="n"/>
      <c r="H752" s="18" t="n"/>
      <c r="I752" s="18" t="n"/>
      <c r="J752" s="18" t="n"/>
      <c r="K752" s="18" t="n"/>
      <c r="L752" s="18" t="n"/>
      <c r="M752" s="18" t="n"/>
      <c r="N752" s="18" t="n"/>
      <c r="O752" s="18" t="n"/>
      <c r="Q752" s="18" t="n"/>
      <c r="R752" s="18" t="n"/>
      <c r="S752" s="18" t="n"/>
      <c r="T752" s="18" t="n"/>
      <c r="U752" s="18" t="n"/>
      <c r="V752" s="18" t="n"/>
      <c r="W752" s="18" t="n"/>
    </row>
    <row r="753">
      <c r="A753" s="9">
        <f>A752+1</f>
        <v/>
      </c>
      <c r="B753" s="9">
        <f>IF($A753&lt;=[1]Labels!$A$2257,[1]Labels!B751,"")</f>
        <v/>
      </c>
      <c r="C753" s="9">
        <f>IF($A753&lt;=[1]Labels!$A$2257,[1]Labels!C751,"")</f>
        <v/>
      </c>
      <c r="D753" s="63" t="n"/>
      <c r="E753" s="18" t="n"/>
      <c r="F753" s="18" t="n"/>
      <c r="G753" s="18" t="n"/>
      <c r="H753" s="18" t="n"/>
      <c r="I753" s="18" t="n"/>
      <c r="J753" s="18" t="n"/>
      <c r="K753" s="18" t="n"/>
      <c r="L753" s="18" t="n"/>
      <c r="M753" s="18" t="n"/>
      <c r="N753" s="18" t="n"/>
      <c r="O753" s="18" t="n"/>
      <c r="Q753" s="18" t="n"/>
      <c r="R753" s="18" t="n"/>
      <c r="S753" s="18" t="n"/>
      <c r="T753" s="18" t="n"/>
      <c r="U753" s="18" t="n"/>
      <c r="V753" s="18" t="n"/>
      <c r="W753" s="18" t="n"/>
    </row>
    <row r="754">
      <c r="A754" s="9">
        <f>A753+1</f>
        <v/>
      </c>
      <c r="B754" s="9">
        <f>IF($A754&lt;=[1]Labels!$A$2257,[1]Labels!B752,"")</f>
        <v/>
      </c>
      <c r="C754" s="9">
        <f>IF($A754&lt;=[1]Labels!$A$2257,[1]Labels!C752,"")</f>
        <v/>
      </c>
      <c r="D754" s="63" t="n"/>
      <c r="E754" s="18" t="n"/>
      <c r="F754" s="18" t="n"/>
      <c r="G754" s="18" t="n"/>
      <c r="H754" s="18" t="n"/>
      <c r="I754" s="18" t="n"/>
      <c r="J754" s="18" t="n"/>
      <c r="K754" s="18" t="n"/>
      <c r="L754" s="18" t="n"/>
      <c r="M754" s="18" t="n"/>
      <c r="N754" s="18" t="n"/>
      <c r="O754" s="18" t="n"/>
      <c r="Q754" s="18" t="n"/>
      <c r="R754" s="18" t="n"/>
      <c r="S754" s="18" t="n"/>
      <c r="T754" s="18" t="n"/>
      <c r="U754" s="18" t="n"/>
      <c r="V754" s="18" t="n"/>
      <c r="W754" s="18" t="n"/>
    </row>
    <row r="755">
      <c r="A755" s="9">
        <f>A754+1</f>
        <v/>
      </c>
      <c r="B755" s="9">
        <f>IF($A755&lt;=[1]Labels!$A$2257,[1]Labels!B753,"")</f>
        <v/>
      </c>
      <c r="C755" s="9">
        <f>IF($A755&lt;=[1]Labels!$A$2257,[1]Labels!C753,"")</f>
        <v/>
      </c>
      <c r="D755" s="63" t="n"/>
      <c r="E755" s="18" t="n"/>
      <c r="F755" s="18" t="n"/>
      <c r="G755" s="18" t="n"/>
      <c r="H755" s="18" t="n"/>
      <c r="I755" s="18" t="n"/>
      <c r="J755" s="18" t="n"/>
      <c r="K755" s="18" t="n"/>
      <c r="L755" s="18" t="n"/>
      <c r="M755" s="18" t="n"/>
      <c r="N755" s="18" t="n"/>
      <c r="O755" s="18" t="n"/>
      <c r="Q755" s="18" t="n"/>
      <c r="R755" s="18" t="n"/>
      <c r="S755" s="18" t="n"/>
      <c r="T755" s="18" t="n"/>
      <c r="U755" s="18" t="n"/>
      <c r="V755" s="18" t="n"/>
      <c r="W755" s="18" t="n"/>
    </row>
    <row r="756">
      <c r="A756" s="9">
        <f>A755+1</f>
        <v/>
      </c>
      <c r="B756" s="9">
        <f>IF($A756&lt;=[1]Labels!$A$2257,[1]Labels!B754,"")</f>
        <v/>
      </c>
      <c r="C756" s="9">
        <f>IF($A756&lt;=[1]Labels!$A$2257,[1]Labels!C754,"")</f>
        <v/>
      </c>
      <c r="D756" s="63" t="n"/>
      <c r="E756" s="18" t="n"/>
      <c r="F756" s="18" t="n"/>
      <c r="G756" s="18" t="n"/>
      <c r="H756" s="18" t="n"/>
      <c r="I756" s="18" t="n"/>
      <c r="J756" s="18" t="n"/>
      <c r="K756" s="18" t="n"/>
      <c r="L756" s="18" t="n"/>
      <c r="M756" s="18" t="n"/>
      <c r="N756" s="18" t="n"/>
      <c r="O756" s="18" t="n"/>
      <c r="Q756" s="18" t="n"/>
      <c r="R756" s="18" t="n"/>
      <c r="S756" s="18" t="n"/>
      <c r="T756" s="18" t="n"/>
      <c r="U756" s="18" t="n"/>
      <c r="V756" s="18" t="n"/>
      <c r="W756" s="18" t="n"/>
    </row>
    <row r="757">
      <c r="A757" s="9">
        <f>A756+1</f>
        <v/>
      </c>
      <c r="B757" s="9">
        <f>IF($A757&lt;=[1]Labels!$A$2257,[1]Labels!B755,"")</f>
        <v/>
      </c>
      <c r="C757" s="9">
        <f>IF($A757&lt;=[1]Labels!$A$2257,[1]Labels!C755,"")</f>
        <v/>
      </c>
      <c r="D757" s="63" t="n"/>
      <c r="E757" s="18" t="n"/>
      <c r="F757" s="18" t="n"/>
      <c r="G757" s="18" t="n"/>
      <c r="H757" s="18" t="n"/>
      <c r="I757" s="18" t="n"/>
      <c r="J757" s="18" t="n"/>
      <c r="K757" s="18" t="n"/>
      <c r="L757" s="18" t="n"/>
      <c r="M757" s="18" t="n"/>
      <c r="N757" s="18" t="n"/>
      <c r="O757" s="18" t="n"/>
      <c r="Q757" s="18" t="n"/>
      <c r="R757" s="18" t="n"/>
      <c r="S757" s="18" t="n"/>
      <c r="T757" s="18" t="n"/>
      <c r="U757" s="18" t="n"/>
      <c r="V757" s="18" t="n"/>
      <c r="W757" s="18" t="n"/>
    </row>
    <row r="758">
      <c r="A758" s="9">
        <f>A757+1</f>
        <v/>
      </c>
      <c r="B758" s="9">
        <f>IF($A758&lt;=[1]Labels!$A$2257,[1]Labels!B756,"")</f>
        <v/>
      </c>
      <c r="C758" s="9">
        <f>IF($A758&lt;=[1]Labels!$A$2257,[1]Labels!C756,"")</f>
        <v/>
      </c>
      <c r="D758" s="63" t="n"/>
      <c r="E758" s="18" t="n"/>
      <c r="F758" s="18" t="n"/>
      <c r="G758" s="18" t="n"/>
      <c r="H758" s="18" t="n"/>
      <c r="I758" s="18" t="n"/>
      <c r="J758" s="18" t="n"/>
      <c r="K758" s="18" t="n"/>
      <c r="L758" s="18" t="n"/>
      <c r="M758" s="18" t="n"/>
      <c r="N758" s="18" t="n"/>
      <c r="O758" s="18" t="n"/>
      <c r="Q758" s="18" t="n"/>
      <c r="R758" s="18" t="n"/>
      <c r="S758" s="18" t="n"/>
      <c r="T758" s="18" t="n"/>
      <c r="U758" s="18" t="n"/>
      <c r="V758" s="18" t="n"/>
      <c r="W758" s="18" t="n"/>
    </row>
    <row r="759">
      <c r="A759" s="9">
        <f>A758+1</f>
        <v/>
      </c>
      <c r="B759" s="9">
        <f>IF($A759&lt;=[1]Labels!$A$2257,[1]Labels!B757,"")</f>
        <v/>
      </c>
      <c r="C759" s="9">
        <f>IF($A759&lt;=[1]Labels!$A$2257,[1]Labels!C757,"")</f>
        <v/>
      </c>
      <c r="D759" s="63" t="n"/>
      <c r="E759" s="18" t="n"/>
      <c r="F759" s="18" t="n"/>
      <c r="G759" s="18" t="n"/>
      <c r="H759" s="18" t="n"/>
      <c r="I759" s="18" t="n"/>
      <c r="J759" s="18" t="n"/>
      <c r="K759" s="18" t="n"/>
      <c r="L759" s="18" t="n"/>
      <c r="M759" s="18" t="n"/>
      <c r="N759" s="18" t="n"/>
      <c r="O759" s="18" t="n"/>
      <c r="Q759" s="18" t="n"/>
      <c r="R759" s="18" t="n"/>
      <c r="S759" s="18" t="n"/>
      <c r="T759" s="18" t="n"/>
      <c r="U759" s="18" t="n"/>
      <c r="V759" s="18" t="n"/>
      <c r="W759" s="18" t="n"/>
    </row>
    <row r="760">
      <c r="A760" s="9">
        <f>A759+1</f>
        <v/>
      </c>
      <c r="B760" s="9">
        <f>IF($A760&lt;=[1]Labels!$A$2257,[1]Labels!B758,"")</f>
        <v/>
      </c>
      <c r="C760" s="9">
        <f>IF($A760&lt;=[1]Labels!$A$2257,[1]Labels!C758,"")</f>
        <v/>
      </c>
      <c r="D760" s="63" t="n"/>
      <c r="E760" s="18" t="n"/>
      <c r="F760" s="18" t="n"/>
      <c r="G760" s="18" t="n"/>
      <c r="H760" s="18" t="n"/>
      <c r="I760" s="18" t="n"/>
      <c r="J760" s="18" t="n"/>
      <c r="K760" s="18" t="n"/>
      <c r="L760" s="18" t="n"/>
      <c r="M760" s="18" t="n"/>
      <c r="N760" s="18" t="n"/>
      <c r="O760" s="18" t="n"/>
      <c r="Q760" s="18" t="n"/>
      <c r="R760" s="18" t="n"/>
      <c r="S760" s="18" t="n"/>
      <c r="T760" s="18" t="n"/>
      <c r="U760" s="18" t="n"/>
      <c r="V760" s="18" t="n"/>
      <c r="W760" s="18" t="n"/>
    </row>
    <row r="761">
      <c r="A761" s="9">
        <f>A760+1</f>
        <v/>
      </c>
      <c r="B761" s="9">
        <f>IF($A761&lt;=[1]Labels!$A$2257,[1]Labels!B759,"")</f>
        <v/>
      </c>
      <c r="C761" s="9">
        <f>IF($A761&lt;=[1]Labels!$A$2257,[1]Labels!C759,"")</f>
        <v/>
      </c>
      <c r="D761" s="63" t="n"/>
      <c r="E761" s="18" t="n"/>
      <c r="F761" s="18" t="n"/>
      <c r="G761" s="18" t="n"/>
      <c r="H761" s="18" t="n"/>
      <c r="I761" s="18" t="n"/>
      <c r="J761" s="18" t="n"/>
      <c r="K761" s="18" t="n"/>
      <c r="L761" s="18" t="n"/>
      <c r="M761" s="18" t="n"/>
      <c r="N761" s="18" t="n"/>
      <c r="O761" s="18" t="n"/>
      <c r="Q761" s="18" t="n"/>
      <c r="R761" s="18" t="n"/>
      <c r="S761" s="18" t="n"/>
      <c r="T761" s="18" t="n"/>
      <c r="U761" s="18" t="n"/>
      <c r="V761" s="18" t="n"/>
      <c r="W761" s="18" t="n"/>
    </row>
    <row r="762">
      <c r="A762" s="9">
        <f>A761+1</f>
        <v/>
      </c>
      <c r="B762" s="9">
        <f>IF($A762&lt;=[1]Labels!$A$2257,[1]Labels!B760,"")</f>
        <v/>
      </c>
      <c r="C762" s="9">
        <f>IF($A762&lt;=[1]Labels!$A$2257,[1]Labels!C760,"")</f>
        <v/>
      </c>
      <c r="D762" s="63" t="n"/>
      <c r="E762" s="18" t="n"/>
      <c r="F762" s="18" t="n"/>
      <c r="G762" s="18" t="n"/>
      <c r="H762" s="18" t="n"/>
      <c r="I762" s="18" t="n"/>
      <c r="J762" s="18" t="n"/>
      <c r="K762" s="18" t="n"/>
      <c r="L762" s="18" t="n"/>
      <c r="M762" s="18" t="n"/>
      <c r="N762" s="18" t="n"/>
      <c r="O762" s="18" t="n"/>
      <c r="Q762" s="18" t="n"/>
      <c r="R762" s="18" t="n"/>
      <c r="S762" s="18" t="n"/>
      <c r="T762" s="18" t="n"/>
      <c r="U762" s="18" t="n"/>
      <c r="V762" s="18" t="n"/>
      <c r="W762" s="18" t="n"/>
    </row>
    <row r="763">
      <c r="A763" s="9">
        <f>A762+1</f>
        <v/>
      </c>
      <c r="B763" s="9">
        <f>IF($A763&lt;=[1]Labels!$A$2257,[1]Labels!B761,"")</f>
        <v/>
      </c>
      <c r="C763" s="9">
        <f>IF($A763&lt;=[1]Labels!$A$2257,[1]Labels!C761,"")</f>
        <v/>
      </c>
      <c r="D763" s="63" t="n"/>
      <c r="E763" s="18" t="n"/>
      <c r="F763" s="18" t="n"/>
      <c r="G763" s="18" t="n"/>
      <c r="H763" s="18" t="n"/>
      <c r="I763" s="18" t="n"/>
      <c r="J763" s="18" t="n"/>
      <c r="K763" s="18" t="n"/>
      <c r="L763" s="18" t="n"/>
      <c r="M763" s="18" t="n"/>
      <c r="N763" s="18" t="n"/>
      <c r="O763" s="18" t="n"/>
      <c r="Q763" s="18" t="n"/>
      <c r="R763" s="18" t="n"/>
      <c r="S763" s="18" t="n"/>
      <c r="T763" s="18" t="n"/>
      <c r="U763" s="18" t="n"/>
      <c r="V763" s="18" t="n"/>
      <c r="W763" s="18" t="n"/>
    </row>
    <row r="764">
      <c r="A764" s="9">
        <f>A763+1</f>
        <v/>
      </c>
      <c r="B764" s="9">
        <f>IF($A764&lt;=[1]Labels!$A$2257,[1]Labels!B762,"")</f>
        <v/>
      </c>
      <c r="C764" s="9">
        <f>IF($A764&lt;=[1]Labels!$A$2257,[1]Labels!C762,"")</f>
        <v/>
      </c>
      <c r="D764" s="63" t="n"/>
      <c r="E764" s="18" t="n"/>
      <c r="F764" s="18" t="n"/>
      <c r="G764" s="18" t="n"/>
      <c r="H764" s="18" t="n"/>
      <c r="I764" s="18" t="n"/>
      <c r="J764" s="18" t="n"/>
      <c r="K764" s="18" t="n"/>
      <c r="L764" s="18" t="n"/>
      <c r="M764" s="18" t="n"/>
      <c r="N764" s="18" t="n"/>
      <c r="O764" s="18" t="n"/>
      <c r="Q764" s="18" t="n"/>
      <c r="R764" s="18" t="n"/>
      <c r="S764" s="18" t="n"/>
      <c r="T764" s="18" t="n"/>
      <c r="U764" s="18" t="n"/>
      <c r="V764" s="18" t="n"/>
      <c r="W764" s="18" t="n"/>
    </row>
    <row r="765">
      <c r="A765" s="9">
        <f>A764+1</f>
        <v/>
      </c>
      <c r="B765" s="9">
        <f>IF($A765&lt;=[1]Labels!$A$2257,[1]Labels!B763,"")</f>
        <v/>
      </c>
      <c r="C765" s="9">
        <f>IF($A765&lt;=[1]Labels!$A$2257,[1]Labels!C763,"")</f>
        <v/>
      </c>
      <c r="D765" s="63" t="n"/>
      <c r="E765" s="18" t="n"/>
      <c r="F765" s="18" t="n"/>
      <c r="G765" s="18" t="n"/>
      <c r="H765" s="18" t="n"/>
      <c r="I765" s="18" t="n"/>
      <c r="J765" s="18" t="n"/>
      <c r="K765" s="18" t="n"/>
      <c r="L765" s="18" t="n"/>
      <c r="M765" s="18" t="n"/>
      <c r="N765" s="18" t="n"/>
      <c r="O765" s="18" t="n"/>
      <c r="Q765" s="18" t="n"/>
      <c r="R765" s="18" t="n"/>
      <c r="S765" s="18" t="n"/>
      <c r="T765" s="18" t="n"/>
      <c r="U765" s="18" t="n"/>
      <c r="V765" s="18" t="n"/>
      <c r="W765" s="18" t="n"/>
    </row>
    <row r="766">
      <c r="A766" s="9">
        <f>A765+1</f>
        <v/>
      </c>
      <c r="B766" s="9">
        <f>IF($A766&lt;=[1]Labels!$A$2257,[1]Labels!B764,"")</f>
        <v/>
      </c>
      <c r="C766" s="9">
        <f>IF($A766&lt;=[1]Labels!$A$2257,[1]Labels!C764,"")</f>
        <v/>
      </c>
      <c r="D766" s="63" t="n"/>
      <c r="E766" s="18" t="n"/>
      <c r="F766" s="18" t="n"/>
      <c r="G766" s="18" t="n"/>
      <c r="H766" s="18" t="n"/>
      <c r="I766" s="18" t="n"/>
      <c r="J766" s="18" t="n"/>
      <c r="K766" s="18" t="n"/>
      <c r="L766" s="18" t="n"/>
      <c r="M766" s="18" t="n"/>
      <c r="N766" s="18" t="n"/>
      <c r="O766" s="18" t="n"/>
      <c r="Q766" s="18" t="n"/>
      <c r="R766" s="18" t="n"/>
      <c r="S766" s="18" t="n"/>
      <c r="T766" s="18" t="n"/>
      <c r="U766" s="18" t="n"/>
      <c r="V766" s="18" t="n"/>
      <c r="W766" s="18" t="n"/>
    </row>
    <row r="767">
      <c r="A767" s="9">
        <f>A766+1</f>
        <v/>
      </c>
      <c r="B767" s="9">
        <f>IF($A767&lt;=[1]Labels!$A$2257,[1]Labels!B765,"")</f>
        <v/>
      </c>
      <c r="C767" s="9">
        <f>IF($A767&lt;=[1]Labels!$A$2257,[1]Labels!C765,"")</f>
        <v/>
      </c>
      <c r="D767" s="63" t="n"/>
      <c r="E767" s="18" t="n"/>
      <c r="F767" s="18" t="n"/>
      <c r="G767" s="18" t="n"/>
      <c r="H767" s="18" t="n"/>
      <c r="I767" s="18" t="n"/>
      <c r="J767" s="18" t="n"/>
      <c r="K767" s="18" t="n"/>
      <c r="L767" s="18" t="n"/>
      <c r="M767" s="18" t="n"/>
      <c r="N767" s="18" t="n"/>
      <c r="O767" s="18" t="n"/>
      <c r="Q767" s="18" t="n"/>
      <c r="R767" s="18" t="n"/>
      <c r="S767" s="18" t="n"/>
      <c r="T767" s="18" t="n"/>
      <c r="U767" s="18" t="n"/>
      <c r="V767" s="18" t="n"/>
      <c r="W767" s="18" t="n"/>
    </row>
    <row r="768">
      <c r="A768" s="9">
        <f>A767+1</f>
        <v/>
      </c>
      <c r="B768" s="9">
        <f>IF($A768&lt;=[1]Labels!$A$2257,[1]Labels!B766,"")</f>
        <v/>
      </c>
      <c r="C768" s="9">
        <f>IF($A768&lt;=[1]Labels!$A$2257,[1]Labels!C766,"")</f>
        <v/>
      </c>
      <c r="D768" s="63" t="n"/>
      <c r="E768" s="18" t="n"/>
      <c r="F768" s="18" t="n"/>
      <c r="G768" s="18" t="n"/>
      <c r="H768" s="18" t="n"/>
      <c r="I768" s="18" t="n"/>
      <c r="J768" s="18" t="n"/>
      <c r="K768" s="18" t="n"/>
      <c r="L768" s="18" t="n"/>
      <c r="M768" s="18" t="n"/>
      <c r="N768" s="18" t="n"/>
      <c r="O768" s="18" t="n"/>
      <c r="Q768" s="18" t="n"/>
      <c r="R768" s="18" t="n"/>
      <c r="S768" s="18" t="n"/>
      <c r="T768" s="18" t="n"/>
      <c r="U768" s="18" t="n"/>
      <c r="V768" s="18" t="n"/>
      <c r="W768" s="18" t="n"/>
    </row>
    <row r="769">
      <c r="A769" s="9">
        <f>A768+1</f>
        <v/>
      </c>
      <c r="B769" s="9">
        <f>IF($A769&lt;=[1]Labels!$A$2257,[1]Labels!B767,"")</f>
        <v/>
      </c>
      <c r="C769" s="9">
        <f>IF($A769&lt;=[1]Labels!$A$2257,[1]Labels!C767,"")</f>
        <v/>
      </c>
      <c r="D769" s="63" t="n"/>
      <c r="E769" s="18" t="n"/>
      <c r="F769" s="18" t="n"/>
      <c r="G769" s="18" t="n"/>
      <c r="H769" s="18" t="n"/>
      <c r="I769" s="18" t="n"/>
      <c r="J769" s="18" t="n"/>
      <c r="K769" s="18" t="n"/>
      <c r="L769" s="18" t="n"/>
      <c r="M769" s="18" t="n"/>
      <c r="N769" s="18" t="n"/>
      <c r="O769" s="18" t="n"/>
      <c r="Q769" s="18" t="n"/>
      <c r="R769" s="18" t="n"/>
      <c r="S769" s="18" t="n"/>
      <c r="T769" s="18" t="n"/>
      <c r="U769" s="18" t="n"/>
      <c r="V769" s="18" t="n"/>
      <c r="W769" s="18" t="n"/>
    </row>
    <row r="770">
      <c r="A770" s="9">
        <f>A769+1</f>
        <v/>
      </c>
      <c r="B770" s="9">
        <f>IF($A770&lt;=[1]Labels!$A$2257,[1]Labels!B768,"")</f>
        <v/>
      </c>
      <c r="C770" s="9">
        <f>IF($A770&lt;=[1]Labels!$A$2257,[1]Labels!C768,"")</f>
        <v/>
      </c>
      <c r="D770" s="63" t="n"/>
      <c r="E770" s="18" t="n"/>
      <c r="F770" s="18" t="n"/>
      <c r="G770" s="18" t="n"/>
      <c r="H770" s="18" t="n"/>
      <c r="I770" s="18" t="n"/>
      <c r="J770" s="18" t="n"/>
      <c r="K770" s="18" t="n"/>
      <c r="L770" s="18" t="n"/>
      <c r="M770" s="18" t="n"/>
      <c r="N770" s="18" t="n"/>
      <c r="O770" s="18" t="n"/>
      <c r="Q770" s="18" t="n"/>
      <c r="R770" s="18" t="n"/>
      <c r="S770" s="18" t="n"/>
      <c r="T770" s="18" t="n"/>
      <c r="U770" s="18" t="n"/>
      <c r="V770" s="18" t="n"/>
      <c r="W770" s="18" t="n"/>
    </row>
    <row r="771">
      <c r="A771" s="9">
        <f>A770+1</f>
        <v/>
      </c>
      <c r="B771" s="9">
        <f>IF($A771&lt;=[1]Labels!$A$2257,[1]Labels!B769,"")</f>
        <v/>
      </c>
      <c r="C771" s="9">
        <f>IF($A771&lt;=[1]Labels!$A$2257,[1]Labels!C769,"")</f>
        <v/>
      </c>
      <c r="D771" s="63" t="n"/>
      <c r="E771" s="18" t="n"/>
      <c r="F771" s="18" t="n"/>
      <c r="G771" s="18" t="n"/>
      <c r="H771" s="18" t="n"/>
      <c r="I771" s="18" t="n"/>
      <c r="J771" s="18" t="n"/>
      <c r="K771" s="18" t="n"/>
      <c r="L771" s="18" t="n"/>
      <c r="M771" s="18" t="n"/>
      <c r="N771" s="18" t="n"/>
      <c r="O771" s="18" t="n"/>
      <c r="Q771" s="18" t="n"/>
      <c r="R771" s="18" t="n"/>
      <c r="S771" s="18" t="n"/>
      <c r="T771" s="18" t="n"/>
      <c r="U771" s="18" t="n"/>
      <c r="V771" s="18" t="n"/>
      <c r="W771" s="18" t="n"/>
    </row>
    <row r="772">
      <c r="A772" s="9">
        <f>A771+1</f>
        <v/>
      </c>
      <c r="B772" s="9">
        <f>IF($A772&lt;=[1]Labels!$A$2257,[1]Labels!B770,"")</f>
        <v/>
      </c>
      <c r="C772" s="9">
        <f>IF($A772&lt;=[1]Labels!$A$2257,[1]Labels!C770,"")</f>
        <v/>
      </c>
      <c r="D772" s="63" t="n"/>
      <c r="E772" s="18" t="n"/>
      <c r="F772" s="18" t="n"/>
      <c r="G772" s="18" t="n"/>
      <c r="H772" s="18" t="n"/>
      <c r="I772" s="18" t="n"/>
      <c r="J772" s="18" t="n"/>
      <c r="K772" s="18" t="n"/>
      <c r="L772" s="18" t="n"/>
      <c r="M772" s="18" t="n"/>
      <c r="N772" s="18" t="n"/>
      <c r="O772" s="18" t="n"/>
      <c r="Q772" s="18" t="n"/>
      <c r="R772" s="18" t="n"/>
      <c r="S772" s="18" t="n"/>
      <c r="T772" s="18" t="n"/>
      <c r="U772" s="18" t="n"/>
      <c r="V772" s="18" t="n"/>
      <c r="W772" s="18" t="n"/>
    </row>
    <row r="773">
      <c r="A773" s="9">
        <f>A772+1</f>
        <v/>
      </c>
      <c r="B773" s="9">
        <f>IF($A773&lt;=[1]Labels!$A$2257,[1]Labels!B771,"")</f>
        <v/>
      </c>
      <c r="C773" s="9">
        <f>IF($A773&lt;=[1]Labels!$A$2257,[1]Labels!C771,"")</f>
        <v/>
      </c>
      <c r="D773" s="63" t="n"/>
      <c r="E773" s="18" t="n"/>
      <c r="F773" s="18" t="n"/>
      <c r="G773" s="18" t="n"/>
      <c r="H773" s="18" t="n"/>
      <c r="I773" s="18" t="n"/>
      <c r="J773" s="18" t="n"/>
      <c r="K773" s="18" t="n"/>
      <c r="L773" s="18" t="n"/>
      <c r="M773" s="18" t="n"/>
      <c r="N773" s="18" t="n"/>
      <c r="O773" s="18" t="n"/>
      <c r="Q773" s="18" t="n"/>
      <c r="R773" s="18" t="n"/>
      <c r="S773" s="18" t="n"/>
      <c r="T773" s="18" t="n"/>
      <c r="U773" s="18" t="n"/>
      <c r="V773" s="18" t="n"/>
      <c r="W773" s="18" t="n"/>
    </row>
    <row r="774">
      <c r="A774" s="9">
        <f>A773+1</f>
        <v/>
      </c>
      <c r="B774" s="9">
        <f>IF($A774&lt;=[1]Labels!$A$2257,[1]Labels!B772,"")</f>
        <v/>
      </c>
      <c r="C774" s="9">
        <f>IF($A774&lt;=[1]Labels!$A$2257,[1]Labels!C772,"")</f>
        <v/>
      </c>
      <c r="D774" s="63" t="n"/>
      <c r="E774" s="18" t="n"/>
      <c r="F774" s="18" t="n"/>
      <c r="G774" s="18" t="n"/>
      <c r="H774" s="18" t="n"/>
      <c r="I774" s="18" t="n"/>
      <c r="J774" s="18" t="n"/>
      <c r="K774" s="18" t="n"/>
      <c r="L774" s="18" t="n"/>
      <c r="M774" s="18" t="n"/>
      <c r="N774" s="18" t="n"/>
      <c r="O774" s="18" t="n"/>
      <c r="Q774" s="18" t="n"/>
      <c r="R774" s="18" t="n"/>
      <c r="S774" s="18" t="n"/>
      <c r="T774" s="18" t="n"/>
      <c r="U774" s="18" t="n"/>
      <c r="V774" s="18" t="n"/>
      <c r="W774" s="18" t="n"/>
    </row>
    <row r="775">
      <c r="A775" s="9">
        <f>A774+1</f>
        <v/>
      </c>
      <c r="B775" s="9">
        <f>IF($A775&lt;=[1]Labels!$A$2257,[1]Labels!B773,"")</f>
        <v/>
      </c>
      <c r="C775" s="9">
        <f>IF($A775&lt;=[1]Labels!$A$2257,[1]Labels!C773,"")</f>
        <v/>
      </c>
      <c r="D775" s="63" t="n"/>
      <c r="E775" s="18" t="n"/>
      <c r="F775" s="18" t="n"/>
      <c r="G775" s="18" t="n"/>
      <c r="H775" s="18" t="n"/>
      <c r="I775" s="18" t="n"/>
      <c r="J775" s="18" t="n"/>
      <c r="K775" s="18" t="n"/>
      <c r="L775" s="18" t="n"/>
      <c r="M775" s="18" t="n"/>
      <c r="N775" s="18" t="n"/>
      <c r="O775" s="18" t="n"/>
      <c r="Q775" s="18" t="n"/>
      <c r="R775" s="18" t="n"/>
      <c r="S775" s="18" t="n"/>
      <c r="T775" s="18" t="n"/>
      <c r="U775" s="18" t="n"/>
      <c r="V775" s="18" t="n"/>
      <c r="W775" s="18" t="n"/>
    </row>
    <row r="776">
      <c r="A776" s="9">
        <f>A775+1</f>
        <v/>
      </c>
      <c r="B776" s="9">
        <f>IF($A776&lt;=[1]Labels!$A$2257,[1]Labels!B774,"")</f>
        <v/>
      </c>
      <c r="C776" s="9">
        <f>IF($A776&lt;=[1]Labels!$A$2257,[1]Labels!C774,"")</f>
        <v/>
      </c>
      <c r="D776" s="63" t="n"/>
      <c r="E776" s="18" t="n"/>
      <c r="F776" s="18" t="n"/>
      <c r="G776" s="18" t="n"/>
      <c r="H776" s="18" t="n"/>
      <c r="I776" s="18" t="n"/>
      <c r="J776" s="18" t="n"/>
      <c r="K776" s="18" t="n"/>
      <c r="L776" s="18" t="n"/>
      <c r="M776" s="18" t="n"/>
      <c r="N776" s="18" t="n"/>
      <c r="O776" s="18" t="n"/>
      <c r="Q776" s="18" t="n"/>
      <c r="R776" s="18" t="n"/>
      <c r="S776" s="18" t="n"/>
      <c r="T776" s="18" t="n"/>
      <c r="U776" s="18" t="n"/>
      <c r="V776" s="18" t="n"/>
      <c r="W776" s="18" t="n"/>
    </row>
    <row r="777">
      <c r="A777" s="9">
        <f>A776+1</f>
        <v/>
      </c>
      <c r="B777" s="9">
        <f>IF($A777&lt;=[1]Labels!$A$2257,[1]Labels!B775,"")</f>
        <v/>
      </c>
      <c r="C777" s="9">
        <f>IF($A777&lt;=[1]Labels!$A$2257,[1]Labels!C775,"")</f>
        <v/>
      </c>
      <c r="D777" s="63" t="n"/>
      <c r="E777" s="18" t="n"/>
      <c r="F777" s="18" t="n"/>
      <c r="G777" s="18" t="n"/>
      <c r="H777" s="18" t="n"/>
      <c r="I777" s="18" t="n"/>
      <c r="J777" s="18" t="n"/>
      <c r="K777" s="18" t="n"/>
      <c r="L777" s="18" t="n"/>
      <c r="M777" s="18" t="n"/>
      <c r="N777" s="18" t="n"/>
      <c r="O777" s="18" t="n"/>
      <c r="Q777" s="18" t="n"/>
      <c r="R777" s="18" t="n"/>
      <c r="S777" s="18" t="n"/>
      <c r="T777" s="18" t="n"/>
      <c r="U777" s="18" t="n"/>
      <c r="V777" s="18" t="n"/>
      <c r="W777" s="18" t="n"/>
    </row>
    <row r="778">
      <c r="A778" s="9">
        <f>A777+1</f>
        <v/>
      </c>
      <c r="B778" s="9">
        <f>IF($A778&lt;=[1]Labels!$A$2257,[1]Labels!B776,"")</f>
        <v/>
      </c>
      <c r="C778" s="9">
        <f>IF($A778&lt;=[1]Labels!$A$2257,[1]Labels!C776,"")</f>
        <v/>
      </c>
      <c r="D778" s="63" t="n"/>
      <c r="E778" s="18" t="n"/>
      <c r="F778" s="18" t="n"/>
      <c r="G778" s="18" t="n"/>
      <c r="H778" s="18" t="n"/>
      <c r="I778" s="18" t="n"/>
      <c r="J778" s="18" t="n"/>
      <c r="K778" s="18" t="n"/>
      <c r="L778" s="18" t="n"/>
      <c r="M778" s="18" t="n"/>
      <c r="N778" s="18" t="n"/>
      <c r="O778" s="18" t="n"/>
      <c r="Q778" s="18" t="n"/>
      <c r="R778" s="18" t="n"/>
      <c r="S778" s="18" t="n"/>
      <c r="T778" s="18" t="n"/>
      <c r="U778" s="18" t="n"/>
      <c r="V778" s="18" t="n"/>
      <c r="W778" s="18" t="n"/>
    </row>
    <row r="779">
      <c r="A779" s="9">
        <f>A778+1</f>
        <v/>
      </c>
      <c r="B779" s="9">
        <f>IF($A779&lt;=[1]Labels!$A$2257,[1]Labels!B777,"")</f>
        <v/>
      </c>
      <c r="C779" s="9">
        <f>IF($A779&lt;=[1]Labels!$A$2257,[1]Labels!C777,"")</f>
        <v/>
      </c>
      <c r="D779" s="63" t="n"/>
      <c r="E779" s="18" t="n"/>
      <c r="F779" s="18" t="n"/>
      <c r="G779" s="18" t="n"/>
      <c r="H779" s="18" t="n"/>
      <c r="I779" s="18" t="n"/>
      <c r="J779" s="18" t="n"/>
      <c r="K779" s="18" t="n"/>
      <c r="L779" s="18" t="n"/>
      <c r="M779" s="18" t="n"/>
      <c r="N779" s="18" t="n"/>
      <c r="O779" s="18" t="n"/>
      <c r="Q779" s="18" t="n"/>
      <c r="R779" s="18" t="n"/>
      <c r="S779" s="18" t="n"/>
      <c r="T779" s="18" t="n"/>
      <c r="U779" s="18" t="n"/>
      <c r="V779" s="18" t="n"/>
      <c r="W779" s="18" t="n"/>
    </row>
    <row r="780">
      <c r="A780" s="9">
        <f>A779+1</f>
        <v/>
      </c>
      <c r="B780" s="9">
        <f>IF($A780&lt;=[1]Labels!$A$2257,[1]Labels!B778,"")</f>
        <v/>
      </c>
      <c r="C780" s="9">
        <f>IF($A780&lt;=[1]Labels!$A$2257,[1]Labels!C778,"")</f>
        <v/>
      </c>
      <c r="D780" s="63" t="n"/>
      <c r="E780" s="18" t="n"/>
      <c r="F780" s="18" t="n"/>
      <c r="G780" s="18" t="n"/>
      <c r="H780" s="18" t="n"/>
      <c r="I780" s="18" t="n"/>
      <c r="J780" s="18" t="n"/>
      <c r="K780" s="18" t="n"/>
      <c r="L780" s="18" t="n"/>
      <c r="M780" s="18" t="n"/>
      <c r="N780" s="18" t="n"/>
      <c r="O780" s="18" t="n"/>
      <c r="Q780" s="18" t="n"/>
      <c r="R780" s="18" t="n"/>
      <c r="S780" s="18" t="n"/>
      <c r="T780" s="18" t="n"/>
      <c r="U780" s="18" t="n"/>
      <c r="V780" s="18" t="n"/>
      <c r="W780" s="18" t="n"/>
    </row>
    <row r="781">
      <c r="A781" s="9">
        <f>A780+1</f>
        <v/>
      </c>
      <c r="B781" s="9">
        <f>IF($A781&lt;=[1]Labels!$A$2257,[1]Labels!B779,"")</f>
        <v/>
      </c>
      <c r="C781" s="9">
        <f>IF($A781&lt;=[1]Labels!$A$2257,[1]Labels!C779,"")</f>
        <v/>
      </c>
      <c r="D781" s="63" t="n"/>
      <c r="E781" s="18" t="n"/>
      <c r="F781" s="18" t="n"/>
      <c r="G781" s="18" t="n"/>
      <c r="H781" s="18" t="n"/>
      <c r="I781" s="18" t="n"/>
      <c r="J781" s="18" t="n"/>
      <c r="K781" s="18" t="n"/>
      <c r="L781" s="18" t="n"/>
      <c r="M781" s="18" t="n"/>
      <c r="N781" s="18" t="n"/>
      <c r="O781" s="18" t="n"/>
      <c r="Q781" s="18" t="n"/>
      <c r="R781" s="18" t="n"/>
      <c r="S781" s="18" t="n"/>
      <c r="T781" s="18" t="n"/>
      <c r="U781" s="18" t="n"/>
      <c r="V781" s="18" t="n"/>
      <c r="W781" s="18" t="n"/>
    </row>
    <row r="782">
      <c r="A782" s="9">
        <f>A781+1</f>
        <v/>
      </c>
      <c r="B782" s="9">
        <f>IF($A782&lt;=[1]Labels!$A$2257,[1]Labels!B780,"")</f>
        <v/>
      </c>
      <c r="C782" s="9">
        <f>IF($A782&lt;=[1]Labels!$A$2257,[1]Labels!C780,"")</f>
        <v/>
      </c>
      <c r="D782" s="63" t="n"/>
      <c r="E782" s="18" t="n"/>
      <c r="F782" s="18" t="n"/>
      <c r="G782" s="18" t="n"/>
      <c r="H782" s="18" t="n"/>
      <c r="I782" s="18" t="n"/>
      <c r="J782" s="18" t="n"/>
      <c r="K782" s="18" t="n"/>
      <c r="L782" s="18" t="n"/>
      <c r="M782" s="18" t="n"/>
      <c r="N782" s="18" t="n"/>
      <c r="O782" s="18" t="n"/>
      <c r="Q782" s="18" t="n"/>
      <c r="R782" s="18" t="n"/>
      <c r="S782" s="18" t="n"/>
      <c r="T782" s="18" t="n"/>
      <c r="U782" s="18" t="n"/>
      <c r="V782" s="18" t="n"/>
      <c r="W782" s="18" t="n"/>
    </row>
    <row r="783">
      <c r="A783" s="9">
        <f>A782+1</f>
        <v/>
      </c>
      <c r="B783" s="9">
        <f>IF($A783&lt;=[1]Labels!$A$2257,[1]Labels!B781,"")</f>
        <v/>
      </c>
      <c r="C783" s="9">
        <f>IF($A783&lt;=[1]Labels!$A$2257,[1]Labels!C781,"")</f>
        <v/>
      </c>
      <c r="D783" s="63" t="n"/>
      <c r="E783" s="18" t="n"/>
      <c r="F783" s="18" t="n"/>
      <c r="G783" s="18" t="n"/>
      <c r="H783" s="18" t="n"/>
      <c r="I783" s="18" t="n"/>
      <c r="J783" s="18" t="n"/>
      <c r="K783" s="18" t="n"/>
      <c r="L783" s="18" t="n"/>
      <c r="M783" s="18" t="n"/>
      <c r="N783" s="18" t="n"/>
      <c r="O783" s="18" t="n"/>
      <c r="Q783" s="18" t="n"/>
      <c r="R783" s="18" t="n"/>
      <c r="S783" s="18" t="n"/>
      <c r="T783" s="18" t="n"/>
      <c r="U783" s="18" t="n"/>
      <c r="V783" s="18" t="n"/>
      <c r="W783" s="18" t="n"/>
    </row>
    <row r="784">
      <c r="A784" s="9">
        <f>A783+1</f>
        <v/>
      </c>
      <c r="B784" s="9">
        <f>IF($A784&lt;=[1]Labels!$A$2257,[1]Labels!B782,"")</f>
        <v/>
      </c>
      <c r="C784" s="9">
        <f>IF($A784&lt;=[1]Labels!$A$2257,[1]Labels!C782,"")</f>
        <v/>
      </c>
      <c r="D784" s="63" t="n"/>
      <c r="E784" s="18" t="n"/>
      <c r="F784" s="18" t="n"/>
      <c r="G784" s="18" t="n"/>
      <c r="H784" s="18" t="n"/>
      <c r="I784" s="18" t="n"/>
      <c r="J784" s="18" t="n"/>
      <c r="K784" s="18" t="n"/>
      <c r="L784" s="18" t="n"/>
      <c r="M784" s="18" t="n"/>
      <c r="N784" s="18" t="n"/>
      <c r="O784" s="18" t="n"/>
      <c r="Q784" s="18" t="n"/>
      <c r="R784" s="18" t="n"/>
      <c r="S784" s="18" t="n"/>
      <c r="T784" s="18" t="n"/>
      <c r="U784" s="18" t="n"/>
      <c r="V784" s="18" t="n"/>
      <c r="W784" s="18" t="n"/>
    </row>
    <row r="785">
      <c r="A785" s="9">
        <f>A784+1</f>
        <v/>
      </c>
      <c r="B785" s="9">
        <f>IF($A785&lt;=[1]Labels!$A$2257,[1]Labels!B783,"")</f>
        <v/>
      </c>
      <c r="C785" s="9">
        <f>IF($A785&lt;=[1]Labels!$A$2257,[1]Labels!C783,"")</f>
        <v/>
      </c>
      <c r="D785" s="63" t="n"/>
      <c r="E785" s="18" t="n"/>
      <c r="F785" s="18" t="n"/>
      <c r="G785" s="18" t="n"/>
      <c r="H785" s="18" t="n"/>
      <c r="I785" s="18" t="n"/>
      <c r="J785" s="18" t="n"/>
      <c r="K785" s="18" t="n"/>
      <c r="L785" s="18" t="n"/>
      <c r="M785" s="18" t="n"/>
      <c r="N785" s="18" t="n"/>
      <c r="O785" s="18" t="n"/>
      <c r="Q785" s="18" t="n"/>
      <c r="R785" s="18" t="n"/>
      <c r="S785" s="18" t="n"/>
      <c r="T785" s="18" t="n"/>
      <c r="U785" s="18" t="n"/>
      <c r="V785" s="18" t="n"/>
      <c r="W785" s="18" t="n"/>
    </row>
    <row r="786">
      <c r="A786" s="9">
        <f>A785+1</f>
        <v/>
      </c>
      <c r="B786" s="9">
        <f>IF($A786&lt;=[1]Labels!$A$2257,[1]Labels!B784,"")</f>
        <v/>
      </c>
      <c r="C786" s="9">
        <f>IF($A786&lt;=[1]Labels!$A$2257,[1]Labels!C784,"")</f>
        <v/>
      </c>
      <c r="D786" s="63" t="n"/>
      <c r="E786" s="18" t="n"/>
      <c r="F786" s="18" t="n"/>
      <c r="G786" s="18" t="n"/>
      <c r="H786" s="18" t="n"/>
      <c r="I786" s="18" t="n"/>
      <c r="J786" s="18" t="n"/>
      <c r="K786" s="18" t="n"/>
      <c r="L786" s="18" t="n"/>
      <c r="M786" s="18" t="n"/>
      <c r="N786" s="18" t="n"/>
      <c r="O786" s="18" t="n"/>
      <c r="Q786" s="18" t="n"/>
      <c r="R786" s="18" t="n"/>
      <c r="S786" s="18" t="n"/>
      <c r="T786" s="18" t="n"/>
      <c r="U786" s="18" t="n"/>
      <c r="V786" s="18" t="n"/>
      <c r="W786" s="18" t="n"/>
    </row>
    <row r="787">
      <c r="A787" s="9">
        <f>A786+1</f>
        <v/>
      </c>
      <c r="B787" s="9">
        <f>IF($A787&lt;=[1]Labels!$A$2257,[1]Labels!B785,"")</f>
        <v/>
      </c>
      <c r="C787" s="9">
        <f>IF($A787&lt;=[1]Labels!$A$2257,[1]Labels!C785,"")</f>
        <v/>
      </c>
      <c r="D787" s="63" t="n"/>
      <c r="E787" s="18" t="n"/>
      <c r="F787" s="18" t="n"/>
      <c r="G787" s="18" t="n"/>
      <c r="H787" s="18" t="n"/>
      <c r="I787" s="18" t="n"/>
      <c r="J787" s="18" t="n"/>
      <c r="K787" s="18" t="n"/>
      <c r="L787" s="18" t="n"/>
      <c r="M787" s="18" t="n"/>
      <c r="N787" s="18" t="n"/>
      <c r="O787" s="18" t="n"/>
      <c r="Q787" s="18" t="n"/>
      <c r="R787" s="18" t="n"/>
      <c r="S787" s="18" t="n"/>
      <c r="T787" s="18" t="n"/>
      <c r="U787" s="18" t="n"/>
      <c r="V787" s="18" t="n"/>
      <c r="W787" s="18" t="n"/>
    </row>
    <row r="788">
      <c r="A788" s="9">
        <f>A787+1</f>
        <v/>
      </c>
      <c r="B788" s="9">
        <f>IF($A788&lt;=[1]Labels!$A$2257,[1]Labels!B786,"")</f>
        <v/>
      </c>
      <c r="C788" s="9">
        <f>IF($A788&lt;=[1]Labels!$A$2257,[1]Labels!C786,"")</f>
        <v/>
      </c>
      <c r="D788" s="63" t="n"/>
      <c r="E788" s="18" t="n"/>
      <c r="F788" s="18" t="n"/>
      <c r="G788" s="18" t="n"/>
      <c r="H788" s="18" t="n"/>
      <c r="I788" s="18" t="n"/>
      <c r="J788" s="18" t="n"/>
      <c r="K788" s="18" t="n"/>
      <c r="L788" s="18" t="n"/>
      <c r="M788" s="18" t="n"/>
      <c r="N788" s="18" t="n"/>
      <c r="O788" s="18" t="n"/>
      <c r="Q788" s="18" t="n"/>
      <c r="R788" s="18" t="n"/>
      <c r="S788" s="18" t="n"/>
      <c r="T788" s="18" t="n"/>
      <c r="U788" s="18" t="n"/>
      <c r="V788" s="18" t="n"/>
      <c r="W788" s="18" t="n"/>
    </row>
    <row r="789">
      <c r="A789" s="9">
        <f>A788+1</f>
        <v/>
      </c>
      <c r="B789" s="9">
        <f>IF($A789&lt;=[1]Labels!$A$2257,[1]Labels!B787,"")</f>
        <v/>
      </c>
      <c r="C789" s="9">
        <f>IF($A789&lt;=[1]Labels!$A$2257,[1]Labels!C787,"")</f>
        <v/>
      </c>
      <c r="D789" s="63" t="n"/>
      <c r="E789" s="18" t="n"/>
      <c r="F789" s="18" t="n"/>
      <c r="G789" s="18" t="n"/>
      <c r="H789" s="18" t="n"/>
      <c r="I789" s="18" t="n"/>
      <c r="J789" s="18" t="n"/>
      <c r="K789" s="18" t="n"/>
      <c r="L789" s="18" t="n"/>
      <c r="M789" s="18" t="n"/>
      <c r="N789" s="18" t="n"/>
      <c r="O789" s="18" t="n"/>
      <c r="Q789" s="18" t="n"/>
      <c r="R789" s="18" t="n"/>
      <c r="S789" s="18" t="n"/>
      <c r="T789" s="18" t="n"/>
      <c r="U789" s="18" t="n"/>
      <c r="V789" s="18" t="n"/>
      <c r="W789" s="18" t="n"/>
    </row>
    <row r="790">
      <c r="A790" s="9">
        <f>A789+1</f>
        <v/>
      </c>
      <c r="B790" s="9">
        <f>IF($A790&lt;=[1]Labels!$A$2257,[1]Labels!B788,"")</f>
        <v/>
      </c>
      <c r="C790" s="9">
        <f>IF($A790&lt;=[1]Labels!$A$2257,[1]Labels!C788,"")</f>
        <v/>
      </c>
      <c r="D790" s="63" t="n"/>
      <c r="E790" s="18" t="n"/>
      <c r="F790" s="18" t="n"/>
      <c r="G790" s="18" t="n"/>
      <c r="H790" s="18" t="n"/>
      <c r="I790" s="18" t="n"/>
      <c r="J790" s="18" t="n"/>
      <c r="K790" s="18" t="n"/>
      <c r="L790" s="18" t="n"/>
      <c r="M790" s="18" t="n"/>
      <c r="N790" s="18" t="n"/>
      <c r="O790" s="18" t="n"/>
      <c r="Q790" s="18" t="n"/>
      <c r="R790" s="18" t="n"/>
      <c r="S790" s="18" t="n"/>
      <c r="T790" s="18" t="n"/>
      <c r="U790" s="18" t="n"/>
      <c r="V790" s="18" t="n"/>
      <c r="W790" s="18" t="n"/>
    </row>
    <row r="791">
      <c r="A791" s="9">
        <f>A790+1</f>
        <v/>
      </c>
      <c r="B791" s="9">
        <f>IF($A791&lt;=[1]Labels!$A$2257,[1]Labels!B789,"")</f>
        <v/>
      </c>
      <c r="C791" s="9">
        <f>IF($A791&lt;=[1]Labels!$A$2257,[1]Labels!C789,"")</f>
        <v/>
      </c>
      <c r="D791" s="63" t="n"/>
      <c r="E791" s="18" t="n"/>
      <c r="F791" s="18" t="n"/>
      <c r="G791" s="18" t="n"/>
      <c r="H791" s="18" t="n"/>
      <c r="I791" s="18" t="n"/>
      <c r="J791" s="18" t="n"/>
      <c r="K791" s="18" t="n"/>
      <c r="L791" s="18" t="n"/>
      <c r="M791" s="18" t="n"/>
      <c r="N791" s="18" t="n"/>
      <c r="O791" s="18" t="n"/>
      <c r="Q791" s="18" t="n"/>
      <c r="R791" s="18" t="n"/>
      <c r="S791" s="18" t="n"/>
      <c r="T791" s="18" t="n"/>
      <c r="U791" s="18" t="n"/>
      <c r="V791" s="18" t="n"/>
      <c r="W791" s="18" t="n"/>
    </row>
    <row r="792">
      <c r="A792" s="9">
        <f>A791+1</f>
        <v/>
      </c>
      <c r="B792" s="9">
        <f>IF($A792&lt;=[1]Labels!$A$2257,[1]Labels!B790,"")</f>
        <v/>
      </c>
      <c r="C792" s="9">
        <f>IF($A792&lt;=[1]Labels!$A$2257,[1]Labels!C790,"")</f>
        <v/>
      </c>
      <c r="D792" s="63" t="n"/>
      <c r="E792" s="18" t="n"/>
      <c r="F792" s="18" t="n"/>
      <c r="G792" s="18" t="n"/>
      <c r="H792" s="18" t="n"/>
      <c r="I792" s="18" t="n"/>
      <c r="J792" s="18" t="n"/>
      <c r="K792" s="18" t="n"/>
      <c r="L792" s="18" t="n"/>
      <c r="M792" s="18" t="n"/>
      <c r="N792" s="18" t="n"/>
      <c r="O792" s="18" t="n"/>
      <c r="Q792" s="18" t="n"/>
      <c r="R792" s="18" t="n"/>
      <c r="S792" s="18" t="n"/>
      <c r="T792" s="18" t="n"/>
      <c r="U792" s="18" t="n"/>
      <c r="V792" s="18" t="n"/>
      <c r="W792" s="18" t="n"/>
    </row>
    <row r="793">
      <c r="A793" s="9">
        <f>A792+1</f>
        <v/>
      </c>
      <c r="B793" s="9">
        <f>IF($A793&lt;=[1]Labels!$A$2257,[1]Labels!B791,"")</f>
        <v/>
      </c>
      <c r="C793" s="9">
        <f>IF($A793&lt;=[1]Labels!$A$2257,[1]Labels!C791,"")</f>
        <v/>
      </c>
      <c r="D793" s="63" t="n"/>
      <c r="E793" s="18" t="n"/>
      <c r="F793" s="18" t="n"/>
      <c r="G793" s="18" t="n"/>
      <c r="H793" s="18" t="n"/>
      <c r="I793" s="18" t="n"/>
      <c r="J793" s="18" t="n"/>
      <c r="K793" s="18" t="n"/>
      <c r="L793" s="18" t="n"/>
      <c r="M793" s="18" t="n"/>
      <c r="N793" s="18" t="n"/>
      <c r="O793" s="18" t="n"/>
      <c r="Q793" s="18" t="n"/>
      <c r="R793" s="18" t="n"/>
      <c r="S793" s="18" t="n"/>
      <c r="T793" s="18" t="n"/>
      <c r="U793" s="18" t="n"/>
      <c r="V793" s="18" t="n"/>
      <c r="W793" s="18" t="n"/>
    </row>
    <row r="794">
      <c r="A794" s="9">
        <f>A793+1</f>
        <v/>
      </c>
      <c r="B794" s="9">
        <f>IF($A794&lt;=[1]Labels!$A$2257,[1]Labels!B792,"")</f>
        <v/>
      </c>
      <c r="C794" s="9">
        <f>IF($A794&lt;=[1]Labels!$A$2257,[1]Labels!C792,"")</f>
        <v/>
      </c>
      <c r="D794" s="63" t="n"/>
      <c r="E794" s="18" t="n"/>
      <c r="F794" s="18" t="n"/>
      <c r="G794" s="18" t="n"/>
      <c r="H794" s="18" t="n"/>
      <c r="I794" s="18" t="n"/>
      <c r="J794" s="18" t="n"/>
      <c r="K794" s="18" t="n"/>
      <c r="L794" s="18" t="n"/>
      <c r="M794" s="18" t="n"/>
      <c r="N794" s="18" t="n"/>
      <c r="O794" s="18" t="n"/>
      <c r="Q794" s="18" t="n"/>
      <c r="R794" s="18" t="n"/>
      <c r="S794" s="18" t="n"/>
      <c r="T794" s="18" t="n"/>
      <c r="U794" s="18" t="n"/>
      <c r="V794" s="18" t="n"/>
      <c r="W794" s="18" t="n"/>
    </row>
    <row r="795">
      <c r="A795" s="9">
        <f>A794+1</f>
        <v/>
      </c>
      <c r="B795" s="9">
        <f>IF($A795&lt;=[1]Labels!$A$2257,[1]Labels!B793,"")</f>
        <v/>
      </c>
      <c r="C795" s="9">
        <f>IF($A795&lt;=[1]Labels!$A$2257,[1]Labels!C793,"")</f>
        <v/>
      </c>
      <c r="D795" s="63" t="n"/>
      <c r="E795" s="18" t="n"/>
      <c r="F795" s="18" t="n"/>
      <c r="G795" s="18" t="n"/>
      <c r="H795" s="18" t="n"/>
      <c r="I795" s="18" t="n"/>
      <c r="J795" s="18" t="n"/>
      <c r="K795" s="18" t="n"/>
      <c r="L795" s="18" t="n"/>
      <c r="M795" s="18" t="n"/>
      <c r="N795" s="18" t="n"/>
      <c r="O795" s="18" t="n"/>
      <c r="Q795" s="18" t="n"/>
      <c r="R795" s="18" t="n"/>
      <c r="S795" s="18" t="n"/>
      <c r="T795" s="18" t="n"/>
      <c r="U795" s="18" t="n"/>
      <c r="V795" s="18" t="n"/>
      <c r="W795" s="18" t="n"/>
    </row>
    <row r="796">
      <c r="A796" s="9">
        <f>A795+1</f>
        <v/>
      </c>
      <c r="B796" s="9">
        <f>IF($A796&lt;=[1]Labels!$A$2257,[1]Labels!B794,"")</f>
        <v/>
      </c>
      <c r="C796" s="9">
        <f>IF($A796&lt;=[1]Labels!$A$2257,[1]Labels!C794,"")</f>
        <v/>
      </c>
      <c r="D796" s="63" t="n"/>
      <c r="E796" s="18" t="n"/>
      <c r="F796" s="18" t="n"/>
      <c r="G796" s="18" t="n"/>
      <c r="H796" s="18" t="n"/>
      <c r="I796" s="18" t="n"/>
      <c r="J796" s="18" t="n"/>
      <c r="K796" s="18" t="n"/>
      <c r="L796" s="18" t="n"/>
      <c r="M796" s="18" t="n"/>
      <c r="N796" s="18" t="n"/>
      <c r="O796" s="18" t="n"/>
      <c r="Q796" s="18" t="n"/>
      <c r="R796" s="18" t="n"/>
      <c r="S796" s="18" t="n"/>
      <c r="T796" s="18" t="n"/>
      <c r="U796" s="18" t="n"/>
      <c r="V796" s="18" t="n"/>
      <c r="W796" s="18" t="n"/>
    </row>
    <row r="797">
      <c r="A797" s="9">
        <f>A796+1</f>
        <v/>
      </c>
      <c r="B797" s="9">
        <f>IF($A797&lt;=[1]Labels!$A$2257,[1]Labels!B795,"")</f>
        <v/>
      </c>
      <c r="C797" s="9">
        <f>IF($A797&lt;=[1]Labels!$A$2257,[1]Labels!C795,"")</f>
        <v/>
      </c>
      <c r="D797" s="63" t="n"/>
      <c r="E797" s="18" t="n"/>
      <c r="F797" s="18" t="n"/>
      <c r="G797" s="18" t="n"/>
      <c r="H797" s="18" t="n"/>
      <c r="I797" s="18" t="n"/>
      <c r="J797" s="18" t="n"/>
      <c r="K797" s="18" t="n"/>
      <c r="L797" s="18" t="n"/>
      <c r="M797" s="18" t="n"/>
      <c r="N797" s="18" t="n"/>
      <c r="O797" s="18" t="n"/>
      <c r="Q797" s="18" t="n"/>
      <c r="R797" s="18" t="n"/>
      <c r="S797" s="18" t="n"/>
      <c r="T797" s="18" t="n"/>
      <c r="U797" s="18" t="n"/>
      <c r="V797" s="18" t="n"/>
      <c r="W797" s="18" t="n"/>
    </row>
    <row r="798">
      <c r="A798" s="9">
        <f>A797+1</f>
        <v/>
      </c>
      <c r="B798" s="9">
        <f>IF($A798&lt;=[1]Labels!$A$2257,[1]Labels!B796,"")</f>
        <v/>
      </c>
      <c r="C798" s="9">
        <f>IF($A798&lt;=[1]Labels!$A$2257,[1]Labels!C796,"")</f>
        <v/>
      </c>
      <c r="D798" s="63" t="n"/>
      <c r="E798" s="18" t="n"/>
      <c r="F798" s="18" t="n"/>
      <c r="G798" s="18" t="n"/>
      <c r="H798" s="18" t="n"/>
      <c r="I798" s="18" t="n"/>
      <c r="J798" s="18" t="n"/>
      <c r="K798" s="18" t="n"/>
      <c r="L798" s="18" t="n"/>
      <c r="M798" s="18" t="n"/>
      <c r="N798" s="18" t="n"/>
      <c r="O798" s="18" t="n"/>
      <c r="Q798" s="18" t="n"/>
      <c r="R798" s="18" t="n"/>
      <c r="S798" s="18" t="n"/>
      <c r="T798" s="18" t="n"/>
      <c r="U798" s="18" t="n"/>
      <c r="V798" s="18" t="n"/>
      <c r="W798" s="18" t="n"/>
    </row>
    <row r="799">
      <c r="A799" s="9">
        <f>A798+1</f>
        <v/>
      </c>
      <c r="B799" s="9">
        <f>IF($A799&lt;=[1]Labels!$A$2257,[1]Labels!B797,"")</f>
        <v/>
      </c>
      <c r="C799" s="9">
        <f>IF($A799&lt;=[1]Labels!$A$2257,[1]Labels!C797,"")</f>
        <v/>
      </c>
      <c r="D799" s="63" t="n"/>
      <c r="E799" s="18" t="n"/>
      <c r="F799" s="18" t="n"/>
      <c r="G799" s="18" t="n"/>
      <c r="H799" s="18" t="n"/>
      <c r="I799" s="18" t="n"/>
      <c r="J799" s="18" t="n"/>
      <c r="K799" s="18" t="n"/>
      <c r="L799" s="18" t="n"/>
      <c r="M799" s="18" t="n"/>
      <c r="N799" s="18" t="n"/>
      <c r="O799" s="18" t="n"/>
      <c r="Q799" s="18" t="n"/>
      <c r="R799" s="18" t="n"/>
      <c r="S799" s="18" t="n"/>
      <c r="T799" s="18" t="n"/>
      <c r="U799" s="18" t="n"/>
      <c r="V799" s="18" t="n"/>
      <c r="W799" s="18" t="n"/>
    </row>
    <row r="800">
      <c r="A800" s="9">
        <f>A799+1</f>
        <v/>
      </c>
      <c r="B800" s="9">
        <f>IF($A800&lt;=[1]Labels!$A$2257,[1]Labels!B798,"")</f>
        <v/>
      </c>
      <c r="C800" s="9">
        <f>IF($A800&lt;=[1]Labels!$A$2257,[1]Labels!C798,"")</f>
        <v/>
      </c>
      <c r="D800" s="63" t="n"/>
      <c r="E800" s="18" t="n"/>
      <c r="F800" s="18" t="n"/>
      <c r="G800" s="18" t="n"/>
      <c r="H800" s="18" t="n"/>
      <c r="I800" s="18" t="n"/>
      <c r="J800" s="18" t="n"/>
      <c r="K800" s="18" t="n"/>
      <c r="L800" s="18" t="n"/>
      <c r="M800" s="18" t="n"/>
      <c r="N800" s="18" t="n"/>
      <c r="O800" s="18" t="n"/>
      <c r="Q800" s="18" t="n"/>
      <c r="R800" s="18" t="n"/>
      <c r="S800" s="18" t="n"/>
      <c r="T800" s="18" t="n"/>
      <c r="U800" s="18" t="n"/>
      <c r="V800" s="18" t="n"/>
      <c r="W800" s="18" t="n"/>
    </row>
    <row r="801">
      <c r="A801" s="9">
        <f>A800+1</f>
        <v/>
      </c>
      <c r="B801" s="9">
        <f>IF($A801&lt;=[1]Labels!$A$2257,[1]Labels!B799,"")</f>
        <v/>
      </c>
      <c r="C801" s="9">
        <f>IF($A801&lt;=[1]Labels!$A$2257,[1]Labels!C799,"")</f>
        <v/>
      </c>
      <c r="D801" s="63" t="n"/>
      <c r="E801" s="18" t="n"/>
      <c r="F801" s="18" t="n"/>
      <c r="G801" s="18" t="n"/>
      <c r="H801" s="18" t="n"/>
      <c r="I801" s="18" t="n"/>
      <c r="J801" s="18" t="n"/>
      <c r="K801" s="18" t="n"/>
      <c r="L801" s="18" t="n"/>
      <c r="M801" s="18" t="n"/>
      <c r="N801" s="18" t="n"/>
      <c r="O801" s="18" t="n"/>
      <c r="Q801" s="18" t="n"/>
      <c r="R801" s="18" t="n"/>
      <c r="S801" s="18" t="n"/>
      <c r="T801" s="18" t="n"/>
      <c r="U801" s="18" t="n"/>
      <c r="V801" s="18" t="n"/>
      <c r="W801" s="18" t="n"/>
    </row>
    <row r="802">
      <c r="A802" s="9">
        <f>A801+1</f>
        <v/>
      </c>
      <c r="B802" s="9">
        <f>IF($A802&lt;=[1]Labels!$A$2257,[1]Labels!B800,"")</f>
        <v/>
      </c>
      <c r="C802" s="9">
        <f>IF($A802&lt;=[1]Labels!$A$2257,[1]Labels!C800,"")</f>
        <v/>
      </c>
      <c r="D802" s="63" t="n"/>
      <c r="E802" s="18" t="n"/>
      <c r="F802" s="18" t="n"/>
      <c r="G802" s="18" t="n"/>
      <c r="H802" s="18" t="n"/>
      <c r="I802" s="18" t="n"/>
      <c r="J802" s="18" t="n"/>
      <c r="K802" s="18" t="n"/>
      <c r="L802" s="18" t="n"/>
      <c r="M802" s="18" t="n"/>
      <c r="N802" s="18" t="n"/>
      <c r="O802" s="18" t="n"/>
      <c r="Q802" s="18" t="n"/>
      <c r="R802" s="18" t="n"/>
      <c r="S802" s="18" t="n"/>
      <c r="T802" s="18" t="n"/>
      <c r="U802" s="18" t="n"/>
      <c r="V802" s="18" t="n"/>
      <c r="W802" s="18" t="n"/>
    </row>
    <row r="803">
      <c r="A803" s="9">
        <f>A802+1</f>
        <v/>
      </c>
      <c r="B803" s="9">
        <f>IF($A803&lt;=[1]Labels!$A$2257,[1]Labels!B801,"")</f>
        <v/>
      </c>
      <c r="C803" s="9">
        <f>IF($A803&lt;=[1]Labels!$A$2257,[1]Labels!C801,"")</f>
        <v/>
      </c>
      <c r="D803" s="63" t="n"/>
      <c r="E803" s="18" t="n"/>
      <c r="F803" s="18" t="n"/>
      <c r="G803" s="18" t="n"/>
      <c r="H803" s="18" t="n"/>
      <c r="I803" s="18" t="n"/>
      <c r="J803" s="18" t="n"/>
      <c r="K803" s="18" t="n"/>
      <c r="L803" s="18" t="n"/>
      <c r="M803" s="18" t="n"/>
      <c r="N803" s="18" t="n"/>
      <c r="O803" s="18" t="n"/>
      <c r="Q803" s="18" t="n"/>
      <c r="R803" s="18" t="n"/>
      <c r="S803" s="18" t="n"/>
      <c r="T803" s="18" t="n"/>
      <c r="U803" s="18" t="n"/>
      <c r="V803" s="18" t="n"/>
      <c r="W803" s="18" t="n"/>
    </row>
    <row r="804">
      <c r="A804" s="9">
        <f>A803+1</f>
        <v/>
      </c>
      <c r="B804" s="9">
        <f>IF($A804&lt;=[1]Labels!$A$2257,[1]Labels!B802,"")</f>
        <v/>
      </c>
      <c r="C804" s="9">
        <f>IF($A804&lt;=[1]Labels!$A$2257,[1]Labels!C802,"")</f>
        <v/>
      </c>
      <c r="D804" s="63" t="n"/>
      <c r="E804" s="18" t="n"/>
      <c r="F804" s="18" t="n"/>
      <c r="G804" s="18" t="n"/>
      <c r="H804" s="18" t="n"/>
      <c r="I804" s="18" t="n"/>
      <c r="J804" s="18" t="n"/>
      <c r="K804" s="18" t="n"/>
      <c r="L804" s="18" t="n"/>
      <c r="M804" s="18" t="n"/>
      <c r="N804" s="18" t="n"/>
      <c r="O804" s="18" t="n"/>
      <c r="Q804" s="18" t="n"/>
      <c r="R804" s="18" t="n"/>
      <c r="S804" s="18" t="n"/>
      <c r="T804" s="18" t="n"/>
      <c r="U804" s="18" t="n"/>
      <c r="V804" s="18" t="n"/>
      <c r="W804" s="18" t="n"/>
    </row>
    <row r="805">
      <c r="A805" s="9">
        <f>A804+1</f>
        <v/>
      </c>
      <c r="B805" s="9">
        <f>IF($A805&lt;=[1]Labels!$A$2257,[1]Labels!B803,"")</f>
        <v/>
      </c>
      <c r="C805" s="9">
        <f>IF($A805&lt;=[1]Labels!$A$2257,[1]Labels!C803,"")</f>
        <v/>
      </c>
      <c r="D805" s="63" t="n"/>
      <c r="E805" s="18" t="n"/>
      <c r="F805" s="18" t="n"/>
      <c r="G805" s="18" t="n"/>
      <c r="H805" s="18" t="n"/>
      <c r="I805" s="18" t="n"/>
      <c r="J805" s="18" t="n"/>
      <c r="K805" s="18" t="n"/>
      <c r="L805" s="18" t="n"/>
      <c r="M805" s="18" t="n"/>
      <c r="N805" s="18" t="n"/>
      <c r="O805" s="18" t="n"/>
      <c r="Q805" s="18" t="n"/>
      <c r="R805" s="18" t="n"/>
      <c r="S805" s="18" t="n"/>
      <c r="T805" s="18" t="n"/>
      <c r="U805" s="18" t="n"/>
      <c r="V805" s="18" t="n"/>
      <c r="W805" s="18" t="n"/>
    </row>
    <row r="806">
      <c r="A806" s="9">
        <f>A805+1</f>
        <v/>
      </c>
      <c r="B806" s="9">
        <f>IF($A806&lt;=[1]Labels!$A$2257,[1]Labels!B804,"")</f>
        <v/>
      </c>
      <c r="C806" s="9">
        <f>IF($A806&lt;=[1]Labels!$A$2257,[1]Labels!C804,"")</f>
        <v/>
      </c>
      <c r="D806" s="63" t="n"/>
      <c r="E806" s="18" t="n"/>
      <c r="F806" s="18" t="n"/>
      <c r="G806" s="18" t="n"/>
      <c r="H806" s="18" t="n"/>
      <c r="I806" s="18" t="n"/>
      <c r="J806" s="18" t="n"/>
      <c r="K806" s="18" t="n"/>
      <c r="L806" s="18" t="n"/>
      <c r="M806" s="18" t="n"/>
      <c r="N806" s="18" t="n"/>
      <c r="O806" s="18" t="n"/>
      <c r="Q806" s="18" t="n"/>
      <c r="R806" s="18" t="n"/>
      <c r="S806" s="18" t="n"/>
      <c r="T806" s="18" t="n"/>
      <c r="U806" s="18" t="n"/>
      <c r="V806" s="18" t="n"/>
      <c r="W806" s="18" t="n"/>
    </row>
    <row r="807">
      <c r="A807" s="9">
        <f>A806+1</f>
        <v/>
      </c>
      <c r="B807" s="9">
        <f>IF($A807&lt;=[1]Labels!$A$2257,[1]Labels!B805,"")</f>
        <v/>
      </c>
      <c r="C807" s="9">
        <f>IF($A807&lt;=[1]Labels!$A$2257,[1]Labels!C805,"")</f>
        <v/>
      </c>
      <c r="D807" s="63" t="n"/>
      <c r="E807" s="18" t="n"/>
      <c r="F807" s="18" t="n"/>
      <c r="G807" s="18" t="n"/>
      <c r="H807" s="18" t="n"/>
      <c r="I807" s="18" t="n"/>
      <c r="J807" s="18" t="n"/>
      <c r="K807" s="18" t="n"/>
      <c r="L807" s="18" t="n"/>
      <c r="M807" s="18" t="n"/>
      <c r="N807" s="18" t="n"/>
      <c r="O807" s="18" t="n"/>
      <c r="Q807" s="18" t="n"/>
      <c r="R807" s="18" t="n"/>
      <c r="S807" s="18" t="n"/>
      <c r="T807" s="18" t="n"/>
      <c r="U807" s="18" t="n"/>
      <c r="V807" s="18" t="n"/>
      <c r="W807" s="18" t="n"/>
    </row>
    <row r="808">
      <c r="A808" s="9">
        <f>A807+1</f>
        <v/>
      </c>
      <c r="B808" s="9">
        <f>IF($A808&lt;=[1]Labels!$A$2257,[1]Labels!B806,"")</f>
        <v/>
      </c>
      <c r="C808" s="9">
        <f>IF($A808&lt;=[1]Labels!$A$2257,[1]Labels!C806,"")</f>
        <v/>
      </c>
      <c r="D808" s="63" t="n"/>
      <c r="E808" s="18" t="n"/>
      <c r="F808" s="18" t="n"/>
      <c r="G808" s="18" t="n"/>
      <c r="H808" s="18" t="n"/>
      <c r="I808" s="18" t="n"/>
      <c r="J808" s="18" t="n"/>
      <c r="K808" s="18" t="n"/>
      <c r="L808" s="18" t="n"/>
      <c r="M808" s="18" t="n"/>
      <c r="N808" s="18" t="n"/>
      <c r="O808" s="18" t="n"/>
      <c r="Q808" s="18" t="n"/>
      <c r="R808" s="18" t="n"/>
      <c r="S808" s="18" t="n"/>
      <c r="T808" s="18" t="n"/>
      <c r="U808" s="18" t="n"/>
      <c r="V808" s="18" t="n"/>
      <c r="W808" s="18" t="n"/>
    </row>
    <row r="809">
      <c r="A809" s="9">
        <f>A808+1</f>
        <v/>
      </c>
      <c r="B809" s="9">
        <f>IF($A809&lt;=[1]Labels!$A$2257,[1]Labels!B807,"")</f>
        <v/>
      </c>
      <c r="C809" s="9">
        <f>IF($A809&lt;=[1]Labels!$A$2257,[1]Labels!C807,"")</f>
        <v/>
      </c>
      <c r="D809" s="63" t="n"/>
      <c r="E809" s="18" t="n"/>
      <c r="F809" s="18" t="n"/>
      <c r="G809" s="18" t="n"/>
      <c r="H809" s="18" t="n"/>
      <c r="I809" s="18" t="n"/>
      <c r="J809" s="18" t="n"/>
      <c r="K809" s="18" t="n"/>
      <c r="L809" s="18" t="n"/>
      <c r="M809" s="18" t="n"/>
      <c r="N809" s="18" t="n"/>
      <c r="O809" s="18" t="n"/>
      <c r="Q809" s="18" t="n"/>
      <c r="R809" s="18" t="n"/>
      <c r="S809" s="18" t="n"/>
      <c r="T809" s="18" t="n"/>
      <c r="U809" s="18" t="n"/>
      <c r="V809" s="18" t="n"/>
      <c r="W809" s="18" t="n"/>
    </row>
    <row r="810">
      <c r="A810" s="9">
        <f>A809+1</f>
        <v/>
      </c>
      <c r="B810" s="9">
        <f>IF($A810&lt;=[1]Labels!$A$2257,[1]Labels!B808,"")</f>
        <v/>
      </c>
      <c r="C810" s="9">
        <f>IF($A810&lt;=[1]Labels!$A$2257,[1]Labels!C808,"")</f>
        <v/>
      </c>
      <c r="D810" s="63" t="n"/>
      <c r="E810" s="18" t="n"/>
      <c r="F810" s="18" t="n"/>
      <c r="G810" s="18" t="n"/>
      <c r="H810" s="18" t="n"/>
      <c r="I810" s="18" t="n"/>
      <c r="J810" s="18" t="n"/>
      <c r="K810" s="18" t="n"/>
      <c r="L810" s="18" t="n"/>
      <c r="M810" s="18" t="n"/>
      <c r="N810" s="18" t="n"/>
      <c r="O810" s="18" t="n"/>
      <c r="Q810" s="18" t="n"/>
      <c r="R810" s="18" t="n"/>
      <c r="S810" s="18" t="n"/>
      <c r="T810" s="18" t="n"/>
      <c r="U810" s="18" t="n"/>
      <c r="V810" s="18" t="n"/>
      <c r="W810" s="18" t="n"/>
    </row>
    <row r="811">
      <c r="A811" s="9">
        <f>A810+1</f>
        <v/>
      </c>
      <c r="B811" s="9">
        <f>IF($A811&lt;=[1]Labels!$A$2257,[1]Labels!B809,"")</f>
        <v/>
      </c>
      <c r="C811" s="9">
        <f>IF($A811&lt;=[1]Labels!$A$2257,[1]Labels!C809,"")</f>
        <v/>
      </c>
      <c r="D811" s="63" t="n"/>
      <c r="E811" s="18" t="n"/>
      <c r="F811" s="18" t="n"/>
      <c r="G811" s="18" t="n"/>
      <c r="H811" s="18" t="n"/>
      <c r="I811" s="18" t="n"/>
      <c r="J811" s="18" t="n"/>
      <c r="K811" s="18" t="n"/>
      <c r="L811" s="18" t="n"/>
      <c r="M811" s="18" t="n"/>
      <c r="N811" s="18" t="n"/>
      <c r="O811" s="18" t="n"/>
      <c r="Q811" s="18" t="n"/>
      <c r="R811" s="18" t="n"/>
      <c r="S811" s="18" t="n"/>
      <c r="T811" s="18" t="n"/>
      <c r="U811" s="18" t="n"/>
      <c r="V811" s="18" t="n"/>
      <c r="W811" s="18" t="n"/>
    </row>
    <row r="812">
      <c r="A812" s="9">
        <f>A811+1</f>
        <v/>
      </c>
      <c r="B812" s="9">
        <f>IF($A812&lt;=[1]Labels!$A$2257,[1]Labels!B810,"")</f>
        <v/>
      </c>
      <c r="C812" s="9">
        <f>IF($A812&lt;=[1]Labels!$A$2257,[1]Labels!C810,"")</f>
        <v/>
      </c>
      <c r="D812" s="63" t="n"/>
      <c r="E812" s="18" t="n"/>
      <c r="F812" s="18" t="n"/>
      <c r="G812" s="18" t="n"/>
      <c r="H812" s="18" t="n"/>
      <c r="I812" s="18" t="n"/>
      <c r="J812" s="18" t="n"/>
      <c r="K812" s="18" t="n"/>
      <c r="L812" s="18" t="n"/>
      <c r="M812" s="18" t="n"/>
      <c r="N812" s="18" t="n"/>
      <c r="O812" s="18" t="n"/>
      <c r="Q812" s="18" t="n"/>
      <c r="R812" s="18" t="n"/>
      <c r="S812" s="18" t="n"/>
      <c r="T812" s="18" t="n"/>
      <c r="U812" s="18" t="n"/>
      <c r="V812" s="18" t="n"/>
      <c r="W812" s="18" t="n"/>
    </row>
    <row r="813">
      <c r="A813" s="9">
        <f>A812+1</f>
        <v/>
      </c>
      <c r="B813" s="9">
        <f>IF($A813&lt;=[1]Labels!$A$2257,[1]Labels!B811,"")</f>
        <v/>
      </c>
      <c r="C813" s="9">
        <f>IF($A813&lt;=[1]Labels!$A$2257,[1]Labels!C811,"")</f>
        <v/>
      </c>
      <c r="D813" s="63" t="n"/>
      <c r="E813" s="18" t="n"/>
      <c r="F813" s="18" t="n"/>
      <c r="G813" s="18" t="n"/>
      <c r="H813" s="18" t="n"/>
      <c r="I813" s="18" t="n"/>
      <c r="J813" s="18" t="n"/>
      <c r="K813" s="18" t="n"/>
      <c r="L813" s="18" t="n"/>
      <c r="M813" s="18" t="n"/>
      <c r="N813" s="18" t="n"/>
      <c r="O813" s="18" t="n"/>
      <c r="Q813" s="18" t="n"/>
      <c r="R813" s="18" t="n"/>
      <c r="S813" s="18" t="n"/>
      <c r="T813" s="18" t="n"/>
      <c r="U813" s="18" t="n"/>
      <c r="V813" s="18" t="n"/>
      <c r="W813" s="18" t="n"/>
    </row>
    <row r="814">
      <c r="A814" s="9">
        <f>A813+1</f>
        <v/>
      </c>
      <c r="B814" s="9">
        <f>IF($A814&lt;=[1]Labels!$A$2257,[1]Labels!B812,"")</f>
        <v/>
      </c>
      <c r="C814" s="9">
        <f>IF($A814&lt;=[1]Labels!$A$2257,[1]Labels!C812,"")</f>
        <v/>
      </c>
      <c r="D814" s="63" t="n"/>
      <c r="E814" s="18" t="n"/>
      <c r="F814" s="18" t="n"/>
      <c r="G814" s="18" t="n"/>
      <c r="H814" s="18" t="n"/>
      <c r="I814" s="18" t="n"/>
      <c r="J814" s="18" t="n"/>
      <c r="K814" s="18" t="n"/>
      <c r="L814" s="18" t="n"/>
      <c r="M814" s="18" t="n"/>
      <c r="N814" s="18" t="n"/>
      <c r="O814" s="18" t="n"/>
      <c r="Q814" s="18" t="n"/>
      <c r="R814" s="18" t="n"/>
      <c r="S814" s="18" t="n"/>
      <c r="T814" s="18" t="n"/>
      <c r="U814" s="18" t="n"/>
      <c r="V814" s="18" t="n"/>
      <c r="W814" s="18" t="n"/>
    </row>
    <row r="815">
      <c r="A815" s="9">
        <f>A814+1</f>
        <v/>
      </c>
      <c r="B815" s="9">
        <f>IF($A815&lt;=[1]Labels!$A$2257,[1]Labels!B813,"")</f>
        <v/>
      </c>
      <c r="C815" s="9">
        <f>IF($A815&lt;=[1]Labels!$A$2257,[1]Labels!C813,"")</f>
        <v/>
      </c>
      <c r="D815" s="63" t="n"/>
      <c r="E815" s="18" t="n"/>
      <c r="F815" s="18" t="n"/>
      <c r="G815" s="18" t="n"/>
      <c r="H815" s="18" t="n"/>
      <c r="I815" s="18" t="n"/>
      <c r="J815" s="18" t="n"/>
      <c r="K815" s="18" t="n"/>
      <c r="L815" s="18" t="n"/>
      <c r="M815" s="18" t="n"/>
      <c r="N815" s="18" t="n"/>
      <c r="O815" s="18" t="n"/>
      <c r="Q815" s="18" t="n"/>
      <c r="R815" s="18" t="n"/>
      <c r="S815" s="18" t="n"/>
      <c r="T815" s="18" t="n"/>
      <c r="U815" s="18" t="n"/>
      <c r="V815" s="18" t="n"/>
      <c r="W815" s="18" t="n"/>
    </row>
    <row r="816">
      <c r="A816" s="9">
        <f>A815+1</f>
        <v/>
      </c>
      <c r="B816" s="9">
        <f>IF($A816&lt;=[1]Labels!$A$2257,[1]Labels!B814,"")</f>
        <v/>
      </c>
      <c r="C816" s="9">
        <f>IF($A816&lt;=[1]Labels!$A$2257,[1]Labels!C814,"")</f>
        <v/>
      </c>
      <c r="D816" s="63" t="n"/>
      <c r="E816" s="18" t="n"/>
      <c r="F816" s="18" t="n"/>
      <c r="G816" s="18" t="n"/>
      <c r="H816" s="18" t="n"/>
      <c r="I816" s="18" t="n"/>
      <c r="J816" s="18" t="n"/>
      <c r="K816" s="18" t="n"/>
      <c r="L816" s="18" t="n"/>
      <c r="M816" s="18" t="n"/>
      <c r="N816" s="18" t="n"/>
      <c r="O816" s="18" t="n"/>
      <c r="Q816" s="18" t="n"/>
      <c r="R816" s="18" t="n"/>
      <c r="S816" s="18" t="n"/>
      <c r="T816" s="18" t="n"/>
      <c r="U816" s="18" t="n"/>
      <c r="V816" s="18" t="n"/>
      <c r="W816" s="18" t="n"/>
    </row>
    <row r="817">
      <c r="A817" s="9">
        <f>A816+1</f>
        <v/>
      </c>
      <c r="B817" s="9">
        <f>IF($A817&lt;=[1]Labels!$A$2257,[1]Labels!B815,"")</f>
        <v/>
      </c>
      <c r="C817" s="9">
        <f>IF($A817&lt;=[1]Labels!$A$2257,[1]Labels!C815,"")</f>
        <v/>
      </c>
      <c r="D817" s="63" t="n"/>
      <c r="E817" s="18" t="n"/>
      <c r="F817" s="18" t="n"/>
      <c r="G817" s="18" t="n"/>
      <c r="H817" s="18" t="n"/>
      <c r="I817" s="18" t="n"/>
      <c r="J817" s="18" t="n"/>
      <c r="K817" s="18" t="n"/>
      <c r="L817" s="18" t="n"/>
      <c r="M817" s="18" t="n"/>
      <c r="N817" s="18" t="n"/>
      <c r="O817" s="18" t="n"/>
      <c r="Q817" s="18" t="n"/>
      <c r="R817" s="18" t="n"/>
      <c r="S817" s="18" t="n"/>
      <c r="T817" s="18" t="n"/>
      <c r="U817" s="18" t="n"/>
      <c r="V817" s="18" t="n"/>
      <c r="W817" s="18" t="n"/>
    </row>
    <row r="818">
      <c r="A818" s="9">
        <f>A817+1</f>
        <v/>
      </c>
      <c r="B818" s="9">
        <f>IF($A818&lt;=[1]Labels!$A$2257,[1]Labels!B816,"")</f>
        <v/>
      </c>
      <c r="C818" s="9">
        <f>IF($A818&lt;=[1]Labels!$A$2257,[1]Labels!C816,"")</f>
        <v/>
      </c>
      <c r="D818" s="63" t="n"/>
      <c r="E818" s="18" t="n"/>
      <c r="F818" s="18" t="n"/>
      <c r="G818" s="18" t="n"/>
      <c r="H818" s="18" t="n"/>
      <c r="I818" s="18" t="n"/>
      <c r="J818" s="18" t="n"/>
      <c r="K818" s="18" t="n"/>
      <c r="L818" s="18" t="n"/>
      <c r="M818" s="18" t="n"/>
      <c r="N818" s="18" t="n"/>
      <c r="O818" s="18" t="n"/>
      <c r="Q818" s="18" t="n"/>
      <c r="R818" s="18" t="n"/>
      <c r="S818" s="18" t="n"/>
      <c r="T818" s="18" t="n"/>
      <c r="U818" s="18" t="n"/>
      <c r="V818" s="18" t="n"/>
      <c r="W818" s="18" t="n"/>
    </row>
    <row r="819">
      <c r="A819" s="9">
        <f>A818+1</f>
        <v/>
      </c>
      <c r="B819" s="9">
        <f>IF($A819&lt;=[1]Labels!$A$2257,[1]Labels!B817,"")</f>
        <v/>
      </c>
      <c r="C819" s="9">
        <f>IF($A819&lt;=[1]Labels!$A$2257,[1]Labels!C817,"")</f>
        <v/>
      </c>
      <c r="D819" s="63" t="n"/>
      <c r="E819" s="18" t="n"/>
      <c r="F819" s="18" t="n"/>
      <c r="G819" s="18" t="n"/>
      <c r="H819" s="18" t="n"/>
      <c r="I819" s="18" t="n"/>
      <c r="J819" s="18" t="n"/>
      <c r="K819" s="18" t="n"/>
      <c r="L819" s="18" t="n"/>
      <c r="M819" s="18" t="n"/>
      <c r="N819" s="18" t="n"/>
      <c r="O819" s="18" t="n"/>
      <c r="Q819" s="18" t="n"/>
      <c r="R819" s="18" t="n"/>
      <c r="S819" s="18" t="n"/>
      <c r="T819" s="18" t="n"/>
      <c r="U819" s="18" t="n"/>
      <c r="V819" s="18" t="n"/>
      <c r="W819" s="18" t="n"/>
    </row>
    <row r="820">
      <c r="A820" s="9">
        <f>A819+1</f>
        <v/>
      </c>
      <c r="B820" s="9">
        <f>IF($A820&lt;=[1]Labels!$A$2257,[1]Labels!B818,"")</f>
        <v/>
      </c>
      <c r="C820" s="9">
        <f>IF($A820&lt;=[1]Labels!$A$2257,[1]Labels!C818,"")</f>
        <v/>
      </c>
      <c r="D820" s="63" t="n"/>
      <c r="E820" s="18" t="n"/>
      <c r="F820" s="18" t="n"/>
      <c r="G820" s="18" t="n"/>
      <c r="H820" s="18" t="n"/>
      <c r="I820" s="18" t="n"/>
      <c r="J820" s="18" t="n"/>
      <c r="K820" s="18" t="n"/>
      <c r="L820" s="18" t="n"/>
      <c r="M820" s="18" t="n"/>
      <c r="N820" s="18" t="n"/>
      <c r="O820" s="18" t="n"/>
      <c r="Q820" s="18" t="n"/>
      <c r="R820" s="18" t="n"/>
      <c r="S820" s="18" t="n"/>
      <c r="T820" s="18" t="n"/>
      <c r="U820" s="18" t="n"/>
      <c r="V820" s="18" t="n"/>
      <c r="W820" s="18" t="n"/>
    </row>
    <row r="821">
      <c r="A821" s="9">
        <f>A820+1</f>
        <v/>
      </c>
      <c r="B821" s="9">
        <f>IF($A821&lt;=[1]Labels!$A$2257,[1]Labels!B819,"")</f>
        <v/>
      </c>
      <c r="C821" s="9">
        <f>IF($A821&lt;=[1]Labels!$A$2257,[1]Labels!C819,"")</f>
        <v/>
      </c>
      <c r="D821" s="63" t="n"/>
      <c r="E821" s="18" t="n"/>
      <c r="F821" s="18" t="n"/>
      <c r="G821" s="18" t="n"/>
      <c r="H821" s="18" t="n"/>
      <c r="I821" s="18" t="n"/>
      <c r="J821" s="18" t="n"/>
      <c r="K821" s="18" t="n"/>
      <c r="L821" s="18" t="n"/>
      <c r="M821" s="18" t="n"/>
      <c r="N821" s="18" t="n"/>
      <c r="O821" s="18" t="n"/>
      <c r="Q821" s="18" t="n"/>
      <c r="R821" s="18" t="n"/>
      <c r="S821" s="18" t="n"/>
      <c r="T821" s="18" t="n"/>
      <c r="U821" s="18" t="n"/>
      <c r="V821" s="18" t="n"/>
      <c r="W821" s="18" t="n"/>
    </row>
    <row r="822">
      <c r="A822" s="9">
        <f>A821+1</f>
        <v/>
      </c>
      <c r="B822" s="9">
        <f>IF($A822&lt;=[1]Labels!$A$2257,[1]Labels!B820,"")</f>
        <v/>
      </c>
      <c r="C822" s="9">
        <f>IF($A822&lt;=[1]Labels!$A$2257,[1]Labels!C820,"")</f>
        <v/>
      </c>
      <c r="D822" s="63" t="n"/>
      <c r="E822" s="18" t="n"/>
      <c r="F822" s="18" t="n"/>
      <c r="G822" s="18" t="n"/>
      <c r="H822" s="18" t="n"/>
      <c r="I822" s="18" t="n"/>
      <c r="J822" s="18" t="n"/>
      <c r="K822" s="18" t="n"/>
      <c r="L822" s="18" t="n"/>
      <c r="M822" s="18" t="n"/>
      <c r="N822" s="18" t="n"/>
      <c r="O822" s="18" t="n"/>
      <c r="Q822" s="18" t="n"/>
      <c r="R822" s="18" t="n"/>
      <c r="S822" s="18" t="n"/>
      <c r="T822" s="18" t="n"/>
      <c r="U822" s="18" t="n"/>
      <c r="V822" s="18" t="n"/>
      <c r="W822" s="18" t="n"/>
    </row>
    <row r="823">
      <c r="A823" s="9">
        <f>A822+1</f>
        <v/>
      </c>
      <c r="B823" s="9">
        <f>IF($A823&lt;=[1]Labels!$A$2257,[1]Labels!B821,"")</f>
        <v/>
      </c>
      <c r="C823" s="9">
        <f>IF($A823&lt;=[1]Labels!$A$2257,[1]Labels!C821,"")</f>
        <v/>
      </c>
      <c r="D823" s="63" t="n"/>
      <c r="E823" s="18" t="n"/>
      <c r="F823" s="18" t="n"/>
      <c r="G823" s="18" t="n"/>
      <c r="H823" s="18" t="n"/>
      <c r="I823" s="18" t="n"/>
      <c r="J823" s="18" t="n"/>
      <c r="K823" s="18" t="n"/>
      <c r="L823" s="18" t="n"/>
      <c r="M823" s="18" t="n"/>
      <c r="N823" s="18" t="n"/>
      <c r="O823" s="18" t="n"/>
      <c r="Q823" s="18" t="n"/>
      <c r="R823" s="18" t="n"/>
      <c r="S823" s="18" t="n"/>
      <c r="T823" s="18" t="n"/>
      <c r="U823" s="18" t="n"/>
      <c r="V823" s="18" t="n"/>
      <c r="W823" s="18" t="n"/>
    </row>
    <row r="824">
      <c r="A824" s="9">
        <f>A823+1</f>
        <v/>
      </c>
      <c r="B824" s="9">
        <f>IF($A824&lt;=[1]Labels!$A$2257,[1]Labels!B822,"")</f>
        <v/>
      </c>
      <c r="C824" s="9">
        <f>IF($A824&lt;=[1]Labels!$A$2257,[1]Labels!C822,"")</f>
        <v/>
      </c>
      <c r="D824" s="63" t="n"/>
      <c r="E824" s="18" t="n"/>
      <c r="F824" s="18" t="n"/>
      <c r="G824" s="18" t="n"/>
      <c r="H824" s="18" t="n"/>
      <c r="I824" s="18" t="n"/>
      <c r="J824" s="18" t="n"/>
      <c r="K824" s="18" t="n"/>
      <c r="L824" s="18" t="n"/>
      <c r="M824" s="18" t="n"/>
      <c r="N824" s="18" t="n"/>
      <c r="O824" s="18" t="n"/>
      <c r="Q824" s="18" t="n"/>
      <c r="R824" s="18" t="n"/>
      <c r="S824" s="18" t="n"/>
      <c r="T824" s="18" t="n"/>
      <c r="U824" s="18" t="n"/>
      <c r="V824" s="18" t="n"/>
      <c r="W824" s="18" t="n"/>
    </row>
    <row r="825">
      <c r="A825" s="9">
        <f>A824+1</f>
        <v/>
      </c>
      <c r="B825" s="9">
        <f>IF($A825&lt;=[1]Labels!$A$2257,[1]Labels!B823,"")</f>
        <v/>
      </c>
      <c r="C825" s="9">
        <f>IF($A825&lt;=[1]Labels!$A$2257,[1]Labels!C823,"")</f>
        <v/>
      </c>
      <c r="D825" s="63" t="n"/>
      <c r="E825" s="18" t="n"/>
      <c r="F825" s="18" t="n"/>
      <c r="G825" s="18" t="n"/>
      <c r="H825" s="18" t="n"/>
      <c r="I825" s="18" t="n"/>
      <c r="J825" s="18" t="n"/>
      <c r="K825" s="18" t="n"/>
      <c r="L825" s="18" t="n"/>
      <c r="M825" s="18" t="n"/>
      <c r="N825" s="18" t="n"/>
      <c r="O825" s="18" t="n"/>
      <c r="Q825" s="18" t="n"/>
      <c r="R825" s="18" t="n"/>
      <c r="S825" s="18" t="n"/>
      <c r="T825" s="18" t="n"/>
      <c r="U825" s="18" t="n"/>
      <c r="V825" s="18" t="n"/>
      <c r="W825" s="18" t="n"/>
    </row>
    <row r="826">
      <c r="A826" s="9">
        <f>A825+1</f>
        <v/>
      </c>
      <c r="B826" s="9">
        <f>IF($A826&lt;=[1]Labels!$A$2257,[1]Labels!B824,"")</f>
        <v/>
      </c>
      <c r="C826" s="9">
        <f>IF($A826&lt;=[1]Labels!$A$2257,[1]Labels!C824,"")</f>
        <v/>
      </c>
      <c r="D826" s="63" t="n"/>
      <c r="E826" s="18" t="n"/>
      <c r="F826" s="18" t="n"/>
      <c r="G826" s="18" t="n"/>
      <c r="H826" s="18" t="n"/>
      <c r="I826" s="18" t="n"/>
      <c r="J826" s="18" t="n"/>
      <c r="K826" s="18" t="n"/>
      <c r="L826" s="18" t="n"/>
      <c r="M826" s="18" t="n"/>
      <c r="N826" s="18" t="n"/>
      <c r="O826" s="18" t="n"/>
      <c r="Q826" s="18" t="n"/>
      <c r="R826" s="18" t="n"/>
      <c r="S826" s="18" t="n"/>
      <c r="T826" s="18" t="n"/>
      <c r="U826" s="18" t="n"/>
      <c r="V826" s="18" t="n"/>
      <c r="W826" s="18" t="n"/>
    </row>
    <row r="827">
      <c r="A827" s="9">
        <f>A826+1</f>
        <v/>
      </c>
      <c r="B827" s="9">
        <f>IF($A827&lt;=[1]Labels!$A$2257,[1]Labels!B825,"")</f>
        <v/>
      </c>
      <c r="C827" s="9">
        <f>IF($A827&lt;=[1]Labels!$A$2257,[1]Labels!C825,"")</f>
        <v/>
      </c>
      <c r="D827" s="63" t="n"/>
      <c r="E827" s="18" t="n"/>
      <c r="F827" s="18" t="n"/>
      <c r="G827" s="18" t="n"/>
      <c r="H827" s="18" t="n"/>
      <c r="I827" s="18" t="n"/>
      <c r="J827" s="18" t="n"/>
      <c r="K827" s="18" t="n"/>
      <c r="L827" s="18" t="n"/>
      <c r="M827" s="18" t="n"/>
      <c r="N827" s="18" t="n"/>
      <c r="O827" s="18" t="n"/>
      <c r="Q827" s="18" t="n"/>
      <c r="R827" s="18" t="n"/>
      <c r="S827" s="18" t="n"/>
      <c r="T827" s="18" t="n"/>
      <c r="U827" s="18" t="n"/>
      <c r="V827" s="18" t="n"/>
      <c r="W827" s="18" t="n"/>
    </row>
    <row r="828">
      <c r="A828" s="9">
        <f>A827+1</f>
        <v/>
      </c>
      <c r="B828" s="9">
        <f>IF($A828&lt;=[1]Labels!$A$2257,[1]Labels!B826,"")</f>
        <v/>
      </c>
      <c r="C828" s="9">
        <f>IF($A828&lt;=[1]Labels!$A$2257,[1]Labels!C826,"")</f>
        <v/>
      </c>
      <c r="D828" s="63" t="n"/>
      <c r="E828" s="18" t="n"/>
      <c r="F828" s="18" t="n"/>
      <c r="G828" s="18" t="n"/>
      <c r="H828" s="18" t="n"/>
      <c r="I828" s="18" t="n"/>
      <c r="J828" s="18" t="n"/>
      <c r="K828" s="18" t="n"/>
      <c r="L828" s="18" t="n"/>
      <c r="M828" s="18" t="n"/>
      <c r="N828" s="18" t="n"/>
      <c r="O828" s="18" t="n"/>
      <c r="Q828" s="18" t="n"/>
      <c r="R828" s="18" t="n"/>
      <c r="S828" s="18" t="n"/>
      <c r="T828" s="18" t="n"/>
      <c r="U828" s="18" t="n"/>
      <c r="V828" s="18" t="n"/>
      <c r="W828" s="18" t="n"/>
    </row>
    <row r="829">
      <c r="A829" s="9">
        <f>A828+1</f>
        <v/>
      </c>
      <c r="B829" s="9">
        <f>IF($A829&lt;=[1]Labels!$A$2257,[1]Labels!B827,"")</f>
        <v/>
      </c>
      <c r="C829" s="9">
        <f>IF($A829&lt;=[1]Labels!$A$2257,[1]Labels!C827,"")</f>
        <v/>
      </c>
      <c r="D829" s="63" t="n"/>
      <c r="E829" s="18" t="n"/>
      <c r="F829" s="18" t="n"/>
      <c r="G829" s="18" t="n"/>
      <c r="H829" s="18" t="n"/>
      <c r="I829" s="18" t="n"/>
      <c r="J829" s="18" t="n"/>
      <c r="K829" s="18" t="n"/>
      <c r="L829" s="18" t="n"/>
      <c r="M829" s="18" t="n"/>
      <c r="N829" s="18" t="n"/>
      <c r="O829" s="18" t="n"/>
      <c r="Q829" s="18" t="n"/>
      <c r="R829" s="18" t="n"/>
      <c r="S829" s="18" t="n"/>
      <c r="T829" s="18" t="n"/>
      <c r="U829" s="18" t="n"/>
      <c r="V829" s="18" t="n"/>
      <c r="W829" s="18" t="n"/>
    </row>
    <row r="830">
      <c r="A830" s="9">
        <f>A829+1</f>
        <v/>
      </c>
      <c r="B830" s="9">
        <f>IF($A830&lt;=[1]Labels!$A$2257,[1]Labels!B828,"")</f>
        <v/>
      </c>
      <c r="C830" s="9">
        <f>IF($A830&lt;=[1]Labels!$A$2257,[1]Labels!C828,"")</f>
        <v/>
      </c>
      <c r="D830" s="63" t="n"/>
      <c r="E830" s="18" t="n"/>
      <c r="F830" s="18" t="n"/>
      <c r="G830" s="18" t="n"/>
      <c r="H830" s="18" t="n"/>
      <c r="I830" s="18" t="n"/>
      <c r="J830" s="18" t="n"/>
      <c r="K830" s="18" t="n"/>
      <c r="L830" s="18" t="n"/>
      <c r="M830" s="18" t="n"/>
      <c r="N830" s="18" t="n"/>
      <c r="O830" s="18" t="n"/>
      <c r="Q830" s="18" t="n"/>
      <c r="R830" s="18" t="n"/>
      <c r="S830" s="18" t="n"/>
      <c r="T830" s="18" t="n"/>
      <c r="U830" s="18" t="n"/>
      <c r="V830" s="18" t="n"/>
      <c r="W830" s="18" t="n"/>
    </row>
    <row r="831">
      <c r="A831" s="9">
        <f>A830+1</f>
        <v/>
      </c>
      <c r="B831" s="9">
        <f>IF($A831&lt;=[1]Labels!$A$2257,[1]Labels!B829,"")</f>
        <v/>
      </c>
      <c r="C831" s="9">
        <f>IF($A831&lt;=[1]Labels!$A$2257,[1]Labels!C829,"")</f>
        <v/>
      </c>
      <c r="D831" s="63" t="n"/>
      <c r="E831" s="18" t="n"/>
      <c r="F831" s="18" t="n"/>
      <c r="G831" s="18" t="n"/>
      <c r="H831" s="18" t="n"/>
      <c r="I831" s="18" t="n"/>
      <c r="J831" s="18" t="n"/>
      <c r="K831" s="18" t="n"/>
      <c r="L831" s="18" t="n"/>
      <c r="M831" s="18" t="n"/>
      <c r="N831" s="18" t="n"/>
      <c r="O831" s="18" t="n"/>
      <c r="Q831" s="18" t="n"/>
      <c r="R831" s="18" t="n"/>
      <c r="S831" s="18" t="n"/>
      <c r="T831" s="18" t="n"/>
      <c r="U831" s="18" t="n"/>
      <c r="V831" s="18" t="n"/>
      <c r="W831" s="18" t="n"/>
    </row>
    <row r="832">
      <c r="A832" s="9">
        <f>A831+1</f>
        <v/>
      </c>
      <c r="B832" s="9">
        <f>IF($A832&lt;=[1]Labels!$A$2257,[1]Labels!B830,"")</f>
        <v/>
      </c>
      <c r="C832" s="9">
        <f>IF($A832&lt;=[1]Labels!$A$2257,[1]Labels!C830,"")</f>
        <v/>
      </c>
      <c r="D832" s="63" t="n"/>
      <c r="E832" s="18" t="n"/>
      <c r="F832" s="18" t="n"/>
      <c r="G832" s="18" t="n"/>
      <c r="H832" s="18" t="n"/>
      <c r="I832" s="18" t="n"/>
      <c r="J832" s="18" t="n"/>
      <c r="K832" s="18" t="n"/>
      <c r="L832" s="18" t="n"/>
      <c r="M832" s="18" t="n"/>
      <c r="N832" s="18" t="n"/>
      <c r="O832" s="18" t="n"/>
      <c r="Q832" s="18" t="n"/>
      <c r="R832" s="18" t="n"/>
      <c r="S832" s="18" t="n"/>
      <c r="T832" s="18" t="n"/>
      <c r="U832" s="18" t="n"/>
      <c r="V832" s="18" t="n"/>
      <c r="W832" s="18" t="n"/>
    </row>
    <row r="833">
      <c r="A833" s="9">
        <f>A832+1</f>
        <v/>
      </c>
      <c r="B833" s="9">
        <f>IF($A833&lt;=[1]Labels!$A$2257,[1]Labels!B831,"")</f>
        <v/>
      </c>
      <c r="C833" s="9">
        <f>IF($A833&lt;=[1]Labels!$A$2257,[1]Labels!C831,"")</f>
        <v/>
      </c>
      <c r="D833" s="63" t="n"/>
      <c r="E833" s="18" t="n"/>
      <c r="F833" s="18" t="n"/>
      <c r="G833" s="18" t="n"/>
      <c r="H833" s="18" t="n"/>
      <c r="I833" s="18" t="n"/>
      <c r="J833" s="18" t="n"/>
      <c r="K833" s="18" t="n"/>
      <c r="L833" s="18" t="n"/>
      <c r="M833" s="18" t="n"/>
      <c r="N833" s="18" t="n"/>
      <c r="O833" s="18" t="n"/>
      <c r="Q833" s="18" t="n"/>
      <c r="R833" s="18" t="n"/>
      <c r="S833" s="18" t="n"/>
      <c r="T833" s="18" t="n"/>
      <c r="U833" s="18" t="n"/>
      <c r="V833" s="18" t="n"/>
      <c r="W833" s="18" t="n"/>
    </row>
    <row r="834">
      <c r="A834" s="9">
        <f>A833+1</f>
        <v/>
      </c>
      <c r="B834" s="9">
        <f>IF($A834&lt;=[1]Labels!$A$2257,[1]Labels!B832,"")</f>
        <v/>
      </c>
      <c r="C834" s="9">
        <f>IF($A834&lt;=[1]Labels!$A$2257,[1]Labels!C832,"")</f>
        <v/>
      </c>
      <c r="D834" s="63" t="n"/>
      <c r="E834" s="18" t="n"/>
      <c r="F834" s="18" t="n"/>
      <c r="G834" s="18" t="n"/>
      <c r="H834" s="18" t="n"/>
      <c r="I834" s="18" t="n"/>
      <c r="J834" s="18" t="n"/>
      <c r="K834" s="18" t="n"/>
      <c r="L834" s="18" t="n"/>
      <c r="M834" s="18" t="n"/>
      <c r="N834" s="18" t="n"/>
      <c r="O834" s="18" t="n"/>
      <c r="Q834" s="18" t="n"/>
      <c r="R834" s="18" t="n"/>
      <c r="S834" s="18" t="n"/>
      <c r="T834" s="18" t="n"/>
      <c r="U834" s="18" t="n"/>
      <c r="V834" s="18" t="n"/>
      <c r="W834" s="18" t="n"/>
    </row>
    <row r="835">
      <c r="A835" s="9">
        <f>A834+1</f>
        <v/>
      </c>
      <c r="B835" s="9">
        <f>IF($A835&lt;=[1]Labels!$A$2257,[1]Labels!B833,"")</f>
        <v/>
      </c>
      <c r="C835" s="9">
        <f>IF($A835&lt;=[1]Labels!$A$2257,[1]Labels!C833,"")</f>
        <v/>
      </c>
      <c r="D835" s="63" t="n"/>
      <c r="E835" s="18" t="n"/>
      <c r="F835" s="18" t="n"/>
      <c r="G835" s="18" t="n"/>
      <c r="H835" s="18" t="n"/>
      <c r="I835" s="18" t="n"/>
      <c r="J835" s="18" t="n"/>
      <c r="K835" s="18" t="n"/>
      <c r="L835" s="18" t="n"/>
      <c r="M835" s="18" t="n"/>
      <c r="N835" s="18" t="n"/>
      <c r="O835" s="18" t="n"/>
      <c r="Q835" s="18" t="n"/>
      <c r="R835" s="18" t="n"/>
      <c r="S835" s="18" t="n"/>
      <c r="T835" s="18" t="n"/>
      <c r="U835" s="18" t="n"/>
      <c r="V835" s="18" t="n"/>
      <c r="W835" s="18" t="n"/>
    </row>
    <row r="836">
      <c r="A836" s="9">
        <f>A835+1</f>
        <v/>
      </c>
      <c r="B836" s="9">
        <f>IF($A836&lt;=[1]Labels!$A$2257,[1]Labels!B834,"")</f>
        <v/>
      </c>
      <c r="C836" s="9">
        <f>IF($A836&lt;=[1]Labels!$A$2257,[1]Labels!C834,"")</f>
        <v/>
      </c>
      <c r="D836" s="63" t="n"/>
      <c r="E836" s="18" t="n"/>
      <c r="F836" s="18" t="n"/>
      <c r="G836" s="18" t="n"/>
      <c r="H836" s="18" t="n"/>
      <c r="I836" s="18" t="n"/>
      <c r="J836" s="18" t="n"/>
      <c r="K836" s="18" t="n"/>
      <c r="L836" s="18" t="n"/>
      <c r="M836" s="18" t="n"/>
      <c r="N836" s="18" t="n"/>
      <c r="O836" s="18" t="n"/>
      <c r="Q836" s="18" t="n"/>
      <c r="R836" s="18" t="n"/>
      <c r="S836" s="18" t="n"/>
      <c r="T836" s="18" t="n"/>
      <c r="U836" s="18" t="n"/>
      <c r="V836" s="18" t="n"/>
      <c r="W836" s="18" t="n"/>
    </row>
    <row r="837">
      <c r="A837" s="9">
        <f>A836+1</f>
        <v/>
      </c>
      <c r="B837" s="9">
        <f>IF($A837&lt;=[1]Labels!$A$2257,[1]Labels!B835,"")</f>
        <v/>
      </c>
      <c r="C837" s="9">
        <f>IF($A837&lt;=[1]Labels!$A$2257,[1]Labels!C835,"")</f>
        <v/>
      </c>
      <c r="D837" s="63" t="n"/>
      <c r="E837" s="18" t="n"/>
      <c r="F837" s="18" t="n"/>
      <c r="G837" s="18" t="n"/>
      <c r="H837" s="18" t="n"/>
      <c r="I837" s="18" t="n"/>
      <c r="J837" s="18" t="n"/>
      <c r="K837" s="18" t="n"/>
      <c r="L837" s="18" t="n"/>
      <c r="M837" s="18" t="n"/>
      <c r="N837" s="18" t="n"/>
      <c r="O837" s="18" t="n"/>
      <c r="Q837" s="18" t="n"/>
      <c r="R837" s="18" t="n"/>
      <c r="S837" s="18" t="n"/>
      <c r="T837" s="18" t="n"/>
      <c r="U837" s="18" t="n"/>
      <c r="V837" s="18" t="n"/>
      <c r="W837" s="18" t="n"/>
    </row>
    <row r="838">
      <c r="A838" s="9">
        <f>A837+1</f>
        <v/>
      </c>
      <c r="B838" s="9">
        <f>IF($A838&lt;=[1]Labels!$A$2257,[1]Labels!B836,"")</f>
        <v/>
      </c>
      <c r="C838" s="9">
        <f>IF($A838&lt;=[1]Labels!$A$2257,[1]Labels!C836,"")</f>
        <v/>
      </c>
      <c r="D838" s="63" t="n"/>
      <c r="E838" s="18" t="n"/>
      <c r="F838" s="18" t="n"/>
      <c r="G838" s="18" t="n"/>
      <c r="H838" s="18" t="n"/>
      <c r="I838" s="18" t="n"/>
      <c r="J838" s="18" t="n"/>
      <c r="K838" s="18" t="n"/>
      <c r="L838" s="18" t="n"/>
      <c r="M838" s="18" t="n"/>
      <c r="N838" s="18" t="n"/>
      <c r="O838" s="18" t="n"/>
      <c r="Q838" s="18" t="n"/>
      <c r="R838" s="18" t="n"/>
      <c r="S838" s="18" t="n"/>
      <c r="T838" s="18" t="n"/>
      <c r="U838" s="18" t="n"/>
      <c r="V838" s="18" t="n"/>
      <c r="W838" s="18" t="n"/>
    </row>
    <row r="839">
      <c r="A839" s="9">
        <f>A838+1</f>
        <v/>
      </c>
      <c r="B839" s="9">
        <f>IF($A839&lt;=[1]Labels!$A$2257,[1]Labels!B837,"")</f>
        <v/>
      </c>
      <c r="C839" s="9">
        <f>IF($A839&lt;=[1]Labels!$A$2257,[1]Labels!C837,"")</f>
        <v/>
      </c>
      <c r="D839" s="63" t="n"/>
      <c r="E839" s="18" t="n"/>
      <c r="F839" s="18" t="n"/>
      <c r="G839" s="18" t="n"/>
      <c r="H839" s="18" t="n"/>
      <c r="I839" s="18" t="n"/>
      <c r="J839" s="18" t="n"/>
      <c r="K839" s="18" t="n"/>
      <c r="L839" s="18" t="n"/>
      <c r="M839" s="18" t="n"/>
      <c r="N839" s="18" t="n"/>
      <c r="O839" s="18" t="n"/>
      <c r="Q839" s="18" t="n"/>
      <c r="R839" s="18" t="n"/>
      <c r="S839" s="18" t="n"/>
      <c r="T839" s="18" t="n"/>
      <c r="U839" s="18" t="n"/>
      <c r="V839" s="18" t="n"/>
      <c r="W839" s="18" t="n"/>
    </row>
    <row r="840">
      <c r="A840" s="9">
        <f>A839+1</f>
        <v/>
      </c>
      <c r="B840" s="9">
        <f>IF($A840&lt;=[1]Labels!$A$2257,[1]Labels!B838,"")</f>
        <v/>
      </c>
      <c r="C840" s="9">
        <f>IF($A840&lt;=[1]Labels!$A$2257,[1]Labels!C838,"")</f>
        <v/>
      </c>
      <c r="D840" s="63" t="n"/>
      <c r="E840" s="18" t="n"/>
      <c r="F840" s="18" t="n"/>
      <c r="G840" s="18" t="n"/>
      <c r="H840" s="18" t="n"/>
      <c r="I840" s="18" t="n"/>
      <c r="J840" s="18" t="n"/>
      <c r="K840" s="18" t="n"/>
      <c r="L840" s="18" t="n"/>
      <c r="M840" s="18" t="n"/>
      <c r="N840" s="18" t="n"/>
      <c r="O840" s="18" t="n"/>
      <c r="Q840" s="18" t="n"/>
      <c r="R840" s="18" t="n"/>
      <c r="S840" s="18" t="n"/>
      <c r="T840" s="18" t="n"/>
      <c r="U840" s="18" t="n"/>
      <c r="V840" s="18" t="n"/>
      <c r="W840" s="18" t="n"/>
    </row>
    <row r="841">
      <c r="A841" s="9">
        <f>A840+1</f>
        <v/>
      </c>
      <c r="B841" s="9">
        <f>IF($A841&lt;=[1]Labels!$A$2257,[1]Labels!B839,"")</f>
        <v/>
      </c>
      <c r="C841" s="9">
        <f>IF($A841&lt;=[1]Labels!$A$2257,[1]Labels!C839,"")</f>
        <v/>
      </c>
      <c r="D841" s="63" t="n"/>
      <c r="E841" s="18" t="n"/>
      <c r="F841" s="18" t="n"/>
      <c r="G841" s="18" t="n"/>
      <c r="H841" s="18" t="n"/>
      <c r="I841" s="18" t="n"/>
      <c r="J841" s="18" t="n"/>
      <c r="K841" s="18" t="n"/>
      <c r="L841" s="18" t="n"/>
      <c r="M841" s="18" t="n"/>
      <c r="N841" s="18" t="n"/>
      <c r="O841" s="18" t="n"/>
      <c r="Q841" s="18" t="n"/>
      <c r="R841" s="18" t="n"/>
      <c r="S841" s="18" t="n"/>
      <c r="T841" s="18" t="n"/>
      <c r="U841" s="18" t="n"/>
      <c r="V841" s="18" t="n"/>
      <c r="W841" s="18" t="n"/>
    </row>
    <row r="842">
      <c r="A842" s="9">
        <f>A841+1</f>
        <v/>
      </c>
      <c r="B842" s="9">
        <f>IF($A842&lt;=[1]Labels!$A$2257,[1]Labels!B840,"")</f>
        <v/>
      </c>
      <c r="C842" s="9">
        <f>IF($A842&lt;=[1]Labels!$A$2257,[1]Labels!C840,"")</f>
        <v/>
      </c>
      <c r="D842" s="63" t="n"/>
      <c r="E842" s="18" t="n"/>
      <c r="F842" s="18" t="n"/>
      <c r="G842" s="18" t="n"/>
      <c r="H842" s="18" t="n"/>
      <c r="I842" s="18" t="n"/>
      <c r="J842" s="18" t="n"/>
      <c r="K842" s="18" t="n"/>
      <c r="L842" s="18" t="n"/>
      <c r="M842" s="18" t="n"/>
      <c r="N842" s="18" t="n"/>
      <c r="O842" s="18" t="n"/>
      <c r="Q842" s="18" t="n"/>
      <c r="R842" s="18" t="n"/>
      <c r="S842" s="18" t="n"/>
      <c r="T842" s="18" t="n"/>
      <c r="U842" s="18" t="n"/>
      <c r="V842" s="18" t="n"/>
      <c r="W842" s="18" t="n"/>
    </row>
    <row r="843">
      <c r="A843" s="9">
        <f>A842+1</f>
        <v/>
      </c>
      <c r="B843" s="9">
        <f>IF($A843&lt;=[1]Labels!$A$2257,[1]Labels!B841,"")</f>
        <v/>
      </c>
      <c r="C843" s="9">
        <f>IF($A843&lt;=[1]Labels!$A$2257,[1]Labels!C841,"")</f>
        <v/>
      </c>
      <c r="D843" s="63" t="n"/>
      <c r="E843" s="18" t="n"/>
      <c r="F843" s="18" t="n"/>
      <c r="G843" s="18" t="n"/>
      <c r="H843" s="18" t="n"/>
      <c r="I843" s="18" t="n"/>
      <c r="J843" s="18" t="n"/>
      <c r="K843" s="18" t="n"/>
      <c r="L843" s="18" t="n"/>
      <c r="M843" s="18" t="n"/>
      <c r="N843" s="18" t="n"/>
      <c r="O843" s="18" t="n"/>
      <c r="Q843" s="18" t="n"/>
      <c r="R843" s="18" t="n"/>
      <c r="S843" s="18" t="n"/>
      <c r="T843" s="18" t="n"/>
      <c r="U843" s="18" t="n"/>
      <c r="V843" s="18" t="n"/>
      <c r="W843" s="18" t="n"/>
    </row>
    <row r="844">
      <c r="A844" s="9">
        <f>A843+1</f>
        <v/>
      </c>
      <c r="B844" s="9">
        <f>IF($A844&lt;=[1]Labels!$A$2257,[1]Labels!B842,"")</f>
        <v/>
      </c>
      <c r="C844" s="9">
        <f>IF($A844&lt;=[1]Labels!$A$2257,[1]Labels!C842,"")</f>
        <v/>
      </c>
      <c r="D844" s="63" t="n"/>
      <c r="E844" s="18" t="n"/>
      <c r="F844" s="18" t="n"/>
      <c r="G844" s="18" t="n"/>
      <c r="H844" s="18" t="n"/>
      <c r="I844" s="18" t="n"/>
      <c r="J844" s="18" t="n"/>
      <c r="K844" s="18" t="n"/>
      <c r="L844" s="18" t="n"/>
      <c r="M844" s="18" t="n"/>
      <c r="N844" s="18" t="n"/>
      <c r="O844" s="18" t="n"/>
      <c r="Q844" s="18" t="n"/>
      <c r="R844" s="18" t="n"/>
      <c r="S844" s="18" t="n"/>
      <c r="T844" s="18" t="n"/>
      <c r="U844" s="18" t="n"/>
      <c r="V844" s="18" t="n"/>
      <c r="W844" s="18" t="n"/>
    </row>
    <row r="845">
      <c r="A845" s="9">
        <f>A844+1</f>
        <v/>
      </c>
      <c r="B845" s="9">
        <f>IF($A845&lt;=[1]Labels!$A$2257,[1]Labels!B843,"")</f>
        <v/>
      </c>
      <c r="C845" s="9">
        <f>IF($A845&lt;=[1]Labels!$A$2257,[1]Labels!C843,"")</f>
        <v/>
      </c>
      <c r="D845" s="63" t="n"/>
      <c r="E845" s="18" t="n"/>
      <c r="F845" s="18" t="n"/>
      <c r="G845" s="18" t="n"/>
      <c r="H845" s="18" t="n"/>
      <c r="I845" s="18" t="n"/>
      <c r="J845" s="18" t="n"/>
      <c r="K845" s="18" t="n"/>
      <c r="L845" s="18" t="n"/>
      <c r="M845" s="18" t="n"/>
      <c r="N845" s="18" t="n"/>
      <c r="O845" s="18" t="n"/>
      <c r="Q845" s="18" t="n"/>
      <c r="R845" s="18" t="n"/>
      <c r="S845" s="18" t="n"/>
      <c r="T845" s="18" t="n"/>
      <c r="U845" s="18" t="n"/>
      <c r="V845" s="18" t="n"/>
      <c r="W845" s="18" t="n"/>
    </row>
    <row r="846">
      <c r="A846" s="9">
        <f>A845+1</f>
        <v/>
      </c>
      <c r="B846" s="9">
        <f>IF($A846&lt;=[1]Labels!$A$2257,[1]Labels!B844,"")</f>
        <v/>
      </c>
      <c r="C846" s="9">
        <f>IF($A846&lt;=[1]Labels!$A$2257,[1]Labels!C844,"")</f>
        <v/>
      </c>
      <c r="D846" s="63" t="n"/>
      <c r="E846" s="18" t="n"/>
      <c r="F846" s="18" t="n"/>
      <c r="G846" s="18" t="n"/>
      <c r="H846" s="18" t="n"/>
      <c r="I846" s="18" t="n"/>
      <c r="J846" s="18" t="n"/>
      <c r="K846" s="18" t="n"/>
      <c r="L846" s="18" t="n"/>
      <c r="M846" s="18" t="n"/>
      <c r="N846" s="18" t="n"/>
      <c r="O846" s="18" t="n"/>
      <c r="Q846" s="18" t="n"/>
      <c r="R846" s="18" t="n"/>
      <c r="S846" s="18" t="n"/>
      <c r="T846" s="18" t="n"/>
      <c r="U846" s="18" t="n"/>
      <c r="V846" s="18" t="n"/>
      <c r="W846" s="18" t="n"/>
    </row>
    <row r="847">
      <c r="A847" s="9">
        <f>A846+1</f>
        <v/>
      </c>
      <c r="B847" s="9">
        <f>IF($A847&lt;=[1]Labels!$A$2257,[1]Labels!B845,"")</f>
        <v/>
      </c>
      <c r="C847" s="9">
        <f>IF($A847&lt;=[1]Labels!$A$2257,[1]Labels!C845,"")</f>
        <v/>
      </c>
      <c r="D847" s="63" t="n"/>
      <c r="E847" s="18" t="n"/>
      <c r="F847" s="18" t="n"/>
      <c r="G847" s="18" t="n"/>
      <c r="H847" s="18" t="n"/>
      <c r="I847" s="18" t="n"/>
      <c r="J847" s="18" t="n"/>
      <c r="K847" s="18" t="n"/>
      <c r="L847" s="18" t="n"/>
      <c r="M847" s="18" t="n"/>
      <c r="N847" s="18" t="n"/>
      <c r="O847" s="18" t="n"/>
      <c r="Q847" s="18" t="n"/>
      <c r="R847" s="18" t="n"/>
      <c r="S847" s="18" t="n"/>
      <c r="T847" s="18" t="n"/>
      <c r="U847" s="18" t="n"/>
      <c r="V847" s="18" t="n"/>
      <c r="W847" s="18" t="n"/>
    </row>
    <row r="848">
      <c r="A848" s="9">
        <f>A847+1</f>
        <v/>
      </c>
      <c r="B848" s="9">
        <f>IF($A848&lt;=[1]Labels!$A$2257,[1]Labels!B846,"")</f>
        <v/>
      </c>
      <c r="C848" s="9">
        <f>IF($A848&lt;=[1]Labels!$A$2257,[1]Labels!C846,"")</f>
        <v/>
      </c>
      <c r="D848" s="63" t="n"/>
      <c r="E848" s="18" t="n"/>
      <c r="F848" s="18" t="n"/>
      <c r="G848" s="18" t="n"/>
      <c r="H848" s="18" t="n"/>
      <c r="I848" s="18" t="n"/>
      <c r="J848" s="18" t="n"/>
      <c r="K848" s="18" t="n"/>
      <c r="L848" s="18" t="n"/>
      <c r="M848" s="18" t="n"/>
      <c r="N848" s="18" t="n"/>
      <c r="O848" s="18" t="n"/>
      <c r="Q848" s="18" t="n"/>
      <c r="R848" s="18" t="n"/>
      <c r="S848" s="18" t="n"/>
      <c r="T848" s="18" t="n"/>
      <c r="U848" s="18" t="n"/>
      <c r="V848" s="18" t="n"/>
      <c r="W848" s="18" t="n"/>
    </row>
    <row r="849">
      <c r="A849" s="9">
        <f>A848+1</f>
        <v/>
      </c>
      <c r="B849" s="9">
        <f>IF($A849&lt;=[1]Labels!$A$2257,[1]Labels!B847,"")</f>
        <v/>
      </c>
      <c r="C849" s="9">
        <f>IF($A849&lt;=[1]Labels!$A$2257,[1]Labels!C847,"")</f>
        <v/>
      </c>
      <c r="D849" s="63" t="n"/>
      <c r="E849" s="18" t="n"/>
      <c r="F849" s="18" t="n"/>
      <c r="G849" s="18" t="n"/>
      <c r="H849" s="18" t="n"/>
      <c r="I849" s="18" t="n"/>
      <c r="J849" s="18" t="n"/>
      <c r="K849" s="18" t="n"/>
      <c r="L849" s="18" t="n"/>
      <c r="M849" s="18" t="n"/>
      <c r="N849" s="18" t="n"/>
      <c r="O849" s="18" t="n"/>
      <c r="Q849" s="18" t="n"/>
      <c r="R849" s="18" t="n"/>
      <c r="S849" s="18" t="n"/>
      <c r="T849" s="18" t="n"/>
      <c r="U849" s="18" t="n"/>
      <c r="V849" s="18" t="n"/>
      <c r="W849" s="18" t="n"/>
    </row>
    <row r="850">
      <c r="A850" s="9">
        <f>A849+1</f>
        <v/>
      </c>
      <c r="B850" s="9">
        <f>IF($A850&lt;=[1]Labels!$A$2257,[1]Labels!B848,"")</f>
        <v/>
      </c>
      <c r="C850" s="9">
        <f>IF($A850&lt;=[1]Labels!$A$2257,[1]Labels!C848,"")</f>
        <v/>
      </c>
      <c r="D850" s="63" t="n"/>
      <c r="E850" s="18" t="n"/>
      <c r="F850" s="18" t="n"/>
      <c r="G850" s="18" t="n"/>
      <c r="H850" s="18" t="n"/>
      <c r="I850" s="18" t="n"/>
      <c r="J850" s="18" t="n"/>
      <c r="K850" s="18" t="n"/>
      <c r="L850" s="18" t="n"/>
      <c r="M850" s="18" t="n"/>
      <c r="N850" s="18" t="n"/>
      <c r="O850" s="18" t="n"/>
      <c r="Q850" s="18" t="n"/>
      <c r="R850" s="18" t="n"/>
      <c r="S850" s="18" t="n"/>
      <c r="T850" s="18" t="n"/>
      <c r="U850" s="18" t="n"/>
      <c r="V850" s="18" t="n"/>
      <c r="W850" s="18" t="n"/>
    </row>
    <row r="851">
      <c r="A851" s="9">
        <f>A850+1</f>
        <v/>
      </c>
      <c r="B851" s="9">
        <f>IF($A851&lt;=[1]Labels!$A$2257,[1]Labels!B849,"")</f>
        <v/>
      </c>
      <c r="C851" s="9">
        <f>IF($A851&lt;=[1]Labels!$A$2257,[1]Labels!C849,"")</f>
        <v/>
      </c>
      <c r="D851" s="63" t="n"/>
      <c r="E851" s="18" t="n"/>
      <c r="F851" s="18" t="n"/>
      <c r="G851" s="18" t="n"/>
      <c r="H851" s="18" t="n"/>
      <c r="I851" s="18" t="n"/>
      <c r="J851" s="18" t="n"/>
      <c r="K851" s="18" t="n"/>
      <c r="L851" s="18" t="n"/>
      <c r="M851" s="18" t="n"/>
      <c r="N851" s="18" t="n"/>
      <c r="O851" s="18" t="n"/>
      <c r="Q851" s="18" t="n"/>
      <c r="R851" s="18" t="n"/>
      <c r="S851" s="18" t="n"/>
      <c r="T851" s="18" t="n"/>
      <c r="U851" s="18" t="n"/>
      <c r="V851" s="18" t="n"/>
      <c r="W851" s="18" t="n"/>
    </row>
    <row r="852">
      <c r="A852" s="9">
        <f>A851+1</f>
        <v/>
      </c>
      <c r="B852" s="9">
        <f>IF($A852&lt;=[1]Labels!$A$2257,[1]Labels!B850,"")</f>
        <v/>
      </c>
      <c r="C852" s="9">
        <f>IF($A852&lt;=[1]Labels!$A$2257,[1]Labels!C850,"")</f>
        <v/>
      </c>
      <c r="D852" s="63" t="n"/>
      <c r="E852" s="18" t="n"/>
      <c r="F852" s="18" t="n"/>
      <c r="G852" s="18" t="n"/>
      <c r="H852" s="18" t="n"/>
      <c r="I852" s="18" t="n"/>
      <c r="J852" s="18" t="n"/>
      <c r="K852" s="18" t="n"/>
      <c r="L852" s="18" t="n"/>
      <c r="M852" s="18" t="n"/>
      <c r="N852" s="18" t="n"/>
      <c r="O852" s="18" t="n"/>
      <c r="Q852" s="18" t="n"/>
      <c r="R852" s="18" t="n"/>
      <c r="S852" s="18" t="n"/>
      <c r="T852" s="18" t="n"/>
      <c r="U852" s="18" t="n"/>
      <c r="V852" s="18" t="n"/>
      <c r="W852" s="18" t="n"/>
    </row>
    <row r="853">
      <c r="A853" s="9">
        <f>A852+1</f>
        <v/>
      </c>
      <c r="B853" s="9">
        <f>IF($A853&lt;=[1]Labels!$A$2257,[1]Labels!B851,"")</f>
        <v/>
      </c>
      <c r="C853" s="9">
        <f>IF($A853&lt;=[1]Labels!$A$2257,[1]Labels!C851,"")</f>
        <v/>
      </c>
      <c r="D853" s="63" t="n"/>
      <c r="E853" s="18" t="n"/>
      <c r="F853" s="18" t="n"/>
      <c r="G853" s="18" t="n"/>
      <c r="H853" s="18" t="n"/>
      <c r="I853" s="18" t="n"/>
      <c r="J853" s="18" t="n"/>
      <c r="K853" s="18" t="n"/>
      <c r="L853" s="18" t="n"/>
      <c r="M853" s="18" t="n"/>
      <c r="N853" s="18" t="n"/>
      <c r="O853" s="18" t="n"/>
      <c r="Q853" s="18" t="n"/>
      <c r="R853" s="18" t="n"/>
      <c r="S853" s="18" t="n"/>
      <c r="T853" s="18" t="n"/>
      <c r="U853" s="18" t="n"/>
      <c r="V853" s="18" t="n"/>
      <c r="W853" s="18" t="n"/>
    </row>
    <row r="854">
      <c r="A854" s="9">
        <f>A853+1</f>
        <v/>
      </c>
      <c r="B854" s="9">
        <f>IF($A854&lt;=[1]Labels!$A$2257,[1]Labels!B852,"")</f>
        <v/>
      </c>
      <c r="C854" s="9">
        <f>IF($A854&lt;=[1]Labels!$A$2257,[1]Labels!C852,"")</f>
        <v/>
      </c>
      <c r="D854" s="63" t="n"/>
      <c r="E854" s="18" t="n"/>
      <c r="F854" s="18" t="n"/>
      <c r="G854" s="18" t="n"/>
      <c r="H854" s="18" t="n"/>
      <c r="I854" s="18" t="n"/>
      <c r="J854" s="18" t="n"/>
      <c r="K854" s="18" t="n"/>
      <c r="L854" s="18" t="n"/>
      <c r="M854" s="18" t="n"/>
      <c r="N854" s="18" t="n"/>
      <c r="O854" s="18" t="n"/>
      <c r="Q854" s="18" t="n"/>
      <c r="R854" s="18" t="n"/>
      <c r="S854" s="18" t="n"/>
      <c r="T854" s="18" t="n"/>
      <c r="U854" s="18" t="n"/>
      <c r="V854" s="18" t="n"/>
      <c r="W854" s="18" t="n"/>
    </row>
    <row r="855">
      <c r="A855" s="9">
        <f>A854+1</f>
        <v/>
      </c>
      <c r="B855" s="9">
        <f>IF($A855&lt;=[1]Labels!$A$2257,[1]Labels!B853,"")</f>
        <v/>
      </c>
      <c r="C855" s="9">
        <f>IF($A855&lt;=[1]Labels!$A$2257,[1]Labels!C853,"")</f>
        <v/>
      </c>
      <c r="D855" s="63" t="n"/>
      <c r="E855" s="18" t="n"/>
      <c r="F855" s="18" t="n"/>
      <c r="G855" s="18" t="n"/>
      <c r="H855" s="18" t="n"/>
      <c r="I855" s="18" t="n"/>
      <c r="J855" s="18" t="n"/>
      <c r="K855" s="18" t="n"/>
      <c r="L855" s="18" t="n"/>
      <c r="M855" s="18" t="n"/>
      <c r="N855" s="18" t="n"/>
      <c r="O855" s="18" t="n"/>
      <c r="Q855" s="18" t="n"/>
      <c r="R855" s="18" t="n"/>
      <c r="S855" s="18" t="n"/>
      <c r="T855" s="18" t="n"/>
      <c r="U855" s="18" t="n"/>
      <c r="V855" s="18" t="n"/>
      <c r="W855" s="18" t="n"/>
    </row>
    <row r="856">
      <c r="A856" s="9">
        <f>A855+1</f>
        <v/>
      </c>
      <c r="B856" s="9">
        <f>IF($A856&lt;=[1]Labels!$A$2257,[1]Labels!B854,"")</f>
        <v/>
      </c>
      <c r="C856" s="9">
        <f>IF($A856&lt;=[1]Labels!$A$2257,[1]Labels!C854,"")</f>
        <v/>
      </c>
      <c r="D856" s="63" t="n"/>
      <c r="E856" s="18" t="n"/>
      <c r="F856" s="18" t="n"/>
      <c r="G856" s="18" t="n"/>
      <c r="H856" s="18" t="n"/>
      <c r="I856" s="18" t="n"/>
      <c r="J856" s="18" t="n"/>
      <c r="K856" s="18" t="n"/>
      <c r="L856" s="18" t="n"/>
      <c r="M856" s="18" t="n"/>
      <c r="N856" s="18" t="n"/>
      <c r="O856" s="18" t="n"/>
      <c r="Q856" s="18" t="n"/>
      <c r="R856" s="18" t="n"/>
      <c r="S856" s="18" t="n"/>
      <c r="T856" s="18" t="n"/>
      <c r="U856" s="18" t="n"/>
      <c r="V856" s="18" t="n"/>
      <c r="W856" s="18" t="n"/>
    </row>
    <row r="857">
      <c r="A857" s="9">
        <f>A856+1</f>
        <v/>
      </c>
      <c r="B857" s="9">
        <f>IF($A857&lt;=[1]Labels!$A$2257,[1]Labels!B855,"")</f>
        <v/>
      </c>
      <c r="C857" s="9">
        <f>IF($A857&lt;=[1]Labels!$A$2257,[1]Labels!C855,"")</f>
        <v/>
      </c>
      <c r="D857" s="63" t="n"/>
      <c r="E857" s="18" t="n"/>
      <c r="F857" s="18" t="n"/>
      <c r="G857" s="18" t="n"/>
      <c r="H857" s="18" t="n"/>
      <c r="I857" s="18" t="n"/>
      <c r="J857" s="18" t="n"/>
      <c r="K857" s="18" t="n"/>
      <c r="L857" s="18" t="n"/>
      <c r="M857" s="18" t="n"/>
      <c r="N857" s="18" t="n"/>
      <c r="O857" s="18" t="n"/>
      <c r="Q857" s="18" t="n"/>
      <c r="R857" s="18" t="n"/>
      <c r="S857" s="18" t="n"/>
      <c r="T857" s="18" t="n"/>
      <c r="U857" s="18" t="n"/>
      <c r="V857" s="18" t="n"/>
      <c r="W857" s="18" t="n"/>
    </row>
    <row r="858">
      <c r="A858" s="9">
        <f>A857+1</f>
        <v/>
      </c>
      <c r="B858" s="9">
        <f>IF($A858&lt;=[1]Labels!$A$2257,[1]Labels!B856,"")</f>
        <v/>
      </c>
      <c r="C858" s="9">
        <f>IF($A858&lt;=[1]Labels!$A$2257,[1]Labels!C856,"")</f>
        <v/>
      </c>
      <c r="D858" s="63" t="n"/>
      <c r="E858" s="18" t="n"/>
      <c r="F858" s="18" t="n"/>
      <c r="G858" s="18" t="n"/>
      <c r="H858" s="18" t="n"/>
      <c r="I858" s="18" t="n"/>
      <c r="J858" s="18" t="n"/>
      <c r="K858" s="18" t="n"/>
      <c r="L858" s="18" t="n"/>
      <c r="M858" s="18" t="n"/>
      <c r="N858" s="18" t="n"/>
      <c r="O858" s="18" t="n"/>
      <c r="Q858" s="18" t="n"/>
      <c r="R858" s="18" t="n"/>
      <c r="S858" s="18" t="n"/>
      <c r="T858" s="18" t="n"/>
      <c r="U858" s="18" t="n"/>
      <c r="V858" s="18" t="n"/>
      <c r="W858" s="18" t="n"/>
    </row>
    <row r="859">
      <c r="A859" s="9">
        <f>A858+1</f>
        <v/>
      </c>
      <c r="B859" s="9">
        <f>IF($A859&lt;=[1]Labels!$A$2257,[1]Labels!B857,"")</f>
        <v/>
      </c>
      <c r="C859" s="9">
        <f>IF($A859&lt;=[1]Labels!$A$2257,[1]Labels!C857,"")</f>
        <v/>
      </c>
      <c r="D859" s="63" t="n"/>
      <c r="E859" s="18" t="n"/>
      <c r="F859" s="18" t="n"/>
      <c r="G859" s="18" t="n"/>
      <c r="H859" s="18" t="n"/>
      <c r="I859" s="18" t="n"/>
      <c r="J859" s="18" t="n"/>
      <c r="K859" s="18" t="n"/>
      <c r="L859" s="18" t="n"/>
      <c r="M859" s="18" t="n"/>
      <c r="N859" s="18" t="n"/>
      <c r="O859" s="18" t="n"/>
      <c r="Q859" s="18" t="n"/>
      <c r="R859" s="18" t="n"/>
      <c r="S859" s="18" t="n"/>
      <c r="T859" s="18" t="n"/>
      <c r="U859" s="18" t="n"/>
      <c r="V859" s="18" t="n"/>
      <c r="W859" s="18" t="n"/>
    </row>
    <row r="860">
      <c r="A860" s="9">
        <f>A859+1</f>
        <v/>
      </c>
      <c r="B860" s="9">
        <f>IF($A860&lt;=[1]Labels!$A$2257,[1]Labels!B858,"")</f>
        <v/>
      </c>
      <c r="C860" s="9">
        <f>IF($A860&lt;=[1]Labels!$A$2257,[1]Labels!C858,"")</f>
        <v/>
      </c>
      <c r="D860" s="63" t="n"/>
      <c r="E860" s="18" t="n"/>
      <c r="F860" s="18" t="n"/>
      <c r="G860" s="18" t="n"/>
      <c r="H860" s="18" t="n"/>
      <c r="I860" s="18" t="n"/>
      <c r="J860" s="18" t="n"/>
      <c r="K860" s="18" t="n"/>
      <c r="L860" s="18" t="n"/>
      <c r="M860" s="18" t="n"/>
      <c r="N860" s="18" t="n"/>
      <c r="O860" s="18" t="n"/>
      <c r="Q860" s="18" t="n"/>
      <c r="R860" s="18" t="n"/>
      <c r="S860" s="18" t="n"/>
      <c r="T860" s="18" t="n"/>
      <c r="U860" s="18" t="n"/>
      <c r="V860" s="18" t="n"/>
      <c r="W860" s="18" t="n"/>
    </row>
    <row r="861">
      <c r="A861" s="9">
        <f>A860+1</f>
        <v/>
      </c>
      <c r="B861" s="9">
        <f>IF($A861&lt;=[1]Labels!$A$2257,[1]Labels!B859,"")</f>
        <v/>
      </c>
      <c r="C861" s="9">
        <f>IF($A861&lt;=[1]Labels!$A$2257,[1]Labels!C859,"")</f>
        <v/>
      </c>
      <c r="D861" s="63" t="n"/>
      <c r="E861" s="18" t="n"/>
      <c r="F861" s="18" t="n"/>
      <c r="G861" s="18" t="n"/>
      <c r="H861" s="18" t="n"/>
      <c r="I861" s="18" t="n"/>
      <c r="J861" s="18" t="n"/>
      <c r="K861" s="18" t="n"/>
      <c r="L861" s="18" t="n"/>
      <c r="M861" s="18" t="n"/>
      <c r="N861" s="18" t="n"/>
      <c r="O861" s="18" t="n"/>
      <c r="Q861" s="18" t="n"/>
      <c r="R861" s="18" t="n"/>
      <c r="S861" s="18" t="n"/>
      <c r="T861" s="18" t="n"/>
      <c r="U861" s="18" t="n"/>
      <c r="V861" s="18" t="n"/>
      <c r="W861" s="18" t="n"/>
    </row>
    <row r="862">
      <c r="A862" s="9">
        <f>A861+1</f>
        <v/>
      </c>
      <c r="B862" s="9">
        <f>IF($A862&lt;=[1]Labels!$A$2257,[1]Labels!B860,"")</f>
        <v/>
      </c>
      <c r="C862" s="9">
        <f>IF($A862&lt;=[1]Labels!$A$2257,[1]Labels!C860,"")</f>
        <v/>
      </c>
      <c r="D862" s="63" t="n"/>
      <c r="E862" s="18" t="n"/>
      <c r="F862" s="18" t="n"/>
      <c r="G862" s="18" t="n"/>
      <c r="H862" s="18" t="n"/>
      <c r="I862" s="18" t="n"/>
      <c r="J862" s="18" t="n"/>
      <c r="K862" s="18" t="n"/>
      <c r="L862" s="18" t="n"/>
      <c r="M862" s="18" t="n"/>
      <c r="N862" s="18" t="n"/>
      <c r="O862" s="18" t="n"/>
      <c r="Q862" s="18" t="n"/>
      <c r="R862" s="18" t="n"/>
      <c r="S862" s="18" t="n"/>
      <c r="T862" s="18" t="n"/>
      <c r="U862" s="18" t="n"/>
      <c r="V862" s="18" t="n"/>
      <c r="W862" s="18" t="n"/>
    </row>
    <row r="863">
      <c r="A863" s="9">
        <f>A862+1</f>
        <v/>
      </c>
      <c r="B863" s="9">
        <f>IF($A863&lt;=[1]Labels!$A$2257,[1]Labels!B861,"")</f>
        <v/>
      </c>
      <c r="C863" s="9">
        <f>IF($A863&lt;=[1]Labels!$A$2257,[1]Labels!C861,"")</f>
        <v/>
      </c>
      <c r="D863" s="63" t="n"/>
      <c r="E863" s="18" t="n"/>
      <c r="F863" s="18" t="n"/>
      <c r="G863" s="18" t="n"/>
      <c r="H863" s="18" t="n"/>
      <c r="I863" s="18" t="n"/>
      <c r="J863" s="18" t="n"/>
      <c r="K863" s="18" t="n"/>
      <c r="L863" s="18" t="n"/>
      <c r="M863" s="18" t="n"/>
      <c r="N863" s="18" t="n"/>
      <c r="O863" s="18" t="n"/>
      <c r="Q863" s="18" t="n"/>
      <c r="R863" s="18" t="n"/>
      <c r="S863" s="18" t="n"/>
      <c r="T863" s="18" t="n"/>
      <c r="U863" s="18" t="n"/>
      <c r="V863" s="18" t="n"/>
      <c r="W863" s="18" t="n"/>
    </row>
    <row r="864">
      <c r="A864" s="9">
        <f>A863+1</f>
        <v/>
      </c>
      <c r="B864" s="9">
        <f>IF($A864&lt;=[1]Labels!$A$2257,[1]Labels!B862,"")</f>
        <v/>
      </c>
      <c r="C864" s="9">
        <f>IF($A864&lt;=[1]Labels!$A$2257,[1]Labels!C862,"")</f>
        <v/>
      </c>
      <c r="D864" s="63" t="n"/>
      <c r="E864" s="18" t="n"/>
      <c r="F864" s="18" t="n"/>
      <c r="G864" s="18" t="n"/>
      <c r="H864" s="18" t="n"/>
      <c r="I864" s="18" t="n"/>
      <c r="J864" s="18" t="n"/>
      <c r="K864" s="18" t="n"/>
      <c r="L864" s="18" t="n"/>
      <c r="M864" s="18" t="n"/>
      <c r="N864" s="18" t="n"/>
      <c r="O864" s="18" t="n"/>
      <c r="Q864" s="18" t="n"/>
      <c r="R864" s="18" t="n"/>
      <c r="S864" s="18" t="n"/>
      <c r="T864" s="18" t="n"/>
      <c r="U864" s="18" t="n"/>
      <c r="V864" s="18" t="n"/>
      <c r="W864" s="18" t="n"/>
    </row>
    <row r="865">
      <c r="A865" s="9">
        <f>A864+1</f>
        <v/>
      </c>
      <c r="B865" s="9">
        <f>IF($A865&lt;=[1]Labels!$A$2257,[1]Labels!B863,"")</f>
        <v/>
      </c>
      <c r="C865" s="9">
        <f>IF($A865&lt;=[1]Labels!$A$2257,[1]Labels!C863,"")</f>
        <v/>
      </c>
      <c r="D865" s="63" t="n"/>
      <c r="E865" s="18" t="n"/>
      <c r="F865" s="18" t="n"/>
      <c r="G865" s="18" t="n"/>
      <c r="H865" s="18" t="n"/>
      <c r="I865" s="18" t="n"/>
      <c r="J865" s="18" t="n"/>
      <c r="K865" s="18" t="n"/>
      <c r="L865" s="18" t="n"/>
      <c r="M865" s="18" t="n"/>
      <c r="N865" s="18" t="n"/>
      <c r="O865" s="18" t="n"/>
      <c r="Q865" s="18" t="n"/>
      <c r="R865" s="18" t="n"/>
      <c r="S865" s="18" t="n"/>
      <c r="T865" s="18" t="n"/>
      <c r="U865" s="18" t="n"/>
      <c r="V865" s="18" t="n"/>
      <c r="W865" s="18" t="n"/>
    </row>
    <row r="866">
      <c r="A866" s="9">
        <f>A865+1</f>
        <v/>
      </c>
      <c r="B866" s="9">
        <f>IF($A866&lt;=[1]Labels!$A$2257,[1]Labels!B864,"")</f>
        <v/>
      </c>
      <c r="C866" s="9">
        <f>IF($A866&lt;=[1]Labels!$A$2257,[1]Labels!C864,"")</f>
        <v/>
      </c>
      <c r="D866" s="63" t="n"/>
      <c r="E866" s="18" t="n"/>
      <c r="F866" s="18" t="n"/>
      <c r="G866" s="18" t="n"/>
      <c r="H866" s="18" t="n"/>
      <c r="I866" s="18" t="n"/>
      <c r="J866" s="18" t="n"/>
      <c r="K866" s="18" t="n"/>
      <c r="L866" s="18" t="n"/>
      <c r="M866" s="18" t="n"/>
      <c r="N866" s="18" t="n"/>
      <c r="O866" s="18" t="n"/>
      <c r="Q866" s="18" t="n"/>
      <c r="R866" s="18" t="n"/>
      <c r="S866" s="18" t="n"/>
      <c r="T866" s="18" t="n"/>
      <c r="U866" s="18" t="n"/>
      <c r="V866" s="18" t="n"/>
      <c r="W866" s="18" t="n"/>
    </row>
    <row r="867">
      <c r="A867" s="9">
        <f>A866+1</f>
        <v/>
      </c>
      <c r="B867" s="9">
        <f>IF($A867&lt;=[1]Labels!$A$2257,[1]Labels!B865,"")</f>
        <v/>
      </c>
      <c r="C867" s="9">
        <f>IF($A867&lt;=[1]Labels!$A$2257,[1]Labels!C865,"")</f>
        <v/>
      </c>
      <c r="D867" s="63" t="n"/>
      <c r="E867" s="18" t="n"/>
      <c r="F867" s="18" t="n"/>
      <c r="G867" s="18" t="n"/>
      <c r="H867" s="18" t="n"/>
      <c r="I867" s="18" t="n"/>
      <c r="J867" s="18" t="n"/>
      <c r="K867" s="18" t="n"/>
      <c r="L867" s="18" t="n"/>
      <c r="M867" s="18" t="n"/>
      <c r="N867" s="18" t="n"/>
      <c r="O867" s="18" t="n"/>
      <c r="Q867" s="18" t="n"/>
      <c r="R867" s="18" t="n"/>
      <c r="S867" s="18" t="n"/>
      <c r="T867" s="18" t="n"/>
      <c r="U867" s="18" t="n"/>
      <c r="V867" s="18" t="n"/>
      <c r="W867" s="18" t="n"/>
    </row>
    <row r="868">
      <c r="A868" s="9">
        <f>A867+1</f>
        <v/>
      </c>
      <c r="B868" s="9">
        <f>IF($A868&lt;=[1]Labels!$A$2257,[1]Labels!B866,"")</f>
        <v/>
      </c>
      <c r="C868" s="9">
        <f>IF($A868&lt;=[1]Labels!$A$2257,[1]Labels!C866,"")</f>
        <v/>
      </c>
      <c r="D868" s="63" t="n"/>
      <c r="E868" s="18" t="n"/>
      <c r="F868" s="18" t="n"/>
      <c r="G868" s="18" t="n"/>
      <c r="H868" s="18" t="n"/>
      <c r="I868" s="18" t="n"/>
      <c r="J868" s="18" t="n"/>
      <c r="K868" s="18" t="n"/>
      <c r="L868" s="18" t="n"/>
      <c r="M868" s="18" t="n"/>
      <c r="N868" s="18" t="n"/>
      <c r="O868" s="18" t="n"/>
      <c r="Q868" s="18" t="n"/>
      <c r="R868" s="18" t="n"/>
      <c r="S868" s="18" t="n"/>
      <c r="T868" s="18" t="n"/>
      <c r="U868" s="18" t="n"/>
      <c r="V868" s="18" t="n"/>
      <c r="W868" s="18" t="n"/>
    </row>
    <row r="869">
      <c r="A869" s="9">
        <f>A868+1</f>
        <v/>
      </c>
      <c r="B869" s="9">
        <f>IF($A869&lt;=[1]Labels!$A$2257,[1]Labels!B867,"")</f>
        <v/>
      </c>
      <c r="C869" s="9">
        <f>IF($A869&lt;=[1]Labels!$A$2257,[1]Labels!C867,"")</f>
        <v/>
      </c>
      <c r="D869" s="63" t="n"/>
      <c r="E869" s="18" t="n"/>
      <c r="F869" s="18" t="n"/>
      <c r="G869" s="18" t="n"/>
      <c r="H869" s="18" t="n"/>
      <c r="I869" s="18" t="n"/>
      <c r="J869" s="18" t="n"/>
      <c r="K869" s="18" t="n"/>
      <c r="L869" s="18" t="n"/>
      <c r="M869" s="18" t="n"/>
      <c r="N869" s="18" t="n"/>
      <c r="O869" s="18" t="n"/>
      <c r="Q869" s="18" t="n"/>
      <c r="R869" s="18" t="n"/>
      <c r="S869" s="18" t="n"/>
      <c r="T869" s="18" t="n"/>
      <c r="U869" s="18" t="n"/>
      <c r="V869" s="18" t="n"/>
      <c r="W869" s="18" t="n"/>
    </row>
    <row r="870">
      <c r="A870" s="9">
        <f>A869+1</f>
        <v/>
      </c>
      <c r="B870" s="9">
        <f>IF($A870&lt;=[1]Labels!$A$2257,[1]Labels!B868,"")</f>
        <v/>
      </c>
      <c r="C870" s="9">
        <f>IF($A870&lt;=[1]Labels!$A$2257,[1]Labels!C868,"")</f>
        <v/>
      </c>
      <c r="D870" s="63" t="n"/>
      <c r="E870" s="18" t="n"/>
      <c r="F870" s="18" t="n"/>
      <c r="G870" s="18" t="n"/>
      <c r="H870" s="18" t="n"/>
      <c r="I870" s="18" t="n"/>
      <c r="J870" s="18" t="n"/>
      <c r="K870" s="18" t="n"/>
      <c r="L870" s="18" t="n"/>
      <c r="M870" s="18" t="n"/>
      <c r="N870" s="18" t="n"/>
      <c r="O870" s="18" t="n"/>
      <c r="Q870" s="18" t="n"/>
      <c r="R870" s="18" t="n"/>
      <c r="S870" s="18" t="n"/>
      <c r="T870" s="18" t="n"/>
      <c r="U870" s="18" t="n"/>
      <c r="V870" s="18" t="n"/>
      <c r="W870" s="18" t="n"/>
    </row>
    <row r="871">
      <c r="A871" s="9">
        <f>A870+1</f>
        <v/>
      </c>
      <c r="B871" s="9">
        <f>IF($A871&lt;=[1]Labels!$A$2257,[1]Labels!B869,"")</f>
        <v/>
      </c>
      <c r="C871" s="9">
        <f>IF($A871&lt;=[1]Labels!$A$2257,[1]Labels!C869,"")</f>
        <v/>
      </c>
      <c r="D871" s="63" t="n"/>
      <c r="E871" s="18" t="n"/>
      <c r="F871" s="18" t="n"/>
      <c r="G871" s="18" t="n"/>
      <c r="H871" s="18" t="n"/>
      <c r="I871" s="18" t="n"/>
      <c r="J871" s="18" t="n"/>
      <c r="K871" s="18" t="n"/>
      <c r="L871" s="18" t="n"/>
      <c r="M871" s="18" t="n"/>
      <c r="N871" s="18" t="n"/>
      <c r="O871" s="18" t="n"/>
      <c r="Q871" s="18" t="n"/>
      <c r="R871" s="18" t="n"/>
      <c r="S871" s="18" t="n"/>
      <c r="T871" s="18" t="n"/>
      <c r="U871" s="18" t="n"/>
      <c r="V871" s="18" t="n"/>
      <c r="W871" s="18" t="n"/>
    </row>
    <row r="872">
      <c r="A872" s="9">
        <f>A871+1</f>
        <v/>
      </c>
      <c r="B872" s="9">
        <f>IF($A872&lt;=[1]Labels!$A$2257,[1]Labels!B870,"")</f>
        <v/>
      </c>
      <c r="C872" s="9">
        <f>IF($A872&lt;=[1]Labels!$A$2257,[1]Labels!C870,"")</f>
        <v/>
      </c>
      <c r="D872" s="63" t="n"/>
      <c r="E872" s="18" t="n"/>
      <c r="F872" s="18" t="n"/>
      <c r="G872" s="18" t="n"/>
      <c r="H872" s="18" t="n"/>
      <c r="I872" s="18" t="n"/>
      <c r="J872" s="18" t="n"/>
      <c r="K872" s="18" t="n"/>
      <c r="L872" s="18" t="n"/>
      <c r="M872" s="18" t="n"/>
      <c r="N872" s="18" t="n"/>
      <c r="O872" s="18" t="n"/>
      <c r="Q872" s="18" t="n"/>
      <c r="R872" s="18" t="n"/>
      <c r="S872" s="18" t="n"/>
      <c r="T872" s="18" t="n"/>
      <c r="U872" s="18" t="n"/>
      <c r="V872" s="18" t="n"/>
      <c r="W872" s="18" t="n"/>
    </row>
    <row r="873">
      <c r="A873" s="9">
        <f>A872+1</f>
        <v/>
      </c>
      <c r="B873" s="9">
        <f>IF($A873&lt;=[1]Labels!$A$2257,[1]Labels!B871,"")</f>
        <v/>
      </c>
      <c r="C873" s="9">
        <f>IF($A873&lt;=[1]Labels!$A$2257,[1]Labels!C871,"")</f>
        <v/>
      </c>
      <c r="D873" s="63" t="n"/>
      <c r="E873" s="18" t="n"/>
      <c r="F873" s="18" t="n"/>
      <c r="G873" s="18" t="n"/>
      <c r="H873" s="18" t="n"/>
      <c r="I873" s="18" t="n"/>
      <c r="J873" s="18" t="n"/>
      <c r="K873" s="18" t="n"/>
      <c r="L873" s="18" t="n"/>
      <c r="M873" s="18" t="n"/>
      <c r="N873" s="18" t="n"/>
      <c r="O873" s="18" t="n"/>
      <c r="Q873" s="18" t="n"/>
      <c r="R873" s="18" t="n"/>
      <c r="S873" s="18" t="n"/>
      <c r="T873" s="18" t="n"/>
      <c r="U873" s="18" t="n"/>
      <c r="V873" s="18" t="n"/>
      <c r="W873" s="18" t="n"/>
    </row>
    <row r="874">
      <c r="A874" s="9">
        <f>A873+1</f>
        <v/>
      </c>
      <c r="B874" s="9">
        <f>IF($A874&lt;=[1]Labels!$A$2257,[1]Labels!B872,"")</f>
        <v/>
      </c>
      <c r="C874" s="9">
        <f>IF($A874&lt;=[1]Labels!$A$2257,[1]Labels!C872,"")</f>
        <v/>
      </c>
      <c r="D874" s="63" t="n"/>
      <c r="E874" s="18" t="n"/>
      <c r="F874" s="18" t="n"/>
      <c r="G874" s="18" t="n"/>
      <c r="H874" s="18" t="n"/>
      <c r="I874" s="18" t="n"/>
      <c r="J874" s="18" t="n"/>
      <c r="K874" s="18" t="n"/>
      <c r="L874" s="18" t="n"/>
      <c r="M874" s="18" t="n"/>
      <c r="N874" s="18" t="n"/>
      <c r="O874" s="18" t="n"/>
      <c r="Q874" s="18" t="n"/>
      <c r="R874" s="18" t="n"/>
      <c r="S874" s="18" t="n"/>
      <c r="T874" s="18" t="n"/>
      <c r="U874" s="18" t="n"/>
      <c r="V874" s="18" t="n"/>
      <c r="W874" s="18" t="n"/>
    </row>
    <row r="875">
      <c r="A875" s="9">
        <f>A874+1</f>
        <v/>
      </c>
      <c r="B875" s="9">
        <f>IF($A875&lt;=[1]Labels!$A$2257,[1]Labels!B873,"")</f>
        <v/>
      </c>
      <c r="C875" s="9">
        <f>IF($A875&lt;=[1]Labels!$A$2257,[1]Labels!C873,"")</f>
        <v/>
      </c>
      <c r="D875" s="63" t="n"/>
      <c r="E875" s="18" t="n"/>
      <c r="F875" s="18" t="n"/>
      <c r="G875" s="18" t="n"/>
      <c r="H875" s="18" t="n"/>
      <c r="I875" s="18" t="n"/>
      <c r="J875" s="18" t="n"/>
      <c r="K875" s="18" t="n"/>
      <c r="L875" s="18" t="n"/>
      <c r="M875" s="18" t="n"/>
      <c r="N875" s="18" t="n"/>
      <c r="O875" s="18" t="n"/>
      <c r="Q875" s="18" t="n"/>
      <c r="R875" s="18" t="n"/>
      <c r="S875" s="18" t="n"/>
      <c r="T875" s="18" t="n"/>
      <c r="U875" s="18" t="n"/>
      <c r="V875" s="18" t="n"/>
      <c r="W875" s="18" t="n"/>
    </row>
    <row r="876">
      <c r="A876" s="9">
        <f>A875+1</f>
        <v/>
      </c>
      <c r="B876" s="9">
        <f>IF($A876&lt;=[1]Labels!$A$2257,[1]Labels!B874,"")</f>
        <v/>
      </c>
      <c r="C876" s="9">
        <f>IF($A876&lt;=[1]Labels!$A$2257,[1]Labels!C874,"")</f>
        <v/>
      </c>
      <c r="D876" s="63" t="n"/>
      <c r="E876" s="18" t="n"/>
      <c r="F876" s="18" t="n"/>
      <c r="G876" s="18" t="n"/>
      <c r="H876" s="18" t="n"/>
      <c r="I876" s="18" t="n"/>
      <c r="J876" s="18" t="n"/>
      <c r="K876" s="18" t="n"/>
      <c r="L876" s="18" t="n"/>
      <c r="M876" s="18" t="n"/>
      <c r="N876" s="18" t="n"/>
      <c r="O876" s="18" t="n"/>
      <c r="Q876" s="18" t="n"/>
      <c r="R876" s="18" t="n"/>
      <c r="S876" s="18" t="n"/>
      <c r="T876" s="18" t="n"/>
      <c r="U876" s="18" t="n"/>
      <c r="V876" s="18" t="n"/>
      <c r="W876" s="18" t="n"/>
    </row>
    <row r="877">
      <c r="A877" s="9">
        <f>A876+1</f>
        <v/>
      </c>
      <c r="B877" s="9">
        <f>IF($A877&lt;=[1]Labels!$A$2257,[1]Labels!B875,"")</f>
        <v/>
      </c>
      <c r="C877" s="9">
        <f>IF($A877&lt;=[1]Labels!$A$2257,[1]Labels!C875,"")</f>
        <v/>
      </c>
      <c r="D877" s="63" t="n"/>
      <c r="E877" s="18" t="n"/>
      <c r="F877" s="18" t="n"/>
      <c r="G877" s="18" t="n"/>
      <c r="H877" s="18" t="n"/>
      <c r="I877" s="18" t="n"/>
      <c r="J877" s="18" t="n"/>
      <c r="K877" s="18" t="n"/>
      <c r="L877" s="18" t="n"/>
      <c r="M877" s="18" t="n"/>
      <c r="N877" s="18" t="n"/>
      <c r="O877" s="18" t="n"/>
      <c r="Q877" s="18" t="n"/>
      <c r="R877" s="18" t="n"/>
      <c r="S877" s="18" t="n"/>
      <c r="T877" s="18" t="n"/>
      <c r="U877" s="18" t="n"/>
      <c r="V877" s="18" t="n"/>
      <c r="W877" s="18" t="n"/>
    </row>
    <row r="878">
      <c r="A878" s="9">
        <f>A877+1</f>
        <v/>
      </c>
      <c r="B878" s="9">
        <f>IF($A878&lt;=[1]Labels!$A$2257,[1]Labels!B876,"")</f>
        <v/>
      </c>
      <c r="C878" s="9">
        <f>IF($A878&lt;=[1]Labels!$A$2257,[1]Labels!C876,"")</f>
        <v/>
      </c>
      <c r="D878" s="63" t="n"/>
      <c r="E878" s="18" t="n"/>
      <c r="F878" s="18" t="n"/>
      <c r="G878" s="18" t="n"/>
      <c r="H878" s="18" t="n"/>
      <c r="I878" s="18" t="n"/>
      <c r="J878" s="18" t="n"/>
      <c r="K878" s="18" t="n"/>
      <c r="L878" s="18" t="n"/>
      <c r="M878" s="18" t="n"/>
      <c r="N878" s="18" t="n"/>
      <c r="O878" s="18" t="n"/>
      <c r="Q878" s="18" t="n"/>
      <c r="R878" s="18" t="n"/>
      <c r="S878" s="18" t="n"/>
      <c r="T878" s="18" t="n"/>
      <c r="U878" s="18" t="n"/>
      <c r="V878" s="18" t="n"/>
      <c r="W878" s="18" t="n"/>
    </row>
    <row r="879">
      <c r="A879" s="9">
        <f>A878+1</f>
        <v/>
      </c>
      <c r="B879" s="9">
        <f>IF($A879&lt;=[1]Labels!$A$2257,[1]Labels!B877,"")</f>
        <v/>
      </c>
      <c r="C879" s="9">
        <f>IF($A879&lt;=[1]Labels!$A$2257,[1]Labels!C877,"")</f>
        <v/>
      </c>
      <c r="D879" s="63" t="n"/>
      <c r="E879" s="18" t="n"/>
      <c r="F879" s="18" t="n"/>
      <c r="G879" s="18" t="n"/>
      <c r="H879" s="18" t="n"/>
      <c r="I879" s="18" t="n"/>
      <c r="J879" s="18" t="n"/>
      <c r="K879" s="18" t="n"/>
      <c r="L879" s="18" t="n"/>
      <c r="M879" s="18" t="n"/>
      <c r="N879" s="18" t="n"/>
      <c r="O879" s="18" t="n"/>
      <c r="Q879" s="18" t="n"/>
      <c r="R879" s="18" t="n"/>
      <c r="S879" s="18" t="n"/>
      <c r="T879" s="18" t="n"/>
      <c r="U879" s="18" t="n"/>
      <c r="V879" s="18" t="n"/>
      <c r="W879" s="18" t="n"/>
    </row>
    <row r="880">
      <c r="A880" s="9">
        <f>A879+1</f>
        <v/>
      </c>
      <c r="B880" s="9">
        <f>IF($A880&lt;=[1]Labels!$A$2257,[1]Labels!B878,"")</f>
        <v/>
      </c>
      <c r="C880" s="9">
        <f>IF($A880&lt;=[1]Labels!$A$2257,[1]Labels!C878,"")</f>
        <v/>
      </c>
      <c r="D880" s="63" t="n"/>
      <c r="E880" s="18" t="n"/>
      <c r="F880" s="18" t="n"/>
      <c r="G880" s="18" t="n"/>
      <c r="H880" s="18" t="n"/>
      <c r="I880" s="18" t="n"/>
      <c r="J880" s="18" t="n"/>
      <c r="K880" s="18" t="n"/>
      <c r="L880" s="18" t="n"/>
      <c r="M880" s="18" t="n"/>
      <c r="N880" s="18" t="n"/>
      <c r="O880" s="18" t="n"/>
      <c r="Q880" s="18" t="n"/>
      <c r="R880" s="18" t="n"/>
      <c r="S880" s="18" t="n"/>
      <c r="T880" s="18" t="n"/>
      <c r="U880" s="18" t="n"/>
      <c r="V880" s="18" t="n"/>
      <c r="W880" s="18" t="n"/>
    </row>
    <row r="881">
      <c r="A881" s="9">
        <f>A880+1</f>
        <v/>
      </c>
      <c r="B881" s="9">
        <f>IF($A881&lt;=[1]Labels!$A$2257,[1]Labels!B879,"")</f>
        <v/>
      </c>
      <c r="C881" s="9">
        <f>IF($A881&lt;=[1]Labels!$A$2257,[1]Labels!C879,"")</f>
        <v/>
      </c>
      <c r="D881" s="63" t="n"/>
      <c r="E881" s="18" t="n"/>
      <c r="F881" s="18" t="n"/>
      <c r="G881" s="18" t="n"/>
      <c r="H881" s="18" t="n"/>
      <c r="I881" s="18" t="n"/>
      <c r="J881" s="18" t="n"/>
      <c r="K881" s="18" t="n"/>
      <c r="L881" s="18" t="n"/>
      <c r="M881" s="18" t="n"/>
      <c r="N881" s="18" t="n"/>
      <c r="O881" s="18" t="n"/>
      <c r="Q881" s="18" t="n"/>
      <c r="R881" s="18" t="n"/>
      <c r="S881" s="18" t="n"/>
      <c r="T881" s="18" t="n"/>
      <c r="U881" s="18" t="n"/>
      <c r="V881" s="18" t="n"/>
      <c r="W881" s="18" t="n"/>
    </row>
    <row r="882">
      <c r="A882" s="9">
        <f>A881+1</f>
        <v/>
      </c>
      <c r="B882" s="9">
        <f>IF($A882&lt;=[1]Labels!$A$2257,[1]Labels!B880,"")</f>
        <v/>
      </c>
      <c r="C882" s="9">
        <f>IF($A882&lt;=[1]Labels!$A$2257,[1]Labels!C880,"")</f>
        <v/>
      </c>
      <c r="D882" s="63" t="n"/>
      <c r="E882" s="18" t="n"/>
      <c r="F882" s="18" t="n"/>
      <c r="G882" s="18" t="n"/>
      <c r="H882" s="18" t="n"/>
      <c r="I882" s="18" t="n"/>
      <c r="J882" s="18" t="n"/>
      <c r="K882" s="18" t="n"/>
      <c r="L882" s="18" t="n"/>
      <c r="M882" s="18" t="n"/>
      <c r="N882" s="18" t="n"/>
      <c r="O882" s="18" t="n"/>
      <c r="Q882" s="18" t="n"/>
      <c r="R882" s="18" t="n"/>
      <c r="S882" s="18" t="n"/>
      <c r="T882" s="18" t="n"/>
      <c r="U882" s="18" t="n"/>
      <c r="V882" s="18" t="n"/>
      <c r="W882" s="18" t="n"/>
    </row>
    <row r="883">
      <c r="A883" s="9">
        <f>A882+1</f>
        <v/>
      </c>
      <c r="B883" s="9">
        <f>IF($A883&lt;=[1]Labels!$A$2257,[1]Labels!B881,"")</f>
        <v/>
      </c>
      <c r="C883" s="9">
        <f>IF($A883&lt;=[1]Labels!$A$2257,[1]Labels!C881,"")</f>
        <v/>
      </c>
      <c r="D883" s="63" t="n"/>
      <c r="E883" s="18" t="n"/>
      <c r="F883" s="18" t="n"/>
      <c r="G883" s="18" t="n"/>
      <c r="H883" s="18" t="n"/>
      <c r="I883" s="18" t="n"/>
      <c r="J883" s="18" t="n"/>
      <c r="K883" s="18" t="n"/>
      <c r="L883" s="18" t="n"/>
      <c r="M883" s="18" t="n"/>
      <c r="N883" s="18" t="n"/>
      <c r="O883" s="18" t="n"/>
      <c r="Q883" s="18" t="n"/>
      <c r="R883" s="18" t="n"/>
      <c r="S883" s="18" t="n"/>
      <c r="T883" s="18" t="n"/>
      <c r="U883" s="18" t="n"/>
      <c r="V883" s="18" t="n"/>
      <c r="W883" s="18" t="n"/>
    </row>
    <row r="884">
      <c r="A884" s="9">
        <f>A883+1</f>
        <v/>
      </c>
      <c r="B884" s="9">
        <f>IF($A884&lt;=[1]Labels!$A$2257,[1]Labels!B882,"")</f>
        <v/>
      </c>
      <c r="C884" s="9">
        <f>IF($A884&lt;=[1]Labels!$A$2257,[1]Labels!C882,"")</f>
        <v/>
      </c>
      <c r="D884" s="63" t="n"/>
      <c r="E884" s="18" t="n"/>
      <c r="F884" s="18" t="n"/>
      <c r="G884" s="18" t="n"/>
      <c r="H884" s="18" t="n"/>
      <c r="I884" s="18" t="n"/>
      <c r="J884" s="18" t="n"/>
      <c r="K884" s="18" t="n"/>
      <c r="L884" s="18" t="n"/>
      <c r="M884" s="18" t="n"/>
      <c r="N884" s="18" t="n"/>
      <c r="O884" s="18" t="n"/>
      <c r="Q884" s="18" t="n"/>
      <c r="R884" s="18" t="n"/>
      <c r="S884" s="18" t="n"/>
      <c r="T884" s="18" t="n"/>
      <c r="U884" s="18" t="n"/>
      <c r="V884" s="18" t="n"/>
      <c r="W884" s="18" t="n"/>
    </row>
    <row r="885">
      <c r="A885" s="9">
        <f>A884+1</f>
        <v/>
      </c>
      <c r="B885" s="9">
        <f>IF($A885&lt;=[1]Labels!$A$2257,[1]Labels!B883,"")</f>
        <v/>
      </c>
      <c r="C885" s="9">
        <f>IF($A885&lt;=[1]Labels!$A$2257,[1]Labels!C883,"")</f>
        <v/>
      </c>
      <c r="D885" s="63" t="n"/>
      <c r="E885" s="18" t="n"/>
      <c r="F885" s="18" t="n"/>
      <c r="G885" s="18" t="n"/>
      <c r="H885" s="18" t="n"/>
      <c r="I885" s="18" t="n"/>
      <c r="J885" s="18" t="n"/>
      <c r="K885" s="18" t="n"/>
      <c r="L885" s="18" t="n"/>
      <c r="M885" s="18" t="n"/>
      <c r="N885" s="18" t="n"/>
      <c r="O885" s="18" t="n"/>
      <c r="Q885" s="18" t="n"/>
      <c r="R885" s="18" t="n"/>
      <c r="S885" s="18" t="n"/>
      <c r="T885" s="18" t="n"/>
      <c r="U885" s="18" t="n"/>
      <c r="V885" s="18" t="n"/>
      <c r="W885" s="18" t="n"/>
    </row>
    <row r="886">
      <c r="A886" s="9">
        <f>A885+1</f>
        <v/>
      </c>
      <c r="B886" s="9">
        <f>IF($A886&lt;=[1]Labels!$A$2257,[1]Labels!B884,"")</f>
        <v/>
      </c>
      <c r="C886" s="9">
        <f>IF($A886&lt;=[1]Labels!$A$2257,[1]Labels!C884,"")</f>
        <v/>
      </c>
      <c r="D886" s="63" t="n"/>
      <c r="E886" s="18" t="n"/>
      <c r="F886" s="18" t="n"/>
      <c r="G886" s="18" t="n"/>
      <c r="H886" s="18" t="n"/>
      <c r="I886" s="18" t="n"/>
      <c r="J886" s="18" t="n"/>
      <c r="K886" s="18" t="n"/>
      <c r="L886" s="18" t="n"/>
      <c r="M886" s="18" t="n"/>
      <c r="N886" s="18" t="n"/>
      <c r="O886" s="18" t="n"/>
      <c r="Q886" s="18" t="n"/>
      <c r="R886" s="18" t="n"/>
      <c r="S886" s="18" t="n"/>
      <c r="T886" s="18" t="n"/>
      <c r="U886" s="18" t="n"/>
      <c r="V886" s="18" t="n"/>
      <c r="W886" s="18" t="n"/>
    </row>
    <row r="887">
      <c r="A887" s="9">
        <f>A886+1</f>
        <v/>
      </c>
      <c r="B887" s="9">
        <f>IF($A887&lt;=[1]Labels!$A$2257,[1]Labels!B885,"")</f>
        <v/>
      </c>
      <c r="C887" s="9">
        <f>IF($A887&lt;=[1]Labels!$A$2257,[1]Labels!C885,"")</f>
        <v/>
      </c>
      <c r="D887" s="63" t="n"/>
      <c r="E887" s="18" t="n"/>
      <c r="F887" s="18" t="n"/>
      <c r="G887" s="18" t="n"/>
      <c r="H887" s="18" t="n"/>
      <c r="I887" s="18" t="n"/>
      <c r="J887" s="18" t="n"/>
      <c r="K887" s="18" t="n"/>
      <c r="L887" s="18" t="n"/>
      <c r="M887" s="18" t="n"/>
      <c r="N887" s="18" t="n"/>
      <c r="O887" s="18" t="n"/>
      <c r="Q887" s="18" t="n"/>
      <c r="R887" s="18" t="n"/>
      <c r="S887" s="18" t="n"/>
      <c r="T887" s="18" t="n"/>
      <c r="U887" s="18" t="n"/>
      <c r="V887" s="18" t="n"/>
      <c r="W887" s="18" t="n"/>
    </row>
    <row r="888">
      <c r="A888" s="9">
        <f>A887+1</f>
        <v/>
      </c>
      <c r="B888" s="9">
        <f>IF($A888&lt;=[1]Labels!$A$2257,[1]Labels!B886,"")</f>
        <v/>
      </c>
      <c r="C888" s="9">
        <f>IF($A888&lt;=[1]Labels!$A$2257,[1]Labels!C886,"")</f>
        <v/>
      </c>
      <c r="D888" s="63" t="n"/>
      <c r="E888" s="18" t="n"/>
      <c r="F888" s="18" t="n"/>
      <c r="G888" s="18" t="n"/>
      <c r="H888" s="18" t="n"/>
      <c r="I888" s="18" t="n"/>
      <c r="J888" s="18" t="n"/>
      <c r="K888" s="18" t="n"/>
      <c r="L888" s="18" t="n"/>
      <c r="M888" s="18" t="n"/>
      <c r="N888" s="18" t="n"/>
      <c r="O888" s="18" t="n"/>
      <c r="Q888" s="18" t="n"/>
      <c r="R888" s="18" t="n"/>
      <c r="S888" s="18" t="n"/>
      <c r="T888" s="18" t="n"/>
      <c r="U888" s="18" t="n"/>
      <c r="V888" s="18" t="n"/>
      <c r="W888" s="18" t="n"/>
    </row>
    <row r="889">
      <c r="A889" s="9">
        <f>A888+1</f>
        <v/>
      </c>
      <c r="B889" s="9">
        <f>IF($A889&lt;=[1]Labels!$A$2257,[1]Labels!B887,"")</f>
        <v/>
      </c>
      <c r="C889" s="9">
        <f>IF($A889&lt;=[1]Labels!$A$2257,[1]Labels!C887,"")</f>
        <v/>
      </c>
      <c r="D889" s="63" t="n"/>
      <c r="E889" s="18" t="n"/>
      <c r="F889" s="18" t="n"/>
      <c r="G889" s="18" t="n"/>
      <c r="H889" s="18" t="n"/>
      <c r="I889" s="18" t="n"/>
      <c r="J889" s="18" t="n"/>
      <c r="K889" s="18" t="n"/>
      <c r="L889" s="18" t="n"/>
      <c r="M889" s="18" t="n"/>
      <c r="N889" s="18" t="n"/>
      <c r="O889" s="18" t="n"/>
      <c r="Q889" s="18" t="n"/>
      <c r="R889" s="18" t="n"/>
      <c r="S889" s="18" t="n"/>
      <c r="T889" s="18" t="n"/>
      <c r="U889" s="18" t="n"/>
      <c r="V889" s="18" t="n"/>
      <c r="W889" s="18" t="n"/>
    </row>
    <row r="890">
      <c r="A890" s="9">
        <f>A889+1</f>
        <v/>
      </c>
      <c r="B890" s="9">
        <f>IF($A890&lt;=[1]Labels!$A$2257,[1]Labels!B888,"")</f>
        <v/>
      </c>
      <c r="C890" s="9">
        <f>IF($A890&lt;=[1]Labels!$A$2257,[1]Labels!C888,"")</f>
        <v/>
      </c>
      <c r="D890" s="63" t="n"/>
      <c r="E890" s="18" t="n"/>
      <c r="F890" s="18" t="n"/>
      <c r="G890" s="18" t="n"/>
      <c r="H890" s="18" t="n"/>
      <c r="I890" s="18" t="n"/>
      <c r="J890" s="18" t="n"/>
      <c r="K890" s="18" t="n"/>
      <c r="L890" s="18" t="n"/>
      <c r="M890" s="18" t="n"/>
      <c r="N890" s="18" t="n"/>
      <c r="O890" s="18" t="n"/>
      <c r="Q890" s="18" t="n"/>
      <c r="R890" s="18" t="n"/>
      <c r="S890" s="18" t="n"/>
      <c r="T890" s="18" t="n"/>
      <c r="U890" s="18" t="n"/>
      <c r="V890" s="18" t="n"/>
      <c r="W890" s="18" t="n"/>
    </row>
    <row r="891">
      <c r="A891" s="9">
        <f>A890+1</f>
        <v/>
      </c>
      <c r="B891" s="9">
        <f>IF($A891&lt;=[1]Labels!$A$2257,[1]Labels!B889,"")</f>
        <v/>
      </c>
      <c r="C891" s="9">
        <f>IF($A891&lt;=[1]Labels!$A$2257,[1]Labels!C889,"")</f>
        <v/>
      </c>
      <c r="D891" s="63" t="n"/>
      <c r="E891" s="18" t="n"/>
      <c r="F891" s="18" t="n"/>
      <c r="G891" s="18" t="n"/>
      <c r="H891" s="18" t="n"/>
      <c r="I891" s="18" t="n"/>
      <c r="J891" s="18" t="n"/>
      <c r="K891" s="18" t="n"/>
      <c r="L891" s="18" t="n"/>
      <c r="M891" s="18" t="n"/>
      <c r="N891" s="18" t="n"/>
      <c r="O891" s="18" t="n"/>
      <c r="Q891" s="18" t="n"/>
      <c r="R891" s="18" t="n"/>
      <c r="S891" s="18" t="n"/>
      <c r="T891" s="18" t="n"/>
      <c r="U891" s="18" t="n"/>
      <c r="V891" s="18" t="n"/>
      <c r="W891" s="18" t="n"/>
    </row>
    <row r="892">
      <c r="A892" s="9">
        <f>A891+1</f>
        <v/>
      </c>
      <c r="B892" s="9">
        <f>IF($A892&lt;=[1]Labels!$A$2257,[1]Labels!B890,"")</f>
        <v/>
      </c>
      <c r="C892" s="9">
        <f>IF($A892&lt;=[1]Labels!$A$2257,[1]Labels!C890,"")</f>
        <v/>
      </c>
      <c r="D892" s="63" t="n"/>
      <c r="E892" s="18" t="n"/>
      <c r="F892" s="18" t="n"/>
      <c r="G892" s="18" t="n"/>
      <c r="H892" s="18" t="n"/>
      <c r="I892" s="18" t="n"/>
      <c r="J892" s="18" t="n"/>
      <c r="K892" s="18" t="n"/>
      <c r="L892" s="18" t="n"/>
      <c r="M892" s="18" t="n"/>
      <c r="N892" s="18" t="n"/>
      <c r="O892" s="18" t="n"/>
      <c r="Q892" s="18" t="n"/>
      <c r="R892" s="18" t="n"/>
      <c r="S892" s="18" t="n"/>
      <c r="T892" s="18" t="n"/>
      <c r="U892" s="18" t="n"/>
      <c r="V892" s="18" t="n"/>
      <c r="W892" s="18" t="n"/>
    </row>
    <row r="893">
      <c r="A893" s="9">
        <f>A892+1</f>
        <v/>
      </c>
      <c r="B893" s="9">
        <f>IF($A893&lt;=[1]Labels!$A$2257,[1]Labels!B891,"")</f>
        <v/>
      </c>
      <c r="C893" s="9">
        <f>IF($A893&lt;=[1]Labels!$A$2257,[1]Labels!C891,"")</f>
        <v/>
      </c>
      <c r="D893" s="63" t="n"/>
      <c r="E893" s="18" t="n"/>
      <c r="F893" s="18" t="n"/>
      <c r="G893" s="18" t="n"/>
      <c r="H893" s="18" t="n"/>
      <c r="I893" s="18" t="n"/>
      <c r="J893" s="18" t="n"/>
      <c r="K893" s="18" t="n"/>
      <c r="L893" s="18" t="n"/>
      <c r="M893" s="18" t="n"/>
      <c r="N893" s="18" t="n"/>
      <c r="O893" s="18" t="n"/>
      <c r="Q893" s="18" t="n"/>
      <c r="R893" s="18" t="n"/>
      <c r="S893" s="18" t="n"/>
      <c r="T893" s="18" t="n"/>
      <c r="U893" s="18" t="n"/>
      <c r="V893" s="18" t="n"/>
      <c r="W893" s="18" t="n"/>
    </row>
    <row r="894">
      <c r="A894" s="9">
        <f>A893+1</f>
        <v/>
      </c>
      <c r="B894" s="9">
        <f>IF($A894&lt;=[1]Labels!$A$2257,[1]Labels!B892,"")</f>
        <v/>
      </c>
      <c r="C894" s="9">
        <f>IF($A894&lt;=[1]Labels!$A$2257,[1]Labels!C892,"")</f>
        <v/>
      </c>
      <c r="D894" s="63" t="n"/>
      <c r="E894" s="18" t="n"/>
      <c r="F894" s="18" t="n"/>
      <c r="G894" s="18" t="n"/>
      <c r="H894" s="18" t="n"/>
      <c r="I894" s="18" t="n"/>
      <c r="J894" s="18" t="n"/>
      <c r="K894" s="18" t="n"/>
      <c r="L894" s="18" t="n"/>
      <c r="M894" s="18" t="n"/>
      <c r="N894" s="18" t="n"/>
      <c r="O894" s="18" t="n"/>
      <c r="Q894" s="18" t="n"/>
      <c r="R894" s="18" t="n"/>
      <c r="S894" s="18" t="n"/>
      <c r="T894" s="18" t="n"/>
      <c r="U894" s="18" t="n"/>
      <c r="V894" s="18" t="n"/>
      <c r="W894" s="18" t="n"/>
    </row>
    <row r="895">
      <c r="A895" s="9">
        <f>A894+1</f>
        <v/>
      </c>
      <c r="B895" s="9">
        <f>IF($A895&lt;=[1]Labels!$A$2257,[1]Labels!B893,"")</f>
        <v/>
      </c>
      <c r="C895" s="9">
        <f>IF($A895&lt;=[1]Labels!$A$2257,[1]Labels!C893,"")</f>
        <v/>
      </c>
      <c r="D895" s="63" t="n"/>
      <c r="E895" s="18" t="n"/>
      <c r="F895" s="18" t="n"/>
      <c r="G895" s="18" t="n"/>
      <c r="H895" s="18" t="n"/>
      <c r="I895" s="18" t="n"/>
      <c r="J895" s="18" t="n"/>
      <c r="K895" s="18" t="n"/>
      <c r="L895" s="18" t="n"/>
      <c r="M895" s="18" t="n"/>
      <c r="N895" s="18" t="n"/>
      <c r="O895" s="18" t="n"/>
      <c r="Q895" s="18" t="n"/>
      <c r="R895" s="18" t="n"/>
      <c r="S895" s="18" t="n"/>
      <c r="T895" s="18" t="n"/>
      <c r="U895" s="18" t="n"/>
      <c r="V895" s="18" t="n"/>
      <c r="W895" s="18" t="n"/>
    </row>
    <row r="896">
      <c r="A896" s="9">
        <f>A895+1</f>
        <v/>
      </c>
      <c r="B896" s="9">
        <f>IF($A896&lt;=[1]Labels!$A$2257,[1]Labels!B894,"")</f>
        <v/>
      </c>
      <c r="C896" s="9">
        <f>IF($A896&lt;=[1]Labels!$A$2257,[1]Labels!C894,"")</f>
        <v/>
      </c>
      <c r="D896" s="63" t="n"/>
      <c r="E896" s="18" t="n"/>
      <c r="F896" s="18" t="n"/>
      <c r="G896" s="18" t="n"/>
      <c r="H896" s="18" t="n"/>
      <c r="I896" s="18" t="n"/>
      <c r="J896" s="18" t="n"/>
      <c r="K896" s="18" t="n"/>
      <c r="L896" s="18" t="n"/>
      <c r="M896" s="18" t="n"/>
      <c r="N896" s="18" t="n"/>
      <c r="O896" s="18" t="n"/>
      <c r="Q896" s="18" t="n"/>
      <c r="R896" s="18" t="n"/>
      <c r="S896" s="18" t="n"/>
      <c r="T896" s="18" t="n"/>
      <c r="U896" s="18" t="n"/>
      <c r="V896" s="18" t="n"/>
      <c r="W896" s="18" t="n"/>
    </row>
    <row r="897">
      <c r="A897" s="9">
        <f>A896+1</f>
        <v/>
      </c>
      <c r="B897" s="9">
        <f>IF($A897&lt;=[1]Labels!$A$2257,[1]Labels!B895,"")</f>
        <v/>
      </c>
      <c r="C897" s="9">
        <f>IF($A897&lt;=[1]Labels!$A$2257,[1]Labels!C895,"")</f>
        <v/>
      </c>
      <c r="D897" s="63" t="n"/>
      <c r="E897" s="18" t="n"/>
      <c r="F897" s="18" t="n"/>
      <c r="G897" s="18" t="n"/>
      <c r="H897" s="18" t="n"/>
      <c r="I897" s="18" t="n"/>
      <c r="J897" s="18" t="n"/>
      <c r="K897" s="18" t="n"/>
      <c r="L897" s="18" t="n"/>
      <c r="M897" s="18" t="n"/>
      <c r="N897" s="18" t="n"/>
      <c r="O897" s="18" t="n"/>
      <c r="Q897" s="18" t="n"/>
      <c r="R897" s="18" t="n"/>
      <c r="S897" s="18" t="n"/>
      <c r="T897" s="18" t="n"/>
      <c r="U897" s="18" t="n"/>
      <c r="V897" s="18" t="n"/>
      <c r="W897" s="18" t="n"/>
    </row>
    <row r="898">
      <c r="A898" s="9">
        <f>A897+1</f>
        <v/>
      </c>
      <c r="B898" s="9">
        <f>IF($A898&lt;=[1]Labels!$A$2257,[1]Labels!B896,"")</f>
        <v/>
      </c>
      <c r="C898" s="9">
        <f>IF($A898&lt;=[1]Labels!$A$2257,[1]Labels!C896,"")</f>
        <v/>
      </c>
      <c r="D898" s="63" t="n"/>
      <c r="E898" s="18" t="n"/>
      <c r="F898" s="18" t="n"/>
      <c r="G898" s="18" t="n"/>
      <c r="H898" s="18" t="n"/>
      <c r="I898" s="18" t="n"/>
      <c r="J898" s="18" t="n"/>
      <c r="K898" s="18" t="n"/>
      <c r="L898" s="18" t="n"/>
      <c r="M898" s="18" t="n"/>
      <c r="N898" s="18" t="n"/>
      <c r="O898" s="18" t="n"/>
      <c r="Q898" s="18" t="n"/>
      <c r="R898" s="18" t="n"/>
      <c r="S898" s="18" t="n"/>
      <c r="T898" s="18" t="n"/>
      <c r="U898" s="18" t="n"/>
      <c r="V898" s="18" t="n"/>
      <c r="W898" s="18" t="n"/>
    </row>
    <row r="899">
      <c r="A899" s="9">
        <f>A898+1</f>
        <v/>
      </c>
      <c r="B899" s="9">
        <f>IF($A899&lt;=[1]Labels!$A$2257,[1]Labels!B897,"")</f>
        <v/>
      </c>
      <c r="C899" s="9">
        <f>IF($A899&lt;=[1]Labels!$A$2257,[1]Labels!C897,"")</f>
        <v/>
      </c>
      <c r="D899" s="63" t="n"/>
      <c r="E899" s="18" t="n"/>
      <c r="F899" s="18" t="n"/>
      <c r="G899" s="18" t="n"/>
      <c r="H899" s="18" t="n"/>
      <c r="I899" s="18" t="n"/>
      <c r="J899" s="18" t="n"/>
      <c r="K899" s="18" t="n"/>
      <c r="L899" s="18" t="n"/>
      <c r="M899" s="18" t="n"/>
      <c r="N899" s="18" t="n"/>
      <c r="O899" s="18" t="n"/>
      <c r="Q899" s="18" t="n"/>
      <c r="R899" s="18" t="n"/>
      <c r="S899" s="18" t="n"/>
      <c r="T899" s="18" t="n"/>
      <c r="U899" s="18" t="n"/>
      <c r="V899" s="18" t="n"/>
      <c r="W899" s="18" t="n"/>
    </row>
    <row r="900">
      <c r="A900" s="9">
        <f>A899+1</f>
        <v/>
      </c>
      <c r="B900" s="9">
        <f>IF($A900&lt;=[1]Labels!$A$2257,[1]Labels!B898,"")</f>
        <v/>
      </c>
      <c r="C900" s="9">
        <f>IF($A900&lt;=[1]Labels!$A$2257,[1]Labels!C898,"")</f>
        <v/>
      </c>
      <c r="D900" s="63" t="n"/>
      <c r="E900" s="18" t="n"/>
      <c r="F900" s="18" t="n"/>
      <c r="G900" s="18" t="n"/>
      <c r="H900" s="18" t="n"/>
      <c r="I900" s="18" t="n"/>
      <c r="J900" s="18" t="n"/>
      <c r="K900" s="18" t="n"/>
      <c r="L900" s="18" t="n"/>
      <c r="M900" s="18" t="n"/>
      <c r="N900" s="18" t="n"/>
      <c r="O900" s="18" t="n"/>
      <c r="Q900" s="18" t="n"/>
      <c r="R900" s="18" t="n"/>
      <c r="S900" s="18" t="n"/>
      <c r="T900" s="18" t="n"/>
      <c r="U900" s="18" t="n"/>
      <c r="V900" s="18" t="n"/>
      <c r="W900" s="18" t="n"/>
    </row>
    <row r="901">
      <c r="A901" s="9">
        <f>A900+1</f>
        <v/>
      </c>
      <c r="B901" s="9">
        <f>IF($A901&lt;=[1]Labels!$A$2257,[1]Labels!B899,"")</f>
        <v/>
      </c>
      <c r="C901" s="9">
        <f>IF($A901&lt;=[1]Labels!$A$2257,[1]Labels!C899,"")</f>
        <v/>
      </c>
      <c r="D901" s="63" t="n"/>
      <c r="E901" s="18" t="n"/>
      <c r="F901" s="18" t="n"/>
      <c r="G901" s="18" t="n"/>
      <c r="H901" s="18" t="n"/>
      <c r="I901" s="18" t="n"/>
      <c r="J901" s="18" t="n"/>
      <c r="K901" s="18" t="n"/>
      <c r="L901" s="18" t="n"/>
      <c r="M901" s="18" t="n"/>
      <c r="N901" s="18" t="n"/>
      <c r="O901" s="18" t="n"/>
      <c r="Q901" s="18" t="n"/>
      <c r="R901" s="18" t="n"/>
      <c r="S901" s="18" t="n"/>
      <c r="T901" s="18" t="n"/>
      <c r="U901" s="18" t="n"/>
      <c r="V901" s="18" t="n"/>
      <c r="W901" s="18" t="n"/>
    </row>
    <row r="902">
      <c r="A902" s="9">
        <f>A901+1</f>
        <v/>
      </c>
      <c r="B902" s="9">
        <f>IF($A902&lt;=[1]Labels!$A$2257,[1]Labels!B900,"")</f>
        <v/>
      </c>
      <c r="C902" s="9">
        <f>IF($A902&lt;=[1]Labels!$A$2257,[1]Labels!C900,"")</f>
        <v/>
      </c>
      <c r="D902" s="63" t="n"/>
      <c r="E902" s="18" t="n"/>
      <c r="F902" s="18" t="n"/>
      <c r="G902" s="18" t="n"/>
      <c r="H902" s="18" t="n"/>
      <c r="I902" s="18" t="n"/>
      <c r="J902" s="18" t="n"/>
      <c r="K902" s="18" t="n"/>
      <c r="L902" s="18" t="n"/>
      <c r="M902" s="18" t="n"/>
      <c r="N902" s="18" t="n"/>
      <c r="O902" s="18" t="n"/>
      <c r="Q902" s="18" t="n"/>
      <c r="R902" s="18" t="n"/>
      <c r="S902" s="18" t="n"/>
      <c r="T902" s="18" t="n"/>
      <c r="U902" s="18" t="n"/>
      <c r="V902" s="18" t="n"/>
      <c r="W902" s="18" t="n"/>
    </row>
    <row r="903">
      <c r="A903" s="9">
        <f>A902+1</f>
        <v/>
      </c>
      <c r="B903" s="9">
        <f>IF($A903&lt;=[1]Labels!$A$2257,[1]Labels!B901,"")</f>
        <v/>
      </c>
      <c r="C903" s="9">
        <f>IF($A903&lt;=[1]Labels!$A$2257,[1]Labels!C901,"")</f>
        <v/>
      </c>
      <c r="D903" s="63" t="n"/>
      <c r="E903" s="18" t="n"/>
      <c r="F903" s="18" t="n"/>
      <c r="G903" s="18" t="n"/>
      <c r="H903" s="18" t="n"/>
      <c r="I903" s="18" t="n"/>
      <c r="J903" s="18" t="n"/>
      <c r="K903" s="18" t="n"/>
      <c r="L903" s="18" t="n"/>
      <c r="M903" s="18" t="n"/>
      <c r="N903" s="18" t="n"/>
      <c r="O903" s="18" t="n"/>
      <c r="Q903" s="18" t="n"/>
      <c r="R903" s="18" t="n"/>
      <c r="S903" s="18" t="n"/>
      <c r="T903" s="18" t="n"/>
      <c r="U903" s="18" t="n"/>
      <c r="V903" s="18" t="n"/>
      <c r="W903" s="18" t="n"/>
    </row>
    <row r="904">
      <c r="A904" s="9">
        <f>A903+1</f>
        <v/>
      </c>
      <c r="B904" s="9">
        <f>IF($A904&lt;=[1]Labels!$A$2257,[1]Labels!B902,"")</f>
        <v/>
      </c>
      <c r="C904" s="9">
        <f>IF($A904&lt;=[1]Labels!$A$2257,[1]Labels!C902,"")</f>
        <v/>
      </c>
      <c r="D904" s="63" t="n"/>
      <c r="E904" s="18" t="n"/>
      <c r="F904" s="18" t="n"/>
      <c r="G904" s="18" t="n"/>
      <c r="H904" s="18" t="n"/>
      <c r="I904" s="18" t="n"/>
      <c r="J904" s="18" t="n"/>
      <c r="K904" s="18" t="n"/>
      <c r="L904" s="18" t="n"/>
      <c r="M904" s="18" t="n"/>
      <c r="N904" s="18" t="n"/>
      <c r="O904" s="18" t="n"/>
      <c r="Q904" s="18" t="n"/>
      <c r="R904" s="18" t="n"/>
      <c r="S904" s="18" t="n"/>
      <c r="T904" s="18" t="n"/>
      <c r="U904" s="18" t="n"/>
      <c r="V904" s="18" t="n"/>
      <c r="W904" s="18" t="n"/>
    </row>
    <row r="905">
      <c r="A905" s="9">
        <f>A904+1</f>
        <v/>
      </c>
      <c r="B905" s="9">
        <f>IF($A905&lt;=[1]Labels!$A$2257,[1]Labels!B903,"")</f>
        <v/>
      </c>
      <c r="C905" s="9">
        <f>IF($A905&lt;=[1]Labels!$A$2257,[1]Labels!C903,"")</f>
        <v/>
      </c>
      <c r="D905" s="63" t="n"/>
      <c r="E905" s="18" t="n"/>
      <c r="F905" s="18" t="n"/>
      <c r="G905" s="18" t="n"/>
      <c r="H905" s="18" t="n"/>
      <c r="I905" s="18" t="n"/>
      <c r="J905" s="18" t="n"/>
      <c r="K905" s="18" t="n"/>
      <c r="L905" s="18" t="n"/>
      <c r="M905" s="18" t="n"/>
      <c r="N905" s="18" t="n"/>
      <c r="O905" s="18" t="n"/>
      <c r="Q905" s="18" t="n"/>
      <c r="R905" s="18" t="n"/>
      <c r="S905" s="18" t="n"/>
      <c r="T905" s="18" t="n"/>
      <c r="U905" s="18" t="n"/>
      <c r="V905" s="18" t="n"/>
      <c r="W905" s="18" t="n"/>
    </row>
    <row r="906">
      <c r="A906" s="9">
        <f>A905+1</f>
        <v/>
      </c>
      <c r="B906" s="9">
        <f>IF($A906&lt;=[1]Labels!$A$2257,[1]Labels!B904,"")</f>
        <v/>
      </c>
      <c r="C906" s="9">
        <f>IF($A906&lt;=[1]Labels!$A$2257,[1]Labels!C904,"")</f>
        <v/>
      </c>
      <c r="D906" s="63" t="n"/>
      <c r="E906" s="18" t="n"/>
      <c r="F906" s="18" t="n"/>
      <c r="G906" s="18" t="n"/>
      <c r="H906" s="18" t="n"/>
      <c r="I906" s="18" t="n"/>
      <c r="J906" s="18" t="n"/>
      <c r="K906" s="18" t="n"/>
      <c r="L906" s="18" t="n"/>
      <c r="M906" s="18" t="n"/>
      <c r="N906" s="18" t="n"/>
      <c r="O906" s="18" t="n"/>
      <c r="Q906" s="18" t="n"/>
      <c r="R906" s="18" t="n"/>
      <c r="S906" s="18" t="n"/>
      <c r="T906" s="18" t="n"/>
      <c r="U906" s="18" t="n"/>
      <c r="V906" s="18" t="n"/>
      <c r="W906" s="18" t="n"/>
    </row>
    <row r="907">
      <c r="A907" s="9">
        <f>A906+1</f>
        <v/>
      </c>
      <c r="B907" s="9">
        <f>IF($A907&lt;=[1]Labels!$A$2257,[1]Labels!B905,"")</f>
        <v/>
      </c>
      <c r="C907" s="9">
        <f>IF($A907&lt;=[1]Labels!$A$2257,[1]Labels!C905,"")</f>
        <v/>
      </c>
      <c r="D907" s="63" t="n"/>
      <c r="E907" s="18" t="n"/>
      <c r="F907" s="18" t="n"/>
      <c r="G907" s="18" t="n"/>
      <c r="H907" s="18" t="n"/>
      <c r="I907" s="18" t="n"/>
      <c r="J907" s="18" t="n"/>
      <c r="K907" s="18" t="n"/>
      <c r="L907" s="18" t="n"/>
      <c r="M907" s="18" t="n"/>
      <c r="N907" s="18" t="n"/>
      <c r="O907" s="18" t="n"/>
      <c r="Q907" s="18" t="n"/>
      <c r="R907" s="18" t="n"/>
      <c r="S907" s="18" t="n"/>
      <c r="T907" s="18" t="n"/>
      <c r="U907" s="18" t="n"/>
      <c r="V907" s="18" t="n"/>
      <c r="W907" s="18" t="n"/>
    </row>
    <row r="908">
      <c r="A908" s="9">
        <f>A907+1</f>
        <v/>
      </c>
      <c r="B908" s="9">
        <f>IF($A908&lt;=[1]Labels!$A$2257,[1]Labels!B906,"")</f>
        <v/>
      </c>
      <c r="C908" s="9">
        <f>IF($A908&lt;=[1]Labels!$A$2257,[1]Labels!C906,"")</f>
        <v/>
      </c>
      <c r="D908" s="63" t="n"/>
      <c r="E908" s="18" t="n"/>
      <c r="F908" s="18" t="n"/>
      <c r="G908" s="18" t="n"/>
      <c r="H908" s="18" t="n"/>
      <c r="I908" s="18" t="n"/>
      <c r="J908" s="18" t="n"/>
      <c r="K908" s="18" t="n"/>
      <c r="L908" s="18" t="n"/>
      <c r="M908" s="18" t="n"/>
      <c r="N908" s="18" t="n"/>
      <c r="O908" s="18" t="n"/>
      <c r="Q908" s="18" t="n"/>
      <c r="R908" s="18" t="n"/>
      <c r="S908" s="18" t="n"/>
      <c r="T908" s="18" t="n"/>
      <c r="U908" s="18" t="n"/>
      <c r="V908" s="18" t="n"/>
      <c r="W908" s="18" t="n"/>
    </row>
    <row r="909">
      <c r="A909" s="9">
        <f>A908+1</f>
        <v/>
      </c>
      <c r="B909" s="9">
        <f>IF($A909&lt;=[1]Labels!$A$2257,[1]Labels!B907,"")</f>
        <v/>
      </c>
      <c r="C909" s="9">
        <f>IF($A909&lt;=[1]Labels!$A$2257,[1]Labels!C907,"")</f>
        <v/>
      </c>
      <c r="D909" s="63" t="n"/>
      <c r="E909" s="18" t="n"/>
      <c r="F909" s="18" t="n"/>
      <c r="G909" s="18" t="n"/>
      <c r="H909" s="18" t="n"/>
      <c r="I909" s="18" t="n"/>
      <c r="J909" s="18" t="n"/>
      <c r="K909" s="18" t="n"/>
      <c r="L909" s="18" t="n"/>
      <c r="M909" s="18" t="n"/>
      <c r="N909" s="18" t="n"/>
      <c r="O909" s="18" t="n"/>
      <c r="Q909" s="18" t="n"/>
      <c r="R909" s="18" t="n"/>
      <c r="S909" s="18" t="n"/>
      <c r="T909" s="18" t="n"/>
      <c r="U909" s="18" t="n"/>
      <c r="V909" s="18" t="n"/>
      <c r="W909" s="18" t="n"/>
    </row>
    <row r="910">
      <c r="A910" s="9">
        <f>A909+1</f>
        <v/>
      </c>
      <c r="B910" s="9">
        <f>IF($A910&lt;=[1]Labels!$A$2257,[1]Labels!B908,"")</f>
        <v/>
      </c>
      <c r="C910" s="9">
        <f>IF($A910&lt;=[1]Labels!$A$2257,[1]Labels!C908,"")</f>
        <v/>
      </c>
      <c r="D910" s="63" t="n"/>
      <c r="E910" s="18" t="n"/>
      <c r="F910" s="18" t="n"/>
      <c r="G910" s="18" t="n"/>
      <c r="H910" s="18" t="n"/>
      <c r="I910" s="18" t="n"/>
      <c r="J910" s="18" t="n"/>
      <c r="K910" s="18" t="n"/>
      <c r="L910" s="18" t="n"/>
      <c r="M910" s="18" t="n"/>
      <c r="N910" s="18" t="n"/>
      <c r="O910" s="18" t="n"/>
      <c r="Q910" s="18" t="n"/>
      <c r="R910" s="18" t="n"/>
      <c r="S910" s="18" t="n"/>
      <c r="T910" s="18" t="n"/>
      <c r="U910" s="18" t="n"/>
      <c r="V910" s="18" t="n"/>
      <c r="W910" s="18" t="n"/>
    </row>
    <row r="911">
      <c r="A911" s="9">
        <f>A910+1</f>
        <v/>
      </c>
      <c r="B911" s="9">
        <f>IF($A911&lt;=[1]Labels!$A$2257,[1]Labels!B909,"")</f>
        <v/>
      </c>
      <c r="C911" s="9">
        <f>IF($A911&lt;=[1]Labels!$A$2257,[1]Labels!C909,"")</f>
        <v/>
      </c>
      <c r="D911" s="63" t="n"/>
      <c r="E911" s="18" t="n"/>
      <c r="F911" s="18" t="n"/>
      <c r="G911" s="18" t="n"/>
      <c r="H911" s="18" t="n"/>
      <c r="I911" s="18" t="n"/>
      <c r="J911" s="18" t="n"/>
      <c r="K911" s="18" t="n"/>
      <c r="L911" s="18" t="n"/>
      <c r="M911" s="18" t="n"/>
      <c r="N911" s="18" t="n"/>
      <c r="O911" s="18" t="n"/>
      <c r="Q911" s="18" t="n"/>
      <c r="R911" s="18" t="n"/>
      <c r="S911" s="18" t="n"/>
      <c r="T911" s="18" t="n"/>
      <c r="U911" s="18" t="n"/>
      <c r="V911" s="18" t="n"/>
      <c r="W911" s="18" t="n"/>
    </row>
    <row r="912">
      <c r="A912" s="9">
        <f>A911+1</f>
        <v/>
      </c>
      <c r="B912" s="9">
        <f>IF($A912&lt;=[1]Labels!$A$2257,[1]Labels!B910,"")</f>
        <v/>
      </c>
      <c r="C912" s="9">
        <f>IF($A912&lt;=[1]Labels!$A$2257,[1]Labels!C910,"")</f>
        <v/>
      </c>
      <c r="D912" s="63" t="n"/>
      <c r="E912" s="18" t="n"/>
      <c r="F912" s="18" t="n"/>
      <c r="G912" s="18" t="n"/>
      <c r="H912" s="18" t="n"/>
      <c r="I912" s="18" t="n"/>
      <c r="J912" s="18" t="n"/>
      <c r="K912" s="18" t="n"/>
      <c r="L912" s="18" t="n"/>
      <c r="M912" s="18" t="n"/>
      <c r="N912" s="18" t="n"/>
      <c r="O912" s="18" t="n"/>
      <c r="Q912" s="18" t="n"/>
      <c r="R912" s="18" t="n"/>
      <c r="S912" s="18" t="n"/>
      <c r="T912" s="18" t="n"/>
      <c r="U912" s="18" t="n"/>
      <c r="V912" s="18" t="n"/>
      <c r="W912" s="18" t="n"/>
    </row>
    <row r="913">
      <c r="A913" s="9">
        <f>A912+1</f>
        <v/>
      </c>
      <c r="B913" s="9">
        <f>IF($A913&lt;=[1]Labels!$A$2257,[1]Labels!B911,"")</f>
        <v/>
      </c>
      <c r="C913" s="9">
        <f>IF($A913&lt;=[1]Labels!$A$2257,[1]Labels!C911,"")</f>
        <v/>
      </c>
      <c r="D913" s="63" t="n"/>
      <c r="E913" s="18" t="n"/>
      <c r="F913" s="18" t="n"/>
      <c r="G913" s="18" t="n"/>
      <c r="H913" s="18" t="n"/>
      <c r="I913" s="18" t="n"/>
      <c r="J913" s="18" t="n"/>
      <c r="K913" s="18" t="n"/>
      <c r="L913" s="18" t="n"/>
      <c r="M913" s="18" t="n"/>
      <c r="N913" s="18" t="n"/>
      <c r="O913" s="18" t="n"/>
      <c r="Q913" s="18" t="n"/>
      <c r="R913" s="18" t="n"/>
      <c r="S913" s="18" t="n"/>
      <c r="T913" s="18" t="n"/>
      <c r="U913" s="18" t="n"/>
      <c r="V913" s="18" t="n"/>
      <c r="W913" s="18" t="n"/>
    </row>
    <row r="914">
      <c r="A914" s="9">
        <f>A913+1</f>
        <v/>
      </c>
      <c r="B914" s="9">
        <f>IF($A914&lt;=[1]Labels!$A$2257,[1]Labels!B912,"")</f>
        <v/>
      </c>
      <c r="C914" s="9">
        <f>IF($A914&lt;=[1]Labels!$A$2257,[1]Labels!C912,"")</f>
        <v/>
      </c>
      <c r="D914" s="63" t="n"/>
      <c r="E914" s="18" t="n"/>
      <c r="F914" s="18" t="n"/>
      <c r="G914" s="18" t="n"/>
      <c r="H914" s="18" t="n"/>
      <c r="I914" s="18" t="n"/>
      <c r="J914" s="18" t="n"/>
      <c r="K914" s="18" t="n"/>
      <c r="L914" s="18" t="n"/>
      <c r="M914" s="18" t="n"/>
      <c r="N914" s="18" t="n"/>
      <c r="O914" s="18" t="n"/>
      <c r="Q914" s="18" t="n"/>
      <c r="R914" s="18" t="n"/>
      <c r="S914" s="18" t="n"/>
      <c r="T914" s="18" t="n"/>
      <c r="U914" s="18" t="n"/>
      <c r="V914" s="18" t="n"/>
      <c r="W914" s="18" t="n"/>
    </row>
    <row r="915">
      <c r="A915" s="9">
        <f>A914+1</f>
        <v/>
      </c>
      <c r="B915" s="9">
        <f>IF($A915&lt;=[1]Labels!$A$2257,[1]Labels!B913,"")</f>
        <v/>
      </c>
      <c r="C915" s="9">
        <f>IF($A915&lt;=[1]Labels!$A$2257,[1]Labels!C913,"")</f>
        <v/>
      </c>
      <c r="D915" s="63" t="n"/>
      <c r="E915" s="18" t="n"/>
      <c r="F915" s="18" t="n"/>
      <c r="G915" s="18" t="n"/>
      <c r="H915" s="18" t="n"/>
      <c r="I915" s="18" t="n"/>
      <c r="J915" s="18" t="n"/>
      <c r="K915" s="18" t="n"/>
      <c r="L915" s="18" t="n"/>
      <c r="M915" s="18" t="n"/>
      <c r="N915" s="18" t="n"/>
      <c r="O915" s="18" t="n"/>
      <c r="Q915" s="18" t="n"/>
      <c r="R915" s="18" t="n"/>
      <c r="S915" s="18" t="n"/>
      <c r="T915" s="18" t="n"/>
      <c r="U915" s="18" t="n"/>
      <c r="V915" s="18" t="n"/>
      <c r="W915" s="18" t="n"/>
    </row>
    <row r="916">
      <c r="A916" s="9">
        <f>A915+1</f>
        <v/>
      </c>
      <c r="B916" s="9">
        <f>IF($A916&lt;=[1]Labels!$A$2257,[1]Labels!B914,"")</f>
        <v/>
      </c>
      <c r="C916" s="9">
        <f>IF($A916&lt;=[1]Labels!$A$2257,[1]Labels!C914,"")</f>
        <v/>
      </c>
      <c r="D916" s="63" t="n"/>
      <c r="E916" s="18" t="n"/>
      <c r="F916" s="18" t="n"/>
      <c r="G916" s="18" t="n"/>
      <c r="H916" s="18" t="n"/>
      <c r="I916" s="18" t="n"/>
      <c r="J916" s="18" t="n"/>
      <c r="K916" s="18" t="n"/>
      <c r="L916" s="18" t="n"/>
      <c r="M916" s="18" t="n"/>
      <c r="N916" s="18" t="n"/>
      <c r="O916" s="18" t="n"/>
      <c r="Q916" s="18" t="n"/>
      <c r="R916" s="18" t="n"/>
      <c r="S916" s="18" t="n"/>
      <c r="T916" s="18" t="n"/>
      <c r="U916" s="18" t="n"/>
      <c r="V916" s="18" t="n"/>
      <c r="W916" s="18" t="n"/>
    </row>
    <row r="917">
      <c r="A917" s="9">
        <f>A916+1</f>
        <v/>
      </c>
      <c r="B917" s="9">
        <f>IF($A917&lt;=[1]Labels!$A$2257,[1]Labels!B915,"")</f>
        <v/>
      </c>
      <c r="C917" s="9">
        <f>IF($A917&lt;=[1]Labels!$A$2257,[1]Labels!C915,"")</f>
        <v/>
      </c>
      <c r="D917" s="63" t="n"/>
      <c r="E917" s="18" t="n"/>
      <c r="F917" s="18" t="n"/>
      <c r="G917" s="18" t="n"/>
      <c r="H917" s="18" t="n"/>
      <c r="I917" s="18" t="n"/>
      <c r="J917" s="18" t="n"/>
      <c r="K917" s="18" t="n"/>
      <c r="L917" s="18" t="n"/>
      <c r="M917" s="18" t="n"/>
      <c r="N917" s="18" t="n"/>
      <c r="O917" s="18" t="n"/>
      <c r="Q917" s="18" t="n"/>
      <c r="R917" s="18" t="n"/>
      <c r="S917" s="18" t="n"/>
      <c r="T917" s="18" t="n"/>
      <c r="U917" s="18" t="n"/>
      <c r="V917" s="18" t="n"/>
      <c r="W917" s="18" t="n"/>
    </row>
    <row r="918">
      <c r="A918" s="9">
        <f>A917+1</f>
        <v/>
      </c>
      <c r="B918" s="9">
        <f>IF($A918&lt;=[1]Labels!$A$2257,[1]Labels!B916,"")</f>
        <v/>
      </c>
      <c r="C918" s="9">
        <f>IF($A918&lt;=[1]Labels!$A$2257,[1]Labels!C916,"")</f>
        <v/>
      </c>
      <c r="D918" s="63" t="n"/>
      <c r="E918" s="18" t="n"/>
      <c r="F918" s="18" t="n"/>
      <c r="G918" s="18" t="n"/>
      <c r="H918" s="18" t="n"/>
      <c r="I918" s="18" t="n"/>
      <c r="J918" s="18" t="n"/>
      <c r="K918" s="18" t="n"/>
      <c r="L918" s="18" t="n"/>
      <c r="M918" s="18" t="n"/>
      <c r="N918" s="18" t="n"/>
      <c r="O918" s="18" t="n"/>
      <c r="Q918" s="18" t="n"/>
      <c r="R918" s="18" t="n"/>
      <c r="S918" s="18" t="n"/>
      <c r="T918" s="18" t="n"/>
      <c r="U918" s="18" t="n"/>
      <c r="V918" s="18" t="n"/>
      <c r="W918" s="18" t="n"/>
    </row>
    <row r="919">
      <c r="A919" s="9">
        <f>A918+1</f>
        <v/>
      </c>
      <c r="B919" s="9">
        <f>IF($A919&lt;=[1]Labels!$A$2257,[1]Labels!B917,"")</f>
        <v/>
      </c>
      <c r="C919" s="9">
        <f>IF($A919&lt;=[1]Labels!$A$2257,[1]Labels!C917,"")</f>
        <v/>
      </c>
      <c r="D919" s="63" t="n"/>
      <c r="E919" s="18" t="n"/>
      <c r="F919" s="18" t="n"/>
      <c r="G919" s="18" t="n"/>
      <c r="H919" s="18" t="n"/>
      <c r="I919" s="18" t="n"/>
      <c r="J919" s="18" t="n"/>
      <c r="K919" s="18" t="n"/>
      <c r="L919" s="18" t="n"/>
      <c r="M919" s="18" t="n"/>
      <c r="N919" s="18" t="n"/>
      <c r="O919" s="18" t="n"/>
      <c r="Q919" s="18" t="n"/>
      <c r="R919" s="18" t="n"/>
      <c r="S919" s="18" t="n"/>
      <c r="T919" s="18" t="n"/>
      <c r="U919" s="18" t="n"/>
      <c r="V919" s="18" t="n"/>
      <c r="W919" s="18" t="n"/>
    </row>
    <row r="920">
      <c r="A920" s="9">
        <f>A919+1</f>
        <v/>
      </c>
      <c r="B920" s="9">
        <f>IF($A920&lt;=[1]Labels!$A$2257,[1]Labels!B918,"")</f>
        <v/>
      </c>
      <c r="C920" s="9">
        <f>IF($A920&lt;=[1]Labels!$A$2257,[1]Labels!C918,"")</f>
        <v/>
      </c>
      <c r="D920" s="63" t="n"/>
      <c r="E920" s="18" t="n"/>
      <c r="F920" s="18" t="n"/>
      <c r="G920" s="18" t="n"/>
      <c r="H920" s="18" t="n"/>
      <c r="I920" s="18" t="n"/>
      <c r="J920" s="18" t="n"/>
      <c r="K920" s="18" t="n"/>
      <c r="L920" s="18" t="n"/>
      <c r="M920" s="18" t="n"/>
      <c r="N920" s="18" t="n"/>
      <c r="O920" s="18" t="n"/>
      <c r="Q920" s="18" t="n"/>
      <c r="R920" s="18" t="n"/>
      <c r="S920" s="18" t="n"/>
      <c r="T920" s="18" t="n"/>
      <c r="U920" s="18" t="n"/>
      <c r="V920" s="18" t="n"/>
      <c r="W920" s="18" t="n"/>
    </row>
    <row r="921">
      <c r="A921" s="9">
        <f>A920+1</f>
        <v/>
      </c>
      <c r="B921" s="9">
        <f>IF($A921&lt;=[1]Labels!$A$2257,[1]Labels!B919,"")</f>
        <v/>
      </c>
      <c r="C921" s="9">
        <f>IF($A921&lt;=[1]Labels!$A$2257,[1]Labels!C919,"")</f>
        <v/>
      </c>
      <c r="D921" s="63" t="n"/>
      <c r="E921" s="18" t="n"/>
      <c r="F921" s="18" t="n"/>
      <c r="G921" s="18" t="n"/>
      <c r="H921" s="18" t="n"/>
      <c r="I921" s="18" t="n"/>
      <c r="J921" s="18" t="n"/>
      <c r="K921" s="18" t="n"/>
      <c r="L921" s="18" t="n"/>
      <c r="M921" s="18" t="n"/>
      <c r="N921" s="18" t="n"/>
      <c r="O921" s="18" t="n"/>
      <c r="Q921" s="18" t="n"/>
      <c r="R921" s="18" t="n"/>
      <c r="S921" s="18" t="n"/>
      <c r="T921" s="18" t="n"/>
      <c r="U921" s="18" t="n"/>
      <c r="V921" s="18" t="n"/>
      <c r="W921" s="18" t="n"/>
    </row>
    <row r="922">
      <c r="A922" s="9">
        <f>A921+1</f>
        <v/>
      </c>
      <c r="B922" s="9">
        <f>IF($A922&lt;=[1]Labels!$A$2257,[1]Labels!B920,"")</f>
        <v/>
      </c>
      <c r="C922" s="9">
        <f>IF($A922&lt;=[1]Labels!$A$2257,[1]Labels!C920,"")</f>
        <v/>
      </c>
      <c r="D922" s="63" t="n"/>
      <c r="E922" s="18" t="n"/>
      <c r="F922" s="18" t="n"/>
      <c r="G922" s="18" t="n"/>
      <c r="H922" s="18" t="n"/>
      <c r="I922" s="18" t="n"/>
      <c r="J922" s="18" t="n"/>
      <c r="K922" s="18" t="n"/>
      <c r="L922" s="18" t="n"/>
      <c r="M922" s="18" t="n"/>
      <c r="N922" s="18" t="n"/>
      <c r="O922" s="18" t="n"/>
      <c r="Q922" s="18" t="n"/>
      <c r="R922" s="18" t="n"/>
      <c r="S922" s="18" t="n"/>
      <c r="T922" s="18" t="n"/>
      <c r="U922" s="18" t="n"/>
      <c r="V922" s="18" t="n"/>
      <c r="W922" s="18" t="n"/>
    </row>
    <row r="923">
      <c r="A923" s="9">
        <f>A922+1</f>
        <v/>
      </c>
      <c r="B923" s="9">
        <f>IF($A923&lt;=[1]Labels!$A$2257,[1]Labels!B921,"")</f>
        <v/>
      </c>
      <c r="C923" s="9">
        <f>IF($A923&lt;=[1]Labels!$A$2257,[1]Labels!C921,"")</f>
        <v/>
      </c>
      <c r="D923" s="63" t="n"/>
      <c r="E923" s="18" t="n"/>
      <c r="F923" s="18" t="n"/>
      <c r="G923" s="18" t="n"/>
      <c r="H923" s="18" t="n"/>
      <c r="I923" s="18" t="n"/>
      <c r="J923" s="18" t="n"/>
      <c r="K923" s="18" t="n"/>
      <c r="L923" s="18" t="n"/>
      <c r="M923" s="18" t="n"/>
      <c r="N923" s="18" t="n"/>
      <c r="O923" s="18" t="n"/>
      <c r="Q923" s="18" t="n"/>
      <c r="R923" s="18" t="n"/>
      <c r="S923" s="18" t="n"/>
      <c r="T923" s="18" t="n"/>
      <c r="U923" s="18" t="n"/>
      <c r="V923" s="18" t="n"/>
      <c r="W923" s="18" t="n"/>
    </row>
    <row r="924">
      <c r="A924" s="9">
        <f>A923+1</f>
        <v/>
      </c>
      <c r="B924" s="9">
        <f>IF($A924&lt;=[1]Labels!$A$2257,[1]Labels!B922,"")</f>
        <v/>
      </c>
      <c r="C924" s="9">
        <f>IF($A924&lt;=[1]Labels!$A$2257,[1]Labels!C922,"")</f>
        <v/>
      </c>
      <c r="D924" s="63" t="n"/>
      <c r="E924" s="18" t="n"/>
      <c r="F924" s="18" t="n"/>
      <c r="G924" s="18" t="n"/>
      <c r="H924" s="18" t="n"/>
      <c r="I924" s="18" t="n"/>
      <c r="J924" s="18" t="n"/>
      <c r="K924" s="18" t="n"/>
      <c r="L924" s="18" t="n"/>
      <c r="M924" s="18" t="n"/>
      <c r="N924" s="18" t="n"/>
      <c r="O924" s="18" t="n"/>
      <c r="Q924" s="18" t="n"/>
      <c r="R924" s="18" t="n"/>
      <c r="S924" s="18" t="n"/>
      <c r="T924" s="18" t="n"/>
      <c r="U924" s="18" t="n"/>
      <c r="V924" s="18" t="n"/>
      <c r="W924" s="18" t="n"/>
    </row>
    <row r="925">
      <c r="A925" s="9">
        <f>A924+1</f>
        <v/>
      </c>
      <c r="B925" s="9">
        <f>IF($A925&lt;=[1]Labels!$A$2257,[1]Labels!B923,"")</f>
        <v/>
      </c>
      <c r="C925" s="9">
        <f>IF($A925&lt;=[1]Labels!$A$2257,[1]Labels!C923,"")</f>
        <v/>
      </c>
      <c r="D925" s="63" t="n"/>
      <c r="E925" s="18" t="n"/>
      <c r="F925" s="18" t="n"/>
      <c r="G925" s="18" t="n"/>
      <c r="H925" s="18" t="n"/>
      <c r="I925" s="18" t="n"/>
      <c r="J925" s="18" t="n"/>
      <c r="K925" s="18" t="n"/>
      <c r="L925" s="18" t="n"/>
      <c r="M925" s="18" t="n"/>
      <c r="N925" s="18" t="n"/>
      <c r="O925" s="18" t="n"/>
      <c r="Q925" s="18" t="n"/>
      <c r="R925" s="18" t="n"/>
      <c r="S925" s="18" t="n"/>
      <c r="T925" s="18" t="n"/>
      <c r="U925" s="18" t="n"/>
      <c r="V925" s="18" t="n"/>
      <c r="W925" s="18" t="n"/>
    </row>
    <row r="926">
      <c r="A926" s="9">
        <f>A925+1</f>
        <v/>
      </c>
      <c r="B926" s="9">
        <f>IF($A926&lt;=[1]Labels!$A$2257,[1]Labels!B924,"")</f>
        <v/>
      </c>
      <c r="C926" s="9">
        <f>IF($A926&lt;=[1]Labels!$A$2257,[1]Labels!C924,"")</f>
        <v/>
      </c>
      <c r="D926" s="63" t="n"/>
      <c r="E926" s="18" t="n"/>
      <c r="F926" s="18" t="n"/>
      <c r="G926" s="18" t="n"/>
      <c r="H926" s="18" t="n"/>
      <c r="I926" s="18" t="n"/>
      <c r="J926" s="18" t="n"/>
      <c r="K926" s="18" t="n"/>
      <c r="L926" s="18" t="n"/>
      <c r="M926" s="18" t="n"/>
      <c r="N926" s="18" t="n"/>
      <c r="O926" s="18" t="n"/>
      <c r="Q926" s="18" t="n"/>
      <c r="R926" s="18" t="n"/>
      <c r="S926" s="18" t="n"/>
      <c r="T926" s="18" t="n"/>
      <c r="U926" s="18" t="n"/>
      <c r="V926" s="18" t="n"/>
      <c r="W926" s="18" t="n"/>
    </row>
    <row r="927">
      <c r="A927" s="9">
        <f>A926+1</f>
        <v/>
      </c>
      <c r="B927" s="9">
        <f>IF($A927&lt;=[1]Labels!$A$2257,[1]Labels!B925,"")</f>
        <v/>
      </c>
      <c r="C927" s="9">
        <f>IF($A927&lt;=[1]Labels!$A$2257,[1]Labels!C925,"")</f>
        <v/>
      </c>
      <c r="D927" s="63" t="n"/>
      <c r="E927" s="18" t="n"/>
      <c r="F927" s="18" t="n"/>
      <c r="G927" s="18" t="n"/>
      <c r="H927" s="18" t="n"/>
      <c r="I927" s="18" t="n"/>
      <c r="J927" s="18" t="n"/>
      <c r="K927" s="18" t="n"/>
      <c r="L927" s="18" t="n"/>
      <c r="M927" s="18" t="n"/>
      <c r="N927" s="18" t="n"/>
      <c r="O927" s="18" t="n"/>
      <c r="Q927" s="18" t="n"/>
      <c r="R927" s="18" t="n"/>
      <c r="S927" s="18" t="n"/>
      <c r="T927" s="18" t="n"/>
      <c r="U927" s="18" t="n"/>
      <c r="V927" s="18" t="n"/>
      <c r="W927" s="18" t="n"/>
    </row>
    <row r="928">
      <c r="A928" s="9">
        <f>A927+1</f>
        <v/>
      </c>
      <c r="B928" s="9">
        <f>IF($A928&lt;=[1]Labels!$A$2257,[1]Labels!B926,"")</f>
        <v/>
      </c>
      <c r="C928" s="9">
        <f>IF($A928&lt;=[1]Labels!$A$2257,[1]Labels!C926,"")</f>
        <v/>
      </c>
      <c r="D928" s="63" t="n"/>
      <c r="E928" s="18" t="n"/>
      <c r="F928" s="18" t="n"/>
      <c r="G928" s="18" t="n"/>
      <c r="H928" s="18" t="n"/>
      <c r="I928" s="18" t="n"/>
      <c r="J928" s="18" t="n"/>
      <c r="K928" s="18" t="n"/>
      <c r="L928" s="18" t="n"/>
      <c r="M928" s="18" t="n"/>
      <c r="N928" s="18" t="n"/>
      <c r="O928" s="18" t="n"/>
      <c r="Q928" s="18" t="n"/>
      <c r="R928" s="18" t="n"/>
      <c r="S928" s="18" t="n"/>
      <c r="T928" s="18" t="n"/>
      <c r="U928" s="18" t="n"/>
      <c r="V928" s="18" t="n"/>
      <c r="W928" s="18" t="n"/>
    </row>
    <row r="929">
      <c r="A929" s="9">
        <f>A928+1</f>
        <v/>
      </c>
      <c r="B929" s="9">
        <f>IF($A929&lt;=[1]Labels!$A$2257,[1]Labels!B927,"")</f>
        <v/>
      </c>
      <c r="C929" s="9">
        <f>IF($A929&lt;=[1]Labels!$A$2257,[1]Labels!C927,"")</f>
        <v/>
      </c>
      <c r="D929" s="63" t="n"/>
      <c r="E929" s="18" t="n"/>
      <c r="F929" s="18" t="n"/>
      <c r="G929" s="18" t="n"/>
      <c r="H929" s="18" t="n"/>
      <c r="I929" s="18" t="n"/>
      <c r="J929" s="18" t="n"/>
      <c r="K929" s="18" t="n"/>
      <c r="L929" s="18" t="n"/>
      <c r="M929" s="18" t="n"/>
      <c r="N929" s="18" t="n"/>
      <c r="O929" s="18" t="n"/>
      <c r="Q929" s="18" t="n"/>
      <c r="R929" s="18" t="n"/>
      <c r="S929" s="18" t="n"/>
      <c r="T929" s="18" t="n"/>
      <c r="U929" s="18" t="n"/>
      <c r="V929" s="18" t="n"/>
      <c r="W929" s="18" t="n"/>
    </row>
    <row r="930">
      <c r="A930" s="9">
        <f>A929+1</f>
        <v/>
      </c>
      <c r="B930" s="9">
        <f>IF($A930&lt;=[1]Labels!$A$2257,[1]Labels!B928,"")</f>
        <v/>
      </c>
      <c r="C930" s="9">
        <f>IF($A930&lt;=[1]Labels!$A$2257,[1]Labels!C928,"")</f>
        <v/>
      </c>
      <c r="D930" s="63" t="n"/>
      <c r="E930" s="18" t="n"/>
      <c r="F930" s="18" t="n"/>
      <c r="G930" s="18" t="n"/>
      <c r="H930" s="18" t="n"/>
      <c r="I930" s="18" t="n"/>
      <c r="J930" s="18" t="n"/>
      <c r="K930" s="18" t="n"/>
      <c r="L930" s="18" t="n"/>
      <c r="M930" s="18" t="n"/>
      <c r="N930" s="18" t="n"/>
      <c r="O930" s="18" t="n"/>
      <c r="Q930" s="18" t="n"/>
      <c r="R930" s="18" t="n"/>
      <c r="S930" s="18" t="n"/>
      <c r="T930" s="18" t="n"/>
      <c r="U930" s="18" t="n"/>
      <c r="V930" s="18" t="n"/>
      <c r="W930" s="18" t="n"/>
    </row>
    <row r="931">
      <c r="A931" s="9">
        <f>A930+1</f>
        <v/>
      </c>
      <c r="B931" s="9">
        <f>IF($A931&lt;=[1]Labels!$A$2257,[1]Labels!B929,"")</f>
        <v/>
      </c>
      <c r="C931" s="9">
        <f>IF($A931&lt;=[1]Labels!$A$2257,[1]Labels!C929,"")</f>
        <v/>
      </c>
      <c r="D931" s="63" t="n"/>
      <c r="E931" s="18" t="n"/>
      <c r="F931" s="18" t="n"/>
      <c r="G931" s="18" t="n"/>
      <c r="H931" s="18" t="n"/>
      <c r="I931" s="18" t="n"/>
      <c r="J931" s="18" t="n"/>
      <c r="K931" s="18" t="n"/>
      <c r="L931" s="18" t="n"/>
      <c r="M931" s="18" t="n"/>
      <c r="N931" s="18" t="n"/>
      <c r="O931" s="18" t="n"/>
      <c r="Q931" s="18" t="n"/>
      <c r="R931" s="18" t="n"/>
      <c r="S931" s="18" t="n"/>
      <c r="T931" s="18" t="n"/>
      <c r="U931" s="18" t="n"/>
      <c r="V931" s="18" t="n"/>
      <c r="W931" s="18" t="n"/>
    </row>
    <row r="932">
      <c r="A932" s="9">
        <f>A931+1</f>
        <v/>
      </c>
      <c r="B932" s="9">
        <f>IF($A932&lt;=[1]Labels!$A$2257,[1]Labels!B930,"")</f>
        <v/>
      </c>
      <c r="C932" s="9">
        <f>IF($A932&lt;=[1]Labels!$A$2257,[1]Labels!C930,"")</f>
        <v/>
      </c>
      <c r="D932" s="63" t="n"/>
      <c r="E932" s="18" t="n"/>
      <c r="F932" s="18" t="n"/>
      <c r="G932" s="18" t="n"/>
      <c r="H932" s="18" t="n"/>
      <c r="I932" s="18" t="n"/>
      <c r="J932" s="18" t="n"/>
      <c r="K932" s="18" t="n"/>
      <c r="L932" s="18" t="n"/>
      <c r="M932" s="18" t="n"/>
      <c r="N932" s="18" t="n"/>
      <c r="O932" s="18" t="n"/>
      <c r="Q932" s="18" t="n"/>
      <c r="R932" s="18" t="n"/>
      <c r="S932" s="18" t="n"/>
      <c r="T932" s="18" t="n"/>
      <c r="U932" s="18" t="n"/>
      <c r="V932" s="18" t="n"/>
      <c r="W932" s="18" t="n"/>
    </row>
    <row r="933">
      <c r="A933" s="9">
        <f>A932+1</f>
        <v/>
      </c>
      <c r="B933" s="9">
        <f>IF($A933&lt;=[1]Labels!$A$2257,[1]Labels!B931,"")</f>
        <v/>
      </c>
      <c r="C933" s="9">
        <f>IF($A933&lt;=[1]Labels!$A$2257,[1]Labels!C931,"")</f>
        <v/>
      </c>
      <c r="D933" s="63" t="n"/>
      <c r="E933" s="18" t="n"/>
      <c r="F933" s="18" t="n"/>
      <c r="G933" s="18" t="n"/>
      <c r="H933" s="18" t="n"/>
      <c r="I933" s="18" t="n"/>
      <c r="J933" s="18" t="n"/>
      <c r="K933" s="18" t="n"/>
      <c r="L933" s="18" t="n"/>
      <c r="M933" s="18" t="n"/>
      <c r="N933" s="18" t="n"/>
      <c r="O933" s="18" t="n"/>
      <c r="Q933" s="18" t="n"/>
      <c r="R933" s="18" t="n"/>
      <c r="S933" s="18" t="n"/>
      <c r="T933" s="18" t="n"/>
      <c r="U933" s="18" t="n"/>
      <c r="V933" s="18" t="n"/>
      <c r="W933" s="18" t="n"/>
    </row>
    <row r="934">
      <c r="A934" s="9">
        <f>A933+1</f>
        <v/>
      </c>
      <c r="B934" s="9">
        <f>IF($A934&lt;=[1]Labels!$A$2257,[1]Labels!B932,"")</f>
        <v/>
      </c>
      <c r="C934" s="9">
        <f>IF($A934&lt;=[1]Labels!$A$2257,[1]Labels!C932,"")</f>
        <v/>
      </c>
      <c r="D934" s="63" t="n"/>
      <c r="E934" s="18" t="n"/>
      <c r="F934" s="18" t="n"/>
      <c r="G934" s="18" t="n"/>
      <c r="H934" s="18" t="n"/>
      <c r="I934" s="18" t="n"/>
      <c r="J934" s="18" t="n"/>
      <c r="K934" s="18" t="n"/>
      <c r="L934" s="18" t="n"/>
      <c r="M934" s="18" t="n"/>
      <c r="N934" s="18" t="n"/>
      <c r="O934" s="18" t="n"/>
      <c r="Q934" s="18" t="n"/>
      <c r="R934" s="18" t="n"/>
      <c r="S934" s="18" t="n"/>
      <c r="T934" s="18" t="n"/>
      <c r="U934" s="18" t="n"/>
      <c r="V934" s="18" t="n"/>
      <c r="W934" s="18" t="n"/>
    </row>
    <row r="935">
      <c r="A935" s="9">
        <f>A934+1</f>
        <v/>
      </c>
      <c r="B935" s="9">
        <f>IF($A935&lt;=[1]Labels!$A$2257,[1]Labels!B933,"")</f>
        <v/>
      </c>
      <c r="C935" s="9">
        <f>IF($A935&lt;=[1]Labels!$A$2257,[1]Labels!C933,"")</f>
        <v/>
      </c>
      <c r="D935" s="63" t="n"/>
      <c r="E935" s="18" t="n"/>
      <c r="F935" s="18" t="n"/>
      <c r="G935" s="18" t="n"/>
      <c r="H935" s="18" t="n"/>
      <c r="I935" s="18" t="n"/>
      <c r="J935" s="18" t="n"/>
      <c r="K935" s="18" t="n"/>
      <c r="L935" s="18" t="n"/>
      <c r="M935" s="18" t="n"/>
      <c r="N935" s="18" t="n"/>
      <c r="O935" s="18" t="n"/>
      <c r="Q935" s="18" t="n"/>
      <c r="R935" s="18" t="n"/>
      <c r="S935" s="18" t="n"/>
      <c r="T935" s="18" t="n"/>
      <c r="U935" s="18" t="n"/>
      <c r="V935" s="18" t="n"/>
      <c r="W935" s="18" t="n"/>
    </row>
    <row r="936">
      <c r="A936" s="9">
        <f>A935+1</f>
        <v/>
      </c>
      <c r="B936" s="9">
        <f>IF($A936&lt;=[1]Labels!$A$2257,[1]Labels!B934,"")</f>
        <v/>
      </c>
      <c r="C936" s="9">
        <f>IF($A936&lt;=[1]Labels!$A$2257,[1]Labels!C934,"")</f>
        <v/>
      </c>
      <c r="D936" s="63" t="n"/>
      <c r="E936" s="18" t="n"/>
      <c r="F936" s="18" t="n"/>
      <c r="G936" s="18" t="n"/>
      <c r="H936" s="18" t="n"/>
      <c r="I936" s="18" t="n"/>
      <c r="J936" s="18" t="n"/>
      <c r="K936" s="18" t="n"/>
      <c r="L936" s="18" t="n"/>
      <c r="M936" s="18" t="n"/>
      <c r="N936" s="18" t="n"/>
      <c r="O936" s="18" t="n"/>
      <c r="Q936" s="18" t="n"/>
      <c r="R936" s="18" t="n"/>
      <c r="S936" s="18" t="n"/>
      <c r="T936" s="18" t="n"/>
      <c r="U936" s="18" t="n"/>
      <c r="V936" s="18" t="n"/>
      <c r="W936" s="18" t="n"/>
    </row>
    <row r="937">
      <c r="A937" s="9">
        <f>A936+1</f>
        <v/>
      </c>
      <c r="B937" s="9">
        <f>IF($A937&lt;=[1]Labels!$A$2257,[1]Labels!B935,"")</f>
        <v/>
      </c>
      <c r="C937" s="9">
        <f>IF($A937&lt;=[1]Labels!$A$2257,[1]Labels!C935,"")</f>
        <v/>
      </c>
      <c r="D937" s="63" t="n"/>
      <c r="E937" s="18" t="n"/>
      <c r="F937" s="18" t="n"/>
      <c r="G937" s="18" t="n"/>
      <c r="H937" s="18" t="n"/>
      <c r="I937" s="18" t="n"/>
      <c r="J937" s="18" t="n"/>
      <c r="K937" s="18" t="n"/>
      <c r="L937" s="18" t="n"/>
      <c r="M937" s="18" t="n"/>
      <c r="N937" s="18" t="n"/>
      <c r="O937" s="18" t="n"/>
      <c r="Q937" s="18" t="n"/>
      <c r="R937" s="18" t="n"/>
      <c r="S937" s="18" t="n"/>
      <c r="T937" s="18" t="n"/>
      <c r="U937" s="18" t="n"/>
      <c r="V937" s="18" t="n"/>
      <c r="W937" s="18" t="n"/>
    </row>
    <row r="938">
      <c r="A938" s="9">
        <f>A937+1</f>
        <v/>
      </c>
      <c r="B938" s="9">
        <f>IF($A938&lt;=[1]Labels!$A$2257,[1]Labels!B936,"")</f>
        <v/>
      </c>
      <c r="C938" s="9">
        <f>IF($A938&lt;=[1]Labels!$A$2257,[1]Labels!C936,"")</f>
        <v/>
      </c>
      <c r="D938" s="63" t="n"/>
      <c r="E938" s="18" t="n"/>
      <c r="F938" s="18" t="n"/>
      <c r="G938" s="18" t="n"/>
      <c r="H938" s="18" t="n"/>
      <c r="I938" s="18" t="n"/>
      <c r="J938" s="18" t="n"/>
      <c r="K938" s="18" t="n"/>
      <c r="L938" s="18" t="n"/>
      <c r="M938" s="18" t="n"/>
      <c r="N938" s="18" t="n"/>
      <c r="O938" s="18" t="n"/>
      <c r="Q938" s="18" t="n"/>
      <c r="R938" s="18" t="n"/>
      <c r="S938" s="18" t="n"/>
      <c r="T938" s="18" t="n"/>
      <c r="U938" s="18" t="n"/>
      <c r="V938" s="18" t="n"/>
      <c r="W938" s="18" t="n"/>
    </row>
    <row r="939">
      <c r="A939" s="9">
        <f>A938+1</f>
        <v/>
      </c>
      <c r="B939" s="9">
        <f>IF($A939&lt;=[1]Labels!$A$2257,[1]Labels!B937,"")</f>
        <v/>
      </c>
      <c r="C939" s="9">
        <f>IF($A939&lt;=[1]Labels!$A$2257,[1]Labels!C937,"")</f>
        <v/>
      </c>
      <c r="D939" s="63" t="n"/>
      <c r="E939" s="18" t="n"/>
      <c r="F939" s="18" t="n"/>
      <c r="G939" s="18" t="n"/>
      <c r="H939" s="18" t="n"/>
      <c r="I939" s="18" t="n"/>
      <c r="J939" s="18" t="n"/>
      <c r="K939" s="18" t="n"/>
      <c r="L939" s="18" t="n"/>
      <c r="M939" s="18" t="n"/>
      <c r="N939" s="18" t="n"/>
      <c r="O939" s="18" t="n"/>
      <c r="Q939" s="18" t="n"/>
      <c r="R939" s="18" t="n"/>
      <c r="S939" s="18" t="n"/>
      <c r="T939" s="18" t="n"/>
      <c r="U939" s="18" t="n"/>
      <c r="V939" s="18" t="n"/>
      <c r="W939" s="18" t="n"/>
    </row>
    <row r="940">
      <c r="A940" s="9">
        <f>A939+1</f>
        <v/>
      </c>
      <c r="B940" s="9">
        <f>IF($A940&lt;=[1]Labels!$A$2257,[1]Labels!B938,"")</f>
        <v/>
      </c>
      <c r="C940" s="9">
        <f>IF($A940&lt;=[1]Labels!$A$2257,[1]Labels!C938,"")</f>
        <v/>
      </c>
      <c r="D940" s="63" t="n"/>
      <c r="E940" s="18" t="n"/>
      <c r="F940" s="18" t="n"/>
      <c r="G940" s="18" t="n"/>
      <c r="H940" s="18" t="n"/>
      <c r="I940" s="18" t="n"/>
      <c r="J940" s="18" t="n"/>
      <c r="K940" s="18" t="n"/>
      <c r="L940" s="18" t="n"/>
      <c r="M940" s="18" t="n"/>
      <c r="N940" s="18" t="n"/>
      <c r="O940" s="18" t="n"/>
      <c r="Q940" s="18" t="n"/>
      <c r="R940" s="18" t="n"/>
      <c r="S940" s="18" t="n"/>
      <c r="T940" s="18" t="n"/>
      <c r="U940" s="18" t="n"/>
      <c r="V940" s="18" t="n"/>
      <c r="W940" s="18" t="n"/>
    </row>
    <row r="941">
      <c r="A941" s="9">
        <f>A940+1</f>
        <v/>
      </c>
      <c r="B941" s="9">
        <f>IF($A941&lt;=[1]Labels!$A$2257,[1]Labels!B939,"")</f>
        <v/>
      </c>
      <c r="C941" s="9">
        <f>IF($A941&lt;=[1]Labels!$A$2257,[1]Labels!C939,"")</f>
        <v/>
      </c>
      <c r="D941" s="63" t="n"/>
      <c r="E941" s="18" t="n"/>
      <c r="F941" s="18" t="n"/>
      <c r="G941" s="18" t="n"/>
      <c r="H941" s="18" t="n"/>
      <c r="I941" s="18" t="n"/>
      <c r="J941" s="18" t="n"/>
      <c r="K941" s="18" t="n"/>
      <c r="L941" s="18" t="n"/>
      <c r="M941" s="18" t="n"/>
      <c r="N941" s="18" t="n"/>
      <c r="O941" s="18" t="n"/>
      <c r="Q941" s="18" t="n"/>
      <c r="R941" s="18" t="n"/>
      <c r="S941" s="18" t="n"/>
      <c r="T941" s="18" t="n"/>
      <c r="U941" s="18" t="n"/>
      <c r="V941" s="18" t="n"/>
      <c r="W941" s="18" t="n"/>
    </row>
    <row r="942">
      <c r="A942" s="9">
        <f>A941+1</f>
        <v/>
      </c>
      <c r="B942" s="9">
        <f>IF($A942&lt;=[1]Labels!$A$2257,[1]Labels!B940,"")</f>
        <v/>
      </c>
      <c r="C942" s="9">
        <f>IF($A942&lt;=[1]Labels!$A$2257,[1]Labels!C940,"")</f>
        <v/>
      </c>
      <c r="D942" s="63" t="n"/>
      <c r="E942" s="18" t="n"/>
      <c r="F942" s="18" t="n"/>
      <c r="G942" s="18" t="n"/>
      <c r="H942" s="18" t="n"/>
      <c r="I942" s="18" t="n"/>
      <c r="J942" s="18" t="n"/>
      <c r="K942" s="18" t="n"/>
      <c r="L942" s="18" t="n"/>
      <c r="M942" s="18" t="n"/>
      <c r="N942" s="18" t="n"/>
      <c r="O942" s="18" t="n"/>
      <c r="Q942" s="18" t="n"/>
      <c r="R942" s="18" t="n"/>
      <c r="S942" s="18" t="n"/>
      <c r="T942" s="18" t="n"/>
      <c r="U942" s="18" t="n"/>
      <c r="V942" s="18" t="n"/>
      <c r="W942" s="18" t="n"/>
    </row>
    <row r="943">
      <c r="A943" s="9">
        <f>A942+1</f>
        <v/>
      </c>
      <c r="B943" s="9">
        <f>IF($A943&lt;=[1]Labels!$A$2257,[1]Labels!B941,"")</f>
        <v/>
      </c>
      <c r="C943" s="9">
        <f>IF($A943&lt;=[1]Labels!$A$2257,[1]Labels!C941,"")</f>
        <v/>
      </c>
      <c r="D943" s="63" t="n"/>
      <c r="E943" s="18" t="n"/>
      <c r="F943" s="18" t="n"/>
      <c r="G943" s="18" t="n"/>
      <c r="H943" s="18" t="n"/>
      <c r="I943" s="18" t="n"/>
      <c r="J943" s="18" t="n"/>
      <c r="K943" s="18" t="n"/>
      <c r="L943" s="18" t="n"/>
      <c r="M943" s="18" t="n"/>
      <c r="N943" s="18" t="n"/>
      <c r="O943" s="18" t="n"/>
      <c r="Q943" s="18" t="n"/>
      <c r="R943" s="18" t="n"/>
      <c r="S943" s="18" t="n"/>
      <c r="T943" s="18" t="n"/>
      <c r="U943" s="18" t="n"/>
      <c r="V943" s="18" t="n"/>
      <c r="W943" s="18" t="n"/>
    </row>
    <row r="944">
      <c r="A944" s="9">
        <f>A943+1</f>
        <v/>
      </c>
      <c r="B944" s="9">
        <f>IF($A944&lt;=[1]Labels!$A$2257,[1]Labels!B942,"")</f>
        <v/>
      </c>
      <c r="C944" s="9">
        <f>IF($A944&lt;=[1]Labels!$A$2257,[1]Labels!C942,"")</f>
        <v/>
      </c>
      <c r="D944" s="63" t="n"/>
      <c r="E944" s="18" t="n"/>
      <c r="F944" s="18" t="n"/>
      <c r="G944" s="18" t="n"/>
      <c r="H944" s="18" t="n"/>
      <c r="I944" s="18" t="n"/>
      <c r="J944" s="18" t="n"/>
      <c r="K944" s="18" t="n"/>
      <c r="L944" s="18" t="n"/>
      <c r="M944" s="18" t="n"/>
      <c r="N944" s="18" t="n"/>
      <c r="O944" s="18" t="n"/>
      <c r="Q944" s="18" t="n"/>
      <c r="R944" s="18" t="n"/>
      <c r="S944" s="18" t="n"/>
      <c r="T944" s="18" t="n"/>
      <c r="U944" s="18" t="n"/>
      <c r="V944" s="18" t="n"/>
      <c r="W944" s="18" t="n"/>
    </row>
    <row r="945">
      <c r="A945" s="9">
        <f>A944+1</f>
        <v/>
      </c>
      <c r="B945" s="9">
        <f>IF($A945&lt;=[1]Labels!$A$2257,[1]Labels!B943,"")</f>
        <v/>
      </c>
      <c r="C945" s="9">
        <f>IF($A945&lt;=[1]Labels!$A$2257,[1]Labels!C943,"")</f>
        <v/>
      </c>
      <c r="D945" s="63" t="n"/>
      <c r="E945" s="18" t="n"/>
      <c r="F945" s="18" t="n"/>
      <c r="G945" s="18" t="n"/>
      <c r="H945" s="18" t="n"/>
      <c r="I945" s="18" t="n"/>
      <c r="J945" s="18" t="n"/>
      <c r="K945" s="18" t="n"/>
      <c r="L945" s="18" t="n"/>
      <c r="M945" s="18" t="n"/>
      <c r="N945" s="18" t="n"/>
      <c r="O945" s="18" t="n"/>
      <c r="Q945" s="18" t="n"/>
      <c r="R945" s="18" t="n"/>
      <c r="S945" s="18" t="n"/>
      <c r="T945" s="18" t="n"/>
      <c r="U945" s="18" t="n"/>
      <c r="V945" s="18" t="n"/>
      <c r="W945" s="18" t="n"/>
    </row>
    <row r="946">
      <c r="A946" s="9">
        <f>A945+1</f>
        <v/>
      </c>
      <c r="B946" s="9">
        <f>IF($A946&lt;=[1]Labels!$A$2257,[1]Labels!B944,"")</f>
        <v/>
      </c>
      <c r="C946" s="9">
        <f>IF($A946&lt;=[1]Labels!$A$2257,[1]Labels!C944,"")</f>
        <v/>
      </c>
      <c r="D946" s="63" t="n"/>
      <c r="E946" s="18" t="n"/>
      <c r="F946" s="18" t="n"/>
      <c r="G946" s="18" t="n"/>
      <c r="H946" s="18" t="n"/>
      <c r="I946" s="18" t="n"/>
      <c r="J946" s="18" t="n"/>
      <c r="K946" s="18" t="n"/>
      <c r="L946" s="18" t="n"/>
      <c r="M946" s="18" t="n"/>
      <c r="N946" s="18" t="n"/>
      <c r="O946" s="18" t="n"/>
      <c r="Q946" s="18" t="n"/>
      <c r="R946" s="18" t="n"/>
      <c r="S946" s="18" t="n"/>
      <c r="T946" s="18" t="n"/>
      <c r="U946" s="18" t="n"/>
      <c r="V946" s="18" t="n"/>
      <c r="W946" s="18" t="n"/>
    </row>
    <row r="947">
      <c r="A947" s="9">
        <f>A946+1</f>
        <v/>
      </c>
      <c r="B947" s="9">
        <f>IF($A947&lt;=[1]Labels!$A$2257,[1]Labels!B945,"")</f>
        <v/>
      </c>
      <c r="C947" s="9">
        <f>IF($A947&lt;=[1]Labels!$A$2257,[1]Labels!C945,"")</f>
        <v/>
      </c>
      <c r="D947" s="63" t="n"/>
      <c r="E947" s="18" t="n"/>
      <c r="F947" s="18" t="n"/>
      <c r="G947" s="18" t="n"/>
      <c r="H947" s="18" t="n"/>
      <c r="I947" s="18" t="n"/>
      <c r="J947" s="18" t="n"/>
      <c r="K947" s="18" t="n"/>
      <c r="L947" s="18" t="n"/>
      <c r="M947" s="18" t="n"/>
      <c r="N947" s="18" t="n"/>
      <c r="O947" s="18" t="n"/>
      <c r="Q947" s="18" t="n"/>
      <c r="R947" s="18" t="n"/>
      <c r="S947" s="18" t="n"/>
      <c r="T947" s="18" t="n"/>
      <c r="U947" s="18" t="n"/>
      <c r="V947" s="18" t="n"/>
      <c r="W947" s="18" t="n"/>
    </row>
    <row r="948">
      <c r="A948" s="9">
        <f>A947+1</f>
        <v/>
      </c>
      <c r="B948" s="9">
        <f>IF($A948&lt;=[1]Labels!$A$2257,[1]Labels!B946,"")</f>
        <v/>
      </c>
      <c r="C948" s="9">
        <f>IF($A948&lt;=[1]Labels!$A$2257,[1]Labels!C946,"")</f>
        <v/>
      </c>
      <c r="D948" s="63" t="n"/>
      <c r="E948" s="18" t="n"/>
      <c r="F948" s="18" t="n"/>
      <c r="G948" s="18" t="n"/>
      <c r="H948" s="18" t="n"/>
      <c r="I948" s="18" t="n"/>
      <c r="J948" s="18" t="n"/>
      <c r="K948" s="18" t="n"/>
      <c r="L948" s="18" t="n"/>
      <c r="M948" s="18" t="n"/>
      <c r="N948" s="18" t="n"/>
      <c r="O948" s="18" t="n"/>
      <c r="Q948" s="18" t="n"/>
      <c r="R948" s="18" t="n"/>
      <c r="S948" s="18" t="n"/>
      <c r="T948" s="18" t="n"/>
      <c r="U948" s="18" t="n"/>
      <c r="V948" s="18" t="n"/>
      <c r="W948" s="18" t="n"/>
    </row>
    <row r="949">
      <c r="A949" s="9">
        <f>A948+1</f>
        <v/>
      </c>
      <c r="B949" s="9">
        <f>IF($A949&lt;=[1]Labels!$A$2257,[1]Labels!B947,"")</f>
        <v/>
      </c>
      <c r="C949" s="9">
        <f>IF($A949&lt;=[1]Labels!$A$2257,[1]Labels!C947,"")</f>
        <v/>
      </c>
      <c r="D949" s="63" t="n"/>
      <c r="E949" s="18" t="n"/>
      <c r="F949" s="18" t="n"/>
      <c r="G949" s="18" t="n"/>
      <c r="H949" s="18" t="n"/>
      <c r="I949" s="18" t="n"/>
      <c r="J949" s="18" t="n"/>
      <c r="K949" s="18" t="n"/>
      <c r="L949" s="18" t="n"/>
      <c r="M949" s="18" t="n"/>
      <c r="N949" s="18" t="n"/>
      <c r="O949" s="18" t="n"/>
      <c r="Q949" s="18" t="n"/>
      <c r="R949" s="18" t="n"/>
      <c r="S949" s="18" t="n"/>
      <c r="T949" s="18" t="n"/>
      <c r="U949" s="18" t="n"/>
      <c r="V949" s="18" t="n"/>
      <c r="W949" s="18" t="n"/>
    </row>
    <row r="950">
      <c r="A950" s="9">
        <f>A949+1</f>
        <v/>
      </c>
      <c r="B950" s="9">
        <f>IF($A950&lt;=[1]Labels!$A$2257,[1]Labels!B948,"")</f>
        <v/>
      </c>
      <c r="C950" s="9">
        <f>IF($A950&lt;=[1]Labels!$A$2257,[1]Labels!C948,"")</f>
        <v/>
      </c>
      <c r="D950" s="63" t="n"/>
      <c r="E950" s="18" t="n"/>
      <c r="F950" s="18" t="n"/>
      <c r="G950" s="18" t="n"/>
      <c r="H950" s="18" t="n"/>
      <c r="I950" s="18" t="n"/>
      <c r="J950" s="18" t="n"/>
      <c r="K950" s="18" t="n"/>
      <c r="L950" s="18" t="n"/>
      <c r="M950" s="18" t="n"/>
      <c r="N950" s="18" t="n"/>
      <c r="O950" s="18" t="n"/>
      <c r="Q950" s="18" t="n"/>
      <c r="R950" s="18" t="n"/>
      <c r="S950" s="18" t="n"/>
      <c r="T950" s="18" t="n"/>
      <c r="U950" s="18" t="n"/>
      <c r="V950" s="18" t="n"/>
      <c r="W950" s="18" t="n"/>
    </row>
    <row r="951">
      <c r="A951" s="9">
        <f>A950+1</f>
        <v/>
      </c>
      <c r="B951" s="9">
        <f>IF($A951&lt;=[1]Labels!$A$2257,[1]Labels!B949,"")</f>
        <v/>
      </c>
      <c r="C951" s="9">
        <f>IF($A951&lt;=[1]Labels!$A$2257,[1]Labels!C949,"")</f>
        <v/>
      </c>
      <c r="D951" s="63" t="n"/>
      <c r="E951" s="18" t="n"/>
      <c r="F951" s="18" t="n"/>
      <c r="G951" s="18" t="n"/>
      <c r="H951" s="18" t="n"/>
      <c r="I951" s="18" t="n"/>
      <c r="J951" s="18" t="n"/>
      <c r="K951" s="18" t="n"/>
      <c r="L951" s="18" t="n"/>
      <c r="M951" s="18" t="n"/>
      <c r="N951" s="18" t="n"/>
      <c r="O951" s="18" t="n"/>
      <c r="Q951" s="18" t="n"/>
      <c r="R951" s="18" t="n"/>
      <c r="S951" s="18" t="n"/>
      <c r="T951" s="18" t="n"/>
      <c r="U951" s="18" t="n"/>
      <c r="V951" s="18" t="n"/>
      <c r="W951" s="18" t="n"/>
    </row>
    <row r="952">
      <c r="A952" s="9">
        <f>A951+1</f>
        <v/>
      </c>
      <c r="B952" s="9">
        <f>IF($A952&lt;=[1]Labels!$A$2257,[1]Labels!B950,"")</f>
        <v/>
      </c>
      <c r="C952" s="9">
        <f>IF($A952&lt;=[1]Labels!$A$2257,[1]Labels!C950,"")</f>
        <v/>
      </c>
      <c r="D952" s="63" t="n"/>
      <c r="E952" s="18" t="n"/>
      <c r="F952" s="18" t="n"/>
      <c r="G952" s="18" t="n"/>
      <c r="H952" s="18" t="n"/>
      <c r="I952" s="18" t="n"/>
      <c r="J952" s="18" t="n"/>
      <c r="K952" s="18" t="n"/>
      <c r="L952" s="18" t="n"/>
      <c r="M952" s="18" t="n"/>
      <c r="N952" s="18" t="n"/>
      <c r="O952" s="18" t="n"/>
      <c r="Q952" s="18" t="n"/>
      <c r="R952" s="18" t="n"/>
      <c r="S952" s="18" t="n"/>
      <c r="T952" s="18" t="n"/>
      <c r="U952" s="18" t="n"/>
      <c r="V952" s="18" t="n"/>
      <c r="W952" s="18" t="n"/>
    </row>
    <row r="953">
      <c r="A953" s="9">
        <f>A952+1</f>
        <v/>
      </c>
      <c r="B953" s="9">
        <f>IF($A953&lt;=[1]Labels!$A$2257,[1]Labels!B951,"")</f>
        <v/>
      </c>
      <c r="C953" s="9">
        <f>IF($A953&lt;=[1]Labels!$A$2257,[1]Labels!C951,"")</f>
        <v/>
      </c>
      <c r="D953" s="63" t="n"/>
      <c r="E953" s="18" t="n"/>
      <c r="F953" s="18" t="n"/>
      <c r="G953" s="18" t="n"/>
      <c r="H953" s="18" t="n"/>
      <c r="I953" s="18" t="n"/>
      <c r="J953" s="18" t="n"/>
      <c r="K953" s="18" t="n"/>
      <c r="L953" s="18" t="n"/>
      <c r="M953" s="18" t="n"/>
      <c r="N953" s="18" t="n"/>
      <c r="O953" s="18" t="n"/>
      <c r="Q953" s="18" t="n"/>
      <c r="R953" s="18" t="n"/>
      <c r="S953" s="18" t="n"/>
      <c r="T953" s="18" t="n"/>
      <c r="U953" s="18" t="n"/>
      <c r="V953" s="18" t="n"/>
      <c r="W953" s="18" t="n"/>
    </row>
    <row r="954">
      <c r="A954" s="9">
        <f>A953+1</f>
        <v/>
      </c>
      <c r="B954" s="9">
        <f>IF($A954&lt;=[1]Labels!$A$2257,[1]Labels!B952,"")</f>
        <v/>
      </c>
      <c r="C954" s="9">
        <f>IF($A954&lt;=[1]Labels!$A$2257,[1]Labels!C952,"")</f>
        <v/>
      </c>
      <c r="D954" s="63" t="n"/>
      <c r="E954" s="18" t="n"/>
      <c r="F954" s="18" t="n"/>
      <c r="G954" s="18" t="n"/>
      <c r="H954" s="18" t="n"/>
      <c r="I954" s="18" t="n"/>
      <c r="J954" s="18" t="n"/>
      <c r="K954" s="18" t="n"/>
      <c r="L954" s="18" t="n"/>
      <c r="M954" s="18" t="n"/>
      <c r="N954" s="18" t="n"/>
      <c r="O954" s="18" t="n"/>
      <c r="Q954" s="18" t="n"/>
      <c r="R954" s="18" t="n"/>
      <c r="S954" s="18" t="n"/>
      <c r="T954" s="18" t="n"/>
      <c r="U954" s="18" t="n"/>
      <c r="V954" s="18" t="n"/>
      <c r="W954" s="18" t="n"/>
    </row>
    <row r="955">
      <c r="A955" s="9">
        <f>A954+1</f>
        <v/>
      </c>
      <c r="B955" s="9">
        <f>IF($A955&lt;=[1]Labels!$A$2257,[1]Labels!B953,"")</f>
        <v/>
      </c>
      <c r="C955" s="9">
        <f>IF($A955&lt;=[1]Labels!$A$2257,[1]Labels!C953,"")</f>
        <v/>
      </c>
      <c r="D955" s="63" t="n"/>
      <c r="E955" s="18" t="n"/>
      <c r="F955" s="18" t="n"/>
      <c r="G955" s="18" t="n"/>
      <c r="H955" s="18" t="n"/>
      <c r="I955" s="18" t="n"/>
      <c r="J955" s="18" t="n"/>
      <c r="K955" s="18" t="n"/>
      <c r="L955" s="18" t="n"/>
      <c r="M955" s="18" t="n"/>
      <c r="N955" s="18" t="n"/>
      <c r="O955" s="18" t="n"/>
      <c r="Q955" s="18" t="n"/>
      <c r="R955" s="18" t="n"/>
      <c r="S955" s="18" t="n"/>
      <c r="T955" s="18" t="n"/>
      <c r="U955" s="18" t="n"/>
      <c r="V955" s="18" t="n"/>
      <c r="W955" s="18" t="n"/>
    </row>
    <row r="956">
      <c r="A956" s="9">
        <f>A955+1</f>
        <v/>
      </c>
      <c r="B956" s="9">
        <f>IF($A956&lt;=[1]Labels!$A$2257,[1]Labels!B954,"")</f>
        <v/>
      </c>
      <c r="C956" s="9">
        <f>IF($A956&lt;=[1]Labels!$A$2257,[1]Labels!C954,"")</f>
        <v/>
      </c>
      <c r="D956" s="63" t="n"/>
      <c r="E956" s="18" t="n"/>
      <c r="F956" s="18" t="n"/>
      <c r="G956" s="18" t="n"/>
      <c r="H956" s="18" t="n"/>
      <c r="I956" s="18" t="n"/>
      <c r="J956" s="18" t="n"/>
      <c r="K956" s="18" t="n"/>
      <c r="L956" s="18" t="n"/>
      <c r="M956" s="18" t="n"/>
      <c r="N956" s="18" t="n"/>
      <c r="O956" s="18" t="n"/>
      <c r="Q956" s="18" t="n"/>
      <c r="R956" s="18" t="n"/>
      <c r="S956" s="18" t="n"/>
      <c r="T956" s="18" t="n"/>
      <c r="U956" s="18" t="n"/>
      <c r="V956" s="18" t="n"/>
      <c r="W956" s="18" t="n"/>
    </row>
    <row r="957">
      <c r="A957" s="9">
        <f>A956+1</f>
        <v/>
      </c>
      <c r="B957" s="9">
        <f>IF($A957&lt;=[1]Labels!$A$2257,[1]Labels!B955,"")</f>
        <v/>
      </c>
      <c r="C957" s="9">
        <f>IF($A957&lt;=[1]Labels!$A$2257,[1]Labels!C955,"")</f>
        <v/>
      </c>
      <c r="D957" s="63" t="n"/>
      <c r="E957" s="18" t="n"/>
      <c r="F957" s="18" t="n"/>
      <c r="G957" s="18" t="n"/>
      <c r="H957" s="18" t="n"/>
      <c r="I957" s="18" t="n"/>
      <c r="J957" s="18" t="n"/>
      <c r="K957" s="18" t="n"/>
      <c r="L957" s="18" t="n"/>
      <c r="M957" s="18" t="n"/>
      <c r="N957" s="18" t="n"/>
      <c r="O957" s="18" t="n"/>
      <c r="Q957" s="18" t="n"/>
      <c r="R957" s="18" t="n"/>
      <c r="S957" s="18" t="n"/>
      <c r="T957" s="18" t="n"/>
      <c r="U957" s="18" t="n"/>
      <c r="V957" s="18" t="n"/>
      <c r="W957" s="18" t="n"/>
    </row>
    <row r="958">
      <c r="A958" s="9">
        <f>A957+1</f>
        <v/>
      </c>
      <c r="B958" s="9">
        <f>IF($A958&lt;=[1]Labels!$A$2257,[1]Labels!B956,"")</f>
        <v/>
      </c>
      <c r="C958" s="9">
        <f>IF($A958&lt;=[1]Labels!$A$2257,[1]Labels!C956,"")</f>
        <v/>
      </c>
      <c r="D958" s="63" t="n"/>
      <c r="E958" s="18" t="n"/>
      <c r="F958" s="18" t="n"/>
      <c r="G958" s="18" t="n"/>
      <c r="H958" s="18" t="n"/>
      <c r="I958" s="18" t="n"/>
      <c r="J958" s="18" t="n"/>
      <c r="K958" s="18" t="n"/>
      <c r="L958" s="18" t="n"/>
      <c r="M958" s="18" t="n"/>
      <c r="N958" s="18" t="n"/>
      <c r="O958" s="18" t="n"/>
      <c r="Q958" s="18" t="n"/>
      <c r="R958" s="18" t="n"/>
      <c r="S958" s="18" t="n"/>
      <c r="T958" s="18" t="n"/>
      <c r="U958" s="18" t="n"/>
      <c r="V958" s="18" t="n"/>
      <c r="W958" s="18" t="n"/>
    </row>
    <row r="959">
      <c r="A959" s="9">
        <f>A958+1</f>
        <v/>
      </c>
      <c r="B959" s="9">
        <f>IF($A959&lt;=[1]Labels!$A$2257,[1]Labels!B957,"")</f>
        <v/>
      </c>
      <c r="C959" s="9">
        <f>IF($A959&lt;=[1]Labels!$A$2257,[1]Labels!C957,"")</f>
        <v/>
      </c>
      <c r="D959" s="63" t="n"/>
      <c r="E959" s="18" t="n"/>
      <c r="F959" s="18" t="n"/>
      <c r="G959" s="18" t="n"/>
      <c r="H959" s="18" t="n"/>
      <c r="I959" s="18" t="n"/>
      <c r="J959" s="18" t="n"/>
      <c r="K959" s="18" t="n"/>
      <c r="L959" s="18" t="n"/>
      <c r="M959" s="18" t="n"/>
      <c r="N959" s="18" t="n"/>
      <c r="O959" s="18" t="n"/>
      <c r="Q959" s="18" t="n"/>
      <c r="R959" s="18" t="n"/>
      <c r="S959" s="18" t="n"/>
      <c r="T959" s="18" t="n"/>
      <c r="U959" s="18" t="n"/>
      <c r="V959" s="18" t="n"/>
      <c r="W959" s="18" t="n"/>
    </row>
    <row r="960">
      <c r="A960" s="9">
        <f>A959+1</f>
        <v/>
      </c>
      <c r="B960" s="9">
        <f>IF($A960&lt;=[1]Labels!$A$2257,[1]Labels!B958,"")</f>
        <v/>
      </c>
      <c r="C960" s="9">
        <f>IF($A960&lt;=[1]Labels!$A$2257,[1]Labels!C958,"")</f>
        <v/>
      </c>
      <c r="D960" s="63" t="n"/>
      <c r="E960" s="18" t="n"/>
      <c r="F960" s="18" t="n"/>
      <c r="G960" s="18" t="n"/>
      <c r="H960" s="18" t="n"/>
      <c r="I960" s="18" t="n"/>
      <c r="J960" s="18" t="n"/>
      <c r="K960" s="18" t="n"/>
      <c r="L960" s="18" t="n"/>
      <c r="M960" s="18" t="n"/>
      <c r="N960" s="18" t="n"/>
      <c r="O960" s="18" t="n"/>
      <c r="Q960" s="18" t="n"/>
      <c r="R960" s="18" t="n"/>
      <c r="S960" s="18" t="n"/>
      <c r="T960" s="18" t="n"/>
      <c r="U960" s="18" t="n"/>
      <c r="V960" s="18" t="n"/>
      <c r="W960" s="18" t="n"/>
    </row>
    <row r="961">
      <c r="A961" s="9">
        <f>A960+1</f>
        <v/>
      </c>
      <c r="B961" s="9">
        <f>IF($A961&lt;=[1]Labels!$A$2257,[1]Labels!B959,"")</f>
        <v/>
      </c>
      <c r="C961" s="9">
        <f>IF($A961&lt;=[1]Labels!$A$2257,[1]Labels!C959,"")</f>
        <v/>
      </c>
      <c r="D961" s="63" t="n"/>
      <c r="E961" s="18" t="n"/>
      <c r="F961" s="18" t="n"/>
      <c r="G961" s="18" t="n"/>
      <c r="H961" s="18" t="n"/>
      <c r="I961" s="18" t="n"/>
      <c r="J961" s="18" t="n"/>
      <c r="K961" s="18" t="n"/>
      <c r="L961" s="18" t="n"/>
      <c r="M961" s="18" t="n"/>
      <c r="N961" s="18" t="n"/>
      <c r="O961" s="18" t="n"/>
      <c r="Q961" s="18" t="n"/>
      <c r="R961" s="18" t="n"/>
      <c r="S961" s="18" t="n"/>
      <c r="T961" s="18" t="n"/>
      <c r="U961" s="18" t="n"/>
      <c r="V961" s="18" t="n"/>
      <c r="W961" s="18" t="n"/>
    </row>
    <row r="962">
      <c r="A962" s="9">
        <f>A961+1</f>
        <v/>
      </c>
      <c r="B962" s="9">
        <f>IF($A962&lt;=[1]Labels!$A$2257,[1]Labels!B960,"")</f>
        <v/>
      </c>
      <c r="C962" s="9">
        <f>IF($A962&lt;=[1]Labels!$A$2257,[1]Labels!C960,"")</f>
        <v/>
      </c>
      <c r="D962" s="63" t="n"/>
      <c r="E962" s="18" t="n"/>
      <c r="F962" s="18" t="n"/>
      <c r="G962" s="18" t="n"/>
      <c r="H962" s="18" t="n"/>
      <c r="I962" s="18" t="n"/>
      <c r="J962" s="18" t="n"/>
      <c r="K962" s="18" t="n"/>
      <c r="L962" s="18" t="n"/>
      <c r="M962" s="18" t="n"/>
      <c r="N962" s="18" t="n"/>
      <c r="O962" s="18" t="n"/>
      <c r="Q962" s="18" t="n"/>
      <c r="R962" s="18" t="n"/>
      <c r="S962" s="18" t="n"/>
      <c r="T962" s="18" t="n"/>
      <c r="U962" s="18" t="n"/>
      <c r="V962" s="18" t="n"/>
      <c r="W962" s="18" t="n"/>
    </row>
    <row r="963">
      <c r="A963" s="9">
        <f>A962+1</f>
        <v/>
      </c>
      <c r="B963" s="9">
        <f>IF($A963&lt;=[1]Labels!$A$2257,[1]Labels!B961,"")</f>
        <v/>
      </c>
      <c r="C963" s="9">
        <f>IF($A963&lt;=[1]Labels!$A$2257,[1]Labels!C961,"")</f>
        <v/>
      </c>
      <c r="D963" s="63" t="n"/>
      <c r="E963" s="18" t="n"/>
      <c r="F963" s="18" t="n"/>
      <c r="G963" s="18" t="n"/>
      <c r="H963" s="18" t="n"/>
      <c r="I963" s="18" t="n"/>
      <c r="J963" s="18" t="n"/>
      <c r="K963" s="18" t="n"/>
      <c r="L963" s="18" t="n"/>
      <c r="M963" s="18" t="n"/>
      <c r="N963" s="18" t="n"/>
      <c r="O963" s="18" t="n"/>
      <c r="Q963" s="18" t="n"/>
      <c r="R963" s="18" t="n"/>
      <c r="S963" s="18" t="n"/>
      <c r="T963" s="18" t="n"/>
      <c r="U963" s="18" t="n"/>
      <c r="V963" s="18" t="n"/>
      <c r="W963" s="18" t="n"/>
    </row>
    <row r="964">
      <c r="A964" s="9">
        <f>A963+1</f>
        <v/>
      </c>
      <c r="B964" s="9">
        <f>IF($A964&lt;=[1]Labels!$A$2257,[1]Labels!B962,"")</f>
        <v/>
      </c>
      <c r="C964" s="9">
        <f>IF($A964&lt;=[1]Labels!$A$2257,[1]Labels!C962,"")</f>
        <v/>
      </c>
      <c r="D964" s="63" t="n"/>
      <c r="E964" s="18" t="n"/>
      <c r="F964" s="18" t="n"/>
      <c r="G964" s="18" t="n"/>
      <c r="H964" s="18" t="n"/>
      <c r="I964" s="18" t="n"/>
      <c r="J964" s="18" t="n"/>
      <c r="K964" s="18" t="n"/>
      <c r="L964" s="18" t="n"/>
      <c r="M964" s="18" t="n"/>
      <c r="N964" s="18" t="n"/>
      <c r="O964" s="18" t="n"/>
      <c r="Q964" s="18" t="n"/>
      <c r="R964" s="18" t="n"/>
      <c r="S964" s="18" t="n"/>
      <c r="T964" s="18" t="n"/>
      <c r="U964" s="18" t="n"/>
      <c r="V964" s="18" t="n"/>
      <c r="W964" s="18" t="n"/>
    </row>
    <row r="965">
      <c r="A965" s="9">
        <f>A964+1</f>
        <v/>
      </c>
      <c r="B965" s="9">
        <f>IF($A965&lt;=[1]Labels!$A$2257,[1]Labels!B963,"")</f>
        <v/>
      </c>
      <c r="C965" s="9">
        <f>IF($A965&lt;=[1]Labels!$A$2257,[1]Labels!C963,"")</f>
        <v/>
      </c>
      <c r="D965" s="63" t="n"/>
      <c r="E965" s="18" t="n"/>
      <c r="F965" s="18" t="n"/>
      <c r="G965" s="18" t="n"/>
      <c r="H965" s="18" t="n"/>
      <c r="I965" s="18" t="n"/>
      <c r="J965" s="18" t="n"/>
      <c r="K965" s="18" t="n"/>
      <c r="L965" s="18" t="n"/>
      <c r="M965" s="18" t="n"/>
      <c r="N965" s="18" t="n"/>
      <c r="O965" s="18" t="n"/>
      <c r="Q965" s="18" t="n"/>
      <c r="R965" s="18" t="n"/>
      <c r="S965" s="18" t="n"/>
      <c r="T965" s="18" t="n"/>
      <c r="U965" s="18" t="n"/>
      <c r="V965" s="18" t="n"/>
      <c r="W965" s="18" t="n"/>
    </row>
    <row r="966">
      <c r="A966" s="9">
        <f>A965+1</f>
        <v/>
      </c>
      <c r="B966" s="9">
        <f>IF($A966&lt;=[1]Labels!$A$2257,[1]Labels!B964,"")</f>
        <v/>
      </c>
      <c r="C966" s="9">
        <f>IF($A966&lt;=[1]Labels!$A$2257,[1]Labels!C964,"")</f>
        <v/>
      </c>
      <c r="D966" s="63" t="n"/>
      <c r="E966" s="18" t="n"/>
      <c r="F966" s="18" t="n"/>
      <c r="G966" s="18" t="n"/>
      <c r="H966" s="18" t="n"/>
      <c r="I966" s="18" t="n"/>
      <c r="J966" s="18" t="n"/>
      <c r="K966" s="18" t="n"/>
      <c r="L966" s="18" t="n"/>
      <c r="M966" s="18" t="n"/>
      <c r="N966" s="18" t="n"/>
      <c r="O966" s="18" t="n"/>
      <c r="Q966" s="18" t="n"/>
      <c r="R966" s="18" t="n"/>
      <c r="S966" s="18" t="n"/>
      <c r="T966" s="18" t="n"/>
      <c r="U966" s="18" t="n"/>
      <c r="V966" s="18" t="n"/>
      <c r="W966" s="18" t="n"/>
    </row>
    <row r="967">
      <c r="A967" s="9">
        <f>A966+1</f>
        <v/>
      </c>
      <c r="B967" s="9">
        <f>IF($A967&lt;=[1]Labels!$A$2257,[1]Labels!B965,"")</f>
        <v/>
      </c>
      <c r="C967" s="9">
        <f>IF($A967&lt;=[1]Labels!$A$2257,[1]Labels!C965,"")</f>
        <v/>
      </c>
      <c r="D967" s="63" t="n"/>
      <c r="E967" s="18" t="n"/>
      <c r="F967" s="18" t="n"/>
      <c r="G967" s="18" t="n"/>
      <c r="H967" s="18" t="n"/>
      <c r="I967" s="18" t="n"/>
      <c r="J967" s="18" t="n"/>
      <c r="K967" s="18" t="n"/>
      <c r="L967" s="18" t="n"/>
      <c r="M967" s="18" t="n"/>
      <c r="N967" s="18" t="n"/>
      <c r="O967" s="18" t="n"/>
      <c r="Q967" s="18" t="n"/>
      <c r="R967" s="18" t="n"/>
      <c r="S967" s="18" t="n"/>
      <c r="T967" s="18" t="n"/>
      <c r="U967" s="18" t="n"/>
      <c r="V967" s="18" t="n"/>
      <c r="W967" s="18" t="n"/>
    </row>
    <row r="968">
      <c r="A968" s="9">
        <f>A967+1</f>
        <v/>
      </c>
      <c r="B968" s="9">
        <f>IF($A968&lt;=[1]Labels!$A$2257,[1]Labels!B966,"")</f>
        <v/>
      </c>
      <c r="C968" s="9">
        <f>IF($A968&lt;=[1]Labels!$A$2257,[1]Labels!C966,"")</f>
        <v/>
      </c>
      <c r="D968" s="63" t="n"/>
      <c r="E968" s="18" t="n"/>
      <c r="F968" s="18" t="n"/>
      <c r="G968" s="18" t="n"/>
      <c r="H968" s="18" t="n"/>
      <c r="I968" s="18" t="n"/>
      <c r="J968" s="18" t="n"/>
      <c r="K968" s="18" t="n"/>
      <c r="L968" s="18" t="n"/>
      <c r="M968" s="18" t="n"/>
      <c r="N968" s="18" t="n"/>
      <c r="O968" s="18" t="n"/>
      <c r="Q968" s="18" t="n"/>
      <c r="R968" s="18" t="n"/>
      <c r="S968" s="18" t="n"/>
      <c r="T968" s="18" t="n"/>
      <c r="U968" s="18" t="n"/>
      <c r="V968" s="18" t="n"/>
      <c r="W968" s="18" t="n"/>
    </row>
    <row r="969">
      <c r="A969" s="9">
        <f>A968+1</f>
        <v/>
      </c>
      <c r="B969" s="9">
        <f>IF($A969&lt;=[1]Labels!$A$2257,[1]Labels!B967,"")</f>
        <v/>
      </c>
      <c r="C969" s="9">
        <f>IF($A969&lt;=[1]Labels!$A$2257,[1]Labels!C967,"")</f>
        <v/>
      </c>
      <c r="D969" s="63" t="n"/>
      <c r="E969" s="18" t="n"/>
      <c r="F969" s="18" t="n"/>
      <c r="G969" s="18" t="n"/>
      <c r="H969" s="18" t="n"/>
      <c r="I969" s="18" t="n"/>
      <c r="J969" s="18" t="n"/>
      <c r="K969" s="18" t="n"/>
      <c r="L969" s="18" t="n"/>
      <c r="M969" s="18" t="n"/>
      <c r="N969" s="18" t="n"/>
      <c r="O969" s="18" t="n"/>
      <c r="Q969" s="18" t="n"/>
      <c r="R969" s="18" t="n"/>
      <c r="S969" s="18" t="n"/>
      <c r="T969" s="18" t="n"/>
      <c r="U969" s="18" t="n"/>
      <c r="V969" s="18" t="n"/>
      <c r="W969" s="18" t="n"/>
    </row>
    <row r="970">
      <c r="A970" s="9">
        <f>A969+1</f>
        <v/>
      </c>
      <c r="B970" s="9">
        <f>IF($A970&lt;=[1]Labels!$A$2257,[1]Labels!B968,"")</f>
        <v/>
      </c>
      <c r="C970" s="9">
        <f>IF($A970&lt;=[1]Labels!$A$2257,[1]Labels!C968,"")</f>
        <v/>
      </c>
      <c r="D970" s="63" t="n"/>
      <c r="E970" s="18" t="n"/>
      <c r="F970" s="18" t="n"/>
      <c r="G970" s="18" t="n"/>
      <c r="H970" s="18" t="n"/>
      <c r="I970" s="18" t="n"/>
      <c r="J970" s="18" t="n"/>
      <c r="K970" s="18" t="n"/>
      <c r="L970" s="18" t="n"/>
      <c r="M970" s="18" t="n"/>
      <c r="N970" s="18" t="n"/>
      <c r="O970" s="18" t="n"/>
      <c r="Q970" s="18" t="n"/>
      <c r="R970" s="18" t="n"/>
      <c r="S970" s="18" t="n"/>
      <c r="T970" s="18" t="n"/>
      <c r="U970" s="18" t="n"/>
      <c r="V970" s="18" t="n"/>
      <c r="W970" s="18" t="n"/>
    </row>
    <row r="971">
      <c r="A971" s="9">
        <f>A970+1</f>
        <v/>
      </c>
      <c r="B971" s="9">
        <f>IF($A971&lt;=[1]Labels!$A$2257,[1]Labels!B969,"")</f>
        <v/>
      </c>
      <c r="C971" s="9">
        <f>IF($A971&lt;=[1]Labels!$A$2257,[1]Labels!C969,"")</f>
        <v/>
      </c>
      <c r="D971" s="63" t="n"/>
      <c r="E971" s="18" t="n"/>
      <c r="F971" s="18" t="n"/>
      <c r="G971" s="18" t="n"/>
      <c r="H971" s="18" t="n"/>
      <c r="I971" s="18" t="n"/>
      <c r="J971" s="18" t="n"/>
      <c r="K971" s="18" t="n"/>
      <c r="L971" s="18" t="n"/>
      <c r="M971" s="18" t="n"/>
      <c r="N971" s="18" t="n"/>
      <c r="O971" s="18" t="n"/>
      <c r="Q971" s="18" t="n"/>
      <c r="R971" s="18" t="n"/>
      <c r="S971" s="18" t="n"/>
      <c r="T971" s="18" t="n"/>
      <c r="U971" s="18" t="n"/>
      <c r="V971" s="18" t="n"/>
      <c r="W971" s="18" t="n"/>
    </row>
    <row r="972">
      <c r="A972" s="9">
        <f>A971+1</f>
        <v/>
      </c>
      <c r="B972" s="9">
        <f>IF($A972&lt;=[1]Labels!$A$2257,[1]Labels!B970,"")</f>
        <v/>
      </c>
      <c r="C972" s="9">
        <f>IF($A972&lt;=[1]Labels!$A$2257,[1]Labels!C970,"")</f>
        <v/>
      </c>
      <c r="D972" s="63" t="n"/>
      <c r="E972" s="18" t="n"/>
      <c r="F972" s="18" t="n"/>
      <c r="G972" s="18" t="n"/>
      <c r="H972" s="18" t="n"/>
      <c r="I972" s="18" t="n"/>
      <c r="J972" s="18" t="n"/>
      <c r="K972" s="18" t="n"/>
      <c r="L972" s="18" t="n"/>
      <c r="M972" s="18" t="n"/>
      <c r="N972" s="18" t="n"/>
      <c r="O972" s="18" t="n"/>
      <c r="Q972" s="18" t="n"/>
      <c r="R972" s="18" t="n"/>
      <c r="S972" s="18" t="n"/>
      <c r="T972" s="18" t="n"/>
      <c r="U972" s="18" t="n"/>
      <c r="V972" s="18" t="n"/>
      <c r="W972" s="18" t="n"/>
    </row>
    <row r="973">
      <c r="A973" s="9">
        <f>A972+1</f>
        <v/>
      </c>
      <c r="B973" s="9">
        <f>IF($A973&lt;=[1]Labels!$A$2257,[1]Labels!B971,"")</f>
        <v/>
      </c>
      <c r="C973" s="9">
        <f>IF($A973&lt;=[1]Labels!$A$2257,[1]Labels!C971,"")</f>
        <v/>
      </c>
      <c r="D973" s="63" t="n"/>
      <c r="E973" s="18" t="n"/>
      <c r="F973" s="18" t="n"/>
      <c r="G973" s="18" t="n"/>
      <c r="H973" s="18" t="n"/>
      <c r="I973" s="18" t="n"/>
      <c r="J973" s="18" t="n"/>
      <c r="K973" s="18" t="n"/>
      <c r="L973" s="18" t="n"/>
      <c r="M973" s="18" t="n"/>
      <c r="N973" s="18" t="n"/>
      <c r="O973" s="18" t="n"/>
      <c r="Q973" s="18" t="n"/>
      <c r="R973" s="18" t="n"/>
      <c r="S973" s="18" t="n"/>
      <c r="T973" s="18" t="n"/>
      <c r="U973" s="18" t="n"/>
      <c r="V973" s="18" t="n"/>
      <c r="W973" s="18" t="n"/>
    </row>
    <row r="974">
      <c r="A974" s="9">
        <f>A973+1</f>
        <v/>
      </c>
      <c r="B974" s="9">
        <f>IF($A974&lt;=[1]Labels!$A$2257,[1]Labels!B972,"")</f>
        <v/>
      </c>
      <c r="C974" s="9">
        <f>IF($A974&lt;=[1]Labels!$A$2257,[1]Labels!C972,"")</f>
        <v/>
      </c>
      <c r="D974" s="63" t="n"/>
      <c r="E974" s="18" t="n"/>
      <c r="F974" s="18" t="n"/>
      <c r="G974" s="18" t="n"/>
      <c r="H974" s="18" t="n"/>
      <c r="I974" s="18" t="n"/>
      <c r="J974" s="18" t="n"/>
      <c r="K974" s="18" t="n"/>
      <c r="L974" s="18" t="n"/>
      <c r="M974" s="18" t="n"/>
      <c r="N974" s="18" t="n"/>
      <c r="O974" s="18" t="n"/>
      <c r="Q974" s="18" t="n"/>
      <c r="R974" s="18" t="n"/>
      <c r="S974" s="18" t="n"/>
      <c r="T974" s="18" t="n"/>
      <c r="U974" s="18" t="n"/>
      <c r="V974" s="18" t="n"/>
      <c r="W974" s="18" t="n"/>
    </row>
    <row r="975">
      <c r="A975" s="9">
        <f>A974+1</f>
        <v/>
      </c>
      <c r="B975" s="9">
        <f>IF($A975&lt;=[1]Labels!$A$2257,[1]Labels!B973,"")</f>
        <v/>
      </c>
      <c r="C975" s="9">
        <f>IF($A975&lt;=[1]Labels!$A$2257,[1]Labels!C973,"")</f>
        <v/>
      </c>
      <c r="D975" s="63" t="n"/>
      <c r="E975" s="18" t="n"/>
      <c r="F975" s="18" t="n"/>
      <c r="G975" s="18" t="n"/>
      <c r="H975" s="18" t="n"/>
      <c r="I975" s="18" t="n"/>
      <c r="J975" s="18" t="n"/>
      <c r="K975" s="18" t="n"/>
      <c r="L975" s="18" t="n"/>
      <c r="M975" s="18" t="n"/>
      <c r="N975" s="18" t="n"/>
      <c r="O975" s="18" t="n"/>
      <c r="Q975" s="18" t="n"/>
      <c r="R975" s="18" t="n"/>
      <c r="S975" s="18" t="n"/>
      <c r="T975" s="18" t="n"/>
      <c r="U975" s="18" t="n"/>
      <c r="V975" s="18" t="n"/>
      <c r="W975" s="18" t="n"/>
    </row>
    <row r="976">
      <c r="A976" s="9">
        <f>A975+1</f>
        <v/>
      </c>
      <c r="B976" s="9">
        <f>IF($A976&lt;=[1]Labels!$A$2257,[1]Labels!B974,"")</f>
        <v/>
      </c>
      <c r="C976" s="9">
        <f>IF($A976&lt;=[1]Labels!$A$2257,[1]Labels!C974,"")</f>
        <v/>
      </c>
      <c r="D976" s="63" t="n"/>
      <c r="E976" s="18" t="n"/>
      <c r="F976" s="18" t="n"/>
      <c r="G976" s="18" t="n"/>
      <c r="H976" s="18" t="n"/>
      <c r="I976" s="18" t="n"/>
      <c r="J976" s="18" t="n"/>
      <c r="K976" s="18" t="n"/>
      <c r="L976" s="18" t="n"/>
      <c r="M976" s="18" t="n"/>
      <c r="N976" s="18" t="n"/>
      <c r="O976" s="18" t="n"/>
      <c r="Q976" s="18" t="n"/>
      <c r="R976" s="18" t="n"/>
      <c r="S976" s="18" t="n"/>
      <c r="T976" s="18" t="n"/>
      <c r="U976" s="18" t="n"/>
      <c r="V976" s="18" t="n"/>
      <c r="W976" s="18" t="n"/>
    </row>
    <row r="977">
      <c r="A977" s="9">
        <f>A976+1</f>
        <v/>
      </c>
      <c r="B977" s="9">
        <f>IF($A977&lt;=[1]Labels!$A$2257,[1]Labels!B975,"")</f>
        <v/>
      </c>
      <c r="C977" s="9">
        <f>IF($A977&lt;=[1]Labels!$A$2257,[1]Labels!C975,"")</f>
        <v/>
      </c>
      <c r="D977" s="63" t="n"/>
      <c r="E977" s="18" t="n"/>
      <c r="F977" s="18" t="n"/>
      <c r="G977" s="18" t="n"/>
      <c r="H977" s="18" t="n"/>
      <c r="I977" s="18" t="n"/>
      <c r="J977" s="18" t="n"/>
      <c r="K977" s="18" t="n"/>
      <c r="L977" s="18" t="n"/>
      <c r="M977" s="18" t="n"/>
      <c r="N977" s="18" t="n"/>
      <c r="O977" s="18" t="n"/>
      <c r="Q977" s="18" t="n"/>
      <c r="R977" s="18" t="n"/>
      <c r="S977" s="18" t="n"/>
      <c r="T977" s="18" t="n"/>
      <c r="U977" s="18" t="n"/>
      <c r="V977" s="18" t="n"/>
      <c r="W977" s="18" t="n"/>
    </row>
    <row r="978">
      <c r="A978" s="9">
        <f>A977+1</f>
        <v/>
      </c>
      <c r="B978" s="9">
        <f>IF($A978&lt;=[1]Labels!$A$2257,[1]Labels!B976,"")</f>
        <v/>
      </c>
      <c r="C978" s="9">
        <f>IF($A978&lt;=[1]Labels!$A$2257,[1]Labels!C976,"")</f>
        <v/>
      </c>
      <c r="D978" s="63" t="n"/>
      <c r="E978" s="18" t="n"/>
      <c r="F978" s="18" t="n"/>
      <c r="G978" s="18" t="n"/>
      <c r="H978" s="18" t="n"/>
      <c r="I978" s="18" t="n"/>
      <c r="J978" s="18" t="n"/>
      <c r="K978" s="18" t="n"/>
      <c r="L978" s="18" t="n"/>
      <c r="M978" s="18" t="n"/>
      <c r="N978" s="18" t="n"/>
      <c r="O978" s="18" t="n"/>
      <c r="Q978" s="18" t="n"/>
      <c r="R978" s="18" t="n"/>
      <c r="S978" s="18" t="n"/>
      <c r="T978" s="18" t="n"/>
      <c r="U978" s="18" t="n"/>
      <c r="V978" s="18" t="n"/>
      <c r="W978" s="18" t="n"/>
    </row>
    <row r="979">
      <c r="A979" s="9">
        <f>A978+1</f>
        <v/>
      </c>
      <c r="B979" s="9">
        <f>IF($A979&lt;=[1]Labels!$A$2257,[1]Labels!B977,"")</f>
        <v/>
      </c>
      <c r="C979" s="9">
        <f>IF($A979&lt;=[1]Labels!$A$2257,[1]Labels!C977,"")</f>
        <v/>
      </c>
      <c r="D979" s="63" t="n"/>
      <c r="E979" s="18" t="n"/>
      <c r="F979" s="18" t="n"/>
      <c r="G979" s="18" t="n"/>
      <c r="H979" s="18" t="n"/>
      <c r="I979" s="18" t="n"/>
      <c r="J979" s="18" t="n"/>
      <c r="K979" s="18" t="n"/>
      <c r="L979" s="18" t="n"/>
      <c r="M979" s="18" t="n"/>
      <c r="N979" s="18" t="n"/>
      <c r="O979" s="18" t="n"/>
      <c r="Q979" s="18" t="n"/>
      <c r="R979" s="18" t="n"/>
      <c r="S979" s="18" t="n"/>
      <c r="T979" s="18" t="n"/>
      <c r="U979" s="18" t="n"/>
      <c r="V979" s="18" t="n"/>
      <c r="W979" s="18" t="n"/>
    </row>
    <row r="980">
      <c r="A980" s="9">
        <f>A979+1</f>
        <v/>
      </c>
      <c r="B980" s="9">
        <f>IF($A980&lt;=[1]Labels!$A$2257,[1]Labels!B978,"")</f>
        <v/>
      </c>
      <c r="C980" s="9">
        <f>IF($A980&lt;=[1]Labels!$A$2257,[1]Labels!C978,"")</f>
        <v/>
      </c>
      <c r="D980" s="63" t="n"/>
      <c r="E980" s="18" t="n"/>
      <c r="F980" s="18" t="n"/>
      <c r="G980" s="18" t="n"/>
      <c r="H980" s="18" t="n"/>
      <c r="I980" s="18" t="n"/>
      <c r="J980" s="18" t="n"/>
      <c r="K980" s="18" t="n"/>
      <c r="L980" s="18" t="n"/>
      <c r="M980" s="18" t="n"/>
      <c r="N980" s="18" t="n"/>
      <c r="O980" s="18" t="n"/>
      <c r="Q980" s="18" t="n"/>
      <c r="R980" s="18" t="n"/>
      <c r="S980" s="18" t="n"/>
      <c r="T980" s="18" t="n"/>
      <c r="U980" s="18" t="n"/>
      <c r="V980" s="18" t="n"/>
      <c r="W980" s="18" t="n"/>
    </row>
    <row r="981">
      <c r="A981" s="9">
        <f>A980+1</f>
        <v/>
      </c>
      <c r="B981" s="9">
        <f>IF($A981&lt;=[1]Labels!$A$2257,[1]Labels!B979,"")</f>
        <v/>
      </c>
      <c r="C981" s="9">
        <f>IF($A981&lt;=[1]Labels!$A$2257,[1]Labels!C979,"")</f>
        <v/>
      </c>
      <c r="D981" s="63" t="n"/>
      <c r="E981" s="18" t="n"/>
      <c r="F981" s="18" t="n"/>
      <c r="G981" s="18" t="n"/>
      <c r="H981" s="18" t="n"/>
      <c r="I981" s="18" t="n"/>
      <c r="J981" s="18" t="n"/>
      <c r="K981" s="18" t="n"/>
      <c r="L981" s="18" t="n"/>
      <c r="M981" s="18" t="n"/>
      <c r="N981" s="18" t="n"/>
      <c r="O981" s="18" t="n"/>
      <c r="Q981" s="18" t="n"/>
      <c r="R981" s="18" t="n"/>
      <c r="S981" s="18" t="n"/>
      <c r="T981" s="18" t="n"/>
      <c r="U981" s="18" t="n"/>
      <c r="V981" s="18" t="n"/>
      <c r="W981" s="18" t="n"/>
    </row>
    <row r="982">
      <c r="A982" s="9">
        <f>A981+1</f>
        <v/>
      </c>
      <c r="B982" s="9">
        <f>IF($A982&lt;=[1]Labels!$A$2257,[1]Labels!B980,"")</f>
        <v/>
      </c>
      <c r="C982" s="9">
        <f>IF($A982&lt;=[1]Labels!$A$2257,[1]Labels!C980,"")</f>
        <v/>
      </c>
      <c r="D982" s="63" t="n"/>
      <c r="E982" s="18" t="n"/>
      <c r="F982" s="18" t="n"/>
      <c r="G982" s="18" t="n"/>
      <c r="H982" s="18" t="n"/>
      <c r="I982" s="18" t="n"/>
      <c r="J982" s="18" t="n"/>
      <c r="K982" s="18" t="n"/>
      <c r="L982" s="18" t="n"/>
      <c r="M982" s="18" t="n"/>
      <c r="N982" s="18" t="n"/>
      <c r="O982" s="18" t="n"/>
      <c r="Q982" s="18" t="n"/>
      <c r="R982" s="18" t="n"/>
      <c r="S982" s="18" t="n"/>
      <c r="T982" s="18" t="n"/>
      <c r="U982" s="18" t="n"/>
      <c r="V982" s="18" t="n"/>
      <c r="W982" s="18" t="n"/>
    </row>
    <row r="983">
      <c r="A983" s="9">
        <f>A982+1</f>
        <v/>
      </c>
      <c r="B983" s="9">
        <f>IF($A983&lt;=[1]Labels!$A$2257,[1]Labels!B981,"")</f>
        <v/>
      </c>
      <c r="C983" s="9">
        <f>IF($A983&lt;=[1]Labels!$A$2257,[1]Labels!C981,"")</f>
        <v/>
      </c>
      <c r="D983" s="63" t="n"/>
      <c r="E983" s="18" t="n"/>
      <c r="F983" s="18" t="n"/>
      <c r="G983" s="18" t="n"/>
      <c r="H983" s="18" t="n"/>
      <c r="I983" s="18" t="n"/>
      <c r="J983" s="18" t="n"/>
      <c r="K983" s="18" t="n"/>
      <c r="L983" s="18" t="n"/>
      <c r="M983" s="18" t="n"/>
      <c r="N983" s="18" t="n"/>
      <c r="O983" s="18" t="n"/>
      <c r="Q983" s="18" t="n"/>
      <c r="R983" s="18" t="n"/>
      <c r="S983" s="18" t="n"/>
      <c r="T983" s="18" t="n"/>
      <c r="U983" s="18" t="n"/>
      <c r="V983" s="18" t="n"/>
      <c r="W983" s="18" t="n"/>
    </row>
    <row r="984">
      <c r="A984" s="9">
        <f>A983+1</f>
        <v/>
      </c>
      <c r="B984" s="9">
        <f>IF($A984&lt;=[1]Labels!$A$2257,[1]Labels!B982,"")</f>
        <v/>
      </c>
      <c r="C984" s="9">
        <f>IF($A984&lt;=[1]Labels!$A$2257,[1]Labels!C982,"")</f>
        <v/>
      </c>
      <c r="D984" s="63" t="n"/>
      <c r="E984" s="18" t="n"/>
      <c r="F984" s="18" t="n"/>
      <c r="G984" s="18" t="n"/>
      <c r="H984" s="18" t="n"/>
      <c r="I984" s="18" t="n"/>
      <c r="J984" s="18" t="n"/>
      <c r="K984" s="18" t="n"/>
      <c r="L984" s="18" t="n"/>
      <c r="M984" s="18" t="n"/>
      <c r="N984" s="18" t="n"/>
      <c r="O984" s="18" t="n"/>
      <c r="Q984" s="18" t="n"/>
      <c r="R984" s="18" t="n"/>
      <c r="S984" s="18" t="n"/>
      <c r="T984" s="18" t="n"/>
      <c r="U984" s="18" t="n"/>
      <c r="V984" s="18" t="n"/>
      <c r="W984" s="18" t="n"/>
    </row>
    <row r="985">
      <c r="A985" s="9">
        <f>A984+1</f>
        <v/>
      </c>
      <c r="B985" s="9">
        <f>IF($A985&lt;=[1]Labels!$A$2257,[1]Labels!B983,"")</f>
        <v/>
      </c>
      <c r="C985" s="9">
        <f>IF($A985&lt;=[1]Labels!$A$2257,[1]Labels!C983,"")</f>
        <v/>
      </c>
      <c r="D985" s="63" t="n"/>
      <c r="E985" s="18" t="n"/>
      <c r="F985" s="18" t="n"/>
      <c r="G985" s="18" t="n"/>
      <c r="H985" s="18" t="n"/>
      <c r="I985" s="18" t="n"/>
      <c r="J985" s="18" t="n"/>
      <c r="K985" s="18" t="n"/>
      <c r="L985" s="18" t="n"/>
      <c r="M985" s="18" t="n"/>
      <c r="N985" s="18" t="n"/>
      <c r="O985" s="18" t="n"/>
      <c r="Q985" s="18" t="n"/>
      <c r="R985" s="18" t="n"/>
      <c r="S985" s="18" t="n"/>
      <c r="T985" s="18" t="n"/>
      <c r="U985" s="18" t="n"/>
      <c r="V985" s="18" t="n"/>
      <c r="W985" s="18" t="n"/>
    </row>
    <row r="986">
      <c r="A986" s="9">
        <f>A985+1</f>
        <v/>
      </c>
      <c r="B986" s="9">
        <f>IF($A986&lt;=[1]Labels!$A$2257,[1]Labels!B984,"")</f>
        <v/>
      </c>
      <c r="C986" s="9">
        <f>IF($A986&lt;=[1]Labels!$A$2257,[1]Labels!C984,"")</f>
        <v/>
      </c>
      <c r="D986" s="63" t="n"/>
      <c r="E986" s="18" t="n"/>
      <c r="F986" s="18" t="n"/>
      <c r="G986" s="18" t="n"/>
      <c r="H986" s="18" t="n"/>
      <c r="I986" s="18" t="n"/>
      <c r="J986" s="18" t="n"/>
      <c r="K986" s="18" t="n"/>
      <c r="L986" s="18" t="n"/>
      <c r="M986" s="18" t="n"/>
      <c r="N986" s="18" t="n"/>
      <c r="O986" s="18" t="n"/>
      <c r="Q986" s="18" t="n"/>
      <c r="R986" s="18" t="n"/>
      <c r="S986" s="18" t="n"/>
      <c r="T986" s="18" t="n"/>
      <c r="U986" s="18" t="n"/>
      <c r="V986" s="18" t="n"/>
      <c r="W986" s="18" t="n"/>
    </row>
    <row r="987">
      <c r="A987" s="9">
        <f>A986+1</f>
        <v/>
      </c>
      <c r="B987" s="9">
        <f>IF($A987&lt;=[1]Labels!$A$2257,[1]Labels!B985,"")</f>
        <v/>
      </c>
      <c r="C987" s="9">
        <f>IF($A987&lt;=[1]Labels!$A$2257,[1]Labels!C985,"")</f>
        <v/>
      </c>
      <c r="D987" s="63" t="n"/>
      <c r="E987" s="18" t="n"/>
      <c r="F987" s="18" t="n"/>
      <c r="G987" s="18" t="n"/>
      <c r="H987" s="18" t="n"/>
      <c r="I987" s="18" t="n"/>
      <c r="J987" s="18" t="n"/>
      <c r="K987" s="18" t="n"/>
      <c r="L987" s="18" t="n"/>
      <c r="M987" s="18" t="n"/>
      <c r="N987" s="18" t="n"/>
      <c r="O987" s="18" t="n"/>
      <c r="Q987" s="18" t="n"/>
      <c r="R987" s="18" t="n"/>
      <c r="S987" s="18" t="n"/>
      <c r="T987" s="18" t="n"/>
      <c r="U987" s="18" t="n"/>
      <c r="V987" s="18" t="n"/>
      <c r="W987" s="18" t="n"/>
    </row>
    <row r="988">
      <c r="A988" s="9">
        <f>A987+1</f>
        <v/>
      </c>
      <c r="B988" s="9">
        <f>IF($A988&lt;=[1]Labels!$A$2257,[1]Labels!B986,"")</f>
        <v/>
      </c>
      <c r="C988" s="9">
        <f>IF($A988&lt;=[1]Labels!$A$2257,[1]Labels!C986,"")</f>
        <v/>
      </c>
      <c r="D988" s="63" t="n"/>
      <c r="E988" s="18" t="n"/>
      <c r="F988" s="18" t="n"/>
      <c r="G988" s="18" t="n"/>
      <c r="H988" s="18" t="n"/>
      <c r="I988" s="18" t="n"/>
      <c r="J988" s="18" t="n"/>
      <c r="K988" s="18" t="n"/>
      <c r="L988" s="18" t="n"/>
      <c r="M988" s="18" t="n"/>
      <c r="N988" s="18" t="n"/>
      <c r="O988" s="18" t="n"/>
      <c r="Q988" s="18" t="n"/>
      <c r="R988" s="18" t="n"/>
      <c r="S988" s="18" t="n"/>
      <c r="T988" s="18" t="n"/>
      <c r="U988" s="18" t="n"/>
      <c r="V988" s="18" t="n"/>
      <c r="W988" s="18" t="n"/>
    </row>
    <row r="989">
      <c r="A989" s="9">
        <f>A988+1</f>
        <v/>
      </c>
      <c r="B989" s="9">
        <f>IF($A989&lt;=[1]Labels!$A$2257,[1]Labels!B987,"")</f>
        <v/>
      </c>
      <c r="C989" s="9">
        <f>IF($A989&lt;=[1]Labels!$A$2257,[1]Labels!C987,"")</f>
        <v/>
      </c>
      <c r="D989" s="63" t="n"/>
      <c r="E989" s="18" t="n"/>
      <c r="F989" s="18" t="n"/>
      <c r="G989" s="18" t="n"/>
      <c r="H989" s="18" t="n"/>
      <c r="I989" s="18" t="n"/>
      <c r="J989" s="18" t="n"/>
      <c r="K989" s="18" t="n"/>
      <c r="L989" s="18" t="n"/>
      <c r="M989" s="18" t="n"/>
      <c r="N989" s="18" t="n"/>
      <c r="O989" s="18" t="n"/>
      <c r="Q989" s="18" t="n"/>
      <c r="R989" s="18" t="n"/>
      <c r="S989" s="18" t="n"/>
      <c r="T989" s="18" t="n"/>
      <c r="U989" s="18" t="n"/>
      <c r="V989" s="18" t="n"/>
      <c r="W989" s="18" t="n"/>
    </row>
    <row r="990">
      <c r="A990" s="9">
        <f>A989+1</f>
        <v/>
      </c>
      <c r="B990" s="9">
        <f>IF($A990&lt;=[1]Labels!$A$2257,[1]Labels!B988,"")</f>
        <v/>
      </c>
      <c r="C990" s="9">
        <f>IF($A990&lt;=[1]Labels!$A$2257,[1]Labels!C988,"")</f>
        <v/>
      </c>
      <c r="D990" s="63" t="n"/>
      <c r="E990" s="18" t="n"/>
      <c r="F990" s="18" t="n"/>
      <c r="G990" s="18" t="n"/>
      <c r="H990" s="18" t="n"/>
      <c r="I990" s="18" t="n"/>
      <c r="J990" s="18" t="n"/>
      <c r="K990" s="18" t="n"/>
      <c r="L990" s="18" t="n"/>
      <c r="M990" s="18" t="n"/>
      <c r="N990" s="18" t="n"/>
      <c r="O990" s="18" t="n"/>
      <c r="Q990" s="18" t="n"/>
      <c r="R990" s="18" t="n"/>
      <c r="S990" s="18" t="n"/>
      <c r="T990" s="18" t="n"/>
      <c r="U990" s="18" t="n"/>
      <c r="V990" s="18" t="n"/>
      <c r="W990" s="18" t="n"/>
    </row>
    <row r="991">
      <c r="A991" s="9">
        <f>A990+1</f>
        <v/>
      </c>
      <c r="B991" s="9">
        <f>IF($A991&lt;=[1]Labels!$A$2257,[1]Labels!B989,"")</f>
        <v/>
      </c>
      <c r="C991" s="9">
        <f>IF($A991&lt;=[1]Labels!$A$2257,[1]Labels!C989,"")</f>
        <v/>
      </c>
      <c r="D991" s="63" t="n"/>
      <c r="E991" s="18" t="n"/>
      <c r="F991" s="18" t="n"/>
      <c r="G991" s="18" t="n"/>
      <c r="H991" s="18" t="n"/>
      <c r="I991" s="18" t="n"/>
      <c r="J991" s="18" t="n"/>
      <c r="K991" s="18" t="n"/>
      <c r="L991" s="18" t="n"/>
      <c r="M991" s="18" t="n"/>
      <c r="N991" s="18" t="n"/>
      <c r="O991" s="18" t="n"/>
      <c r="Q991" s="18" t="n"/>
      <c r="R991" s="18" t="n"/>
      <c r="S991" s="18" t="n"/>
      <c r="T991" s="18" t="n"/>
      <c r="U991" s="18" t="n"/>
      <c r="V991" s="18" t="n"/>
      <c r="W991" s="18" t="n"/>
    </row>
    <row r="992">
      <c r="A992" s="9">
        <f>A991+1</f>
        <v/>
      </c>
      <c r="B992" s="9">
        <f>IF($A992&lt;=[1]Labels!$A$2257,[1]Labels!B990,"")</f>
        <v/>
      </c>
      <c r="C992" s="9">
        <f>IF($A992&lt;=[1]Labels!$A$2257,[1]Labels!C990,"")</f>
        <v/>
      </c>
      <c r="D992" s="63" t="n"/>
      <c r="E992" s="18" t="n"/>
      <c r="F992" s="18" t="n"/>
      <c r="G992" s="18" t="n"/>
      <c r="H992" s="18" t="n"/>
      <c r="I992" s="18" t="n"/>
      <c r="J992" s="18" t="n"/>
      <c r="K992" s="18" t="n"/>
      <c r="L992" s="18" t="n"/>
      <c r="M992" s="18" t="n"/>
      <c r="N992" s="18" t="n"/>
      <c r="O992" s="18" t="n"/>
      <c r="Q992" s="18" t="n"/>
      <c r="R992" s="18" t="n"/>
      <c r="S992" s="18" t="n"/>
      <c r="T992" s="18" t="n"/>
      <c r="U992" s="18" t="n"/>
      <c r="V992" s="18" t="n"/>
      <c r="W992" s="18" t="n"/>
    </row>
    <row r="993">
      <c r="A993" s="9">
        <f>A992+1</f>
        <v/>
      </c>
      <c r="B993" s="9">
        <f>IF($A993&lt;=[1]Labels!$A$2257,[1]Labels!B991,"")</f>
        <v/>
      </c>
      <c r="C993" s="9">
        <f>IF($A993&lt;=[1]Labels!$A$2257,[1]Labels!C991,"")</f>
        <v/>
      </c>
      <c r="D993" s="63" t="n"/>
      <c r="E993" s="18" t="n"/>
      <c r="F993" s="18" t="n"/>
      <c r="G993" s="18" t="n"/>
      <c r="H993" s="18" t="n"/>
      <c r="I993" s="18" t="n"/>
      <c r="J993" s="18" t="n"/>
      <c r="K993" s="18" t="n"/>
      <c r="L993" s="18" t="n"/>
      <c r="M993" s="18" t="n"/>
      <c r="N993" s="18" t="n"/>
      <c r="O993" s="18" t="n"/>
      <c r="Q993" s="18" t="n"/>
      <c r="R993" s="18" t="n"/>
      <c r="S993" s="18" t="n"/>
      <c r="T993" s="18" t="n"/>
      <c r="U993" s="18" t="n"/>
      <c r="V993" s="18" t="n"/>
      <c r="W993" s="18" t="n"/>
    </row>
    <row r="994">
      <c r="A994" s="9">
        <f>A993+1</f>
        <v/>
      </c>
      <c r="B994" s="9">
        <f>IF($A994&lt;=[1]Labels!$A$2257,[1]Labels!B992,"")</f>
        <v/>
      </c>
      <c r="C994" s="9">
        <f>IF($A994&lt;=[1]Labels!$A$2257,[1]Labels!C992,"")</f>
        <v/>
      </c>
      <c r="D994" s="63" t="n"/>
      <c r="E994" s="18" t="n"/>
      <c r="F994" s="18" t="n"/>
      <c r="G994" s="18" t="n"/>
      <c r="H994" s="18" t="n"/>
      <c r="I994" s="18" t="n"/>
      <c r="J994" s="18" t="n"/>
      <c r="K994" s="18" t="n"/>
      <c r="L994" s="18" t="n"/>
      <c r="M994" s="18" t="n"/>
      <c r="N994" s="18" t="n"/>
      <c r="O994" s="18" t="n"/>
      <c r="Q994" s="18" t="n"/>
      <c r="R994" s="18" t="n"/>
      <c r="S994" s="18" t="n"/>
      <c r="T994" s="18" t="n"/>
      <c r="U994" s="18" t="n"/>
      <c r="V994" s="18" t="n"/>
      <c r="W994" s="18" t="n"/>
    </row>
    <row r="995">
      <c r="A995" s="9">
        <f>A994+1</f>
        <v/>
      </c>
      <c r="B995" s="9">
        <f>IF($A995&lt;=[1]Labels!$A$2257,[1]Labels!B993,"")</f>
        <v/>
      </c>
      <c r="C995" s="9">
        <f>IF($A995&lt;=[1]Labels!$A$2257,[1]Labels!C993,"")</f>
        <v/>
      </c>
      <c r="D995" s="63" t="n"/>
      <c r="E995" s="18" t="n"/>
      <c r="F995" s="18" t="n"/>
      <c r="G995" s="18" t="n"/>
      <c r="H995" s="18" t="n"/>
      <c r="I995" s="18" t="n"/>
      <c r="J995" s="18" t="n"/>
      <c r="K995" s="18" t="n"/>
      <c r="L995" s="18" t="n"/>
      <c r="M995" s="18" t="n"/>
      <c r="N995" s="18" t="n"/>
      <c r="O995" s="18" t="n"/>
      <c r="Q995" s="18" t="n"/>
      <c r="R995" s="18" t="n"/>
      <c r="S995" s="18" t="n"/>
      <c r="T995" s="18" t="n"/>
      <c r="U995" s="18" t="n"/>
      <c r="V995" s="18" t="n"/>
      <c r="W995" s="18" t="n"/>
    </row>
    <row r="996">
      <c r="A996" s="9">
        <f>A995+1</f>
        <v/>
      </c>
      <c r="B996" s="9">
        <f>IF($A996&lt;=[1]Labels!$A$2257,[1]Labels!B994,"")</f>
        <v/>
      </c>
      <c r="C996" s="9">
        <f>IF($A996&lt;=[1]Labels!$A$2257,[1]Labels!C994,"")</f>
        <v/>
      </c>
      <c r="D996" s="63" t="n"/>
      <c r="E996" s="18" t="n"/>
      <c r="F996" s="18" t="n"/>
      <c r="G996" s="18" t="n"/>
      <c r="H996" s="18" t="n"/>
      <c r="I996" s="18" t="n"/>
      <c r="J996" s="18" t="n"/>
      <c r="K996" s="18" t="n"/>
      <c r="L996" s="18" t="n"/>
      <c r="M996" s="18" t="n"/>
      <c r="N996" s="18" t="n"/>
      <c r="O996" s="18" t="n"/>
      <c r="Q996" s="18" t="n"/>
      <c r="R996" s="18" t="n"/>
      <c r="S996" s="18" t="n"/>
      <c r="T996" s="18" t="n"/>
      <c r="U996" s="18" t="n"/>
      <c r="V996" s="18" t="n"/>
      <c r="W996" s="18" t="n"/>
    </row>
    <row r="997">
      <c r="A997" s="9">
        <f>A996+1</f>
        <v/>
      </c>
      <c r="B997" s="9">
        <f>IF($A997&lt;=[1]Labels!$A$2257,[1]Labels!B995,"")</f>
        <v/>
      </c>
      <c r="C997" s="9">
        <f>IF($A997&lt;=[1]Labels!$A$2257,[1]Labels!C995,"")</f>
        <v/>
      </c>
      <c r="D997" s="63" t="n"/>
      <c r="E997" s="18" t="n"/>
      <c r="F997" s="18" t="n"/>
      <c r="G997" s="18" t="n"/>
      <c r="H997" s="18" t="n"/>
      <c r="I997" s="18" t="n"/>
      <c r="J997" s="18" t="n"/>
      <c r="K997" s="18" t="n"/>
      <c r="L997" s="18" t="n"/>
      <c r="M997" s="18" t="n"/>
      <c r="N997" s="18" t="n"/>
      <c r="O997" s="18" t="n"/>
      <c r="Q997" s="18" t="n"/>
      <c r="R997" s="18" t="n"/>
      <c r="S997" s="18" t="n"/>
      <c r="T997" s="18" t="n"/>
      <c r="U997" s="18" t="n"/>
      <c r="V997" s="18" t="n"/>
      <c r="W997" s="18" t="n"/>
    </row>
    <row r="998">
      <c r="A998" s="9">
        <f>A997+1</f>
        <v/>
      </c>
      <c r="B998" s="9">
        <f>IF($A998&lt;=[1]Labels!$A$2257,[1]Labels!B996,"")</f>
        <v/>
      </c>
      <c r="C998" s="9">
        <f>IF($A998&lt;=[1]Labels!$A$2257,[1]Labels!C996,"")</f>
        <v/>
      </c>
      <c r="D998" s="63" t="n"/>
      <c r="E998" s="18" t="n"/>
      <c r="F998" s="18" t="n"/>
      <c r="G998" s="18" t="n"/>
      <c r="H998" s="18" t="n"/>
      <c r="I998" s="18" t="n"/>
      <c r="J998" s="18" t="n"/>
      <c r="K998" s="18" t="n"/>
      <c r="L998" s="18" t="n"/>
      <c r="M998" s="18" t="n"/>
      <c r="N998" s="18" t="n"/>
      <c r="O998" s="18" t="n"/>
      <c r="Q998" s="18" t="n"/>
      <c r="R998" s="18" t="n"/>
      <c r="S998" s="18" t="n"/>
      <c r="T998" s="18" t="n"/>
      <c r="U998" s="18" t="n"/>
      <c r="V998" s="18" t="n"/>
      <c r="W998" s="18" t="n"/>
    </row>
    <row r="999">
      <c r="A999" s="9">
        <f>A998+1</f>
        <v/>
      </c>
      <c r="B999" s="9">
        <f>IF($A999&lt;=[1]Labels!$A$2257,[1]Labels!B997,"")</f>
        <v/>
      </c>
      <c r="C999" s="9">
        <f>IF($A999&lt;=[1]Labels!$A$2257,[1]Labels!C997,"")</f>
        <v/>
      </c>
      <c r="D999" s="63" t="n"/>
      <c r="E999" s="18" t="n"/>
      <c r="F999" s="18" t="n"/>
      <c r="G999" s="18" t="n"/>
      <c r="H999" s="18" t="n"/>
      <c r="I999" s="18" t="n"/>
      <c r="J999" s="18" t="n"/>
      <c r="K999" s="18" t="n"/>
      <c r="L999" s="18" t="n"/>
      <c r="M999" s="18" t="n"/>
      <c r="N999" s="18" t="n"/>
      <c r="O999" s="18" t="n"/>
      <c r="Q999" s="18" t="n"/>
      <c r="R999" s="18" t="n"/>
      <c r="S999" s="18" t="n"/>
      <c r="T999" s="18" t="n"/>
      <c r="U999" s="18" t="n"/>
      <c r="V999" s="18" t="n"/>
      <c r="W999" s="18" t="n"/>
    </row>
    <row r="1000">
      <c r="A1000" s="9">
        <f>A999+1</f>
        <v/>
      </c>
      <c r="B1000" s="9">
        <f>IF($A1000&lt;=[1]Labels!$A$2257,[1]Labels!B998,"")</f>
        <v/>
      </c>
      <c r="C1000" s="9">
        <f>IF($A1000&lt;=[1]Labels!$A$2257,[1]Labels!C998,"")</f>
        <v/>
      </c>
      <c r="D1000" s="63" t="n"/>
      <c r="E1000" s="18" t="n"/>
      <c r="F1000" s="18" t="n"/>
      <c r="G1000" s="18" t="n"/>
      <c r="H1000" s="18" t="n"/>
      <c r="I1000" s="18" t="n"/>
      <c r="J1000" s="18" t="n"/>
      <c r="K1000" s="18" t="n"/>
      <c r="L1000" s="18" t="n"/>
      <c r="M1000" s="18" t="n"/>
      <c r="N1000" s="18" t="n"/>
      <c r="O1000" s="18" t="n"/>
      <c r="Q1000" s="18" t="n"/>
      <c r="R1000" s="18" t="n"/>
      <c r="S1000" s="18" t="n"/>
      <c r="T1000" s="18" t="n"/>
      <c r="U1000" s="18" t="n"/>
      <c r="V1000" s="18" t="n"/>
      <c r="W1000" s="18" t="n"/>
    </row>
    <row r="1001">
      <c r="A1001" s="9">
        <f>A1000+1</f>
        <v/>
      </c>
      <c r="B1001" s="9">
        <f>IF($A1001&lt;=[1]Labels!$A$2257,[1]Labels!B999,"")</f>
        <v/>
      </c>
      <c r="C1001" s="9">
        <f>IF($A1001&lt;=[1]Labels!$A$2257,[1]Labels!C999,"")</f>
        <v/>
      </c>
      <c r="D1001" s="63" t="n"/>
      <c r="E1001" s="18" t="n"/>
      <c r="F1001" s="18" t="n"/>
      <c r="G1001" s="18" t="n"/>
      <c r="H1001" s="18" t="n"/>
      <c r="I1001" s="18" t="n"/>
      <c r="J1001" s="18" t="n"/>
      <c r="K1001" s="18" t="n"/>
      <c r="L1001" s="18" t="n"/>
      <c r="M1001" s="18" t="n"/>
      <c r="N1001" s="18" t="n"/>
      <c r="O1001" s="18" t="n"/>
      <c r="Q1001" s="18" t="n"/>
      <c r="R1001" s="18" t="n"/>
      <c r="S1001" s="18" t="n"/>
      <c r="T1001" s="18" t="n"/>
      <c r="U1001" s="18" t="n"/>
      <c r="V1001" s="18" t="n"/>
      <c r="W1001" s="18" t="n"/>
    </row>
    <row r="1002">
      <c r="A1002" s="9">
        <f>A1001+1</f>
        <v/>
      </c>
      <c r="B1002" s="9">
        <f>IF($A1002&lt;=[1]Labels!$A$2257,[1]Labels!B1000,"")</f>
        <v/>
      </c>
      <c r="C1002" s="9">
        <f>IF($A1002&lt;=[1]Labels!$A$2257,[1]Labels!C1000,"")</f>
        <v/>
      </c>
      <c r="D1002" s="63" t="n"/>
      <c r="E1002" s="18" t="n"/>
      <c r="F1002" s="18" t="n"/>
      <c r="G1002" s="18" t="n"/>
      <c r="H1002" s="18" t="n"/>
      <c r="I1002" s="18" t="n"/>
      <c r="J1002" s="18" t="n"/>
      <c r="K1002" s="18" t="n"/>
      <c r="L1002" s="18" t="n"/>
      <c r="M1002" s="18" t="n"/>
      <c r="N1002" s="18" t="n"/>
      <c r="O1002" s="18" t="n"/>
      <c r="Q1002" s="18" t="n"/>
      <c r="R1002" s="18" t="n"/>
      <c r="S1002" s="18" t="n"/>
      <c r="T1002" s="18" t="n"/>
      <c r="U1002" s="18" t="n"/>
      <c r="V1002" s="18" t="n"/>
      <c r="W1002" s="18" t="n"/>
    </row>
    <row r="1003">
      <c r="A1003" s="9">
        <f>A1002+1</f>
        <v/>
      </c>
      <c r="B1003" s="9">
        <f>IF($A1003&lt;=[1]Labels!$A$2257,[1]Labels!B1001,"")</f>
        <v/>
      </c>
      <c r="C1003" s="9">
        <f>IF($A1003&lt;=[1]Labels!$A$2257,[1]Labels!C1001,"")</f>
        <v/>
      </c>
      <c r="D1003" s="63" t="n"/>
      <c r="E1003" s="18" t="n"/>
      <c r="F1003" s="18" t="n"/>
      <c r="G1003" s="18" t="n"/>
      <c r="H1003" s="18" t="n"/>
      <c r="I1003" s="18" t="n"/>
      <c r="J1003" s="18" t="n"/>
      <c r="K1003" s="18" t="n"/>
      <c r="L1003" s="18" t="n"/>
      <c r="M1003" s="18" t="n"/>
      <c r="N1003" s="18" t="n"/>
      <c r="O1003" s="18" t="n"/>
      <c r="Q1003" s="18" t="n"/>
      <c r="R1003" s="18" t="n"/>
      <c r="S1003" s="18" t="n"/>
      <c r="T1003" s="18" t="n"/>
      <c r="U1003" s="18" t="n"/>
      <c r="V1003" s="18" t="n"/>
      <c r="W1003" s="18" t="n"/>
    </row>
    <row r="1004">
      <c r="A1004" s="9">
        <f>A1003+1</f>
        <v/>
      </c>
      <c r="B1004" s="9">
        <f>IF($A1004&lt;=[1]Labels!$A$2257,[1]Labels!B1002,"")</f>
        <v/>
      </c>
      <c r="C1004" s="9">
        <f>IF($A1004&lt;=[1]Labels!$A$2257,[1]Labels!C1002,"")</f>
        <v/>
      </c>
      <c r="D1004" s="63" t="n"/>
      <c r="E1004" s="18" t="n"/>
      <c r="F1004" s="18" t="n"/>
      <c r="G1004" s="18" t="n"/>
      <c r="H1004" s="18" t="n"/>
      <c r="I1004" s="18" t="n"/>
      <c r="J1004" s="18" t="n"/>
      <c r="K1004" s="18" t="n"/>
      <c r="L1004" s="18" t="n"/>
      <c r="M1004" s="18" t="n"/>
      <c r="N1004" s="18" t="n"/>
      <c r="O1004" s="18" t="n"/>
      <c r="Q1004" s="18" t="n"/>
      <c r="R1004" s="18" t="n"/>
      <c r="S1004" s="18" t="n"/>
      <c r="T1004" s="18" t="n"/>
      <c r="U1004" s="18" t="n"/>
      <c r="V1004" s="18" t="n"/>
      <c r="W1004" s="18" t="n"/>
    </row>
    <row r="1005">
      <c r="A1005" s="9">
        <f>A1004+1</f>
        <v/>
      </c>
      <c r="B1005" s="9">
        <f>IF($A1005&lt;=[1]Labels!$A$2257,[1]Labels!B1003,"")</f>
        <v/>
      </c>
      <c r="C1005" s="9">
        <f>IF($A1005&lt;=[1]Labels!$A$2257,[1]Labels!C1003,"")</f>
        <v/>
      </c>
      <c r="D1005" s="63" t="n"/>
      <c r="E1005" s="18" t="n"/>
      <c r="F1005" s="18" t="n"/>
      <c r="G1005" s="18" t="n"/>
      <c r="H1005" s="18" t="n"/>
      <c r="I1005" s="18" t="n"/>
      <c r="J1005" s="18" t="n"/>
      <c r="K1005" s="18" t="n"/>
      <c r="L1005" s="18" t="n"/>
      <c r="M1005" s="18" t="n"/>
      <c r="N1005" s="18" t="n"/>
      <c r="O1005" s="18" t="n"/>
      <c r="Q1005" s="18" t="n"/>
      <c r="R1005" s="18" t="n"/>
      <c r="S1005" s="18" t="n"/>
      <c r="T1005" s="18" t="n"/>
      <c r="U1005" s="18" t="n"/>
      <c r="V1005" s="18" t="n"/>
      <c r="W1005" s="18" t="n"/>
    </row>
    <row r="1006">
      <c r="A1006" s="9">
        <f>A1005+1</f>
        <v/>
      </c>
      <c r="B1006" s="9">
        <f>IF($A1006&lt;=[1]Labels!$A$2257,[1]Labels!B1004,"")</f>
        <v/>
      </c>
      <c r="C1006" s="9">
        <f>IF($A1006&lt;=[1]Labels!$A$2257,[1]Labels!C1004,"")</f>
        <v/>
      </c>
      <c r="D1006" s="63" t="n"/>
      <c r="E1006" s="18" t="n"/>
      <c r="F1006" s="18" t="n"/>
      <c r="G1006" s="18" t="n"/>
      <c r="H1006" s="18" t="n"/>
      <c r="I1006" s="18" t="n"/>
      <c r="J1006" s="18" t="n"/>
      <c r="K1006" s="18" t="n"/>
      <c r="L1006" s="18" t="n"/>
      <c r="M1006" s="18" t="n"/>
      <c r="N1006" s="18" t="n"/>
      <c r="O1006" s="18" t="n"/>
      <c r="Q1006" s="18" t="n"/>
      <c r="R1006" s="18" t="n"/>
      <c r="S1006" s="18" t="n"/>
      <c r="T1006" s="18" t="n"/>
      <c r="U1006" s="18" t="n"/>
      <c r="V1006" s="18" t="n"/>
      <c r="W1006" s="18" t="n"/>
    </row>
    <row r="1007">
      <c r="A1007" s="9">
        <f>A1006+1</f>
        <v/>
      </c>
      <c r="B1007" s="9">
        <f>IF($A1007&lt;=[1]Labels!$A$2257,[1]Labels!B1005,"")</f>
        <v/>
      </c>
      <c r="C1007" s="9">
        <f>IF($A1007&lt;=[1]Labels!$A$2257,[1]Labels!C1005,"")</f>
        <v/>
      </c>
      <c r="D1007" s="63" t="n"/>
      <c r="E1007" s="18" t="n"/>
      <c r="F1007" s="18" t="n"/>
      <c r="G1007" s="18" t="n"/>
      <c r="H1007" s="18" t="n"/>
      <c r="I1007" s="18" t="n"/>
      <c r="J1007" s="18" t="n"/>
      <c r="K1007" s="18" t="n"/>
      <c r="L1007" s="18" t="n"/>
      <c r="M1007" s="18" t="n"/>
      <c r="N1007" s="18" t="n"/>
      <c r="O1007" s="18" t="n"/>
      <c r="Q1007" s="18" t="n"/>
      <c r="R1007" s="18" t="n"/>
      <c r="S1007" s="18" t="n"/>
      <c r="T1007" s="18" t="n"/>
      <c r="U1007" s="18" t="n"/>
      <c r="V1007" s="18" t="n"/>
      <c r="W1007" s="18" t="n"/>
    </row>
    <row r="1008">
      <c r="A1008" s="9">
        <f>A1007+1</f>
        <v/>
      </c>
      <c r="B1008" s="9">
        <f>IF($A1008&lt;=[1]Labels!$A$2257,[1]Labels!B1006,"")</f>
        <v/>
      </c>
      <c r="C1008" s="9">
        <f>IF($A1008&lt;=[1]Labels!$A$2257,[1]Labels!C1006,"")</f>
        <v/>
      </c>
      <c r="D1008" s="63" t="n"/>
      <c r="E1008" s="18" t="n"/>
      <c r="F1008" s="18" t="n"/>
      <c r="G1008" s="18" t="n"/>
      <c r="H1008" s="18" t="n"/>
      <c r="I1008" s="18" t="n"/>
      <c r="J1008" s="18" t="n"/>
      <c r="K1008" s="18" t="n"/>
      <c r="L1008" s="18" t="n"/>
      <c r="M1008" s="18" t="n"/>
      <c r="N1008" s="18" t="n"/>
      <c r="O1008" s="18" t="n"/>
      <c r="Q1008" s="18" t="n"/>
      <c r="R1008" s="18" t="n"/>
      <c r="S1008" s="18" t="n"/>
      <c r="T1008" s="18" t="n"/>
      <c r="U1008" s="18" t="n"/>
      <c r="V1008" s="18" t="n"/>
      <c r="W1008" s="18" t="n"/>
    </row>
    <row r="1009">
      <c r="A1009" s="9">
        <f>A1008+1</f>
        <v/>
      </c>
      <c r="B1009" s="9">
        <f>IF($A1009&lt;=[1]Labels!$A$2257,[1]Labels!B1007,"")</f>
        <v/>
      </c>
      <c r="C1009" s="9">
        <f>IF($A1009&lt;=[1]Labels!$A$2257,[1]Labels!C1007,"")</f>
        <v/>
      </c>
      <c r="D1009" s="63" t="n"/>
      <c r="E1009" s="18" t="n"/>
      <c r="F1009" s="18" t="n"/>
      <c r="G1009" s="18" t="n"/>
      <c r="H1009" s="18" t="n"/>
      <c r="I1009" s="18" t="n"/>
      <c r="J1009" s="18" t="n"/>
      <c r="K1009" s="18" t="n"/>
      <c r="L1009" s="18" t="n"/>
      <c r="M1009" s="18" t="n"/>
      <c r="N1009" s="18" t="n"/>
      <c r="O1009" s="18" t="n"/>
      <c r="Q1009" s="18" t="n"/>
      <c r="R1009" s="18" t="n"/>
      <c r="S1009" s="18" t="n"/>
      <c r="T1009" s="18" t="n"/>
      <c r="U1009" s="18" t="n"/>
      <c r="V1009" s="18" t="n"/>
      <c r="W1009" s="18" t="n"/>
    </row>
    <row r="1010">
      <c r="A1010" s="9">
        <f>A1009+1</f>
        <v/>
      </c>
      <c r="B1010" s="9">
        <f>IF($A1010&lt;=[1]Labels!$A$2257,[1]Labels!B1008,"")</f>
        <v/>
      </c>
      <c r="C1010" s="9">
        <f>IF($A1010&lt;=[1]Labels!$A$2257,[1]Labels!C1008,"")</f>
        <v/>
      </c>
      <c r="D1010" s="63" t="n"/>
      <c r="E1010" s="18" t="n"/>
      <c r="F1010" s="18" t="n"/>
      <c r="G1010" s="18" t="n"/>
      <c r="H1010" s="18" t="n"/>
      <c r="I1010" s="18" t="n"/>
      <c r="J1010" s="18" t="n"/>
      <c r="K1010" s="18" t="n"/>
      <c r="L1010" s="18" t="n"/>
      <c r="M1010" s="18" t="n"/>
      <c r="N1010" s="18" t="n"/>
      <c r="O1010" s="18" t="n"/>
      <c r="Q1010" s="18" t="n"/>
      <c r="R1010" s="18" t="n"/>
      <c r="S1010" s="18" t="n"/>
      <c r="T1010" s="18" t="n"/>
      <c r="U1010" s="18" t="n"/>
      <c r="V1010" s="18" t="n"/>
      <c r="W1010" s="18" t="n"/>
    </row>
    <row r="1011">
      <c r="A1011" s="9">
        <f>A1010+1</f>
        <v/>
      </c>
      <c r="B1011" s="9">
        <f>IF($A1011&lt;=[1]Labels!$A$2257,[1]Labels!B1009,"")</f>
        <v/>
      </c>
      <c r="C1011" s="9">
        <f>IF($A1011&lt;=[1]Labels!$A$2257,[1]Labels!C1009,"")</f>
        <v/>
      </c>
      <c r="D1011" s="63" t="n"/>
      <c r="E1011" s="18" t="n"/>
      <c r="F1011" s="18" t="n"/>
      <c r="G1011" s="18" t="n"/>
      <c r="H1011" s="18" t="n"/>
      <c r="I1011" s="18" t="n"/>
      <c r="J1011" s="18" t="n"/>
      <c r="K1011" s="18" t="n"/>
      <c r="L1011" s="18" t="n"/>
      <c r="M1011" s="18" t="n"/>
      <c r="N1011" s="18" t="n"/>
      <c r="O1011" s="18" t="n"/>
      <c r="Q1011" s="18" t="n"/>
      <c r="R1011" s="18" t="n"/>
      <c r="S1011" s="18" t="n"/>
      <c r="T1011" s="18" t="n"/>
      <c r="U1011" s="18" t="n"/>
      <c r="V1011" s="18" t="n"/>
      <c r="W1011" s="18" t="n"/>
    </row>
    <row r="1012">
      <c r="A1012" s="9">
        <f>A1011+1</f>
        <v/>
      </c>
      <c r="B1012" s="9">
        <f>IF($A1012&lt;=[1]Labels!$A$2257,[1]Labels!B1010,"")</f>
        <v/>
      </c>
      <c r="C1012" s="9">
        <f>IF($A1012&lt;=[1]Labels!$A$2257,[1]Labels!C1010,"")</f>
        <v/>
      </c>
      <c r="D1012" s="63" t="n"/>
      <c r="E1012" s="18" t="n"/>
      <c r="F1012" s="18" t="n"/>
      <c r="G1012" s="18" t="n"/>
      <c r="H1012" s="18" t="n"/>
      <c r="I1012" s="18" t="n"/>
      <c r="J1012" s="18" t="n"/>
      <c r="K1012" s="18" t="n"/>
      <c r="L1012" s="18" t="n"/>
      <c r="M1012" s="18" t="n"/>
      <c r="N1012" s="18" t="n"/>
      <c r="O1012" s="18" t="n"/>
      <c r="Q1012" s="18" t="n"/>
      <c r="R1012" s="18" t="n"/>
      <c r="S1012" s="18" t="n"/>
      <c r="T1012" s="18" t="n"/>
      <c r="U1012" s="18" t="n"/>
      <c r="V1012" s="18" t="n"/>
      <c r="W1012" s="18" t="n"/>
    </row>
    <row r="1013">
      <c r="A1013" s="9">
        <f>A1012+1</f>
        <v/>
      </c>
      <c r="B1013" s="9">
        <f>IF($A1013&lt;=[1]Labels!$A$2257,[1]Labels!B1011,"")</f>
        <v/>
      </c>
      <c r="C1013" s="9">
        <f>IF($A1013&lt;=[1]Labels!$A$2257,[1]Labels!C1011,"")</f>
        <v/>
      </c>
      <c r="D1013" s="63" t="n"/>
      <c r="E1013" s="18" t="n"/>
      <c r="F1013" s="18" t="n"/>
      <c r="G1013" s="18" t="n"/>
      <c r="H1013" s="18" t="n"/>
      <c r="I1013" s="18" t="n"/>
      <c r="J1013" s="18" t="n"/>
      <c r="K1013" s="18" t="n"/>
      <c r="L1013" s="18" t="n"/>
      <c r="M1013" s="18" t="n"/>
      <c r="N1013" s="18" t="n"/>
      <c r="O1013" s="18" t="n"/>
      <c r="Q1013" s="18" t="n"/>
      <c r="R1013" s="18" t="n"/>
      <c r="S1013" s="18" t="n"/>
      <c r="T1013" s="18" t="n"/>
      <c r="U1013" s="18" t="n"/>
      <c r="V1013" s="18" t="n"/>
      <c r="W1013" s="18" t="n"/>
    </row>
    <row r="1014">
      <c r="A1014" s="9">
        <f>A1013+1</f>
        <v/>
      </c>
      <c r="B1014" s="9">
        <f>IF($A1014&lt;=[1]Labels!$A$2257,[1]Labels!B1012,"")</f>
        <v/>
      </c>
      <c r="C1014" s="9">
        <f>IF($A1014&lt;=[1]Labels!$A$2257,[1]Labels!C1012,"")</f>
        <v/>
      </c>
      <c r="D1014" s="63" t="n"/>
      <c r="E1014" s="18" t="n"/>
      <c r="F1014" s="18" t="n"/>
      <c r="G1014" s="18" t="n"/>
      <c r="H1014" s="18" t="n"/>
      <c r="I1014" s="18" t="n"/>
      <c r="J1014" s="18" t="n"/>
      <c r="K1014" s="18" t="n"/>
      <c r="L1014" s="18" t="n"/>
      <c r="M1014" s="18" t="n"/>
      <c r="N1014" s="18" t="n"/>
      <c r="O1014" s="18" t="n"/>
      <c r="Q1014" s="18" t="n"/>
      <c r="R1014" s="18" t="n"/>
      <c r="S1014" s="18" t="n"/>
      <c r="T1014" s="18" t="n"/>
      <c r="U1014" s="18" t="n"/>
      <c r="V1014" s="18" t="n"/>
      <c r="W1014" s="18" t="n"/>
    </row>
    <row r="1015">
      <c r="A1015" s="9">
        <f>A1014+1</f>
        <v/>
      </c>
      <c r="B1015" s="9">
        <f>IF($A1015&lt;=[1]Labels!$A$2257,[1]Labels!B1013,"")</f>
        <v/>
      </c>
      <c r="C1015" s="9">
        <f>IF($A1015&lt;=[1]Labels!$A$2257,[1]Labels!C1013,"")</f>
        <v/>
      </c>
      <c r="D1015" s="63" t="n"/>
      <c r="E1015" s="18" t="n"/>
      <c r="F1015" s="18" t="n"/>
      <c r="G1015" s="18" t="n"/>
      <c r="H1015" s="18" t="n"/>
      <c r="I1015" s="18" t="n"/>
      <c r="J1015" s="18" t="n"/>
      <c r="K1015" s="18" t="n"/>
      <c r="L1015" s="18" t="n"/>
      <c r="M1015" s="18" t="n"/>
      <c r="N1015" s="18" t="n"/>
      <c r="O1015" s="18" t="n"/>
      <c r="Q1015" s="18" t="n"/>
      <c r="R1015" s="18" t="n"/>
      <c r="S1015" s="18" t="n"/>
      <c r="T1015" s="18" t="n"/>
      <c r="U1015" s="18" t="n"/>
      <c r="V1015" s="18" t="n"/>
      <c r="W1015" s="18" t="n"/>
    </row>
    <row r="1016">
      <c r="A1016" s="9">
        <f>A1015+1</f>
        <v/>
      </c>
      <c r="B1016" s="9">
        <f>IF($A1016&lt;=[1]Labels!$A$2257,[1]Labels!B1014,"")</f>
        <v/>
      </c>
      <c r="C1016" s="9">
        <f>IF($A1016&lt;=[1]Labels!$A$2257,[1]Labels!C1014,"")</f>
        <v/>
      </c>
      <c r="D1016" s="63" t="n"/>
      <c r="E1016" s="18" t="n"/>
      <c r="F1016" s="18" t="n"/>
      <c r="G1016" s="18" t="n"/>
      <c r="H1016" s="18" t="n"/>
      <c r="I1016" s="18" t="n"/>
      <c r="J1016" s="18" t="n"/>
      <c r="K1016" s="18" t="n"/>
      <c r="L1016" s="18" t="n"/>
      <c r="M1016" s="18" t="n"/>
      <c r="N1016" s="18" t="n"/>
      <c r="O1016" s="18" t="n"/>
      <c r="Q1016" s="18" t="n"/>
      <c r="R1016" s="18" t="n"/>
      <c r="S1016" s="18" t="n"/>
      <c r="T1016" s="18" t="n"/>
      <c r="U1016" s="18" t="n"/>
      <c r="V1016" s="18" t="n"/>
      <c r="W1016" s="18" t="n"/>
    </row>
    <row r="1017">
      <c r="A1017" s="9">
        <f>A1016+1</f>
        <v/>
      </c>
      <c r="B1017" s="9">
        <f>IF($A1017&lt;=[1]Labels!$A$2257,[1]Labels!B1015,"")</f>
        <v/>
      </c>
      <c r="C1017" s="9">
        <f>IF($A1017&lt;=[1]Labels!$A$2257,[1]Labels!C1015,"")</f>
        <v/>
      </c>
      <c r="D1017" s="63" t="n"/>
      <c r="E1017" s="18" t="n"/>
      <c r="F1017" s="18" t="n"/>
      <c r="G1017" s="18" t="n"/>
      <c r="H1017" s="18" t="n"/>
      <c r="I1017" s="18" t="n"/>
      <c r="J1017" s="18" t="n"/>
      <c r="K1017" s="18" t="n"/>
      <c r="L1017" s="18" t="n"/>
      <c r="M1017" s="18" t="n"/>
      <c r="N1017" s="18" t="n"/>
      <c r="O1017" s="18" t="n"/>
      <c r="Q1017" s="18" t="n"/>
      <c r="R1017" s="18" t="n"/>
      <c r="S1017" s="18" t="n"/>
      <c r="T1017" s="18" t="n"/>
      <c r="U1017" s="18" t="n"/>
      <c r="V1017" s="18" t="n"/>
      <c r="W1017" s="18" t="n"/>
    </row>
    <row r="1018">
      <c r="A1018" s="9">
        <f>A1017+1</f>
        <v/>
      </c>
      <c r="B1018" s="9">
        <f>IF($A1018&lt;=[1]Labels!$A$2257,[1]Labels!B1016,"")</f>
        <v/>
      </c>
      <c r="C1018" s="9">
        <f>IF($A1018&lt;=[1]Labels!$A$2257,[1]Labels!C1016,"")</f>
        <v/>
      </c>
      <c r="D1018" s="63" t="n"/>
      <c r="E1018" s="18" t="n"/>
      <c r="F1018" s="18" t="n"/>
      <c r="G1018" s="18" t="n"/>
      <c r="H1018" s="18" t="n"/>
      <c r="I1018" s="18" t="n"/>
      <c r="J1018" s="18" t="n"/>
      <c r="K1018" s="18" t="n"/>
      <c r="L1018" s="18" t="n"/>
      <c r="M1018" s="18" t="n"/>
      <c r="N1018" s="18" t="n"/>
      <c r="O1018" s="18" t="n"/>
      <c r="Q1018" s="18" t="n"/>
      <c r="R1018" s="18" t="n"/>
      <c r="S1018" s="18" t="n"/>
      <c r="T1018" s="18" t="n"/>
      <c r="U1018" s="18" t="n"/>
      <c r="V1018" s="18" t="n"/>
      <c r="W1018" s="18" t="n"/>
    </row>
    <row r="1019">
      <c r="A1019" s="9">
        <f>A1018+1</f>
        <v/>
      </c>
      <c r="B1019" s="9">
        <f>IF($A1019&lt;=[1]Labels!$A$2257,[1]Labels!B1017,"")</f>
        <v/>
      </c>
      <c r="C1019" s="9">
        <f>IF($A1019&lt;=[1]Labels!$A$2257,[1]Labels!C1017,"")</f>
        <v/>
      </c>
      <c r="D1019" s="63" t="n"/>
      <c r="E1019" s="18" t="n"/>
      <c r="F1019" s="18" t="n"/>
      <c r="G1019" s="18" t="n"/>
      <c r="H1019" s="18" t="n"/>
      <c r="I1019" s="18" t="n"/>
      <c r="J1019" s="18" t="n"/>
      <c r="K1019" s="18" t="n"/>
      <c r="L1019" s="18" t="n"/>
      <c r="M1019" s="18" t="n"/>
      <c r="N1019" s="18" t="n"/>
      <c r="O1019" s="18" t="n"/>
      <c r="Q1019" s="18" t="n"/>
      <c r="R1019" s="18" t="n"/>
      <c r="S1019" s="18" t="n"/>
      <c r="T1019" s="18" t="n"/>
      <c r="U1019" s="18" t="n"/>
      <c r="V1019" s="18" t="n"/>
      <c r="W1019" s="18" t="n"/>
    </row>
    <row r="1020">
      <c r="A1020" s="9">
        <f>A1019+1</f>
        <v/>
      </c>
      <c r="B1020" s="9">
        <f>IF($A1020&lt;=[1]Labels!$A$2257,[1]Labels!B1018,"")</f>
        <v/>
      </c>
      <c r="C1020" s="9">
        <f>IF($A1020&lt;=[1]Labels!$A$2257,[1]Labels!C1018,"")</f>
        <v/>
      </c>
      <c r="D1020" s="63" t="n"/>
      <c r="E1020" s="18" t="n"/>
      <c r="F1020" s="18" t="n"/>
      <c r="G1020" s="18" t="n"/>
      <c r="H1020" s="18" t="n"/>
      <c r="I1020" s="18" t="n"/>
      <c r="J1020" s="18" t="n"/>
      <c r="K1020" s="18" t="n"/>
      <c r="L1020" s="18" t="n"/>
      <c r="M1020" s="18" t="n"/>
      <c r="N1020" s="18" t="n"/>
      <c r="O1020" s="18" t="n"/>
      <c r="Q1020" s="18" t="n"/>
      <c r="R1020" s="18" t="n"/>
      <c r="S1020" s="18" t="n"/>
      <c r="T1020" s="18" t="n"/>
      <c r="U1020" s="18" t="n"/>
      <c r="V1020" s="18" t="n"/>
      <c r="W1020" s="18" t="n"/>
    </row>
    <row r="1021">
      <c r="A1021" s="9">
        <f>A1020+1</f>
        <v/>
      </c>
      <c r="B1021" s="9">
        <f>IF($A1021&lt;=[1]Labels!$A$2257,[1]Labels!B1019,"")</f>
        <v/>
      </c>
      <c r="C1021" s="9">
        <f>IF($A1021&lt;=[1]Labels!$A$2257,[1]Labels!C1019,"")</f>
        <v/>
      </c>
      <c r="D1021" s="63" t="n"/>
      <c r="E1021" s="18" t="n"/>
      <c r="F1021" s="18" t="n"/>
      <c r="G1021" s="18" t="n"/>
      <c r="H1021" s="18" t="n"/>
      <c r="I1021" s="18" t="n"/>
      <c r="J1021" s="18" t="n"/>
      <c r="K1021" s="18" t="n"/>
      <c r="L1021" s="18" t="n"/>
      <c r="M1021" s="18" t="n"/>
      <c r="N1021" s="18" t="n"/>
      <c r="O1021" s="18" t="n"/>
      <c r="Q1021" s="18" t="n"/>
      <c r="R1021" s="18" t="n"/>
      <c r="S1021" s="18" t="n"/>
      <c r="T1021" s="18" t="n"/>
      <c r="U1021" s="18" t="n"/>
      <c r="V1021" s="18" t="n"/>
      <c r="W1021" s="18" t="n"/>
    </row>
    <row r="1022">
      <c r="A1022" s="9">
        <f>A1021+1</f>
        <v/>
      </c>
      <c r="B1022" s="9">
        <f>IF($A1022&lt;=[1]Labels!$A$2257,[1]Labels!B1020,"")</f>
        <v/>
      </c>
      <c r="C1022" s="9">
        <f>IF($A1022&lt;=[1]Labels!$A$2257,[1]Labels!C1020,"")</f>
        <v/>
      </c>
      <c r="D1022" s="63" t="n"/>
      <c r="E1022" s="18" t="n"/>
      <c r="F1022" s="18" t="n"/>
      <c r="G1022" s="18" t="n"/>
      <c r="H1022" s="18" t="n"/>
      <c r="I1022" s="18" t="n"/>
      <c r="J1022" s="18" t="n"/>
      <c r="K1022" s="18" t="n"/>
      <c r="L1022" s="18" t="n"/>
      <c r="M1022" s="18" t="n"/>
      <c r="N1022" s="18" t="n"/>
      <c r="O1022" s="18" t="n"/>
      <c r="Q1022" s="18" t="n"/>
      <c r="R1022" s="18" t="n"/>
      <c r="S1022" s="18" t="n"/>
      <c r="T1022" s="18" t="n"/>
      <c r="U1022" s="18" t="n"/>
      <c r="V1022" s="18" t="n"/>
      <c r="W1022" s="18" t="n"/>
    </row>
    <row r="1023">
      <c r="A1023" s="9">
        <f>A1022+1</f>
        <v/>
      </c>
      <c r="B1023" s="9">
        <f>IF($A1023&lt;=[1]Labels!$A$2257,[1]Labels!B1021,"")</f>
        <v/>
      </c>
      <c r="C1023" s="9">
        <f>IF($A1023&lt;=[1]Labels!$A$2257,[1]Labels!C1021,"")</f>
        <v/>
      </c>
      <c r="D1023" s="63" t="n"/>
      <c r="E1023" s="18" t="n"/>
      <c r="F1023" s="18" t="n"/>
      <c r="G1023" s="18" t="n"/>
      <c r="H1023" s="18" t="n"/>
      <c r="I1023" s="18" t="n"/>
      <c r="J1023" s="18" t="n"/>
      <c r="K1023" s="18" t="n"/>
      <c r="L1023" s="18" t="n"/>
      <c r="M1023" s="18" t="n"/>
      <c r="N1023" s="18" t="n"/>
      <c r="O1023" s="18" t="n"/>
      <c r="Q1023" s="18" t="n"/>
      <c r="R1023" s="18" t="n"/>
      <c r="S1023" s="18" t="n"/>
      <c r="T1023" s="18" t="n"/>
      <c r="U1023" s="18" t="n"/>
      <c r="V1023" s="18" t="n"/>
      <c r="W1023" s="18" t="n"/>
    </row>
    <row r="1024">
      <c r="A1024" s="9">
        <f>A1023+1</f>
        <v/>
      </c>
      <c r="B1024" s="9">
        <f>IF($A1024&lt;=[1]Labels!$A$2257,[1]Labels!B1022,"")</f>
        <v/>
      </c>
      <c r="C1024" s="9">
        <f>IF($A1024&lt;=[1]Labels!$A$2257,[1]Labels!C1022,"")</f>
        <v/>
      </c>
      <c r="D1024" s="63" t="n"/>
      <c r="E1024" s="18" t="n"/>
      <c r="F1024" s="18" t="n"/>
      <c r="G1024" s="18" t="n"/>
      <c r="H1024" s="18" t="n"/>
      <c r="I1024" s="18" t="n"/>
      <c r="J1024" s="18" t="n"/>
      <c r="K1024" s="18" t="n"/>
      <c r="L1024" s="18" t="n"/>
      <c r="M1024" s="18" t="n"/>
      <c r="N1024" s="18" t="n"/>
      <c r="O1024" s="18" t="n"/>
      <c r="Q1024" s="18" t="n"/>
      <c r="R1024" s="18" t="n"/>
      <c r="S1024" s="18" t="n"/>
      <c r="T1024" s="18" t="n"/>
      <c r="U1024" s="18" t="n"/>
      <c r="V1024" s="18" t="n"/>
      <c r="W1024" s="18" t="n"/>
    </row>
    <row r="1025">
      <c r="A1025" s="9">
        <f>A1024+1</f>
        <v/>
      </c>
      <c r="B1025" s="9">
        <f>IF($A1025&lt;=[1]Labels!$A$2257,[1]Labels!B1023,"")</f>
        <v/>
      </c>
      <c r="C1025" s="9">
        <f>IF($A1025&lt;=[1]Labels!$A$2257,[1]Labels!C1023,"")</f>
        <v/>
      </c>
      <c r="D1025" s="63" t="n"/>
      <c r="E1025" s="18" t="n"/>
      <c r="F1025" s="18" t="n"/>
      <c r="G1025" s="18" t="n"/>
      <c r="H1025" s="18" t="n"/>
      <c r="I1025" s="18" t="n"/>
      <c r="J1025" s="18" t="n"/>
      <c r="K1025" s="18" t="n"/>
      <c r="L1025" s="18" t="n"/>
      <c r="M1025" s="18" t="n"/>
      <c r="N1025" s="18" t="n"/>
      <c r="O1025" s="18" t="n"/>
      <c r="Q1025" s="18" t="n"/>
      <c r="R1025" s="18" t="n"/>
      <c r="S1025" s="18" t="n"/>
      <c r="T1025" s="18" t="n"/>
      <c r="U1025" s="18" t="n"/>
      <c r="V1025" s="18" t="n"/>
      <c r="W1025" s="18" t="n"/>
    </row>
    <row r="1026">
      <c r="A1026" s="9">
        <f>A1025+1</f>
        <v/>
      </c>
      <c r="B1026" s="9">
        <f>IF($A1026&lt;=[1]Labels!$A$2257,[1]Labels!B1024,"")</f>
        <v/>
      </c>
      <c r="C1026" s="9">
        <f>IF($A1026&lt;=[1]Labels!$A$2257,[1]Labels!C1024,"")</f>
        <v/>
      </c>
      <c r="D1026" s="63" t="n"/>
      <c r="E1026" s="18" t="n"/>
      <c r="F1026" s="18" t="n"/>
      <c r="G1026" s="18" t="n"/>
      <c r="H1026" s="18" t="n"/>
      <c r="I1026" s="18" t="n"/>
      <c r="J1026" s="18" t="n"/>
      <c r="K1026" s="18" t="n"/>
      <c r="L1026" s="18" t="n"/>
      <c r="M1026" s="18" t="n"/>
      <c r="N1026" s="18" t="n"/>
      <c r="O1026" s="18" t="n"/>
      <c r="Q1026" s="18" t="n"/>
      <c r="R1026" s="18" t="n"/>
      <c r="S1026" s="18" t="n"/>
      <c r="T1026" s="18" t="n"/>
      <c r="U1026" s="18" t="n"/>
      <c r="V1026" s="18" t="n"/>
      <c r="W1026" s="18" t="n"/>
    </row>
    <row r="1027">
      <c r="A1027" s="9">
        <f>A1026+1</f>
        <v/>
      </c>
      <c r="B1027" s="9">
        <f>IF($A1027&lt;=[1]Labels!$A$2257,[1]Labels!B1025,"")</f>
        <v/>
      </c>
      <c r="C1027" s="9">
        <f>IF($A1027&lt;=[1]Labels!$A$2257,[1]Labels!C1025,"")</f>
        <v/>
      </c>
      <c r="D1027" s="63" t="n"/>
      <c r="E1027" s="18" t="n"/>
      <c r="F1027" s="18" t="n"/>
      <c r="G1027" s="18" t="n"/>
      <c r="H1027" s="18" t="n"/>
      <c r="I1027" s="18" t="n"/>
      <c r="J1027" s="18" t="n"/>
      <c r="K1027" s="18" t="n"/>
      <c r="L1027" s="18" t="n"/>
      <c r="M1027" s="18" t="n"/>
      <c r="N1027" s="18" t="n"/>
      <c r="O1027" s="18" t="n"/>
      <c r="Q1027" s="18" t="n"/>
      <c r="R1027" s="18" t="n"/>
      <c r="S1027" s="18" t="n"/>
      <c r="T1027" s="18" t="n"/>
      <c r="U1027" s="18" t="n"/>
      <c r="V1027" s="18" t="n"/>
      <c r="W1027" s="18" t="n"/>
    </row>
    <row r="1028">
      <c r="A1028" s="9">
        <f>A1027+1</f>
        <v/>
      </c>
      <c r="B1028" s="9">
        <f>IF($A1028&lt;=[1]Labels!$A$2257,[1]Labels!B1026,"")</f>
        <v/>
      </c>
      <c r="C1028" s="9">
        <f>IF($A1028&lt;=[1]Labels!$A$2257,[1]Labels!C1026,"")</f>
        <v/>
      </c>
      <c r="D1028" s="63" t="n"/>
      <c r="E1028" s="18" t="n"/>
      <c r="F1028" s="18" t="n"/>
      <c r="G1028" s="18" t="n"/>
      <c r="H1028" s="18" t="n"/>
      <c r="I1028" s="18" t="n"/>
      <c r="J1028" s="18" t="n"/>
      <c r="K1028" s="18" t="n"/>
      <c r="L1028" s="18" t="n"/>
      <c r="M1028" s="18" t="n"/>
      <c r="N1028" s="18" t="n"/>
      <c r="O1028" s="18" t="n"/>
      <c r="Q1028" s="18" t="n"/>
      <c r="R1028" s="18" t="n"/>
      <c r="S1028" s="18" t="n"/>
      <c r="T1028" s="18" t="n"/>
      <c r="U1028" s="18" t="n"/>
      <c r="V1028" s="18" t="n"/>
      <c r="W1028" s="18" t="n"/>
    </row>
    <row r="1029">
      <c r="A1029" s="9">
        <f>A1028+1</f>
        <v/>
      </c>
      <c r="B1029" s="9">
        <f>IF($A1029&lt;=[1]Labels!$A$2257,[1]Labels!B1027,"")</f>
        <v/>
      </c>
      <c r="C1029" s="9">
        <f>IF($A1029&lt;=[1]Labels!$A$2257,[1]Labels!C1027,"")</f>
        <v/>
      </c>
      <c r="D1029" s="63" t="n"/>
      <c r="E1029" s="18" t="n"/>
      <c r="F1029" s="18" t="n"/>
      <c r="G1029" s="18" t="n"/>
      <c r="H1029" s="18" t="n"/>
      <c r="I1029" s="18" t="n"/>
      <c r="J1029" s="18" t="n"/>
      <c r="K1029" s="18" t="n"/>
      <c r="L1029" s="18" t="n"/>
      <c r="M1029" s="18" t="n"/>
      <c r="N1029" s="18" t="n"/>
      <c r="O1029" s="18" t="n"/>
      <c r="Q1029" s="18" t="n"/>
      <c r="R1029" s="18" t="n"/>
      <c r="S1029" s="18" t="n"/>
      <c r="T1029" s="18" t="n"/>
      <c r="U1029" s="18" t="n"/>
      <c r="V1029" s="18" t="n"/>
      <c r="W1029" s="18" t="n"/>
    </row>
    <row r="1030">
      <c r="A1030" s="9">
        <f>A1029+1</f>
        <v/>
      </c>
      <c r="B1030" s="9">
        <f>IF($A1030&lt;=[1]Labels!$A$2257,[1]Labels!B1028,"")</f>
        <v/>
      </c>
      <c r="C1030" s="9">
        <f>IF($A1030&lt;=[1]Labels!$A$2257,[1]Labels!C1028,"")</f>
        <v/>
      </c>
      <c r="D1030" s="63" t="n"/>
      <c r="E1030" s="18" t="n"/>
      <c r="F1030" s="18" t="n"/>
      <c r="G1030" s="18" t="n"/>
      <c r="H1030" s="18" t="n"/>
      <c r="I1030" s="18" t="n"/>
      <c r="J1030" s="18" t="n"/>
      <c r="K1030" s="18" t="n"/>
      <c r="L1030" s="18" t="n"/>
      <c r="M1030" s="18" t="n"/>
      <c r="N1030" s="18" t="n"/>
      <c r="O1030" s="18" t="n"/>
      <c r="Q1030" s="18" t="n"/>
      <c r="R1030" s="18" t="n"/>
      <c r="S1030" s="18" t="n"/>
      <c r="T1030" s="18" t="n"/>
      <c r="U1030" s="18" t="n"/>
      <c r="V1030" s="18" t="n"/>
      <c r="W1030" s="18" t="n"/>
    </row>
    <row r="1031">
      <c r="A1031" s="9">
        <f>A1030+1</f>
        <v/>
      </c>
      <c r="B1031" s="9">
        <f>IF($A1031&lt;=[1]Labels!$A$2257,[1]Labels!B1029,"")</f>
        <v/>
      </c>
      <c r="C1031" s="9">
        <f>IF($A1031&lt;=[1]Labels!$A$2257,[1]Labels!C1029,"")</f>
        <v/>
      </c>
      <c r="D1031" s="63" t="n"/>
      <c r="E1031" s="18" t="n"/>
      <c r="F1031" s="18" t="n"/>
      <c r="G1031" s="18" t="n"/>
      <c r="H1031" s="18" t="n"/>
      <c r="I1031" s="18" t="n"/>
      <c r="J1031" s="18" t="n"/>
      <c r="K1031" s="18" t="n"/>
      <c r="L1031" s="18" t="n"/>
      <c r="M1031" s="18" t="n"/>
      <c r="N1031" s="18" t="n"/>
      <c r="O1031" s="18" t="n"/>
      <c r="Q1031" s="18" t="n"/>
      <c r="R1031" s="18" t="n"/>
      <c r="S1031" s="18" t="n"/>
      <c r="T1031" s="18" t="n"/>
      <c r="U1031" s="18" t="n"/>
      <c r="V1031" s="18" t="n"/>
      <c r="W1031" s="18" t="n"/>
    </row>
    <row r="1032">
      <c r="A1032" s="9">
        <f>A1031+1</f>
        <v/>
      </c>
      <c r="B1032" s="9">
        <f>IF($A1032&lt;=[1]Labels!$A$2257,[1]Labels!B1030,"")</f>
        <v/>
      </c>
      <c r="C1032" s="9">
        <f>IF($A1032&lt;=[1]Labels!$A$2257,[1]Labels!C1030,"")</f>
        <v/>
      </c>
      <c r="D1032" s="63" t="n"/>
      <c r="E1032" s="18" t="n"/>
      <c r="F1032" s="18" t="n"/>
      <c r="G1032" s="18" t="n"/>
      <c r="H1032" s="18" t="n"/>
      <c r="I1032" s="18" t="n"/>
      <c r="J1032" s="18" t="n"/>
      <c r="K1032" s="18" t="n"/>
      <c r="L1032" s="18" t="n"/>
      <c r="M1032" s="18" t="n"/>
      <c r="N1032" s="18" t="n"/>
      <c r="O1032" s="18" t="n"/>
      <c r="Q1032" s="18" t="n"/>
      <c r="R1032" s="18" t="n"/>
      <c r="S1032" s="18" t="n"/>
      <c r="T1032" s="18" t="n"/>
      <c r="U1032" s="18" t="n"/>
      <c r="V1032" s="18" t="n"/>
      <c r="W1032" s="18" t="n"/>
    </row>
    <row r="1033">
      <c r="A1033" s="9">
        <f>A1032+1</f>
        <v/>
      </c>
      <c r="B1033" s="9">
        <f>IF($A1033&lt;=[1]Labels!$A$2257,[1]Labels!B1031,"")</f>
        <v/>
      </c>
      <c r="C1033" s="9">
        <f>IF($A1033&lt;=[1]Labels!$A$2257,[1]Labels!C1031,"")</f>
        <v/>
      </c>
      <c r="D1033" s="63" t="n"/>
      <c r="E1033" s="18" t="n"/>
      <c r="F1033" s="18" t="n"/>
      <c r="G1033" s="18" t="n"/>
      <c r="H1033" s="18" t="n"/>
      <c r="I1033" s="18" t="n"/>
      <c r="J1033" s="18" t="n"/>
      <c r="K1033" s="18" t="n"/>
      <c r="L1033" s="18" t="n"/>
      <c r="M1033" s="18" t="n"/>
      <c r="N1033" s="18" t="n"/>
      <c r="O1033" s="18" t="n"/>
      <c r="Q1033" s="18" t="n"/>
      <c r="R1033" s="18" t="n"/>
      <c r="S1033" s="18" t="n"/>
      <c r="T1033" s="18" t="n"/>
      <c r="U1033" s="18" t="n"/>
      <c r="V1033" s="18" t="n"/>
      <c r="W1033" s="18" t="n"/>
    </row>
    <row r="1034">
      <c r="A1034" s="9">
        <f>A1033+1</f>
        <v/>
      </c>
      <c r="B1034" s="9">
        <f>IF($A1034&lt;=[1]Labels!$A$2257,[1]Labels!B1032,"")</f>
        <v/>
      </c>
      <c r="C1034" s="9">
        <f>IF($A1034&lt;=[1]Labels!$A$2257,[1]Labels!C1032,"")</f>
        <v/>
      </c>
      <c r="D1034" s="63" t="n"/>
      <c r="E1034" s="18" t="n"/>
      <c r="F1034" s="18" t="n"/>
      <c r="G1034" s="18" t="n"/>
      <c r="H1034" s="18" t="n"/>
      <c r="I1034" s="18" t="n"/>
      <c r="J1034" s="18" t="n"/>
      <c r="K1034" s="18" t="n"/>
      <c r="L1034" s="18" t="n"/>
      <c r="M1034" s="18" t="n"/>
      <c r="N1034" s="18" t="n"/>
      <c r="O1034" s="18" t="n"/>
      <c r="Q1034" s="18" t="n"/>
      <c r="R1034" s="18" t="n"/>
      <c r="S1034" s="18" t="n"/>
      <c r="T1034" s="18" t="n"/>
      <c r="U1034" s="18" t="n"/>
      <c r="V1034" s="18" t="n"/>
      <c r="W1034" s="18" t="n"/>
    </row>
    <row r="1035">
      <c r="A1035" s="9">
        <f>A1034+1</f>
        <v/>
      </c>
      <c r="B1035" s="9">
        <f>IF($A1035&lt;=[1]Labels!$A$2257,[1]Labels!B1033,"")</f>
        <v/>
      </c>
      <c r="C1035" s="9">
        <f>IF($A1035&lt;=[1]Labels!$A$2257,[1]Labels!C1033,"")</f>
        <v/>
      </c>
      <c r="D1035" s="63" t="n"/>
      <c r="E1035" s="18" t="n"/>
      <c r="F1035" s="18" t="n"/>
      <c r="G1035" s="18" t="n"/>
      <c r="H1035" s="18" t="n"/>
      <c r="I1035" s="18" t="n"/>
      <c r="J1035" s="18" t="n"/>
      <c r="K1035" s="18" t="n"/>
      <c r="L1035" s="18" t="n"/>
      <c r="M1035" s="18" t="n"/>
      <c r="N1035" s="18" t="n"/>
      <c r="O1035" s="18" t="n"/>
      <c r="Q1035" s="18" t="n"/>
      <c r="R1035" s="18" t="n"/>
      <c r="S1035" s="18" t="n"/>
      <c r="T1035" s="18" t="n"/>
      <c r="U1035" s="18" t="n"/>
      <c r="V1035" s="18" t="n"/>
      <c r="W1035" s="18" t="n"/>
    </row>
    <row r="1036">
      <c r="A1036" s="9">
        <f>A1035+1</f>
        <v/>
      </c>
      <c r="B1036" s="9">
        <f>IF($A1036&lt;=[1]Labels!$A$2257,[1]Labels!B1034,"")</f>
        <v/>
      </c>
      <c r="C1036" s="9">
        <f>IF($A1036&lt;=[1]Labels!$A$2257,[1]Labels!C1034,"")</f>
        <v/>
      </c>
      <c r="D1036" s="63" t="n"/>
      <c r="E1036" s="18" t="n"/>
      <c r="F1036" s="18" t="n"/>
      <c r="G1036" s="18" t="n"/>
      <c r="H1036" s="18" t="n"/>
      <c r="I1036" s="18" t="n"/>
      <c r="J1036" s="18" t="n"/>
      <c r="K1036" s="18" t="n"/>
      <c r="L1036" s="18" t="n"/>
      <c r="M1036" s="18" t="n"/>
      <c r="N1036" s="18" t="n"/>
      <c r="O1036" s="18" t="n"/>
      <c r="Q1036" s="18" t="n"/>
      <c r="R1036" s="18" t="n"/>
      <c r="S1036" s="18" t="n"/>
      <c r="T1036" s="18" t="n"/>
      <c r="U1036" s="18" t="n"/>
      <c r="V1036" s="18" t="n"/>
      <c r="W1036" s="18" t="n"/>
    </row>
    <row r="1037">
      <c r="A1037" s="9">
        <f>A1036+1</f>
        <v/>
      </c>
      <c r="B1037" s="9">
        <f>IF($A1037&lt;=[1]Labels!$A$2257,[1]Labels!B1035,"")</f>
        <v/>
      </c>
      <c r="C1037" s="9">
        <f>IF($A1037&lt;=[1]Labels!$A$2257,[1]Labels!C1035,"")</f>
        <v/>
      </c>
      <c r="D1037" s="63" t="n"/>
      <c r="E1037" s="18" t="n"/>
      <c r="F1037" s="18" t="n"/>
      <c r="G1037" s="18" t="n"/>
      <c r="H1037" s="18" t="n"/>
      <c r="I1037" s="18" t="n"/>
      <c r="J1037" s="18" t="n"/>
      <c r="K1037" s="18" t="n"/>
      <c r="L1037" s="18" t="n"/>
      <c r="M1037" s="18" t="n"/>
      <c r="N1037" s="18" t="n"/>
      <c r="O1037" s="18" t="n"/>
      <c r="Q1037" s="18" t="n"/>
      <c r="R1037" s="18" t="n"/>
      <c r="S1037" s="18" t="n"/>
      <c r="T1037" s="18" t="n"/>
      <c r="U1037" s="18" t="n"/>
      <c r="V1037" s="18" t="n"/>
      <c r="W1037" s="18" t="n"/>
    </row>
    <row r="1038">
      <c r="A1038" s="9">
        <f>A1037+1</f>
        <v/>
      </c>
      <c r="B1038" s="9">
        <f>IF($A1038&lt;=[1]Labels!$A$2257,[1]Labels!B1036,"")</f>
        <v/>
      </c>
      <c r="C1038" s="9">
        <f>IF($A1038&lt;=[1]Labels!$A$2257,[1]Labels!C1036,"")</f>
        <v/>
      </c>
      <c r="D1038" s="63" t="n"/>
      <c r="E1038" s="18" t="n"/>
      <c r="F1038" s="18" t="n"/>
      <c r="G1038" s="18" t="n"/>
      <c r="H1038" s="18" t="n"/>
      <c r="I1038" s="18" t="n"/>
      <c r="J1038" s="18" t="n"/>
      <c r="K1038" s="18" t="n"/>
      <c r="L1038" s="18" t="n"/>
      <c r="M1038" s="18" t="n"/>
      <c r="N1038" s="18" t="n"/>
      <c r="O1038" s="18" t="n"/>
      <c r="Q1038" s="18" t="n"/>
      <c r="R1038" s="18" t="n"/>
      <c r="S1038" s="18" t="n"/>
      <c r="T1038" s="18" t="n"/>
      <c r="U1038" s="18" t="n"/>
      <c r="V1038" s="18" t="n"/>
      <c r="W1038" s="18" t="n"/>
    </row>
    <row r="1039">
      <c r="A1039" s="9">
        <f>A1038+1</f>
        <v/>
      </c>
      <c r="B1039" s="9">
        <f>IF($A1039&lt;=[1]Labels!$A$2257,[1]Labels!B1037,"")</f>
        <v/>
      </c>
      <c r="C1039" s="9">
        <f>IF($A1039&lt;=[1]Labels!$A$2257,[1]Labels!C1037,"")</f>
        <v/>
      </c>
      <c r="D1039" s="63" t="n"/>
      <c r="E1039" s="18" t="n"/>
      <c r="F1039" s="18" t="n"/>
      <c r="G1039" s="18" t="n"/>
      <c r="H1039" s="18" t="n"/>
      <c r="I1039" s="18" t="n"/>
      <c r="J1039" s="18" t="n"/>
      <c r="K1039" s="18" t="n"/>
      <c r="L1039" s="18" t="n"/>
      <c r="M1039" s="18" t="n"/>
      <c r="N1039" s="18" t="n"/>
      <c r="O1039" s="18" t="n"/>
      <c r="Q1039" s="18" t="n"/>
      <c r="R1039" s="18" t="n"/>
      <c r="S1039" s="18" t="n"/>
      <c r="T1039" s="18" t="n"/>
      <c r="U1039" s="18" t="n"/>
      <c r="V1039" s="18" t="n"/>
      <c r="W1039" s="18" t="n"/>
    </row>
    <row r="1040">
      <c r="A1040" s="9">
        <f>A1039+1</f>
        <v/>
      </c>
      <c r="B1040" s="9">
        <f>IF($A1040&lt;=[1]Labels!$A$2257,[1]Labels!B1038,"")</f>
        <v/>
      </c>
      <c r="C1040" s="9">
        <f>IF($A1040&lt;=[1]Labels!$A$2257,[1]Labels!C1038,"")</f>
        <v/>
      </c>
      <c r="D1040" s="63" t="n"/>
      <c r="E1040" s="18" t="n"/>
      <c r="F1040" s="18" t="n"/>
      <c r="G1040" s="18" t="n"/>
      <c r="H1040" s="18" t="n"/>
      <c r="I1040" s="18" t="n"/>
      <c r="J1040" s="18" t="n"/>
      <c r="K1040" s="18" t="n"/>
      <c r="L1040" s="18" t="n"/>
      <c r="M1040" s="18" t="n"/>
      <c r="N1040" s="18" t="n"/>
      <c r="O1040" s="18" t="n"/>
      <c r="Q1040" s="18" t="n"/>
      <c r="R1040" s="18" t="n"/>
      <c r="S1040" s="18" t="n"/>
      <c r="T1040" s="18" t="n"/>
      <c r="U1040" s="18" t="n"/>
      <c r="V1040" s="18" t="n"/>
      <c r="W1040" s="18" t="n"/>
    </row>
    <row r="1041">
      <c r="A1041" s="9">
        <f>A1040+1</f>
        <v/>
      </c>
      <c r="B1041" s="9">
        <f>IF($A1041&lt;=[1]Labels!$A$2257,[1]Labels!B1039,"")</f>
        <v/>
      </c>
      <c r="C1041" s="9">
        <f>IF($A1041&lt;=[1]Labels!$A$2257,[1]Labels!C1039,"")</f>
        <v/>
      </c>
      <c r="D1041" s="63" t="n"/>
      <c r="E1041" s="18" t="n"/>
      <c r="F1041" s="18" t="n"/>
      <c r="G1041" s="18" t="n"/>
      <c r="H1041" s="18" t="n"/>
      <c r="I1041" s="18" t="n"/>
      <c r="J1041" s="18" t="n"/>
      <c r="K1041" s="18" t="n"/>
      <c r="L1041" s="18" t="n"/>
      <c r="M1041" s="18" t="n"/>
      <c r="N1041" s="18" t="n"/>
      <c r="O1041" s="18" t="n"/>
      <c r="Q1041" s="18" t="n"/>
      <c r="R1041" s="18" t="n"/>
      <c r="S1041" s="18" t="n"/>
      <c r="T1041" s="18" t="n"/>
      <c r="U1041" s="18" t="n"/>
      <c r="V1041" s="18" t="n"/>
      <c r="W1041" s="18" t="n"/>
    </row>
    <row r="1042">
      <c r="A1042" s="9">
        <f>A1041+1</f>
        <v/>
      </c>
      <c r="B1042" s="9">
        <f>IF($A1042&lt;=[1]Labels!$A$2257,[1]Labels!B1040,"")</f>
        <v/>
      </c>
      <c r="C1042" s="9">
        <f>IF($A1042&lt;=[1]Labels!$A$2257,[1]Labels!C1040,"")</f>
        <v/>
      </c>
      <c r="D1042" s="63" t="n"/>
      <c r="E1042" s="18" t="n"/>
      <c r="F1042" s="18" t="n"/>
      <c r="G1042" s="18" t="n"/>
      <c r="H1042" s="18" t="n"/>
      <c r="I1042" s="18" t="n"/>
      <c r="J1042" s="18" t="n"/>
      <c r="K1042" s="18" t="n"/>
      <c r="L1042" s="18" t="n"/>
      <c r="M1042" s="18" t="n"/>
      <c r="N1042" s="18" t="n"/>
      <c r="O1042" s="18" t="n"/>
      <c r="Q1042" s="18" t="n"/>
      <c r="R1042" s="18" t="n"/>
      <c r="S1042" s="18" t="n"/>
      <c r="T1042" s="18" t="n"/>
      <c r="U1042" s="18" t="n"/>
      <c r="V1042" s="18" t="n"/>
      <c r="W1042" s="18" t="n"/>
    </row>
    <row r="1043">
      <c r="A1043" s="9">
        <f>A1042+1</f>
        <v/>
      </c>
      <c r="B1043" s="9">
        <f>IF($A1043&lt;=[1]Labels!$A$2257,[1]Labels!B1041,"")</f>
        <v/>
      </c>
      <c r="C1043" s="9">
        <f>IF($A1043&lt;=[1]Labels!$A$2257,[1]Labels!C1041,"")</f>
        <v/>
      </c>
      <c r="D1043" s="63" t="n"/>
      <c r="E1043" s="18" t="n"/>
      <c r="F1043" s="18" t="n"/>
      <c r="G1043" s="18" t="n"/>
      <c r="H1043" s="18" t="n"/>
      <c r="I1043" s="18" t="n"/>
      <c r="J1043" s="18" t="n"/>
      <c r="K1043" s="18" t="n"/>
      <c r="L1043" s="18" t="n"/>
      <c r="M1043" s="18" t="n"/>
      <c r="N1043" s="18" t="n"/>
      <c r="O1043" s="18" t="n"/>
      <c r="Q1043" s="18" t="n"/>
      <c r="R1043" s="18" t="n"/>
      <c r="S1043" s="18" t="n"/>
      <c r="T1043" s="18" t="n"/>
      <c r="U1043" s="18" t="n"/>
      <c r="V1043" s="18" t="n"/>
      <c r="W1043" s="18" t="n"/>
    </row>
    <row r="1044">
      <c r="A1044" s="9">
        <f>A1043+1</f>
        <v/>
      </c>
      <c r="B1044" s="9">
        <f>IF($A1044&lt;=[1]Labels!$A$2257,[1]Labels!B1042,"")</f>
        <v/>
      </c>
      <c r="C1044" s="9">
        <f>IF($A1044&lt;=[1]Labels!$A$2257,[1]Labels!C1042,"")</f>
        <v/>
      </c>
      <c r="D1044" s="63" t="n"/>
      <c r="E1044" s="18" t="n"/>
      <c r="F1044" s="18" t="n"/>
      <c r="G1044" s="18" t="n"/>
      <c r="H1044" s="18" t="n"/>
      <c r="I1044" s="18" t="n"/>
      <c r="J1044" s="18" t="n"/>
      <c r="K1044" s="18" t="n"/>
      <c r="L1044" s="18" t="n"/>
      <c r="M1044" s="18" t="n"/>
      <c r="N1044" s="18" t="n"/>
      <c r="O1044" s="18" t="n"/>
      <c r="Q1044" s="18" t="n"/>
      <c r="R1044" s="18" t="n"/>
      <c r="S1044" s="18" t="n"/>
      <c r="T1044" s="18" t="n"/>
      <c r="U1044" s="18" t="n"/>
      <c r="V1044" s="18" t="n"/>
      <c r="W1044" s="18" t="n"/>
    </row>
    <row r="1045">
      <c r="A1045" s="9">
        <f>A1044+1</f>
        <v/>
      </c>
      <c r="B1045" s="9">
        <f>IF($A1045&lt;=[1]Labels!$A$2257,[1]Labels!B1043,"")</f>
        <v/>
      </c>
      <c r="C1045" s="9">
        <f>IF($A1045&lt;=[1]Labels!$A$2257,[1]Labels!C1043,"")</f>
        <v/>
      </c>
      <c r="D1045" s="63" t="n"/>
      <c r="E1045" s="18" t="n"/>
      <c r="F1045" s="18" t="n"/>
      <c r="G1045" s="18" t="n"/>
      <c r="H1045" s="18" t="n"/>
      <c r="I1045" s="18" t="n"/>
      <c r="J1045" s="18" t="n"/>
      <c r="K1045" s="18" t="n"/>
      <c r="L1045" s="18" t="n"/>
      <c r="M1045" s="18" t="n"/>
      <c r="N1045" s="18" t="n"/>
      <c r="O1045" s="18" t="n"/>
      <c r="Q1045" s="18" t="n"/>
      <c r="R1045" s="18" t="n"/>
      <c r="S1045" s="18" t="n"/>
      <c r="T1045" s="18" t="n"/>
      <c r="U1045" s="18" t="n"/>
      <c r="V1045" s="18" t="n"/>
      <c r="W1045" s="18" t="n"/>
    </row>
    <row r="1046">
      <c r="A1046" s="9">
        <f>A1045+1</f>
        <v/>
      </c>
      <c r="B1046" s="9">
        <f>IF($A1046&lt;=[1]Labels!$A$2257,[1]Labels!B1044,"")</f>
        <v/>
      </c>
      <c r="C1046" s="9">
        <f>IF($A1046&lt;=[1]Labels!$A$2257,[1]Labels!C1044,"")</f>
        <v/>
      </c>
      <c r="D1046" s="63" t="n"/>
      <c r="E1046" s="18" t="n"/>
      <c r="F1046" s="18" t="n"/>
      <c r="G1046" s="18" t="n"/>
      <c r="H1046" s="18" t="n"/>
      <c r="I1046" s="18" t="n"/>
      <c r="J1046" s="18" t="n"/>
      <c r="K1046" s="18" t="n"/>
      <c r="L1046" s="18" t="n"/>
      <c r="M1046" s="18" t="n"/>
      <c r="N1046" s="18" t="n"/>
      <c r="O1046" s="18" t="n"/>
      <c r="Q1046" s="18" t="n"/>
      <c r="R1046" s="18" t="n"/>
      <c r="S1046" s="18" t="n"/>
      <c r="T1046" s="18" t="n"/>
      <c r="U1046" s="18" t="n"/>
      <c r="V1046" s="18" t="n"/>
      <c r="W1046" s="18" t="n"/>
    </row>
    <row r="1047">
      <c r="A1047" s="9">
        <f>A1046+1</f>
        <v/>
      </c>
      <c r="B1047" s="9">
        <f>IF($A1047&lt;=[1]Labels!$A$2257,[1]Labels!B1045,"")</f>
        <v/>
      </c>
      <c r="C1047" s="9">
        <f>IF($A1047&lt;=[1]Labels!$A$2257,[1]Labels!C1045,"")</f>
        <v/>
      </c>
      <c r="D1047" s="63" t="n"/>
      <c r="E1047" s="18" t="n"/>
      <c r="F1047" s="18" t="n"/>
      <c r="G1047" s="18" t="n"/>
      <c r="H1047" s="18" t="n"/>
      <c r="I1047" s="18" t="n"/>
      <c r="J1047" s="18" t="n"/>
      <c r="K1047" s="18" t="n"/>
      <c r="L1047" s="18" t="n"/>
      <c r="M1047" s="18" t="n"/>
      <c r="N1047" s="18" t="n"/>
      <c r="O1047" s="18" t="n"/>
      <c r="Q1047" s="18" t="n"/>
      <c r="R1047" s="18" t="n"/>
      <c r="S1047" s="18" t="n"/>
      <c r="T1047" s="18" t="n"/>
      <c r="U1047" s="18" t="n"/>
      <c r="V1047" s="18" t="n"/>
      <c r="W1047" s="18" t="n"/>
    </row>
    <row r="1048">
      <c r="A1048" s="9">
        <f>A1047+1</f>
        <v/>
      </c>
      <c r="B1048" s="9">
        <f>IF($A1048&lt;=[1]Labels!$A$2257,[1]Labels!B1046,"")</f>
        <v/>
      </c>
      <c r="C1048" s="9">
        <f>IF($A1048&lt;=[1]Labels!$A$2257,[1]Labels!C1046,"")</f>
        <v/>
      </c>
      <c r="D1048" s="63" t="n"/>
      <c r="E1048" s="18" t="n"/>
      <c r="F1048" s="18" t="n"/>
      <c r="G1048" s="18" t="n"/>
      <c r="H1048" s="18" t="n"/>
      <c r="I1048" s="18" t="n"/>
      <c r="J1048" s="18" t="n"/>
      <c r="K1048" s="18" t="n"/>
      <c r="L1048" s="18" t="n"/>
      <c r="M1048" s="18" t="n"/>
      <c r="N1048" s="18" t="n"/>
      <c r="O1048" s="18" t="n"/>
      <c r="Q1048" s="18" t="n"/>
      <c r="R1048" s="18" t="n"/>
      <c r="S1048" s="18" t="n"/>
      <c r="T1048" s="18" t="n"/>
      <c r="U1048" s="18" t="n"/>
      <c r="V1048" s="18" t="n"/>
      <c r="W1048" s="18" t="n"/>
    </row>
    <row r="1049">
      <c r="A1049" s="9">
        <f>A1048+1</f>
        <v/>
      </c>
      <c r="B1049" s="9">
        <f>IF($A1049&lt;=[1]Labels!$A$2257,[1]Labels!B1047,"")</f>
        <v/>
      </c>
      <c r="C1049" s="9">
        <f>IF($A1049&lt;=[1]Labels!$A$2257,[1]Labels!C1047,"")</f>
        <v/>
      </c>
      <c r="D1049" s="63" t="n"/>
      <c r="E1049" s="18" t="n"/>
      <c r="F1049" s="18" t="n"/>
      <c r="G1049" s="18" t="n"/>
      <c r="H1049" s="18" t="n"/>
      <c r="I1049" s="18" t="n"/>
      <c r="J1049" s="18" t="n"/>
      <c r="K1049" s="18" t="n"/>
      <c r="L1049" s="18" t="n"/>
      <c r="M1049" s="18" t="n"/>
      <c r="N1049" s="18" t="n"/>
      <c r="O1049" s="18" t="n"/>
      <c r="Q1049" s="18" t="n"/>
      <c r="R1049" s="18" t="n"/>
      <c r="S1049" s="18" t="n"/>
      <c r="T1049" s="18" t="n"/>
      <c r="U1049" s="18" t="n"/>
      <c r="V1049" s="18" t="n"/>
      <c r="W1049" s="18" t="n"/>
    </row>
    <row r="1050">
      <c r="A1050" s="9">
        <f>A1049+1</f>
        <v/>
      </c>
      <c r="B1050" s="9">
        <f>IF($A1050&lt;=[1]Labels!$A$2257,[1]Labels!B1048,"")</f>
        <v/>
      </c>
      <c r="C1050" s="9">
        <f>IF($A1050&lt;=[1]Labels!$A$2257,[1]Labels!C1048,"")</f>
        <v/>
      </c>
      <c r="D1050" s="63" t="n"/>
      <c r="E1050" s="18" t="n"/>
      <c r="F1050" s="18" t="n"/>
      <c r="G1050" s="18" t="n"/>
      <c r="H1050" s="18" t="n"/>
      <c r="I1050" s="18" t="n"/>
      <c r="J1050" s="18" t="n"/>
      <c r="K1050" s="18" t="n"/>
      <c r="L1050" s="18" t="n"/>
      <c r="M1050" s="18" t="n"/>
      <c r="N1050" s="18" t="n"/>
      <c r="O1050" s="18" t="n"/>
      <c r="Q1050" s="18" t="n"/>
      <c r="R1050" s="18" t="n"/>
      <c r="S1050" s="18" t="n"/>
      <c r="T1050" s="18" t="n"/>
      <c r="U1050" s="18" t="n"/>
      <c r="V1050" s="18" t="n"/>
      <c r="W1050" s="18" t="n"/>
    </row>
    <row r="1051">
      <c r="A1051" s="9">
        <f>A1050+1</f>
        <v/>
      </c>
      <c r="B1051" s="9">
        <f>IF($A1051&lt;=[1]Labels!$A$2257,[1]Labels!B1049,"")</f>
        <v/>
      </c>
      <c r="C1051" s="9">
        <f>IF($A1051&lt;=[1]Labels!$A$2257,[1]Labels!C1049,"")</f>
        <v/>
      </c>
      <c r="D1051" s="63" t="n"/>
      <c r="E1051" s="18" t="n"/>
      <c r="F1051" s="18" t="n"/>
      <c r="G1051" s="18" t="n"/>
      <c r="H1051" s="18" t="n"/>
      <c r="I1051" s="18" t="n"/>
      <c r="J1051" s="18" t="n"/>
      <c r="K1051" s="18" t="n"/>
      <c r="L1051" s="18" t="n"/>
      <c r="M1051" s="18" t="n"/>
      <c r="N1051" s="18" t="n"/>
      <c r="O1051" s="18" t="n"/>
      <c r="Q1051" s="18" t="n"/>
      <c r="R1051" s="18" t="n"/>
      <c r="S1051" s="18" t="n"/>
      <c r="T1051" s="18" t="n"/>
      <c r="U1051" s="18" t="n"/>
      <c r="V1051" s="18" t="n"/>
      <c r="W1051" s="18" t="n"/>
    </row>
    <row r="1052">
      <c r="A1052" s="9">
        <f>A1051+1</f>
        <v/>
      </c>
      <c r="B1052" s="9">
        <f>IF($A1052&lt;=[1]Labels!$A$2257,[1]Labels!B1050,"")</f>
        <v/>
      </c>
      <c r="C1052" s="9">
        <f>IF($A1052&lt;=[1]Labels!$A$2257,[1]Labels!C1050,"")</f>
        <v/>
      </c>
      <c r="D1052" s="63" t="n"/>
      <c r="E1052" s="18" t="n"/>
      <c r="F1052" s="18" t="n"/>
      <c r="G1052" s="18" t="n"/>
      <c r="H1052" s="18" t="n"/>
      <c r="I1052" s="18" t="n"/>
      <c r="J1052" s="18" t="n"/>
      <c r="K1052" s="18" t="n"/>
      <c r="L1052" s="18" t="n"/>
      <c r="M1052" s="18" t="n"/>
      <c r="N1052" s="18" t="n"/>
      <c r="O1052" s="18" t="n"/>
      <c r="Q1052" s="18" t="n"/>
      <c r="R1052" s="18" t="n"/>
      <c r="S1052" s="18" t="n"/>
      <c r="T1052" s="18" t="n"/>
      <c r="U1052" s="18" t="n"/>
      <c r="V1052" s="18" t="n"/>
      <c r="W1052" s="18" t="n"/>
    </row>
    <row r="1053">
      <c r="A1053" s="9">
        <f>A1052+1</f>
        <v/>
      </c>
      <c r="B1053" s="9">
        <f>IF($A1053&lt;=[1]Labels!$A$2257,[1]Labels!B1051,"")</f>
        <v/>
      </c>
      <c r="C1053" s="9">
        <f>IF($A1053&lt;=[1]Labels!$A$2257,[1]Labels!C1051,"")</f>
        <v/>
      </c>
      <c r="D1053" s="63" t="n"/>
      <c r="E1053" s="18" t="n"/>
      <c r="F1053" s="18" t="n"/>
      <c r="G1053" s="18" t="n"/>
      <c r="H1053" s="18" t="n"/>
      <c r="I1053" s="18" t="n"/>
      <c r="J1053" s="18" t="n"/>
      <c r="K1053" s="18" t="n"/>
      <c r="L1053" s="18" t="n"/>
      <c r="M1053" s="18" t="n"/>
      <c r="N1053" s="18" t="n"/>
      <c r="O1053" s="18" t="n"/>
      <c r="Q1053" s="18" t="n"/>
      <c r="R1053" s="18" t="n"/>
      <c r="S1053" s="18" t="n"/>
      <c r="T1053" s="18" t="n"/>
      <c r="U1053" s="18" t="n"/>
      <c r="V1053" s="18" t="n"/>
      <c r="W1053" s="18" t="n"/>
    </row>
    <row r="1054">
      <c r="A1054" s="9">
        <f>A1053+1</f>
        <v/>
      </c>
      <c r="B1054" s="9">
        <f>IF($A1054&lt;=[1]Labels!$A$2257,[1]Labels!B1052,"")</f>
        <v/>
      </c>
      <c r="C1054" s="9">
        <f>IF($A1054&lt;=[1]Labels!$A$2257,[1]Labels!C1052,"")</f>
        <v/>
      </c>
      <c r="D1054" s="63" t="n"/>
      <c r="E1054" s="18" t="n"/>
      <c r="F1054" s="18" t="n"/>
      <c r="G1054" s="18" t="n"/>
      <c r="H1054" s="18" t="n"/>
      <c r="I1054" s="18" t="n"/>
      <c r="J1054" s="18" t="n"/>
      <c r="K1054" s="18" t="n"/>
      <c r="L1054" s="18" t="n"/>
      <c r="M1054" s="18" t="n"/>
      <c r="N1054" s="18" t="n"/>
      <c r="O1054" s="18" t="n"/>
      <c r="Q1054" s="18" t="n"/>
      <c r="R1054" s="18" t="n"/>
      <c r="S1054" s="18" t="n"/>
      <c r="T1054" s="18" t="n"/>
      <c r="U1054" s="18" t="n"/>
      <c r="V1054" s="18" t="n"/>
      <c r="W1054" s="18" t="n"/>
    </row>
    <row r="1055">
      <c r="A1055" s="9">
        <f>A1054+1</f>
        <v/>
      </c>
      <c r="B1055" s="9">
        <f>IF($A1055&lt;=[1]Labels!$A$2257,[1]Labels!B1053,"")</f>
        <v/>
      </c>
      <c r="C1055" s="9">
        <f>IF($A1055&lt;=[1]Labels!$A$2257,[1]Labels!C1053,"")</f>
        <v/>
      </c>
      <c r="D1055" s="63" t="n"/>
      <c r="E1055" s="18" t="n"/>
      <c r="F1055" s="18" t="n"/>
      <c r="G1055" s="18" t="n"/>
      <c r="H1055" s="18" t="n"/>
      <c r="I1055" s="18" t="n"/>
      <c r="J1055" s="18" t="n"/>
      <c r="K1055" s="18" t="n"/>
      <c r="L1055" s="18" t="n"/>
      <c r="M1055" s="18" t="n"/>
      <c r="N1055" s="18" t="n"/>
      <c r="O1055" s="18" t="n"/>
      <c r="Q1055" s="18" t="n"/>
      <c r="R1055" s="18" t="n"/>
      <c r="S1055" s="18" t="n"/>
      <c r="T1055" s="18" t="n"/>
      <c r="U1055" s="18" t="n"/>
      <c r="V1055" s="18" t="n"/>
      <c r="W1055" s="18" t="n"/>
    </row>
    <row r="1056">
      <c r="A1056" s="9">
        <f>A1055+1</f>
        <v/>
      </c>
      <c r="B1056" s="9">
        <f>IF($A1056&lt;=[1]Labels!$A$2257,[1]Labels!B1054,"")</f>
        <v/>
      </c>
      <c r="C1056" s="9">
        <f>IF($A1056&lt;=[1]Labels!$A$2257,[1]Labels!C1054,"")</f>
        <v/>
      </c>
      <c r="D1056" s="63" t="n"/>
      <c r="E1056" s="18" t="n"/>
      <c r="F1056" s="18" t="n"/>
      <c r="G1056" s="18" t="n"/>
      <c r="H1056" s="18" t="n"/>
      <c r="I1056" s="18" t="n"/>
      <c r="J1056" s="18" t="n"/>
      <c r="K1056" s="18" t="n"/>
      <c r="L1056" s="18" t="n"/>
      <c r="M1056" s="18" t="n"/>
      <c r="N1056" s="18" t="n"/>
      <c r="O1056" s="18" t="n"/>
      <c r="Q1056" s="18" t="n"/>
      <c r="R1056" s="18" t="n"/>
      <c r="S1056" s="18" t="n"/>
      <c r="T1056" s="18" t="n"/>
      <c r="U1056" s="18" t="n"/>
      <c r="V1056" s="18" t="n"/>
      <c r="W1056" s="18" t="n"/>
    </row>
    <row r="1057">
      <c r="A1057" s="9">
        <f>A1056+1</f>
        <v/>
      </c>
      <c r="B1057" s="9">
        <f>IF($A1057&lt;=[1]Labels!$A$2257,[1]Labels!B1055,"")</f>
        <v/>
      </c>
      <c r="C1057" s="9">
        <f>IF($A1057&lt;=[1]Labels!$A$2257,[1]Labels!C1055,"")</f>
        <v/>
      </c>
      <c r="D1057" s="63" t="n"/>
      <c r="E1057" s="18" t="n"/>
      <c r="F1057" s="18" t="n"/>
      <c r="G1057" s="18" t="n"/>
      <c r="H1057" s="18" t="n"/>
      <c r="I1057" s="18" t="n"/>
      <c r="J1057" s="18" t="n"/>
      <c r="K1057" s="18" t="n"/>
      <c r="L1057" s="18" t="n"/>
      <c r="M1057" s="18" t="n"/>
      <c r="N1057" s="18" t="n"/>
      <c r="O1057" s="18" t="n"/>
      <c r="Q1057" s="18" t="n"/>
      <c r="R1057" s="18" t="n"/>
      <c r="S1057" s="18" t="n"/>
      <c r="T1057" s="18" t="n"/>
      <c r="U1057" s="18" t="n"/>
      <c r="V1057" s="18" t="n"/>
      <c r="W1057" s="18" t="n"/>
    </row>
    <row r="1058">
      <c r="A1058" s="9">
        <f>A1057+1</f>
        <v/>
      </c>
      <c r="B1058" s="9">
        <f>IF($A1058&lt;=[1]Labels!$A$2257,[1]Labels!B1056,"")</f>
        <v/>
      </c>
      <c r="C1058" s="9">
        <f>IF($A1058&lt;=[1]Labels!$A$2257,[1]Labels!C1056,"")</f>
        <v/>
      </c>
      <c r="D1058" s="63" t="n"/>
      <c r="E1058" s="18" t="n"/>
      <c r="F1058" s="18" t="n"/>
      <c r="G1058" s="18" t="n"/>
      <c r="H1058" s="18" t="n"/>
      <c r="I1058" s="18" t="n"/>
      <c r="J1058" s="18" t="n"/>
      <c r="K1058" s="18" t="n"/>
      <c r="L1058" s="18" t="n"/>
      <c r="M1058" s="18" t="n"/>
      <c r="N1058" s="18" t="n"/>
      <c r="O1058" s="18" t="n"/>
      <c r="Q1058" s="18" t="n"/>
      <c r="R1058" s="18" t="n"/>
      <c r="S1058" s="18" t="n"/>
      <c r="T1058" s="18" t="n"/>
      <c r="U1058" s="18" t="n"/>
      <c r="V1058" s="18" t="n"/>
      <c r="W1058" s="18" t="n"/>
    </row>
    <row r="1059">
      <c r="A1059" s="9">
        <f>A1058+1</f>
        <v/>
      </c>
      <c r="B1059" s="9">
        <f>IF($A1059&lt;=[1]Labels!$A$2257,[1]Labels!B1057,"")</f>
        <v/>
      </c>
      <c r="C1059" s="9">
        <f>IF($A1059&lt;=[1]Labels!$A$2257,[1]Labels!C1057,"")</f>
        <v/>
      </c>
      <c r="D1059" s="63" t="n"/>
      <c r="E1059" s="18" t="n"/>
      <c r="F1059" s="18" t="n"/>
      <c r="G1059" s="18" t="n"/>
      <c r="H1059" s="18" t="n"/>
      <c r="I1059" s="18" t="n"/>
      <c r="J1059" s="18" t="n"/>
      <c r="K1059" s="18" t="n"/>
      <c r="L1059" s="18" t="n"/>
      <c r="M1059" s="18" t="n"/>
      <c r="N1059" s="18" t="n"/>
      <c r="O1059" s="18" t="n"/>
      <c r="Q1059" s="18" t="n"/>
      <c r="R1059" s="18" t="n"/>
      <c r="S1059" s="18" t="n"/>
      <c r="T1059" s="18" t="n"/>
      <c r="U1059" s="18" t="n"/>
      <c r="V1059" s="18" t="n"/>
      <c r="W1059" s="18" t="n"/>
    </row>
    <row r="1060">
      <c r="A1060" s="9">
        <f>A1059+1</f>
        <v/>
      </c>
      <c r="B1060" s="9">
        <f>IF($A1060&lt;=[1]Labels!$A$2257,[1]Labels!B1058,"")</f>
        <v/>
      </c>
      <c r="C1060" s="9">
        <f>IF($A1060&lt;=[1]Labels!$A$2257,[1]Labels!C1058,"")</f>
        <v/>
      </c>
      <c r="D1060" s="63" t="n"/>
      <c r="E1060" s="18" t="n"/>
      <c r="F1060" s="18" t="n"/>
      <c r="G1060" s="18" t="n"/>
      <c r="H1060" s="18" t="n"/>
      <c r="I1060" s="18" t="n"/>
      <c r="J1060" s="18" t="n"/>
      <c r="K1060" s="18" t="n"/>
      <c r="L1060" s="18" t="n"/>
      <c r="M1060" s="18" t="n"/>
      <c r="N1060" s="18" t="n"/>
      <c r="O1060" s="18" t="n"/>
      <c r="Q1060" s="18" t="n"/>
      <c r="R1060" s="18" t="n"/>
      <c r="S1060" s="18" t="n"/>
      <c r="T1060" s="18" t="n"/>
      <c r="U1060" s="18" t="n"/>
      <c r="V1060" s="18" t="n"/>
      <c r="W1060" s="18" t="n"/>
    </row>
    <row r="1061">
      <c r="A1061" s="9">
        <f>A1060+1</f>
        <v/>
      </c>
      <c r="B1061" s="9">
        <f>IF($A1061&lt;=[1]Labels!$A$2257,[1]Labels!B1059,"")</f>
        <v/>
      </c>
      <c r="C1061" s="9">
        <f>IF($A1061&lt;=[1]Labels!$A$2257,[1]Labels!C1059,"")</f>
        <v/>
      </c>
      <c r="D1061" s="63" t="n"/>
      <c r="E1061" s="18" t="n"/>
      <c r="F1061" s="18" t="n"/>
      <c r="G1061" s="18" t="n"/>
      <c r="H1061" s="18" t="n"/>
      <c r="I1061" s="18" t="n"/>
      <c r="J1061" s="18" t="n"/>
      <c r="K1061" s="18" t="n"/>
      <c r="L1061" s="18" t="n"/>
      <c r="M1061" s="18" t="n"/>
      <c r="N1061" s="18" t="n"/>
      <c r="O1061" s="18" t="n"/>
      <c r="Q1061" s="18" t="n"/>
      <c r="R1061" s="18" t="n"/>
      <c r="S1061" s="18" t="n"/>
      <c r="T1061" s="18" t="n"/>
      <c r="U1061" s="18" t="n"/>
      <c r="V1061" s="18" t="n"/>
      <c r="W1061" s="18" t="n"/>
    </row>
    <row r="1062">
      <c r="A1062" s="9">
        <f>A1061+1</f>
        <v/>
      </c>
      <c r="B1062" s="9">
        <f>IF($A1062&lt;=[1]Labels!$A$2257,[1]Labels!B1060,"")</f>
        <v/>
      </c>
      <c r="C1062" s="9">
        <f>IF($A1062&lt;=[1]Labels!$A$2257,[1]Labels!C1060,"")</f>
        <v/>
      </c>
      <c r="D1062" s="63" t="n"/>
      <c r="E1062" s="18" t="n"/>
      <c r="F1062" s="18" t="n"/>
      <c r="G1062" s="18" t="n"/>
      <c r="H1062" s="18" t="n"/>
      <c r="I1062" s="18" t="n"/>
      <c r="J1062" s="18" t="n"/>
      <c r="K1062" s="18" t="n"/>
      <c r="L1062" s="18" t="n"/>
      <c r="M1062" s="18" t="n"/>
      <c r="N1062" s="18" t="n"/>
      <c r="O1062" s="18" t="n"/>
      <c r="Q1062" s="18" t="n"/>
      <c r="R1062" s="18" t="n"/>
      <c r="S1062" s="18" t="n"/>
      <c r="T1062" s="18" t="n"/>
      <c r="U1062" s="18" t="n"/>
      <c r="V1062" s="18" t="n"/>
      <c r="W1062" s="18" t="n"/>
    </row>
    <row r="1063">
      <c r="A1063" s="9">
        <f>A1062+1</f>
        <v/>
      </c>
      <c r="B1063" s="9">
        <f>IF($A1063&lt;=[1]Labels!$A$2257,[1]Labels!B1061,"")</f>
        <v/>
      </c>
      <c r="C1063" s="9">
        <f>IF($A1063&lt;=[1]Labels!$A$2257,[1]Labels!C1061,"")</f>
        <v/>
      </c>
      <c r="D1063" s="63" t="n"/>
      <c r="E1063" s="18" t="n"/>
      <c r="F1063" s="18" t="n"/>
      <c r="G1063" s="18" t="n"/>
      <c r="H1063" s="18" t="n"/>
      <c r="I1063" s="18" t="n"/>
      <c r="J1063" s="18" t="n"/>
      <c r="K1063" s="18" t="n"/>
      <c r="L1063" s="18" t="n"/>
      <c r="M1063" s="18" t="n"/>
      <c r="N1063" s="18" t="n"/>
      <c r="O1063" s="18" t="n"/>
      <c r="Q1063" s="18" t="n"/>
      <c r="R1063" s="18" t="n"/>
      <c r="S1063" s="18" t="n"/>
      <c r="T1063" s="18" t="n"/>
      <c r="U1063" s="18" t="n"/>
      <c r="V1063" s="18" t="n"/>
      <c r="W1063" s="18" t="n"/>
    </row>
    <row r="1064">
      <c r="A1064" s="9">
        <f>A1063+1</f>
        <v/>
      </c>
      <c r="B1064" s="9">
        <f>IF($A1064&lt;=[1]Labels!$A$2257,[1]Labels!B1062,"")</f>
        <v/>
      </c>
      <c r="C1064" s="9">
        <f>IF($A1064&lt;=[1]Labels!$A$2257,[1]Labels!C1062,"")</f>
        <v/>
      </c>
      <c r="D1064" s="63" t="n"/>
      <c r="E1064" s="18" t="n"/>
      <c r="F1064" s="18" t="n"/>
      <c r="G1064" s="18" t="n"/>
      <c r="H1064" s="18" t="n"/>
      <c r="I1064" s="18" t="n"/>
      <c r="J1064" s="18" t="n"/>
      <c r="K1064" s="18" t="n"/>
      <c r="L1064" s="18" t="n"/>
      <c r="M1064" s="18" t="n"/>
      <c r="N1064" s="18" t="n"/>
      <c r="O1064" s="18" t="n"/>
      <c r="Q1064" s="18" t="n"/>
      <c r="R1064" s="18" t="n"/>
      <c r="S1064" s="18" t="n"/>
      <c r="T1064" s="18" t="n"/>
      <c r="U1064" s="18" t="n"/>
      <c r="V1064" s="18" t="n"/>
      <c r="W1064" s="18" t="n"/>
    </row>
    <row r="1065">
      <c r="A1065" s="9">
        <f>A1064+1</f>
        <v/>
      </c>
      <c r="B1065" s="9">
        <f>IF($A1065&lt;=[1]Labels!$A$2257,[1]Labels!B1063,"")</f>
        <v/>
      </c>
      <c r="C1065" s="9">
        <f>IF($A1065&lt;=[1]Labels!$A$2257,[1]Labels!C1063,"")</f>
        <v/>
      </c>
      <c r="D1065" s="63" t="n"/>
      <c r="E1065" s="18" t="n"/>
      <c r="F1065" s="18" t="n"/>
      <c r="G1065" s="18" t="n"/>
      <c r="H1065" s="18" t="n"/>
      <c r="I1065" s="18" t="n"/>
      <c r="J1065" s="18" t="n"/>
      <c r="K1065" s="18" t="n"/>
      <c r="L1065" s="18" t="n"/>
      <c r="M1065" s="18" t="n"/>
      <c r="N1065" s="18" t="n"/>
      <c r="O1065" s="18" t="n"/>
      <c r="Q1065" s="18" t="n"/>
      <c r="R1065" s="18" t="n"/>
      <c r="S1065" s="18" t="n"/>
      <c r="T1065" s="18" t="n"/>
      <c r="U1065" s="18" t="n"/>
      <c r="V1065" s="18" t="n"/>
      <c r="W1065" s="18" t="n"/>
    </row>
    <row r="1066">
      <c r="A1066" s="9">
        <f>A1065+1</f>
        <v/>
      </c>
      <c r="B1066" s="9">
        <f>IF($A1066&lt;=[1]Labels!$A$2257,[1]Labels!B1064,"")</f>
        <v/>
      </c>
      <c r="C1066" s="9">
        <f>IF($A1066&lt;=[1]Labels!$A$2257,[1]Labels!C1064,"")</f>
        <v/>
      </c>
      <c r="D1066" s="63" t="n"/>
      <c r="E1066" s="18" t="n"/>
      <c r="F1066" s="18" t="n"/>
      <c r="G1066" s="18" t="n"/>
      <c r="H1066" s="18" t="n"/>
      <c r="I1066" s="18" t="n"/>
      <c r="J1066" s="18" t="n"/>
      <c r="K1066" s="18" t="n"/>
      <c r="L1066" s="18" t="n"/>
      <c r="M1066" s="18" t="n"/>
      <c r="N1066" s="18" t="n"/>
      <c r="O1066" s="18" t="n"/>
      <c r="Q1066" s="18" t="n"/>
      <c r="R1066" s="18" t="n"/>
      <c r="S1066" s="18" t="n"/>
      <c r="T1066" s="18" t="n"/>
      <c r="U1066" s="18" t="n"/>
      <c r="V1066" s="18" t="n"/>
      <c r="W1066" s="18" t="n"/>
    </row>
    <row r="1067">
      <c r="A1067" s="9">
        <f>A1066+1</f>
        <v/>
      </c>
      <c r="B1067" s="9">
        <f>IF($A1067&lt;=[1]Labels!$A$2257,[1]Labels!B1065,"")</f>
        <v/>
      </c>
      <c r="C1067" s="9">
        <f>IF($A1067&lt;=[1]Labels!$A$2257,[1]Labels!C1065,"")</f>
        <v/>
      </c>
      <c r="D1067" s="63" t="n"/>
      <c r="E1067" s="18" t="n"/>
      <c r="F1067" s="18" t="n"/>
      <c r="G1067" s="18" t="n"/>
      <c r="H1067" s="18" t="n"/>
      <c r="I1067" s="18" t="n"/>
      <c r="J1067" s="18" t="n"/>
      <c r="K1067" s="18" t="n"/>
      <c r="L1067" s="18" t="n"/>
      <c r="M1067" s="18" t="n"/>
      <c r="N1067" s="18" t="n"/>
      <c r="O1067" s="18" t="n"/>
      <c r="Q1067" s="18" t="n"/>
      <c r="R1067" s="18" t="n"/>
      <c r="S1067" s="18" t="n"/>
      <c r="T1067" s="18" t="n"/>
      <c r="U1067" s="18" t="n"/>
      <c r="V1067" s="18" t="n"/>
      <c r="W1067" s="18" t="n"/>
    </row>
    <row r="1068">
      <c r="A1068" s="9">
        <f>A1067+1</f>
        <v/>
      </c>
      <c r="B1068" s="9">
        <f>IF($A1068&lt;=[1]Labels!$A$2257,[1]Labels!B1066,"")</f>
        <v/>
      </c>
      <c r="C1068" s="9">
        <f>IF($A1068&lt;=[1]Labels!$A$2257,[1]Labels!C1066,"")</f>
        <v/>
      </c>
      <c r="D1068" s="63" t="n"/>
      <c r="E1068" s="18" t="n"/>
      <c r="F1068" s="18" t="n"/>
      <c r="G1068" s="18" t="n"/>
      <c r="H1068" s="18" t="n"/>
      <c r="I1068" s="18" t="n"/>
      <c r="J1068" s="18" t="n"/>
      <c r="K1068" s="18" t="n"/>
      <c r="L1068" s="18" t="n"/>
      <c r="M1068" s="18" t="n"/>
      <c r="N1068" s="18" t="n"/>
      <c r="O1068" s="18" t="n"/>
      <c r="Q1068" s="18" t="n"/>
      <c r="R1068" s="18" t="n"/>
      <c r="S1068" s="18" t="n"/>
      <c r="T1068" s="18" t="n"/>
      <c r="U1068" s="18" t="n"/>
      <c r="V1068" s="18" t="n"/>
      <c r="W1068" s="18" t="n"/>
    </row>
    <row r="1069">
      <c r="A1069" s="9">
        <f>A1068+1</f>
        <v/>
      </c>
      <c r="B1069" s="9">
        <f>IF($A1069&lt;=[1]Labels!$A$2257,[1]Labels!B1067,"")</f>
        <v/>
      </c>
      <c r="C1069" s="9">
        <f>IF($A1069&lt;=[1]Labels!$A$2257,[1]Labels!C1067,"")</f>
        <v/>
      </c>
      <c r="D1069" s="63" t="n"/>
      <c r="E1069" s="18" t="n"/>
      <c r="F1069" s="18" t="n"/>
      <c r="G1069" s="18" t="n"/>
      <c r="H1069" s="18" t="n"/>
      <c r="I1069" s="18" t="n"/>
      <c r="J1069" s="18" t="n"/>
      <c r="K1069" s="18" t="n"/>
      <c r="L1069" s="18" t="n"/>
      <c r="M1069" s="18" t="n"/>
      <c r="N1069" s="18" t="n"/>
      <c r="O1069" s="18" t="n"/>
      <c r="Q1069" s="18" t="n"/>
      <c r="R1069" s="18" t="n"/>
      <c r="S1069" s="18" t="n"/>
      <c r="T1069" s="18" t="n"/>
      <c r="U1069" s="18" t="n"/>
      <c r="V1069" s="18" t="n"/>
      <c r="W1069" s="18" t="n"/>
    </row>
    <row r="1070">
      <c r="A1070" s="9">
        <f>A1069+1</f>
        <v/>
      </c>
      <c r="B1070" s="9">
        <f>IF($A1070&lt;=[1]Labels!$A$2257,[1]Labels!B1068,"")</f>
        <v/>
      </c>
      <c r="C1070" s="9">
        <f>IF($A1070&lt;=[1]Labels!$A$2257,[1]Labels!C1068,"")</f>
        <v/>
      </c>
      <c r="D1070" s="63" t="n"/>
      <c r="E1070" s="18" t="n"/>
      <c r="F1070" s="18" t="n"/>
      <c r="G1070" s="18" t="n"/>
      <c r="H1070" s="18" t="n"/>
      <c r="I1070" s="18" t="n"/>
      <c r="J1070" s="18" t="n"/>
      <c r="K1070" s="18" t="n"/>
      <c r="L1070" s="18" t="n"/>
      <c r="M1070" s="18" t="n"/>
      <c r="N1070" s="18" t="n"/>
      <c r="O1070" s="18" t="n"/>
      <c r="Q1070" s="18" t="n"/>
      <c r="R1070" s="18" t="n"/>
      <c r="S1070" s="18" t="n"/>
      <c r="T1070" s="18" t="n"/>
      <c r="U1070" s="18" t="n"/>
      <c r="V1070" s="18" t="n"/>
      <c r="W1070" s="18" t="n"/>
    </row>
    <row r="1071">
      <c r="A1071" s="9">
        <f>A1070+1</f>
        <v/>
      </c>
      <c r="B1071" s="9">
        <f>IF($A1071&lt;=[1]Labels!$A$2257,[1]Labels!B1069,"")</f>
        <v/>
      </c>
      <c r="C1071" s="9">
        <f>IF($A1071&lt;=[1]Labels!$A$2257,[1]Labels!C1069,"")</f>
        <v/>
      </c>
      <c r="D1071" s="63" t="n"/>
      <c r="E1071" s="18" t="n"/>
      <c r="F1071" s="18" t="n"/>
      <c r="G1071" s="18" t="n"/>
      <c r="H1071" s="18" t="n"/>
      <c r="I1071" s="18" t="n"/>
      <c r="J1071" s="18" t="n"/>
      <c r="K1071" s="18" t="n"/>
      <c r="L1071" s="18" t="n"/>
      <c r="M1071" s="18" t="n"/>
      <c r="N1071" s="18" t="n"/>
      <c r="O1071" s="18" t="n"/>
      <c r="Q1071" s="18" t="n"/>
      <c r="R1071" s="18" t="n"/>
      <c r="S1071" s="18" t="n"/>
      <c r="T1071" s="18" t="n"/>
      <c r="U1071" s="18" t="n"/>
      <c r="V1071" s="18" t="n"/>
      <c r="W1071" s="18" t="n"/>
    </row>
    <row r="1072">
      <c r="A1072" s="9">
        <f>A1071+1</f>
        <v/>
      </c>
      <c r="B1072" s="9">
        <f>IF($A1072&lt;=[1]Labels!$A$2257,[1]Labels!B1070,"")</f>
        <v/>
      </c>
      <c r="C1072" s="9">
        <f>IF($A1072&lt;=[1]Labels!$A$2257,[1]Labels!C1070,"")</f>
        <v/>
      </c>
      <c r="D1072" s="63" t="n"/>
      <c r="E1072" s="18" t="n"/>
      <c r="F1072" s="18" t="n"/>
      <c r="G1072" s="18" t="n"/>
      <c r="H1072" s="18" t="n"/>
      <c r="I1072" s="18" t="n"/>
      <c r="J1072" s="18" t="n"/>
      <c r="K1072" s="18" t="n"/>
      <c r="L1072" s="18" t="n"/>
      <c r="M1072" s="18" t="n"/>
      <c r="N1072" s="18" t="n"/>
      <c r="O1072" s="18" t="n"/>
      <c r="Q1072" s="18" t="n"/>
      <c r="R1072" s="18" t="n"/>
      <c r="S1072" s="18" t="n"/>
      <c r="T1072" s="18" t="n"/>
      <c r="U1072" s="18" t="n"/>
      <c r="V1072" s="18" t="n"/>
      <c r="W1072" s="18" t="n"/>
    </row>
    <row r="1073">
      <c r="A1073" s="9">
        <f>A1072+1</f>
        <v/>
      </c>
      <c r="B1073" s="9">
        <f>IF($A1073&lt;=[1]Labels!$A$2257,[1]Labels!B1071,"")</f>
        <v/>
      </c>
      <c r="C1073" s="9">
        <f>IF($A1073&lt;=[1]Labels!$A$2257,[1]Labels!C1071,"")</f>
        <v/>
      </c>
      <c r="D1073" s="63" t="n"/>
      <c r="E1073" s="18" t="n"/>
      <c r="F1073" s="18" t="n"/>
      <c r="G1073" s="18" t="n"/>
      <c r="H1073" s="18" t="n"/>
      <c r="I1073" s="18" t="n"/>
      <c r="J1073" s="18" t="n"/>
      <c r="K1073" s="18" t="n"/>
      <c r="L1073" s="18" t="n"/>
      <c r="M1073" s="18" t="n"/>
      <c r="N1073" s="18" t="n"/>
      <c r="O1073" s="18" t="n"/>
      <c r="Q1073" s="18" t="n"/>
      <c r="R1073" s="18" t="n"/>
      <c r="S1073" s="18" t="n"/>
      <c r="T1073" s="18" t="n"/>
      <c r="U1073" s="18" t="n"/>
      <c r="V1073" s="18" t="n"/>
      <c r="W1073" s="18" t="n"/>
    </row>
    <row r="1074">
      <c r="A1074" s="9">
        <f>A1073+1</f>
        <v/>
      </c>
      <c r="B1074" s="9">
        <f>IF($A1074&lt;=[1]Labels!$A$2257,[1]Labels!B1072,"")</f>
        <v/>
      </c>
      <c r="C1074" s="9">
        <f>IF($A1074&lt;=[1]Labels!$A$2257,[1]Labels!C1072,"")</f>
        <v/>
      </c>
      <c r="D1074" s="63" t="n"/>
      <c r="E1074" s="18" t="n"/>
      <c r="F1074" s="18" t="n"/>
      <c r="G1074" s="18" t="n"/>
      <c r="H1074" s="18" t="n"/>
      <c r="I1074" s="18" t="n"/>
      <c r="J1074" s="18" t="n"/>
      <c r="K1074" s="18" t="n"/>
      <c r="L1074" s="18" t="n"/>
      <c r="M1074" s="18" t="n"/>
      <c r="N1074" s="18" t="n"/>
      <c r="O1074" s="18" t="n"/>
      <c r="Q1074" s="18" t="n"/>
      <c r="R1074" s="18" t="n"/>
      <c r="S1074" s="18" t="n"/>
      <c r="T1074" s="18" t="n"/>
      <c r="U1074" s="18" t="n"/>
      <c r="V1074" s="18" t="n"/>
      <c r="W1074" s="18" t="n"/>
    </row>
    <row r="1075">
      <c r="A1075" s="9">
        <f>A1074+1</f>
        <v/>
      </c>
      <c r="B1075" s="9">
        <f>IF($A1075&lt;=[1]Labels!$A$2257,[1]Labels!B1073,"")</f>
        <v/>
      </c>
      <c r="C1075" s="9">
        <f>IF($A1075&lt;=[1]Labels!$A$2257,[1]Labels!C1073,"")</f>
        <v/>
      </c>
      <c r="D1075" s="63" t="n"/>
      <c r="E1075" s="18" t="n"/>
      <c r="F1075" s="18" t="n"/>
      <c r="G1075" s="18" t="n"/>
      <c r="H1075" s="18" t="n"/>
      <c r="I1075" s="18" t="n"/>
      <c r="J1075" s="18" t="n"/>
      <c r="K1075" s="18" t="n"/>
      <c r="L1075" s="18" t="n"/>
      <c r="M1075" s="18" t="n"/>
      <c r="N1075" s="18" t="n"/>
      <c r="O1075" s="18" t="n"/>
      <c r="Q1075" s="18" t="n"/>
      <c r="R1075" s="18" t="n"/>
      <c r="S1075" s="18" t="n"/>
      <c r="T1075" s="18" t="n"/>
      <c r="U1075" s="18" t="n"/>
      <c r="V1075" s="18" t="n"/>
      <c r="W1075" s="18" t="n"/>
    </row>
    <row r="1076">
      <c r="A1076" s="9">
        <f>A1075+1</f>
        <v/>
      </c>
      <c r="B1076" s="9">
        <f>IF($A1076&lt;=[1]Labels!$A$2257,[1]Labels!B1074,"")</f>
        <v/>
      </c>
      <c r="C1076" s="9">
        <f>IF($A1076&lt;=[1]Labels!$A$2257,[1]Labels!C1074,"")</f>
        <v/>
      </c>
      <c r="D1076" s="63" t="n"/>
      <c r="E1076" s="18" t="n"/>
      <c r="F1076" s="18" t="n"/>
      <c r="G1076" s="18" t="n"/>
      <c r="H1076" s="18" t="n"/>
      <c r="I1076" s="18" t="n"/>
      <c r="J1076" s="18" t="n"/>
      <c r="K1076" s="18" t="n"/>
      <c r="L1076" s="18" t="n"/>
      <c r="M1076" s="18" t="n"/>
      <c r="N1076" s="18" t="n"/>
      <c r="O1076" s="18" t="n"/>
      <c r="Q1076" s="18" t="n"/>
      <c r="R1076" s="18" t="n"/>
      <c r="S1076" s="18" t="n"/>
      <c r="T1076" s="18" t="n"/>
      <c r="U1076" s="18" t="n"/>
      <c r="V1076" s="18" t="n"/>
      <c r="W1076" s="18" t="n"/>
    </row>
    <row r="1077">
      <c r="A1077" s="9">
        <f>A1076+1</f>
        <v/>
      </c>
      <c r="B1077" s="9">
        <f>IF($A1077&lt;=[1]Labels!$A$2257,[1]Labels!B1075,"")</f>
        <v/>
      </c>
      <c r="C1077" s="9">
        <f>IF($A1077&lt;=[1]Labels!$A$2257,[1]Labels!C1075,"")</f>
        <v/>
      </c>
      <c r="D1077" s="63" t="n"/>
      <c r="E1077" s="18" t="n"/>
      <c r="F1077" s="18" t="n"/>
      <c r="G1077" s="18" t="n"/>
      <c r="H1077" s="18" t="n"/>
      <c r="I1077" s="18" t="n"/>
      <c r="J1077" s="18" t="n"/>
      <c r="K1077" s="18" t="n"/>
      <c r="L1077" s="18" t="n"/>
      <c r="M1077" s="18" t="n"/>
      <c r="N1077" s="18" t="n"/>
      <c r="O1077" s="18" t="n"/>
      <c r="Q1077" s="18" t="n"/>
      <c r="R1077" s="18" t="n"/>
      <c r="S1077" s="18" t="n"/>
      <c r="T1077" s="18" t="n"/>
      <c r="U1077" s="18" t="n"/>
      <c r="V1077" s="18" t="n"/>
      <c r="W1077" s="18" t="n"/>
    </row>
    <row r="1078">
      <c r="A1078" s="9">
        <f>A1077+1</f>
        <v/>
      </c>
      <c r="B1078" s="9">
        <f>IF($A1078&lt;=[1]Labels!$A$2257,[1]Labels!B1076,"")</f>
        <v/>
      </c>
      <c r="C1078" s="9">
        <f>IF($A1078&lt;=[1]Labels!$A$2257,[1]Labels!C1076,"")</f>
        <v/>
      </c>
      <c r="D1078" s="63" t="n"/>
      <c r="E1078" s="18" t="n"/>
      <c r="F1078" s="18" t="n"/>
      <c r="G1078" s="18" t="n"/>
      <c r="H1078" s="18" t="n"/>
      <c r="I1078" s="18" t="n"/>
      <c r="J1078" s="18" t="n"/>
      <c r="K1078" s="18" t="n"/>
      <c r="L1078" s="18" t="n"/>
      <c r="M1078" s="18" t="n"/>
      <c r="N1078" s="18" t="n"/>
      <c r="O1078" s="18" t="n"/>
      <c r="Q1078" s="18" t="n"/>
      <c r="R1078" s="18" t="n"/>
      <c r="S1078" s="18" t="n"/>
      <c r="T1078" s="18" t="n"/>
      <c r="U1078" s="18" t="n"/>
      <c r="V1078" s="18" t="n"/>
      <c r="W1078" s="18" t="n"/>
    </row>
    <row r="1079">
      <c r="A1079" s="9">
        <f>A1078+1</f>
        <v/>
      </c>
      <c r="B1079" s="9">
        <f>IF($A1079&lt;=[1]Labels!$A$2257,[1]Labels!B1077,"")</f>
        <v/>
      </c>
      <c r="C1079" s="9">
        <f>IF($A1079&lt;=[1]Labels!$A$2257,[1]Labels!C1077,"")</f>
        <v/>
      </c>
      <c r="D1079" s="63" t="n"/>
      <c r="E1079" s="18" t="n"/>
      <c r="F1079" s="18" t="n"/>
      <c r="G1079" s="18" t="n"/>
      <c r="H1079" s="18" t="n"/>
      <c r="I1079" s="18" t="n"/>
      <c r="J1079" s="18" t="n"/>
      <c r="K1079" s="18" t="n"/>
      <c r="L1079" s="18" t="n"/>
      <c r="M1079" s="18" t="n"/>
      <c r="N1079" s="18" t="n"/>
      <c r="O1079" s="18" t="n"/>
      <c r="Q1079" s="18" t="n"/>
      <c r="R1079" s="18" t="n"/>
      <c r="S1079" s="18" t="n"/>
      <c r="T1079" s="18" t="n"/>
      <c r="U1079" s="18" t="n"/>
      <c r="V1079" s="18" t="n"/>
      <c r="W1079" s="18" t="n"/>
    </row>
    <row r="1080">
      <c r="A1080" s="9">
        <f>A1079+1</f>
        <v/>
      </c>
      <c r="B1080" s="9">
        <f>IF($A1080&lt;=[1]Labels!$A$2257,[1]Labels!B1078,"")</f>
        <v/>
      </c>
      <c r="C1080" s="9">
        <f>IF($A1080&lt;=[1]Labels!$A$2257,[1]Labels!C1078,"")</f>
        <v/>
      </c>
      <c r="D1080" s="63" t="n"/>
      <c r="E1080" s="18" t="n"/>
      <c r="F1080" s="18" t="n"/>
      <c r="G1080" s="18" t="n"/>
      <c r="H1080" s="18" t="n"/>
      <c r="I1080" s="18" t="n"/>
      <c r="J1080" s="18" t="n"/>
      <c r="K1080" s="18" t="n"/>
      <c r="L1080" s="18" t="n"/>
      <c r="M1080" s="18" t="n"/>
      <c r="N1080" s="18" t="n"/>
      <c r="O1080" s="18" t="n"/>
      <c r="Q1080" s="18" t="n"/>
      <c r="R1080" s="18" t="n"/>
      <c r="S1080" s="18" t="n"/>
      <c r="T1080" s="18" t="n"/>
      <c r="U1080" s="18" t="n"/>
      <c r="V1080" s="18" t="n"/>
      <c r="W1080" s="18" t="n"/>
    </row>
    <row r="1081">
      <c r="A1081" s="9">
        <f>A1080+1</f>
        <v/>
      </c>
      <c r="B1081" s="9">
        <f>IF($A1081&lt;=[1]Labels!$A$2257,[1]Labels!B1079,"")</f>
        <v/>
      </c>
      <c r="C1081" s="9">
        <f>IF($A1081&lt;=[1]Labels!$A$2257,[1]Labels!C1079,"")</f>
        <v/>
      </c>
      <c r="D1081" s="63" t="n"/>
      <c r="E1081" s="18" t="n"/>
      <c r="F1081" s="18" t="n"/>
      <c r="G1081" s="18" t="n"/>
      <c r="H1081" s="18" t="n"/>
      <c r="I1081" s="18" t="n"/>
      <c r="J1081" s="18" t="n"/>
      <c r="K1081" s="18" t="n"/>
      <c r="L1081" s="18" t="n"/>
      <c r="M1081" s="18" t="n"/>
      <c r="N1081" s="18" t="n"/>
      <c r="O1081" s="18" t="n"/>
      <c r="Q1081" s="18" t="n"/>
      <c r="R1081" s="18" t="n"/>
      <c r="S1081" s="18" t="n"/>
      <c r="T1081" s="18" t="n"/>
      <c r="U1081" s="18" t="n"/>
      <c r="V1081" s="18" t="n"/>
      <c r="W1081" s="18" t="n"/>
    </row>
    <row r="1082">
      <c r="A1082" s="9">
        <f>A1081+1</f>
        <v/>
      </c>
      <c r="B1082" s="9">
        <f>IF($A1082&lt;=[1]Labels!$A$2257,[1]Labels!B1080,"")</f>
        <v/>
      </c>
      <c r="C1082" s="9">
        <f>IF($A1082&lt;=[1]Labels!$A$2257,[1]Labels!C1080,"")</f>
        <v/>
      </c>
      <c r="D1082" s="63" t="n"/>
      <c r="E1082" s="18" t="n"/>
      <c r="F1082" s="18" t="n"/>
      <c r="G1082" s="18" t="n"/>
      <c r="H1082" s="18" t="n"/>
      <c r="I1082" s="18" t="n"/>
      <c r="J1082" s="18" t="n"/>
      <c r="K1082" s="18" t="n"/>
      <c r="L1082" s="18" t="n"/>
      <c r="M1082" s="18" t="n"/>
      <c r="N1082" s="18" t="n"/>
      <c r="O1082" s="18" t="n"/>
      <c r="Q1082" s="18" t="n"/>
      <c r="R1082" s="18" t="n"/>
      <c r="S1082" s="18" t="n"/>
      <c r="T1082" s="18" t="n"/>
      <c r="U1082" s="18" t="n"/>
      <c r="V1082" s="18" t="n"/>
      <c r="W1082" s="18" t="n"/>
    </row>
    <row r="1083">
      <c r="A1083" s="9">
        <f>A1082+1</f>
        <v/>
      </c>
      <c r="B1083" s="9">
        <f>IF($A1083&lt;=[1]Labels!$A$2257,[1]Labels!B1081,"")</f>
        <v/>
      </c>
      <c r="C1083" s="9">
        <f>IF($A1083&lt;=[1]Labels!$A$2257,[1]Labels!C1081,"")</f>
        <v/>
      </c>
      <c r="D1083" s="63" t="n"/>
      <c r="E1083" s="18" t="n"/>
      <c r="F1083" s="18" t="n"/>
      <c r="G1083" s="18" t="n"/>
      <c r="H1083" s="18" t="n"/>
      <c r="I1083" s="18" t="n"/>
      <c r="J1083" s="18" t="n"/>
      <c r="K1083" s="18" t="n"/>
      <c r="L1083" s="18" t="n"/>
      <c r="M1083" s="18" t="n"/>
      <c r="N1083" s="18" t="n"/>
      <c r="O1083" s="18" t="n"/>
      <c r="Q1083" s="18" t="n"/>
      <c r="R1083" s="18" t="n"/>
      <c r="S1083" s="18" t="n"/>
      <c r="T1083" s="18" t="n"/>
      <c r="U1083" s="18" t="n"/>
      <c r="V1083" s="18" t="n"/>
      <c r="W1083" s="18" t="n"/>
    </row>
    <row r="1084">
      <c r="A1084" s="9">
        <f>A1083+1</f>
        <v/>
      </c>
      <c r="B1084" s="9">
        <f>IF($A1084&lt;=[1]Labels!$A$2257,[1]Labels!B1082,"")</f>
        <v/>
      </c>
      <c r="C1084" s="9">
        <f>IF($A1084&lt;=[1]Labels!$A$2257,[1]Labels!C1082,"")</f>
        <v/>
      </c>
      <c r="D1084" s="63" t="n"/>
      <c r="E1084" s="18" t="n"/>
      <c r="F1084" s="18" t="n"/>
      <c r="G1084" s="18" t="n"/>
      <c r="H1084" s="18" t="n"/>
      <c r="I1084" s="18" t="n"/>
      <c r="J1084" s="18" t="n"/>
      <c r="K1084" s="18" t="n"/>
      <c r="L1084" s="18" t="n"/>
      <c r="M1084" s="18" t="n"/>
      <c r="N1084" s="18" t="n"/>
      <c r="O1084" s="18" t="n"/>
      <c r="Q1084" s="18" t="n"/>
      <c r="R1084" s="18" t="n"/>
      <c r="S1084" s="18" t="n"/>
      <c r="T1084" s="18" t="n"/>
      <c r="U1084" s="18" t="n"/>
      <c r="V1084" s="18" t="n"/>
      <c r="W1084" s="18" t="n"/>
    </row>
    <row r="1085">
      <c r="A1085" s="9">
        <f>A1084+1</f>
        <v/>
      </c>
      <c r="B1085" s="9">
        <f>IF($A1085&lt;=[1]Labels!$A$2257,[1]Labels!B1083,"")</f>
        <v/>
      </c>
      <c r="C1085" s="9">
        <f>IF($A1085&lt;=[1]Labels!$A$2257,[1]Labels!C1083,"")</f>
        <v/>
      </c>
      <c r="D1085" s="63" t="n"/>
      <c r="E1085" s="18" t="n"/>
      <c r="F1085" s="18" t="n"/>
      <c r="G1085" s="18" t="n"/>
      <c r="H1085" s="18" t="n"/>
      <c r="I1085" s="18" t="n"/>
      <c r="J1085" s="18" t="n"/>
      <c r="K1085" s="18" t="n"/>
      <c r="L1085" s="18" t="n"/>
      <c r="M1085" s="18" t="n"/>
      <c r="N1085" s="18" t="n"/>
      <c r="O1085" s="18" t="n"/>
      <c r="Q1085" s="18" t="n"/>
      <c r="R1085" s="18" t="n"/>
      <c r="S1085" s="18" t="n"/>
      <c r="T1085" s="18" t="n"/>
      <c r="U1085" s="18" t="n"/>
      <c r="V1085" s="18" t="n"/>
      <c r="W1085" s="18" t="n"/>
    </row>
    <row r="1086">
      <c r="A1086" s="9">
        <f>A1085+1</f>
        <v/>
      </c>
      <c r="B1086" s="9">
        <f>IF($A1086&lt;=[1]Labels!$A$2257,[1]Labels!B1084,"")</f>
        <v/>
      </c>
      <c r="C1086" s="9">
        <f>IF($A1086&lt;=[1]Labels!$A$2257,[1]Labels!C1084,"")</f>
        <v/>
      </c>
      <c r="D1086" s="63" t="n"/>
      <c r="E1086" s="18" t="n"/>
      <c r="F1086" s="18" t="n"/>
      <c r="G1086" s="18" t="n"/>
      <c r="H1086" s="18" t="n"/>
      <c r="I1086" s="18" t="n"/>
      <c r="J1086" s="18" t="n"/>
      <c r="K1086" s="18" t="n"/>
      <c r="L1086" s="18" t="n"/>
      <c r="M1086" s="18" t="n"/>
      <c r="N1086" s="18" t="n"/>
      <c r="O1086" s="18" t="n"/>
      <c r="Q1086" s="18" t="n"/>
      <c r="R1086" s="18" t="n"/>
      <c r="S1086" s="18" t="n"/>
      <c r="T1086" s="18" t="n"/>
      <c r="U1086" s="18" t="n"/>
      <c r="V1086" s="18" t="n"/>
      <c r="W1086" s="18" t="n"/>
    </row>
    <row r="1087">
      <c r="A1087" s="9">
        <f>A1086+1</f>
        <v/>
      </c>
      <c r="B1087" s="9">
        <f>IF($A1087&lt;=[1]Labels!$A$2257,[1]Labels!B1085,"")</f>
        <v/>
      </c>
      <c r="C1087" s="9">
        <f>IF($A1087&lt;=[1]Labels!$A$2257,[1]Labels!C1085,"")</f>
        <v/>
      </c>
      <c r="D1087" s="63" t="n"/>
      <c r="E1087" s="18" t="n"/>
      <c r="F1087" s="18" t="n"/>
      <c r="G1087" s="18" t="n"/>
      <c r="H1087" s="18" t="n"/>
      <c r="I1087" s="18" t="n"/>
      <c r="J1087" s="18" t="n"/>
      <c r="K1087" s="18" t="n"/>
      <c r="L1087" s="18" t="n"/>
      <c r="M1087" s="18" t="n"/>
      <c r="N1087" s="18" t="n"/>
      <c r="O1087" s="18" t="n"/>
      <c r="Q1087" s="18" t="n"/>
      <c r="R1087" s="18" t="n"/>
      <c r="S1087" s="18" t="n"/>
      <c r="T1087" s="18" t="n"/>
      <c r="U1087" s="18" t="n"/>
      <c r="V1087" s="18" t="n"/>
      <c r="W1087" s="18" t="n"/>
    </row>
    <row r="1088">
      <c r="A1088" s="9">
        <f>A1087+1</f>
        <v/>
      </c>
      <c r="B1088" s="9">
        <f>IF($A1088&lt;=[1]Labels!$A$2257,[1]Labels!B1086,"")</f>
        <v/>
      </c>
      <c r="C1088" s="9">
        <f>IF($A1088&lt;=[1]Labels!$A$2257,[1]Labels!C1086,"")</f>
        <v/>
      </c>
      <c r="D1088" s="63" t="n"/>
      <c r="E1088" s="18" t="n"/>
      <c r="F1088" s="18" t="n"/>
      <c r="G1088" s="18" t="n"/>
      <c r="H1088" s="18" t="n"/>
      <c r="I1088" s="18" t="n"/>
      <c r="J1088" s="18" t="n"/>
      <c r="K1088" s="18" t="n"/>
      <c r="L1088" s="18" t="n"/>
      <c r="M1088" s="18" t="n"/>
      <c r="N1088" s="18" t="n"/>
      <c r="O1088" s="18" t="n"/>
      <c r="Q1088" s="18" t="n"/>
      <c r="R1088" s="18" t="n"/>
      <c r="S1088" s="18" t="n"/>
      <c r="T1088" s="18" t="n"/>
      <c r="U1088" s="18" t="n"/>
      <c r="V1088" s="18" t="n"/>
      <c r="W1088" s="18" t="n"/>
    </row>
    <row r="1089">
      <c r="A1089" s="9">
        <f>A1088+1</f>
        <v/>
      </c>
      <c r="B1089" s="9">
        <f>IF($A1089&lt;=[1]Labels!$A$2257,[1]Labels!B1087,"")</f>
        <v/>
      </c>
      <c r="C1089" s="9">
        <f>IF($A1089&lt;=[1]Labels!$A$2257,[1]Labels!C1087,"")</f>
        <v/>
      </c>
      <c r="D1089" s="63" t="n"/>
      <c r="E1089" s="18" t="n"/>
      <c r="F1089" s="18" t="n"/>
      <c r="G1089" s="18" t="n"/>
      <c r="H1089" s="18" t="n"/>
      <c r="I1089" s="18" t="n"/>
      <c r="J1089" s="18" t="n"/>
      <c r="K1089" s="18" t="n"/>
      <c r="L1089" s="18" t="n"/>
      <c r="M1089" s="18" t="n"/>
      <c r="N1089" s="18" t="n"/>
      <c r="O1089" s="18" t="n"/>
      <c r="Q1089" s="18" t="n"/>
      <c r="R1089" s="18" t="n"/>
      <c r="S1089" s="18" t="n"/>
      <c r="T1089" s="18" t="n"/>
      <c r="U1089" s="18" t="n"/>
      <c r="V1089" s="18" t="n"/>
      <c r="W1089" s="18" t="n"/>
    </row>
    <row r="1090">
      <c r="A1090" s="9">
        <f>A1089+1</f>
        <v/>
      </c>
      <c r="B1090" s="9">
        <f>IF($A1090&lt;=[1]Labels!$A$2257,[1]Labels!B1088,"")</f>
        <v/>
      </c>
      <c r="C1090" s="9">
        <f>IF($A1090&lt;=[1]Labels!$A$2257,[1]Labels!C1088,"")</f>
        <v/>
      </c>
      <c r="D1090" s="63" t="n"/>
      <c r="E1090" s="18" t="n"/>
      <c r="F1090" s="18" t="n"/>
      <c r="G1090" s="18" t="n"/>
      <c r="H1090" s="18" t="n"/>
      <c r="I1090" s="18" t="n"/>
      <c r="J1090" s="18" t="n"/>
      <c r="K1090" s="18" t="n"/>
      <c r="L1090" s="18" t="n"/>
      <c r="M1090" s="18" t="n"/>
      <c r="N1090" s="18" t="n"/>
      <c r="O1090" s="18" t="n"/>
      <c r="Q1090" s="18" t="n"/>
      <c r="R1090" s="18" t="n"/>
      <c r="S1090" s="18" t="n"/>
      <c r="T1090" s="18" t="n"/>
      <c r="U1090" s="18" t="n"/>
      <c r="V1090" s="18" t="n"/>
      <c r="W1090" s="18" t="n"/>
    </row>
    <row r="1091">
      <c r="A1091" s="9">
        <f>A1090+1</f>
        <v/>
      </c>
      <c r="B1091" s="9">
        <f>IF($A1091&lt;=[1]Labels!$A$2257,[1]Labels!B1089,"")</f>
        <v/>
      </c>
      <c r="C1091" s="9">
        <f>IF($A1091&lt;=[1]Labels!$A$2257,[1]Labels!C1089,"")</f>
        <v/>
      </c>
      <c r="D1091" s="63" t="n"/>
      <c r="E1091" s="18" t="n"/>
      <c r="F1091" s="18" t="n"/>
      <c r="G1091" s="18" t="n"/>
      <c r="H1091" s="18" t="n"/>
      <c r="I1091" s="18" t="n"/>
      <c r="J1091" s="18" t="n"/>
      <c r="K1091" s="18" t="n"/>
      <c r="L1091" s="18" t="n"/>
      <c r="M1091" s="18" t="n"/>
      <c r="N1091" s="18" t="n"/>
      <c r="O1091" s="18" t="n"/>
      <c r="Q1091" s="18" t="n"/>
      <c r="R1091" s="18" t="n"/>
      <c r="S1091" s="18" t="n"/>
      <c r="T1091" s="18" t="n"/>
      <c r="U1091" s="18" t="n"/>
      <c r="V1091" s="18" t="n"/>
      <c r="W1091" s="18" t="n"/>
    </row>
    <row r="1092">
      <c r="A1092" s="9">
        <f>A1091+1</f>
        <v/>
      </c>
      <c r="B1092" s="9">
        <f>IF($A1092&lt;=[1]Labels!$A$2257,[1]Labels!B1090,"")</f>
        <v/>
      </c>
      <c r="C1092" s="9">
        <f>IF($A1092&lt;=[1]Labels!$A$2257,[1]Labels!C1090,"")</f>
        <v/>
      </c>
      <c r="D1092" s="63" t="n"/>
      <c r="E1092" s="18" t="n"/>
      <c r="F1092" s="18" t="n"/>
      <c r="G1092" s="18" t="n"/>
      <c r="H1092" s="18" t="n"/>
      <c r="I1092" s="18" t="n"/>
      <c r="J1092" s="18" t="n"/>
      <c r="K1092" s="18" t="n"/>
      <c r="L1092" s="18" t="n"/>
      <c r="M1092" s="18" t="n"/>
      <c r="N1092" s="18" t="n"/>
      <c r="O1092" s="18" t="n"/>
      <c r="Q1092" s="18" t="n"/>
      <c r="R1092" s="18" t="n"/>
      <c r="S1092" s="18" t="n"/>
      <c r="T1092" s="18" t="n"/>
      <c r="U1092" s="18" t="n"/>
      <c r="V1092" s="18" t="n"/>
      <c r="W1092" s="18" t="n"/>
    </row>
    <row r="1093">
      <c r="A1093" s="9">
        <f>A1092+1</f>
        <v/>
      </c>
      <c r="B1093" s="9">
        <f>IF($A1093&lt;=[1]Labels!$A$2257,[1]Labels!B1091,"")</f>
        <v/>
      </c>
      <c r="C1093" s="9">
        <f>IF($A1093&lt;=[1]Labels!$A$2257,[1]Labels!C1091,"")</f>
        <v/>
      </c>
      <c r="D1093" s="63" t="n"/>
      <c r="E1093" s="18" t="n"/>
      <c r="F1093" s="18" t="n"/>
      <c r="G1093" s="18" t="n"/>
      <c r="H1093" s="18" t="n"/>
      <c r="I1093" s="18" t="n"/>
      <c r="J1093" s="18" t="n"/>
      <c r="K1093" s="18" t="n"/>
      <c r="L1093" s="18" t="n"/>
      <c r="M1093" s="18" t="n"/>
      <c r="N1093" s="18" t="n"/>
      <c r="O1093" s="18" t="n"/>
      <c r="Q1093" s="18" t="n"/>
      <c r="R1093" s="18" t="n"/>
      <c r="S1093" s="18" t="n"/>
      <c r="T1093" s="18" t="n"/>
      <c r="U1093" s="18" t="n"/>
      <c r="V1093" s="18" t="n"/>
      <c r="W1093" s="18" t="n"/>
    </row>
    <row r="1094">
      <c r="A1094" s="9">
        <f>A1093+1</f>
        <v/>
      </c>
      <c r="B1094" s="9">
        <f>IF($A1094&lt;=[1]Labels!$A$2257,[1]Labels!B1092,"")</f>
        <v/>
      </c>
      <c r="C1094" s="9">
        <f>IF($A1094&lt;=[1]Labels!$A$2257,[1]Labels!C1092,"")</f>
        <v/>
      </c>
      <c r="D1094" s="63" t="n"/>
      <c r="E1094" s="18" t="n"/>
      <c r="F1094" s="18" t="n"/>
      <c r="G1094" s="18" t="n"/>
      <c r="H1094" s="18" t="n"/>
      <c r="I1094" s="18" t="n"/>
      <c r="J1094" s="18" t="n"/>
      <c r="K1094" s="18" t="n"/>
      <c r="L1094" s="18" t="n"/>
      <c r="M1094" s="18" t="n"/>
      <c r="N1094" s="18" t="n"/>
      <c r="O1094" s="18" t="n"/>
      <c r="Q1094" s="18" t="n"/>
      <c r="R1094" s="18" t="n"/>
      <c r="S1094" s="18" t="n"/>
      <c r="T1094" s="18" t="n"/>
      <c r="U1094" s="18" t="n"/>
      <c r="V1094" s="18" t="n"/>
      <c r="W1094" s="18" t="n"/>
    </row>
    <row r="1095">
      <c r="A1095" s="9">
        <f>A1094+1</f>
        <v/>
      </c>
      <c r="B1095" s="9">
        <f>IF($A1095&lt;=[1]Labels!$A$2257,[1]Labels!B1093,"")</f>
        <v/>
      </c>
      <c r="C1095" s="9">
        <f>IF($A1095&lt;=[1]Labels!$A$2257,[1]Labels!C1093,"")</f>
        <v/>
      </c>
      <c r="D1095" s="63" t="n"/>
      <c r="E1095" s="18" t="n"/>
      <c r="F1095" s="18" t="n"/>
      <c r="G1095" s="18" t="n"/>
      <c r="H1095" s="18" t="n"/>
      <c r="I1095" s="18" t="n"/>
      <c r="J1095" s="18" t="n"/>
      <c r="K1095" s="18" t="n"/>
      <c r="L1095" s="18" t="n"/>
      <c r="M1095" s="18" t="n"/>
      <c r="N1095" s="18" t="n"/>
      <c r="O1095" s="18" t="n"/>
      <c r="Q1095" s="18" t="n"/>
      <c r="R1095" s="18" t="n"/>
      <c r="S1095" s="18" t="n"/>
      <c r="T1095" s="18" t="n"/>
      <c r="U1095" s="18" t="n"/>
      <c r="V1095" s="18" t="n"/>
      <c r="W1095" s="18" t="n"/>
    </row>
    <row r="1096">
      <c r="A1096" s="9">
        <f>A1095+1</f>
        <v/>
      </c>
      <c r="B1096" s="9">
        <f>IF($A1096&lt;=[1]Labels!$A$2257,[1]Labels!B1094,"")</f>
        <v/>
      </c>
      <c r="C1096" s="9">
        <f>IF($A1096&lt;=[1]Labels!$A$2257,[1]Labels!C1094,"")</f>
        <v/>
      </c>
      <c r="D1096" s="63" t="n"/>
      <c r="E1096" s="18" t="n"/>
      <c r="F1096" s="18" t="n"/>
      <c r="G1096" s="18" t="n"/>
      <c r="H1096" s="18" t="n"/>
      <c r="I1096" s="18" t="n"/>
      <c r="J1096" s="18" t="n"/>
      <c r="K1096" s="18" t="n"/>
      <c r="L1096" s="18" t="n"/>
      <c r="M1096" s="18" t="n"/>
      <c r="N1096" s="18" t="n"/>
      <c r="O1096" s="18" t="n"/>
      <c r="Q1096" s="18" t="n"/>
      <c r="R1096" s="18" t="n"/>
      <c r="S1096" s="18" t="n"/>
      <c r="T1096" s="18" t="n"/>
      <c r="U1096" s="18" t="n"/>
      <c r="V1096" s="18" t="n"/>
      <c r="W1096" s="18" t="n"/>
    </row>
    <row r="1097">
      <c r="A1097" s="9">
        <f>A1096+1</f>
        <v/>
      </c>
      <c r="B1097" s="9">
        <f>IF($A1097&lt;=[1]Labels!$A$2257,[1]Labels!B1095,"")</f>
        <v/>
      </c>
      <c r="C1097" s="9">
        <f>IF($A1097&lt;=[1]Labels!$A$2257,[1]Labels!C1095,"")</f>
        <v/>
      </c>
      <c r="D1097" s="63" t="n"/>
      <c r="E1097" s="18" t="n"/>
      <c r="F1097" s="18" t="n"/>
      <c r="G1097" s="18" t="n"/>
      <c r="H1097" s="18" t="n"/>
      <c r="I1097" s="18" t="n"/>
      <c r="J1097" s="18" t="n"/>
      <c r="K1097" s="18" t="n"/>
      <c r="L1097" s="18" t="n"/>
      <c r="M1097" s="18" t="n"/>
      <c r="N1097" s="18" t="n"/>
      <c r="O1097" s="18" t="n"/>
      <c r="Q1097" s="18" t="n"/>
      <c r="R1097" s="18" t="n"/>
      <c r="S1097" s="18" t="n"/>
      <c r="T1097" s="18" t="n"/>
      <c r="U1097" s="18" t="n"/>
      <c r="V1097" s="18" t="n"/>
      <c r="W1097" s="18" t="n"/>
    </row>
    <row r="1098">
      <c r="A1098" s="9">
        <f>A1097+1</f>
        <v/>
      </c>
      <c r="B1098" s="9">
        <f>IF($A1098&lt;=[1]Labels!$A$2257,[1]Labels!B1096,"")</f>
        <v/>
      </c>
      <c r="C1098" s="9">
        <f>IF($A1098&lt;=[1]Labels!$A$2257,[1]Labels!C1096,"")</f>
        <v/>
      </c>
      <c r="D1098" s="63" t="n"/>
      <c r="E1098" s="18" t="n"/>
      <c r="F1098" s="18" t="n"/>
      <c r="G1098" s="18" t="n"/>
      <c r="H1098" s="18" t="n"/>
      <c r="I1098" s="18" t="n"/>
      <c r="J1098" s="18" t="n"/>
      <c r="K1098" s="18" t="n"/>
      <c r="L1098" s="18" t="n"/>
      <c r="M1098" s="18" t="n"/>
      <c r="N1098" s="18" t="n"/>
      <c r="O1098" s="18" t="n"/>
      <c r="Q1098" s="18" t="n"/>
      <c r="R1098" s="18" t="n"/>
      <c r="S1098" s="18" t="n"/>
      <c r="T1098" s="18" t="n"/>
      <c r="U1098" s="18" t="n"/>
      <c r="V1098" s="18" t="n"/>
      <c r="W1098" s="18" t="n"/>
    </row>
    <row r="1099">
      <c r="A1099" s="9">
        <f>A1098+1</f>
        <v/>
      </c>
      <c r="B1099" s="9">
        <f>IF($A1099&lt;=[1]Labels!$A$2257,[1]Labels!B1097,"")</f>
        <v/>
      </c>
      <c r="C1099" s="9">
        <f>IF($A1099&lt;=[1]Labels!$A$2257,[1]Labels!C1097,"")</f>
        <v/>
      </c>
      <c r="D1099" s="63" t="n"/>
      <c r="E1099" s="18" t="n"/>
      <c r="F1099" s="18" t="n"/>
      <c r="G1099" s="18" t="n"/>
      <c r="H1099" s="18" t="n"/>
      <c r="I1099" s="18" t="n"/>
      <c r="J1099" s="18" t="n"/>
      <c r="K1099" s="18" t="n"/>
      <c r="L1099" s="18" t="n"/>
      <c r="M1099" s="18" t="n"/>
      <c r="N1099" s="18" t="n"/>
      <c r="O1099" s="18" t="n"/>
      <c r="Q1099" s="18" t="n"/>
      <c r="R1099" s="18" t="n"/>
      <c r="S1099" s="18" t="n"/>
      <c r="T1099" s="18" t="n"/>
      <c r="U1099" s="18" t="n"/>
      <c r="V1099" s="18" t="n"/>
      <c r="W1099" s="18" t="n"/>
    </row>
    <row r="1100">
      <c r="A1100" s="9">
        <f>A1099+1</f>
        <v/>
      </c>
      <c r="B1100" s="9">
        <f>IF($A1100&lt;=[1]Labels!$A$2257,[1]Labels!B1098,"")</f>
        <v/>
      </c>
      <c r="C1100" s="9">
        <f>IF($A1100&lt;=[1]Labels!$A$2257,[1]Labels!C1098,"")</f>
        <v/>
      </c>
      <c r="D1100" s="63" t="n"/>
      <c r="E1100" s="18" t="n"/>
      <c r="F1100" s="18" t="n"/>
      <c r="G1100" s="18" t="n"/>
      <c r="H1100" s="18" t="n"/>
      <c r="I1100" s="18" t="n"/>
      <c r="J1100" s="18" t="n"/>
      <c r="K1100" s="18" t="n"/>
      <c r="L1100" s="18" t="n"/>
      <c r="M1100" s="18" t="n"/>
      <c r="N1100" s="18" t="n"/>
      <c r="O1100" s="18" t="n"/>
      <c r="Q1100" s="18" t="n"/>
      <c r="R1100" s="18" t="n"/>
      <c r="S1100" s="18" t="n"/>
      <c r="T1100" s="18" t="n"/>
      <c r="U1100" s="18" t="n"/>
      <c r="V1100" s="18" t="n"/>
      <c r="W1100" s="18" t="n"/>
    </row>
    <row r="1101">
      <c r="A1101" s="9">
        <f>A1100+1</f>
        <v/>
      </c>
      <c r="B1101" s="9">
        <f>IF($A1101&lt;=[1]Labels!$A$2257,[1]Labels!B1099,"")</f>
        <v/>
      </c>
      <c r="C1101" s="9">
        <f>IF($A1101&lt;=[1]Labels!$A$2257,[1]Labels!C1099,"")</f>
        <v/>
      </c>
      <c r="D1101" s="63" t="n"/>
      <c r="E1101" s="18" t="n"/>
      <c r="F1101" s="18" t="n"/>
      <c r="G1101" s="18" t="n"/>
      <c r="H1101" s="18" t="n"/>
      <c r="I1101" s="18" t="n"/>
      <c r="J1101" s="18" t="n"/>
      <c r="K1101" s="18" t="n"/>
      <c r="L1101" s="18" t="n"/>
      <c r="M1101" s="18" t="n"/>
      <c r="N1101" s="18" t="n"/>
      <c r="O1101" s="18" t="n"/>
      <c r="Q1101" s="18" t="n"/>
      <c r="R1101" s="18" t="n"/>
      <c r="S1101" s="18" t="n"/>
      <c r="T1101" s="18" t="n"/>
      <c r="U1101" s="18" t="n"/>
      <c r="V1101" s="18" t="n"/>
      <c r="W1101" s="18" t="n"/>
    </row>
    <row r="1102">
      <c r="A1102" s="9">
        <f>A1101+1</f>
        <v/>
      </c>
      <c r="B1102" s="9">
        <f>IF($A1102&lt;=[1]Labels!$A$2257,[1]Labels!B1100,"")</f>
        <v/>
      </c>
      <c r="C1102" s="9">
        <f>IF($A1102&lt;=[1]Labels!$A$2257,[1]Labels!C1100,"")</f>
        <v/>
      </c>
      <c r="D1102" s="63" t="n"/>
      <c r="E1102" s="18" t="n"/>
      <c r="F1102" s="18" t="n"/>
      <c r="G1102" s="18" t="n"/>
      <c r="H1102" s="18" t="n"/>
      <c r="I1102" s="18" t="n"/>
      <c r="J1102" s="18" t="n"/>
      <c r="K1102" s="18" t="n"/>
      <c r="L1102" s="18" t="n"/>
      <c r="M1102" s="18" t="n"/>
      <c r="N1102" s="18" t="n"/>
      <c r="O1102" s="18" t="n"/>
      <c r="Q1102" s="18" t="n"/>
      <c r="R1102" s="18" t="n"/>
      <c r="S1102" s="18" t="n"/>
      <c r="T1102" s="18" t="n"/>
      <c r="U1102" s="18" t="n"/>
      <c r="V1102" s="18" t="n"/>
      <c r="W1102" s="18" t="n"/>
    </row>
    <row r="1103">
      <c r="A1103" s="9">
        <f>A1102+1</f>
        <v/>
      </c>
      <c r="B1103" s="9">
        <f>IF($A1103&lt;=[1]Labels!$A$2257,[1]Labels!B1101,"")</f>
        <v/>
      </c>
      <c r="C1103" s="9">
        <f>IF($A1103&lt;=[1]Labels!$A$2257,[1]Labels!C1101,"")</f>
        <v/>
      </c>
      <c r="D1103" s="63" t="n"/>
      <c r="E1103" s="18" t="n"/>
      <c r="F1103" s="18" t="n"/>
      <c r="G1103" s="18" t="n"/>
      <c r="H1103" s="18" t="n"/>
      <c r="I1103" s="18" t="n"/>
      <c r="J1103" s="18" t="n"/>
      <c r="K1103" s="18" t="n"/>
      <c r="L1103" s="18" t="n"/>
      <c r="M1103" s="18" t="n"/>
      <c r="N1103" s="18" t="n"/>
      <c r="O1103" s="18" t="n"/>
      <c r="Q1103" s="18" t="n"/>
      <c r="R1103" s="18" t="n"/>
      <c r="S1103" s="18" t="n"/>
      <c r="T1103" s="18" t="n"/>
      <c r="U1103" s="18" t="n"/>
      <c r="V1103" s="18" t="n"/>
      <c r="W1103" s="18" t="n"/>
    </row>
    <row r="1104">
      <c r="A1104" s="9">
        <f>A1103+1</f>
        <v/>
      </c>
      <c r="B1104" s="9">
        <f>IF($A1104&lt;=[1]Labels!$A$2257,[1]Labels!B1102,"")</f>
        <v/>
      </c>
      <c r="C1104" s="9">
        <f>IF($A1104&lt;=[1]Labels!$A$2257,[1]Labels!C1102,"")</f>
        <v/>
      </c>
      <c r="D1104" s="63" t="n"/>
      <c r="E1104" s="18" t="n"/>
      <c r="F1104" s="18" t="n"/>
      <c r="G1104" s="18" t="n"/>
      <c r="H1104" s="18" t="n"/>
      <c r="I1104" s="18" t="n"/>
      <c r="J1104" s="18" t="n"/>
      <c r="K1104" s="18" t="n"/>
      <c r="L1104" s="18" t="n"/>
      <c r="M1104" s="18" t="n"/>
      <c r="N1104" s="18" t="n"/>
      <c r="O1104" s="18" t="n"/>
      <c r="Q1104" s="18" t="n"/>
      <c r="R1104" s="18" t="n"/>
      <c r="S1104" s="18" t="n"/>
      <c r="T1104" s="18" t="n"/>
      <c r="U1104" s="18" t="n"/>
      <c r="V1104" s="18" t="n"/>
      <c r="W1104" s="18" t="n"/>
    </row>
    <row r="1105">
      <c r="A1105" s="9">
        <f>A1104+1</f>
        <v/>
      </c>
      <c r="B1105" s="9">
        <f>IF($A1105&lt;=[1]Labels!$A$2257,[1]Labels!B1103,"")</f>
        <v/>
      </c>
      <c r="C1105" s="9">
        <f>IF($A1105&lt;=[1]Labels!$A$2257,[1]Labels!C1103,"")</f>
        <v/>
      </c>
      <c r="D1105" s="63" t="n"/>
      <c r="E1105" s="18" t="n"/>
      <c r="F1105" s="18" t="n"/>
      <c r="G1105" s="18" t="n"/>
      <c r="H1105" s="18" t="n"/>
      <c r="I1105" s="18" t="n"/>
      <c r="J1105" s="18" t="n"/>
      <c r="K1105" s="18" t="n"/>
      <c r="L1105" s="18" t="n"/>
      <c r="M1105" s="18" t="n"/>
      <c r="N1105" s="18" t="n"/>
      <c r="O1105" s="18" t="n"/>
      <c r="Q1105" s="18" t="n"/>
      <c r="R1105" s="18" t="n"/>
      <c r="S1105" s="18" t="n"/>
      <c r="T1105" s="18" t="n"/>
      <c r="U1105" s="18" t="n"/>
      <c r="V1105" s="18" t="n"/>
      <c r="W1105" s="18" t="n"/>
    </row>
    <row r="1106">
      <c r="A1106" s="9">
        <f>A1105+1</f>
        <v/>
      </c>
      <c r="B1106" s="9">
        <f>IF($A1106&lt;=[1]Labels!$A$2257,[1]Labels!B1104,"")</f>
        <v/>
      </c>
      <c r="C1106" s="9">
        <f>IF($A1106&lt;=[1]Labels!$A$2257,[1]Labels!C1104,"")</f>
        <v/>
      </c>
      <c r="D1106" s="63" t="n"/>
      <c r="E1106" s="18" t="n"/>
      <c r="F1106" s="18" t="n"/>
      <c r="G1106" s="18" t="n"/>
      <c r="H1106" s="18" t="n"/>
      <c r="I1106" s="18" t="n"/>
      <c r="J1106" s="18" t="n"/>
      <c r="K1106" s="18" t="n"/>
      <c r="L1106" s="18" t="n"/>
      <c r="M1106" s="18" t="n"/>
      <c r="N1106" s="18" t="n"/>
      <c r="O1106" s="18" t="n"/>
      <c r="Q1106" s="18" t="n"/>
      <c r="R1106" s="18" t="n"/>
      <c r="S1106" s="18" t="n"/>
      <c r="T1106" s="18" t="n"/>
      <c r="U1106" s="18" t="n"/>
      <c r="V1106" s="18" t="n"/>
      <c r="W1106" s="18" t="n"/>
    </row>
    <row r="1107">
      <c r="A1107" s="9">
        <f>A1106+1</f>
        <v/>
      </c>
      <c r="B1107" s="9">
        <f>IF($A1107&lt;=[1]Labels!$A$2257,[1]Labels!B1105,"")</f>
        <v/>
      </c>
      <c r="C1107" s="9">
        <f>IF($A1107&lt;=[1]Labels!$A$2257,[1]Labels!C1105,"")</f>
        <v/>
      </c>
      <c r="D1107" s="63" t="n"/>
      <c r="E1107" s="18" t="n"/>
      <c r="F1107" s="18" t="n"/>
      <c r="G1107" s="18" t="n"/>
      <c r="H1107" s="18" t="n"/>
      <c r="I1107" s="18" t="n"/>
      <c r="J1107" s="18" t="n"/>
      <c r="K1107" s="18" t="n"/>
      <c r="L1107" s="18" t="n"/>
      <c r="M1107" s="18" t="n"/>
      <c r="N1107" s="18" t="n"/>
      <c r="O1107" s="18" t="n"/>
      <c r="Q1107" s="18" t="n"/>
      <c r="R1107" s="18" t="n"/>
      <c r="S1107" s="18" t="n"/>
      <c r="T1107" s="18" t="n"/>
      <c r="U1107" s="18" t="n"/>
      <c r="V1107" s="18" t="n"/>
      <c r="W1107" s="18" t="n"/>
    </row>
    <row r="1108">
      <c r="A1108" s="9">
        <f>A1107+1</f>
        <v/>
      </c>
      <c r="B1108" s="9">
        <f>IF($A1108&lt;=[1]Labels!$A$2257,[1]Labels!B1106,"")</f>
        <v/>
      </c>
      <c r="C1108" s="9">
        <f>IF($A1108&lt;=[1]Labels!$A$2257,[1]Labels!C1106,"")</f>
        <v/>
      </c>
      <c r="D1108" s="63" t="n"/>
      <c r="E1108" s="18" t="n"/>
      <c r="F1108" s="18" t="n"/>
      <c r="G1108" s="18" t="n"/>
      <c r="H1108" s="18" t="n"/>
      <c r="I1108" s="18" t="n"/>
      <c r="J1108" s="18" t="n"/>
      <c r="K1108" s="18" t="n"/>
      <c r="L1108" s="18" t="n"/>
      <c r="M1108" s="18" t="n"/>
      <c r="N1108" s="18" t="n"/>
      <c r="O1108" s="18" t="n"/>
      <c r="Q1108" s="18" t="n"/>
      <c r="R1108" s="18" t="n"/>
      <c r="S1108" s="18" t="n"/>
      <c r="T1108" s="18" t="n"/>
      <c r="U1108" s="18" t="n"/>
      <c r="V1108" s="18" t="n"/>
      <c r="W1108" s="18" t="n"/>
    </row>
    <row r="1109">
      <c r="A1109" s="9">
        <f>A1108+1</f>
        <v/>
      </c>
      <c r="B1109" s="9">
        <f>IF($A1109&lt;=[1]Labels!$A$2257,[1]Labels!B1107,"")</f>
        <v/>
      </c>
      <c r="C1109" s="9">
        <f>IF($A1109&lt;=[1]Labels!$A$2257,[1]Labels!C1107,"")</f>
        <v/>
      </c>
      <c r="D1109" s="63" t="n"/>
      <c r="E1109" s="18" t="n"/>
      <c r="F1109" s="18" t="n"/>
      <c r="G1109" s="18" t="n"/>
      <c r="H1109" s="18" t="n"/>
      <c r="I1109" s="18" t="n"/>
      <c r="J1109" s="18" t="n"/>
      <c r="K1109" s="18" t="n"/>
      <c r="L1109" s="18" t="n"/>
      <c r="M1109" s="18" t="n"/>
      <c r="N1109" s="18" t="n"/>
      <c r="O1109" s="18" t="n"/>
      <c r="Q1109" s="18" t="n"/>
      <c r="R1109" s="18" t="n"/>
      <c r="S1109" s="18" t="n"/>
      <c r="T1109" s="18" t="n"/>
      <c r="U1109" s="18" t="n"/>
      <c r="V1109" s="18" t="n"/>
      <c r="W1109" s="18" t="n"/>
    </row>
    <row r="1110">
      <c r="A1110" s="9">
        <f>A1109+1</f>
        <v/>
      </c>
      <c r="B1110" s="9">
        <f>IF($A1110&lt;=[1]Labels!$A$2257,[1]Labels!B1108,"")</f>
        <v/>
      </c>
      <c r="C1110" s="9">
        <f>IF($A1110&lt;=[1]Labels!$A$2257,[1]Labels!C1108,"")</f>
        <v/>
      </c>
      <c r="D1110" s="63" t="n"/>
      <c r="E1110" s="18" t="n"/>
      <c r="F1110" s="18" t="n"/>
      <c r="G1110" s="18" t="n"/>
      <c r="H1110" s="18" t="n"/>
      <c r="I1110" s="18" t="n"/>
      <c r="J1110" s="18" t="n"/>
      <c r="K1110" s="18" t="n"/>
      <c r="L1110" s="18" t="n"/>
      <c r="M1110" s="18" t="n"/>
      <c r="N1110" s="18" t="n"/>
      <c r="O1110" s="18" t="n"/>
      <c r="Q1110" s="18" t="n"/>
      <c r="R1110" s="18" t="n"/>
      <c r="S1110" s="18" t="n"/>
      <c r="T1110" s="18" t="n"/>
      <c r="U1110" s="18" t="n"/>
      <c r="V1110" s="18" t="n"/>
      <c r="W1110" s="18" t="n"/>
    </row>
    <row r="1111">
      <c r="A1111" s="9">
        <f>A1110+1</f>
        <v/>
      </c>
      <c r="B1111" s="9">
        <f>IF($A1111&lt;=[1]Labels!$A$2257,[1]Labels!B1109,"")</f>
        <v/>
      </c>
      <c r="C1111" s="9">
        <f>IF($A1111&lt;=[1]Labels!$A$2257,[1]Labels!C1109,"")</f>
        <v/>
      </c>
      <c r="D1111" s="63" t="n"/>
      <c r="E1111" s="18" t="n"/>
      <c r="F1111" s="18" t="n"/>
      <c r="G1111" s="18" t="n"/>
      <c r="H1111" s="18" t="n"/>
      <c r="I1111" s="18" t="n"/>
      <c r="J1111" s="18" t="n"/>
      <c r="K1111" s="18" t="n"/>
      <c r="L1111" s="18" t="n"/>
      <c r="M1111" s="18" t="n"/>
      <c r="N1111" s="18" t="n"/>
      <c r="O1111" s="18" t="n"/>
      <c r="Q1111" s="18" t="n"/>
      <c r="R1111" s="18" t="n"/>
      <c r="S1111" s="18" t="n"/>
      <c r="T1111" s="18" t="n"/>
      <c r="U1111" s="18" t="n"/>
      <c r="V1111" s="18" t="n"/>
      <c r="W1111" s="18" t="n"/>
    </row>
    <row r="1112">
      <c r="A1112" s="9">
        <f>A1111+1</f>
        <v/>
      </c>
      <c r="B1112" s="9">
        <f>IF($A1112&lt;=[1]Labels!$A$2257,[1]Labels!B1110,"")</f>
        <v/>
      </c>
      <c r="C1112" s="9">
        <f>IF($A1112&lt;=[1]Labels!$A$2257,[1]Labels!C1110,"")</f>
        <v/>
      </c>
      <c r="D1112" s="63" t="n"/>
      <c r="E1112" s="18" t="n"/>
      <c r="F1112" s="18" t="n"/>
      <c r="G1112" s="18" t="n"/>
      <c r="H1112" s="18" t="n"/>
      <c r="I1112" s="18" t="n"/>
      <c r="J1112" s="18" t="n"/>
      <c r="K1112" s="18" t="n"/>
      <c r="L1112" s="18" t="n"/>
      <c r="M1112" s="18" t="n"/>
      <c r="N1112" s="18" t="n"/>
      <c r="O1112" s="18" t="n"/>
      <c r="Q1112" s="18" t="n"/>
      <c r="R1112" s="18" t="n"/>
      <c r="S1112" s="18" t="n"/>
      <c r="T1112" s="18" t="n"/>
      <c r="U1112" s="18" t="n"/>
      <c r="V1112" s="18" t="n"/>
      <c r="W1112" s="18" t="n"/>
    </row>
    <row r="1113">
      <c r="A1113" s="9">
        <f>A1112+1</f>
        <v/>
      </c>
      <c r="B1113" s="9">
        <f>IF($A1113&lt;=[1]Labels!$A$2257,[1]Labels!B1111,"")</f>
        <v/>
      </c>
      <c r="C1113" s="9">
        <f>IF($A1113&lt;=[1]Labels!$A$2257,[1]Labels!C1111,"")</f>
        <v/>
      </c>
      <c r="D1113" s="63" t="n"/>
      <c r="E1113" s="18" t="n"/>
      <c r="F1113" s="18" t="n"/>
      <c r="G1113" s="18" t="n"/>
      <c r="H1113" s="18" t="n"/>
      <c r="I1113" s="18" t="n"/>
      <c r="J1113" s="18" t="n"/>
      <c r="K1113" s="18" t="n"/>
      <c r="L1113" s="18" t="n"/>
      <c r="M1113" s="18" t="n"/>
      <c r="N1113" s="18" t="n"/>
      <c r="O1113" s="18" t="n"/>
      <c r="Q1113" s="18" t="n"/>
      <c r="R1113" s="18" t="n"/>
      <c r="S1113" s="18" t="n"/>
      <c r="T1113" s="18" t="n"/>
      <c r="U1113" s="18" t="n"/>
      <c r="V1113" s="18" t="n"/>
      <c r="W1113" s="18" t="n"/>
    </row>
    <row r="1114">
      <c r="A1114" s="9">
        <f>A1113+1</f>
        <v/>
      </c>
      <c r="B1114" s="9">
        <f>IF($A1114&lt;=[1]Labels!$A$2257,[1]Labels!B1112,"")</f>
        <v/>
      </c>
      <c r="C1114" s="9">
        <f>IF($A1114&lt;=[1]Labels!$A$2257,[1]Labels!C1112,"")</f>
        <v/>
      </c>
      <c r="D1114" s="63" t="n"/>
      <c r="E1114" s="18" t="n"/>
      <c r="F1114" s="18" t="n"/>
      <c r="G1114" s="18" t="n"/>
      <c r="H1114" s="18" t="n"/>
      <c r="I1114" s="18" t="n"/>
      <c r="J1114" s="18" t="n"/>
      <c r="K1114" s="18" t="n"/>
      <c r="L1114" s="18" t="n"/>
      <c r="M1114" s="18" t="n"/>
      <c r="N1114" s="18" t="n"/>
      <c r="O1114" s="18" t="n"/>
      <c r="Q1114" s="18" t="n"/>
      <c r="R1114" s="18" t="n"/>
      <c r="S1114" s="18" t="n"/>
      <c r="T1114" s="18" t="n"/>
      <c r="U1114" s="18" t="n"/>
      <c r="V1114" s="18" t="n"/>
      <c r="W1114" s="18" t="n"/>
    </row>
    <row r="1115">
      <c r="A1115" s="9">
        <f>A1114+1</f>
        <v/>
      </c>
      <c r="B1115" s="9">
        <f>IF($A1115&lt;=[1]Labels!$A$2257,[1]Labels!B1113,"")</f>
        <v/>
      </c>
      <c r="C1115" s="9">
        <f>IF($A1115&lt;=[1]Labels!$A$2257,[1]Labels!C1113,"")</f>
        <v/>
      </c>
      <c r="D1115" s="63" t="n"/>
      <c r="E1115" s="18" t="n"/>
      <c r="F1115" s="18" t="n"/>
      <c r="G1115" s="18" t="n"/>
      <c r="H1115" s="18" t="n"/>
      <c r="I1115" s="18" t="n"/>
      <c r="J1115" s="18" t="n"/>
      <c r="K1115" s="18" t="n"/>
      <c r="L1115" s="18" t="n"/>
      <c r="M1115" s="18" t="n"/>
      <c r="N1115" s="18" t="n"/>
      <c r="O1115" s="18" t="n"/>
      <c r="Q1115" s="18" t="n"/>
      <c r="R1115" s="18" t="n"/>
      <c r="S1115" s="18" t="n"/>
      <c r="T1115" s="18" t="n"/>
      <c r="U1115" s="18" t="n"/>
      <c r="V1115" s="18" t="n"/>
      <c r="W1115" s="18" t="n"/>
    </row>
    <row r="1116">
      <c r="A1116" s="9">
        <f>A1115+1</f>
        <v/>
      </c>
      <c r="B1116" s="9">
        <f>IF($A1116&lt;=[1]Labels!$A$2257,[1]Labels!B1114,"")</f>
        <v/>
      </c>
      <c r="C1116" s="9">
        <f>IF($A1116&lt;=[1]Labels!$A$2257,[1]Labels!C1114,"")</f>
        <v/>
      </c>
      <c r="D1116" s="63" t="n"/>
      <c r="E1116" s="18" t="n"/>
      <c r="F1116" s="18" t="n"/>
      <c r="G1116" s="18" t="n"/>
      <c r="H1116" s="18" t="n"/>
      <c r="I1116" s="18" t="n"/>
      <c r="J1116" s="18" t="n"/>
      <c r="K1116" s="18" t="n"/>
      <c r="L1116" s="18" t="n"/>
      <c r="M1116" s="18" t="n"/>
      <c r="N1116" s="18" t="n"/>
      <c r="O1116" s="18" t="n"/>
      <c r="Q1116" s="18" t="n"/>
      <c r="R1116" s="18" t="n"/>
      <c r="S1116" s="18" t="n"/>
      <c r="T1116" s="18" t="n"/>
      <c r="U1116" s="18" t="n"/>
      <c r="V1116" s="18" t="n"/>
      <c r="W1116" s="18" t="n"/>
    </row>
    <row r="1117">
      <c r="A1117" s="9">
        <f>A1116+1</f>
        <v/>
      </c>
      <c r="B1117" s="9">
        <f>IF($A1117&lt;=[1]Labels!$A$2257,[1]Labels!B1115,"")</f>
        <v/>
      </c>
      <c r="C1117" s="9">
        <f>IF($A1117&lt;=[1]Labels!$A$2257,[1]Labels!C1115,"")</f>
        <v/>
      </c>
      <c r="D1117" s="63" t="n"/>
      <c r="E1117" s="18" t="n"/>
      <c r="F1117" s="18" t="n"/>
      <c r="G1117" s="18" t="n"/>
      <c r="H1117" s="18" t="n"/>
      <c r="I1117" s="18" t="n"/>
      <c r="J1117" s="18" t="n"/>
      <c r="K1117" s="18" t="n"/>
      <c r="L1117" s="18" t="n"/>
      <c r="M1117" s="18" t="n"/>
      <c r="N1117" s="18" t="n"/>
      <c r="O1117" s="18" t="n"/>
      <c r="Q1117" s="18" t="n"/>
      <c r="R1117" s="18" t="n"/>
      <c r="S1117" s="18" t="n"/>
      <c r="T1117" s="18" t="n"/>
      <c r="U1117" s="18" t="n"/>
      <c r="V1117" s="18" t="n"/>
      <c r="W1117" s="18" t="n"/>
    </row>
    <row r="1118">
      <c r="A1118" s="9">
        <f>A1117+1</f>
        <v/>
      </c>
      <c r="B1118" s="9">
        <f>IF($A1118&lt;=[1]Labels!$A$2257,[1]Labels!B1116,"")</f>
        <v/>
      </c>
      <c r="C1118" s="9">
        <f>IF($A1118&lt;=[1]Labels!$A$2257,[1]Labels!C1116,"")</f>
        <v/>
      </c>
      <c r="D1118" s="63" t="n"/>
      <c r="E1118" s="18" t="n"/>
      <c r="F1118" s="18" t="n"/>
      <c r="G1118" s="18" t="n"/>
      <c r="H1118" s="18" t="n"/>
      <c r="I1118" s="18" t="n"/>
      <c r="J1118" s="18" t="n"/>
      <c r="K1118" s="18" t="n"/>
      <c r="L1118" s="18" t="n"/>
      <c r="M1118" s="18" t="n"/>
      <c r="N1118" s="18" t="n"/>
      <c r="O1118" s="18" t="n"/>
      <c r="Q1118" s="18" t="n"/>
      <c r="R1118" s="18" t="n"/>
      <c r="S1118" s="18" t="n"/>
      <c r="T1118" s="18" t="n"/>
      <c r="U1118" s="18" t="n"/>
      <c r="V1118" s="18" t="n"/>
      <c r="W1118" s="18" t="n"/>
    </row>
    <row r="1119">
      <c r="A1119" s="9">
        <f>A1118+1</f>
        <v/>
      </c>
      <c r="B1119" s="9">
        <f>IF($A1119&lt;=[1]Labels!$A$2257,[1]Labels!B1117,"")</f>
        <v/>
      </c>
      <c r="C1119" s="9">
        <f>IF($A1119&lt;=[1]Labels!$A$2257,[1]Labels!C1117,"")</f>
        <v/>
      </c>
      <c r="D1119" s="63" t="n"/>
      <c r="E1119" s="18" t="n"/>
      <c r="F1119" s="18" t="n"/>
      <c r="G1119" s="18" t="n"/>
      <c r="H1119" s="18" t="n"/>
      <c r="I1119" s="18" t="n"/>
      <c r="J1119" s="18" t="n"/>
      <c r="K1119" s="18" t="n"/>
      <c r="L1119" s="18" t="n"/>
      <c r="M1119" s="18" t="n"/>
      <c r="N1119" s="18" t="n"/>
      <c r="O1119" s="18" t="n"/>
      <c r="Q1119" s="18" t="n"/>
      <c r="R1119" s="18" t="n"/>
      <c r="S1119" s="18" t="n"/>
      <c r="T1119" s="18" t="n"/>
      <c r="U1119" s="18" t="n"/>
      <c r="V1119" s="18" t="n"/>
      <c r="W1119" s="18" t="n"/>
    </row>
    <row r="1120">
      <c r="A1120" s="9">
        <f>A1119+1</f>
        <v/>
      </c>
      <c r="B1120" s="9">
        <f>IF($A1120&lt;=[1]Labels!$A$2257,[1]Labels!B1118,"")</f>
        <v/>
      </c>
      <c r="C1120" s="9">
        <f>IF($A1120&lt;=[1]Labels!$A$2257,[1]Labels!C1118,"")</f>
        <v/>
      </c>
      <c r="D1120" s="63" t="n"/>
      <c r="E1120" s="18" t="n"/>
      <c r="F1120" s="18" t="n"/>
      <c r="G1120" s="18" t="n"/>
      <c r="H1120" s="18" t="n"/>
      <c r="I1120" s="18" t="n"/>
      <c r="J1120" s="18" t="n"/>
      <c r="K1120" s="18" t="n"/>
      <c r="L1120" s="18" t="n"/>
      <c r="M1120" s="18" t="n"/>
      <c r="N1120" s="18" t="n"/>
      <c r="O1120" s="18" t="n"/>
      <c r="Q1120" s="18" t="n"/>
      <c r="R1120" s="18" t="n"/>
      <c r="S1120" s="18" t="n"/>
      <c r="T1120" s="18" t="n"/>
      <c r="U1120" s="18" t="n"/>
      <c r="V1120" s="18" t="n"/>
      <c r="W1120" s="18" t="n"/>
    </row>
    <row r="1121">
      <c r="A1121" s="9">
        <f>A1120+1</f>
        <v/>
      </c>
      <c r="B1121" s="9">
        <f>IF($A1121&lt;=[1]Labels!$A$2257,[1]Labels!B1119,"")</f>
        <v/>
      </c>
      <c r="C1121" s="9">
        <f>IF($A1121&lt;=[1]Labels!$A$2257,[1]Labels!C1119,"")</f>
        <v/>
      </c>
      <c r="D1121" s="63" t="n"/>
      <c r="E1121" s="18" t="n"/>
      <c r="F1121" s="18" t="n"/>
      <c r="G1121" s="18" t="n"/>
      <c r="H1121" s="18" t="n"/>
      <c r="I1121" s="18" t="n"/>
      <c r="J1121" s="18" t="n"/>
      <c r="K1121" s="18" t="n"/>
      <c r="L1121" s="18" t="n"/>
      <c r="M1121" s="18" t="n"/>
      <c r="N1121" s="18" t="n"/>
      <c r="O1121" s="18" t="n"/>
      <c r="Q1121" s="18" t="n"/>
      <c r="R1121" s="18" t="n"/>
      <c r="S1121" s="18" t="n"/>
      <c r="T1121" s="18" t="n"/>
      <c r="U1121" s="18" t="n"/>
      <c r="V1121" s="18" t="n"/>
      <c r="W1121" s="18" t="n"/>
    </row>
    <row r="1122">
      <c r="A1122" s="9">
        <f>A1121+1</f>
        <v/>
      </c>
      <c r="B1122" s="9">
        <f>IF($A1122&lt;=[1]Labels!$A$2257,[1]Labels!B1120,"")</f>
        <v/>
      </c>
      <c r="C1122" s="9">
        <f>IF($A1122&lt;=[1]Labels!$A$2257,[1]Labels!C1120,"")</f>
        <v/>
      </c>
      <c r="D1122" s="63" t="n"/>
      <c r="E1122" s="18" t="n"/>
      <c r="F1122" s="18" t="n"/>
      <c r="G1122" s="18" t="n"/>
      <c r="H1122" s="18" t="n"/>
      <c r="I1122" s="18" t="n"/>
      <c r="J1122" s="18" t="n"/>
      <c r="K1122" s="18" t="n"/>
      <c r="L1122" s="18" t="n"/>
      <c r="M1122" s="18" t="n"/>
      <c r="N1122" s="18" t="n"/>
      <c r="O1122" s="18" t="n"/>
      <c r="Q1122" s="18" t="n"/>
      <c r="R1122" s="18" t="n"/>
      <c r="S1122" s="18" t="n"/>
      <c r="T1122" s="18" t="n"/>
      <c r="U1122" s="18" t="n"/>
      <c r="V1122" s="18" t="n"/>
      <c r="W1122" s="18" t="n"/>
    </row>
    <row r="1123">
      <c r="A1123" s="9">
        <f>A1122+1</f>
        <v/>
      </c>
      <c r="B1123" s="9">
        <f>IF($A1123&lt;=[1]Labels!$A$2257,[1]Labels!B1121,"")</f>
        <v/>
      </c>
      <c r="C1123" s="9">
        <f>IF($A1123&lt;=[1]Labels!$A$2257,[1]Labels!C1121,"")</f>
        <v/>
      </c>
      <c r="D1123" s="63" t="n"/>
      <c r="E1123" s="18" t="n"/>
      <c r="F1123" s="18" t="n"/>
      <c r="G1123" s="18" t="n"/>
      <c r="H1123" s="18" t="n"/>
      <c r="I1123" s="18" t="n"/>
      <c r="J1123" s="18" t="n"/>
      <c r="K1123" s="18" t="n"/>
      <c r="L1123" s="18" t="n"/>
      <c r="M1123" s="18" t="n"/>
      <c r="N1123" s="18" t="n"/>
      <c r="O1123" s="18" t="n"/>
      <c r="Q1123" s="18" t="n"/>
      <c r="R1123" s="18" t="n"/>
      <c r="S1123" s="18" t="n"/>
      <c r="T1123" s="18" t="n"/>
      <c r="U1123" s="18" t="n"/>
      <c r="V1123" s="18" t="n"/>
      <c r="W1123" s="18" t="n"/>
    </row>
    <row r="1124">
      <c r="A1124" s="9">
        <f>A1123+1</f>
        <v/>
      </c>
      <c r="B1124" s="9">
        <f>IF($A1124&lt;=[1]Labels!$A$2257,[1]Labels!B1122,"")</f>
        <v/>
      </c>
      <c r="C1124" s="9">
        <f>IF($A1124&lt;=[1]Labels!$A$2257,[1]Labels!C1122,"")</f>
        <v/>
      </c>
      <c r="D1124" s="63" t="n"/>
      <c r="E1124" s="18" t="n"/>
      <c r="F1124" s="18" t="n"/>
      <c r="G1124" s="18" t="n"/>
      <c r="H1124" s="18" t="n"/>
      <c r="I1124" s="18" t="n"/>
      <c r="J1124" s="18" t="n"/>
      <c r="K1124" s="18" t="n"/>
      <c r="L1124" s="18" t="n"/>
      <c r="M1124" s="18" t="n"/>
      <c r="N1124" s="18" t="n"/>
      <c r="O1124" s="18" t="n"/>
      <c r="Q1124" s="18" t="n"/>
      <c r="R1124" s="18" t="n"/>
      <c r="S1124" s="18" t="n"/>
      <c r="T1124" s="18" t="n"/>
      <c r="U1124" s="18" t="n"/>
      <c r="V1124" s="18" t="n"/>
      <c r="W1124" s="18" t="n"/>
    </row>
    <row r="1125">
      <c r="A1125" s="9">
        <f>A1124+1</f>
        <v/>
      </c>
      <c r="B1125" s="9">
        <f>IF($A1125&lt;=[1]Labels!$A$2257,[1]Labels!B1123,"")</f>
        <v/>
      </c>
      <c r="C1125" s="9">
        <f>IF($A1125&lt;=[1]Labels!$A$2257,[1]Labels!C1123,"")</f>
        <v/>
      </c>
      <c r="D1125" s="63" t="n"/>
      <c r="E1125" s="18" t="n"/>
      <c r="F1125" s="18" t="n"/>
      <c r="G1125" s="18" t="n"/>
      <c r="H1125" s="18" t="n"/>
      <c r="I1125" s="18" t="n"/>
      <c r="J1125" s="18" t="n"/>
      <c r="K1125" s="18" t="n"/>
      <c r="L1125" s="18" t="n"/>
      <c r="M1125" s="18" t="n"/>
      <c r="N1125" s="18" t="n"/>
      <c r="O1125" s="18" t="n"/>
      <c r="Q1125" s="18" t="n"/>
      <c r="R1125" s="18" t="n"/>
      <c r="S1125" s="18" t="n"/>
      <c r="T1125" s="18" t="n"/>
      <c r="U1125" s="18" t="n"/>
      <c r="V1125" s="18" t="n"/>
      <c r="W1125" s="18" t="n"/>
    </row>
    <row r="1126">
      <c r="A1126" s="9">
        <f>A1125+1</f>
        <v/>
      </c>
      <c r="B1126" s="9">
        <f>IF($A1126&lt;=[1]Labels!$A$2257,[1]Labels!B1124,"")</f>
        <v/>
      </c>
      <c r="C1126" s="9">
        <f>IF($A1126&lt;=[1]Labels!$A$2257,[1]Labels!C1124,"")</f>
        <v/>
      </c>
      <c r="D1126" s="63" t="n"/>
      <c r="E1126" s="18" t="n"/>
      <c r="F1126" s="18" t="n"/>
      <c r="G1126" s="18" t="n"/>
      <c r="H1126" s="18" t="n"/>
      <c r="I1126" s="18" t="n"/>
      <c r="J1126" s="18" t="n"/>
      <c r="K1126" s="18" t="n"/>
      <c r="L1126" s="18" t="n"/>
      <c r="M1126" s="18" t="n"/>
      <c r="N1126" s="18" t="n"/>
      <c r="O1126" s="18" t="n"/>
      <c r="Q1126" s="18" t="n"/>
      <c r="R1126" s="18" t="n"/>
      <c r="S1126" s="18" t="n"/>
      <c r="T1126" s="18" t="n"/>
      <c r="U1126" s="18" t="n"/>
      <c r="V1126" s="18" t="n"/>
      <c r="W1126" s="18" t="n"/>
    </row>
    <row r="1127">
      <c r="A1127" s="9">
        <f>A1126+1</f>
        <v/>
      </c>
      <c r="B1127" s="9">
        <f>IF($A1127&lt;=[1]Labels!$A$2257,[1]Labels!B1125,"")</f>
        <v/>
      </c>
      <c r="C1127" s="9">
        <f>IF($A1127&lt;=[1]Labels!$A$2257,[1]Labels!C1125,"")</f>
        <v/>
      </c>
      <c r="D1127" s="63" t="n"/>
      <c r="E1127" s="18" t="n"/>
      <c r="F1127" s="18" t="n"/>
      <c r="G1127" s="18" t="n"/>
      <c r="H1127" s="18" t="n"/>
      <c r="I1127" s="18" t="n"/>
      <c r="J1127" s="18" t="n"/>
      <c r="K1127" s="18" t="n"/>
      <c r="L1127" s="18" t="n"/>
      <c r="M1127" s="18" t="n"/>
      <c r="N1127" s="18" t="n"/>
      <c r="O1127" s="18" t="n"/>
      <c r="Q1127" s="18" t="n"/>
      <c r="R1127" s="18" t="n"/>
      <c r="S1127" s="18" t="n"/>
      <c r="T1127" s="18" t="n"/>
      <c r="U1127" s="18" t="n"/>
      <c r="V1127" s="18" t="n"/>
      <c r="W1127" s="18" t="n"/>
    </row>
    <row r="1128">
      <c r="A1128" s="9">
        <f>A1127+1</f>
        <v/>
      </c>
      <c r="B1128" s="9">
        <f>IF($A1128&lt;=[1]Labels!$A$2257,[1]Labels!B1126,"")</f>
        <v/>
      </c>
      <c r="C1128" s="9">
        <f>IF($A1128&lt;=[1]Labels!$A$2257,[1]Labels!C1126,"")</f>
        <v/>
      </c>
      <c r="D1128" s="63" t="n"/>
      <c r="E1128" s="18" t="n"/>
      <c r="F1128" s="18" t="n"/>
      <c r="G1128" s="18" t="n"/>
      <c r="H1128" s="18" t="n"/>
      <c r="I1128" s="18" t="n"/>
      <c r="J1128" s="18" t="n"/>
      <c r="K1128" s="18" t="n"/>
      <c r="L1128" s="18" t="n"/>
      <c r="M1128" s="18" t="n"/>
      <c r="N1128" s="18" t="n"/>
      <c r="O1128" s="18" t="n"/>
      <c r="Q1128" s="18" t="n"/>
      <c r="R1128" s="18" t="n"/>
      <c r="S1128" s="18" t="n"/>
      <c r="T1128" s="18" t="n"/>
      <c r="U1128" s="18" t="n"/>
      <c r="V1128" s="18" t="n"/>
      <c r="W1128" s="18" t="n"/>
    </row>
    <row r="1129">
      <c r="A1129" s="9">
        <f>A1128+1</f>
        <v/>
      </c>
      <c r="B1129" s="9">
        <f>IF($A1129&lt;=[1]Labels!$A$2257,[1]Labels!B1127,"")</f>
        <v/>
      </c>
      <c r="C1129" s="9">
        <f>IF($A1129&lt;=[1]Labels!$A$2257,[1]Labels!C1127,"")</f>
        <v/>
      </c>
      <c r="D1129" s="63" t="n"/>
      <c r="E1129" s="18" t="n"/>
      <c r="F1129" s="18" t="n"/>
      <c r="G1129" s="18" t="n"/>
      <c r="H1129" s="18" t="n"/>
      <c r="I1129" s="18" t="n"/>
      <c r="J1129" s="18" t="n"/>
      <c r="K1129" s="18" t="n"/>
      <c r="L1129" s="18" t="n"/>
      <c r="M1129" s="18" t="n"/>
      <c r="N1129" s="18" t="n"/>
      <c r="O1129" s="18" t="n"/>
      <c r="Q1129" s="18" t="n"/>
      <c r="R1129" s="18" t="n"/>
      <c r="S1129" s="18" t="n"/>
      <c r="T1129" s="18" t="n"/>
      <c r="U1129" s="18" t="n"/>
      <c r="V1129" s="18" t="n"/>
      <c r="W1129" s="18" t="n"/>
    </row>
    <row r="1130">
      <c r="A1130" s="9">
        <f>A1129+1</f>
        <v/>
      </c>
      <c r="B1130" s="9">
        <f>IF($A1130&lt;=[1]Labels!$A$2257,[1]Labels!B1128,"")</f>
        <v/>
      </c>
      <c r="C1130" s="9">
        <f>IF($A1130&lt;=[1]Labels!$A$2257,[1]Labels!C1128,"")</f>
        <v/>
      </c>
      <c r="D1130" s="63" t="n"/>
      <c r="E1130" s="18" t="n"/>
      <c r="F1130" s="18" t="n"/>
      <c r="G1130" s="18" t="n"/>
      <c r="H1130" s="18" t="n"/>
      <c r="I1130" s="18" t="n"/>
      <c r="J1130" s="18" t="n"/>
      <c r="K1130" s="18" t="n"/>
      <c r="L1130" s="18" t="n"/>
      <c r="M1130" s="18" t="n"/>
      <c r="N1130" s="18" t="n"/>
      <c r="O1130" s="18" t="n"/>
      <c r="Q1130" s="18" t="n"/>
      <c r="R1130" s="18" t="n"/>
      <c r="S1130" s="18" t="n"/>
      <c r="T1130" s="18" t="n"/>
      <c r="U1130" s="18" t="n"/>
      <c r="V1130" s="18" t="n"/>
      <c r="W1130" s="18" t="n"/>
    </row>
    <row r="1131">
      <c r="A1131" s="9">
        <f>A1130+1</f>
        <v/>
      </c>
      <c r="B1131" s="9">
        <f>IF($A1131&lt;=[1]Labels!$A$2257,[1]Labels!B1129,"")</f>
        <v/>
      </c>
      <c r="C1131" s="9">
        <f>IF($A1131&lt;=[1]Labels!$A$2257,[1]Labels!C1129,"")</f>
        <v/>
      </c>
      <c r="D1131" s="63" t="n"/>
      <c r="E1131" s="18" t="n"/>
      <c r="F1131" s="18" t="n"/>
      <c r="G1131" s="18" t="n"/>
      <c r="H1131" s="18" t="n"/>
      <c r="I1131" s="18" t="n"/>
      <c r="J1131" s="18" t="n"/>
      <c r="K1131" s="18" t="n"/>
      <c r="L1131" s="18" t="n"/>
      <c r="M1131" s="18" t="n"/>
      <c r="N1131" s="18" t="n"/>
      <c r="O1131" s="18" t="n"/>
      <c r="Q1131" s="18" t="n"/>
      <c r="R1131" s="18" t="n"/>
      <c r="S1131" s="18" t="n"/>
      <c r="T1131" s="18" t="n"/>
      <c r="U1131" s="18" t="n"/>
      <c r="V1131" s="18" t="n"/>
      <c r="W1131" s="18" t="n"/>
    </row>
    <row r="1132">
      <c r="A1132" s="9">
        <f>A1131+1</f>
        <v/>
      </c>
      <c r="B1132" s="9">
        <f>IF($A1132&lt;=[1]Labels!$A$2257,[1]Labels!B1130,"")</f>
        <v/>
      </c>
      <c r="C1132" s="9">
        <f>IF($A1132&lt;=[1]Labels!$A$2257,[1]Labels!C1130,"")</f>
        <v/>
      </c>
      <c r="D1132" s="63" t="n"/>
      <c r="E1132" s="18" t="n"/>
      <c r="F1132" s="18" t="n"/>
      <c r="G1132" s="18" t="n"/>
      <c r="H1132" s="18" t="n"/>
      <c r="I1132" s="18" t="n"/>
      <c r="J1132" s="18" t="n"/>
      <c r="K1132" s="18" t="n"/>
      <c r="L1132" s="18" t="n"/>
      <c r="M1132" s="18" t="n"/>
      <c r="N1132" s="18" t="n"/>
      <c r="O1132" s="18" t="n"/>
      <c r="Q1132" s="18" t="n"/>
      <c r="R1132" s="18" t="n"/>
      <c r="S1132" s="18" t="n"/>
      <c r="T1132" s="18" t="n"/>
      <c r="U1132" s="18" t="n"/>
      <c r="V1132" s="18" t="n"/>
      <c r="W1132" s="18" t="n"/>
    </row>
    <row r="1133">
      <c r="A1133" s="9">
        <f>A1132+1</f>
        <v/>
      </c>
      <c r="B1133" s="9">
        <f>IF($A1133&lt;=[1]Labels!$A$2257,[1]Labels!B1131,"")</f>
        <v/>
      </c>
      <c r="C1133" s="9">
        <f>IF($A1133&lt;=[1]Labels!$A$2257,[1]Labels!C1131,"")</f>
        <v/>
      </c>
      <c r="D1133" s="63" t="n"/>
      <c r="E1133" s="18" t="n"/>
      <c r="F1133" s="18" t="n"/>
      <c r="G1133" s="18" t="n"/>
      <c r="H1133" s="18" t="n"/>
      <c r="I1133" s="18" t="n"/>
      <c r="J1133" s="18" t="n"/>
      <c r="K1133" s="18" t="n"/>
      <c r="L1133" s="18" t="n"/>
      <c r="M1133" s="18" t="n"/>
      <c r="N1133" s="18" t="n"/>
      <c r="O1133" s="18" t="n"/>
      <c r="Q1133" s="18" t="n"/>
      <c r="R1133" s="18" t="n"/>
      <c r="S1133" s="18" t="n"/>
      <c r="T1133" s="18" t="n"/>
      <c r="U1133" s="18" t="n"/>
      <c r="V1133" s="18" t="n"/>
      <c r="W1133" s="18" t="n"/>
    </row>
    <row r="1134">
      <c r="A1134" s="9">
        <f>A1133+1</f>
        <v/>
      </c>
      <c r="B1134" s="9">
        <f>IF($A1134&lt;=[1]Labels!$A$2257,[1]Labels!B1132,"")</f>
        <v/>
      </c>
      <c r="C1134" s="9">
        <f>IF($A1134&lt;=[1]Labels!$A$2257,[1]Labels!C1132,"")</f>
        <v/>
      </c>
      <c r="D1134" s="63" t="n"/>
      <c r="E1134" s="18" t="n"/>
      <c r="F1134" s="18" t="n"/>
      <c r="G1134" s="18" t="n"/>
      <c r="H1134" s="18" t="n"/>
      <c r="I1134" s="18" t="n"/>
      <c r="J1134" s="18" t="n"/>
      <c r="K1134" s="18" t="n"/>
      <c r="L1134" s="18" t="n"/>
      <c r="M1134" s="18" t="n"/>
      <c r="N1134" s="18" t="n"/>
      <c r="O1134" s="18" t="n"/>
      <c r="Q1134" s="18" t="n"/>
      <c r="R1134" s="18" t="n"/>
      <c r="S1134" s="18" t="n"/>
      <c r="T1134" s="18" t="n"/>
      <c r="U1134" s="18" t="n"/>
      <c r="V1134" s="18" t="n"/>
      <c r="W1134" s="18" t="n"/>
    </row>
    <row r="1135">
      <c r="A1135" s="9">
        <f>A1134+1</f>
        <v/>
      </c>
      <c r="B1135" s="9">
        <f>IF($A1135&lt;=[1]Labels!$A$2257,[1]Labels!B1133,"")</f>
        <v/>
      </c>
      <c r="C1135" s="9">
        <f>IF($A1135&lt;=[1]Labels!$A$2257,[1]Labels!C1133,"")</f>
        <v/>
      </c>
      <c r="D1135" s="63" t="n"/>
      <c r="E1135" s="18" t="n"/>
      <c r="F1135" s="18" t="n"/>
      <c r="G1135" s="18" t="n"/>
      <c r="H1135" s="18" t="n"/>
      <c r="I1135" s="18" t="n"/>
      <c r="J1135" s="18" t="n"/>
      <c r="K1135" s="18" t="n"/>
      <c r="L1135" s="18" t="n"/>
      <c r="M1135" s="18" t="n"/>
      <c r="N1135" s="18" t="n"/>
      <c r="O1135" s="18" t="n"/>
      <c r="Q1135" s="18" t="n"/>
      <c r="R1135" s="18" t="n"/>
      <c r="S1135" s="18" t="n"/>
      <c r="T1135" s="18" t="n"/>
      <c r="U1135" s="18" t="n"/>
      <c r="V1135" s="18" t="n"/>
      <c r="W1135" s="18" t="n"/>
    </row>
    <row r="1136">
      <c r="A1136" s="9">
        <f>A1135+1</f>
        <v/>
      </c>
      <c r="B1136" s="9">
        <f>IF($A1136&lt;=[1]Labels!$A$2257,[1]Labels!B1134,"")</f>
        <v/>
      </c>
      <c r="C1136" s="9">
        <f>IF($A1136&lt;=[1]Labels!$A$2257,[1]Labels!C1134,"")</f>
        <v/>
      </c>
      <c r="D1136" s="63" t="n"/>
      <c r="E1136" s="18" t="n"/>
      <c r="F1136" s="18" t="n"/>
      <c r="G1136" s="18" t="n"/>
      <c r="H1136" s="18" t="n"/>
      <c r="I1136" s="18" t="n"/>
      <c r="J1136" s="18" t="n"/>
      <c r="K1136" s="18" t="n"/>
      <c r="L1136" s="18" t="n"/>
      <c r="M1136" s="18" t="n"/>
      <c r="N1136" s="18" t="n"/>
      <c r="O1136" s="18" t="n"/>
      <c r="Q1136" s="18" t="n"/>
      <c r="R1136" s="18" t="n"/>
      <c r="S1136" s="18" t="n"/>
      <c r="T1136" s="18" t="n"/>
      <c r="U1136" s="18" t="n"/>
      <c r="V1136" s="18" t="n"/>
      <c r="W1136" s="18" t="n"/>
    </row>
    <row r="1137">
      <c r="A1137" s="9">
        <f>A1136+1</f>
        <v/>
      </c>
      <c r="B1137" s="9">
        <f>IF($A1137&lt;=[1]Labels!$A$2257,[1]Labels!B1135,"")</f>
        <v/>
      </c>
      <c r="C1137" s="9">
        <f>IF($A1137&lt;=[1]Labels!$A$2257,[1]Labels!C1135,"")</f>
        <v/>
      </c>
      <c r="D1137" s="63" t="n"/>
      <c r="E1137" s="18" t="n"/>
      <c r="F1137" s="18" t="n"/>
      <c r="G1137" s="18" t="n"/>
      <c r="H1137" s="18" t="n"/>
      <c r="I1137" s="18" t="n"/>
      <c r="J1137" s="18" t="n"/>
      <c r="K1137" s="18" t="n"/>
      <c r="L1137" s="18" t="n"/>
      <c r="M1137" s="18" t="n"/>
      <c r="N1137" s="18" t="n"/>
      <c r="O1137" s="18" t="n"/>
      <c r="Q1137" s="18" t="n"/>
      <c r="R1137" s="18" t="n"/>
      <c r="S1137" s="18" t="n"/>
      <c r="T1137" s="18" t="n"/>
      <c r="U1137" s="18" t="n"/>
      <c r="V1137" s="18" t="n"/>
      <c r="W1137" s="18" t="n"/>
    </row>
    <row r="1138">
      <c r="A1138" s="9">
        <f>A1137+1</f>
        <v/>
      </c>
      <c r="B1138" s="9">
        <f>IF($A1138&lt;=[1]Labels!$A$2257,[1]Labels!B1136,"")</f>
        <v/>
      </c>
      <c r="C1138" s="9">
        <f>IF($A1138&lt;=[1]Labels!$A$2257,[1]Labels!C1136,"")</f>
        <v/>
      </c>
      <c r="D1138" s="63" t="n"/>
      <c r="E1138" s="18" t="n"/>
      <c r="F1138" s="18" t="n"/>
      <c r="G1138" s="18" t="n"/>
      <c r="H1138" s="18" t="n"/>
      <c r="I1138" s="18" t="n"/>
      <c r="J1138" s="18" t="n"/>
      <c r="K1138" s="18" t="n"/>
      <c r="L1138" s="18" t="n"/>
      <c r="M1138" s="18" t="n"/>
      <c r="N1138" s="18" t="n"/>
      <c r="O1138" s="18" t="n"/>
      <c r="Q1138" s="18" t="n"/>
      <c r="R1138" s="18" t="n"/>
      <c r="S1138" s="18" t="n"/>
      <c r="T1138" s="18" t="n"/>
      <c r="U1138" s="18" t="n"/>
      <c r="V1138" s="18" t="n"/>
      <c r="W1138" s="18" t="n"/>
    </row>
    <row r="1139">
      <c r="A1139" s="9">
        <f>A1138+1</f>
        <v/>
      </c>
      <c r="B1139" s="9">
        <f>IF($A1139&lt;=[1]Labels!$A$2257,[1]Labels!B1137,"")</f>
        <v/>
      </c>
      <c r="C1139" s="9">
        <f>IF($A1139&lt;=[1]Labels!$A$2257,[1]Labels!C1137,"")</f>
        <v/>
      </c>
      <c r="D1139" s="63" t="n"/>
      <c r="E1139" s="18" t="n"/>
      <c r="F1139" s="18" t="n"/>
      <c r="G1139" s="18" t="n"/>
      <c r="H1139" s="18" t="n"/>
      <c r="I1139" s="18" t="n"/>
      <c r="J1139" s="18" t="n"/>
      <c r="K1139" s="18" t="n"/>
      <c r="L1139" s="18" t="n"/>
      <c r="M1139" s="18" t="n"/>
      <c r="N1139" s="18" t="n"/>
      <c r="O1139" s="18" t="n"/>
      <c r="Q1139" s="18" t="n"/>
      <c r="R1139" s="18" t="n"/>
      <c r="S1139" s="18" t="n"/>
      <c r="T1139" s="18" t="n"/>
      <c r="U1139" s="18" t="n"/>
      <c r="V1139" s="18" t="n"/>
      <c r="W1139" s="18" t="n"/>
    </row>
    <row r="1140">
      <c r="A1140" s="9">
        <f>A1139+1</f>
        <v/>
      </c>
      <c r="B1140" s="9">
        <f>IF($A1140&lt;=[1]Labels!$A$2257,[1]Labels!B1138,"")</f>
        <v/>
      </c>
      <c r="C1140" s="9">
        <f>IF($A1140&lt;=[1]Labels!$A$2257,[1]Labels!C1138,"")</f>
        <v/>
      </c>
      <c r="D1140" s="63" t="n"/>
      <c r="E1140" s="18" t="n"/>
      <c r="F1140" s="18" t="n"/>
      <c r="G1140" s="18" t="n"/>
      <c r="H1140" s="18" t="n"/>
      <c r="I1140" s="18" t="n"/>
      <c r="J1140" s="18" t="n"/>
      <c r="K1140" s="18" t="n"/>
      <c r="L1140" s="18" t="n"/>
      <c r="M1140" s="18" t="n"/>
      <c r="N1140" s="18" t="n"/>
      <c r="O1140" s="18" t="n"/>
      <c r="Q1140" s="18" t="n"/>
      <c r="R1140" s="18" t="n"/>
      <c r="S1140" s="18" t="n"/>
      <c r="T1140" s="18" t="n"/>
      <c r="U1140" s="18" t="n"/>
      <c r="V1140" s="18" t="n"/>
      <c r="W1140" s="18" t="n"/>
    </row>
    <row r="1141">
      <c r="A1141" s="9">
        <f>A1140+1</f>
        <v/>
      </c>
      <c r="B1141" s="9">
        <f>IF($A1141&lt;=[1]Labels!$A$2257,[1]Labels!B1139,"")</f>
        <v/>
      </c>
      <c r="C1141" s="9">
        <f>IF($A1141&lt;=[1]Labels!$A$2257,[1]Labels!C1139,"")</f>
        <v/>
      </c>
      <c r="D1141" s="63" t="n"/>
      <c r="E1141" s="18" t="n"/>
      <c r="F1141" s="18" t="n"/>
      <c r="G1141" s="18" t="n"/>
      <c r="H1141" s="18" t="n"/>
      <c r="I1141" s="18" t="n"/>
      <c r="J1141" s="18" t="n"/>
      <c r="K1141" s="18" t="n"/>
      <c r="L1141" s="18" t="n"/>
      <c r="M1141" s="18" t="n"/>
      <c r="N1141" s="18" t="n"/>
      <c r="O1141" s="18" t="n"/>
      <c r="Q1141" s="18" t="n"/>
      <c r="R1141" s="18" t="n"/>
      <c r="S1141" s="18" t="n"/>
      <c r="T1141" s="18" t="n"/>
      <c r="U1141" s="18" t="n"/>
      <c r="V1141" s="18" t="n"/>
      <c r="W1141" s="18" t="n"/>
    </row>
    <row r="1142">
      <c r="A1142" s="9">
        <f>A1141+1</f>
        <v/>
      </c>
      <c r="B1142" s="9">
        <f>IF($A1142&lt;=[1]Labels!$A$2257,[1]Labels!B1140,"")</f>
        <v/>
      </c>
      <c r="C1142" s="9">
        <f>IF($A1142&lt;=[1]Labels!$A$2257,[1]Labels!C1140,"")</f>
        <v/>
      </c>
      <c r="D1142" s="63" t="n"/>
      <c r="E1142" s="18" t="n"/>
      <c r="F1142" s="18" t="n"/>
      <c r="G1142" s="18" t="n"/>
      <c r="H1142" s="18" t="n"/>
      <c r="I1142" s="18" t="n"/>
      <c r="J1142" s="18" t="n"/>
      <c r="K1142" s="18" t="n"/>
      <c r="L1142" s="18" t="n"/>
      <c r="M1142" s="18" t="n"/>
      <c r="N1142" s="18" t="n"/>
      <c r="O1142" s="18" t="n"/>
      <c r="Q1142" s="18" t="n"/>
      <c r="R1142" s="18" t="n"/>
      <c r="S1142" s="18" t="n"/>
      <c r="T1142" s="18" t="n"/>
      <c r="U1142" s="18" t="n"/>
      <c r="V1142" s="18" t="n"/>
      <c r="W1142" s="18" t="n"/>
    </row>
    <row r="1143">
      <c r="A1143" s="9">
        <f>A1142+1</f>
        <v/>
      </c>
      <c r="B1143" s="9">
        <f>IF($A1143&lt;=[1]Labels!$A$2257,[1]Labels!B1141,"")</f>
        <v/>
      </c>
      <c r="C1143" s="9">
        <f>IF($A1143&lt;=[1]Labels!$A$2257,[1]Labels!C1141,"")</f>
        <v/>
      </c>
      <c r="D1143" s="63" t="n"/>
      <c r="E1143" s="18" t="n"/>
      <c r="F1143" s="18" t="n"/>
      <c r="G1143" s="18" t="n"/>
      <c r="H1143" s="18" t="n"/>
      <c r="I1143" s="18" t="n"/>
      <c r="J1143" s="18" t="n"/>
      <c r="K1143" s="18" t="n"/>
      <c r="L1143" s="18" t="n"/>
      <c r="M1143" s="18" t="n"/>
      <c r="N1143" s="18" t="n"/>
      <c r="O1143" s="18" t="n"/>
      <c r="Q1143" s="18" t="n"/>
      <c r="R1143" s="18" t="n"/>
      <c r="S1143" s="18" t="n"/>
      <c r="T1143" s="18" t="n"/>
      <c r="U1143" s="18" t="n"/>
      <c r="V1143" s="18" t="n"/>
      <c r="W1143" s="18" t="n"/>
    </row>
    <row r="1144">
      <c r="A1144" s="9">
        <f>A1143+1</f>
        <v/>
      </c>
      <c r="B1144" s="9">
        <f>IF($A1144&lt;=[1]Labels!$A$2257,[1]Labels!B1142,"")</f>
        <v/>
      </c>
      <c r="C1144" s="9">
        <f>IF($A1144&lt;=[1]Labels!$A$2257,[1]Labels!C1142,"")</f>
        <v/>
      </c>
      <c r="D1144" s="63" t="n"/>
      <c r="E1144" s="18" t="n"/>
      <c r="F1144" s="18" t="n"/>
      <c r="G1144" s="18" t="n"/>
      <c r="H1144" s="18" t="n"/>
      <c r="I1144" s="18" t="n"/>
      <c r="J1144" s="18" t="n"/>
      <c r="K1144" s="18" t="n"/>
      <c r="L1144" s="18" t="n"/>
      <c r="M1144" s="18" t="n"/>
      <c r="N1144" s="18" t="n"/>
      <c r="O1144" s="18" t="n"/>
      <c r="Q1144" s="18" t="n"/>
      <c r="R1144" s="18" t="n"/>
      <c r="S1144" s="18" t="n"/>
      <c r="T1144" s="18" t="n"/>
      <c r="U1144" s="18" t="n"/>
      <c r="V1144" s="18" t="n"/>
      <c r="W1144" s="18" t="n"/>
    </row>
    <row r="1145">
      <c r="A1145" s="9">
        <f>A1144+1</f>
        <v/>
      </c>
      <c r="B1145" s="9">
        <f>IF($A1145&lt;=[1]Labels!$A$2257,[1]Labels!B1143,"")</f>
        <v/>
      </c>
      <c r="C1145" s="9">
        <f>IF($A1145&lt;=[1]Labels!$A$2257,[1]Labels!C1143,"")</f>
        <v/>
      </c>
      <c r="D1145" s="63" t="n"/>
      <c r="E1145" s="18" t="n"/>
      <c r="F1145" s="18" t="n"/>
      <c r="G1145" s="18" t="n"/>
      <c r="H1145" s="18" t="n"/>
      <c r="I1145" s="18" t="n"/>
      <c r="J1145" s="18" t="n"/>
      <c r="K1145" s="18" t="n"/>
      <c r="L1145" s="18" t="n"/>
      <c r="M1145" s="18" t="n"/>
      <c r="N1145" s="18" t="n"/>
      <c r="O1145" s="18" t="n"/>
      <c r="Q1145" s="18" t="n"/>
      <c r="R1145" s="18" t="n"/>
      <c r="S1145" s="18" t="n"/>
      <c r="T1145" s="18" t="n"/>
      <c r="U1145" s="18" t="n"/>
      <c r="V1145" s="18" t="n"/>
      <c r="W1145" s="18" t="n"/>
    </row>
    <row r="1146">
      <c r="A1146" s="9">
        <f>A1145+1</f>
        <v/>
      </c>
      <c r="B1146" s="9">
        <f>IF($A1146&lt;=[1]Labels!$A$2257,[1]Labels!B1144,"")</f>
        <v/>
      </c>
      <c r="C1146" s="9">
        <f>IF($A1146&lt;=[1]Labels!$A$2257,[1]Labels!C1144,"")</f>
        <v/>
      </c>
      <c r="D1146" s="63" t="n"/>
      <c r="E1146" s="18" t="n"/>
      <c r="F1146" s="18" t="n"/>
      <c r="G1146" s="18" t="n"/>
      <c r="H1146" s="18" t="n"/>
      <c r="I1146" s="18" t="n"/>
      <c r="J1146" s="18" t="n"/>
      <c r="K1146" s="18" t="n"/>
      <c r="L1146" s="18" t="n"/>
      <c r="M1146" s="18" t="n"/>
      <c r="N1146" s="18" t="n"/>
      <c r="O1146" s="18" t="n"/>
      <c r="Q1146" s="18" t="n"/>
      <c r="R1146" s="18" t="n"/>
      <c r="S1146" s="18" t="n"/>
      <c r="T1146" s="18" t="n"/>
      <c r="U1146" s="18" t="n"/>
      <c r="V1146" s="18" t="n"/>
      <c r="W1146" s="18" t="n"/>
    </row>
    <row r="1147">
      <c r="A1147" s="9">
        <f>A1146+1</f>
        <v/>
      </c>
      <c r="B1147" s="9">
        <f>IF($A1147&lt;=[1]Labels!$A$2257,[1]Labels!B1145,"")</f>
        <v/>
      </c>
      <c r="C1147" s="9">
        <f>IF($A1147&lt;=[1]Labels!$A$2257,[1]Labels!C1145,"")</f>
        <v/>
      </c>
      <c r="D1147" s="63" t="n"/>
      <c r="E1147" s="18" t="n"/>
      <c r="F1147" s="18" t="n"/>
      <c r="G1147" s="18" t="n"/>
      <c r="H1147" s="18" t="n"/>
      <c r="I1147" s="18" t="n"/>
      <c r="J1147" s="18" t="n"/>
      <c r="K1147" s="18" t="n"/>
      <c r="L1147" s="18" t="n"/>
      <c r="M1147" s="18" t="n"/>
      <c r="N1147" s="18" t="n"/>
      <c r="O1147" s="18" t="n"/>
      <c r="Q1147" s="18" t="n"/>
      <c r="R1147" s="18" t="n"/>
      <c r="S1147" s="18" t="n"/>
      <c r="T1147" s="18" t="n"/>
      <c r="U1147" s="18" t="n"/>
      <c r="V1147" s="18" t="n"/>
      <c r="W1147" s="18" t="n"/>
    </row>
    <row r="1148">
      <c r="A1148" s="9">
        <f>A1147+1</f>
        <v/>
      </c>
      <c r="B1148" s="9">
        <f>IF($A1148&lt;=[1]Labels!$A$2257,[1]Labels!B1146,"")</f>
        <v/>
      </c>
      <c r="C1148" s="9">
        <f>IF($A1148&lt;=[1]Labels!$A$2257,[1]Labels!C1146,"")</f>
        <v/>
      </c>
      <c r="D1148" s="63" t="n"/>
      <c r="E1148" s="18" t="n"/>
      <c r="F1148" s="18" t="n"/>
      <c r="G1148" s="18" t="n"/>
      <c r="H1148" s="18" t="n"/>
      <c r="I1148" s="18" t="n"/>
      <c r="J1148" s="18" t="n"/>
      <c r="K1148" s="18" t="n"/>
      <c r="L1148" s="18" t="n"/>
      <c r="M1148" s="18" t="n"/>
      <c r="N1148" s="18" t="n"/>
      <c r="O1148" s="18" t="n"/>
      <c r="Q1148" s="18" t="n"/>
      <c r="R1148" s="18" t="n"/>
      <c r="S1148" s="18" t="n"/>
      <c r="T1148" s="18" t="n"/>
      <c r="U1148" s="18" t="n"/>
      <c r="V1148" s="18" t="n"/>
      <c r="W1148" s="18" t="n"/>
    </row>
    <row r="1149">
      <c r="A1149" s="9">
        <f>A1148+1</f>
        <v/>
      </c>
      <c r="B1149" s="9">
        <f>IF($A1149&lt;=[1]Labels!$A$2257,[1]Labels!B1147,"")</f>
        <v/>
      </c>
      <c r="C1149" s="9">
        <f>IF($A1149&lt;=[1]Labels!$A$2257,[1]Labels!C1147,"")</f>
        <v/>
      </c>
      <c r="D1149" s="63" t="n"/>
      <c r="E1149" s="18" t="n"/>
      <c r="F1149" s="18" t="n"/>
      <c r="G1149" s="18" t="n"/>
      <c r="H1149" s="18" t="n"/>
      <c r="I1149" s="18" t="n"/>
      <c r="J1149" s="18" t="n"/>
      <c r="K1149" s="18" t="n"/>
      <c r="L1149" s="18" t="n"/>
      <c r="M1149" s="18" t="n"/>
      <c r="N1149" s="18" t="n"/>
      <c r="O1149" s="18" t="n"/>
      <c r="Q1149" s="18" t="n"/>
      <c r="R1149" s="18" t="n"/>
      <c r="S1149" s="18" t="n"/>
      <c r="T1149" s="18" t="n"/>
      <c r="U1149" s="18" t="n"/>
      <c r="V1149" s="18" t="n"/>
      <c r="W1149" s="18" t="n"/>
    </row>
    <row r="1150">
      <c r="A1150" s="9">
        <f>A1149+1</f>
        <v/>
      </c>
      <c r="B1150" s="9">
        <f>IF($A1150&lt;=[1]Labels!$A$2257,[1]Labels!B1148,"")</f>
        <v/>
      </c>
      <c r="C1150" s="9">
        <f>IF($A1150&lt;=[1]Labels!$A$2257,[1]Labels!C1148,"")</f>
        <v/>
      </c>
      <c r="D1150" s="63" t="n"/>
      <c r="E1150" s="18" t="n"/>
      <c r="F1150" s="18" t="n"/>
      <c r="G1150" s="18" t="n"/>
      <c r="H1150" s="18" t="n"/>
      <c r="I1150" s="18" t="n"/>
      <c r="J1150" s="18" t="n"/>
      <c r="K1150" s="18" t="n"/>
      <c r="L1150" s="18" t="n"/>
      <c r="M1150" s="18" t="n"/>
      <c r="N1150" s="18" t="n"/>
      <c r="O1150" s="18" t="n"/>
      <c r="Q1150" s="18" t="n"/>
      <c r="R1150" s="18" t="n"/>
      <c r="S1150" s="18" t="n"/>
      <c r="T1150" s="18" t="n"/>
      <c r="U1150" s="18" t="n"/>
      <c r="V1150" s="18" t="n"/>
      <c r="W1150" s="18" t="n"/>
    </row>
    <row r="1151">
      <c r="A1151" s="9">
        <f>A1150+1</f>
        <v/>
      </c>
      <c r="B1151" s="9">
        <f>IF($A1151&lt;=[1]Labels!$A$2257,[1]Labels!B1149,"")</f>
        <v/>
      </c>
      <c r="C1151" s="9">
        <f>IF($A1151&lt;=[1]Labels!$A$2257,[1]Labels!C1149,"")</f>
        <v/>
      </c>
      <c r="D1151" s="63" t="n"/>
      <c r="E1151" s="18" t="n"/>
      <c r="F1151" s="18" t="n"/>
      <c r="G1151" s="18" t="n"/>
      <c r="H1151" s="18" t="n"/>
      <c r="I1151" s="18" t="n"/>
      <c r="J1151" s="18" t="n"/>
      <c r="K1151" s="18" t="n"/>
      <c r="L1151" s="18" t="n"/>
      <c r="M1151" s="18" t="n"/>
      <c r="N1151" s="18" t="n"/>
      <c r="O1151" s="18" t="n"/>
      <c r="Q1151" s="18" t="n"/>
      <c r="R1151" s="18" t="n"/>
      <c r="S1151" s="18" t="n"/>
      <c r="T1151" s="18" t="n"/>
      <c r="U1151" s="18" t="n"/>
      <c r="V1151" s="18" t="n"/>
      <c r="W1151" s="18" t="n"/>
    </row>
    <row r="1152">
      <c r="A1152" s="9">
        <f>A1151+1</f>
        <v/>
      </c>
      <c r="B1152" s="9">
        <f>IF($A1152&lt;=[1]Labels!$A$2257,[1]Labels!B1150,"")</f>
        <v/>
      </c>
      <c r="C1152" s="9">
        <f>IF($A1152&lt;=[1]Labels!$A$2257,[1]Labels!C1150,"")</f>
        <v/>
      </c>
      <c r="D1152" s="63" t="n"/>
      <c r="E1152" s="18" t="n"/>
      <c r="F1152" s="18" t="n"/>
      <c r="G1152" s="18" t="n"/>
      <c r="H1152" s="18" t="n"/>
      <c r="I1152" s="18" t="n"/>
      <c r="J1152" s="18" t="n"/>
      <c r="K1152" s="18" t="n"/>
      <c r="L1152" s="18" t="n"/>
      <c r="M1152" s="18" t="n"/>
      <c r="N1152" s="18" t="n"/>
      <c r="O1152" s="18" t="n"/>
      <c r="Q1152" s="18" t="n"/>
      <c r="R1152" s="18" t="n"/>
      <c r="S1152" s="18" t="n"/>
      <c r="T1152" s="18" t="n"/>
      <c r="U1152" s="18" t="n"/>
      <c r="V1152" s="18" t="n"/>
      <c r="W1152" s="18" t="n"/>
    </row>
    <row r="1153">
      <c r="A1153" s="9">
        <f>A1152+1</f>
        <v/>
      </c>
      <c r="B1153" s="9">
        <f>IF($A1153&lt;=[1]Labels!$A$2257,[1]Labels!B1151,"")</f>
        <v/>
      </c>
      <c r="C1153" s="9">
        <f>IF($A1153&lt;=[1]Labels!$A$2257,[1]Labels!C1151,"")</f>
        <v/>
      </c>
      <c r="D1153" s="63" t="n"/>
      <c r="E1153" s="18" t="n"/>
      <c r="F1153" s="18" t="n"/>
      <c r="G1153" s="18" t="n"/>
      <c r="H1153" s="18" t="n"/>
      <c r="I1153" s="18" t="n"/>
      <c r="J1153" s="18" t="n"/>
      <c r="K1153" s="18" t="n"/>
      <c r="L1153" s="18" t="n"/>
      <c r="M1153" s="18" t="n"/>
      <c r="N1153" s="18" t="n"/>
      <c r="O1153" s="18" t="n"/>
      <c r="Q1153" s="18" t="n"/>
      <c r="R1153" s="18" t="n"/>
      <c r="S1153" s="18" t="n"/>
      <c r="T1153" s="18" t="n"/>
      <c r="U1153" s="18" t="n"/>
      <c r="V1153" s="18" t="n"/>
      <c r="W1153" s="18" t="n"/>
    </row>
    <row r="1154">
      <c r="A1154" s="9">
        <f>A1153+1</f>
        <v/>
      </c>
      <c r="B1154" s="9">
        <f>IF($A1154&lt;=[1]Labels!$A$2257,[1]Labels!B1152,"")</f>
        <v/>
      </c>
      <c r="C1154" s="9">
        <f>IF($A1154&lt;=[1]Labels!$A$2257,[1]Labels!C1152,"")</f>
        <v/>
      </c>
      <c r="D1154" s="63" t="n"/>
      <c r="E1154" s="18" t="n"/>
      <c r="F1154" s="18" t="n"/>
      <c r="G1154" s="18" t="n"/>
      <c r="H1154" s="18" t="n"/>
      <c r="I1154" s="18" t="n"/>
      <c r="J1154" s="18" t="n"/>
      <c r="K1154" s="18" t="n"/>
      <c r="L1154" s="18" t="n"/>
      <c r="M1154" s="18" t="n"/>
      <c r="N1154" s="18" t="n"/>
      <c r="O1154" s="18" t="n"/>
      <c r="Q1154" s="18" t="n"/>
      <c r="R1154" s="18" t="n"/>
      <c r="S1154" s="18" t="n"/>
      <c r="T1154" s="18" t="n"/>
      <c r="U1154" s="18" t="n"/>
      <c r="V1154" s="18" t="n"/>
      <c r="W1154" s="18" t="n"/>
    </row>
    <row r="1155">
      <c r="A1155" s="9">
        <f>A1154+1</f>
        <v/>
      </c>
      <c r="B1155" s="9">
        <f>IF($A1155&lt;=[1]Labels!$A$2257,[1]Labels!B1153,"")</f>
        <v/>
      </c>
      <c r="C1155" s="9">
        <f>IF($A1155&lt;=[1]Labels!$A$2257,[1]Labels!C1153,"")</f>
        <v/>
      </c>
      <c r="D1155" s="63" t="n"/>
      <c r="E1155" s="18" t="n"/>
      <c r="F1155" s="18" t="n"/>
      <c r="G1155" s="18" t="n"/>
      <c r="H1155" s="18" t="n"/>
      <c r="I1155" s="18" t="n"/>
      <c r="J1155" s="18" t="n"/>
      <c r="K1155" s="18" t="n"/>
      <c r="L1155" s="18" t="n"/>
      <c r="M1155" s="18" t="n"/>
      <c r="N1155" s="18" t="n"/>
      <c r="O1155" s="18" t="n"/>
      <c r="Q1155" s="18" t="n"/>
      <c r="R1155" s="18" t="n"/>
      <c r="S1155" s="18" t="n"/>
      <c r="T1155" s="18" t="n"/>
      <c r="U1155" s="18" t="n"/>
      <c r="V1155" s="18" t="n"/>
      <c r="W1155" s="18" t="n"/>
    </row>
    <row r="1156">
      <c r="A1156" s="9">
        <f>A1155+1</f>
        <v/>
      </c>
      <c r="B1156" s="9">
        <f>IF($A1156&lt;=[1]Labels!$A$2257,[1]Labels!B1154,"")</f>
        <v/>
      </c>
      <c r="C1156" s="9">
        <f>IF($A1156&lt;=[1]Labels!$A$2257,[1]Labels!C1154,"")</f>
        <v/>
      </c>
      <c r="D1156" s="63" t="n"/>
      <c r="E1156" s="18" t="n"/>
      <c r="F1156" s="18" t="n"/>
      <c r="G1156" s="18" t="n"/>
      <c r="H1156" s="18" t="n"/>
      <c r="I1156" s="18" t="n"/>
      <c r="J1156" s="18" t="n"/>
      <c r="K1156" s="18" t="n"/>
      <c r="L1156" s="18" t="n"/>
      <c r="M1156" s="18" t="n"/>
      <c r="N1156" s="18" t="n"/>
      <c r="O1156" s="18" t="n"/>
      <c r="Q1156" s="18" t="n"/>
      <c r="R1156" s="18" t="n"/>
      <c r="S1156" s="18" t="n"/>
      <c r="T1156" s="18" t="n"/>
      <c r="U1156" s="18" t="n"/>
      <c r="V1156" s="18" t="n"/>
      <c r="W1156" s="18" t="n"/>
    </row>
    <row r="1157">
      <c r="A1157" s="9">
        <f>A1156+1</f>
        <v/>
      </c>
      <c r="B1157" s="9">
        <f>IF($A1157&lt;=[1]Labels!$A$2257,[1]Labels!B1155,"")</f>
        <v/>
      </c>
      <c r="C1157" s="9">
        <f>IF($A1157&lt;=[1]Labels!$A$2257,[1]Labels!C1155,"")</f>
        <v/>
      </c>
      <c r="D1157" s="63" t="n"/>
      <c r="E1157" s="18" t="n"/>
      <c r="F1157" s="18" t="n"/>
      <c r="G1157" s="18" t="n"/>
      <c r="H1157" s="18" t="n"/>
      <c r="I1157" s="18" t="n"/>
      <c r="J1157" s="18" t="n"/>
      <c r="K1157" s="18" t="n"/>
      <c r="L1157" s="18" t="n"/>
      <c r="M1157" s="18" t="n"/>
      <c r="N1157" s="18" t="n"/>
      <c r="O1157" s="18" t="n"/>
      <c r="Q1157" s="18" t="n"/>
      <c r="R1157" s="18" t="n"/>
      <c r="S1157" s="18" t="n"/>
      <c r="T1157" s="18" t="n"/>
      <c r="U1157" s="18" t="n"/>
      <c r="V1157" s="18" t="n"/>
      <c r="W1157" s="18" t="n"/>
    </row>
    <row r="1158">
      <c r="A1158" s="9">
        <f>A1157+1</f>
        <v/>
      </c>
      <c r="B1158" s="9">
        <f>IF($A1158&lt;=[1]Labels!$A$2257,[1]Labels!B1156,"")</f>
        <v/>
      </c>
      <c r="C1158" s="9">
        <f>IF($A1158&lt;=[1]Labels!$A$2257,[1]Labels!C1156,"")</f>
        <v/>
      </c>
      <c r="D1158" s="63" t="n"/>
      <c r="E1158" s="18" t="n"/>
      <c r="F1158" s="18" t="n"/>
      <c r="G1158" s="18" t="n"/>
      <c r="H1158" s="18" t="n"/>
      <c r="I1158" s="18" t="n"/>
      <c r="J1158" s="18" t="n"/>
      <c r="K1158" s="18" t="n"/>
      <c r="L1158" s="18" t="n"/>
      <c r="M1158" s="18" t="n"/>
      <c r="N1158" s="18" t="n"/>
      <c r="O1158" s="18" t="n"/>
      <c r="Q1158" s="18" t="n"/>
      <c r="R1158" s="18" t="n"/>
      <c r="S1158" s="18" t="n"/>
      <c r="T1158" s="18" t="n"/>
      <c r="U1158" s="18" t="n"/>
      <c r="V1158" s="18" t="n"/>
      <c r="W1158" s="18" t="n"/>
    </row>
    <row r="1159">
      <c r="A1159" s="9">
        <f>A1158+1</f>
        <v/>
      </c>
      <c r="B1159" s="9">
        <f>IF($A1159&lt;=[1]Labels!$A$2257,[1]Labels!B1157,"")</f>
        <v/>
      </c>
      <c r="C1159" s="9">
        <f>IF($A1159&lt;=[1]Labels!$A$2257,[1]Labels!C1157,"")</f>
        <v/>
      </c>
      <c r="D1159" s="63" t="n"/>
      <c r="E1159" s="18" t="n"/>
      <c r="F1159" s="18" t="n"/>
      <c r="G1159" s="18" t="n"/>
      <c r="H1159" s="18" t="n"/>
      <c r="I1159" s="18" t="n"/>
      <c r="J1159" s="18" t="n"/>
      <c r="K1159" s="18" t="n"/>
      <c r="L1159" s="18" t="n"/>
      <c r="M1159" s="18" t="n"/>
      <c r="N1159" s="18" t="n"/>
      <c r="O1159" s="18" t="n"/>
      <c r="Q1159" s="18" t="n"/>
      <c r="R1159" s="18" t="n"/>
      <c r="S1159" s="18" t="n"/>
      <c r="T1159" s="18" t="n"/>
      <c r="U1159" s="18" t="n"/>
      <c r="V1159" s="18" t="n"/>
      <c r="W1159" s="18" t="n"/>
    </row>
    <row r="1160">
      <c r="A1160" s="9">
        <f>A1159+1</f>
        <v/>
      </c>
      <c r="B1160" s="9">
        <f>IF($A1160&lt;=[1]Labels!$A$2257,[1]Labels!B1158,"")</f>
        <v/>
      </c>
      <c r="C1160" s="9">
        <f>IF($A1160&lt;=[1]Labels!$A$2257,[1]Labels!C1158,"")</f>
        <v/>
      </c>
      <c r="D1160" s="63" t="n"/>
      <c r="E1160" s="18" t="n"/>
      <c r="F1160" s="18" t="n"/>
      <c r="G1160" s="18" t="n"/>
      <c r="H1160" s="18" t="n"/>
      <c r="I1160" s="18" t="n"/>
      <c r="J1160" s="18" t="n"/>
      <c r="K1160" s="18" t="n"/>
      <c r="L1160" s="18" t="n"/>
      <c r="M1160" s="18" t="n"/>
      <c r="N1160" s="18" t="n"/>
      <c r="O1160" s="18" t="n"/>
      <c r="Q1160" s="18" t="n"/>
      <c r="R1160" s="18" t="n"/>
      <c r="S1160" s="18" t="n"/>
      <c r="T1160" s="18" t="n"/>
      <c r="U1160" s="18" t="n"/>
      <c r="V1160" s="18" t="n"/>
      <c r="W1160" s="18" t="n"/>
    </row>
    <row r="1161">
      <c r="A1161" s="9">
        <f>A1160+1</f>
        <v/>
      </c>
      <c r="B1161" s="9">
        <f>IF($A1161&lt;=[1]Labels!$A$2257,[1]Labels!B1159,"")</f>
        <v/>
      </c>
      <c r="C1161" s="9">
        <f>IF($A1161&lt;=[1]Labels!$A$2257,[1]Labels!C1159,"")</f>
        <v/>
      </c>
      <c r="D1161" s="63" t="n"/>
      <c r="E1161" s="18" t="n"/>
      <c r="F1161" s="18" t="n"/>
      <c r="G1161" s="18" t="n"/>
      <c r="H1161" s="18" t="n"/>
      <c r="I1161" s="18" t="n"/>
      <c r="J1161" s="18" t="n"/>
      <c r="K1161" s="18" t="n"/>
      <c r="L1161" s="18" t="n"/>
      <c r="M1161" s="18" t="n"/>
      <c r="N1161" s="18" t="n"/>
      <c r="O1161" s="18" t="n"/>
      <c r="Q1161" s="18" t="n"/>
      <c r="R1161" s="18" t="n"/>
      <c r="S1161" s="18" t="n"/>
      <c r="T1161" s="18" t="n"/>
      <c r="U1161" s="18" t="n"/>
      <c r="V1161" s="18" t="n"/>
      <c r="W1161" s="18" t="n"/>
    </row>
    <row r="1162">
      <c r="A1162" s="9">
        <f>A1161+1</f>
        <v/>
      </c>
      <c r="B1162" s="9">
        <f>IF($A1162&lt;=[1]Labels!$A$2257,[1]Labels!B1160,"")</f>
        <v/>
      </c>
      <c r="C1162" s="9">
        <f>IF($A1162&lt;=[1]Labels!$A$2257,[1]Labels!C1160,"")</f>
        <v/>
      </c>
      <c r="D1162" s="63" t="n"/>
      <c r="E1162" s="18" t="n"/>
      <c r="F1162" s="18" t="n"/>
      <c r="G1162" s="18" t="n"/>
      <c r="H1162" s="18" t="n"/>
      <c r="I1162" s="18" t="n"/>
      <c r="J1162" s="18" t="n"/>
      <c r="K1162" s="18" t="n"/>
      <c r="L1162" s="18" t="n"/>
      <c r="M1162" s="18" t="n"/>
      <c r="N1162" s="18" t="n"/>
      <c r="O1162" s="18" t="n"/>
      <c r="Q1162" s="18" t="n"/>
      <c r="R1162" s="18" t="n"/>
      <c r="S1162" s="18" t="n"/>
      <c r="T1162" s="18" t="n"/>
      <c r="U1162" s="18" t="n"/>
      <c r="V1162" s="18" t="n"/>
      <c r="W1162" s="18" t="n"/>
    </row>
    <row r="1163">
      <c r="A1163" s="9">
        <f>A1162+1</f>
        <v/>
      </c>
      <c r="B1163" s="9">
        <f>IF($A1163&lt;=[1]Labels!$A$2257,[1]Labels!B1161,"")</f>
        <v/>
      </c>
      <c r="C1163" s="9">
        <f>IF($A1163&lt;=[1]Labels!$A$2257,[1]Labels!C1161,"")</f>
        <v/>
      </c>
      <c r="D1163" s="63" t="n"/>
      <c r="E1163" s="18" t="n"/>
      <c r="F1163" s="18" t="n"/>
      <c r="G1163" s="18" t="n"/>
      <c r="H1163" s="18" t="n"/>
      <c r="I1163" s="18" t="n"/>
      <c r="J1163" s="18" t="n"/>
      <c r="K1163" s="18" t="n"/>
      <c r="L1163" s="18" t="n"/>
      <c r="M1163" s="18" t="n"/>
      <c r="N1163" s="18" t="n"/>
      <c r="O1163" s="18" t="n"/>
      <c r="Q1163" s="18" t="n"/>
      <c r="R1163" s="18" t="n"/>
      <c r="S1163" s="18" t="n"/>
      <c r="T1163" s="18" t="n"/>
      <c r="U1163" s="18" t="n"/>
      <c r="V1163" s="18" t="n"/>
      <c r="W1163" s="18" t="n"/>
    </row>
    <row r="1164">
      <c r="A1164" s="9">
        <f>A1163+1</f>
        <v/>
      </c>
      <c r="B1164" s="9">
        <f>IF($A1164&lt;=[1]Labels!$A$2257,[1]Labels!B1162,"")</f>
        <v/>
      </c>
      <c r="C1164" s="9">
        <f>IF($A1164&lt;=[1]Labels!$A$2257,[1]Labels!C1162,"")</f>
        <v/>
      </c>
      <c r="D1164" s="63" t="n"/>
      <c r="E1164" s="18" t="n"/>
      <c r="F1164" s="18" t="n"/>
      <c r="G1164" s="18" t="n"/>
      <c r="H1164" s="18" t="n"/>
      <c r="I1164" s="18" t="n"/>
      <c r="J1164" s="18" t="n"/>
      <c r="K1164" s="18" t="n"/>
      <c r="L1164" s="18" t="n"/>
      <c r="M1164" s="18" t="n"/>
      <c r="N1164" s="18" t="n"/>
      <c r="O1164" s="18" t="n"/>
      <c r="Q1164" s="18" t="n"/>
      <c r="R1164" s="18" t="n"/>
      <c r="S1164" s="18" t="n"/>
      <c r="T1164" s="18" t="n"/>
      <c r="U1164" s="18" t="n"/>
      <c r="V1164" s="18" t="n"/>
      <c r="W1164" s="18" t="n"/>
    </row>
    <row r="1165">
      <c r="A1165" s="9">
        <f>A1164+1</f>
        <v/>
      </c>
      <c r="B1165" s="9">
        <f>IF($A1165&lt;=[1]Labels!$A$2257,[1]Labels!B1163,"")</f>
        <v/>
      </c>
      <c r="C1165" s="9">
        <f>IF($A1165&lt;=[1]Labels!$A$2257,[1]Labels!C1163,"")</f>
        <v/>
      </c>
      <c r="D1165" s="63" t="n"/>
      <c r="E1165" s="18" t="n"/>
      <c r="F1165" s="18" t="n"/>
      <c r="G1165" s="18" t="n"/>
      <c r="H1165" s="18" t="n"/>
      <c r="I1165" s="18" t="n"/>
      <c r="J1165" s="18" t="n"/>
      <c r="K1165" s="18" t="n"/>
      <c r="L1165" s="18" t="n"/>
      <c r="M1165" s="18" t="n"/>
      <c r="N1165" s="18" t="n"/>
      <c r="O1165" s="18" t="n"/>
      <c r="Q1165" s="18" t="n"/>
      <c r="R1165" s="18" t="n"/>
      <c r="S1165" s="18" t="n"/>
      <c r="T1165" s="18" t="n"/>
      <c r="U1165" s="18" t="n"/>
      <c r="V1165" s="18" t="n"/>
      <c r="W1165" s="18" t="n"/>
    </row>
    <row r="1166">
      <c r="A1166" s="9">
        <f>A1165+1</f>
        <v/>
      </c>
      <c r="B1166" s="9">
        <f>IF($A1166&lt;=[1]Labels!$A$2257,[1]Labels!B1164,"")</f>
        <v/>
      </c>
      <c r="C1166" s="9">
        <f>IF($A1166&lt;=[1]Labels!$A$2257,[1]Labels!C1164,"")</f>
        <v/>
      </c>
      <c r="D1166" s="63" t="n"/>
      <c r="E1166" s="18" t="n"/>
      <c r="F1166" s="18" t="n"/>
      <c r="G1166" s="18" t="n"/>
      <c r="H1166" s="18" t="n"/>
      <c r="I1166" s="18" t="n"/>
      <c r="J1166" s="18" t="n"/>
      <c r="K1166" s="18" t="n"/>
      <c r="L1166" s="18" t="n"/>
      <c r="M1166" s="18" t="n"/>
      <c r="N1166" s="18" t="n"/>
      <c r="O1166" s="18" t="n"/>
      <c r="Q1166" s="18" t="n"/>
      <c r="R1166" s="18" t="n"/>
      <c r="S1166" s="18" t="n"/>
      <c r="T1166" s="18" t="n"/>
      <c r="U1166" s="18" t="n"/>
      <c r="V1166" s="18" t="n"/>
      <c r="W1166" s="18" t="n"/>
    </row>
    <row r="1167">
      <c r="A1167" s="9">
        <f>A1166+1</f>
        <v/>
      </c>
      <c r="B1167" s="9">
        <f>IF($A1167&lt;=[1]Labels!$A$2257,[1]Labels!B1165,"")</f>
        <v/>
      </c>
      <c r="C1167" s="9">
        <f>IF($A1167&lt;=[1]Labels!$A$2257,[1]Labels!C1165,"")</f>
        <v/>
      </c>
      <c r="D1167" s="63" t="n"/>
      <c r="E1167" s="18" t="n"/>
      <c r="F1167" s="18" t="n"/>
      <c r="G1167" s="18" t="n"/>
      <c r="H1167" s="18" t="n"/>
      <c r="I1167" s="18" t="n"/>
      <c r="J1167" s="18" t="n"/>
      <c r="K1167" s="18" t="n"/>
      <c r="L1167" s="18" t="n"/>
      <c r="M1167" s="18" t="n"/>
      <c r="N1167" s="18" t="n"/>
      <c r="O1167" s="18" t="n"/>
      <c r="Q1167" s="18" t="n"/>
      <c r="R1167" s="18" t="n"/>
      <c r="S1167" s="18" t="n"/>
      <c r="T1167" s="18" t="n"/>
      <c r="U1167" s="18" t="n"/>
      <c r="V1167" s="18" t="n"/>
      <c r="W1167" s="18" t="n"/>
    </row>
    <row r="1168">
      <c r="A1168" s="9">
        <f>A1167+1</f>
        <v/>
      </c>
      <c r="B1168" s="9">
        <f>IF($A1168&lt;=[1]Labels!$A$2257,[1]Labels!B1166,"")</f>
        <v/>
      </c>
      <c r="C1168" s="9">
        <f>IF($A1168&lt;=[1]Labels!$A$2257,[1]Labels!C1166,"")</f>
        <v/>
      </c>
      <c r="D1168" s="63" t="n"/>
      <c r="E1168" s="18" t="n"/>
      <c r="F1168" s="18" t="n"/>
      <c r="G1168" s="18" t="n"/>
      <c r="H1168" s="18" t="n"/>
      <c r="I1168" s="18" t="n"/>
      <c r="J1168" s="18" t="n"/>
      <c r="K1168" s="18" t="n"/>
      <c r="L1168" s="18" t="n"/>
      <c r="M1168" s="18" t="n"/>
      <c r="N1168" s="18" t="n"/>
      <c r="O1168" s="18" t="n"/>
      <c r="Q1168" s="18" t="n"/>
      <c r="R1168" s="18" t="n"/>
      <c r="S1168" s="18" t="n"/>
      <c r="T1168" s="18" t="n"/>
      <c r="U1168" s="18" t="n"/>
      <c r="V1168" s="18" t="n"/>
      <c r="W1168" s="18" t="n"/>
    </row>
    <row r="1169">
      <c r="A1169" s="9">
        <f>A1168+1</f>
        <v/>
      </c>
      <c r="B1169" s="9">
        <f>IF($A1169&lt;=[1]Labels!$A$2257,[1]Labels!B1167,"")</f>
        <v/>
      </c>
      <c r="C1169" s="9">
        <f>IF($A1169&lt;=[1]Labels!$A$2257,[1]Labels!C1167,"")</f>
        <v/>
      </c>
      <c r="D1169" s="63" t="n"/>
      <c r="E1169" s="18" t="n"/>
      <c r="F1169" s="18" t="n"/>
      <c r="G1169" s="18" t="n"/>
      <c r="H1169" s="18" t="n"/>
      <c r="I1169" s="18" t="n"/>
      <c r="J1169" s="18" t="n"/>
      <c r="K1169" s="18" t="n"/>
      <c r="L1169" s="18" t="n"/>
      <c r="M1169" s="18" t="n"/>
      <c r="N1169" s="18" t="n"/>
      <c r="O1169" s="18" t="n"/>
      <c r="Q1169" s="18" t="n"/>
      <c r="R1169" s="18" t="n"/>
      <c r="S1169" s="18" t="n"/>
      <c r="T1169" s="18" t="n"/>
      <c r="U1169" s="18" t="n"/>
      <c r="V1169" s="18" t="n"/>
      <c r="W1169" s="18" t="n"/>
    </row>
    <row r="1170">
      <c r="A1170" s="9">
        <f>A1169+1</f>
        <v/>
      </c>
      <c r="B1170" s="9">
        <f>IF($A1170&lt;=[1]Labels!$A$2257,[1]Labels!B1168,"")</f>
        <v/>
      </c>
      <c r="C1170" s="9">
        <f>IF($A1170&lt;=[1]Labels!$A$2257,[1]Labels!C1168,"")</f>
        <v/>
      </c>
      <c r="D1170" s="63" t="n"/>
      <c r="E1170" s="18" t="n"/>
      <c r="F1170" s="18" t="n"/>
      <c r="G1170" s="18" t="n"/>
      <c r="H1170" s="18" t="n"/>
      <c r="I1170" s="18" t="n"/>
      <c r="J1170" s="18" t="n"/>
      <c r="K1170" s="18" t="n"/>
      <c r="L1170" s="18" t="n"/>
      <c r="M1170" s="18" t="n"/>
      <c r="N1170" s="18" t="n"/>
      <c r="O1170" s="18" t="n"/>
      <c r="Q1170" s="18" t="n"/>
      <c r="R1170" s="18" t="n"/>
      <c r="S1170" s="18" t="n"/>
      <c r="T1170" s="18" t="n"/>
      <c r="U1170" s="18" t="n"/>
      <c r="V1170" s="18" t="n"/>
      <c r="W1170" s="18" t="n"/>
    </row>
    <row r="1171">
      <c r="A1171" s="9">
        <f>A1170+1</f>
        <v/>
      </c>
      <c r="B1171" s="9">
        <f>IF($A1171&lt;=[1]Labels!$A$2257,[1]Labels!B1169,"")</f>
        <v/>
      </c>
      <c r="C1171" s="9">
        <f>IF($A1171&lt;=[1]Labels!$A$2257,[1]Labels!C1169,"")</f>
        <v/>
      </c>
      <c r="D1171" s="63" t="n"/>
      <c r="E1171" s="18" t="n"/>
      <c r="F1171" s="18" t="n"/>
      <c r="G1171" s="18" t="n"/>
      <c r="H1171" s="18" t="n"/>
      <c r="I1171" s="18" t="n"/>
      <c r="J1171" s="18" t="n"/>
      <c r="K1171" s="18" t="n"/>
      <c r="L1171" s="18" t="n"/>
      <c r="M1171" s="18" t="n"/>
      <c r="N1171" s="18" t="n"/>
      <c r="O1171" s="18" t="n"/>
      <c r="Q1171" s="18" t="n"/>
      <c r="R1171" s="18" t="n"/>
      <c r="S1171" s="18" t="n"/>
      <c r="T1171" s="18" t="n"/>
      <c r="U1171" s="18" t="n"/>
      <c r="V1171" s="18" t="n"/>
      <c r="W1171" s="18" t="n"/>
    </row>
    <row r="1172">
      <c r="A1172" s="9">
        <f>A1171+1</f>
        <v/>
      </c>
      <c r="B1172" s="9">
        <f>IF($A1172&lt;=[1]Labels!$A$2257,[1]Labels!B1170,"")</f>
        <v/>
      </c>
      <c r="C1172" s="9">
        <f>IF($A1172&lt;=[1]Labels!$A$2257,[1]Labels!C1170,"")</f>
        <v/>
      </c>
      <c r="D1172" s="63" t="n"/>
      <c r="E1172" s="18" t="n"/>
      <c r="F1172" s="18" t="n"/>
      <c r="G1172" s="18" t="n"/>
      <c r="H1172" s="18" t="n"/>
      <c r="I1172" s="18" t="n"/>
      <c r="J1172" s="18" t="n"/>
      <c r="K1172" s="18" t="n"/>
      <c r="L1172" s="18" t="n"/>
      <c r="M1172" s="18" t="n"/>
      <c r="N1172" s="18" t="n"/>
      <c r="O1172" s="18" t="n"/>
      <c r="Q1172" s="18" t="n"/>
      <c r="R1172" s="18" t="n"/>
      <c r="S1172" s="18" t="n"/>
      <c r="T1172" s="18" t="n"/>
      <c r="U1172" s="18" t="n"/>
      <c r="V1172" s="18" t="n"/>
      <c r="W1172" s="18" t="n"/>
    </row>
    <row r="1173">
      <c r="A1173" s="9">
        <f>A1172+1</f>
        <v/>
      </c>
      <c r="B1173" s="9">
        <f>IF($A1173&lt;=[1]Labels!$A$2257,[1]Labels!B1171,"")</f>
        <v/>
      </c>
      <c r="C1173" s="9">
        <f>IF($A1173&lt;=[1]Labels!$A$2257,[1]Labels!C1171,"")</f>
        <v/>
      </c>
      <c r="D1173" s="63" t="n"/>
      <c r="E1173" s="18" t="n"/>
      <c r="F1173" s="18" t="n"/>
      <c r="G1173" s="18" t="n"/>
      <c r="H1173" s="18" t="n"/>
      <c r="I1173" s="18" t="n"/>
      <c r="J1173" s="18" t="n"/>
      <c r="K1173" s="18" t="n"/>
      <c r="L1173" s="18" t="n"/>
      <c r="M1173" s="18" t="n"/>
      <c r="N1173" s="18" t="n"/>
      <c r="O1173" s="18" t="n"/>
      <c r="Q1173" s="18" t="n"/>
      <c r="R1173" s="18" t="n"/>
      <c r="S1173" s="18" t="n"/>
      <c r="T1173" s="18" t="n"/>
      <c r="U1173" s="18" t="n"/>
      <c r="V1173" s="18" t="n"/>
      <c r="W1173" s="18" t="n"/>
    </row>
    <row r="1174">
      <c r="A1174" s="9">
        <f>A1173+1</f>
        <v/>
      </c>
      <c r="B1174" s="9">
        <f>IF($A1174&lt;=[1]Labels!$A$2257,[1]Labels!B1172,"")</f>
        <v/>
      </c>
      <c r="C1174" s="9">
        <f>IF($A1174&lt;=[1]Labels!$A$2257,[1]Labels!C1172,"")</f>
        <v/>
      </c>
      <c r="D1174" s="63" t="n"/>
      <c r="E1174" s="18" t="n"/>
      <c r="F1174" s="18" t="n"/>
      <c r="G1174" s="18" t="n"/>
      <c r="H1174" s="18" t="n"/>
      <c r="I1174" s="18" t="n"/>
      <c r="J1174" s="18" t="n"/>
      <c r="K1174" s="18" t="n"/>
      <c r="L1174" s="18" t="n"/>
      <c r="M1174" s="18" t="n"/>
      <c r="N1174" s="18" t="n"/>
      <c r="O1174" s="18" t="n"/>
      <c r="Q1174" s="18" t="n"/>
      <c r="R1174" s="18" t="n"/>
      <c r="S1174" s="18" t="n"/>
      <c r="T1174" s="18" t="n"/>
      <c r="U1174" s="18" t="n"/>
      <c r="V1174" s="18" t="n"/>
      <c r="W1174" s="18" t="n"/>
    </row>
    <row r="1175">
      <c r="A1175" s="9">
        <f>A1174+1</f>
        <v/>
      </c>
      <c r="B1175" s="9">
        <f>IF($A1175&lt;=[1]Labels!$A$2257,[1]Labels!B1173,"")</f>
        <v/>
      </c>
      <c r="C1175" s="9">
        <f>IF($A1175&lt;=[1]Labels!$A$2257,[1]Labels!C1173,"")</f>
        <v/>
      </c>
      <c r="D1175" s="63" t="n"/>
      <c r="E1175" s="18" t="n"/>
      <c r="F1175" s="18" t="n"/>
      <c r="G1175" s="18" t="n"/>
      <c r="H1175" s="18" t="n"/>
      <c r="I1175" s="18" t="n"/>
      <c r="J1175" s="18" t="n"/>
      <c r="K1175" s="18" t="n"/>
      <c r="L1175" s="18" t="n"/>
      <c r="M1175" s="18" t="n"/>
      <c r="N1175" s="18" t="n"/>
      <c r="O1175" s="18" t="n"/>
      <c r="Q1175" s="18" t="n"/>
      <c r="R1175" s="18" t="n"/>
      <c r="S1175" s="18" t="n"/>
      <c r="T1175" s="18" t="n"/>
      <c r="U1175" s="18" t="n"/>
      <c r="V1175" s="18" t="n"/>
      <c r="W1175" s="18" t="n"/>
    </row>
    <row r="1176">
      <c r="A1176" s="9">
        <f>A1175+1</f>
        <v/>
      </c>
      <c r="B1176" s="9">
        <f>IF($A1176&lt;=[1]Labels!$A$2257,[1]Labels!B1174,"")</f>
        <v/>
      </c>
      <c r="C1176" s="9">
        <f>IF($A1176&lt;=[1]Labels!$A$2257,[1]Labels!C1174,"")</f>
        <v/>
      </c>
      <c r="D1176" s="63" t="n"/>
      <c r="E1176" s="18" t="n"/>
      <c r="F1176" s="18" t="n"/>
      <c r="G1176" s="18" t="n"/>
      <c r="H1176" s="18" t="n"/>
      <c r="I1176" s="18" t="n"/>
      <c r="J1176" s="18" t="n"/>
      <c r="K1176" s="18" t="n"/>
      <c r="L1176" s="18" t="n"/>
      <c r="M1176" s="18" t="n"/>
      <c r="N1176" s="18" t="n"/>
      <c r="O1176" s="18" t="n"/>
      <c r="Q1176" s="18" t="n"/>
      <c r="R1176" s="18" t="n"/>
      <c r="S1176" s="18" t="n"/>
      <c r="T1176" s="18" t="n"/>
      <c r="U1176" s="18" t="n"/>
      <c r="V1176" s="18" t="n"/>
      <c r="W1176" s="18" t="n"/>
    </row>
    <row r="1177">
      <c r="A1177" s="9">
        <f>A1176+1</f>
        <v/>
      </c>
      <c r="B1177" s="9">
        <f>IF($A1177&lt;=[1]Labels!$A$2257,[1]Labels!B1175,"")</f>
        <v/>
      </c>
      <c r="C1177" s="9">
        <f>IF($A1177&lt;=[1]Labels!$A$2257,[1]Labels!C1175,"")</f>
        <v/>
      </c>
      <c r="D1177" s="63" t="n"/>
      <c r="E1177" s="18" t="n"/>
      <c r="F1177" s="18" t="n"/>
      <c r="G1177" s="18" t="n"/>
      <c r="H1177" s="18" t="n"/>
      <c r="I1177" s="18" t="n"/>
      <c r="J1177" s="18" t="n"/>
      <c r="K1177" s="18" t="n"/>
      <c r="L1177" s="18" t="n"/>
      <c r="M1177" s="18" t="n"/>
      <c r="N1177" s="18" t="n"/>
      <c r="O1177" s="18" t="n"/>
      <c r="Q1177" s="18" t="n"/>
      <c r="R1177" s="18" t="n"/>
      <c r="S1177" s="18" t="n"/>
      <c r="T1177" s="18" t="n"/>
      <c r="U1177" s="18" t="n"/>
      <c r="V1177" s="18" t="n"/>
      <c r="W1177" s="18" t="n"/>
    </row>
    <row r="1178">
      <c r="A1178" s="9">
        <f>A1177+1</f>
        <v/>
      </c>
      <c r="B1178" s="9">
        <f>IF($A1178&lt;=[1]Labels!$A$2257,[1]Labels!B1176,"")</f>
        <v/>
      </c>
      <c r="C1178" s="9">
        <f>IF($A1178&lt;=[1]Labels!$A$2257,[1]Labels!C1176,"")</f>
        <v/>
      </c>
      <c r="D1178" s="63" t="n"/>
      <c r="E1178" s="18" t="n"/>
      <c r="F1178" s="18" t="n"/>
      <c r="G1178" s="18" t="n"/>
      <c r="H1178" s="18" t="n"/>
      <c r="I1178" s="18" t="n"/>
      <c r="J1178" s="18" t="n"/>
      <c r="K1178" s="18" t="n"/>
      <c r="L1178" s="18" t="n"/>
      <c r="M1178" s="18" t="n"/>
      <c r="N1178" s="18" t="n"/>
      <c r="O1178" s="18" t="n"/>
      <c r="Q1178" s="18" t="n"/>
      <c r="R1178" s="18" t="n"/>
      <c r="S1178" s="18" t="n"/>
      <c r="T1178" s="18" t="n"/>
      <c r="U1178" s="18" t="n"/>
      <c r="V1178" s="18" t="n"/>
      <c r="W1178" s="18" t="n"/>
    </row>
    <row r="1179">
      <c r="A1179" s="9">
        <f>A1178+1</f>
        <v/>
      </c>
      <c r="B1179" s="9">
        <f>IF($A1179&lt;=[1]Labels!$A$2257,[1]Labels!B1177,"")</f>
        <v/>
      </c>
      <c r="C1179" s="9">
        <f>IF($A1179&lt;=[1]Labels!$A$2257,[1]Labels!C1177,"")</f>
        <v/>
      </c>
      <c r="D1179" s="63" t="n"/>
      <c r="E1179" s="18" t="n"/>
      <c r="F1179" s="18" t="n"/>
      <c r="G1179" s="18" t="n"/>
      <c r="H1179" s="18" t="n"/>
      <c r="I1179" s="18" t="n"/>
      <c r="J1179" s="18" t="n"/>
      <c r="K1179" s="18" t="n"/>
      <c r="L1179" s="18" t="n"/>
      <c r="M1179" s="18" t="n"/>
      <c r="N1179" s="18" t="n"/>
      <c r="O1179" s="18" t="n"/>
      <c r="Q1179" s="18" t="n"/>
      <c r="R1179" s="18" t="n"/>
      <c r="S1179" s="18" t="n"/>
      <c r="T1179" s="18" t="n"/>
      <c r="U1179" s="18" t="n"/>
      <c r="V1179" s="18" t="n"/>
      <c r="W1179" s="18" t="n"/>
    </row>
    <row r="1180">
      <c r="A1180" s="9">
        <f>A1179+1</f>
        <v/>
      </c>
      <c r="B1180" s="9">
        <f>IF($A1180&lt;=[1]Labels!$A$2257,[1]Labels!B1178,"")</f>
        <v/>
      </c>
      <c r="C1180" s="9">
        <f>IF($A1180&lt;=[1]Labels!$A$2257,[1]Labels!C1178,"")</f>
        <v/>
      </c>
      <c r="D1180" s="63" t="n"/>
      <c r="E1180" s="18" t="n"/>
      <c r="F1180" s="18" t="n"/>
      <c r="G1180" s="18" t="n"/>
      <c r="H1180" s="18" t="n"/>
      <c r="I1180" s="18" t="n"/>
      <c r="J1180" s="18" t="n"/>
      <c r="K1180" s="18" t="n"/>
      <c r="L1180" s="18" t="n"/>
      <c r="M1180" s="18" t="n"/>
      <c r="N1180" s="18" t="n"/>
      <c r="O1180" s="18" t="n"/>
      <c r="Q1180" s="18" t="n"/>
      <c r="R1180" s="18" t="n"/>
      <c r="S1180" s="18" t="n"/>
      <c r="T1180" s="18" t="n"/>
      <c r="U1180" s="18" t="n"/>
      <c r="V1180" s="18" t="n"/>
      <c r="W1180" s="18" t="n"/>
    </row>
    <row r="1181">
      <c r="A1181" s="9">
        <f>A1180+1</f>
        <v/>
      </c>
      <c r="B1181" s="9">
        <f>IF($A1181&lt;=[1]Labels!$A$2257,[1]Labels!B1179,"")</f>
        <v/>
      </c>
      <c r="C1181" s="9">
        <f>IF($A1181&lt;=[1]Labels!$A$2257,[1]Labels!C1179,"")</f>
        <v/>
      </c>
      <c r="D1181" s="63" t="n"/>
      <c r="E1181" s="18" t="n"/>
      <c r="F1181" s="18" t="n"/>
      <c r="G1181" s="18" t="n"/>
      <c r="H1181" s="18" t="n"/>
      <c r="I1181" s="18" t="n"/>
      <c r="J1181" s="18" t="n"/>
      <c r="K1181" s="18" t="n"/>
      <c r="L1181" s="18" t="n"/>
      <c r="M1181" s="18" t="n"/>
      <c r="N1181" s="18" t="n"/>
      <c r="O1181" s="18" t="n"/>
      <c r="Q1181" s="18" t="n"/>
      <c r="R1181" s="18" t="n"/>
      <c r="S1181" s="18" t="n"/>
      <c r="T1181" s="18" t="n"/>
      <c r="U1181" s="18" t="n"/>
      <c r="V1181" s="18" t="n"/>
      <c r="W1181" s="18" t="n"/>
    </row>
    <row r="1182">
      <c r="A1182" s="9">
        <f>A1181+1</f>
        <v/>
      </c>
      <c r="B1182" s="9">
        <f>IF($A1182&lt;=[1]Labels!$A$2257,[1]Labels!B1180,"")</f>
        <v/>
      </c>
      <c r="C1182" s="9">
        <f>IF($A1182&lt;=[1]Labels!$A$2257,[1]Labels!C1180,"")</f>
        <v/>
      </c>
      <c r="D1182" s="63" t="n"/>
      <c r="E1182" s="18" t="n"/>
      <c r="F1182" s="18" t="n"/>
      <c r="G1182" s="18" t="n"/>
      <c r="H1182" s="18" t="n"/>
      <c r="I1182" s="18" t="n"/>
      <c r="J1182" s="18" t="n"/>
      <c r="K1182" s="18" t="n"/>
      <c r="L1182" s="18" t="n"/>
      <c r="M1182" s="18" t="n"/>
      <c r="N1182" s="18" t="n"/>
      <c r="O1182" s="18" t="n"/>
      <c r="Q1182" s="18" t="n"/>
      <c r="R1182" s="18" t="n"/>
      <c r="S1182" s="18" t="n"/>
      <c r="T1182" s="18" t="n"/>
      <c r="U1182" s="18" t="n"/>
      <c r="V1182" s="18" t="n"/>
      <c r="W1182" s="18" t="n"/>
    </row>
    <row r="1183">
      <c r="A1183" s="9">
        <f>A1182+1</f>
        <v/>
      </c>
      <c r="B1183" s="9">
        <f>IF($A1183&lt;=[1]Labels!$A$2257,[1]Labels!B1181,"")</f>
        <v/>
      </c>
      <c r="C1183" s="9">
        <f>IF($A1183&lt;=[1]Labels!$A$2257,[1]Labels!C1181,"")</f>
        <v/>
      </c>
      <c r="D1183" s="63" t="n"/>
      <c r="E1183" s="18" t="n"/>
      <c r="F1183" s="18" t="n"/>
      <c r="G1183" s="18" t="n"/>
      <c r="H1183" s="18" t="n"/>
      <c r="I1183" s="18" t="n"/>
      <c r="J1183" s="18" t="n"/>
      <c r="K1183" s="18" t="n"/>
      <c r="L1183" s="18" t="n"/>
      <c r="M1183" s="18" t="n"/>
      <c r="N1183" s="18" t="n"/>
      <c r="O1183" s="18" t="n"/>
      <c r="Q1183" s="18" t="n"/>
      <c r="R1183" s="18" t="n"/>
      <c r="S1183" s="18" t="n"/>
      <c r="T1183" s="18" t="n"/>
      <c r="U1183" s="18" t="n"/>
      <c r="V1183" s="18" t="n"/>
      <c r="W1183" s="18" t="n"/>
    </row>
    <row r="1184">
      <c r="A1184" s="9">
        <f>A1183+1</f>
        <v/>
      </c>
      <c r="B1184" s="9">
        <f>IF($A1184&lt;=[1]Labels!$A$2257,[1]Labels!B1182,"")</f>
        <v/>
      </c>
      <c r="C1184" s="9">
        <f>IF($A1184&lt;=[1]Labels!$A$2257,[1]Labels!C1182,"")</f>
        <v/>
      </c>
      <c r="D1184" s="63" t="n"/>
      <c r="E1184" s="18" t="n"/>
      <c r="F1184" s="18" t="n"/>
      <c r="G1184" s="18" t="n"/>
      <c r="H1184" s="18" t="n"/>
      <c r="I1184" s="18" t="n"/>
      <c r="J1184" s="18" t="n"/>
      <c r="K1184" s="18" t="n"/>
      <c r="L1184" s="18" t="n"/>
      <c r="M1184" s="18" t="n"/>
      <c r="N1184" s="18" t="n"/>
      <c r="O1184" s="18" t="n"/>
      <c r="Q1184" s="18" t="n"/>
      <c r="R1184" s="18" t="n"/>
      <c r="S1184" s="18" t="n"/>
      <c r="T1184" s="18" t="n"/>
      <c r="U1184" s="18" t="n"/>
      <c r="V1184" s="18" t="n"/>
      <c r="W1184" s="18" t="n"/>
    </row>
    <row r="1185">
      <c r="A1185" s="9">
        <f>A1184+1</f>
        <v/>
      </c>
      <c r="B1185" s="9">
        <f>IF($A1185&lt;=[1]Labels!$A$2257,[1]Labels!B1183,"")</f>
        <v/>
      </c>
      <c r="C1185" s="9">
        <f>IF($A1185&lt;=[1]Labels!$A$2257,[1]Labels!C1183,"")</f>
        <v/>
      </c>
      <c r="D1185" s="63" t="n"/>
      <c r="E1185" s="18" t="n"/>
      <c r="F1185" s="18" t="n"/>
      <c r="G1185" s="18" t="n"/>
      <c r="H1185" s="18" t="n"/>
      <c r="I1185" s="18" t="n"/>
      <c r="J1185" s="18" t="n"/>
      <c r="K1185" s="18" t="n"/>
      <c r="L1185" s="18" t="n"/>
      <c r="M1185" s="18" t="n"/>
      <c r="N1185" s="18" t="n"/>
      <c r="O1185" s="18" t="n"/>
      <c r="Q1185" s="18" t="n"/>
      <c r="R1185" s="18" t="n"/>
      <c r="S1185" s="18" t="n"/>
      <c r="T1185" s="18" t="n"/>
      <c r="U1185" s="18" t="n"/>
      <c r="V1185" s="18" t="n"/>
      <c r="W1185" s="18" t="n"/>
    </row>
    <row r="1186">
      <c r="A1186" s="9">
        <f>A1185+1</f>
        <v/>
      </c>
      <c r="B1186" s="9">
        <f>IF($A1186&lt;=[1]Labels!$A$2257,[1]Labels!B1184,"")</f>
        <v/>
      </c>
      <c r="C1186" s="9">
        <f>IF($A1186&lt;=[1]Labels!$A$2257,[1]Labels!C1184,"")</f>
        <v/>
      </c>
      <c r="D1186" s="63" t="n"/>
      <c r="E1186" s="18" t="n"/>
      <c r="F1186" s="18" t="n"/>
      <c r="G1186" s="18" t="n"/>
      <c r="H1186" s="18" t="n"/>
      <c r="I1186" s="18" t="n"/>
      <c r="J1186" s="18" t="n"/>
      <c r="K1186" s="18" t="n"/>
      <c r="L1186" s="18" t="n"/>
      <c r="M1186" s="18" t="n"/>
      <c r="N1186" s="18" t="n"/>
      <c r="O1186" s="18" t="n"/>
      <c r="Q1186" s="18" t="n"/>
      <c r="R1186" s="18" t="n"/>
      <c r="S1186" s="18" t="n"/>
      <c r="T1186" s="18" t="n"/>
      <c r="U1186" s="18" t="n"/>
      <c r="V1186" s="18" t="n"/>
      <c r="W1186" s="18" t="n"/>
    </row>
    <row r="1187">
      <c r="A1187" s="9">
        <f>A1186+1</f>
        <v/>
      </c>
      <c r="B1187" s="9">
        <f>IF($A1187&lt;=[1]Labels!$A$2257,[1]Labels!B1185,"")</f>
        <v/>
      </c>
      <c r="C1187" s="9">
        <f>IF($A1187&lt;=[1]Labels!$A$2257,[1]Labels!C1185,"")</f>
        <v/>
      </c>
      <c r="D1187" s="63" t="n"/>
      <c r="E1187" s="18" t="n"/>
      <c r="F1187" s="18" t="n"/>
      <c r="G1187" s="18" t="n"/>
      <c r="H1187" s="18" t="n"/>
      <c r="I1187" s="18" t="n"/>
      <c r="J1187" s="18" t="n"/>
      <c r="K1187" s="18" t="n"/>
      <c r="L1187" s="18" t="n"/>
      <c r="M1187" s="18" t="n"/>
      <c r="N1187" s="18" t="n"/>
      <c r="O1187" s="18" t="n"/>
      <c r="Q1187" s="18" t="n"/>
      <c r="R1187" s="18" t="n"/>
      <c r="S1187" s="18" t="n"/>
      <c r="T1187" s="18" t="n"/>
      <c r="U1187" s="18" t="n"/>
      <c r="V1187" s="18" t="n"/>
      <c r="W1187" s="18" t="n"/>
    </row>
    <row r="1188">
      <c r="A1188" s="9">
        <f>A1187+1</f>
        <v/>
      </c>
      <c r="B1188" s="9">
        <f>IF($A1188&lt;=[1]Labels!$A$2257,[1]Labels!B1186,"")</f>
        <v/>
      </c>
      <c r="C1188" s="9">
        <f>IF($A1188&lt;=[1]Labels!$A$2257,[1]Labels!C1186,"")</f>
        <v/>
      </c>
      <c r="D1188" s="63" t="n"/>
      <c r="E1188" s="18" t="n"/>
      <c r="F1188" s="18" t="n"/>
      <c r="G1188" s="18" t="n"/>
      <c r="H1188" s="18" t="n"/>
      <c r="I1188" s="18" t="n"/>
      <c r="J1188" s="18" t="n"/>
      <c r="K1188" s="18" t="n"/>
      <c r="L1188" s="18" t="n"/>
      <c r="M1188" s="18" t="n"/>
      <c r="N1188" s="18" t="n"/>
      <c r="O1188" s="18" t="n"/>
      <c r="Q1188" s="18" t="n"/>
      <c r="R1188" s="18" t="n"/>
      <c r="S1188" s="18" t="n"/>
      <c r="T1188" s="18" t="n"/>
      <c r="U1188" s="18" t="n"/>
      <c r="V1188" s="18" t="n"/>
      <c r="W1188" s="18" t="n"/>
    </row>
    <row r="1189">
      <c r="A1189" s="9">
        <f>A1188+1</f>
        <v/>
      </c>
      <c r="B1189" s="9">
        <f>IF($A1189&lt;=[1]Labels!$A$2257,[1]Labels!B1187,"")</f>
        <v/>
      </c>
      <c r="C1189" s="9">
        <f>IF($A1189&lt;=[1]Labels!$A$2257,[1]Labels!C1187,"")</f>
        <v/>
      </c>
      <c r="D1189" s="63" t="n"/>
      <c r="E1189" s="18" t="n"/>
      <c r="F1189" s="18" t="n"/>
      <c r="G1189" s="18" t="n"/>
      <c r="H1189" s="18" t="n"/>
      <c r="I1189" s="18" t="n"/>
      <c r="J1189" s="18" t="n"/>
      <c r="K1189" s="18" t="n"/>
      <c r="L1189" s="18" t="n"/>
      <c r="M1189" s="18" t="n"/>
      <c r="N1189" s="18" t="n"/>
      <c r="O1189" s="18" t="n"/>
      <c r="Q1189" s="18" t="n"/>
      <c r="R1189" s="18" t="n"/>
      <c r="S1189" s="18" t="n"/>
      <c r="T1189" s="18" t="n"/>
      <c r="U1189" s="18" t="n"/>
      <c r="V1189" s="18" t="n"/>
      <c r="W1189" s="18" t="n"/>
    </row>
    <row r="1190">
      <c r="A1190" s="9">
        <f>A1189+1</f>
        <v/>
      </c>
      <c r="B1190" s="9">
        <f>IF($A1190&lt;=[1]Labels!$A$2257,[1]Labels!B1188,"")</f>
        <v/>
      </c>
      <c r="C1190" s="9">
        <f>IF($A1190&lt;=[1]Labels!$A$2257,[1]Labels!C1188,"")</f>
        <v/>
      </c>
      <c r="D1190" s="63" t="n"/>
      <c r="E1190" s="18" t="n"/>
      <c r="F1190" s="18" t="n"/>
      <c r="G1190" s="18" t="n"/>
      <c r="H1190" s="18" t="n"/>
      <c r="I1190" s="18" t="n"/>
      <c r="J1190" s="18" t="n"/>
      <c r="K1190" s="18" t="n"/>
      <c r="L1190" s="18" t="n"/>
      <c r="M1190" s="18" t="n"/>
      <c r="N1190" s="18" t="n"/>
      <c r="O1190" s="18" t="n"/>
      <c r="Q1190" s="18" t="n"/>
      <c r="R1190" s="18" t="n"/>
      <c r="S1190" s="18" t="n"/>
      <c r="T1190" s="18" t="n"/>
      <c r="U1190" s="18" t="n"/>
      <c r="V1190" s="18" t="n"/>
      <c r="W1190" s="18" t="n"/>
    </row>
    <row r="1191">
      <c r="A1191" s="9">
        <f>A1190+1</f>
        <v/>
      </c>
      <c r="B1191" s="9">
        <f>IF($A1191&lt;=[1]Labels!$A$2257,[1]Labels!B1189,"")</f>
        <v/>
      </c>
      <c r="C1191" s="9">
        <f>IF($A1191&lt;=[1]Labels!$A$2257,[1]Labels!C1189,"")</f>
        <v/>
      </c>
      <c r="D1191" s="63" t="n"/>
      <c r="E1191" s="18" t="n"/>
      <c r="F1191" s="18" t="n"/>
      <c r="G1191" s="18" t="n"/>
      <c r="H1191" s="18" t="n"/>
      <c r="I1191" s="18" t="n"/>
      <c r="J1191" s="18" t="n"/>
      <c r="K1191" s="18" t="n"/>
      <c r="L1191" s="18" t="n"/>
      <c r="M1191" s="18" t="n"/>
      <c r="N1191" s="18" t="n"/>
      <c r="O1191" s="18" t="n"/>
      <c r="Q1191" s="18" t="n"/>
      <c r="R1191" s="18" t="n"/>
      <c r="S1191" s="18" t="n"/>
      <c r="T1191" s="18" t="n"/>
      <c r="U1191" s="18" t="n"/>
      <c r="V1191" s="18" t="n"/>
      <c r="W1191" s="18" t="n"/>
    </row>
    <row r="1192">
      <c r="A1192" s="9">
        <f>A1191+1</f>
        <v/>
      </c>
      <c r="B1192" s="9">
        <f>IF($A1192&lt;=[1]Labels!$A$2257,[1]Labels!B1190,"")</f>
        <v/>
      </c>
      <c r="C1192" s="9">
        <f>IF($A1192&lt;=[1]Labels!$A$2257,[1]Labels!C1190,"")</f>
        <v/>
      </c>
      <c r="D1192" s="63" t="n"/>
      <c r="E1192" s="18" t="n"/>
      <c r="F1192" s="18" t="n"/>
      <c r="G1192" s="18" t="n"/>
      <c r="H1192" s="18" t="n"/>
      <c r="I1192" s="18" t="n"/>
      <c r="J1192" s="18" t="n"/>
      <c r="K1192" s="18" t="n"/>
      <c r="L1192" s="18" t="n"/>
      <c r="M1192" s="18" t="n"/>
      <c r="N1192" s="18" t="n"/>
      <c r="O1192" s="18" t="n"/>
      <c r="Q1192" s="18" t="n"/>
      <c r="R1192" s="18" t="n"/>
      <c r="S1192" s="18" t="n"/>
      <c r="T1192" s="18" t="n"/>
      <c r="U1192" s="18" t="n"/>
      <c r="V1192" s="18" t="n"/>
      <c r="W1192" s="18" t="n"/>
    </row>
    <row r="1193">
      <c r="A1193" s="9">
        <f>A1192+1</f>
        <v/>
      </c>
      <c r="B1193" s="9">
        <f>IF($A1193&lt;=[1]Labels!$A$2257,[1]Labels!B1191,"")</f>
        <v/>
      </c>
      <c r="C1193" s="9">
        <f>IF($A1193&lt;=[1]Labels!$A$2257,[1]Labels!C1191,"")</f>
        <v/>
      </c>
      <c r="D1193" s="63" t="n"/>
      <c r="E1193" s="18" t="n"/>
      <c r="F1193" s="18" t="n"/>
      <c r="G1193" s="18" t="n"/>
      <c r="H1193" s="18" t="n"/>
      <c r="I1193" s="18" t="n"/>
      <c r="J1193" s="18" t="n"/>
      <c r="K1193" s="18" t="n"/>
      <c r="L1193" s="18" t="n"/>
      <c r="M1193" s="18" t="n"/>
      <c r="N1193" s="18" t="n"/>
      <c r="O1193" s="18" t="n"/>
      <c r="Q1193" s="18" t="n"/>
      <c r="R1193" s="18" t="n"/>
      <c r="S1193" s="18" t="n"/>
      <c r="T1193" s="18" t="n"/>
      <c r="U1193" s="18" t="n"/>
      <c r="V1193" s="18" t="n"/>
      <c r="W1193" s="18" t="n"/>
    </row>
    <row r="1194">
      <c r="A1194" s="9">
        <f>A1193+1</f>
        <v/>
      </c>
      <c r="B1194" s="9">
        <f>IF($A1194&lt;=[1]Labels!$A$2257,[1]Labels!B1192,"")</f>
        <v/>
      </c>
      <c r="C1194" s="9">
        <f>IF($A1194&lt;=[1]Labels!$A$2257,[1]Labels!C1192,"")</f>
        <v/>
      </c>
      <c r="D1194" s="63" t="n"/>
      <c r="E1194" s="18" t="n"/>
      <c r="F1194" s="18" t="n"/>
      <c r="G1194" s="18" t="n"/>
      <c r="H1194" s="18" t="n"/>
      <c r="I1194" s="18" t="n"/>
      <c r="J1194" s="18" t="n"/>
      <c r="K1194" s="18" t="n"/>
      <c r="L1194" s="18" t="n"/>
      <c r="M1194" s="18" t="n"/>
      <c r="N1194" s="18" t="n"/>
      <c r="O1194" s="18" t="n"/>
      <c r="Q1194" s="18" t="n"/>
      <c r="R1194" s="18" t="n"/>
      <c r="S1194" s="18" t="n"/>
      <c r="T1194" s="18" t="n"/>
      <c r="U1194" s="18" t="n"/>
      <c r="V1194" s="18" t="n"/>
      <c r="W1194" s="18" t="n"/>
    </row>
    <row r="1195">
      <c r="A1195" s="9">
        <f>A1194+1</f>
        <v/>
      </c>
      <c r="B1195" s="9">
        <f>IF($A1195&lt;=[1]Labels!$A$2257,[1]Labels!B1193,"")</f>
        <v/>
      </c>
      <c r="C1195" s="9">
        <f>IF($A1195&lt;=[1]Labels!$A$2257,[1]Labels!C1193,"")</f>
        <v/>
      </c>
      <c r="D1195" s="63" t="n"/>
      <c r="E1195" s="18" t="n"/>
      <c r="F1195" s="18" t="n"/>
      <c r="G1195" s="18" t="n"/>
      <c r="H1195" s="18" t="n"/>
      <c r="I1195" s="18" t="n"/>
      <c r="J1195" s="18" t="n"/>
      <c r="K1195" s="18" t="n"/>
      <c r="L1195" s="18" t="n"/>
      <c r="M1195" s="18" t="n"/>
      <c r="N1195" s="18" t="n"/>
      <c r="O1195" s="18" t="n"/>
      <c r="Q1195" s="18" t="n"/>
      <c r="R1195" s="18" t="n"/>
      <c r="S1195" s="18" t="n"/>
      <c r="T1195" s="18" t="n"/>
      <c r="U1195" s="18" t="n"/>
      <c r="V1195" s="18" t="n"/>
      <c r="W1195" s="18" t="n"/>
    </row>
    <row r="1196">
      <c r="A1196" s="9">
        <f>A1195+1</f>
        <v/>
      </c>
      <c r="B1196" s="9">
        <f>IF($A1196&lt;=[1]Labels!$A$2257,[1]Labels!B1194,"")</f>
        <v/>
      </c>
      <c r="C1196" s="9">
        <f>IF($A1196&lt;=[1]Labels!$A$2257,[1]Labels!C1194,"")</f>
        <v/>
      </c>
      <c r="D1196" s="63" t="n"/>
      <c r="E1196" s="18" t="n"/>
      <c r="F1196" s="18" t="n"/>
      <c r="G1196" s="18" t="n"/>
      <c r="H1196" s="18" t="n"/>
      <c r="I1196" s="18" t="n"/>
      <c r="J1196" s="18" t="n"/>
      <c r="K1196" s="18" t="n"/>
      <c r="L1196" s="18" t="n"/>
      <c r="M1196" s="18" t="n"/>
      <c r="N1196" s="18" t="n"/>
      <c r="O1196" s="18" t="n"/>
      <c r="Q1196" s="18" t="n"/>
      <c r="R1196" s="18" t="n"/>
      <c r="S1196" s="18" t="n"/>
      <c r="T1196" s="18" t="n"/>
      <c r="U1196" s="18" t="n"/>
      <c r="V1196" s="18" t="n"/>
      <c r="W1196" s="18" t="n"/>
    </row>
    <row r="1197">
      <c r="A1197" s="9">
        <f>A1196+1</f>
        <v/>
      </c>
      <c r="B1197" s="9">
        <f>IF($A1197&lt;=[1]Labels!$A$2257,[1]Labels!B1195,"")</f>
        <v/>
      </c>
      <c r="C1197" s="9">
        <f>IF($A1197&lt;=[1]Labels!$A$2257,[1]Labels!C1195,"")</f>
        <v/>
      </c>
      <c r="D1197" s="63" t="n"/>
      <c r="E1197" s="18" t="n"/>
      <c r="F1197" s="18" t="n"/>
      <c r="G1197" s="18" t="n"/>
      <c r="H1197" s="18" t="n"/>
      <c r="I1197" s="18" t="n"/>
      <c r="J1197" s="18" t="n"/>
      <c r="K1197" s="18" t="n"/>
      <c r="L1197" s="18" t="n"/>
      <c r="M1197" s="18" t="n"/>
      <c r="N1197" s="18" t="n"/>
      <c r="O1197" s="18" t="n"/>
      <c r="Q1197" s="18" t="n"/>
      <c r="R1197" s="18" t="n"/>
      <c r="S1197" s="18" t="n"/>
      <c r="T1197" s="18" t="n"/>
      <c r="U1197" s="18" t="n"/>
      <c r="V1197" s="18" t="n"/>
      <c r="W1197" s="18" t="n"/>
    </row>
    <row r="1198">
      <c r="A1198" s="9">
        <f>A1197+1</f>
        <v/>
      </c>
      <c r="B1198" s="9">
        <f>IF($A1198&lt;=[1]Labels!$A$2257,[1]Labels!B1196,"")</f>
        <v/>
      </c>
      <c r="C1198" s="9">
        <f>IF($A1198&lt;=[1]Labels!$A$2257,[1]Labels!C1196,"")</f>
        <v/>
      </c>
      <c r="D1198" s="63" t="n"/>
      <c r="E1198" s="18" t="n"/>
      <c r="F1198" s="18" t="n"/>
      <c r="G1198" s="18" t="n"/>
      <c r="H1198" s="18" t="n"/>
      <c r="I1198" s="18" t="n"/>
      <c r="J1198" s="18" t="n"/>
      <c r="K1198" s="18" t="n"/>
      <c r="L1198" s="18" t="n"/>
      <c r="M1198" s="18" t="n"/>
      <c r="N1198" s="18" t="n"/>
      <c r="O1198" s="18" t="n"/>
      <c r="Q1198" s="18" t="n"/>
      <c r="R1198" s="18" t="n"/>
      <c r="S1198" s="18" t="n"/>
      <c r="T1198" s="18" t="n"/>
      <c r="U1198" s="18" t="n"/>
      <c r="V1198" s="18" t="n"/>
      <c r="W1198" s="18" t="n"/>
    </row>
    <row r="1199">
      <c r="A1199" s="9">
        <f>A1198+1</f>
        <v/>
      </c>
      <c r="B1199" s="9">
        <f>IF($A1199&lt;=[1]Labels!$A$2257,[1]Labels!B1197,"")</f>
        <v/>
      </c>
      <c r="C1199" s="9">
        <f>IF($A1199&lt;=[1]Labels!$A$2257,[1]Labels!C1197,"")</f>
        <v/>
      </c>
      <c r="D1199" s="63" t="n"/>
      <c r="E1199" s="18" t="n"/>
      <c r="F1199" s="18" t="n"/>
      <c r="G1199" s="18" t="n"/>
      <c r="H1199" s="18" t="n"/>
      <c r="I1199" s="18" t="n"/>
      <c r="J1199" s="18" t="n"/>
      <c r="K1199" s="18" t="n"/>
      <c r="L1199" s="18" t="n"/>
      <c r="M1199" s="18" t="n"/>
      <c r="N1199" s="18" t="n"/>
      <c r="O1199" s="18" t="n"/>
      <c r="Q1199" s="18" t="n"/>
      <c r="R1199" s="18" t="n"/>
      <c r="S1199" s="18" t="n"/>
      <c r="T1199" s="18" t="n"/>
      <c r="U1199" s="18" t="n"/>
      <c r="V1199" s="18" t="n"/>
      <c r="W1199" s="18" t="n"/>
    </row>
    <row r="1200">
      <c r="A1200" s="9">
        <f>A1199+1</f>
        <v/>
      </c>
      <c r="B1200" s="9">
        <f>IF($A1200&lt;=[1]Labels!$A$2257,[1]Labels!B1198,"")</f>
        <v/>
      </c>
      <c r="C1200" s="9">
        <f>IF($A1200&lt;=[1]Labels!$A$2257,[1]Labels!C1198,"")</f>
        <v/>
      </c>
      <c r="D1200" s="63" t="n"/>
      <c r="E1200" s="18" t="n"/>
      <c r="F1200" s="18" t="n"/>
      <c r="G1200" s="18" t="n"/>
      <c r="H1200" s="18" t="n"/>
      <c r="I1200" s="18" t="n"/>
      <c r="J1200" s="18" t="n"/>
      <c r="K1200" s="18" t="n"/>
      <c r="L1200" s="18" t="n"/>
      <c r="M1200" s="18" t="n"/>
      <c r="N1200" s="18" t="n"/>
      <c r="O1200" s="18" t="n"/>
      <c r="Q1200" s="18" t="n"/>
      <c r="R1200" s="18" t="n"/>
      <c r="S1200" s="18" t="n"/>
      <c r="T1200" s="18" t="n"/>
      <c r="U1200" s="18" t="n"/>
      <c r="V1200" s="18" t="n"/>
      <c r="W1200" s="18" t="n"/>
    </row>
    <row r="1201">
      <c r="A1201" s="9">
        <f>A1200+1</f>
        <v/>
      </c>
      <c r="B1201" s="9">
        <f>IF($A1201&lt;=[1]Labels!$A$2257,[1]Labels!B1199,"")</f>
        <v/>
      </c>
      <c r="C1201" s="9">
        <f>IF($A1201&lt;=[1]Labels!$A$2257,[1]Labels!C1199,"")</f>
        <v/>
      </c>
      <c r="D1201" s="63" t="n"/>
      <c r="E1201" s="18" t="n"/>
      <c r="F1201" s="18" t="n"/>
      <c r="G1201" s="18" t="n"/>
      <c r="H1201" s="18" t="n"/>
      <c r="I1201" s="18" t="n"/>
      <c r="J1201" s="18" t="n"/>
      <c r="K1201" s="18" t="n"/>
      <c r="L1201" s="18" t="n"/>
      <c r="M1201" s="18" t="n"/>
      <c r="N1201" s="18" t="n"/>
      <c r="O1201" s="18" t="n"/>
      <c r="Q1201" s="18" t="n"/>
      <c r="R1201" s="18" t="n"/>
      <c r="S1201" s="18" t="n"/>
      <c r="T1201" s="18" t="n"/>
      <c r="U1201" s="18" t="n"/>
      <c r="V1201" s="18" t="n"/>
      <c r="W1201" s="18" t="n"/>
    </row>
    <row r="1202">
      <c r="A1202" s="9">
        <f>A1201+1</f>
        <v/>
      </c>
      <c r="B1202" s="9">
        <f>IF($A1202&lt;=[1]Labels!$A$2257,[1]Labels!B1200,"")</f>
        <v/>
      </c>
      <c r="C1202" s="9">
        <f>IF($A1202&lt;=[1]Labels!$A$2257,[1]Labels!C1200,"")</f>
        <v/>
      </c>
      <c r="D1202" s="63" t="n"/>
      <c r="E1202" s="18" t="n"/>
      <c r="F1202" s="18" t="n"/>
      <c r="G1202" s="18" t="n"/>
      <c r="H1202" s="18" t="n"/>
      <c r="I1202" s="18" t="n"/>
      <c r="J1202" s="18" t="n"/>
      <c r="K1202" s="18" t="n"/>
      <c r="L1202" s="18" t="n"/>
      <c r="M1202" s="18" t="n"/>
      <c r="N1202" s="18" t="n"/>
      <c r="O1202" s="18" t="n"/>
      <c r="Q1202" s="18" t="n"/>
      <c r="R1202" s="18" t="n"/>
      <c r="S1202" s="18" t="n"/>
      <c r="T1202" s="18" t="n"/>
      <c r="U1202" s="18" t="n"/>
      <c r="V1202" s="18" t="n"/>
      <c r="W1202" s="18" t="n"/>
    </row>
    <row r="1203">
      <c r="A1203" s="9">
        <f>A1202+1</f>
        <v/>
      </c>
      <c r="B1203" s="9">
        <f>IF($A1203&lt;=[1]Labels!$A$2257,[1]Labels!B1201,"")</f>
        <v/>
      </c>
      <c r="C1203" s="9">
        <f>IF($A1203&lt;=[1]Labels!$A$2257,[1]Labels!C1201,"")</f>
        <v/>
      </c>
      <c r="D1203" s="63" t="n"/>
      <c r="E1203" s="18" t="n"/>
      <c r="F1203" s="18" t="n"/>
      <c r="G1203" s="18" t="n"/>
      <c r="H1203" s="18" t="n"/>
      <c r="I1203" s="18" t="n"/>
      <c r="J1203" s="18" t="n"/>
      <c r="K1203" s="18" t="n"/>
      <c r="L1203" s="18" t="n"/>
      <c r="M1203" s="18" t="n"/>
      <c r="N1203" s="18" t="n"/>
      <c r="O1203" s="18" t="n"/>
      <c r="Q1203" s="18" t="n"/>
      <c r="R1203" s="18" t="n"/>
      <c r="S1203" s="18" t="n"/>
      <c r="T1203" s="18" t="n"/>
      <c r="U1203" s="18" t="n"/>
      <c r="V1203" s="18" t="n"/>
      <c r="W1203" s="18" t="n"/>
    </row>
    <row r="1204">
      <c r="A1204" s="9">
        <f>A1203+1</f>
        <v/>
      </c>
      <c r="B1204" s="9">
        <f>IF($A1204&lt;=[1]Labels!$A$2257,[1]Labels!B1202,"")</f>
        <v/>
      </c>
      <c r="C1204" s="9">
        <f>IF($A1204&lt;=[1]Labels!$A$2257,[1]Labels!C1202,"")</f>
        <v/>
      </c>
      <c r="D1204" s="63" t="n"/>
      <c r="E1204" s="18" t="n"/>
      <c r="F1204" s="18" t="n"/>
      <c r="G1204" s="18" t="n"/>
      <c r="H1204" s="18" t="n"/>
      <c r="I1204" s="18" t="n"/>
      <c r="J1204" s="18" t="n"/>
      <c r="K1204" s="18" t="n"/>
      <c r="L1204" s="18" t="n"/>
      <c r="M1204" s="18" t="n"/>
      <c r="N1204" s="18" t="n"/>
      <c r="O1204" s="18" t="n"/>
      <c r="Q1204" s="18" t="n"/>
      <c r="R1204" s="18" t="n"/>
      <c r="S1204" s="18" t="n"/>
      <c r="T1204" s="18" t="n"/>
      <c r="U1204" s="18" t="n"/>
      <c r="V1204" s="18" t="n"/>
      <c r="W1204" s="18" t="n"/>
    </row>
    <row r="1205">
      <c r="A1205" s="9">
        <f>A1204+1</f>
        <v/>
      </c>
      <c r="B1205" s="9">
        <f>IF($A1205&lt;=[1]Labels!$A$2257,[1]Labels!B1203,"")</f>
        <v/>
      </c>
      <c r="C1205" s="9">
        <f>IF($A1205&lt;=[1]Labels!$A$2257,[1]Labels!C1203,"")</f>
        <v/>
      </c>
      <c r="D1205" s="63" t="n"/>
      <c r="E1205" s="18" t="n"/>
      <c r="F1205" s="18" t="n"/>
      <c r="G1205" s="18" t="n"/>
      <c r="H1205" s="18" t="n"/>
      <c r="I1205" s="18" t="n"/>
      <c r="J1205" s="18" t="n"/>
      <c r="K1205" s="18" t="n"/>
      <c r="L1205" s="18" t="n"/>
      <c r="M1205" s="18" t="n"/>
      <c r="N1205" s="18" t="n"/>
      <c r="O1205" s="18" t="n"/>
      <c r="Q1205" s="18" t="n"/>
      <c r="R1205" s="18" t="n"/>
      <c r="S1205" s="18" t="n"/>
      <c r="T1205" s="18" t="n"/>
      <c r="U1205" s="18" t="n"/>
      <c r="V1205" s="18" t="n"/>
      <c r="W1205" s="18" t="n"/>
    </row>
    <row r="1206">
      <c r="A1206" s="9">
        <f>A1205+1</f>
        <v/>
      </c>
      <c r="B1206" s="9">
        <f>IF($A1206&lt;=[1]Labels!$A$2257,[1]Labels!B1204,"")</f>
        <v/>
      </c>
      <c r="C1206" s="9">
        <f>IF($A1206&lt;=[1]Labels!$A$2257,[1]Labels!C1204,"")</f>
        <v/>
      </c>
      <c r="D1206" s="63" t="n"/>
      <c r="E1206" s="18" t="n"/>
      <c r="F1206" s="18" t="n"/>
      <c r="G1206" s="18" t="n"/>
      <c r="H1206" s="18" t="n"/>
      <c r="I1206" s="18" t="n"/>
      <c r="J1206" s="18" t="n"/>
      <c r="K1206" s="18" t="n"/>
      <c r="L1206" s="18" t="n"/>
      <c r="M1206" s="18" t="n"/>
      <c r="N1206" s="18" t="n"/>
      <c r="O1206" s="18" t="n"/>
      <c r="Q1206" s="18" t="n"/>
      <c r="R1206" s="18" t="n"/>
      <c r="S1206" s="18" t="n"/>
      <c r="T1206" s="18" t="n"/>
      <c r="U1206" s="18" t="n"/>
      <c r="V1206" s="18" t="n"/>
      <c r="W1206" s="18" t="n"/>
    </row>
    <row r="1207">
      <c r="A1207" s="9">
        <f>A1206+1</f>
        <v/>
      </c>
      <c r="B1207" s="9">
        <f>IF($A1207&lt;=[1]Labels!$A$2257,[1]Labels!B1205,"")</f>
        <v/>
      </c>
      <c r="C1207" s="9">
        <f>IF($A1207&lt;=[1]Labels!$A$2257,[1]Labels!C1205,"")</f>
        <v/>
      </c>
      <c r="D1207" s="63" t="n"/>
      <c r="E1207" s="18" t="n"/>
      <c r="F1207" s="18" t="n"/>
      <c r="G1207" s="18" t="n"/>
      <c r="H1207" s="18" t="n"/>
      <c r="I1207" s="18" t="n"/>
      <c r="J1207" s="18" t="n"/>
      <c r="K1207" s="18" t="n"/>
      <c r="L1207" s="18" t="n"/>
      <c r="M1207" s="18" t="n"/>
      <c r="N1207" s="18" t="n"/>
      <c r="O1207" s="18" t="n"/>
      <c r="Q1207" s="18" t="n"/>
      <c r="R1207" s="18" t="n"/>
      <c r="S1207" s="18" t="n"/>
      <c r="T1207" s="18" t="n"/>
      <c r="U1207" s="18" t="n"/>
      <c r="V1207" s="18" t="n"/>
      <c r="W1207" s="18" t="n"/>
    </row>
    <row r="1208">
      <c r="A1208" s="9">
        <f>A1207+1</f>
        <v/>
      </c>
      <c r="B1208" s="9">
        <f>IF($A1208&lt;=[1]Labels!$A$2257,[1]Labels!B1206,"")</f>
        <v/>
      </c>
      <c r="C1208" s="9">
        <f>IF($A1208&lt;=[1]Labels!$A$2257,[1]Labels!C1206,"")</f>
        <v/>
      </c>
      <c r="D1208" s="63" t="n"/>
      <c r="E1208" s="18" t="n"/>
      <c r="F1208" s="18" t="n"/>
      <c r="G1208" s="18" t="n"/>
      <c r="H1208" s="18" t="n"/>
      <c r="I1208" s="18" t="n"/>
      <c r="J1208" s="18" t="n"/>
      <c r="K1208" s="18" t="n"/>
      <c r="L1208" s="18" t="n"/>
      <c r="M1208" s="18" t="n"/>
      <c r="N1208" s="18" t="n"/>
      <c r="O1208" s="18" t="n"/>
      <c r="Q1208" s="18" t="n"/>
      <c r="R1208" s="18" t="n"/>
      <c r="S1208" s="18" t="n"/>
      <c r="T1208" s="18" t="n"/>
      <c r="U1208" s="18" t="n"/>
      <c r="V1208" s="18" t="n"/>
      <c r="W1208" s="18" t="n"/>
    </row>
    <row r="1209">
      <c r="A1209" s="9">
        <f>A1208+1</f>
        <v/>
      </c>
      <c r="B1209" s="9">
        <f>IF($A1209&lt;=[1]Labels!$A$2257,[1]Labels!B1207,"")</f>
        <v/>
      </c>
      <c r="C1209" s="9">
        <f>IF($A1209&lt;=[1]Labels!$A$2257,[1]Labels!C1207,"")</f>
        <v/>
      </c>
      <c r="D1209" s="63" t="n"/>
      <c r="E1209" s="18" t="n"/>
      <c r="F1209" s="18" t="n"/>
      <c r="G1209" s="18" t="n"/>
      <c r="H1209" s="18" t="n"/>
      <c r="I1209" s="18" t="n"/>
      <c r="J1209" s="18" t="n"/>
      <c r="K1209" s="18" t="n"/>
      <c r="L1209" s="18" t="n"/>
      <c r="M1209" s="18" t="n"/>
      <c r="N1209" s="18" t="n"/>
      <c r="O1209" s="18" t="n"/>
      <c r="Q1209" s="18" t="n"/>
      <c r="R1209" s="18" t="n"/>
      <c r="S1209" s="18" t="n"/>
      <c r="T1209" s="18" t="n"/>
      <c r="U1209" s="18" t="n"/>
      <c r="V1209" s="18" t="n"/>
      <c r="W1209" s="18" t="n"/>
    </row>
    <row r="1210">
      <c r="A1210" s="9">
        <f>A1209+1</f>
        <v/>
      </c>
      <c r="B1210" s="9">
        <f>IF($A1210&lt;=[1]Labels!$A$2257,[1]Labels!B1208,"")</f>
        <v/>
      </c>
      <c r="C1210" s="9">
        <f>IF($A1210&lt;=[1]Labels!$A$2257,[1]Labels!C1208,"")</f>
        <v/>
      </c>
      <c r="D1210" s="63" t="n"/>
      <c r="E1210" s="18" t="n"/>
      <c r="F1210" s="18" t="n"/>
      <c r="G1210" s="18" t="n"/>
      <c r="H1210" s="18" t="n"/>
      <c r="I1210" s="18" t="n"/>
      <c r="J1210" s="18" t="n"/>
      <c r="K1210" s="18" t="n"/>
      <c r="L1210" s="18" t="n"/>
      <c r="M1210" s="18" t="n"/>
      <c r="N1210" s="18" t="n"/>
      <c r="O1210" s="18" t="n"/>
      <c r="Q1210" s="18" t="n"/>
      <c r="R1210" s="18" t="n"/>
      <c r="S1210" s="18" t="n"/>
      <c r="T1210" s="18" t="n"/>
      <c r="U1210" s="18" t="n"/>
      <c r="V1210" s="18" t="n"/>
      <c r="W1210" s="18" t="n"/>
    </row>
    <row r="1211">
      <c r="A1211" s="9">
        <f>A1210+1</f>
        <v/>
      </c>
      <c r="B1211" s="9">
        <f>IF($A1211&lt;=[1]Labels!$A$2257,[1]Labels!B1209,"")</f>
        <v/>
      </c>
      <c r="C1211" s="9">
        <f>IF($A1211&lt;=[1]Labels!$A$2257,[1]Labels!C1209,"")</f>
        <v/>
      </c>
      <c r="D1211" s="63" t="n"/>
      <c r="E1211" s="18" t="n"/>
      <c r="F1211" s="18" t="n"/>
      <c r="G1211" s="18" t="n"/>
      <c r="H1211" s="18" t="n"/>
      <c r="I1211" s="18" t="n"/>
      <c r="J1211" s="18" t="n"/>
      <c r="K1211" s="18" t="n"/>
      <c r="L1211" s="18" t="n"/>
      <c r="M1211" s="18" t="n"/>
      <c r="N1211" s="18" t="n"/>
      <c r="O1211" s="18" t="n"/>
      <c r="Q1211" s="18" t="n"/>
      <c r="R1211" s="18" t="n"/>
      <c r="S1211" s="18" t="n"/>
      <c r="T1211" s="18" t="n"/>
      <c r="U1211" s="18" t="n"/>
      <c r="V1211" s="18" t="n"/>
      <c r="W1211" s="18" t="n"/>
    </row>
    <row r="1212">
      <c r="A1212" s="9">
        <f>A1211+1</f>
        <v/>
      </c>
      <c r="B1212" s="9">
        <f>IF($A1212&lt;=[1]Labels!$A$2257,[1]Labels!B1210,"")</f>
        <v/>
      </c>
      <c r="C1212" s="9">
        <f>IF($A1212&lt;=[1]Labels!$A$2257,[1]Labels!C1210,"")</f>
        <v/>
      </c>
      <c r="D1212" s="63" t="n"/>
      <c r="E1212" s="18" t="n"/>
      <c r="F1212" s="18" t="n"/>
      <c r="G1212" s="18" t="n"/>
      <c r="H1212" s="18" t="n"/>
      <c r="I1212" s="18" t="n"/>
      <c r="J1212" s="18" t="n"/>
      <c r="K1212" s="18" t="n"/>
      <c r="L1212" s="18" t="n"/>
      <c r="M1212" s="18" t="n"/>
      <c r="N1212" s="18" t="n"/>
      <c r="O1212" s="18" t="n"/>
      <c r="Q1212" s="18" t="n"/>
      <c r="R1212" s="18" t="n"/>
      <c r="S1212" s="18" t="n"/>
      <c r="T1212" s="18" t="n"/>
      <c r="U1212" s="18" t="n"/>
      <c r="V1212" s="18" t="n"/>
      <c r="W1212" s="18" t="n"/>
    </row>
    <row r="1213">
      <c r="A1213" s="9">
        <f>A1212+1</f>
        <v/>
      </c>
      <c r="B1213" s="9">
        <f>IF($A1213&lt;=[1]Labels!$A$2257,[1]Labels!B1211,"")</f>
        <v/>
      </c>
      <c r="C1213" s="9">
        <f>IF($A1213&lt;=[1]Labels!$A$2257,[1]Labels!C1211,"")</f>
        <v/>
      </c>
      <c r="D1213" s="63" t="n"/>
      <c r="E1213" s="18" t="n"/>
      <c r="F1213" s="18" t="n"/>
      <c r="G1213" s="18" t="n"/>
      <c r="H1213" s="18" t="n"/>
      <c r="I1213" s="18" t="n"/>
      <c r="J1213" s="18" t="n"/>
      <c r="K1213" s="18" t="n"/>
      <c r="L1213" s="18" t="n"/>
      <c r="M1213" s="18" t="n"/>
      <c r="N1213" s="18" t="n"/>
      <c r="O1213" s="18" t="n"/>
      <c r="Q1213" s="18" t="n"/>
      <c r="R1213" s="18" t="n"/>
      <c r="S1213" s="18" t="n"/>
      <c r="T1213" s="18" t="n"/>
      <c r="U1213" s="18" t="n"/>
      <c r="V1213" s="18" t="n"/>
      <c r="W1213" s="18" t="n"/>
    </row>
    <row r="1214">
      <c r="A1214" s="9">
        <f>A1213+1</f>
        <v/>
      </c>
      <c r="B1214" s="9">
        <f>IF($A1214&lt;=[1]Labels!$A$2257,[1]Labels!B1212,"")</f>
        <v/>
      </c>
      <c r="C1214" s="9">
        <f>IF($A1214&lt;=[1]Labels!$A$2257,[1]Labels!C1212,"")</f>
        <v/>
      </c>
      <c r="D1214" s="63" t="n"/>
      <c r="E1214" s="18" t="n"/>
      <c r="F1214" s="18" t="n"/>
      <c r="G1214" s="18" t="n"/>
      <c r="H1214" s="18" t="n"/>
      <c r="I1214" s="18" t="n"/>
      <c r="J1214" s="18" t="n"/>
      <c r="K1214" s="18" t="n"/>
      <c r="L1214" s="18" t="n"/>
      <c r="M1214" s="18" t="n"/>
      <c r="N1214" s="18" t="n"/>
      <c r="O1214" s="18" t="n"/>
      <c r="Q1214" s="18" t="n"/>
      <c r="R1214" s="18" t="n"/>
      <c r="S1214" s="18" t="n"/>
      <c r="T1214" s="18" t="n"/>
      <c r="U1214" s="18" t="n"/>
      <c r="V1214" s="18" t="n"/>
      <c r="W1214" s="18" t="n"/>
    </row>
    <row r="1215">
      <c r="A1215" s="9">
        <f>A1214+1</f>
        <v/>
      </c>
      <c r="B1215" s="9">
        <f>IF($A1215&lt;=[1]Labels!$A$2257,[1]Labels!B1213,"")</f>
        <v/>
      </c>
      <c r="C1215" s="9">
        <f>IF($A1215&lt;=[1]Labels!$A$2257,[1]Labels!C1213,"")</f>
        <v/>
      </c>
      <c r="D1215" s="63" t="n"/>
      <c r="E1215" s="18" t="n"/>
      <c r="F1215" s="18" t="n"/>
      <c r="G1215" s="18" t="n"/>
      <c r="H1215" s="18" t="n"/>
      <c r="I1215" s="18" t="n"/>
      <c r="J1215" s="18" t="n"/>
      <c r="K1215" s="18" t="n"/>
      <c r="L1215" s="18" t="n"/>
      <c r="M1215" s="18" t="n"/>
      <c r="N1215" s="18" t="n"/>
      <c r="O1215" s="18" t="n"/>
      <c r="Q1215" s="18" t="n"/>
      <c r="R1215" s="18" t="n"/>
      <c r="S1215" s="18" t="n"/>
      <c r="T1215" s="18" t="n"/>
      <c r="U1215" s="18" t="n"/>
      <c r="V1215" s="18" t="n"/>
      <c r="W1215" s="18" t="n"/>
    </row>
    <row r="1216">
      <c r="A1216" s="9">
        <f>A1215+1</f>
        <v/>
      </c>
      <c r="B1216" s="9">
        <f>IF($A1216&lt;=[1]Labels!$A$2257,[1]Labels!B1214,"")</f>
        <v/>
      </c>
      <c r="C1216" s="9">
        <f>IF($A1216&lt;=[1]Labels!$A$2257,[1]Labels!C1214,"")</f>
        <v/>
      </c>
      <c r="D1216" s="63" t="n"/>
      <c r="E1216" s="18" t="n"/>
      <c r="F1216" s="18" t="n"/>
      <c r="G1216" s="18" t="n"/>
      <c r="H1216" s="18" t="n"/>
      <c r="I1216" s="18" t="n"/>
      <c r="J1216" s="18" t="n"/>
      <c r="K1216" s="18" t="n"/>
      <c r="L1216" s="18" t="n"/>
      <c r="M1216" s="18" t="n"/>
      <c r="N1216" s="18" t="n"/>
      <c r="O1216" s="18" t="n"/>
      <c r="Q1216" s="18" t="n"/>
      <c r="R1216" s="18" t="n"/>
      <c r="S1216" s="18" t="n"/>
      <c r="T1216" s="18" t="n"/>
      <c r="U1216" s="18" t="n"/>
      <c r="V1216" s="18" t="n"/>
      <c r="W1216" s="18" t="n"/>
    </row>
    <row r="1217">
      <c r="A1217" s="9">
        <f>A1216+1</f>
        <v/>
      </c>
      <c r="B1217" s="9">
        <f>IF($A1217&lt;=[1]Labels!$A$2257,[1]Labels!B1215,"")</f>
        <v/>
      </c>
      <c r="C1217" s="9">
        <f>IF($A1217&lt;=[1]Labels!$A$2257,[1]Labels!C1215,"")</f>
        <v/>
      </c>
      <c r="D1217" s="63" t="n"/>
      <c r="E1217" s="18" t="n"/>
      <c r="F1217" s="18" t="n"/>
      <c r="G1217" s="18" t="n"/>
      <c r="H1217" s="18" t="n"/>
      <c r="I1217" s="18" t="n"/>
      <c r="J1217" s="18" t="n"/>
      <c r="K1217" s="18" t="n"/>
      <c r="L1217" s="18" t="n"/>
      <c r="M1217" s="18" t="n"/>
      <c r="N1217" s="18" t="n"/>
      <c r="O1217" s="18" t="n"/>
      <c r="Q1217" s="18" t="n"/>
      <c r="R1217" s="18" t="n"/>
      <c r="S1217" s="18" t="n"/>
      <c r="T1217" s="18" t="n"/>
      <c r="U1217" s="18" t="n"/>
      <c r="V1217" s="18" t="n"/>
      <c r="W1217" s="18" t="n"/>
    </row>
    <row r="1218">
      <c r="A1218" s="9">
        <f>A1217+1</f>
        <v/>
      </c>
      <c r="B1218" s="9">
        <f>IF($A1218&lt;=[1]Labels!$A$2257,[1]Labels!B1216,"")</f>
        <v/>
      </c>
      <c r="C1218" s="9">
        <f>IF($A1218&lt;=[1]Labels!$A$2257,[1]Labels!C1216,"")</f>
        <v/>
      </c>
      <c r="D1218" s="63" t="n"/>
      <c r="E1218" s="18" t="n"/>
      <c r="F1218" s="18" t="n"/>
      <c r="G1218" s="18" t="n"/>
      <c r="H1218" s="18" t="n"/>
      <c r="I1218" s="18" t="n"/>
      <c r="J1218" s="18" t="n"/>
      <c r="K1218" s="18" t="n"/>
      <c r="L1218" s="18" t="n"/>
      <c r="M1218" s="18" t="n"/>
      <c r="N1218" s="18" t="n"/>
      <c r="O1218" s="18" t="n"/>
      <c r="Q1218" s="18" t="n"/>
      <c r="R1218" s="18" t="n"/>
      <c r="S1218" s="18" t="n"/>
      <c r="T1218" s="18" t="n"/>
      <c r="U1218" s="18" t="n"/>
      <c r="V1218" s="18" t="n"/>
      <c r="W1218" s="18" t="n"/>
    </row>
    <row r="1219">
      <c r="A1219" s="9">
        <f>A1218+1</f>
        <v/>
      </c>
      <c r="B1219" s="9">
        <f>IF($A1219&lt;=[1]Labels!$A$2257,[1]Labels!B1217,"")</f>
        <v/>
      </c>
      <c r="C1219" s="9">
        <f>IF($A1219&lt;=[1]Labels!$A$2257,[1]Labels!C1217,"")</f>
        <v/>
      </c>
      <c r="D1219" s="63" t="n"/>
      <c r="E1219" s="18" t="n"/>
      <c r="F1219" s="18" t="n"/>
      <c r="G1219" s="18" t="n"/>
      <c r="H1219" s="18" t="n"/>
      <c r="I1219" s="18" t="n"/>
      <c r="J1219" s="18" t="n"/>
      <c r="K1219" s="18" t="n"/>
      <c r="L1219" s="18" t="n"/>
      <c r="M1219" s="18" t="n"/>
      <c r="N1219" s="18" t="n"/>
      <c r="O1219" s="18" t="n"/>
      <c r="Q1219" s="18" t="n"/>
      <c r="R1219" s="18" t="n"/>
      <c r="S1219" s="18" t="n"/>
      <c r="T1219" s="18" t="n"/>
      <c r="U1219" s="18" t="n"/>
      <c r="V1219" s="18" t="n"/>
      <c r="W1219" s="18" t="n"/>
    </row>
    <row r="1220">
      <c r="A1220" s="9">
        <f>A1219+1</f>
        <v/>
      </c>
      <c r="B1220" s="9">
        <f>IF($A1220&lt;=[1]Labels!$A$2257,[1]Labels!B1218,"")</f>
        <v/>
      </c>
      <c r="C1220" s="9">
        <f>IF($A1220&lt;=[1]Labels!$A$2257,[1]Labels!C1218,"")</f>
        <v/>
      </c>
      <c r="D1220" s="63" t="n"/>
      <c r="E1220" s="18" t="n"/>
      <c r="F1220" s="18" t="n"/>
      <c r="G1220" s="18" t="n"/>
      <c r="H1220" s="18" t="n"/>
      <c r="I1220" s="18" t="n"/>
      <c r="J1220" s="18" t="n"/>
      <c r="K1220" s="18" t="n"/>
      <c r="L1220" s="18" t="n"/>
      <c r="M1220" s="18" t="n"/>
      <c r="N1220" s="18" t="n"/>
      <c r="O1220" s="18" t="n"/>
      <c r="Q1220" s="18" t="n"/>
      <c r="R1220" s="18" t="n"/>
      <c r="S1220" s="18" t="n"/>
      <c r="T1220" s="18" t="n"/>
      <c r="U1220" s="18" t="n"/>
      <c r="V1220" s="18" t="n"/>
      <c r="W1220" s="18" t="n"/>
    </row>
    <row r="1221">
      <c r="A1221" s="9">
        <f>A1220+1</f>
        <v/>
      </c>
      <c r="B1221" s="9">
        <f>IF($A1221&lt;=[1]Labels!$A$2257,[1]Labels!B1219,"")</f>
        <v/>
      </c>
      <c r="C1221" s="9">
        <f>IF($A1221&lt;=[1]Labels!$A$2257,[1]Labels!C1219,"")</f>
        <v/>
      </c>
      <c r="D1221" s="63" t="n"/>
      <c r="E1221" s="18" t="n"/>
      <c r="F1221" s="18" t="n"/>
      <c r="G1221" s="18" t="n"/>
      <c r="H1221" s="18" t="n"/>
      <c r="I1221" s="18" t="n"/>
      <c r="J1221" s="18" t="n"/>
      <c r="K1221" s="18" t="n"/>
      <c r="L1221" s="18" t="n"/>
      <c r="M1221" s="18" t="n"/>
      <c r="N1221" s="18" t="n"/>
      <c r="O1221" s="18" t="n"/>
      <c r="Q1221" s="18" t="n"/>
      <c r="R1221" s="18" t="n"/>
      <c r="S1221" s="18" t="n"/>
      <c r="T1221" s="18" t="n"/>
      <c r="U1221" s="18" t="n"/>
      <c r="V1221" s="18" t="n"/>
      <c r="W1221" s="18" t="n"/>
    </row>
    <row r="1222">
      <c r="A1222" s="9">
        <f>A1221+1</f>
        <v/>
      </c>
      <c r="B1222" s="9">
        <f>IF($A1222&lt;=[1]Labels!$A$2257,[1]Labels!B1220,"")</f>
        <v/>
      </c>
      <c r="C1222" s="9">
        <f>IF($A1222&lt;=[1]Labels!$A$2257,[1]Labels!C1220,"")</f>
        <v/>
      </c>
      <c r="D1222" s="63" t="n"/>
      <c r="E1222" s="18" t="n"/>
      <c r="F1222" s="18" t="n"/>
      <c r="G1222" s="18" t="n"/>
      <c r="H1222" s="18" t="n"/>
      <c r="I1222" s="18" t="n"/>
      <c r="J1222" s="18" t="n"/>
      <c r="K1222" s="18" t="n"/>
      <c r="L1222" s="18" t="n"/>
      <c r="M1222" s="18" t="n"/>
      <c r="N1222" s="18" t="n"/>
      <c r="O1222" s="18" t="n"/>
      <c r="Q1222" s="18" t="n"/>
      <c r="R1222" s="18" t="n"/>
      <c r="S1222" s="18" t="n"/>
      <c r="T1222" s="18" t="n"/>
      <c r="U1222" s="18" t="n"/>
      <c r="V1222" s="18" t="n"/>
      <c r="W1222" s="18" t="n"/>
    </row>
    <row r="1223">
      <c r="A1223" s="9">
        <f>A1222+1</f>
        <v/>
      </c>
      <c r="B1223" s="9">
        <f>IF($A1223&lt;=[1]Labels!$A$2257,[1]Labels!B1221,"")</f>
        <v/>
      </c>
      <c r="C1223" s="9">
        <f>IF($A1223&lt;=[1]Labels!$A$2257,[1]Labels!C1221,"")</f>
        <v/>
      </c>
      <c r="D1223" s="63" t="n"/>
      <c r="E1223" s="18" t="n"/>
      <c r="F1223" s="18" t="n"/>
      <c r="G1223" s="18" t="n"/>
      <c r="H1223" s="18" t="n"/>
      <c r="I1223" s="18" t="n"/>
      <c r="J1223" s="18" t="n"/>
      <c r="K1223" s="18" t="n"/>
      <c r="L1223" s="18" t="n"/>
      <c r="M1223" s="18" t="n"/>
      <c r="N1223" s="18" t="n"/>
      <c r="O1223" s="18" t="n"/>
      <c r="Q1223" s="18" t="n"/>
      <c r="R1223" s="18" t="n"/>
      <c r="S1223" s="18" t="n"/>
      <c r="T1223" s="18" t="n"/>
      <c r="U1223" s="18" t="n"/>
      <c r="V1223" s="18" t="n"/>
      <c r="W1223" s="18" t="n"/>
    </row>
    <row r="1224">
      <c r="A1224" s="9">
        <f>A1223+1</f>
        <v/>
      </c>
      <c r="B1224" s="9">
        <f>IF($A1224&lt;=[1]Labels!$A$2257,[1]Labels!B1222,"")</f>
        <v/>
      </c>
      <c r="C1224" s="9">
        <f>IF($A1224&lt;=[1]Labels!$A$2257,[1]Labels!C1222,"")</f>
        <v/>
      </c>
      <c r="D1224" s="63" t="n"/>
      <c r="E1224" s="18" t="n"/>
      <c r="F1224" s="18" t="n"/>
      <c r="G1224" s="18" t="n"/>
      <c r="H1224" s="18" t="n"/>
      <c r="I1224" s="18" t="n"/>
      <c r="J1224" s="18" t="n"/>
      <c r="K1224" s="18" t="n"/>
      <c r="L1224" s="18" t="n"/>
      <c r="M1224" s="18" t="n"/>
      <c r="N1224" s="18" t="n"/>
      <c r="O1224" s="18" t="n"/>
      <c r="Q1224" s="18" t="n"/>
      <c r="R1224" s="18" t="n"/>
      <c r="S1224" s="18" t="n"/>
      <c r="T1224" s="18" t="n"/>
      <c r="U1224" s="18" t="n"/>
      <c r="V1224" s="18" t="n"/>
      <c r="W1224" s="18" t="n"/>
    </row>
    <row r="1225">
      <c r="A1225" s="9">
        <f>A1224+1</f>
        <v/>
      </c>
      <c r="B1225" s="9">
        <f>IF($A1225&lt;=[1]Labels!$A$2257,[1]Labels!B1223,"")</f>
        <v/>
      </c>
      <c r="C1225" s="9">
        <f>IF($A1225&lt;=[1]Labels!$A$2257,[1]Labels!C1223,"")</f>
        <v/>
      </c>
      <c r="D1225" s="63" t="n"/>
      <c r="E1225" s="18" t="n"/>
      <c r="F1225" s="18" t="n"/>
      <c r="G1225" s="18" t="n"/>
      <c r="H1225" s="18" t="n"/>
      <c r="I1225" s="18" t="n"/>
      <c r="J1225" s="18" t="n"/>
      <c r="K1225" s="18" t="n"/>
      <c r="L1225" s="18" t="n"/>
      <c r="M1225" s="18" t="n"/>
      <c r="N1225" s="18" t="n"/>
      <c r="O1225" s="18" t="n"/>
      <c r="Q1225" s="18" t="n"/>
      <c r="R1225" s="18" t="n"/>
      <c r="S1225" s="18" t="n"/>
      <c r="T1225" s="18" t="n"/>
      <c r="U1225" s="18" t="n"/>
      <c r="V1225" s="18" t="n"/>
      <c r="W1225" s="18" t="n"/>
    </row>
    <row r="1226">
      <c r="A1226" s="9">
        <f>A1225+1</f>
        <v/>
      </c>
      <c r="B1226" s="9">
        <f>IF($A1226&lt;=[1]Labels!$A$2257,[1]Labels!B1224,"")</f>
        <v/>
      </c>
      <c r="C1226" s="9">
        <f>IF($A1226&lt;=[1]Labels!$A$2257,[1]Labels!C1224,"")</f>
        <v/>
      </c>
      <c r="D1226" s="63" t="n"/>
      <c r="E1226" s="18" t="n"/>
      <c r="F1226" s="18" t="n"/>
      <c r="G1226" s="18" t="n"/>
      <c r="H1226" s="18" t="n"/>
      <c r="I1226" s="18" t="n"/>
      <c r="J1226" s="18" t="n"/>
      <c r="K1226" s="18" t="n"/>
      <c r="L1226" s="18" t="n"/>
      <c r="M1226" s="18" t="n"/>
      <c r="N1226" s="18" t="n"/>
      <c r="O1226" s="18" t="n"/>
      <c r="Q1226" s="18" t="n"/>
      <c r="R1226" s="18" t="n"/>
      <c r="S1226" s="18" t="n"/>
      <c r="T1226" s="18" t="n"/>
      <c r="U1226" s="18" t="n"/>
      <c r="V1226" s="18" t="n"/>
      <c r="W1226" s="18" t="n"/>
    </row>
    <row r="1227">
      <c r="A1227" s="9">
        <f>A1226+1</f>
        <v/>
      </c>
      <c r="B1227" s="9">
        <f>IF($A1227&lt;=[1]Labels!$A$2257,[1]Labels!B1225,"")</f>
        <v/>
      </c>
      <c r="C1227" s="9">
        <f>IF($A1227&lt;=[1]Labels!$A$2257,[1]Labels!C1225,"")</f>
        <v/>
      </c>
      <c r="D1227" s="63" t="n"/>
      <c r="E1227" s="18" t="n"/>
      <c r="F1227" s="18" t="n"/>
      <c r="G1227" s="18" t="n"/>
      <c r="H1227" s="18" t="n"/>
      <c r="I1227" s="18" t="n"/>
      <c r="J1227" s="18" t="n"/>
      <c r="K1227" s="18" t="n"/>
      <c r="L1227" s="18" t="n"/>
      <c r="M1227" s="18" t="n"/>
      <c r="N1227" s="18" t="n"/>
      <c r="O1227" s="18" t="n"/>
      <c r="Q1227" s="18" t="n"/>
      <c r="R1227" s="18" t="n"/>
      <c r="S1227" s="18" t="n"/>
      <c r="T1227" s="18" t="n"/>
      <c r="U1227" s="18" t="n"/>
      <c r="V1227" s="18" t="n"/>
      <c r="W1227" s="18" t="n"/>
    </row>
    <row r="1228">
      <c r="A1228" s="9">
        <f>A1227+1</f>
        <v/>
      </c>
      <c r="B1228" s="9">
        <f>IF($A1228&lt;=[1]Labels!$A$2257,[1]Labels!B1226,"")</f>
        <v/>
      </c>
      <c r="C1228" s="9">
        <f>IF($A1228&lt;=[1]Labels!$A$2257,[1]Labels!C1226,"")</f>
        <v/>
      </c>
      <c r="D1228" s="63" t="n"/>
      <c r="E1228" s="18" t="n"/>
      <c r="F1228" s="18" t="n"/>
      <c r="G1228" s="18" t="n"/>
      <c r="H1228" s="18" t="n"/>
      <c r="I1228" s="18" t="n"/>
      <c r="J1228" s="18" t="n"/>
      <c r="K1228" s="18" t="n"/>
      <c r="L1228" s="18" t="n"/>
      <c r="M1228" s="18" t="n"/>
      <c r="N1228" s="18" t="n"/>
      <c r="O1228" s="18" t="n"/>
      <c r="Q1228" s="18" t="n"/>
      <c r="R1228" s="18" t="n"/>
      <c r="S1228" s="18" t="n"/>
      <c r="T1228" s="18" t="n"/>
      <c r="U1228" s="18" t="n"/>
      <c r="V1228" s="18" t="n"/>
      <c r="W1228" s="18" t="n"/>
    </row>
    <row r="1229">
      <c r="A1229" s="9">
        <f>A1228+1</f>
        <v/>
      </c>
      <c r="B1229" s="9">
        <f>IF($A1229&lt;=[1]Labels!$A$2257,[1]Labels!B1227,"")</f>
        <v/>
      </c>
      <c r="C1229" s="9">
        <f>IF($A1229&lt;=[1]Labels!$A$2257,[1]Labels!C1227,"")</f>
        <v/>
      </c>
      <c r="D1229" s="63" t="n"/>
      <c r="E1229" s="18" t="n"/>
      <c r="F1229" s="18" t="n"/>
      <c r="G1229" s="18" t="n"/>
      <c r="H1229" s="18" t="n"/>
      <c r="I1229" s="18" t="n"/>
      <c r="J1229" s="18" t="n"/>
      <c r="K1229" s="18" t="n"/>
      <c r="L1229" s="18" t="n"/>
      <c r="M1229" s="18" t="n"/>
      <c r="N1229" s="18" t="n"/>
      <c r="O1229" s="18" t="n"/>
      <c r="Q1229" s="18" t="n"/>
      <c r="R1229" s="18" t="n"/>
      <c r="S1229" s="18" t="n"/>
      <c r="T1229" s="18" t="n"/>
      <c r="U1229" s="18" t="n"/>
      <c r="V1229" s="18" t="n"/>
      <c r="W1229" s="18" t="n"/>
    </row>
    <row r="1230">
      <c r="A1230" s="9">
        <f>A1229+1</f>
        <v/>
      </c>
      <c r="B1230" s="9">
        <f>IF($A1230&lt;=[1]Labels!$A$2257,[1]Labels!B1228,"")</f>
        <v/>
      </c>
      <c r="C1230" s="9">
        <f>IF($A1230&lt;=[1]Labels!$A$2257,[1]Labels!C1228,"")</f>
        <v/>
      </c>
      <c r="D1230" s="63" t="n"/>
      <c r="E1230" s="18" t="n"/>
      <c r="F1230" s="18" t="n"/>
      <c r="G1230" s="18" t="n"/>
      <c r="H1230" s="18" t="n"/>
      <c r="I1230" s="18" t="n"/>
      <c r="J1230" s="18" t="n"/>
      <c r="K1230" s="18" t="n"/>
      <c r="L1230" s="18" t="n"/>
      <c r="M1230" s="18" t="n"/>
      <c r="N1230" s="18" t="n"/>
      <c r="O1230" s="18" t="n"/>
      <c r="Q1230" s="18" t="n"/>
      <c r="R1230" s="18" t="n"/>
      <c r="S1230" s="18" t="n"/>
      <c r="T1230" s="18" t="n"/>
      <c r="U1230" s="18" t="n"/>
      <c r="V1230" s="18" t="n"/>
      <c r="W1230" s="18" t="n"/>
    </row>
    <row r="1231">
      <c r="A1231" s="9">
        <f>A1230+1</f>
        <v/>
      </c>
      <c r="B1231" s="9">
        <f>IF($A1231&lt;=[1]Labels!$A$2257,[1]Labels!B1229,"")</f>
        <v/>
      </c>
      <c r="C1231" s="9">
        <f>IF($A1231&lt;=[1]Labels!$A$2257,[1]Labels!C1229,"")</f>
        <v/>
      </c>
      <c r="D1231" s="63" t="n"/>
      <c r="E1231" s="18" t="n"/>
      <c r="F1231" s="18" t="n"/>
      <c r="G1231" s="18" t="n"/>
      <c r="H1231" s="18" t="n"/>
      <c r="I1231" s="18" t="n"/>
      <c r="J1231" s="18" t="n"/>
      <c r="K1231" s="18" t="n"/>
      <c r="L1231" s="18" t="n"/>
      <c r="M1231" s="18" t="n"/>
      <c r="N1231" s="18" t="n"/>
      <c r="O1231" s="18" t="n"/>
      <c r="Q1231" s="18" t="n"/>
      <c r="R1231" s="18" t="n"/>
      <c r="S1231" s="18" t="n"/>
      <c r="T1231" s="18" t="n"/>
      <c r="U1231" s="18" t="n"/>
      <c r="V1231" s="18" t="n"/>
      <c r="W1231" s="18" t="n"/>
    </row>
    <row r="1232">
      <c r="A1232" s="9">
        <f>A1231+1</f>
        <v/>
      </c>
      <c r="B1232" s="9">
        <f>IF($A1232&lt;=[1]Labels!$A$2257,[1]Labels!B1230,"")</f>
        <v/>
      </c>
      <c r="C1232" s="9">
        <f>IF($A1232&lt;=[1]Labels!$A$2257,[1]Labels!C1230,"")</f>
        <v/>
      </c>
      <c r="D1232" s="63" t="n"/>
      <c r="E1232" s="18" t="n"/>
      <c r="F1232" s="18" t="n"/>
      <c r="G1232" s="18" t="n"/>
      <c r="H1232" s="18" t="n"/>
      <c r="I1232" s="18" t="n"/>
      <c r="J1232" s="18" t="n"/>
      <c r="K1232" s="18" t="n"/>
      <c r="L1232" s="18" t="n"/>
      <c r="M1232" s="18" t="n"/>
      <c r="N1232" s="18" t="n"/>
      <c r="O1232" s="18" t="n"/>
      <c r="Q1232" s="18" t="n"/>
      <c r="R1232" s="18" t="n"/>
      <c r="S1232" s="18" t="n"/>
      <c r="T1232" s="18" t="n"/>
      <c r="U1232" s="18" t="n"/>
      <c r="V1232" s="18" t="n"/>
      <c r="W1232" s="18" t="n"/>
    </row>
    <row r="1233">
      <c r="A1233" s="9">
        <f>A1232+1</f>
        <v/>
      </c>
      <c r="B1233" s="9">
        <f>IF($A1233&lt;=[1]Labels!$A$2257,[1]Labels!B1231,"")</f>
        <v/>
      </c>
      <c r="C1233" s="9">
        <f>IF($A1233&lt;=[1]Labels!$A$2257,[1]Labels!C1231,"")</f>
        <v/>
      </c>
      <c r="D1233" s="63" t="n"/>
      <c r="E1233" s="18" t="n"/>
      <c r="F1233" s="18" t="n"/>
      <c r="G1233" s="18" t="n"/>
      <c r="H1233" s="18" t="n"/>
      <c r="I1233" s="18" t="n"/>
      <c r="J1233" s="18" t="n"/>
      <c r="K1233" s="18" t="n"/>
      <c r="L1233" s="18" t="n"/>
      <c r="M1233" s="18" t="n"/>
      <c r="N1233" s="18" t="n"/>
      <c r="O1233" s="18" t="n"/>
      <c r="Q1233" s="18" t="n"/>
      <c r="R1233" s="18" t="n"/>
      <c r="S1233" s="18" t="n"/>
      <c r="T1233" s="18" t="n"/>
      <c r="U1233" s="18" t="n"/>
      <c r="V1233" s="18" t="n"/>
      <c r="W1233" s="18" t="n"/>
    </row>
    <row r="1234">
      <c r="A1234" s="9">
        <f>A1233+1</f>
        <v/>
      </c>
      <c r="B1234" s="9">
        <f>IF($A1234&lt;=[1]Labels!$A$2257,[1]Labels!B1232,"")</f>
        <v/>
      </c>
      <c r="C1234" s="9">
        <f>IF($A1234&lt;=[1]Labels!$A$2257,[1]Labels!C1232,"")</f>
        <v/>
      </c>
      <c r="D1234" s="63" t="n"/>
      <c r="E1234" s="18" t="n"/>
      <c r="F1234" s="18" t="n"/>
      <c r="G1234" s="18" t="n"/>
      <c r="H1234" s="18" t="n"/>
      <c r="I1234" s="18" t="n"/>
      <c r="J1234" s="18" t="n"/>
      <c r="K1234" s="18" t="n"/>
      <c r="L1234" s="18" t="n"/>
      <c r="M1234" s="18" t="n"/>
      <c r="N1234" s="18" t="n"/>
      <c r="O1234" s="18" t="n"/>
      <c r="Q1234" s="18" t="n"/>
      <c r="R1234" s="18" t="n"/>
      <c r="S1234" s="18" t="n"/>
      <c r="T1234" s="18" t="n"/>
      <c r="U1234" s="18" t="n"/>
      <c r="V1234" s="18" t="n"/>
      <c r="W1234" s="18" t="n"/>
    </row>
    <row r="1235">
      <c r="A1235" s="9">
        <f>A1234+1</f>
        <v/>
      </c>
      <c r="B1235" s="9">
        <f>IF($A1235&lt;=[1]Labels!$A$2257,[1]Labels!B1233,"")</f>
        <v/>
      </c>
      <c r="C1235" s="9">
        <f>IF($A1235&lt;=[1]Labels!$A$2257,[1]Labels!C1233,"")</f>
        <v/>
      </c>
      <c r="D1235" s="63" t="n"/>
      <c r="E1235" s="18" t="n"/>
      <c r="F1235" s="18" t="n"/>
      <c r="G1235" s="18" t="n"/>
      <c r="H1235" s="18" t="n"/>
      <c r="I1235" s="18" t="n"/>
      <c r="J1235" s="18" t="n"/>
      <c r="K1235" s="18" t="n"/>
      <c r="L1235" s="18" t="n"/>
      <c r="M1235" s="18" t="n"/>
      <c r="N1235" s="18" t="n"/>
      <c r="O1235" s="18" t="n"/>
      <c r="Q1235" s="18" t="n"/>
      <c r="R1235" s="18" t="n"/>
      <c r="S1235" s="18" t="n"/>
      <c r="T1235" s="18" t="n"/>
      <c r="U1235" s="18" t="n"/>
      <c r="V1235" s="18" t="n"/>
      <c r="W1235" s="18" t="n"/>
    </row>
    <row r="1236">
      <c r="A1236" s="9">
        <f>A1235+1</f>
        <v/>
      </c>
      <c r="B1236" s="9">
        <f>IF($A1236&lt;=[1]Labels!$A$2257,[1]Labels!B1234,"")</f>
        <v/>
      </c>
      <c r="C1236" s="9">
        <f>IF($A1236&lt;=[1]Labels!$A$2257,[1]Labels!C1234,"")</f>
        <v/>
      </c>
      <c r="D1236" s="63" t="n"/>
      <c r="E1236" s="18" t="n"/>
      <c r="F1236" s="18" t="n"/>
      <c r="G1236" s="18" t="n"/>
      <c r="H1236" s="18" t="n"/>
      <c r="I1236" s="18" t="n"/>
      <c r="J1236" s="18" t="n"/>
      <c r="K1236" s="18" t="n"/>
      <c r="L1236" s="18" t="n"/>
      <c r="M1236" s="18" t="n"/>
      <c r="N1236" s="18" t="n"/>
      <c r="O1236" s="18" t="n"/>
      <c r="Q1236" s="18" t="n"/>
      <c r="R1236" s="18" t="n"/>
      <c r="S1236" s="18" t="n"/>
      <c r="T1236" s="18" t="n"/>
      <c r="U1236" s="18" t="n"/>
      <c r="V1236" s="18" t="n"/>
      <c r="W1236" s="18" t="n"/>
    </row>
    <row r="1237">
      <c r="A1237" s="9">
        <f>A1236+1</f>
        <v/>
      </c>
      <c r="B1237" s="9">
        <f>IF($A1237&lt;=[1]Labels!$A$2257,[1]Labels!B1235,"")</f>
        <v/>
      </c>
      <c r="C1237" s="9">
        <f>IF($A1237&lt;=[1]Labels!$A$2257,[1]Labels!C1235,"")</f>
        <v/>
      </c>
      <c r="D1237" s="63" t="n"/>
      <c r="E1237" s="18" t="n"/>
      <c r="F1237" s="18" t="n"/>
      <c r="G1237" s="18" t="n"/>
      <c r="H1237" s="18" t="n"/>
      <c r="I1237" s="18" t="n"/>
      <c r="J1237" s="18" t="n"/>
      <c r="K1237" s="18" t="n"/>
      <c r="L1237" s="18" t="n"/>
      <c r="M1237" s="18" t="n"/>
      <c r="N1237" s="18" t="n"/>
      <c r="O1237" s="18" t="n"/>
      <c r="Q1237" s="18" t="n"/>
      <c r="R1237" s="18" t="n"/>
      <c r="S1237" s="18" t="n"/>
      <c r="T1237" s="18" t="n"/>
      <c r="U1237" s="18" t="n"/>
      <c r="V1237" s="18" t="n"/>
      <c r="W1237" s="18" t="n"/>
    </row>
    <row r="1238">
      <c r="A1238" s="9">
        <f>A1237+1</f>
        <v/>
      </c>
      <c r="B1238" s="9">
        <f>IF($A1238&lt;=[1]Labels!$A$2257,[1]Labels!B1236,"")</f>
        <v/>
      </c>
      <c r="C1238" s="9">
        <f>IF($A1238&lt;=[1]Labels!$A$2257,[1]Labels!C1236,"")</f>
        <v/>
      </c>
      <c r="D1238" s="63" t="n"/>
      <c r="E1238" s="18" t="n"/>
      <c r="F1238" s="18" t="n"/>
      <c r="G1238" s="18" t="n"/>
      <c r="H1238" s="18" t="n"/>
      <c r="I1238" s="18" t="n"/>
      <c r="J1238" s="18" t="n"/>
      <c r="K1238" s="18" t="n"/>
      <c r="L1238" s="18" t="n"/>
      <c r="M1238" s="18" t="n"/>
      <c r="N1238" s="18" t="n"/>
      <c r="O1238" s="18" t="n"/>
      <c r="Q1238" s="18" t="n"/>
      <c r="R1238" s="18" t="n"/>
      <c r="S1238" s="18" t="n"/>
      <c r="T1238" s="18" t="n"/>
      <c r="U1238" s="18" t="n"/>
      <c r="V1238" s="18" t="n"/>
      <c r="W1238" s="18" t="n"/>
    </row>
    <row r="1239">
      <c r="A1239" s="9">
        <f>A1238+1</f>
        <v/>
      </c>
      <c r="B1239" s="9">
        <f>IF($A1239&lt;=[1]Labels!$A$2257,[1]Labels!B1237,"")</f>
        <v/>
      </c>
      <c r="C1239" s="9">
        <f>IF($A1239&lt;=[1]Labels!$A$2257,[1]Labels!C1237,"")</f>
        <v/>
      </c>
      <c r="D1239" s="63" t="n"/>
      <c r="E1239" s="18" t="n"/>
      <c r="F1239" s="18" t="n"/>
      <c r="G1239" s="18" t="n"/>
      <c r="H1239" s="18" t="n"/>
      <c r="I1239" s="18" t="n"/>
      <c r="J1239" s="18" t="n"/>
      <c r="K1239" s="18" t="n"/>
      <c r="L1239" s="18" t="n"/>
      <c r="M1239" s="18" t="n"/>
      <c r="N1239" s="18" t="n"/>
      <c r="O1239" s="18" t="n"/>
      <c r="Q1239" s="18" t="n"/>
      <c r="R1239" s="18" t="n"/>
      <c r="S1239" s="18" t="n"/>
      <c r="T1239" s="18" t="n"/>
      <c r="U1239" s="18" t="n"/>
      <c r="V1239" s="18" t="n"/>
      <c r="W1239" s="18" t="n"/>
    </row>
    <row r="1240">
      <c r="A1240" s="9">
        <f>A1239+1</f>
        <v/>
      </c>
      <c r="B1240" s="9">
        <f>IF($A1240&lt;=[1]Labels!$A$2257,[1]Labels!B1238,"")</f>
        <v/>
      </c>
      <c r="C1240" s="9">
        <f>IF($A1240&lt;=[1]Labels!$A$2257,[1]Labels!C1238,"")</f>
        <v/>
      </c>
      <c r="D1240" s="63" t="n"/>
      <c r="E1240" s="18" t="n"/>
      <c r="F1240" s="18" t="n"/>
      <c r="G1240" s="18" t="n"/>
      <c r="H1240" s="18" t="n"/>
      <c r="I1240" s="18" t="n"/>
      <c r="J1240" s="18" t="n"/>
      <c r="K1240" s="18" t="n"/>
      <c r="L1240" s="18" t="n"/>
      <c r="M1240" s="18" t="n"/>
      <c r="N1240" s="18" t="n"/>
      <c r="O1240" s="18" t="n"/>
      <c r="Q1240" s="18" t="n"/>
      <c r="R1240" s="18" t="n"/>
      <c r="S1240" s="18" t="n"/>
      <c r="T1240" s="18" t="n"/>
      <c r="U1240" s="18" t="n"/>
      <c r="V1240" s="18" t="n"/>
      <c r="W1240" s="18" t="n"/>
    </row>
    <row r="1241">
      <c r="A1241" s="9">
        <f>A1240+1</f>
        <v/>
      </c>
      <c r="B1241" s="9">
        <f>IF($A1241&lt;=[1]Labels!$A$2257,[1]Labels!B1239,"")</f>
        <v/>
      </c>
      <c r="C1241" s="9">
        <f>IF($A1241&lt;=[1]Labels!$A$2257,[1]Labels!C1239,"")</f>
        <v/>
      </c>
      <c r="D1241" s="63" t="n"/>
      <c r="E1241" s="18" t="n"/>
      <c r="F1241" s="18" t="n"/>
      <c r="G1241" s="18" t="n"/>
      <c r="H1241" s="18" t="n"/>
      <c r="I1241" s="18" t="n"/>
      <c r="J1241" s="18" t="n"/>
      <c r="K1241" s="18" t="n"/>
      <c r="L1241" s="18" t="n"/>
      <c r="M1241" s="18" t="n"/>
      <c r="N1241" s="18" t="n"/>
      <c r="O1241" s="18" t="n"/>
      <c r="Q1241" s="18" t="n"/>
      <c r="R1241" s="18" t="n"/>
      <c r="S1241" s="18" t="n"/>
      <c r="T1241" s="18" t="n"/>
      <c r="U1241" s="18" t="n"/>
      <c r="V1241" s="18" t="n"/>
      <c r="W1241" s="18" t="n"/>
    </row>
    <row r="1242">
      <c r="A1242" s="9">
        <f>A1241+1</f>
        <v/>
      </c>
      <c r="B1242" s="9">
        <f>IF($A1242&lt;=[1]Labels!$A$2257,[1]Labels!B1240,"")</f>
        <v/>
      </c>
      <c r="C1242" s="9">
        <f>IF($A1242&lt;=[1]Labels!$A$2257,[1]Labels!C1240,"")</f>
        <v/>
      </c>
      <c r="D1242" s="63" t="n"/>
      <c r="E1242" s="18" t="n"/>
      <c r="F1242" s="18" t="n"/>
      <c r="G1242" s="18" t="n"/>
      <c r="H1242" s="18" t="n"/>
      <c r="I1242" s="18" t="n"/>
      <c r="J1242" s="18" t="n"/>
      <c r="K1242" s="18" t="n"/>
      <c r="L1242" s="18" t="n"/>
      <c r="M1242" s="18" t="n"/>
      <c r="N1242" s="18" t="n"/>
      <c r="O1242" s="18" t="n"/>
      <c r="Q1242" s="18" t="n"/>
      <c r="R1242" s="18" t="n"/>
      <c r="S1242" s="18" t="n"/>
      <c r="T1242" s="18" t="n"/>
      <c r="U1242" s="18" t="n"/>
      <c r="V1242" s="18" t="n"/>
      <c r="W1242" s="18" t="n"/>
    </row>
    <row r="1243">
      <c r="A1243" s="9">
        <f>A1242+1</f>
        <v/>
      </c>
      <c r="B1243" s="9">
        <f>IF($A1243&lt;=[1]Labels!$A$2257,[1]Labels!B1241,"")</f>
        <v/>
      </c>
      <c r="C1243" s="9">
        <f>IF($A1243&lt;=[1]Labels!$A$2257,[1]Labels!C1241,"")</f>
        <v/>
      </c>
      <c r="D1243" s="63" t="n"/>
      <c r="E1243" s="18" t="n"/>
      <c r="F1243" s="18" t="n"/>
      <c r="G1243" s="18" t="n"/>
      <c r="H1243" s="18" t="n"/>
      <c r="I1243" s="18" t="n"/>
      <c r="J1243" s="18" t="n"/>
      <c r="K1243" s="18" t="n"/>
      <c r="L1243" s="18" t="n"/>
      <c r="M1243" s="18" t="n"/>
      <c r="N1243" s="18" t="n"/>
      <c r="O1243" s="18" t="n"/>
      <c r="Q1243" s="18" t="n"/>
      <c r="R1243" s="18" t="n"/>
      <c r="S1243" s="18" t="n"/>
      <c r="T1243" s="18" t="n"/>
      <c r="U1243" s="18" t="n"/>
      <c r="V1243" s="18" t="n"/>
      <c r="W1243" s="18" t="n"/>
    </row>
    <row r="1244">
      <c r="A1244" s="9">
        <f>A1243+1</f>
        <v/>
      </c>
      <c r="B1244" s="9">
        <f>IF($A1244&lt;=[1]Labels!$A$2257,[1]Labels!B1242,"")</f>
        <v/>
      </c>
      <c r="C1244" s="9">
        <f>IF($A1244&lt;=[1]Labels!$A$2257,[1]Labels!C1242,"")</f>
        <v/>
      </c>
      <c r="D1244" s="63" t="n"/>
      <c r="E1244" s="18" t="n"/>
      <c r="F1244" s="18" t="n"/>
      <c r="G1244" s="18" t="n"/>
      <c r="H1244" s="18" t="n"/>
      <c r="I1244" s="18" t="n"/>
      <c r="J1244" s="18" t="n"/>
      <c r="K1244" s="18" t="n"/>
      <c r="L1244" s="18" t="n"/>
      <c r="M1244" s="18" t="n"/>
      <c r="N1244" s="18" t="n"/>
      <c r="O1244" s="18" t="n"/>
      <c r="Q1244" s="18" t="n"/>
      <c r="R1244" s="18" t="n"/>
      <c r="S1244" s="18" t="n"/>
      <c r="T1244" s="18" t="n"/>
      <c r="U1244" s="18" t="n"/>
      <c r="V1244" s="18" t="n"/>
      <c r="W1244" s="18" t="n"/>
    </row>
    <row r="1245">
      <c r="A1245" s="9">
        <f>A1244+1</f>
        <v/>
      </c>
      <c r="B1245" s="9">
        <f>IF($A1245&lt;=[1]Labels!$A$2257,[1]Labels!B1243,"")</f>
        <v/>
      </c>
      <c r="C1245" s="9">
        <f>IF($A1245&lt;=[1]Labels!$A$2257,[1]Labels!C1243,"")</f>
        <v/>
      </c>
      <c r="D1245" s="63" t="n"/>
      <c r="E1245" s="18" t="n"/>
      <c r="F1245" s="18" t="n"/>
      <c r="G1245" s="18" t="n"/>
      <c r="H1245" s="18" t="n"/>
      <c r="I1245" s="18" t="n"/>
      <c r="J1245" s="18" t="n"/>
      <c r="K1245" s="18" t="n"/>
      <c r="L1245" s="18" t="n"/>
      <c r="M1245" s="18" t="n"/>
      <c r="N1245" s="18" t="n"/>
      <c r="O1245" s="18" t="n"/>
      <c r="Q1245" s="18" t="n"/>
      <c r="R1245" s="18" t="n"/>
      <c r="S1245" s="18" t="n"/>
      <c r="T1245" s="18" t="n"/>
      <c r="U1245" s="18" t="n"/>
      <c r="V1245" s="18" t="n"/>
      <c r="W1245" s="18" t="n"/>
    </row>
    <row r="1246">
      <c r="A1246" s="9">
        <f>A1245+1</f>
        <v/>
      </c>
      <c r="B1246" s="9">
        <f>IF($A1246&lt;=[1]Labels!$A$2257,[1]Labels!B1244,"")</f>
        <v/>
      </c>
      <c r="C1246" s="9">
        <f>IF($A1246&lt;=[1]Labels!$A$2257,[1]Labels!C1244,"")</f>
        <v/>
      </c>
      <c r="D1246" s="63" t="n"/>
      <c r="E1246" s="18" t="n"/>
      <c r="F1246" s="18" t="n"/>
      <c r="G1246" s="18" t="n"/>
      <c r="H1246" s="18" t="n"/>
      <c r="I1246" s="18" t="n"/>
      <c r="J1246" s="18" t="n"/>
      <c r="K1246" s="18" t="n"/>
      <c r="L1246" s="18" t="n"/>
      <c r="M1246" s="18" t="n"/>
      <c r="N1246" s="18" t="n"/>
      <c r="O1246" s="18" t="n"/>
      <c r="Q1246" s="18" t="n"/>
      <c r="R1246" s="18" t="n"/>
      <c r="S1246" s="18" t="n"/>
      <c r="T1246" s="18" t="n"/>
      <c r="U1246" s="18" t="n"/>
      <c r="V1246" s="18" t="n"/>
      <c r="W1246" s="18" t="n"/>
    </row>
    <row r="1247">
      <c r="A1247" s="9">
        <f>A1246+1</f>
        <v/>
      </c>
      <c r="B1247" s="9">
        <f>IF($A1247&lt;=[1]Labels!$A$2257,[1]Labels!B1245,"")</f>
        <v/>
      </c>
      <c r="C1247" s="9">
        <f>IF($A1247&lt;=[1]Labels!$A$2257,[1]Labels!C1245,"")</f>
        <v/>
      </c>
      <c r="D1247" s="63" t="n"/>
      <c r="E1247" s="18" t="n"/>
      <c r="F1247" s="18" t="n"/>
      <c r="G1247" s="18" t="n"/>
      <c r="H1247" s="18" t="n"/>
      <c r="I1247" s="18" t="n"/>
      <c r="J1247" s="18" t="n"/>
      <c r="K1247" s="18" t="n"/>
      <c r="L1247" s="18" t="n"/>
      <c r="M1247" s="18" t="n"/>
      <c r="N1247" s="18" t="n"/>
      <c r="O1247" s="18" t="n"/>
      <c r="Q1247" s="18" t="n"/>
      <c r="R1247" s="18" t="n"/>
      <c r="S1247" s="18" t="n"/>
      <c r="T1247" s="18" t="n"/>
      <c r="U1247" s="18" t="n"/>
      <c r="V1247" s="18" t="n"/>
      <c r="W1247" s="18" t="n"/>
    </row>
    <row r="1248">
      <c r="A1248" s="9">
        <f>A1247+1</f>
        <v/>
      </c>
      <c r="B1248" s="9">
        <f>IF($A1248&lt;=[1]Labels!$A$2257,[1]Labels!B1246,"")</f>
        <v/>
      </c>
      <c r="C1248" s="9">
        <f>IF($A1248&lt;=[1]Labels!$A$2257,[1]Labels!C1246,"")</f>
        <v/>
      </c>
      <c r="D1248" s="63" t="n"/>
      <c r="E1248" s="18" t="n"/>
      <c r="F1248" s="18" t="n"/>
      <c r="G1248" s="18" t="n"/>
      <c r="H1248" s="18" t="n"/>
      <c r="I1248" s="18" t="n"/>
      <c r="J1248" s="18" t="n"/>
      <c r="K1248" s="18" t="n"/>
      <c r="L1248" s="18" t="n"/>
      <c r="M1248" s="18" t="n"/>
      <c r="N1248" s="18" t="n"/>
      <c r="O1248" s="18" t="n"/>
      <c r="Q1248" s="18" t="n"/>
      <c r="R1248" s="18" t="n"/>
      <c r="S1248" s="18" t="n"/>
      <c r="T1248" s="18" t="n"/>
      <c r="U1248" s="18" t="n"/>
      <c r="V1248" s="18" t="n"/>
      <c r="W1248" s="18" t="n"/>
    </row>
    <row r="1249">
      <c r="A1249" s="9">
        <f>A1248+1</f>
        <v/>
      </c>
      <c r="B1249" s="9">
        <f>IF($A1249&lt;=[1]Labels!$A$2257,[1]Labels!B1247,"")</f>
        <v/>
      </c>
      <c r="C1249" s="9">
        <f>IF($A1249&lt;=[1]Labels!$A$2257,[1]Labels!C1247,"")</f>
        <v/>
      </c>
      <c r="D1249" s="63" t="n"/>
      <c r="E1249" s="18" t="n"/>
      <c r="F1249" s="18" t="n"/>
      <c r="G1249" s="18" t="n"/>
      <c r="H1249" s="18" t="n"/>
      <c r="I1249" s="18" t="n"/>
      <c r="J1249" s="18" t="n"/>
      <c r="K1249" s="18" t="n"/>
      <c r="L1249" s="18" t="n"/>
      <c r="M1249" s="18" t="n"/>
      <c r="N1249" s="18" t="n"/>
      <c r="O1249" s="18" t="n"/>
      <c r="Q1249" s="18" t="n"/>
      <c r="R1249" s="18" t="n"/>
      <c r="S1249" s="18" t="n"/>
      <c r="T1249" s="18" t="n"/>
      <c r="U1249" s="18" t="n"/>
      <c r="V1249" s="18" t="n"/>
      <c r="W1249" s="18" t="n"/>
    </row>
    <row r="1250">
      <c r="A1250" s="9">
        <f>A1249+1</f>
        <v/>
      </c>
      <c r="B1250" s="9">
        <f>IF($A1250&lt;=[1]Labels!$A$2257,[1]Labels!B1248,"")</f>
        <v/>
      </c>
      <c r="C1250" s="9">
        <f>IF($A1250&lt;=[1]Labels!$A$2257,[1]Labels!C1248,"")</f>
        <v/>
      </c>
      <c r="D1250" s="63" t="n"/>
      <c r="E1250" s="18" t="n"/>
      <c r="F1250" s="18" t="n"/>
      <c r="G1250" s="18" t="n"/>
      <c r="H1250" s="18" t="n"/>
      <c r="I1250" s="18" t="n"/>
      <c r="J1250" s="18" t="n"/>
      <c r="K1250" s="18" t="n"/>
      <c r="L1250" s="18" t="n"/>
      <c r="M1250" s="18" t="n"/>
      <c r="N1250" s="18" t="n"/>
      <c r="O1250" s="18" t="n"/>
      <c r="Q1250" s="18" t="n"/>
      <c r="R1250" s="18" t="n"/>
      <c r="S1250" s="18" t="n"/>
      <c r="T1250" s="18" t="n"/>
      <c r="U1250" s="18" t="n"/>
      <c r="V1250" s="18" t="n"/>
      <c r="W1250" s="18" t="n"/>
    </row>
    <row r="1251">
      <c r="A1251" s="9">
        <f>A1250+1</f>
        <v/>
      </c>
      <c r="B1251" s="9">
        <f>IF($A1251&lt;=[1]Labels!$A$2257,[1]Labels!B1249,"")</f>
        <v/>
      </c>
      <c r="C1251" s="9">
        <f>IF($A1251&lt;=[1]Labels!$A$2257,[1]Labels!C1249,"")</f>
        <v/>
      </c>
      <c r="D1251" s="63" t="n"/>
      <c r="E1251" s="18" t="n"/>
      <c r="F1251" s="18" t="n"/>
      <c r="G1251" s="18" t="n"/>
      <c r="H1251" s="18" t="n"/>
      <c r="I1251" s="18" t="n"/>
      <c r="J1251" s="18" t="n"/>
      <c r="K1251" s="18" t="n"/>
      <c r="L1251" s="18" t="n"/>
      <c r="M1251" s="18" t="n"/>
      <c r="N1251" s="18" t="n"/>
      <c r="O1251" s="18" t="n"/>
      <c r="Q1251" s="18" t="n"/>
      <c r="R1251" s="18" t="n"/>
      <c r="S1251" s="18" t="n"/>
      <c r="T1251" s="18" t="n"/>
      <c r="U1251" s="18" t="n"/>
      <c r="V1251" s="18" t="n"/>
      <c r="W1251" s="18" t="n"/>
    </row>
    <row r="1252">
      <c r="A1252" s="9">
        <f>A1251+1</f>
        <v/>
      </c>
      <c r="B1252" s="9">
        <f>IF($A1252&lt;=[1]Labels!$A$2257,[1]Labels!B1250,"")</f>
        <v/>
      </c>
      <c r="C1252" s="9">
        <f>IF($A1252&lt;=[1]Labels!$A$2257,[1]Labels!C1250,"")</f>
        <v/>
      </c>
      <c r="D1252" s="63" t="n"/>
      <c r="E1252" s="18" t="n"/>
      <c r="F1252" s="18" t="n"/>
      <c r="G1252" s="18" t="n"/>
      <c r="H1252" s="18" t="n"/>
      <c r="I1252" s="18" t="n"/>
      <c r="J1252" s="18" t="n"/>
      <c r="K1252" s="18" t="n"/>
      <c r="L1252" s="18" t="n"/>
      <c r="M1252" s="18" t="n"/>
      <c r="N1252" s="18" t="n"/>
      <c r="O1252" s="18" t="n"/>
      <c r="Q1252" s="18" t="n"/>
      <c r="R1252" s="18" t="n"/>
      <c r="S1252" s="18" t="n"/>
      <c r="T1252" s="18" t="n"/>
      <c r="U1252" s="18" t="n"/>
      <c r="V1252" s="18" t="n"/>
      <c r="W1252" s="18" t="n"/>
    </row>
    <row r="1253">
      <c r="A1253" s="9">
        <f>A1252+1</f>
        <v/>
      </c>
      <c r="B1253" s="9">
        <f>IF($A1253&lt;=[1]Labels!$A$2257,[1]Labels!B1251,"")</f>
        <v/>
      </c>
      <c r="C1253" s="9">
        <f>IF($A1253&lt;=[1]Labels!$A$2257,[1]Labels!C1251,"")</f>
        <v/>
      </c>
      <c r="D1253" s="63" t="n"/>
      <c r="E1253" s="18" t="n"/>
      <c r="F1253" s="18" t="n"/>
      <c r="G1253" s="18" t="n"/>
      <c r="H1253" s="18" t="n"/>
      <c r="I1253" s="18" t="n"/>
      <c r="J1253" s="18" t="n"/>
      <c r="K1253" s="18" t="n"/>
      <c r="L1253" s="18" t="n"/>
      <c r="M1253" s="18" t="n"/>
      <c r="N1253" s="18" t="n"/>
      <c r="O1253" s="18" t="n"/>
      <c r="Q1253" s="18" t="n"/>
      <c r="R1253" s="18" t="n"/>
      <c r="S1253" s="18" t="n"/>
      <c r="T1253" s="18" t="n"/>
      <c r="U1253" s="18" t="n"/>
      <c r="V1253" s="18" t="n"/>
      <c r="W1253" s="18" t="n"/>
    </row>
    <row r="1254">
      <c r="A1254" s="9">
        <f>A1253+1</f>
        <v/>
      </c>
      <c r="B1254" s="9">
        <f>IF($A1254&lt;=[1]Labels!$A$2257,[1]Labels!B1252,"")</f>
        <v/>
      </c>
      <c r="C1254" s="9">
        <f>IF($A1254&lt;=[1]Labels!$A$2257,[1]Labels!C1252,"")</f>
        <v/>
      </c>
      <c r="D1254" s="63" t="n"/>
      <c r="E1254" s="18" t="n"/>
      <c r="F1254" s="18" t="n"/>
      <c r="G1254" s="18" t="n"/>
      <c r="H1254" s="18" t="n"/>
      <c r="I1254" s="18" t="n"/>
      <c r="J1254" s="18" t="n"/>
      <c r="K1254" s="18" t="n"/>
      <c r="L1254" s="18" t="n"/>
      <c r="M1254" s="18" t="n"/>
      <c r="N1254" s="18" t="n"/>
      <c r="O1254" s="18" t="n"/>
      <c r="Q1254" s="18" t="n"/>
      <c r="R1254" s="18" t="n"/>
      <c r="S1254" s="18" t="n"/>
      <c r="T1254" s="18" t="n"/>
      <c r="U1254" s="18" t="n"/>
      <c r="V1254" s="18" t="n"/>
      <c r="W1254" s="18" t="n"/>
    </row>
    <row r="1255">
      <c r="A1255" s="9">
        <f>A1254+1</f>
        <v/>
      </c>
      <c r="B1255" s="9">
        <f>IF($A1255&lt;=[1]Labels!$A$2257,[1]Labels!B1253,"")</f>
        <v/>
      </c>
      <c r="C1255" s="9">
        <f>IF($A1255&lt;=[1]Labels!$A$2257,[1]Labels!C1253,"")</f>
        <v/>
      </c>
      <c r="D1255" s="63" t="n"/>
      <c r="E1255" s="18" t="n"/>
      <c r="F1255" s="18" t="n"/>
      <c r="G1255" s="18" t="n"/>
      <c r="H1255" s="18" t="n"/>
      <c r="I1255" s="18" t="n"/>
      <c r="J1255" s="18" t="n"/>
      <c r="K1255" s="18" t="n"/>
      <c r="L1255" s="18" t="n"/>
      <c r="M1255" s="18" t="n"/>
      <c r="N1255" s="18" t="n"/>
      <c r="O1255" s="18" t="n"/>
      <c r="Q1255" s="18" t="n"/>
      <c r="R1255" s="18" t="n"/>
      <c r="S1255" s="18" t="n"/>
      <c r="T1255" s="18" t="n"/>
      <c r="U1255" s="18" t="n"/>
      <c r="V1255" s="18" t="n"/>
      <c r="W1255" s="18" t="n"/>
    </row>
    <row r="1256">
      <c r="A1256" s="9">
        <f>A1255+1</f>
        <v/>
      </c>
      <c r="B1256" s="9">
        <f>IF($A1256&lt;=[1]Labels!$A$2257,[1]Labels!B1254,"")</f>
        <v/>
      </c>
      <c r="C1256" s="9">
        <f>IF($A1256&lt;=[1]Labels!$A$2257,[1]Labels!C1254,"")</f>
        <v/>
      </c>
      <c r="D1256" s="63" t="n"/>
      <c r="E1256" s="18" t="n"/>
      <c r="F1256" s="18" t="n"/>
      <c r="G1256" s="18" t="n"/>
      <c r="H1256" s="18" t="n"/>
      <c r="I1256" s="18" t="n"/>
      <c r="J1256" s="18" t="n"/>
      <c r="K1256" s="18" t="n"/>
      <c r="L1256" s="18" t="n"/>
      <c r="M1256" s="18" t="n"/>
      <c r="N1256" s="18" t="n"/>
      <c r="O1256" s="18" t="n"/>
      <c r="Q1256" s="18" t="n"/>
      <c r="R1256" s="18" t="n"/>
      <c r="S1256" s="18" t="n"/>
      <c r="T1256" s="18" t="n"/>
      <c r="U1256" s="18" t="n"/>
      <c r="V1256" s="18" t="n"/>
      <c r="W1256" s="18" t="n"/>
    </row>
    <row r="1257">
      <c r="A1257" s="9">
        <f>A1256+1</f>
        <v/>
      </c>
      <c r="B1257" s="9">
        <f>IF($A1257&lt;=[1]Labels!$A$2257,[1]Labels!B1255,"")</f>
        <v/>
      </c>
      <c r="C1257" s="9">
        <f>IF($A1257&lt;=[1]Labels!$A$2257,[1]Labels!C1255,"")</f>
        <v/>
      </c>
      <c r="D1257" s="63" t="n"/>
      <c r="E1257" s="18" t="n"/>
      <c r="F1257" s="18" t="n"/>
      <c r="G1257" s="18" t="n"/>
      <c r="H1257" s="18" t="n"/>
      <c r="I1257" s="18" t="n"/>
      <c r="J1257" s="18" t="n"/>
      <c r="K1257" s="18" t="n"/>
      <c r="L1257" s="18" t="n"/>
      <c r="M1257" s="18" t="n"/>
      <c r="N1257" s="18" t="n"/>
      <c r="O1257" s="18" t="n"/>
      <c r="Q1257" s="18" t="n"/>
      <c r="R1257" s="18" t="n"/>
      <c r="S1257" s="18" t="n"/>
      <c r="T1257" s="18" t="n"/>
      <c r="U1257" s="18" t="n"/>
      <c r="V1257" s="18" t="n"/>
      <c r="W1257" s="18" t="n"/>
    </row>
    <row r="1258">
      <c r="A1258" s="9">
        <f>A1257+1</f>
        <v/>
      </c>
      <c r="B1258" s="9">
        <f>IF($A1258&lt;=[1]Labels!$A$2257,[1]Labels!B1256,"")</f>
        <v/>
      </c>
      <c r="C1258" s="9">
        <f>IF($A1258&lt;=[1]Labels!$A$2257,[1]Labels!C1256,"")</f>
        <v/>
      </c>
      <c r="D1258" s="63" t="n"/>
      <c r="E1258" s="18" t="n"/>
      <c r="F1258" s="18" t="n"/>
      <c r="G1258" s="18" t="n"/>
      <c r="H1258" s="18" t="n"/>
      <c r="I1258" s="18" t="n"/>
      <c r="J1258" s="18" t="n"/>
      <c r="K1258" s="18" t="n"/>
      <c r="L1258" s="18" t="n"/>
      <c r="M1258" s="18" t="n"/>
      <c r="N1258" s="18" t="n"/>
      <c r="O1258" s="18" t="n"/>
      <c r="Q1258" s="18" t="n"/>
      <c r="R1258" s="18" t="n"/>
      <c r="S1258" s="18" t="n"/>
      <c r="T1258" s="18" t="n"/>
      <c r="U1258" s="18" t="n"/>
      <c r="V1258" s="18" t="n"/>
      <c r="W1258" s="18" t="n"/>
    </row>
    <row r="1259">
      <c r="A1259" s="9">
        <f>A1258+1</f>
        <v/>
      </c>
      <c r="B1259" s="9">
        <f>IF($A1259&lt;=[1]Labels!$A$2257,[1]Labels!B1257,"")</f>
        <v/>
      </c>
      <c r="C1259" s="9">
        <f>IF($A1259&lt;=[1]Labels!$A$2257,[1]Labels!C1257,"")</f>
        <v/>
      </c>
      <c r="D1259" s="63" t="n"/>
      <c r="E1259" s="18" t="n"/>
      <c r="F1259" s="18" t="n"/>
      <c r="G1259" s="18" t="n"/>
      <c r="H1259" s="18" t="n"/>
      <c r="I1259" s="18" t="n"/>
      <c r="J1259" s="18" t="n"/>
      <c r="K1259" s="18" t="n"/>
      <c r="L1259" s="18" t="n"/>
      <c r="M1259" s="18" t="n"/>
      <c r="N1259" s="18" t="n"/>
      <c r="O1259" s="18" t="n"/>
      <c r="Q1259" s="18" t="n"/>
      <c r="R1259" s="18" t="n"/>
      <c r="S1259" s="18" t="n"/>
      <c r="T1259" s="18" t="n"/>
      <c r="U1259" s="18" t="n"/>
      <c r="V1259" s="18" t="n"/>
      <c r="W1259" s="18" t="n"/>
    </row>
    <row r="1260">
      <c r="A1260" s="9">
        <f>A1259+1</f>
        <v/>
      </c>
      <c r="B1260" s="9">
        <f>IF($A1260&lt;=[1]Labels!$A$2257,[1]Labels!B1258,"")</f>
        <v/>
      </c>
      <c r="C1260" s="9">
        <f>IF($A1260&lt;=[1]Labels!$A$2257,[1]Labels!C1258,"")</f>
        <v/>
      </c>
      <c r="D1260" s="63" t="n"/>
      <c r="E1260" s="18" t="n"/>
      <c r="F1260" s="18" t="n"/>
      <c r="G1260" s="18" t="n"/>
      <c r="H1260" s="18" t="n"/>
      <c r="I1260" s="18" t="n"/>
      <c r="J1260" s="18" t="n"/>
      <c r="K1260" s="18" t="n"/>
      <c r="L1260" s="18" t="n"/>
      <c r="M1260" s="18" t="n"/>
      <c r="N1260" s="18" t="n"/>
      <c r="O1260" s="18" t="n"/>
      <c r="Q1260" s="18" t="n"/>
      <c r="R1260" s="18" t="n"/>
      <c r="S1260" s="18" t="n"/>
      <c r="T1260" s="18" t="n"/>
      <c r="U1260" s="18" t="n"/>
      <c r="V1260" s="18" t="n"/>
      <c r="W1260" s="18" t="n"/>
    </row>
    <row r="1261">
      <c r="A1261" s="9">
        <f>A1260+1</f>
        <v/>
      </c>
      <c r="B1261" s="9">
        <f>IF($A1261&lt;=[1]Labels!$A$2257,[1]Labels!B1259,"")</f>
        <v/>
      </c>
      <c r="C1261" s="9">
        <f>IF($A1261&lt;=[1]Labels!$A$2257,[1]Labels!C1259,"")</f>
        <v/>
      </c>
      <c r="D1261" s="63" t="n"/>
      <c r="E1261" s="18" t="n"/>
      <c r="F1261" s="18" t="n"/>
      <c r="G1261" s="18" t="n"/>
      <c r="H1261" s="18" t="n"/>
      <c r="I1261" s="18" t="n"/>
      <c r="J1261" s="18" t="n"/>
      <c r="K1261" s="18" t="n"/>
      <c r="L1261" s="18" t="n"/>
      <c r="M1261" s="18" t="n"/>
      <c r="N1261" s="18" t="n"/>
      <c r="O1261" s="18" t="n"/>
      <c r="Q1261" s="18" t="n"/>
      <c r="R1261" s="18" t="n"/>
      <c r="S1261" s="18" t="n"/>
      <c r="T1261" s="18" t="n"/>
      <c r="U1261" s="18" t="n"/>
      <c r="V1261" s="18" t="n"/>
      <c r="W1261" s="18" t="n"/>
    </row>
    <row r="1262">
      <c r="A1262" s="9">
        <f>A1261+1</f>
        <v/>
      </c>
      <c r="B1262" s="9">
        <f>IF($A1262&lt;=[1]Labels!$A$2257,[1]Labels!B1260,"")</f>
        <v/>
      </c>
      <c r="C1262" s="9">
        <f>IF($A1262&lt;=[1]Labels!$A$2257,[1]Labels!C1260,"")</f>
        <v/>
      </c>
      <c r="D1262" s="63" t="n"/>
      <c r="E1262" s="18" t="n"/>
      <c r="F1262" s="18" t="n"/>
      <c r="G1262" s="18" t="n"/>
      <c r="H1262" s="18" t="n"/>
      <c r="I1262" s="18" t="n"/>
      <c r="J1262" s="18" t="n"/>
      <c r="K1262" s="18" t="n"/>
      <c r="L1262" s="18" t="n"/>
      <c r="M1262" s="18" t="n"/>
      <c r="N1262" s="18" t="n"/>
      <c r="O1262" s="18" t="n"/>
      <c r="Q1262" s="18" t="n"/>
      <c r="R1262" s="18" t="n"/>
      <c r="S1262" s="18" t="n"/>
      <c r="T1262" s="18" t="n"/>
      <c r="U1262" s="18" t="n"/>
      <c r="V1262" s="18" t="n"/>
      <c r="W1262" s="18" t="n"/>
    </row>
    <row r="1263">
      <c r="A1263" s="9">
        <f>A1262+1</f>
        <v/>
      </c>
      <c r="B1263" s="9">
        <f>IF($A1263&lt;=[1]Labels!$A$2257,[1]Labels!B1261,"")</f>
        <v/>
      </c>
      <c r="C1263" s="9">
        <f>IF($A1263&lt;=[1]Labels!$A$2257,[1]Labels!C1261,"")</f>
        <v/>
      </c>
      <c r="D1263" s="63" t="n"/>
      <c r="E1263" s="18" t="n"/>
      <c r="F1263" s="18" t="n"/>
      <c r="G1263" s="18" t="n"/>
      <c r="H1263" s="18" t="n"/>
      <c r="I1263" s="18" t="n"/>
      <c r="J1263" s="18" t="n"/>
      <c r="K1263" s="18" t="n"/>
      <c r="L1263" s="18" t="n"/>
      <c r="M1263" s="18" t="n"/>
      <c r="N1263" s="18" t="n"/>
      <c r="O1263" s="18" t="n"/>
      <c r="Q1263" s="18" t="n"/>
      <c r="R1263" s="18" t="n"/>
      <c r="S1263" s="18" t="n"/>
      <c r="T1263" s="18" t="n"/>
      <c r="U1263" s="18" t="n"/>
      <c r="V1263" s="18" t="n"/>
      <c r="W1263" s="18" t="n"/>
    </row>
    <row r="1264">
      <c r="A1264" s="9">
        <f>A1263+1</f>
        <v/>
      </c>
      <c r="B1264" s="9">
        <f>IF($A1264&lt;=[1]Labels!$A$2257,[1]Labels!B1262,"")</f>
        <v/>
      </c>
      <c r="C1264" s="9">
        <f>IF($A1264&lt;=[1]Labels!$A$2257,[1]Labels!C1262,"")</f>
        <v/>
      </c>
      <c r="D1264" s="63" t="n"/>
      <c r="E1264" s="18" t="n"/>
      <c r="F1264" s="18" t="n"/>
      <c r="G1264" s="18" t="n"/>
      <c r="H1264" s="18" t="n"/>
      <c r="I1264" s="18" t="n"/>
      <c r="J1264" s="18" t="n"/>
      <c r="K1264" s="18" t="n"/>
      <c r="L1264" s="18" t="n"/>
      <c r="M1264" s="18" t="n"/>
      <c r="N1264" s="18" t="n"/>
      <c r="O1264" s="18" t="n"/>
      <c r="Q1264" s="18" t="n"/>
      <c r="R1264" s="18" t="n"/>
      <c r="S1264" s="18" t="n"/>
      <c r="T1264" s="18" t="n"/>
      <c r="U1264" s="18" t="n"/>
      <c r="V1264" s="18" t="n"/>
      <c r="W1264" s="18" t="n"/>
    </row>
    <row r="1265">
      <c r="A1265" s="9">
        <f>A1264+1</f>
        <v/>
      </c>
      <c r="B1265" s="9">
        <f>IF($A1265&lt;=[1]Labels!$A$2257,[1]Labels!B1263,"")</f>
        <v/>
      </c>
      <c r="C1265" s="9">
        <f>IF($A1265&lt;=[1]Labels!$A$2257,[1]Labels!C1263,"")</f>
        <v/>
      </c>
      <c r="D1265" s="63" t="n"/>
      <c r="E1265" s="18" t="n"/>
      <c r="F1265" s="18" t="n"/>
      <c r="G1265" s="18" t="n"/>
      <c r="H1265" s="18" t="n"/>
      <c r="I1265" s="18" t="n"/>
      <c r="J1265" s="18" t="n"/>
      <c r="K1265" s="18" t="n"/>
      <c r="L1265" s="18" t="n"/>
      <c r="M1265" s="18" t="n"/>
      <c r="N1265" s="18" t="n"/>
      <c r="O1265" s="18" t="n"/>
      <c r="Q1265" s="18" t="n"/>
      <c r="R1265" s="18" t="n"/>
      <c r="S1265" s="18" t="n"/>
      <c r="T1265" s="18" t="n"/>
      <c r="U1265" s="18" t="n"/>
      <c r="V1265" s="18" t="n"/>
      <c r="W1265" s="18" t="n"/>
    </row>
    <row r="1266">
      <c r="A1266" s="9">
        <f>A1265+1</f>
        <v/>
      </c>
      <c r="B1266" s="9">
        <f>IF($A1266&lt;=[1]Labels!$A$2257,[1]Labels!B1264,"")</f>
        <v/>
      </c>
      <c r="C1266" s="9">
        <f>IF($A1266&lt;=[1]Labels!$A$2257,[1]Labels!C1264,"")</f>
        <v/>
      </c>
      <c r="D1266" s="63" t="n"/>
      <c r="E1266" s="18" t="n"/>
      <c r="F1266" s="18" t="n"/>
      <c r="G1266" s="18" t="n"/>
      <c r="H1266" s="18" t="n"/>
      <c r="I1266" s="18" t="n"/>
      <c r="J1266" s="18" t="n"/>
      <c r="K1266" s="18" t="n"/>
      <c r="L1266" s="18" t="n"/>
      <c r="M1266" s="18" t="n"/>
      <c r="N1266" s="18" t="n"/>
      <c r="O1266" s="18" t="n"/>
      <c r="Q1266" s="18" t="n"/>
      <c r="R1266" s="18" t="n"/>
      <c r="S1266" s="18" t="n"/>
      <c r="T1266" s="18" t="n"/>
      <c r="U1266" s="18" t="n"/>
      <c r="V1266" s="18" t="n"/>
      <c r="W1266" s="18" t="n"/>
    </row>
    <row r="1267">
      <c r="A1267" s="9">
        <f>A1266+1</f>
        <v/>
      </c>
      <c r="B1267" s="9">
        <f>IF($A1267&lt;=[1]Labels!$A$2257,[1]Labels!B1265,"")</f>
        <v/>
      </c>
      <c r="C1267" s="9">
        <f>IF($A1267&lt;=[1]Labels!$A$2257,[1]Labels!C1265,"")</f>
        <v/>
      </c>
      <c r="D1267" s="63" t="n"/>
      <c r="E1267" s="18" t="n"/>
      <c r="F1267" s="18" t="n"/>
      <c r="G1267" s="18" t="n"/>
      <c r="H1267" s="18" t="n"/>
      <c r="I1267" s="18" t="n"/>
      <c r="J1267" s="18" t="n"/>
      <c r="K1267" s="18" t="n"/>
      <c r="L1267" s="18" t="n"/>
      <c r="M1267" s="18" t="n"/>
      <c r="N1267" s="18" t="n"/>
      <c r="O1267" s="18" t="n"/>
      <c r="Q1267" s="18" t="n"/>
      <c r="R1267" s="18" t="n"/>
      <c r="S1267" s="18" t="n"/>
      <c r="T1267" s="18" t="n"/>
      <c r="U1267" s="18" t="n"/>
      <c r="V1267" s="18" t="n"/>
      <c r="W1267" s="18" t="n"/>
    </row>
    <row r="1268">
      <c r="A1268" s="9">
        <f>A1267+1</f>
        <v/>
      </c>
      <c r="B1268" s="9">
        <f>IF($A1268&lt;=[1]Labels!$A$2257,[1]Labels!B1266,"")</f>
        <v/>
      </c>
      <c r="C1268" s="9">
        <f>IF($A1268&lt;=[1]Labels!$A$2257,[1]Labels!C1266,"")</f>
        <v/>
      </c>
      <c r="D1268" s="63" t="n"/>
      <c r="E1268" s="18" t="n"/>
      <c r="F1268" s="18" t="n"/>
      <c r="G1268" s="18" t="n"/>
      <c r="H1268" s="18" t="n"/>
      <c r="I1268" s="18" t="n"/>
      <c r="J1268" s="18" t="n"/>
      <c r="K1268" s="18" t="n"/>
      <c r="L1268" s="18" t="n"/>
      <c r="M1268" s="18" t="n"/>
      <c r="N1268" s="18" t="n"/>
      <c r="O1268" s="18" t="n"/>
      <c r="Q1268" s="18" t="n"/>
      <c r="R1268" s="18" t="n"/>
      <c r="S1268" s="18" t="n"/>
      <c r="T1268" s="18" t="n"/>
      <c r="U1268" s="18" t="n"/>
      <c r="V1268" s="18" t="n"/>
      <c r="W1268" s="18" t="n"/>
    </row>
    <row r="1269">
      <c r="A1269" s="9">
        <f>A1268+1</f>
        <v/>
      </c>
      <c r="B1269" s="9">
        <f>IF($A1269&lt;=[1]Labels!$A$2257,[1]Labels!B1267,"")</f>
        <v/>
      </c>
      <c r="C1269" s="9">
        <f>IF($A1269&lt;=[1]Labels!$A$2257,[1]Labels!C1267,"")</f>
        <v/>
      </c>
      <c r="D1269" s="63" t="n"/>
      <c r="E1269" s="18" t="n"/>
      <c r="F1269" s="18" t="n"/>
      <c r="G1269" s="18" t="n"/>
      <c r="H1269" s="18" t="n"/>
      <c r="I1269" s="18" t="n"/>
      <c r="J1269" s="18" t="n"/>
      <c r="K1269" s="18" t="n"/>
      <c r="L1269" s="18" t="n"/>
      <c r="M1269" s="18" t="n"/>
      <c r="N1269" s="18" t="n"/>
      <c r="O1269" s="18" t="n"/>
      <c r="Q1269" s="18" t="n"/>
      <c r="R1269" s="18" t="n"/>
      <c r="S1269" s="18" t="n"/>
      <c r="T1269" s="18" t="n"/>
      <c r="U1269" s="18" t="n"/>
      <c r="V1269" s="18" t="n"/>
      <c r="W1269" s="18" t="n"/>
    </row>
    <row r="1270">
      <c r="A1270" s="9">
        <f>A1269+1</f>
        <v/>
      </c>
      <c r="B1270" s="9">
        <f>IF($A1270&lt;=[1]Labels!$A$2257,[1]Labels!B1268,"")</f>
        <v/>
      </c>
      <c r="C1270" s="9">
        <f>IF($A1270&lt;=[1]Labels!$A$2257,[1]Labels!C1268,"")</f>
        <v/>
      </c>
      <c r="D1270" s="63" t="n"/>
      <c r="E1270" s="18" t="n"/>
      <c r="F1270" s="18" t="n"/>
      <c r="G1270" s="18" t="n"/>
      <c r="H1270" s="18" t="n"/>
      <c r="I1270" s="18" t="n"/>
      <c r="J1270" s="18" t="n"/>
      <c r="K1270" s="18" t="n"/>
      <c r="L1270" s="18" t="n"/>
      <c r="M1270" s="18" t="n"/>
      <c r="N1270" s="18" t="n"/>
      <c r="O1270" s="18" t="n"/>
      <c r="Q1270" s="18" t="n"/>
      <c r="R1270" s="18" t="n"/>
      <c r="S1270" s="18" t="n"/>
      <c r="T1270" s="18" t="n"/>
      <c r="U1270" s="18" t="n"/>
      <c r="V1270" s="18" t="n"/>
      <c r="W1270" s="18" t="n"/>
    </row>
    <row r="1271">
      <c r="A1271" s="9">
        <f>A1270+1</f>
        <v/>
      </c>
      <c r="B1271" s="9">
        <f>IF($A1271&lt;=[1]Labels!$A$2257,[1]Labels!B1269,"")</f>
        <v/>
      </c>
      <c r="C1271" s="9">
        <f>IF($A1271&lt;=[1]Labels!$A$2257,[1]Labels!C1269,"")</f>
        <v/>
      </c>
      <c r="D1271" s="63" t="n"/>
      <c r="E1271" s="18" t="n"/>
      <c r="F1271" s="18" t="n"/>
      <c r="G1271" s="18" t="n"/>
      <c r="H1271" s="18" t="n"/>
      <c r="I1271" s="18" t="n"/>
      <c r="J1271" s="18" t="n"/>
      <c r="K1271" s="18" t="n"/>
      <c r="L1271" s="18" t="n"/>
      <c r="M1271" s="18" t="n"/>
      <c r="N1271" s="18" t="n"/>
      <c r="O1271" s="18" t="n"/>
      <c r="Q1271" s="18" t="n"/>
      <c r="R1271" s="18" t="n"/>
      <c r="S1271" s="18" t="n"/>
      <c r="T1271" s="18" t="n"/>
      <c r="U1271" s="18" t="n"/>
      <c r="V1271" s="18" t="n"/>
      <c r="W1271" s="18" t="n"/>
    </row>
    <row r="1272">
      <c r="A1272" s="9">
        <f>A1271+1</f>
        <v/>
      </c>
      <c r="B1272" s="9">
        <f>IF($A1272&lt;=[1]Labels!$A$2257,[1]Labels!B1270,"")</f>
        <v/>
      </c>
      <c r="C1272" s="9">
        <f>IF($A1272&lt;=[1]Labels!$A$2257,[1]Labels!C1270,"")</f>
        <v/>
      </c>
      <c r="D1272" s="63" t="n"/>
      <c r="E1272" s="18" t="n"/>
      <c r="F1272" s="18" t="n"/>
      <c r="G1272" s="18" t="n"/>
      <c r="H1272" s="18" t="n"/>
      <c r="I1272" s="18" t="n"/>
      <c r="J1272" s="18" t="n"/>
      <c r="K1272" s="18" t="n"/>
      <c r="L1272" s="18" t="n"/>
      <c r="M1272" s="18" t="n"/>
      <c r="N1272" s="18" t="n"/>
      <c r="O1272" s="18" t="n"/>
      <c r="Q1272" s="18" t="n"/>
      <c r="R1272" s="18" t="n"/>
      <c r="S1272" s="18" t="n"/>
      <c r="T1272" s="18" t="n"/>
      <c r="U1272" s="18" t="n"/>
      <c r="V1272" s="18" t="n"/>
      <c r="W1272" s="18" t="n"/>
    </row>
    <row r="1273">
      <c r="A1273" s="9">
        <f>A1272+1</f>
        <v/>
      </c>
      <c r="B1273" s="9">
        <f>IF($A1273&lt;=[1]Labels!$A$2257,[1]Labels!B1271,"")</f>
        <v/>
      </c>
      <c r="C1273" s="9">
        <f>IF($A1273&lt;=[1]Labels!$A$2257,[1]Labels!C1271,"")</f>
        <v/>
      </c>
      <c r="D1273" s="63" t="n"/>
      <c r="E1273" s="18" t="n"/>
      <c r="F1273" s="18" t="n"/>
      <c r="G1273" s="18" t="n"/>
      <c r="H1273" s="18" t="n"/>
      <c r="I1273" s="18" t="n"/>
      <c r="J1273" s="18" t="n"/>
      <c r="K1273" s="18" t="n"/>
      <c r="L1273" s="18" t="n"/>
      <c r="M1273" s="18" t="n"/>
      <c r="N1273" s="18" t="n"/>
      <c r="O1273" s="18" t="n"/>
      <c r="Q1273" s="18" t="n"/>
      <c r="R1273" s="18" t="n"/>
      <c r="S1273" s="18" t="n"/>
      <c r="T1273" s="18" t="n"/>
      <c r="U1273" s="18" t="n"/>
      <c r="V1273" s="18" t="n"/>
      <c r="W1273" s="18" t="n"/>
    </row>
    <row r="1274">
      <c r="A1274" s="9">
        <f>A1273+1</f>
        <v/>
      </c>
      <c r="B1274" s="9">
        <f>IF($A1274&lt;=[1]Labels!$A$2257,[1]Labels!B1272,"")</f>
        <v/>
      </c>
      <c r="C1274" s="9">
        <f>IF($A1274&lt;=[1]Labels!$A$2257,[1]Labels!C1272,"")</f>
        <v/>
      </c>
      <c r="D1274" s="63" t="n"/>
      <c r="E1274" s="18" t="n"/>
      <c r="F1274" s="18" t="n"/>
      <c r="G1274" s="18" t="n"/>
      <c r="H1274" s="18" t="n"/>
      <c r="I1274" s="18" t="n"/>
      <c r="J1274" s="18" t="n"/>
      <c r="K1274" s="18" t="n"/>
      <c r="L1274" s="18" t="n"/>
      <c r="M1274" s="18" t="n"/>
      <c r="N1274" s="18" t="n"/>
      <c r="O1274" s="18" t="n"/>
      <c r="Q1274" s="18" t="n"/>
      <c r="R1274" s="18" t="n"/>
      <c r="S1274" s="18" t="n"/>
      <c r="T1274" s="18" t="n"/>
      <c r="U1274" s="18" t="n"/>
      <c r="V1274" s="18" t="n"/>
      <c r="W1274" s="18" t="n"/>
    </row>
    <row r="1275">
      <c r="A1275" s="9">
        <f>A1274+1</f>
        <v/>
      </c>
      <c r="B1275" s="9">
        <f>IF($A1275&lt;=[1]Labels!$A$2257,[1]Labels!B1273,"")</f>
        <v/>
      </c>
      <c r="C1275" s="9">
        <f>IF($A1275&lt;=[1]Labels!$A$2257,[1]Labels!C1273,"")</f>
        <v/>
      </c>
      <c r="D1275" s="63" t="n"/>
      <c r="E1275" s="18" t="n"/>
      <c r="F1275" s="18" t="n"/>
      <c r="G1275" s="18" t="n"/>
      <c r="H1275" s="18" t="n"/>
      <c r="I1275" s="18" t="n"/>
      <c r="J1275" s="18" t="n"/>
      <c r="K1275" s="18" t="n"/>
      <c r="L1275" s="18" t="n"/>
      <c r="M1275" s="18" t="n"/>
      <c r="N1275" s="18" t="n"/>
      <c r="O1275" s="18" t="n"/>
      <c r="Q1275" s="18" t="n"/>
      <c r="R1275" s="18" t="n"/>
      <c r="S1275" s="18" t="n"/>
      <c r="T1275" s="18" t="n"/>
      <c r="U1275" s="18" t="n"/>
      <c r="V1275" s="18" t="n"/>
      <c r="W1275" s="18" t="n"/>
    </row>
    <row r="1276">
      <c r="A1276" s="9">
        <f>A1275+1</f>
        <v/>
      </c>
      <c r="B1276" s="9">
        <f>IF($A1276&lt;=[1]Labels!$A$2257,[1]Labels!B1274,"")</f>
        <v/>
      </c>
      <c r="C1276" s="9">
        <f>IF($A1276&lt;=[1]Labels!$A$2257,[1]Labels!C1274,"")</f>
        <v/>
      </c>
      <c r="D1276" s="63" t="n"/>
      <c r="E1276" s="18" t="n"/>
      <c r="F1276" s="18" t="n"/>
      <c r="G1276" s="18" t="n"/>
      <c r="H1276" s="18" t="n"/>
      <c r="I1276" s="18" t="n"/>
      <c r="J1276" s="18" t="n"/>
      <c r="K1276" s="18" t="n"/>
      <c r="L1276" s="18" t="n"/>
      <c r="M1276" s="18" t="n"/>
      <c r="N1276" s="18" t="n"/>
      <c r="O1276" s="18" t="n"/>
      <c r="Q1276" s="18" t="n"/>
      <c r="R1276" s="18" t="n"/>
      <c r="S1276" s="18" t="n"/>
      <c r="T1276" s="18" t="n"/>
      <c r="U1276" s="18" t="n"/>
      <c r="V1276" s="18" t="n"/>
      <c r="W1276" s="18" t="n"/>
    </row>
    <row r="1277">
      <c r="A1277" s="9">
        <f>A1276+1</f>
        <v/>
      </c>
      <c r="B1277" s="9">
        <f>IF($A1277&lt;=[1]Labels!$A$2257,[1]Labels!B1275,"")</f>
        <v/>
      </c>
      <c r="C1277" s="9">
        <f>IF($A1277&lt;=[1]Labels!$A$2257,[1]Labels!C1275,"")</f>
        <v/>
      </c>
      <c r="D1277" s="63" t="n"/>
      <c r="E1277" s="18" t="n"/>
      <c r="F1277" s="18" t="n"/>
      <c r="G1277" s="18" t="n"/>
      <c r="H1277" s="18" t="n"/>
      <c r="I1277" s="18" t="n"/>
      <c r="J1277" s="18" t="n"/>
      <c r="K1277" s="18" t="n"/>
      <c r="L1277" s="18" t="n"/>
      <c r="M1277" s="18" t="n"/>
      <c r="N1277" s="18" t="n"/>
      <c r="O1277" s="18" t="n"/>
      <c r="Q1277" s="18" t="n"/>
      <c r="R1277" s="18" t="n"/>
      <c r="S1277" s="18" t="n"/>
      <c r="T1277" s="18" t="n"/>
      <c r="U1277" s="18" t="n"/>
      <c r="V1277" s="18" t="n"/>
      <c r="W1277" s="18" t="n"/>
    </row>
    <row r="1278">
      <c r="A1278" s="9">
        <f>A1277+1</f>
        <v/>
      </c>
      <c r="B1278" s="9">
        <f>IF($A1278&lt;=[1]Labels!$A$2257,[1]Labels!B1276,"")</f>
        <v/>
      </c>
      <c r="C1278" s="9">
        <f>IF($A1278&lt;=[1]Labels!$A$2257,[1]Labels!C1276,"")</f>
        <v/>
      </c>
      <c r="D1278" s="63" t="n"/>
      <c r="E1278" s="18" t="n"/>
      <c r="F1278" s="18" t="n"/>
      <c r="G1278" s="18" t="n"/>
      <c r="H1278" s="18" t="n"/>
      <c r="I1278" s="18" t="n"/>
      <c r="J1278" s="18" t="n"/>
      <c r="K1278" s="18" t="n"/>
      <c r="L1278" s="18" t="n"/>
      <c r="M1278" s="18" t="n"/>
      <c r="N1278" s="18" t="n"/>
      <c r="O1278" s="18" t="n"/>
      <c r="Q1278" s="18" t="n"/>
      <c r="R1278" s="18" t="n"/>
      <c r="S1278" s="18" t="n"/>
      <c r="T1278" s="18" t="n"/>
      <c r="U1278" s="18" t="n"/>
      <c r="V1278" s="18" t="n"/>
      <c r="W1278" s="18" t="n"/>
    </row>
    <row r="1279">
      <c r="A1279" s="9">
        <f>A1278+1</f>
        <v/>
      </c>
      <c r="B1279" s="9">
        <f>IF($A1279&lt;=[1]Labels!$A$2257,[1]Labels!B1277,"")</f>
        <v/>
      </c>
      <c r="C1279" s="9">
        <f>IF($A1279&lt;=[1]Labels!$A$2257,[1]Labels!C1277,"")</f>
        <v/>
      </c>
      <c r="D1279" s="63" t="n"/>
      <c r="E1279" s="18" t="n"/>
      <c r="F1279" s="18" t="n"/>
      <c r="G1279" s="18" t="n"/>
      <c r="H1279" s="18" t="n"/>
      <c r="I1279" s="18" t="n"/>
      <c r="J1279" s="18" t="n"/>
      <c r="K1279" s="18" t="n"/>
      <c r="L1279" s="18" t="n"/>
      <c r="M1279" s="18" t="n"/>
      <c r="N1279" s="18" t="n"/>
      <c r="O1279" s="18" t="n"/>
      <c r="Q1279" s="18" t="n"/>
      <c r="R1279" s="18" t="n"/>
      <c r="S1279" s="18" t="n"/>
      <c r="T1279" s="18" t="n"/>
      <c r="U1279" s="18" t="n"/>
      <c r="V1279" s="18" t="n"/>
      <c r="W1279" s="18" t="n"/>
    </row>
    <row r="1280">
      <c r="A1280" s="9">
        <f>A1279+1</f>
        <v/>
      </c>
      <c r="B1280" s="9">
        <f>IF($A1280&lt;=[1]Labels!$A$2257,[1]Labels!B1278,"")</f>
        <v/>
      </c>
      <c r="C1280" s="9">
        <f>IF($A1280&lt;=[1]Labels!$A$2257,[1]Labels!C1278,"")</f>
        <v/>
      </c>
      <c r="D1280" s="63" t="n"/>
      <c r="E1280" s="18" t="n"/>
      <c r="F1280" s="18" t="n"/>
      <c r="G1280" s="18" t="n"/>
      <c r="H1280" s="18" t="n"/>
      <c r="I1280" s="18" t="n"/>
      <c r="J1280" s="18" t="n"/>
      <c r="K1280" s="18" t="n"/>
      <c r="L1280" s="18" t="n"/>
      <c r="M1280" s="18" t="n"/>
      <c r="N1280" s="18" t="n"/>
      <c r="O1280" s="18" t="n"/>
      <c r="Q1280" s="18" t="n"/>
      <c r="R1280" s="18" t="n"/>
      <c r="S1280" s="18" t="n"/>
      <c r="T1280" s="18" t="n"/>
      <c r="U1280" s="18" t="n"/>
      <c r="V1280" s="18" t="n"/>
      <c r="W1280" s="18" t="n"/>
    </row>
    <row r="1281">
      <c r="A1281" s="9">
        <f>A1280+1</f>
        <v/>
      </c>
      <c r="B1281" s="9">
        <f>IF($A1281&lt;=[1]Labels!$A$2257,[1]Labels!B1279,"")</f>
        <v/>
      </c>
      <c r="C1281" s="9">
        <f>IF($A1281&lt;=[1]Labels!$A$2257,[1]Labels!C1279,"")</f>
        <v/>
      </c>
      <c r="D1281" s="63" t="n"/>
      <c r="E1281" s="18" t="n"/>
      <c r="F1281" s="18" t="n"/>
      <c r="G1281" s="18" t="n"/>
      <c r="H1281" s="18" t="n"/>
      <c r="I1281" s="18" t="n"/>
      <c r="J1281" s="18" t="n"/>
      <c r="K1281" s="18" t="n"/>
      <c r="L1281" s="18" t="n"/>
      <c r="M1281" s="18" t="n"/>
      <c r="N1281" s="18" t="n"/>
      <c r="O1281" s="18" t="n"/>
      <c r="Q1281" s="18" t="n"/>
      <c r="R1281" s="18" t="n"/>
      <c r="S1281" s="18" t="n"/>
      <c r="T1281" s="18" t="n"/>
      <c r="U1281" s="18" t="n"/>
      <c r="V1281" s="18" t="n"/>
      <c r="W1281" s="18" t="n"/>
    </row>
    <row r="1282">
      <c r="A1282" s="9">
        <f>A1281+1</f>
        <v/>
      </c>
      <c r="B1282" s="9">
        <f>IF($A1282&lt;=[1]Labels!$A$2257,[1]Labels!B1280,"")</f>
        <v/>
      </c>
      <c r="C1282" s="9">
        <f>IF($A1282&lt;=[1]Labels!$A$2257,[1]Labels!C1280,"")</f>
        <v/>
      </c>
      <c r="D1282" s="63" t="n"/>
      <c r="E1282" s="18" t="n"/>
      <c r="F1282" s="18" t="n"/>
      <c r="G1282" s="18" t="n"/>
      <c r="H1282" s="18" t="n"/>
      <c r="I1282" s="18" t="n"/>
      <c r="J1282" s="18" t="n"/>
      <c r="K1282" s="18" t="n"/>
      <c r="L1282" s="18" t="n"/>
      <c r="M1282" s="18" t="n"/>
      <c r="N1282" s="18" t="n"/>
      <c r="O1282" s="18" t="n"/>
      <c r="Q1282" s="18" t="n"/>
      <c r="R1282" s="18" t="n"/>
      <c r="S1282" s="18" t="n"/>
      <c r="T1282" s="18" t="n"/>
      <c r="U1282" s="18" t="n"/>
      <c r="V1282" s="18" t="n"/>
      <c r="W1282" s="18" t="n"/>
    </row>
    <row r="1283">
      <c r="A1283" s="9">
        <f>A1282+1</f>
        <v/>
      </c>
      <c r="B1283" s="9">
        <f>IF($A1283&lt;=[1]Labels!$A$2257,[1]Labels!B1281,"")</f>
        <v/>
      </c>
      <c r="C1283" s="9">
        <f>IF($A1283&lt;=[1]Labels!$A$2257,[1]Labels!C1281,"")</f>
        <v/>
      </c>
      <c r="D1283" s="63" t="n"/>
      <c r="E1283" s="18" t="n"/>
      <c r="F1283" s="18" t="n"/>
      <c r="G1283" s="18" t="n"/>
      <c r="H1283" s="18" t="n"/>
      <c r="I1283" s="18" t="n"/>
      <c r="J1283" s="18" t="n"/>
      <c r="K1283" s="18" t="n"/>
      <c r="L1283" s="18" t="n"/>
      <c r="M1283" s="18" t="n"/>
      <c r="N1283" s="18" t="n"/>
      <c r="O1283" s="18" t="n"/>
      <c r="Q1283" s="18" t="n"/>
      <c r="R1283" s="18" t="n"/>
      <c r="S1283" s="18" t="n"/>
      <c r="T1283" s="18" t="n"/>
      <c r="U1283" s="18" t="n"/>
      <c r="V1283" s="18" t="n"/>
      <c r="W1283" s="18" t="n"/>
    </row>
    <row r="1284">
      <c r="A1284" s="9">
        <f>A1283+1</f>
        <v/>
      </c>
      <c r="B1284" s="9">
        <f>IF($A1284&lt;=[1]Labels!$A$2257,[1]Labels!B1282,"")</f>
        <v/>
      </c>
      <c r="C1284" s="9">
        <f>IF($A1284&lt;=[1]Labels!$A$2257,[1]Labels!C1282,"")</f>
        <v/>
      </c>
      <c r="D1284" s="63" t="n"/>
      <c r="E1284" s="18" t="n"/>
      <c r="F1284" s="18" t="n"/>
      <c r="G1284" s="18" t="n"/>
      <c r="H1284" s="18" t="n"/>
      <c r="I1284" s="18" t="n"/>
      <c r="J1284" s="18" t="n"/>
      <c r="K1284" s="18" t="n"/>
      <c r="L1284" s="18" t="n"/>
      <c r="M1284" s="18" t="n"/>
      <c r="N1284" s="18" t="n"/>
      <c r="O1284" s="18" t="n"/>
      <c r="Q1284" s="18" t="n"/>
      <c r="R1284" s="18" t="n"/>
      <c r="S1284" s="18" t="n"/>
      <c r="T1284" s="18" t="n"/>
      <c r="U1284" s="18" t="n"/>
      <c r="V1284" s="18" t="n"/>
      <c r="W1284" s="18" t="n"/>
    </row>
    <row r="1285">
      <c r="A1285" s="9">
        <f>A1284+1</f>
        <v/>
      </c>
      <c r="B1285" s="9">
        <f>IF($A1285&lt;=[1]Labels!$A$2257,[1]Labels!B1283,"")</f>
        <v/>
      </c>
      <c r="C1285" s="9">
        <f>IF($A1285&lt;=[1]Labels!$A$2257,[1]Labels!C1283,"")</f>
        <v/>
      </c>
      <c r="D1285" s="63" t="n"/>
      <c r="E1285" s="18" t="n"/>
      <c r="F1285" s="18" t="n"/>
      <c r="G1285" s="18" t="n"/>
      <c r="H1285" s="18" t="n"/>
      <c r="I1285" s="18" t="n"/>
      <c r="J1285" s="18" t="n"/>
      <c r="K1285" s="18" t="n"/>
      <c r="L1285" s="18" t="n"/>
      <c r="M1285" s="18" t="n"/>
      <c r="N1285" s="18" t="n"/>
      <c r="O1285" s="18" t="n"/>
      <c r="Q1285" s="18" t="n"/>
      <c r="R1285" s="18" t="n"/>
      <c r="S1285" s="18" t="n"/>
      <c r="T1285" s="18" t="n"/>
      <c r="U1285" s="18" t="n"/>
      <c r="V1285" s="18" t="n"/>
      <c r="W1285" s="18" t="n"/>
    </row>
    <row r="1286">
      <c r="A1286" s="9">
        <f>A1285+1</f>
        <v/>
      </c>
      <c r="B1286" s="9">
        <f>IF($A1286&lt;=[1]Labels!$A$2257,[1]Labels!B1284,"")</f>
        <v/>
      </c>
      <c r="C1286" s="9">
        <f>IF($A1286&lt;=[1]Labels!$A$2257,[1]Labels!C1284,"")</f>
        <v/>
      </c>
      <c r="D1286" s="63" t="n"/>
      <c r="E1286" s="18" t="n"/>
      <c r="F1286" s="18" t="n"/>
      <c r="G1286" s="18" t="n"/>
      <c r="H1286" s="18" t="n"/>
      <c r="I1286" s="18" t="n"/>
      <c r="J1286" s="18" t="n"/>
      <c r="K1286" s="18" t="n"/>
      <c r="L1286" s="18" t="n"/>
      <c r="M1286" s="18" t="n"/>
      <c r="N1286" s="18" t="n"/>
      <c r="O1286" s="18" t="n"/>
      <c r="Q1286" s="18" t="n"/>
      <c r="R1286" s="18" t="n"/>
      <c r="S1286" s="18" t="n"/>
      <c r="T1286" s="18" t="n"/>
      <c r="U1286" s="18" t="n"/>
      <c r="V1286" s="18" t="n"/>
      <c r="W1286" s="18" t="n"/>
    </row>
    <row r="1287">
      <c r="A1287" s="9">
        <f>A1286+1</f>
        <v/>
      </c>
      <c r="B1287" s="9">
        <f>IF($A1287&lt;=[1]Labels!$A$2257,[1]Labels!B1285,"")</f>
        <v/>
      </c>
      <c r="C1287" s="9">
        <f>IF($A1287&lt;=[1]Labels!$A$2257,[1]Labels!C1285,"")</f>
        <v/>
      </c>
      <c r="D1287" s="63" t="n"/>
      <c r="E1287" s="18" t="n"/>
      <c r="F1287" s="18" t="n"/>
      <c r="G1287" s="18" t="n"/>
      <c r="H1287" s="18" t="n"/>
      <c r="I1287" s="18" t="n"/>
      <c r="J1287" s="18" t="n"/>
      <c r="K1287" s="18" t="n"/>
      <c r="L1287" s="18" t="n"/>
      <c r="M1287" s="18" t="n"/>
      <c r="N1287" s="18" t="n"/>
      <c r="O1287" s="18" t="n"/>
      <c r="Q1287" s="18" t="n"/>
      <c r="R1287" s="18" t="n"/>
      <c r="S1287" s="18" t="n"/>
      <c r="T1287" s="18" t="n"/>
      <c r="U1287" s="18" t="n"/>
      <c r="V1287" s="18" t="n"/>
      <c r="W1287" s="18" t="n"/>
    </row>
    <row r="1288">
      <c r="A1288" s="9">
        <f>A1287+1</f>
        <v/>
      </c>
      <c r="B1288" s="9">
        <f>IF($A1288&lt;=[1]Labels!$A$2257,[1]Labels!B1286,"")</f>
        <v/>
      </c>
      <c r="C1288" s="9">
        <f>IF($A1288&lt;=[1]Labels!$A$2257,[1]Labels!C1286,"")</f>
        <v/>
      </c>
      <c r="D1288" s="63" t="n"/>
      <c r="E1288" s="18" t="n"/>
      <c r="F1288" s="18" t="n"/>
      <c r="G1288" s="18" t="n"/>
      <c r="H1288" s="18" t="n"/>
      <c r="I1288" s="18" t="n"/>
      <c r="J1288" s="18" t="n"/>
      <c r="K1288" s="18" t="n"/>
      <c r="L1288" s="18" t="n"/>
      <c r="M1288" s="18" t="n"/>
      <c r="N1288" s="18" t="n"/>
      <c r="O1288" s="18" t="n"/>
      <c r="Q1288" s="18" t="n"/>
      <c r="R1288" s="18" t="n"/>
      <c r="S1288" s="18" t="n"/>
      <c r="T1288" s="18" t="n"/>
      <c r="U1288" s="18" t="n"/>
      <c r="V1288" s="18" t="n"/>
      <c r="W1288" s="18" t="n"/>
    </row>
    <row r="1289">
      <c r="A1289" s="9">
        <f>A1288+1</f>
        <v/>
      </c>
      <c r="B1289" s="9">
        <f>IF($A1289&lt;=[1]Labels!$A$2257,[1]Labels!B1287,"")</f>
        <v/>
      </c>
      <c r="C1289" s="9">
        <f>IF($A1289&lt;=[1]Labels!$A$2257,[1]Labels!C1287,"")</f>
        <v/>
      </c>
      <c r="D1289" s="63" t="n"/>
      <c r="E1289" s="18" t="n"/>
      <c r="F1289" s="18" t="n"/>
      <c r="G1289" s="18" t="n"/>
      <c r="H1289" s="18" t="n"/>
      <c r="I1289" s="18" t="n"/>
      <c r="J1289" s="18" t="n"/>
      <c r="K1289" s="18" t="n"/>
      <c r="L1289" s="18" t="n"/>
      <c r="M1289" s="18" t="n"/>
      <c r="N1289" s="18" t="n"/>
      <c r="O1289" s="18" t="n"/>
      <c r="Q1289" s="18" t="n"/>
      <c r="R1289" s="18" t="n"/>
      <c r="S1289" s="18" t="n"/>
      <c r="T1289" s="18" t="n"/>
      <c r="U1289" s="18" t="n"/>
      <c r="V1289" s="18" t="n"/>
      <c r="W1289" s="18" t="n"/>
    </row>
    <row r="1290">
      <c r="A1290" s="9">
        <f>A1289+1</f>
        <v/>
      </c>
      <c r="B1290" s="9">
        <f>IF($A1290&lt;=[1]Labels!$A$2257,[1]Labels!B1288,"")</f>
        <v/>
      </c>
      <c r="C1290" s="9">
        <f>IF($A1290&lt;=[1]Labels!$A$2257,[1]Labels!C1288,"")</f>
        <v/>
      </c>
      <c r="D1290" s="63" t="n"/>
      <c r="E1290" s="18" t="n"/>
      <c r="F1290" s="18" t="n"/>
      <c r="G1290" s="18" t="n"/>
      <c r="H1290" s="18" t="n"/>
      <c r="I1290" s="18" t="n"/>
      <c r="J1290" s="18" t="n"/>
      <c r="K1290" s="18" t="n"/>
      <c r="L1290" s="18" t="n"/>
      <c r="M1290" s="18" t="n"/>
      <c r="N1290" s="18" t="n"/>
      <c r="O1290" s="18" t="n"/>
      <c r="Q1290" s="18" t="n"/>
      <c r="R1290" s="18" t="n"/>
      <c r="S1290" s="18" t="n"/>
      <c r="T1290" s="18" t="n"/>
      <c r="U1290" s="18" t="n"/>
      <c r="V1290" s="18" t="n"/>
      <c r="W1290" s="18" t="n"/>
    </row>
    <row r="1291">
      <c r="A1291" s="9">
        <f>A1290+1</f>
        <v/>
      </c>
      <c r="B1291" s="9">
        <f>IF($A1291&lt;=[1]Labels!$A$2257,[1]Labels!B1289,"")</f>
        <v/>
      </c>
      <c r="C1291" s="9">
        <f>IF($A1291&lt;=[1]Labels!$A$2257,[1]Labels!C1289,"")</f>
        <v/>
      </c>
      <c r="D1291" s="63" t="n"/>
      <c r="E1291" s="18" t="n"/>
      <c r="F1291" s="18" t="n"/>
      <c r="G1291" s="18" t="n"/>
      <c r="H1291" s="18" t="n"/>
      <c r="I1291" s="18" t="n"/>
      <c r="J1291" s="18" t="n"/>
      <c r="K1291" s="18" t="n"/>
      <c r="L1291" s="18" t="n"/>
      <c r="M1291" s="18" t="n"/>
      <c r="N1291" s="18" t="n"/>
      <c r="O1291" s="18" t="n"/>
      <c r="Q1291" s="18" t="n"/>
      <c r="R1291" s="18" t="n"/>
      <c r="S1291" s="18" t="n"/>
      <c r="T1291" s="18" t="n"/>
      <c r="U1291" s="18" t="n"/>
      <c r="V1291" s="18" t="n"/>
      <c r="W1291" s="18" t="n"/>
    </row>
    <row r="1292">
      <c r="A1292" s="9">
        <f>A1291+1</f>
        <v/>
      </c>
      <c r="B1292" s="9">
        <f>IF($A1292&lt;=[1]Labels!$A$2257,[1]Labels!B1290,"")</f>
        <v/>
      </c>
      <c r="C1292" s="9">
        <f>IF($A1292&lt;=[1]Labels!$A$2257,[1]Labels!C1290,"")</f>
        <v/>
      </c>
      <c r="D1292" s="63" t="n"/>
      <c r="E1292" s="18" t="n"/>
      <c r="F1292" s="18" t="n"/>
      <c r="G1292" s="18" t="n"/>
      <c r="H1292" s="18" t="n"/>
      <c r="I1292" s="18" t="n"/>
      <c r="J1292" s="18" t="n"/>
      <c r="K1292" s="18" t="n"/>
      <c r="L1292" s="18" t="n"/>
      <c r="M1292" s="18" t="n"/>
      <c r="N1292" s="18" t="n"/>
      <c r="O1292" s="18" t="n"/>
      <c r="Q1292" s="18" t="n"/>
      <c r="R1292" s="18" t="n"/>
      <c r="S1292" s="18" t="n"/>
      <c r="T1292" s="18" t="n"/>
      <c r="U1292" s="18" t="n"/>
      <c r="V1292" s="18" t="n"/>
      <c r="W1292" s="18" t="n"/>
    </row>
    <row r="1293">
      <c r="A1293" s="9">
        <f>A1292+1</f>
        <v/>
      </c>
      <c r="B1293" s="9">
        <f>IF($A1293&lt;=[1]Labels!$A$2257,[1]Labels!B1291,"")</f>
        <v/>
      </c>
      <c r="C1293" s="9">
        <f>IF($A1293&lt;=[1]Labels!$A$2257,[1]Labels!C1291,"")</f>
        <v/>
      </c>
      <c r="D1293" s="63" t="n"/>
      <c r="E1293" s="18" t="n"/>
      <c r="F1293" s="18" t="n"/>
      <c r="G1293" s="18" t="n"/>
      <c r="H1293" s="18" t="n"/>
      <c r="I1293" s="18" t="n"/>
      <c r="J1293" s="18" t="n"/>
      <c r="K1293" s="18" t="n"/>
      <c r="L1293" s="18" t="n"/>
      <c r="M1293" s="18" t="n"/>
      <c r="N1293" s="18" t="n"/>
      <c r="O1293" s="18" t="n"/>
      <c r="Q1293" s="18" t="n"/>
      <c r="R1293" s="18" t="n"/>
      <c r="S1293" s="18" t="n"/>
      <c r="T1293" s="18" t="n"/>
      <c r="U1293" s="18" t="n"/>
      <c r="V1293" s="18" t="n"/>
      <c r="W1293" s="18" t="n"/>
    </row>
    <row r="1294">
      <c r="A1294" s="9">
        <f>A1293+1</f>
        <v/>
      </c>
      <c r="B1294" s="9">
        <f>IF($A1294&lt;=[1]Labels!$A$2257,[1]Labels!B1292,"")</f>
        <v/>
      </c>
      <c r="C1294" s="9">
        <f>IF($A1294&lt;=[1]Labels!$A$2257,[1]Labels!C1292,"")</f>
        <v/>
      </c>
      <c r="D1294" s="63" t="n"/>
      <c r="E1294" s="18" t="n"/>
      <c r="F1294" s="18" t="n"/>
      <c r="G1294" s="18" t="n"/>
      <c r="H1294" s="18" t="n"/>
      <c r="I1294" s="18" t="n"/>
      <c r="J1294" s="18" t="n"/>
      <c r="K1294" s="18" t="n"/>
      <c r="L1294" s="18" t="n"/>
      <c r="M1294" s="18" t="n"/>
      <c r="N1294" s="18" t="n"/>
      <c r="O1294" s="18" t="n"/>
      <c r="Q1294" s="18" t="n"/>
      <c r="R1294" s="18" t="n"/>
      <c r="S1294" s="18" t="n"/>
      <c r="T1294" s="18" t="n"/>
      <c r="U1294" s="18" t="n"/>
      <c r="V1294" s="18" t="n"/>
      <c r="W1294" s="18" t="n"/>
    </row>
    <row r="1295">
      <c r="A1295" s="9">
        <f>A1294+1</f>
        <v/>
      </c>
      <c r="B1295" s="9">
        <f>IF($A1295&lt;=[1]Labels!$A$2257,[1]Labels!B1293,"")</f>
        <v/>
      </c>
      <c r="C1295" s="9">
        <f>IF($A1295&lt;=[1]Labels!$A$2257,[1]Labels!C1293,"")</f>
        <v/>
      </c>
      <c r="D1295" s="63" t="n"/>
      <c r="E1295" s="18" t="n"/>
      <c r="F1295" s="18" t="n"/>
      <c r="G1295" s="18" t="n"/>
      <c r="H1295" s="18" t="n"/>
      <c r="I1295" s="18" t="n"/>
      <c r="J1295" s="18" t="n"/>
      <c r="K1295" s="18" t="n"/>
      <c r="L1295" s="18" t="n"/>
      <c r="M1295" s="18" t="n"/>
      <c r="N1295" s="18" t="n"/>
      <c r="O1295" s="18" t="n"/>
      <c r="Q1295" s="18" t="n"/>
      <c r="R1295" s="18" t="n"/>
      <c r="S1295" s="18" t="n"/>
      <c r="T1295" s="18" t="n"/>
      <c r="U1295" s="18" t="n"/>
      <c r="V1295" s="18" t="n"/>
      <c r="W1295" s="18" t="n"/>
    </row>
    <row r="1296">
      <c r="A1296" s="9">
        <f>A1295+1</f>
        <v/>
      </c>
      <c r="B1296" s="9">
        <f>IF($A1296&lt;=[1]Labels!$A$2257,[1]Labels!B1294,"")</f>
        <v/>
      </c>
      <c r="C1296" s="9">
        <f>IF($A1296&lt;=[1]Labels!$A$2257,[1]Labels!C1294,"")</f>
        <v/>
      </c>
      <c r="D1296" s="63" t="n"/>
      <c r="E1296" s="18" t="n"/>
      <c r="F1296" s="18" t="n"/>
      <c r="G1296" s="18" t="n"/>
      <c r="H1296" s="18" t="n"/>
      <c r="I1296" s="18" t="n"/>
      <c r="J1296" s="18" t="n"/>
      <c r="K1296" s="18" t="n"/>
      <c r="L1296" s="18" t="n"/>
      <c r="M1296" s="18" t="n"/>
      <c r="N1296" s="18" t="n"/>
      <c r="O1296" s="18" t="n"/>
      <c r="Q1296" s="18" t="n"/>
      <c r="R1296" s="18" t="n"/>
      <c r="S1296" s="18" t="n"/>
      <c r="T1296" s="18" t="n"/>
      <c r="U1296" s="18" t="n"/>
      <c r="V1296" s="18" t="n"/>
      <c r="W1296" s="18" t="n"/>
    </row>
    <row r="1297">
      <c r="A1297" s="9">
        <f>A1296+1</f>
        <v/>
      </c>
      <c r="B1297" s="9">
        <f>IF($A1297&lt;=[1]Labels!$A$2257,[1]Labels!B1295,"")</f>
        <v/>
      </c>
      <c r="C1297" s="9">
        <f>IF($A1297&lt;=[1]Labels!$A$2257,[1]Labels!C1295,"")</f>
        <v/>
      </c>
      <c r="D1297" s="63" t="n"/>
      <c r="E1297" s="18" t="n"/>
      <c r="F1297" s="18" t="n"/>
      <c r="G1297" s="18" t="n"/>
      <c r="H1297" s="18" t="n"/>
      <c r="I1297" s="18" t="n"/>
      <c r="J1297" s="18" t="n"/>
      <c r="K1297" s="18" t="n"/>
      <c r="L1297" s="18" t="n"/>
      <c r="M1297" s="18" t="n"/>
      <c r="N1297" s="18" t="n"/>
      <c r="O1297" s="18" t="n"/>
      <c r="Q1297" s="18" t="n"/>
      <c r="R1297" s="18" t="n"/>
      <c r="S1297" s="18" t="n"/>
      <c r="T1297" s="18" t="n"/>
      <c r="U1297" s="18" t="n"/>
      <c r="V1297" s="18" t="n"/>
      <c r="W1297" s="18" t="n"/>
    </row>
    <row r="1298">
      <c r="A1298" s="9">
        <f>A1297+1</f>
        <v/>
      </c>
      <c r="B1298" s="9">
        <f>IF($A1298&lt;=[1]Labels!$A$2257,[1]Labels!B1296,"")</f>
        <v/>
      </c>
      <c r="C1298" s="9">
        <f>IF($A1298&lt;=[1]Labels!$A$2257,[1]Labels!C1296,"")</f>
        <v/>
      </c>
      <c r="D1298" s="63" t="n"/>
      <c r="E1298" s="18" t="n"/>
      <c r="F1298" s="18" t="n"/>
      <c r="G1298" s="18" t="n"/>
      <c r="H1298" s="18" t="n"/>
      <c r="I1298" s="18" t="n"/>
      <c r="J1298" s="18" t="n"/>
      <c r="K1298" s="18" t="n"/>
      <c r="L1298" s="18" t="n"/>
      <c r="M1298" s="18" t="n"/>
      <c r="N1298" s="18" t="n"/>
      <c r="O1298" s="18" t="n"/>
      <c r="Q1298" s="18" t="n"/>
      <c r="R1298" s="18" t="n"/>
      <c r="S1298" s="18" t="n"/>
      <c r="T1298" s="18" t="n"/>
      <c r="U1298" s="18" t="n"/>
      <c r="V1298" s="18" t="n"/>
      <c r="W1298" s="18" t="n"/>
    </row>
    <row r="1299">
      <c r="A1299" s="9">
        <f>A1298+1</f>
        <v/>
      </c>
      <c r="B1299" s="9">
        <f>IF($A1299&lt;=[1]Labels!$A$2257,[1]Labels!B1297,"")</f>
        <v/>
      </c>
      <c r="C1299" s="9">
        <f>IF($A1299&lt;=[1]Labels!$A$2257,[1]Labels!C1297,"")</f>
        <v/>
      </c>
      <c r="D1299" s="63" t="n"/>
      <c r="E1299" s="18" t="n"/>
      <c r="F1299" s="18" t="n"/>
      <c r="G1299" s="18" t="n"/>
      <c r="H1299" s="18" t="n"/>
      <c r="I1299" s="18" t="n"/>
      <c r="J1299" s="18" t="n"/>
      <c r="K1299" s="18" t="n"/>
      <c r="L1299" s="18" t="n"/>
      <c r="M1299" s="18" t="n"/>
      <c r="N1299" s="18" t="n"/>
      <c r="O1299" s="18" t="n"/>
      <c r="Q1299" s="18" t="n"/>
      <c r="R1299" s="18" t="n"/>
      <c r="S1299" s="18" t="n"/>
      <c r="T1299" s="18" t="n"/>
      <c r="U1299" s="18" t="n"/>
      <c r="V1299" s="18" t="n"/>
      <c r="W1299" s="18" t="n"/>
    </row>
    <row r="1300">
      <c r="A1300" s="9">
        <f>A1299+1</f>
        <v/>
      </c>
      <c r="B1300" s="9">
        <f>IF($A1300&lt;=[1]Labels!$A$2257,[1]Labels!B1298,"")</f>
        <v/>
      </c>
      <c r="C1300" s="9">
        <f>IF($A1300&lt;=[1]Labels!$A$2257,[1]Labels!C1298,"")</f>
        <v/>
      </c>
      <c r="D1300" s="63" t="n"/>
      <c r="E1300" s="18" t="n"/>
      <c r="F1300" s="18" t="n"/>
      <c r="G1300" s="18" t="n"/>
      <c r="H1300" s="18" t="n"/>
      <c r="I1300" s="18" t="n"/>
      <c r="J1300" s="18" t="n"/>
      <c r="K1300" s="18" t="n"/>
      <c r="L1300" s="18" t="n"/>
      <c r="M1300" s="18" t="n"/>
      <c r="N1300" s="18" t="n"/>
      <c r="O1300" s="18" t="n"/>
      <c r="Q1300" s="18" t="n"/>
      <c r="R1300" s="18" t="n"/>
      <c r="S1300" s="18" t="n"/>
      <c r="T1300" s="18" t="n"/>
      <c r="U1300" s="18" t="n"/>
      <c r="V1300" s="18" t="n"/>
      <c r="W1300" s="18" t="n"/>
    </row>
    <row r="1301">
      <c r="A1301" s="9">
        <f>A1300+1</f>
        <v/>
      </c>
      <c r="B1301" s="9">
        <f>IF($A1301&lt;=[1]Labels!$A$2257,[1]Labels!B1299,"")</f>
        <v/>
      </c>
      <c r="C1301" s="9">
        <f>IF($A1301&lt;=[1]Labels!$A$2257,[1]Labels!C1299,"")</f>
        <v/>
      </c>
      <c r="D1301" s="63" t="n"/>
      <c r="E1301" s="18" t="n"/>
      <c r="F1301" s="18" t="n"/>
      <c r="G1301" s="18" t="n"/>
      <c r="H1301" s="18" t="n"/>
      <c r="I1301" s="18" t="n"/>
      <c r="J1301" s="18" t="n"/>
      <c r="K1301" s="18" t="n"/>
      <c r="L1301" s="18" t="n"/>
      <c r="M1301" s="18" t="n"/>
      <c r="N1301" s="18" t="n"/>
      <c r="O1301" s="18" t="n"/>
      <c r="Q1301" s="18" t="n"/>
      <c r="R1301" s="18" t="n"/>
      <c r="S1301" s="18" t="n"/>
      <c r="T1301" s="18" t="n"/>
      <c r="U1301" s="18" t="n"/>
      <c r="V1301" s="18" t="n"/>
      <c r="W1301" s="18" t="n"/>
    </row>
    <row r="1302">
      <c r="A1302" s="9">
        <f>A1301+1</f>
        <v/>
      </c>
      <c r="B1302" s="9">
        <f>IF($A1302&lt;=[1]Labels!$A$2257,[1]Labels!B1300,"")</f>
        <v/>
      </c>
      <c r="C1302" s="9">
        <f>IF($A1302&lt;=[1]Labels!$A$2257,[1]Labels!C1300,"")</f>
        <v/>
      </c>
      <c r="D1302" s="63" t="n"/>
      <c r="E1302" s="18" t="n"/>
      <c r="F1302" s="18" t="n"/>
      <c r="G1302" s="18" t="n"/>
      <c r="H1302" s="18" t="n"/>
      <c r="I1302" s="18" t="n"/>
      <c r="J1302" s="18" t="n"/>
      <c r="K1302" s="18" t="n"/>
      <c r="L1302" s="18" t="n"/>
      <c r="M1302" s="18" t="n"/>
      <c r="N1302" s="18" t="n"/>
      <c r="O1302" s="18" t="n"/>
      <c r="Q1302" s="18" t="n"/>
      <c r="R1302" s="18" t="n"/>
      <c r="S1302" s="18" t="n"/>
      <c r="T1302" s="18" t="n"/>
      <c r="U1302" s="18" t="n"/>
      <c r="V1302" s="18" t="n"/>
      <c r="W1302" s="18" t="n"/>
    </row>
    <row r="1303">
      <c r="A1303" s="9">
        <f>A1302+1</f>
        <v/>
      </c>
      <c r="B1303" s="9">
        <f>IF($A1303&lt;=[1]Labels!$A$2257,[1]Labels!B1301,"")</f>
        <v/>
      </c>
      <c r="C1303" s="9">
        <f>IF($A1303&lt;=[1]Labels!$A$2257,[1]Labels!C1301,"")</f>
        <v/>
      </c>
      <c r="D1303" s="63" t="n"/>
      <c r="E1303" s="18" t="n"/>
      <c r="F1303" s="18" t="n"/>
      <c r="G1303" s="18" t="n"/>
      <c r="H1303" s="18" t="n"/>
      <c r="I1303" s="18" t="n"/>
      <c r="J1303" s="18" t="n"/>
      <c r="K1303" s="18" t="n"/>
      <c r="L1303" s="18" t="n"/>
      <c r="M1303" s="18" t="n"/>
      <c r="N1303" s="18" t="n"/>
      <c r="O1303" s="18" t="n"/>
      <c r="Q1303" s="18" t="n"/>
      <c r="R1303" s="18" t="n"/>
      <c r="S1303" s="18" t="n"/>
      <c r="T1303" s="18" t="n"/>
      <c r="U1303" s="18" t="n"/>
      <c r="V1303" s="18" t="n"/>
      <c r="W1303" s="18" t="n"/>
    </row>
    <row r="1304">
      <c r="A1304" s="9">
        <f>A1303+1</f>
        <v/>
      </c>
      <c r="B1304" s="9">
        <f>IF($A1304&lt;=[1]Labels!$A$2257,[1]Labels!B1302,"")</f>
        <v/>
      </c>
      <c r="C1304" s="9">
        <f>IF($A1304&lt;=[1]Labels!$A$2257,[1]Labels!C1302,"")</f>
        <v/>
      </c>
      <c r="D1304" s="63" t="n"/>
      <c r="E1304" s="18" t="n"/>
      <c r="F1304" s="18" t="n"/>
      <c r="G1304" s="18" t="n"/>
      <c r="H1304" s="18" t="n"/>
      <c r="I1304" s="18" t="n"/>
      <c r="J1304" s="18" t="n"/>
      <c r="K1304" s="18" t="n"/>
      <c r="L1304" s="18" t="n"/>
      <c r="M1304" s="18" t="n"/>
      <c r="N1304" s="18" t="n"/>
      <c r="O1304" s="18" t="n"/>
      <c r="Q1304" s="18" t="n"/>
      <c r="R1304" s="18" t="n"/>
      <c r="S1304" s="18" t="n"/>
      <c r="T1304" s="18" t="n"/>
      <c r="U1304" s="18" t="n"/>
      <c r="V1304" s="18" t="n"/>
      <c r="W1304" s="18" t="n"/>
    </row>
    <row r="1305">
      <c r="A1305" s="9">
        <f>A1304+1</f>
        <v/>
      </c>
      <c r="B1305" s="9">
        <f>IF($A1305&lt;=[1]Labels!$A$2257,[1]Labels!B1303,"")</f>
        <v/>
      </c>
      <c r="C1305" s="9">
        <f>IF($A1305&lt;=[1]Labels!$A$2257,[1]Labels!C1303,"")</f>
        <v/>
      </c>
      <c r="D1305" s="63" t="n"/>
      <c r="E1305" s="18" t="n"/>
      <c r="F1305" s="18" t="n"/>
      <c r="G1305" s="18" t="n"/>
      <c r="H1305" s="18" t="n"/>
      <c r="I1305" s="18" t="n"/>
      <c r="J1305" s="18" t="n"/>
      <c r="K1305" s="18" t="n"/>
      <c r="L1305" s="18" t="n"/>
      <c r="M1305" s="18" t="n"/>
      <c r="N1305" s="18" t="n"/>
      <c r="O1305" s="18" t="n"/>
      <c r="Q1305" s="18" t="n"/>
      <c r="R1305" s="18" t="n"/>
      <c r="S1305" s="18" t="n"/>
      <c r="T1305" s="18" t="n"/>
      <c r="U1305" s="18" t="n"/>
      <c r="V1305" s="18" t="n"/>
      <c r="W1305" s="18" t="n"/>
    </row>
    <row r="1306">
      <c r="A1306" s="9">
        <f>A1305+1</f>
        <v/>
      </c>
      <c r="B1306" s="9">
        <f>IF($A1306&lt;=[1]Labels!$A$2257,[1]Labels!B1304,"")</f>
        <v/>
      </c>
      <c r="C1306" s="9">
        <f>IF($A1306&lt;=[1]Labels!$A$2257,[1]Labels!C1304,"")</f>
        <v/>
      </c>
      <c r="D1306" s="63" t="n"/>
      <c r="E1306" s="18" t="n"/>
      <c r="F1306" s="18" t="n"/>
      <c r="G1306" s="18" t="n"/>
      <c r="H1306" s="18" t="n"/>
      <c r="I1306" s="18" t="n"/>
      <c r="J1306" s="18" t="n"/>
      <c r="K1306" s="18" t="n"/>
      <c r="L1306" s="18" t="n"/>
      <c r="M1306" s="18" t="n"/>
      <c r="N1306" s="18" t="n"/>
      <c r="O1306" s="18" t="n"/>
      <c r="Q1306" s="18" t="n"/>
      <c r="R1306" s="18" t="n"/>
      <c r="S1306" s="18" t="n"/>
      <c r="T1306" s="18" t="n"/>
      <c r="U1306" s="18" t="n"/>
      <c r="V1306" s="18" t="n"/>
      <c r="W1306" s="18" t="n"/>
    </row>
    <row r="1307">
      <c r="A1307" s="9">
        <f>A1306+1</f>
        <v/>
      </c>
      <c r="B1307" s="9">
        <f>IF($A1307&lt;=[1]Labels!$A$2257,[1]Labels!B1305,"")</f>
        <v/>
      </c>
      <c r="C1307" s="9">
        <f>IF($A1307&lt;=[1]Labels!$A$2257,[1]Labels!C1305,"")</f>
        <v/>
      </c>
      <c r="D1307" s="63" t="n"/>
      <c r="E1307" s="18" t="n"/>
      <c r="F1307" s="18" t="n"/>
      <c r="G1307" s="18" t="n"/>
      <c r="H1307" s="18" t="n"/>
      <c r="I1307" s="18" t="n"/>
      <c r="J1307" s="18" t="n"/>
      <c r="K1307" s="18" t="n"/>
      <c r="L1307" s="18" t="n"/>
      <c r="M1307" s="18" t="n"/>
      <c r="N1307" s="18" t="n"/>
      <c r="O1307" s="18" t="n"/>
      <c r="Q1307" s="18" t="n"/>
      <c r="R1307" s="18" t="n"/>
      <c r="S1307" s="18" t="n"/>
      <c r="T1307" s="18" t="n"/>
      <c r="U1307" s="18" t="n"/>
      <c r="V1307" s="18" t="n"/>
      <c r="W1307" s="18" t="n"/>
    </row>
    <row r="1308">
      <c r="A1308" s="9">
        <f>A1307+1</f>
        <v/>
      </c>
      <c r="B1308" s="9">
        <f>IF($A1308&lt;=[1]Labels!$A$2257,[1]Labels!B1306,"")</f>
        <v/>
      </c>
      <c r="C1308" s="9">
        <f>IF($A1308&lt;=[1]Labels!$A$2257,[1]Labels!C1306,"")</f>
        <v/>
      </c>
      <c r="D1308" s="63" t="n"/>
      <c r="E1308" s="18" t="n"/>
      <c r="F1308" s="18" t="n"/>
      <c r="G1308" s="18" t="n"/>
      <c r="H1308" s="18" t="n"/>
      <c r="I1308" s="18" t="n"/>
      <c r="J1308" s="18" t="n"/>
      <c r="K1308" s="18" t="n"/>
      <c r="L1308" s="18" t="n"/>
      <c r="M1308" s="18" t="n"/>
      <c r="N1308" s="18" t="n"/>
      <c r="O1308" s="18" t="n"/>
      <c r="Q1308" s="18" t="n"/>
      <c r="R1308" s="18" t="n"/>
      <c r="S1308" s="18" t="n"/>
      <c r="T1308" s="18" t="n"/>
      <c r="U1308" s="18" t="n"/>
      <c r="V1308" s="18" t="n"/>
      <c r="W1308" s="18" t="n"/>
    </row>
    <row r="1309">
      <c r="A1309" s="9">
        <f>A1308+1</f>
        <v/>
      </c>
      <c r="B1309" s="9">
        <f>IF($A1309&lt;=[1]Labels!$A$2257,[1]Labels!B1307,"")</f>
        <v/>
      </c>
      <c r="C1309" s="9">
        <f>IF($A1309&lt;=[1]Labels!$A$2257,[1]Labels!C1307,"")</f>
        <v/>
      </c>
      <c r="D1309" s="63" t="n"/>
      <c r="E1309" s="18" t="n"/>
      <c r="F1309" s="18" t="n"/>
      <c r="G1309" s="18" t="n"/>
      <c r="H1309" s="18" t="n"/>
      <c r="I1309" s="18" t="n"/>
      <c r="J1309" s="18" t="n"/>
      <c r="K1309" s="18" t="n"/>
      <c r="L1309" s="18" t="n"/>
      <c r="M1309" s="18" t="n"/>
      <c r="N1309" s="18" t="n"/>
      <c r="O1309" s="18" t="n"/>
      <c r="Q1309" s="18" t="n"/>
      <c r="R1309" s="18" t="n"/>
      <c r="S1309" s="18" t="n"/>
      <c r="T1309" s="18" t="n"/>
      <c r="U1309" s="18" t="n"/>
      <c r="V1309" s="18" t="n"/>
      <c r="W1309" s="18" t="n"/>
    </row>
    <row r="1310">
      <c r="A1310" s="9">
        <f>A1309+1</f>
        <v/>
      </c>
      <c r="B1310" s="9">
        <f>IF($A1310&lt;=[1]Labels!$A$2257,[1]Labels!B1308,"")</f>
        <v/>
      </c>
      <c r="C1310" s="9">
        <f>IF($A1310&lt;=[1]Labels!$A$2257,[1]Labels!C1308,"")</f>
        <v/>
      </c>
      <c r="D1310" s="63" t="n"/>
      <c r="E1310" s="18" t="n"/>
      <c r="F1310" s="18" t="n"/>
      <c r="G1310" s="18" t="n"/>
      <c r="H1310" s="18" t="n"/>
      <c r="I1310" s="18" t="n"/>
      <c r="J1310" s="18" t="n"/>
      <c r="K1310" s="18" t="n"/>
      <c r="L1310" s="18" t="n"/>
      <c r="M1310" s="18" t="n"/>
      <c r="N1310" s="18" t="n"/>
      <c r="O1310" s="18" t="n"/>
      <c r="Q1310" s="18" t="n"/>
      <c r="R1310" s="18" t="n"/>
      <c r="S1310" s="18" t="n"/>
      <c r="T1310" s="18" t="n"/>
      <c r="U1310" s="18" t="n"/>
      <c r="V1310" s="18" t="n"/>
      <c r="W1310" s="18" t="n"/>
    </row>
    <row r="1311">
      <c r="A1311" s="9">
        <f>A1310+1</f>
        <v/>
      </c>
      <c r="B1311" s="9">
        <f>IF($A1311&lt;=[1]Labels!$A$2257,[1]Labels!B1309,"")</f>
        <v/>
      </c>
      <c r="C1311" s="9">
        <f>IF($A1311&lt;=[1]Labels!$A$2257,[1]Labels!C1309,"")</f>
        <v/>
      </c>
      <c r="D1311" s="63" t="n"/>
      <c r="E1311" s="18" t="n"/>
      <c r="F1311" s="18" t="n"/>
      <c r="G1311" s="18" t="n"/>
      <c r="H1311" s="18" t="n"/>
      <c r="I1311" s="18" t="n"/>
      <c r="J1311" s="18" t="n"/>
      <c r="K1311" s="18" t="n"/>
      <c r="L1311" s="18" t="n"/>
      <c r="M1311" s="18" t="n"/>
      <c r="N1311" s="18" t="n"/>
      <c r="O1311" s="18" t="n"/>
      <c r="Q1311" s="18" t="n"/>
      <c r="R1311" s="18" t="n"/>
      <c r="S1311" s="18" t="n"/>
      <c r="T1311" s="18" t="n"/>
      <c r="U1311" s="18" t="n"/>
      <c r="V1311" s="18" t="n"/>
      <c r="W1311" s="18" t="n"/>
    </row>
    <row r="1312">
      <c r="A1312" s="9">
        <f>A1311+1</f>
        <v/>
      </c>
      <c r="B1312" s="9">
        <f>IF($A1312&lt;=[1]Labels!$A$2257,[1]Labels!B1310,"")</f>
        <v/>
      </c>
      <c r="C1312" s="9">
        <f>IF($A1312&lt;=[1]Labels!$A$2257,[1]Labels!C1310,"")</f>
        <v/>
      </c>
      <c r="D1312" s="63" t="n"/>
      <c r="E1312" s="18" t="n"/>
      <c r="F1312" s="18" t="n"/>
      <c r="G1312" s="18" t="n"/>
      <c r="H1312" s="18" t="n"/>
      <c r="I1312" s="18" t="n"/>
      <c r="J1312" s="18" t="n"/>
      <c r="K1312" s="18" t="n"/>
      <c r="L1312" s="18" t="n"/>
      <c r="M1312" s="18" t="n"/>
      <c r="N1312" s="18" t="n"/>
      <c r="O1312" s="18" t="n"/>
      <c r="Q1312" s="18" t="n"/>
      <c r="R1312" s="18" t="n"/>
      <c r="S1312" s="18" t="n"/>
      <c r="T1312" s="18" t="n"/>
      <c r="U1312" s="18" t="n"/>
      <c r="V1312" s="18" t="n"/>
      <c r="W1312" s="18" t="n"/>
    </row>
    <row r="1313">
      <c r="A1313" s="9">
        <f>A1312+1</f>
        <v/>
      </c>
      <c r="B1313" s="9">
        <f>IF($A1313&lt;=[1]Labels!$A$2257,[1]Labels!B1311,"")</f>
        <v/>
      </c>
      <c r="C1313" s="9">
        <f>IF($A1313&lt;=[1]Labels!$A$2257,[1]Labels!C1311,"")</f>
        <v/>
      </c>
      <c r="D1313" s="63" t="n"/>
      <c r="E1313" s="18" t="n"/>
      <c r="F1313" s="18" t="n"/>
      <c r="G1313" s="18" t="n"/>
      <c r="H1313" s="18" t="n"/>
      <c r="I1313" s="18" t="n"/>
      <c r="J1313" s="18" t="n"/>
      <c r="K1313" s="18" t="n"/>
      <c r="L1313" s="18" t="n"/>
      <c r="M1313" s="18" t="n"/>
      <c r="N1313" s="18" t="n"/>
      <c r="O1313" s="18" t="n"/>
      <c r="Q1313" s="18" t="n"/>
      <c r="R1313" s="18" t="n"/>
      <c r="S1313" s="18" t="n"/>
      <c r="T1313" s="18" t="n"/>
      <c r="U1313" s="18" t="n"/>
      <c r="V1313" s="18" t="n"/>
      <c r="W1313" s="18" t="n"/>
    </row>
    <row r="1314">
      <c r="A1314" s="9">
        <f>A1313+1</f>
        <v/>
      </c>
      <c r="B1314" s="9">
        <f>IF($A1314&lt;=[1]Labels!$A$2257,[1]Labels!B1312,"")</f>
        <v/>
      </c>
      <c r="C1314" s="9">
        <f>IF($A1314&lt;=[1]Labels!$A$2257,[1]Labels!C1312,"")</f>
        <v/>
      </c>
      <c r="D1314" s="63" t="n"/>
      <c r="E1314" s="18" t="n"/>
      <c r="F1314" s="18" t="n"/>
      <c r="G1314" s="18" t="n"/>
      <c r="H1314" s="18" t="n"/>
      <c r="I1314" s="18" t="n"/>
      <c r="J1314" s="18" t="n"/>
      <c r="K1314" s="18" t="n"/>
      <c r="L1314" s="18" t="n"/>
      <c r="M1314" s="18" t="n"/>
      <c r="N1314" s="18" t="n"/>
      <c r="O1314" s="18" t="n"/>
      <c r="Q1314" s="18" t="n"/>
      <c r="R1314" s="18" t="n"/>
      <c r="S1314" s="18" t="n"/>
      <c r="T1314" s="18" t="n"/>
      <c r="U1314" s="18" t="n"/>
      <c r="V1314" s="18" t="n"/>
      <c r="W1314" s="18" t="n"/>
    </row>
    <row r="1315">
      <c r="A1315" s="9">
        <f>A1314+1</f>
        <v/>
      </c>
      <c r="B1315" s="9">
        <f>IF($A1315&lt;=[1]Labels!$A$2257,[1]Labels!B1313,"")</f>
        <v/>
      </c>
      <c r="C1315" s="9">
        <f>IF($A1315&lt;=[1]Labels!$A$2257,[1]Labels!C1313,"")</f>
        <v/>
      </c>
      <c r="D1315" s="63" t="n"/>
      <c r="E1315" s="18" t="n"/>
      <c r="F1315" s="18" t="n"/>
      <c r="G1315" s="18" t="n"/>
      <c r="H1315" s="18" t="n"/>
      <c r="I1315" s="18" t="n"/>
      <c r="J1315" s="18" t="n"/>
      <c r="K1315" s="18" t="n"/>
      <c r="L1315" s="18" t="n"/>
      <c r="M1315" s="18" t="n"/>
      <c r="N1315" s="18" t="n"/>
      <c r="O1315" s="18" t="n"/>
      <c r="Q1315" s="18" t="n"/>
      <c r="R1315" s="18" t="n"/>
      <c r="S1315" s="18" t="n"/>
      <c r="T1315" s="18" t="n"/>
      <c r="U1315" s="18" t="n"/>
      <c r="V1315" s="18" t="n"/>
      <c r="W1315" s="18" t="n"/>
    </row>
    <row r="1316">
      <c r="A1316" s="9">
        <f>A1315+1</f>
        <v/>
      </c>
      <c r="B1316" s="9">
        <f>IF($A1316&lt;=[1]Labels!$A$2257,[1]Labels!B1314,"")</f>
        <v/>
      </c>
      <c r="C1316" s="9">
        <f>IF($A1316&lt;=[1]Labels!$A$2257,[1]Labels!C1314,"")</f>
        <v/>
      </c>
      <c r="D1316" s="63" t="n"/>
      <c r="E1316" s="18" t="n"/>
      <c r="F1316" s="18" t="n"/>
      <c r="G1316" s="18" t="n"/>
      <c r="H1316" s="18" t="n"/>
      <c r="I1316" s="18" t="n"/>
      <c r="J1316" s="18" t="n"/>
      <c r="K1316" s="18" t="n"/>
      <c r="L1316" s="18" t="n"/>
      <c r="M1316" s="18" t="n"/>
      <c r="N1316" s="18" t="n"/>
      <c r="O1316" s="18" t="n"/>
      <c r="Q1316" s="18" t="n"/>
      <c r="R1316" s="18" t="n"/>
      <c r="S1316" s="18" t="n"/>
      <c r="T1316" s="18" t="n"/>
      <c r="U1316" s="18" t="n"/>
      <c r="V1316" s="18" t="n"/>
      <c r="W1316" s="18" t="n"/>
    </row>
    <row r="1317">
      <c r="A1317" s="9">
        <f>A1316+1</f>
        <v/>
      </c>
      <c r="B1317" s="9">
        <f>IF($A1317&lt;=[1]Labels!$A$2257,[1]Labels!B1315,"")</f>
        <v/>
      </c>
      <c r="C1317" s="9">
        <f>IF($A1317&lt;=[1]Labels!$A$2257,[1]Labels!C1315,"")</f>
        <v/>
      </c>
      <c r="D1317" s="63" t="n"/>
      <c r="E1317" s="18" t="n"/>
      <c r="F1317" s="18" t="n"/>
      <c r="G1317" s="18" t="n"/>
      <c r="H1317" s="18" t="n"/>
      <c r="I1317" s="18" t="n"/>
      <c r="J1317" s="18" t="n"/>
      <c r="K1317" s="18" t="n"/>
      <c r="L1317" s="18" t="n"/>
      <c r="M1317" s="18" t="n"/>
      <c r="N1317" s="18" t="n"/>
      <c r="O1317" s="18" t="n"/>
      <c r="Q1317" s="18" t="n"/>
      <c r="R1317" s="18" t="n"/>
      <c r="S1317" s="18" t="n"/>
      <c r="T1317" s="18" t="n"/>
      <c r="U1317" s="18" t="n"/>
      <c r="V1317" s="18" t="n"/>
      <c r="W1317" s="18" t="n"/>
    </row>
    <row r="1318">
      <c r="A1318" s="9">
        <f>A1317+1</f>
        <v/>
      </c>
      <c r="B1318" s="9">
        <f>IF($A1318&lt;=[1]Labels!$A$2257,[1]Labels!B1316,"")</f>
        <v/>
      </c>
      <c r="C1318" s="9">
        <f>IF($A1318&lt;=[1]Labels!$A$2257,[1]Labels!C1316,"")</f>
        <v/>
      </c>
      <c r="D1318" s="63" t="n"/>
      <c r="E1318" s="18" t="n"/>
      <c r="F1318" s="18" t="n"/>
      <c r="G1318" s="18" t="n"/>
      <c r="H1318" s="18" t="n"/>
      <c r="I1318" s="18" t="n"/>
      <c r="J1318" s="18" t="n"/>
      <c r="K1318" s="18" t="n"/>
      <c r="L1318" s="18" t="n"/>
      <c r="M1318" s="18" t="n"/>
      <c r="N1318" s="18" t="n"/>
      <c r="O1318" s="18" t="n"/>
      <c r="Q1318" s="18" t="n"/>
      <c r="R1318" s="18" t="n"/>
      <c r="S1318" s="18" t="n"/>
      <c r="T1318" s="18" t="n"/>
      <c r="U1318" s="18" t="n"/>
      <c r="V1318" s="18" t="n"/>
      <c r="W1318" s="18" t="n"/>
    </row>
    <row r="1319">
      <c r="A1319" s="9">
        <f>A1318+1</f>
        <v/>
      </c>
      <c r="B1319" s="9">
        <f>IF($A1319&lt;=[1]Labels!$A$2257,[1]Labels!B1317,"")</f>
        <v/>
      </c>
      <c r="C1319" s="9">
        <f>IF($A1319&lt;=[1]Labels!$A$2257,[1]Labels!C1317,"")</f>
        <v/>
      </c>
      <c r="D1319" s="63" t="n"/>
      <c r="E1319" s="18" t="n"/>
      <c r="F1319" s="18" t="n"/>
      <c r="G1319" s="18" t="n"/>
      <c r="H1319" s="18" t="n"/>
      <c r="I1319" s="18" t="n"/>
      <c r="J1319" s="18" t="n"/>
      <c r="K1319" s="18" t="n"/>
      <c r="L1319" s="18" t="n"/>
      <c r="M1319" s="18" t="n"/>
      <c r="N1319" s="18" t="n"/>
      <c r="O1319" s="18" t="n"/>
      <c r="Q1319" s="18" t="n"/>
      <c r="R1319" s="18" t="n"/>
      <c r="S1319" s="18" t="n"/>
      <c r="T1319" s="18" t="n"/>
      <c r="U1319" s="18" t="n"/>
      <c r="V1319" s="18" t="n"/>
      <c r="W1319" s="18" t="n"/>
    </row>
    <row r="1320">
      <c r="A1320" s="9">
        <f>A1319+1</f>
        <v/>
      </c>
      <c r="B1320" s="9">
        <f>IF($A1320&lt;=[1]Labels!$A$2257,[1]Labels!B1318,"")</f>
        <v/>
      </c>
      <c r="C1320" s="9">
        <f>IF($A1320&lt;=[1]Labels!$A$2257,[1]Labels!C1318,"")</f>
        <v/>
      </c>
      <c r="D1320" s="63" t="n"/>
      <c r="E1320" s="18" t="n"/>
      <c r="F1320" s="18" t="n"/>
      <c r="G1320" s="18" t="n"/>
      <c r="H1320" s="18" t="n"/>
      <c r="I1320" s="18" t="n"/>
      <c r="J1320" s="18" t="n"/>
      <c r="K1320" s="18" t="n"/>
      <c r="L1320" s="18" t="n"/>
      <c r="M1320" s="18" t="n"/>
      <c r="N1320" s="18" t="n"/>
      <c r="O1320" s="18" t="n"/>
      <c r="Q1320" s="18" t="n"/>
      <c r="R1320" s="18" t="n"/>
      <c r="S1320" s="18" t="n"/>
      <c r="T1320" s="18" t="n"/>
      <c r="U1320" s="18" t="n"/>
      <c r="V1320" s="18" t="n"/>
      <c r="W1320" s="18" t="n"/>
    </row>
    <row r="1321">
      <c r="A1321" s="9">
        <f>A1320+1</f>
        <v/>
      </c>
      <c r="B1321" s="9">
        <f>IF($A1321&lt;=[1]Labels!$A$2257,[1]Labels!B1319,"")</f>
        <v/>
      </c>
      <c r="C1321" s="9">
        <f>IF($A1321&lt;=[1]Labels!$A$2257,[1]Labels!C1319,"")</f>
        <v/>
      </c>
      <c r="D1321" s="63" t="n"/>
      <c r="E1321" s="18" t="n"/>
      <c r="F1321" s="18" t="n"/>
      <c r="G1321" s="18" t="n"/>
      <c r="H1321" s="18" t="n"/>
      <c r="I1321" s="18" t="n"/>
      <c r="J1321" s="18" t="n"/>
      <c r="K1321" s="18" t="n"/>
      <c r="L1321" s="18" t="n"/>
      <c r="M1321" s="18" t="n"/>
      <c r="N1321" s="18" t="n"/>
      <c r="O1321" s="18" t="n"/>
      <c r="Q1321" s="18" t="n"/>
      <c r="R1321" s="18" t="n"/>
      <c r="S1321" s="18" t="n"/>
      <c r="T1321" s="18" t="n"/>
      <c r="U1321" s="18" t="n"/>
      <c r="V1321" s="18" t="n"/>
      <c r="W1321" s="18" t="n"/>
    </row>
    <row r="1322">
      <c r="A1322" s="9">
        <f>A1321+1</f>
        <v/>
      </c>
      <c r="B1322" s="9">
        <f>IF($A1322&lt;=[1]Labels!$A$2257,[1]Labels!B1320,"")</f>
        <v/>
      </c>
      <c r="C1322" s="9">
        <f>IF($A1322&lt;=[1]Labels!$A$2257,[1]Labels!C1320,"")</f>
        <v/>
      </c>
      <c r="D1322" s="63" t="n"/>
      <c r="E1322" s="18" t="n"/>
      <c r="F1322" s="18" t="n"/>
      <c r="G1322" s="18" t="n"/>
      <c r="H1322" s="18" t="n"/>
      <c r="I1322" s="18" t="n"/>
      <c r="J1322" s="18" t="n"/>
      <c r="K1322" s="18" t="n"/>
      <c r="L1322" s="18" t="n"/>
      <c r="M1322" s="18" t="n"/>
      <c r="N1322" s="18" t="n"/>
      <c r="O1322" s="18" t="n"/>
      <c r="Q1322" s="18" t="n"/>
      <c r="R1322" s="18" t="n"/>
      <c r="S1322" s="18" t="n"/>
      <c r="T1322" s="18" t="n"/>
      <c r="U1322" s="18" t="n"/>
      <c r="V1322" s="18" t="n"/>
      <c r="W1322" s="18" t="n"/>
    </row>
    <row r="1323">
      <c r="A1323" s="9">
        <f>A1322+1</f>
        <v/>
      </c>
      <c r="B1323" s="9">
        <f>IF($A1323&lt;=[1]Labels!$A$2257,[1]Labels!B1321,"")</f>
        <v/>
      </c>
      <c r="C1323" s="9">
        <f>IF($A1323&lt;=[1]Labels!$A$2257,[1]Labels!C1321,"")</f>
        <v/>
      </c>
      <c r="D1323" s="63" t="n"/>
      <c r="E1323" s="18" t="n"/>
      <c r="F1323" s="18" t="n"/>
      <c r="G1323" s="18" t="n"/>
      <c r="H1323" s="18" t="n"/>
      <c r="I1323" s="18" t="n"/>
      <c r="J1323" s="18" t="n"/>
      <c r="K1323" s="18" t="n"/>
      <c r="L1323" s="18" t="n"/>
      <c r="M1323" s="18" t="n"/>
      <c r="N1323" s="18" t="n"/>
      <c r="O1323" s="18" t="n"/>
      <c r="Q1323" s="18" t="n"/>
      <c r="R1323" s="18" t="n"/>
      <c r="S1323" s="18" t="n"/>
      <c r="T1323" s="18" t="n"/>
      <c r="U1323" s="18" t="n"/>
      <c r="V1323" s="18" t="n"/>
      <c r="W1323" s="18" t="n"/>
    </row>
    <row r="1324">
      <c r="A1324" s="9">
        <f>A1323+1</f>
        <v/>
      </c>
      <c r="B1324" s="9">
        <f>IF($A1324&lt;=[1]Labels!$A$2257,[1]Labels!B1322,"")</f>
        <v/>
      </c>
      <c r="C1324" s="9">
        <f>IF($A1324&lt;=[1]Labels!$A$2257,[1]Labels!C1322,"")</f>
        <v/>
      </c>
      <c r="D1324" s="63" t="n"/>
      <c r="E1324" s="18" t="n"/>
      <c r="F1324" s="18" t="n"/>
      <c r="G1324" s="18" t="n"/>
      <c r="H1324" s="18" t="n"/>
      <c r="I1324" s="18" t="n"/>
      <c r="J1324" s="18" t="n"/>
      <c r="K1324" s="18" t="n"/>
      <c r="L1324" s="18" t="n"/>
      <c r="M1324" s="18" t="n"/>
      <c r="N1324" s="18" t="n"/>
      <c r="O1324" s="18" t="n"/>
      <c r="Q1324" s="18" t="n"/>
      <c r="R1324" s="18" t="n"/>
      <c r="S1324" s="18" t="n"/>
      <c r="T1324" s="18" t="n"/>
      <c r="U1324" s="18" t="n"/>
      <c r="V1324" s="18" t="n"/>
      <c r="W1324" s="18" t="n"/>
    </row>
    <row r="1325">
      <c r="A1325" s="9">
        <f>A1324+1</f>
        <v/>
      </c>
      <c r="B1325" s="9">
        <f>IF($A1325&lt;=[1]Labels!$A$2257,[1]Labels!B1323,"")</f>
        <v/>
      </c>
      <c r="C1325" s="9">
        <f>IF($A1325&lt;=[1]Labels!$A$2257,[1]Labels!C1323,"")</f>
        <v/>
      </c>
      <c r="D1325" s="63" t="n"/>
      <c r="E1325" s="18" t="n"/>
      <c r="F1325" s="18" t="n"/>
      <c r="G1325" s="18" t="n"/>
      <c r="H1325" s="18" t="n"/>
      <c r="I1325" s="18" t="n"/>
      <c r="J1325" s="18" t="n"/>
      <c r="K1325" s="18" t="n"/>
      <c r="L1325" s="18" t="n"/>
      <c r="M1325" s="18" t="n"/>
      <c r="N1325" s="18" t="n"/>
      <c r="O1325" s="18" t="n"/>
      <c r="Q1325" s="18" t="n"/>
      <c r="R1325" s="18" t="n"/>
      <c r="S1325" s="18" t="n"/>
      <c r="T1325" s="18" t="n"/>
      <c r="U1325" s="18" t="n"/>
      <c r="V1325" s="18" t="n"/>
      <c r="W1325" s="18" t="n"/>
    </row>
    <row r="1326">
      <c r="A1326" s="9">
        <f>A1325+1</f>
        <v/>
      </c>
      <c r="B1326" s="9">
        <f>IF($A1326&lt;=[1]Labels!$A$2257,[1]Labels!B1324,"")</f>
        <v/>
      </c>
      <c r="C1326" s="9">
        <f>IF($A1326&lt;=[1]Labels!$A$2257,[1]Labels!C1324,"")</f>
        <v/>
      </c>
      <c r="D1326" s="63" t="n"/>
      <c r="E1326" s="18" t="n"/>
      <c r="F1326" s="18" t="n"/>
      <c r="G1326" s="18" t="n"/>
      <c r="H1326" s="18" t="n"/>
      <c r="I1326" s="18" t="n"/>
      <c r="J1326" s="18" t="n"/>
      <c r="K1326" s="18" t="n"/>
      <c r="L1326" s="18" t="n"/>
      <c r="M1326" s="18" t="n"/>
      <c r="N1326" s="18" t="n"/>
      <c r="O1326" s="18" t="n"/>
      <c r="Q1326" s="18" t="n"/>
      <c r="R1326" s="18" t="n"/>
      <c r="S1326" s="18" t="n"/>
      <c r="T1326" s="18" t="n"/>
      <c r="U1326" s="18" t="n"/>
      <c r="V1326" s="18" t="n"/>
      <c r="W1326" s="18" t="n"/>
    </row>
    <row r="1327">
      <c r="A1327" s="9">
        <f>A1326+1</f>
        <v/>
      </c>
      <c r="B1327" s="9">
        <f>IF($A1327&lt;=[1]Labels!$A$2257,[1]Labels!B1325,"")</f>
        <v/>
      </c>
      <c r="C1327" s="9">
        <f>IF($A1327&lt;=[1]Labels!$A$2257,[1]Labels!C1325,"")</f>
        <v/>
      </c>
      <c r="D1327" s="63" t="n"/>
      <c r="E1327" s="18" t="n"/>
      <c r="F1327" s="18" t="n"/>
      <c r="G1327" s="18" t="n"/>
      <c r="H1327" s="18" t="n"/>
      <c r="I1327" s="18" t="n"/>
      <c r="J1327" s="18" t="n"/>
      <c r="K1327" s="18" t="n"/>
      <c r="L1327" s="18" t="n"/>
      <c r="M1327" s="18" t="n"/>
      <c r="N1327" s="18" t="n"/>
      <c r="O1327" s="18" t="n"/>
      <c r="Q1327" s="18" t="n"/>
      <c r="R1327" s="18" t="n"/>
      <c r="S1327" s="18" t="n"/>
      <c r="T1327" s="18" t="n"/>
      <c r="U1327" s="18" t="n"/>
      <c r="V1327" s="18" t="n"/>
      <c r="W1327" s="18" t="n"/>
    </row>
    <row r="1328">
      <c r="A1328" s="9">
        <f>A1327+1</f>
        <v/>
      </c>
      <c r="B1328" s="9">
        <f>IF($A1328&lt;=[1]Labels!$A$2257,[1]Labels!B1326,"")</f>
        <v/>
      </c>
      <c r="C1328" s="9">
        <f>IF($A1328&lt;=[1]Labels!$A$2257,[1]Labels!C1326,"")</f>
        <v/>
      </c>
      <c r="D1328" s="63" t="n"/>
      <c r="E1328" s="18" t="n"/>
      <c r="F1328" s="18" t="n"/>
      <c r="G1328" s="18" t="n"/>
      <c r="H1328" s="18" t="n"/>
      <c r="I1328" s="18" t="n"/>
      <c r="J1328" s="18" t="n"/>
      <c r="K1328" s="18" t="n"/>
      <c r="L1328" s="18" t="n"/>
      <c r="M1328" s="18" t="n"/>
      <c r="N1328" s="18" t="n"/>
      <c r="O1328" s="18" t="n"/>
      <c r="Q1328" s="18" t="n"/>
      <c r="R1328" s="18" t="n"/>
      <c r="S1328" s="18" t="n"/>
      <c r="T1328" s="18" t="n"/>
      <c r="U1328" s="18" t="n"/>
      <c r="V1328" s="18" t="n"/>
      <c r="W1328" s="18" t="n"/>
    </row>
    <row r="1329">
      <c r="A1329" s="9">
        <f>A1328+1</f>
        <v/>
      </c>
      <c r="B1329" s="9">
        <f>IF($A1329&lt;=[1]Labels!$A$2257,[1]Labels!B1327,"")</f>
        <v/>
      </c>
      <c r="C1329" s="9">
        <f>IF($A1329&lt;=[1]Labels!$A$2257,[1]Labels!C1327,"")</f>
        <v/>
      </c>
      <c r="D1329" s="63" t="n"/>
      <c r="E1329" s="18" t="n"/>
      <c r="F1329" s="18" t="n"/>
      <c r="G1329" s="18" t="n"/>
      <c r="H1329" s="18" t="n"/>
      <c r="I1329" s="18" t="n"/>
      <c r="J1329" s="18" t="n"/>
      <c r="K1329" s="18" t="n"/>
      <c r="L1329" s="18" t="n"/>
      <c r="M1329" s="18" t="n"/>
      <c r="N1329" s="18" t="n"/>
      <c r="O1329" s="18" t="n"/>
      <c r="Q1329" s="18" t="n"/>
      <c r="R1329" s="18" t="n"/>
      <c r="S1329" s="18" t="n"/>
      <c r="T1329" s="18" t="n"/>
      <c r="U1329" s="18" t="n"/>
      <c r="V1329" s="18" t="n"/>
      <c r="W1329" s="18" t="n"/>
    </row>
    <row r="1330">
      <c r="A1330" s="9">
        <f>A1329+1</f>
        <v/>
      </c>
      <c r="B1330" s="9">
        <f>IF($A1330&lt;=[1]Labels!$A$2257,[1]Labels!B1328,"")</f>
        <v/>
      </c>
      <c r="C1330" s="9">
        <f>IF($A1330&lt;=[1]Labels!$A$2257,[1]Labels!C1328,"")</f>
        <v/>
      </c>
      <c r="D1330" s="63" t="n"/>
      <c r="E1330" s="18" t="n"/>
      <c r="F1330" s="18" t="n"/>
      <c r="G1330" s="18" t="n"/>
      <c r="H1330" s="18" t="n"/>
      <c r="I1330" s="18" t="n"/>
      <c r="J1330" s="18" t="n"/>
      <c r="K1330" s="18" t="n"/>
      <c r="L1330" s="18" t="n"/>
      <c r="M1330" s="18" t="n"/>
      <c r="N1330" s="18" t="n"/>
      <c r="O1330" s="18" t="n"/>
      <c r="Q1330" s="18" t="n"/>
      <c r="R1330" s="18" t="n"/>
      <c r="S1330" s="18" t="n"/>
      <c r="T1330" s="18" t="n"/>
      <c r="U1330" s="18" t="n"/>
      <c r="V1330" s="18" t="n"/>
      <c r="W1330" s="18" t="n"/>
    </row>
    <row r="1331">
      <c r="A1331" s="9">
        <f>A1330+1</f>
        <v/>
      </c>
      <c r="B1331" s="9">
        <f>IF($A1331&lt;=[1]Labels!$A$2257,[1]Labels!B1329,"")</f>
        <v/>
      </c>
      <c r="C1331" s="9">
        <f>IF($A1331&lt;=[1]Labels!$A$2257,[1]Labels!C1329,"")</f>
        <v/>
      </c>
      <c r="D1331" s="63" t="n"/>
      <c r="E1331" s="18" t="n"/>
      <c r="F1331" s="18" t="n"/>
      <c r="G1331" s="18" t="n"/>
      <c r="H1331" s="18" t="n"/>
      <c r="I1331" s="18" t="n"/>
      <c r="J1331" s="18" t="n"/>
      <c r="K1331" s="18" t="n"/>
      <c r="L1331" s="18" t="n"/>
      <c r="M1331" s="18" t="n"/>
      <c r="N1331" s="18" t="n"/>
      <c r="O1331" s="18" t="n"/>
      <c r="Q1331" s="18" t="n"/>
      <c r="R1331" s="18" t="n"/>
      <c r="S1331" s="18" t="n"/>
      <c r="T1331" s="18" t="n"/>
      <c r="U1331" s="18" t="n"/>
      <c r="V1331" s="18" t="n"/>
      <c r="W1331" s="18" t="n"/>
    </row>
    <row r="1332">
      <c r="A1332" s="9">
        <f>A1331+1</f>
        <v/>
      </c>
      <c r="B1332" s="9">
        <f>IF($A1332&lt;=[1]Labels!$A$2257,[1]Labels!B1330,"")</f>
        <v/>
      </c>
      <c r="C1332" s="9">
        <f>IF($A1332&lt;=[1]Labels!$A$2257,[1]Labels!C1330,"")</f>
        <v/>
      </c>
      <c r="D1332" s="63" t="n"/>
      <c r="E1332" s="18" t="n"/>
      <c r="F1332" s="18" t="n"/>
      <c r="G1332" s="18" t="n"/>
      <c r="H1332" s="18" t="n"/>
      <c r="I1332" s="18" t="n"/>
      <c r="J1332" s="18" t="n"/>
      <c r="K1332" s="18" t="n"/>
      <c r="L1332" s="18" t="n"/>
      <c r="M1332" s="18" t="n"/>
      <c r="N1332" s="18" t="n"/>
      <c r="O1332" s="18" t="n"/>
      <c r="Q1332" s="18" t="n"/>
      <c r="R1332" s="18" t="n"/>
      <c r="S1332" s="18" t="n"/>
      <c r="T1332" s="18" t="n"/>
      <c r="U1332" s="18" t="n"/>
      <c r="V1332" s="18" t="n"/>
      <c r="W1332" s="18" t="n"/>
    </row>
    <row r="1333">
      <c r="A1333" s="9">
        <f>A1332+1</f>
        <v/>
      </c>
      <c r="B1333" s="9">
        <f>IF($A1333&lt;=[1]Labels!$A$2257,[1]Labels!B1331,"")</f>
        <v/>
      </c>
      <c r="C1333" s="9">
        <f>IF($A1333&lt;=[1]Labels!$A$2257,[1]Labels!C1331,"")</f>
        <v/>
      </c>
      <c r="D1333" s="63" t="n"/>
      <c r="E1333" s="18" t="n"/>
      <c r="F1333" s="18" t="n"/>
      <c r="G1333" s="18" t="n"/>
      <c r="H1333" s="18" t="n"/>
      <c r="I1333" s="18" t="n"/>
      <c r="J1333" s="18" t="n"/>
      <c r="K1333" s="18" t="n"/>
      <c r="L1333" s="18" t="n"/>
      <c r="M1333" s="18" t="n"/>
      <c r="N1333" s="18" t="n"/>
      <c r="O1333" s="18" t="n"/>
      <c r="Q1333" s="18" t="n"/>
      <c r="R1333" s="18" t="n"/>
      <c r="S1333" s="18" t="n"/>
      <c r="T1333" s="18" t="n"/>
      <c r="U1333" s="18" t="n"/>
      <c r="V1333" s="18" t="n"/>
      <c r="W1333" s="18" t="n"/>
    </row>
    <row r="1334">
      <c r="A1334" s="9">
        <f>A1333+1</f>
        <v/>
      </c>
      <c r="B1334" s="9">
        <f>IF($A1334&lt;=[1]Labels!$A$2257,[1]Labels!B1332,"")</f>
        <v/>
      </c>
      <c r="C1334" s="9">
        <f>IF($A1334&lt;=[1]Labels!$A$2257,[1]Labels!C1332,"")</f>
        <v/>
      </c>
      <c r="D1334" s="63" t="n"/>
      <c r="E1334" s="18" t="n"/>
      <c r="F1334" s="18" t="n"/>
      <c r="G1334" s="18" t="n"/>
      <c r="H1334" s="18" t="n"/>
      <c r="I1334" s="18" t="n"/>
      <c r="J1334" s="18" t="n"/>
      <c r="K1334" s="18" t="n"/>
      <c r="L1334" s="18" t="n"/>
      <c r="M1334" s="18" t="n"/>
      <c r="N1334" s="18" t="n"/>
      <c r="O1334" s="18" t="n"/>
      <c r="Q1334" s="18" t="n"/>
      <c r="R1334" s="18" t="n"/>
      <c r="S1334" s="18" t="n"/>
      <c r="T1334" s="18" t="n"/>
      <c r="U1334" s="18" t="n"/>
      <c r="V1334" s="18" t="n"/>
      <c r="W1334" s="18" t="n"/>
    </row>
    <row r="1335">
      <c r="A1335" s="9">
        <f>A1334+1</f>
        <v/>
      </c>
      <c r="B1335" s="9">
        <f>IF($A1335&lt;=[1]Labels!$A$2257,[1]Labels!B1333,"")</f>
        <v/>
      </c>
      <c r="C1335" s="9">
        <f>IF($A1335&lt;=[1]Labels!$A$2257,[1]Labels!C1333,"")</f>
        <v/>
      </c>
      <c r="D1335" s="63" t="n"/>
      <c r="E1335" s="18" t="n"/>
      <c r="F1335" s="18" t="n"/>
      <c r="G1335" s="18" t="n"/>
      <c r="H1335" s="18" t="n"/>
      <c r="I1335" s="18" t="n"/>
      <c r="J1335" s="18" t="n"/>
      <c r="K1335" s="18" t="n"/>
      <c r="L1335" s="18" t="n"/>
      <c r="M1335" s="18" t="n"/>
      <c r="N1335" s="18" t="n"/>
      <c r="O1335" s="18" t="n"/>
      <c r="Q1335" s="18" t="n"/>
      <c r="R1335" s="18" t="n"/>
      <c r="S1335" s="18" t="n"/>
      <c r="T1335" s="18" t="n"/>
      <c r="U1335" s="18" t="n"/>
      <c r="V1335" s="18" t="n"/>
      <c r="W1335" s="18" t="n"/>
    </row>
    <row r="1336">
      <c r="A1336" s="9">
        <f>A1335+1</f>
        <v/>
      </c>
      <c r="B1336" s="9">
        <f>IF($A1336&lt;=[1]Labels!$A$2257,[1]Labels!B1334,"")</f>
        <v/>
      </c>
      <c r="C1336" s="9">
        <f>IF($A1336&lt;=[1]Labels!$A$2257,[1]Labels!C1334,"")</f>
        <v/>
      </c>
      <c r="D1336" s="63" t="n"/>
      <c r="E1336" s="18" t="n"/>
      <c r="F1336" s="18" t="n"/>
      <c r="G1336" s="18" t="n"/>
      <c r="H1336" s="18" t="n"/>
      <c r="I1336" s="18" t="n"/>
      <c r="J1336" s="18" t="n"/>
      <c r="K1336" s="18" t="n"/>
      <c r="L1336" s="18" t="n"/>
      <c r="M1336" s="18" t="n"/>
      <c r="N1336" s="18" t="n"/>
      <c r="O1336" s="18" t="n"/>
      <c r="Q1336" s="18" t="n"/>
      <c r="R1336" s="18" t="n"/>
      <c r="S1336" s="18" t="n"/>
      <c r="T1336" s="18" t="n"/>
      <c r="U1336" s="18" t="n"/>
      <c r="V1336" s="18" t="n"/>
      <c r="W1336" s="18" t="n"/>
    </row>
    <row r="1337">
      <c r="A1337" s="9">
        <f>A1336+1</f>
        <v/>
      </c>
      <c r="B1337" s="9">
        <f>IF($A1337&lt;=[1]Labels!$A$2257,[1]Labels!B1335,"")</f>
        <v/>
      </c>
      <c r="C1337" s="9">
        <f>IF($A1337&lt;=[1]Labels!$A$2257,[1]Labels!C1335,"")</f>
        <v/>
      </c>
      <c r="D1337" s="63" t="n"/>
      <c r="E1337" s="18" t="n"/>
      <c r="F1337" s="18" t="n"/>
      <c r="G1337" s="18" t="n"/>
      <c r="H1337" s="18" t="n"/>
      <c r="I1337" s="18" t="n"/>
      <c r="J1337" s="18" t="n"/>
      <c r="K1337" s="18" t="n"/>
      <c r="L1337" s="18" t="n"/>
      <c r="M1337" s="18" t="n"/>
      <c r="N1337" s="18" t="n"/>
      <c r="O1337" s="18" t="n"/>
      <c r="Q1337" s="18" t="n"/>
      <c r="R1337" s="18" t="n"/>
      <c r="S1337" s="18" t="n"/>
      <c r="T1337" s="18" t="n"/>
      <c r="U1337" s="18" t="n"/>
      <c r="V1337" s="18" t="n"/>
      <c r="W1337" s="18" t="n"/>
    </row>
    <row r="1338">
      <c r="A1338" s="9">
        <f>A1337+1</f>
        <v/>
      </c>
      <c r="B1338" s="9">
        <f>IF($A1338&lt;=[1]Labels!$A$2257,[1]Labels!B1336,"")</f>
        <v/>
      </c>
      <c r="C1338" s="9">
        <f>IF($A1338&lt;=[1]Labels!$A$2257,[1]Labels!C1336,"")</f>
        <v/>
      </c>
      <c r="D1338" s="63" t="n"/>
      <c r="E1338" s="18" t="n"/>
      <c r="F1338" s="18" t="n"/>
      <c r="G1338" s="18" t="n"/>
      <c r="H1338" s="18" t="n"/>
      <c r="I1338" s="18" t="n"/>
      <c r="J1338" s="18" t="n"/>
      <c r="K1338" s="18" t="n"/>
      <c r="L1338" s="18" t="n"/>
      <c r="M1338" s="18" t="n"/>
      <c r="N1338" s="18" t="n"/>
      <c r="O1338" s="18" t="n"/>
      <c r="Q1338" s="18" t="n"/>
      <c r="R1338" s="18" t="n"/>
      <c r="S1338" s="18" t="n"/>
      <c r="T1338" s="18" t="n"/>
      <c r="U1338" s="18" t="n"/>
      <c r="V1338" s="18" t="n"/>
      <c r="W1338" s="18" t="n"/>
    </row>
    <row r="1339">
      <c r="A1339" s="9">
        <f>A1338+1</f>
        <v/>
      </c>
      <c r="B1339" s="9">
        <f>IF($A1339&lt;=[1]Labels!$A$2257,[1]Labels!B1337,"")</f>
        <v/>
      </c>
      <c r="C1339" s="9">
        <f>IF($A1339&lt;=[1]Labels!$A$2257,[1]Labels!C1337,"")</f>
        <v/>
      </c>
      <c r="D1339" s="63" t="n"/>
      <c r="E1339" s="18" t="n"/>
      <c r="F1339" s="18" t="n"/>
      <c r="G1339" s="18" t="n"/>
      <c r="H1339" s="18" t="n"/>
      <c r="I1339" s="18" t="n"/>
      <c r="J1339" s="18" t="n"/>
      <c r="K1339" s="18" t="n"/>
      <c r="L1339" s="18" t="n"/>
      <c r="M1339" s="18" t="n"/>
      <c r="N1339" s="18" t="n"/>
      <c r="O1339" s="18" t="n"/>
      <c r="Q1339" s="18" t="n"/>
      <c r="R1339" s="18" t="n"/>
      <c r="S1339" s="18" t="n"/>
      <c r="T1339" s="18" t="n"/>
      <c r="U1339" s="18" t="n"/>
      <c r="V1339" s="18" t="n"/>
      <c r="W1339" s="18" t="n"/>
    </row>
    <row r="1340">
      <c r="A1340" s="9">
        <f>A1339+1</f>
        <v/>
      </c>
      <c r="B1340" s="9">
        <f>IF($A1340&lt;=[1]Labels!$A$2257,[1]Labels!B1338,"")</f>
        <v/>
      </c>
      <c r="C1340" s="9">
        <f>IF($A1340&lt;=[1]Labels!$A$2257,[1]Labels!C1338,"")</f>
        <v/>
      </c>
      <c r="D1340" s="63" t="n"/>
      <c r="E1340" s="18" t="n"/>
      <c r="F1340" s="18" t="n"/>
      <c r="G1340" s="18" t="n"/>
      <c r="H1340" s="18" t="n"/>
      <c r="I1340" s="18" t="n"/>
      <c r="J1340" s="18" t="n"/>
      <c r="K1340" s="18" t="n"/>
      <c r="L1340" s="18" t="n"/>
      <c r="M1340" s="18" t="n"/>
      <c r="N1340" s="18" t="n"/>
      <c r="O1340" s="18" t="n"/>
      <c r="Q1340" s="18" t="n"/>
      <c r="R1340" s="18" t="n"/>
      <c r="S1340" s="18" t="n"/>
      <c r="T1340" s="18" t="n"/>
      <c r="U1340" s="18" t="n"/>
      <c r="V1340" s="18" t="n"/>
      <c r="W1340" s="18" t="n"/>
    </row>
    <row r="1341">
      <c r="A1341" s="9">
        <f>A1340+1</f>
        <v/>
      </c>
      <c r="B1341" s="9">
        <f>IF($A1341&lt;=[1]Labels!$A$2257,[1]Labels!B1339,"")</f>
        <v/>
      </c>
      <c r="C1341" s="9">
        <f>IF($A1341&lt;=[1]Labels!$A$2257,[1]Labels!C1339,"")</f>
        <v/>
      </c>
      <c r="D1341" s="63" t="n"/>
      <c r="E1341" s="18" t="n"/>
      <c r="F1341" s="18" t="n"/>
      <c r="G1341" s="18" t="n"/>
      <c r="H1341" s="18" t="n"/>
      <c r="I1341" s="18" t="n"/>
      <c r="J1341" s="18" t="n"/>
      <c r="K1341" s="18" t="n"/>
      <c r="L1341" s="18" t="n"/>
      <c r="M1341" s="18" t="n"/>
      <c r="N1341" s="18" t="n"/>
      <c r="O1341" s="18" t="n"/>
      <c r="Q1341" s="18" t="n"/>
      <c r="R1341" s="18" t="n"/>
      <c r="S1341" s="18" t="n"/>
      <c r="T1341" s="18" t="n"/>
      <c r="U1341" s="18" t="n"/>
      <c r="V1341" s="18" t="n"/>
      <c r="W1341" s="18" t="n"/>
    </row>
    <row r="1342">
      <c r="A1342" s="9">
        <f>A1341+1</f>
        <v/>
      </c>
      <c r="B1342" s="9">
        <f>IF($A1342&lt;=[1]Labels!$A$2257,[1]Labels!B1340,"")</f>
        <v/>
      </c>
      <c r="C1342" s="9">
        <f>IF($A1342&lt;=[1]Labels!$A$2257,[1]Labels!C1340,"")</f>
        <v/>
      </c>
      <c r="D1342" s="63" t="n"/>
      <c r="E1342" s="18" t="n"/>
      <c r="F1342" s="18" t="n"/>
      <c r="G1342" s="18" t="n"/>
      <c r="H1342" s="18" t="n"/>
      <c r="I1342" s="18" t="n"/>
      <c r="J1342" s="18" t="n"/>
      <c r="K1342" s="18" t="n"/>
      <c r="L1342" s="18" t="n"/>
      <c r="M1342" s="18" t="n"/>
      <c r="N1342" s="18" t="n"/>
      <c r="O1342" s="18" t="n"/>
      <c r="Q1342" s="18" t="n"/>
      <c r="R1342" s="18" t="n"/>
      <c r="S1342" s="18" t="n"/>
      <c r="T1342" s="18" t="n"/>
      <c r="U1342" s="18" t="n"/>
      <c r="V1342" s="18" t="n"/>
      <c r="W1342" s="18" t="n"/>
    </row>
    <row r="1343">
      <c r="A1343" s="9">
        <f>A1342+1</f>
        <v/>
      </c>
      <c r="B1343" s="9">
        <f>IF($A1343&lt;=[1]Labels!$A$2257,[1]Labels!B1341,"")</f>
        <v/>
      </c>
      <c r="C1343" s="9">
        <f>IF($A1343&lt;=[1]Labels!$A$2257,[1]Labels!C1341,"")</f>
        <v/>
      </c>
      <c r="D1343" s="63" t="n"/>
      <c r="E1343" s="18" t="n"/>
      <c r="F1343" s="18" t="n"/>
      <c r="G1343" s="18" t="n"/>
      <c r="H1343" s="18" t="n"/>
      <c r="I1343" s="18" t="n"/>
      <c r="J1343" s="18" t="n"/>
      <c r="K1343" s="18" t="n"/>
      <c r="L1343" s="18" t="n"/>
      <c r="M1343" s="18" t="n"/>
      <c r="N1343" s="18" t="n"/>
      <c r="O1343" s="18" t="n"/>
      <c r="Q1343" s="18" t="n"/>
      <c r="R1343" s="18" t="n"/>
      <c r="S1343" s="18" t="n"/>
      <c r="T1343" s="18" t="n"/>
      <c r="U1343" s="18" t="n"/>
      <c r="V1343" s="18" t="n"/>
      <c r="W1343" s="18" t="n"/>
    </row>
    <row r="1344">
      <c r="A1344" s="9">
        <f>A1343+1</f>
        <v/>
      </c>
      <c r="B1344" s="9">
        <f>IF($A1344&lt;=[1]Labels!$A$2257,[1]Labels!B1342,"")</f>
        <v/>
      </c>
      <c r="C1344" s="9">
        <f>IF($A1344&lt;=[1]Labels!$A$2257,[1]Labels!C1342,"")</f>
        <v/>
      </c>
      <c r="D1344" s="63" t="n"/>
      <c r="E1344" s="18" t="n"/>
      <c r="F1344" s="18" t="n"/>
      <c r="G1344" s="18" t="n"/>
      <c r="H1344" s="18" t="n"/>
      <c r="I1344" s="18" t="n"/>
      <c r="J1344" s="18" t="n"/>
      <c r="K1344" s="18" t="n"/>
      <c r="L1344" s="18" t="n"/>
      <c r="M1344" s="18" t="n"/>
      <c r="N1344" s="18" t="n"/>
      <c r="O1344" s="18" t="n"/>
      <c r="Q1344" s="18" t="n"/>
      <c r="R1344" s="18" t="n"/>
      <c r="S1344" s="18" t="n"/>
      <c r="T1344" s="18" t="n"/>
      <c r="U1344" s="18" t="n"/>
      <c r="V1344" s="18" t="n"/>
      <c r="W1344" s="18" t="n"/>
    </row>
    <row r="1345">
      <c r="A1345" s="9">
        <f>A1344+1</f>
        <v/>
      </c>
      <c r="B1345" s="9">
        <f>IF($A1345&lt;=[1]Labels!$A$2257,[1]Labels!B1343,"")</f>
        <v/>
      </c>
      <c r="C1345" s="9">
        <f>IF($A1345&lt;=[1]Labels!$A$2257,[1]Labels!C1343,"")</f>
        <v/>
      </c>
      <c r="D1345" s="63" t="n"/>
      <c r="E1345" s="18" t="n"/>
      <c r="F1345" s="18" t="n"/>
      <c r="G1345" s="18" t="n"/>
      <c r="H1345" s="18" t="n"/>
      <c r="I1345" s="18" t="n"/>
      <c r="J1345" s="18" t="n"/>
      <c r="K1345" s="18" t="n"/>
      <c r="L1345" s="18" t="n"/>
      <c r="M1345" s="18" t="n"/>
      <c r="N1345" s="18" t="n"/>
      <c r="O1345" s="18" t="n"/>
      <c r="Q1345" s="18" t="n"/>
      <c r="R1345" s="18" t="n"/>
      <c r="S1345" s="18" t="n"/>
      <c r="T1345" s="18" t="n"/>
      <c r="U1345" s="18" t="n"/>
      <c r="V1345" s="18" t="n"/>
      <c r="W1345" s="18" t="n"/>
    </row>
    <row r="1346">
      <c r="A1346" s="9">
        <f>A1345+1</f>
        <v/>
      </c>
      <c r="B1346" s="9">
        <f>IF($A1346&lt;=[1]Labels!$A$2257,[1]Labels!B1344,"")</f>
        <v/>
      </c>
      <c r="C1346" s="9">
        <f>IF($A1346&lt;=[1]Labels!$A$2257,[1]Labels!C1344,"")</f>
        <v/>
      </c>
      <c r="D1346" s="63" t="n"/>
      <c r="E1346" s="18" t="n"/>
      <c r="F1346" s="18" t="n"/>
      <c r="G1346" s="18" t="n"/>
      <c r="H1346" s="18" t="n"/>
      <c r="I1346" s="18" t="n"/>
      <c r="J1346" s="18" t="n"/>
      <c r="K1346" s="18" t="n"/>
      <c r="L1346" s="18" t="n"/>
      <c r="M1346" s="18" t="n"/>
      <c r="N1346" s="18" t="n"/>
      <c r="O1346" s="18" t="n"/>
      <c r="Q1346" s="18" t="n"/>
      <c r="R1346" s="18" t="n"/>
      <c r="S1346" s="18" t="n"/>
      <c r="T1346" s="18" t="n"/>
      <c r="U1346" s="18" t="n"/>
      <c r="V1346" s="18" t="n"/>
      <c r="W1346" s="18" t="n"/>
    </row>
    <row r="1347">
      <c r="A1347" s="9">
        <f>A1346+1</f>
        <v/>
      </c>
      <c r="B1347" s="9">
        <f>IF($A1347&lt;=[1]Labels!$A$2257,[1]Labels!B1345,"")</f>
        <v/>
      </c>
      <c r="C1347" s="9">
        <f>IF($A1347&lt;=[1]Labels!$A$2257,[1]Labels!C1345,"")</f>
        <v/>
      </c>
      <c r="D1347" s="63" t="n"/>
      <c r="E1347" s="18" t="n"/>
      <c r="F1347" s="18" t="n"/>
      <c r="G1347" s="18" t="n"/>
      <c r="H1347" s="18" t="n"/>
      <c r="I1347" s="18" t="n"/>
      <c r="J1347" s="18" t="n"/>
      <c r="K1347" s="18" t="n"/>
      <c r="L1347" s="18" t="n"/>
      <c r="M1347" s="18" t="n"/>
      <c r="N1347" s="18" t="n"/>
      <c r="O1347" s="18" t="n"/>
      <c r="Q1347" s="18" t="n"/>
      <c r="R1347" s="18" t="n"/>
      <c r="S1347" s="18" t="n"/>
      <c r="T1347" s="18" t="n"/>
      <c r="U1347" s="18" t="n"/>
      <c r="V1347" s="18" t="n"/>
      <c r="W1347" s="18" t="n"/>
    </row>
    <row r="1348">
      <c r="A1348" s="9">
        <f>A1347+1</f>
        <v/>
      </c>
      <c r="B1348" s="9">
        <f>IF($A1348&lt;=[1]Labels!$A$2257,[1]Labels!B1346,"")</f>
        <v/>
      </c>
      <c r="C1348" s="9">
        <f>IF($A1348&lt;=[1]Labels!$A$2257,[1]Labels!C1346,"")</f>
        <v/>
      </c>
      <c r="D1348" s="63" t="n"/>
      <c r="E1348" s="18" t="n"/>
      <c r="F1348" s="18" t="n"/>
      <c r="G1348" s="18" t="n"/>
      <c r="H1348" s="18" t="n"/>
      <c r="I1348" s="18" t="n"/>
      <c r="J1348" s="18" t="n"/>
      <c r="K1348" s="18" t="n"/>
      <c r="L1348" s="18" t="n"/>
      <c r="M1348" s="18" t="n"/>
      <c r="N1348" s="18" t="n"/>
      <c r="O1348" s="18" t="n"/>
      <c r="Q1348" s="18" t="n"/>
      <c r="R1348" s="18" t="n"/>
      <c r="S1348" s="18" t="n"/>
      <c r="T1348" s="18" t="n"/>
      <c r="U1348" s="18" t="n"/>
      <c r="V1348" s="18" t="n"/>
      <c r="W1348" s="18" t="n"/>
    </row>
    <row r="1349">
      <c r="A1349" s="9">
        <f>A1348+1</f>
        <v/>
      </c>
      <c r="B1349" s="9">
        <f>IF($A1349&lt;=[1]Labels!$A$2257,[1]Labels!B1347,"")</f>
        <v/>
      </c>
      <c r="C1349" s="9">
        <f>IF($A1349&lt;=[1]Labels!$A$2257,[1]Labels!C1347,"")</f>
        <v/>
      </c>
      <c r="D1349" s="63" t="n"/>
      <c r="E1349" s="18" t="n"/>
      <c r="F1349" s="18" t="n"/>
      <c r="G1349" s="18" t="n"/>
      <c r="H1349" s="18" t="n"/>
      <c r="I1349" s="18" t="n"/>
      <c r="J1349" s="18" t="n"/>
      <c r="K1349" s="18" t="n"/>
      <c r="L1349" s="18" t="n"/>
      <c r="M1349" s="18" t="n"/>
      <c r="N1349" s="18" t="n"/>
      <c r="O1349" s="18" t="n"/>
      <c r="Q1349" s="18" t="n"/>
      <c r="R1349" s="18" t="n"/>
      <c r="S1349" s="18" t="n"/>
      <c r="T1349" s="18" t="n"/>
      <c r="U1349" s="18" t="n"/>
      <c r="V1349" s="18" t="n"/>
      <c r="W1349" s="18" t="n"/>
    </row>
    <row r="1350">
      <c r="A1350" s="9">
        <f>A1349+1</f>
        <v/>
      </c>
      <c r="B1350" s="9">
        <f>IF($A1350&lt;=[1]Labels!$A$2257,[1]Labels!B1348,"")</f>
        <v/>
      </c>
      <c r="C1350" s="9">
        <f>IF($A1350&lt;=[1]Labels!$A$2257,[1]Labels!C1348,"")</f>
        <v/>
      </c>
      <c r="D1350" s="63" t="n"/>
      <c r="E1350" s="18" t="n"/>
      <c r="F1350" s="18" t="n"/>
      <c r="G1350" s="18" t="n"/>
      <c r="H1350" s="18" t="n"/>
      <c r="I1350" s="18" t="n"/>
      <c r="J1350" s="18" t="n"/>
      <c r="K1350" s="18" t="n"/>
      <c r="L1350" s="18" t="n"/>
      <c r="M1350" s="18" t="n"/>
      <c r="N1350" s="18" t="n"/>
      <c r="O1350" s="18" t="n"/>
      <c r="Q1350" s="18" t="n"/>
      <c r="R1350" s="18" t="n"/>
      <c r="S1350" s="18" t="n"/>
      <c r="T1350" s="18" t="n"/>
      <c r="U1350" s="18" t="n"/>
      <c r="V1350" s="18" t="n"/>
      <c r="W1350" s="18" t="n"/>
    </row>
    <row r="1351">
      <c r="A1351" s="9">
        <f>A1350+1</f>
        <v/>
      </c>
      <c r="B1351" s="9">
        <f>IF($A1351&lt;=[1]Labels!$A$2257,[1]Labels!B1349,"")</f>
        <v/>
      </c>
      <c r="C1351" s="9">
        <f>IF($A1351&lt;=[1]Labels!$A$2257,[1]Labels!C1349,"")</f>
        <v/>
      </c>
      <c r="D1351" s="63" t="n"/>
      <c r="E1351" s="18" t="n"/>
      <c r="F1351" s="18" t="n"/>
      <c r="G1351" s="18" t="n"/>
      <c r="H1351" s="18" t="n"/>
      <c r="I1351" s="18" t="n"/>
      <c r="J1351" s="18" t="n"/>
      <c r="K1351" s="18" t="n"/>
      <c r="L1351" s="18" t="n"/>
      <c r="M1351" s="18" t="n"/>
      <c r="N1351" s="18" t="n"/>
      <c r="O1351" s="18" t="n"/>
      <c r="Q1351" s="18" t="n"/>
      <c r="R1351" s="18" t="n"/>
      <c r="S1351" s="18" t="n"/>
      <c r="T1351" s="18" t="n"/>
      <c r="U1351" s="18" t="n"/>
      <c r="V1351" s="18" t="n"/>
      <c r="W1351" s="18" t="n"/>
    </row>
    <row r="1352">
      <c r="A1352" s="9">
        <f>A1351+1</f>
        <v/>
      </c>
      <c r="B1352" s="9">
        <f>IF($A1352&lt;=[1]Labels!$A$2257,[1]Labels!B1350,"")</f>
        <v/>
      </c>
      <c r="C1352" s="9">
        <f>IF($A1352&lt;=[1]Labels!$A$2257,[1]Labels!C1350,"")</f>
        <v/>
      </c>
      <c r="D1352" s="63" t="n"/>
      <c r="E1352" s="18" t="n"/>
      <c r="F1352" s="18" t="n"/>
      <c r="G1352" s="18" t="n"/>
      <c r="H1352" s="18" t="n"/>
      <c r="I1352" s="18" t="n"/>
      <c r="J1352" s="18" t="n"/>
      <c r="K1352" s="18" t="n"/>
      <c r="L1352" s="18" t="n"/>
      <c r="M1352" s="18" t="n"/>
      <c r="N1352" s="18" t="n"/>
      <c r="O1352" s="18" t="n"/>
      <c r="Q1352" s="18" t="n"/>
      <c r="R1352" s="18" t="n"/>
      <c r="S1352" s="18" t="n"/>
      <c r="T1352" s="18" t="n"/>
      <c r="U1352" s="18" t="n"/>
      <c r="V1352" s="18" t="n"/>
      <c r="W1352" s="18" t="n"/>
    </row>
    <row r="1353">
      <c r="A1353" s="9">
        <f>A1352+1</f>
        <v/>
      </c>
      <c r="B1353" s="9">
        <f>IF($A1353&lt;=[1]Labels!$A$2257,[1]Labels!B1351,"")</f>
        <v/>
      </c>
      <c r="C1353" s="9">
        <f>IF($A1353&lt;=[1]Labels!$A$2257,[1]Labels!C1351,"")</f>
        <v/>
      </c>
      <c r="D1353" s="63" t="n"/>
      <c r="E1353" s="18" t="n"/>
      <c r="F1353" s="18" t="n"/>
      <c r="G1353" s="18" t="n"/>
      <c r="H1353" s="18" t="n"/>
      <c r="I1353" s="18" t="n"/>
      <c r="J1353" s="18" t="n"/>
      <c r="K1353" s="18" t="n"/>
      <c r="L1353" s="18" t="n"/>
      <c r="M1353" s="18" t="n"/>
      <c r="N1353" s="18" t="n"/>
      <c r="O1353" s="18" t="n"/>
      <c r="Q1353" s="18" t="n"/>
      <c r="R1353" s="18" t="n"/>
      <c r="S1353" s="18" t="n"/>
      <c r="T1353" s="18" t="n"/>
      <c r="U1353" s="18" t="n"/>
      <c r="V1353" s="18" t="n"/>
      <c r="W1353" s="18" t="n"/>
    </row>
    <row r="1354">
      <c r="A1354" s="9">
        <f>A1353+1</f>
        <v/>
      </c>
      <c r="B1354" s="9">
        <f>IF($A1354&lt;=[1]Labels!$A$2257,[1]Labels!B1352,"")</f>
        <v/>
      </c>
      <c r="C1354" s="9">
        <f>IF($A1354&lt;=[1]Labels!$A$2257,[1]Labels!C1352,"")</f>
        <v/>
      </c>
      <c r="D1354" s="63" t="n"/>
      <c r="E1354" s="18" t="n"/>
      <c r="F1354" s="18" t="n"/>
      <c r="G1354" s="18" t="n"/>
      <c r="H1354" s="18" t="n"/>
      <c r="I1354" s="18" t="n"/>
      <c r="J1354" s="18" t="n"/>
      <c r="K1354" s="18" t="n"/>
      <c r="L1354" s="18" t="n"/>
      <c r="M1354" s="18" t="n"/>
      <c r="N1354" s="18" t="n"/>
      <c r="O1354" s="18" t="n"/>
      <c r="Q1354" s="18" t="n"/>
      <c r="R1354" s="18" t="n"/>
      <c r="S1354" s="18" t="n"/>
      <c r="T1354" s="18" t="n"/>
      <c r="U1354" s="18" t="n"/>
      <c r="V1354" s="18" t="n"/>
      <c r="W1354" s="18" t="n"/>
    </row>
    <row r="1355">
      <c r="A1355" s="9">
        <f>A1354+1</f>
        <v/>
      </c>
      <c r="B1355" s="9">
        <f>IF($A1355&lt;=[1]Labels!$A$2257,[1]Labels!B1353,"")</f>
        <v/>
      </c>
      <c r="C1355" s="9">
        <f>IF($A1355&lt;=[1]Labels!$A$2257,[1]Labels!C1353,"")</f>
        <v/>
      </c>
      <c r="D1355" s="63" t="n"/>
      <c r="E1355" s="18" t="n"/>
      <c r="F1355" s="18" t="n"/>
      <c r="G1355" s="18" t="n"/>
      <c r="H1355" s="18" t="n"/>
      <c r="I1355" s="18" t="n"/>
      <c r="J1355" s="18" t="n"/>
      <c r="K1355" s="18" t="n"/>
      <c r="L1355" s="18" t="n"/>
      <c r="M1355" s="18" t="n"/>
      <c r="N1355" s="18" t="n"/>
      <c r="O1355" s="18" t="n"/>
      <c r="Q1355" s="18" t="n"/>
      <c r="R1355" s="18" t="n"/>
      <c r="S1355" s="18" t="n"/>
      <c r="T1355" s="18" t="n"/>
      <c r="U1355" s="18" t="n"/>
      <c r="V1355" s="18" t="n"/>
      <c r="W1355" s="18" t="n"/>
    </row>
    <row r="1356">
      <c r="A1356" s="9">
        <f>A1355+1</f>
        <v/>
      </c>
      <c r="B1356" s="9">
        <f>IF($A1356&lt;=[1]Labels!$A$2257,[1]Labels!B1354,"")</f>
        <v/>
      </c>
      <c r="C1356" s="9">
        <f>IF($A1356&lt;=[1]Labels!$A$2257,[1]Labels!C1354,"")</f>
        <v/>
      </c>
      <c r="D1356" s="63" t="n"/>
      <c r="E1356" s="18" t="n"/>
      <c r="F1356" s="18" t="n"/>
      <c r="G1356" s="18" t="n"/>
      <c r="H1356" s="18" t="n"/>
      <c r="I1356" s="18" t="n"/>
      <c r="J1356" s="18" t="n"/>
      <c r="K1356" s="18" t="n"/>
      <c r="L1356" s="18" t="n"/>
      <c r="M1356" s="18" t="n"/>
      <c r="N1356" s="18" t="n"/>
      <c r="O1356" s="18" t="n"/>
      <c r="Q1356" s="18" t="n"/>
      <c r="R1356" s="18" t="n"/>
      <c r="S1356" s="18" t="n"/>
      <c r="T1356" s="18" t="n"/>
      <c r="U1356" s="18" t="n"/>
      <c r="V1356" s="18" t="n"/>
      <c r="W1356" s="18" t="n"/>
    </row>
    <row r="1357">
      <c r="A1357" s="9">
        <f>A1356+1</f>
        <v/>
      </c>
      <c r="B1357" s="9">
        <f>IF($A1357&lt;=[1]Labels!$A$2257,[1]Labels!B1355,"")</f>
        <v/>
      </c>
      <c r="C1357" s="9">
        <f>IF($A1357&lt;=[1]Labels!$A$2257,[1]Labels!C1355,"")</f>
        <v/>
      </c>
      <c r="D1357" s="63" t="n"/>
      <c r="E1357" s="18" t="n"/>
      <c r="F1357" s="18" t="n"/>
      <c r="G1357" s="18" t="n"/>
      <c r="H1357" s="18" t="n"/>
      <c r="I1357" s="18" t="n"/>
      <c r="J1357" s="18" t="n"/>
      <c r="K1357" s="18" t="n"/>
      <c r="L1357" s="18" t="n"/>
      <c r="M1357" s="18" t="n"/>
      <c r="N1357" s="18" t="n"/>
      <c r="O1357" s="18" t="n"/>
      <c r="Q1357" s="18" t="n"/>
      <c r="R1357" s="18" t="n"/>
      <c r="S1357" s="18" t="n"/>
      <c r="T1357" s="18" t="n"/>
      <c r="U1357" s="18" t="n"/>
      <c r="V1357" s="18" t="n"/>
      <c r="W1357" s="18" t="n"/>
    </row>
    <row r="1358">
      <c r="A1358" s="9">
        <f>A1357+1</f>
        <v/>
      </c>
      <c r="B1358" s="9">
        <f>IF($A1358&lt;=[1]Labels!$A$2257,[1]Labels!B1356,"")</f>
        <v/>
      </c>
      <c r="C1358" s="9">
        <f>IF($A1358&lt;=[1]Labels!$A$2257,[1]Labels!C1356,"")</f>
        <v/>
      </c>
      <c r="D1358" s="63" t="n"/>
      <c r="E1358" s="18" t="n"/>
      <c r="F1358" s="18" t="n"/>
      <c r="G1358" s="18" t="n"/>
      <c r="H1358" s="18" t="n"/>
      <c r="I1358" s="18" t="n"/>
      <c r="J1358" s="18" t="n"/>
      <c r="K1358" s="18" t="n"/>
      <c r="L1358" s="18" t="n"/>
      <c r="M1358" s="18" t="n"/>
      <c r="N1358" s="18" t="n"/>
      <c r="O1358" s="18" t="n"/>
      <c r="Q1358" s="18" t="n"/>
      <c r="R1358" s="18" t="n"/>
      <c r="S1358" s="18" t="n"/>
      <c r="T1358" s="18" t="n"/>
      <c r="U1358" s="18" t="n"/>
      <c r="V1358" s="18" t="n"/>
      <c r="W1358" s="18" t="n"/>
    </row>
    <row r="1359">
      <c r="A1359" s="9">
        <f>A1358+1</f>
        <v/>
      </c>
      <c r="B1359" s="9">
        <f>IF($A1359&lt;=[1]Labels!$A$2257,[1]Labels!B1357,"")</f>
        <v/>
      </c>
      <c r="C1359" s="9">
        <f>IF($A1359&lt;=[1]Labels!$A$2257,[1]Labels!C1357,"")</f>
        <v/>
      </c>
      <c r="D1359" s="63" t="n"/>
      <c r="E1359" s="18" t="n"/>
      <c r="F1359" s="18" t="n"/>
      <c r="G1359" s="18" t="n"/>
      <c r="H1359" s="18" t="n"/>
      <c r="I1359" s="18" t="n"/>
      <c r="J1359" s="18" t="n"/>
      <c r="K1359" s="18" t="n"/>
      <c r="L1359" s="18" t="n"/>
      <c r="M1359" s="18" t="n"/>
      <c r="N1359" s="18" t="n"/>
      <c r="O1359" s="18" t="n"/>
      <c r="Q1359" s="18" t="n"/>
      <c r="R1359" s="18" t="n"/>
      <c r="S1359" s="18" t="n"/>
      <c r="T1359" s="18" t="n"/>
      <c r="U1359" s="18" t="n"/>
      <c r="V1359" s="18" t="n"/>
      <c r="W1359" s="18" t="n"/>
    </row>
    <row r="1360">
      <c r="A1360" s="9">
        <f>A1359+1</f>
        <v/>
      </c>
      <c r="B1360" s="9">
        <f>IF($A1360&lt;=[1]Labels!$A$2257,[1]Labels!B1358,"")</f>
        <v/>
      </c>
      <c r="C1360" s="9">
        <f>IF($A1360&lt;=[1]Labels!$A$2257,[1]Labels!C1358,"")</f>
        <v/>
      </c>
      <c r="D1360" s="63" t="n"/>
      <c r="E1360" s="18" t="n"/>
      <c r="F1360" s="18" t="n"/>
      <c r="G1360" s="18" t="n"/>
      <c r="H1360" s="18" t="n"/>
      <c r="I1360" s="18" t="n"/>
      <c r="J1360" s="18" t="n"/>
      <c r="K1360" s="18" t="n"/>
      <c r="L1360" s="18" t="n"/>
      <c r="M1360" s="18" t="n"/>
      <c r="N1360" s="18" t="n"/>
      <c r="O1360" s="18" t="n"/>
      <c r="Q1360" s="18" t="n"/>
      <c r="R1360" s="18" t="n"/>
      <c r="S1360" s="18" t="n"/>
      <c r="T1360" s="18" t="n"/>
      <c r="U1360" s="18" t="n"/>
      <c r="V1360" s="18" t="n"/>
      <c r="W1360" s="18" t="n"/>
    </row>
    <row r="1361">
      <c r="A1361" s="9">
        <f>A1360+1</f>
        <v/>
      </c>
      <c r="B1361" s="9">
        <f>IF($A1361&lt;=[1]Labels!$A$2257,[1]Labels!B1359,"")</f>
        <v/>
      </c>
      <c r="C1361" s="9">
        <f>IF($A1361&lt;=[1]Labels!$A$2257,[1]Labels!C1359,"")</f>
        <v/>
      </c>
      <c r="D1361" s="63" t="n"/>
      <c r="E1361" s="18" t="n"/>
      <c r="F1361" s="18" t="n"/>
      <c r="G1361" s="18" t="n"/>
      <c r="H1361" s="18" t="n"/>
      <c r="I1361" s="18" t="n"/>
      <c r="J1361" s="18" t="n"/>
      <c r="K1361" s="18" t="n"/>
      <c r="L1361" s="18" t="n"/>
      <c r="M1361" s="18" t="n"/>
      <c r="N1361" s="18" t="n"/>
      <c r="O1361" s="18" t="n"/>
      <c r="Q1361" s="18" t="n"/>
      <c r="R1361" s="18" t="n"/>
      <c r="S1361" s="18" t="n"/>
      <c r="T1361" s="18" t="n"/>
      <c r="U1361" s="18" t="n"/>
      <c r="V1361" s="18" t="n"/>
      <c r="W1361" s="18" t="n"/>
    </row>
    <row r="1362">
      <c r="A1362" s="9">
        <f>A1361+1</f>
        <v/>
      </c>
      <c r="B1362" s="9">
        <f>IF($A1362&lt;=[1]Labels!$A$2257,[1]Labels!B1360,"")</f>
        <v/>
      </c>
      <c r="C1362" s="9">
        <f>IF($A1362&lt;=[1]Labels!$A$2257,[1]Labels!C1360,"")</f>
        <v/>
      </c>
      <c r="D1362" s="63" t="n"/>
      <c r="E1362" s="18" t="n"/>
      <c r="F1362" s="18" t="n"/>
      <c r="G1362" s="18" t="n"/>
      <c r="H1362" s="18" t="n"/>
      <c r="I1362" s="18" t="n"/>
      <c r="J1362" s="18" t="n"/>
      <c r="K1362" s="18" t="n"/>
      <c r="L1362" s="18" t="n"/>
      <c r="M1362" s="18" t="n"/>
      <c r="N1362" s="18" t="n"/>
      <c r="O1362" s="18" t="n"/>
      <c r="Q1362" s="18" t="n"/>
      <c r="R1362" s="18" t="n"/>
      <c r="S1362" s="18" t="n"/>
      <c r="T1362" s="18" t="n"/>
      <c r="U1362" s="18" t="n"/>
      <c r="V1362" s="18" t="n"/>
      <c r="W1362" s="18" t="n"/>
    </row>
    <row r="1363">
      <c r="A1363" s="9">
        <f>A1362+1</f>
        <v/>
      </c>
      <c r="B1363" s="9">
        <f>IF($A1363&lt;=[1]Labels!$A$2257,[1]Labels!B1361,"")</f>
        <v/>
      </c>
      <c r="C1363" s="9">
        <f>IF($A1363&lt;=[1]Labels!$A$2257,[1]Labels!C1361,"")</f>
        <v/>
      </c>
      <c r="D1363" s="63" t="n"/>
      <c r="E1363" s="18" t="n"/>
      <c r="F1363" s="18" t="n"/>
      <c r="G1363" s="18" t="n"/>
      <c r="H1363" s="18" t="n"/>
      <c r="I1363" s="18" t="n"/>
      <c r="J1363" s="18" t="n"/>
      <c r="K1363" s="18" t="n"/>
      <c r="L1363" s="18" t="n"/>
      <c r="M1363" s="18" t="n"/>
      <c r="N1363" s="18" t="n"/>
      <c r="O1363" s="18" t="n"/>
      <c r="Q1363" s="18" t="n"/>
      <c r="R1363" s="18" t="n"/>
      <c r="S1363" s="18" t="n"/>
      <c r="T1363" s="18" t="n"/>
      <c r="U1363" s="18" t="n"/>
      <c r="V1363" s="18" t="n"/>
      <c r="W1363" s="18" t="n"/>
    </row>
    <row r="1364">
      <c r="A1364" s="9">
        <f>A1363+1</f>
        <v/>
      </c>
      <c r="B1364" s="9">
        <f>IF($A1364&lt;=[1]Labels!$A$2257,[1]Labels!B1362,"")</f>
        <v/>
      </c>
      <c r="C1364" s="9">
        <f>IF($A1364&lt;=[1]Labels!$A$2257,[1]Labels!C1362,"")</f>
        <v/>
      </c>
      <c r="D1364" s="63" t="n"/>
      <c r="E1364" s="18" t="n"/>
      <c r="F1364" s="18" t="n"/>
      <c r="G1364" s="18" t="n"/>
      <c r="H1364" s="18" t="n"/>
      <c r="I1364" s="18" t="n"/>
      <c r="J1364" s="18" t="n"/>
      <c r="K1364" s="18" t="n"/>
      <c r="L1364" s="18" t="n"/>
      <c r="M1364" s="18" t="n"/>
      <c r="N1364" s="18" t="n"/>
      <c r="O1364" s="18" t="n"/>
      <c r="Q1364" s="18" t="n"/>
      <c r="R1364" s="18" t="n"/>
      <c r="S1364" s="18" t="n"/>
      <c r="T1364" s="18" t="n"/>
      <c r="U1364" s="18" t="n"/>
      <c r="V1364" s="18" t="n"/>
      <c r="W1364" s="18" t="n"/>
    </row>
    <row r="1365">
      <c r="A1365" s="9">
        <f>A1364+1</f>
        <v/>
      </c>
      <c r="B1365" s="9">
        <f>IF($A1365&lt;=[1]Labels!$A$2257,[1]Labels!B1363,"")</f>
        <v/>
      </c>
      <c r="C1365" s="9">
        <f>IF($A1365&lt;=[1]Labels!$A$2257,[1]Labels!C1363,"")</f>
        <v/>
      </c>
      <c r="D1365" s="63" t="n"/>
      <c r="E1365" s="18" t="n"/>
      <c r="F1365" s="18" t="n"/>
      <c r="G1365" s="18" t="n"/>
      <c r="H1365" s="18" t="n"/>
      <c r="I1365" s="18" t="n"/>
      <c r="J1365" s="18" t="n"/>
      <c r="K1365" s="18" t="n"/>
      <c r="L1365" s="18" t="n"/>
      <c r="M1365" s="18" t="n"/>
      <c r="N1365" s="18" t="n"/>
      <c r="O1365" s="18" t="n"/>
      <c r="Q1365" s="18" t="n"/>
      <c r="R1365" s="18" t="n"/>
      <c r="S1365" s="18" t="n"/>
      <c r="T1365" s="18" t="n"/>
      <c r="U1365" s="18" t="n"/>
      <c r="V1365" s="18" t="n"/>
      <c r="W1365" s="18" t="n"/>
    </row>
    <row r="1366">
      <c r="A1366" s="9">
        <f>A1365+1</f>
        <v/>
      </c>
      <c r="B1366" s="9">
        <f>IF($A1366&lt;=[1]Labels!$A$2257,[1]Labels!B1364,"")</f>
        <v/>
      </c>
      <c r="C1366" s="9">
        <f>IF($A1366&lt;=[1]Labels!$A$2257,[1]Labels!C1364,"")</f>
        <v/>
      </c>
      <c r="D1366" s="63" t="n"/>
      <c r="E1366" s="18" t="n"/>
      <c r="F1366" s="18" t="n"/>
      <c r="G1366" s="18" t="n"/>
      <c r="H1366" s="18" t="n"/>
      <c r="I1366" s="18" t="n"/>
      <c r="J1366" s="18" t="n"/>
      <c r="K1366" s="18" t="n"/>
      <c r="L1366" s="18" t="n"/>
      <c r="M1366" s="18" t="n"/>
      <c r="N1366" s="18" t="n"/>
      <c r="O1366" s="18" t="n"/>
      <c r="Q1366" s="18" t="n"/>
      <c r="R1366" s="18" t="n"/>
      <c r="S1366" s="18" t="n"/>
      <c r="T1366" s="18" t="n"/>
      <c r="U1366" s="18" t="n"/>
      <c r="V1366" s="18" t="n"/>
      <c r="W1366" s="18" t="n"/>
    </row>
    <row r="1367">
      <c r="A1367" s="9">
        <f>A1366+1</f>
        <v/>
      </c>
      <c r="B1367" s="9">
        <f>IF($A1367&lt;=[1]Labels!$A$2257,[1]Labels!B1365,"")</f>
        <v/>
      </c>
      <c r="C1367" s="9">
        <f>IF($A1367&lt;=[1]Labels!$A$2257,[1]Labels!C1365,"")</f>
        <v/>
      </c>
      <c r="D1367" s="63" t="n"/>
      <c r="E1367" s="18" t="n"/>
      <c r="F1367" s="18" t="n"/>
      <c r="G1367" s="18" t="n"/>
      <c r="H1367" s="18" t="n"/>
      <c r="I1367" s="18" t="n"/>
      <c r="J1367" s="18" t="n"/>
      <c r="K1367" s="18" t="n"/>
      <c r="L1367" s="18" t="n"/>
      <c r="M1367" s="18" t="n"/>
      <c r="N1367" s="18" t="n"/>
      <c r="O1367" s="18" t="n"/>
      <c r="Q1367" s="18" t="n"/>
      <c r="R1367" s="18" t="n"/>
      <c r="S1367" s="18" t="n"/>
      <c r="T1367" s="18" t="n"/>
      <c r="U1367" s="18" t="n"/>
      <c r="V1367" s="18" t="n"/>
      <c r="W1367" s="18" t="n"/>
    </row>
    <row r="1368">
      <c r="A1368" s="9">
        <f>A1367+1</f>
        <v/>
      </c>
      <c r="B1368" s="9">
        <f>IF($A1368&lt;=[1]Labels!$A$2257,[1]Labels!B1366,"")</f>
        <v/>
      </c>
      <c r="C1368" s="9">
        <f>IF($A1368&lt;=[1]Labels!$A$2257,[1]Labels!C1366,"")</f>
        <v/>
      </c>
      <c r="D1368" s="63" t="n"/>
      <c r="E1368" s="18" t="n"/>
      <c r="F1368" s="18" t="n"/>
      <c r="G1368" s="18" t="n"/>
      <c r="H1368" s="18" t="n"/>
      <c r="I1368" s="18" t="n"/>
      <c r="J1368" s="18" t="n"/>
      <c r="K1368" s="18" t="n"/>
      <c r="L1368" s="18" t="n"/>
      <c r="M1368" s="18" t="n"/>
      <c r="N1368" s="18" t="n"/>
      <c r="O1368" s="18" t="n"/>
      <c r="Q1368" s="18" t="n"/>
      <c r="R1368" s="18" t="n"/>
      <c r="S1368" s="18" t="n"/>
      <c r="T1368" s="18" t="n"/>
      <c r="U1368" s="18" t="n"/>
      <c r="V1368" s="18" t="n"/>
      <c r="W1368" s="18" t="n"/>
    </row>
    <row r="1369">
      <c r="A1369" s="9">
        <f>A1368+1</f>
        <v/>
      </c>
      <c r="B1369" s="9">
        <f>IF($A1369&lt;=[1]Labels!$A$2257,[1]Labels!B1367,"")</f>
        <v/>
      </c>
      <c r="C1369" s="9">
        <f>IF($A1369&lt;=[1]Labels!$A$2257,[1]Labels!C1367,"")</f>
        <v/>
      </c>
      <c r="D1369" s="63" t="n"/>
      <c r="E1369" s="18" t="n"/>
      <c r="F1369" s="18" t="n"/>
      <c r="G1369" s="18" t="n"/>
      <c r="H1369" s="18" t="n"/>
      <c r="I1369" s="18" t="n"/>
      <c r="J1369" s="18" t="n"/>
      <c r="K1369" s="18" t="n"/>
      <c r="L1369" s="18" t="n"/>
      <c r="M1369" s="18" t="n"/>
      <c r="N1369" s="18" t="n"/>
      <c r="O1369" s="18" t="n"/>
      <c r="Q1369" s="18" t="n"/>
      <c r="R1369" s="18" t="n"/>
      <c r="S1369" s="18" t="n"/>
      <c r="T1369" s="18" t="n"/>
      <c r="U1369" s="18" t="n"/>
      <c r="V1369" s="18" t="n"/>
      <c r="W1369" s="18" t="n"/>
    </row>
    <row r="1370">
      <c r="A1370" s="9">
        <f>A1369+1</f>
        <v/>
      </c>
      <c r="B1370" s="9">
        <f>IF($A1370&lt;=[1]Labels!$A$2257,[1]Labels!B1368,"")</f>
        <v/>
      </c>
      <c r="C1370" s="9">
        <f>IF($A1370&lt;=[1]Labels!$A$2257,[1]Labels!C1368,"")</f>
        <v/>
      </c>
      <c r="D1370" s="63" t="n"/>
      <c r="E1370" s="18" t="n"/>
      <c r="F1370" s="18" t="n"/>
      <c r="G1370" s="18" t="n"/>
      <c r="H1370" s="18" t="n"/>
      <c r="I1370" s="18" t="n"/>
      <c r="J1370" s="18" t="n"/>
      <c r="K1370" s="18" t="n"/>
      <c r="L1370" s="18" t="n"/>
      <c r="M1370" s="18" t="n"/>
      <c r="N1370" s="18" t="n"/>
      <c r="O1370" s="18" t="n"/>
      <c r="Q1370" s="18" t="n"/>
      <c r="R1370" s="18" t="n"/>
      <c r="S1370" s="18" t="n"/>
      <c r="T1370" s="18" t="n"/>
      <c r="U1370" s="18" t="n"/>
      <c r="V1370" s="18" t="n"/>
      <c r="W1370" s="18" t="n"/>
    </row>
    <row r="1371">
      <c r="A1371" s="9">
        <f>A1370+1</f>
        <v/>
      </c>
      <c r="B1371" s="9">
        <f>IF($A1371&lt;=[1]Labels!$A$2257,[1]Labels!B1369,"")</f>
        <v/>
      </c>
      <c r="C1371" s="9">
        <f>IF($A1371&lt;=[1]Labels!$A$2257,[1]Labels!C1369,"")</f>
        <v/>
      </c>
      <c r="D1371" s="63" t="n"/>
      <c r="E1371" s="18" t="n"/>
      <c r="F1371" s="18" t="n"/>
      <c r="G1371" s="18" t="n"/>
      <c r="H1371" s="18" t="n"/>
      <c r="I1371" s="18" t="n"/>
      <c r="J1371" s="18" t="n"/>
      <c r="K1371" s="18" t="n"/>
      <c r="L1371" s="18" t="n"/>
      <c r="M1371" s="18" t="n"/>
      <c r="N1371" s="18" t="n"/>
      <c r="O1371" s="18" t="n"/>
      <c r="Q1371" s="18" t="n"/>
      <c r="R1371" s="18" t="n"/>
      <c r="S1371" s="18" t="n"/>
      <c r="T1371" s="18" t="n"/>
      <c r="U1371" s="18" t="n"/>
      <c r="V1371" s="18" t="n"/>
      <c r="W1371" s="18" t="n"/>
    </row>
    <row r="1372">
      <c r="A1372" s="9">
        <f>A1371+1</f>
        <v/>
      </c>
      <c r="B1372" s="9">
        <f>IF($A1372&lt;=[1]Labels!$A$2257,[1]Labels!B1370,"")</f>
        <v/>
      </c>
      <c r="C1372" s="9">
        <f>IF($A1372&lt;=[1]Labels!$A$2257,[1]Labels!C1370,"")</f>
        <v/>
      </c>
      <c r="D1372" s="63" t="n"/>
      <c r="E1372" s="18" t="n"/>
      <c r="F1372" s="18" t="n"/>
      <c r="G1372" s="18" t="n"/>
      <c r="H1372" s="18" t="n"/>
      <c r="I1372" s="18" t="n"/>
      <c r="J1372" s="18" t="n"/>
      <c r="K1372" s="18" t="n"/>
      <c r="L1372" s="18" t="n"/>
      <c r="M1372" s="18" t="n"/>
      <c r="N1372" s="18" t="n"/>
      <c r="O1372" s="18" t="n"/>
      <c r="Q1372" s="18" t="n"/>
      <c r="R1372" s="18" t="n"/>
      <c r="S1372" s="18" t="n"/>
      <c r="T1372" s="18" t="n"/>
      <c r="U1372" s="18" t="n"/>
      <c r="V1372" s="18" t="n"/>
      <c r="W1372" s="18" t="n"/>
    </row>
    <row r="1373">
      <c r="A1373" s="9">
        <f>A1372+1</f>
        <v/>
      </c>
      <c r="B1373" s="9">
        <f>IF($A1373&lt;=[1]Labels!$A$2257,[1]Labels!B1371,"")</f>
        <v/>
      </c>
      <c r="C1373" s="9">
        <f>IF($A1373&lt;=[1]Labels!$A$2257,[1]Labels!C1371,"")</f>
        <v/>
      </c>
      <c r="D1373" s="63" t="n"/>
      <c r="E1373" s="18" t="n"/>
      <c r="F1373" s="18" t="n"/>
      <c r="G1373" s="18" t="n"/>
      <c r="H1373" s="18" t="n"/>
      <c r="I1373" s="18" t="n"/>
      <c r="J1373" s="18" t="n"/>
      <c r="K1373" s="18" t="n"/>
      <c r="L1373" s="18" t="n"/>
      <c r="M1373" s="18" t="n"/>
      <c r="N1373" s="18" t="n"/>
      <c r="O1373" s="18" t="n"/>
      <c r="Q1373" s="18" t="n"/>
      <c r="R1373" s="18" t="n"/>
      <c r="S1373" s="18" t="n"/>
      <c r="T1373" s="18" t="n"/>
      <c r="U1373" s="18" t="n"/>
      <c r="V1373" s="18" t="n"/>
      <c r="W1373" s="18" t="n"/>
    </row>
    <row r="1374">
      <c r="A1374" s="9">
        <f>A1373+1</f>
        <v/>
      </c>
      <c r="B1374" s="9">
        <f>IF($A1374&lt;=[1]Labels!$A$2257,[1]Labels!B1372,"")</f>
        <v/>
      </c>
      <c r="C1374" s="9">
        <f>IF($A1374&lt;=[1]Labels!$A$2257,[1]Labels!C1372,"")</f>
        <v/>
      </c>
      <c r="D1374" s="63" t="n"/>
      <c r="E1374" s="18" t="n"/>
      <c r="F1374" s="18" t="n"/>
      <c r="G1374" s="18" t="n"/>
      <c r="H1374" s="18" t="n"/>
      <c r="I1374" s="18" t="n"/>
      <c r="J1374" s="18" t="n"/>
      <c r="K1374" s="18" t="n"/>
      <c r="L1374" s="18" t="n"/>
      <c r="M1374" s="18" t="n"/>
      <c r="N1374" s="18" t="n"/>
      <c r="O1374" s="18" t="n"/>
      <c r="Q1374" s="18" t="n"/>
      <c r="R1374" s="18" t="n"/>
      <c r="S1374" s="18" t="n"/>
      <c r="T1374" s="18" t="n"/>
      <c r="U1374" s="18" t="n"/>
      <c r="V1374" s="18" t="n"/>
      <c r="W1374" s="18" t="n"/>
    </row>
    <row r="1375">
      <c r="A1375" s="9">
        <f>A1374+1</f>
        <v/>
      </c>
      <c r="B1375" s="9">
        <f>IF($A1375&lt;=[1]Labels!$A$2257,[1]Labels!B1373,"")</f>
        <v/>
      </c>
      <c r="C1375" s="9">
        <f>IF($A1375&lt;=[1]Labels!$A$2257,[1]Labels!C1373,"")</f>
        <v/>
      </c>
      <c r="D1375" s="63" t="n"/>
      <c r="E1375" s="18" t="n"/>
      <c r="F1375" s="18" t="n"/>
      <c r="G1375" s="18" t="n"/>
      <c r="H1375" s="18" t="n"/>
      <c r="I1375" s="18" t="n"/>
      <c r="J1375" s="18" t="n"/>
      <c r="K1375" s="18" t="n"/>
      <c r="L1375" s="18" t="n"/>
      <c r="M1375" s="18" t="n"/>
      <c r="N1375" s="18" t="n"/>
      <c r="O1375" s="18" t="n"/>
      <c r="Q1375" s="18" t="n"/>
      <c r="R1375" s="18" t="n"/>
      <c r="S1375" s="18" t="n"/>
      <c r="T1375" s="18" t="n"/>
      <c r="U1375" s="18" t="n"/>
      <c r="V1375" s="18" t="n"/>
      <c r="W1375" s="18" t="n"/>
    </row>
    <row r="1376">
      <c r="A1376" s="9">
        <f>A1375+1</f>
        <v/>
      </c>
      <c r="B1376" s="9">
        <f>IF($A1376&lt;=[1]Labels!$A$2257,[1]Labels!B1374,"")</f>
        <v/>
      </c>
      <c r="C1376" s="9">
        <f>IF($A1376&lt;=[1]Labels!$A$2257,[1]Labels!C1374,"")</f>
        <v/>
      </c>
      <c r="D1376" s="63" t="n"/>
      <c r="E1376" s="18" t="n"/>
      <c r="F1376" s="18" t="n"/>
      <c r="G1376" s="18" t="n"/>
      <c r="H1376" s="18" t="n"/>
      <c r="I1376" s="18" t="n"/>
      <c r="J1376" s="18" t="n"/>
      <c r="K1376" s="18" t="n"/>
      <c r="L1376" s="18" t="n"/>
      <c r="M1376" s="18" t="n"/>
      <c r="N1376" s="18" t="n"/>
      <c r="O1376" s="18" t="n"/>
      <c r="Q1376" s="18" t="n"/>
      <c r="R1376" s="18" t="n"/>
      <c r="S1376" s="18" t="n"/>
      <c r="T1376" s="18" t="n"/>
      <c r="U1376" s="18" t="n"/>
      <c r="V1376" s="18" t="n"/>
      <c r="W1376" s="18" t="n"/>
    </row>
    <row r="1377">
      <c r="A1377" s="9">
        <f>A1376+1</f>
        <v/>
      </c>
      <c r="B1377" s="9">
        <f>IF($A1377&lt;=[1]Labels!$A$2257,[1]Labels!B1375,"")</f>
        <v/>
      </c>
      <c r="C1377" s="9">
        <f>IF($A1377&lt;=[1]Labels!$A$2257,[1]Labels!C1375,"")</f>
        <v/>
      </c>
      <c r="D1377" s="63" t="n"/>
      <c r="E1377" s="18" t="n"/>
      <c r="F1377" s="18" t="n"/>
      <c r="G1377" s="18" t="n"/>
      <c r="H1377" s="18" t="n"/>
      <c r="I1377" s="18" t="n"/>
      <c r="J1377" s="18" t="n"/>
      <c r="K1377" s="18" t="n"/>
      <c r="L1377" s="18" t="n"/>
      <c r="M1377" s="18" t="n"/>
      <c r="N1377" s="18" t="n"/>
      <c r="O1377" s="18" t="n"/>
      <c r="Q1377" s="18" t="n"/>
      <c r="R1377" s="18" t="n"/>
      <c r="S1377" s="18" t="n"/>
      <c r="T1377" s="18" t="n"/>
      <c r="U1377" s="18" t="n"/>
      <c r="V1377" s="18" t="n"/>
      <c r="W1377" s="18" t="n"/>
    </row>
    <row r="1378">
      <c r="A1378" s="9">
        <f>A1377+1</f>
        <v/>
      </c>
      <c r="B1378" s="9">
        <f>IF($A1378&lt;=[1]Labels!$A$2257,[1]Labels!B1376,"")</f>
        <v/>
      </c>
      <c r="C1378" s="9">
        <f>IF($A1378&lt;=[1]Labels!$A$2257,[1]Labels!C1376,"")</f>
        <v/>
      </c>
      <c r="D1378" s="63" t="n"/>
      <c r="E1378" s="18" t="n"/>
      <c r="F1378" s="18" t="n"/>
      <c r="G1378" s="18" t="n"/>
      <c r="H1378" s="18" t="n"/>
      <c r="I1378" s="18" t="n"/>
      <c r="J1378" s="18" t="n"/>
      <c r="K1378" s="18" t="n"/>
      <c r="L1378" s="18" t="n"/>
      <c r="M1378" s="18" t="n"/>
      <c r="N1378" s="18" t="n"/>
      <c r="O1378" s="18" t="n"/>
      <c r="Q1378" s="18" t="n"/>
      <c r="R1378" s="18" t="n"/>
      <c r="S1378" s="18" t="n"/>
      <c r="T1378" s="18" t="n"/>
      <c r="U1378" s="18" t="n"/>
      <c r="V1378" s="18" t="n"/>
      <c r="W1378" s="18" t="n"/>
    </row>
    <row r="1379">
      <c r="A1379" s="9">
        <f>A1378+1</f>
        <v/>
      </c>
      <c r="B1379" s="9">
        <f>IF($A1379&lt;=[1]Labels!$A$2257,[1]Labels!B1377,"")</f>
        <v/>
      </c>
      <c r="C1379" s="9">
        <f>IF($A1379&lt;=[1]Labels!$A$2257,[1]Labels!C1377,"")</f>
        <v/>
      </c>
      <c r="D1379" s="63" t="n"/>
      <c r="E1379" s="18" t="n"/>
      <c r="F1379" s="18" t="n"/>
      <c r="G1379" s="18" t="n"/>
      <c r="H1379" s="18" t="n"/>
      <c r="I1379" s="18" t="n"/>
      <c r="J1379" s="18" t="n"/>
      <c r="K1379" s="18" t="n"/>
      <c r="L1379" s="18" t="n"/>
      <c r="M1379" s="18" t="n"/>
      <c r="N1379" s="18" t="n"/>
      <c r="O1379" s="18" t="n"/>
      <c r="Q1379" s="18" t="n"/>
      <c r="R1379" s="18" t="n"/>
      <c r="S1379" s="18" t="n"/>
      <c r="T1379" s="18" t="n"/>
      <c r="U1379" s="18" t="n"/>
      <c r="V1379" s="18" t="n"/>
      <c r="W1379" s="18" t="n"/>
    </row>
    <row r="1380">
      <c r="A1380" s="9">
        <f>A1379+1</f>
        <v/>
      </c>
      <c r="B1380" s="9">
        <f>IF($A1380&lt;=[1]Labels!$A$2257,[1]Labels!B1378,"")</f>
        <v/>
      </c>
      <c r="C1380" s="9">
        <f>IF($A1380&lt;=[1]Labels!$A$2257,[1]Labels!C1378,"")</f>
        <v/>
      </c>
      <c r="D1380" s="63" t="n"/>
      <c r="E1380" s="18" t="n"/>
      <c r="F1380" s="18" t="n"/>
      <c r="G1380" s="18" t="n"/>
      <c r="H1380" s="18" t="n"/>
      <c r="I1380" s="18" t="n"/>
      <c r="J1380" s="18" t="n"/>
      <c r="K1380" s="18" t="n"/>
      <c r="L1380" s="18" t="n"/>
      <c r="M1380" s="18" t="n"/>
      <c r="N1380" s="18" t="n"/>
      <c r="O1380" s="18" t="n"/>
      <c r="Q1380" s="18" t="n"/>
      <c r="R1380" s="18" t="n"/>
      <c r="S1380" s="18" t="n"/>
      <c r="T1380" s="18" t="n"/>
      <c r="U1380" s="18" t="n"/>
      <c r="V1380" s="18" t="n"/>
      <c r="W1380" s="18" t="n"/>
    </row>
    <row r="1381">
      <c r="A1381" s="9">
        <f>A1380+1</f>
        <v/>
      </c>
      <c r="B1381" s="9">
        <f>IF($A1381&lt;=[1]Labels!$A$2257,[1]Labels!B1379,"")</f>
        <v/>
      </c>
      <c r="C1381" s="9">
        <f>IF($A1381&lt;=[1]Labels!$A$2257,[1]Labels!C1379,"")</f>
        <v/>
      </c>
      <c r="D1381" s="63" t="n"/>
      <c r="E1381" s="18" t="n"/>
      <c r="F1381" s="18" t="n"/>
      <c r="G1381" s="18" t="n"/>
      <c r="H1381" s="18" t="n"/>
      <c r="I1381" s="18" t="n"/>
      <c r="J1381" s="18" t="n"/>
      <c r="K1381" s="18" t="n"/>
      <c r="L1381" s="18" t="n"/>
      <c r="M1381" s="18" t="n"/>
      <c r="N1381" s="18" t="n"/>
      <c r="O1381" s="18" t="n"/>
      <c r="Q1381" s="18" t="n"/>
      <c r="R1381" s="18" t="n"/>
      <c r="S1381" s="18" t="n"/>
      <c r="T1381" s="18" t="n"/>
      <c r="U1381" s="18" t="n"/>
      <c r="V1381" s="18" t="n"/>
      <c r="W1381" s="18" t="n"/>
    </row>
    <row r="1382">
      <c r="A1382" s="9">
        <f>A1381+1</f>
        <v/>
      </c>
      <c r="B1382" s="9">
        <f>IF($A1382&lt;=[1]Labels!$A$2257,[1]Labels!B1380,"")</f>
        <v/>
      </c>
      <c r="C1382" s="9">
        <f>IF($A1382&lt;=[1]Labels!$A$2257,[1]Labels!C1380,"")</f>
        <v/>
      </c>
      <c r="D1382" s="63" t="n"/>
      <c r="E1382" s="18" t="n"/>
      <c r="F1382" s="18" t="n"/>
      <c r="G1382" s="18" t="n"/>
      <c r="H1382" s="18" t="n"/>
      <c r="I1382" s="18" t="n"/>
      <c r="J1382" s="18" t="n"/>
      <c r="K1382" s="18" t="n"/>
      <c r="L1382" s="18" t="n"/>
      <c r="M1382" s="18" t="n"/>
      <c r="N1382" s="18" t="n"/>
      <c r="O1382" s="18" t="n"/>
      <c r="Q1382" s="18" t="n"/>
      <c r="R1382" s="18" t="n"/>
      <c r="S1382" s="18" t="n"/>
      <c r="T1382" s="18" t="n"/>
      <c r="U1382" s="18" t="n"/>
      <c r="V1382" s="18" t="n"/>
      <c r="W1382" s="18" t="n"/>
    </row>
    <row r="1383">
      <c r="A1383" s="9">
        <f>A1382+1</f>
        <v/>
      </c>
      <c r="B1383" s="9">
        <f>IF($A1383&lt;=[1]Labels!$A$2257,[1]Labels!B1381,"")</f>
        <v/>
      </c>
      <c r="C1383" s="9">
        <f>IF($A1383&lt;=[1]Labels!$A$2257,[1]Labels!C1381,"")</f>
        <v/>
      </c>
      <c r="D1383" s="63" t="n"/>
      <c r="E1383" s="18" t="n"/>
      <c r="F1383" s="18" t="n"/>
      <c r="G1383" s="18" t="n"/>
      <c r="H1383" s="18" t="n"/>
      <c r="I1383" s="18" t="n"/>
      <c r="J1383" s="18" t="n"/>
      <c r="K1383" s="18" t="n"/>
      <c r="L1383" s="18" t="n"/>
      <c r="M1383" s="18" t="n"/>
      <c r="N1383" s="18" t="n"/>
      <c r="O1383" s="18" t="n"/>
      <c r="Q1383" s="18" t="n"/>
      <c r="R1383" s="18" t="n"/>
      <c r="S1383" s="18" t="n"/>
      <c r="T1383" s="18" t="n"/>
      <c r="U1383" s="18" t="n"/>
      <c r="V1383" s="18" t="n"/>
      <c r="W1383" s="18" t="n"/>
    </row>
    <row r="1384">
      <c r="A1384" s="9">
        <f>A1383+1</f>
        <v/>
      </c>
      <c r="B1384" s="9">
        <f>IF($A1384&lt;=[1]Labels!$A$2257,[1]Labels!B1382,"")</f>
        <v/>
      </c>
      <c r="C1384" s="9">
        <f>IF($A1384&lt;=[1]Labels!$A$2257,[1]Labels!C1382,"")</f>
        <v/>
      </c>
      <c r="D1384" s="63" t="n"/>
      <c r="E1384" s="18" t="n"/>
      <c r="F1384" s="18" t="n"/>
      <c r="G1384" s="18" t="n"/>
      <c r="H1384" s="18" t="n"/>
      <c r="I1384" s="18" t="n"/>
      <c r="J1384" s="18" t="n"/>
      <c r="K1384" s="18" t="n"/>
      <c r="L1384" s="18" t="n"/>
      <c r="M1384" s="18" t="n"/>
      <c r="N1384" s="18" t="n"/>
      <c r="O1384" s="18" t="n"/>
      <c r="Q1384" s="18" t="n"/>
      <c r="R1384" s="18" t="n"/>
      <c r="S1384" s="18" t="n"/>
      <c r="T1384" s="18" t="n"/>
      <c r="U1384" s="18" t="n"/>
      <c r="V1384" s="18" t="n"/>
      <c r="W1384" s="18" t="n"/>
    </row>
    <row r="1385">
      <c r="A1385" s="9">
        <f>A1384+1</f>
        <v/>
      </c>
      <c r="B1385" s="9">
        <f>IF($A1385&lt;=[1]Labels!$A$2257,[1]Labels!B1383,"")</f>
        <v/>
      </c>
      <c r="C1385" s="9">
        <f>IF($A1385&lt;=[1]Labels!$A$2257,[1]Labels!C1383,"")</f>
        <v/>
      </c>
      <c r="D1385" s="63" t="n"/>
      <c r="E1385" s="18" t="n"/>
      <c r="F1385" s="18" t="n"/>
      <c r="G1385" s="18" t="n"/>
      <c r="H1385" s="18" t="n"/>
      <c r="I1385" s="18" t="n"/>
      <c r="J1385" s="18" t="n"/>
      <c r="K1385" s="18" t="n"/>
      <c r="L1385" s="18" t="n"/>
      <c r="M1385" s="18" t="n"/>
      <c r="N1385" s="18" t="n"/>
      <c r="O1385" s="18" t="n"/>
      <c r="Q1385" s="18" t="n"/>
      <c r="R1385" s="18" t="n"/>
      <c r="S1385" s="18" t="n"/>
      <c r="T1385" s="18" t="n"/>
      <c r="U1385" s="18" t="n"/>
      <c r="V1385" s="18" t="n"/>
      <c r="W1385" s="18" t="n"/>
    </row>
    <row r="1386">
      <c r="A1386" s="9">
        <f>A1385+1</f>
        <v/>
      </c>
      <c r="B1386" s="9">
        <f>IF($A1386&lt;=[1]Labels!$A$2257,[1]Labels!B1384,"")</f>
        <v/>
      </c>
      <c r="C1386" s="9">
        <f>IF($A1386&lt;=[1]Labels!$A$2257,[1]Labels!C1384,"")</f>
        <v/>
      </c>
      <c r="D1386" s="63" t="n"/>
      <c r="E1386" s="18" t="n"/>
      <c r="F1386" s="18" t="n"/>
      <c r="G1386" s="18" t="n"/>
      <c r="H1386" s="18" t="n"/>
      <c r="I1386" s="18" t="n"/>
      <c r="J1386" s="18" t="n"/>
      <c r="K1386" s="18" t="n"/>
      <c r="L1386" s="18" t="n"/>
      <c r="M1386" s="18" t="n"/>
      <c r="N1386" s="18" t="n"/>
      <c r="O1386" s="18" t="n"/>
      <c r="Q1386" s="18" t="n"/>
      <c r="R1386" s="18" t="n"/>
      <c r="S1386" s="18" t="n"/>
      <c r="T1386" s="18" t="n"/>
      <c r="U1386" s="18" t="n"/>
      <c r="V1386" s="18" t="n"/>
      <c r="W1386" s="18" t="n"/>
    </row>
    <row r="1387">
      <c r="A1387" s="9">
        <f>A1386+1</f>
        <v/>
      </c>
      <c r="B1387" s="9">
        <f>IF($A1387&lt;=[1]Labels!$A$2257,[1]Labels!B1385,"")</f>
        <v/>
      </c>
      <c r="C1387" s="9">
        <f>IF($A1387&lt;=[1]Labels!$A$2257,[1]Labels!C1385,"")</f>
        <v/>
      </c>
      <c r="D1387" s="63" t="n"/>
      <c r="E1387" s="18" t="n"/>
      <c r="F1387" s="18" t="n"/>
      <c r="G1387" s="18" t="n"/>
      <c r="H1387" s="18" t="n"/>
      <c r="I1387" s="18" t="n"/>
      <c r="J1387" s="18" t="n"/>
      <c r="K1387" s="18" t="n"/>
      <c r="L1387" s="18" t="n"/>
      <c r="M1387" s="18" t="n"/>
      <c r="N1387" s="18" t="n"/>
      <c r="O1387" s="18" t="n"/>
      <c r="Q1387" s="18" t="n"/>
      <c r="R1387" s="18" t="n"/>
      <c r="S1387" s="18" t="n"/>
      <c r="T1387" s="18" t="n"/>
      <c r="U1387" s="18" t="n"/>
      <c r="V1387" s="18" t="n"/>
      <c r="W1387" s="18" t="n"/>
    </row>
    <row r="1388">
      <c r="A1388" s="9">
        <f>A1387+1</f>
        <v/>
      </c>
      <c r="B1388" s="9">
        <f>IF($A1388&lt;=[1]Labels!$A$2257,[1]Labels!B1386,"")</f>
        <v/>
      </c>
      <c r="C1388" s="9">
        <f>IF($A1388&lt;=[1]Labels!$A$2257,[1]Labels!C1386,"")</f>
        <v/>
      </c>
      <c r="D1388" s="63" t="n"/>
      <c r="E1388" s="18" t="n"/>
      <c r="F1388" s="18" t="n"/>
      <c r="G1388" s="18" t="n"/>
      <c r="H1388" s="18" t="n"/>
      <c r="I1388" s="18" t="n"/>
      <c r="J1388" s="18" t="n"/>
      <c r="K1388" s="18" t="n"/>
      <c r="L1388" s="18" t="n"/>
      <c r="M1388" s="18" t="n"/>
      <c r="N1388" s="18" t="n"/>
      <c r="O1388" s="18" t="n"/>
      <c r="Q1388" s="18" t="n"/>
      <c r="R1388" s="18" t="n"/>
      <c r="S1388" s="18" t="n"/>
      <c r="T1388" s="18" t="n"/>
      <c r="U1388" s="18" t="n"/>
      <c r="V1388" s="18" t="n"/>
      <c r="W1388" s="18" t="n"/>
    </row>
    <row r="1389">
      <c r="A1389" s="9">
        <f>A1388+1</f>
        <v/>
      </c>
      <c r="B1389" s="9">
        <f>IF($A1389&lt;=[1]Labels!$A$2257,[1]Labels!B1387,"")</f>
        <v/>
      </c>
      <c r="C1389" s="9">
        <f>IF($A1389&lt;=[1]Labels!$A$2257,[1]Labels!C1387,"")</f>
        <v/>
      </c>
      <c r="D1389" s="63" t="n"/>
      <c r="E1389" s="18" t="n"/>
      <c r="F1389" s="18" t="n"/>
      <c r="G1389" s="18" t="n"/>
      <c r="H1389" s="18" t="n"/>
      <c r="I1389" s="18" t="n"/>
      <c r="J1389" s="18" t="n"/>
      <c r="K1389" s="18" t="n"/>
      <c r="L1389" s="18" t="n"/>
      <c r="M1389" s="18" t="n"/>
      <c r="N1389" s="18" t="n"/>
      <c r="O1389" s="18" t="n"/>
      <c r="Q1389" s="18" t="n"/>
      <c r="R1389" s="18" t="n"/>
      <c r="S1389" s="18" t="n"/>
      <c r="T1389" s="18" t="n"/>
      <c r="U1389" s="18" t="n"/>
      <c r="V1389" s="18" t="n"/>
      <c r="W1389" s="18" t="n"/>
    </row>
    <row r="1390">
      <c r="A1390" s="9">
        <f>A1389+1</f>
        <v/>
      </c>
      <c r="B1390" s="9">
        <f>IF($A1390&lt;=[1]Labels!$A$2257,[1]Labels!B1388,"")</f>
        <v/>
      </c>
      <c r="C1390" s="9">
        <f>IF($A1390&lt;=[1]Labels!$A$2257,[1]Labels!C1388,"")</f>
        <v/>
      </c>
      <c r="D1390" s="63" t="n"/>
      <c r="E1390" s="18" t="n"/>
      <c r="F1390" s="18" t="n"/>
      <c r="G1390" s="18" t="n"/>
      <c r="H1390" s="18" t="n"/>
      <c r="I1390" s="18" t="n"/>
      <c r="J1390" s="18" t="n"/>
      <c r="K1390" s="18" t="n"/>
      <c r="L1390" s="18" t="n"/>
      <c r="M1390" s="18" t="n"/>
      <c r="N1390" s="18" t="n"/>
      <c r="O1390" s="18" t="n"/>
      <c r="Q1390" s="18" t="n"/>
      <c r="R1390" s="18" t="n"/>
      <c r="S1390" s="18" t="n"/>
      <c r="T1390" s="18" t="n"/>
      <c r="U1390" s="18" t="n"/>
      <c r="V1390" s="18" t="n"/>
      <c r="W1390" s="18" t="n"/>
    </row>
    <row r="1391">
      <c r="A1391" s="9">
        <f>A1390+1</f>
        <v/>
      </c>
      <c r="B1391" s="9">
        <f>IF($A1391&lt;=[1]Labels!$A$2257,[1]Labels!B1389,"")</f>
        <v/>
      </c>
      <c r="C1391" s="9">
        <f>IF($A1391&lt;=[1]Labels!$A$2257,[1]Labels!C1389,"")</f>
        <v/>
      </c>
      <c r="D1391" s="63" t="n"/>
      <c r="E1391" s="18" t="n"/>
      <c r="F1391" s="18" t="n"/>
      <c r="G1391" s="18" t="n"/>
      <c r="H1391" s="18" t="n"/>
      <c r="I1391" s="18" t="n"/>
      <c r="J1391" s="18" t="n"/>
      <c r="K1391" s="18" t="n"/>
      <c r="L1391" s="18" t="n"/>
      <c r="M1391" s="18" t="n"/>
      <c r="N1391" s="18" t="n"/>
      <c r="O1391" s="18" t="n"/>
      <c r="Q1391" s="18" t="n"/>
      <c r="R1391" s="18" t="n"/>
      <c r="S1391" s="18" t="n"/>
      <c r="T1391" s="18" t="n"/>
      <c r="U1391" s="18" t="n"/>
      <c r="V1391" s="18" t="n"/>
      <c r="W1391" s="18" t="n"/>
    </row>
    <row r="1392">
      <c r="A1392" s="9">
        <f>A1391+1</f>
        <v/>
      </c>
      <c r="B1392" s="9">
        <f>IF($A1392&lt;=[1]Labels!$A$2257,[1]Labels!B1390,"")</f>
        <v/>
      </c>
      <c r="C1392" s="9">
        <f>IF($A1392&lt;=[1]Labels!$A$2257,[1]Labels!C1390,"")</f>
        <v/>
      </c>
      <c r="D1392" s="63" t="n"/>
      <c r="E1392" s="18" t="n"/>
      <c r="F1392" s="18" t="n"/>
      <c r="G1392" s="18" t="n"/>
      <c r="H1392" s="18" t="n"/>
      <c r="I1392" s="18" t="n"/>
      <c r="J1392" s="18" t="n"/>
      <c r="K1392" s="18" t="n"/>
      <c r="L1392" s="18" t="n"/>
      <c r="M1392" s="18" t="n"/>
      <c r="N1392" s="18" t="n"/>
      <c r="O1392" s="18" t="n"/>
      <c r="Q1392" s="18" t="n"/>
      <c r="R1392" s="18" t="n"/>
      <c r="S1392" s="18" t="n"/>
      <c r="T1392" s="18" t="n"/>
      <c r="U1392" s="18" t="n"/>
      <c r="V1392" s="18" t="n"/>
      <c r="W1392" s="18" t="n"/>
    </row>
    <row r="1393">
      <c r="A1393" s="9">
        <f>A1392+1</f>
        <v/>
      </c>
      <c r="B1393" s="9">
        <f>IF($A1393&lt;=[1]Labels!$A$2257,[1]Labels!B1391,"")</f>
        <v/>
      </c>
      <c r="C1393" s="9">
        <f>IF($A1393&lt;=[1]Labels!$A$2257,[1]Labels!C1391,"")</f>
        <v/>
      </c>
      <c r="D1393" s="63" t="n"/>
      <c r="E1393" s="18" t="n"/>
      <c r="F1393" s="18" t="n"/>
      <c r="G1393" s="18" t="n"/>
      <c r="H1393" s="18" t="n"/>
      <c r="I1393" s="18" t="n"/>
      <c r="J1393" s="18" t="n"/>
      <c r="K1393" s="18" t="n"/>
      <c r="L1393" s="18" t="n"/>
      <c r="M1393" s="18" t="n"/>
      <c r="N1393" s="18" t="n"/>
      <c r="O1393" s="18" t="n"/>
      <c r="Q1393" s="18" t="n"/>
      <c r="R1393" s="18" t="n"/>
      <c r="S1393" s="18" t="n"/>
      <c r="T1393" s="18" t="n"/>
      <c r="U1393" s="18" t="n"/>
      <c r="V1393" s="18" t="n"/>
      <c r="W1393" s="18" t="n"/>
    </row>
    <row r="1394">
      <c r="A1394" s="9">
        <f>A1393+1</f>
        <v/>
      </c>
      <c r="B1394" s="9">
        <f>IF($A1394&lt;=[1]Labels!$A$2257,[1]Labels!B1392,"")</f>
        <v/>
      </c>
      <c r="C1394" s="9">
        <f>IF($A1394&lt;=[1]Labels!$A$2257,[1]Labels!C1392,"")</f>
        <v/>
      </c>
      <c r="D1394" s="63" t="n"/>
      <c r="E1394" s="18" t="n"/>
      <c r="F1394" s="18" t="n"/>
      <c r="G1394" s="18" t="n"/>
      <c r="H1394" s="18" t="n"/>
      <c r="I1394" s="18" t="n"/>
      <c r="J1394" s="18" t="n"/>
      <c r="K1394" s="18" t="n"/>
      <c r="L1394" s="18" t="n"/>
      <c r="M1394" s="18" t="n"/>
      <c r="N1394" s="18" t="n"/>
      <c r="O1394" s="18" t="n"/>
      <c r="Q1394" s="18" t="n"/>
      <c r="R1394" s="18" t="n"/>
      <c r="S1394" s="18" t="n"/>
      <c r="T1394" s="18" t="n"/>
      <c r="U1394" s="18" t="n"/>
      <c r="V1394" s="18" t="n"/>
      <c r="W1394" s="18" t="n"/>
    </row>
    <row r="1395">
      <c r="A1395" s="9">
        <f>A1394+1</f>
        <v/>
      </c>
      <c r="B1395" s="9">
        <f>IF($A1395&lt;=[1]Labels!$A$2257,[1]Labels!B1393,"")</f>
        <v/>
      </c>
      <c r="C1395" s="9">
        <f>IF($A1395&lt;=[1]Labels!$A$2257,[1]Labels!C1393,"")</f>
        <v/>
      </c>
      <c r="D1395" s="63" t="n"/>
      <c r="E1395" s="18" t="n"/>
      <c r="F1395" s="18" t="n"/>
      <c r="G1395" s="18" t="n"/>
      <c r="H1395" s="18" t="n"/>
      <c r="I1395" s="18" t="n"/>
      <c r="J1395" s="18" t="n"/>
      <c r="K1395" s="18" t="n"/>
      <c r="L1395" s="18" t="n"/>
      <c r="M1395" s="18" t="n"/>
      <c r="N1395" s="18" t="n"/>
      <c r="O1395" s="18" t="n"/>
      <c r="Q1395" s="18" t="n"/>
      <c r="R1395" s="18" t="n"/>
      <c r="S1395" s="18" t="n"/>
      <c r="T1395" s="18" t="n"/>
      <c r="U1395" s="18" t="n"/>
      <c r="V1395" s="18" t="n"/>
      <c r="W1395" s="18" t="n"/>
    </row>
    <row r="1396">
      <c r="A1396" s="9">
        <f>A1395+1</f>
        <v/>
      </c>
      <c r="B1396" s="9">
        <f>IF($A1396&lt;=[1]Labels!$A$2257,[1]Labels!B1394,"")</f>
        <v/>
      </c>
      <c r="C1396" s="9">
        <f>IF($A1396&lt;=[1]Labels!$A$2257,[1]Labels!C1394,"")</f>
        <v/>
      </c>
      <c r="D1396" s="63" t="n"/>
      <c r="E1396" s="18" t="n"/>
      <c r="F1396" s="18" t="n"/>
      <c r="G1396" s="18" t="n"/>
      <c r="H1396" s="18" t="n"/>
      <c r="I1396" s="18" t="n"/>
      <c r="J1396" s="18" t="n"/>
      <c r="K1396" s="18" t="n"/>
      <c r="L1396" s="18" t="n"/>
      <c r="M1396" s="18" t="n"/>
      <c r="N1396" s="18" t="n"/>
      <c r="O1396" s="18" t="n"/>
      <c r="Q1396" s="18" t="n"/>
      <c r="R1396" s="18" t="n"/>
      <c r="S1396" s="18" t="n"/>
      <c r="T1396" s="18" t="n"/>
      <c r="U1396" s="18" t="n"/>
      <c r="V1396" s="18" t="n"/>
      <c r="W1396" s="18" t="n"/>
    </row>
    <row r="1397">
      <c r="A1397" s="9">
        <f>A1396+1</f>
        <v/>
      </c>
      <c r="B1397" s="9">
        <f>IF($A1397&lt;=[1]Labels!$A$2257,[1]Labels!B1395,"")</f>
        <v/>
      </c>
      <c r="C1397" s="9">
        <f>IF($A1397&lt;=[1]Labels!$A$2257,[1]Labels!C1395,"")</f>
        <v/>
      </c>
      <c r="D1397" s="63" t="n"/>
      <c r="E1397" s="18" t="n"/>
      <c r="F1397" s="18" t="n"/>
      <c r="G1397" s="18" t="n"/>
      <c r="H1397" s="18" t="n"/>
      <c r="I1397" s="18" t="n"/>
      <c r="J1397" s="18" t="n"/>
      <c r="K1397" s="18" t="n"/>
      <c r="L1397" s="18" t="n"/>
      <c r="M1397" s="18" t="n"/>
      <c r="N1397" s="18" t="n"/>
      <c r="O1397" s="18" t="n"/>
      <c r="Q1397" s="18" t="n"/>
      <c r="R1397" s="18" t="n"/>
      <c r="S1397" s="18" t="n"/>
      <c r="T1397" s="18" t="n"/>
      <c r="U1397" s="18" t="n"/>
      <c r="V1397" s="18" t="n"/>
      <c r="W1397" s="18" t="n"/>
    </row>
    <row r="1398">
      <c r="A1398" s="9">
        <f>A1397+1</f>
        <v/>
      </c>
      <c r="B1398" s="9">
        <f>IF($A1398&lt;=[1]Labels!$A$2257,[1]Labels!B1396,"")</f>
        <v/>
      </c>
      <c r="C1398" s="9">
        <f>IF($A1398&lt;=[1]Labels!$A$2257,[1]Labels!C1396,"")</f>
        <v/>
      </c>
      <c r="D1398" s="63" t="n"/>
      <c r="E1398" s="18" t="n"/>
      <c r="F1398" s="18" t="n"/>
      <c r="G1398" s="18" t="n"/>
      <c r="H1398" s="18" t="n"/>
      <c r="I1398" s="18" t="n"/>
      <c r="J1398" s="18" t="n"/>
      <c r="K1398" s="18" t="n"/>
      <c r="L1398" s="18" t="n"/>
      <c r="M1398" s="18" t="n"/>
      <c r="N1398" s="18" t="n"/>
      <c r="O1398" s="18" t="n"/>
      <c r="Q1398" s="18" t="n"/>
      <c r="R1398" s="18" t="n"/>
      <c r="S1398" s="18" t="n"/>
      <c r="T1398" s="18" t="n"/>
      <c r="U1398" s="18" t="n"/>
      <c r="V1398" s="18" t="n"/>
      <c r="W1398" s="18" t="n"/>
    </row>
    <row r="1399">
      <c r="A1399" s="9">
        <f>A1398+1</f>
        <v/>
      </c>
      <c r="B1399" s="9">
        <f>IF($A1399&lt;=[1]Labels!$A$2257,[1]Labels!B1397,"")</f>
        <v/>
      </c>
      <c r="C1399" s="9">
        <f>IF($A1399&lt;=[1]Labels!$A$2257,[1]Labels!C1397,"")</f>
        <v/>
      </c>
      <c r="D1399" s="63" t="n"/>
      <c r="E1399" s="18" t="n"/>
      <c r="F1399" s="18" t="n"/>
      <c r="G1399" s="18" t="n"/>
      <c r="H1399" s="18" t="n"/>
      <c r="I1399" s="18" t="n"/>
      <c r="J1399" s="18" t="n"/>
      <c r="K1399" s="18" t="n"/>
      <c r="L1399" s="18" t="n"/>
      <c r="M1399" s="18" t="n"/>
      <c r="N1399" s="18" t="n"/>
      <c r="O1399" s="18" t="n"/>
      <c r="Q1399" s="18" t="n"/>
      <c r="R1399" s="18" t="n"/>
      <c r="S1399" s="18" t="n"/>
      <c r="T1399" s="18" t="n"/>
      <c r="U1399" s="18" t="n"/>
      <c r="V1399" s="18" t="n"/>
      <c r="W1399" s="18" t="n"/>
    </row>
    <row r="1400">
      <c r="A1400" s="9">
        <f>A1399+1</f>
        <v/>
      </c>
      <c r="B1400" s="9">
        <f>IF($A1400&lt;=[1]Labels!$A$2257,[1]Labels!B1398,"")</f>
        <v/>
      </c>
      <c r="C1400" s="9">
        <f>IF($A1400&lt;=[1]Labels!$A$2257,[1]Labels!C1398,"")</f>
        <v/>
      </c>
      <c r="D1400" s="63" t="n"/>
      <c r="E1400" s="18" t="n"/>
      <c r="F1400" s="18" t="n"/>
      <c r="G1400" s="18" t="n"/>
      <c r="H1400" s="18" t="n"/>
      <c r="I1400" s="18" t="n"/>
      <c r="J1400" s="18" t="n"/>
      <c r="K1400" s="18" t="n"/>
      <c r="L1400" s="18" t="n"/>
      <c r="M1400" s="18" t="n"/>
      <c r="N1400" s="18" t="n"/>
      <c r="O1400" s="18" t="n"/>
      <c r="Q1400" s="18" t="n"/>
      <c r="R1400" s="18" t="n"/>
      <c r="S1400" s="18" t="n"/>
      <c r="T1400" s="18" t="n"/>
      <c r="U1400" s="18" t="n"/>
      <c r="V1400" s="18" t="n"/>
      <c r="W1400" s="18" t="n"/>
    </row>
    <row r="1401">
      <c r="A1401" s="9">
        <f>A1400+1</f>
        <v/>
      </c>
      <c r="B1401" s="9">
        <f>IF($A1401&lt;=[1]Labels!$A$2257,[1]Labels!B1399,"")</f>
        <v/>
      </c>
      <c r="C1401" s="9">
        <f>IF($A1401&lt;=[1]Labels!$A$2257,[1]Labels!C1399,"")</f>
        <v/>
      </c>
      <c r="D1401" s="63" t="n"/>
      <c r="E1401" s="18" t="n"/>
      <c r="F1401" s="18" t="n"/>
      <c r="G1401" s="18" t="n"/>
      <c r="H1401" s="18" t="n"/>
      <c r="I1401" s="18" t="n"/>
      <c r="J1401" s="18" t="n"/>
      <c r="K1401" s="18" t="n"/>
      <c r="L1401" s="18" t="n"/>
      <c r="M1401" s="18" t="n"/>
      <c r="N1401" s="18" t="n"/>
      <c r="O1401" s="18" t="n"/>
      <c r="Q1401" s="18" t="n"/>
      <c r="R1401" s="18" t="n"/>
      <c r="S1401" s="18" t="n"/>
      <c r="T1401" s="18" t="n"/>
      <c r="U1401" s="18" t="n"/>
      <c r="V1401" s="18" t="n"/>
      <c r="W1401" s="18" t="n"/>
    </row>
    <row r="1402">
      <c r="A1402" s="9">
        <f>A1401+1</f>
        <v/>
      </c>
      <c r="B1402" s="9">
        <f>IF($A1402&lt;=[1]Labels!$A$2257,[1]Labels!B1400,"")</f>
        <v/>
      </c>
      <c r="C1402" s="9">
        <f>IF($A1402&lt;=[1]Labels!$A$2257,[1]Labels!C1400,"")</f>
        <v/>
      </c>
      <c r="D1402" s="63" t="n"/>
      <c r="E1402" s="18" t="n"/>
      <c r="F1402" s="18" t="n"/>
      <c r="G1402" s="18" t="n"/>
      <c r="H1402" s="18" t="n"/>
      <c r="I1402" s="18" t="n"/>
      <c r="J1402" s="18" t="n"/>
      <c r="K1402" s="18" t="n"/>
      <c r="L1402" s="18" t="n"/>
      <c r="M1402" s="18" t="n"/>
      <c r="N1402" s="18" t="n"/>
      <c r="O1402" s="18" t="n"/>
      <c r="Q1402" s="18" t="n"/>
      <c r="R1402" s="18" t="n"/>
      <c r="S1402" s="18" t="n"/>
      <c r="T1402" s="18" t="n"/>
      <c r="U1402" s="18" t="n"/>
      <c r="V1402" s="18" t="n"/>
      <c r="W1402" s="18" t="n"/>
    </row>
    <row r="1403">
      <c r="A1403" s="9">
        <f>A1402+1</f>
        <v/>
      </c>
      <c r="B1403" s="9">
        <f>IF($A1403&lt;=[1]Labels!$A$2257,[1]Labels!B1401,"")</f>
        <v/>
      </c>
      <c r="C1403" s="9">
        <f>IF($A1403&lt;=[1]Labels!$A$2257,[1]Labels!C1401,"")</f>
        <v/>
      </c>
      <c r="D1403" s="63" t="n"/>
      <c r="E1403" s="18" t="n"/>
      <c r="F1403" s="18" t="n"/>
      <c r="G1403" s="18" t="n"/>
      <c r="H1403" s="18" t="n"/>
      <c r="I1403" s="18" t="n"/>
      <c r="J1403" s="18" t="n"/>
      <c r="K1403" s="18" t="n"/>
      <c r="L1403" s="18" t="n"/>
      <c r="M1403" s="18" t="n"/>
      <c r="N1403" s="18" t="n"/>
      <c r="O1403" s="18" t="n"/>
      <c r="Q1403" s="18" t="n"/>
      <c r="R1403" s="18" t="n"/>
      <c r="S1403" s="18" t="n"/>
      <c r="T1403" s="18" t="n"/>
      <c r="U1403" s="18" t="n"/>
      <c r="V1403" s="18" t="n"/>
      <c r="W1403" s="18" t="n"/>
    </row>
    <row r="1404">
      <c r="A1404" s="9">
        <f>A1403+1</f>
        <v/>
      </c>
      <c r="B1404" s="9">
        <f>IF($A1404&lt;=[1]Labels!$A$2257,[1]Labels!B1402,"")</f>
        <v/>
      </c>
      <c r="C1404" s="9">
        <f>IF($A1404&lt;=[1]Labels!$A$2257,[1]Labels!C1402,"")</f>
        <v/>
      </c>
      <c r="D1404" s="63" t="n"/>
      <c r="E1404" s="18" t="n"/>
      <c r="F1404" s="18" t="n"/>
      <c r="G1404" s="18" t="n"/>
      <c r="H1404" s="18" t="n"/>
      <c r="I1404" s="18" t="n"/>
      <c r="J1404" s="18" t="n"/>
      <c r="K1404" s="18" t="n"/>
      <c r="L1404" s="18" t="n"/>
      <c r="M1404" s="18" t="n"/>
      <c r="N1404" s="18" t="n"/>
      <c r="O1404" s="18" t="n"/>
      <c r="Q1404" s="18" t="n"/>
      <c r="R1404" s="18" t="n"/>
      <c r="S1404" s="18" t="n"/>
      <c r="T1404" s="18" t="n"/>
      <c r="U1404" s="18" t="n"/>
      <c r="V1404" s="18" t="n"/>
      <c r="W1404" s="18" t="n"/>
    </row>
    <row r="1405">
      <c r="A1405" s="9">
        <f>A1404+1</f>
        <v/>
      </c>
      <c r="B1405" s="9">
        <f>IF($A1405&lt;=[1]Labels!$A$2257,[1]Labels!B1403,"")</f>
        <v/>
      </c>
      <c r="C1405" s="9">
        <f>IF($A1405&lt;=[1]Labels!$A$2257,[1]Labels!C1403,"")</f>
        <v/>
      </c>
      <c r="D1405" s="63" t="n"/>
      <c r="E1405" s="18" t="n"/>
      <c r="F1405" s="18" t="n"/>
      <c r="G1405" s="18" t="n"/>
      <c r="H1405" s="18" t="n"/>
      <c r="I1405" s="18" t="n"/>
      <c r="J1405" s="18" t="n"/>
      <c r="K1405" s="18" t="n"/>
      <c r="L1405" s="18" t="n"/>
      <c r="M1405" s="18" t="n"/>
      <c r="N1405" s="18" t="n"/>
      <c r="O1405" s="18" t="n"/>
      <c r="Q1405" s="18" t="n"/>
      <c r="R1405" s="18" t="n"/>
      <c r="S1405" s="18" t="n"/>
      <c r="T1405" s="18" t="n"/>
      <c r="U1405" s="18" t="n"/>
      <c r="V1405" s="18" t="n"/>
      <c r="W1405" s="18" t="n"/>
    </row>
    <row r="1406">
      <c r="A1406" s="9">
        <f>A1405+1</f>
        <v/>
      </c>
      <c r="B1406" s="9">
        <f>IF($A1406&lt;=[1]Labels!$A$2257,[1]Labels!B1404,"")</f>
        <v/>
      </c>
      <c r="C1406" s="9">
        <f>IF($A1406&lt;=[1]Labels!$A$2257,[1]Labels!C1404,"")</f>
        <v/>
      </c>
      <c r="D1406" s="63" t="n"/>
      <c r="E1406" s="18" t="n"/>
      <c r="F1406" s="18" t="n"/>
      <c r="G1406" s="18" t="n"/>
      <c r="H1406" s="18" t="n"/>
      <c r="I1406" s="18" t="n"/>
      <c r="J1406" s="18" t="n"/>
      <c r="K1406" s="18" t="n"/>
      <c r="L1406" s="18" t="n"/>
      <c r="M1406" s="18" t="n"/>
      <c r="N1406" s="18" t="n"/>
      <c r="O1406" s="18" t="n"/>
      <c r="Q1406" s="18" t="n"/>
      <c r="R1406" s="18" t="n"/>
      <c r="S1406" s="18" t="n"/>
      <c r="T1406" s="18" t="n"/>
      <c r="U1406" s="18" t="n"/>
      <c r="V1406" s="18" t="n"/>
      <c r="W1406" s="18" t="n"/>
    </row>
    <row r="1407">
      <c r="A1407" s="9">
        <f>A1406+1</f>
        <v/>
      </c>
      <c r="B1407" s="9">
        <f>IF($A1407&lt;=[1]Labels!$A$2257,[1]Labels!B1405,"")</f>
        <v/>
      </c>
      <c r="C1407" s="9">
        <f>IF($A1407&lt;=[1]Labels!$A$2257,[1]Labels!C1405,"")</f>
        <v/>
      </c>
      <c r="D1407" s="63" t="n"/>
      <c r="E1407" s="18" t="n"/>
      <c r="F1407" s="18" t="n"/>
      <c r="G1407" s="18" t="n"/>
      <c r="H1407" s="18" t="n"/>
      <c r="I1407" s="18" t="n"/>
      <c r="J1407" s="18" t="n"/>
      <c r="K1407" s="18" t="n"/>
      <c r="L1407" s="18" t="n"/>
      <c r="M1407" s="18" t="n"/>
      <c r="N1407" s="18" t="n"/>
      <c r="O1407" s="18" t="n"/>
      <c r="Q1407" s="18" t="n"/>
      <c r="R1407" s="18" t="n"/>
      <c r="S1407" s="18" t="n"/>
      <c r="T1407" s="18" t="n"/>
      <c r="U1407" s="18" t="n"/>
      <c r="V1407" s="18" t="n"/>
      <c r="W1407" s="18" t="n"/>
    </row>
    <row r="1408">
      <c r="A1408" s="9">
        <f>A1407+1</f>
        <v/>
      </c>
      <c r="B1408" s="9">
        <f>IF($A1408&lt;=[1]Labels!$A$2257,[1]Labels!B1406,"")</f>
        <v/>
      </c>
      <c r="C1408" s="9">
        <f>IF($A1408&lt;=[1]Labels!$A$2257,[1]Labels!C1406,"")</f>
        <v/>
      </c>
      <c r="D1408" s="63" t="n"/>
      <c r="E1408" s="18" t="n"/>
      <c r="F1408" s="18" t="n"/>
      <c r="G1408" s="18" t="n"/>
      <c r="H1408" s="18" t="n"/>
      <c r="I1408" s="18" t="n"/>
      <c r="J1408" s="18" t="n"/>
      <c r="K1408" s="18" t="n"/>
      <c r="L1408" s="18" t="n"/>
      <c r="M1408" s="18" t="n"/>
      <c r="N1408" s="18" t="n"/>
      <c r="O1408" s="18" t="n"/>
      <c r="Q1408" s="18" t="n"/>
      <c r="R1408" s="18" t="n"/>
      <c r="S1408" s="18" t="n"/>
      <c r="T1408" s="18" t="n"/>
      <c r="U1408" s="18" t="n"/>
      <c r="V1408" s="18" t="n"/>
      <c r="W1408" s="18" t="n"/>
    </row>
    <row r="1409">
      <c r="A1409" s="9">
        <f>A1408+1</f>
        <v/>
      </c>
      <c r="B1409" s="9">
        <f>IF($A1409&lt;=[1]Labels!$A$2257,[1]Labels!B1407,"")</f>
        <v/>
      </c>
      <c r="C1409" s="9">
        <f>IF($A1409&lt;=[1]Labels!$A$2257,[1]Labels!C1407,"")</f>
        <v/>
      </c>
      <c r="D1409" s="63" t="n"/>
      <c r="E1409" s="18" t="n"/>
      <c r="F1409" s="18" t="n"/>
      <c r="G1409" s="18" t="n"/>
      <c r="H1409" s="18" t="n"/>
      <c r="I1409" s="18" t="n"/>
      <c r="J1409" s="18" t="n"/>
      <c r="K1409" s="18" t="n"/>
      <c r="L1409" s="18" t="n"/>
      <c r="M1409" s="18" t="n"/>
      <c r="N1409" s="18" t="n"/>
      <c r="O1409" s="18" t="n"/>
      <c r="Q1409" s="18" t="n"/>
      <c r="R1409" s="18" t="n"/>
      <c r="S1409" s="18" t="n"/>
      <c r="T1409" s="18" t="n"/>
      <c r="U1409" s="18" t="n"/>
      <c r="V1409" s="18" t="n"/>
      <c r="W1409" s="18" t="n"/>
    </row>
    <row r="1410">
      <c r="A1410" s="9">
        <f>A1409+1</f>
        <v/>
      </c>
      <c r="B1410" s="9">
        <f>IF($A1410&lt;=[1]Labels!$A$2257,[1]Labels!B1408,"")</f>
        <v/>
      </c>
      <c r="C1410" s="9">
        <f>IF($A1410&lt;=[1]Labels!$A$2257,[1]Labels!C1408,"")</f>
        <v/>
      </c>
      <c r="D1410" s="63" t="n"/>
      <c r="E1410" s="18" t="n"/>
      <c r="F1410" s="18" t="n"/>
      <c r="G1410" s="18" t="n"/>
      <c r="H1410" s="18" t="n"/>
      <c r="I1410" s="18" t="n"/>
      <c r="J1410" s="18" t="n"/>
      <c r="K1410" s="18" t="n"/>
      <c r="L1410" s="18" t="n"/>
      <c r="M1410" s="18" t="n"/>
      <c r="N1410" s="18" t="n"/>
      <c r="O1410" s="18" t="n"/>
      <c r="Q1410" s="18" t="n"/>
      <c r="R1410" s="18" t="n"/>
      <c r="S1410" s="18" t="n"/>
      <c r="T1410" s="18" t="n"/>
      <c r="U1410" s="18" t="n"/>
      <c r="V1410" s="18" t="n"/>
      <c r="W1410" s="18" t="n"/>
    </row>
    <row r="1411">
      <c r="A1411" s="9">
        <f>A1410+1</f>
        <v/>
      </c>
      <c r="B1411" s="9">
        <f>IF($A1411&lt;=[1]Labels!$A$2257,[1]Labels!B1409,"")</f>
        <v/>
      </c>
      <c r="C1411" s="9">
        <f>IF($A1411&lt;=[1]Labels!$A$2257,[1]Labels!C1409,"")</f>
        <v/>
      </c>
      <c r="D1411" s="63" t="n"/>
      <c r="E1411" s="18" t="n"/>
      <c r="F1411" s="18" t="n"/>
      <c r="G1411" s="18" t="n"/>
      <c r="H1411" s="18" t="n"/>
      <c r="I1411" s="18" t="n"/>
      <c r="J1411" s="18" t="n"/>
      <c r="K1411" s="18" t="n"/>
      <c r="L1411" s="18" t="n"/>
      <c r="M1411" s="18" t="n"/>
      <c r="N1411" s="18" t="n"/>
      <c r="O1411" s="18" t="n"/>
      <c r="Q1411" s="18" t="n"/>
      <c r="R1411" s="18" t="n"/>
      <c r="S1411" s="18" t="n"/>
      <c r="T1411" s="18" t="n"/>
      <c r="U1411" s="18" t="n"/>
      <c r="V1411" s="18" t="n"/>
      <c r="W1411" s="18" t="n"/>
    </row>
    <row r="1412">
      <c r="A1412" s="9">
        <f>A1411+1</f>
        <v/>
      </c>
      <c r="B1412" s="9">
        <f>IF($A1412&lt;=[1]Labels!$A$2257,[1]Labels!B1410,"")</f>
        <v/>
      </c>
      <c r="C1412" s="9">
        <f>IF($A1412&lt;=[1]Labels!$A$2257,[1]Labels!C1410,"")</f>
        <v/>
      </c>
      <c r="D1412" s="63" t="n"/>
      <c r="E1412" s="18" t="n"/>
      <c r="F1412" s="18" t="n"/>
      <c r="G1412" s="18" t="n"/>
      <c r="H1412" s="18" t="n"/>
      <c r="I1412" s="18" t="n"/>
      <c r="J1412" s="18" t="n"/>
      <c r="K1412" s="18" t="n"/>
      <c r="L1412" s="18" t="n"/>
      <c r="M1412" s="18" t="n"/>
      <c r="N1412" s="18" t="n"/>
      <c r="O1412" s="18" t="n"/>
      <c r="Q1412" s="18" t="n"/>
      <c r="R1412" s="18" t="n"/>
      <c r="S1412" s="18" t="n"/>
      <c r="T1412" s="18" t="n"/>
      <c r="U1412" s="18" t="n"/>
      <c r="V1412" s="18" t="n"/>
      <c r="W1412" s="18" t="n"/>
    </row>
    <row r="1413">
      <c r="A1413" s="9">
        <f>A1412+1</f>
        <v/>
      </c>
      <c r="B1413" s="9">
        <f>IF($A1413&lt;=[1]Labels!$A$2257,[1]Labels!B1411,"")</f>
        <v/>
      </c>
      <c r="C1413" s="9">
        <f>IF($A1413&lt;=[1]Labels!$A$2257,[1]Labels!C1411,"")</f>
        <v/>
      </c>
      <c r="D1413" s="63" t="n"/>
      <c r="E1413" s="18" t="n"/>
      <c r="F1413" s="18" t="n"/>
      <c r="G1413" s="18" t="n"/>
      <c r="H1413" s="18" t="n"/>
      <c r="I1413" s="18" t="n"/>
      <c r="J1413" s="18" t="n"/>
      <c r="K1413" s="18" t="n"/>
      <c r="L1413" s="18" t="n"/>
      <c r="M1413" s="18" t="n"/>
      <c r="N1413" s="18" t="n"/>
      <c r="O1413" s="18" t="n"/>
      <c r="Q1413" s="18" t="n"/>
      <c r="R1413" s="18" t="n"/>
      <c r="S1413" s="18" t="n"/>
      <c r="T1413" s="18" t="n"/>
      <c r="U1413" s="18" t="n"/>
      <c r="V1413" s="18" t="n"/>
      <c r="W1413" s="18" t="n"/>
    </row>
    <row r="1414">
      <c r="A1414" s="9">
        <f>A1413+1</f>
        <v/>
      </c>
      <c r="B1414" s="9">
        <f>IF($A1414&lt;=[1]Labels!$A$2257,[1]Labels!B1412,"")</f>
        <v/>
      </c>
      <c r="C1414" s="9">
        <f>IF($A1414&lt;=[1]Labels!$A$2257,[1]Labels!C1412,"")</f>
        <v/>
      </c>
      <c r="D1414" s="63" t="n"/>
      <c r="E1414" s="18" t="n"/>
      <c r="F1414" s="18" t="n"/>
      <c r="G1414" s="18" t="n"/>
      <c r="H1414" s="18" t="n"/>
      <c r="I1414" s="18" t="n"/>
      <c r="J1414" s="18" t="n"/>
      <c r="K1414" s="18" t="n"/>
      <c r="L1414" s="18" t="n"/>
      <c r="M1414" s="18" t="n"/>
      <c r="N1414" s="18" t="n"/>
      <c r="O1414" s="18" t="n"/>
      <c r="Q1414" s="18" t="n"/>
      <c r="R1414" s="18" t="n"/>
      <c r="S1414" s="18" t="n"/>
      <c r="T1414" s="18" t="n"/>
      <c r="U1414" s="18" t="n"/>
      <c r="V1414" s="18" t="n"/>
      <c r="W1414" s="18" t="n"/>
    </row>
    <row r="1415">
      <c r="A1415" s="9">
        <f>A1414+1</f>
        <v/>
      </c>
      <c r="B1415" s="9">
        <f>IF($A1415&lt;=[1]Labels!$A$2257,[1]Labels!B1413,"")</f>
        <v/>
      </c>
      <c r="C1415" s="9">
        <f>IF($A1415&lt;=[1]Labels!$A$2257,[1]Labels!C1413,"")</f>
        <v/>
      </c>
      <c r="D1415" s="63" t="n"/>
      <c r="E1415" s="18" t="n"/>
      <c r="F1415" s="18" t="n"/>
      <c r="G1415" s="18" t="n"/>
      <c r="H1415" s="18" t="n"/>
      <c r="I1415" s="18" t="n"/>
      <c r="J1415" s="18" t="n"/>
      <c r="K1415" s="18" t="n"/>
      <c r="L1415" s="18" t="n"/>
      <c r="M1415" s="18" t="n"/>
      <c r="N1415" s="18" t="n"/>
      <c r="O1415" s="18" t="n"/>
      <c r="Q1415" s="18" t="n"/>
      <c r="R1415" s="18" t="n"/>
      <c r="S1415" s="18" t="n"/>
      <c r="T1415" s="18" t="n"/>
      <c r="U1415" s="18" t="n"/>
      <c r="V1415" s="18" t="n"/>
      <c r="W1415" s="18" t="n"/>
    </row>
    <row r="1416">
      <c r="A1416" s="9">
        <f>A1415+1</f>
        <v/>
      </c>
      <c r="B1416" s="9">
        <f>IF($A1416&lt;=[1]Labels!$A$2257,[1]Labels!B1414,"")</f>
        <v/>
      </c>
      <c r="C1416" s="9">
        <f>IF($A1416&lt;=[1]Labels!$A$2257,[1]Labels!C1414,"")</f>
        <v/>
      </c>
      <c r="D1416" s="63" t="n"/>
      <c r="E1416" s="18" t="n"/>
      <c r="F1416" s="18" t="n"/>
      <c r="G1416" s="18" t="n"/>
      <c r="H1416" s="18" t="n"/>
      <c r="I1416" s="18" t="n"/>
      <c r="J1416" s="18" t="n"/>
      <c r="K1416" s="18" t="n"/>
      <c r="L1416" s="18" t="n"/>
      <c r="M1416" s="18" t="n"/>
      <c r="N1416" s="18" t="n"/>
      <c r="O1416" s="18" t="n"/>
      <c r="Q1416" s="18" t="n"/>
      <c r="R1416" s="18" t="n"/>
      <c r="S1416" s="18" t="n"/>
      <c r="T1416" s="18" t="n"/>
      <c r="U1416" s="18" t="n"/>
      <c r="V1416" s="18" t="n"/>
      <c r="W1416" s="18" t="n"/>
    </row>
    <row r="1417">
      <c r="A1417" s="9">
        <f>A1416+1</f>
        <v/>
      </c>
      <c r="B1417" s="9">
        <f>IF($A1417&lt;=[1]Labels!$A$2257,[1]Labels!B1415,"")</f>
        <v/>
      </c>
      <c r="C1417" s="9">
        <f>IF($A1417&lt;=[1]Labels!$A$2257,[1]Labels!C1415,"")</f>
        <v/>
      </c>
      <c r="D1417" s="63" t="n"/>
      <c r="E1417" s="18" t="n"/>
      <c r="F1417" s="18" t="n"/>
      <c r="G1417" s="18" t="n"/>
      <c r="H1417" s="18" t="n"/>
      <c r="I1417" s="18" t="n"/>
      <c r="J1417" s="18" t="n"/>
      <c r="K1417" s="18" t="n"/>
      <c r="L1417" s="18" t="n"/>
      <c r="M1417" s="18" t="n"/>
      <c r="N1417" s="18" t="n"/>
      <c r="O1417" s="18" t="n"/>
      <c r="Q1417" s="18" t="n"/>
      <c r="R1417" s="18" t="n"/>
      <c r="S1417" s="18" t="n"/>
      <c r="T1417" s="18" t="n"/>
      <c r="U1417" s="18" t="n"/>
      <c r="V1417" s="18" t="n"/>
      <c r="W1417" s="18" t="n"/>
    </row>
    <row r="1418">
      <c r="A1418" s="9">
        <f>A1417+1</f>
        <v/>
      </c>
      <c r="B1418" s="9">
        <f>IF($A1418&lt;=[1]Labels!$A$2257,[1]Labels!B1416,"")</f>
        <v/>
      </c>
      <c r="C1418" s="9">
        <f>IF($A1418&lt;=[1]Labels!$A$2257,[1]Labels!C1416,"")</f>
        <v/>
      </c>
      <c r="D1418" s="63" t="n"/>
      <c r="E1418" s="18" t="n"/>
      <c r="F1418" s="18" t="n"/>
      <c r="G1418" s="18" t="n"/>
      <c r="H1418" s="18" t="n"/>
      <c r="I1418" s="18" t="n"/>
      <c r="J1418" s="18" t="n"/>
      <c r="K1418" s="18" t="n"/>
      <c r="L1418" s="18" t="n"/>
      <c r="M1418" s="18" t="n"/>
      <c r="N1418" s="18" t="n"/>
      <c r="O1418" s="18" t="n"/>
      <c r="Q1418" s="18" t="n"/>
      <c r="R1418" s="18" t="n"/>
      <c r="S1418" s="18" t="n"/>
      <c r="T1418" s="18" t="n"/>
      <c r="U1418" s="18" t="n"/>
      <c r="V1418" s="18" t="n"/>
      <c r="W1418" s="18" t="n"/>
    </row>
    <row r="1419">
      <c r="A1419" s="9">
        <f>A1418+1</f>
        <v/>
      </c>
      <c r="B1419" s="9">
        <f>IF($A1419&lt;=[1]Labels!$A$2257,[1]Labels!B1417,"")</f>
        <v/>
      </c>
      <c r="C1419" s="9">
        <f>IF($A1419&lt;=[1]Labels!$A$2257,[1]Labels!C1417,"")</f>
        <v/>
      </c>
      <c r="D1419" s="63" t="n"/>
      <c r="E1419" s="18" t="n"/>
      <c r="F1419" s="18" t="n"/>
      <c r="G1419" s="18" t="n"/>
      <c r="H1419" s="18" t="n"/>
      <c r="I1419" s="18" t="n"/>
      <c r="J1419" s="18" t="n"/>
      <c r="K1419" s="18" t="n"/>
      <c r="L1419" s="18" t="n"/>
      <c r="M1419" s="18" t="n"/>
      <c r="N1419" s="18" t="n"/>
      <c r="O1419" s="18" t="n"/>
      <c r="Q1419" s="18" t="n"/>
      <c r="R1419" s="18" t="n"/>
      <c r="S1419" s="18" t="n"/>
      <c r="T1419" s="18" t="n"/>
      <c r="U1419" s="18" t="n"/>
      <c r="V1419" s="18" t="n"/>
      <c r="W1419" s="18" t="n"/>
    </row>
    <row r="1420">
      <c r="A1420" s="9">
        <f>A1419+1</f>
        <v/>
      </c>
      <c r="B1420" s="9">
        <f>IF($A1420&lt;=[1]Labels!$A$2257,[1]Labels!B1418,"")</f>
        <v/>
      </c>
      <c r="C1420" s="9">
        <f>IF($A1420&lt;=[1]Labels!$A$2257,[1]Labels!C1418,"")</f>
        <v/>
      </c>
      <c r="D1420" s="63" t="n"/>
      <c r="E1420" s="18" t="n"/>
      <c r="F1420" s="18" t="n"/>
      <c r="G1420" s="18" t="n"/>
      <c r="H1420" s="18" t="n"/>
      <c r="I1420" s="18" t="n"/>
      <c r="J1420" s="18" t="n"/>
      <c r="K1420" s="18" t="n"/>
      <c r="L1420" s="18" t="n"/>
      <c r="M1420" s="18" t="n"/>
      <c r="N1420" s="18" t="n"/>
      <c r="O1420" s="18" t="n"/>
      <c r="Q1420" s="18" t="n"/>
      <c r="R1420" s="18" t="n"/>
      <c r="S1420" s="18" t="n"/>
      <c r="T1420" s="18" t="n"/>
      <c r="U1420" s="18" t="n"/>
      <c r="V1420" s="18" t="n"/>
      <c r="W1420" s="18" t="n"/>
    </row>
    <row r="1421">
      <c r="A1421" s="9">
        <f>A1420+1</f>
        <v/>
      </c>
      <c r="B1421" s="9">
        <f>IF($A1421&lt;=[1]Labels!$A$2257,[1]Labels!B1419,"")</f>
        <v/>
      </c>
      <c r="C1421" s="9">
        <f>IF($A1421&lt;=[1]Labels!$A$2257,[1]Labels!C1419,"")</f>
        <v/>
      </c>
      <c r="D1421" s="63" t="n"/>
      <c r="E1421" s="18" t="n"/>
      <c r="F1421" s="18" t="n"/>
      <c r="G1421" s="18" t="n"/>
      <c r="H1421" s="18" t="n"/>
      <c r="I1421" s="18" t="n"/>
      <c r="J1421" s="18" t="n"/>
      <c r="K1421" s="18" t="n"/>
      <c r="L1421" s="18" t="n"/>
      <c r="M1421" s="18" t="n"/>
      <c r="N1421" s="18" t="n"/>
      <c r="O1421" s="18" t="n"/>
      <c r="Q1421" s="18" t="n"/>
      <c r="R1421" s="18" t="n"/>
      <c r="S1421" s="18" t="n"/>
      <c r="T1421" s="18" t="n"/>
      <c r="U1421" s="18" t="n"/>
      <c r="V1421" s="18" t="n"/>
      <c r="W1421" s="18" t="n"/>
    </row>
    <row r="1422">
      <c r="A1422" s="9">
        <f>A1421+1</f>
        <v/>
      </c>
      <c r="B1422" s="9">
        <f>IF($A1422&lt;=[1]Labels!$A$2257,[1]Labels!B1420,"")</f>
        <v/>
      </c>
      <c r="C1422" s="9">
        <f>IF($A1422&lt;=[1]Labels!$A$2257,[1]Labels!C1420,"")</f>
        <v/>
      </c>
      <c r="D1422" s="63" t="n"/>
      <c r="E1422" s="18" t="n"/>
      <c r="F1422" s="18" t="n"/>
      <c r="G1422" s="18" t="n"/>
      <c r="H1422" s="18" t="n"/>
      <c r="I1422" s="18" t="n"/>
      <c r="J1422" s="18" t="n"/>
      <c r="K1422" s="18" t="n"/>
      <c r="L1422" s="18" t="n"/>
      <c r="M1422" s="18" t="n"/>
      <c r="N1422" s="18" t="n"/>
      <c r="O1422" s="18" t="n"/>
      <c r="Q1422" s="18" t="n"/>
      <c r="R1422" s="18" t="n"/>
      <c r="S1422" s="18" t="n"/>
      <c r="T1422" s="18" t="n"/>
      <c r="U1422" s="18" t="n"/>
      <c r="V1422" s="18" t="n"/>
      <c r="W1422" s="18" t="n"/>
    </row>
    <row r="1423">
      <c r="A1423" s="9">
        <f>A1422+1</f>
        <v/>
      </c>
      <c r="B1423" s="9">
        <f>IF($A1423&lt;=[1]Labels!$A$2257,[1]Labels!B1421,"")</f>
        <v/>
      </c>
      <c r="C1423" s="9">
        <f>IF($A1423&lt;=[1]Labels!$A$2257,[1]Labels!C1421,"")</f>
        <v/>
      </c>
      <c r="D1423" s="63" t="n"/>
      <c r="E1423" s="18" t="n"/>
      <c r="F1423" s="18" t="n"/>
      <c r="G1423" s="18" t="n"/>
      <c r="H1423" s="18" t="n"/>
      <c r="I1423" s="18" t="n"/>
      <c r="J1423" s="18" t="n"/>
      <c r="K1423" s="18" t="n"/>
      <c r="L1423" s="18" t="n"/>
      <c r="M1423" s="18" t="n"/>
      <c r="N1423" s="18" t="n"/>
      <c r="O1423" s="18" t="n"/>
      <c r="Q1423" s="18" t="n"/>
      <c r="R1423" s="18" t="n"/>
      <c r="S1423" s="18" t="n"/>
      <c r="T1423" s="18" t="n"/>
      <c r="U1423" s="18" t="n"/>
      <c r="V1423" s="18" t="n"/>
      <c r="W1423" s="18" t="n"/>
    </row>
    <row r="1424">
      <c r="A1424" s="9">
        <f>A1423+1</f>
        <v/>
      </c>
      <c r="B1424" s="9">
        <f>IF($A1424&lt;=[1]Labels!$A$2257,[1]Labels!B1422,"")</f>
        <v/>
      </c>
      <c r="C1424" s="9">
        <f>IF($A1424&lt;=[1]Labels!$A$2257,[1]Labels!C1422,"")</f>
        <v/>
      </c>
      <c r="D1424" s="63" t="n"/>
      <c r="E1424" s="18" t="n"/>
      <c r="F1424" s="18" t="n"/>
      <c r="G1424" s="18" t="n"/>
      <c r="H1424" s="18" t="n"/>
      <c r="I1424" s="18" t="n"/>
      <c r="J1424" s="18" t="n"/>
      <c r="K1424" s="18" t="n"/>
      <c r="L1424" s="18" t="n"/>
      <c r="M1424" s="18" t="n"/>
      <c r="N1424" s="18" t="n"/>
      <c r="O1424" s="18" t="n"/>
      <c r="Q1424" s="18" t="n"/>
      <c r="R1424" s="18" t="n"/>
      <c r="S1424" s="18" t="n"/>
      <c r="T1424" s="18" t="n"/>
      <c r="U1424" s="18" t="n"/>
      <c r="V1424" s="18" t="n"/>
      <c r="W1424" s="18" t="n"/>
    </row>
    <row r="1425">
      <c r="A1425" s="9">
        <f>A1424+1</f>
        <v/>
      </c>
      <c r="B1425" s="9">
        <f>IF($A1425&lt;=[1]Labels!$A$2257,[1]Labels!B1423,"")</f>
        <v/>
      </c>
      <c r="C1425" s="9">
        <f>IF($A1425&lt;=[1]Labels!$A$2257,[1]Labels!C1423,"")</f>
        <v/>
      </c>
      <c r="D1425" s="63" t="n"/>
      <c r="E1425" s="18" t="n"/>
      <c r="F1425" s="18" t="n"/>
      <c r="G1425" s="18" t="n"/>
      <c r="H1425" s="18" t="n"/>
      <c r="I1425" s="18" t="n"/>
      <c r="J1425" s="18" t="n"/>
      <c r="K1425" s="18" t="n"/>
      <c r="L1425" s="18" t="n"/>
      <c r="M1425" s="18" t="n"/>
      <c r="N1425" s="18" t="n"/>
      <c r="O1425" s="18" t="n"/>
      <c r="Q1425" s="18" t="n"/>
      <c r="R1425" s="18" t="n"/>
      <c r="S1425" s="18" t="n"/>
      <c r="T1425" s="18" t="n"/>
      <c r="U1425" s="18" t="n"/>
      <c r="V1425" s="18" t="n"/>
      <c r="W1425" s="18" t="n"/>
    </row>
    <row r="1426">
      <c r="A1426" s="9">
        <f>A1425+1</f>
        <v/>
      </c>
      <c r="B1426" s="9">
        <f>IF($A1426&lt;=[1]Labels!$A$2257,[1]Labels!B1424,"")</f>
        <v/>
      </c>
      <c r="C1426" s="9">
        <f>IF($A1426&lt;=[1]Labels!$A$2257,[1]Labels!C1424,"")</f>
        <v/>
      </c>
      <c r="D1426" s="63" t="n"/>
      <c r="E1426" s="18" t="n"/>
      <c r="F1426" s="18" t="n"/>
      <c r="G1426" s="18" t="n"/>
      <c r="H1426" s="18" t="n"/>
      <c r="I1426" s="18" t="n"/>
      <c r="J1426" s="18" t="n"/>
      <c r="K1426" s="18" t="n"/>
      <c r="L1426" s="18" t="n"/>
      <c r="M1426" s="18" t="n"/>
      <c r="N1426" s="18" t="n"/>
      <c r="O1426" s="18" t="n"/>
      <c r="Q1426" s="18" t="n"/>
      <c r="R1426" s="18" t="n"/>
      <c r="S1426" s="18" t="n"/>
      <c r="T1426" s="18" t="n"/>
      <c r="U1426" s="18" t="n"/>
      <c r="V1426" s="18" t="n"/>
      <c r="W1426" s="18" t="n"/>
    </row>
    <row r="1427">
      <c r="A1427" s="9">
        <f>A1426+1</f>
        <v/>
      </c>
      <c r="B1427" s="9">
        <f>IF($A1427&lt;=[1]Labels!$A$2257,[1]Labels!B1425,"")</f>
        <v/>
      </c>
      <c r="C1427" s="9">
        <f>IF($A1427&lt;=[1]Labels!$A$2257,[1]Labels!C1425,"")</f>
        <v/>
      </c>
      <c r="D1427" s="63" t="n"/>
      <c r="E1427" s="18" t="n"/>
      <c r="F1427" s="18" t="n"/>
      <c r="G1427" s="18" t="n"/>
      <c r="H1427" s="18" t="n"/>
      <c r="I1427" s="18" t="n"/>
      <c r="J1427" s="18" t="n"/>
      <c r="K1427" s="18" t="n"/>
      <c r="L1427" s="18" t="n"/>
      <c r="M1427" s="18" t="n"/>
      <c r="N1427" s="18" t="n"/>
      <c r="O1427" s="18" t="n"/>
      <c r="Q1427" s="18" t="n"/>
      <c r="R1427" s="18" t="n"/>
      <c r="S1427" s="18" t="n"/>
      <c r="T1427" s="18" t="n"/>
      <c r="U1427" s="18" t="n"/>
      <c r="V1427" s="18" t="n"/>
      <c r="W1427" s="18" t="n"/>
    </row>
    <row r="1428">
      <c r="A1428" s="9">
        <f>A1427+1</f>
        <v/>
      </c>
      <c r="B1428" s="9">
        <f>IF($A1428&lt;=[1]Labels!$A$2257,[1]Labels!B1426,"")</f>
        <v/>
      </c>
      <c r="C1428" s="9">
        <f>IF($A1428&lt;=[1]Labels!$A$2257,[1]Labels!C1426,"")</f>
        <v/>
      </c>
      <c r="D1428" s="63" t="n"/>
      <c r="E1428" s="18" t="n"/>
      <c r="F1428" s="18" t="n"/>
      <c r="G1428" s="18" t="n"/>
      <c r="H1428" s="18" t="n"/>
      <c r="I1428" s="18" t="n"/>
      <c r="J1428" s="18" t="n"/>
      <c r="K1428" s="18" t="n"/>
      <c r="L1428" s="18" t="n"/>
      <c r="M1428" s="18" t="n"/>
      <c r="N1428" s="18" t="n"/>
      <c r="O1428" s="18" t="n"/>
      <c r="Q1428" s="18" t="n"/>
      <c r="R1428" s="18" t="n"/>
      <c r="S1428" s="18" t="n"/>
      <c r="T1428" s="18" t="n"/>
      <c r="U1428" s="18" t="n"/>
      <c r="V1428" s="18" t="n"/>
      <c r="W1428" s="18" t="n"/>
    </row>
    <row r="1429">
      <c r="A1429" s="9">
        <f>A1428+1</f>
        <v/>
      </c>
      <c r="B1429" s="9">
        <f>IF($A1429&lt;=[1]Labels!$A$2257,[1]Labels!B1427,"")</f>
        <v/>
      </c>
      <c r="C1429" s="9">
        <f>IF($A1429&lt;=[1]Labels!$A$2257,[1]Labels!C1427,"")</f>
        <v/>
      </c>
      <c r="D1429" s="63" t="n"/>
      <c r="E1429" s="18" t="n"/>
      <c r="F1429" s="18" t="n"/>
      <c r="G1429" s="18" t="n"/>
      <c r="H1429" s="18" t="n"/>
      <c r="I1429" s="18" t="n"/>
      <c r="J1429" s="18" t="n"/>
      <c r="K1429" s="18" t="n"/>
      <c r="L1429" s="18" t="n"/>
      <c r="M1429" s="18" t="n"/>
      <c r="N1429" s="18" t="n"/>
      <c r="O1429" s="18" t="n"/>
      <c r="Q1429" s="18" t="n"/>
      <c r="R1429" s="18" t="n"/>
      <c r="S1429" s="18" t="n"/>
      <c r="T1429" s="18" t="n"/>
      <c r="U1429" s="18" t="n"/>
      <c r="V1429" s="18" t="n"/>
      <c r="W1429" s="18" t="n"/>
    </row>
    <row r="1430">
      <c r="A1430" s="9">
        <f>A1429+1</f>
        <v/>
      </c>
      <c r="B1430" s="9">
        <f>IF($A1430&lt;=[1]Labels!$A$2257,[1]Labels!B1428,"")</f>
        <v/>
      </c>
      <c r="C1430" s="9">
        <f>IF($A1430&lt;=[1]Labels!$A$2257,[1]Labels!C1428,"")</f>
        <v/>
      </c>
      <c r="D1430" s="63" t="n"/>
      <c r="E1430" s="18" t="n"/>
      <c r="F1430" s="18" t="n"/>
      <c r="G1430" s="18" t="n"/>
      <c r="H1430" s="18" t="n"/>
      <c r="I1430" s="18" t="n"/>
      <c r="J1430" s="18" t="n"/>
      <c r="K1430" s="18" t="n"/>
      <c r="L1430" s="18" t="n"/>
      <c r="M1430" s="18" t="n"/>
      <c r="N1430" s="18" t="n"/>
      <c r="O1430" s="18" t="n"/>
      <c r="Q1430" s="18" t="n"/>
      <c r="R1430" s="18" t="n"/>
      <c r="S1430" s="18" t="n"/>
      <c r="T1430" s="18" t="n"/>
      <c r="U1430" s="18" t="n"/>
      <c r="V1430" s="18" t="n"/>
      <c r="W1430" s="18" t="n"/>
    </row>
    <row r="1431">
      <c r="A1431" s="9">
        <f>A1430+1</f>
        <v/>
      </c>
      <c r="B1431" s="9">
        <f>IF($A1431&lt;=[1]Labels!$A$2257,[1]Labels!B1429,"")</f>
        <v/>
      </c>
      <c r="C1431" s="9">
        <f>IF($A1431&lt;=[1]Labels!$A$2257,[1]Labels!C1429,"")</f>
        <v/>
      </c>
      <c r="D1431" s="63" t="n"/>
      <c r="E1431" s="18" t="n"/>
      <c r="F1431" s="18" t="n"/>
      <c r="G1431" s="18" t="n"/>
      <c r="H1431" s="18" t="n"/>
      <c r="I1431" s="18" t="n"/>
      <c r="J1431" s="18" t="n"/>
      <c r="K1431" s="18" t="n"/>
      <c r="L1431" s="18" t="n"/>
      <c r="M1431" s="18" t="n"/>
      <c r="N1431" s="18" t="n"/>
      <c r="O1431" s="18" t="n"/>
      <c r="Q1431" s="18" t="n"/>
      <c r="R1431" s="18" t="n"/>
      <c r="S1431" s="18" t="n"/>
      <c r="T1431" s="18" t="n"/>
      <c r="U1431" s="18" t="n"/>
      <c r="V1431" s="18" t="n"/>
      <c r="W1431" s="18" t="n"/>
    </row>
    <row r="1432">
      <c r="A1432" s="9">
        <f>A1431+1</f>
        <v/>
      </c>
      <c r="B1432" s="9">
        <f>IF($A1432&lt;=[1]Labels!$A$2257,[1]Labels!B1430,"")</f>
        <v/>
      </c>
      <c r="C1432" s="9">
        <f>IF($A1432&lt;=[1]Labels!$A$2257,[1]Labels!C1430,"")</f>
        <v/>
      </c>
      <c r="D1432" s="63" t="n"/>
      <c r="E1432" s="18" t="n"/>
      <c r="F1432" s="18" t="n"/>
      <c r="G1432" s="18" t="n"/>
      <c r="H1432" s="18" t="n"/>
      <c r="I1432" s="18" t="n"/>
      <c r="J1432" s="18" t="n"/>
      <c r="K1432" s="18" t="n"/>
      <c r="L1432" s="18" t="n"/>
      <c r="M1432" s="18" t="n"/>
      <c r="N1432" s="18" t="n"/>
      <c r="O1432" s="18" t="n"/>
      <c r="Q1432" s="18" t="n"/>
      <c r="R1432" s="18" t="n"/>
      <c r="S1432" s="18" t="n"/>
      <c r="T1432" s="18" t="n"/>
      <c r="U1432" s="18" t="n"/>
      <c r="V1432" s="18" t="n"/>
      <c r="W1432" s="18" t="n"/>
    </row>
    <row r="1433">
      <c r="A1433" s="9">
        <f>A1432+1</f>
        <v/>
      </c>
      <c r="B1433" s="9">
        <f>IF($A1433&lt;=[1]Labels!$A$2257,[1]Labels!B1431,"")</f>
        <v/>
      </c>
      <c r="C1433" s="9">
        <f>IF($A1433&lt;=[1]Labels!$A$2257,[1]Labels!C1431,"")</f>
        <v/>
      </c>
      <c r="D1433" s="63" t="n"/>
      <c r="E1433" s="18" t="n"/>
      <c r="F1433" s="18" t="n"/>
      <c r="G1433" s="18" t="n"/>
      <c r="H1433" s="18" t="n"/>
      <c r="I1433" s="18" t="n"/>
      <c r="J1433" s="18" t="n"/>
      <c r="K1433" s="18" t="n"/>
      <c r="L1433" s="18" t="n"/>
      <c r="M1433" s="18" t="n"/>
      <c r="N1433" s="18" t="n"/>
      <c r="O1433" s="18" t="n"/>
      <c r="Q1433" s="18" t="n"/>
      <c r="R1433" s="18" t="n"/>
      <c r="S1433" s="18" t="n"/>
      <c r="T1433" s="18" t="n"/>
      <c r="U1433" s="18" t="n"/>
      <c r="V1433" s="18" t="n"/>
      <c r="W1433" s="18" t="n"/>
    </row>
    <row r="1434">
      <c r="A1434" s="9">
        <f>A1433+1</f>
        <v/>
      </c>
      <c r="B1434" s="9">
        <f>IF($A1434&lt;=[1]Labels!$A$2257,[1]Labels!B1432,"")</f>
        <v/>
      </c>
      <c r="C1434" s="9">
        <f>IF($A1434&lt;=[1]Labels!$A$2257,[1]Labels!C1432,"")</f>
        <v/>
      </c>
      <c r="D1434" s="63" t="n"/>
      <c r="E1434" s="18" t="n"/>
      <c r="F1434" s="18" t="n"/>
      <c r="G1434" s="18" t="n"/>
      <c r="H1434" s="18" t="n"/>
      <c r="I1434" s="18" t="n"/>
      <c r="J1434" s="18" t="n"/>
      <c r="K1434" s="18" t="n"/>
      <c r="L1434" s="18" t="n"/>
      <c r="M1434" s="18" t="n"/>
      <c r="N1434" s="18" t="n"/>
      <c r="O1434" s="18" t="n"/>
      <c r="Q1434" s="18" t="n"/>
      <c r="R1434" s="18" t="n"/>
      <c r="S1434" s="18" t="n"/>
      <c r="T1434" s="18" t="n"/>
      <c r="U1434" s="18" t="n"/>
      <c r="V1434" s="18" t="n"/>
      <c r="W1434" s="18" t="n"/>
    </row>
    <row r="1435">
      <c r="A1435" s="9">
        <f>A1434+1</f>
        <v/>
      </c>
      <c r="B1435" s="9">
        <f>IF($A1435&lt;=[1]Labels!$A$2257,[1]Labels!B1433,"")</f>
        <v/>
      </c>
      <c r="C1435" s="9">
        <f>IF($A1435&lt;=[1]Labels!$A$2257,[1]Labels!C1433,"")</f>
        <v/>
      </c>
      <c r="D1435" s="63" t="n"/>
      <c r="E1435" s="18" t="n"/>
      <c r="F1435" s="18" t="n"/>
      <c r="G1435" s="18" t="n"/>
      <c r="H1435" s="18" t="n"/>
      <c r="I1435" s="18" t="n"/>
      <c r="J1435" s="18" t="n"/>
      <c r="K1435" s="18" t="n"/>
      <c r="L1435" s="18" t="n"/>
      <c r="M1435" s="18" t="n"/>
      <c r="N1435" s="18" t="n"/>
      <c r="O1435" s="18" t="n"/>
      <c r="Q1435" s="18" t="n"/>
      <c r="R1435" s="18" t="n"/>
      <c r="S1435" s="18" t="n"/>
      <c r="T1435" s="18" t="n"/>
      <c r="U1435" s="18" t="n"/>
      <c r="V1435" s="18" t="n"/>
      <c r="W1435" s="18" t="n"/>
    </row>
    <row r="1436">
      <c r="A1436" s="9">
        <f>A1435+1</f>
        <v/>
      </c>
      <c r="B1436" s="9">
        <f>IF($A1436&lt;=[1]Labels!$A$2257,[1]Labels!B1434,"")</f>
        <v/>
      </c>
      <c r="C1436" s="9">
        <f>IF($A1436&lt;=[1]Labels!$A$2257,[1]Labels!C1434,"")</f>
        <v/>
      </c>
      <c r="D1436" s="63" t="n"/>
      <c r="E1436" s="18" t="n"/>
      <c r="F1436" s="18" t="n"/>
      <c r="G1436" s="18" t="n"/>
      <c r="H1436" s="18" t="n"/>
      <c r="I1436" s="18" t="n"/>
      <c r="J1436" s="18" t="n"/>
      <c r="K1436" s="18" t="n"/>
      <c r="L1436" s="18" t="n"/>
      <c r="M1436" s="18" t="n"/>
      <c r="N1436" s="18" t="n"/>
      <c r="O1436" s="18" t="n"/>
      <c r="Q1436" s="18" t="n"/>
      <c r="R1436" s="18" t="n"/>
      <c r="S1436" s="18" t="n"/>
      <c r="T1436" s="18" t="n"/>
      <c r="U1436" s="18" t="n"/>
      <c r="V1436" s="18" t="n"/>
      <c r="W1436" s="18" t="n"/>
    </row>
    <row r="1437">
      <c r="A1437" s="9">
        <f>A1436+1</f>
        <v/>
      </c>
      <c r="B1437" s="9">
        <f>IF($A1437&lt;=[1]Labels!$A$2257,[1]Labels!B1435,"")</f>
        <v/>
      </c>
      <c r="C1437" s="9">
        <f>IF($A1437&lt;=[1]Labels!$A$2257,[1]Labels!C1435,"")</f>
        <v/>
      </c>
      <c r="D1437" s="63" t="n"/>
      <c r="E1437" s="18" t="n"/>
      <c r="F1437" s="18" t="n"/>
      <c r="G1437" s="18" t="n"/>
      <c r="H1437" s="18" t="n"/>
      <c r="I1437" s="18" t="n"/>
      <c r="J1437" s="18" t="n"/>
      <c r="K1437" s="18" t="n"/>
      <c r="L1437" s="18" t="n"/>
      <c r="M1437" s="18" t="n"/>
      <c r="N1437" s="18" t="n"/>
      <c r="O1437" s="18" t="n"/>
      <c r="Q1437" s="18" t="n"/>
      <c r="R1437" s="18" t="n"/>
      <c r="S1437" s="18" t="n"/>
      <c r="T1437" s="18" t="n"/>
      <c r="U1437" s="18" t="n"/>
      <c r="V1437" s="18" t="n"/>
      <c r="W1437" s="18" t="n"/>
    </row>
    <row r="1438">
      <c r="A1438" s="9">
        <f>A1437+1</f>
        <v/>
      </c>
      <c r="B1438" s="9">
        <f>IF($A1438&lt;=[1]Labels!$A$2257,[1]Labels!B1436,"")</f>
        <v/>
      </c>
      <c r="C1438" s="9">
        <f>IF($A1438&lt;=[1]Labels!$A$2257,[1]Labels!C1436,"")</f>
        <v/>
      </c>
      <c r="D1438" s="63" t="n"/>
      <c r="E1438" s="18" t="n"/>
      <c r="F1438" s="18" t="n"/>
      <c r="G1438" s="18" t="n"/>
      <c r="H1438" s="18" t="n"/>
      <c r="I1438" s="18" t="n"/>
      <c r="J1438" s="18" t="n"/>
      <c r="K1438" s="18" t="n"/>
      <c r="L1438" s="18" t="n"/>
      <c r="M1438" s="18" t="n"/>
      <c r="N1438" s="18" t="n"/>
      <c r="O1438" s="18" t="n"/>
      <c r="Q1438" s="18" t="n"/>
      <c r="R1438" s="18" t="n"/>
      <c r="S1438" s="18" t="n"/>
      <c r="T1438" s="18" t="n"/>
      <c r="U1438" s="18" t="n"/>
      <c r="V1438" s="18" t="n"/>
      <c r="W1438" s="18" t="n"/>
    </row>
    <row r="1439">
      <c r="A1439" s="9">
        <f>A1438+1</f>
        <v/>
      </c>
      <c r="B1439" s="9">
        <f>IF($A1439&lt;=[1]Labels!$A$2257,[1]Labels!B1437,"")</f>
        <v/>
      </c>
      <c r="C1439" s="9">
        <f>IF($A1439&lt;=[1]Labels!$A$2257,[1]Labels!C1437,"")</f>
        <v/>
      </c>
      <c r="D1439" s="63" t="n"/>
      <c r="E1439" s="18" t="n"/>
      <c r="F1439" s="18" t="n"/>
      <c r="G1439" s="18" t="n"/>
      <c r="H1439" s="18" t="n"/>
      <c r="I1439" s="18" t="n"/>
      <c r="J1439" s="18" t="n"/>
      <c r="K1439" s="18" t="n"/>
      <c r="L1439" s="18" t="n"/>
      <c r="M1439" s="18" t="n"/>
      <c r="N1439" s="18" t="n"/>
      <c r="O1439" s="18" t="n"/>
      <c r="Q1439" s="18" t="n"/>
      <c r="R1439" s="18" t="n"/>
      <c r="S1439" s="18" t="n"/>
      <c r="T1439" s="18" t="n"/>
      <c r="U1439" s="18" t="n"/>
      <c r="V1439" s="18" t="n"/>
      <c r="W1439" s="18" t="n"/>
    </row>
    <row r="1440">
      <c r="A1440" s="9">
        <f>A1439+1</f>
        <v/>
      </c>
      <c r="B1440" s="9">
        <f>IF($A1440&lt;=[1]Labels!$A$2257,[1]Labels!B1438,"")</f>
        <v/>
      </c>
      <c r="C1440" s="9">
        <f>IF($A1440&lt;=[1]Labels!$A$2257,[1]Labels!C1438,"")</f>
        <v/>
      </c>
      <c r="D1440" s="63" t="n"/>
      <c r="E1440" s="18" t="n"/>
      <c r="F1440" s="18" t="n"/>
      <c r="G1440" s="18" t="n"/>
      <c r="H1440" s="18" t="n"/>
      <c r="I1440" s="18" t="n"/>
      <c r="J1440" s="18" t="n"/>
      <c r="K1440" s="18" t="n"/>
      <c r="L1440" s="18" t="n"/>
      <c r="M1440" s="18" t="n"/>
      <c r="N1440" s="18" t="n"/>
      <c r="O1440" s="18" t="n"/>
      <c r="Q1440" s="18" t="n"/>
      <c r="R1440" s="18" t="n"/>
      <c r="S1440" s="18" t="n"/>
      <c r="T1440" s="18" t="n"/>
      <c r="U1440" s="18" t="n"/>
      <c r="V1440" s="18" t="n"/>
      <c r="W1440" s="18" t="n"/>
    </row>
    <row r="1441">
      <c r="A1441" s="9">
        <f>A1440+1</f>
        <v/>
      </c>
      <c r="B1441" s="9">
        <f>IF($A1441&lt;=[1]Labels!$A$2257,[1]Labels!B1439,"")</f>
        <v/>
      </c>
      <c r="C1441" s="9">
        <f>IF($A1441&lt;=[1]Labels!$A$2257,[1]Labels!C1439,"")</f>
        <v/>
      </c>
      <c r="D1441" s="63" t="n"/>
      <c r="E1441" s="18" t="n"/>
      <c r="F1441" s="18" t="n"/>
      <c r="G1441" s="18" t="n"/>
      <c r="H1441" s="18" t="n"/>
      <c r="I1441" s="18" t="n"/>
      <c r="J1441" s="18" t="n"/>
      <c r="K1441" s="18" t="n"/>
      <c r="L1441" s="18" t="n"/>
      <c r="M1441" s="18" t="n"/>
      <c r="N1441" s="18" t="n"/>
      <c r="O1441" s="18" t="n"/>
      <c r="Q1441" s="18" t="n"/>
      <c r="R1441" s="18" t="n"/>
      <c r="S1441" s="18" t="n"/>
      <c r="T1441" s="18" t="n"/>
      <c r="U1441" s="18" t="n"/>
      <c r="V1441" s="18" t="n"/>
      <c r="W1441" s="18" t="n"/>
    </row>
    <row r="1442">
      <c r="A1442" s="9">
        <f>A1441+1</f>
        <v/>
      </c>
      <c r="B1442" s="9">
        <f>IF($A1442&lt;=[1]Labels!$A$2257,[1]Labels!B1440,"")</f>
        <v/>
      </c>
      <c r="C1442" s="9">
        <f>IF($A1442&lt;=[1]Labels!$A$2257,[1]Labels!C1440,"")</f>
        <v/>
      </c>
      <c r="D1442" s="63" t="n"/>
      <c r="E1442" s="18" t="n"/>
      <c r="F1442" s="18" t="n"/>
      <c r="G1442" s="18" t="n"/>
      <c r="H1442" s="18" t="n"/>
      <c r="I1442" s="18" t="n"/>
      <c r="J1442" s="18" t="n"/>
      <c r="K1442" s="18" t="n"/>
      <c r="L1442" s="18" t="n"/>
      <c r="M1442" s="18" t="n"/>
      <c r="N1442" s="18" t="n"/>
      <c r="O1442" s="18" t="n"/>
      <c r="Q1442" s="18" t="n"/>
      <c r="R1442" s="18" t="n"/>
      <c r="S1442" s="18" t="n"/>
      <c r="T1442" s="18" t="n"/>
      <c r="U1442" s="18" t="n"/>
      <c r="V1442" s="18" t="n"/>
      <c r="W1442" s="18" t="n"/>
    </row>
    <row r="1443">
      <c r="A1443" s="9">
        <f>A1442+1</f>
        <v/>
      </c>
      <c r="B1443" s="9">
        <f>IF($A1443&lt;=[1]Labels!$A$2257,[1]Labels!B1441,"")</f>
        <v/>
      </c>
      <c r="C1443" s="9">
        <f>IF($A1443&lt;=[1]Labels!$A$2257,[1]Labels!C1441,"")</f>
        <v/>
      </c>
      <c r="D1443" s="63" t="n"/>
      <c r="E1443" s="18" t="n"/>
      <c r="F1443" s="18" t="n"/>
      <c r="G1443" s="18" t="n"/>
      <c r="H1443" s="18" t="n"/>
      <c r="I1443" s="18" t="n"/>
      <c r="J1443" s="18" t="n"/>
      <c r="K1443" s="18" t="n"/>
      <c r="L1443" s="18" t="n"/>
      <c r="M1443" s="18" t="n"/>
      <c r="N1443" s="18" t="n"/>
      <c r="O1443" s="18" t="n"/>
      <c r="Q1443" s="18" t="n"/>
      <c r="R1443" s="18" t="n"/>
      <c r="S1443" s="18" t="n"/>
      <c r="T1443" s="18" t="n"/>
      <c r="U1443" s="18" t="n"/>
      <c r="V1443" s="18" t="n"/>
      <c r="W1443" s="18" t="n"/>
    </row>
    <row r="1444">
      <c r="A1444" s="9">
        <f>A1443+1</f>
        <v/>
      </c>
      <c r="B1444" s="9">
        <f>IF($A1444&lt;=[1]Labels!$A$2257,[1]Labels!B1442,"")</f>
        <v/>
      </c>
      <c r="C1444" s="9">
        <f>IF($A1444&lt;=[1]Labels!$A$2257,[1]Labels!C1442,"")</f>
        <v/>
      </c>
      <c r="D1444" s="63" t="n"/>
      <c r="E1444" s="18" t="n"/>
      <c r="F1444" s="18" t="n"/>
      <c r="G1444" s="18" t="n"/>
      <c r="H1444" s="18" t="n"/>
      <c r="I1444" s="18" t="n"/>
      <c r="J1444" s="18" t="n"/>
      <c r="K1444" s="18" t="n"/>
      <c r="L1444" s="18" t="n"/>
      <c r="M1444" s="18" t="n"/>
      <c r="N1444" s="18" t="n"/>
      <c r="O1444" s="18" t="n"/>
      <c r="Q1444" s="18" t="n"/>
      <c r="R1444" s="18" t="n"/>
      <c r="S1444" s="18" t="n"/>
      <c r="T1444" s="18" t="n"/>
      <c r="U1444" s="18" t="n"/>
      <c r="V1444" s="18" t="n"/>
      <c r="W1444" s="18" t="n"/>
    </row>
    <row r="1445">
      <c r="A1445" s="9">
        <f>A1444+1</f>
        <v/>
      </c>
      <c r="B1445" s="9">
        <f>IF($A1445&lt;=[1]Labels!$A$2257,[1]Labels!B1443,"")</f>
        <v/>
      </c>
      <c r="C1445" s="9">
        <f>IF($A1445&lt;=[1]Labels!$A$2257,[1]Labels!C1443,"")</f>
        <v/>
      </c>
      <c r="D1445" s="63" t="n"/>
      <c r="E1445" s="18" t="n"/>
      <c r="F1445" s="18" t="n"/>
      <c r="G1445" s="18" t="n"/>
      <c r="H1445" s="18" t="n"/>
      <c r="I1445" s="18" t="n"/>
      <c r="J1445" s="18" t="n"/>
      <c r="K1445" s="18" t="n"/>
      <c r="L1445" s="18" t="n"/>
      <c r="M1445" s="18" t="n"/>
      <c r="N1445" s="18" t="n"/>
      <c r="O1445" s="18" t="n"/>
      <c r="Q1445" s="18" t="n"/>
      <c r="R1445" s="18" t="n"/>
      <c r="S1445" s="18" t="n"/>
      <c r="T1445" s="18" t="n"/>
      <c r="U1445" s="18" t="n"/>
      <c r="V1445" s="18" t="n"/>
      <c r="W1445" s="18" t="n"/>
    </row>
    <row r="1446">
      <c r="A1446" s="9">
        <f>A1445+1</f>
        <v/>
      </c>
      <c r="B1446" s="9">
        <f>IF($A1446&lt;=[1]Labels!$A$2257,[1]Labels!B1444,"")</f>
        <v/>
      </c>
      <c r="C1446" s="9">
        <f>IF($A1446&lt;=[1]Labels!$A$2257,[1]Labels!C1444,"")</f>
        <v/>
      </c>
      <c r="D1446" s="63" t="n"/>
      <c r="E1446" s="18" t="n"/>
      <c r="F1446" s="18" t="n"/>
      <c r="G1446" s="18" t="n"/>
      <c r="H1446" s="18" t="n"/>
      <c r="I1446" s="18" t="n"/>
      <c r="J1446" s="18" t="n"/>
      <c r="K1446" s="18" t="n"/>
      <c r="L1446" s="18" t="n"/>
      <c r="M1446" s="18" t="n"/>
      <c r="N1446" s="18" t="n"/>
      <c r="O1446" s="18" t="n"/>
      <c r="Q1446" s="18" t="n"/>
      <c r="R1446" s="18" t="n"/>
      <c r="S1446" s="18" t="n"/>
      <c r="T1446" s="18" t="n"/>
      <c r="U1446" s="18" t="n"/>
      <c r="V1446" s="18" t="n"/>
      <c r="W1446" s="18" t="n"/>
    </row>
    <row r="1447">
      <c r="A1447" s="9">
        <f>A1446+1</f>
        <v/>
      </c>
      <c r="B1447" s="9">
        <f>IF($A1447&lt;=[1]Labels!$A$2257,[1]Labels!B1445,"")</f>
        <v/>
      </c>
      <c r="C1447" s="9">
        <f>IF($A1447&lt;=[1]Labels!$A$2257,[1]Labels!C1445,"")</f>
        <v/>
      </c>
      <c r="D1447" s="63" t="n"/>
      <c r="E1447" s="18" t="n"/>
      <c r="F1447" s="18" t="n"/>
      <c r="G1447" s="18" t="n"/>
      <c r="H1447" s="18" t="n"/>
      <c r="I1447" s="18" t="n"/>
      <c r="J1447" s="18" t="n"/>
      <c r="K1447" s="18" t="n"/>
      <c r="L1447" s="18" t="n"/>
      <c r="M1447" s="18" t="n"/>
      <c r="N1447" s="18" t="n"/>
      <c r="O1447" s="18" t="n"/>
      <c r="Q1447" s="18" t="n"/>
      <c r="R1447" s="18" t="n"/>
      <c r="S1447" s="18" t="n"/>
      <c r="T1447" s="18" t="n"/>
      <c r="U1447" s="18" t="n"/>
      <c r="V1447" s="18" t="n"/>
      <c r="W1447" s="18" t="n"/>
    </row>
    <row r="1448">
      <c r="A1448" s="9">
        <f>A1447+1</f>
        <v/>
      </c>
      <c r="B1448" s="9">
        <f>IF($A1448&lt;=[1]Labels!$A$2257,[1]Labels!B1446,"")</f>
        <v/>
      </c>
      <c r="C1448" s="9">
        <f>IF($A1448&lt;=[1]Labels!$A$2257,[1]Labels!C1446,"")</f>
        <v/>
      </c>
      <c r="D1448" s="63" t="n"/>
      <c r="E1448" s="18" t="n"/>
      <c r="F1448" s="18" t="n"/>
      <c r="G1448" s="18" t="n"/>
      <c r="H1448" s="18" t="n"/>
      <c r="I1448" s="18" t="n"/>
      <c r="J1448" s="18" t="n"/>
      <c r="K1448" s="18" t="n"/>
      <c r="L1448" s="18" t="n"/>
      <c r="M1448" s="18" t="n"/>
      <c r="N1448" s="18" t="n"/>
      <c r="O1448" s="18" t="n"/>
      <c r="Q1448" s="18" t="n"/>
      <c r="R1448" s="18" t="n"/>
      <c r="S1448" s="18" t="n"/>
      <c r="T1448" s="18" t="n"/>
      <c r="U1448" s="18" t="n"/>
      <c r="V1448" s="18" t="n"/>
      <c r="W1448" s="18" t="n"/>
    </row>
    <row r="1449">
      <c r="A1449" s="9">
        <f>A1448+1</f>
        <v/>
      </c>
      <c r="B1449" s="9">
        <f>IF($A1449&lt;=[1]Labels!$A$2257,[1]Labels!B1447,"")</f>
        <v/>
      </c>
      <c r="C1449" s="9">
        <f>IF($A1449&lt;=[1]Labels!$A$2257,[1]Labels!C1447,"")</f>
        <v/>
      </c>
      <c r="D1449" s="63" t="n"/>
      <c r="E1449" s="18" t="n"/>
      <c r="F1449" s="18" t="n"/>
      <c r="G1449" s="18" t="n"/>
      <c r="H1449" s="18" t="n"/>
      <c r="I1449" s="18" t="n"/>
      <c r="J1449" s="18" t="n"/>
      <c r="K1449" s="18" t="n"/>
      <c r="L1449" s="18" t="n"/>
      <c r="M1449" s="18" t="n"/>
      <c r="N1449" s="18" t="n"/>
      <c r="O1449" s="18" t="n"/>
      <c r="Q1449" s="18" t="n"/>
      <c r="R1449" s="18" t="n"/>
      <c r="S1449" s="18" t="n"/>
      <c r="T1449" s="18" t="n"/>
      <c r="U1449" s="18" t="n"/>
      <c r="V1449" s="18" t="n"/>
      <c r="W1449" s="18" t="n"/>
    </row>
    <row r="1450">
      <c r="A1450" s="9">
        <f>A1449+1</f>
        <v/>
      </c>
      <c r="B1450" s="9">
        <f>IF($A1450&lt;=[1]Labels!$A$2257,[1]Labels!B1448,"")</f>
        <v/>
      </c>
      <c r="C1450" s="9">
        <f>IF($A1450&lt;=[1]Labels!$A$2257,[1]Labels!C1448,"")</f>
        <v/>
      </c>
      <c r="D1450" s="63" t="n"/>
      <c r="E1450" s="18" t="n"/>
      <c r="F1450" s="18" t="n"/>
      <c r="G1450" s="18" t="n"/>
      <c r="H1450" s="18" t="n"/>
      <c r="I1450" s="18" t="n"/>
      <c r="J1450" s="18" t="n"/>
      <c r="K1450" s="18" t="n"/>
      <c r="L1450" s="18" t="n"/>
      <c r="M1450" s="18" t="n"/>
      <c r="N1450" s="18" t="n"/>
      <c r="O1450" s="18" t="n"/>
      <c r="Q1450" s="18" t="n"/>
      <c r="R1450" s="18" t="n"/>
      <c r="S1450" s="18" t="n"/>
      <c r="T1450" s="18" t="n"/>
      <c r="U1450" s="18" t="n"/>
      <c r="V1450" s="18" t="n"/>
      <c r="W1450" s="18" t="n"/>
    </row>
    <row r="1451">
      <c r="A1451" s="9">
        <f>A1450+1</f>
        <v/>
      </c>
      <c r="B1451" s="9">
        <f>IF($A1451&lt;=[1]Labels!$A$2257,[1]Labels!B1449,"")</f>
        <v/>
      </c>
      <c r="C1451" s="9">
        <f>IF($A1451&lt;=[1]Labels!$A$2257,[1]Labels!C1449,"")</f>
        <v/>
      </c>
      <c r="D1451" s="63" t="n"/>
      <c r="E1451" s="18" t="n"/>
      <c r="F1451" s="18" t="n"/>
      <c r="G1451" s="18" t="n"/>
      <c r="H1451" s="18" t="n"/>
      <c r="I1451" s="18" t="n"/>
      <c r="J1451" s="18" t="n"/>
      <c r="K1451" s="18" t="n"/>
      <c r="L1451" s="18" t="n"/>
      <c r="M1451" s="18" t="n"/>
      <c r="N1451" s="18" t="n"/>
      <c r="O1451" s="18" t="n"/>
      <c r="Q1451" s="18" t="n"/>
      <c r="R1451" s="18" t="n"/>
      <c r="S1451" s="18" t="n"/>
      <c r="T1451" s="18" t="n"/>
      <c r="U1451" s="18" t="n"/>
      <c r="V1451" s="18" t="n"/>
      <c r="W1451" s="18" t="n"/>
    </row>
    <row r="1452">
      <c r="A1452" s="9">
        <f>A1451+1</f>
        <v/>
      </c>
      <c r="B1452" s="9">
        <f>IF($A1452&lt;=[1]Labels!$A$2257,[1]Labels!B1450,"")</f>
        <v/>
      </c>
      <c r="C1452" s="9">
        <f>IF($A1452&lt;=[1]Labels!$A$2257,[1]Labels!C1450,"")</f>
        <v/>
      </c>
      <c r="D1452" s="63" t="n"/>
      <c r="E1452" s="18" t="n"/>
      <c r="F1452" s="18" t="n"/>
      <c r="G1452" s="18" t="n"/>
      <c r="H1452" s="18" t="n"/>
      <c r="I1452" s="18" t="n"/>
      <c r="J1452" s="18" t="n"/>
      <c r="K1452" s="18" t="n"/>
      <c r="L1452" s="18" t="n"/>
      <c r="M1452" s="18" t="n"/>
      <c r="N1452" s="18" t="n"/>
      <c r="O1452" s="18" t="n"/>
      <c r="Q1452" s="18" t="n"/>
      <c r="R1452" s="18" t="n"/>
      <c r="S1452" s="18" t="n"/>
      <c r="T1452" s="18" t="n"/>
      <c r="U1452" s="18" t="n"/>
      <c r="V1452" s="18" t="n"/>
      <c r="W1452" s="18" t="n"/>
    </row>
    <row r="1453">
      <c r="A1453" s="9">
        <f>A1452+1</f>
        <v/>
      </c>
      <c r="B1453" s="9">
        <f>IF($A1453&lt;=[1]Labels!$A$2257,[1]Labels!B1451,"")</f>
        <v/>
      </c>
      <c r="C1453" s="9">
        <f>IF($A1453&lt;=[1]Labels!$A$2257,[1]Labels!C1451,"")</f>
        <v/>
      </c>
      <c r="D1453" s="63" t="n"/>
      <c r="E1453" s="18" t="n"/>
      <c r="F1453" s="18" t="n"/>
      <c r="G1453" s="18" t="n"/>
      <c r="H1453" s="18" t="n"/>
      <c r="I1453" s="18" t="n"/>
      <c r="J1453" s="18" t="n"/>
      <c r="K1453" s="18" t="n"/>
      <c r="L1453" s="18" t="n"/>
      <c r="M1453" s="18" t="n"/>
      <c r="N1453" s="18" t="n"/>
      <c r="O1453" s="18" t="n"/>
      <c r="Q1453" s="18" t="n"/>
      <c r="R1453" s="18" t="n"/>
      <c r="S1453" s="18" t="n"/>
      <c r="T1453" s="18" t="n"/>
      <c r="U1453" s="18" t="n"/>
      <c r="V1453" s="18" t="n"/>
      <c r="W1453" s="18" t="n"/>
    </row>
    <row r="1454">
      <c r="A1454" s="9">
        <f>A1453+1</f>
        <v/>
      </c>
      <c r="B1454" s="9">
        <f>IF($A1454&lt;=[1]Labels!$A$2257,[1]Labels!B1452,"")</f>
        <v/>
      </c>
      <c r="C1454" s="9">
        <f>IF($A1454&lt;=[1]Labels!$A$2257,[1]Labels!C1452,"")</f>
        <v/>
      </c>
      <c r="D1454" s="63" t="n"/>
      <c r="E1454" s="18" t="n"/>
      <c r="F1454" s="18" t="n"/>
      <c r="G1454" s="18" t="n"/>
      <c r="H1454" s="18" t="n"/>
      <c r="I1454" s="18" t="n"/>
      <c r="J1454" s="18" t="n"/>
      <c r="K1454" s="18" t="n"/>
      <c r="L1454" s="18" t="n"/>
      <c r="M1454" s="18" t="n"/>
      <c r="N1454" s="18" t="n"/>
      <c r="O1454" s="18" t="n"/>
      <c r="Q1454" s="18" t="n"/>
      <c r="R1454" s="18" t="n"/>
      <c r="S1454" s="18" t="n"/>
      <c r="T1454" s="18" t="n"/>
      <c r="U1454" s="18" t="n"/>
      <c r="V1454" s="18" t="n"/>
      <c r="W1454" s="18" t="n"/>
    </row>
    <row r="1455">
      <c r="A1455" s="9">
        <f>A1454+1</f>
        <v/>
      </c>
      <c r="B1455" s="9">
        <f>IF($A1455&lt;=[1]Labels!$A$2257,[1]Labels!B1453,"")</f>
        <v/>
      </c>
      <c r="C1455" s="9">
        <f>IF($A1455&lt;=[1]Labels!$A$2257,[1]Labels!C1453,"")</f>
        <v/>
      </c>
      <c r="D1455" s="63" t="n"/>
      <c r="E1455" s="18" t="n"/>
      <c r="F1455" s="18" t="n"/>
      <c r="G1455" s="18" t="n"/>
      <c r="H1455" s="18" t="n"/>
      <c r="I1455" s="18" t="n"/>
      <c r="J1455" s="18" t="n"/>
      <c r="K1455" s="18" t="n"/>
      <c r="L1455" s="18" t="n"/>
      <c r="M1455" s="18" t="n"/>
      <c r="N1455" s="18" t="n"/>
      <c r="O1455" s="18" t="n"/>
      <c r="Q1455" s="18" t="n"/>
      <c r="R1455" s="18" t="n"/>
      <c r="S1455" s="18" t="n"/>
      <c r="T1455" s="18" t="n"/>
      <c r="U1455" s="18" t="n"/>
      <c r="V1455" s="18" t="n"/>
      <c r="W1455" s="18" t="n"/>
    </row>
    <row r="1456">
      <c r="A1456" s="9">
        <f>A1455+1</f>
        <v/>
      </c>
      <c r="B1456" s="9">
        <f>IF($A1456&lt;=[1]Labels!$A$2257,[1]Labels!B1454,"")</f>
        <v/>
      </c>
      <c r="C1456" s="9">
        <f>IF($A1456&lt;=[1]Labels!$A$2257,[1]Labels!C1454,"")</f>
        <v/>
      </c>
      <c r="D1456" s="63" t="n"/>
      <c r="E1456" s="18" t="n"/>
      <c r="F1456" s="18" t="n"/>
      <c r="G1456" s="18" t="n"/>
      <c r="H1456" s="18" t="n"/>
      <c r="I1456" s="18" t="n"/>
      <c r="J1456" s="18" t="n"/>
      <c r="K1456" s="18" t="n"/>
      <c r="L1456" s="18" t="n"/>
      <c r="M1456" s="18" t="n"/>
      <c r="N1456" s="18" t="n"/>
      <c r="O1456" s="18" t="n"/>
      <c r="Q1456" s="18" t="n"/>
      <c r="R1456" s="18" t="n"/>
      <c r="S1456" s="18" t="n"/>
      <c r="T1456" s="18" t="n"/>
      <c r="U1456" s="18" t="n"/>
      <c r="V1456" s="18" t="n"/>
      <c r="W1456" s="18" t="n"/>
    </row>
    <row r="1457">
      <c r="A1457" s="9">
        <f>A1456+1</f>
        <v/>
      </c>
      <c r="B1457" s="9">
        <f>IF($A1457&lt;=[1]Labels!$A$2257,[1]Labels!B1455,"")</f>
        <v/>
      </c>
      <c r="C1457" s="9">
        <f>IF($A1457&lt;=[1]Labels!$A$2257,[1]Labels!C1455,"")</f>
        <v/>
      </c>
      <c r="D1457" s="63" t="n"/>
      <c r="E1457" s="18" t="n"/>
      <c r="F1457" s="18" t="n"/>
      <c r="G1457" s="18" t="n"/>
      <c r="H1457" s="18" t="n"/>
      <c r="I1457" s="18" t="n"/>
      <c r="J1457" s="18" t="n"/>
      <c r="K1457" s="18" t="n"/>
      <c r="L1457" s="18" t="n"/>
      <c r="M1457" s="18" t="n"/>
      <c r="N1457" s="18" t="n"/>
      <c r="O1457" s="18" t="n"/>
      <c r="Q1457" s="18" t="n"/>
      <c r="R1457" s="18" t="n"/>
      <c r="S1457" s="18" t="n"/>
      <c r="T1457" s="18" t="n"/>
      <c r="U1457" s="18" t="n"/>
      <c r="V1457" s="18" t="n"/>
      <c r="W1457" s="18" t="n"/>
    </row>
    <row r="1458">
      <c r="A1458" s="9">
        <f>A1457+1</f>
        <v/>
      </c>
      <c r="B1458" s="9">
        <f>IF($A1458&lt;=[1]Labels!$A$2257,[1]Labels!B1456,"")</f>
        <v/>
      </c>
      <c r="C1458" s="9">
        <f>IF($A1458&lt;=[1]Labels!$A$2257,[1]Labels!C1456,"")</f>
        <v/>
      </c>
      <c r="D1458" s="63" t="n"/>
      <c r="E1458" s="18" t="n"/>
      <c r="F1458" s="18" t="n"/>
      <c r="G1458" s="18" t="n"/>
      <c r="H1458" s="18" t="n"/>
      <c r="I1458" s="18" t="n"/>
      <c r="J1458" s="18" t="n"/>
      <c r="K1458" s="18" t="n"/>
      <c r="L1458" s="18" t="n"/>
      <c r="M1458" s="18" t="n"/>
      <c r="N1458" s="18" t="n"/>
      <c r="O1458" s="18" t="n"/>
      <c r="Q1458" s="18" t="n"/>
      <c r="R1458" s="18" t="n"/>
      <c r="S1458" s="18" t="n"/>
      <c r="T1458" s="18" t="n"/>
      <c r="U1458" s="18" t="n"/>
      <c r="V1458" s="18" t="n"/>
      <c r="W1458" s="18" t="n"/>
    </row>
    <row r="1459">
      <c r="A1459" s="9">
        <f>A1458+1</f>
        <v/>
      </c>
      <c r="B1459" s="9">
        <f>IF($A1459&lt;=[1]Labels!$A$2257,[1]Labels!B1457,"")</f>
        <v/>
      </c>
      <c r="C1459" s="9">
        <f>IF($A1459&lt;=[1]Labels!$A$2257,[1]Labels!C1457,"")</f>
        <v/>
      </c>
      <c r="D1459" s="63" t="n"/>
      <c r="E1459" s="18" t="n"/>
      <c r="F1459" s="18" t="n"/>
      <c r="G1459" s="18" t="n"/>
      <c r="H1459" s="18" t="n"/>
      <c r="I1459" s="18" t="n"/>
      <c r="J1459" s="18" t="n"/>
      <c r="K1459" s="18" t="n"/>
      <c r="L1459" s="18" t="n"/>
      <c r="M1459" s="18" t="n"/>
      <c r="N1459" s="18" t="n"/>
      <c r="O1459" s="18" t="n"/>
      <c r="Q1459" s="18" t="n"/>
      <c r="R1459" s="18" t="n"/>
      <c r="S1459" s="18" t="n"/>
      <c r="T1459" s="18" t="n"/>
      <c r="U1459" s="18" t="n"/>
      <c r="V1459" s="18" t="n"/>
      <c r="W1459" s="18" t="n"/>
    </row>
    <row r="1460">
      <c r="A1460" s="9">
        <f>A1459+1</f>
        <v/>
      </c>
      <c r="B1460" s="9">
        <f>IF($A1460&lt;=[1]Labels!$A$2257,[1]Labels!B1458,"")</f>
        <v/>
      </c>
      <c r="C1460" s="9">
        <f>IF($A1460&lt;=[1]Labels!$A$2257,[1]Labels!C1458,"")</f>
        <v/>
      </c>
      <c r="D1460" s="63" t="n"/>
      <c r="E1460" s="18" t="n"/>
      <c r="F1460" s="18" t="n"/>
      <c r="G1460" s="18" t="n"/>
      <c r="H1460" s="18" t="n"/>
      <c r="I1460" s="18" t="n"/>
      <c r="J1460" s="18" t="n"/>
      <c r="K1460" s="18" t="n"/>
      <c r="L1460" s="18" t="n"/>
      <c r="M1460" s="18" t="n"/>
      <c r="N1460" s="18" t="n"/>
      <c r="O1460" s="18" t="n"/>
      <c r="Q1460" s="18" t="n"/>
      <c r="R1460" s="18" t="n"/>
      <c r="S1460" s="18" t="n"/>
      <c r="T1460" s="18" t="n"/>
      <c r="U1460" s="18" t="n"/>
      <c r="V1460" s="18" t="n"/>
      <c r="W1460" s="18" t="n"/>
    </row>
    <row r="1461">
      <c r="A1461" s="9">
        <f>A1460+1</f>
        <v/>
      </c>
      <c r="B1461" s="9">
        <f>IF($A1461&lt;=[1]Labels!$A$2257,[1]Labels!B1459,"")</f>
        <v/>
      </c>
      <c r="C1461" s="9">
        <f>IF($A1461&lt;=[1]Labels!$A$2257,[1]Labels!C1459,"")</f>
        <v/>
      </c>
      <c r="D1461" s="63" t="n"/>
      <c r="E1461" s="18" t="n"/>
      <c r="F1461" s="18" t="n"/>
      <c r="G1461" s="18" t="n"/>
      <c r="H1461" s="18" t="n"/>
      <c r="I1461" s="18" t="n"/>
      <c r="J1461" s="18" t="n"/>
      <c r="K1461" s="18" t="n"/>
      <c r="L1461" s="18" t="n"/>
      <c r="M1461" s="18" t="n"/>
      <c r="N1461" s="18" t="n"/>
      <c r="O1461" s="18" t="n"/>
      <c r="Q1461" s="18" t="n"/>
      <c r="R1461" s="18" t="n"/>
      <c r="S1461" s="18" t="n"/>
      <c r="T1461" s="18" t="n"/>
      <c r="U1461" s="18" t="n"/>
      <c r="V1461" s="18" t="n"/>
      <c r="W1461" s="18" t="n"/>
    </row>
    <row r="1462">
      <c r="A1462" s="9">
        <f>A1461+1</f>
        <v/>
      </c>
      <c r="B1462" s="9">
        <f>IF($A1462&lt;=[1]Labels!$A$2257,[1]Labels!B1460,"")</f>
        <v/>
      </c>
      <c r="C1462" s="9">
        <f>IF($A1462&lt;=[1]Labels!$A$2257,[1]Labels!C1460,"")</f>
        <v/>
      </c>
      <c r="D1462" s="63" t="n"/>
      <c r="E1462" s="18" t="n"/>
      <c r="F1462" s="18" t="n"/>
      <c r="G1462" s="18" t="n"/>
      <c r="H1462" s="18" t="n"/>
      <c r="I1462" s="18" t="n"/>
      <c r="J1462" s="18" t="n"/>
      <c r="K1462" s="18" t="n"/>
      <c r="L1462" s="18" t="n"/>
      <c r="M1462" s="18" t="n"/>
      <c r="N1462" s="18" t="n"/>
      <c r="O1462" s="18" t="n"/>
      <c r="Q1462" s="18" t="n"/>
      <c r="R1462" s="18" t="n"/>
      <c r="S1462" s="18" t="n"/>
      <c r="T1462" s="18" t="n"/>
      <c r="U1462" s="18" t="n"/>
      <c r="V1462" s="18" t="n"/>
      <c r="W1462" s="18" t="n"/>
    </row>
    <row r="1463">
      <c r="A1463" s="9">
        <f>A1462+1</f>
        <v/>
      </c>
      <c r="B1463" s="9">
        <f>IF($A1463&lt;=[1]Labels!$A$2257,[1]Labels!B1461,"")</f>
        <v/>
      </c>
      <c r="C1463" s="9">
        <f>IF($A1463&lt;=[1]Labels!$A$2257,[1]Labels!C1461,"")</f>
        <v/>
      </c>
      <c r="D1463" s="63" t="n"/>
      <c r="E1463" s="18" t="n"/>
      <c r="F1463" s="18" t="n"/>
      <c r="G1463" s="18" t="n"/>
      <c r="H1463" s="18" t="n"/>
      <c r="I1463" s="18" t="n"/>
      <c r="J1463" s="18" t="n"/>
      <c r="K1463" s="18" t="n"/>
      <c r="L1463" s="18" t="n"/>
      <c r="M1463" s="18" t="n"/>
      <c r="N1463" s="18" t="n"/>
      <c r="O1463" s="18" t="n"/>
      <c r="Q1463" s="18" t="n"/>
      <c r="R1463" s="18" t="n"/>
      <c r="S1463" s="18" t="n"/>
      <c r="T1463" s="18" t="n"/>
      <c r="U1463" s="18" t="n"/>
      <c r="V1463" s="18" t="n"/>
      <c r="W1463" s="18" t="n"/>
    </row>
    <row r="1464">
      <c r="A1464" s="9">
        <f>A1463+1</f>
        <v/>
      </c>
      <c r="B1464" s="9">
        <f>IF($A1464&lt;=[1]Labels!$A$2257,[1]Labels!B1462,"")</f>
        <v/>
      </c>
      <c r="C1464" s="9">
        <f>IF($A1464&lt;=[1]Labels!$A$2257,[1]Labels!C1462,"")</f>
        <v/>
      </c>
      <c r="D1464" s="63" t="n"/>
      <c r="E1464" s="18" t="n"/>
      <c r="F1464" s="18" t="n"/>
      <c r="G1464" s="18" t="n"/>
      <c r="H1464" s="18" t="n"/>
      <c r="I1464" s="18" t="n"/>
      <c r="J1464" s="18" t="n"/>
      <c r="K1464" s="18" t="n"/>
      <c r="L1464" s="18" t="n"/>
      <c r="M1464" s="18" t="n"/>
      <c r="N1464" s="18" t="n"/>
      <c r="O1464" s="18" t="n"/>
      <c r="Q1464" s="18" t="n"/>
      <c r="R1464" s="18" t="n"/>
      <c r="S1464" s="18" t="n"/>
      <c r="T1464" s="18" t="n"/>
      <c r="U1464" s="18" t="n"/>
      <c r="V1464" s="18" t="n"/>
      <c r="W1464" s="18" t="n"/>
    </row>
    <row r="1465">
      <c r="A1465" s="9">
        <f>A1464+1</f>
        <v/>
      </c>
      <c r="B1465" s="9">
        <f>IF($A1465&lt;=[1]Labels!$A$2257,[1]Labels!B1463,"")</f>
        <v/>
      </c>
      <c r="C1465" s="9">
        <f>IF($A1465&lt;=[1]Labels!$A$2257,[1]Labels!C1463,"")</f>
        <v/>
      </c>
      <c r="D1465" s="63" t="n"/>
      <c r="E1465" s="18" t="n"/>
      <c r="F1465" s="18" t="n"/>
      <c r="G1465" s="18" t="n"/>
      <c r="H1465" s="18" t="n"/>
      <c r="I1465" s="18" t="n"/>
      <c r="J1465" s="18" t="n"/>
      <c r="K1465" s="18" t="n"/>
      <c r="L1465" s="18" t="n"/>
      <c r="M1465" s="18" t="n"/>
      <c r="N1465" s="18" t="n"/>
      <c r="O1465" s="18" t="n"/>
      <c r="Q1465" s="18" t="n"/>
      <c r="R1465" s="18" t="n"/>
      <c r="S1465" s="18" t="n"/>
      <c r="T1465" s="18" t="n"/>
      <c r="U1465" s="18" t="n"/>
      <c r="V1465" s="18" t="n"/>
      <c r="W1465" s="18" t="n"/>
    </row>
    <row r="1466">
      <c r="A1466" s="9">
        <f>A1465+1</f>
        <v/>
      </c>
      <c r="B1466" s="9">
        <f>IF($A1466&lt;=[1]Labels!$A$2257,[1]Labels!B1464,"")</f>
        <v/>
      </c>
      <c r="C1466" s="9">
        <f>IF($A1466&lt;=[1]Labels!$A$2257,[1]Labels!C1464,"")</f>
        <v/>
      </c>
      <c r="D1466" s="63" t="n"/>
      <c r="E1466" s="18" t="n"/>
      <c r="F1466" s="18" t="n"/>
      <c r="G1466" s="18" t="n"/>
      <c r="H1466" s="18" t="n"/>
      <c r="I1466" s="18" t="n"/>
      <c r="J1466" s="18" t="n"/>
      <c r="K1466" s="18" t="n"/>
      <c r="L1466" s="18" t="n"/>
      <c r="M1466" s="18" t="n"/>
      <c r="N1466" s="18" t="n"/>
      <c r="O1466" s="18" t="n"/>
      <c r="Q1466" s="18" t="n"/>
      <c r="R1466" s="18" t="n"/>
      <c r="S1466" s="18" t="n"/>
      <c r="T1466" s="18" t="n"/>
      <c r="U1466" s="18" t="n"/>
      <c r="V1466" s="18" t="n"/>
      <c r="W1466" s="18" t="n"/>
    </row>
    <row r="1467">
      <c r="A1467" s="9">
        <f>A1466+1</f>
        <v/>
      </c>
      <c r="B1467" s="9">
        <f>IF($A1467&lt;=[1]Labels!$A$2257,[1]Labels!B1465,"")</f>
        <v/>
      </c>
      <c r="C1467" s="9">
        <f>IF($A1467&lt;=[1]Labels!$A$2257,[1]Labels!C1465,"")</f>
        <v/>
      </c>
      <c r="D1467" s="63" t="n"/>
      <c r="E1467" s="18" t="n"/>
      <c r="F1467" s="18" t="n"/>
      <c r="G1467" s="18" t="n"/>
      <c r="H1467" s="18" t="n"/>
      <c r="I1467" s="18" t="n"/>
      <c r="J1467" s="18" t="n"/>
      <c r="K1467" s="18" t="n"/>
      <c r="L1467" s="18" t="n"/>
      <c r="M1467" s="18" t="n"/>
      <c r="N1467" s="18" t="n"/>
      <c r="O1467" s="18" t="n"/>
      <c r="Q1467" s="18" t="n"/>
      <c r="R1467" s="18" t="n"/>
      <c r="S1467" s="18" t="n"/>
      <c r="T1467" s="18" t="n"/>
      <c r="U1467" s="18" t="n"/>
      <c r="V1467" s="18" t="n"/>
      <c r="W1467" s="18" t="n"/>
    </row>
    <row r="1468">
      <c r="A1468" s="9">
        <f>A1467+1</f>
        <v/>
      </c>
      <c r="B1468" s="9">
        <f>IF($A1468&lt;=[1]Labels!$A$2257,[1]Labels!B1466,"")</f>
        <v/>
      </c>
      <c r="C1468" s="9">
        <f>IF($A1468&lt;=[1]Labels!$A$2257,[1]Labels!C1466,"")</f>
        <v/>
      </c>
      <c r="D1468" s="63" t="n"/>
      <c r="E1468" s="18" t="n"/>
      <c r="F1468" s="18" t="n"/>
      <c r="G1468" s="18" t="n"/>
      <c r="H1468" s="18" t="n"/>
      <c r="I1468" s="18" t="n"/>
      <c r="J1468" s="18" t="n"/>
      <c r="K1468" s="18" t="n"/>
      <c r="L1468" s="18" t="n"/>
      <c r="M1468" s="18" t="n"/>
      <c r="N1468" s="18" t="n"/>
      <c r="O1468" s="18" t="n"/>
      <c r="Q1468" s="18" t="n"/>
      <c r="R1468" s="18" t="n"/>
      <c r="S1468" s="18" t="n"/>
      <c r="T1468" s="18" t="n"/>
      <c r="U1468" s="18" t="n"/>
      <c r="V1468" s="18" t="n"/>
      <c r="W1468" s="18" t="n"/>
    </row>
    <row r="1469">
      <c r="A1469" s="9">
        <f>A1468+1</f>
        <v/>
      </c>
      <c r="B1469" s="9">
        <f>IF($A1469&lt;=[1]Labels!$A$2257,[1]Labels!B1467,"")</f>
        <v/>
      </c>
      <c r="C1469" s="9">
        <f>IF($A1469&lt;=[1]Labels!$A$2257,[1]Labels!C1467,"")</f>
        <v/>
      </c>
      <c r="D1469" s="63" t="n"/>
      <c r="E1469" s="18" t="n"/>
      <c r="F1469" s="18" t="n"/>
      <c r="G1469" s="18" t="n"/>
      <c r="H1469" s="18" t="n"/>
      <c r="I1469" s="18" t="n"/>
      <c r="J1469" s="18" t="n"/>
      <c r="K1469" s="18" t="n"/>
      <c r="L1469" s="18" t="n"/>
      <c r="M1469" s="18" t="n"/>
      <c r="N1469" s="18" t="n"/>
      <c r="O1469" s="18" t="n"/>
      <c r="Q1469" s="18" t="n"/>
      <c r="R1469" s="18" t="n"/>
      <c r="S1469" s="18" t="n"/>
      <c r="T1469" s="18" t="n"/>
      <c r="U1469" s="18" t="n"/>
      <c r="V1469" s="18" t="n"/>
      <c r="W1469" s="18" t="n"/>
    </row>
    <row r="1470">
      <c r="A1470" s="9">
        <f>A1469+1</f>
        <v/>
      </c>
      <c r="B1470" s="9">
        <f>IF($A1470&lt;=[1]Labels!$A$2257,[1]Labels!B1468,"")</f>
        <v/>
      </c>
      <c r="C1470" s="9">
        <f>IF($A1470&lt;=[1]Labels!$A$2257,[1]Labels!C1468,"")</f>
        <v/>
      </c>
      <c r="D1470" s="63" t="n"/>
      <c r="E1470" s="18" t="n"/>
      <c r="F1470" s="18" t="n"/>
      <c r="G1470" s="18" t="n"/>
      <c r="H1470" s="18" t="n"/>
      <c r="I1470" s="18" t="n"/>
      <c r="J1470" s="18" t="n"/>
      <c r="K1470" s="18" t="n"/>
      <c r="L1470" s="18" t="n"/>
      <c r="M1470" s="18" t="n"/>
      <c r="N1470" s="18" t="n"/>
      <c r="O1470" s="18" t="n"/>
      <c r="Q1470" s="18" t="n"/>
      <c r="R1470" s="18" t="n"/>
      <c r="S1470" s="18" t="n"/>
      <c r="T1470" s="18" t="n"/>
      <c r="U1470" s="18" t="n"/>
      <c r="V1470" s="18" t="n"/>
      <c r="W1470" s="18" t="n"/>
    </row>
    <row r="1471">
      <c r="A1471" s="9">
        <f>A1470+1</f>
        <v/>
      </c>
      <c r="B1471" s="9">
        <f>IF($A1471&lt;=[1]Labels!$A$2257,[1]Labels!B1469,"")</f>
        <v/>
      </c>
      <c r="C1471" s="9">
        <f>IF($A1471&lt;=[1]Labels!$A$2257,[1]Labels!C1469,"")</f>
        <v/>
      </c>
      <c r="D1471" s="63" t="n"/>
      <c r="E1471" s="18" t="n"/>
      <c r="F1471" s="18" t="n"/>
      <c r="G1471" s="18" t="n"/>
      <c r="H1471" s="18" t="n"/>
      <c r="I1471" s="18" t="n"/>
      <c r="J1471" s="18" t="n"/>
      <c r="K1471" s="18" t="n"/>
      <c r="L1471" s="18" t="n"/>
      <c r="M1471" s="18" t="n"/>
      <c r="N1471" s="18" t="n"/>
      <c r="O1471" s="18" t="n"/>
      <c r="Q1471" s="18" t="n"/>
      <c r="R1471" s="18" t="n"/>
      <c r="S1471" s="18" t="n"/>
      <c r="T1471" s="18" t="n"/>
      <c r="U1471" s="18" t="n"/>
      <c r="V1471" s="18" t="n"/>
      <c r="W1471" s="18" t="n"/>
    </row>
    <row r="1472">
      <c r="A1472" s="9">
        <f>A1471+1</f>
        <v/>
      </c>
      <c r="B1472" s="9">
        <f>IF($A1472&lt;=[1]Labels!$A$2257,[1]Labels!B1470,"")</f>
        <v/>
      </c>
      <c r="C1472" s="9">
        <f>IF($A1472&lt;=[1]Labels!$A$2257,[1]Labels!C1470,"")</f>
        <v/>
      </c>
      <c r="D1472" s="63" t="n"/>
      <c r="E1472" s="18" t="n"/>
      <c r="F1472" s="18" t="n"/>
      <c r="G1472" s="18" t="n"/>
      <c r="H1472" s="18" t="n"/>
      <c r="I1472" s="18" t="n"/>
      <c r="J1472" s="18" t="n"/>
      <c r="K1472" s="18" t="n"/>
      <c r="L1472" s="18" t="n"/>
      <c r="M1472" s="18" t="n"/>
      <c r="N1472" s="18" t="n"/>
      <c r="O1472" s="18" t="n"/>
      <c r="Q1472" s="18" t="n"/>
      <c r="R1472" s="18" t="n"/>
      <c r="S1472" s="18" t="n"/>
      <c r="T1472" s="18" t="n"/>
      <c r="U1472" s="18" t="n"/>
      <c r="V1472" s="18" t="n"/>
      <c r="W1472" s="18" t="n"/>
    </row>
    <row r="1473">
      <c r="A1473" s="9">
        <f>A1472+1</f>
        <v/>
      </c>
      <c r="B1473" s="9">
        <f>IF($A1473&lt;=[1]Labels!$A$2257,[1]Labels!B1471,"")</f>
        <v/>
      </c>
      <c r="C1473" s="9">
        <f>IF($A1473&lt;=[1]Labels!$A$2257,[1]Labels!C1471,"")</f>
        <v/>
      </c>
      <c r="D1473" s="63" t="n"/>
      <c r="E1473" s="18" t="n"/>
      <c r="F1473" s="18" t="n"/>
      <c r="G1473" s="18" t="n"/>
      <c r="H1473" s="18" t="n"/>
      <c r="I1473" s="18" t="n"/>
      <c r="J1473" s="18" t="n"/>
      <c r="K1473" s="18" t="n"/>
      <c r="L1473" s="18" t="n"/>
      <c r="M1473" s="18" t="n"/>
      <c r="N1473" s="18" t="n"/>
      <c r="O1473" s="18" t="n"/>
      <c r="Q1473" s="18" t="n"/>
      <c r="R1473" s="18" t="n"/>
      <c r="S1473" s="18" t="n"/>
      <c r="T1473" s="18" t="n"/>
      <c r="U1473" s="18" t="n"/>
      <c r="V1473" s="18" t="n"/>
      <c r="W1473" s="18" t="n"/>
    </row>
    <row r="1474">
      <c r="A1474" s="9">
        <f>A1473+1</f>
        <v/>
      </c>
      <c r="B1474" s="9">
        <f>IF($A1474&lt;=[1]Labels!$A$2257,[1]Labels!B1472,"")</f>
        <v/>
      </c>
      <c r="C1474" s="9">
        <f>IF($A1474&lt;=[1]Labels!$A$2257,[1]Labels!C1472,"")</f>
        <v/>
      </c>
      <c r="D1474" s="63" t="n"/>
      <c r="E1474" s="18" t="n"/>
      <c r="F1474" s="18" t="n"/>
      <c r="G1474" s="18" t="n"/>
      <c r="H1474" s="18" t="n"/>
      <c r="I1474" s="18" t="n"/>
      <c r="J1474" s="18" t="n"/>
      <c r="K1474" s="18" t="n"/>
      <c r="L1474" s="18" t="n"/>
      <c r="M1474" s="18" t="n"/>
      <c r="N1474" s="18" t="n"/>
      <c r="O1474" s="18" t="n"/>
      <c r="Q1474" s="18" t="n"/>
      <c r="R1474" s="18" t="n"/>
      <c r="S1474" s="18" t="n"/>
      <c r="T1474" s="18" t="n"/>
      <c r="U1474" s="18" t="n"/>
      <c r="V1474" s="18" t="n"/>
      <c r="W1474" s="18" t="n"/>
    </row>
    <row r="1475">
      <c r="A1475" s="9">
        <f>A1474+1</f>
        <v/>
      </c>
      <c r="B1475" s="9">
        <f>IF($A1475&lt;=[1]Labels!$A$2257,[1]Labels!B1473,"")</f>
        <v/>
      </c>
      <c r="C1475" s="9">
        <f>IF($A1475&lt;=[1]Labels!$A$2257,[1]Labels!C1473,"")</f>
        <v/>
      </c>
      <c r="D1475" s="63" t="n"/>
      <c r="E1475" s="18" t="n"/>
      <c r="F1475" s="18" t="n"/>
      <c r="G1475" s="18" t="n"/>
      <c r="H1475" s="18" t="n"/>
      <c r="I1475" s="18" t="n"/>
      <c r="J1475" s="18" t="n"/>
      <c r="K1475" s="18" t="n"/>
      <c r="L1475" s="18" t="n"/>
      <c r="M1475" s="18" t="n"/>
      <c r="N1475" s="18" t="n"/>
      <c r="O1475" s="18" t="n"/>
      <c r="Q1475" s="18" t="n"/>
      <c r="R1475" s="18" t="n"/>
      <c r="S1475" s="18" t="n"/>
      <c r="T1475" s="18" t="n"/>
      <c r="U1475" s="18" t="n"/>
      <c r="V1475" s="18" t="n"/>
      <c r="W1475" s="18" t="n"/>
    </row>
    <row r="1476">
      <c r="A1476" s="9">
        <f>A1475+1</f>
        <v/>
      </c>
      <c r="B1476" s="9">
        <f>IF($A1476&lt;=[1]Labels!$A$2257,[1]Labels!B1474,"")</f>
        <v/>
      </c>
      <c r="C1476" s="9">
        <f>IF($A1476&lt;=[1]Labels!$A$2257,[1]Labels!C1474,"")</f>
        <v/>
      </c>
      <c r="D1476" s="63" t="n"/>
      <c r="E1476" s="18" t="n"/>
      <c r="F1476" s="18" t="n"/>
      <c r="G1476" s="18" t="n"/>
      <c r="H1476" s="18" t="n"/>
      <c r="I1476" s="18" t="n"/>
      <c r="J1476" s="18" t="n"/>
      <c r="K1476" s="18" t="n"/>
      <c r="L1476" s="18" t="n"/>
      <c r="M1476" s="18" t="n"/>
      <c r="N1476" s="18" t="n"/>
      <c r="O1476" s="18" t="n"/>
      <c r="Q1476" s="18" t="n"/>
      <c r="R1476" s="18" t="n"/>
      <c r="S1476" s="18" t="n"/>
      <c r="T1476" s="18" t="n"/>
      <c r="U1476" s="18" t="n"/>
      <c r="V1476" s="18" t="n"/>
      <c r="W1476" s="18" t="n"/>
    </row>
    <row r="1477">
      <c r="A1477" s="9">
        <f>A1476+1</f>
        <v/>
      </c>
      <c r="B1477" s="9">
        <f>IF($A1477&lt;=[1]Labels!$A$2257,[1]Labels!B1475,"")</f>
        <v/>
      </c>
      <c r="C1477" s="9">
        <f>IF($A1477&lt;=[1]Labels!$A$2257,[1]Labels!C1475,"")</f>
        <v/>
      </c>
      <c r="D1477" s="63" t="n"/>
      <c r="E1477" s="18" t="n"/>
      <c r="F1477" s="18" t="n"/>
      <c r="G1477" s="18" t="n"/>
      <c r="H1477" s="18" t="n"/>
      <c r="I1477" s="18" t="n"/>
      <c r="J1477" s="18" t="n"/>
      <c r="K1477" s="18" t="n"/>
      <c r="L1477" s="18" t="n"/>
      <c r="M1477" s="18" t="n"/>
      <c r="N1477" s="18" t="n"/>
      <c r="O1477" s="18" t="n"/>
      <c r="Q1477" s="18" t="n"/>
      <c r="R1477" s="18" t="n"/>
      <c r="S1477" s="18" t="n"/>
      <c r="T1477" s="18" t="n"/>
      <c r="U1477" s="18" t="n"/>
      <c r="V1477" s="18" t="n"/>
      <c r="W1477" s="18" t="n"/>
    </row>
    <row r="1478">
      <c r="A1478" s="9">
        <f>A1477+1</f>
        <v/>
      </c>
      <c r="B1478" s="9">
        <f>IF($A1478&lt;=[1]Labels!$A$2257,[1]Labels!B1476,"")</f>
        <v/>
      </c>
      <c r="C1478" s="9">
        <f>IF($A1478&lt;=[1]Labels!$A$2257,[1]Labels!C1476,"")</f>
        <v/>
      </c>
      <c r="D1478" s="63" t="n"/>
      <c r="E1478" s="18" t="n"/>
      <c r="F1478" s="18" t="n"/>
      <c r="G1478" s="18" t="n"/>
      <c r="H1478" s="18" t="n"/>
      <c r="I1478" s="18" t="n"/>
      <c r="J1478" s="18" t="n"/>
      <c r="K1478" s="18" t="n"/>
      <c r="L1478" s="18" t="n"/>
      <c r="M1478" s="18" t="n"/>
      <c r="N1478" s="18" t="n"/>
      <c r="O1478" s="18" t="n"/>
      <c r="Q1478" s="18" t="n"/>
      <c r="R1478" s="18" t="n"/>
      <c r="S1478" s="18" t="n"/>
      <c r="T1478" s="18" t="n"/>
      <c r="U1478" s="18" t="n"/>
      <c r="V1478" s="18" t="n"/>
      <c r="W1478" s="18" t="n"/>
    </row>
    <row r="1479">
      <c r="A1479" s="9">
        <f>A1478+1</f>
        <v/>
      </c>
      <c r="B1479" s="9">
        <f>IF($A1479&lt;=[1]Labels!$A$2257,[1]Labels!B1477,"")</f>
        <v/>
      </c>
      <c r="C1479" s="9">
        <f>IF($A1479&lt;=[1]Labels!$A$2257,[1]Labels!C1477,"")</f>
        <v/>
      </c>
      <c r="D1479" s="63" t="n"/>
      <c r="E1479" s="18" t="n"/>
      <c r="F1479" s="18" t="n"/>
      <c r="G1479" s="18" t="n"/>
      <c r="H1479" s="18" t="n"/>
      <c r="I1479" s="18" t="n"/>
      <c r="J1479" s="18" t="n"/>
      <c r="K1479" s="18" t="n"/>
      <c r="L1479" s="18" t="n"/>
      <c r="M1479" s="18" t="n"/>
      <c r="N1479" s="18" t="n"/>
      <c r="O1479" s="18" t="n"/>
      <c r="Q1479" s="18" t="n"/>
      <c r="R1479" s="18" t="n"/>
      <c r="S1479" s="18" t="n"/>
      <c r="T1479" s="18" t="n"/>
      <c r="U1479" s="18" t="n"/>
      <c r="V1479" s="18" t="n"/>
      <c r="W1479" s="18" t="n"/>
    </row>
    <row r="1480">
      <c r="A1480" s="9">
        <f>A1479+1</f>
        <v/>
      </c>
      <c r="B1480" s="9">
        <f>IF($A1480&lt;=[1]Labels!$A$2257,[1]Labels!B1478,"")</f>
        <v/>
      </c>
      <c r="C1480" s="9">
        <f>IF($A1480&lt;=[1]Labels!$A$2257,[1]Labels!C1478,"")</f>
        <v/>
      </c>
      <c r="D1480" s="63" t="n"/>
      <c r="E1480" s="18" t="n"/>
      <c r="F1480" s="18" t="n"/>
      <c r="G1480" s="18" t="n"/>
      <c r="H1480" s="18" t="n"/>
      <c r="I1480" s="18" t="n"/>
      <c r="J1480" s="18" t="n"/>
      <c r="K1480" s="18" t="n"/>
      <c r="L1480" s="18" t="n"/>
      <c r="M1480" s="18" t="n"/>
      <c r="N1480" s="18" t="n"/>
      <c r="O1480" s="18" t="n"/>
      <c r="Q1480" s="18" t="n"/>
      <c r="R1480" s="18" t="n"/>
      <c r="S1480" s="18" t="n"/>
      <c r="T1480" s="18" t="n"/>
      <c r="U1480" s="18" t="n"/>
      <c r="V1480" s="18" t="n"/>
      <c r="W1480" s="18" t="n"/>
    </row>
    <row r="1481">
      <c r="A1481" s="9">
        <f>A1480+1</f>
        <v/>
      </c>
      <c r="B1481" s="9">
        <f>IF($A1481&lt;=[1]Labels!$A$2257,[1]Labels!B1479,"")</f>
        <v/>
      </c>
      <c r="C1481" s="9">
        <f>IF($A1481&lt;=[1]Labels!$A$2257,[1]Labels!C1479,"")</f>
        <v/>
      </c>
      <c r="D1481" s="63" t="n"/>
      <c r="E1481" s="18" t="n"/>
      <c r="F1481" s="18" t="n"/>
      <c r="G1481" s="18" t="n"/>
      <c r="H1481" s="18" t="n"/>
      <c r="I1481" s="18" t="n"/>
      <c r="J1481" s="18" t="n"/>
      <c r="K1481" s="18" t="n"/>
      <c r="L1481" s="18" t="n"/>
      <c r="M1481" s="18" t="n"/>
      <c r="N1481" s="18" t="n"/>
      <c r="O1481" s="18" t="n"/>
      <c r="Q1481" s="18" t="n"/>
      <c r="R1481" s="18" t="n"/>
      <c r="S1481" s="18" t="n"/>
      <c r="T1481" s="18" t="n"/>
      <c r="U1481" s="18" t="n"/>
      <c r="V1481" s="18" t="n"/>
      <c r="W1481" s="18" t="n"/>
    </row>
    <row r="1482">
      <c r="A1482" s="9">
        <f>A1481+1</f>
        <v/>
      </c>
      <c r="B1482" s="9">
        <f>IF($A1482&lt;=[1]Labels!$A$2257,[1]Labels!B1480,"")</f>
        <v/>
      </c>
      <c r="C1482" s="9">
        <f>IF($A1482&lt;=[1]Labels!$A$2257,[1]Labels!C1480,"")</f>
        <v/>
      </c>
      <c r="D1482" s="63" t="n"/>
      <c r="E1482" s="18" t="n"/>
      <c r="F1482" s="18" t="n"/>
      <c r="G1482" s="18" t="n"/>
      <c r="H1482" s="18" t="n"/>
      <c r="I1482" s="18" t="n"/>
      <c r="J1482" s="18" t="n"/>
      <c r="K1482" s="18" t="n"/>
      <c r="L1482" s="18" t="n"/>
      <c r="M1482" s="18" t="n"/>
      <c r="N1482" s="18" t="n"/>
      <c r="O1482" s="18" t="n"/>
      <c r="Q1482" s="18" t="n"/>
      <c r="R1482" s="18" t="n"/>
      <c r="S1482" s="18" t="n"/>
      <c r="T1482" s="18" t="n"/>
      <c r="U1482" s="18" t="n"/>
      <c r="V1482" s="18" t="n"/>
      <c r="W1482" s="18" t="n"/>
    </row>
    <row r="1483">
      <c r="A1483" s="9">
        <f>A1482+1</f>
        <v/>
      </c>
      <c r="B1483" s="9">
        <f>IF($A1483&lt;=[1]Labels!$A$2257,[1]Labels!B1481,"")</f>
        <v/>
      </c>
      <c r="C1483" s="9">
        <f>IF($A1483&lt;=[1]Labels!$A$2257,[1]Labels!C1481,"")</f>
        <v/>
      </c>
      <c r="D1483" s="63" t="n"/>
      <c r="E1483" s="18" t="n"/>
      <c r="F1483" s="18" t="n"/>
      <c r="G1483" s="18" t="n"/>
      <c r="H1483" s="18" t="n"/>
      <c r="I1483" s="18" t="n"/>
      <c r="J1483" s="18" t="n"/>
      <c r="K1483" s="18" t="n"/>
      <c r="L1483" s="18" t="n"/>
      <c r="M1483" s="18" t="n"/>
      <c r="N1483" s="18" t="n"/>
      <c r="O1483" s="18" t="n"/>
      <c r="Q1483" s="18" t="n"/>
      <c r="R1483" s="18" t="n"/>
      <c r="S1483" s="18" t="n"/>
      <c r="T1483" s="18" t="n"/>
      <c r="U1483" s="18" t="n"/>
      <c r="V1483" s="18" t="n"/>
      <c r="W1483" s="18" t="n"/>
    </row>
    <row r="1484">
      <c r="A1484" s="9">
        <f>A1483+1</f>
        <v/>
      </c>
      <c r="B1484" s="9">
        <f>IF($A1484&lt;=[1]Labels!$A$2257,[1]Labels!B1482,"")</f>
        <v/>
      </c>
      <c r="C1484" s="9">
        <f>IF($A1484&lt;=[1]Labels!$A$2257,[1]Labels!C1482,"")</f>
        <v/>
      </c>
      <c r="D1484" s="63" t="n"/>
      <c r="E1484" s="18" t="n"/>
      <c r="F1484" s="18" t="n"/>
      <c r="G1484" s="18" t="n"/>
      <c r="H1484" s="18" t="n"/>
      <c r="I1484" s="18" t="n"/>
      <c r="J1484" s="18" t="n"/>
      <c r="K1484" s="18" t="n"/>
      <c r="L1484" s="18" t="n"/>
      <c r="M1484" s="18" t="n"/>
      <c r="N1484" s="18" t="n"/>
      <c r="O1484" s="18" t="n"/>
      <c r="Q1484" s="18" t="n"/>
      <c r="R1484" s="18" t="n"/>
      <c r="S1484" s="18" t="n"/>
      <c r="T1484" s="18" t="n"/>
      <c r="U1484" s="18" t="n"/>
      <c r="V1484" s="18" t="n"/>
      <c r="W1484" s="18" t="n"/>
    </row>
    <row r="1485">
      <c r="A1485" s="9">
        <f>A1484+1</f>
        <v/>
      </c>
      <c r="B1485" s="9">
        <f>IF($A1485&lt;=[1]Labels!$A$2257,[1]Labels!B1483,"")</f>
        <v/>
      </c>
      <c r="C1485" s="9">
        <f>IF($A1485&lt;=[1]Labels!$A$2257,[1]Labels!C1483,"")</f>
        <v/>
      </c>
      <c r="D1485" s="63" t="n"/>
      <c r="E1485" s="18" t="n"/>
      <c r="F1485" s="18" t="n"/>
      <c r="G1485" s="18" t="n"/>
      <c r="H1485" s="18" t="n"/>
      <c r="I1485" s="18" t="n"/>
      <c r="J1485" s="18" t="n"/>
      <c r="K1485" s="18" t="n"/>
      <c r="L1485" s="18" t="n"/>
      <c r="M1485" s="18" t="n"/>
      <c r="N1485" s="18" t="n"/>
      <c r="O1485" s="18" t="n"/>
      <c r="Q1485" s="18" t="n"/>
      <c r="R1485" s="18" t="n"/>
      <c r="S1485" s="18" t="n"/>
      <c r="T1485" s="18" t="n"/>
      <c r="U1485" s="18" t="n"/>
      <c r="V1485" s="18" t="n"/>
      <c r="W1485" s="18" t="n"/>
    </row>
    <row r="1486">
      <c r="A1486" s="9">
        <f>A1485+1</f>
        <v/>
      </c>
      <c r="B1486" s="9">
        <f>IF($A1486&lt;=[1]Labels!$A$2257,[1]Labels!B1484,"")</f>
        <v/>
      </c>
      <c r="C1486" s="9">
        <f>IF($A1486&lt;=[1]Labels!$A$2257,[1]Labels!C1484,"")</f>
        <v/>
      </c>
      <c r="D1486" s="63" t="n"/>
      <c r="E1486" s="18" t="n"/>
      <c r="F1486" s="18" t="n"/>
      <c r="G1486" s="18" t="n"/>
      <c r="H1486" s="18" t="n"/>
      <c r="I1486" s="18" t="n"/>
      <c r="J1486" s="18" t="n"/>
      <c r="K1486" s="18" t="n"/>
      <c r="L1486" s="18" t="n"/>
      <c r="M1486" s="18" t="n"/>
      <c r="N1486" s="18" t="n"/>
      <c r="O1486" s="18" t="n"/>
      <c r="Q1486" s="18" t="n"/>
      <c r="R1486" s="18" t="n"/>
      <c r="S1486" s="18" t="n"/>
      <c r="T1486" s="18" t="n"/>
      <c r="U1486" s="18" t="n"/>
      <c r="V1486" s="18" t="n"/>
      <c r="W1486" s="18" t="n"/>
    </row>
    <row r="1487">
      <c r="A1487" s="9">
        <f>A1486+1</f>
        <v/>
      </c>
      <c r="B1487" s="9">
        <f>IF($A1487&lt;=[1]Labels!$A$2257,[1]Labels!B1485,"")</f>
        <v/>
      </c>
      <c r="C1487" s="9">
        <f>IF($A1487&lt;=[1]Labels!$A$2257,[1]Labels!C1485,"")</f>
        <v/>
      </c>
      <c r="D1487" s="63" t="n"/>
      <c r="E1487" s="18" t="n"/>
      <c r="F1487" s="18" t="n"/>
      <c r="G1487" s="18" t="n"/>
      <c r="H1487" s="18" t="n"/>
      <c r="I1487" s="18" t="n"/>
      <c r="J1487" s="18" t="n"/>
      <c r="K1487" s="18" t="n"/>
      <c r="L1487" s="18" t="n"/>
      <c r="M1487" s="18" t="n"/>
      <c r="N1487" s="18" t="n"/>
      <c r="O1487" s="18" t="n"/>
      <c r="Q1487" s="18" t="n"/>
      <c r="R1487" s="18" t="n"/>
      <c r="S1487" s="18" t="n"/>
      <c r="T1487" s="18" t="n"/>
      <c r="U1487" s="18" t="n"/>
      <c r="V1487" s="18" t="n"/>
      <c r="W1487" s="18" t="n"/>
    </row>
    <row r="1488">
      <c r="A1488" s="9">
        <f>A1487+1</f>
        <v/>
      </c>
      <c r="B1488" s="9">
        <f>IF($A1488&lt;=[1]Labels!$A$2257,[1]Labels!B1486,"")</f>
        <v/>
      </c>
      <c r="C1488" s="9">
        <f>IF($A1488&lt;=[1]Labels!$A$2257,[1]Labels!C1486,"")</f>
        <v/>
      </c>
      <c r="D1488" s="63" t="n"/>
      <c r="E1488" s="18" t="n"/>
      <c r="F1488" s="18" t="n"/>
      <c r="G1488" s="18" t="n"/>
      <c r="H1488" s="18" t="n"/>
      <c r="I1488" s="18" t="n"/>
      <c r="J1488" s="18" t="n"/>
      <c r="K1488" s="18" t="n"/>
      <c r="L1488" s="18" t="n"/>
      <c r="M1488" s="18" t="n"/>
      <c r="N1488" s="18" t="n"/>
      <c r="O1488" s="18" t="n"/>
      <c r="Q1488" s="18" t="n"/>
      <c r="R1488" s="18" t="n"/>
      <c r="S1488" s="18" t="n"/>
      <c r="T1488" s="18" t="n"/>
      <c r="U1488" s="18" t="n"/>
      <c r="V1488" s="18" t="n"/>
      <c r="W1488" s="18" t="n"/>
    </row>
    <row r="1489">
      <c r="A1489" s="9">
        <f>A1488+1</f>
        <v/>
      </c>
      <c r="B1489" s="9">
        <f>IF($A1489&lt;=[1]Labels!$A$2257,[1]Labels!B1487,"")</f>
        <v/>
      </c>
      <c r="C1489" s="9">
        <f>IF($A1489&lt;=[1]Labels!$A$2257,[1]Labels!C1487,"")</f>
        <v/>
      </c>
      <c r="D1489" s="63" t="n"/>
      <c r="E1489" s="18" t="n"/>
      <c r="F1489" s="18" t="n"/>
      <c r="G1489" s="18" t="n"/>
      <c r="H1489" s="18" t="n"/>
      <c r="I1489" s="18" t="n"/>
      <c r="J1489" s="18" t="n"/>
      <c r="K1489" s="18" t="n"/>
      <c r="L1489" s="18" t="n"/>
      <c r="M1489" s="18" t="n"/>
      <c r="N1489" s="18" t="n"/>
      <c r="O1489" s="18" t="n"/>
      <c r="Q1489" s="18" t="n"/>
      <c r="R1489" s="18" t="n"/>
      <c r="S1489" s="18" t="n"/>
      <c r="T1489" s="18" t="n"/>
      <c r="U1489" s="18" t="n"/>
      <c r="V1489" s="18" t="n"/>
      <c r="W1489" s="18" t="n"/>
    </row>
    <row r="1490">
      <c r="A1490" s="9">
        <f>A1489+1</f>
        <v/>
      </c>
      <c r="B1490" s="9">
        <f>IF($A1490&lt;=[1]Labels!$A$2257,[1]Labels!B1488,"")</f>
        <v/>
      </c>
      <c r="C1490" s="9">
        <f>IF($A1490&lt;=[1]Labels!$A$2257,[1]Labels!C1488,"")</f>
        <v/>
      </c>
      <c r="D1490" s="63" t="n"/>
      <c r="E1490" s="18" t="n"/>
      <c r="F1490" s="18" t="n"/>
      <c r="G1490" s="18" t="n"/>
      <c r="H1490" s="18" t="n"/>
      <c r="I1490" s="18" t="n"/>
      <c r="J1490" s="18" t="n"/>
      <c r="K1490" s="18" t="n"/>
      <c r="L1490" s="18" t="n"/>
      <c r="M1490" s="18" t="n"/>
      <c r="N1490" s="18" t="n"/>
      <c r="O1490" s="18" t="n"/>
      <c r="Q1490" s="18" t="n"/>
      <c r="R1490" s="18" t="n"/>
      <c r="S1490" s="18" t="n"/>
      <c r="T1490" s="18" t="n"/>
      <c r="U1490" s="18" t="n"/>
      <c r="V1490" s="18" t="n"/>
      <c r="W1490" s="18" t="n"/>
    </row>
    <row r="1491">
      <c r="A1491" s="9">
        <f>A1490+1</f>
        <v/>
      </c>
      <c r="B1491" s="9">
        <f>IF($A1491&lt;=[1]Labels!$A$2257,[1]Labels!B1489,"")</f>
        <v/>
      </c>
      <c r="C1491" s="9">
        <f>IF($A1491&lt;=[1]Labels!$A$2257,[1]Labels!C1489,"")</f>
        <v/>
      </c>
      <c r="D1491" s="63" t="n"/>
      <c r="E1491" s="18" t="n"/>
      <c r="F1491" s="18" t="n"/>
      <c r="G1491" s="18" t="n"/>
      <c r="H1491" s="18" t="n"/>
      <c r="I1491" s="18" t="n"/>
      <c r="J1491" s="18" t="n"/>
      <c r="K1491" s="18" t="n"/>
      <c r="L1491" s="18" t="n"/>
      <c r="M1491" s="18" t="n"/>
      <c r="N1491" s="18" t="n"/>
      <c r="O1491" s="18" t="n"/>
      <c r="Q1491" s="18" t="n"/>
      <c r="R1491" s="18" t="n"/>
      <c r="S1491" s="18" t="n"/>
      <c r="T1491" s="18" t="n"/>
      <c r="U1491" s="18" t="n"/>
      <c r="V1491" s="18" t="n"/>
      <c r="W1491" s="18" t="n"/>
    </row>
    <row r="1492">
      <c r="A1492" s="9">
        <f>A1491+1</f>
        <v/>
      </c>
      <c r="B1492" s="9">
        <f>IF($A1492&lt;=[1]Labels!$A$2257,[1]Labels!B1490,"")</f>
        <v/>
      </c>
      <c r="C1492" s="9">
        <f>IF($A1492&lt;=[1]Labels!$A$2257,[1]Labels!C1490,"")</f>
        <v/>
      </c>
      <c r="D1492" s="63" t="n"/>
      <c r="E1492" s="18" t="n"/>
      <c r="F1492" s="18" t="n"/>
      <c r="G1492" s="18" t="n"/>
      <c r="H1492" s="18" t="n"/>
      <c r="I1492" s="18" t="n"/>
      <c r="J1492" s="18" t="n"/>
      <c r="K1492" s="18" t="n"/>
      <c r="L1492" s="18" t="n"/>
      <c r="M1492" s="18" t="n"/>
      <c r="N1492" s="18" t="n"/>
      <c r="O1492" s="18" t="n"/>
      <c r="Q1492" s="18" t="n"/>
      <c r="R1492" s="18" t="n"/>
      <c r="S1492" s="18" t="n"/>
      <c r="T1492" s="18" t="n"/>
      <c r="U1492" s="18" t="n"/>
      <c r="V1492" s="18" t="n"/>
      <c r="W1492" s="18" t="n"/>
    </row>
    <row r="1493">
      <c r="A1493" s="9">
        <f>A1492+1</f>
        <v/>
      </c>
      <c r="B1493" s="9">
        <f>IF($A1493&lt;=[1]Labels!$A$2257,[1]Labels!B1491,"")</f>
        <v/>
      </c>
      <c r="C1493" s="9">
        <f>IF($A1493&lt;=[1]Labels!$A$2257,[1]Labels!C1491,"")</f>
        <v/>
      </c>
      <c r="D1493" s="63" t="n"/>
      <c r="E1493" s="18" t="n"/>
      <c r="F1493" s="18" t="n"/>
      <c r="G1493" s="18" t="n"/>
      <c r="H1493" s="18" t="n"/>
      <c r="I1493" s="18" t="n"/>
      <c r="J1493" s="18" t="n"/>
      <c r="K1493" s="18" t="n"/>
      <c r="L1493" s="18" t="n"/>
      <c r="M1493" s="18" t="n"/>
      <c r="N1493" s="18" t="n"/>
      <c r="O1493" s="18" t="n"/>
      <c r="Q1493" s="18" t="n"/>
      <c r="R1493" s="18" t="n"/>
      <c r="S1493" s="18" t="n"/>
      <c r="T1493" s="18" t="n"/>
      <c r="U1493" s="18" t="n"/>
      <c r="V1493" s="18" t="n"/>
      <c r="W1493" s="18" t="n"/>
    </row>
    <row r="1494">
      <c r="A1494" s="9">
        <f>A1493+1</f>
        <v/>
      </c>
      <c r="B1494" s="9">
        <f>IF($A1494&lt;=[1]Labels!$A$2257,[1]Labels!B1492,"")</f>
        <v/>
      </c>
      <c r="C1494" s="9">
        <f>IF($A1494&lt;=[1]Labels!$A$2257,[1]Labels!C1492,"")</f>
        <v/>
      </c>
      <c r="D1494" s="63" t="n"/>
      <c r="E1494" s="18" t="n"/>
      <c r="F1494" s="18" t="n"/>
      <c r="G1494" s="18" t="n"/>
      <c r="H1494" s="18" t="n"/>
      <c r="I1494" s="18" t="n"/>
      <c r="J1494" s="18" t="n"/>
      <c r="K1494" s="18" t="n"/>
      <c r="L1494" s="18" t="n"/>
      <c r="M1494" s="18" t="n"/>
      <c r="N1494" s="18" t="n"/>
      <c r="O1494" s="18" t="n"/>
      <c r="Q1494" s="18" t="n"/>
      <c r="R1494" s="18" t="n"/>
      <c r="S1494" s="18" t="n"/>
      <c r="T1494" s="18" t="n"/>
      <c r="U1494" s="18" t="n"/>
      <c r="V1494" s="18" t="n"/>
      <c r="W1494" s="18" t="n"/>
    </row>
    <row r="1495">
      <c r="A1495" s="9">
        <f>A1494+1</f>
        <v/>
      </c>
      <c r="B1495" s="9">
        <f>IF($A1495&lt;=[1]Labels!$A$2257,[1]Labels!B1493,"")</f>
        <v/>
      </c>
      <c r="C1495" s="9">
        <f>IF($A1495&lt;=[1]Labels!$A$2257,[1]Labels!C1493,"")</f>
        <v/>
      </c>
      <c r="D1495" s="63" t="n"/>
      <c r="E1495" s="18" t="n"/>
      <c r="F1495" s="18" t="n"/>
      <c r="G1495" s="18" t="n"/>
      <c r="H1495" s="18" t="n"/>
      <c r="I1495" s="18" t="n"/>
      <c r="J1495" s="18" t="n"/>
      <c r="K1495" s="18" t="n"/>
      <c r="L1495" s="18" t="n"/>
      <c r="M1495" s="18" t="n"/>
      <c r="N1495" s="18" t="n"/>
      <c r="O1495" s="18" t="n"/>
      <c r="Q1495" s="18" t="n"/>
      <c r="R1495" s="18" t="n"/>
      <c r="S1495" s="18" t="n"/>
      <c r="T1495" s="18" t="n"/>
      <c r="U1495" s="18" t="n"/>
      <c r="V1495" s="18" t="n"/>
      <c r="W1495" s="18" t="n"/>
    </row>
    <row r="1496">
      <c r="A1496" s="9">
        <f>A1495+1</f>
        <v/>
      </c>
      <c r="B1496" s="9">
        <f>IF($A1496&lt;=[1]Labels!$A$2257,[1]Labels!B1494,"")</f>
        <v/>
      </c>
      <c r="C1496" s="9">
        <f>IF($A1496&lt;=[1]Labels!$A$2257,[1]Labels!C1494,"")</f>
        <v/>
      </c>
      <c r="D1496" s="63" t="n"/>
      <c r="E1496" s="18" t="n"/>
      <c r="F1496" s="18" t="n"/>
      <c r="G1496" s="18" t="n"/>
      <c r="H1496" s="18" t="n"/>
      <c r="I1496" s="18" t="n"/>
      <c r="J1496" s="18" t="n"/>
      <c r="K1496" s="18" t="n"/>
      <c r="L1496" s="18" t="n"/>
      <c r="M1496" s="18" t="n"/>
      <c r="N1496" s="18" t="n"/>
      <c r="O1496" s="18" t="n"/>
      <c r="Q1496" s="18" t="n"/>
      <c r="R1496" s="18" t="n"/>
      <c r="S1496" s="18" t="n"/>
      <c r="T1496" s="18" t="n"/>
      <c r="U1496" s="18" t="n"/>
      <c r="V1496" s="18" t="n"/>
      <c r="W1496" s="18" t="n"/>
    </row>
    <row r="1497">
      <c r="A1497" s="9">
        <f>A1496+1</f>
        <v/>
      </c>
      <c r="B1497" s="9">
        <f>IF($A1497&lt;=[1]Labels!$A$2257,[1]Labels!B1495,"")</f>
        <v/>
      </c>
      <c r="C1497" s="9">
        <f>IF($A1497&lt;=[1]Labels!$A$2257,[1]Labels!C1495,"")</f>
        <v/>
      </c>
      <c r="D1497" s="63" t="n"/>
      <c r="E1497" s="18" t="n"/>
      <c r="F1497" s="18" t="n"/>
      <c r="G1497" s="18" t="n"/>
      <c r="H1497" s="18" t="n"/>
      <c r="I1497" s="18" t="n"/>
      <c r="J1497" s="18" t="n"/>
      <c r="K1497" s="18" t="n"/>
      <c r="L1497" s="18" t="n"/>
      <c r="M1497" s="18" t="n"/>
      <c r="N1497" s="18" t="n"/>
      <c r="O1497" s="18" t="n"/>
      <c r="Q1497" s="18" t="n"/>
      <c r="R1497" s="18" t="n"/>
      <c r="S1497" s="18" t="n"/>
      <c r="T1497" s="18" t="n"/>
      <c r="U1497" s="18" t="n"/>
      <c r="V1497" s="18" t="n"/>
      <c r="W1497" s="18" t="n"/>
    </row>
    <row r="1498">
      <c r="A1498" s="9">
        <f>A1497+1</f>
        <v/>
      </c>
      <c r="B1498" s="9">
        <f>IF($A1498&lt;=[1]Labels!$A$2257,[1]Labels!B1496,"")</f>
        <v/>
      </c>
      <c r="C1498" s="9">
        <f>IF($A1498&lt;=[1]Labels!$A$2257,[1]Labels!C1496,"")</f>
        <v/>
      </c>
      <c r="D1498" s="63" t="n"/>
      <c r="E1498" s="18" t="n"/>
      <c r="F1498" s="18" t="n"/>
      <c r="G1498" s="18" t="n"/>
      <c r="H1498" s="18" t="n"/>
      <c r="I1498" s="18" t="n"/>
      <c r="J1498" s="18" t="n"/>
      <c r="K1498" s="18" t="n"/>
      <c r="L1498" s="18" t="n"/>
      <c r="M1498" s="18" t="n"/>
      <c r="N1498" s="18" t="n"/>
      <c r="O1498" s="18" t="n"/>
      <c r="Q1498" s="18" t="n"/>
      <c r="R1498" s="18" t="n"/>
      <c r="S1498" s="18" t="n"/>
      <c r="T1498" s="18" t="n"/>
      <c r="U1498" s="18" t="n"/>
      <c r="V1498" s="18" t="n"/>
      <c r="W1498" s="18" t="n"/>
    </row>
    <row r="1499">
      <c r="A1499" s="9">
        <f>A1498+1</f>
        <v/>
      </c>
      <c r="B1499" s="9">
        <f>IF($A1499&lt;=[1]Labels!$A$2257,[1]Labels!B1497,"")</f>
        <v/>
      </c>
      <c r="C1499" s="9">
        <f>IF($A1499&lt;=[1]Labels!$A$2257,[1]Labels!C1497,"")</f>
        <v/>
      </c>
      <c r="D1499" s="63" t="n"/>
      <c r="E1499" s="18" t="n"/>
      <c r="F1499" s="18" t="n"/>
      <c r="G1499" s="18" t="n"/>
      <c r="H1499" s="18" t="n"/>
      <c r="I1499" s="18" t="n"/>
      <c r="J1499" s="18" t="n"/>
      <c r="K1499" s="18" t="n"/>
      <c r="L1499" s="18" t="n"/>
      <c r="M1499" s="18" t="n"/>
      <c r="N1499" s="18" t="n"/>
      <c r="O1499" s="18" t="n"/>
      <c r="Q1499" s="18" t="n"/>
      <c r="R1499" s="18" t="n"/>
      <c r="S1499" s="18" t="n"/>
      <c r="T1499" s="18" t="n"/>
      <c r="U1499" s="18" t="n"/>
      <c r="V1499" s="18" t="n"/>
      <c r="W1499" s="18" t="n"/>
    </row>
    <row r="1500">
      <c r="A1500" s="9">
        <f>A1499+1</f>
        <v/>
      </c>
      <c r="B1500" s="9">
        <f>IF($A1500&lt;=[1]Labels!$A$2257,[1]Labels!B1498,"")</f>
        <v/>
      </c>
      <c r="C1500" s="9">
        <f>IF($A1500&lt;=[1]Labels!$A$2257,[1]Labels!C1498,"")</f>
        <v/>
      </c>
      <c r="D1500" s="63" t="n"/>
      <c r="E1500" s="18" t="n"/>
      <c r="F1500" s="18" t="n"/>
      <c r="G1500" s="18" t="n"/>
      <c r="H1500" s="18" t="n"/>
      <c r="I1500" s="18" t="n"/>
      <c r="J1500" s="18" t="n"/>
      <c r="K1500" s="18" t="n"/>
      <c r="L1500" s="18" t="n"/>
      <c r="M1500" s="18" t="n"/>
      <c r="N1500" s="18" t="n"/>
      <c r="O1500" s="18" t="n"/>
      <c r="Q1500" s="18" t="n"/>
      <c r="R1500" s="18" t="n"/>
      <c r="S1500" s="18" t="n"/>
      <c r="T1500" s="18" t="n"/>
      <c r="U1500" s="18" t="n"/>
      <c r="V1500" s="18" t="n"/>
      <c r="W1500" s="18" t="n"/>
    </row>
    <row r="1501">
      <c r="A1501" s="9">
        <f>A1500+1</f>
        <v/>
      </c>
      <c r="B1501" s="9">
        <f>IF($A1501&lt;=[1]Labels!$A$2257,[1]Labels!B1499,"")</f>
        <v/>
      </c>
      <c r="C1501" s="9">
        <f>IF($A1501&lt;=[1]Labels!$A$2257,[1]Labels!C1499,"")</f>
        <v/>
      </c>
      <c r="D1501" s="63" t="n"/>
      <c r="E1501" s="18" t="n"/>
      <c r="F1501" s="18" t="n"/>
      <c r="G1501" s="18" t="n"/>
      <c r="H1501" s="18" t="n"/>
      <c r="I1501" s="18" t="n"/>
      <c r="J1501" s="18" t="n"/>
      <c r="K1501" s="18" t="n"/>
      <c r="L1501" s="18" t="n"/>
      <c r="M1501" s="18" t="n"/>
      <c r="N1501" s="18" t="n"/>
      <c r="O1501" s="18" t="n"/>
      <c r="Q1501" s="18" t="n"/>
      <c r="R1501" s="18" t="n"/>
      <c r="S1501" s="18" t="n"/>
      <c r="T1501" s="18" t="n"/>
      <c r="U1501" s="18" t="n"/>
      <c r="V1501" s="18" t="n"/>
      <c r="W1501" s="18" t="n"/>
    </row>
    <row r="1502">
      <c r="A1502" s="9">
        <f>A1501+1</f>
        <v/>
      </c>
      <c r="B1502" s="9">
        <f>IF($A1502&lt;=[1]Labels!$A$2257,[1]Labels!B1500,"")</f>
        <v/>
      </c>
      <c r="C1502" s="9">
        <f>IF($A1502&lt;=[1]Labels!$A$2257,[1]Labels!C1500,"")</f>
        <v/>
      </c>
      <c r="D1502" s="63" t="n"/>
      <c r="E1502" s="18" t="n"/>
      <c r="F1502" s="18" t="n"/>
      <c r="G1502" s="18" t="n"/>
      <c r="H1502" s="18" t="n"/>
      <c r="I1502" s="18" t="n"/>
      <c r="J1502" s="18" t="n"/>
      <c r="K1502" s="18" t="n"/>
      <c r="L1502" s="18" t="n"/>
      <c r="M1502" s="18" t="n"/>
      <c r="N1502" s="18" t="n"/>
      <c r="O1502" s="18" t="n"/>
      <c r="Q1502" s="18" t="n"/>
      <c r="R1502" s="18" t="n"/>
      <c r="S1502" s="18" t="n"/>
      <c r="T1502" s="18" t="n"/>
      <c r="U1502" s="18" t="n"/>
      <c r="V1502" s="18" t="n"/>
      <c r="W1502" s="18" t="n"/>
    </row>
    <row r="1503">
      <c r="A1503" s="9">
        <f>A1502+1</f>
        <v/>
      </c>
      <c r="B1503" s="9">
        <f>IF($A1503&lt;=[1]Labels!$A$2257,[1]Labels!B1501,"")</f>
        <v/>
      </c>
      <c r="C1503" s="9">
        <f>IF($A1503&lt;=[1]Labels!$A$2257,[1]Labels!C1501,"")</f>
        <v/>
      </c>
      <c r="D1503" s="63" t="n"/>
      <c r="E1503" s="18" t="n"/>
      <c r="F1503" s="18" t="n"/>
      <c r="G1503" s="18" t="n"/>
      <c r="H1503" s="18" t="n"/>
      <c r="I1503" s="18" t="n"/>
      <c r="J1503" s="18" t="n"/>
      <c r="K1503" s="18" t="n"/>
      <c r="L1503" s="18" t="n"/>
      <c r="M1503" s="18" t="n"/>
      <c r="N1503" s="18" t="n"/>
      <c r="O1503" s="18" t="n"/>
      <c r="Q1503" s="18" t="n"/>
      <c r="R1503" s="18" t="n"/>
      <c r="S1503" s="18" t="n"/>
      <c r="T1503" s="18" t="n"/>
      <c r="U1503" s="18" t="n"/>
      <c r="V1503" s="18" t="n"/>
      <c r="W1503" s="18" t="n"/>
    </row>
    <row r="1504">
      <c r="A1504" s="9">
        <f>A1503+1</f>
        <v/>
      </c>
      <c r="B1504" s="9">
        <f>IF($A1504&lt;=[1]Labels!$A$2257,[1]Labels!B1502,"")</f>
        <v/>
      </c>
      <c r="C1504" s="9">
        <f>IF($A1504&lt;=[1]Labels!$A$2257,[1]Labels!C1502,"")</f>
        <v/>
      </c>
      <c r="D1504" s="63" t="n"/>
      <c r="E1504" s="18" t="n"/>
      <c r="F1504" s="18" t="n"/>
      <c r="G1504" s="18" t="n"/>
      <c r="H1504" s="18" t="n"/>
      <c r="I1504" s="18" t="n"/>
      <c r="J1504" s="18" t="n"/>
      <c r="K1504" s="18" t="n"/>
      <c r="L1504" s="18" t="n"/>
      <c r="M1504" s="18" t="n"/>
      <c r="N1504" s="18" t="n"/>
      <c r="O1504" s="18" t="n"/>
      <c r="Q1504" s="18" t="n"/>
      <c r="R1504" s="18" t="n"/>
      <c r="S1504" s="18" t="n"/>
      <c r="T1504" s="18" t="n"/>
      <c r="U1504" s="18" t="n"/>
      <c r="V1504" s="18" t="n"/>
      <c r="W1504" s="18" t="n"/>
    </row>
    <row r="1505">
      <c r="A1505" s="9">
        <f>A1504+1</f>
        <v/>
      </c>
      <c r="B1505" s="9">
        <f>IF($A1505&lt;=[1]Labels!$A$2257,[1]Labels!B1503,"")</f>
        <v/>
      </c>
      <c r="C1505" s="9">
        <f>IF($A1505&lt;=[1]Labels!$A$2257,[1]Labels!C1503,"")</f>
        <v/>
      </c>
      <c r="D1505" s="63" t="n"/>
      <c r="E1505" s="18" t="n"/>
      <c r="F1505" s="18" t="n"/>
      <c r="G1505" s="18" t="n"/>
      <c r="H1505" s="18" t="n"/>
      <c r="I1505" s="18" t="n"/>
      <c r="J1505" s="18" t="n"/>
      <c r="K1505" s="18" t="n"/>
      <c r="L1505" s="18" t="n"/>
      <c r="M1505" s="18" t="n"/>
      <c r="N1505" s="18" t="n"/>
      <c r="O1505" s="18" t="n"/>
      <c r="Q1505" s="18" t="n"/>
      <c r="R1505" s="18" t="n"/>
      <c r="S1505" s="18" t="n"/>
      <c r="T1505" s="18" t="n"/>
      <c r="U1505" s="18" t="n"/>
      <c r="V1505" s="18" t="n"/>
      <c r="W1505" s="18" t="n"/>
    </row>
    <row r="1506">
      <c r="A1506" s="9">
        <f>A1505+1</f>
        <v/>
      </c>
      <c r="B1506" s="9">
        <f>IF($A1506&lt;=[1]Labels!$A$2257,[1]Labels!B1504,"")</f>
        <v/>
      </c>
      <c r="C1506" s="9">
        <f>IF($A1506&lt;=[1]Labels!$A$2257,[1]Labels!C1504,"")</f>
        <v/>
      </c>
      <c r="D1506" s="63" t="n"/>
      <c r="E1506" s="18" t="n"/>
      <c r="F1506" s="18" t="n"/>
      <c r="G1506" s="18" t="n"/>
      <c r="H1506" s="18" t="n"/>
      <c r="I1506" s="18" t="n"/>
      <c r="J1506" s="18" t="n"/>
      <c r="K1506" s="18" t="n"/>
      <c r="L1506" s="18" t="n"/>
      <c r="M1506" s="18" t="n"/>
      <c r="N1506" s="18" t="n"/>
      <c r="O1506" s="18" t="n"/>
      <c r="Q1506" s="18" t="n"/>
      <c r="R1506" s="18" t="n"/>
      <c r="S1506" s="18" t="n"/>
      <c r="T1506" s="18" t="n"/>
      <c r="U1506" s="18" t="n"/>
      <c r="V1506" s="18" t="n"/>
      <c r="W1506" s="18" t="n"/>
    </row>
    <row r="1507">
      <c r="A1507" s="9">
        <f>A1506+1</f>
        <v/>
      </c>
      <c r="B1507" s="9">
        <f>IF($A1507&lt;=[1]Labels!$A$2257,[1]Labels!B1505,"")</f>
        <v/>
      </c>
      <c r="C1507" s="9">
        <f>IF($A1507&lt;=[1]Labels!$A$2257,[1]Labels!C1505,"")</f>
        <v/>
      </c>
      <c r="D1507" s="63" t="n"/>
      <c r="E1507" s="18" t="n"/>
      <c r="F1507" s="18" t="n"/>
      <c r="G1507" s="18" t="n"/>
      <c r="H1507" s="18" t="n"/>
      <c r="I1507" s="18" t="n"/>
      <c r="J1507" s="18" t="n"/>
      <c r="K1507" s="18" t="n"/>
      <c r="L1507" s="18" t="n"/>
      <c r="M1507" s="18" t="n"/>
      <c r="N1507" s="18" t="n"/>
      <c r="O1507" s="18" t="n"/>
      <c r="Q1507" s="18" t="n"/>
      <c r="R1507" s="18" t="n"/>
      <c r="S1507" s="18" t="n"/>
      <c r="T1507" s="18" t="n"/>
      <c r="U1507" s="18" t="n"/>
      <c r="V1507" s="18" t="n"/>
      <c r="W1507" s="18" t="n"/>
    </row>
    <row r="1508">
      <c r="A1508" s="9">
        <f>A1507+1</f>
        <v/>
      </c>
      <c r="B1508" s="9">
        <f>IF($A1508&lt;=[1]Labels!$A$2257,[1]Labels!B1506,"")</f>
        <v/>
      </c>
      <c r="C1508" s="9">
        <f>IF($A1508&lt;=[1]Labels!$A$2257,[1]Labels!C1506,"")</f>
        <v/>
      </c>
      <c r="D1508" s="63" t="n"/>
      <c r="E1508" s="18" t="n"/>
      <c r="F1508" s="18" t="n"/>
      <c r="G1508" s="18" t="n"/>
      <c r="H1508" s="18" t="n"/>
      <c r="I1508" s="18" t="n"/>
      <c r="J1508" s="18" t="n"/>
      <c r="K1508" s="18" t="n"/>
      <c r="L1508" s="18" t="n"/>
      <c r="M1508" s="18" t="n"/>
      <c r="N1508" s="18" t="n"/>
      <c r="O1508" s="18" t="n"/>
      <c r="Q1508" s="18" t="n"/>
      <c r="R1508" s="18" t="n"/>
      <c r="S1508" s="18" t="n"/>
      <c r="T1508" s="18" t="n"/>
      <c r="U1508" s="18" t="n"/>
      <c r="V1508" s="18" t="n"/>
      <c r="W1508" s="18" t="n"/>
    </row>
    <row r="1509">
      <c r="A1509" s="9">
        <f>A1508+1</f>
        <v/>
      </c>
      <c r="B1509" s="9">
        <f>IF($A1509&lt;=[1]Labels!$A$2257,[1]Labels!B1507,"")</f>
        <v/>
      </c>
      <c r="C1509" s="9">
        <f>IF($A1509&lt;=[1]Labels!$A$2257,[1]Labels!C1507,"")</f>
        <v/>
      </c>
      <c r="D1509" s="63" t="n"/>
      <c r="E1509" s="18" t="n"/>
      <c r="F1509" s="18" t="n"/>
      <c r="G1509" s="18" t="n"/>
      <c r="H1509" s="18" t="n"/>
      <c r="I1509" s="18" t="n"/>
      <c r="J1509" s="18" t="n"/>
      <c r="K1509" s="18" t="n"/>
      <c r="L1509" s="18" t="n"/>
      <c r="M1509" s="18" t="n"/>
      <c r="N1509" s="18" t="n"/>
      <c r="O1509" s="18" t="n"/>
      <c r="Q1509" s="18" t="n"/>
      <c r="R1509" s="18" t="n"/>
      <c r="S1509" s="18" t="n"/>
      <c r="T1509" s="18" t="n"/>
      <c r="U1509" s="18" t="n"/>
      <c r="V1509" s="18" t="n"/>
      <c r="W1509" s="18" t="n"/>
    </row>
    <row r="1510">
      <c r="A1510" s="9">
        <f>A1509+1</f>
        <v/>
      </c>
      <c r="B1510" s="9">
        <f>IF($A1510&lt;=[1]Labels!$A$2257,[1]Labels!B1508,"")</f>
        <v/>
      </c>
      <c r="C1510" s="9">
        <f>IF($A1510&lt;=[1]Labels!$A$2257,[1]Labels!C1508,"")</f>
        <v/>
      </c>
      <c r="D1510" s="63" t="n"/>
      <c r="E1510" s="18" t="n"/>
      <c r="F1510" s="18" t="n"/>
      <c r="G1510" s="18" t="n"/>
      <c r="H1510" s="18" t="n"/>
      <c r="I1510" s="18" t="n"/>
      <c r="J1510" s="18" t="n"/>
      <c r="K1510" s="18" t="n"/>
      <c r="L1510" s="18" t="n"/>
      <c r="M1510" s="18" t="n"/>
      <c r="N1510" s="18" t="n"/>
      <c r="O1510" s="18" t="n"/>
      <c r="Q1510" s="18" t="n"/>
      <c r="R1510" s="18" t="n"/>
      <c r="S1510" s="18" t="n"/>
      <c r="T1510" s="18" t="n"/>
      <c r="U1510" s="18" t="n"/>
      <c r="V1510" s="18" t="n"/>
      <c r="W1510" s="18" t="n"/>
    </row>
    <row r="1511">
      <c r="A1511" s="9">
        <f>A1510+1</f>
        <v/>
      </c>
      <c r="B1511" s="9">
        <f>IF($A1511&lt;=[1]Labels!$A$2257,[1]Labels!B1509,"")</f>
        <v/>
      </c>
      <c r="C1511" s="9">
        <f>IF($A1511&lt;=[1]Labels!$A$2257,[1]Labels!C1509,"")</f>
        <v/>
      </c>
      <c r="D1511" s="63" t="n"/>
      <c r="E1511" s="18" t="n"/>
      <c r="F1511" s="18" t="n"/>
      <c r="G1511" s="18" t="n"/>
      <c r="H1511" s="18" t="n"/>
      <c r="I1511" s="18" t="n"/>
      <c r="J1511" s="18" t="n"/>
      <c r="K1511" s="18" t="n"/>
      <c r="L1511" s="18" t="n"/>
      <c r="M1511" s="18" t="n"/>
      <c r="N1511" s="18" t="n"/>
      <c r="O1511" s="18" t="n"/>
      <c r="Q1511" s="18" t="n"/>
      <c r="R1511" s="18" t="n"/>
      <c r="S1511" s="18" t="n"/>
      <c r="T1511" s="18" t="n"/>
      <c r="U1511" s="18" t="n"/>
      <c r="V1511" s="18" t="n"/>
      <c r="W1511" s="18" t="n"/>
    </row>
    <row r="1512">
      <c r="A1512" s="9">
        <f>A1511+1</f>
        <v/>
      </c>
      <c r="B1512" s="9">
        <f>IF($A1512&lt;=[1]Labels!$A$2257,[1]Labels!B1510,"")</f>
        <v/>
      </c>
      <c r="C1512" s="9">
        <f>IF($A1512&lt;=[1]Labels!$A$2257,[1]Labels!C1510,"")</f>
        <v/>
      </c>
      <c r="D1512" s="63" t="n"/>
      <c r="E1512" s="18" t="n"/>
      <c r="F1512" s="18" t="n"/>
      <c r="G1512" s="18" t="n"/>
      <c r="H1512" s="18" t="n"/>
      <c r="I1512" s="18" t="n"/>
      <c r="J1512" s="18" t="n"/>
      <c r="K1512" s="18" t="n"/>
      <c r="L1512" s="18" t="n"/>
      <c r="M1512" s="18" t="n"/>
      <c r="N1512" s="18" t="n"/>
      <c r="O1512" s="18" t="n"/>
      <c r="Q1512" s="18" t="n"/>
      <c r="R1512" s="18" t="n"/>
      <c r="S1512" s="18" t="n"/>
      <c r="T1512" s="18" t="n"/>
      <c r="U1512" s="18" t="n"/>
      <c r="V1512" s="18" t="n"/>
      <c r="W1512" s="18" t="n"/>
    </row>
    <row r="1513">
      <c r="A1513" s="9">
        <f>A1512+1</f>
        <v/>
      </c>
      <c r="B1513" s="9">
        <f>IF($A1513&lt;=[1]Labels!$A$2257,[1]Labels!B1511,"")</f>
        <v/>
      </c>
      <c r="C1513" s="9">
        <f>IF($A1513&lt;=[1]Labels!$A$2257,[1]Labels!C1511,"")</f>
        <v/>
      </c>
      <c r="D1513" s="63" t="n"/>
      <c r="E1513" s="18" t="n"/>
      <c r="F1513" s="18" t="n"/>
      <c r="G1513" s="18" t="n"/>
      <c r="H1513" s="18" t="n"/>
      <c r="I1513" s="18" t="n"/>
      <c r="J1513" s="18" t="n"/>
      <c r="K1513" s="18" t="n"/>
      <c r="L1513" s="18" t="n"/>
      <c r="M1513" s="18" t="n"/>
      <c r="N1513" s="18" t="n"/>
      <c r="O1513" s="18" t="n"/>
      <c r="Q1513" s="18" t="n"/>
      <c r="R1513" s="18" t="n"/>
      <c r="S1513" s="18" t="n"/>
      <c r="T1513" s="18" t="n"/>
      <c r="U1513" s="18" t="n"/>
      <c r="V1513" s="18" t="n"/>
      <c r="W1513" s="18" t="n"/>
    </row>
    <row r="1514">
      <c r="A1514" s="9">
        <f>A1513+1</f>
        <v/>
      </c>
      <c r="B1514" s="9">
        <f>IF($A1514&lt;=[1]Labels!$A$2257,[1]Labels!B1512,"")</f>
        <v/>
      </c>
      <c r="C1514" s="9">
        <f>IF($A1514&lt;=[1]Labels!$A$2257,[1]Labels!C1512,"")</f>
        <v/>
      </c>
      <c r="D1514" s="63" t="n"/>
      <c r="E1514" s="18" t="n"/>
      <c r="F1514" s="18" t="n"/>
      <c r="G1514" s="18" t="n"/>
      <c r="H1514" s="18" t="n"/>
      <c r="I1514" s="18" t="n"/>
      <c r="J1514" s="18" t="n"/>
      <c r="K1514" s="18" t="n"/>
      <c r="L1514" s="18" t="n"/>
      <c r="M1514" s="18" t="n"/>
      <c r="N1514" s="18" t="n"/>
      <c r="O1514" s="18" t="n"/>
      <c r="Q1514" s="18" t="n"/>
      <c r="R1514" s="18" t="n"/>
      <c r="S1514" s="18" t="n"/>
      <c r="T1514" s="18" t="n"/>
      <c r="U1514" s="18" t="n"/>
      <c r="V1514" s="18" t="n"/>
      <c r="W1514" s="18" t="n"/>
    </row>
    <row r="1515">
      <c r="A1515" s="9">
        <f>A1514+1</f>
        <v/>
      </c>
      <c r="B1515" s="9">
        <f>IF($A1515&lt;=[1]Labels!$A$2257,[1]Labels!B1513,"")</f>
        <v/>
      </c>
      <c r="C1515" s="9">
        <f>IF($A1515&lt;=[1]Labels!$A$2257,[1]Labels!C1513,"")</f>
        <v/>
      </c>
      <c r="D1515" s="63" t="n"/>
      <c r="E1515" s="18" t="n"/>
      <c r="F1515" s="18" t="n"/>
      <c r="G1515" s="18" t="n"/>
      <c r="H1515" s="18" t="n"/>
      <c r="I1515" s="18" t="n"/>
      <c r="J1515" s="18" t="n"/>
      <c r="K1515" s="18" t="n"/>
      <c r="L1515" s="18" t="n"/>
      <c r="M1515" s="18" t="n"/>
      <c r="N1515" s="18" t="n"/>
      <c r="O1515" s="18" t="n"/>
      <c r="Q1515" s="18" t="n"/>
      <c r="R1515" s="18" t="n"/>
      <c r="S1515" s="18" t="n"/>
      <c r="T1515" s="18" t="n"/>
      <c r="U1515" s="18" t="n"/>
      <c r="V1515" s="18" t="n"/>
      <c r="W1515" s="18" t="n"/>
    </row>
    <row r="1516">
      <c r="A1516" s="9">
        <f>A1515+1</f>
        <v/>
      </c>
      <c r="B1516" s="9">
        <f>IF($A1516&lt;=[1]Labels!$A$2257,[1]Labels!B1514,"")</f>
        <v/>
      </c>
      <c r="C1516" s="9">
        <f>IF($A1516&lt;=[1]Labels!$A$2257,[1]Labels!C1514,"")</f>
        <v/>
      </c>
      <c r="D1516" s="63" t="n"/>
      <c r="E1516" s="18" t="n"/>
      <c r="F1516" s="18" t="n"/>
      <c r="G1516" s="18" t="n"/>
      <c r="H1516" s="18" t="n"/>
      <c r="I1516" s="18" t="n"/>
      <c r="J1516" s="18" t="n"/>
      <c r="K1516" s="18" t="n"/>
      <c r="L1516" s="18" t="n"/>
      <c r="M1516" s="18" t="n"/>
      <c r="N1516" s="18" t="n"/>
      <c r="O1516" s="18" t="n"/>
      <c r="Q1516" s="18" t="n"/>
      <c r="R1516" s="18" t="n"/>
      <c r="S1516" s="18" t="n"/>
      <c r="T1516" s="18" t="n"/>
      <c r="U1516" s="18" t="n"/>
      <c r="V1516" s="18" t="n"/>
      <c r="W1516" s="18" t="n"/>
    </row>
    <row r="1517">
      <c r="A1517" s="9">
        <f>A1516+1</f>
        <v/>
      </c>
      <c r="B1517" s="9">
        <f>IF($A1517&lt;=[1]Labels!$A$2257,[1]Labels!B1515,"")</f>
        <v/>
      </c>
      <c r="C1517" s="9">
        <f>IF($A1517&lt;=[1]Labels!$A$2257,[1]Labels!C1515,"")</f>
        <v/>
      </c>
      <c r="D1517" s="63" t="n"/>
      <c r="E1517" s="18" t="n"/>
      <c r="F1517" s="18" t="n"/>
      <c r="G1517" s="18" t="n"/>
      <c r="H1517" s="18" t="n"/>
      <c r="I1517" s="18" t="n"/>
      <c r="J1517" s="18" t="n"/>
      <c r="K1517" s="18" t="n"/>
      <c r="L1517" s="18" t="n"/>
      <c r="M1517" s="18" t="n"/>
      <c r="N1517" s="18" t="n"/>
      <c r="O1517" s="18" t="n"/>
      <c r="Q1517" s="18" t="n"/>
      <c r="R1517" s="18" t="n"/>
      <c r="S1517" s="18" t="n"/>
      <c r="T1517" s="18" t="n"/>
      <c r="U1517" s="18" t="n"/>
      <c r="V1517" s="18" t="n"/>
      <c r="W1517" s="18" t="n"/>
    </row>
    <row r="1518">
      <c r="A1518" s="9">
        <f>A1517+1</f>
        <v/>
      </c>
      <c r="B1518" s="9">
        <f>IF($A1518&lt;=[1]Labels!$A$2257,[1]Labels!B1516,"")</f>
        <v/>
      </c>
      <c r="C1518" s="9">
        <f>IF($A1518&lt;=[1]Labels!$A$2257,[1]Labels!C1516,"")</f>
        <v/>
      </c>
      <c r="D1518" s="63" t="n"/>
      <c r="E1518" s="18" t="n"/>
      <c r="F1518" s="18" t="n"/>
      <c r="G1518" s="18" t="n"/>
      <c r="H1518" s="18" t="n"/>
      <c r="I1518" s="18" t="n"/>
      <c r="J1518" s="18" t="n"/>
      <c r="K1518" s="18" t="n"/>
      <c r="L1518" s="18" t="n"/>
      <c r="M1518" s="18" t="n"/>
      <c r="N1518" s="18" t="n"/>
      <c r="O1518" s="18" t="n"/>
      <c r="Q1518" s="18" t="n"/>
      <c r="R1518" s="18" t="n"/>
      <c r="S1518" s="18" t="n"/>
      <c r="T1518" s="18" t="n"/>
      <c r="U1518" s="18" t="n"/>
      <c r="V1518" s="18" t="n"/>
      <c r="W1518" s="18" t="n"/>
    </row>
    <row r="1519">
      <c r="A1519" s="9">
        <f>A1518+1</f>
        <v/>
      </c>
      <c r="B1519" s="9">
        <f>IF($A1519&lt;=[1]Labels!$A$2257,[1]Labels!B1517,"")</f>
        <v/>
      </c>
      <c r="C1519" s="9">
        <f>IF($A1519&lt;=[1]Labels!$A$2257,[1]Labels!C1517,"")</f>
        <v/>
      </c>
      <c r="D1519" s="63" t="n"/>
      <c r="E1519" s="18" t="n"/>
      <c r="F1519" s="18" t="n"/>
      <c r="G1519" s="18" t="n"/>
      <c r="H1519" s="18" t="n"/>
      <c r="I1519" s="18" t="n"/>
      <c r="J1519" s="18" t="n"/>
      <c r="K1519" s="18" t="n"/>
      <c r="L1519" s="18" t="n"/>
      <c r="M1519" s="18" t="n"/>
      <c r="N1519" s="18" t="n"/>
      <c r="O1519" s="18" t="n"/>
      <c r="Q1519" s="18" t="n"/>
      <c r="R1519" s="18" t="n"/>
      <c r="S1519" s="18" t="n"/>
      <c r="T1519" s="18" t="n"/>
      <c r="U1519" s="18" t="n"/>
      <c r="V1519" s="18" t="n"/>
      <c r="W1519" s="18" t="n"/>
    </row>
    <row r="1520">
      <c r="A1520" s="9">
        <f>A1519+1</f>
        <v/>
      </c>
      <c r="B1520" s="9">
        <f>IF($A1520&lt;=[1]Labels!$A$2257,[1]Labels!B1518,"")</f>
        <v/>
      </c>
      <c r="C1520" s="9">
        <f>IF($A1520&lt;=[1]Labels!$A$2257,[1]Labels!C1518,"")</f>
        <v/>
      </c>
      <c r="D1520" s="63" t="n"/>
      <c r="E1520" s="18" t="n"/>
      <c r="F1520" s="18" t="n"/>
      <c r="G1520" s="18" t="n"/>
      <c r="H1520" s="18" t="n"/>
      <c r="I1520" s="18" t="n"/>
      <c r="J1520" s="18" t="n"/>
      <c r="K1520" s="18" t="n"/>
      <c r="L1520" s="18" t="n"/>
      <c r="M1520" s="18" t="n"/>
      <c r="N1520" s="18" t="n"/>
      <c r="O1520" s="18" t="n"/>
      <c r="Q1520" s="18" t="n"/>
      <c r="R1520" s="18" t="n"/>
      <c r="S1520" s="18" t="n"/>
      <c r="T1520" s="18" t="n"/>
      <c r="U1520" s="18" t="n"/>
      <c r="V1520" s="18" t="n"/>
      <c r="W1520" s="18" t="n"/>
    </row>
    <row r="1521">
      <c r="A1521" s="9">
        <f>A1520+1</f>
        <v/>
      </c>
      <c r="B1521" s="9">
        <f>IF($A1521&lt;=[1]Labels!$A$2257,[1]Labels!B1519,"")</f>
        <v/>
      </c>
      <c r="C1521" s="9">
        <f>IF($A1521&lt;=[1]Labels!$A$2257,[1]Labels!C1519,"")</f>
        <v/>
      </c>
      <c r="D1521" s="63" t="n"/>
      <c r="E1521" s="18" t="n"/>
      <c r="F1521" s="18" t="n"/>
      <c r="G1521" s="18" t="n"/>
      <c r="H1521" s="18" t="n"/>
      <c r="I1521" s="18" t="n"/>
      <c r="J1521" s="18" t="n"/>
      <c r="K1521" s="18" t="n"/>
      <c r="L1521" s="18" t="n"/>
      <c r="M1521" s="18" t="n"/>
      <c r="N1521" s="18" t="n"/>
      <c r="O1521" s="18" t="n"/>
      <c r="Q1521" s="18" t="n"/>
      <c r="R1521" s="18" t="n"/>
      <c r="S1521" s="18" t="n"/>
      <c r="T1521" s="18" t="n"/>
      <c r="U1521" s="18" t="n"/>
      <c r="V1521" s="18" t="n"/>
      <c r="W1521" s="18" t="n"/>
    </row>
    <row r="1522">
      <c r="A1522" s="9">
        <f>A1521+1</f>
        <v/>
      </c>
      <c r="B1522" s="9">
        <f>IF($A1522&lt;=[1]Labels!$A$2257,[1]Labels!B1520,"")</f>
        <v/>
      </c>
      <c r="C1522" s="9">
        <f>IF($A1522&lt;=[1]Labels!$A$2257,[1]Labels!C1520,"")</f>
        <v/>
      </c>
      <c r="D1522" s="63" t="n"/>
      <c r="E1522" s="18" t="n"/>
      <c r="F1522" s="18" t="n"/>
      <c r="G1522" s="18" t="n"/>
      <c r="H1522" s="18" t="n"/>
      <c r="I1522" s="18" t="n"/>
      <c r="J1522" s="18" t="n"/>
      <c r="K1522" s="18" t="n"/>
      <c r="L1522" s="18" t="n"/>
      <c r="M1522" s="18" t="n"/>
      <c r="N1522" s="18" t="n"/>
      <c r="O1522" s="18" t="n"/>
      <c r="Q1522" s="18" t="n"/>
      <c r="R1522" s="18" t="n"/>
      <c r="S1522" s="18" t="n"/>
      <c r="T1522" s="18" t="n"/>
      <c r="U1522" s="18" t="n"/>
      <c r="V1522" s="18" t="n"/>
      <c r="W1522" s="18" t="n"/>
    </row>
    <row r="1523">
      <c r="A1523" s="9">
        <f>A1522+1</f>
        <v/>
      </c>
      <c r="B1523" s="9">
        <f>IF($A1523&lt;=[1]Labels!$A$2257,[1]Labels!B1521,"")</f>
        <v/>
      </c>
      <c r="C1523" s="9">
        <f>IF($A1523&lt;=[1]Labels!$A$2257,[1]Labels!C1521,"")</f>
        <v/>
      </c>
      <c r="D1523" s="63" t="n"/>
      <c r="E1523" s="18" t="n"/>
      <c r="F1523" s="18" t="n"/>
      <c r="G1523" s="18" t="n"/>
      <c r="H1523" s="18" t="n"/>
      <c r="I1523" s="18" t="n"/>
      <c r="J1523" s="18" t="n"/>
      <c r="K1523" s="18" t="n"/>
      <c r="L1523" s="18" t="n"/>
      <c r="M1523" s="18" t="n"/>
      <c r="N1523" s="18" t="n"/>
      <c r="O1523" s="18" t="n"/>
      <c r="Q1523" s="18" t="n"/>
      <c r="R1523" s="18" t="n"/>
      <c r="S1523" s="18" t="n"/>
      <c r="T1523" s="18" t="n"/>
      <c r="U1523" s="18" t="n"/>
      <c r="V1523" s="18" t="n"/>
      <c r="W1523" s="18" t="n"/>
    </row>
    <row r="1524">
      <c r="A1524" s="9">
        <f>A1523+1</f>
        <v/>
      </c>
      <c r="B1524" s="9">
        <f>IF($A1524&lt;=[1]Labels!$A$2257,[1]Labels!B1522,"")</f>
        <v/>
      </c>
      <c r="C1524" s="9">
        <f>IF($A1524&lt;=[1]Labels!$A$2257,[1]Labels!C1522,"")</f>
        <v/>
      </c>
      <c r="D1524" s="63" t="n"/>
      <c r="E1524" s="18" t="n"/>
      <c r="F1524" s="18" t="n"/>
      <c r="G1524" s="18" t="n"/>
      <c r="H1524" s="18" t="n"/>
      <c r="I1524" s="18" t="n"/>
      <c r="J1524" s="18" t="n"/>
      <c r="K1524" s="18" t="n"/>
      <c r="L1524" s="18" t="n"/>
      <c r="M1524" s="18" t="n"/>
      <c r="N1524" s="18" t="n"/>
      <c r="O1524" s="18" t="n"/>
      <c r="Q1524" s="18" t="n"/>
      <c r="R1524" s="18" t="n"/>
      <c r="S1524" s="18" t="n"/>
      <c r="T1524" s="18" t="n"/>
      <c r="U1524" s="18" t="n"/>
      <c r="V1524" s="18" t="n"/>
      <c r="W1524" s="18" t="n"/>
    </row>
    <row r="1525">
      <c r="A1525" s="9">
        <f>A1524+1</f>
        <v/>
      </c>
      <c r="B1525" s="9">
        <f>IF($A1525&lt;=[1]Labels!$A$2257,[1]Labels!B1523,"")</f>
        <v/>
      </c>
      <c r="C1525" s="9">
        <f>IF($A1525&lt;=[1]Labels!$A$2257,[1]Labels!C1523,"")</f>
        <v/>
      </c>
      <c r="D1525" s="63" t="n"/>
      <c r="E1525" s="18" t="n"/>
      <c r="F1525" s="18" t="n"/>
      <c r="G1525" s="18" t="n"/>
      <c r="H1525" s="18" t="n"/>
      <c r="I1525" s="18" t="n"/>
      <c r="J1525" s="18" t="n"/>
      <c r="K1525" s="18" t="n"/>
      <c r="L1525" s="18" t="n"/>
      <c r="M1525" s="18" t="n"/>
      <c r="N1525" s="18" t="n"/>
      <c r="O1525" s="18" t="n"/>
      <c r="Q1525" s="18" t="n"/>
      <c r="R1525" s="18" t="n"/>
      <c r="S1525" s="18" t="n"/>
      <c r="T1525" s="18" t="n"/>
      <c r="U1525" s="18" t="n"/>
      <c r="V1525" s="18" t="n"/>
      <c r="W1525" s="18" t="n"/>
    </row>
    <row r="1526">
      <c r="A1526" s="9">
        <f>A1525+1</f>
        <v/>
      </c>
      <c r="B1526" s="9">
        <f>IF($A1526&lt;=[1]Labels!$A$2257,[1]Labels!B1524,"")</f>
        <v/>
      </c>
      <c r="C1526" s="9">
        <f>IF($A1526&lt;=[1]Labels!$A$2257,[1]Labels!C1524,"")</f>
        <v/>
      </c>
      <c r="D1526" s="63" t="n"/>
      <c r="E1526" s="18" t="n"/>
      <c r="F1526" s="18" t="n"/>
      <c r="G1526" s="18" t="n"/>
      <c r="H1526" s="18" t="n"/>
      <c r="I1526" s="18" t="n"/>
      <c r="J1526" s="18" t="n"/>
      <c r="K1526" s="18" t="n"/>
      <c r="L1526" s="18" t="n"/>
      <c r="M1526" s="18" t="n"/>
      <c r="N1526" s="18" t="n"/>
      <c r="O1526" s="18" t="n"/>
      <c r="Q1526" s="18" t="n"/>
      <c r="R1526" s="18" t="n"/>
      <c r="S1526" s="18" t="n"/>
      <c r="T1526" s="18" t="n"/>
      <c r="U1526" s="18" t="n"/>
      <c r="V1526" s="18" t="n"/>
      <c r="W1526" s="18" t="n"/>
    </row>
    <row r="1527">
      <c r="A1527" s="9">
        <f>A1526+1</f>
        <v/>
      </c>
      <c r="B1527" s="9">
        <f>IF($A1527&lt;=[1]Labels!$A$2257,[1]Labels!B1525,"")</f>
        <v/>
      </c>
      <c r="C1527" s="9">
        <f>IF($A1527&lt;=[1]Labels!$A$2257,[1]Labels!C1525,"")</f>
        <v/>
      </c>
      <c r="D1527" s="63" t="n"/>
      <c r="E1527" s="18" t="n"/>
      <c r="F1527" s="18" t="n"/>
      <c r="G1527" s="18" t="n"/>
      <c r="H1527" s="18" t="n"/>
      <c r="I1527" s="18" t="n"/>
      <c r="J1527" s="18" t="n"/>
      <c r="K1527" s="18" t="n"/>
      <c r="L1527" s="18" t="n"/>
      <c r="M1527" s="18" t="n"/>
      <c r="N1527" s="18" t="n"/>
      <c r="O1527" s="18" t="n"/>
      <c r="Q1527" s="18" t="n"/>
      <c r="R1527" s="18" t="n"/>
      <c r="S1527" s="18" t="n"/>
      <c r="T1527" s="18" t="n"/>
      <c r="U1527" s="18" t="n"/>
      <c r="V1527" s="18" t="n"/>
      <c r="W1527" s="18" t="n"/>
    </row>
    <row r="1528">
      <c r="A1528" s="9">
        <f>A1527+1</f>
        <v/>
      </c>
      <c r="B1528" s="9">
        <f>IF($A1528&lt;=[1]Labels!$A$2257,[1]Labels!B1526,"")</f>
        <v/>
      </c>
      <c r="C1528" s="9">
        <f>IF($A1528&lt;=[1]Labels!$A$2257,[1]Labels!C1526,"")</f>
        <v/>
      </c>
      <c r="D1528" s="63" t="n"/>
      <c r="E1528" s="18" t="n"/>
      <c r="F1528" s="18" t="n"/>
      <c r="G1528" s="18" t="n"/>
      <c r="H1528" s="18" t="n"/>
      <c r="I1528" s="18" t="n"/>
      <c r="J1528" s="18" t="n"/>
      <c r="K1528" s="18" t="n"/>
      <c r="L1528" s="18" t="n"/>
      <c r="M1528" s="18" t="n"/>
      <c r="N1528" s="18" t="n"/>
      <c r="O1528" s="18" t="n"/>
      <c r="Q1528" s="18" t="n"/>
      <c r="R1528" s="18" t="n"/>
      <c r="S1528" s="18" t="n"/>
      <c r="T1528" s="18" t="n"/>
      <c r="U1528" s="18" t="n"/>
      <c r="V1528" s="18" t="n"/>
      <c r="W1528" s="18" t="n"/>
    </row>
    <row r="1529">
      <c r="A1529" s="9">
        <f>A1528+1</f>
        <v/>
      </c>
      <c r="B1529" s="9">
        <f>IF($A1529&lt;=[1]Labels!$A$2257,[1]Labels!B1527,"")</f>
        <v/>
      </c>
      <c r="C1529" s="9">
        <f>IF($A1529&lt;=[1]Labels!$A$2257,[1]Labels!C1527,"")</f>
        <v/>
      </c>
      <c r="D1529" s="63" t="n"/>
      <c r="E1529" s="18" t="n"/>
      <c r="F1529" s="18" t="n"/>
      <c r="G1529" s="18" t="n"/>
      <c r="H1529" s="18" t="n"/>
      <c r="I1529" s="18" t="n"/>
      <c r="J1529" s="18" t="n"/>
      <c r="K1529" s="18" t="n"/>
      <c r="L1529" s="18" t="n"/>
      <c r="M1529" s="18" t="n"/>
      <c r="N1529" s="18" t="n"/>
      <c r="O1529" s="18" t="n"/>
      <c r="Q1529" s="18" t="n"/>
      <c r="R1529" s="18" t="n"/>
      <c r="S1529" s="18" t="n"/>
      <c r="T1529" s="18" t="n"/>
      <c r="U1529" s="18" t="n"/>
      <c r="V1529" s="18" t="n"/>
      <c r="W1529" s="18" t="n"/>
    </row>
    <row r="1530">
      <c r="A1530" s="9">
        <f>A1529+1</f>
        <v/>
      </c>
      <c r="B1530" s="9">
        <f>IF($A1530&lt;=[1]Labels!$A$2257,[1]Labels!B1528,"")</f>
        <v/>
      </c>
      <c r="C1530" s="9">
        <f>IF($A1530&lt;=[1]Labels!$A$2257,[1]Labels!C1528,"")</f>
        <v/>
      </c>
      <c r="D1530" s="63" t="n"/>
      <c r="E1530" s="18" t="n"/>
      <c r="F1530" s="18" t="n"/>
      <c r="G1530" s="18" t="n"/>
      <c r="H1530" s="18" t="n"/>
      <c r="I1530" s="18" t="n"/>
      <c r="J1530" s="18" t="n"/>
      <c r="K1530" s="18" t="n"/>
      <c r="L1530" s="18" t="n"/>
      <c r="M1530" s="18" t="n"/>
      <c r="N1530" s="18" t="n"/>
      <c r="O1530" s="18" t="n"/>
      <c r="Q1530" s="18" t="n"/>
      <c r="R1530" s="18" t="n"/>
      <c r="S1530" s="18" t="n"/>
      <c r="T1530" s="18" t="n"/>
      <c r="U1530" s="18" t="n"/>
      <c r="V1530" s="18" t="n"/>
      <c r="W1530" s="18" t="n"/>
    </row>
    <row r="1531">
      <c r="A1531" s="9">
        <f>A1530+1</f>
        <v/>
      </c>
      <c r="B1531" s="9">
        <f>IF($A1531&lt;=[1]Labels!$A$2257,[1]Labels!B1529,"")</f>
        <v/>
      </c>
      <c r="C1531" s="9">
        <f>IF($A1531&lt;=[1]Labels!$A$2257,[1]Labels!C1529,"")</f>
        <v/>
      </c>
      <c r="D1531" s="63" t="n"/>
      <c r="E1531" s="18" t="n"/>
      <c r="F1531" s="18" t="n"/>
      <c r="G1531" s="18" t="n"/>
      <c r="H1531" s="18" t="n"/>
      <c r="I1531" s="18" t="n"/>
      <c r="J1531" s="18" t="n"/>
      <c r="K1531" s="18" t="n"/>
      <c r="L1531" s="18" t="n"/>
      <c r="M1531" s="18" t="n"/>
      <c r="N1531" s="18" t="n"/>
      <c r="O1531" s="18" t="n"/>
      <c r="Q1531" s="18" t="n"/>
      <c r="R1531" s="18" t="n"/>
      <c r="S1531" s="18" t="n"/>
      <c r="T1531" s="18" t="n"/>
      <c r="U1531" s="18" t="n"/>
      <c r="V1531" s="18" t="n"/>
      <c r="W1531" s="18" t="n"/>
    </row>
    <row r="1532">
      <c r="A1532" s="9">
        <f>A1531+1</f>
        <v/>
      </c>
      <c r="B1532" s="9">
        <f>IF($A1532&lt;=[1]Labels!$A$2257,[1]Labels!B1530,"")</f>
        <v/>
      </c>
      <c r="C1532" s="9">
        <f>IF($A1532&lt;=[1]Labels!$A$2257,[1]Labels!C1530,"")</f>
        <v/>
      </c>
      <c r="D1532" s="63" t="n"/>
      <c r="E1532" s="18" t="n"/>
      <c r="F1532" s="18" t="n"/>
      <c r="G1532" s="18" t="n"/>
      <c r="H1532" s="18" t="n"/>
      <c r="I1532" s="18" t="n"/>
      <c r="J1532" s="18" t="n"/>
      <c r="K1532" s="18" t="n"/>
      <c r="L1532" s="18" t="n"/>
      <c r="M1532" s="18" t="n"/>
      <c r="N1532" s="18" t="n"/>
      <c r="O1532" s="18" t="n"/>
      <c r="Q1532" s="18" t="n"/>
      <c r="R1532" s="18" t="n"/>
      <c r="S1532" s="18" t="n"/>
      <c r="T1532" s="18" t="n"/>
      <c r="U1532" s="18" t="n"/>
      <c r="V1532" s="18" t="n"/>
      <c r="W1532" s="18" t="n"/>
    </row>
    <row r="1533">
      <c r="A1533" s="9">
        <f>A1532+1</f>
        <v/>
      </c>
      <c r="B1533" s="9">
        <f>IF($A1533&lt;=[1]Labels!$A$2257,[1]Labels!B1531,"")</f>
        <v/>
      </c>
      <c r="C1533" s="9">
        <f>IF($A1533&lt;=[1]Labels!$A$2257,[1]Labels!C1531,"")</f>
        <v/>
      </c>
      <c r="D1533" s="63" t="n"/>
      <c r="E1533" s="18" t="n"/>
      <c r="F1533" s="18" t="n"/>
      <c r="G1533" s="18" t="n"/>
      <c r="H1533" s="18" t="n"/>
      <c r="I1533" s="18" t="n"/>
      <c r="J1533" s="18" t="n"/>
      <c r="K1533" s="18" t="n"/>
      <c r="L1533" s="18" t="n"/>
      <c r="M1533" s="18" t="n"/>
      <c r="N1533" s="18" t="n"/>
      <c r="O1533" s="18" t="n"/>
      <c r="Q1533" s="18" t="n"/>
      <c r="R1533" s="18" t="n"/>
      <c r="S1533" s="18" t="n"/>
      <c r="T1533" s="18" t="n"/>
      <c r="U1533" s="18" t="n"/>
      <c r="V1533" s="18" t="n"/>
      <c r="W1533" s="18" t="n"/>
    </row>
    <row r="1534">
      <c r="A1534" s="9">
        <f>A1533+1</f>
        <v/>
      </c>
      <c r="B1534" s="9">
        <f>IF($A1534&lt;=[1]Labels!$A$2257,[1]Labels!B1532,"")</f>
        <v/>
      </c>
      <c r="C1534" s="9">
        <f>IF($A1534&lt;=[1]Labels!$A$2257,[1]Labels!C1532,"")</f>
        <v/>
      </c>
      <c r="D1534" s="63" t="n"/>
      <c r="E1534" s="18" t="n"/>
      <c r="F1534" s="18" t="n"/>
      <c r="G1534" s="18" t="n"/>
      <c r="H1534" s="18" t="n"/>
      <c r="I1534" s="18" t="n"/>
      <c r="J1534" s="18" t="n"/>
      <c r="K1534" s="18" t="n"/>
      <c r="L1534" s="18" t="n"/>
      <c r="M1534" s="18" t="n"/>
      <c r="N1534" s="18" t="n"/>
      <c r="O1534" s="18" t="n"/>
      <c r="Q1534" s="18" t="n"/>
      <c r="R1534" s="18" t="n"/>
      <c r="S1534" s="18" t="n"/>
      <c r="T1534" s="18" t="n"/>
      <c r="U1534" s="18" t="n"/>
      <c r="V1534" s="18" t="n"/>
      <c r="W1534" s="18" t="n"/>
    </row>
    <row r="1535">
      <c r="A1535" s="9">
        <f>A1534+1</f>
        <v/>
      </c>
      <c r="B1535" s="9">
        <f>IF($A1535&lt;=[1]Labels!$A$2257,[1]Labels!B1533,"")</f>
        <v/>
      </c>
      <c r="C1535" s="9">
        <f>IF($A1535&lt;=[1]Labels!$A$2257,[1]Labels!C1533,"")</f>
        <v/>
      </c>
      <c r="D1535" s="63" t="n"/>
      <c r="E1535" s="18" t="n"/>
      <c r="F1535" s="18" t="n"/>
      <c r="G1535" s="18" t="n"/>
      <c r="H1535" s="18" t="n"/>
      <c r="I1535" s="18" t="n"/>
      <c r="J1535" s="18" t="n"/>
      <c r="K1535" s="18" t="n"/>
      <c r="L1535" s="18" t="n"/>
      <c r="M1535" s="18" t="n"/>
      <c r="N1535" s="18" t="n"/>
      <c r="O1535" s="18" t="n"/>
      <c r="Q1535" s="18" t="n"/>
      <c r="R1535" s="18" t="n"/>
      <c r="S1535" s="18" t="n"/>
      <c r="T1535" s="18" t="n"/>
      <c r="U1535" s="18" t="n"/>
      <c r="V1535" s="18" t="n"/>
      <c r="W1535" s="18" t="n"/>
    </row>
    <row r="1536">
      <c r="A1536" s="9">
        <f>A1535+1</f>
        <v/>
      </c>
      <c r="B1536" s="9">
        <f>IF($A1536&lt;=[1]Labels!$A$2257,[1]Labels!B1534,"")</f>
        <v/>
      </c>
      <c r="C1536" s="9">
        <f>IF($A1536&lt;=[1]Labels!$A$2257,[1]Labels!C1534,"")</f>
        <v/>
      </c>
      <c r="D1536" s="63" t="n"/>
      <c r="E1536" s="18" t="n"/>
      <c r="F1536" s="18" t="n"/>
      <c r="G1536" s="18" t="n"/>
      <c r="H1536" s="18" t="n"/>
      <c r="I1536" s="18" t="n"/>
      <c r="J1536" s="18" t="n"/>
      <c r="K1536" s="18" t="n"/>
      <c r="L1536" s="18" t="n"/>
      <c r="M1536" s="18" t="n"/>
      <c r="N1536" s="18" t="n"/>
      <c r="O1536" s="18" t="n"/>
      <c r="Q1536" s="18" t="n"/>
      <c r="R1536" s="18" t="n"/>
      <c r="S1536" s="18" t="n"/>
      <c r="T1536" s="18" t="n"/>
      <c r="U1536" s="18" t="n"/>
      <c r="V1536" s="18" t="n"/>
      <c r="W1536" s="18" t="n"/>
    </row>
    <row r="1537">
      <c r="A1537" s="9">
        <f>A1536+1</f>
        <v/>
      </c>
      <c r="B1537" s="9">
        <f>IF($A1537&lt;=[1]Labels!$A$2257,[1]Labels!B1535,"")</f>
        <v/>
      </c>
      <c r="C1537" s="9">
        <f>IF($A1537&lt;=[1]Labels!$A$2257,[1]Labels!C1535,"")</f>
        <v/>
      </c>
      <c r="D1537" s="63" t="n"/>
      <c r="E1537" s="18" t="n"/>
      <c r="F1537" s="18" t="n"/>
      <c r="G1537" s="18" t="n"/>
      <c r="H1537" s="18" t="n"/>
      <c r="I1537" s="18" t="n"/>
      <c r="J1537" s="18" t="n"/>
      <c r="K1537" s="18" t="n"/>
      <c r="L1537" s="18" t="n"/>
      <c r="M1537" s="18" t="n"/>
      <c r="N1537" s="18" t="n"/>
      <c r="O1537" s="18" t="n"/>
      <c r="Q1537" s="18" t="n"/>
      <c r="R1537" s="18" t="n"/>
      <c r="S1537" s="18" t="n"/>
      <c r="T1537" s="18" t="n"/>
      <c r="U1537" s="18" t="n"/>
      <c r="V1537" s="18" t="n"/>
      <c r="W1537" s="18" t="n"/>
    </row>
    <row r="1538">
      <c r="A1538" s="9">
        <f>A1537+1</f>
        <v/>
      </c>
      <c r="B1538" s="9">
        <f>IF($A1538&lt;=[1]Labels!$A$2257,[1]Labels!B1536,"")</f>
        <v/>
      </c>
      <c r="C1538" s="9">
        <f>IF($A1538&lt;=[1]Labels!$A$2257,[1]Labels!C1536,"")</f>
        <v/>
      </c>
      <c r="D1538" s="63" t="n"/>
      <c r="E1538" s="18" t="n"/>
      <c r="F1538" s="18" t="n"/>
      <c r="G1538" s="18" t="n"/>
      <c r="H1538" s="18" t="n"/>
      <c r="I1538" s="18" t="n"/>
      <c r="J1538" s="18" t="n"/>
      <c r="K1538" s="18" t="n"/>
      <c r="L1538" s="18" t="n"/>
      <c r="M1538" s="18" t="n"/>
      <c r="N1538" s="18" t="n"/>
      <c r="O1538" s="18" t="n"/>
      <c r="Q1538" s="18" t="n"/>
      <c r="R1538" s="18" t="n"/>
      <c r="S1538" s="18" t="n"/>
      <c r="T1538" s="18" t="n"/>
      <c r="U1538" s="18" t="n"/>
      <c r="V1538" s="18" t="n"/>
      <c r="W1538" s="18" t="n"/>
    </row>
    <row r="1539">
      <c r="A1539" s="9">
        <f>A1538+1</f>
        <v/>
      </c>
      <c r="B1539" s="9">
        <f>IF($A1539&lt;=[1]Labels!$A$2257,[1]Labels!B1537,"")</f>
        <v/>
      </c>
      <c r="C1539" s="9">
        <f>IF($A1539&lt;=[1]Labels!$A$2257,[1]Labels!C1537,"")</f>
        <v/>
      </c>
      <c r="D1539" s="63" t="n"/>
      <c r="E1539" s="18" t="n"/>
      <c r="F1539" s="18" t="n"/>
      <c r="G1539" s="18" t="n"/>
      <c r="H1539" s="18" t="n"/>
      <c r="I1539" s="18" t="n"/>
      <c r="J1539" s="18" t="n"/>
      <c r="K1539" s="18" t="n"/>
      <c r="L1539" s="18" t="n"/>
      <c r="M1539" s="18" t="n"/>
      <c r="N1539" s="18" t="n"/>
      <c r="O1539" s="18" t="n"/>
      <c r="Q1539" s="18" t="n"/>
      <c r="R1539" s="18" t="n"/>
      <c r="S1539" s="18" t="n"/>
      <c r="T1539" s="18" t="n"/>
      <c r="U1539" s="18" t="n"/>
      <c r="V1539" s="18" t="n"/>
      <c r="W1539" s="18" t="n"/>
    </row>
    <row r="1540">
      <c r="A1540" s="9">
        <f>A1539+1</f>
        <v/>
      </c>
      <c r="B1540" s="9">
        <f>IF($A1540&lt;=[1]Labels!$A$2257,[1]Labels!B1538,"")</f>
        <v/>
      </c>
      <c r="C1540" s="9">
        <f>IF($A1540&lt;=[1]Labels!$A$2257,[1]Labels!C1538,"")</f>
        <v/>
      </c>
      <c r="D1540" s="63" t="n"/>
      <c r="E1540" s="18" t="n"/>
      <c r="F1540" s="18" t="n"/>
      <c r="G1540" s="18" t="n"/>
      <c r="H1540" s="18" t="n"/>
      <c r="I1540" s="18" t="n"/>
      <c r="J1540" s="18" t="n"/>
      <c r="K1540" s="18" t="n"/>
      <c r="L1540" s="18" t="n"/>
      <c r="M1540" s="18" t="n"/>
      <c r="N1540" s="18" t="n"/>
      <c r="O1540" s="18" t="n"/>
      <c r="Q1540" s="18" t="n"/>
      <c r="R1540" s="18" t="n"/>
      <c r="S1540" s="18" t="n"/>
      <c r="T1540" s="18" t="n"/>
      <c r="U1540" s="18" t="n"/>
      <c r="V1540" s="18" t="n"/>
      <c r="W1540" s="18" t="n"/>
    </row>
    <row r="1541">
      <c r="A1541" s="9">
        <f>A1540+1</f>
        <v/>
      </c>
      <c r="B1541" s="9">
        <f>IF($A1541&lt;=[1]Labels!$A$2257,[1]Labels!B1539,"")</f>
        <v/>
      </c>
      <c r="C1541" s="9">
        <f>IF($A1541&lt;=[1]Labels!$A$2257,[1]Labels!C1539,"")</f>
        <v/>
      </c>
      <c r="D1541" s="63" t="n"/>
      <c r="E1541" s="18" t="n"/>
      <c r="F1541" s="18" t="n"/>
      <c r="G1541" s="18" t="n"/>
      <c r="H1541" s="18" t="n"/>
      <c r="I1541" s="18" t="n"/>
      <c r="J1541" s="18" t="n"/>
      <c r="K1541" s="18" t="n"/>
      <c r="L1541" s="18" t="n"/>
      <c r="M1541" s="18" t="n"/>
      <c r="N1541" s="18" t="n"/>
      <c r="O1541" s="18" t="n"/>
      <c r="Q1541" s="18" t="n"/>
      <c r="R1541" s="18" t="n"/>
      <c r="S1541" s="18" t="n"/>
      <c r="T1541" s="18" t="n"/>
      <c r="U1541" s="18" t="n"/>
      <c r="V1541" s="18" t="n"/>
      <c r="W1541" s="18" t="n"/>
    </row>
    <row r="1542">
      <c r="A1542" s="9">
        <f>A1541+1</f>
        <v/>
      </c>
      <c r="B1542" s="9">
        <f>IF($A1542&lt;=[1]Labels!$A$2257,[1]Labels!B1540,"")</f>
        <v/>
      </c>
      <c r="C1542" s="9">
        <f>IF($A1542&lt;=[1]Labels!$A$2257,[1]Labels!C1540,"")</f>
        <v/>
      </c>
      <c r="D1542" s="63" t="n"/>
      <c r="E1542" s="18" t="n"/>
      <c r="F1542" s="18" t="n"/>
      <c r="G1542" s="18" t="n"/>
      <c r="H1542" s="18" t="n"/>
      <c r="I1542" s="18" t="n"/>
      <c r="J1542" s="18" t="n"/>
      <c r="K1542" s="18" t="n"/>
      <c r="L1542" s="18" t="n"/>
      <c r="M1542" s="18" t="n"/>
      <c r="N1542" s="18" t="n"/>
      <c r="O1542" s="18" t="n"/>
      <c r="Q1542" s="18" t="n"/>
      <c r="R1542" s="18" t="n"/>
      <c r="S1542" s="18" t="n"/>
      <c r="T1542" s="18" t="n"/>
      <c r="U1542" s="18" t="n"/>
      <c r="V1542" s="18" t="n"/>
      <c r="W1542" s="18" t="n"/>
    </row>
    <row r="1543">
      <c r="A1543" s="9">
        <f>A1542+1</f>
        <v/>
      </c>
      <c r="B1543" s="9">
        <f>IF($A1543&lt;=[1]Labels!$A$2257,[1]Labels!B1541,"")</f>
        <v/>
      </c>
      <c r="C1543" s="9">
        <f>IF($A1543&lt;=[1]Labels!$A$2257,[1]Labels!C1541,"")</f>
        <v/>
      </c>
      <c r="D1543" s="63" t="n"/>
      <c r="E1543" s="18" t="n"/>
      <c r="F1543" s="18" t="n"/>
      <c r="G1543" s="18" t="n"/>
      <c r="H1543" s="18" t="n"/>
      <c r="I1543" s="18" t="n"/>
      <c r="J1543" s="18" t="n"/>
      <c r="K1543" s="18" t="n"/>
      <c r="L1543" s="18" t="n"/>
      <c r="M1543" s="18" t="n"/>
      <c r="N1543" s="18" t="n"/>
      <c r="O1543" s="18" t="n"/>
      <c r="Q1543" s="18" t="n"/>
      <c r="R1543" s="18" t="n"/>
      <c r="S1543" s="18" t="n"/>
      <c r="T1543" s="18" t="n"/>
      <c r="U1543" s="18" t="n"/>
      <c r="V1543" s="18" t="n"/>
      <c r="W1543" s="18" t="n"/>
    </row>
    <row r="1544">
      <c r="A1544" s="9">
        <f>A1543+1</f>
        <v/>
      </c>
      <c r="B1544" s="9">
        <f>IF($A1544&lt;=[1]Labels!$A$2257,[1]Labels!B1542,"")</f>
        <v/>
      </c>
      <c r="C1544" s="9">
        <f>IF($A1544&lt;=[1]Labels!$A$2257,[1]Labels!C1542,"")</f>
        <v/>
      </c>
      <c r="D1544" s="63" t="n"/>
      <c r="E1544" s="18" t="n"/>
      <c r="F1544" s="18" t="n"/>
      <c r="G1544" s="18" t="n"/>
      <c r="H1544" s="18" t="n"/>
      <c r="I1544" s="18" t="n"/>
      <c r="J1544" s="18" t="n"/>
      <c r="K1544" s="18" t="n"/>
      <c r="L1544" s="18" t="n"/>
      <c r="M1544" s="18" t="n"/>
      <c r="N1544" s="18" t="n"/>
      <c r="O1544" s="18" t="n"/>
      <c r="Q1544" s="18" t="n"/>
      <c r="R1544" s="18" t="n"/>
      <c r="S1544" s="18" t="n"/>
      <c r="T1544" s="18" t="n"/>
      <c r="U1544" s="18" t="n"/>
      <c r="V1544" s="18" t="n"/>
      <c r="W1544" s="18" t="n"/>
    </row>
    <row r="1545">
      <c r="A1545" s="9">
        <f>A1544+1</f>
        <v/>
      </c>
      <c r="B1545" s="9">
        <f>IF($A1545&lt;=[1]Labels!$A$2257,[1]Labels!B1543,"")</f>
        <v/>
      </c>
      <c r="C1545" s="9">
        <f>IF($A1545&lt;=[1]Labels!$A$2257,[1]Labels!C1543,"")</f>
        <v/>
      </c>
      <c r="D1545" s="63" t="n"/>
      <c r="E1545" s="18" t="n"/>
      <c r="F1545" s="18" t="n"/>
      <c r="G1545" s="18" t="n"/>
      <c r="H1545" s="18" t="n"/>
      <c r="I1545" s="18" t="n"/>
      <c r="J1545" s="18" t="n"/>
      <c r="K1545" s="18" t="n"/>
      <c r="L1545" s="18" t="n"/>
      <c r="M1545" s="18" t="n"/>
      <c r="N1545" s="18" t="n"/>
      <c r="O1545" s="18" t="n"/>
      <c r="Q1545" s="18" t="n"/>
      <c r="R1545" s="18" t="n"/>
      <c r="S1545" s="18" t="n"/>
      <c r="T1545" s="18" t="n"/>
      <c r="U1545" s="18" t="n"/>
      <c r="V1545" s="18" t="n"/>
      <c r="W1545" s="18" t="n"/>
    </row>
    <row r="1546">
      <c r="A1546" s="9">
        <f>A1545+1</f>
        <v/>
      </c>
      <c r="B1546" s="9">
        <f>IF($A1546&lt;=[1]Labels!$A$2257,[1]Labels!B1544,"")</f>
        <v/>
      </c>
      <c r="C1546" s="9">
        <f>IF($A1546&lt;=[1]Labels!$A$2257,[1]Labels!C1544,"")</f>
        <v/>
      </c>
      <c r="D1546" s="63" t="n"/>
      <c r="E1546" s="18" t="n"/>
      <c r="F1546" s="18" t="n"/>
      <c r="G1546" s="18" t="n"/>
      <c r="H1546" s="18" t="n"/>
      <c r="I1546" s="18" t="n"/>
      <c r="J1546" s="18" t="n"/>
      <c r="K1546" s="18" t="n"/>
      <c r="L1546" s="18" t="n"/>
      <c r="M1546" s="18" t="n"/>
      <c r="N1546" s="18" t="n"/>
      <c r="O1546" s="18" t="n"/>
      <c r="Q1546" s="18" t="n"/>
      <c r="R1546" s="18" t="n"/>
      <c r="S1546" s="18" t="n"/>
      <c r="T1546" s="18" t="n"/>
      <c r="U1546" s="18" t="n"/>
      <c r="V1546" s="18" t="n"/>
      <c r="W1546" s="18" t="n"/>
    </row>
    <row r="1547">
      <c r="A1547" s="9">
        <f>A1546+1</f>
        <v/>
      </c>
      <c r="B1547" s="9">
        <f>IF($A1547&lt;=[1]Labels!$A$2257,[1]Labels!B1545,"")</f>
        <v/>
      </c>
      <c r="C1547" s="9">
        <f>IF($A1547&lt;=[1]Labels!$A$2257,[1]Labels!C1545,"")</f>
        <v/>
      </c>
      <c r="D1547" s="63" t="n"/>
      <c r="E1547" s="18" t="n"/>
      <c r="F1547" s="18" t="n"/>
      <c r="G1547" s="18" t="n"/>
      <c r="H1547" s="18" t="n"/>
      <c r="I1547" s="18" t="n"/>
      <c r="J1547" s="18" t="n"/>
      <c r="K1547" s="18" t="n"/>
      <c r="L1547" s="18" t="n"/>
      <c r="M1547" s="18" t="n"/>
      <c r="N1547" s="18" t="n"/>
      <c r="O1547" s="18" t="n"/>
      <c r="Q1547" s="18" t="n"/>
      <c r="R1547" s="18" t="n"/>
      <c r="S1547" s="18" t="n"/>
      <c r="T1547" s="18" t="n"/>
      <c r="U1547" s="18" t="n"/>
      <c r="V1547" s="18" t="n"/>
      <c r="W1547" s="18" t="n"/>
    </row>
    <row r="1548">
      <c r="A1548" s="9">
        <f>A1547+1</f>
        <v/>
      </c>
      <c r="B1548" s="9">
        <f>IF($A1548&lt;=[1]Labels!$A$2257,[1]Labels!B1546,"")</f>
        <v/>
      </c>
      <c r="C1548" s="9">
        <f>IF($A1548&lt;=[1]Labels!$A$2257,[1]Labels!C1546,"")</f>
        <v/>
      </c>
      <c r="D1548" s="63" t="n"/>
      <c r="E1548" s="18" t="n"/>
      <c r="F1548" s="18" t="n"/>
      <c r="G1548" s="18" t="n"/>
      <c r="H1548" s="18" t="n"/>
      <c r="I1548" s="18" t="n"/>
      <c r="J1548" s="18" t="n"/>
      <c r="K1548" s="18" t="n"/>
      <c r="L1548" s="18" t="n"/>
      <c r="M1548" s="18" t="n"/>
      <c r="N1548" s="18" t="n"/>
      <c r="O1548" s="18" t="n"/>
      <c r="Q1548" s="18" t="n"/>
      <c r="R1548" s="18" t="n"/>
      <c r="S1548" s="18" t="n"/>
      <c r="T1548" s="18" t="n"/>
      <c r="U1548" s="18" t="n"/>
      <c r="V1548" s="18" t="n"/>
      <c r="W1548" s="18" t="n"/>
    </row>
    <row r="1549">
      <c r="A1549" s="9">
        <f>A1548+1</f>
        <v/>
      </c>
      <c r="B1549" s="9">
        <f>IF($A1549&lt;=[1]Labels!$A$2257,[1]Labels!B1547,"")</f>
        <v/>
      </c>
      <c r="C1549" s="9">
        <f>IF($A1549&lt;=[1]Labels!$A$2257,[1]Labels!C1547,"")</f>
        <v/>
      </c>
      <c r="D1549" s="63" t="n"/>
      <c r="E1549" s="18" t="n"/>
      <c r="F1549" s="18" t="n"/>
      <c r="G1549" s="18" t="n"/>
      <c r="H1549" s="18" t="n"/>
      <c r="I1549" s="18" t="n"/>
      <c r="J1549" s="18" t="n"/>
      <c r="K1549" s="18" t="n"/>
      <c r="L1549" s="18" t="n"/>
      <c r="M1549" s="18" t="n"/>
      <c r="N1549" s="18" t="n"/>
      <c r="O1549" s="18" t="n"/>
      <c r="Q1549" s="18" t="n"/>
      <c r="R1549" s="18" t="n"/>
      <c r="S1549" s="18" t="n"/>
      <c r="T1549" s="18" t="n"/>
      <c r="U1549" s="18" t="n"/>
      <c r="V1549" s="18" t="n"/>
      <c r="W1549" s="18" t="n"/>
    </row>
    <row r="1550">
      <c r="A1550" s="9">
        <f>A1549+1</f>
        <v/>
      </c>
      <c r="B1550" s="9">
        <f>IF($A1550&lt;=[1]Labels!$A$2257,[1]Labels!B1548,"")</f>
        <v/>
      </c>
      <c r="C1550" s="9">
        <f>IF($A1550&lt;=[1]Labels!$A$2257,[1]Labels!C1548,"")</f>
        <v/>
      </c>
      <c r="D1550" s="63" t="n"/>
      <c r="E1550" s="18" t="n"/>
      <c r="F1550" s="18" t="n"/>
      <c r="G1550" s="18" t="n"/>
      <c r="H1550" s="18" t="n"/>
      <c r="I1550" s="18" t="n"/>
      <c r="J1550" s="18" t="n"/>
      <c r="K1550" s="18" t="n"/>
      <c r="L1550" s="18" t="n"/>
      <c r="M1550" s="18" t="n"/>
      <c r="N1550" s="18" t="n"/>
      <c r="O1550" s="18" t="n"/>
      <c r="Q1550" s="18" t="n"/>
      <c r="R1550" s="18" t="n"/>
      <c r="S1550" s="18" t="n"/>
      <c r="T1550" s="18" t="n"/>
      <c r="U1550" s="18" t="n"/>
      <c r="V1550" s="18" t="n"/>
      <c r="W1550" s="18" t="n"/>
    </row>
    <row r="1551">
      <c r="A1551" s="9">
        <f>A1550+1</f>
        <v/>
      </c>
      <c r="B1551" s="9">
        <f>IF($A1551&lt;=[1]Labels!$A$2257,[1]Labels!B1549,"")</f>
        <v/>
      </c>
      <c r="C1551" s="9">
        <f>IF($A1551&lt;=[1]Labels!$A$2257,[1]Labels!C1549,"")</f>
        <v/>
      </c>
      <c r="D1551" s="63" t="n"/>
      <c r="E1551" s="18" t="n"/>
      <c r="F1551" s="18" t="n"/>
      <c r="G1551" s="18" t="n"/>
      <c r="H1551" s="18" t="n"/>
      <c r="I1551" s="18" t="n"/>
      <c r="J1551" s="18" t="n"/>
      <c r="K1551" s="18" t="n"/>
      <c r="L1551" s="18" t="n"/>
      <c r="M1551" s="18" t="n"/>
      <c r="N1551" s="18" t="n"/>
      <c r="O1551" s="18" t="n"/>
      <c r="Q1551" s="18" t="n"/>
      <c r="R1551" s="18" t="n"/>
      <c r="S1551" s="18" t="n"/>
      <c r="T1551" s="18" t="n"/>
      <c r="U1551" s="18" t="n"/>
      <c r="V1551" s="18" t="n"/>
      <c r="W1551" s="18" t="n"/>
    </row>
    <row r="1552">
      <c r="A1552" s="9">
        <f>A1551+1</f>
        <v/>
      </c>
      <c r="B1552" s="9">
        <f>IF($A1552&lt;=[1]Labels!$A$2257,[1]Labels!B1550,"")</f>
        <v/>
      </c>
      <c r="C1552" s="9">
        <f>IF($A1552&lt;=[1]Labels!$A$2257,[1]Labels!C1550,"")</f>
        <v/>
      </c>
      <c r="D1552" s="63" t="n"/>
      <c r="E1552" s="18" t="n"/>
      <c r="F1552" s="18" t="n"/>
      <c r="G1552" s="18" t="n"/>
      <c r="H1552" s="18" t="n"/>
      <c r="I1552" s="18" t="n"/>
      <c r="J1552" s="18" t="n"/>
      <c r="K1552" s="18" t="n"/>
      <c r="L1552" s="18" t="n"/>
      <c r="M1552" s="18" t="n"/>
      <c r="N1552" s="18" t="n"/>
      <c r="O1552" s="18" t="n"/>
      <c r="Q1552" s="18" t="n"/>
      <c r="R1552" s="18" t="n"/>
      <c r="S1552" s="18" t="n"/>
      <c r="T1552" s="18" t="n"/>
      <c r="U1552" s="18" t="n"/>
      <c r="V1552" s="18" t="n"/>
      <c r="W1552" s="18" t="n"/>
    </row>
    <row r="1553">
      <c r="A1553" s="9">
        <f>A1552+1</f>
        <v/>
      </c>
      <c r="B1553" s="9">
        <f>IF($A1553&lt;=[1]Labels!$A$2257,[1]Labels!B1551,"")</f>
        <v/>
      </c>
      <c r="C1553" s="9">
        <f>IF($A1553&lt;=[1]Labels!$A$2257,[1]Labels!C1551,"")</f>
        <v/>
      </c>
      <c r="D1553" s="63" t="n"/>
      <c r="E1553" s="18" t="n"/>
      <c r="F1553" s="18" t="n"/>
      <c r="G1553" s="18" t="n"/>
      <c r="H1553" s="18" t="n"/>
      <c r="I1553" s="18" t="n"/>
      <c r="J1553" s="18" t="n"/>
      <c r="K1553" s="18" t="n"/>
      <c r="L1553" s="18" t="n"/>
      <c r="M1553" s="18" t="n"/>
      <c r="N1553" s="18" t="n"/>
      <c r="O1553" s="18" t="n"/>
      <c r="Q1553" s="18" t="n"/>
      <c r="R1553" s="18" t="n"/>
      <c r="S1553" s="18" t="n"/>
      <c r="T1553" s="18" t="n"/>
      <c r="U1553" s="18" t="n"/>
      <c r="V1553" s="18" t="n"/>
      <c r="W1553" s="18" t="n"/>
    </row>
    <row r="1554">
      <c r="A1554" s="9">
        <f>A1553+1</f>
        <v/>
      </c>
      <c r="B1554" s="9">
        <f>IF($A1554&lt;=[1]Labels!$A$2257,[1]Labels!B1552,"")</f>
        <v/>
      </c>
      <c r="C1554" s="9">
        <f>IF($A1554&lt;=[1]Labels!$A$2257,[1]Labels!C1552,"")</f>
        <v/>
      </c>
      <c r="D1554" s="63" t="n"/>
      <c r="E1554" s="18" t="n"/>
      <c r="F1554" s="18" t="n"/>
      <c r="G1554" s="18" t="n"/>
      <c r="H1554" s="18" t="n"/>
      <c r="I1554" s="18" t="n"/>
      <c r="J1554" s="18" t="n"/>
      <c r="K1554" s="18" t="n"/>
      <c r="L1554" s="18" t="n"/>
      <c r="M1554" s="18" t="n"/>
      <c r="N1554" s="18" t="n"/>
      <c r="O1554" s="18" t="n"/>
      <c r="Q1554" s="18" t="n"/>
      <c r="R1554" s="18" t="n"/>
      <c r="S1554" s="18" t="n"/>
      <c r="T1554" s="18" t="n"/>
      <c r="U1554" s="18" t="n"/>
      <c r="V1554" s="18" t="n"/>
      <c r="W1554" s="18" t="n"/>
    </row>
    <row r="1555">
      <c r="A1555" s="9">
        <f>A1554+1</f>
        <v/>
      </c>
      <c r="B1555" s="9">
        <f>IF($A1555&lt;=[1]Labels!$A$2257,[1]Labels!B1553,"")</f>
        <v/>
      </c>
      <c r="C1555" s="9">
        <f>IF($A1555&lt;=[1]Labels!$A$2257,[1]Labels!C1553,"")</f>
        <v/>
      </c>
      <c r="D1555" s="63" t="n"/>
      <c r="E1555" s="18" t="n"/>
      <c r="F1555" s="18" t="n"/>
      <c r="G1555" s="18" t="n"/>
      <c r="H1555" s="18" t="n"/>
      <c r="I1555" s="18" t="n"/>
      <c r="J1555" s="18" t="n"/>
      <c r="K1555" s="18" t="n"/>
      <c r="L1555" s="18" t="n"/>
      <c r="M1555" s="18" t="n"/>
      <c r="N1555" s="18" t="n"/>
      <c r="O1555" s="18" t="n"/>
      <c r="Q1555" s="18" t="n"/>
      <c r="R1555" s="18" t="n"/>
      <c r="S1555" s="18" t="n"/>
      <c r="T1555" s="18" t="n"/>
      <c r="U1555" s="18" t="n"/>
      <c r="V1555" s="18" t="n"/>
      <c r="W1555" s="18" t="n"/>
    </row>
    <row r="1556">
      <c r="A1556" s="9">
        <f>A1555+1</f>
        <v/>
      </c>
      <c r="B1556" s="9">
        <f>IF($A1556&lt;=[1]Labels!$A$2257,[1]Labels!B1554,"")</f>
        <v/>
      </c>
      <c r="C1556" s="9">
        <f>IF($A1556&lt;=[1]Labels!$A$2257,[1]Labels!C1554,"")</f>
        <v/>
      </c>
      <c r="D1556" s="63" t="n"/>
      <c r="E1556" s="18" t="n"/>
      <c r="F1556" s="18" t="n"/>
      <c r="G1556" s="18" t="n"/>
      <c r="H1556" s="18" t="n"/>
      <c r="I1556" s="18" t="n"/>
      <c r="J1556" s="18" t="n"/>
      <c r="K1556" s="18" t="n"/>
      <c r="L1556" s="18" t="n"/>
      <c r="M1556" s="18" t="n"/>
      <c r="N1556" s="18" t="n"/>
      <c r="O1556" s="18" t="n"/>
      <c r="Q1556" s="18" t="n"/>
      <c r="R1556" s="18" t="n"/>
      <c r="S1556" s="18" t="n"/>
      <c r="T1556" s="18" t="n"/>
      <c r="U1556" s="18" t="n"/>
      <c r="V1556" s="18" t="n"/>
      <c r="W1556" s="18" t="n"/>
    </row>
    <row r="1557">
      <c r="A1557" s="9">
        <f>A1556+1</f>
        <v/>
      </c>
      <c r="B1557" s="9">
        <f>IF($A1557&lt;=[1]Labels!$A$2257,[1]Labels!B1555,"")</f>
        <v/>
      </c>
      <c r="C1557" s="9">
        <f>IF($A1557&lt;=[1]Labels!$A$2257,[1]Labels!C1555,"")</f>
        <v/>
      </c>
      <c r="D1557" s="63" t="n"/>
      <c r="E1557" s="18" t="n"/>
      <c r="F1557" s="18" t="n"/>
      <c r="G1557" s="18" t="n"/>
      <c r="H1557" s="18" t="n"/>
      <c r="I1557" s="18" t="n"/>
      <c r="J1557" s="18" t="n"/>
      <c r="K1557" s="18" t="n"/>
      <c r="L1557" s="18" t="n"/>
      <c r="M1557" s="18" t="n"/>
      <c r="N1557" s="18" t="n"/>
      <c r="O1557" s="18" t="n"/>
      <c r="Q1557" s="18" t="n"/>
      <c r="R1557" s="18" t="n"/>
      <c r="S1557" s="18" t="n"/>
      <c r="T1557" s="18" t="n"/>
      <c r="U1557" s="18" t="n"/>
      <c r="V1557" s="18" t="n"/>
      <c r="W1557" s="18" t="n"/>
    </row>
    <row r="1558">
      <c r="A1558" s="9">
        <f>A1557+1</f>
        <v/>
      </c>
      <c r="B1558" s="9">
        <f>IF($A1558&lt;=[1]Labels!$A$2257,[1]Labels!B1556,"")</f>
        <v/>
      </c>
      <c r="C1558" s="9">
        <f>IF($A1558&lt;=[1]Labels!$A$2257,[1]Labels!C1556,"")</f>
        <v/>
      </c>
      <c r="D1558" s="63" t="n"/>
      <c r="E1558" s="18" t="n"/>
      <c r="F1558" s="18" t="n"/>
      <c r="G1558" s="18" t="n"/>
      <c r="H1558" s="18" t="n"/>
      <c r="I1558" s="18" t="n"/>
      <c r="J1558" s="18" t="n"/>
      <c r="K1558" s="18" t="n"/>
      <c r="L1558" s="18" t="n"/>
      <c r="M1558" s="18" t="n"/>
      <c r="N1558" s="18" t="n"/>
      <c r="O1558" s="18" t="n"/>
      <c r="Q1558" s="18" t="n"/>
      <c r="R1558" s="18" t="n"/>
      <c r="S1558" s="18" t="n"/>
      <c r="T1558" s="18" t="n"/>
      <c r="U1558" s="18" t="n"/>
      <c r="V1558" s="18" t="n"/>
      <c r="W1558" s="18" t="n"/>
    </row>
    <row r="1559">
      <c r="A1559" s="9">
        <f>A1558+1</f>
        <v/>
      </c>
      <c r="B1559" s="9">
        <f>IF($A1559&lt;=[1]Labels!$A$2257,[1]Labels!B1557,"")</f>
        <v/>
      </c>
      <c r="C1559" s="9">
        <f>IF($A1559&lt;=[1]Labels!$A$2257,[1]Labels!C1557,"")</f>
        <v/>
      </c>
      <c r="D1559" s="63" t="n"/>
      <c r="E1559" s="18" t="n"/>
      <c r="F1559" s="18" t="n"/>
      <c r="G1559" s="18" t="n"/>
      <c r="H1559" s="18" t="n"/>
      <c r="I1559" s="18" t="n"/>
      <c r="J1559" s="18" t="n"/>
      <c r="K1559" s="18" t="n"/>
      <c r="L1559" s="18" t="n"/>
      <c r="M1559" s="18" t="n"/>
      <c r="N1559" s="18" t="n"/>
      <c r="O1559" s="18" t="n"/>
      <c r="Q1559" s="18" t="n"/>
      <c r="R1559" s="18" t="n"/>
      <c r="S1559" s="18" t="n"/>
      <c r="T1559" s="18" t="n"/>
      <c r="U1559" s="18" t="n"/>
      <c r="V1559" s="18" t="n"/>
      <c r="W1559" s="18" t="n"/>
    </row>
    <row r="1560">
      <c r="A1560" s="9">
        <f>A1559+1</f>
        <v/>
      </c>
      <c r="B1560" s="9">
        <f>IF($A1560&lt;=[1]Labels!$A$2257,[1]Labels!B1558,"")</f>
        <v/>
      </c>
      <c r="C1560" s="9">
        <f>IF($A1560&lt;=[1]Labels!$A$2257,[1]Labels!C1558,"")</f>
        <v/>
      </c>
      <c r="D1560" s="63" t="n"/>
      <c r="E1560" s="18" t="n"/>
      <c r="F1560" s="18" t="n"/>
      <c r="G1560" s="18" t="n"/>
      <c r="H1560" s="18" t="n"/>
      <c r="I1560" s="18" t="n"/>
      <c r="J1560" s="18" t="n"/>
      <c r="K1560" s="18" t="n"/>
      <c r="L1560" s="18" t="n"/>
      <c r="M1560" s="18" t="n"/>
      <c r="N1560" s="18" t="n"/>
      <c r="O1560" s="18" t="n"/>
      <c r="Q1560" s="18" t="n"/>
      <c r="R1560" s="18" t="n"/>
      <c r="S1560" s="18" t="n"/>
      <c r="T1560" s="18" t="n"/>
      <c r="U1560" s="18" t="n"/>
      <c r="V1560" s="18" t="n"/>
      <c r="W1560" s="18" t="n"/>
    </row>
    <row r="1561">
      <c r="A1561" s="9">
        <f>A1560+1</f>
        <v/>
      </c>
      <c r="B1561" s="9">
        <f>IF($A1561&lt;=[1]Labels!$A$2257,[1]Labels!B1559,"")</f>
        <v/>
      </c>
      <c r="C1561" s="9">
        <f>IF($A1561&lt;=[1]Labels!$A$2257,[1]Labels!C1559,"")</f>
        <v/>
      </c>
      <c r="D1561" s="63" t="n"/>
      <c r="E1561" s="18" t="n"/>
      <c r="F1561" s="18" t="n"/>
      <c r="G1561" s="18" t="n"/>
      <c r="H1561" s="18" t="n"/>
      <c r="I1561" s="18" t="n"/>
      <c r="J1561" s="18" t="n"/>
      <c r="K1561" s="18" t="n"/>
      <c r="L1561" s="18" t="n"/>
      <c r="M1561" s="18" t="n"/>
      <c r="N1561" s="18" t="n"/>
      <c r="O1561" s="18" t="n"/>
      <c r="Q1561" s="18" t="n"/>
      <c r="R1561" s="18" t="n"/>
      <c r="S1561" s="18" t="n"/>
      <c r="T1561" s="18" t="n"/>
      <c r="U1561" s="18" t="n"/>
      <c r="V1561" s="18" t="n"/>
      <c r="W1561" s="18" t="n"/>
    </row>
    <row r="1562">
      <c r="A1562" s="9">
        <f>A1561+1</f>
        <v/>
      </c>
      <c r="B1562" s="9">
        <f>IF($A1562&lt;=[1]Labels!$A$2257,[1]Labels!B1560,"")</f>
        <v/>
      </c>
      <c r="C1562" s="9">
        <f>IF($A1562&lt;=[1]Labels!$A$2257,[1]Labels!C1560,"")</f>
        <v/>
      </c>
      <c r="D1562" s="63" t="n"/>
      <c r="E1562" s="18" t="n"/>
      <c r="F1562" s="18" t="n"/>
      <c r="G1562" s="18" t="n"/>
      <c r="H1562" s="18" t="n"/>
      <c r="I1562" s="18" t="n"/>
      <c r="J1562" s="18" t="n"/>
      <c r="K1562" s="18" t="n"/>
      <c r="L1562" s="18" t="n"/>
      <c r="M1562" s="18" t="n"/>
      <c r="N1562" s="18" t="n"/>
      <c r="O1562" s="18" t="n"/>
      <c r="Q1562" s="18" t="n"/>
      <c r="R1562" s="18" t="n"/>
      <c r="S1562" s="18" t="n"/>
      <c r="T1562" s="18" t="n"/>
      <c r="U1562" s="18" t="n"/>
      <c r="V1562" s="18" t="n"/>
      <c r="W1562" s="18" t="n"/>
    </row>
    <row r="1563">
      <c r="A1563" s="9">
        <f>A1562+1</f>
        <v/>
      </c>
      <c r="B1563" s="9">
        <f>IF($A1563&lt;=[1]Labels!$A$2257,[1]Labels!B1561,"")</f>
        <v/>
      </c>
      <c r="C1563" s="9">
        <f>IF($A1563&lt;=[1]Labels!$A$2257,[1]Labels!C1561,"")</f>
        <v/>
      </c>
      <c r="D1563" s="63" t="n"/>
      <c r="E1563" s="18" t="n"/>
      <c r="F1563" s="18" t="n"/>
      <c r="G1563" s="18" t="n"/>
      <c r="H1563" s="18" t="n"/>
      <c r="I1563" s="18" t="n"/>
      <c r="J1563" s="18" t="n"/>
      <c r="K1563" s="18" t="n"/>
      <c r="L1563" s="18" t="n"/>
      <c r="M1563" s="18" t="n"/>
      <c r="N1563" s="18" t="n"/>
      <c r="O1563" s="18" t="n"/>
      <c r="Q1563" s="18" t="n"/>
      <c r="R1563" s="18" t="n"/>
      <c r="S1563" s="18" t="n"/>
      <c r="T1563" s="18" t="n"/>
      <c r="U1563" s="18" t="n"/>
      <c r="V1563" s="18" t="n"/>
      <c r="W1563" s="18" t="n"/>
    </row>
    <row r="1564">
      <c r="A1564" s="9">
        <f>A1563+1</f>
        <v/>
      </c>
      <c r="B1564" s="9">
        <f>IF($A1564&lt;=[1]Labels!$A$2257,[1]Labels!B1562,"")</f>
        <v/>
      </c>
      <c r="C1564" s="9">
        <f>IF($A1564&lt;=[1]Labels!$A$2257,[1]Labels!C1562,"")</f>
        <v/>
      </c>
      <c r="D1564" s="63" t="n"/>
      <c r="E1564" s="18" t="n"/>
      <c r="F1564" s="18" t="n"/>
      <c r="G1564" s="18" t="n"/>
      <c r="H1564" s="18" t="n"/>
      <c r="I1564" s="18" t="n"/>
      <c r="J1564" s="18" t="n"/>
      <c r="K1564" s="18" t="n"/>
      <c r="L1564" s="18" t="n"/>
      <c r="M1564" s="18" t="n"/>
      <c r="N1564" s="18" t="n"/>
      <c r="O1564" s="18" t="n"/>
      <c r="Q1564" s="18" t="n"/>
      <c r="R1564" s="18" t="n"/>
      <c r="S1564" s="18" t="n"/>
      <c r="T1564" s="18" t="n"/>
      <c r="U1564" s="18" t="n"/>
      <c r="V1564" s="18" t="n"/>
      <c r="W1564" s="18" t="n"/>
    </row>
    <row r="1565">
      <c r="A1565" s="9">
        <f>A1564+1</f>
        <v/>
      </c>
      <c r="B1565" s="9">
        <f>IF($A1565&lt;=[1]Labels!$A$2257,[1]Labels!B1563,"")</f>
        <v/>
      </c>
      <c r="C1565" s="9">
        <f>IF($A1565&lt;=[1]Labels!$A$2257,[1]Labels!C1563,"")</f>
        <v/>
      </c>
      <c r="D1565" s="63" t="n"/>
      <c r="E1565" s="18" t="n"/>
      <c r="F1565" s="18" t="n"/>
      <c r="G1565" s="18" t="n"/>
      <c r="H1565" s="18" t="n"/>
      <c r="I1565" s="18" t="n"/>
      <c r="J1565" s="18" t="n"/>
      <c r="K1565" s="18" t="n"/>
      <c r="L1565" s="18" t="n"/>
      <c r="M1565" s="18" t="n"/>
      <c r="N1565" s="18" t="n"/>
      <c r="O1565" s="18" t="n"/>
      <c r="Q1565" s="18" t="n"/>
      <c r="R1565" s="18" t="n"/>
      <c r="S1565" s="18" t="n"/>
      <c r="T1565" s="18" t="n"/>
      <c r="U1565" s="18" t="n"/>
      <c r="V1565" s="18" t="n"/>
      <c r="W1565" s="18" t="n"/>
    </row>
    <row r="1566">
      <c r="A1566" s="9">
        <f>A1565+1</f>
        <v/>
      </c>
      <c r="B1566" s="9">
        <f>IF($A1566&lt;=[1]Labels!$A$2257,[1]Labels!B1564,"")</f>
        <v/>
      </c>
      <c r="C1566" s="9">
        <f>IF($A1566&lt;=[1]Labels!$A$2257,[1]Labels!C1564,"")</f>
        <v/>
      </c>
      <c r="D1566" s="63" t="n"/>
      <c r="E1566" s="18" t="n"/>
      <c r="F1566" s="18" t="n"/>
      <c r="G1566" s="18" t="n"/>
      <c r="H1566" s="18" t="n"/>
      <c r="I1566" s="18" t="n"/>
      <c r="J1566" s="18" t="n"/>
      <c r="K1566" s="18" t="n"/>
      <c r="L1566" s="18" t="n"/>
      <c r="M1566" s="18" t="n"/>
      <c r="N1566" s="18" t="n"/>
      <c r="O1566" s="18" t="n"/>
      <c r="Q1566" s="18" t="n"/>
      <c r="R1566" s="18" t="n"/>
      <c r="S1566" s="18" t="n"/>
      <c r="T1566" s="18" t="n"/>
      <c r="U1566" s="18" t="n"/>
      <c r="V1566" s="18" t="n"/>
      <c r="W1566" s="18" t="n"/>
    </row>
    <row r="1567">
      <c r="A1567" s="9">
        <f>A1566+1</f>
        <v/>
      </c>
      <c r="B1567" s="9">
        <f>IF($A1567&lt;=[1]Labels!$A$2257,[1]Labels!B1565,"")</f>
        <v/>
      </c>
      <c r="C1567" s="9">
        <f>IF($A1567&lt;=[1]Labels!$A$2257,[1]Labels!C1565,"")</f>
        <v/>
      </c>
      <c r="D1567" s="63" t="n"/>
      <c r="E1567" s="18" t="n"/>
      <c r="F1567" s="18" t="n"/>
      <c r="G1567" s="18" t="n"/>
      <c r="H1567" s="18" t="n"/>
      <c r="I1567" s="18" t="n"/>
      <c r="J1567" s="18" t="n"/>
      <c r="K1567" s="18" t="n"/>
      <c r="L1567" s="18" t="n"/>
      <c r="M1567" s="18" t="n"/>
      <c r="N1567" s="18" t="n"/>
      <c r="O1567" s="18" t="n"/>
      <c r="Q1567" s="18" t="n"/>
      <c r="R1567" s="18" t="n"/>
      <c r="S1567" s="18" t="n"/>
      <c r="T1567" s="18" t="n"/>
      <c r="U1567" s="18" t="n"/>
      <c r="V1567" s="18" t="n"/>
      <c r="W1567" s="18" t="n"/>
    </row>
    <row r="1568">
      <c r="A1568" s="9">
        <f>A1567+1</f>
        <v/>
      </c>
      <c r="B1568" s="9">
        <f>IF($A1568&lt;=[1]Labels!$A$2257,[1]Labels!B1566,"")</f>
        <v/>
      </c>
      <c r="C1568" s="9">
        <f>IF($A1568&lt;=[1]Labels!$A$2257,[1]Labels!C1566,"")</f>
        <v/>
      </c>
      <c r="D1568" s="63" t="n"/>
      <c r="E1568" s="18" t="n"/>
      <c r="F1568" s="18" t="n"/>
      <c r="G1568" s="18" t="n"/>
      <c r="H1568" s="18" t="n"/>
      <c r="I1568" s="18" t="n"/>
      <c r="J1568" s="18" t="n"/>
      <c r="K1568" s="18" t="n"/>
      <c r="L1568" s="18" t="n"/>
      <c r="M1568" s="18" t="n"/>
      <c r="N1568" s="18" t="n"/>
      <c r="O1568" s="18" t="n"/>
      <c r="Q1568" s="18" t="n"/>
      <c r="R1568" s="18" t="n"/>
      <c r="S1568" s="18" t="n"/>
      <c r="T1568" s="18" t="n"/>
      <c r="U1568" s="18" t="n"/>
      <c r="V1568" s="18" t="n"/>
      <c r="W1568" s="18" t="n"/>
    </row>
    <row r="1569">
      <c r="A1569" s="9">
        <f>A1568+1</f>
        <v/>
      </c>
      <c r="B1569" s="9">
        <f>IF($A1569&lt;=[1]Labels!$A$2257,[1]Labels!B1567,"")</f>
        <v/>
      </c>
      <c r="C1569" s="9">
        <f>IF($A1569&lt;=[1]Labels!$A$2257,[1]Labels!C1567,"")</f>
        <v/>
      </c>
      <c r="D1569" s="63" t="n"/>
      <c r="E1569" s="18" t="n"/>
      <c r="F1569" s="18" t="n"/>
      <c r="G1569" s="18" t="n"/>
      <c r="H1569" s="18" t="n"/>
      <c r="I1569" s="18" t="n"/>
      <c r="J1569" s="18" t="n"/>
      <c r="K1569" s="18" t="n"/>
      <c r="L1569" s="18" t="n"/>
      <c r="M1569" s="18" t="n"/>
      <c r="N1569" s="18" t="n"/>
      <c r="O1569" s="18" t="n"/>
      <c r="Q1569" s="18" t="n"/>
      <c r="R1569" s="18" t="n"/>
      <c r="S1569" s="18" t="n"/>
      <c r="T1569" s="18" t="n"/>
      <c r="U1569" s="18" t="n"/>
      <c r="V1569" s="18" t="n"/>
      <c r="W1569" s="18" t="n"/>
    </row>
    <row r="1570">
      <c r="A1570" s="9">
        <f>A1569+1</f>
        <v/>
      </c>
      <c r="B1570" s="9">
        <f>IF($A1570&lt;=[1]Labels!$A$2257,[1]Labels!B1568,"")</f>
        <v/>
      </c>
      <c r="C1570" s="9">
        <f>IF($A1570&lt;=[1]Labels!$A$2257,[1]Labels!C1568,"")</f>
        <v/>
      </c>
      <c r="D1570" s="63" t="n"/>
      <c r="E1570" s="18" t="n"/>
      <c r="F1570" s="18" t="n"/>
      <c r="G1570" s="18" t="n"/>
      <c r="H1570" s="18" t="n"/>
      <c r="I1570" s="18" t="n"/>
      <c r="J1570" s="18" t="n"/>
      <c r="K1570" s="18" t="n"/>
      <c r="L1570" s="18" t="n"/>
      <c r="M1570" s="18" t="n"/>
      <c r="N1570" s="18" t="n"/>
      <c r="O1570" s="18" t="n"/>
      <c r="Q1570" s="18" t="n"/>
      <c r="R1570" s="18" t="n"/>
      <c r="S1570" s="18" t="n"/>
      <c r="T1570" s="18" t="n"/>
      <c r="U1570" s="18" t="n"/>
      <c r="V1570" s="18" t="n"/>
      <c r="W1570" s="18" t="n"/>
    </row>
    <row r="1571">
      <c r="A1571" s="9">
        <f>A1570+1</f>
        <v/>
      </c>
      <c r="B1571" s="9">
        <f>IF($A1571&lt;=[1]Labels!$A$2257,[1]Labels!B1569,"")</f>
        <v/>
      </c>
      <c r="C1571" s="9">
        <f>IF($A1571&lt;=[1]Labels!$A$2257,[1]Labels!C1569,"")</f>
        <v/>
      </c>
      <c r="D1571" s="63" t="n"/>
      <c r="E1571" s="18" t="n"/>
      <c r="F1571" s="18" t="n"/>
      <c r="G1571" s="18" t="n"/>
      <c r="H1571" s="18" t="n"/>
      <c r="I1571" s="18" t="n"/>
      <c r="J1571" s="18" t="n"/>
      <c r="K1571" s="18" t="n"/>
      <c r="L1571" s="18" t="n"/>
      <c r="M1571" s="18" t="n"/>
      <c r="N1571" s="18" t="n"/>
      <c r="O1571" s="18" t="n"/>
      <c r="Q1571" s="18" t="n"/>
      <c r="R1571" s="18" t="n"/>
      <c r="S1571" s="18" t="n"/>
      <c r="T1571" s="18" t="n"/>
      <c r="U1571" s="18" t="n"/>
      <c r="V1571" s="18" t="n"/>
      <c r="W1571" s="18" t="n"/>
    </row>
    <row r="1572">
      <c r="A1572" s="9">
        <f>A1571+1</f>
        <v/>
      </c>
      <c r="B1572" s="9">
        <f>IF($A1572&lt;=[1]Labels!$A$2257,[1]Labels!B1570,"")</f>
        <v/>
      </c>
      <c r="C1572" s="9">
        <f>IF($A1572&lt;=[1]Labels!$A$2257,[1]Labels!C1570,"")</f>
        <v/>
      </c>
      <c r="D1572" s="63" t="n"/>
      <c r="E1572" s="18" t="n"/>
      <c r="F1572" s="18" t="n"/>
      <c r="G1572" s="18" t="n"/>
      <c r="H1572" s="18" t="n"/>
      <c r="I1572" s="18" t="n"/>
      <c r="J1572" s="18" t="n"/>
      <c r="K1572" s="18" t="n"/>
      <c r="L1572" s="18" t="n"/>
      <c r="M1572" s="18" t="n"/>
      <c r="N1572" s="18" t="n"/>
      <c r="O1572" s="18" t="n"/>
      <c r="Q1572" s="18" t="n"/>
      <c r="R1572" s="18" t="n"/>
      <c r="S1572" s="18" t="n"/>
      <c r="T1572" s="18" t="n"/>
      <c r="U1572" s="18" t="n"/>
      <c r="V1572" s="18" t="n"/>
      <c r="W1572" s="18" t="n"/>
    </row>
    <row r="1573">
      <c r="A1573" s="9">
        <f>A1572+1</f>
        <v/>
      </c>
      <c r="B1573" s="9">
        <f>IF($A1573&lt;=[1]Labels!$A$2257,[1]Labels!B1571,"")</f>
        <v/>
      </c>
      <c r="C1573" s="9">
        <f>IF($A1573&lt;=[1]Labels!$A$2257,[1]Labels!C1571,"")</f>
        <v/>
      </c>
      <c r="D1573" s="63" t="n"/>
      <c r="E1573" s="18" t="n"/>
      <c r="F1573" s="18" t="n"/>
      <c r="G1573" s="18" t="n"/>
      <c r="H1573" s="18" t="n"/>
      <c r="I1573" s="18" t="n"/>
      <c r="J1573" s="18" t="n"/>
      <c r="K1573" s="18" t="n"/>
      <c r="L1573" s="18" t="n"/>
      <c r="M1573" s="18" t="n"/>
      <c r="N1573" s="18" t="n"/>
      <c r="O1573" s="18" t="n"/>
      <c r="Q1573" s="18" t="n"/>
      <c r="R1573" s="18" t="n"/>
      <c r="S1573" s="18" t="n"/>
      <c r="T1573" s="18" t="n"/>
      <c r="U1573" s="18" t="n"/>
      <c r="V1573" s="18" t="n"/>
      <c r="W1573" s="18" t="n"/>
    </row>
    <row r="1574">
      <c r="A1574" s="9">
        <f>A1573+1</f>
        <v/>
      </c>
      <c r="B1574" s="9">
        <f>IF($A1574&lt;=[1]Labels!$A$2257,[1]Labels!B1572,"")</f>
        <v/>
      </c>
      <c r="C1574" s="9">
        <f>IF($A1574&lt;=[1]Labels!$A$2257,[1]Labels!C1572,"")</f>
        <v/>
      </c>
      <c r="D1574" s="63" t="n"/>
      <c r="E1574" s="18" t="n"/>
      <c r="F1574" s="18" t="n"/>
      <c r="G1574" s="18" t="n"/>
      <c r="H1574" s="18" t="n"/>
      <c r="I1574" s="18" t="n"/>
      <c r="J1574" s="18" t="n"/>
      <c r="K1574" s="18" t="n"/>
      <c r="L1574" s="18" t="n"/>
      <c r="M1574" s="18" t="n"/>
      <c r="N1574" s="18" t="n"/>
      <c r="O1574" s="18" t="n"/>
      <c r="Q1574" s="18" t="n"/>
      <c r="R1574" s="18" t="n"/>
      <c r="S1574" s="18" t="n"/>
      <c r="T1574" s="18" t="n"/>
      <c r="U1574" s="18" t="n"/>
      <c r="V1574" s="18" t="n"/>
      <c r="W1574" s="18" t="n"/>
    </row>
    <row r="1575">
      <c r="A1575" s="9">
        <f>A1574+1</f>
        <v/>
      </c>
      <c r="B1575" s="9">
        <f>IF($A1575&lt;=[1]Labels!$A$2257,[1]Labels!B1573,"")</f>
        <v/>
      </c>
      <c r="C1575" s="9">
        <f>IF($A1575&lt;=[1]Labels!$A$2257,[1]Labels!C1573,"")</f>
        <v/>
      </c>
      <c r="D1575" s="63" t="n"/>
      <c r="E1575" s="18" t="n"/>
      <c r="F1575" s="18" t="n"/>
      <c r="G1575" s="18" t="n"/>
      <c r="H1575" s="18" t="n"/>
      <c r="I1575" s="18" t="n"/>
      <c r="J1575" s="18" t="n"/>
      <c r="K1575" s="18" t="n"/>
      <c r="L1575" s="18" t="n"/>
      <c r="M1575" s="18" t="n"/>
      <c r="N1575" s="18" t="n"/>
      <c r="O1575" s="18" t="n"/>
      <c r="Q1575" s="18" t="n"/>
      <c r="R1575" s="18" t="n"/>
      <c r="S1575" s="18" t="n"/>
      <c r="T1575" s="18" t="n"/>
      <c r="U1575" s="18" t="n"/>
      <c r="V1575" s="18" t="n"/>
      <c r="W1575" s="18" t="n"/>
    </row>
    <row r="1576">
      <c r="A1576" s="9">
        <f>A1575+1</f>
        <v/>
      </c>
      <c r="B1576" s="9">
        <f>IF($A1576&lt;=[1]Labels!$A$2257,[1]Labels!B1574,"")</f>
        <v/>
      </c>
      <c r="C1576" s="9">
        <f>IF($A1576&lt;=[1]Labels!$A$2257,[1]Labels!C1574,"")</f>
        <v/>
      </c>
      <c r="D1576" s="63" t="n"/>
      <c r="E1576" s="18" t="n"/>
      <c r="F1576" s="18" t="n"/>
      <c r="G1576" s="18" t="n"/>
      <c r="H1576" s="18" t="n"/>
      <c r="I1576" s="18" t="n"/>
      <c r="J1576" s="18" t="n"/>
      <c r="K1576" s="18" t="n"/>
      <c r="L1576" s="18" t="n"/>
      <c r="M1576" s="18" t="n"/>
      <c r="N1576" s="18" t="n"/>
      <c r="O1576" s="18" t="n"/>
      <c r="Q1576" s="18" t="n"/>
      <c r="R1576" s="18" t="n"/>
      <c r="S1576" s="18" t="n"/>
      <c r="T1576" s="18" t="n"/>
      <c r="U1576" s="18" t="n"/>
      <c r="V1576" s="18" t="n"/>
      <c r="W1576" s="18" t="n"/>
    </row>
    <row r="1577">
      <c r="A1577" s="9">
        <f>A1576+1</f>
        <v/>
      </c>
      <c r="B1577" s="9">
        <f>IF($A1577&lt;=[1]Labels!$A$2257,[1]Labels!B1575,"")</f>
        <v/>
      </c>
      <c r="C1577" s="9">
        <f>IF($A1577&lt;=[1]Labels!$A$2257,[1]Labels!C1575,"")</f>
        <v/>
      </c>
      <c r="D1577" s="63" t="n"/>
      <c r="E1577" s="18" t="n"/>
      <c r="F1577" s="18" t="n"/>
      <c r="G1577" s="18" t="n"/>
      <c r="H1577" s="18" t="n"/>
      <c r="I1577" s="18" t="n"/>
      <c r="J1577" s="18" t="n"/>
      <c r="K1577" s="18" t="n"/>
      <c r="L1577" s="18" t="n"/>
      <c r="M1577" s="18" t="n"/>
      <c r="N1577" s="18" t="n"/>
      <c r="O1577" s="18" t="n"/>
      <c r="Q1577" s="18" t="n"/>
      <c r="R1577" s="18" t="n"/>
      <c r="S1577" s="18" t="n"/>
      <c r="T1577" s="18" t="n"/>
      <c r="U1577" s="18" t="n"/>
      <c r="V1577" s="18" t="n"/>
      <c r="W1577" s="18" t="n"/>
    </row>
    <row r="1578">
      <c r="A1578" s="9">
        <f>A1577+1</f>
        <v/>
      </c>
      <c r="B1578" s="9">
        <f>IF($A1578&lt;=[1]Labels!$A$2257,[1]Labels!B1576,"")</f>
        <v/>
      </c>
      <c r="C1578" s="9">
        <f>IF($A1578&lt;=[1]Labels!$A$2257,[1]Labels!C1576,"")</f>
        <v/>
      </c>
      <c r="D1578" s="63" t="n"/>
      <c r="E1578" s="18" t="n"/>
      <c r="F1578" s="18" t="n"/>
      <c r="G1578" s="18" t="n"/>
      <c r="H1578" s="18" t="n"/>
      <c r="I1578" s="18" t="n"/>
      <c r="J1578" s="18" t="n"/>
      <c r="K1578" s="18" t="n"/>
      <c r="L1578" s="18" t="n"/>
      <c r="M1578" s="18" t="n"/>
      <c r="N1578" s="18" t="n"/>
      <c r="O1578" s="18" t="n"/>
      <c r="Q1578" s="18" t="n"/>
      <c r="R1578" s="18" t="n"/>
      <c r="S1578" s="18" t="n"/>
      <c r="T1578" s="18" t="n"/>
      <c r="U1578" s="18" t="n"/>
      <c r="V1578" s="18" t="n"/>
      <c r="W1578" s="18" t="n"/>
    </row>
    <row r="1579">
      <c r="A1579" s="9">
        <f>A1578+1</f>
        <v/>
      </c>
      <c r="B1579" s="9">
        <f>IF($A1579&lt;=[1]Labels!$A$2257,[1]Labels!B1577,"")</f>
        <v/>
      </c>
      <c r="C1579" s="9">
        <f>IF($A1579&lt;=[1]Labels!$A$2257,[1]Labels!C1577,"")</f>
        <v/>
      </c>
      <c r="D1579" s="63" t="n"/>
      <c r="E1579" s="18" t="n"/>
      <c r="F1579" s="18" t="n"/>
      <c r="G1579" s="18" t="n"/>
      <c r="H1579" s="18" t="n"/>
      <c r="I1579" s="18" t="n"/>
      <c r="J1579" s="18" t="n"/>
      <c r="K1579" s="18" t="n"/>
      <c r="L1579" s="18" t="n"/>
      <c r="M1579" s="18" t="n"/>
      <c r="N1579" s="18" t="n"/>
      <c r="O1579" s="18" t="n"/>
      <c r="Q1579" s="18" t="n"/>
      <c r="R1579" s="18" t="n"/>
      <c r="S1579" s="18" t="n"/>
      <c r="T1579" s="18" t="n"/>
      <c r="U1579" s="18" t="n"/>
      <c r="V1579" s="18" t="n"/>
      <c r="W1579" s="18" t="n"/>
    </row>
    <row r="1580">
      <c r="A1580" s="9">
        <f>A1579+1</f>
        <v/>
      </c>
      <c r="B1580" s="9">
        <f>IF($A1580&lt;=[1]Labels!$A$2257,[1]Labels!B1578,"")</f>
        <v/>
      </c>
      <c r="C1580" s="9">
        <f>IF($A1580&lt;=[1]Labels!$A$2257,[1]Labels!C1578,"")</f>
        <v/>
      </c>
      <c r="D1580" s="63" t="n"/>
      <c r="E1580" s="18" t="n"/>
      <c r="F1580" s="18" t="n"/>
      <c r="G1580" s="18" t="n"/>
      <c r="H1580" s="18" t="n"/>
      <c r="I1580" s="18" t="n"/>
      <c r="J1580" s="18" t="n"/>
      <c r="K1580" s="18" t="n"/>
      <c r="L1580" s="18" t="n"/>
      <c r="M1580" s="18" t="n"/>
      <c r="N1580" s="18" t="n"/>
      <c r="O1580" s="18" t="n"/>
      <c r="Q1580" s="18" t="n"/>
      <c r="R1580" s="18" t="n"/>
      <c r="S1580" s="18" t="n"/>
      <c r="T1580" s="18" t="n"/>
      <c r="U1580" s="18" t="n"/>
      <c r="V1580" s="18" t="n"/>
      <c r="W1580" s="18" t="n"/>
    </row>
    <row r="1581">
      <c r="A1581" s="9">
        <f>A1580+1</f>
        <v/>
      </c>
      <c r="B1581" s="9">
        <f>IF($A1581&lt;=[1]Labels!$A$2257,[1]Labels!B1579,"")</f>
        <v/>
      </c>
      <c r="C1581" s="9">
        <f>IF($A1581&lt;=[1]Labels!$A$2257,[1]Labels!C1579,"")</f>
        <v/>
      </c>
      <c r="D1581" s="63" t="n"/>
      <c r="E1581" s="18" t="n"/>
      <c r="F1581" s="18" t="n"/>
      <c r="G1581" s="18" t="n"/>
      <c r="H1581" s="18" t="n"/>
      <c r="I1581" s="18" t="n"/>
      <c r="J1581" s="18" t="n"/>
      <c r="K1581" s="18" t="n"/>
      <c r="L1581" s="18" t="n"/>
      <c r="M1581" s="18" t="n"/>
      <c r="N1581" s="18" t="n"/>
      <c r="O1581" s="18" t="n"/>
      <c r="Q1581" s="18" t="n"/>
      <c r="R1581" s="18" t="n"/>
      <c r="S1581" s="18" t="n"/>
      <c r="T1581" s="18" t="n"/>
      <c r="U1581" s="18" t="n"/>
      <c r="V1581" s="18" t="n"/>
      <c r="W1581" s="18" t="n"/>
    </row>
    <row r="1582">
      <c r="A1582" s="9">
        <f>A1581+1</f>
        <v/>
      </c>
      <c r="B1582" s="9">
        <f>IF($A1582&lt;=[1]Labels!$A$2257,[1]Labels!B1580,"")</f>
        <v/>
      </c>
      <c r="C1582" s="9">
        <f>IF($A1582&lt;=[1]Labels!$A$2257,[1]Labels!C1580,"")</f>
        <v/>
      </c>
      <c r="D1582" s="63" t="n"/>
      <c r="E1582" s="18" t="n"/>
      <c r="F1582" s="18" t="n"/>
      <c r="G1582" s="18" t="n"/>
      <c r="H1582" s="18" t="n"/>
      <c r="I1582" s="18" t="n"/>
      <c r="J1582" s="18" t="n"/>
      <c r="K1582" s="18" t="n"/>
      <c r="L1582" s="18" t="n"/>
      <c r="M1582" s="18" t="n"/>
      <c r="N1582" s="18" t="n"/>
      <c r="O1582" s="18" t="n"/>
      <c r="Q1582" s="18" t="n"/>
      <c r="R1582" s="18" t="n"/>
      <c r="S1582" s="18" t="n"/>
      <c r="T1582" s="18" t="n"/>
      <c r="U1582" s="18" t="n"/>
      <c r="V1582" s="18" t="n"/>
      <c r="W1582" s="18" t="n"/>
    </row>
    <row r="1583">
      <c r="A1583" s="9">
        <f>A1582+1</f>
        <v/>
      </c>
      <c r="B1583" s="9">
        <f>IF($A1583&lt;=[1]Labels!$A$2257,[1]Labels!B1581,"")</f>
        <v/>
      </c>
      <c r="C1583" s="9">
        <f>IF($A1583&lt;=[1]Labels!$A$2257,[1]Labels!C1581,"")</f>
        <v/>
      </c>
      <c r="D1583" s="63" t="n"/>
      <c r="E1583" s="18" t="n"/>
      <c r="F1583" s="18" t="n"/>
      <c r="G1583" s="18" t="n"/>
      <c r="H1583" s="18" t="n"/>
      <c r="I1583" s="18" t="n"/>
      <c r="J1583" s="18" t="n"/>
      <c r="K1583" s="18" t="n"/>
      <c r="L1583" s="18" t="n"/>
      <c r="M1583" s="18" t="n"/>
      <c r="N1583" s="18" t="n"/>
      <c r="O1583" s="18" t="n"/>
      <c r="Q1583" s="18" t="n"/>
      <c r="R1583" s="18" t="n"/>
      <c r="S1583" s="18" t="n"/>
      <c r="T1583" s="18" t="n"/>
      <c r="U1583" s="18" t="n"/>
      <c r="V1583" s="18" t="n"/>
      <c r="W1583" s="18" t="n"/>
    </row>
    <row r="1584">
      <c r="A1584" s="9">
        <f>A1583+1</f>
        <v/>
      </c>
      <c r="B1584" s="9">
        <f>IF($A1584&lt;=[1]Labels!$A$2257,[1]Labels!B1582,"")</f>
        <v/>
      </c>
      <c r="C1584" s="9">
        <f>IF($A1584&lt;=[1]Labels!$A$2257,[1]Labels!C1582,"")</f>
        <v/>
      </c>
      <c r="D1584" s="63" t="n"/>
      <c r="E1584" s="18" t="n"/>
      <c r="F1584" s="18" t="n"/>
      <c r="G1584" s="18" t="n"/>
      <c r="H1584" s="18" t="n"/>
      <c r="I1584" s="18" t="n"/>
      <c r="J1584" s="18" t="n"/>
      <c r="K1584" s="18" t="n"/>
      <c r="L1584" s="18" t="n"/>
      <c r="M1584" s="18" t="n"/>
      <c r="N1584" s="18" t="n"/>
      <c r="O1584" s="18" t="n"/>
      <c r="Q1584" s="18" t="n"/>
      <c r="R1584" s="18" t="n"/>
      <c r="S1584" s="18" t="n"/>
      <c r="T1584" s="18" t="n"/>
      <c r="U1584" s="18" t="n"/>
      <c r="V1584" s="18" t="n"/>
      <c r="W1584" s="18" t="n"/>
    </row>
    <row r="1585">
      <c r="A1585" s="9">
        <f>A1584+1</f>
        <v/>
      </c>
      <c r="B1585" s="9">
        <f>IF($A1585&lt;=[1]Labels!$A$2257,[1]Labels!B1583,"")</f>
        <v/>
      </c>
      <c r="C1585" s="9">
        <f>IF($A1585&lt;=[1]Labels!$A$2257,[1]Labels!C1583,"")</f>
        <v/>
      </c>
      <c r="D1585" s="63" t="n"/>
      <c r="E1585" s="18" t="n"/>
      <c r="F1585" s="18" t="n"/>
      <c r="G1585" s="18" t="n"/>
      <c r="H1585" s="18" t="n"/>
      <c r="I1585" s="18" t="n"/>
      <c r="J1585" s="18" t="n"/>
      <c r="K1585" s="18" t="n"/>
      <c r="L1585" s="18" t="n"/>
      <c r="M1585" s="18" t="n"/>
      <c r="N1585" s="18" t="n"/>
      <c r="O1585" s="18" t="n"/>
      <c r="Q1585" s="18" t="n"/>
      <c r="R1585" s="18" t="n"/>
      <c r="S1585" s="18" t="n"/>
      <c r="T1585" s="18" t="n"/>
      <c r="U1585" s="18" t="n"/>
      <c r="V1585" s="18" t="n"/>
      <c r="W1585" s="18" t="n"/>
    </row>
    <row r="1586">
      <c r="A1586" s="9">
        <f>A1585+1</f>
        <v/>
      </c>
      <c r="B1586" s="9">
        <f>IF($A1586&lt;=[1]Labels!$A$2257,[1]Labels!B1584,"")</f>
        <v/>
      </c>
      <c r="C1586" s="9">
        <f>IF($A1586&lt;=[1]Labels!$A$2257,[1]Labels!C1584,"")</f>
        <v/>
      </c>
      <c r="D1586" s="63" t="n"/>
      <c r="E1586" s="18" t="n"/>
      <c r="F1586" s="18" t="n"/>
      <c r="G1586" s="18" t="n"/>
      <c r="H1586" s="18" t="n"/>
      <c r="I1586" s="18" t="n"/>
      <c r="J1586" s="18" t="n"/>
      <c r="K1586" s="18" t="n"/>
      <c r="L1586" s="18" t="n"/>
      <c r="M1586" s="18" t="n"/>
      <c r="N1586" s="18" t="n"/>
      <c r="O1586" s="18" t="n"/>
      <c r="Q1586" s="18" t="n"/>
      <c r="R1586" s="18" t="n"/>
      <c r="S1586" s="18" t="n"/>
      <c r="T1586" s="18" t="n"/>
      <c r="U1586" s="18" t="n"/>
      <c r="V1586" s="18" t="n"/>
      <c r="W1586" s="18" t="n"/>
    </row>
    <row r="1587">
      <c r="A1587" s="9">
        <f>A1586+1</f>
        <v/>
      </c>
      <c r="B1587" s="9">
        <f>IF($A1587&lt;=[1]Labels!$A$2257,[1]Labels!B1585,"")</f>
        <v/>
      </c>
      <c r="C1587" s="9">
        <f>IF($A1587&lt;=[1]Labels!$A$2257,[1]Labels!C1585,"")</f>
        <v/>
      </c>
      <c r="D1587" s="63" t="n"/>
      <c r="E1587" s="18" t="n"/>
      <c r="F1587" s="18" t="n"/>
      <c r="G1587" s="18" t="n"/>
      <c r="H1587" s="18" t="n"/>
      <c r="I1587" s="18" t="n"/>
      <c r="J1587" s="18" t="n"/>
      <c r="K1587" s="18" t="n"/>
      <c r="L1587" s="18" t="n"/>
      <c r="M1587" s="18" t="n"/>
      <c r="N1587" s="18" t="n"/>
      <c r="O1587" s="18" t="n"/>
      <c r="Q1587" s="18" t="n"/>
      <c r="R1587" s="18" t="n"/>
      <c r="S1587" s="18" t="n"/>
      <c r="T1587" s="18" t="n"/>
      <c r="U1587" s="18" t="n"/>
      <c r="V1587" s="18" t="n"/>
      <c r="W1587" s="18" t="n"/>
    </row>
    <row r="1588">
      <c r="A1588" s="9">
        <f>A1587+1</f>
        <v/>
      </c>
      <c r="B1588" s="9">
        <f>IF($A1588&lt;=[1]Labels!$A$2257,[1]Labels!B1586,"")</f>
        <v/>
      </c>
      <c r="C1588" s="9">
        <f>IF($A1588&lt;=[1]Labels!$A$2257,[1]Labels!C1586,"")</f>
        <v/>
      </c>
      <c r="D1588" s="63" t="n"/>
      <c r="E1588" s="18" t="n"/>
      <c r="F1588" s="18" t="n"/>
      <c r="G1588" s="18" t="n"/>
      <c r="H1588" s="18" t="n"/>
      <c r="I1588" s="18" t="n"/>
      <c r="J1588" s="18" t="n"/>
      <c r="K1588" s="18" t="n"/>
      <c r="L1588" s="18" t="n"/>
      <c r="M1588" s="18" t="n"/>
      <c r="N1588" s="18" t="n"/>
      <c r="O1588" s="18" t="n"/>
      <c r="Q1588" s="18" t="n"/>
      <c r="R1588" s="18" t="n"/>
      <c r="S1588" s="18" t="n"/>
      <c r="T1588" s="18" t="n"/>
      <c r="U1588" s="18" t="n"/>
      <c r="V1588" s="18" t="n"/>
      <c r="W1588" s="18" t="n"/>
    </row>
    <row r="1589">
      <c r="A1589" s="9">
        <f>A1588+1</f>
        <v/>
      </c>
      <c r="B1589" s="9">
        <f>IF($A1589&lt;=[1]Labels!$A$2257,[1]Labels!B1587,"")</f>
        <v/>
      </c>
      <c r="C1589" s="9">
        <f>IF($A1589&lt;=[1]Labels!$A$2257,[1]Labels!C1587,"")</f>
        <v/>
      </c>
      <c r="D1589" s="63" t="n"/>
      <c r="E1589" s="18" t="n"/>
      <c r="F1589" s="18" t="n"/>
      <c r="G1589" s="18" t="n"/>
      <c r="H1589" s="18" t="n"/>
      <c r="I1589" s="18" t="n"/>
      <c r="J1589" s="18" t="n"/>
      <c r="K1589" s="18" t="n"/>
      <c r="L1589" s="18" t="n"/>
      <c r="M1589" s="18" t="n"/>
      <c r="N1589" s="18" t="n"/>
      <c r="O1589" s="18" t="n"/>
      <c r="Q1589" s="18" t="n"/>
      <c r="R1589" s="18" t="n"/>
      <c r="S1589" s="18" t="n"/>
      <c r="T1589" s="18" t="n"/>
      <c r="U1589" s="18" t="n"/>
      <c r="V1589" s="18" t="n"/>
      <c r="W1589" s="18" t="n"/>
    </row>
    <row r="1590">
      <c r="A1590" s="9">
        <f>A1589+1</f>
        <v/>
      </c>
      <c r="B1590" s="9">
        <f>IF($A1590&lt;=[1]Labels!$A$2257,[1]Labels!B1588,"")</f>
        <v/>
      </c>
      <c r="C1590" s="9">
        <f>IF($A1590&lt;=[1]Labels!$A$2257,[1]Labels!C1588,"")</f>
        <v/>
      </c>
      <c r="D1590" s="63" t="n"/>
      <c r="E1590" s="18" t="n"/>
      <c r="F1590" s="18" t="n"/>
      <c r="G1590" s="18" t="n"/>
      <c r="H1590" s="18" t="n"/>
      <c r="I1590" s="18" t="n"/>
      <c r="J1590" s="18" t="n"/>
      <c r="K1590" s="18" t="n"/>
      <c r="L1590" s="18" t="n"/>
      <c r="M1590" s="18" t="n"/>
      <c r="N1590" s="18" t="n"/>
      <c r="O1590" s="18" t="n"/>
      <c r="Q1590" s="18" t="n"/>
      <c r="R1590" s="18" t="n"/>
      <c r="S1590" s="18" t="n"/>
      <c r="T1590" s="18" t="n"/>
      <c r="U1590" s="18" t="n"/>
      <c r="V1590" s="18" t="n"/>
      <c r="W1590" s="18" t="n"/>
    </row>
    <row r="1591">
      <c r="A1591" s="9">
        <f>A1590+1</f>
        <v/>
      </c>
      <c r="B1591" s="9">
        <f>IF($A1591&lt;=[1]Labels!$A$2257,[1]Labels!B1589,"")</f>
        <v/>
      </c>
      <c r="C1591" s="9">
        <f>IF($A1591&lt;=[1]Labels!$A$2257,[1]Labels!C1589,"")</f>
        <v/>
      </c>
      <c r="D1591" s="63" t="n"/>
      <c r="E1591" s="18" t="n"/>
      <c r="F1591" s="18" t="n"/>
      <c r="G1591" s="18" t="n"/>
      <c r="H1591" s="18" t="n"/>
      <c r="I1591" s="18" t="n"/>
      <c r="J1591" s="18" t="n"/>
      <c r="K1591" s="18" t="n"/>
      <c r="L1591" s="18" t="n"/>
      <c r="M1591" s="18" t="n"/>
      <c r="N1591" s="18" t="n"/>
      <c r="O1591" s="18" t="n"/>
      <c r="Q1591" s="18" t="n"/>
      <c r="R1591" s="18" t="n"/>
      <c r="S1591" s="18" t="n"/>
      <c r="T1591" s="18" t="n"/>
      <c r="U1591" s="18" t="n"/>
      <c r="V1591" s="18" t="n"/>
      <c r="W1591" s="18" t="n"/>
    </row>
    <row r="1592">
      <c r="A1592" s="9">
        <f>A1591+1</f>
        <v/>
      </c>
      <c r="B1592" s="9">
        <f>IF($A1592&lt;=[1]Labels!$A$2257,[1]Labels!B1590,"")</f>
        <v/>
      </c>
      <c r="C1592" s="9">
        <f>IF($A1592&lt;=[1]Labels!$A$2257,[1]Labels!C1590,"")</f>
        <v/>
      </c>
      <c r="D1592" s="63" t="n"/>
      <c r="E1592" s="18" t="n"/>
      <c r="F1592" s="18" t="n"/>
      <c r="G1592" s="18" t="n"/>
      <c r="H1592" s="18" t="n"/>
      <c r="I1592" s="18" t="n"/>
      <c r="J1592" s="18" t="n"/>
      <c r="K1592" s="18" t="n"/>
      <c r="L1592" s="18" t="n"/>
      <c r="M1592" s="18" t="n"/>
      <c r="N1592" s="18" t="n"/>
      <c r="O1592" s="18" t="n"/>
      <c r="Q1592" s="18" t="n"/>
      <c r="R1592" s="18" t="n"/>
      <c r="S1592" s="18" t="n"/>
      <c r="T1592" s="18" t="n"/>
      <c r="U1592" s="18" t="n"/>
      <c r="V1592" s="18" t="n"/>
      <c r="W1592" s="18" t="n"/>
    </row>
    <row r="1593">
      <c r="A1593" s="9">
        <f>A1592+1</f>
        <v/>
      </c>
      <c r="B1593" s="9">
        <f>IF($A1593&lt;=[1]Labels!$A$2257,[1]Labels!B1591,"")</f>
        <v/>
      </c>
      <c r="C1593" s="9">
        <f>IF($A1593&lt;=[1]Labels!$A$2257,[1]Labels!C1591,"")</f>
        <v/>
      </c>
      <c r="D1593" s="63" t="n"/>
      <c r="E1593" s="18" t="n"/>
      <c r="F1593" s="18" t="n"/>
      <c r="G1593" s="18" t="n"/>
      <c r="H1593" s="18" t="n"/>
      <c r="I1593" s="18" t="n"/>
      <c r="J1593" s="18" t="n"/>
      <c r="K1593" s="18" t="n"/>
      <c r="L1593" s="18" t="n"/>
      <c r="M1593" s="18" t="n"/>
      <c r="N1593" s="18" t="n"/>
      <c r="O1593" s="18" t="n"/>
      <c r="Q1593" s="18" t="n"/>
      <c r="R1593" s="18" t="n"/>
      <c r="S1593" s="18" t="n"/>
      <c r="T1593" s="18" t="n"/>
      <c r="U1593" s="18" t="n"/>
      <c r="V1593" s="18" t="n"/>
      <c r="W1593" s="18" t="n"/>
    </row>
    <row r="1594">
      <c r="A1594" s="9">
        <f>A1593+1</f>
        <v/>
      </c>
      <c r="B1594" s="9">
        <f>IF($A1594&lt;=[1]Labels!$A$2257,[1]Labels!B1592,"")</f>
        <v/>
      </c>
      <c r="C1594" s="9">
        <f>IF($A1594&lt;=[1]Labels!$A$2257,[1]Labels!C1592,"")</f>
        <v/>
      </c>
      <c r="D1594" s="63" t="n"/>
      <c r="E1594" s="18" t="n"/>
      <c r="F1594" s="18" t="n"/>
      <c r="G1594" s="18" t="n"/>
      <c r="H1594" s="18" t="n"/>
      <c r="I1594" s="18" t="n"/>
      <c r="J1594" s="18" t="n"/>
      <c r="K1594" s="18" t="n"/>
      <c r="L1594" s="18" t="n"/>
      <c r="M1594" s="18" t="n"/>
      <c r="N1594" s="18" t="n"/>
      <c r="O1594" s="18" t="n"/>
      <c r="Q1594" s="18" t="n"/>
      <c r="R1594" s="18" t="n"/>
      <c r="S1594" s="18" t="n"/>
      <c r="T1594" s="18" t="n"/>
      <c r="U1594" s="18" t="n"/>
      <c r="V1594" s="18" t="n"/>
      <c r="W1594" s="18" t="n"/>
    </row>
    <row r="1595">
      <c r="A1595" s="9">
        <f>A1594+1</f>
        <v/>
      </c>
      <c r="B1595" s="9">
        <f>IF($A1595&lt;=[1]Labels!$A$2257,[1]Labels!B1593,"")</f>
        <v/>
      </c>
      <c r="C1595" s="9">
        <f>IF($A1595&lt;=[1]Labels!$A$2257,[1]Labels!C1593,"")</f>
        <v/>
      </c>
      <c r="D1595" s="63" t="n"/>
      <c r="E1595" s="18" t="n"/>
      <c r="F1595" s="18" t="n"/>
      <c r="G1595" s="18" t="n"/>
      <c r="H1595" s="18" t="n"/>
      <c r="I1595" s="18" t="n"/>
      <c r="J1595" s="18" t="n"/>
      <c r="K1595" s="18" t="n"/>
      <c r="L1595" s="18" t="n"/>
      <c r="M1595" s="18" t="n"/>
      <c r="N1595" s="18" t="n"/>
      <c r="O1595" s="18" t="n"/>
      <c r="Q1595" s="18" t="n"/>
      <c r="R1595" s="18" t="n"/>
      <c r="S1595" s="18" t="n"/>
      <c r="T1595" s="18" t="n"/>
      <c r="U1595" s="18" t="n"/>
      <c r="V1595" s="18" t="n"/>
      <c r="W1595" s="18" t="n"/>
    </row>
    <row r="1596">
      <c r="A1596" s="9">
        <f>A1595+1</f>
        <v/>
      </c>
      <c r="B1596" s="9">
        <f>IF($A1596&lt;=[1]Labels!$A$2257,[1]Labels!B1594,"")</f>
        <v/>
      </c>
      <c r="C1596" s="9">
        <f>IF($A1596&lt;=[1]Labels!$A$2257,[1]Labels!C1594,"")</f>
        <v/>
      </c>
      <c r="D1596" s="63" t="n"/>
      <c r="E1596" s="18" t="n"/>
      <c r="F1596" s="18" t="n"/>
      <c r="G1596" s="18" t="n"/>
      <c r="H1596" s="18" t="n"/>
      <c r="I1596" s="18" t="n"/>
      <c r="J1596" s="18" t="n"/>
      <c r="K1596" s="18" t="n"/>
      <c r="L1596" s="18" t="n"/>
      <c r="M1596" s="18" t="n"/>
      <c r="N1596" s="18" t="n"/>
      <c r="O1596" s="18" t="n"/>
      <c r="Q1596" s="18" t="n"/>
      <c r="R1596" s="18" t="n"/>
      <c r="S1596" s="18" t="n"/>
      <c r="T1596" s="18" t="n"/>
      <c r="U1596" s="18" t="n"/>
      <c r="V1596" s="18" t="n"/>
      <c r="W1596" s="18" t="n"/>
    </row>
    <row r="1597">
      <c r="A1597" s="9">
        <f>A1596+1</f>
        <v/>
      </c>
      <c r="B1597" s="9">
        <f>IF($A1597&lt;=[1]Labels!$A$2257,[1]Labels!B1595,"")</f>
        <v/>
      </c>
      <c r="C1597" s="9">
        <f>IF($A1597&lt;=[1]Labels!$A$2257,[1]Labels!C1595,"")</f>
        <v/>
      </c>
      <c r="D1597" s="63" t="n"/>
      <c r="E1597" s="18" t="n"/>
      <c r="F1597" s="18" t="n"/>
      <c r="G1597" s="18" t="n"/>
      <c r="H1597" s="18" t="n"/>
      <c r="I1597" s="18" t="n"/>
      <c r="J1597" s="18" t="n"/>
      <c r="K1597" s="18" t="n"/>
      <c r="L1597" s="18" t="n"/>
      <c r="M1597" s="18" t="n"/>
      <c r="N1597" s="18" t="n"/>
      <c r="O1597" s="18" t="n"/>
      <c r="Q1597" s="18" t="n"/>
      <c r="R1597" s="18" t="n"/>
      <c r="S1597" s="18" t="n"/>
      <c r="T1597" s="18" t="n"/>
      <c r="U1597" s="18" t="n"/>
      <c r="V1597" s="18" t="n"/>
      <c r="W1597" s="18" t="n"/>
    </row>
    <row r="1598">
      <c r="A1598" s="9">
        <f>A1597+1</f>
        <v/>
      </c>
      <c r="B1598" s="9">
        <f>IF($A1598&lt;=[1]Labels!$A$2257,[1]Labels!B1596,"")</f>
        <v/>
      </c>
      <c r="C1598" s="9">
        <f>IF($A1598&lt;=[1]Labels!$A$2257,[1]Labels!C1596,"")</f>
        <v/>
      </c>
      <c r="D1598" s="63" t="n"/>
      <c r="E1598" s="18" t="n"/>
      <c r="F1598" s="18" t="n"/>
      <c r="G1598" s="18" t="n"/>
      <c r="H1598" s="18" t="n"/>
      <c r="I1598" s="18" t="n"/>
      <c r="J1598" s="18" t="n"/>
      <c r="K1598" s="18" t="n"/>
      <c r="L1598" s="18" t="n"/>
      <c r="M1598" s="18" t="n"/>
      <c r="N1598" s="18" t="n"/>
      <c r="O1598" s="18" t="n"/>
      <c r="Q1598" s="18" t="n"/>
      <c r="R1598" s="18" t="n"/>
      <c r="S1598" s="18" t="n"/>
      <c r="T1598" s="18" t="n"/>
      <c r="U1598" s="18" t="n"/>
      <c r="V1598" s="18" t="n"/>
      <c r="W1598" s="18" t="n"/>
    </row>
    <row r="1599">
      <c r="A1599" s="9">
        <f>A1598+1</f>
        <v/>
      </c>
      <c r="B1599" s="9">
        <f>IF($A1599&lt;=[1]Labels!$A$2257,[1]Labels!B1597,"")</f>
        <v/>
      </c>
      <c r="C1599" s="9">
        <f>IF($A1599&lt;=[1]Labels!$A$2257,[1]Labels!C1597,"")</f>
        <v/>
      </c>
      <c r="D1599" s="63" t="n"/>
      <c r="E1599" s="18" t="n"/>
      <c r="F1599" s="18" t="n"/>
      <c r="G1599" s="18" t="n"/>
      <c r="H1599" s="18" t="n"/>
      <c r="I1599" s="18" t="n"/>
      <c r="J1599" s="18" t="n"/>
      <c r="K1599" s="18" t="n"/>
      <c r="L1599" s="18" t="n"/>
      <c r="M1599" s="18" t="n"/>
      <c r="N1599" s="18" t="n"/>
      <c r="O1599" s="18" t="n"/>
      <c r="Q1599" s="18" t="n"/>
      <c r="R1599" s="18" t="n"/>
      <c r="S1599" s="18" t="n"/>
      <c r="T1599" s="18" t="n"/>
      <c r="U1599" s="18" t="n"/>
      <c r="V1599" s="18" t="n"/>
      <c r="W1599" s="18" t="n"/>
    </row>
    <row r="1600">
      <c r="A1600" s="9">
        <f>A1599+1</f>
        <v/>
      </c>
      <c r="B1600" s="9">
        <f>IF($A1600&lt;=[1]Labels!$A$2257,[1]Labels!B1598,"")</f>
        <v/>
      </c>
      <c r="C1600" s="9">
        <f>IF($A1600&lt;=[1]Labels!$A$2257,[1]Labels!C1598,"")</f>
        <v/>
      </c>
      <c r="D1600" s="63" t="n"/>
      <c r="E1600" s="18" t="n"/>
      <c r="F1600" s="18" t="n"/>
      <c r="G1600" s="18" t="n"/>
      <c r="H1600" s="18" t="n"/>
      <c r="I1600" s="18" t="n"/>
      <c r="J1600" s="18" t="n"/>
      <c r="K1600" s="18" t="n"/>
      <c r="L1600" s="18" t="n"/>
      <c r="M1600" s="18" t="n"/>
      <c r="N1600" s="18" t="n"/>
      <c r="O1600" s="18" t="n"/>
      <c r="Q1600" s="18" t="n"/>
      <c r="R1600" s="18" t="n"/>
      <c r="S1600" s="18" t="n"/>
      <c r="T1600" s="18" t="n"/>
      <c r="U1600" s="18" t="n"/>
      <c r="V1600" s="18" t="n"/>
      <c r="W1600" s="18" t="n"/>
    </row>
    <row r="1601">
      <c r="A1601" s="9">
        <f>A1600+1</f>
        <v/>
      </c>
      <c r="B1601" s="9">
        <f>IF($A1601&lt;=[1]Labels!$A$2257,[1]Labels!B1599,"")</f>
        <v/>
      </c>
      <c r="C1601" s="9">
        <f>IF($A1601&lt;=[1]Labels!$A$2257,[1]Labels!C1599,"")</f>
        <v/>
      </c>
      <c r="D1601" s="63" t="n"/>
      <c r="E1601" s="18" t="n"/>
      <c r="F1601" s="18" t="n"/>
      <c r="G1601" s="18" t="n"/>
      <c r="H1601" s="18" t="n"/>
      <c r="I1601" s="18" t="n"/>
      <c r="J1601" s="18" t="n"/>
      <c r="K1601" s="18" t="n"/>
      <c r="L1601" s="18" t="n"/>
      <c r="M1601" s="18" t="n"/>
      <c r="N1601" s="18" t="n"/>
      <c r="O1601" s="18" t="n"/>
      <c r="Q1601" s="18" t="n"/>
      <c r="R1601" s="18" t="n"/>
      <c r="S1601" s="18" t="n"/>
      <c r="T1601" s="18" t="n"/>
      <c r="U1601" s="18" t="n"/>
      <c r="V1601" s="18" t="n"/>
      <c r="W1601" s="18" t="n"/>
    </row>
    <row r="1602">
      <c r="A1602" s="9">
        <f>A1601+1</f>
        <v/>
      </c>
      <c r="B1602" s="9">
        <f>IF($A1602&lt;=[1]Labels!$A$2257,[1]Labels!B1600,"")</f>
        <v/>
      </c>
      <c r="C1602" s="9">
        <f>IF($A1602&lt;=[1]Labels!$A$2257,[1]Labels!C1600,"")</f>
        <v/>
      </c>
      <c r="D1602" s="63" t="n"/>
      <c r="E1602" s="18" t="n"/>
      <c r="F1602" s="18" t="n"/>
      <c r="G1602" s="18" t="n"/>
      <c r="H1602" s="18" t="n"/>
      <c r="I1602" s="18" t="n"/>
      <c r="J1602" s="18" t="n"/>
      <c r="K1602" s="18" t="n"/>
      <c r="L1602" s="18" t="n"/>
      <c r="M1602" s="18" t="n"/>
      <c r="N1602" s="18" t="n"/>
      <c r="O1602" s="18" t="n"/>
      <c r="Q1602" s="18" t="n"/>
      <c r="R1602" s="18" t="n"/>
      <c r="S1602" s="18" t="n"/>
      <c r="T1602" s="18" t="n"/>
      <c r="U1602" s="18" t="n"/>
      <c r="V1602" s="18" t="n"/>
      <c r="W1602" s="18" t="n"/>
    </row>
    <row r="1603">
      <c r="A1603" s="9">
        <f>A1602+1</f>
        <v/>
      </c>
      <c r="B1603" s="9">
        <f>IF($A1603&lt;=[1]Labels!$A$2257,[1]Labels!B1601,"")</f>
        <v/>
      </c>
      <c r="C1603" s="9">
        <f>IF($A1603&lt;=[1]Labels!$A$2257,[1]Labels!C1601,"")</f>
        <v/>
      </c>
      <c r="D1603" s="63" t="n"/>
      <c r="E1603" s="18" t="n"/>
      <c r="F1603" s="18" t="n"/>
      <c r="G1603" s="18" t="n"/>
      <c r="H1603" s="18" t="n"/>
      <c r="I1603" s="18" t="n"/>
      <c r="J1603" s="18" t="n"/>
      <c r="K1603" s="18" t="n"/>
      <c r="L1603" s="18" t="n"/>
      <c r="M1603" s="18" t="n"/>
      <c r="N1603" s="18" t="n"/>
      <c r="O1603" s="18" t="n"/>
      <c r="Q1603" s="18" t="n"/>
      <c r="R1603" s="18" t="n"/>
      <c r="S1603" s="18" t="n"/>
      <c r="T1603" s="18" t="n"/>
      <c r="U1603" s="18" t="n"/>
      <c r="V1603" s="18" t="n"/>
      <c r="W1603" s="18" t="n"/>
    </row>
    <row r="1604">
      <c r="A1604" s="9">
        <f>A1603+1</f>
        <v/>
      </c>
      <c r="B1604" s="9">
        <f>IF($A1604&lt;=[1]Labels!$A$2257,[1]Labels!B1602,"")</f>
        <v/>
      </c>
      <c r="C1604" s="9">
        <f>IF($A1604&lt;=[1]Labels!$A$2257,[1]Labels!C1602,"")</f>
        <v/>
      </c>
      <c r="D1604" s="63" t="n"/>
      <c r="E1604" s="18" t="n"/>
      <c r="F1604" s="18" t="n"/>
      <c r="G1604" s="18" t="n"/>
      <c r="H1604" s="18" t="n"/>
      <c r="I1604" s="18" t="n"/>
      <c r="J1604" s="18" t="n"/>
      <c r="K1604" s="18" t="n"/>
      <c r="L1604" s="18" t="n"/>
      <c r="M1604" s="18" t="n"/>
      <c r="N1604" s="18" t="n"/>
      <c r="O1604" s="18" t="n"/>
      <c r="Q1604" s="18" t="n"/>
      <c r="R1604" s="18" t="n"/>
      <c r="S1604" s="18" t="n"/>
      <c r="T1604" s="18" t="n"/>
      <c r="U1604" s="18" t="n"/>
      <c r="V1604" s="18" t="n"/>
      <c r="W1604" s="18" t="n"/>
    </row>
    <row r="1605">
      <c r="A1605" s="9">
        <f>A1604+1</f>
        <v/>
      </c>
      <c r="B1605" s="9">
        <f>IF($A1605&lt;=[1]Labels!$A$2257,[1]Labels!B1603,"")</f>
        <v/>
      </c>
      <c r="C1605" s="9">
        <f>IF($A1605&lt;=[1]Labels!$A$2257,[1]Labels!C1603,"")</f>
        <v/>
      </c>
      <c r="D1605" s="63" t="n"/>
      <c r="E1605" s="18" t="n"/>
      <c r="F1605" s="18" t="n"/>
      <c r="G1605" s="18" t="n"/>
      <c r="H1605" s="18" t="n"/>
      <c r="I1605" s="18" t="n"/>
      <c r="J1605" s="18" t="n"/>
      <c r="K1605" s="18" t="n"/>
      <c r="L1605" s="18" t="n"/>
      <c r="M1605" s="18" t="n"/>
      <c r="N1605" s="18" t="n"/>
      <c r="O1605" s="18" t="n"/>
      <c r="Q1605" s="18" t="n"/>
      <c r="R1605" s="18" t="n"/>
      <c r="S1605" s="18" t="n"/>
      <c r="T1605" s="18" t="n"/>
      <c r="U1605" s="18" t="n"/>
      <c r="V1605" s="18" t="n"/>
      <c r="W1605" s="18" t="n"/>
    </row>
    <row r="1606">
      <c r="A1606" s="9">
        <f>A1605+1</f>
        <v/>
      </c>
      <c r="B1606" s="9">
        <f>IF($A1606&lt;=[1]Labels!$A$2257,[1]Labels!B1604,"")</f>
        <v/>
      </c>
      <c r="C1606" s="9">
        <f>IF($A1606&lt;=[1]Labels!$A$2257,[1]Labels!C1604,"")</f>
        <v/>
      </c>
      <c r="D1606" s="63" t="n"/>
      <c r="E1606" s="18" t="n"/>
      <c r="F1606" s="18" t="n"/>
      <c r="G1606" s="18" t="n"/>
      <c r="H1606" s="18" t="n"/>
      <c r="I1606" s="18" t="n"/>
      <c r="J1606" s="18" t="n"/>
      <c r="K1606" s="18" t="n"/>
      <c r="L1606" s="18" t="n"/>
      <c r="M1606" s="18" t="n"/>
      <c r="N1606" s="18" t="n"/>
      <c r="O1606" s="18" t="n"/>
      <c r="Q1606" s="18" t="n"/>
      <c r="R1606" s="18" t="n"/>
      <c r="S1606" s="18" t="n"/>
      <c r="T1606" s="18" t="n"/>
      <c r="U1606" s="18" t="n"/>
      <c r="V1606" s="18" t="n"/>
      <c r="W1606" s="18" t="n"/>
    </row>
    <row r="1607">
      <c r="A1607" s="9">
        <f>A1606+1</f>
        <v/>
      </c>
      <c r="B1607" s="9">
        <f>IF($A1607&lt;=[1]Labels!$A$2257,[1]Labels!B1605,"")</f>
        <v/>
      </c>
      <c r="C1607" s="9">
        <f>IF($A1607&lt;=[1]Labels!$A$2257,[1]Labels!C1605,"")</f>
        <v/>
      </c>
      <c r="D1607" s="63" t="n"/>
      <c r="E1607" s="18" t="n"/>
      <c r="F1607" s="18" t="n"/>
      <c r="G1607" s="18" t="n"/>
      <c r="H1607" s="18" t="n"/>
      <c r="I1607" s="18" t="n"/>
      <c r="J1607" s="18" t="n"/>
      <c r="K1607" s="18" t="n"/>
      <c r="L1607" s="18" t="n"/>
      <c r="M1607" s="18" t="n"/>
      <c r="N1607" s="18" t="n"/>
      <c r="O1607" s="18" t="n"/>
      <c r="Q1607" s="18" t="n"/>
      <c r="R1607" s="18" t="n"/>
      <c r="S1607" s="18" t="n"/>
      <c r="T1607" s="18" t="n"/>
      <c r="U1607" s="18" t="n"/>
      <c r="V1607" s="18" t="n"/>
      <c r="W1607" s="18" t="n"/>
    </row>
    <row r="1608">
      <c r="A1608" s="9">
        <f>A1607+1</f>
        <v/>
      </c>
      <c r="B1608" s="9">
        <f>IF($A1608&lt;=[1]Labels!$A$2257,[1]Labels!B1606,"")</f>
        <v/>
      </c>
      <c r="C1608" s="9">
        <f>IF($A1608&lt;=[1]Labels!$A$2257,[1]Labels!C1606,"")</f>
        <v/>
      </c>
      <c r="D1608" s="63" t="n"/>
      <c r="E1608" s="18" t="n"/>
      <c r="F1608" s="18" t="n"/>
      <c r="G1608" s="18" t="n"/>
      <c r="H1608" s="18" t="n"/>
      <c r="I1608" s="18" t="n"/>
      <c r="J1608" s="18" t="n"/>
      <c r="K1608" s="18" t="n"/>
      <c r="L1608" s="18" t="n"/>
      <c r="M1608" s="18" t="n"/>
      <c r="N1608" s="18" t="n"/>
      <c r="O1608" s="18" t="n"/>
      <c r="Q1608" s="18" t="n"/>
      <c r="R1608" s="18" t="n"/>
      <c r="S1608" s="18" t="n"/>
      <c r="T1608" s="18" t="n"/>
      <c r="U1608" s="18" t="n"/>
      <c r="V1608" s="18" t="n"/>
      <c r="W1608" s="18" t="n"/>
    </row>
    <row r="1609">
      <c r="A1609" s="9">
        <f>A1608+1</f>
        <v/>
      </c>
      <c r="B1609" s="9">
        <f>IF($A1609&lt;=[1]Labels!$A$2257,[1]Labels!B1607,"")</f>
        <v/>
      </c>
      <c r="C1609" s="9">
        <f>IF($A1609&lt;=[1]Labels!$A$2257,[1]Labels!C1607,"")</f>
        <v/>
      </c>
      <c r="D1609" s="63" t="n"/>
      <c r="E1609" s="18" t="n"/>
      <c r="F1609" s="18" t="n"/>
      <c r="G1609" s="18" t="n"/>
      <c r="H1609" s="18" t="n"/>
      <c r="I1609" s="18" t="n"/>
      <c r="J1609" s="18" t="n"/>
      <c r="K1609" s="18" t="n"/>
      <c r="L1609" s="18" t="n"/>
      <c r="M1609" s="18" t="n"/>
      <c r="N1609" s="18" t="n"/>
      <c r="O1609" s="18" t="n"/>
      <c r="Q1609" s="18" t="n"/>
      <c r="R1609" s="18" t="n"/>
      <c r="S1609" s="18" t="n"/>
      <c r="T1609" s="18" t="n"/>
      <c r="U1609" s="18" t="n"/>
      <c r="V1609" s="18" t="n"/>
      <c r="W1609" s="18" t="n"/>
    </row>
    <row r="1610">
      <c r="A1610" s="9">
        <f>A1609+1</f>
        <v/>
      </c>
      <c r="B1610" s="9">
        <f>IF($A1610&lt;=[1]Labels!$A$2257,[1]Labels!B1608,"")</f>
        <v/>
      </c>
      <c r="C1610" s="9">
        <f>IF($A1610&lt;=[1]Labels!$A$2257,[1]Labels!C1608,"")</f>
        <v/>
      </c>
      <c r="D1610" s="63" t="n"/>
      <c r="E1610" s="18" t="n"/>
      <c r="F1610" s="18" t="n"/>
      <c r="G1610" s="18" t="n"/>
      <c r="H1610" s="18" t="n"/>
      <c r="I1610" s="18" t="n"/>
      <c r="J1610" s="18" t="n"/>
      <c r="K1610" s="18" t="n"/>
      <c r="L1610" s="18" t="n"/>
      <c r="M1610" s="18" t="n"/>
      <c r="N1610" s="18" t="n"/>
      <c r="O1610" s="18" t="n"/>
      <c r="Q1610" s="18" t="n"/>
      <c r="R1610" s="18" t="n"/>
      <c r="S1610" s="18" t="n"/>
      <c r="T1610" s="18" t="n"/>
      <c r="U1610" s="18" t="n"/>
      <c r="V1610" s="18" t="n"/>
      <c r="W1610" s="18" t="n"/>
    </row>
    <row r="1611">
      <c r="A1611" s="9">
        <f>A1610+1</f>
        <v/>
      </c>
      <c r="B1611" s="9">
        <f>IF($A1611&lt;=[1]Labels!$A$2257,[1]Labels!B1609,"")</f>
        <v/>
      </c>
      <c r="C1611" s="9">
        <f>IF($A1611&lt;=[1]Labels!$A$2257,[1]Labels!C1609,"")</f>
        <v/>
      </c>
      <c r="D1611" s="63" t="n"/>
      <c r="E1611" s="18" t="n"/>
      <c r="F1611" s="18" t="n"/>
      <c r="G1611" s="18" t="n"/>
      <c r="H1611" s="18" t="n"/>
      <c r="I1611" s="18" t="n"/>
      <c r="J1611" s="18" t="n"/>
      <c r="K1611" s="18" t="n"/>
      <c r="L1611" s="18" t="n"/>
      <c r="M1611" s="18" t="n"/>
      <c r="N1611" s="18" t="n"/>
      <c r="O1611" s="18" t="n"/>
      <c r="Q1611" s="18" t="n"/>
      <c r="R1611" s="18" t="n"/>
      <c r="S1611" s="18" t="n"/>
      <c r="T1611" s="18" t="n"/>
      <c r="U1611" s="18" t="n"/>
      <c r="V1611" s="18" t="n"/>
      <c r="W1611" s="18" t="n"/>
    </row>
    <row r="1612">
      <c r="A1612" s="9">
        <f>A1611+1</f>
        <v/>
      </c>
      <c r="B1612" s="9">
        <f>IF($A1612&lt;=[1]Labels!$A$2257,[1]Labels!B1610,"")</f>
        <v/>
      </c>
      <c r="C1612" s="9">
        <f>IF($A1612&lt;=[1]Labels!$A$2257,[1]Labels!C1610,"")</f>
        <v/>
      </c>
      <c r="D1612" s="63" t="n"/>
      <c r="E1612" s="18" t="n"/>
      <c r="F1612" s="18" t="n"/>
      <c r="G1612" s="18" t="n"/>
      <c r="H1612" s="18" t="n"/>
      <c r="I1612" s="18" t="n"/>
      <c r="J1612" s="18" t="n"/>
      <c r="K1612" s="18" t="n"/>
      <c r="L1612" s="18" t="n"/>
      <c r="M1612" s="18" t="n"/>
      <c r="N1612" s="18" t="n"/>
      <c r="O1612" s="18" t="n"/>
      <c r="Q1612" s="18" t="n"/>
      <c r="R1612" s="18" t="n"/>
      <c r="S1612" s="18" t="n"/>
      <c r="T1612" s="18" t="n"/>
      <c r="U1612" s="18" t="n"/>
      <c r="V1612" s="18" t="n"/>
      <c r="W1612" s="18" t="n"/>
    </row>
    <row r="1613">
      <c r="A1613" s="9">
        <f>A1612+1</f>
        <v/>
      </c>
      <c r="B1613" s="9">
        <f>IF($A1613&lt;=[1]Labels!$A$2257,[1]Labels!B1611,"")</f>
        <v/>
      </c>
      <c r="C1613" s="9">
        <f>IF($A1613&lt;=[1]Labels!$A$2257,[1]Labels!C1611,"")</f>
        <v/>
      </c>
      <c r="D1613" s="63" t="n"/>
      <c r="E1613" s="18" t="n"/>
      <c r="F1613" s="18" t="n"/>
      <c r="G1613" s="18" t="n"/>
      <c r="H1613" s="18" t="n"/>
      <c r="I1613" s="18" t="n"/>
      <c r="J1613" s="18" t="n"/>
      <c r="K1613" s="18" t="n"/>
      <c r="L1613" s="18" t="n"/>
      <c r="M1613" s="18" t="n"/>
      <c r="N1613" s="18" t="n"/>
      <c r="O1613" s="18" t="n"/>
      <c r="Q1613" s="18" t="n"/>
      <c r="R1613" s="18" t="n"/>
      <c r="S1613" s="18" t="n"/>
      <c r="T1613" s="18" t="n"/>
      <c r="U1613" s="18" t="n"/>
      <c r="V1613" s="18" t="n"/>
      <c r="W1613" s="18" t="n"/>
    </row>
    <row r="1614">
      <c r="A1614" s="9">
        <f>A1613+1</f>
        <v/>
      </c>
      <c r="B1614" s="9">
        <f>IF($A1614&lt;=[1]Labels!$A$2257,[1]Labels!B1612,"")</f>
        <v/>
      </c>
      <c r="C1614" s="9">
        <f>IF($A1614&lt;=[1]Labels!$A$2257,[1]Labels!C1612,"")</f>
        <v/>
      </c>
      <c r="D1614" s="63" t="n"/>
      <c r="E1614" s="18" t="n"/>
      <c r="F1614" s="18" t="n"/>
      <c r="G1614" s="18" t="n"/>
      <c r="H1614" s="18" t="n"/>
      <c r="I1614" s="18" t="n"/>
      <c r="J1614" s="18" t="n"/>
      <c r="K1614" s="18" t="n"/>
      <c r="L1614" s="18" t="n"/>
      <c r="M1614" s="18" t="n"/>
      <c r="N1614" s="18" t="n"/>
      <c r="O1614" s="18" t="n"/>
      <c r="Q1614" s="18" t="n"/>
      <c r="R1614" s="18" t="n"/>
      <c r="S1614" s="18" t="n"/>
      <c r="T1614" s="18" t="n"/>
      <c r="U1614" s="18" t="n"/>
      <c r="V1614" s="18" t="n"/>
      <c r="W1614" s="18" t="n"/>
    </row>
    <row r="1615">
      <c r="A1615" s="9">
        <f>A1614+1</f>
        <v/>
      </c>
      <c r="B1615" s="9">
        <f>IF($A1615&lt;=[1]Labels!$A$2257,[1]Labels!B1613,"")</f>
        <v/>
      </c>
      <c r="C1615" s="9">
        <f>IF($A1615&lt;=[1]Labels!$A$2257,[1]Labels!C1613,"")</f>
        <v/>
      </c>
      <c r="D1615" s="63" t="n"/>
      <c r="E1615" s="18" t="n"/>
      <c r="F1615" s="18" t="n"/>
      <c r="G1615" s="18" t="n"/>
      <c r="H1615" s="18" t="n"/>
      <c r="I1615" s="18" t="n"/>
      <c r="J1615" s="18" t="n"/>
      <c r="K1615" s="18" t="n"/>
      <c r="L1615" s="18" t="n"/>
      <c r="M1615" s="18" t="n"/>
      <c r="N1615" s="18" t="n"/>
      <c r="O1615" s="18" t="n"/>
      <c r="Q1615" s="18" t="n"/>
      <c r="R1615" s="18" t="n"/>
      <c r="S1615" s="18" t="n"/>
      <c r="T1615" s="18" t="n"/>
      <c r="U1615" s="18" t="n"/>
      <c r="V1615" s="18" t="n"/>
      <c r="W1615" s="18" t="n"/>
    </row>
    <row r="1616">
      <c r="A1616" s="9">
        <f>A1615+1</f>
        <v/>
      </c>
      <c r="B1616" s="9">
        <f>IF($A1616&lt;=[1]Labels!$A$2257,[1]Labels!B1614,"")</f>
        <v/>
      </c>
      <c r="C1616" s="9">
        <f>IF($A1616&lt;=[1]Labels!$A$2257,[1]Labels!C1614,"")</f>
        <v/>
      </c>
      <c r="D1616" s="63" t="n"/>
      <c r="E1616" s="18" t="n"/>
      <c r="F1616" s="18" t="n"/>
      <c r="G1616" s="18" t="n"/>
      <c r="H1616" s="18" t="n"/>
      <c r="I1616" s="18" t="n"/>
      <c r="J1616" s="18" t="n"/>
      <c r="K1616" s="18" t="n"/>
      <c r="L1616" s="18" t="n"/>
      <c r="M1616" s="18" t="n"/>
      <c r="N1616" s="18" t="n"/>
      <c r="O1616" s="18" t="n"/>
      <c r="Q1616" s="18" t="n"/>
      <c r="R1616" s="18" t="n"/>
      <c r="S1616" s="18" t="n"/>
      <c r="T1616" s="18" t="n"/>
      <c r="U1616" s="18" t="n"/>
      <c r="V1616" s="18" t="n"/>
      <c r="W1616" s="18" t="n"/>
    </row>
    <row r="1617">
      <c r="A1617" s="9">
        <f>A1616+1</f>
        <v/>
      </c>
      <c r="B1617" s="9">
        <f>IF($A1617&lt;=[1]Labels!$A$2257,[1]Labels!B1615,"")</f>
        <v/>
      </c>
      <c r="C1617" s="9">
        <f>IF($A1617&lt;=[1]Labels!$A$2257,[1]Labels!C1615,"")</f>
        <v/>
      </c>
      <c r="D1617" s="63" t="n"/>
      <c r="E1617" s="18" t="n"/>
      <c r="F1617" s="18" t="n"/>
      <c r="G1617" s="18" t="n"/>
      <c r="H1617" s="18" t="n"/>
      <c r="I1617" s="18" t="n"/>
      <c r="J1617" s="18" t="n"/>
      <c r="K1617" s="18" t="n"/>
      <c r="L1617" s="18" t="n"/>
      <c r="M1617" s="18" t="n"/>
      <c r="N1617" s="18" t="n"/>
      <c r="O1617" s="18" t="n"/>
      <c r="Q1617" s="18" t="n"/>
      <c r="R1617" s="18" t="n"/>
      <c r="S1617" s="18" t="n"/>
      <c r="T1617" s="18" t="n"/>
      <c r="U1617" s="18" t="n"/>
      <c r="V1617" s="18" t="n"/>
      <c r="W1617" s="18" t="n"/>
    </row>
    <row r="1618">
      <c r="A1618" s="9">
        <f>A1617+1</f>
        <v/>
      </c>
      <c r="B1618" s="9">
        <f>IF($A1618&lt;=[1]Labels!$A$2257,[1]Labels!B1616,"")</f>
        <v/>
      </c>
      <c r="C1618" s="9">
        <f>IF($A1618&lt;=[1]Labels!$A$2257,[1]Labels!C1616,"")</f>
        <v/>
      </c>
      <c r="D1618" s="63" t="n"/>
      <c r="E1618" s="18" t="n"/>
      <c r="F1618" s="18" t="n"/>
      <c r="G1618" s="18" t="n"/>
      <c r="H1618" s="18" t="n"/>
      <c r="I1618" s="18" t="n"/>
      <c r="J1618" s="18" t="n"/>
      <c r="K1618" s="18" t="n"/>
      <c r="L1618" s="18" t="n"/>
      <c r="M1618" s="18" t="n"/>
      <c r="N1618" s="18" t="n"/>
      <c r="O1618" s="18" t="n"/>
      <c r="Q1618" s="18" t="n"/>
      <c r="R1618" s="18" t="n"/>
      <c r="S1618" s="18" t="n"/>
      <c r="T1618" s="18" t="n"/>
      <c r="U1618" s="18" t="n"/>
      <c r="V1618" s="18" t="n"/>
      <c r="W1618" s="18" t="n"/>
    </row>
    <row r="1619">
      <c r="A1619" s="9">
        <f>A1618+1</f>
        <v/>
      </c>
      <c r="B1619" s="9">
        <f>IF($A1619&lt;=[1]Labels!$A$2257,[1]Labels!B1617,"")</f>
        <v/>
      </c>
      <c r="C1619" s="9">
        <f>IF($A1619&lt;=[1]Labels!$A$2257,[1]Labels!C1617,"")</f>
        <v/>
      </c>
      <c r="D1619" s="63" t="n"/>
      <c r="E1619" s="18" t="n"/>
      <c r="F1619" s="18" t="n"/>
      <c r="G1619" s="18" t="n"/>
      <c r="H1619" s="18" t="n"/>
      <c r="I1619" s="18" t="n"/>
      <c r="J1619" s="18" t="n"/>
      <c r="K1619" s="18" t="n"/>
      <c r="L1619" s="18" t="n"/>
      <c r="M1619" s="18" t="n"/>
      <c r="N1619" s="18" t="n"/>
      <c r="O1619" s="18" t="n"/>
      <c r="Q1619" s="18" t="n"/>
      <c r="R1619" s="18" t="n"/>
      <c r="S1619" s="18" t="n"/>
      <c r="T1619" s="18" t="n"/>
      <c r="U1619" s="18" t="n"/>
      <c r="V1619" s="18" t="n"/>
      <c r="W1619" s="18" t="n"/>
    </row>
    <row r="1620">
      <c r="A1620" s="9">
        <f>A1619+1</f>
        <v/>
      </c>
      <c r="B1620" s="9">
        <f>IF($A1620&lt;=[1]Labels!$A$2257,[1]Labels!B1618,"")</f>
        <v/>
      </c>
      <c r="C1620" s="9">
        <f>IF($A1620&lt;=[1]Labels!$A$2257,[1]Labels!C1618,"")</f>
        <v/>
      </c>
      <c r="D1620" s="63" t="n"/>
      <c r="E1620" s="18" t="n"/>
      <c r="F1620" s="18" t="n"/>
      <c r="G1620" s="18" t="n"/>
      <c r="H1620" s="18" t="n"/>
      <c r="I1620" s="18" t="n"/>
      <c r="J1620" s="18" t="n"/>
      <c r="K1620" s="18" t="n"/>
      <c r="L1620" s="18" t="n"/>
      <c r="M1620" s="18" t="n"/>
      <c r="N1620" s="18" t="n"/>
      <c r="O1620" s="18" t="n"/>
      <c r="Q1620" s="18" t="n"/>
      <c r="R1620" s="18" t="n"/>
      <c r="S1620" s="18" t="n"/>
      <c r="T1620" s="18" t="n"/>
      <c r="U1620" s="18" t="n"/>
      <c r="V1620" s="18" t="n"/>
      <c r="W1620" s="18" t="n"/>
    </row>
    <row r="1621">
      <c r="A1621" s="9">
        <f>A1620+1</f>
        <v/>
      </c>
      <c r="B1621" s="9">
        <f>IF($A1621&lt;=[1]Labels!$A$2257,[1]Labels!B1619,"")</f>
        <v/>
      </c>
      <c r="C1621" s="9">
        <f>IF($A1621&lt;=[1]Labels!$A$2257,[1]Labels!C1619,"")</f>
        <v/>
      </c>
      <c r="D1621" s="63" t="n"/>
      <c r="E1621" s="18" t="n"/>
      <c r="F1621" s="18" t="n"/>
      <c r="G1621" s="18" t="n"/>
      <c r="H1621" s="18" t="n"/>
      <c r="I1621" s="18" t="n"/>
      <c r="J1621" s="18" t="n"/>
      <c r="K1621" s="18" t="n"/>
      <c r="L1621" s="18" t="n"/>
      <c r="M1621" s="18" t="n"/>
      <c r="N1621" s="18" t="n"/>
      <c r="O1621" s="18" t="n"/>
      <c r="Q1621" s="18" t="n"/>
      <c r="R1621" s="18" t="n"/>
      <c r="S1621" s="18" t="n"/>
      <c r="T1621" s="18" t="n"/>
      <c r="U1621" s="18" t="n"/>
      <c r="V1621" s="18" t="n"/>
      <c r="W1621" s="18" t="n"/>
    </row>
    <row r="1622">
      <c r="A1622" s="9">
        <f>A1621+1</f>
        <v/>
      </c>
      <c r="B1622" s="9">
        <f>IF($A1622&lt;=[1]Labels!$A$2257,[1]Labels!B1620,"")</f>
        <v/>
      </c>
      <c r="C1622" s="9">
        <f>IF($A1622&lt;=[1]Labels!$A$2257,[1]Labels!C1620,"")</f>
        <v/>
      </c>
      <c r="D1622" s="63" t="n"/>
      <c r="E1622" s="18" t="n"/>
      <c r="F1622" s="18" t="n"/>
      <c r="G1622" s="18" t="n"/>
      <c r="H1622" s="18" t="n"/>
      <c r="I1622" s="18" t="n"/>
      <c r="J1622" s="18" t="n"/>
      <c r="K1622" s="18" t="n"/>
      <c r="L1622" s="18" t="n"/>
      <c r="M1622" s="18" t="n"/>
      <c r="N1622" s="18" t="n"/>
      <c r="O1622" s="18" t="n"/>
      <c r="Q1622" s="18" t="n"/>
      <c r="R1622" s="18" t="n"/>
      <c r="S1622" s="18" t="n"/>
      <c r="T1622" s="18" t="n"/>
      <c r="U1622" s="18" t="n"/>
      <c r="V1622" s="18" t="n"/>
      <c r="W1622" s="18" t="n"/>
    </row>
    <row r="1623">
      <c r="A1623" s="9">
        <f>A1622+1</f>
        <v/>
      </c>
      <c r="B1623" s="9">
        <f>IF($A1623&lt;=[1]Labels!$A$2257,[1]Labels!B1621,"")</f>
        <v/>
      </c>
      <c r="C1623" s="9">
        <f>IF($A1623&lt;=[1]Labels!$A$2257,[1]Labels!C1621,"")</f>
        <v/>
      </c>
      <c r="D1623" s="63" t="n"/>
      <c r="E1623" s="18" t="n"/>
      <c r="F1623" s="18" t="n"/>
      <c r="G1623" s="18" t="n"/>
      <c r="H1623" s="18" t="n"/>
      <c r="I1623" s="18" t="n"/>
      <c r="J1623" s="18" t="n"/>
      <c r="K1623" s="18" t="n"/>
      <c r="L1623" s="18" t="n"/>
      <c r="M1623" s="18" t="n"/>
      <c r="N1623" s="18" t="n"/>
      <c r="O1623" s="18" t="n"/>
      <c r="Q1623" s="18" t="n"/>
      <c r="R1623" s="18" t="n"/>
      <c r="S1623" s="18" t="n"/>
      <c r="T1623" s="18" t="n"/>
      <c r="U1623" s="18" t="n"/>
      <c r="V1623" s="18" t="n"/>
      <c r="W1623" s="18" t="n"/>
    </row>
    <row r="1624">
      <c r="A1624" s="9">
        <f>A1623+1</f>
        <v/>
      </c>
      <c r="B1624" s="9">
        <f>IF($A1624&lt;=[1]Labels!$A$2257,[1]Labels!B1622,"")</f>
        <v/>
      </c>
      <c r="C1624" s="9">
        <f>IF($A1624&lt;=[1]Labels!$A$2257,[1]Labels!C1622,"")</f>
        <v/>
      </c>
      <c r="D1624" s="63" t="n"/>
      <c r="E1624" s="18" t="n"/>
      <c r="F1624" s="18" t="n"/>
      <c r="G1624" s="18" t="n"/>
      <c r="H1624" s="18" t="n"/>
      <c r="I1624" s="18" t="n"/>
      <c r="J1624" s="18" t="n"/>
      <c r="K1624" s="18" t="n"/>
      <c r="L1624" s="18" t="n"/>
      <c r="M1624" s="18" t="n"/>
      <c r="N1624" s="18" t="n"/>
      <c r="O1624" s="18" t="n"/>
      <c r="Q1624" s="18" t="n"/>
      <c r="R1624" s="18" t="n"/>
      <c r="S1624" s="18" t="n"/>
      <c r="T1624" s="18" t="n"/>
      <c r="U1624" s="18" t="n"/>
      <c r="V1624" s="18" t="n"/>
      <c r="W1624" s="18" t="n"/>
    </row>
    <row r="1625">
      <c r="A1625" s="9">
        <f>A1624+1</f>
        <v/>
      </c>
      <c r="B1625" s="9">
        <f>IF($A1625&lt;=[1]Labels!$A$2257,[1]Labels!B1623,"")</f>
        <v/>
      </c>
      <c r="C1625" s="9">
        <f>IF($A1625&lt;=[1]Labels!$A$2257,[1]Labels!C1623,"")</f>
        <v/>
      </c>
      <c r="D1625" s="63" t="n"/>
      <c r="E1625" s="18" t="n"/>
      <c r="F1625" s="18" t="n"/>
      <c r="G1625" s="18" t="n"/>
      <c r="H1625" s="18" t="n"/>
      <c r="I1625" s="18" t="n"/>
      <c r="J1625" s="18" t="n"/>
      <c r="K1625" s="18" t="n"/>
      <c r="L1625" s="18" t="n"/>
      <c r="M1625" s="18" t="n"/>
      <c r="N1625" s="18" t="n"/>
      <c r="O1625" s="18" t="n"/>
      <c r="Q1625" s="18" t="n"/>
      <c r="R1625" s="18" t="n"/>
      <c r="S1625" s="18" t="n"/>
      <c r="T1625" s="18" t="n"/>
      <c r="U1625" s="18" t="n"/>
      <c r="V1625" s="18" t="n"/>
      <c r="W1625" s="18" t="n"/>
    </row>
    <row r="1626">
      <c r="A1626" s="9">
        <f>A1625+1</f>
        <v/>
      </c>
      <c r="B1626" s="9">
        <f>IF($A1626&lt;=[1]Labels!$A$2257,[1]Labels!B1624,"")</f>
        <v/>
      </c>
      <c r="C1626" s="9">
        <f>IF($A1626&lt;=[1]Labels!$A$2257,[1]Labels!C1624,"")</f>
        <v/>
      </c>
      <c r="D1626" s="63" t="n"/>
      <c r="E1626" s="18" t="n"/>
      <c r="F1626" s="18" t="n"/>
      <c r="G1626" s="18" t="n"/>
      <c r="H1626" s="18" t="n"/>
      <c r="I1626" s="18" t="n"/>
      <c r="J1626" s="18" t="n"/>
      <c r="K1626" s="18" t="n"/>
      <c r="L1626" s="18" t="n"/>
      <c r="M1626" s="18" t="n"/>
      <c r="N1626" s="18" t="n"/>
      <c r="O1626" s="18" t="n"/>
      <c r="Q1626" s="18" t="n"/>
      <c r="R1626" s="18" t="n"/>
      <c r="S1626" s="18" t="n"/>
      <c r="T1626" s="18" t="n"/>
      <c r="U1626" s="18" t="n"/>
      <c r="V1626" s="18" t="n"/>
      <c r="W1626" s="18" t="n"/>
    </row>
    <row r="1627">
      <c r="A1627" s="9">
        <f>A1626+1</f>
        <v/>
      </c>
      <c r="B1627" s="9">
        <f>IF($A1627&lt;=[1]Labels!$A$2257,[1]Labels!B1625,"")</f>
        <v/>
      </c>
      <c r="C1627" s="9">
        <f>IF($A1627&lt;=[1]Labels!$A$2257,[1]Labels!C1625,"")</f>
        <v/>
      </c>
      <c r="D1627" s="63" t="n"/>
      <c r="E1627" s="18" t="n"/>
      <c r="F1627" s="18" t="n"/>
      <c r="G1627" s="18" t="n"/>
      <c r="H1627" s="18" t="n"/>
      <c r="I1627" s="18" t="n"/>
      <c r="J1627" s="18" t="n"/>
      <c r="K1627" s="18" t="n"/>
      <c r="L1627" s="18" t="n"/>
      <c r="M1627" s="18" t="n"/>
      <c r="N1627" s="18" t="n"/>
      <c r="O1627" s="18" t="n"/>
      <c r="Q1627" s="18" t="n"/>
      <c r="R1627" s="18" t="n"/>
      <c r="S1627" s="18" t="n"/>
      <c r="T1627" s="18" t="n"/>
      <c r="U1627" s="18" t="n"/>
      <c r="V1627" s="18" t="n"/>
      <c r="W1627" s="18" t="n"/>
    </row>
    <row r="1628">
      <c r="A1628" s="9">
        <f>A1627+1</f>
        <v/>
      </c>
      <c r="B1628" s="9">
        <f>IF($A1628&lt;=[1]Labels!$A$2257,[1]Labels!B1626,"")</f>
        <v/>
      </c>
      <c r="C1628" s="9">
        <f>IF($A1628&lt;=[1]Labels!$A$2257,[1]Labels!C1626,"")</f>
        <v/>
      </c>
      <c r="D1628" s="63" t="n"/>
      <c r="E1628" s="18" t="n"/>
      <c r="F1628" s="18" t="n"/>
      <c r="G1628" s="18" t="n"/>
      <c r="H1628" s="18" t="n"/>
      <c r="I1628" s="18" t="n"/>
      <c r="J1628" s="18" t="n"/>
      <c r="K1628" s="18" t="n"/>
      <c r="L1628" s="18" t="n"/>
      <c r="M1628" s="18" t="n"/>
      <c r="N1628" s="18" t="n"/>
      <c r="O1628" s="18" t="n"/>
      <c r="Q1628" s="18" t="n"/>
      <c r="R1628" s="18" t="n"/>
      <c r="S1628" s="18" t="n"/>
      <c r="T1628" s="18" t="n"/>
      <c r="U1628" s="18" t="n"/>
      <c r="V1628" s="18" t="n"/>
      <c r="W1628" s="18" t="n"/>
    </row>
    <row r="1629">
      <c r="A1629" s="9">
        <f>A1628+1</f>
        <v/>
      </c>
      <c r="B1629" s="9">
        <f>IF($A1629&lt;=[1]Labels!$A$2257,[1]Labels!B1627,"")</f>
        <v/>
      </c>
      <c r="C1629" s="9">
        <f>IF($A1629&lt;=[1]Labels!$A$2257,[1]Labels!C1627,"")</f>
        <v/>
      </c>
      <c r="D1629" s="63" t="n"/>
      <c r="E1629" s="18" t="n"/>
      <c r="F1629" s="18" t="n"/>
      <c r="G1629" s="18" t="n"/>
      <c r="H1629" s="18" t="n"/>
      <c r="I1629" s="18" t="n"/>
      <c r="J1629" s="18" t="n"/>
      <c r="K1629" s="18" t="n"/>
      <c r="L1629" s="18" t="n"/>
      <c r="M1629" s="18" t="n"/>
      <c r="N1629" s="18" t="n"/>
      <c r="O1629" s="18" t="n"/>
      <c r="Q1629" s="18" t="n"/>
      <c r="R1629" s="18" t="n"/>
      <c r="S1629" s="18" t="n"/>
      <c r="T1629" s="18" t="n"/>
      <c r="U1629" s="18" t="n"/>
      <c r="V1629" s="18" t="n"/>
      <c r="W1629" s="18" t="n"/>
    </row>
    <row r="1630">
      <c r="A1630" s="9">
        <f>A1629+1</f>
        <v/>
      </c>
      <c r="B1630" s="9">
        <f>IF($A1630&lt;=[1]Labels!$A$2257,[1]Labels!B1628,"")</f>
        <v/>
      </c>
      <c r="C1630" s="9">
        <f>IF($A1630&lt;=[1]Labels!$A$2257,[1]Labels!C1628,"")</f>
        <v/>
      </c>
      <c r="D1630" s="63" t="n"/>
      <c r="E1630" s="18" t="n"/>
      <c r="F1630" s="18" t="n"/>
      <c r="G1630" s="18" t="n"/>
      <c r="H1630" s="18" t="n"/>
      <c r="I1630" s="18" t="n"/>
      <c r="J1630" s="18" t="n"/>
      <c r="K1630" s="18" t="n"/>
      <c r="L1630" s="18" t="n"/>
      <c r="M1630" s="18" t="n"/>
      <c r="N1630" s="18" t="n"/>
      <c r="O1630" s="18" t="n"/>
      <c r="Q1630" s="18" t="n"/>
      <c r="R1630" s="18" t="n"/>
      <c r="S1630" s="18" t="n"/>
      <c r="T1630" s="18" t="n"/>
      <c r="U1630" s="18" t="n"/>
      <c r="V1630" s="18" t="n"/>
      <c r="W1630" s="18" t="n"/>
    </row>
    <row r="1631">
      <c r="A1631" s="9">
        <f>A1630+1</f>
        <v/>
      </c>
      <c r="B1631" s="9">
        <f>IF($A1631&lt;=[1]Labels!$A$2257,[1]Labels!B1629,"")</f>
        <v/>
      </c>
      <c r="C1631" s="9">
        <f>IF($A1631&lt;=[1]Labels!$A$2257,[1]Labels!C1629,"")</f>
        <v/>
      </c>
      <c r="D1631" s="63" t="n"/>
      <c r="E1631" s="18" t="n"/>
      <c r="F1631" s="18" t="n"/>
      <c r="G1631" s="18" t="n"/>
      <c r="H1631" s="18" t="n"/>
      <c r="I1631" s="18" t="n"/>
      <c r="J1631" s="18" t="n"/>
      <c r="K1631" s="18" t="n"/>
      <c r="L1631" s="18" t="n"/>
      <c r="M1631" s="18" t="n"/>
      <c r="N1631" s="18" t="n"/>
      <c r="O1631" s="18" t="n"/>
      <c r="Q1631" s="18" t="n"/>
      <c r="R1631" s="18" t="n"/>
      <c r="S1631" s="18" t="n"/>
      <c r="T1631" s="18" t="n"/>
      <c r="U1631" s="18" t="n"/>
      <c r="V1631" s="18" t="n"/>
      <c r="W1631" s="18" t="n"/>
    </row>
    <row r="1632">
      <c r="A1632" s="9">
        <f>A1631+1</f>
        <v/>
      </c>
      <c r="B1632" s="9">
        <f>IF($A1632&lt;=[1]Labels!$A$2257,[1]Labels!B1630,"")</f>
        <v/>
      </c>
      <c r="C1632" s="9">
        <f>IF($A1632&lt;=[1]Labels!$A$2257,[1]Labels!C1630,"")</f>
        <v/>
      </c>
      <c r="D1632" s="63" t="n"/>
      <c r="E1632" s="18" t="n"/>
      <c r="F1632" s="18" t="n"/>
      <c r="G1632" s="18" t="n"/>
      <c r="H1632" s="18" t="n"/>
      <c r="I1632" s="18" t="n"/>
      <c r="J1632" s="18" t="n"/>
      <c r="K1632" s="18" t="n"/>
      <c r="L1632" s="18" t="n"/>
      <c r="M1632" s="18" t="n"/>
      <c r="N1632" s="18" t="n"/>
      <c r="O1632" s="18" t="n"/>
      <c r="Q1632" s="18" t="n"/>
      <c r="R1632" s="18" t="n"/>
      <c r="S1632" s="18" t="n"/>
      <c r="T1632" s="18" t="n"/>
      <c r="U1632" s="18" t="n"/>
      <c r="V1632" s="18" t="n"/>
      <c r="W1632" s="18" t="n"/>
    </row>
    <row r="1633">
      <c r="A1633" s="9">
        <f>A1632+1</f>
        <v/>
      </c>
      <c r="B1633" s="9">
        <f>IF($A1633&lt;=[1]Labels!$A$2257,[1]Labels!B1631,"")</f>
        <v/>
      </c>
      <c r="C1633" s="9">
        <f>IF($A1633&lt;=[1]Labels!$A$2257,[1]Labels!C1631,"")</f>
        <v/>
      </c>
      <c r="D1633" s="63" t="n"/>
      <c r="E1633" s="18" t="n"/>
      <c r="F1633" s="18" t="n"/>
      <c r="G1633" s="18" t="n"/>
      <c r="H1633" s="18" t="n"/>
      <c r="I1633" s="18" t="n"/>
      <c r="J1633" s="18" t="n"/>
      <c r="K1633" s="18" t="n"/>
      <c r="L1633" s="18" t="n"/>
      <c r="M1633" s="18" t="n"/>
      <c r="N1633" s="18" t="n"/>
      <c r="O1633" s="18" t="n"/>
      <c r="Q1633" s="18" t="n"/>
      <c r="R1633" s="18" t="n"/>
      <c r="S1633" s="18" t="n"/>
      <c r="T1633" s="18" t="n"/>
      <c r="U1633" s="18" t="n"/>
      <c r="V1633" s="18" t="n"/>
      <c r="W1633" s="18" t="n"/>
    </row>
    <row r="1634">
      <c r="A1634" s="9">
        <f>A1633+1</f>
        <v/>
      </c>
      <c r="B1634" s="9">
        <f>IF($A1634&lt;=[1]Labels!$A$2257,[1]Labels!B1632,"")</f>
        <v/>
      </c>
      <c r="C1634" s="9">
        <f>IF($A1634&lt;=[1]Labels!$A$2257,[1]Labels!C1632,"")</f>
        <v/>
      </c>
      <c r="D1634" s="63" t="n"/>
      <c r="E1634" s="18" t="n"/>
      <c r="F1634" s="18" t="n"/>
      <c r="G1634" s="18" t="n"/>
      <c r="H1634" s="18" t="n"/>
      <c r="I1634" s="18" t="n"/>
      <c r="J1634" s="18" t="n"/>
      <c r="K1634" s="18" t="n"/>
      <c r="L1634" s="18" t="n"/>
      <c r="M1634" s="18" t="n"/>
      <c r="N1634" s="18" t="n"/>
      <c r="O1634" s="18" t="n"/>
      <c r="Q1634" s="18" t="n"/>
      <c r="R1634" s="18" t="n"/>
      <c r="S1634" s="18" t="n"/>
      <c r="T1634" s="18" t="n"/>
      <c r="U1634" s="18" t="n"/>
      <c r="V1634" s="18" t="n"/>
      <c r="W1634" s="18" t="n"/>
    </row>
    <row r="1635">
      <c r="A1635" s="9">
        <f>A1634+1</f>
        <v/>
      </c>
      <c r="B1635" s="9">
        <f>IF($A1635&lt;=[1]Labels!$A$2257,[1]Labels!B1633,"")</f>
        <v/>
      </c>
      <c r="C1635" s="9">
        <f>IF($A1635&lt;=[1]Labels!$A$2257,[1]Labels!C1633,"")</f>
        <v/>
      </c>
      <c r="D1635" s="63" t="n"/>
      <c r="E1635" s="18" t="n"/>
      <c r="F1635" s="18" t="n"/>
      <c r="G1635" s="18" t="n"/>
      <c r="H1635" s="18" t="n"/>
      <c r="I1635" s="18" t="n"/>
      <c r="J1635" s="18" t="n"/>
      <c r="K1635" s="18" t="n"/>
      <c r="L1635" s="18" t="n"/>
      <c r="M1635" s="18" t="n"/>
      <c r="N1635" s="18" t="n"/>
      <c r="O1635" s="18" t="n"/>
      <c r="Q1635" s="18" t="n"/>
      <c r="R1635" s="18" t="n"/>
      <c r="S1635" s="18" t="n"/>
      <c r="T1635" s="18" t="n"/>
      <c r="U1635" s="18" t="n"/>
      <c r="V1635" s="18" t="n"/>
      <c r="W1635" s="18" t="n"/>
    </row>
    <row r="1636">
      <c r="A1636" s="9">
        <f>A1635+1</f>
        <v/>
      </c>
      <c r="B1636" s="9">
        <f>IF($A1636&lt;=[1]Labels!$A$2257,[1]Labels!B1634,"")</f>
        <v/>
      </c>
      <c r="C1636" s="9">
        <f>IF($A1636&lt;=[1]Labels!$A$2257,[1]Labels!C1634,"")</f>
        <v/>
      </c>
      <c r="D1636" s="63" t="n"/>
      <c r="E1636" s="18" t="n"/>
      <c r="F1636" s="18" t="n"/>
      <c r="G1636" s="18" t="n"/>
      <c r="H1636" s="18" t="n"/>
      <c r="I1636" s="18" t="n"/>
      <c r="J1636" s="18" t="n"/>
      <c r="K1636" s="18" t="n"/>
      <c r="L1636" s="18" t="n"/>
      <c r="M1636" s="18" t="n"/>
      <c r="N1636" s="18" t="n"/>
      <c r="O1636" s="18" t="n"/>
      <c r="Q1636" s="18" t="n"/>
      <c r="R1636" s="18" t="n"/>
      <c r="S1636" s="18" t="n"/>
      <c r="T1636" s="18" t="n"/>
      <c r="U1636" s="18" t="n"/>
      <c r="V1636" s="18" t="n"/>
      <c r="W1636" s="18" t="n"/>
    </row>
    <row r="1637">
      <c r="A1637" s="9">
        <f>A1636+1</f>
        <v/>
      </c>
      <c r="B1637" s="9">
        <f>IF($A1637&lt;=[1]Labels!$A$2257,[1]Labels!B1635,"")</f>
        <v/>
      </c>
      <c r="C1637" s="9">
        <f>IF($A1637&lt;=[1]Labels!$A$2257,[1]Labels!C1635,"")</f>
        <v/>
      </c>
      <c r="D1637" s="63" t="n"/>
      <c r="E1637" s="18" t="n"/>
      <c r="F1637" s="18" t="n"/>
      <c r="G1637" s="18" t="n"/>
      <c r="H1637" s="18" t="n"/>
      <c r="I1637" s="18" t="n"/>
      <c r="J1637" s="18" t="n"/>
      <c r="K1637" s="18" t="n"/>
      <c r="L1637" s="18" t="n"/>
      <c r="M1637" s="18" t="n"/>
      <c r="N1637" s="18" t="n"/>
      <c r="O1637" s="18" t="n"/>
      <c r="Q1637" s="18" t="n"/>
      <c r="R1637" s="18" t="n"/>
      <c r="S1637" s="18" t="n"/>
      <c r="T1637" s="18" t="n"/>
      <c r="U1637" s="18" t="n"/>
      <c r="V1637" s="18" t="n"/>
      <c r="W1637" s="18" t="n"/>
    </row>
    <row r="1638">
      <c r="A1638" s="9">
        <f>A1637+1</f>
        <v/>
      </c>
      <c r="B1638" s="9">
        <f>IF($A1638&lt;=[1]Labels!$A$2257,[1]Labels!B1636,"")</f>
        <v/>
      </c>
      <c r="C1638" s="9">
        <f>IF($A1638&lt;=[1]Labels!$A$2257,[1]Labels!C1636,"")</f>
        <v/>
      </c>
      <c r="D1638" s="63" t="n"/>
      <c r="E1638" s="18" t="n"/>
      <c r="F1638" s="18" t="n"/>
      <c r="G1638" s="18" t="n"/>
      <c r="H1638" s="18" t="n"/>
      <c r="I1638" s="18" t="n"/>
      <c r="J1638" s="18" t="n"/>
      <c r="K1638" s="18" t="n"/>
      <c r="L1638" s="18" t="n"/>
      <c r="M1638" s="18" t="n"/>
      <c r="N1638" s="18" t="n"/>
      <c r="O1638" s="18" t="n"/>
      <c r="Q1638" s="18" t="n"/>
      <c r="R1638" s="18" t="n"/>
      <c r="S1638" s="18" t="n"/>
      <c r="T1638" s="18" t="n"/>
      <c r="U1638" s="18" t="n"/>
      <c r="V1638" s="18" t="n"/>
      <c r="W1638" s="18" t="n"/>
    </row>
    <row r="1639">
      <c r="A1639" s="9">
        <f>A1638+1</f>
        <v/>
      </c>
      <c r="B1639" s="9">
        <f>IF($A1639&lt;=[1]Labels!$A$2257,[1]Labels!B1637,"")</f>
        <v/>
      </c>
      <c r="C1639" s="9">
        <f>IF($A1639&lt;=[1]Labels!$A$2257,[1]Labels!C1637,"")</f>
        <v/>
      </c>
      <c r="D1639" s="63" t="n"/>
      <c r="E1639" s="18" t="n"/>
      <c r="F1639" s="18" t="n"/>
      <c r="G1639" s="18" t="n"/>
      <c r="H1639" s="18" t="n"/>
      <c r="I1639" s="18" t="n"/>
      <c r="J1639" s="18" t="n"/>
      <c r="K1639" s="18" t="n"/>
      <c r="L1639" s="18" t="n"/>
      <c r="M1639" s="18" t="n"/>
      <c r="N1639" s="18" t="n"/>
      <c r="O1639" s="18" t="n"/>
      <c r="Q1639" s="18" t="n"/>
      <c r="R1639" s="18" t="n"/>
      <c r="S1639" s="18" t="n"/>
      <c r="T1639" s="18" t="n"/>
      <c r="U1639" s="18" t="n"/>
      <c r="V1639" s="18" t="n"/>
      <c r="W1639" s="18" t="n"/>
    </row>
    <row r="1640">
      <c r="A1640" s="9">
        <f>A1639+1</f>
        <v/>
      </c>
      <c r="B1640" s="9">
        <f>IF($A1640&lt;=[1]Labels!$A$2257,[1]Labels!B1638,"")</f>
        <v/>
      </c>
      <c r="C1640" s="9">
        <f>IF($A1640&lt;=[1]Labels!$A$2257,[1]Labels!C1638,"")</f>
        <v/>
      </c>
      <c r="D1640" s="63" t="n"/>
      <c r="E1640" s="18" t="n"/>
      <c r="F1640" s="18" t="n"/>
      <c r="G1640" s="18" t="n"/>
      <c r="H1640" s="18" t="n"/>
      <c r="I1640" s="18" t="n"/>
      <c r="J1640" s="18" t="n"/>
      <c r="K1640" s="18" t="n"/>
      <c r="L1640" s="18" t="n"/>
      <c r="M1640" s="18" t="n"/>
      <c r="N1640" s="18" t="n"/>
      <c r="O1640" s="18" t="n"/>
      <c r="Q1640" s="18" t="n"/>
      <c r="R1640" s="18" t="n"/>
      <c r="S1640" s="18" t="n"/>
      <c r="T1640" s="18" t="n"/>
      <c r="U1640" s="18" t="n"/>
      <c r="V1640" s="18" t="n"/>
      <c r="W1640" s="18" t="n"/>
    </row>
    <row r="1641">
      <c r="A1641" s="9">
        <f>A1640+1</f>
        <v/>
      </c>
      <c r="B1641" s="9">
        <f>IF($A1641&lt;=[1]Labels!$A$2257,[1]Labels!B1639,"")</f>
        <v/>
      </c>
      <c r="C1641" s="9">
        <f>IF($A1641&lt;=[1]Labels!$A$2257,[1]Labels!C1639,"")</f>
        <v/>
      </c>
      <c r="D1641" s="63" t="n"/>
      <c r="E1641" s="18" t="n"/>
      <c r="F1641" s="18" t="n"/>
      <c r="G1641" s="18" t="n"/>
      <c r="H1641" s="18" t="n"/>
      <c r="I1641" s="18" t="n"/>
      <c r="J1641" s="18" t="n"/>
      <c r="K1641" s="18" t="n"/>
      <c r="L1641" s="18" t="n"/>
      <c r="M1641" s="18" t="n"/>
      <c r="N1641" s="18" t="n"/>
      <c r="O1641" s="18" t="n"/>
      <c r="Q1641" s="18" t="n"/>
      <c r="R1641" s="18" t="n"/>
      <c r="S1641" s="18" t="n"/>
      <c r="T1641" s="18" t="n"/>
      <c r="U1641" s="18" t="n"/>
      <c r="V1641" s="18" t="n"/>
      <c r="W1641" s="18" t="n"/>
    </row>
    <row r="1642">
      <c r="A1642" s="9">
        <f>A1641+1</f>
        <v/>
      </c>
      <c r="B1642" s="9">
        <f>IF($A1642&lt;=[1]Labels!$A$2257,[1]Labels!B1640,"")</f>
        <v/>
      </c>
      <c r="C1642" s="9">
        <f>IF($A1642&lt;=[1]Labels!$A$2257,[1]Labels!C1640,"")</f>
        <v/>
      </c>
      <c r="D1642" s="63" t="n"/>
      <c r="E1642" s="18" t="n"/>
      <c r="F1642" s="18" t="n"/>
      <c r="G1642" s="18" t="n"/>
      <c r="H1642" s="18" t="n"/>
      <c r="I1642" s="18" t="n"/>
      <c r="J1642" s="18" t="n"/>
      <c r="K1642" s="18" t="n"/>
      <c r="L1642" s="18" t="n"/>
      <c r="M1642" s="18" t="n"/>
      <c r="N1642" s="18" t="n"/>
      <c r="O1642" s="18" t="n"/>
      <c r="Q1642" s="18" t="n"/>
      <c r="R1642" s="18" t="n"/>
      <c r="S1642" s="18" t="n"/>
      <c r="T1642" s="18" t="n"/>
      <c r="U1642" s="18" t="n"/>
      <c r="V1642" s="18" t="n"/>
      <c r="W1642" s="18" t="n"/>
    </row>
    <row r="1643">
      <c r="A1643" s="9">
        <f>A1642+1</f>
        <v/>
      </c>
      <c r="B1643" s="9">
        <f>IF($A1643&lt;=[1]Labels!$A$2257,[1]Labels!B1641,"")</f>
        <v/>
      </c>
      <c r="C1643" s="9">
        <f>IF($A1643&lt;=[1]Labels!$A$2257,[1]Labels!C1641,"")</f>
        <v/>
      </c>
      <c r="D1643" s="63" t="n"/>
      <c r="E1643" s="18" t="n"/>
      <c r="F1643" s="18" t="n"/>
      <c r="G1643" s="18" t="n"/>
      <c r="H1643" s="18" t="n"/>
      <c r="I1643" s="18" t="n"/>
      <c r="J1643" s="18" t="n"/>
      <c r="K1643" s="18" t="n"/>
      <c r="L1643" s="18" t="n"/>
      <c r="M1643" s="18" t="n"/>
      <c r="N1643" s="18" t="n"/>
      <c r="O1643" s="18" t="n"/>
      <c r="Q1643" s="18" t="n"/>
      <c r="R1643" s="18" t="n"/>
      <c r="S1643" s="18" t="n"/>
      <c r="T1643" s="18" t="n"/>
      <c r="U1643" s="18" t="n"/>
      <c r="V1643" s="18" t="n"/>
      <c r="W1643" s="18" t="n"/>
    </row>
    <row r="1644">
      <c r="A1644" s="9">
        <f>A1643+1</f>
        <v/>
      </c>
      <c r="B1644" s="9">
        <f>IF($A1644&lt;=[1]Labels!$A$2257,[1]Labels!B1642,"")</f>
        <v/>
      </c>
      <c r="C1644" s="9">
        <f>IF($A1644&lt;=[1]Labels!$A$2257,[1]Labels!C1642,"")</f>
        <v/>
      </c>
      <c r="D1644" s="63" t="n"/>
      <c r="E1644" s="18" t="n"/>
      <c r="F1644" s="18" t="n"/>
      <c r="G1644" s="18" t="n"/>
      <c r="H1644" s="18" t="n"/>
      <c r="I1644" s="18" t="n"/>
      <c r="J1644" s="18" t="n"/>
      <c r="K1644" s="18" t="n"/>
      <c r="L1644" s="18" t="n"/>
      <c r="M1644" s="18" t="n"/>
      <c r="N1644" s="18" t="n"/>
      <c r="O1644" s="18" t="n"/>
      <c r="Q1644" s="18" t="n"/>
      <c r="R1644" s="18" t="n"/>
      <c r="S1644" s="18" t="n"/>
      <c r="T1644" s="18" t="n"/>
      <c r="U1644" s="18" t="n"/>
      <c r="V1644" s="18" t="n"/>
      <c r="W1644" s="18" t="n"/>
    </row>
    <row r="1645">
      <c r="A1645" s="9">
        <f>A1644+1</f>
        <v/>
      </c>
      <c r="B1645" s="9">
        <f>IF($A1645&lt;=[1]Labels!$A$2257,[1]Labels!B1643,"")</f>
        <v/>
      </c>
      <c r="C1645" s="9">
        <f>IF($A1645&lt;=[1]Labels!$A$2257,[1]Labels!C1643,"")</f>
        <v/>
      </c>
      <c r="D1645" s="63" t="n"/>
      <c r="E1645" s="18" t="n"/>
      <c r="F1645" s="18" t="n"/>
      <c r="G1645" s="18" t="n"/>
      <c r="H1645" s="18" t="n"/>
      <c r="I1645" s="18" t="n"/>
      <c r="J1645" s="18" t="n"/>
      <c r="K1645" s="18" t="n"/>
      <c r="L1645" s="18" t="n"/>
      <c r="M1645" s="18" t="n"/>
      <c r="N1645" s="18" t="n"/>
      <c r="O1645" s="18" t="n"/>
      <c r="Q1645" s="18" t="n"/>
      <c r="R1645" s="18" t="n"/>
      <c r="S1645" s="18" t="n"/>
      <c r="T1645" s="18" t="n"/>
      <c r="U1645" s="18" t="n"/>
      <c r="V1645" s="18" t="n"/>
      <c r="W1645" s="18" t="n"/>
    </row>
    <row r="1646">
      <c r="A1646" s="9">
        <f>A1645+1</f>
        <v/>
      </c>
      <c r="B1646" s="9">
        <f>IF($A1646&lt;=[1]Labels!$A$2257,[1]Labels!B1644,"")</f>
        <v/>
      </c>
      <c r="C1646" s="9">
        <f>IF($A1646&lt;=[1]Labels!$A$2257,[1]Labels!C1644,"")</f>
        <v/>
      </c>
      <c r="D1646" s="63" t="n"/>
      <c r="E1646" s="18" t="n"/>
      <c r="F1646" s="18" t="n"/>
      <c r="G1646" s="18" t="n"/>
      <c r="H1646" s="18" t="n"/>
      <c r="I1646" s="18" t="n"/>
      <c r="J1646" s="18" t="n"/>
      <c r="K1646" s="18" t="n"/>
      <c r="L1646" s="18" t="n"/>
      <c r="M1646" s="18" t="n"/>
      <c r="N1646" s="18" t="n"/>
      <c r="O1646" s="18" t="n"/>
      <c r="Q1646" s="18" t="n"/>
      <c r="R1646" s="18" t="n"/>
      <c r="S1646" s="18" t="n"/>
      <c r="T1646" s="18" t="n"/>
      <c r="U1646" s="18" t="n"/>
      <c r="V1646" s="18" t="n"/>
      <c r="W1646" s="18" t="n"/>
    </row>
    <row r="1647">
      <c r="A1647" s="9">
        <f>A1646+1</f>
        <v/>
      </c>
      <c r="B1647" s="9">
        <f>IF($A1647&lt;=[1]Labels!$A$2257,[1]Labels!B1645,"")</f>
        <v/>
      </c>
      <c r="C1647" s="9">
        <f>IF($A1647&lt;=[1]Labels!$A$2257,[1]Labels!C1645,"")</f>
        <v/>
      </c>
      <c r="D1647" s="63" t="n"/>
      <c r="E1647" s="18" t="n"/>
      <c r="F1647" s="18" t="n"/>
      <c r="G1647" s="18" t="n"/>
      <c r="H1647" s="18" t="n"/>
      <c r="I1647" s="18" t="n"/>
      <c r="J1647" s="18" t="n"/>
      <c r="K1647" s="18" t="n"/>
      <c r="L1647" s="18" t="n"/>
      <c r="M1647" s="18" t="n"/>
      <c r="N1647" s="18" t="n"/>
      <c r="O1647" s="18" t="n"/>
      <c r="Q1647" s="18" t="n"/>
      <c r="R1647" s="18" t="n"/>
      <c r="S1647" s="18" t="n"/>
      <c r="T1647" s="18" t="n"/>
      <c r="U1647" s="18" t="n"/>
      <c r="V1647" s="18" t="n"/>
      <c r="W1647" s="18" t="n"/>
    </row>
    <row r="1648">
      <c r="A1648" s="9">
        <f>A1647+1</f>
        <v/>
      </c>
      <c r="B1648" s="9">
        <f>IF($A1648&lt;=[1]Labels!$A$2257,[1]Labels!B1646,"")</f>
        <v/>
      </c>
      <c r="C1648" s="9">
        <f>IF($A1648&lt;=[1]Labels!$A$2257,[1]Labels!C1646,"")</f>
        <v/>
      </c>
      <c r="D1648" s="63" t="n"/>
      <c r="E1648" s="18" t="n"/>
      <c r="F1648" s="18" t="n"/>
      <c r="G1648" s="18" t="n"/>
      <c r="H1648" s="18" t="n"/>
      <c r="I1648" s="18" t="n"/>
      <c r="J1648" s="18" t="n"/>
      <c r="K1648" s="18" t="n"/>
      <c r="L1648" s="18" t="n"/>
      <c r="M1648" s="18" t="n"/>
      <c r="N1648" s="18" t="n"/>
      <c r="O1648" s="18" t="n"/>
      <c r="Q1648" s="18" t="n"/>
      <c r="R1648" s="18" t="n"/>
      <c r="S1648" s="18" t="n"/>
      <c r="T1648" s="18" t="n"/>
      <c r="U1648" s="18" t="n"/>
      <c r="V1648" s="18" t="n"/>
      <c r="W1648" s="18" t="n"/>
    </row>
    <row r="1649">
      <c r="A1649" s="9">
        <f>A1648+1</f>
        <v/>
      </c>
      <c r="B1649" s="9">
        <f>IF($A1649&lt;=[1]Labels!$A$2257,[1]Labels!B1647,"")</f>
        <v/>
      </c>
      <c r="C1649" s="9">
        <f>IF($A1649&lt;=[1]Labels!$A$2257,[1]Labels!C1647,"")</f>
        <v/>
      </c>
      <c r="D1649" s="63" t="n"/>
      <c r="E1649" s="18" t="n"/>
      <c r="F1649" s="18" t="n"/>
      <c r="G1649" s="18" t="n"/>
      <c r="H1649" s="18" t="n"/>
      <c r="I1649" s="18" t="n"/>
      <c r="J1649" s="18" t="n"/>
      <c r="K1649" s="18" t="n"/>
      <c r="L1649" s="18" t="n"/>
      <c r="M1649" s="18" t="n"/>
      <c r="N1649" s="18" t="n"/>
      <c r="O1649" s="18" t="n"/>
      <c r="Q1649" s="18" t="n"/>
      <c r="R1649" s="18" t="n"/>
      <c r="S1649" s="18" t="n"/>
      <c r="T1649" s="18" t="n"/>
      <c r="U1649" s="18" t="n"/>
      <c r="V1649" s="18" t="n"/>
      <c r="W1649" s="18" t="n"/>
    </row>
    <row r="1650">
      <c r="A1650" s="9">
        <f>A1649+1</f>
        <v/>
      </c>
      <c r="B1650" s="9">
        <f>IF($A1650&lt;=[1]Labels!$A$2257,[1]Labels!B1648,"")</f>
        <v/>
      </c>
      <c r="C1650" s="9">
        <f>IF($A1650&lt;=[1]Labels!$A$2257,[1]Labels!C1648,"")</f>
        <v/>
      </c>
      <c r="D1650" s="63" t="n"/>
      <c r="E1650" s="18" t="n"/>
      <c r="F1650" s="18" t="n"/>
      <c r="G1650" s="18" t="n"/>
      <c r="H1650" s="18" t="n"/>
      <c r="I1650" s="18" t="n"/>
      <c r="J1650" s="18" t="n"/>
      <c r="K1650" s="18" t="n"/>
      <c r="L1650" s="18" t="n"/>
      <c r="M1650" s="18" t="n"/>
      <c r="N1650" s="18" t="n"/>
      <c r="O1650" s="18" t="n"/>
      <c r="Q1650" s="18" t="n"/>
      <c r="R1650" s="18" t="n"/>
      <c r="S1650" s="18" t="n"/>
      <c r="T1650" s="18" t="n"/>
      <c r="U1650" s="18" t="n"/>
      <c r="V1650" s="18" t="n"/>
      <c r="W1650" s="18" t="n"/>
    </row>
    <row r="1651">
      <c r="A1651" s="9">
        <f>A1650+1</f>
        <v/>
      </c>
      <c r="B1651" s="9">
        <f>IF($A1651&lt;=[1]Labels!$A$2257,[1]Labels!B1649,"")</f>
        <v/>
      </c>
      <c r="C1651" s="9">
        <f>IF($A1651&lt;=[1]Labels!$A$2257,[1]Labels!C1649,"")</f>
        <v/>
      </c>
      <c r="D1651" s="63" t="n"/>
      <c r="E1651" s="18" t="n"/>
      <c r="F1651" s="18" t="n"/>
      <c r="G1651" s="18" t="n"/>
      <c r="H1651" s="18" t="n"/>
      <c r="I1651" s="18" t="n"/>
      <c r="J1651" s="18" t="n"/>
      <c r="K1651" s="18" t="n"/>
      <c r="L1651" s="18" t="n"/>
      <c r="M1651" s="18" t="n"/>
      <c r="N1651" s="18" t="n"/>
      <c r="O1651" s="18" t="n"/>
      <c r="Q1651" s="18" t="n"/>
      <c r="R1651" s="18" t="n"/>
      <c r="S1651" s="18" t="n"/>
      <c r="T1651" s="18" t="n"/>
      <c r="U1651" s="18" t="n"/>
      <c r="V1651" s="18" t="n"/>
      <c r="W1651" s="18" t="n"/>
    </row>
    <row r="1652">
      <c r="A1652" s="9">
        <f>A1651+1</f>
        <v/>
      </c>
      <c r="B1652" s="9">
        <f>IF($A1652&lt;=[1]Labels!$A$2257,[1]Labels!B1650,"")</f>
        <v/>
      </c>
      <c r="C1652" s="9">
        <f>IF($A1652&lt;=[1]Labels!$A$2257,[1]Labels!C1650,"")</f>
        <v/>
      </c>
      <c r="D1652" s="63" t="n"/>
      <c r="E1652" s="18" t="n"/>
      <c r="F1652" s="18" t="n"/>
      <c r="G1652" s="18" t="n"/>
      <c r="H1652" s="18" t="n"/>
      <c r="I1652" s="18" t="n"/>
      <c r="J1652" s="18" t="n"/>
      <c r="K1652" s="18" t="n"/>
      <c r="L1652" s="18" t="n"/>
      <c r="M1652" s="18" t="n"/>
      <c r="N1652" s="18" t="n"/>
      <c r="O1652" s="18" t="n"/>
      <c r="Q1652" s="18" t="n"/>
      <c r="R1652" s="18" t="n"/>
      <c r="S1652" s="18" t="n"/>
      <c r="T1652" s="18" t="n"/>
      <c r="U1652" s="18" t="n"/>
      <c r="V1652" s="18" t="n"/>
      <c r="W1652" s="18" t="n"/>
    </row>
    <row r="1653">
      <c r="A1653" s="9">
        <f>A1652+1</f>
        <v/>
      </c>
      <c r="B1653" s="9">
        <f>IF($A1653&lt;=[1]Labels!$A$2257,[1]Labels!B1651,"")</f>
        <v/>
      </c>
      <c r="C1653" s="9">
        <f>IF($A1653&lt;=[1]Labels!$A$2257,[1]Labels!C1651,"")</f>
        <v/>
      </c>
      <c r="D1653" s="63" t="n"/>
      <c r="E1653" s="18" t="n"/>
      <c r="F1653" s="18" t="n"/>
      <c r="G1653" s="18" t="n"/>
      <c r="H1653" s="18" t="n"/>
      <c r="I1653" s="18" t="n"/>
      <c r="J1653" s="18" t="n"/>
      <c r="K1653" s="18" t="n"/>
      <c r="L1653" s="18" t="n"/>
      <c r="M1653" s="18" t="n"/>
      <c r="N1653" s="18" t="n"/>
      <c r="O1653" s="18" t="n"/>
      <c r="Q1653" s="18" t="n"/>
      <c r="R1653" s="18" t="n"/>
      <c r="S1653" s="18" t="n"/>
      <c r="T1653" s="18" t="n"/>
      <c r="U1653" s="18" t="n"/>
      <c r="V1653" s="18" t="n"/>
      <c r="W1653" s="18" t="n"/>
    </row>
    <row r="1654">
      <c r="A1654" s="9">
        <f>A1653+1</f>
        <v/>
      </c>
      <c r="B1654" s="9">
        <f>IF($A1654&lt;=[1]Labels!$A$2257,[1]Labels!B1652,"")</f>
        <v/>
      </c>
      <c r="C1654" s="9">
        <f>IF($A1654&lt;=[1]Labels!$A$2257,[1]Labels!C1652,"")</f>
        <v/>
      </c>
      <c r="D1654" s="63" t="n"/>
      <c r="E1654" s="18" t="n"/>
      <c r="F1654" s="18" t="n"/>
      <c r="G1654" s="18" t="n"/>
      <c r="H1654" s="18" t="n"/>
      <c r="I1654" s="18" t="n"/>
      <c r="J1654" s="18" t="n"/>
      <c r="K1654" s="18" t="n"/>
      <c r="L1654" s="18" t="n"/>
      <c r="M1654" s="18" t="n"/>
      <c r="N1654" s="18" t="n"/>
      <c r="O1654" s="18" t="n"/>
      <c r="Q1654" s="18" t="n"/>
      <c r="R1654" s="18" t="n"/>
      <c r="S1654" s="18" t="n"/>
      <c r="T1654" s="18" t="n"/>
      <c r="U1654" s="18" t="n"/>
      <c r="V1654" s="18" t="n"/>
      <c r="W1654" s="18" t="n"/>
    </row>
    <row r="1655">
      <c r="A1655" s="9">
        <f>A1654+1</f>
        <v/>
      </c>
      <c r="B1655" s="9">
        <f>IF($A1655&lt;=[1]Labels!$A$2257,[1]Labels!B1653,"")</f>
        <v/>
      </c>
      <c r="C1655" s="9">
        <f>IF($A1655&lt;=[1]Labels!$A$2257,[1]Labels!C1653,"")</f>
        <v/>
      </c>
      <c r="D1655" s="63" t="n"/>
      <c r="E1655" s="18" t="n"/>
      <c r="F1655" s="18" t="n"/>
      <c r="G1655" s="18" t="n"/>
      <c r="H1655" s="18" t="n"/>
      <c r="I1655" s="18" t="n"/>
      <c r="J1655" s="18" t="n"/>
      <c r="K1655" s="18" t="n"/>
      <c r="L1655" s="18" t="n"/>
      <c r="M1655" s="18" t="n"/>
      <c r="N1655" s="18" t="n"/>
      <c r="O1655" s="18" t="n"/>
      <c r="Q1655" s="18" t="n"/>
      <c r="R1655" s="18" t="n"/>
      <c r="S1655" s="18" t="n"/>
      <c r="T1655" s="18" t="n"/>
      <c r="U1655" s="18" t="n"/>
      <c r="V1655" s="18" t="n"/>
      <c r="W1655" s="18" t="n"/>
    </row>
    <row r="1656">
      <c r="A1656" s="9">
        <f>A1655+1</f>
        <v/>
      </c>
      <c r="B1656" s="9">
        <f>IF($A1656&lt;=[1]Labels!$A$2257,[1]Labels!B1654,"")</f>
        <v/>
      </c>
      <c r="C1656" s="9">
        <f>IF($A1656&lt;=[1]Labels!$A$2257,[1]Labels!C1654,"")</f>
        <v/>
      </c>
      <c r="D1656" s="63" t="n"/>
      <c r="E1656" s="18" t="n"/>
      <c r="F1656" s="18" t="n"/>
      <c r="G1656" s="18" t="n"/>
      <c r="H1656" s="18" t="n"/>
      <c r="I1656" s="18" t="n"/>
      <c r="J1656" s="18" t="n"/>
      <c r="K1656" s="18" t="n"/>
      <c r="L1656" s="18" t="n"/>
      <c r="M1656" s="18" t="n"/>
      <c r="N1656" s="18" t="n"/>
      <c r="O1656" s="18" t="n"/>
      <c r="Q1656" s="18" t="n"/>
      <c r="R1656" s="18" t="n"/>
      <c r="S1656" s="18" t="n"/>
      <c r="T1656" s="18" t="n"/>
      <c r="U1656" s="18" t="n"/>
      <c r="V1656" s="18" t="n"/>
      <c r="W1656" s="18" t="n"/>
    </row>
    <row r="1657">
      <c r="A1657" s="9">
        <f>A1656+1</f>
        <v/>
      </c>
      <c r="B1657" s="9">
        <f>IF($A1657&lt;=[1]Labels!$A$2257,[1]Labels!B1655,"")</f>
        <v/>
      </c>
      <c r="C1657" s="9">
        <f>IF($A1657&lt;=[1]Labels!$A$2257,[1]Labels!C1655,"")</f>
        <v/>
      </c>
      <c r="D1657" s="63" t="n"/>
      <c r="E1657" s="18" t="n"/>
      <c r="F1657" s="18" t="n"/>
      <c r="G1657" s="18" t="n"/>
      <c r="H1657" s="18" t="n"/>
      <c r="I1657" s="18" t="n"/>
      <c r="J1657" s="18" t="n"/>
      <c r="K1657" s="18" t="n"/>
      <c r="L1657" s="18" t="n"/>
      <c r="M1657" s="18" t="n"/>
      <c r="N1657" s="18" t="n"/>
      <c r="O1657" s="18" t="n"/>
      <c r="Q1657" s="18" t="n"/>
      <c r="R1657" s="18" t="n"/>
      <c r="S1657" s="18" t="n"/>
      <c r="T1657" s="18" t="n"/>
      <c r="U1657" s="18" t="n"/>
      <c r="V1657" s="18" t="n"/>
      <c r="W1657" s="18" t="n"/>
    </row>
    <row r="1658">
      <c r="A1658" s="9">
        <f>A1657+1</f>
        <v/>
      </c>
      <c r="B1658" s="9">
        <f>IF($A1658&lt;=[1]Labels!$A$2257,[1]Labels!B1656,"")</f>
        <v/>
      </c>
      <c r="C1658" s="9">
        <f>IF($A1658&lt;=[1]Labels!$A$2257,[1]Labels!C1656,"")</f>
        <v/>
      </c>
      <c r="D1658" s="63" t="n"/>
      <c r="E1658" s="18" t="n"/>
      <c r="F1658" s="18" t="n"/>
      <c r="G1658" s="18" t="n"/>
      <c r="H1658" s="18" t="n"/>
      <c r="I1658" s="18" t="n"/>
      <c r="J1658" s="18" t="n"/>
      <c r="K1658" s="18" t="n"/>
      <c r="L1658" s="18" t="n"/>
      <c r="M1658" s="18" t="n"/>
      <c r="N1658" s="18" t="n"/>
      <c r="O1658" s="18" t="n"/>
      <c r="Q1658" s="18" t="n"/>
      <c r="R1658" s="18" t="n"/>
      <c r="S1658" s="18" t="n"/>
      <c r="T1658" s="18" t="n"/>
      <c r="U1658" s="18" t="n"/>
      <c r="V1658" s="18" t="n"/>
      <c r="W1658" s="18" t="n"/>
    </row>
    <row r="1659">
      <c r="A1659" s="9">
        <f>A1658+1</f>
        <v/>
      </c>
      <c r="B1659" s="9">
        <f>IF($A1659&lt;=[1]Labels!$A$2257,[1]Labels!B1657,"")</f>
        <v/>
      </c>
      <c r="C1659" s="9">
        <f>IF($A1659&lt;=[1]Labels!$A$2257,[1]Labels!C1657,"")</f>
        <v/>
      </c>
      <c r="D1659" s="63" t="n"/>
      <c r="E1659" s="18" t="n"/>
      <c r="F1659" s="18" t="n"/>
      <c r="G1659" s="18" t="n"/>
      <c r="H1659" s="18" t="n"/>
      <c r="I1659" s="18" t="n"/>
      <c r="J1659" s="18" t="n"/>
      <c r="K1659" s="18" t="n"/>
      <c r="L1659" s="18" t="n"/>
      <c r="M1659" s="18" t="n"/>
      <c r="N1659" s="18" t="n"/>
      <c r="O1659" s="18" t="n"/>
      <c r="Q1659" s="18" t="n"/>
      <c r="R1659" s="18" t="n"/>
      <c r="S1659" s="18" t="n"/>
      <c r="T1659" s="18" t="n"/>
      <c r="U1659" s="18" t="n"/>
      <c r="V1659" s="18" t="n"/>
      <c r="W1659" s="18" t="n"/>
    </row>
    <row r="1660">
      <c r="A1660" s="9">
        <f>A1659+1</f>
        <v/>
      </c>
      <c r="B1660" s="9">
        <f>IF($A1660&lt;=[1]Labels!$A$2257,[1]Labels!B1658,"")</f>
        <v/>
      </c>
      <c r="C1660" s="9">
        <f>IF($A1660&lt;=[1]Labels!$A$2257,[1]Labels!C1658,"")</f>
        <v/>
      </c>
      <c r="D1660" s="63" t="n"/>
      <c r="E1660" s="18" t="n"/>
      <c r="F1660" s="18" t="n"/>
      <c r="G1660" s="18" t="n"/>
      <c r="H1660" s="18" t="n"/>
      <c r="I1660" s="18" t="n"/>
      <c r="J1660" s="18" t="n"/>
      <c r="K1660" s="18" t="n"/>
      <c r="L1660" s="18" t="n"/>
      <c r="M1660" s="18" t="n"/>
      <c r="N1660" s="18" t="n"/>
      <c r="O1660" s="18" t="n"/>
      <c r="Q1660" s="18" t="n"/>
      <c r="R1660" s="18" t="n"/>
      <c r="S1660" s="18" t="n"/>
      <c r="T1660" s="18" t="n"/>
      <c r="U1660" s="18" t="n"/>
      <c r="V1660" s="18" t="n"/>
      <c r="W1660" s="18" t="n"/>
    </row>
    <row r="1661">
      <c r="A1661" s="9">
        <f>A1660+1</f>
        <v/>
      </c>
      <c r="B1661" s="9">
        <f>IF($A1661&lt;=[1]Labels!$A$2257,[1]Labels!B1659,"")</f>
        <v/>
      </c>
      <c r="C1661" s="9">
        <f>IF($A1661&lt;=[1]Labels!$A$2257,[1]Labels!C1659,"")</f>
        <v/>
      </c>
      <c r="D1661" s="63" t="n"/>
      <c r="E1661" s="18" t="n"/>
      <c r="F1661" s="18" t="n"/>
      <c r="G1661" s="18" t="n"/>
      <c r="H1661" s="18" t="n"/>
      <c r="I1661" s="18" t="n"/>
      <c r="J1661" s="18" t="n"/>
      <c r="K1661" s="18" t="n"/>
      <c r="L1661" s="18" t="n"/>
      <c r="M1661" s="18" t="n"/>
      <c r="N1661" s="18" t="n"/>
      <c r="O1661" s="18" t="n"/>
      <c r="Q1661" s="18" t="n"/>
      <c r="R1661" s="18" t="n"/>
      <c r="S1661" s="18" t="n"/>
      <c r="T1661" s="18" t="n"/>
      <c r="U1661" s="18" t="n"/>
      <c r="V1661" s="18" t="n"/>
      <c r="W1661" s="18" t="n"/>
    </row>
    <row r="1662">
      <c r="A1662" s="9">
        <f>A1661+1</f>
        <v/>
      </c>
      <c r="B1662" s="9">
        <f>IF($A1662&lt;=[1]Labels!$A$2257,[1]Labels!B1660,"")</f>
        <v/>
      </c>
      <c r="C1662" s="9">
        <f>IF($A1662&lt;=[1]Labels!$A$2257,[1]Labels!C1660,"")</f>
        <v/>
      </c>
      <c r="D1662" s="63" t="n"/>
      <c r="E1662" s="18" t="n"/>
      <c r="F1662" s="18" t="n"/>
      <c r="G1662" s="18" t="n"/>
      <c r="H1662" s="18" t="n"/>
      <c r="I1662" s="18" t="n"/>
      <c r="J1662" s="18" t="n"/>
      <c r="K1662" s="18" t="n"/>
      <c r="L1662" s="18" t="n"/>
      <c r="M1662" s="18" t="n"/>
      <c r="N1662" s="18" t="n"/>
      <c r="O1662" s="18" t="n"/>
      <c r="Q1662" s="18" t="n"/>
      <c r="R1662" s="18" t="n"/>
      <c r="S1662" s="18" t="n"/>
      <c r="T1662" s="18" t="n"/>
      <c r="U1662" s="18" t="n"/>
      <c r="V1662" s="18" t="n"/>
      <c r="W1662" s="18" t="n"/>
    </row>
    <row r="1663">
      <c r="A1663" s="9">
        <f>A1662+1</f>
        <v/>
      </c>
      <c r="B1663" s="9">
        <f>IF($A1663&lt;=[1]Labels!$A$2257,[1]Labels!B1661,"")</f>
        <v/>
      </c>
      <c r="C1663" s="9">
        <f>IF($A1663&lt;=[1]Labels!$A$2257,[1]Labels!C1661,"")</f>
        <v/>
      </c>
      <c r="D1663" s="63" t="n"/>
      <c r="E1663" s="18" t="n"/>
      <c r="F1663" s="18" t="n"/>
      <c r="G1663" s="18" t="n"/>
      <c r="H1663" s="18" t="n"/>
      <c r="I1663" s="18" t="n"/>
      <c r="J1663" s="18" t="n"/>
      <c r="K1663" s="18" t="n"/>
      <c r="L1663" s="18" t="n"/>
      <c r="M1663" s="18" t="n"/>
      <c r="N1663" s="18" t="n"/>
      <c r="O1663" s="18" t="n"/>
      <c r="Q1663" s="18" t="n"/>
      <c r="R1663" s="18" t="n"/>
      <c r="S1663" s="18" t="n"/>
      <c r="T1663" s="18" t="n"/>
      <c r="U1663" s="18" t="n"/>
      <c r="V1663" s="18" t="n"/>
      <c r="W1663" s="18" t="n"/>
    </row>
    <row r="1664">
      <c r="A1664" s="9">
        <f>A1663+1</f>
        <v/>
      </c>
      <c r="B1664" s="9">
        <f>IF($A1664&lt;=[1]Labels!$A$2257,[1]Labels!B1662,"")</f>
        <v/>
      </c>
      <c r="C1664" s="9">
        <f>IF($A1664&lt;=[1]Labels!$A$2257,[1]Labels!C1662,"")</f>
        <v/>
      </c>
      <c r="D1664" s="63" t="n"/>
      <c r="E1664" s="18" t="n"/>
      <c r="F1664" s="18" t="n"/>
      <c r="G1664" s="18" t="n"/>
      <c r="H1664" s="18" t="n"/>
      <c r="I1664" s="18" t="n"/>
      <c r="J1664" s="18" t="n"/>
      <c r="K1664" s="18" t="n"/>
      <c r="L1664" s="18" t="n"/>
      <c r="M1664" s="18" t="n"/>
      <c r="N1664" s="18" t="n"/>
      <c r="O1664" s="18" t="n"/>
      <c r="Q1664" s="18" t="n"/>
      <c r="R1664" s="18" t="n"/>
      <c r="S1664" s="18" t="n"/>
      <c r="T1664" s="18" t="n"/>
      <c r="U1664" s="18" t="n"/>
      <c r="V1664" s="18" t="n"/>
      <c r="W1664" s="18" t="n"/>
    </row>
    <row r="1665">
      <c r="A1665" s="9">
        <f>A1664+1</f>
        <v/>
      </c>
      <c r="B1665" s="9">
        <f>IF($A1665&lt;=[1]Labels!$A$2257,[1]Labels!B1663,"")</f>
        <v/>
      </c>
      <c r="C1665" s="9">
        <f>IF($A1665&lt;=[1]Labels!$A$2257,[1]Labels!C1663,"")</f>
        <v/>
      </c>
      <c r="D1665" s="63" t="n"/>
      <c r="E1665" s="18" t="n"/>
      <c r="F1665" s="18" t="n"/>
      <c r="G1665" s="18" t="n"/>
      <c r="H1665" s="18" t="n"/>
      <c r="I1665" s="18" t="n"/>
      <c r="J1665" s="18" t="n"/>
      <c r="K1665" s="18" t="n"/>
      <c r="L1665" s="18" t="n"/>
      <c r="M1665" s="18" t="n"/>
      <c r="N1665" s="18" t="n"/>
      <c r="O1665" s="18" t="n"/>
      <c r="Q1665" s="18" t="n"/>
      <c r="R1665" s="18" t="n"/>
      <c r="S1665" s="18" t="n"/>
      <c r="T1665" s="18" t="n"/>
      <c r="U1665" s="18" t="n"/>
      <c r="V1665" s="18" t="n"/>
      <c r="W1665" s="18" t="n"/>
    </row>
    <row r="1666">
      <c r="A1666" s="9">
        <f>A1665+1</f>
        <v/>
      </c>
      <c r="B1666" s="9">
        <f>IF($A1666&lt;=[1]Labels!$A$2257,[1]Labels!B1664,"")</f>
        <v/>
      </c>
      <c r="C1666" s="9">
        <f>IF($A1666&lt;=[1]Labels!$A$2257,[1]Labels!C1664,"")</f>
        <v/>
      </c>
      <c r="D1666" s="63" t="n"/>
      <c r="E1666" s="18" t="n"/>
      <c r="F1666" s="18" t="n"/>
      <c r="G1666" s="18" t="n"/>
      <c r="H1666" s="18" t="n"/>
      <c r="I1666" s="18" t="n"/>
      <c r="J1666" s="18" t="n"/>
      <c r="K1666" s="18" t="n"/>
      <c r="L1666" s="18" t="n"/>
      <c r="M1666" s="18" t="n"/>
      <c r="N1666" s="18" t="n"/>
      <c r="O1666" s="18" t="n"/>
      <c r="Q1666" s="18" t="n"/>
      <c r="R1666" s="18" t="n"/>
      <c r="S1666" s="18" t="n"/>
      <c r="T1666" s="18" t="n"/>
      <c r="U1666" s="18" t="n"/>
      <c r="V1666" s="18" t="n"/>
      <c r="W1666" s="18" t="n"/>
    </row>
    <row r="1667">
      <c r="A1667" s="9">
        <f>A1666+1</f>
        <v/>
      </c>
      <c r="B1667" s="9">
        <f>IF($A1667&lt;=[1]Labels!$A$2257,[1]Labels!B1665,"")</f>
        <v/>
      </c>
      <c r="C1667" s="9">
        <f>IF($A1667&lt;=[1]Labels!$A$2257,[1]Labels!C1665,"")</f>
        <v/>
      </c>
      <c r="D1667" s="63" t="n"/>
      <c r="E1667" s="18" t="n"/>
      <c r="F1667" s="18" t="n"/>
      <c r="G1667" s="18" t="n"/>
      <c r="H1667" s="18" t="n"/>
      <c r="I1667" s="18" t="n"/>
      <c r="J1667" s="18" t="n"/>
      <c r="K1667" s="18" t="n"/>
      <c r="L1667" s="18" t="n"/>
      <c r="M1667" s="18" t="n"/>
      <c r="N1667" s="18" t="n"/>
      <c r="O1667" s="18" t="n"/>
      <c r="Q1667" s="18" t="n"/>
      <c r="R1667" s="18" t="n"/>
      <c r="S1667" s="18" t="n"/>
      <c r="T1667" s="18" t="n"/>
      <c r="U1667" s="18" t="n"/>
      <c r="V1667" s="18" t="n"/>
      <c r="W1667" s="18" t="n"/>
    </row>
    <row r="1668">
      <c r="A1668" s="9">
        <f>A1667+1</f>
        <v/>
      </c>
      <c r="B1668" s="9">
        <f>IF($A1668&lt;=[1]Labels!$A$2257,[1]Labels!B1666,"")</f>
        <v/>
      </c>
      <c r="C1668" s="9">
        <f>IF($A1668&lt;=[1]Labels!$A$2257,[1]Labels!C1666,"")</f>
        <v/>
      </c>
      <c r="D1668" s="63" t="n"/>
      <c r="E1668" s="18" t="n"/>
      <c r="F1668" s="18" t="n"/>
      <c r="G1668" s="18" t="n"/>
      <c r="H1668" s="18" t="n"/>
      <c r="I1668" s="18" t="n"/>
      <c r="J1668" s="18" t="n"/>
      <c r="K1668" s="18" t="n"/>
      <c r="L1668" s="18" t="n"/>
      <c r="M1668" s="18" t="n"/>
      <c r="N1668" s="18" t="n"/>
      <c r="O1668" s="18" t="n"/>
      <c r="Q1668" s="18" t="n"/>
      <c r="R1668" s="18" t="n"/>
      <c r="S1668" s="18" t="n"/>
      <c r="T1668" s="18" t="n"/>
      <c r="U1668" s="18" t="n"/>
      <c r="V1668" s="18" t="n"/>
      <c r="W1668" s="18" t="n"/>
    </row>
    <row r="1669">
      <c r="A1669" s="9">
        <f>A1668+1</f>
        <v/>
      </c>
      <c r="B1669" s="9">
        <f>IF($A1669&lt;=[1]Labels!$A$2257,[1]Labels!B1667,"")</f>
        <v/>
      </c>
      <c r="C1669" s="9">
        <f>IF($A1669&lt;=[1]Labels!$A$2257,[1]Labels!C1667,"")</f>
        <v/>
      </c>
      <c r="D1669" s="63" t="n"/>
      <c r="E1669" s="18" t="n"/>
      <c r="F1669" s="18" t="n"/>
      <c r="G1669" s="18" t="n"/>
      <c r="H1669" s="18" t="n"/>
      <c r="I1669" s="18" t="n"/>
      <c r="J1669" s="18" t="n"/>
      <c r="K1669" s="18" t="n"/>
      <c r="L1669" s="18" t="n"/>
      <c r="M1669" s="18" t="n"/>
      <c r="N1669" s="18" t="n"/>
      <c r="O1669" s="18" t="n"/>
      <c r="Q1669" s="18" t="n"/>
      <c r="R1669" s="18" t="n"/>
      <c r="S1669" s="18" t="n"/>
      <c r="T1669" s="18" t="n"/>
      <c r="U1669" s="18" t="n"/>
      <c r="V1669" s="18" t="n"/>
      <c r="W1669" s="18" t="n"/>
    </row>
    <row r="1670">
      <c r="A1670" s="9">
        <f>A1669+1</f>
        <v/>
      </c>
      <c r="B1670" s="9">
        <f>IF($A1670&lt;=[1]Labels!$A$2257,[1]Labels!B1668,"")</f>
        <v/>
      </c>
      <c r="C1670" s="9">
        <f>IF($A1670&lt;=[1]Labels!$A$2257,[1]Labels!C1668,"")</f>
        <v/>
      </c>
      <c r="D1670" s="63" t="n"/>
      <c r="E1670" s="18" t="n"/>
      <c r="F1670" s="18" t="n"/>
      <c r="G1670" s="18" t="n"/>
      <c r="H1670" s="18" t="n"/>
      <c r="I1670" s="18" t="n"/>
      <c r="J1670" s="18" t="n"/>
      <c r="K1670" s="18" t="n"/>
      <c r="L1670" s="18" t="n"/>
      <c r="M1670" s="18" t="n"/>
      <c r="N1670" s="18" t="n"/>
      <c r="O1670" s="18" t="n"/>
      <c r="Q1670" s="18" t="n"/>
      <c r="R1670" s="18" t="n"/>
      <c r="S1670" s="18" t="n"/>
      <c r="T1670" s="18" t="n"/>
      <c r="U1670" s="18" t="n"/>
      <c r="V1670" s="18" t="n"/>
      <c r="W1670" s="18" t="n"/>
    </row>
    <row r="1671">
      <c r="A1671" s="9">
        <f>A1670+1</f>
        <v/>
      </c>
      <c r="B1671" s="9">
        <f>IF($A1671&lt;=[1]Labels!$A$2257,[1]Labels!B1669,"")</f>
        <v/>
      </c>
      <c r="C1671" s="9">
        <f>IF($A1671&lt;=[1]Labels!$A$2257,[1]Labels!C1669,"")</f>
        <v/>
      </c>
      <c r="D1671" s="63" t="n"/>
      <c r="E1671" s="18" t="n"/>
      <c r="F1671" s="18" t="n"/>
      <c r="G1671" s="18" t="n"/>
      <c r="H1671" s="18" t="n"/>
      <c r="I1671" s="18" t="n"/>
      <c r="J1671" s="18" t="n"/>
      <c r="K1671" s="18" t="n"/>
      <c r="L1671" s="18" t="n"/>
      <c r="M1671" s="18" t="n"/>
      <c r="N1671" s="18" t="n"/>
      <c r="O1671" s="18" t="n"/>
      <c r="Q1671" s="18" t="n"/>
      <c r="R1671" s="18" t="n"/>
      <c r="S1671" s="18" t="n"/>
      <c r="T1671" s="18" t="n"/>
      <c r="U1671" s="18" t="n"/>
      <c r="V1671" s="18" t="n"/>
      <c r="W1671" s="18" t="n"/>
    </row>
    <row r="1672">
      <c r="A1672" s="9">
        <f>A1671+1</f>
        <v/>
      </c>
      <c r="B1672" s="9">
        <f>IF($A1672&lt;=[1]Labels!$A$2257,[1]Labels!B1670,"")</f>
        <v/>
      </c>
      <c r="C1672" s="9">
        <f>IF($A1672&lt;=[1]Labels!$A$2257,[1]Labels!C1670,"")</f>
        <v/>
      </c>
      <c r="D1672" s="63" t="n"/>
      <c r="E1672" s="18" t="n"/>
      <c r="F1672" s="18" t="n"/>
      <c r="G1672" s="18" t="n"/>
      <c r="H1672" s="18" t="n"/>
      <c r="I1672" s="18" t="n"/>
      <c r="J1672" s="18" t="n"/>
      <c r="K1672" s="18" t="n"/>
      <c r="L1672" s="18" t="n"/>
      <c r="M1672" s="18" t="n"/>
      <c r="N1672" s="18" t="n"/>
      <c r="O1672" s="18" t="n"/>
      <c r="Q1672" s="18" t="n"/>
      <c r="R1672" s="18" t="n"/>
      <c r="S1672" s="18" t="n"/>
      <c r="T1672" s="18" t="n"/>
      <c r="U1672" s="18" t="n"/>
      <c r="V1672" s="18" t="n"/>
      <c r="W1672" s="18" t="n"/>
    </row>
    <row r="1673">
      <c r="A1673" s="9">
        <f>A1672+1</f>
        <v/>
      </c>
      <c r="B1673" s="9">
        <f>IF($A1673&lt;=[1]Labels!$A$2257,[1]Labels!B1671,"")</f>
        <v/>
      </c>
      <c r="C1673" s="9">
        <f>IF($A1673&lt;=[1]Labels!$A$2257,[1]Labels!C1671,"")</f>
        <v/>
      </c>
      <c r="D1673" s="63" t="n"/>
      <c r="E1673" s="18" t="n"/>
      <c r="F1673" s="18" t="n"/>
      <c r="G1673" s="18" t="n"/>
      <c r="H1673" s="18" t="n"/>
      <c r="I1673" s="18" t="n"/>
      <c r="J1673" s="18" t="n"/>
      <c r="K1673" s="18" t="n"/>
      <c r="L1673" s="18" t="n"/>
      <c r="M1673" s="18" t="n"/>
      <c r="N1673" s="18" t="n"/>
      <c r="O1673" s="18" t="n"/>
      <c r="Q1673" s="18" t="n"/>
      <c r="R1673" s="18" t="n"/>
      <c r="S1673" s="18" t="n"/>
      <c r="T1673" s="18" t="n"/>
      <c r="U1673" s="18" t="n"/>
      <c r="V1673" s="18" t="n"/>
      <c r="W1673" s="18" t="n"/>
    </row>
    <row r="1674">
      <c r="A1674" s="9">
        <f>A1673+1</f>
        <v/>
      </c>
      <c r="B1674" s="9">
        <f>IF($A1674&lt;=[1]Labels!$A$2257,[1]Labels!B1672,"")</f>
        <v/>
      </c>
      <c r="C1674" s="9">
        <f>IF($A1674&lt;=[1]Labels!$A$2257,[1]Labels!C1672,"")</f>
        <v/>
      </c>
      <c r="D1674" s="63" t="n"/>
      <c r="E1674" s="18" t="n"/>
      <c r="F1674" s="18" t="n"/>
      <c r="G1674" s="18" t="n"/>
      <c r="H1674" s="18" t="n"/>
      <c r="I1674" s="18" t="n"/>
      <c r="J1674" s="18" t="n"/>
      <c r="K1674" s="18" t="n"/>
      <c r="L1674" s="18" t="n"/>
      <c r="M1674" s="18" t="n"/>
      <c r="N1674" s="18" t="n"/>
      <c r="O1674" s="18" t="n"/>
      <c r="Q1674" s="18" t="n"/>
      <c r="R1674" s="18" t="n"/>
      <c r="S1674" s="18" t="n"/>
      <c r="T1674" s="18" t="n"/>
      <c r="U1674" s="18" t="n"/>
      <c r="V1674" s="18" t="n"/>
      <c r="W1674" s="18" t="n"/>
    </row>
    <row r="1675">
      <c r="A1675" s="9">
        <f>A1674+1</f>
        <v/>
      </c>
      <c r="B1675" s="9">
        <f>IF($A1675&lt;=[1]Labels!$A$2257,[1]Labels!B1673,"")</f>
        <v/>
      </c>
      <c r="C1675" s="9">
        <f>IF($A1675&lt;=[1]Labels!$A$2257,[1]Labels!C1673,"")</f>
        <v/>
      </c>
      <c r="D1675" s="63" t="n"/>
      <c r="E1675" s="18" t="n"/>
      <c r="F1675" s="18" t="n"/>
      <c r="G1675" s="18" t="n"/>
      <c r="H1675" s="18" t="n"/>
      <c r="I1675" s="18" t="n"/>
      <c r="J1675" s="18" t="n"/>
      <c r="K1675" s="18" t="n"/>
      <c r="L1675" s="18" t="n"/>
      <c r="M1675" s="18" t="n"/>
      <c r="N1675" s="18" t="n"/>
      <c r="O1675" s="18" t="n"/>
      <c r="Q1675" s="18" t="n"/>
      <c r="R1675" s="18" t="n"/>
      <c r="S1675" s="18" t="n"/>
      <c r="T1675" s="18" t="n"/>
      <c r="U1675" s="18" t="n"/>
      <c r="V1675" s="18" t="n"/>
      <c r="W1675" s="18" t="n"/>
    </row>
    <row r="1676">
      <c r="A1676" s="9">
        <f>A1675+1</f>
        <v/>
      </c>
      <c r="B1676" s="9">
        <f>IF($A1676&lt;=[1]Labels!$A$2257,[1]Labels!B1674,"")</f>
        <v/>
      </c>
      <c r="C1676" s="9">
        <f>IF($A1676&lt;=[1]Labels!$A$2257,[1]Labels!C1674,"")</f>
        <v/>
      </c>
      <c r="D1676" s="63" t="n"/>
      <c r="E1676" s="18" t="n"/>
      <c r="F1676" s="18" t="n"/>
      <c r="G1676" s="18" t="n"/>
      <c r="H1676" s="18" t="n"/>
      <c r="I1676" s="18" t="n"/>
      <c r="J1676" s="18" t="n"/>
      <c r="K1676" s="18" t="n"/>
      <c r="L1676" s="18" t="n"/>
      <c r="M1676" s="18" t="n"/>
      <c r="N1676" s="18" t="n"/>
      <c r="O1676" s="18" t="n"/>
      <c r="Q1676" s="18" t="n"/>
      <c r="R1676" s="18" t="n"/>
      <c r="S1676" s="18" t="n"/>
      <c r="T1676" s="18" t="n"/>
      <c r="U1676" s="18" t="n"/>
      <c r="V1676" s="18" t="n"/>
      <c r="W1676" s="18" t="n"/>
    </row>
    <row r="1677">
      <c r="A1677" s="9">
        <f>A1676+1</f>
        <v/>
      </c>
      <c r="B1677" s="9">
        <f>IF($A1677&lt;=[1]Labels!$A$2257,[1]Labels!B1675,"")</f>
        <v/>
      </c>
      <c r="C1677" s="9">
        <f>IF($A1677&lt;=[1]Labels!$A$2257,[1]Labels!C1675,"")</f>
        <v/>
      </c>
      <c r="D1677" s="63" t="n"/>
      <c r="E1677" s="18" t="n"/>
      <c r="F1677" s="18" t="n"/>
      <c r="G1677" s="18" t="n"/>
      <c r="H1677" s="18" t="n"/>
      <c r="I1677" s="18" t="n"/>
      <c r="J1677" s="18" t="n"/>
      <c r="K1677" s="18" t="n"/>
      <c r="L1677" s="18" t="n"/>
      <c r="M1677" s="18" t="n"/>
      <c r="N1677" s="18" t="n"/>
      <c r="O1677" s="18" t="n"/>
      <c r="Q1677" s="18" t="n"/>
      <c r="R1677" s="18" t="n"/>
      <c r="S1677" s="18" t="n"/>
      <c r="T1677" s="18" t="n"/>
      <c r="U1677" s="18" t="n"/>
      <c r="V1677" s="18" t="n"/>
      <c r="W1677" s="18" t="n"/>
    </row>
    <row r="1678">
      <c r="A1678" s="9">
        <f>A1677+1</f>
        <v/>
      </c>
      <c r="B1678" s="9">
        <f>IF($A1678&lt;=[1]Labels!$A$2257,[1]Labels!B1676,"")</f>
        <v/>
      </c>
      <c r="C1678" s="9">
        <f>IF($A1678&lt;=[1]Labels!$A$2257,[1]Labels!C1676,"")</f>
        <v/>
      </c>
      <c r="D1678" s="63" t="n"/>
      <c r="E1678" s="18" t="n"/>
      <c r="F1678" s="18" t="n"/>
      <c r="G1678" s="18" t="n"/>
      <c r="H1678" s="18" t="n"/>
      <c r="I1678" s="18" t="n"/>
      <c r="J1678" s="18" t="n"/>
      <c r="K1678" s="18" t="n"/>
      <c r="L1678" s="18" t="n"/>
      <c r="M1678" s="18" t="n"/>
      <c r="N1678" s="18" t="n"/>
      <c r="O1678" s="18" t="n"/>
      <c r="Q1678" s="18" t="n"/>
      <c r="R1678" s="18" t="n"/>
      <c r="S1678" s="18" t="n"/>
      <c r="T1678" s="18" t="n"/>
      <c r="U1678" s="18" t="n"/>
      <c r="V1678" s="18" t="n"/>
      <c r="W1678" s="18" t="n"/>
    </row>
    <row r="1679">
      <c r="A1679" s="9">
        <f>A1678+1</f>
        <v/>
      </c>
      <c r="B1679" s="9">
        <f>IF($A1679&lt;=[1]Labels!$A$2257,[1]Labels!B1677,"")</f>
        <v/>
      </c>
      <c r="C1679" s="9">
        <f>IF($A1679&lt;=[1]Labels!$A$2257,[1]Labels!C1677,"")</f>
        <v/>
      </c>
      <c r="D1679" s="63" t="n"/>
      <c r="E1679" s="18" t="n"/>
      <c r="F1679" s="18" t="n"/>
      <c r="G1679" s="18" t="n"/>
      <c r="H1679" s="18" t="n"/>
      <c r="I1679" s="18" t="n"/>
      <c r="J1679" s="18" t="n"/>
      <c r="K1679" s="18" t="n"/>
      <c r="L1679" s="18" t="n"/>
      <c r="M1679" s="18" t="n"/>
      <c r="N1679" s="18" t="n"/>
      <c r="O1679" s="18" t="n"/>
      <c r="Q1679" s="18" t="n"/>
      <c r="R1679" s="18" t="n"/>
      <c r="S1679" s="18" t="n"/>
      <c r="T1679" s="18" t="n"/>
      <c r="U1679" s="18" t="n"/>
      <c r="V1679" s="18" t="n"/>
      <c r="W1679" s="18" t="n"/>
    </row>
    <row r="1680">
      <c r="A1680" s="9">
        <f>A1679+1</f>
        <v/>
      </c>
      <c r="B1680" s="9">
        <f>IF($A1680&lt;=[1]Labels!$A$2257,[1]Labels!B1678,"")</f>
        <v/>
      </c>
      <c r="C1680" s="9">
        <f>IF($A1680&lt;=[1]Labels!$A$2257,[1]Labels!C1678,"")</f>
        <v/>
      </c>
      <c r="D1680" s="63" t="n"/>
      <c r="E1680" s="18" t="n"/>
      <c r="F1680" s="18" t="n"/>
      <c r="G1680" s="18" t="n"/>
      <c r="H1680" s="18" t="n"/>
      <c r="I1680" s="18" t="n"/>
      <c r="J1680" s="18" t="n"/>
      <c r="K1680" s="18" t="n"/>
      <c r="L1680" s="18" t="n"/>
      <c r="M1680" s="18" t="n"/>
      <c r="N1680" s="18" t="n"/>
      <c r="O1680" s="18" t="n"/>
      <c r="Q1680" s="18" t="n"/>
      <c r="R1680" s="18" t="n"/>
      <c r="S1680" s="18" t="n"/>
      <c r="T1680" s="18" t="n"/>
      <c r="U1680" s="18" t="n"/>
      <c r="V1680" s="18" t="n"/>
      <c r="W1680" s="18" t="n"/>
    </row>
    <row r="1681">
      <c r="A1681" s="9">
        <f>A1680+1</f>
        <v/>
      </c>
      <c r="B1681" s="9">
        <f>IF($A1681&lt;=[1]Labels!$A$2257,[1]Labels!B1679,"")</f>
        <v/>
      </c>
      <c r="C1681" s="9">
        <f>IF($A1681&lt;=[1]Labels!$A$2257,[1]Labels!C1679,"")</f>
        <v/>
      </c>
      <c r="D1681" s="63" t="n"/>
      <c r="E1681" s="18" t="n"/>
      <c r="F1681" s="18" t="n"/>
      <c r="G1681" s="18" t="n"/>
      <c r="H1681" s="18" t="n"/>
      <c r="I1681" s="18" t="n"/>
      <c r="J1681" s="18" t="n"/>
      <c r="K1681" s="18" t="n"/>
      <c r="L1681" s="18" t="n"/>
      <c r="M1681" s="18" t="n"/>
      <c r="N1681" s="18" t="n"/>
      <c r="O1681" s="18" t="n"/>
      <c r="Q1681" s="18" t="n"/>
      <c r="R1681" s="18" t="n"/>
      <c r="S1681" s="18" t="n"/>
      <c r="T1681" s="18" t="n"/>
      <c r="U1681" s="18" t="n"/>
      <c r="V1681" s="18" t="n"/>
      <c r="W1681" s="18" t="n"/>
    </row>
    <row r="1682">
      <c r="A1682" s="9">
        <f>A1681+1</f>
        <v/>
      </c>
      <c r="B1682" s="9">
        <f>IF($A1682&lt;=[1]Labels!$A$2257,[1]Labels!B1680,"")</f>
        <v/>
      </c>
      <c r="C1682" s="9">
        <f>IF($A1682&lt;=[1]Labels!$A$2257,[1]Labels!C1680,"")</f>
        <v/>
      </c>
      <c r="D1682" s="63" t="n"/>
      <c r="E1682" s="18" t="n"/>
      <c r="F1682" s="18" t="n"/>
      <c r="G1682" s="18" t="n"/>
      <c r="H1682" s="18" t="n"/>
      <c r="I1682" s="18" t="n"/>
      <c r="J1682" s="18" t="n"/>
      <c r="K1682" s="18" t="n"/>
      <c r="L1682" s="18" t="n"/>
      <c r="M1682" s="18" t="n"/>
      <c r="N1682" s="18" t="n"/>
      <c r="O1682" s="18" t="n"/>
      <c r="Q1682" s="18" t="n"/>
      <c r="R1682" s="18" t="n"/>
      <c r="S1682" s="18" t="n"/>
      <c r="T1682" s="18" t="n"/>
      <c r="U1682" s="18" t="n"/>
      <c r="V1682" s="18" t="n"/>
      <c r="W1682" s="18" t="n"/>
    </row>
    <row r="1683">
      <c r="A1683" s="9">
        <f>A1682+1</f>
        <v/>
      </c>
      <c r="B1683" s="9">
        <f>IF($A1683&lt;=[1]Labels!$A$2257,[1]Labels!B1681,"")</f>
        <v/>
      </c>
      <c r="C1683" s="9">
        <f>IF($A1683&lt;=[1]Labels!$A$2257,[1]Labels!C1681,"")</f>
        <v/>
      </c>
      <c r="D1683" s="63" t="n"/>
      <c r="E1683" s="18" t="n"/>
      <c r="F1683" s="18" t="n"/>
      <c r="G1683" s="18" t="n"/>
      <c r="H1683" s="18" t="n"/>
      <c r="I1683" s="18" t="n"/>
      <c r="J1683" s="18" t="n"/>
      <c r="K1683" s="18" t="n"/>
      <c r="L1683" s="18" t="n"/>
      <c r="M1683" s="18" t="n"/>
      <c r="N1683" s="18" t="n"/>
      <c r="O1683" s="18" t="n"/>
      <c r="Q1683" s="18" t="n"/>
      <c r="R1683" s="18" t="n"/>
      <c r="S1683" s="18" t="n"/>
      <c r="T1683" s="18" t="n"/>
      <c r="U1683" s="18" t="n"/>
      <c r="V1683" s="18" t="n"/>
      <c r="W1683" s="18" t="n"/>
    </row>
    <row r="1684">
      <c r="A1684" s="9">
        <f>A1683+1</f>
        <v/>
      </c>
      <c r="B1684" s="9">
        <f>IF($A1684&lt;=[1]Labels!$A$2257,[1]Labels!B1682,"")</f>
        <v/>
      </c>
      <c r="C1684" s="9">
        <f>IF($A1684&lt;=[1]Labels!$A$2257,[1]Labels!C1682,"")</f>
        <v/>
      </c>
      <c r="D1684" s="63" t="n"/>
      <c r="E1684" s="18" t="n"/>
      <c r="F1684" s="18" t="n"/>
      <c r="G1684" s="18" t="n"/>
      <c r="H1684" s="18" t="n"/>
      <c r="I1684" s="18" t="n"/>
      <c r="J1684" s="18" t="n"/>
      <c r="K1684" s="18" t="n"/>
      <c r="L1684" s="18" t="n"/>
      <c r="M1684" s="18" t="n"/>
      <c r="N1684" s="18" t="n"/>
      <c r="O1684" s="18" t="n"/>
      <c r="Q1684" s="18" t="n"/>
      <c r="R1684" s="18" t="n"/>
      <c r="S1684" s="18" t="n"/>
      <c r="T1684" s="18" t="n"/>
      <c r="U1684" s="18" t="n"/>
      <c r="V1684" s="18" t="n"/>
      <c r="W1684" s="18" t="n"/>
    </row>
    <row r="1685">
      <c r="A1685" s="9">
        <f>A1684+1</f>
        <v/>
      </c>
      <c r="B1685" s="9">
        <f>IF($A1685&lt;=[1]Labels!$A$2257,[1]Labels!B1683,"")</f>
        <v/>
      </c>
      <c r="C1685" s="9">
        <f>IF($A1685&lt;=[1]Labels!$A$2257,[1]Labels!C1683,"")</f>
        <v/>
      </c>
      <c r="D1685" s="63" t="n"/>
      <c r="E1685" s="18" t="n"/>
      <c r="F1685" s="18" t="n"/>
      <c r="G1685" s="18" t="n"/>
      <c r="H1685" s="18" t="n"/>
      <c r="I1685" s="18" t="n"/>
      <c r="J1685" s="18" t="n"/>
      <c r="K1685" s="18" t="n"/>
      <c r="L1685" s="18" t="n"/>
      <c r="M1685" s="18" t="n"/>
      <c r="N1685" s="18" t="n"/>
      <c r="O1685" s="18" t="n"/>
      <c r="Q1685" s="18" t="n"/>
      <c r="R1685" s="18" t="n"/>
      <c r="S1685" s="18" t="n"/>
      <c r="T1685" s="18" t="n"/>
      <c r="U1685" s="18" t="n"/>
      <c r="V1685" s="18" t="n"/>
      <c r="W1685" s="18" t="n"/>
    </row>
    <row r="1686">
      <c r="A1686" s="9">
        <f>A1685+1</f>
        <v/>
      </c>
      <c r="B1686" s="9">
        <f>IF($A1686&lt;=[1]Labels!$A$2257,[1]Labels!B1684,"")</f>
        <v/>
      </c>
      <c r="C1686" s="9">
        <f>IF($A1686&lt;=[1]Labels!$A$2257,[1]Labels!C1684,"")</f>
        <v/>
      </c>
      <c r="D1686" s="63" t="n"/>
      <c r="E1686" s="18" t="n"/>
      <c r="F1686" s="18" t="n"/>
      <c r="G1686" s="18" t="n"/>
      <c r="H1686" s="18" t="n"/>
      <c r="I1686" s="18" t="n"/>
      <c r="J1686" s="18" t="n"/>
      <c r="K1686" s="18" t="n"/>
      <c r="L1686" s="18" t="n"/>
      <c r="M1686" s="18" t="n"/>
      <c r="N1686" s="18" t="n"/>
      <c r="O1686" s="18" t="n"/>
      <c r="Q1686" s="18" t="n"/>
      <c r="R1686" s="18" t="n"/>
      <c r="S1686" s="18" t="n"/>
      <c r="T1686" s="18" t="n"/>
      <c r="U1686" s="18" t="n"/>
      <c r="V1686" s="18" t="n"/>
      <c r="W1686" s="18" t="n"/>
    </row>
    <row r="1687">
      <c r="A1687" s="9">
        <f>A1686+1</f>
        <v/>
      </c>
      <c r="B1687" s="9">
        <f>IF($A1687&lt;=[1]Labels!$A$2257,[1]Labels!B1685,"")</f>
        <v/>
      </c>
      <c r="C1687" s="9">
        <f>IF($A1687&lt;=[1]Labels!$A$2257,[1]Labels!C1685,"")</f>
        <v/>
      </c>
      <c r="D1687" s="63" t="n"/>
      <c r="E1687" s="18" t="n"/>
      <c r="F1687" s="18" t="n"/>
      <c r="G1687" s="18" t="n"/>
      <c r="H1687" s="18" t="n"/>
      <c r="I1687" s="18" t="n"/>
      <c r="J1687" s="18" t="n"/>
      <c r="K1687" s="18" t="n"/>
      <c r="L1687" s="18" t="n"/>
      <c r="M1687" s="18" t="n"/>
      <c r="N1687" s="18" t="n"/>
      <c r="O1687" s="18" t="n"/>
      <c r="Q1687" s="18" t="n"/>
      <c r="R1687" s="18" t="n"/>
      <c r="S1687" s="18" t="n"/>
      <c r="T1687" s="18" t="n"/>
      <c r="U1687" s="18" t="n"/>
      <c r="V1687" s="18" t="n"/>
      <c r="W1687" s="18" t="n"/>
    </row>
    <row r="1688">
      <c r="A1688" s="9">
        <f>A1687+1</f>
        <v/>
      </c>
      <c r="B1688" s="9">
        <f>IF($A1688&lt;=[1]Labels!$A$2257,[1]Labels!B1686,"")</f>
        <v/>
      </c>
      <c r="C1688" s="9">
        <f>IF($A1688&lt;=[1]Labels!$A$2257,[1]Labels!C1686,"")</f>
        <v/>
      </c>
      <c r="D1688" s="63" t="n"/>
      <c r="E1688" s="18" t="n"/>
      <c r="F1688" s="18" t="n"/>
      <c r="G1688" s="18" t="n"/>
      <c r="H1688" s="18" t="n"/>
      <c r="I1688" s="18" t="n"/>
      <c r="J1688" s="18" t="n"/>
      <c r="K1688" s="18" t="n"/>
      <c r="L1688" s="18" t="n"/>
      <c r="M1688" s="18" t="n"/>
      <c r="N1688" s="18" t="n"/>
      <c r="O1688" s="18" t="n"/>
      <c r="Q1688" s="18" t="n"/>
      <c r="R1688" s="18" t="n"/>
      <c r="S1688" s="18" t="n"/>
      <c r="T1688" s="18" t="n"/>
      <c r="U1688" s="18" t="n"/>
      <c r="V1688" s="18" t="n"/>
      <c r="W1688" s="18" t="n"/>
    </row>
    <row r="1689">
      <c r="A1689" s="9">
        <f>A1688+1</f>
        <v/>
      </c>
      <c r="B1689" s="9">
        <f>IF($A1689&lt;=[1]Labels!$A$2257,[1]Labels!B1687,"")</f>
        <v/>
      </c>
      <c r="C1689" s="9">
        <f>IF($A1689&lt;=[1]Labels!$A$2257,[1]Labels!C1687,"")</f>
        <v/>
      </c>
      <c r="D1689" s="63" t="n"/>
      <c r="E1689" s="18" t="n"/>
      <c r="F1689" s="18" t="n"/>
      <c r="G1689" s="18" t="n"/>
      <c r="H1689" s="18" t="n"/>
      <c r="I1689" s="18" t="n"/>
      <c r="J1689" s="18" t="n"/>
      <c r="K1689" s="18" t="n"/>
      <c r="L1689" s="18" t="n"/>
      <c r="M1689" s="18" t="n"/>
      <c r="N1689" s="18" t="n"/>
      <c r="O1689" s="18" t="n"/>
      <c r="Q1689" s="18" t="n"/>
      <c r="R1689" s="18" t="n"/>
      <c r="S1689" s="18" t="n"/>
      <c r="T1689" s="18" t="n"/>
      <c r="U1689" s="18" t="n"/>
      <c r="V1689" s="18" t="n"/>
      <c r="W1689" s="18" t="n"/>
    </row>
    <row r="1690">
      <c r="A1690" s="9">
        <f>A1689+1</f>
        <v/>
      </c>
      <c r="B1690" s="9">
        <f>IF($A1690&lt;=[1]Labels!$A$2257,[1]Labels!B1688,"")</f>
        <v/>
      </c>
      <c r="C1690" s="9">
        <f>IF($A1690&lt;=[1]Labels!$A$2257,[1]Labels!C1688,"")</f>
        <v/>
      </c>
      <c r="D1690" s="63" t="n"/>
      <c r="E1690" s="18" t="n"/>
      <c r="F1690" s="18" t="n"/>
      <c r="G1690" s="18" t="n"/>
      <c r="H1690" s="18" t="n"/>
      <c r="I1690" s="18" t="n"/>
      <c r="J1690" s="18" t="n"/>
      <c r="K1690" s="18" t="n"/>
      <c r="L1690" s="18" t="n"/>
      <c r="M1690" s="18" t="n"/>
      <c r="N1690" s="18" t="n"/>
      <c r="O1690" s="18" t="n"/>
      <c r="Q1690" s="18" t="n"/>
      <c r="R1690" s="18" t="n"/>
      <c r="S1690" s="18" t="n"/>
      <c r="T1690" s="18" t="n"/>
      <c r="U1690" s="18" t="n"/>
      <c r="V1690" s="18" t="n"/>
      <c r="W1690" s="18" t="n"/>
    </row>
    <row r="1691">
      <c r="A1691" s="9">
        <f>A1690+1</f>
        <v/>
      </c>
      <c r="B1691" s="9">
        <f>IF($A1691&lt;=[1]Labels!$A$2257,[1]Labels!B1689,"")</f>
        <v/>
      </c>
      <c r="C1691" s="9">
        <f>IF($A1691&lt;=[1]Labels!$A$2257,[1]Labels!C1689,"")</f>
        <v/>
      </c>
      <c r="D1691" s="63" t="n"/>
      <c r="E1691" s="18" t="n"/>
      <c r="F1691" s="18" t="n"/>
      <c r="G1691" s="18" t="n"/>
      <c r="H1691" s="18" t="n"/>
      <c r="I1691" s="18" t="n"/>
      <c r="J1691" s="18" t="n"/>
      <c r="K1691" s="18" t="n"/>
      <c r="L1691" s="18" t="n"/>
      <c r="M1691" s="18" t="n"/>
      <c r="N1691" s="18" t="n"/>
      <c r="O1691" s="18" t="n"/>
      <c r="Q1691" s="18" t="n"/>
      <c r="R1691" s="18" t="n"/>
      <c r="S1691" s="18" t="n"/>
      <c r="T1691" s="18" t="n"/>
      <c r="U1691" s="18" t="n"/>
      <c r="V1691" s="18" t="n"/>
      <c r="W1691" s="18" t="n"/>
    </row>
    <row r="1692">
      <c r="A1692" s="9">
        <f>A1691+1</f>
        <v/>
      </c>
      <c r="B1692" s="9">
        <f>IF($A1692&lt;=[1]Labels!$A$2257,[1]Labels!B1690,"")</f>
        <v/>
      </c>
      <c r="C1692" s="9">
        <f>IF($A1692&lt;=[1]Labels!$A$2257,[1]Labels!C1690,"")</f>
        <v/>
      </c>
      <c r="D1692" s="63" t="n"/>
      <c r="E1692" s="18" t="n"/>
      <c r="F1692" s="18" t="n"/>
      <c r="G1692" s="18" t="n"/>
      <c r="H1692" s="18" t="n"/>
      <c r="I1692" s="18" t="n"/>
      <c r="J1692" s="18" t="n"/>
      <c r="K1692" s="18" t="n"/>
      <c r="L1692" s="18" t="n"/>
      <c r="M1692" s="18" t="n"/>
      <c r="N1692" s="18" t="n"/>
      <c r="O1692" s="18" t="n"/>
      <c r="Q1692" s="18" t="n"/>
      <c r="R1692" s="18" t="n"/>
      <c r="S1692" s="18" t="n"/>
      <c r="T1692" s="18" t="n"/>
      <c r="U1692" s="18" t="n"/>
      <c r="V1692" s="18" t="n"/>
      <c r="W1692" s="18" t="n"/>
    </row>
    <row r="1693">
      <c r="A1693" s="9">
        <f>A1692+1</f>
        <v/>
      </c>
      <c r="B1693" s="9">
        <f>IF($A1693&lt;=[1]Labels!$A$2257,[1]Labels!B1691,"")</f>
        <v/>
      </c>
      <c r="C1693" s="9">
        <f>IF($A1693&lt;=[1]Labels!$A$2257,[1]Labels!C1691,"")</f>
        <v/>
      </c>
      <c r="D1693" s="63" t="n"/>
      <c r="E1693" s="18" t="n"/>
      <c r="F1693" s="18" t="n"/>
      <c r="G1693" s="18" t="n"/>
      <c r="H1693" s="18" t="n"/>
      <c r="I1693" s="18" t="n"/>
      <c r="J1693" s="18" t="n"/>
      <c r="K1693" s="18" t="n"/>
      <c r="L1693" s="18" t="n"/>
      <c r="M1693" s="18" t="n"/>
      <c r="N1693" s="18" t="n"/>
      <c r="O1693" s="18" t="n"/>
      <c r="Q1693" s="18" t="n"/>
      <c r="R1693" s="18" t="n"/>
      <c r="S1693" s="18" t="n"/>
      <c r="T1693" s="18" t="n"/>
      <c r="U1693" s="18" t="n"/>
      <c r="V1693" s="18" t="n"/>
      <c r="W1693" s="18" t="n"/>
    </row>
    <row r="1694">
      <c r="A1694" s="9">
        <f>A1693+1</f>
        <v/>
      </c>
      <c r="B1694" s="9">
        <f>IF($A1694&lt;=[1]Labels!$A$2257,[1]Labels!B1692,"")</f>
        <v/>
      </c>
      <c r="C1694" s="9">
        <f>IF($A1694&lt;=[1]Labels!$A$2257,[1]Labels!C1692,"")</f>
        <v/>
      </c>
      <c r="D1694" s="63" t="n"/>
      <c r="E1694" s="18" t="n"/>
      <c r="F1694" s="18" t="n"/>
      <c r="G1694" s="18" t="n"/>
      <c r="H1694" s="18" t="n"/>
      <c r="I1694" s="18" t="n"/>
      <c r="J1694" s="18" t="n"/>
      <c r="K1694" s="18" t="n"/>
      <c r="L1694" s="18" t="n"/>
      <c r="M1694" s="18" t="n"/>
      <c r="N1694" s="18" t="n"/>
      <c r="O1694" s="18" t="n"/>
      <c r="Q1694" s="18" t="n"/>
      <c r="R1694" s="18" t="n"/>
      <c r="S1694" s="18" t="n"/>
      <c r="T1694" s="18" t="n"/>
      <c r="U1694" s="18" t="n"/>
      <c r="V1694" s="18" t="n"/>
      <c r="W1694" s="18" t="n"/>
    </row>
    <row r="1695">
      <c r="A1695" s="9">
        <f>A1694+1</f>
        <v/>
      </c>
      <c r="B1695" s="9">
        <f>IF($A1695&lt;=[1]Labels!$A$2257,[1]Labels!B1693,"")</f>
        <v/>
      </c>
      <c r="C1695" s="9">
        <f>IF($A1695&lt;=[1]Labels!$A$2257,[1]Labels!C1693,"")</f>
        <v/>
      </c>
      <c r="D1695" s="63" t="n"/>
      <c r="E1695" s="18" t="n"/>
      <c r="F1695" s="18" t="n"/>
      <c r="G1695" s="18" t="n"/>
      <c r="H1695" s="18" t="n"/>
      <c r="I1695" s="18" t="n"/>
      <c r="J1695" s="18" t="n"/>
      <c r="K1695" s="18" t="n"/>
      <c r="L1695" s="18" t="n"/>
      <c r="M1695" s="18" t="n"/>
      <c r="N1695" s="18" t="n"/>
      <c r="O1695" s="18" t="n"/>
      <c r="Q1695" s="18" t="n"/>
      <c r="R1695" s="18" t="n"/>
      <c r="S1695" s="18" t="n"/>
      <c r="T1695" s="18" t="n"/>
      <c r="U1695" s="18" t="n"/>
      <c r="V1695" s="18" t="n"/>
      <c r="W1695" s="18" t="n"/>
    </row>
    <row r="1696">
      <c r="A1696" s="9">
        <f>A1695+1</f>
        <v/>
      </c>
      <c r="B1696" s="9">
        <f>IF($A1696&lt;=[1]Labels!$A$2257,[1]Labels!B1694,"")</f>
        <v/>
      </c>
      <c r="C1696" s="9">
        <f>IF($A1696&lt;=[1]Labels!$A$2257,[1]Labels!C1694,"")</f>
        <v/>
      </c>
      <c r="D1696" s="63" t="n"/>
      <c r="E1696" s="18" t="n"/>
      <c r="F1696" s="18" t="n"/>
      <c r="G1696" s="18" t="n"/>
      <c r="H1696" s="18" t="n"/>
      <c r="I1696" s="18" t="n"/>
      <c r="J1696" s="18" t="n"/>
      <c r="K1696" s="18" t="n"/>
      <c r="L1696" s="18" t="n"/>
      <c r="M1696" s="18" t="n"/>
      <c r="N1696" s="18" t="n"/>
      <c r="O1696" s="18" t="n"/>
      <c r="Q1696" s="18" t="n"/>
      <c r="R1696" s="18" t="n"/>
      <c r="S1696" s="18" t="n"/>
      <c r="T1696" s="18" t="n"/>
      <c r="U1696" s="18" t="n"/>
      <c r="V1696" s="18" t="n"/>
      <c r="W1696" s="18" t="n"/>
    </row>
    <row r="1697">
      <c r="A1697" s="9">
        <f>A1696+1</f>
        <v/>
      </c>
      <c r="B1697" s="9">
        <f>IF($A1697&lt;=[1]Labels!$A$2257,[1]Labels!B1695,"")</f>
        <v/>
      </c>
      <c r="C1697" s="9">
        <f>IF($A1697&lt;=[1]Labels!$A$2257,[1]Labels!C1695,"")</f>
        <v/>
      </c>
      <c r="D1697" s="63" t="n"/>
      <c r="E1697" s="18" t="n"/>
      <c r="F1697" s="18" t="n"/>
      <c r="G1697" s="18" t="n"/>
      <c r="H1697" s="18" t="n"/>
      <c r="I1697" s="18" t="n"/>
      <c r="J1697" s="18" t="n"/>
      <c r="K1697" s="18" t="n"/>
      <c r="L1697" s="18" t="n"/>
      <c r="M1697" s="18" t="n"/>
      <c r="N1697" s="18" t="n"/>
      <c r="O1697" s="18" t="n"/>
      <c r="Q1697" s="18" t="n"/>
      <c r="R1697" s="18" t="n"/>
      <c r="S1697" s="18" t="n"/>
      <c r="T1697" s="18" t="n"/>
      <c r="U1697" s="18" t="n"/>
      <c r="V1697" s="18" t="n"/>
      <c r="W1697" s="18" t="n"/>
    </row>
    <row r="1698">
      <c r="A1698" s="9">
        <f>A1697+1</f>
        <v/>
      </c>
      <c r="B1698" s="9">
        <f>IF($A1698&lt;=[1]Labels!$A$2257,[1]Labels!B1696,"")</f>
        <v/>
      </c>
      <c r="C1698" s="9">
        <f>IF($A1698&lt;=[1]Labels!$A$2257,[1]Labels!C1696,"")</f>
        <v/>
      </c>
      <c r="D1698" s="63" t="n"/>
      <c r="E1698" s="18" t="n"/>
      <c r="F1698" s="18" t="n"/>
      <c r="G1698" s="18" t="n"/>
      <c r="H1698" s="18" t="n"/>
      <c r="I1698" s="18" t="n"/>
      <c r="J1698" s="18" t="n"/>
      <c r="K1698" s="18" t="n"/>
      <c r="L1698" s="18" t="n"/>
      <c r="M1698" s="18" t="n"/>
      <c r="N1698" s="18" t="n"/>
      <c r="O1698" s="18" t="n"/>
      <c r="Q1698" s="18" t="n"/>
      <c r="R1698" s="18" t="n"/>
      <c r="S1698" s="18" t="n"/>
      <c r="T1698" s="18" t="n"/>
      <c r="U1698" s="18" t="n"/>
      <c r="V1698" s="18" t="n"/>
      <c r="W1698" s="18" t="n"/>
    </row>
    <row r="1699">
      <c r="A1699" s="9">
        <f>A1698+1</f>
        <v/>
      </c>
      <c r="B1699" s="9">
        <f>IF($A1699&lt;=[1]Labels!$A$2257,[1]Labels!B1697,"")</f>
        <v/>
      </c>
      <c r="C1699" s="9">
        <f>IF($A1699&lt;=[1]Labels!$A$2257,[1]Labels!C1697,"")</f>
        <v/>
      </c>
      <c r="D1699" s="63" t="n"/>
      <c r="E1699" s="18" t="n"/>
      <c r="F1699" s="18" t="n"/>
      <c r="G1699" s="18" t="n"/>
      <c r="H1699" s="18" t="n"/>
      <c r="I1699" s="18" t="n"/>
      <c r="J1699" s="18" t="n"/>
      <c r="K1699" s="18" t="n"/>
      <c r="L1699" s="18" t="n"/>
      <c r="M1699" s="18" t="n"/>
      <c r="N1699" s="18" t="n"/>
      <c r="O1699" s="18" t="n"/>
      <c r="Q1699" s="18" t="n"/>
      <c r="R1699" s="18" t="n"/>
      <c r="S1699" s="18" t="n"/>
      <c r="T1699" s="18" t="n"/>
      <c r="U1699" s="18" t="n"/>
      <c r="V1699" s="18" t="n"/>
      <c r="W1699" s="18" t="n"/>
    </row>
    <row r="1700">
      <c r="A1700" s="9">
        <f>A1699+1</f>
        <v/>
      </c>
      <c r="B1700" s="9">
        <f>IF($A1700&lt;=[1]Labels!$A$2257,[1]Labels!B1698,"")</f>
        <v/>
      </c>
      <c r="C1700" s="9">
        <f>IF($A1700&lt;=[1]Labels!$A$2257,[1]Labels!C1698,"")</f>
        <v/>
      </c>
      <c r="D1700" s="63" t="n"/>
      <c r="E1700" s="18" t="n"/>
      <c r="F1700" s="18" t="n"/>
      <c r="G1700" s="18" t="n"/>
      <c r="H1700" s="18" t="n"/>
      <c r="I1700" s="18" t="n"/>
      <c r="J1700" s="18" t="n"/>
      <c r="K1700" s="18" t="n"/>
      <c r="L1700" s="18" t="n"/>
      <c r="M1700" s="18" t="n"/>
      <c r="N1700" s="18" t="n"/>
      <c r="O1700" s="18" t="n"/>
      <c r="Q1700" s="18" t="n"/>
      <c r="R1700" s="18" t="n"/>
      <c r="S1700" s="18" t="n"/>
      <c r="T1700" s="18" t="n"/>
      <c r="U1700" s="18" t="n"/>
      <c r="V1700" s="18" t="n"/>
      <c r="W1700" s="18" t="n"/>
    </row>
    <row r="1701">
      <c r="A1701" s="9">
        <f>A1700+1</f>
        <v/>
      </c>
      <c r="B1701" s="9">
        <f>IF($A1701&lt;=[1]Labels!$A$2257,[1]Labels!B1699,"")</f>
        <v/>
      </c>
      <c r="C1701" s="9">
        <f>IF($A1701&lt;=[1]Labels!$A$2257,[1]Labels!C1699,"")</f>
        <v/>
      </c>
      <c r="D1701" s="63" t="n"/>
      <c r="E1701" s="18" t="n"/>
      <c r="F1701" s="18" t="n"/>
      <c r="G1701" s="18" t="n"/>
      <c r="H1701" s="18" t="n"/>
      <c r="I1701" s="18" t="n"/>
      <c r="J1701" s="18" t="n"/>
      <c r="K1701" s="18" t="n"/>
      <c r="L1701" s="18" t="n"/>
      <c r="M1701" s="18" t="n"/>
      <c r="N1701" s="18" t="n"/>
      <c r="O1701" s="18" t="n"/>
      <c r="Q1701" s="18" t="n"/>
      <c r="R1701" s="18" t="n"/>
      <c r="S1701" s="18" t="n"/>
      <c r="T1701" s="18" t="n"/>
      <c r="U1701" s="18" t="n"/>
      <c r="V1701" s="18" t="n"/>
      <c r="W1701" s="18" t="n"/>
    </row>
    <row r="1702">
      <c r="A1702" s="9">
        <f>A1701+1</f>
        <v/>
      </c>
      <c r="B1702" s="9">
        <f>IF($A1702&lt;=[1]Labels!$A$2257,[1]Labels!B1700,"")</f>
        <v/>
      </c>
      <c r="C1702" s="9">
        <f>IF($A1702&lt;=[1]Labels!$A$2257,[1]Labels!C1700,"")</f>
        <v/>
      </c>
      <c r="D1702" s="63" t="n"/>
      <c r="E1702" s="18" t="n"/>
      <c r="F1702" s="18" t="n"/>
      <c r="G1702" s="18" t="n"/>
      <c r="H1702" s="18" t="n"/>
      <c r="I1702" s="18" t="n"/>
      <c r="J1702" s="18" t="n"/>
      <c r="K1702" s="18" t="n"/>
      <c r="L1702" s="18" t="n"/>
      <c r="M1702" s="18" t="n"/>
      <c r="N1702" s="18" t="n"/>
      <c r="O1702" s="18" t="n"/>
      <c r="Q1702" s="18" t="n"/>
      <c r="R1702" s="18" t="n"/>
      <c r="S1702" s="18" t="n"/>
      <c r="T1702" s="18" t="n"/>
      <c r="U1702" s="18" t="n"/>
      <c r="V1702" s="18" t="n"/>
      <c r="W1702" s="18" t="n"/>
    </row>
    <row r="1703">
      <c r="A1703" s="9">
        <f>A1702+1</f>
        <v/>
      </c>
      <c r="B1703" s="9">
        <f>IF($A1703&lt;=[1]Labels!$A$2257,[1]Labels!B1701,"")</f>
        <v/>
      </c>
      <c r="C1703" s="9">
        <f>IF($A1703&lt;=[1]Labels!$A$2257,[1]Labels!C1701,"")</f>
        <v/>
      </c>
      <c r="D1703" s="63" t="n"/>
      <c r="E1703" s="18" t="n"/>
      <c r="F1703" s="18" t="n"/>
      <c r="G1703" s="18" t="n"/>
      <c r="H1703" s="18" t="n"/>
      <c r="I1703" s="18" t="n"/>
      <c r="J1703" s="18" t="n"/>
      <c r="K1703" s="18" t="n"/>
      <c r="L1703" s="18" t="n"/>
      <c r="M1703" s="18" t="n"/>
      <c r="N1703" s="18" t="n"/>
      <c r="O1703" s="18" t="n"/>
      <c r="Q1703" s="18" t="n"/>
      <c r="R1703" s="18" t="n"/>
      <c r="S1703" s="18" t="n"/>
      <c r="T1703" s="18" t="n"/>
      <c r="U1703" s="18" t="n"/>
      <c r="V1703" s="18" t="n"/>
      <c r="W1703" s="18" t="n"/>
    </row>
    <row r="1704">
      <c r="A1704" s="9">
        <f>A1703+1</f>
        <v/>
      </c>
      <c r="B1704" s="9">
        <f>IF($A1704&lt;=[1]Labels!$A$2257,[1]Labels!B1702,"")</f>
        <v/>
      </c>
      <c r="C1704" s="9">
        <f>IF($A1704&lt;=[1]Labels!$A$2257,[1]Labels!C1702,"")</f>
        <v/>
      </c>
      <c r="D1704" s="63" t="n"/>
      <c r="E1704" s="18" t="n"/>
      <c r="F1704" s="18" t="n"/>
      <c r="G1704" s="18" t="n"/>
      <c r="H1704" s="18" t="n"/>
      <c r="I1704" s="18" t="n"/>
      <c r="J1704" s="18" t="n"/>
      <c r="K1704" s="18" t="n"/>
      <c r="L1704" s="18" t="n"/>
      <c r="M1704" s="18" t="n"/>
      <c r="N1704" s="18" t="n"/>
      <c r="O1704" s="18" t="n"/>
      <c r="Q1704" s="18" t="n"/>
      <c r="R1704" s="18" t="n"/>
      <c r="S1704" s="18" t="n"/>
      <c r="T1704" s="18" t="n"/>
      <c r="U1704" s="18" t="n"/>
      <c r="V1704" s="18" t="n"/>
      <c r="W1704" s="18" t="n"/>
    </row>
    <row r="1705">
      <c r="A1705" s="9">
        <f>A1704+1</f>
        <v/>
      </c>
      <c r="B1705" s="9">
        <f>IF($A1705&lt;=[1]Labels!$A$2257,[1]Labels!B1703,"")</f>
        <v/>
      </c>
      <c r="C1705" s="9">
        <f>IF($A1705&lt;=[1]Labels!$A$2257,[1]Labels!C1703,"")</f>
        <v/>
      </c>
      <c r="D1705" s="63" t="n"/>
      <c r="E1705" s="18" t="n"/>
      <c r="F1705" s="18" t="n"/>
      <c r="G1705" s="18" t="n"/>
      <c r="H1705" s="18" t="n"/>
      <c r="I1705" s="18" t="n"/>
      <c r="J1705" s="18" t="n"/>
      <c r="K1705" s="18" t="n"/>
      <c r="L1705" s="18" t="n"/>
      <c r="M1705" s="18" t="n"/>
      <c r="N1705" s="18" t="n"/>
      <c r="O1705" s="18" t="n"/>
      <c r="Q1705" s="18" t="n"/>
      <c r="R1705" s="18" t="n"/>
      <c r="S1705" s="18" t="n"/>
      <c r="T1705" s="18" t="n"/>
      <c r="U1705" s="18" t="n"/>
      <c r="V1705" s="18" t="n"/>
      <c r="W1705" s="18" t="n"/>
    </row>
    <row r="1706">
      <c r="A1706" s="9">
        <f>A1705+1</f>
        <v/>
      </c>
      <c r="B1706" s="9">
        <f>IF($A1706&lt;=[1]Labels!$A$2257,[1]Labels!B1704,"")</f>
        <v/>
      </c>
      <c r="C1706" s="9">
        <f>IF($A1706&lt;=[1]Labels!$A$2257,[1]Labels!C1704,"")</f>
        <v/>
      </c>
      <c r="D1706" s="63" t="n"/>
      <c r="E1706" s="18" t="n"/>
      <c r="F1706" s="18" t="n"/>
      <c r="G1706" s="18" t="n"/>
      <c r="H1706" s="18" t="n"/>
      <c r="I1706" s="18" t="n"/>
      <c r="J1706" s="18" t="n"/>
      <c r="K1706" s="18" t="n"/>
      <c r="L1706" s="18" t="n"/>
      <c r="M1706" s="18" t="n"/>
      <c r="N1706" s="18" t="n"/>
      <c r="O1706" s="18" t="n"/>
      <c r="Q1706" s="18" t="n"/>
      <c r="R1706" s="18" t="n"/>
      <c r="S1706" s="18" t="n"/>
      <c r="T1706" s="18" t="n"/>
      <c r="U1706" s="18" t="n"/>
      <c r="V1706" s="18" t="n"/>
      <c r="W1706" s="18" t="n"/>
    </row>
    <row r="1707">
      <c r="A1707" s="9">
        <f>A1706+1</f>
        <v/>
      </c>
      <c r="B1707" s="9">
        <f>IF($A1707&lt;=[1]Labels!$A$2257,[1]Labels!B1705,"")</f>
        <v/>
      </c>
      <c r="C1707" s="9">
        <f>IF($A1707&lt;=[1]Labels!$A$2257,[1]Labels!C1705,"")</f>
        <v/>
      </c>
      <c r="D1707" s="63" t="n"/>
      <c r="E1707" s="18" t="n"/>
      <c r="F1707" s="18" t="n"/>
      <c r="G1707" s="18" t="n"/>
      <c r="H1707" s="18" t="n"/>
      <c r="I1707" s="18" t="n"/>
      <c r="J1707" s="18" t="n"/>
      <c r="K1707" s="18" t="n"/>
      <c r="L1707" s="18" t="n"/>
      <c r="M1707" s="18" t="n"/>
      <c r="N1707" s="18" t="n"/>
      <c r="O1707" s="18" t="n"/>
      <c r="Q1707" s="18" t="n"/>
      <c r="R1707" s="18" t="n"/>
      <c r="S1707" s="18" t="n"/>
      <c r="T1707" s="18" t="n"/>
      <c r="U1707" s="18" t="n"/>
      <c r="V1707" s="18" t="n"/>
      <c r="W1707" s="18" t="n"/>
    </row>
    <row r="1708">
      <c r="A1708" s="9">
        <f>A1707+1</f>
        <v/>
      </c>
      <c r="B1708" s="9">
        <f>IF($A1708&lt;=[1]Labels!$A$2257,[1]Labels!B1706,"")</f>
        <v/>
      </c>
      <c r="C1708" s="9">
        <f>IF($A1708&lt;=[1]Labels!$A$2257,[1]Labels!C1706,"")</f>
        <v/>
      </c>
      <c r="D1708" s="63" t="n"/>
      <c r="E1708" s="18" t="n"/>
      <c r="F1708" s="18" t="n"/>
      <c r="G1708" s="18" t="n"/>
      <c r="H1708" s="18" t="n"/>
      <c r="I1708" s="18" t="n"/>
      <c r="J1708" s="18" t="n"/>
      <c r="K1708" s="18" t="n"/>
      <c r="L1708" s="18" t="n"/>
      <c r="M1708" s="18" t="n"/>
      <c r="N1708" s="18" t="n"/>
      <c r="O1708" s="18" t="n"/>
      <c r="Q1708" s="18" t="n"/>
      <c r="R1708" s="18" t="n"/>
      <c r="S1708" s="18" t="n"/>
      <c r="T1708" s="18" t="n"/>
      <c r="U1708" s="18" t="n"/>
      <c r="V1708" s="18" t="n"/>
      <c r="W1708" s="18" t="n"/>
    </row>
    <row r="1709">
      <c r="A1709" s="9">
        <f>A1708+1</f>
        <v/>
      </c>
      <c r="B1709" s="9">
        <f>IF($A1709&lt;=[1]Labels!$A$2257,[1]Labels!B1707,"")</f>
        <v/>
      </c>
      <c r="C1709" s="9">
        <f>IF($A1709&lt;=[1]Labels!$A$2257,[1]Labels!C1707,"")</f>
        <v/>
      </c>
      <c r="D1709" s="63" t="n"/>
      <c r="E1709" s="18" t="n"/>
      <c r="F1709" s="18" t="n"/>
      <c r="G1709" s="18" t="n"/>
      <c r="H1709" s="18" t="n"/>
      <c r="I1709" s="18" t="n"/>
      <c r="J1709" s="18" t="n"/>
      <c r="K1709" s="18" t="n"/>
      <c r="L1709" s="18" t="n"/>
      <c r="M1709" s="18" t="n"/>
      <c r="N1709" s="18" t="n"/>
      <c r="O1709" s="18" t="n"/>
      <c r="Q1709" s="18" t="n"/>
      <c r="R1709" s="18" t="n"/>
      <c r="S1709" s="18" t="n"/>
      <c r="T1709" s="18" t="n"/>
      <c r="U1709" s="18" t="n"/>
      <c r="V1709" s="18" t="n"/>
      <c r="W1709" s="18" t="n"/>
    </row>
    <row r="1710">
      <c r="A1710" s="9">
        <f>A1709+1</f>
        <v/>
      </c>
      <c r="B1710" s="9">
        <f>IF($A1710&lt;=[1]Labels!$A$2257,[1]Labels!B1708,"")</f>
        <v/>
      </c>
      <c r="C1710" s="9">
        <f>IF($A1710&lt;=[1]Labels!$A$2257,[1]Labels!C1708,"")</f>
        <v/>
      </c>
      <c r="D1710" s="63" t="n"/>
      <c r="E1710" s="18" t="n"/>
      <c r="F1710" s="18" t="n"/>
      <c r="G1710" s="18" t="n"/>
      <c r="H1710" s="18" t="n"/>
      <c r="I1710" s="18" t="n"/>
      <c r="J1710" s="18" t="n"/>
      <c r="K1710" s="18" t="n"/>
      <c r="L1710" s="18" t="n"/>
      <c r="M1710" s="18" t="n"/>
      <c r="N1710" s="18" t="n"/>
      <c r="O1710" s="18" t="n"/>
      <c r="Q1710" s="18" t="n"/>
      <c r="R1710" s="18" t="n"/>
      <c r="S1710" s="18" t="n"/>
      <c r="T1710" s="18" t="n"/>
      <c r="U1710" s="18" t="n"/>
      <c r="V1710" s="18" t="n"/>
      <c r="W1710" s="18" t="n"/>
    </row>
    <row r="1711">
      <c r="A1711" s="9">
        <f>A1710+1</f>
        <v/>
      </c>
      <c r="B1711" s="9">
        <f>IF($A1711&lt;=[1]Labels!$A$2257,[1]Labels!B1709,"")</f>
        <v/>
      </c>
      <c r="C1711" s="9">
        <f>IF($A1711&lt;=[1]Labels!$A$2257,[1]Labels!C1709,"")</f>
        <v/>
      </c>
      <c r="D1711" s="63" t="n"/>
      <c r="E1711" s="18" t="n"/>
      <c r="F1711" s="18" t="n"/>
      <c r="G1711" s="18" t="n"/>
      <c r="H1711" s="18" t="n"/>
      <c r="I1711" s="18" t="n"/>
      <c r="J1711" s="18" t="n"/>
      <c r="K1711" s="18" t="n"/>
      <c r="L1711" s="18" t="n"/>
      <c r="M1711" s="18" t="n"/>
      <c r="N1711" s="18" t="n"/>
      <c r="O1711" s="18" t="n"/>
      <c r="Q1711" s="18" t="n"/>
      <c r="R1711" s="18" t="n"/>
      <c r="S1711" s="18" t="n"/>
      <c r="T1711" s="18" t="n"/>
      <c r="U1711" s="18" t="n"/>
      <c r="V1711" s="18" t="n"/>
      <c r="W1711" s="18" t="n"/>
    </row>
    <row r="1712">
      <c r="A1712" s="9">
        <f>A1711+1</f>
        <v/>
      </c>
      <c r="B1712" s="9">
        <f>IF($A1712&lt;=[1]Labels!$A$2257,[1]Labels!B1710,"")</f>
        <v/>
      </c>
      <c r="C1712" s="9">
        <f>IF($A1712&lt;=[1]Labels!$A$2257,[1]Labels!C1710,"")</f>
        <v/>
      </c>
      <c r="D1712" s="63" t="n"/>
      <c r="E1712" s="18" t="n"/>
      <c r="F1712" s="18" t="n"/>
      <c r="G1712" s="18" t="n"/>
      <c r="H1712" s="18" t="n"/>
      <c r="I1712" s="18" t="n"/>
      <c r="J1712" s="18" t="n"/>
      <c r="K1712" s="18" t="n"/>
      <c r="L1712" s="18" t="n"/>
      <c r="M1712" s="18" t="n"/>
      <c r="N1712" s="18" t="n"/>
      <c r="O1712" s="18" t="n"/>
      <c r="Q1712" s="18" t="n"/>
      <c r="R1712" s="18" t="n"/>
      <c r="S1712" s="18" t="n"/>
      <c r="T1712" s="18" t="n"/>
      <c r="U1712" s="18" t="n"/>
      <c r="V1712" s="18" t="n"/>
      <c r="W1712" s="18" t="n"/>
    </row>
    <row r="1713">
      <c r="A1713" s="9">
        <f>A1712+1</f>
        <v/>
      </c>
      <c r="B1713" s="9">
        <f>IF($A1713&lt;=[1]Labels!$A$2257,[1]Labels!B1711,"")</f>
        <v/>
      </c>
      <c r="C1713" s="9">
        <f>IF($A1713&lt;=[1]Labels!$A$2257,[1]Labels!C1711,"")</f>
        <v/>
      </c>
      <c r="D1713" s="63" t="n"/>
      <c r="E1713" s="18" t="n"/>
      <c r="F1713" s="18" t="n"/>
      <c r="G1713" s="18" t="n"/>
      <c r="H1713" s="18" t="n"/>
      <c r="I1713" s="18" t="n"/>
      <c r="J1713" s="18" t="n"/>
      <c r="K1713" s="18" t="n"/>
      <c r="L1713" s="18" t="n"/>
      <c r="M1713" s="18" t="n"/>
      <c r="N1713" s="18" t="n"/>
      <c r="O1713" s="18" t="n"/>
      <c r="Q1713" s="18" t="n"/>
      <c r="R1713" s="18" t="n"/>
      <c r="S1713" s="18" t="n"/>
      <c r="T1713" s="18" t="n"/>
      <c r="U1713" s="18" t="n"/>
      <c r="V1713" s="18" t="n"/>
      <c r="W1713" s="18" t="n"/>
    </row>
    <row r="1714">
      <c r="A1714" s="9">
        <f>A1713+1</f>
        <v/>
      </c>
      <c r="B1714" s="9">
        <f>IF($A1714&lt;=[1]Labels!$A$2257,[1]Labels!B1712,"")</f>
        <v/>
      </c>
      <c r="C1714" s="9">
        <f>IF($A1714&lt;=[1]Labels!$A$2257,[1]Labels!C1712,"")</f>
        <v/>
      </c>
      <c r="D1714" s="63" t="n"/>
      <c r="E1714" s="18" t="n"/>
      <c r="F1714" s="18" t="n"/>
      <c r="G1714" s="18" t="n"/>
      <c r="H1714" s="18" t="n"/>
      <c r="I1714" s="18" t="n"/>
      <c r="J1714" s="18" t="n"/>
      <c r="K1714" s="18" t="n"/>
      <c r="L1714" s="18" t="n"/>
      <c r="M1714" s="18" t="n"/>
      <c r="N1714" s="18" t="n"/>
      <c r="O1714" s="18" t="n"/>
      <c r="Q1714" s="18" t="n"/>
      <c r="R1714" s="18" t="n"/>
      <c r="S1714" s="18" t="n"/>
      <c r="T1714" s="18" t="n"/>
      <c r="U1714" s="18" t="n"/>
      <c r="V1714" s="18" t="n"/>
      <c r="W1714" s="18" t="n"/>
    </row>
    <row r="1715">
      <c r="A1715" s="9">
        <f>A1714+1</f>
        <v/>
      </c>
      <c r="B1715" s="9">
        <f>IF($A1715&lt;=[1]Labels!$A$2257,[1]Labels!B1713,"")</f>
        <v/>
      </c>
      <c r="C1715" s="9">
        <f>IF($A1715&lt;=[1]Labels!$A$2257,[1]Labels!C1713,"")</f>
        <v/>
      </c>
      <c r="D1715" s="63" t="n"/>
      <c r="E1715" s="18" t="n"/>
      <c r="F1715" s="18" t="n"/>
      <c r="G1715" s="18" t="n"/>
      <c r="H1715" s="18" t="n"/>
      <c r="I1715" s="18" t="n"/>
      <c r="J1715" s="18" t="n"/>
      <c r="K1715" s="18" t="n"/>
      <c r="L1715" s="18" t="n"/>
      <c r="M1715" s="18" t="n"/>
      <c r="N1715" s="18" t="n"/>
      <c r="O1715" s="18" t="n"/>
      <c r="Q1715" s="18" t="n"/>
      <c r="R1715" s="18" t="n"/>
      <c r="S1715" s="18" t="n"/>
      <c r="T1715" s="18" t="n"/>
      <c r="U1715" s="18" t="n"/>
      <c r="V1715" s="18" t="n"/>
      <c r="W1715" s="18" t="n"/>
    </row>
    <row r="1716">
      <c r="A1716" s="9">
        <f>A1715+1</f>
        <v/>
      </c>
      <c r="B1716" s="9">
        <f>IF($A1716&lt;=[1]Labels!$A$2257,[1]Labels!B1714,"")</f>
        <v/>
      </c>
      <c r="C1716" s="9">
        <f>IF($A1716&lt;=[1]Labels!$A$2257,[1]Labels!C1714,"")</f>
        <v/>
      </c>
      <c r="D1716" s="63" t="n"/>
      <c r="E1716" s="18" t="n"/>
      <c r="F1716" s="18" t="n"/>
      <c r="G1716" s="18" t="n"/>
      <c r="H1716" s="18" t="n"/>
      <c r="I1716" s="18" t="n"/>
      <c r="J1716" s="18" t="n"/>
      <c r="K1716" s="18" t="n"/>
      <c r="L1716" s="18" t="n"/>
      <c r="M1716" s="18" t="n"/>
      <c r="N1716" s="18" t="n"/>
      <c r="O1716" s="18" t="n"/>
      <c r="Q1716" s="18" t="n"/>
      <c r="R1716" s="18" t="n"/>
      <c r="S1716" s="18" t="n"/>
      <c r="T1716" s="18" t="n"/>
      <c r="U1716" s="18" t="n"/>
      <c r="V1716" s="18" t="n"/>
      <c r="W1716" s="18" t="n"/>
    </row>
    <row r="1717">
      <c r="A1717" s="9">
        <f>A1716+1</f>
        <v/>
      </c>
      <c r="B1717" s="9">
        <f>IF($A1717&lt;=[1]Labels!$A$2257,[1]Labels!B1715,"")</f>
        <v/>
      </c>
      <c r="C1717" s="9">
        <f>IF($A1717&lt;=[1]Labels!$A$2257,[1]Labels!C1715,"")</f>
        <v/>
      </c>
      <c r="D1717" s="63" t="n"/>
      <c r="E1717" s="18" t="n"/>
      <c r="F1717" s="18" t="n"/>
      <c r="G1717" s="18" t="n"/>
      <c r="H1717" s="18" t="n"/>
      <c r="I1717" s="18" t="n"/>
      <c r="J1717" s="18" t="n"/>
      <c r="K1717" s="18" t="n"/>
      <c r="L1717" s="18" t="n"/>
      <c r="M1717" s="18" t="n"/>
      <c r="N1717" s="18" t="n"/>
      <c r="O1717" s="18" t="n"/>
      <c r="Q1717" s="18" t="n"/>
      <c r="R1717" s="18" t="n"/>
      <c r="S1717" s="18" t="n"/>
      <c r="T1717" s="18" t="n"/>
      <c r="U1717" s="18" t="n"/>
      <c r="V1717" s="18" t="n"/>
      <c r="W1717" s="18" t="n"/>
    </row>
    <row r="1718">
      <c r="A1718" s="9">
        <f>A1717+1</f>
        <v/>
      </c>
      <c r="B1718" s="9">
        <f>IF($A1718&lt;=[1]Labels!$A$2257,[1]Labels!B1716,"")</f>
        <v/>
      </c>
      <c r="C1718" s="9">
        <f>IF($A1718&lt;=[1]Labels!$A$2257,[1]Labels!C1716,"")</f>
        <v/>
      </c>
      <c r="D1718" s="63" t="n"/>
      <c r="E1718" s="18" t="n"/>
      <c r="F1718" s="18" t="n"/>
      <c r="G1718" s="18" t="n"/>
      <c r="H1718" s="18" t="n"/>
      <c r="I1718" s="18" t="n"/>
      <c r="J1718" s="18" t="n"/>
      <c r="K1718" s="18" t="n"/>
      <c r="L1718" s="18" t="n"/>
      <c r="M1718" s="18" t="n"/>
      <c r="N1718" s="18" t="n"/>
      <c r="O1718" s="18" t="n"/>
      <c r="Q1718" s="18" t="n"/>
      <c r="R1718" s="18" t="n"/>
      <c r="S1718" s="18" t="n"/>
      <c r="T1718" s="18" t="n"/>
      <c r="U1718" s="18" t="n"/>
      <c r="V1718" s="18" t="n"/>
      <c r="W1718" s="18" t="n"/>
    </row>
    <row r="1719">
      <c r="A1719" s="9">
        <f>A1718+1</f>
        <v/>
      </c>
      <c r="B1719" s="9">
        <f>IF($A1719&lt;=[1]Labels!$A$2257,[1]Labels!B1717,"")</f>
        <v/>
      </c>
      <c r="C1719" s="9">
        <f>IF($A1719&lt;=[1]Labels!$A$2257,[1]Labels!C1717,"")</f>
        <v/>
      </c>
      <c r="D1719" s="63" t="n"/>
      <c r="E1719" s="18" t="n"/>
      <c r="F1719" s="18" t="n"/>
      <c r="G1719" s="18" t="n"/>
      <c r="H1719" s="18" t="n"/>
      <c r="I1719" s="18" t="n"/>
      <c r="J1719" s="18" t="n"/>
      <c r="K1719" s="18" t="n"/>
      <c r="L1719" s="18" t="n"/>
      <c r="M1719" s="18" t="n"/>
      <c r="N1719" s="18" t="n"/>
      <c r="O1719" s="18" t="n"/>
      <c r="Q1719" s="18" t="n"/>
      <c r="R1719" s="18" t="n"/>
      <c r="S1719" s="18" t="n"/>
      <c r="T1719" s="18" t="n"/>
      <c r="U1719" s="18" t="n"/>
      <c r="V1719" s="18" t="n"/>
      <c r="W1719" s="18" t="n"/>
    </row>
    <row r="1720">
      <c r="A1720" s="9">
        <f>A1719+1</f>
        <v/>
      </c>
      <c r="B1720" s="9">
        <f>IF($A1720&lt;=[1]Labels!$A$2257,[1]Labels!B1718,"")</f>
        <v/>
      </c>
      <c r="C1720" s="9">
        <f>IF($A1720&lt;=[1]Labels!$A$2257,[1]Labels!C1718,"")</f>
        <v/>
      </c>
      <c r="D1720" s="63" t="n"/>
      <c r="E1720" s="18" t="n"/>
      <c r="F1720" s="18" t="n"/>
      <c r="G1720" s="18" t="n"/>
      <c r="H1720" s="18" t="n"/>
      <c r="I1720" s="18" t="n"/>
      <c r="J1720" s="18" t="n"/>
      <c r="K1720" s="18" t="n"/>
      <c r="L1720" s="18" t="n"/>
      <c r="M1720" s="18" t="n"/>
      <c r="N1720" s="18" t="n"/>
      <c r="O1720" s="18" t="n"/>
      <c r="Q1720" s="18" t="n"/>
      <c r="R1720" s="18" t="n"/>
      <c r="S1720" s="18" t="n"/>
      <c r="T1720" s="18" t="n"/>
      <c r="U1720" s="18" t="n"/>
      <c r="V1720" s="18" t="n"/>
      <c r="W1720" s="18" t="n"/>
    </row>
    <row r="1721">
      <c r="A1721" s="9">
        <f>A1720+1</f>
        <v/>
      </c>
      <c r="B1721" s="9">
        <f>IF($A1721&lt;=[1]Labels!$A$2257,[1]Labels!B1719,"")</f>
        <v/>
      </c>
      <c r="C1721" s="9">
        <f>IF($A1721&lt;=[1]Labels!$A$2257,[1]Labels!C1719,"")</f>
        <v/>
      </c>
      <c r="D1721" s="63" t="n"/>
      <c r="E1721" s="18" t="n"/>
      <c r="F1721" s="18" t="n"/>
      <c r="G1721" s="18" t="n"/>
      <c r="H1721" s="18" t="n"/>
      <c r="I1721" s="18" t="n"/>
      <c r="J1721" s="18" t="n"/>
      <c r="K1721" s="18" t="n"/>
      <c r="L1721" s="18" t="n"/>
      <c r="M1721" s="18" t="n"/>
      <c r="N1721" s="18" t="n"/>
      <c r="O1721" s="18" t="n"/>
      <c r="Q1721" s="18" t="n"/>
      <c r="R1721" s="18" t="n"/>
      <c r="S1721" s="18" t="n"/>
      <c r="T1721" s="18" t="n"/>
      <c r="U1721" s="18" t="n"/>
      <c r="V1721" s="18" t="n"/>
      <c r="W1721" s="18" t="n"/>
    </row>
    <row r="1722">
      <c r="A1722" s="9">
        <f>A1721+1</f>
        <v/>
      </c>
      <c r="B1722" s="9">
        <f>IF($A1722&lt;=[1]Labels!$A$2257,[1]Labels!B1720,"")</f>
        <v/>
      </c>
      <c r="C1722" s="9">
        <f>IF($A1722&lt;=[1]Labels!$A$2257,[1]Labels!C1720,"")</f>
        <v/>
      </c>
      <c r="D1722" s="63" t="n"/>
      <c r="E1722" s="18" t="n"/>
      <c r="F1722" s="18" t="n"/>
      <c r="G1722" s="18" t="n"/>
      <c r="H1722" s="18" t="n"/>
      <c r="I1722" s="18" t="n"/>
      <c r="J1722" s="18" t="n"/>
      <c r="K1722" s="18" t="n"/>
      <c r="L1722" s="18" t="n"/>
      <c r="M1722" s="18" t="n"/>
      <c r="N1722" s="18" t="n"/>
      <c r="O1722" s="18" t="n"/>
      <c r="Q1722" s="18" t="n"/>
      <c r="R1722" s="18" t="n"/>
      <c r="S1722" s="18" t="n"/>
      <c r="T1722" s="18" t="n"/>
      <c r="U1722" s="18" t="n"/>
      <c r="V1722" s="18" t="n"/>
      <c r="W1722" s="18" t="n"/>
    </row>
    <row r="1723">
      <c r="A1723" s="9">
        <f>A1722+1</f>
        <v/>
      </c>
      <c r="B1723" s="9">
        <f>IF($A1723&lt;=[1]Labels!$A$2257,[1]Labels!B1721,"")</f>
        <v/>
      </c>
      <c r="C1723" s="9">
        <f>IF($A1723&lt;=[1]Labels!$A$2257,[1]Labels!C1721,"")</f>
        <v/>
      </c>
      <c r="D1723" s="63" t="n"/>
      <c r="E1723" s="18" t="n"/>
      <c r="F1723" s="18" t="n"/>
      <c r="G1723" s="18" t="n"/>
      <c r="H1723" s="18" t="n"/>
      <c r="I1723" s="18" t="n"/>
      <c r="J1723" s="18" t="n"/>
      <c r="K1723" s="18" t="n"/>
      <c r="L1723" s="18" t="n"/>
      <c r="M1723" s="18" t="n"/>
      <c r="N1723" s="18" t="n"/>
      <c r="O1723" s="18" t="n"/>
      <c r="Q1723" s="18" t="n"/>
      <c r="R1723" s="18" t="n"/>
      <c r="S1723" s="18" t="n"/>
      <c r="T1723" s="18" t="n"/>
      <c r="U1723" s="18" t="n"/>
      <c r="V1723" s="18" t="n"/>
      <c r="W1723" s="18" t="n"/>
    </row>
    <row r="1724">
      <c r="A1724" s="9">
        <f>A1723+1</f>
        <v/>
      </c>
      <c r="B1724" s="9">
        <f>IF($A1724&lt;=[1]Labels!$A$2257,[1]Labels!B1722,"")</f>
        <v/>
      </c>
      <c r="C1724" s="9">
        <f>IF($A1724&lt;=[1]Labels!$A$2257,[1]Labels!C1722,"")</f>
        <v/>
      </c>
      <c r="D1724" s="63" t="n"/>
      <c r="E1724" s="18" t="n"/>
      <c r="F1724" s="18" t="n"/>
      <c r="G1724" s="18" t="n"/>
      <c r="H1724" s="18" t="n"/>
      <c r="I1724" s="18" t="n"/>
      <c r="J1724" s="18" t="n"/>
      <c r="K1724" s="18" t="n"/>
      <c r="L1724" s="18" t="n"/>
      <c r="M1724" s="18" t="n"/>
      <c r="N1724" s="18" t="n"/>
      <c r="O1724" s="18" t="n"/>
      <c r="Q1724" s="18" t="n"/>
      <c r="R1724" s="18" t="n"/>
      <c r="S1724" s="18" t="n"/>
      <c r="T1724" s="18" t="n"/>
      <c r="U1724" s="18" t="n"/>
      <c r="V1724" s="18" t="n"/>
      <c r="W1724" s="18" t="n"/>
    </row>
    <row r="1725">
      <c r="A1725" s="9">
        <f>A1724+1</f>
        <v/>
      </c>
      <c r="B1725" s="9">
        <f>IF($A1725&lt;=[1]Labels!$A$2257,[1]Labels!B1723,"")</f>
        <v/>
      </c>
      <c r="C1725" s="9">
        <f>IF($A1725&lt;=[1]Labels!$A$2257,[1]Labels!C1723,"")</f>
        <v/>
      </c>
      <c r="D1725" s="63" t="n"/>
      <c r="E1725" s="18" t="n"/>
      <c r="F1725" s="18" t="n"/>
      <c r="G1725" s="18" t="n"/>
      <c r="H1725" s="18" t="n"/>
      <c r="I1725" s="18" t="n"/>
      <c r="J1725" s="18" t="n"/>
      <c r="K1725" s="18" t="n"/>
      <c r="L1725" s="18" t="n"/>
      <c r="M1725" s="18" t="n"/>
      <c r="N1725" s="18" t="n"/>
      <c r="O1725" s="18" t="n"/>
      <c r="Q1725" s="18" t="n"/>
      <c r="R1725" s="18" t="n"/>
      <c r="S1725" s="18" t="n"/>
      <c r="T1725" s="18" t="n"/>
      <c r="U1725" s="18" t="n"/>
      <c r="V1725" s="18" t="n"/>
      <c r="W1725" s="18" t="n"/>
    </row>
    <row r="1726">
      <c r="A1726" s="9">
        <f>A1725+1</f>
        <v/>
      </c>
      <c r="B1726" s="9">
        <f>IF($A1726&lt;=[1]Labels!$A$2257,[1]Labels!B1724,"")</f>
        <v/>
      </c>
      <c r="C1726" s="9">
        <f>IF($A1726&lt;=[1]Labels!$A$2257,[1]Labels!C1724,"")</f>
        <v/>
      </c>
      <c r="D1726" s="63" t="n"/>
      <c r="E1726" s="18" t="n"/>
      <c r="F1726" s="18" t="n"/>
      <c r="G1726" s="18" t="n"/>
      <c r="H1726" s="18" t="n"/>
      <c r="I1726" s="18" t="n"/>
      <c r="J1726" s="18" t="n"/>
      <c r="K1726" s="18" t="n"/>
      <c r="L1726" s="18" t="n"/>
      <c r="M1726" s="18" t="n"/>
      <c r="N1726" s="18" t="n"/>
      <c r="O1726" s="18" t="n"/>
      <c r="Q1726" s="18" t="n"/>
      <c r="R1726" s="18" t="n"/>
      <c r="S1726" s="18" t="n"/>
      <c r="T1726" s="18" t="n"/>
      <c r="U1726" s="18" t="n"/>
      <c r="V1726" s="18" t="n"/>
      <c r="W1726" s="18" t="n"/>
    </row>
    <row r="1727">
      <c r="A1727" s="9">
        <f>A1726+1</f>
        <v/>
      </c>
      <c r="B1727" s="9">
        <f>IF($A1727&lt;=[1]Labels!$A$2257,[1]Labels!B1725,"")</f>
        <v/>
      </c>
      <c r="C1727" s="9">
        <f>IF($A1727&lt;=[1]Labels!$A$2257,[1]Labels!C1725,"")</f>
        <v/>
      </c>
      <c r="D1727" s="63" t="n"/>
      <c r="E1727" s="18" t="n"/>
      <c r="F1727" s="18" t="n"/>
      <c r="G1727" s="18" t="n"/>
      <c r="H1727" s="18" t="n"/>
      <c r="I1727" s="18" t="n"/>
      <c r="J1727" s="18" t="n"/>
      <c r="K1727" s="18" t="n"/>
      <c r="L1727" s="18" t="n"/>
      <c r="M1727" s="18" t="n"/>
      <c r="N1727" s="18" t="n"/>
      <c r="O1727" s="18" t="n"/>
      <c r="Q1727" s="18" t="n"/>
      <c r="R1727" s="18" t="n"/>
      <c r="S1727" s="18" t="n"/>
      <c r="T1727" s="18" t="n"/>
      <c r="U1727" s="18" t="n"/>
      <c r="V1727" s="18" t="n"/>
      <c r="W1727" s="18" t="n"/>
    </row>
    <row r="1728">
      <c r="A1728" s="9">
        <f>A1727+1</f>
        <v/>
      </c>
      <c r="B1728" s="9">
        <f>IF($A1728&lt;=[1]Labels!$A$2257,[1]Labels!B1726,"")</f>
        <v/>
      </c>
      <c r="C1728" s="9">
        <f>IF($A1728&lt;=[1]Labels!$A$2257,[1]Labels!C1726,"")</f>
        <v/>
      </c>
      <c r="D1728" s="63" t="n"/>
      <c r="E1728" s="18" t="n"/>
      <c r="F1728" s="18" t="n"/>
      <c r="G1728" s="18" t="n"/>
      <c r="H1728" s="18" t="n"/>
      <c r="I1728" s="18" t="n"/>
      <c r="J1728" s="18" t="n"/>
      <c r="K1728" s="18" t="n"/>
      <c r="L1728" s="18" t="n"/>
      <c r="M1728" s="18" t="n"/>
      <c r="N1728" s="18" t="n"/>
      <c r="O1728" s="18" t="n"/>
      <c r="Q1728" s="18" t="n"/>
      <c r="R1728" s="18" t="n"/>
      <c r="S1728" s="18" t="n"/>
      <c r="T1728" s="18" t="n"/>
      <c r="U1728" s="18" t="n"/>
      <c r="V1728" s="18" t="n"/>
      <c r="W1728" s="18" t="n"/>
    </row>
    <row r="1729">
      <c r="A1729" s="9">
        <f>A1728+1</f>
        <v/>
      </c>
      <c r="B1729" s="9">
        <f>IF($A1729&lt;=[1]Labels!$A$2257,[1]Labels!B1727,"")</f>
        <v/>
      </c>
      <c r="C1729" s="9">
        <f>IF($A1729&lt;=[1]Labels!$A$2257,[1]Labels!C1727,"")</f>
        <v/>
      </c>
      <c r="D1729" s="63" t="n"/>
      <c r="E1729" s="18" t="n"/>
      <c r="F1729" s="18" t="n"/>
      <c r="G1729" s="18" t="n"/>
      <c r="H1729" s="18" t="n"/>
      <c r="I1729" s="18" t="n"/>
      <c r="J1729" s="18" t="n"/>
      <c r="K1729" s="18" t="n"/>
      <c r="L1729" s="18" t="n"/>
      <c r="M1729" s="18" t="n"/>
      <c r="N1729" s="18" t="n"/>
      <c r="O1729" s="18" t="n"/>
      <c r="Q1729" s="18" t="n"/>
      <c r="R1729" s="18" t="n"/>
      <c r="S1729" s="18" t="n"/>
      <c r="T1729" s="18" t="n"/>
      <c r="U1729" s="18" t="n"/>
      <c r="V1729" s="18" t="n"/>
      <c r="W1729" s="18" t="n"/>
    </row>
    <row r="1730">
      <c r="A1730" s="9">
        <f>A1729+1</f>
        <v/>
      </c>
      <c r="B1730" s="9">
        <f>IF($A1730&lt;=[1]Labels!$A$2257,[1]Labels!B1728,"")</f>
        <v/>
      </c>
      <c r="C1730" s="9">
        <f>IF($A1730&lt;=[1]Labels!$A$2257,[1]Labels!C1728,"")</f>
        <v/>
      </c>
      <c r="D1730" s="63" t="n"/>
      <c r="E1730" s="18" t="n"/>
      <c r="F1730" s="18" t="n"/>
      <c r="G1730" s="18" t="n"/>
      <c r="H1730" s="18" t="n"/>
      <c r="I1730" s="18" t="n"/>
      <c r="J1730" s="18" t="n"/>
      <c r="K1730" s="18" t="n"/>
      <c r="L1730" s="18" t="n"/>
      <c r="M1730" s="18" t="n"/>
      <c r="N1730" s="18" t="n"/>
      <c r="O1730" s="18" t="n"/>
      <c r="Q1730" s="18" t="n"/>
      <c r="R1730" s="18" t="n"/>
      <c r="S1730" s="18" t="n"/>
      <c r="T1730" s="18" t="n"/>
      <c r="U1730" s="18" t="n"/>
      <c r="V1730" s="18" t="n"/>
      <c r="W1730" s="18" t="n"/>
    </row>
    <row r="1731">
      <c r="A1731" s="9">
        <f>A1730+1</f>
        <v/>
      </c>
      <c r="B1731" s="9">
        <f>IF($A1731&lt;=[1]Labels!$A$2257,[1]Labels!B1729,"")</f>
        <v/>
      </c>
      <c r="C1731" s="9">
        <f>IF($A1731&lt;=[1]Labels!$A$2257,[1]Labels!C1729,"")</f>
        <v/>
      </c>
      <c r="D1731" s="63" t="n"/>
      <c r="E1731" s="18" t="n"/>
      <c r="F1731" s="18" t="n"/>
      <c r="G1731" s="18" t="n"/>
      <c r="H1731" s="18" t="n"/>
      <c r="I1731" s="18" t="n"/>
      <c r="J1731" s="18" t="n"/>
      <c r="K1731" s="18" t="n"/>
      <c r="L1731" s="18" t="n"/>
      <c r="M1731" s="18" t="n"/>
      <c r="N1731" s="18" t="n"/>
      <c r="O1731" s="18" t="n"/>
      <c r="Q1731" s="18" t="n"/>
      <c r="R1731" s="18" t="n"/>
      <c r="S1731" s="18" t="n"/>
      <c r="T1731" s="18" t="n"/>
      <c r="U1731" s="18" t="n"/>
      <c r="V1731" s="18" t="n"/>
      <c r="W1731" s="18" t="n"/>
    </row>
    <row r="1732">
      <c r="A1732" s="9">
        <f>A1731+1</f>
        <v/>
      </c>
      <c r="B1732" s="9">
        <f>IF($A1732&lt;=[1]Labels!$A$2257,[1]Labels!B1730,"")</f>
        <v/>
      </c>
      <c r="C1732" s="9">
        <f>IF($A1732&lt;=[1]Labels!$A$2257,[1]Labels!C1730,"")</f>
        <v/>
      </c>
      <c r="D1732" s="63" t="n"/>
      <c r="E1732" s="18" t="n"/>
      <c r="F1732" s="18" t="n"/>
      <c r="G1732" s="18" t="n"/>
      <c r="H1732" s="18" t="n"/>
      <c r="I1732" s="18" t="n"/>
      <c r="J1732" s="18" t="n"/>
      <c r="K1732" s="18" t="n"/>
      <c r="L1732" s="18" t="n"/>
      <c r="M1732" s="18" t="n"/>
      <c r="N1732" s="18" t="n"/>
      <c r="O1732" s="18" t="n"/>
      <c r="Q1732" s="18" t="n"/>
      <c r="R1732" s="18" t="n"/>
      <c r="S1732" s="18" t="n"/>
      <c r="T1732" s="18" t="n"/>
      <c r="U1732" s="18" t="n"/>
      <c r="V1732" s="18" t="n"/>
      <c r="W1732" s="18" t="n"/>
    </row>
    <row r="1733">
      <c r="A1733" s="9">
        <f>A1732+1</f>
        <v/>
      </c>
      <c r="B1733" s="9">
        <f>IF($A1733&lt;=[1]Labels!$A$2257,[1]Labels!B1731,"")</f>
        <v/>
      </c>
      <c r="C1733" s="9">
        <f>IF($A1733&lt;=[1]Labels!$A$2257,[1]Labels!C1731,"")</f>
        <v/>
      </c>
      <c r="D1733" s="63" t="n"/>
      <c r="E1733" s="18" t="n"/>
      <c r="F1733" s="18" t="n"/>
      <c r="G1733" s="18" t="n"/>
      <c r="H1733" s="18" t="n"/>
      <c r="I1733" s="18" t="n"/>
      <c r="J1733" s="18" t="n"/>
      <c r="K1733" s="18" t="n"/>
      <c r="L1733" s="18" t="n"/>
      <c r="M1733" s="18" t="n"/>
      <c r="N1733" s="18" t="n"/>
      <c r="O1733" s="18" t="n"/>
      <c r="Q1733" s="18" t="n"/>
      <c r="R1733" s="18" t="n"/>
      <c r="S1733" s="18" t="n"/>
      <c r="T1733" s="18" t="n"/>
      <c r="U1733" s="18" t="n"/>
      <c r="V1733" s="18" t="n"/>
      <c r="W1733" s="18" t="n"/>
    </row>
    <row r="1734">
      <c r="A1734" s="9">
        <f>A1733+1</f>
        <v/>
      </c>
      <c r="B1734" s="9">
        <f>IF($A1734&lt;=[1]Labels!$A$2257,[1]Labels!B1732,"")</f>
        <v/>
      </c>
      <c r="C1734" s="9">
        <f>IF($A1734&lt;=[1]Labels!$A$2257,[1]Labels!C1732,"")</f>
        <v/>
      </c>
      <c r="D1734" s="63" t="n"/>
      <c r="E1734" s="18" t="n"/>
      <c r="F1734" s="18" t="n"/>
      <c r="G1734" s="18" t="n"/>
      <c r="H1734" s="18" t="n"/>
      <c r="I1734" s="18" t="n"/>
      <c r="J1734" s="18" t="n"/>
      <c r="K1734" s="18" t="n"/>
      <c r="L1734" s="18" t="n"/>
      <c r="M1734" s="18" t="n"/>
      <c r="N1734" s="18" t="n"/>
      <c r="O1734" s="18" t="n"/>
      <c r="Q1734" s="18" t="n"/>
      <c r="R1734" s="18" t="n"/>
      <c r="S1734" s="18" t="n"/>
      <c r="T1734" s="18" t="n"/>
      <c r="U1734" s="18" t="n"/>
      <c r="V1734" s="18" t="n"/>
      <c r="W1734" s="18" t="n"/>
    </row>
    <row r="1735">
      <c r="A1735" s="9">
        <f>A1734+1</f>
        <v/>
      </c>
      <c r="B1735" s="9">
        <f>IF($A1735&lt;=[1]Labels!$A$2257,[1]Labels!B1733,"")</f>
        <v/>
      </c>
      <c r="C1735" s="9">
        <f>IF($A1735&lt;=[1]Labels!$A$2257,[1]Labels!C1733,"")</f>
        <v/>
      </c>
      <c r="D1735" s="63" t="n"/>
      <c r="E1735" s="18" t="n"/>
      <c r="F1735" s="18" t="n"/>
      <c r="G1735" s="18" t="n"/>
      <c r="H1735" s="18" t="n"/>
      <c r="I1735" s="18" t="n"/>
      <c r="J1735" s="18" t="n"/>
      <c r="K1735" s="18" t="n"/>
      <c r="L1735" s="18" t="n"/>
      <c r="M1735" s="18" t="n"/>
      <c r="N1735" s="18" t="n"/>
      <c r="O1735" s="18" t="n"/>
      <c r="Q1735" s="18" t="n"/>
      <c r="R1735" s="18" t="n"/>
      <c r="S1735" s="18" t="n"/>
      <c r="T1735" s="18" t="n"/>
      <c r="U1735" s="18" t="n"/>
      <c r="V1735" s="18" t="n"/>
      <c r="W1735" s="18" t="n"/>
    </row>
    <row r="1736">
      <c r="A1736" s="9">
        <f>A1735+1</f>
        <v/>
      </c>
      <c r="B1736" s="9">
        <f>IF($A1736&lt;=[1]Labels!$A$2257,[1]Labels!B1734,"")</f>
        <v/>
      </c>
      <c r="C1736" s="9">
        <f>IF($A1736&lt;=[1]Labels!$A$2257,[1]Labels!C1734,"")</f>
        <v/>
      </c>
      <c r="D1736" s="63" t="n"/>
      <c r="E1736" s="18" t="n"/>
      <c r="F1736" s="18" t="n"/>
      <c r="G1736" s="18" t="n"/>
      <c r="H1736" s="18" t="n"/>
      <c r="I1736" s="18" t="n"/>
      <c r="J1736" s="18" t="n"/>
      <c r="K1736" s="18" t="n"/>
      <c r="L1736" s="18" t="n"/>
      <c r="M1736" s="18" t="n"/>
      <c r="N1736" s="18" t="n"/>
      <c r="O1736" s="18" t="n"/>
      <c r="Q1736" s="18" t="n"/>
      <c r="R1736" s="18" t="n"/>
      <c r="S1736" s="18" t="n"/>
      <c r="T1736" s="18" t="n"/>
      <c r="U1736" s="18" t="n"/>
      <c r="V1736" s="18" t="n"/>
      <c r="W1736" s="18" t="n"/>
    </row>
    <row r="1737">
      <c r="A1737" s="9">
        <f>A1736+1</f>
        <v/>
      </c>
      <c r="B1737" s="9">
        <f>IF($A1737&lt;=[1]Labels!$A$2257,[1]Labels!B1735,"")</f>
        <v/>
      </c>
      <c r="C1737" s="9">
        <f>IF($A1737&lt;=[1]Labels!$A$2257,[1]Labels!C1735,"")</f>
        <v/>
      </c>
      <c r="D1737" s="63" t="n"/>
      <c r="E1737" s="18" t="n"/>
      <c r="F1737" s="18" t="n"/>
      <c r="G1737" s="18" t="n"/>
      <c r="H1737" s="18" t="n"/>
      <c r="I1737" s="18" t="n"/>
      <c r="J1737" s="18" t="n"/>
      <c r="K1737" s="18" t="n"/>
      <c r="L1737" s="18" t="n"/>
      <c r="M1737" s="18" t="n"/>
      <c r="N1737" s="18" t="n"/>
      <c r="O1737" s="18" t="n"/>
      <c r="Q1737" s="18" t="n"/>
      <c r="R1737" s="18" t="n"/>
      <c r="S1737" s="18" t="n"/>
      <c r="T1737" s="18" t="n"/>
      <c r="U1737" s="18" t="n"/>
      <c r="V1737" s="18" t="n"/>
      <c r="W1737" s="18" t="n"/>
    </row>
    <row r="1738">
      <c r="A1738" s="9">
        <f>A1737+1</f>
        <v/>
      </c>
      <c r="B1738" s="9">
        <f>IF($A1738&lt;=[1]Labels!$A$2257,[1]Labels!B1736,"")</f>
        <v/>
      </c>
      <c r="C1738" s="9">
        <f>IF($A1738&lt;=[1]Labels!$A$2257,[1]Labels!C1736,"")</f>
        <v/>
      </c>
      <c r="D1738" s="63" t="n"/>
      <c r="E1738" s="18" t="n"/>
      <c r="F1738" s="18" t="n"/>
      <c r="G1738" s="18" t="n"/>
      <c r="H1738" s="18" t="n"/>
      <c r="I1738" s="18" t="n"/>
      <c r="J1738" s="18" t="n"/>
      <c r="K1738" s="18" t="n"/>
      <c r="L1738" s="18" t="n"/>
      <c r="M1738" s="18" t="n"/>
      <c r="N1738" s="18" t="n"/>
      <c r="O1738" s="18" t="n"/>
      <c r="Q1738" s="18" t="n"/>
      <c r="R1738" s="18" t="n"/>
      <c r="S1738" s="18" t="n"/>
      <c r="T1738" s="18" t="n"/>
      <c r="U1738" s="18" t="n"/>
      <c r="V1738" s="18" t="n"/>
      <c r="W1738" s="18" t="n"/>
    </row>
    <row r="1739">
      <c r="A1739" s="9">
        <f>A1738+1</f>
        <v/>
      </c>
      <c r="B1739" s="9">
        <f>IF($A1739&lt;=[1]Labels!$A$2257,[1]Labels!B1737,"")</f>
        <v/>
      </c>
      <c r="C1739" s="9">
        <f>IF($A1739&lt;=[1]Labels!$A$2257,[1]Labels!C1737,"")</f>
        <v/>
      </c>
      <c r="D1739" s="63" t="n"/>
      <c r="E1739" s="18" t="n"/>
      <c r="F1739" s="18" t="n"/>
      <c r="G1739" s="18" t="n"/>
      <c r="H1739" s="18" t="n"/>
      <c r="I1739" s="18" t="n"/>
      <c r="J1739" s="18" t="n"/>
      <c r="K1739" s="18" t="n"/>
      <c r="L1739" s="18" t="n"/>
      <c r="M1739" s="18" t="n"/>
      <c r="N1739" s="18" t="n"/>
      <c r="O1739" s="18" t="n"/>
      <c r="Q1739" s="18" t="n"/>
      <c r="R1739" s="18" t="n"/>
      <c r="S1739" s="18" t="n"/>
      <c r="T1739" s="18" t="n"/>
      <c r="U1739" s="18" t="n"/>
      <c r="V1739" s="18" t="n"/>
      <c r="W1739" s="18" t="n"/>
    </row>
    <row r="1740">
      <c r="A1740" s="9">
        <f>A1739+1</f>
        <v/>
      </c>
      <c r="B1740" s="9">
        <f>IF($A1740&lt;=[1]Labels!$A$2257,[1]Labels!B1738,"")</f>
        <v/>
      </c>
      <c r="C1740" s="9">
        <f>IF($A1740&lt;=[1]Labels!$A$2257,[1]Labels!C1738,"")</f>
        <v/>
      </c>
      <c r="D1740" s="63" t="n"/>
      <c r="E1740" s="18" t="n"/>
      <c r="F1740" s="18" t="n"/>
      <c r="G1740" s="18" t="n"/>
      <c r="H1740" s="18" t="n"/>
      <c r="I1740" s="18" t="n"/>
      <c r="J1740" s="18" t="n"/>
      <c r="K1740" s="18" t="n"/>
      <c r="L1740" s="18" t="n"/>
      <c r="M1740" s="18" t="n"/>
      <c r="N1740" s="18" t="n"/>
      <c r="O1740" s="18" t="n"/>
      <c r="Q1740" s="18" t="n"/>
      <c r="R1740" s="18" t="n"/>
      <c r="S1740" s="18" t="n"/>
      <c r="T1740" s="18" t="n"/>
      <c r="U1740" s="18" t="n"/>
      <c r="V1740" s="18" t="n"/>
      <c r="W1740" s="18" t="n"/>
    </row>
    <row r="1741">
      <c r="A1741" s="9">
        <f>A1740+1</f>
        <v/>
      </c>
      <c r="B1741" s="9">
        <f>IF($A1741&lt;=[1]Labels!$A$2257,[1]Labels!B1739,"")</f>
        <v/>
      </c>
      <c r="C1741" s="9">
        <f>IF($A1741&lt;=[1]Labels!$A$2257,[1]Labels!C1739,"")</f>
        <v/>
      </c>
      <c r="D1741" s="63" t="n"/>
      <c r="E1741" s="18" t="n"/>
      <c r="F1741" s="18" t="n"/>
      <c r="G1741" s="18" t="n"/>
      <c r="H1741" s="18" t="n"/>
      <c r="I1741" s="18" t="n"/>
      <c r="J1741" s="18" t="n"/>
      <c r="K1741" s="18" t="n"/>
      <c r="L1741" s="18" t="n"/>
      <c r="M1741" s="18" t="n"/>
      <c r="N1741" s="18" t="n"/>
      <c r="O1741" s="18" t="n"/>
      <c r="Q1741" s="18" t="n"/>
      <c r="R1741" s="18" t="n"/>
      <c r="S1741" s="18" t="n"/>
      <c r="T1741" s="18" t="n"/>
      <c r="U1741" s="18" t="n"/>
      <c r="V1741" s="18" t="n"/>
      <c r="W1741" s="18" t="n"/>
    </row>
    <row r="1742">
      <c r="A1742" s="9">
        <f>A1741+1</f>
        <v/>
      </c>
      <c r="B1742" s="9">
        <f>IF($A1742&lt;=[1]Labels!$A$2257,[1]Labels!B1740,"")</f>
        <v/>
      </c>
      <c r="C1742" s="9">
        <f>IF($A1742&lt;=[1]Labels!$A$2257,[1]Labels!C1740,"")</f>
        <v/>
      </c>
      <c r="D1742" s="63" t="n"/>
      <c r="E1742" s="18" t="n"/>
      <c r="F1742" s="18" t="n"/>
      <c r="G1742" s="18" t="n"/>
      <c r="H1742" s="18" t="n"/>
      <c r="I1742" s="18" t="n"/>
      <c r="J1742" s="18" t="n"/>
      <c r="K1742" s="18" t="n"/>
      <c r="L1742" s="18" t="n"/>
      <c r="M1742" s="18" t="n"/>
      <c r="N1742" s="18" t="n"/>
      <c r="O1742" s="18" t="n"/>
      <c r="Q1742" s="18" t="n"/>
      <c r="R1742" s="18" t="n"/>
      <c r="S1742" s="18" t="n"/>
      <c r="T1742" s="18" t="n"/>
      <c r="U1742" s="18" t="n"/>
      <c r="V1742" s="18" t="n"/>
      <c r="W1742" s="18" t="n"/>
    </row>
    <row r="1743">
      <c r="A1743" s="9">
        <f>A1742+1</f>
        <v/>
      </c>
      <c r="B1743" s="9">
        <f>IF($A1743&lt;=[1]Labels!$A$2257,[1]Labels!B1741,"")</f>
        <v/>
      </c>
      <c r="C1743" s="9">
        <f>IF($A1743&lt;=[1]Labels!$A$2257,[1]Labels!C1741,"")</f>
        <v/>
      </c>
      <c r="D1743" s="63" t="n"/>
      <c r="E1743" s="18" t="n"/>
      <c r="F1743" s="18" t="n"/>
      <c r="G1743" s="18" t="n"/>
      <c r="H1743" s="18" t="n"/>
      <c r="I1743" s="18" t="n"/>
      <c r="J1743" s="18" t="n"/>
      <c r="K1743" s="18" t="n"/>
      <c r="L1743" s="18" t="n"/>
      <c r="M1743" s="18" t="n"/>
      <c r="N1743" s="18" t="n"/>
      <c r="O1743" s="18" t="n"/>
      <c r="Q1743" s="18" t="n"/>
      <c r="R1743" s="18" t="n"/>
      <c r="S1743" s="18" t="n"/>
      <c r="T1743" s="18" t="n"/>
      <c r="U1743" s="18" t="n"/>
      <c r="V1743" s="18" t="n"/>
      <c r="W1743" s="18" t="n"/>
    </row>
    <row r="1744">
      <c r="A1744" s="9">
        <f>A1743+1</f>
        <v/>
      </c>
      <c r="B1744" s="9">
        <f>IF($A1744&lt;=[1]Labels!$A$2257,[1]Labels!B1742,"")</f>
        <v/>
      </c>
      <c r="C1744" s="9">
        <f>IF($A1744&lt;=[1]Labels!$A$2257,[1]Labels!C1742,"")</f>
        <v/>
      </c>
      <c r="D1744" s="63" t="n"/>
      <c r="E1744" s="18" t="n"/>
      <c r="F1744" s="18" t="n"/>
      <c r="G1744" s="18" t="n"/>
      <c r="H1744" s="18" t="n"/>
      <c r="I1744" s="18" t="n"/>
      <c r="J1744" s="18" t="n"/>
      <c r="K1744" s="18" t="n"/>
      <c r="L1744" s="18" t="n"/>
      <c r="M1744" s="18" t="n"/>
      <c r="N1744" s="18" t="n"/>
      <c r="O1744" s="18" t="n"/>
      <c r="Q1744" s="18" t="n"/>
      <c r="R1744" s="18" t="n"/>
      <c r="S1744" s="18" t="n"/>
      <c r="T1744" s="18" t="n"/>
      <c r="U1744" s="18" t="n"/>
      <c r="V1744" s="18" t="n"/>
      <c r="W1744" s="18" t="n"/>
    </row>
    <row r="1745">
      <c r="A1745" s="9">
        <f>A1744+1</f>
        <v/>
      </c>
      <c r="B1745" s="9">
        <f>IF($A1745&lt;=[1]Labels!$A$2257,[1]Labels!B1743,"")</f>
        <v/>
      </c>
      <c r="C1745" s="9">
        <f>IF($A1745&lt;=[1]Labels!$A$2257,[1]Labels!C1743,"")</f>
        <v/>
      </c>
      <c r="D1745" s="63" t="n"/>
      <c r="E1745" s="18" t="n"/>
      <c r="F1745" s="18" t="n"/>
      <c r="G1745" s="18" t="n"/>
      <c r="H1745" s="18" t="n"/>
      <c r="I1745" s="18" t="n"/>
      <c r="J1745" s="18" t="n"/>
      <c r="K1745" s="18" t="n"/>
      <c r="L1745" s="18" t="n"/>
      <c r="M1745" s="18" t="n"/>
      <c r="N1745" s="18" t="n"/>
      <c r="O1745" s="18" t="n"/>
      <c r="Q1745" s="18" t="n"/>
      <c r="R1745" s="18" t="n"/>
      <c r="S1745" s="18" t="n"/>
      <c r="T1745" s="18" t="n"/>
      <c r="U1745" s="18" t="n"/>
      <c r="V1745" s="18" t="n"/>
      <c r="W1745" s="18" t="n"/>
    </row>
    <row r="1746">
      <c r="A1746" s="9">
        <f>A1745+1</f>
        <v/>
      </c>
      <c r="B1746" s="9">
        <f>IF($A1746&lt;=[1]Labels!$A$2257,[1]Labels!B1744,"")</f>
        <v/>
      </c>
      <c r="C1746" s="9">
        <f>IF($A1746&lt;=[1]Labels!$A$2257,[1]Labels!C1744,"")</f>
        <v/>
      </c>
      <c r="D1746" s="63" t="n"/>
      <c r="E1746" s="18" t="n"/>
      <c r="F1746" s="18" t="n"/>
      <c r="G1746" s="18" t="n"/>
      <c r="H1746" s="18" t="n"/>
      <c r="I1746" s="18" t="n"/>
      <c r="J1746" s="18" t="n"/>
      <c r="K1746" s="18" t="n"/>
      <c r="L1746" s="18" t="n"/>
      <c r="M1746" s="18" t="n"/>
      <c r="N1746" s="18" t="n"/>
      <c r="O1746" s="18" t="n"/>
      <c r="Q1746" s="18" t="n"/>
      <c r="R1746" s="18" t="n"/>
      <c r="S1746" s="18" t="n"/>
      <c r="T1746" s="18" t="n"/>
      <c r="U1746" s="18" t="n"/>
      <c r="V1746" s="18" t="n"/>
      <c r="W1746" s="18" t="n"/>
    </row>
    <row r="1747">
      <c r="A1747" s="9">
        <f>A1746+1</f>
        <v/>
      </c>
      <c r="B1747" s="9">
        <f>IF($A1747&lt;=[1]Labels!$A$2257,[1]Labels!B1745,"")</f>
        <v/>
      </c>
      <c r="C1747" s="9">
        <f>IF($A1747&lt;=[1]Labels!$A$2257,[1]Labels!C1745,"")</f>
        <v/>
      </c>
      <c r="D1747" s="63" t="n"/>
      <c r="E1747" s="18" t="n"/>
      <c r="F1747" s="18" t="n"/>
      <c r="G1747" s="18" t="n"/>
      <c r="H1747" s="18" t="n"/>
      <c r="I1747" s="18" t="n"/>
      <c r="J1747" s="18" t="n"/>
      <c r="K1747" s="18" t="n"/>
      <c r="L1747" s="18" t="n"/>
      <c r="M1747" s="18" t="n"/>
      <c r="N1747" s="18" t="n"/>
      <c r="O1747" s="18" t="n"/>
      <c r="Q1747" s="18" t="n"/>
      <c r="R1747" s="18" t="n"/>
      <c r="S1747" s="18" t="n"/>
      <c r="T1747" s="18" t="n"/>
      <c r="U1747" s="18" t="n"/>
      <c r="V1747" s="18" t="n"/>
      <c r="W1747" s="18" t="n"/>
    </row>
    <row r="1748">
      <c r="A1748" s="9">
        <f>A1747+1</f>
        <v/>
      </c>
      <c r="B1748" s="9">
        <f>IF($A1748&lt;=[1]Labels!$A$2257,[1]Labels!B1746,"")</f>
        <v/>
      </c>
      <c r="C1748" s="9">
        <f>IF($A1748&lt;=[1]Labels!$A$2257,[1]Labels!C1746,"")</f>
        <v/>
      </c>
      <c r="D1748" s="63" t="n"/>
      <c r="E1748" s="18" t="n"/>
      <c r="F1748" s="18" t="n"/>
      <c r="G1748" s="18" t="n"/>
      <c r="H1748" s="18" t="n"/>
      <c r="I1748" s="18" t="n"/>
      <c r="J1748" s="18" t="n"/>
      <c r="K1748" s="18" t="n"/>
      <c r="L1748" s="18" t="n"/>
      <c r="M1748" s="18" t="n"/>
      <c r="N1748" s="18" t="n"/>
      <c r="O1748" s="18" t="n"/>
      <c r="Q1748" s="18" t="n"/>
      <c r="R1748" s="18" t="n"/>
      <c r="S1748" s="18" t="n"/>
      <c r="T1748" s="18" t="n"/>
      <c r="U1748" s="18" t="n"/>
      <c r="V1748" s="18" t="n"/>
      <c r="W1748" s="18" t="n"/>
    </row>
    <row r="1749">
      <c r="A1749" s="9">
        <f>A1748+1</f>
        <v/>
      </c>
      <c r="B1749" s="9">
        <f>IF($A1749&lt;=[1]Labels!$A$2257,[1]Labels!B1747,"")</f>
        <v/>
      </c>
      <c r="C1749" s="9">
        <f>IF($A1749&lt;=[1]Labels!$A$2257,[1]Labels!C1747,"")</f>
        <v/>
      </c>
      <c r="D1749" s="63" t="n"/>
      <c r="E1749" s="18" t="n"/>
      <c r="F1749" s="18" t="n"/>
      <c r="G1749" s="18" t="n"/>
      <c r="H1749" s="18" t="n"/>
      <c r="I1749" s="18" t="n"/>
      <c r="J1749" s="18" t="n"/>
      <c r="K1749" s="18" t="n"/>
      <c r="L1749" s="18" t="n"/>
      <c r="M1749" s="18" t="n"/>
      <c r="N1749" s="18" t="n"/>
      <c r="O1749" s="18" t="n"/>
      <c r="Q1749" s="18" t="n"/>
      <c r="R1749" s="18" t="n"/>
      <c r="S1749" s="18" t="n"/>
      <c r="T1749" s="18" t="n"/>
      <c r="U1749" s="18" t="n"/>
      <c r="V1749" s="18" t="n"/>
      <c r="W1749" s="18" t="n"/>
    </row>
    <row r="1750">
      <c r="A1750" s="9">
        <f>A1749+1</f>
        <v/>
      </c>
      <c r="B1750" s="9">
        <f>IF($A1750&lt;=[1]Labels!$A$2257,[1]Labels!B1748,"")</f>
        <v/>
      </c>
      <c r="C1750" s="9">
        <f>IF($A1750&lt;=[1]Labels!$A$2257,[1]Labels!C1748,"")</f>
        <v/>
      </c>
      <c r="D1750" s="63" t="n"/>
      <c r="E1750" s="18" t="n"/>
      <c r="F1750" s="18" t="n"/>
      <c r="G1750" s="18" t="n"/>
      <c r="H1750" s="18" t="n"/>
      <c r="I1750" s="18" t="n"/>
      <c r="J1750" s="18" t="n"/>
      <c r="K1750" s="18" t="n"/>
      <c r="L1750" s="18" t="n"/>
      <c r="M1750" s="18" t="n"/>
      <c r="N1750" s="18" t="n"/>
      <c r="O1750" s="18" t="n"/>
      <c r="Q1750" s="18" t="n"/>
      <c r="R1750" s="18" t="n"/>
      <c r="S1750" s="18" t="n"/>
      <c r="T1750" s="18" t="n"/>
      <c r="U1750" s="18" t="n"/>
      <c r="V1750" s="18" t="n"/>
      <c r="W1750" s="18" t="n"/>
    </row>
    <row r="1751">
      <c r="A1751" s="9">
        <f>A1750+1</f>
        <v/>
      </c>
      <c r="B1751" s="9">
        <f>IF($A1751&lt;=[1]Labels!$A$2257,[1]Labels!B1749,"")</f>
        <v/>
      </c>
      <c r="C1751" s="9">
        <f>IF($A1751&lt;=[1]Labels!$A$2257,[1]Labels!C1749,"")</f>
        <v/>
      </c>
      <c r="D1751" s="63" t="n"/>
      <c r="E1751" s="18" t="n"/>
      <c r="F1751" s="18" t="n"/>
      <c r="G1751" s="18" t="n"/>
      <c r="H1751" s="18" t="n"/>
      <c r="I1751" s="18" t="n"/>
      <c r="J1751" s="18" t="n"/>
      <c r="K1751" s="18" t="n"/>
      <c r="L1751" s="18" t="n"/>
      <c r="M1751" s="18" t="n"/>
      <c r="N1751" s="18" t="n"/>
      <c r="O1751" s="18" t="n"/>
      <c r="Q1751" s="18" t="n"/>
      <c r="R1751" s="18" t="n"/>
      <c r="S1751" s="18" t="n"/>
      <c r="T1751" s="18" t="n"/>
      <c r="U1751" s="18" t="n"/>
      <c r="V1751" s="18" t="n"/>
      <c r="W1751" s="18" t="n"/>
    </row>
    <row r="1752">
      <c r="A1752" s="9">
        <f>A1751+1</f>
        <v/>
      </c>
      <c r="B1752" s="9">
        <f>IF($A1752&lt;=[1]Labels!$A$2257,[1]Labels!B1750,"")</f>
        <v/>
      </c>
      <c r="C1752" s="9">
        <f>IF($A1752&lt;=[1]Labels!$A$2257,[1]Labels!C1750,"")</f>
        <v/>
      </c>
      <c r="D1752" s="63" t="n"/>
      <c r="E1752" s="18" t="n"/>
      <c r="F1752" s="18" t="n"/>
      <c r="G1752" s="18" t="n"/>
      <c r="H1752" s="18" t="n"/>
      <c r="I1752" s="18" t="n"/>
      <c r="J1752" s="18" t="n"/>
      <c r="K1752" s="18" t="n"/>
      <c r="L1752" s="18" t="n"/>
      <c r="M1752" s="18" t="n"/>
      <c r="N1752" s="18" t="n"/>
      <c r="O1752" s="18" t="n"/>
      <c r="Q1752" s="18" t="n"/>
      <c r="R1752" s="18" t="n"/>
      <c r="S1752" s="18" t="n"/>
      <c r="T1752" s="18" t="n"/>
      <c r="U1752" s="18" t="n"/>
      <c r="V1752" s="18" t="n"/>
      <c r="W1752" s="18" t="n"/>
    </row>
    <row r="1753">
      <c r="A1753" s="9">
        <f>A1752+1</f>
        <v/>
      </c>
      <c r="B1753" s="9">
        <f>IF($A1753&lt;=[1]Labels!$A$2257,[1]Labels!B1751,"")</f>
        <v/>
      </c>
      <c r="C1753" s="9">
        <f>IF($A1753&lt;=[1]Labels!$A$2257,[1]Labels!C1751,"")</f>
        <v/>
      </c>
      <c r="D1753" s="63" t="n"/>
      <c r="E1753" s="18" t="n"/>
      <c r="F1753" s="18" t="n"/>
      <c r="G1753" s="18" t="n"/>
      <c r="H1753" s="18" t="n"/>
      <c r="I1753" s="18" t="n"/>
      <c r="J1753" s="18" t="n"/>
      <c r="K1753" s="18" t="n"/>
      <c r="L1753" s="18" t="n"/>
      <c r="M1753" s="18" t="n"/>
      <c r="N1753" s="18" t="n"/>
      <c r="O1753" s="18" t="n"/>
      <c r="Q1753" s="18" t="n"/>
      <c r="R1753" s="18" t="n"/>
      <c r="S1753" s="18" t="n"/>
      <c r="T1753" s="18" t="n"/>
      <c r="U1753" s="18" t="n"/>
      <c r="V1753" s="18" t="n"/>
      <c r="W1753" s="18" t="n"/>
    </row>
    <row r="1754">
      <c r="A1754" s="9">
        <f>A1753+1</f>
        <v/>
      </c>
      <c r="B1754" s="9">
        <f>IF($A1754&lt;=[1]Labels!$A$2257,[1]Labels!B1752,"")</f>
        <v/>
      </c>
      <c r="C1754" s="9">
        <f>IF($A1754&lt;=[1]Labels!$A$2257,[1]Labels!C1752,"")</f>
        <v/>
      </c>
      <c r="D1754" s="63" t="n"/>
      <c r="E1754" s="18" t="n"/>
      <c r="F1754" s="18" t="n"/>
      <c r="G1754" s="18" t="n"/>
      <c r="H1754" s="18" t="n"/>
      <c r="I1754" s="18" t="n"/>
      <c r="J1754" s="18" t="n"/>
      <c r="K1754" s="18" t="n"/>
      <c r="L1754" s="18" t="n"/>
      <c r="M1754" s="18" t="n"/>
      <c r="N1754" s="18" t="n"/>
      <c r="O1754" s="18" t="n"/>
      <c r="Q1754" s="18" t="n"/>
      <c r="R1754" s="18" t="n"/>
      <c r="S1754" s="18" t="n"/>
      <c r="T1754" s="18" t="n"/>
      <c r="U1754" s="18" t="n"/>
      <c r="V1754" s="18" t="n"/>
      <c r="W1754" s="18" t="n"/>
    </row>
    <row r="1755">
      <c r="A1755" s="9">
        <f>A1754+1</f>
        <v/>
      </c>
      <c r="B1755" s="9">
        <f>IF($A1755&lt;=[1]Labels!$A$2257,[1]Labels!B1753,"")</f>
        <v/>
      </c>
      <c r="C1755" s="9">
        <f>IF($A1755&lt;=[1]Labels!$A$2257,[1]Labels!C1753,"")</f>
        <v/>
      </c>
      <c r="D1755" s="63" t="n"/>
      <c r="E1755" s="18" t="n"/>
      <c r="F1755" s="18" t="n"/>
      <c r="G1755" s="18" t="n"/>
      <c r="H1755" s="18" t="n"/>
      <c r="I1755" s="18" t="n"/>
      <c r="J1755" s="18" t="n"/>
      <c r="K1755" s="18" t="n"/>
      <c r="L1755" s="18" t="n"/>
      <c r="M1755" s="18" t="n"/>
      <c r="N1755" s="18" t="n"/>
      <c r="O1755" s="18" t="n"/>
      <c r="Q1755" s="18" t="n"/>
      <c r="R1755" s="18" t="n"/>
      <c r="S1755" s="18" t="n"/>
      <c r="T1755" s="18" t="n"/>
      <c r="U1755" s="18" t="n"/>
      <c r="V1755" s="18" t="n"/>
      <c r="W1755" s="18" t="n"/>
    </row>
    <row r="1756">
      <c r="A1756" s="9">
        <f>A1755+1</f>
        <v/>
      </c>
      <c r="B1756" s="9">
        <f>IF($A1756&lt;=[1]Labels!$A$2257,[1]Labels!B1754,"")</f>
        <v/>
      </c>
      <c r="C1756" s="9">
        <f>IF($A1756&lt;=[1]Labels!$A$2257,[1]Labels!C1754,"")</f>
        <v/>
      </c>
      <c r="D1756" s="63" t="n"/>
      <c r="E1756" s="18" t="n"/>
      <c r="F1756" s="18" t="n"/>
      <c r="G1756" s="18" t="n"/>
      <c r="H1756" s="18" t="n"/>
      <c r="I1756" s="18" t="n"/>
      <c r="J1756" s="18" t="n"/>
      <c r="K1756" s="18" t="n"/>
      <c r="L1756" s="18" t="n"/>
      <c r="M1756" s="18" t="n"/>
      <c r="N1756" s="18" t="n"/>
      <c r="O1756" s="18" t="n"/>
      <c r="Q1756" s="18" t="n"/>
      <c r="R1756" s="18" t="n"/>
      <c r="S1756" s="18" t="n"/>
      <c r="T1756" s="18" t="n"/>
      <c r="U1756" s="18" t="n"/>
      <c r="V1756" s="18" t="n"/>
      <c r="W1756" s="18" t="n"/>
    </row>
    <row r="1757">
      <c r="A1757" s="9">
        <f>A1756+1</f>
        <v/>
      </c>
      <c r="B1757" s="9">
        <f>IF($A1757&lt;=[1]Labels!$A$2257,[1]Labels!B1755,"")</f>
        <v/>
      </c>
      <c r="C1757" s="9">
        <f>IF($A1757&lt;=[1]Labels!$A$2257,[1]Labels!C1755,"")</f>
        <v/>
      </c>
      <c r="D1757" s="63" t="n"/>
      <c r="E1757" s="18" t="n"/>
      <c r="F1757" s="18" t="n"/>
      <c r="G1757" s="18" t="n"/>
      <c r="H1757" s="18" t="n"/>
      <c r="I1757" s="18" t="n"/>
      <c r="J1757" s="18" t="n"/>
      <c r="K1757" s="18" t="n"/>
      <c r="L1757" s="18" t="n"/>
      <c r="M1757" s="18" t="n"/>
      <c r="N1757" s="18" t="n"/>
      <c r="O1757" s="18" t="n"/>
      <c r="Q1757" s="18" t="n"/>
      <c r="R1757" s="18" t="n"/>
      <c r="S1757" s="18" t="n"/>
      <c r="T1757" s="18" t="n"/>
      <c r="U1757" s="18" t="n"/>
      <c r="V1757" s="18" t="n"/>
      <c r="W1757" s="18" t="n"/>
    </row>
    <row r="1758">
      <c r="A1758" s="9">
        <f>A1757+1</f>
        <v/>
      </c>
      <c r="B1758" s="9">
        <f>IF($A1758&lt;=[1]Labels!$A$2257,[1]Labels!B1756,"")</f>
        <v/>
      </c>
      <c r="C1758" s="9">
        <f>IF($A1758&lt;=[1]Labels!$A$2257,[1]Labels!C1756,"")</f>
        <v/>
      </c>
      <c r="D1758" s="63" t="n"/>
      <c r="E1758" s="18" t="n"/>
      <c r="F1758" s="18" t="n"/>
      <c r="G1758" s="18" t="n"/>
      <c r="H1758" s="18" t="n"/>
      <c r="I1758" s="18" t="n"/>
      <c r="J1758" s="18" t="n"/>
      <c r="K1758" s="18" t="n"/>
      <c r="L1758" s="18" t="n"/>
      <c r="M1758" s="18" t="n"/>
      <c r="N1758" s="18" t="n"/>
      <c r="O1758" s="18" t="n"/>
      <c r="Q1758" s="18" t="n"/>
      <c r="R1758" s="18" t="n"/>
      <c r="S1758" s="18" t="n"/>
      <c r="T1758" s="18" t="n"/>
      <c r="U1758" s="18" t="n"/>
      <c r="V1758" s="18" t="n"/>
      <c r="W1758" s="18" t="n"/>
    </row>
    <row r="1759">
      <c r="A1759" s="9">
        <f>A1758+1</f>
        <v/>
      </c>
      <c r="B1759" s="9">
        <f>IF($A1759&lt;=[1]Labels!$A$2257,[1]Labels!B1757,"")</f>
        <v/>
      </c>
      <c r="C1759" s="9">
        <f>IF($A1759&lt;=[1]Labels!$A$2257,[1]Labels!C1757,"")</f>
        <v/>
      </c>
      <c r="D1759" s="63" t="n"/>
      <c r="E1759" s="18" t="n"/>
      <c r="F1759" s="18" t="n"/>
      <c r="G1759" s="18" t="n"/>
      <c r="H1759" s="18" t="n"/>
      <c r="I1759" s="18" t="n"/>
      <c r="J1759" s="18" t="n"/>
      <c r="K1759" s="18" t="n"/>
      <c r="L1759" s="18" t="n"/>
      <c r="M1759" s="18" t="n"/>
      <c r="N1759" s="18" t="n"/>
      <c r="O1759" s="18" t="n"/>
      <c r="Q1759" s="18" t="n"/>
      <c r="R1759" s="18" t="n"/>
      <c r="S1759" s="18" t="n"/>
      <c r="T1759" s="18" t="n"/>
      <c r="U1759" s="18" t="n"/>
      <c r="V1759" s="18" t="n"/>
      <c r="W1759" s="18" t="n"/>
    </row>
    <row r="1760">
      <c r="A1760" s="9">
        <f>A1759+1</f>
        <v/>
      </c>
      <c r="B1760" s="9">
        <f>IF($A1760&lt;=[1]Labels!$A$2257,[1]Labels!B1758,"")</f>
        <v/>
      </c>
      <c r="C1760" s="9">
        <f>IF($A1760&lt;=[1]Labels!$A$2257,[1]Labels!C1758,"")</f>
        <v/>
      </c>
      <c r="D1760" s="63" t="n"/>
      <c r="E1760" s="18" t="n"/>
      <c r="F1760" s="18" t="n"/>
      <c r="G1760" s="18" t="n"/>
      <c r="H1760" s="18" t="n"/>
      <c r="I1760" s="18" t="n"/>
      <c r="J1760" s="18" t="n"/>
      <c r="K1760" s="18" t="n"/>
      <c r="L1760" s="18" t="n"/>
      <c r="M1760" s="18" t="n"/>
      <c r="N1760" s="18" t="n"/>
      <c r="O1760" s="18" t="n"/>
      <c r="Q1760" s="18" t="n"/>
      <c r="R1760" s="18" t="n"/>
      <c r="S1760" s="18" t="n"/>
      <c r="T1760" s="18" t="n"/>
      <c r="U1760" s="18" t="n"/>
      <c r="V1760" s="18" t="n"/>
      <c r="W1760" s="18" t="n"/>
    </row>
    <row r="1761">
      <c r="A1761" s="9">
        <f>A1760+1</f>
        <v/>
      </c>
      <c r="B1761" s="9">
        <f>IF($A1761&lt;=[1]Labels!$A$2257,[1]Labels!B1759,"")</f>
        <v/>
      </c>
      <c r="C1761" s="9">
        <f>IF($A1761&lt;=[1]Labels!$A$2257,[1]Labels!C1759,"")</f>
        <v/>
      </c>
      <c r="D1761" s="63" t="n"/>
      <c r="E1761" s="18" t="n"/>
      <c r="F1761" s="18" t="n"/>
      <c r="G1761" s="18" t="n"/>
      <c r="H1761" s="18" t="n"/>
      <c r="I1761" s="18" t="n"/>
      <c r="J1761" s="18" t="n"/>
      <c r="K1761" s="18" t="n"/>
      <c r="L1761" s="18" t="n"/>
      <c r="M1761" s="18" t="n"/>
      <c r="N1761" s="18" t="n"/>
      <c r="O1761" s="18" t="n"/>
      <c r="Q1761" s="18" t="n"/>
      <c r="R1761" s="18" t="n"/>
      <c r="S1761" s="18" t="n"/>
      <c r="T1761" s="18" t="n"/>
      <c r="U1761" s="18" t="n"/>
      <c r="V1761" s="18" t="n"/>
      <c r="W1761" s="18" t="n"/>
    </row>
    <row r="1762">
      <c r="A1762" s="9">
        <f>A1761+1</f>
        <v/>
      </c>
      <c r="B1762" s="9">
        <f>IF($A1762&lt;=[1]Labels!$A$2257,[1]Labels!B1760,"")</f>
        <v/>
      </c>
      <c r="C1762" s="9">
        <f>IF($A1762&lt;=[1]Labels!$A$2257,[1]Labels!C1760,"")</f>
        <v/>
      </c>
      <c r="D1762" s="63" t="n"/>
      <c r="E1762" s="18" t="n"/>
      <c r="F1762" s="18" t="n"/>
      <c r="G1762" s="18" t="n"/>
      <c r="H1762" s="18" t="n"/>
      <c r="I1762" s="18" t="n"/>
      <c r="J1762" s="18" t="n"/>
      <c r="K1762" s="18" t="n"/>
      <c r="L1762" s="18" t="n"/>
      <c r="M1762" s="18" t="n"/>
      <c r="N1762" s="18" t="n"/>
      <c r="O1762" s="18" t="n"/>
      <c r="Q1762" s="18" t="n"/>
      <c r="R1762" s="18" t="n"/>
      <c r="S1762" s="18" t="n"/>
      <c r="T1762" s="18" t="n"/>
      <c r="U1762" s="18" t="n"/>
      <c r="V1762" s="18" t="n"/>
      <c r="W1762" s="18" t="n"/>
    </row>
    <row r="1763">
      <c r="A1763" s="9">
        <f>A1762+1</f>
        <v/>
      </c>
      <c r="B1763" s="9">
        <f>IF($A1763&lt;=[1]Labels!$A$2257,[1]Labels!B1761,"")</f>
        <v/>
      </c>
      <c r="C1763" s="9">
        <f>IF($A1763&lt;=[1]Labels!$A$2257,[1]Labels!C1761,"")</f>
        <v/>
      </c>
      <c r="D1763" s="63" t="n"/>
      <c r="E1763" s="18" t="n"/>
      <c r="F1763" s="18" t="n"/>
      <c r="G1763" s="18" t="n"/>
      <c r="H1763" s="18" t="n"/>
      <c r="I1763" s="18" t="n"/>
      <c r="J1763" s="18" t="n"/>
      <c r="K1763" s="18" t="n"/>
      <c r="L1763" s="18" t="n"/>
      <c r="M1763" s="18" t="n"/>
      <c r="N1763" s="18" t="n"/>
      <c r="O1763" s="18" t="n"/>
      <c r="Q1763" s="18" t="n"/>
      <c r="R1763" s="18" t="n"/>
      <c r="S1763" s="18" t="n"/>
      <c r="T1763" s="18" t="n"/>
      <c r="U1763" s="18" t="n"/>
      <c r="V1763" s="18" t="n"/>
      <c r="W1763" s="18" t="n"/>
    </row>
    <row r="1764">
      <c r="A1764" s="9">
        <f>A1763+1</f>
        <v/>
      </c>
      <c r="B1764" s="9">
        <f>IF($A1764&lt;=[1]Labels!$A$2257,[1]Labels!B1762,"")</f>
        <v/>
      </c>
      <c r="C1764" s="9">
        <f>IF($A1764&lt;=[1]Labels!$A$2257,[1]Labels!C1762,"")</f>
        <v/>
      </c>
      <c r="D1764" s="63" t="n"/>
      <c r="E1764" s="18" t="n"/>
      <c r="F1764" s="18" t="n"/>
      <c r="G1764" s="18" t="n"/>
      <c r="H1764" s="18" t="n"/>
      <c r="I1764" s="18" t="n"/>
      <c r="J1764" s="18" t="n"/>
      <c r="K1764" s="18" t="n"/>
      <c r="L1764" s="18" t="n"/>
      <c r="M1764" s="18" t="n"/>
      <c r="N1764" s="18" t="n"/>
      <c r="O1764" s="18" t="n"/>
      <c r="Q1764" s="18" t="n"/>
      <c r="R1764" s="18" t="n"/>
      <c r="S1764" s="18" t="n"/>
      <c r="T1764" s="18" t="n"/>
      <c r="U1764" s="18" t="n"/>
      <c r="V1764" s="18" t="n"/>
      <c r="W1764" s="18" t="n"/>
    </row>
    <row r="1765">
      <c r="A1765" s="9">
        <f>A1764+1</f>
        <v/>
      </c>
      <c r="B1765" s="9">
        <f>IF($A1765&lt;=[1]Labels!$A$2257,[1]Labels!B1763,"")</f>
        <v/>
      </c>
      <c r="C1765" s="9">
        <f>IF($A1765&lt;=[1]Labels!$A$2257,[1]Labels!C1763,"")</f>
        <v/>
      </c>
      <c r="D1765" s="63" t="n"/>
      <c r="E1765" s="18" t="n"/>
      <c r="F1765" s="18" t="n"/>
      <c r="G1765" s="18" t="n"/>
      <c r="H1765" s="18" t="n"/>
      <c r="I1765" s="18" t="n"/>
      <c r="J1765" s="18" t="n"/>
      <c r="K1765" s="18" t="n"/>
      <c r="L1765" s="18" t="n"/>
      <c r="M1765" s="18" t="n"/>
      <c r="N1765" s="18" t="n"/>
      <c r="O1765" s="18" t="n"/>
      <c r="Q1765" s="18" t="n"/>
      <c r="R1765" s="18" t="n"/>
      <c r="S1765" s="18" t="n"/>
      <c r="T1765" s="18" t="n"/>
      <c r="U1765" s="18" t="n"/>
      <c r="V1765" s="18" t="n"/>
      <c r="W1765" s="18" t="n"/>
    </row>
    <row r="1766">
      <c r="A1766" s="9">
        <f>A1765+1</f>
        <v/>
      </c>
      <c r="B1766" s="9">
        <f>IF($A1766&lt;=[1]Labels!$A$2257,[1]Labels!B1764,"")</f>
        <v/>
      </c>
      <c r="C1766" s="9">
        <f>IF($A1766&lt;=[1]Labels!$A$2257,[1]Labels!C1764,"")</f>
        <v/>
      </c>
      <c r="D1766" s="63" t="n"/>
      <c r="E1766" s="18" t="n"/>
      <c r="F1766" s="18" t="n"/>
      <c r="G1766" s="18" t="n"/>
      <c r="H1766" s="18" t="n"/>
      <c r="I1766" s="18" t="n"/>
      <c r="J1766" s="18" t="n"/>
      <c r="K1766" s="18" t="n"/>
      <c r="L1766" s="18" t="n"/>
      <c r="M1766" s="18" t="n"/>
      <c r="N1766" s="18" t="n"/>
      <c r="O1766" s="18" t="n"/>
      <c r="Q1766" s="18" t="n"/>
      <c r="R1766" s="18" t="n"/>
      <c r="S1766" s="18" t="n"/>
      <c r="T1766" s="18" t="n"/>
      <c r="U1766" s="18" t="n"/>
      <c r="V1766" s="18" t="n"/>
      <c r="W1766" s="18" t="n"/>
    </row>
    <row r="1767">
      <c r="A1767" s="9">
        <f>A1766+1</f>
        <v/>
      </c>
      <c r="B1767" s="9">
        <f>IF($A1767&lt;=[1]Labels!$A$2257,[1]Labels!B1765,"")</f>
        <v/>
      </c>
      <c r="C1767" s="9">
        <f>IF($A1767&lt;=[1]Labels!$A$2257,[1]Labels!C1765,"")</f>
        <v/>
      </c>
      <c r="D1767" s="63" t="n"/>
      <c r="E1767" s="18" t="n"/>
      <c r="F1767" s="18" t="n"/>
      <c r="G1767" s="18" t="n"/>
      <c r="H1767" s="18" t="n"/>
      <c r="I1767" s="18" t="n"/>
      <c r="J1767" s="18" t="n"/>
      <c r="K1767" s="18" t="n"/>
      <c r="L1767" s="18" t="n"/>
      <c r="M1767" s="18" t="n"/>
      <c r="N1767" s="18" t="n"/>
      <c r="O1767" s="18" t="n"/>
      <c r="Q1767" s="18" t="n"/>
      <c r="R1767" s="18" t="n"/>
      <c r="S1767" s="18" t="n"/>
      <c r="T1767" s="18" t="n"/>
      <c r="U1767" s="18" t="n"/>
      <c r="V1767" s="18" t="n"/>
      <c r="W1767" s="18" t="n"/>
    </row>
    <row r="1768">
      <c r="A1768" s="9">
        <f>A1767+1</f>
        <v/>
      </c>
      <c r="B1768" s="9">
        <f>IF($A1768&lt;=[1]Labels!$A$2257,[1]Labels!B1766,"")</f>
        <v/>
      </c>
      <c r="C1768" s="9">
        <f>IF($A1768&lt;=[1]Labels!$A$2257,[1]Labels!C1766,"")</f>
        <v/>
      </c>
      <c r="D1768" s="63" t="n"/>
      <c r="E1768" s="18" t="n"/>
      <c r="F1768" s="18" t="n"/>
      <c r="G1768" s="18" t="n"/>
      <c r="H1768" s="18" t="n"/>
      <c r="I1768" s="18" t="n"/>
      <c r="J1768" s="18" t="n"/>
      <c r="K1768" s="18" t="n"/>
      <c r="L1768" s="18" t="n"/>
      <c r="M1768" s="18" t="n"/>
      <c r="N1768" s="18" t="n"/>
      <c r="O1768" s="18" t="n"/>
      <c r="Q1768" s="18" t="n"/>
      <c r="R1768" s="18" t="n"/>
      <c r="S1768" s="18" t="n"/>
      <c r="T1768" s="18" t="n"/>
      <c r="U1768" s="18" t="n"/>
      <c r="V1768" s="18" t="n"/>
      <c r="W1768" s="18" t="n"/>
    </row>
    <row r="1769">
      <c r="A1769" s="9">
        <f>A1768+1</f>
        <v/>
      </c>
      <c r="B1769" s="9">
        <f>IF($A1769&lt;=[1]Labels!$A$2257,[1]Labels!B1767,"")</f>
        <v/>
      </c>
      <c r="C1769" s="9">
        <f>IF($A1769&lt;=[1]Labels!$A$2257,[1]Labels!C1767,"")</f>
        <v/>
      </c>
      <c r="D1769" s="63" t="n"/>
      <c r="E1769" s="18" t="n"/>
      <c r="F1769" s="18" t="n"/>
      <c r="G1769" s="18" t="n"/>
      <c r="H1769" s="18" t="n"/>
      <c r="I1769" s="18" t="n"/>
      <c r="J1769" s="18" t="n"/>
      <c r="K1769" s="18" t="n"/>
      <c r="L1769" s="18" t="n"/>
      <c r="M1769" s="18" t="n"/>
      <c r="N1769" s="18" t="n"/>
      <c r="O1769" s="18" t="n"/>
      <c r="Q1769" s="18" t="n"/>
      <c r="R1769" s="18" t="n"/>
      <c r="S1769" s="18" t="n"/>
      <c r="T1769" s="18" t="n"/>
      <c r="U1769" s="18" t="n"/>
      <c r="V1769" s="18" t="n"/>
      <c r="W1769" s="18" t="n"/>
    </row>
    <row r="1770">
      <c r="A1770" s="9">
        <f>A1769+1</f>
        <v/>
      </c>
      <c r="B1770" s="9">
        <f>IF($A1770&lt;=[1]Labels!$A$2257,[1]Labels!B1768,"")</f>
        <v/>
      </c>
      <c r="C1770" s="9">
        <f>IF($A1770&lt;=[1]Labels!$A$2257,[1]Labels!C1768,"")</f>
        <v/>
      </c>
      <c r="D1770" s="63" t="n"/>
      <c r="E1770" s="18" t="n"/>
      <c r="F1770" s="18" t="n"/>
      <c r="G1770" s="18" t="n"/>
      <c r="H1770" s="18" t="n"/>
      <c r="I1770" s="18" t="n"/>
      <c r="J1770" s="18" t="n"/>
      <c r="K1770" s="18" t="n"/>
      <c r="L1770" s="18" t="n"/>
      <c r="M1770" s="18" t="n"/>
      <c r="N1770" s="18" t="n"/>
      <c r="O1770" s="18" t="n"/>
      <c r="Q1770" s="18" t="n"/>
      <c r="R1770" s="18" t="n"/>
      <c r="S1770" s="18" t="n"/>
      <c r="T1770" s="18" t="n"/>
      <c r="U1770" s="18" t="n"/>
      <c r="V1770" s="18" t="n"/>
      <c r="W1770" s="18" t="n"/>
    </row>
    <row r="1771">
      <c r="A1771" s="9">
        <f>A1770+1</f>
        <v/>
      </c>
      <c r="B1771" s="9">
        <f>IF($A1771&lt;=[1]Labels!$A$2257,[1]Labels!B1769,"")</f>
        <v/>
      </c>
      <c r="C1771" s="9">
        <f>IF($A1771&lt;=[1]Labels!$A$2257,[1]Labels!C1769,"")</f>
        <v/>
      </c>
      <c r="D1771" s="63" t="n"/>
      <c r="E1771" s="18" t="n"/>
      <c r="F1771" s="18" t="n"/>
      <c r="G1771" s="18" t="n"/>
      <c r="H1771" s="18" t="n"/>
      <c r="I1771" s="18" t="n"/>
      <c r="J1771" s="18" t="n"/>
      <c r="K1771" s="18" t="n"/>
      <c r="L1771" s="18" t="n"/>
      <c r="M1771" s="18" t="n"/>
      <c r="N1771" s="18" t="n"/>
      <c r="O1771" s="18" t="n"/>
      <c r="Q1771" s="18" t="n"/>
      <c r="R1771" s="18" t="n"/>
      <c r="S1771" s="18" t="n"/>
      <c r="T1771" s="18" t="n"/>
      <c r="U1771" s="18" t="n"/>
      <c r="V1771" s="18" t="n"/>
      <c r="W1771" s="18" t="n"/>
    </row>
    <row r="1772">
      <c r="A1772" s="9">
        <f>A1771+1</f>
        <v/>
      </c>
      <c r="B1772" s="9">
        <f>IF($A1772&lt;=[1]Labels!$A$2257,[1]Labels!B1770,"")</f>
        <v/>
      </c>
      <c r="C1772" s="9">
        <f>IF($A1772&lt;=[1]Labels!$A$2257,[1]Labels!C1770,"")</f>
        <v/>
      </c>
      <c r="D1772" s="63" t="n"/>
      <c r="E1772" s="18" t="n"/>
      <c r="F1772" s="18" t="n"/>
      <c r="G1772" s="18" t="n"/>
      <c r="H1772" s="18" t="n"/>
      <c r="I1772" s="18" t="n"/>
      <c r="J1772" s="18" t="n"/>
      <c r="K1772" s="18" t="n"/>
      <c r="L1772" s="18" t="n"/>
      <c r="M1772" s="18" t="n"/>
      <c r="N1772" s="18" t="n"/>
      <c r="O1772" s="18" t="n"/>
      <c r="Q1772" s="18" t="n"/>
      <c r="R1772" s="18" t="n"/>
      <c r="S1772" s="18" t="n"/>
      <c r="T1772" s="18" t="n"/>
      <c r="U1772" s="18" t="n"/>
      <c r="V1772" s="18" t="n"/>
      <c r="W1772" s="18" t="n"/>
    </row>
    <row r="1773">
      <c r="A1773" s="9">
        <f>A1772+1</f>
        <v/>
      </c>
      <c r="B1773" s="9">
        <f>IF($A1773&lt;=[1]Labels!$A$2257,[1]Labels!B1771,"")</f>
        <v/>
      </c>
      <c r="C1773" s="9">
        <f>IF($A1773&lt;=[1]Labels!$A$2257,[1]Labels!C1771,"")</f>
        <v/>
      </c>
      <c r="D1773" s="63" t="n"/>
      <c r="E1773" s="18" t="n"/>
      <c r="F1773" s="18" t="n"/>
      <c r="G1773" s="18" t="n"/>
      <c r="H1773" s="18" t="n"/>
      <c r="I1773" s="18" t="n"/>
      <c r="J1773" s="18" t="n"/>
      <c r="K1773" s="18" t="n"/>
      <c r="L1773" s="18" t="n"/>
      <c r="M1773" s="18" t="n"/>
      <c r="N1773" s="18" t="n"/>
      <c r="O1773" s="18" t="n"/>
      <c r="Q1773" s="18" t="n"/>
      <c r="R1773" s="18" t="n"/>
      <c r="S1773" s="18" t="n"/>
      <c r="T1773" s="18" t="n"/>
      <c r="U1773" s="18" t="n"/>
      <c r="V1773" s="18" t="n"/>
      <c r="W1773" s="18" t="n"/>
    </row>
    <row r="1774">
      <c r="A1774" s="9">
        <f>A1773+1</f>
        <v/>
      </c>
      <c r="B1774" s="9">
        <f>IF($A1774&lt;=[1]Labels!$A$2257,[1]Labels!B1772,"")</f>
        <v/>
      </c>
      <c r="C1774" s="9">
        <f>IF($A1774&lt;=[1]Labels!$A$2257,[1]Labels!C1772,"")</f>
        <v/>
      </c>
      <c r="D1774" s="63" t="n"/>
      <c r="E1774" s="18" t="n"/>
      <c r="F1774" s="18" t="n"/>
      <c r="G1774" s="18" t="n"/>
      <c r="H1774" s="18" t="n"/>
      <c r="I1774" s="18" t="n"/>
      <c r="J1774" s="18" t="n"/>
      <c r="K1774" s="18" t="n"/>
      <c r="L1774" s="18" t="n"/>
      <c r="M1774" s="18" t="n"/>
      <c r="N1774" s="18" t="n"/>
      <c r="O1774" s="18" t="n"/>
      <c r="Q1774" s="18" t="n"/>
      <c r="R1774" s="18" t="n"/>
      <c r="S1774" s="18" t="n"/>
      <c r="T1774" s="18" t="n"/>
      <c r="U1774" s="18" t="n"/>
      <c r="V1774" s="18" t="n"/>
      <c r="W1774" s="18" t="n"/>
    </row>
    <row r="1775">
      <c r="A1775" s="9">
        <f>A1774+1</f>
        <v/>
      </c>
      <c r="B1775" s="9">
        <f>IF($A1775&lt;=[1]Labels!$A$2257,[1]Labels!B1773,"")</f>
        <v/>
      </c>
      <c r="C1775" s="9">
        <f>IF($A1775&lt;=[1]Labels!$A$2257,[1]Labels!C1773,"")</f>
        <v/>
      </c>
      <c r="D1775" s="63" t="n"/>
      <c r="E1775" s="18" t="n"/>
      <c r="F1775" s="18" t="n"/>
      <c r="G1775" s="18" t="n"/>
      <c r="H1775" s="18" t="n"/>
      <c r="I1775" s="18" t="n"/>
      <c r="J1775" s="18" t="n"/>
      <c r="K1775" s="18" t="n"/>
      <c r="L1775" s="18" t="n"/>
      <c r="M1775" s="18" t="n"/>
      <c r="N1775" s="18" t="n"/>
      <c r="O1775" s="18" t="n"/>
      <c r="Q1775" s="18" t="n"/>
      <c r="R1775" s="18" t="n"/>
      <c r="S1775" s="18" t="n"/>
      <c r="T1775" s="18" t="n"/>
      <c r="U1775" s="18" t="n"/>
      <c r="V1775" s="18" t="n"/>
      <c r="W1775" s="18" t="n"/>
    </row>
    <row r="1776">
      <c r="A1776" s="9">
        <f>A1775+1</f>
        <v/>
      </c>
      <c r="B1776" s="9">
        <f>IF($A1776&lt;=[1]Labels!$A$2257,[1]Labels!B1774,"")</f>
        <v/>
      </c>
      <c r="C1776" s="9">
        <f>IF($A1776&lt;=[1]Labels!$A$2257,[1]Labels!C1774,"")</f>
        <v/>
      </c>
      <c r="D1776" s="63" t="n"/>
      <c r="E1776" s="18" t="n"/>
      <c r="F1776" s="18" t="n"/>
      <c r="G1776" s="18" t="n"/>
      <c r="H1776" s="18" t="n"/>
      <c r="I1776" s="18" t="n"/>
      <c r="J1776" s="18" t="n"/>
      <c r="K1776" s="18" t="n"/>
      <c r="L1776" s="18" t="n"/>
      <c r="M1776" s="18" t="n"/>
      <c r="N1776" s="18" t="n"/>
      <c r="O1776" s="18" t="n"/>
      <c r="Q1776" s="18" t="n"/>
      <c r="R1776" s="18" t="n"/>
      <c r="S1776" s="18" t="n"/>
      <c r="T1776" s="18" t="n"/>
      <c r="U1776" s="18" t="n"/>
      <c r="V1776" s="18" t="n"/>
      <c r="W1776" s="18" t="n"/>
    </row>
    <row r="1777">
      <c r="A1777" s="9">
        <f>A1776+1</f>
        <v/>
      </c>
      <c r="B1777" s="9">
        <f>IF($A1777&lt;=[1]Labels!$A$2257,[1]Labels!B1775,"")</f>
        <v/>
      </c>
      <c r="C1777" s="9">
        <f>IF($A1777&lt;=[1]Labels!$A$2257,[1]Labels!C1775,"")</f>
        <v/>
      </c>
      <c r="D1777" s="63" t="n"/>
      <c r="E1777" s="18" t="n"/>
      <c r="F1777" s="18" t="n"/>
      <c r="G1777" s="18" t="n"/>
      <c r="H1777" s="18" t="n"/>
      <c r="I1777" s="18" t="n"/>
      <c r="J1777" s="18" t="n"/>
      <c r="K1777" s="18" t="n"/>
      <c r="L1777" s="18" t="n"/>
      <c r="M1777" s="18" t="n"/>
      <c r="N1777" s="18" t="n"/>
      <c r="O1777" s="18" t="n"/>
      <c r="Q1777" s="18" t="n"/>
      <c r="R1777" s="18" t="n"/>
      <c r="S1777" s="18" t="n"/>
      <c r="T1777" s="18" t="n"/>
      <c r="U1777" s="18" t="n"/>
      <c r="V1777" s="18" t="n"/>
      <c r="W1777" s="18" t="n"/>
    </row>
    <row r="1778">
      <c r="A1778" s="9">
        <f>A1777+1</f>
        <v/>
      </c>
      <c r="B1778" s="9">
        <f>IF($A1778&lt;=[1]Labels!$A$2257,[1]Labels!B1776,"")</f>
        <v/>
      </c>
      <c r="C1778" s="9">
        <f>IF($A1778&lt;=[1]Labels!$A$2257,[1]Labels!C1776,"")</f>
        <v/>
      </c>
      <c r="D1778" s="63" t="n"/>
      <c r="E1778" s="18" t="n"/>
      <c r="F1778" s="18" t="n"/>
      <c r="G1778" s="18" t="n"/>
      <c r="H1778" s="18" t="n"/>
      <c r="I1778" s="18" t="n"/>
      <c r="J1778" s="18" t="n"/>
      <c r="K1778" s="18" t="n"/>
      <c r="L1778" s="18" t="n"/>
      <c r="M1778" s="18" t="n"/>
      <c r="N1778" s="18" t="n"/>
      <c r="O1778" s="18" t="n"/>
      <c r="Q1778" s="18" t="n"/>
      <c r="R1778" s="18" t="n"/>
      <c r="S1778" s="18" t="n"/>
      <c r="T1778" s="18" t="n"/>
      <c r="U1778" s="18" t="n"/>
      <c r="V1778" s="18" t="n"/>
      <c r="W1778" s="18" t="n"/>
    </row>
    <row r="1779">
      <c r="A1779" s="9">
        <f>A1778+1</f>
        <v/>
      </c>
      <c r="B1779" s="9">
        <f>IF($A1779&lt;=[1]Labels!$A$2257,[1]Labels!B1777,"")</f>
        <v/>
      </c>
      <c r="C1779" s="9">
        <f>IF($A1779&lt;=[1]Labels!$A$2257,[1]Labels!C1777,"")</f>
        <v/>
      </c>
      <c r="D1779" s="63" t="n"/>
      <c r="E1779" s="18" t="n"/>
      <c r="F1779" s="18" t="n"/>
      <c r="G1779" s="18" t="n"/>
      <c r="H1779" s="18" t="n"/>
      <c r="I1779" s="18" t="n"/>
      <c r="J1779" s="18" t="n"/>
      <c r="K1779" s="18" t="n"/>
      <c r="L1779" s="18" t="n"/>
      <c r="M1779" s="18" t="n"/>
      <c r="N1779" s="18" t="n"/>
      <c r="O1779" s="18" t="n"/>
      <c r="Q1779" s="18" t="n"/>
      <c r="R1779" s="18" t="n"/>
      <c r="S1779" s="18" t="n"/>
      <c r="T1779" s="18" t="n"/>
      <c r="U1779" s="18" t="n"/>
      <c r="V1779" s="18" t="n"/>
      <c r="W1779" s="18" t="n"/>
    </row>
    <row r="1780">
      <c r="A1780" s="9">
        <f>A1779+1</f>
        <v/>
      </c>
      <c r="B1780" s="9">
        <f>IF($A1780&lt;=[1]Labels!$A$2257,[1]Labels!B1778,"")</f>
        <v/>
      </c>
      <c r="C1780" s="9">
        <f>IF($A1780&lt;=[1]Labels!$A$2257,[1]Labels!C1778,"")</f>
        <v/>
      </c>
      <c r="D1780" s="63" t="n"/>
      <c r="E1780" s="18" t="n"/>
      <c r="F1780" s="18" t="n"/>
      <c r="G1780" s="18" t="n"/>
      <c r="H1780" s="18" t="n"/>
      <c r="I1780" s="18" t="n"/>
      <c r="J1780" s="18" t="n"/>
      <c r="K1780" s="18" t="n"/>
      <c r="L1780" s="18" t="n"/>
      <c r="M1780" s="18" t="n"/>
      <c r="N1780" s="18" t="n"/>
      <c r="O1780" s="18" t="n"/>
      <c r="Q1780" s="18" t="n"/>
      <c r="R1780" s="18" t="n"/>
      <c r="S1780" s="18" t="n"/>
      <c r="T1780" s="18" t="n"/>
      <c r="U1780" s="18" t="n"/>
      <c r="V1780" s="18" t="n"/>
      <c r="W1780" s="18" t="n"/>
    </row>
    <row r="1781">
      <c r="A1781" s="9">
        <f>A1780+1</f>
        <v/>
      </c>
      <c r="B1781" s="9">
        <f>IF($A1781&lt;=[1]Labels!$A$2257,[1]Labels!B1779,"")</f>
        <v/>
      </c>
      <c r="C1781" s="9">
        <f>IF($A1781&lt;=[1]Labels!$A$2257,[1]Labels!C1779,"")</f>
        <v/>
      </c>
      <c r="D1781" s="63" t="n"/>
      <c r="E1781" s="18" t="n"/>
      <c r="F1781" s="18" t="n"/>
      <c r="G1781" s="18" t="n"/>
      <c r="H1781" s="18" t="n"/>
      <c r="I1781" s="18" t="n"/>
      <c r="J1781" s="18" t="n"/>
      <c r="K1781" s="18" t="n"/>
      <c r="L1781" s="18" t="n"/>
      <c r="M1781" s="18" t="n"/>
      <c r="N1781" s="18" t="n"/>
      <c r="O1781" s="18" t="n"/>
      <c r="Q1781" s="18" t="n"/>
      <c r="R1781" s="18" t="n"/>
      <c r="S1781" s="18" t="n"/>
      <c r="T1781" s="18" t="n"/>
      <c r="U1781" s="18" t="n"/>
      <c r="V1781" s="18" t="n"/>
      <c r="W1781" s="18" t="n"/>
    </row>
    <row r="1782">
      <c r="A1782" s="9">
        <f>A1781+1</f>
        <v/>
      </c>
      <c r="B1782" s="9">
        <f>IF($A1782&lt;=[1]Labels!$A$2257,[1]Labels!B1780,"")</f>
        <v/>
      </c>
      <c r="C1782" s="9">
        <f>IF($A1782&lt;=[1]Labels!$A$2257,[1]Labels!C1780,"")</f>
        <v/>
      </c>
      <c r="D1782" s="63" t="n"/>
      <c r="E1782" s="18" t="n"/>
      <c r="F1782" s="18" t="n"/>
      <c r="G1782" s="18" t="n"/>
      <c r="H1782" s="18" t="n"/>
      <c r="I1782" s="18" t="n"/>
      <c r="J1782" s="18" t="n"/>
      <c r="K1782" s="18" t="n"/>
      <c r="L1782" s="18" t="n"/>
      <c r="M1782" s="18" t="n"/>
      <c r="N1782" s="18" t="n"/>
      <c r="O1782" s="18" t="n"/>
      <c r="Q1782" s="18" t="n"/>
      <c r="R1782" s="18" t="n"/>
      <c r="S1782" s="18" t="n"/>
      <c r="T1782" s="18" t="n"/>
      <c r="U1782" s="18" t="n"/>
      <c r="V1782" s="18" t="n"/>
      <c r="W1782" s="18" t="n"/>
    </row>
    <row r="1783">
      <c r="A1783" s="9">
        <f>A1782+1</f>
        <v/>
      </c>
      <c r="B1783" s="9">
        <f>IF($A1783&lt;=[1]Labels!$A$2257,[1]Labels!B1781,"")</f>
        <v/>
      </c>
      <c r="C1783" s="9">
        <f>IF($A1783&lt;=[1]Labels!$A$2257,[1]Labels!C1781,"")</f>
        <v/>
      </c>
      <c r="D1783" s="63" t="n"/>
      <c r="E1783" s="18" t="n"/>
      <c r="F1783" s="18" t="n"/>
      <c r="G1783" s="18" t="n"/>
      <c r="H1783" s="18" t="n"/>
      <c r="I1783" s="18" t="n"/>
      <c r="J1783" s="18" t="n"/>
      <c r="K1783" s="18" t="n"/>
      <c r="L1783" s="18" t="n"/>
      <c r="M1783" s="18" t="n"/>
      <c r="N1783" s="18" t="n"/>
      <c r="O1783" s="18" t="n"/>
      <c r="Q1783" s="18" t="n"/>
      <c r="R1783" s="18" t="n"/>
      <c r="S1783" s="18" t="n"/>
      <c r="T1783" s="18" t="n"/>
      <c r="U1783" s="18" t="n"/>
      <c r="V1783" s="18" t="n"/>
      <c r="W1783" s="18" t="n"/>
    </row>
    <row r="1784">
      <c r="A1784" s="9">
        <f>A1783+1</f>
        <v/>
      </c>
      <c r="B1784" s="9">
        <f>IF($A1784&lt;=[1]Labels!$A$2257,[1]Labels!B1782,"")</f>
        <v/>
      </c>
      <c r="C1784" s="9">
        <f>IF($A1784&lt;=[1]Labels!$A$2257,[1]Labels!C1782,"")</f>
        <v/>
      </c>
      <c r="D1784" s="63" t="n"/>
      <c r="E1784" s="18" t="n"/>
      <c r="F1784" s="18" t="n"/>
      <c r="G1784" s="18" t="n"/>
      <c r="H1784" s="18" t="n"/>
      <c r="I1784" s="18" t="n"/>
      <c r="J1784" s="18" t="n"/>
      <c r="K1784" s="18" t="n"/>
      <c r="L1784" s="18" t="n"/>
      <c r="M1784" s="18" t="n"/>
      <c r="N1784" s="18" t="n"/>
      <c r="O1784" s="18" t="n"/>
      <c r="Q1784" s="18" t="n"/>
      <c r="R1784" s="18" t="n"/>
      <c r="S1784" s="18" t="n"/>
      <c r="T1784" s="18" t="n"/>
      <c r="U1784" s="18" t="n"/>
      <c r="V1784" s="18" t="n"/>
      <c r="W1784" s="18" t="n"/>
    </row>
    <row r="1785">
      <c r="A1785" s="9">
        <f>A1784+1</f>
        <v/>
      </c>
      <c r="B1785" s="9">
        <f>IF($A1785&lt;=[1]Labels!$A$2257,[1]Labels!B1783,"")</f>
        <v/>
      </c>
      <c r="C1785" s="9">
        <f>IF($A1785&lt;=[1]Labels!$A$2257,[1]Labels!C1783,"")</f>
        <v/>
      </c>
      <c r="D1785" s="63" t="n"/>
      <c r="E1785" s="18" t="n"/>
      <c r="F1785" s="18" t="n"/>
      <c r="G1785" s="18" t="n"/>
      <c r="H1785" s="18" t="n"/>
      <c r="I1785" s="18" t="n"/>
      <c r="J1785" s="18" t="n"/>
      <c r="K1785" s="18" t="n"/>
      <c r="L1785" s="18" t="n"/>
      <c r="M1785" s="18" t="n"/>
      <c r="N1785" s="18" t="n"/>
      <c r="O1785" s="18" t="n"/>
      <c r="Q1785" s="18" t="n"/>
      <c r="R1785" s="18" t="n"/>
      <c r="S1785" s="18" t="n"/>
      <c r="T1785" s="18" t="n"/>
      <c r="U1785" s="18" t="n"/>
      <c r="V1785" s="18" t="n"/>
      <c r="W1785" s="18" t="n"/>
    </row>
    <row r="1786">
      <c r="A1786" s="9">
        <f>A1785+1</f>
        <v/>
      </c>
      <c r="B1786" s="9">
        <f>IF($A1786&lt;=[1]Labels!$A$2257,[1]Labels!B1784,"")</f>
        <v/>
      </c>
      <c r="C1786" s="9">
        <f>IF($A1786&lt;=[1]Labels!$A$2257,[1]Labels!C1784,"")</f>
        <v/>
      </c>
      <c r="D1786" s="63" t="n"/>
      <c r="E1786" s="18" t="n"/>
      <c r="F1786" s="18" t="n"/>
      <c r="G1786" s="18" t="n"/>
      <c r="H1786" s="18" t="n"/>
      <c r="I1786" s="18" t="n"/>
      <c r="J1786" s="18" t="n"/>
      <c r="K1786" s="18" t="n"/>
      <c r="L1786" s="18" t="n"/>
      <c r="M1786" s="18" t="n"/>
      <c r="N1786" s="18" t="n"/>
      <c r="O1786" s="18" t="n"/>
      <c r="Q1786" s="18" t="n"/>
      <c r="R1786" s="18" t="n"/>
      <c r="S1786" s="18" t="n"/>
      <c r="T1786" s="18" t="n"/>
      <c r="U1786" s="18" t="n"/>
      <c r="V1786" s="18" t="n"/>
      <c r="W1786" s="18" t="n"/>
    </row>
    <row r="1787">
      <c r="A1787" s="9">
        <f>A1786+1</f>
        <v/>
      </c>
      <c r="B1787" s="9">
        <f>IF($A1787&lt;=[1]Labels!$A$2257,[1]Labels!B1785,"")</f>
        <v/>
      </c>
      <c r="C1787" s="9">
        <f>IF($A1787&lt;=[1]Labels!$A$2257,[1]Labels!C1785,"")</f>
        <v/>
      </c>
      <c r="D1787" s="63" t="n"/>
      <c r="E1787" s="18" t="n"/>
      <c r="F1787" s="18" t="n"/>
      <c r="G1787" s="18" t="n"/>
      <c r="H1787" s="18" t="n"/>
      <c r="I1787" s="18" t="n"/>
      <c r="J1787" s="18" t="n"/>
      <c r="K1787" s="18" t="n"/>
      <c r="L1787" s="18" t="n"/>
      <c r="M1787" s="18" t="n"/>
      <c r="N1787" s="18" t="n"/>
      <c r="O1787" s="18" t="n"/>
      <c r="Q1787" s="18" t="n"/>
      <c r="R1787" s="18" t="n"/>
      <c r="S1787" s="18" t="n"/>
      <c r="T1787" s="18" t="n"/>
      <c r="U1787" s="18" t="n"/>
      <c r="V1787" s="18" t="n"/>
      <c r="W1787" s="18" t="n"/>
    </row>
    <row r="1788">
      <c r="A1788" s="9">
        <f>A1787+1</f>
        <v/>
      </c>
      <c r="B1788" s="9">
        <f>IF($A1788&lt;=[1]Labels!$A$2257,[1]Labels!B1786,"")</f>
        <v/>
      </c>
      <c r="C1788" s="9">
        <f>IF($A1788&lt;=[1]Labels!$A$2257,[1]Labels!C1786,"")</f>
        <v/>
      </c>
      <c r="D1788" s="63" t="n"/>
      <c r="E1788" s="18" t="n"/>
      <c r="F1788" s="18" t="n"/>
      <c r="G1788" s="18" t="n"/>
      <c r="H1788" s="18" t="n"/>
      <c r="I1788" s="18" t="n"/>
      <c r="J1788" s="18" t="n"/>
      <c r="K1788" s="18" t="n"/>
      <c r="L1788" s="18" t="n"/>
      <c r="M1788" s="18" t="n"/>
      <c r="N1788" s="18" t="n"/>
      <c r="O1788" s="18" t="n"/>
      <c r="Q1788" s="18" t="n"/>
      <c r="R1788" s="18" t="n"/>
      <c r="S1788" s="18" t="n"/>
      <c r="T1788" s="18" t="n"/>
      <c r="U1788" s="18" t="n"/>
      <c r="V1788" s="18" t="n"/>
      <c r="W1788" s="18" t="n"/>
    </row>
    <row r="1789">
      <c r="A1789" s="9">
        <f>A1788+1</f>
        <v/>
      </c>
      <c r="B1789" s="9">
        <f>IF($A1789&lt;=[1]Labels!$A$2257,[1]Labels!B1787,"")</f>
        <v/>
      </c>
      <c r="C1789" s="9">
        <f>IF($A1789&lt;=[1]Labels!$A$2257,[1]Labels!C1787,"")</f>
        <v/>
      </c>
      <c r="D1789" s="63" t="n"/>
      <c r="E1789" s="18" t="n"/>
      <c r="F1789" s="18" t="n"/>
      <c r="G1789" s="18" t="n"/>
      <c r="H1789" s="18" t="n"/>
      <c r="I1789" s="18" t="n"/>
      <c r="J1789" s="18" t="n"/>
      <c r="K1789" s="18" t="n"/>
      <c r="L1789" s="18" t="n"/>
      <c r="M1789" s="18" t="n"/>
      <c r="N1789" s="18" t="n"/>
      <c r="O1789" s="18" t="n"/>
      <c r="Q1789" s="18" t="n"/>
      <c r="R1789" s="18" t="n"/>
      <c r="S1789" s="18" t="n"/>
      <c r="T1789" s="18" t="n"/>
      <c r="U1789" s="18" t="n"/>
      <c r="V1789" s="18" t="n"/>
      <c r="W1789" s="18" t="n"/>
    </row>
    <row r="1790">
      <c r="A1790" s="9">
        <f>A1789+1</f>
        <v/>
      </c>
      <c r="B1790" s="9">
        <f>IF($A1790&lt;=[1]Labels!$A$2257,[1]Labels!B1788,"")</f>
        <v/>
      </c>
      <c r="C1790" s="9">
        <f>IF($A1790&lt;=[1]Labels!$A$2257,[1]Labels!C1788,"")</f>
        <v/>
      </c>
      <c r="D1790" s="63" t="n"/>
      <c r="E1790" s="18" t="n"/>
      <c r="F1790" s="18" t="n"/>
      <c r="G1790" s="18" t="n"/>
      <c r="H1790" s="18" t="n"/>
      <c r="I1790" s="18" t="n"/>
      <c r="J1790" s="18" t="n"/>
      <c r="K1790" s="18" t="n"/>
      <c r="L1790" s="18" t="n"/>
      <c r="M1790" s="18" t="n"/>
      <c r="N1790" s="18" t="n"/>
      <c r="O1790" s="18" t="n"/>
      <c r="Q1790" s="18" t="n"/>
      <c r="R1790" s="18" t="n"/>
      <c r="S1790" s="18" t="n"/>
      <c r="T1790" s="18" t="n"/>
      <c r="U1790" s="18" t="n"/>
      <c r="V1790" s="18" t="n"/>
      <c r="W1790" s="18" t="n"/>
    </row>
    <row r="1791">
      <c r="A1791" s="9">
        <f>A1790+1</f>
        <v/>
      </c>
      <c r="B1791" s="9">
        <f>IF($A1791&lt;=[1]Labels!$A$2257,[1]Labels!B1789,"")</f>
        <v/>
      </c>
      <c r="C1791" s="9">
        <f>IF($A1791&lt;=[1]Labels!$A$2257,[1]Labels!C1789,"")</f>
        <v/>
      </c>
      <c r="D1791" s="63" t="n"/>
      <c r="E1791" s="18" t="n"/>
      <c r="F1791" s="18" t="n"/>
      <c r="G1791" s="18" t="n"/>
      <c r="H1791" s="18" t="n"/>
      <c r="I1791" s="18" t="n"/>
      <c r="J1791" s="18" t="n"/>
      <c r="K1791" s="18" t="n"/>
      <c r="L1791" s="18" t="n"/>
      <c r="M1791" s="18" t="n"/>
      <c r="N1791" s="18" t="n"/>
      <c r="O1791" s="18" t="n"/>
      <c r="Q1791" s="18" t="n"/>
      <c r="R1791" s="18" t="n"/>
      <c r="S1791" s="18" t="n"/>
      <c r="T1791" s="18" t="n"/>
      <c r="U1791" s="18" t="n"/>
      <c r="V1791" s="18" t="n"/>
      <c r="W1791" s="18" t="n"/>
    </row>
    <row r="1792">
      <c r="A1792" s="9">
        <f>A1791+1</f>
        <v/>
      </c>
      <c r="B1792" s="9">
        <f>IF($A1792&lt;=[1]Labels!$A$2257,[1]Labels!B1790,"")</f>
        <v/>
      </c>
      <c r="C1792" s="9">
        <f>IF($A1792&lt;=[1]Labels!$A$2257,[1]Labels!C1790,"")</f>
        <v/>
      </c>
      <c r="D1792" s="63" t="n"/>
      <c r="E1792" s="18" t="n"/>
      <c r="F1792" s="18" t="n"/>
      <c r="G1792" s="18" t="n"/>
      <c r="H1792" s="18" t="n"/>
      <c r="I1792" s="18" t="n"/>
      <c r="J1792" s="18" t="n"/>
      <c r="K1792" s="18" t="n"/>
      <c r="L1792" s="18" t="n"/>
      <c r="M1792" s="18" t="n"/>
      <c r="N1792" s="18" t="n"/>
      <c r="O1792" s="18" t="n"/>
      <c r="Q1792" s="18" t="n"/>
      <c r="R1792" s="18" t="n"/>
      <c r="S1792" s="18" t="n"/>
      <c r="T1792" s="18" t="n"/>
      <c r="U1792" s="18" t="n"/>
      <c r="V1792" s="18" t="n"/>
      <c r="W1792" s="18" t="n"/>
    </row>
    <row r="1793">
      <c r="A1793" s="9">
        <f>A1792+1</f>
        <v/>
      </c>
      <c r="B1793" s="9">
        <f>IF($A1793&lt;=[1]Labels!$A$2257,[1]Labels!B1791,"")</f>
        <v/>
      </c>
      <c r="C1793" s="9">
        <f>IF($A1793&lt;=[1]Labels!$A$2257,[1]Labels!C1791,"")</f>
        <v/>
      </c>
      <c r="D1793" s="63" t="n"/>
      <c r="E1793" s="18" t="n"/>
      <c r="F1793" s="18" t="n"/>
      <c r="G1793" s="18" t="n"/>
      <c r="H1793" s="18" t="n"/>
      <c r="I1793" s="18" t="n"/>
      <c r="J1793" s="18" t="n"/>
      <c r="K1793" s="18" t="n"/>
      <c r="L1793" s="18" t="n"/>
      <c r="M1793" s="18" t="n"/>
      <c r="N1793" s="18" t="n"/>
      <c r="O1793" s="18" t="n"/>
      <c r="Q1793" s="18" t="n"/>
      <c r="R1793" s="18" t="n"/>
      <c r="S1793" s="18" t="n"/>
      <c r="T1793" s="18" t="n"/>
      <c r="U1793" s="18" t="n"/>
      <c r="V1793" s="18" t="n"/>
      <c r="W1793" s="18" t="n"/>
    </row>
    <row r="1794">
      <c r="A1794" s="9">
        <f>A1793+1</f>
        <v/>
      </c>
      <c r="B1794" s="9">
        <f>IF($A1794&lt;=[1]Labels!$A$2257,[1]Labels!B1792,"")</f>
        <v/>
      </c>
      <c r="C1794" s="9">
        <f>IF($A1794&lt;=[1]Labels!$A$2257,[1]Labels!C1792,"")</f>
        <v/>
      </c>
      <c r="D1794" s="63" t="n"/>
      <c r="E1794" s="18" t="n"/>
      <c r="F1794" s="18" t="n"/>
      <c r="G1794" s="18" t="n"/>
      <c r="H1794" s="18" t="n"/>
      <c r="I1794" s="18" t="n"/>
      <c r="J1794" s="18" t="n"/>
      <c r="K1794" s="18" t="n"/>
      <c r="L1794" s="18" t="n"/>
      <c r="M1794" s="18" t="n"/>
      <c r="N1794" s="18" t="n"/>
      <c r="O1794" s="18" t="n"/>
      <c r="Q1794" s="18" t="n"/>
      <c r="R1794" s="18" t="n"/>
      <c r="S1794" s="18" t="n"/>
      <c r="T1794" s="18" t="n"/>
      <c r="U1794" s="18" t="n"/>
      <c r="V1794" s="18" t="n"/>
      <c r="W1794" s="18" t="n"/>
    </row>
    <row r="1795">
      <c r="A1795" s="9">
        <f>A1794+1</f>
        <v/>
      </c>
      <c r="B1795" s="9">
        <f>IF($A1795&lt;=[1]Labels!$A$2257,[1]Labels!B1793,"")</f>
        <v/>
      </c>
      <c r="C1795" s="9">
        <f>IF($A1795&lt;=[1]Labels!$A$2257,[1]Labels!C1793,"")</f>
        <v/>
      </c>
      <c r="D1795" s="63" t="n"/>
      <c r="E1795" s="18" t="n"/>
      <c r="F1795" s="18" t="n"/>
      <c r="G1795" s="18" t="n"/>
      <c r="H1795" s="18" t="n"/>
      <c r="I1795" s="18" t="n"/>
      <c r="J1795" s="18" t="n"/>
      <c r="K1795" s="18" t="n"/>
      <c r="L1795" s="18" t="n"/>
      <c r="M1795" s="18" t="n"/>
      <c r="N1795" s="18" t="n"/>
      <c r="O1795" s="18" t="n"/>
      <c r="Q1795" s="18" t="n"/>
      <c r="R1795" s="18" t="n"/>
      <c r="S1795" s="18" t="n"/>
      <c r="T1795" s="18" t="n"/>
      <c r="U1795" s="18" t="n"/>
      <c r="V1795" s="18" t="n"/>
      <c r="W1795" s="18" t="n"/>
    </row>
    <row r="1796">
      <c r="A1796" s="9">
        <f>A1795+1</f>
        <v/>
      </c>
      <c r="B1796" s="9">
        <f>IF($A1796&lt;=[1]Labels!$A$2257,[1]Labels!B1794,"")</f>
        <v/>
      </c>
      <c r="C1796" s="9">
        <f>IF($A1796&lt;=[1]Labels!$A$2257,[1]Labels!C1794,"")</f>
        <v/>
      </c>
      <c r="D1796" s="63" t="n"/>
      <c r="E1796" s="18" t="n"/>
      <c r="F1796" s="18" t="n"/>
      <c r="G1796" s="18" t="n"/>
      <c r="H1796" s="18" t="n"/>
      <c r="I1796" s="18" t="n"/>
      <c r="J1796" s="18" t="n"/>
      <c r="K1796" s="18" t="n"/>
      <c r="L1796" s="18" t="n"/>
      <c r="M1796" s="18" t="n"/>
      <c r="N1796" s="18" t="n"/>
      <c r="O1796" s="18" t="n"/>
      <c r="Q1796" s="18" t="n"/>
      <c r="R1796" s="18" t="n"/>
      <c r="S1796" s="18" t="n"/>
      <c r="T1796" s="18" t="n"/>
      <c r="U1796" s="18" t="n"/>
      <c r="V1796" s="18" t="n"/>
      <c r="W1796" s="18" t="n"/>
    </row>
    <row r="1797">
      <c r="A1797" s="9">
        <f>A1796+1</f>
        <v/>
      </c>
      <c r="B1797" s="9">
        <f>IF($A1797&lt;=[1]Labels!$A$2257,[1]Labels!B1795,"")</f>
        <v/>
      </c>
      <c r="C1797" s="9">
        <f>IF($A1797&lt;=[1]Labels!$A$2257,[1]Labels!C1795,"")</f>
        <v/>
      </c>
      <c r="D1797" s="63" t="n"/>
      <c r="E1797" s="18" t="n"/>
      <c r="F1797" s="18" t="n"/>
      <c r="G1797" s="18" t="n"/>
      <c r="H1797" s="18" t="n"/>
      <c r="I1797" s="18" t="n"/>
      <c r="J1797" s="18" t="n"/>
      <c r="K1797" s="18" t="n"/>
      <c r="L1797" s="18" t="n"/>
      <c r="M1797" s="18" t="n"/>
      <c r="N1797" s="18" t="n"/>
      <c r="O1797" s="18" t="n"/>
      <c r="Q1797" s="18" t="n"/>
      <c r="R1797" s="18" t="n"/>
      <c r="S1797" s="18" t="n"/>
      <c r="T1797" s="18" t="n"/>
      <c r="U1797" s="18" t="n"/>
      <c r="V1797" s="18" t="n"/>
      <c r="W1797" s="18" t="n"/>
    </row>
    <row r="1798">
      <c r="A1798" s="9">
        <f>A1797+1</f>
        <v/>
      </c>
      <c r="B1798" s="9">
        <f>IF($A1798&lt;=[1]Labels!$A$2257,[1]Labels!B1796,"")</f>
        <v/>
      </c>
      <c r="C1798" s="9">
        <f>IF($A1798&lt;=[1]Labels!$A$2257,[1]Labels!C1796,"")</f>
        <v/>
      </c>
      <c r="D1798" s="63" t="n"/>
      <c r="E1798" s="18" t="n"/>
      <c r="F1798" s="18" t="n"/>
      <c r="G1798" s="18" t="n"/>
      <c r="H1798" s="18" t="n"/>
      <c r="I1798" s="18" t="n"/>
      <c r="J1798" s="18" t="n"/>
      <c r="K1798" s="18" t="n"/>
      <c r="L1798" s="18" t="n"/>
      <c r="M1798" s="18" t="n"/>
      <c r="N1798" s="18" t="n"/>
      <c r="O1798" s="18" t="n"/>
      <c r="Q1798" s="18" t="n"/>
      <c r="R1798" s="18" t="n"/>
      <c r="S1798" s="18" t="n"/>
      <c r="T1798" s="18" t="n"/>
      <c r="U1798" s="18" t="n"/>
      <c r="V1798" s="18" t="n"/>
      <c r="W1798" s="18" t="n"/>
    </row>
    <row r="1799">
      <c r="A1799" s="9">
        <f>A1798+1</f>
        <v/>
      </c>
      <c r="B1799" s="9">
        <f>IF($A1799&lt;=[1]Labels!$A$2257,[1]Labels!B1797,"")</f>
        <v/>
      </c>
      <c r="C1799" s="9">
        <f>IF($A1799&lt;=[1]Labels!$A$2257,[1]Labels!C1797,"")</f>
        <v/>
      </c>
      <c r="D1799" s="63" t="n"/>
      <c r="E1799" s="18" t="n"/>
      <c r="F1799" s="18" t="n"/>
      <c r="G1799" s="18" t="n"/>
      <c r="H1799" s="18" t="n"/>
      <c r="I1799" s="18" t="n"/>
      <c r="J1799" s="18" t="n"/>
      <c r="K1799" s="18" t="n"/>
      <c r="L1799" s="18" t="n"/>
      <c r="M1799" s="18" t="n"/>
      <c r="N1799" s="18" t="n"/>
      <c r="O1799" s="18" t="n"/>
      <c r="Q1799" s="18" t="n"/>
      <c r="R1799" s="18" t="n"/>
      <c r="S1799" s="18" t="n"/>
      <c r="T1799" s="18" t="n"/>
      <c r="U1799" s="18" t="n"/>
      <c r="V1799" s="18" t="n"/>
      <c r="W1799" s="18" t="n"/>
    </row>
    <row r="1800">
      <c r="A1800" s="9">
        <f>A1799+1</f>
        <v/>
      </c>
      <c r="B1800" s="9">
        <f>IF($A1800&lt;=[1]Labels!$A$2257,[1]Labels!B1798,"")</f>
        <v/>
      </c>
      <c r="C1800" s="9">
        <f>IF($A1800&lt;=[1]Labels!$A$2257,[1]Labels!C1798,"")</f>
        <v/>
      </c>
      <c r="D1800" s="63" t="n"/>
      <c r="E1800" s="18" t="n"/>
      <c r="F1800" s="18" t="n"/>
      <c r="G1800" s="18" t="n"/>
      <c r="H1800" s="18" t="n"/>
      <c r="I1800" s="18" t="n"/>
      <c r="J1800" s="18" t="n"/>
      <c r="K1800" s="18" t="n"/>
      <c r="L1800" s="18" t="n"/>
      <c r="M1800" s="18" t="n"/>
      <c r="N1800" s="18" t="n"/>
      <c r="O1800" s="18" t="n"/>
      <c r="Q1800" s="18" t="n"/>
      <c r="R1800" s="18" t="n"/>
      <c r="S1800" s="18" t="n"/>
      <c r="T1800" s="18" t="n"/>
      <c r="U1800" s="18" t="n"/>
      <c r="V1800" s="18" t="n"/>
      <c r="W1800" s="18" t="n"/>
    </row>
    <row r="1801">
      <c r="A1801" s="9">
        <f>A1800+1</f>
        <v/>
      </c>
      <c r="B1801" s="9">
        <f>IF($A1801&lt;=[1]Labels!$A$2257,[1]Labels!B1799,"")</f>
        <v/>
      </c>
      <c r="C1801" s="9">
        <f>IF($A1801&lt;=[1]Labels!$A$2257,[1]Labels!C1799,"")</f>
        <v/>
      </c>
      <c r="D1801" s="63" t="n"/>
      <c r="E1801" s="18" t="n"/>
      <c r="F1801" s="18" t="n"/>
      <c r="G1801" s="18" t="n"/>
      <c r="H1801" s="18" t="n"/>
      <c r="I1801" s="18" t="n"/>
      <c r="J1801" s="18" t="n"/>
      <c r="K1801" s="18" t="n"/>
      <c r="L1801" s="18" t="n"/>
      <c r="M1801" s="18" t="n"/>
      <c r="N1801" s="18" t="n"/>
      <c r="O1801" s="18" t="n"/>
      <c r="Q1801" s="18" t="n"/>
      <c r="R1801" s="18" t="n"/>
      <c r="S1801" s="18" t="n"/>
      <c r="T1801" s="18" t="n"/>
      <c r="U1801" s="18" t="n"/>
      <c r="V1801" s="18" t="n"/>
      <c r="W1801" s="18" t="n"/>
    </row>
    <row r="1802">
      <c r="A1802" s="9">
        <f>A1801+1</f>
        <v/>
      </c>
      <c r="B1802" s="9">
        <f>IF($A1802&lt;=[1]Labels!$A$2257,[1]Labels!B1800,"")</f>
        <v/>
      </c>
      <c r="C1802" s="9">
        <f>IF($A1802&lt;=[1]Labels!$A$2257,[1]Labels!C1800,"")</f>
        <v/>
      </c>
      <c r="D1802" s="63" t="n"/>
      <c r="E1802" s="18" t="n"/>
      <c r="F1802" s="18" t="n"/>
      <c r="G1802" s="18" t="n"/>
      <c r="H1802" s="18" t="n"/>
      <c r="I1802" s="18" t="n"/>
      <c r="J1802" s="18" t="n"/>
      <c r="K1802" s="18" t="n"/>
      <c r="L1802" s="18" t="n"/>
      <c r="M1802" s="18" t="n"/>
      <c r="N1802" s="18" t="n"/>
      <c r="O1802" s="18" t="n"/>
      <c r="Q1802" s="18" t="n"/>
      <c r="R1802" s="18" t="n"/>
      <c r="S1802" s="18" t="n"/>
      <c r="T1802" s="18" t="n"/>
      <c r="U1802" s="18" t="n"/>
      <c r="V1802" s="18" t="n"/>
      <c r="W1802" s="18" t="n"/>
    </row>
    <row r="1803">
      <c r="A1803" s="9">
        <f>A1802+1</f>
        <v/>
      </c>
      <c r="B1803" s="9">
        <f>IF($A1803&lt;=[1]Labels!$A$2257,[1]Labels!B1801,"")</f>
        <v/>
      </c>
      <c r="C1803" s="9">
        <f>IF($A1803&lt;=[1]Labels!$A$2257,[1]Labels!C1801,"")</f>
        <v/>
      </c>
      <c r="D1803" s="63" t="n"/>
      <c r="E1803" s="18" t="n"/>
      <c r="F1803" s="18" t="n"/>
      <c r="G1803" s="18" t="n"/>
      <c r="H1803" s="18" t="n"/>
      <c r="I1803" s="18" t="n"/>
      <c r="J1803" s="18" t="n"/>
      <c r="K1803" s="18" t="n"/>
      <c r="L1803" s="18" t="n"/>
      <c r="M1803" s="18" t="n"/>
      <c r="N1803" s="18" t="n"/>
      <c r="O1803" s="18" t="n"/>
      <c r="Q1803" s="18" t="n"/>
      <c r="R1803" s="18" t="n"/>
      <c r="S1803" s="18" t="n"/>
      <c r="T1803" s="18" t="n"/>
      <c r="U1803" s="18" t="n"/>
      <c r="V1803" s="18" t="n"/>
      <c r="W1803" s="18" t="n"/>
    </row>
    <row r="1804">
      <c r="A1804" s="9">
        <f>A1803+1</f>
        <v/>
      </c>
      <c r="B1804" s="9">
        <f>IF($A1804&lt;=[1]Labels!$A$2257,[1]Labels!B1802,"")</f>
        <v/>
      </c>
      <c r="C1804" s="9">
        <f>IF($A1804&lt;=[1]Labels!$A$2257,[1]Labels!C1802,"")</f>
        <v/>
      </c>
      <c r="D1804" s="63" t="n"/>
      <c r="E1804" s="18" t="n"/>
      <c r="F1804" s="18" t="n"/>
      <c r="G1804" s="18" t="n"/>
      <c r="H1804" s="18" t="n"/>
      <c r="I1804" s="18" t="n"/>
      <c r="J1804" s="18" t="n"/>
      <c r="K1804" s="18" t="n"/>
      <c r="L1804" s="18" t="n"/>
      <c r="M1804" s="18" t="n"/>
      <c r="N1804" s="18" t="n"/>
      <c r="O1804" s="18" t="n"/>
      <c r="Q1804" s="18" t="n"/>
      <c r="R1804" s="18" t="n"/>
      <c r="S1804" s="18" t="n"/>
      <c r="T1804" s="18" t="n"/>
      <c r="U1804" s="18" t="n"/>
      <c r="V1804" s="18" t="n"/>
      <c r="W1804" s="18" t="n"/>
    </row>
    <row r="1805">
      <c r="A1805" s="9">
        <f>A1804+1</f>
        <v/>
      </c>
      <c r="B1805" s="9">
        <f>IF($A1805&lt;=[1]Labels!$A$2257,[1]Labels!B1803,"")</f>
        <v/>
      </c>
      <c r="C1805" s="9">
        <f>IF($A1805&lt;=[1]Labels!$A$2257,[1]Labels!C1803,"")</f>
        <v/>
      </c>
      <c r="D1805" s="63" t="n"/>
      <c r="E1805" s="18" t="n"/>
      <c r="F1805" s="18" t="n"/>
      <c r="G1805" s="18" t="n"/>
      <c r="H1805" s="18" t="n"/>
      <c r="I1805" s="18" t="n"/>
      <c r="J1805" s="18" t="n"/>
      <c r="K1805" s="18" t="n"/>
      <c r="L1805" s="18" t="n"/>
      <c r="M1805" s="18" t="n"/>
      <c r="N1805" s="18" t="n"/>
      <c r="O1805" s="18" t="n"/>
      <c r="Q1805" s="18" t="n"/>
      <c r="R1805" s="18" t="n"/>
      <c r="S1805" s="18" t="n"/>
      <c r="T1805" s="18" t="n"/>
      <c r="U1805" s="18" t="n"/>
      <c r="V1805" s="18" t="n"/>
      <c r="W1805" s="18" t="n"/>
    </row>
    <row r="1806">
      <c r="A1806" s="9">
        <f>A1805+1</f>
        <v/>
      </c>
      <c r="B1806" s="9">
        <f>IF($A1806&lt;=[1]Labels!$A$2257,[1]Labels!B1804,"")</f>
        <v/>
      </c>
      <c r="C1806" s="9">
        <f>IF($A1806&lt;=[1]Labels!$A$2257,[1]Labels!C1804,"")</f>
        <v/>
      </c>
      <c r="D1806" s="63" t="n"/>
      <c r="E1806" s="18" t="n"/>
      <c r="F1806" s="18" t="n"/>
      <c r="G1806" s="18" t="n"/>
      <c r="H1806" s="18" t="n"/>
      <c r="I1806" s="18" t="n"/>
      <c r="J1806" s="18" t="n"/>
      <c r="K1806" s="18" t="n"/>
      <c r="L1806" s="18" t="n"/>
      <c r="M1806" s="18" t="n"/>
      <c r="N1806" s="18" t="n"/>
      <c r="O1806" s="18" t="n"/>
      <c r="Q1806" s="18" t="n"/>
      <c r="R1806" s="18" t="n"/>
      <c r="S1806" s="18" t="n"/>
      <c r="T1806" s="18" t="n"/>
      <c r="U1806" s="18" t="n"/>
      <c r="V1806" s="18" t="n"/>
      <c r="W1806" s="18" t="n"/>
    </row>
    <row r="1807">
      <c r="A1807" s="9">
        <f>A1806+1</f>
        <v/>
      </c>
      <c r="B1807" s="9">
        <f>IF($A1807&lt;=[1]Labels!$A$2257,[1]Labels!B1805,"")</f>
        <v/>
      </c>
      <c r="C1807" s="9">
        <f>IF($A1807&lt;=[1]Labels!$A$2257,[1]Labels!C1805,"")</f>
        <v/>
      </c>
      <c r="D1807" s="63" t="n"/>
      <c r="E1807" s="18" t="n"/>
      <c r="F1807" s="18" t="n"/>
      <c r="G1807" s="18" t="n"/>
      <c r="H1807" s="18" t="n"/>
      <c r="I1807" s="18" t="n"/>
      <c r="J1807" s="18" t="n"/>
      <c r="K1807" s="18" t="n"/>
      <c r="L1807" s="18" t="n"/>
      <c r="M1807" s="18" t="n"/>
      <c r="N1807" s="18" t="n"/>
      <c r="O1807" s="18" t="n"/>
      <c r="Q1807" s="18" t="n"/>
      <c r="R1807" s="18" t="n"/>
      <c r="S1807" s="18" t="n"/>
      <c r="T1807" s="18" t="n"/>
      <c r="U1807" s="18" t="n"/>
      <c r="V1807" s="18" t="n"/>
      <c r="W1807" s="18" t="n"/>
    </row>
    <row r="1808">
      <c r="A1808" s="9">
        <f>A1807+1</f>
        <v/>
      </c>
      <c r="B1808" s="9">
        <f>IF($A1808&lt;=[1]Labels!$A$2257,[1]Labels!B1806,"")</f>
        <v/>
      </c>
      <c r="C1808" s="9">
        <f>IF($A1808&lt;=[1]Labels!$A$2257,[1]Labels!C1806,"")</f>
        <v/>
      </c>
      <c r="D1808" s="63" t="n"/>
      <c r="E1808" s="18" t="n"/>
      <c r="F1808" s="18" t="n"/>
      <c r="G1808" s="18" t="n"/>
      <c r="H1808" s="18" t="n"/>
      <c r="I1808" s="18" t="n"/>
      <c r="J1808" s="18" t="n"/>
      <c r="K1808" s="18" t="n"/>
      <c r="L1808" s="18" t="n"/>
      <c r="M1808" s="18" t="n"/>
      <c r="N1808" s="18" t="n"/>
      <c r="O1808" s="18" t="n"/>
      <c r="Q1808" s="18" t="n"/>
      <c r="R1808" s="18" t="n"/>
      <c r="S1808" s="18" t="n"/>
      <c r="T1808" s="18" t="n"/>
      <c r="U1808" s="18" t="n"/>
      <c r="V1808" s="18" t="n"/>
      <c r="W1808" s="18" t="n"/>
    </row>
    <row r="1809">
      <c r="A1809" s="9">
        <f>A1808+1</f>
        <v/>
      </c>
      <c r="B1809" s="9">
        <f>IF($A1809&lt;=[1]Labels!$A$2257,[1]Labels!B1807,"")</f>
        <v/>
      </c>
      <c r="C1809" s="9">
        <f>IF($A1809&lt;=[1]Labels!$A$2257,[1]Labels!C1807,"")</f>
        <v/>
      </c>
      <c r="D1809" s="63" t="n"/>
      <c r="E1809" s="18" t="n"/>
      <c r="F1809" s="18" t="n"/>
      <c r="G1809" s="18" t="n"/>
      <c r="H1809" s="18" t="n"/>
      <c r="I1809" s="18" t="n"/>
      <c r="J1809" s="18" t="n"/>
      <c r="K1809" s="18" t="n"/>
      <c r="L1809" s="18" t="n"/>
      <c r="M1809" s="18" t="n"/>
      <c r="N1809" s="18" t="n"/>
      <c r="O1809" s="18" t="n"/>
      <c r="Q1809" s="18" t="n"/>
      <c r="R1809" s="18" t="n"/>
      <c r="S1809" s="18" t="n"/>
      <c r="T1809" s="18" t="n"/>
      <c r="U1809" s="18" t="n"/>
      <c r="V1809" s="18" t="n"/>
      <c r="W1809" s="18" t="n"/>
    </row>
    <row r="1810">
      <c r="A1810" s="9">
        <f>A1809+1</f>
        <v/>
      </c>
      <c r="B1810" s="9">
        <f>IF($A1810&lt;=[1]Labels!$A$2257,[1]Labels!B1808,"")</f>
        <v/>
      </c>
      <c r="C1810" s="9">
        <f>IF($A1810&lt;=[1]Labels!$A$2257,[1]Labels!C1808,"")</f>
        <v/>
      </c>
      <c r="D1810" s="63" t="n"/>
      <c r="E1810" s="18" t="n"/>
      <c r="F1810" s="18" t="n"/>
      <c r="G1810" s="18" t="n"/>
      <c r="H1810" s="18" t="n"/>
      <c r="I1810" s="18" t="n"/>
      <c r="J1810" s="18" t="n"/>
      <c r="K1810" s="18" t="n"/>
      <c r="L1810" s="18" t="n"/>
      <c r="M1810" s="18" t="n"/>
      <c r="N1810" s="18" t="n"/>
      <c r="O1810" s="18" t="n"/>
      <c r="Q1810" s="18" t="n"/>
      <c r="R1810" s="18" t="n"/>
      <c r="S1810" s="18" t="n"/>
      <c r="T1810" s="18" t="n"/>
      <c r="U1810" s="18" t="n"/>
      <c r="V1810" s="18" t="n"/>
      <c r="W1810" s="18" t="n"/>
    </row>
    <row r="1811">
      <c r="A1811" s="9">
        <f>A1810+1</f>
        <v/>
      </c>
      <c r="B1811" s="9">
        <f>IF($A1811&lt;=[1]Labels!$A$2257,[1]Labels!B1809,"")</f>
        <v/>
      </c>
      <c r="C1811" s="9">
        <f>IF($A1811&lt;=[1]Labels!$A$2257,[1]Labels!C1809,"")</f>
        <v/>
      </c>
      <c r="D1811" s="63" t="n"/>
      <c r="E1811" s="18" t="n"/>
      <c r="F1811" s="18" t="n"/>
      <c r="G1811" s="18" t="n"/>
      <c r="H1811" s="18" t="n"/>
      <c r="I1811" s="18" t="n"/>
      <c r="J1811" s="18" t="n"/>
      <c r="K1811" s="18" t="n"/>
      <c r="L1811" s="18" t="n"/>
      <c r="M1811" s="18" t="n"/>
      <c r="N1811" s="18" t="n"/>
      <c r="O1811" s="18" t="n"/>
      <c r="Q1811" s="18" t="n"/>
      <c r="R1811" s="18" t="n"/>
      <c r="S1811" s="18" t="n"/>
      <c r="T1811" s="18" t="n"/>
      <c r="U1811" s="18" t="n"/>
      <c r="V1811" s="18" t="n"/>
      <c r="W1811" s="18" t="n"/>
    </row>
    <row r="1812">
      <c r="A1812" s="9">
        <f>A1811+1</f>
        <v/>
      </c>
      <c r="B1812" s="9">
        <f>IF($A1812&lt;=[1]Labels!$A$2257,[1]Labels!B1810,"")</f>
        <v/>
      </c>
      <c r="C1812" s="9">
        <f>IF($A1812&lt;=[1]Labels!$A$2257,[1]Labels!C1810,"")</f>
        <v/>
      </c>
      <c r="D1812" s="63" t="n"/>
      <c r="E1812" s="18" t="n"/>
      <c r="F1812" s="18" t="n"/>
      <c r="G1812" s="18" t="n"/>
      <c r="H1812" s="18" t="n"/>
      <c r="I1812" s="18" t="n"/>
      <c r="J1812" s="18" t="n"/>
      <c r="K1812" s="18" t="n"/>
      <c r="L1812" s="18" t="n"/>
      <c r="M1812" s="18" t="n"/>
      <c r="N1812" s="18" t="n"/>
      <c r="O1812" s="18" t="n"/>
      <c r="Q1812" s="18" t="n"/>
      <c r="R1812" s="18" t="n"/>
      <c r="S1812" s="18" t="n"/>
      <c r="T1812" s="18" t="n"/>
      <c r="U1812" s="18" t="n"/>
      <c r="V1812" s="18" t="n"/>
      <c r="W1812" s="18" t="n"/>
    </row>
    <row r="1813">
      <c r="A1813" s="9">
        <f>A1812+1</f>
        <v/>
      </c>
      <c r="B1813" s="9">
        <f>IF($A1813&lt;=[1]Labels!$A$2257,[1]Labels!B1811,"")</f>
        <v/>
      </c>
      <c r="C1813" s="9">
        <f>IF($A1813&lt;=[1]Labels!$A$2257,[1]Labels!C1811,"")</f>
        <v/>
      </c>
      <c r="D1813" s="63" t="n"/>
      <c r="E1813" s="18" t="n"/>
      <c r="F1813" s="18" t="n"/>
      <c r="G1813" s="18" t="n"/>
      <c r="H1813" s="18" t="n"/>
      <c r="I1813" s="18" t="n"/>
      <c r="J1813" s="18" t="n"/>
      <c r="K1813" s="18" t="n"/>
      <c r="L1813" s="18" t="n"/>
      <c r="M1813" s="18" t="n"/>
      <c r="N1813" s="18" t="n"/>
      <c r="O1813" s="18" t="n"/>
      <c r="Q1813" s="18" t="n"/>
      <c r="R1813" s="18" t="n"/>
      <c r="S1813" s="18" t="n"/>
      <c r="T1813" s="18" t="n"/>
      <c r="U1813" s="18" t="n"/>
      <c r="V1813" s="18" t="n"/>
      <c r="W1813" s="18" t="n"/>
    </row>
    <row r="1814">
      <c r="A1814" s="9">
        <f>A1813+1</f>
        <v/>
      </c>
      <c r="B1814" s="9">
        <f>IF($A1814&lt;=[1]Labels!$A$2257,[1]Labels!B1812,"")</f>
        <v/>
      </c>
      <c r="C1814" s="9">
        <f>IF($A1814&lt;=[1]Labels!$A$2257,[1]Labels!C1812,"")</f>
        <v/>
      </c>
      <c r="D1814" s="63" t="n"/>
      <c r="E1814" s="18" t="n"/>
      <c r="F1814" s="18" t="n"/>
      <c r="G1814" s="18" t="n"/>
      <c r="H1814" s="18" t="n"/>
      <c r="I1814" s="18" t="n"/>
      <c r="J1814" s="18" t="n"/>
      <c r="K1814" s="18" t="n"/>
      <c r="L1814" s="18" t="n"/>
      <c r="M1814" s="18" t="n"/>
      <c r="N1814" s="18" t="n"/>
      <c r="O1814" s="18" t="n"/>
      <c r="Q1814" s="18" t="n"/>
      <c r="R1814" s="18" t="n"/>
      <c r="S1814" s="18" t="n"/>
      <c r="T1814" s="18" t="n"/>
      <c r="U1814" s="18" t="n"/>
      <c r="V1814" s="18" t="n"/>
      <c r="W1814" s="18" t="n"/>
    </row>
    <row r="1815">
      <c r="A1815" s="9">
        <f>A1814+1</f>
        <v/>
      </c>
      <c r="B1815" s="9">
        <f>IF($A1815&lt;=[1]Labels!$A$2257,[1]Labels!B1813,"")</f>
        <v/>
      </c>
      <c r="C1815" s="9">
        <f>IF($A1815&lt;=[1]Labels!$A$2257,[1]Labels!C1813,"")</f>
        <v/>
      </c>
      <c r="D1815" s="63" t="n"/>
      <c r="E1815" s="18" t="n"/>
      <c r="F1815" s="18" t="n"/>
      <c r="G1815" s="18" t="n"/>
      <c r="H1815" s="18" t="n"/>
      <c r="I1815" s="18" t="n"/>
      <c r="J1815" s="18" t="n"/>
      <c r="K1815" s="18" t="n"/>
      <c r="L1815" s="18" t="n"/>
      <c r="M1815" s="18" t="n"/>
      <c r="N1815" s="18" t="n"/>
      <c r="O1815" s="18" t="n"/>
      <c r="Q1815" s="18" t="n"/>
      <c r="R1815" s="18" t="n"/>
      <c r="S1815" s="18" t="n"/>
      <c r="T1815" s="18" t="n"/>
      <c r="U1815" s="18" t="n"/>
      <c r="V1815" s="18" t="n"/>
      <c r="W1815" s="18" t="n"/>
    </row>
    <row r="1816">
      <c r="A1816" s="9">
        <f>A1815+1</f>
        <v/>
      </c>
      <c r="B1816" s="9">
        <f>IF($A1816&lt;=[1]Labels!$A$2257,[1]Labels!B1814,"")</f>
        <v/>
      </c>
      <c r="C1816" s="9">
        <f>IF($A1816&lt;=[1]Labels!$A$2257,[1]Labels!C1814,"")</f>
        <v/>
      </c>
      <c r="D1816" s="63" t="n"/>
      <c r="E1816" s="18" t="n"/>
      <c r="F1816" s="18" t="n"/>
      <c r="G1816" s="18" t="n"/>
      <c r="H1816" s="18" t="n"/>
      <c r="I1816" s="18" t="n"/>
      <c r="J1816" s="18" t="n"/>
      <c r="K1816" s="18" t="n"/>
      <c r="L1816" s="18" t="n"/>
      <c r="M1816" s="18" t="n"/>
      <c r="N1816" s="18" t="n"/>
      <c r="O1816" s="18" t="n"/>
      <c r="Q1816" s="18" t="n"/>
      <c r="R1816" s="18" t="n"/>
      <c r="S1816" s="18" t="n"/>
      <c r="T1816" s="18" t="n"/>
      <c r="U1816" s="18" t="n"/>
      <c r="V1816" s="18" t="n"/>
      <c r="W1816" s="18" t="n"/>
    </row>
    <row r="1817">
      <c r="A1817" s="9">
        <f>A1816+1</f>
        <v/>
      </c>
      <c r="B1817" s="9">
        <f>IF($A1817&lt;=[1]Labels!$A$2257,[1]Labels!B1815,"")</f>
        <v/>
      </c>
      <c r="C1817" s="9">
        <f>IF($A1817&lt;=[1]Labels!$A$2257,[1]Labels!C1815,"")</f>
        <v/>
      </c>
      <c r="D1817" s="63" t="n"/>
      <c r="E1817" s="18" t="n"/>
      <c r="F1817" s="18" t="n"/>
      <c r="G1817" s="18" t="n"/>
      <c r="H1817" s="18" t="n"/>
      <c r="I1817" s="18" t="n"/>
      <c r="J1817" s="18" t="n"/>
      <c r="K1817" s="18" t="n"/>
      <c r="L1817" s="18" t="n"/>
      <c r="M1817" s="18" t="n"/>
      <c r="N1817" s="18" t="n"/>
      <c r="O1817" s="18" t="n"/>
      <c r="Q1817" s="18" t="n"/>
      <c r="R1817" s="18" t="n"/>
      <c r="S1817" s="18" t="n"/>
      <c r="T1817" s="18" t="n"/>
      <c r="U1817" s="18" t="n"/>
      <c r="V1817" s="18" t="n"/>
      <c r="W1817" s="18" t="n"/>
    </row>
    <row r="1818">
      <c r="A1818" s="9">
        <f>A1817+1</f>
        <v/>
      </c>
      <c r="B1818" s="9">
        <f>IF($A1818&lt;=[1]Labels!$A$2257,[1]Labels!B1816,"")</f>
        <v/>
      </c>
      <c r="C1818" s="9">
        <f>IF($A1818&lt;=[1]Labels!$A$2257,[1]Labels!C1816,"")</f>
        <v/>
      </c>
      <c r="D1818" s="63" t="n"/>
      <c r="E1818" s="18" t="n"/>
      <c r="F1818" s="18" t="n"/>
      <c r="G1818" s="18" t="n"/>
      <c r="H1818" s="18" t="n"/>
      <c r="I1818" s="18" t="n"/>
      <c r="J1818" s="18" t="n"/>
      <c r="K1818" s="18" t="n"/>
      <c r="L1818" s="18" t="n"/>
      <c r="M1818" s="18" t="n"/>
      <c r="N1818" s="18" t="n"/>
      <c r="O1818" s="18" t="n"/>
      <c r="Q1818" s="18" t="n"/>
      <c r="R1818" s="18" t="n"/>
      <c r="S1818" s="18" t="n"/>
      <c r="T1818" s="18" t="n"/>
      <c r="U1818" s="18" t="n"/>
      <c r="V1818" s="18" t="n"/>
      <c r="W1818" s="18" t="n"/>
    </row>
    <row r="1819">
      <c r="A1819" s="9">
        <f>A1818+1</f>
        <v/>
      </c>
      <c r="B1819" s="9">
        <f>IF($A1819&lt;=[1]Labels!$A$2257,[1]Labels!B1817,"")</f>
        <v/>
      </c>
      <c r="C1819" s="9">
        <f>IF($A1819&lt;=[1]Labels!$A$2257,[1]Labels!C1817,"")</f>
        <v/>
      </c>
      <c r="D1819" s="63" t="n"/>
      <c r="E1819" s="18" t="n"/>
      <c r="F1819" s="18" t="n"/>
      <c r="G1819" s="18" t="n"/>
      <c r="H1819" s="18" t="n"/>
      <c r="I1819" s="18" t="n"/>
      <c r="J1819" s="18" t="n"/>
      <c r="K1819" s="18" t="n"/>
      <c r="L1819" s="18" t="n"/>
      <c r="M1819" s="18" t="n"/>
      <c r="N1819" s="18" t="n"/>
      <c r="O1819" s="18" t="n"/>
      <c r="Q1819" s="18" t="n"/>
      <c r="R1819" s="18" t="n"/>
      <c r="S1819" s="18" t="n"/>
      <c r="T1819" s="18" t="n"/>
      <c r="U1819" s="18" t="n"/>
      <c r="V1819" s="18" t="n"/>
      <c r="W1819" s="18" t="n"/>
    </row>
    <row r="1820">
      <c r="A1820" s="9">
        <f>A1819+1</f>
        <v/>
      </c>
      <c r="B1820" s="9">
        <f>IF($A1820&lt;=[1]Labels!$A$2257,[1]Labels!B1818,"")</f>
        <v/>
      </c>
      <c r="C1820" s="9">
        <f>IF($A1820&lt;=[1]Labels!$A$2257,[1]Labels!C1818,"")</f>
        <v/>
      </c>
      <c r="D1820" s="63" t="n"/>
      <c r="E1820" s="18" t="n"/>
      <c r="F1820" s="18" t="n"/>
      <c r="G1820" s="18" t="n"/>
      <c r="H1820" s="18" t="n"/>
      <c r="I1820" s="18" t="n"/>
      <c r="J1820" s="18" t="n"/>
      <c r="K1820" s="18" t="n"/>
      <c r="L1820" s="18" t="n"/>
      <c r="M1820" s="18" t="n"/>
      <c r="N1820" s="18" t="n"/>
      <c r="O1820" s="18" t="n"/>
      <c r="Q1820" s="18" t="n"/>
      <c r="R1820" s="18" t="n"/>
      <c r="S1820" s="18" t="n"/>
      <c r="T1820" s="18" t="n"/>
      <c r="U1820" s="18" t="n"/>
      <c r="V1820" s="18" t="n"/>
      <c r="W1820" s="18" t="n"/>
    </row>
    <row r="1821">
      <c r="A1821" s="9">
        <f>A1820+1</f>
        <v/>
      </c>
      <c r="B1821" s="9">
        <f>IF($A1821&lt;=[1]Labels!$A$2257,[1]Labels!B1819,"")</f>
        <v/>
      </c>
      <c r="C1821" s="9">
        <f>IF($A1821&lt;=[1]Labels!$A$2257,[1]Labels!C1819,"")</f>
        <v/>
      </c>
      <c r="D1821" s="63" t="n"/>
      <c r="E1821" s="18" t="n"/>
      <c r="F1821" s="18" t="n"/>
      <c r="G1821" s="18" t="n"/>
      <c r="H1821" s="18" t="n"/>
      <c r="I1821" s="18" t="n"/>
      <c r="J1821" s="18" t="n"/>
      <c r="K1821" s="18" t="n"/>
      <c r="L1821" s="18" t="n"/>
      <c r="M1821" s="18" t="n"/>
      <c r="N1821" s="18" t="n"/>
      <c r="O1821" s="18" t="n"/>
      <c r="Q1821" s="18" t="n"/>
      <c r="R1821" s="18" t="n"/>
      <c r="S1821" s="18" t="n"/>
      <c r="T1821" s="18" t="n"/>
      <c r="U1821" s="18" t="n"/>
      <c r="V1821" s="18" t="n"/>
      <c r="W1821" s="18" t="n"/>
    </row>
    <row r="1822">
      <c r="A1822" s="9">
        <f>A1821+1</f>
        <v/>
      </c>
      <c r="B1822" s="9">
        <f>IF($A1822&lt;=[1]Labels!$A$2257,[1]Labels!B1820,"")</f>
        <v/>
      </c>
      <c r="C1822" s="9">
        <f>IF($A1822&lt;=[1]Labels!$A$2257,[1]Labels!C1820,"")</f>
        <v/>
      </c>
      <c r="D1822" s="63" t="n"/>
      <c r="E1822" s="18" t="n"/>
      <c r="F1822" s="18" t="n"/>
      <c r="G1822" s="18" t="n"/>
      <c r="H1822" s="18" t="n"/>
      <c r="I1822" s="18" t="n"/>
      <c r="J1822" s="18" t="n"/>
      <c r="K1822" s="18" t="n"/>
      <c r="L1822" s="18" t="n"/>
      <c r="M1822" s="18" t="n"/>
      <c r="N1822" s="18" t="n"/>
      <c r="O1822" s="18" t="n"/>
      <c r="Q1822" s="18" t="n"/>
      <c r="R1822" s="18" t="n"/>
      <c r="S1822" s="18" t="n"/>
      <c r="T1822" s="18" t="n"/>
      <c r="U1822" s="18" t="n"/>
      <c r="V1822" s="18" t="n"/>
      <c r="W1822" s="18" t="n"/>
    </row>
    <row r="1823">
      <c r="A1823" s="9">
        <f>A1822+1</f>
        <v/>
      </c>
      <c r="B1823" s="9">
        <f>IF($A1823&lt;=[1]Labels!$A$2257,[1]Labels!B1821,"")</f>
        <v/>
      </c>
      <c r="C1823" s="9">
        <f>IF($A1823&lt;=[1]Labels!$A$2257,[1]Labels!C1821,"")</f>
        <v/>
      </c>
      <c r="D1823" s="63" t="n"/>
      <c r="E1823" s="18" t="n"/>
      <c r="F1823" s="18" t="n"/>
      <c r="G1823" s="18" t="n"/>
      <c r="H1823" s="18" t="n"/>
      <c r="I1823" s="18" t="n"/>
      <c r="J1823" s="18" t="n"/>
      <c r="K1823" s="18" t="n"/>
      <c r="L1823" s="18" t="n"/>
      <c r="M1823" s="18" t="n"/>
      <c r="N1823" s="18" t="n"/>
      <c r="O1823" s="18" t="n"/>
      <c r="Q1823" s="18" t="n"/>
      <c r="R1823" s="18" t="n"/>
      <c r="S1823" s="18" t="n"/>
      <c r="T1823" s="18" t="n"/>
      <c r="U1823" s="18" t="n"/>
      <c r="V1823" s="18" t="n"/>
      <c r="W1823" s="18" t="n"/>
    </row>
    <row r="1824">
      <c r="A1824" s="9">
        <f>A1823+1</f>
        <v/>
      </c>
      <c r="B1824" s="9">
        <f>IF($A1824&lt;=[1]Labels!$A$2257,[1]Labels!B1822,"")</f>
        <v/>
      </c>
      <c r="C1824" s="9">
        <f>IF($A1824&lt;=[1]Labels!$A$2257,[1]Labels!C1822,"")</f>
        <v/>
      </c>
      <c r="D1824" s="63" t="n"/>
      <c r="E1824" s="18" t="n"/>
      <c r="F1824" s="18" t="n"/>
      <c r="G1824" s="18" t="n"/>
      <c r="H1824" s="18" t="n"/>
      <c r="I1824" s="18" t="n"/>
      <c r="J1824" s="18" t="n"/>
      <c r="K1824" s="18" t="n"/>
      <c r="L1824" s="18" t="n"/>
      <c r="M1824" s="18" t="n"/>
      <c r="N1824" s="18" t="n"/>
      <c r="O1824" s="18" t="n"/>
      <c r="Q1824" s="18" t="n"/>
      <c r="R1824" s="18" t="n"/>
      <c r="S1824" s="18" t="n"/>
      <c r="T1824" s="18" t="n"/>
      <c r="U1824" s="18" t="n"/>
      <c r="V1824" s="18" t="n"/>
      <c r="W1824" s="18" t="n"/>
    </row>
    <row r="1825">
      <c r="A1825" s="9">
        <f>A1824+1</f>
        <v/>
      </c>
      <c r="B1825" s="9">
        <f>IF($A1825&lt;=[1]Labels!$A$2257,[1]Labels!B1823,"")</f>
        <v/>
      </c>
      <c r="C1825" s="9">
        <f>IF($A1825&lt;=[1]Labels!$A$2257,[1]Labels!C1823,"")</f>
        <v/>
      </c>
      <c r="D1825" s="63" t="n"/>
      <c r="E1825" s="18" t="n"/>
      <c r="F1825" s="18" t="n"/>
      <c r="G1825" s="18" t="n"/>
      <c r="H1825" s="18" t="n"/>
      <c r="I1825" s="18" t="n"/>
      <c r="J1825" s="18" t="n"/>
      <c r="K1825" s="18" t="n"/>
      <c r="L1825" s="18" t="n"/>
      <c r="M1825" s="18" t="n"/>
      <c r="N1825" s="18" t="n"/>
      <c r="O1825" s="18" t="n"/>
      <c r="Q1825" s="18" t="n"/>
      <c r="R1825" s="18" t="n"/>
      <c r="S1825" s="18" t="n"/>
      <c r="T1825" s="18" t="n"/>
      <c r="U1825" s="18" t="n"/>
      <c r="V1825" s="18" t="n"/>
      <c r="W1825" s="18" t="n"/>
    </row>
    <row r="1826">
      <c r="A1826" s="9">
        <f>A1825+1</f>
        <v/>
      </c>
      <c r="B1826" s="9">
        <f>IF($A1826&lt;=[1]Labels!$A$2257,[1]Labels!B1824,"")</f>
        <v/>
      </c>
      <c r="C1826" s="9">
        <f>IF($A1826&lt;=[1]Labels!$A$2257,[1]Labels!C1824,"")</f>
        <v/>
      </c>
      <c r="D1826" s="63" t="n"/>
      <c r="E1826" s="18" t="n"/>
      <c r="F1826" s="18" t="n"/>
      <c r="G1826" s="18" t="n"/>
      <c r="H1826" s="18" t="n"/>
      <c r="I1826" s="18" t="n"/>
      <c r="J1826" s="18" t="n"/>
      <c r="K1826" s="18" t="n"/>
      <c r="L1826" s="18" t="n"/>
      <c r="M1826" s="18" t="n"/>
      <c r="N1826" s="18" t="n"/>
      <c r="O1826" s="18" t="n"/>
      <c r="Q1826" s="18" t="n"/>
      <c r="R1826" s="18" t="n"/>
      <c r="S1826" s="18" t="n"/>
      <c r="T1826" s="18" t="n"/>
      <c r="U1826" s="18" t="n"/>
      <c r="V1826" s="18" t="n"/>
      <c r="W1826" s="18" t="n"/>
    </row>
    <row r="1827">
      <c r="A1827" s="9">
        <f>A1826+1</f>
        <v/>
      </c>
      <c r="B1827" s="9">
        <f>IF($A1827&lt;=[1]Labels!$A$2257,[1]Labels!B1825,"")</f>
        <v/>
      </c>
      <c r="C1827" s="9">
        <f>IF($A1827&lt;=[1]Labels!$A$2257,[1]Labels!C1825,"")</f>
        <v/>
      </c>
      <c r="D1827" s="63" t="n"/>
      <c r="E1827" s="18" t="n"/>
      <c r="F1827" s="18" t="n"/>
      <c r="G1827" s="18" t="n"/>
      <c r="H1827" s="18" t="n"/>
      <c r="I1827" s="18" t="n"/>
      <c r="J1827" s="18" t="n"/>
      <c r="K1827" s="18" t="n"/>
      <c r="L1827" s="18" t="n"/>
      <c r="M1827" s="18" t="n"/>
      <c r="N1827" s="18" t="n"/>
      <c r="O1827" s="18" t="n"/>
      <c r="Q1827" s="18" t="n"/>
      <c r="R1827" s="18" t="n"/>
      <c r="S1827" s="18" t="n"/>
      <c r="T1827" s="18" t="n"/>
      <c r="U1827" s="18" t="n"/>
      <c r="V1827" s="18" t="n"/>
      <c r="W1827" s="18" t="n"/>
    </row>
    <row r="1828">
      <c r="A1828" s="9">
        <f>A1827+1</f>
        <v/>
      </c>
      <c r="B1828" s="9">
        <f>IF($A1828&lt;=[1]Labels!$A$2257,[1]Labels!B1826,"")</f>
        <v/>
      </c>
      <c r="C1828" s="9">
        <f>IF($A1828&lt;=[1]Labels!$A$2257,[1]Labels!C1826,"")</f>
        <v/>
      </c>
      <c r="D1828" s="63" t="n"/>
      <c r="E1828" s="18" t="n"/>
      <c r="F1828" s="18" t="n"/>
      <c r="G1828" s="18" t="n"/>
      <c r="H1828" s="18" t="n"/>
      <c r="I1828" s="18" t="n"/>
      <c r="J1828" s="18" t="n"/>
      <c r="K1828" s="18" t="n"/>
      <c r="L1828" s="18" t="n"/>
      <c r="M1828" s="18" t="n"/>
      <c r="N1828" s="18" t="n"/>
      <c r="O1828" s="18" t="n"/>
      <c r="Q1828" s="18" t="n"/>
      <c r="R1828" s="18" t="n"/>
      <c r="S1828" s="18" t="n"/>
      <c r="T1828" s="18" t="n"/>
      <c r="U1828" s="18" t="n"/>
      <c r="V1828" s="18" t="n"/>
      <c r="W1828" s="18" t="n"/>
    </row>
    <row r="1829">
      <c r="A1829" s="9">
        <f>A1828+1</f>
        <v/>
      </c>
      <c r="B1829" s="9">
        <f>IF($A1829&lt;=[1]Labels!$A$2257,[1]Labels!B1827,"")</f>
        <v/>
      </c>
      <c r="C1829" s="9">
        <f>IF($A1829&lt;=[1]Labels!$A$2257,[1]Labels!C1827,"")</f>
        <v/>
      </c>
      <c r="D1829" s="63" t="n"/>
      <c r="E1829" s="18" t="n"/>
      <c r="F1829" s="18" t="n"/>
      <c r="G1829" s="18" t="n"/>
      <c r="H1829" s="18" t="n"/>
      <c r="I1829" s="18" t="n"/>
      <c r="J1829" s="18" t="n"/>
      <c r="K1829" s="18" t="n"/>
      <c r="L1829" s="18" t="n"/>
      <c r="M1829" s="18" t="n"/>
      <c r="N1829" s="18" t="n"/>
      <c r="O1829" s="18" t="n"/>
      <c r="Q1829" s="18" t="n"/>
      <c r="R1829" s="18" t="n"/>
      <c r="S1829" s="18" t="n"/>
      <c r="T1829" s="18" t="n"/>
      <c r="U1829" s="18" t="n"/>
      <c r="V1829" s="18" t="n"/>
      <c r="W1829" s="18" t="n"/>
    </row>
    <row r="1830">
      <c r="A1830" s="9">
        <f>A1829+1</f>
        <v/>
      </c>
      <c r="B1830" s="9">
        <f>IF($A1830&lt;=[1]Labels!$A$2257,[1]Labels!B1828,"")</f>
        <v/>
      </c>
      <c r="C1830" s="9">
        <f>IF($A1830&lt;=[1]Labels!$A$2257,[1]Labels!C1828,"")</f>
        <v/>
      </c>
      <c r="D1830" s="63" t="n"/>
      <c r="E1830" s="18" t="n"/>
      <c r="F1830" s="18" t="n"/>
      <c r="G1830" s="18" t="n"/>
      <c r="H1830" s="18" t="n"/>
      <c r="I1830" s="18" t="n"/>
      <c r="J1830" s="18" t="n"/>
      <c r="K1830" s="18" t="n"/>
      <c r="L1830" s="18" t="n"/>
      <c r="M1830" s="18" t="n"/>
      <c r="N1830" s="18" t="n"/>
      <c r="O1830" s="18" t="n"/>
      <c r="Q1830" s="18" t="n"/>
      <c r="R1830" s="18" t="n"/>
      <c r="S1830" s="18" t="n"/>
      <c r="T1830" s="18" t="n"/>
      <c r="U1830" s="18" t="n"/>
      <c r="V1830" s="18" t="n"/>
      <c r="W1830" s="18" t="n"/>
    </row>
    <row r="1831">
      <c r="A1831" s="9">
        <f>A1830+1</f>
        <v/>
      </c>
      <c r="B1831" s="9">
        <f>IF($A1831&lt;=[1]Labels!$A$2257,[1]Labels!B1829,"")</f>
        <v/>
      </c>
      <c r="C1831" s="9">
        <f>IF($A1831&lt;=[1]Labels!$A$2257,[1]Labels!C1829,"")</f>
        <v/>
      </c>
      <c r="D1831" s="63" t="n"/>
      <c r="E1831" s="18" t="n"/>
      <c r="F1831" s="18" t="n"/>
      <c r="G1831" s="18" t="n"/>
      <c r="H1831" s="18" t="n"/>
      <c r="I1831" s="18" t="n"/>
      <c r="J1831" s="18" t="n"/>
      <c r="K1831" s="18" t="n"/>
      <c r="L1831" s="18" t="n"/>
      <c r="M1831" s="18" t="n"/>
      <c r="N1831" s="18" t="n"/>
      <c r="O1831" s="18" t="n"/>
      <c r="Q1831" s="18" t="n"/>
      <c r="R1831" s="18" t="n"/>
      <c r="S1831" s="18" t="n"/>
      <c r="T1831" s="18" t="n"/>
      <c r="U1831" s="18" t="n"/>
      <c r="V1831" s="18" t="n"/>
      <c r="W1831" s="18" t="n"/>
    </row>
    <row r="1832">
      <c r="A1832" s="9">
        <f>A1831+1</f>
        <v/>
      </c>
      <c r="B1832" s="9">
        <f>IF($A1832&lt;=[1]Labels!$A$2257,[1]Labels!B1830,"")</f>
        <v/>
      </c>
      <c r="C1832" s="9">
        <f>IF($A1832&lt;=[1]Labels!$A$2257,[1]Labels!C1830,"")</f>
        <v/>
      </c>
      <c r="D1832" s="63" t="n"/>
      <c r="E1832" s="18" t="n"/>
      <c r="F1832" s="18" t="n"/>
      <c r="G1832" s="18" t="n"/>
      <c r="H1832" s="18" t="n"/>
      <c r="I1832" s="18" t="n"/>
      <c r="J1832" s="18" t="n"/>
      <c r="K1832" s="18" t="n"/>
      <c r="L1832" s="18" t="n"/>
      <c r="M1832" s="18" t="n"/>
      <c r="N1832" s="18" t="n"/>
      <c r="O1832" s="18" t="n"/>
      <c r="Q1832" s="18" t="n"/>
      <c r="R1832" s="18" t="n"/>
      <c r="S1832" s="18" t="n"/>
      <c r="T1832" s="18" t="n"/>
      <c r="U1832" s="18" t="n"/>
      <c r="V1832" s="18" t="n"/>
      <c r="W1832" s="18" t="n"/>
    </row>
    <row r="1833">
      <c r="A1833" s="9">
        <f>A1832+1</f>
        <v/>
      </c>
      <c r="B1833" s="9">
        <f>IF($A1833&lt;=[1]Labels!$A$2257,[1]Labels!B1831,"")</f>
        <v/>
      </c>
      <c r="C1833" s="9">
        <f>IF($A1833&lt;=[1]Labels!$A$2257,[1]Labels!C1831,"")</f>
        <v/>
      </c>
      <c r="D1833" s="63" t="n"/>
      <c r="E1833" s="18" t="n"/>
      <c r="F1833" s="18" t="n"/>
      <c r="G1833" s="18" t="n"/>
      <c r="H1833" s="18" t="n"/>
      <c r="I1833" s="18" t="n"/>
      <c r="J1833" s="18" t="n"/>
      <c r="K1833" s="18" t="n"/>
      <c r="L1833" s="18" t="n"/>
      <c r="M1833" s="18" t="n"/>
      <c r="N1833" s="18" t="n"/>
      <c r="O1833" s="18" t="n"/>
      <c r="Q1833" s="18" t="n"/>
      <c r="R1833" s="18" t="n"/>
      <c r="S1833" s="18" t="n"/>
      <c r="T1833" s="18" t="n"/>
      <c r="U1833" s="18" t="n"/>
      <c r="V1833" s="18" t="n"/>
      <c r="W1833" s="18" t="n"/>
    </row>
    <row r="1834">
      <c r="A1834" s="9">
        <f>A1833+1</f>
        <v/>
      </c>
      <c r="B1834" s="9">
        <f>IF($A1834&lt;=[1]Labels!$A$2257,[1]Labels!B1832,"")</f>
        <v/>
      </c>
      <c r="C1834" s="9">
        <f>IF($A1834&lt;=[1]Labels!$A$2257,[1]Labels!C1832,"")</f>
        <v/>
      </c>
      <c r="D1834" s="63" t="n"/>
      <c r="E1834" s="18" t="n"/>
      <c r="F1834" s="18" t="n"/>
      <c r="G1834" s="18" t="n"/>
      <c r="H1834" s="18" t="n"/>
      <c r="I1834" s="18" t="n"/>
      <c r="J1834" s="18" t="n"/>
      <c r="K1834" s="18" t="n"/>
      <c r="L1834" s="18" t="n"/>
      <c r="M1834" s="18" t="n"/>
      <c r="N1834" s="18" t="n"/>
      <c r="O1834" s="18" t="n"/>
      <c r="Q1834" s="18" t="n"/>
      <c r="R1834" s="18" t="n"/>
      <c r="S1834" s="18" t="n"/>
      <c r="T1834" s="18" t="n"/>
      <c r="U1834" s="18" t="n"/>
      <c r="V1834" s="18" t="n"/>
      <c r="W1834" s="18" t="n"/>
    </row>
    <row r="1835">
      <c r="A1835" s="9">
        <f>A1834+1</f>
        <v/>
      </c>
      <c r="B1835" s="9">
        <f>IF($A1835&lt;=[1]Labels!$A$2257,[1]Labels!B1833,"")</f>
        <v/>
      </c>
      <c r="C1835" s="9">
        <f>IF($A1835&lt;=[1]Labels!$A$2257,[1]Labels!C1833,"")</f>
        <v/>
      </c>
      <c r="D1835" s="63" t="n"/>
      <c r="E1835" s="18" t="n"/>
      <c r="F1835" s="18" t="n"/>
      <c r="G1835" s="18" t="n"/>
      <c r="H1835" s="18" t="n"/>
      <c r="I1835" s="18" t="n"/>
      <c r="J1835" s="18" t="n"/>
      <c r="K1835" s="18" t="n"/>
      <c r="L1835" s="18" t="n"/>
      <c r="M1835" s="18" t="n"/>
      <c r="N1835" s="18" t="n"/>
      <c r="O1835" s="18" t="n"/>
      <c r="Q1835" s="18" t="n"/>
      <c r="R1835" s="18" t="n"/>
      <c r="S1835" s="18" t="n"/>
      <c r="T1835" s="18" t="n"/>
      <c r="U1835" s="18" t="n"/>
      <c r="V1835" s="18" t="n"/>
      <c r="W1835" s="18" t="n"/>
    </row>
    <row r="1836">
      <c r="A1836" s="9">
        <f>A1835+1</f>
        <v/>
      </c>
      <c r="B1836" s="9">
        <f>IF($A1836&lt;=[1]Labels!$A$2257,[1]Labels!B1834,"")</f>
        <v/>
      </c>
      <c r="C1836" s="9">
        <f>IF($A1836&lt;=[1]Labels!$A$2257,[1]Labels!C1834,"")</f>
        <v/>
      </c>
      <c r="D1836" s="63" t="n"/>
      <c r="E1836" s="18" t="n"/>
      <c r="F1836" s="18" t="n"/>
      <c r="G1836" s="18" t="n"/>
      <c r="H1836" s="18" t="n"/>
      <c r="I1836" s="18" t="n"/>
      <c r="J1836" s="18" t="n"/>
      <c r="K1836" s="18" t="n"/>
      <c r="L1836" s="18" t="n"/>
      <c r="M1836" s="18" t="n"/>
      <c r="N1836" s="18" t="n"/>
      <c r="O1836" s="18" t="n"/>
      <c r="Q1836" s="18" t="n"/>
      <c r="R1836" s="18" t="n"/>
      <c r="S1836" s="18" t="n"/>
      <c r="T1836" s="18" t="n"/>
      <c r="U1836" s="18" t="n"/>
      <c r="V1836" s="18" t="n"/>
      <c r="W1836" s="18" t="n"/>
    </row>
    <row r="1837">
      <c r="A1837" s="9">
        <f>A1836+1</f>
        <v/>
      </c>
      <c r="B1837" s="9">
        <f>IF($A1837&lt;=[1]Labels!$A$2257,[1]Labels!B1835,"")</f>
        <v/>
      </c>
      <c r="C1837" s="9">
        <f>IF($A1837&lt;=[1]Labels!$A$2257,[1]Labels!C1835,"")</f>
        <v/>
      </c>
      <c r="D1837" s="63" t="n"/>
      <c r="E1837" s="18" t="n"/>
      <c r="F1837" s="18" t="n"/>
      <c r="G1837" s="18" t="n"/>
      <c r="H1837" s="18" t="n"/>
      <c r="I1837" s="18" t="n"/>
      <c r="J1837" s="18" t="n"/>
      <c r="K1837" s="18" t="n"/>
      <c r="L1837" s="18" t="n"/>
      <c r="M1837" s="18" t="n"/>
      <c r="N1837" s="18" t="n"/>
      <c r="O1837" s="18" t="n"/>
      <c r="Q1837" s="18" t="n"/>
      <c r="R1837" s="18" t="n"/>
      <c r="S1837" s="18" t="n"/>
      <c r="T1837" s="18" t="n"/>
      <c r="U1837" s="18" t="n"/>
      <c r="V1837" s="18" t="n"/>
      <c r="W1837" s="18" t="n"/>
    </row>
    <row r="1838">
      <c r="A1838" s="9">
        <f>A1837+1</f>
        <v/>
      </c>
      <c r="B1838" s="9">
        <f>IF($A1838&lt;=[1]Labels!$A$2257,[1]Labels!B1836,"")</f>
        <v/>
      </c>
      <c r="C1838" s="9">
        <f>IF($A1838&lt;=[1]Labels!$A$2257,[1]Labels!C1836,"")</f>
        <v/>
      </c>
      <c r="D1838" s="63" t="n"/>
      <c r="E1838" s="18" t="n"/>
      <c r="F1838" s="18" t="n"/>
      <c r="G1838" s="18" t="n"/>
      <c r="H1838" s="18" t="n"/>
      <c r="I1838" s="18" t="n"/>
      <c r="J1838" s="18" t="n"/>
      <c r="K1838" s="18" t="n"/>
      <c r="L1838" s="18" t="n"/>
      <c r="M1838" s="18" t="n"/>
      <c r="N1838" s="18" t="n"/>
      <c r="O1838" s="18" t="n"/>
      <c r="Q1838" s="18" t="n"/>
      <c r="R1838" s="18" t="n"/>
      <c r="S1838" s="18" t="n"/>
      <c r="T1838" s="18" t="n"/>
      <c r="U1838" s="18" t="n"/>
      <c r="V1838" s="18" t="n"/>
      <c r="W1838" s="18" t="n"/>
    </row>
    <row r="1839">
      <c r="A1839" s="9">
        <f>A1838+1</f>
        <v/>
      </c>
      <c r="B1839" s="9">
        <f>IF($A1839&lt;=[1]Labels!$A$2257,[1]Labels!B1837,"")</f>
        <v/>
      </c>
      <c r="C1839" s="9">
        <f>IF($A1839&lt;=[1]Labels!$A$2257,[1]Labels!C1837,"")</f>
        <v/>
      </c>
      <c r="D1839" s="63" t="n"/>
      <c r="E1839" s="18" t="n"/>
      <c r="F1839" s="18" t="n"/>
      <c r="G1839" s="18" t="n"/>
      <c r="H1839" s="18" t="n"/>
      <c r="I1839" s="18" t="n"/>
      <c r="J1839" s="18" t="n"/>
      <c r="K1839" s="18" t="n"/>
      <c r="L1839" s="18" t="n"/>
      <c r="M1839" s="18" t="n"/>
      <c r="N1839" s="18" t="n"/>
      <c r="O1839" s="18" t="n"/>
      <c r="Q1839" s="18" t="n"/>
      <c r="R1839" s="18" t="n"/>
      <c r="S1839" s="18" t="n"/>
      <c r="T1839" s="18" t="n"/>
      <c r="U1839" s="18" t="n"/>
      <c r="V1839" s="18" t="n"/>
      <c r="W1839" s="18" t="n"/>
    </row>
    <row r="1840">
      <c r="A1840" s="9">
        <f>A1839+1</f>
        <v/>
      </c>
      <c r="B1840" s="9">
        <f>IF($A1840&lt;=[1]Labels!$A$2257,[1]Labels!B1838,"")</f>
        <v/>
      </c>
      <c r="C1840" s="9">
        <f>IF($A1840&lt;=[1]Labels!$A$2257,[1]Labels!C1838,"")</f>
        <v/>
      </c>
      <c r="D1840" s="63" t="n"/>
      <c r="E1840" s="18" t="n"/>
      <c r="F1840" s="18" t="n"/>
      <c r="G1840" s="18" t="n"/>
      <c r="H1840" s="18" t="n"/>
      <c r="I1840" s="18" t="n"/>
      <c r="J1840" s="18" t="n"/>
      <c r="K1840" s="18" t="n"/>
      <c r="L1840" s="18" t="n"/>
      <c r="M1840" s="18" t="n"/>
      <c r="N1840" s="18" t="n"/>
      <c r="O1840" s="18" t="n"/>
      <c r="Q1840" s="18" t="n"/>
      <c r="R1840" s="18" t="n"/>
      <c r="S1840" s="18" t="n"/>
      <c r="T1840" s="18" t="n"/>
      <c r="U1840" s="18" t="n"/>
      <c r="V1840" s="18" t="n"/>
      <c r="W1840" s="18" t="n"/>
    </row>
    <row r="1841">
      <c r="A1841" s="9">
        <f>A1840+1</f>
        <v/>
      </c>
      <c r="B1841" s="9">
        <f>IF($A1841&lt;=[1]Labels!$A$2257,[1]Labels!B1839,"")</f>
        <v/>
      </c>
      <c r="C1841" s="9">
        <f>IF($A1841&lt;=[1]Labels!$A$2257,[1]Labels!C1839,"")</f>
        <v/>
      </c>
      <c r="D1841" s="63" t="n"/>
      <c r="E1841" s="18" t="n"/>
      <c r="F1841" s="18" t="n"/>
      <c r="G1841" s="18" t="n"/>
      <c r="H1841" s="18" t="n"/>
      <c r="I1841" s="18" t="n"/>
      <c r="J1841" s="18" t="n"/>
      <c r="K1841" s="18" t="n"/>
      <c r="L1841" s="18" t="n"/>
      <c r="M1841" s="18" t="n"/>
      <c r="N1841" s="18" t="n"/>
      <c r="O1841" s="18" t="n"/>
      <c r="Q1841" s="18" t="n"/>
      <c r="R1841" s="18" t="n"/>
      <c r="S1841" s="18" t="n"/>
      <c r="T1841" s="18" t="n"/>
      <c r="U1841" s="18" t="n"/>
      <c r="V1841" s="18" t="n"/>
      <c r="W1841" s="18" t="n"/>
    </row>
    <row r="1842">
      <c r="A1842" s="9">
        <f>A1841+1</f>
        <v/>
      </c>
      <c r="B1842" s="9">
        <f>IF($A1842&lt;=[1]Labels!$A$2257,[1]Labels!B1840,"")</f>
        <v/>
      </c>
      <c r="C1842" s="9">
        <f>IF($A1842&lt;=[1]Labels!$A$2257,[1]Labels!C1840,"")</f>
        <v/>
      </c>
      <c r="D1842" s="63" t="n"/>
      <c r="E1842" s="18" t="n"/>
      <c r="F1842" s="18" t="n"/>
      <c r="G1842" s="18" t="n"/>
      <c r="H1842" s="18" t="n"/>
      <c r="I1842" s="18" t="n"/>
      <c r="J1842" s="18" t="n"/>
      <c r="K1842" s="18" t="n"/>
      <c r="L1842" s="18" t="n"/>
      <c r="M1842" s="18" t="n"/>
      <c r="N1842" s="18" t="n"/>
      <c r="O1842" s="18" t="n"/>
      <c r="Q1842" s="18" t="n"/>
      <c r="R1842" s="18" t="n"/>
      <c r="S1842" s="18" t="n"/>
      <c r="T1842" s="18" t="n"/>
      <c r="U1842" s="18" t="n"/>
      <c r="V1842" s="18" t="n"/>
      <c r="W1842" s="18" t="n"/>
    </row>
    <row r="1843">
      <c r="A1843" s="9">
        <f>A1842+1</f>
        <v/>
      </c>
      <c r="B1843" s="9">
        <f>IF($A1843&lt;=[1]Labels!$A$2257,[1]Labels!B1841,"")</f>
        <v/>
      </c>
      <c r="C1843" s="9">
        <f>IF($A1843&lt;=[1]Labels!$A$2257,[1]Labels!C1841,"")</f>
        <v/>
      </c>
      <c r="D1843" s="63" t="n"/>
      <c r="E1843" s="18" t="n"/>
      <c r="F1843" s="18" t="n"/>
      <c r="G1843" s="18" t="n"/>
      <c r="H1843" s="18" t="n"/>
      <c r="I1843" s="18" t="n"/>
      <c r="J1843" s="18" t="n"/>
      <c r="K1843" s="18" t="n"/>
      <c r="L1843" s="18" t="n"/>
      <c r="M1843" s="18" t="n"/>
      <c r="N1843" s="18" t="n"/>
      <c r="O1843" s="18" t="n"/>
      <c r="Q1843" s="18" t="n"/>
      <c r="R1843" s="18" t="n"/>
      <c r="S1843" s="18" t="n"/>
      <c r="T1843" s="18" t="n"/>
      <c r="U1843" s="18" t="n"/>
      <c r="V1843" s="18" t="n"/>
      <c r="W1843" s="18" t="n"/>
    </row>
    <row r="1844">
      <c r="A1844" s="9">
        <f>A1843+1</f>
        <v/>
      </c>
      <c r="B1844" s="9">
        <f>IF($A1844&lt;=[1]Labels!$A$2257,[1]Labels!B1842,"")</f>
        <v/>
      </c>
      <c r="C1844" s="9">
        <f>IF($A1844&lt;=[1]Labels!$A$2257,[1]Labels!C1842,"")</f>
        <v/>
      </c>
      <c r="D1844" s="63" t="n"/>
      <c r="E1844" s="18" t="n"/>
      <c r="F1844" s="18" t="n"/>
      <c r="G1844" s="18" t="n"/>
      <c r="H1844" s="18" t="n"/>
      <c r="I1844" s="18" t="n"/>
      <c r="J1844" s="18" t="n"/>
      <c r="K1844" s="18" t="n"/>
      <c r="L1844" s="18" t="n"/>
      <c r="M1844" s="18" t="n"/>
      <c r="N1844" s="18" t="n"/>
      <c r="O1844" s="18" t="n"/>
      <c r="Q1844" s="18" t="n"/>
      <c r="R1844" s="18" t="n"/>
      <c r="S1844" s="18" t="n"/>
      <c r="T1844" s="18" t="n"/>
      <c r="U1844" s="18" t="n"/>
      <c r="V1844" s="18" t="n"/>
      <c r="W1844" s="18" t="n"/>
    </row>
    <row r="1845">
      <c r="A1845" s="9">
        <f>A1844+1</f>
        <v/>
      </c>
      <c r="B1845" s="9">
        <f>IF($A1845&lt;=[1]Labels!$A$2257,[1]Labels!B1843,"")</f>
        <v/>
      </c>
      <c r="C1845" s="9">
        <f>IF($A1845&lt;=[1]Labels!$A$2257,[1]Labels!C1843,"")</f>
        <v/>
      </c>
      <c r="D1845" s="63" t="n"/>
      <c r="E1845" s="18" t="n"/>
      <c r="F1845" s="18" t="n"/>
      <c r="G1845" s="18" t="n"/>
      <c r="H1845" s="18" t="n"/>
      <c r="I1845" s="18" t="n"/>
      <c r="J1845" s="18" t="n"/>
      <c r="K1845" s="18" t="n"/>
      <c r="L1845" s="18" t="n"/>
      <c r="M1845" s="18" t="n"/>
      <c r="N1845" s="18" t="n"/>
      <c r="O1845" s="18" t="n"/>
      <c r="Q1845" s="18" t="n"/>
      <c r="R1845" s="18" t="n"/>
      <c r="S1845" s="18" t="n"/>
      <c r="T1845" s="18" t="n"/>
      <c r="U1845" s="18" t="n"/>
      <c r="V1845" s="18" t="n"/>
      <c r="W1845" s="18" t="n"/>
    </row>
    <row r="1846">
      <c r="A1846" s="9">
        <f>A1845+1</f>
        <v/>
      </c>
      <c r="B1846" s="9">
        <f>IF($A1846&lt;=[1]Labels!$A$2257,[1]Labels!B1844,"")</f>
        <v/>
      </c>
      <c r="C1846" s="9">
        <f>IF($A1846&lt;=[1]Labels!$A$2257,[1]Labels!C1844,"")</f>
        <v/>
      </c>
      <c r="D1846" s="63" t="n"/>
      <c r="E1846" s="18" t="n"/>
      <c r="F1846" s="18" t="n"/>
      <c r="G1846" s="18" t="n"/>
      <c r="H1846" s="18" t="n"/>
      <c r="I1846" s="18" t="n"/>
      <c r="J1846" s="18" t="n"/>
      <c r="K1846" s="18" t="n"/>
      <c r="L1846" s="18" t="n"/>
      <c r="M1846" s="18" t="n"/>
      <c r="N1846" s="18" t="n"/>
      <c r="O1846" s="18" t="n"/>
      <c r="Q1846" s="18" t="n"/>
      <c r="R1846" s="18" t="n"/>
      <c r="S1846" s="18" t="n"/>
      <c r="T1846" s="18" t="n"/>
      <c r="U1846" s="18" t="n"/>
      <c r="V1846" s="18" t="n"/>
      <c r="W1846" s="18" t="n"/>
    </row>
    <row r="1847">
      <c r="A1847" s="9">
        <f>A1846+1</f>
        <v/>
      </c>
      <c r="B1847" s="9">
        <f>IF($A1847&lt;=[1]Labels!$A$2257,[1]Labels!B1845,"")</f>
        <v/>
      </c>
      <c r="C1847" s="9">
        <f>IF($A1847&lt;=[1]Labels!$A$2257,[1]Labels!C1845,"")</f>
        <v/>
      </c>
      <c r="D1847" s="63" t="n"/>
      <c r="E1847" s="18" t="n"/>
      <c r="F1847" s="18" t="n"/>
      <c r="G1847" s="18" t="n"/>
      <c r="H1847" s="18" t="n"/>
      <c r="I1847" s="18" t="n"/>
      <c r="J1847" s="18" t="n"/>
      <c r="K1847" s="18" t="n"/>
      <c r="L1847" s="18" t="n"/>
      <c r="M1847" s="18" t="n"/>
      <c r="N1847" s="18" t="n"/>
      <c r="O1847" s="18" t="n"/>
      <c r="Q1847" s="18" t="n"/>
      <c r="R1847" s="18" t="n"/>
      <c r="S1847" s="18" t="n"/>
      <c r="T1847" s="18" t="n"/>
      <c r="U1847" s="18" t="n"/>
      <c r="V1847" s="18" t="n"/>
      <c r="W1847" s="18" t="n"/>
    </row>
    <row r="1848">
      <c r="A1848" s="9">
        <f>A1847+1</f>
        <v/>
      </c>
      <c r="B1848" s="9">
        <f>IF($A1848&lt;=[1]Labels!$A$2257,[1]Labels!B1846,"")</f>
        <v/>
      </c>
      <c r="C1848" s="9">
        <f>IF($A1848&lt;=[1]Labels!$A$2257,[1]Labels!C1846,"")</f>
        <v/>
      </c>
      <c r="D1848" s="63" t="n"/>
      <c r="E1848" s="18" t="n"/>
      <c r="F1848" s="18" t="n"/>
      <c r="G1848" s="18" t="n"/>
      <c r="H1848" s="18" t="n"/>
      <c r="I1848" s="18" t="n"/>
      <c r="J1848" s="18" t="n"/>
      <c r="K1848" s="18" t="n"/>
      <c r="L1848" s="18" t="n"/>
      <c r="M1848" s="18" t="n"/>
      <c r="N1848" s="18" t="n"/>
      <c r="O1848" s="18" t="n"/>
      <c r="Q1848" s="18" t="n"/>
      <c r="R1848" s="18" t="n"/>
      <c r="S1848" s="18" t="n"/>
      <c r="T1848" s="18" t="n"/>
      <c r="U1848" s="18" t="n"/>
      <c r="V1848" s="18" t="n"/>
      <c r="W1848" s="18" t="n"/>
    </row>
    <row r="1849">
      <c r="A1849" s="9">
        <f>A1848+1</f>
        <v/>
      </c>
      <c r="B1849" s="9">
        <f>IF($A1849&lt;=[1]Labels!$A$2257,[1]Labels!B1847,"")</f>
        <v/>
      </c>
      <c r="C1849" s="9">
        <f>IF($A1849&lt;=[1]Labels!$A$2257,[1]Labels!C1847,"")</f>
        <v/>
      </c>
      <c r="D1849" s="63" t="n"/>
      <c r="E1849" s="18" t="n"/>
      <c r="F1849" s="18" t="n"/>
      <c r="G1849" s="18" t="n"/>
      <c r="H1849" s="18" t="n"/>
      <c r="I1849" s="18" t="n"/>
      <c r="J1849" s="18" t="n"/>
      <c r="K1849" s="18" t="n"/>
      <c r="L1849" s="18" t="n"/>
      <c r="M1849" s="18" t="n"/>
      <c r="N1849" s="18" t="n"/>
      <c r="O1849" s="18" t="n"/>
      <c r="Q1849" s="18" t="n"/>
      <c r="R1849" s="18" t="n"/>
      <c r="S1849" s="18" t="n"/>
      <c r="T1849" s="18" t="n"/>
      <c r="U1849" s="18" t="n"/>
      <c r="V1849" s="18" t="n"/>
      <c r="W1849" s="18" t="n"/>
    </row>
    <row r="1850">
      <c r="A1850" s="9">
        <f>A1849+1</f>
        <v/>
      </c>
      <c r="B1850" s="9">
        <f>IF($A1850&lt;=[1]Labels!$A$2257,[1]Labels!B1848,"")</f>
        <v/>
      </c>
      <c r="C1850" s="9">
        <f>IF($A1850&lt;=[1]Labels!$A$2257,[1]Labels!C1848,"")</f>
        <v/>
      </c>
      <c r="D1850" s="63" t="n"/>
      <c r="E1850" s="18" t="n"/>
      <c r="F1850" s="18" t="n"/>
      <c r="G1850" s="18" t="n"/>
      <c r="H1850" s="18" t="n"/>
      <c r="I1850" s="18" t="n"/>
      <c r="J1850" s="18" t="n"/>
      <c r="K1850" s="18" t="n"/>
      <c r="L1850" s="18" t="n"/>
      <c r="M1850" s="18" t="n"/>
      <c r="N1850" s="18" t="n"/>
      <c r="O1850" s="18" t="n"/>
      <c r="Q1850" s="18" t="n"/>
      <c r="R1850" s="18" t="n"/>
      <c r="S1850" s="18" t="n"/>
      <c r="T1850" s="18" t="n"/>
      <c r="U1850" s="18" t="n"/>
      <c r="V1850" s="18" t="n"/>
      <c r="W1850" s="18" t="n"/>
    </row>
    <row r="1851">
      <c r="A1851" s="9">
        <f>A1850+1</f>
        <v/>
      </c>
      <c r="B1851" s="9">
        <f>IF($A1851&lt;=[1]Labels!$A$2257,[1]Labels!B1849,"")</f>
        <v/>
      </c>
      <c r="C1851" s="9">
        <f>IF($A1851&lt;=[1]Labels!$A$2257,[1]Labels!C1849,"")</f>
        <v/>
      </c>
      <c r="D1851" s="63" t="n"/>
      <c r="E1851" s="18" t="n"/>
      <c r="F1851" s="18" t="n"/>
      <c r="G1851" s="18" t="n"/>
      <c r="H1851" s="18" t="n"/>
      <c r="I1851" s="18" t="n"/>
      <c r="J1851" s="18" t="n"/>
      <c r="K1851" s="18" t="n"/>
      <c r="L1851" s="18" t="n"/>
      <c r="M1851" s="18" t="n"/>
      <c r="N1851" s="18" t="n"/>
      <c r="O1851" s="18" t="n"/>
      <c r="Q1851" s="18" t="n"/>
      <c r="R1851" s="18" t="n"/>
      <c r="S1851" s="18" t="n"/>
      <c r="T1851" s="18" t="n"/>
      <c r="U1851" s="18" t="n"/>
      <c r="V1851" s="18" t="n"/>
      <c r="W1851" s="18" t="n"/>
    </row>
    <row r="1852">
      <c r="A1852" s="9">
        <f>A1851+1</f>
        <v/>
      </c>
      <c r="B1852" s="9">
        <f>IF($A1852&lt;=[1]Labels!$A$2257,[1]Labels!B1850,"")</f>
        <v/>
      </c>
      <c r="C1852" s="9">
        <f>IF($A1852&lt;=[1]Labels!$A$2257,[1]Labels!C1850,"")</f>
        <v/>
      </c>
      <c r="D1852" s="63" t="n"/>
      <c r="E1852" s="18" t="n"/>
      <c r="F1852" s="18" t="n"/>
      <c r="G1852" s="18" t="n"/>
      <c r="H1852" s="18" t="n"/>
      <c r="I1852" s="18" t="n"/>
      <c r="J1852" s="18" t="n"/>
      <c r="K1852" s="18" t="n"/>
      <c r="L1852" s="18" t="n"/>
      <c r="M1852" s="18" t="n"/>
      <c r="N1852" s="18" t="n"/>
      <c r="O1852" s="18" t="n"/>
      <c r="Q1852" s="18" t="n"/>
      <c r="R1852" s="18" t="n"/>
      <c r="S1852" s="18" t="n"/>
      <c r="T1852" s="18" t="n"/>
      <c r="U1852" s="18" t="n"/>
      <c r="V1852" s="18" t="n"/>
      <c r="W1852" s="18" t="n"/>
    </row>
    <row r="1853">
      <c r="A1853" s="9">
        <f>A1852+1</f>
        <v/>
      </c>
      <c r="B1853" s="9">
        <f>IF($A1853&lt;=[1]Labels!$A$2257,[1]Labels!B1851,"")</f>
        <v/>
      </c>
      <c r="C1853" s="9">
        <f>IF($A1853&lt;=[1]Labels!$A$2257,[1]Labels!C1851,"")</f>
        <v/>
      </c>
      <c r="D1853" s="63" t="n"/>
      <c r="E1853" s="18" t="n"/>
      <c r="F1853" s="18" t="n"/>
      <c r="G1853" s="18" t="n"/>
      <c r="H1853" s="18" t="n"/>
      <c r="I1853" s="18" t="n"/>
      <c r="J1853" s="18" t="n"/>
      <c r="K1853" s="18" t="n"/>
      <c r="L1853" s="18" t="n"/>
      <c r="M1853" s="18" t="n"/>
      <c r="N1853" s="18" t="n"/>
      <c r="O1853" s="18" t="n"/>
      <c r="Q1853" s="18" t="n"/>
      <c r="R1853" s="18" t="n"/>
      <c r="S1853" s="18" t="n"/>
      <c r="T1853" s="18" t="n"/>
      <c r="U1853" s="18" t="n"/>
      <c r="V1853" s="18" t="n"/>
      <c r="W1853" s="18" t="n"/>
    </row>
    <row r="1854">
      <c r="A1854" s="9">
        <f>A1853+1</f>
        <v/>
      </c>
      <c r="B1854" s="9">
        <f>IF($A1854&lt;=[1]Labels!$A$2257,[1]Labels!B1852,"")</f>
        <v/>
      </c>
      <c r="C1854" s="9">
        <f>IF($A1854&lt;=[1]Labels!$A$2257,[1]Labels!C1852,"")</f>
        <v/>
      </c>
      <c r="D1854" s="63" t="n"/>
      <c r="E1854" s="18" t="n"/>
      <c r="F1854" s="18" t="n"/>
      <c r="G1854" s="18" t="n"/>
      <c r="H1854" s="18" t="n"/>
      <c r="I1854" s="18" t="n"/>
      <c r="J1854" s="18" t="n"/>
      <c r="K1854" s="18" t="n"/>
      <c r="L1854" s="18" t="n"/>
      <c r="M1854" s="18" t="n"/>
      <c r="N1854" s="18" t="n"/>
      <c r="O1854" s="18" t="n"/>
      <c r="Q1854" s="18" t="n"/>
      <c r="R1854" s="18" t="n"/>
      <c r="S1854" s="18" t="n"/>
      <c r="T1854" s="18" t="n"/>
      <c r="U1854" s="18" t="n"/>
      <c r="V1854" s="18" t="n"/>
      <c r="W1854" s="18" t="n"/>
    </row>
    <row r="1855">
      <c r="A1855" s="9">
        <f>A1854+1</f>
        <v/>
      </c>
      <c r="B1855" s="9">
        <f>IF($A1855&lt;=[1]Labels!$A$2257,[1]Labels!B1853,"")</f>
        <v/>
      </c>
      <c r="C1855" s="9">
        <f>IF($A1855&lt;=[1]Labels!$A$2257,[1]Labels!C1853,"")</f>
        <v/>
      </c>
      <c r="D1855" s="63" t="n"/>
      <c r="E1855" s="18" t="n"/>
      <c r="F1855" s="18" t="n"/>
      <c r="G1855" s="18" t="n"/>
      <c r="H1855" s="18" t="n"/>
      <c r="I1855" s="18" t="n"/>
      <c r="J1855" s="18" t="n"/>
      <c r="K1855" s="18" t="n"/>
      <c r="L1855" s="18" t="n"/>
      <c r="M1855" s="18" t="n"/>
      <c r="N1855" s="18" t="n"/>
      <c r="O1855" s="18" t="n"/>
      <c r="Q1855" s="18" t="n"/>
      <c r="R1855" s="18" t="n"/>
      <c r="S1855" s="18" t="n"/>
      <c r="T1855" s="18" t="n"/>
      <c r="U1855" s="18" t="n"/>
      <c r="V1855" s="18" t="n"/>
      <c r="W1855" s="18" t="n"/>
    </row>
    <row r="1856">
      <c r="A1856" s="9">
        <f>A1855+1</f>
        <v/>
      </c>
      <c r="B1856" s="9">
        <f>IF($A1856&lt;=[1]Labels!$A$2257,[1]Labels!B1854,"")</f>
        <v/>
      </c>
      <c r="C1856" s="9">
        <f>IF($A1856&lt;=[1]Labels!$A$2257,[1]Labels!C1854,"")</f>
        <v/>
      </c>
      <c r="D1856" s="63" t="n"/>
      <c r="E1856" s="18" t="n"/>
      <c r="F1856" s="18" t="n"/>
      <c r="G1856" s="18" t="n"/>
      <c r="H1856" s="18" t="n"/>
      <c r="I1856" s="18" t="n"/>
      <c r="J1856" s="18" t="n"/>
      <c r="K1856" s="18" t="n"/>
      <c r="L1856" s="18" t="n"/>
      <c r="M1856" s="18" t="n"/>
      <c r="N1856" s="18" t="n"/>
      <c r="O1856" s="18" t="n"/>
      <c r="Q1856" s="18" t="n"/>
      <c r="R1856" s="18" t="n"/>
      <c r="S1856" s="18" t="n"/>
      <c r="T1856" s="18" t="n"/>
      <c r="U1856" s="18" t="n"/>
      <c r="V1856" s="18" t="n"/>
      <c r="W1856" s="18" t="n"/>
    </row>
    <row r="1857">
      <c r="A1857" s="9">
        <f>A1856+1</f>
        <v/>
      </c>
      <c r="B1857" s="9">
        <f>IF($A1857&lt;=[1]Labels!$A$2257,[1]Labels!B1855,"")</f>
        <v/>
      </c>
      <c r="C1857" s="9">
        <f>IF($A1857&lt;=[1]Labels!$A$2257,[1]Labels!C1855,"")</f>
        <v/>
      </c>
      <c r="D1857" s="63" t="n"/>
      <c r="E1857" s="18" t="n"/>
      <c r="F1857" s="18" t="n"/>
      <c r="G1857" s="18" t="n"/>
      <c r="H1857" s="18" t="n"/>
      <c r="I1857" s="18" t="n"/>
      <c r="J1857" s="18" t="n"/>
      <c r="K1857" s="18" t="n"/>
      <c r="L1857" s="18" t="n"/>
      <c r="M1857" s="18" t="n"/>
      <c r="N1857" s="18" t="n"/>
      <c r="O1857" s="18" t="n"/>
      <c r="Q1857" s="18" t="n"/>
      <c r="R1857" s="18" t="n"/>
      <c r="S1857" s="18" t="n"/>
      <c r="T1857" s="18" t="n"/>
      <c r="U1857" s="18" t="n"/>
      <c r="V1857" s="18" t="n"/>
      <c r="W1857" s="18" t="n"/>
    </row>
    <row r="1858">
      <c r="A1858" s="9">
        <f>A1857+1</f>
        <v/>
      </c>
      <c r="B1858" s="9">
        <f>IF($A1858&lt;=[1]Labels!$A$2257,[1]Labels!B1856,"")</f>
        <v/>
      </c>
      <c r="C1858" s="9">
        <f>IF($A1858&lt;=[1]Labels!$A$2257,[1]Labels!C1856,"")</f>
        <v/>
      </c>
      <c r="D1858" s="63" t="n"/>
      <c r="E1858" s="18" t="n"/>
      <c r="F1858" s="18" t="n"/>
      <c r="G1858" s="18" t="n"/>
      <c r="H1858" s="18" t="n"/>
      <c r="I1858" s="18" t="n"/>
      <c r="J1858" s="18" t="n"/>
      <c r="K1858" s="18" t="n"/>
      <c r="L1858" s="18" t="n"/>
      <c r="M1858" s="18" t="n"/>
      <c r="N1858" s="18" t="n"/>
      <c r="O1858" s="18" t="n"/>
      <c r="Q1858" s="18" t="n"/>
      <c r="R1858" s="18" t="n"/>
      <c r="S1858" s="18" t="n"/>
      <c r="T1858" s="18" t="n"/>
      <c r="U1858" s="18" t="n"/>
      <c r="V1858" s="18" t="n"/>
      <c r="W1858" s="18" t="n"/>
    </row>
    <row r="1859">
      <c r="A1859" s="9">
        <f>A1858+1</f>
        <v/>
      </c>
      <c r="B1859" s="9">
        <f>IF($A1859&lt;=[1]Labels!$A$2257,[1]Labels!B1857,"")</f>
        <v/>
      </c>
      <c r="C1859" s="9">
        <f>IF($A1859&lt;=[1]Labels!$A$2257,[1]Labels!C1857,"")</f>
        <v/>
      </c>
      <c r="D1859" s="63" t="n"/>
      <c r="E1859" s="18" t="n"/>
      <c r="F1859" s="18" t="n"/>
      <c r="G1859" s="18" t="n"/>
      <c r="H1859" s="18" t="n"/>
      <c r="I1859" s="18" t="n"/>
      <c r="J1859" s="18" t="n"/>
      <c r="K1859" s="18" t="n"/>
      <c r="L1859" s="18" t="n"/>
      <c r="M1859" s="18" t="n"/>
      <c r="N1859" s="18" t="n"/>
      <c r="O1859" s="18" t="n"/>
      <c r="Q1859" s="18" t="n"/>
      <c r="R1859" s="18" t="n"/>
      <c r="S1859" s="18" t="n"/>
      <c r="T1859" s="18" t="n"/>
      <c r="U1859" s="18" t="n"/>
      <c r="V1859" s="18" t="n"/>
      <c r="W1859" s="18" t="n"/>
    </row>
    <row r="1860">
      <c r="A1860" s="9">
        <f>A1859+1</f>
        <v/>
      </c>
      <c r="B1860" s="9">
        <f>IF($A1860&lt;=[1]Labels!$A$2257,[1]Labels!B1858,"")</f>
        <v/>
      </c>
      <c r="C1860" s="9">
        <f>IF($A1860&lt;=[1]Labels!$A$2257,[1]Labels!C1858,"")</f>
        <v/>
      </c>
      <c r="D1860" s="63" t="n"/>
      <c r="E1860" s="18" t="n"/>
      <c r="F1860" s="18" t="n"/>
      <c r="G1860" s="18" t="n"/>
      <c r="H1860" s="18" t="n"/>
      <c r="I1860" s="18" t="n"/>
      <c r="J1860" s="18" t="n"/>
      <c r="K1860" s="18" t="n"/>
      <c r="L1860" s="18" t="n"/>
      <c r="M1860" s="18" t="n"/>
      <c r="N1860" s="18" t="n"/>
      <c r="O1860" s="18" t="n"/>
      <c r="Q1860" s="18" t="n"/>
      <c r="R1860" s="18" t="n"/>
      <c r="S1860" s="18" t="n"/>
      <c r="T1860" s="18" t="n"/>
      <c r="U1860" s="18" t="n"/>
      <c r="V1860" s="18" t="n"/>
      <c r="W1860" s="18" t="n"/>
    </row>
    <row r="1861">
      <c r="A1861" s="9">
        <f>A1860+1</f>
        <v/>
      </c>
      <c r="B1861" s="9">
        <f>IF($A1861&lt;=[1]Labels!$A$2257,[1]Labels!B1859,"")</f>
        <v/>
      </c>
      <c r="C1861" s="9">
        <f>IF($A1861&lt;=[1]Labels!$A$2257,[1]Labels!C1859,"")</f>
        <v/>
      </c>
      <c r="D1861" s="63" t="n"/>
      <c r="E1861" s="18" t="n"/>
      <c r="F1861" s="18" t="n"/>
      <c r="G1861" s="18" t="n"/>
      <c r="H1861" s="18" t="n"/>
      <c r="I1861" s="18" t="n"/>
      <c r="J1861" s="18" t="n"/>
      <c r="K1861" s="18" t="n"/>
      <c r="L1861" s="18" t="n"/>
      <c r="M1861" s="18" t="n"/>
      <c r="N1861" s="18" t="n"/>
      <c r="O1861" s="18" t="n"/>
      <c r="Q1861" s="18" t="n"/>
      <c r="R1861" s="18" t="n"/>
      <c r="S1861" s="18" t="n"/>
      <c r="T1861" s="18" t="n"/>
      <c r="U1861" s="18" t="n"/>
      <c r="V1861" s="18" t="n"/>
      <c r="W1861" s="18" t="n"/>
    </row>
    <row r="1862">
      <c r="A1862" s="9">
        <f>A1861+1</f>
        <v/>
      </c>
      <c r="B1862" s="9">
        <f>IF($A1862&lt;=[1]Labels!$A$2257,[1]Labels!B1860,"")</f>
        <v/>
      </c>
      <c r="C1862" s="9">
        <f>IF($A1862&lt;=[1]Labels!$A$2257,[1]Labels!C1860,"")</f>
        <v/>
      </c>
      <c r="D1862" s="63" t="n"/>
      <c r="E1862" s="18" t="n"/>
      <c r="F1862" s="18" t="n"/>
      <c r="G1862" s="18" t="n"/>
      <c r="H1862" s="18" t="n"/>
      <c r="I1862" s="18" t="n"/>
      <c r="J1862" s="18" t="n"/>
      <c r="K1862" s="18" t="n"/>
      <c r="L1862" s="18" t="n"/>
      <c r="M1862" s="18" t="n"/>
      <c r="N1862" s="18" t="n"/>
      <c r="O1862" s="18" t="n"/>
      <c r="Q1862" s="18" t="n"/>
      <c r="R1862" s="18" t="n"/>
      <c r="S1862" s="18" t="n"/>
      <c r="T1862" s="18" t="n"/>
      <c r="U1862" s="18" t="n"/>
      <c r="V1862" s="18" t="n"/>
      <c r="W1862" s="18" t="n"/>
    </row>
    <row r="1863">
      <c r="A1863" s="9">
        <f>A1862+1</f>
        <v/>
      </c>
      <c r="B1863" s="9">
        <f>IF($A1863&lt;=[1]Labels!$A$2257,[1]Labels!B1861,"")</f>
        <v/>
      </c>
      <c r="C1863" s="9">
        <f>IF($A1863&lt;=[1]Labels!$A$2257,[1]Labels!C1861,"")</f>
        <v/>
      </c>
      <c r="D1863" s="63" t="n"/>
      <c r="E1863" s="18" t="n"/>
      <c r="F1863" s="18" t="n"/>
      <c r="G1863" s="18" t="n"/>
      <c r="H1863" s="18" t="n"/>
      <c r="I1863" s="18" t="n"/>
      <c r="J1863" s="18" t="n"/>
      <c r="K1863" s="18" t="n"/>
      <c r="L1863" s="18" t="n"/>
      <c r="M1863" s="18" t="n"/>
      <c r="N1863" s="18" t="n"/>
      <c r="O1863" s="18" t="n"/>
      <c r="Q1863" s="18" t="n"/>
      <c r="R1863" s="18" t="n"/>
      <c r="S1863" s="18" t="n"/>
      <c r="T1863" s="18" t="n"/>
      <c r="U1863" s="18" t="n"/>
      <c r="V1863" s="18" t="n"/>
      <c r="W1863" s="18" t="n"/>
    </row>
    <row r="1864">
      <c r="A1864" s="9">
        <f>A1863+1</f>
        <v/>
      </c>
      <c r="B1864" s="9">
        <f>IF($A1864&lt;=[1]Labels!$A$2257,[1]Labels!B1862,"")</f>
        <v/>
      </c>
      <c r="C1864" s="9">
        <f>IF($A1864&lt;=[1]Labels!$A$2257,[1]Labels!C1862,"")</f>
        <v/>
      </c>
      <c r="D1864" s="63" t="n"/>
      <c r="E1864" s="18" t="n"/>
      <c r="F1864" s="18" t="n"/>
      <c r="G1864" s="18" t="n"/>
      <c r="H1864" s="18" t="n"/>
      <c r="I1864" s="18" t="n"/>
      <c r="J1864" s="18" t="n"/>
      <c r="K1864" s="18" t="n"/>
      <c r="L1864" s="18" t="n"/>
      <c r="M1864" s="18" t="n"/>
      <c r="N1864" s="18" t="n"/>
      <c r="O1864" s="18" t="n"/>
      <c r="Q1864" s="18" t="n"/>
      <c r="R1864" s="18" t="n"/>
      <c r="S1864" s="18" t="n"/>
      <c r="T1864" s="18" t="n"/>
      <c r="U1864" s="18" t="n"/>
      <c r="V1864" s="18" t="n"/>
      <c r="W1864" s="18" t="n"/>
    </row>
    <row r="1865">
      <c r="A1865" s="9">
        <f>A1864+1</f>
        <v/>
      </c>
      <c r="B1865" s="9">
        <f>IF($A1865&lt;=[1]Labels!$A$2257,[1]Labels!B1863,"")</f>
        <v/>
      </c>
      <c r="C1865" s="9">
        <f>IF($A1865&lt;=[1]Labels!$A$2257,[1]Labels!C1863,"")</f>
        <v/>
      </c>
      <c r="D1865" s="63" t="n"/>
      <c r="E1865" s="18" t="n"/>
      <c r="F1865" s="18" t="n"/>
      <c r="G1865" s="18" t="n"/>
      <c r="H1865" s="18" t="n"/>
      <c r="I1865" s="18" t="n"/>
      <c r="J1865" s="18" t="n"/>
      <c r="K1865" s="18" t="n"/>
      <c r="L1865" s="18" t="n"/>
      <c r="M1865" s="18" t="n"/>
      <c r="N1865" s="18" t="n"/>
      <c r="O1865" s="18" t="n"/>
      <c r="Q1865" s="18" t="n"/>
      <c r="R1865" s="18" t="n"/>
      <c r="S1865" s="18" t="n"/>
      <c r="T1865" s="18" t="n"/>
      <c r="U1865" s="18" t="n"/>
      <c r="V1865" s="18" t="n"/>
      <c r="W1865" s="18" t="n"/>
    </row>
    <row r="1866">
      <c r="A1866" s="9">
        <f>A1865+1</f>
        <v/>
      </c>
      <c r="B1866" s="9">
        <f>IF($A1866&lt;=[1]Labels!$A$2257,[1]Labels!B1864,"")</f>
        <v/>
      </c>
      <c r="C1866" s="9">
        <f>IF($A1866&lt;=[1]Labels!$A$2257,[1]Labels!C1864,"")</f>
        <v/>
      </c>
      <c r="D1866" s="63" t="n"/>
      <c r="E1866" s="18" t="n"/>
      <c r="F1866" s="18" t="n"/>
      <c r="G1866" s="18" t="n"/>
      <c r="H1866" s="18" t="n"/>
      <c r="I1866" s="18" t="n"/>
      <c r="J1866" s="18" t="n"/>
      <c r="K1866" s="18" t="n"/>
      <c r="L1866" s="18" t="n"/>
      <c r="M1866" s="18" t="n"/>
      <c r="N1866" s="18" t="n"/>
      <c r="O1866" s="18" t="n"/>
      <c r="Q1866" s="18" t="n"/>
      <c r="R1866" s="18" t="n"/>
      <c r="S1866" s="18" t="n"/>
      <c r="T1866" s="18" t="n"/>
      <c r="U1866" s="18" t="n"/>
      <c r="V1866" s="18" t="n"/>
      <c r="W1866" s="18" t="n"/>
    </row>
    <row r="1867">
      <c r="A1867" s="9">
        <f>A1866+1</f>
        <v/>
      </c>
      <c r="B1867" s="9">
        <f>IF($A1867&lt;=[1]Labels!$A$2257,[1]Labels!B1865,"")</f>
        <v/>
      </c>
      <c r="C1867" s="9">
        <f>IF($A1867&lt;=[1]Labels!$A$2257,[1]Labels!C1865,"")</f>
        <v/>
      </c>
      <c r="D1867" s="63" t="n"/>
      <c r="E1867" s="18" t="n"/>
      <c r="F1867" s="18" t="n"/>
      <c r="G1867" s="18" t="n"/>
      <c r="H1867" s="18" t="n"/>
      <c r="I1867" s="18" t="n"/>
      <c r="J1867" s="18" t="n"/>
      <c r="K1867" s="18" t="n"/>
      <c r="L1867" s="18" t="n"/>
      <c r="M1867" s="18" t="n"/>
      <c r="N1867" s="18" t="n"/>
      <c r="O1867" s="18" t="n"/>
      <c r="Q1867" s="18" t="n"/>
      <c r="R1867" s="18" t="n"/>
      <c r="S1867" s="18" t="n"/>
      <c r="T1867" s="18" t="n"/>
      <c r="U1867" s="18" t="n"/>
      <c r="V1867" s="18" t="n"/>
      <c r="W1867" s="18" t="n"/>
    </row>
    <row r="1868">
      <c r="A1868" s="9">
        <f>A1867+1</f>
        <v/>
      </c>
      <c r="B1868" s="9">
        <f>IF($A1868&lt;=[1]Labels!$A$2257,[1]Labels!B1866,"")</f>
        <v/>
      </c>
      <c r="C1868" s="9">
        <f>IF($A1868&lt;=[1]Labels!$A$2257,[1]Labels!C1866,"")</f>
        <v/>
      </c>
      <c r="D1868" s="63" t="n"/>
      <c r="E1868" s="18" t="n"/>
      <c r="F1868" s="18" t="n"/>
      <c r="G1868" s="18" t="n"/>
      <c r="H1868" s="18" t="n"/>
      <c r="I1868" s="18" t="n"/>
      <c r="J1868" s="18" t="n"/>
      <c r="K1868" s="18" t="n"/>
      <c r="L1868" s="18" t="n"/>
      <c r="M1868" s="18" t="n"/>
      <c r="N1868" s="18" t="n"/>
      <c r="O1868" s="18" t="n"/>
      <c r="Q1868" s="18" t="n"/>
      <c r="R1868" s="18" t="n"/>
      <c r="S1868" s="18" t="n"/>
      <c r="T1868" s="18" t="n"/>
      <c r="U1868" s="18" t="n"/>
      <c r="V1868" s="18" t="n"/>
      <c r="W1868" s="18" t="n"/>
    </row>
    <row r="1869">
      <c r="A1869" s="9">
        <f>A1868+1</f>
        <v/>
      </c>
      <c r="B1869" s="9">
        <f>IF($A1869&lt;=[1]Labels!$A$2257,[1]Labels!B1867,"")</f>
        <v/>
      </c>
      <c r="C1869" s="9">
        <f>IF($A1869&lt;=[1]Labels!$A$2257,[1]Labels!C1867,"")</f>
        <v/>
      </c>
      <c r="D1869" s="63" t="n"/>
      <c r="E1869" s="18" t="n"/>
      <c r="F1869" s="18" t="n"/>
      <c r="G1869" s="18" t="n"/>
      <c r="H1869" s="18" t="n"/>
      <c r="I1869" s="18" t="n"/>
      <c r="J1869" s="18" t="n"/>
      <c r="K1869" s="18" t="n"/>
      <c r="L1869" s="18" t="n"/>
      <c r="M1869" s="18" t="n"/>
      <c r="N1869" s="18" t="n"/>
      <c r="O1869" s="18" t="n"/>
      <c r="Q1869" s="18" t="n"/>
      <c r="R1869" s="18" t="n"/>
      <c r="S1869" s="18" t="n"/>
      <c r="T1869" s="18" t="n"/>
      <c r="U1869" s="18" t="n"/>
      <c r="V1869" s="18" t="n"/>
      <c r="W1869" s="18" t="n"/>
    </row>
    <row r="1870">
      <c r="A1870" s="9">
        <f>A1869+1</f>
        <v/>
      </c>
      <c r="B1870" s="9">
        <f>IF($A1870&lt;=[1]Labels!$A$2257,[1]Labels!B1868,"")</f>
        <v/>
      </c>
      <c r="C1870" s="9">
        <f>IF($A1870&lt;=[1]Labels!$A$2257,[1]Labels!C1868,"")</f>
        <v/>
      </c>
      <c r="D1870" s="63" t="n"/>
      <c r="E1870" s="18" t="n"/>
      <c r="F1870" s="18" t="n"/>
      <c r="G1870" s="18" t="n"/>
      <c r="H1870" s="18" t="n"/>
      <c r="I1870" s="18" t="n"/>
      <c r="J1870" s="18" t="n"/>
      <c r="K1870" s="18" t="n"/>
      <c r="L1870" s="18" t="n"/>
      <c r="M1870" s="18" t="n"/>
      <c r="N1870" s="18" t="n"/>
      <c r="O1870" s="18" t="n"/>
      <c r="Q1870" s="18" t="n"/>
      <c r="R1870" s="18" t="n"/>
      <c r="S1870" s="18" t="n"/>
      <c r="T1870" s="18" t="n"/>
      <c r="U1870" s="18" t="n"/>
      <c r="V1870" s="18" t="n"/>
      <c r="W1870" s="18" t="n"/>
    </row>
    <row r="1871">
      <c r="A1871" s="9">
        <f>A1870+1</f>
        <v/>
      </c>
      <c r="B1871" s="9">
        <f>IF($A1871&lt;=[1]Labels!$A$2257,[1]Labels!B1869,"")</f>
        <v/>
      </c>
      <c r="C1871" s="9">
        <f>IF($A1871&lt;=[1]Labels!$A$2257,[1]Labels!C1869,"")</f>
        <v/>
      </c>
      <c r="D1871" s="63" t="n"/>
      <c r="E1871" s="18" t="n"/>
      <c r="F1871" s="18" t="n"/>
      <c r="G1871" s="18" t="n"/>
      <c r="H1871" s="18" t="n"/>
      <c r="I1871" s="18" t="n"/>
      <c r="J1871" s="18" t="n"/>
      <c r="K1871" s="18" t="n"/>
      <c r="L1871" s="18" t="n"/>
      <c r="M1871" s="18" t="n"/>
      <c r="N1871" s="18" t="n"/>
      <c r="O1871" s="18" t="n"/>
      <c r="Q1871" s="18" t="n"/>
      <c r="R1871" s="18" t="n"/>
      <c r="S1871" s="18" t="n"/>
      <c r="T1871" s="18" t="n"/>
      <c r="U1871" s="18" t="n"/>
      <c r="V1871" s="18" t="n"/>
      <c r="W1871" s="18" t="n"/>
    </row>
    <row r="1872">
      <c r="A1872" s="9">
        <f>A1871+1</f>
        <v/>
      </c>
      <c r="B1872" s="9">
        <f>IF($A1872&lt;=[1]Labels!$A$2257,[1]Labels!B1870,"")</f>
        <v/>
      </c>
      <c r="C1872" s="9">
        <f>IF($A1872&lt;=[1]Labels!$A$2257,[1]Labels!C1870,"")</f>
        <v/>
      </c>
      <c r="D1872" s="63" t="n"/>
      <c r="E1872" s="18" t="n"/>
      <c r="F1872" s="18" t="n"/>
      <c r="G1872" s="18" t="n"/>
      <c r="H1872" s="18" t="n"/>
      <c r="I1872" s="18" t="n"/>
      <c r="J1872" s="18" t="n"/>
      <c r="K1872" s="18" t="n"/>
      <c r="L1872" s="18" t="n"/>
      <c r="M1872" s="18" t="n"/>
      <c r="N1872" s="18" t="n"/>
      <c r="O1872" s="18" t="n"/>
      <c r="Q1872" s="18" t="n"/>
      <c r="R1872" s="18" t="n"/>
      <c r="S1872" s="18" t="n"/>
      <c r="T1872" s="18" t="n"/>
      <c r="U1872" s="18" t="n"/>
      <c r="V1872" s="18" t="n"/>
      <c r="W1872" s="18" t="n"/>
    </row>
    <row r="1873">
      <c r="A1873" s="9">
        <f>A1872+1</f>
        <v/>
      </c>
      <c r="B1873" s="9">
        <f>IF($A1873&lt;=[1]Labels!$A$2257,[1]Labels!B1871,"")</f>
        <v/>
      </c>
      <c r="C1873" s="9">
        <f>IF($A1873&lt;=[1]Labels!$A$2257,[1]Labels!C1871,"")</f>
        <v/>
      </c>
      <c r="D1873" s="63" t="n"/>
      <c r="E1873" s="18" t="n"/>
      <c r="F1873" s="18" t="n"/>
      <c r="G1873" s="18" t="n"/>
      <c r="H1873" s="18" t="n"/>
      <c r="I1873" s="18" t="n"/>
      <c r="J1873" s="18" t="n"/>
      <c r="K1873" s="18" t="n"/>
      <c r="L1873" s="18" t="n"/>
      <c r="M1873" s="18" t="n"/>
      <c r="N1873" s="18" t="n"/>
      <c r="O1873" s="18" t="n"/>
      <c r="Q1873" s="18" t="n"/>
      <c r="R1873" s="18" t="n"/>
      <c r="S1873" s="18" t="n"/>
      <c r="T1873" s="18" t="n"/>
      <c r="U1873" s="18" t="n"/>
      <c r="V1873" s="18" t="n"/>
      <c r="W1873" s="18" t="n"/>
    </row>
    <row r="1874">
      <c r="A1874" s="9">
        <f>A1873+1</f>
        <v/>
      </c>
      <c r="B1874" s="9">
        <f>IF($A1874&lt;=[1]Labels!$A$2257,[1]Labels!B1872,"")</f>
        <v/>
      </c>
      <c r="C1874" s="9">
        <f>IF($A1874&lt;=[1]Labels!$A$2257,[1]Labels!C1872,"")</f>
        <v/>
      </c>
      <c r="D1874" s="63" t="n"/>
      <c r="E1874" s="18" t="n"/>
      <c r="F1874" s="18" t="n"/>
      <c r="G1874" s="18" t="n"/>
      <c r="H1874" s="18" t="n"/>
      <c r="I1874" s="18" t="n"/>
      <c r="J1874" s="18" t="n"/>
      <c r="K1874" s="18" t="n"/>
      <c r="L1874" s="18" t="n"/>
      <c r="M1874" s="18" t="n"/>
      <c r="N1874" s="18" t="n"/>
      <c r="O1874" s="18" t="n"/>
      <c r="Q1874" s="18" t="n"/>
      <c r="R1874" s="18" t="n"/>
      <c r="S1874" s="18" t="n"/>
      <c r="T1874" s="18" t="n"/>
      <c r="U1874" s="18" t="n"/>
      <c r="V1874" s="18" t="n"/>
      <c r="W1874" s="18" t="n"/>
    </row>
    <row r="1875">
      <c r="A1875" s="9">
        <f>A1874+1</f>
        <v/>
      </c>
      <c r="B1875" s="9">
        <f>IF($A1875&lt;=[1]Labels!$A$2257,[1]Labels!B1873,"")</f>
        <v/>
      </c>
      <c r="C1875" s="9">
        <f>IF($A1875&lt;=[1]Labels!$A$2257,[1]Labels!C1873,"")</f>
        <v/>
      </c>
      <c r="D1875" s="63" t="n"/>
      <c r="E1875" s="18" t="n"/>
      <c r="F1875" s="18" t="n"/>
      <c r="G1875" s="18" t="n"/>
      <c r="H1875" s="18" t="n"/>
      <c r="I1875" s="18" t="n"/>
      <c r="J1875" s="18" t="n"/>
      <c r="K1875" s="18" t="n"/>
      <c r="L1875" s="18" t="n"/>
      <c r="M1875" s="18" t="n"/>
      <c r="N1875" s="18" t="n"/>
      <c r="O1875" s="18" t="n"/>
      <c r="Q1875" s="18" t="n"/>
      <c r="R1875" s="18" t="n"/>
      <c r="S1875" s="18" t="n"/>
      <c r="T1875" s="18" t="n"/>
      <c r="U1875" s="18" t="n"/>
      <c r="V1875" s="18" t="n"/>
      <c r="W1875" s="18" t="n"/>
    </row>
    <row r="1876">
      <c r="A1876" s="9">
        <f>A1875+1</f>
        <v/>
      </c>
      <c r="B1876" s="9">
        <f>IF($A1876&lt;=[1]Labels!$A$2257,[1]Labels!B1874,"")</f>
        <v/>
      </c>
      <c r="C1876" s="9">
        <f>IF($A1876&lt;=[1]Labels!$A$2257,[1]Labels!C1874,"")</f>
        <v/>
      </c>
      <c r="D1876" s="63" t="n"/>
      <c r="E1876" s="18" t="n"/>
      <c r="F1876" s="18" t="n"/>
      <c r="G1876" s="18" t="n"/>
      <c r="H1876" s="18" t="n"/>
      <c r="I1876" s="18" t="n"/>
      <c r="J1876" s="18" t="n"/>
      <c r="K1876" s="18" t="n"/>
      <c r="L1876" s="18" t="n"/>
      <c r="M1876" s="18" t="n"/>
      <c r="N1876" s="18" t="n"/>
      <c r="O1876" s="18" t="n"/>
      <c r="Q1876" s="18" t="n"/>
      <c r="R1876" s="18" t="n"/>
      <c r="S1876" s="18" t="n"/>
      <c r="T1876" s="18" t="n"/>
      <c r="U1876" s="18" t="n"/>
      <c r="V1876" s="18" t="n"/>
      <c r="W1876" s="18" t="n"/>
    </row>
    <row r="1877">
      <c r="A1877" s="9">
        <f>A1876+1</f>
        <v/>
      </c>
      <c r="B1877" s="9">
        <f>IF($A1877&lt;=[1]Labels!$A$2257,[1]Labels!B1875,"")</f>
        <v/>
      </c>
      <c r="C1877" s="9">
        <f>IF($A1877&lt;=[1]Labels!$A$2257,[1]Labels!C1875,"")</f>
        <v/>
      </c>
      <c r="D1877" s="63" t="n"/>
      <c r="E1877" s="18" t="n"/>
      <c r="F1877" s="18" t="n"/>
      <c r="G1877" s="18" t="n"/>
      <c r="H1877" s="18" t="n"/>
      <c r="I1877" s="18" t="n"/>
      <c r="J1877" s="18" t="n"/>
      <c r="K1877" s="18" t="n"/>
      <c r="L1877" s="18" t="n"/>
      <c r="M1877" s="18" t="n"/>
      <c r="N1877" s="18" t="n"/>
      <c r="O1877" s="18" t="n"/>
      <c r="Q1877" s="18" t="n"/>
      <c r="R1877" s="18" t="n"/>
      <c r="S1877" s="18" t="n"/>
      <c r="T1877" s="18" t="n"/>
      <c r="U1877" s="18" t="n"/>
      <c r="V1877" s="18" t="n"/>
      <c r="W1877" s="18" t="n"/>
    </row>
    <row r="1878">
      <c r="A1878" s="9">
        <f>A1877+1</f>
        <v/>
      </c>
      <c r="B1878" s="9">
        <f>IF($A1878&lt;=[1]Labels!$A$2257,[1]Labels!B1876,"")</f>
        <v/>
      </c>
      <c r="C1878" s="9">
        <f>IF($A1878&lt;=[1]Labels!$A$2257,[1]Labels!C1876,"")</f>
        <v/>
      </c>
      <c r="D1878" s="63" t="n"/>
      <c r="E1878" s="18" t="n"/>
      <c r="F1878" s="18" t="n"/>
      <c r="G1878" s="18" t="n"/>
      <c r="H1878" s="18" t="n"/>
      <c r="I1878" s="18" t="n"/>
      <c r="J1878" s="18" t="n"/>
      <c r="K1878" s="18" t="n"/>
      <c r="L1878" s="18" t="n"/>
      <c r="M1878" s="18" t="n"/>
      <c r="N1878" s="18" t="n"/>
      <c r="O1878" s="18" t="n"/>
      <c r="Q1878" s="18" t="n"/>
      <c r="R1878" s="18" t="n"/>
      <c r="S1878" s="18" t="n"/>
      <c r="T1878" s="18" t="n"/>
      <c r="U1878" s="18" t="n"/>
      <c r="V1878" s="18" t="n"/>
      <c r="W1878" s="18" t="n"/>
    </row>
    <row r="1879">
      <c r="A1879" s="9">
        <f>A1878+1</f>
        <v/>
      </c>
      <c r="B1879" s="9">
        <f>IF($A1879&lt;=[1]Labels!$A$2257,[1]Labels!B1877,"")</f>
        <v/>
      </c>
      <c r="C1879" s="9">
        <f>IF($A1879&lt;=[1]Labels!$A$2257,[1]Labels!C1877,"")</f>
        <v/>
      </c>
      <c r="D1879" s="63" t="n"/>
      <c r="E1879" s="18" t="n"/>
      <c r="F1879" s="18" t="n"/>
      <c r="G1879" s="18" t="n"/>
      <c r="H1879" s="18" t="n"/>
      <c r="I1879" s="18" t="n"/>
      <c r="J1879" s="18" t="n"/>
      <c r="K1879" s="18" t="n"/>
      <c r="L1879" s="18" t="n"/>
      <c r="M1879" s="18" t="n"/>
      <c r="N1879" s="18" t="n"/>
      <c r="O1879" s="18" t="n"/>
      <c r="Q1879" s="18" t="n"/>
      <c r="R1879" s="18" t="n"/>
      <c r="S1879" s="18" t="n"/>
      <c r="T1879" s="18" t="n"/>
      <c r="U1879" s="18" t="n"/>
      <c r="V1879" s="18" t="n"/>
      <c r="W1879" s="18" t="n"/>
    </row>
    <row r="1880">
      <c r="A1880" s="9">
        <f>A1879+1</f>
        <v/>
      </c>
      <c r="B1880" s="9">
        <f>IF($A1880&lt;=[1]Labels!$A$2257,[1]Labels!B1878,"")</f>
        <v/>
      </c>
      <c r="C1880" s="9">
        <f>IF($A1880&lt;=[1]Labels!$A$2257,[1]Labels!C1878,"")</f>
        <v/>
      </c>
      <c r="D1880" s="63" t="n"/>
      <c r="E1880" s="18" t="n"/>
      <c r="F1880" s="18" t="n"/>
      <c r="G1880" s="18" t="n"/>
      <c r="H1880" s="18" t="n"/>
      <c r="I1880" s="18" t="n"/>
      <c r="J1880" s="18" t="n"/>
      <c r="K1880" s="18" t="n"/>
      <c r="L1880" s="18" t="n"/>
      <c r="M1880" s="18" t="n"/>
      <c r="N1880" s="18" t="n"/>
      <c r="O1880" s="18" t="n"/>
      <c r="Q1880" s="18" t="n"/>
      <c r="R1880" s="18" t="n"/>
      <c r="S1880" s="18" t="n"/>
      <c r="T1880" s="18" t="n"/>
      <c r="U1880" s="18" t="n"/>
      <c r="V1880" s="18" t="n"/>
      <c r="W1880" s="18" t="n"/>
    </row>
    <row r="1881">
      <c r="A1881" s="9">
        <f>A1880+1</f>
        <v/>
      </c>
      <c r="B1881" s="9">
        <f>IF($A1881&lt;=[1]Labels!$A$2257,[1]Labels!B1879,"")</f>
        <v/>
      </c>
      <c r="C1881" s="9">
        <f>IF($A1881&lt;=[1]Labels!$A$2257,[1]Labels!C1879,"")</f>
        <v/>
      </c>
      <c r="D1881" s="63" t="n"/>
      <c r="E1881" s="18" t="n"/>
      <c r="F1881" s="18" t="n"/>
      <c r="G1881" s="18" t="n"/>
      <c r="H1881" s="18" t="n"/>
      <c r="I1881" s="18" t="n"/>
      <c r="J1881" s="18" t="n"/>
      <c r="K1881" s="18" t="n"/>
      <c r="L1881" s="18" t="n"/>
      <c r="M1881" s="18" t="n"/>
      <c r="N1881" s="18" t="n"/>
      <c r="O1881" s="18" t="n"/>
      <c r="Q1881" s="18" t="n"/>
      <c r="R1881" s="18" t="n"/>
      <c r="S1881" s="18" t="n"/>
      <c r="T1881" s="18" t="n"/>
      <c r="U1881" s="18" t="n"/>
      <c r="V1881" s="18" t="n"/>
      <c r="W1881" s="18" t="n"/>
    </row>
    <row r="1882">
      <c r="A1882" s="9">
        <f>A1881+1</f>
        <v/>
      </c>
      <c r="B1882" s="9">
        <f>IF($A1882&lt;=[1]Labels!$A$2257,[1]Labels!B1880,"")</f>
        <v/>
      </c>
      <c r="C1882" s="9">
        <f>IF($A1882&lt;=[1]Labels!$A$2257,[1]Labels!C1880,"")</f>
        <v/>
      </c>
      <c r="D1882" s="63" t="n"/>
      <c r="E1882" s="18" t="n"/>
      <c r="F1882" s="18" t="n"/>
      <c r="G1882" s="18" t="n"/>
      <c r="H1882" s="18" t="n"/>
      <c r="I1882" s="18" t="n"/>
      <c r="J1882" s="18" t="n"/>
      <c r="K1882" s="18" t="n"/>
      <c r="L1882" s="18" t="n"/>
      <c r="M1882" s="18" t="n"/>
      <c r="N1882" s="18" t="n"/>
      <c r="O1882" s="18" t="n"/>
      <c r="Q1882" s="18" t="n"/>
      <c r="R1882" s="18" t="n"/>
      <c r="S1882" s="18" t="n"/>
      <c r="T1882" s="18" t="n"/>
      <c r="U1882" s="18" t="n"/>
      <c r="V1882" s="18" t="n"/>
      <c r="W1882" s="18" t="n"/>
    </row>
    <row r="1883">
      <c r="A1883" s="9">
        <f>A1882+1</f>
        <v/>
      </c>
      <c r="B1883" s="9">
        <f>IF($A1883&lt;=[1]Labels!$A$2257,[1]Labels!B1881,"")</f>
        <v/>
      </c>
      <c r="C1883" s="9">
        <f>IF($A1883&lt;=[1]Labels!$A$2257,[1]Labels!C1881,"")</f>
        <v/>
      </c>
      <c r="D1883" s="63" t="n"/>
      <c r="E1883" s="18" t="n"/>
      <c r="F1883" s="18" t="n"/>
      <c r="G1883" s="18" t="n"/>
      <c r="H1883" s="18" t="n"/>
      <c r="I1883" s="18" t="n"/>
      <c r="J1883" s="18" t="n"/>
      <c r="K1883" s="18" t="n"/>
      <c r="L1883" s="18" t="n"/>
      <c r="M1883" s="18" t="n"/>
      <c r="N1883" s="18" t="n"/>
      <c r="O1883" s="18" t="n"/>
      <c r="Q1883" s="18" t="n"/>
      <c r="R1883" s="18" t="n"/>
      <c r="S1883" s="18" t="n"/>
      <c r="T1883" s="18" t="n"/>
      <c r="U1883" s="18" t="n"/>
      <c r="V1883" s="18" t="n"/>
      <c r="W1883" s="18" t="n"/>
    </row>
    <row r="1884">
      <c r="A1884" s="9">
        <f>A1883+1</f>
        <v/>
      </c>
      <c r="B1884" s="9">
        <f>IF($A1884&lt;=[1]Labels!$A$2257,[1]Labels!B1882,"")</f>
        <v/>
      </c>
      <c r="C1884" s="9">
        <f>IF($A1884&lt;=[1]Labels!$A$2257,[1]Labels!C1882,"")</f>
        <v/>
      </c>
      <c r="D1884" s="63" t="n"/>
      <c r="E1884" s="18" t="n"/>
      <c r="F1884" s="18" t="n"/>
      <c r="G1884" s="18" t="n"/>
      <c r="H1884" s="18" t="n"/>
      <c r="I1884" s="18" t="n"/>
      <c r="J1884" s="18" t="n"/>
      <c r="K1884" s="18" t="n"/>
      <c r="L1884" s="18" t="n"/>
      <c r="M1884" s="18" t="n"/>
      <c r="N1884" s="18" t="n"/>
      <c r="O1884" s="18" t="n"/>
      <c r="Q1884" s="18" t="n"/>
      <c r="R1884" s="18" t="n"/>
      <c r="S1884" s="18" t="n"/>
      <c r="T1884" s="18" t="n"/>
      <c r="U1884" s="18" t="n"/>
      <c r="V1884" s="18" t="n"/>
      <c r="W1884" s="18" t="n"/>
    </row>
    <row r="1885">
      <c r="A1885" s="9">
        <f>A1884+1</f>
        <v/>
      </c>
      <c r="B1885" s="9">
        <f>IF($A1885&lt;=[1]Labels!$A$2257,[1]Labels!B1883,"")</f>
        <v/>
      </c>
      <c r="C1885" s="9">
        <f>IF($A1885&lt;=[1]Labels!$A$2257,[1]Labels!C1883,"")</f>
        <v/>
      </c>
      <c r="D1885" s="63" t="n"/>
      <c r="E1885" s="18" t="n"/>
      <c r="F1885" s="18" t="n"/>
      <c r="G1885" s="18" t="n"/>
      <c r="H1885" s="18" t="n"/>
      <c r="I1885" s="18" t="n"/>
      <c r="J1885" s="18" t="n"/>
      <c r="K1885" s="18" t="n"/>
      <c r="L1885" s="18" t="n"/>
      <c r="M1885" s="18" t="n"/>
      <c r="N1885" s="18" t="n"/>
      <c r="O1885" s="18" t="n"/>
      <c r="Q1885" s="18" t="n"/>
      <c r="R1885" s="18" t="n"/>
      <c r="S1885" s="18" t="n"/>
      <c r="T1885" s="18" t="n"/>
      <c r="U1885" s="18" t="n"/>
      <c r="V1885" s="18" t="n"/>
      <c r="W1885" s="18" t="n"/>
    </row>
    <row r="1886">
      <c r="A1886" s="9">
        <f>A1885+1</f>
        <v/>
      </c>
      <c r="B1886" s="9">
        <f>IF($A1886&lt;=[1]Labels!$A$2257,[1]Labels!B1884,"")</f>
        <v/>
      </c>
      <c r="C1886" s="9">
        <f>IF($A1886&lt;=[1]Labels!$A$2257,[1]Labels!C1884,"")</f>
        <v/>
      </c>
      <c r="D1886" s="63" t="n"/>
      <c r="E1886" s="18" t="n"/>
      <c r="F1886" s="18" t="n"/>
      <c r="G1886" s="18" t="n"/>
      <c r="H1886" s="18" t="n"/>
      <c r="I1886" s="18" t="n"/>
      <c r="J1886" s="18" t="n"/>
      <c r="K1886" s="18" t="n"/>
      <c r="L1886" s="18" t="n"/>
      <c r="M1886" s="18" t="n"/>
      <c r="N1886" s="18" t="n"/>
      <c r="O1886" s="18" t="n"/>
      <c r="Q1886" s="18" t="n"/>
      <c r="R1886" s="18" t="n"/>
      <c r="S1886" s="18" t="n"/>
      <c r="T1886" s="18" t="n"/>
      <c r="U1886" s="18" t="n"/>
      <c r="V1886" s="18" t="n"/>
      <c r="W1886" s="18" t="n"/>
    </row>
    <row r="1887">
      <c r="A1887" s="9">
        <f>A1886+1</f>
        <v/>
      </c>
      <c r="B1887" s="9">
        <f>IF($A1887&lt;=[1]Labels!$A$2257,[1]Labels!B1885,"")</f>
        <v/>
      </c>
      <c r="C1887" s="9">
        <f>IF($A1887&lt;=[1]Labels!$A$2257,[1]Labels!C1885,"")</f>
        <v/>
      </c>
      <c r="D1887" s="63" t="n"/>
      <c r="E1887" s="18" t="n"/>
      <c r="F1887" s="18" t="n"/>
      <c r="G1887" s="18" t="n"/>
      <c r="H1887" s="18" t="n"/>
      <c r="I1887" s="18" t="n"/>
      <c r="J1887" s="18" t="n"/>
      <c r="K1887" s="18" t="n"/>
      <c r="L1887" s="18" t="n"/>
      <c r="M1887" s="18" t="n"/>
      <c r="N1887" s="18" t="n"/>
      <c r="O1887" s="18" t="n"/>
      <c r="Q1887" s="18" t="n"/>
      <c r="R1887" s="18" t="n"/>
      <c r="S1887" s="18" t="n"/>
      <c r="T1887" s="18" t="n"/>
      <c r="U1887" s="18" t="n"/>
      <c r="V1887" s="18" t="n"/>
      <c r="W1887" s="18" t="n"/>
    </row>
    <row r="1888">
      <c r="A1888" s="9">
        <f>A1887+1</f>
        <v/>
      </c>
      <c r="B1888" s="9">
        <f>IF($A1888&lt;=[1]Labels!$A$2257,[1]Labels!B1886,"")</f>
        <v/>
      </c>
      <c r="C1888" s="9">
        <f>IF($A1888&lt;=[1]Labels!$A$2257,[1]Labels!C1886,"")</f>
        <v/>
      </c>
      <c r="D1888" s="63" t="n"/>
      <c r="E1888" s="18" t="n"/>
      <c r="F1888" s="18" t="n"/>
      <c r="G1888" s="18" t="n"/>
      <c r="H1888" s="18" t="n"/>
      <c r="I1888" s="18" t="n"/>
      <c r="J1888" s="18" t="n"/>
      <c r="K1888" s="18" t="n"/>
      <c r="L1888" s="18" t="n"/>
      <c r="M1888" s="18" t="n"/>
      <c r="N1888" s="18" t="n"/>
      <c r="O1888" s="18" t="n"/>
      <c r="Q1888" s="18" t="n"/>
      <c r="R1888" s="18" t="n"/>
      <c r="S1888" s="18" t="n"/>
      <c r="T1888" s="18" t="n"/>
      <c r="U1888" s="18" t="n"/>
      <c r="V1888" s="18" t="n"/>
      <c r="W1888" s="18" t="n"/>
    </row>
    <row r="1889">
      <c r="A1889" s="9">
        <f>A1888+1</f>
        <v/>
      </c>
      <c r="B1889" s="9">
        <f>IF($A1889&lt;=[1]Labels!$A$2257,[1]Labels!B1887,"")</f>
        <v/>
      </c>
      <c r="C1889" s="9">
        <f>IF($A1889&lt;=[1]Labels!$A$2257,[1]Labels!C1887,"")</f>
        <v/>
      </c>
      <c r="D1889" s="63" t="n"/>
      <c r="E1889" s="18" t="n"/>
      <c r="F1889" s="18" t="n"/>
      <c r="G1889" s="18" t="n"/>
      <c r="H1889" s="18" t="n"/>
      <c r="I1889" s="18" t="n"/>
      <c r="J1889" s="18" t="n"/>
      <c r="K1889" s="18" t="n"/>
      <c r="L1889" s="18" t="n"/>
      <c r="M1889" s="18" t="n"/>
      <c r="N1889" s="18" t="n"/>
      <c r="O1889" s="18" t="n"/>
      <c r="Q1889" s="18" t="n"/>
      <c r="R1889" s="18" t="n"/>
      <c r="S1889" s="18" t="n"/>
      <c r="T1889" s="18" t="n"/>
      <c r="U1889" s="18" t="n"/>
      <c r="V1889" s="18" t="n"/>
      <c r="W1889" s="18" t="n"/>
    </row>
    <row r="1890">
      <c r="A1890" s="9">
        <f>A1889+1</f>
        <v/>
      </c>
      <c r="B1890" s="9">
        <f>IF($A1890&lt;=[1]Labels!$A$2257,[1]Labels!B1888,"")</f>
        <v/>
      </c>
      <c r="C1890" s="9">
        <f>IF($A1890&lt;=[1]Labels!$A$2257,[1]Labels!C1888,"")</f>
        <v/>
      </c>
      <c r="D1890" s="63" t="n"/>
      <c r="E1890" s="18" t="n"/>
      <c r="F1890" s="18" t="n"/>
      <c r="G1890" s="18" t="n"/>
      <c r="H1890" s="18" t="n"/>
      <c r="I1890" s="18" t="n"/>
      <c r="J1890" s="18" t="n"/>
      <c r="K1890" s="18" t="n"/>
      <c r="L1890" s="18" t="n"/>
      <c r="M1890" s="18" t="n"/>
      <c r="N1890" s="18" t="n"/>
      <c r="O1890" s="18" t="n"/>
      <c r="Q1890" s="18" t="n"/>
      <c r="R1890" s="18" t="n"/>
      <c r="S1890" s="18" t="n"/>
      <c r="T1890" s="18" t="n"/>
      <c r="U1890" s="18" t="n"/>
      <c r="V1890" s="18" t="n"/>
      <c r="W1890" s="18" t="n"/>
    </row>
    <row r="1891">
      <c r="A1891" s="9">
        <f>A1890+1</f>
        <v/>
      </c>
      <c r="B1891" s="9">
        <f>IF($A1891&lt;=[1]Labels!$A$2257,[1]Labels!B1889,"")</f>
        <v/>
      </c>
      <c r="C1891" s="9">
        <f>IF($A1891&lt;=[1]Labels!$A$2257,[1]Labels!C1889,"")</f>
        <v/>
      </c>
      <c r="D1891" s="63" t="n"/>
      <c r="E1891" s="18" t="n"/>
      <c r="F1891" s="18" t="n"/>
      <c r="G1891" s="18" t="n"/>
      <c r="H1891" s="18" t="n"/>
      <c r="I1891" s="18" t="n"/>
      <c r="J1891" s="18" t="n"/>
      <c r="K1891" s="18" t="n"/>
      <c r="L1891" s="18" t="n"/>
      <c r="M1891" s="18" t="n"/>
      <c r="N1891" s="18" t="n"/>
      <c r="O1891" s="18" t="n"/>
      <c r="Q1891" s="18" t="n"/>
      <c r="R1891" s="18" t="n"/>
      <c r="S1891" s="18" t="n"/>
      <c r="T1891" s="18" t="n"/>
      <c r="U1891" s="18" t="n"/>
      <c r="V1891" s="18" t="n"/>
      <c r="W1891" s="18" t="n"/>
    </row>
    <row r="1892">
      <c r="A1892" s="9">
        <f>A1891+1</f>
        <v/>
      </c>
      <c r="B1892" s="9">
        <f>IF($A1892&lt;=[1]Labels!$A$2257,[1]Labels!B1890,"")</f>
        <v/>
      </c>
      <c r="C1892" s="9">
        <f>IF($A1892&lt;=[1]Labels!$A$2257,[1]Labels!C1890,"")</f>
        <v/>
      </c>
      <c r="D1892" s="63" t="n"/>
      <c r="E1892" s="18" t="n"/>
      <c r="F1892" s="18" t="n"/>
      <c r="G1892" s="18" t="n"/>
      <c r="H1892" s="18" t="n"/>
      <c r="I1892" s="18" t="n"/>
      <c r="J1892" s="18" t="n"/>
      <c r="K1892" s="18" t="n"/>
      <c r="L1892" s="18" t="n"/>
      <c r="M1892" s="18" t="n"/>
      <c r="N1892" s="18" t="n"/>
      <c r="O1892" s="18" t="n"/>
      <c r="Q1892" s="18" t="n"/>
      <c r="R1892" s="18" t="n"/>
      <c r="S1892" s="18" t="n"/>
      <c r="T1892" s="18" t="n"/>
      <c r="U1892" s="18" t="n"/>
      <c r="V1892" s="18" t="n"/>
      <c r="W1892" s="18" t="n"/>
    </row>
    <row r="1893">
      <c r="A1893" s="9">
        <f>A1892+1</f>
        <v/>
      </c>
      <c r="B1893" s="9">
        <f>IF($A1893&lt;=[1]Labels!$A$2257,[1]Labels!B1891,"")</f>
        <v/>
      </c>
      <c r="C1893" s="9">
        <f>IF($A1893&lt;=[1]Labels!$A$2257,[1]Labels!C1891,"")</f>
        <v/>
      </c>
      <c r="D1893" s="63" t="n"/>
      <c r="E1893" s="18" t="n"/>
      <c r="F1893" s="18" t="n"/>
      <c r="G1893" s="18" t="n"/>
      <c r="H1893" s="18" t="n"/>
      <c r="I1893" s="18" t="n"/>
      <c r="J1893" s="18" t="n"/>
      <c r="K1893" s="18" t="n"/>
      <c r="L1893" s="18" t="n"/>
      <c r="M1893" s="18" t="n"/>
      <c r="N1893" s="18" t="n"/>
      <c r="O1893" s="18" t="n"/>
      <c r="Q1893" s="18" t="n"/>
      <c r="R1893" s="18" t="n"/>
      <c r="S1893" s="18" t="n"/>
      <c r="T1893" s="18" t="n"/>
      <c r="U1893" s="18" t="n"/>
      <c r="V1893" s="18" t="n"/>
      <c r="W1893" s="18" t="n"/>
    </row>
    <row r="1894">
      <c r="A1894" s="9">
        <f>A1893+1</f>
        <v/>
      </c>
      <c r="B1894" s="9">
        <f>IF($A1894&lt;=[1]Labels!$A$2257,[1]Labels!B1892,"")</f>
        <v/>
      </c>
      <c r="C1894" s="9">
        <f>IF($A1894&lt;=[1]Labels!$A$2257,[1]Labels!C1892,"")</f>
        <v/>
      </c>
      <c r="D1894" s="63" t="n"/>
      <c r="E1894" s="18" t="n"/>
      <c r="F1894" s="18" t="n"/>
      <c r="G1894" s="18" t="n"/>
      <c r="H1894" s="18" t="n"/>
      <c r="I1894" s="18" t="n"/>
      <c r="J1894" s="18" t="n"/>
      <c r="K1894" s="18" t="n"/>
      <c r="L1894" s="18" t="n"/>
      <c r="M1894" s="18" t="n"/>
      <c r="N1894" s="18" t="n"/>
      <c r="O1894" s="18" t="n"/>
      <c r="Q1894" s="18" t="n"/>
      <c r="R1894" s="18" t="n"/>
      <c r="S1894" s="18" t="n"/>
      <c r="T1894" s="18" t="n"/>
      <c r="U1894" s="18" t="n"/>
      <c r="V1894" s="18" t="n"/>
      <c r="W1894" s="18" t="n"/>
    </row>
    <row r="1895">
      <c r="A1895" s="9">
        <f>A1894+1</f>
        <v/>
      </c>
      <c r="B1895" s="9">
        <f>IF($A1895&lt;=[1]Labels!$A$2257,[1]Labels!B1893,"")</f>
        <v/>
      </c>
      <c r="C1895" s="9">
        <f>IF($A1895&lt;=[1]Labels!$A$2257,[1]Labels!C1893,"")</f>
        <v/>
      </c>
      <c r="D1895" s="63" t="n"/>
      <c r="E1895" s="18" t="n"/>
      <c r="F1895" s="18" t="n"/>
      <c r="G1895" s="18" t="n"/>
      <c r="H1895" s="18" t="n"/>
      <c r="I1895" s="18" t="n"/>
      <c r="J1895" s="18" t="n"/>
      <c r="K1895" s="18" t="n"/>
      <c r="L1895" s="18" t="n"/>
      <c r="M1895" s="18" t="n"/>
      <c r="N1895" s="18" t="n"/>
      <c r="O1895" s="18" t="n"/>
      <c r="Q1895" s="18" t="n"/>
      <c r="R1895" s="18" t="n"/>
      <c r="S1895" s="18" t="n"/>
      <c r="T1895" s="18" t="n"/>
      <c r="U1895" s="18" t="n"/>
      <c r="V1895" s="18" t="n"/>
      <c r="W1895" s="18" t="n"/>
    </row>
    <row r="1896">
      <c r="A1896" s="9">
        <f>A1895+1</f>
        <v/>
      </c>
      <c r="B1896" s="9">
        <f>IF($A1896&lt;=[1]Labels!$A$2257,[1]Labels!B1894,"")</f>
        <v/>
      </c>
      <c r="C1896" s="9">
        <f>IF($A1896&lt;=[1]Labels!$A$2257,[1]Labels!C1894,"")</f>
        <v/>
      </c>
      <c r="D1896" s="63" t="n"/>
      <c r="E1896" s="18" t="n"/>
      <c r="F1896" s="18" t="n"/>
      <c r="G1896" s="18" t="n"/>
      <c r="H1896" s="18" t="n"/>
      <c r="I1896" s="18" t="n"/>
      <c r="J1896" s="18" t="n"/>
      <c r="K1896" s="18" t="n"/>
      <c r="L1896" s="18" t="n"/>
      <c r="M1896" s="18" t="n"/>
      <c r="N1896" s="18" t="n"/>
      <c r="O1896" s="18" t="n"/>
      <c r="Q1896" s="18" t="n"/>
      <c r="R1896" s="18" t="n"/>
      <c r="S1896" s="18" t="n"/>
      <c r="T1896" s="18" t="n"/>
      <c r="U1896" s="18" t="n"/>
      <c r="V1896" s="18" t="n"/>
      <c r="W1896" s="18" t="n"/>
    </row>
    <row r="1897">
      <c r="A1897" s="9">
        <f>A1896+1</f>
        <v/>
      </c>
      <c r="B1897" s="9">
        <f>IF($A1897&lt;=[1]Labels!$A$2257,[1]Labels!B1895,"")</f>
        <v/>
      </c>
      <c r="C1897" s="9">
        <f>IF($A1897&lt;=[1]Labels!$A$2257,[1]Labels!C1895,"")</f>
        <v/>
      </c>
      <c r="D1897" s="63" t="n"/>
      <c r="E1897" s="18" t="n"/>
      <c r="F1897" s="18" t="n"/>
      <c r="G1897" s="18" t="n"/>
      <c r="H1897" s="18" t="n"/>
      <c r="I1897" s="18" t="n"/>
      <c r="J1897" s="18" t="n"/>
      <c r="K1897" s="18" t="n"/>
      <c r="L1897" s="18" t="n"/>
      <c r="M1897" s="18" t="n"/>
      <c r="N1897" s="18" t="n"/>
      <c r="O1897" s="18" t="n"/>
      <c r="Q1897" s="18" t="n"/>
      <c r="R1897" s="18" t="n"/>
      <c r="S1897" s="18" t="n"/>
      <c r="T1897" s="18" t="n"/>
      <c r="U1897" s="18" t="n"/>
      <c r="V1897" s="18" t="n"/>
      <c r="W1897" s="18" t="n"/>
    </row>
    <row r="1898">
      <c r="A1898" s="9">
        <f>A1897+1</f>
        <v/>
      </c>
      <c r="B1898" s="9">
        <f>IF($A1898&lt;=[1]Labels!$A$2257,[1]Labels!B1896,"")</f>
        <v/>
      </c>
      <c r="C1898" s="9">
        <f>IF($A1898&lt;=[1]Labels!$A$2257,[1]Labels!C1896,"")</f>
        <v/>
      </c>
      <c r="D1898" s="63" t="n"/>
      <c r="E1898" s="18" t="n"/>
      <c r="F1898" s="18" t="n"/>
      <c r="G1898" s="18" t="n"/>
      <c r="H1898" s="18" t="n"/>
      <c r="I1898" s="18" t="n"/>
      <c r="J1898" s="18" t="n"/>
      <c r="K1898" s="18" t="n"/>
      <c r="L1898" s="18" t="n"/>
      <c r="M1898" s="18" t="n"/>
      <c r="N1898" s="18" t="n"/>
      <c r="O1898" s="18" t="n"/>
      <c r="Q1898" s="18" t="n"/>
      <c r="R1898" s="18" t="n"/>
      <c r="S1898" s="18" t="n"/>
      <c r="T1898" s="18" t="n"/>
      <c r="U1898" s="18" t="n"/>
      <c r="V1898" s="18" t="n"/>
      <c r="W1898" s="18" t="n"/>
    </row>
    <row r="1899">
      <c r="A1899" s="9">
        <f>A1898+1</f>
        <v/>
      </c>
      <c r="B1899" s="9">
        <f>IF($A1899&lt;=[1]Labels!$A$2257,[1]Labels!B1897,"")</f>
        <v/>
      </c>
      <c r="C1899" s="9">
        <f>IF($A1899&lt;=[1]Labels!$A$2257,[1]Labels!C1897,"")</f>
        <v/>
      </c>
      <c r="D1899" s="63" t="n"/>
      <c r="E1899" s="18" t="n"/>
      <c r="F1899" s="18" t="n"/>
      <c r="G1899" s="18" t="n"/>
      <c r="H1899" s="18" t="n"/>
      <c r="I1899" s="18" t="n"/>
      <c r="J1899" s="18" t="n"/>
      <c r="K1899" s="18" t="n"/>
      <c r="L1899" s="18" t="n"/>
      <c r="M1899" s="18" t="n"/>
      <c r="N1899" s="18" t="n"/>
      <c r="O1899" s="18" t="n"/>
      <c r="Q1899" s="18" t="n"/>
      <c r="R1899" s="18" t="n"/>
      <c r="S1899" s="18" t="n"/>
      <c r="T1899" s="18" t="n"/>
      <c r="U1899" s="18" t="n"/>
      <c r="V1899" s="18" t="n"/>
      <c r="W1899" s="18" t="n"/>
    </row>
    <row r="1900">
      <c r="A1900" s="9">
        <f>A1899+1</f>
        <v/>
      </c>
      <c r="B1900" s="9">
        <f>IF($A1900&lt;=[1]Labels!$A$2257,[1]Labels!B1898,"")</f>
        <v/>
      </c>
      <c r="C1900" s="9">
        <f>IF($A1900&lt;=[1]Labels!$A$2257,[1]Labels!C1898,"")</f>
        <v/>
      </c>
      <c r="D1900" s="63" t="n"/>
      <c r="E1900" s="18" t="n"/>
      <c r="F1900" s="18" t="n"/>
      <c r="G1900" s="18" t="n"/>
      <c r="H1900" s="18" t="n"/>
      <c r="I1900" s="18" t="n"/>
      <c r="J1900" s="18" t="n"/>
      <c r="K1900" s="18" t="n"/>
      <c r="L1900" s="18" t="n"/>
      <c r="M1900" s="18" t="n"/>
      <c r="N1900" s="18" t="n"/>
      <c r="O1900" s="18" t="n"/>
      <c r="Q1900" s="18" t="n"/>
      <c r="R1900" s="18" t="n"/>
      <c r="S1900" s="18" t="n"/>
      <c r="T1900" s="18" t="n"/>
      <c r="U1900" s="18" t="n"/>
      <c r="V1900" s="18" t="n"/>
      <c r="W1900" s="18" t="n"/>
    </row>
    <row r="1901">
      <c r="A1901" s="9">
        <f>A1900+1</f>
        <v/>
      </c>
      <c r="B1901" s="9">
        <f>IF($A1901&lt;=[1]Labels!$A$2257,[1]Labels!B1899,"")</f>
        <v/>
      </c>
      <c r="C1901" s="9">
        <f>IF($A1901&lt;=[1]Labels!$A$2257,[1]Labels!C1899,"")</f>
        <v/>
      </c>
      <c r="D1901" s="63" t="n"/>
      <c r="E1901" s="18" t="n"/>
      <c r="F1901" s="18" t="n"/>
      <c r="G1901" s="18" t="n"/>
      <c r="H1901" s="18" t="n"/>
      <c r="I1901" s="18" t="n"/>
      <c r="J1901" s="18" t="n"/>
      <c r="K1901" s="18" t="n"/>
      <c r="L1901" s="18" t="n"/>
      <c r="M1901" s="18" t="n"/>
      <c r="N1901" s="18" t="n"/>
      <c r="O1901" s="18" t="n"/>
      <c r="Q1901" s="18" t="n"/>
      <c r="R1901" s="18" t="n"/>
      <c r="S1901" s="18" t="n"/>
      <c r="T1901" s="18" t="n"/>
      <c r="U1901" s="18" t="n"/>
      <c r="V1901" s="18" t="n"/>
      <c r="W1901" s="18" t="n"/>
    </row>
    <row r="1902">
      <c r="A1902" s="9">
        <f>A1901+1</f>
        <v/>
      </c>
      <c r="B1902" s="9">
        <f>IF($A1902&lt;=[1]Labels!$A$2257,[1]Labels!B1900,"")</f>
        <v/>
      </c>
      <c r="C1902" s="9">
        <f>IF($A1902&lt;=[1]Labels!$A$2257,[1]Labels!C1900,"")</f>
        <v/>
      </c>
      <c r="D1902" s="63" t="n"/>
      <c r="E1902" s="18" t="n"/>
      <c r="F1902" s="18" t="n"/>
      <c r="G1902" s="18" t="n"/>
      <c r="H1902" s="18" t="n"/>
      <c r="I1902" s="18" t="n"/>
      <c r="J1902" s="18" t="n"/>
      <c r="K1902" s="18" t="n"/>
      <c r="L1902" s="18" t="n"/>
      <c r="M1902" s="18" t="n"/>
      <c r="N1902" s="18" t="n"/>
      <c r="O1902" s="18" t="n"/>
      <c r="Q1902" s="18" t="n"/>
      <c r="R1902" s="18" t="n"/>
      <c r="S1902" s="18" t="n"/>
      <c r="T1902" s="18" t="n"/>
      <c r="U1902" s="18" t="n"/>
      <c r="V1902" s="18" t="n"/>
      <c r="W1902" s="18" t="n"/>
    </row>
    <row r="1903">
      <c r="A1903" s="9">
        <f>A1902+1</f>
        <v/>
      </c>
      <c r="B1903" s="9">
        <f>IF($A1903&lt;=[1]Labels!$A$2257,[1]Labels!B1901,"")</f>
        <v/>
      </c>
      <c r="C1903" s="9">
        <f>IF($A1903&lt;=[1]Labels!$A$2257,[1]Labels!C1901,"")</f>
        <v/>
      </c>
      <c r="D1903" s="63" t="n"/>
      <c r="E1903" s="18" t="n"/>
      <c r="F1903" s="18" t="n"/>
      <c r="G1903" s="18" t="n"/>
      <c r="H1903" s="18" t="n"/>
      <c r="I1903" s="18" t="n"/>
      <c r="J1903" s="18" t="n"/>
      <c r="K1903" s="18" t="n"/>
      <c r="L1903" s="18" t="n"/>
      <c r="M1903" s="18" t="n"/>
      <c r="N1903" s="18" t="n"/>
      <c r="O1903" s="18" t="n"/>
      <c r="Q1903" s="18" t="n"/>
      <c r="R1903" s="18" t="n"/>
      <c r="S1903" s="18" t="n"/>
      <c r="T1903" s="18" t="n"/>
      <c r="U1903" s="18" t="n"/>
      <c r="V1903" s="18" t="n"/>
      <c r="W1903" s="18" t="n"/>
    </row>
    <row r="1904">
      <c r="A1904" s="9">
        <f>A1903+1</f>
        <v/>
      </c>
      <c r="B1904" s="9">
        <f>IF($A1904&lt;=[1]Labels!$A$2257,[1]Labels!B1902,"")</f>
        <v/>
      </c>
      <c r="C1904" s="9">
        <f>IF($A1904&lt;=[1]Labels!$A$2257,[1]Labels!C1902,"")</f>
        <v/>
      </c>
      <c r="D1904" s="63" t="n"/>
      <c r="E1904" s="18" t="n"/>
      <c r="F1904" s="18" t="n"/>
      <c r="G1904" s="18" t="n"/>
      <c r="H1904" s="18" t="n"/>
      <c r="I1904" s="18" t="n"/>
      <c r="J1904" s="18" t="n"/>
      <c r="K1904" s="18" t="n"/>
      <c r="L1904" s="18" t="n"/>
      <c r="M1904" s="18" t="n"/>
      <c r="N1904" s="18" t="n"/>
      <c r="O1904" s="18" t="n"/>
      <c r="Q1904" s="18" t="n"/>
      <c r="R1904" s="18" t="n"/>
      <c r="S1904" s="18" t="n"/>
      <c r="T1904" s="18" t="n"/>
      <c r="U1904" s="18" t="n"/>
      <c r="V1904" s="18" t="n"/>
      <c r="W1904" s="18" t="n"/>
    </row>
    <row r="1905">
      <c r="A1905" s="9">
        <f>A1904+1</f>
        <v/>
      </c>
      <c r="B1905" s="9">
        <f>IF($A1905&lt;=[1]Labels!$A$2257,[1]Labels!B1903,"")</f>
        <v/>
      </c>
      <c r="C1905" s="9">
        <f>IF($A1905&lt;=[1]Labels!$A$2257,[1]Labels!C1903,"")</f>
        <v/>
      </c>
      <c r="D1905" s="63" t="n"/>
      <c r="E1905" s="18" t="n"/>
      <c r="F1905" s="18" t="n"/>
      <c r="G1905" s="18" t="n"/>
      <c r="H1905" s="18" t="n"/>
      <c r="I1905" s="18" t="n"/>
      <c r="J1905" s="18" t="n"/>
      <c r="K1905" s="18" t="n"/>
      <c r="L1905" s="18" t="n"/>
      <c r="M1905" s="18" t="n"/>
      <c r="N1905" s="18" t="n"/>
      <c r="O1905" s="18" t="n"/>
      <c r="Q1905" s="18" t="n"/>
      <c r="R1905" s="18" t="n"/>
      <c r="S1905" s="18" t="n"/>
      <c r="T1905" s="18" t="n"/>
      <c r="U1905" s="18" t="n"/>
      <c r="V1905" s="18" t="n"/>
      <c r="W1905" s="18" t="n"/>
    </row>
    <row r="1906">
      <c r="A1906" s="9">
        <f>A1905+1</f>
        <v/>
      </c>
      <c r="B1906" s="9">
        <f>IF($A1906&lt;=[1]Labels!$A$2257,[1]Labels!B1904,"")</f>
        <v/>
      </c>
      <c r="C1906" s="9">
        <f>IF($A1906&lt;=[1]Labels!$A$2257,[1]Labels!C1904,"")</f>
        <v/>
      </c>
      <c r="D1906" s="63" t="n"/>
      <c r="E1906" s="18" t="n"/>
      <c r="F1906" s="18" t="n"/>
      <c r="G1906" s="18" t="n"/>
      <c r="H1906" s="18" t="n"/>
      <c r="I1906" s="18" t="n"/>
      <c r="J1906" s="18" t="n"/>
      <c r="K1906" s="18" t="n"/>
      <c r="L1906" s="18" t="n"/>
      <c r="M1906" s="18" t="n"/>
      <c r="N1906" s="18" t="n"/>
      <c r="O1906" s="18" t="n"/>
      <c r="Q1906" s="18" t="n"/>
      <c r="R1906" s="18" t="n"/>
      <c r="S1906" s="18" t="n"/>
      <c r="T1906" s="18" t="n"/>
      <c r="U1906" s="18" t="n"/>
      <c r="V1906" s="18" t="n"/>
      <c r="W1906" s="18" t="n"/>
    </row>
    <row r="1907">
      <c r="A1907" s="9">
        <f>A1906+1</f>
        <v/>
      </c>
      <c r="B1907" s="9">
        <f>IF($A1907&lt;=[1]Labels!$A$2257,[1]Labels!B1905,"")</f>
        <v/>
      </c>
      <c r="C1907" s="9">
        <f>IF($A1907&lt;=[1]Labels!$A$2257,[1]Labels!C1905,"")</f>
        <v/>
      </c>
      <c r="D1907" s="63" t="n"/>
      <c r="E1907" s="18" t="n"/>
      <c r="F1907" s="18" t="n"/>
      <c r="G1907" s="18" t="n"/>
      <c r="H1907" s="18" t="n"/>
      <c r="I1907" s="18" t="n"/>
      <c r="J1907" s="18" t="n"/>
      <c r="K1907" s="18" t="n"/>
      <c r="L1907" s="18" t="n"/>
      <c r="M1907" s="18" t="n"/>
      <c r="N1907" s="18" t="n"/>
      <c r="O1907" s="18" t="n"/>
      <c r="Q1907" s="18" t="n"/>
      <c r="R1907" s="18" t="n"/>
      <c r="S1907" s="18" t="n"/>
      <c r="T1907" s="18" t="n"/>
      <c r="U1907" s="18" t="n"/>
      <c r="V1907" s="18" t="n"/>
      <c r="W1907" s="18" t="n"/>
    </row>
    <row r="1908">
      <c r="A1908" s="9">
        <f>A1907+1</f>
        <v/>
      </c>
      <c r="B1908" s="9">
        <f>IF($A1908&lt;=[1]Labels!$A$2257,[1]Labels!B1906,"")</f>
        <v/>
      </c>
      <c r="C1908" s="9">
        <f>IF($A1908&lt;=[1]Labels!$A$2257,[1]Labels!C1906,"")</f>
        <v/>
      </c>
      <c r="D1908" s="63" t="n"/>
      <c r="E1908" s="18" t="n"/>
      <c r="F1908" s="18" t="n"/>
      <c r="G1908" s="18" t="n"/>
      <c r="H1908" s="18" t="n"/>
      <c r="I1908" s="18" t="n"/>
      <c r="J1908" s="18" t="n"/>
      <c r="K1908" s="18" t="n"/>
      <c r="L1908" s="18" t="n"/>
      <c r="M1908" s="18" t="n"/>
      <c r="N1908" s="18" t="n"/>
      <c r="O1908" s="18" t="n"/>
      <c r="Q1908" s="18" t="n"/>
      <c r="R1908" s="18" t="n"/>
      <c r="S1908" s="18" t="n"/>
      <c r="T1908" s="18" t="n"/>
      <c r="U1908" s="18" t="n"/>
      <c r="V1908" s="18" t="n"/>
      <c r="W1908" s="18" t="n"/>
    </row>
    <row r="1909">
      <c r="A1909" s="9">
        <f>A1908+1</f>
        <v/>
      </c>
      <c r="B1909" s="9">
        <f>IF($A1909&lt;=[1]Labels!$A$2257,[1]Labels!B1907,"")</f>
        <v/>
      </c>
      <c r="C1909" s="9">
        <f>IF($A1909&lt;=[1]Labels!$A$2257,[1]Labels!C1907,"")</f>
        <v/>
      </c>
      <c r="D1909" s="63" t="n"/>
      <c r="E1909" s="18" t="n"/>
      <c r="F1909" s="18" t="n"/>
      <c r="G1909" s="18" t="n"/>
      <c r="H1909" s="18" t="n"/>
      <c r="I1909" s="18" t="n"/>
      <c r="J1909" s="18" t="n"/>
      <c r="K1909" s="18" t="n"/>
      <c r="L1909" s="18" t="n"/>
      <c r="M1909" s="18" t="n"/>
      <c r="N1909" s="18" t="n"/>
      <c r="O1909" s="18" t="n"/>
      <c r="Q1909" s="18" t="n"/>
      <c r="R1909" s="18" t="n"/>
      <c r="S1909" s="18" t="n"/>
      <c r="T1909" s="18" t="n"/>
      <c r="U1909" s="18" t="n"/>
      <c r="V1909" s="18" t="n"/>
      <c r="W1909" s="18" t="n"/>
    </row>
    <row r="1910">
      <c r="A1910" s="9">
        <f>A1909+1</f>
        <v/>
      </c>
      <c r="B1910" s="9">
        <f>IF($A1910&lt;=[1]Labels!$A$2257,[1]Labels!B1908,"")</f>
        <v/>
      </c>
      <c r="C1910" s="9">
        <f>IF($A1910&lt;=[1]Labels!$A$2257,[1]Labels!C1908,"")</f>
        <v/>
      </c>
      <c r="D1910" s="63" t="n"/>
      <c r="E1910" s="18" t="n"/>
      <c r="F1910" s="18" t="n"/>
      <c r="G1910" s="18" t="n"/>
      <c r="H1910" s="18" t="n"/>
      <c r="I1910" s="18" t="n"/>
      <c r="J1910" s="18" t="n"/>
      <c r="K1910" s="18" t="n"/>
      <c r="L1910" s="18" t="n"/>
      <c r="M1910" s="18" t="n"/>
      <c r="N1910" s="18" t="n"/>
      <c r="O1910" s="18" t="n"/>
      <c r="Q1910" s="18" t="n"/>
      <c r="R1910" s="18" t="n"/>
      <c r="S1910" s="18" t="n"/>
      <c r="T1910" s="18" t="n"/>
      <c r="U1910" s="18" t="n"/>
      <c r="V1910" s="18" t="n"/>
      <c r="W1910" s="18" t="n"/>
    </row>
    <row r="1911">
      <c r="A1911" s="9">
        <f>A1910+1</f>
        <v/>
      </c>
      <c r="B1911" s="9">
        <f>IF($A1911&lt;=[1]Labels!$A$2257,[1]Labels!B1909,"")</f>
        <v/>
      </c>
      <c r="C1911" s="9">
        <f>IF($A1911&lt;=[1]Labels!$A$2257,[1]Labels!C1909,"")</f>
        <v/>
      </c>
      <c r="D1911" s="63" t="n"/>
      <c r="E1911" s="18" t="n"/>
      <c r="F1911" s="18" t="n"/>
      <c r="G1911" s="18" t="n"/>
      <c r="H1911" s="18" t="n"/>
      <c r="I1911" s="18" t="n"/>
      <c r="J1911" s="18" t="n"/>
      <c r="K1911" s="18" t="n"/>
      <c r="L1911" s="18" t="n"/>
      <c r="M1911" s="18" t="n"/>
      <c r="N1911" s="18" t="n"/>
      <c r="O1911" s="18" t="n"/>
      <c r="Q1911" s="18" t="n"/>
      <c r="R1911" s="18" t="n"/>
      <c r="S1911" s="18" t="n"/>
      <c r="T1911" s="18" t="n"/>
      <c r="U1911" s="18" t="n"/>
      <c r="V1911" s="18" t="n"/>
      <c r="W1911" s="18" t="n"/>
    </row>
    <row r="1912">
      <c r="A1912" s="9">
        <f>A1911+1</f>
        <v/>
      </c>
      <c r="B1912" s="9">
        <f>IF($A1912&lt;=[1]Labels!$A$2257,[1]Labels!B1910,"")</f>
        <v/>
      </c>
      <c r="C1912" s="9">
        <f>IF($A1912&lt;=[1]Labels!$A$2257,[1]Labels!C1910,"")</f>
        <v/>
      </c>
      <c r="D1912" s="63" t="n"/>
      <c r="E1912" s="18" t="n"/>
      <c r="F1912" s="18" t="n"/>
      <c r="G1912" s="18" t="n"/>
      <c r="H1912" s="18" t="n"/>
      <c r="I1912" s="18" t="n"/>
      <c r="J1912" s="18" t="n"/>
      <c r="K1912" s="18" t="n"/>
      <c r="L1912" s="18" t="n"/>
      <c r="M1912" s="18" t="n"/>
      <c r="N1912" s="18" t="n"/>
      <c r="O1912" s="18" t="n"/>
      <c r="Q1912" s="18" t="n"/>
      <c r="R1912" s="18" t="n"/>
      <c r="S1912" s="18" t="n"/>
      <c r="T1912" s="18" t="n"/>
      <c r="U1912" s="18" t="n"/>
      <c r="V1912" s="18" t="n"/>
      <c r="W1912" s="18" t="n"/>
    </row>
    <row r="1913">
      <c r="A1913" s="9">
        <f>A1912+1</f>
        <v/>
      </c>
      <c r="B1913" s="9">
        <f>IF($A1913&lt;=[1]Labels!$A$2257,[1]Labels!B1911,"")</f>
        <v/>
      </c>
      <c r="C1913" s="9">
        <f>IF($A1913&lt;=[1]Labels!$A$2257,[1]Labels!C1911,"")</f>
        <v/>
      </c>
      <c r="D1913" s="63" t="n"/>
      <c r="E1913" s="18" t="n"/>
      <c r="F1913" s="18" t="n"/>
      <c r="G1913" s="18" t="n"/>
      <c r="H1913" s="18" t="n"/>
      <c r="I1913" s="18" t="n"/>
      <c r="J1913" s="18" t="n"/>
      <c r="K1913" s="18" t="n"/>
      <c r="L1913" s="18" t="n"/>
      <c r="M1913" s="18" t="n"/>
      <c r="N1913" s="18" t="n"/>
      <c r="O1913" s="18" t="n"/>
      <c r="Q1913" s="18" t="n"/>
      <c r="R1913" s="18" t="n"/>
      <c r="S1913" s="18" t="n"/>
      <c r="T1913" s="18" t="n"/>
      <c r="U1913" s="18" t="n"/>
      <c r="V1913" s="18" t="n"/>
      <c r="W1913" s="18" t="n"/>
    </row>
    <row r="1914">
      <c r="A1914" s="9">
        <f>A1913+1</f>
        <v/>
      </c>
      <c r="B1914" s="9">
        <f>IF($A1914&lt;=[1]Labels!$A$2257,[1]Labels!B1912,"")</f>
        <v/>
      </c>
      <c r="C1914" s="9">
        <f>IF($A1914&lt;=[1]Labels!$A$2257,[1]Labels!C1912,"")</f>
        <v/>
      </c>
      <c r="D1914" s="63" t="n"/>
      <c r="E1914" s="18" t="n"/>
      <c r="F1914" s="18" t="n"/>
      <c r="G1914" s="18" t="n"/>
      <c r="H1914" s="18" t="n"/>
      <c r="I1914" s="18" t="n"/>
      <c r="J1914" s="18" t="n"/>
      <c r="K1914" s="18" t="n"/>
      <c r="L1914" s="18" t="n"/>
      <c r="M1914" s="18" t="n"/>
      <c r="N1914" s="18" t="n"/>
      <c r="O1914" s="18" t="n"/>
      <c r="Q1914" s="18" t="n"/>
      <c r="R1914" s="18" t="n"/>
      <c r="S1914" s="18" t="n"/>
      <c r="T1914" s="18" t="n"/>
      <c r="U1914" s="18" t="n"/>
      <c r="V1914" s="18" t="n"/>
      <c r="W1914" s="18" t="n"/>
    </row>
    <row r="1915">
      <c r="A1915" s="9">
        <f>A1914+1</f>
        <v/>
      </c>
      <c r="B1915" s="9">
        <f>IF($A1915&lt;=[1]Labels!$A$2257,[1]Labels!B1913,"")</f>
        <v/>
      </c>
      <c r="C1915" s="9">
        <f>IF($A1915&lt;=[1]Labels!$A$2257,[1]Labels!C1913,"")</f>
        <v/>
      </c>
      <c r="D1915" s="63" t="n"/>
      <c r="E1915" s="18" t="n"/>
      <c r="F1915" s="18" t="n"/>
      <c r="G1915" s="18" t="n"/>
      <c r="H1915" s="18" t="n"/>
      <c r="I1915" s="18" t="n"/>
      <c r="J1915" s="18" t="n"/>
      <c r="K1915" s="18" t="n"/>
      <c r="L1915" s="18" t="n"/>
      <c r="M1915" s="18" t="n"/>
      <c r="N1915" s="18" t="n"/>
      <c r="O1915" s="18" t="n"/>
      <c r="Q1915" s="18" t="n"/>
      <c r="R1915" s="18" t="n"/>
      <c r="S1915" s="18" t="n"/>
      <c r="T1915" s="18" t="n"/>
      <c r="U1915" s="18" t="n"/>
      <c r="V1915" s="18" t="n"/>
      <c r="W1915" s="18" t="n"/>
    </row>
    <row r="1916">
      <c r="A1916" s="9">
        <f>A1915+1</f>
        <v/>
      </c>
      <c r="B1916" s="9">
        <f>IF($A1916&lt;=[1]Labels!$A$2257,[1]Labels!B1914,"")</f>
        <v/>
      </c>
      <c r="C1916" s="9">
        <f>IF($A1916&lt;=[1]Labels!$A$2257,[1]Labels!C1914,"")</f>
        <v/>
      </c>
      <c r="D1916" s="63" t="n"/>
      <c r="E1916" s="18" t="n"/>
      <c r="F1916" s="18" t="n"/>
      <c r="G1916" s="18" t="n"/>
      <c r="H1916" s="18" t="n"/>
      <c r="I1916" s="18" t="n"/>
      <c r="J1916" s="18" t="n"/>
      <c r="K1916" s="18" t="n"/>
      <c r="L1916" s="18" t="n"/>
      <c r="M1916" s="18" t="n"/>
      <c r="N1916" s="18" t="n"/>
      <c r="O1916" s="18" t="n"/>
      <c r="Q1916" s="18" t="n"/>
      <c r="R1916" s="18" t="n"/>
      <c r="S1916" s="18" t="n"/>
      <c r="T1916" s="18" t="n"/>
      <c r="U1916" s="18" t="n"/>
      <c r="V1916" s="18" t="n"/>
      <c r="W1916" s="18" t="n"/>
    </row>
    <row r="1917">
      <c r="A1917" s="9">
        <f>A1916+1</f>
        <v/>
      </c>
      <c r="B1917" s="9">
        <f>IF($A1917&lt;=[1]Labels!$A$2257,[1]Labels!B1915,"")</f>
        <v/>
      </c>
      <c r="C1917" s="9">
        <f>IF($A1917&lt;=[1]Labels!$A$2257,[1]Labels!C1915,"")</f>
        <v/>
      </c>
      <c r="D1917" s="63" t="n"/>
      <c r="E1917" s="18" t="n"/>
      <c r="F1917" s="18" t="n"/>
      <c r="G1917" s="18" t="n"/>
      <c r="H1917" s="18" t="n"/>
      <c r="I1917" s="18" t="n"/>
      <c r="J1917" s="18" t="n"/>
      <c r="K1917" s="18" t="n"/>
      <c r="L1917" s="18" t="n"/>
      <c r="M1917" s="18" t="n"/>
      <c r="N1917" s="18" t="n"/>
      <c r="O1917" s="18" t="n"/>
      <c r="Q1917" s="18" t="n"/>
      <c r="R1917" s="18" t="n"/>
      <c r="S1917" s="18" t="n"/>
      <c r="T1917" s="18" t="n"/>
      <c r="U1917" s="18" t="n"/>
      <c r="V1917" s="18" t="n"/>
      <c r="W1917" s="18" t="n"/>
    </row>
    <row r="1918">
      <c r="A1918" s="9">
        <f>A1917+1</f>
        <v/>
      </c>
      <c r="B1918" s="9">
        <f>IF($A1918&lt;=[1]Labels!$A$2257,[1]Labels!B1916,"")</f>
        <v/>
      </c>
      <c r="C1918" s="9">
        <f>IF($A1918&lt;=[1]Labels!$A$2257,[1]Labels!C1916,"")</f>
        <v/>
      </c>
      <c r="D1918" s="63" t="n"/>
      <c r="E1918" s="18" t="n"/>
      <c r="F1918" s="18" t="n"/>
      <c r="G1918" s="18" t="n"/>
      <c r="H1918" s="18" t="n"/>
      <c r="I1918" s="18" t="n"/>
      <c r="J1918" s="18" t="n"/>
      <c r="K1918" s="18" t="n"/>
      <c r="L1918" s="18" t="n"/>
      <c r="M1918" s="18" t="n"/>
      <c r="N1918" s="18" t="n"/>
      <c r="O1918" s="18" t="n"/>
      <c r="Q1918" s="18" t="n"/>
      <c r="R1918" s="18" t="n"/>
      <c r="S1918" s="18" t="n"/>
      <c r="T1918" s="18" t="n"/>
      <c r="U1918" s="18" t="n"/>
      <c r="V1918" s="18" t="n"/>
      <c r="W1918" s="18" t="n"/>
    </row>
    <row r="1919">
      <c r="A1919" s="9">
        <f>A1918+1</f>
        <v/>
      </c>
      <c r="B1919" s="9">
        <f>IF($A1919&lt;=[1]Labels!$A$2257,[1]Labels!B1917,"")</f>
        <v/>
      </c>
      <c r="C1919" s="9">
        <f>IF($A1919&lt;=[1]Labels!$A$2257,[1]Labels!C1917,"")</f>
        <v/>
      </c>
      <c r="D1919" s="63" t="n"/>
      <c r="E1919" s="18" t="n"/>
      <c r="F1919" s="18" t="n"/>
      <c r="G1919" s="18" t="n"/>
      <c r="H1919" s="18" t="n"/>
      <c r="I1919" s="18" t="n"/>
      <c r="J1919" s="18" t="n"/>
      <c r="K1919" s="18" t="n"/>
      <c r="L1919" s="18" t="n"/>
      <c r="M1919" s="18" t="n"/>
      <c r="N1919" s="18" t="n"/>
      <c r="O1919" s="18" t="n"/>
      <c r="Q1919" s="18" t="n"/>
      <c r="R1919" s="18" t="n"/>
      <c r="S1919" s="18" t="n"/>
      <c r="T1919" s="18" t="n"/>
      <c r="U1919" s="18" t="n"/>
      <c r="V1919" s="18" t="n"/>
      <c r="W1919" s="18" t="n"/>
    </row>
    <row r="1920">
      <c r="A1920" s="9">
        <f>A1919+1</f>
        <v/>
      </c>
      <c r="B1920" s="9">
        <f>IF($A1920&lt;=[1]Labels!$A$2257,[1]Labels!B1918,"")</f>
        <v/>
      </c>
      <c r="C1920" s="9">
        <f>IF($A1920&lt;=[1]Labels!$A$2257,[1]Labels!C1918,"")</f>
        <v/>
      </c>
      <c r="D1920" s="63" t="n"/>
      <c r="E1920" s="18" t="n"/>
      <c r="F1920" s="18" t="n"/>
      <c r="G1920" s="18" t="n"/>
      <c r="H1920" s="18" t="n"/>
      <c r="I1920" s="18" t="n"/>
      <c r="J1920" s="18" t="n"/>
      <c r="K1920" s="18" t="n"/>
      <c r="L1920" s="18" t="n"/>
      <c r="M1920" s="18" t="n"/>
      <c r="N1920" s="18" t="n"/>
      <c r="O1920" s="18" t="n"/>
      <c r="Q1920" s="18" t="n"/>
      <c r="R1920" s="18" t="n"/>
      <c r="S1920" s="18" t="n"/>
      <c r="T1920" s="18" t="n"/>
      <c r="U1920" s="18" t="n"/>
      <c r="V1920" s="18" t="n"/>
      <c r="W1920" s="18" t="n"/>
    </row>
    <row r="1921">
      <c r="A1921" s="9">
        <f>A1920+1</f>
        <v/>
      </c>
      <c r="B1921" s="9">
        <f>IF($A1921&lt;=[1]Labels!$A$2257,[1]Labels!B1919,"")</f>
        <v/>
      </c>
      <c r="C1921" s="9">
        <f>IF($A1921&lt;=[1]Labels!$A$2257,[1]Labels!C1919,"")</f>
        <v/>
      </c>
      <c r="D1921" s="63" t="n"/>
      <c r="E1921" s="18" t="n"/>
      <c r="F1921" s="18" t="n"/>
      <c r="G1921" s="18" t="n"/>
      <c r="H1921" s="18" t="n"/>
      <c r="I1921" s="18" t="n"/>
      <c r="J1921" s="18" t="n"/>
      <c r="K1921" s="18" t="n"/>
      <c r="L1921" s="18" t="n"/>
      <c r="M1921" s="18" t="n"/>
      <c r="N1921" s="18" t="n"/>
      <c r="O1921" s="18" t="n"/>
      <c r="Q1921" s="18" t="n"/>
      <c r="R1921" s="18" t="n"/>
      <c r="S1921" s="18" t="n"/>
      <c r="T1921" s="18" t="n"/>
      <c r="U1921" s="18" t="n"/>
      <c r="V1921" s="18" t="n"/>
      <c r="W1921" s="18" t="n"/>
    </row>
    <row r="1922">
      <c r="A1922" s="9">
        <f>A1921+1</f>
        <v/>
      </c>
      <c r="B1922" s="9">
        <f>IF($A1922&lt;=[1]Labels!$A$2257,[1]Labels!B1920,"")</f>
        <v/>
      </c>
      <c r="C1922" s="9">
        <f>IF($A1922&lt;=[1]Labels!$A$2257,[1]Labels!C1920,"")</f>
        <v/>
      </c>
      <c r="D1922" s="63" t="n"/>
      <c r="E1922" s="18" t="n"/>
      <c r="F1922" s="18" t="n"/>
      <c r="G1922" s="18" t="n"/>
      <c r="H1922" s="18" t="n"/>
      <c r="I1922" s="18" t="n"/>
      <c r="J1922" s="18" t="n"/>
      <c r="K1922" s="18" t="n"/>
      <c r="L1922" s="18" t="n"/>
      <c r="M1922" s="18" t="n"/>
      <c r="N1922" s="18" t="n"/>
      <c r="O1922" s="18" t="n"/>
      <c r="Q1922" s="18" t="n"/>
      <c r="R1922" s="18" t="n"/>
      <c r="S1922" s="18" t="n"/>
      <c r="T1922" s="18" t="n"/>
      <c r="U1922" s="18" t="n"/>
      <c r="V1922" s="18" t="n"/>
      <c r="W1922" s="18" t="n"/>
    </row>
    <row r="1923">
      <c r="A1923" s="9">
        <f>A1922+1</f>
        <v/>
      </c>
      <c r="B1923" s="9">
        <f>IF($A1923&lt;=[1]Labels!$A$2257,[1]Labels!B1921,"")</f>
        <v/>
      </c>
      <c r="C1923" s="9">
        <f>IF($A1923&lt;=[1]Labels!$A$2257,[1]Labels!C1921,"")</f>
        <v/>
      </c>
      <c r="D1923" s="63" t="n"/>
      <c r="E1923" s="18" t="n"/>
      <c r="F1923" s="18" t="n"/>
      <c r="G1923" s="18" t="n"/>
      <c r="H1923" s="18" t="n"/>
      <c r="I1923" s="18" t="n"/>
      <c r="J1923" s="18" t="n"/>
      <c r="K1923" s="18" t="n"/>
      <c r="L1923" s="18" t="n"/>
      <c r="M1923" s="18" t="n"/>
      <c r="N1923" s="18" t="n"/>
      <c r="O1923" s="18" t="n"/>
      <c r="Q1923" s="18" t="n"/>
      <c r="R1923" s="18" t="n"/>
      <c r="S1923" s="18" t="n"/>
      <c r="T1923" s="18" t="n"/>
      <c r="U1923" s="18" t="n"/>
      <c r="V1923" s="18" t="n"/>
      <c r="W1923" s="18" t="n"/>
    </row>
    <row r="1924">
      <c r="A1924" s="9">
        <f>A1923+1</f>
        <v/>
      </c>
      <c r="B1924" s="9">
        <f>IF($A1924&lt;=[1]Labels!$A$2257,[1]Labels!B1922,"")</f>
        <v/>
      </c>
      <c r="C1924" s="9">
        <f>IF($A1924&lt;=[1]Labels!$A$2257,[1]Labels!C1922,"")</f>
        <v/>
      </c>
      <c r="D1924" s="63" t="n"/>
      <c r="E1924" s="18" t="n"/>
      <c r="F1924" s="18" t="n"/>
      <c r="G1924" s="18" t="n"/>
      <c r="H1924" s="18" t="n"/>
      <c r="I1924" s="18" t="n"/>
      <c r="J1924" s="18" t="n"/>
      <c r="K1924" s="18" t="n"/>
      <c r="L1924" s="18" t="n"/>
      <c r="M1924" s="18" t="n"/>
      <c r="N1924" s="18" t="n"/>
      <c r="O1924" s="18" t="n"/>
      <c r="Q1924" s="18" t="n"/>
      <c r="R1924" s="18" t="n"/>
      <c r="S1924" s="18" t="n"/>
      <c r="T1924" s="18" t="n"/>
      <c r="U1924" s="18" t="n"/>
      <c r="V1924" s="18" t="n"/>
      <c r="W1924" s="18" t="n"/>
    </row>
    <row r="1925">
      <c r="A1925" s="9">
        <f>A1924+1</f>
        <v/>
      </c>
      <c r="B1925" s="9">
        <f>IF($A1925&lt;=[1]Labels!$A$2257,[1]Labels!B1923,"")</f>
        <v/>
      </c>
      <c r="C1925" s="9">
        <f>IF($A1925&lt;=[1]Labels!$A$2257,[1]Labels!C1923,"")</f>
        <v/>
      </c>
      <c r="D1925" s="63" t="n"/>
      <c r="E1925" s="18" t="n"/>
      <c r="F1925" s="18" t="n"/>
      <c r="G1925" s="18" t="n"/>
      <c r="H1925" s="18" t="n"/>
      <c r="I1925" s="18" t="n"/>
      <c r="J1925" s="18" t="n"/>
      <c r="K1925" s="18" t="n"/>
      <c r="L1925" s="18" t="n"/>
      <c r="M1925" s="18" t="n"/>
      <c r="N1925" s="18" t="n"/>
      <c r="O1925" s="18" t="n"/>
      <c r="Q1925" s="18" t="n"/>
      <c r="R1925" s="18" t="n"/>
      <c r="S1925" s="18" t="n"/>
      <c r="T1925" s="18" t="n"/>
      <c r="U1925" s="18" t="n"/>
      <c r="V1925" s="18" t="n"/>
      <c r="W1925" s="18" t="n"/>
    </row>
    <row r="1926">
      <c r="A1926" s="9">
        <f>A1925+1</f>
        <v/>
      </c>
      <c r="B1926" s="9">
        <f>IF($A1926&lt;=[1]Labels!$A$2257,[1]Labels!B1924,"")</f>
        <v/>
      </c>
      <c r="C1926" s="9">
        <f>IF($A1926&lt;=[1]Labels!$A$2257,[1]Labels!C1924,"")</f>
        <v/>
      </c>
      <c r="D1926" s="63" t="n"/>
      <c r="E1926" s="18" t="n"/>
      <c r="F1926" s="18" t="n"/>
      <c r="G1926" s="18" t="n"/>
      <c r="H1926" s="18" t="n"/>
      <c r="I1926" s="18" t="n"/>
      <c r="J1926" s="18" t="n"/>
      <c r="K1926" s="18" t="n"/>
      <c r="L1926" s="18" t="n"/>
      <c r="M1926" s="18" t="n"/>
      <c r="N1926" s="18" t="n"/>
      <c r="O1926" s="18" t="n"/>
      <c r="Q1926" s="18" t="n"/>
      <c r="R1926" s="18" t="n"/>
      <c r="S1926" s="18" t="n"/>
      <c r="T1926" s="18" t="n"/>
      <c r="U1926" s="18" t="n"/>
      <c r="V1926" s="18" t="n"/>
      <c r="W1926" s="18" t="n"/>
    </row>
    <row r="1927">
      <c r="A1927" s="9">
        <f>A1926+1</f>
        <v/>
      </c>
      <c r="B1927" s="9">
        <f>IF($A1927&lt;=[1]Labels!$A$2257,[1]Labels!B1925,"")</f>
        <v/>
      </c>
      <c r="C1927" s="9">
        <f>IF($A1927&lt;=[1]Labels!$A$2257,[1]Labels!C1925,"")</f>
        <v/>
      </c>
      <c r="D1927" s="63" t="n"/>
      <c r="E1927" s="18" t="n"/>
      <c r="F1927" s="18" t="n"/>
      <c r="G1927" s="18" t="n"/>
      <c r="H1927" s="18" t="n"/>
      <c r="I1927" s="18" t="n"/>
      <c r="J1927" s="18" t="n"/>
      <c r="K1927" s="18" t="n"/>
      <c r="L1927" s="18" t="n"/>
      <c r="M1927" s="18" t="n"/>
      <c r="N1927" s="18" t="n"/>
      <c r="O1927" s="18" t="n"/>
      <c r="Q1927" s="18" t="n"/>
      <c r="R1927" s="18" t="n"/>
      <c r="S1927" s="18" t="n"/>
      <c r="T1927" s="18" t="n"/>
      <c r="U1927" s="18" t="n"/>
      <c r="V1927" s="18" t="n"/>
      <c r="W1927" s="18" t="n"/>
    </row>
    <row r="1928">
      <c r="A1928" s="9">
        <f>A1927+1</f>
        <v/>
      </c>
      <c r="B1928" s="9">
        <f>IF($A1928&lt;=[1]Labels!$A$2257,[1]Labels!B1926,"")</f>
        <v/>
      </c>
      <c r="C1928" s="9">
        <f>IF($A1928&lt;=[1]Labels!$A$2257,[1]Labels!C1926,"")</f>
        <v/>
      </c>
      <c r="D1928" s="63" t="n"/>
      <c r="E1928" s="18" t="n"/>
      <c r="F1928" s="18" t="n"/>
      <c r="G1928" s="18" t="n"/>
      <c r="H1928" s="18" t="n"/>
      <c r="I1928" s="18" t="n"/>
      <c r="J1928" s="18" t="n"/>
      <c r="K1928" s="18" t="n"/>
      <c r="L1928" s="18" t="n"/>
      <c r="M1928" s="18" t="n"/>
      <c r="N1928" s="18" t="n"/>
      <c r="O1928" s="18" t="n"/>
      <c r="Q1928" s="18" t="n"/>
      <c r="R1928" s="18" t="n"/>
      <c r="S1928" s="18" t="n"/>
      <c r="T1928" s="18" t="n"/>
      <c r="U1928" s="18" t="n"/>
      <c r="V1928" s="18" t="n"/>
      <c r="W1928" s="18" t="n"/>
    </row>
    <row r="1929">
      <c r="A1929" s="9">
        <f>A1928+1</f>
        <v/>
      </c>
      <c r="B1929" s="9">
        <f>IF($A1929&lt;=[1]Labels!$A$2257,[1]Labels!B1927,"")</f>
        <v/>
      </c>
      <c r="C1929" s="9">
        <f>IF($A1929&lt;=[1]Labels!$A$2257,[1]Labels!C1927,"")</f>
        <v/>
      </c>
      <c r="D1929" s="63" t="n"/>
      <c r="E1929" s="18" t="n"/>
      <c r="F1929" s="18" t="n"/>
      <c r="G1929" s="18" t="n"/>
      <c r="H1929" s="18" t="n"/>
      <c r="I1929" s="18" t="n"/>
      <c r="J1929" s="18" t="n"/>
      <c r="K1929" s="18" t="n"/>
      <c r="L1929" s="18" t="n"/>
      <c r="M1929" s="18" t="n"/>
      <c r="N1929" s="18" t="n"/>
      <c r="O1929" s="18" t="n"/>
      <c r="Q1929" s="18" t="n"/>
      <c r="R1929" s="18" t="n"/>
      <c r="S1929" s="18" t="n"/>
      <c r="T1929" s="18" t="n"/>
      <c r="U1929" s="18" t="n"/>
      <c r="V1929" s="18" t="n"/>
      <c r="W1929" s="18" t="n"/>
    </row>
    <row r="1930">
      <c r="A1930" s="9">
        <f>A1929+1</f>
        <v/>
      </c>
      <c r="B1930" s="9">
        <f>IF($A1930&lt;=[1]Labels!$A$2257,[1]Labels!B1928,"")</f>
        <v/>
      </c>
      <c r="C1930" s="9">
        <f>IF($A1930&lt;=[1]Labels!$A$2257,[1]Labels!C1928,"")</f>
        <v/>
      </c>
      <c r="D1930" s="63" t="n"/>
      <c r="E1930" s="18" t="n"/>
      <c r="F1930" s="18" t="n"/>
      <c r="G1930" s="18" t="n"/>
      <c r="H1930" s="18" t="n"/>
      <c r="I1930" s="18" t="n"/>
      <c r="J1930" s="18" t="n"/>
      <c r="K1930" s="18" t="n"/>
      <c r="L1930" s="18" t="n"/>
      <c r="M1930" s="18" t="n"/>
      <c r="N1930" s="18" t="n"/>
      <c r="O1930" s="18" t="n"/>
      <c r="Q1930" s="18" t="n"/>
      <c r="R1930" s="18" t="n"/>
      <c r="S1930" s="18" t="n"/>
      <c r="T1930" s="18" t="n"/>
      <c r="U1930" s="18" t="n"/>
      <c r="V1930" s="18" t="n"/>
      <c r="W1930" s="18" t="n"/>
    </row>
    <row r="1931">
      <c r="A1931" s="9">
        <f>A1930+1</f>
        <v/>
      </c>
      <c r="B1931" s="9">
        <f>IF($A1931&lt;=[1]Labels!$A$2257,[1]Labels!B1929,"")</f>
        <v/>
      </c>
      <c r="C1931" s="9">
        <f>IF($A1931&lt;=[1]Labels!$A$2257,[1]Labels!C1929,"")</f>
        <v/>
      </c>
      <c r="D1931" s="63" t="n"/>
      <c r="E1931" s="18" t="n"/>
      <c r="F1931" s="18" t="n"/>
      <c r="G1931" s="18" t="n"/>
      <c r="H1931" s="18" t="n"/>
      <c r="I1931" s="18" t="n"/>
      <c r="J1931" s="18" t="n"/>
      <c r="K1931" s="18" t="n"/>
      <c r="L1931" s="18" t="n"/>
      <c r="M1931" s="18" t="n"/>
      <c r="N1931" s="18" t="n"/>
      <c r="O1931" s="18" t="n"/>
      <c r="Q1931" s="18" t="n"/>
      <c r="R1931" s="18" t="n"/>
      <c r="S1931" s="18" t="n"/>
      <c r="T1931" s="18" t="n"/>
      <c r="U1931" s="18" t="n"/>
      <c r="V1931" s="18" t="n"/>
      <c r="W1931" s="18" t="n"/>
    </row>
    <row r="1932">
      <c r="A1932" s="9">
        <f>A1931+1</f>
        <v/>
      </c>
      <c r="B1932" s="9">
        <f>IF($A1932&lt;=[1]Labels!$A$2257,[1]Labels!B1930,"")</f>
        <v/>
      </c>
      <c r="C1932" s="9">
        <f>IF($A1932&lt;=[1]Labels!$A$2257,[1]Labels!C1930,"")</f>
        <v/>
      </c>
      <c r="D1932" s="63" t="n"/>
      <c r="E1932" s="18" t="n"/>
      <c r="F1932" s="18" t="n"/>
      <c r="G1932" s="18" t="n"/>
      <c r="H1932" s="18" t="n"/>
      <c r="I1932" s="18" t="n"/>
      <c r="J1932" s="18" t="n"/>
      <c r="K1932" s="18" t="n"/>
      <c r="L1932" s="18" t="n"/>
      <c r="M1932" s="18" t="n"/>
      <c r="N1932" s="18" t="n"/>
      <c r="O1932" s="18" t="n"/>
      <c r="Q1932" s="18" t="n"/>
      <c r="R1932" s="18" t="n"/>
      <c r="S1932" s="18" t="n"/>
      <c r="T1932" s="18" t="n"/>
      <c r="U1932" s="18" t="n"/>
      <c r="V1932" s="18" t="n"/>
      <c r="W1932" s="18" t="n"/>
    </row>
    <row r="1933">
      <c r="A1933" s="9">
        <f>A1932+1</f>
        <v/>
      </c>
      <c r="B1933" s="9">
        <f>IF($A1933&lt;=[1]Labels!$A$2257,[1]Labels!B1931,"")</f>
        <v/>
      </c>
      <c r="C1933" s="9">
        <f>IF($A1933&lt;=[1]Labels!$A$2257,[1]Labels!C1931,"")</f>
        <v/>
      </c>
      <c r="D1933" s="63" t="n"/>
      <c r="E1933" s="18" t="n"/>
      <c r="F1933" s="18" t="n"/>
      <c r="G1933" s="18" t="n"/>
      <c r="H1933" s="18" t="n"/>
      <c r="I1933" s="18" t="n"/>
      <c r="J1933" s="18" t="n"/>
      <c r="K1933" s="18" t="n"/>
      <c r="L1933" s="18" t="n"/>
      <c r="M1933" s="18" t="n"/>
      <c r="N1933" s="18" t="n"/>
      <c r="O1933" s="18" t="n"/>
      <c r="Q1933" s="18" t="n"/>
      <c r="R1933" s="18" t="n"/>
      <c r="S1933" s="18" t="n"/>
      <c r="T1933" s="18" t="n"/>
      <c r="U1933" s="18" t="n"/>
      <c r="V1933" s="18" t="n"/>
      <c r="W1933" s="18" t="n"/>
    </row>
    <row r="1934">
      <c r="A1934" s="9">
        <f>A1933+1</f>
        <v/>
      </c>
      <c r="B1934" s="9">
        <f>IF($A1934&lt;=[1]Labels!$A$2257,[1]Labels!B1932,"")</f>
        <v/>
      </c>
      <c r="C1934" s="9">
        <f>IF($A1934&lt;=[1]Labels!$A$2257,[1]Labels!C1932,"")</f>
        <v/>
      </c>
      <c r="D1934" s="63" t="n"/>
      <c r="E1934" s="18" t="n"/>
      <c r="F1934" s="18" t="n"/>
      <c r="G1934" s="18" t="n"/>
      <c r="H1934" s="18" t="n"/>
      <c r="I1934" s="18" t="n"/>
      <c r="J1934" s="18" t="n"/>
      <c r="K1934" s="18" t="n"/>
      <c r="L1934" s="18" t="n"/>
      <c r="M1934" s="18" t="n"/>
      <c r="N1934" s="18" t="n"/>
      <c r="O1934" s="18" t="n"/>
      <c r="Q1934" s="18" t="n"/>
      <c r="R1934" s="18" t="n"/>
      <c r="S1934" s="18" t="n"/>
      <c r="T1934" s="18" t="n"/>
      <c r="U1934" s="18" t="n"/>
      <c r="V1934" s="18" t="n"/>
      <c r="W1934" s="18" t="n"/>
    </row>
    <row r="1935">
      <c r="A1935" s="9">
        <f>A1934+1</f>
        <v/>
      </c>
      <c r="B1935" s="9">
        <f>IF($A1935&lt;=[1]Labels!$A$2257,[1]Labels!B1933,"")</f>
        <v/>
      </c>
      <c r="C1935" s="9">
        <f>IF($A1935&lt;=[1]Labels!$A$2257,[1]Labels!C1933,"")</f>
        <v/>
      </c>
      <c r="D1935" s="63" t="n"/>
      <c r="E1935" s="18" t="n"/>
      <c r="F1935" s="18" t="n"/>
      <c r="G1935" s="18" t="n"/>
      <c r="H1935" s="18" t="n"/>
      <c r="I1935" s="18" t="n"/>
      <c r="J1935" s="18" t="n"/>
      <c r="K1935" s="18" t="n"/>
      <c r="L1935" s="18" t="n"/>
      <c r="M1935" s="18" t="n"/>
      <c r="N1935" s="18" t="n"/>
      <c r="O1935" s="18" t="n"/>
      <c r="Q1935" s="18" t="n"/>
      <c r="R1935" s="18" t="n"/>
      <c r="S1935" s="18" t="n"/>
      <c r="T1935" s="18" t="n"/>
      <c r="U1935" s="18" t="n"/>
      <c r="V1935" s="18" t="n"/>
      <c r="W1935" s="18" t="n"/>
    </row>
    <row r="1936">
      <c r="A1936" s="9">
        <f>A1935+1</f>
        <v/>
      </c>
      <c r="B1936" s="9">
        <f>IF($A1936&lt;=[1]Labels!$A$2257,[1]Labels!B1934,"")</f>
        <v/>
      </c>
      <c r="C1936" s="9">
        <f>IF($A1936&lt;=[1]Labels!$A$2257,[1]Labels!C1934,"")</f>
        <v/>
      </c>
      <c r="D1936" s="63" t="n"/>
      <c r="E1936" s="18" t="n"/>
      <c r="F1936" s="18" t="n"/>
      <c r="G1936" s="18" t="n"/>
      <c r="H1936" s="18" t="n"/>
      <c r="I1936" s="18" t="n"/>
      <c r="J1936" s="18" t="n"/>
      <c r="K1936" s="18" t="n"/>
      <c r="L1936" s="18" t="n"/>
      <c r="M1936" s="18" t="n"/>
      <c r="N1936" s="18" t="n"/>
      <c r="O1936" s="18" t="n"/>
      <c r="Q1936" s="18" t="n"/>
      <c r="R1936" s="18" t="n"/>
      <c r="S1936" s="18" t="n"/>
      <c r="T1936" s="18" t="n"/>
      <c r="U1936" s="18" t="n"/>
      <c r="V1936" s="18" t="n"/>
      <c r="W1936" s="18" t="n"/>
    </row>
    <row r="1937">
      <c r="A1937" s="9">
        <f>A1936+1</f>
        <v/>
      </c>
      <c r="B1937" s="9">
        <f>IF($A1937&lt;=[1]Labels!$A$2257,[1]Labels!B1935,"")</f>
        <v/>
      </c>
      <c r="C1937" s="9">
        <f>IF($A1937&lt;=[1]Labels!$A$2257,[1]Labels!C1935,"")</f>
        <v/>
      </c>
      <c r="D1937" s="63" t="n"/>
      <c r="E1937" s="18" t="n"/>
      <c r="F1937" s="18" t="n"/>
      <c r="G1937" s="18" t="n"/>
      <c r="H1937" s="18" t="n"/>
      <c r="I1937" s="18" t="n"/>
      <c r="J1937" s="18" t="n"/>
      <c r="K1937" s="18" t="n"/>
      <c r="L1937" s="18" t="n"/>
      <c r="M1937" s="18" t="n"/>
      <c r="N1937" s="18" t="n"/>
      <c r="O1937" s="18" t="n"/>
      <c r="Q1937" s="18" t="n"/>
      <c r="R1937" s="18" t="n"/>
      <c r="S1937" s="18" t="n"/>
      <c r="T1937" s="18" t="n"/>
      <c r="U1937" s="18" t="n"/>
      <c r="V1937" s="18" t="n"/>
      <c r="W1937" s="18" t="n"/>
    </row>
    <row r="1938">
      <c r="A1938" s="9">
        <f>A1937+1</f>
        <v/>
      </c>
      <c r="B1938" s="9">
        <f>IF($A1938&lt;=[1]Labels!$A$2257,[1]Labels!B1936,"")</f>
        <v/>
      </c>
      <c r="C1938" s="9">
        <f>IF($A1938&lt;=[1]Labels!$A$2257,[1]Labels!C1936,"")</f>
        <v/>
      </c>
      <c r="D1938" s="63" t="n"/>
      <c r="E1938" s="18" t="n"/>
      <c r="F1938" s="18" t="n"/>
      <c r="G1938" s="18" t="n"/>
      <c r="H1938" s="18" t="n"/>
      <c r="I1938" s="18" t="n"/>
      <c r="J1938" s="18" t="n"/>
      <c r="K1938" s="18" t="n"/>
      <c r="L1938" s="18" t="n"/>
      <c r="M1938" s="18" t="n"/>
      <c r="N1938" s="18" t="n"/>
      <c r="O1938" s="18" t="n"/>
      <c r="Q1938" s="18" t="n"/>
      <c r="R1938" s="18" t="n"/>
      <c r="S1938" s="18" t="n"/>
      <c r="T1938" s="18" t="n"/>
      <c r="U1938" s="18" t="n"/>
      <c r="V1938" s="18" t="n"/>
      <c r="W1938" s="18" t="n"/>
    </row>
    <row r="1939">
      <c r="A1939" s="9">
        <f>A1938+1</f>
        <v/>
      </c>
      <c r="B1939" s="9">
        <f>IF($A1939&lt;=[1]Labels!$A$2257,[1]Labels!B1937,"")</f>
        <v/>
      </c>
      <c r="C1939" s="9">
        <f>IF($A1939&lt;=[1]Labels!$A$2257,[1]Labels!C1937,"")</f>
        <v/>
      </c>
      <c r="D1939" s="63" t="n"/>
      <c r="E1939" s="18" t="n"/>
      <c r="F1939" s="18" t="n"/>
      <c r="G1939" s="18" t="n"/>
      <c r="H1939" s="18" t="n"/>
      <c r="I1939" s="18" t="n"/>
      <c r="J1939" s="18" t="n"/>
      <c r="K1939" s="18" t="n"/>
      <c r="L1939" s="18" t="n"/>
      <c r="M1939" s="18" t="n"/>
      <c r="N1939" s="18" t="n"/>
      <c r="O1939" s="18" t="n"/>
      <c r="Q1939" s="18" t="n"/>
      <c r="R1939" s="18" t="n"/>
      <c r="S1939" s="18" t="n"/>
      <c r="T1939" s="18" t="n"/>
      <c r="U1939" s="18" t="n"/>
      <c r="V1939" s="18" t="n"/>
      <c r="W1939" s="18" t="n"/>
    </row>
    <row r="1940">
      <c r="A1940" s="9">
        <f>A1939+1</f>
        <v/>
      </c>
      <c r="B1940" s="9">
        <f>IF($A1940&lt;=[1]Labels!$A$2257,[1]Labels!B1938,"")</f>
        <v/>
      </c>
      <c r="C1940" s="9">
        <f>IF($A1940&lt;=[1]Labels!$A$2257,[1]Labels!C1938,"")</f>
        <v/>
      </c>
      <c r="D1940" s="63" t="n"/>
      <c r="E1940" s="18" t="n"/>
      <c r="F1940" s="18" t="n"/>
      <c r="G1940" s="18" t="n"/>
      <c r="H1940" s="18" t="n"/>
      <c r="I1940" s="18" t="n"/>
      <c r="J1940" s="18" t="n"/>
      <c r="K1940" s="18" t="n"/>
      <c r="L1940" s="18" t="n"/>
      <c r="M1940" s="18" t="n"/>
      <c r="N1940" s="18" t="n"/>
      <c r="O1940" s="18" t="n"/>
      <c r="Q1940" s="18" t="n"/>
      <c r="R1940" s="18" t="n"/>
      <c r="S1940" s="18" t="n"/>
      <c r="T1940" s="18" t="n"/>
      <c r="U1940" s="18" t="n"/>
      <c r="V1940" s="18" t="n"/>
      <c r="W1940" s="18" t="n"/>
    </row>
    <row r="1941">
      <c r="A1941" s="9">
        <f>A1940+1</f>
        <v/>
      </c>
      <c r="B1941" s="9">
        <f>IF($A1941&lt;=[1]Labels!$A$2257,[1]Labels!B1939,"")</f>
        <v/>
      </c>
      <c r="C1941" s="9">
        <f>IF($A1941&lt;=[1]Labels!$A$2257,[1]Labels!C1939,"")</f>
        <v/>
      </c>
      <c r="D1941" s="63" t="n"/>
      <c r="E1941" s="18" t="n"/>
      <c r="F1941" s="18" t="n"/>
      <c r="G1941" s="18" t="n"/>
      <c r="H1941" s="18" t="n"/>
      <c r="I1941" s="18" t="n"/>
      <c r="J1941" s="18" t="n"/>
      <c r="K1941" s="18" t="n"/>
      <c r="L1941" s="18" t="n"/>
      <c r="M1941" s="18" t="n"/>
      <c r="N1941" s="18" t="n"/>
      <c r="O1941" s="18" t="n"/>
      <c r="Q1941" s="18" t="n"/>
      <c r="R1941" s="18" t="n"/>
      <c r="S1941" s="18" t="n"/>
      <c r="T1941" s="18" t="n"/>
      <c r="U1941" s="18" t="n"/>
      <c r="V1941" s="18" t="n"/>
      <c r="W1941" s="18" t="n"/>
    </row>
    <row r="1942">
      <c r="A1942" s="9">
        <f>A1941+1</f>
        <v/>
      </c>
      <c r="B1942" s="9">
        <f>IF($A1942&lt;=[1]Labels!$A$2257,[1]Labels!B1940,"")</f>
        <v/>
      </c>
      <c r="C1942" s="9">
        <f>IF($A1942&lt;=[1]Labels!$A$2257,[1]Labels!C1940,"")</f>
        <v/>
      </c>
      <c r="D1942" s="63" t="n"/>
      <c r="E1942" s="18" t="n"/>
      <c r="F1942" s="18" t="n"/>
      <c r="G1942" s="18" t="n"/>
      <c r="H1942" s="18" t="n"/>
      <c r="I1942" s="18" t="n"/>
      <c r="J1942" s="18" t="n"/>
      <c r="K1942" s="18" t="n"/>
      <c r="L1942" s="18" t="n"/>
      <c r="M1942" s="18" t="n"/>
      <c r="N1942" s="18" t="n"/>
      <c r="O1942" s="18" t="n"/>
      <c r="Q1942" s="18" t="n"/>
      <c r="R1942" s="18" t="n"/>
      <c r="S1942" s="18" t="n"/>
      <c r="T1942" s="18" t="n"/>
      <c r="U1942" s="18" t="n"/>
      <c r="V1942" s="18" t="n"/>
      <c r="W1942" s="18" t="n"/>
    </row>
    <row r="1943">
      <c r="A1943" s="9">
        <f>A1942+1</f>
        <v/>
      </c>
      <c r="B1943" s="9">
        <f>IF($A1943&lt;=[1]Labels!$A$2257,[1]Labels!B1941,"")</f>
        <v/>
      </c>
      <c r="C1943" s="9">
        <f>IF($A1943&lt;=[1]Labels!$A$2257,[1]Labels!C1941,"")</f>
        <v/>
      </c>
      <c r="D1943" s="63" t="n"/>
      <c r="E1943" s="18" t="n"/>
      <c r="F1943" s="18" t="n"/>
      <c r="G1943" s="18" t="n"/>
      <c r="H1943" s="18" t="n"/>
      <c r="I1943" s="18" t="n"/>
      <c r="J1943" s="18" t="n"/>
      <c r="K1943" s="18" t="n"/>
      <c r="L1943" s="18" t="n"/>
      <c r="M1943" s="18" t="n"/>
      <c r="N1943" s="18" t="n"/>
      <c r="O1943" s="18" t="n"/>
      <c r="Q1943" s="18" t="n"/>
      <c r="R1943" s="18" t="n"/>
      <c r="S1943" s="18" t="n"/>
      <c r="T1943" s="18" t="n"/>
      <c r="U1943" s="18" t="n"/>
      <c r="V1943" s="18" t="n"/>
      <c r="W1943" s="18" t="n"/>
    </row>
    <row r="1944">
      <c r="A1944" s="9">
        <f>A1943+1</f>
        <v/>
      </c>
      <c r="B1944" s="9">
        <f>IF($A1944&lt;=[1]Labels!$A$2257,[1]Labels!B1942,"")</f>
        <v/>
      </c>
      <c r="C1944" s="9">
        <f>IF($A1944&lt;=[1]Labels!$A$2257,[1]Labels!C1942,"")</f>
        <v/>
      </c>
      <c r="D1944" s="63" t="n"/>
      <c r="E1944" s="18" t="n"/>
      <c r="F1944" s="18" t="n"/>
      <c r="G1944" s="18" t="n"/>
      <c r="H1944" s="18" t="n"/>
      <c r="I1944" s="18" t="n"/>
      <c r="J1944" s="18" t="n"/>
      <c r="K1944" s="18" t="n"/>
      <c r="L1944" s="18" t="n"/>
      <c r="M1944" s="18" t="n"/>
      <c r="N1944" s="18" t="n"/>
      <c r="O1944" s="18" t="n"/>
      <c r="Q1944" s="18" t="n"/>
      <c r="R1944" s="18" t="n"/>
      <c r="S1944" s="18" t="n"/>
      <c r="T1944" s="18" t="n"/>
      <c r="U1944" s="18" t="n"/>
      <c r="V1944" s="18" t="n"/>
      <c r="W1944" s="18" t="n"/>
    </row>
    <row r="1945">
      <c r="A1945" s="9">
        <f>A1944+1</f>
        <v/>
      </c>
      <c r="B1945" s="9">
        <f>IF($A1945&lt;=[1]Labels!$A$2257,[1]Labels!B1943,"")</f>
        <v/>
      </c>
      <c r="C1945" s="9">
        <f>IF($A1945&lt;=[1]Labels!$A$2257,[1]Labels!C1943,"")</f>
        <v/>
      </c>
      <c r="D1945" s="63" t="n"/>
      <c r="E1945" s="18" t="n"/>
      <c r="F1945" s="18" t="n"/>
      <c r="G1945" s="18" t="n"/>
      <c r="H1945" s="18" t="n"/>
      <c r="I1945" s="18" t="n"/>
      <c r="J1945" s="18" t="n"/>
      <c r="K1945" s="18" t="n"/>
      <c r="L1945" s="18" t="n"/>
      <c r="M1945" s="18" t="n"/>
      <c r="N1945" s="18" t="n"/>
      <c r="O1945" s="18" t="n"/>
      <c r="Q1945" s="18" t="n"/>
      <c r="R1945" s="18" t="n"/>
      <c r="S1945" s="18" t="n"/>
      <c r="T1945" s="18" t="n"/>
      <c r="U1945" s="18" t="n"/>
      <c r="V1945" s="18" t="n"/>
      <c r="W1945" s="18" t="n"/>
    </row>
    <row r="1946">
      <c r="A1946" s="9">
        <f>A1945+1</f>
        <v/>
      </c>
      <c r="B1946" s="9">
        <f>IF($A1946&lt;=[1]Labels!$A$2257,[1]Labels!B1944,"")</f>
        <v/>
      </c>
      <c r="C1946" s="9">
        <f>IF($A1946&lt;=[1]Labels!$A$2257,[1]Labels!C1944,"")</f>
        <v/>
      </c>
      <c r="D1946" s="63" t="n"/>
      <c r="E1946" s="18" t="n"/>
      <c r="F1946" s="18" t="n"/>
      <c r="G1946" s="18" t="n"/>
      <c r="H1946" s="18" t="n"/>
      <c r="I1946" s="18" t="n"/>
      <c r="J1946" s="18" t="n"/>
      <c r="K1946" s="18" t="n"/>
      <c r="L1946" s="18" t="n"/>
      <c r="M1946" s="18" t="n"/>
      <c r="N1946" s="18" t="n"/>
      <c r="O1946" s="18" t="n"/>
      <c r="Q1946" s="18" t="n"/>
      <c r="R1946" s="18" t="n"/>
      <c r="S1946" s="18" t="n"/>
      <c r="T1946" s="18" t="n"/>
      <c r="U1946" s="18" t="n"/>
      <c r="V1946" s="18" t="n"/>
      <c r="W1946" s="18" t="n"/>
    </row>
    <row r="1947">
      <c r="A1947" s="9">
        <f>A1946+1</f>
        <v/>
      </c>
      <c r="B1947" s="9">
        <f>IF($A1947&lt;=[1]Labels!$A$2257,[1]Labels!B1945,"")</f>
        <v/>
      </c>
      <c r="C1947" s="9">
        <f>IF($A1947&lt;=[1]Labels!$A$2257,[1]Labels!C1945,"")</f>
        <v/>
      </c>
      <c r="D1947" s="63" t="n"/>
      <c r="E1947" s="18" t="n"/>
      <c r="F1947" s="18" t="n"/>
      <c r="G1947" s="18" t="n"/>
      <c r="H1947" s="18" t="n"/>
      <c r="I1947" s="18" t="n"/>
      <c r="J1947" s="18" t="n"/>
      <c r="K1947" s="18" t="n"/>
      <c r="L1947" s="18" t="n"/>
      <c r="M1947" s="18" t="n"/>
      <c r="N1947" s="18" t="n"/>
      <c r="O1947" s="18" t="n"/>
      <c r="Q1947" s="18" t="n"/>
      <c r="R1947" s="18" t="n"/>
      <c r="S1947" s="18" t="n"/>
      <c r="T1947" s="18" t="n"/>
      <c r="U1947" s="18" t="n"/>
      <c r="V1947" s="18" t="n"/>
      <c r="W1947" s="18" t="n"/>
    </row>
    <row r="1948">
      <c r="A1948" s="9">
        <f>A1947+1</f>
        <v/>
      </c>
      <c r="B1948" s="9">
        <f>IF($A1948&lt;=[1]Labels!$A$2257,[1]Labels!B1946,"")</f>
        <v/>
      </c>
      <c r="C1948" s="9">
        <f>IF($A1948&lt;=[1]Labels!$A$2257,[1]Labels!C1946,"")</f>
        <v/>
      </c>
      <c r="D1948" s="63" t="n"/>
      <c r="E1948" s="18" t="n"/>
      <c r="F1948" s="18" t="n"/>
      <c r="G1948" s="18" t="n"/>
      <c r="H1948" s="18" t="n"/>
      <c r="I1948" s="18" t="n"/>
      <c r="J1948" s="18" t="n"/>
      <c r="K1948" s="18" t="n"/>
      <c r="L1948" s="18" t="n"/>
      <c r="M1948" s="18" t="n"/>
      <c r="N1948" s="18" t="n"/>
      <c r="O1948" s="18" t="n"/>
      <c r="Q1948" s="18" t="n"/>
      <c r="R1948" s="18" t="n"/>
      <c r="S1948" s="18" t="n"/>
      <c r="T1948" s="18" t="n"/>
      <c r="U1948" s="18" t="n"/>
      <c r="V1948" s="18" t="n"/>
      <c r="W1948" s="18" t="n"/>
    </row>
    <row r="1949">
      <c r="A1949" s="9">
        <f>A1948+1</f>
        <v/>
      </c>
      <c r="B1949" s="9">
        <f>IF($A1949&lt;=[1]Labels!$A$2257,[1]Labels!B1947,"")</f>
        <v/>
      </c>
      <c r="C1949" s="9">
        <f>IF($A1949&lt;=[1]Labels!$A$2257,[1]Labels!C1947,"")</f>
        <v/>
      </c>
      <c r="D1949" s="63" t="n"/>
      <c r="E1949" s="18" t="n"/>
      <c r="F1949" s="18" t="n"/>
      <c r="G1949" s="18" t="n"/>
      <c r="H1949" s="18" t="n"/>
      <c r="I1949" s="18" t="n"/>
      <c r="J1949" s="18" t="n"/>
      <c r="K1949" s="18" t="n"/>
      <c r="L1949" s="18" t="n"/>
      <c r="M1949" s="18" t="n"/>
      <c r="N1949" s="18" t="n"/>
      <c r="O1949" s="18" t="n"/>
      <c r="Q1949" s="18" t="n"/>
      <c r="R1949" s="18" t="n"/>
      <c r="S1949" s="18" t="n"/>
      <c r="T1949" s="18" t="n"/>
      <c r="U1949" s="18" t="n"/>
      <c r="V1949" s="18" t="n"/>
      <c r="W1949" s="18" t="n"/>
    </row>
    <row r="1950">
      <c r="A1950" s="9">
        <f>A1949+1</f>
        <v/>
      </c>
      <c r="B1950" s="9">
        <f>IF($A1950&lt;=[1]Labels!$A$2257,[1]Labels!B1948,"")</f>
        <v/>
      </c>
      <c r="C1950" s="9">
        <f>IF($A1950&lt;=[1]Labels!$A$2257,[1]Labels!C1948,"")</f>
        <v/>
      </c>
      <c r="D1950" s="63" t="n"/>
      <c r="E1950" s="18" t="n"/>
      <c r="F1950" s="18" t="n"/>
      <c r="G1950" s="18" t="n"/>
      <c r="H1950" s="18" t="n"/>
      <c r="I1950" s="18" t="n"/>
      <c r="J1950" s="18" t="n"/>
      <c r="K1950" s="18" t="n"/>
      <c r="L1950" s="18" t="n"/>
      <c r="M1950" s="18" t="n"/>
      <c r="N1950" s="18" t="n"/>
      <c r="O1950" s="18" t="n"/>
      <c r="Q1950" s="18" t="n"/>
      <c r="R1950" s="18" t="n"/>
      <c r="S1950" s="18" t="n"/>
      <c r="T1950" s="18" t="n"/>
      <c r="U1950" s="18" t="n"/>
      <c r="V1950" s="18" t="n"/>
      <c r="W1950" s="18" t="n"/>
    </row>
    <row r="1951">
      <c r="A1951" s="9">
        <f>A1950+1</f>
        <v/>
      </c>
      <c r="B1951" s="9">
        <f>IF($A1951&lt;=[1]Labels!$A$2257,[1]Labels!B1949,"")</f>
        <v/>
      </c>
      <c r="C1951" s="9">
        <f>IF($A1951&lt;=[1]Labels!$A$2257,[1]Labels!C1949,"")</f>
        <v/>
      </c>
      <c r="D1951" s="63" t="n"/>
      <c r="E1951" s="18" t="n"/>
      <c r="F1951" s="18" t="n"/>
      <c r="G1951" s="18" t="n"/>
      <c r="H1951" s="18" t="n"/>
      <c r="I1951" s="18" t="n"/>
      <c r="J1951" s="18" t="n"/>
      <c r="K1951" s="18" t="n"/>
      <c r="L1951" s="18" t="n"/>
      <c r="M1951" s="18" t="n"/>
      <c r="N1951" s="18" t="n"/>
      <c r="O1951" s="18" t="n"/>
      <c r="Q1951" s="18" t="n"/>
      <c r="R1951" s="18" t="n"/>
      <c r="S1951" s="18" t="n"/>
      <c r="T1951" s="18" t="n"/>
      <c r="U1951" s="18" t="n"/>
      <c r="V1951" s="18" t="n"/>
      <c r="W1951" s="18" t="n"/>
    </row>
    <row r="1952">
      <c r="A1952" s="9">
        <f>A1951+1</f>
        <v/>
      </c>
      <c r="B1952" s="9">
        <f>IF($A1952&lt;=[1]Labels!$A$2257,[1]Labels!B1950,"")</f>
        <v/>
      </c>
      <c r="C1952" s="9">
        <f>IF($A1952&lt;=[1]Labels!$A$2257,[1]Labels!C1950,"")</f>
        <v/>
      </c>
      <c r="D1952" s="63" t="n"/>
      <c r="E1952" s="18" t="n"/>
      <c r="F1952" s="18" t="n"/>
      <c r="G1952" s="18" t="n"/>
      <c r="H1952" s="18" t="n"/>
      <c r="I1952" s="18" t="n"/>
      <c r="J1952" s="18" t="n"/>
      <c r="K1952" s="18" t="n"/>
      <c r="L1952" s="18" t="n"/>
      <c r="M1952" s="18" t="n"/>
      <c r="N1952" s="18" t="n"/>
      <c r="O1952" s="18" t="n"/>
      <c r="Q1952" s="18" t="n"/>
      <c r="R1952" s="18" t="n"/>
      <c r="S1952" s="18" t="n"/>
      <c r="T1952" s="18" t="n"/>
      <c r="U1952" s="18" t="n"/>
      <c r="V1952" s="18" t="n"/>
      <c r="W1952" s="18" t="n"/>
    </row>
    <row r="1953">
      <c r="A1953" s="9">
        <f>A1952+1</f>
        <v/>
      </c>
      <c r="B1953" s="9">
        <f>IF($A1953&lt;=[1]Labels!$A$2257,[1]Labels!B1951,"")</f>
        <v/>
      </c>
      <c r="C1953" s="9">
        <f>IF($A1953&lt;=[1]Labels!$A$2257,[1]Labels!C1951,"")</f>
        <v/>
      </c>
      <c r="D1953" s="63" t="n"/>
      <c r="E1953" s="18" t="n"/>
      <c r="F1953" s="18" t="n"/>
      <c r="G1953" s="18" t="n"/>
      <c r="H1953" s="18" t="n"/>
      <c r="I1953" s="18" t="n"/>
      <c r="J1953" s="18" t="n"/>
      <c r="K1953" s="18" t="n"/>
      <c r="L1953" s="18" t="n"/>
      <c r="M1953" s="18" t="n"/>
      <c r="N1953" s="18" t="n"/>
      <c r="O1953" s="18" t="n"/>
      <c r="Q1953" s="18" t="n"/>
      <c r="R1953" s="18" t="n"/>
      <c r="S1953" s="18" t="n"/>
      <c r="T1953" s="18" t="n"/>
      <c r="U1953" s="18" t="n"/>
      <c r="V1953" s="18" t="n"/>
      <c r="W1953" s="18" t="n"/>
    </row>
    <row r="1954">
      <c r="A1954" s="9">
        <f>A1953+1</f>
        <v/>
      </c>
      <c r="B1954" s="9">
        <f>IF($A1954&lt;=[1]Labels!$A$2257,[1]Labels!B1952,"")</f>
        <v/>
      </c>
      <c r="C1954" s="9">
        <f>IF($A1954&lt;=[1]Labels!$A$2257,[1]Labels!C1952,"")</f>
        <v/>
      </c>
      <c r="D1954" s="63" t="n"/>
      <c r="E1954" s="18" t="n"/>
      <c r="F1954" s="18" t="n"/>
      <c r="G1954" s="18" t="n"/>
      <c r="H1954" s="18" t="n"/>
      <c r="I1954" s="18" t="n"/>
      <c r="J1954" s="18" t="n"/>
      <c r="K1954" s="18" t="n"/>
      <c r="L1954" s="18" t="n"/>
      <c r="M1954" s="18" t="n"/>
      <c r="N1954" s="18" t="n"/>
      <c r="O1954" s="18" t="n"/>
      <c r="Q1954" s="18" t="n"/>
      <c r="R1954" s="18" t="n"/>
      <c r="S1954" s="18" t="n"/>
      <c r="T1954" s="18" t="n"/>
      <c r="U1954" s="18" t="n"/>
      <c r="V1954" s="18" t="n"/>
      <c r="W1954" s="18" t="n"/>
    </row>
    <row r="1955">
      <c r="A1955" s="9">
        <f>A1954+1</f>
        <v/>
      </c>
      <c r="B1955" s="9">
        <f>IF($A1955&lt;=[1]Labels!$A$2257,[1]Labels!B1953,"")</f>
        <v/>
      </c>
      <c r="C1955" s="9">
        <f>IF($A1955&lt;=[1]Labels!$A$2257,[1]Labels!C1953,"")</f>
        <v/>
      </c>
      <c r="D1955" s="63" t="n"/>
      <c r="E1955" s="18" t="n"/>
      <c r="F1955" s="18" t="n"/>
      <c r="G1955" s="18" t="n"/>
      <c r="H1955" s="18" t="n"/>
      <c r="I1955" s="18" t="n"/>
      <c r="J1955" s="18" t="n"/>
      <c r="K1955" s="18" t="n"/>
      <c r="L1955" s="18" t="n"/>
      <c r="M1955" s="18" t="n"/>
      <c r="N1955" s="18" t="n"/>
      <c r="O1955" s="18" t="n"/>
      <c r="Q1955" s="18" t="n"/>
      <c r="R1955" s="18" t="n"/>
      <c r="S1955" s="18" t="n"/>
      <c r="T1955" s="18" t="n"/>
      <c r="U1955" s="18" t="n"/>
      <c r="V1955" s="18" t="n"/>
      <c r="W1955" s="18" t="n"/>
    </row>
    <row r="1956">
      <c r="A1956" s="9">
        <f>A1955+1</f>
        <v/>
      </c>
      <c r="B1956" s="9">
        <f>IF($A1956&lt;=[1]Labels!$A$2257,[1]Labels!B1954,"")</f>
        <v/>
      </c>
      <c r="C1956" s="9">
        <f>IF($A1956&lt;=[1]Labels!$A$2257,[1]Labels!C1954,"")</f>
        <v/>
      </c>
      <c r="D1956" s="63" t="n"/>
      <c r="E1956" s="18" t="n"/>
      <c r="F1956" s="18" t="n"/>
      <c r="G1956" s="18" t="n"/>
      <c r="H1956" s="18" t="n"/>
      <c r="I1956" s="18" t="n"/>
      <c r="J1956" s="18" t="n"/>
      <c r="K1956" s="18" t="n"/>
      <c r="L1956" s="18" t="n"/>
      <c r="M1956" s="18" t="n"/>
      <c r="N1956" s="18" t="n"/>
      <c r="O1956" s="18" t="n"/>
      <c r="Q1956" s="18" t="n"/>
      <c r="R1956" s="18" t="n"/>
      <c r="S1956" s="18" t="n"/>
      <c r="T1956" s="18" t="n"/>
      <c r="U1956" s="18" t="n"/>
      <c r="V1956" s="18" t="n"/>
      <c r="W1956" s="18" t="n"/>
    </row>
    <row r="1957">
      <c r="A1957" s="9">
        <f>A1956+1</f>
        <v/>
      </c>
      <c r="B1957" s="9">
        <f>IF($A1957&lt;=[1]Labels!$A$2257,[1]Labels!B1955,"")</f>
        <v/>
      </c>
      <c r="C1957" s="9">
        <f>IF($A1957&lt;=[1]Labels!$A$2257,[1]Labels!C1955,"")</f>
        <v/>
      </c>
      <c r="D1957" s="63" t="n"/>
      <c r="E1957" s="18" t="n"/>
      <c r="F1957" s="18" t="n"/>
      <c r="G1957" s="18" t="n"/>
      <c r="H1957" s="18" t="n"/>
      <c r="I1957" s="18" t="n"/>
      <c r="J1957" s="18" t="n"/>
      <c r="K1957" s="18" t="n"/>
      <c r="L1957" s="18" t="n"/>
      <c r="M1957" s="18" t="n"/>
      <c r="N1957" s="18" t="n"/>
      <c r="O1957" s="18" t="n"/>
      <c r="Q1957" s="18" t="n"/>
      <c r="R1957" s="18" t="n"/>
      <c r="S1957" s="18" t="n"/>
      <c r="T1957" s="18" t="n"/>
      <c r="U1957" s="18" t="n"/>
      <c r="V1957" s="18" t="n"/>
      <c r="W1957" s="18" t="n"/>
    </row>
    <row r="1958">
      <c r="A1958" s="9">
        <f>A1957+1</f>
        <v/>
      </c>
      <c r="B1958" s="9">
        <f>IF($A1958&lt;=[1]Labels!$A$2257,[1]Labels!B1956,"")</f>
        <v/>
      </c>
      <c r="C1958" s="9">
        <f>IF($A1958&lt;=[1]Labels!$A$2257,[1]Labels!C1956,"")</f>
        <v/>
      </c>
      <c r="D1958" s="63" t="n"/>
      <c r="E1958" s="18" t="n"/>
      <c r="F1958" s="18" t="n"/>
      <c r="G1958" s="18" t="n"/>
      <c r="H1958" s="18" t="n"/>
      <c r="I1958" s="18" t="n"/>
      <c r="J1958" s="18" t="n"/>
      <c r="K1958" s="18" t="n"/>
      <c r="L1958" s="18" t="n"/>
      <c r="M1958" s="18" t="n"/>
      <c r="N1958" s="18" t="n"/>
      <c r="O1958" s="18" t="n"/>
      <c r="Q1958" s="18" t="n"/>
      <c r="R1958" s="18" t="n"/>
      <c r="S1958" s="18" t="n"/>
      <c r="T1958" s="18" t="n"/>
      <c r="U1958" s="18" t="n"/>
      <c r="V1958" s="18" t="n"/>
      <c r="W1958" s="18" t="n"/>
    </row>
    <row r="1959">
      <c r="A1959" s="9">
        <f>A1958+1</f>
        <v/>
      </c>
      <c r="B1959" s="9">
        <f>IF($A1959&lt;=[1]Labels!$A$2257,[1]Labels!B1957,"")</f>
        <v/>
      </c>
      <c r="C1959" s="9">
        <f>IF($A1959&lt;=[1]Labels!$A$2257,[1]Labels!C1957,"")</f>
        <v/>
      </c>
      <c r="D1959" s="63" t="n"/>
      <c r="E1959" s="18" t="n"/>
      <c r="F1959" s="18" t="n"/>
      <c r="G1959" s="18" t="n"/>
      <c r="H1959" s="18" t="n"/>
      <c r="I1959" s="18" t="n"/>
      <c r="J1959" s="18" t="n"/>
      <c r="K1959" s="18" t="n"/>
      <c r="L1959" s="18" t="n"/>
      <c r="M1959" s="18" t="n"/>
      <c r="N1959" s="18" t="n"/>
      <c r="O1959" s="18" t="n"/>
      <c r="Q1959" s="18" t="n"/>
      <c r="R1959" s="18" t="n"/>
      <c r="S1959" s="18" t="n"/>
      <c r="T1959" s="18" t="n"/>
      <c r="U1959" s="18" t="n"/>
      <c r="V1959" s="18" t="n"/>
      <c r="W1959" s="18" t="n"/>
    </row>
    <row r="1960">
      <c r="A1960" s="9">
        <f>A1959+1</f>
        <v/>
      </c>
      <c r="B1960" s="9">
        <f>IF($A1960&lt;=[1]Labels!$A$2257,[1]Labels!B1958,"")</f>
        <v/>
      </c>
      <c r="C1960" s="9">
        <f>IF($A1960&lt;=[1]Labels!$A$2257,[1]Labels!C1958,"")</f>
        <v/>
      </c>
      <c r="D1960" s="63" t="n"/>
      <c r="E1960" s="18" t="n"/>
      <c r="F1960" s="18" t="n"/>
      <c r="G1960" s="18" t="n"/>
      <c r="H1960" s="18" t="n"/>
      <c r="I1960" s="18" t="n"/>
      <c r="J1960" s="18" t="n"/>
      <c r="K1960" s="18" t="n"/>
      <c r="L1960" s="18" t="n"/>
      <c r="M1960" s="18" t="n"/>
      <c r="N1960" s="18" t="n"/>
      <c r="O1960" s="18" t="n"/>
      <c r="Q1960" s="18" t="n"/>
      <c r="R1960" s="18" t="n"/>
      <c r="S1960" s="18" t="n"/>
      <c r="T1960" s="18" t="n"/>
      <c r="U1960" s="18" t="n"/>
      <c r="V1960" s="18" t="n"/>
      <c r="W1960" s="18" t="n"/>
    </row>
    <row r="1961">
      <c r="A1961" s="9">
        <f>A1960+1</f>
        <v/>
      </c>
      <c r="B1961" s="9">
        <f>IF($A1961&lt;=[1]Labels!$A$2257,[1]Labels!B1959,"")</f>
        <v/>
      </c>
      <c r="C1961" s="9">
        <f>IF($A1961&lt;=[1]Labels!$A$2257,[1]Labels!C1959,"")</f>
        <v/>
      </c>
      <c r="D1961" s="63" t="n"/>
      <c r="E1961" s="18" t="n"/>
      <c r="F1961" s="18" t="n"/>
      <c r="G1961" s="18" t="n"/>
      <c r="H1961" s="18" t="n"/>
      <c r="I1961" s="18" t="n"/>
      <c r="J1961" s="18" t="n"/>
      <c r="K1961" s="18" t="n"/>
      <c r="L1961" s="18" t="n"/>
      <c r="M1961" s="18" t="n"/>
      <c r="N1961" s="18" t="n"/>
      <c r="O1961" s="18" t="n"/>
      <c r="Q1961" s="18" t="n"/>
      <c r="R1961" s="18" t="n"/>
      <c r="S1961" s="18" t="n"/>
      <c r="T1961" s="18" t="n"/>
      <c r="U1961" s="18" t="n"/>
      <c r="V1961" s="18" t="n"/>
      <c r="W1961" s="18" t="n"/>
    </row>
    <row r="1962">
      <c r="A1962" s="9">
        <f>A1961+1</f>
        <v/>
      </c>
      <c r="B1962" s="9">
        <f>IF($A1962&lt;=[1]Labels!$A$2257,[1]Labels!B1960,"")</f>
        <v/>
      </c>
      <c r="C1962" s="9">
        <f>IF($A1962&lt;=[1]Labels!$A$2257,[1]Labels!C1960,"")</f>
        <v/>
      </c>
      <c r="D1962" s="63" t="n"/>
      <c r="E1962" s="18" t="n"/>
      <c r="F1962" s="18" t="n"/>
      <c r="G1962" s="18" t="n"/>
      <c r="H1962" s="18" t="n"/>
      <c r="I1962" s="18" t="n"/>
      <c r="J1962" s="18" t="n"/>
      <c r="K1962" s="18" t="n"/>
      <c r="L1962" s="18" t="n"/>
      <c r="M1962" s="18" t="n"/>
      <c r="N1962" s="18" t="n"/>
      <c r="O1962" s="18" t="n"/>
      <c r="Q1962" s="18" t="n"/>
      <c r="R1962" s="18" t="n"/>
      <c r="S1962" s="18" t="n"/>
      <c r="T1962" s="18" t="n"/>
      <c r="U1962" s="18" t="n"/>
      <c r="V1962" s="18" t="n"/>
      <c r="W1962" s="18" t="n"/>
    </row>
    <row r="1963">
      <c r="A1963" s="9">
        <f>A1962+1</f>
        <v/>
      </c>
      <c r="B1963" s="9">
        <f>IF($A1963&lt;=[1]Labels!$A$2257,[1]Labels!B1961,"")</f>
        <v/>
      </c>
      <c r="C1963" s="9">
        <f>IF($A1963&lt;=[1]Labels!$A$2257,[1]Labels!C1961,"")</f>
        <v/>
      </c>
      <c r="D1963" s="63" t="n"/>
      <c r="E1963" s="18" t="n"/>
      <c r="F1963" s="18" t="n"/>
      <c r="G1963" s="18" t="n"/>
      <c r="H1963" s="18" t="n"/>
      <c r="I1963" s="18" t="n"/>
      <c r="J1963" s="18" t="n"/>
      <c r="K1963" s="18" t="n"/>
      <c r="L1963" s="18" t="n"/>
      <c r="M1963" s="18" t="n"/>
      <c r="N1963" s="18" t="n"/>
      <c r="O1963" s="18" t="n"/>
      <c r="Q1963" s="18" t="n"/>
      <c r="R1963" s="18" t="n"/>
      <c r="S1963" s="18" t="n"/>
      <c r="T1963" s="18" t="n"/>
      <c r="U1963" s="18" t="n"/>
      <c r="V1963" s="18" t="n"/>
      <c r="W1963" s="18" t="n"/>
    </row>
    <row r="1964">
      <c r="A1964" s="9">
        <f>A1963+1</f>
        <v/>
      </c>
      <c r="B1964" s="9">
        <f>IF($A1964&lt;=[1]Labels!$A$2257,[1]Labels!B1962,"")</f>
        <v/>
      </c>
      <c r="C1964" s="9">
        <f>IF($A1964&lt;=[1]Labels!$A$2257,[1]Labels!C1962,"")</f>
        <v/>
      </c>
      <c r="D1964" s="63" t="n"/>
      <c r="E1964" s="18" t="n"/>
      <c r="F1964" s="18" t="n"/>
      <c r="G1964" s="18" t="n"/>
      <c r="H1964" s="18" t="n"/>
      <c r="I1964" s="18" t="n"/>
      <c r="J1964" s="18" t="n"/>
      <c r="K1964" s="18" t="n"/>
      <c r="L1964" s="18" t="n"/>
      <c r="M1964" s="18" t="n"/>
      <c r="N1964" s="18" t="n"/>
      <c r="O1964" s="18" t="n"/>
      <c r="Q1964" s="18" t="n"/>
      <c r="R1964" s="18" t="n"/>
      <c r="S1964" s="18" t="n"/>
      <c r="T1964" s="18" t="n"/>
      <c r="U1964" s="18" t="n"/>
      <c r="V1964" s="18" t="n"/>
      <c r="W1964" s="18" t="n"/>
    </row>
    <row r="1965">
      <c r="A1965" s="9">
        <f>A1964+1</f>
        <v/>
      </c>
      <c r="B1965" s="9">
        <f>IF($A1965&lt;=[1]Labels!$A$2257,[1]Labels!B1963,"")</f>
        <v/>
      </c>
      <c r="C1965" s="9">
        <f>IF($A1965&lt;=[1]Labels!$A$2257,[1]Labels!C1963,"")</f>
        <v/>
      </c>
      <c r="D1965" s="63" t="n"/>
      <c r="E1965" s="18" t="n"/>
      <c r="F1965" s="18" t="n"/>
      <c r="G1965" s="18" t="n"/>
      <c r="H1965" s="18" t="n"/>
      <c r="I1965" s="18" t="n"/>
      <c r="J1965" s="18" t="n"/>
      <c r="K1965" s="18" t="n"/>
      <c r="L1965" s="18" t="n"/>
      <c r="M1965" s="18" t="n"/>
      <c r="N1965" s="18" t="n"/>
      <c r="O1965" s="18" t="n"/>
      <c r="Q1965" s="18" t="n"/>
      <c r="R1965" s="18" t="n"/>
      <c r="S1965" s="18" t="n"/>
      <c r="T1965" s="18" t="n"/>
      <c r="U1965" s="18" t="n"/>
      <c r="V1965" s="18" t="n"/>
      <c r="W1965" s="18" t="n"/>
    </row>
    <row r="1966">
      <c r="A1966" s="9">
        <f>A1965+1</f>
        <v/>
      </c>
      <c r="B1966" s="9">
        <f>IF($A1966&lt;=[1]Labels!$A$2257,[1]Labels!B1964,"")</f>
        <v/>
      </c>
      <c r="C1966" s="9">
        <f>IF($A1966&lt;=[1]Labels!$A$2257,[1]Labels!C1964,"")</f>
        <v/>
      </c>
      <c r="D1966" s="63" t="n"/>
      <c r="E1966" s="18" t="n"/>
      <c r="F1966" s="18" t="n"/>
      <c r="G1966" s="18" t="n"/>
      <c r="H1966" s="18" t="n"/>
      <c r="I1966" s="18" t="n"/>
      <c r="J1966" s="18" t="n"/>
      <c r="K1966" s="18" t="n"/>
      <c r="L1966" s="18" t="n"/>
      <c r="M1966" s="18" t="n"/>
      <c r="N1966" s="18" t="n"/>
      <c r="O1966" s="18" t="n"/>
      <c r="Q1966" s="18" t="n"/>
      <c r="R1966" s="18" t="n"/>
      <c r="S1966" s="18" t="n"/>
      <c r="T1966" s="18" t="n"/>
      <c r="U1966" s="18" t="n"/>
      <c r="V1966" s="18" t="n"/>
      <c r="W1966" s="18" t="n"/>
    </row>
    <row r="1967">
      <c r="A1967" s="9">
        <f>A1966+1</f>
        <v/>
      </c>
      <c r="B1967" s="9">
        <f>IF($A1967&lt;=[1]Labels!$A$2257,[1]Labels!B1965,"")</f>
        <v/>
      </c>
      <c r="C1967" s="9">
        <f>IF($A1967&lt;=[1]Labels!$A$2257,[1]Labels!C1965,"")</f>
        <v/>
      </c>
      <c r="D1967" s="63" t="n"/>
      <c r="E1967" s="18" t="n"/>
      <c r="F1967" s="18" t="n"/>
      <c r="G1967" s="18" t="n"/>
      <c r="H1967" s="18" t="n"/>
      <c r="I1967" s="18" t="n"/>
      <c r="J1967" s="18" t="n"/>
      <c r="K1967" s="18" t="n"/>
      <c r="L1967" s="18" t="n"/>
      <c r="M1967" s="18" t="n"/>
      <c r="N1967" s="18" t="n"/>
      <c r="O1967" s="18" t="n"/>
      <c r="Q1967" s="18" t="n"/>
      <c r="R1967" s="18" t="n"/>
      <c r="S1967" s="18" t="n"/>
      <c r="T1967" s="18" t="n"/>
      <c r="U1967" s="18" t="n"/>
      <c r="V1967" s="18" t="n"/>
      <c r="W1967" s="18" t="n"/>
    </row>
    <row r="1968">
      <c r="A1968" s="9">
        <f>A1967+1</f>
        <v/>
      </c>
      <c r="B1968" s="9">
        <f>IF($A1968&lt;=[1]Labels!$A$2257,[1]Labels!B1966,"")</f>
        <v/>
      </c>
      <c r="C1968" s="9">
        <f>IF($A1968&lt;=[1]Labels!$A$2257,[1]Labels!C1966,"")</f>
        <v/>
      </c>
      <c r="D1968" s="63" t="n"/>
      <c r="E1968" s="18" t="n"/>
      <c r="F1968" s="18" t="n"/>
      <c r="G1968" s="18" t="n"/>
      <c r="H1968" s="18" t="n"/>
      <c r="I1968" s="18" t="n"/>
      <c r="J1968" s="18" t="n"/>
      <c r="K1968" s="18" t="n"/>
      <c r="L1968" s="18" t="n"/>
      <c r="M1968" s="18" t="n"/>
      <c r="N1968" s="18" t="n"/>
      <c r="O1968" s="18" t="n"/>
      <c r="Q1968" s="18" t="n"/>
      <c r="R1968" s="18" t="n"/>
      <c r="S1968" s="18" t="n"/>
      <c r="T1968" s="18" t="n"/>
      <c r="U1968" s="18" t="n"/>
      <c r="V1968" s="18" t="n"/>
      <c r="W1968" s="18" t="n"/>
    </row>
    <row r="1969">
      <c r="A1969" s="9">
        <f>A1968+1</f>
        <v/>
      </c>
      <c r="B1969" s="9">
        <f>IF($A1969&lt;=[1]Labels!$A$2257,[1]Labels!B1967,"")</f>
        <v/>
      </c>
      <c r="C1969" s="9">
        <f>IF($A1969&lt;=[1]Labels!$A$2257,[1]Labels!C1967,"")</f>
        <v/>
      </c>
      <c r="D1969" s="63" t="n"/>
      <c r="E1969" s="18" t="n"/>
      <c r="F1969" s="18" t="n"/>
      <c r="G1969" s="18" t="n"/>
      <c r="H1969" s="18" t="n"/>
      <c r="I1969" s="18" t="n"/>
      <c r="J1969" s="18" t="n"/>
      <c r="K1969" s="18" t="n"/>
      <c r="L1969" s="18" t="n"/>
      <c r="M1969" s="18" t="n"/>
      <c r="N1969" s="18" t="n"/>
      <c r="O1969" s="18" t="n"/>
      <c r="Q1969" s="18" t="n"/>
      <c r="R1969" s="18" t="n"/>
      <c r="S1969" s="18" t="n"/>
      <c r="T1969" s="18" t="n"/>
      <c r="U1969" s="18" t="n"/>
      <c r="V1969" s="18" t="n"/>
      <c r="W1969" s="18" t="n"/>
    </row>
    <row r="1970">
      <c r="A1970" s="9">
        <f>A1969+1</f>
        <v/>
      </c>
      <c r="B1970" s="9">
        <f>IF($A1970&lt;=[1]Labels!$A$2257,[1]Labels!B1968,"")</f>
        <v/>
      </c>
      <c r="C1970" s="9">
        <f>IF($A1970&lt;=[1]Labels!$A$2257,[1]Labels!C1968,"")</f>
        <v/>
      </c>
      <c r="D1970" s="63" t="n"/>
      <c r="E1970" s="18" t="n"/>
      <c r="F1970" s="18" t="n"/>
      <c r="G1970" s="18" t="n"/>
      <c r="H1970" s="18" t="n"/>
      <c r="I1970" s="18" t="n"/>
      <c r="J1970" s="18" t="n"/>
      <c r="K1970" s="18" t="n"/>
      <c r="L1970" s="18" t="n"/>
      <c r="M1970" s="18" t="n"/>
      <c r="N1970" s="18" t="n"/>
      <c r="O1970" s="18" t="n"/>
      <c r="Q1970" s="18" t="n"/>
      <c r="R1970" s="18" t="n"/>
      <c r="S1970" s="18" t="n"/>
      <c r="T1970" s="18" t="n"/>
      <c r="U1970" s="18" t="n"/>
      <c r="V1970" s="18" t="n"/>
      <c r="W1970" s="18" t="n"/>
    </row>
    <row r="1971">
      <c r="A1971" s="9">
        <f>A1970+1</f>
        <v/>
      </c>
      <c r="B1971" s="9">
        <f>IF($A1971&lt;=[1]Labels!$A$2257,[1]Labels!B1969,"")</f>
        <v/>
      </c>
      <c r="C1971" s="9">
        <f>IF($A1971&lt;=[1]Labels!$A$2257,[1]Labels!C1969,"")</f>
        <v/>
      </c>
      <c r="D1971" s="63" t="n"/>
      <c r="E1971" s="18" t="n"/>
      <c r="F1971" s="18" t="n"/>
      <c r="G1971" s="18" t="n"/>
      <c r="H1971" s="18" t="n"/>
      <c r="I1971" s="18" t="n"/>
      <c r="J1971" s="18" t="n"/>
      <c r="K1971" s="18" t="n"/>
      <c r="L1971" s="18" t="n"/>
      <c r="M1971" s="18" t="n"/>
      <c r="N1971" s="18" t="n"/>
      <c r="O1971" s="18" t="n"/>
      <c r="Q1971" s="18" t="n"/>
      <c r="R1971" s="18" t="n"/>
      <c r="S1971" s="18" t="n"/>
      <c r="T1971" s="18" t="n"/>
      <c r="U1971" s="18" t="n"/>
      <c r="V1971" s="18" t="n"/>
      <c r="W1971" s="18" t="n"/>
    </row>
    <row r="1972">
      <c r="A1972" s="9">
        <f>A1971+1</f>
        <v/>
      </c>
      <c r="B1972" s="9">
        <f>IF($A1972&lt;=[1]Labels!$A$2257,[1]Labels!B1970,"")</f>
        <v/>
      </c>
      <c r="C1972" s="9">
        <f>IF($A1972&lt;=[1]Labels!$A$2257,[1]Labels!C1970,"")</f>
        <v/>
      </c>
      <c r="D1972" s="63" t="n"/>
      <c r="E1972" s="18" t="n"/>
      <c r="F1972" s="18" t="n"/>
      <c r="G1972" s="18" t="n"/>
      <c r="H1972" s="18" t="n"/>
      <c r="I1972" s="18" t="n"/>
      <c r="J1972" s="18" t="n"/>
      <c r="K1972" s="18" t="n"/>
      <c r="L1972" s="18" t="n"/>
      <c r="M1972" s="18" t="n"/>
      <c r="N1972" s="18" t="n"/>
      <c r="O1972" s="18" t="n"/>
      <c r="Q1972" s="18" t="n"/>
      <c r="R1972" s="18" t="n"/>
      <c r="S1972" s="18" t="n"/>
      <c r="T1972" s="18" t="n"/>
      <c r="U1972" s="18" t="n"/>
      <c r="V1972" s="18" t="n"/>
      <c r="W1972" s="18" t="n"/>
    </row>
    <row r="1973">
      <c r="A1973" s="9">
        <f>A1972+1</f>
        <v/>
      </c>
      <c r="B1973" s="9">
        <f>IF($A1973&lt;=[1]Labels!$A$2257,[1]Labels!B1971,"")</f>
        <v/>
      </c>
      <c r="C1973" s="9">
        <f>IF($A1973&lt;=[1]Labels!$A$2257,[1]Labels!C1971,"")</f>
        <v/>
      </c>
      <c r="D1973" s="63" t="n"/>
      <c r="E1973" s="18" t="n"/>
      <c r="F1973" s="18" t="n"/>
      <c r="G1973" s="18" t="n"/>
      <c r="H1973" s="18" t="n"/>
      <c r="I1973" s="18" t="n"/>
      <c r="J1973" s="18" t="n"/>
      <c r="K1973" s="18" t="n"/>
      <c r="L1973" s="18" t="n"/>
      <c r="M1973" s="18" t="n"/>
      <c r="N1973" s="18" t="n"/>
      <c r="O1973" s="18" t="n"/>
      <c r="Q1973" s="18" t="n"/>
      <c r="R1973" s="18" t="n"/>
      <c r="S1973" s="18" t="n"/>
      <c r="T1973" s="18" t="n"/>
      <c r="U1973" s="18" t="n"/>
      <c r="V1973" s="18" t="n"/>
      <c r="W1973" s="18" t="n"/>
    </row>
    <row r="1974">
      <c r="A1974" s="9">
        <f>A1973+1</f>
        <v/>
      </c>
      <c r="B1974" s="9">
        <f>IF($A1974&lt;=[1]Labels!$A$2257,[1]Labels!B1972,"")</f>
        <v/>
      </c>
      <c r="C1974" s="9">
        <f>IF($A1974&lt;=[1]Labels!$A$2257,[1]Labels!C1972,"")</f>
        <v/>
      </c>
      <c r="D1974" s="63" t="n"/>
      <c r="E1974" s="18" t="n"/>
      <c r="F1974" s="18" t="n"/>
      <c r="G1974" s="18" t="n"/>
      <c r="H1974" s="18" t="n"/>
      <c r="I1974" s="18" t="n"/>
      <c r="J1974" s="18" t="n"/>
      <c r="K1974" s="18" t="n"/>
      <c r="L1974" s="18" t="n"/>
      <c r="M1974" s="18" t="n"/>
      <c r="N1974" s="18" t="n"/>
      <c r="O1974" s="18" t="n"/>
      <c r="Q1974" s="18" t="n"/>
      <c r="R1974" s="18" t="n"/>
      <c r="S1974" s="18" t="n"/>
      <c r="T1974" s="18" t="n"/>
      <c r="U1974" s="18" t="n"/>
      <c r="V1974" s="18" t="n"/>
      <c r="W1974" s="18" t="n"/>
    </row>
    <row r="1975">
      <c r="A1975" s="9">
        <f>A1974+1</f>
        <v/>
      </c>
      <c r="B1975" s="9">
        <f>IF($A1975&lt;=[1]Labels!$A$2257,[1]Labels!B1973,"")</f>
        <v/>
      </c>
      <c r="C1975" s="9">
        <f>IF($A1975&lt;=[1]Labels!$A$2257,[1]Labels!C1973,"")</f>
        <v/>
      </c>
      <c r="D1975" s="63" t="n"/>
      <c r="E1975" s="18" t="n"/>
      <c r="F1975" s="18" t="n"/>
      <c r="G1975" s="18" t="n"/>
      <c r="H1975" s="18" t="n"/>
      <c r="I1975" s="18" t="n"/>
      <c r="J1975" s="18" t="n"/>
      <c r="K1975" s="18" t="n"/>
      <c r="L1975" s="18" t="n"/>
      <c r="M1975" s="18" t="n"/>
      <c r="N1975" s="18" t="n"/>
      <c r="O1975" s="18" t="n"/>
      <c r="Q1975" s="18" t="n"/>
      <c r="R1975" s="18" t="n"/>
      <c r="S1975" s="18" t="n"/>
      <c r="T1975" s="18" t="n"/>
      <c r="U1975" s="18" t="n"/>
      <c r="V1975" s="18" t="n"/>
      <c r="W1975" s="18" t="n"/>
    </row>
    <row r="1976">
      <c r="A1976" s="9">
        <f>A1975+1</f>
        <v/>
      </c>
      <c r="B1976" s="9">
        <f>IF($A1976&lt;=[1]Labels!$A$2257,[1]Labels!B1974,"")</f>
        <v/>
      </c>
      <c r="C1976" s="9">
        <f>IF($A1976&lt;=[1]Labels!$A$2257,[1]Labels!C1974,"")</f>
        <v/>
      </c>
      <c r="D1976" s="63" t="n"/>
      <c r="E1976" s="18" t="n"/>
      <c r="F1976" s="18" t="n"/>
      <c r="G1976" s="18" t="n"/>
      <c r="H1976" s="18" t="n"/>
      <c r="I1976" s="18" t="n"/>
      <c r="J1976" s="18" t="n"/>
      <c r="K1976" s="18" t="n"/>
      <c r="L1976" s="18" t="n"/>
      <c r="M1976" s="18" t="n"/>
      <c r="N1976" s="18" t="n"/>
      <c r="O1976" s="18" t="n"/>
      <c r="Q1976" s="18" t="n"/>
      <c r="R1976" s="18" t="n"/>
      <c r="S1976" s="18" t="n"/>
      <c r="T1976" s="18" t="n"/>
      <c r="U1976" s="18" t="n"/>
      <c r="V1976" s="18" t="n"/>
      <c r="W1976" s="18" t="n"/>
    </row>
    <row r="1977">
      <c r="A1977" s="9">
        <f>A1976+1</f>
        <v/>
      </c>
      <c r="B1977" s="9">
        <f>IF($A1977&lt;=[1]Labels!$A$2257,[1]Labels!B1975,"")</f>
        <v/>
      </c>
      <c r="C1977" s="9">
        <f>IF($A1977&lt;=[1]Labels!$A$2257,[1]Labels!C1975,"")</f>
        <v/>
      </c>
      <c r="D1977" s="63" t="n"/>
      <c r="E1977" s="18" t="n"/>
      <c r="F1977" s="18" t="n"/>
      <c r="G1977" s="18" t="n"/>
      <c r="H1977" s="18" t="n"/>
      <c r="I1977" s="18" t="n"/>
      <c r="J1977" s="18" t="n"/>
      <c r="K1977" s="18" t="n"/>
      <c r="L1977" s="18" t="n"/>
      <c r="M1977" s="18" t="n"/>
      <c r="N1977" s="18" t="n"/>
      <c r="O1977" s="18" t="n"/>
      <c r="Q1977" s="18" t="n"/>
      <c r="R1977" s="18" t="n"/>
      <c r="S1977" s="18" t="n"/>
      <c r="T1977" s="18" t="n"/>
      <c r="U1977" s="18" t="n"/>
      <c r="V1977" s="18" t="n"/>
      <c r="W1977" s="18" t="n"/>
    </row>
    <row r="1978">
      <c r="A1978" s="9">
        <f>A1977+1</f>
        <v/>
      </c>
      <c r="B1978" s="9">
        <f>IF($A1978&lt;=[1]Labels!$A$2257,[1]Labels!B1976,"")</f>
        <v/>
      </c>
      <c r="C1978" s="9">
        <f>IF($A1978&lt;=[1]Labels!$A$2257,[1]Labels!C1976,"")</f>
        <v/>
      </c>
      <c r="D1978" s="63" t="n"/>
      <c r="E1978" s="18" t="n"/>
      <c r="F1978" s="18" t="n"/>
      <c r="G1978" s="18" t="n"/>
      <c r="H1978" s="18" t="n"/>
      <c r="I1978" s="18" t="n"/>
      <c r="J1978" s="18" t="n"/>
      <c r="K1978" s="18" t="n"/>
      <c r="L1978" s="18" t="n"/>
      <c r="M1978" s="18" t="n"/>
      <c r="N1978" s="18" t="n"/>
      <c r="O1978" s="18" t="n"/>
      <c r="Q1978" s="18" t="n"/>
      <c r="R1978" s="18" t="n"/>
      <c r="S1978" s="18" t="n"/>
      <c r="T1978" s="18" t="n"/>
      <c r="U1978" s="18" t="n"/>
      <c r="V1978" s="18" t="n"/>
      <c r="W1978" s="18" t="n"/>
    </row>
    <row r="1979">
      <c r="A1979" s="9">
        <f>A1978+1</f>
        <v/>
      </c>
      <c r="B1979" s="9">
        <f>IF($A1979&lt;=[1]Labels!$A$2257,[1]Labels!B1977,"")</f>
        <v/>
      </c>
      <c r="C1979" s="9">
        <f>IF($A1979&lt;=[1]Labels!$A$2257,[1]Labels!C1977,"")</f>
        <v/>
      </c>
      <c r="D1979" s="63" t="n"/>
      <c r="E1979" s="18" t="n"/>
      <c r="F1979" s="18" t="n"/>
      <c r="G1979" s="18" t="n"/>
      <c r="H1979" s="18" t="n"/>
      <c r="I1979" s="18" t="n"/>
      <c r="J1979" s="18" t="n"/>
      <c r="K1979" s="18" t="n"/>
      <c r="L1979" s="18" t="n"/>
      <c r="M1979" s="18" t="n"/>
      <c r="N1979" s="18" t="n"/>
      <c r="O1979" s="18" t="n"/>
      <c r="Q1979" s="18" t="n"/>
      <c r="R1979" s="18" t="n"/>
      <c r="S1979" s="18" t="n"/>
      <c r="T1979" s="18" t="n"/>
      <c r="U1979" s="18" t="n"/>
      <c r="V1979" s="18" t="n"/>
      <c r="W1979" s="18" t="n"/>
    </row>
    <row r="1980">
      <c r="A1980" s="9">
        <f>A1979+1</f>
        <v/>
      </c>
      <c r="B1980" s="9">
        <f>IF($A1980&lt;=[1]Labels!$A$2257,[1]Labels!B1978,"")</f>
        <v/>
      </c>
      <c r="C1980" s="9">
        <f>IF($A1980&lt;=[1]Labels!$A$2257,[1]Labels!C1978,"")</f>
        <v/>
      </c>
      <c r="D1980" s="63" t="n"/>
      <c r="E1980" s="18" t="n"/>
      <c r="F1980" s="18" t="n"/>
      <c r="G1980" s="18" t="n"/>
      <c r="H1980" s="18" t="n"/>
      <c r="I1980" s="18" t="n"/>
      <c r="J1980" s="18" t="n"/>
      <c r="K1980" s="18" t="n"/>
      <c r="L1980" s="18" t="n"/>
      <c r="M1980" s="18" t="n"/>
      <c r="N1980" s="18" t="n"/>
      <c r="O1980" s="18" t="n"/>
      <c r="Q1980" s="18" t="n"/>
      <c r="R1980" s="18" t="n"/>
      <c r="S1980" s="18" t="n"/>
      <c r="T1980" s="18" t="n"/>
      <c r="U1980" s="18" t="n"/>
      <c r="V1980" s="18" t="n"/>
      <c r="W1980" s="18" t="n"/>
    </row>
    <row r="1981">
      <c r="A1981" s="9">
        <f>A1980+1</f>
        <v/>
      </c>
      <c r="B1981" s="9">
        <f>IF($A1981&lt;=[1]Labels!$A$2257,[1]Labels!B1979,"")</f>
        <v/>
      </c>
      <c r="C1981" s="9">
        <f>IF($A1981&lt;=[1]Labels!$A$2257,[1]Labels!C1979,"")</f>
        <v/>
      </c>
      <c r="D1981" s="63" t="n"/>
      <c r="E1981" s="18" t="n"/>
      <c r="F1981" s="18" t="n"/>
      <c r="G1981" s="18" t="n"/>
      <c r="H1981" s="18" t="n"/>
      <c r="I1981" s="18" t="n"/>
      <c r="J1981" s="18" t="n"/>
      <c r="K1981" s="18" t="n"/>
      <c r="L1981" s="18" t="n"/>
      <c r="M1981" s="18" t="n"/>
      <c r="N1981" s="18" t="n"/>
      <c r="O1981" s="18" t="n"/>
      <c r="Q1981" s="18" t="n"/>
      <c r="R1981" s="18" t="n"/>
      <c r="S1981" s="18" t="n"/>
      <c r="T1981" s="18" t="n"/>
      <c r="U1981" s="18" t="n"/>
      <c r="V1981" s="18" t="n"/>
      <c r="W1981" s="18" t="n"/>
    </row>
    <row r="1982">
      <c r="A1982" s="9">
        <f>A1981+1</f>
        <v/>
      </c>
      <c r="B1982" s="9">
        <f>IF($A1982&lt;=[1]Labels!$A$2257,[1]Labels!B1980,"")</f>
        <v/>
      </c>
      <c r="C1982" s="9">
        <f>IF($A1982&lt;=[1]Labels!$A$2257,[1]Labels!C1980,"")</f>
        <v/>
      </c>
      <c r="D1982" s="63" t="n"/>
      <c r="E1982" s="18" t="n"/>
      <c r="F1982" s="18" t="n"/>
      <c r="G1982" s="18" t="n"/>
      <c r="H1982" s="18" t="n"/>
      <c r="I1982" s="18" t="n"/>
      <c r="J1982" s="18" t="n"/>
      <c r="K1982" s="18" t="n"/>
      <c r="L1982" s="18" t="n"/>
      <c r="M1982" s="18" t="n"/>
      <c r="N1982" s="18" t="n"/>
      <c r="O1982" s="18" t="n"/>
      <c r="Q1982" s="18" t="n"/>
      <c r="R1982" s="18" t="n"/>
      <c r="S1982" s="18" t="n"/>
      <c r="T1982" s="18" t="n"/>
      <c r="U1982" s="18" t="n"/>
      <c r="V1982" s="18" t="n"/>
      <c r="W1982" s="18" t="n"/>
    </row>
    <row r="1983">
      <c r="A1983" s="9">
        <f>A1982+1</f>
        <v/>
      </c>
      <c r="B1983" s="9">
        <f>IF($A1983&lt;=[1]Labels!$A$2257,[1]Labels!B1981,"")</f>
        <v/>
      </c>
      <c r="C1983" s="9">
        <f>IF($A1983&lt;=[1]Labels!$A$2257,[1]Labels!C1981,"")</f>
        <v/>
      </c>
      <c r="D1983" s="63" t="n"/>
      <c r="E1983" s="18" t="n"/>
      <c r="F1983" s="18" t="n"/>
      <c r="G1983" s="18" t="n"/>
      <c r="H1983" s="18" t="n"/>
      <c r="I1983" s="18" t="n"/>
      <c r="J1983" s="18" t="n"/>
      <c r="K1983" s="18" t="n"/>
      <c r="L1983" s="18" t="n"/>
      <c r="M1983" s="18" t="n"/>
      <c r="N1983" s="18" t="n"/>
      <c r="O1983" s="18" t="n"/>
      <c r="Q1983" s="18" t="n"/>
      <c r="R1983" s="18" t="n"/>
      <c r="S1983" s="18" t="n"/>
      <c r="T1983" s="18" t="n"/>
      <c r="U1983" s="18" t="n"/>
      <c r="V1983" s="18" t="n"/>
      <c r="W1983" s="18" t="n"/>
    </row>
    <row r="1984">
      <c r="A1984" s="9">
        <f>A1983+1</f>
        <v/>
      </c>
      <c r="B1984" s="9">
        <f>IF($A1984&lt;=[1]Labels!$A$2257,[1]Labels!B1982,"")</f>
        <v/>
      </c>
      <c r="C1984" s="9">
        <f>IF($A1984&lt;=[1]Labels!$A$2257,[1]Labels!C1982,"")</f>
        <v/>
      </c>
      <c r="D1984" s="63" t="n"/>
      <c r="E1984" s="18" t="n"/>
      <c r="F1984" s="18" t="n"/>
      <c r="G1984" s="18" t="n"/>
      <c r="H1984" s="18" t="n"/>
      <c r="I1984" s="18" t="n"/>
      <c r="J1984" s="18" t="n"/>
      <c r="K1984" s="18" t="n"/>
      <c r="L1984" s="18" t="n"/>
      <c r="M1984" s="18" t="n"/>
      <c r="N1984" s="18" t="n"/>
      <c r="O1984" s="18" t="n"/>
      <c r="Q1984" s="18" t="n"/>
      <c r="R1984" s="18" t="n"/>
      <c r="S1984" s="18" t="n"/>
      <c r="T1984" s="18" t="n"/>
      <c r="U1984" s="18" t="n"/>
      <c r="V1984" s="18" t="n"/>
      <c r="W1984" s="18" t="n"/>
    </row>
    <row r="1985">
      <c r="A1985" s="9">
        <f>A1984+1</f>
        <v/>
      </c>
      <c r="B1985" s="9">
        <f>IF($A1985&lt;=[1]Labels!$A$2257,[1]Labels!B1983,"")</f>
        <v/>
      </c>
      <c r="C1985" s="9">
        <f>IF($A1985&lt;=[1]Labels!$A$2257,[1]Labels!C1983,"")</f>
        <v/>
      </c>
      <c r="D1985" s="63" t="n"/>
      <c r="E1985" s="18" t="n"/>
      <c r="F1985" s="18" t="n"/>
      <c r="G1985" s="18" t="n"/>
      <c r="H1985" s="18" t="n"/>
      <c r="I1985" s="18" t="n"/>
      <c r="J1985" s="18" t="n"/>
      <c r="K1985" s="18" t="n"/>
      <c r="L1985" s="18" t="n"/>
      <c r="M1985" s="18" t="n"/>
      <c r="N1985" s="18" t="n"/>
      <c r="O1985" s="18" t="n"/>
      <c r="Q1985" s="18" t="n"/>
      <c r="R1985" s="18" t="n"/>
      <c r="S1985" s="18" t="n"/>
      <c r="T1985" s="18" t="n"/>
      <c r="U1985" s="18" t="n"/>
      <c r="V1985" s="18" t="n"/>
      <c r="W1985" s="18" t="n"/>
    </row>
    <row r="1986">
      <c r="A1986" s="9">
        <f>A1985+1</f>
        <v/>
      </c>
      <c r="B1986" s="9">
        <f>IF($A1986&lt;=[1]Labels!$A$2257,[1]Labels!B1984,"")</f>
        <v/>
      </c>
      <c r="C1986" s="9">
        <f>IF($A1986&lt;=[1]Labels!$A$2257,[1]Labels!C1984,"")</f>
        <v/>
      </c>
      <c r="D1986" s="63" t="n"/>
      <c r="E1986" s="18" t="n"/>
      <c r="F1986" s="18" t="n"/>
      <c r="G1986" s="18" t="n"/>
      <c r="H1986" s="18" t="n"/>
      <c r="I1986" s="18" t="n"/>
      <c r="J1986" s="18" t="n"/>
      <c r="K1986" s="18" t="n"/>
      <c r="L1986" s="18" t="n"/>
      <c r="M1986" s="18" t="n"/>
      <c r="N1986" s="18" t="n"/>
      <c r="O1986" s="18" t="n"/>
      <c r="Q1986" s="18" t="n"/>
      <c r="R1986" s="18" t="n"/>
      <c r="S1986" s="18" t="n"/>
      <c r="T1986" s="18" t="n"/>
      <c r="U1986" s="18" t="n"/>
      <c r="V1986" s="18" t="n"/>
      <c r="W1986" s="18" t="n"/>
    </row>
    <row r="1987">
      <c r="A1987" s="9">
        <f>A1986+1</f>
        <v/>
      </c>
      <c r="B1987" s="9">
        <f>IF($A1987&lt;=[1]Labels!$A$2257,[1]Labels!B1985,"")</f>
        <v/>
      </c>
      <c r="C1987" s="9">
        <f>IF($A1987&lt;=[1]Labels!$A$2257,[1]Labels!C1985,"")</f>
        <v/>
      </c>
      <c r="D1987" s="63" t="n"/>
      <c r="E1987" s="18" t="n"/>
      <c r="F1987" s="18" t="n"/>
      <c r="G1987" s="18" t="n"/>
      <c r="H1987" s="18" t="n"/>
      <c r="I1987" s="18" t="n"/>
      <c r="J1987" s="18" t="n"/>
      <c r="K1987" s="18" t="n"/>
      <c r="L1987" s="18" t="n"/>
      <c r="M1987" s="18" t="n"/>
      <c r="N1987" s="18" t="n"/>
      <c r="O1987" s="18" t="n"/>
      <c r="Q1987" s="18" t="n"/>
      <c r="R1987" s="18" t="n"/>
      <c r="S1987" s="18" t="n"/>
      <c r="T1987" s="18" t="n"/>
      <c r="U1987" s="18" t="n"/>
      <c r="V1987" s="18" t="n"/>
      <c r="W1987" s="18" t="n"/>
    </row>
    <row r="1988">
      <c r="A1988" s="9">
        <f>A1987+1</f>
        <v/>
      </c>
      <c r="B1988" s="9">
        <f>IF($A1988&lt;=[1]Labels!$A$2257,[1]Labels!B1986,"")</f>
        <v/>
      </c>
      <c r="C1988" s="9">
        <f>IF($A1988&lt;=[1]Labels!$A$2257,[1]Labels!C1986,"")</f>
        <v/>
      </c>
      <c r="D1988" s="63" t="n"/>
      <c r="E1988" s="18" t="n"/>
      <c r="F1988" s="18" t="n"/>
      <c r="G1988" s="18" t="n"/>
      <c r="H1988" s="18" t="n"/>
      <c r="I1988" s="18" t="n"/>
      <c r="J1988" s="18" t="n"/>
      <c r="K1988" s="18" t="n"/>
      <c r="L1988" s="18" t="n"/>
      <c r="M1988" s="18" t="n"/>
      <c r="N1988" s="18" t="n"/>
      <c r="O1988" s="18" t="n"/>
      <c r="Q1988" s="18" t="n"/>
      <c r="R1988" s="18" t="n"/>
      <c r="S1988" s="18" t="n"/>
      <c r="T1988" s="18" t="n"/>
      <c r="U1988" s="18" t="n"/>
      <c r="V1988" s="18" t="n"/>
      <c r="W1988" s="18" t="n"/>
    </row>
    <row r="1989">
      <c r="A1989" s="9">
        <f>A1988+1</f>
        <v/>
      </c>
      <c r="B1989" s="9">
        <f>IF($A1989&lt;=[1]Labels!$A$2257,[1]Labels!B1987,"")</f>
        <v/>
      </c>
      <c r="C1989" s="9">
        <f>IF($A1989&lt;=[1]Labels!$A$2257,[1]Labels!C1987,"")</f>
        <v/>
      </c>
      <c r="D1989" s="63" t="n"/>
      <c r="E1989" s="18" t="n"/>
      <c r="F1989" s="18" t="n"/>
      <c r="G1989" s="18" t="n"/>
      <c r="H1989" s="18" t="n"/>
      <c r="I1989" s="18" t="n"/>
      <c r="J1989" s="18" t="n"/>
      <c r="K1989" s="18" t="n"/>
      <c r="L1989" s="18" t="n"/>
      <c r="M1989" s="18" t="n"/>
      <c r="N1989" s="18" t="n"/>
      <c r="O1989" s="18" t="n"/>
      <c r="Q1989" s="18" t="n"/>
      <c r="R1989" s="18" t="n"/>
      <c r="S1989" s="18" t="n"/>
      <c r="T1989" s="18" t="n"/>
      <c r="U1989" s="18" t="n"/>
      <c r="V1989" s="18" t="n"/>
      <c r="W1989" s="18" t="n"/>
    </row>
    <row r="1990">
      <c r="A1990" s="9">
        <f>A1989+1</f>
        <v/>
      </c>
      <c r="B1990" s="9">
        <f>IF($A1990&lt;=[1]Labels!$A$2257,[1]Labels!B1988,"")</f>
        <v/>
      </c>
      <c r="C1990" s="9">
        <f>IF($A1990&lt;=[1]Labels!$A$2257,[1]Labels!C1988,"")</f>
        <v/>
      </c>
      <c r="D1990" s="63" t="n"/>
      <c r="E1990" s="18" t="n"/>
      <c r="F1990" s="18" t="n"/>
      <c r="G1990" s="18" t="n"/>
      <c r="H1990" s="18" t="n"/>
      <c r="I1990" s="18" t="n"/>
      <c r="J1990" s="18" t="n"/>
      <c r="K1990" s="18" t="n"/>
      <c r="L1990" s="18" t="n"/>
      <c r="M1990" s="18" t="n"/>
      <c r="N1990" s="18" t="n"/>
      <c r="O1990" s="18" t="n"/>
      <c r="Q1990" s="18" t="n"/>
      <c r="R1990" s="18" t="n"/>
      <c r="S1990" s="18" t="n"/>
      <c r="T1990" s="18" t="n"/>
      <c r="U1990" s="18" t="n"/>
      <c r="V1990" s="18" t="n"/>
      <c r="W1990" s="18" t="n"/>
    </row>
    <row r="1991">
      <c r="A1991" s="9">
        <f>A1990+1</f>
        <v/>
      </c>
      <c r="B1991" s="9">
        <f>IF($A1991&lt;=[1]Labels!$A$2257,[1]Labels!B1989,"")</f>
        <v/>
      </c>
      <c r="C1991" s="9">
        <f>IF($A1991&lt;=[1]Labels!$A$2257,[1]Labels!C1989,"")</f>
        <v/>
      </c>
      <c r="D1991" s="63" t="n"/>
      <c r="E1991" s="18" t="n"/>
      <c r="F1991" s="18" t="n"/>
      <c r="G1991" s="18" t="n"/>
      <c r="H1991" s="18" t="n"/>
      <c r="I1991" s="18" t="n"/>
      <c r="J1991" s="18" t="n"/>
      <c r="K1991" s="18" t="n"/>
      <c r="L1991" s="18" t="n"/>
      <c r="M1991" s="18" t="n"/>
      <c r="N1991" s="18" t="n"/>
      <c r="O1991" s="18" t="n"/>
      <c r="Q1991" s="18" t="n"/>
      <c r="R1991" s="18" t="n"/>
      <c r="S1991" s="18" t="n"/>
      <c r="T1991" s="18" t="n"/>
      <c r="U1991" s="18" t="n"/>
      <c r="V1991" s="18" t="n"/>
      <c r="W1991" s="18" t="n"/>
    </row>
    <row r="1992">
      <c r="A1992" s="9">
        <f>A1991+1</f>
        <v/>
      </c>
      <c r="B1992" s="9">
        <f>IF($A1992&lt;=[1]Labels!$A$2257,[1]Labels!B1990,"")</f>
        <v/>
      </c>
      <c r="C1992" s="9">
        <f>IF($A1992&lt;=[1]Labels!$A$2257,[1]Labels!C1990,"")</f>
        <v/>
      </c>
      <c r="D1992" s="63" t="n"/>
      <c r="E1992" s="18" t="n"/>
      <c r="F1992" s="18" t="n"/>
      <c r="G1992" s="18" t="n"/>
      <c r="H1992" s="18" t="n"/>
      <c r="I1992" s="18" t="n"/>
      <c r="J1992" s="18" t="n"/>
      <c r="K1992" s="18" t="n"/>
      <c r="L1992" s="18" t="n"/>
      <c r="M1992" s="18" t="n"/>
      <c r="N1992" s="18" t="n"/>
      <c r="O1992" s="18" t="n"/>
      <c r="Q1992" s="18" t="n"/>
      <c r="R1992" s="18" t="n"/>
      <c r="S1992" s="18" t="n"/>
      <c r="T1992" s="18" t="n"/>
      <c r="U1992" s="18" t="n"/>
      <c r="V1992" s="18" t="n"/>
      <c r="W1992" s="18" t="n"/>
    </row>
    <row r="1993">
      <c r="A1993" s="9">
        <f>A1992+1</f>
        <v/>
      </c>
      <c r="B1993" s="9">
        <f>IF($A1993&lt;=[1]Labels!$A$2257,[1]Labels!B1991,"")</f>
        <v/>
      </c>
      <c r="C1993" s="9">
        <f>IF($A1993&lt;=[1]Labels!$A$2257,[1]Labels!C1991,"")</f>
        <v/>
      </c>
      <c r="D1993" s="63" t="n"/>
      <c r="E1993" s="18" t="n"/>
      <c r="F1993" s="18" t="n"/>
      <c r="G1993" s="18" t="n"/>
      <c r="H1993" s="18" t="n"/>
      <c r="I1993" s="18" t="n"/>
      <c r="J1993" s="18" t="n"/>
      <c r="K1993" s="18" t="n"/>
      <c r="L1993" s="18" t="n"/>
      <c r="M1993" s="18" t="n"/>
      <c r="N1993" s="18" t="n"/>
      <c r="O1993" s="18" t="n"/>
      <c r="Q1993" s="18" t="n"/>
      <c r="R1993" s="18" t="n"/>
      <c r="S1993" s="18" t="n"/>
      <c r="T1993" s="18" t="n"/>
      <c r="U1993" s="18" t="n"/>
      <c r="V1993" s="18" t="n"/>
      <c r="W1993" s="18" t="n"/>
    </row>
    <row r="1994">
      <c r="A1994" s="9">
        <f>A1993+1</f>
        <v/>
      </c>
      <c r="B1994" s="9">
        <f>IF($A1994&lt;=[1]Labels!$A$2257,[1]Labels!B1992,"")</f>
        <v/>
      </c>
      <c r="C1994" s="9">
        <f>IF($A1994&lt;=[1]Labels!$A$2257,[1]Labels!C1992,"")</f>
        <v/>
      </c>
      <c r="D1994" s="63" t="n"/>
      <c r="E1994" s="18" t="n"/>
      <c r="F1994" s="18" t="n"/>
      <c r="G1994" s="18" t="n"/>
      <c r="H1994" s="18" t="n"/>
      <c r="I1994" s="18" t="n"/>
      <c r="J1994" s="18" t="n"/>
      <c r="K1994" s="18" t="n"/>
      <c r="L1994" s="18" t="n"/>
      <c r="M1994" s="18" t="n"/>
      <c r="N1994" s="18" t="n"/>
      <c r="O1994" s="18" t="n"/>
      <c r="Q1994" s="18" t="n"/>
      <c r="R1994" s="18" t="n"/>
      <c r="S1994" s="18" t="n"/>
      <c r="T1994" s="18" t="n"/>
      <c r="U1994" s="18" t="n"/>
      <c r="V1994" s="18" t="n"/>
      <c r="W1994" s="18" t="n"/>
    </row>
    <row r="1995">
      <c r="A1995" s="9">
        <f>A1994+1</f>
        <v/>
      </c>
      <c r="B1995" s="9">
        <f>IF($A1995&lt;=[1]Labels!$A$2257,[1]Labels!B1993,"")</f>
        <v/>
      </c>
      <c r="C1995" s="9">
        <f>IF($A1995&lt;=[1]Labels!$A$2257,[1]Labels!C1993,"")</f>
        <v/>
      </c>
      <c r="D1995" s="63" t="n"/>
      <c r="E1995" s="18" t="n"/>
      <c r="F1995" s="18" t="n"/>
      <c r="G1995" s="18" t="n"/>
      <c r="H1995" s="18" t="n"/>
      <c r="I1995" s="18" t="n"/>
      <c r="J1995" s="18" t="n"/>
      <c r="K1995" s="18" t="n"/>
      <c r="L1995" s="18" t="n"/>
      <c r="M1995" s="18" t="n"/>
      <c r="N1995" s="18" t="n"/>
      <c r="O1995" s="18" t="n"/>
      <c r="Q1995" s="18" t="n"/>
      <c r="R1995" s="18" t="n"/>
      <c r="S1995" s="18" t="n"/>
      <c r="T1995" s="18" t="n"/>
      <c r="U1995" s="18" t="n"/>
      <c r="V1995" s="18" t="n"/>
      <c r="W1995" s="18" t="n"/>
    </row>
    <row r="1996">
      <c r="A1996" s="9">
        <f>A1995+1</f>
        <v/>
      </c>
      <c r="B1996" s="9">
        <f>IF($A1996&lt;=[1]Labels!$A$2257,[1]Labels!B1994,"")</f>
        <v/>
      </c>
      <c r="C1996" s="9">
        <f>IF($A1996&lt;=[1]Labels!$A$2257,[1]Labels!C1994,"")</f>
        <v/>
      </c>
      <c r="D1996" s="63" t="n"/>
      <c r="E1996" s="18" t="n"/>
      <c r="F1996" s="18" t="n"/>
      <c r="G1996" s="18" t="n"/>
      <c r="H1996" s="18" t="n"/>
      <c r="I1996" s="18" t="n"/>
      <c r="J1996" s="18" t="n"/>
      <c r="K1996" s="18" t="n"/>
      <c r="L1996" s="18" t="n"/>
      <c r="M1996" s="18" t="n"/>
      <c r="N1996" s="18" t="n"/>
      <c r="O1996" s="18" t="n"/>
      <c r="Q1996" s="18" t="n"/>
      <c r="R1996" s="18" t="n"/>
      <c r="S1996" s="18" t="n"/>
      <c r="T1996" s="18" t="n"/>
      <c r="U1996" s="18" t="n"/>
      <c r="V1996" s="18" t="n"/>
      <c r="W1996" s="18" t="n"/>
    </row>
    <row r="1997">
      <c r="A1997" s="9">
        <f>A1996+1</f>
        <v/>
      </c>
      <c r="B1997" s="9">
        <f>IF($A1997&lt;=[1]Labels!$A$2257,[1]Labels!B1995,"")</f>
        <v/>
      </c>
      <c r="C1997" s="9">
        <f>IF($A1997&lt;=[1]Labels!$A$2257,[1]Labels!C1995,"")</f>
        <v/>
      </c>
      <c r="D1997" s="63" t="n"/>
      <c r="E1997" s="18" t="n"/>
      <c r="F1997" s="18" t="n"/>
      <c r="G1997" s="18" t="n"/>
      <c r="H1997" s="18" t="n"/>
      <c r="I1997" s="18" t="n"/>
      <c r="J1997" s="18" t="n"/>
      <c r="K1997" s="18" t="n"/>
      <c r="L1997" s="18" t="n"/>
      <c r="M1997" s="18" t="n"/>
      <c r="N1997" s="18" t="n"/>
      <c r="O1997" s="18" t="n"/>
      <c r="Q1997" s="18" t="n"/>
      <c r="R1997" s="18" t="n"/>
      <c r="S1997" s="18" t="n"/>
      <c r="T1997" s="18" t="n"/>
      <c r="U1997" s="18" t="n"/>
      <c r="V1997" s="18" t="n"/>
      <c r="W1997" s="18" t="n"/>
    </row>
    <row r="1998">
      <c r="A1998" s="9">
        <f>A1997+1</f>
        <v/>
      </c>
      <c r="B1998" s="9">
        <f>IF($A1998&lt;=[1]Labels!$A$2257,[1]Labels!B1996,"")</f>
        <v/>
      </c>
      <c r="C1998" s="9">
        <f>IF($A1998&lt;=[1]Labels!$A$2257,[1]Labels!C1996,"")</f>
        <v/>
      </c>
      <c r="D1998" s="63" t="n"/>
      <c r="E1998" s="18" t="n"/>
      <c r="F1998" s="18" t="n"/>
      <c r="G1998" s="18" t="n"/>
      <c r="H1998" s="18" t="n"/>
      <c r="I1998" s="18" t="n"/>
      <c r="J1998" s="18" t="n"/>
      <c r="K1998" s="18" t="n"/>
      <c r="L1998" s="18" t="n"/>
      <c r="M1998" s="18" t="n"/>
      <c r="N1998" s="18" t="n"/>
      <c r="O1998" s="18" t="n"/>
      <c r="Q1998" s="18" t="n"/>
      <c r="R1998" s="18" t="n"/>
      <c r="S1998" s="18" t="n"/>
      <c r="T1998" s="18" t="n"/>
      <c r="U1998" s="18" t="n"/>
      <c r="V1998" s="18" t="n"/>
      <c r="W1998" s="18" t="n"/>
    </row>
    <row r="1999">
      <c r="A1999" s="9">
        <f>A1998+1</f>
        <v/>
      </c>
      <c r="B1999" s="9">
        <f>IF($A1999&lt;=[1]Labels!$A$2257,[1]Labels!B1997,"")</f>
        <v/>
      </c>
      <c r="C1999" s="9">
        <f>IF($A1999&lt;=[1]Labels!$A$2257,[1]Labels!C1997,"")</f>
        <v/>
      </c>
      <c r="D1999" s="63" t="n"/>
      <c r="E1999" s="18" t="n"/>
      <c r="F1999" s="18" t="n"/>
      <c r="G1999" s="18" t="n"/>
      <c r="H1999" s="18" t="n"/>
      <c r="I1999" s="18" t="n"/>
      <c r="J1999" s="18" t="n"/>
      <c r="K1999" s="18" t="n"/>
      <c r="L1999" s="18" t="n"/>
      <c r="M1999" s="18" t="n"/>
      <c r="N1999" s="18" t="n"/>
      <c r="O1999" s="18" t="n"/>
      <c r="Q1999" s="18" t="n"/>
      <c r="R1999" s="18" t="n"/>
      <c r="S1999" s="18" t="n"/>
      <c r="T1999" s="18" t="n"/>
      <c r="U1999" s="18" t="n"/>
      <c r="V1999" s="18" t="n"/>
      <c r="W1999" s="18" t="n"/>
    </row>
    <row r="2000">
      <c r="A2000" s="9">
        <f>A1999+1</f>
        <v/>
      </c>
      <c r="B2000" s="9">
        <f>IF($A2000&lt;=[1]Labels!$A$2257,[1]Labels!B1998,"")</f>
        <v/>
      </c>
      <c r="C2000" s="9">
        <f>IF($A2000&lt;=[1]Labels!$A$2257,[1]Labels!C1998,"")</f>
        <v/>
      </c>
      <c r="D2000" s="63" t="n"/>
      <c r="E2000" s="18" t="n"/>
      <c r="F2000" s="18" t="n"/>
      <c r="G2000" s="18" t="n"/>
      <c r="H2000" s="18" t="n"/>
      <c r="I2000" s="18" t="n"/>
      <c r="J2000" s="18" t="n"/>
      <c r="K2000" s="18" t="n"/>
      <c r="L2000" s="18" t="n"/>
      <c r="M2000" s="18" t="n"/>
      <c r="N2000" s="18" t="n"/>
      <c r="O2000" s="18" t="n"/>
      <c r="Q2000" s="18" t="n"/>
      <c r="R2000" s="18" t="n"/>
      <c r="S2000" s="18" t="n"/>
      <c r="T2000" s="18" t="n"/>
      <c r="U2000" s="18" t="n"/>
      <c r="V2000" s="18" t="n"/>
      <c r="W2000" s="18" t="n"/>
    </row>
    <row r="2001">
      <c r="A2001" s="9">
        <f>A2000+1</f>
        <v/>
      </c>
      <c r="B2001" s="9">
        <f>IF($A2001&lt;=[1]Labels!$A$2257,[1]Labels!B1999,"")</f>
        <v/>
      </c>
      <c r="C2001" s="9">
        <f>IF($A2001&lt;=[1]Labels!$A$2257,[1]Labels!C1999,"")</f>
        <v/>
      </c>
      <c r="D2001" s="63" t="n"/>
      <c r="E2001" s="18" t="n"/>
      <c r="F2001" s="18" t="n"/>
      <c r="G2001" s="18" t="n"/>
      <c r="H2001" s="18" t="n"/>
      <c r="I2001" s="18" t="n"/>
      <c r="J2001" s="18" t="n"/>
      <c r="K2001" s="18" t="n"/>
      <c r="L2001" s="18" t="n"/>
      <c r="M2001" s="18" t="n"/>
      <c r="N2001" s="18" t="n"/>
      <c r="O2001" s="18" t="n"/>
      <c r="Q2001" s="18" t="n"/>
      <c r="R2001" s="18" t="n"/>
      <c r="S2001" s="18" t="n"/>
      <c r="T2001" s="18" t="n"/>
      <c r="U2001" s="18" t="n"/>
      <c r="V2001" s="18" t="n"/>
      <c r="W2001" s="18" t="n"/>
    </row>
    <row r="2002">
      <c r="A2002" s="9">
        <f>A2001+1</f>
        <v/>
      </c>
      <c r="B2002" s="9">
        <f>IF($A2002&lt;=[1]Labels!$A$2257,[1]Labels!B2000,"")</f>
        <v/>
      </c>
      <c r="C2002" s="9">
        <f>IF($A2002&lt;=[1]Labels!$A$2257,[1]Labels!C2000,"")</f>
        <v/>
      </c>
      <c r="D2002" s="63" t="n"/>
      <c r="E2002" s="18" t="n"/>
      <c r="F2002" s="18" t="n"/>
      <c r="G2002" s="18" t="n"/>
      <c r="H2002" s="18" t="n"/>
      <c r="I2002" s="18" t="n"/>
      <c r="J2002" s="18" t="n"/>
      <c r="K2002" s="18" t="n"/>
      <c r="L2002" s="18" t="n"/>
      <c r="M2002" s="18" t="n"/>
      <c r="N2002" s="18" t="n"/>
      <c r="O2002" s="18" t="n"/>
      <c r="Q2002" s="18" t="n"/>
      <c r="R2002" s="18" t="n"/>
      <c r="S2002" s="18" t="n"/>
      <c r="T2002" s="18" t="n"/>
      <c r="U2002" s="18" t="n"/>
      <c r="V2002" s="18" t="n"/>
      <c r="W2002" s="18" t="n"/>
    </row>
    <row r="2003">
      <c r="A2003" s="9">
        <f>A2002+1</f>
        <v/>
      </c>
      <c r="B2003" s="9">
        <f>IF($A2003&lt;=[1]Labels!$A$2257,[1]Labels!B2001,"")</f>
        <v/>
      </c>
      <c r="C2003" s="9">
        <f>IF($A2003&lt;=[1]Labels!$A$2257,[1]Labels!C2001,"")</f>
        <v/>
      </c>
      <c r="D2003" s="63" t="n"/>
      <c r="E2003" s="18" t="n"/>
      <c r="F2003" s="18" t="n"/>
      <c r="G2003" s="18" t="n"/>
      <c r="H2003" s="18" t="n"/>
      <c r="I2003" s="18" t="n"/>
      <c r="J2003" s="18" t="n"/>
      <c r="K2003" s="18" t="n"/>
      <c r="L2003" s="18" t="n"/>
      <c r="M2003" s="18" t="n"/>
      <c r="N2003" s="18" t="n"/>
      <c r="O2003" s="18" t="n"/>
      <c r="Q2003" s="18" t="n"/>
      <c r="R2003" s="18" t="n"/>
      <c r="S2003" s="18" t="n"/>
      <c r="T2003" s="18" t="n"/>
      <c r="U2003" s="18" t="n"/>
      <c r="V2003" s="18" t="n"/>
      <c r="W2003" s="18" t="n"/>
    </row>
    <row r="2004">
      <c r="A2004" s="9">
        <f>A2003+1</f>
        <v/>
      </c>
      <c r="B2004" s="9">
        <f>IF($A2004&lt;=[1]Labels!$A$2257,[1]Labels!B2002,"")</f>
        <v/>
      </c>
      <c r="C2004" s="9">
        <f>IF($A2004&lt;=[1]Labels!$A$2257,[1]Labels!C2002,"")</f>
        <v/>
      </c>
      <c r="D2004" s="63" t="n"/>
      <c r="E2004" s="18" t="n"/>
      <c r="F2004" s="18" t="n"/>
      <c r="G2004" s="18" t="n"/>
      <c r="H2004" s="18" t="n"/>
      <c r="I2004" s="18" t="n"/>
      <c r="J2004" s="18" t="n"/>
      <c r="K2004" s="18" t="n"/>
      <c r="L2004" s="18" t="n"/>
      <c r="M2004" s="18" t="n"/>
      <c r="N2004" s="18" t="n"/>
      <c r="O2004" s="18" t="n"/>
      <c r="Q2004" s="18" t="n"/>
      <c r="R2004" s="18" t="n"/>
      <c r="S2004" s="18" t="n"/>
      <c r="T2004" s="18" t="n"/>
      <c r="U2004" s="18" t="n"/>
      <c r="V2004" s="18" t="n"/>
      <c r="W2004" s="18" t="n"/>
    </row>
    <row r="2005">
      <c r="A2005" s="9">
        <f>A2004+1</f>
        <v/>
      </c>
      <c r="B2005" s="9">
        <f>IF($A2005&lt;=[1]Labels!$A$2257,[1]Labels!B2003,"")</f>
        <v/>
      </c>
      <c r="C2005" s="9">
        <f>IF($A2005&lt;=[1]Labels!$A$2257,[1]Labels!C2003,"")</f>
        <v/>
      </c>
      <c r="D2005" s="63" t="n"/>
      <c r="E2005" s="18" t="n"/>
      <c r="F2005" s="18" t="n"/>
      <c r="G2005" s="18" t="n"/>
      <c r="H2005" s="18" t="n"/>
      <c r="I2005" s="18" t="n"/>
      <c r="J2005" s="18" t="n"/>
      <c r="K2005" s="18" t="n"/>
      <c r="L2005" s="18" t="n"/>
      <c r="M2005" s="18" t="n"/>
      <c r="N2005" s="18" t="n"/>
      <c r="O2005" s="18" t="n"/>
      <c r="Q2005" s="18" t="n"/>
      <c r="R2005" s="18" t="n"/>
      <c r="S2005" s="18" t="n"/>
      <c r="T2005" s="18" t="n"/>
      <c r="U2005" s="18" t="n"/>
      <c r="V2005" s="18" t="n"/>
      <c r="W2005" s="18" t="n"/>
    </row>
    <row r="2006">
      <c r="A2006" s="9">
        <f>A2005+1</f>
        <v/>
      </c>
      <c r="B2006" s="9">
        <f>IF($A2006&lt;=[1]Labels!$A$2257,[1]Labels!B2004,"")</f>
        <v/>
      </c>
      <c r="C2006" s="9">
        <f>IF($A2006&lt;=[1]Labels!$A$2257,[1]Labels!C2004,"")</f>
        <v/>
      </c>
      <c r="D2006" s="63" t="n"/>
      <c r="E2006" s="18" t="n"/>
      <c r="F2006" s="18" t="n"/>
      <c r="G2006" s="18" t="n"/>
      <c r="H2006" s="18" t="n"/>
      <c r="I2006" s="18" t="n"/>
      <c r="J2006" s="18" t="n"/>
      <c r="K2006" s="18" t="n"/>
      <c r="L2006" s="18" t="n"/>
      <c r="M2006" s="18" t="n"/>
      <c r="N2006" s="18" t="n"/>
      <c r="O2006" s="18" t="n"/>
      <c r="Q2006" s="18" t="n"/>
      <c r="R2006" s="18" t="n"/>
      <c r="S2006" s="18" t="n"/>
      <c r="T2006" s="18" t="n"/>
      <c r="U2006" s="18" t="n"/>
      <c r="V2006" s="18" t="n"/>
      <c r="W2006" s="18" t="n"/>
    </row>
    <row r="2007">
      <c r="A2007" s="9">
        <f>A2006+1</f>
        <v/>
      </c>
      <c r="B2007" s="9">
        <f>IF($A2007&lt;=[1]Labels!$A$2257,[1]Labels!B2005,"")</f>
        <v/>
      </c>
      <c r="C2007" s="9">
        <f>IF($A2007&lt;=[1]Labels!$A$2257,[1]Labels!C2005,"")</f>
        <v/>
      </c>
      <c r="D2007" s="63" t="n"/>
      <c r="E2007" s="18" t="n"/>
      <c r="F2007" s="18" t="n"/>
      <c r="G2007" s="18" t="n"/>
      <c r="H2007" s="18" t="n"/>
      <c r="I2007" s="18" t="n"/>
      <c r="J2007" s="18" t="n"/>
      <c r="K2007" s="18" t="n"/>
      <c r="L2007" s="18" t="n"/>
      <c r="M2007" s="18" t="n"/>
      <c r="N2007" s="18" t="n"/>
      <c r="O2007" s="18" t="n"/>
      <c r="Q2007" s="18" t="n"/>
      <c r="R2007" s="18" t="n"/>
      <c r="S2007" s="18" t="n"/>
      <c r="T2007" s="18" t="n"/>
      <c r="U2007" s="18" t="n"/>
      <c r="V2007" s="18" t="n"/>
      <c r="W2007" s="18" t="n"/>
    </row>
    <row r="2008">
      <c r="A2008" s="9">
        <f>A2007+1</f>
        <v/>
      </c>
      <c r="B2008" s="9">
        <f>IF($A2008&lt;=[1]Labels!$A$2257,[1]Labels!B2006,"")</f>
        <v/>
      </c>
      <c r="C2008" s="9">
        <f>IF($A2008&lt;=[1]Labels!$A$2257,[1]Labels!C2006,"")</f>
        <v/>
      </c>
      <c r="D2008" s="63" t="n"/>
      <c r="E2008" s="18" t="n"/>
      <c r="F2008" s="18" t="n"/>
      <c r="G2008" s="18" t="n"/>
      <c r="H2008" s="18" t="n"/>
      <c r="I2008" s="18" t="n"/>
      <c r="J2008" s="18" t="n"/>
      <c r="K2008" s="18" t="n"/>
      <c r="L2008" s="18" t="n"/>
      <c r="M2008" s="18" t="n"/>
      <c r="N2008" s="18" t="n"/>
      <c r="O2008" s="18" t="n"/>
      <c r="Q2008" s="18" t="n"/>
      <c r="R2008" s="18" t="n"/>
      <c r="S2008" s="18" t="n"/>
      <c r="T2008" s="18" t="n"/>
      <c r="U2008" s="18" t="n"/>
      <c r="V2008" s="18" t="n"/>
      <c r="W2008" s="18" t="n"/>
    </row>
    <row r="2009">
      <c r="A2009" s="9">
        <f>A2008+1</f>
        <v/>
      </c>
      <c r="B2009" s="9">
        <f>IF($A2009&lt;=[1]Labels!$A$2257,[1]Labels!B2007,"")</f>
        <v/>
      </c>
      <c r="C2009" s="9">
        <f>IF($A2009&lt;=[1]Labels!$A$2257,[1]Labels!C2007,"")</f>
        <v/>
      </c>
      <c r="D2009" s="63" t="n"/>
      <c r="E2009" s="18" t="n"/>
      <c r="F2009" s="18" t="n"/>
      <c r="G2009" s="18" t="n"/>
      <c r="H2009" s="18" t="n"/>
      <c r="I2009" s="18" t="n"/>
      <c r="J2009" s="18" t="n"/>
      <c r="K2009" s="18" t="n"/>
      <c r="L2009" s="18" t="n"/>
      <c r="M2009" s="18" t="n"/>
      <c r="N2009" s="18" t="n"/>
      <c r="O2009" s="18" t="n"/>
      <c r="Q2009" s="18" t="n"/>
      <c r="R2009" s="18" t="n"/>
      <c r="S2009" s="18" t="n"/>
      <c r="T2009" s="18" t="n"/>
      <c r="U2009" s="18" t="n"/>
      <c r="V2009" s="18" t="n"/>
      <c r="W2009" s="18" t="n"/>
    </row>
    <row r="2010">
      <c r="A2010" s="9">
        <f>A2009+1</f>
        <v/>
      </c>
      <c r="B2010" s="9">
        <f>IF($A2010&lt;=[1]Labels!$A$2257,[1]Labels!B2008,"")</f>
        <v/>
      </c>
      <c r="C2010" s="9">
        <f>IF($A2010&lt;=[1]Labels!$A$2257,[1]Labels!C2008,"")</f>
        <v/>
      </c>
      <c r="D2010" s="63" t="n"/>
      <c r="E2010" s="18" t="n"/>
      <c r="F2010" s="18" t="n"/>
      <c r="G2010" s="18" t="n"/>
      <c r="H2010" s="18" t="n"/>
      <c r="I2010" s="18" t="n"/>
      <c r="J2010" s="18" t="n"/>
      <c r="K2010" s="18" t="n"/>
      <c r="L2010" s="18" t="n"/>
      <c r="M2010" s="18" t="n"/>
      <c r="N2010" s="18" t="n"/>
      <c r="O2010" s="18" t="n"/>
      <c r="Q2010" s="18" t="n"/>
      <c r="R2010" s="18" t="n"/>
      <c r="S2010" s="18" t="n"/>
      <c r="T2010" s="18" t="n"/>
      <c r="U2010" s="18" t="n"/>
      <c r="V2010" s="18" t="n"/>
      <c r="W2010" s="18" t="n"/>
    </row>
    <row r="2011">
      <c r="A2011" s="9">
        <f>A2010+1</f>
        <v/>
      </c>
      <c r="B2011" s="9">
        <f>IF($A2011&lt;=[1]Labels!$A$2257,[1]Labels!B2009,"")</f>
        <v/>
      </c>
      <c r="C2011" s="9">
        <f>IF($A2011&lt;=[1]Labels!$A$2257,[1]Labels!C2009,"")</f>
        <v/>
      </c>
      <c r="D2011" s="63" t="n"/>
      <c r="E2011" s="18" t="n"/>
      <c r="F2011" s="18" t="n"/>
      <c r="G2011" s="18" t="n"/>
      <c r="H2011" s="18" t="n"/>
      <c r="I2011" s="18" t="n"/>
      <c r="J2011" s="18" t="n"/>
      <c r="K2011" s="18" t="n"/>
      <c r="L2011" s="18" t="n"/>
      <c r="M2011" s="18" t="n"/>
      <c r="N2011" s="18" t="n"/>
      <c r="O2011" s="18" t="n"/>
      <c r="Q2011" s="18" t="n"/>
      <c r="R2011" s="18" t="n"/>
      <c r="S2011" s="18" t="n"/>
      <c r="T2011" s="18" t="n"/>
      <c r="U2011" s="18" t="n"/>
      <c r="V2011" s="18" t="n"/>
      <c r="W2011" s="18" t="n"/>
    </row>
    <row r="2012">
      <c r="A2012" s="9">
        <f>A2011+1</f>
        <v/>
      </c>
      <c r="B2012" s="9">
        <f>IF($A2012&lt;=[1]Labels!$A$2257,[1]Labels!B2010,"")</f>
        <v/>
      </c>
      <c r="C2012" s="9">
        <f>IF($A2012&lt;=[1]Labels!$A$2257,[1]Labels!C2010,"")</f>
        <v/>
      </c>
      <c r="D2012" s="63" t="n"/>
      <c r="E2012" s="18" t="n"/>
      <c r="F2012" s="18" t="n"/>
      <c r="G2012" s="18" t="n"/>
      <c r="H2012" s="18" t="n"/>
      <c r="I2012" s="18" t="n"/>
      <c r="J2012" s="18" t="n"/>
      <c r="K2012" s="18" t="n"/>
      <c r="L2012" s="18" t="n"/>
      <c r="M2012" s="18" t="n"/>
      <c r="N2012" s="18" t="n"/>
      <c r="O2012" s="18" t="n"/>
      <c r="Q2012" s="18" t="n"/>
      <c r="R2012" s="18" t="n"/>
      <c r="S2012" s="18" t="n"/>
      <c r="T2012" s="18" t="n"/>
      <c r="U2012" s="18" t="n"/>
      <c r="V2012" s="18" t="n"/>
      <c r="W2012" s="18" t="n"/>
    </row>
    <row r="2013">
      <c r="A2013" s="9">
        <f>A2012+1</f>
        <v/>
      </c>
      <c r="B2013" s="9">
        <f>IF($A2013&lt;=[1]Labels!$A$2257,[1]Labels!B2011,"")</f>
        <v/>
      </c>
      <c r="C2013" s="9">
        <f>IF($A2013&lt;=[1]Labels!$A$2257,[1]Labels!C2011,"")</f>
        <v/>
      </c>
      <c r="D2013" s="63" t="n"/>
      <c r="E2013" s="18" t="n"/>
      <c r="F2013" s="18" t="n"/>
      <c r="G2013" s="18" t="n"/>
      <c r="H2013" s="18" t="n"/>
      <c r="I2013" s="18" t="n"/>
      <c r="J2013" s="18" t="n"/>
      <c r="K2013" s="18" t="n"/>
      <c r="L2013" s="18" t="n"/>
      <c r="M2013" s="18" t="n"/>
      <c r="N2013" s="18" t="n"/>
      <c r="O2013" s="18" t="n"/>
      <c r="Q2013" s="18" t="n"/>
      <c r="R2013" s="18" t="n"/>
      <c r="S2013" s="18" t="n"/>
      <c r="T2013" s="18" t="n"/>
      <c r="U2013" s="18" t="n"/>
      <c r="V2013" s="18" t="n"/>
      <c r="W2013" s="18" t="n"/>
    </row>
    <row r="2014">
      <c r="A2014" s="9">
        <f>A2013+1</f>
        <v/>
      </c>
      <c r="B2014" s="9">
        <f>IF($A2014&lt;=[1]Labels!$A$2257,[1]Labels!B2012,"")</f>
        <v/>
      </c>
      <c r="C2014" s="9">
        <f>IF($A2014&lt;=[1]Labels!$A$2257,[1]Labels!C2012,"")</f>
        <v/>
      </c>
      <c r="D2014" s="63" t="n"/>
      <c r="E2014" s="18" t="n"/>
      <c r="F2014" s="18" t="n"/>
      <c r="G2014" s="18" t="n"/>
      <c r="H2014" s="18" t="n"/>
      <c r="I2014" s="18" t="n"/>
      <c r="J2014" s="18" t="n"/>
      <c r="K2014" s="18" t="n"/>
      <c r="L2014" s="18" t="n"/>
      <c r="M2014" s="18" t="n"/>
      <c r="N2014" s="18" t="n"/>
      <c r="O2014" s="18" t="n"/>
      <c r="Q2014" s="18" t="n"/>
      <c r="R2014" s="18" t="n"/>
      <c r="S2014" s="18" t="n"/>
      <c r="T2014" s="18" t="n"/>
      <c r="U2014" s="18" t="n"/>
      <c r="V2014" s="18" t="n"/>
      <c r="W2014" s="18" t="n"/>
    </row>
    <row r="2015">
      <c r="A2015" s="9">
        <f>A2014+1</f>
        <v/>
      </c>
      <c r="B2015" s="9">
        <f>IF($A2015&lt;=[1]Labels!$A$2257,[1]Labels!B2013,"")</f>
        <v/>
      </c>
      <c r="C2015" s="9">
        <f>IF($A2015&lt;=[1]Labels!$A$2257,[1]Labels!C2013,"")</f>
        <v/>
      </c>
      <c r="D2015" s="63" t="n"/>
      <c r="E2015" s="18" t="n"/>
      <c r="F2015" s="18" t="n"/>
      <c r="G2015" s="18" t="n"/>
      <c r="H2015" s="18" t="n"/>
      <c r="I2015" s="18" t="n"/>
      <c r="J2015" s="18" t="n"/>
      <c r="K2015" s="18" t="n"/>
      <c r="L2015" s="18" t="n"/>
      <c r="M2015" s="18" t="n"/>
      <c r="N2015" s="18" t="n"/>
      <c r="O2015" s="18" t="n"/>
      <c r="Q2015" s="18" t="n"/>
      <c r="R2015" s="18" t="n"/>
      <c r="S2015" s="18" t="n"/>
      <c r="T2015" s="18" t="n"/>
      <c r="U2015" s="18" t="n"/>
      <c r="V2015" s="18" t="n"/>
      <c r="W2015" s="18" t="n"/>
    </row>
    <row r="2016">
      <c r="A2016" s="9">
        <f>A2015+1</f>
        <v/>
      </c>
      <c r="B2016" s="9">
        <f>IF($A2016&lt;=[1]Labels!$A$2257,[1]Labels!B2014,"")</f>
        <v/>
      </c>
      <c r="C2016" s="9">
        <f>IF($A2016&lt;=[1]Labels!$A$2257,[1]Labels!C2014,"")</f>
        <v/>
      </c>
      <c r="D2016" s="63" t="n"/>
      <c r="E2016" s="18" t="n"/>
      <c r="F2016" s="18" t="n"/>
      <c r="G2016" s="18" t="n"/>
      <c r="H2016" s="18" t="n"/>
      <c r="I2016" s="18" t="n"/>
      <c r="J2016" s="18" t="n"/>
      <c r="K2016" s="18" t="n"/>
      <c r="L2016" s="18" t="n"/>
      <c r="M2016" s="18" t="n"/>
      <c r="N2016" s="18" t="n"/>
      <c r="O2016" s="18" t="n"/>
      <c r="Q2016" s="18" t="n"/>
      <c r="R2016" s="18" t="n"/>
      <c r="S2016" s="18" t="n"/>
      <c r="T2016" s="18" t="n"/>
      <c r="U2016" s="18" t="n"/>
      <c r="V2016" s="18" t="n"/>
      <c r="W2016" s="18" t="n"/>
    </row>
    <row r="2017">
      <c r="A2017" s="9">
        <f>A2016+1</f>
        <v/>
      </c>
      <c r="B2017" s="9">
        <f>IF($A2017&lt;=[1]Labels!$A$2257,[1]Labels!B2015,"")</f>
        <v/>
      </c>
      <c r="C2017" s="9">
        <f>IF($A2017&lt;=[1]Labels!$A$2257,[1]Labels!C2015,"")</f>
        <v/>
      </c>
      <c r="D2017" s="63" t="n"/>
      <c r="E2017" s="18" t="n"/>
      <c r="F2017" s="18" t="n"/>
      <c r="G2017" s="18" t="n"/>
      <c r="H2017" s="18" t="n"/>
      <c r="I2017" s="18" t="n"/>
      <c r="J2017" s="18" t="n"/>
      <c r="K2017" s="18" t="n"/>
      <c r="L2017" s="18" t="n"/>
      <c r="M2017" s="18" t="n"/>
      <c r="N2017" s="18" t="n"/>
      <c r="O2017" s="18" t="n"/>
      <c r="Q2017" s="18" t="n"/>
      <c r="R2017" s="18" t="n"/>
      <c r="S2017" s="18" t="n"/>
      <c r="T2017" s="18" t="n"/>
      <c r="U2017" s="18" t="n"/>
      <c r="V2017" s="18" t="n"/>
      <c r="W2017" s="18" t="n"/>
    </row>
    <row r="2018">
      <c r="A2018" s="9">
        <f>A2017+1</f>
        <v/>
      </c>
      <c r="B2018" s="9">
        <f>IF($A2018&lt;=[1]Labels!$A$2257,[1]Labels!B2016,"")</f>
        <v/>
      </c>
      <c r="C2018" s="9">
        <f>IF($A2018&lt;=[1]Labels!$A$2257,[1]Labels!C2016,"")</f>
        <v/>
      </c>
      <c r="D2018" s="63" t="n"/>
      <c r="E2018" s="18" t="n"/>
      <c r="F2018" s="18" t="n"/>
      <c r="G2018" s="18" t="n"/>
      <c r="H2018" s="18" t="n"/>
      <c r="I2018" s="18" t="n"/>
      <c r="J2018" s="18" t="n"/>
      <c r="K2018" s="18" t="n"/>
      <c r="L2018" s="18" t="n"/>
      <c r="M2018" s="18" t="n"/>
      <c r="N2018" s="18" t="n"/>
      <c r="O2018" s="18" t="n"/>
      <c r="Q2018" s="18" t="n"/>
      <c r="R2018" s="18" t="n"/>
      <c r="S2018" s="18" t="n"/>
      <c r="T2018" s="18" t="n"/>
      <c r="U2018" s="18" t="n"/>
      <c r="V2018" s="18" t="n"/>
      <c r="W2018" s="18" t="n"/>
    </row>
    <row r="2019">
      <c r="A2019" s="9">
        <f>A2018+1</f>
        <v/>
      </c>
      <c r="B2019" s="9">
        <f>IF($A2019&lt;=[1]Labels!$A$2257,[1]Labels!B2017,"")</f>
        <v/>
      </c>
      <c r="C2019" s="9">
        <f>IF($A2019&lt;=[1]Labels!$A$2257,[1]Labels!C2017,"")</f>
        <v/>
      </c>
      <c r="D2019" s="63" t="n"/>
      <c r="E2019" s="18" t="n"/>
      <c r="F2019" s="18" t="n"/>
      <c r="G2019" s="18" t="n"/>
      <c r="H2019" s="18" t="n"/>
      <c r="I2019" s="18" t="n"/>
      <c r="J2019" s="18" t="n"/>
      <c r="K2019" s="18" t="n"/>
      <c r="L2019" s="18" t="n"/>
      <c r="M2019" s="18" t="n"/>
      <c r="N2019" s="18" t="n"/>
      <c r="O2019" s="18" t="n"/>
      <c r="Q2019" s="18" t="n"/>
      <c r="R2019" s="18" t="n"/>
      <c r="S2019" s="18" t="n"/>
      <c r="T2019" s="18" t="n"/>
      <c r="U2019" s="18" t="n"/>
      <c r="V2019" s="18" t="n"/>
      <c r="W2019" s="18" t="n"/>
    </row>
    <row r="2020">
      <c r="A2020" s="9">
        <f>A2019+1</f>
        <v/>
      </c>
      <c r="B2020" s="9">
        <f>IF($A2020&lt;=[1]Labels!$A$2257,[1]Labels!B2018,"")</f>
        <v/>
      </c>
      <c r="C2020" s="9">
        <f>IF($A2020&lt;=[1]Labels!$A$2257,[1]Labels!C2018,"")</f>
        <v/>
      </c>
      <c r="D2020" s="63" t="n"/>
      <c r="E2020" s="18" t="n"/>
      <c r="F2020" s="18" t="n"/>
      <c r="G2020" s="18" t="n"/>
      <c r="H2020" s="18" t="n"/>
      <c r="I2020" s="18" t="n"/>
      <c r="J2020" s="18" t="n"/>
      <c r="K2020" s="18" t="n"/>
      <c r="L2020" s="18" t="n"/>
      <c r="M2020" s="18" t="n"/>
      <c r="N2020" s="18" t="n"/>
      <c r="O2020" s="18" t="n"/>
      <c r="Q2020" s="18" t="n"/>
      <c r="R2020" s="18" t="n"/>
      <c r="S2020" s="18" t="n"/>
      <c r="T2020" s="18" t="n"/>
      <c r="U2020" s="18" t="n"/>
      <c r="V2020" s="18" t="n"/>
      <c r="W2020" s="18" t="n"/>
    </row>
    <row r="2021">
      <c r="A2021" s="9">
        <f>A2020+1</f>
        <v/>
      </c>
      <c r="B2021" s="9">
        <f>IF($A2021&lt;=[1]Labels!$A$2257,[1]Labels!B2019,"")</f>
        <v/>
      </c>
      <c r="C2021" s="9">
        <f>IF($A2021&lt;=[1]Labels!$A$2257,[1]Labels!C2019,"")</f>
        <v/>
      </c>
      <c r="D2021" s="63" t="n"/>
      <c r="E2021" s="18" t="n"/>
      <c r="F2021" s="18" t="n"/>
      <c r="G2021" s="18" t="n"/>
      <c r="H2021" s="18" t="n"/>
      <c r="I2021" s="18" t="n"/>
      <c r="J2021" s="18" t="n"/>
      <c r="K2021" s="18" t="n"/>
      <c r="L2021" s="18" t="n"/>
      <c r="M2021" s="18" t="n"/>
      <c r="N2021" s="18" t="n"/>
      <c r="O2021" s="18" t="n"/>
      <c r="Q2021" s="18" t="n"/>
      <c r="R2021" s="18" t="n"/>
      <c r="S2021" s="18" t="n"/>
      <c r="T2021" s="18" t="n"/>
      <c r="U2021" s="18" t="n"/>
      <c r="V2021" s="18" t="n"/>
      <c r="W2021" s="18" t="n"/>
    </row>
    <row r="2022">
      <c r="A2022" s="9">
        <f>A2021+1</f>
        <v/>
      </c>
      <c r="B2022" s="9">
        <f>IF($A2022&lt;=[1]Labels!$A$2257,[1]Labels!B2020,"")</f>
        <v/>
      </c>
      <c r="C2022" s="9">
        <f>IF($A2022&lt;=[1]Labels!$A$2257,[1]Labels!C2020,"")</f>
        <v/>
      </c>
      <c r="D2022" s="63" t="n"/>
      <c r="E2022" s="18" t="n"/>
      <c r="F2022" s="18" t="n"/>
      <c r="G2022" s="18" t="n"/>
      <c r="H2022" s="18" t="n"/>
      <c r="I2022" s="18" t="n"/>
      <c r="J2022" s="18" t="n"/>
      <c r="K2022" s="18" t="n"/>
      <c r="L2022" s="18" t="n"/>
      <c r="M2022" s="18" t="n"/>
      <c r="N2022" s="18" t="n"/>
      <c r="O2022" s="18" t="n"/>
      <c r="Q2022" s="18" t="n"/>
      <c r="R2022" s="18" t="n"/>
      <c r="S2022" s="18" t="n"/>
      <c r="T2022" s="18" t="n"/>
      <c r="U2022" s="18" t="n"/>
      <c r="V2022" s="18" t="n"/>
      <c r="W2022" s="18" t="n"/>
    </row>
    <row r="2023">
      <c r="A2023" s="9">
        <f>A2022+1</f>
        <v/>
      </c>
      <c r="B2023" s="9">
        <f>IF($A2023&lt;=[1]Labels!$A$2257,[1]Labels!B2021,"")</f>
        <v/>
      </c>
      <c r="C2023" s="9">
        <f>IF($A2023&lt;=[1]Labels!$A$2257,[1]Labels!C2021,"")</f>
        <v/>
      </c>
      <c r="D2023" s="63" t="n"/>
      <c r="E2023" s="18" t="n"/>
      <c r="F2023" s="18" t="n"/>
      <c r="G2023" s="18" t="n"/>
      <c r="H2023" s="18" t="n"/>
      <c r="I2023" s="18" t="n"/>
      <c r="J2023" s="18" t="n"/>
      <c r="K2023" s="18" t="n"/>
      <c r="L2023" s="18" t="n"/>
      <c r="M2023" s="18" t="n"/>
      <c r="N2023" s="18" t="n"/>
      <c r="O2023" s="18" t="n"/>
      <c r="Q2023" s="18" t="n"/>
      <c r="R2023" s="18" t="n"/>
      <c r="S2023" s="18" t="n"/>
      <c r="T2023" s="18" t="n"/>
      <c r="U2023" s="18" t="n"/>
      <c r="V2023" s="18" t="n"/>
      <c r="W2023" s="18" t="n"/>
    </row>
    <row r="2024">
      <c r="A2024" s="9">
        <f>A2023+1</f>
        <v/>
      </c>
      <c r="B2024" s="9">
        <f>IF($A2024&lt;=[1]Labels!$A$2257,[1]Labels!B2022,"")</f>
        <v/>
      </c>
      <c r="C2024" s="9">
        <f>IF($A2024&lt;=[1]Labels!$A$2257,[1]Labels!C2022,"")</f>
        <v/>
      </c>
      <c r="D2024" s="63" t="n"/>
      <c r="E2024" s="18" t="n"/>
      <c r="F2024" s="18" t="n"/>
      <c r="G2024" s="18" t="n"/>
      <c r="H2024" s="18" t="n"/>
      <c r="I2024" s="18" t="n"/>
      <c r="J2024" s="18" t="n"/>
      <c r="K2024" s="18" t="n"/>
      <c r="L2024" s="18" t="n"/>
      <c r="M2024" s="18" t="n"/>
      <c r="N2024" s="18" t="n"/>
      <c r="O2024" s="18" t="n"/>
      <c r="Q2024" s="18" t="n"/>
      <c r="R2024" s="18" t="n"/>
      <c r="S2024" s="18" t="n"/>
      <c r="T2024" s="18" t="n"/>
      <c r="U2024" s="18" t="n"/>
      <c r="V2024" s="18" t="n"/>
      <c r="W2024" s="18" t="n"/>
    </row>
    <row r="2025">
      <c r="A2025" s="9">
        <f>A2024+1</f>
        <v/>
      </c>
      <c r="B2025" s="9">
        <f>IF($A2025&lt;=[1]Labels!$A$2257,[1]Labels!B2023,"")</f>
        <v/>
      </c>
      <c r="C2025" s="9">
        <f>IF($A2025&lt;=[1]Labels!$A$2257,[1]Labels!C2023,"")</f>
        <v/>
      </c>
      <c r="D2025" s="63" t="n"/>
      <c r="E2025" s="18" t="n"/>
      <c r="F2025" s="18" t="n"/>
      <c r="G2025" s="18" t="n"/>
      <c r="H2025" s="18" t="n"/>
      <c r="I2025" s="18" t="n"/>
      <c r="J2025" s="18" t="n"/>
      <c r="K2025" s="18" t="n"/>
      <c r="L2025" s="18" t="n"/>
      <c r="M2025" s="18" t="n"/>
      <c r="N2025" s="18" t="n"/>
      <c r="O2025" s="18" t="n"/>
      <c r="Q2025" s="18" t="n"/>
      <c r="R2025" s="18" t="n"/>
      <c r="S2025" s="18" t="n"/>
      <c r="T2025" s="18" t="n"/>
      <c r="U2025" s="18" t="n"/>
      <c r="V2025" s="18" t="n"/>
      <c r="W2025" s="18" t="n"/>
    </row>
    <row r="2026">
      <c r="A2026" s="9">
        <f>A2025+1</f>
        <v/>
      </c>
      <c r="B2026" s="9">
        <f>IF($A2026&lt;=[1]Labels!$A$2257,[1]Labels!B2024,"")</f>
        <v/>
      </c>
      <c r="C2026" s="9">
        <f>IF($A2026&lt;=[1]Labels!$A$2257,[1]Labels!C2024,"")</f>
        <v/>
      </c>
      <c r="D2026" s="63" t="n"/>
      <c r="E2026" s="18" t="n"/>
      <c r="F2026" s="18" t="n"/>
      <c r="G2026" s="18" t="n"/>
      <c r="H2026" s="18" t="n"/>
      <c r="I2026" s="18" t="n"/>
      <c r="J2026" s="18" t="n"/>
      <c r="K2026" s="18" t="n"/>
      <c r="L2026" s="18" t="n"/>
      <c r="M2026" s="18" t="n"/>
      <c r="N2026" s="18" t="n"/>
      <c r="O2026" s="18" t="n"/>
      <c r="Q2026" s="18" t="n"/>
      <c r="R2026" s="18" t="n"/>
      <c r="S2026" s="18" t="n"/>
      <c r="T2026" s="18" t="n"/>
      <c r="U2026" s="18" t="n"/>
      <c r="V2026" s="18" t="n"/>
      <c r="W2026" s="18" t="n"/>
    </row>
    <row r="2027">
      <c r="A2027" s="9">
        <f>A2026+1</f>
        <v/>
      </c>
      <c r="B2027" s="9">
        <f>IF($A2027&lt;=[1]Labels!$A$2257,[1]Labels!B2025,"")</f>
        <v/>
      </c>
      <c r="C2027" s="9">
        <f>IF($A2027&lt;=[1]Labels!$A$2257,[1]Labels!C2025,"")</f>
        <v/>
      </c>
      <c r="D2027" s="63" t="n"/>
      <c r="E2027" s="18" t="n"/>
      <c r="F2027" s="18" t="n"/>
      <c r="G2027" s="18" t="n"/>
      <c r="H2027" s="18" t="n"/>
      <c r="I2027" s="18" t="n"/>
      <c r="J2027" s="18" t="n"/>
      <c r="K2027" s="18" t="n"/>
      <c r="L2027" s="18" t="n"/>
      <c r="M2027" s="18" t="n"/>
      <c r="N2027" s="18" t="n"/>
      <c r="O2027" s="18" t="n"/>
      <c r="Q2027" s="18" t="n"/>
      <c r="R2027" s="18" t="n"/>
      <c r="S2027" s="18" t="n"/>
      <c r="T2027" s="18" t="n"/>
      <c r="U2027" s="18" t="n"/>
      <c r="V2027" s="18" t="n"/>
      <c r="W2027" s="18" t="n"/>
    </row>
    <row r="2028">
      <c r="A2028" s="9">
        <f>A2027+1</f>
        <v/>
      </c>
      <c r="B2028" s="9">
        <f>IF($A2028&lt;=[1]Labels!$A$2257,[1]Labels!B2026,"")</f>
        <v/>
      </c>
      <c r="C2028" s="9">
        <f>IF($A2028&lt;=[1]Labels!$A$2257,[1]Labels!C2026,"")</f>
        <v/>
      </c>
      <c r="D2028" s="63" t="n"/>
      <c r="E2028" s="18" t="n"/>
      <c r="F2028" s="18" t="n"/>
      <c r="G2028" s="18" t="n"/>
      <c r="H2028" s="18" t="n"/>
      <c r="I2028" s="18" t="n"/>
      <c r="J2028" s="18" t="n"/>
      <c r="K2028" s="18" t="n"/>
      <c r="L2028" s="18" t="n"/>
      <c r="M2028" s="18" t="n"/>
      <c r="N2028" s="18" t="n"/>
      <c r="O2028" s="18" t="n"/>
      <c r="Q2028" s="18" t="n"/>
      <c r="R2028" s="18" t="n"/>
      <c r="S2028" s="18" t="n"/>
      <c r="T2028" s="18" t="n"/>
      <c r="U2028" s="18" t="n"/>
      <c r="V2028" s="18" t="n"/>
      <c r="W2028" s="18" t="n"/>
    </row>
    <row r="2029">
      <c r="A2029" s="9">
        <f>A2028+1</f>
        <v/>
      </c>
      <c r="B2029" s="9">
        <f>IF($A2029&lt;=[1]Labels!$A$2257,[1]Labels!B2027,"")</f>
        <v/>
      </c>
      <c r="C2029" s="9">
        <f>IF($A2029&lt;=[1]Labels!$A$2257,[1]Labels!C2027,"")</f>
        <v/>
      </c>
      <c r="D2029" s="63" t="n"/>
      <c r="E2029" s="18" t="n"/>
      <c r="F2029" s="18" t="n"/>
      <c r="G2029" s="18" t="n"/>
      <c r="H2029" s="18" t="n"/>
      <c r="I2029" s="18" t="n"/>
      <c r="J2029" s="18" t="n"/>
      <c r="K2029" s="18" t="n"/>
      <c r="L2029" s="18" t="n"/>
      <c r="M2029" s="18" t="n"/>
      <c r="N2029" s="18" t="n"/>
      <c r="O2029" s="18" t="n"/>
      <c r="Q2029" s="18" t="n"/>
      <c r="R2029" s="18" t="n"/>
      <c r="S2029" s="18" t="n"/>
      <c r="T2029" s="18" t="n"/>
      <c r="U2029" s="18" t="n"/>
      <c r="V2029" s="18" t="n"/>
      <c r="W2029" s="18" t="n"/>
    </row>
    <row r="2030">
      <c r="A2030" s="9">
        <f>A2029+1</f>
        <v/>
      </c>
      <c r="B2030" s="9">
        <f>IF($A2030&lt;=[1]Labels!$A$2257,[1]Labels!B2028,"")</f>
        <v/>
      </c>
      <c r="C2030" s="9">
        <f>IF($A2030&lt;=[1]Labels!$A$2257,[1]Labels!C2028,"")</f>
        <v/>
      </c>
      <c r="D2030" s="63" t="n"/>
      <c r="E2030" s="18" t="n"/>
      <c r="F2030" s="18" t="n"/>
      <c r="G2030" s="18" t="n"/>
      <c r="H2030" s="18" t="n"/>
      <c r="I2030" s="18" t="n"/>
      <c r="J2030" s="18" t="n"/>
      <c r="K2030" s="18" t="n"/>
      <c r="L2030" s="18" t="n"/>
      <c r="M2030" s="18" t="n"/>
      <c r="N2030" s="18" t="n"/>
      <c r="O2030" s="18" t="n"/>
      <c r="Q2030" s="18" t="n"/>
      <c r="R2030" s="18" t="n"/>
      <c r="S2030" s="18" t="n"/>
      <c r="T2030" s="18" t="n"/>
      <c r="U2030" s="18" t="n"/>
      <c r="V2030" s="18" t="n"/>
      <c r="W2030" s="18" t="n"/>
    </row>
    <row r="2031">
      <c r="A2031" s="9">
        <f>A2030+1</f>
        <v/>
      </c>
      <c r="B2031" s="9">
        <f>IF($A2031&lt;=[1]Labels!$A$2257,[1]Labels!B2029,"")</f>
        <v/>
      </c>
      <c r="C2031" s="9">
        <f>IF($A2031&lt;=[1]Labels!$A$2257,[1]Labels!C2029,"")</f>
        <v/>
      </c>
      <c r="D2031" s="63" t="n"/>
      <c r="E2031" s="18" t="n"/>
      <c r="F2031" s="18" t="n"/>
      <c r="G2031" s="18" t="n"/>
      <c r="H2031" s="18" t="n"/>
      <c r="I2031" s="18" t="n"/>
      <c r="J2031" s="18" t="n"/>
      <c r="K2031" s="18" t="n"/>
      <c r="L2031" s="18" t="n"/>
      <c r="M2031" s="18" t="n"/>
      <c r="N2031" s="18" t="n"/>
      <c r="O2031" s="18" t="n"/>
      <c r="Q2031" s="18" t="n"/>
      <c r="R2031" s="18" t="n"/>
      <c r="S2031" s="18" t="n"/>
      <c r="T2031" s="18" t="n"/>
      <c r="U2031" s="18" t="n"/>
      <c r="V2031" s="18" t="n"/>
      <c r="W2031" s="18" t="n"/>
    </row>
    <row r="2032">
      <c r="A2032" s="9">
        <f>A2031+1</f>
        <v/>
      </c>
      <c r="B2032" s="9">
        <f>IF($A2032&lt;=[1]Labels!$A$2257,[1]Labels!B2030,"")</f>
        <v/>
      </c>
      <c r="C2032" s="9">
        <f>IF($A2032&lt;=[1]Labels!$A$2257,[1]Labels!C2030,"")</f>
        <v/>
      </c>
      <c r="D2032" s="63" t="n"/>
      <c r="E2032" s="18" t="n"/>
      <c r="F2032" s="18" t="n"/>
      <c r="G2032" s="18" t="n"/>
      <c r="H2032" s="18" t="n"/>
      <c r="I2032" s="18" t="n"/>
      <c r="J2032" s="18" t="n"/>
      <c r="K2032" s="18" t="n"/>
      <c r="L2032" s="18" t="n"/>
      <c r="M2032" s="18" t="n"/>
      <c r="N2032" s="18" t="n"/>
      <c r="O2032" s="18" t="n"/>
      <c r="Q2032" s="18" t="n"/>
      <c r="R2032" s="18" t="n"/>
      <c r="S2032" s="18" t="n"/>
      <c r="T2032" s="18" t="n"/>
      <c r="U2032" s="18" t="n"/>
      <c r="V2032" s="18" t="n"/>
      <c r="W2032" s="18" t="n"/>
    </row>
    <row r="2033">
      <c r="A2033" s="9">
        <f>A2032+1</f>
        <v/>
      </c>
      <c r="B2033" s="9">
        <f>IF($A2033&lt;=[1]Labels!$A$2257,[1]Labels!B2031,"")</f>
        <v/>
      </c>
      <c r="C2033" s="9">
        <f>IF($A2033&lt;=[1]Labels!$A$2257,[1]Labels!C2031,"")</f>
        <v/>
      </c>
      <c r="D2033" s="63" t="n"/>
      <c r="E2033" s="18" t="n"/>
      <c r="F2033" s="18" t="n"/>
      <c r="G2033" s="18" t="n"/>
      <c r="H2033" s="18" t="n"/>
      <c r="I2033" s="18" t="n"/>
      <c r="J2033" s="18" t="n"/>
      <c r="K2033" s="18" t="n"/>
      <c r="L2033" s="18" t="n"/>
      <c r="M2033" s="18" t="n"/>
      <c r="N2033" s="18" t="n"/>
      <c r="O2033" s="18" t="n"/>
      <c r="Q2033" s="18" t="n"/>
      <c r="R2033" s="18" t="n"/>
      <c r="S2033" s="18" t="n"/>
      <c r="T2033" s="18" t="n"/>
      <c r="U2033" s="18" t="n"/>
      <c r="V2033" s="18" t="n"/>
      <c r="W2033" s="18" t="n"/>
    </row>
    <row r="2034">
      <c r="A2034" s="9">
        <f>A2033+1</f>
        <v/>
      </c>
      <c r="B2034" s="9">
        <f>IF($A2034&lt;=[1]Labels!$A$2257,[1]Labels!B2032,"")</f>
        <v/>
      </c>
      <c r="C2034" s="9">
        <f>IF($A2034&lt;=[1]Labels!$A$2257,[1]Labels!C2032,"")</f>
        <v/>
      </c>
      <c r="D2034" s="63" t="n"/>
      <c r="E2034" s="18" t="n"/>
      <c r="F2034" s="18" t="n"/>
      <c r="G2034" s="18" t="n"/>
      <c r="H2034" s="18" t="n"/>
      <c r="I2034" s="18" t="n"/>
      <c r="J2034" s="18" t="n"/>
      <c r="K2034" s="18" t="n"/>
      <c r="L2034" s="18" t="n"/>
      <c r="M2034" s="18" t="n"/>
      <c r="N2034" s="18" t="n"/>
      <c r="O2034" s="18" t="n"/>
      <c r="Q2034" s="18" t="n"/>
      <c r="R2034" s="18" t="n"/>
      <c r="S2034" s="18" t="n"/>
      <c r="T2034" s="18" t="n"/>
      <c r="U2034" s="18" t="n"/>
      <c r="V2034" s="18" t="n"/>
      <c r="W2034" s="18" t="n"/>
    </row>
    <row r="2035">
      <c r="A2035" s="9">
        <f>A2034+1</f>
        <v/>
      </c>
      <c r="B2035" s="9">
        <f>IF($A2035&lt;=[1]Labels!$A$2257,[1]Labels!B2033,"")</f>
        <v/>
      </c>
      <c r="C2035" s="9">
        <f>IF($A2035&lt;=[1]Labels!$A$2257,[1]Labels!C2033,"")</f>
        <v/>
      </c>
      <c r="D2035" s="63" t="n"/>
      <c r="E2035" s="18" t="n"/>
      <c r="F2035" s="18" t="n"/>
      <c r="G2035" s="18" t="n"/>
      <c r="H2035" s="18" t="n"/>
      <c r="I2035" s="18" t="n"/>
      <c r="J2035" s="18" t="n"/>
      <c r="K2035" s="18" t="n"/>
      <c r="L2035" s="18" t="n"/>
      <c r="M2035" s="18" t="n"/>
      <c r="N2035" s="18" t="n"/>
      <c r="O2035" s="18" t="n"/>
      <c r="Q2035" s="18" t="n"/>
      <c r="R2035" s="18" t="n"/>
      <c r="S2035" s="18" t="n"/>
      <c r="T2035" s="18" t="n"/>
      <c r="U2035" s="18" t="n"/>
      <c r="V2035" s="18" t="n"/>
      <c r="W2035" s="18" t="n"/>
    </row>
    <row r="2036">
      <c r="A2036" s="9">
        <f>A2035+1</f>
        <v/>
      </c>
      <c r="B2036" s="9">
        <f>IF($A2036&lt;=[1]Labels!$A$2257,[1]Labels!B2034,"")</f>
        <v/>
      </c>
      <c r="C2036" s="9">
        <f>IF($A2036&lt;=[1]Labels!$A$2257,[1]Labels!C2034,"")</f>
        <v/>
      </c>
      <c r="D2036" s="63" t="n"/>
      <c r="E2036" s="18" t="n"/>
      <c r="F2036" s="18" t="n"/>
      <c r="G2036" s="18" t="n"/>
      <c r="H2036" s="18" t="n"/>
      <c r="I2036" s="18" t="n"/>
      <c r="J2036" s="18" t="n"/>
      <c r="K2036" s="18" t="n"/>
      <c r="L2036" s="18" t="n"/>
      <c r="M2036" s="18" t="n"/>
      <c r="N2036" s="18" t="n"/>
      <c r="O2036" s="18" t="n"/>
      <c r="Q2036" s="18" t="n"/>
      <c r="R2036" s="18" t="n"/>
      <c r="S2036" s="18" t="n"/>
      <c r="T2036" s="18" t="n"/>
      <c r="U2036" s="18" t="n"/>
      <c r="V2036" s="18" t="n"/>
      <c r="W2036" s="18" t="n"/>
    </row>
    <row r="2037">
      <c r="A2037" s="9">
        <f>A2036+1</f>
        <v/>
      </c>
      <c r="B2037" s="9">
        <f>IF($A2037&lt;=[1]Labels!$A$2257,[1]Labels!B2035,"")</f>
        <v/>
      </c>
      <c r="C2037" s="9">
        <f>IF($A2037&lt;=[1]Labels!$A$2257,[1]Labels!C2035,"")</f>
        <v/>
      </c>
      <c r="D2037" s="63" t="n"/>
      <c r="E2037" s="18" t="n"/>
      <c r="F2037" s="18" t="n"/>
      <c r="G2037" s="18" t="n"/>
      <c r="H2037" s="18" t="n"/>
      <c r="I2037" s="18" t="n"/>
      <c r="J2037" s="18" t="n"/>
      <c r="K2037" s="18" t="n"/>
      <c r="L2037" s="18" t="n"/>
      <c r="M2037" s="18" t="n"/>
      <c r="N2037" s="18" t="n"/>
      <c r="O2037" s="18" t="n"/>
      <c r="Q2037" s="18" t="n"/>
      <c r="R2037" s="18" t="n"/>
      <c r="S2037" s="18" t="n"/>
      <c r="T2037" s="18" t="n"/>
      <c r="U2037" s="18" t="n"/>
      <c r="V2037" s="18" t="n"/>
      <c r="W2037" s="18" t="n"/>
    </row>
    <row r="2038">
      <c r="A2038" s="9">
        <f>A2037+1</f>
        <v/>
      </c>
      <c r="B2038" s="9">
        <f>IF($A2038&lt;=[1]Labels!$A$2257,[1]Labels!B2036,"")</f>
        <v/>
      </c>
      <c r="C2038" s="9">
        <f>IF($A2038&lt;=[1]Labels!$A$2257,[1]Labels!C2036,"")</f>
        <v/>
      </c>
      <c r="D2038" s="63" t="n"/>
      <c r="E2038" s="18" t="n"/>
      <c r="F2038" s="18" t="n"/>
      <c r="G2038" s="18" t="n"/>
      <c r="H2038" s="18" t="n"/>
      <c r="I2038" s="18" t="n"/>
      <c r="J2038" s="18" t="n"/>
      <c r="K2038" s="18" t="n"/>
      <c r="L2038" s="18" t="n"/>
      <c r="M2038" s="18" t="n"/>
      <c r="N2038" s="18" t="n"/>
      <c r="O2038" s="18" t="n"/>
      <c r="Q2038" s="18" t="n"/>
      <c r="R2038" s="18" t="n"/>
      <c r="S2038" s="18" t="n"/>
      <c r="T2038" s="18" t="n"/>
      <c r="U2038" s="18" t="n"/>
      <c r="V2038" s="18" t="n"/>
      <c r="W2038" s="18" t="n"/>
    </row>
    <row r="2039">
      <c r="A2039" s="9">
        <f>A2038+1</f>
        <v/>
      </c>
      <c r="B2039" s="9">
        <f>IF($A2039&lt;=[1]Labels!$A$2257,[1]Labels!B2037,"")</f>
        <v/>
      </c>
      <c r="C2039" s="9">
        <f>IF($A2039&lt;=[1]Labels!$A$2257,[1]Labels!C2037,"")</f>
        <v/>
      </c>
      <c r="D2039" s="63" t="n"/>
      <c r="E2039" s="18" t="n"/>
      <c r="F2039" s="18" t="n"/>
      <c r="G2039" s="18" t="n"/>
      <c r="H2039" s="18" t="n"/>
      <c r="I2039" s="18" t="n"/>
      <c r="J2039" s="18" t="n"/>
      <c r="K2039" s="18" t="n"/>
      <c r="L2039" s="18" t="n"/>
      <c r="M2039" s="18" t="n"/>
      <c r="N2039" s="18" t="n"/>
      <c r="O2039" s="18" t="n"/>
      <c r="Q2039" s="18" t="n"/>
      <c r="R2039" s="18" t="n"/>
      <c r="S2039" s="18" t="n"/>
      <c r="T2039" s="18" t="n"/>
      <c r="U2039" s="18" t="n"/>
      <c r="V2039" s="18" t="n"/>
      <c r="W2039" s="18" t="n"/>
    </row>
    <row r="2040">
      <c r="A2040" s="9">
        <f>A2039+1</f>
        <v/>
      </c>
      <c r="B2040" s="9">
        <f>IF($A2040&lt;=[1]Labels!$A$2257,[1]Labels!B2038,"")</f>
        <v/>
      </c>
      <c r="C2040" s="9">
        <f>IF($A2040&lt;=[1]Labels!$A$2257,[1]Labels!C2038,"")</f>
        <v/>
      </c>
      <c r="D2040" s="63" t="n"/>
      <c r="E2040" s="18" t="n"/>
      <c r="F2040" s="18" t="n"/>
      <c r="G2040" s="18" t="n"/>
      <c r="H2040" s="18" t="n"/>
      <c r="I2040" s="18" t="n"/>
      <c r="J2040" s="18" t="n"/>
      <c r="K2040" s="18" t="n"/>
      <c r="L2040" s="18" t="n"/>
      <c r="M2040" s="18" t="n"/>
      <c r="N2040" s="18" t="n"/>
      <c r="O2040" s="18" t="n"/>
      <c r="Q2040" s="18" t="n"/>
      <c r="R2040" s="18" t="n"/>
      <c r="S2040" s="18" t="n"/>
      <c r="T2040" s="18" t="n"/>
      <c r="U2040" s="18" t="n"/>
      <c r="V2040" s="18" t="n"/>
      <c r="W2040" s="18" t="n"/>
    </row>
    <row r="2041">
      <c r="A2041" s="9">
        <f>A2040+1</f>
        <v/>
      </c>
      <c r="B2041" s="9">
        <f>IF($A2041&lt;=[1]Labels!$A$2257,[1]Labels!B2039,"")</f>
        <v/>
      </c>
      <c r="C2041" s="9">
        <f>IF($A2041&lt;=[1]Labels!$A$2257,[1]Labels!C2039,"")</f>
        <v/>
      </c>
      <c r="D2041" s="63" t="n"/>
      <c r="E2041" s="18" t="n"/>
      <c r="F2041" s="18" t="n"/>
      <c r="G2041" s="18" t="n"/>
      <c r="H2041" s="18" t="n"/>
      <c r="I2041" s="18" t="n"/>
      <c r="J2041" s="18" t="n"/>
      <c r="K2041" s="18" t="n"/>
      <c r="L2041" s="18" t="n"/>
      <c r="M2041" s="18" t="n"/>
      <c r="N2041" s="18" t="n"/>
      <c r="O2041" s="18" t="n"/>
      <c r="Q2041" s="18" t="n"/>
      <c r="R2041" s="18" t="n"/>
      <c r="S2041" s="18" t="n"/>
      <c r="T2041" s="18" t="n"/>
      <c r="U2041" s="18" t="n"/>
      <c r="V2041" s="18" t="n"/>
      <c r="W2041" s="18" t="n"/>
    </row>
    <row r="2042">
      <c r="A2042" s="9">
        <f>A2041+1</f>
        <v/>
      </c>
      <c r="B2042" s="9">
        <f>IF($A2042&lt;=[1]Labels!$A$2257,[1]Labels!B2040,"")</f>
        <v/>
      </c>
      <c r="C2042" s="9">
        <f>IF($A2042&lt;=[1]Labels!$A$2257,[1]Labels!C2040,"")</f>
        <v/>
      </c>
      <c r="D2042" s="63" t="n"/>
      <c r="E2042" s="18" t="n"/>
      <c r="F2042" s="18" t="n"/>
      <c r="G2042" s="18" t="n"/>
      <c r="H2042" s="18" t="n"/>
      <c r="I2042" s="18" t="n"/>
      <c r="J2042" s="18" t="n"/>
      <c r="K2042" s="18" t="n"/>
      <c r="L2042" s="18" t="n"/>
      <c r="M2042" s="18" t="n"/>
      <c r="N2042" s="18" t="n"/>
      <c r="O2042" s="18" t="n"/>
      <c r="Q2042" s="18" t="n"/>
      <c r="R2042" s="18" t="n"/>
      <c r="S2042" s="18" t="n"/>
      <c r="T2042" s="18" t="n"/>
      <c r="U2042" s="18" t="n"/>
      <c r="V2042" s="18" t="n"/>
      <c r="W2042" s="18" t="n"/>
    </row>
    <row r="2043">
      <c r="A2043" s="9">
        <f>A2042+1</f>
        <v/>
      </c>
      <c r="B2043" s="9">
        <f>IF($A2043&lt;=[1]Labels!$A$2257,[1]Labels!B2041,"")</f>
        <v/>
      </c>
      <c r="C2043" s="9">
        <f>IF($A2043&lt;=[1]Labels!$A$2257,[1]Labels!C2041,"")</f>
        <v/>
      </c>
      <c r="D2043" s="63" t="n"/>
      <c r="E2043" s="18" t="n"/>
      <c r="F2043" s="18" t="n"/>
      <c r="G2043" s="18" t="n"/>
      <c r="H2043" s="18" t="n"/>
      <c r="I2043" s="18" t="n"/>
      <c r="J2043" s="18" t="n"/>
      <c r="K2043" s="18" t="n"/>
      <c r="L2043" s="18" t="n"/>
      <c r="M2043" s="18" t="n"/>
      <c r="N2043" s="18" t="n"/>
      <c r="O2043" s="18" t="n"/>
      <c r="Q2043" s="18" t="n"/>
      <c r="R2043" s="18" t="n"/>
      <c r="S2043" s="18" t="n"/>
      <c r="T2043" s="18" t="n"/>
      <c r="U2043" s="18" t="n"/>
      <c r="V2043" s="18" t="n"/>
      <c r="W2043" s="18" t="n"/>
    </row>
    <row r="2044">
      <c r="A2044" s="9">
        <f>A2043+1</f>
        <v/>
      </c>
      <c r="B2044" s="9">
        <f>IF($A2044&lt;=[1]Labels!$A$2257,[1]Labels!B2042,"")</f>
        <v/>
      </c>
      <c r="C2044" s="9">
        <f>IF($A2044&lt;=[1]Labels!$A$2257,[1]Labels!C2042,"")</f>
        <v/>
      </c>
      <c r="D2044" s="63" t="n"/>
      <c r="E2044" s="18" t="n"/>
      <c r="F2044" s="18" t="n"/>
      <c r="G2044" s="18" t="n"/>
      <c r="H2044" s="18" t="n"/>
      <c r="I2044" s="18" t="n"/>
      <c r="J2044" s="18" t="n"/>
      <c r="K2044" s="18" t="n"/>
      <c r="L2044" s="18" t="n"/>
      <c r="M2044" s="18" t="n"/>
      <c r="N2044" s="18" t="n"/>
      <c r="O2044" s="18" t="n"/>
      <c r="Q2044" s="18" t="n"/>
      <c r="R2044" s="18" t="n"/>
      <c r="S2044" s="18" t="n"/>
      <c r="T2044" s="18" t="n"/>
      <c r="U2044" s="18" t="n"/>
      <c r="V2044" s="18" t="n"/>
      <c r="W2044" s="18" t="n"/>
    </row>
    <row r="2045">
      <c r="A2045" s="9">
        <f>A2044+1</f>
        <v/>
      </c>
      <c r="B2045" s="9">
        <f>IF($A2045&lt;=[1]Labels!$A$2257,[1]Labels!B2043,"")</f>
        <v/>
      </c>
      <c r="C2045" s="9">
        <f>IF($A2045&lt;=[1]Labels!$A$2257,[1]Labels!C2043,"")</f>
        <v/>
      </c>
      <c r="D2045" s="63" t="n"/>
      <c r="E2045" s="18" t="n"/>
      <c r="F2045" s="18" t="n"/>
      <c r="G2045" s="18" t="n"/>
      <c r="H2045" s="18" t="n"/>
      <c r="I2045" s="18" t="n"/>
      <c r="J2045" s="18" t="n"/>
      <c r="K2045" s="18" t="n"/>
      <c r="L2045" s="18" t="n"/>
      <c r="M2045" s="18" t="n"/>
      <c r="N2045" s="18" t="n"/>
      <c r="O2045" s="18" t="n"/>
      <c r="Q2045" s="18" t="n"/>
      <c r="R2045" s="18" t="n"/>
      <c r="S2045" s="18" t="n"/>
      <c r="T2045" s="18" t="n"/>
      <c r="U2045" s="18" t="n"/>
      <c r="V2045" s="18" t="n"/>
      <c r="W2045" s="18" t="n"/>
    </row>
    <row r="2046">
      <c r="A2046" s="9">
        <f>A2045+1</f>
        <v/>
      </c>
      <c r="B2046" s="9">
        <f>IF($A2046&lt;=[1]Labels!$A$2257,[1]Labels!B2044,"")</f>
        <v/>
      </c>
      <c r="C2046" s="9">
        <f>IF($A2046&lt;=[1]Labels!$A$2257,[1]Labels!C2044,"")</f>
        <v/>
      </c>
      <c r="D2046" s="63" t="n"/>
      <c r="E2046" s="18" t="n"/>
      <c r="F2046" s="18" t="n"/>
      <c r="G2046" s="18" t="n"/>
      <c r="H2046" s="18" t="n"/>
      <c r="I2046" s="18" t="n"/>
      <c r="J2046" s="18" t="n"/>
      <c r="K2046" s="18" t="n"/>
      <c r="L2046" s="18" t="n"/>
      <c r="M2046" s="18" t="n"/>
      <c r="N2046" s="18" t="n"/>
      <c r="O2046" s="18" t="n"/>
      <c r="Q2046" s="18" t="n"/>
      <c r="R2046" s="18" t="n"/>
      <c r="S2046" s="18" t="n"/>
      <c r="T2046" s="18" t="n"/>
      <c r="U2046" s="18" t="n"/>
      <c r="V2046" s="18" t="n"/>
      <c r="W2046" s="18" t="n"/>
    </row>
    <row r="2047">
      <c r="A2047" s="9">
        <f>A2046+1</f>
        <v/>
      </c>
      <c r="B2047" s="9">
        <f>IF($A2047&lt;=[1]Labels!$A$2257,[1]Labels!B2045,"")</f>
        <v/>
      </c>
      <c r="C2047" s="9">
        <f>IF($A2047&lt;=[1]Labels!$A$2257,[1]Labels!C2045,"")</f>
        <v/>
      </c>
      <c r="D2047" s="63" t="n"/>
      <c r="E2047" s="18" t="n"/>
      <c r="F2047" s="18" t="n"/>
      <c r="G2047" s="18" t="n"/>
      <c r="H2047" s="18" t="n"/>
      <c r="I2047" s="18" t="n"/>
      <c r="J2047" s="18" t="n"/>
      <c r="K2047" s="18" t="n"/>
      <c r="L2047" s="18" t="n"/>
      <c r="M2047" s="18" t="n"/>
      <c r="N2047" s="18" t="n"/>
      <c r="O2047" s="18" t="n"/>
      <c r="Q2047" s="18" t="n"/>
      <c r="R2047" s="18" t="n"/>
      <c r="S2047" s="18" t="n"/>
      <c r="T2047" s="18" t="n"/>
      <c r="U2047" s="18" t="n"/>
      <c r="V2047" s="18" t="n"/>
      <c r="W2047" s="18" t="n"/>
    </row>
    <row r="2048">
      <c r="A2048" s="9">
        <f>A2047+1</f>
        <v/>
      </c>
      <c r="B2048" s="9">
        <f>IF($A2048&lt;=[1]Labels!$A$2257,[1]Labels!B2046,"")</f>
        <v/>
      </c>
      <c r="C2048" s="9">
        <f>IF($A2048&lt;=[1]Labels!$A$2257,[1]Labels!C2046,"")</f>
        <v/>
      </c>
      <c r="D2048" s="63" t="n"/>
      <c r="E2048" s="18" t="n"/>
      <c r="F2048" s="18" t="n"/>
      <c r="G2048" s="18" t="n"/>
      <c r="H2048" s="18" t="n"/>
      <c r="I2048" s="18" t="n"/>
      <c r="J2048" s="18" t="n"/>
      <c r="K2048" s="18" t="n"/>
      <c r="L2048" s="18" t="n"/>
      <c r="M2048" s="18" t="n"/>
      <c r="N2048" s="18" t="n"/>
      <c r="O2048" s="18" t="n"/>
      <c r="Q2048" s="18" t="n"/>
      <c r="R2048" s="18" t="n"/>
      <c r="S2048" s="18" t="n"/>
      <c r="T2048" s="18" t="n"/>
      <c r="U2048" s="18" t="n"/>
      <c r="V2048" s="18" t="n"/>
      <c r="W2048" s="18" t="n"/>
    </row>
    <row r="2049">
      <c r="A2049" s="9">
        <f>A2048+1</f>
        <v/>
      </c>
      <c r="B2049" s="9">
        <f>IF($A2049&lt;=[1]Labels!$A$2257,[1]Labels!B2047,"")</f>
        <v/>
      </c>
      <c r="C2049" s="9">
        <f>IF($A2049&lt;=[1]Labels!$A$2257,[1]Labels!C2047,"")</f>
        <v/>
      </c>
      <c r="D2049" s="63" t="n"/>
      <c r="E2049" s="18" t="n"/>
      <c r="F2049" s="18" t="n"/>
      <c r="G2049" s="18" t="n"/>
      <c r="H2049" s="18" t="n"/>
      <c r="I2049" s="18" t="n"/>
      <c r="J2049" s="18" t="n"/>
      <c r="K2049" s="18" t="n"/>
      <c r="L2049" s="18" t="n"/>
      <c r="M2049" s="18" t="n"/>
      <c r="N2049" s="18" t="n"/>
      <c r="O2049" s="18" t="n"/>
      <c r="Q2049" s="18" t="n"/>
      <c r="R2049" s="18" t="n"/>
      <c r="S2049" s="18" t="n"/>
      <c r="T2049" s="18" t="n"/>
      <c r="U2049" s="18" t="n"/>
      <c r="V2049" s="18" t="n"/>
      <c r="W2049" s="18" t="n"/>
    </row>
    <row r="2050">
      <c r="A2050" s="9">
        <f>A2049+1</f>
        <v/>
      </c>
      <c r="B2050" s="9">
        <f>IF($A2050&lt;=[1]Labels!$A$2257,[1]Labels!B2048,"")</f>
        <v/>
      </c>
      <c r="C2050" s="9">
        <f>IF($A2050&lt;=[1]Labels!$A$2257,[1]Labels!C2048,"")</f>
        <v/>
      </c>
      <c r="D2050" s="63" t="n"/>
      <c r="E2050" s="18" t="n"/>
      <c r="F2050" s="18" t="n"/>
      <c r="G2050" s="18" t="n"/>
      <c r="H2050" s="18" t="n"/>
      <c r="I2050" s="18" t="n"/>
      <c r="J2050" s="18" t="n"/>
      <c r="K2050" s="18" t="n"/>
      <c r="L2050" s="18" t="n"/>
      <c r="M2050" s="18" t="n"/>
      <c r="N2050" s="18" t="n"/>
      <c r="O2050" s="18" t="n"/>
      <c r="Q2050" s="18" t="n"/>
      <c r="R2050" s="18" t="n"/>
      <c r="S2050" s="18" t="n"/>
      <c r="T2050" s="18" t="n"/>
      <c r="U2050" s="18" t="n"/>
      <c r="V2050" s="18" t="n"/>
      <c r="W2050" s="18" t="n"/>
    </row>
    <row r="2051">
      <c r="A2051" s="9">
        <f>A2050+1</f>
        <v/>
      </c>
      <c r="B2051" s="9">
        <f>IF($A2051&lt;=[1]Labels!$A$2257,[1]Labels!B2049,"")</f>
        <v/>
      </c>
      <c r="C2051" s="9">
        <f>IF($A2051&lt;=[1]Labels!$A$2257,[1]Labels!C2049,"")</f>
        <v/>
      </c>
      <c r="D2051" s="63" t="n"/>
      <c r="E2051" s="18" t="n"/>
      <c r="F2051" s="18" t="n"/>
      <c r="G2051" s="18" t="n"/>
      <c r="H2051" s="18" t="n"/>
      <c r="I2051" s="18" t="n"/>
      <c r="J2051" s="18" t="n"/>
      <c r="K2051" s="18" t="n"/>
      <c r="L2051" s="18" t="n"/>
      <c r="M2051" s="18" t="n"/>
      <c r="N2051" s="18" t="n"/>
      <c r="O2051" s="18" t="n"/>
      <c r="Q2051" s="18" t="n"/>
      <c r="R2051" s="18" t="n"/>
      <c r="S2051" s="18" t="n"/>
      <c r="T2051" s="18" t="n"/>
      <c r="U2051" s="18" t="n"/>
      <c r="V2051" s="18" t="n"/>
      <c r="W2051" s="18" t="n"/>
    </row>
    <row r="2052">
      <c r="A2052" s="9">
        <f>A2051+1</f>
        <v/>
      </c>
      <c r="B2052" s="9">
        <f>IF($A2052&lt;=[1]Labels!$A$2257,[1]Labels!B2050,"")</f>
        <v/>
      </c>
      <c r="C2052" s="9">
        <f>IF($A2052&lt;=[1]Labels!$A$2257,[1]Labels!C2050,"")</f>
        <v/>
      </c>
      <c r="D2052" s="63" t="n"/>
      <c r="E2052" s="18" t="n"/>
      <c r="F2052" s="18" t="n"/>
      <c r="G2052" s="18" t="n"/>
      <c r="H2052" s="18" t="n"/>
      <c r="I2052" s="18" t="n"/>
      <c r="J2052" s="18" t="n"/>
      <c r="K2052" s="18" t="n"/>
      <c r="L2052" s="18" t="n"/>
      <c r="M2052" s="18" t="n"/>
      <c r="N2052" s="18" t="n"/>
      <c r="O2052" s="18" t="n"/>
      <c r="Q2052" s="18" t="n"/>
      <c r="R2052" s="18" t="n"/>
      <c r="S2052" s="18" t="n"/>
      <c r="T2052" s="18" t="n"/>
      <c r="U2052" s="18" t="n"/>
      <c r="V2052" s="18" t="n"/>
      <c r="W2052" s="18" t="n"/>
    </row>
    <row r="2053">
      <c r="A2053" s="9">
        <f>A2052+1</f>
        <v/>
      </c>
      <c r="B2053" s="9">
        <f>IF($A2053&lt;=[1]Labels!$A$2257,[1]Labels!B2051,"")</f>
        <v/>
      </c>
      <c r="C2053" s="9">
        <f>IF($A2053&lt;=[1]Labels!$A$2257,[1]Labels!C2051,"")</f>
        <v/>
      </c>
      <c r="D2053" s="63" t="n"/>
      <c r="E2053" s="18" t="n"/>
      <c r="F2053" s="18" t="n"/>
      <c r="G2053" s="18" t="n"/>
      <c r="H2053" s="18" t="n"/>
      <c r="I2053" s="18" t="n"/>
      <c r="J2053" s="18" t="n"/>
      <c r="K2053" s="18" t="n"/>
      <c r="L2053" s="18" t="n"/>
      <c r="M2053" s="18" t="n"/>
      <c r="N2053" s="18" t="n"/>
      <c r="O2053" s="18" t="n"/>
      <c r="Q2053" s="18" t="n"/>
      <c r="R2053" s="18" t="n"/>
      <c r="S2053" s="18" t="n"/>
      <c r="T2053" s="18" t="n"/>
      <c r="U2053" s="18" t="n"/>
      <c r="V2053" s="18" t="n"/>
      <c r="W2053" s="18" t="n"/>
    </row>
    <row r="2054">
      <c r="A2054" s="9">
        <f>A2053+1</f>
        <v/>
      </c>
      <c r="B2054" s="9">
        <f>IF($A2054&lt;=[1]Labels!$A$2257,[1]Labels!B2052,"")</f>
        <v/>
      </c>
      <c r="C2054" s="9">
        <f>IF($A2054&lt;=[1]Labels!$A$2257,[1]Labels!C2052,"")</f>
        <v/>
      </c>
      <c r="D2054" s="63" t="n"/>
      <c r="E2054" s="18" t="n"/>
      <c r="F2054" s="18" t="n"/>
      <c r="G2054" s="18" t="n"/>
      <c r="H2054" s="18" t="n"/>
      <c r="I2054" s="18" t="n"/>
      <c r="J2054" s="18" t="n"/>
      <c r="K2054" s="18" t="n"/>
      <c r="L2054" s="18" t="n"/>
      <c r="M2054" s="18" t="n"/>
      <c r="N2054" s="18" t="n"/>
      <c r="O2054" s="18" t="n"/>
      <c r="Q2054" s="18" t="n"/>
      <c r="R2054" s="18" t="n"/>
      <c r="S2054" s="18" t="n"/>
      <c r="T2054" s="18" t="n"/>
      <c r="U2054" s="18" t="n"/>
      <c r="V2054" s="18" t="n"/>
      <c r="W2054" s="18" t="n"/>
    </row>
    <row r="2055">
      <c r="A2055" s="9">
        <f>A2054+1</f>
        <v/>
      </c>
      <c r="B2055" s="9">
        <f>IF($A2055&lt;=[1]Labels!$A$2257,[1]Labels!B2053,"")</f>
        <v/>
      </c>
      <c r="C2055" s="9">
        <f>IF($A2055&lt;=[1]Labels!$A$2257,[1]Labels!C2053,"")</f>
        <v/>
      </c>
      <c r="D2055" s="63" t="n"/>
      <c r="E2055" s="18" t="n"/>
      <c r="F2055" s="18" t="n"/>
      <c r="G2055" s="18" t="n"/>
      <c r="H2055" s="18" t="n"/>
      <c r="I2055" s="18" t="n"/>
      <c r="J2055" s="18" t="n"/>
      <c r="K2055" s="18" t="n"/>
      <c r="L2055" s="18" t="n"/>
      <c r="M2055" s="18" t="n"/>
      <c r="N2055" s="18" t="n"/>
      <c r="O2055" s="18" t="n"/>
      <c r="Q2055" s="18" t="n"/>
      <c r="R2055" s="18" t="n"/>
      <c r="S2055" s="18" t="n"/>
      <c r="T2055" s="18" t="n"/>
      <c r="U2055" s="18" t="n"/>
      <c r="V2055" s="18" t="n"/>
      <c r="W2055" s="18" t="n"/>
    </row>
    <row r="2056">
      <c r="A2056" s="9">
        <f>A2055+1</f>
        <v/>
      </c>
      <c r="B2056" s="9">
        <f>IF($A2056&lt;=[1]Labels!$A$2257,[1]Labels!B2054,"")</f>
        <v/>
      </c>
      <c r="C2056" s="9">
        <f>IF($A2056&lt;=[1]Labels!$A$2257,[1]Labels!C2054,"")</f>
        <v/>
      </c>
      <c r="D2056" s="63" t="n"/>
      <c r="E2056" s="18" t="n"/>
      <c r="F2056" s="18" t="n"/>
      <c r="G2056" s="18" t="n"/>
      <c r="H2056" s="18" t="n"/>
      <c r="I2056" s="18" t="n"/>
      <c r="J2056" s="18" t="n"/>
      <c r="K2056" s="18" t="n"/>
      <c r="L2056" s="18" t="n"/>
      <c r="M2056" s="18" t="n"/>
      <c r="N2056" s="18" t="n"/>
      <c r="O2056" s="18" t="n"/>
      <c r="Q2056" s="18" t="n"/>
      <c r="R2056" s="18" t="n"/>
      <c r="S2056" s="18" t="n"/>
      <c r="T2056" s="18" t="n"/>
      <c r="U2056" s="18" t="n"/>
      <c r="V2056" s="18" t="n"/>
      <c r="W2056" s="18" t="n"/>
    </row>
    <row r="2057">
      <c r="A2057" s="9">
        <f>A2056+1</f>
        <v/>
      </c>
      <c r="B2057" s="9">
        <f>IF($A2057&lt;=[1]Labels!$A$2257,[1]Labels!B2055,"")</f>
        <v/>
      </c>
      <c r="C2057" s="9">
        <f>IF($A2057&lt;=[1]Labels!$A$2257,[1]Labels!C2055,"")</f>
        <v/>
      </c>
      <c r="D2057" s="63" t="n"/>
      <c r="E2057" s="18" t="n"/>
      <c r="F2057" s="18" t="n"/>
      <c r="G2057" s="18" t="n"/>
      <c r="H2057" s="18" t="n"/>
      <c r="I2057" s="18" t="n"/>
      <c r="J2057" s="18" t="n"/>
      <c r="K2057" s="18" t="n"/>
      <c r="L2057" s="18" t="n"/>
      <c r="M2057" s="18" t="n"/>
      <c r="N2057" s="18" t="n"/>
      <c r="O2057" s="18" t="n"/>
      <c r="Q2057" s="18" t="n"/>
      <c r="R2057" s="18" t="n"/>
      <c r="S2057" s="18" t="n"/>
      <c r="T2057" s="18" t="n"/>
      <c r="U2057" s="18" t="n"/>
      <c r="V2057" s="18" t="n"/>
      <c r="W2057" s="18" t="n"/>
    </row>
    <row r="2058">
      <c r="A2058" s="9">
        <f>A2057+1</f>
        <v/>
      </c>
      <c r="B2058" s="9">
        <f>IF($A2058&lt;=[1]Labels!$A$2257,[1]Labels!B2056,"")</f>
        <v/>
      </c>
      <c r="C2058" s="9">
        <f>IF($A2058&lt;=[1]Labels!$A$2257,[1]Labels!C2056,"")</f>
        <v/>
      </c>
      <c r="D2058" s="63" t="n"/>
      <c r="E2058" s="18" t="n"/>
      <c r="F2058" s="18" t="n"/>
      <c r="G2058" s="18" t="n"/>
      <c r="H2058" s="18" t="n"/>
      <c r="I2058" s="18" t="n"/>
      <c r="J2058" s="18" t="n"/>
      <c r="K2058" s="18" t="n"/>
      <c r="L2058" s="18" t="n"/>
      <c r="M2058" s="18" t="n"/>
      <c r="N2058" s="18" t="n"/>
      <c r="O2058" s="18" t="n"/>
      <c r="Q2058" s="18" t="n"/>
      <c r="R2058" s="18" t="n"/>
      <c r="S2058" s="18" t="n"/>
      <c r="T2058" s="18" t="n"/>
      <c r="U2058" s="18" t="n"/>
      <c r="V2058" s="18" t="n"/>
      <c r="W2058" s="18" t="n"/>
    </row>
    <row r="2059">
      <c r="A2059" s="9">
        <f>A2058+1</f>
        <v/>
      </c>
      <c r="B2059" s="9">
        <f>IF($A2059&lt;=[1]Labels!$A$2257,[1]Labels!B2057,"")</f>
        <v/>
      </c>
      <c r="C2059" s="9">
        <f>IF($A2059&lt;=[1]Labels!$A$2257,[1]Labels!C2057,"")</f>
        <v/>
      </c>
      <c r="D2059" s="63" t="n"/>
      <c r="E2059" s="18" t="n"/>
      <c r="F2059" s="18" t="n"/>
      <c r="G2059" s="18" t="n"/>
      <c r="H2059" s="18" t="n"/>
      <c r="I2059" s="18" t="n"/>
      <c r="J2059" s="18" t="n"/>
      <c r="K2059" s="18" t="n"/>
      <c r="L2059" s="18" t="n"/>
      <c r="M2059" s="18" t="n"/>
      <c r="N2059" s="18" t="n"/>
      <c r="O2059" s="18" t="n"/>
      <c r="Q2059" s="18" t="n"/>
      <c r="R2059" s="18" t="n"/>
      <c r="S2059" s="18" t="n"/>
      <c r="T2059" s="18" t="n"/>
      <c r="U2059" s="18" t="n"/>
      <c r="V2059" s="18" t="n"/>
      <c r="W2059" s="18" t="n"/>
    </row>
    <row r="2060">
      <c r="A2060" s="9">
        <f>A2059+1</f>
        <v/>
      </c>
      <c r="B2060" s="9">
        <f>IF($A2060&lt;=[1]Labels!$A$2257,[1]Labels!B2058,"")</f>
        <v/>
      </c>
      <c r="C2060" s="9">
        <f>IF($A2060&lt;=[1]Labels!$A$2257,[1]Labels!C2058,"")</f>
        <v/>
      </c>
      <c r="D2060" s="63" t="n"/>
      <c r="E2060" s="18" t="n"/>
      <c r="F2060" s="18" t="n"/>
      <c r="G2060" s="18" t="n"/>
      <c r="H2060" s="18" t="n"/>
      <c r="I2060" s="18" t="n"/>
      <c r="J2060" s="18" t="n"/>
      <c r="K2060" s="18" t="n"/>
      <c r="L2060" s="18" t="n"/>
      <c r="M2060" s="18" t="n"/>
      <c r="N2060" s="18" t="n"/>
      <c r="O2060" s="18" t="n"/>
      <c r="Q2060" s="18" t="n"/>
      <c r="R2060" s="18" t="n"/>
      <c r="S2060" s="18" t="n"/>
      <c r="T2060" s="18" t="n"/>
      <c r="U2060" s="18" t="n"/>
      <c r="V2060" s="18" t="n"/>
      <c r="W2060" s="18" t="n"/>
    </row>
    <row r="2061">
      <c r="A2061" s="9">
        <f>A2060+1</f>
        <v/>
      </c>
      <c r="B2061" s="9">
        <f>IF($A2061&lt;=[1]Labels!$A$2257,[1]Labels!B2059,"")</f>
        <v/>
      </c>
      <c r="C2061" s="9">
        <f>IF($A2061&lt;=[1]Labels!$A$2257,[1]Labels!C2059,"")</f>
        <v/>
      </c>
      <c r="D2061" s="63" t="n"/>
      <c r="E2061" s="18" t="n"/>
      <c r="F2061" s="18" t="n"/>
      <c r="G2061" s="18" t="n"/>
      <c r="H2061" s="18" t="n"/>
      <c r="I2061" s="18" t="n"/>
      <c r="J2061" s="18" t="n"/>
      <c r="K2061" s="18" t="n"/>
      <c r="L2061" s="18" t="n"/>
      <c r="M2061" s="18" t="n"/>
      <c r="N2061" s="18" t="n"/>
      <c r="O2061" s="18" t="n"/>
      <c r="Q2061" s="18" t="n"/>
      <c r="R2061" s="18" t="n"/>
      <c r="S2061" s="18" t="n"/>
      <c r="T2061" s="18" t="n"/>
      <c r="U2061" s="18" t="n"/>
      <c r="V2061" s="18" t="n"/>
      <c r="W2061" s="18" t="n"/>
    </row>
    <row r="2062">
      <c r="A2062" s="9">
        <f>A2061+1</f>
        <v/>
      </c>
      <c r="B2062" s="9">
        <f>IF($A2062&lt;=[1]Labels!$A$2257,[1]Labels!B2060,"")</f>
        <v/>
      </c>
      <c r="C2062" s="9">
        <f>IF($A2062&lt;=[1]Labels!$A$2257,[1]Labels!C2060,"")</f>
        <v/>
      </c>
      <c r="D2062" s="63" t="n"/>
      <c r="E2062" s="18" t="n"/>
      <c r="F2062" s="18" t="n"/>
      <c r="G2062" s="18" t="n"/>
      <c r="H2062" s="18" t="n"/>
      <c r="I2062" s="18" t="n"/>
      <c r="J2062" s="18" t="n"/>
      <c r="K2062" s="18" t="n"/>
      <c r="L2062" s="18" t="n"/>
      <c r="M2062" s="18" t="n"/>
      <c r="N2062" s="18" t="n"/>
      <c r="O2062" s="18" t="n"/>
      <c r="Q2062" s="18" t="n"/>
      <c r="R2062" s="18" t="n"/>
      <c r="S2062" s="18" t="n"/>
      <c r="T2062" s="18" t="n"/>
      <c r="U2062" s="18" t="n"/>
      <c r="V2062" s="18" t="n"/>
      <c r="W2062" s="18" t="n"/>
    </row>
    <row r="2063">
      <c r="A2063" s="9">
        <f>A2062+1</f>
        <v/>
      </c>
      <c r="B2063" s="9">
        <f>IF($A2063&lt;=[1]Labels!$A$2257,[1]Labels!B2061,"")</f>
        <v/>
      </c>
      <c r="C2063" s="9">
        <f>IF($A2063&lt;=[1]Labels!$A$2257,[1]Labels!C2061,"")</f>
        <v/>
      </c>
      <c r="D2063" s="63" t="n"/>
      <c r="E2063" s="18" t="n"/>
      <c r="F2063" s="18" t="n"/>
      <c r="G2063" s="18" t="n"/>
      <c r="H2063" s="18" t="n"/>
      <c r="I2063" s="18" t="n"/>
      <c r="J2063" s="18" t="n"/>
      <c r="K2063" s="18" t="n"/>
      <c r="L2063" s="18" t="n"/>
      <c r="M2063" s="18" t="n"/>
      <c r="N2063" s="18" t="n"/>
      <c r="O2063" s="18" t="n"/>
      <c r="Q2063" s="18" t="n"/>
      <c r="R2063" s="18" t="n"/>
      <c r="S2063" s="18" t="n"/>
      <c r="T2063" s="18" t="n"/>
      <c r="U2063" s="18" t="n"/>
      <c r="V2063" s="18" t="n"/>
      <c r="W2063" s="18" t="n"/>
    </row>
    <row r="2064">
      <c r="A2064" s="9">
        <f>A2063+1</f>
        <v/>
      </c>
      <c r="B2064" s="9">
        <f>IF($A2064&lt;=[1]Labels!$A$2257,[1]Labels!B2062,"")</f>
        <v/>
      </c>
      <c r="C2064" s="9">
        <f>IF($A2064&lt;=[1]Labels!$A$2257,[1]Labels!C2062,"")</f>
        <v/>
      </c>
      <c r="D2064" s="63" t="n"/>
      <c r="E2064" s="18" t="n"/>
      <c r="F2064" s="18" t="n"/>
      <c r="G2064" s="18" t="n"/>
      <c r="H2064" s="18" t="n"/>
      <c r="I2064" s="18" t="n"/>
      <c r="J2064" s="18" t="n"/>
      <c r="K2064" s="18" t="n"/>
      <c r="L2064" s="18" t="n"/>
      <c r="M2064" s="18" t="n"/>
      <c r="N2064" s="18" t="n"/>
      <c r="O2064" s="18" t="n"/>
      <c r="Q2064" s="18" t="n"/>
      <c r="R2064" s="18" t="n"/>
      <c r="S2064" s="18" t="n"/>
      <c r="T2064" s="18" t="n"/>
      <c r="U2064" s="18" t="n"/>
      <c r="V2064" s="18" t="n"/>
      <c r="W2064" s="18" t="n"/>
    </row>
    <row r="2065">
      <c r="A2065" s="9">
        <f>A2064+1</f>
        <v/>
      </c>
      <c r="B2065" s="9">
        <f>IF($A2065&lt;=[1]Labels!$A$2257,[1]Labels!B2063,"")</f>
        <v/>
      </c>
      <c r="C2065" s="9">
        <f>IF($A2065&lt;=[1]Labels!$A$2257,[1]Labels!C2063,"")</f>
        <v/>
      </c>
      <c r="D2065" s="63" t="n"/>
      <c r="E2065" s="18" t="n"/>
      <c r="F2065" s="18" t="n"/>
      <c r="G2065" s="18" t="n"/>
      <c r="H2065" s="18" t="n"/>
      <c r="I2065" s="18" t="n"/>
      <c r="J2065" s="18" t="n"/>
      <c r="K2065" s="18" t="n"/>
      <c r="L2065" s="18" t="n"/>
      <c r="M2065" s="18" t="n"/>
      <c r="N2065" s="18" t="n"/>
      <c r="O2065" s="18" t="n"/>
      <c r="Q2065" s="18" t="n"/>
      <c r="R2065" s="18" t="n"/>
      <c r="S2065" s="18" t="n"/>
      <c r="T2065" s="18" t="n"/>
      <c r="U2065" s="18" t="n"/>
      <c r="V2065" s="18" t="n"/>
      <c r="W2065" s="18" t="n"/>
    </row>
    <row r="2066">
      <c r="A2066" s="9">
        <f>A2065+1</f>
        <v/>
      </c>
      <c r="B2066" s="9">
        <f>IF($A2066&lt;=[1]Labels!$A$2257,[1]Labels!B2064,"")</f>
        <v/>
      </c>
      <c r="C2066" s="9">
        <f>IF($A2066&lt;=[1]Labels!$A$2257,[1]Labels!C2064,"")</f>
        <v/>
      </c>
      <c r="D2066" s="63" t="n"/>
      <c r="E2066" s="18" t="n"/>
      <c r="F2066" s="18" t="n"/>
      <c r="G2066" s="18" t="n"/>
      <c r="H2066" s="18" t="n"/>
      <c r="I2066" s="18" t="n"/>
      <c r="J2066" s="18" t="n"/>
      <c r="K2066" s="18" t="n"/>
      <c r="L2066" s="18" t="n"/>
      <c r="M2066" s="18" t="n"/>
      <c r="N2066" s="18" t="n"/>
      <c r="O2066" s="18" t="n"/>
      <c r="Q2066" s="18" t="n"/>
      <c r="R2066" s="18" t="n"/>
      <c r="S2066" s="18" t="n"/>
      <c r="T2066" s="18" t="n"/>
      <c r="U2066" s="18" t="n"/>
      <c r="V2066" s="18" t="n"/>
      <c r="W2066" s="18" t="n"/>
    </row>
    <row r="2067">
      <c r="A2067" s="9">
        <f>A2066+1</f>
        <v/>
      </c>
      <c r="B2067" s="9">
        <f>IF($A2067&lt;=[1]Labels!$A$2257,[1]Labels!B2065,"")</f>
        <v/>
      </c>
      <c r="C2067" s="9">
        <f>IF($A2067&lt;=[1]Labels!$A$2257,[1]Labels!C2065,"")</f>
        <v/>
      </c>
      <c r="D2067" s="63" t="n"/>
      <c r="E2067" s="18" t="n"/>
      <c r="F2067" s="18" t="n"/>
      <c r="G2067" s="18" t="n"/>
      <c r="H2067" s="18" t="n"/>
      <c r="I2067" s="18" t="n"/>
      <c r="J2067" s="18" t="n"/>
      <c r="K2067" s="18" t="n"/>
      <c r="L2067" s="18" t="n"/>
      <c r="M2067" s="18" t="n"/>
      <c r="N2067" s="18" t="n"/>
      <c r="O2067" s="18" t="n"/>
      <c r="Q2067" s="18" t="n"/>
      <c r="R2067" s="18" t="n"/>
      <c r="S2067" s="18" t="n"/>
      <c r="T2067" s="18" t="n"/>
      <c r="U2067" s="18" t="n"/>
      <c r="V2067" s="18" t="n"/>
      <c r="W2067" s="18" t="n"/>
    </row>
    <row r="2068">
      <c r="A2068" s="9">
        <f>A2067+1</f>
        <v/>
      </c>
      <c r="B2068" s="9">
        <f>IF($A2068&lt;=[1]Labels!$A$2257,[1]Labels!B2066,"")</f>
        <v/>
      </c>
      <c r="C2068" s="9">
        <f>IF($A2068&lt;=[1]Labels!$A$2257,[1]Labels!C2066,"")</f>
        <v/>
      </c>
      <c r="D2068" s="63" t="n"/>
      <c r="E2068" s="18" t="n"/>
      <c r="F2068" s="18" t="n"/>
      <c r="G2068" s="18" t="n"/>
      <c r="H2068" s="18" t="n"/>
      <c r="I2068" s="18" t="n"/>
      <c r="J2068" s="18" t="n"/>
      <c r="K2068" s="18" t="n"/>
      <c r="L2068" s="18" t="n"/>
      <c r="M2068" s="18" t="n"/>
      <c r="N2068" s="18" t="n"/>
      <c r="O2068" s="18" t="n"/>
      <c r="Q2068" s="18" t="n"/>
      <c r="R2068" s="18" t="n"/>
      <c r="S2068" s="18" t="n"/>
      <c r="T2068" s="18" t="n"/>
      <c r="U2068" s="18" t="n"/>
      <c r="V2068" s="18" t="n"/>
      <c r="W2068" s="18" t="n"/>
    </row>
    <row r="2069">
      <c r="A2069" s="9">
        <f>A2068+1</f>
        <v/>
      </c>
      <c r="B2069" s="9">
        <f>IF($A2069&lt;=[1]Labels!$A$2257,[1]Labels!B2067,"")</f>
        <v/>
      </c>
      <c r="C2069" s="9">
        <f>IF($A2069&lt;=[1]Labels!$A$2257,[1]Labels!C2067,"")</f>
        <v/>
      </c>
      <c r="D2069" s="63" t="n"/>
      <c r="E2069" s="18" t="n"/>
      <c r="F2069" s="18" t="n"/>
      <c r="G2069" s="18" t="n"/>
      <c r="H2069" s="18" t="n"/>
      <c r="I2069" s="18" t="n"/>
      <c r="J2069" s="18" t="n"/>
      <c r="K2069" s="18" t="n"/>
      <c r="L2069" s="18" t="n"/>
      <c r="M2069" s="18" t="n"/>
      <c r="N2069" s="18" t="n"/>
      <c r="O2069" s="18" t="n"/>
      <c r="Q2069" s="18" t="n"/>
      <c r="R2069" s="18" t="n"/>
      <c r="S2069" s="18" t="n"/>
      <c r="T2069" s="18" t="n"/>
      <c r="U2069" s="18" t="n"/>
      <c r="V2069" s="18" t="n"/>
      <c r="W2069" s="18" t="n"/>
    </row>
    <row r="2070">
      <c r="A2070" s="9">
        <f>A2069+1</f>
        <v/>
      </c>
      <c r="B2070" s="9">
        <f>IF($A2070&lt;=[1]Labels!$A$2257,[1]Labels!B2068,"")</f>
        <v/>
      </c>
      <c r="C2070" s="9">
        <f>IF($A2070&lt;=[1]Labels!$A$2257,[1]Labels!C2068,"")</f>
        <v/>
      </c>
      <c r="D2070" s="63" t="n"/>
      <c r="E2070" s="18" t="n"/>
      <c r="F2070" s="18" t="n"/>
      <c r="G2070" s="18" t="n"/>
      <c r="H2070" s="18" t="n"/>
      <c r="I2070" s="18" t="n"/>
      <c r="J2070" s="18" t="n"/>
      <c r="K2070" s="18" t="n"/>
      <c r="L2070" s="18" t="n"/>
      <c r="M2070" s="18" t="n"/>
      <c r="N2070" s="18" t="n"/>
      <c r="O2070" s="18" t="n"/>
      <c r="Q2070" s="18" t="n"/>
      <c r="R2070" s="18" t="n"/>
      <c r="S2070" s="18" t="n"/>
      <c r="T2070" s="18" t="n"/>
      <c r="U2070" s="18" t="n"/>
      <c r="V2070" s="18" t="n"/>
      <c r="W2070" s="18" t="n"/>
    </row>
    <row r="2071">
      <c r="A2071" s="9">
        <f>A2070+1</f>
        <v/>
      </c>
      <c r="B2071" s="9">
        <f>IF($A2071&lt;=[1]Labels!$A$2257,[1]Labels!B2069,"")</f>
        <v/>
      </c>
      <c r="C2071" s="9">
        <f>IF($A2071&lt;=[1]Labels!$A$2257,[1]Labels!C2069,"")</f>
        <v/>
      </c>
      <c r="D2071" s="63" t="n"/>
      <c r="E2071" s="18" t="n"/>
      <c r="F2071" s="18" t="n"/>
      <c r="G2071" s="18" t="n"/>
      <c r="H2071" s="18" t="n"/>
      <c r="I2071" s="18" t="n"/>
      <c r="J2071" s="18" t="n"/>
      <c r="K2071" s="18" t="n"/>
      <c r="L2071" s="18" t="n"/>
      <c r="M2071" s="18" t="n"/>
      <c r="N2071" s="18" t="n"/>
      <c r="O2071" s="18" t="n"/>
      <c r="Q2071" s="18" t="n"/>
      <c r="R2071" s="18" t="n"/>
      <c r="S2071" s="18" t="n"/>
      <c r="T2071" s="18" t="n"/>
      <c r="U2071" s="18" t="n"/>
      <c r="V2071" s="18" t="n"/>
      <c r="W2071" s="18" t="n"/>
    </row>
    <row r="2072">
      <c r="A2072" s="9">
        <f>A2071+1</f>
        <v/>
      </c>
      <c r="B2072" s="9">
        <f>IF($A2072&lt;=[1]Labels!$A$2257,[1]Labels!B2070,"")</f>
        <v/>
      </c>
      <c r="C2072" s="9">
        <f>IF($A2072&lt;=[1]Labels!$A$2257,[1]Labels!C2070,"")</f>
        <v/>
      </c>
      <c r="D2072" s="63" t="n"/>
      <c r="E2072" s="18" t="n"/>
      <c r="F2072" s="18" t="n"/>
      <c r="G2072" s="18" t="n"/>
      <c r="H2072" s="18" t="n"/>
      <c r="I2072" s="18" t="n"/>
      <c r="J2072" s="18" t="n"/>
      <c r="K2072" s="18" t="n"/>
      <c r="L2072" s="18" t="n"/>
      <c r="M2072" s="18" t="n"/>
      <c r="N2072" s="18" t="n"/>
      <c r="O2072" s="18" t="n"/>
      <c r="Q2072" s="18" t="n"/>
      <c r="R2072" s="18" t="n"/>
      <c r="S2072" s="18" t="n"/>
      <c r="T2072" s="18" t="n"/>
      <c r="U2072" s="18" t="n"/>
      <c r="V2072" s="18" t="n"/>
      <c r="W2072" s="18" t="n"/>
    </row>
    <row r="2073">
      <c r="A2073" s="9">
        <f>A2072+1</f>
        <v/>
      </c>
      <c r="B2073" s="9">
        <f>IF($A2073&lt;=[1]Labels!$A$2257,[1]Labels!B2071,"")</f>
        <v/>
      </c>
      <c r="C2073" s="9">
        <f>IF($A2073&lt;=[1]Labels!$A$2257,[1]Labels!C2071,"")</f>
        <v/>
      </c>
      <c r="D2073" s="63" t="n"/>
      <c r="E2073" s="18" t="n"/>
      <c r="F2073" s="18" t="n"/>
      <c r="G2073" s="18" t="n"/>
      <c r="H2073" s="18" t="n"/>
      <c r="I2073" s="18" t="n"/>
      <c r="J2073" s="18" t="n"/>
      <c r="K2073" s="18" t="n"/>
      <c r="L2073" s="18" t="n"/>
      <c r="M2073" s="18" t="n"/>
      <c r="N2073" s="18" t="n"/>
      <c r="O2073" s="18" t="n"/>
      <c r="Q2073" s="18" t="n"/>
      <c r="R2073" s="18" t="n"/>
      <c r="S2073" s="18" t="n"/>
      <c r="T2073" s="18" t="n"/>
      <c r="U2073" s="18" t="n"/>
      <c r="V2073" s="18" t="n"/>
      <c r="W2073" s="18" t="n"/>
    </row>
    <row r="2074">
      <c r="A2074" s="9">
        <f>A2073+1</f>
        <v/>
      </c>
      <c r="B2074" s="9">
        <f>IF($A2074&lt;=[1]Labels!$A$2257,[1]Labels!B2072,"")</f>
        <v/>
      </c>
      <c r="C2074" s="9">
        <f>IF($A2074&lt;=[1]Labels!$A$2257,[1]Labels!C2072,"")</f>
        <v/>
      </c>
      <c r="D2074" s="63" t="n"/>
      <c r="E2074" s="18" t="n"/>
      <c r="F2074" s="18" t="n"/>
      <c r="G2074" s="18" t="n"/>
      <c r="H2074" s="18" t="n"/>
      <c r="I2074" s="18" t="n"/>
      <c r="J2074" s="18" t="n"/>
      <c r="K2074" s="18" t="n"/>
      <c r="L2074" s="18" t="n"/>
      <c r="M2074" s="18" t="n"/>
      <c r="N2074" s="18" t="n"/>
      <c r="O2074" s="18" t="n"/>
      <c r="Q2074" s="18" t="n"/>
      <c r="R2074" s="18" t="n"/>
      <c r="S2074" s="18" t="n"/>
      <c r="T2074" s="18" t="n"/>
      <c r="U2074" s="18" t="n"/>
      <c r="V2074" s="18" t="n"/>
      <c r="W2074" s="18" t="n"/>
    </row>
    <row r="2075">
      <c r="A2075" s="9">
        <f>A2074+1</f>
        <v/>
      </c>
      <c r="B2075" s="9">
        <f>IF($A2075&lt;=[1]Labels!$A$2257,[1]Labels!B2073,"")</f>
        <v/>
      </c>
      <c r="C2075" s="9">
        <f>IF($A2075&lt;=[1]Labels!$A$2257,[1]Labels!C2073,"")</f>
        <v/>
      </c>
      <c r="D2075" s="63" t="n"/>
      <c r="E2075" s="18" t="n"/>
      <c r="F2075" s="18" t="n"/>
      <c r="G2075" s="18" t="n"/>
      <c r="H2075" s="18" t="n"/>
      <c r="I2075" s="18" t="n"/>
      <c r="J2075" s="18" t="n"/>
      <c r="K2075" s="18" t="n"/>
      <c r="L2075" s="18" t="n"/>
      <c r="M2075" s="18" t="n"/>
      <c r="N2075" s="18" t="n"/>
      <c r="O2075" s="18" t="n"/>
      <c r="Q2075" s="18" t="n"/>
      <c r="R2075" s="18" t="n"/>
      <c r="S2075" s="18" t="n"/>
      <c r="T2075" s="18" t="n"/>
      <c r="U2075" s="18" t="n"/>
      <c r="V2075" s="18" t="n"/>
      <c r="W2075" s="18" t="n"/>
    </row>
    <row r="2076">
      <c r="A2076" s="9">
        <f>A2075+1</f>
        <v/>
      </c>
      <c r="B2076" s="9">
        <f>IF($A2076&lt;=[1]Labels!$A$2257,[1]Labels!B2074,"")</f>
        <v/>
      </c>
      <c r="C2076" s="9">
        <f>IF($A2076&lt;=[1]Labels!$A$2257,[1]Labels!C2074,"")</f>
        <v/>
      </c>
      <c r="D2076" s="63" t="n"/>
      <c r="E2076" s="18" t="n"/>
      <c r="F2076" s="18" t="n"/>
      <c r="G2076" s="18" t="n"/>
      <c r="H2076" s="18" t="n"/>
      <c r="I2076" s="18" t="n"/>
      <c r="J2076" s="18" t="n"/>
      <c r="K2076" s="18" t="n"/>
      <c r="L2076" s="18" t="n"/>
      <c r="M2076" s="18" t="n"/>
      <c r="N2076" s="18" t="n"/>
      <c r="O2076" s="18" t="n"/>
      <c r="Q2076" s="18" t="n"/>
      <c r="R2076" s="18" t="n"/>
      <c r="S2076" s="18" t="n"/>
      <c r="T2076" s="18" t="n"/>
      <c r="U2076" s="18" t="n"/>
      <c r="V2076" s="18" t="n"/>
      <c r="W2076" s="18" t="n"/>
    </row>
    <row r="2077">
      <c r="A2077" s="9">
        <f>A2076+1</f>
        <v/>
      </c>
      <c r="B2077" s="9">
        <f>IF($A2077&lt;=[1]Labels!$A$2257,[1]Labels!B2075,"")</f>
        <v/>
      </c>
      <c r="C2077" s="9">
        <f>IF($A2077&lt;=[1]Labels!$A$2257,[1]Labels!C2075,"")</f>
        <v/>
      </c>
      <c r="D2077" s="63" t="n"/>
      <c r="E2077" s="18" t="n"/>
      <c r="F2077" s="18" t="n"/>
      <c r="G2077" s="18" t="n"/>
      <c r="H2077" s="18" t="n"/>
      <c r="I2077" s="18" t="n"/>
      <c r="J2077" s="18" t="n"/>
      <c r="K2077" s="18" t="n"/>
      <c r="L2077" s="18" t="n"/>
      <c r="M2077" s="18" t="n"/>
      <c r="N2077" s="18" t="n"/>
      <c r="O2077" s="18" t="n"/>
      <c r="Q2077" s="18" t="n"/>
      <c r="R2077" s="18" t="n"/>
      <c r="S2077" s="18" t="n"/>
      <c r="T2077" s="18" t="n"/>
      <c r="U2077" s="18" t="n"/>
      <c r="V2077" s="18" t="n"/>
      <c r="W2077" s="18" t="n"/>
    </row>
    <row r="2078">
      <c r="A2078" s="9">
        <f>A2077+1</f>
        <v/>
      </c>
      <c r="B2078" s="9">
        <f>IF($A2078&lt;=[1]Labels!$A$2257,[1]Labels!B2076,"")</f>
        <v/>
      </c>
      <c r="C2078" s="9">
        <f>IF($A2078&lt;=[1]Labels!$A$2257,[1]Labels!C2076,"")</f>
        <v/>
      </c>
      <c r="D2078" s="63" t="n"/>
      <c r="E2078" s="18" t="n"/>
      <c r="F2078" s="18" t="n"/>
      <c r="G2078" s="18" t="n"/>
      <c r="H2078" s="18" t="n"/>
      <c r="I2078" s="18" t="n"/>
      <c r="J2078" s="18" t="n"/>
      <c r="K2078" s="18" t="n"/>
      <c r="L2078" s="18" t="n"/>
      <c r="M2078" s="18" t="n"/>
      <c r="N2078" s="18" t="n"/>
      <c r="O2078" s="18" t="n"/>
      <c r="Q2078" s="18" t="n"/>
      <c r="R2078" s="18" t="n"/>
      <c r="S2078" s="18" t="n"/>
      <c r="T2078" s="18" t="n"/>
      <c r="U2078" s="18" t="n"/>
      <c r="V2078" s="18" t="n"/>
      <c r="W2078" s="18" t="n"/>
    </row>
    <row r="2079">
      <c r="A2079" s="9">
        <f>A2078+1</f>
        <v/>
      </c>
      <c r="B2079" s="9">
        <f>IF($A2079&lt;=[1]Labels!$A$2257,[1]Labels!B2077,"")</f>
        <v/>
      </c>
      <c r="C2079" s="9">
        <f>IF($A2079&lt;=[1]Labels!$A$2257,[1]Labels!C2077,"")</f>
        <v/>
      </c>
      <c r="D2079" s="63" t="n"/>
      <c r="E2079" s="18" t="n"/>
      <c r="F2079" s="18" t="n"/>
      <c r="G2079" s="18" t="n"/>
      <c r="H2079" s="18" t="n"/>
      <c r="I2079" s="18" t="n"/>
      <c r="J2079" s="18" t="n"/>
      <c r="K2079" s="18" t="n"/>
      <c r="L2079" s="18" t="n"/>
      <c r="M2079" s="18" t="n"/>
      <c r="N2079" s="18" t="n"/>
      <c r="O2079" s="18" t="n"/>
      <c r="Q2079" s="18" t="n"/>
      <c r="R2079" s="18" t="n"/>
      <c r="S2079" s="18" t="n"/>
      <c r="T2079" s="18" t="n"/>
      <c r="U2079" s="18" t="n"/>
      <c r="V2079" s="18" t="n"/>
      <c r="W2079" s="18" t="n"/>
    </row>
    <row r="2080">
      <c r="A2080" s="9">
        <f>A2079+1</f>
        <v/>
      </c>
      <c r="B2080" s="9">
        <f>IF($A2080&lt;=[1]Labels!$A$2257,[1]Labels!B2078,"")</f>
        <v/>
      </c>
      <c r="C2080" s="9">
        <f>IF($A2080&lt;=[1]Labels!$A$2257,[1]Labels!C2078,"")</f>
        <v/>
      </c>
      <c r="D2080" s="63" t="n"/>
      <c r="E2080" s="18" t="n"/>
      <c r="F2080" s="18" t="n"/>
      <c r="G2080" s="18" t="n"/>
      <c r="H2080" s="18" t="n"/>
      <c r="I2080" s="18" t="n"/>
      <c r="J2080" s="18" t="n"/>
      <c r="K2080" s="18" t="n"/>
      <c r="L2080" s="18" t="n"/>
      <c r="M2080" s="18" t="n"/>
      <c r="N2080" s="18" t="n"/>
      <c r="O2080" s="18" t="n"/>
      <c r="Q2080" s="18" t="n"/>
      <c r="R2080" s="18" t="n"/>
      <c r="S2080" s="18" t="n"/>
      <c r="T2080" s="18" t="n"/>
      <c r="U2080" s="18" t="n"/>
      <c r="V2080" s="18" t="n"/>
      <c r="W2080" s="18" t="n"/>
    </row>
    <row r="2081">
      <c r="A2081" s="9">
        <f>A2080+1</f>
        <v/>
      </c>
      <c r="B2081" s="9">
        <f>IF($A2081&lt;=[1]Labels!$A$2257,[1]Labels!B2079,"")</f>
        <v/>
      </c>
      <c r="C2081" s="9">
        <f>IF($A2081&lt;=[1]Labels!$A$2257,[1]Labels!C2079,"")</f>
        <v/>
      </c>
      <c r="D2081" s="63" t="n"/>
      <c r="E2081" s="18" t="n"/>
      <c r="F2081" s="18" t="n"/>
      <c r="G2081" s="18" t="n"/>
      <c r="H2081" s="18" t="n"/>
      <c r="I2081" s="18" t="n"/>
      <c r="J2081" s="18" t="n"/>
      <c r="K2081" s="18" t="n"/>
      <c r="L2081" s="18" t="n"/>
      <c r="M2081" s="18" t="n"/>
      <c r="N2081" s="18" t="n"/>
      <c r="O2081" s="18" t="n"/>
      <c r="Q2081" s="18" t="n"/>
      <c r="R2081" s="18" t="n"/>
      <c r="S2081" s="18" t="n"/>
      <c r="T2081" s="18" t="n"/>
      <c r="U2081" s="18" t="n"/>
      <c r="V2081" s="18" t="n"/>
      <c r="W2081" s="18" t="n"/>
    </row>
    <row r="2082">
      <c r="A2082" s="9">
        <f>A2081+1</f>
        <v/>
      </c>
      <c r="B2082" s="9">
        <f>IF($A2082&lt;=[1]Labels!$A$2257,[1]Labels!B2080,"")</f>
        <v/>
      </c>
      <c r="C2082" s="9">
        <f>IF($A2082&lt;=[1]Labels!$A$2257,[1]Labels!C2080,"")</f>
        <v/>
      </c>
      <c r="D2082" s="63" t="n"/>
      <c r="E2082" s="18" t="n"/>
      <c r="F2082" s="18" t="n"/>
      <c r="G2082" s="18" t="n"/>
      <c r="H2082" s="18" t="n"/>
      <c r="I2082" s="18" t="n"/>
      <c r="J2082" s="18" t="n"/>
      <c r="K2082" s="18" t="n"/>
      <c r="L2082" s="18" t="n"/>
      <c r="M2082" s="18" t="n"/>
      <c r="N2082" s="18" t="n"/>
      <c r="O2082" s="18" t="n"/>
      <c r="Q2082" s="18" t="n"/>
      <c r="R2082" s="18" t="n"/>
      <c r="S2082" s="18" t="n"/>
      <c r="T2082" s="18" t="n"/>
      <c r="U2082" s="18" t="n"/>
      <c r="V2082" s="18" t="n"/>
      <c r="W2082" s="18" t="n"/>
    </row>
    <row r="2083">
      <c r="A2083" s="9">
        <f>A2082+1</f>
        <v/>
      </c>
      <c r="B2083" s="9">
        <f>IF($A2083&lt;=[1]Labels!$A$2257,[1]Labels!B2081,"")</f>
        <v/>
      </c>
      <c r="C2083" s="9">
        <f>IF($A2083&lt;=[1]Labels!$A$2257,[1]Labels!C2081,"")</f>
        <v/>
      </c>
      <c r="D2083" s="63" t="n"/>
      <c r="E2083" s="18" t="n"/>
      <c r="F2083" s="18" t="n"/>
      <c r="G2083" s="18" t="n"/>
      <c r="H2083" s="18" t="n"/>
      <c r="I2083" s="18" t="n"/>
      <c r="J2083" s="18" t="n"/>
      <c r="K2083" s="18" t="n"/>
      <c r="L2083" s="18" t="n"/>
      <c r="M2083" s="18" t="n"/>
      <c r="N2083" s="18" t="n"/>
      <c r="O2083" s="18" t="n"/>
      <c r="Q2083" s="18" t="n"/>
      <c r="R2083" s="18" t="n"/>
      <c r="S2083" s="18" t="n"/>
      <c r="T2083" s="18" t="n"/>
      <c r="U2083" s="18" t="n"/>
      <c r="V2083" s="18" t="n"/>
      <c r="W2083" s="18" t="n"/>
    </row>
    <row r="2084">
      <c r="A2084" s="9">
        <f>A2083+1</f>
        <v/>
      </c>
      <c r="B2084" s="9">
        <f>IF($A2084&lt;=[1]Labels!$A$2257,[1]Labels!B2082,"")</f>
        <v/>
      </c>
      <c r="C2084" s="9">
        <f>IF($A2084&lt;=[1]Labels!$A$2257,[1]Labels!C2082,"")</f>
        <v/>
      </c>
      <c r="D2084" s="63" t="n"/>
      <c r="E2084" s="18" t="n"/>
      <c r="F2084" s="18" t="n"/>
      <c r="G2084" s="18" t="n"/>
      <c r="H2084" s="18" t="n"/>
      <c r="I2084" s="18" t="n"/>
      <c r="J2084" s="18" t="n"/>
      <c r="K2084" s="18" t="n"/>
      <c r="L2084" s="18" t="n"/>
      <c r="M2084" s="18" t="n"/>
      <c r="N2084" s="18" t="n"/>
      <c r="O2084" s="18" t="n"/>
      <c r="Q2084" s="18" t="n"/>
      <c r="R2084" s="18" t="n"/>
      <c r="S2084" s="18" t="n"/>
      <c r="T2084" s="18" t="n"/>
      <c r="U2084" s="18" t="n"/>
      <c r="V2084" s="18" t="n"/>
      <c r="W2084" s="18" t="n"/>
    </row>
    <row r="2085">
      <c r="A2085" s="9">
        <f>A2084+1</f>
        <v/>
      </c>
      <c r="B2085" s="9">
        <f>IF($A2085&lt;=[1]Labels!$A$2257,[1]Labels!B2083,"")</f>
        <v/>
      </c>
      <c r="C2085" s="9">
        <f>IF($A2085&lt;=[1]Labels!$A$2257,[1]Labels!C2083,"")</f>
        <v/>
      </c>
      <c r="D2085" s="63" t="n"/>
      <c r="E2085" s="18" t="n"/>
      <c r="F2085" s="18" t="n"/>
      <c r="G2085" s="18" t="n"/>
      <c r="H2085" s="18" t="n"/>
      <c r="I2085" s="18" t="n"/>
      <c r="J2085" s="18" t="n"/>
      <c r="K2085" s="18" t="n"/>
      <c r="L2085" s="18" t="n"/>
      <c r="M2085" s="18" t="n"/>
      <c r="N2085" s="18" t="n"/>
      <c r="O2085" s="18" t="n"/>
      <c r="Q2085" s="18" t="n"/>
      <c r="R2085" s="18" t="n"/>
      <c r="S2085" s="18" t="n"/>
      <c r="T2085" s="18" t="n"/>
      <c r="U2085" s="18" t="n"/>
      <c r="V2085" s="18" t="n"/>
      <c r="W2085" s="18" t="n"/>
    </row>
    <row r="2086">
      <c r="A2086" s="9">
        <f>A2085+1</f>
        <v/>
      </c>
      <c r="B2086" s="9">
        <f>IF($A2086&lt;=[1]Labels!$A$2257,[1]Labels!B2084,"")</f>
        <v/>
      </c>
      <c r="C2086" s="9">
        <f>IF($A2086&lt;=[1]Labels!$A$2257,[1]Labels!C2084,"")</f>
        <v/>
      </c>
      <c r="D2086" s="63" t="n"/>
      <c r="E2086" s="18" t="n"/>
      <c r="F2086" s="18" t="n"/>
      <c r="G2086" s="18" t="n"/>
      <c r="H2086" s="18" t="n"/>
      <c r="I2086" s="18" t="n"/>
      <c r="J2086" s="18" t="n"/>
      <c r="K2086" s="18" t="n"/>
      <c r="L2086" s="18" t="n"/>
      <c r="M2086" s="18" t="n"/>
      <c r="N2086" s="18" t="n"/>
      <c r="O2086" s="18" t="n"/>
      <c r="Q2086" s="18" t="n"/>
      <c r="R2086" s="18" t="n"/>
      <c r="S2086" s="18" t="n"/>
      <c r="T2086" s="18" t="n"/>
      <c r="U2086" s="18" t="n"/>
      <c r="V2086" s="18" t="n"/>
      <c r="W2086" s="18" t="n"/>
    </row>
    <row r="2087">
      <c r="A2087" s="9">
        <f>A2086+1</f>
        <v/>
      </c>
      <c r="B2087" s="9">
        <f>IF($A2087&lt;=[1]Labels!$A$2257,[1]Labels!B2085,"")</f>
        <v/>
      </c>
      <c r="C2087" s="9">
        <f>IF($A2087&lt;=[1]Labels!$A$2257,[1]Labels!C2085,"")</f>
        <v/>
      </c>
      <c r="D2087" s="63" t="n"/>
      <c r="E2087" s="18" t="n"/>
      <c r="F2087" s="18" t="n"/>
      <c r="G2087" s="18" t="n"/>
      <c r="H2087" s="18" t="n"/>
      <c r="I2087" s="18" t="n"/>
      <c r="J2087" s="18" t="n"/>
      <c r="K2087" s="18" t="n"/>
      <c r="L2087" s="18" t="n"/>
      <c r="M2087" s="18" t="n"/>
      <c r="N2087" s="18" t="n"/>
      <c r="O2087" s="18" t="n"/>
      <c r="Q2087" s="18" t="n"/>
      <c r="R2087" s="18" t="n"/>
      <c r="S2087" s="18" t="n"/>
      <c r="T2087" s="18" t="n"/>
      <c r="U2087" s="18" t="n"/>
      <c r="V2087" s="18" t="n"/>
      <c r="W2087" s="18" t="n"/>
    </row>
    <row r="2088">
      <c r="A2088" s="9">
        <f>A2087+1</f>
        <v/>
      </c>
      <c r="B2088" s="9">
        <f>IF($A2088&lt;=[1]Labels!$A$2257,[1]Labels!B2086,"")</f>
        <v/>
      </c>
      <c r="C2088" s="9">
        <f>IF($A2088&lt;=[1]Labels!$A$2257,[1]Labels!C2086,"")</f>
        <v/>
      </c>
      <c r="D2088" s="63" t="n"/>
      <c r="E2088" s="18" t="n"/>
      <c r="F2088" s="18" t="n"/>
      <c r="G2088" s="18" t="n"/>
      <c r="H2088" s="18" t="n"/>
      <c r="I2088" s="18" t="n"/>
      <c r="J2088" s="18" t="n"/>
      <c r="K2088" s="18" t="n"/>
      <c r="L2088" s="18" t="n"/>
      <c r="M2088" s="18" t="n"/>
      <c r="N2088" s="18" t="n"/>
      <c r="O2088" s="18" t="n"/>
      <c r="Q2088" s="18" t="n"/>
      <c r="R2088" s="18" t="n"/>
      <c r="S2088" s="18" t="n"/>
      <c r="T2088" s="18" t="n"/>
      <c r="U2088" s="18" t="n"/>
      <c r="V2088" s="18" t="n"/>
      <c r="W2088" s="18" t="n"/>
    </row>
    <row r="2089">
      <c r="A2089" s="9">
        <f>A2088+1</f>
        <v/>
      </c>
      <c r="B2089" s="9">
        <f>IF($A2089&lt;=[1]Labels!$A$2257,[1]Labels!B2087,"")</f>
        <v/>
      </c>
      <c r="C2089" s="9">
        <f>IF($A2089&lt;=[1]Labels!$A$2257,[1]Labels!C2087,"")</f>
        <v/>
      </c>
      <c r="D2089" s="63" t="n"/>
      <c r="E2089" s="18" t="n"/>
      <c r="F2089" s="18" t="n"/>
      <c r="G2089" s="18" t="n"/>
      <c r="H2089" s="18" t="n"/>
      <c r="I2089" s="18" t="n"/>
      <c r="J2089" s="18" t="n"/>
      <c r="K2089" s="18" t="n"/>
      <c r="L2089" s="18" t="n"/>
      <c r="M2089" s="18" t="n"/>
      <c r="N2089" s="18" t="n"/>
      <c r="O2089" s="18" t="n"/>
      <c r="Q2089" s="18" t="n"/>
      <c r="R2089" s="18" t="n"/>
      <c r="S2089" s="18" t="n"/>
      <c r="T2089" s="18" t="n"/>
      <c r="U2089" s="18" t="n"/>
      <c r="V2089" s="18" t="n"/>
      <c r="W2089" s="18" t="n"/>
    </row>
    <row r="2090">
      <c r="A2090" s="9">
        <f>A2089+1</f>
        <v/>
      </c>
      <c r="B2090" s="9">
        <f>IF($A2090&lt;=[1]Labels!$A$2257,[1]Labels!B2088,"")</f>
        <v/>
      </c>
      <c r="C2090" s="9">
        <f>IF($A2090&lt;=[1]Labels!$A$2257,[1]Labels!C2088,"")</f>
        <v/>
      </c>
      <c r="D2090" s="63" t="n"/>
      <c r="E2090" s="18" t="n"/>
      <c r="F2090" s="18" t="n"/>
      <c r="G2090" s="18" t="n"/>
      <c r="H2090" s="18" t="n"/>
      <c r="I2090" s="18" t="n"/>
      <c r="J2090" s="18" t="n"/>
      <c r="K2090" s="18" t="n"/>
      <c r="L2090" s="18" t="n"/>
      <c r="M2090" s="18" t="n"/>
      <c r="N2090" s="18" t="n"/>
      <c r="O2090" s="18" t="n"/>
      <c r="Q2090" s="18" t="n"/>
      <c r="R2090" s="18" t="n"/>
      <c r="S2090" s="18" t="n"/>
      <c r="T2090" s="18" t="n"/>
      <c r="U2090" s="18" t="n"/>
      <c r="V2090" s="18" t="n"/>
      <c r="W2090" s="18" t="n"/>
    </row>
    <row r="2091">
      <c r="A2091" s="9">
        <f>A2090+1</f>
        <v/>
      </c>
      <c r="B2091" s="9">
        <f>IF($A2091&lt;=[1]Labels!$A$2257,[1]Labels!B2089,"")</f>
        <v/>
      </c>
      <c r="C2091" s="9">
        <f>IF($A2091&lt;=[1]Labels!$A$2257,[1]Labels!C2089,"")</f>
        <v/>
      </c>
      <c r="D2091" s="63" t="n"/>
      <c r="E2091" s="18" t="n"/>
      <c r="F2091" s="18" t="n"/>
      <c r="G2091" s="18" t="n"/>
      <c r="H2091" s="18" t="n"/>
      <c r="I2091" s="18" t="n"/>
      <c r="J2091" s="18" t="n"/>
      <c r="K2091" s="18" t="n"/>
      <c r="L2091" s="18" t="n"/>
      <c r="M2091" s="18" t="n"/>
      <c r="N2091" s="18" t="n"/>
      <c r="O2091" s="18" t="n"/>
      <c r="Q2091" s="18" t="n"/>
      <c r="R2091" s="18" t="n"/>
      <c r="S2091" s="18" t="n"/>
      <c r="T2091" s="18" t="n"/>
      <c r="U2091" s="18" t="n"/>
      <c r="V2091" s="18" t="n"/>
      <c r="W2091" s="18" t="n"/>
    </row>
    <row r="2092">
      <c r="A2092" s="9">
        <f>A2091+1</f>
        <v/>
      </c>
      <c r="B2092" s="9">
        <f>IF($A2092&lt;=[1]Labels!$A$2257,[1]Labels!B2090,"")</f>
        <v/>
      </c>
      <c r="C2092" s="9">
        <f>IF($A2092&lt;=[1]Labels!$A$2257,[1]Labels!C2090,"")</f>
        <v/>
      </c>
      <c r="D2092" s="63" t="n"/>
      <c r="E2092" s="18" t="n"/>
      <c r="F2092" s="18" t="n"/>
      <c r="G2092" s="18" t="n"/>
      <c r="H2092" s="18" t="n"/>
      <c r="I2092" s="18" t="n"/>
      <c r="J2092" s="18" t="n"/>
      <c r="K2092" s="18" t="n"/>
      <c r="L2092" s="18" t="n"/>
      <c r="M2092" s="18" t="n"/>
      <c r="N2092" s="18" t="n"/>
      <c r="O2092" s="18" t="n"/>
      <c r="Q2092" s="18" t="n"/>
      <c r="R2092" s="18" t="n"/>
      <c r="S2092" s="18" t="n"/>
      <c r="T2092" s="18" t="n"/>
      <c r="U2092" s="18" t="n"/>
      <c r="V2092" s="18" t="n"/>
      <c r="W2092" s="18" t="n"/>
    </row>
    <row r="2093">
      <c r="A2093" s="9">
        <f>A2092+1</f>
        <v/>
      </c>
      <c r="B2093" s="9">
        <f>IF($A2093&lt;=[1]Labels!$A$2257,[1]Labels!B2091,"")</f>
        <v/>
      </c>
      <c r="C2093" s="9">
        <f>IF($A2093&lt;=[1]Labels!$A$2257,[1]Labels!C2091,"")</f>
        <v/>
      </c>
      <c r="D2093" s="63" t="n"/>
      <c r="E2093" s="18" t="n"/>
      <c r="F2093" s="18" t="n"/>
      <c r="G2093" s="18" t="n"/>
      <c r="H2093" s="18" t="n"/>
      <c r="I2093" s="18" t="n"/>
      <c r="J2093" s="18" t="n"/>
      <c r="K2093" s="18" t="n"/>
      <c r="L2093" s="18" t="n"/>
      <c r="M2093" s="18" t="n"/>
      <c r="N2093" s="18" t="n"/>
      <c r="O2093" s="18" t="n"/>
      <c r="Q2093" s="18" t="n"/>
      <c r="R2093" s="18" t="n"/>
      <c r="S2093" s="18" t="n"/>
      <c r="T2093" s="18" t="n"/>
      <c r="U2093" s="18" t="n"/>
      <c r="V2093" s="18" t="n"/>
      <c r="W2093" s="18" t="n"/>
    </row>
    <row r="2094">
      <c r="A2094" s="9">
        <f>A2093+1</f>
        <v/>
      </c>
      <c r="B2094" s="9">
        <f>IF($A2094&lt;=[1]Labels!$A$2257,[1]Labels!B2092,"")</f>
        <v/>
      </c>
      <c r="C2094" s="9">
        <f>IF($A2094&lt;=[1]Labels!$A$2257,[1]Labels!C2092,"")</f>
        <v/>
      </c>
      <c r="D2094" s="63" t="n"/>
      <c r="E2094" s="18" t="n"/>
      <c r="F2094" s="18" t="n"/>
      <c r="G2094" s="18" t="n"/>
      <c r="H2094" s="18" t="n"/>
      <c r="I2094" s="18" t="n"/>
      <c r="J2094" s="18" t="n"/>
      <c r="K2094" s="18" t="n"/>
      <c r="L2094" s="18" t="n"/>
      <c r="M2094" s="18" t="n"/>
      <c r="N2094" s="18" t="n"/>
      <c r="O2094" s="18" t="n"/>
      <c r="Q2094" s="18" t="n"/>
      <c r="R2094" s="18" t="n"/>
      <c r="S2094" s="18" t="n"/>
      <c r="T2094" s="18" t="n"/>
      <c r="U2094" s="18" t="n"/>
      <c r="V2094" s="18" t="n"/>
      <c r="W2094" s="18" t="n"/>
    </row>
    <row r="2095">
      <c r="A2095" s="9">
        <f>A2094+1</f>
        <v/>
      </c>
      <c r="B2095" s="9">
        <f>IF($A2095&lt;=[1]Labels!$A$2257,[1]Labels!B2093,"")</f>
        <v/>
      </c>
      <c r="C2095" s="9">
        <f>IF($A2095&lt;=[1]Labels!$A$2257,[1]Labels!C2093,"")</f>
        <v/>
      </c>
      <c r="D2095" s="63" t="n"/>
      <c r="E2095" s="18" t="n"/>
      <c r="F2095" s="18" t="n"/>
      <c r="G2095" s="18" t="n"/>
      <c r="H2095" s="18" t="n"/>
      <c r="I2095" s="18" t="n"/>
      <c r="J2095" s="18" t="n"/>
      <c r="K2095" s="18" t="n"/>
      <c r="L2095" s="18" t="n"/>
      <c r="M2095" s="18" t="n"/>
      <c r="N2095" s="18" t="n"/>
      <c r="O2095" s="18" t="n"/>
      <c r="Q2095" s="18" t="n"/>
      <c r="R2095" s="18" t="n"/>
      <c r="S2095" s="18" t="n"/>
      <c r="T2095" s="18" t="n"/>
      <c r="U2095" s="18" t="n"/>
      <c r="V2095" s="18" t="n"/>
      <c r="W2095" s="18" t="n"/>
    </row>
    <row r="2096">
      <c r="A2096" s="9">
        <f>A2095+1</f>
        <v/>
      </c>
      <c r="B2096" s="9">
        <f>IF($A2096&lt;=[1]Labels!$A$2257,[1]Labels!B2094,"")</f>
        <v/>
      </c>
      <c r="C2096" s="9">
        <f>IF($A2096&lt;=[1]Labels!$A$2257,[1]Labels!C2094,"")</f>
        <v/>
      </c>
      <c r="D2096" s="63" t="n"/>
      <c r="E2096" s="18" t="n"/>
      <c r="F2096" s="18" t="n"/>
      <c r="G2096" s="18" t="n"/>
      <c r="H2096" s="18" t="n"/>
      <c r="I2096" s="18" t="n"/>
      <c r="J2096" s="18" t="n"/>
      <c r="K2096" s="18" t="n"/>
      <c r="L2096" s="18" t="n"/>
      <c r="M2096" s="18" t="n"/>
      <c r="N2096" s="18" t="n"/>
      <c r="O2096" s="18" t="n"/>
      <c r="Q2096" s="18" t="n"/>
      <c r="R2096" s="18" t="n"/>
      <c r="S2096" s="18" t="n"/>
      <c r="T2096" s="18" t="n"/>
      <c r="U2096" s="18" t="n"/>
      <c r="V2096" s="18" t="n"/>
      <c r="W2096" s="18" t="n"/>
    </row>
    <row r="2097">
      <c r="A2097" s="9">
        <f>A2096+1</f>
        <v/>
      </c>
      <c r="B2097" s="9">
        <f>IF($A2097&lt;=[1]Labels!$A$2257,[1]Labels!B2095,"")</f>
        <v/>
      </c>
      <c r="C2097" s="9">
        <f>IF($A2097&lt;=[1]Labels!$A$2257,[1]Labels!C2095,"")</f>
        <v/>
      </c>
      <c r="D2097" s="63" t="n"/>
      <c r="E2097" s="18" t="n"/>
      <c r="F2097" s="18" t="n"/>
      <c r="G2097" s="18" t="n"/>
      <c r="H2097" s="18" t="n"/>
      <c r="I2097" s="18" t="n"/>
      <c r="J2097" s="18" t="n"/>
      <c r="K2097" s="18" t="n"/>
      <c r="L2097" s="18" t="n"/>
      <c r="M2097" s="18" t="n"/>
      <c r="N2097" s="18" t="n"/>
      <c r="O2097" s="18" t="n"/>
      <c r="Q2097" s="18" t="n"/>
      <c r="R2097" s="18" t="n"/>
      <c r="S2097" s="18" t="n"/>
      <c r="T2097" s="18" t="n"/>
      <c r="U2097" s="18" t="n"/>
      <c r="V2097" s="18" t="n"/>
      <c r="W2097" s="18" t="n"/>
    </row>
    <row r="2098">
      <c r="A2098" s="9">
        <f>A2097+1</f>
        <v/>
      </c>
      <c r="B2098" s="9">
        <f>IF($A2098&lt;=[1]Labels!$A$2257,[1]Labels!B2096,"")</f>
        <v/>
      </c>
      <c r="C2098" s="9">
        <f>IF($A2098&lt;=[1]Labels!$A$2257,[1]Labels!C2096,"")</f>
        <v/>
      </c>
      <c r="D2098" s="63" t="n"/>
      <c r="E2098" s="18" t="n"/>
      <c r="F2098" s="18" t="n"/>
      <c r="G2098" s="18" t="n"/>
      <c r="H2098" s="18" t="n"/>
      <c r="I2098" s="18" t="n"/>
      <c r="J2098" s="18" t="n"/>
      <c r="K2098" s="18" t="n"/>
      <c r="L2098" s="18" t="n"/>
      <c r="M2098" s="18" t="n"/>
      <c r="N2098" s="18" t="n"/>
      <c r="O2098" s="18" t="n"/>
      <c r="Q2098" s="18" t="n"/>
      <c r="R2098" s="18" t="n"/>
      <c r="S2098" s="18" t="n"/>
      <c r="T2098" s="18" t="n"/>
      <c r="U2098" s="18" t="n"/>
      <c r="V2098" s="18" t="n"/>
      <c r="W2098" s="18" t="n"/>
    </row>
    <row r="2099">
      <c r="A2099" s="9">
        <f>A2098+1</f>
        <v/>
      </c>
      <c r="B2099" s="9">
        <f>IF($A2099&lt;=[1]Labels!$A$2257,[1]Labels!B2097,"")</f>
        <v/>
      </c>
      <c r="C2099" s="9">
        <f>IF($A2099&lt;=[1]Labels!$A$2257,[1]Labels!C2097,"")</f>
        <v/>
      </c>
      <c r="D2099" s="63" t="n"/>
      <c r="E2099" s="18" t="n"/>
      <c r="F2099" s="18" t="n"/>
      <c r="G2099" s="18" t="n"/>
      <c r="H2099" s="18" t="n"/>
      <c r="I2099" s="18" t="n"/>
      <c r="J2099" s="18" t="n"/>
      <c r="K2099" s="18" t="n"/>
      <c r="L2099" s="18" t="n"/>
      <c r="M2099" s="18" t="n"/>
      <c r="N2099" s="18" t="n"/>
      <c r="O2099" s="18" t="n"/>
      <c r="Q2099" s="18" t="n"/>
      <c r="R2099" s="18" t="n"/>
      <c r="S2099" s="18" t="n"/>
      <c r="T2099" s="18" t="n"/>
      <c r="U2099" s="18" t="n"/>
      <c r="V2099" s="18" t="n"/>
      <c r="W2099" s="18" t="n"/>
    </row>
    <row r="2100">
      <c r="A2100" s="9">
        <f>A2099+1</f>
        <v/>
      </c>
      <c r="B2100" s="9">
        <f>IF($A2100&lt;=[1]Labels!$A$2257,[1]Labels!B2098,"")</f>
        <v/>
      </c>
      <c r="C2100" s="9">
        <f>IF($A2100&lt;=[1]Labels!$A$2257,[1]Labels!C2098,"")</f>
        <v/>
      </c>
      <c r="D2100" s="63" t="n"/>
      <c r="E2100" s="18" t="n"/>
      <c r="F2100" s="18" t="n"/>
      <c r="G2100" s="18" t="n"/>
      <c r="H2100" s="18" t="n"/>
      <c r="I2100" s="18" t="n"/>
      <c r="J2100" s="18" t="n"/>
      <c r="K2100" s="18" t="n"/>
      <c r="L2100" s="18" t="n"/>
      <c r="M2100" s="18" t="n"/>
      <c r="N2100" s="18" t="n"/>
      <c r="O2100" s="18" t="n"/>
      <c r="Q2100" s="18" t="n"/>
      <c r="R2100" s="18" t="n"/>
      <c r="S2100" s="18" t="n"/>
      <c r="T2100" s="18" t="n"/>
      <c r="U2100" s="18" t="n"/>
      <c r="V2100" s="18" t="n"/>
      <c r="W2100" s="18" t="n"/>
    </row>
    <row r="2101">
      <c r="A2101" s="9">
        <f>A2100+1</f>
        <v/>
      </c>
      <c r="B2101" s="9">
        <f>IF($A2101&lt;=[1]Labels!$A$2257,[1]Labels!B2099,"")</f>
        <v/>
      </c>
      <c r="C2101" s="9">
        <f>IF($A2101&lt;=[1]Labels!$A$2257,[1]Labels!C2099,"")</f>
        <v/>
      </c>
      <c r="D2101" s="63" t="n"/>
      <c r="E2101" s="18" t="n"/>
      <c r="F2101" s="18" t="n"/>
      <c r="G2101" s="18" t="n"/>
      <c r="H2101" s="18" t="n"/>
      <c r="I2101" s="18" t="n"/>
      <c r="J2101" s="18" t="n"/>
      <c r="K2101" s="18" t="n"/>
      <c r="L2101" s="18" t="n"/>
      <c r="M2101" s="18" t="n"/>
      <c r="N2101" s="18" t="n"/>
      <c r="O2101" s="18" t="n"/>
      <c r="Q2101" s="18" t="n"/>
      <c r="R2101" s="18" t="n"/>
      <c r="S2101" s="18" t="n"/>
      <c r="T2101" s="18" t="n"/>
      <c r="U2101" s="18" t="n"/>
      <c r="V2101" s="18" t="n"/>
      <c r="W2101" s="18" t="n"/>
    </row>
    <row r="2102">
      <c r="A2102" s="9">
        <f>A2101+1</f>
        <v/>
      </c>
      <c r="B2102" s="9">
        <f>IF($A2102&lt;=[1]Labels!$A$2257,[1]Labels!B2100,"")</f>
        <v/>
      </c>
      <c r="C2102" s="9">
        <f>IF($A2102&lt;=[1]Labels!$A$2257,[1]Labels!C2100,"")</f>
        <v/>
      </c>
      <c r="D2102" s="63" t="n"/>
      <c r="E2102" s="18" t="n"/>
      <c r="F2102" s="18" t="n"/>
      <c r="G2102" s="18" t="n"/>
      <c r="H2102" s="18" t="n"/>
      <c r="I2102" s="18" t="n"/>
      <c r="J2102" s="18" t="n"/>
      <c r="K2102" s="18" t="n"/>
      <c r="L2102" s="18" t="n"/>
      <c r="M2102" s="18" t="n"/>
      <c r="N2102" s="18" t="n"/>
      <c r="O2102" s="18" t="n"/>
      <c r="Q2102" s="18" t="n"/>
      <c r="R2102" s="18" t="n"/>
      <c r="S2102" s="18" t="n"/>
      <c r="T2102" s="18" t="n"/>
      <c r="U2102" s="18" t="n"/>
      <c r="V2102" s="18" t="n"/>
      <c r="W2102" s="18" t="n"/>
    </row>
    <row r="2103">
      <c r="A2103" s="9">
        <f>A2102+1</f>
        <v/>
      </c>
      <c r="B2103" s="9">
        <f>IF($A2103&lt;=[1]Labels!$A$2257,[1]Labels!B2101,"")</f>
        <v/>
      </c>
      <c r="C2103" s="9">
        <f>IF($A2103&lt;=[1]Labels!$A$2257,[1]Labels!C2101,"")</f>
        <v/>
      </c>
      <c r="D2103" s="63" t="n"/>
      <c r="E2103" s="18" t="n"/>
      <c r="F2103" s="18" t="n"/>
      <c r="G2103" s="18" t="n"/>
      <c r="H2103" s="18" t="n"/>
      <c r="I2103" s="18" t="n"/>
      <c r="J2103" s="18" t="n"/>
      <c r="K2103" s="18" t="n"/>
      <c r="L2103" s="18" t="n"/>
      <c r="M2103" s="18" t="n"/>
      <c r="N2103" s="18" t="n"/>
      <c r="O2103" s="18" t="n"/>
      <c r="Q2103" s="18" t="n"/>
      <c r="R2103" s="18" t="n"/>
      <c r="S2103" s="18" t="n"/>
      <c r="T2103" s="18" t="n"/>
      <c r="U2103" s="18" t="n"/>
      <c r="V2103" s="18" t="n"/>
      <c r="W2103" s="18" t="n"/>
    </row>
    <row r="2104">
      <c r="A2104" s="9">
        <f>A2103+1</f>
        <v/>
      </c>
      <c r="B2104" s="9">
        <f>IF($A2104&lt;=[1]Labels!$A$2257,[1]Labels!B2102,"")</f>
        <v/>
      </c>
      <c r="C2104" s="9">
        <f>IF($A2104&lt;=[1]Labels!$A$2257,[1]Labels!C2102,"")</f>
        <v/>
      </c>
      <c r="D2104" s="63" t="n"/>
      <c r="E2104" s="18" t="n"/>
      <c r="F2104" s="18" t="n"/>
      <c r="G2104" s="18" t="n"/>
      <c r="H2104" s="18" t="n"/>
      <c r="I2104" s="18" t="n"/>
      <c r="J2104" s="18" t="n"/>
      <c r="K2104" s="18" t="n"/>
      <c r="L2104" s="18" t="n"/>
      <c r="M2104" s="18" t="n"/>
      <c r="N2104" s="18" t="n"/>
      <c r="O2104" s="18" t="n"/>
      <c r="Q2104" s="18" t="n"/>
      <c r="R2104" s="18" t="n"/>
      <c r="S2104" s="18" t="n"/>
      <c r="T2104" s="18" t="n"/>
      <c r="U2104" s="18" t="n"/>
      <c r="V2104" s="18" t="n"/>
      <c r="W2104" s="18" t="n"/>
    </row>
    <row r="2105">
      <c r="A2105" s="9">
        <f>A2104+1</f>
        <v/>
      </c>
      <c r="B2105" s="9">
        <f>IF($A2105&lt;=[1]Labels!$A$2257,[1]Labels!B2103,"")</f>
        <v/>
      </c>
      <c r="C2105" s="9">
        <f>IF($A2105&lt;=[1]Labels!$A$2257,[1]Labels!C2103,"")</f>
        <v/>
      </c>
      <c r="D2105" s="63" t="n"/>
      <c r="E2105" s="18" t="n"/>
      <c r="F2105" s="18" t="n"/>
      <c r="G2105" s="18" t="n"/>
      <c r="H2105" s="18" t="n"/>
      <c r="I2105" s="18" t="n"/>
      <c r="J2105" s="18" t="n"/>
      <c r="K2105" s="18" t="n"/>
      <c r="L2105" s="18" t="n"/>
      <c r="M2105" s="18" t="n"/>
      <c r="N2105" s="18" t="n"/>
      <c r="O2105" s="18" t="n"/>
      <c r="Q2105" s="18" t="n"/>
      <c r="R2105" s="18" t="n"/>
      <c r="S2105" s="18" t="n"/>
      <c r="T2105" s="18" t="n"/>
      <c r="U2105" s="18" t="n"/>
      <c r="V2105" s="18" t="n"/>
      <c r="W2105" s="18" t="n"/>
    </row>
    <row r="2106">
      <c r="A2106" s="9">
        <f>A2105+1</f>
        <v/>
      </c>
      <c r="B2106" s="9">
        <f>IF($A2106&lt;=[1]Labels!$A$2257,[1]Labels!B2104,"")</f>
        <v/>
      </c>
      <c r="C2106" s="9">
        <f>IF($A2106&lt;=[1]Labels!$A$2257,[1]Labels!C2104,"")</f>
        <v/>
      </c>
      <c r="D2106" s="63" t="n"/>
      <c r="E2106" s="18" t="n"/>
      <c r="F2106" s="18" t="n"/>
      <c r="G2106" s="18" t="n"/>
      <c r="H2106" s="18" t="n"/>
      <c r="I2106" s="18" t="n"/>
      <c r="J2106" s="18" t="n"/>
      <c r="K2106" s="18" t="n"/>
      <c r="L2106" s="18" t="n"/>
      <c r="M2106" s="18" t="n"/>
      <c r="N2106" s="18" t="n"/>
      <c r="O2106" s="18" t="n"/>
      <c r="Q2106" s="18" t="n"/>
      <c r="R2106" s="18" t="n"/>
      <c r="S2106" s="18" t="n"/>
      <c r="T2106" s="18" t="n"/>
      <c r="U2106" s="18" t="n"/>
      <c r="V2106" s="18" t="n"/>
      <c r="W2106" s="18" t="n"/>
    </row>
    <row r="2107">
      <c r="A2107" s="9">
        <f>A2106+1</f>
        <v/>
      </c>
      <c r="B2107" s="9">
        <f>IF($A2107&lt;=[1]Labels!$A$2257,[1]Labels!B2105,"")</f>
        <v/>
      </c>
      <c r="C2107" s="9">
        <f>IF($A2107&lt;=[1]Labels!$A$2257,[1]Labels!C2105,"")</f>
        <v/>
      </c>
      <c r="D2107" s="63" t="n"/>
      <c r="E2107" s="18" t="n"/>
      <c r="F2107" s="18" t="n"/>
      <c r="G2107" s="18" t="n"/>
      <c r="H2107" s="18" t="n"/>
      <c r="I2107" s="18" t="n"/>
      <c r="J2107" s="18" t="n"/>
      <c r="K2107" s="18" t="n"/>
      <c r="L2107" s="18" t="n"/>
      <c r="M2107" s="18" t="n"/>
      <c r="N2107" s="18" t="n"/>
      <c r="O2107" s="18" t="n"/>
      <c r="Q2107" s="18" t="n"/>
      <c r="R2107" s="18" t="n"/>
      <c r="S2107" s="18" t="n"/>
      <c r="T2107" s="18" t="n"/>
      <c r="U2107" s="18" t="n"/>
      <c r="V2107" s="18" t="n"/>
      <c r="W2107" s="18" t="n"/>
    </row>
    <row r="2108">
      <c r="A2108" s="9">
        <f>A2107+1</f>
        <v/>
      </c>
      <c r="B2108" s="9">
        <f>IF($A2108&lt;=[1]Labels!$A$2257,[1]Labels!B2106,"")</f>
        <v/>
      </c>
      <c r="C2108" s="9">
        <f>IF($A2108&lt;=[1]Labels!$A$2257,[1]Labels!C2106,"")</f>
        <v/>
      </c>
      <c r="D2108" s="63" t="n"/>
      <c r="E2108" s="18" t="n"/>
      <c r="F2108" s="18" t="n"/>
      <c r="G2108" s="18" t="n"/>
      <c r="H2108" s="18" t="n"/>
      <c r="I2108" s="18" t="n"/>
      <c r="J2108" s="18" t="n"/>
      <c r="K2108" s="18" t="n"/>
      <c r="L2108" s="18" t="n"/>
      <c r="M2108" s="18" t="n"/>
      <c r="N2108" s="18" t="n"/>
      <c r="O2108" s="18" t="n"/>
      <c r="Q2108" s="18" t="n"/>
      <c r="R2108" s="18" t="n"/>
      <c r="S2108" s="18" t="n"/>
      <c r="T2108" s="18" t="n"/>
      <c r="U2108" s="18" t="n"/>
      <c r="V2108" s="18" t="n"/>
      <c r="W2108" s="18" t="n"/>
    </row>
    <row r="2109">
      <c r="A2109" s="9">
        <f>A2108+1</f>
        <v/>
      </c>
      <c r="B2109" s="9">
        <f>IF($A2109&lt;=[1]Labels!$A$2257,[1]Labels!B2107,"")</f>
        <v/>
      </c>
      <c r="C2109" s="9">
        <f>IF($A2109&lt;=[1]Labels!$A$2257,[1]Labels!C2107,"")</f>
        <v/>
      </c>
      <c r="D2109" s="63" t="n"/>
      <c r="E2109" s="18" t="n"/>
      <c r="F2109" s="18" t="n"/>
      <c r="G2109" s="18" t="n"/>
      <c r="H2109" s="18" t="n"/>
      <c r="I2109" s="18" t="n"/>
      <c r="J2109" s="18" t="n"/>
      <c r="K2109" s="18" t="n"/>
      <c r="L2109" s="18" t="n"/>
      <c r="M2109" s="18" t="n"/>
      <c r="N2109" s="18" t="n"/>
      <c r="O2109" s="18" t="n"/>
      <c r="Q2109" s="18" t="n"/>
      <c r="R2109" s="18" t="n"/>
      <c r="S2109" s="18" t="n"/>
      <c r="T2109" s="18" t="n"/>
      <c r="U2109" s="18" t="n"/>
      <c r="V2109" s="18" t="n"/>
      <c r="W2109" s="18" t="n"/>
    </row>
    <row r="2110">
      <c r="A2110" s="9">
        <f>A2109+1</f>
        <v/>
      </c>
      <c r="B2110" s="9">
        <f>IF($A2110&lt;=[1]Labels!$A$2257,[1]Labels!B2108,"")</f>
        <v/>
      </c>
      <c r="C2110" s="9">
        <f>IF($A2110&lt;=[1]Labels!$A$2257,[1]Labels!C2108,"")</f>
        <v/>
      </c>
      <c r="D2110" s="63" t="n"/>
      <c r="E2110" s="18" t="n"/>
      <c r="F2110" s="18" t="n"/>
      <c r="G2110" s="18" t="n"/>
      <c r="H2110" s="18" t="n"/>
      <c r="I2110" s="18" t="n"/>
      <c r="J2110" s="18" t="n"/>
      <c r="K2110" s="18" t="n"/>
      <c r="L2110" s="18" t="n"/>
      <c r="M2110" s="18" t="n"/>
      <c r="N2110" s="18" t="n"/>
      <c r="O2110" s="18" t="n"/>
      <c r="Q2110" s="18" t="n"/>
      <c r="R2110" s="18" t="n"/>
      <c r="S2110" s="18" t="n"/>
      <c r="T2110" s="18" t="n"/>
      <c r="U2110" s="18" t="n"/>
      <c r="V2110" s="18" t="n"/>
      <c r="W2110" s="18" t="n"/>
    </row>
    <row r="2111">
      <c r="A2111" s="9">
        <f>A2110+1</f>
        <v/>
      </c>
      <c r="B2111" s="9">
        <f>IF($A2111&lt;=[1]Labels!$A$2257,[1]Labels!B2109,"")</f>
        <v/>
      </c>
      <c r="C2111" s="9">
        <f>IF($A2111&lt;=[1]Labels!$A$2257,[1]Labels!C2109,"")</f>
        <v/>
      </c>
      <c r="D2111" s="63" t="n"/>
      <c r="E2111" s="18" t="n"/>
      <c r="F2111" s="18" t="n"/>
      <c r="G2111" s="18" t="n"/>
      <c r="H2111" s="18" t="n"/>
      <c r="I2111" s="18" t="n"/>
      <c r="J2111" s="18" t="n"/>
      <c r="K2111" s="18" t="n"/>
      <c r="L2111" s="18" t="n"/>
      <c r="M2111" s="18" t="n"/>
      <c r="N2111" s="18" t="n"/>
      <c r="O2111" s="18" t="n"/>
      <c r="Q2111" s="18" t="n"/>
      <c r="R2111" s="18" t="n"/>
      <c r="S2111" s="18" t="n"/>
      <c r="T2111" s="18" t="n"/>
      <c r="U2111" s="18" t="n"/>
      <c r="V2111" s="18" t="n"/>
      <c r="W2111" s="18" t="n"/>
    </row>
    <row r="2112">
      <c r="A2112" s="9">
        <f>A2111+1</f>
        <v/>
      </c>
      <c r="B2112" s="9">
        <f>IF($A2112&lt;=[1]Labels!$A$2257,[1]Labels!B2110,"")</f>
        <v/>
      </c>
      <c r="C2112" s="9">
        <f>IF($A2112&lt;=[1]Labels!$A$2257,[1]Labels!C2110,"")</f>
        <v/>
      </c>
      <c r="D2112" s="63" t="n"/>
      <c r="E2112" s="18" t="n"/>
      <c r="F2112" s="18" t="n"/>
      <c r="G2112" s="18" t="n"/>
      <c r="H2112" s="18" t="n"/>
      <c r="I2112" s="18" t="n"/>
      <c r="J2112" s="18" t="n"/>
      <c r="K2112" s="18" t="n"/>
      <c r="L2112" s="18" t="n"/>
      <c r="M2112" s="18" t="n"/>
      <c r="N2112" s="18" t="n"/>
      <c r="O2112" s="18" t="n"/>
      <c r="Q2112" s="18" t="n"/>
      <c r="R2112" s="18" t="n"/>
      <c r="S2112" s="18" t="n"/>
      <c r="T2112" s="18" t="n"/>
      <c r="U2112" s="18" t="n"/>
      <c r="V2112" s="18" t="n"/>
      <c r="W2112" s="18" t="n"/>
    </row>
    <row r="2113">
      <c r="A2113" s="9">
        <f>A2112+1</f>
        <v/>
      </c>
      <c r="B2113" s="9">
        <f>IF($A2113&lt;=[1]Labels!$A$2257,[1]Labels!B2111,"")</f>
        <v/>
      </c>
      <c r="C2113" s="9">
        <f>IF($A2113&lt;=[1]Labels!$A$2257,[1]Labels!C2111,"")</f>
        <v/>
      </c>
      <c r="D2113" s="63" t="n"/>
      <c r="E2113" s="18" t="n"/>
      <c r="F2113" s="18" t="n"/>
      <c r="G2113" s="18" t="n"/>
      <c r="H2113" s="18" t="n"/>
      <c r="I2113" s="18" t="n"/>
      <c r="J2113" s="18" t="n"/>
      <c r="K2113" s="18" t="n"/>
      <c r="L2113" s="18" t="n"/>
      <c r="M2113" s="18" t="n"/>
      <c r="N2113" s="18" t="n"/>
      <c r="O2113" s="18" t="n"/>
      <c r="Q2113" s="18" t="n"/>
      <c r="R2113" s="18" t="n"/>
      <c r="S2113" s="18" t="n"/>
      <c r="T2113" s="18" t="n"/>
      <c r="U2113" s="18" t="n"/>
      <c r="V2113" s="18" t="n"/>
      <c r="W2113" s="18" t="n"/>
    </row>
    <row r="2114">
      <c r="A2114" s="9">
        <f>A2113+1</f>
        <v/>
      </c>
      <c r="B2114" s="9">
        <f>IF($A2114&lt;=[1]Labels!$A$2257,[1]Labels!B2112,"")</f>
        <v/>
      </c>
      <c r="C2114" s="9">
        <f>IF($A2114&lt;=[1]Labels!$A$2257,[1]Labels!C2112,"")</f>
        <v/>
      </c>
      <c r="D2114" s="63" t="n"/>
      <c r="E2114" s="18" t="n"/>
      <c r="F2114" s="18" t="n"/>
      <c r="G2114" s="18" t="n"/>
      <c r="H2114" s="18" t="n"/>
      <c r="I2114" s="18" t="n"/>
      <c r="J2114" s="18" t="n"/>
      <c r="K2114" s="18" t="n"/>
      <c r="L2114" s="18" t="n"/>
      <c r="M2114" s="18" t="n"/>
      <c r="N2114" s="18" t="n"/>
      <c r="O2114" s="18" t="n"/>
      <c r="Q2114" s="18" t="n"/>
      <c r="R2114" s="18" t="n"/>
      <c r="S2114" s="18" t="n"/>
      <c r="T2114" s="18" t="n"/>
      <c r="U2114" s="18" t="n"/>
      <c r="V2114" s="18" t="n"/>
      <c r="W2114" s="18" t="n"/>
    </row>
    <row r="2115">
      <c r="A2115" s="9">
        <f>A2114+1</f>
        <v/>
      </c>
      <c r="B2115" s="9">
        <f>IF($A2115&lt;=[1]Labels!$A$2257,[1]Labels!B2113,"")</f>
        <v/>
      </c>
      <c r="C2115" s="9">
        <f>IF($A2115&lt;=[1]Labels!$A$2257,[1]Labels!C2113,"")</f>
        <v/>
      </c>
      <c r="D2115" s="63" t="n"/>
      <c r="E2115" s="18" t="n"/>
      <c r="F2115" s="18" t="n"/>
      <c r="G2115" s="18" t="n"/>
      <c r="H2115" s="18" t="n"/>
      <c r="I2115" s="18" t="n"/>
      <c r="J2115" s="18" t="n"/>
      <c r="K2115" s="18" t="n"/>
      <c r="L2115" s="18" t="n"/>
      <c r="M2115" s="18" t="n"/>
      <c r="N2115" s="18" t="n"/>
      <c r="O2115" s="18" t="n"/>
      <c r="Q2115" s="18" t="n"/>
      <c r="R2115" s="18" t="n"/>
      <c r="S2115" s="18" t="n"/>
      <c r="T2115" s="18" t="n"/>
      <c r="U2115" s="18" t="n"/>
      <c r="V2115" s="18" t="n"/>
      <c r="W2115" s="18" t="n"/>
    </row>
    <row r="2116">
      <c r="A2116" s="9">
        <f>A2115+1</f>
        <v/>
      </c>
      <c r="B2116" s="9">
        <f>IF($A2116&lt;=[1]Labels!$A$2257,[1]Labels!B2114,"")</f>
        <v/>
      </c>
      <c r="C2116" s="9">
        <f>IF($A2116&lt;=[1]Labels!$A$2257,[1]Labels!C2114,"")</f>
        <v/>
      </c>
      <c r="D2116" s="63" t="n"/>
      <c r="E2116" s="18" t="n"/>
      <c r="F2116" s="18" t="n"/>
      <c r="G2116" s="18" t="n"/>
      <c r="H2116" s="18" t="n"/>
      <c r="I2116" s="18" t="n"/>
      <c r="J2116" s="18" t="n"/>
      <c r="K2116" s="18" t="n"/>
      <c r="L2116" s="18" t="n"/>
      <c r="M2116" s="18" t="n"/>
      <c r="N2116" s="18" t="n"/>
      <c r="O2116" s="18" t="n"/>
      <c r="Q2116" s="18" t="n"/>
      <c r="R2116" s="18" t="n"/>
      <c r="S2116" s="18" t="n"/>
      <c r="T2116" s="18" t="n"/>
      <c r="U2116" s="18" t="n"/>
      <c r="V2116" s="18" t="n"/>
      <c r="W2116" s="18" t="n"/>
    </row>
    <row r="2117">
      <c r="A2117" s="9">
        <f>A2116+1</f>
        <v/>
      </c>
      <c r="B2117" s="9">
        <f>IF($A2117&lt;=[1]Labels!$A$2257,[1]Labels!B2115,"")</f>
        <v/>
      </c>
      <c r="C2117" s="9">
        <f>IF($A2117&lt;=[1]Labels!$A$2257,[1]Labels!C2115,"")</f>
        <v/>
      </c>
      <c r="D2117" s="63" t="n"/>
      <c r="E2117" s="18" t="n"/>
      <c r="F2117" s="18" t="n"/>
      <c r="G2117" s="18" t="n"/>
      <c r="H2117" s="18" t="n"/>
      <c r="I2117" s="18" t="n"/>
      <c r="J2117" s="18" t="n"/>
      <c r="K2117" s="18" t="n"/>
      <c r="L2117" s="18" t="n"/>
      <c r="M2117" s="18" t="n"/>
      <c r="N2117" s="18" t="n"/>
      <c r="O2117" s="18" t="n"/>
      <c r="Q2117" s="18" t="n"/>
      <c r="R2117" s="18" t="n"/>
      <c r="S2117" s="18" t="n"/>
      <c r="T2117" s="18" t="n"/>
      <c r="U2117" s="18" t="n"/>
      <c r="V2117" s="18" t="n"/>
      <c r="W2117" s="18" t="n"/>
    </row>
    <row r="2118">
      <c r="A2118" s="9">
        <f>A2117+1</f>
        <v/>
      </c>
      <c r="B2118" s="9">
        <f>IF($A2118&lt;=[1]Labels!$A$2257,[1]Labels!B2116,"")</f>
        <v/>
      </c>
      <c r="C2118" s="9">
        <f>IF($A2118&lt;=[1]Labels!$A$2257,[1]Labels!C2116,"")</f>
        <v/>
      </c>
      <c r="D2118" s="63" t="n"/>
      <c r="E2118" s="18" t="n"/>
      <c r="F2118" s="18" t="n"/>
      <c r="G2118" s="18" t="n"/>
      <c r="H2118" s="18" t="n"/>
      <c r="I2118" s="18" t="n"/>
      <c r="J2118" s="18" t="n"/>
      <c r="K2118" s="18" t="n"/>
      <c r="L2118" s="18" t="n"/>
      <c r="M2118" s="18" t="n"/>
      <c r="N2118" s="18" t="n"/>
      <c r="O2118" s="18" t="n"/>
      <c r="Q2118" s="18" t="n"/>
      <c r="R2118" s="18" t="n"/>
      <c r="S2118" s="18" t="n"/>
      <c r="T2118" s="18" t="n"/>
      <c r="U2118" s="18" t="n"/>
      <c r="V2118" s="18" t="n"/>
      <c r="W2118" s="18" t="n"/>
    </row>
    <row r="2119">
      <c r="A2119" s="9">
        <f>A2118+1</f>
        <v/>
      </c>
      <c r="B2119" s="9">
        <f>IF($A2119&lt;=[1]Labels!$A$2257,[1]Labels!B2117,"")</f>
        <v/>
      </c>
      <c r="C2119" s="9">
        <f>IF($A2119&lt;=[1]Labels!$A$2257,[1]Labels!C2117,"")</f>
        <v/>
      </c>
      <c r="D2119" s="63" t="n"/>
      <c r="E2119" s="18" t="n"/>
      <c r="F2119" s="18" t="n"/>
      <c r="G2119" s="18" t="n"/>
      <c r="H2119" s="18" t="n"/>
      <c r="I2119" s="18" t="n"/>
      <c r="J2119" s="18" t="n"/>
      <c r="K2119" s="18" t="n"/>
      <c r="L2119" s="18" t="n"/>
      <c r="M2119" s="18" t="n"/>
      <c r="N2119" s="18" t="n"/>
      <c r="O2119" s="18" t="n"/>
      <c r="Q2119" s="18" t="n"/>
      <c r="R2119" s="18" t="n"/>
      <c r="S2119" s="18" t="n"/>
      <c r="T2119" s="18" t="n"/>
      <c r="U2119" s="18" t="n"/>
      <c r="V2119" s="18" t="n"/>
      <c r="W2119" s="18" t="n"/>
    </row>
    <row r="2120">
      <c r="A2120" s="9">
        <f>A2119+1</f>
        <v/>
      </c>
      <c r="B2120" s="9">
        <f>IF($A2120&lt;=[1]Labels!$A$2257,[1]Labels!B2118,"")</f>
        <v/>
      </c>
      <c r="C2120" s="9">
        <f>IF($A2120&lt;=[1]Labels!$A$2257,[1]Labels!C2118,"")</f>
        <v/>
      </c>
      <c r="D2120" s="63" t="n"/>
      <c r="E2120" s="18" t="n"/>
      <c r="F2120" s="18" t="n"/>
      <c r="G2120" s="18" t="n"/>
      <c r="H2120" s="18" t="n"/>
      <c r="I2120" s="18" t="n"/>
      <c r="J2120" s="18" t="n"/>
      <c r="K2120" s="18" t="n"/>
      <c r="L2120" s="18" t="n"/>
      <c r="M2120" s="18" t="n"/>
      <c r="N2120" s="18" t="n"/>
      <c r="O2120" s="18" t="n"/>
      <c r="Q2120" s="18" t="n"/>
      <c r="R2120" s="18" t="n"/>
      <c r="S2120" s="18" t="n"/>
      <c r="T2120" s="18" t="n"/>
      <c r="U2120" s="18" t="n"/>
      <c r="V2120" s="18" t="n"/>
      <c r="W2120" s="18" t="n"/>
    </row>
    <row r="2121">
      <c r="A2121" s="9">
        <f>A2120+1</f>
        <v/>
      </c>
      <c r="B2121" s="9">
        <f>IF($A2121&lt;=[1]Labels!$A$2257,[1]Labels!B2119,"")</f>
        <v/>
      </c>
      <c r="C2121" s="9">
        <f>IF($A2121&lt;=[1]Labels!$A$2257,[1]Labels!C2119,"")</f>
        <v/>
      </c>
      <c r="D2121" s="63" t="n"/>
      <c r="E2121" s="18" t="n"/>
      <c r="F2121" s="18" t="n"/>
      <c r="G2121" s="18" t="n"/>
      <c r="H2121" s="18" t="n"/>
      <c r="I2121" s="18" t="n"/>
      <c r="J2121" s="18" t="n"/>
      <c r="K2121" s="18" t="n"/>
      <c r="L2121" s="18" t="n"/>
      <c r="M2121" s="18" t="n"/>
      <c r="N2121" s="18" t="n"/>
      <c r="O2121" s="18" t="n"/>
      <c r="Q2121" s="18" t="n"/>
      <c r="R2121" s="18" t="n"/>
      <c r="S2121" s="18" t="n"/>
      <c r="T2121" s="18" t="n"/>
      <c r="U2121" s="18" t="n"/>
      <c r="V2121" s="18" t="n"/>
      <c r="W2121" s="18" t="n"/>
    </row>
    <row r="2122">
      <c r="A2122" s="9">
        <f>A2121+1</f>
        <v/>
      </c>
      <c r="B2122" s="9">
        <f>IF($A2122&lt;=[1]Labels!$A$2257,[1]Labels!B2120,"")</f>
        <v/>
      </c>
      <c r="C2122" s="9">
        <f>IF($A2122&lt;=[1]Labels!$A$2257,[1]Labels!C2120,"")</f>
        <v/>
      </c>
      <c r="D2122" s="63" t="n"/>
      <c r="E2122" s="18" t="n"/>
      <c r="F2122" s="18" t="n"/>
      <c r="G2122" s="18" t="n"/>
      <c r="H2122" s="18" t="n"/>
      <c r="I2122" s="18" t="n"/>
      <c r="J2122" s="18" t="n"/>
      <c r="K2122" s="18" t="n"/>
      <c r="L2122" s="18" t="n"/>
      <c r="M2122" s="18" t="n"/>
      <c r="N2122" s="18" t="n"/>
      <c r="O2122" s="18" t="n"/>
      <c r="Q2122" s="18" t="n"/>
      <c r="R2122" s="18" t="n"/>
      <c r="S2122" s="18" t="n"/>
      <c r="T2122" s="18" t="n"/>
      <c r="U2122" s="18" t="n"/>
      <c r="V2122" s="18" t="n"/>
      <c r="W2122" s="18" t="n"/>
    </row>
    <row r="2123">
      <c r="A2123" s="9">
        <f>A2122+1</f>
        <v/>
      </c>
      <c r="B2123" s="9">
        <f>IF($A2123&lt;=[1]Labels!$A$2257,[1]Labels!B2121,"")</f>
        <v/>
      </c>
      <c r="C2123" s="9">
        <f>IF($A2123&lt;=[1]Labels!$A$2257,[1]Labels!C2121,"")</f>
        <v/>
      </c>
      <c r="D2123" s="63" t="n"/>
      <c r="E2123" s="18" t="n"/>
      <c r="F2123" s="18" t="n"/>
      <c r="G2123" s="18" t="n"/>
      <c r="H2123" s="18" t="n"/>
      <c r="I2123" s="18" t="n"/>
      <c r="J2123" s="18" t="n"/>
      <c r="K2123" s="18" t="n"/>
      <c r="L2123" s="18" t="n"/>
      <c r="M2123" s="18" t="n"/>
      <c r="N2123" s="18" t="n"/>
      <c r="O2123" s="18" t="n"/>
      <c r="Q2123" s="18" t="n"/>
      <c r="R2123" s="18" t="n"/>
      <c r="S2123" s="18" t="n"/>
      <c r="T2123" s="18" t="n"/>
      <c r="U2123" s="18" t="n"/>
      <c r="V2123" s="18" t="n"/>
      <c r="W2123" s="18" t="n"/>
    </row>
    <row r="2124">
      <c r="A2124" s="9">
        <f>A2123+1</f>
        <v/>
      </c>
      <c r="B2124" s="9">
        <f>IF($A2124&lt;=[1]Labels!$A$2257,[1]Labels!B2122,"")</f>
        <v/>
      </c>
      <c r="C2124" s="9">
        <f>IF($A2124&lt;=[1]Labels!$A$2257,[1]Labels!C2122,"")</f>
        <v/>
      </c>
      <c r="D2124" s="63" t="n"/>
      <c r="E2124" s="18" t="n"/>
      <c r="F2124" s="18" t="n"/>
      <c r="G2124" s="18" t="n"/>
      <c r="H2124" s="18" t="n"/>
      <c r="I2124" s="18" t="n"/>
      <c r="J2124" s="18" t="n"/>
      <c r="K2124" s="18" t="n"/>
      <c r="L2124" s="18" t="n"/>
      <c r="M2124" s="18" t="n"/>
      <c r="N2124" s="18" t="n"/>
      <c r="O2124" s="18" t="n"/>
      <c r="Q2124" s="18" t="n"/>
      <c r="R2124" s="18" t="n"/>
      <c r="S2124" s="18" t="n"/>
      <c r="T2124" s="18" t="n"/>
      <c r="U2124" s="18" t="n"/>
      <c r="V2124" s="18" t="n"/>
      <c r="W2124" s="18" t="n"/>
    </row>
    <row r="2125">
      <c r="A2125" s="9">
        <f>A2124+1</f>
        <v/>
      </c>
      <c r="B2125" s="9">
        <f>IF($A2125&lt;=[1]Labels!$A$2257,[1]Labels!B2123,"")</f>
        <v/>
      </c>
      <c r="C2125" s="9">
        <f>IF($A2125&lt;=[1]Labels!$A$2257,[1]Labels!C2123,"")</f>
        <v/>
      </c>
      <c r="D2125" s="63" t="n"/>
      <c r="E2125" s="18" t="n"/>
      <c r="F2125" s="18" t="n"/>
      <c r="G2125" s="18" t="n"/>
      <c r="H2125" s="18" t="n"/>
      <c r="I2125" s="18" t="n"/>
      <c r="J2125" s="18" t="n"/>
      <c r="K2125" s="18" t="n"/>
      <c r="L2125" s="18" t="n"/>
      <c r="M2125" s="18" t="n"/>
      <c r="N2125" s="18" t="n"/>
      <c r="O2125" s="18" t="n"/>
      <c r="Q2125" s="18" t="n"/>
      <c r="R2125" s="18" t="n"/>
      <c r="S2125" s="18" t="n"/>
      <c r="T2125" s="18" t="n"/>
      <c r="U2125" s="18" t="n"/>
      <c r="V2125" s="18" t="n"/>
      <c r="W2125" s="18" t="n"/>
    </row>
    <row r="2126">
      <c r="A2126" s="9">
        <f>A2125+1</f>
        <v/>
      </c>
      <c r="B2126" s="9">
        <f>IF($A2126&lt;=[1]Labels!$A$2257,[1]Labels!B2124,"")</f>
        <v/>
      </c>
      <c r="C2126" s="9">
        <f>IF($A2126&lt;=[1]Labels!$A$2257,[1]Labels!C2124,"")</f>
        <v/>
      </c>
      <c r="D2126" s="63" t="n"/>
      <c r="E2126" s="18" t="n"/>
      <c r="F2126" s="18" t="n"/>
      <c r="G2126" s="18" t="n"/>
      <c r="H2126" s="18" t="n"/>
      <c r="I2126" s="18" t="n"/>
      <c r="J2126" s="18" t="n"/>
      <c r="K2126" s="18" t="n"/>
      <c r="L2126" s="18" t="n"/>
      <c r="M2126" s="18" t="n"/>
      <c r="N2126" s="18" t="n"/>
      <c r="O2126" s="18" t="n"/>
      <c r="Q2126" s="18" t="n"/>
      <c r="R2126" s="18" t="n"/>
      <c r="S2126" s="18" t="n"/>
      <c r="T2126" s="18" t="n"/>
      <c r="U2126" s="18" t="n"/>
      <c r="V2126" s="18" t="n"/>
      <c r="W2126" s="18" t="n"/>
    </row>
    <row r="2127">
      <c r="A2127" s="9">
        <f>A2126+1</f>
        <v/>
      </c>
      <c r="B2127" s="9">
        <f>IF($A2127&lt;=[1]Labels!$A$2257,[1]Labels!B2125,"")</f>
        <v/>
      </c>
      <c r="C2127" s="9">
        <f>IF($A2127&lt;=[1]Labels!$A$2257,[1]Labels!C2125,"")</f>
        <v/>
      </c>
      <c r="D2127" s="63" t="n"/>
      <c r="E2127" s="18" t="n"/>
      <c r="F2127" s="18" t="n"/>
      <c r="G2127" s="18" t="n"/>
      <c r="H2127" s="18" t="n"/>
      <c r="I2127" s="18" t="n"/>
      <c r="J2127" s="18" t="n"/>
      <c r="K2127" s="18" t="n"/>
      <c r="L2127" s="18" t="n"/>
      <c r="M2127" s="18" t="n"/>
      <c r="N2127" s="18" t="n"/>
      <c r="O2127" s="18" t="n"/>
      <c r="Q2127" s="18" t="n"/>
      <c r="R2127" s="18" t="n"/>
      <c r="S2127" s="18" t="n"/>
      <c r="T2127" s="18" t="n"/>
      <c r="U2127" s="18" t="n"/>
      <c r="V2127" s="18" t="n"/>
      <c r="W2127" s="18" t="n"/>
    </row>
    <row r="2128">
      <c r="A2128" s="9">
        <f>A2127+1</f>
        <v/>
      </c>
      <c r="B2128" s="9">
        <f>IF($A2128&lt;=[1]Labels!$A$2257,[1]Labels!B2126,"")</f>
        <v/>
      </c>
      <c r="C2128" s="9">
        <f>IF($A2128&lt;=[1]Labels!$A$2257,[1]Labels!C2126,"")</f>
        <v/>
      </c>
      <c r="D2128" s="63" t="n"/>
      <c r="E2128" s="18" t="n"/>
      <c r="F2128" s="18" t="n"/>
      <c r="G2128" s="18" t="n"/>
      <c r="H2128" s="18" t="n"/>
      <c r="I2128" s="18" t="n"/>
      <c r="J2128" s="18" t="n"/>
      <c r="K2128" s="18" t="n"/>
      <c r="L2128" s="18" t="n"/>
      <c r="M2128" s="18" t="n"/>
      <c r="N2128" s="18" t="n"/>
      <c r="O2128" s="18" t="n"/>
      <c r="Q2128" s="18" t="n"/>
      <c r="R2128" s="18" t="n"/>
      <c r="S2128" s="18" t="n"/>
      <c r="T2128" s="18" t="n"/>
      <c r="U2128" s="18" t="n"/>
      <c r="V2128" s="18" t="n"/>
      <c r="W2128" s="18" t="n"/>
    </row>
    <row r="2129">
      <c r="A2129" s="9">
        <f>A2128+1</f>
        <v/>
      </c>
      <c r="B2129" s="9">
        <f>IF($A2129&lt;=[1]Labels!$A$2257,[1]Labels!B2127,"")</f>
        <v/>
      </c>
      <c r="C2129" s="9">
        <f>IF($A2129&lt;=[1]Labels!$A$2257,[1]Labels!C2127,"")</f>
        <v/>
      </c>
      <c r="D2129" s="63" t="n"/>
      <c r="E2129" s="18" t="n"/>
      <c r="F2129" s="18" t="n"/>
      <c r="G2129" s="18" t="n"/>
      <c r="H2129" s="18" t="n"/>
      <c r="I2129" s="18" t="n"/>
      <c r="J2129" s="18" t="n"/>
      <c r="K2129" s="18" t="n"/>
      <c r="L2129" s="18" t="n"/>
      <c r="M2129" s="18" t="n"/>
      <c r="N2129" s="18" t="n"/>
      <c r="O2129" s="18" t="n"/>
      <c r="Q2129" s="18" t="n"/>
      <c r="R2129" s="18" t="n"/>
      <c r="S2129" s="18" t="n"/>
      <c r="T2129" s="18" t="n"/>
      <c r="U2129" s="18" t="n"/>
      <c r="V2129" s="18" t="n"/>
      <c r="W2129" s="18" t="n"/>
    </row>
    <row r="2130">
      <c r="A2130" s="9">
        <f>A2129+1</f>
        <v/>
      </c>
      <c r="B2130" s="9">
        <f>IF($A2130&lt;=[1]Labels!$A$2257,[1]Labels!B2128,"")</f>
        <v/>
      </c>
      <c r="C2130" s="9">
        <f>IF($A2130&lt;=[1]Labels!$A$2257,[1]Labels!C2128,"")</f>
        <v/>
      </c>
      <c r="D2130" s="63" t="n"/>
      <c r="E2130" s="18" t="n"/>
      <c r="F2130" s="18" t="n"/>
      <c r="G2130" s="18" t="n"/>
      <c r="H2130" s="18" t="n"/>
      <c r="I2130" s="18" t="n"/>
      <c r="J2130" s="18" t="n"/>
      <c r="K2130" s="18" t="n"/>
      <c r="L2130" s="18" t="n"/>
      <c r="M2130" s="18" t="n"/>
      <c r="N2130" s="18" t="n"/>
      <c r="O2130" s="18" t="n"/>
      <c r="Q2130" s="18" t="n"/>
      <c r="R2130" s="18" t="n"/>
      <c r="S2130" s="18" t="n"/>
      <c r="T2130" s="18" t="n"/>
      <c r="U2130" s="18" t="n"/>
      <c r="V2130" s="18" t="n"/>
      <c r="W2130" s="18" t="n"/>
    </row>
    <row r="2131">
      <c r="A2131" s="9">
        <f>A2130+1</f>
        <v/>
      </c>
      <c r="B2131" s="9">
        <f>IF($A2131&lt;=[1]Labels!$A$2257,[1]Labels!B2129,"")</f>
        <v/>
      </c>
      <c r="C2131" s="9">
        <f>IF($A2131&lt;=[1]Labels!$A$2257,[1]Labels!C2129,"")</f>
        <v/>
      </c>
      <c r="D2131" s="63" t="n"/>
      <c r="E2131" s="18" t="n"/>
      <c r="F2131" s="18" t="n"/>
      <c r="G2131" s="18" t="n"/>
      <c r="H2131" s="18" t="n"/>
      <c r="I2131" s="18" t="n"/>
      <c r="J2131" s="18" t="n"/>
      <c r="K2131" s="18" t="n"/>
      <c r="L2131" s="18" t="n"/>
      <c r="M2131" s="18" t="n"/>
      <c r="N2131" s="18" t="n"/>
      <c r="O2131" s="18" t="n"/>
      <c r="Q2131" s="18" t="n"/>
      <c r="R2131" s="18" t="n"/>
      <c r="S2131" s="18" t="n"/>
      <c r="T2131" s="18" t="n"/>
      <c r="U2131" s="18" t="n"/>
      <c r="V2131" s="18" t="n"/>
      <c r="W2131" s="18" t="n"/>
    </row>
    <row r="2132">
      <c r="A2132" s="9">
        <f>A2131+1</f>
        <v/>
      </c>
      <c r="B2132" s="9">
        <f>IF($A2132&lt;=[1]Labels!$A$2257,[1]Labels!B2130,"")</f>
        <v/>
      </c>
      <c r="C2132" s="9">
        <f>IF($A2132&lt;=[1]Labels!$A$2257,[1]Labels!C2130,"")</f>
        <v/>
      </c>
      <c r="D2132" s="63" t="n"/>
      <c r="E2132" s="18" t="n"/>
      <c r="F2132" s="18" t="n"/>
      <c r="G2132" s="18" t="n"/>
      <c r="H2132" s="18" t="n"/>
      <c r="I2132" s="18" t="n"/>
      <c r="J2132" s="18" t="n"/>
      <c r="K2132" s="18" t="n"/>
      <c r="L2132" s="18" t="n"/>
      <c r="M2132" s="18" t="n"/>
      <c r="N2132" s="18" t="n"/>
      <c r="O2132" s="18" t="n"/>
      <c r="Q2132" s="18" t="n"/>
      <c r="R2132" s="18" t="n"/>
      <c r="S2132" s="18" t="n"/>
      <c r="T2132" s="18" t="n"/>
      <c r="U2132" s="18" t="n"/>
      <c r="V2132" s="18" t="n"/>
      <c r="W2132" s="18" t="n"/>
    </row>
    <row r="2133">
      <c r="A2133" s="9">
        <f>A2132+1</f>
        <v/>
      </c>
      <c r="B2133" s="9">
        <f>IF($A2133&lt;=[1]Labels!$A$2257,[1]Labels!B2131,"")</f>
        <v/>
      </c>
      <c r="C2133" s="9">
        <f>IF($A2133&lt;=[1]Labels!$A$2257,[1]Labels!C2131,"")</f>
        <v/>
      </c>
      <c r="D2133" s="63" t="n"/>
      <c r="E2133" s="18" t="n"/>
      <c r="F2133" s="18" t="n"/>
      <c r="G2133" s="18" t="n"/>
      <c r="H2133" s="18" t="n"/>
      <c r="I2133" s="18" t="n"/>
      <c r="J2133" s="18" t="n"/>
      <c r="K2133" s="18" t="n"/>
      <c r="L2133" s="18" t="n"/>
      <c r="M2133" s="18" t="n"/>
      <c r="N2133" s="18" t="n"/>
      <c r="O2133" s="18" t="n"/>
      <c r="Q2133" s="18" t="n"/>
      <c r="R2133" s="18" t="n"/>
      <c r="S2133" s="18" t="n"/>
      <c r="T2133" s="18" t="n"/>
      <c r="U2133" s="18" t="n"/>
      <c r="V2133" s="18" t="n"/>
      <c r="W2133" s="18" t="n"/>
    </row>
    <row r="2134">
      <c r="A2134" s="9">
        <f>A2133+1</f>
        <v/>
      </c>
      <c r="B2134" s="9">
        <f>IF($A2134&lt;=[1]Labels!$A$2257,[1]Labels!B2132,"")</f>
        <v/>
      </c>
      <c r="C2134" s="9">
        <f>IF($A2134&lt;=[1]Labels!$A$2257,[1]Labels!C2132,"")</f>
        <v/>
      </c>
      <c r="D2134" s="63" t="n"/>
      <c r="E2134" s="18" t="n"/>
      <c r="F2134" s="18" t="n"/>
      <c r="G2134" s="18" t="n"/>
      <c r="H2134" s="18" t="n"/>
      <c r="I2134" s="18" t="n"/>
      <c r="J2134" s="18" t="n"/>
      <c r="K2134" s="18" t="n"/>
      <c r="L2134" s="18" t="n"/>
      <c r="M2134" s="18" t="n"/>
      <c r="N2134" s="18" t="n"/>
      <c r="O2134" s="18" t="n"/>
      <c r="Q2134" s="18" t="n"/>
      <c r="R2134" s="18" t="n"/>
      <c r="S2134" s="18" t="n"/>
      <c r="T2134" s="18" t="n"/>
      <c r="U2134" s="18" t="n"/>
      <c r="V2134" s="18" t="n"/>
      <c r="W2134" s="18" t="n"/>
    </row>
    <row r="2135">
      <c r="A2135" s="9">
        <f>A2134+1</f>
        <v/>
      </c>
      <c r="B2135" s="9">
        <f>IF($A2135&lt;=[1]Labels!$A$2257,[1]Labels!B2133,"")</f>
        <v/>
      </c>
      <c r="C2135" s="9">
        <f>IF($A2135&lt;=[1]Labels!$A$2257,[1]Labels!C2133,"")</f>
        <v/>
      </c>
      <c r="D2135" s="63" t="n"/>
      <c r="E2135" s="18" t="n"/>
      <c r="F2135" s="18" t="n"/>
      <c r="G2135" s="18" t="n"/>
      <c r="H2135" s="18" t="n"/>
      <c r="I2135" s="18" t="n"/>
      <c r="J2135" s="18" t="n"/>
      <c r="K2135" s="18" t="n"/>
      <c r="L2135" s="18" t="n"/>
      <c r="M2135" s="18" t="n"/>
      <c r="N2135" s="18" t="n"/>
      <c r="O2135" s="18" t="n"/>
      <c r="Q2135" s="18" t="n"/>
      <c r="R2135" s="18" t="n"/>
      <c r="S2135" s="18" t="n"/>
      <c r="T2135" s="18" t="n"/>
      <c r="U2135" s="18" t="n"/>
      <c r="V2135" s="18" t="n"/>
      <c r="W2135" s="18" t="n"/>
    </row>
    <row r="2136">
      <c r="A2136" s="9">
        <f>A2135+1</f>
        <v/>
      </c>
      <c r="B2136" s="9">
        <f>IF($A2136&lt;=[1]Labels!$A$2257,[1]Labels!B2134,"")</f>
        <v/>
      </c>
      <c r="C2136" s="9">
        <f>IF($A2136&lt;=[1]Labels!$A$2257,[1]Labels!C2134,"")</f>
        <v/>
      </c>
      <c r="D2136" s="63" t="n"/>
      <c r="E2136" s="18" t="n"/>
      <c r="F2136" s="18" t="n"/>
      <c r="G2136" s="18" t="n"/>
      <c r="H2136" s="18" t="n"/>
      <c r="I2136" s="18" t="n"/>
      <c r="J2136" s="18" t="n"/>
      <c r="K2136" s="18" t="n"/>
      <c r="L2136" s="18" t="n"/>
      <c r="M2136" s="18" t="n"/>
      <c r="N2136" s="18" t="n"/>
      <c r="O2136" s="18" t="n"/>
      <c r="Q2136" s="18" t="n"/>
      <c r="R2136" s="18" t="n"/>
      <c r="S2136" s="18" t="n"/>
      <c r="T2136" s="18" t="n"/>
      <c r="U2136" s="18" t="n"/>
      <c r="V2136" s="18" t="n"/>
      <c r="W2136" s="18" t="n"/>
    </row>
    <row r="2137">
      <c r="A2137" s="9">
        <f>A2136+1</f>
        <v/>
      </c>
      <c r="B2137" s="9">
        <f>IF($A2137&lt;=[1]Labels!$A$2257,[1]Labels!B2135,"")</f>
        <v/>
      </c>
      <c r="C2137" s="9">
        <f>IF($A2137&lt;=[1]Labels!$A$2257,[1]Labels!C2135,"")</f>
        <v/>
      </c>
      <c r="D2137" s="63" t="n"/>
      <c r="E2137" s="18" t="n"/>
      <c r="F2137" s="18" t="n"/>
      <c r="G2137" s="18" t="n"/>
      <c r="H2137" s="18" t="n"/>
      <c r="I2137" s="18" t="n"/>
      <c r="J2137" s="18" t="n"/>
      <c r="K2137" s="18" t="n"/>
      <c r="L2137" s="18" t="n"/>
      <c r="M2137" s="18" t="n"/>
      <c r="N2137" s="18" t="n"/>
      <c r="O2137" s="18" t="n"/>
      <c r="Q2137" s="18" t="n"/>
      <c r="R2137" s="18" t="n"/>
      <c r="S2137" s="18" t="n"/>
      <c r="T2137" s="18" t="n"/>
      <c r="U2137" s="18" t="n"/>
      <c r="V2137" s="18" t="n"/>
      <c r="W2137" s="18" t="n"/>
    </row>
    <row r="2138">
      <c r="A2138" s="9">
        <f>A2137+1</f>
        <v/>
      </c>
      <c r="B2138" s="9">
        <f>IF($A2138&lt;=[1]Labels!$A$2257,[1]Labels!B2136,"")</f>
        <v/>
      </c>
      <c r="C2138" s="9">
        <f>IF($A2138&lt;=[1]Labels!$A$2257,[1]Labels!C2136,"")</f>
        <v/>
      </c>
      <c r="D2138" s="63" t="n"/>
      <c r="E2138" s="18" t="n"/>
      <c r="F2138" s="18" t="n"/>
      <c r="G2138" s="18" t="n"/>
      <c r="H2138" s="18" t="n"/>
      <c r="I2138" s="18" t="n"/>
      <c r="J2138" s="18" t="n"/>
      <c r="K2138" s="18" t="n"/>
      <c r="L2138" s="18" t="n"/>
      <c r="M2138" s="18" t="n"/>
      <c r="N2138" s="18" t="n"/>
      <c r="O2138" s="18" t="n"/>
      <c r="Q2138" s="18" t="n"/>
      <c r="R2138" s="18" t="n"/>
      <c r="S2138" s="18" t="n"/>
      <c r="T2138" s="18" t="n"/>
      <c r="U2138" s="18" t="n"/>
      <c r="V2138" s="18" t="n"/>
      <c r="W2138" s="18" t="n"/>
    </row>
    <row r="2139">
      <c r="A2139" s="9">
        <f>A2138+1</f>
        <v/>
      </c>
      <c r="B2139" s="9">
        <f>IF($A2139&lt;=[1]Labels!$A$2257,[1]Labels!B2137,"")</f>
        <v/>
      </c>
      <c r="C2139" s="9">
        <f>IF($A2139&lt;=[1]Labels!$A$2257,[1]Labels!C2137,"")</f>
        <v/>
      </c>
      <c r="D2139" s="63" t="n"/>
      <c r="E2139" s="18" t="n"/>
      <c r="F2139" s="18" t="n"/>
      <c r="G2139" s="18" t="n"/>
      <c r="H2139" s="18" t="n"/>
      <c r="I2139" s="18" t="n"/>
      <c r="J2139" s="18" t="n"/>
      <c r="K2139" s="18" t="n"/>
      <c r="L2139" s="18" t="n"/>
      <c r="M2139" s="18" t="n"/>
      <c r="N2139" s="18" t="n"/>
      <c r="O2139" s="18" t="n"/>
      <c r="Q2139" s="18" t="n"/>
      <c r="R2139" s="18" t="n"/>
      <c r="S2139" s="18" t="n"/>
      <c r="T2139" s="18" t="n"/>
      <c r="U2139" s="18" t="n"/>
      <c r="V2139" s="18" t="n"/>
      <c r="W2139" s="18" t="n"/>
    </row>
    <row r="2140">
      <c r="A2140" s="9">
        <f>A2139+1</f>
        <v/>
      </c>
      <c r="B2140" s="9">
        <f>IF($A2140&lt;=[1]Labels!$A$2257,[1]Labels!B2138,"")</f>
        <v/>
      </c>
      <c r="C2140" s="9">
        <f>IF($A2140&lt;=[1]Labels!$A$2257,[1]Labels!C2138,"")</f>
        <v/>
      </c>
      <c r="D2140" s="63" t="n"/>
      <c r="E2140" s="18" t="n"/>
      <c r="F2140" s="18" t="n"/>
      <c r="G2140" s="18" t="n"/>
      <c r="H2140" s="18" t="n"/>
      <c r="I2140" s="18" t="n"/>
      <c r="J2140" s="18" t="n"/>
      <c r="K2140" s="18" t="n"/>
      <c r="L2140" s="18" t="n"/>
      <c r="M2140" s="18" t="n"/>
      <c r="N2140" s="18" t="n"/>
      <c r="O2140" s="18" t="n"/>
      <c r="Q2140" s="18" t="n"/>
      <c r="R2140" s="18" t="n"/>
      <c r="S2140" s="18" t="n"/>
      <c r="T2140" s="18" t="n"/>
      <c r="U2140" s="18" t="n"/>
      <c r="V2140" s="18" t="n"/>
      <c r="W2140" s="18" t="n"/>
    </row>
    <row r="2141">
      <c r="A2141" s="9">
        <f>A2140+1</f>
        <v/>
      </c>
      <c r="B2141" s="9">
        <f>IF($A2141&lt;=[1]Labels!$A$2257,[1]Labels!B2139,"")</f>
        <v/>
      </c>
      <c r="C2141" s="9">
        <f>IF($A2141&lt;=[1]Labels!$A$2257,[1]Labels!C2139,"")</f>
        <v/>
      </c>
      <c r="D2141" s="63" t="n"/>
      <c r="E2141" s="18" t="n"/>
      <c r="F2141" s="18" t="n"/>
      <c r="G2141" s="18" t="n"/>
      <c r="H2141" s="18" t="n"/>
      <c r="I2141" s="18" t="n"/>
      <c r="J2141" s="18" t="n"/>
      <c r="K2141" s="18" t="n"/>
      <c r="L2141" s="18" t="n"/>
      <c r="M2141" s="18" t="n"/>
      <c r="N2141" s="18" t="n"/>
      <c r="O2141" s="18" t="n"/>
      <c r="Q2141" s="18" t="n"/>
      <c r="R2141" s="18" t="n"/>
      <c r="S2141" s="18" t="n"/>
      <c r="T2141" s="18" t="n"/>
      <c r="U2141" s="18" t="n"/>
      <c r="V2141" s="18" t="n"/>
      <c r="W2141" s="18" t="n"/>
    </row>
    <row r="2142">
      <c r="A2142" s="9">
        <f>A2141+1</f>
        <v/>
      </c>
      <c r="B2142" s="9">
        <f>IF($A2142&lt;=[1]Labels!$A$2257,[1]Labels!B2140,"")</f>
        <v/>
      </c>
      <c r="C2142" s="9">
        <f>IF($A2142&lt;=[1]Labels!$A$2257,[1]Labels!C2140,"")</f>
        <v/>
      </c>
      <c r="D2142" s="63" t="n"/>
      <c r="E2142" s="18" t="n"/>
      <c r="F2142" s="18" t="n"/>
      <c r="G2142" s="18" t="n"/>
      <c r="H2142" s="18" t="n"/>
      <c r="I2142" s="18" t="n"/>
      <c r="J2142" s="18" t="n"/>
      <c r="K2142" s="18" t="n"/>
      <c r="L2142" s="18" t="n"/>
      <c r="M2142" s="18" t="n"/>
      <c r="N2142" s="18" t="n"/>
      <c r="O2142" s="18" t="n"/>
      <c r="Q2142" s="18" t="n"/>
      <c r="R2142" s="18" t="n"/>
      <c r="S2142" s="18" t="n"/>
      <c r="T2142" s="18" t="n"/>
      <c r="U2142" s="18" t="n"/>
      <c r="V2142" s="18" t="n"/>
      <c r="W2142" s="18" t="n"/>
    </row>
    <row r="2143">
      <c r="A2143" s="9">
        <f>A2142+1</f>
        <v/>
      </c>
      <c r="B2143" s="9">
        <f>IF($A2143&lt;=[1]Labels!$A$2257,[1]Labels!B2141,"")</f>
        <v/>
      </c>
      <c r="C2143" s="9">
        <f>IF($A2143&lt;=[1]Labels!$A$2257,[1]Labels!C2141,"")</f>
        <v/>
      </c>
      <c r="D2143" s="63" t="n"/>
      <c r="E2143" s="18" t="n"/>
      <c r="F2143" s="18" t="n"/>
      <c r="G2143" s="18" t="n"/>
      <c r="H2143" s="18" t="n"/>
      <c r="I2143" s="18" t="n"/>
      <c r="J2143" s="18" t="n"/>
      <c r="K2143" s="18" t="n"/>
      <c r="L2143" s="18" t="n"/>
      <c r="M2143" s="18" t="n"/>
      <c r="N2143" s="18" t="n"/>
      <c r="O2143" s="18" t="n"/>
      <c r="Q2143" s="18" t="n"/>
      <c r="R2143" s="18" t="n"/>
      <c r="S2143" s="18" t="n"/>
      <c r="T2143" s="18" t="n"/>
      <c r="U2143" s="18" t="n"/>
      <c r="V2143" s="18" t="n"/>
      <c r="W2143" s="18" t="n"/>
    </row>
    <row r="2144">
      <c r="A2144" s="9">
        <f>A2143+1</f>
        <v/>
      </c>
      <c r="B2144" s="9">
        <f>IF($A2144&lt;=[1]Labels!$A$2257,[1]Labels!B2142,"")</f>
        <v/>
      </c>
      <c r="C2144" s="9">
        <f>IF($A2144&lt;=[1]Labels!$A$2257,[1]Labels!C2142,"")</f>
        <v/>
      </c>
      <c r="D2144" s="63" t="n"/>
      <c r="E2144" s="18" t="n"/>
      <c r="F2144" s="18" t="n"/>
      <c r="G2144" s="18" t="n"/>
      <c r="H2144" s="18" t="n"/>
      <c r="I2144" s="18" t="n"/>
      <c r="J2144" s="18" t="n"/>
      <c r="K2144" s="18" t="n"/>
      <c r="L2144" s="18" t="n"/>
      <c r="M2144" s="18" t="n"/>
      <c r="N2144" s="18" t="n"/>
      <c r="O2144" s="18" t="n"/>
      <c r="Q2144" s="18" t="n"/>
      <c r="R2144" s="18" t="n"/>
      <c r="S2144" s="18" t="n"/>
      <c r="T2144" s="18" t="n"/>
      <c r="U2144" s="18" t="n"/>
      <c r="V2144" s="18" t="n"/>
      <c r="W2144" s="18" t="n"/>
    </row>
    <row r="2145">
      <c r="A2145" s="9">
        <f>A2144+1</f>
        <v/>
      </c>
      <c r="B2145" s="9">
        <f>IF($A2145&lt;=[1]Labels!$A$2257,[1]Labels!B2143,"")</f>
        <v/>
      </c>
      <c r="C2145" s="9">
        <f>IF($A2145&lt;=[1]Labels!$A$2257,[1]Labels!C2143,"")</f>
        <v/>
      </c>
      <c r="D2145" s="63" t="n"/>
      <c r="E2145" s="18" t="n"/>
      <c r="F2145" s="18" t="n"/>
      <c r="G2145" s="18" t="n"/>
      <c r="H2145" s="18" t="n"/>
      <c r="I2145" s="18" t="n"/>
      <c r="J2145" s="18" t="n"/>
      <c r="K2145" s="18" t="n"/>
      <c r="L2145" s="18" t="n"/>
      <c r="M2145" s="18" t="n"/>
      <c r="N2145" s="18" t="n"/>
      <c r="O2145" s="18" t="n"/>
      <c r="Q2145" s="18" t="n"/>
      <c r="R2145" s="18" t="n"/>
      <c r="S2145" s="18" t="n"/>
      <c r="T2145" s="18" t="n"/>
      <c r="U2145" s="18" t="n"/>
      <c r="V2145" s="18" t="n"/>
      <c r="W2145" s="18" t="n"/>
    </row>
    <row r="2146">
      <c r="A2146" s="9">
        <f>A2145+1</f>
        <v/>
      </c>
      <c r="B2146" s="9">
        <f>IF($A2146&lt;=[1]Labels!$A$2257,[1]Labels!B2144,"")</f>
        <v/>
      </c>
      <c r="C2146" s="9">
        <f>IF($A2146&lt;=[1]Labels!$A$2257,[1]Labels!C2144,"")</f>
        <v/>
      </c>
      <c r="D2146" s="63" t="n"/>
      <c r="E2146" s="18" t="n"/>
      <c r="F2146" s="18" t="n"/>
      <c r="G2146" s="18" t="n"/>
      <c r="H2146" s="18" t="n"/>
      <c r="I2146" s="18" t="n"/>
      <c r="J2146" s="18" t="n"/>
      <c r="K2146" s="18" t="n"/>
      <c r="L2146" s="18" t="n"/>
      <c r="M2146" s="18" t="n"/>
      <c r="N2146" s="18" t="n"/>
      <c r="O2146" s="18" t="n"/>
      <c r="Q2146" s="18" t="n"/>
      <c r="R2146" s="18" t="n"/>
      <c r="S2146" s="18" t="n"/>
      <c r="T2146" s="18" t="n"/>
      <c r="U2146" s="18" t="n"/>
      <c r="V2146" s="18" t="n"/>
      <c r="W2146" s="18" t="n"/>
    </row>
    <row r="2147">
      <c r="A2147" s="9">
        <f>A2146+1</f>
        <v/>
      </c>
      <c r="B2147" s="9">
        <f>IF($A2147&lt;=[1]Labels!$A$2257,[1]Labels!B2145,"")</f>
        <v/>
      </c>
      <c r="C2147" s="9">
        <f>IF($A2147&lt;=[1]Labels!$A$2257,[1]Labels!C2145,"")</f>
        <v/>
      </c>
      <c r="D2147" s="63" t="n"/>
      <c r="E2147" s="18" t="n"/>
      <c r="F2147" s="18" t="n"/>
      <c r="G2147" s="18" t="n"/>
      <c r="H2147" s="18" t="n"/>
      <c r="I2147" s="18" t="n"/>
      <c r="J2147" s="18" t="n"/>
      <c r="K2147" s="18" t="n"/>
      <c r="L2147" s="18" t="n"/>
      <c r="M2147" s="18" t="n"/>
      <c r="N2147" s="18" t="n"/>
      <c r="O2147" s="18" t="n"/>
      <c r="Q2147" s="18" t="n"/>
      <c r="R2147" s="18" t="n"/>
      <c r="S2147" s="18" t="n"/>
      <c r="T2147" s="18" t="n"/>
      <c r="U2147" s="18" t="n"/>
      <c r="V2147" s="18" t="n"/>
      <c r="W2147" s="18" t="n"/>
    </row>
    <row r="2148">
      <c r="A2148" s="9">
        <f>A2147+1</f>
        <v/>
      </c>
      <c r="B2148" s="9">
        <f>IF($A2148&lt;=[1]Labels!$A$2257,[1]Labels!B2146,"")</f>
        <v/>
      </c>
      <c r="C2148" s="9">
        <f>IF($A2148&lt;=[1]Labels!$A$2257,[1]Labels!C2146,"")</f>
        <v/>
      </c>
      <c r="D2148" s="63" t="n"/>
      <c r="E2148" s="18" t="n"/>
      <c r="F2148" s="18" t="n"/>
      <c r="G2148" s="18" t="n"/>
      <c r="H2148" s="18" t="n"/>
      <c r="I2148" s="18" t="n"/>
      <c r="J2148" s="18" t="n"/>
      <c r="K2148" s="18" t="n"/>
      <c r="L2148" s="18" t="n"/>
      <c r="M2148" s="18" t="n"/>
      <c r="N2148" s="18" t="n"/>
      <c r="O2148" s="18" t="n"/>
      <c r="Q2148" s="18" t="n"/>
      <c r="R2148" s="18" t="n"/>
      <c r="S2148" s="18" t="n"/>
      <c r="T2148" s="18" t="n"/>
      <c r="U2148" s="18" t="n"/>
      <c r="V2148" s="18" t="n"/>
      <c r="W2148" s="18" t="n"/>
    </row>
    <row r="2149">
      <c r="A2149" s="9">
        <f>A2148+1</f>
        <v/>
      </c>
      <c r="B2149" s="9">
        <f>IF($A2149&lt;=[1]Labels!$A$2257,[1]Labels!B2147,"")</f>
        <v/>
      </c>
      <c r="C2149" s="9">
        <f>IF($A2149&lt;=[1]Labels!$A$2257,[1]Labels!C2147,"")</f>
        <v/>
      </c>
      <c r="D2149" s="63" t="n"/>
      <c r="E2149" s="18" t="n"/>
      <c r="F2149" s="18" t="n"/>
      <c r="G2149" s="18" t="n"/>
      <c r="H2149" s="18" t="n"/>
      <c r="I2149" s="18" t="n"/>
      <c r="J2149" s="18" t="n"/>
      <c r="K2149" s="18" t="n"/>
      <c r="L2149" s="18" t="n"/>
      <c r="M2149" s="18" t="n"/>
      <c r="N2149" s="18" t="n"/>
      <c r="O2149" s="18" t="n"/>
      <c r="Q2149" s="18" t="n"/>
      <c r="R2149" s="18" t="n"/>
      <c r="S2149" s="18" t="n"/>
      <c r="T2149" s="18" t="n"/>
      <c r="U2149" s="18" t="n"/>
      <c r="V2149" s="18" t="n"/>
      <c r="W2149" s="18" t="n"/>
    </row>
    <row r="2150">
      <c r="A2150" s="9">
        <f>A2149+1</f>
        <v/>
      </c>
      <c r="B2150" s="9">
        <f>IF($A2150&lt;=[1]Labels!$A$2257,[1]Labels!B2148,"")</f>
        <v/>
      </c>
      <c r="C2150" s="9">
        <f>IF($A2150&lt;=[1]Labels!$A$2257,[1]Labels!C2148,"")</f>
        <v/>
      </c>
      <c r="D2150" s="63" t="n"/>
      <c r="E2150" s="18" t="n"/>
      <c r="F2150" s="18" t="n"/>
      <c r="G2150" s="18" t="n"/>
      <c r="H2150" s="18" t="n"/>
      <c r="I2150" s="18" t="n"/>
      <c r="J2150" s="18" t="n"/>
      <c r="K2150" s="18" t="n"/>
      <c r="L2150" s="18" t="n"/>
      <c r="M2150" s="18" t="n"/>
      <c r="N2150" s="18" t="n"/>
      <c r="O2150" s="18" t="n"/>
      <c r="Q2150" s="18" t="n"/>
      <c r="R2150" s="18" t="n"/>
      <c r="S2150" s="18" t="n"/>
      <c r="T2150" s="18" t="n"/>
      <c r="U2150" s="18" t="n"/>
      <c r="V2150" s="18" t="n"/>
      <c r="W2150" s="18" t="n"/>
    </row>
    <row r="2151">
      <c r="A2151" s="9">
        <f>A2150+1</f>
        <v/>
      </c>
      <c r="B2151" s="9">
        <f>IF($A2151&lt;=[1]Labels!$A$2257,[1]Labels!B2149,"")</f>
        <v/>
      </c>
      <c r="C2151" s="9">
        <f>IF($A2151&lt;=[1]Labels!$A$2257,[1]Labels!C2149,"")</f>
        <v/>
      </c>
      <c r="D2151" s="63" t="n"/>
      <c r="E2151" s="18" t="n"/>
      <c r="F2151" s="18" t="n"/>
      <c r="G2151" s="18" t="n"/>
      <c r="H2151" s="18" t="n"/>
      <c r="I2151" s="18" t="n"/>
      <c r="J2151" s="18" t="n"/>
      <c r="K2151" s="18" t="n"/>
      <c r="L2151" s="18" t="n"/>
      <c r="M2151" s="18" t="n"/>
      <c r="N2151" s="18" t="n"/>
      <c r="O2151" s="18" t="n"/>
      <c r="Q2151" s="18" t="n"/>
      <c r="R2151" s="18" t="n"/>
      <c r="S2151" s="18" t="n"/>
      <c r="T2151" s="18" t="n"/>
      <c r="U2151" s="18" t="n"/>
      <c r="V2151" s="18" t="n"/>
      <c r="W2151" s="18" t="n"/>
    </row>
    <row r="2152">
      <c r="A2152" s="9">
        <f>A2151+1</f>
        <v/>
      </c>
      <c r="B2152" s="9">
        <f>IF($A2152&lt;=[1]Labels!$A$2257,[1]Labels!B2150,"")</f>
        <v/>
      </c>
      <c r="C2152" s="9">
        <f>IF($A2152&lt;=[1]Labels!$A$2257,[1]Labels!C2150,"")</f>
        <v/>
      </c>
      <c r="D2152" s="63" t="n"/>
      <c r="E2152" s="18" t="n"/>
      <c r="F2152" s="18" t="n"/>
      <c r="G2152" s="18" t="n"/>
      <c r="H2152" s="18" t="n"/>
      <c r="I2152" s="18" t="n"/>
      <c r="J2152" s="18" t="n"/>
      <c r="K2152" s="18" t="n"/>
      <c r="L2152" s="18" t="n"/>
      <c r="M2152" s="18" t="n"/>
      <c r="N2152" s="18" t="n"/>
      <c r="O2152" s="18" t="n"/>
      <c r="Q2152" s="18" t="n"/>
      <c r="R2152" s="18" t="n"/>
      <c r="S2152" s="18" t="n"/>
      <c r="T2152" s="18" t="n"/>
      <c r="U2152" s="18" t="n"/>
      <c r="V2152" s="18" t="n"/>
      <c r="W2152" s="18" t="n"/>
    </row>
    <row r="2153">
      <c r="A2153" s="9">
        <f>A2152+1</f>
        <v/>
      </c>
      <c r="B2153" s="9">
        <f>IF($A2153&lt;=[1]Labels!$A$2257,[1]Labels!B2151,"")</f>
        <v/>
      </c>
      <c r="C2153" s="9">
        <f>IF($A2153&lt;=[1]Labels!$A$2257,[1]Labels!C2151,"")</f>
        <v/>
      </c>
      <c r="D2153" s="63" t="n"/>
      <c r="E2153" s="18" t="n"/>
      <c r="F2153" s="18" t="n"/>
      <c r="G2153" s="18" t="n"/>
      <c r="H2153" s="18" t="n"/>
      <c r="I2153" s="18" t="n"/>
      <c r="J2153" s="18" t="n"/>
      <c r="K2153" s="18" t="n"/>
      <c r="L2153" s="18" t="n"/>
      <c r="M2153" s="18" t="n"/>
      <c r="N2153" s="18" t="n"/>
      <c r="O2153" s="18" t="n"/>
      <c r="Q2153" s="18" t="n"/>
      <c r="R2153" s="18" t="n"/>
      <c r="S2153" s="18" t="n"/>
      <c r="T2153" s="18" t="n"/>
      <c r="U2153" s="18" t="n"/>
      <c r="V2153" s="18" t="n"/>
      <c r="W2153" s="18" t="n"/>
    </row>
    <row r="2154">
      <c r="A2154" s="9">
        <f>A2153+1</f>
        <v/>
      </c>
      <c r="B2154" s="9">
        <f>IF($A2154&lt;=[1]Labels!$A$2257,[1]Labels!B2152,"")</f>
        <v/>
      </c>
      <c r="C2154" s="9">
        <f>IF($A2154&lt;=[1]Labels!$A$2257,[1]Labels!C2152,"")</f>
        <v/>
      </c>
      <c r="D2154" s="63" t="n"/>
      <c r="E2154" s="18" t="n"/>
      <c r="F2154" s="18" t="n"/>
      <c r="G2154" s="18" t="n"/>
      <c r="H2154" s="18" t="n"/>
      <c r="I2154" s="18" t="n"/>
      <c r="J2154" s="18" t="n"/>
      <c r="K2154" s="18" t="n"/>
      <c r="L2154" s="18" t="n"/>
      <c r="M2154" s="18" t="n"/>
      <c r="N2154" s="18" t="n"/>
      <c r="O2154" s="18" t="n"/>
      <c r="Q2154" s="18" t="n"/>
      <c r="R2154" s="18" t="n"/>
      <c r="S2154" s="18" t="n"/>
      <c r="T2154" s="18" t="n"/>
      <c r="U2154" s="18" t="n"/>
      <c r="V2154" s="18" t="n"/>
      <c r="W2154" s="18" t="n"/>
    </row>
    <row r="2155">
      <c r="A2155" s="9">
        <f>A2154+1</f>
        <v/>
      </c>
      <c r="B2155" s="9">
        <f>IF($A2155&lt;=[1]Labels!$A$2257,[1]Labels!B2153,"")</f>
        <v/>
      </c>
      <c r="C2155" s="9">
        <f>IF($A2155&lt;=[1]Labels!$A$2257,[1]Labels!C2153,"")</f>
        <v/>
      </c>
      <c r="D2155" s="63" t="n"/>
      <c r="E2155" s="18" t="n"/>
      <c r="F2155" s="18" t="n"/>
      <c r="G2155" s="18" t="n"/>
      <c r="H2155" s="18" t="n"/>
      <c r="I2155" s="18" t="n"/>
      <c r="J2155" s="18" t="n"/>
      <c r="K2155" s="18" t="n"/>
      <c r="L2155" s="18" t="n"/>
      <c r="M2155" s="18" t="n"/>
      <c r="N2155" s="18" t="n"/>
      <c r="O2155" s="18" t="n"/>
      <c r="Q2155" s="18" t="n"/>
      <c r="R2155" s="18" t="n"/>
      <c r="S2155" s="18" t="n"/>
      <c r="T2155" s="18" t="n"/>
      <c r="U2155" s="18" t="n"/>
      <c r="V2155" s="18" t="n"/>
      <c r="W2155" s="18" t="n"/>
    </row>
    <row r="2156">
      <c r="A2156" s="9">
        <f>A2155+1</f>
        <v/>
      </c>
      <c r="B2156" s="9">
        <f>IF($A2156&lt;=[1]Labels!$A$2257,[1]Labels!B2154,"")</f>
        <v/>
      </c>
      <c r="C2156" s="9">
        <f>IF($A2156&lt;=[1]Labels!$A$2257,[1]Labels!C2154,"")</f>
        <v/>
      </c>
      <c r="D2156" s="63" t="n"/>
      <c r="E2156" s="18" t="n"/>
      <c r="F2156" s="18" t="n"/>
      <c r="G2156" s="18" t="n"/>
      <c r="H2156" s="18" t="n"/>
      <c r="I2156" s="18" t="n"/>
      <c r="J2156" s="18" t="n"/>
      <c r="K2156" s="18" t="n"/>
      <c r="L2156" s="18" t="n"/>
      <c r="M2156" s="18" t="n"/>
      <c r="N2156" s="18" t="n"/>
      <c r="O2156" s="18" t="n"/>
      <c r="Q2156" s="18" t="n"/>
      <c r="R2156" s="18" t="n"/>
      <c r="S2156" s="18" t="n"/>
      <c r="T2156" s="18" t="n"/>
      <c r="U2156" s="18" t="n"/>
      <c r="V2156" s="18" t="n"/>
      <c r="W2156" s="18" t="n"/>
    </row>
    <row r="2157">
      <c r="A2157" s="9">
        <f>A2156+1</f>
        <v/>
      </c>
      <c r="B2157" s="9">
        <f>IF($A2157&lt;=[1]Labels!$A$2257,[1]Labels!B2155,"")</f>
        <v/>
      </c>
      <c r="C2157" s="9">
        <f>IF($A2157&lt;=[1]Labels!$A$2257,[1]Labels!C2155,"")</f>
        <v/>
      </c>
      <c r="D2157" s="63" t="n"/>
      <c r="E2157" s="18" t="n"/>
      <c r="F2157" s="18" t="n"/>
      <c r="G2157" s="18" t="n"/>
      <c r="H2157" s="18" t="n"/>
      <c r="I2157" s="18" t="n"/>
      <c r="J2157" s="18" t="n"/>
      <c r="K2157" s="18" t="n"/>
      <c r="L2157" s="18" t="n"/>
      <c r="M2157" s="18" t="n"/>
      <c r="N2157" s="18" t="n"/>
      <c r="O2157" s="18" t="n"/>
      <c r="Q2157" s="18" t="n"/>
      <c r="R2157" s="18" t="n"/>
      <c r="S2157" s="18" t="n"/>
      <c r="T2157" s="18" t="n"/>
      <c r="U2157" s="18" t="n"/>
      <c r="V2157" s="18" t="n"/>
      <c r="W2157" s="18" t="n"/>
    </row>
    <row r="2158">
      <c r="A2158" s="9">
        <f>A2157+1</f>
        <v/>
      </c>
      <c r="B2158" s="9">
        <f>IF($A2158&lt;=[1]Labels!$A$2257,[1]Labels!B2156,"")</f>
        <v/>
      </c>
      <c r="C2158" s="9">
        <f>IF($A2158&lt;=[1]Labels!$A$2257,[1]Labels!C2156,"")</f>
        <v/>
      </c>
      <c r="D2158" s="63" t="n"/>
      <c r="E2158" s="18" t="n"/>
      <c r="F2158" s="18" t="n"/>
      <c r="G2158" s="18" t="n"/>
      <c r="H2158" s="18" t="n"/>
      <c r="I2158" s="18" t="n"/>
      <c r="J2158" s="18" t="n"/>
      <c r="K2158" s="18" t="n"/>
      <c r="L2158" s="18" t="n"/>
      <c r="M2158" s="18" t="n"/>
      <c r="N2158" s="18" t="n"/>
      <c r="O2158" s="18" t="n"/>
      <c r="Q2158" s="18" t="n"/>
      <c r="R2158" s="18" t="n"/>
      <c r="S2158" s="18" t="n"/>
      <c r="T2158" s="18" t="n"/>
      <c r="U2158" s="18" t="n"/>
      <c r="V2158" s="18" t="n"/>
      <c r="W2158" s="18" t="n"/>
    </row>
    <row r="2159">
      <c r="A2159" s="9">
        <f>A2158+1</f>
        <v/>
      </c>
      <c r="B2159" s="9">
        <f>IF($A2159&lt;=[1]Labels!$A$2257,[1]Labels!B2157,"")</f>
        <v/>
      </c>
      <c r="C2159" s="9">
        <f>IF($A2159&lt;=[1]Labels!$A$2257,[1]Labels!C2157,"")</f>
        <v/>
      </c>
      <c r="D2159" s="63" t="n"/>
      <c r="E2159" s="18" t="n"/>
      <c r="F2159" s="18" t="n"/>
      <c r="G2159" s="18" t="n"/>
      <c r="H2159" s="18" t="n"/>
      <c r="I2159" s="18" t="n"/>
      <c r="J2159" s="18" t="n"/>
      <c r="K2159" s="18" t="n"/>
      <c r="L2159" s="18" t="n"/>
      <c r="M2159" s="18" t="n"/>
      <c r="N2159" s="18" t="n"/>
      <c r="O2159" s="18" t="n"/>
      <c r="Q2159" s="18" t="n"/>
      <c r="R2159" s="18" t="n"/>
      <c r="S2159" s="18" t="n"/>
      <c r="T2159" s="18" t="n"/>
      <c r="U2159" s="18" t="n"/>
      <c r="V2159" s="18" t="n"/>
      <c r="W2159" s="18" t="n"/>
    </row>
    <row r="2160">
      <c r="A2160" s="9">
        <f>A2159+1</f>
        <v/>
      </c>
      <c r="B2160" s="9">
        <f>IF($A2160&lt;=[1]Labels!$A$2257,[1]Labels!B2158,"")</f>
        <v/>
      </c>
      <c r="C2160" s="9">
        <f>IF($A2160&lt;=[1]Labels!$A$2257,[1]Labels!C2158,"")</f>
        <v/>
      </c>
      <c r="D2160" s="63" t="n"/>
      <c r="E2160" s="18" t="n"/>
      <c r="F2160" s="18" t="n"/>
      <c r="G2160" s="18" t="n"/>
      <c r="H2160" s="18" t="n"/>
      <c r="I2160" s="18" t="n"/>
      <c r="J2160" s="18" t="n"/>
      <c r="K2160" s="18" t="n"/>
      <c r="L2160" s="18" t="n"/>
      <c r="M2160" s="18" t="n"/>
      <c r="N2160" s="18" t="n"/>
      <c r="O2160" s="18" t="n"/>
      <c r="Q2160" s="18" t="n"/>
      <c r="R2160" s="18" t="n"/>
      <c r="S2160" s="18" t="n"/>
      <c r="T2160" s="18" t="n"/>
      <c r="U2160" s="18" t="n"/>
      <c r="V2160" s="18" t="n"/>
      <c r="W2160" s="18" t="n"/>
    </row>
    <row r="2161">
      <c r="A2161" s="9">
        <f>A2160+1</f>
        <v/>
      </c>
      <c r="B2161" s="9">
        <f>IF($A2161&lt;=[1]Labels!$A$2257,[1]Labels!B2159,"")</f>
        <v/>
      </c>
      <c r="C2161" s="9">
        <f>IF($A2161&lt;=[1]Labels!$A$2257,[1]Labels!C2159,"")</f>
        <v/>
      </c>
      <c r="D2161" s="63" t="n"/>
      <c r="E2161" s="18" t="n"/>
      <c r="F2161" s="18" t="n"/>
      <c r="G2161" s="18" t="n"/>
      <c r="H2161" s="18" t="n"/>
      <c r="I2161" s="18" t="n"/>
      <c r="J2161" s="18" t="n"/>
      <c r="K2161" s="18" t="n"/>
      <c r="L2161" s="18" t="n"/>
      <c r="M2161" s="18" t="n"/>
      <c r="N2161" s="18" t="n"/>
      <c r="O2161" s="18" t="n"/>
      <c r="Q2161" s="18" t="n"/>
      <c r="R2161" s="18" t="n"/>
      <c r="S2161" s="18" t="n"/>
      <c r="T2161" s="18" t="n"/>
      <c r="U2161" s="18" t="n"/>
      <c r="V2161" s="18" t="n"/>
      <c r="W2161" s="18" t="n"/>
    </row>
    <row r="2162">
      <c r="A2162" s="9">
        <f>A2161+1</f>
        <v/>
      </c>
      <c r="B2162" s="9">
        <f>IF($A2162&lt;=[1]Labels!$A$2257,[1]Labels!B2160,"")</f>
        <v/>
      </c>
      <c r="C2162" s="9">
        <f>IF($A2162&lt;=[1]Labels!$A$2257,[1]Labels!C2160,"")</f>
        <v/>
      </c>
      <c r="D2162" s="63" t="n"/>
      <c r="E2162" s="18" t="n"/>
      <c r="F2162" s="18" t="n"/>
      <c r="G2162" s="18" t="n"/>
      <c r="H2162" s="18" t="n"/>
      <c r="I2162" s="18" t="n"/>
      <c r="J2162" s="18" t="n"/>
      <c r="K2162" s="18" t="n"/>
      <c r="L2162" s="18" t="n"/>
      <c r="M2162" s="18" t="n"/>
      <c r="N2162" s="18" t="n"/>
      <c r="O2162" s="18" t="n"/>
      <c r="Q2162" s="18" t="n"/>
      <c r="R2162" s="18" t="n"/>
      <c r="S2162" s="18" t="n"/>
      <c r="T2162" s="18" t="n"/>
      <c r="U2162" s="18" t="n"/>
      <c r="V2162" s="18" t="n"/>
      <c r="W2162" s="18" t="n"/>
    </row>
    <row r="2163">
      <c r="A2163" s="9">
        <f>A2162+1</f>
        <v/>
      </c>
      <c r="B2163" s="9">
        <f>IF($A2163&lt;=[1]Labels!$A$2257,[1]Labels!B2161,"")</f>
        <v/>
      </c>
      <c r="C2163" s="9">
        <f>IF($A2163&lt;=[1]Labels!$A$2257,[1]Labels!C2161,"")</f>
        <v/>
      </c>
      <c r="D2163" s="63" t="n"/>
      <c r="E2163" s="18" t="n"/>
      <c r="F2163" s="18" t="n"/>
      <c r="G2163" s="18" t="n"/>
      <c r="H2163" s="18" t="n"/>
      <c r="I2163" s="18" t="n"/>
      <c r="J2163" s="18" t="n"/>
      <c r="K2163" s="18" t="n"/>
      <c r="L2163" s="18" t="n"/>
      <c r="M2163" s="18" t="n"/>
      <c r="N2163" s="18" t="n"/>
      <c r="O2163" s="18" t="n"/>
      <c r="Q2163" s="18" t="n"/>
      <c r="R2163" s="18" t="n"/>
      <c r="S2163" s="18" t="n"/>
      <c r="T2163" s="18" t="n"/>
      <c r="U2163" s="18" t="n"/>
      <c r="V2163" s="18" t="n"/>
      <c r="W2163" s="18" t="n"/>
    </row>
    <row r="2164">
      <c r="A2164" s="9">
        <f>A2163+1</f>
        <v/>
      </c>
      <c r="B2164" s="9">
        <f>IF($A2164&lt;=[1]Labels!$A$2257,[1]Labels!B2162,"")</f>
        <v/>
      </c>
      <c r="C2164" s="9">
        <f>IF($A2164&lt;=[1]Labels!$A$2257,[1]Labels!C2162,"")</f>
        <v/>
      </c>
      <c r="D2164" s="63" t="n"/>
      <c r="E2164" s="18" t="n"/>
      <c r="F2164" s="18" t="n"/>
      <c r="G2164" s="18" t="n"/>
      <c r="H2164" s="18" t="n"/>
      <c r="I2164" s="18" t="n"/>
      <c r="J2164" s="18" t="n"/>
      <c r="K2164" s="18" t="n"/>
      <c r="L2164" s="18" t="n"/>
      <c r="M2164" s="18" t="n"/>
      <c r="N2164" s="18" t="n"/>
      <c r="O2164" s="18" t="n"/>
      <c r="Q2164" s="18" t="n"/>
      <c r="R2164" s="18" t="n"/>
      <c r="S2164" s="18" t="n"/>
      <c r="T2164" s="18" t="n"/>
      <c r="U2164" s="18" t="n"/>
      <c r="V2164" s="18" t="n"/>
      <c r="W2164" s="18" t="n"/>
    </row>
    <row r="2165">
      <c r="A2165" s="9">
        <f>A2164+1</f>
        <v/>
      </c>
      <c r="B2165" s="9">
        <f>IF($A2165&lt;=[1]Labels!$A$2257,[1]Labels!B2163,"")</f>
        <v/>
      </c>
      <c r="C2165" s="9">
        <f>IF($A2165&lt;=[1]Labels!$A$2257,[1]Labels!C2163,"")</f>
        <v/>
      </c>
      <c r="D2165" s="63" t="n"/>
      <c r="E2165" s="18" t="n"/>
      <c r="F2165" s="18" t="n"/>
      <c r="G2165" s="18" t="n"/>
      <c r="H2165" s="18" t="n"/>
      <c r="I2165" s="18" t="n"/>
      <c r="J2165" s="18" t="n"/>
      <c r="K2165" s="18" t="n"/>
      <c r="L2165" s="18" t="n"/>
      <c r="M2165" s="18" t="n"/>
      <c r="N2165" s="18" t="n"/>
      <c r="O2165" s="18" t="n"/>
      <c r="Q2165" s="18" t="n"/>
      <c r="R2165" s="18" t="n"/>
      <c r="S2165" s="18" t="n"/>
      <c r="T2165" s="18" t="n"/>
      <c r="U2165" s="18" t="n"/>
      <c r="V2165" s="18" t="n"/>
      <c r="W2165" s="18" t="n"/>
    </row>
    <row r="2166">
      <c r="A2166" s="9">
        <f>A2165+1</f>
        <v/>
      </c>
      <c r="B2166" s="9">
        <f>IF($A2166&lt;=[1]Labels!$A$2257,[1]Labels!B2164,"")</f>
        <v/>
      </c>
      <c r="C2166" s="9">
        <f>IF($A2166&lt;=[1]Labels!$A$2257,[1]Labels!C2164,"")</f>
        <v/>
      </c>
      <c r="D2166" s="63" t="n"/>
      <c r="E2166" s="18" t="n"/>
      <c r="F2166" s="18" t="n"/>
      <c r="G2166" s="18" t="n"/>
      <c r="H2166" s="18" t="n"/>
      <c r="I2166" s="18" t="n"/>
      <c r="J2166" s="18" t="n"/>
      <c r="K2166" s="18" t="n"/>
      <c r="L2166" s="18" t="n"/>
      <c r="M2166" s="18" t="n"/>
      <c r="N2166" s="18" t="n"/>
      <c r="O2166" s="18" t="n"/>
      <c r="Q2166" s="18" t="n"/>
      <c r="R2166" s="18" t="n"/>
      <c r="S2166" s="18" t="n"/>
      <c r="T2166" s="18" t="n"/>
      <c r="U2166" s="18" t="n"/>
      <c r="V2166" s="18" t="n"/>
      <c r="W2166" s="18" t="n"/>
    </row>
    <row r="2167">
      <c r="A2167" s="9">
        <f>A2166+1</f>
        <v/>
      </c>
      <c r="B2167" s="9">
        <f>IF($A2167&lt;=[1]Labels!$A$2257,[1]Labels!B2165,"")</f>
        <v/>
      </c>
      <c r="C2167" s="9">
        <f>IF($A2167&lt;=[1]Labels!$A$2257,[1]Labels!C2165,"")</f>
        <v/>
      </c>
      <c r="D2167" s="63" t="n"/>
      <c r="E2167" s="18" t="n"/>
      <c r="F2167" s="18" t="n"/>
      <c r="G2167" s="18" t="n"/>
      <c r="H2167" s="18" t="n"/>
      <c r="I2167" s="18" t="n"/>
      <c r="J2167" s="18" t="n"/>
      <c r="K2167" s="18" t="n"/>
      <c r="L2167" s="18" t="n"/>
      <c r="M2167" s="18" t="n"/>
      <c r="N2167" s="18" t="n"/>
      <c r="O2167" s="18" t="n"/>
      <c r="Q2167" s="18" t="n"/>
      <c r="R2167" s="18" t="n"/>
      <c r="S2167" s="18" t="n"/>
      <c r="T2167" s="18" t="n"/>
      <c r="U2167" s="18" t="n"/>
      <c r="V2167" s="18" t="n"/>
      <c r="W2167" s="18" t="n"/>
    </row>
    <row r="2168">
      <c r="A2168" s="9">
        <f>A2167+1</f>
        <v/>
      </c>
      <c r="B2168" s="9">
        <f>IF($A2168&lt;=[1]Labels!$A$2257,[1]Labels!B2166,"")</f>
        <v/>
      </c>
      <c r="C2168" s="9">
        <f>IF($A2168&lt;=[1]Labels!$A$2257,[1]Labels!C2166,"")</f>
        <v/>
      </c>
      <c r="D2168" s="63" t="n"/>
      <c r="E2168" s="18" t="n"/>
      <c r="F2168" s="18" t="n"/>
      <c r="G2168" s="18" t="n"/>
      <c r="H2168" s="18" t="n"/>
      <c r="I2168" s="18" t="n"/>
      <c r="J2168" s="18" t="n"/>
      <c r="K2168" s="18" t="n"/>
      <c r="L2168" s="18" t="n"/>
      <c r="M2168" s="18" t="n"/>
      <c r="N2168" s="18" t="n"/>
      <c r="O2168" s="18" t="n"/>
      <c r="Q2168" s="18" t="n"/>
      <c r="R2168" s="18" t="n"/>
      <c r="S2168" s="18" t="n"/>
      <c r="T2168" s="18" t="n"/>
      <c r="U2168" s="18" t="n"/>
      <c r="V2168" s="18" t="n"/>
      <c r="W2168" s="18" t="n"/>
    </row>
    <row r="2169">
      <c r="A2169" s="9">
        <f>A2168+1</f>
        <v/>
      </c>
      <c r="B2169" s="9">
        <f>IF($A2169&lt;=[1]Labels!$A$2257,[1]Labels!B2167,"")</f>
        <v/>
      </c>
      <c r="C2169" s="9">
        <f>IF($A2169&lt;=[1]Labels!$A$2257,[1]Labels!C2167,"")</f>
        <v/>
      </c>
      <c r="D2169" s="63" t="n"/>
      <c r="E2169" s="18" t="n"/>
      <c r="F2169" s="18" t="n"/>
      <c r="G2169" s="18" t="n"/>
      <c r="H2169" s="18" t="n"/>
      <c r="I2169" s="18" t="n"/>
      <c r="J2169" s="18" t="n"/>
      <c r="K2169" s="18" t="n"/>
      <c r="L2169" s="18" t="n"/>
      <c r="M2169" s="18" t="n"/>
      <c r="N2169" s="18" t="n"/>
      <c r="O2169" s="18" t="n"/>
      <c r="Q2169" s="18" t="n"/>
      <c r="R2169" s="18" t="n"/>
      <c r="S2169" s="18" t="n"/>
      <c r="T2169" s="18" t="n"/>
      <c r="U2169" s="18" t="n"/>
      <c r="V2169" s="18" t="n"/>
      <c r="W2169" s="18" t="n"/>
    </row>
    <row r="2170">
      <c r="A2170" s="9">
        <f>A2169+1</f>
        <v/>
      </c>
      <c r="B2170" s="9">
        <f>IF($A2170&lt;=[1]Labels!$A$2257,[1]Labels!B2168,"")</f>
        <v/>
      </c>
      <c r="C2170" s="9">
        <f>IF($A2170&lt;=[1]Labels!$A$2257,[1]Labels!C2168,"")</f>
        <v/>
      </c>
      <c r="D2170" s="63" t="n"/>
      <c r="E2170" s="18" t="n"/>
      <c r="F2170" s="18" t="n"/>
      <c r="G2170" s="18" t="n"/>
      <c r="H2170" s="18" t="n"/>
      <c r="I2170" s="18" t="n"/>
      <c r="J2170" s="18" t="n"/>
      <c r="K2170" s="18" t="n"/>
      <c r="L2170" s="18" t="n"/>
      <c r="M2170" s="18" t="n"/>
      <c r="N2170" s="18" t="n"/>
      <c r="O2170" s="18" t="n"/>
      <c r="Q2170" s="18" t="n"/>
      <c r="R2170" s="18" t="n"/>
      <c r="S2170" s="18" t="n"/>
      <c r="T2170" s="18" t="n"/>
      <c r="U2170" s="18" t="n"/>
      <c r="V2170" s="18" t="n"/>
      <c r="W2170" s="18" t="n"/>
    </row>
    <row r="2171">
      <c r="A2171" s="9">
        <f>A2170+1</f>
        <v/>
      </c>
      <c r="B2171" s="9">
        <f>IF($A2171&lt;=[1]Labels!$A$2257,[1]Labels!B2169,"")</f>
        <v/>
      </c>
      <c r="C2171" s="9">
        <f>IF($A2171&lt;=[1]Labels!$A$2257,[1]Labels!C2169,"")</f>
        <v/>
      </c>
      <c r="D2171" s="63" t="n"/>
      <c r="E2171" s="18" t="n"/>
      <c r="F2171" s="18" t="n"/>
      <c r="G2171" s="18" t="n"/>
      <c r="H2171" s="18" t="n"/>
      <c r="I2171" s="18" t="n"/>
      <c r="J2171" s="18" t="n"/>
      <c r="K2171" s="18" t="n"/>
      <c r="L2171" s="18" t="n"/>
      <c r="M2171" s="18" t="n"/>
      <c r="N2171" s="18" t="n"/>
      <c r="O2171" s="18" t="n"/>
      <c r="Q2171" s="18" t="n"/>
      <c r="R2171" s="18" t="n"/>
      <c r="S2171" s="18" t="n"/>
      <c r="T2171" s="18" t="n"/>
      <c r="U2171" s="18" t="n"/>
      <c r="V2171" s="18" t="n"/>
      <c r="W2171" s="18" t="n"/>
    </row>
    <row r="2172">
      <c r="A2172" s="9">
        <f>A2171+1</f>
        <v/>
      </c>
      <c r="B2172" s="9">
        <f>IF($A2172&lt;=[1]Labels!$A$2257,[1]Labels!B2170,"")</f>
        <v/>
      </c>
      <c r="C2172" s="9">
        <f>IF($A2172&lt;=[1]Labels!$A$2257,[1]Labels!C2170,"")</f>
        <v/>
      </c>
      <c r="D2172" s="63" t="n"/>
      <c r="E2172" s="18" t="n"/>
      <c r="F2172" s="18" t="n"/>
      <c r="G2172" s="18" t="n"/>
      <c r="H2172" s="18" t="n"/>
      <c r="I2172" s="18" t="n"/>
      <c r="J2172" s="18" t="n"/>
      <c r="K2172" s="18" t="n"/>
      <c r="L2172" s="18" t="n"/>
      <c r="M2172" s="18" t="n"/>
      <c r="N2172" s="18" t="n"/>
      <c r="O2172" s="18" t="n"/>
      <c r="Q2172" s="18" t="n"/>
      <c r="R2172" s="18" t="n"/>
      <c r="S2172" s="18" t="n"/>
      <c r="T2172" s="18" t="n"/>
      <c r="U2172" s="18" t="n"/>
      <c r="V2172" s="18" t="n"/>
      <c r="W2172" s="18" t="n"/>
    </row>
    <row r="2173">
      <c r="A2173" s="9">
        <f>A2172+1</f>
        <v/>
      </c>
      <c r="B2173" s="9">
        <f>IF($A2173&lt;=[1]Labels!$A$2257,[1]Labels!B2171,"")</f>
        <v/>
      </c>
      <c r="C2173" s="9">
        <f>IF($A2173&lt;=[1]Labels!$A$2257,[1]Labels!C2171,"")</f>
        <v/>
      </c>
      <c r="D2173" s="63" t="n"/>
      <c r="E2173" s="18" t="n"/>
      <c r="F2173" s="18" t="n"/>
      <c r="G2173" s="18" t="n"/>
      <c r="H2173" s="18" t="n"/>
      <c r="I2173" s="18" t="n"/>
      <c r="J2173" s="18" t="n"/>
      <c r="K2173" s="18" t="n"/>
      <c r="L2173" s="18" t="n"/>
      <c r="M2173" s="18" t="n"/>
      <c r="N2173" s="18" t="n"/>
      <c r="O2173" s="18" t="n"/>
      <c r="Q2173" s="18" t="n"/>
      <c r="R2173" s="18" t="n"/>
      <c r="S2173" s="18" t="n"/>
      <c r="T2173" s="18" t="n"/>
      <c r="U2173" s="18" t="n"/>
      <c r="V2173" s="18" t="n"/>
      <c r="W2173" s="18" t="n"/>
    </row>
    <row r="2174">
      <c r="A2174" s="9">
        <f>A2173+1</f>
        <v/>
      </c>
      <c r="B2174" s="9">
        <f>IF($A2174&lt;=[1]Labels!$A$2257,[1]Labels!B2172,"")</f>
        <v/>
      </c>
      <c r="C2174" s="9">
        <f>IF($A2174&lt;=[1]Labels!$A$2257,[1]Labels!C2172,"")</f>
        <v/>
      </c>
      <c r="D2174" s="63" t="n"/>
      <c r="E2174" s="18" t="n"/>
      <c r="F2174" s="18" t="n"/>
      <c r="G2174" s="18" t="n"/>
      <c r="H2174" s="18" t="n"/>
      <c r="I2174" s="18" t="n"/>
      <c r="J2174" s="18" t="n"/>
      <c r="K2174" s="18" t="n"/>
      <c r="L2174" s="18" t="n"/>
      <c r="M2174" s="18" t="n"/>
      <c r="N2174" s="18" t="n"/>
      <c r="O2174" s="18" t="n"/>
      <c r="Q2174" s="18" t="n"/>
      <c r="R2174" s="18" t="n"/>
      <c r="S2174" s="18" t="n"/>
      <c r="T2174" s="18" t="n"/>
      <c r="U2174" s="18" t="n"/>
      <c r="V2174" s="18" t="n"/>
      <c r="W2174" s="18" t="n"/>
    </row>
    <row r="2175">
      <c r="A2175" s="9">
        <f>A2174+1</f>
        <v/>
      </c>
      <c r="B2175" s="9">
        <f>IF($A2175&lt;=[1]Labels!$A$2257,[1]Labels!B2173,"")</f>
        <v/>
      </c>
      <c r="C2175" s="9">
        <f>IF($A2175&lt;=[1]Labels!$A$2257,[1]Labels!C2173,"")</f>
        <v/>
      </c>
      <c r="D2175" s="63" t="n"/>
      <c r="E2175" s="18" t="n"/>
      <c r="F2175" s="18" t="n"/>
      <c r="G2175" s="18" t="n"/>
      <c r="H2175" s="18" t="n"/>
      <c r="I2175" s="18" t="n"/>
      <c r="J2175" s="18" t="n"/>
      <c r="K2175" s="18" t="n"/>
      <c r="L2175" s="18" t="n"/>
      <c r="M2175" s="18" t="n"/>
      <c r="N2175" s="18" t="n"/>
      <c r="O2175" s="18" t="n"/>
      <c r="Q2175" s="18" t="n"/>
      <c r="R2175" s="18" t="n"/>
      <c r="S2175" s="18" t="n"/>
      <c r="T2175" s="18" t="n"/>
      <c r="U2175" s="18" t="n"/>
      <c r="V2175" s="18" t="n"/>
      <c r="W2175" s="18" t="n"/>
    </row>
    <row r="2176">
      <c r="A2176" s="9">
        <f>A2175+1</f>
        <v/>
      </c>
      <c r="B2176" s="9">
        <f>IF($A2176&lt;=[1]Labels!$A$2257,[1]Labels!B2174,"")</f>
        <v/>
      </c>
      <c r="C2176" s="9">
        <f>IF($A2176&lt;=[1]Labels!$A$2257,[1]Labels!C2174,"")</f>
        <v/>
      </c>
      <c r="D2176" s="63" t="n"/>
      <c r="E2176" s="18" t="n"/>
      <c r="F2176" s="18" t="n"/>
      <c r="G2176" s="18" t="n"/>
      <c r="H2176" s="18" t="n"/>
      <c r="I2176" s="18" t="n"/>
      <c r="J2176" s="18" t="n"/>
      <c r="K2176" s="18" t="n"/>
      <c r="L2176" s="18" t="n"/>
      <c r="M2176" s="18" t="n"/>
      <c r="N2176" s="18" t="n"/>
      <c r="O2176" s="18" t="n"/>
      <c r="Q2176" s="18" t="n"/>
      <c r="R2176" s="18" t="n"/>
      <c r="S2176" s="18" t="n"/>
      <c r="T2176" s="18" t="n"/>
      <c r="U2176" s="18" t="n"/>
      <c r="V2176" s="18" t="n"/>
      <c r="W2176" s="18" t="n"/>
    </row>
    <row r="2177">
      <c r="A2177" s="9">
        <f>A2176+1</f>
        <v/>
      </c>
      <c r="B2177" s="9">
        <f>IF($A2177&lt;=[1]Labels!$A$2257,[1]Labels!B2175,"")</f>
        <v/>
      </c>
      <c r="C2177" s="9">
        <f>IF($A2177&lt;=[1]Labels!$A$2257,[1]Labels!C2175,"")</f>
        <v/>
      </c>
      <c r="D2177" s="63" t="n"/>
      <c r="E2177" s="18" t="n"/>
      <c r="F2177" s="18" t="n"/>
      <c r="G2177" s="18" t="n"/>
      <c r="H2177" s="18" t="n"/>
      <c r="I2177" s="18" t="n"/>
      <c r="J2177" s="18" t="n"/>
      <c r="K2177" s="18" t="n"/>
      <c r="L2177" s="18" t="n"/>
      <c r="M2177" s="18" t="n"/>
      <c r="N2177" s="18" t="n"/>
      <c r="O2177" s="18" t="n"/>
      <c r="Q2177" s="18" t="n"/>
      <c r="R2177" s="18" t="n"/>
      <c r="S2177" s="18" t="n"/>
      <c r="T2177" s="18" t="n"/>
      <c r="U2177" s="18" t="n"/>
      <c r="V2177" s="18" t="n"/>
      <c r="W2177" s="18" t="n"/>
    </row>
    <row r="2178">
      <c r="A2178" s="9">
        <f>A2177+1</f>
        <v/>
      </c>
      <c r="B2178" s="9">
        <f>IF($A2178&lt;=[1]Labels!$A$2257,[1]Labels!B2176,"")</f>
        <v/>
      </c>
      <c r="C2178" s="9">
        <f>IF($A2178&lt;=[1]Labels!$A$2257,[1]Labels!C2176,"")</f>
        <v/>
      </c>
      <c r="D2178" s="63" t="n"/>
      <c r="E2178" s="18" t="n"/>
      <c r="F2178" s="18" t="n"/>
      <c r="G2178" s="18" t="n"/>
      <c r="H2178" s="18" t="n"/>
      <c r="I2178" s="18" t="n"/>
      <c r="J2178" s="18" t="n"/>
      <c r="K2178" s="18" t="n"/>
      <c r="L2178" s="18" t="n"/>
      <c r="M2178" s="18" t="n"/>
      <c r="N2178" s="18" t="n"/>
      <c r="O2178" s="18" t="n"/>
      <c r="Q2178" s="18" t="n"/>
      <c r="R2178" s="18" t="n"/>
      <c r="S2178" s="18" t="n"/>
      <c r="T2178" s="18" t="n"/>
      <c r="U2178" s="18" t="n"/>
      <c r="V2178" s="18" t="n"/>
      <c r="W2178" s="18" t="n"/>
    </row>
    <row r="2179">
      <c r="A2179" s="9">
        <f>A2178+1</f>
        <v/>
      </c>
      <c r="B2179" s="9">
        <f>IF($A2179&lt;=[1]Labels!$A$2257,[1]Labels!B2177,"")</f>
        <v/>
      </c>
      <c r="C2179" s="9">
        <f>IF($A2179&lt;=[1]Labels!$A$2257,[1]Labels!C2177,"")</f>
        <v/>
      </c>
      <c r="D2179" s="63" t="n"/>
      <c r="E2179" s="18" t="n"/>
      <c r="F2179" s="18" t="n"/>
      <c r="G2179" s="18" t="n"/>
      <c r="H2179" s="18" t="n"/>
      <c r="I2179" s="18" t="n"/>
      <c r="J2179" s="18" t="n"/>
      <c r="K2179" s="18" t="n"/>
      <c r="L2179" s="18" t="n"/>
      <c r="M2179" s="18" t="n"/>
      <c r="N2179" s="18" t="n"/>
      <c r="O2179" s="18" t="n"/>
      <c r="Q2179" s="18" t="n"/>
      <c r="R2179" s="18" t="n"/>
      <c r="S2179" s="18" t="n"/>
      <c r="T2179" s="18" t="n"/>
      <c r="U2179" s="18" t="n"/>
      <c r="V2179" s="18" t="n"/>
      <c r="W2179" s="18" t="n"/>
    </row>
    <row r="2180">
      <c r="A2180" s="9">
        <f>A2179+1</f>
        <v/>
      </c>
      <c r="B2180" s="9">
        <f>IF($A2180&lt;=[1]Labels!$A$2257,[1]Labels!B2178,"")</f>
        <v/>
      </c>
      <c r="C2180" s="9">
        <f>IF($A2180&lt;=[1]Labels!$A$2257,[1]Labels!C2178,"")</f>
        <v/>
      </c>
      <c r="D2180" s="63" t="n"/>
      <c r="E2180" s="18" t="n"/>
      <c r="F2180" s="18" t="n"/>
      <c r="G2180" s="18" t="n"/>
      <c r="H2180" s="18" t="n"/>
      <c r="I2180" s="18" t="n"/>
      <c r="J2180" s="18" t="n"/>
      <c r="K2180" s="18" t="n"/>
      <c r="L2180" s="18" t="n"/>
      <c r="M2180" s="18" t="n"/>
      <c r="N2180" s="18" t="n"/>
      <c r="O2180" s="18" t="n"/>
      <c r="Q2180" s="18" t="n"/>
      <c r="R2180" s="18" t="n"/>
      <c r="S2180" s="18" t="n"/>
      <c r="T2180" s="18" t="n"/>
      <c r="U2180" s="18" t="n"/>
      <c r="V2180" s="18" t="n"/>
      <c r="W2180" s="18" t="n"/>
    </row>
    <row r="2181">
      <c r="A2181" s="9">
        <f>A2180+1</f>
        <v/>
      </c>
      <c r="B2181" s="9">
        <f>IF($A2181&lt;=[1]Labels!$A$2257,[1]Labels!B2179,"")</f>
        <v/>
      </c>
      <c r="C2181" s="9">
        <f>IF($A2181&lt;=[1]Labels!$A$2257,[1]Labels!C2179,"")</f>
        <v/>
      </c>
      <c r="D2181" s="63" t="n"/>
      <c r="E2181" s="18" t="n"/>
      <c r="F2181" s="18" t="n"/>
      <c r="G2181" s="18" t="n"/>
      <c r="H2181" s="18" t="n"/>
      <c r="I2181" s="18" t="n"/>
      <c r="J2181" s="18" t="n"/>
      <c r="K2181" s="18" t="n"/>
      <c r="L2181" s="18" t="n"/>
      <c r="M2181" s="18" t="n"/>
      <c r="N2181" s="18" t="n"/>
      <c r="O2181" s="18" t="n"/>
      <c r="Q2181" s="18" t="n"/>
      <c r="R2181" s="18" t="n"/>
      <c r="S2181" s="18" t="n"/>
      <c r="T2181" s="18" t="n"/>
      <c r="U2181" s="18" t="n"/>
      <c r="V2181" s="18" t="n"/>
      <c r="W2181" s="18" t="n"/>
    </row>
    <row r="2182">
      <c r="A2182" s="9">
        <f>A2181+1</f>
        <v/>
      </c>
      <c r="B2182" s="9">
        <f>IF($A2182&lt;=[1]Labels!$A$2257,[1]Labels!B2180,"")</f>
        <v/>
      </c>
      <c r="C2182" s="9">
        <f>IF($A2182&lt;=[1]Labels!$A$2257,[1]Labels!C2180,"")</f>
        <v/>
      </c>
      <c r="D2182" s="63" t="n"/>
      <c r="E2182" s="18" t="n"/>
      <c r="F2182" s="18" t="n"/>
      <c r="G2182" s="18" t="n"/>
      <c r="H2182" s="18" t="n"/>
      <c r="I2182" s="18" t="n"/>
      <c r="J2182" s="18" t="n"/>
      <c r="K2182" s="18" t="n"/>
      <c r="L2182" s="18" t="n"/>
      <c r="M2182" s="18" t="n"/>
      <c r="N2182" s="18" t="n"/>
      <c r="O2182" s="18" t="n"/>
      <c r="Q2182" s="18" t="n"/>
      <c r="R2182" s="18" t="n"/>
      <c r="S2182" s="18" t="n"/>
      <c r="T2182" s="18" t="n"/>
      <c r="U2182" s="18" t="n"/>
      <c r="V2182" s="18" t="n"/>
      <c r="W2182" s="18" t="n"/>
    </row>
    <row r="2183">
      <c r="A2183" s="9">
        <f>A2182+1</f>
        <v/>
      </c>
      <c r="B2183" s="9">
        <f>IF($A2183&lt;=[1]Labels!$A$2257,[1]Labels!B2181,"")</f>
        <v/>
      </c>
      <c r="C2183" s="9">
        <f>IF($A2183&lt;=[1]Labels!$A$2257,[1]Labels!C2181,"")</f>
        <v/>
      </c>
      <c r="D2183" s="63" t="n"/>
      <c r="E2183" s="18" t="n"/>
      <c r="F2183" s="18" t="n"/>
      <c r="G2183" s="18" t="n"/>
      <c r="H2183" s="18" t="n"/>
      <c r="I2183" s="18" t="n"/>
      <c r="J2183" s="18" t="n"/>
      <c r="K2183" s="18" t="n"/>
      <c r="L2183" s="18" t="n"/>
      <c r="M2183" s="18" t="n"/>
      <c r="N2183" s="18" t="n"/>
      <c r="O2183" s="18" t="n"/>
      <c r="Q2183" s="18" t="n"/>
      <c r="R2183" s="18" t="n"/>
      <c r="S2183" s="18" t="n"/>
      <c r="T2183" s="18" t="n"/>
      <c r="U2183" s="18" t="n"/>
      <c r="V2183" s="18" t="n"/>
      <c r="W2183" s="18" t="n"/>
    </row>
    <row r="2184">
      <c r="A2184" s="9">
        <f>A2183+1</f>
        <v/>
      </c>
      <c r="B2184" s="9">
        <f>IF($A2184&lt;=[1]Labels!$A$2257,[1]Labels!B2182,"")</f>
        <v/>
      </c>
      <c r="C2184" s="9">
        <f>IF($A2184&lt;=[1]Labels!$A$2257,[1]Labels!C2182,"")</f>
        <v/>
      </c>
      <c r="D2184" s="63" t="n"/>
      <c r="E2184" s="18" t="n"/>
      <c r="F2184" s="18" t="n"/>
      <c r="G2184" s="18" t="n"/>
      <c r="H2184" s="18" t="n"/>
      <c r="I2184" s="18" t="n"/>
      <c r="J2184" s="18" t="n"/>
      <c r="K2184" s="18" t="n"/>
      <c r="L2184" s="18" t="n"/>
      <c r="M2184" s="18" t="n"/>
      <c r="N2184" s="18" t="n"/>
      <c r="O2184" s="18" t="n"/>
      <c r="Q2184" s="18" t="n"/>
      <c r="R2184" s="18" t="n"/>
      <c r="S2184" s="18" t="n"/>
      <c r="T2184" s="18" t="n"/>
      <c r="U2184" s="18" t="n"/>
      <c r="V2184" s="18" t="n"/>
      <c r="W2184" s="18" t="n"/>
    </row>
    <row r="2185">
      <c r="A2185" s="9">
        <f>A2184+1</f>
        <v/>
      </c>
      <c r="B2185" s="9">
        <f>IF($A2185&lt;=[1]Labels!$A$2257,[1]Labels!B2183,"")</f>
        <v/>
      </c>
      <c r="C2185" s="9">
        <f>IF($A2185&lt;=[1]Labels!$A$2257,[1]Labels!C2183,"")</f>
        <v/>
      </c>
      <c r="D2185" s="63" t="n"/>
      <c r="E2185" s="18" t="n"/>
      <c r="F2185" s="18" t="n"/>
      <c r="G2185" s="18" t="n"/>
      <c r="H2185" s="18" t="n"/>
      <c r="I2185" s="18" t="n"/>
      <c r="J2185" s="18" t="n"/>
      <c r="K2185" s="18" t="n"/>
      <c r="L2185" s="18" t="n"/>
      <c r="M2185" s="18" t="n"/>
      <c r="N2185" s="18" t="n"/>
      <c r="O2185" s="18" t="n"/>
      <c r="Q2185" s="18" t="n"/>
      <c r="R2185" s="18" t="n"/>
      <c r="S2185" s="18" t="n"/>
      <c r="T2185" s="18" t="n"/>
      <c r="U2185" s="18" t="n"/>
      <c r="V2185" s="18" t="n"/>
      <c r="W2185" s="18" t="n"/>
    </row>
    <row r="2186">
      <c r="A2186" s="9">
        <f>A2185+1</f>
        <v/>
      </c>
      <c r="B2186" s="9">
        <f>IF($A2186&lt;=[1]Labels!$A$2257,[1]Labels!B2184,"")</f>
        <v/>
      </c>
      <c r="C2186" s="9">
        <f>IF($A2186&lt;=[1]Labels!$A$2257,[1]Labels!C2184,"")</f>
        <v/>
      </c>
      <c r="D2186" s="63" t="n"/>
      <c r="E2186" s="18" t="n"/>
      <c r="F2186" s="18" t="n"/>
      <c r="G2186" s="18" t="n"/>
      <c r="H2186" s="18" t="n"/>
      <c r="I2186" s="18" t="n"/>
      <c r="J2186" s="18" t="n"/>
      <c r="K2186" s="18" t="n"/>
      <c r="L2186" s="18" t="n"/>
      <c r="M2186" s="18" t="n"/>
      <c r="N2186" s="18" t="n"/>
      <c r="O2186" s="18" t="n"/>
      <c r="Q2186" s="18" t="n"/>
      <c r="R2186" s="18" t="n"/>
      <c r="S2186" s="18" t="n"/>
      <c r="T2186" s="18" t="n"/>
      <c r="U2186" s="18" t="n"/>
      <c r="V2186" s="18" t="n"/>
      <c r="W2186" s="18" t="n"/>
    </row>
    <row r="2187">
      <c r="A2187" s="9">
        <f>A2186+1</f>
        <v/>
      </c>
      <c r="B2187" s="9">
        <f>IF($A2187&lt;=[1]Labels!$A$2257,[1]Labels!B2185,"")</f>
        <v/>
      </c>
      <c r="C2187" s="9">
        <f>IF($A2187&lt;=[1]Labels!$A$2257,[1]Labels!C2185,"")</f>
        <v/>
      </c>
      <c r="D2187" s="63" t="n"/>
      <c r="E2187" s="18" t="n"/>
      <c r="F2187" s="18" t="n"/>
      <c r="G2187" s="18" t="n"/>
      <c r="H2187" s="18" t="n"/>
      <c r="I2187" s="18" t="n"/>
      <c r="J2187" s="18" t="n"/>
      <c r="K2187" s="18" t="n"/>
      <c r="L2187" s="18" t="n"/>
      <c r="M2187" s="18" t="n"/>
      <c r="N2187" s="18" t="n"/>
      <c r="O2187" s="18" t="n"/>
      <c r="Q2187" s="18" t="n"/>
      <c r="R2187" s="18" t="n"/>
      <c r="S2187" s="18" t="n"/>
      <c r="T2187" s="18" t="n"/>
      <c r="U2187" s="18" t="n"/>
      <c r="V2187" s="18" t="n"/>
      <c r="W2187" s="18" t="n"/>
    </row>
    <row r="2188">
      <c r="A2188" s="9">
        <f>A2187+1</f>
        <v/>
      </c>
      <c r="B2188" s="9">
        <f>IF($A2188&lt;=[1]Labels!$A$2257,[1]Labels!B2186,"")</f>
        <v/>
      </c>
      <c r="C2188" s="9">
        <f>IF($A2188&lt;=[1]Labels!$A$2257,[1]Labels!C2186,"")</f>
        <v/>
      </c>
      <c r="D2188" s="63" t="n"/>
      <c r="E2188" s="18" t="n"/>
      <c r="F2188" s="18" t="n"/>
      <c r="G2188" s="18" t="n"/>
      <c r="H2188" s="18" t="n"/>
      <c r="I2188" s="18" t="n"/>
      <c r="J2188" s="18" t="n"/>
      <c r="K2188" s="18" t="n"/>
      <c r="L2188" s="18" t="n"/>
      <c r="M2188" s="18" t="n"/>
      <c r="N2188" s="18" t="n"/>
      <c r="O2188" s="18" t="n"/>
      <c r="Q2188" s="18" t="n"/>
      <c r="R2188" s="18" t="n"/>
      <c r="S2188" s="18" t="n"/>
      <c r="T2188" s="18" t="n"/>
      <c r="U2188" s="18" t="n"/>
      <c r="V2188" s="18" t="n"/>
      <c r="W2188" s="18" t="n"/>
    </row>
    <row r="2189">
      <c r="A2189" s="9">
        <f>A2188+1</f>
        <v/>
      </c>
      <c r="B2189" s="9">
        <f>IF($A2189&lt;=[1]Labels!$A$2257,[1]Labels!B2187,"")</f>
        <v/>
      </c>
      <c r="C2189" s="9">
        <f>IF($A2189&lt;=[1]Labels!$A$2257,[1]Labels!C2187,"")</f>
        <v/>
      </c>
      <c r="D2189" s="63" t="n"/>
      <c r="E2189" s="18" t="n"/>
      <c r="F2189" s="18" t="n"/>
      <c r="G2189" s="18" t="n"/>
      <c r="H2189" s="18" t="n"/>
      <c r="I2189" s="18" t="n"/>
      <c r="J2189" s="18" t="n"/>
      <c r="K2189" s="18" t="n"/>
      <c r="L2189" s="18" t="n"/>
      <c r="M2189" s="18" t="n"/>
      <c r="N2189" s="18" t="n"/>
      <c r="O2189" s="18" t="n"/>
      <c r="Q2189" s="18" t="n"/>
      <c r="R2189" s="18" t="n"/>
      <c r="S2189" s="18" t="n"/>
      <c r="T2189" s="18" t="n"/>
      <c r="U2189" s="18" t="n"/>
      <c r="V2189" s="18" t="n"/>
      <c r="W2189" s="18" t="n"/>
    </row>
    <row r="2190">
      <c r="A2190" s="9">
        <f>A2189+1</f>
        <v/>
      </c>
      <c r="B2190" s="9">
        <f>IF($A2190&lt;=[1]Labels!$A$2257,[1]Labels!B2188,"")</f>
        <v/>
      </c>
      <c r="C2190" s="9">
        <f>IF($A2190&lt;=[1]Labels!$A$2257,[1]Labels!C2188,"")</f>
        <v/>
      </c>
      <c r="D2190" s="63" t="n"/>
      <c r="E2190" s="18" t="n"/>
      <c r="F2190" s="18" t="n"/>
      <c r="G2190" s="18" t="n"/>
      <c r="H2190" s="18" t="n"/>
      <c r="I2190" s="18" t="n"/>
      <c r="J2190" s="18" t="n"/>
      <c r="K2190" s="18" t="n"/>
      <c r="L2190" s="18" t="n"/>
      <c r="M2190" s="18" t="n"/>
      <c r="N2190" s="18" t="n"/>
      <c r="O2190" s="18" t="n"/>
      <c r="Q2190" s="18" t="n"/>
      <c r="R2190" s="18" t="n"/>
      <c r="S2190" s="18" t="n"/>
      <c r="T2190" s="18" t="n"/>
      <c r="U2190" s="18" t="n"/>
      <c r="V2190" s="18" t="n"/>
      <c r="W2190" s="18" t="n"/>
    </row>
    <row r="2191">
      <c r="A2191" s="9">
        <f>A2190+1</f>
        <v/>
      </c>
      <c r="B2191" s="9">
        <f>IF($A2191&lt;=[1]Labels!$A$2257,[1]Labels!B2189,"")</f>
        <v/>
      </c>
      <c r="C2191" s="9">
        <f>IF($A2191&lt;=[1]Labels!$A$2257,[1]Labels!C2189,"")</f>
        <v/>
      </c>
      <c r="D2191" s="63" t="n"/>
      <c r="E2191" s="18" t="n"/>
      <c r="F2191" s="18" t="n"/>
      <c r="G2191" s="18" t="n"/>
      <c r="H2191" s="18" t="n"/>
      <c r="I2191" s="18" t="n"/>
      <c r="J2191" s="18" t="n"/>
      <c r="K2191" s="18" t="n"/>
      <c r="L2191" s="18" t="n"/>
      <c r="M2191" s="18" t="n"/>
      <c r="N2191" s="18" t="n"/>
      <c r="O2191" s="18" t="n"/>
      <c r="Q2191" s="18" t="n"/>
      <c r="R2191" s="18" t="n"/>
      <c r="S2191" s="18" t="n"/>
      <c r="T2191" s="18" t="n"/>
      <c r="U2191" s="18" t="n"/>
      <c r="V2191" s="18" t="n"/>
      <c r="W2191" s="18" t="n"/>
    </row>
    <row r="2192">
      <c r="A2192" s="9">
        <f>A2191+1</f>
        <v/>
      </c>
      <c r="B2192" s="9">
        <f>IF($A2192&lt;=[1]Labels!$A$2257,[1]Labels!B2190,"")</f>
        <v/>
      </c>
      <c r="C2192" s="9">
        <f>IF($A2192&lt;=[1]Labels!$A$2257,[1]Labels!C2190,"")</f>
        <v/>
      </c>
      <c r="D2192" s="63" t="n"/>
      <c r="E2192" s="18" t="n"/>
      <c r="F2192" s="18" t="n"/>
      <c r="G2192" s="18" t="n"/>
      <c r="H2192" s="18" t="n"/>
      <c r="I2192" s="18" t="n"/>
      <c r="J2192" s="18" t="n"/>
      <c r="K2192" s="18" t="n"/>
      <c r="L2192" s="18" t="n"/>
      <c r="M2192" s="18" t="n"/>
      <c r="N2192" s="18" t="n"/>
      <c r="O2192" s="18" t="n"/>
      <c r="Q2192" s="18" t="n"/>
      <c r="R2192" s="18" t="n"/>
      <c r="S2192" s="18" t="n"/>
      <c r="T2192" s="18" t="n"/>
      <c r="U2192" s="18" t="n"/>
      <c r="V2192" s="18" t="n"/>
      <c r="W2192" s="18" t="n"/>
    </row>
    <row r="2193">
      <c r="A2193" s="9">
        <f>A2192+1</f>
        <v/>
      </c>
      <c r="B2193" s="9">
        <f>IF($A2193&lt;=[1]Labels!$A$2257,[1]Labels!B2191,"")</f>
        <v/>
      </c>
      <c r="C2193" s="9">
        <f>IF($A2193&lt;=[1]Labels!$A$2257,[1]Labels!C2191,"")</f>
        <v/>
      </c>
      <c r="D2193" s="63" t="n"/>
      <c r="E2193" s="18" t="n"/>
      <c r="F2193" s="18" t="n"/>
      <c r="G2193" s="18" t="n"/>
      <c r="H2193" s="18" t="n"/>
      <c r="I2193" s="18" t="n"/>
      <c r="J2193" s="18" t="n"/>
      <c r="K2193" s="18" t="n"/>
      <c r="L2193" s="18" t="n"/>
      <c r="M2193" s="18" t="n"/>
      <c r="N2193" s="18" t="n"/>
      <c r="O2193" s="18" t="n"/>
      <c r="Q2193" s="18" t="n"/>
      <c r="R2193" s="18" t="n"/>
      <c r="S2193" s="18" t="n"/>
      <c r="T2193" s="18" t="n"/>
      <c r="U2193" s="18" t="n"/>
      <c r="V2193" s="18" t="n"/>
      <c r="W2193" s="18" t="n"/>
    </row>
    <row r="2194">
      <c r="A2194" s="9">
        <f>A2193+1</f>
        <v/>
      </c>
      <c r="B2194" s="9">
        <f>IF($A2194&lt;=[1]Labels!$A$2257,[1]Labels!B2192,"")</f>
        <v/>
      </c>
      <c r="C2194" s="9">
        <f>IF($A2194&lt;=[1]Labels!$A$2257,[1]Labels!C2192,"")</f>
        <v/>
      </c>
      <c r="D2194" s="63" t="n"/>
      <c r="E2194" s="18" t="n"/>
      <c r="F2194" s="18" t="n"/>
      <c r="G2194" s="18" t="n"/>
      <c r="H2194" s="18" t="n"/>
      <c r="I2194" s="18" t="n"/>
      <c r="J2194" s="18" t="n"/>
      <c r="K2194" s="18" t="n"/>
      <c r="L2194" s="18" t="n"/>
      <c r="M2194" s="18" t="n"/>
      <c r="N2194" s="18" t="n"/>
      <c r="O2194" s="18" t="n"/>
      <c r="Q2194" s="18" t="n"/>
      <c r="R2194" s="18" t="n"/>
      <c r="S2194" s="18" t="n"/>
      <c r="T2194" s="18" t="n"/>
      <c r="U2194" s="18" t="n"/>
      <c r="V2194" s="18" t="n"/>
      <c r="W2194" s="18" t="n"/>
    </row>
    <row r="2195">
      <c r="A2195" s="9">
        <f>A2194+1</f>
        <v/>
      </c>
      <c r="B2195" s="9">
        <f>IF($A2195&lt;=[1]Labels!$A$2257,[1]Labels!B2193,"")</f>
        <v/>
      </c>
      <c r="C2195" s="9">
        <f>IF($A2195&lt;=[1]Labels!$A$2257,[1]Labels!C2193,"")</f>
        <v/>
      </c>
      <c r="D2195" s="63" t="n"/>
      <c r="E2195" s="18" t="n"/>
      <c r="F2195" s="18" t="n"/>
      <c r="G2195" s="18" t="n"/>
      <c r="H2195" s="18" t="n"/>
      <c r="I2195" s="18" t="n"/>
      <c r="J2195" s="18" t="n"/>
      <c r="K2195" s="18" t="n"/>
      <c r="L2195" s="18" t="n"/>
      <c r="M2195" s="18" t="n"/>
      <c r="N2195" s="18" t="n"/>
      <c r="O2195" s="18" t="n"/>
      <c r="Q2195" s="18" t="n"/>
      <c r="R2195" s="18" t="n"/>
      <c r="S2195" s="18" t="n"/>
      <c r="T2195" s="18" t="n"/>
      <c r="U2195" s="18" t="n"/>
      <c r="V2195" s="18" t="n"/>
      <c r="W2195" s="18" t="n"/>
    </row>
    <row r="2196">
      <c r="A2196" s="9">
        <f>A2195+1</f>
        <v/>
      </c>
      <c r="B2196" s="9">
        <f>IF($A2196&lt;=[1]Labels!$A$2257,[1]Labels!B2194,"")</f>
        <v/>
      </c>
      <c r="C2196" s="9">
        <f>IF($A2196&lt;=[1]Labels!$A$2257,[1]Labels!C2194,"")</f>
        <v/>
      </c>
      <c r="D2196" s="63" t="n"/>
      <c r="E2196" s="18" t="n"/>
      <c r="F2196" s="18" t="n"/>
      <c r="G2196" s="18" t="n"/>
      <c r="H2196" s="18" t="n"/>
      <c r="I2196" s="18" t="n"/>
      <c r="J2196" s="18" t="n"/>
      <c r="K2196" s="18" t="n"/>
      <c r="L2196" s="18" t="n"/>
      <c r="M2196" s="18" t="n"/>
      <c r="N2196" s="18" t="n"/>
      <c r="O2196" s="18" t="n"/>
      <c r="Q2196" s="18" t="n"/>
      <c r="R2196" s="18" t="n"/>
      <c r="S2196" s="18" t="n"/>
      <c r="T2196" s="18" t="n"/>
      <c r="U2196" s="18" t="n"/>
      <c r="V2196" s="18" t="n"/>
      <c r="W2196" s="18" t="n"/>
    </row>
    <row r="2197">
      <c r="A2197" s="9">
        <f>A2196+1</f>
        <v/>
      </c>
      <c r="B2197" s="9">
        <f>IF($A2197&lt;=[1]Labels!$A$2257,[1]Labels!B2195,"")</f>
        <v/>
      </c>
      <c r="C2197" s="9">
        <f>IF($A2197&lt;=[1]Labels!$A$2257,[1]Labels!C2195,"")</f>
        <v/>
      </c>
      <c r="D2197" s="63" t="n"/>
      <c r="E2197" s="18" t="n"/>
      <c r="F2197" s="18" t="n"/>
      <c r="G2197" s="18" t="n"/>
      <c r="H2197" s="18" t="n"/>
      <c r="I2197" s="18" t="n"/>
      <c r="J2197" s="18" t="n"/>
      <c r="K2197" s="18" t="n"/>
      <c r="L2197" s="18" t="n"/>
      <c r="M2197" s="18" t="n"/>
      <c r="N2197" s="18" t="n"/>
      <c r="O2197" s="18" t="n"/>
      <c r="Q2197" s="18" t="n"/>
      <c r="R2197" s="18" t="n"/>
      <c r="S2197" s="18" t="n"/>
      <c r="T2197" s="18" t="n"/>
      <c r="U2197" s="18" t="n"/>
      <c r="V2197" s="18" t="n"/>
      <c r="W2197" s="18" t="n"/>
    </row>
    <row r="2198">
      <c r="A2198" s="9">
        <f>A2197+1</f>
        <v/>
      </c>
      <c r="B2198" s="9">
        <f>IF($A2198&lt;=[1]Labels!$A$2257,[1]Labels!B2196,"")</f>
        <v/>
      </c>
      <c r="C2198" s="9">
        <f>IF($A2198&lt;=[1]Labels!$A$2257,[1]Labels!C2196,"")</f>
        <v/>
      </c>
      <c r="D2198" s="63" t="n"/>
      <c r="E2198" s="18" t="n"/>
      <c r="F2198" s="18" t="n"/>
      <c r="G2198" s="18" t="n"/>
      <c r="H2198" s="18" t="n"/>
      <c r="I2198" s="18" t="n"/>
      <c r="J2198" s="18" t="n"/>
      <c r="K2198" s="18" t="n"/>
      <c r="L2198" s="18" t="n"/>
      <c r="M2198" s="18" t="n"/>
      <c r="N2198" s="18" t="n"/>
      <c r="O2198" s="18" t="n"/>
      <c r="Q2198" s="18" t="n"/>
      <c r="R2198" s="18" t="n"/>
      <c r="S2198" s="18" t="n"/>
      <c r="T2198" s="18" t="n"/>
      <c r="U2198" s="18" t="n"/>
      <c r="V2198" s="18" t="n"/>
      <c r="W2198" s="18" t="n"/>
    </row>
    <row r="2199">
      <c r="A2199" s="9">
        <f>A2198+1</f>
        <v/>
      </c>
      <c r="B2199" s="9">
        <f>IF($A2199&lt;=[1]Labels!$A$2257,[1]Labels!B2197,"")</f>
        <v/>
      </c>
      <c r="C2199" s="9">
        <f>IF($A2199&lt;=[1]Labels!$A$2257,[1]Labels!C2197,"")</f>
        <v/>
      </c>
      <c r="D2199" s="63" t="n"/>
      <c r="E2199" s="18" t="n"/>
      <c r="F2199" s="18" t="n"/>
      <c r="G2199" s="18" t="n"/>
      <c r="H2199" s="18" t="n"/>
      <c r="I2199" s="18" t="n"/>
      <c r="J2199" s="18" t="n"/>
      <c r="K2199" s="18" t="n"/>
      <c r="L2199" s="18" t="n"/>
      <c r="M2199" s="18" t="n"/>
      <c r="N2199" s="18" t="n"/>
      <c r="O2199" s="18" t="n"/>
      <c r="Q2199" s="18" t="n"/>
      <c r="R2199" s="18" t="n"/>
      <c r="S2199" s="18" t="n"/>
      <c r="T2199" s="18" t="n"/>
      <c r="U2199" s="18" t="n"/>
      <c r="V2199" s="18" t="n"/>
      <c r="W2199" s="18" t="n"/>
    </row>
    <row r="2200">
      <c r="A2200" s="9">
        <f>A2199+1</f>
        <v/>
      </c>
      <c r="B2200" s="9">
        <f>IF($A2200&lt;=[1]Labels!$A$2257,[1]Labels!B2198,"")</f>
        <v/>
      </c>
      <c r="C2200" s="9">
        <f>IF($A2200&lt;=[1]Labels!$A$2257,[1]Labels!C2198,"")</f>
        <v/>
      </c>
      <c r="D2200" s="63" t="n"/>
      <c r="E2200" s="18" t="n"/>
      <c r="F2200" s="18" t="n"/>
      <c r="G2200" s="18" t="n"/>
      <c r="H2200" s="18" t="n"/>
      <c r="I2200" s="18" t="n"/>
      <c r="J2200" s="18" t="n"/>
      <c r="K2200" s="18" t="n"/>
      <c r="L2200" s="18" t="n"/>
      <c r="M2200" s="18" t="n"/>
      <c r="N2200" s="18" t="n"/>
      <c r="O2200" s="18" t="n"/>
      <c r="Q2200" s="18" t="n"/>
      <c r="R2200" s="18" t="n"/>
      <c r="S2200" s="18" t="n"/>
      <c r="T2200" s="18" t="n"/>
      <c r="U2200" s="18" t="n"/>
      <c r="V2200" s="18" t="n"/>
      <c r="W2200" s="18" t="n"/>
    </row>
    <row r="2201">
      <c r="A2201" s="9">
        <f>A2200+1</f>
        <v/>
      </c>
      <c r="B2201" s="9">
        <f>IF($A2201&lt;=[1]Labels!$A$2257,[1]Labels!B2199,"")</f>
        <v/>
      </c>
      <c r="C2201" s="9">
        <f>IF($A2201&lt;=[1]Labels!$A$2257,[1]Labels!C2199,"")</f>
        <v/>
      </c>
      <c r="D2201" s="63" t="n"/>
      <c r="E2201" s="18" t="n"/>
      <c r="F2201" s="18" t="n"/>
      <c r="G2201" s="18" t="n"/>
      <c r="H2201" s="18" t="n"/>
      <c r="I2201" s="18" t="n"/>
      <c r="J2201" s="18" t="n"/>
      <c r="K2201" s="18" t="n"/>
      <c r="L2201" s="18" t="n"/>
      <c r="M2201" s="18" t="n"/>
      <c r="N2201" s="18" t="n"/>
      <c r="O2201" s="18" t="n"/>
      <c r="Q2201" s="18" t="n"/>
      <c r="R2201" s="18" t="n"/>
      <c r="S2201" s="18" t="n"/>
      <c r="T2201" s="18" t="n"/>
      <c r="U2201" s="18" t="n"/>
      <c r="V2201" s="18" t="n"/>
      <c r="W2201" s="18" t="n"/>
    </row>
    <row r="2202">
      <c r="A2202" s="9">
        <f>A2201+1</f>
        <v/>
      </c>
      <c r="B2202" s="9">
        <f>IF($A2202&lt;=[1]Labels!$A$2257,[1]Labels!B2200,"")</f>
        <v/>
      </c>
      <c r="C2202" s="9">
        <f>IF($A2202&lt;=[1]Labels!$A$2257,[1]Labels!C2200,"")</f>
        <v/>
      </c>
      <c r="D2202" s="63" t="n"/>
      <c r="E2202" s="18" t="n"/>
      <c r="F2202" s="18" t="n"/>
      <c r="G2202" s="18" t="n"/>
      <c r="H2202" s="18" t="n"/>
      <c r="I2202" s="18" t="n"/>
      <c r="J2202" s="18" t="n"/>
      <c r="K2202" s="18" t="n"/>
      <c r="L2202" s="18" t="n"/>
      <c r="M2202" s="18" t="n"/>
      <c r="N2202" s="18" t="n"/>
      <c r="O2202" s="18" t="n"/>
      <c r="Q2202" s="18" t="n"/>
      <c r="R2202" s="18" t="n"/>
      <c r="S2202" s="18" t="n"/>
      <c r="T2202" s="18" t="n"/>
      <c r="U2202" s="18" t="n"/>
      <c r="V2202" s="18" t="n"/>
      <c r="W2202" s="18" t="n"/>
    </row>
    <row r="2203">
      <c r="A2203" s="9">
        <f>A2202+1</f>
        <v/>
      </c>
      <c r="B2203" s="9">
        <f>IF($A2203&lt;=[1]Labels!$A$2257,[1]Labels!B2201,"")</f>
        <v/>
      </c>
      <c r="C2203" s="9">
        <f>IF($A2203&lt;=[1]Labels!$A$2257,[1]Labels!C2201,"")</f>
        <v/>
      </c>
      <c r="D2203" s="63" t="n"/>
      <c r="E2203" s="18" t="n"/>
      <c r="F2203" s="18" t="n"/>
      <c r="G2203" s="18" t="n"/>
      <c r="H2203" s="18" t="n"/>
      <c r="I2203" s="18" t="n"/>
      <c r="J2203" s="18" t="n"/>
      <c r="K2203" s="18" t="n"/>
      <c r="L2203" s="18" t="n"/>
      <c r="M2203" s="18" t="n"/>
      <c r="N2203" s="18" t="n"/>
      <c r="O2203" s="18" t="n"/>
      <c r="Q2203" s="18" t="n"/>
      <c r="R2203" s="18" t="n"/>
      <c r="S2203" s="18" t="n"/>
      <c r="T2203" s="18" t="n"/>
      <c r="U2203" s="18" t="n"/>
      <c r="V2203" s="18" t="n"/>
      <c r="W2203" s="18" t="n"/>
    </row>
    <row r="2204">
      <c r="A2204" s="9">
        <f>A2203+1</f>
        <v/>
      </c>
      <c r="B2204" s="9">
        <f>IF($A2204&lt;=[1]Labels!$A$2257,[1]Labels!B2202,"")</f>
        <v/>
      </c>
      <c r="C2204" s="9">
        <f>IF($A2204&lt;=[1]Labels!$A$2257,[1]Labels!C2202,"")</f>
        <v/>
      </c>
      <c r="D2204" s="63" t="n"/>
      <c r="E2204" s="18" t="n"/>
      <c r="F2204" s="18" t="n"/>
      <c r="G2204" s="18" t="n"/>
      <c r="H2204" s="18" t="n"/>
      <c r="I2204" s="18" t="n"/>
      <c r="J2204" s="18" t="n"/>
      <c r="K2204" s="18" t="n"/>
      <c r="L2204" s="18" t="n"/>
      <c r="M2204" s="18" t="n"/>
      <c r="N2204" s="18" t="n"/>
      <c r="O2204" s="18" t="n"/>
      <c r="Q2204" s="18" t="n"/>
      <c r="R2204" s="18" t="n"/>
      <c r="S2204" s="18" t="n"/>
      <c r="T2204" s="18" t="n"/>
      <c r="U2204" s="18" t="n"/>
      <c r="V2204" s="18" t="n"/>
      <c r="W2204" s="18" t="n"/>
    </row>
    <row r="2205">
      <c r="A2205" s="9">
        <f>A2204+1</f>
        <v/>
      </c>
      <c r="B2205" s="9">
        <f>IF($A2205&lt;=[1]Labels!$A$2257,[1]Labels!B2203,"")</f>
        <v/>
      </c>
      <c r="C2205" s="9">
        <f>IF($A2205&lt;=[1]Labels!$A$2257,[1]Labels!C2203,"")</f>
        <v/>
      </c>
      <c r="D2205" s="63" t="n"/>
      <c r="E2205" s="18" t="n"/>
      <c r="F2205" s="18" t="n"/>
      <c r="G2205" s="18" t="n"/>
      <c r="H2205" s="18" t="n"/>
      <c r="I2205" s="18" t="n"/>
      <c r="J2205" s="18" t="n"/>
      <c r="K2205" s="18" t="n"/>
      <c r="L2205" s="18" t="n"/>
      <c r="M2205" s="18" t="n"/>
      <c r="N2205" s="18" t="n"/>
      <c r="O2205" s="18" t="n"/>
      <c r="Q2205" s="18" t="n"/>
      <c r="R2205" s="18" t="n"/>
      <c r="S2205" s="18" t="n"/>
      <c r="T2205" s="18" t="n"/>
      <c r="U2205" s="18" t="n"/>
      <c r="V2205" s="18" t="n"/>
      <c r="W2205" s="18" t="n"/>
    </row>
    <row r="2206">
      <c r="A2206" s="9">
        <f>A2205+1</f>
        <v/>
      </c>
      <c r="B2206" s="9">
        <f>IF($A2206&lt;=[1]Labels!$A$2257,[1]Labels!B2204,"")</f>
        <v/>
      </c>
      <c r="C2206" s="9">
        <f>IF($A2206&lt;=[1]Labels!$A$2257,[1]Labels!C2204,"")</f>
        <v/>
      </c>
      <c r="D2206" s="63" t="n"/>
      <c r="E2206" s="18" t="n"/>
      <c r="F2206" s="18" t="n"/>
      <c r="G2206" s="18" t="n"/>
      <c r="H2206" s="18" t="n"/>
      <c r="I2206" s="18" t="n"/>
      <c r="J2206" s="18" t="n"/>
      <c r="K2206" s="18" t="n"/>
      <c r="L2206" s="18" t="n"/>
      <c r="M2206" s="18" t="n"/>
      <c r="N2206" s="18" t="n"/>
      <c r="O2206" s="18" t="n"/>
      <c r="Q2206" s="18" t="n"/>
      <c r="R2206" s="18" t="n"/>
      <c r="S2206" s="18" t="n"/>
      <c r="T2206" s="18" t="n"/>
      <c r="U2206" s="18" t="n"/>
      <c r="V2206" s="18" t="n"/>
      <c r="W2206" s="18" t="n"/>
    </row>
    <row r="2207">
      <c r="A2207" s="9">
        <f>A2206+1</f>
        <v/>
      </c>
      <c r="B2207" s="9">
        <f>IF($A2207&lt;=[1]Labels!$A$2257,[1]Labels!B2205,"")</f>
        <v/>
      </c>
      <c r="C2207" s="9">
        <f>IF($A2207&lt;=[1]Labels!$A$2257,[1]Labels!C2205,"")</f>
        <v/>
      </c>
      <c r="D2207" s="63" t="n"/>
      <c r="E2207" s="18" t="n"/>
      <c r="F2207" s="18" t="n"/>
      <c r="G2207" s="18" t="n"/>
      <c r="H2207" s="18" t="n"/>
      <c r="I2207" s="18" t="n"/>
      <c r="J2207" s="18" t="n"/>
      <c r="K2207" s="18" t="n"/>
      <c r="L2207" s="18" t="n"/>
      <c r="M2207" s="18" t="n"/>
      <c r="N2207" s="18" t="n"/>
      <c r="O2207" s="18" t="n"/>
      <c r="Q2207" s="18" t="n"/>
      <c r="R2207" s="18" t="n"/>
      <c r="S2207" s="18" t="n"/>
      <c r="T2207" s="18" t="n"/>
      <c r="U2207" s="18" t="n"/>
      <c r="V2207" s="18" t="n"/>
      <c r="W2207" s="18" t="n"/>
    </row>
    <row r="2208">
      <c r="A2208" s="9">
        <f>A2207+1</f>
        <v/>
      </c>
      <c r="B2208" s="9">
        <f>IF($A2208&lt;=[1]Labels!$A$2257,[1]Labels!B2206,"")</f>
        <v/>
      </c>
      <c r="C2208" s="9">
        <f>IF($A2208&lt;=[1]Labels!$A$2257,[1]Labels!C2206,"")</f>
        <v/>
      </c>
      <c r="D2208" s="63" t="n"/>
      <c r="E2208" s="18" t="n"/>
      <c r="F2208" s="18" t="n"/>
      <c r="G2208" s="18" t="n"/>
      <c r="H2208" s="18" t="n"/>
      <c r="I2208" s="18" t="n"/>
      <c r="J2208" s="18" t="n"/>
      <c r="K2208" s="18" t="n"/>
      <c r="L2208" s="18" t="n"/>
      <c r="M2208" s="18" t="n"/>
      <c r="N2208" s="18" t="n"/>
      <c r="O2208" s="18" t="n"/>
      <c r="Q2208" s="18" t="n"/>
      <c r="R2208" s="18" t="n"/>
      <c r="S2208" s="18" t="n"/>
      <c r="T2208" s="18" t="n"/>
      <c r="U2208" s="18" t="n"/>
      <c r="V2208" s="18" t="n"/>
      <c r="W2208" s="18" t="n"/>
    </row>
    <row r="2209">
      <c r="A2209" s="9">
        <f>A2208+1</f>
        <v/>
      </c>
      <c r="B2209" s="9">
        <f>IF($A2209&lt;=[1]Labels!$A$2257,[1]Labels!B2207,"")</f>
        <v/>
      </c>
      <c r="C2209" s="9">
        <f>IF($A2209&lt;=[1]Labels!$A$2257,[1]Labels!C2207,"")</f>
        <v/>
      </c>
      <c r="D2209" s="63" t="n"/>
      <c r="E2209" s="18" t="n"/>
      <c r="F2209" s="18" t="n"/>
      <c r="G2209" s="18" t="n"/>
      <c r="H2209" s="18" t="n"/>
      <c r="I2209" s="18" t="n"/>
      <c r="J2209" s="18" t="n"/>
      <c r="K2209" s="18" t="n"/>
      <c r="L2209" s="18" t="n"/>
      <c r="M2209" s="18" t="n"/>
      <c r="N2209" s="18" t="n"/>
      <c r="O2209" s="18" t="n"/>
      <c r="Q2209" s="18" t="n"/>
      <c r="R2209" s="18" t="n"/>
      <c r="S2209" s="18" t="n"/>
      <c r="T2209" s="18" t="n"/>
      <c r="U2209" s="18" t="n"/>
      <c r="V2209" s="18" t="n"/>
      <c r="W2209" s="18" t="n"/>
    </row>
    <row r="2210">
      <c r="A2210" s="9">
        <f>A2209+1</f>
        <v/>
      </c>
      <c r="B2210" s="9">
        <f>IF($A2210&lt;=[1]Labels!$A$2257,[1]Labels!B2208,"")</f>
        <v/>
      </c>
      <c r="C2210" s="9">
        <f>IF($A2210&lt;=[1]Labels!$A$2257,[1]Labels!C2208,"")</f>
        <v/>
      </c>
      <c r="D2210" s="63" t="n"/>
      <c r="E2210" s="18" t="n"/>
      <c r="F2210" s="18" t="n"/>
      <c r="G2210" s="18" t="n"/>
      <c r="H2210" s="18" t="n"/>
      <c r="I2210" s="18" t="n"/>
      <c r="J2210" s="18" t="n"/>
      <c r="K2210" s="18" t="n"/>
      <c r="L2210" s="18" t="n"/>
      <c r="M2210" s="18" t="n"/>
      <c r="N2210" s="18" t="n"/>
      <c r="O2210" s="18" t="n"/>
      <c r="Q2210" s="18" t="n"/>
      <c r="R2210" s="18" t="n"/>
      <c r="S2210" s="18" t="n"/>
      <c r="T2210" s="18" t="n"/>
      <c r="U2210" s="18" t="n"/>
      <c r="V2210" s="18" t="n"/>
      <c r="W2210" s="18" t="n"/>
    </row>
    <row r="2211">
      <c r="A2211" s="9">
        <f>A2210+1</f>
        <v/>
      </c>
      <c r="B2211" s="9">
        <f>IF($A2211&lt;=[1]Labels!$A$2257,[1]Labels!B2209,"")</f>
        <v/>
      </c>
      <c r="C2211" s="9">
        <f>IF($A2211&lt;=[1]Labels!$A$2257,[1]Labels!C2209,"")</f>
        <v/>
      </c>
      <c r="D2211" s="63" t="n"/>
      <c r="E2211" s="18" t="n"/>
      <c r="F2211" s="18" t="n"/>
      <c r="G2211" s="18" t="n"/>
      <c r="H2211" s="18" t="n"/>
      <c r="I2211" s="18" t="n"/>
      <c r="J2211" s="18" t="n"/>
      <c r="K2211" s="18" t="n"/>
      <c r="L2211" s="18" t="n"/>
      <c r="M2211" s="18" t="n"/>
      <c r="N2211" s="18" t="n"/>
      <c r="O2211" s="18" t="n"/>
      <c r="Q2211" s="18" t="n"/>
      <c r="R2211" s="18" t="n"/>
      <c r="S2211" s="18" t="n"/>
      <c r="T2211" s="18" t="n"/>
      <c r="U2211" s="18" t="n"/>
      <c r="V2211" s="18" t="n"/>
      <c r="W2211" s="18" t="n"/>
    </row>
    <row r="2212">
      <c r="A2212" s="9">
        <f>A2211+1</f>
        <v/>
      </c>
      <c r="B2212" s="9">
        <f>IF($A2212&lt;=[1]Labels!$A$2257,[1]Labels!B2210,"")</f>
        <v/>
      </c>
      <c r="C2212" s="9">
        <f>IF($A2212&lt;=[1]Labels!$A$2257,[1]Labels!C2210,"")</f>
        <v/>
      </c>
      <c r="D2212" s="63" t="n"/>
      <c r="E2212" s="18" t="n"/>
      <c r="F2212" s="18" t="n"/>
      <c r="G2212" s="18" t="n"/>
      <c r="H2212" s="18" t="n"/>
      <c r="I2212" s="18" t="n"/>
      <c r="J2212" s="18" t="n"/>
      <c r="K2212" s="18" t="n"/>
      <c r="L2212" s="18" t="n"/>
      <c r="M2212" s="18" t="n"/>
      <c r="N2212" s="18" t="n"/>
      <c r="O2212" s="18" t="n"/>
      <c r="Q2212" s="18" t="n"/>
      <c r="R2212" s="18" t="n"/>
      <c r="S2212" s="18" t="n"/>
      <c r="T2212" s="18" t="n"/>
      <c r="U2212" s="18" t="n"/>
      <c r="V2212" s="18" t="n"/>
      <c r="W2212" s="18" t="n"/>
    </row>
    <row r="2213">
      <c r="A2213" s="9">
        <f>A2212+1</f>
        <v/>
      </c>
      <c r="B2213" s="9">
        <f>IF($A2213&lt;=[1]Labels!$A$2257,[1]Labels!B2211,"")</f>
        <v/>
      </c>
      <c r="C2213" s="9">
        <f>IF($A2213&lt;=[1]Labels!$A$2257,[1]Labels!C2211,"")</f>
        <v/>
      </c>
      <c r="D2213" s="63" t="n"/>
      <c r="E2213" s="18" t="n"/>
      <c r="F2213" s="18" t="n"/>
      <c r="G2213" s="18" t="n"/>
      <c r="H2213" s="18" t="n"/>
      <c r="I2213" s="18" t="n"/>
      <c r="J2213" s="18" t="n"/>
      <c r="K2213" s="18" t="n"/>
      <c r="L2213" s="18" t="n"/>
      <c r="M2213" s="18" t="n"/>
      <c r="N2213" s="18" t="n"/>
      <c r="O2213" s="18" t="n"/>
      <c r="Q2213" s="18" t="n"/>
      <c r="R2213" s="18" t="n"/>
      <c r="S2213" s="18" t="n"/>
      <c r="T2213" s="18" t="n"/>
      <c r="U2213" s="18" t="n"/>
      <c r="V2213" s="18" t="n"/>
      <c r="W2213" s="18" t="n"/>
    </row>
    <row r="2214">
      <c r="A2214" s="9">
        <f>A2213+1</f>
        <v/>
      </c>
      <c r="B2214" s="9">
        <f>IF($A2214&lt;=[1]Labels!$A$2257,[1]Labels!B2212,"")</f>
        <v/>
      </c>
      <c r="C2214" s="9">
        <f>IF($A2214&lt;=[1]Labels!$A$2257,[1]Labels!C2212,"")</f>
        <v/>
      </c>
      <c r="D2214" s="63" t="n"/>
      <c r="E2214" s="18" t="n"/>
      <c r="F2214" s="18" t="n"/>
      <c r="G2214" s="18" t="n"/>
      <c r="H2214" s="18" t="n"/>
      <c r="I2214" s="18" t="n"/>
      <c r="J2214" s="18" t="n"/>
      <c r="K2214" s="18" t="n"/>
      <c r="L2214" s="18" t="n"/>
      <c r="M2214" s="18" t="n"/>
      <c r="N2214" s="18" t="n"/>
      <c r="O2214" s="18" t="n"/>
      <c r="Q2214" s="18" t="n"/>
      <c r="R2214" s="18" t="n"/>
      <c r="S2214" s="18" t="n"/>
      <c r="T2214" s="18" t="n"/>
      <c r="U2214" s="18" t="n"/>
      <c r="V2214" s="18" t="n"/>
      <c r="W2214" s="18" t="n"/>
    </row>
    <row r="2215">
      <c r="A2215" s="9">
        <f>A2214+1</f>
        <v/>
      </c>
      <c r="B2215" s="9">
        <f>IF($A2215&lt;=[1]Labels!$A$2257,[1]Labels!B2213,"")</f>
        <v/>
      </c>
      <c r="C2215" s="9">
        <f>IF($A2215&lt;=[1]Labels!$A$2257,[1]Labels!C2213,"")</f>
        <v/>
      </c>
      <c r="D2215" s="63" t="n"/>
      <c r="E2215" s="18" t="n"/>
      <c r="F2215" s="18" t="n"/>
      <c r="G2215" s="18" t="n"/>
      <c r="H2215" s="18" t="n"/>
      <c r="I2215" s="18" t="n"/>
      <c r="J2215" s="18" t="n"/>
      <c r="K2215" s="18" t="n"/>
      <c r="L2215" s="18" t="n"/>
      <c r="M2215" s="18" t="n"/>
      <c r="N2215" s="18" t="n"/>
      <c r="O2215" s="18" t="n"/>
      <c r="Q2215" s="18" t="n"/>
      <c r="R2215" s="18" t="n"/>
      <c r="S2215" s="18" t="n"/>
      <c r="T2215" s="18" t="n"/>
      <c r="U2215" s="18" t="n"/>
      <c r="V2215" s="18" t="n"/>
      <c r="W2215" s="18" t="n"/>
    </row>
    <row r="2216">
      <c r="A2216" s="9">
        <f>A2215+1</f>
        <v/>
      </c>
      <c r="B2216" s="9">
        <f>IF($A2216&lt;=[1]Labels!$A$2257,[1]Labels!B2214,"")</f>
        <v/>
      </c>
      <c r="C2216" s="9">
        <f>IF($A2216&lt;=[1]Labels!$A$2257,[1]Labels!C2214,"")</f>
        <v/>
      </c>
      <c r="D2216" s="63" t="n"/>
      <c r="E2216" s="18" t="n"/>
      <c r="F2216" s="18" t="n"/>
      <c r="G2216" s="18" t="n"/>
      <c r="H2216" s="18" t="n"/>
      <c r="I2216" s="18" t="n"/>
      <c r="J2216" s="18" t="n"/>
      <c r="K2216" s="18" t="n"/>
      <c r="L2216" s="18" t="n"/>
      <c r="M2216" s="18" t="n"/>
      <c r="N2216" s="18" t="n"/>
      <c r="O2216" s="18" t="n"/>
      <c r="Q2216" s="18" t="n"/>
      <c r="R2216" s="18" t="n"/>
      <c r="S2216" s="18" t="n"/>
      <c r="T2216" s="18" t="n"/>
      <c r="U2216" s="18" t="n"/>
      <c r="V2216" s="18" t="n"/>
      <c r="W2216" s="18" t="n"/>
    </row>
    <row r="2217">
      <c r="A2217" s="9">
        <f>A2216+1</f>
        <v/>
      </c>
      <c r="B2217" s="9">
        <f>IF($A2217&lt;=[1]Labels!$A$2257,[1]Labels!B2215,"")</f>
        <v/>
      </c>
      <c r="C2217" s="9">
        <f>IF($A2217&lt;=[1]Labels!$A$2257,[1]Labels!C2215,"")</f>
        <v/>
      </c>
      <c r="D2217" s="63" t="n"/>
      <c r="E2217" s="18" t="n"/>
      <c r="F2217" s="18" t="n"/>
      <c r="G2217" s="18" t="n"/>
      <c r="H2217" s="18" t="n"/>
      <c r="I2217" s="18" t="n"/>
      <c r="J2217" s="18" t="n"/>
      <c r="K2217" s="18" t="n"/>
      <c r="L2217" s="18" t="n"/>
      <c r="M2217" s="18" t="n"/>
      <c r="N2217" s="18" t="n"/>
      <c r="O2217" s="18" t="n"/>
      <c r="Q2217" s="18" t="n"/>
      <c r="R2217" s="18" t="n"/>
      <c r="S2217" s="18" t="n"/>
      <c r="T2217" s="18" t="n"/>
      <c r="U2217" s="18" t="n"/>
      <c r="V2217" s="18" t="n"/>
      <c r="W2217" s="18" t="n"/>
    </row>
    <row r="2218">
      <c r="A2218" s="9">
        <f>A2217+1</f>
        <v/>
      </c>
      <c r="B2218" s="9">
        <f>IF($A2218&lt;=[1]Labels!$A$2257,[1]Labels!B2216,"")</f>
        <v/>
      </c>
      <c r="C2218" s="9">
        <f>IF($A2218&lt;=[1]Labels!$A$2257,[1]Labels!C2216,"")</f>
        <v/>
      </c>
      <c r="D2218" s="63" t="n"/>
      <c r="E2218" s="18" t="n"/>
      <c r="F2218" s="18" t="n"/>
      <c r="G2218" s="18" t="n"/>
      <c r="H2218" s="18" t="n"/>
      <c r="I2218" s="18" t="n"/>
      <c r="J2218" s="18" t="n"/>
      <c r="K2218" s="18" t="n"/>
      <c r="L2218" s="18" t="n"/>
      <c r="M2218" s="18" t="n"/>
      <c r="N2218" s="18" t="n"/>
      <c r="O2218" s="18" t="n"/>
      <c r="Q2218" s="18" t="n"/>
      <c r="R2218" s="18" t="n"/>
      <c r="S2218" s="18" t="n"/>
      <c r="T2218" s="18" t="n"/>
      <c r="U2218" s="18" t="n"/>
      <c r="V2218" s="18" t="n"/>
      <c r="W2218" s="18" t="n"/>
    </row>
    <row r="2219">
      <c r="A2219" s="9">
        <f>A2218+1</f>
        <v/>
      </c>
      <c r="B2219" s="9">
        <f>IF($A2219&lt;=[1]Labels!$A$2257,[1]Labels!B2217,"")</f>
        <v/>
      </c>
      <c r="C2219" s="9">
        <f>IF($A2219&lt;=[1]Labels!$A$2257,[1]Labels!C2217,"")</f>
        <v/>
      </c>
      <c r="D2219" s="63" t="n"/>
      <c r="E2219" s="18" t="n"/>
      <c r="F2219" s="18" t="n"/>
      <c r="G2219" s="18" t="n"/>
      <c r="H2219" s="18" t="n"/>
      <c r="I2219" s="18" t="n"/>
      <c r="J2219" s="18" t="n"/>
      <c r="K2219" s="18" t="n"/>
      <c r="L2219" s="18" t="n"/>
      <c r="M2219" s="18" t="n"/>
      <c r="N2219" s="18" t="n"/>
      <c r="O2219" s="18" t="n"/>
      <c r="Q2219" s="18" t="n"/>
      <c r="R2219" s="18" t="n"/>
      <c r="S2219" s="18" t="n"/>
      <c r="T2219" s="18" t="n"/>
      <c r="U2219" s="18" t="n"/>
      <c r="V2219" s="18" t="n"/>
      <c r="W2219" s="18" t="n"/>
    </row>
    <row r="2220">
      <c r="A2220" s="9">
        <f>A2219+1</f>
        <v/>
      </c>
      <c r="B2220" s="9">
        <f>IF($A2220&lt;=[1]Labels!$A$2257,[1]Labels!B2218,"")</f>
        <v/>
      </c>
      <c r="C2220" s="9">
        <f>IF($A2220&lt;=[1]Labels!$A$2257,[1]Labels!C2218,"")</f>
        <v/>
      </c>
      <c r="D2220" s="63" t="n"/>
      <c r="E2220" s="18" t="n"/>
      <c r="F2220" s="18" t="n"/>
      <c r="G2220" s="18" t="n"/>
      <c r="H2220" s="18" t="n"/>
      <c r="I2220" s="18" t="n"/>
      <c r="J2220" s="18" t="n"/>
      <c r="K2220" s="18" t="n"/>
      <c r="L2220" s="18" t="n"/>
      <c r="M2220" s="18" t="n"/>
      <c r="N2220" s="18" t="n"/>
      <c r="O2220" s="18" t="n"/>
      <c r="Q2220" s="18" t="n"/>
      <c r="R2220" s="18" t="n"/>
      <c r="S2220" s="18" t="n"/>
      <c r="T2220" s="18" t="n"/>
      <c r="U2220" s="18" t="n"/>
      <c r="V2220" s="18" t="n"/>
      <c r="W2220" s="18" t="n"/>
    </row>
    <row r="2221">
      <c r="A2221" s="9">
        <f>A2220+1</f>
        <v/>
      </c>
      <c r="B2221" s="9">
        <f>IF($A2221&lt;=[1]Labels!$A$2257,[1]Labels!B2219,"")</f>
        <v/>
      </c>
      <c r="C2221" s="9">
        <f>IF($A2221&lt;=[1]Labels!$A$2257,[1]Labels!C2219,"")</f>
        <v/>
      </c>
      <c r="D2221" s="63" t="n"/>
      <c r="E2221" s="18" t="n"/>
      <c r="F2221" s="18" t="n"/>
      <c r="G2221" s="18" t="n"/>
      <c r="H2221" s="18" t="n"/>
      <c r="I2221" s="18" t="n"/>
      <c r="J2221" s="18" t="n"/>
      <c r="K2221" s="18" t="n"/>
      <c r="L2221" s="18" t="n"/>
      <c r="M2221" s="18" t="n"/>
      <c r="N2221" s="18" t="n"/>
      <c r="O2221" s="18" t="n"/>
      <c r="Q2221" s="18" t="n"/>
      <c r="R2221" s="18" t="n"/>
      <c r="S2221" s="18" t="n"/>
      <c r="T2221" s="18" t="n"/>
      <c r="U2221" s="18" t="n"/>
      <c r="V2221" s="18" t="n"/>
      <c r="W2221" s="18" t="n"/>
    </row>
    <row r="2222">
      <c r="A2222" s="9">
        <f>A2221+1</f>
        <v/>
      </c>
      <c r="B2222" s="9">
        <f>IF($A2222&lt;=[1]Labels!$A$2257,[1]Labels!B2220,"")</f>
        <v/>
      </c>
      <c r="C2222" s="9">
        <f>IF($A2222&lt;=[1]Labels!$A$2257,[1]Labels!C2220,"")</f>
        <v/>
      </c>
      <c r="D2222" s="63" t="n"/>
      <c r="E2222" s="18" t="n"/>
      <c r="F2222" s="18" t="n"/>
      <c r="G2222" s="18" t="n"/>
      <c r="H2222" s="18" t="n"/>
      <c r="I2222" s="18" t="n"/>
      <c r="J2222" s="18" t="n"/>
      <c r="K2222" s="18" t="n"/>
      <c r="L2222" s="18" t="n"/>
      <c r="M2222" s="18" t="n"/>
      <c r="N2222" s="18" t="n"/>
      <c r="O2222" s="18" t="n"/>
      <c r="Q2222" s="18" t="n"/>
      <c r="R2222" s="18" t="n"/>
      <c r="S2222" s="18" t="n"/>
      <c r="T2222" s="18" t="n"/>
      <c r="U2222" s="18" t="n"/>
      <c r="V2222" s="18" t="n"/>
      <c r="W2222" s="18" t="n"/>
    </row>
    <row r="2223">
      <c r="A2223" s="9">
        <f>A2222+1</f>
        <v/>
      </c>
      <c r="B2223" s="9">
        <f>IF($A2223&lt;=[1]Labels!$A$2257,[1]Labels!B2221,"")</f>
        <v/>
      </c>
      <c r="C2223" s="9">
        <f>IF($A2223&lt;=[1]Labels!$A$2257,[1]Labels!C2221,"")</f>
        <v/>
      </c>
      <c r="D2223" s="63" t="n"/>
      <c r="E2223" s="18" t="n"/>
      <c r="F2223" s="18" t="n"/>
      <c r="G2223" s="18" t="n"/>
      <c r="H2223" s="18" t="n"/>
      <c r="I2223" s="18" t="n"/>
      <c r="J2223" s="18" t="n"/>
      <c r="K2223" s="18" t="n"/>
      <c r="L2223" s="18" t="n"/>
      <c r="M2223" s="18" t="n"/>
      <c r="N2223" s="18" t="n"/>
      <c r="O2223" s="18" t="n"/>
      <c r="Q2223" s="18" t="n"/>
      <c r="R2223" s="18" t="n"/>
      <c r="S2223" s="18" t="n"/>
      <c r="T2223" s="18" t="n"/>
      <c r="U2223" s="18" t="n"/>
      <c r="V2223" s="18" t="n"/>
      <c r="W2223" s="18" t="n"/>
    </row>
    <row r="2224">
      <c r="A2224" s="9">
        <f>A2223+1</f>
        <v/>
      </c>
      <c r="B2224" s="9">
        <f>IF($A2224&lt;=[1]Labels!$A$2257,[1]Labels!B2222,"")</f>
        <v/>
      </c>
      <c r="C2224" s="9">
        <f>IF($A2224&lt;=[1]Labels!$A$2257,[1]Labels!C2222,"")</f>
        <v/>
      </c>
      <c r="D2224" s="63" t="n"/>
      <c r="E2224" s="18" t="n"/>
      <c r="F2224" s="18" t="n"/>
      <c r="G2224" s="18" t="n"/>
      <c r="H2224" s="18" t="n"/>
      <c r="I2224" s="18" t="n"/>
      <c r="J2224" s="18" t="n"/>
      <c r="K2224" s="18" t="n"/>
      <c r="L2224" s="18" t="n"/>
      <c r="M2224" s="18" t="n"/>
      <c r="N2224" s="18" t="n"/>
      <c r="O2224" s="18" t="n"/>
      <c r="Q2224" s="18" t="n"/>
      <c r="R2224" s="18" t="n"/>
      <c r="S2224" s="18" t="n"/>
      <c r="T2224" s="18" t="n"/>
      <c r="U2224" s="18" t="n"/>
      <c r="V2224" s="18" t="n"/>
      <c r="W2224" s="18" t="n"/>
    </row>
    <row r="2225">
      <c r="A2225" s="9">
        <f>A2224+1</f>
        <v/>
      </c>
      <c r="B2225" s="9">
        <f>IF($A2225&lt;=[1]Labels!$A$2257,[1]Labels!B2223,"")</f>
        <v/>
      </c>
      <c r="C2225" s="9">
        <f>IF($A2225&lt;=[1]Labels!$A$2257,[1]Labels!C2223,"")</f>
        <v/>
      </c>
      <c r="D2225" s="63" t="n"/>
      <c r="E2225" s="18" t="n"/>
      <c r="F2225" s="18" t="n"/>
      <c r="G2225" s="18" t="n"/>
      <c r="H2225" s="18" t="n"/>
      <c r="I2225" s="18" t="n"/>
      <c r="J2225" s="18" t="n"/>
      <c r="K2225" s="18" t="n"/>
      <c r="L2225" s="18" t="n"/>
      <c r="M2225" s="18" t="n"/>
      <c r="N2225" s="18" t="n"/>
      <c r="O2225" s="18" t="n"/>
      <c r="Q2225" s="18" t="n"/>
      <c r="R2225" s="18" t="n"/>
      <c r="S2225" s="18" t="n"/>
      <c r="T2225" s="18" t="n"/>
      <c r="U2225" s="18" t="n"/>
      <c r="V2225" s="18" t="n"/>
      <c r="W2225" s="18" t="n"/>
    </row>
    <row r="2226">
      <c r="A2226" s="9">
        <f>A2225+1</f>
        <v/>
      </c>
      <c r="B2226" s="9">
        <f>IF($A2226&lt;=[1]Labels!$A$2257,[1]Labels!B2224,"")</f>
        <v/>
      </c>
      <c r="C2226" s="9">
        <f>IF($A2226&lt;=[1]Labels!$A$2257,[1]Labels!C2224,"")</f>
        <v/>
      </c>
      <c r="D2226" s="63" t="n"/>
      <c r="E2226" s="18" t="n"/>
      <c r="F2226" s="18" t="n"/>
      <c r="G2226" s="18" t="n"/>
      <c r="H2226" s="18" t="n"/>
      <c r="I2226" s="18" t="n"/>
      <c r="J2226" s="18" t="n"/>
      <c r="K2226" s="18" t="n"/>
      <c r="L2226" s="18" t="n"/>
      <c r="M2226" s="18" t="n"/>
      <c r="N2226" s="18" t="n"/>
      <c r="O2226" s="18" t="n"/>
      <c r="Q2226" s="18" t="n"/>
      <c r="R2226" s="18" t="n"/>
      <c r="S2226" s="18" t="n"/>
      <c r="T2226" s="18" t="n"/>
      <c r="U2226" s="18" t="n"/>
      <c r="V2226" s="18" t="n"/>
      <c r="W2226" s="18" t="n"/>
    </row>
    <row r="2227">
      <c r="A2227" s="9">
        <f>A2226+1</f>
        <v/>
      </c>
      <c r="B2227" s="9">
        <f>IF($A2227&lt;=[1]Labels!$A$2257,[1]Labels!B2225,"")</f>
        <v/>
      </c>
      <c r="C2227" s="9">
        <f>IF($A2227&lt;=[1]Labels!$A$2257,[1]Labels!C2225,"")</f>
        <v/>
      </c>
      <c r="D2227" s="63" t="n"/>
      <c r="E2227" s="18" t="n"/>
      <c r="F2227" s="18" t="n"/>
      <c r="G2227" s="18" t="n"/>
      <c r="H2227" s="18" t="n"/>
      <c r="I2227" s="18" t="n"/>
      <c r="J2227" s="18" t="n"/>
      <c r="K2227" s="18" t="n"/>
      <c r="L2227" s="18" t="n"/>
      <c r="M2227" s="18" t="n"/>
      <c r="N2227" s="18" t="n"/>
      <c r="O2227" s="18" t="n"/>
      <c r="Q2227" s="18" t="n"/>
      <c r="R2227" s="18" t="n"/>
      <c r="S2227" s="18" t="n"/>
      <c r="T2227" s="18" t="n"/>
      <c r="U2227" s="18" t="n"/>
      <c r="V2227" s="18" t="n"/>
      <c r="W2227" s="18" t="n"/>
    </row>
    <row r="2228">
      <c r="A2228" s="9">
        <f>A2227+1</f>
        <v/>
      </c>
      <c r="B2228" s="9">
        <f>IF($A2228&lt;=[1]Labels!$A$2257,[1]Labels!B2226,"")</f>
        <v/>
      </c>
      <c r="C2228" s="9">
        <f>IF($A2228&lt;=[1]Labels!$A$2257,[1]Labels!C2226,"")</f>
        <v/>
      </c>
      <c r="D2228" s="63" t="n"/>
      <c r="E2228" s="18" t="n"/>
      <c r="F2228" s="18" t="n"/>
      <c r="G2228" s="18" t="n"/>
      <c r="H2228" s="18" t="n"/>
      <c r="I2228" s="18" t="n"/>
      <c r="J2228" s="18" t="n"/>
      <c r="K2228" s="18" t="n"/>
      <c r="L2228" s="18" t="n"/>
      <c r="M2228" s="18" t="n"/>
      <c r="N2228" s="18" t="n"/>
      <c r="O2228" s="18" t="n"/>
      <c r="Q2228" s="18" t="n"/>
      <c r="R2228" s="18" t="n"/>
      <c r="S2228" s="18" t="n"/>
      <c r="T2228" s="18" t="n"/>
      <c r="U2228" s="18" t="n"/>
      <c r="V2228" s="18" t="n"/>
      <c r="W2228" s="18" t="n"/>
    </row>
    <row r="2229">
      <c r="A2229" s="9">
        <f>A2228+1</f>
        <v/>
      </c>
      <c r="B2229" s="9">
        <f>IF($A2229&lt;=[1]Labels!$A$2257,[1]Labels!B2227,"")</f>
        <v/>
      </c>
      <c r="C2229" s="9">
        <f>IF($A2229&lt;=[1]Labels!$A$2257,[1]Labels!C2227,"")</f>
        <v/>
      </c>
      <c r="D2229" s="63" t="n"/>
      <c r="E2229" s="18" t="n"/>
      <c r="F2229" s="18" t="n"/>
      <c r="G2229" s="18" t="n"/>
      <c r="H2229" s="18" t="n"/>
      <c r="I2229" s="18" t="n"/>
      <c r="J2229" s="18" t="n"/>
      <c r="K2229" s="18" t="n"/>
      <c r="L2229" s="18" t="n"/>
      <c r="M2229" s="18" t="n"/>
      <c r="N2229" s="18" t="n"/>
      <c r="O2229" s="18" t="n"/>
      <c r="Q2229" s="18" t="n"/>
      <c r="R2229" s="18" t="n"/>
      <c r="S2229" s="18" t="n"/>
      <c r="T2229" s="18" t="n"/>
      <c r="U2229" s="18" t="n"/>
      <c r="V2229" s="18" t="n"/>
      <c r="W2229" s="18" t="n"/>
    </row>
    <row r="2230">
      <c r="A2230" s="9">
        <f>A2229+1</f>
        <v/>
      </c>
      <c r="B2230" s="9">
        <f>IF($A2230&lt;=[1]Labels!$A$2257,[1]Labels!B2228,"")</f>
        <v/>
      </c>
      <c r="C2230" s="9">
        <f>IF($A2230&lt;=[1]Labels!$A$2257,[1]Labels!C2228,"")</f>
        <v/>
      </c>
      <c r="D2230" s="63" t="n"/>
      <c r="E2230" s="18" t="n"/>
      <c r="F2230" s="18" t="n"/>
      <c r="G2230" s="18" t="n"/>
      <c r="H2230" s="18" t="n"/>
      <c r="I2230" s="18" t="n"/>
      <c r="J2230" s="18" t="n"/>
      <c r="K2230" s="18" t="n"/>
      <c r="L2230" s="18" t="n"/>
      <c r="M2230" s="18" t="n"/>
      <c r="N2230" s="18" t="n"/>
      <c r="O2230" s="18" t="n"/>
      <c r="Q2230" s="18" t="n"/>
      <c r="R2230" s="18" t="n"/>
      <c r="S2230" s="18" t="n"/>
      <c r="T2230" s="18" t="n"/>
      <c r="U2230" s="18" t="n"/>
      <c r="V2230" s="18" t="n"/>
      <c r="W2230" s="18" t="n"/>
    </row>
    <row r="2231">
      <c r="A2231" s="9">
        <f>A2230+1</f>
        <v/>
      </c>
      <c r="B2231" s="9">
        <f>IF($A2231&lt;=[1]Labels!$A$2257,[1]Labels!B2229,"")</f>
        <v/>
      </c>
      <c r="C2231" s="9">
        <f>IF($A2231&lt;=[1]Labels!$A$2257,[1]Labels!C2229,"")</f>
        <v/>
      </c>
      <c r="D2231" s="63" t="n"/>
      <c r="E2231" s="18" t="n"/>
      <c r="F2231" s="18" t="n"/>
      <c r="G2231" s="18" t="n"/>
      <c r="H2231" s="18" t="n"/>
      <c r="I2231" s="18" t="n"/>
      <c r="J2231" s="18" t="n"/>
      <c r="K2231" s="18" t="n"/>
      <c r="L2231" s="18" t="n"/>
      <c r="M2231" s="18" t="n"/>
      <c r="N2231" s="18" t="n"/>
      <c r="O2231" s="18" t="n"/>
      <c r="Q2231" s="18" t="n"/>
      <c r="R2231" s="18" t="n"/>
      <c r="S2231" s="18" t="n"/>
      <c r="T2231" s="18" t="n"/>
      <c r="U2231" s="18" t="n"/>
      <c r="V2231" s="18" t="n"/>
      <c r="W2231" s="18" t="n"/>
    </row>
    <row r="2232">
      <c r="A2232" s="9">
        <f>A2231+1</f>
        <v/>
      </c>
      <c r="B2232" s="9">
        <f>IF($A2232&lt;=[1]Labels!$A$2257,[1]Labels!B2230,"")</f>
        <v/>
      </c>
      <c r="C2232" s="9">
        <f>IF($A2232&lt;=[1]Labels!$A$2257,[1]Labels!C2230,"")</f>
        <v/>
      </c>
      <c r="D2232" s="63" t="n"/>
      <c r="E2232" s="18" t="n"/>
      <c r="F2232" s="18" t="n"/>
      <c r="G2232" s="18" t="n"/>
      <c r="H2232" s="18" t="n"/>
      <c r="I2232" s="18" t="n"/>
      <c r="J2232" s="18" t="n"/>
      <c r="K2232" s="18" t="n"/>
      <c r="L2232" s="18" t="n"/>
      <c r="M2232" s="18" t="n"/>
      <c r="N2232" s="18" t="n"/>
      <c r="O2232" s="18" t="n"/>
      <c r="Q2232" s="18" t="n"/>
      <c r="R2232" s="18" t="n"/>
      <c r="S2232" s="18" t="n"/>
      <c r="T2232" s="18" t="n"/>
      <c r="U2232" s="18" t="n"/>
      <c r="V2232" s="18" t="n"/>
      <c r="W2232" s="18" t="n"/>
    </row>
    <row r="2233">
      <c r="A2233" s="9">
        <f>A2232+1</f>
        <v/>
      </c>
      <c r="B2233" s="9">
        <f>IF($A2233&lt;=[1]Labels!$A$2257,[1]Labels!B2231,"")</f>
        <v/>
      </c>
      <c r="C2233" s="9">
        <f>IF($A2233&lt;=[1]Labels!$A$2257,[1]Labels!C2231,"")</f>
        <v/>
      </c>
      <c r="D2233" s="63" t="n"/>
      <c r="E2233" s="18" t="n"/>
      <c r="F2233" s="18" t="n"/>
      <c r="G2233" s="18" t="n"/>
      <c r="H2233" s="18" t="n"/>
      <c r="I2233" s="18" t="n"/>
      <c r="J2233" s="18" t="n"/>
      <c r="K2233" s="18" t="n"/>
      <c r="L2233" s="18" t="n"/>
      <c r="M2233" s="18" t="n"/>
      <c r="N2233" s="18" t="n"/>
      <c r="O2233" s="18" t="n"/>
      <c r="Q2233" s="18" t="n"/>
      <c r="R2233" s="18" t="n"/>
      <c r="S2233" s="18" t="n"/>
      <c r="T2233" s="18" t="n"/>
      <c r="U2233" s="18" t="n"/>
      <c r="V2233" s="18" t="n"/>
      <c r="W2233" s="18" t="n"/>
    </row>
    <row r="2234">
      <c r="A2234" s="9">
        <f>A2233+1</f>
        <v/>
      </c>
      <c r="B2234" s="9">
        <f>IF($A2234&lt;=[1]Labels!$A$2257,[1]Labels!B2232,"")</f>
        <v/>
      </c>
      <c r="C2234" s="9">
        <f>IF($A2234&lt;=[1]Labels!$A$2257,[1]Labels!C2232,"")</f>
        <v/>
      </c>
      <c r="D2234" s="63" t="n"/>
      <c r="E2234" s="18" t="n"/>
      <c r="F2234" s="18" t="n"/>
      <c r="G2234" s="18" t="n"/>
      <c r="H2234" s="18" t="n"/>
      <c r="I2234" s="18" t="n"/>
      <c r="J2234" s="18" t="n"/>
      <c r="K2234" s="18" t="n"/>
      <c r="L2234" s="18" t="n"/>
      <c r="M2234" s="18" t="n"/>
      <c r="N2234" s="18" t="n"/>
      <c r="O2234" s="18" t="n"/>
      <c r="Q2234" s="18" t="n"/>
      <c r="R2234" s="18" t="n"/>
      <c r="S2234" s="18" t="n"/>
      <c r="T2234" s="18" t="n"/>
      <c r="U2234" s="18" t="n"/>
      <c r="V2234" s="18" t="n"/>
      <c r="W2234" s="18" t="n"/>
    </row>
    <row r="2235">
      <c r="A2235" s="9">
        <f>A2234+1</f>
        <v/>
      </c>
      <c r="B2235" s="9">
        <f>IF($A2235&lt;=[1]Labels!$A$2257,[1]Labels!B2233,"")</f>
        <v/>
      </c>
      <c r="C2235" s="9">
        <f>IF($A2235&lt;=[1]Labels!$A$2257,[1]Labels!C2233,"")</f>
        <v/>
      </c>
      <c r="D2235" s="63" t="n"/>
      <c r="E2235" s="18" t="n"/>
      <c r="F2235" s="18" t="n"/>
      <c r="G2235" s="18" t="n"/>
      <c r="H2235" s="18" t="n"/>
      <c r="I2235" s="18" t="n"/>
      <c r="J2235" s="18" t="n"/>
      <c r="K2235" s="18" t="n"/>
      <c r="L2235" s="18" t="n"/>
      <c r="M2235" s="18" t="n"/>
      <c r="N2235" s="18" t="n"/>
      <c r="O2235" s="18" t="n"/>
      <c r="Q2235" s="18" t="n"/>
      <c r="R2235" s="18" t="n"/>
      <c r="S2235" s="18" t="n"/>
      <c r="T2235" s="18" t="n"/>
      <c r="U2235" s="18" t="n"/>
      <c r="V2235" s="18" t="n"/>
      <c r="W2235" s="18" t="n"/>
    </row>
    <row r="2236">
      <c r="A2236" s="9">
        <f>A2235+1</f>
        <v/>
      </c>
      <c r="B2236" s="9">
        <f>IF($A2236&lt;=[1]Labels!$A$2257,[1]Labels!B2234,"")</f>
        <v/>
      </c>
      <c r="C2236" s="9">
        <f>IF($A2236&lt;=[1]Labels!$A$2257,[1]Labels!C2234,"")</f>
        <v/>
      </c>
      <c r="D2236" s="63" t="n"/>
      <c r="E2236" s="18" t="n"/>
      <c r="F2236" s="18" t="n"/>
      <c r="G2236" s="18" t="n"/>
      <c r="H2236" s="18" t="n"/>
      <c r="I2236" s="18" t="n"/>
      <c r="J2236" s="18" t="n"/>
      <c r="K2236" s="18" t="n"/>
      <c r="L2236" s="18" t="n"/>
      <c r="M2236" s="18" t="n"/>
      <c r="N2236" s="18" t="n"/>
      <c r="O2236" s="18" t="n"/>
      <c r="Q2236" s="18" t="n"/>
      <c r="R2236" s="18" t="n"/>
      <c r="S2236" s="18" t="n"/>
      <c r="T2236" s="18" t="n"/>
      <c r="U2236" s="18" t="n"/>
      <c r="V2236" s="18" t="n"/>
      <c r="W2236" s="18" t="n"/>
    </row>
    <row r="2237">
      <c r="A2237" s="9">
        <f>A2236+1</f>
        <v/>
      </c>
      <c r="B2237" s="9">
        <f>IF($A2237&lt;=[1]Labels!$A$2257,[1]Labels!B2235,"")</f>
        <v/>
      </c>
      <c r="C2237" s="9">
        <f>IF($A2237&lt;=[1]Labels!$A$2257,[1]Labels!C2235,"")</f>
        <v/>
      </c>
      <c r="D2237" s="63" t="n"/>
      <c r="E2237" s="18" t="n"/>
      <c r="F2237" s="18" t="n"/>
      <c r="G2237" s="18" t="n"/>
      <c r="H2237" s="18" t="n"/>
      <c r="I2237" s="18" t="n"/>
      <c r="J2237" s="18" t="n"/>
      <c r="K2237" s="18" t="n"/>
      <c r="L2237" s="18" t="n"/>
      <c r="M2237" s="18" t="n"/>
      <c r="N2237" s="18" t="n"/>
      <c r="O2237" s="18" t="n"/>
      <c r="Q2237" s="18" t="n"/>
      <c r="R2237" s="18" t="n"/>
      <c r="S2237" s="18" t="n"/>
      <c r="T2237" s="18" t="n"/>
      <c r="U2237" s="18" t="n"/>
      <c r="V2237" s="18" t="n"/>
      <c r="W2237" s="18" t="n"/>
    </row>
    <row r="2238">
      <c r="A2238" s="9">
        <f>A2237+1</f>
        <v/>
      </c>
      <c r="B2238" s="9">
        <f>IF($A2238&lt;=[1]Labels!$A$2257,[1]Labels!B2236,"")</f>
        <v/>
      </c>
      <c r="C2238" s="9">
        <f>IF($A2238&lt;=[1]Labels!$A$2257,[1]Labels!C2236,"")</f>
        <v/>
      </c>
      <c r="D2238" s="63" t="n"/>
      <c r="E2238" s="18" t="n"/>
      <c r="F2238" s="18" t="n"/>
      <c r="G2238" s="18" t="n"/>
      <c r="H2238" s="18" t="n"/>
      <c r="I2238" s="18" t="n"/>
      <c r="J2238" s="18" t="n"/>
      <c r="K2238" s="18" t="n"/>
      <c r="L2238" s="18" t="n"/>
      <c r="M2238" s="18" t="n"/>
      <c r="N2238" s="18" t="n"/>
      <c r="O2238" s="18" t="n"/>
      <c r="Q2238" s="18" t="n"/>
      <c r="R2238" s="18" t="n"/>
      <c r="S2238" s="18" t="n"/>
      <c r="T2238" s="18" t="n"/>
      <c r="U2238" s="18" t="n"/>
      <c r="V2238" s="18" t="n"/>
      <c r="W2238" s="18" t="n"/>
    </row>
    <row r="2239">
      <c r="A2239" s="9">
        <f>A2238+1</f>
        <v/>
      </c>
      <c r="B2239" s="9">
        <f>IF($A2239&lt;=[1]Labels!$A$2257,[1]Labels!B2237,"")</f>
        <v/>
      </c>
      <c r="C2239" s="9">
        <f>IF($A2239&lt;=[1]Labels!$A$2257,[1]Labels!C2237,"")</f>
        <v/>
      </c>
      <c r="D2239" s="63" t="n"/>
      <c r="E2239" s="18" t="n"/>
      <c r="F2239" s="18" t="n"/>
      <c r="G2239" s="18" t="n"/>
      <c r="H2239" s="18" t="n"/>
      <c r="I2239" s="18" t="n"/>
      <c r="J2239" s="18" t="n"/>
      <c r="K2239" s="18" t="n"/>
      <c r="L2239" s="18" t="n"/>
      <c r="M2239" s="18" t="n"/>
      <c r="N2239" s="18" t="n"/>
      <c r="O2239" s="18" t="n"/>
      <c r="Q2239" s="18" t="n"/>
      <c r="R2239" s="18" t="n"/>
      <c r="S2239" s="18" t="n"/>
      <c r="T2239" s="18" t="n"/>
      <c r="U2239" s="18" t="n"/>
      <c r="V2239" s="18" t="n"/>
      <c r="W2239" s="18" t="n"/>
    </row>
    <row r="2240">
      <c r="A2240" s="9">
        <f>A2239+1</f>
        <v/>
      </c>
      <c r="B2240" s="9">
        <f>IF($A2240&lt;=[1]Labels!$A$2257,[1]Labels!B2238,"")</f>
        <v/>
      </c>
      <c r="C2240" s="9">
        <f>IF($A2240&lt;=[1]Labels!$A$2257,[1]Labels!C2238,"")</f>
        <v/>
      </c>
      <c r="D2240" s="63" t="n"/>
      <c r="E2240" s="18" t="n"/>
      <c r="F2240" s="18" t="n"/>
      <c r="G2240" s="18" t="n"/>
      <c r="H2240" s="18" t="n"/>
      <c r="I2240" s="18" t="n"/>
      <c r="J2240" s="18" t="n"/>
      <c r="K2240" s="18" t="n"/>
      <c r="L2240" s="18" t="n"/>
      <c r="M2240" s="18" t="n"/>
      <c r="N2240" s="18" t="n"/>
      <c r="O2240" s="18" t="n"/>
      <c r="Q2240" s="18" t="n"/>
      <c r="R2240" s="18" t="n"/>
      <c r="S2240" s="18" t="n"/>
      <c r="T2240" s="18" t="n"/>
      <c r="U2240" s="18" t="n"/>
      <c r="V2240" s="18" t="n"/>
      <c r="W2240" s="18" t="n"/>
    </row>
    <row r="2241">
      <c r="A2241" s="9">
        <f>A2240+1</f>
        <v/>
      </c>
      <c r="B2241" s="9">
        <f>IF($A2241&lt;=[1]Labels!$A$2257,[1]Labels!B2239,"")</f>
        <v/>
      </c>
      <c r="C2241" s="9">
        <f>IF($A2241&lt;=[1]Labels!$A$2257,[1]Labels!C2239,"")</f>
        <v/>
      </c>
      <c r="D2241" s="63" t="n"/>
      <c r="E2241" s="18" t="n"/>
      <c r="F2241" s="18" t="n"/>
      <c r="G2241" s="18" t="n"/>
      <c r="H2241" s="18" t="n"/>
      <c r="I2241" s="18" t="n"/>
      <c r="J2241" s="18" t="n"/>
      <c r="K2241" s="18" t="n"/>
      <c r="L2241" s="18" t="n"/>
      <c r="M2241" s="18" t="n"/>
      <c r="N2241" s="18" t="n"/>
      <c r="O2241" s="18" t="n"/>
      <c r="Q2241" s="18" t="n"/>
      <c r="R2241" s="18" t="n"/>
      <c r="S2241" s="18" t="n"/>
      <c r="T2241" s="18" t="n"/>
      <c r="U2241" s="18" t="n"/>
      <c r="V2241" s="18" t="n"/>
      <c r="W2241" s="18" t="n"/>
    </row>
    <row r="2242">
      <c r="A2242" s="9">
        <f>A2241+1</f>
        <v/>
      </c>
      <c r="B2242" s="9">
        <f>IF($A2242&lt;=[1]Labels!$A$2257,[1]Labels!B2240,"")</f>
        <v/>
      </c>
      <c r="C2242" s="9">
        <f>IF($A2242&lt;=[1]Labels!$A$2257,[1]Labels!C2240,"")</f>
        <v/>
      </c>
      <c r="D2242" s="63" t="n"/>
      <c r="E2242" s="18" t="n"/>
      <c r="F2242" s="18" t="n"/>
      <c r="G2242" s="18" t="n"/>
      <c r="H2242" s="18" t="n"/>
      <c r="I2242" s="18" t="n"/>
      <c r="J2242" s="18" t="n"/>
      <c r="K2242" s="18" t="n"/>
      <c r="L2242" s="18" t="n"/>
      <c r="M2242" s="18" t="n"/>
      <c r="N2242" s="18" t="n"/>
      <c r="O2242" s="18" t="n"/>
      <c r="Q2242" s="18" t="n"/>
      <c r="R2242" s="18" t="n"/>
      <c r="S2242" s="18" t="n"/>
      <c r="T2242" s="18" t="n"/>
      <c r="U2242" s="18" t="n"/>
      <c r="V2242" s="18" t="n"/>
      <c r="W2242" s="18" t="n"/>
    </row>
    <row r="2243">
      <c r="A2243" s="9">
        <f>A2242+1</f>
        <v/>
      </c>
      <c r="B2243" s="9">
        <f>IF($A2243&lt;=[1]Labels!$A$2257,[1]Labels!B2241,"")</f>
        <v/>
      </c>
      <c r="C2243" s="9">
        <f>IF($A2243&lt;=[1]Labels!$A$2257,[1]Labels!C2241,"")</f>
        <v/>
      </c>
      <c r="D2243" s="63" t="n"/>
      <c r="E2243" s="18" t="n"/>
      <c r="F2243" s="18" t="n"/>
      <c r="G2243" s="18" t="n"/>
      <c r="H2243" s="18" t="n"/>
      <c r="I2243" s="18" t="n"/>
      <c r="J2243" s="18" t="n"/>
      <c r="K2243" s="18" t="n"/>
      <c r="L2243" s="18" t="n"/>
      <c r="M2243" s="18" t="n"/>
      <c r="N2243" s="18" t="n"/>
      <c r="O2243" s="18" t="n"/>
      <c r="Q2243" s="18" t="n"/>
      <c r="R2243" s="18" t="n"/>
      <c r="S2243" s="18" t="n"/>
      <c r="T2243" s="18" t="n"/>
      <c r="U2243" s="18" t="n"/>
      <c r="V2243" s="18" t="n"/>
      <c r="W2243" s="18" t="n"/>
    </row>
    <row r="2244">
      <c r="A2244" s="9">
        <f>A2243+1</f>
        <v/>
      </c>
      <c r="B2244" s="9">
        <f>IF($A2244&lt;=[1]Labels!$A$2257,[1]Labels!B2242,"")</f>
        <v/>
      </c>
      <c r="C2244" s="9">
        <f>IF($A2244&lt;=[1]Labels!$A$2257,[1]Labels!C2242,"")</f>
        <v/>
      </c>
      <c r="D2244" s="63" t="n"/>
      <c r="E2244" s="18" t="n"/>
      <c r="F2244" s="18" t="n"/>
      <c r="G2244" s="18" t="n"/>
      <c r="H2244" s="18" t="n"/>
      <c r="I2244" s="18" t="n"/>
      <c r="J2244" s="18" t="n"/>
      <c r="K2244" s="18" t="n"/>
      <c r="L2244" s="18" t="n"/>
      <c r="M2244" s="18" t="n"/>
      <c r="N2244" s="18" t="n"/>
      <c r="O2244" s="18" t="n"/>
      <c r="Q2244" s="18" t="n"/>
      <c r="R2244" s="18" t="n"/>
      <c r="S2244" s="18" t="n"/>
      <c r="T2244" s="18" t="n"/>
      <c r="U2244" s="18" t="n"/>
      <c r="V2244" s="18" t="n"/>
      <c r="W2244" s="18" t="n"/>
    </row>
    <row r="2245">
      <c r="A2245" s="9">
        <f>A2244+1</f>
        <v/>
      </c>
      <c r="B2245" s="9">
        <f>IF($A2245&lt;=[1]Labels!$A$2257,[1]Labels!B2243,"")</f>
        <v/>
      </c>
      <c r="C2245" s="9">
        <f>IF($A2245&lt;=[1]Labels!$A$2257,[1]Labels!C2243,"")</f>
        <v/>
      </c>
      <c r="D2245" s="63" t="n"/>
      <c r="E2245" s="18" t="n"/>
      <c r="F2245" s="18" t="n"/>
      <c r="G2245" s="18" t="n"/>
      <c r="H2245" s="18" t="n"/>
      <c r="I2245" s="18" t="n"/>
      <c r="J2245" s="18" t="n"/>
      <c r="K2245" s="18" t="n"/>
      <c r="L2245" s="18" t="n"/>
      <c r="M2245" s="18" t="n"/>
      <c r="N2245" s="18" t="n"/>
      <c r="O2245" s="18" t="n"/>
      <c r="Q2245" s="18" t="n"/>
      <c r="R2245" s="18" t="n"/>
      <c r="S2245" s="18" t="n"/>
      <c r="T2245" s="18" t="n"/>
      <c r="U2245" s="18" t="n"/>
      <c r="V2245" s="18" t="n"/>
      <c r="W2245" s="18" t="n"/>
    </row>
    <row r="2246">
      <c r="A2246" s="9">
        <f>A2245+1</f>
        <v/>
      </c>
      <c r="B2246" s="9">
        <f>IF($A2246&lt;=[1]Labels!$A$2257,[1]Labels!B2244,"")</f>
        <v/>
      </c>
      <c r="C2246" s="9">
        <f>IF($A2246&lt;=[1]Labels!$A$2257,[1]Labels!C2244,"")</f>
        <v/>
      </c>
      <c r="D2246" s="63" t="n"/>
      <c r="E2246" s="18" t="n"/>
      <c r="F2246" s="18" t="n"/>
      <c r="G2246" s="18" t="n"/>
      <c r="H2246" s="18" t="n"/>
      <c r="I2246" s="18" t="n"/>
      <c r="J2246" s="18" t="n"/>
      <c r="K2246" s="18" t="n"/>
      <c r="L2246" s="18" t="n"/>
      <c r="M2246" s="18" t="n"/>
      <c r="N2246" s="18" t="n"/>
      <c r="O2246" s="18" t="n"/>
      <c r="Q2246" s="18" t="n"/>
      <c r="R2246" s="18" t="n"/>
      <c r="S2246" s="18" t="n"/>
      <c r="T2246" s="18" t="n"/>
      <c r="U2246" s="18" t="n"/>
      <c r="V2246" s="18" t="n"/>
      <c r="W2246" s="18" t="n"/>
    </row>
    <row r="2247">
      <c r="A2247" s="9">
        <f>A2246+1</f>
        <v/>
      </c>
      <c r="B2247" s="9">
        <f>IF($A2247&lt;=[1]Labels!$A$2257,[1]Labels!B2245,"")</f>
        <v/>
      </c>
      <c r="C2247" s="9">
        <f>IF($A2247&lt;=[1]Labels!$A$2257,[1]Labels!C2245,"")</f>
        <v/>
      </c>
      <c r="D2247" s="63" t="n"/>
      <c r="E2247" s="18" t="n"/>
      <c r="F2247" s="18" t="n"/>
      <c r="G2247" s="18" t="n"/>
      <c r="H2247" s="18" t="n"/>
      <c r="I2247" s="18" t="n"/>
      <c r="J2247" s="18" t="n"/>
      <c r="K2247" s="18" t="n"/>
      <c r="L2247" s="18" t="n"/>
      <c r="M2247" s="18" t="n"/>
      <c r="N2247" s="18" t="n"/>
      <c r="O2247" s="18" t="n"/>
      <c r="Q2247" s="18" t="n"/>
      <c r="R2247" s="18" t="n"/>
      <c r="S2247" s="18" t="n"/>
      <c r="T2247" s="18" t="n"/>
      <c r="U2247" s="18" t="n"/>
      <c r="V2247" s="18" t="n"/>
      <c r="W2247" s="18" t="n"/>
    </row>
    <row r="2248">
      <c r="A2248" s="9">
        <f>A2247+1</f>
        <v/>
      </c>
      <c r="B2248" s="9">
        <f>IF($A2248&lt;=[1]Labels!$A$2257,[1]Labels!B2246,"")</f>
        <v/>
      </c>
      <c r="C2248" s="9">
        <f>IF($A2248&lt;=[1]Labels!$A$2257,[1]Labels!C2246,"")</f>
        <v/>
      </c>
      <c r="D2248" s="63" t="n"/>
      <c r="E2248" s="18" t="n"/>
      <c r="F2248" s="18" t="n"/>
      <c r="G2248" s="18" t="n"/>
      <c r="H2248" s="18" t="n"/>
      <c r="I2248" s="18" t="n"/>
      <c r="J2248" s="18" t="n"/>
      <c r="K2248" s="18" t="n"/>
      <c r="L2248" s="18" t="n"/>
      <c r="M2248" s="18" t="n"/>
      <c r="N2248" s="18" t="n"/>
      <c r="O2248" s="18" t="n"/>
      <c r="Q2248" s="18" t="n"/>
      <c r="R2248" s="18" t="n"/>
      <c r="S2248" s="18" t="n"/>
      <c r="T2248" s="18" t="n"/>
      <c r="U2248" s="18" t="n"/>
      <c r="V2248" s="18" t="n"/>
      <c r="W2248" s="18" t="n"/>
    </row>
    <row r="2249">
      <c r="A2249" s="9">
        <f>A2248+1</f>
        <v/>
      </c>
      <c r="B2249" s="9">
        <f>IF($A2249&lt;=[1]Labels!$A$2257,[1]Labels!B2247,"")</f>
        <v/>
      </c>
      <c r="C2249" s="9">
        <f>IF($A2249&lt;=[1]Labels!$A$2257,[1]Labels!C2247,"")</f>
        <v/>
      </c>
      <c r="D2249" s="63" t="n"/>
      <c r="E2249" s="18" t="n"/>
      <c r="F2249" s="18" t="n"/>
      <c r="G2249" s="18" t="n"/>
      <c r="H2249" s="18" t="n"/>
      <c r="I2249" s="18" t="n"/>
      <c r="J2249" s="18" t="n"/>
      <c r="K2249" s="18" t="n"/>
      <c r="L2249" s="18" t="n"/>
      <c r="M2249" s="18" t="n"/>
      <c r="N2249" s="18" t="n"/>
      <c r="O2249" s="18" t="n"/>
      <c r="Q2249" s="18" t="n"/>
      <c r="R2249" s="18" t="n"/>
      <c r="S2249" s="18" t="n"/>
      <c r="T2249" s="18" t="n"/>
      <c r="U2249" s="18" t="n"/>
      <c r="V2249" s="18" t="n"/>
      <c r="W2249" s="18" t="n"/>
    </row>
    <row r="2250">
      <c r="A2250" s="9">
        <f>A2249+1</f>
        <v/>
      </c>
      <c r="B2250" s="9">
        <f>IF($A2250&lt;=[1]Labels!$A$2257,[1]Labels!B2248,"")</f>
        <v/>
      </c>
      <c r="C2250" s="9">
        <f>IF($A2250&lt;=[1]Labels!$A$2257,[1]Labels!C2248,"")</f>
        <v/>
      </c>
      <c r="D2250" s="63" t="n"/>
      <c r="E2250" s="18" t="n"/>
      <c r="F2250" s="18" t="n"/>
      <c r="G2250" s="18" t="n"/>
      <c r="H2250" s="18" t="n"/>
      <c r="I2250" s="18" t="n"/>
      <c r="J2250" s="18" t="n"/>
      <c r="K2250" s="18" t="n"/>
      <c r="L2250" s="18" t="n"/>
      <c r="M2250" s="18" t="n"/>
      <c r="N2250" s="18" t="n"/>
      <c r="O2250" s="18" t="n"/>
      <c r="Q2250" s="18" t="n"/>
      <c r="R2250" s="18" t="n"/>
      <c r="S2250" s="18" t="n"/>
      <c r="T2250" s="18" t="n"/>
      <c r="U2250" s="18" t="n"/>
      <c r="V2250" s="18" t="n"/>
      <c r="W2250" s="18" t="n"/>
    </row>
    <row r="2251">
      <c r="A2251" s="9">
        <f>A2250+1</f>
        <v/>
      </c>
      <c r="B2251" s="9">
        <f>IF($A2251&lt;=[1]Labels!$A$2257,[1]Labels!B2249,"")</f>
        <v/>
      </c>
      <c r="C2251" s="9">
        <f>IF($A2251&lt;=[1]Labels!$A$2257,[1]Labels!C2249,"")</f>
        <v/>
      </c>
      <c r="D2251" s="63" t="n"/>
      <c r="E2251" s="18" t="n"/>
      <c r="F2251" s="18" t="n"/>
      <c r="G2251" s="18" t="n"/>
      <c r="H2251" s="18" t="n"/>
      <c r="I2251" s="18" t="n"/>
      <c r="J2251" s="18" t="n"/>
      <c r="K2251" s="18" t="n"/>
      <c r="L2251" s="18" t="n"/>
      <c r="M2251" s="18" t="n"/>
      <c r="N2251" s="18" t="n"/>
      <c r="O2251" s="18" t="n"/>
      <c r="Q2251" s="18" t="n"/>
      <c r="R2251" s="18" t="n"/>
      <c r="S2251" s="18" t="n"/>
      <c r="T2251" s="18" t="n"/>
      <c r="U2251" s="18" t="n"/>
      <c r="V2251" s="18" t="n"/>
      <c r="W2251" s="18" t="n"/>
    </row>
    <row r="2252">
      <c r="A2252" s="9">
        <f>A2251+1</f>
        <v/>
      </c>
      <c r="B2252" s="9">
        <f>IF($A2252&lt;=[1]Labels!$A$2257,[1]Labels!B2250,"")</f>
        <v/>
      </c>
      <c r="C2252" s="9">
        <f>IF($A2252&lt;=[1]Labels!$A$2257,[1]Labels!C2250,"")</f>
        <v/>
      </c>
      <c r="D2252" s="63" t="n"/>
      <c r="E2252" s="18" t="n"/>
      <c r="F2252" s="18" t="n"/>
      <c r="G2252" s="18" t="n"/>
      <c r="H2252" s="18" t="n"/>
      <c r="I2252" s="18" t="n"/>
      <c r="J2252" s="18" t="n"/>
      <c r="K2252" s="18" t="n"/>
      <c r="L2252" s="18" t="n"/>
      <c r="M2252" s="18" t="n"/>
      <c r="N2252" s="18" t="n"/>
      <c r="O2252" s="18" t="n"/>
      <c r="Q2252" s="18" t="n"/>
      <c r="R2252" s="18" t="n"/>
      <c r="S2252" s="18" t="n"/>
      <c r="T2252" s="18" t="n"/>
      <c r="U2252" s="18" t="n"/>
      <c r="V2252" s="18" t="n"/>
      <c r="W2252" s="18" t="n"/>
    </row>
    <row r="2253">
      <c r="A2253" s="9">
        <f>A2252+1</f>
        <v/>
      </c>
      <c r="B2253" s="9">
        <f>IF($A2253&lt;=[1]Labels!$A$2257,[1]Labels!B2251,"")</f>
        <v/>
      </c>
      <c r="C2253" s="9">
        <f>IF($A2253&lt;=[1]Labels!$A$2257,[1]Labels!C2251,"")</f>
        <v/>
      </c>
      <c r="D2253" s="63" t="n"/>
      <c r="E2253" s="18" t="n"/>
      <c r="F2253" s="18" t="n"/>
      <c r="G2253" s="18" t="n"/>
      <c r="H2253" s="18" t="n"/>
      <c r="I2253" s="18" t="n"/>
      <c r="J2253" s="18" t="n"/>
      <c r="K2253" s="18" t="n"/>
      <c r="L2253" s="18" t="n"/>
      <c r="M2253" s="18" t="n"/>
      <c r="N2253" s="18" t="n"/>
      <c r="O2253" s="18" t="n"/>
      <c r="Q2253" s="18" t="n"/>
      <c r="R2253" s="18" t="n"/>
      <c r="S2253" s="18" t="n"/>
      <c r="T2253" s="18" t="n"/>
      <c r="U2253" s="18" t="n"/>
      <c r="V2253" s="18" t="n"/>
      <c r="W2253" s="18" t="n"/>
    </row>
    <row r="2254">
      <c r="A2254" s="9">
        <f>A2253+1</f>
        <v/>
      </c>
      <c r="B2254" s="9">
        <f>IF($A2254&lt;=[1]Labels!$A$2257,[1]Labels!B2252,"")</f>
        <v/>
      </c>
      <c r="C2254" s="9">
        <f>IF($A2254&lt;=[1]Labels!$A$2257,[1]Labels!C2252,"")</f>
        <v/>
      </c>
      <c r="D2254" s="63" t="n"/>
      <c r="E2254" s="18" t="n"/>
      <c r="F2254" s="18" t="n"/>
      <c r="G2254" s="18" t="n"/>
      <c r="H2254" s="18" t="n"/>
      <c r="I2254" s="18" t="n"/>
      <c r="J2254" s="18" t="n"/>
      <c r="K2254" s="18" t="n"/>
      <c r="L2254" s="18" t="n"/>
      <c r="M2254" s="18" t="n"/>
      <c r="N2254" s="18" t="n"/>
      <c r="O2254" s="18" t="n"/>
      <c r="Q2254" s="18" t="n"/>
      <c r="R2254" s="18" t="n"/>
      <c r="S2254" s="18" t="n"/>
      <c r="T2254" s="18" t="n"/>
      <c r="U2254" s="18" t="n"/>
      <c r="V2254" s="18" t="n"/>
      <c r="W2254" s="18" t="n"/>
    </row>
    <row r="2255">
      <c r="A2255" s="9">
        <f>A2254+1</f>
        <v/>
      </c>
      <c r="B2255" s="9">
        <f>IF($A2255&lt;=[1]Labels!$A$2257,[1]Labels!B2253,"")</f>
        <v/>
      </c>
      <c r="C2255" s="9">
        <f>IF($A2255&lt;=[1]Labels!$A$2257,[1]Labels!C2253,"")</f>
        <v/>
      </c>
      <c r="D2255" s="63" t="n"/>
      <c r="E2255" s="18" t="n"/>
      <c r="F2255" s="18" t="n"/>
      <c r="G2255" s="18" t="n"/>
      <c r="H2255" s="18" t="n"/>
      <c r="I2255" s="18" t="n"/>
      <c r="J2255" s="18" t="n"/>
      <c r="K2255" s="18" t="n"/>
      <c r="L2255" s="18" t="n"/>
      <c r="M2255" s="18" t="n"/>
      <c r="N2255" s="18" t="n"/>
      <c r="O2255" s="18" t="n"/>
      <c r="Q2255" s="18" t="n"/>
      <c r="R2255" s="18" t="n"/>
      <c r="S2255" s="18" t="n"/>
      <c r="T2255" s="18" t="n"/>
      <c r="U2255" s="18" t="n"/>
      <c r="V2255" s="18" t="n"/>
      <c r="W2255" s="18" t="n"/>
    </row>
    <row r="2256">
      <c r="A2256" s="9">
        <f>A2255+1</f>
        <v/>
      </c>
      <c r="B2256" s="9">
        <f>IF($A2256&lt;=[1]Labels!$A$2257,[1]Labels!B2254,"")</f>
        <v/>
      </c>
      <c r="C2256" s="9">
        <f>IF($A2256&lt;=[1]Labels!$A$2257,[1]Labels!C2254,"")</f>
        <v/>
      </c>
      <c r="D2256" s="63" t="n"/>
      <c r="E2256" s="18" t="n"/>
      <c r="F2256" s="18" t="n"/>
      <c r="G2256" s="18" t="n"/>
      <c r="H2256" s="18" t="n"/>
      <c r="I2256" s="18" t="n"/>
      <c r="J2256" s="18" t="n"/>
      <c r="K2256" s="18" t="n"/>
      <c r="L2256" s="18" t="n"/>
      <c r="M2256" s="18" t="n"/>
      <c r="N2256" s="18" t="n"/>
      <c r="O2256" s="18" t="n"/>
      <c r="Q2256" s="18" t="n"/>
      <c r="R2256" s="18" t="n"/>
      <c r="S2256" s="18" t="n"/>
      <c r="T2256" s="18" t="n"/>
      <c r="U2256" s="18" t="n"/>
      <c r="V2256" s="18" t="n"/>
      <c r="W2256" s="18" t="n"/>
    </row>
    <row r="2258" ht="14" customFormat="1" customHeight="1" s="8">
      <c r="A2258" s="23" t="inlineStr">
        <is>
          <t>Model age-specific fertility rates</t>
        </is>
      </c>
    </row>
    <row r="2259" ht="14" customFormat="1" customHeight="1" s="8">
      <c r="B2259" s="12" t="inlineStr">
        <is>
          <t>ASFR</t>
        </is>
      </c>
    </row>
    <row r="2260" ht="14" customFormat="1" customHeight="1" s="8">
      <c r="A2260" s="8" t="inlineStr">
        <is>
          <t>15–19</t>
        </is>
      </c>
      <c r="B2260" s="62" t="n">
        <v>0.012725</v>
      </c>
    </row>
    <row r="2261" ht="14" customFormat="1" customHeight="1" s="8">
      <c r="A2261" s="8" t="inlineStr">
        <is>
          <t>20–24</t>
        </is>
      </c>
      <c r="B2261" s="62" t="n">
        <v>0.0478</v>
      </c>
    </row>
    <row r="2262" ht="14" customFormat="1" customHeight="1" s="8">
      <c r="A2262" s="8" t="inlineStr">
        <is>
          <t>25–29</t>
        </is>
      </c>
      <c r="B2262" s="62" t="n">
        <v>0.09527500000000001</v>
      </c>
    </row>
    <row r="2263" ht="14" customFormat="1" customHeight="1" s="8">
      <c r="A2263" s="8" t="inlineStr">
        <is>
          <t>30–34</t>
        </is>
      </c>
      <c r="B2263" s="62" t="n">
        <v>0.1224875</v>
      </c>
    </row>
    <row r="2264" ht="14" customFormat="1" customHeight="1" s="8">
      <c r="A2264" s="8" t="inlineStr">
        <is>
          <t>35–39</t>
        </is>
      </c>
      <c r="B2264" s="62" t="n">
        <v>0.0708125</v>
      </c>
    </row>
    <row r="2265" ht="14" customFormat="1" customHeight="1" s="8">
      <c r="A2265" s="8" t="inlineStr">
        <is>
          <t>40–44</t>
        </is>
      </c>
      <c r="B2265" s="62" t="n">
        <v>0.0151875</v>
      </c>
    </row>
    <row r="2266" ht="14" customFormat="1" customHeight="1" s="8">
      <c r="A2266" s="8" t="inlineStr">
        <is>
          <t>45–49</t>
        </is>
      </c>
      <c r="B2266" s="62" t="n">
        <v>0.001075</v>
      </c>
    </row>
    <row r="2267" ht="14" customFormat="1" customHeight="1" s="8">
      <c r="A2267" s="8" t="inlineStr">
        <is>
          <t>TFR</t>
        </is>
      </c>
      <c r="B2267" s="61">
        <f>SUM(B2260:B2266)*5</f>
        <v/>
      </c>
    </row>
    <row r="2268" ht="14" customFormat="1" customHeight="1" s="8"/>
    <row r="2269" ht="15" customFormat="1" customHeight="1" s="8">
      <c r="A2269" s="14" t="inlineStr">
        <is>
          <t>Assumed sex ratio at birth</t>
        </is>
      </c>
    </row>
    <row r="2270" ht="14" customFormat="1" customHeight="1" s="8">
      <c r="A2270" s="8" t="inlineStr">
        <is>
          <t>(Number of males born per 100 females)</t>
        </is>
      </c>
    </row>
    <row r="2271" ht="14" customFormat="1" customHeight="1" s="8">
      <c r="A2271" s="8" t="inlineStr">
        <is>
          <t>SRB</t>
        </is>
      </c>
      <c r="B2271" s="60" t="n">
        <v>105.7</v>
      </c>
    </row>
    <row r="2272" ht="14" customFormat="1" customHeight="1" s="8"/>
    <row r="2273" ht="14" customFormat="1" customHeight="1" s="8"/>
  </sheetData>
  <pageMargins left="0.7" right="0.7" top="0.75" bottom="0.75" header="0.3" footer="0.3"/>
  <pageSetup orientation="portrait" paperSize="9" horizontalDpi="0" verticalDpi="0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>
    <tabColor rgb="FFFFFF00"/>
    <outlinePr summaryBelow="1" summaryRight="1"/>
    <pageSetUpPr/>
  </sheetPr>
  <dimension ref="A1:AB2300"/>
  <sheetViews>
    <sheetView topLeftCell="F1" workbookViewId="0">
      <selection activeCell="AA4" sqref="AA4"/>
    </sheetView>
  </sheetViews>
  <sheetFormatPr baseColWidth="10" defaultColWidth="8.83203125" defaultRowHeight="16" outlineLevelCol="0"/>
  <cols>
    <col width="23.83203125" customWidth="1" min="3" max="3"/>
    <col width="9.5" bestFit="1" customWidth="1" min="6" max="26"/>
  </cols>
  <sheetData>
    <row r="1" ht="21" customHeight="1">
      <c r="A1" s="46" t="inlineStr">
        <is>
          <t>Mortality assumptions</t>
        </is>
      </c>
    </row>
    <row r="3">
      <c r="A3" s="17" t="inlineStr">
        <is>
          <t>Geographical area</t>
        </is>
      </c>
      <c r="B3" s="23" t="n"/>
      <c r="C3" s="17" t="n"/>
      <c r="D3" s="70" t="inlineStr">
        <is>
          <t>Females</t>
        </is>
      </c>
      <c r="Q3" s="70" t="inlineStr">
        <is>
          <t>Males</t>
        </is>
      </c>
    </row>
    <row r="4">
      <c r="A4" s="17" t="inlineStr">
        <is>
          <t>No.</t>
        </is>
      </c>
      <c r="B4" s="17" t="inlineStr">
        <is>
          <t>Code</t>
        </is>
      </c>
      <c r="C4" s="17" t="inlineStr">
        <is>
          <t>Name</t>
        </is>
      </c>
      <c r="D4" s="69">
        <f>Labels!D2263</f>
        <v/>
      </c>
      <c r="E4" s="69">
        <f>Labels!E2263</f>
        <v/>
      </c>
      <c r="F4" s="69">
        <f>Labels!F2263</f>
        <v/>
      </c>
      <c r="G4" s="69">
        <f>Labels!G2263</f>
        <v/>
      </c>
      <c r="H4" s="69">
        <f>Labels!H2263</f>
        <v/>
      </c>
      <c r="I4" s="69">
        <f>Labels!I2263</f>
        <v/>
      </c>
      <c r="J4" s="69">
        <f>Labels!J2263</f>
        <v/>
      </c>
      <c r="K4" s="69">
        <f>Labels!K2263</f>
        <v/>
      </c>
      <c r="L4" s="69">
        <f>Labels!L2263</f>
        <v/>
      </c>
      <c r="M4" s="69">
        <f>Labels!M2263</f>
        <v/>
      </c>
      <c r="N4" s="69">
        <f>Labels!N2263</f>
        <v/>
      </c>
      <c r="O4" s="69">
        <f>Labels!O2263</f>
        <v/>
      </c>
      <c r="P4" s="75" t="n"/>
      <c r="Q4" s="69">
        <f>Labels!D2263</f>
        <v/>
      </c>
      <c r="R4" s="69">
        <f>Labels!E2263</f>
        <v/>
      </c>
      <c r="S4" s="69">
        <f>Labels!F2263</f>
        <v/>
      </c>
      <c r="T4" s="69">
        <f>Labels!G2263</f>
        <v/>
      </c>
      <c r="U4" s="69">
        <f>Labels!H2263</f>
        <v/>
      </c>
      <c r="V4" s="69">
        <f>Labels!I2263</f>
        <v/>
      </c>
      <c r="W4" s="69">
        <f>Labels!J2263</f>
        <v/>
      </c>
      <c r="X4" s="69">
        <f>Labels!K2263</f>
        <v/>
      </c>
      <c r="Y4" s="69">
        <f>Labels!L2263</f>
        <v/>
      </c>
      <c r="Z4" s="69">
        <f>Labels!M2263</f>
        <v/>
      </c>
      <c r="AA4" s="69">
        <f>Labels!N2263</f>
        <v/>
      </c>
      <c r="AB4" s="69">
        <f>Labels!O2263</f>
        <v/>
      </c>
    </row>
    <row r="5">
      <c r="A5" s="17" t="n"/>
      <c r="B5" s="17" t="n"/>
      <c r="C5" s="17" t="n"/>
    </row>
    <row r="6">
      <c r="A6" s="17" t="inlineStr">
        <is>
          <t>Life expectancy at birth</t>
        </is>
      </c>
      <c r="B6" s="17" t="n"/>
      <c r="C6" s="17" t="n"/>
      <c r="D6" s="73" t="n">
        <v>81.91</v>
      </c>
      <c r="E6" s="73" t="n">
        <v>83.06</v>
      </c>
      <c r="F6" s="73" t="n">
        <v>83.84</v>
      </c>
      <c r="G6" s="73" t="n">
        <v>84.5</v>
      </c>
      <c r="H6" s="73" t="n"/>
      <c r="I6" s="73" t="n"/>
      <c r="J6" s="73" t="n"/>
      <c r="K6" s="73" t="n"/>
      <c r="L6" s="73" t="n"/>
      <c r="M6" s="73" t="n"/>
      <c r="N6" s="73" t="n"/>
      <c r="O6" s="73" t="n"/>
      <c r="P6" s="73" t="n"/>
      <c r="Q6" s="73" t="n">
        <v>76.38</v>
      </c>
      <c r="R6" s="73" t="n">
        <v>78.11</v>
      </c>
      <c r="S6" s="73" t="n">
        <v>79.31</v>
      </c>
      <c r="T6" s="73" t="n">
        <v>80.39</v>
      </c>
    </row>
    <row r="7">
      <c r="A7" s="29" t="n">
        <v>1</v>
      </c>
      <c r="B7" s="29" t="n">
        <v>10101</v>
      </c>
      <c r="C7" s="29" t="inlineStr">
        <is>
          <t>Goulburn - Yass</t>
        </is>
      </c>
      <c r="D7" s="74">
        <f>D6</f>
        <v/>
      </c>
      <c r="E7" s="74">
        <f>E6</f>
        <v/>
      </c>
      <c r="F7" s="74">
        <f>F6</f>
        <v/>
      </c>
      <c r="G7" s="74">
        <f>G6</f>
        <v/>
      </c>
      <c r="H7" s="74" t="n"/>
      <c r="I7" s="74" t="n"/>
      <c r="J7" s="74" t="n"/>
      <c r="K7" s="74" t="n"/>
      <c r="L7" s="74" t="n"/>
      <c r="M7" s="74" t="n"/>
      <c r="N7" s="74" t="n"/>
      <c r="O7" s="74" t="n"/>
      <c r="P7" s="73" t="n"/>
      <c r="Q7" s="74">
        <f>Q6</f>
        <v/>
      </c>
      <c r="R7" s="74">
        <f>R6</f>
        <v/>
      </c>
      <c r="S7" s="74">
        <f>S6</f>
        <v/>
      </c>
      <c r="T7" s="74">
        <f>T6</f>
        <v/>
      </c>
      <c r="U7" s="74" t="n"/>
      <c r="V7" s="74" t="n"/>
      <c r="W7" s="74" t="n"/>
      <c r="X7" s="74" t="n"/>
      <c r="Y7" s="74" t="n"/>
      <c r="Z7" s="74" t="n"/>
      <c r="AA7" s="74" t="n"/>
      <c r="AB7" s="74" t="n"/>
    </row>
    <row r="8">
      <c r="A8" s="29" t="n">
        <v>2</v>
      </c>
      <c r="B8" s="29" t="n">
        <v>10102</v>
      </c>
      <c r="C8" s="29" t="inlineStr">
        <is>
          <t>Queanbeyan</t>
        </is>
      </c>
      <c r="D8" s="74">
        <f>D7</f>
        <v/>
      </c>
      <c r="E8" s="74">
        <f>E7</f>
        <v/>
      </c>
      <c r="F8" s="74">
        <f>F7</f>
        <v/>
      </c>
      <c r="G8" s="74">
        <f>G7</f>
        <v/>
      </c>
      <c r="H8" s="74" t="n"/>
      <c r="I8" s="74" t="n"/>
      <c r="J8" s="74" t="n"/>
      <c r="K8" s="74" t="n"/>
      <c r="L8" s="74" t="n"/>
      <c r="M8" s="74" t="n"/>
      <c r="N8" s="74" t="n"/>
      <c r="O8" s="74" t="n"/>
      <c r="P8" s="73" t="n"/>
      <c r="Q8" s="74">
        <f>Q7</f>
        <v/>
      </c>
      <c r="R8" s="74">
        <f>R7</f>
        <v/>
      </c>
      <c r="S8" s="74">
        <f>S7</f>
        <v/>
      </c>
      <c r="T8" s="74">
        <f>T7</f>
        <v/>
      </c>
      <c r="U8" s="74" t="n"/>
      <c r="V8" s="74" t="n"/>
      <c r="W8" s="74" t="n"/>
      <c r="X8" s="74" t="n"/>
      <c r="Y8" s="74" t="n"/>
      <c r="Z8" s="74" t="n"/>
      <c r="AA8" s="74" t="n"/>
      <c r="AB8" s="74" t="n"/>
    </row>
    <row r="9">
      <c r="A9" s="29" t="n">
        <v>3</v>
      </c>
      <c r="B9" s="29" t="n">
        <v>10103</v>
      </c>
      <c r="C9" s="29" t="inlineStr">
        <is>
          <t>Snowy Mountains</t>
        </is>
      </c>
      <c r="D9" s="74">
        <f>D8</f>
        <v/>
      </c>
      <c r="E9" s="74">
        <f>E8</f>
        <v/>
      </c>
      <c r="F9" s="74">
        <f>F8</f>
        <v/>
      </c>
      <c r="G9" s="74">
        <f>G8</f>
        <v/>
      </c>
      <c r="H9" s="74" t="n"/>
      <c r="I9" s="74" t="n"/>
      <c r="J9" s="74" t="n"/>
      <c r="K9" s="74" t="n"/>
      <c r="L9" s="74" t="n"/>
      <c r="M9" s="74" t="n"/>
      <c r="N9" s="74" t="n"/>
      <c r="O9" s="74" t="n"/>
      <c r="P9" s="73" t="n"/>
      <c r="Q9" s="74">
        <f>Q8</f>
        <v/>
      </c>
      <c r="R9" s="74">
        <f>R8</f>
        <v/>
      </c>
      <c r="S9" s="74">
        <f>S8</f>
        <v/>
      </c>
      <c r="T9" s="74">
        <f>T8</f>
        <v/>
      </c>
      <c r="U9" s="74" t="n"/>
      <c r="V9" s="74" t="n"/>
      <c r="W9" s="74" t="n"/>
      <c r="X9" s="74" t="n"/>
      <c r="Y9" s="74" t="n"/>
      <c r="Z9" s="74" t="n"/>
      <c r="AA9" s="74" t="n"/>
      <c r="AB9" s="74" t="n"/>
    </row>
    <row r="10">
      <c r="A10" s="29" t="n">
        <v>4</v>
      </c>
      <c r="B10" s="29" t="n">
        <v>10104</v>
      </c>
      <c r="C10" s="29" t="inlineStr">
        <is>
          <t>South Coast</t>
        </is>
      </c>
      <c r="D10" s="74">
        <f>D9</f>
        <v/>
      </c>
      <c r="E10" s="74">
        <f>E9</f>
        <v/>
      </c>
      <c r="F10" s="74">
        <f>F9</f>
        <v/>
      </c>
      <c r="G10" s="74">
        <f>G9</f>
        <v/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3" t="n"/>
      <c r="Q10" s="74">
        <f>Q9</f>
        <v/>
      </c>
      <c r="R10" s="74">
        <f>R9</f>
        <v/>
      </c>
      <c r="S10" s="74">
        <f>S9</f>
        <v/>
      </c>
      <c r="T10" s="74">
        <f>T9</f>
        <v/>
      </c>
      <c r="U10" s="74" t="n"/>
      <c r="V10" s="74" t="n"/>
      <c r="W10" s="74" t="n"/>
      <c r="X10" s="74" t="n"/>
      <c r="Y10" s="74" t="n"/>
      <c r="Z10" s="74" t="n"/>
      <c r="AA10" s="74" t="n"/>
      <c r="AB10" s="74" t="n"/>
    </row>
    <row r="11">
      <c r="A11" s="29" t="n">
        <v>5</v>
      </c>
      <c r="B11" s="29" t="n">
        <v>10201</v>
      </c>
      <c r="C11" s="29" t="inlineStr">
        <is>
          <t>Gosford</t>
        </is>
      </c>
      <c r="D11" s="74">
        <f>D10</f>
        <v/>
      </c>
      <c r="E11" s="74">
        <f>E10</f>
        <v/>
      </c>
      <c r="F11" s="74">
        <f>F10</f>
        <v/>
      </c>
      <c r="G11" s="74">
        <f>G10</f>
        <v/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3" t="n"/>
      <c r="Q11" s="74">
        <f>Q10</f>
        <v/>
      </c>
      <c r="R11" s="74">
        <f>R10</f>
        <v/>
      </c>
      <c r="S11" s="74">
        <f>S10</f>
        <v/>
      </c>
      <c r="T11" s="74">
        <f>T10</f>
        <v/>
      </c>
      <c r="U11" s="74" t="n"/>
      <c r="V11" s="74" t="n"/>
      <c r="W11" s="74" t="n"/>
      <c r="X11" s="74" t="n"/>
      <c r="Y11" s="74" t="n"/>
      <c r="Z11" s="74" t="n"/>
      <c r="AA11" s="74" t="n"/>
      <c r="AB11" s="74" t="n"/>
    </row>
    <row r="12">
      <c r="A12" s="29" t="n">
        <v>6</v>
      </c>
      <c r="B12" s="29" t="n">
        <v>10202</v>
      </c>
      <c r="C12" s="29" t="inlineStr">
        <is>
          <t>Wyong</t>
        </is>
      </c>
      <c r="D12" s="74">
        <f>D11</f>
        <v/>
      </c>
      <c r="E12" s="74">
        <f>E11</f>
        <v/>
      </c>
      <c r="F12" s="74">
        <f>F11</f>
        <v/>
      </c>
      <c r="G12" s="74">
        <f>G11</f>
        <v/>
      </c>
      <c r="H12" s="74" t="n"/>
      <c r="I12" s="74" t="n"/>
      <c r="J12" s="74" t="n"/>
      <c r="K12" s="74" t="n"/>
      <c r="L12" s="74" t="n"/>
      <c r="M12" s="74" t="n"/>
      <c r="N12" s="74" t="n"/>
      <c r="O12" s="74" t="n"/>
      <c r="P12" s="73" t="n"/>
      <c r="Q12" s="74">
        <f>Q11</f>
        <v/>
      </c>
      <c r="R12" s="74">
        <f>R11</f>
        <v/>
      </c>
      <c r="S12" s="74">
        <f>S11</f>
        <v/>
      </c>
      <c r="T12" s="74">
        <f>T11</f>
        <v/>
      </c>
      <c r="U12" s="74" t="n"/>
      <c r="V12" s="74" t="n"/>
      <c r="W12" s="74" t="n"/>
      <c r="X12" s="74" t="n"/>
      <c r="Y12" s="74" t="n"/>
      <c r="Z12" s="74" t="n"/>
      <c r="AA12" s="74" t="n"/>
      <c r="AB12" s="74" t="n"/>
    </row>
    <row r="13">
      <c r="A13" s="29" t="n">
        <v>7</v>
      </c>
      <c r="B13" s="29" t="n">
        <v>10301</v>
      </c>
      <c r="C13" s="29" t="inlineStr">
        <is>
          <t>Bathurst</t>
        </is>
      </c>
      <c r="D13" s="74">
        <f>D12</f>
        <v/>
      </c>
      <c r="E13" s="74">
        <f>E12</f>
        <v/>
      </c>
      <c r="F13" s="74">
        <f>F12</f>
        <v/>
      </c>
      <c r="G13" s="74">
        <f>G12</f>
        <v/>
      </c>
      <c r="H13" s="74" t="n"/>
      <c r="I13" s="74" t="n"/>
      <c r="J13" s="74" t="n"/>
      <c r="K13" s="74" t="n"/>
      <c r="L13" s="74" t="n"/>
      <c r="M13" s="74" t="n"/>
      <c r="N13" s="74" t="n"/>
      <c r="O13" s="74" t="n"/>
      <c r="P13" s="73" t="n"/>
      <c r="Q13" s="74">
        <f>Q12</f>
        <v/>
      </c>
      <c r="R13" s="74">
        <f>R12</f>
        <v/>
      </c>
      <c r="S13" s="74">
        <f>S12</f>
        <v/>
      </c>
      <c r="T13" s="74">
        <f>T12</f>
        <v/>
      </c>
      <c r="U13" s="74" t="n"/>
      <c r="V13" s="74" t="n"/>
      <c r="W13" s="74" t="n"/>
      <c r="X13" s="74" t="n"/>
      <c r="Y13" s="74" t="n"/>
      <c r="Z13" s="74" t="n"/>
      <c r="AA13" s="74" t="n"/>
      <c r="AB13" s="74" t="n"/>
    </row>
    <row r="14">
      <c r="A14" s="29" t="n">
        <v>8</v>
      </c>
      <c r="B14" s="29" t="n">
        <v>10302</v>
      </c>
      <c r="C14" s="29" t="inlineStr">
        <is>
          <t>Lachlan Valley</t>
        </is>
      </c>
      <c r="D14" s="74">
        <f>D13</f>
        <v/>
      </c>
      <c r="E14" s="74">
        <f>E13</f>
        <v/>
      </c>
      <c r="F14" s="74">
        <f>F13</f>
        <v/>
      </c>
      <c r="G14" s="74">
        <f>G13</f>
        <v/>
      </c>
      <c r="H14" s="74" t="n"/>
      <c r="I14" s="74" t="n"/>
      <c r="J14" s="74" t="n"/>
      <c r="K14" s="74" t="n"/>
      <c r="L14" s="74" t="n"/>
      <c r="M14" s="74" t="n"/>
      <c r="N14" s="74" t="n"/>
      <c r="O14" s="74" t="n"/>
      <c r="P14" s="73" t="n"/>
      <c r="Q14" s="74">
        <f>Q13</f>
        <v/>
      </c>
      <c r="R14" s="74">
        <f>R13</f>
        <v/>
      </c>
      <c r="S14" s="74">
        <f>S13</f>
        <v/>
      </c>
      <c r="T14" s="74">
        <f>T13</f>
        <v/>
      </c>
      <c r="U14" s="74" t="n"/>
      <c r="V14" s="74" t="n"/>
      <c r="W14" s="74" t="n"/>
      <c r="X14" s="74" t="n"/>
      <c r="Y14" s="74" t="n"/>
      <c r="Z14" s="74" t="n"/>
      <c r="AA14" s="74" t="n"/>
      <c r="AB14" s="74" t="n"/>
    </row>
    <row r="15">
      <c r="A15" s="29" t="n">
        <v>9</v>
      </c>
      <c r="B15" s="29" t="n">
        <v>10303</v>
      </c>
      <c r="C15" s="29" t="inlineStr">
        <is>
          <t>Lithgow - Mudgee</t>
        </is>
      </c>
      <c r="D15" s="74">
        <f>D14</f>
        <v/>
      </c>
      <c r="E15" s="74">
        <f>E14</f>
        <v/>
      </c>
      <c r="F15" s="74">
        <f>F14</f>
        <v/>
      </c>
      <c r="G15" s="74">
        <f>G14</f>
        <v/>
      </c>
      <c r="H15" s="74" t="n"/>
      <c r="I15" s="74" t="n"/>
      <c r="J15" s="74" t="n"/>
      <c r="K15" s="74" t="n"/>
      <c r="L15" s="74" t="n"/>
      <c r="M15" s="74" t="n"/>
      <c r="N15" s="74" t="n"/>
      <c r="O15" s="74" t="n"/>
      <c r="P15" s="73" t="n"/>
      <c r="Q15" s="74">
        <f>Q14</f>
        <v/>
      </c>
      <c r="R15" s="74">
        <f>R14</f>
        <v/>
      </c>
      <c r="S15" s="74">
        <f>S14</f>
        <v/>
      </c>
      <c r="T15" s="74">
        <f>T14</f>
        <v/>
      </c>
      <c r="U15" s="74" t="n"/>
      <c r="V15" s="74" t="n"/>
      <c r="W15" s="74" t="n"/>
      <c r="X15" s="74" t="n"/>
      <c r="Y15" s="74" t="n"/>
      <c r="Z15" s="74" t="n"/>
      <c r="AA15" s="74" t="n"/>
      <c r="AB15" s="74" t="n"/>
    </row>
    <row r="16">
      <c r="A16" s="29" t="n">
        <v>10</v>
      </c>
      <c r="B16" s="29" t="n">
        <v>10304</v>
      </c>
      <c r="C16" s="29" t="inlineStr">
        <is>
          <t>Orange</t>
        </is>
      </c>
      <c r="D16" s="74">
        <f>D15</f>
        <v/>
      </c>
      <c r="E16" s="74">
        <f>E15</f>
        <v/>
      </c>
      <c r="F16" s="74">
        <f>F15</f>
        <v/>
      </c>
      <c r="G16" s="74">
        <f>G15</f>
        <v/>
      </c>
      <c r="H16" s="74" t="n"/>
      <c r="I16" s="74" t="n"/>
      <c r="J16" s="74" t="n"/>
      <c r="K16" s="74" t="n"/>
      <c r="L16" s="74" t="n"/>
      <c r="M16" s="74" t="n"/>
      <c r="N16" s="74" t="n"/>
      <c r="O16" s="74" t="n"/>
      <c r="P16" s="73" t="n"/>
      <c r="Q16" s="74">
        <f>Q15</f>
        <v/>
      </c>
      <c r="R16" s="74">
        <f>R15</f>
        <v/>
      </c>
      <c r="S16" s="74">
        <f>S15</f>
        <v/>
      </c>
      <c r="T16" s="74">
        <f>T15</f>
        <v/>
      </c>
      <c r="U16" s="74" t="n"/>
      <c r="V16" s="74" t="n"/>
      <c r="W16" s="74" t="n"/>
      <c r="X16" s="74" t="n"/>
      <c r="Y16" s="74" t="n"/>
      <c r="Z16" s="74" t="n"/>
      <c r="AA16" s="74" t="n"/>
      <c r="AB16" s="74" t="n"/>
    </row>
    <row r="17">
      <c r="A17" s="29" t="n">
        <v>11</v>
      </c>
      <c r="B17" s="29" t="n">
        <v>10401</v>
      </c>
      <c r="C17" s="29" t="inlineStr">
        <is>
          <t>Clarence Valley</t>
        </is>
      </c>
      <c r="D17" s="74">
        <f>D16</f>
        <v/>
      </c>
      <c r="E17" s="74">
        <f>E16</f>
        <v/>
      </c>
      <c r="F17" s="74">
        <f>F16</f>
        <v/>
      </c>
      <c r="G17" s="74">
        <f>G16</f>
        <v/>
      </c>
      <c r="H17" s="74" t="n"/>
      <c r="I17" s="74" t="n"/>
      <c r="J17" s="74" t="n"/>
      <c r="K17" s="74" t="n"/>
      <c r="L17" s="74" t="n"/>
      <c r="M17" s="74" t="n"/>
      <c r="N17" s="74" t="n"/>
      <c r="O17" s="74" t="n"/>
      <c r="P17" s="73" t="n"/>
      <c r="Q17" s="74">
        <f>Q16</f>
        <v/>
      </c>
      <c r="R17" s="74">
        <f>R16</f>
        <v/>
      </c>
      <c r="S17" s="74">
        <f>S16</f>
        <v/>
      </c>
      <c r="T17" s="74">
        <f>T16</f>
        <v/>
      </c>
      <c r="U17" s="74" t="n"/>
      <c r="V17" s="74" t="n"/>
      <c r="W17" s="74" t="n"/>
      <c r="X17" s="74" t="n"/>
      <c r="Y17" s="74" t="n"/>
      <c r="Z17" s="74" t="n"/>
      <c r="AA17" s="74" t="n"/>
      <c r="AB17" s="74" t="n"/>
    </row>
    <row r="18">
      <c r="A18" s="29" t="n">
        <v>12</v>
      </c>
      <c r="B18" s="29" t="n">
        <v>10402</v>
      </c>
      <c r="C18" s="29" t="inlineStr">
        <is>
          <t>Coffs Harbour</t>
        </is>
      </c>
      <c r="D18" s="74">
        <f>D17</f>
        <v/>
      </c>
      <c r="E18" s="74">
        <f>E17</f>
        <v/>
      </c>
      <c r="F18" s="74">
        <f>F17</f>
        <v/>
      </c>
      <c r="G18" s="74">
        <f>G17</f>
        <v/>
      </c>
      <c r="H18" s="74" t="n"/>
      <c r="I18" s="74" t="n"/>
      <c r="J18" s="74" t="n"/>
      <c r="K18" s="74" t="n"/>
      <c r="L18" s="74" t="n"/>
      <c r="M18" s="74" t="n"/>
      <c r="N18" s="74" t="n"/>
      <c r="O18" s="74" t="n"/>
      <c r="P18" s="73" t="n"/>
      <c r="Q18" s="74">
        <f>Q17</f>
        <v/>
      </c>
      <c r="R18" s="74">
        <f>R17</f>
        <v/>
      </c>
      <c r="S18" s="74">
        <f>S17</f>
        <v/>
      </c>
      <c r="T18" s="74">
        <f>T17</f>
        <v/>
      </c>
      <c r="U18" s="74" t="n"/>
      <c r="V18" s="74" t="n"/>
      <c r="W18" s="74" t="n"/>
      <c r="X18" s="74" t="n"/>
      <c r="Y18" s="74" t="n"/>
      <c r="Z18" s="74" t="n"/>
      <c r="AA18" s="74" t="n"/>
      <c r="AB18" s="74" t="n"/>
    </row>
    <row r="19">
      <c r="A19" s="29" t="n">
        <v>13</v>
      </c>
      <c r="B19" s="29" t="n">
        <v>10501</v>
      </c>
      <c r="C19" s="29" t="inlineStr">
        <is>
          <t>Bourke - Cobar - Coonamble</t>
        </is>
      </c>
      <c r="D19" s="74">
        <f>D18</f>
        <v/>
      </c>
      <c r="E19" s="74">
        <f>E18</f>
        <v/>
      </c>
      <c r="F19" s="74">
        <f>F18</f>
        <v/>
      </c>
      <c r="G19" s="74">
        <f>G18</f>
        <v/>
      </c>
      <c r="H19" s="74" t="n"/>
      <c r="I19" s="74" t="n"/>
      <c r="J19" s="74" t="n"/>
      <c r="K19" s="74" t="n"/>
      <c r="L19" s="74" t="n"/>
      <c r="M19" s="74" t="n"/>
      <c r="N19" s="74" t="n"/>
      <c r="O19" s="74" t="n"/>
      <c r="P19" s="73" t="n"/>
      <c r="Q19" s="74">
        <f>Q18</f>
        <v/>
      </c>
      <c r="R19" s="74">
        <f>R18</f>
        <v/>
      </c>
      <c r="S19" s="74">
        <f>S18</f>
        <v/>
      </c>
      <c r="T19" s="74">
        <f>T18</f>
        <v/>
      </c>
      <c r="U19" s="74" t="n"/>
      <c r="V19" s="74" t="n"/>
      <c r="W19" s="74" t="n"/>
      <c r="X19" s="74" t="n"/>
      <c r="Y19" s="74" t="n"/>
      <c r="Z19" s="74" t="n"/>
      <c r="AA19" s="74" t="n"/>
      <c r="AB19" s="74" t="n"/>
    </row>
    <row r="20">
      <c r="A20" s="29" t="n">
        <v>14</v>
      </c>
      <c r="B20" s="29" t="n">
        <v>10502</v>
      </c>
      <c r="C20" s="29" t="inlineStr">
        <is>
          <t>Broken Hill and Far West</t>
        </is>
      </c>
      <c r="D20" s="74">
        <f>D19</f>
        <v/>
      </c>
      <c r="E20" s="74">
        <f>E19</f>
        <v/>
      </c>
      <c r="F20" s="74">
        <f>F19</f>
        <v/>
      </c>
      <c r="G20" s="74">
        <f>G19</f>
        <v/>
      </c>
      <c r="H20" s="74" t="n"/>
      <c r="I20" s="74" t="n"/>
      <c r="J20" s="74" t="n"/>
      <c r="K20" s="74" t="n"/>
      <c r="L20" s="74" t="n"/>
      <c r="M20" s="74" t="n"/>
      <c r="N20" s="74" t="n"/>
      <c r="O20" s="74" t="n"/>
      <c r="P20" s="73" t="n"/>
      <c r="Q20" s="74">
        <f>Q19</f>
        <v/>
      </c>
      <c r="R20" s="74">
        <f>R19</f>
        <v/>
      </c>
      <c r="S20" s="74">
        <f>S19</f>
        <v/>
      </c>
      <c r="T20" s="74">
        <f>T19</f>
        <v/>
      </c>
      <c r="U20" s="74" t="n"/>
      <c r="V20" s="74" t="n"/>
      <c r="W20" s="74" t="n"/>
      <c r="X20" s="74" t="n"/>
      <c r="Y20" s="74" t="n"/>
      <c r="Z20" s="74" t="n"/>
      <c r="AA20" s="74" t="n"/>
      <c r="AB20" s="74" t="n"/>
    </row>
    <row r="21">
      <c r="A21" s="29" t="n">
        <v>15</v>
      </c>
      <c r="B21" s="29" t="n">
        <v>10503</v>
      </c>
      <c r="C21" s="29" t="inlineStr">
        <is>
          <t>Dubbo</t>
        </is>
      </c>
      <c r="D21" s="74">
        <f>D20</f>
        <v/>
      </c>
      <c r="E21" s="74">
        <f>E20</f>
        <v/>
      </c>
      <c r="F21" s="74">
        <f>F20</f>
        <v/>
      </c>
      <c r="G21" s="74">
        <f>G20</f>
        <v/>
      </c>
      <c r="H21" s="74" t="n"/>
      <c r="I21" s="74" t="n"/>
      <c r="J21" s="74" t="n"/>
      <c r="K21" s="74" t="n"/>
      <c r="L21" s="74" t="n"/>
      <c r="M21" s="74" t="n"/>
      <c r="N21" s="74" t="n"/>
      <c r="O21" s="74" t="n"/>
      <c r="P21" s="73" t="n"/>
      <c r="Q21" s="74">
        <f>Q20</f>
        <v/>
      </c>
      <c r="R21" s="74">
        <f>R20</f>
        <v/>
      </c>
      <c r="S21" s="74">
        <f>S20</f>
        <v/>
      </c>
      <c r="T21" s="74">
        <f>T20</f>
        <v/>
      </c>
      <c r="U21" s="74" t="n"/>
      <c r="V21" s="74" t="n"/>
      <c r="W21" s="74" t="n"/>
      <c r="X21" s="74" t="n"/>
      <c r="Y21" s="74" t="n"/>
      <c r="Z21" s="74" t="n"/>
      <c r="AA21" s="74" t="n"/>
      <c r="AB21" s="74" t="n"/>
    </row>
    <row r="22">
      <c r="A22" s="29" t="n">
        <v>16</v>
      </c>
      <c r="B22" s="29" t="n">
        <v>10601</v>
      </c>
      <c r="C22" s="29" t="inlineStr">
        <is>
          <t>Lower Hunter</t>
        </is>
      </c>
      <c r="D22" s="74">
        <f>D21</f>
        <v/>
      </c>
      <c r="E22" s="74">
        <f>E21</f>
        <v/>
      </c>
      <c r="F22" s="74">
        <f>F21</f>
        <v/>
      </c>
      <c r="G22" s="74">
        <f>G21</f>
        <v/>
      </c>
      <c r="H22" s="74" t="n"/>
      <c r="I22" s="74" t="n"/>
      <c r="J22" s="74" t="n"/>
      <c r="K22" s="74" t="n"/>
      <c r="L22" s="74" t="n"/>
      <c r="M22" s="74" t="n"/>
      <c r="N22" s="74" t="n"/>
      <c r="O22" s="74" t="n"/>
      <c r="P22" s="73" t="n"/>
      <c r="Q22" s="74">
        <f>Q21</f>
        <v/>
      </c>
      <c r="R22" s="74">
        <f>R21</f>
        <v/>
      </c>
      <c r="S22" s="74">
        <f>S21</f>
        <v/>
      </c>
      <c r="T22" s="74">
        <f>T21</f>
        <v/>
      </c>
      <c r="U22" s="74" t="n"/>
      <c r="V22" s="74" t="n"/>
      <c r="W22" s="74" t="n"/>
      <c r="X22" s="74" t="n"/>
      <c r="Y22" s="74" t="n"/>
      <c r="Z22" s="74" t="n"/>
      <c r="AA22" s="74" t="n"/>
      <c r="AB22" s="74" t="n"/>
    </row>
    <row r="23">
      <c r="A23" s="29" t="n">
        <v>17</v>
      </c>
      <c r="B23" s="29" t="n">
        <v>10602</v>
      </c>
      <c r="C23" s="29" t="inlineStr">
        <is>
          <t>Maitland</t>
        </is>
      </c>
      <c r="D23" s="74">
        <f>D22</f>
        <v/>
      </c>
      <c r="E23" s="74">
        <f>E22</f>
        <v/>
      </c>
      <c r="F23" s="74">
        <f>F22</f>
        <v/>
      </c>
      <c r="G23" s="74">
        <f>G22</f>
        <v/>
      </c>
      <c r="H23" s="74" t="n"/>
      <c r="I23" s="74" t="n"/>
      <c r="J23" s="74" t="n"/>
      <c r="K23" s="74" t="n"/>
      <c r="L23" s="74" t="n"/>
      <c r="M23" s="74" t="n"/>
      <c r="N23" s="74" t="n"/>
      <c r="O23" s="74" t="n"/>
      <c r="P23" s="73" t="n"/>
      <c r="Q23" s="74">
        <f>Q22</f>
        <v/>
      </c>
      <c r="R23" s="74">
        <f>R22</f>
        <v/>
      </c>
      <c r="S23" s="74">
        <f>S22</f>
        <v/>
      </c>
      <c r="T23" s="74">
        <f>T22</f>
        <v/>
      </c>
      <c r="U23" s="74" t="n"/>
      <c r="V23" s="74" t="n"/>
      <c r="W23" s="74" t="n"/>
      <c r="X23" s="74" t="n"/>
      <c r="Y23" s="74" t="n"/>
      <c r="Z23" s="74" t="n"/>
      <c r="AA23" s="74" t="n"/>
      <c r="AB23" s="74" t="n"/>
    </row>
    <row r="24">
      <c r="A24" s="29" t="n">
        <v>18</v>
      </c>
      <c r="B24" s="29" t="n">
        <v>10603</v>
      </c>
      <c r="C24" s="29" t="inlineStr">
        <is>
          <t>Port Stephens</t>
        </is>
      </c>
      <c r="D24" s="74">
        <f>D23</f>
        <v/>
      </c>
      <c r="E24" s="74">
        <f>E23</f>
        <v/>
      </c>
      <c r="F24" s="74">
        <f>F23</f>
        <v/>
      </c>
      <c r="G24" s="74">
        <f>G23</f>
        <v/>
      </c>
      <c r="H24" s="74" t="n"/>
      <c r="I24" s="74" t="n"/>
      <c r="J24" s="74" t="n"/>
      <c r="K24" s="74" t="n"/>
      <c r="L24" s="74" t="n"/>
      <c r="M24" s="74" t="n"/>
      <c r="N24" s="74" t="n"/>
      <c r="O24" s="74" t="n"/>
      <c r="P24" s="73" t="n"/>
      <c r="Q24" s="74">
        <f>Q23</f>
        <v/>
      </c>
      <c r="R24" s="74">
        <f>R23</f>
        <v/>
      </c>
      <c r="S24" s="74">
        <f>S23</f>
        <v/>
      </c>
      <c r="T24" s="74">
        <f>T23</f>
        <v/>
      </c>
      <c r="U24" s="74" t="n"/>
      <c r="V24" s="74" t="n"/>
      <c r="W24" s="74" t="n"/>
      <c r="X24" s="74" t="n"/>
      <c r="Y24" s="74" t="n"/>
      <c r="Z24" s="74" t="n"/>
      <c r="AA24" s="74" t="n"/>
      <c r="AB24" s="74" t="n"/>
    </row>
    <row r="25">
      <c r="A25" s="29" t="n">
        <v>19</v>
      </c>
      <c r="B25" s="29" t="n">
        <v>10604</v>
      </c>
      <c r="C25" s="29" t="inlineStr">
        <is>
          <t>Upper Hunter</t>
        </is>
      </c>
      <c r="D25" s="74">
        <f>D24</f>
        <v/>
      </c>
      <c r="E25" s="74">
        <f>E24</f>
        <v/>
      </c>
      <c r="F25" s="74">
        <f>F24</f>
        <v/>
      </c>
      <c r="G25" s="74">
        <f>G24</f>
        <v/>
      </c>
      <c r="H25" s="74" t="n"/>
      <c r="I25" s="74" t="n"/>
      <c r="J25" s="74" t="n"/>
      <c r="K25" s="74" t="n"/>
      <c r="L25" s="74" t="n"/>
      <c r="M25" s="74" t="n"/>
      <c r="N25" s="74" t="n"/>
      <c r="O25" s="74" t="n"/>
      <c r="P25" s="73" t="n"/>
      <c r="Q25" s="74">
        <f>Q24</f>
        <v/>
      </c>
      <c r="R25" s="74">
        <f>R24</f>
        <v/>
      </c>
      <c r="S25" s="74">
        <f>S24</f>
        <v/>
      </c>
      <c r="T25" s="74">
        <f>T24</f>
        <v/>
      </c>
      <c r="U25" s="74" t="n"/>
      <c r="V25" s="74" t="n"/>
      <c r="W25" s="74" t="n"/>
      <c r="X25" s="74" t="n"/>
      <c r="Y25" s="74" t="n"/>
      <c r="Z25" s="74" t="n"/>
      <c r="AA25" s="74" t="n"/>
      <c r="AB25" s="74" t="n"/>
    </row>
    <row r="26">
      <c r="A26" s="29" t="n">
        <v>20</v>
      </c>
      <c r="B26" s="29" t="n">
        <v>10701</v>
      </c>
      <c r="C26" s="29" t="inlineStr">
        <is>
          <t>Dapto - Port Kembla</t>
        </is>
      </c>
      <c r="D26" s="74">
        <f>D25</f>
        <v/>
      </c>
      <c r="E26" s="74">
        <f>E25</f>
        <v/>
      </c>
      <c r="F26" s="74">
        <f>F25</f>
        <v/>
      </c>
      <c r="G26" s="74">
        <f>G25</f>
        <v/>
      </c>
      <c r="H26" s="74" t="n"/>
      <c r="I26" s="74" t="n"/>
      <c r="J26" s="74" t="n"/>
      <c r="K26" s="74" t="n"/>
      <c r="L26" s="74" t="n"/>
      <c r="M26" s="74" t="n"/>
      <c r="N26" s="74" t="n"/>
      <c r="O26" s="74" t="n"/>
      <c r="P26" s="73" t="n"/>
      <c r="Q26" s="74">
        <f>Q25</f>
        <v/>
      </c>
      <c r="R26" s="74">
        <f>R25</f>
        <v/>
      </c>
      <c r="S26" s="74">
        <f>S25</f>
        <v/>
      </c>
      <c r="T26" s="74">
        <f>T25</f>
        <v/>
      </c>
      <c r="U26" s="74" t="n"/>
      <c r="V26" s="74" t="n"/>
      <c r="W26" s="74" t="n"/>
      <c r="X26" s="74" t="n"/>
      <c r="Y26" s="74" t="n"/>
      <c r="Z26" s="74" t="n"/>
      <c r="AA26" s="74" t="n"/>
      <c r="AB26" s="74" t="n"/>
    </row>
    <row r="27">
      <c r="A27" s="29" t="n">
        <v>21</v>
      </c>
      <c r="B27" s="29" t="n">
        <v>10703</v>
      </c>
      <c r="C27" s="29" t="inlineStr">
        <is>
          <t>Kiama - Shellharbour</t>
        </is>
      </c>
      <c r="D27" s="74">
        <f>D26</f>
        <v/>
      </c>
      <c r="E27" s="74">
        <f>E26</f>
        <v/>
      </c>
      <c r="F27" s="74">
        <f>F26</f>
        <v/>
      </c>
      <c r="G27" s="74">
        <f>G26</f>
        <v/>
      </c>
      <c r="H27" s="74" t="n"/>
      <c r="I27" s="74" t="n"/>
      <c r="J27" s="74" t="n"/>
      <c r="K27" s="74" t="n"/>
      <c r="L27" s="74" t="n"/>
      <c r="M27" s="74" t="n"/>
      <c r="N27" s="74" t="n"/>
      <c r="O27" s="74" t="n"/>
      <c r="P27" s="73" t="n"/>
      <c r="Q27" s="74">
        <f>Q26</f>
        <v/>
      </c>
      <c r="R27" s="74">
        <f>R26</f>
        <v/>
      </c>
      <c r="S27" s="74">
        <f>S26</f>
        <v/>
      </c>
      <c r="T27" s="74">
        <f>T26</f>
        <v/>
      </c>
      <c r="U27" s="74" t="n"/>
      <c r="V27" s="74" t="n"/>
      <c r="W27" s="74" t="n"/>
      <c r="X27" s="74" t="n"/>
      <c r="Y27" s="74" t="n"/>
      <c r="Z27" s="74" t="n"/>
      <c r="AA27" s="74" t="n"/>
      <c r="AB27" s="74" t="n"/>
    </row>
    <row r="28">
      <c r="A28" s="29" t="n">
        <v>22</v>
      </c>
      <c r="B28" s="29" t="n">
        <v>10704</v>
      </c>
      <c r="C28" s="29" t="inlineStr">
        <is>
          <t>Wollongong</t>
        </is>
      </c>
      <c r="D28" s="74">
        <f>D27</f>
        <v/>
      </c>
      <c r="E28" s="74">
        <f>E27</f>
        <v/>
      </c>
      <c r="F28" s="74">
        <f>F27</f>
        <v/>
      </c>
      <c r="G28" s="74">
        <f>G27</f>
        <v/>
      </c>
      <c r="H28" s="74" t="n"/>
      <c r="I28" s="74" t="n"/>
      <c r="J28" s="74" t="n"/>
      <c r="K28" s="74" t="n"/>
      <c r="L28" s="74" t="n"/>
      <c r="M28" s="74" t="n"/>
      <c r="N28" s="74" t="n"/>
      <c r="O28" s="74" t="n"/>
      <c r="P28" s="73" t="n"/>
      <c r="Q28" s="74">
        <f>Q27</f>
        <v/>
      </c>
      <c r="R28" s="74">
        <f>R27</f>
        <v/>
      </c>
      <c r="S28" s="74">
        <f>S27</f>
        <v/>
      </c>
      <c r="T28" s="74">
        <f>T27</f>
        <v/>
      </c>
      <c r="U28" s="74" t="n"/>
      <c r="V28" s="74" t="n"/>
      <c r="W28" s="74" t="n"/>
      <c r="X28" s="74" t="n"/>
      <c r="Y28" s="74" t="n"/>
      <c r="Z28" s="74" t="n"/>
      <c r="AA28" s="74" t="n"/>
      <c r="AB28" s="74" t="n"/>
    </row>
    <row r="29">
      <c r="A29" s="29" t="n">
        <v>23</v>
      </c>
      <c r="B29" s="29" t="n">
        <v>10801</v>
      </c>
      <c r="C29" s="29" t="inlineStr">
        <is>
          <t>Great Lakes</t>
        </is>
      </c>
      <c r="D29" s="74">
        <f>D28</f>
        <v/>
      </c>
      <c r="E29" s="74">
        <f>E28</f>
        <v/>
      </c>
      <c r="F29" s="74">
        <f>F28</f>
        <v/>
      </c>
      <c r="G29" s="74">
        <f>G28</f>
        <v/>
      </c>
      <c r="H29" s="74" t="n"/>
      <c r="I29" s="74" t="n"/>
      <c r="J29" s="74" t="n"/>
      <c r="K29" s="74" t="n"/>
      <c r="L29" s="74" t="n"/>
      <c r="M29" s="74" t="n"/>
      <c r="N29" s="74" t="n"/>
      <c r="O29" s="74" t="n"/>
      <c r="P29" s="73" t="n"/>
      <c r="Q29" s="74">
        <f>Q28</f>
        <v/>
      </c>
      <c r="R29" s="74">
        <f>R28</f>
        <v/>
      </c>
      <c r="S29" s="74">
        <f>S28</f>
        <v/>
      </c>
      <c r="T29" s="74">
        <f>T28</f>
        <v/>
      </c>
      <c r="U29" s="74" t="n"/>
      <c r="V29" s="74" t="n"/>
      <c r="W29" s="74" t="n"/>
      <c r="X29" s="74" t="n"/>
      <c r="Y29" s="74" t="n"/>
      <c r="Z29" s="74" t="n"/>
      <c r="AA29" s="74" t="n"/>
      <c r="AB29" s="74" t="n"/>
    </row>
    <row r="30">
      <c r="A30" s="29" t="n">
        <v>24</v>
      </c>
      <c r="B30" s="29" t="n">
        <v>10802</v>
      </c>
      <c r="C30" s="29" t="inlineStr">
        <is>
          <t>Kempsey - Nambucca</t>
        </is>
      </c>
      <c r="D30" s="74">
        <f>D29</f>
        <v/>
      </c>
      <c r="E30" s="74">
        <f>E29</f>
        <v/>
      </c>
      <c r="F30" s="74">
        <f>F29</f>
        <v/>
      </c>
      <c r="G30" s="74">
        <f>G29</f>
        <v/>
      </c>
      <c r="H30" s="74" t="n"/>
      <c r="I30" s="74" t="n"/>
      <c r="J30" s="74" t="n"/>
      <c r="K30" s="74" t="n"/>
      <c r="L30" s="74" t="n"/>
      <c r="M30" s="74" t="n"/>
      <c r="N30" s="74" t="n"/>
      <c r="O30" s="74" t="n"/>
      <c r="P30" s="73" t="n"/>
      <c r="Q30" s="74">
        <f>Q29</f>
        <v/>
      </c>
      <c r="R30" s="74">
        <f>R29</f>
        <v/>
      </c>
      <c r="S30" s="74">
        <f>S29</f>
        <v/>
      </c>
      <c r="T30" s="74">
        <f>T29</f>
        <v/>
      </c>
      <c r="U30" s="74" t="n"/>
      <c r="V30" s="74" t="n"/>
      <c r="W30" s="74" t="n"/>
      <c r="X30" s="74" t="n"/>
      <c r="Y30" s="74" t="n"/>
      <c r="Z30" s="74" t="n"/>
      <c r="AA30" s="74" t="n"/>
      <c r="AB30" s="74" t="n"/>
    </row>
    <row r="31">
      <c r="A31" s="29" t="n">
        <v>25</v>
      </c>
      <c r="B31" s="29" t="n">
        <v>10804</v>
      </c>
      <c r="C31" s="29" t="inlineStr">
        <is>
          <t>Port Macquarie</t>
        </is>
      </c>
      <c r="D31" s="74">
        <f>D30</f>
        <v/>
      </c>
      <c r="E31" s="74">
        <f>E30</f>
        <v/>
      </c>
      <c r="F31" s="74">
        <f>F30</f>
        <v/>
      </c>
      <c r="G31" s="74">
        <f>G30</f>
        <v/>
      </c>
      <c r="H31" s="74" t="n"/>
      <c r="I31" s="74" t="n"/>
      <c r="J31" s="74" t="n"/>
      <c r="K31" s="74" t="n"/>
      <c r="L31" s="74" t="n"/>
      <c r="M31" s="74" t="n"/>
      <c r="N31" s="74" t="n"/>
      <c r="O31" s="74" t="n"/>
      <c r="P31" s="73" t="n"/>
      <c r="Q31" s="74">
        <f>Q30</f>
        <v/>
      </c>
      <c r="R31" s="74">
        <f>R30</f>
        <v/>
      </c>
      <c r="S31" s="74">
        <f>S30</f>
        <v/>
      </c>
      <c r="T31" s="74">
        <f>T30</f>
        <v/>
      </c>
      <c r="U31" s="74" t="n"/>
      <c r="V31" s="74" t="n"/>
      <c r="W31" s="74" t="n"/>
      <c r="X31" s="74" t="n"/>
      <c r="Y31" s="74" t="n"/>
      <c r="Z31" s="74" t="n"/>
      <c r="AA31" s="74" t="n"/>
      <c r="AB31" s="74" t="n"/>
    </row>
    <row r="32">
      <c r="A32" s="29" t="n">
        <v>26</v>
      </c>
      <c r="B32" s="29" t="n">
        <v>10805</v>
      </c>
      <c r="C32" s="29" t="inlineStr">
        <is>
          <t>Taree - Gloucester</t>
        </is>
      </c>
      <c r="D32" s="74">
        <f>D31</f>
        <v/>
      </c>
      <c r="E32" s="74">
        <f>E31</f>
        <v/>
      </c>
      <c r="F32" s="74">
        <f>F31</f>
        <v/>
      </c>
      <c r="G32" s="74">
        <f>G31</f>
        <v/>
      </c>
      <c r="H32" s="74" t="n"/>
      <c r="I32" s="74" t="n"/>
      <c r="J32" s="74" t="n"/>
      <c r="K32" s="74" t="n"/>
      <c r="L32" s="74" t="n"/>
      <c r="M32" s="74" t="n"/>
      <c r="N32" s="74" t="n"/>
      <c r="O32" s="74" t="n"/>
      <c r="P32" s="73" t="n"/>
      <c r="Q32" s="74">
        <f>Q31</f>
        <v/>
      </c>
      <c r="R32" s="74">
        <f>R31</f>
        <v/>
      </c>
      <c r="S32" s="74">
        <f>S31</f>
        <v/>
      </c>
      <c r="T32" s="74">
        <f>T31</f>
        <v/>
      </c>
      <c r="U32" s="74" t="n"/>
      <c r="V32" s="74" t="n"/>
      <c r="W32" s="74" t="n"/>
      <c r="X32" s="74" t="n"/>
      <c r="Y32" s="74" t="n"/>
      <c r="Z32" s="74" t="n"/>
      <c r="AA32" s="74" t="n"/>
      <c r="AB32" s="74" t="n"/>
    </row>
    <row r="33">
      <c r="A33" s="29" t="n">
        <v>27</v>
      </c>
      <c r="B33" s="29" t="n">
        <v>10901</v>
      </c>
      <c r="C33" s="29" t="inlineStr">
        <is>
          <t>Albury</t>
        </is>
      </c>
      <c r="D33" s="74">
        <f>D32</f>
        <v/>
      </c>
      <c r="E33" s="74">
        <f>E32</f>
        <v/>
      </c>
      <c r="F33" s="74">
        <f>F32</f>
        <v/>
      </c>
      <c r="G33" s="74">
        <f>G32</f>
        <v/>
      </c>
      <c r="H33" s="74" t="n"/>
      <c r="I33" s="74" t="n"/>
      <c r="J33" s="74" t="n"/>
      <c r="K33" s="74" t="n"/>
      <c r="L33" s="74" t="n"/>
      <c r="M33" s="74" t="n"/>
      <c r="N33" s="74" t="n"/>
      <c r="O33" s="74" t="n"/>
      <c r="P33" s="73" t="n"/>
      <c r="Q33" s="74">
        <f>Q32</f>
        <v/>
      </c>
      <c r="R33" s="74">
        <f>R32</f>
        <v/>
      </c>
      <c r="S33" s="74">
        <f>S32</f>
        <v/>
      </c>
      <c r="T33" s="74">
        <f>T32</f>
        <v/>
      </c>
      <c r="U33" s="74" t="n"/>
      <c r="V33" s="74" t="n"/>
      <c r="W33" s="74" t="n"/>
      <c r="X33" s="74" t="n"/>
      <c r="Y33" s="74" t="n"/>
      <c r="Z33" s="74" t="n"/>
      <c r="AA33" s="74" t="n"/>
      <c r="AB33" s="74" t="n"/>
    </row>
    <row r="34">
      <c r="A34" s="29" t="n">
        <v>28</v>
      </c>
      <c r="B34" s="29" t="n">
        <v>10902</v>
      </c>
      <c r="C34" s="29" t="inlineStr">
        <is>
          <t>Lower Murray</t>
        </is>
      </c>
      <c r="D34" s="74">
        <f>D33</f>
        <v/>
      </c>
      <c r="E34" s="74">
        <f>E33</f>
        <v/>
      </c>
      <c r="F34" s="74">
        <f>F33</f>
        <v/>
      </c>
      <c r="G34" s="74">
        <f>G33</f>
        <v/>
      </c>
      <c r="H34" s="74" t="n"/>
      <c r="I34" s="74" t="n"/>
      <c r="J34" s="74" t="n"/>
      <c r="K34" s="74" t="n"/>
      <c r="L34" s="74" t="n"/>
      <c r="M34" s="74" t="n"/>
      <c r="N34" s="74" t="n"/>
      <c r="O34" s="74" t="n"/>
      <c r="P34" s="73" t="n"/>
      <c r="Q34" s="74">
        <f>Q33</f>
        <v/>
      </c>
      <c r="R34" s="74">
        <f>R33</f>
        <v/>
      </c>
      <c r="S34" s="74">
        <f>S33</f>
        <v/>
      </c>
      <c r="T34" s="74">
        <f>T33</f>
        <v/>
      </c>
      <c r="U34" s="74" t="n"/>
      <c r="V34" s="74" t="n"/>
      <c r="W34" s="74" t="n"/>
      <c r="X34" s="74" t="n"/>
      <c r="Y34" s="74" t="n"/>
      <c r="Z34" s="74" t="n"/>
      <c r="AA34" s="74" t="n"/>
      <c r="AB34" s="74" t="n"/>
    </row>
    <row r="35">
      <c r="A35" s="29" t="n">
        <v>29</v>
      </c>
      <c r="B35" s="29" t="n">
        <v>10903</v>
      </c>
      <c r="C35" s="29" t="inlineStr">
        <is>
          <t>Upper Murray exc. Albury</t>
        </is>
      </c>
      <c r="D35" s="74">
        <f>D34</f>
        <v/>
      </c>
      <c r="E35" s="74">
        <f>E34</f>
        <v/>
      </c>
      <c r="F35" s="74">
        <f>F34</f>
        <v/>
      </c>
      <c r="G35" s="74">
        <f>G34</f>
        <v/>
      </c>
      <c r="H35" s="74" t="n"/>
      <c r="I35" s="74" t="n"/>
      <c r="J35" s="74" t="n"/>
      <c r="K35" s="74" t="n"/>
      <c r="L35" s="74" t="n"/>
      <c r="M35" s="74" t="n"/>
      <c r="N35" s="74" t="n"/>
      <c r="O35" s="74" t="n"/>
      <c r="P35" s="73" t="n"/>
      <c r="Q35" s="74">
        <f>Q34</f>
        <v/>
      </c>
      <c r="R35" s="74">
        <f>R34</f>
        <v/>
      </c>
      <c r="S35" s="74">
        <f>S34</f>
        <v/>
      </c>
      <c r="T35" s="74">
        <f>T34</f>
        <v/>
      </c>
      <c r="U35" s="74" t="n"/>
      <c r="V35" s="74" t="n"/>
      <c r="W35" s="74" t="n"/>
      <c r="X35" s="74" t="n"/>
      <c r="Y35" s="74" t="n"/>
      <c r="Z35" s="74" t="n"/>
      <c r="AA35" s="74" t="n"/>
      <c r="AB35" s="74" t="n"/>
    </row>
    <row r="36">
      <c r="A36" s="29" t="n">
        <v>30</v>
      </c>
      <c r="B36" s="29" t="n">
        <v>11001</v>
      </c>
      <c r="C36" s="29" t="inlineStr">
        <is>
          <t>Armidale</t>
        </is>
      </c>
      <c r="D36" s="74">
        <f>D35</f>
        <v/>
      </c>
      <c r="E36" s="74">
        <f>E35</f>
        <v/>
      </c>
      <c r="F36" s="74">
        <f>F35</f>
        <v/>
      </c>
      <c r="G36" s="74">
        <f>G35</f>
        <v/>
      </c>
      <c r="H36" s="74" t="n"/>
      <c r="I36" s="74" t="n"/>
      <c r="J36" s="74" t="n"/>
      <c r="K36" s="74" t="n"/>
      <c r="L36" s="74" t="n"/>
      <c r="M36" s="74" t="n"/>
      <c r="N36" s="74" t="n"/>
      <c r="O36" s="74" t="n"/>
      <c r="P36" s="73" t="n"/>
      <c r="Q36" s="74">
        <f>Q35</f>
        <v/>
      </c>
      <c r="R36" s="74">
        <f>R35</f>
        <v/>
      </c>
      <c r="S36" s="74">
        <f>S35</f>
        <v/>
      </c>
      <c r="T36" s="74">
        <f>T35</f>
        <v/>
      </c>
      <c r="U36" s="74" t="n"/>
      <c r="V36" s="74" t="n"/>
      <c r="W36" s="74" t="n"/>
      <c r="X36" s="74" t="n"/>
      <c r="Y36" s="74" t="n"/>
      <c r="Z36" s="74" t="n"/>
      <c r="AA36" s="74" t="n"/>
      <c r="AB36" s="74" t="n"/>
    </row>
    <row r="37">
      <c r="A37" s="29" t="n">
        <v>31</v>
      </c>
      <c r="B37" s="29" t="n">
        <v>11002</v>
      </c>
      <c r="C37" s="29" t="inlineStr">
        <is>
          <t>Inverell - Tenterfield</t>
        </is>
      </c>
      <c r="D37" s="74">
        <f>D36</f>
        <v/>
      </c>
      <c r="E37" s="74">
        <f>E36</f>
        <v/>
      </c>
      <c r="F37" s="74">
        <f>F36</f>
        <v/>
      </c>
      <c r="G37" s="74">
        <f>G36</f>
        <v/>
      </c>
      <c r="H37" s="74" t="n"/>
      <c r="I37" s="74" t="n"/>
      <c r="J37" s="74" t="n"/>
      <c r="K37" s="74" t="n"/>
      <c r="L37" s="74" t="n"/>
      <c r="M37" s="74" t="n"/>
      <c r="N37" s="74" t="n"/>
      <c r="O37" s="74" t="n"/>
      <c r="P37" s="73" t="n"/>
      <c r="Q37" s="74">
        <f>Q36</f>
        <v/>
      </c>
      <c r="R37" s="74">
        <f>R36</f>
        <v/>
      </c>
      <c r="S37" s="74">
        <f>S36</f>
        <v/>
      </c>
      <c r="T37" s="74">
        <f>T36</f>
        <v/>
      </c>
      <c r="U37" s="74" t="n"/>
      <c r="V37" s="74" t="n"/>
      <c r="W37" s="74" t="n"/>
      <c r="X37" s="74" t="n"/>
      <c r="Y37" s="74" t="n"/>
      <c r="Z37" s="74" t="n"/>
      <c r="AA37" s="74" t="n"/>
      <c r="AB37" s="74" t="n"/>
    </row>
    <row r="38">
      <c r="A38" s="29" t="n">
        <v>32</v>
      </c>
      <c r="B38" s="29" t="n">
        <v>11003</v>
      </c>
      <c r="C38" s="29" t="inlineStr">
        <is>
          <t>Moree - Narrabri</t>
        </is>
      </c>
      <c r="D38" s="74">
        <f>D37</f>
        <v/>
      </c>
      <c r="E38" s="74">
        <f>E37</f>
        <v/>
      </c>
      <c r="F38" s="74">
        <f>F37</f>
        <v/>
      </c>
      <c r="G38" s="74">
        <f>G37</f>
        <v/>
      </c>
      <c r="H38" s="74" t="n"/>
      <c r="I38" s="74" t="n"/>
      <c r="J38" s="74" t="n"/>
      <c r="K38" s="74" t="n"/>
      <c r="L38" s="74" t="n"/>
      <c r="M38" s="74" t="n"/>
      <c r="N38" s="74" t="n"/>
      <c r="O38" s="74" t="n"/>
      <c r="P38" s="73" t="n"/>
      <c r="Q38" s="74">
        <f>Q37</f>
        <v/>
      </c>
      <c r="R38" s="74">
        <f>R37</f>
        <v/>
      </c>
      <c r="S38" s="74">
        <f>S37</f>
        <v/>
      </c>
      <c r="T38" s="74">
        <f>T37</f>
        <v/>
      </c>
      <c r="U38" s="74" t="n"/>
      <c r="V38" s="74" t="n"/>
      <c r="W38" s="74" t="n"/>
      <c r="X38" s="74" t="n"/>
      <c r="Y38" s="74" t="n"/>
      <c r="Z38" s="74" t="n"/>
      <c r="AA38" s="74" t="n"/>
      <c r="AB38" s="74" t="n"/>
    </row>
    <row r="39">
      <c r="A39" s="29" t="n">
        <v>33</v>
      </c>
      <c r="B39" s="29" t="n">
        <v>11004</v>
      </c>
      <c r="C39" s="29" t="inlineStr">
        <is>
          <t>Tamworth - Gunnedah</t>
        </is>
      </c>
      <c r="D39" s="74">
        <f>D38</f>
        <v/>
      </c>
      <c r="E39" s="74">
        <f>E38</f>
        <v/>
      </c>
      <c r="F39" s="74">
        <f>F38</f>
        <v/>
      </c>
      <c r="G39" s="74">
        <f>G38</f>
        <v/>
      </c>
      <c r="H39" s="74" t="n"/>
      <c r="I39" s="74" t="n"/>
      <c r="J39" s="74" t="n"/>
      <c r="K39" s="74" t="n"/>
      <c r="L39" s="74" t="n"/>
      <c r="M39" s="74" t="n"/>
      <c r="N39" s="74" t="n"/>
      <c r="O39" s="74" t="n"/>
      <c r="P39" s="73" t="n"/>
      <c r="Q39" s="74">
        <f>Q38</f>
        <v/>
      </c>
      <c r="R39" s="74">
        <f>R38</f>
        <v/>
      </c>
      <c r="S39" s="74">
        <f>S38</f>
        <v/>
      </c>
      <c r="T39" s="74">
        <f>T38</f>
        <v/>
      </c>
      <c r="U39" s="74" t="n"/>
      <c r="V39" s="74" t="n"/>
      <c r="W39" s="74" t="n"/>
      <c r="X39" s="74" t="n"/>
      <c r="Y39" s="74" t="n"/>
      <c r="Z39" s="74" t="n"/>
      <c r="AA39" s="74" t="n"/>
      <c r="AB39" s="74" t="n"/>
    </row>
    <row r="40">
      <c r="A40" s="29" t="n">
        <v>34</v>
      </c>
      <c r="B40" s="29" t="n">
        <v>11101</v>
      </c>
      <c r="C40" s="29" t="inlineStr">
        <is>
          <t>Lake Macquarie - East</t>
        </is>
      </c>
      <c r="D40" s="74">
        <f>D39</f>
        <v/>
      </c>
      <c r="E40" s="74">
        <f>E39</f>
        <v/>
      </c>
      <c r="F40" s="74">
        <f>F39</f>
        <v/>
      </c>
      <c r="G40" s="74">
        <f>G39</f>
        <v/>
      </c>
      <c r="H40" s="74" t="n"/>
      <c r="I40" s="74" t="n"/>
      <c r="J40" s="74" t="n"/>
      <c r="K40" s="74" t="n"/>
      <c r="L40" s="74" t="n"/>
      <c r="M40" s="74" t="n"/>
      <c r="N40" s="74" t="n"/>
      <c r="O40" s="74" t="n"/>
      <c r="P40" s="73" t="n"/>
      <c r="Q40" s="74">
        <f>Q39</f>
        <v/>
      </c>
      <c r="R40" s="74">
        <f>R39</f>
        <v/>
      </c>
      <c r="S40" s="74">
        <f>S39</f>
        <v/>
      </c>
      <c r="T40" s="74">
        <f>T39</f>
        <v/>
      </c>
      <c r="U40" s="74" t="n"/>
      <c r="V40" s="74" t="n"/>
      <c r="W40" s="74" t="n"/>
      <c r="X40" s="74" t="n"/>
      <c r="Y40" s="74" t="n"/>
      <c r="Z40" s="74" t="n"/>
      <c r="AA40" s="74" t="n"/>
      <c r="AB40" s="74" t="n"/>
    </row>
    <row r="41">
      <c r="A41" s="29" t="n">
        <v>35</v>
      </c>
      <c r="B41" s="29" t="n">
        <v>11102</v>
      </c>
      <c r="C41" s="29" t="inlineStr">
        <is>
          <t>Lake Macquarie - West</t>
        </is>
      </c>
      <c r="D41" s="74">
        <f>D40</f>
        <v/>
      </c>
      <c r="E41" s="74">
        <f>E40</f>
        <v/>
      </c>
      <c r="F41" s="74">
        <f>F40</f>
        <v/>
      </c>
      <c r="G41" s="74">
        <f>G40</f>
        <v/>
      </c>
      <c r="H41" s="74" t="n"/>
      <c r="I41" s="74" t="n"/>
      <c r="J41" s="74" t="n"/>
      <c r="K41" s="74" t="n"/>
      <c r="L41" s="74" t="n"/>
      <c r="M41" s="74" t="n"/>
      <c r="N41" s="74" t="n"/>
      <c r="O41" s="74" t="n"/>
      <c r="P41" s="73" t="n"/>
      <c r="Q41" s="74">
        <f>Q40</f>
        <v/>
      </c>
      <c r="R41" s="74">
        <f>R40</f>
        <v/>
      </c>
      <c r="S41" s="74">
        <f>S40</f>
        <v/>
      </c>
      <c r="T41" s="74">
        <f>T40</f>
        <v/>
      </c>
      <c r="U41" s="74" t="n"/>
      <c r="V41" s="74" t="n"/>
      <c r="W41" s="74" t="n"/>
      <c r="X41" s="74" t="n"/>
      <c r="Y41" s="74" t="n"/>
      <c r="Z41" s="74" t="n"/>
      <c r="AA41" s="74" t="n"/>
      <c r="AB41" s="74" t="n"/>
    </row>
    <row r="42">
      <c r="A42" s="29" t="n">
        <v>36</v>
      </c>
      <c r="B42" s="29" t="n">
        <v>11103</v>
      </c>
      <c r="C42" s="29" t="inlineStr">
        <is>
          <t>Newcastle</t>
        </is>
      </c>
      <c r="D42" s="74">
        <f>D41</f>
        <v/>
      </c>
      <c r="E42" s="74">
        <f>E41</f>
        <v/>
      </c>
      <c r="F42" s="74">
        <f>F41</f>
        <v/>
      </c>
      <c r="G42" s="74">
        <f>G41</f>
        <v/>
      </c>
      <c r="H42" s="74" t="n"/>
      <c r="I42" s="74" t="n"/>
      <c r="J42" s="74" t="n"/>
      <c r="K42" s="74" t="n"/>
      <c r="L42" s="74" t="n"/>
      <c r="M42" s="74" t="n"/>
      <c r="N42" s="74" t="n"/>
      <c r="O42" s="74" t="n"/>
      <c r="P42" s="73" t="n"/>
      <c r="Q42" s="74">
        <f>Q41</f>
        <v/>
      </c>
      <c r="R42" s="74">
        <f>R41</f>
        <v/>
      </c>
      <c r="S42" s="74">
        <f>S41</f>
        <v/>
      </c>
      <c r="T42" s="74">
        <f>T41</f>
        <v/>
      </c>
      <c r="U42" s="74" t="n"/>
      <c r="V42" s="74" t="n"/>
      <c r="W42" s="74" t="n"/>
      <c r="X42" s="74" t="n"/>
      <c r="Y42" s="74" t="n"/>
      <c r="Z42" s="74" t="n"/>
      <c r="AA42" s="74" t="n"/>
      <c r="AB42" s="74" t="n"/>
    </row>
    <row r="43">
      <c r="A43" s="29" t="n">
        <v>37</v>
      </c>
      <c r="B43" s="29" t="n">
        <v>11201</v>
      </c>
      <c r="C43" s="29" t="inlineStr">
        <is>
          <t>Richmond Valley - Coastal</t>
        </is>
      </c>
      <c r="D43" s="74">
        <f>D42</f>
        <v/>
      </c>
      <c r="E43" s="74">
        <f>E42</f>
        <v/>
      </c>
      <c r="F43" s="74">
        <f>F42</f>
        <v/>
      </c>
      <c r="G43" s="74">
        <f>G42</f>
        <v/>
      </c>
      <c r="H43" s="74" t="n"/>
      <c r="I43" s="74" t="n"/>
      <c r="J43" s="74" t="n"/>
      <c r="K43" s="74" t="n"/>
      <c r="L43" s="74" t="n"/>
      <c r="M43" s="74" t="n"/>
      <c r="N43" s="74" t="n"/>
      <c r="O43" s="74" t="n"/>
      <c r="P43" s="73" t="n"/>
      <c r="Q43" s="74">
        <f>Q42</f>
        <v/>
      </c>
      <c r="R43" s="74">
        <f>R42</f>
        <v/>
      </c>
      <c r="S43" s="74">
        <f>S42</f>
        <v/>
      </c>
      <c r="T43" s="74">
        <f>T42</f>
        <v/>
      </c>
      <c r="U43" s="74" t="n"/>
      <c r="V43" s="74" t="n"/>
      <c r="W43" s="74" t="n"/>
      <c r="X43" s="74" t="n"/>
      <c r="Y43" s="74" t="n"/>
      <c r="Z43" s="74" t="n"/>
      <c r="AA43" s="74" t="n"/>
      <c r="AB43" s="74" t="n"/>
    </row>
    <row r="44">
      <c r="A44" s="29" t="n">
        <v>38</v>
      </c>
      <c r="B44" s="29" t="n">
        <v>11202</v>
      </c>
      <c r="C44" s="29" t="inlineStr">
        <is>
          <t>Richmond Valley - Hinterland</t>
        </is>
      </c>
      <c r="D44" s="74">
        <f>D43</f>
        <v/>
      </c>
      <c r="E44" s="74">
        <f>E43</f>
        <v/>
      </c>
      <c r="F44" s="74">
        <f>F43</f>
        <v/>
      </c>
      <c r="G44" s="74">
        <f>G43</f>
        <v/>
      </c>
      <c r="H44" s="74" t="n"/>
      <c r="I44" s="74" t="n"/>
      <c r="J44" s="74" t="n"/>
      <c r="K44" s="74" t="n"/>
      <c r="L44" s="74" t="n"/>
      <c r="M44" s="74" t="n"/>
      <c r="N44" s="74" t="n"/>
      <c r="O44" s="74" t="n"/>
      <c r="P44" s="73" t="n"/>
      <c r="Q44" s="74">
        <f>Q43</f>
        <v/>
      </c>
      <c r="R44" s="74">
        <f>R43</f>
        <v/>
      </c>
      <c r="S44" s="74">
        <f>S43</f>
        <v/>
      </c>
      <c r="T44" s="74">
        <f>T43</f>
        <v/>
      </c>
      <c r="U44" s="74" t="n"/>
      <c r="V44" s="74" t="n"/>
      <c r="W44" s="74" t="n"/>
      <c r="X44" s="74" t="n"/>
      <c r="Y44" s="74" t="n"/>
      <c r="Z44" s="74" t="n"/>
      <c r="AA44" s="74" t="n"/>
      <c r="AB44" s="74" t="n"/>
    </row>
    <row r="45">
      <c r="A45" s="29" t="n">
        <v>39</v>
      </c>
      <c r="B45" s="29" t="n">
        <v>11203</v>
      </c>
      <c r="C45" s="29" t="inlineStr">
        <is>
          <t>Tweed Valley</t>
        </is>
      </c>
      <c r="D45" s="74">
        <f>D44</f>
        <v/>
      </c>
      <c r="E45" s="74">
        <f>E44</f>
        <v/>
      </c>
      <c r="F45" s="74">
        <f>F44</f>
        <v/>
      </c>
      <c r="G45" s="74">
        <f>G44</f>
        <v/>
      </c>
      <c r="H45" s="74" t="n"/>
      <c r="I45" s="74" t="n"/>
      <c r="J45" s="74" t="n"/>
      <c r="K45" s="74" t="n"/>
      <c r="L45" s="74" t="n"/>
      <c r="M45" s="74" t="n"/>
      <c r="N45" s="74" t="n"/>
      <c r="O45" s="74" t="n"/>
      <c r="P45" s="73" t="n"/>
      <c r="Q45" s="74">
        <f>Q44</f>
        <v/>
      </c>
      <c r="R45" s="74">
        <f>R44</f>
        <v/>
      </c>
      <c r="S45" s="74">
        <f>S44</f>
        <v/>
      </c>
      <c r="T45" s="74">
        <f>T44</f>
        <v/>
      </c>
      <c r="U45" s="74" t="n"/>
      <c r="V45" s="74" t="n"/>
      <c r="W45" s="74" t="n"/>
      <c r="X45" s="74" t="n"/>
      <c r="Y45" s="74" t="n"/>
      <c r="Z45" s="74" t="n"/>
      <c r="AA45" s="74" t="n"/>
      <c r="AB45" s="74" t="n"/>
    </row>
    <row r="46">
      <c r="A46" s="29" t="n">
        <v>40</v>
      </c>
      <c r="B46" s="29" t="n">
        <v>11301</v>
      </c>
      <c r="C46" s="29" t="inlineStr">
        <is>
          <t>Griffith - Murrumbidgee (West)</t>
        </is>
      </c>
      <c r="D46" s="74">
        <f>D45</f>
        <v/>
      </c>
      <c r="E46" s="74">
        <f>E45</f>
        <v/>
      </c>
      <c r="F46" s="74">
        <f>F45</f>
        <v/>
      </c>
      <c r="G46" s="74">
        <f>G45</f>
        <v/>
      </c>
      <c r="H46" s="74" t="n"/>
      <c r="I46" s="74" t="n"/>
      <c r="J46" s="74" t="n"/>
      <c r="K46" s="74" t="n"/>
      <c r="L46" s="74" t="n"/>
      <c r="M46" s="74" t="n"/>
      <c r="N46" s="74" t="n"/>
      <c r="O46" s="74" t="n"/>
      <c r="P46" s="73" t="n"/>
      <c r="Q46" s="74">
        <f>Q45</f>
        <v/>
      </c>
      <c r="R46" s="74">
        <f>R45</f>
        <v/>
      </c>
      <c r="S46" s="74">
        <f>S45</f>
        <v/>
      </c>
      <c r="T46" s="74">
        <f>T45</f>
        <v/>
      </c>
      <c r="U46" s="74" t="n"/>
      <c r="V46" s="74" t="n"/>
      <c r="W46" s="74" t="n"/>
      <c r="X46" s="74" t="n"/>
      <c r="Y46" s="74" t="n"/>
      <c r="Z46" s="74" t="n"/>
      <c r="AA46" s="74" t="n"/>
      <c r="AB46" s="74" t="n"/>
    </row>
    <row r="47">
      <c r="A47" s="29" t="n">
        <v>41</v>
      </c>
      <c r="B47" s="29" t="n">
        <v>11302</v>
      </c>
      <c r="C47" s="29" t="inlineStr">
        <is>
          <t>Tumut - Tumbarumba</t>
        </is>
      </c>
      <c r="D47" s="74">
        <f>D46</f>
        <v/>
      </c>
      <c r="E47" s="74">
        <f>E46</f>
        <v/>
      </c>
      <c r="F47" s="74">
        <f>F46</f>
        <v/>
      </c>
      <c r="G47" s="74">
        <f>G46</f>
        <v/>
      </c>
      <c r="H47" s="74" t="n"/>
      <c r="I47" s="74" t="n"/>
      <c r="J47" s="74" t="n"/>
      <c r="K47" s="74" t="n"/>
      <c r="L47" s="74" t="n"/>
      <c r="M47" s="74" t="n"/>
      <c r="N47" s="74" t="n"/>
      <c r="O47" s="74" t="n"/>
      <c r="P47" s="73" t="n"/>
      <c r="Q47" s="74">
        <f>Q46</f>
        <v/>
      </c>
      <c r="R47" s="74">
        <f>R46</f>
        <v/>
      </c>
      <c r="S47" s="74">
        <f>S46</f>
        <v/>
      </c>
      <c r="T47" s="74">
        <f>T46</f>
        <v/>
      </c>
      <c r="U47" s="74" t="n"/>
      <c r="V47" s="74" t="n"/>
      <c r="W47" s="74" t="n"/>
      <c r="X47" s="74" t="n"/>
      <c r="Y47" s="74" t="n"/>
      <c r="Z47" s="74" t="n"/>
      <c r="AA47" s="74" t="n"/>
      <c r="AB47" s="74" t="n"/>
    </row>
    <row r="48">
      <c r="A48" s="29" t="n">
        <v>42</v>
      </c>
      <c r="B48" s="29" t="n">
        <v>11303</v>
      </c>
      <c r="C48" s="29" t="inlineStr">
        <is>
          <t>Wagga Wagga</t>
        </is>
      </c>
      <c r="D48" s="74">
        <f>D47</f>
        <v/>
      </c>
      <c r="E48" s="74">
        <f>E47</f>
        <v/>
      </c>
      <c r="F48" s="74">
        <f>F47</f>
        <v/>
      </c>
      <c r="G48" s="74">
        <f>G47</f>
        <v/>
      </c>
      <c r="H48" s="74" t="n"/>
      <c r="I48" s="74" t="n"/>
      <c r="J48" s="74" t="n"/>
      <c r="K48" s="74" t="n"/>
      <c r="L48" s="74" t="n"/>
      <c r="M48" s="74" t="n"/>
      <c r="N48" s="74" t="n"/>
      <c r="O48" s="74" t="n"/>
      <c r="P48" s="73" t="n"/>
      <c r="Q48" s="74">
        <f>Q47</f>
        <v/>
      </c>
      <c r="R48" s="74">
        <f>R47</f>
        <v/>
      </c>
      <c r="S48" s="74">
        <f>S47</f>
        <v/>
      </c>
      <c r="T48" s="74">
        <f>T47</f>
        <v/>
      </c>
      <c r="U48" s="74" t="n"/>
      <c r="V48" s="74" t="n"/>
      <c r="W48" s="74" t="n"/>
      <c r="X48" s="74" t="n"/>
      <c r="Y48" s="74" t="n"/>
      <c r="Z48" s="74" t="n"/>
      <c r="AA48" s="74" t="n"/>
      <c r="AB48" s="74" t="n"/>
    </row>
    <row r="49">
      <c r="A49" s="29" t="n">
        <v>43</v>
      </c>
      <c r="B49" s="29" t="n">
        <v>11401</v>
      </c>
      <c r="C49" s="29" t="inlineStr">
        <is>
          <t>Shoalhaven</t>
        </is>
      </c>
      <c r="D49" s="74">
        <f>D48</f>
        <v/>
      </c>
      <c r="E49" s="74">
        <f>E48</f>
        <v/>
      </c>
      <c r="F49" s="74">
        <f>F48</f>
        <v/>
      </c>
      <c r="G49" s="74">
        <f>G48</f>
        <v/>
      </c>
      <c r="H49" s="74" t="n"/>
      <c r="I49" s="74" t="n"/>
      <c r="J49" s="74" t="n"/>
      <c r="K49" s="74" t="n"/>
      <c r="L49" s="74" t="n"/>
      <c r="M49" s="74" t="n"/>
      <c r="N49" s="74" t="n"/>
      <c r="O49" s="74" t="n"/>
      <c r="P49" s="73" t="n"/>
      <c r="Q49" s="74">
        <f>Q48</f>
        <v/>
      </c>
      <c r="R49" s="74">
        <f>R48</f>
        <v/>
      </c>
      <c r="S49" s="74">
        <f>S48</f>
        <v/>
      </c>
      <c r="T49" s="74">
        <f>T48</f>
        <v/>
      </c>
      <c r="U49" s="74" t="n"/>
      <c r="V49" s="74" t="n"/>
      <c r="W49" s="74" t="n"/>
      <c r="X49" s="74" t="n"/>
      <c r="Y49" s="74" t="n"/>
      <c r="Z49" s="74" t="n"/>
      <c r="AA49" s="74" t="n"/>
      <c r="AB49" s="74" t="n"/>
    </row>
    <row r="50">
      <c r="A50" s="29" t="n">
        <v>44</v>
      </c>
      <c r="B50" s="29" t="n">
        <v>11402</v>
      </c>
      <c r="C50" s="29" t="inlineStr">
        <is>
          <t>Southern Highlands</t>
        </is>
      </c>
      <c r="D50" s="74">
        <f>D49</f>
        <v/>
      </c>
      <c r="E50" s="74">
        <f>E49</f>
        <v/>
      </c>
      <c r="F50" s="74">
        <f>F49</f>
        <v/>
      </c>
      <c r="G50" s="74">
        <f>G49</f>
        <v/>
      </c>
      <c r="H50" s="74" t="n"/>
      <c r="I50" s="74" t="n"/>
      <c r="J50" s="74" t="n"/>
      <c r="K50" s="74" t="n"/>
      <c r="L50" s="74" t="n"/>
      <c r="M50" s="74" t="n"/>
      <c r="N50" s="74" t="n"/>
      <c r="O50" s="74" t="n"/>
      <c r="P50" s="73" t="n"/>
      <c r="Q50" s="74">
        <f>Q49</f>
        <v/>
      </c>
      <c r="R50" s="74">
        <f>R49</f>
        <v/>
      </c>
      <c r="S50" s="74">
        <f>S49</f>
        <v/>
      </c>
      <c r="T50" s="74">
        <f>T49</f>
        <v/>
      </c>
      <c r="U50" s="74" t="n"/>
      <c r="V50" s="74" t="n"/>
      <c r="W50" s="74" t="n"/>
      <c r="X50" s="74" t="n"/>
      <c r="Y50" s="74" t="n"/>
      <c r="Z50" s="74" t="n"/>
      <c r="AA50" s="74" t="n"/>
      <c r="AB50" s="74" t="n"/>
    </row>
    <row r="51">
      <c r="A51" s="29" t="n">
        <v>45</v>
      </c>
      <c r="B51" s="29" t="n">
        <v>11501</v>
      </c>
      <c r="C51" s="29" t="inlineStr">
        <is>
          <t>Baulkham Hills</t>
        </is>
      </c>
      <c r="D51" s="74">
        <f>D50</f>
        <v/>
      </c>
      <c r="E51" s="74">
        <f>E50</f>
        <v/>
      </c>
      <c r="F51" s="74">
        <f>F50</f>
        <v/>
      </c>
      <c r="G51" s="74">
        <f>G50</f>
        <v/>
      </c>
      <c r="H51" s="74" t="n"/>
      <c r="I51" s="74" t="n"/>
      <c r="J51" s="74" t="n"/>
      <c r="K51" s="74" t="n"/>
      <c r="L51" s="74" t="n"/>
      <c r="M51" s="74" t="n"/>
      <c r="N51" s="74" t="n"/>
      <c r="O51" s="74" t="n"/>
      <c r="P51" s="73" t="n"/>
      <c r="Q51" s="74">
        <f>Q50</f>
        <v/>
      </c>
      <c r="R51" s="74">
        <f>R50</f>
        <v/>
      </c>
      <c r="S51" s="74">
        <f>S50</f>
        <v/>
      </c>
      <c r="T51" s="74">
        <f>T50</f>
        <v/>
      </c>
      <c r="U51" s="74" t="n"/>
      <c r="V51" s="74" t="n"/>
      <c r="W51" s="74" t="n"/>
      <c r="X51" s="74" t="n"/>
      <c r="Y51" s="74" t="n"/>
      <c r="Z51" s="74" t="n"/>
      <c r="AA51" s="74" t="n"/>
      <c r="AB51" s="74" t="n"/>
    </row>
    <row r="52">
      <c r="A52" s="29" t="n">
        <v>46</v>
      </c>
      <c r="B52" s="29" t="n">
        <v>11502</v>
      </c>
      <c r="C52" s="29" t="inlineStr">
        <is>
          <t>Dural - Wisemans Ferry</t>
        </is>
      </c>
      <c r="D52" s="74">
        <f>D51</f>
        <v/>
      </c>
      <c r="E52" s="74">
        <f>E51</f>
        <v/>
      </c>
      <c r="F52" s="74">
        <f>F51</f>
        <v/>
      </c>
      <c r="G52" s="74">
        <f>G51</f>
        <v/>
      </c>
      <c r="H52" s="74" t="n"/>
      <c r="I52" s="74" t="n"/>
      <c r="J52" s="74" t="n"/>
      <c r="K52" s="74" t="n"/>
      <c r="L52" s="74" t="n"/>
      <c r="M52" s="74" t="n"/>
      <c r="N52" s="74" t="n"/>
      <c r="O52" s="74" t="n"/>
      <c r="P52" s="73" t="n"/>
      <c r="Q52" s="74">
        <f>Q51</f>
        <v/>
      </c>
      <c r="R52" s="74">
        <f>R51</f>
        <v/>
      </c>
      <c r="S52" s="74">
        <f>S51</f>
        <v/>
      </c>
      <c r="T52" s="74">
        <f>T51</f>
        <v/>
      </c>
      <c r="U52" s="74" t="n"/>
      <c r="V52" s="74" t="n"/>
      <c r="W52" s="74" t="n"/>
      <c r="X52" s="74" t="n"/>
      <c r="Y52" s="74" t="n"/>
      <c r="Z52" s="74" t="n"/>
      <c r="AA52" s="74" t="n"/>
      <c r="AB52" s="74" t="n"/>
    </row>
    <row r="53">
      <c r="A53" s="29" t="n">
        <v>47</v>
      </c>
      <c r="B53" s="29" t="n">
        <v>11503</v>
      </c>
      <c r="C53" s="29" t="inlineStr">
        <is>
          <t>Hawkesbury</t>
        </is>
      </c>
      <c r="D53" s="74">
        <f>D52</f>
        <v/>
      </c>
      <c r="E53" s="74">
        <f>E52</f>
        <v/>
      </c>
      <c r="F53" s="74">
        <f>F52</f>
        <v/>
      </c>
      <c r="G53" s="74">
        <f>G52</f>
        <v/>
      </c>
      <c r="H53" s="74" t="n"/>
      <c r="I53" s="74" t="n"/>
      <c r="J53" s="74" t="n"/>
      <c r="K53" s="74" t="n"/>
      <c r="L53" s="74" t="n"/>
      <c r="M53" s="74" t="n"/>
      <c r="N53" s="74" t="n"/>
      <c r="O53" s="74" t="n"/>
      <c r="P53" s="73" t="n"/>
      <c r="Q53" s="74">
        <f>Q52</f>
        <v/>
      </c>
      <c r="R53" s="74">
        <f>R52</f>
        <v/>
      </c>
      <c r="S53" s="74">
        <f>S52</f>
        <v/>
      </c>
      <c r="T53" s="74">
        <f>T52</f>
        <v/>
      </c>
      <c r="U53" s="74" t="n"/>
      <c r="V53" s="74" t="n"/>
      <c r="W53" s="74" t="n"/>
      <c r="X53" s="74" t="n"/>
      <c r="Y53" s="74" t="n"/>
      <c r="Z53" s="74" t="n"/>
      <c r="AA53" s="74" t="n"/>
      <c r="AB53" s="74" t="n"/>
    </row>
    <row r="54">
      <c r="A54" s="29" t="n">
        <v>48</v>
      </c>
      <c r="B54" s="29" t="n">
        <v>11504</v>
      </c>
      <c r="C54" s="29" t="inlineStr">
        <is>
          <t>Rouse Hill - McGraths Hill</t>
        </is>
      </c>
      <c r="D54" s="74">
        <f>D53</f>
        <v/>
      </c>
      <c r="E54" s="74">
        <f>E53</f>
        <v/>
      </c>
      <c r="F54" s="74">
        <f>F53</f>
        <v/>
      </c>
      <c r="G54" s="74">
        <f>G53</f>
        <v/>
      </c>
      <c r="H54" s="74" t="n"/>
      <c r="I54" s="74" t="n"/>
      <c r="J54" s="74" t="n"/>
      <c r="K54" s="74" t="n"/>
      <c r="L54" s="74" t="n"/>
      <c r="M54" s="74" t="n"/>
      <c r="N54" s="74" t="n"/>
      <c r="O54" s="74" t="n"/>
      <c r="P54" s="73" t="n"/>
      <c r="Q54" s="74">
        <f>Q53</f>
        <v/>
      </c>
      <c r="R54" s="74">
        <f>R53</f>
        <v/>
      </c>
      <c r="S54" s="74">
        <f>S53</f>
        <v/>
      </c>
      <c r="T54" s="74">
        <f>T53</f>
        <v/>
      </c>
      <c r="U54" s="74" t="n"/>
      <c r="V54" s="74" t="n"/>
      <c r="W54" s="74" t="n"/>
      <c r="X54" s="74" t="n"/>
      <c r="Y54" s="74" t="n"/>
      <c r="Z54" s="74" t="n"/>
      <c r="AA54" s="74" t="n"/>
      <c r="AB54" s="74" t="n"/>
    </row>
    <row r="55">
      <c r="A55" s="29" t="n">
        <v>49</v>
      </c>
      <c r="B55" s="29" t="n">
        <v>11601</v>
      </c>
      <c r="C55" s="29" t="inlineStr">
        <is>
          <t>Blacktown</t>
        </is>
      </c>
      <c r="D55" s="74">
        <f>D54</f>
        <v/>
      </c>
      <c r="E55" s="74">
        <f>E54</f>
        <v/>
      </c>
      <c r="F55" s="74">
        <f>F54</f>
        <v/>
      </c>
      <c r="G55" s="74">
        <f>G54</f>
        <v/>
      </c>
      <c r="H55" s="74" t="n"/>
      <c r="I55" s="74" t="n"/>
      <c r="J55" s="74" t="n"/>
      <c r="K55" s="74" t="n"/>
      <c r="L55" s="74" t="n"/>
      <c r="M55" s="74" t="n"/>
      <c r="N55" s="74" t="n"/>
      <c r="O55" s="74" t="n"/>
      <c r="P55" s="73" t="n"/>
      <c r="Q55" s="74">
        <f>Q54</f>
        <v/>
      </c>
      <c r="R55" s="74">
        <f>R54</f>
        <v/>
      </c>
      <c r="S55" s="74">
        <f>S54</f>
        <v/>
      </c>
      <c r="T55" s="74">
        <f>T54</f>
        <v/>
      </c>
      <c r="U55" s="74" t="n"/>
      <c r="V55" s="74" t="n"/>
      <c r="W55" s="74" t="n"/>
      <c r="X55" s="74" t="n"/>
      <c r="Y55" s="74" t="n"/>
      <c r="Z55" s="74" t="n"/>
      <c r="AA55" s="74" t="n"/>
      <c r="AB55" s="74" t="n"/>
    </row>
    <row r="56">
      <c r="A56" s="29" t="n">
        <v>50</v>
      </c>
      <c r="B56" s="29" t="n">
        <v>11602</v>
      </c>
      <c r="C56" s="29" t="inlineStr">
        <is>
          <t>Blacktown - North</t>
        </is>
      </c>
      <c r="D56" s="74">
        <f>D55</f>
        <v/>
      </c>
      <c r="E56" s="74">
        <f>E55</f>
        <v/>
      </c>
      <c r="F56" s="74">
        <f>F55</f>
        <v/>
      </c>
      <c r="G56" s="74">
        <f>G55</f>
        <v/>
      </c>
      <c r="H56" s="74" t="n"/>
      <c r="I56" s="74" t="n"/>
      <c r="J56" s="74" t="n"/>
      <c r="K56" s="74" t="n"/>
      <c r="L56" s="74" t="n"/>
      <c r="M56" s="74" t="n"/>
      <c r="N56" s="74" t="n"/>
      <c r="O56" s="74" t="n"/>
      <c r="P56" s="73" t="n"/>
      <c r="Q56" s="74">
        <f>Q55</f>
        <v/>
      </c>
      <c r="R56" s="74">
        <f>R55</f>
        <v/>
      </c>
      <c r="S56" s="74">
        <f>S55</f>
        <v/>
      </c>
      <c r="T56" s="74">
        <f>T55</f>
        <v/>
      </c>
      <c r="U56" s="74" t="n"/>
      <c r="V56" s="74" t="n"/>
      <c r="W56" s="74" t="n"/>
      <c r="X56" s="74" t="n"/>
      <c r="Y56" s="74" t="n"/>
      <c r="Z56" s="74" t="n"/>
      <c r="AA56" s="74" t="n"/>
      <c r="AB56" s="74" t="n"/>
    </row>
    <row r="57">
      <c r="A57" s="29" t="n">
        <v>51</v>
      </c>
      <c r="B57" s="29" t="n">
        <v>11603</v>
      </c>
      <c r="C57" s="29" t="inlineStr">
        <is>
          <t>Mount Druitt</t>
        </is>
      </c>
      <c r="D57" s="74">
        <f>D56</f>
        <v/>
      </c>
      <c r="E57" s="74">
        <f>E56</f>
        <v/>
      </c>
      <c r="F57" s="74">
        <f>F56</f>
        <v/>
      </c>
      <c r="G57" s="74">
        <f>G56</f>
        <v/>
      </c>
      <c r="H57" s="74" t="n"/>
      <c r="I57" s="74" t="n"/>
      <c r="J57" s="74" t="n"/>
      <c r="K57" s="74" t="n"/>
      <c r="L57" s="74" t="n"/>
      <c r="M57" s="74" t="n"/>
      <c r="N57" s="74" t="n"/>
      <c r="O57" s="74" t="n"/>
      <c r="P57" s="73" t="n"/>
      <c r="Q57" s="74">
        <f>Q56</f>
        <v/>
      </c>
      <c r="R57" s="74">
        <f>R56</f>
        <v/>
      </c>
      <c r="S57" s="74">
        <f>S56</f>
        <v/>
      </c>
      <c r="T57" s="74">
        <f>T56</f>
        <v/>
      </c>
      <c r="U57" s="74" t="n"/>
      <c r="V57" s="74" t="n"/>
      <c r="W57" s="74" t="n"/>
      <c r="X57" s="74" t="n"/>
      <c r="Y57" s="74" t="n"/>
      <c r="Z57" s="74" t="n"/>
      <c r="AA57" s="74" t="n"/>
      <c r="AB57" s="74" t="n"/>
    </row>
    <row r="58">
      <c r="A58" s="29" t="n">
        <v>52</v>
      </c>
      <c r="B58" s="29" t="n">
        <v>11701</v>
      </c>
      <c r="C58" s="29" t="inlineStr">
        <is>
          <t>Botany</t>
        </is>
      </c>
      <c r="D58" s="74">
        <f>D57</f>
        <v/>
      </c>
      <c r="E58" s="74">
        <f>E57</f>
        <v/>
      </c>
      <c r="F58" s="74">
        <f>F57</f>
        <v/>
      </c>
      <c r="G58" s="74">
        <f>G57</f>
        <v/>
      </c>
      <c r="H58" s="74" t="n"/>
      <c r="I58" s="74" t="n"/>
      <c r="J58" s="74" t="n"/>
      <c r="K58" s="74" t="n"/>
      <c r="L58" s="74" t="n"/>
      <c r="M58" s="74" t="n"/>
      <c r="N58" s="74" t="n"/>
      <c r="O58" s="74" t="n"/>
      <c r="P58" s="73" t="n"/>
      <c r="Q58" s="74">
        <f>Q57</f>
        <v/>
      </c>
      <c r="R58" s="74">
        <f>R57</f>
        <v/>
      </c>
      <c r="S58" s="74">
        <f>S57</f>
        <v/>
      </c>
      <c r="T58" s="74">
        <f>T57</f>
        <v/>
      </c>
      <c r="U58" s="74" t="n"/>
      <c r="V58" s="74" t="n"/>
      <c r="W58" s="74" t="n"/>
      <c r="X58" s="74" t="n"/>
      <c r="Y58" s="74" t="n"/>
      <c r="Z58" s="74" t="n"/>
      <c r="AA58" s="74" t="n"/>
      <c r="AB58" s="74" t="n"/>
    </row>
    <row r="59">
      <c r="A59" s="29" t="n">
        <v>53</v>
      </c>
      <c r="B59" s="29" t="n">
        <v>11702</v>
      </c>
      <c r="C59" s="29" t="inlineStr">
        <is>
          <t>Marrickville - Sydenham - Petersham</t>
        </is>
      </c>
      <c r="D59" s="74">
        <f>D58</f>
        <v/>
      </c>
      <c r="E59" s="74">
        <f>E58</f>
        <v/>
      </c>
      <c r="F59" s="74">
        <f>F58</f>
        <v/>
      </c>
      <c r="G59" s="74">
        <f>G58</f>
        <v/>
      </c>
      <c r="H59" s="74" t="n"/>
      <c r="I59" s="74" t="n"/>
      <c r="J59" s="74" t="n"/>
      <c r="K59" s="74" t="n"/>
      <c r="L59" s="74" t="n"/>
      <c r="M59" s="74" t="n"/>
      <c r="N59" s="74" t="n"/>
      <c r="O59" s="74" t="n"/>
      <c r="P59" s="73" t="n"/>
      <c r="Q59" s="74">
        <f>Q58</f>
        <v/>
      </c>
      <c r="R59" s="74">
        <f>R58</f>
        <v/>
      </c>
      <c r="S59" s="74">
        <f>S58</f>
        <v/>
      </c>
      <c r="T59" s="74">
        <f>T58</f>
        <v/>
      </c>
      <c r="U59" s="74" t="n"/>
      <c r="V59" s="74" t="n"/>
      <c r="W59" s="74" t="n"/>
      <c r="X59" s="74" t="n"/>
      <c r="Y59" s="74" t="n"/>
      <c r="Z59" s="74" t="n"/>
      <c r="AA59" s="74" t="n"/>
      <c r="AB59" s="74" t="n"/>
    </row>
    <row r="60">
      <c r="A60" s="29" t="n">
        <v>54</v>
      </c>
      <c r="B60" s="29" t="n">
        <v>11703</v>
      </c>
      <c r="C60" s="29" t="inlineStr">
        <is>
          <t>Sydney Inner City</t>
        </is>
      </c>
      <c r="D60" s="74">
        <f>D59</f>
        <v/>
      </c>
      <c r="E60" s="74">
        <f>E59</f>
        <v/>
      </c>
      <c r="F60" s="74">
        <f>F59</f>
        <v/>
      </c>
      <c r="G60" s="74">
        <f>G59</f>
        <v/>
      </c>
      <c r="H60" s="74" t="n"/>
      <c r="I60" s="74" t="n"/>
      <c r="J60" s="74" t="n"/>
      <c r="K60" s="74" t="n"/>
      <c r="L60" s="74" t="n"/>
      <c r="M60" s="74" t="n"/>
      <c r="N60" s="74" t="n"/>
      <c r="O60" s="74" t="n"/>
      <c r="P60" s="73" t="n"/>
      <c r="Q60" s="74">
        <f>Q59</f>
        <v/>
      </c>
      <c r="R60" s="74">
        <f>R59</f>
        <v/>
      </c>
      <c r="S60" s="74">
        <f>S59</f>
        <v/>
      </c>
      <c r="T60" s="74">
        <f>T59</f>
        <v/>
      </c>
      <c r="U60" s="74" t="n"/>
      <c r="V60" s="74" t="n"/>
      <c r="W60" s="74" t="n"/>
      <c r="X60" s="74" t="n"/>
      <c r="Y60" s="74" t="n"/>
      <c r="Z60" s="74" t="n"/>
      <c r="AA60" s="74" t="n"/>
      <c r="AB60" s="74" t="n"/>
    </row>
    <row r="61">
      <c r="A61" s="29" t="n">
        <v>55</v>
      </c>
      <c r="B61" s="29" t="n">
        <v>11801</v>
      </c>
      <c r="C61" s="29" t="inlineStr">
        <is>
          <t>Eastern Suburbs - North</t>
        </is>
      </c>
      <c r="D61" s="74">
        <f>D60</f>
        <v/>
      </c>
      <c r="E61" s="74">
        <f>E60</f>
        <v/>
      </c>
      <c r="F61" s="74">
        <f>F60</f>
        <v/>
      </c>
      <c r="G61" s="74">
        <f>G60</f>
        <v/>
      </c>
      <c r="H61" s="74" t="n"/>
      <c r="I61" s="74" t="n"/>
      <c r="J61" s="74" t="n"/>
      <c r="K61" s="74" t="n"/>
      <c r="L61" s="74" t="n"/>
      <c r="M61" s="74" t="n"/>
      <c r="N61" s="74" t="n"/>
      <c r="O61" s="74" t="n"/>
      <c r="P61" s="73" t="n"/>
      <c r="Q61" s="74">
        <f>Q60</f>
        <v/>
      </c>
      <c r="R61" s="74">
        <f>R60</f>
        <v/>
      </c>
      <c r="S61" s="74">
        <f>S60</f>
        <v/>
      </c>
      <c r="T61" s="74">
        <f>T60</f>
        <v/>
      </c>
      <c r="U61" s="74" t="n"/>
      <c r="V61" s="74" t="n"/>
      <c r="W61" s="74" t="n"/>
      <c r="X61" s="74" t="n"/>
      <c r="Y61" s="74" t="n"/>
      <c r="Z61" s="74" t="n"/>
      <c r="AA61" s="74" t="n"/>
      <c r="AB61" s="74" t="n"/>
    </row>
    <row r="62">
      <c r="A62" s="29" t="n">
        <v>56</v>
      </c>
      <c r="B62" s="29" t="n">
        <v>11802</v>
      </c>
      <c r="C62" s="29" t="inlineStr">
        <is>
          <t>Eastern Suburbs - South</t>
        </is>
      </c>
      <c r="D62" s="74">
        <f>D61</f>
        <v/>
      </c>
      <c r="E62" s="74">
        <f>E61</f>
        <v/>
      </c>
      <c r="F62" s="74">
        <f>F61</f>
        <v/>
      </c>
      <c r="G62" s="74">
        <f>G61</f>
        <v/>
      </c>
      <c r="H62" s="74" t="n"/>
      <c r="I62" s="74" t="n"/>
      <c r="J62" s="74" t="n"/>
      <c r="K62" s="74" t="n"/>
      <c r="L62" s="74" t="n"/>
      <c r="M62" s="74" t="n"/>
      <c r="N62" s="74" t="n"/>
      <c r="O62" s="74" t="n"/>
      <c r="P62" s="73" t="n"/>
      <c r="Q62" s="74">
        <f>Q61</f>
        <v/>
      </c>
      <c r="R62" s="74">
        <f>R61</f>
        <v/>
      </c>
      <c r="S62" s="74">
        <f>S61</f>
        <v/>
      </c>
      <c r="T62" s="74">
        <f>T61</f>
        <v/>
      </c>
      <c r="U62" s="74" t="n"/>
      <c r="V62" s="74" t="n"/>
      <c r="W62" s="74" t="n"/>
      <c r="X62" s="74" t="n"/>
      <c r="Y62" s="74" t="n"/>
      <c r="Z62" s="74" t="n"/>
      <c r="AA62" s="74" t="n"/>
      <c r="AB62" s="74" t="n"/>
    </row>
    <row r="63">
      <c r="A63" s="29" t="n">
        <v>57</v>
      </c>
      <c r="B63" s="29" t="n">
        <v>11901</v>
      </c>
      <c r="C63" s="29" t="inlineStr">
        <is>
          <t>Bankstown</t>
        </is>
      </c>
      <c r="D63" s="74">
        <f>D62</f>
        <v/>
      </c>
      <c r="E63" s="74">
        <f>E62</f>
        <v/>
      </c>
      <c r="F63" s="74">
        <f>F62</f>
        <v/>
      </c>
      <c r="G63" s="74">
        <f>G62</f>
        <v/>
      </c>
      <c r="H63" s="74" t="n"/>
      <c r="I63" s="74" t="n"/>
      <c r="J63" s="74" t="n"/>
      <c r="K63" s="74" t="n"/>
      <c r="L63" s="74" t="n"/>
      <c r="M63" s="74" t="n"/>
      <c r="N63" s="74" t="n"/>
      <c r="O63" s="74" t="n"/>
      <c r="P63" s="73" t="n"/>
      <c r="Q63" s="74">
        <f>Q62</f>
        <v/>
      </c>
      <c r="R63" s="74">
        <f>R62</f>
        <v/>
      </c>
      <c r="S63" s="74">
        <f>S62</f>
        <v/>
      </c>
      <c r="T63" s="74">
        <f>T62</f>
        <v/>
      </c>
      <c r="U63" s="74" t="n"/>
      <c r="V63" s="74" t="n"/>
      <c r="W63" s="74" t="n"/>
      <c r="X63" s="74" t="n"/>
      <c r="Y63" s="74" t="n"/>
      <c r="Z63" s="74" t="n"/>
      <c r="AA63" s="74" t="n"/>
      <c r="AB63" s="74" t="n"/>
    </row>
    <row r="64">
      <c r="A64" s="29" t="n">
        <v>58</v>
      </c>
      <c r="B64" s="29" t="n">
        <v>11902</v>
      </c>
      <c r="C64" s="29" t="inlineStr">
        <is>
          <t>Canterbury</t>
        </is>
      </c>
      <c r="D64" s="74">
        <f>D63</f>
        <v/>
      </c>
      <c r="E64" s="74">
        <f>E63</f>
        <v/>
      </c>
      <c r="F64" s="74">
        <f>F63</f>
        <v/>
      </c>
      <c r="G64" s="74">
        <f>G63</f>
        <v/>
      </c>
      <c r="H64" s="74" t="n"/>
      <c r="I64" s="74" t="n"/>
      <c r="J64" s="74" t="n"/>
      <c r="K64" s="74" t="n"/>
      <c r="L64" s="74" t="n"/>
      <c r="M64" s="74" t="n"/>
      <c r="N64" s="74" t="n"/>
      <c r="O64" s="74" t="n"/>
      <c r="P64" s="73" t="n"/>
      <c r="Q64" s="74">
        <f>Q63</f>
        <v/>
      </c>
      <c r="R64" s="74">
        <f>R63</f>
        <v/>
      </c>
      <c r="S64" s="74">
        <f>S63</f>
        <v/>
      </c>
      <c r="T64" s="74">
        <f>T63</f>
        <v/>
      </c>
      <c r="U64" s="74" t="n"/>
      <c r="V64" s="74" t="n"/>
      <c r="W64" s="74" t="n"/>
      <c r="X64" s="74" t="n"/>
      <c r="Y64" s="74" t="n"/>
      <c r="Z64" s="74" t="n"/>
      <c r="AA64" s="74" t="n"/>
      <c r="AB64" s="74" t="n"/>
    </row>
    <row r="65">
      <c r="A65" s="29" t="n">
        <v>59</v>
      </c>
      <c r="B65" s="29" t="n">
        <v>11903</v>
      </c>
      <c r="C65" s="29" t="inlineStr">
        <is>
          <t>Hurstville</t>
        </is>
      </c>
      <c r="D65" s="74">
        <f>D64</f>
        <v/>
      </c>
      <c r="E65" s="74">
        <f>E64</f>
        <v/>
      </c>
      <c r="F65" s="74">
        <f>F64</f>
        <v/>
      </c>
      <c r="G65" s="74">
        <f>G64</f>
        <v/>
      </c>
      <c r="H65" s="74" t="n"/>
      <c r="I65" s="74" t="n"/>
      <c r="J65" s="74" t="n"/>
      <c r="K65" s="74" t="n"/>
      <c r="L65" s="74" t="n"/>
      <c r="M65" s="74" t="n"/>
      <c r="N65" s="74" t="n"/>
      <c r="O65" s="74" t="n"/>
      <c r="P65" s="73" t="n"/>
      <c r="Q65" s="74">
        <f>Q64</f>
        <v/>
      </c>
      <c r="R65" s="74">
        <f>R64</f>
        <v/>
      </c>
      <c r="S65" s="74">
        <f>S64</f>
        <v/>
      </c>
      <c r="T65" s="74">
        <f>T64</f>
        <v/>
      </c>
      <c r="U65" s="74" t="n"/>
      <c r="V65" s="74" t="n"/>
      <c r="W65" s="74" t="n"/>
      <c r="X65" s="74" t="n"/>
      <c r="Y65" s="74" t="n"/>
      <c r="Z65" s="74" t="n"/>
      <c r="AA65" s="74" t="n"/>
      <c r="AB65" s="74" t="n"/>
    </row>
    <row r="66">
      <c r="A66" s="29" t="n">
        <v>60</v>
      </c>
      <c r="B66" s="29" t="n">
        <v>11904</v>
      </c>
      <c r="C66" s="29" t="inlineStr">
        <is>
          <t>Kogarah - Rockdale</t>
        </is>
      </c>
      <c r="D66" s="74">
        <f>D65</f>
        <v/>
      </c>
      <c r="E66" s="74">
        <f>E65</f>
        <v/>
      </c>
      <c r="F66" s="74">
        <f>F65</f>
        <v/>
      </c>
      <c r="G66" s="74">
        <f>G65</f>
        <v/>
      </c>
      <c r="H66" s="74" t="n"/>
      <c r="I66" s="74" t="n"/>
      <c r="J66" s="74" t="n"/>
      <c r="K66" s="74" t="n"/>
      <c r="L66" s="74" t="n"/>
      <c r="M66" s="74" t="n"/>
      <c r="N66" s="74" t="n"/>
      <c r="O66" s="74" t="n"/>
      <c r="P66" s="73" t="n"/>
      <c r="Q66" s="74">
        <f>Q65</f>
        <v/>
      </c>
      <c r="R66" s="74">
        <f>R65</f>
        <v/>
      </c>
      <c r="S66" s="74">
        <f>S65</f>
        <v/>
      </c>
      <c r="T66" s="74">
        <f>T65</f>
        <v/>
      </c>
      <c r="U66" s="74" t="n"/>
      <c r="V66" s="74" t="n"/>
      <c r="W66" s="74" t="n"/>
      <c r="X66" s="74" t="n"/>
      <c r="Y66" s="74" t="n"/>
      <c r="Z66" s="74" t="n"/>
      <c r="AA66" s="74" t="n"/>
      <c r="AB66" s="74" t="n"/>
    </row>
    <row r="67">
      <c r="A67" s="29" t="n">
        <v>61</v>
      </c>
      <c r="B67" s="29" t="n">
        <v>12001</v>
      </c>
      <c r="C67" s="29" t="inlineStr">
        <is>
          <t>Canada Bay</t>
        </is>
      </c>
      <c r="D67" s="74">
        <f>D66</f>
        <v/>
      </c>
      <c r="E67" s="74">
        <f>E66</f>
        <v/>
      </c>
      <c r="F67" s="74">
        <f>F66</f>
        <v/>
      </c>
      <c r="G67" s="74">
        <f>G66</f>
        <v/>
      </c>
      <c r="H67" s="74" t="n"/>
      <c r="I67" s="74" t="n"/>
      <c r="J67" s="74" t="n"/>
      <c r="K67" s="74" t="n"/>
      <c r="L67" s="74" t="n"/>
      <c r="M67" s="74" t="n"/>
      <c r="N67" s="74" t="n"/>
      <c r="O67" s="74" t="n"/>
      <c r="P67" s="73" t="n"/>
      <c r="Q67" s="74">
        <f>Q66</f>
        <v/>
      </c>
      <c r="R67" s="74">
        <f>R66</f>
        <v/>
      </c>
      <c r="S67" s="74">
        <f>S66</f>
        <v/>
      </c>
      <c r="T67" s="74">
        <f>T66</f>
        <v/>
      </c>
      <c r="U67" s="74" t="n"/>
      <c r="V67" s="74" t="n"/>
      <c r="W67" s="74" t="n"/>
      <c r="X67" s="74" t="n"/>
      <c r="Y67" s="74" t="n"/>
      <c r="Z67" s="74" t="n"/>
      <c r="AA67" s="74" t="n"/>
      <c r="AB67" s="74" t="n"/>
    </row>
    <row r="68">
      <c r="A68" s="29" t="n">
        <v>62</v>
      </c>
      <c r="B68" s="29" t="n">
        <v>12002</v>
      </c>
      <c r="C68" s="29" t="inlineStr">
        <is>
          <t>Leichhardt</t>
        </is>
      </c>
      <c r="D68" s="74">
        <f>D67</f>
        <v/>
      </c>
      <c r="E68" s="74">
        <f>E67</f>
        <v/>
      </c>
      <c r="F68" s="74">
        <f>F67</f>
        <v/>
      </c>
      <c r="G68" s="74">
        <f>G67</f>
        <v/>
      </c>
      <c r="H68" s="74" t="n"/>
      <c r="I68" s="74" t="n"/>
      <c r="J68" s="74" t="n"/>
      <c r="K68" s="74" t="n"/>
      <c r="L68" s="74" t="n"/>
      <c r="M68" s="74" t="n"/>
      <c r="N68" s="74" t="n"/>
      <c r="O68" s="74" t="n"/>
      <c r="P68" s="73" t="n"/>
      <c r="Q68" s="74">
        <f>Q67</f>
        <v/>
      </c>
      <c r="R68" s="74">
        <f>R67</f>
        <v/>
      </c>
      <c r="S68" s="74">
        <f>S67</f>
        <v/>
      </c>
      <c r="T68" s="74">
        <f>T67</f>
        <v/>
      </c>
      <c r="U68" s="74" t="n"/>
      <c r="V68" s="74" t="n"/>
      <c r="W68" s="74" t="n"/>
      <c r="X68" s="74" t="n"/>
      <c r="Y68" s="74" t="n"/>
      <c r="Z68" s="74" t="n"/>
      <c r="AA68" s="74" t="n"/>
      <c r="AB68" s="74" t="n"/>
    </row>
    <row r="69">
      <c r="A69" s="29" t="n">
        <v>63</v>
      </c>
      <c r="B69" s="29" t="n">
        <v>12003</v>
      </c>
      <c r="C69" s="29" t="inlineStr">
        <is>
          <t>Strathfield - Burwood - Ashfield</t>
        </is>
      </c>
      <c r="D69" s="74">
        <f>D68</f>
        <v/>
      </c>
      <c r="E69" s="74">
        <f>E68</f>
        <v/>
      </c>
      <c r="F69" s="74">
        <f>F68</f>
        <v/>
      </c>
      <c r="G69" s="74">
        <f>G68</f>
        <v/>
      </c>
      <c r="H69" s="74" t="n"/>
      <c r="I69" s="74" t="n"/>
      <c r="J69" s="74" t="n"/>
      <c r="K69" s="74" t="n"/>
      <c r="L69" s="74" t="n"/>
      <c r="M69" s="74" t="n"/>
      <c r="N69" s="74" t="n"/>
      <c r="O69" s="74" t="n"/>
      <c r="P69" s="73" t="n"/>
      <c r="Q69" s="74">
        <f>Q68</f>
        <v/>
      </c>
      <c r="R69" s="74">
        <f>R68</f>
        <v/>
      </c>
      <c r="S69" s="74">
        <f>S68</f>
        <v/>
      </c>
      <c r="T69" s="74">
        <f>T68</f>
        <v/>
      </c>
      <c r="U69" s="74" t="n"/>
      <c r="V69" s="74" t="n"/>
      <c r="W69" s="74" t="n"/>
      <c r="X69" s="74" t="n"/>
      <c r="Y69" s="74" t="n"/>
      <c r="Z69" s="74" t="n"/>
      <c r="AA69" s="74" t="n"/>
      <c r="AB69" s="74" t="n"/>
    </row>
    <row r="70">
      <c r="A70" s="29" t="n">
        <v>64</v>
      </c>
      <c r="B70" s="29" t="n">
        <v>12101</v>
      </c>
      <c r="C70" s="29" t="inlineStr">
        <is>
          <t>Chatswood - Lane Cove</t>
        </is>
      </c>
      <c r="D70" s="74">
        <f>D69</f>
        <v/>
      </c>
      <c r="E70" s="74">
        <f>E69</f>
        <v/>
      </c>
      <c r="F70" s="74">
        <f>F69</f>
        <v/>
      </c>
      <c r="G70" s="74">
        <f>G69</f>
        <v/>
      </c>
      <c r="H70" s="74" t="n"/>
      <c r="I70" s="74" t="n"/>
      <c r="J70" s="74" t="n"/>
      <c r="K70" s="74" t="n"/>
      <c r="L70" s="74" t="n"/>
      <c r="M70" s="74" t="n"/>
      <c r="N70" s="74" t="n"/>
      <c r="O70" s="74" t="n"/>
      <c r="P70" s="73" t="n"/>
      <c r="Q70" s="74">
        <f>Q69</f>
        <v/>
      </c>
      <c r="R70" s="74">
        <f>R69</f>
        <v/>
      </c>
      <c r="S70" s="74">
        <f>S69</f>
        <v/>
      </c>
      <c r="T70" s="74">
        <f>T69</f>
        <v/>
      </c>
      <c r="U70" s="74" t="n"/>
      <c r="V70" s="74" t="n"/>
      <c r="W70" s="74" t="n"/>
      <c r="X70" s="74" t="n"/>
      <c r="Y70" s="74" t="n"/>
      <c r="Z70" s="74" t="n"/>
      <c r="AA70" s="74" t="n"/>
      <c r="AB70" s="74" t="n"/>
    </row>
    <row r="71">
      <c r="A71" s="29" t="n">
        <v>65</v>
      </c>
      <c r="B71" s="29" t="n">
        <v>12102</v>
      </c>
      <c r="C71" s="29" t="inlineStr">
        <is>
          <t>Hornsby</t>
        </is>
      </c>
      <c r="D71" s="74">
        <f>D70</f>
        <v/>
      </c>
      <c r="E71" s="74">
        <f>E70</f>
        <v/>
      </c>
      <c r="F71" s="74">
        <f>F70</f>
        <v/>
      </c>
      <c r="G71" s="74">
        <f>G70</f>
        <v/>
      </c>
      <c r="H71" s="74" t="n"/>
      <c r="I71" s="74" t="n"/>
      <c r="J71" s="74" t="n"/>
      <c r="K71" s="74" t="n"/>
      <c r="L71" s="74" t="n"/>
      <c r="M71" s="74" t="n"/>
      <c r="N71" s="74" t="n"/>
      <c r="O71" s="74" t="n"/>
      <c r="P71" s="73" t="n"/>
      <c r="Q71" s="74">
        <f>Q70</f>
        <v/>
      </c>
      <c r="R71" s="74">
        <f>R70</f>
        <v/>
      </c>
      <c r="S71" s="74">
        <f>S70</f>
        <v/>
      </c>
      <c r="T71" s="74">
        <f>T70</f>
        <v/>
      </c>
      <c r="U71" s="74" t="n"/>
      <c r="V71" s="74" t="n"/>
      <c r="W71" s="74" t="n"/>
      <c r="X71" s="74" t="n"/>
      <c r="Y71" s="74" t="n"/>
      <c r="Z71" s="74" t="n"/>
      <c r="AA71" s="74" t="n"/>
      <c r="AB71" s="74" t="n"/>
    </row>
    <row r="72">
      <c r="A72" s="29" t="n">
        <v>66</v>
      </c>
      <c r="B72" s="29" t="n">
        <v>12103</v>
      </c>
      <c r="C72" s="29" t="inlineStr">
        <is>
          <t>Ku-ring-gai</t>
        </is>
      </c>
      <c r="D72" s="74">
        <f>D71</f>
        <v/>
      </c>
      <c r="E72" s="74">
        <f>E71</f>
        <v/>
      </c>
      <c r="F72" s="74">
        <f>F71</f>
        <v/>
      </c>
      <c r="G72" s="74">
        <f>G71</f>
        <v/>
      </c>
      <c r="H72" s="74" t="n"/>
      <c r="I72" s="74" t="n"/>
      <c r="J72" s="74" t="n"/>
      <c r="K72" s="74" t="n"/>
      <c r="L72" s="74" t="n"/>
      <c r="M72" s="74" t="n"/>
      <c r="N72" s="74" t="n"/>
      <c r="O72" s="74" t="n"/>
      <c r="P72" s="73" t="n"/>
      <c r="Q72" s="74">
        <f>Q71</f>
        <v/>
      </c>
      <c r="R72" s="74">
        <f>R71</f>
        <v/>
      </c>
      <c r="S72" s="74">
        <f>S71</f>
        <v/>
      </c>
      <c r="T72" s="74">
        <f>T71</f>
        <v/>
      </c>
      <c r="U72" s="74" t="n"/>
      <c r="V72" s="74" t="n"/>
      <c r="W72" s="74" t="n"/>
      <c r="X72" s="74" t="n"/>
      <c r="Y72" s="74" t="n"/>
      <c r="Z72" s="74" t="n"/>
      <c r="AA72" s="74" t="n"/>
      <c r="AB72" s="74" t="n"/>
    </row>
    <row r="73">
      <c r="A73" s="29" t="n">
        <v>67</v>
      </c>
      <c r="B73" s="29" t="n">
        <v>12104</v>
      </c>
      <c r="C73" s="29" t="inlineStr">
        <is>
          <t>North Sydney - Mosman</t>
        </is>
      </c>
      <c r="D73" s="74">
        <f>D72</f>
        <v/>
      </c>
      <c r="E73" s="74">
        <f>E72</f>
        <v/>
      </c>
      <c r="F73" s="74">
        <f>F72</f>
        <v/>
      </c>
      <c r="G73" s="74">
        <f>G72</f>
        <v/>
      </c>
      <c r="H73" s="74" t="n"/>
      <c r="I73" s="74" t="n"/>
      <c r="J73" s="74" t="n"/>
      <c r="K73" s="74" t="n"/>
      <c r="L73" s="74" t="n"/>
      <c r="M73" s="74" t="n"/>
      <c r="N73" s="74" t="n"/>
      <c r="O73" s="74" t="n"/>
      <c r="P73" s="73" t="n"/>
      <c r="Q73" s="74">
        <f>Q72</f>
        <v/>
      </c>
      <c r="R73" s="74">
        <f>R72</f>
        <v/>
      </c>
      <c r="S73" s="74">
        <f>S72</f>
        <v/>
      </c>
      <c r="T73" s="74">
        <f>T72</f>
        <v/>
      </c>
      <c r="U73" s="74" t="n"/>
      <c r="V73" s="74" t="n"/>
      <c r="W73" s="74" t="n"/>
      <c r="X73" s="74" t="n"/>
      <c r="Y73" s="74" t="n"/>
      <c r="Z73" s="74" t="n"/>
      <c r="AA73" s="74" t="n"/>
      <c r="AB73" s="74" t="n"/>
    </row>
    <row r="74">
      <c r="A74" s="29" t="n">
        <v>68</v>
      </c>
      <c r="B74" s="29" t="n">
        <v>12201</v>
      </c>
      <c r="C74" s="29" t="inlineStr">
        <is>
          <t>Manly</t>
        </is>
      </c>
      <c r="D74" s="74">
        <f>D73</f>
        <v/>
      </c>
      <c r="E74" s="74">
        <f>E73</f>
        <v/>
      </c>
      <c r="F74" s="74">
        <f>F73</f>
        <v/>
      </c>
      <c r="G74" s="74">
        <f>G73</f>
        <v/>
      </c>
      <c r="H74" s="74" t="n"/>
      <c r="I74" s="74" t="n"/>
      <c r="J74" s="74" t="n"/>
      <c r="K74" s="74" t="n"/>
      <c r="L74" s="74" t="n"/>
      <c r="M74" s="74" t="n"/>
      <c r="N74" s="74" t="n"/>
      <c r="O74" s="74" t="n"/>
      <c r="P74" s="73" t="n"/>
      <c r="Q74" s="74">
        <f>Q73</f>
        <v/>
      </c>
      <c r="R74" s="74">
        <f>R73</f>
        <v/>
      </c>
      <c r="S74" s="74">
        <f>S73</f>
        <v/>
      </c>
      <c r="T74" s="74">
        <f>T73</f>
        <v/>
      </c>
      <c r="U74" s="74" t="n"/>
      <c r="V74" s="74" t="n"/>
      <c r="W74" s="74" t="n"/>
      <c r="X74" s="74" t="n"/>
      <c r="Y74" s="74" t="n"/>
      <c r="Z74" s="74" t="n"/>
      <c r="AA74" s="74" t="n"/>
      <c r="AB74" s="74" t="n"/>
    </row>
    <row r="75">
      <c r="A75" s="29" t="n">
        <v>69</v>
      </c>
      <c r="B75" s="29" t="n">
        <v>12202</v>
      </c>
      <c r="C75" s="29" t="inlineStr">
        <is>
          <t>Pittwater</t>
        </is>
      </c>
      <c r="D75" s="74">
        <f>D74</f>
        <v/>
      </c>
      <c r="E75" s="74">
        <f>E74</f>
        <v/>
      </c>
      <c r="F75" s="74">
        <f>F74</f>
        <v/>
      </c>
      <c r="G75" s="74">
        <f>G74</f>
        <v/>
      </c>
      <c r="H75" s="74" t="n"/>
      <c r="I75" s="74" t="n"/>
      <c r="J75" s="74" t="n"/>
      <c r="K75" s="74" t="n"/>
      <c r="L75" s="74" t="n"/>
      <c r="M75" s="74" t="n"/>
      <c r="N75" s="74" t="n"/>
      <c r="O75" s="74" t="n"/>
      <c r="P75" s="73" t="n"/>
      <c r="Q75" s="74">
        <f>Q74</f>
        <v/>
      </c>
      <c r="R75" s="74">
        <f>R74</f>
        <v/>
      </c>
      <c r="S75" s="74">
        <f>S74</f>
        <v/>
      </c>
      <c r="T75" s="74">
        <f>T74</f>
        <v/>
      </c>
      <c r="U75" s="74" t="n"/>
      <c r="V75" s="74" t="n"/>
      <c r="W75" s="74" t="n"/>
      <c r="X75" s="74" t="n"/>
      <c r="Y75" s="74" t="n"/>
      <c r="Z75" s="74" t="n"/>
      <c r="AA75" s="74" t="n"/>
      <c r="AB75" s="74" t="n"/>
    </row>
    <row r="76">
      <c r="A76" s="29" t="n">
        <v>70</v>
      </c>
      <c r="B76" s="29" t="n">
        <v>12203</v>
      </c>
      <c r="C76" s="29" t="inlineStr">
        <is>
          <t>Warringah</t>
        </is>
      </c>
      <c r="D76" s="74">
        <f>D75</f>
        <v/>
      </c>
      <c r="E76" s="74">
        <f>E75</f>
        <v/>
      </c>
      <c r="F76" s="74">
        <f>F75</f>
        <v/>
      </c>
      <c r="G76" s="74">
        <f>G75</f>
        <v/>
      </c>
      <c r="H76" s="74" t="n"/>
      <c r="I76" s="74" t="n"/>
      <c r="J76" s="74" t="n"/>
      <c r="K76" s="74" t="n"/>
      <c r="L76" s="74" t="n"/>
      <c r="M76" s="74" t="n"/>
      <c r="N76" s="74" t="n"/>
      <c r="O76" s="74" t="n"/>
      <c r="P76" s="73" t="n"/>
      <c r="Q76" s="74">
        <f>Q75</f>
        <v/>
      </c>
      <c r="R76" s="74">
        <f>R75</f>
        <v/>
      </c>
      <c r="S76" s="74">
        <f>S75</f>
        <v/>
      </c>
      <c r="T76" s="74">
        <f>T75</f>
        <v/>
      </c>
      <c r="U76" s="74" t="n"/>
      <c r="V76" s="74" t="n"/>
      <c r="W76" s="74" t="n"/>
      <c r="X76" s="74" t="n"/>
      <c r="Y76" s="74" t="n"/>
      <c r="Z76" s="74" t="n"/>
      <c r="AA76" s="74" t="n"/>
      <c r="AB76" s="74" t="n"/>
    </row>
    <row r="77">
      <c r="A77" s="29" t="n">
        <v>71</v>
      </c>
      <c r="B77" s="29" t="n">
        <v>12301</v>
      </c>
      <c r="C77" s="29" t="inlineStr">
        <is>
          <t>Camden</t>
        </is>
      </c>
      <c r="D77" s="74">
        <f>D76</f>
        <v/>
      </c>
      <c r="E77" s="74">
        <f>E76</f>
        <v/>
      </c>
      <c r="F77" s="74">
        <f>F76</f>
        <v/>
      </c>
      <c r="G77" s="74">
        <f>G76</f>
        <v/>
      </c>
      <c r="H77" s="74" t="n"/>
      <c r="I77" s="74" t="n"/>
      <c r="J77" s="74" t="n"/>
      <c r="K77" s="74" t="n"/>
      <c r="L77" s="74" t="n"/>
      <c r="M77" s="74" t="n"/>
      <c r="N77" s="74" t="n"/>
      <c r="O77" s="74" t="n"/>
      <c r="P77" s="73" t="n"/>
      <c r="Q77" s="74">
        <f>Q76</f>
        <v/>
      </c>
      <c r="R77" s="74">
        <f>R76</f>
        <v/>
      </c>
      <c r="S77" s="74">
        <f>S76</f>
        <v/>
      </c>
      <c r="T77" s="74">
        <f>T76</f>
        <v/>
      </c>
      <c r="U77" s="74" t="n"/>
      <c r="V77" s="74" t="n"/>
      <c r="W77" s="74" t="n"/>
      <c r="X77" s="74" t="n"/>
      <c r="Y77" s="74" t="n"/>
      <c r="Z77" s="74" t="n"/>
      <c r="AA77" s="74" t="n"/>
      <c r="AB77" s="74" t="n"/>
    </row>
    <row r="78">
      <c r="A78" s="29" t="n">
        <v>72</v>
      </c>
      <c r="B78" s="29" t="n">
        <v>12302</v>
      </c>
      <c r="C78" s="29" t="inlineStr">
        <is>
          <t>Campbelltown (NSW)</t>
        </is>
      </c>
      <c r="D78" s="74">
        <f>D77</f>
        <v/>
      </c>
      <c r="E78" s="74">
        <f>E77</f>
        <v/>
      </c>
      <c r="F78" s="74">
        <f>F77</f>
        <v/>
      </c>
      <c r="G78" s="74">
        <f>G77</f>
        <v/>
      </c>
      <c r="H78" s="74" t="n"/>
      <c r="I78" s="74" t="n"/>
      <c r="J78" s="74" t="n"/>
      <c r="K78" s="74" t="n"/>
      <c r="L78" s="74" t="n"/>
      <c r="M78" s="74" t="n"/>
      <c r="N78" s="74" t="n"/>
      <c r="O78" s="74" t="n"/>
      <c r="P78" s="73" t="n"/>
      <c r="Q78" s="74">
        <f>Q77</f>
        <v/>
      </c>
      <c r="R78" s="74">
        <f>R77</f>
        <v/>
      </c>
      <c r="S78" s="74">
        <f>S77</f>
        <v/>
      </c>
      <c r="T78" s="74">
        <f>T77</f>
        <v/>
      </c>
      <c r="U78" s="74" t="n"/>
      <c r="V78" s="74" t="n"/>
      <c r="W78" s="74" t="n"/>
      <c r="X78" s="74" t="n"/>
      <c r="Y78" s="74" t="n"/>
      <c r="Z78" s="74" t="n"/>
      <c r="AA78" s="74" t="n"/>
      <c r="AB78" s="74" t="n"/>
    </row>
    <row r="79">
      <c r="A79" s="29" t="n">
        <v>73</v>
      </c>
      <c r="B79" s="29" t="n">
        <v>12303</v>
      </c>
      <c r="C79" s="29" t="inlineStr">
        <is>
          <t>Wollondilly</t>
        </is>
      </c>
      <c r="D79" s="74">
        <f>D78</f>
        <v/>
      </c>
      <c r="E79" s="74">
        <f>E78</f>
        <v/>
      </c>
      <c r="F79" s="74">
        <f>F78</f>
        <v/>
      </c>
      <c r="G79" s="74">
        <f>G78</f>
        <v/>
      </c>
      <c r="H79" s="74" t="n"/>
      <c r="I79" s="74" t="n"/>
      <c r="J79" s="74" t="n"/>
      <c r="K79" s="74" t="n"/>
      <c r="L79" s="74" t="n"/>
      <c r="M79" s="74" t="n"/>
      <c r="N79" s="74" t="n"/>
      <c r="O79" s="74" t="n"/>
      <c r="P79" s="73" t="n"/>
      <c r="Q79" s="74">
        <f>Q78</f>
        <v/>
      </c>
      <c r="R79" s="74">
        <f>R78</f>
        <v/>
      </c>
      <c r="S79" s="74">
        <f>S78</f>
        <v/>
      </c>
      <c r="T79" s="74">
        <f>T78</f>
        <v/>
      </c>
      <c r="U79" s="74" t="n"/>
      <c r="V79" s="74" t="n"/>
      <c r="W79" s="74" t="n"/>
      <c r="X79" s="74" t="n"/>
      <c r="Y79" s="74" t="n"/>
      <c r="Z79" s="74" t="n"/>
      <c r="AA79" s="74" t="n"/>
      <c r="AB79" s="74" t="n"/>
    </row>
    <row r="80">
      <c r="A80" s="29" t="n">
        <v>74</v>
      </c>
      <c r="B80" s="29" t="n">
        <v>12401</v>
      </c>
      <c r="C80" s="29" t="inlineStr">
        <is>
          <t>Blue Mountains</t>
        </is>
      </c>
      <c r="D80" s="74">
        <f>D79</f>
        <v/>
      </c>
      <c r="E80" s="74">
        <f>E79</f>
        <v/>
      </c>
      <c r="F80" s="74">
        <f>F79</f>
        <v/>
      </c>
      <c r="G80" s="74">
        <f>G79</f>
        <v/>
      </c>
      <c r="H80" s="74" t="n"/>
      <c r="I80" s="74" t="n"/>
      <c r="J80" s="74" t="n"/>
      <c r="K80" s="74" t="n"/>
      <c r="L80" s="74" t="n"/>
      <c r="M80" s="74" t="n"/>
      <c r="N80" s="74" t="n"/>
      <c r="O80" s="74" t="n"/>
      <c r="P80" s="73" t="n"/>
      <c r="Q80" s="74">
        <f>Q79</f>
        <v/>
      </c>
      <c r="R80" s="74">
        <f>R79</f>
        <v/>
      </c>
      <c r="S80" s="74">
        <f>S79</f>
        <v/>
      </c>
      <c r="T80" s="74">
        <f>T79</f>
        <v/>
      </c>
      <c r="U80" s="74" t="n"/>
      <c r="V80" s="74" t="n"/>
      <c r="W80" s="74" t="n"/>
      <c r="X80" s="74" t="n"/>
      <c r="Y80" s="74" t="n"/>
      <c r="Z80" s="74" t="n"/>
      <c r="AA80" s="74" t="n"/>
      <c r="AB80" s="74" t="n"/>
    </row>
    <row r="81">
      <c r="A81" s="29" t="n">
        <v>75</v>
      </c>
      <c r="B81" s="29" t="n">
        <v>12403</v>
      </c>
      <c r="C81" s="29" t="inlineStr">
        <is>
          <t>Penrith</t>
        </is>
      </c>
      <c r="D81" s="74">
        <f>D80</f>
        <v/>
      </c>
      <c r="E81" s="74">
        <f>E80</f>
        <v/>
      </c>
      <c r="F81" s="74">
        <f>F80</f>
        <v/>
      </c>
      <c r="G81" s="74">
        <f>G80</f>
        <v/>
      </c>
      <c r="H81" s="74" t="n"/>
      <c r="I81" s="74" t="n"/>
      <c r="J81" s="74" t="n"/>
      <c r="K81" s="74" t="n"/>
      <c r="L81" s="74" t="n"/>
      <c r="M81" s="74" t="n"/>
      <c r="N81" s="74" t="n"/>
      <c r="O81" s="74" t="n"/>
      <c r="P81" s="73" t="n"/>
      <c r="Q81" s="74">
        <f>Q80</f>
        <v/>
      </c>
      <c r="R81" s="74">
        <f>R80</f>
        <v/>
      </c>
      <c r="S81" s="74">
        <f>S80</f>
        <v/>
      </c>
      <c r="T81" s="74">
        <f>T80</f>
        <v/>
      </c>
      <c r="U81" s="74" t="n"/>
      <c r="V81" s="74" t="n"/>
      <c r="W81" s="74" t="n"/>
      <c r="X81" s="74" t="n"/>
      <c r="Y81" s="74" t="n"/>
      <c r="Z81" s="74" t="n"/>
      <c r="AA81" s="74" t="n"/>
      <c r="AB81" s="74" t="n"/>
    </row>
    <row r="82">
      <c r="A82" s="29" t="n">
        <v>76</v>
      </c>
      <c r="B82" s="29" t="n">
        <v>12404</v>
      </c>
      <c r="C82" s="29" t="inlineStr">
        <is>
          <t>Richmond - Windsor</t>
        </is>
      </c>
      <c r="D82" s="74">
        <f>D81</f>
        <v/>
      </c>
      <c r="E82" s="74">
        <f>E81</f>
        <v/>
      </c>
      <c r="F82" s="74">
        <f>F81</f>
        <v/>
      </c>
      <c r="G82" s="74">
        <f>G81</f>
        <v/>
      </c>
      <c r="H82" s="74" t="n"/>
      <c r="I82" s="74" t="n"/>
      <c r="J82" s="74" t="n"/>
      <c r="K82" s="74" t="n"/>
      <c r="L82" s="74" t="n"/>
      <c r="M82" s="74" t="n"/>
      <c r="N82" s="74" t="n"/>
      <c r="O82" s="74" t="n"/>
      <c r="P82" s="73" t="n"/>
      <c r="Q82" s="74">
        <f>Q81</f>
        <v/>
      </c>
      <c r="R82" s="74">
        <f>R81</f>
        <v/>
      </c>
      <c r="S82" s="74">
        <f>S81</f>
        <v/>
      </c>
      <c r="T82" s="74">
        <f>T81</f>
        <v/>
      </c>
      <c r="U82" s="74" t="n"/>
      <c r="V82" s="74" t="n"/>
      <c r="W82" s="74" t="n"/>
      <c r="X82" s="74" t="n"/>
      <c r="Y82" s="74" t="n"/>
      <c r="Z82" s="74" t="n"/>
      <c r="AA82" s="74" t="n"/>
      <c r="AB82" s="74" t="n"/>
    </row>
    <row r="83">
      <c r="A83" s="29" t="n">
        <v>77</v>
      </c>
      <c r="B83" s="29" t="n">
        <v>12405</v>
      </c>
      <c r="C83" s="29" t="inlineStr">
        <is>
          <t>St Marys</t>
        </is>
      </c>
      <c r="D83" s="74">
        <f>D82</f>
        <v/>
      </c>
      <c r="E83" s="74">
        <f>E82</f>
        <v/>
      </c>
      <c r="F83" s="74">
        <f>F82</f>
        <v/>
      </c>
      <c r="G83" s="74">
        <f>G82</f>
        <v/>
      </c>
      <c r="H83" s="74" t="n"/>
      <c r="I83" s="74" t="n"/>
      <c r="J83" s="74" t="n"/>
      <c r="K83" s="74" t="n"/>
      <c r="L83" s="74" t="n"/>
      <c r="M83" s="74" t="n"/>
      <c r="N83" s="74" t="n"/>
      <c r="O83" s="74" t="n"/>
      <c r="P83" s="73" t="n"/>
      <c r="Q83" s="74">
        <f>Q82</f>
        <v/>
      </c>
      <c r="R83" s="74">
        <f>R82</f>
        <v/>
      </c>
      <c r="S83" s="74">
        <f>S82</f>
        <v/>
      </c>
      <c r="T83" s="74">
        <f>T82</f>
        <v/>
      </c>
      <c r="U83" s="74" t="n"/>
      <c r="V83" s="74" t="n"/>
      <c r="W83" s="74" t="n"/>
      <c r="X83" s="74" t="n"/>
      <c r="Y83" s="74" t="n"/>
      <c r="Z83" s="74" t="n"/>
      <c r="AA83" s="74" t="n"/>
      <c r="AB83" s="74" t="n"/>
    </row>
    <row r="84">
      <c r="A84" s="29" t="n">
        <v>78</v>
      </c>
      <c r="B84" s="29" t="n">
        <v>12501</v>
      </c>
      <c r="C84" s="29" t="inlineStr">
        <is>
          <t>Auburn</t>
        </is>
      </c>
      <c r="D84" s="74">
        <f>D83</f>
        <v/>
      </c>
      <c r="E84" s="74">
        <f>E83</f>
        <v/>
      </c>
      <c r="F84" s="74">
        <f>F83</f>
        <v/>
      </c>
      <c r="G84" s="74">
        <f>G83</f>
        <v/>
      </c>
      <c r="H84" s="74" t="n"/>
      <c r="I84" s="74" t="n"/>
      <c r="J84" s="74" t="n"/>
      <c r="K84" s="74" t="n"/>
      <c r="L84" s="74" t="n"/>
      <c r="M84" s="74" t="n"/>
      <c r="N84" s="74" t="n"/>
      <c r="O84" s="74" t="n"/>
      <c r="P84" s="73" t="n"/>
      <c r="Q84" s="74">
        <f>Q83</f>
        <v/>
      </c>
      <c r="R84" s="74">
        <f>R83</f>
        <v/>
      </c>
      <c r="S84" s="74">
        <f>S83</f>
        <v/>
      </c>
      <c r="T84" s="74">
        <f>T83</f>
        <v/>
      </c>
      <c r="U84" s="74" t="n"/>
      <c r="V84" s="74" t="n"/>
      <c r="W84" s="74" t="n"/>
      <c r="X84" s="74" t="n"/>
      <c r="Y84" s="74" t="n"/>
      <c r="Z84" s="74" t="n"/>
      <c r="AA84" s="74" t="n"/>
      <c r="AB84" s="74" t="n"/>
    </row>
    <row r="85">
      <c r="A85" s="29" t="n">
        <v>79</v>
      </c>
      <c r="B85" s="29" t="n">
        <v>12502</v>
      </c>
      <c r="C85" s="29" t="inlineStr">
        <is>
          <t>Carlingford</t>
        </is>
      </c>
      <c r="D85" s="74">
        <f>D84</f>
        <v/>
      </c>
      <c r="E85" s="74">
        <f>E84</f>
        <v/>
      </c>
      <c r="F85" s="74">
        <f>F84</f>
        <v/>
      </c>
      <c r="G85" s="74">
        <f>G84</f>
        <v/>
      </c>
      <c r="H85" s="74" t="n"/>
      <c r="I85" s="74" t="n"/>
      <c r="J85" s="74" t="n"/>
      <c r="K85" s="74" t="n"/>
      <c r="L85" s="74" t="n"/>
      <c r="M85" s="74" t="n"/>
      <c r="N85" s="74" t="n"/>
      <c r="O85" s="74" t="n"/>
      <c r="P85" s="73" t="n"/>
      <c r="Q85" s="74">
        <f>Q84</f>
        <v/>
      </c>
      <c r="R85" s="74">
        <f>R84</f>
        <v/>
      </c>
      <c r="S85" s="74">
        <f>S84</f>
        <v/>
      </c>
      <c r="T85" s="74">
        <f>T84</f>
        <v/>
      </c>
      <c r="U85" s="74" t="n"/>
      <c r="V85" s="74" t="n"/>
      <c r="W85" s="74" t="n"/>
      <c r="X85" s="74" t="n"/>
      <c r="Y85" s="74" t="n"/>
      <c r="Z85" s="74" t="n"/>
      <c r="AA85" s="74" t="n"/>
      <c r="AB85" s="74" t="n"/>
    </row>
    <row r="86">
      <c r="A86" s="29" t="n">
        <v>80</v>
      </c>
      <c r="B86" s="29" t="n">
        <v>12503</v>
      </c>
      <c r="C86" s="29" t="inlineStr">
        <is>
          <t>Merrylands - Guildford</t>
        </is>
      </c>
      <c r="D86" s="74">
        <f>D85</f>
        <v/>
      </c>
      <c r="E86" s="74">
        <f>E85</f>
        <v/>
      </c>
      <c r="F86" s="74">
        <f>F85</f>
        <v/>
      </c>
      <c r="G86" s="74">
        <f>G85</f>
        <v/>
      </c>
      <c r="H86" s="74" t="n"/>
      <c r="I86" s="74" t="n"/>
      <c r="J86" s="74" t="n"/>
      <c r="K86" s="74" t="n"/>
      <c r="L86" s="74" t="n"/>
      <c r="M86" s="74" t="n"/>
      <c r="N86" s="74" t="n"/>
      <c r="O86" s="74" t="n"/>
      <c r="P86" s="73" t="n"/>
      <c r="Q86" s="74">
        <f>Q85</f>
        <v/>
      </c>
      <c r="R86" s="74">
        <f>R85</f>
        <v/>
      </c>
      <c r="S86" s="74">
        <f>S85</f>
        <v/>
      </c>
      <c r="T86" s="74">
        <f>T85</f>
        <v/>
      </c>
      <c r="U86" s="74" t="n"/>
      <c r="V86" s="74" t="n"/>
      <c r="W86" s="74" t="n"/>
      <c r="X86" s="74" t="n"/>
      <c r="Y86" s="74" t="n"/>
      <c r="Z86" s="74" t="n"/>
      <c r="AA86" s="74" t="n"/>
      <c r="AB86" s="74" t="n"/>
    </row>
    <row r="87">
      <c r="A87" s="29" t="n">
        <v>81</v>
      </c>
      <c r="B87" s="29" t="n">
        <v>12504</v>
      </c>
      <c r="C87" s="29" t="inlineStr">
        <is>
          <t>Parramatta</t>
        </is>
      </c>
      <c r="D87" s="74">
        <f>D86</f>
        <v/>
      </c>
      <c r="E87" s="74">
        <f>E86</f>
        <v/>
      </c>
      <c r="F87" s="74">
        <f>F86</f>
        <v/>
      </c>
      <c r="G87" s="74">
        <f>G86</f>
        <v/>
      </c>
      <c r="H87" s="74" t="n"/>
      <c r="I87" s="74" t="n"/>
      <c r="J87" s="74" t="n"/>
      <c r="K87" s="74" t="n"/>
      <c r="L87" s="74" t="n"/>
      <c r="M87" s="74" t="n"/>
      <c r="N87" s="74" t="n"/>
      <c r="O87" s="74" t="n"/>
      <c r="P87" s="73" t="n"/>
      <c r="Q87" s="74">
        <f>Q86</f>
        <v/>
      </c>
      <c r="R87" s="74">
        <f>R86</f>
        <v/>
      </c>
      <c r="S87" s="74">
        <f>S86</f>
        <v/>
      </c>
      <c r="T87" s="74">
        <f>T86</f>
        <v/>
      </c>
      <c r="U87" s="74" t="n"/>
      <c r="V87" s="74" t="n"/>
      <c r="W87" s="74" t="n"/>
      <c r="X87" s="74" t="n"/>
      <c r="Y87" s="74" t="n"/>
      <c r="Z87" s="74" t="n"/>
      <c r="AA87" s="74" t="n"/>
      <c r="AB87" s="74" t="n"/>
    </row>
    <row r="88">
      <c r="A88" s="29" t="n">
        <v>82</v>
      </c>
      <c r="B88" s="29" t="n">
        <v>12601</v>
      </c>
      <c r="C88" s="29" t="inlineStr">
        <is>
          <t>Pennant Hills - Epping</t>
        </is>
      </c>
      <c r="D88" s="74">
        <f>D87</f>
        <v/>
      </c>
      <c r="E88" s="74">
        <f>E87</f>
        <v/>
      </c>
      <c r="F88" s="74">
        <f>F87</f>
        <v/>
      </c>
      <c r="G88" s="74">
        <f>G87</f>
        <v/>
      </c>
      <c r="H88" s="74" t="n"/>
      <c r="I88" s="74" t="n"/>
      <c r="J88" s="74" t="n"/>
      <c r="K88" s="74" t="n"/>
      <c r="L88" s="74" t="n"/>
      <c r="M88" s="74" t="n"/>
      <c r="N88" s="74" t="n"/>
      <c r="O88" s="74" t="n"/>
      <c r="P88" s="73" t="n"/>
      <c r="Q88" s="74">
        <f>Q87</f>
        <v/>
      </c>
      <c r="R88" s="74">
        <f>R87</f>
        <v/>
      </c>
      <c r="S88" s="74">
        <f>S87</f>
        <v/>
      </c>
      <c r="T88" s="74">
        <f>T87</f>
        <v/>
      </c>
      <c r="U88" s="74" t="n"/>
      <c r="V88" s="74" t="n"/>
      <c r="W88" s="74" t="n"/>
      <c r="X88" s="74" t="n"/>
      <c r="Y88" s="74" t="n"/>
      <c r="Z88" s="74" t="n"/>
      <c r="AA88" s="74" t="n"/>
      <c r="AB88" s="74" t="n"/>
    </row>
    <row r="89">
      <c r="A89" s="29" t="n">
        <v>83</v>
      </c>
      <c r="B89" s="29" t="n">
        <v>12602</v>
      </c>
      <c r="C89" s="29" t="inlineStr">
        <is>
          <t>Ryde - Hunters Hill</t>
        </is>
      </c>
      <c r="D89" s="74">
        <f>D88</f>
        <v/>
      </c>
      <c r="E89" s="74">
        <f>E88</f>
        <v/>
      </c>
      <c r="F89" s="74">
        <f>F88</f>
        <v/>
      </c>
      <c r="G89" s="74">
        <f>G88</f>
        <v/>
      </c>
      <c r="H89" s="74" t="n"/>
      <c r="I89" s="74" t="n"/>
      <c r="J89" s="74" t="n"/>
      <c r="K89" s="74" t="n"/>
      <c r="L89" s="74" t="n"/>
      <c r="M89" s="74" t="n"/>
      <c r="N89" s="74" t="n"/>
      <c r="O89" s="74" t="n"/>
      <c r="P89" s="73" t="n"/>
      <c r="Q89" s="74">
        <f>Q88</f>
        <v/>
      </c>
      <c r="R89" s="74">
        <f>R88</f>
        <v/>
      </c>
      <c r="S89" s="74">
        <f>S88</f>
        <v/>
      </c>
      <c r="T89" s="74">
        <f>T88</f>
        <v/>
      </c>
      <c r="U89" s="74" t="n"/>
      <c r="V89" s="74" t="n"/>
      <c r="W89" s="74" t="n"/>
      <c r="X89" s="74" t="n"/>
      <c r="Y89" s="74" t="n"/>
      <c r="Z89" s="74" t="n"/>
      <c r="AA89" s="74" t="n"/>
      <c r="AB89" s="74" t="n"/>
    </row>
    <row r="90">
      <c r="A90" s="29" t="n">
        <v>84</v>
      </c>
      <c r="B90" s="29" t="n">
        <v>12701</v>
      </c>
      <c r="C90" s="29" t="inlineStr">
        <is>
          <t>Bringelly - Green Valley</t>
        </is>
      </c>
      <c r="D90" s="74">
        <f>D89</f>
        <v/>
      </c>
      <c r="E90" s="74">
        <f>E89</f>
        <v/>
      </c>
      <c r="F90" s="74">
        <f>F89</f>
        <v/>
      </c>
      <c r="G90" s="74">
        <f>G89</f>
        <v/>
      </c>
      <c r="H90" s="74" t="n"/>
      <c r="I90" s="74" t="n"/>
      <c r="J90" s="74" t="n"/>
      <c r="K90" s="74" t="n"/>
      <c r="L90" s="74" t="n"/>
      <c r="M90" s="74" t="n"/>
      <c r="N90" s="74" t="n"/>
      <c r="O90" s="74" t="n"/>
      <c r="P90" s="73" t="n"/>
      <c r="Q90" s="74">
        <f>Q89</f>
        <v/>
      </c>
      <c r="R90" s="74">
        <f>R89</f>
        <v/>
      </c>
      <c r="S90" s="74">
        <f>S89</f>
        <v/>
      </c>
      <c r="T90" s="74">
        <f>T89</f>
        <v/>
      </c>
      <c r="U90" s="74" t="n"/>
      <c r="V90" s="74" t="n"/>
      <c r="W90" s="74" t="n"/>
      <c r="X90" s="74" t="n"/>
      <c r="Y90" s="74" t="n"/>
      <c r="Z90" s="74" t="n"/>
      <c r="AA90" s="74" t="n"/>
      <c r="AB90" s="74" t="n"/>
    </row>
    <row r="91">
      <c r="A91" s="29" t="n">
        <v>85</v>
      </c>
      <c r="B91" s="29" t="n">
        <v>12702</v>
      </c>
      <c r="C91" s="29" t="inlineStr">
        <is>
          <t>Fairfield</t>
        </is>
      </c>
      <c r="D91" s="74">
        <f>D90</f>
        <v/>
      </c>
      <c r="E91" s="74">
        <f>E90</f>
        <v/>
      </c>
      <c r="F91" s="74">
        <f>F90</f>
        <v/>
      </c>
      <c r="G91" s="74">
        <f>G90</f>
        <v/>
      </c>
      <c r="H91" s="74" t="n"/>
      <c r="I91" s="74" t="n"/>
      <c r="J91" s="74" t="n"/>
      <c r="K91" s="74" t="n"/>
      <c r="L91" s="74" t="n"/>
      <c r="M91" s="74" t="n"/>
      <c r="N91" s="74" t="n"/>
      <c r="O91" s="74" t="n"/>
      <c r="P91" s="73" t="n"/>
      <c r="Q91" s="74">
        <f>Q90</f>
        <v/>
      </c>
      <c r="R91" s="74">
        <f>R90</f>
        <v/>
      </c>
      <c r="S91" s="74">
        <f>S90</f>
        <v/>
      </c>
      <c r="T91" s="74">
        <f>T90</f>
        <v/>
      </c>
      <c r="U91" s="74" t="n"/>
      <c r="V91" s="74" t="n"/>
      <c r="W91" s="74" t="n"/>
      <c r="X91" s="74" t="n"/>
      <c r="Y91" s="74" t="n"/>
      <c r="Z91" s="74" t="n"/>
      <c r="AA91" s="74" t="n"/>
      <c r="AB91" s="74" t="n"/>
    </row>
    <row r="92">
      <c r="A92" s="29" t="n">
        <v>86</v>
      </c>
      <c r="B92" s="29" t="n">
        <v>12703</v>
      </c>
      <c r="C92" s="29" t="inlineStr">
        <is>
          <t>Liverpool</t>
        </is>
      </c>
      <c r="D92" s="74">
        <f>D91</f>
        <v/>
      </c>
      <c r="E92" s="74">
        <f>E91</f>
        <v/>
      </c>
      <c r="F92" s="74">
        <f>F91</f>
        <v/>
      </c>
      <c r="G92" s="74">
        <f>G91</f>
        <v/>
      </c>
      <c r="H92" s="74" t="n"/>
      <c r="I92" s="74" t="n"/>
      <c r="J92" s="74" t="n"/>
      <c r="K92" s="74" t="n"/>
      <c r="L92" s="74" t="n"/>
      <c r="M92" s="74" t="n"/>
      <c r="N92" s="74" t="n"/>
      <c r="O92" s="74" t="n"/>
      <c r="P92" s="73" t="n"/>
      <c r="Q92" s="74">
        <f>Q91</f>
        <v/>
      </c>
      <c r="R92" s="74">
        <f>R91</f>
        <v/>
      </c>
      <c r="S92" s="74">
        <f>S91</f>
        <v/>
      </c>
      <c r="T92" s="74">
        <f>T91</f>
        <v/>
      </c>
      <c r="U92" s="74" t="n"/>
      <c r="V92" s="74" t="n"/>
      <c r="W92" s="74" t="n"/>
      <c r="X92" s="74" t="n"/>
      <c r="Y92" s="74" t="n"/>
      <c r="Z92" s="74" t="n"/>
      <c r="AA92" s="74" t="n"/>
      <c r="AB92" s="74" t="n"/>
    </row>
    <row r="93">
      <c r="A93" s="29" t="n">
        <v>87</v>
      </c>
      <c r="B93" s="29" t="n">
        <v>12801</v>
      </c>
      <c r="C93" s="29" t="inlineStr">
        <is>
          <t>Cronulla - Miranda - Caringbah</t>
        </is>
      </c>
      <c r="D93" s="74">
        <f>D92</f>
        <v/>
      </c>
      <c r="E93" s="74">
        <f>E92</f>
        <v/>
      </c>
      <c r="F93" s="74">
        <f>F92</f>
        <v/>
      </c>
      <c r="G93" s="74">
        <f>G92</f>
        <v/>
      </c>
      <c r="H93" s="74" t="n"/>
      <c r="I93" s="74" t="n"/>
      <c r="J93" s="74" t="n"/>
      <c r="K93" s="74" t="n"/>
      <c r="L93" s="74" t="n"/>
      <c r="M93" s="74" t="n"/>
      <c r="N93" s="74" t="n"/>
      <c r="O93" s="74" t="n"/>
      <c r="P93" s="73" t="n"/>
      <c r="Q93" s="74">
        <f>Q92</f>
        <v/>
      </c>
      <c r="R93" s="74">
        <f>R92</f>
        <v/>
      </c>
      <c r="S93" s="74">
        <f>S92</f>
        <v/>
      </c>
      <c r="T93" s="74">
        <f>T92</f>
        <v/>
      </c>
      <c r="U93" s="74" t="n"/>
      <c r="V93" s="74" t="n"/>
      <c r="W93" s="74" t="n"/>
      <c r="X93" s="74" t="n"/>
      <c r="Y93" s="74" t="n"/>
      <c r="Z93" s="74" t="n"/>
      <c r="AA93" s="74" t="n"/>
      <c r="AB93" s="74" t="n"/>
    </row>
    <row r="94">
      <c r="A94" s="29" t="n">
        <v>88</v>
      </c>
      <c r="B94" s="29" t="n">
        <v>12802</v>
      </c>
      <c r="C94" s="29" t="inlineStr">
        <is>
          <t>Sutherland - Menai - Heathcote</t>
        </is>
      </c>
      <c r="D94" s="74">
        <f>D93</f>
        <v/>
      </c>
      <c r="E94" s="74">
        <f>E93</f>
        <v/>
      </c>
      <c r="F94" s="74">
        <f>F93</f>
        <v/>
      </c>
      <c r="G94" s="74">
        <f>G93</f>
        <v/>
      </c>
      <c r="H94" s="74" t="n"/>
      <c r="I94" s="74" t="n"/>
      <c r="J94" s="74" t="n"/>
      <c r="K94" s="74" t="n"/>
      <c r="L94" s="74" t="n"/>
      <c r="M94" s="74" t="n"/>
      <c r="N94" s="74" t="n"/>
      <c r="O94" s="74" t="n"/>
      <c r="P94" s="73" t="n"/>
      <c r="Q94" s="74">
        <f>Q93</f>
        <v/>
      </c>
      <c r="R94" s="74">
        <f>R93</f>
        <v/>
      </c>
      <c r="S94" s="74">
        <f>S93</f>
        <v/>
      </c>
      <c r="T94" s="74">
        <f>T93</f>
        <v/>
      </c>
      <c r="U94" s="74" t="n"/>
      <c r="V94" s="74" t="n"/>
      <c r="W94" s="74" t="n"/>
      <c r="X94" s="74" t="n"/>
      <c r="Y94" s="74" t="n"/>
      <c r="Z94" s="74" t="n"/>
      <c r="AA94" s="74" t="n"/>
      <c r="AB94" s="74" t="n"/>
    </row>
    <row r="95">
      <c r="A95" s="29" t="n">
        <v>89</v>
      </c>
      <c r="B95" s="29" t="n">
        <v>20101</v>
      </c>
      <c r="C95" s="29" t="inlineStr">
        <is>
          <t>Ballarat</t>
        </is>
      </c>
      <c r="D95" s="74">
        <f>D94</f>
        <v/>
      </c>
      <c r="E95" s="74">
        <f>E94</f>
        <v/>
      </c>
      <c r="F95" s="74">
        <f>F94</f>
        <v/>
      </c>
      <c r="G95" s="74">
        <f>G94</f>
        <v/>
      </c>
      <c r="H95" s="74" t="n"/>
      <c r="I95" s="74" t="n"/>
      <c r="J95" s="74" t="n"/>
      <c r="K95" s="74" t="n"/>
      <c r="L95" s="74" t="n"/>
      <c r="M95" s="74" t="n"/>
      <c r="N95" s="74" t="n"/>
      <c r="O95" s="74" t="n"/>
      <c r="P95" s="73" t="n"/>
      <c r="Q95" s="74">
        <f>Q94</f>
        <v/>
      </c>
      <c r="R95" s="74">
        <f>R94</f>
        <v/>
      </c>
      <c r="S95" s="74">
        <f>S94</f>
        <v/>
      </c>
      <c r="T95" s="74">
        <f>T94</f>
        <v/>
      </c>
      <c r="U95" s="74" t="n"/>
      <c r="V95" s="74" t="n"/>
      <c r="W95" s="74" t="n"/>
      <c r="X95" s="74" t="n"/>
      <c r="Y95" s="74" t="n"/>
      <c r="Z95" s="74" t="n"/>
      <c r="AA95" s="74" t="n"/>
      <c r="AB95" s="74" t="n"/>
    </row>
    <row r="96">
      <c r="A96" s="29" t="n">
        <v>90</v>
      </c>
      <c r="B96" s="29" t="n">
        <v>20102</v>
      </c>
      <c r="C96" s="29" t="inlineStr">
        <is>
          <t>Creswick - Daylesford - Ballan</t>
        </is>
      </c>
      <c r="D96" s="74">
        <f>D95</f>
        <v/>
      </c>
      <c r="E96" s="74">
        <f>E95</f>
        <v/>
      </c>
      <c r="F96" s="74">
        <f>F95</f>
        <v/>
      </c>
      <c r="G96" s="74">
        <f>G95</f>
        <v/>
      </c>
      <c r="H96" s="74" t="n"/>
      <c r="I96" s="74" t="n"/>
      <c r="J96" s="74" t="n"/>
      <c r="K96" s="74" t="n"/>
      <c r="L96" s="74" t="n"/>
      <c r="M96" s="74" t="n"/>
      <c r="N96" s="74" t="n"/>
      <c r="O96" s="74" t="n"/>
      <c r="P96" s="73" t="n"/>
      <c r="Q96" s="74">
        <f>Q95</f>
        <v/>
      </c>
      <c r="R96" s="74">
        <f>R95</f>
        <v/>
      </c>
      <c r="S96" s="74">
        <f>S95</f>
        <v/>
      </c>
      <c r="T96" s="74">
        <f>T95</f>
        <v/>
      </c>
      <c r="U96" s="74" t="n"/>
      <c r="V96" s="74" t="n"/>
      <c r="W96" s="74" t="n"/>
      <c r="X96" s="74" t="n"/>
      <c r="Y96" s="74" t="n"/>
      <c r="Z96" s="74" t="n"/>
      <c r="AA96" s="74" t="n"/>
      <c r="AB96" s="74" t="n"/>
    </row>
    <row r="97">
      <c r="A97" s="29" t="n">
        <v>91</v>
      </c>
      <c r="B97" s="29" t="n">
        <v>20103</v>
      </c>
      <c r="C97" s="29" t="inlineStr">
        <is>
          <t>Maryborough - Pyrenees</t>
        </is>
      </c>
      <c r="D97" s="74">
        <f>D96</f>
        <v/>
      </c>
      <c r="E97" s="74">
        <f>E96</f>
        <v/>
      </c>
      <c r="F97" s="74">
        <f>F96</f>
        <v/>
      </c>
      <c r="G97" s="74">
        <f>G96</f>
        <v/>
      </c>
      <c r="H97" s="74" t="n"/>
      <c r="I97" s="74" t="n"/>
      <c r="J97" s="74" t="n"/>
      <c r="K97" s="74" t="n"/>
      <c r="L97" s="74" t="n"/>
      <c r="M97" s="74" t="n"/>
      <c r="N97" s="74" t="n"/>
      <c r="O97" s="74" t="n"/>
      <c r="P97" s="73" t="n"/>
      <c r="Q97" s="74">
        <f>Q96</f>
        <v/>
      </c>
      <c r="R97" s="74">
        <f>R96</f>
        <v/>
      </c>
      <c r="S97" s="74">
        <f>S96</f>
        <v/>
      </c>
      <c r="T97" s="74">
        <f>T96</f>
        <v/>
      </c>
      <c r="U97" s="74" t="n"/>
      <c r="V97" s="74" t="n"/>
      <c r="W97" s="74" t="n"/>
      <c r="X97" s="74" t="n"/>
      <c r="Y97" s="74" t="n"/>
      <c r="Z97" s="74" t="n"/>
      <c r="AA97" s="74" t="n"/>
      <c r="AB97" s="74" t="n"/>
    </row>
    <row r="98">
      <c r="A98" s="29" t="n">
        <v>92</v>
      </c>
      <c r="B98" s="29" t="n">
        <v>20201</v>
      </c>
      <c r="C98" s="29" t="inlineStr">
        <is>
          <t>Bendigo</t>
        </is>
      </c>
      <c r="D98" s="74">
        <f>D97</f>
        <v/>
      </c>
      <c r="E98" s="74">
        <f>E97</f>
        <v/>
      </c>
      <c r="F98" s="74">
        <f>F97</f>
        <v/>
      </c>
      <c r="G98" s="74">
        <f>G97</f>
        <v/>
      </c>
      <c r="H98" s="74" t="n"/>
      <c r="I98" s="74" t="n"/>
      <c r="J98" s="74" t="n"/>
      <c r="K98" s="74" t="n"/>
      <c r="L98" s="74" t="n"/>
      <c r="M98" s="74" t="n"/>
      <c r="N98" s="74" t="n"/>
      <c r="O98" s="74" t="n"/>
      <c r="P98" s="73" t="n"/>
      <c r="Q98" s="74">
        <f>Q97</f>
        <v/>
      </c>
      <c r="R98" s="74">
        <f>R97</f>
        <v/>
      </c>
      <c r="S98" s="74">
        <f>S97</f>
        <v/>
      </c>
      <c r="T98" s="74">
        <f>T97</f>
        <v/>
      </c>
      <c r="U98" s="74" t="n"/>
      <c r="V98" s="74" t="n"/>
      <c r="W98" s="74" t="n"/>
      <c r="X98" s="74" t="n"/>
      <c r="Y98" s="74" t="n"/>
      <c r="Z98" s="74" t="n"/>
      <c r="AA98" s="74" t="n"/>
      <c r="AB98" s="74" t="n"/>
    </row>
    <row r="99">
      <c r="A99" s="29" t="n">
        <v>93</v>
      </c>
      <c r="B99" s="29" t="n">
        <v>20202</v>
      </c>
      <c r="C99" s="29" t="inlineStr">
        <is>
          <t>Heathcote - Castlemaine - Kyneton</t>
        </is>
      </c>
      <c r="D99" s="74">
        <f>D98</f>
        <v/>
      </c>
      <c r="E99" s="74">
        <f>E98</f>
        <v/>
      </c>
      <c r="F99" s="74">
        <f>F98</f>
        <v/>
      </c>
      <c r="G99" s="74">
        <f>G98</f>
        <v/>
      </c>
      <c r="H99" s="74" t="n"/>
      <c r="I99" s="74" t="n"/>
      <c r="J99" s="74" t="n"/>
      <c r="K99" s="74" t="n"/>
      <c r="L99" s="74" t="n"/>
      <c r="M99" s="74" t="n"/>
      <c r="N99" s="74" t="n"/>
      <c r="O99" s="74" t="n"/>
      <c r="P99" s="73" t="n"/>
      <c r="Q99" s="74">
        <f>Q98</f>
        <v/>
      </c>
      <c r="R99" s="74">
        <f>R98</f>
        <v/>
      </c>
      <c r="S99" s="74">
        <f>S98</f>
        <v/>
      </c>
      <c r="T99" s="74">
        <f>T98</f>
        <v/>
      </c>
      <c r="U99" s="74" t="n"/>
      <c r="V99" s="74" t="n"/>
      <c r="W99" s="74" t="n"/>
      <c r="X99" s="74" t="n"/>
      <c r="Y99" s="74" t="n"/>
      <c r="Z99" s="74" t="n"/>
      <c r="AA99" s="74" t="n"/>
      <c r="AB99" s="74" t="n"/>
    </row>
    <row r="100">
      <c r="A100" s="29" t="n">
        <v>94</v>
      </c>
      <c r="B100" s="29" t="n">
        <v>20203</v>
      </c>
      <c r="C100" s="29" t="inlineStr">
        <is>
          <t>Loddon - Elmore</t>
        </is>
      </c>
      <c r="D100" s="74">
        <f>D99</f>
        <v/>
      </c>
      <c r="E100" s="74">
        <f>E99</f>
        <v/>
      </c>
      <c r="F100" s="74">
        <f>F99</f>
        <v/>
      </c>
      <c r="G100" s="74">
        <f>G99</f>
        <v/>
      </c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3" t="n"/>
      <c r="Q100" s="74">
        <f>Q99</f>
        <v/>
      </c>
      <c r="R100" s="74">
        <f>R99</f>
        <v/>
      </c>
      <c r="S100" s="74">
        <f>S99</f>
        <v/>
      </c>
      <c r="T100" s="74">
        <f>T99</f>
        <v/>
      </c>
      <c r="U100" s="74" t="n"/>
      <c r="V100" s="74" t="n"/>
      <c r="W100" s="74" t="n"/>
      <c r="X100" s="74" t="n"/>
      <c r="Y100" s="74" t="n"/>
      <c r="Z100" s="74" t="n"/>
      <c r="AA100" s="74" t="n"/>
      <c r="AB100" s="74" t="n"/>
    </row>
    <row r="101">
      <c r="A101" s="29" t="n">
        <v>95</v>
      </c>
      <c r="B101" s="29" t="n">
        <v>20301</v>
      </c>
      <c r="C101" s="29" t="inlineStr">
        <is>
          <t>Barwon - West</t>
        </is>
      </c>
      <c r="D101" s="74">
        <f>D100</f>
        <v/>
      </c>
      <c r="E101" s="74">
        <f>E100</f>
        <v/>
      </c>
      <c r="F101" s="74">
        <f>F100</f>
        <v/>
      </c>
      <c r="G101" s="74">
        <f>G100</f>
        <v/>
      </c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3" t="n"/>
      <c r="Q101" s="74">
        <f>Q100</f>
        <v/>
      </c>
      <c r="R101" s="74">
        <f>R100</f>
        <v/>
      </c>
      <c r="S101" s="74">
        <f>S100</f>
        <v/>
      </c>
      <c r="T101" s="74">
        <f>T100</f>
        <v/>
      </c>
      <c r="U101" s="74" t="n"/>
      <c r="V101" s="74" t="n"/>
      <c r="W101" s="74" t="n"/>
      <c r="X101" s="74" t="n"/>
      <c r="Y101" s="74" t="n"/>
      <c r="Z101" s="74" t="n"/>
      <c r="AA101" s="74" t="n"/>
      <c r="AB101" s="74" t="n"/>
    </row>
    <row r="102">
      <c r="A102" s="29" t="n">
        <v>96</v>
      </c>
      <c r="B102" s="29" t="n">
        <v>20302</v>
      </c>
      <c r="C102" s="29" t="inlineStr">
        <is>
          <t>Geelong</t>
        </is>
      </c>
      <c r="D102" s="74">
        <f>D101</f>
        <v/>
      </c>
      <c r="E102" s="74">
        <f>E101</f>
        <v/>
      </c>
      <c r="F102" s="74">
        <f>F101</f>
        <v/>
      </c>
      <c r="G102" s="74">
        <f>G101</f>
        <v/>
      </c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3" t="n"/>
      <c r="Q102" s="74">
        <f>Q101</f>
        <v/>
      </c>
      <c r="R102" s="74">
        <f>R101</f>
        <v/>
      </c>
      <c r="S102" s="74">
        <f>S101</f>
        <v/>
      </c>
      <c r="T102" s="74">
        <f>T101</f>
        <v/>
      </c>
      <c r="U102" s="74" t="n"/>
      <c r="V102" s="74" t="n"/>
      <c r="W102" s="74" t="n"/>
      <c r="X102" s="74" t="n"/>
      <c r="Y102" s="74" t="n"/>
      <c r="Z102" s="74" t="n"/>
      <c r="AA102" s="74" t="n"/>
      <c r="AB102" s="74" t="n"/>
    </row>
    <row r="103">
      <c r="A103" s="29" t="n">
        <v>97</v>
      </c>
      <c r="B103" s="29" t="n">
        <v>20303</v>
      </c>
      <c r="C103" s="29" t="inlineStr">
        <is>
          <t>Surf Coast - Bellarine Peninsula</t>
        </is>
      </c>
      <c r="D103" s="74">
        <f>D102</f>
        <v/>
      </c>
      <c r="E103" s="74">
        <f>E102</f>
        <v/>
      </c>
      <c r="F103" s="74">
        <f>F102</f>
        <v/>
      </c>
      <c r="G103" s="74">
        <f>G102</f>
        <v/>
      </c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3" t="n"/>
      <c r="Q103" s="74">
        <f>Q102</f>
        <v/>
      </c>
      <c r="R103" s="74">
        <f>R102</f>
        <v/>
      </c>
      <c r="S103" s="74">
        <f>S102</f>
        <v/>
      </c>
      <c r="T103" s="74">
        <f>T102</f>
        <v/>
      </c>
      <c r="U103" s="74" t="n"/>
      <c r="V103" s="74" t="n"/>
      <c r="W103" s="74" t="n"/>
      <c r="X103" s="74" t="n"/>
      <c r="Y103" s="74" t="n"/>
      <c r="Z103" s="74" t="n"/>
      <c r="AA103" s="74" t="n"/>
      <c r="AB103" s="74" t="n"/>
    </row>
    <row r="104">
      <c r="A104" s="29" t="n">
        <v>98</v>
      </c>
      <c r="B104" s="29" t="n">
        <v>20401</v>
      </c>
      <c r="C104" s="29" t="inlineStr">
        <is>
          <t>Upper Goulburn Valley</t>
        </is>
      </c>
      <c r="D104" s="74">
        <f>D103</f>
        <v/>
      </c>
      <c r="E104" s="74">
        <f>E103</f>
        <v/>
      </c>
      <c r="F104" s="74">
        <f>F103</f>
        <v/>
      </c>
      <c r="G104" s="74">
        <f>G103</f>
        <v/>
      </c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3" t="n"/>
      <c r="Q104" s="74">
        <f>Q103</f>
        <v/>
      </c>
      <c r="R104" s="74">
        <f>R103</f>
        <v/>
      </c>
      <c r="S104" s="74">
        <f>S103</f>
        <v/>
      </c>
      <c r="T104" s="74">
        <f>T103</f>
        <v/>
      </c>
      <c r="U104" s="74" t="n"/>
      <c r="V104" s="74" t="n"/>
      <c r="W104" s="74" t="n"/>
      <c r="X104" s="74" t="n"/>
      <c r="Y104" s="74" t="n"/>
      <c r="Z104" s="74" t="n"/>
      <c r="AA104" s="74" t="n"/>
      <c r="AB104" s="74" t="n"/>
    </row>
    <row r="105">
      <c r="A105" s="29" t="n">
        <v>99</v>
      </c>
      <c r="B105" s="29" t="n">
        <v>20402</v>
      </c>
      <c r="C105" s="29" t="inlineStr">
        <is>
          <t>Wangaratta - Benalla</t>
        </is>
      </c>
      <c r="D105" s="74">
        <f>D104</f>
        <v/>
      </c>
      <c r="E105" s="74">
        <f>E104</f>
        <v/>
      </c>
      <c r="F105" s="74">
        <f>F104</f>
        <v/>
      </c>
      <c r="G105" s="74">
        <f>G104</f>
        <v/>
      </c>
      <c r="H105" s="74" t="n"/>
      <c r="I105" s="74" t="n"/>
      <c r="J105" s="74" t="n"/>
      <c r="K105" s="74" t="n"/>
      <c r="L105" s="74" t="n"/>
      <c r="M105" s="74" t="n"/>
      <c r="N105" s="74" t="n"/>
      <c r="O105" s="74" t="n"/>
      <c r="P105" s="73" t="n"/>
      <c r="Q105" s="74">
        <f>Q104</f>
        <v/>
      </c>
      <c r="R105" s="74">
        <f>R104</f>
        <v/>
      </c>
      <c r="S105" s="74">
        <f>S104</f>
        <v/>
      </c>
      <c r="T105" s="74">
        <f>T104</f>
        <v/>
      </c>
      <c r="U105" s="74" t="n"/>
      <c r="V105" s="74" t="n"/>
      <c r="W105" s="74" t="n"/>
      <c r="X105" s="74" t="n"/>
      <c r="Y105" s="74" t="n"/>
      <c r="Z105" s="74" t="n"/>
      <c r="AA105" s="74" t="n"/>
      <c r="AB105" s="74" t="n"/>
    </row>
    <row r="106">
      <c r="A106" s="29" t="n">
        <v>100</v>
      </c>
      <c r="B106" s="29" t="n">
        <v>20403</v>
      </c>
      <c r="C106" s="29" t="inlineStr">
        <is>
          <t>Wodonga - Alpine</t>
        </is>
      </c>
      <c r="D106" s="74">
        <f>D105</f>
        <v/>
      </c>
      <c r="E106" s="74">
        <f>E105</f>
        <v/>
      </c>
      <c r="F106" s="74">
        <f>F105</f>
        <v/>
      </c>
      <c r="G106" s="74">
        <f>G105</f>
        <v/>
      </c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3" t="n"/>
      <c r="Q106" s="74">
        <f>Q105</f>
        <v/>
      </c>
      <c r="R106" s="74">
        <f>R105</f>
        <v/>
      </c>
      <c r="S106" s="74">
        <f>S105</f>
        <v/>
      </c>
      <c r="T106" s="74">
        <f>T105</f>
        <v/>
      </c>
      <c r="U106" s="74" t="n"/>
      <c r="V106" s="74" t="n"/>
      <c r="W106" s="74" t="n"/>
      <c r="X106" s="74" t="n"/>
      <c r="Y106" s="74" t="n"/>
      <c r="Z106" s="74" t="n"/>
      <c r="AA106" s="74" t="n"/>
      <c r="AB106" s="74" t="n"/>
    </row>
    <row r="107">
      <c r="A107" s="29" t="n">
        <v>101</v>
      </c>
      <c r="B107" s="29" t="n">
        <v>20501</v>
      </c>
      <c r="C107" s="29" t="inlineStr">
        <is>
          <t>Baw Baw</t>
        </is>
      </c>
      <c r="D107" s="74">
        <f>D106</f>
        <v/>
      </c>
      <c r="E107" s="74">
        <f>E106</f>
        <v/>
      </c>
      <c r="F107" s="74">
        <f>F106</f>
        <v/>
      </c>
      <c r="G107" s="74">
        <f>G106</f>
        <v/>
      </c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3" t="n"/>
      <c r="Q107" s="74">
        <f>Q106</f>
        <v/>
      </c>
      <c r="R107" s="74">
        <f>R106</f>
        <v/>
      </c>
      <c r="S107" s="74">
        <f>S106</f>
        <v/>
      </c>
      <c r="T107" s="74">
        <f>T106</f>
        <v/>
      </c>
      <c r="U107" s="74" t="n"/>
      <c r="V107" s="74" t="n"/>
      <c r="W107" s="74" t="n"/>
      <c r="X107" s="74" t="n"/>
      <c r="Y107" s="74" t="n"/>
      <c r="Z107" s="74" t="n"/>
      <c r="AA107" s="74" t="n"/>
      <c r="AB107" s="74" t="n"/>
    </row>
    <row r="108">
      <c r="A108" s="29" t="n">
        <v>102</v>
      </c>
      <c r="B108" s="29" t="n">
        <v>20502</v>
      </c>
      <c r="C108" s="29" t="inlineStr">
        <is>
          <t>Gippsland - East</t>
        </is>
      </c>
      <c r="D108" s="74">
        <f>D107</f>
        <v/>
      </c>
      <c r="E108" s="74">
        <f>E107</f>
        <v/>
      </c>
      <c r="F108" s="74">
        <f>F107</f>
        <v/>
      </c>
      <c r="G108" s="74">
        <f>G107</f>
        <v/>
      </c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3" t="n"/>
      <c r="Q108" s="74">
        <f>Q107</f>
        <v/>
      </c>
      <c r="R108" s="74">
        <f>R107</f>
        <v/>
      </c>
      <c r="S108" s="74">
        <f>S107</f>
        <v/>
      </c>
      <c r="T108" s="74">
        <f>T107</f>
        <v/>
      </c>
      <c r="U108" s="74" t="n"/>
      <c r="V108" s="74" t="n"/>
      <c r="W108" s="74" t="n"/>
      <c r="X108" s="74" t="n"/>
      <c r="Y108" s="74" t="n"/>
      <c r="Z108" s="74" t="n"/>
      <c r="AA108" s="74" t="n"/>
      <c r="AB108" s="74" t="n"/>
    </row>
    <row r="109">
      <c r="A109" s="29" t="n">
        <v>103</v>
      </c>
      <c r="B109" s="29" t="n">
        <v>20503</v>
      </c>
      <c r="C109" s="29" t="inlineStr">
        <is>
          <t>Gippsland - South West</t>
        </is>
      </c>
      <c r="D109" s="74">
        <f>D108</f>
        <v/>
      </c>
      <c r="E109" s="74">
        <f>E108</f>
        <v/>
      </c>
      <c r="F109" s="74">
        <f>F108</f>
        <v/>
      </c>
      <c r="G109" s="74">
        <f>G108</f>
        <v/>
      </c>
      <c r="H109" s="74" t="n"/>
      <c r="I109" s="74" t="n"/>
      <c r="J109" s="74" t="n"/>
      <c r="K109" s="74" t="n"/>
      <c r="L109" s="74" t="n"/>
      <c r="M109" s="74" t="n"/>
      <c r="N109" s="74" t="n"/>
      <c r="O109" s="74" t="n"/>
      <c r="P109" s="73" t="n"/>
      <c r="Q109" s="74">
        <f>Q108</f>
        <v/>
      </c>
      <c r="R109" s="74">
        <f>R108</f>
        <v/>
      </c>
      <c r="S109" s="74">
        <f>S108</f>
        <v/>
      </c>
      <c r="T109" s="74">
        <f>T108</f>
        <v/>
      </c>
      <c r="U109" s="74" t="n"/>
      <c r="V109" s="74" t="n"/>
      <c r="W109" s="74" t="n"/>
      <c r="X109" s="74" t="n"/>
      <c r="Y109" s="74" t="n"/>
      <c r="Z109" s="74" t="n"/>
      <c r="AA109" s="74" t="n"/>
      <c r="AB109" s="74" t="n"/>
    </row>
    <row r="110">
      <c r="A110" s="29" t="n">
        <v>104</v>
      </c>
      <c r="B110" s="29" t="n">
        <v>20504</v>
      </c>
      <c r="C110" s="29" t="inlineStr">
        <is>
          <t>Latrobe Valley</t>
        </is>
      </c>
      <c r="D110" s="74">
        <f>D109</f>
        <v/>
      </c>
      <c r="E110" s="74">
        <f>E109</f>
        <v/>
      </c>
      <c r="F110" s="74">
        <f>F109</f>
        <v/>
      </c>
      <c r="G110" s="74">
        <f>G109</f>
        <v/>
      </c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3" t="n"/>
      <c r="Q110" s="74">
        <f>Q109</f>
        <v/>
      </c>
      <c r="R110" s="74">
        <f>R109</f>
        <v/>
      </c>
      <c r="S110" s="74">
        <f>S109</f>
        <v/>
      </c>
      <c r="T110" s="74">
        <f>T109</f>
        <v/>
      </c>
      <c r="U110" s="74" t="n"/>
      <c r="V110" s="74" t="n"/>
      <c r="W110" s="74" t="n"/>
      <c r="X110" s="74" t="n"/>
      <c r="Y110" s="74" t="n"/>
      <c r="Z110" s="74" t="n"/>
      <c r="AA110" s="74" t="n"/>
      <c r="AB110" s="74" t="n"/>
    </row>
    <row r="111">
      <c r="A111" s="29" t="n">
        <v>105</v>
      </c>
      <c r="B111" s="29" t="n">
        <v>20505</v>
      </c>
      <c r="C111" s="29" t="inlineStr">
        <is>
          <t>Wellington</t>
        </is>
      </c>
      <c r="D111" s="74">
        <f>D110</f>
        <v/>
      </c>
      <c r="E111" s="74">
        <f>E110</f>
        <v/>
      </c>
      <c r="F111" s="74">
        <f>F110</f>
        <v/>
      </c>
      <c r="G111" s="74">
        <f>G110</f>
        <v/>
      </c>
      <c r="H111" s="74" t="n"/>
      <c r="I111" s="74" t="n"/>
      <c r="J111" s="74" t="n"/>
      <c r="K111" s="74" t="n"/>
      <c r="L111" s="74" t="n"/>
      <c r="M111" s="74" t="n"/>
      <c r="N111" s="74" t="n"/>
      <c r="O111" s="74" t="n"/>
      <c r="P111" s="73" t="n"/>
      <c r="Q111" s="74">
        <f>Q110</f>
        <v/>
      </c>
      <c r="R111" s="74">
        <f>R110</f>
        <v/>
      </c>
      <c r="S111" s="74">
        <f>S110</f>
        <v/>
      </c>
      <c r="T111" s="74">
        <f>T110</f>
        <v/>
      </c>
      <c r="U111" s="74" t="n"/>
      <c r="V111" s="74" t="n"/>
      <c r="W111" s="74" t="n"/>
      <c r="X111" s="74" t="n"/>
      <c r="Y111" s="74" t="n"/>
      <c r="Z111" s="74" t="n"/>
      <c r="AA111" s="74" t="n"/>
      <c r="AB111" s="74" t="n"/>
    </row>
    <row r="112">
      <c r="A112" s="29" t="n">
        <v>106</v>
      </c>
      <c r="B112" s="29" t="n">
        <v>20601</v>
      </c>
      <c r="C112" s="29" t="inlineStr">
        <is>
          <t>Brunswick - Coburg</t>
        </is>
      </c>
      <c r="D112" s="74">
        <f>D111</f>
        <v/>
      </c>
      <c r="E112" s="74">
        <f>E111</f>
        <v/>
      </c>
      <c r="F112" s="74">
        <f>F111</f>
        <v/>
      </c>
      <c r="G112" s="74">
        <f>G111</f>
        <v/>
      </c>
      <c r="H112" s="74" t="n"/>
      <c r="I112" s="74" t="n"/>
      <c r="J112" s="74" t="n"/>
      <c r="K112" s="74" t="n"/>
      <c r="L112" s="74" t="n"/>
      <c r="M112" s="74" t="n"/>
      <c r="N112" s="74" t="n"/>
      <c r="O112" s="74" t="n"/>
      <c r="P112" s="73" t="n"/>
      <c r="Q112" s="74">
        <f>Q111</f>
        <v/>
      </c>
      <c r="R112" s="74">
        <f>R111</f>
        <v/>
      </c>
      <c r="S112" s="74">
        <f>S111</f>
        <v/>
      </c>
      <c r="T112" s="74">
        <f>T111</f>
        <v/>
      </c>
      <c r="U112" s="74" t="n"/>
      <c r="V112" s="74" t="n"/>
      <c r="W112" s="74" t="n"/>
      <c r="X112" s="74" t="n"/>
      <c r="Y112" s="74" t="n"/>
      <c r="Z112" s="74" t="n"/>
      <c r="AA112" s="74" t="n"/>
      <c r="AB112" s="74" t="n"/>
    </row>
    <row r="113">
      <c r="A113" s="29" t="n">
        <v>107</v>
      </c>
      <c r="B113" s="29" t="n">
        <v>20602</v>
      </c>
      <c r="C113" s="29" t="inlineStr">
        <is>
          <t>Darebin - South</t>
        </is>
      </c>
      <c r="D113" s="74">
        <f>D112</f>
        <v/>
      </c>
      <c r="E113" s="74">
        <f>E112</f>
        <v/>
      </c>
      <c r="F113" s="74">
        <f>F112</f>
        <v/>
      </c>
      <c r="G113" s="74">
        <f>G112</f>
        <v/>
      </c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3" t="n"/>
      <c r="Q113" s="74">
        <f>Q112</f>
        <v/>
      </c>
      <c r="R113" s="74">
        <f>R112</f>
        <v/>
      </c>
      <c r="S113" s="74">
        <f>S112</f>
        <v/>
      </c>
      <c r="T113" s="74">
        <f>T112</f>
        <v/>
      </c>
      <c r="U113" s="74" t="n"/>
      <c r="V113" s="74" t="n"/>
      <c r="W113" s="74" t="n"/>
      <c r="X113" s="74" t="n"/>
      <c r="Y113" s="74" t="n"/>
      <c r="Z113" s="74" t="n"/>
      <c r="AA113" s="74" t="n"/>
      <c r="AB113" s="74" t="n"/>
    </row>
    <row r="114">
      <c r="A114" s="29" t="n">
        <v>108</v>
      </c>
      <c r="B114" s="29" t="n">
        <v>20603</v>
      </c>
      <c r="C114" s="29" t="inlineStr">
        <is>
          <t>Essendon</t>
        </is>
      </c>
      <c r="D114" s="74">
        <f>D113</f>
        <v/>
      </c>
      <c r="E114" s="74">
        <f>E113</f>
        <v/>
      </c>
      <c r="F114" s="74">
        <f>F113</f>
        <v/>
      </c>
      <c r="G114" s="74">
        <f>G113</f>
        <v/>
      </c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3" t="n"/>
      <c r="Q114" s="74">
        <f>Q113</f>
        <v/>
      </c>
      <c r="R114" s="74">
        <f>R113</f>
        <v/>
      </c>
      <c r="S114" s="74">
        <f>S113</f>
        <v/>
      </c>
      <c r="T114" s="74">
        <f>T113</f>
        <v/>
      </c>
      <c r="U114" s="74" t="n"/>
      <c r="V114" s="74" t="n"/>
      <c r="W114" s="74" t="n"/>
      <c r="X114" s="74" t="n"/>
      <c r="Y114" s="74" t="n"/>
      <c r="Z114" s="74" t="n"/>
      <c r="AA114" s="74" t="n"/>
      <c r="AB114" s="74" t="n"/>
    </row>
    <row r="115">
      <c r="A115" s="29" t="n">
        <v>109</v>
      </c>
      <c r="B115" s="29" t="n">
        <v>20604</v>
      </c>
      <c r="C115" s="29" t="inlineStr">
        <is>
          <t>Melbourne City</t>
        </is>
      </c>
      <c r="D115" s="74">
        <f>D114</f>
        <v/>
      </c>
      <c r="E115" s="74">
        <f>E114</f>
        <v/>
      </c>
      <c r="F115" s="74">
        <f>F114</f>
        <v/>
      </c>
      <c r="G115" s="74">
        <f>G114</f>
        <v/>
      </c>
      <c r="H115" s="74" t="n"/>
      <c r="I115" s="74" t="n"/>
      <c r="J115" s="74" t="n"/>
      <c r="K115" s="74" t="n"/>
      <c r="L115" s="74" t="n"/>
      <c r="M115" s="74" t="n"/>
      <c r="N115" s="74" t="n"/>
      <c r="O115" s="74" t="n"/>
      <c r="P115" s="73" t="n"/>
      <c r="Q115" s="74">
        <f>Q114</f>
        <v/>
      </c>
      <c r="R115" s="74">
        <f>R114</f>
        <v/>
      </c>
      <c r="S115" s="74">
        <f>S114</f>
        <v/>
      </c>
      <c r="T115" s="74">
        <f>T114</f>
        <v/>
      </c>
      <c r="U115" s="74" t="n"/>
      <c r="V115" s="74" t="n"/>
      <c r="W115" s="74" t="n"/>
      <c r="X115" s="74" t="n"/>
      <c r="Y115" s="74" t="n"/>
      <c r="Z115" s="74" t="n"/>
      <c r="AA115" s="74" t="n"/>
      <c r="AB115" s="74" t="n"/>
    </row>
    <row r="116">
      <c r="A116" s="29" t="n">
        <v>110</v>
      </c>
      <c r="B116" s="29" t="n">
        <v>20605</v>
      </c>
      <c r="C116" s="29" t="inlineStr">
        <is>
          <t>Port Phillip</t>
        </is>
      </c>
      <c r="D116" s="74">
        <f>D115</f>
        <v/>
      </c>
      <c r="E116" s="74">
        <f>E115</f>
        <v/>
      </c>
      <c r="F116" s="74">
        <f>F115</f>
        <v/>
      </c>
      <c r="G116" s="74">
        <f>G115</f>
        <v/>
      </c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3" t="n"/>
      <c r="Q116" s="74">
        <f>Q115</f>
        <v/>
      </c>
      <c r="R116" s="74">
        <f>R115</f>
        <v/>
      </c>
      <c r="S116" s="74">
        <f>S115</f>
        <v/>
      </c>
      <c r="T116" s="74">
        <f>T115</f>
        <v/>
      </c>
      <c r="U116" s="74" t="n"/>
      <c r="V116" s="74" t="n"/>
      <c r="W116" s="74" t="n"/>
      <c r="X116" s="74" t="n"/>
      <c r="Y116" s="74" t="n"/>
      <c r="Z116" s="74" t="n"/>
      <c r="AA116" s="74" t="n"/>
      <c r="AB116" s="74" t="n"/>
    </row>
    <row r="117">
      <c r="A117" s="29" t="n">
        <v>111</v>
      </c>
      <c r="B117" s="29" t="n">
        <v>20606</v>
      </c>
      <c r="C117" s="29" t="inlineStr">
        <is>
          <t>Stonnington - West</t>
        </is>
      </c>
      <c r="D117" s="74">
        <f>D116</f>
        <v/>
      </c>
      <c r="E117" s="74">
        <f>E116</f>
        <v/>
      </c>
      <c r="F117" s="74">
        <f>F116</f>
        <v/>
      </c>
      <c r="G117" s="74">
        <f>G116</f>
        <v/>
      </c>
      <c r="H117" s="74" t="n"/>
      <c r="I117" s="74" t="n"/>
      <c r="J117" s="74" t="n"/>
      <c r="K117" s="74" t="n"/>
      <c r="L117" s="74" t="n"/>
      <c r="M117" s="74" t="n"/>
      <c r="N117" s="74" t="n"/>
      <c r="O117" s="74" t="n"/>
      <c r="P117" s="73" t="n"/>
      <c r="Q117" s="74">
        <f>Q116</f>
        <v/>
      </c>
      <c r="R117" s="74">
        <f>R116</f>
        <v/>
      </c>
      <c r="S117" s="74">
        <f>S116</f>
        <v/>
      </c>
      <c r="T117" s="74">
        <f>T116</f>
        <v/>
      </c>
      <c r="U117" s="74" t="n"/>
      <c r="V117" s="74" t="n"/>
      <c r="W117" s="74" t="n"/>
      <c r="X117" s="74" t="n"/>
      <c r="Y117" s="74" t="n"/>
      <c r="Z117" s="74" t="n"/>
      <c r="AA117" s="74" t="n"/>
      <c r="AB117" s="74" t="n"/>
    </row>
    <row r="118">
      <c r="A118" s="29" t="n">
        <v>112</v>
      </c>
      <c r="B118" s="29" t="n">
        <v>20607</v>
      </c>
      <c r="C118" s="29" t="inlineStr">
        <is>
          <t>Yarra</t>
        </is>
      </c>
      <c r="D118" s="74">
        <f>D117</f>
        <v/>
      </c>
      <c r="E118" s="74">
        <f>E117</f>
        <v/>
      </c>
      <c r="F118" s="74">
        <f>F117</f>
        <v/>
      </c>
      <c r="G118" s="74">
        <f>G117</f>
        <v/>
      </c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3" t="n"/>
      <c r="Q118" s="74">
        <f>Q117</f>
        <v/>
      </c>
      <c r="R118" s="74">
        <f>R117</f>
        <v/>
      </c>
      <c r="S118" s="74">
        <f>S117</f>
        <v/>
      </c>
      <c r="T118" s="74">
        <f>T117</f>
        <v/>
      </c>
      <c r="U118" s="74" t="n"/>
      <c r="V118" s="74" t="n"/>
      <c r="W118" s="74" t="n"/>
      <c r="X118" s="74" t="n"/>
      <c r="Y118" s="74" t="n"/>
      <c r="Z118" s="74" t="n"/>
      <c r="AA118" s="74" t="n"/>
      <c r="AB118" s="74" t="n"/>
    </row>
    <row r="119">
      <c r="A119" s="29" t="n">
        <v>113</v>
      </c>
      <c r="B119" s="29" t="n">
        <v>20701</v>
      </c>
      <c r="C119" s="29" t="inlineStr">
        <is>
          <t>Boroondara</t>
        </is>
      </c>
      <c r="D119" s="74">
        <f>D118</f>
        <v/>
      </c>
      <c r="E119" s="74">
        <f>E118</f>
        <v/>
      </c>
      <c r="F119" s="74">
        <f>F118</f>
        <v/>
      </c>
      <c r="G119" s="74">
        <f>G118</f>
        <v/>
      </c>
      <c r="H119" s="74" t="n"/>
      <c r="I119" s="74" t="n"/>
      <c r="J119" s="74" t="n"/>
      <c r="K119" s="74" t="n"/>
      <c r="L119" s="74" t="n"/>
      <c r="M119" s="74" t="n"/>
      <c r="N119" s="74" t="n"/>
      <c r="O119" s="74" t="n"/>
      <c r="P119" s="73" t="n"/>
      <c r="Q119" s="74">
        <f>Q118</f>
        <v/>
      </c>
      <c r="R119" s="74">
        <f>R118</f>
        <v/>
      </c>
      <c r="S119" s="74">
        <f>S118</f>
        <v/>
      </c>
      <c r="T119" s="74">
        <f>T118</f>
        <v/>
      </c>
      <c r="U119" s="74" t="n"/>
      <c r="V119" s="74" t="n"/>
      <c r="W119" s="74" t="n"/>
      <c r="X119" s="74" t="n"/>
      <c r="Y119" s="74" t="n"/>
      <c r="Z119" s="74" t="n"/>
      <c r="AA119" s="74" t="n"/>
      <c r="AB119" s="74" t="n"/>
    </row>
    <row r="120">
      <c r="A120" s="29" t="n">
        <v>114</v>
      </c>
      <c r="B120" s="29" t="n">
        <v>20702</v>
      </c>
      <c r="C120" s="29" t="inlineStr">
        <is>
          <t>Manningham - West</t>
        </is>
      </c>
      <c r="D120" s="74">
        <f>D119</f>
        <v/>
      </c>
      <c r="E120" s="74">
        <f>E119</f>
        <v/>
      </c>
      <c r="F120" s="74">
        <f>F119</f>
        <v/>
      </c>
      <c r="G120" s="74">
        <f>G119</f>
        <v/>
      </c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3" t="n"/>
      <c r="Q120" s="74">
        <f>Q119</f>
        <v/>
      </c>
      <c r="R120" s="74">
        <f>R119</f>
        <v/>
      </c>
      <c r="S120" s="74">
        <f>S119</f>
        <v/>
      </c>
      <c r="T120" s="74">
        <f>T119</f>
        <v/>
      </c>
      <c r="U120" s="74" t="n"/>
      <c r="V120" s="74" t="n"/>
      <c r="W120" s="74" t="n"/>
      <c r="X120" s="74" t="n"/>
      <c r="Y120" s="74" t="n"/>
      <c r="Z120" s="74" t="n"/>
      <c r="AA120" s="74" t="n"/>
      <c r="AB120" s="74" t="n"/>
    </row>
    <row r="121">
      <c r="A121" s="29" t="n">
        <v>115</v>
      </c>
      <c r="B121" s="29" t="n">
        <v>20703</v>
      </c>
      <c r="C121" s="29" t="inlineStr">
        <is>
          <t>Whitehorse - West</t>
        </is>
      </c>
      <c r="D121" s="74">
        <f>D120</f>
        <v/>
      </c>
      <c r="E121" s="74">
        <f>E120</f>
        <v/>
      </c>
      <c r="F121" s="74">
        <f>F120</f>
        <v/>
      </c>
      <c r="G121" s="74">
        <f>G120</f>
        <v/>
      </c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3" t="n"/>
      <c r="Q121" s="74">
        <f>Q120</f>
        <v/>
      </c>
      <c r="R121" s="74">
        <f>R120</f>
        <v/>
      </c>
      <c r="S121" s="74">
        <f>S120</f>
        <v/>
      </c>
      <c r="T121" s="74">
        <f>T120</f>
        <v/>
      </c>
      <c r="U121" s="74" t="n"/>
      <c r="V121" s="74" t="n"/>
      <c r="W121" s="74" t="n"/>
      <c r="X121" s="74" t="n"/>
      <c r="Y121" s="74" t="n"/>
      <c r="Z121" s="74" t="n"/>
      <c r="AA121" s="74" t="n"/>
      <c r="AB121" s="74" t="n"/>
    </row>
    <row r="122">
      <c r="A122" s="29" t="n">
        <v>116</v>
      </c>
      <c r="B122" s="29" t="n">
        <v>20801</v>
      </c>
      <c r="C122" s="29" t="inlineStr">
        <is>
          <t>Bayside</t>
        </is>
      </c>
      <c r="D122" s="74">
        <f>D121</f>
        <v/>
      </c>
      <c r="E122" s="74">
        <f>E121</f>
        <v/>
      </c>
      <c r="F122" s="74">
        <f>F121</f>
        <v/>
      </c>
      <c r="G122" s="74">
        <f>G121</f>
        <v/>
      </c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3" t="n"/>
      <c r="Q122" s="74">
        <f>Q121</f>
        <v/>
      </c>
      <c r="R122" s="74">
        <f>R121</f>
        <v/>
      </c>
      <c r="S122" s="74">
        <f>S121</f>
        <v/>
      </c>
      <c r="T122" s="74">
        <f>T121</f>
        <v/>
      </c>
      <c r="U122" s="74" t="n"/>
      <c r="V122" s="74" t="n"/>
      <c r="W122" s="74" t="n"/>
      <c r="X122" s="74" t="n"/>
      <c r="Y122" s="74" t="n"/>
      <c r="Z122" s="74" t="n"/>
      <c r="AA122" s="74" t="n"/>
      <c r="AB122" s="74" t="n"/>
    </row>
    <row r="123">
      <c r="A123" s="29" t="n">
        <v>117</v>
      </c>
      <c r="B123" s="29" t="n">
        <v>20802</v>
      </c>
      <c r="C123" s="29" t="inlineStr">
        <is>
          <t>Glen Eira</t>
        </is>
      </c>
      <c r="D123" s="74">
        <f>D122</f>
        <v/>
      </c>
      <c r="E123" s="74">
        <f>E122</f>
        <v/>
      </c>
      <c r="F123" s="74">
        <f>F122</f>
        <v/>
      </c>
      <c r="G123" s="74">
        <f>G122</f>
        <v/>
      </c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3" t="n"/>
      <c r="Q123" s="74">
        <f>Q122</f>
        <v/>
      </c>
      <c r="R123" s="74">
        <f>R122</f>
        <v/>
      </c>
      <c r="S123" s="74">
        <f>S122</f>
        <v/>
      </c>
      <c r="T123" s="74">
        <f>T122</f>
        <v/>
      </c>
      <c r="U123" s="74" t="n"/>
      <c r="V123" s="74" t="n"/>
      <c r="W123" s="74" t="n"/>
      <c r="X123" s="74" t="n"/>
      <c r="Y123" s="74" t="n"/>
      <c r="Z123" s="74" t="n"/>
      <c r="AA123" s="74" t="n"/>
      <c r="AB123" s="74" t="n"/>
    </row>
    <row r="124">
      <c r="A124" s="29" t="n">
        <v>118</v>
      </c>
      <c r="B124" s="29" t="n">
        <v>20803</v>
      </c>
      <c r="C124" s="29" t="inlineStr">
        <is>
          <t>Kingston</t>
        </is>
      </c>
      <c r="D124" s="74">
        <f>D123</f>
        <v/>
      </c>
      <c r="E124" s="74">
        <f>E123</f>
        <v/>
      </c>
      <c r="F124" s="74">
        <f>F123</f>
        <v/>
      </c>
      <c r="G124" s="74">
        <f>G123</f>
        <v/>
      </c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3" t="n"/>
      <c r="Q124" s="74">
        <f>Q123</f>
        <v/>
      </c>
      <c r="R124" s="74">
        <f>R123</f>
        <v/>
      </c>
      <c r="S124" s="74">
        <f>S123</f>
        <v/>
      </c>
      <c r="T124" s="74">
        <f>T123</f>
        <v/>
      </c>
      <c r="U124" s="74" t="n"/>
      <c r="V124" s="74" t="n"/>
      <c r="W124" s="74" t="n"/>
      <c r="X124" s="74" t="n"/>
      <c r="Y124" s="74" t="n"/>
      <c r="Z124" s="74" t="n"/>
      <c r="AA124" s="74" t="n"/>
      <c r="AB124" s="74" t="n"/>
    </row>
    <row r="125">
      <c r="A125" s="29" t="n">
        <v>119</v>
      </c>
      <c r="B125" s="29" t="n">
        <v>20804</v>
      </c>
      <c r="C125" s="29" t="inlineStr">
        <is>
          <t>Stonnington - East</t>
        </is>
      </c>
      <c r="D125" s="74">
        <f>D124</f>
        <v/>
      </c>
      <c r="E125" s="74">
        <f>E124</f>
        <v/>
      </c>
      <c r="F125" s="74">
        <f>F124</f>
        <v/>
      </c>
      <c r="G125" s="74">
        <f>G124</f>
        <v/>
      </c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3" t="n"/>
      <c r="Q125" s="74">
        <f>Q124</f>
        <v/>
      </c>
      <c r="R125" s="74">
        <f>R124</f>
        <v/>
      </c>
      <c r="S125" s="74">
        <f>S124</f>
        <v/>
      </c>
      <c r="T125" s="74">
        <f>T124</f>
        <v/>
      </c>
      <c r="U125" s="74" t="n"/>
      <c r="V125" s="74" t="n"/>
      <c r="W125" s="74" t="n"/>
      <c r="X125" s="74" t="n"/>
      <c r="Y125" s="74" t="n"/>
      <c r="Z125" s="74" t="n"/>
      <c r="AA125" s="74" t="n"/>
      <c r="AB125" s="74" t="n"/>
    </row>
    <row r="126">
      <c r="A126" s="29" t="n">
        <v>120</v>
      </c>
      <c r="B126" s="29" t="n">
        <v>20901</v>
      </c>
      <c r="C126" s="29" t="inlineStr">
        <is>
          <t>Banyule</t>
        </is>
      </c>
      <c r="D126" s="74">
        <f>D125</f>
        <v/>
      </c>
      <c r="E126" s="74">
        <f>E125</f>
        <v/>
      </c>
      <c r="F126" s="74">
        <f>F125</f>
        <v/>
      </c>
      <c r="G126" s="74">
        <f>G125</f>
        <v/>
      </c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3" t="n"/>
      <c r="Q126" s="74">
        <f>Q125</f>
        <v/>
      </c>
      <c r="R126" s="74">
        <f>R125</f>
        <v/>
      </c>
      <c r="S126" s="74">
        <f>S125</f>
        <v/>
      </c>
      <c r="T126" s="74">
        <f>T125</f>
        <v/>
      </c>
      <c r="U126" s="74" t="n"/>
      <c r="V126" s="74" t="n"/>
      <c r="W126" s="74" t="n"/>
      <c r="X126" s="74" t="n"/>
      <c r="Y126" s="74" t="n"/>
      <c r="Z126" s="74" t="n"/>
      <c r="AA126" s="74" t="n"/>
      <c r="AB126" s="74" t="n"/>
    </row>
    <row r="127">
      <c r="A127" s="29" t="n">
        <v>121</v>
      </c>
      <c r="B127" s="29" t="n">
        <v>20902</v>
      </c>
      <c r="C127" s="29" t="inlineStr">
        <is>
          <t>Darebin - North</t>
        </is>
      </c>
      <c r="D127" s="74">
        <f>D126</f>
        <v/>
      </c>
      <c r="E127" s="74">
        <f>E126</f>
        <v/>
      </c>
      <c r="F127" s="74">
        <f>F126</f>
        <v/>
      </c>
      <c r="G127" s="74">
        <f>G126</f>
        <v/>
      </c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3" t="n"/>
      <c r="Q127" s="74">
        <f>Q126</f>
        <v/>
      </c>
      <c r="R127" s="74">
        <f>R126</f>
        <v/>
      </c>
      <c r="S127" s="74">
        <f>S126</f>
        <v/>
      </c>
      <c r="T127" s="74">
        <f>T126</f>
        <v/>
      </c>
      <c r="U127" s="74" t="n"/>
      <c r="V127" s="74" t="n"/>
      <c r="W127" s="74" t="n"/>
      <c r="X127" s="74" t="n"/>
      <c r="Y127" s="74" t="n"/>
      <c r="Z127" s="74" t="n"/>
      <c r="AA127" s="74" t="n"/>
      <c r="AB127" s="74" t="n"/>
    </row>
    <row r="128">
      <c r="A128" s="29" t="n">
        <v>122</v>
      </c>
      <c r="B128" s="29" t="n">
        <v>20903</v>
      </c>
      <c r="C128" s="29" t="inlineStr">
        <is>
          <t>Nillumbik - Kinglake</t>
        </is>
      </c>
      <c r="D128" s="74">
        <f>D127</f>
        <v/>
      </c>
      <c r="E128" s="74">
        <f>E127</f>
        <v/>
      </c>
      <c r="F128" s="74">
        <f>F127</f>
        <v/>
      </c>
      <c r="G128" s="74">
        <f>G127</f>
        <v/>
      </c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3" t="n"/>
      <c r="Q128" s="74">
        <f>Q127</f>
        <v/>
      </c>
      <c r="R128" s="74">
        <f>R127</f>
        <v/>
      </c>
      <c r="S128" s="74">
        <f>S127</f>
        <v/>
      </c>
      <c r="T128" s="74">
        <f>T127</f>
        <v/>
      </c>
      <c r="U128" s="74" t="n"/>
      <c r="V128" s="74" t="n"/>
      <c r="W128" s="74" t="n"/>
      <c r="X128" s="74" t="n"/>
      <c r="Y128" s="74" t="n"/>
      <c r="Z128" s="74" t="n"/>
      <c r="AA128" s="74" t="n"/>
      <c r="AB128" s="74" t="n"/>
    </row>
    <row r="129">
      <c r="A129" s="29" t="n">
        <v>123</v>
      </c>
      <c r="B129" s="29" t="n">
        <v>20904</v>
      </c>
      <c r="C129" s="29" t="inlineStr">
        <is>
          <t>Whittlesea - Wallan</t>
        </is>
      </c>
      <c r="D129" s="74">
        <f>D128</f>
        <v/>
      </c>
      <c r="E129" s="74">
        <f>E128</f>
        <v/>
      </c>
      <c r="F129" s="74">
        <f>F128</f>
        <v/>
      </c>
      <c r="G129" s="74">
        <f>G128</f>
        <v/>
      </c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3" t="n"/>
      <c r="Q129" s="74">
        <f>Q128</f>
        <v/>
      </c>
      <c r="R129" s="74">
        <f>R128</f>
        <v/>
      </c>
      <c r="S129" s="74">
        <f>S128</f>
        <v/>
      </c>
      <c r="T129" s="74">
        <f>T128</f>
        <v/>
      </c>
      <c r="U129" s="74" t="n"/>
      <c r="V129" s="74" t="n"/>
      <c r="W129" s="74" t="n"/>
      <c r="X129" s="74" t="n"/>
      <c r="Y129" s="74" t="n"/>
      <c r="Z129" s="74" t="n"/>
      <c r="AA129" s="74" t="n"/>
      <c r="AB129" s="74" t="n"/>
    </row>
    <row r="130">
      <c r="A130" s="29" t="n">
        <v>124</v>
      </c>
      <c r="B130" s="29" t="n">
        <v>21001</v>
      </c>
      <c r="C130" s="29" t="inlineStr">
        <is>
          <t>Keilor</t>
        </is>
      </c>
      <c r="D130" s="74">
        <f>D129</f>
        <v/>
      </c>
      <c r="E130" s="74">
        <f>E129</f>
        <v/>
      </c>
      <c r="F130" s="74">
        <f>F129</f>
        <v/>
      </c>
      <c r="G130" s="74">
        <f>G129</f>
        <v/>
      </c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3" t="n"/>
      <c r="Q130" s="74">
        <f>Q129</f>
        <v/>
      </c>
      <c r="R130" s="74">
        <f>R129</f>
        <v/>
      </c>
      <c r="S130" s="74">
        <f>S129</f>
        <v/>
      </c>
      <c r="T130" s="74">
        <f>T129</f>
        <v/>
      </c>
      <c r="U130" s="74" t="n"/>
      <c r="V130" s="74" t="n"/>
      <c r="W130" s="74" t="n"/>
      <c r="X130" s="74" t="n"/>
      <c r="Y130" s="74" t="n"/>
      <c r="Z130" s="74" t="n"/>
      <c r="AA130" s="74" t="n"/>
      <c r="AB130" s="74" t="n"/>
    </row>
    <row r="131">
      <c r="A131" s="29" t="n">
        <v>125</v>
      </c>
      <c r="B131" s="29" t="n">
        <v>21002</v>
      </c>
      <c r="C131" s="29" t="inlineStr">
        <is>
          <t>Macedon Ranges</t>
        </is>
      </c>
      <c r="D131" s="74">
        <f>D130</f>
        <v/>
      </c>
      <c r="E131" s="74">
        <f>E130</f>
        <v/>
      </c>
      <c r="F131" s="74">
        <f>F130</f>
        <v/>
      </c>
      <c r="G131" s="74">
        <f>G130</f>
        <v/>
      </c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3" t="n"/>
      <c r="Q131" s="74">
        <f>Q130</f>
        <v/>
      </c>
      <c r="R131" s="74">
        <f>R130</f>
        <v/>
      </c>
      <c r="S131" s="74">
        <f>S130</f>
        <v/>
      </c>
      <c r="T131" s="74">
        <f>T130</f>
        <v/>
      </c>
      <c r="U131" s="74" t="n"/>
      <c r="V131" s="74" t="n"/>
      <c r="W131" s="74" t="n"/>
      <c r="X131" s="74" t="n"/>
      <c r="Y131" s="74" t="n"/>
      <c r="Z131" s="74" t="n"/>
      <c r="AA131" s="74" t="n"/>
      <c r="AB131" s="74" t="n"/>
    </row>
    <row r="132">
      <c r="A132" s="29" t="n">
        <v>126</v>
      </c>
      <c r="B132" s="29" t="n">
        <v>21003</v>
      </c>
      <c r="C132" s="29" t="inlineStr">
        <is>
          <t>Moreland - North</t>
        </is>
      </c>
      <c r="D132" s="74">
        <f>D131</f>
        <v/>
      </c>
      <c r="E132" s="74">
        <f>E131</f>
        <v/>
      </c>
      <c r="F132" s="74">
        <f>F131</f>
        <v/>
      </c>
      <c r="G132" s="74">
        <f>G131</f>
        <v/>
      </c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3" t="n"/>
      <c r="Q132" s="74">
        <f>Q131</f>
        <v/>
      </c>
      <c r="R132" s="74">
        <f>R131</f>
        <v/>
      </c>
      <c r="S132" s="74">
        <f>S131</f>
        <v/>
      </c>
      <c r="T132" s="74">
        <f>T131</f>
        <v/>
      </c>
      <c r="U132" s="74" t="n"/>
      <c r="V132" s="74" t="n"/>
      <c r="W132" s="74" t="n"/>
      <c r="X132" s="74" t="n"/>
      <c r="Y132" s="74" t="n"/>
      <c r="Z132" s="74" t="n"/>
      <c r="AA132" s="74" t="n"/>
      <c r="AB132" s="74" t="n"/>
    </row>
    <row r="133">
      <c r="A133" s="29" t="n">
        <v>127</v>
      </c>
      <c r="B133" s="29" t="n">
        <v>21004</v>
      </c>
      <c r="C133" s="29" t="inlineStr">
        <is>
          <t>Sunbury</t>
        </is>
      </c>
      <c r="D133" s="74">
        <f>D132</f>
        <v/>
      </c>
      <c r="E133" s="74">
        <f>E132</f>
        <v/>
      </c>
      <c r="F133" s="74">
        <f>F132</f>
        <v/>
      </c>
      <c r="G133" s="74">
        <f>G132</f>
        <v/>
      </c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3" t="n"/>
      <c r="Q133" s="74">
        <f>Q132</f>
        <v/>
      </c>
      <c r="R133" s="74">
        <f>R132</f>
        <v/>
      </c>
      <c r="S133" s="74">
        <f>S132</f>
        <v/>
      </c>
      <c r="T133" s="74">
        <f>T132</f>
        <v/>
      </c>
      <c r="U133" s="74" t="n"/>
      <c r="V133" s="74" t="n"/>
      <c r="W133" s="74" t="n"/>
      <c r="X133" s="74" t="n"/>
      <c r="Y133" s="74" t="n"/>
      <c r="Z133" s="74" t="n"/>
      <c r="AA133" s="74" t="n"/>
      <c r="AB133" s="74" t="n"/>
    </row>
    <row r="134">
      <c r="A134" s="29" t="n">
        <v>128</v>
      </c>
      <c r="B134" s="29" t="n">
        <v>21005</v>
      </c>
      <c r="C134" s="29" t="inlineStr">
        <is>
          <t>Tullamarine - Broadmeadows</t>
        </is>
      </c>
      <c r="D134" s="74">
        <f>D133</f>
        <v/>
      </c>
      <c r="E134" s="74">
        <f>E133</f>
        <v/>
      </c>
      <c r="F134" s="74">
        <f>F133</f>
        <v/>
      </c>
      <c r="G134" s="74">
        <f>G133</f>
        <v/>
      </c>
      <c r="H134" s="74" t="n"/>
      <c r="I134" s="74" t="n"/>
      <c r="J134" s="74" t="n"/>
      <c r="K134" s="74" t="n"/>
      <c r="L134" s="74" t="n"/>
      <c r="M134" s="74" t="n"/>
      <c r="N134" s="74" t="n"/>
      <c r="O134" s="74" t="n"/>
      <c r="P134" s="73" t="n"/>
      <c r="Q134" s="74">
        <f>Q133</f>
        <v/>
      </c>
      <c r="R134" s="74">
        <f>R133</f>
        <v/>
      </c>
      <c r="S134" s="74">
        <f>S133</f>
        <v/>
      </c>
      <c r="T134" s="74">
        <f>T133</f>
        <v/>
      </c>
      <c r="U134" s="74" t="n"/>
      <c r="V134" s="74" t="n"/>
      <c r="W134" s="74" t="n"/>
      <c r="X134" s="74" t="n"/>
      <c r="Y134" s="74" t="n"/>
      <c r="Z134" s="74" t="n"/>
      <c r="AA134" s="74" t="n"/>
      <c r="AB134" s="74" t="n"/>
    </row>
    <row r="135">
      <c r="A135" s="29" t="n">
        <v>129</v>
      </c>
      <c r="B135" s="29" t="n">
        <v>21101</v>
      </c>
      <c r="C135" s="29" t="inlineStr">
        <is>
          <t>Knox</t>
        </is>
      </c>
      <c r="D135" s="74">
        <f>D134</f>
        <v/>
      </c>
      <c r="E135" s="74">
        <f>E134</f>
        <v/>
      </c>
      <c r="F135" s="74">
        <f>F134</f>
        <v/>
      </c>
      <c r="G135" s="74">
        <f>G134</f>
        <v/>
      </c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3" t="n"/>
      <c r="Q135" s="74">
        <f>Q134</f>
        <v/>
      </c>
      <c r="R135" s="74">
        <f>R134</f>
        <v/>
      </c>
      <c r="S135" s="74">
        <f>S134</f>
        <v/>
      </c>
      <c r="T135" s="74">
        <f>T134</f>
        <v/>
      </c>
      <c r="U135" s="74" t="n"/>
      <c r="V135" s="74" t="n"/>
      <c r="W135" s="74" t="n"/>
      <c r="X135" s="74" t="n"/>
      <c r="Y135" s="74" t="n"/>
      <c r="Z135" s="74" t="n"/>
      <c r="AA135" s="74" t="n"/>
      <c r="AB135" s="74" t="n"/>
    </row>
    <row r="136">
      <c r="A136" s="29" t="n">
        <v>130</v>
      </c>
      <c r="B136" s="29" t="n">
        <v>21102</v>
      </c>
      <c r="C136" s="29" t="inlineStr">
        <is>
          <t>Manningham - East</t>
        </is>
      </c>
      <c r="D136" s="74">
        <f>D135</f>
        <v/>
      </c>
      <c r="E136" s="74">
        <f>E135</f>
        <v/>
      </c>
      <c r="F136" s="74">
        <f>F135</f>
        <v/>
      </c>
      <c r="G136" s="74">
        <f>G135</f>
        <v/>
      </c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3" t="n"/>
      <c r="Q136" s="74">
        <f>Q135</f>
        <v/>
      </c>
      <c r="R136" s="74">
        <f>R135</f>
        <v/>
      </c>
      <c r="S136" s="74">
        <f>S135</f>
        <v/>
      </c>
      <c r="T136" s="74">
        <f>T135</f>
        <v/>
      </c>
      <c r="U136" s="74" t="n"/>
      <c r="V136" s="74" t="n"/>
      <c r="W136" s="74" t="n"/>
      <c r="X136" s="74" t="n"/>
      <c r="Y136" s="74" t="n"/>
      <c r="Z136" s="74" t="n"/>
      <c r="AA136" s="74" t="n"/>
      <c r="AB136" s="74" t="n"/>
    </row>
    <row r="137">
      <c r="A137" s="29" t="n">
        <v>131</v>
      </c>
      <c r="B137" s="29" t="n">
        <v>21103</v>
      </c>
      <c r="C137" s="29" t="inlineStr">
        <is>
          <t>Maroondah</t>
        </is>
      </c>
      <c r="D137" s="74">
        <f>D136</f>
        <v/>
      </c>
      <c r="E137" s="74">
        <f>E136</f>
        <v/>
      </c>
      <c r="F137" s="74">
        <f>F136</f>
        <v/>
      </c>
      <c r="G137" s="74">
        <f>G136</f>
        <v/>
      </c>
      <c r="H137" s="74" t="n"/>
      <c r="I137" s="74" t="n"/>
      <c r="J137" s="74" t="n"/>
      <c r="K137" s="74" t="n"/>
      <c r="L137" s="74" t="n"/>
      <c r="M137" s="74" t="n"/>
      <c r="N137" s="74" t="n"/>
      <c r="O137" s="74" t="n"/>
      <c r="P137" s="73" t="n"/>
      <c r="Q137" s="74">
        <f>Q136</f>
        <v/>
      </c>
      <c r="R137" s="74">
        <f>R136</f>
        <v/>
      </c>
      <c r="S137" s="74">
        <f>S136</f>
        <v/>
      </c>
      <c r="T137" s="74">
        <f>T136</f>
        <v/>
      </c>
      <c r="U137" s="74" t="n"/>
      <c r="V137" s="74" t="n"/>
      <c r="W137" s="74" t="n"/>
      <c r="X137" s="74" t="n"/>
      <c r="Y137" s="74" t="n"/>
      <c r="Z137" s="74" t="n"/>
      <c r="AA137" s="74" t="n"/>
      <c r="AB137" s="74" t="n"/>
    </row>
    <row r="138">
      <c r="A138" s="29" t="n">
        <v>132</v>
      </c>
      <c r="B138" s="29" t="n">
        <v>21104</v>
      </c>
      <c r="C138" s="29" t="inlineStr">
        <is>
          <t>Whitehorse - East</t>
        </is>
      </c>
      <c r="D138" s="74">
        <f>D137</f>
        <v/>
      </c>
      <c r="E138" s="74">
        <f>E137</f>
        <v/>
      </c>
      <c r="F138" s="74">
        <f>F137</f>
        <v/>
      </c>
      <c r="G138" s="74">
        <f>G137</f>
        <v/>
      </c>
      <c r="H138" s="74" t="n"/>
      <c r="I138" s="74" t="n"/>
      <c r="J138" s="74" t="n"/>
      <c r="K138" s="74" t="n"/>
      <c r="L138" s="74" t="n"/>
      <c r="M138" s="74" t="n"/>
      <c r="N138" s="74" t="n"/>
      <c r="O138" s="74" t="n"/>
      <c r="P138" s="73" t="n"/>
      <c r="Q138" s="74">
        <f>Q137</f>
        <v/>
      </c>
      <c r="R138" s="74">
        <f>R137</f>
        <v/>
      </c>
      <c r="S138" s="74">
        <f>S137</f>
        <v/>
      </c>
      <c r="T138" s="74">
        <f>T137</f>
        <v/>
      </c>
      <c r="U138" s="74" t="n"/>
      <c r="V138" s="74" t="n"/>
      <c r="W138" s="74" t="n"/>
      <c r="X138" s="74" t="n"/>
      <c r="Y138" s="74" t="n"/>
      <c r="Z138" s="74" t="n"/>
      <c r="AA138" s="74" t="n"/>
      <c r="AB138" s="74" t="n"/>
    </row>
    <row r="139">
      <c r="A139" s="29" t="n">
        <v>133</v>
      </c>
      <c r="B139" s="29" t="n">
        <v>21105</v>
      </c>
      <c r="C139" s="29" t="inlineStr">
        <is>
          <t>Yarra Ranges</t>
        </is>
      </c>
      <c r="D139" s="74">
        <f>D138</f>
        <v/>
      </c>
      <c r="E139" s="74">
        <f>E138</f>
        <v/>
      </c>
      <c r="F139" s="74">
        <f>F138</f>
        <v/>
      </c>
      <c r="G139" s="74">
        <f>G138</f>
        <v/>
      </c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3" t="n"/>
      <c r="Q139" s="74">
        <f>Q138</f>
        <v/>
      </c>
      <c r="R139" s="74">
        <f>R138</f>
        <v/>
      </c>
      <c r="S139" s="74">
        <f>S138</f>
        <v/>
      </c>
      <c r="T139" s="74">
        <f>T138</f>
        <v/>
      </c>
      <c r="U139" s="74" t="n"/>
      <c r="V139" s="74" t="n"/>
      <c r="W139" s="74" t="n"/>
      <c r="X139" s="74" t="n"/>
      <c r="Y139" s="74" t="n"/>
      <c r="Z139" s="74" t="n"/>
      <c r="AA139" s="74" t="n"/>
      <c r="AB139" s="74" t="n"/>
    </row>
    <row r="140">
      <c r="A140" s="29" t="n">
        <v>134</v>
      </c>
      <c r="B140" s="29" t="n">
        <v>21201</v>
      </c>
      <c r="C140" s="29" t="inlineStr">
        <is>
          <t>Cardinia</t>
        </is>
      </c>
      <c r="D140" s="74">
        <f>D139</f>
        <v/>
      </c>
      <c r="E140" s="74">
        <f>E139</f>
        <v/>
      </c>
      <c r="F140" s="74">
        <f>F139</f>
        <v/>
      </c>
      <c r="G140" s="74">
        <f>G139</f>
        <v/>
      </c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3" t="n"/>
      <c r="Q140" s="74">
        <f>Q139</f>
        <v/>
      </c>
      <c r="R140" s="74">
        <f>R139</f>
        <v/>
      </c>
      <c r="S140" s="74">
        <f>S139</f>
        <v/>
      </c>
      <c r="T140" s="74">
        <f>T139</f>
        <v/>
      </c>
      <c r="U140" s="74" t="n"/>
      <c r="V140" s="74" t="n"/>
      <c r="W140" s="74" t="n"/>
      <c r="X140" s="74" t="n"/>
      <c r="Y140" s="74" t="n"/>
      <c r="Z140" s="74" t="n"/>
      <c r="AA140" s="74" t="n"/>
      <c r="AB140" s="74" t="n"/>
    </row>
    <row r="141">
      <c r="A141" s="29" t="n">
        <v>135</v>
      </c>
      <c r="B141" s="29" t="n">
        <v>21202</v>
      </c>
      <c r="C141" s="29" t="inlineStr">
        <is>
          <t>Casey - North</t>
        </is>
      </c>
      <c r="D141" s="74">
        <f>D140</f>
        <v/>
      </c>
      <c r="E141" s="74">
        <f>E140</f>
        <v/>
      </c>
      <c r="F141" s="74">
        <f>F140</f>
        <v/>
      </c>
      <c r="G141" s="74">
        <f>G140</f>
        <v/>
      </c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3" t="n"/>
      <c r="Q141" s="74">
        <f>Q140</f>
        <v/>
      </c>
      <c r="R141" s="74">
        <f>R140</f>
        <v/>
      </c>
      <c r="S141" s="74">
        <f>S140</f>
        <v/>
      </c>
      <c r="T141" s="74">
        <f>T140</f>
        <v/>
      </c>
      <c r="U141" s="74" t="n"/>
      <c r="V141" s="74" t="n"/>
      <c r="W141" s="74" t="n"/>
      <c r="X141" s="74" t="n"/>
      <c r="Y141" s="74" t="n"/>
      <c r="Z141" s="74" t="n"/>
      <c r="AA141" s="74" t="n"/>
      <c r="AB141" s="74" t="n"/>
    </row>
    <row r="142">
      <c r="A142" s="29" t="n">
        <v>136</v>
      </c>
      <c r="B142" s="29" t="n">
        <v>21203</v>
      </c>
      <c r="C142" s="29" t="inlineStr">
        <is>
          <t>Casey - South</t>
        </is>
      </c>
      <c r="D142" s="74">
        <f>D141</f>
        <v/>
      </c>
      <c r="E142" s="74">
        <f>E141</f>
        <v/>
      </c>
      <c r="F142" s="74">
        <f>F141</f>
        <v/>
      </c>
      <c r="G142" s="74">
        <f>G141</f>
        <v/>
      </c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3" t="n"/>
      <c r="Q142" s="74">
        <f>Q141</f>
        <v/>
      </c>
      <c r="R142" s="74">
        <f>R141</f>
        <v/>
      </c>
      <c r="S142" s="74">
        <f>S141</f>
        <v/>
      </c>
      <c r="T142" s="74">
        <f>T141</f>
        <v/>
      </c>
      <c r="U142" s="74" t="n"/>
      <c r="V142" s="74" t="n"/>
      <c r="W142" s="74" t="n"/>
      <c r="X142" s="74" t="n"/>
      <c r="Y142" s="74" t="n"/>
      <c r="Z142" s="74" t="n"/>
      <c r="AA142" s="74" t="n"/>
      <c r="AB142" s="74" t="n"/>
    </row>
    <row r="143">
      <c r="A143" s="29" t="n">
        <v>137</v>
      </c>
      <c r="B143" s="29" t="n">
        <v>21204</v>
      </c>
      <c r="C143" s="29" t="inlineStr">
        <is>
          <t>Dandenong</t>
        </is>
      </c>
      <c r="D143" s="74">
        <f>D142</f>
        <v/>
      </c>
      <c r="E143" s="74">
        <f>E142</f>
        <v/>
      </c>
      <c r="F143" s="74">
        <f>F142</f>
        <v/>
      </c>
      <c r="G143" s="74">
        <f>G142</f>
        <v/>
      </c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3" t="n"/>
      <c r="Q143" s="74">
        <f>Q142</f>
        <v/>
      </c>
      <c r="R143" s="74">
        <f>R142</f>
        <v/>
      </c>
      <c r="S143" s="74">
        <f>S142</f>
        <v/>
      </c>
      <c r="T143" s="74">
        <f>T142</f>
        <v/>
      </c>
      <c r="U143" s="74" t="n"/>
      <c r="V143" s="74" t="n"/>
      <c r="W143" s="74" t="n"/>
      <c r="X143" s="74" t="n"/>
      <c r="Y143" s="74" t="n"/>
      <c r="Z143" s="74" t="n"/>
      <c r="AA143" s="74" t="n"/>
      <c r="AB143" s="74" t="n"/>
    </row>
    <row r="144">
      <c r="A144" s="29" t="n">
        <v>138</v>
      </c>
      <c r="B144" s="29" t="n">
        <v>21205</v>
      </c>
      <c r="C144" s="29" t="inlineStr">
        <is>
          <t>Monash</t>
        </is>
      </c>
      <c r="D144" s="74">
        <f>D143</f>
        <v/>
      </c>
      <c r="E144" s="74">
        <f>E143</f>
        <v/>
      </c>
      <c r="F144" s="74">
        <f>F143</f>
        <v/>
      </c>
      <c r="G144" s="74">
        <f>G143</f>
        <v/>
      </c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3" t="n"/>
      <c r="Q144" s="74">
        <f>Q143</f>
        <v/>
      </c>
      <c r="R144" s="74">
        <f>R143</f>
        <v/>
      </c>
      <c r="S144" s="74">
        <f>S143</f>
        <v/>
      </c>
      <c r="T144" s="74">
        <f>T143</f>
        <v/>
      </c>
      <c r="U144" s="74" t="n"/>
      <c r="V144" s="74" t="n"/>
      <c r="W144" s="74" t="n"/>
      <c r="X144" s="74" t="n"/>
      <c r="Y144" s="74" t="n"/>
      <c r="Z144" s="74" t="n"/>
      <c r="AA144" s="74" t="n"/>
      <c r="AB144" s="74" t="n"/>
    </row>
    <row r="145">
      <c r="A145" s="29" t="n">
        <v>139</v>
      </c>
      <c r="B145" s="29" t="n">
        <v>21301</v>
      </c>
      <c r="C145" s="29" t="inlineStr">
        <is>
          <t>Brimbank</t>
        </is>
      </c>
      <c r="D145" s="74">
        <f>D144</f>
        <v/>
      </c>
      <c r="E145" s="74">
        <f>E144</f>
        <v/>
      </c>
      <c r="F145" s="74">
        <f>F144</f>
        <v/>
      </c>
      <c r="G145" s="74">
        <f>G144</f>
        <v/>
      </c>
      <c r="H145" s="74" t="n"/>
      <c r="I145" s="74" t="n"/>
      <c r="J145" s="74" t="n"/>
      <c r="K145" s="74" t="n"/>
      <c r="L145" s="74" t="n"/>
      <c r="M145" s="74" t="n"/>
      <c r="N145" s="74" t="n"/>
      <c r="O145" s="74" t="n"/>
      <c r="P145" s="73" t="n"/>
      <c r="Q145" s="74">
        <f>Q144</f>
        <v/>
      </c>
      <c r="R145" s="74">
        <f>R144</f>
        <v/>
      </c>
      <c r="S145" s="74">
        <f>S144</f>
        <v/>
      </c>
      <c r="T145" s="74">
        <f>T144</f>
        <v/>
      </c>
      <c r="U145" s="74" t="n"/>
      <c r="V145" s="74" t="n"/>
      <c r="W145" s="74" t="n"/>
      <c r="X145" s="74" t="n"/>
      <c r="Y145" s="74" t="n"/>
      <c r="Z145" s="74" t="n"/>
      <c r="AA145" s="74" t="n"/>
      <c r="AB145" s="74" t="n"/>
    </row>
    <row r="146">
      <c r="A146" s="29" t="n">
        <v>140</v>
      </c>
      <c r="B146" s="29" t="n">
        <v>21302</v>
      </c>
      <c r="C146" s="29" t="inlineStr">
        <is>
          <t>Hobsons Bay</t>
        </is>
      </c>
      <c r="D146" s="74">
        <f>D145</f>
        <v/>
      </c>
      <c r="E146" s="74">
        <f>E145</f>
        <v/>
      </c>
      <c r="F146" s="74">
        <f>F145</f>
        <v/>
      </c>
      <c r="G146" s="74">
        <f>G145</f>
        <v/>
      </c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3" t="n"/>
      <c r="Q146" s="74">
        <f>Q145</f>
        <v/>
      </c>
      <c r="R146" s="74">
        <f>R145</f>
        <v/>
      </c>
      <c r="S146" s="74">
        <f>S145</f>
        <v/>
      </c>
      <c r="T146" s="74">
        <f>T145</f>
        <v/>
      </c>
      <c r="U146" s="74" t="n"/>
      <c r="V146" s="74" t="n"/>
      <c r="W146" s="74" t="n"/>
      <c r="X146" s="74" t="n"/>
      <c r="Y146" s="74" t="n"/>
      <c r="Z146" s="74" t="n"/>
      <c r="AA146" s="74" t="n"/>
      <c r="AB146" s="74" t="n"/>
    </row>
    <row r="147">
      <c r="A147" s="29" t="n">
        <v>141</v>
      </c>
      <c r="B147" s="29" t="n">
        <v>21303</v>
      </c>
      <c r="C147" s="29" t="inlineStr">
        <is>
          <t>Maribyrnong</t>
        </is>
      </c>
      <c r="D147" s="74">
        <f>D146</f>
        <v/>
      </c>
      <c r="E147" s="74">
        <f>E146</f>
        <v/>
      </c>
      <c r="F147" s="74">
        <f>F146</f>
        <v/>
      </c>
      <c r="G147" s="74">
        <f>G146</f>
        <v/>
      </c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3" t="n"/>
      <c r="Q147" s="74">
        <f>Q146</f>
        <v/>
      </c>
      <c r="R147" s="74">
        <f>R146</f>
        <v/>
      </c>
      <c r="S147" s="74">
        <f>S146</f>
        <v/>
      </c>
      <c r="T147" s="74">
        <f>T146</f>
        <v/>
      </c>
      <c r="U147" s="74" t="n"/>
      <c r="V147" s="74" t="n"/>
      <c r="W147" s="74" t="n"/>
      <c r="X147" s="74" t="n"/>
      <c r="Y147" s="74" t="n"/>
      <c r="Z147" s="74" t="n"/>
      <c r="AA147" s="74" t="n"/>
      <c r="AB147" s="74" t="n"/>
    </row>
    <row r="148">
      <c r="A148" s="29" t="n">
        <v>142</v>
      </c>
      <c r="B148" s="29" t="n">
        <v>21304</v>
      </c>
      <c r="C148" s="29" t="inlineStr">
        <is>
          <t>Melton - Bacchus Marsh</t>
        </is>
      </c>
      <c r="D148" s="74">
        <f>D147</f>
        <v/>
      </c>
      <c r="E148" s="74">
        <f>E147</f>
        <v/>
      </c>
      <c r="F148" s="74">
        <f>F147</f>
        <v/>
      </c>
      <c r="G148" s="74">
        <f>G147</f>
        <v/>
      </c>
      <c r="H148" s="74" t="n"/>
      <c r="I148" s="74" t="n"/>
      <c r="J148" s="74" t="n"/>
      <c r="K148" s="74" t="n"/>
      <c r="L148" s="74" t="n"/>
      <c r="M148" s="74" t="n"/>
      <c r="N148" s="74" t="n"/>
      <c r="O148" s="74" t="n"/>
      <c r="P148" s="73" t="n"/>
      <c r="Q148" s="74">
        <f>Q147</f>
        <v/>
      </c>
      <c r="R148" s="74">
        <f>R147</f>
        <v/>
      </c>
      <c r="S148" s="74">
        <f>S147</f>
        <v/>
      </c>
      <c r="T148" s="74">
        <f>T147</f>
        <v/>
      </c>
      <c r="U148" s="74" t="n"/>
      <c r="V148" s="74" t="n"/>
      <c r="W148" s="74" t="n"/>
      <c r="X148" s="74" t="n"/>
      <c r="Y148" s="74" t="n"/>
      <c r="Z148" s="74" t="n"/>
      <c r="AA148" s="74" t="n"/>
      <c r="AB148" s="74" t="n"/>
    </row>
    <row r="149">
      <c r="A149" s="29" t="n">
        <v>143</v>
      </c>
      <c r="B149" s="29" t="n">
        <v>21305</v>
      </c>
      <c r="C149" s="29" t="inlineStr">
        <is>
          <t>Wyndham</t>
        </is>
      </c>
      <c r="D149" s="74">
        <f>D148</f>
        <v/>
      </c>
      <c r="E149" s="74">
        <f>E148</f>
        <v/>
      </c>
      <c r="F149" s="74">
        <f>F148</f>
        <v/>
      </c>
      <c r="G149" s="74">
        <f>G148</f>
        <v/>
      </c>
      <c r="H149" s="74" t="n"/>
      <c r="I149" s="74" t="n"/>
      <c r="J149" s="74" t="n"/>
      <c r="K149" s="74" t="n"/>
      <c r="L149" s="74" t="n"/>
      <c r="M149" s="74" t="n"/>
      <c r="N149" s="74" t="n"/>
      <c r="O149" s="74" t="n"/>
      <c r="P149" s="73" t="n"/>
      <c r="Q149" s="74">
        <f>Q148</f>
        <v/>
      </c>
      <c r="R149" s="74">
        <f>R148</f>
        <v/>
      </c>
      <c r="S149" s="74">
        <f>S148</f>
        <v/>
      </c>
      <c r="T149" s="74">
        <f>T148</f>
        <v/>
      </c>
      <c r="U149" s="74" t="n"/>
      <c r="V149" s="74" t="n"/>
      <c r="W149" s="74" t="n"/>
      <c r="X149" s="74" t="n"/>
      <c r="Y149" s="74" t="n"/>
      <c r="Z149" s="74" t="n"/>
      <c r="AA149" s="74" t="n"/>
      <c r="AB149" s="74" t="n"/>
    </row>
    <row r="150">
      <c r="A150" s="29" t="n">
        <v>144</v>
      </c>
      <c r="B150" s="29" t="n">
        <v>21401</v>
      </c>
      <c r="C150" s="29" t="inlineStr">
        <is>
          <t>Frankston</t>
        </is>
      </c>
      <c r="D150" s="74">
        <f>D149</f>
        <v/>
      </c>
      <c r="E150" s="74">
        <f>E149</f>
        <v/>
      </c>
      <c r="F150" s="74">
        <f>F149</f>
        <v/>
      </c>
      <c r="G150" s="74">
        <f>G149</f>
        <v/>
      </c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3" t="n"/>
      <c r="Q150" s="74">
        <f>Q149</f>
        <v/>
      </c>
      <c r="R150" s="74">
        <f>R149</f>
        <v/>
      </c>
      <c r="S150" s="74">
        <f>S149</f>
        <v/>
      </c>
      <c r="T150" s="74">
        <f>T149</f>
        <v/>
      </c>
      <c r="U150" s="74" t="n"/>
      <c r="V150" s="74" t="n"/>
      <c r="W150" s="74" t="n"/>
      <c r="X150" s="74" t="n"/>
      <c r="Y150" s="74" t="n"/>
      <c r="Z150" s="74" t="n"/>
      <c r="AA150" s="74" t="n"/>
      <c r="AB150" s="74" t="n"/>
    </row>
    <row r="151">
      <c r="A151" s="29" t="n">
        <v>145</v>
      </c>
      <c r="B151" s="29" t="n">
        <v>21402</v>
      </c>
      <c r="C151" s="29" t="inlineStr">
        <is>
          <t>Mornington Peninsula</t>
        </is>
      </c>
      <c r="D151" s="74">
        <f>D150</f>
        <v/>
      </c>
      <c r="E151" s="74">
        <f>E150</f>
        <v/>
      </c>
      <c r="F151" s="74">
        <f>F150</f>
        <v/>
      </c>
      <c r="G151" s="74">
        <f>G150</f>
        <v/>
      </c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3" t="n"/>
      <c r="Q151" s="74">
        <f>Q150</f>
        <v/>
      </c>
      <c r="R151" s="74">
        <f>R150</f>
        <v/>
      </c>
      <c r="S151" s="74">
        <f>S150</f>
        <v/>
      </c>
      <c r="T151" s="74">
        <f>T150</f>
        <v/>
      </c>
      <c r="U151" s="74" t="n"/>
      <c r="V151" s="74" t="n"/>
      <c r="W151" s="74" t="n"/>
      <c r="X151" s="74" t="n"/>
      <c r="Y151" s="74" t="n"/>
      <c r="Z151" s="74" t="n"/>
      <c r="AA151" s="74" t="n"/>
      <c r="AB151" s="74" t="n"/>
    </row>
    <row r="152">
      <c r="A152" s="29" t="n">
        <v>146</v>
      </c>
      <c r="B152" s="29" t="n">
        <v>21501</v>
      </c>
      <c r="C152" s="29" t="inlineStr">
        <is>
          <t>Grampians</t>
        </is>
      </c>
      <c r="D152" s="74">
        <f>D151</f>
        <v/>
      </c>
      <c r="E152" s="74">
        <f>E151</f>
        <v/>
      </c>
      <c r="F152" s="74">
        <f>F151</f>
        <v/>
      </c>
      <c r="G152" s="74">
        <f>G151</f>
        <v/>
      </c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3" t="n"/>
      <c r="Q152" s="74">
        <f>Q151</f>
        <v/>
      </c>
      <c r="R152" s="74">
        <f>R151</f>
        <v/>
      </c>
      <c r="S152" s="74">
        <f>S151</f>
        <v/>
      </c>
      <c r="T152" s="74">
        <f>T151</f>
        <v/>
      </c>
      <c r="U152" s="74" t="n"/>
      <c r="V152" s="74" t="n"/>
      <c r="W152" s="74" t="n"/>
      <c r="X152" s="74" t="n"/>
      <c r="Y152" s="74" t="n"/>
      <c r="Z152" s="74" t="n"/>
      <c r="AA152" s="74" t="n"/>
      <c r="AB152" s="74" t="n"/>
    </row>
    <row r="153">
      <c r="A153" s="29" t="n">
        <v>147</v>
      </c>
      <c r="B153" s="29" t="n">
        <v>21502</v>
      </c>
      <c r="C153" s="29" t="inlineStr">
        <is>
          <t>Mildura</t>
        </is>
      </c>
      <c r="D153" s="74">
        <f>D152</f>
        <v/>
      </c>
      <c r="E153" s="74">
        <f>E152</f>
        <v/>
      </c>
      <c r="F153" s="74">
        <f>F152</f>
        <v/>
      </c>
      <c r="G153" s="74">
        <f>G152</f>
        <v/>
      </c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3" t="n"/>
      <c r="Q153" s="74">
        <f>Q152</f>
        <v/>
      </c>
      <c r="R153" s="74">
        <f>R152</f>
        <v/>
      </c>
      <c r="S153" s="74">
        <f>S152</f>
        <v/>
      </c>
      <c r="T153" s="74">
        <f>T152</f>
        <v/>
      </c>
      <c r="U153" s="74" t="n"/>
      <c r="V153" s="74" t="n"/>
      <c r="W153" s="74" t="n"/>
      <c r="X153" s="74" t="n"/>
      <c r="Y153" s="74" t="n"/>
      <c r="Z153" s="74" t="n"/>
      <c r="AA153" s="74" t="n"/>
      <c r="AB153" s="74" t="n"/>
    </row>
    <row r="154">
      <c r="A154" s="29" t="n">
        <v>148</v>
      </c>
      <c r="B154" s="29" t="n">
        <v>21503</v>
      </c>
      <c r="C154" s="29" t="inlineStr">
        <is>
          <t>Murray River - Swan Hill</t>
        </is>
      </c>
      <c r="D154" s="74">
        <f>D153</f>
        <v/>
      </c>
      <c r="E154" s="74">
        <f>E153</f>
        <v/>
      </c>
      <c r="F154" s="74">
        <f>F153</f>
        <v/>
      </c>
      <c r="G154" s="74">
        <f>G153</f>
        <v/>
      </c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3" t="n"/>
      <c r="Q154" s="74">
        <f>Q153</f>
        <v/>
      </c>
      <c r="R154" s="74">
        <f>R153</f>
        <v/>
      </c>
      <c r="S154" s="74">
        <f>S153</f>
        <v/>
      </c>
      <c r="T154" s="74">
        <f>T153</f>
        <v/>
      </c>
      <c r="U154" s="74" t="n"/>
      <c r="V154" s="74" t="n"/>
      <c r="W154" s="74" t="n"/>
      <c r="X154" s="74" t="n"/>
      <c r="Y154" s="74" t="n"/>
      <c r="Z154" s="74" t="n"/>
      <c r="AA154" s="74" t="n"/>
      <c r="AB154" s="74" t="n"/>
    </row>
    <row r="155">
      <c r="A155" s="29" t="n">
        <v>149</v>
      </c>
      <c r="B155" s="29" t="n">
        <v>21601</v>
      </c>
      <c r="C155" s="29" t="inlineStr">
        <is>
          <t>Campaspe</t>
        </is>
      </c>
      <c r="D155" s="74">
        <f>D154</f>
        <v/>
      </c>
      <c r="E155" s="74">
        <f>E154</f>
        <v/>
      </c>
      <c r="F155" s="74">
        <f>F154</f>
        <v/>
      </c>
      <c r="G155" s="74">
        <f>G154</f>
        <v/>
      </c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3" t="n"/>
      <c r="Q155" s="74">
        <f>Q154</f>
        <v/>
      </c>
      <c r="R155" s="74">
        <f>R154</f>
        <v/>
      </c>
      <c r="S155" s="74">
        <f>S154</f>
        <v/>
      </c>
      <c r="T155" s="74">
        <f>T154</f>
        <v/>
      </c>
      <c r="U155" s="74" t="n"/>
      <c r="V155" s="74" t="n"/>
      <c r="W155" s="74" t="n"/>
      <c r="X155" s="74" t="n"/>
      <c r="Y155" s="74" t="n"/>
      <c r="Z155" s="74" t="n"/>
      <c r="AA155" s="74" t="n"/>
      <c r="AB155" s="74" t="n"/>
    </row>
    <row r="156">
      <c r="A156" s="29" t="n">
        <v>150</v>
      </c>
      <c r="B156" s="29" t="n">
        <v>21602</v>
      </c>
      <c r="C156" s="29" t="inlineStr">
        <is>
          <t>Moira</t>
        </is>
      </c>
      <c r="D156" s="74">
        <f>D155</f>
        <v/>
      </c>
      <c r="E156" s="74">
        <f>E155</f>
        <v/>
      </c>
      <c r="F156" s="74">
        <f>F155</f>
        <v/>
      </c>
      <c r="G156" s="74">
        <f>G155</f>
        <v/>
      </c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3" t="n"/>
      <c r="Q156" s="74">
        <f>Q155</f>
        <v/>
      </c>
      <c r="R156" s="74">
        <f>R155</f>
        <v/>
      </c>
      <c r="S156" s="74">
        <f>S155</f>
        <v/>
      </c>
      <c r="T156" s="74">
        <f>T155</f>
        <v/>
      </c>
      <c r="U156" s="74" t="n"/>
      <c r="V156" s="74" t="n"/>
      <c r="W156" s="74" t="n"/>
      <c r="X156" s="74" t="n"/>
      <c r="Y156" s="74" t="n"/>
      <c r="Z156" s="74" t="n"/>
      <c r="AA156" s="74" t="n"/>
      <c r="AB156" s="74" t="n"/>
    </row>
    <row r="157">
      <c r="A157" s="29" t="n">
        <v>151</v>
      </c>
      <c r="B157" s="29" t="n">
        <v>21603</v>
      </c>
      <c r="C157" s="29" t="inlineStr">
        <is>
          <t>Shepparton</t>
        </is>
      </c>
      <c r="D157" s="74">
        <f>D156</f>
        <v/>
      </c>
      <c r="E157" s="74">
        <f>E156</f>
        <v/>
      </c>
      <c r="F157" s="74">
        <f>F156</f>
        <v/>
      </c>
      <c r="G157" s="74">
        <f>G156</f>
        <v/>
      </c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3" t="n"/>
      <c r="Q157" s="74">
        <f>Q156</f>
        <v/>
      </c>
      <c r="R157" s="74">
        <f>R156</f>
        <v/>
      </c>
      <c r="S157" s="74">
        <f>S156</f>
        <v/>
      </c>
      <c r="T157" s="74">
        <f>T156</f>
        <v/>
      </c>
      <c r="U157" s="74" t="n"/>
      <c r="V157" s="74" t="n"/>
      <c r="W157" s="74" t="n"/>
      <c r="X157" s="74" t="n"/>
      <c r="Y157" s="74" t="n"/>
      <c r="Z157" s="74" t="n"/>
      <c r="AA157" s="74" t="n"/>
      <c r="AB157" s="74" t="n"/>
    </row>
    <row r="158">
      <c r="A158" s="29" t="n">
        <v>152</v>
      </c>
      <c r="B158" s="29" t="n">
        <v>21701</v>
      </c>
      <c r="C158" s="29" t="inlineStr">
        <is>
          <t>Glenelg - Southern Grampians</t>
        </is>
      </c>
      <c r="D158" s="74">
        <f>D157</f>
        <v/>
      </c>
      <c r="E158" s="74">
        <f>E157</f>
        <v/>
      </c>
      <c r="F158" s="74">
        <f>F157</f>
        <v/>
      </c>
      <c r="G158" s="74">
        <f>G157</f>
        <v/>
      </c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3" t="n"/>
      <c r="Q158" s="74">
        <f>Q157</f>
        <v/>
      </c>
      <c r="R158" s="74">
        <f>R157</f>
        <v/>
      </c>
      <c r="S158" s="74">
        <f>S157</f>
        <v/>
      </c>
      <c r="T158" s="74">
        <f>T157</f>
        <v/>
      </c>
      <c r="U158" s="74" t="n"/>
      <c r="V158" s="74" t="n"/>
      <c r="W158" s="74" t="n"/>
      <c r="X158" s="74" t="n"/>
      <c r="Y158" s="74" t="n"/>
      <c r="Z158" s="74" t="n"/>
      <c r="AA158" s="74" t="n"/>
      <c r="AB158" s="74" t="n"/>
    </row>
    <row r="159">
      <c r="A159" s="29" t="n">
        <v>153</v>
      </c>
      <c r="B159" s="29" t="n">
        <v>21702</v>
      </c>
      <c r="C159" s="29" t="inlineStr">
        <is>
          <t>Warrnambool - Otway Ranges</t>
        </is>
      </c>
      <c r="D159" s="74">
        <f>D158</f>
        <v/>
      </c>
      <c r="E159" s="74">
        <f>E158</f>
        <v/>
      </c>
      <c r="F159" s="74">
        <f>F158</f>
        <v/>
      </c>
      <c r="G159" s="74">
        <f>G158</f>
        <v/>
      </c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3" t="n"/>
      <c r="Q159" s="74">
        <f>Q158</f>
        <v/>
      </c>
      <c r="R159" s="74">
        <f>R158</f>
        <v/>
      </c>
      <c r="S159" s="74">
        <f>S158</f>
        <v/>
      </c>
      <c r="T159" s="74">
        <f>T158</f>
        <v/>
      </c>
      <c r="U159" s="74" t="n"/>
      <c r="V159" s="74" t="n"/>
      <c r="W159" s="74" t="n"/>
      <c r="X159" s="74" t="n"/>
      <c r="Y159" s="74" t="n"/>
      <c r="Z159" s="74" t="n"/>
      <c r="AA159" s="74" t="n"/>
      <c r="AB159" s="74" t="n"/>
    </row>
    <row r="160">
      <c r="A160" s="29" t="n">
        <v>154</v>
      </c>
      <c r="B160" s="29" t="n">
        <v>30101</v>
      </c>
      <c r="C160" s="29" t="inlineStr">
        <is>
          <t>Capalaba</t>
        </is>
      </c>
      <c r="D160" s="74">
        <f>D159</f>
        <v/>
      </c>
      <c r="E160" s="74">
        <f>E159</f>
        <v/>
      </c>
      <c r="F160" s="74">
        <f>F159</f>
        <v/>
      </c>
      <c r="G160" s="74">
        <f>G159</f>
        <v/>
      </c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3" t="n"/>
      <c r="Q160" s="74">
        <f>Q159</f>
        <v/>
      </c>
      <c r="R160" s="74">
        <f>R159</f>
        <v/>
      </c>
      <c r="S160" s="74">
        <f>S159</f>
        <v/>
      </c>
      <c r="T160" s="74">
        <f>T159</f>
        <v/>
      </c>
      <c r="U160" s="74" t="n"/>
      <c r="V160" s="74" t="n"/>
      <c r="W160" s="74" t="n"/>
      <c r="X160" s="74" t="n"/>
      <c r="Y160" s="74" t="n"/>
      <c r="Z160" s="74" t="n"/>
      <c r="AA160" s="74" t="n"/>
      <c r="AB160" s="74" t="n"/>
    </row>
    <row r="161">
      <c r="A161" s="29" t="n">
        <v>155</v>
      </c>
      <c r="B161" s="29" t="n">
        <v>30102</v>
      </c>
      <c r="C161" s="29" t="inlineStr">
        <is>
          <t>Cleveland - Stradbroke</t>
        </is>
      </c>
      <c r="D161" s="74">
        <f>D160</f>
        <v/>
      </c>
      <c r="E161" s="74">
        <f>E160</f>
        <v/>
      </c>
      <c r="F161" s="74">
        <f>F160</f>
        <v/>
      </c>
      <c r="G161" s="74">
        <f>G160</f>
        <v/>
      </c>
      <c r="H161" s="74" t="n"/>
      <c r="I161" s="74" t="n"/>
      <c r="J161" s="74" t="n"/>
      <c r="K161" s="74" t="n"/>
      <c r="L161" s="74" t="n"/>
      <c r="M161" s="74" t="n"/>
      <c r="N161" s="74" t="n"/>
      <c r="O161" s="74" t="n"/>
      <c r="P161" s="73" t="n"/>
      <c r="Q161" s="74">
        <f>Q160</f>
        <v/>
      </c>
      <c r="R161" s="74">
        <f>R160</f>
        <v/>
      </c>
      <c r="S161" s="74">
        <f>S160</f>
        <v/>
      </c>
      <c r="T161" s="74">
        <f>T160</f>
        <v/>
      </c>
      <c r="U161" s="74" t="n"/>
      <c r="V161" s="74" t="n"/>
      <c r="W161" s="74" t="n"/>
      <c r="X161" s="74" t="n"/>
      <c r="Y161" s="74" t="n"/>
      <c r="Z161" s="74" t="n"/>
      <c r="AA161" s="74" t="n"/>
      <c r="AB161" s="74" t="n"/>
    </row>
    <row r="162">
      <c r="A162" s="29" t="n">
        <v>156</v>
      </c>
      <c r="B162" s="29" t="n">
        <v>30103</v>
      </c>
      <c r="C162" s="29" t="inlineStr">
        <is>
          <t>Wynnum - Manly</t>
        </is>
      </c>
      <c r="D162" s="74">
        <f>D161</f>
        <v/>
      </c>
      <c r="E162" s="74">
        <f>E161</f>
        <v/>
      </c>
      <c r="F162" s="74">
        <f>F161</f>
        <v/>
      </c>
      <c r="G162" s="74">
        <f>G161</f>
        <v/>
      </c>
      <c r="H162" s="74" t="n"/>
      <c r="I162" s="74" t="n"/>
      <c r="J162" s="74" t="n"/>
      <c r="K162" s="74" t="n"/>
      <c r="L162" s="74" t="n"/>
      <c r="M162" s="74" t="n"/>
      <c r="N162" s="74" t="n"/>
      <c r="O162" s="74" t="n"/>
      <c r="P162" s="73" t="n"/>
      <c r="Q162" s="74">
        <f>Q161</f>
        <v/>
      </c>
      <c r="R162" s="74">
        <f>R161</f>
        <v/>
      </c>
      <c r="S162" s="74">
        <f>S161</f>
        <v/>
      </c>
      <c r="T162" s="74">
        <f>T161</f>
        <v/>
      </c>
      <c r="U162" s="74" t="n"/>
      <c r="V162" s="74" t="n"/>
      <c r="W162" s="74" t="n"/>
      <c r="X162" s="74" t="n"/>
      <c r="Y162" s="74" t="n"/>
      <c r="Z162" s="74" t="n"/>
      <c r="AA162" s="74" t="n"/>
      <c r="AB162" s="74" t="n"/>
    </row>
    <row r="163">
      <c r="A163" s="29" t="n">
        <v>157</v>
      </c>
      <c r="B163" s="29" t="n">
        <v>30201</v>
      </c>
      <c r="C163" s="29" t="inlineStr">
        <is>
          <t>Bald Hills - Everton Park</t>
        </is>
      </c>
      <c r="D163" s="74">
        <f>D162</f>
        <v/>
      </c>
      <c r="E163" s="74">
        <f>E162</f>
        <v/>
      </c>
      <c r="F163" s="74">
        <f>F162</f>
        <v/>
      </c>
      <c r="G163" s="74">
        <f>G162</f>
        <v/>
      </c>
      <c r="H163" s="74" t="n"/>
      <c r="I163" s="74" t="n"/>
      <c r="J163" s="74" t="n"/>
      <c r="K163" s="74" t="n"/>
      <c r="L163" s="74" t="n"/>
      <c r="M163" s="74" t="n"/>
      <c r="N163" s="74" t="n"/>
      <c r="O163" s="74" t="n"/>
      <c r="P163" s="73" t="n"/>
      <c r="Q163" s="74">
        <f>Q162</f>
        <v/>
      </c>
      <c r="R163" s="74">
        <f>R162</f>
        <v/>
      </c>
      <c r="S163" s="74">
        <f>S162</f>
        <v/>
      </c>
      <c r="T163" s="74">
        <f>T162</f>
        <v/>
      </c>
      <c r="U163" s="74" t="n"/>
      <c r="V163" s="74" t="n"/>
      <c r="W163" s="74" t="n"/>
      <c r="X163" s="74" t="n"/>
      <c r="Y163" s="74" t="n"/>
      <c r="Z163" s="74" t="n"/>
      <c r="AA163" s="74" t="n"/>
      <c r="AB163" s="74" t="n"/>
    </row>
    <row r="164">
      <c r="A164" s="29" t="n">
        <v>158</v>
      </c>
      <c r="B164" s="29" t="n">
        <v>30202</v>
      </c>
      <c r="C164" s="29" t="inlineStr">
        <is>
          <t>Chermside</t>
        </is>
      </c>
      <c r="D164" s="74">
        <f>D163</f>
        <v/>
      </c>
      <c r="E164" s="74">
        <f>E163</f>
        <v/>
      </c>
      <c r="F164" s="74">
        <f>F163</f>
        <v/>
      </c>
      <c r="G164" s="74">
        <f>G163</f>
        <v/>
      </c>
      <c r="H164" s="74" t="n"/>
      <c r="I164" s="74" t="n"/>
      <c r="J164" s="74" t="n"/>
      <c r="K164" s="74" t="n"/>
      <c r="L164" s="74" t="n"/>
      <c r="M164" s="74" t="n"/>
      <c r="N164" s="74" t="n"/>
      <c r="O164" s="74" t="n"/>
      <c r="P164" s="73" t="n"/>
      <c r="Q164" s="74">
        <f>Q163</f>
        <v/>
      </c>
      <c r="R164" s="74">
        <f>R163</f>
        <v/>
      </c>
      <c r="S164" s="74">
        <f>S163</f>
        <v/>
      </c>
      <c r="T164" s="74">
        <f>T163</f>
        <v/>
      </c>
      <c r="U164" s="74" t="n"/>
      <c r="V164" s="74" t="n"/>
      <c r="W164" s="74" t="n"/>
      <c r="X164" s="74" t="n"/>
      <c r="Y164" s="74" t="n"/>
      <c r="Z164" s="74" t="n"/>
      <c r="AA164" s="74" t="n"/>
      <c r="AB164" s="74" t="n"/>
    </row>
    <row r="165">
      <c r="A165" s="29" t="n">
        <v>159</v>
      </c>
      <c r="B165" s="29" t="n">
        <v>30203</v>
      </c>
      <c r="C165" s="29" t="inlineStr">
        <is>
          <t>Nundah</t>
        </is>
      </c>
      <c r="D165" s="74">
        <f>D164</f>
        <v/>
      </c>
      <c r="E165" s="74">
        <f>E164</f>
        <v/>
      </c>
      <c r="F165" s="74">
        <f>F164</f>
        <v/>
      </c>
      <c r="G165" s="74">
        <f>G164</f>
        <v/>
      </c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3" t="n"/>
      <c r="Q165" s="74">
        <f>Q164</f>
        <v/>
      </c>
      <c r="R165" s="74">
        <f>R164</f>
        <v/>
      </c>
      <c r="S165" s="74">
        <f>S164</f>
        <v/>
      </c>
      <c r="T165" s="74">
        <f>T164</f>
        <v/>
      </c>
      <c r="U165" s="74" t="n"/>
      <c r="V165" s="74" t="n"/>
      <c r="W165" s="74" t="n"/>
      <c r="X165" s="74" t="n"/>
      <c r="Y165" s="74" t="n"/>
      <c r="Z165" s="74" t="n"/>
      <c r="AA165" s="74" t="n"/>
      <c r="AB165" s="74" t="n"/>
    </row>
    <row r="166">
      <c r="A166" s="29" t="n">
        <v>160</v>
      </c>
      <c r="B166" s="29" t="n">
        <v>30204</v>
      </c>
      <c r="C166" s="29" t="inlineStr">
        <is>
          <t>Sandgate</t>
        </is>
      </c>
      <c r="D166" s="74">
        <f>D165</f>
        <v/>
      </c>
      <c r="E166" s="74">
        <f>E165</f>
        <v/>
      </c>
      <c r="F166" s="74">
        <f>F165</f>
        <v/>
      </c>
      <c r="G166" s="74">
        <f>G165</f>
        <v/>
      </c>
      <c r="H166" s="74" t="n"/>
      <c r="I166" s="74" t="n"/>
      <c r="J166" s="74" t="n"/>
      <c r="K166" s="74" t="n"/>
      <c r="L166" s="74" t="n"/>
      <c r="M166" s="74" t="n"/>
      <c r="N166" s="74" t="n"/>
      <c r="O166" s="74" t="n"/>
      <c r="P166" s="73" t="n"/>
      <c r="Q166" s="74">
        <f>Q165</f>
        <v/>
      </c>
      <c r="R166" s="74">
        <f>R165</f>
        <v/>
      </c>
      <c r="S166" s="74">
        <f>S165</f>
        <v/>
      </c>
      <c r="T166" s="74">
        <f>T165</f>
        <v/>
      </c>
      <c r="U166" s="74" t="n"/>
      <c r="V166" s="74" t="n"/>
      <c r="W166" s="74" t="n"/>
      <c r="X166" s="74" t="n"/>
      <c r="Y166" s="74" t="n"/>
      <c r="Z166" s="74" t="n"/>
      <c r="AA166" s="74" t="n"/>
      <c r="AB166" s="74" t="n"/>
    </row>
    <row r="167">
      <c r="A167" s="29" t="n">
        <v>161</v>
      </c>
      <c r="B167" s="29" t="n">
        <v>30301</v>
      </c>
      <c r="C167" s="29" t="inlineStr">
        <is>
          <t>Carindale</t>
        </is>
      </c>
      <c r="D167" s="74">
        <f>D166</f>
        <v/>
      </c>
      <c r="E167" s="74">
        <f>E166</f>
        <v/>
      </c>
      <c r="F167" s="74">
        <f>F166</f>
        <v/>
      </c>
      <c r="G167" s="74">
        <f>G166</f>
        <v/>
      </c>
      <c r="H167" s="74" t="n"/>
      <c r="I167" s="74" t="n"/>
      <c r="J167" s="74" t="n"/>
      <c r="K167" s="74" t="n"/>
      <c r="L167" s="74" t="n"/>
      <c r="M167" s="74" t="n"/>
      <c r="N167" s="74" t="n"/>
      <c r="O167" s="74" t="n"/>
      <c r="P167" s="73" t="n"/>
      <c r="Q167" s="74">
        <f>Q166</f>
        <v/>
      </c>
      <c r="R167" s="74">
        <f>R166</f>
        <v/>
      </c>
      <c r="S167" s="74">
        <f>S166</f>
        <v/>
      </c>
      <c r="T167" s="74">
        <f>T166</f>
        <v/>
      </c>
      <c r="U167" s="74" t="n"/>
      <c r="V167" s="74" t="n"/>
      <c r="W167" s="74" t="n"/>
      <c r="X167" s="74" t="n"/>
      <c r="Y167" s="74" t="n"/>
      <c r="Z167" s="74" t="n"/>
      <c r="AA167" s="74" t="n"/>
      <c r="AB167" s="74" t="n"/>
    </row>
    <row r="168">
      <c r="A168" s="29" t="n">
        <v>162</v>
      </c>
      <c r="B168" s="29" t="n">
        <v>30302</v>
      </c>
      <c r="C168" s="29" t="inlineStr">
        <is>
          <t>Holland Park - Yeronga</t>
        </is>
      </c>
      <c r="D168" s="74">
        <f>D167</f>
        <v/>
      </c>
      <c r="E168" s="74">
        <f>E167</f>
        <v/>
      </c>
      <c r="F168" s="74">
        <f>F167</f>
        <v/>
      </c>
      <c r="G168" s="74">
        <f>G167</f>
        <v/>
      </c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3" t="n"/>
      <c r="Q168" s="74">
        <f>Q167</f>
        <v/>
      </c>
      <c r="R168" s="74">
        <f>R167</f>
        <v/>
      </c>
      <c r="S168" s="74">
        <f>S167</f>
        <v/>
      </c>
      <c r="T168" s="74">
        <f>T167</f>
        <v/>
      </c>
      <c r="U168" s="74" t="n"/>
      <c r="V168" s="74" t="n"/>
      <c r="W168" s="74" t="n"/>
      <c r="X168" s="74" t="n"/>
      <c r="Y168" s="74" t="n"/>
      <c r="Z168" s="74" t="n"/>
      <c r="AA168" s="74" t="n"/>
      <c r="AB168" s="74" t="n"/>
    </row>
    <row r="169">
      <c r="A169" s="29" t="n">
        <v>163</v>
      </c>
      <c r="B169" s="29" t="n">
        <v>30303</v>
      </c>
      <c r="C169" s="29" t="inlineStr">
        <is>
          <t>Mt Gravatt</t>
        </is>
      </c>
      <c r="D169" s="74">
        <f>D168</f>
        <v/>
      </c>
      <c r="E169" s="74">
        <f>E168</f>
        <v/>
      </c>
      <c r="F169" s="74">
        <f>F168</f>
        <v/>
      </c>
      <c r="G169" s="74">
        <f>G168</f>
        <v/>
      </c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3" t="n"/>
      <c r="Q169" s="74">
        <f>Q168</f>
        <v/>
      </c>
      <c r="R169" s="74">
        <f>R168</f>
        <v/>
      </c>
      <c r="S169" s="74">
        <f>S168</f>
        <v/>
      </c>
      <c r="T169" s="74">
        <f>T168</f>
        <v/>
      </c>
      <c r="U169" s="74" t="n"/>
      <c r="V169" s="74" t="n"/>
      <c r="W169" s="74" t="n"/>
      <c r="X169" s="74" t="n"/>
      <c r="Y169" s="74" t="n"/>
      <c r="Z169" s="74" t="n"/>
      <c r="AA169" s="74" t="n"/>
      <c r="AB169" s="74" t="n"/>
    </row>
    <row r="170">
      <c r="A170" s="29" t="n">
        <v>164</v>
      </c>
      <c r="B170" s="29" t="n">
        <v>30304</v>
      </c>
      <c r="C170" s="29" t="inlineStr">
        <is>
          <t>Nathan</t>
        </is>
      </c>
      <c r="D170" s="74">
        <f>D169</f>
        <v/>
      </c>
      <c r="E170" s="74">
        <f>E169</f>
        <v/>
      </c>
      <c r="F170" s="74">
        <f>F169</f>
        <v/>
      </c>
      <c r="G170" s="74">
        <f>G169</f>
        <v/>
      </c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3" t="n"/>
      <c r="Q170" s="74">
        <f>Q169</f>
        <v/>
      </c>
      <c r="R170" s="74">
        <f>R169</f>
        <v/>
      </c>
      <c r="S170" s="74">
        <f>S169</f>
        <v/>
      </c>
      <c r="T170" s="74">
        <f>T169</f>
        <v/>
      </c>
      <c r="U170" s="74" t="n"/>
      <c r="V170" s="74" t="n"/>
      <c r="W170" s="74" t="n"/>
      <c r="X170" s="74" t="n"/>
      <c r="Y170" s="74" t="n"/>
      <c r="Z170" s="74" t="n"/>
      <c r="AA170" s="74" t="n"/>
      <c r="AB170" s="74" t="n"/>
    </row>
    <row r="171">
      <c r="A171" s="29" t="n">
        <v>165</v>
      </c>
      <c r="B171" s="29" t="n">
        <v>30305</v>
      </c>
      <c r="C171" s="29" t="inlineStr">
        <is>
          <t>Rocklea - Acacia Ridge</t>
        </is>
      </c>
      <c r="D171" s="74">
        <f>D170</f>
        <v/>
      </c>
      <c r="E171" s="74">
        <f>E170</f>
        <v/>
      </c>
      <c r="F171" s="74">
        <f>F170</f>
        <v/>
      </c>
      <c r="G171" s="74">
        <f>G170</f>
        <v/>
      </c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3" t="n"/>
      <c r="Q171" s="74">
        <f>Q170</f>
        <v/>
      </c>
      <c r="R171" s="74">
        <f>R170</f>
        <v/>
      </c>
      <c r="S171" s="74">
        <f>S170</f>
        <v/>
      </c>
      <c r="T171" s="74">
        <f>T170</f>
        <v/>
      </c>
      <c r="U171" s="74" t="n"/>
      <c r="V171" s="74" t="n"/>
      <c r="W171" s="74" t="n"/>
      <c r="X171" s="74" t="n"/>
      <c r="Y171" s="74" t="n"/>
      <c r="Z171" s="74" t="n"/>
      <c r="AA171" s="74" t="n"/>
      <c r="AB171" s="74" t="n"/>
    </row>
    <row r="172">
      <c r="A172" s="29" t="n">
        <v>166</v>
      </c>
      <c r="B172" s="29" t="n">
        <v>30306</v>
      </c>
      <c r="C172" s="29" t="inlineStr">
        <is>
          <t>Sunnybank</t>
        </is>
      </c>
      <c r="D172" s="74">
        <f>D171</f>
        <v/>
      </c>
      <c r="E172" s="74">
        <f>E171</f>
        <v/>
      </c>
      <c r="F172" s="74">
        <f>F171</f>
        <v/>
      </c>
      <c r="G172" s="74">
        <f>G171</f>
        <v/>
      </c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3" t="n"/>
      <c r="Q172" s="74">
        <f>Q171</f>
        <v/>
      </c>
      <c r="R172" s="74">
        <f>R171</f>
        <v/>
      </c>
      <c r="S172" s="74">
        <f>S171</f>
        <v/>
      </c>
      <c r="T172" s="74">
        <f>T171</f>
        <v/>
      </c>
      <c r="U172" s="74" t="n"/>
      <c r="V172" s="74" t="n"/>
      <c r="W172" s="74" t="n"/>
      <c r="X172" s="74" t="n"/>
      <c r="Y172" s="74" t="n"/>
      <c r="Z172" s="74" t="n"/>
      <c r="AA172" s="74" t="n"/>
      <c r="AB172" s="74" t="n"/>
    </row>
    <row r="173">
      <c r="A173" s="29" t="n">
        <v>167</v>
      </c>
      <c r="B173" s="29" t="n">
        <v>30401</v>
      </c>
      <c r="C173" s="29" t="inlineStr">
        <is>
          <t>Centenary</t>
        </is>
      </c>
      <c r="D173" s="74">
        <f>D172</f>
        <v/>
      </c>
      <c r="E173" s="74">
        <f>E172</f>
        <v/>
      </c>
      <c r="F173" s="74">
        <f>F172</f>
        <v/>
      </c>
      <c r="G173" s="74">
        <f>G172</f>
        <v/>
      </c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3" t="n"/>
      <c r="Q173" s="74">
        <f>Q172</f>
        <v/>
      </c>
      <c r="R173" s="74">
        <f>R172</f>
        <v/>
      </c>
      <c r="S173" s="74">
        <f>S172</f>
        <v/>
      </c>
      <c r="T173" s="74">
        <f>T172</f>
        <v/>
      </c>
      <c r="U173" s="74" t="n"/>
      <c r="V173" s="74" t="n"/>
      <c r="W173" s="74" t="n"/>
      <c r="X173" s="74" t="n"/>
      <c r="Y173" s="74" t="n"/>
      <c r="Z173" s="74" t="n"/>
      <c r="AA173" s="74" t="n"/>
      <c r="AB173" s="74" t="n"/>
    </row>
    <row r="174">
      <c r="A174" s="29" t="n">
        <v>168</v>
      </c>
      <c r="B174" s="29" t="n">
        <v>30402</v>
      </c>
      <c r="C174" s="29" t="inlineStr">
        <is>
          <t>Kenmore - Brookfield - Moggill</t>
        </is>
      </c>
      <c r="D174" s="74">
        <f>D173</f>
        <v/>
      </c>
      <c r="E174" s="74">
        <f>E173</f>
        <v/>
      </c>
      <c r="F174" s="74">
        <f>F173</f>
        <v/>
      </c>
      <c r="G174" s="74">
        <f>G173</f>
        <v/>
      </c>
      <c r="H174" s="74" t="n"/>
      <c r="I174" s="74" t="n"/>
      <c r="J174" s="74" t="n"/>
      <c r="K174" s="74" t="n"/>
      <c r="L174" s="74" t="n"/>
      <c r="M174" s="74" t="n"/>
      <c r="N174" s="74" t="n"/>
      <c r="O174" s="74" t="n"/>
      <c r="P174" s="73" t="n"/>
      <c r="Q174" s="74">
        <f>Q173</f>
        <v/>
      </c>
      <c r="R174" s="74">
        <f>R173</f>
        <v/>
      </c>
      <c r="S174" s="74">
        <f>S173</f>
        <v/>
      </c>
      <c r="T174" s="74">
        <f>T173</f>
        <v/>
      </c>
      <c r="U174" s="74" t="n"/>
      <c r="V174" s="74" t="n"/>
      <c r="W174" s="74" t="n"/>
      <c r="X174" s="74" t="n"/>
      <c r="Y174" s="74" t="n"/>
      <c r="Z174" s="74" t="n"/>
      <c r="AA174" s="74" t="n"/>
      <c r="AB174" s="74" t="n"/>
    </row>
    <row r="175">
      <c r="A175" s="29" t="n">
        <v>169</v>
      </c>
      <c r="B175" s="29" t="n">
        <v>30403</v>
      </c>
      <c r="C175" s="29" t="inlineStr">
        <is>
          <t>Sherwood - Indooroopilly</t>
        </is>
      </c>
      <c r="D175" s="74">
        <f>D174</f>
        <v/>
      </c>
      <c r="E175" s="74">
        <f>E174</f>
        <v/>
      </c>
      <c r="F175" s="74">
        <f>F174</f>
        <v/>
      </c>
      <c r="G175" s="74">
        <f>G174</f>
        <v/>
      </c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3" t="n"/>
      <c r="Q175" s="74">
        <f>Q174</f>
        <v/>
      </c>
      <c r="R175" s="74">
        <f>R174</f>
        <v/>
      </c>
      <c r="S175" s="74">
        <f>S174</f>
        <v/>
      </c>
      <c r="T175" s="74">
        <f>T174</f>
        <v/>
      </c>
      <c r="U175" s="74" t="n"/>
      <c r="V175" s="74" t="n"/>
      <c r="W175" s="74" t="n"/>
      <c r="X175" s="74" t="n"/>
      <c r="Y175" s="74" t="n"/>
      <c r="Z175" s="74" t="n"/>
      <c r="AA175" s="74" t="n"/>
      <c r="AB175" s="74" t="n"/>
    </row>
    <row r="176">
      <c r="A176" s="29" t="n">
        <v>170</v>
      </c>
      <c r="B176" s="29" t="n">
        <v>30404</v>
      </c>
      <c r="C176" s="29" t="inlineStr">
        <is>
          <t>The Gap - Enoggera</t>
        </is>
      </c>
      <c r="D176" s="74">
        <f>D175</f>
        <v/>
      </c>
      <c r="E176" s="74">
        <f>E175</f>
        <v/>
      </c>
      <c r="F176" s="74">
        <f>F175</f>
        <v/>
      </c>
      <c r="G176" s="74">
        <f>G175</f>
        <v/>
      </c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3" t="n"/>
      <c r="Q176" s="74">
        <f>Q175</f>
        <v/>
      </c>
      <c r="R176" s="74">
        <f>R175</f>
        <v/>
      </c>
      <c r="S176" s="74">
        <f>S175</f>
        <v/>
      </c>
      <c r="T176" s="74">
        <f>T175</f>
        <v/>
      </c>
      <c r="U176" s="74" t="n"/>
      <c r="V176" s="74" t="n"/>
      <c r="W176" s="74" t="n"/>
      <c r="X176" s="74" t="n"/>
      <c r="Y176" s="74" t="n"/>
      <c r="Z176" s="74" t="n"/>
      <c r="AA176" s="74" t="n"/>
      <c r="AB176" s="74" t="n"/>
    </row>
    <row r="177">
      <c r="A177" s="29" t="n">
        <v>171</v>
      </c>
      <c r="B177" s="29" t="n">
        <v>30501</v>
      </c>
      <c r="C177" s="29" t="inlineStr">
        <is>
          <t>Brisbane Inner</t>
        </is>
      </c>
      <c r="D177" s="74">
        <f>D176</f>
        <v/>
      </c>
      <c r="E177" s="74">
        <f>E176</f>
        <v/>
      </c>
      <c r="F177" s="74">
        <f>F176</f>
        <v/>
      </c>
      <c r="G177" s="74">
        <f>G176</f>
        <v/>
      </c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3" t="n"/>
      <c r="Q177" s="74">
        <f>Q176</f>
        <v/>
      </c>
      <c r="R177" s="74">
        <f>R176</f>
        <v/>
      </c>
      <c r="S177" s="74">
        <f>S176</f>
        <v/>
      </c>
      <c r="T177" s="74">
        <f>T176</f>
        <v/>
      </c>
      <c r="U177" s="74" t="n"/>
      <c r="V177" s="74" t="n"/>
      <c r="W177" s="74" t="n"/>
      <c r="X177" s="74" t="n"/>
      <c r="Y177" s="74" t="n"/>
      <c r="Z177" s="74" t="n"/>
      <c r="AA177" s="74" t="n"/>
      <c r="AB177" s="74" t="n"/>
    </row>
    <row r="178">
      <c r="A178" s="29" t="n">
        <v>172</v>
      </c>
      <c r="B178" s="29" t="n">
        <v>30502</v>
      </c>
      <c r="C178" s="29" t="inlineStr">
        <is>
          <t>Brisbane Inner - East</t>
        </is>
      </c>
      <c r="D178" s="74">
        <f>D177</f>
        <v/>
      </c>
      <c r="E178" s="74">
        <f>E177</f>
        <v/>
      </c>
      <c r="F178" s="74">
        <f>F177</f>
        <v/>
      </c>
      <c r="G178" s="74">
        <f>G177</f>
        <v/>
      </c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3" t="n"/>
      <c r="Q178" s="74">
        <f>Q177</f>
        <v/>
      </c>
      <c r="R178" s="74">
        <f>R177</f>
        <v/>
      </c>
      <c r="S178" s="74">
        <f>S177</f>
        <v/>
      </c>
      <c r="T178" s="74">
        <f>T177</f>
        <v/>
      </c>
      <c r="U178" s="74" t="n"/>
      <c r="V178" s="74" t="n"/>
      <c r="W178" s="74" t="n"/>
      <c r="X178" s="74" t="n"/>
      <c r="Y178" s="74" t="n"/>
      <c r="Z178" s="74" t="n"/>
      <c r="AA178" s="74" t="n"/>
      <c r="AB178" s="74" t="n"/>
    </row>
    <row r="179">
      <c r="A179" s="29" t="n">
        <v>173</v>
      </c>
      <c r="B179" s="29" t="n">
        <v>30503</v>
      </c>
      <c r="C179" s="29" t="inlineStr">
        <is>
          <t>Brisbane Inner - North</t>
        </is>
      </c>
      <c r="D179" s="74">
        <f>D178</f>
        <v/>
      </c>
      <c r="E179" s="74">
        <f>E178</f>
        <v/>
      </c>
      <c r="F179" s="74">
        <f>F178</f>
        <v/>
      </c>
      <c r="G179" s="74">
        <f>G178</f>
        <v/>
      </c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3" t="n"/>
      <c r="Q179" s="74">
        <f>Q178</f>
        <v/>
      </c>
      <c r="R179" s="74">
        <f>R178</f>
        <v/>
      </c>
      <c r="S179" s="74">
        <f>S178</f>
        <v/>
      </c>
      <c r="T179" s="74">
        <f>T178</f>
        <v/>
      </c>
      <c r="U179" s="74" t="n"/>
      <c r="V179" s="74" t="n"/>
      <c r="W179" s="74" t="n"/>
      <c r="X179" s="74" t="n"/>
      <c r="Y179" s="74" t="n"/>
      <c r="Z179" s="74" t="n"/>
      <c r="AA179" s="74" t="n"/>
      <c r="AB179" s="74" t="n"/>
    </row>
    <row r="180">
      <c r="A180" s="29" t="n">
        <v>174</v>
      </c>
      <c r="B180" s="29" t="n">
        <v>30504</v>
      </c>
      <c r="C180" s="29" t="inlineStr">
        <is>
          <t>Brisbane Inner - West</t>
        </is>
      </c>
      <c r="D180" s="74">
        <f>D179</f>
        <v/>
      </c>
      <c r="E180" s="74">
        <f>E179</f>
        <v/>
      </c>
      <c r="F180" s="74">
        <f>F179</f>
        <v/>
      </c>
      <c r="G180" s="74">
        <f>G179</f>
        <v/>
      </c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3" t="n"/>
      <c r="Q180" s="74">
        <f>Q179</f>
        <v/>
      </c>
      <c r="R180" s="74">
        <f>R179</f>
        <v/>
      </c>
      <c r="S180" s="74">
        <f>S179</f>
        <v/>
      </c>
      <c r="T180" s="74">
        <f>T179</f>
        <v/>
      </c>
      <c r="U180" s="74" t="n"/>
      <c r="V180" s="74" t="n"/>
      <c r="W180" s="74" t="n"/>
      <c r="X180" s="74" t="n"/>
      <c r="Y180" s="74" t="n"/>
      <c r="Z180" s="74" t="n"/>
      <c r="AA180" s="74" t="n"/>
      <c r="AB180" s="74" t="n"/>
    </row>
    <row r="181">
      <c r="A181" s="29" t="n">
        <v>175</v>
      </c>
      <c r="B181" s="29" t="n">
        <v>30601</v>
      </c>
      <c r="C181" s="29" t="inlineStr">
        <is>
          <t>Cairns - North</t>
        </is>
      </c>
      <c r="D181" s="74">
        <f>D180</f>
        <v/>
      </c>
      <c r="E181" s="74">
        <f>E180</f>
        <v/>
      </c>
      <c r="F181" s="74">
        <f>F180</f>
        <v/>
      </c>
      <c r="G181" s="74">
        <f>G180</f>
        <v/>
      </c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3" t="n"/>
      <c r="Q181" s="74">
        <f>Q180</f>
        <v/>
      </c>
      <c r="R181" s="74">
        <f>R180</f>
        <v/>
      </c>
      <c r="S181" s="74">
        <f>S180</f>
        <v/>
      </c>
      <c r="T181" s="74">
        <f>T180</f>
        <v/>
      </c>
      <c r="U181" s="74" t="n"/>
      <c r="V181" s="74" t="n"/>
      <c r="W181" s="74" t="n"/>
      <c r="X181" s="74" t="n"/>
      <c r="Y181" s="74" t="n"/>
      <c r="Z181" s="74" t="n"/>
      <c r="AA181" s="74" t="n"/>
      <c r="AB181" s="74" t="n"/>
    </row>
    <row r="182">
      <c r="A182" s="29" t="n">
        <v>176</v>
      </c>
      <c r="B182" s="29" t="n">
        <v>30602</v>
      </c>
      <c r="C182" s="29" t="inlineStr">
        <is>
          <t>Cairns - South</t>
        </is>
      </c>
      <c r="D182" s="74">
        <f>D181</f>
        <v/>
      </c>
      <c r="E182" s="74">
        <f>E181</f>
        <v/>
      </c>
      <c r="F182" s="74">
        <f>F181</f>
        <v/>
      </c>
      <c r="G182" s="74">
        <f>G181</f>
        <v/>
      </c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3" t="n"/>
      <c r="Q182" s="74">
        <f>Q181</f>
        <v/>
      </c>
      <c r="R182" s="74">
        <f>R181</f>
        <v/>
      </c>
      <c r="S182" s="74">
        <f>S181</f>
        <v/>
      </c>
      <c r="T182" s="74">
        <f>T181</f>
        <v/>
      </c>
      <c r="U182" s="74" t="n"/>
      <c r="V182" s="74" t="n"/>
      <c r="W182" s="74" t="n"/>
      <c r="X182" s="74" t="n"/>
      <c r="Y182" s="74" t="n"/>
      <c r="Z182" s="74" t="n"/>
      <c r="AA182" s="74" t="n"/>
      <c r="AB182" s="74" t="n"/>
    </row>
    <row r="183">
      <c r="A183" s="29" t="n">
        <v>177</v>
      </c>
      <c r="B183" s="29" t="n">
        <v>30603</v>
      </c>
      <c r="C183" s="29" t="inlineStr">
        <is>
          <t>Innisfail - Cassowary Coast</t>
        </is>
      </c>
      <c r="D183" s="74">
        <f>D182</f>
        <v/>
      </c>
      <c r="E183" s="74">
        <f>E182</f>
        <v/>
      </c>
      <c r="F183" s="74">
        <f>F182</f>
        <v/>
      </c>
      <c r="G183" s="74">
        <f>G182</f>
        <v/>
      </c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3" t="n"/>
      <c r="Q183" s="74">
        <f>Q182</f>
        <v/>
      </c>
      <c r="R183" s="74">
        <f>R182</f>
        <v/>
      </c>
      <c r="S183" s="74">
        <f>S182</f>
        <v/>
      </c>
      <c r="T183" s="74">
        <f>T182</f>
        <v/>
      </c>
      <c r="U183" s="74" t="n"/>
      <c r="V183" s="74" t="n"/>
      <c r="W183" s="74" t="n"/>
      <c r="X183" s="74" t="n"/>
      <c r="Y183" s="74" t="n"/>
      <c r="Z183" s="74" t="n"/>
      <c r="AA183" s="74" t="n"/>
      <c r="AB183" s="74" t="n"/>
    </row>
    <row r="184">
      <c r="A184" s="29" t="n">
        <v>178</v>
      </c>
      <c r="B184" s="29" t="n">
        <v>30604</v>
      </c>
      <c r="C184" s="29" t="inlineStr">
        <is>
          <t>Port Douglas - Daintree</t>
        </is>
      </c>
      <c r="D184" s="74">
        <f>D183</f>
        <v/>
      </c>
      <c r="E184" s="74">
        <f>E183</f>
        <v/>
      </c>
      <c r="F184" s="74">
        <f>F183</f>
        <v/>
      </c>
      <c r="G184" s="74">
        <f>G183</f>
        <v/>
      </c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3" t="n"/>
      <c r="Q184" s="74">
        <f>Q183</f>
        <v/>
      </c>
      <c r="R184" s="74">
        <f>R183</f>
        <v/>
      </c>
      <c r="S184" s="74">
        <f>S183</f>
        <v/>
      </c>
      <c r="T184" s="74">
        <f>T183</f>
        <v/>
      </c>
      <c r="U184" s="74" t="n"/>
      <c r="V184" s="74" t="n"/>
      <c r="W184" s="74" t="n"/>
      <c r="X184" s="74" t="n"/>
      <c r="Y184" s="74" t="n"/>
      <c r="Z184" s="74" t="n"/>
      <c r="AA184" s="74" t="n"/>
      <c r="AB184" s="74" t="n"/>
    </row>
    <row r="185">
      <c r="A185" s="29" t="n">
        <v>179</v>
      </c>
      <c r="B185" s="29" t="n">
        <v>30605</v>
      </c>
      <c r="C185" s="29" t="inlineStr">
        <is>
          <t>Tablelands (East) - Kuranda</t>
        </is>
      </c>
      <c r="D185" s="74">
        <f>D184</f>
        <v/>
      </c>
      <c r="E185" s="74">
        <f>E184</f>
        <v/>
      </c>
      <c r="F185" s="74">
        <f>F184</f>
        <v/>
      </c>
      <c r="G185" s="74">
        <f>G184</f>
        <v/>
      </c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3" t="n"/>
      <c r="Q185" s="74">
        <f>Q184</f>
        <v/>
      </c>
      <c r="R185" s="74">
        <f>R184</f>
        <v/>
      </c>
      <c r="S185" s="74">
        <f>S184</f>
        <v/>
      </c>
      <c r="T185" s="74">
        <f>T184</f>
        <v/>
      </c>
      <c r="U185" s="74" t="n"/>
      <c r="V185" s="74" t="n"/>
      <c r="W185" s="74" t="n"/>
      <c r="X185" s="74" t="n"/>
      <c r="Y185" s="74" t="n"/>
      <c r="Z185" s="74" t="n"/>
      <c r="AA185" s="74" t="n"/>
      <c r="AB185" s="74" t="n"/>
    </row>
    <row r="186">
      <c r="A186" s="29" t="n">
        <v>180</v>
      </c>
      <c r="B186" s="29" t="n">
        <v>30701</v>
      </c>
      <c r="C186" s="29" t="inlineStr">
        <is>
          <t>Darling Downs (West) - Maranoa</t>
        </is>
      </c>
      <c r="D186" s="74">
        <f>D185</f>
        <v/>
      </c>
      <c r="E186" s="74">
        <f>E185</f>
        <v/>
      </c>
      <c r="F186" s="74">
        <f>F185</f>
        <v/>
      </c>
      <c r="G186" s="74">
        <f>G185</f>
        <v/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3" t="n"/>
      <c r="Q186" s="74">
        <f>Q185</f>
        <v/>
      </c>
      <c r="R186" s="74">
        <f>R185</f>
        <v/>
      </c>
      <c r="S186" s="74">
        <f>S185</f>
        <v/>
      </c>
      <c r="T186" s="74">
        <f>T185</f>
        <v/>
      </c>
      <c r="U186" s="74" t="n"/>
      <c r="V186" s="74" t="n"/>
      <c r="W186" s="74" t="n"/>
      <c r="X186" s="74" t="n"/>
      <c r="Y186" s="74" t="n"/>
      <c r="Z186" s="74" t="n"/>
      <c r="AA186" s="74" t="n"/>
      <c r="AB186" s="74" t="n"/>
    </row>
    <row r="187">
      <c r="A187" s="29" t="n">
        <v>181</v>
      </c>
      <c r="B187" s="29" t="n">
        <v>30702</v>
      </c>
      <c r="C187" s="29" t="inlineStr">
        <is>
          <t>Darling Downs - East</t>
        </is>
      </c>
      <c r="D187" s="74">
        <f>D186</f>
        <v/>
      </c>
      <c r="E187" s="74">
        <f>E186</f>
        <v/>
      </c>
      <c r="F187" s="74">
        <f>F186</f>
        <v/>
      </c>
      <c r="G187" s="74">
        <f>G186</f>
        <v/>
      </c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3" t="n"/>
      <c r="Q187" s="74">
        <f>Q186</f>
        <v/>
      </c>
      <c r="R187" s="74">
        <f>R186</f>
        <v/>
      </c>
      <c r="S187" s="74">
        <f>S186</f>
        <v/>
      </c>
      <c r="T187" s="74">
        <f>T186</f>
        <v/>
      </c>
      <c r="U187" s="74" t="n"/>
      <c r="V187" s="74" t="n"/>
      <c r="W187" s="74" t="n"/>
      <c r="X187" s="74" t="n"/>
      <c r="Y187" s="74" t="n"/>
      <c r="Z187" s="74" t="n"/>
      <c r="AA187" s="74" t="n"/>
      <c r="AB187" s="74" t="n"/>
    </row>
    <row r="188">
      <c r="A188" s="29" t="n">
        <v>182</v>
      </c>
      <c r="B188" s="29" t="n">
        <v>30703</v>
      </c>
      <c r="C188" s="29" t="inlineStr">
        <is>
          <t>Granite Belt</t>
        </is>
      </c>
      <c r="D188" s="74">
        <f>D187</f>
        <v/>
      </c>
      <c r="E188" s="74">
        <f>E187</f>
        <v/>
      </c>
      <c r="F188" s="74">
        <f>F187</f>
        <v/>
      </c>
      <c r="G188" s="74">
        <f>G187</f>
        <v/>
      </c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3" t="n"/>
      <c r="Q188" s="74">
        <f>Q187</f>
        <v/>
      </c>
      <c r="R188" s="74">
        <f>R187</f>
        <v/>
      </c>
      <c r="S188" s="74">
        <f>S187</f>
        <v/>
      </c>
      <c r="T188" s="74">
        <f>T187</f>
        <v/>
      </c>
      <c r="U188" s="74" t="n"/>
      <c r="V188" s="74" t="n"/>
      <c r="W188" s="74" t="n"/>
      <c r="X188" s="74" t="n"/>
      <c r="Y188" s="74" t="n"/>
      <c r="Z188" s="74" t="n"/>
      <c r="AA188" s="74" t="n"/>
      <c r="AB188" s="74" t="n"/>
    </row>
    <row r="189">
      <c r="A189" s="29" t="n">
        <v>183</v>
      </c>
      <c r="B189" s="29" t="n">
        <v>30801</v>
      </c>
      <c r="C189" s="29" t="inlineStr">
        <is>
          <t>Central Highlands (Qld)</t>
        </is>
      </c>
      <c r="D189" s="74">
        <f>D188</f>
        <v/>
      </c>
      <c r="E189" s="74">
        <f>E188</f>
        <v/>
      </c>
      <c r="F189" s="74">
        <f>F188</f>
        <v/>
      </c>
      <c r="G189" s="74">
        <f>G188</f>
        <v/>
      </c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3" t="n"/>
      <c r="Q189" s="74">
        <f>Q188</f>
        <v/>
      </c>
      <c r="R189" s="74">
        <f>R188</f>
        <v/>
      </c>
      <c r="S189" s="74">
        <f>S188</f>
        <v/>
      </c>
      <c r="T189" s="74">
        <f>T188</f>
        <v/>
      </c>
      <c r="U189" s="74" t="n"/>
      <c r="V189" s="74" t="n"/>
      <c r="W189" s="74" t="n"/>
      <c r="X189" s="74" t="n"/>
      <c r="Y189" s="74" t="n"/>
      <c r="Z189" s="74" t="n"/>
      <c r="AA189" s="74" t="n"/>
      <c r="AB189" s="74" t="n"/>
    </row>
    <row r="190">
      <c r="A190" s="29" t="n">
        <v>184</v>
      </c>
      <c r="B190" s="29" t="n">
        <v>30802</v>
      </c>
      <c r="C190" s="29" t="inlineStr">
        <is>
          <t>Gladstone - Biloela</t>
        </is>
      </c>
      <c r="D190" s="74">
        <f>D189</f>
        <v/>
      </c>
      <c r="E190" s="74">
        <f>E189</f>
        <v/>
      </c>
      <c r="F190" s="74">
        <f>F189</f>
        <v/>
      </c>
      <c r="G190" s="74">
        <f>G189</f>
        <v/>
      </c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3" t="n"/>
      <c r="Q190" s="74">
        <f>Q189</f>
        <v/>
      </c>
      <c r="R190" s="74">
        <f>R189</f>
        <v/>
      </c>
      <c r="S190" s="74">
        <f>S189</f>
        <v/>
      </c>
      <c r="T190" s="74">
        <f>T189</f>
        <v/>
      </c>
      <c r="U190" s="74" t="n"/>
      <c r="V190" s="74" t="n"/>
      <c r="W190" s="74" t="n"/>
      <c r="X190" s="74" t="n"/>
      <c r="Y190" s="74" t="n"/>
      <c r="Z190" s="74" t="n"/>
      <c r="AA190" s="74" t="n"/>
      <c r="AB190" s="74" t="n"/>
    </row>
    <row r="191">
      <c r="A191" s="29" t="n">
        <v>185</v>
      </c>
      <c r="B191" s="29" t="n">
        <v>30803</v>
      </c>
      <c r="C191" s="29" t="inlineStr">
        <is>
          <t>Rockhampton</t>
        </is>
      </c>
      <c r="D191" s="74">
        <f>D190</f>
        <v/>
      </c>
      <c r="E191" s="74">
        <f>E190</f>
        <v/>
      </c>
      <c r="F191" s="74">
        <f>F190</f>
        <v/>
      </c>
      <c r="G191" s="74">
        <f>G190</f>
        <v/>
      </c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3" t="n"/>
      <c r="Q191" s="74">
        <f>Q190</f>
        <v/>
      </c>
      <c r="R191" s="74">
        <f>R190</f>
        <v/>
      </c>
      <c r="S191" s="74">
        <f>S190</f>
        <v/>
      </c>
      <c r="T191" s="74">
        <f>T190</f>
        <v/>
      </c>
      <c r="U191" s="74" t="n"/>
      <c r="V191" s="74" t="n"/>
      <c r="W191" s="74" t="n"/>
      <c r="X191" s="74" t="n"/>
      <c r="Y191" s="74" t="n"/>
      <c r="Z191" s="74" t="n"/>
      <c r="AA191" s="74" t="n"/>
      <c r="AB191" s="74" t="n"/>
    </row>
    <row r="192">
      <c r="A192" s="29" t="n">
        <v>186</v>
      </c>
      <c r="B192" s="29" t="n">
        <v>30901</v>
      </c>
      <c r="C192" s="29" t="inlineStr">
        <is>
          <t>Broadbeach - Burleigh</t>
        </is>
      </c>
      <c r="D192" s="74">
        <f>D191</f>
        <v/>
      </c>
      <c r="E192" s="74">
        <f>E191</f>
        <v/>
      </c>
      <c r="F192" s="74">
        <f>F191</f>
        <v/>
      </c>
      <c r="G192" s="74">
        <f>G191</f>
        <v/>
      </c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3" t="n"/>
      <c r="Q192" s="74">
        <f>Q191</f>
        <v/>
      </c>
      <c r="R192" s="74">
        <f>R191</f>
        <v/>
      </c>
      <c r="S192" s="74">
        <f>S191</f>
        <v/>
      </c>
      <c r="T192" s="74">
        <f>T191</f>
        <v/>
      </c>
      <c r="U192" s="74" t="n"/>
      <c r="V192" s="74" t="n"/>
      <c r="W192" s="74" t="n"/>
      <c r="X192" s="74" t="n"/>
      <c r="Y192" s="74" t="n"/>
      <c r="Z192" s="74" t="n"/>
      <c r="AA192" s="74" t="n"/>
      <c r="AB192" s="74" t="n"/>
    </row>
    <row r="193">
      <c r="A193" s="29" t="n">
        <v>187</v>
      </c>
      <c r="B193" s="29" t="n">
        <v>30902</v>
      </c>
      <c r="C193" s="29" t="inlineStr">
        <is>
          <t>Coolangatta</t>
        </is>
      </c>
      <c r="D193" s="74">
        <f>D192</f>
        <v/>
      </c>
      <c r="E193" s="74">
        <f>E192</f>
        <v/>
      </c>
      <c r="F193" s="74">
        <f>F192</f>
        <v/>
      </c>
      <c r="G193" s="74">
        <f>G192</f>
        <v/>
      </c>
      <c r="H193" s="74" t="n"/>
      <c r="I193" s="74" t="n"/>
      <c r="J193" s="74" t="n"/>
      <c r="K193" s="74" t="n"/>
      <c r="L193" s="74" t="n"/>
      <c r="M193" s="74" t="n"/>
      <c r="N193" s="74" t="n"/>
      <c r="O193" s="74" t="n"/>
      <c r="P193" s="73" t="n"/>
      <c r="Q193" s="74">
        <f>Q192</f>
        <v/>
      </c>
      <c r="R193" s="74">
        <f>R192</f>
        <v/>
      </c>
      <c r="S193" s="74">
        <f>S192</f>
        <v/>
      </c>
      <c r="T193" s="74">
        <f>T192</f>
        <v/>
      </c>
      <c r="U193" s="74" t="n"/>
      <c r="V193" s="74" t="n"/>
      <c r="W193" s="74" t="n"/>
      <c r="X193" s="74" t="n"/>
      <c r="Y193" s="74" t="n"/>
      <c r="Z193" s="74" t="n"/>
      <c r="AA193" s="74" t="n"/>
      <c r="AB193" s="74" t="n"/>
    </row>
    <row r="194">
      <c r="A194" s="29" t="n">
        <v>188</v>
      </c>
      <c r="B194" s="29" t="n">
        <v>30903</v>
      </c>
      <c r="C194" s="29" t="inlineStr">
        <is>
          <t>Gold Coast - North</t>
        </is>
      </c>
      <c r="D194" s="74">
        <f>D193</f>
        <v/>
      </c>
      <c r="E194" s="74">
        <f>E193</f>
        <v/>
      </c>
      <c r="F194" s="74">
        <f>F193</f>
        <v/>
      </c>
      <c r="G194" s="74">
        <f>G193</f>
        <v/>
      </c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3" t="n"/>
      <c r="Q194" s="74">
        <f>Q193</f>
        <v/>
      </c>
      <c r="R194" s="74">
        <f>R193</f>
        <v/>
      </c>
      <c r="S194" s="74">
        <f>S193</f>
        <v/>
      </c>
      <c r="T194" s="74">
        <f>T193</f>
        <v/>
      </c>
      <c r="U194" s="74" t="n"/>
      <c r="V194" s="74" t="n"/>
      <c r="W194" s="74" t="n"/>
      <c r="X194" s="74" t="n"/>
      <c r="Y194" s="74" t="n"/>
      <c r="Z194" s="74" t="n"/>
      <c r="AA194" s="74" t="n"/>
      <c r="AB194" s="74" t="n"/>
    </row>
    <row r="195">
      <c r="A195" s="29" t="n">
        <v>189</v>
      </c>
      <c r="B195" s="29" t="n">
        <v>30904</v>
      </c>
      <c r="C195" s="29" t="inlineStr">
        <is>
          <t>Gold Coast Hinterland</t>
        </is>
      </c>
      <c r="D195" s="74">
        <f>D194</f>
        <v/>
      </c>
      <c r="E195" s="74">
        <f>E194</f>
        <v/>
      </c>
      <c r="F195" s="74">
        <f>F194</f>
        <v/>
      </c>
      <c r="G195" s="74">
        <f>G194</f>
        <v/>
      </c>
      <c r="H195" s="74" t="n"/>
      <c r="I195" s="74" t="n"/>
      <c r="J195" s="74" t="n"/>
      <c r="K195" s="74" t="n"/>
      <c r="L195" s="74" t="n"/>
      <c r="M195" s="74" t="n"/>
      <c r="N195" s="74" t="n"/>
      <c r="O195" s="74" t="n"/>
      <c r="P195" s="73" t="n"/>
      <c r="Q195" s="74">
        <f>Q194</f>
        <v/>
      </c>
      <c r="R195" s="74">
        <f>R194</f>
        <v/>
      </c>
      <c r="S195" s="74">
        <f>S194</f>
        <v/>
      </c>
      <c r="T195" s="74">
        <f>T194</f>
        <v/>
      </c>
      <c r="U195" s="74" t="n"/>
      <c r="V195" s="74" t="n"/>
      <c r="W195" s="74" t="n"/>
      <c r="X195" s="74" t="n"/>
      <c r="Y195" s="74" t="n"/>
      <c r="Z195" s="74" t="n"/>
      <c r="AA195" s="74" t="n"/>
      <c r="AB195" s="74" t="n"/>
    </row>
    <row r="196">
      <c r="A196" s="29" t="n">
        <v>190</v>
      </c>
      <c r="B196" s="29" t="n">
        <v>30905</v>
      </c>
      <c r="C196" s="29" t="inlineStr">
        <is>
          <t>Mudgeeraba - Tallebudgera</t>
        </is>
      </c>
      <c r="D196" s="74">
        <f>D195</f>
        <v/>
      </c>
      <c r="E196" s="74">
        <f>E195</f>
        <v/>
      </c>
      <c r="F196" s="74">
        <f>F195</f>
        <v/>
      </c>
      <c r="G196" s="74">
        <f>G195</f>
        <v/>
      </c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3" t="n"/>
      <c r="Q196" s="74">
        <f>Q195</f>
        <v/>
      </c>
      <c r="R196" s="74">
        <f>R195</f>
        <v/>
      </c>
      <c r="S196" s="74">
        <f>S195</f>
        <v/>
      </c>
      <c r="T196" s="74">
        <f>T195</f>
        <v/>
      </c>
      <c r="U196" s="74" t="n"/>
      <c r="V196" s="74" t="n"/>
      <c r="W196" s="74" t="n"/>
      <c r="X196" s="74" t="n"/>
      <c r="Y196" s="74" t="n"/>
      <c r="Z196" s="74" t="n"/>
      <c r="AA196" s="74" t="n"/>
      <c r="AB196" s="74" t="n"/>
    </row>
    <row r="197">
      <c r="A197" s="29" t="n">
        <v>191</v>
      </c>
      <c r="B197" s="29" t="n">
        <v>30906</v>
      </c>
      <c r="C197" s="29" t="inlineStr">
        <is>
          <t>Nerang</t>
        </is>
      </c>
      <c r="D197" s="74">
        <f>D196</f>
        <v/>
      </c>
      <c r="E197" s="74">
        <f>E196</f>
        <v/>
      </c>
      <c r="F197" s="74">
        <f>F196</f>
        <v/>
      </c>
      <c r="G197" s="74">
        <f>G196</f>
        <v/>
      </c>
      <c r="H197" s="74" t="n"/>
      <c r="I197" s="74" t="n"/>
      <c r="J197" s="74" t="n"/>
      <c r="K197" s="74" t="n"/>
      <c r="L197" s="74" t="n"/>
      <c r="M197" s="74" t="n"/>
      <c r="N197" s="74" t="n"/>
      <c r="O197" s="74" t="n"/>
      <c r="P197" s="73" t="n"/>
      <c r="Q197" s="74">
        <f>Q196</f>
        <v/>
      </c>
      <c r="R197" s="74">
        <f>R196</f>
        <v/>
      </c>
      <c r="S197" s="74">
        <f>S196</f>
        <v/>
      </c>
      <c r="T197" s="74">
        <f>T196</f>
        <v/>
      </c>
      <c r="U197" s="74" t="n"/>
      <c r="V197" s="74" t="n"/>
      <c r="W197" s="74" t="n"/>
      <c r="X197" s="74" t="n"/>
      <c r="Y197" s="74" t="n"/>
      <c r="Z197" s="74" t="n"/>
      <c r="AA197" s="74" t="n"/>
      <c r="AB197" s="74" t="n"/>
    </row>
    <row r="198">
      <c r="A198" s="29" t="n">
        <v>192</v>
      </c>
      <c r="B198" s="29" t="n">
        <v>30907</v>
      </c>
      <c r="C198" s="29" t="inlineStr">
        <is>
          <t>Ormeau - Oxenford</t>
        </is>
      </c>
      <c r="D198" s="74">
        <f>D197</f>
        <v/>
      </c>
      <c r="E198" s="74">
        <f>E197</f>
        <v/>
      </c>
      <c r="F198" s="74">
        <f>F197</f>
        <v/>
      </c>
      <c r="G198" s="74">
        <f>G197</f>
        <v/>
      </c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3" t="n"/>
      <c r="Q198" s="74">
        <f>Q197</f>
        <v/>
      </c>
      <c r="R198" s="74">
        <f>R197</f>
        <v/>
      </c>
      <c r="S198" s="74">
        <f>S197</f>
        <v/>
      </c>
      <c r="T198" s="74">
        <f>T197</f>
        <v/>
      </c>
      <c r="U198" s="74" t="n"/>
      <c r="V198" s="74" t="n"/>
      <c r="W198" s="74" t="n"/>
      <c r="X198" s="74" t="n"/>
      <c r="Y198" s="74" t="n"/>
      <c r="Z198" s="74" t="n"/>
      <c r="AA198" s="74" t="n"/>
      <c r="AB198" s="74" t="n"/>
    </row>
    <row r="199">
      <c r="A199" s="29" t="n">
        <v>193</v>
      </c>
      <c r="B199" s="29" t="n">
        <v>30908</v>
      </c>
      <c r="C199" s="29" t="inlineStr">
        <is>
          <t>Robina</t>
        </is>
      </c>
      <c r="D199" s="74">
        <f>D198</f>
        <v/>
      </c>
      <c r="E199" s="74">
        <f>E198</f>
        <v/>
      </c>
      <c r="F199" s="74">
        <f>F198</f>
        <v/>
      </c>
      <c r="G199" s="74">
        <f>G198</f>
        <v/>
      </c>
      <c r="H199" s="74" t="n"/>
      <c r="I199" s="74" t="n"/>
      <c r="J199" s="74" t="n"/>
      <c r="K199" s="74" t="n"/>
      <c r="L199" s="74" t="n"/>
      <c r="M199" s="74" t="n"/>
      <c r="N199" s="74" t="n"/>
      <c r="O199" s="74" t="n"/>
      <c r="P199" s="73" t="n"/>
      <c r="Q199" s="74">
        <f>Q198</f>
        <v/>
      </c>
      <c r="R199" s="74">
        <f>R198</f>
        <v/>
      </c>
      <c r="S199" s="74">
        <f>S198</f>
        <v/>
      </c>
      <c r="T199" s="74">
        <f>T198</f>
        <v/>
      </c>
      <c r="U199" s="74" t="n"/>
      <c r="V199" s="74" t="n"/>
      <c r="W199" s="74" t="n"/>
      <c r="X199" s="74" t="n"/>
      <c r="Y199" s="74" t="n"/>
      <c r="Z199" s="74" t="n"/>
      <c r="AA199" s="74" t="n"/>
      <c r="AB199" s="74" t="n"/>
    </row>
    <row r="200">
      <c r="A200" s="29" t="n">
        <v>194</v>
      </c>
      <c r="B200" s="29" t="n">
        <v>30909</v>
      </c>
      <c r="C200" s="29" t="inlineStr">
        <is>
          <t>Southport</t>
        </is>
      </c>
      <c r="D200" s="74">
        <f>D199</f>
        <v/>
      </c>
      <c r="E200" s="74">
        <f>E199</f>
        <v/>
      </c>
      <c r="F200" s="74">
        <f>F199</f>
        <v/>
      </c>
      <c r="G200" s="74">
        <f>G199</f>
        <v/>
      </c>
      <c r="H200" s="74" t="n"/>
      <c r="I200" s="74" t="n"/>
      <c r="J200" s="74" t="n"/>
      <c r="K200" s="74" t="n"/>
      <c r="L200" s="74" t="n"/>
      <c r="M200" s="74" t="n"/>
      <c r="N200" s="74" t="n"/>
      <c r="O200" s="74" t="n"/>
      <c r="P200" s="73" t="n"/>
      <c r="Q200" s="74">
        <f>Q199</f>
        <v/>
      </c>
      <c r="R200" s="74">
        <f>R199</f>
        <v/>
      </c>
      <c r="S200" s="74">
        <f>S199</f>
        <v/>
      </c>
      <c r="T200" s="74">
        <f>T199</f>
        <v/>
      </c>
      <c r="U200" s="74" t="n"/>
      <c r="V200" s="74" t="n"/>
      <c r="W200" s="74" t="n"/>
      <c r="X200" s="74" t="n"/>
      <c r="Y200" s="74" t="n"/>
      <c r="Z200" s="74" t="n"/>
      <c r="AA200" s="74" t="n"/>
      <c r="AB200" s="74" t="n"/>
    </row>
    <row r="201">
      <c r="A201" s="29" t="n">
        <v>195</v>
      </c>
      <c r="B201" s="29" t="n">
        <v>30910</v>
      </c>
      <c r="C201" s="29" t="inlineStr">
        <is>
          <t>Surfers Paradise</t>
        </is>
      </c>
      <c r="D201" s="74">
        <f>D200</f>
        <v/>
      </c>
      <c r="E201" s="74">
        <f>E200</f>
        <v/>
      </c>
      <c r="F201" s="74">
        <f>F200</f>
        <v/>
      </c>
      <c r="G201" s="74">
        <f>G200</f>
        <v/>
      </c>
      <c r="H201" s="74" t="n"/>
      <c r="I201" s="74" t="n"/>
      <c r="J201" s="74" t="n"/>
      <c r="K201" s="74" t="n"/>
      <c r="L201" s="74" t="n"/>
      <c r="M201" s="74" t="n"/>
      <c r="N201" s="74" t="n"/>
      <c r="O201" s="74" t="n"/>
      <c r="P201" s="73" t="n"/>
      <c r="Q201" s="74">
        <f>Q200</f>
        <v/>
      </c>
      <c r="R201" s="74">
        <f>R200</f>
        <v/>
      </c>
      <c r="S201" s="74">
        <f>S200</f>
        <v/>
      </c>
      <c r="T201" s="74">
        <f>T200</f>
        <v/>
      </c>
      <c r="U201" s="74" t="n"/>
      <c r="V201" s="74" t="n"/>
      <c r="W201" s="74" t="n"/>
      <c r="X201" s="74" t="n"/>
      <c r="Y201" s="74" t="n"/>
      <c r="Z201" s="74" t="n"/>
      <c r="AA201" s="74" t="n"/>
      <c r="AB201" s="74" t="n"/>
    </row>
    <row r="202">
      <c r="A202" s="29" t="n">
        <v>196</v>
      </c>
      <c r="B202" s="29" t="n">
        <v>31001</v>
      </c>
      <c r="C202" s="29" t="inlineStr">
        <is>
          <t>Forest Lake - Oxley</t>
        </is>
      </c>
      <c r="D202" s="74">
        <f>D201</f>
        <v/>
      </c>
      <c r="E202" s="74">
        <f>E201</f>
        <v/>
      </c>
      <c r="F202" s="74">
        <f>F201</f>
        <v/>
      </c>
      <c r="G202" s="74">
        <f>G201</f>
        <v/>
      </c>
      <c r="H202" s="74" t="n"/>
      <c r="I202" s="74" t="n"/>
      <c r="J202" s="74" t="n"/>
      <c r="K202" s="74" t="n"/>
      <c r="L202" s="74" t="n"/>
      <c r="M202" s="74" t="n"/>
      <c r="N202" s="74" t="n"/>
      <c r="O202" s="74" t="n"/>
      <c r="P202" s="73" t="n"/>
      <c r="Q202" s="74">
        <f>Q201</f>
        <v/>
      </c>
      <c r="R202" s="74">
        <f>R201</f>
        <v/>
      </c>
      <c r="S202" s="74">
        <f>S201</f>
        <v/>
      </c>
      <c r="T202" s="74">
        <f>T201</f>
        <v/>
      </c>
      <c r="U202" s="74" t="n"/>
      <c r="V202" s="74" t="n"/>
      <c r="W202" s="74" t="n"/>
      <c r="X202" s="74" t="n"/>
      <c r="Y202" s="74" t="n"/>
      <c r="Z202" s="74" t="n"/>
      <c r="AA202" s="74" t="n"/>
      <c r="AB202" s="74" t="n"/>
    </row>
    <row r="203">
      <c r="A203" s="29" t="n">
        <v>197</v>
      </c>
      <c r="B203" s="29" t="n">
        <v>31002</v>
      </c>
      <c r="C203" s="29" t="inlineStr">
        <is>
          <t>Ipswich Hinterland</t>
        </is>
      </c>
      <c r="D203" s="74">
        <f>D202</f>
        <v/>
      </c>
      <c r="E203" s="74">
        <f>E202</f>
        <v/>
      </c>
      <c r="F203" s="74">
        <f>F202</f>
        <v/>
      </c>
      <c r="G203" s="74">
        <f>G202</f>
        <v/>
      </c>
      <c r="H203" s="74" t="n"/>
      <c r="I203" s="74" t="n"/>
      <c r="J203" s="74" t="n"/>
      <c r="K203" s="74" t="n"/>
      <c r="L203" s="74" t="n"/>
      <c r="M203" s="74" t="n"/>
      <c r="N203" s="74" t="n"/>
      <c r="O203" s="74" t="n"/>
      <c r="P203" s="73" t="n"/>
      <c r="Q203" s="74">
        <f>Q202</f>
        <v/>
      </c>
      <c r="R203" s="74">
        <f>R202</f>
        <v/>
      </c>
      <c r="S203" s="74">
        <f>S202</f>
        <v/>
      </c>
      <c r="T203" s="74">
        <f>T202</f>
        <v/>
      </c>
      <c r="U203" s="74" t="n"/>
      <c r="V203" s="74" t="n"/>
      <c r="W203" s="74" t="n"/>
      <c r="X203" s="74" t="n"/>
      <c r="Y203" s="74" t="n"/>
      <c r="Z203" s="74" t="n"/>
      <c r="AA203" s="74" t="n"/>
      <c r="AB203" s="74" t="n"/>
    </row>
    <row r="204">
      <c r="A204" s="29" t="n">
        <v>198</v>
      </c>
      <c r="B204" s="29" t="n">
        <v>31003</v>
      </c>
      <c r="C204" s="29" t="inlineStr">
        <is>
          <t>Ipswich Inner</t>
        </is>
      </c>
      <c r="D204" s="74">
        <f>D203</f>
        <v/>
      </c>
      <c r="E204" s="74">
        <f>E203</f>
        <v/>
      </c>
      <c r="F204" s="74">
        <f>F203</f>
        <v/>
      </c>
      <c r="G204" s="74">
        <f>G203</f>
        <v/>
      </c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3" t="n"/>
      <c r="Q204" s="74">
        <f>Q203</f>
        <v/>
      </c>
      <c r="R204" s="74">
        <f>R203</f>
        <v/>
      </c>
      <c r="S204" s="74">
        <f>S203</f>
        <v/>
      </c>
      <c r="T204" s="74">
        <f>T203</f>
        <v/>
      </c>
      <c r="U204" s="74" t="n"/>
      <c r="V204" s="74" t="n"/>
      <c r="W204" s="74" t="n"/>
      <c r="X204" s="74" t="n"/>
      <c r="Y204" s="74" t="n"/>
      <c r="Z204" s="74" t="n"/>
      <c r="AA204" s="74" t="n"/>
      <c r="AB204" s="74" t="n"/>
    </row>
    <row r="205">
      <c r="A205" s="29" t="n">
        <v>199</v>
      </c>
      <c r="B205" s="29" t="n">
        <v>31004</v>
      </c>
      <c r="C205" s="29" t="inlineStr">
        <is>
          <t>Springfield - Redbank</t>
        </is>
      </c>
      <c r="D205" s="74">
        <f>D204</f>
        <v/>
      </c>
      <c r="E205" s="74">
        <f>E204</f>
        <v/>
      </c>
      <c r="F205" s="74">
        <f>F204</f>
        <v/>
      </c>
      <c r="G205" s="74">
        <f>G204</f>
        <v/>
      </c>
      <c r="H205" s="74" t="n"/>
      <c r="I205" s="74" t="n"/>
      <c r="J205" s="74" t="n"/>
      <c r="K205" s="74" t="n"/>
      <c r="L205" s="74" t="n"/>
      <c r="M205" s="74" t="n"/>
      <c r="N205" s="74" t="n"/>
      <c r="O205" s="74" t="n"/>
      <c r="P205" s="73" t="n"/>
      <c r="Q205" s="74">
        <f>Q204</f>
        <v/>
      </c>
      <c r="R205" s="74">
        <f>R204</f>
        <v/>
      </c>
      <c r="S205" s="74">
        <f>S204</f>
        <v/>
      </c>
      <c r="T205" s="74">
        <f>T204</f>
        <v/>
      </c>
      <c r="U205" s="74" t="n"/>
      <c r="V205" s="74" t="n"/>
      <c r="W205" s="74" t="n"/>
      <c r="X205" s="74" t="n"/>
      <c r="Y205" s="74" t="n"/>
      <c r="Z205" s="74" t="n"/>
      <c r="AA205" s="74" t="n"/>
      <c r="AB205" s="74" t="n"/>
    </row>
    <row r="206">
      <c r="A206" s="29" t="n">
        <v>200</v>
      </c>
      <c r="B206" s="29" t="n">
        <v>31101</v>
      </c>
      <c r="C206" s="29" t="inlineStr">
        <is>
          <t>Beaudesert</t>
        </is>
      </c>
      <c r="D206" s="74">
        <f>D205</f>
        <v/>
      </c>
      <c r="E206" s="74">
        <f>E205</f>
        <v/>
      </c>
      <c r="F206" s="74">
        <f>F205</f>
        <v/>
      </c>
      <c r="G206" s="74">
        <f>G205</f>
        <v/>
      </c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3" t="n"/>
      <c r="Q206" s="74">
        <f>Q205</f>
        <v/>
      </c>
      <c r="R206" s="74">
        <f>R205</f>
        <v/>
      </c>
      <c r="S206" s="74">
        <f>S205</f>
        <v/>
      </c>
      <c r="T206" s="74">
        <f>T205</f>
        <v/>
      </c>
      <c r="U206" s="74" t="n"/>
      <c r="V206" s="74" t="n"/>
      <c r="W206" s="74" t="n"/>
      <c r="X206" s="74" t="n"/>
      <c r="Y206" s="74" t="n"/>
      <c r="Z206" s="74" t="n"/>
      <c r="AA206" s="74" t="n"/>
      <c r="AB206" s="74" t="n"/>
    </row>
    <row r="207">
      <c r="A207" s="29" t="n">
        <v>201</v>
      </c>
      <c r="B207" s="29" t="n">
        <v>31102</v>
      </c>
      <c r="C207" s="29" t="inlineStr">
        <is>
          <t>Beenleigh</t>
        </is>
      </c>
      <c r="D207" s="74">
        <f>D206</f>
        <v/>
      </c>
      <c r="E207" s="74">
        <f>E206</f>
        <v/>
      </c>
      <c r="F207" s="74">
        <f>F206</f>
        <v/>
      </c>
      <c r="G207" s="74">
        <f>G206</f>
        <v/>
      </c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3" t="n"/>
      <c r="Q207" s="74">
        <f>Q206</f>
        <v/>
      </c>
      <c r="R207" s="74">
        <f>R206</f>
        <v/>
      </c>
      <c r="S207" s="74">
        <f>S206</f>
        <v/>
      </c>
      <c r="T207" s="74">
        <f>T206</f>
        <v/>
      </c>
      <c r="U207" s="74" t="n"/>
      <c r="V207" s="74" t="n"/>
      <c r="W207" s="74" t="n"/>
      <c r="X207" s="74" t="n"/>
      <c r="Y207" s="74" t="n"/>
      <c r="Z207" s="74" t="n"/>
      <c r="AA207" s="74" t="n"/>
      <c r="AB207" s="74" t="n"/>
    </row>
    <row r="208">
      <c r="A208" s="29" t="n">
        <v>202</v>
      </c>
      <c r="B208" s="29" t="n">
        <v>31103</v>
      </c>
      <c r="C208" s="29" t="inlineStr">
        <is>
          <t>Browns Plains</t>
        </is>
      </c>
      <c r="D208" s="74">
        <f>D207</f>
        <v/>
      </c>
      <c r="E208" s="74">
        <f>E207</f>
        <v/>
      </c>
      <c r="F208" s="74">
        <f>F207</f>
        <v/>
      </c>
      <c r="G208" s="74">
        <f>G207</f>
        <v/>
      </c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3" t="n"/>
      <c r="Q208" s="74">
        <f>Q207</f>
        <v/>
      </c>
      <c r="R208" s="74">
        <f>R207</f>
        <v/>
      </c>
      <c r="S208" s="74">
        <f>S207</f>
        <v/>
      </c>
      <c r="T208" s="74">
        <f>T207</f>
        <v/>
      </c>
      <c r="U208" s="74" t="n"/>
      <c r="V208" s="74" t="n"/>
      <c r="W208" s="74" t="n"/>
      <c r="X208" s="74" t="n"/>
      <c r="Y208" s="74" t="n"/>
      <c r="Z208" s="74" t="n"/>
      <c r="AA208" s="74" t="n"/>
      <c r="AB208" s="74" t="n"/>
    </row>
    <row r="209">
      <c r="A209" s="29" t="n">
        <v>203</v>
      </c>
      <c r="B209" s="29" t="n">
        <v>31104</v>
      </c>
      <c r="C209" s="29" t="inlineStr">
        <is>
          <t>Jimboomba</t>
        </is>
      </c>
      <c r="D209" s="74">
        <f>D208</f>
        <v/>
      </c>
      <c r="E209" s="74">
        <f>E208</f>
        <v/>
      </c>
      <c r="F209" s="74">
        <f>F208</f>
        <v/>
      </c>
      <c r="G209" s="74">
        <f>G208</f>
        <v/>
      </c>
      <c r="H209" s="74" t="n"/>
      <c r="I209" s="74" t="n"/>
      <c r="J209" s="74" t="n"/>
      <c r="K209" s="74" t="n"/>
      <c r="L209" s="74" t="n"/>
      <c r="M209" s="74" t="n"/>
      <c r="N209" s="74" t="n"/>
      <c r="O209" s="74" t="n"/>
      <c r="P209" s="73" t="n"/>
      <c r="Q209" s="74">
        <f>Q208</f>
        <v/>
      </c>
      <c r="R209" s="74">
        <f>R208</f>
        <v/>
      </c>
      <c r="S209" s="74">
        <f>S208</f>
        <v/>
      </c>
      <c r="T209" s="74">
        <f>T208</f>
        <v/>
      </c>
      <c r="U209" s="74" t="n"/>
      <c r="V209" s="74" t="n"/>
      <c r="W209" s="74" t="n"/>
      <c r="X209" s="74" t="n"/>
      <c r="Y209" s="74" t="n"/>
      <c r="Z209" s="74" t="n"/>
      <c r="AA209" s="74" t="n"/>
      <c r="AB209" s="74" t="n"/>
    </row>
    <row r="210">
      <c r="A210" s="29" t="n">
        <v>204</v>
      </c>
      <c r="B210" s="29" t="n">
        <v>31105</v>
      </c>
      <c r="C210" s="29" t="inlineStr">
        <is>
          <t>Loganlea - Carbrook</t>
        </is>
      </c>
      <c r="D210" s="74">
        <f>D209</f>
        <v/>
      </c>
      <c r="E210" s="74">
        <f>E209</f>
        <v/>
      </c>
      <c r="F210" s="74">
        <f>F209</f>
        <v/>
      </c>
      <c r="G210" s="74">
        <f>G209</f>
        <v/>
      </c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3" t="n"/>
      <c r="Q210" s="74">
        <f>Q209</f>
        <v/>
      </c>
      <c r="R210" s="74">
        <f>R209</f>
        <v/>
      </c>
      <c r="S210" s="74">
        <f>S209</f>
        <v/>
      </c>
      <c r="T210" s="74">
        <f>T209</f>
        <v/>
      </c>
      <c r="U210" s="74" t="n"/>
      <c r="V210" s="74" t="n"/>
      <c r="W210" s="74" t="n"/>
      <c r="X210" s="74" t="n"/>
      <c r="Y210" s="74" t="n"/>
      <c r="Z210" s="74" t="n"/>
      <c r="AA210" s="74" t="n"/>
      <c r="AB210" s="74" t="n"/>
    </row>
    <row r="211">
      <c r="A211" s="29" t="n">
        <v>205</v>
      </c>
      <c r="B211" s="29" t="n">
        <v>31106</v>
      </c>
      <c r="C211" s="29" t="inlineStr">
        <is>
          <t>Springwood - Kingston</t>
        </is>
      </c>
      <c r="D211" s="74">
        <f>D210</f>
        <v/>
      </c>
      <c r="E211" s="74">
        <f>E210</f>
        <v/>
      </c>
      <c r="F211" s="74">
        <f>F210</f>
        <v/>
      </c>
      <c r="G211" s="74">
        <f>G210</f>
        <v/>
      </c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3" t="n"/>
      <c r="Q211" s="74">
        <f>Q210</f>
        <v/>
      </c>
      <c r="R211" s="74">
        <f>R210</f>
        <v/>
      </c>
      <c r="S211" s="74">
        <f>S210</f>
        <v/>
      </c>
      <c r="T211" s="74">
        <f>T210</f>
        <v/>
      </c>
      <c r="U211" s="74" t="n"/>
      <c r="V211" s="74" t="n"/>
      <c r="W211" s="74" t="n"/>
      <c r="X211" s="74" t="n"/>
      <c r="Y211" s="74" t="n"/>
      <c r="Z211" s="74" t="n"/>
      <c r="AA211" s="74" t="n"/>
      <c r="AB211" s="74" t="n"/>
    </row>
    <row r="212">
      <c r="A212" s="29" t="n">
        <v>206</v>
      </c>
      <c r="B212" s="29" t="n">
        <v>31201</v>
      </c>
      <c r="C212" s="29" t="inlineStr">
        <is>
          <t>Bowen Basin - North</t>
        </is>
      </c>
      <c r="D212" s="74">
        <f>D211</f>
        <v/>
      </c>
      <c r="E212" s="74">
        <f>E211</f>
        <v/>
      </c>
      <c r="F212" s="74">
        <f>F211</f>
        <v/>
      </c>
      <c r="G212" s="74">
        <f>G211</f>
        <v/>
      </c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3" t="n"/>
      <c r="Q212" s="74">
        <f>Q211</f>
        <v/>
      </c>
      <c r="R212" s="74">
        <f>R211</f>
        <v/>
      </c>
      <c r="S212" s="74">
        <f>S211</f>
        <v/>
      </c>
      <c r="T212" s="74">
        <f>T211</f>
        <v/>
      </c>
      <c r="U212" s="74" t="n"/>
      <c r="V212" s="74" t="n"/>
      <c r="W212" s="74" t="n"/>
      <c r="X212" s="74" t="n"/>
      <c r="Y212" s="74" t="n"/>
      <c r="Z212" s="74" t="n"/>
      <c r="AA212" s="74" t="n"/>
      <c r="AB212" s="74" t="n"/>
    </row>
    <row r="213">
      <c r="A213" s="29" t="n">
        <v>207</v>
      </c>
      <c r="B213" s="29" t="n">
        <v>31202</v>
      </c>
      <c r="C213" s="29" t="inlineStr">
        <is>
          <t>Mackay</t>
        </is>
      </c>
      <c r="D213" s="74">
        <f>D212</f>
        <v/>
      </c>
      <c r="E213" s="74">
        <f>E212</f>
        <v/>
      </c>
      <c r="F213" s="74">
        <f>F212</f>
        <v/>
      </c>
      <c r="G213" s="74">
        <f>G212</f>
        <v/>
      </c>
      <c r="H213" s="74" t="n"/>
      <c r="I213" s="74" t="n"/>
      <c r="J213" s="74" t="n"/>
      <c r="K213" s="74" t="n"/>
      <c r="L213" s="74" t="n"/>
      <c r="M213" s="74" t="n"/>
      <c r="N213" s="74" t="n"/>
      <c r="O213" s="74" t="n"/>
      <c r="P213" s="73" t="n"/>
      <c r="Q213" s="74">
        <f>Q212</f>
        <v/>
      </c>
      <c r="R213" s="74">
        <f>R212</f>
        <v/>
      </c>
      <c r="S213" s="74">
        <f>S212</f>
        <v/>
      </c>
      <c r="T213" s="74">
        <f>T212</f>
        <v/>
      </c>
      <c r="U213" s="74" t="n"/>
      <c r="V213" s="74" t="n"/>
      <c r="W213" s="74" t="n"/>
      <c r="X213" s="74" t="n"/>
      <c r="Y213" s="74" t="n"/>
      <c r="Z213" s="74" t="n"/>
      <c r="AA213" s="74" t="n"/>
      <c r="AB213" s="74" t="n"/>
    </row>
    <row r="214">
      <c r="A214" s="29" t="n">
        <v>208</v>
      </c>
      <c r="B214" s="29" t="n">
        <v>31203</v>
      </c>
      <c r="C214" s="29" t="inlineStr">
        <is>
          <t>Whitsunday</t>
        </is>
      </c>
      <c r="D214" s="74">
        <f>D213</f>
        <v/>
      </c>
      <c r="E214" s="74">
        <f>E213</f>
        <v/>
      </c>
      <c r="F214" s="74">
        <f>F213</f>
        <v/>
      </c>
      <c r="G214" s="74">
        <f>G213</f>
        <v/>
      </c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3" t="n"/>
      <c r="Q214" s="74">
        <f>Q213</f>
        <v/>
      </c>
      <c r="R214" s="74">
        <f>R213</f>
        <v/>
      </c>
      <c r="S214" s="74">
        <f>S213</f>
        <v/>
      </c>
      <c r="T214" s="74">
        <f>T213</f>
        <v/>
      </c>
      <c r="U214" s="74" t="n"/>
      <c r="V214" s="74" t="n"/>
      <c r="W214" s="74" t="n"/>
      <c r="X214" s="74" t="n"/>
      <c r="Y214" s="74" t="n"/>
      <c r="Z214" s="74" t="n"/>
      <c r="AA214" s="74" t="n"/>
      <c r="AB214" s="74" t="n"/>
    </row>
    <row r="215">
      <c r="A215" s="29" t="n">
        <v>209</v>
      </c>
      <c r="B215" s="29" t="n">
        <v>31301</v>
      </c>
      <c r="C215" s="29" t="inlineStr">
        <is>
          <t>Bribie - Beachmere</t>
        </is>
      </c>
      <c r="D215" s="74">
        <f>D214</f>
        <v/>
      </c>
      <c r="E215" s="74">
        <f>E214</f>
        <v/>
      </c>
      <c r="F215" s="74">
        <f>F214</f>
        <v/>
      </c>
      <c r="G215" s="74">
        <f>G214</f>
        <v/>
      </c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3" t="n"/>
      <c r="Q215" s="74">
        <f>Q214</f>
        <v/>
      </c>
      <c r="R215" s="74">
        <f>R214</f>
        <v/>
      </c>
      <c r="S215" s="74">
        <f>S214</f>
        <v/>
      </c>
      <c r="T215" s="74">
        <f>T214</f>
        <v/>
      </c>
      <c r="U215" s="74" t="n"/>
      <c r="V215" s="74" t="n"/>
      <c r="W215" s="74" t="n"/>
      <c r="X215" s="74" t="n"/>
      <c r="Y215" s="74" t="n"/>
      <c r="Z215" s="74" t="n"/>
      <c r="AA215" s="74" t="n"/>
      <c r="AB215" s="74" t="n"/>
    </row>
    <row r="216">
      <c r="A216" s="29" t="n">
        <v>210</v>
      </c>
      <c r="B216" s="29" t="n">
        <v>31302</v>
      </c>
      <c r="C216" s="29" t="inlineStr">
        <is>
          <t>Caboolture</t>
        </is>
      </c>
      <c r="D216" s="74">
        <f>D215</f>
        <v/>
      </c>
      <c r="E216" s="74">
        <f>E215</f>
        <v/>
      </c>
      <c r="F216" s="74">
        <f>F215</f>
        <v/>
      </c>
      <c r="G216" s="74">
        <f>G215</f>
        <v/>
      </c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3" t="n"/>
      <c r="Q216" s="74">
        <f>Q215</f>
        <v/>
      </c>
      <c r="R216" s="74">
        <f>R215</f>
        <v/>
      </c>
      <c r="S216" s="74">
        <f>S215</f>
        <v/>
      </c>
      <c r="T216" s="74">
        <f>T215</f>
        <v/>
      </c>
      <c r="U216" s="74" t="n"/>
      <c r="V216" s="74" t="n"/>
      <c r="W216" s="74" t="n"/>
      <c r="X216" s="74" t="n"/>
      <c r="Y216" s="74" t="n"/>
      <c r="Z216" s="74" t="n"/>
      <c r="AA216" s="74" t="n"/>
      <c r="AB216" s="74" t="n"/>
    </row>
    <row r="217">
      <c r="A217" s="29" t="n">
        <v>211</v>
      </c>
      <c r="B217" s="29" t="n">
        <v>31303</v>
      </c>
      <c r="C217" s="29" t="inlineStr">
        <is>
          <t>Caboolture Hinterland</t>
        </is>
      </c>
      <c r="D217" s="74">
        <f>D216</f>
        <v/>
      </c>
      <c r="E217" s="74">
        <f>E216</f>
        <v/>
      </c>
      <c r="F217" s="74">
        <f>F216</f>
        <v/>
      </c>
      <c r="G217" s="74">
        <f>G216</f>
        <v/>
      </c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3" t="n"/>
      <c r="Q217" s="74">
        <f>Q216</f>
        <v/>
      </c>
      <c r="R217" s="74">
        <f>R216</f>
        <v/>
      </c>
      <c r="S217" s="74">
        <f>S216</f>
        <v/>
      </c>
      <c r="T217" s="74">
        <f>T216</f>
        <v/>
      </c>
      <c r="U217" s="74" t="n"/>
      <c r="V217" s="74" t="n"/>
      <c r="W217" s="74" t="n"/>
      <c r="X217" s="74" t="n"/>
      <c r="Y217" s="74" t="n"/>
      <c r="Z217" s="74" t="n"/>
      <c r="AA217" s="74" t="n"/>
      <c r="AB217" s="74" t="n"/>
    </row>
    <row r="218">
      <c r="A218" s="29" t="n">
        <v>212</v>
      </c>
      <c r="B218" s="29" t="n">
        <v>31304</v>
      </c>
      <c r="C218" s="29" t="inlineStr">
        <is>
          <t>Narangba - Burpengary</t>
        </is>
      </c>
      <c r="D218" s="74">
        <f>D217</f>
        <v/>
      </c>
      <c r="E218" s="74">
        <f>E217</f>
        <v/>
      </c>
      <c r="F218" s="74">
        <f>F217</f>
        <v/>
      </c>
      <c r="G218" s="74">
        <f>G217</f>
        <v/>
      </c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3" t="n"/>
      <c r="Q218" s="74">
        <f>Q217</f>
        <v/>
      </c>
      <c r="R218" s="74">
        <f>R217</f>
        <v/>
      </c>
      <c r="S218" s="74">
        <f>S217</f>
        <v/>
      </c>
      <c r="T218" s="74">
        <f>T217</f>
        <v/>
      </c>
      <c r="U218" s="74" t="n"/>
      <c r="V218" s="74" t="n"/>
      <c r="W218" s="74" t="n"/>
      <c r="X218" s="74" t="n"/>
      <c r="Y218" s="74" t="n"/>
      <c r="Z218" s="74" t="n"/>
      <c r="AA218" s="74" t="n"/>
      <c r="AB218" s="74" t="n"/>
    </row>
    <row r="219">
      <c r="A219" s="29" t="n">
        <v>213</v>
      </c>
      <c r="B219" s="29" t="n">
        <v>31305</v>
      </c>
      <c r="C219" s="29" t="inlineStr">
        <is>
          <t>Redcliffe</t>
        </is>
      </c>
      <c r="D219" s="74">
        <f>D218</f>
        <v/>
      </c>
      <c r="E219" s="74">
        <f>E218</f>
        <v/>
      </c>
      <c r="F219" s="74">
        <f>F218</f>
        <v/>
      </c>
      <c r="G219" s="74">
        <f>G218</f>
        <v/>
      </c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3" t="n"/>
      <c r="Q219" s="74">
        <f>Q218</f>
        <v/>
      </c>
      <c r="R219" s="74">
        <f>R218</f>
        <v/>
      </c>
      <c r="S219" s="74">
        <f>S218</f>
        <v/>
      </c>
      <c r="T219" s="74">
        <f>T218</f>
        <v/>
      </c>
      <c r="U219" s="74" t="n"/>
      <c r="V219" s="74" t="n"/>
      <c r="W219" s="74" t="n"/>
      <c r="X219" s="74" t="n"/>
      <c r="Y219" s="74" t="n"/>
      <c r="Z219" s="74" t="n"/>
      <c r="AA219" s="74" t="n"/>
      <c r="AB219" s="74" t="n"/>
    </row>
    <row r="220">
      <c r="A220" s="29" t="n">
        <v>214</v>
      </c>
      <c r="B220" s="29" t="n">
        <v>31401</v>
      </c>
      <c r="C220" s="29" t="inlineStr">
        <is>
          <t>Hills District</t>
        </is>
      </c>
      <c r="D220" s="74">
        <f>D219</f>
        <v/>
      </c>
      <c r="E220" s="74">
        <f>E219</f>
        <v/>
      </c>
      <c r="F220" s="74">
        <f>F219</f>
        <v/>
      </c>
      <c r="G220" s="74">
        <f>G219</f>
        <v/>
      </c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3" t="n"/>
      <c r="Q220" s="74">
        <f>Q219</f>
        <v/>
      </c>
      <c r="R220" s="74">
        <f>R219</f>
        <v/>
      </c>
      <c r="S220" s="74">
        <f>S219</f>
        <v/>
      </c>
      <c r="T220" s="74">
        <f>T219</f>
        <v/>
      </c>
      <c r="U220" s="74" t="n"/>
      <c r="V220" s="74" t="n"/>
      <c r="W220" s="74" t="n"/>
      <c r="X220" s="74" t="n"/>
      <c r="Y220" s="74" t="n"/>
      <c r="Z220" s="74" t="n"/>
      <c r="AA220" s="74" t="n"/>
      <c r="AB220" s="74" t="n"/>
    </row>
    <row r="221">
      <c r="A221" s="29" t="n">
        <v>215</v>
      </c>
      <c r="B221" s="29" t="n">
        <v>31402</v>
      </c>
      <c r="C221" s="29" t="inlineStr">
        <is>
          <t>North Lakes</t>
        </is>
      </c>
      <c r="D221" s="74">
        <f>D220</f>
        <v/>
      </c>
      <c r="E221" s="74">
        <f>E220</f>
        <v/>
      </c>
      <c r="F221" s="74">
        <f>F220</f>
        <v/>
      </c>
      <c r="G221" s="74">
        <f>G220</f>
        <v/>
      </c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3" t="n"/>
      <c r="Q221" s="74">
        <f>Q220</f>
        <v/>
      </c>
      <c r="R221" s="74">
        <f>R220</f>
        <v/>
      </c>
      <c r="S221" s="74">
        <f>S220</f>
        <v/>
      </c>
      <c r="T221" s="74">
        <f>T220</f>
        <v/>
      </c>
      <c r="U221" s="74" t="n"/>
      <c r="V221" s="74" t="n"/>
      <c r="W221" s="74" t="n"/>
      <c r="X221" s="74" t="n"/>
      <c r="Y221" s="74" t="n"/>
      <c r="Z221" s="74" t="n"/>
      <c r="AA221" s="74" t="n"/>
      <c r="AB221" s="74" t="n"/>
    </row>
    <row r="222">
      <c r="A222" s="29" t="n">
        <v>216</v>
      </c>
      <c r="B222" s="29" t="n">
        <v>31403</v>
      </c>
      <c r="C222" s="29" t="inlineStr">
        <is>
          <t>Strathpine</t>
        </is>
      </c>
      <c r="D222" s="74">
        <f>D221</f>
        <v/>
      </c>
      <c r="E222" s="74">
        <f>E221</f>
        <v/>
      </c>
      <c r="F222" s="74">
        <f>F221</f>
        <v/>
      </c>
      <c r="G222" s="74">
        <f>G221</f>
        <v/>
      </c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3" t="n"/>
      <c r="Q222" s="74">
        <f>Q221</f>
        <v/>
      </c>
      <c r="R222" s="74">
        <f>R221</f>
        <v/>
      </c>
      <c r="S222" s="74">
        <f>S221</f>
        <v/>
      </c>
      <c r="T222" s="74">
        <f>T221</f>
        <v/>
      </c>
      <c r="U222" s="74" t="n"/>
      <c r="V222" s="74" t="n"/>
      <c r="W222" s="74" t="n"/>
      <c r="X222" s="74" t="n"/>
      <c r="Y222" s="74" t="n"/>
      <c r="Z222" s="74" t="n"/>
      <c r="AA222" s="74" t="n"/>
      <c r="AB222" s="74" t="n"/>
    </row>
    <row r="223">
      <c r="A223" s="29" t="n">
        <v>217</v>
      </c>
      <c r="B223" s="29" t="n">
        <v>31501</v>
      </c>
      <c r="C223" s="29" t="inlineStr">
        <is>
          <t>Far North</t>
        </is>
      </c>
      <c r="D223" s="74">
        <f>D222</f>
        <v/>
      </c>
      <c r="E223" s="74">
        <f>E222</f>
        <v/>
      </c>
      <c r="F223" s="74">
        <f>F222</f>
        <v/>
      </c>
      <c r="G223" s="74">
        <f>G222</f>
        <v/>
      </c>
      <c r="H223" s="74" t="n"/>
      <c r="I223" s="74" t="n"/>
      <c r="J223" s="74" t="n"/>
      <c r="K223" s="74" t="n"/>
      <c r="L223" s="74" t="n"/>
      <c r="M223" s="74" t="n"/>
      <c r="N223" s="74" t="n"/>
      <c r="O223" s="74" t="n"/>
      <c r="P223" s="73" t="n"/>
      <c r="Q223" s="74">
        <f>Q222</f>
        <v/>
      </c>
      <c r="R223" s="74">
        <f>R222</f>
        <v/>
      </c>
      <c r="S223" s="74">
        <f>S222</f>
        <v/>
      </c>
      <c r="T223" s="74">
        <f>T222</f>
        <v/>
      </c>
      <c r="U223" s="74" t="n"/>
      <c r="V223" s="74" t="n"/>
      <c r="W223" s="74" t="n"/>
      <c r="X223" s="74" t="n"/>
      <c r="Y223" s="74" t="n"/>
      <c r="Z223" s="74" t="n"/>
      <c r="AA223" s="74" t="n"/>
      <c r="AB223" s="74" t="n"/>
    </row>
    <row r="224">
      <c r="A224" s="29" t="n">
        <v>218</v>
      </c>
      <c r="B224" s="29" t="n">
        <v>31502</v>
      </c>
      <c r="C224" s="29" t="inlineStr">
        <is>
          <t>Outback - North</t>
        </is>
      </c>
      <c r="D224" s="74">
        <f>D223</f>
        <v/>
      </c>
      <c r="E224" s="74">
        <f>E223</f>
        <v/>
      </c>
      <c r="F224" s="74">
        <f>F223</f>
        <v/>
      </c>
      <c r="G224" s="74">
        <f>G223</f>
        <v/>
      </c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3" t="n"/>
      <c r="Q224" s="74">
        <f>Q223</f>
        <v/>
      </c>
      <c r="R224" s="74">
        <f>R223</f>
        <v/>
      </c>
      <c r="S224" s="74">
        <f>S223</f>
        <v/>
      </c>
      <c r="T224" s="74">
        <f>T223</f>
        <v/>
      </c>
      <c r="U224" s="74" t="n"/>
      <c r="V224" s="74" t="n"/>
      <c r="W224" s="74" t="n"/>
      <c r="X224" s="74" t="n"/>
      <c r="Y224" s="74" t="n"/>
      <c r="Z224" s="74" t="n"/>
      <c r="AA224" s="74" t="n"/>
      <c r="AB224" s="74" t="n"/>
    </row>
    <row r="225">
      <c r="A225" s="29" t="n">
        <v>219</v>
      </c>
      <c r="B225" s="29" t="n">
        <v>31503</v>
      </c>
      <c r="C225" s="29" t="inlineStr">
        <is>
          <t>Outback - South</t>
        </is>
      </c>
      <c r="D225" s="74">
        <f>D224</f>
        <v/>
      </c>
      <c r="E225" s="74">
        <f>E224</f>
        <v/>
      </c>
      <c r="F225" s="74">
        <f>F224</f>
        <v/>
      </c>
      <c r="G225" s="74">
        <f>G224</f>
        <v/>
      </c>
      <c r="H225" s="74" t="n"/>
      <c r="I225" s="74" t="n"/>
      <c r="J225" s="74" t="n"/>
      <c r="K225" s="74" t="n"/>
      <c r="L225" s="74" t="n"/>
      <c r="M225" s="74" t="n"/>
      <c r="N225" s="74" t="n"/>
      <c r="O225" s="74" t="n"/>
      <c r="P225" s="73" t="n"/>
      <c r="Q225" s="74">
        <f>Q224</f>
        <v/>
      </c>
      <c r="R225" s="74">
        <f>R224</f>
        <v/>
      </c>
      <c r="S225" s="74">
        <f>S224</f>
        <v/>
      </c>
      <c r="T225" s="74">
        <f>T224</f>
        <v/>
      </c>
      <c r="U225" s="74" t="n"/>
      <c r="V225" s="74" t="n"/>
      <c r="W225" s="74" t="n"/>
      <c r="X225" s="74" t="n"/>
      <c r="Y225" s="74" t="n"/>
      <c r="Z225" s="74" t="n"/>
      <c r="AA225" s="74" t="n"/>
      <c r="AB225" s="74" t="n"/>
    </row>
    <row r="226">
      <c r="A226" s="29" t="n">
        <v>220</v>
      </c>
      <c r="B226" s="29" t="n">
        <v>31601</v>
      </c>
      <c r="C226" s="29" t="inlineStr">
        <is>
          <t>Buderim</t>
        </is>
      </c>
      <c r="D226" s="74">
        <f>D225</f>
        <v/>
      </c>
      <c r="E226" s="74">
        <f>E225</f>
        <v/>
      </c>
      <c r="F226" s="74">
        <f>F225</f>
        <v/>
      </c>
      <c r="G226" s="74">
        <f>G225</f>
        <v/>
      </c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3" t="n"/>
      <c r="Q226" s="74">
        <f>Q225</f>
        <v/>
      </c>
      <c r="R226" s="74">
        <f>R225</f>
        <v/>
      </c>
      <c r="S226" s="74">
        <f>S225</f>
        <v/>
      </c>
      <c r="T226" s="74">
        <f>T225</f>
        <v/>
      </c>
      <c r="U226" s="74" t="n"/>
      <c r="V226" s="74" t="n"/>
      <c r="W226" s="74" t="n"/>
      <c r="X226" s="74" t="n"/>
      <c r="Y226" s="74" t="n"/>
      <c r="Z226" s="74" t="n"/>
      <c r="AA226" s="74" t="n"/>
      <c r="AB226" s="74" t="n"/>
    </row>
    <row r="227">
      <c r="A227" s="29" t="n">
        <v>221</v>
      </c>
      <c r="B227" s="29" t="n">
        <v>31602</v>
      </c>
      <c r="C227" s="29" t="inlineStr">
        <is>
          <t>Caloundra</t>
        </is>
      </c>
      <c r="D227" s="74">
        <f>D226</f>
        <v/>
      </c>
      <c r="E227" s="74">
        <f>E226</f>
        <v/>
      </c>
      <c r="F227" s="74">
        <f>F226</f>
        <v/>
      </c>
      <c r="G227" s="74">
        <f>G226</f>
        <v/>
      </c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3" t="n"/>
      <c r="Q227" s="74">
        <f>Q226</f>
        <v/>
      </c>
      <c r="R227" s="74">
        <f>R226</f>
        <v/>
      </c>
      <c r="S227" s="74">
        <f>S226</f>
        <v/>
      </c>
      <c r="T227" s="74">
        <f>T226</f>
        <v/>
      </c>
      <c r="U227" s="74" t="n"/>
      <c r="V227" s="74" t="n"/>
      <c r="W227" s="74" t="n"/>
      <c r="X227" s="74" t="n"/>
      <c r="Y227" s="74" t="n"/>
      <c r="Z227" s="74" t="n"/>
      <c r="AA227" s="74" t="n"/>
      <c r="AB227" s="74" t="n"/>
    </row>
    <row r="228">
      <c r="A228" s="29" t="n">
        <v>222</v>
      </c>
      <c r="B228" s="29" t="n">
        <v>31603</v>
      </c>
      <c r="C228" s="29" t="inlineStr">
        <is>
          <t>Maroochy</t>
        </is>
      </c>
      <c r="D228" s="74">
        <f>D227</f>
        <v/>
      </c>
      <c r="E228" s="74">
        <f>E227</f>
        <v/>
      </c>
      <c r="F228" s="74">
        <f>F227</f>
        <v/>
      </c>
      <c r="G228" s="74">
        <f>G227</f>
        <v/>
      </c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3" t="n"/>
      <c r="Q228" s="74">
        <f>Q227</f>
        <v/>
      </c>
      <c r="R228" s="74">
        <f>R227</f>
        <v/>
      </c>
      <c r="S228" s="74">
        <f>S227</f>
        <v/>
      </c>
      <c r="T228" s="74">
        <f>T227</f>
        <v/>
      </c>
      <c r="U228" s="74" t="n"/>
      <c r="V228" s="74" t="n"/>
      <c r="W228" s="74" t="n"/>
      <c r="X228" s="74" t="n"/>
      <c r="Y228" s="74" t="n"/>
      <c r="Z228" s="74" t="n"/>
      <c r="AA228" s="74" t="n"/>
      <c r="AB228" s="74" t="n"/>
    </row>
    <row r="229">
      <c r="A229" s="29" t="n">
        <v>223</v>
      </c>
      <c r="B229" s="29" t="n">
        <v>31604</v>
      </c>
      <c r="C229" s="29" t="inlineStr">
        <is>
          <t>Nambour - Pomona</t>
        </is>
      </c>
      <c r="D229" s="74">
        <f>D228</f>
        <v/>
      </c>
      <c r="E229" s="74">
        <f>E228</f>
        <v/>
      </c>
      <c r="F229" s="74">
        <f>F228</f>
        <v/>
      </c>
      <c r="G229" s="74">
        <f>G228</f>
        <v/>
      </c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3" t="n"/>
      <c r="Q229" s="74">
        <f>Q228</f>
        <v/>
      </c>
      <c r="R229" s="74">
        <f>R228</f>
        <v/>
      </c>
      <c r="S229" s="74">
        <f>S228</f>
        <v/>
      </c>
      <c r="T229" s="74">
        <f>T228</f>
        <v/>
      </c>
      <c r="U229" s="74" t="n"/>
      <c r="V229" s="74" t="n"/>
      <c r="W229" s="74" t="n"/>
      <c r="X229" s="74" t="n"/>
      <c r="Y229" s="74" t="n"/>
      <c r="Z229" s="74" t="n"/>
      <c r="AA229" s="74" t="n"/>
      <c r="AB229" s="74" t="n"/>
    </row>
    <row r="230">
      <c r="A230" s="29" t="n">
        <v>224</v>
      </c>
      <c r="B230" s="29" t="n">
        <v>31605</v>
      </c>
      <c r="C230" s="29" t="inlineStr">
        <is>
          <t>Noosa</t>
        </is>
      </c>
      <c r="D230" s="74">
        <f>D229</f>
        <v/>
      </c>
      <c r="E230" s="74">
        <f>E229</f>
        <v/>
      </c>
      <c r="F230" s="74">
        <f>F229</f>
        <v/>
      </c>
      <c r="G230" s="74">
        <f>G229</f>
        <v/>
      </c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3" t="n"/>
      <c r="Q230" s="74">
        <f>Q229</f>
        <v/>
      </c>
      <c r="R230" s="74">
        <f>R229</f>
        <v/>
      </c>
      <c r="S230" s="74">
        <f>S229</f>
        <v/>
      </c>
      <c r="T230" s="74">
        <f>T229</f>
        <v/>
      </c>
      <c r="U230" s="74" t="n"/>
      <c r="V230" s="74" t="n"/>
      <c r="W230" s="74" t="n"/>
      <c r="X230" s="74" t="n"/>
      <c r="Y230" s="74" t="n"/>
      <c r="Z230" s="74" t="n"/>
      <c r="AA230" s="74" t="n"/>
      <c r="AB230" s="74" t="n"/>
    </row>
    <row r="231">
      <c r="A231" s="29" t="n">
        <v>225</v>
      </c>
      <c r="B231" s="29" t="n">
        <v>31606</v>
      </c>
      <c r="C231" s="29" t="inlineStr">
        <is>
          <t>Sunshine Coast Hinterland</t>
        </is>
      </c>
      <c r="D231" s="74">
        <f>D230</f>
        <v/>
      </c>
      <c r="E231" s="74">
        <f>E230</f>
        <v/>
      </c>
      <c r="F231" s="74">
        <f>F230</f>
        <v/>
      </c>
      <c r="G231" s="74">
        <f>G230</f>
        <v/>
      </c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3" t="n"/>
      <c r="Q231" s="74">
        <f>Q230</f>
        <v/>
      </c>
      <c r="R231" s="74">
        <f>R230</f>
        <v/>
      </c>
      <c r="S231" s="74">
        <f>S230</f>
        <v/>
      </c>
      <c r="T231" s="74">
        <f>T230</f>
        <v/>
      </c>
      <c r="U231" s="74" t="n"/>
      <c r="V231" s="74" t="n"/>
      <c r="W231" s="74" t="n"/>
      <c r="X231" s="74" t="n"/>
      <c r="Y231" s="74" t="n"/>
      <c r="Z231" s="74" t="n"/>
      <c r="AA231" s="74" t="n"/>
      <c r="AB231" s="74" t="n"/>
    </row>
    <row r="232">
      <c r="A232" s="29" t="n">
        <v>226</v>
      </c>
      <c r="B232" s="29" t="n">
        <v>31701</v>
      </c>
      <c r="C232" s="29" t="inlineStr">
        <is>
          <t>Toowoomba</t>
        </is>
      </c>
      <c r="D232" s="74">
        <f>D231</f>
        <v/>
      </c>
      <c r="E232" s="74">
        <f>E231</f>
        <v/>
      </c>
      <c r="F232" s="74">
        <f>F231</f>
        <v/>
      </c>
      <c r="G232" s="74">
        <f>G231</f>
        <v/>
      </c>
      <c r="H232" s="74" t="n"/>
      <c r="I232" s="74" t="n"/>
      <c r="J232" s="74" t="n"/>
      <c r="K232" s="74" t="n"/>
      <c r="L232" s="74" t="n"/>
      <c r="M232" s="74" t="n"/>
      <c r="N232" s="74" t="n"/>
      <c r="O232" s="74" t="n"/>
      <c r="P232" s="73" t="n"/>
      <c r="Q232" s="74">
        <f>Q231</f>
        <v/>
      </c>
      <c r="R232" s="74">
        <f>R231</f>
        <v/>
      </c>
      <c r="S232" s="74">
        <f>S231</f>
        <v/>
      </c>
      <c r="T232" s="74">
        <f>T231</f>
        <v/>
      </c>
      <c r="U232" s="74" t="n"/>
      <c r="V232" s="74" t="n"/>
      <c r="W232" s="74" t="n"/>
      <c r="X232" s="74" t="n"/>
      <c r="Y232" s="74" t="n"/>
      <c r="Z232" s="74" t="n"/>
      <c r="AA232" s="74" t="n"/>
      <c r="AB232" s="74" t="n"/>
    </row>
    <row r="233">
      <c r="A233" s="29" t="n">
        <v>227</v>
      </c>
      <c r="B233" s="29" t="n">
        <v>31801</v>
      </c>
      <c r="C233" s="29" t="inlineStr">
        <is>
          <t>Charters Towers - Ayr - Ingham</t>
        </is>
      </c>
      <c r="D233" s="74">
        <f>D232</f>
        <v/>
      </c>
      <c r="E233" s="74">
        <f>E232</f>
        <v/>
      </c>
      <c r="F233" s="74">
        <f>F232</f>
        <v/>
      </c>
      <c r="G233" s="74">
        <f>G232</f>
        <v/>
      </c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3" t="n"/>
      <c r="Q233" s="74">
        <f>Q232</f>
        <v/>
      </c>
      <c r="R233" s="74">
        <f>R232</f>
        <v/>
      </c>
      <c r="S233" s="74">
        <f>S232</f>
        <v/>
      </c>
      <c r="T233" s="74">
        <f>T232</f>
        <v/>
      </c>
      <c r="U233" s="74" t="n"/>
      <c r="V233" s="74" t="n"/>
      <c r="W233" s="74" t="n"/>
      <c r="X233" s="74" t="n"/>
      <c r="Y233" s="74" t="n"/>
      <c r="Z233" s="74" t="n"/>
      <c r="AA233" s="74" t="n"/>
      <c r="AB233" s="74" t="n"/>
    </row>
    <row r="234">
      <c r="A234" s="29" t="n">
        <v>228</v>
      </c>
      <c r="B234" s="29" t="n">
        <v>31802</v>
      </c>
      <c r="C234" s="29" t="inlineStr">
        <is>
          <t>Townsville</t>
        </is>
      </c>
      <c r="D234" s="74">
        <f>D233</f>
        <v/>
      </c>
      <c r="E234" s="74">
        <f>E233</f>
        <v/>
      </c>
      <c r="F234" s="74">
        <f>F233</f>
        <v/>
      </c>
      <c r="G234" s="74">
        <f>G233</f>
        <v/>
      </c>
      <c r="H234" s="74" t="n"/>
      <c r="I234" s="74" t="n"/>
      <c r="J234" s="74" t="n"/>
      <c r="K234" s="74" t="n"/>
      <c r="L234" s="74" t="n"/>
      <c r="M234" s="74" t="n"/>
      <c r="N234" s="74" t="n"/>
      <c r="O234" s="74" t="n"/>
      <c r="P234" s="73" t="n"/>
      <c r="Q234" s="74">
        <f>Q233</f>
        <v/>
      </c>
      <c r="R234" s="74">
        <f>R233</f>
        <v/>
      </c>
      <c r="S234" s="74">
        <f>S233</f>
        <v/>
      </c>
      <c r="T234" s="74">
        <f>T233</f>
        <v/>
      </c>
      <c r="U234" s="74" t="n"/>
      <c r="V234" s="74" t="n"/>
      <c r="W234" s="74" t="n"/>
      <c r="X234" s="74" t="n"/>
      <c r="Y234" s="74" t="n"/>
      <c r="Z234" s="74" t="n"/>
      <c r="AA234" s="74" t="n"/>
      <c r="AB234" s="74" t="n"/>
    </row>
    <row r="235">
      <c r="A235" s="29" t="n">
        <v>229</v>
      </c>
      <c r="B235" s="29" t="n">
        <v>31901</v>
      </c>
      <c r="C235" s="29" t="inlineStr">
        <is>
          <t>Bundaberg</t>
        </is>
      </c>
      <c r="D235" s="74">
        <f>D234</f>
        <v/>
      </c>
      <c r="E235" s="74">
        <f>E234</f>
        <v/>
      </c>
      <c r="F235" s="74">
        <f>F234</f>
        <v/>
      </c>
      <c r="G235" s="74">
        <f>G234</f>
        <v/>
      </c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3" t="n"/>
      <c r="Q235" s="74">
        <f>Q234</f>
        <v/>
      </c>
      <c r="R235" s="74">
        <f>R234</f>
        <v/>
      </c>
      <c r="S235" s="74">
        <f>S234</f>
        <v/>
      </c>
      <c r="T235" s="74">
        <f>T234</f>
        <v/>
      </c>
      <c r="U235" s="74" t="n"/>
      <c r="V235" s="74" t="n"/>
      <c r="W235" s="74" t="n"/>
      <c r="X235" s="74" t="n"/>
      <c r="Y235" s="74" t="n"/>
      <c r="Z235" s="74" t="n"/>
      <c r="AA235" s="74" t="n"/>
      <c r="AB235" s="74" t="n"/>
    </row>
    <row r="236">
      <c r="A236" s="29" t="n">
        <v>230</v>
      </c>
      <c r="B236" s="29" t="n">
        <v>31902</v>
      </c>
      <c r="C236" s="29" t="inlineStr">
        <is>
          <t>Burnett</t>
        </is>
      </c>
      <c r="D236" s="74">
        <f>D235</f>
        <v/>
      </c>
      <c r="E236" s="74">
        <f>E235</f>
        <v/>
      </c>
      <c r="F236" s="74">
        <f>F235</f>
        <v/>
      </c>
      <c r="G236" s="74">
        <f>G235</f>
        <v/>
      </c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3" t="n"/>
      <c r="Q236" s="74">
        <f>Q235</f>
        <v/>
      </c>
      <c r="R236" s="74">
        <f>R235</f>
        <v/>
      </c>
      <c r="S236" s="74">
        <f>S235</f>
        <v/>
      </c>
      <c r="T236" s="74">
        <f>T235</f>
        <v/>
      </c>
      <c r="U236" s="74" t="n"/>
      <c r="V236" s="74" t="n"/>
      <c r="W236" s="74" t="n"/>
      <c r="X236" s="74" t="n"/>
      <c r="Y236" s="74" t="n"/>
      <c r="Z236" s="74" t="n"/>
      <c r="AA236" s="74" t="n"/>
      <c r="AB236" s="74" t="n"/>
    </row>
    <row r="237">
      <c r="A237" s="29" t="n">
        <v>231</v>
      </c>
      <c r="B237" s="29" t="n">
        <v>31903</v>
      </c>
      <c r="C237" s="29" t="inlineStr">
        <is>
          <t>Gympie - Cooloola</t>
        </is>
      </c>
      <c r="D237" s="74">
        <f>D236</f>
        <v/>
      </c>
      <c r="E237" s="74">
        <f>E236</f>
        <v/>
      </c>
      <c r="F237" s="74">
        <f>F236</f>
        <v/>
      </c>
      <c r="G237" s="74">
        <f>G236</f>
        <v/>
      </c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3" t="n"/>
      <c r="Q237" s="74">
        <f>Q236</f>
        <v/>
      </c>
      <c r="R237" s="74">
        <f>R236</f>
        <v/>
      </c>
      <c r="S237" s="74">
        <f>S236</f>
        <v/>
      </c>
      <c r="T237" s="74">
        <f>T236</f>
        <v/>
      </c>
      <c r="U237" s="74" t="n"/>
      <c r="V237" s="74" t="n"/>
      <c r="W237" s="74" t="n"/>
      <c r="X237" s="74" t="n"/>
      <c r="Y237" s="74" t="n"/>
      <c r="Z237" s="74" t="n"/>
      <c r="AA237" s="74" t="n"/>
      <c r="AB237" s="74" t="n"/>
    </row>
    <row r="238">
      <c r="A238" s="29" t="n">
        <v>232</v>
      </c>
      <c r="B238" s="29" t="n">
        <v>31904</v>
      </c>
      <c r="C238" s="29" t="inlineStr">
        <is>
          <t>Hervey Bay</t>
        </is>
      </c>
      <c r="D238" s="74">
        <f>D237</f>
        <v/>
      </c>
      <c r="E238" s="74">
        <f>E237</f>
        <v/>
      </c>
      <c r="F238" s="74">
        <f>F237</f>
        <v/>
      </c>
      <c r="G238" s="74">
        <f>G237</f>
        <v/>
      </c>
      <c r="H238" s="74" t="n"/>
      <c r="I238" s="74" t="n"/>
      <c r="J238" s="74" t="n"/>
      <c r="K238" s="74" t="n"/>
      <c r="L238" s="74" t="n"/>
      <c r="M238" s="74" t="n"/>
      <c r="N238" s="74" t="n"/>
      <c r="O238" s="74" t="n"/>
      <c r="P238" s="73" t="n"/>
      <c r="Q238" s="74">
        <f>Q237</f>
        <v/>
      </c>
      <c r="R238" s="74">
        <f>R237</f>
        <v/>
      </c>
      <c r="S238" s="74">
        <f>S237</f>
        <v/>
      </c>
      <c r="T238" s="74">
        <f>T237</f>
        <v/>
      </c>
      <c r="U238" s="74" t="n"/>
      <c r="V238" s="74" t="n"/>
      <c r="W238" s="74" t="n"/>
      <c r="X238" s="74" t="n"/>
      <c r="Y238" s="74" t="n"/>
      <c r="Z238" s="74" t="n"/>
      <c r="AA238" s="74" t="n"/>
      <c r="AB238" s="74" t="n"/>
    </row>
    <row r="239">
      <c r="A239" s="29" t="n">
        <v>233</v>
      </c>
      <c r="B239" s="29" t="n">
        <v>31905</v>
      </c>
      <c r="C239" s="29" t="inlineStr">
        <is>
          <t>Maryborough</t>
        </is>
      </c>
      <c r="D239" s="74">
        <f>D238</f>
        <v/>
      </c>
      <c r="E239" s="74">
        <f>E238</f>
        <v/>
      </c>
      <c r="F239" s="74">
        <f>F238</f>
        <v/>
      </c>
      <c r="G239" s="74">
        <f>G238</f>
        <v/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3" t="n"/>
      <c r="Q239" s="74">
        <f>Q238</f>
        <v/>
      </c>
      <c r="R239" s="74">
        <f>R238</f>
        <v/>
      </c>
      <c r="S239" s="74">
        <f>S238</f>
        <v/>
      </c>
      <c r="T239" s="74">
        <f>T238</f>
        <v/>
      </c>
      <c r="U239" s="74" t="n"/>
      <c r="V239" s="74" t="n"/>
      <c r="W239" s="74" t="n"/>
      <c r="X239" s="74" t="n"/>
      <c r="Y239" s="74" t="n"/>
      <c r="Z239" s="74" t="n"/>
      <c r="AA239" s="74" t="n"/>
      <c r="AB239" s="74" t="n"/>
    </row>
    <row r="240">
      <c r="A240" s="29" t="n">
        <v>234</v>
      </c>
      <c r="B240" s="29" t="n">
        <v>40101</v>
      </c>
      <c r="C240" s="29" t="inlineStr">
        <is>
          <t>Adelaide City</t>
        </is>
      </c>
      <c r="D240" s="74">
        <f>D239</f>
        <v/>
      </c>
      <c r="E240" s="74">
        <f>E239</f>
        <v/>
      </c>
      <c r="F240" s="74">
        <f>F239</f>
        <v/>
      </c>
      <c r="G240" s="74">
        <f>G239</f>
        <v/>
      </c>
      <c r="H240" s="74" t="n"/>
      <c r="I240" s="74" t="n"/>
      <c r="J240" s="74" t="n"/>
      <c r="K240" s="74" t="n"/>
      <c r="L240" s="74" t="n"/>
      <c r="M240" s="74" t="n"/>
      <c r="N240" s="74" t="n"/>
      <c r="O240" s="74" t="n"/>
      <c r="P240" s="73" t="n"/>
      <c r="Q240" s="74">
        <f>Q239</f>
        <v/>
      </c>
      <c r="R240" s="74">
        <f>R239</f>
        <v/>
      </c>
      <c r="S240" s="74">
        <f>S239</f>
        <v/>
      </c>
      <c r="T240" s="74">
        <f>T239</f>
        <v/>
      </c>
      <c r="U240" s="74" t="n"/>
      <c r="V240" s="74" t="n"/>
      <c r="W240" s="74" t="n"/>
      <c r="X240" s="74" t="n"/>
      <c r="Y240" s="74" t="n"/>
      <c r="Z240" s="74" t="n"/>
      <c r="AA240" s="74" t="n"/>
      <c r="AB240" s="74" t="n"/>
    </row>
    <row r="241">
      <c r="A241" s="29" t="n">
        <v>235</v>
      </c>
      <c r="B241" s="29" t="n">
        <v>40102</v>
      </c>
      <c r="C241" s="29" t="inlineStr">
        <is>
          <t>Adelaide Hills</t>
        </is>
      </c>
      <c r="D241" s="74">
        <f>D240</f>
        <v/>
      </c>
      <c r="E241" s="74">
        <f>E240</f>
        <v/>
      </c>
      <c r="F241" s="74">
        <f>F240</f>
        <v/>
      </c>
      <c r="G241" s="74">
        <f>G240</f>
        <v/>
      </c>
      <c r="H241" s="74" t="n"/>
      <c r="I241" s="74" t="n"/>
      <c r="J241" s="74" t="n"/>
      <c r="K241" s="74" t="n"/>
      <c r="L241" s="74" t="n"/>
      <c r="M241" s="74" t="n"/>
      <c r="N241" s="74" t="n"/>
      <c r="O241" s="74" t="n"/>
      <c r="P241" s="73" t="n"/>
      <c r="Q241" s="74">
        <f>Q240</f>
        <v/>
      </c>
      <c r="R241" s="74">
        <f>R240</f>
        <v/>
      </c>
      <c r="S241" s="74">
        <f>S240</f>
        <v/>
      </c>
      <c r="T241" s="74">
        <f>T240</f>
        <v/>
      </c>
      <c r="U241" s="74" t="n"/>
      <c r="V241" s="74" t="n"/>
      <c r="W241" s="74" t="n"/>
      <c r="X241" s="74" t="n"/>
      <c r="Y241" s="74" t="n"/>
      <c r="Z241" s="74" t="n"/>
      <c r="AA241" s="74" t="n"/>
      <c r="AB241" s="74" t="n"/>
    </row>
    <row r="242">
      <c r="A242" s="29" t="n">
        <v>236</v>
      </c>
      <c r="B242" s="29" t="n">
        <v>40103</v>
      </c>
      <c r="C242" s="29" t="inlineStr">
        <is>
          <t>Burnside</t>
        </is>
      </c>
      <c r="D242" s="74">
        <f>D241</f>
        <v/>
      </c>
      <c r="E242" s="74">
        <f>E241</f>
        <v/>
      </c>
      <c r="F242" s="74">
        <f>F241</f>
        <v/>
      </c>
      <c r="G242" s="74">
        <f>G241</f>
        <v/>
      </c>
      <c r="H242" s="74" t="n"/>
      <c r="I242" s="74" t="n"/>
      <c r="J242" s="74" t="n"/>
      <c r="K242" s="74" t="n"/>
      <c r="L242" s="74" t="n"/>
      <c r="M242" s="74" t="n"/>
      <c r="N242" s="74" t="n"/>
      <c r="O242" s="74" t="n"/>
      <c r="P242" s="73" t="n"/>
      <c r="Q242" s="74">
        <f>Q241</f>
        <v/>
      </c>
      <c r="R242" s="74">
        <f>R241</f>
        <v/>
      </c>
      <c r="S242" s="74">
        <f>S241</f>
        <v/>
      </c>
      <c r="T242" s="74">
        <f>T241</f>
        <v/>
      </c>
      <c r="U242" s="74" t="n"/>
      <c r="V242" s="74" t="n"/>
      <c r="W242" s="74" t="n"/>
      <c r="X242" s="74" t="n"/>
      <c r="Y242" s="74" t="n"/>
      <c r="Z242" s="74" t="n"/>
      <c r="AA242" s="74" t="n"/>
      <c r="AB242" s="74" t="n"/>
    </row>
    <row r="243">
      <c r="A243" s="29" t="n">
        <v>237</v>
      </c>
      <c r="B243" s="29" t="n">
        <v>40104</v>
      </c>
      <c r="C243" s="29" t="inlineStr">
        <is>
          <t>Campbelltown (SA)</t>
        </is>
      </c>
      <c r="D243" s="74">
        <f>D242</f>
        <v/>
      </c>
      <c r="E243" s="74">
        <f>E242</f>
        <v/>
      </c>
      <c r="F243" s="74">
        <f>F242</f>
        <v/>
      </c>
      <c r="G243" s="74">
        <f>G242</f>
        <v/>
      </c>
      <c r="H243" s="74" t="n"/>
      <c r="I243" s="74" t="n"/>
      <c r="J243" s="74" t="n"/>
      <c r="K243" s="74" t="n"/>
      <c r="L243" s="74" t="n"/>
      <c r="M243" s="74" t="n"/>
      <c r="N243" s="74" t="n"/>
      <c r="O243" s="74" t="n"/>
      <c r="P243" s="73" t="n"/>
      <c r="Q243" s="74">
        <f>Q242</f>
        <v/>
      </c>
      <c r="R243" s="74">
        <f>R242</f>
        <v/>
      </c>
      <c r="S243" s="74">
        <f>S242</f>
        <v/>
      </c>
      <c r="T243" s="74">
        <f>T242</f>
        <v/>
      </c>
      <c r="U243" s="74" t="n"/>
      <c r="V243" s="74" t="n"/>
      <c r="W243" s="74" t="n"/>
      <c r="X243" s="74" t="n"/>
      <c r="Y243" s="74" t="n"/>
      <c r="Z243" s="74" t="n"/>
      <c r="AA243" s="74" t="n"/>
      <c r="AB243" s="74" t="n"/>
    </row>
    <row r="244">
      <c r="A244" s="29" t="n">
        <v>238</v>
      </c>
      <c r="B244" s="29" t="n">
        <v>40105</v>
      </c>
      <c r="C244" s="29" t="inlineStr">
        <is>
          <t>Norwood - Payneham - St Peters</t>
        </is>
      </c>
      <c r="D244" s="74">
        <f>D243</f>
        <v/>
      </c>
      <c r="E244" s="74">
        <f>E243</f>
        <v/>
      </c>
      <c r="F244" s="74">
        <f>F243</f>
        <v/>
      </c>
      <c r="G244" s="74">
        <f>G243</f>
        <v/>
      </c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3" t="n"/>
      <c r="Q244" s="74">
        <f>Q243</f>
        <v/>
      </c>
      <c r="R244" s="74">
        <f>R243</f>
        <v/>
      </c>
      <c r="S244" s="74">
        <f>S243</f>
        <v/>
      </c>
      <c r="T244" s="74">
        <f>T243</f>
        <v/>
      </c>
      <c r="U244" s="74" t="n"/>
      <c r="V244" s="74" t="n"/>
      <c r="W244" s="74" t="n"/>
      <c r="X244" s="74" t="n"/>
      <c r="Y244" s="74" t="n"/>
      <c r="Z244" s="74" t="n"/>
      <c r="AA244" s="74" t="n"/>
      <c r="AB244" s="74" t="n"/>
    </row>
    <row r="245">
      <c r="A245" s="29" t="n">
        <v>239</v>
      </c>
      <c r="B245" s="29" t="n">
        <v>40106</v>
      </c>
      <c r="C245" s="29" t="inlineStr">
        <is>
          <t>Prospect - Walkerville</t>
        </is>
      </c>
      <c r="D245" s="74">
        <f>D244</f>
        <v/>
      </c>
      <c r="E245" s="74">
        <f>E244</f>
        <v/>
      </c>
      <c r="F245" s="74">
        <f>F244</f>
        <v/>
      </c>
      <c r="G245" s="74">
        <f>G244</f>
        <v/>
      </c>
      <c r="H245" s="74" t="n"/>
      <c r="I245" s="74" t="n"/>
      <c r="J245" s="74" t="n"/>
      <c r="K245" s="74" t="n"/>
      <c r="L245" s="74" t="n"/>
      <c r="M245" s="74" t="n"/>
      <c r="N245" s="74" t="n"/>
      <c r="O245" s="74" t="n"/>
      <c r="P245" s="73" t="n"/>
      <c r="Q245" s="74">
        <f>Q244</f>
        <v/>
      </c>
      <c r="R245" s="74">
        <f>R244</f>
        <v/>
      </c>
      <c r="S245" s="74">
        <f>S244</f>
        <v/>
      </c>
      <c r="T245" s="74">
        <f>T244</f>
        <v/>
      </c>
      <c r="U245" s="74" t="n"/>
      <c r="V245" s="74" t="n"/>
      <c r="W245" s="74" t="n"/>
      <c r="X245" s="74" t="n"/>
      <c r="Y245" s="74" t="n"/>
      <c r="Z245" s="74" t="n"/>
      <c r="AA245" s="74" t="n"/>
      <c r="AB245" s="74" t="n"/>
    </row>
    <row r="246">
      <c r="A246" s="29" t="n">
        <v>240</v>
      </c>
      <c r="B246" s="29" t="n">
        <v>40107</v>
      </c>
      <c r="C246" s="29" t="inlineStr">
        <is>
          <t>Unley</t>
        </is>
      </c>
      <c r="D246" s="74">
        <f>D245</f>
        <v/>
      </c>
      <c r="E246" s="74">
        <f>E245</f>
        <v/>
      </c>
      <c r="F246" s="74">
        <f>F245</f>
        <v/>
      </c>
      <c r="G246" s="74">
        <f>G245</f>
        <v/>
      </c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3" t="n"/>
      <c r="Q246" s="74">
        <f>Q245</f>
        <v/>
      </c>
      <c r="R246" s="74">
        <f>R245</f>
        <v/>
      </c>
      <c r="S246" s="74">
        <f>S245</f>
        <v/>
      </c>
      <c r="T246" s="74">
        <f>T245</f>
        <v/>
      </c>
      <c r="U246" s="74" t="n"/>
      <c r="V246" s="74" t="n"/>
      <c r="W246" s="74" t="n"/>
      <c r="X246" s="74" t="n"/>
      <c r="Y246" s="74" t="n"/>
      <c r="Z246" s="74" t="n"/>
      <c r="AA246" s="74" t="n"/>
      <c r="AB246" s="74" t="n"/>
    </row>
    <row r="247">
      <c r="A247" s="29" t="n">
        <v>241</v>
      </c>
      <c r="B247" s="29" t="n">
        <v>40201</v>
      </c>
      <c r="C247" s="29" t="inlineStr">
        <is>
          <t>Gawler - Two Wells</t>
        </is>
      </c>
      <c r="D247" s="74">
        <f>D246</f>
        <v/>
      </c>
      <c r="E247" s="74">
        <f>E246</f>
        <v/>
      </c>
      <c r="F247" s="74">
        <f>F246</f>
        <v/>
      </c>
      <c r="G247" s="74">
        <f>G246</f>
        <v/>
      </c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3" t="n"/>
      <c r="Q247" s="74">
        <f>Q246</f>
        <v/>
      </c>
      <c r="R247" s="74">
        <f>R246</f>
        <v/>
      </c>
      <c r="S247" s="74">
        <f>S246</f>
        <v/>
      </c>
      <c r="T247" s="74">
        <f>T246</f>
        <v/>
      </c>
      <c r="U247" s="74" t="n"/>
      <c r="V247" s="74" t="n"/>
      <c r="W247" s="74" t="n"/>
      <c r="X247" s="74" t="n"/>
      <c r="Y247" s="74" t="n"/>
      <c r="Z247" s="74" t="n"/>
      <c r="AA247" s="74" t="n"/>
      <c r="AB247" s="74" t="n"/>
    </row>
    <row r="248">
      <c r="A248" s="29" t="n">
        <v>242</v>
      </c>
      <c r="B248" s="29" t="n">
        <v>40202</v>
      </c>
      <c r="C248" s="29" t="inlineStr">
        <is>
          <t>Playford</t>
        </is>
      </c>
      <c r="D248" s="74">
        <f>D247</f>
        <v/>
      </c>
      <c r="E248" s="74">
        <f>E247</f>
        <v/>
      </c>
      <c r="F248" s="74">
        <f>F247</f>
        <v/>
      </c>
      <c r="G248" s="74">
        <f>G247</f>
        <v/>
      </c>
      <c r="H248" s="74" t="n"/>
      <c r="I248" s="74" t="n"/>
      <c r="J248" s="74" t="n"/>
      <c r="K248" s="74" t="n"/>
      <c r="L248" s="74" t="n"/>
      <c r="M248" s="74" t="n"/>
      <c r="N248" s="74" t="n"/>
      <c r="O248" s="74" t="n"/>
      <c r="P248" s="73" t="n"/>
      <c r="Q248" s="74">
        <f>Q247</f>
        <v/>
      </c>
      <c r="R248" s="74">
        <f>R247</f>
        <v/>
      </c>
      <c r="S248" s="74">
        <f>S247</f>
        <v/>
      </c>
      <c r="T248" s="74">
        <f>T247</f>
        <v/>
      </c>
      <c r="U248" s="74" t="n"/>
      <c r="V248" s="74" t="n"/>
      <c r="W248" s="74" t="n"/>
      <c r="X248" s="74" t="n"/>
      <c r="Y248" s="74" t="n"/>
      <c r="Z248" s="74" t="n"/>
      <c r="AA248" s="74" t="n"/>
      <c r="AB248" s="74" t="n"/>
    </row>
    <row r="249">
      <c r="A249" s="29" t="n">
        <v>243</v>
      </c>
      <c r="B249" s="29" t="n">
        <v>40203</v>
      </c>
      <c r="C249" s="29" t="inlineStr">
        <is>
          <t>Port Adelaide - East</t>
        </is>
      </c>
      <c r="D249" s="74">
        <f>D248</f>
        <v/>
      </c>
      <c r="E249" s="74">
        <f>E248</f>
        <v/>
      </c>
      <c r="F249" s="74">
        <f>F248</f>
        <v/>
      </c>
      <c r="G249" s="74">
        <f>G248</f>
        <v/>
      </c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3" t="n"/>
      <c r="Q249" s="74">
        <f>Q248</f>
        <v/>
      </c>
      <c r="R249" s="74">
        <f>R248</f>
        <v/>
      </c>
      <c r="S249" s="74">
        <f>S248</f>
        <v/>
      </c>
      <c r="T249" s="74">
        <f>T248</f>
        <v/>
      </c>
      <c r="U249" s="74" t="n"/>
      <c r="V249" s="74" t="n"/>
      <c r="W249" s="74" t="n"/>
      <c r="X249" s="74" t="n"/>
      <c r="Y249" s="74" t="n"/>
      <c r="Z249" s="74" t="n"/>
      <c r="AA249" s="74" t="n"/>
      <c r="AB249" s="74" t="n"/>
    </row>
    <row r="250">
      <c r="A250" s="29" t="n">
        <v>244</v>
      </c>
      <c r="B250" s="29" t="n">
        <v>40204</v>
      </c>
      <c r="C250" s="29" t="inlineStr">
        <is>
          <t>Salisbury</t>
        </is>
      </c>
      <c r="D250" s="74">
        <f>D249</f>
        <v/>
      </c>
      <c r="E250" s="74">
        <f>E249</f>
        <v/>
      </c>
      <c r="F250" s="74">
        <f>F249</f>
        <v/>
      </c>
      <c r="G250" s="74">
        <f>G249</f>
        <v/>
      </c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3" t="n"/>
      <c r="Q250" s="74">
        <f>Q249</f>
        <v/>
      </c>
      <c r="R250" s="74">
        <f>R249</f>
        <v/>
      </c>
      <c r="S250" s="74">
        <f>S249</f>
        <v/>
      </c>
      <c r="T250" s="74">
        <f>T249</f>
        <v/>
      </c>
      <c r="U250" s="74" t="n"/>
      <c r="V250" s="74" t="n"/>
      <c r="W250" s="74" t="n"/>
      <c r="X250" s="74" t="n"/>
      <c r="Y250" s="74" t="n"/>
      <c r="Z250" s="74" t="n"/>
      <c r="AA250" s="74" t="n"/>
      <c r="AB250" s="74" t="n"/>
    </row>
    <row r="251">
      <c r="A251" s="29" t="n">
        <v>245</v>
      </c>
      <c r="B251" s="29" t="n">
        <v>40205</v>
      </c>
      <c r="C251" s="29" t="inlineStr">
        <is>
          <t>Tea Tree Gully</t>
        </is>
      </c>
      <c r="D251" s="74">
        <f>D250</f>
        <v/>
      </c>
      <c r="E251" s="74">
        <f>E250</f>
        <v/>
      </c>
      <c r="F251" s="74">
        <f>F250</f>
        <v/>
      </c>
      <c r="G251" s="74">
        <f>G250</f>
        <v/>
      </c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3" t="n"/>
      <c r="Q251" s="74">
        <f>Q250</f>
        <v/>
      </c>
      <c r="R251" s="74">
        <f>R250</f>
        <v/>
      </c>
      <c r="S251" s="74">
        <f>S250</f>
        <v/>
      </c>
      <c r="T251" s="74">
        <f>T250</f>
        <v/>
      </c>
      <c r="U251" s="74" t="n"/>
      <c r="V251" s="74" t="n"/>
      <c r="W251" s="74" t="n"/>
      <c r="X251" s="74" t="n"/>
      <c r="Y251" s="74" t="n"/>
      <c r="Z251" s="74" t="n"/>
      <c r="AA251" s="74" t="n"/>
      <c r="AB251" s="74" t="n"/>
    </row>
    <row r="252">
      <c r="A252" s="29" t="n">
        <v>246</v>
      </c>
      <c r="B252" s="29" t="n">
        <v>40301</v>
      </c>
      <c r="C252" s="29" t="inlineStr">
        <is>
          <t>Holdfast Bay</t>
        </is>
      </c>
      <c r="D252" s="74">
        <f>D251</f>
        <v/>
      </c>
      <c r="E252" s="74">
        <f>E251</f>
        <v/>
      </c>
      <c r="F252" s="74">
        <f>F251</f>
        <v/>
      </c>
      <c r="G252" s="74">
        <f>G251</f>
        <v/>
      </c>
      <c r="H252" s="74" t="n"/>
      <c r="I252" s="74" t="n"/>
      <c r="J252" s="74" t="n"/>
      <c r="K252" s="74" t="n"/>
      <c r="L252" s="74" t="n"/>
      <c r="M252" s="74" t="n"/>
      <c r="N252" s="74" t="n"/>
      <c r="O252" s="74" t="n"/>
      <c r="P252" s="73" t="n"/>
      <c r="Q252" s="74">
        <f>Q251</f>
        <v/>
      </c>
      <c r="R252" s="74">
        <f>R251</f>
        <v/>
      </c>
      <c r="S252" s="74">
        <f>S251</f>
        <v/>
      </c>
      <c r="T252" s="74">
        <f>T251</f>
        <v/>
      </c>
      <c r="U252" s="74" t="n"/>
      <c r="V252" s="74" t="n"/>
      <c r="W252" s="74" t="n"/>
      <c r="X252" s="74" t="n"/>
      <c r="Y252" s="74" t="n"/>
      <c r="Z252" s="74" t="n"/>
      <c r="AA252" s="74" t="n"/>
      <c r="AB252" s="74" t="n"/>
    </row>
    <row r="253">
      <c r="A253" s="29" t="n">
        <v>247</v>
      </c>
      <c r="B253" s="29" t="n">
        <v>40302</v>
      </c>
      <c r="C253" s="29" t="inlineStr">
        <is>
          <t>Marion</t>
        </is>
      </c>
      <c r="D253" s="74">
        <f>D252</f>
        <v/>
      </c>
      <c r="E253" s="74">
        <f>E252</f>
        <v/>
      </c>
      <c r="F253" s="74">
        <f>F252</f>
        <v/>
      </c>
      <c r="G253" s="74">
        <f>G252</f>
        <v/>
      </c>
      <c r="H253" s="74" t="n"/>
      <c r="I253" s="74" t="n"/>
      <c r="J253" s="74" t="n"/>
      <c r="K253" s="74" t="n"/>
      <c r="L253" s="74" t="n"/>
      <c r="M253" s="74" t="n"/>
      <c r="N253" s="74" t="n"/>
      <c r="O253" s="74" t="n"/>
      <c r="P253" s="73" t="n"/>
      <c r="Q253" s="74">
        <f>Q252</f>
        <v/>
      </c>
      <c r="R253" s="74">
        <f>R252</f>
        <v/>
      </c>
      <c r="S253" s="74">
        <f>S252</f>
        <v/>
      </c>
      <c r="T253" s="74">
        <f>T252</f>
        <v/>
      </c>
      <c r="U253" s="74" t="n"/>
      <c r="V253" s="74" t="n"/>
      <c r="W253" s="74" t="n"/>
      <c r="X253" s="74" t="n"/>
      <c r="Y253" s="74" t="n"/>
      <c r="Z253" s="74" t="n"/>
      <c r="AA253" s="74" t="n"/>
      <c r="AB253" s="74" t="n"/>
    </row>
    <row r="254">
      <c r="A254" s="29" t="n">
        <v>248</v>
      </c>
      <c r="B254" s="29" t="n">
        <v>40303</v>
      </c>
      <c r="C254" s="29" t="inlineStr">
        <is>
          <t>Mitcham</t>
        </is>
      </c>
      <c r="D254" s="74">
        <f>D253</f>
        <v/>
      </c>
      <c r="E254" s="74">
        <f>E253</f>
        <v/>
      </c>
      <c r="F254" s="74">
        <f>F253</f>
        <v/>
      </c>
      <c r="G254" s="74">
        <f>G253</f>
        <v/>
      </c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3" t="n"/>
      <c r="Q254" s="74">
        <f>Q253</f>
        <v/>
      </c>
      <c r="R254" s="74">
        <f>R253</f>
        <v/>
      </c>
      <c r="S254" s="74">
        <f>S253</f>
        <v/>
      </c>
      <c r="T254" s="74">
        <f>T253</f>
        <v/>
      </c>
      <c r="U254" s="74" t="n"/>
      <c r="V254" s="74" t="n"/>
      <c r="W254" s="74" t="n"/>
      <c r="X254" s="74" t="n"/>
      <c r="Y254" s="74" t="n"/>
      <c r="Z254" s="74" t="n"/>
      <c r="AA254" s="74" t="n"/>
      <c r="AB254" s="74" t="n"/>
    </row>
    <row r="255">
      <c r="A255" s="29" t="n">
        <v>249</v>
      </c>
      <c r="B255" s="29" t="n">
        <v>40304</v>
      </c>
      <c r="C255" s="29" t="inlineStr">
        <is>
          <t>Onkaparinga</t>
        </is>
      </c>
      <c r="D255" s="74">
        <f>D254</f>
        <v/>
      </c>
      <c r="E255" s="74">
        <f>E254</f>
        <v/>
      </c>
      <c r="F255" s="74">
        <f>F254</f>
        <v/>
      </c>
      <c r="G255" s="74">
        <f>G254</f>
        <v/>
      </c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3" t="n"/>
      <c r="Q255" s="74">
        <f>Q254</f>
        <v/>
      </c>
      <c r="R255" s="74">
        <f>R254</f>
        <v/>
      </c>
      <c r="S255" s="74">
        <f>S254</f>
        <v/>
      </c>
      <c r="T255" s="74">
        <f>T254</f>
        <v/>
      </c>
      <c r="U255" s="74" t="n"/>
      <c r="V255" s="74" t="n"/>
      <c r="W255" s="74" t="n"/>
      <c r="X255" s="74" t="n"/>
      <c r="Y255" s="74" t="n"/>
      <c r="Z255" s="74" t="n"/>
      <c r="AA255" s="74" t="n"/>
      <c r="AB255" s="74" t="n"/>
    </row>
    <row r="256">
      <c r="A256" s="29" t="n">
        <v>250</v>
      </c>
      <c r="B256" s="29" t="n">
        <v>40401</v>
      </c>
      <c r="C256" s="29" t="inlineStr">
        <is>
          <t>Charles Sturt</t>
        </is>
      </c>
      <c r="D256" s="74">
        <f>D255</f>
        <v/>
      </c>
      <c r="E256" s="74">
        <f>E255</f>
        <v/>
      </c>
      <c r="F256" s="74">
        <f>F255</f>
        <v/>
      </c>
      <c r="G256" s="74">
        <f>G255</f>
        <v/>
      </c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3" t="n"/>
      <c r="Q256" s="74">
        <f>Q255</f>
        <v/>
      </c>
      <c r="R256" s="74">
        <f>R255</f>
        <v/>
      </c>
      <c r="S256" s="74">
        <f>S255</f>
        <v/>
      </c>
      <c r="T256" s="74">
        <f>T255</f>
        <v/>
      </c>
      <c r="U256" s="74" t="n"/>
      <c r="V256" s="74" t="n"/>
      <c r="W256" s="74" t="n"/>
      <c r="X256" s="74" t="n"/>
      <c r="Y256" s="74" t="n"/>
      <c r="Z256" s="74" t="n"/>
      <c r="AA256" s="74" t="n"/>
      <c r="AB256" s="74" t="n"/>
    </row>
    <row r="257">
      <c r="A257" s="29" t="n">
        <v>251</v>
      </c>
      <c r="B257" s="29" t="n">
        <v>40402</v>
      </c>
      <c r="C257" s="29" t="inlineStr">
        <is>
          <t>Port Adelaide - West</t>
        </is>
      </c>
      <c r="D257" s="74">
        <f>D256</f>
        <v/>
      </c>
      <c r="E257" s="74">
        <f>E256</f>
        <v/>
      </c>
      <c r="F257" s="74">
        <f>F256</f>
        <v/>
      </c>
      <c r="G257" s="74">
        <f>G256</f>
        <v/>
      </c>
      <c r="H257" s="74" t="n"/>
      <c r="I257" s="74" t="n"/>
      <c r="J257" s="74" t="n"/>
      <c r="K257" s="74" t="n"/>
      <c r="L257" s="74" t="n"/>
      <c r="M257" s="74" t="n"/>
      <c r="N257" s="74" t="n"/>
      <c r="O257" s="74" t="n"/>
      <c r="P257" s="73" t="n"/>
      <c r="Q257" s="74">
        <f>Q256</f>
        <v/>
      </c>
      <c r="R257" s="74">
        <f>R256</f>
        <v/>
      </c>
      <c r="S257" s="74">
        <f>S256</f>
        <v/>
      </c>
      <c r="T257" s="74">
        <f>T256</f>
        <v/>
      </c>
      <c r="U257" s="74" t="n"/>
      <c r="V257" s="74" t="n"/>
      <c r="W257" s="74" t="n"/>
      <c r="X257" s="74" t="n"/>
      <c r="Y257" s="74" t="n"/>
      <c r="Z257" s="74" t="n"/>
      <c r="AA257" s="74" t="n"/>
      <c r="AB257" s="74" t="n"/>
    </row>
    <row r="258">
      <c r="A258" s="29" t="n">
        <v>252</v>
      </c>
      <c r="B258" s="29" t="n">
        <v>40403</v>
      </c>
      <c r="C258" s="29" t="inlineStr">
        <is>
          <t>West Torrens</t>
        </is>
      </c>
      <c r="D258" s="74">
        <f>D257</f>
        <v/>
      </c>
      <c r="E258" s="74">
        <f>E257</f>
        <v/>
      </c>
      <c r="F258" s="74">
        <f>F257</f>
        <v/>
      </c>
      <c r="G258" s="74">
        <f>G257</f>
        <v/>
      </c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3" t="n"/>
      <c r="Q258" s="74">
        <f>Q257</f>
        <v/>
      </c>
      <c r="R258" s="74">
        <f>R257</f>
        <v/>
      </c>
      <c r="S258" s="74">
        <f>S257</f>
        <v/>
      </c>
      <c r="T258" s="74">
        <f>T257</f>
        <v/>
      </c>
      <c r="U258" s="74" t="n"/>
      <c r="V258" s="74" t="n"/>
      <c r="W258" s="74" t="n"/>
      <c r="X258" s="74" t="n"/>
      <c r="Y258" s="74" t="n"/>
      <c r="Z258" s="74" t="n"/>
      <c r="AA258" s="74" t="n"/>
      <c r="AB258" s="74" t="n"/>
    </row>
    <row r="259">
      <c r="A259" s="29" t="n">
        <v>253</v>
      </c>
      <c r="B259" s="29" t="n">
        <v>40501</v>
      </c>
      <c r="C259" s="29" t="inlineStr">
        <is>
          <t>Barossa</t>
        </is>
      </c>
      <c r="D259" s="74">
        <f>D258</f>
        <v/>
      </c>
      <c r="E259" s="74">
        <f>E258</f>
        <v/>
      </c>
      <c r="F259" s="74">
        <f>F258</f>
        <v/>
      </c>
      <c r="G259" s="74">
        <f>G258</f>
        <v/>
      </c>
      <c r="H259" s="74" t="n"/>
      <c r="I259" s="74" t="n"/>
      <c r="J259" s="74" t="n"/>
      <c r="K259" s="74" t="n"/>
      <c r="L259" s="74" t="n"/>
      <c r="M259" s="74" t="n"/>
      <c r="N259" s="74" t="n"/>
      <c r="O259" s="74" t="n"/>
      <c r="P259" s="73" t="n"/>
      <c r="Q259" s="74">
        <f>Q258</f>
        <v/>
      </c>
      <c r="R259" s="74">
        <f>R258</f>
        <v/>
      </c>
      <c r="S259" s="74">
        <f>S258</f>
        <v/>
      </c>
      <c r="T259" s="74">
        <f>T258</f>
        <v/>
      </c>
      <c r="U259" s="74" t="n"/>
      <c r="V259" s="74" t="n"/>
      <c r="W259" s="74" t="n"/>
      <c r="X259" s="74" t="n"/>
      <c r="Y259" s="74" t="n"/>
      <c r="Z259" s="74" t="n"/>
      <c r="AA259" s="74" t="n"/>
      <c r="AB259" s="74" t="n"/>
    </row>
    <row r="260">
      <c r="A260" s="29" t="n">
        <v>254</v>
      </c>
      <c r="B260" s="29" t="n">
        <v>40502</v>
      </c>
      <c r="C260" s="29" t="inlineStr">
        <is>
          <t>Lower North</t>
        </is>
      </c>
      <c r="D260" s="74">
        <f>D259</f>
        <v/>
      </c>
      <c r="E260" s="74">
        <f>E259</f>
        <v/>
      </c>
      <c r="F260" s="74">
        <f>F259</f>
        <v/>
      </c>
      <c r="G260" s="74">
        <f>G259</f>
        <v/>
      </c>
      <c r="H260" s="74" t="n"/>
      <c r="I260" s="74" t="n"/>
      <c r="J260" s="74" t="n"/>
      <c r="K260" s="74" t="n"/>
      <c r="L260" s="74" t="n"/>
      <c r="M260" s="74" t="n"/>
      <c r="N260" s="74" t="n"/>
      <c r="O260" s="74" t="n"/>
      <c r="P260" s="73" t="n"/>
      <c r="Q260" s="74">
        <f>Q259</f>
        <v/>
      </c>
      <c r="R260" s="74">
        <f>R259</f>
        <v/>
      </c>
      <c r="S260" s="74">
        <f>S259</f>
        <v/>
      </c>
      <c r="T260" s="74">
        <f>T259</f>
        <v/>
      </c>
      <c r="U260" s="74" t="n"/>
      <c r="V260" s="74" t="n"/>
      <c r="W260" s="74" t="n"/>
      <c r="X260" s="74" t="n"/>
      <c r="Y260" s="74" t="n"/>
      <c r="Z260" s="74" t="n"/>
      <c r="AA260" s="74" t="n"/>
      <c r="AB260" s="74" t="n"/>
    </row>
    <row r="261">
      <c r="A261" s="29" t="n">
        <v>255</v>
      </c>
      <c r="B261" s="29" t="n">
        <v>40503</v>
      </c>
      <c r="C261" s="29" t="inlineStr">
        <is>
          <t>Mid North</t>
        </is>
      </c>
      <c r="D261" s="74">
        <f>D260</f>
        <v/>
      </c>
      <c r="E261" s="74">
        <f>E260</f>
        <v/>
      </c>
      <c r="F261" s="74">
        <f>F260</f>
        <v/>
      </c>
      <c r="G261" s="74">
        <f>G260</f>
        <v/>
      </c>
      <c r="H261" s="74" t="n"/>
      <c r="I261" s="74" t="n"/>
      <c r="J261" s="74" t="n"/>
      <c r="K261" s="74" t="n"/>
      <c r="L261" s="74" t="n"/>
      <c r="M261" s="74" t="n"/>
      <c r="N261" s="74" t="n"/>
      <c r="O261" s="74" t="n"/>
      <c r="P261" s="73" t="n"/>
      <c r="Q261" s="74">
        <f>Q260</f>
        <v/>
      </c>
      <c r="R261" s="74">
        <f>R260</f>
        <v/>
      </c>
      <c r="S261" s="74">
        <f>S260</f>
        <v/>
      </c>
      <c r="T261" s="74">
        <f>T260</f>
        <v/>
      </c>
      <c r="U261" s="74" t="n"/>
      <c r="V261" s="74" t="n"/>
      <c r="W261" s="74" t="n"/>
      <c r="X261" s="74" t="n"/>
      <c r="Y261" s="74" t="n"/>
      <c r="Z261" s="74" t="n"/>
      <c r="AA261" s="74" t="n"/>
      <c r="AB261" s="74" t="n"/>
    </row>
    <row r="262">
      <c r="A262" s="29" t="n">
        <v>256</v>
      </c>
      <c r="B262" s="29" t="n">
        <v>40504</v>
      </c>
      <c r="C262" s="29" t="inlineStr">
        <is>
          <t>Yorke Peninsula</t>
        </is>
      </c>
      <c r="D262" s="74">
        <f>D261</f>
        <v/>
      </c>
      <c r="E262" s="74">
        <f>E261</f>
        <v/>
      </c>
      <c r="F262" s="74">
        <f>F261</f>
        <v/>
      </c>
      <c r="G262" s="74">
        <f>G261</f>
        <v/>
      </c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3" t="n"/>
      <c r="Q262" s="74">
        <f>Q261</f>
        <v/>
      </c>
      <c r="R262" s="74">
        <f>R261</f>
        <v/>
      </c>
      <c r="S262" s="74">
        <f>S261</f>
        <v/>
      </c>
      <c r="T262" s="74">
        <f>T261</f>
        <v/>
      </c>
      <c r="U262" s="74" t="n"/>
      <c r="V262" s="74" t="n"/>
      <c r="W262" s="74" t="n"/>
      <c r="X262" s="74" t="n"/>
      <c r="Y262" s="74" t="n"/>
      <c r="Z262" s="74" t="n"/>
      <c r="AA262" s="74" t="n"/>
      <c r="AB262" s="74" t="n"/>
    </row>
    <row r="263">
      <c r="A263" s="29" t="n">
        <v>257</v>
      </c>
      <c r="B263" s="29" t="n">
        <v>40601</v>
      </c>
      <c r="C263" s="29" t="inlineStr">
        <is>
          <t>Eyre Peninsula and South West</t>
        </is>
      </c>
      <c r="D263" s="74">
        <f>D262</f>
        <v/>
      </c>
      <c r="E263" s="74">
        <f>E262</f>
        <v/>
      </c>
      <c r="F263" s="74">
        <f>F262</f>
        <v/>
      </c>
      <c r="G263" s="74">
        <f>G262</f>
        <v/>
      </c>
      <c r="H263" s="74" t="n"/>
      <c r="I263" s="74" t="n"/>
      <c r="J263" s="74" t="n"/>
      <c r="K263" s="74" t="n"/>
      <c r="L263" s="74" t="n"/>
      <c r="M263" s="74" t="n"/>
      <c r="N263" s="74" t="n"/>
      <c r="O263" s="74" t="n"/>
      <c r="P263" s="73" t="n"/>
      <c r="Q263" s="74">
        <f>Q262</f>
        <v/>
      </c>
      <c r="R263" s="74">
        <f>R262</f>
        <v/>
      </c>
      <c r="S263" s="74">
        <f>S262</f>
        <v/>
      </c>
      <c r="T263" s="74">
        <f>T262</f>
        <v/>
      </c>
      <c r="U263" s="74" t="n"/>
      <c r="V263" s="74" t="n"/>
      <c r="W263" s="74" t="n"/>
      <c r="X263" s="74" t="n"/>
      <c r="Y263" s="74" t="n"/>
      <c r="Z263" s="74" t="n"/>
      <c r="AA263" s="74" t="n"/>
      <c r="AB263" s="74" t="n"/>
    </row>
    <row r="264">
      <c r="A264" s="29" t="n">
        <v>258</v>
      </c>
      <c r="B264" s="29" t="n">
        <v>40602</v>
      </c>
      <c r="C264" s="29" t="inlineStr">
        <is>
          <t>Outback - North and East</t>
        </is>
      </c>
      <c r="D264" s="74">
        <f>D263</f>
        <v/>
      </c>
      <c r="E264" s="74">
        <f>E263</f>
        <v/>
      </c>
      <c r="F264" s="74">
        <f>F263</f>
        <v/>
      </c>
      <c r="G264" s="74">
        <f>G263</f>
        <v/>
      </c>
      <c r="H264" s="74" t="n"/>
      <c r="I264" s="74" t="n"/>
      <c r="J264" s="74" t="n"/>
      <c r="K264" s="74" t="n"/>
      <c r="L264" s="74" t="n"/>
      <c r="M264" s="74" t="n"/>
      <c r="N264" s="74" t="n"/>
      <c r="O264" s="74" t="n"/>
      <c r="P264" s="73" t="n"/>
      <c r="Q264" s="74">
        <f>Q263</f>
        <v/>
      </c>
      <c r="R264" s="74">
        <f>R263</f>
        <v/>
      </c>
      <c r="S264" s="74">
        <f>S263</f>
        <v/>
      </c>
      <c r="T264" s="74">
        <f>T263</f>
        <v/>
      </c>
      <c r="U264" s="74" t="n"/>
      <c r="V264" s="74" t="n"/>
      <c r="W264" s="74" t="n"/>
      <c r="X264" s="74" t="n"/>
      <c r="Y264" s="74" t="n"/>
      <c r="Z264" s="74" t="n"/>
      <c r="AA264" s="74" t="n"/>
      <c r="AB264" s="74" t="n"/>
    </row>
    <row r="265">
      <c r="A265" s="29" t="n">
        <v>259</v>
      </c>
      <c r="B265" s="29" t="n">
        <v>40701</v>
      </c>
      <c r="C265" s="29" t="inlineStr">
        <is>
          <t>Fleurieu - Kangaroo Island</t>
        </is>
      </c>
      <c r="D265" s="74">
        <f>D264</f>
        <v/>
      </c>
      <c r="E265" s="74">
        <f>E264</f>
        <v/>
      </c>
      <c r="F265" s="74">
        <f>F264</f>
        <v/>
      </c>
      <c r="G265" s="74">
        <f>G264</f>
        <v/>
      </c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3" t="n"/>
      <c r="Q265" s="74">
        <f>Q264</f>
        <v/>
      </c>
      <c r="R265" s="74">
        <f>R264</f>
        <v/>
      </c>
      <c r="S265" s="74">
        <f>S264</f>
        <v/>
      </c>
      <c r="T265" s="74">
        <f>T264</f>
        <v/>
      </c>
      <c r="U265" s="74" t="n"/>
      <c r="V265" s="74" t="n"/>
      <c r="W265" s="74" t="n"/>
      <c r="X265" s="74" t="n"/>
      <c r="Y265" s="74" t="n"/>
      <c r="Z265" s="74" t="n"/>
      <c r="AA265" s="74" t="n"/>
      <c r="AB265" s="74" t="n"/>
    </row>
    <row r="266">
      <c r="A266" s="29" t="n">
        <v>260</v>
      </c>
      <c r="B266" s="29" t="n">
        <v>40702</v>
      </c>
      <c r="C266" s="29" t="inlineStr">
        <is>
          <t>Limestone Coast</t>
        </is>
      </c>
      <c r="D266" s="74">
        <f>D265</f>
        <v/>
      </c>
      <c r="E266" s="74">
        <f>E265</f>
        <v/>
      </c>
      <c r="F266" s="74">
        <f>F265</f>
        <v/>
      </c>
      <c r="G266" s="74">
        <f>G265</f>
        <v/>
      </c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3" t="n"/>
      <c r="Q266" s="74">
        <f>Q265</f>
        <v/>
      </c>
      <c r="R266" s="74">
        <f>R265</f>
        <v/>
      </c>
      <c r="S266" s="74">
        <f>S265</f>
        <v/>
      </c>
      <c r="T266" s="74">
        <f>T265</f>
        <v/>
      </c>
      <c r="U266" s="74" t="n"/>
      <c r="V266" s="74" t="n"/>
      <c r="W266" s="74" t="n"/>
      <c r="X266" s="74" t="n"/>
      <c r="Y266" s="74" t="n"/>
      <c r="Z266" s="74" t="n"/>
      <c r="AA266" s="74" t="n"/>
      <c r="AB266" s="74" t="n"/>
    </row>
    <row r="267">
      <c r="A267" s="29" t="n">
        <v>261</v>
      </c>
      <c r="B267" s="29" t="n">
        <v>40703</v>
      </c>
      <c r="C267" s="29" t="inlineStr">
        <is>
          <t>Murray and Mallee</t>
        </is>
      </c>
      <c r="D267" s="74">
        <f>D266</f>
        <v/>
      </c>
      <c r="E267" s="74">
        <f>E266</f>
        <v/>
      </c>
      <c r="F267" s="74">
        <f>F266</f>
        <v/>
      </c>
      <c r="G267" s="74">
        <f>G266</f>
        <v/>
      </c>
      <c r="H267" s="74" t="n"/>
      <c r="I267" s="74" t="n"/>
      <c r="J267" s="74" t="n"/>
      <c r="K267" s="74" t="n"/>
      <c r="L267" s="74" t="n"/>
      <c r="M267" s="74" t="n"/>
      <c r="N267" s="74" t="n"/>
      <c r="O267" s="74" t="n"/>
      <c r="P267" s="73" t="n"/>
      <c r="Q267" s="74">
        <f>Q266</f>
        <v/>
      </c>
      <c r="R267" s="74">
        <f>R266</f>
        <v/>
      </c>
      <c r="S267" s="74">
        <f>S266</f>
        <v/>
      </c>
      <c r="T267" s="74">
        <f>T266</f>
        <v/>
      </c>
      <c r="U267" s="74" t="n"/>
      <c r="V267" s="74" t="n"/>
      <c r="W267" s="74" t="n"/>
      <c r="X267" s="74" t="n"/>
      <c r="Y267" s="74" t="n"/>
      <c r="Z267" s="74" t="n"/>
      <c r="AA267" s="74" t="n"/>
      <c r="AB267" s="74" t="n"/>
    </row>
    <row r="268">
      <c r="A268" s="29" t="n">
        <v>262</v>
      </c>
      <c r="B268" s="29" t="n">
        <v>50101</v>
      </c>
      <c r="C268" s="29" t="inlineStr">
        <is>
          <t>Augusta - Margaret River - Busselton</t>
        </is>
      </c>
      <c r="D268" s="74">
        <f>D267</f>
        <v/>
      </c>
      <c r="E268" s="74">
        <f>E267</f>
        <v/>
      </c>
      <c r="F268" s="74">
        <f>F267</f>
        <v/>
      </c>
      <c r="G268" s="74">
        <f>G267</f>
        <v/>
      </c>
      <c r="H268" s="74" t="n"/>
      <c r="I268" s="74" t="n"/>
      <c r="J268" s="74" t="n"/>
      <c r="K268" s="74" t="n"/>
      <c r="L268" s="74" t="n"/>
      <c r="M268" s="74" t="n"/>
      <c r="N268" s="74" t="n"/>
      <c r="O268" s="74" t="n"/>
      <c r="P268" s="73" t="n"/>
      <c r="Q268" s="74">
        <f>Q267</f>
        <v/>
      </c>
      <c r="R268" s="74">
        <f>R267</f>
        <v/>
      </c>
      <c r="S268" s="74">
        <f>S267</f>
        <v/>
      </c>
      <c r="T268" s="74">
        <f>T267</f>
        <v/>
      </c>
      <c r="U268" s="74" t="n"/>
      <c r="V268" s="74" t="n"/>
      <c r="W268" s="74" t="n"/>
      <c r="X268" s="74" t="n"/>
      <c r="Y268" s="74" t="n"/>
      <c r="Z268" s="74" t="n"/>
      <c r="AA268" s="74" t="n"/>
      <c r="AB268" s="74" t="n"/>
    </row>
    <row r="269">
      <c r="A269" s="29" t="n">
        <v>263</v>
      </c>
      <c r="B269" s="29" t="n">
        <v>50102</v>
      </c>
      <c r="C269" s="29" t="inlineStr">
        <is>
          <t>Bunbury</t>
        </is>
      </c>
      <c r="D269" s="74">
        <f>D268</f>
        <v/>
      </c>
      <c r="E269" s="74">
        <f>E268</f>
        <v/>
      </c>
      <c r="F269" s="74">
        <f>F268</f>
        <v/>
      </c>
      <c r="G269" s="74">
        <f>G268</f>
        <v/>
      </c>
      <c r="H269" s="74" t="n"/>
      <c r="I269" s="74" t="n"/>
      <c r="J269" s="74" t="n"/>
      <c r="K269" s="74" t="n"/>
      <c r="L269" s="74" t="n"/>
      <c r="M269" s="74" t="n"/>
      <c r="N269" s="74" t="n"/>
      <c r="O269" s="74" t="n"/>
      <c r="P269" s="73" t="n"/>
      <c r="Q269" s="74">
        <f>Q268</f>
        <v/>
      </c>
      <c r="R269" s="74">
        <f>R268</f>
        <v/>
      </c>
      <c r="S269" s="74">
        <f>S268</f>
        <v/>
      </c>
      <c r="T269" s="74">
        <f>T268</f>
        <v/>
      </c>
      <c r="U269" s="74" t="n"/>
      <c r="V269" s="74" t="n"/>
      <c r="W269" s="74" t="n"/>
      <c r="X269" s="74" t="n"/>
      <c r="Y269" s="74" t="n"/>
      <c r="Z269" s="74" t="n"/>
      <c r="AA269" s="74" t="n"/>
      <c r="AB269" s="74" t="n"/>
    </row>
    <row r="270">
      <c r="A270" s="29" t="n">
        <v>264</v>
      </c>
      <c r="B270" s="29" t="n">
        <v>50103</v>
      </c>
      <c r="C270" s="29" t="inlineStr">
        <is>
          <t>Manjimup</t>
        </is>
      </c>
      <c r="D270" s="74">
        <f>D269</f>
        <v/>
      </c>
      <c r="E270" s="74">
        <f>E269</f>
        <v/>
      </c>
      <c r="F270" s="74">
        <f>F269</f>
        <v/>
      </c>
      <c r="G270" s="74">
        <f>G269</f>
        <v/>
      </c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3" t="n"/>
      <c r="Q270" s="74">
        <f>Q269</f>
        <v/>
      </c>
      <c r="R270" s="74">
        <f>R269</f>
        <v/>
      </c>
      <c r="S270" s="74">
        <f>S269</f>
        <v/>
      </c>
      <c r="T270" s="74">
        <f>T269</f>
        <v/>
      </c>
      <c r="U270" s="74" t="n"/>
      <c r="V270" s="74" t="n"/>
      <c r="W270" s="74" t="n"/>
      <c r="X270" s="74" t="n"/>
      <c r="Y270" s="74" t="n"/>
      <c r="Z270" s="74" t="n"/>
      <c r="AA270" s="74" t="n"/>
      <c r="AB270" s="74" t="n"/>
    </row>
    <row r="271">
      <c r="A271" s="29" t="n">
        <v>265</v>
      </c>
      <c r="B271" s="29" t="n">
        <v>50201</v>
      </c>
      <c r="C271" s="29" t="inlineStr">
        <is>
          <t>Mandurah</t>
        </is>
      </c>
      <c r="D271" s="74">
        <f>D270</f>
        <v/>
      </c>
      <c r="E271" s="74">
        <f>E270</f>
        <v/>
      </c>
      <c r="F271" s="74">
        <f>F270</f>
        <v/>
      </c>
      <c r="G271" s="74">
        <f>G270</f>
        <v/>
      </c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3" t="n"/>
      <c r="Q271" s="74">
        <f>Q270</f>
        <v/>
      </c>
      <c r="R271" s="74">
        <f>R270</f>
        <v/>
      </c>
      <c r="S271" s="74">
        <f>S270</f>
        <v/>
      </c>
      <c r="T271" s="74">
        <f>T270</f>
        <v/>
      </c>
      <c r="U271" s="74" t="n"/>
      <c r="V271" s="74" t="n"/>
      <c r="W271" s="74" t="n"/>
      <c r="X271" s="74" t="n"/>
      <c r="Y271" s="74" t="n"/>
      <c r="Z271" s="74" t="n"/>
      <c r="AA271" s="74" t="n"/>
      <c r="AB271" s="74" t="n"/>
    </row>
    <row r="272">
      <c r="A272" s="29" t="n">
        <v>266</v>
      </c>
      <c r="B272" s="29" t="n">
        <v>50301</v>
      </c>
      <c r="C272" s="29" t="inlineStr">
        <is>
          <t>Cottesloe - Claremont</t>
        </is>
      </c>
      <c r="D272" s="74">
        <f>D271</f>
        <v/>
      </c>
      <c r="E272" s="74">
        <f>E271</f>
        <v/>
      </c>
      <c r="F272" s="74">
        <f>F271</f>
        <v/>
      </c>
      <c r="G272" s="74">
        <f>G271</f>
        <v/>
      </c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3" t="n"/>
      <c r="Q272" s="74">
        <f>Q271</f>
        <v/>
      </c>
      <c r="R272" s="74">
        <f>R271</f>
        <v/>
      </c>
      <c r="S272" s="74">
        <f>S271</f>
        <v/>
      </c>
      <c r="T272" s="74">
        <f>T271</f>
        <v/>
      </c>
      <c r="U272" s="74" t="n"/>
      <c r="V272" s="74" t="n"/>
      <c r="W272" s="74" t="n"/>
      <c r="X272" s="74" t="n"/>
      <c r="Y272" s="74" t="n"/>
      <c r="Z272" s="74" t="n"/>
      <c r="AA272" s="74" t="n"/>
      <c r="AB272" s="74" t="n"/>
    </row>
    <row r="273">
      <c r="A273" s="29" t="n">
        <v>267</v>
      </c>
      <c r="B273" s="29" t="n">
        <v>50302</v>
      </c>
      <c r="C273" s="29" t="inlineStr">
        <is>
          <t>Perth City</t>
        </is>
      </c>
      <c r="D273" s="74">
        <f>D272</f>
        <v/>
      </c>
      <c r="E273" s="74">
        <f>E272</f>
        <v/>
      </c>
      <c r="F273" s="74">
        <f>F272</f>
        <v/>
      </c>
      <c r="G273" s="74">
        <f>G272</f>
        <v/>
      </c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3" t="n"/>
      <c r="Q273" s="74">
        <f>Q272</f>
        <v/>
      </c>
      <c r="R273" s="74">
        <f>R272</f>
        <v/>
      </c>
      <c r="S273" s="74">
        <f>S272</f>
        <v/>
      </c>
      <c r="T273" s="74">
        <f>T272</f>
        <v/>
      </c>
      <c r="U273" s="74" t="n"/>
      <c r="V273" s="74" t="n"/>
      <c r="W273" s="74" t="n"/>
      <c r="X273" s="74" t="n"/>
      <c r="Y273" s="74" t="n"/>
      <c r="Z273" s="74" t="n"/>
      <c r="AA273" s="74" t="n"/>
      <c r="AB273" s="74" t="n"/>
    </row>
    <row r="274">
      <c r="A274" s="29" t="n">
        <v>268</v>
      </c>
      <c r="B274" s="29" t="n">
        <v>50401</v>
      </c>
      <c r="C274" s="29" t="inlineStr">
        <is>
          <t>Bayswater - Bassendean</t>
        </is>
      </c>
      <c r="D274" s="74">
        <f>D273</f>
        <v/>
      </c>
      <c r="E274" s="74">
        <f>E273</f>
        <v/>
      </c>
      <c r="F274" s="74">
        <f>F273</f>
        <v/>
      </c>
      <c r="G274" s="74">
        <f>G273</f>
        <v/>
      </c>
      <c r="H274" s="74" t="n"/>
      <c r="I274" s="74" t="n"/>
      <c r="J274" s="74" t="n"/>
      <c r="K274" s="74" t="n"/>
      <c r="L274" s="74" t="n"/>
      <c r="M274" s="74" t="n"/>
      <c r="N274" s="74" t="n"/>
      <c r="O274" s="74" t="n"/>
      <c r="P274" s="73" t="n"/>
      <c r="Q274" s="74">
        <f>Q273</f>
        <v/>
      </c>
      <c r="R274" s="74">
        <f>R273</f>
        <v/>
      </c>
      <c r="S274" s="74">
        <f>S273</f>
        <v/>
      </c>
      <c r="T274" s="74">
        <f>T273</f>
        <v/>
      </c>
      <c r="U274" s="74" t="n"/>
      <c r="V274" s="74" t="n"/>
      <c r="W274" s="74" t="n"/>
      <c r="X274" s="74" t="n"/>
      <c r="Y274" s="74" t="n"/>
      <c r="Z274" s="74" t="n"/>
      <c r="AA274" s="74" t="n"/>
      <c r="AB274" s="74" t="n"/>
    </row>
    <row r="275">
      <c r="A275" s="29" t="n">
        <v>269</v>
      </c>
      <c r="B275" s="29" t="n">
        <v>50402</v>
      </c>
      <c r="C275" s="29" t="inlineStr">
        <is>
          <t>Mundaring</t>
        </is>
      </c>
      <c r="D275" s="74">
        <f>D274</f>
        <v/>
      </c>
      <c r="E275" s="74">
        <f>E274</f>
        <v/>
      </c>
      <c r="F275" s="74">
        <f>F274</f>
        <v/>
      </c>
      <c r="G275" s="74">
        <f>G274</f>
        <v/>
      </c>
      <c r="H275" s="74" t="n"/>
      <c r="I275" s="74" t="n"/>
      <c r="J275" s="74" t="n"/>
      <c r="K275" s="74" t="n"/>
      <c r="L275" s="74" t="n"/>
      <c r="M275" s="74" t="n"/>
      <c r="N275" s="74" t="n"/>
      <c r="O275" s="74" t="n"/>
      <c r="P275" s="73" t="n"/>
      <c r="Q275" s="74">
        <f>Q274</f>
        <v/>
      </c>
      <c r="R275" s="74">
        <f>R274</f>
        <v/>
      </c>
      <c r="S275" s="74">
        <f>S274</f>
        <v/>
      </c>
      <c r="T275" s="74">
        <f>T274</f>
        <v/>
      </c>
      <c r="U275" s="74" t="n"/>
      <c r="V275" s="74" t="n"/>
      <c r="W275" s="74" t="n"/>
      <c r="X275" s="74" t="n"/>
      <c r="Y275" s="74" t="n"/>
      <c r="Z275" s="74" t="n"/>
      <c r="AA275" s="74" t="n"/>
      <c r="AB275" s="74" t="n"/>
    </row>
    <row r="276">
      <c r="A276" s="29" t="n">
        <v>270</v>
      </c>
      <c r="B276" s="29" t="n">
        <v>50403</v>
      </c>
      <c r="C276" s="29" t="inlineStr">
        <is>
          <t>Swan</t>
        </is>
      </c>
      <c r="D276" s="74">
        <f>D275</f>
        <v/>
      </c>
      <c r="E276" s="74">
        <f>E275</f>
        <v/>
      </c>
      <c r="F276" s="74">
        <f>F275</f>
        <v/>
      </c>
      <c r="G276" s="74">
        <f>G275</f>
        <v/>
      </c>
      <c r="H276" s="74" t="n"/>
      <c r="I276" s="74" t="n"/>
      <c r="J276" s="74" t="n"/>
      <c r="K276" s="74" t="n"/>
      <c r="L276" s="74" t="n"/>
      <c r="M276" s="74" t="n"/>
      <c r="N276" s="74" t="n"/>
      <c r="O276" s="74" t="n"/>
      <c r="P276" s="73" t="n"/>
      <c r="Q276" s="74">
        <f>Q275</f>
        <v/>
      </c>
      <c r="R276" s="74">
        <f>R275</f>
        <v/>
      </c>
      <c r="S276" s="74">
        <f>S275</f>
        <v/>
      </c>
      <c r="T276" s="74">
        <f>T275</f>
        <v/>
      </c>
      <c r="U276" s="74" t="n"/>
      <c r="V276" s="74" t="n"/>
      <c r="W276" s="74" t="n"/>
      <c r="X276" s="74" t="n"/>
      <c r="Y276" s="74" t="n"/>
      <c r="Z276" s="74" t="n"/>
      <c r="AA276" s="74" t="n"/>
      <c r="AB276" s="74" t="n"/>
    </row>
    <row r="277">
      <c r="A277" s="29" t="n">
        <v>271</v>
      </c>
      <c r="B277" s="29" t="n">
        <v>50501</v>
      </c>
      <c r="C277" s="29" t="inlineStr">
        <is>
          <t>Joondalup</t>
        </is>
      </c>
      <c r="D277" s="74">
        <f>D276</f>
        <v/>
      </c>
      <c r="E277" s="74">
        <f>E276</f>
        <v/>
      </c>
      <c r="F277" s="74">
        <f>F276</f>
        <v/>
      </c>
      <c r="G277" s="74">
        <f>G276</f>
        <v/>
      </c>
      <c r="H277" s="74" t="n"/>
      <c r="I277" s="74" t="n"/>
      <c r="J277" s="74" t="n"/>
      <c r="K277" s="74" t="n"/>
      <c r="L277" s="74" t="n"/>
      <c r="M277" s="74" t="n"/>
      <c r="N277" s="74" t="n"/>
      <c r="O277" s="74" t="n"/>
      <c r="P277" s="73" t="n"/>
      <c r="Q277" s="74">
        <f>Q276</f>
        <v/>
      </c>
      <c r="R277" s="74">
        <f>R276</f>
        <v/>
      </c>
      <c r="S277" s="74">
        <f>S276</f>
        <v/>
      </c>
      <c r="T277" s="74">
        <f>T276</f>
        <v/>
      </c>
      <c r="U277" s="74" t="n"/>
      <c r="V277" s="74" t="n"/>
      <c r="W277" s="74" t="n"/>
      <c r="X277" s="74" t="n"/>
      <c r="Y277" s="74" t="n"/>
      <c r="Z277" s="74" t="n"/>
      <c r="AA277" s="74" t="n"/>
      <c r="AB277" s="74" t="n"/>
    </row>
    <row r="278">
      <c r="A278" s="29" t="n">
        <v>272</v>
      </c>
      <c r="B278" s="29" t="n">
        <v>50502</v>
      </c>
      <c r="C278" s="29" t="inlineStr">
        <is>
          <t>Stirling</t>
        </is>
      </c>
      <c r="D278" s="74">
        <f>D277</f>
        <v/>
      </c>
      <c r="E278" s="74">
        <f>E277</f>
        <v/>
      </c>
      <c r="F278" s="74">
        <f>F277</f>
        <v/>
      </c>
      <c r="G278" s="74">
        <f>G277</f>
        <v/>
      </c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3" t="n"/>
      <c r="Q278" s="74">
        <f>Q277</f>
        <v/>
      </c>
      <c r="R278" s="74">
        <f>R277</f>
        <v/>
      </c>
      <c r="S278" s="74">
        <f>S277</f>
        <v/>
      </c>
      <c r="T278" s="74">
        <f>T277</f>
        <v/>
      </c>
      <c r="U278" s="74" t="n"/>
      <c r="V278" s="74" t="n"/>
      <c r="W278" s="74" t="n"/>
      <c r="X278" s="74" t="n"/>
      <c r="Y278" s="74" t="n"/>
      <c r="Z278" s="74" t="n"/>
      <c r="AA278" s="74" t="n"/>
      <c r="AB278" s="74" t="n"/>
    </row>
    <row r="279">
      <c r="A279" s="29" t="n">
        <v>273</v>
      </c>
      <c r="B279" s="29" t="n">
        <v>50503</v>
      </c>
      <c r="C279" s="29" t="inlineStr">
        <is>
          <t>Wanneroo</t>
        </is>
      </c>
      <c r="D279" s="74">
        <f>D278</f>
        <v/>
      </c>
      <c r="E279" s="74">
        <f>E278</f>
        <v/>
      </c>
      <c r="F279" s="74">
        <f>F278</f>
        <v/>
      </c>
      <c r="G279" s="74">
        <f>G278</f>
        <v/>
      </c>
      <c r="H279" s="74" t="n"/>
      <c r="I279" s="74" t="n"/>
      <c r="J279" s="74" t="n"/>
      <c r="K279" s="74" t="n"/>
      <c r="L279" s="74" t="n"/>
      <c r="M279" s="74" t="n"/>
      <c r="N279" s="74" t="n"/>
      <c r="O279" s="74" t="n"/>
      <c r="P279" s="73" t="n"/>
      <c r="Q279" s="74">
        <f>Q278</f>
        <v/>
      </c>
      <c r="R279" s="74">
        <f>R278</f>
        <v/>
      </c>
      <c r="S279" s="74">
        <f>S278</f>
        <v/>
      </c>
      <c r="T279" s="74">
        <f>T278</f>
        <v/>
      </c>
      <c r="U279" s="74" t="n"/>
      <c r="V279" s="74" t="n"/>
      <c r="W279" s="74" t="n"/>
      <c r="X279" s="74" t="n"/>
      <c r="Y279" s="74" t="n"/>
      <c r="Z279" s="74" t="n"/>
      <c r="AA279" s="74" t="n"/>
      <c r="AB279" s="74" t="n"/>
    </row>
    <row r="280">
      <c r="A280" s="29" t="n">
        <v>274</v>
      </c>
      <c r="B280" s="29" t="n">
        <v>50601</v>
      </c>
      <c r="C280" s="29" t="inlineStr">
        <is>
          <t>Armadale</t>
        </is>
      </c>
      <c r="D280" s="74">
        <f>D279</f>
        <v/>
      </c>
      <c r="E280" s="74">
        <f>E279</f>
        <v/>
      </c>
      <c r="F280" s="74">
        <f>F279</f>
        <v/>
      </c>
      <c r="G280" s="74">
        <f>G279</f>
        <v/>
      </c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3" t="n"/>
      <c r="Q280" s="74">
        <f>Q279</f>
        <v/>
      </c>
      <c r="R280" s="74">
        <f>R279</f>
        <v/>
      </c>
      <c r="S280" s="74">
        <f>S279</f>
        <v/>
      </c>
      <c r="T280" s="74">
        <f>T279</f>
        <v/>
      </c>
      <c r="U280" s="74" t="n"/>
      <c r="V280" s="74" t="n"/>
      <c r="W280" s="74" t="n"/>
      <c r="X280" s="74" t="n"/>
      <c r="Y280" s="74" t="n"/>
      <c r="Z280" s="74" t="n"/>
      <c r="AA280" s="74" t="n"/>
      <c r="AB280" s="74" t="n"/>
    </row>
    <row r="281">
      <c r="A281" s="29" t="n">
        <v>275</v>
      </c>
      <c r="B281" s="29" t="n">
        <v>50602</v>
      </c>
      <c r="C281" s="29" t="inlineStr">
        <is>
          <t>Belmont - Victoria Park</t>
        </is>
      </c>
      <c r="D281" s="74">
        <f>D280</f>
        <v/>
      </c>
      <c r="E281" s="74">
        <f>E280</f>
        <v/>
      </c>
      <c r="F281" s="74">
        <f>F280</f>
        <v/>
      </c>
      <c r="G281" s="74">
        <f>G280</f>
        <v/>
      </c>
      <c r="H281" s="74" t="n"/>
      <c r="I281" s="74" t="n"/>
      <c r="J281" s="74" t="n"/>
      <c r="K281" s="74" t="n"/>
      <c r="L281" s="74" t="n"/>
      <c r="M281" s="74" t="n"/>
      <c r="N281" s="74" t="n"/>
      <c r="O281" s="74" t="n"/>
      <c r="P281" s="73" t="n"/>
      <c r="Q281" s="74">
        <f>Q280</f>
        <v/>
      </c>
      <c r="R281" s="74">
        <f>R280</f>
        <v/>
      </c>
      <c r="S281" s="74">
        <f>S280</f>
        <v/>
      </c>
      <c r="T281" s="74">
        <f>T280</f>
        <v/>
      </c>
      <c r="U281" s="74" t="n"/>
      <c r="V281" s="74" t="n"/>
      <c r="W281" s="74" t="n"/>
      <c r="X281" s="74" t="n"/>
      <c r="Y281" s="74" t="n"/>
      <c r="Z281" s="74" t="n"/>
      <c r="AA281" s="74" t="n"/>
      <c r="AB281" s="74" t="n"/>
    </row>
    <row r="282">
      <c r="A282" s="29" t="n">
        <v>276</v>
      </c>
      <c r="B282" s="29" t="n">
        <v>50603</v>
      </c>
      <c r="C282" s="29" t="inlineStr">
        <is>
          <t>Canning</t>
        </is>
      </c>
      <c r="D282" s="74">
        <f>D281</f>
        <v/>
      </c>
      <c r="E282" s="74">
        <f>E281</f>
        <v/>
      </c>
      <c r="F282" s="74">
        <f>F281</f>
        <v/>
      </c>
      <c r="G282" s="74">
        <f>G281</f>
        <v/>
      </c>
      <c r="H282" s="74" t="n"/>
      <c r="I282" s="74" t="n"/>
      <c r="J282" s="74" t="n"/>
      <c r="K282" s="74" t="n"/>
      <c r="L282" s="74" t="n"/>
      <c r="M282" s="74" t="n"/>
      <c r="N282" s="74" t="n"/>
      <c r="O282" s="74" t="n"/>
      <c r="P282" s="73" t="n"/>
      <c r="Q282" s="74">
        <f>Q281</f>
        <v/>
      </c>
      <c r="R282" s="74">
        <f>R281</f>
        <v/>
      </c>
      <c r="S282" s="74">
        <f>S281</f>
        <v/>
      </c>
      <c r="T282" s="74">
        <f>T281</f>
        <v/>
      </c>
      <c r="U282" s="74" t="n"/>
      <c r="V282" s="74" t="n"/>
      <c r="W282" s="74" t="n"/>
      <c r="X282" s="74" t="n"/>
      <c r="Y282" s="74" t="n"/>
      <c r="Z282" s="74" t="n"/>
      <c r="AA282" s="74" t="n"/>
      <c r="AB282" s="74" t="n"/>
    </row>
    <row r="283">
      <c r="A283" s="29" t="n">
        <v>277</v>
      </c>
      <c r="B283" s="29" t="n">
        <v>50604</v>
      </c>
      <c r="C283" s="29" t="inlineStr">
        <is>
          <t>Gosnells</t>
        </is>
      </c>
      <c r="D283" s="74">
        <f>D282</f>
        <v/>
      </c>
      <c r="E283" s="74">
        <f>E282</f>
        <v/>
      </c>
      <c r="F283" s="74">
        <f>F282</f>
        <v/>
      </c>
      <c r="G283" s="74">
        <f>G282</f>
        <v/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3" t="n"/>
      <c r="Q283" s="74">
        <f>Q282</f>
        <v/>
      </c>
      <c r="R283" s="74">
        <f>R282</f>
        <v/>
      </c>
      <c r="S283" s="74">
        <f>S282</f>
        <v/>
      </c>
      <c r="T283" s="74">
        <f>T282</f>
        <v/>
      </c>
      <c r="U283" s="74" t="n"/>
      <c r="V283" s="74" t="n"/>
      <c r="W283" s="74" t="n"/>
      <c r="X283" s="74" t="n"/>
      <c r="Y283" s="74" t="n"/>
      <c r="Z283" s="74" t="n"/>
      <c r="AA283" s="74" t="n"/>
      <c r="AB283" s="74" t="n"/>
    </row>
    <row r="284">
      <c r="A284" s="29" t="n">
        <v>278</v>
      </c>
      <c r="B284" s="29" t="n">
        <v>50605</v>
      </c>
      <c r="C284" s="29" t="inlineStr">
        <is>
          <t>Kalamunda</t>
        </is>
      </c>
      <c r="D284" s="74">
        <f>D283</f>
        <v/>
      </c>
      <c r="E284" s="74">
        <f>E283</f>
        <v/>
      </c>
      <c r="F284" s="74">
        <f>F283</f>
        <v/>
      </c>
      <c r="G284" s="74">
        <f>G283</f>
        <v/>
      </c>
      <c r="H284" s="74" t="n"/>
      <c r="I284" s="74" t="n"/>
      <c r="J284" s="74" t="n"/>
      <c r="K284" s="74" t="n"/>
      <c r="L284" s="74" t="n"/>
      <c r="M284" s="74" t="n"/>
      <c r="N284" s="74" t="n"/>
      <c r="O284" s="74" t="n"/>
      <c r="P284" s="73" t="n"/>
      <c r="Q284" s="74">
        <f>Q283</f>
        <v/>
      </c>
      <c r="R284" s="74">
        <f>R283</f>
        <v/>
      </c>
      <c r="S284" s="74">
        <f>S283</f>
        <v/>
      </c>
      <c r="T284" s="74">
        <f>T283</f>
        <v/>
      </c>
      <c r="U284" s="74" t="n"/>
      <c r="V284" s="74" t="n"/>
      <c r="W284" s="74" t="n"/>
      <c r="X284" s="74" t="n"/>
      <c r="Y284" s="74" t="n"/>
      <c r="Z284" s="74" t="n"/>
      <c r="AA284" s="74" t="n"/>
      <c r="AB284" s="74" t="n"/>
    </row>
    <row r="285">
      <c r="A285" s="29" t="n">
        <v>279</v>
      </c>
      <c r="B285" s="29" t="n">
        <v>50606</v>
      </c>
      <c r="C285" s="29" t="inlineStr">
        <is>
          <t>Serpentine - Jarrahdale</t>
        </is>
      </c>
      <c r="D285" s="74">
        <f>D284</f>
        <v/>
      </c>
      <c r="E285" s="74">
        <f>E284</f>
        <v/>
      </c>
      <c r="F285" s="74">
        <f>F284</f>
        <v/>
      </c>
      <c r="G285" s="74">
        <f>G284</f>
        <v/>
      </c>
      <c r="H285" s="74" t="n"/>
      <c r="I285" s="74" t="n"/>
      <c r="J285" s="74" t="n"/>
      <c r="K285" s="74" t="n"/>
      <c r="L285" s="74" t="n"/>
      <c r="M285" s="74" t="n"/>
      <c r="N285" s="74" t="n"/>
      <c r="O285" s="74" t="n"/>
      <c r="P285" s="73" t="n"/>
      <c r="Q285" s="74">
        <f>Q284</f>
        <v/>
      </c>
      <c r="R285" s="74">
        <f>R284</f>
        <v/>
      </c>
      <c r="S285" s="74">
        <f>S284</f>
        <v/>
      </c>
      <c r="T285" s="74">
        <f>T284</f>
        <v/>
      </c>
      <c r="U285" s="74" t="n"/>
      <c r="V285" s="74" t="n"/>
      <c r="W285" s="74" t="n"/>
      <c r="X285" s="74" t="n"/>
      <c r="Y285" s="74" t="n"/>
      <c r="Z285" s="74" t="n"/>
      <c r="AA285" s="74" t="n"/>
      <c r="AB285" s="74" t="n"/>
    </row>
    <row r="286">
      <c r="A286" s="29" t="n">
        <v>280</v>
      </c>
      <c r="B286" s="29" t="n">
        <v>50607</v>
      </c>
      <c r="C286" s="29" t="inlineStr">
        <is>
          <t>South Perth</t>
        </is>
      </c>
      <c r="D286" s="74">
        <f>D285</f>
        <v/>
      </c>
      <c r="E286" s="74">
        <f>E285</f>
        <v/>
      </c>
      <c r="F286" s="74">
        <f>F285</f>
        <v/>
      </c>
      <c r="G286" s="74">
        <f>G285</f>
        <v/>
      </c>
      <c r="H286" s="74" t="n"/>
      <c r="I286" s="74" t="n"/>
      <c r="J286" s="74" t="n"/>
      <c r="K286" s="74" t="n"/>
      <c r="L286" s="74" t="n"/>
      <c r="M286" s="74" t="n"/>
      <c r="N286" s="74" t="n"/>
      <c r="O286" s="74" t="n"/>
      <c r="P286" s="73" t="n"/>
      <c r="Q286" s="74">
        <f>Q285</f>
        <v/>
      </c>
      <c r="R286" s="74">
        <f>R285</f>
        <v/>
      </c>
      <c r="S286" s="74">
        <f>S285</f>
        <v/>
      </c>
      <c r="T286" s="74">
        <f>T285</f>
        <v/>
      </c>
      <c r="U286" s="74" t="n"/>
      <c r="V286" s="74" t="n"/>
      <c r="W286" s="74" t="n"/>
      <c r="X286" s="74" t="n"/>
      <c r="Y286" s="74" t="n"/>
      <c r="Z286" s="74" t="n"/>
      <c r="AA286" s="74" t="n"/>
      <c r="AB286" s="74" t="n"/>
    </row>
    <row r="287">
      <c r="A287" s="29" t="n">
        <v>281</v>
      </c>
      <c r="B287" s="29" t="n">
        <v>50701</v>
      </c>
      <c r="C287" s="29" t="inlineStr">
        <is>
          <t>Cockburn</t>
        </is>
      </c>
      <c r="D287" s="74">
        <f>D286</f>
        <v/>
      </c>
      <c r="E287" s="74">
        <f>E286</f>
        <v/>
      </c>
      <c r="F287" s="74">
        <f>F286</f>
        <v/>
      </c>
      <c r="G287" s="74">
        <f>G286</f>
        <v/>
      </c>
      <c r="H287" s="74" t="n"/>
      <c r="I287" s="74" t="n"/>
      <c r="J287" s="74" t="n"/>
      <c r="K287" s="74" t="n"/>
      <c r="L287" s="74" t="n"/>
      <c r="M287" s="74" t="n"/>
      <c r="N287" s="74" t="n"/>
      <c r="O287" s="74" t="n"/>
      <c r="P287" s="73" t="n"/>
      <c r="Q287" s="74">
        <f>Q286</f>
        <v/>
      </c>
      <c r="R287" s="74">
        <f>R286</f>
        <v/>
      </c>
      <c r="S287" s="74">
        <f>S286</f>
        <v/>
      </c>
      <c r="T287" s="74">
        <f>T286</f>
        <v/>
      </c>
      <c r="U287" s="74" t="n"/>
      <c r="V287" s="74" t="n"/>
      <c r="W287" s="74" t="n"/>
      <c r="X287" s="74" t="n"/>
      <c r="Y287" s="74" t="n"/>
      <c r="Z287" s="74" t="n"/>
      <c r="AA287" s="74" t="n"/>
      <c r="AB287" s="74" t="n"/>
    </row>
    <row r="288">
      <c r="A288" s="29" t="n">
        <v>282</v>
      </c>
      <c r="B288" s="29" t="n">
        <v>50702</v>
      </c>
      <c r="C288" s="29" t="inlineStr">
        <is>
          <t>Fremantle</t>
        </is>
      </c>
      <c r="D288" s="74">
        <f>D287</f>
        <v/>
      </c>
      <c r="E288" s="74">
        <f>E287</f>
        <v/>
      </c>
      <c r="F288" s="74">
        <f>F287</f>
        <v/>
      </c>
      <c r="G288" s="74">
        <f>G287</f>
        <v/>
      </c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3" t="n"/>
      <c r="Q288" s="74">
        <f>Q287</f>
        <v/>
      </c>
      <c r="R288" s="74">
        <f>R287</f>
        <v/>
      </c>
      <c r="S288" s="74">
        <f>S287</f>
        <v/>
      </c>
      <c r="T288" s="74">
        <f>T287</f>
        <v/>
      </c>
      <c r="U288" s="74" t="n"/>
      <c r="V288" s="74" t="n"/>
      <c r="W288" s="74" t="n"/>
      <c r="X288" s="74" t="n"/>
      <c r="Y288" s="74" t="n"/>
      <c r="Z288" s="74" t="n"/>
      <c r="AA288" s="74" t="n"/>
      <c r="AB288" s="74" t="n"/>
    </row>
    <row r="289">
      <c r="A289" s="29" t="n">
        <v>283</v>
      </c>
      <c r="B289" s="29" t="n">
        <v>50703</v>
      </c>
      <c r="C289" s="29" t="inlineStr">
        <is>
          <t>Kwinana</t>
        </is>
      </c>
      <c r="D289" s="74">
        <f>D288</f>
        <v/>
      </c>
      <c r="E289" s="74">
        <f>E288</f>
        <v/>
      </c>
      <c r="F289" s="74">
        <f>F288</f>
        <v/>
      </c>
      <c r="G289" s="74">
        <f>G288</f>
        <v/>
      </c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3" t="n"/>
      <c r="Q289" s="74">
        <f>Q288</f>
        <v/>
      </c>
      <c r="R289" s="74">
        <f>R288</f>
        <v/>
      </c>
      <c r="S289" s="74">
        <f>S288</f>
        <v/>
      </c>
      <c r="T289" s="74">
        <f>T288</f>
        <v/>
      </c>
      <c r="U289" s="74" t="n"/>
      <c r="V289" s="74" t="n"/>
      <c r="W289" s="74" t="n"/>
      <c r="X289" s="74" t="n"/>
      <c r="Y289" s="74" t="n"/>
      <c r="Z289" s="74" t="n"/>
      <c r="AA289" s="74" t="n"/>
      <c r="AB289" s="74" t="n"/>
    </row>
    <row r="290">
      <c r="A290" s="29" t="n">
        <v>284</v>
      </c>
      <c r="B290" s="29" t="n">
        <v>50704</v>
      </c>
      <c r="C290" s="29" t="inlineStr">
        <is>
          <t>Melville</t>
        </is>
      </c>
      <c r="D290" s="74">
        <f>D289</f>
        <v/>
      </c>
      <c r="E290" s="74">
        <f>E289</f>
        <v/>
      </c>
      <c r="F290" s="74">
        <f>F289</f>
        <v/>
      </c>
      <c r="G290" s="74">
        <f>G289</f>
        <v/>
      </c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3" t="n"/>
      <c r="Q290" s="74">
        <f>Q289</f>
        <v/>
      </c>
      <c r="R290" s="74">
        <f>R289</f>
        <v/>
      </c>
      <c r="S290" s="74">
        <f>S289</f>
        <v/>
      </c>
      <c r="T290" s="74">
        <f>T289</f>
        <v/>
      </c>
      <c r="U290" s="74" t="n"/>
      <c r="V290" s="74" t="n"/>
      <c r="W290" s="74" t="n"/>
      <c r="X290" s="74" t="n"/>
      <c r="Y290" s="74" t="n"/>
      <c r="Z290" s="74" t="n"/>
      <c r="AA290" s="74" t="n"/>
      <c r="AB290" s="74" t="n"/>
    </row>
    <row r="291">
      <c r="A291" s="29" t="n">
        <v>285</v>
      </c>
      <c r="B291" s="29" t="n">
        <v>50705</v>
      </c>
      <c r="C291" s="29" t="inlineStr">
        <is>
          <t>Rockingham</t>
        </is>
      </c>
      <c r="D291" s="74">
        <f>D290</f>
        <v/>
      </c>
      <c r="E291" s="74">
        <f>E290</f>
        <v/>
      </c>
      <c r="F291" s="74">
        <f>F290</f>
        <v/>
      </c>
      <c r="G291" s="74">
        <f>G290</f>
        <v/>
      </c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3" t="n"/>
      <c r="Q291" s="74">
        <f>Q290</f>
        <v/>
      </c>
      <c r="R291" s="74">
        <f>R290</f>
        <v/>
      </c>
      <c r="S291" s="74">
        <f>S290</f>
        <v/>
      </c>
      <c r="T291" s="74">
        <f>T290</f>
        <v/>
      </c>
      <c r="U291" s="74" t="n"/>
      <c r="V291" s="74" t="n"/>
      <c r="W291" s="74" t="n"/>
      <c r="X291" s="74" t="n"/>
      <c r="Y291" s="74" t="n"/>
      <c r="Z291" s="74" t="n"/>
      <c r="AA291" s="74" t="n"/>
      <c r="AB291" s="74" t="n"/>
    </row>
    <row r="292">
      <c r="A292" s="29" t="n">
        <v>286</v>
      </c>
      <c r="B292" s="29" t="n">
        <v>50801</v>
      </c>
      <c r="C292" s="29" t="inlineStr">
        <is>
          <t>Esperance</t>
        </is>
      </c>
      <c r="D292" s="74">
        <f>D291</f>
        <v/>
      </c>
      <c r="E292" s="74">
        <f>E291</f>
        <v/>
      </c>
      <c r="F292" s="74">
        <f>F291</f>
        <v/>
      </c>
      <c r="G292" s="74">
        <f>G291</f>
        <v/>
      </c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3" t="n"/>
      <c r="Q292" s="74">
        <f>Q291</f>
        <v/>
      </c>
      <c r="R292" s="74">
        <f>R291</f>
        <v/>
      </c>
      <c r="S292" s="74">
        <f>S291</f>
        <v/>
      </c>
      <c r="T292" s="74">
        <f>T291</f>
        <v/>
      </c>
      <c r="U292" s="74" t="n"/>
      <c r="V292" s="74" t="n"/>
      <c r="W292" s="74" t="n"/>
      <c r="X292" s="74" t="n"/>
      <c r="Y292" s="74" t="n"/>
      <c r="Z292" s="74" t="n"/>
      <c r="AA292" s="74" t="n"/>
      <c r="AB292" s="74" t="n"/>
    </row>
    <row r="293">
      <c r="A293" s="29" t="n">
        <v>287</v>
      </c>
      <c r="B293" s="29" t="n">
        <v>50802</v>
      </c>
      <c r="C293" s="29" t="inlineStr">
        <is>
          <t>Gascoyne</t>
        </is>
      </c>
      <c r="D293" s="74">
        <f>D292</f>
        <v/>
      </c>
      <c r="E293" s="74">
        <f>E292</f>
        <v/>
      </c>
      <c r="F293" s="74">
        <f>F292</f>
        <v/>
      </c>
      <c r="G293" s="74">
        <f>G292</f>
        <v/>
      </c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3" t="n"/>
      <c r="Q293" s="74">
        <f>Q292</f>
        <v/>
      </c>
      <c r="R293" s="74">
        <f>R292</f>
        <v/>
      </c>
      <c r="S293" s="74">
        <f>S292</f>
        <v/>
      </c>
      <c r="T293" s="74">
        <f>T292</f>
        <v/>
      </c>
      <c r="U293" s="74" t="n"/>
      <c r="V293" s="74" t="n"/>
      <c r="W293" s="74" t="n"/>
      <c r="X293" s="74" t="n"/>
      <c r="Y293" s="74" t="n"/>
      <c r="Z293" s="74" t="n"/>
      <c r="AA293" s="74" t="n"/>
      <c r="AB293" s="74" t="n"/>
    </row>
    <row r="294">
      <c r="A294" s="29" t="n">
        <v>288</v>
      </c>
      <c r="B294" s="29" t="n">
        <v>50803</v>
      </c>
      <c r="C294" s="29" t="inlineStr">
        <is>
          <t>Goldfields</t>
        </is>
      </c>
      <c r="D294" s="74">
        <f>D293</f>
        <v/>
      </c>
      <c r="E294" s="74">
        <f>E293</f>
        <v/>
      </c>
      <c r="F294" s="74">
        <f>F293</f>
        <v/>
      </c>
      <c r="G294" s="74">
        <f>G293</f>
        <v/>
      </c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3" t="n"/>
      <c r="Q294" s="74">
        <f>Q293</f>
        <v/>
      </c>
      <c r="R294" s="74">
        <f>R293</f>
        <v/>
      </c>
      <c r="S294" s="74">
        <f>S293</f>
        <v/>
      </c>
      <c r="T294" s="74">
        <f>T293</f>
        <v/>
      </c>
      <c r="U294" s="74" t="n"/>
      <c r="V294" s="74" t="n"/>
      <c r="W294" s="74" t="n"/>
      <c r="X294" s="74" t="n"/>
      <c r="Y294" s="74" t="n"/>
      <c r="Z294" s="74" t="n"/>
      <c r="AA294" s="74" t="n"/>
      <c r="AB294" s="74" t="n"/>
    </row>
    <row r="295">
      <c r="A295" s="29" t="n">
        <v>289</v>
      </c>
      <c r="B295" s="29" t="n">
        <v>50804</v>
      </c>
      <c r="C295" s="29" t="inlineStr">
        <is>
          <t>Kimberley</t>
        </is>
      </c>
      <c r="D295" s="74">
        <f>D294</f>
        <v/>
      </c>
      <c r="E295" s="74">
        <f>E294</f>
        <v/>
      </c>
      <c r="F295" s="74">
        <f>F294</f>
        <v/>
      </c>
      <c r="G295" s="74">
        <f>G294</f>
        <v/>
      </c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3" t="n"/>
      <c r="Q295" s="74">
        <f>Q294</f>
        <v/>
      </c>
      <c r="R295" s="74">
        <f>R294</f>
        <v/>
      </c>
      <c r="S295" s="74">
        <f>S294</f>
        <v/>
      </c>
      <c r="T295" s="74">
        <f>T294</f>
        <v/>
      </c>
      <c r="U295" s="74" t="n"/>
      <c r="V295" s="74" t="n"/>
      <c r="W295" s="74" t="n"/>
      <c r="X295" s="74" t="n"/>
      <c r="Y295" s="74" t="n"/>
      <c r="Z295" s="74" t="n"/>
      <c r="AA295" s="74" t="n"/>
      <c r="AB295" s="74" t="n"/>
    </row>
    <row r="296">
      <c r="A296" s="29" t="n">
        <v>290</v>
      </c>
      <c r="B296" s="29" t="n">
        <v>50805</v>
      </c>
      <c r="C296" s="29" t="inlineStr">
        <is>
          <t>Mid West</t>
        </is>
      </c>
      <c r="D296" s="74">
        <f>D295</f>
        <v/>
      </c>
      <c r="E296" s="74">
        <f>E295</f>
        <v/>
      </c>
      <c r="F296" s="74">
        <f>F295</f>
        <v/>
      </c>
      <c r="G296" s="74">
        <f>G295</f>
        <v/>
      </c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3" t="n"/>
      <c r="Q296" s="74">
        <f>Q295</f>
        <v/>
      </c>
      <c r="R296" s="74">
        <f>R295</f>
        <v/>
      </c>
      <c r="S296" s="74">
        <f>S295</f>
        <v/>
      </c>
      <c r="T296" s="74">
        <f>T295</f>
        <v/>
      </c>
      <c r="U296" s="74" t="n"/>
      <c r="V296" s="74" t="n"/>
      <c r="W296" s="74" t="n"/>
      <c r="X296" s="74" t="n"/>
      <c r="Y296" s="74" t="n"/>
      <c r="Z296" s="74" t="n"/>
      <c r="AA296" s="74" t="n"/>
      <c r="AB296" s="74" t="n"/>
    </row>
    <row r="297">
      <c r="A297" s="29" t="n">
        <v>291</v>
      </c>
      <c r="B297" s="29" t="n">
        <v>50806</v>
      </c>
      <c r="C297" s="29" t="inlineStr">
        <is>
          <t>Pilbara</t>
        </is>
      </c>
      <c r="D297" s="74">
        <f>D296</f>
        <v/>
      </c>
      <c r="E297" s="74">
        <f>E296</f>
        <v/>
      </c>
      <c r="F297" s="74">
        <f>F296</f>
        <v/>
      </c>
      <c r="G297" s="74">
        <f>G296</f>
        <v/>
      </c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3" t="n"/>
      <c r="Q297" s="74">
        <f>Q296</f>
        <v/>
      </c>
      <c r="R297" s="74">
        <f>R296</f>
        <v/>
      </c>
      <c r="S297" s="74">
        <f>S296</f>
        <v/>
      </c>
      <c r="T297" s="74">
        <f>T296</f>
        <v/>
      </c>
      <c r="U297" s="74" t="n"/>
      <c r="V297" s="74" t="n"/>
      <c r="W297" s="74" t="n"/>
      <c r="X297" s="74" t="n"/>
      <c r="Y297" s="74" t="n"/>
      <c r="Z297" s="74" t="n"/>
      <c r="AA297" s="74" t="n"/>
      <c r="AB297" s="74" t="n"/>
    </row>
    <row r="298">
      <c r="A298" s="29" t="n">
        <v>292</v>
      </c>
      <c r="B298" s="29" t="n">
        <v>50901</v>
      </c>
      <c r="C298" s="29" t="inlineStr">
        <is>
          <t>Albany</t>
        </is>
      </c>
      <c r="D298" s="74">
        <f>D297</f>
        <v/>
      </c>
      <c r="E298" s="74">
        <f>E297</f>
        <v/>
      </c>
      <c r="F298" s="74">
        <f>F297</f>
        <v/>
      </c>
      <c r="G298" s="74">
        <f>G297</f>
        <v/>
      </c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3" t="n"/>
      <c r="Q298" s="74">
        <f>Q297</f>
        <v/>
      </c>
      <c r="R298" s="74">
        <f>R297</f>
        <v/>
      </c>
      <c r="S298" s="74">
        <f>S297</f>
        <v/>
      </c>
      <c r="T298" s="74">
        <f>T297</f>
        <v/>
      </c>
      <c r="U298" s="74" t="n"/>
      <c r="V298" s="74" t="n"/>
      <c r="W298" s="74" t="n"/>
      <c r="X298" s="74" t="n"/>
      <c r="Y298" s="74" t="n"/>
      <c r="Z298" s="74" t="n"/>
      <c r="AA298" s="74" t="n"/>
      <c r="AB298" s="74" t="n"/>
    </row>
    <row r="299">
      <c r="A299" s="29" t="n">
        <v>293</v>
      </c>
      <c r="B299" s="29" t="n">
        <v>50902</v>
      </c>
      <c r="C299" s="29" t="inlineStr">
        <is>
          <t>Wheat Belt - North</t>
        </is>
      </c>
      <c r="D299" s="74">
        <f>D298</f>
        <v/>
      </c>
      <c r="E299" s="74">
        <f>E298</f>
        <v/>
      </c>
      <c r="F299" s="74">
        <f>F298</f>
        <v/>
      </c>
      <c r="G299" s="74">
        <f>G298</f>
        <v/>
      </c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3" t="n"/>
      <c r="Q299" s="74">
        <f>Q298</f>
        <v/>
      </c>
      <c r="R299" s="74">
        <f>R298</f>
        <v/>
      </c>
      <c r="S299" s="74">
        <f>S298</f>
        <v/>
      </c>
      <c r="T299" s="74">
        <f>T298</f>
        <v/>
      </c>
      <c r="U299" s="74" t="n"/>
      <c r="V299" s="74" t="n"/>
      <c r="W299" s="74" t="n"/>
      <c r="X299" s="74" t="n"/>
      <c r="Y299" s="74" t="n"/>
      <c r="Z299" s="74" t="n"/>
      <c r="AA299" s="74" t="n"/>
      <c r="AB299" s="74" t="n"/>
    </row>
    <row r="300">
      <c r="A300" s="29" t="n">
        <v>294</v>
      </c>
      <c r="B300" s="29" t="n">
        <v>50903</v>
      </c>
      <c r="C300" s="29" t="inlineStr">
        <is>
          <t>Wheat Belt - South</t>
        </is>
      </c>
      <c r="D300" s="74">
        <f>D299</f>
        <v/>
      </c>
      <c r="E300" s="74">
        <f>E299</f>
        <v/>
      </c>
      <c r="F300" s="74">
        <f>F299</f>
        <v/>
      </c>
      <c r="G300" s="74">
        <f>G299</f>
        <v/>
      </c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3" t="n"/>
      <c r="Q300" s="74">
        <f>Q299</f>
        <v/>
      </c>
      <c r="R300" s="74">
        <f>R299</f>
        <v/>
      </c>
      <c r="S300" s="74">
        <f>S299</f>
        <v/>
      </c>
      <c r="T300" s="74">
        <f>T299</f>
        <v/>
      </c>
      <c r="U300" s="74" t="n"/>
      <c r="V300" s="74" t="n"/>
      <c r="W300" s="74" t="n"/>
      <c r="X300" s="74" t="n"/>
      <c r="Y300" s="74" t="n"/>
      <c r="Z300" s="74" t="n"/>
      <c r="AA300" s="74" t="n"/>
      <c r="AB300" s="74" t="n"/>
    </row>
    <row r="301">
      <c r="A301" s="29" t="n">
        <v>295</v>
      </c>
      <c r="B301" s="29" t="n">
        <v>60101</v>
      </c>
      <c r="C301" s="29" t="inlineStr">
        <is>
          <t>Brighton</t>
        </is>
      </c>
      <c r="D301" s="74">
        <f>D300</f>
        <v/>
      </c>
      <c r="E301" s="74">
        <f>E300</f>
        <v/>
      </c>
      <c r="F301" s="74">
        <f>F300</f>
        <v/>
      </c>
      <c r="G301" s="74">
        <f>G300</f>
        <v/>
      </c>
      <c r="H301" s="74" t="n"/>
      <c r="I301" s="74" t="n"/>
      <c r="J301" s="74" t="n"/>
      <c r="K301" s="74" t="n"/>
      <c r="L301" s="74" t="n"/>
      <c r="M301" s="74" t="n"/>
      <c r="N301" s="74" t="n"/>
      <c r="O301" s="74" t="n"/>
      <c r="P301" s="73" t="n"/>
      <c r="Q301" s="74">
        <f>Q300</f>
        <v/>
      </c>
      <c r="R301" s="74">
        <f>R300</f>
        <v/>
      </c>
      <c r="S301" s="74">
        <f>S300</f>
        <v/>
      </c>
      <c r="T301" s="74">
        <f>T300</f>
        <v/>
      </c>
      <c r="U301" s="74" t="n"/>
      <c r="V301" s="74" t="n"/>
      <c r="W301" s="74" t="n"/>
      <c r="X301" s="74" t="n"/>
      <c r="Y301" s="74" t="n"/>
      <c r="Z301" s="74" t="n"/>
      <c r="AA301" s="74" t="n"/>
      <c r="AB301" s="74" t="n"/>
    </row>
    <row r="302">
      <c r="A302" s="29" t="n">
        <v>296</v>
      </c>
      <c r="B302" s="29" t="n">
        <v>60102</v>
      </c>
      <c r="C302" s="29" t="inlineStr">
        <is>
          <t>Hobart - North East</t>
        </is>
      </c>
      <c r="D302" s="74">
        <f>D301</f>
        <v/>
      </c>
      <c r="E302" s="74">
        <f>E301</f>
        <v/>
      </c>
      <c r="F302" s="74">
        <f>F301</f>
        <v/>
      </c>
      <c r="G302" s="74">
        <f>G301</f>
        <v/>
      </c>
      <c r="H302" s="74" t="n"/>
      <c r="I302" s="74" t="n"/>
      <c r="J302" s="74" t="n"/>
      <c r="K302" s="74" t="n"/>
      <c r="L302" s="74" t="n"/>
      <c r="M302" s="74" t="n"/>
      <c r="N302" s="74" t="n"/>
      <c r="O302" s="74" t="n"/>
      <c r="P302" s="73" t="n"/>
      <c r="Q302" s="74">
        <f>Q301</f>
        <v/>
      </c>
      <c r="R302" s="74">
        <f>R301</f>
        <v/>
      </c>
      <c r="S302" s="74">
        <f>S301</f>
        <v/>
      </c>
      <c r="T302" s="74">
        <f>T301</f>
        <v/>
      </c>
      <c r="U302" s="74" t="n"/>
      <c r="V302" s="74" t="n"/>
      <c r="W302" s="74" t="n"/>
      <c r="X302" s="74" t="n"/>
      <c r="Y302" s="74" t="n"/>
      <c r="Z302" s="74" t="n"/>
      <c r="AA302" s="74" t="n"/>
      <c r="AB302" s="74" t="n"/>
    </row>
    <row r="303">
      <c r="A303" s="29" t="n">
        <v>297</v>
      </c>
      <c r="B303" s="29" t="n">
        <v>60103</v>
      </c>
      <c r="C303" s="29" t="inlineStr">
        <is>
          <t>Hobart - North West</t>
        </is>
      </c>
      <c r="D303" s="74">
        <f>D302</f>
        <v/>
      </c>
      <c r="E303" s="74">
        <f>E302</f>
        <v/>
      </c>
      <c r="F303" s="74">
        <f>F302</f>
        <v/>
      </c>
      <c r="G303" s="74">
        <f>G302</f>
        <v/>
      </c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3" t="n"/>
      <c r="Q303" s="74">
        <f>Q302</f>
        <v/>
      </c>
      <c r="R303" s="74">
        <f>R302</f>
        <v/>
      </c>
      <c r="S303" s="74">
        <f>S302</f>
        <v/>
      </c>
      <c r="T303" s="74">
        <f>T302</f>
        <v/>
      </c>
      <c r="U303" s="74" t="n"/>
      <c r="V303" s="74" t="n"/>
      <c r="W303" s="74" t="n"/>
      <c r="X303" s="74" t="n"/>
      <c r="Y303" s="74" t="n"/>
      <c r="Z303" s="74" t="n"/>
      <c r="AA303" s="74" t="n"/>
      <c r="AB303" s="74" t="n"/>
    </row>
    <row r="304">
      <c r="A304" s="29" t="n">
        <v>298</v>
      </c>
      <c r="B304" s="29" t="n">
        <v>60104</v>
      </c>
      <c r="C304" s="29" t="inlineStr">
        <is>
          <t>Hobart - South and West</t>
        </is>
      </c>
      <c r="D304" s="74">
        <f>D303</f>
        <v/>
      </c>
      <c r="E304" s="74">
        <f>E303</f>
        <v/>
      </c>
      <c r="F304" s="74">
        <f>F303</f>
        <v/>
      </c>
      <c r="G304" s="74">
        <f>G303</f>
        <v/>
      </c>
      <c r="H304" s="74" t="n"/>
      <c r="I304" s="74" t="n"/>
      <c r="J304" s="74" t="n"/>
      <c r="K304" s="74" t="n"/>
      <c r="L304" s="74" t="n"/>
      <c r="M304" s="74" t="n"/>
      <c r="N304" s="74" t="n"/>
      <c r="O304" s="74" t="n"/>
      <c r="P304" s="73" t="n"/>
      <c r="Q304" s="74">
        <f>Q303</f>
        <v/>
      </c>
      <c r="R304" s="74">
        <f>R303</f>
        <v/>
      </c>
      <c r="S304" s="74">
        <f>S303</f>
        <v/>
      </c>
      <c r="T304" s="74">
        <f>T303</f>
        <v/>
      </c>
      <c r="U304" s="74" t="n"/>
      <c r="V304" s="74" t="n"/>
      <c r="W304" s="74" t="n"/>
      <c r="X304" s="74" t="n"/>
      <c r="Y304" s="74" t="n"/>
      <c r="Z304" s="74" t="n"/>
      <c r="AA304" s="74" t="n"/>
      <c r="AB304" s="74" t="n"/>
    </row>
    <row r="305">
      <c r="A305" s="29" t="n">
        <v>299</v>
      </c>
      <c r="B305" s="29" t="n">
        <v>60105</v>
      </c>
      <c r="C305" s="29" t="inlineStr">
        <is>
          <t>Hobart Inner</t>
        </is>
      </c>
      <c r="D305" s="74">
        <f>D304</f>
        <v/>
      </c>
      <c r="E305" s="74">
        <f>E304</f>
        <v/>
      </c>
      <c r="F305" s="74">
        <f>F304</f>
        <v/>
      </c>
      <c r="G305" s="74">
        <f>G304</f>
        <v/>
      </c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3" t="n"/>
      <c r="Q305" s="74">
        <f>Q304</f>
        <v/>
      </c>
      <c r="R305" s="74">
        <f>R304</f>
        <v/>
      </c>
      <c r="S305" s="74">
        <f>S304</f>
        <v/>
      </c>
      <c r="T305" s="74">
        <f>T304</f>
        <v/>
      </c>
      <c r="U305" s="74" t="n"/>
      <c r="V305" s="74" t="n"/>
      <c r="W305" s="74" t="n"/>
      <c r="X305" s="74" t="n"/>
      <c r="Y305" s="74" t="n"/>
      <c r="Z305" s="74" t="n"/>
      <c r="AA305" s="74" t="n"/>
      <c r="AB305" s="74" t="n"/>
    </row>
    <row r="306">
      <c r="A306" s="29" t="n">
        <v>300</v>
      </c>
      <c r="B306" s="29" t="n">
        <v>60106</v>
      </c>
      <c r="C306" s="29" t="inlineStr">
        <is>
          <t>Sorell - Dodges Ferry</t>
        </is>
      </c>
      <c r="D306" s="74">
        <f>D305</f>
        <v/>
      </c>
      <c r="E306" s="74">
        <f>E305</f>
        <v/>
      </c>
      <c r="F306" s="74">
        <f>F305</f>
        <v/>
      </c>
      <c r="G306" s="74">
        <f>G305</f>
        <v/>
      </c>
      <c r="H306" s="74" t="n"/>
      <c r="I306" s="74" t="n"/>
      <c r="J306" s="74" t="n"/>
      <c r="K306" s="74" t="n"/>
      <c r="L306" s="74" t="n"/>
      <c r="M306" s="74" t="n"/>
      <c r="N306" s="74" t="n"/>
      <c r="O306" s="74" t="n"/>
      <c r="P306" s="73" t="n"/>
      <c r="Q306" s="74">
        <f>Q305</f>
        <v/>
      </c>
      <c r="R306" s="74">
        <f>R305</f>
        <v/>
      </c>
      <c r="S306" s="74">
        <f>S305</f>
        <v/>
      </c>
      <c r="T306" s="74">
        <f>T305</f>
        <v/>
      </c>
      <c r="U306" s="74" t="n"/>
      <c r="V306" s="74" t="n"/>
      <c r="W306" s="74" t="n"/>
      <c r="X306" s="74" t="n"/>
      <c r="Y306" s="74" t="n"/>
      <c r="Z306" s="74" t="n"/>
      <c r="AA306" s="74" t="n"/>
      <c r="AB306" s="74" t="n"/>
    </row>
    <row r="307">
      <c r="A307" s="29" t="n">
        <v>301</v>
      </c>
      <c r="B307" s="29" t="n">
        <v>60201</v>
      </c>
      <c r="C307" s="29" t="inlineStr">
        <is>
          <t>Launceston</t>
        </is>
      </c>
      <c r="D307" s="74">
        <f>D306</f>
        <v/>
      </c>
      <c r="E307" s="74">
        <f>E306</f>
        <v/>
      </c>
      <c r="F307" s="74">
        <f>F306</f>
        <v/>
      </c>
      <c r="G307" s="74">
        <f>G306</f>
        <v/>
      </c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3" t="n"/>
      <c r="Q307" s="74">
        <f>Q306</f>
        <v/>
      </c>
      <c r="R307" s="74">
        <f>R306</f>
        <v/>
      </c>
      <c r="S307" s="74">
        <f>S306</f>
        <v/>
      </c>
      <c r="T307" s="74">
        <f>T306</f>
        <v/>
      </c>
      <c r="U307" s="74" t="n"/>
      <c r="V307" s="74" t="n"/>
      <c r="W307" s="74" t="n"/>
      <c r="X307" s="74" t="n"/>
      <c r="Y307" s="74" t="n"/>
      <c r="Z307" s="74" t="n"/>
      <c r="AA307" s="74" t="n"/>
      <c r="AB307" s="74" t="n"/>
    </row>
    <row r="308">
      <c r="A308" s="29" t="n">
        <v>302</v>
      </c>
      <c r="B308" s="29" t="n">
        <v>60202</v>
      </c>
      <c r="C308" s="29" t="inlineStr">
        <is>
          <t>Meander Valley - West Tamar</t>
        </is>
      </c>
      <c r="D308" s="74">
        <f>D307</f>
        <v/>
      </c>
      <c r="E308" s="74">
        <f>E307</f>
        <v/>
      </c>
      <c r="F308" s="74">
        <f>F307</f>
        <v/>
      </c>
      <c r="G308" s="74">
        <f>G307</f>
        <v/>
      </c>
      <c r="H308" s="74" t="n"/>
      <c r="I308" s="74" t="n"/>
      <c r="J308" s="74" t="n"/>
      <c r="K308" s="74" t="n"/>
      <c r="L308" s="74" t="n"/>
      <c r="M308" s="74" t="n"/>
      <c r="N308" s="74" t="n"/>
      <c r="O308" s="74" t="n"/>
      <c r="P308" s="73" t="n"/>
      <c r="Q308" s="74">
        <f>Q307</f>
        <v/>
      </c>
      <c r="R308" s="74">
        <f>R307</f>
        <v/>
      </c>
      <c r="S308" s="74">
        <f>S307</f>
        <v/>
      </c>
      <c r="T308" s="74">
        <f>T307</f>
        <v/>
      </c>
      <c r="U308" s="74" t="n"/>
      <c r="V308" s="74" t="n"/>
      <c r="W308" s="74" t="n"/>
      <c r="X308" s="74" t="n"/>
      <c r="Y308" s="74" t="n"/>
      <c r="Z308" s="74" t="n"/>
      <c r="AA308" s="74" t="n"/>
      <c r="AB308" s="74" t="n"/>
    </row>
    <row r="309">
      <c r="A309" s="29" t="n">
        <v>303</v>
      </c>
      <c r="B309" s="29" t="n">
        <v>60203</v>
      </c>
      <c r="C309" s="29" t="inlineStr">
        <is>
          <t>North East</t>
        </is>
      </c>
      <c r="D309" s="74">
        <f>D308</f>
        <v/>
      </c>
      <c r="E309" s="74">
        <f>E308</f>
        <v/>
      </c>
      <c r="F309" s="74">
        <f>F308</f>
        <v/>
      </c>
      <c r="G309" s="74">
        <f>G308</f>
        <v/>
      </c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3" t="n"/>
      <c r="Q309" s="74">
        <f>Q308</f>
        <v/>
      </c>
      <c r="R309" s="74">
        <f>R308</f>
        <v/>
      </c>
      <c r="S309" s="74">
        <f>S308</f>
        <v/>
      </c>
      <c r="T309" s="74">
        <f>T308</f>
        <v/>
      </c>
      <c r="U309" s="74" t="n"/>
      <c r="V309" s="74" t="n"/>
      <c r="W309" s="74" t="n"/>
      <c r="X309" s="74" t="n"/>
      <c r="Y309" s="74" t="n"/>
      <c r="Z309" s="74" t="n"/>
      <c r="AA309" s="74" t="n"/>
      <c r="AB309" s="74" t="n"/>
    </row>
    <row r="310">
      <c r="A310" s="29" t="n">
        <v>304</v>
      </c>
      <c r="B310" s="29" t="n">
        <v>60301</v>
      </c>
      <c r="C310" s="29" t="inlineStr">
        <is>
          <t>Central Highlands (Tas.)</t>
        </is>
      </c>
      <c r="D310" s="74">
        <f>D309</f>
        <v/>
      </c>
      <c r="E310" s="74">
        <f>E309</f>
        <v/>
      </c>
      <c r="F310" s="74">
        <f>F309</f>
        <v/>
      </c>
      <c r="G310" s="74">
        <f>G309</f>
        <v/>
      </c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3" t="n"/>
      <c r="Q310" s="74">
        <f>Q309</f>
        <v/>
      </c>
      <c r="R310" s="74">
        <f>R309</f>
        <v/>
      </c>
      <c r="S310" s="74">
        <f>S309</f>
        <v/>
      </c>
      <c r="T310" s="74">
        <f>T309</f>
        <v/>
      </c>
      <c r="U310" s="74" t="n"/>
      <c r="V310" s="74" t="n"/>
      <c r="W310" s="74" t="n"/>
      <c r="X310" s="74" t="n"/>
      <c r="Y310" s="74" t="n"/>
      <c r="Z310" s="74" t="n"/>
      <c r="AA310" s="74" t="n"/>
      <c r="AB310" s="74" t="n"/>
    </row>
    <row r="311">
      <c r="A311" s="29" t="n">
        <v>305</v>
      </c>
      <c r="B311" s="29" t="n">
        <v>60302</v>
      </c>
      <c r="C311" s="29" t="inlineStr">
        <is>
          <t>Huon - Bruny Island</t>
        </is>
      </c>
      <c r="D311" s="74">
        <f>D310</f>
        <v/>
      </c>
      <c r="E311" s="74">
        <f>E310</f>
        <v/>
      </c>
      <c r="F311" s="74">
        <f>F310</f>
        <v/>
      </c>
      <c r="G311" s="74">
        <f>G310</f>
        <v/>
      </c>
      <c r="H311" s="74" t="n"/>
      <c r="I311" s="74" t="n"/>
      <c r="J311" s="74" t="n"/>
      <c r="K311" s="74" t="n"/>
      <c r="L311" s="74" t="n"/>
      <c r="M311" s="74" t="n"/>
      <c r="N311" s="74" t="n"/>
      <c r="O311" s="74" t="n"/>
      <c r="P311" s="73" t="n"/>
      <c r="Q311" s="74">
        <f>Q310</f>
        <v/>
      </c>
      <c r="R311" s="74">
        <f>R310</f>
        <v/>
      </c>
      <c r="S311" s="74">
        <f>S310</f>
        <v/>
      </c>
      <c r="T311" s="74">
        <f>T310</f>
        <v/>
      </c>
      <c r="U311" s="74" t="n"/>
      <c r="V311" s="74" t="n"/>
      <c r="W311" s="74" t="n"/>
      <c r="X311" s="74" t="n"/>
      <c r="Y311" s="74" t="n"/>
      <c r="Z311" s="74" t="n"/>
      <c r="AA311" s="74" t="n"/>
      <c r="AB311" s="74" t="n"/>
    </row>
    <row r="312">
      <c r="A312" s="29" t="n">
        <v>306</v>
      </c>
      <c r="B312" s="29" t="n">
        <v>60303</v>
      </c>
      <c r="C312" s="29" t="inlineStr">
        <is>
          <t>South East Coast</t>
        </is>
      </c>
      <c r="D312" s="74">
        <f>D311</f>
        <v/>
      </c>
      <c r="E312" s="74">
        <f>E311</f>
        <v/>
      </c>
      <c r="F312" s="74">
        <f>F311</f>
        <v/>
      </c>
      <c r="G312" s="74">
        <f>G311</f>
        <v/>
      </c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3" t="n"/>
      <c r="Q312" s="74">
        <f>Q311</f>
        <v/>
      </c>
      <c r="R312" s="74">
        <f>R311</f>
        <v/>
      </c>
      <c r="S312" s="74">
        <f>S311</f>
        <v/>
      </c>
      <c r="T312" s="74">
        <f>T311</f>
        <v/>
      </c>
      <c r="U312" s="74" t="n"/>
      <c r="V312" s="74" t="n"/>
      <c r="W312" s="74" t="n"/>
      <c r="X312" s="74" t="n"/>
      <c r="Y312" s="74" t="n"/>
      <c r="Z312" s="74" t="n"/>
      <c r="AA312" s="74" t="n"/>
      <c r="AB312" s="74" t="n"/>
    </row>
    <row r="313">
      <c r="A313" s="29" t="n">
        <v>307</v>
      </c>
      <c r="B313" s="29" t="n">
        <v>60401</v>
      </c>
      <c r="C313" s="29" t="inlineStr">
        <is>
          <t>Burnie - Ulverstone</t>
        </is>
      </c>
      <c r="D313" s="74">
        <f>D312</f>
        <v/>
      </c>
      <c r="E313" s="74">
        <f>E312</f>
        <v/>
      </c>
      <c r="F313" s="74">
        <f>F312</f>
        <v/>
      </c>
      <c r="G313" s="74">
        <f>G312</f>
        <v/>
      </c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3" t="n"/>
      <c r="Q313" s="74">
        <f>Q312</f>
        <v/>
      </c>
      <c r="R313" s="74">
        <f>R312</f>
        <v/>
      </c>
      <c r="S313" s="74">
        <f>S312</f>
        <v/>
      </c>
      <c r="T313" s="74">
        <f>T312</f>
        <v/>
      </c>
      <c r="U313" s="74" t="n"/>
      <c r="V313" s="74" t="n"/>
      <c r="W313" s="74" t="n"/>
      <c r="X313" s="74" t="n"/>
      <c r="Y313" s="74" t="n"/>
      <c r="Z313" s="74" t="n"/>
      <c r="AA313" s="74" t="n"/>
      <c r="AB313" s="74" t="n"/>
    </row>
    <row r="314">
      <c r="A314" s="29" t="n">
        <v>308</v>
      </c>
      <c r="B314" s="29" t="n">
        <v>60402</v>
      </c>
      <c r="C314" s="29" t="inlineStr">
        <is>
          <t>Devonport</t>
        </is>
      </c>
      <c r="D314" s="74">
        <f>D313</f>
        <v/>
      </c>
      <c r="E314" s="74">
        <f>E313</f>
        <v/>
      </c>
      <c r="F314" s="74">
        <f>F313</f>
        <v/>
      </c>
      <c r="G314" s="74">
        <f>G313</f>
        <v/>
      </c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3" t="n"/>
      <c r="Q314" s="74">
        <f>Q313</f>
        <v/>
      </c>
      <c r="R314" s="74">
        <f>R313</f>
        <v/>
      </c>
      <c r="S314" s="74">
        <f>S313</f>
        <v/>
      </c>
      <c r="T314" s="74">
        <f>T313</f>
        <v/>
      </c>
      <c r="U314" s="74" t="n"/>
      <c r="V314" s="74" t="n"/>
      <c r="W314" s="74" t="n"/>
      <c r="X314" s="74" t="n"/>
      <c r="Y314" s="74" t="n"/>
      <c r="Z314" s="74" t="n"/>
      <c r="AA314" s="74" t="n"/>
      <c r="AB314" s="74" t="n"/>
    </row>
    <row r="315">
      <c r="A315" s="29" t="n">
        <v>309</v>
      </c>
      <c r="B315" s="29" t="n">
        <v>60403</v>
      </c>
      <c r="C315" s="29" t="inlineStr">
        <is>
          <t>West Coast</t>
        </is>
      </c>
      <c r="D315" s="74">
        <f>D314</f>
        <v/>
      </c>
      <c r="E315" s="74">
        <f>E314</f>
        <v/>
      </c>
      <c r="F315" s="74">
        <f>F314</f>
        <v/>
      </c>
      <c r="G315" s="74">
        <f>G314</f>
        <v/>
      </c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3" t="n"/>
      <c r="Q315" s="74">
        <f>Q314</f>
        <v/>
      </c>
      <c r="R315" s="74">
        <f>R314</f>
        <v/>
      </c>
      <c r="S315" s="74">
        <f>S314</f>
        <v/>
      </c>
      <c r="T315" s="74">
        <f>T314</f>
        <v/>
      </c>
      <c r="U315" s="74" t="n"/>
      <c r="V315" s="74" t="n"/>
      <c r="W315" s="74" t="n"/>
      <c r="X315" s="74" t="n"/>
      <c r="Y315" s="74" t="n"/>
      <c r="Z315" s="74" t="n"/>
      <c r="AA315" s="74" t="n"/>
      <c r="AB315" s="74" t="n"/>
    </row>
    <row r="316">
      <c r="A316" s="29" t="n">
        <v>310</v>
      </c>
      <c r="B316" s="29" t="n">
        <v>70101</v>
      </c>
      <c r="C316" s="29" t="inlineStr">
        <is>
          <t>Darwin City</t>
        </is>
      </c>
      <c r="D316" s="74">
        <f>D315</f>
        <v/>
      </c>
      <c r="E316" s="74">
        <f>E315</f>
        <v/>
      </c>
      <c r="F316" s="74">
        <f>F315</f>
        <v/>
      </c>
      <c r="G316" s="74">
        <f>G315</f>
        <v/>
      </c>
      <c r="H316" s="74" t="n"/>
      <c r="I316" s="74" t="n"/>
      <c r="J316" s="74" t="n"/>
      <c r="K316" s="74" t="n"/>
      <c r="L316" s="74" t="n"/>
      <c r="M316" s="74" t="n"/>
      <c r="N316" s="74" t="n"/>
      <c r="O316" s="74" t="n"/>
      <c r="P316" s="73" t="n"/>
      <c r="Q316" s="74">
        <f>Q315</f>
        <v/>
      </c>
      <c r="R316" s="74">
        <f>R315</f>
        <v/>
      </c>
      <c r="S316" s="74">
        <f>S315</f>
        <v/>
      </c>
      <c r="T316" s="74">
        <f>T315</f>
        <v/>
      </c>
      <c r="U316" s="74" t="n"/>
      <c r="V316" s="74" t="n"/>
      <c r="W316" s="74" t="n"/>
      <c r="X316" s="74" t="n"/>
      <c r="Y316" s="74" t="n"/>
      <c r="Z316" s="74" t="n"/>
      <c r="AA316" s="74" t="n"/>
      <c r="AB316" s="74" t="n"/>
    </row>
    <row r="317">
      <c r="A317" s="29" t="n">
        <v>311</v>
      </c>
      <c r="B317" s="29" t="n">
        <v>70102</v>
      </c>
      <c r="C317" s="29" t="inlineStr">
        <is>
          <t>Darwin Suburbs</t>
        </is>
      </c>
      <c r="D317" s="74">
        <f>D316</f>
        <v/>
      </c>
      <c r="E317" s="74">
        <f>E316</f>
        <v/>
      </c>
      <c r="F317" s="74">
        <f>F316</f>
        <v/>
      </c>
      <c r="G317" s="74">
        <f>G316</f>
        <v/>
      </c>
      <c r="H317" s="74" t="n"/>
      <c r="I317" s="74" t="n"/>
      <c r="J317" s="74" t="n"/>
      <c r="K317" s="74" t="n"/>
      <c r="L317" s="74" t="n"/>
      <c r="M317" s="74" t="n"/>
      <c r="N317" s="74" t="n"/>
      <c r="O317" s="74" t="n"/>
      <c r="P317" s="73" t="n"/>
      <c r="Q317" s="74">
        <f>Q316</f>
        <v/>
      </c>
      <c r="R317" s="74">
        <f>R316</f>
        <v/>
      </c>
      <c r="S317" s="74">
        <f>S316</f>
        <v/>
      </c>
      <c r="T317" s="74">
        <f>T316</f>
        <v/>
      </c>
      <c r="U317" s="74" t="n"/>
      <c r="V317" s="74" t="n"/>
      <c r="W317" s="74" t="n"/>
      <c r="X317" s="74" t="n"/>
      <c r="Y317" s="74" t="n"/>
      <c r="Z317" s="74" t="n"/>
      <c r="AA317" s="74" t="n"/>
      <c r="AB317" s="74" t="n"/>
    </row>
    <row r="318">
      <c r="A318" s="29" t="n">
        <v>312</v>
      </c>
      <c r="B318" s="29" t="n">
        <v>70103</v>
      </c>
      <c r="C318" s="29" t="inlineStr">
        <is>
          <t>Litchfield</t>
        </is>
      </c>
      <c r="D318" s="74">
        <f>D317</f>
        <v/>
      </c>
      <c r="E318" s="74">
        <f>E317</f>
        <v/>
      </c>
      <c r="F318" s="74">
        <f>F317</f>
        <v/>
      </c>
      <c r="G318" s="74">
        <f>G317</f>
        <v/>
      </c>
      <c r="H318" s="74" t="n"/>
      <c r="I318" s="74" t="n"/>
      <c r="J318" s="74" t="n"/>
      <c r="K318" s="74" t="n"/>
      <c r="L318" s="74" t="n"/>
      <c r="M318" s="74" t="n"/>
      <c r="N318" s="74" t="n"/>
      <c r="O318" s="74" t="n"/>
      <c r="P318" s="73" t="n"/>
      <c r="Q318" s="74">
        <f>Q317</f>
        <v/>
      </c>
      <c r="R318" s="74">
        <f>R317</f>
        <v/>
      </c>
      <c r="S318" s="74">
        <f>S317</f>
        <v/>
      </c>
      <c r="T318" s="74">
        <f>T317</f>
        <v/>
      </c>
      <c r="U318" s="74" t="n"/>
      <c r="V318" s="74" t="n"/>
      <c r="W318" s="74" t="n"/>
      <c r="X318" s="74" t="n"/>
      <c r="Y318" s="74" t="n"/>
      <c r="Z318" s="74" t="n"/>
      <c r="AA318" s="74" t="n"/>
      <c r="AB318" s="74" t="n"/>
    </row>
    <row r="319">
      <c r="A319" s="29" t="n">
        <v>313</v>
      </c>
      <c r="B319" s="29" t="n">
        <v>70104</v>
      </c>
      <c r="C319" s="29" t="inlineStr">
        <is>
          <t>Palmerston</t>
        </is>
      </c>
      <c r="D319" s="74">
        <f>D318</f>
        <v/>
      </c>
      <c r="E319" s="74">
        <f>E318</f>
        <v/>
      </c>
      <c r="F319" s="74">
        <f>F318</f>
        <v/>
      </c>
      <c r="G319" s="74">
        <f>G318</f>
        <v/>
      </c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3" t="n"/>
      <c r="Q319" s="74">
        <f>Q318</f>
        <v/>
      </c>
      <c r="R319" s="74">
        <f>R318</f>
        <v/>
      </c>
      <c r="S319" s="74">
        <f>S318</f>
        <v/>
      </c>
      <c r="T319" s="74">
        <f>T318</f>
        <v/>
      </c>
      <c r="U319" s="74" t="n"/>
      <c r="V319" s="74" t="n"/>
      <c r="W319" s="74" t="n"/>
      <c r="X319" s="74" t="n"/>
      <c r="Y319" s="74" t="n"/>
      <c r="Z319" s="74" t="n"/>
      <c r="AA319" s="74" t="n"/>
      <c r="AB319" s="74" t="n"/>
    </row>
    <row r="320">
      <c r="A320" s="29" t="n">
        <v>314</v>
      </c>
      <c r="B320" s="29" t="n">
        <v>70201</v>
      </c>
      <c r="C320" s="29" t="inlineStr">
        <is>
          <t>Alice Springs</t>
        </is>
      </c>
      <c r="D320" s="74">
        <f>D319</f>
        <v/>
      </c>
      <c r="E320" s="74">
        <f>E319</f>
        <v/>
      </c>
      <c r="F320" s="74">
        <f>F319</f>
        <v/>
      </c>
      <c r="G320" s="74">
        <f>G319</f>
        <v/>
      </c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3" t="n"/>
      <c r="Q320" s="74">
        <f>Q319</f>
        <v/>
      </c>
      <c r="R320" s="74">
        <f>R319</f>
        <v/>
      </c>
      <c r="S320" s="74">
        <f>S319</f>
        <v/>
      </c>
      <c r="T320" s="74">
        <f>T319</f>
        <v/>
      </c>
      <c r="U320" s="74" t="n"/>
      <c r="V320" s="74" t="n"/>
      <c r="W320" s="74" t="n"/>
      <c r="X320" s="74" t="n"/>
      <c r="Y320" s="74" t="n"/>
      <c r="Z320" s="74" t="n"/>
      <c r="AA320" s="74" t="n"/>
      <c r="AB320" s="74" t="n"/>
    </row>
    <row r="321">
      <c r="A321" s="29" t="n">
        <v>315</v>
      </c>
      <c r="B321" s="29" t="n">
        <v>70202</v>
      </c>
      <c r="C321" s="29" t="inlineStr">
        <is>
          <t>Barkly</t>
        </is>
      </c>
      <c r="D321" s="74">
        <f>D320</f>
        <v/>
      </c>
      <c r="E321" s="74">
        <f>E320</f>
        <v/>
      </c>
      <c r="F321" s="74">
        <f>F320</f>
        <v/>
      </c>
      <c r="G321" s="74">
        <f>G320</f>
        <v/>
      </c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3" t="n"/>
      <c r="Q321" s="74">
        <f>Q320</f>
        <v/>
      </c>
      <c r="R321" s="74">
        <f>R320</f>
        <v/>
      </c>
      <c r="S321" s="74">
        <f>S320</f>
        <v/>
      </c>
      <c r="T321" s="74">
        <f>T320</f>
        <v/>
      </c>
      <c r="U321" s="74" t="n"/>
      <c r="V321" s="74" t="n"/>
      <c r="W321" s="74" t="n"/>
      <c r="X321" s="74" t="n"/>
      <c r="Y321" s="74" t="n"/>
      <c r="Z321" s="74" t="n"/>
      <c r="AA321" s="74" t="n"/>
      <c r="AB321" s="74" t="n"/>
    </row>
    <row r="322">
      <c r="A322" s="29" t="n">
        <v>316</v>
      </c>
      <c r="B322" s="29" t="n">
        <v>70203</v>
      </c>
      <c r="C322" s="29" t="inlineStr">
        <is>
          <t>Daly - Tiwi - West Arnhem</t>
        </is>
      </c>
      <c r="D322" s="74">
        <f>D321</f>
        <v/>
      </c>
      <c r="E322" s="74">
        <f>E321</f>
        <v/>
      </c>
      <c r="F322" s="74">
        <f>F321</f>
        <v/>
      </c>
      <c r="G322" s="74">
        <f>G321</f>
        <v/>
      </c>
      <c r="H322" s="74" t="n"/>
      <c r="I322" s="74" t="n"/>
      <c r="J322" s="74" t="n"/>
      <c r="K322" s="74" t="n"/>
      <c r="L322" s="74" t="n"/>
      <c r="M322" s="74" t="n"/>
      <c r="N322" s="74" t="n"/>
      <c r="O322" s="74" t="n"/>
      <c r="P322" s="73" t="n"/>
      <c r="Q322" s="74">
        <f>Q321</f>
        <v/>
      </c>
      <c r="R322" s="74">
        <f>R321</f>
        <v/>
      </c>
      <c r="S322" s="74">
        <f>S321</f>
        <v/>
      </c>
      <c r="T322" s="74">
        <f>T321</f>
        <v/>
      </c>
      <c r="U322" s="74" t="n"/>
      <c r="V322" s="74" t="n"/>
      <c r="W322" s="74" t="n"/>
      <c r="X322" s="74" t="n"/>
      <c r="Y322" s="74" t="n"/>
      <c r="Z322" s="74" t="n"/>
      <c r="AA322" s="74" t="n"/>
      <c r="AB322" s="74" t="n"/>
    </row>
    <row r="323">
      <c r="A323" s="29" t="n">
        <v>317</v>
      </c>
      <c r="B323" s="29" t="n">
        <v>70204</v>
      </c>
      <c r="C323" s="29" t="inlineStr">
        <is>
          <t>East Arnhem</t>
        </is>
      </c>
      <c r="D323" s="74">
        <f>D322</f>
        <v/>
      </c>
      <c r="E323" s="74">
        <f>E322</f>
        <v/>
      </c>
      <c r="F323" s="74">
        <f>F322</f>
        <v/>
      </c>
      <c r="G323" s="74">
        <f>G322</f>
        <v/>
      </c>
      <c r="H323" s="74" t="n"/>
      <c r="I323" s="74" t="n"/>
      <c r="J323" s="74" t="n"/>
      <c r="K323" s="74" t="n"/>
      <c r="L323" s="74" t="n"/>
      <c r="M323" s="74" t="n"/>
      <c r="N323" s="74" t="n"/>
      <c r="O323" s="74" t="n"/>
      <c r="P323" s="73" t="n"/>
      <c r="Q323" s="74">
        <f>Q322</f>
        <v/>
      </c>
      <c r="R323" s="74">
        <f>R322</f>
        <v/>
      </c>
      <c r="S323" s="74">
        <f>S322</f>
        <v/>
      </c>
      <c r="T323" s="74">
        <f>T322</f>
        <v/>
      </c>
      <c r="U323" s="74" t="n"/>
      <c r="V323" s="74" t="n"/>
      <c r="W323" s="74" t="n"/>
      <c r="X323" s="74" t="n"/>
      <c r="Y323" s="74" t="n"/>
      <c r="Z323" s="74" t="n"/>
      <c r="AA323" s="74" t="n"/>
      <c r="AB323" s="74" t="n"/>
    </row>
    <row r="324">
      <c r="A324" s="29" t="n">
        <v>318</v>
      </c>
      <c r="B324" s="29" t="n">
        <v>70205</v>
      </c>
      <c r="C324" s="29" t="inlineStr">
        <is>
          <t>Katherine</t>
        </is>
      </c>
      <c r="D324" s="74">
        <f>D323</f>
        <v/>
      </c>
      <c r="E324" s="74">
        <f>E323</f>
        <v/>
      </c>
      <c r="F324" s="74">
        <f>F323</f>
        <v/>
      </c>
      <c r="G324" s="74">
        <f>G323</f>
        <v/>
      </c>
      <c r="H324" s="74" t="n"/>
      <c r="I324" s="74" t="n"/>
      <c r="J324" s="74" t="n"/>
      <c r="K324" s="74" t="n"/>
      <c r="L324" s="74" t="n"/>
      <c r="M324" s="74" t="n"/>
      <c r="N324" s="74" t="n"/>
      <c r="O324" s="74" t="n"/>
      <c r="P324" s="73" t="n"/>
      <c r="Q324" s="74">
        <f>Q323</f>
        <v/>
      </c>
      <c r="R324" s="74">
        <f>R323</f>
        <v/>
      </c>
      <c r="S324" s="74">
        <f>S323</f>
        <v/>
      </c>
      <c r="T324" s="74">
        <f>T323</f>
        <v/>
      </c>
      <c r="U324" s="74" t="n"/>
      <c r="V324" s="74" t="n"/>
      <c r="W324" s="74" t="n"/>
      <c r="X324" s="74" t="n"/>
      <c r="Y324" s="74" t="n"/>
      <c r="Z324" s="74" t="n"/>
      <c r="AA324" s="74" t="n"/>
      <c r="AB324" s="74" t="n"/>
    </row>
    <row r="325">
      <c r="A325" s="29" t="n">
        <v>319</v>
      </c>
      <c r="B325" s="29" t="n">
        <v>80101</v>
      </c>
      <c r="C325" s="29" t="inlineStr">
        <is>
          <t>Belconnen</t>
        </is>
      </c>
      <c r="D325" s="74">
        <f>D324</f>
        <v/>
      </c>
      <c r="E325" s="74">
        <f>E324</f>
        <v/>
      </c>
      <c r="F325" s="74">
        <f>F324</f>
        <v/>
      </c>
      <c r="G325" s="74">
        <f>G324</f>
        <v/>
      </c>
      <c r="H325" s="74" t="n"/>
      <c r="I325" s="74" t="n"/>
      <c r="J325" s="74" t="n"/>
      <c r="K325" s="74" t="n"/>
      <c r="L325" s="74" t="n"/>
      <c r="M325" s="74" t="n"/>
      <c r="N325" s="74" t="n"/>
      <c r="O325" s="74" t="n"/>
      <c r="P325" s="73" t="n"/>
      <c r="Q325" s="74">
        <f>Q324</f>
        <v/>
      </c>
      <c r="R325" s="74">
        <f>R324</f>
        <v/>
      </c>
      <c r="S325" s="74">
        <f>S324</f>
        <v/>
      </c>
      <c r="T325" s="74">
        <f>T324</f>
        <v/>
      </c>
      <c r="U325" s="74" t="n"/>
      <c r="V325" s="74" t="n"/>
      <c r="W325" s="74" t="n"/>
      <c r="X325" s="74" t="n"/>
      <c r="Y325" s="74" t="n"/>
      <c r="Z325" s="74" t="n"/>
      <c r="AA325" s="74" t="n"/>
      <c r="AB325" s="74" t="n"/>
    </row>
    <row r="326">
      <c r="A326" s="29" t="n">
        <v>320</v>
      </c>
      <c r="B326" s="29" t="n">
        <v>80103</v>
      </c>
      <c r="C326" s="29" t="inlineStr">
        <is>
          <t>Fyshwick - Pialligo - Hume</t>
        </is>
      </c>
      <c r="D326" s="74">
        <f>D325</f>
        <v/>
      </c>
      <c r="E326" s="74">
        <f>E325</f>
        <v/>
      </c>
      <c r="F326" s="74">
        <f>F325</f>
        <v/>
      </c>
      <c r="G326" s="74">
        <f>G325</f>
        <v/>
      </c>
      <c r="H326" s="74" t="n"/>
      <c r="I326" s="74" t="n"/>
      <c r="J326" s="74" t="n"/>
      <c r="K326" s="74" t="n"/>
      <c r="L326" s="74" t="n"/>
      <c r="M326" s="74" t="n"/>
      <c r="N326" s="74" t="n"/>
      <c r="O326" s="74" t="n"/>
      <c r="P326" s="73" t="n"/>
      <c r="Q326" s="74">
        <f>Q325</f>
        <v/>
      </c>
      <c r="R326" s="74">
        <f>R325</f>
        <v/>
      </c>
      <c r="S326" s="74">
        <f>S325</f>
        <v/>
      </c>
      <c r="T326" s="74">
        <f>T325</f>
        <v/>
      </c>
      <c r="U326" s="74" t="n"/>
      <c r="V326" s="74" t="n"/>
      <c r="W326" s="74" t="n"/>
      <c r="X326" s="74" t="n"/>
      <c r="Y326" s="74" t="n"/>
      <c r="Z326" s="74" t="n"/>
      <c r="AA326" s="74" t="n"/>
      <c r="AB326" s="74" t="n"/>
    </row>
    <row r="327">
      <c r="A327" s="29" t="n">
        <v>321</v>
      </c>
      <c r="B327" s="29" t="n">
        <v>80105</v>
      </c>
      <c r="C327" s="29" t="inlineStr">
        <is>
          <t>North Canberra</t>
        </is>
      </c>
      <c r="D327" s="74">
        <f>D326</f>
        <v/>
      </c>
      <c r="E327" s="74">
        <f>E326</f>
        <v/>
      </c>
      <c r="F327" s="74">
        <f>F326</f>
        <v/>
      </c>
      <c r="G327" s="74">
        <f>G326</f>
        <v/>
      </c>
      <c r="H327" s="74" t="n"/>
      <c r="I327" s="74" t="n"/>
      <c r="J327" s="74" t="n"/>
      <c r="K327" s="74" t="n"/>
      <c r="L327" s="74" t="n"/>
      <c r="M327" s="74" t="n"/>
      <c r="N327" s="74" t="n"/>
      <c r="O327" s="74" t="n"/>
      <c r="P327" s="73" t="n"/>
      <c r="Q327" s="74">
        <f>Q326</f>
        <v/>
      </c>
      <c r="R327" s="74">
        <f>R326</f>
        <v/>
      </c>
      <c r="S327" s="74">
        <f>S326</f>
        <v/>
      </c>
      <c r="T327" s="74">
        <f>T326</f>
        <v/>
      </c>
      <c r="U327" s="74" t="n"/>
      <c r="V327" s="74" t="n"/>
      <c r="W327" s="74" t="n"/>
      <c r="X327" s="74" t="n"/>
      <c r="Y327" s="74" t="n"/>
      <c r="Z327" s="74" t="n"/>
      <c r="AA327" s="74" t="n"/>
      <c r="AB327" s="74" t="n"/>
    </row>
    <row r="328">
      <c r="A328" s="29" t="n">
        <v>322</v>
      </c>
      <c r="B328" s="29" t="n">
        <v>80106</v>
      </c>
      <c r="C328" s="29" t="inlineStr">
        <is>
          <t>South Canberra</t>
        </is>
      </c>
      <c r="D328" s="74">
        <f>D327</f>
        <v/>
      </c>
      <c r="E328" s="74">
        <f>E327</f>
        <v/>
      </c>
      <c r="F328" s="74">
        <f>F327</f>
        <v/>
      </c>
      <c r="G328" s="74">
        <f>G327</f>
        <v/>
      </c>
      <c r="H328" s="74" t="n"/>
      <c r="I328" s="74" t="n"/>
      <c r="J328" s="74" t="n"/>
      <c r="K328" s="74" t="n"/>
      <c r="L328" s="74" t="n"/>
      <c r="M328" s="74" t="n"/>
      <c r="N328" s="74" t="n"/>
      <c r="O328" s="74" t="n"/>
      <c r="P328" s="73" t="n"/>
      <c r="Q328" s="74">
        <f>Q327</f>
        <v/>
      </c>
      <c r="R328" s="74">
        <f>R327</f>
        <v/>
      </c>
      <c r="S328" s="74">
        <f>S327</f>
        <v/>
      </c>
      <c r="T328" s="74">
        <f>T327</f>
        <v/>
      </c>
      <c r="U328" s="74" t="n"/>
      <c r="V328" s="74" t="n"/>
      <c r="W328" s="74" t="n"/>
      <c r="X328" s="74" t="n"/>
      <c r="Y328" s="74" t="n"/>
      <c r="Z328" s="74" t="n"/>
      <c r="AA328" s="74" t="n"/>
      <c r="AB328" s="74" t="n"/>
    </row>
    <row r="329">
      <c r="A329" s="29" t="n">
        <v>323</v>
      </c>
      <c r="B329" s="29" t="n">
        <v>80107</v>
      </c>
      <c r="C329" s="29" t="inlineStr">
        <is>
          <t>Tuggeranong</t>
        </is>
      </c>
      <c r="D329" s="74">
        <f>D328</f>
        <v/>
      </c>
      <c r="E329" s="74">
        <f>E328</f>
        <v/>
      </c>
      <c r="F329" s="74">
        <f>F328</f>
        <v/>
      </c>
      <c r="G329" s="74">
        <f>G328</f>
        <v/>
      </c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3" t="n"/>
      <c r="Q329" s="74">
        <f>Q328</f>
        <v/>
      </c>
      <c r="R329" s="74">
        <f>R328</f>
        <v/>
      </c>
      <c r="S329" s="74">
        <f>S328</f>
        <v/>
      </c>
      <c r="T329" s="74">
        <f>T328</f>
        <v/>
      </c>
      <c r="U329" s="74" t="n"/>
      <c r="V329" s="74" t="n"/>
      <c r="W329" s="74" t="n"/>
      <c r="X329" s="74" t="n"/>
      <c r="Y329" s="74" t="n"/>
      <c r="Z329" s="74" t="n"/>
      <c r="AA329" s="74" t="n"/>
      <c r="AB329" s="74" t="n"/>
    </row>
    <row r="330">
      <c r="A330" s="29" t="n">
        <v>324</v>
      </c>
      <c r="B330" s="29" t="n">
        <v>80108</v>
      </c>
      <c r="C330" s="29" t="inlineStr">
        <is>
          <t>Weston Creek</t>
        </is>
      </c>
      <c r="D330" s="74">
        <f>D329</f>
        <v/>
      </c>
      <c r="E330" s="74">
        <f>E329</f>
        <v/>
      </c>
      <c r="F330" s="74">
        <f>F329</f>
        <v/>
      </c>
      <c r="G330" s="74">
        <f>G329</f>
        <v/>
      </c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3" t="n"/>
      <c r="Q330" s="74">
        <f>Q329</f>
        <v/>
      </c>
      <c r="R330" s="74">
        <f>R329</f>
        <v/>
      </c>
      <c r="S330" s="74">
        <f>S329</f>
        <v/>
      </c>
      <c r="T330" s="74">
        <f>T329</f>
        <v/>
      </c>
      <c r="U330" s="74" t="n"/>
      <c r="V330" s="74" t="n"/>
      <c r="W330" s="74" t="n"/>
      <c r="X330" s="74" t="n"/>
      <c r="Y330" s="74" t="n"/>
      <c r="Z330" s="74" t="n"/>
      <c r="AA330" s="74" t="n"/>
      <c r="AB330" s="74" t="n"/>
    </row>
    <row r="331">
      <c r="A331" s="29" t="n">
        <v>325</v>
      </c>
      <c r="B331" s="29" t="n">
        <v>80109</v>
      </c>
      <c r="C331" s="29" t="inlineStr">
        <is>
          <t>Woden</t>
        </is>
      </c>
      <c r="D331" s="74">
        <f>D330</f>
        <v/>
      </c>
      <c r="E331" s="74">
        <f>E330</f>
        <v/>
      </c>
      <c r="F331" s="74">
        <f>F330</f>
        <v/>
      </c>
      <c r="G331" s="74">
        <f>G330</f>
        <v/>
      </c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3" t="n"/>
      <c r="Q331" s="74">
        <f>Q330</f>
        <v/>
      </c>
      <c r="R331" s="74">
        <f>R330</f>
        <v/>
      </c>
      <c r="S331" s="74">
        <f>S330</f>
        <v/>
      </c>
      <c r="T331" s="74">
        <f>T330</f>
        <v/>
      </c>
      <c r="U331" s="74" t="n"/>
      <c r="V331" s="74" t="n"/>
      <c r="W331" s="74" t="n"/>
      <c r="X331" s="74" t="n"/>
      <c r="Y331" s="74" t="n"/>
      <c r="Z331" s="74" t="n"/>
      <c r="AA331" s="74" t="n"/>
      <c r="AB331" s="74" t="n"/>
    </row>
    <row r="332">
      <c r="A332" s="29" t="n">
        <v>326</v>
      </c>
      <c r="B332" s="29" t="n">
        <v>99999</v>
      </c>
      <c r="C332" s="29" t="inlineStr">
        <is>
          <t>Remainder</t>
        </is>
      </c>
      <c r="D332" s="74">
        <f>D331</f>
        <v/>
      </c>
      <c r="E332" s="74">
        <f>E331</f>
        <v/>
      </c>
      <c r="F332" s="74">
        <f>F331</f>
        <v/>
      </c>
      <c r="G332" s="74">
        <f>G331</f>
        <v/>
      </c>
      <c r="H332" s="74" t="n"/>
      <c r="I332" s="74" t="n"/>
      <c r="J332" s="74" t="n"/>
      <c r="K332" s="74" t="n"/>
      <c r="L332" s="74" t="n"/>
      <c r="M332" s="74" t="n"/>
      <c r="N332" s="74" t="n"/>
      <c r="O332" s="74" t="n"/>
      <c r="P332" s="73" t="n"/>
      <c r="Q332" s="74">
        <f>Q331</f>
        <v/>
      </c>
      <c r="R332" s="74">
        <f>R331</f>
        <v/>
      </c>
      <c r="S332" s="74">
        <f>S331</f>
        <v/>
      </c>
      <c r="T332" s="74">
        <f>T331</f>
        <v/>
      </c>
      <c r="U332" s="74" t="n"/>
      <c r="V332" s="74" t="n"/>
      <c r="W332" s="74" t="n"/>
      <c r="X332" s="74" t="n"/>
      <c r="Y332" s="74" t="n"/>
      <c r="Z332" s="74" t="n"/>
      <c r="AA332" s="74" t="n"/>
      <c r="AB332" s="74" t="n"/>
    </row>
    <row r="333">
      <c r="A333" s="29" t="n">
        <v>327</v>
      </c>
      <c r="B333" s="29" t="n"/>
      <c r="C333" s="29" t="n"/>
      <c r="D333" s="74" t="n"/>
      <c r="E333" s="74" t="n"/>
      <c r="F333" s="74" t="n"/>
      <c r="G333" s="74" t="n"/>
      <c r="H333" s="74" t="n"/>
      <c r="I333" s="74" t="n"/>
      <c r="J333" s="74" t="n"/>
      <c r="K333" s="74" t="n"/>
      <c r="L333" s="74" t="n"/>
      <c r="M333" s="74" t="n"/>
      <c r="N333" s="74" t="n"/>
      <c r="O333" s="74" t="n"/>
      <c r="P333" s="73" t="n"/>
      <c r="Q333" s="74" t="n"/>
      <c r="R333" s="74" t="n"/>
      <c r="S333" s="74" t="n"/>
      <c r="T333" s="74" t="n"/>
      <c r="U333" s="74" t="n"/>
      <c r="V333" s="74" t="n"/>
      <c r="W333" s="74" t="n"/>
      <c r="X333" s="74" t="n"/>
      <c r="Y333" s="74" t="n"/>
      <c r="Z333" s="74" t="n"/>
      <c r="AA333" s="74" t="n"/>
      <c r="AB333" s="74" t="n"/>
    </row>
    <row r="334">
      <c r="A334" s="29" t="n">
        <v>328</v>
      </c>
      <c r="B334" s="29" t="n"/>
      <c r="C334" s="29" t="n"/>
      <c r="D334" s="74" t="n"/>
      <c r="E334" s="74" t="n"/>
      <c r="F334" s="74" t="n"/>
      <c r="G334" s="74" t="n"/>
      <c r="H334" s="74" t="n"/>
      <c r="I334" s="74" t="n"/>
      <c r="J334" s="74" t="n"/>
      <c r="K334" s="74" t="n"/>
      <c r="L334" s="74" t="n"/>
      <c r="M334" s="74" t="n"/>
      <c r="N334" s="74" t="n"/>
      <c r="O334" s="74" t="n"/>
      <c r="P334" s="73" t="n"/>
      <c r="Q334" s="74" t="n"/>
      <c r="R334" s="74" t="n"/>
      <c r="S334" s="74" t="n"/>
      <c r="T334" s="74" t="n"/>
      <c r="U334" s="74" t="n"/>
      <c r="V334" s="74" t="n"/>
      <c r="W334" s="74" t="n"/>
      <c r="X334" s="74" t="n"/>
      <c r="Y334" s="74" t="n"/>
      <c r="Z334" s="74" t="n"/>
      <c r="AA334" s="74" t="n"/>
      <c r="AB334" s="74" t="n"/>
    </row>
    <row r="335">
      <c r="A335" s="29" t="n">
        <v>329</v>
      </c>
      <c r="B335" s="29" t="n"/>
      <c r="C335" s="29" t="n"/>
      <c r="D335" s="74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3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/>
    </row>
    <row r="336">
      <c r="A336" s="29" t="n">
        <v>330</v>
      </c>
      <c r="B336" s="29" t="n"/>
      <c r="C336" s="29" t="n"/>
      <c r="D336" s="74" t="n"/>
      <c r="E336" s="74" t="n"/>
      <c r="F336" s="74" t="n"/>
      <c r="G336" s="74" t="n"/>
      <c r="H336" s="74" t="n"/>
      <c r="I336" s="74" t="n"/>
      <c r="J336" s="74" t="n"/>
      <c r="K336" s="74" t="n"/>
      <c r="L336" s="74" t="n"/>
      <c r="M336" s="74" t="n"/>
      <c r="N336" s="74" t="n"/>
      <c r="O336" s="74" t="n"/>
      <c r="P336" s="73" t="n"/>
      <c r="Q336" s="74" t="n"/>
      <c r="R336" s="74" t="n"/>
      <c r="S336" s="74" t="n"/>
      <c r="T336" s="74" t="n"/>
      <c r="U336" s="74" t="n"/>
      <c r="V336" s="74" t="n"/>
      <c r="W336" s="74" t="n"/>
      <c r="X336" s="74" t="n"/>
      <c r="Y336" s="74" t="n"/>
      <c r="Z336" s="74" t="n"/>
      <c r="AA336" s="74" t="n"/>
      <c r="AB336" s="74" t="n"/>
    </row>
    <row r="337">
      <c r="A337" s="29" t="n">
        <v>331</v>
      </c>
      <c r="B337" s="29" t="n"/>
      <c r="C337" s="29" t="n"/>
      <c r="D337" s="74" t="n"/>
      <c r="E337" s="74" t="n"/>
      <c r="F337" s="74" t="n"/>
      <c r="G337" s="74" t="n"/>
      <c r="H337" s="74" t="n"/>
      <c r="I337" s="74" t="n"/>
      <c r="J337" s="74" t="n"/>
      <c r="K337" s="74" t="n"/>
      <c r="L337" s="74" t="n"/>
      <c r="M337" s="74" t="n"/>
      <c r="N337" s="74" t="n"/>
      <c r="O337" s="74" t="n"/>
      <c r="P337" s="73" t="n"/>
      <c r="Q337" s="74" t="n"/>
      <c r="R337" s="74" t="n"/>
      <c r="S337" s="74" t="n"/>
      <c r="T337" s="74" t="n"/>
      <c r="U337" s="74" t="n"/>
      <c r="V337" s="74" t="n"/>
      <c r="W337" s="74" t="n"/>
      <c r="X337" s="74" t="n"/>
      <c r="Y337" s="74" t="n"/>
      <c r="Z337" s="74" t="n"/>
      <c r="AA337" s="74" t="n"/>
      <c r="AB337" s="74" t="n"/>
    </row>
    <row r="338">
      <c r="A338" s="29" t="n">
        <v>332</v>
      </c>
      <c r="B338" s="29" t="n"/>
      <c r="C338" s="29" t="n"/>
      <c r="D338" s="74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3" t="n"/>
      <c r="Q338" s="74" t="n"/>
      <c r="R338" s="74" t="n"/>
      <c r="S338" s="74" t="n"/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</row>
    <row r="339">
      <c r="A339" s="29" t="n">
        <v>333</v>
      </c>
      <c r="B339" s="29" t="n"/>
      <c r="C339" s="29" t="n"/>
      <c r="D339" s="74" t="n"/>
      <c r="E339" s="74" t="n"/>
      <c r="F339" s="74" t="n"/>
      <c r="G339" s="74" t="n"/>
      <c r="H339" s="74" t="n"/>
      <c r="I339" s="74" t="n"/>
      <c r="J339" s="74" t="n"/>
      <c r="K339" s="74" t="n"/>
      <c r="L339" s="74" t="n"/>
      <c r="M339" s="74" t="n"/>
      <c r="N339" s="74" t="n"/>
      <c r="O339" s="74" t="n"/>
      <c r="P339" s="73" t="n"/>
      <c r="Q339" s="74" t="n"/>
      <c r="R339" s="74" t="n"/>
      <c r="S339" s="74" t="n"/>
      <c r="T339" s="74" t="n"/>
      <c r="U339" s="74" t="n"/>
      <c r="V339" s="74" t="n"/>
      <c r="W339" s="74" t="n"/>
      <c r="X339" s="74" t="n"/>
      <c r="Y339" s="74" t="n"/>
      <c r="Z339" s="74" t="n"/>
      <c r="AA339" s="74" t="n"/>
      <c r="AB339" s="74" t="n"/>
    </row>
    <row r="340">
      <c r="A340" s="29" t="n">
        <v>334</v>
      </c>
      <c r="B340" s="29" t="n"/>
      <c r="C340" s="29" t="n"/>
      <c r="D340" s="74" t="n"/>
      <c r="E340" s="74" t="n"/>
      <c r="F340" s="74" t="n"/>
      <c r="G340" s="74" t="n"/>
      <c r="H340" s="74" t="n"/>
      <c r="I340" s="74" t="n"/>
      <c r="J340" s="74" t="n"/>
      <c r="K340" s="74" t="n"/>
      <c r="L340" s="74" t="n"/>
      <c r="M340" s="74" t="n"/>
      <c r="N340" s="74" t="n"/>
      <c r="O340" s="74" t="n"/>
      <c r="P340" s="73" t="n"/>
      <c r="Q340" s="74" t="n"/>
      <c r="R340" s="74" t="n"/>
      <c r="S340" s="74" t="n"/>
      <c r="T340" s="74" t="n"/>
      <c r="U340" s="74" t="n"/>
      <c r="V340" s="74" t="n"/>
      <c r="W340" s="74" t="n"/>
      <c r="X340" s="74" t="n"/>
      <c r="Y340" s="74" t="n"/>
      <c r="Z340" s="74" t="n"/>
      <c r="AA340" s="74" t="n"/>
      <c r="AB340" s="74" t="n"/>
    </row>
    <row r="341">
      <c r="A341" s="29" t="n">
        <v>335</v>
      </c>
      <c r="B341" s="29" t="n"/>
      <c r="C341" s="29" t="n"/>
      <c r="D341" s="74" t="n"/>
      <c r="E341" s="74" t="n"/>
      <c r="F341" s="74" t="n"/>
      <c r="G341" s="74" t="n"/>
      <c r="H341" s="74" t="n"/>
      <c r="I341" s="74" t="n"/>
      <c r="J341" s="74" t="n"/>
      <c r="K341" s="74" t="n"/>
      <c r="L341" s="74" t="n"/>
      <c r="M341" s="74" t="n"/>
      <c r="N341" s="74" t="n"/>
      <c r="O341" s="74" t="n"/>
      <c r="P341" s="73" t="n"/>
      <c r="Q341" s="74" t="n"/>
      <c r="R341" s="74" t="n"/>
      <c r="S341" s="74" t="n"/>
      <c r="T341" s="74" t="n"/>
      <c r="U341" s="74" t="n"/>
      <c r="V341" s="74" t="n"/>
      <c r="W341" s="74" t="n"/>
      <c r="X341" s="74" t="n"/>
      <c r="Y341" s="74" t="n"/>
      <c r="Z341" s="74" t="n"/>
      <c r="AA341" s="74" t="n"/>
      <c r="AB341" s="74" t="n"/>
    </row>
    <row r="342">
      <c r="A342" s="9">
        <f>A341+1</f>
        <v/>
      </c>
      <c r="B342" s="9">
        <f>IF($A342&lt;=[1]Labels!$A$2257,[1]Labels!B340,"")</f>
        <v/>
      </c>
      <c r="C342" s="9">
        <f>IF($A342&lt;=[1]Labels!$A$2257,[1]Labels!C340,"")</f>
        <v/>
      </c>
      <c r="D342" s="74" t="n"/>
      <c r="E342" s="74" t="n"/>
      <c r="F342" s="74" t="n"/>
      <c r="G342" s="74" t="n"/>
      <c r="H342" s="74" t="n"/>
      <c r="I342" s="74" t="n"/>
      <c r="J342" s="74" t="n"/>
      <c r="K342" s="74" t="n"/>
      <c r="L342" s="74" t="n"/>
      <c r="M342" s="74" t="n"/>
      <c r="N342" s="74" t="n"/>
      <c r="O342" s="74" t="n"/>
      <c r="P342" s="73" t="n"/>
      <c r="Q342" s="74" t="n"/>
      <c r="R342" s="74" t="n"/>
      <c r="S342" s="74" t="n"/>
      <c r="T342" s="74" t="n"/>
      <c r="U342" s="74" t="n"/>
      <c r="V342" s="74" t="n"/>
      <c r="W342" s="74" t="n"/>
      <c r="X342" s="74" t="n"/>
      <c r="Y342" s="74" t="n"/>
      <c r="Z342" s="74" t="n"/>
      <c r="AA342" s="74" t="n"/>
      <c r="AB342" s="74" t="n"/>
    </row>
    <row r="343">
      <c r="A343" s="9">
        <f>A342+1</f>
        <v/>
      </c>
      <c r="B343" s="9">
        <f>IF($A343&lt;=[1]Labels!$A$2257,[1]Labels!B341,"")</f>
        <v/>
      </c>
      <c r="C343" s="9">
        <f>IF($A343&lt;=[1]Labels!$A$2257,[1]Labels!C341,"")</f>
        <v/>
      </c>
      <c r="D343" s="74" t="n"/>
      <c r="E343" s="74" t="n"/>
      <c r="F343" s="74" t="n"/>
      <c r="G343" s="74" t="n"/>
      <c r="H343" s="74" t="n"/>
      <c r="I343" s="74" t="n"/>
      <c r="J343" s="74" t="n"/>
      <c r="K343" s="74" t="n"/>
      <c r="L343" s="74" t="n"/>
      <c r="M343" s="74" t="n"/>
      <c r="N343" s="74" t="n"/>
      <c r="O343" s="74" t="n"/>
      <c r="P343" s="73" t="n"/>
      <c r="Q343" s="74" t="n"/>
      <c r="R343" s="74" t="n"/>
      <c r="S343" s="74" t="n"/>
      <c r="T343" s="74" t="n"/>
      <c r="U343" s="74" t="n"/>
      <c r="V343" s="74" t="n"/>
      <c r="W343" s="74" t="n"/>
      <c r="X343" s="74" t="n"/>
      <c r="Y343" s="74" t="n"/>
      <c r="Z343" s="74" t="n"/>
      <c r="AA343" s="74" t="n"/>
      <c r="AB343" s="74" t="n"/>
    </row>
    <row r="344">
      <c r="A344" s="9">
        <f>A343+1</f>
        <v/>
      </c>
      <c r="B344" s="9">
        <f>IF($A344&lt;=[1]Labels!$A$2257,[1]Labels!B342,"")</f>
        <v/>
      </c>
      <c r="C344" s="9">
        <f>IF($A344&lt;=[1]Labels!$A$2257,[1]Labels!C342,"")</f>
        <v/>
      </c>
      <c r="D344" s="74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/>
      <c r="O344" s="74" t="n"/>
      <c r="P344" s="73" t="n"/>
      <c r="Q344" s="74" t="n"/>
      <c r="R344" s="74" t="n"/>
      <c r="S344" s="74" t="n"/>
      <c r="T344" s="74" t="n"/>
      <c r="U344" s="74" t="n"/>
      <c r="V344" s="74" t="n"/>
      <c r="W344" s="74" t="n"/>
      <c r="X344" s="74" t="n"/>
      <c r="Y344" s="74" t="n"/>
      <c r="Z344" s="74" t="n"/>
      <c r="AA344" s="74" t="n"/>
      <c r="AB344" s="74" t="n"/>
    </row>
    <row r="345">
      <c r="A345" s="9">
        <f>A344+1</f>
        <v/>
      </c>
      <c r="B345" s="9">
        <f>IF($A345&lt;=[1]Labels!$A$2257,[1]Labels!B343,"")</f>
        <v/>
      </c>
      <c r="C345" s="9">
        <f>IF($A345&lt;=[1]Labels!$A$2257,[1]Labels!C343,"")</f>
        <v/>
      </c>
      <c r="D345" s="74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3" t="n"/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/>
      <c r="Z345" s="74" t="n"/>
      <c r="AA345" s="74" t="n"/>
      <c r="AB345" s="74" t="n"/>
    </row>
    <row r="346">
      <c r="A346" s="9">
        <f>A345+1</f>
        <v/>
      </c>
      <c r="B346" s="9">
        <f>IF($A346&lt;=[1]Labels!$A$2257,[1]Labels!B344,"")</f>
        <v/>
      </c>
      <c r="C346" s="9">
        <f>IF($A346&lt;=[1]Labels!$A$2257,[1]Labels!C344,"")</f>
        <v/>
      </c>
      <c r="D346" s="74" t="n"/>
      <c r="E346" s="74" t="n"/>
      <c r="F346" s="74" t="n"/>
      <c r="G346" s="74" t="n"/>
      <c r="H346" s="74" t="n"/>
      <c r="I346" s="74" t="n"/>
      <c r="J346" s="74" t="n"/>
      <c r="K346" s="74" t="n"/>
      <c r="L346" s="74" t="n"/>
      <c r="M346" s="74" t="n"/>
      <c r="N346" s="74" t="n"/>
      <c r="O346" s="74" t="n"/>
      <c r="P346" s="73" t="n"/>
      <c r="Q346" s="74" t="n"/>
      <c r="R346" s="74" t="n"/>
      <c r="S346" s="74" t="n"/>
      <c r="T346" s="74" t="n"/>
      <c r="U346" s="74" t="n"/>
      <c r="V346" s="74" t="n"/>
      <c r="W346" s="74" t="n"/>
      <c r="X346" s="74" t="n"/>
      <c r="Y346" s="74" t="n"/>
      <c r="Z346" s="74" t="n"/>
      <c r="AA346" s="74" t="n"/>
      <c r="AB346" s="74" t="n"/>
    </row>
    <row r="347">
      <c r="A347" s="9">
        <f>A346+1</f>
        <v/>
      </c>
      <c r="B347" s="9">
        <f>IF($A347&lt;=[1]Labels!$A$2257,[1]Labels!B345,"")</f>
        <v/>
      </c>
      <c r="C347" s="9">
        <f>IF($A347&lt;=[1]Labels!$A$2257,[1]Labels!C345,"")</f>
        <v/>
      </c>
      <c r="D347" s="74" t="n"/>
      <c r="E347" s="74" t="n"/>
      <c r="F347" s="74" t="n"/>
      <c r="G347" s="74" t="n"/>
      <c r="H347" s="74" t="n"/>
      <c r="I347" s="74" t="n"/>
      <c r="J347" s="74" t="n"/>
      <c r="K347" s="74" t="n"/>
      <c r="L347" s="74" t="n"/>
      <c r="M347" s="74" t="n"/>
      <c r="N347" s="74" t="n"/>
      <c r="O347" s="74" t="n"/>
      <c r="P347" s="73" t="n"/>
      <c r="Q347" s="74" t="n"/>
      <c r="R347" s="74" t="n"/>
      <c r="S347" s="74" t="n"/>
      <c r="T347" s="74" t="n"/>
      <c r="U347" s="74" t="n"/>
      <c r="V347" s="74" t="n"/>
      <c r="W347" s="74" t="n"/>
      <c r="X347" s="74" t="n"/>
      <c r="Y347" s="74" t="n"/>
      <c r="Z347" s="74" t="n"/>
      <c r="AA347" s="74" t="n"/>
      <c r="AB347" s="74" t="n"/>
    </row>
    <row r="348">
      <c r="A348" s="9">
        <f>A347+1</f>
        <v/>
      </c>
      <c r="B348" s="9">
        <f>IF($A348&lt;=[1]Labels!$A$2257,[1]Labels!B346,"")</f>
        <v/>
      </c>
      <c r="C348" s="9">
        <f>IF($A348&lt;=[1]Labels!$A$2257,[1]Labels!C346,"")</f>
        <v/>
      </c>
      <c r="D348" s="74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3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</row>
    <row r="349">
      <c r="A349" s="9">
        <f>A348+1</f>
        <v/>
      </c>
      <c r="B349" s="9">
        <f>IF($A349&lt;=[1]Labels!$A$2257,[1]Labels!B347,"")</f>
        <v/>
      </c>
      <c r="C349" s="9">
        <f>IF($A349&lt;=[1]Labels!$A$2257,[1]Labels!C347,"")</f>
        <v/>
      </c>
      <c r="D349" s="74" t="n"/>
      <c r="E349" s="74" t="n"/>
      <c r="F349" s="74" t="n"/>
      <c r="G349" s="74" t="n"/>
      <c r="H349" s="74" t="n"/>
      <c r="I349" s="74" t="n"/>
      <c r="J349" s="74" t="n"/>
      <c r="K349" s="74" t="n"/>
      <c r="L349" s="74" t="n"/>
      <c r="M349" s="74" t="n"/>
      <c r="N349" s="74" t="n"/>
      <c r="O349" s="74" t="n"/>
      <c r="P349" s="73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</row>
    <row r="350">
      <c r="A350" s="9">
        <f>A349+1</f>
        <v/>
      </c>
      <c r="B350" s="9">
        <f>IF($A350&lt;=[1]Labels!$A$2257,[1]Labels!B348,"")</f>
        <v/>
      </c>
      <c r="C350" s="9">
        <f>IF($A350&lt;=[1]Labels!$A$2257,[1]Labels!C348,"")</f>
        <v/>
      </c>
      <c r="D350" s="74" t="n"/>
      <c r="E350" s="74" t="n"/>
      <c r="F350" s="74" t="n"/>
      <c r="G350" s="74" t="n"/>
      <c r="H350" s="74" t="n"/>
      <c r="I350" s="74" t="n"/>
      <c r="J350" s="74" t="n"/>
      <c r="K350" s="74" t="n"/>
      <c r="L350" s="74" t="n"/>
      <c r="M350" s="74" t="n"/>
      <c r="N350" s="74" t="n"/>
      <c r="O350" s="74" t="n"/>
      <c r="P350" s="73" t="n"/>
      <c r="Q350" s="74" t="n"/>
      <c r="R350" s="74" t="n"/>
      <c r="S350" s="74" t="n"/>
      <c r="T350" s="74" t="n"/>
      <c r="U350" s="74" t="n"/>
      <c r="V350" s="74" t="n"/>
      <c r="W350" s="74" t="n"/>
      <c r="X350" s="74" t="n"/>
      <c r="Y350" s="74" t="n"/>
      <c r="Z350" s="74" t="n"/>
      <c r="AA350" s="74" t="n"/>
      <c r="AB350" s="74" t="n"/>
    </row>
    <row r="351">
      <c r="A351" s="9">
        <f>A350+1</f>
        <v/>
      </c>
      <c r="B351" s="9">
        <f>IF($A351&lt;=[1]Labels!$A$2257,[1]Labels!B349,"")</f>
        <v/>
      </c>
      <c r="C351" s="9">
        <f>IF($A351&lt;=[1]Labels!$A$2257,[1]Labels!C349,"")</f>
        <v/>
      </c>
      <c r="D351" s="74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3" t="n"/>
      <c r="Q351" s="74" t="n"/>
      <c r="R351" s="74" t="n"/>
      <c r="S351" s="74" t="n"/>
      <c r="T351" s="74" t="n"/>
      <c r="U351" s="74" t="n"/>
      <c r="V351" s="74" t="n"/>
      <c r="W351" s="74" t="n"/>
      <c r="X351" s="74" t="n"/>
      <c r="Y351" s="74" t="n"/>
      <c r="Z351" s="74" t="n"/>
      <c r="AA351" s="74" t="n"/>
      <c r="AB351" s="74" t="n"/>
    </row>
    <row r="352">
      <c r="A352" s="9">
        <f>A351+1</f>
        <v/>
      </c>
      <c r="B352" s="9">
        <f>IF($A352&lt;=[1]Labels!$A$2257,[1]Labels!B350,"")</f>
        <v/>
      </c>
      <c r="C352" s="9">
        <f>IF($A352&lt;=[1]Labels!$A$2257,[1]Labels!C350,"")</f>
        <v/>
      </c>
      <c r="D352" s="74" t="n"/>
      <c r="E352" s="74" t="n"/>
      <c r="F352" s="74" t="n"/>
      <c r="G352" s="74" t="n"/>
      <c r="H352" s="74" t="n"/>
      <c r="I352" s="74" t="n"/>
      <c r="J352" s="74" t="n"/>
      <c r="K352" s="74" t="n"/>
      <c r="L352" s="74" t="n"/>
      <c r="M352" s="74" t="n"/>
      <c r="N352" s="74" t="n"/>
      <c r="O352" s="74" t="n"/>
      <c r="P352" s="73" t="n"/>
      <c r="Q352" s="74" t="n"/>
      <c r="R352" s="74" t="n"/>
      <c r="S352" s="74" t="n"/>
      <c r="T352" s="74" t="n"/>
      <c r="U352" s="74" t="n"/>
      <c r="V352" s="74" t="n"/>
      <c r="W352" s="74" t="n"/>
      <c r="X352" s="74" t="n"/>
      <c r="Y352" s="74" t="n"/>
      <c r="Z352" s="74" t="n"/>
      <c r="AA352" s="74" t="n"/>
      <c r="AB352" s="74" t="n"/>
    </row>
    <row r="353">
      <c r="A353" s="9">
        <f>A352+1</f>
        <v/>
      </c>
      <c r="B353" s="9">
        <f>IF($A353&lt;=[1]Labels!$A$2257,[1]Labels!B351,"")</f>
        <v/>
      </c>
      <c r="C353" s="9">
        <f>IF($A353&lt;=[1]Labels!$A$2257,[1]Labels!C351,"")</f>
        <v/>
      </c>
      <c r="D353" s="74" t="n"/>
      <c r="E353" s="74" t="n"/>
      <c r="F353" s="74" t="n"/>
      <c r="G353" s="74" t="n"/>
      <c r="H353" s="74" t="n"/>
      <c r="I353" s="74" t="n"/>
      <c r="J353" s="74" t="n"/>
      <c r="K353" s="74" t="n"/>
      <c r="L353" s="74" t="n"/>
      <c r="M353" s="74" t="n"/>
      <c r="N353" s="74" t="n"/>
      <c r="O353" s="74" t="n"/>
      <c r="P353" s="73" t="n"/>
      <c r="Q353" s="74" t="n"/>
      <c r="R353" s="74" t="n"/>
      <c r="S353" s="74" t="n"/>
      <c r="T353" s="74" t="n"/>
      <c r="U353" s="74" t="n"/>
      <c r="V353" s="74" t="n"/>
      <c r="W353" s="74" t="n"/>
      <c r="X353" s="74" t="n"/>
      <c r="Y353" s="74" t="n"/>
      <c r="Z353" s="74" t="n"/>
      <c r="AA353" s="74" t="n"/>
      <c r="AB353" s="74" t="n"/>
    </row>
    <row r="354">
      <c r="A354" s="9">
        <f>A353+1</f>
        <v/>
      </c>
      <c r="B354" s="9">
        <f>IF($A354&lt;=[1]Labels!$A$2257,[1]Labels!B352,"")</f>
        <v/>
      </c>
      <c r="C354" s="9">
        <f>IF($A354&lt;=[1]Labels!$A$2257,[1]Labels!C352,"")</f>
        <v/>
      </c>
      <c r="D354" s="74" t="n"/>
      <c r="E354" s="74" t="n"/>
      <c r="F354" s="74" t="n"/>
      <c r="G354" s="74" t="n"/>
      <c r="H354" s="74" t="n"/>
      <c r="I354" s="74" t="n"/>
      <c r="J354" s="74" t="n"/>
      <c r="K354" s="74" t="n"/>
      <c r="L354" s="74" t="n"/>
      <c r="M354" s="74" t="n"/>
      <c r="N354" s="74" t="n"/>
      <c r="O354" s="74" t="n"/>
      <c r="P354" s="73" t="n"/>
      <c r="Q354" s="74" t="n"/>
      <c r="R354" s="74" t="n"/>
      <c r="S354" s="74" t="n"/>
      <c r="T354" s="74" t="n"/>
      <c r="U354" s="74" t="n"/>
      <c r="V354" s="74" t="n"/>
      <c r="W354" s="74" t="n"/>
      <c r="X354" s="74" t="n"/>
      <c r="Y354" s="74" t="n"/>
      <c r="Z354" s="74" t="n"/>
      <c r="AA354" s="74" t="n"/>
      <c r="AB354" s="74" t="n"/>
    </row>
    <row r="355">
      <c r="A355" s="9">
        <f>A354+1</f>
        <v/>
      </c>
      <c r="B355" s="9">
        <f>IF($A355&lt;=[1]Labels!$A$2257,[1]Labels!B353,"")</f>
        <v/>
      </c>
      <c r="C355" s="9">
        <f>IF($A355&lt;=[1]Labels!$A$2257,[1]Labels!C353,"")</f>
        <v/>
      </c>
      <c r="D355" s="74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3" t="n"/>
      <c r="Q355" s="74" t="n"/>
      <c r="R355" s="74" t="n"/>
      <c r="S355" s="74" t="n"/>
      <c r="T355" s="74" t="n"/>
      <c r="U355" s="74" t="n"/>
      <c r="V355" s="74" t="n"/>
      <c r="W355" s="74" t="n"/>
      <c r="X355" s="74" t="n"/>
      <c r="Y355" s="74" t="n"/>
      <c r="Z355" s="74" t="n"/>
      <c r="AA355" s="74" t="n"/>
      <c r="AB355" s="74" t="n"/>
    </row>
    <row r="356">
      <c r="A356" s="9">
        <f>A355+1</f>
        <v/>
      </c>
      <c r="B356" s="9">
        <f>IF($A356&lt;=[1]Labels!$A$2257,[1]Labels!B354,"")</f>
        <v/>
      </c>
      <c r="C356" s="9">
        <f>IF($A356&lt;=[1]Labels!$A$2257,[1]Labels!C354,"")</f>
        <v/>
      </c>
      <c r="D356" s="74" t="n"/>
      <c r="E356" s="74" t="n"/>
      <c r="F356" s="74" t="n"/>
      <c r="G356" s="74" t="n"/>
      <c r="H356" s="74" t="n"/>
      <c r="I356" s="74" t="n"/>
      <c r="J356" s="74" t="n"/>
      <c r="K356" s="74" t="n"/>
      <c r="L356" s="74" t="n"/>
      <c r="M356" s="74" t="n"/>
      <c r="N356" s="74" t="n"/>
      <c r="O356" s="74" t="n"/>
      <c r="P356" s="73" t="n"/>
      <c r="Q356" s="74" t="n"/>
      <c r="R356" s="74" t="n"/>
      <c r="S356" s="74" t="n"/>
      <c r="T356" s="74" t="n"/>
      <c r="U356" s="74" t="n"/>
      <c r="V356" s="74" t="n"/>
      <c r="W356" s="74" t="n"/>
      <c r="X356" s="74" t="n"/>
      <c r="Y356" s="74" t="n"/>
      <c r="Z356" s="74" t="n"/>
      <c r="AA356" s="74" t="n"/>
      <c r="AB356" s="74" t="n"/>
    </row>
    <row r="357">
      <c r="A357" s="9">
        <f>A356+1</f>
        <v/>
      </c>
      <c r="B357" s="9">
        <f>IF($A357&lt;=[1]Labels!$A$2257,[1]Labels!B355,"")</f>
        <v/>
      </c>
      <c r="C357" s="9">
        <f>IF($A357&lt;=[1]Labels!$A$2257,[1]Labels!C355,"")</f>
        <v/>
      </c>
      <c r="D357" s="74" t="n"/>
      <c r="E357" s="74" t="n"/>
      <c r="F357" s="74" t="n"/>
      <c r="G357" s="74" t="n"/>
      <c r="H357" s="74" t="n"/>
      <c r="I357" s="74" t="n"/>
      <c r="J357" s="74" t="n"/>
      <c r="K357" s="74" t="n"/>
      <c r="L357" s="74" t="n"/>
      <c r="M357" s="74" t="n"/>
      <c r="N357" s="74" t="n"/>
      <c r="O357" s="74" t="n"/>
      <c r="P357" s="73" t="n"/>
      <c r="Q357" s="74" t="n"/>
      <c r="R357" s="74" t="n"/>
      <c r="S357" s="74" t="n"/>
      <c r="T357" s="74" t="n"/>
      <c r="U357" s="74" t="n"/>
      <c r="V357" s="74" t="n"/>
      <c r="W357" s="74" t="n"/>
      <c r="X357" s="74" t="n"/>
      <c r="Y357" s="74" t="n"/>
      <c r="Z357" s="74" t="n"/>
      <c r="AA357" s="74" t="n"/>
      <c r="AB357" s="74" t="n"/>
    </row>
    <row r="358">
      <c r="A358" s="9">
        <f>A357+1</f>
        <v/>
      </c>
      <c r="B358" s="9">
        <f>IF($A358&lt;=[1]Labels!$A$2257,[1]Labels!B356,"")</f>
        <v/>
      </c>
      <c r="C358" s="9">
        <f>IF($A358&lt;=[1]Labels!$A$2257,[1]Labels!C356,"")</f>
        <v/>
      </c>
      <c r="D358" s="74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3" t="n"/>
      <c r="Q358" s="74" t="n"/>
      <c r="R358" s="74" t="n"/>
      <c r="S358" s="74" t="n"/>
      <c r="T358" s="74" t="n"/>
      <c r="U358" s="74" t="n"/>
      <c r="V358" s="74" t="n"/>
      <c r="W358" s="74" t="n"/>
      <c r="X358" s="74" t="n"/>
      <c r="Y358" s="74" t="n"/>
      <c r="Z358" s="74" t="n"/>
      <c r="AA358" s="74" t="n"/>
      <c r="AB358" s="74" t="n"/>
    </row>
    <row r="359">
      <c r="A359" s="9">
        <f>A358+1</f>
        <v/>
      </c>
      <c r="B359" s="9">
        <f>IF($A359&lt;=[1]Labels!$A$2257,[1]Labels!B357,"")</f>
        <v/>
      </c>
      <c r="C359" s="9">
        <f>IF($A359&lt;=[1]Labels!$A$2257,[1]Labels!C357,"")</f>
        <v/>
      </c>
      <c r="D359" s="74" t="n"/>
      <c r="E359" s="74" t="n"/>
      <c r="F359" s="74" t="n"/>
      <c r="G359" s="74" t="n"/>
      <c r="H359" s="74" t="n"/>
      <c r="I359" s="74" t="n"/>
      <c r="J359" s="74" t="n"/>
      <c r="K359" s="74" t="n"/>
      <c r="L359" s="74" t="n"/>
      <c r="M359" s="74" t="n"/>
      <c r="N359" s="74" t="n"/>
      <c r="O359" s="74" t="n"/>
      <c r="P359" s="73" t="n"/>
      <c r="Q359" s="74" t="n"/>
      <c r="R359" s="74" t="n"/>
      <c r="S359" s="74" t="n"/>
      <c r="T359" s="74" t="n"/>
      <c r="U359" s="74" t="n"/>
      <c r="V359" s="74" t="n"/>
      <c r="W359" s="74" t="n"/>
      <c r="X359" s="74" t="n"/>
      <c r="Y359" s="74" t="n"/>
      <c r="Z359" s="74" t="n"/>
      <c r="AA359" s="74" t="n"/>
      <c r="AB359" s="74" t="n"/>
    </row>
    <row r="360">
      <c r="A360" s="9">
        <f>A359+1</f>
        <v/>
      </c>
      <c r="B360" s="9">
        <f>IF($A360&lt;=[1]Labels!$A$2257,[1]Labels!B358,"")</f>
        <v/>
      </c>
      <c r="C360" s="9">
        <f>IF($A360&lt;=[1]Labels!$A$2257,[1]Labels!C358,"")</f>
        <v/>
      </c>
      <c r="D360" s="74" t="n"/>
      <c r="E360" s="74" t="n"/>
      <c r="F360" s="74" t="n"/>
      <c r="G360" s="74" t="n"/>
      <c r="H360" s="74" t="n"/>
      <c r="I360" s="74" t="n"/>
      <c r="J360" s="74" t="n"/>
      <c r="K360" s="74" t="n"/>
      <c r="L360" s="74" t="n"/>
      <c r="M360" s="74" t="n"/>
      <c r="N360" s="74" t="n"/>
      <c r="O360" s="74" t="n"/>
      <c r="P360" s="73" t="n"/>
      <c r="Q360" s="74" t="n"/>
      <c r="R360" s="74" t="n"/>
      <c r="S360" s="74" t="n"/>
      <c r="T360" s="74" t="n"/>
      <c r="U360" s="74" t="n"/>
      <c r="V360" s="74" t="n"/>
      <c r="W360" s="74" t="n"/>
      <c r="X360" s="74" t="n"/>
      <c r="Y360" s="74" t="n"/>
      <c r="Z360" s="74" t="n"/>
      <c r="AA360" s="74" t="n"/>
      <c r="AB360" s="74" t="n"/>
    </row>
    <row r="361">
      <c r="A361" s="9">
        <f>A360+1</f>
        <v/>
      </c>
      <c r="B361" s="9">
        <f>IF($A361&lt;=[1]Labels!$A$2257,[1]Labels!B359,"")</f>
        <v/>
      </c>
      <c r="C361" s="9">
        <f>IF($A361&lt;=[1]Labels!$A$2257,[1]Labels!C359,"")</f>
        <v/>
      </c>
      <c r="D361" s="74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3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</row>
    <row r="362">
      <c r="A362" s="9">
        <f>A361+1</f>
        <v/>
      </c>
      <c r="B362" s="9">
        <f>IF($A362&lt;=[1]Labels!$A$2257,[1]Labels!B360,"")</f>
        <v/>
      </c>
      <c r="C362" s="9">
        <f>IF($A362&lt;=[1]Labels!$A$2257,[1]Labels!C360,"")</f>
        <v/>
      </c>
      <c r="D362" s="74" t="n"/>
      <c r="E362" s="74" t="n"/>
      <c r="F362" s="74" t="n"/>
      <c r="G362" s="74" t="n"/>
      <c r="H362" s="74" t="n"/>
      <c r="I362" s="74" t="n"/>
      <c r="J362" s="74" t="n"/>
      <c r="K362" s="74" t="n"/>
      <c r="L362" s="74" t="n"/>
      <c r="M362" s="74" t="n"/>
      <c r="N362" s="74" t="n"/>
      <c r="O362" s="74" t="n"/>
      <c r="P362" s="73" t="n"/>
      <c r="Q362" s="74" t="n"/>
      <c r="R362" s="74" t="n"/>
      <c r="S362" s="74" t="n"/>
      <c r="T362" s="74" t="n"/>
      <c r="U362" s="74" t="n"/>
      <c r="V362" s="74" t="n"/>
      <c r="W362" s="74" t="n"/>
      <c r="X362" s="74" t="n"/>
      <c r="Y362" s="74" t="n"/>
      <c r="Z362" s="74" t="n"/>
      <c r="AA362" s="74" t="n"/>
      <c r="AB362" s="74" t="n"/>
    </row>
    <row r="363">
      <c r="A363" s="9">
        <f>A362+1</f>
        <v/>
      </c>
      <c r="B363" s="9">
        <f>IF($A363&lt;=[1]Labels!$A$2257,[1]Labels!B361,"")</f>
        <v/>
      </c>
      <c r="C363" s="9">
        <f>IF($A363&lt;=[1]Labels!$A$2257,[1]Labels!C361,"")</f>
        <v/>
      </c>
      <c r="D363" s="74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3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</row>
    <row r="364">
      <c r="A364" s="9">
        <f>A363+1</f>
        <v/>
      </c>
      <c r="B364" s="9">
        <f>IF($A364&lt;=[1]Labels!$A$2257,[1]Labels!B362,"")</f>
        <v/>
      </c>
      <c r="C364" s="9">
        <f>IF($A364&lt;=[1]Labels!$A$2257,[1]Labels!C362,"")</f>
        <v/>
      </c>
      <c r="D364" s="74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3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</row>
    <row r="365">
      <c r="A365" s="9">
        <f>A364+1</f>
        <v/>
      </c>
      <c r="B365" s="9">
        <f>IF($A365&lt;=[1]Labels!$A$2257,[1]Labels!B363,"")</f>
        <v/>
      </c>
      <c r="C365" s="9">
        <f>IF($A365&lt;=[1]Labels!$A$2257,[1]Labels!C363,"")</f>
        <v/>
      </c>
      <c r="D365" s="74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3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</row>
    <row r="366">
      <c r="A366" s="9">
        <f>A365+1</f>
        <v/>
      </c>
      <c r="B366" s="9">
        <f>IF($A366&lt;=[1]Labels!$A$2257,[1]Labels!B364,"")</f>
        <v/>
      </c>
      <c r="C366" s="9">
        <f>IF($A366&lt;=[1]Labels!$A$2257,[1]Labels!C364,"")</f>
        <v/>
      </c>
      <c r="D366" s="74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3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</row>
    <row r="367">
      <c r="A367" s="9">
        <f>A366+1</f>
        <v/>
      </c>
      <c r="B367" s="9">
        <f>IF($A367&lt;=[1]Labels!$A$2257,[1]Labels!B365,"")</f>
        <v/>
      </c>
      <c r="C367" s="9">
        <f>IF($A367&lt;=[1]Labels!$A$2257,[1]Labels!C365,"")</f>
        <v/>
      </c>
      <c r="D367" s="74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3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</row>
    <row r="368">
      <c r="A368" s="9">
        <f>A367+1</f>
        <v/>
      </c>
      <c r="B368" s="9">
        <f>IF($A368&lt;=[1]Labels!$A$2257,[1]Labels!B366,"")</f>
        <v/>
      </c>
      <c r="C368" s="9">
        <f>IF($A368&lt;=[1]Labels!$A$2257,[1]Labels!C366,"")</f>
        <v/>
      </c>
      <c r="D368" s="74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3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</row>
    <row r="369">
      <c r="A369" s="9">
        <f>A368+1</f>
        <v/>
      </c>
      <c r="B369" s="9">
        <f>IF($A369&lt;=[1]Labels!$A$2257,[1]Labels!B367,"")</f>
        <v/>
      </c>
      <c r="C369" s="9">
        <f>IF($A369&lt;=[1]Labels!$A$2257,[1]Labels!C367,"")</f>
        <v/>
      </c>
      <c r="D369" s="74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3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</row>
    <row r="370">
      <c r="A370" s="9">
        <f>A369+1</f>
        <v/>
      </c>
      <c r="B370" s="9">
        <f>IF($A370&lt;=[1]Labels!$A$2257,[1]Labels!B368,"")</f>
        <v/>
      </c>
      <c r="C370" s="9">
        <f>IF($A370&lt;=[1]Labels!$A$2257,[1]Labels!C368,"")</f>
        <v/>
      </c>
      <c r="D370" s="74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3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</row>
    <row r="371">
      <c r="A371" s="9">
        <f>A370+1</f>
        <v/>
      </c>
      <c r="B371" s="9">
        <f>IF($A371&lt;=[1]Labels!$A$2257,[1]Labels!B369,"")</f>
        <v/>
      </c>
      <c r="C371" s="9">
        <f>IF($A371&lt;=[1]Labels!$A$2257,[1]Labels!C369,"")</f>
        <v/>
      </c>
      <c r="D371" s="74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3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</row>
    <row r="372">
      <c r="A372" s="9">
        <f>A371+1</f>
        <v/>
      </c>
      <c r="B372" s="9">
        <f>IF($A372&lt;=[1]Labels!$A$2257,[1]Labels!B370,"")</f>
        <v/>
      </c>
      <c r="C372" s="9">
        <f>IF($A372&lt;=[1]Labels!$A$2257,[1]Labels!C370,"")</f>
        <v/>
      </c>
      <c r="D372" s="74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3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</row>
    <row r="373">
      <c r="A373" s="9">
        <f>A372+1</f>
        <v/>
      </c>
      <c r="B373" s="9">
        <f>IF($A373&lt;=[1]Labels!$A$2257,[1]Labels!B371,"")</f>
        <v/>
      </c>
      <c r="C373" s="9">
        <f>IF($A373&lt;=[1]Labels!$A$2257,[1]Labels!C371,"")</f>
        <v/>
      </c>
      <c r="D373" s="74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3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</row>
    <row r="374">
      <c r="A374" s="9">
        <f>A373+1</f>
        <v/>
      </c>
      <c r="B374" s="9">
        <f>IF($A374&lt;=[1]Labels!$A$2257,[1]Labels!B372,"")</f>
        <v/>
      </c>
      <c r="C374" s="9">
        <f>IF($A374&lt;=[1]Labels!$A$2257,[1]Labels!C372,"")</f>
        <v/>
      </c>
      <c r="D374" s="74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3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</row>
    <row r="375">
      <c r="A375" s="9">
        <f>A374+1</f>
        <v/>
      </c>
      <c r="B375" s="9">
        <f>IF($A375&lt;=[1]Labels!$A$2257,[1]Labels!B373,"")</f>
        <v/>
      </c>
      <c r="C375" s="9">
        <f>IF($A375&lt;=[1]Labels!$A$2257,[1]Labels!C373,"")</f>
        <v/>
      </c>
      <c r="D375" s="74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3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</row>
    <row r="376">
      <c r="A376" s="9">
        <f>A375+1</f>
        <v/>
      </c>
      <c r="B376" s="9">
        <f>IF($A376&lt;=[1]Labels!$A$2257,[1]Labels!B374,"")</f>
        <v/>
      </c>
      <c r="C376" s="9">
        <f>IF($A376&lt;=[1]Labels!$A$2257,[1]Labels!C374,"")</f>
        <v/>
      </c>
      <c r="D376" s="74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3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</row>
    <row r="377">
      <c r="A377" s="9">
        <f>A376+1</f>
        <v/>
      </c>
      <c r="B377" s="9">
        <f>IF($A377&lt;=[1]Labels!$A$2257,[1]Labels!B375,"")</f>
        <v/>
      </c>
      <c r="C377" s="9">
        <f>IF($A377&lt;=[1]Labels!$A$2257,[1]Labels!C375,"")</f>
        <v/>
      </c>
      <c r="D377" s="74" t="n"/>
      <c r="E377" s="74" t="n"/>
      <c r="F377" s="74" t="n"/>
      <c r="G377" s="74" t="n"/>
      <c r="H377" s="74" t="n"/>
      <c r="I377" s="74" t="n"/>
      <c r="J377" s="74" t="n"/>
      <c r="K377" s="74" t="n"/>
      <c r="L377" s="74" t="n"/>
      <c r="M377" s="74" t="n"/>
      <c r="N377" s="74" t="n"/>
      <c r="O377" s="74" t="n"/>
      <c r="P377" s="73" t="n"/>
      <c r="Q377" s="74" t="n"/>
      <c r="R377" s="74" t="n"/>
      <c r="S377" s="74" t="n"/>
      <c r="T377" s="74" t="n"/>
      <c r="U377" s="74" t="n"/>
      <c r="V377" s="74" t="n"/>
      <c r="W377" s="74" t="n"/>
      <c r="X377" s="74" t="n"/>
      <c r="Y377" s="74" t="n"/>
      <c r="Z377" s="74" t="n"/>
      <c r="AA377" s="74" t="n"/>
      <c r="AB377" s="74" t="n"/>
    </row>
    <row r="378">
      <c r="A378" s="9">
        <f>A377+1</f>
        <v/>
      </c>
      <c r="B378" s="9">
        <f>IF($A378&lt;=[1]Labels!$A$2257,[1]Labels!B376,"")</f>
        <v/>
      </c>
      <c r="C378" s="9">
        <f>IF($A378&lt;=[1]Labels!$A$2257,[1]Labels!C376,"")</f>
        <v/>
      </c>
      <c r="D378" s="74" t="n"/>
      <c r="E378" s="74" t="n"/>
      <c r="F378" s="74" t="n"/>
      <c r="G378" s="74" t="n"/>
      <c r="H378" s="74" t="n"/>
      <c r="I378" s="74" t="n"/>
      <c r="J378" s="74" t="n"/>
      <c r="K378" s="74" t="n"/>
      <c r="L378" s="74" t="n"/>
      <c r="M378" s="74" t="n"/>
      <c r="N378" s="74" t="n"/>
      <c r="O378" s="74" t="n"/>
      <c r="P378" s="73" t="n"/>
      <c r="Q378" s="74" t="n"/>
      <c r="R378" s="74" t="n"/>
      <c r="S378" s="74" t="n"/>
      <c r="T378" s="74" t="n"/>
      <c r="U378" s="74" t="n"/>
      <c r="V378" s="74" t="n"/>
      <c r="W378" s="74" t="n"/>
      <c r="X378" s="74" t="n"/>
      <c r="Y378" s="74" t="n"/>
      <c r="Z378" s="74" t="n"/>
      <c r="AA378" s="74" t="n"/>
      <c r="AB378" s="74" t="n"/>
    </row>
    <row r="379">
      <c r="A379" s="9">
        <f>A378+1</f>
        <v/>
      </c>
      <c r="B379" s="9">
        <f>IF($A379&lt;=[1]Labels!$A$2257,[1]Labels!B377,"")</f>
        <v/>
      </c>
      <c r="C379" s="9">
        <f>IF($A379&lt;=[1]Labels!$A$2257,[1]Labels!C377,"")</f>
        <v/>
      </c>
      <c r="D379" s="74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/>
      <c r="O379" s="74" t="n"/>
      <c r="P379" s="73" t="n"/>
      <c r="Q379" s="74" t="n"/>
      <c r="R379" s="74" t="n"/>
      <c r="S379" s="74" t="n"/>
      <c r="T379" s="74" t="n"/>
      <c r="U379" s="74" t="n"/>
      <c r="V379" s="74" t="n"/>
      <c r="W379" s="74" t="n"/>
      <c r="X379" s="74" t="n"/>
      <c r="Y379" s="74" t="n"/>
      <c r="Z379" s="74" t="n"/>
      <c r="AA379" s="74" t="n"/>
      <c r="AB379" s="74" t="n"/>
    </row>
    <row r="380">
      <c r="A380" s="9">
        <f>A379+1</f>
        <v/>
      </c>
      <c r="B380" s="9">
        <f>IF($A380&lt;=[1]Labels!$A$2257,[1]Labels!B378,"")</f>
        <v/>
      </c>
      <c r="C380" s="9">
        <f>IF($A380&lt;=[1]Labels!$A$2257,[1]Labels!C378,"")</f>
        <v/>
      </c>
      <c r="D380" s="74" t="n"/>
      <c r="E380" s="74" t="n"/>
      <c r="F380" s="74" t="n"/>
      <c r="G380" s="74" t="n"/>
      <c r="H380" s="74" t="n"/>
      <c r="I380" s="74" t="n"/>
      <c r="J380" s="74" t="n"/>
      <c r="K380" s="74" t="n"/>
      <c r="L380" s="74" t="n"/>
      <c r="M380" s="74" t="n"/>
      <c r="N380" s="74" t="n"/>
      <c r="O380" s="74" t="n"/>
      <c r="P380" s="73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/>
      <c r="Z380" s="74" t="n"/>
      <c r="AA380" s="74" t="n"/>
      <c r="AB380" s="74" t="n"/>
    </row>
    <row r="381">
      <c r="A381" s="9">
        <f>A380+1</f>
        <v/>
      </c>
      <c r="B381" s="9">
        <f>IF($A381&lt;=[1]Labels!$A$2257,[1]Labels!B379,"")</f>
        <v/>
      </c>
      <c r="C381" s="9">
        <f>IF($A381&lt;=[1]Labels!$A$2257,[1]Labels!C379,"")</f>
        <v/>
      </c>
      <c r="D381" s="74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3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</row>
    <row r="382">
      <c r="A382" s="9">
        <f>A381+1</f>
        <v/>
      </c>
      <c r="B382" s="9">
        <f>IF($A382&lt;=[1]Labels!$A$2257,[1]Labels!B380,"")</f>
        <v/>
      </c>
      <c r="C382" s="9">
        <f>IF($A382&lt;=[1]Labels!$A$2257,[1]Labels!C380,"")</f>
        <v/>
      </c>
      <c r="D382" s="74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3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</row>
    <row r="383">
      <c r="A383" s="9">
        <f>A382+1</f>
        <v/>
      </c>
      <c r="B383" s="9">
        <f>IF($A383&lt;=[1]Labels!$A$2257,[1]Labels!B381,"")</f>
        <v/>
      </c>
      <c r="C383" s="9">
        <f>IF($A383&lt;=[1]Labels!$A$2257,[1]Labels!C381,"")</f>
        <v/>
      </c>
      <c r="D383" s="74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3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</row>
    <row r="384">
      <c r="A384" s="9">
        <f>A383+1</f>
        <v/>
      </c>
      <c r="B384" s="9">
        <f>IF($A384&lt;=[1]Labels!$A$2257,[1]Labels!B382,"")</f>
        <v/>
      </c>
      <c r="C384" s="9">
        <f>IF($A384&lt;=[1]Labels!$A$2257,[1]Labels!C382,"")</f>
        <v/>
      </c>
      <c r="D384" s="74" t="n"/>
      <c r="E384" s="74" t="n"/>
      <c r="F384" s="74" t="n"/>
      <c r="G384" s="74" t="n"/>
      <c r="H384" s="74" t="n"/>
      <c r="I384" s="74" t="n"/>
      <c r="J384" s="74" t="n"/>
      <c r="K384" s="74" t="n"/>
      <c r="L384" s="74" t="n"/>
      <c r="M384" s="74" t="n"/>
      <c r="N384" s="74" t="n"/>
      <c r="O384" s="74" t="n"/>
      <c r="P384" s="73" t="n"/>
      <c r="Q384" s="74" t="n"/>
      <c r="R384" s="74" t="n"/>
      <c r="S384" s="74" t="n"/>
      <c r="T384" s="74" t="n"/>
      <c r="U384" s="74" t="n"/>
      <c r="V384" s="74" t="n"/>
      <c r="W384" s="74" t="n"/>
      <c r="X384" s="74" t="n"/>
      <c r="Y384" s="74" t="n"/>
      <c r="Z384" s="74" t="n"/>
      <c r="AA384" s="74" t="n"/>
      <c r="AB384" s="74" t="n"/>
    </row>
    <row r="385">
      <c r="A385" s="9">
        <f>A384+1</f>
        <v/>
      </c>
      <c r="B385" s="9">
        <f>IF($A385&lt;=[1]Labels!$A$2257,[1]Labels!B383,"")</f>
        <v/>
      </c>
      <c r="C385" s="9">
        <f>IF($A385&lt;=[1]Labels!$A$2257,[1]Labels!C383,"")</f>
        <v/>
      </c>
      <c r="D385" s="74" t="n"/>
      <c r="E385" s="74" t="n"/>
      <c r="F385" s="74" t="n"/>
      <c r="G385" s="74" t="n"/>
      <c r="H385" s="74" t="n"/>
      <c r="I385" s="74" t="n"/>
      <c r="J385" s="74" t="n"/>
      <c r="K385" s="74" t="n"/>
      <c r="L385" s="74" t="n"/>
      <c r="M385" s="74" t="n"/>
      <c r="N385" s="74" t="n"/>
      <c r="O385" s="74" t="n"/>
      <c r="P385" s="73" t="n"/>
      <c r="Q385" s="74" t="n"/>
      <c r="R385" s="74" t="n"/>
      <c r="S385" s="74" t="n"/>
      <c r="T385" s="74" t="n"/>
      <c r="U385" s="74" t="n"/>
      <c r="V385" s="74" t="n"/>
      <c r="W385" s="74" t="n"/>
      <c r="X385" s="74" t="n"/>
      <c r="Y385" s="74" t="n"/>
      <c r="Z385" s="74" t="n"/>
      <c r="AA385" s="74" t="n"/>
      <c r="AB385" s="74" t="n"/>
    </row>
    <row r="386">
      <c r="A386" s="9">
        <f>A385+1</f>
        <v/>
      </c>
      <c r="B386" s="9">
        <f>IF($A386&lt;=[1]Labels!$A$2257,[1]Labels!B384,"")</f>
        <v/>
      </c>
      <c r="C386" s="9">
        <f>IF($A386&lt;=[1]Labels!$A$2257,[1]Labels!C384,"")</f>
        <v/>
      </c>
      <c r="D386" s="74" t="n"/>
      <c r="E386" s="74" t="n"/>
      <c r="F386" s="74" t="n"/>
      <c r="G386" s="74" t="n"/>
      <c r="H386" s="74" t="n"/>
      <c r="I386" s="74" t="n"/>
      <c r="J386" s="74" t="n"/>
      <c r="K386" s="74" t="n"/>
      <c r="L386" s="74" t="n"/>
      <c r="M386" s="74" t="n"/>
      <c r="N386" s="74" t="n"/>
      <c r="O386" s="74" t="n"/>
      <c r="P386" s="73" t="n"/>
      <c r="Q386" s="74" t="n"/>
      <c r="R386" s="74" t="n"/>
      <c r="S386" s="74" t="n"/>
      <c r="T386" s="74" t="n"/>
      <c r="U386" s="74" t="n"/>
      <c r="V386" s="74" t="n"/>
      <c r="W386" s="74" t="n"/>
      <c r="X386" s="74" t="n"/>
      <c r="Y386" s="74" t="n"/>
      <c r="Z386" s="74" t="n"/>
      <c r="AA386" s="74" t="n"/>
      <c r="AB386" s="74" t="n"/>
    </row>
    <row r="387">
      <c r="A387" s="9">
        <f>A386+1</f>
        <v/>
      </c>
      <c r="B387" s="9">
        <f>IF($A387&lt;=[1]Labels!$A$2257,[1]Labels!B385,"")</f>
        <v/>
      </c>
      <c r="C387" s="9">
        <f>IF($A387&lt;=[1]Labels!$A$2257,[1]Labels!C385,"")</f>
        <v/>
      </c>
      <c r="D387" s="74" t="n"/>
      <c r="E387" s="74" t="n"/>
      <c r="F387" s="74" t="n"/>
      <c r="G387" s="74" t="n"/>
      <c r="H387" s="74" t="n"/>
      <c r="I387" s="74" t="n"/>
      <c r="J387" s="74" t="n"/>
      <c r="K387" s="74" t="n"/>
      <c r="L387" s="74" t="n"/>
      <c r="M387" s="74" t="n"/>
      <c r="N387" s="74" t="n"/>
      <c r="O387" s="74" t="n"/>
      <c r="P387" s="73" t="n"/>
      <c r="Q387" s="74" t="n"/>
      <c r="R387" s="74" t="n"/>
      <c r="S387" s="74" t="n"/>
      <c r="T387" s="74" t="n"/>
      <c r="U387" s="74" t="n"/>
      <c r="V387" s="74" t="n"/>
      <c r="W387" s="74" t="n"/>
      <c r="X387" s="74" t="n"/>
      <c r="Y387" s="74" t="n"/>
      <c r="Z387" s="74" t="n"/>
      <c r="AA387" s="74" t="n"/>
      <c r="AB387" s="74" t="n"/>
    </row>
    <row r="388">
      <c r="A388" s="9">
        <f>A387+1</f>
        <v/>
      </c>
      <c r="B388" s="9">
        <f>IF($A388&lt;=[1]Labels!$A$2257,[1]Labels!B386,"")</f>
        <v/>
      </c>
      <c r="C388" s="9">
        <f>IF($A388&lt;=[1]Labels!$A$2257,[1]Labels!C386,"")</f>
        <v/>
      </c>
      <c r="D388" s="74" t="n"/>
      <c r="E388" s="74" t="n"/>
      <c r="F388" s="74" t="n"/>
      <c r="G388" s="74" t="n"/>
      <c r="H388" s="74" t="n"/>
      <c r="I388" s="74" t="n"/>
      <c r="J388" s="74" t="n"/>
      <c r="K388" s="74" t="n"/>
      <c r="L388" s="74" t="n"/>
      <c r="M388" s="74" t="n"/>
      <c r="N388" s="74" t="n"/>
      <c r="O388" s="74" t="n"/>
      <c r="P388" s="73" t="n"/>
      <c r="Q388" s="74" t="n"/>
      <c r="R388" s="74" t="n"/>
      <c r="S388" s="74" t="n"/>
      <c r="T388" s="74" t="n"/>
      <c r="U388" s="74" t="n"/>
      <c r="V388" s="74" t="n"/>
      <c r="W388" s="74" t="n"/>
      <c r="X388" s="74" t="n"/>
      <c r="Y388" s="74" t="n"/>
      <c r="Z388" s="74" t="n"/>
      <c r="AA388" s="74" t="n"/>
      <c r="AB388" s="74" t="n"/>
    </row>
    <row r="389">
      <c r="A389" s="9">
        <f>A388+1</f>
        <v/>
      </c>
      <c r="B389" s="9">
        <f>IF($A389&lt;=[1]Labels!$A$2257,[1]Labels!B387,"")</f>
        <v/>
      </c>
      <c r="C389" s="9">
        <f>IF($A389&lt;=[1]Labels!$A$2257,[1]Labels!C387,"")</f>
        <v/>
      </c>
      <c r="D389" s="74" t="n"/>
      <c r="E389" s="74" t="n"/>
      <c r="F389" s="74" t="n"/>
      <c r="G389" s="74" t="n"/>
      <c r="H389" s="74" t="n"/>
      <c r="I389" s="74" t="n"/>
      <c r="J389" s="74" t="n"/>
      <c r="K389" s="74" t="n"/>
      <c r="L389" s="74" t="n"/>
      <c r="M389" s="74" t="n"/>
      <c r="N389" s="74" t="n"/>
      <c r="O389" s="74" t="n"/>
      <c r="P389" s="73" t="n"/>
      <c r="Q389" s="74" t="n"/>
      <c r="R389" s="74" t="n"/>
      <c r="S389" s="74" t="n"/>
      <c r="T389" s="74" t="n"/>
      <c r="U389" s="74" t="n"/>
      <c r="V389" s="74" t="n"/>
      <c r="W389" s="74" t="n"/>
      <c r="X389" s="74" t="n"/>
      <c r="Y389" s="74" t="n"/>
      <c r="Z389" s="74" t="n"/>
      <c r="AA389" s="74" t="n"/>
      <c r="AB389" s="74" t="n"/>
    </row>
    <row r="390">
      <c r="A390" s="9">
        <f>A389+1</f>
        <v/>
      </c>
      <c r="B390" s="9">
        <f>IF($A390&lt;=[1]Labels!$A$2257,[1]Labels!B388,"")</f>
        <v/>
      </c>
      <c r="C390" s="9">
        <f>IF($A390&lt;=[1]Labels!$A$2257,[1]Labels!C388,"")</f>
        <v/>
      </c>
      <c r="D390" s="74" t="n"/>
      <c r="E390" s="74" t="n"/>
      <c r="F390" s="74" t="n"/>
      <c r="G390" s="74" t="n"/>
      <c r="H390" s="74" t="n"/>
      <c r="I390" s="74" t="n"/>
      <c r="J390" s="74" t="n"/>
      <c r="K390" s="74" t="n"/>
      <c r="L390" s="74" t="n"/>
      <c r="M390" s="74" t="n"/>
      <c r="N390" s="74" t="n"/>
      <c r="O390" s="74" t="n"/>
      <c r="P390" s="73" t="n"/>
      <c r="Q390" s="74" t="n"/>
      <c r="R390" s="74" t="n"/>
      <c r="S390" s="74" t="n"/>
      <c r="T390" s="74" t="n"/>
      <c r="U390" s="74" t="n"/>
      <c r="V390" s="74" t="n"/>
      <c r="W390" s="74" t="n"/>
      <c r="X390" s="74" t="n"/>
      <c r="Y390" s="74" t="n"/>
      <c r="Z390" s="74" t="n"/>
      <c r="AA390" s="74" t="n"/>
      <c r="AB390" s="74" t="n"/>
    </row>
    <row r="391">
      <c r="A391" s="9">
        <f>A390+1</f>
        <v/>
      </c>
      <c r="B391" s="9">
        <f>IF($A391&lt;=[1]Labels!$A$2257,[1]Labels!B389,"")</f>
        <v/>
      </c>
      <c r="C391" s="9">
        <f>IF($A391&lt;=[1]Labels!$A$2257,[1]Labels!C389,"")</f>
        <v/>
      </c>
      <c r="D391" s="74" t="n"/>
      <c r="E391" s="74" t="n"/>
      <c r="F391" s="74" t="n"/>
      <c r="G391" s="74" t="n"/>
      <c r="H391" s="74" t="n"/>
      <c r="I391" s="74" t="n"/>
      <c r="J391" s="74" t="n"/>
      <c r="K391" s="74" t="n"/>
      <c r="L391" s="74" t="n"/>
      <c r="M391" s="74" t="n"/>
      <c r="N391" s="74" t="n"/>
      <c r="O391" s="74" t="n"/>
      <c r="P391" s="73" t="n"/>
      <c r="Q391" s="74" t="n"/>
      <c r="R391" s="74" t="n"/>
      <c r="S391" s="74" t="n"/>
      <c r="T391" s="74" t="n"/>
      <c r="U391" s="74" t="n"/>
      <c r="V391" s="74" t="n"/>
      <c r="W391" s="74" t="n"/>
      <c r="X391" s="74" t="n"/>
      <c r="Y391" s="74" t="n"/>
      <c r="Z391" s="74" t="n"/>
      <c r="AA391" s="74" t="n"/>
      <c r="AB391" s="74" t="n"/>
    </row>
    <row r="392">
      <c r="A392" s="9">
        <f>A391+1</f>
        <v/>
      </c>
      <c r="B392" s="9">
        <f>IF($A392&lt;=[1]Labels!$A$2257,[1]Labels!B390,"")</f>
        <v/>
      </c>
      <c r="C392" s="9">
        <f>IF($A392&lt;=[1]Labels!$A$2257,[1]Labels!C390,"")</f>
        <v/>
      </c>
      <c r="D392" s="74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/>
      <c r="O392" s="74" t="n"/>
      <c r="P392" s="73" t="n"/>
      <c r="Q392" s="74" t="n"/>
      <c r="R392" s="74" t="n"/>
      <c r="S392" s="74" t="n"/>
      <c r="T392" s="74" t="n"/>
      <c r="U392" s="74" t="n"/>
      <c r="V392" s="74" t="n"/>
      <c r="W392" s="74" t="n"/>
      <c r="X392" s="74" t="n"/>
      <c r="Y392" s="74" t="n"/>
      <c r="Z392" s="74" t="n"/>
      <c r="AA392" s="74" t="n"/>
      <c r="AB392" s="74" t="n"/>
    </row>
    <row r="393">
      <c r="A393" s="9">
        <f>A392+1</f>
        <v/>
      </c>
      <c r="B393" s="9">
        <f>IF($A393&lt;=[1]Labels!$A$2257,[1]Labels!B391,"")</f>
        <v/>
      </c>
      <c r="C393" s="9">
        <f>IF($A393&lt;=[1]Labels!$A$2257,[1]Labels!C391,"")</f>
        <v/>
      </c>
      <c r="D393" s="74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3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</row>
    <row r="394">
      <c r="A394" s="9">
        <f>A393+1</f>
        <v/>
      </c>
      <c r="B394" s="9">
        <f>IF($A394&lt;=[1]Labels!$A$2257,[1]Labels!B392,"")</f>
        <v/>
      </c>
      <c r="C394" s="9">
        <f>IF($A394&lt;=[1]Labels!$A$2257,[1]Labels!C392,"")</f>
        <v/>
      </c>
      <c r="D394" s="74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3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</row>
    <row r="395">
      <c r="A395" s="9">
        <f>A394+1</f>
        <v/>
      </c>
      <c r="B395" s="9">
        <f>IF($A395&lt;=[1]Labels!$A$2257,[1]Labels!B393,"")</f>
        <v/>
      </c>
      <c r="C395" s="9">
        <f>IF($A395&lt;=[1]Labels!$A$2257,[1]Labels!C393,"")</f>
        <v/>
      </c>
      <c r="D395" s="74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3" t="n"/>
      <c r="Q395" s="74" t="n"/>
      <c r="R395" s="74" t="n"/>
      <c r="S395" s="74" t="n"/>
      <c r="T395" s="74" t="n"/>
      <c r="U395" s="74" t="n"/>
      <c r="V395" s="74" t="n"/>
      <c r="W395" s="74" t="n"/>
      <c r="X395" s="74" t="n"/>
      <c r="Y395" s="74" t="n"/>
      <c r="Z395" s="74" t="n"/>
      <c r="AA395" s="74" t="n"/>
      <c r="AB395" s="74" t="n"/>
    </row>
    <row r="396">
      <c r="A396" s="9">
        <f>A395+1</f>
        <v/>
      </c>
      <c r="B396" s="9">
        <f>IF($A396&lt;=[1]Labels!$A$2257,[1]Labels!B394,"")</f>
        <v/>
      </c>
      <c r="C396" s="9">
        <f>IF($A396&lt;=[1]Labels!$A$2257,[1]Labels!C394,"")</f>
        <v/>
      </c>
      <c r="D396" s="74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3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</row>
    <row r="397">
      <c r="A397" s="9">
        <f>A396+1</f>
        <v/>
      </c>
      <c r="B397" s="9">
        <f>IF($A397&lt;=[1]Labels!$A$2257,[1]Labels!B395,"")</f>
        <v/>
      </c>
      <c r="C397" s="9">
        <f>IF($A397&lt;=[1]Labels!$A$2257,[1]Labels!C395,"")</f>
        <v/>
      </c>
      <c r="D397" s="74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3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</row>
    <row r="398">
      <c r="A398" s="9">
        <f>A397+1</f>
        <v/>
      </c>
      <c r="B398" s="9">
        <f>IF($A398&lt;=[1]Labels!$A$2257,[1]Labels!B396,"")</f>
        <v/>
      </c>
      <c r="C398" s="9">
        <f>IF($A398&lt;=[1]Labels!$A$2257,[1]Labels!C396,"")</f>
        <v/>
      </c>
      <c r="D398" s="74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3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</row>
    <row r="399">
      <c r="A399" s="9">
        <f>A398+1</f>
        <v/>
      </c>
      <c r="B399" s="9">
        <f>IF($A399&lt;=[1]Labels!$A$2257,[1]Labels!B397,"")</f>
        <v/>
      </c>
      <c r="C399" s="9">
        <f>IF($A399&lt;=[1]Labels!$A$2257,[1]Labels!C397,"")</f>
        <v/>
      </c>
      <c r="D399" s="74" t="n"/>
      <c r="E399" s="74" t="n"/>
      <c r="F399" s="74" t="n"/>
      <c r="G399" s="74" t="n"/>
      <c r="H399" s="74" t="n"/>
      <c r="I399" s="74" t="n"/>
      <c r="J399" s="74" t="n"/>
      <c r="K399" s="74" t="n"/>
      <c r="L399" s="74" t="n"/>
      <c r="M399" s="74" t="n"/>
      <c r="N399" s="74" t="n"/>
      <c r="O399" s="74" t="n"/>
      <c r="P399" s="73" t="n"/>
      <c r="Q399" s="74" t="n"/>
      <c r="R399" s="74" t="n"/>
      <c r="S399" s="74" t="n"/>
      <c r="T399" s="74" t="n"/>
      <c r="U399" s="74" t="n"/>
      <c r="V399" s="74" t="n"/>
      <c r="W399" s="74" t="n"/>
      <c r="X399" s="74" t="n"/>
      <c r="Y399" s="74" t="n"/>
      <c r="Z399" s="74" t="n"/>
      <c r="AA399" s="74" t="n"/>
      <c r="AB399" s="74" t="n"/>
    </row>
    <row r="400">
      <c r="A400" s="9">
        <f>A399+1</f>
        <v/>
      </c>
      <c r="B400" s="9">
        <f>IF($A400&lt;=[1]Labels!$A$2257,[1]Labels!B398,"")</f>
        <v/>
      </c>
      <c r="C400" s="9">
        <f>IF($A400&lt;=[1]Labels!$A$2257,[1]Labels!C398,"")</f>
        <v/>
      </c>
      <c r="D400" s="74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3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</row>
    <row r="401">
      <c r="A401" s="9">
        <f>A400+1</f>
        <v/>
      </c>
      <c r="B401" s="9">
        <f>IF($A401&lt;=[1]Labels!$A$2257,[1]Labels!B399,"")</f>
        <v/>
      </c>
      <c r="C401" s="9">
        <f>IF($A401&lt;=[1]Labels!$A$2257,[1]Labels!C399,"")</f>
        <v/>
      </c>
      <c r="D401" s="74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3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</row>
    <row r="402">
      <c r="A402" s="9">
        <f>A401+1</f>
        <v/>
      </c>
      <c r="B402" s="9">
        <f>IF($A402&lt;=[1]Labels!$A$2257,[1]Labels!B400,"")</f>
        <v/>
      </c>
      <c r="C402" s="9">
        <f>IF($A402&lt;=[1]Labels!$A$2257,[1]Labels!C400,"")</f>
        <v/>
      </c>
      <c r="D402" s="74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3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</row>
    <row r="403">
      <c r="A403" s="9">
        <f>A402+1</f>
        <v/>
      </c>
      <c r="B403" s="9">
        <f>IF($A403&lt;=[1]Labels!$A$2257,[1]Labels!B401,"")</f>
        <v/>
      </c>
      <c r="C403" s="9">
        <f>IF($A403&lt;=[1]Labels!$A$2257,[1]Labels!C401,"")</f>
        <v/>
      </c>
      <c r="D403" s="74" t="n"/>
      <c r="E403" s="74" t="n"/>
      <c r="F403" s="74" t="n"/>
      <c r="G403" s="74" t="n"/>
      <c r="H403" s="74" t="n"/>
      <c r="I403" s="74" t="n"/>
      <c r="J403" s="74" t="n"/>
      <c r="K403" s="74" t="n"/>
      <c r="L403" s="74" t="n"/>
      <c r="M403" s="74" t="n"/>
      <c r="N403" s="74" t="n"/>
      <c r="O403" s="74" t="n"/>
      <c r="P403" s="73" t="n"/>
      <c r="Q403" s="74" t="n"/>
      <c r="R403" s="74" t="n"/>
      <c r="S403" s="74" t="n"/>
      <c r="T403" s="74" t="n"/>
      <c r="U403" s="74" t="n"/>
      <c r="V403" s="74" t="n"/>
      <c r="W403" s="74" t="n"/>
      <c r="X403" s="74" t="n"/>
      <c r="Y403" s="74" t="n"/>
      <c r="Z403" s="74" t="n"/>
      <c r="AA403" s="74" t="n"/>
      <c r="AB403" s="74" t="n"/>
    </row>
    <row r="404">
      <c r="A404" s="9">
        <f>A403+1</f>
        <v/>
      </c>
      <c r="B404" s="9">
        <f>IF($A404&lt;=[1]Labels!$A$2257,[1]Labels!B402,"")</f>
        <v/>
      </c>
      <c r="C404" s="9">
        <f>IF($A404&lt;=[1]Labels!$A$2257,[1]Labels!C402,"")</f>
        <v/>
      </c>
      <c r="D404" s="74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3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</row>
    <row r="405">
      <c r="A405" s="9">
        <f>A404+1</f>
        <v/>
      </c>
      <c r="B405" s="9">
        <f>IF($A405&lt;=[1]Labels!$A$2257,[1]Labels!B403,"")</f>
        <v/>
      </c>
      <c r="C405" s="9">
        <f>IF($A405&lt;=[1]Labels!$A$2257,[1]Labels!C403,"")</f>
        <v/>
      </c>
      <c r="D405" s="74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3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</row>
    <row r="406">
      <c r="A406" s="9">
        <f>A405+1</f>
        <v/>
      </c>
      <c r="B406" s="9">
        <f>IF($A406&lt;=[1]Labels!$A$2257,[1]Labels!B404,"")</f>
        <v/>
      </c>
      <c r="C406" s="9">
        <f>IF($A406&lt;=[1]Labels!$A$2257,[1]Labels!C404,"")</f>
        <v/>
      </c>
      <c r="D406" s="74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3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</row>
    <row r="407">
      <c r="A407" s="9">
        <f>A406+1</f>
        <v/>
      </c>
      <c r="B407" s="9">
        <f>IF($A407&lt;=[1]Labels!$A$2257,[1]Labels!B405,"")</f>
        <v/>
      </c>
      <c r="C407" s="9">
        <f>IF($A407&lt;=[1]Labels!$A$2257,[1]Labels!C405,"")</f>
        <v/>
      </c>
      <c r="D407" s="74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3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</row>
    <row r="408">
      <c r="A408" s="9">
        <f>A407+1</f>
        <v/>
      </c>
      <c r="B408" s="9">
        <f>IF($A408&lt;=[1]Labels!$A$2257,[1]Labels!B406,"")</f>
        <v/>
      </c>
      <c r="C408" s="9">
        <f>IF($A408&lt;=[1]Labels!$A$2257,[1]Labels!C406,"")</f>
        <v/>
      </c>
      <c r="D408" s="74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/>
      <c r="O408" s="74" t="n"/>
      <c r="P408" s="73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/>
      <c r="Z408" s="74" t="n"/>
      <c r="AA408" s="74" t="n"/>
      <c r="AB408" s="74" t="n"/>
    </row>
    <row r="409">
      <c r="A409" s="9">
        <f>A408+1</f>
        <v/>
      </c>
      <c r="B409" s="9">
        <f>IF($A409&lt;=[1]Labels!$A$2257,[1]Labels!B407,"")</f>
        <v/>
      </c>
      <c r="C409" s="9">
        <f>IF($A409&lt;=[1]Labels!$A$2257,[1]Labels!C407,"")</f>
        <v/>
      </c>
      <c r="D409" s="74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3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</row>
    <row r="410">
      <c r="A410" s="9">
        <f>A409+1</f>
        <v/>
      </c>
      <c r="B410" s="9">
        <f>IF($A410&lt;=[1]Labels!$A$2257,[1]Labels!B408,"")</f>
        <v/>
      </c>
      <c r="C410" s="9">
        <f>IF($A410&lt;=[1]Labels!$A$2257,[1]Labels!C408,"")</f>
        <v/>
      </c>
      <c r="D410" s="74" t="n"/>
      <c r="E410" s="74" t="n"/>
      <c r="F410" s="74" t="n"/>
      <c r="G410" s="74" t="n"/>
      <c r="H410" s="74" t="n"/>
      <c r="I410" s="74" t="n"/>
      <c r="J410" s="74" t="n"/>
      <c r="K410" s="74" t="n"/>
      <c r="L410" s="74" t="n"/>
      <c r="M410" s="74" t="n"/>
      <c r="N410" s="74" t="n"/>
      <c r="O410" s="74" t="n"/>
      <c r="P410" s="73" t="n"/>
      <c r="Q410" s="74" t="n"/>
      <c r="R410" s="74" t="n"/>
      <c r="S410" s="74" t="n"/>
      <c r="T410" s="74" t="n"/>
      <c r="U410" s="74" t="n"/>
      <c r="V410" s="74" t="n"/>
      <c r="W410" s="74" t="n"/>
      <c r="X410" s="74" t="n"/>
      <c r="Y410" s="74" t="n"/>
      <c r="Z410" s="74" t="n"/>
      <c r="AA410" s="74" t="n"/>
      <c r="AB410" s="74" t="n"/>
    </row>
    <row r="411">
      <c r="A411" s="9">
        <f>A410+1</f>
        <v/>
      </c>
      <c r="B411" s="9">
        <f>IF($A411&lt;=[1]Labels!$A$2257,[1]Labels!B409,"")</f>
        <v/>
      </c>
      <c r="C411" s="9">
        <f>IF($A411&lt;=[1]Labels!$A$2257,[1]Labels!C409,"")</f>
        <v/>
      </c>
      <c r="D411" s="74" t="n"/>
      <c r="E411" s="74" t="n"/>
      <c r="F411" s="74" t="n"/>
      <c r="G411" s="74" t="n"/>
      <c r="H411" s="74" t="n"/>
      <c r="I411" s="74" t="n"/>
      <c r="J411" s="74" t="n"/>
      <c r="K411" s="74" t="n"/>
      <c r="L411" s="74" t="n"/>
      <c r="M411" s="74" t="n"/>
      <c r="N411" s="74" t="n"/>
      <c r="O411" s="74" t="n"/>
      <c r="P411" s="73" t="n"/>
      <c r="Q411" s="74" t="n"/>
      <c r="R411" s="74" t="n"/>
      <c r="S411" s="74" t="n"/>
      <c r="T411" s="74" t="n"/>
      <c r="U411" s="74" t="n"/>
      <c r="V411" s="74" t="n"/>
      <c r="W411" s="74" t="n"/>
      <c r="X411" s="74" t="n"/>
      <c r="Y411" s="74" t="n"/>
      <c r="Z411" s="74" t="n"/>
      <c r="AA411" s="74" t="n"/>
      <c r="AB411" s="74" t="n"/>
    </row>
    <row r="412">
      <c r="A412" s="9">
        <f>A411+1</f>
        <v/>
      </c>
      <c r="B412" s="9">
        <f>IF($A412&lt;=[1]Labels!$A$2257,[1]Labels!B410,"")</f>
        <v/>
      </c>
      <c r="C412" s="9">
        <f>IF($A412&lt;=[1]Labels!$A$2257,[1]Labels!C410,"")</f>
        <v/>
      </c>
      <c r="D412" s="74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3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</row>
    <row r="413">
      <c r="A413" s="9">
        <f>A412+1</f>
        <v/>
      </c>
      <c r="B413" s="9">
        <f>IF($A413&lt;=[1]Labels!$A$2257,[1]Labels!B411,"")</f>
        <v/>
      </c>
      <c r="C413" s="9">
        <f>IF($A413&lt;=[1]Labels!$A$2257,[1]Labels!C411,"")</f>
        <v/>
      </c>
      <c r="D413" s="74" t="n"/>
      <c r="E413" s="74" t="n"/>
      <c r="F413" s="74" t="n"/>
      <c r="G413" s="74" t="n"/>
      <c r="H413" s="74" t="n"/>
      <c r="I413" s="74" t="n"/>
      <c r="J413" s="74" t="n"/>
      <c r="K413" s="74" t="n"/>
      <c r="L413" s="74" t="n"/>
      <c r="M413" s="74" t="n"/>
      <c r="N413" s="74" t="n"/>
      <c r="O413" s="74" t="n"/>
      <c r="P413" s="73" t="n"/>
      <c r="Q413" s="74" t="n"/>
      <c r="R413" s="74" t="n"/>
      <c r="S413" s="74" t="n"/>
      <c r="T413" s="74" t="n"/>
      <c r="U413" s="74" t="n"/>
      <c r="V413" s="74" t="n"/>
      <c r="W413" s="74" t="n"/>
      <c r="X413" s="74" t="n"/>
      <c r="Y413" s="74" t="n"/>
      <c r="Z413" s="74" t="n"/>
      <c r="AA413" s="74" t="n"/>
      <c r="AB413" s="74" t="n"/>
    </row>
    <row r="414">
      <c r="A414" s="9">
        <f>A413+1</f>
        <v/>
      </c>
      <c r="B414" s="9">
        <f>IF($A414&lt;=[1]Labels!$A$2257,[1]Labels!B412,"")</f>
        <v/>
      </c>
      <c r="C414" s="9">
        <f>IF($A414&lt;=[1]Labels!$A$2257,[1]Labels!C412,"")</f>
        <v/>
      </c>
      <c r="D414" s="74" t="n"/>
      <c r="E414" s="74" t="n"/>
      <c r="F414" s="74" t="n"/>
      <c r="G414" s="74" t="n"/>
      <c r="H414" s="74" t="n"/>
      <c r="I414" s="74" t="n"/>
      <c r="J414" s="74" t="n"/>
      <c r="K414" s="74" t="n"/>
      <c r="L414" s="74" t="n"/>
      <c r="M414" s="74" t="n"/>
      <c r="N414" s="74" t="n"/>
      <c r="O414" s="74" t="n"/>
      <c r="P414" s="73" t="n"/>
      <c r="Q414" s="74" t="n"/>
      <c r="R414" s="74" t="n"/>
      <c r="S414" s="74" t="n"/>
      <c r="T414" s="74" t="n"/>
      <c r="U414" s="74" t="n"/>
      <c r="V414" s="74" t="n"/>
      <c r="W414" s="74" t="n"/>
      <c r="X414" s="74" t="n"/>
      <c r="Y414" s="74" t="n"/>
      <c r="Z414" s="74" t="n"/>
      <c r="AA414" s="74" t="n"/>
      <c r="AB414" s="74" t="n"/>
    </row>
    <row r="415">
      <c r="A415" s="9">
        <f>A414+1</f>
        <v/>
      </c>
      <c r="B415" s="9">
        <f>IF($A415&lt;=[1]Labels!$A$2257,[1]Labels!B413,"")</f>
        <v/>
      </c>
      <c r="C415" s="9">
        <f>IF($A415&lt;=[1]Labels!$A$2257,[1]Labels!C413,"")</f>
        <v/>
      </c>
      <c r="D415" s="74" t="n"/>
      <c r="E415" s="74" t="n"/>
      <c r="F415" s="74" t="n"/>
      <c r="G415" s="74" t="n"/>
      <c r="H415" s="74" t="n"/>
      <c r="I415" s="74" t="n"/>
      <c r="J415" s="74" t="n"/>
      <c r="K415" s="74" t="n"/>
      <c r="L415" s="74" t="n"/>
      <c r="M415" s="74" t="n"/>
      <c r="N415" s="74" t="n"/>
      <c r="O415" s="74" t="n"/>
      <c r="P415" s="73" t="n"/>
      <c r="Q415" s="74" t="n"/>
      <c r="R415" s="74" t="n"/>
      <c r="S415" s="74" t="n"/>
      <c r="T415" s="74" t="n"/>
      <c r="U415" s="74" t="n"/>
      <c r="V415" s="74" t="n"/>
      <c r="W415" s="74" t="n"/>
      <c r="X415" s="74" t="n"/>
      <c r="Y415" s="74" t="n"/>
      <c r="Z415" s="74" t="n"/>
      <c r="AA415" s="74" t="n"/>
      <c r="AB415" s="74" t="n"/>
    </row>
    <row r="416">
      <c r="A416" s="9">
        <f>A415+1</f>
        <v/>
      </c>
      <c r="B416" s="9">
        <f>IF($A416&lt;=[1]Labels!$A$2257,[1]Labels!B414,"")</f>
        <v/>
      </c>
      <c r="C416" s="9">
        <f>IF($A416&lt;=[1]Labels!$A$2257,[1]Labels!C414,"")</f>
        <v/>
      </c>
      <c r="D416" s="74" t="n"/>
      <c r="E416" s="74" t="n"/>
      <c r="F416" s="74" t="n"/>
      <c r="G416" s="74" t="n"/>
      <c r="H416" s="74" t="n"/>
      <c r="I416" s="74" t="n"/>
      <c r="J416" s="74" t="n"/>
      <c r="K416" s="74" t="n"/>
      <c r="L416" s="74" t="n"/>
      <c r="M416" s="74" t="n"/>
      <c r="N416" s="74" t="n"/>
      <c r="O416" s="74" t="n"/>
      <c r="P416" s="73" t="n"/>
      <c r="Q416" s="74" t="n"/>
      <c r="R416" s="74" t="n"/>
      <c r="S416" s="74" t="n"/>
      <c r="T416" s="74" t="n"/>
      <c r="U416" s="74" t="n"/>
      <c r="V416" s="74" t="n"/>
      <c r="W416" s="74" t="n"/>
      <c r="X416" s="74" t="n"/>
      <c r="Y416" s="74" t="n"/>
      <c r="Z416" s="74" t="n"/>
      <c r="AA416" s="74" t="n"/>
      <c r="AB416" s="74" t="n"/>
    </row>
    <row r="417">
      <c r="A417" s="9">
        <f>A416+1</f>
        <v/>
      </c>
      <c r="B417" s="9">
        <f>IF($A417&lt;=[1]Labels!$A$2257,[1]Labels!B415,"")</f>
        <v/>
      </c>
      <c r="C417" s="9">
        <f>IF($A417&lt;=[1]Labels!$A$2257,[1]Labels!C415,"")</f>
        <v/>
      </c>
      <c r="D417" s="74" t="n"/>
      <c r="E417" s="74" t="n"/>
      <c r="F417" s="74" t="n"/>
      <c r="G417" s="74" t="n"/>
      <c r="H417" s="74" t="n"/>
      <c r="I417" s="74" t="n"/>
      <c r="J417" s="74" t="n"/>
      <c r="K417" s="74" t="n"/>
      <c r="L417" s="74" t="n"/>
      <c r="M417" s="74" t="n"/>
      <c r="N417" s="74" t="n"/>
      <c r="O417" s="74" t="n"/>
      <c r="P417" s="73" t="n"/>
      <c r="Q417" s="74" t="n"/>
      <c r="R417" s="74" t="n"/>
      <c r="S417" s="74" t="n"/>
      <c r="T417" s="74" t="n"/>
      <c r="U417" s="74" t="n"/>
      <c r="V417" s="74" t="n"/>
      <c r="W417" s="74" t="n"/>
      <c r="X417" s="74" t="n"/>
      <c r="Y417" s="74" t="n"/>
      <c r="Z417" s="74" t="n"/>
      <c r="AA417" s="74" t="n"/>
      <c r="AB417" s="74" t="n"/>
    </row>
    <row r="418">
      <c r="A418" s="9">
        <f>A417+1</f>
        <v/>
      </c>
      <c r="B418" s="9">
        <f>IF($A418&lt;=[1]Labels!$A$2257,[1]Labels!B416,"")</f>
        <v/>
      </c>
      <c r="C418" s="9">
        <f>IF($A418&lt;=[1]Labels!$A$2257,[1]Labels!C416,"")</f>
        <v/>
      </c>
      <c r="D418" s="74" t="n"/>
      <c r="E418" s="74" t="n"/>
      <c r="F418" s="74" t="n"/>
      <c r="G418" s="74" t="n"/>
      <c r="H418" s="74" t="n"/>
      <c r="I418" s="74" t="n"/>
      <c r="J418" s="74" t="n"/>
      <c r="K418" s="74" t="n"/>
      <c r="L418" s="74" t="n"/>
      <c r="M418" s="74" t="n"/>
      <c r="N418" s="74" t="n"/>
      <c r="O418" s="74" t="n"/>
      <c r="P418" s="73" t="n"/>
      <c r="Q418" s="74" t="n"/>
      <c r="R418" s="74" t="n"/>
      <c r="S418" s="74" t="n"/>
      <c r="T418" s="74" t="n"/>
      <c r="U418" s="74" t="n"/>
      <c r="V418" s="74" t="n"/>
      <c r="W418" s="74" t="n"/>
      <c r="X418" s="74" t="n"/>
      <c r="Y418" s="74" t="n"/>
      <c r="Z418" s="74" t="n"/>
      <c r="AA418" s="74" t="n"/>
      <c r="AB418" s="74" t="n"/>
    </row>
    <row r="419">
      <c r="A419" s="9">
        <f>A418+1</f>
        <v/>
      </c>
      <c r="B419" s="9">
        <f>IF($A419&lt;=[1]Labels!$A$2257,[1]Labels!B417,"")</f>
        <v/>
      </c>
      <c r="C419" s="9">
        <f>IF($A419&lt;=[1]Labels!$A$2257,[1]Labels!C417,"")</f>
        <v/>
      </c>
      <c r="D419" s="74" t="n"/>
      <c r="E419" s="74" t="n"/>
      <c r="F419" s="74" t="n"/>
      <c r="G419" s="74" t="n"/>
      <c r="H419" s="74" t="n"/>
      <c r="I419" s="74" t="n"/>
      <c r="J419" s="74" t="n"/>
      <c r="K419" s="74" t="n"/>
      <c r="L419" s="74" t="n"/>
      <c r="M419" s="74" t="n"/>
      <c r="N419" s="74" t="n"/>
      <c r="O419" s="74" t="n"/>
      <c r="P419" s="73" t="n"/>
      <c r="Q419" s="74" t="n"/>
      <c r="R419" s="74" t="n"/>
      <c r="S419" s="74" t="n"/>
      <c r="T419" s="74" t="n"/>
      <c r="U419" s="74" t="n"/>
      <c r="V419" s="74" t="n"/>
      <c r="W419" s="74" t="n"/>
      <c r="X419" s="74" t="n"/>
      <c r="Y419" s="74" t="n"/>
      <c r="Z419" s="74" t="n"/>
      <c r="AA419" s="74" t="n"/>
      <c r="AB419" s="74" t="n"/>
    </row>
    <row r="420">
      <c r="A420" s="9">
        <f>A419+1</f>
        <v/>
      </c>
      <c r="B420" s="9">
        <f>IF($A420&lt;=[1]Labels!$A$2257,[1]Labels!B418,"")</f>
        <v/>
      </c>
      <c r="C420" s="9">
        <f>IF($A420&lt;=[1]Labels!$A$2257,[1]Labels!C418,"")</f>
        <v/>
      </c>
      <c r="D420" s="74" t="n"/>
      <c r="E420" s="74" t="n"/>
      <c r="F420" s="74" t="n"/>
      <c r="G420" s="74" t="n"/>
      <c r="H420" s="74" t="n"/>
      <c r="I420" s="74" t="n"/>
      <c r="J420" s="74" t="n"/>
      <c r="K420" s="74" t="n"/>
      <c r="L420" s="74" t="n"/>
      <c r="M420" s="74" t="n"/>
      <c r="N420" s="74" t="n"/>
      <c r="O420" s="74" t="n"/>
      <c r="P420" s="73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</row>
    <row r="421">
      <c r="A421" s="9">
        <f>A420+1</f>
        <v/>
      </c>
      <c r="B421" s="9">
        <f>IF($A421&lt;=[1]Labels!$A$2257,[1]Labels!B419,"")</f>
        <v/>
      </c>
      <c r="C421" s="9">
        <f>IF($A421&lt;=[1]Labels!$A$2257,[1]Labels!C419,"")</f>
        <v/>
      </c>
      <c r="D421" s="74" t="n"/>
      <c r="E421" s="74" t="n"/>
      <c r="F421" s="74" t="n"/>
      <c r="G421" s="74" t="n"/>
      <c r="H421" s="74" t="n"/>
      <c r="I421" s="74" t="n"/>
      <c r="J421" s="74" t="n"/>
      <c r="K421" s="74" t="n"/>
      <c r="L421" s="74" t="n"/>
      <c r="M421" s="74" t="n"/>
      <c r="N421" s="74" t="n"/>
      <c r="O421" s="74" t="n"/>
      <c r="P421" s="73" t="n"/>
      <c r="Q421" s="74" t="n"/>
      <c r="R421" s="74" t="n"/>
      <c r="S421" s="74" t="n"/>
      <c r="T421" s="74" t="n"/>
      <c r="U421" s="74" t="n"/>
      <c r="V421" s="74" t="n"/>
      <c r="W421" s="74" t="n"/>
      <c r="X421" s="74" t="n"/>
      <c r="Y421" s="74" t="n"/>
      <c r="Z421" s="74" t="n"/>
      <c r="AA421" s="74" t="n"/>
      <c r="AB421" s="74" t="n"/>
    </row>
    <row r="422">
      <c r="A422" s="9">
        <f>A421+1</f>
        <v/>
      </c>
      <c r="B422" s="9">
        <f>IF($A422&lt;=[1]Labels!$A$2257,[1]Labels!B420,"")</f>
        <v/>
      </c>
      <c r="C422" s="9">
        <f>IF($A422&lt;=[1]Labels!$A$2257,[1]Labels!C420,"")</f>
        <v/>
      </c>
      <c r="D422" s="74" t="n"/>
      <c r="E422" s="74" t="n"/>
      <c r="F422" s="74" t="n"/>
      <c r="G422" s="74" t="n"/>
      <c r="H422" s="74" t="n"/>
      <c r="I422" s="74" t="n"/>
      <c r="J422" s="74" t="n"/>
      <c r="K422" s="74" t="n"/>
      <c r="L422" s="74" t="n"/>
      <c r="M422" s="74" t="n"/>
      <c r="N422" s="74" t="n"/>
      <c r="O422" s="74" t="n"/>
      <c r="P422" s="73" t="n"/>
      <c r="Q422" s="74" t="n"/>
      <c r="R422" s="74" t="n"/>
      <c r="S422" s="74" t="n"/>
      <c r="T422" s="74" t="n"/>
      <c r="U422" s="74" t="n"/>
      <c r="V422" s="74" t="n"/>
      <c r="W422" s="74" t="n"/>
      <c r="X422" s="74" t="n"/>
      <c r="Y422" s="74" t="n"/>
      <c r="Z422" s="74" t="n"/>
      <c r="AA422" s="74" t="n"/>
      <c r="AB422" s="74" t="n"/>
    </row>
    <row r="423">
      <c r="A423" s="9">
        <f>A422+1</f>
        <v/>
      </c>
      <c r="B423" s="9">
        <f>IF($A423&lt;=[1]Labels!$A$2257,[1]Labels!B421,"")</f>
        <v/>
      </c>
      <c r="C423" s="9">
        <f>IF($A423&lt;=[1]Labels!$A$2257,[1]Labels!C421,"")</f>
        <v/>
      </c>
      <c r="D423" s="74" t="n"/>
      <c r="E423" s="74" t="n"/>
      <c r="F423" s="74" t="n"/>
      <c r="G423" s="74" t="n"/>
      <c r="H423" s="74" t="n"/>
      <c r="I423" s="74" t="n"/>
      <c r="J423" s="74" t="n"/>
      <c r="K423" s="74" t="n"/>
      <c r="L423" s="74" t="n"/>
      <c r="M423" s="74" t="n"/>
      <c r="N423" s="74" t="n"/>
      <c r="O423" s="74" t="n"/>
      <c r="P423" s="73" t="n"/>
      <c r="Q423" s="74" t="n"/>
      <c r="R423" s="74" t="n"/>
      <c r="S423" s="74" t="n"/>
      <c r="T423" s="74" t="n"/>
      <c r="U423" s="74" t="n"/>
      <c r="V423" s="74" t="n"/>
      <c r="W423" s="74" t="n"/>
      <c r="X423" s="74" t="n"/>
      <c r="Y423" s="74" t="n"/>
      <c r="Z423" s="74" t="n"/>
      <c r="AA423" s="74" t="n"/>
      <c r="AB423" s="74" t="n"/>
    </row>
    <row r="424">
      <c r="A424" s="9">
        <f>A423+1</f>
        <v/>
      </c>
      <c r="B424" s="9">
        <f>IF($A424&lt;=[1]Labels!$A$2257,[1]Labels!B422,"")</f>
        <v/>
      </c>
      <c r="C424" s="9">
        <f>IF($A424&lt;=[1]Labels!$A$2257,[1]Labels!C422,"")</f>
        <v/>
      </c>
      <c r="D424" s="74" t="n"/>
      <c r="E424" s="74" t="n"/>
      <c r="F424" s="74" t="n"/>
      <c r="G424" s="74" t="n"/>
      <c r="H424" s="74" t="n"/>
      <c r="I424" s="74" t="n"/>
      <c r="J424" s="74" t="n"/>
      <c r="K424" s="74" t="n"/>
      <c r="L424" s="74" t="n"/>
      <c r="M424" s="74" t="n"/>
      <c r="N424" s="74" t="n"/>
      <c r="O424" s="74" t="n"/>
      <c r="P424" s="73" t="n"/>
      <c r="Q424" s="74" t="n"/>
      <c r="R424" s="74" t="n"/>
      <c r="S424" s="74" t="n"/>
      <c r="T424" s="74" t="n"/>
      <c r="U424" s="74" t="n"/>
      <c r="V424" s="74" t="n"/>
      <c r="W424" s="74" t="n"/>
      <c r="X424" s="74" t="n"/>
      <c r="Y424" s="74" t="n"/>
      <c r="Z424" s="74" t="n"/>
      <c r="AA424" s="74" t="n"/>
      <c r="AB424" s="74" t="n"/>
    </row>
    <row r="425">
      <c r="A425" s="9">
        <f>A424+1</f>
        <v/>
      </c>
      <c r="B425" s="9">
        <f>IF($A425&lt;=[1]Labels!$A$2257,[1]Labels!B423,"")</f>
        <v/>
      </c>
      <c r="C425" s="9">
        <f>IF($A425&lt;=[1]Labels!$A$2257,[1]Labels!C423,"")</f>
        <v/>
      </c>
      <c r="D425" s="74" t="n"/>
      <c r="E425" s="74" t="n"/>
      <c r="F425" s="74" t="n"/>
      <c r="G425" s="74" t="n"/>
      <c r="H425" s="74" t="n"/>
      <c r="I425" s="74" t="n"/>
      <c r="J425" s="74" t="n"/>
      <c r="K425" s="74" t="n"/>
      <c r="L425" s="74" t="n"/>
      <c r="M425" s="74" t="n"/>
      <c r="N425" s="74" t="n"/>
      <c r="O425" s="74" t="n"/>
      <c r="P425" s="73" t="n"/>
      <c r="Q425" s="74" t="n"/>
      <c r="R425" s="74" t="n"/>
      <c r="S425" s="74" t="n"/>
      <c r="T425" s="74" t="n"/>
      <c r="U425" s="74" t="n"/>
      <c r="V425" s="74" t="n"/>
      <c r="W425" s="74" t="n"/>
      <c r="X425" s="74" t="n"/>
      <c r="Y425" s="74" t="n"/>
      <c r="Z425" s="74" t="n"/>
      <c r="AA425" s="74" t="n"/>
      <c r="AB425" s="74" t="n"/>
    </row>
    <row r="426">
      <c r="A426" s="9">
        <f>A425+1</f>
        <v/>
      </c>
      <c r="B426" s="9">
        <f>IF($A426&lt;=[1]Labels!$A$2257,[1]Labels!B424,"")</f>
        <v/>
      </c>
      <c r="C426" s="9">
        <f>IF($A426&lt;=[1]Labels!$A$2257,[1]Labels!C424,"")</f>
        <v/>
      </c>
      <c r="D426" s="74" t="n"/>
      <c r="E426" s="74" t="n"/>
      <c r="F426" s="74" t="n"/>
      <c r="G426" s="74" t="n"/>
      <c r="H426" s="74" t="n"/>
      <c r="I426" s="74" t="n"/>
      <c r="J426" s="74" t="n"/>
      <c r="K426" s="74" t="n"/>
      <c r="L426" s="74" t="n"/>
      <c r="M426" s="74" t="n"/>
      <c r="N426" s="74" t="n"/>
      <c r="O426" s="74" t="n"/>
      <c r="P426" s="73" t="n"/>
      <c r="Q426" s="74" t="n"/>
      <c r="R426" s="74" t="n"/>
      <c r="S426" s="74" t="n"/>
      <c r="T426" s="74" t="n"/>
      <c r="U426" s="74" t="n"/>
      <c r="V426" s="74" t="n"/>
      <c r="W426" s="74" t="n"/>
      <c r="X426" s="74" t="n"/>
      <c r="Y426" s="74" t="n"/>
      <c r="Z426" s="74" t="n"/>
      <c r="AA426" s="74" t="n"/>
      <c r="AB426" s="74" t="n"/>
    </row>
    <row r="427">
      <c r="A427" s="9">
        <f>A426+1</f>
        <v/>
      </c>
      <c r="B427" s="9">
        <f>IF($A427&lt;=[1]Labels!$A$2257,[1]Labels!B425,"")</f>
        <v/>
      </c>
      <c r="C427" s="9">
        <f>IF($A427&lt;=[1]Labels!$A$2257,[1]Labels!C425,"")</f>
        <v/>
      </c>
      <c r="D427" s="74" t="n"/>
      <c r="E427" s="74" t="n"/>
      <c r="F427" s="74" t="n"/>
      <c r="G427" s="74" t="n"/>
      <c r="H427" s="74" t="n"/>
      <c r="I427" s="74" t="n"/>
      <c r="J427" s="74" t="n"/>
      <c r="K427" s="74" t="n"/>
      <c r="L427" s="74" t="n"/>
      <c r="M427" s="74" t="n"/>
      <c r="N427" s="74" t="n"/>
      <c r="O427" s="74" t="n"/>
      <c r="P427" s="73" t="n"/>
      <c r="Q427" s="74" t="n"/>
      <c r="R427" s="74" t="n"/>
      <c r="S427" s="74" t="n"/>
      <c r="T427" s="74" t="n"/>
      <c r="U427" s="74" t="n"/>
      <c r="V427" s="74" t="n"/>
      <c r="W427" s="74" t="n"/>
      <c r="X427" s="74" t="n"/>
      <c r="Y427" s="74" t="n"/>
      <c r="Z427" s="74" t="n"/>
      <c r="AA427" s="74" t="n"/>
      <c r="AB427" s="74" t="n"/>
    </row>
    <row r="428">
      <c r="A428" s="9">
        <f>A427+1</f>
        <v/>
      </c>
      <c r="B428" s="9">
        <f>IF($A428&lt;=[1]Labels!$A$2257,[1]Labels!B426,"")</f>
        <v/>
      </c>
      <c r="C428" s="9">
        <f>IF($A428&lt;=[1]Labels!$A$2257,[1]Labels!C426,"")</f>
        <v/>
      </c>
      <c r="D428" s="74" t="n"/>
      <c r="E428" s="74" t="n"/>
      <c r="F428" s="74" t="n"/>
      <c r="G428" s="74" t="n"/>
      <c r="H428" s="74" t="n"/>
      <c r="I428" s="74" t="n"/>
      <c r="J428" s="74" t="n"/>
      <c r="K428" s="74" t="n"/>
      <c r="L428" s="74" t="n"/>
      <c r="M428" s="74" t="n"/>
      <c r="N428" s="74" t="n"/>
      <c r="O428" s="74" t="n"/>
      <c r="P428" s="73" t="n"/>
      <c r="Q428" s="74" t="n"/>
      <c r="R428" s="74" t="n"/>
      <c r="S428" s="74" t="n"/>
      <c r="T428" s="74" t="n"/>
      <c r="U428" s="74" t="n"/>
      <c r="V428" s="74" t="n"/>
      <c r="W428" s="74" t="n"/>
      <c r="X428" s="74" t="n"/>
      <c r="Y428" s="74" t="n"/>
      <c r="Z428" s="74" t="n"/>
      <c r="AA428" s="74" t="n"/>
      <c r="AB428" s="74" t="n"/>
    </row>
    <row r="429">
      <c r="A429" s="9">
        <f>A428+1</f>
        <v/>
      </c>
      <c r="B429" s="9">
        <f>IF($A429&lt;=[1]Labels!$A$2257,[1]Labels!B427,"")</f>
        <v/>
      </c>
      <c r="C429" s="9">
        <f>IF($A429&lt;=[1]Labels!$A$2257,[1]Labels!C427,"")</f>
        <v/>
      </c>
      <c r="D429" s="74" t="n"/>
      <c r="E429" s="74" t="n"/>
      <c r="F429" s="74" t="n"/>
      <c r="G429" s="74" t="n"/>
      <c r="H429" s="74" t="n"/>
      <c r="I429" s="74" t="n"/>
      <c r="J429" s="74" t="n"/>
      <c r="K429" s="74" t="n"/>
      <c r="L429" s="74" t="n"/>
      <c r="M429" s="74" t="n"/>
      <c r="N429" s="74" t="n"/>
      <c r="O429" s="74" t="n"/>
      <c r="P429" s="73" t="n"/>
      <c r="Q429" s="74" t="n"/>
      <c r="R429" s="74" t="n"/>
      <c r="S429" s="74" t="n"/>
      <c r="T429" s="74" t="n"/>
      <c r="U429" s="74" t="n"/>
      <c r="V429" s="74" t="n"/>
      <c r="W429" s="74" t="n"/>
      <c r="X429" s="74" t="n"/>
      <c r="Y429" s="74" t="n"/>
      <c r="Z429" s="74" t="n"/>
      <c r="AA429" s="74" t="n"/>
      <c r="AB429" s="74" t="n"/>
    </row>
    <row r="430">
      <c r="A430" s="9">
        <f>A429+1</f>
        <v/>
      </c>
      <c r="B430" s="9">
        <f>IF($A430&lt;=[1]Labels!$A$2257,[1]Labels!B428,"")</f>
        <v/>
      </c>
      <c r="C430" s="9">
        <f>IF($A430&lt;=[1]Labels!$A$2257,[1]Labels!C428,"")</f>
        <v/>
      </c>
      <c r="D430" s="74" t="n"/>
      <c r="E430" s="74" t="n"/>
      <c r="F430" s="74" t="n"/>
      <c r="G430" s="74" t="n"/>
      <c r="H430" s="74" t="n"/>
      <c r="I430" s="74" t="n"/>
      <c r="J430" s="74" t="n"/>
      <c r="K430" s="74" t="n"/>
      <c r="L430" s="74" t="n"/>
      <c r="M430" s="74" t="n"/>
      <c r="N430" s="74" t="n"/>
      <c r="O430" s="74" t="n"/>
      <c r="P430" s="73" t="n"/>
      <c r="Q430" s="74" t="n"/>
      <c r="R430" s="74" t="n"/>
      <c r="S430" s="74" t="n"/>
      <c r="T430" s="74" t="n"/>
      <c r="U430" s="74" t="n"/>
      <c r="V430" s="74" t="n"/>
      <c r="W430" s="74" t="n"/>
      <c r="X430" s="74" t="n"/>
      <c r="Y430" s="74" t="n"/>
      <c r="Z430" s="74" t="n"/>
      <c r="AA430" s="74" t="n"/>
      <c r="AB430" s="74" t="n"/>
    </row>
    <row r="431">
      <c r="A431" s="9">
        <f>A430+1</f>
        <v/>
      </c>
      <c r="B431" s="9">
        <f>IF($A431&lt;=[1]Labels!$A$2257,[1]Labels!B429,"")</f>
        <v/>
      </c>
      <c r="C431" s="9">
        <f>IF($A431&lt;=[1]Labels!$A$2257,[1]Labels!C429,"")</f>
        <v/>
      </c>
      <c r="D431" s="74" t="n"/>
      <c r="E431" s="74" t="n"/>
      <c r="F431" s="74" t="n"/>
      <c r="G431" s="74" t="n"/>
      <c r="H431" s="74" t="n"/>
      <c r="I431" s="74" t="n"/>
      <c r="J431" s="74" t="n"/>
      <c r="K431" s="74" t="n"/>
      <c r="L431" s="74" t="n"/>
      <c r="M431" s="74" t="n"/>
      <c r="N431" s="74" t="n"/>
      <c r="O431" s="74" t="n"/>
      <c r="P431" s="73" t="n"/>
      <c r="Q431" s="74" t="n"/>
      <c r="R431" s="74" t="n"/>
      <c r="S431" s="74" t="n"/>
      <c r="T431" s="74" t="n"/>
      <c r="U431" s="74" t="n"/>
      <c r="V431" s="74" t="n"/>
      <c r="W431" s="74" t="n"/>
      <c r="X431" s="74" t="n"/>
      <c r="Y431" s="74" t="n"/>
      <c r="Z431" s="74" t="n"/>
      <c r="AA431" s="74" t="n"/>
      <c r="AB431" s="74" t="n"/>
    </row>
    <row r="432">
      <c r="A432" s="9">
        <f>A431+1</f>
        <v/>
      </c>
      <c r="B432" s="9">
        <f>IF($A432&lt;=[1]Labels!$A$2257,[1]Labels!B430,"")</f>
        <v/>
      </c>
      <c r="C432" s="9">
        <f>IF($A432&lt;=[1]Labels!$A$2257,[1]Labels!C430,"")</f>
        <v/>
      </c>
      <c r="D432" s="74" t="n"/>
      <c r="E432" s="74" t="n"/>
      <c r="F432" s="74" t="n"/>
      <c r="G432" s="74" t="n"/>
      <c r="H432" s="74" t="n"/>
      <c r="I432" s="74" t="n"/>
      <c r="J432" s="74" t="n"/>
      <c r="K432" s="74" t="n"/>
      <c r="L432" s="74" t="n"/>
      <c r="M432" s="74" t="n"/>
      <c r="N432" s="74" t="n"/>
      <c r="O432" s="74" t="n"/>
      <c r="P432" s="73" t="n"/>
      <c r="Q432" s="74" t="n"/>
      <c r="R432" s="74" t="n"/>
      <c r="S432" s="74" t="n"/>
      <c r="T432" s="74" t="n"/>
      <c r="U432" s="74" t="n"/>
      <c r="V432" s="74" t="n"/>
      <c r="W432" s="74" t="n"/>
      <c r="X432" s="74" t="n"/>
      <c r="Y432" s="74" t="n"/>
      <c r="Z432" s="74" t="n"/>
      <c r="AA432" s="74" t="n"/>
      <c r="AB432" s="74" t="n"/>
    </row>
    <row r="433">
      <c r="A433" s="9">
        <f>A432+1</f>
        <v/>
      </c>
      <c r="B433" s="9">
        <f>IF($A433&lt;=[1]Labels!$A$2257,[1]Labels!B431,"")</f>
        <v/>
      </c>
      <c r="C433" s="9">
        <f>IF($A433&lt;=[1]Labels!$A$2257,[1]Labels!C431,"")</f>
        <v/>
      </c>
      <c r="D433" s="74" t="n"/>
      <c r="E433" s="74" t="n"/>
      <c r="F433" s="74" t="n"/>
      <c r="G433" s="74" t="n"/>
      <c r="H433" s="74" t="n"/>
      <c r="I433" s="74" t="n"/>
      <c r="J433" s="74" t="n"/>
      <c r="K433" s="74" t="n"/>
      <c r="L433" s="74" t="n"/>
      <c r="M433" s="74" t="n"/>
      <c r="N433" s="74" t="n"/>
      <c r="O433" s="74" t="n"/>
      <c r="P433" s="73" t="n"/>
      <c r="Q433" s="74" t="n"/>
      <c r="R433" s="74" t="n"/>
      <c r="S433" s="74" t="n"/>
      <c r="T433" s="74" t="n"/>
      <c r="U433" s="74" t="n"/>
      <c r="V433" s="74" t="n"/>
      <c r="W433" s="74" t="n"/>
      <c r="X433" s="74" t="n"/>
      <c r="Y433" s="74" t="n"/>
      <c r="Z433" s="74" t="n"/>
      <c r="AA433" s="74" t="n"/>
      <c r="AB433" s="74" t="n"/>
    </row>
    <row r="434">
      <c r="A434" s="9">
        <f>A433+1</f>
        <v/>
      </c>
      <c r="B434" s="9">
        <f>IF($A434&lt;=[1]Labels!$A$2257,[1]Labels!B432,"")</f>
        <v/>
      </c>
      <c r="C434" s="9">
        <f>IF($A434&lt;=[1]Labels!$A$2257,[1]Labels!C432,"")</f>
        <v/>
      </c>
      <c r="D434" s="74" t="n"/>
      <c r="E434" s="74" t="n"/>
      <c r="F434" s="74" t="n"/>
      <c r="G434" s="74" t="n"/>
      <c r="H434" s="74" t="n"/>
      <c r="I434" s="74" t="n"/>
      <c r="J434" s="74" t="n"/>
      <c r="K434" s="74" t="n"/>
      <c r="L434" s="74" t="n"/>
      <c r="M434" s="74" t="n"/>
      <c r="N434" s="74" t="n"/>
      <c r="O434" s="74" t="n"/>
      <c r="P434" s="73" t="n"/>
      <c r="Q434" s="74" t="n"/>
      <c r="R434" s="74" t="n"/>
      <c r="S434" s="74" t="n"/>
      <c r="T434" s="74" t="n"/>
      <c r="U434" s="74" t="n"/>
      <c r="V434" s="74" t="n"/>
      <c r="W434" s="74" t="n"/>
      <c r="X434" s="74" t="n"/>
      <c r="Y434" s="74" t="n"/>
      <c r="Z434" s="74" t="n"/>
      <c r="AA434" s="74" t="n"/>
      <c r="AB434" s="74" t="n"/>
    </row>
    <row r="435">
      <c r="A435" s="9">
        <f>A434+1</f>
        <v/>
      </c>
      <c r="B435" s="9">
        <f>IF($A435&lt;=[1]Labels!$A$2257,[1]Labels!B433,"")</f>
        <v/>
      </c>
      <c r="C435" s="9">
        <f>IF($A435&lt;=[1]Labels!$A$2257,[1]Labels!C433,"")</f>
        <v/>
      </c>
      <c r="D435" s="74" t="n"/>
      <c r="E435" s="74" t="n"/>
      <c r="F435" s="74" t="n"/>
      <c r="G435" s="74" t="n"/>
      <c r="H435" s="74" t="n"/>
      <c r="I435" s="74" t="n"/>
      <c r="J435" s="74" t="n"/>
      <c r="K435" s="74" t="n"/>
      <c r="L435" s="74" t="n"/>
      <c r="M435" s="74" t="n"/>
      <c r="N435" s="74" t="n"/>
      <c r="O435" s="74" t="n"/>
      <c r="P435" s="73" t="n"/>
      <c r="Q435" s="74" t="n"/>
      <c r="R435" s="74" t="n"/>
      <c r="S435" s="74" t="n"/>
      <c r="T435" s="74" t="n"/>
      <c r="U435" s="74" t="n"/>
      <c r="V435" s="74" t="n"/>
      <c r="W435" s="74" t="n"/>
      <c r="X435" s="74" t="n"/>
      <c r="Y435" s="74" t="n"/>
      <c r="Z435" s="74" t="n"/>
      <c r="AA435" s="74" t="n"/>
      <c r="AB435" s="74" t="n"/>
    </row>
    <row r="436">
      <c r="A436" s="9">
        <f>A435+1</f>
        <v/>
      </c>
      <c r="B436" s="9">
        <f>IF($A436&lt;=[1]Labels!$A$2257,[1]Labels!B434,"")</f>
        <v/>
      </c>
      <c r="C436" s="9">
        <f>IF($A436&lt;=[1]Labels!$A$2257,[1]Labels!C434,"")</f>
        <v/>
      </c>
      <c r="D436" s="74" t="n"/>
      <c r="E436" s="74" t="n"/>
      <c r="F436" s="74" t="n"/>
      <c r="G436" s="74" t="n"/>
      <c r="H436" s="74" t="n"/>
      <c r="I436" s="74" t="n"/>
      <c r="J436" s="74" t="n"/>
      <c r="K436" s="74" t="n"/>
      <c r="L436" s="74" t="n"/>
      <c r="M436" s="74" t="n"/>
      <c r="N436" s="74" t="n"/>
      <c r="O436" s="74" t="n"/>
      <c r="P436" s="73" t="n"/>
      <c r="Q436" s="74" t="n"/>
      <c r="R436" s="74" t="n"/>
      <c r="S436" s="74" t="n"/>
      <c r="T436" s="74" t="n"/>
      <c r="U436" s="74" t="n"/>
      <c r="V436" s="74" t="n"/>
      <c r="W436" s="74" t="n"/>
      <c r="X436" s="74" t="n"/>
      <c r="Y436" s="74" t="n"/>
      <c r="Z436" s="74" t="n"/>
      <c r="AA436" s="74" t="n"/>
      <c r="AB436" s="74" t="n"/>
    </row>
    <row r="437">
      <c r="A437" s="9">
        <f>A436+1</f>
        <v/>
      </c>
      <c r="B437" s="9">
        <f>IF($A437&lt;=[1]Labels!$A$2257,[1]Labels!B435,"")</f>
        <v/>
      </c>
      <c r="C437" s="9">
        <f>IF($A437&lt;=[1]Labels!$A$2257,[1]Labels!C435,"")</f>
        <v/>
      </c>
      <c r="D437" s="74" t="n"/>
      <c r="E437" s="74" t="n"/>
      <c r="F437" s="74" t="n"/>
      <c r="G437" s="74" t="n"/>
      <c r="H437" s="74" t="n"/>
      <c r="I437" s="74" t="n"/>
      <c r="J437" s="74" t="n"/>
      <c r="K437" s="74" t="n"/>
      <c r="L437" s="74" t="n"/>
      <c r="M437" s="74" t="n"/>
      <c r="N437" s="74" t="n"/>
      <c r="O437" s="74" t="n"/>
      <c r="P437" s="73" t="n"/>
      <c r="Q437" s="74" t="n"/>
      <c r="R437" s="74" t="n"/>
      <c r="S437" s="74" t="n"/>
      <c r="T437" s="74" t="n"/>
      <c r="U437" s="74" t="n"/>
      <c r="V437" s="74" t="n"/>
      <c r="W437" s="74" t="n"/>
      <c r="X437" s="74" t="n"/>
      <c r="Y437" s="74" t="n"/>
      <c r="Z437" s="74" t="n"/>
      <c r="AA437" s="74" t="n"/>
      <c r="AB437" s="74" t="n"/>
    </row>
    <row r="438">
      <c r="A438" s="9">
        <f>A437+1</f>
        <v/>
      </c>
      <c r="B438" s="9">
        <f>IF($A438&lt;=[1]Labels!$A$2257,[1]Labels!B436,"")</f>
        <v/>
      </c>
      <c r="C438" s="9">
        <f>IF($A438&lt;=[1]Labels!$A$2257,[1]Labels!C436,"")</f>
        <v/>
      </c>
      <c r="D438" s="74" t="n"/>
      <c r="E438" s="74" t="n"/>
      <c r="F438" s="74" t="n"/>
      <c r="G438" s="74" t="n"/>
      <c r="H438" s="74" t="n"/>
      <c r="I438" s="74" t="n"/>
      <c r="J438" s="74" t="n"/>
      <c r="K438" s="74" t="n"/>
      <c r="L438" s="74" t="n"/>
      <c r="M438" s="74" t="n"/>
      <c r="N438" s="74" t="n"/>
      <c r="O438" s="74" t="n"/>
      <c r="P438" s="73" t="n"/>
      <c r="Q438" s="74" t="n"/>
      <c r="R438" s="74" t="n"/>
      <c r="S438" s="74" t="n"/>
      <c r="T438" s="74" t="n"/>
      <c r="U438" s="74" t="n"/>
      <c r="V438" s="74" t="n"/>
      <c r="W438" s="74" t="n"/>
      <c r="X438" s="74" t="n"/>
      <c r="Y438" s="74" t="n"/>
      <c r="Z438" s="74" t="n"/>
      <c r="AA438" s="74" t="n"/>
      <c r="AB438" s="74" t="n"/>
    </row>
    <row r="439">
      <c r="A439" s="9">
        <f>A438+1</f>
        <v/>
      </c>
      <c r="B439" s="9">
        <f>IF($A439&lt;=[1]Labels!$A$2257,[1]Labels!B437,"")</f>
        <v/>
      </c>
      <c r="C439" s="9">
        <f>IF($A439&lt;=[1]Labels!$A$2257,[1]Labels!C437,"")</f>
        <v/>
      </c>
      <c r="D439" s="74" t="n"/>
      <c r="E439" s="74" t="n"/>
      <c r="F439" s="74" t="n"/>
      <c r="G439" s="74" t="n"/>
      <c r="H439" s="74" t="n"/>
      <c r="I439" s="74" t="n"/>
      <c r="J439" s="74" t="n"/>
      <c r="K439" s="74" t="n"/>
      <c r="L439" s="74" t="n"/>
      <c r="M439" s="74" t="n"/>
      <c r="N439" s="74" t="n"/>
      <c r="O439" s="74" t="n"/>
      <c r="P439" s="73" t="n"/>
      <c r="Q439" s="74" t="n"/>
      <c r="R439" s="74" t="n"/>
      <c r="S439" s="74" t="n"/>
      <c r="T439" s="74" t="n"/>
      <c r="U439" s="74" t="n"/>
      <c r="V439" s="74" t="n"/>
      <c r="W439" s="74" t="n"/>
      <c r="X439" s="74" t="n"/>
      <c r="Y439" s="74" t="n"/>
      <c r="Z439" s="74" t="n"/>
      <c r="AA439" s="74" t="n"/>
      <c r="AB439" s="74" t="n"/>
    </row>
    <row r="440">
      <c r="A440" s="9">
        <f>A439+1</f>
        <v/>
      </c>
      <c r="B440" s="9">
        <f>IF($A440&lt;=[1]Labels!$A$2257,[1]Labels!B438,"")</f>
        <v/>
      </c>
      <c r="C440" s="9">
        <f>IF($A440&lt;=[1]Labels!$A$2257,[1]Labels!C438,"")</f>
        <v/>
      </c>
      <c r="D440" s="74" t="n"/>
      <c r="E440" s="74" t="n"/>
      <c r="F440" s="74" t="n"/>
      <c r="G440" s="74" t="n"/>
      <c r="H440" s="74" t="n"/>
      <c r="I440" s="74" t="n"/>
      <c r="J440" s="74" t="n"/>
      <c r="K440" s="74" t="n"/>
      <c r="L440" s="74" t="n"/>
      <c r="M440" s="74" t="n"/>
      <c r="N440" s="74" t="n"/>
      <c r="O440" s="74" t="n"/>
      <c r="P440" s="73" t="n"/>
      <c r="Q440" s="74" t="n"/>
      <c r="R440" s="74" t="n"/>
      <c r="S440" s="74" t="n"/>
      <c r="T440" s="74" t="n"/>
      <c r="U440" s="74" t="n"/>
      <c r="V440" s="74" t="n"/>
      <c r="W440" s="74" t="n"/>
      <c r="X440" s="74" t="n"/>
      <c r="Y440" s="74" t="n"/>
      <c r="Z440" s="74" t="n"/>
      <c r="AA440" s="74" t="n"/>
      <c r="AB440" s="74" t="n"/>
    </row>
    <row r="441">
      <c r="A441" s="9">
        <f>A440+1</f>
        <v/>
      </c>
      <c r="B441" s="9">
        <f>IF($A441&lt;=[1]Labels!$A$2257,[1]Labels!B439,"")</f>
        <v/>
      </c>
      <c r="C441" s="9">
        <f>IF($A441&lt;=[1]Labels!$A$2257,[1]Labels!C439,"")</f>
        <v/>
      </c>
      <c r="D441" s="74" t="n"/>
      <c r="E441" s="74" t="n"/>
      <c r="F441" s="74" t="n"/>
      <c r="G441" s="74" t="n"/>
      <c r="H441" s="74" t="n"/>
      <c r="I441" s="74" t="n"/>
      <c r="J441" s="74" t="n"/>
      <c r="K441" s="74" t="n"/>
      <c r="L441" s="74" t="n"/>
      <c r="M441" s="74" t="n"/>
      <c r="N441" s="74" t="n"/>
      <c r="O441" s="74" t="n"/>
      <c r="P441" s="73" t="n"/>
      <c r="Q441" s="74" t="n"/>
      <c r="R441" s="74" t="n"/>
      <c r="S441" s="74" t="n"/>
      <c r="T441" s="74" t="n"/>
      <c r="U441" s="74" t="n"/>
      <c r="V441" s="74" t="n"/>
      <c r="W441" s="74" t="n"/>
      <c r="X441" s="74" t="n"/>
      <c r="Y441" s="74" t="n"/>
      <c r="Z441" s="74" t="n"/>
      <c r="AA441" s="74" t="n"/>
      <c r="AB441" s="74" t="n"/>
    </row>
    <row r="442">
      <c r="A442" s="9">
        <f>A441+1</f>
        <v/>
      </c>
      <c r="B442" s="9">
        <f>IF($A442&lt;=[1]Labels!$A$2257,[1]Labels!B440,"")</f>
        <v/>
      </c>
      <c r="C442" s="9">
        <f>IF($A442&lt;=[1]Labels!$A$2257,[1]Labels!C440,"")</f>
        <v/>
      </c>
      <c r="D442" s="74" t="n"/>
      <c r="E442" s="74" t="n"/>
      <c r="F442" s="74" t="n"/>
      <c r="G442" s="74" t="n"/>
      <c r="H442" s="74" t="n"/>
      <c r="I442" s="74" t="n"/>
      <c r="J442" s="74" t="n"/>
      <c r="K442" s="74" t="n"/>
      <c r="L442" s="74" t="n"/>
      <c r="M442" s="74" t="n"/>
      <c r="N442" s="74" t="n"/>
      <c r="O442" s="74" t="n"/>
      <c r="P442" s="73" t="n"/>
      <c r="Q442" s="74" t="n"/>
      <c r="R442" s="74" t="n"/>
      <c r="S442" s="74" t="n"/>
      <c r="T442" s="74" t="n"/>
      <c r="U442" s="74" t="n"/>
      <c r="V442" s="74" t="n"/>
      <c r="W442" s="74" t="n"/>
      <c r="X442" s="74" t="n"/>
      <c r="Y442" s="74" t="n"/>
      <c r="Z442" s="74" t="n"/>
      <c r="AA442" s="74" t="n"/>
      <c r="AB442" s="74" t="n"/>
    </row>
    <row r="443">
      <c r="A443" s="9">
        <f>A442+1</f>
        <v/>
      </c>
      <c r="B443" s="9">
        <f>IF($A443&lt;=[1]Labels!$A$2257,[1]Labels!B441,"")</f>
        <v/>
      </c>
      <c r="C443" s="9">
        <f>IF($A443&lt;=[1]Labels!$A$2257,[1]Labels!C441,"")</f>
        <v/>
      </c>
      <c r="D443" s="74" t="n"/>
      <c r="E443" s="74" t="n"/>
      <c r="F443" s="74" t="n"/>
      <c r="G443" s="74" t="n"/>
      <c r="H443" s="74" t="n"/>
      <c r="I443" s="74" t="n"/>
      <c r="J443" s="74" t="n"/>
      <c r="K443" s="74" t="n"/>
      <c r="L443" s="74" t="n"/>
      <c r="M443" s="74" t="n"/>
      <c r="N443" s="74" t="n"/>
      <c r="O443" s="74" t="n"/>
      <c r="P443" s="73" t="n"/>
      <c r="Q443" s="74" t="n"/>
      <c r="R443" s="74" t="n"/>
      <c r="S443" s="74" t="n"/>
      <c r="T443" s="74" t="n"/>
      <c r="U443" s="74" t="n"/>
      <c r="V443" s="74" t="n"/>
      <c r="W443" s="74" t="n"/>
      <c r="X443" s="74" t="n"/>
      <c r="Y443" s="74" t="n"/>
      <c r="Z443" s="74" t="n"/>
      <c r="AA443" s="74" t="n"/>
      <c r="AB443" s="74" t="n"/>
    </row>
    <row r="444">
      <c r="A444" s="9">
        <f>A443+1</f>
        <v/>
      </c>
      <c r="B444" s="9">
        <f>IF($A444&lt;=[1]Labels!$A$2257,[1]Labels!B442,"")</f>
        <v/>
      </c>
      <c r="C444" s="9">
        <f>IF($A444&lt;=[1]Labels!$A$2257,[1]Labels!C442,"")</f>
        <v/>
      </c>
      <c r="D444" s="74" t="n"/>
      <c r="E444" s="74" t="n"/>
      <c r="F444" s="74" t="n"/>
      <c r="G444" s="74" t="n"/>
      <c r="H444" s="74" t="n"/>
      <c r="I444" s="74" t="n"/>
      <c r="J444" s="74" t="n"/>
      <c r="K444" s="74" t="n"/>
      <c r="L444" s="74" t="n"/>
      <c r="M444" s="74" t="n"/>
      <c r="N444" s="74" t="n"/>
      <c r="O444" s="74" t="n"/>
      <c r="P444" s="73" t="n"/>
      <c r="Q444" s="74" t="n"/>
      <c r="R444" s="74" t="n"/>
      <c r="S444" s="74" t="n"/>
      <c r="T444" s="74" t="n"/>
      <c r="U444" s="74" t="n"/>
      <c r="V444" s="74" t="n"/>
      <c r="W444" s="74" t="n"/>
      <c r="X444" s="74" t="n"/>
      <c r="Y444" s="74" t="n"/>
      <c r="Z444" s="74" t="n"/>
      <c r="AA444" s="74" t="n"/>
      <c r="AB444" s="74" t="n"/>
    </row>
    <row r="445">
      <c r="A445" s="9">
        <f>A444+1</f>
        <v/>
      </c>
      <c r="B445" s="9">
        <f>IF($A445&lt;=[1]Labels!$A$2257,[1]Labels!B443,"")</f>
        <v/>
      </c>
      <c r="C445" s="9">
        <f>IF($A445&lt;=[1]Labels!$A$2257,[1]Labels!C443,"")</f>
        <v/>
      </c>
      <c r="D445" s="74" t="n"/>
      <c r="E445" s="74" t="n"/>
      <c r="F445" s="74" t="n"/>
      <c r="G445" s="74" t="n"/>
      <c r="H445" s="74" t="n"/>
      <c r="I445" s="74" t="n"/>
      <c r="J445" s="74" t="n"/>
      <c r="K445" s="74" t="n"/>
      <c r="L445" s="74" t="n"/>
      <c r="M445" s="74" t="n"/>
      <c r="N445" s="74" t="n"/>
      <c r="O445" s="74" t="n"/>
      <c r="P445" s="73" t="n"/>
      <c r="Q445" s="74" t="n"/>
      <c r="R445" s="74" t="n"/>
      <c r="S445" s="74" t="n"/>
      <c r="T445" s="74" t="n"/>
      <c r="U445" s="74" t="n"/>
      <c r="V445" s="74" t="n"/>
      <c r="W445" s="74" t="n"/>
      <c r="X445" s="74" t="n"/>
      <c r="Y445" s="74" t="n"/>
      <c r="Z445" s="74" t="n"/>
      <c r="AA445" s="74" t="n"/>
      <c r="AB445" s="74" t="n"/>
    </row>
    <row r="446">
      <c r="A446" s="9">
        <f>A445+1</f>
        <v/>
      </c>
      <c r="B446" s="9">
        <f>IF($A446&lt;=[1]Labels!$A$2257,[1]Labels!B444,"")</f>
        <v/>
      </c>
      <c r="C446" s="9">
        <f>IF($A446&lt;=[1]Labels!$A$2257,[1]Labels!C444,"")</f>
        <v/>
      </c>
      <c r="D446" s="74" t="n"/>
      <c r="E446" s="74" t="n"/>
      <c r="F446" s="74" t="n"/>
      <c r="G446" s="74" t="n"/>
      <c r="H446" s="74" t="n"/>
      <c r="I446" s="74" t="n"/>
      <c r="J446" s="74" t="n"/>
      <c r="K446" s="74" t="n"/>
      <c r="L446" s="74" t="n"/>
      <c r="M446" s="74" t="n"/>
      <c r="N446" s="74" t="n"/>
      <c r="O446" s="74" t="n"/>
      <c r="P446" s="73" t="n"/>
      <c r="Q446" s="74" t="n"/>
      <c r="R446" s="74" t="n"/>
      <c r="S446" s="74" t="n"/>
      <c r="T446" s="74" t="n"/>
      <c r="U446" s="74" t="n"/>
      <c r="V446" s="74" t="n"/>
      <c r="W446" s="74" t="n"/>
      <c r="X446" s="74" t="n"/>
      <c r="Y446" s="74" t="n"/>
      <c r="Z446" s="74" t="n"/>
      <c r="AA446" s="74" t="n"/>
      <c r="AB446" s="74" t="n"/>
    </row>
    <row r="447">
      <c r="A447" s="9">
        <f>A446+1</f>
        <v/>
      </c>
      <c r="B447" s="9">
        <f>IF($A447&lt;=[1]Labels!$A$2257,[1]Labels!B445,"")</f>
        <v/>
      </c>
      <c r="C447" s="9">
        <f>IF($A447&lt;=[1]Labels!$A$2257,[1]Labels!C445,"")</f>
        <v/>
      </c>
      <c r="D447" s="74" t="n"/>
      <c r="E447" s="74" t="n"/>
      <c r="F447" s="74" t="n"/>
      <c r="G447" s="74" t="n"/>
      <c r="H447" s="74" t="n"/>
      <c r="I447" s="74" t="n"/>
      <c r="J447" s="74" t="n"/>
      <c r="K447" s="74" t="n"/>
      <c r="L447" s="74" t="n"/>
      <c r="M447" s="74" t="n"/>
      <c r="N447" s="74" t="n"/>
      <c r="O447" s="74" t="n"/>
      <c r="P447" s="73" t="n"/>
      <c r="Q447" s="74" t="n"/>
      <c r="R447" s="74" t="n"/>
      <c r="S447" s="74" t="n"/>
      <c r="T447" s="74" t="n"/>
      <c r="U447" s="74" t="n"/>
      <c r="V447" s="74" t="n"/>
      <c r="W447" s="74" t="n"/>
      <c r="X447" s="74" t="n"/>
      <c r="Y447" s="74" t="n"/>
      <c r="Z447" s="74" t="n"/>
      <c r="AA447" s="74" t="n"/>
      <c r="AB447" s="74" t="n"/>
    </row>
    <row r="448">
      <c r="A448" s="9">
        <f>A447+1</f>
        <v/>
      </c>
      <c r="B448" s="9">
        <f>IF($A448&lt;=[1]Labels!$A$2257,[1]Labels!B446,"")</f>
        <v/>
      </c>
      <c r="C448" s="9">
        <f>IF($A448&lt;=[1]Labels!$A$2257,[1]Labels!C446,"")</f>
        <v/>
      </c>
      <c r="D448" s="74" t="n"/>
      <c r="E448" s="74" t="n"/>
      <c r="F448" s="74" t="n"/>
      <c r="G448" s="74" t="n"/>
      <c r="H448" s="74" t="n"/>
      <c r="I448" s="74" t="n"/>
      <c r="J448" s="74" t="n"/>
      <c r="K448" s="74" t="n"/>
      <c r="L448" s="74" t="n"/>
      <c r="M448" s="74" t="n"/>
      <c r="N448" s="74" t="n"/>
      <c r="O448" s="74" t="n"/>
      <c r="P448" s="73" t="n"/>
      <c r="Q448" s="74" t="n"/>
      <c r="R448" s="74" t="n"/>
      <c r="S448" s="74" t="n"/>
      <c r="T448" s="74" t="n"/>
      <c r="U448" s="74" t="n"/>
      <c r="V448" s="74" t="n"/>
      <c r="W448" s="74" t="n"/>
      <c r="X448" s="74" t="n"/>
      <c r="Y448" s="74" t="n"/>
      <c r="Z448" s="74" t="n"/>
      <c r="AA448" s="74" t="n"/>
      <c r="AB448" s="74" t="n"/>
    </row>
    <row r="449">
      <c r="A449" s="9">
        <f>A448+1</f>
        <v/>
      </c>
      <c r="B449" s="9">
        <f>IF($A449&lt;=[1]Labels!$A$2257,[1]Labels!B447,"")</f>
        <v/>
      </c>
      <c r="C449" s="9">
        <f>IF($A449&lt;=[1]Labels!$A$2257,[1]Labels!C447,"")</f>
        <v/>
      </c>
      <c r="D449" s="74" t="n"/>
      <c r="E449" s="74" t="n"/>
      <c r="F449" s="74" t="n"/>
      <c r="G449" s="74" t="n"/>
      <c r="H449" s="74" t="n"/>
      <c r="I449" s="74" t="n"/>
      <c r="J449" s="74" t="n"/>
      <c r="K449" s="74" t="n"/>
      <c r="L449" s="74" t="n"/>
      <c r="M449" s="74" t="n"/>
      <c r="N449" s="74" t="n"/>
      <c r="O449" s="74" t="n"/>
      <c r="P449" s="73" t="n"/>
      <c r="Q449" s="74" t="n"/>
      <c r="R449" s="74" t="n"/>
      <c r="S449" s="74" t="n"/>
      <c r="T449" s="74" t="n"/>
      <c r="U449" s="74" t="n"/>
      <c r="V449" s="74" t="n"/>
      <c r="W449" s="74" t="n"/>
      <c r="X449" s="74" t="n"/>
      <c r="Y449" s="74" t="n"/>
      <c r="Z449" s="74" t="n"/>
      <c r="AA449" s="74" t="n"/>
      <c r="AB449" s="74" t="n"/>
    </row>
    <row r="450">
      <c r="A450" s="9">
        <f>A449+1</f>
        <v/>
      </c>
      <c r="B450" s="9">
        <f>IF($A450&lt;=[1]Labels!$A$2257,[1]Labels!B448,"")</f>
        <v/>
      </c>
      <c r="C450" s="9">
        <f>IF($A450&lt;=[1]Labels!$A$2257,[1]Labels!C448,"")</f>
        <v/>
      </c>
      <c r="D450" s="74" t="n"/>
      <c r="E450" s="74" t="n"/>
      <c r="F450" s="74" t="n"/>
      <c r="G450" s="74" t="n"/>
      <c r="H450" s="74" t="n"/>
      <c r="I450" s="74" t="n"/>
      <c r="J450" s="74" t="n"/>
      <c r="K450" s="74" t="n"/>
      <c r="L450" s="74" t="n"/>
      <c r="M450" s="74" t="n"/>
      <c r="N450" s="74" t="n"/>
      <c r="O450" s="74" t="n"/>
      <c r="P450" s="73" t="n"/>
      <c r="Q450" s="74" t="n"/>
      <c r="R450" s="74" t="n"/>
      <c r="S450" s="74" t="n"/>
      <c r="T450" s="74" t="n"/>
      <c r="U450" s="74" t="n"/>
      <c r="V450" s="74" t="n"/>
      <c r="W450" s="74" t="n"/>
      <c r="X450" s="74" t="n"/>
      <c r="Y450" s="74" t="n"/>
      <c r="Z450" s="74" t="n"/>
      <c r="AA450" s="74" t="n"/>
      <c r="AB450" s="74" t="n"/>
    </row>
    <row r="451">
      <c r="A451" s="9">
        <f>A450+1</f>
        <v/>
      </c>
      <c r="B451" s="9">
        <f>IF($A451&lt;=[1]Labels!$A$2257,[1]Labels!B449,"")</f>
        <v/>
      </c>
      <c r="C451" s="9">
        <f>IF($A451&lt;=[1]Labels!$A$2257,[1]Labels!C449,"")</f>
        <v/>
      </c>
      <c r="D451" s="74" t="n"/>
      <c r="E451" s="74" t="n"/>
      <c r="F451" s="74" t="n"/>
      <c r="G451" s="74" t="n"/>
      <c r="H451" s="74" t="n"/>
      <c r="I451" s="74" t="n"/>
      <c r="J451" s="74" t="n"/>
      <c r="K451" s="74" t="n"/>
      <c r="L451" s="74" t="n"/>
      <c r="M451" s="74" t="n"/>
      <c r="N451" s="74" t="n"/>
      <c r="O451" s="74" t="n"/>
      <c r="P451" s="73" t="n"/>
      <c r="Q451" s="74" t="n"/>
      <c r="R451" s="74" t="n"/>
      <c r="S451" s="74" t="n"/>
      <c r="T451" s="74" t="n"/>
      <c r="U451" s="74" t="n"/>
      <c r="V451" s="74" t="n"/>
      <c r="W451" s="74" t="n"/>
      <c r="X451" s="74" t="n"/>
      <c r="Y451" s="74" t="n"/>
      <c r="Z451" s="74" t="n"/>
      <c r="AA451" s="74" t="n"/>
      <c r="AB451" s="74" t="n"/>
    </row>
    <row r="452">
      <c r="A452" s="9">
        <f>A451+1</f>
        <v/>
      </c>
      <c r="B452" s="9">
        <f>IF($A452&lt;=[1]Labels!$A$2257,[1]Labels!B450,"")</f>
        <v/>
      </c>
      <c r="C452" s="9">
        <f>IF($A452&lt;=[1]Labels!$A$2257,[1]Labels!C450,"")</f>
        <v/>
      </c>
      <c r="D452" s="74" t="n"/>
      <c r="E452" s="74" t="n"/>
      <c r="F452" s="74" t="n"/>
      <c r="G452" s="74" t="n"/>
      <c r="H452" s="74" t="n"/>
      <c r="I452" s="74" t="n"/>
      <c r="J452" s="74" t="n"/>
      <c r="K452" s="74" t="n"/>
      <c r="L452" s="74" t="n"/>
      <c r="M452" s="74" t="n"/>
      <c r="N452" s="74" t="n"/>
      <c r="O452" s="74" t="n"/>
      <c r="P452" s="73" t="n"/>
      <c r="Q452" s="74" t="n"/>
      <c r="R452" s="74" t="n"/>
      <c r="S452" s="74" t="n"/>
      <c r="T452" s="74" t="n"/>
      <c r="U452" s="74" t="n"/>
      <c r="V452" s="74" t="n"/>
      <c r="W452" s="74" t="n"/>
      <c r="X452" s="74" t="n"/>
      <c r="Y452" s="74" t="n"/>
      <c r="Z452" s="74" t="n"/>
      <c r="AA452" s="74" t="n"/>
      <c r="AB452" s="74" t="n"/>
    </row>
    <row r="453">
      <c r="A453" s="9">
        <f>A452+1</f>
        <v/>
      </c>
      <c r="B453" s="9">
        <f>IF($A453&lt;=[1]Labels!$A$2257,[1]Labels!B451,"")</f>
        <v/>
      </c>
      <c r="C453" s="9">
        <f>IF($A453&lt;=[1]Labels!$A$2257,[1]Labels!C451,"")</f>
        <v/>
      </c>
      <c r="D453" s="74" t="n"/>
      <c r="E453" s="74" t="n"/>
      <c r="F453" s="74" t="n"/>
      <c r="G453" s="74" t="n"/>
      <c r="H453" s="74" t="n"/>
      <c r="I453" s="74" t="n"/>
      <c r="J453" s="74" t="n"/>
      <c r="K453" s="74" t="n"/>
      <c r="L453" s="74" t="n"/>
      <c r="M453" s="74" t="n"/>
      <c r="N453" s="74" t="n"/>
      <c r="O453" s="74" t="n"/>
      <c r="P453" s="73" t="n"/>
      <c r="Q453" s="74" t="n"/>
      <c r="R453" s="74" t="n"/>
      <c r="S453" s="74" t="n"/>
      <c r="T453" s="74" t="n"/>
      <c r="U453" s="74" t="n"/>
      <c r="V453" s="74" t="n"/>
      <c r="W453" s="74" t="n"/>
      <c r="X453" s="74" t="n"/>
      <c r="Y453" s="74" t="n"/>
      <c r="Z453" s="74" t="n"/>
      <c r="AA453" s="74" t="n"/>
      <c r="AB453" s="74" t="n"/>
    </row>
    <row r="454">
      <c r="A454" s="9">
        <f>A453+1</f>
        <v/>
      </c>
      <c r="B454" s="9">
        <f>IF($A454&lt;=[1]Labels!$A$2257,[1]Labels!B452,"")</f>
        <v/>
      </c>
      <c r="C454" s="9">
        <f>IF($A454&lt;=[1]Labels!$A$2257,[1]Labels!C452,"")</f>
        <v/>
      </c>
      <c r="D454" s="74" t="n"/>
      <c r="E454" s="74" t="n"/>
      <c r="F454" s="74" t="n"/>
      <c r="G454" s="74" t="n"/>
      <c r="H454" s="74" t="n"/>
      <c r="I454" s="74" t="n"/>
      <c r="J454" s="74" t="n"/>
      <c r="K454" s="74" t="n"/>
      <c r="L454" s="74" t="n"/>
      <c r="M454" s="74" t="n"/>
      <c r="N454" s="74" t="n"/>
      <c r="O454" s="74" t="n"/>
      <c r="P454" s="73" t="n"/>
      <c r="Q454" s="74" t="n"/>
      <c r="R454" s="74" t="n"/>
      <c r="S454" s="74" t="n"/>
      <c r="T454" s="74" t="n"/>
      <c r="U454" s="74" t="n"/>
      <c r="V454" s="74" t="n"/>
      <c r="W454" s="74" t="n"/>
      <c r="X454" s="74" t="n"/>
      <c r="Y454" s="74" t="n"/>
      <c r="Z454" s="74" t="n"/>
      <c r="AA454" s="74" t="n"/>
      <c r="AB454" s="74" t="n"/>
    </row>
    <row r="455">
      <c r="A455" s="9">
        <f>A454+1</f>
        <v/>
      </c>
      <c r="B455" s="9">
        <f>IF($A455&lt;=[1]Labels!$A$2257,[1]Labels!B453,"")</f>
        <v/>
      </c>
      <c r="C455" s="9">
        <f>IF($A455&lt;=[1]Labels!$A$2257,[1]Labels!C453,"")</f>
        <v/>
      </c>
      <c r="D455" s="74" t="n"/>
      <c r="E455" s="74" t="n"/>
      <c r="F455" s="74" t="n"/>
      <c r="G455" s="74" t="n"/>
      <c r="H455" s="74" t="n"/>
      <c r="I455" s="74" t="n"/>
      <c r="J455" s="74" t="n"/>
      <c r="K455" s="74" t="n"/>
      <c r="L455" s="74" t="n"/>
      <c r="M455" s="74" t="n"/>
      <c r="N455" s="74" t="n"/>
      <c r="O455" s="74" t="n"/>
      <c r="P455" s="73" t="n"/>
      <c r="Q455" s="74" t="n"/>
      <c r="R455" s="74" t="n"/>
      <c r="S455" s="74" t="n"/>
      <c r="T455" s="74" t="n"/>
      <c r="U455" s="74" t="n"/>
      <c r="V455" s="74" t="n"/>
      <c r="W455" s="74" t="n"/>
      <c r="X455" s="74" t="n"/>
      <c r="Y455" s="74" t="n"/>
      <c r="Z455" s="74" t="n"/>
      <c r="AA455" s="74" t="n"/>
      <c r="AB455" s="74" t="n"/>
    </row>
    <row r="456">
      <c r="A456" s="9">
        <f>A455+1</f>
        <v/>
      </c>
      <c r="B456" s="9">
        <f>IF($A456&lt;=[1]Labels!$A$2257,[1]Labels!B454,"")</f>
        <v/>
      </c>
      <c r="C456" s="9">
        <f>IF($A456&lt;=[1]Labels!$A$2257,[1]Labels!C454,"")</f>
        <v/>
      </c>
      <c r="D456" s="74" t="n"/>
      <c r="E456" s="74" t="n"/>
      <c r="F456" s="74" t="n"/>
      <c r="G456" s="74" t="n"/>
      <c r="H456" s="74" t="n"/>
      <c r="I456" s="74" t="n"/>
      <c r="J456" s="74" t="n"/>
      <c r="K456" s="74" t="n"/>
      <c r="L456" s="74" t="n"/>
      <c r="M456" s="74" t="n"/>
      <c r="N456" s="74" t="n"/>
      <c r="O456" s="74" t="n"/>
      <c r="P456" s="73" t="n"/>
      <c r="Q456" s="74" t="n"/>
      <c r="R456" s="74" t="n"/>
      <c r="S456" s="74" t="n"/>
      <c r="T456" s="74" t="n"/>
      <c r="U456" s="74" t="n"/>
      <c r="V456" s="74" t="n"/>
      <c r="W456" s="74" t="n"/>
      <c r="X456" s="74" t="n"/>
      <c r="Y456" s="74" t="n"/>
      <c r="Z456" s="74" t="n"/>
      <c r="AA456" s="74" t="n"/>
      <c r="AB456" s="74" t="n"/>
    </row>
    <row r="457">
      <c r="A457" s="9">
        <f>A456+1</f>
        <v/>
      </c>
      <c r="B457" s="9">
        <f>IF($A457&lt;=[1]Labels!$A$2257,[1]Labels!B455,"")</f>
        <v/>
      </c>
      <c r="C457" s="9">
        <f>IF($A457&lt;=[1]Labels!$A$2257,[1]Labels!C455,"")</f>
        <v/>
      </c>
      <c r="D457" s="74" t="n"/>
      <c r="E457" s="74" t="n"/>
      <c r="F457" s="74" t="n"/>
      <c r="G457" s="74" t="n"/>
      <c r="H457" s="74" t="n"/>
      <c r="I457" s="74" t="n"/>
      <c r="J457" s="74" t="n"/>
      <c r="K457" s="74" t="n"/>
      <c r="L457" s="74" t="n"/>
      <c r="M457" s="74" t="n"/>
      <c r="N457" s="74" t="n"/>
      <c r="O457" s="74" t="n"/>
      <c r="P457" s="73" t="n"/>
      <c r="Q457" s="74" t="n"/>
      <c r="R457" s="74" t="n"/>
      <c r="S457" s="74" t="n"/>
      <c r="T457" s="74" t="n"/>
      <c r="U457" s="74" t="n"/>
      <c r="V457" s="74" t="n"/>
      <c r="W457" s="74" t="n"/>
      <c r="X457" s="74" t="n"/>
      <c r="Y457" s="74" t="n"/>
      <c r="Z457" s="74" t="n"/>
      <c r="AA457" s="74" t="n"/>
      <c r="AB457" s="74" t="n"/>
    </row>
    <row r="458">
      <c r="A458" s="9">
        <f>A457+1</f>
        <v/>
      </c>
      <c r="B458" s="9">
        <f>IF($A458&lt;=[1]Labels!$A$2257,[1]Labels!B456,"")</f>
        <v/>
      </c>
      <c r="C458" s="9">
        <f>IF($A458&lt;=[1]Labels!$A$2257,[1]Labels!C456,"")</f>
        <v/>
      </c>
      <c r="D458" s="74" t="n"/>
      <c r="E458" s="74" t="n"/>
      <c r="F458" s="74" t="n"/>
      <c r="G458" s="74" t="n"/>
      <c r="H458" s="74" t="n"/>
      <c r="I458" s="74" t="n"/>
      <c r="J458" s="74" t="n"/>
      <c r="K458" s="74" t="n"/>
      <c r="L458" s="74" t="n"/>
      <c r="M458" s="74" t="n"/>
      <c r="N458" s="74" t="n"/>
      <c r="O458" s="74" t="n"/>
      <c r="P458" s="73" t="n"/>
      <c r="Q458" s="74" t="n"/>
      <c r="R458" s="74" t="n"/>
      <c r="S458" s="74" t="n"/>
      <c r="T458" s="74" t="n"/>
      <c r="U458" s="74" t="n"/>
      <c r="V458" s="74" t="n"/>
      <c r="W458" s="74" t="n"/>
      <c r="X458" s="74" t="n"/>
      <c r="Y458" s="74" t="n"/>
      <c r="Z458" s="74" t="n"/>
      <c r="AA458" s="74" t="n"/>
      <c r="AB458" s="74" t="n"/>
    </row>
    <row r="459">
      <c r="A459" s="9">
        <f>A458+1</f>
        <v/>
      </c>
      <c r="B459" s="9">
        <f>IF($A459&lt;=[1]Labels!$A$2257,[1]Labels!B457,"")</f>
        <v/>
      </c>
      <c r="C459" s="9">
        <f>IF($A459&lt;=[1]Labels!$A$2257,[1]Labels!C457,"")</f>
        <v/>
      </c>
      <c r="D459" s="74" t="n"/>
      <c r="E459" s="74" t="n"/>
      <c r="F459" s="74" t="n"/>
      <c r="G459" s="74" t="n"/>
      <c r="H459" s="74" t="n"/>
      <c r="I459" s="74" t="n"/>
      <c r="J459" s="74" t="n"/>
      <c r="K459" s="74" t="n"/>
      <c r="L459" s="74" t="n"/>
      <c r="M459" s="74" t="n"/>
      <c r="N459" s="74" t="n"/>
      <c r="O459" s="74" t="n"/>
      <c r="P459" s="73" t="n"/>
      <c r="Q459" s="74" t="n"/>
      <c r="R459" s="74" t="n"/>
      <c r="S459" s="74" t="n"/>
      <c r="T459" s="74" t="n"/>
      <c r="U459" s="74" t="n"/>
      <c r="V459" s="74" t="n"/>
      <c r="W459" s="74" t="n"/>
      <c r="X459" s="74" t="n"/>
      <c r="Y459" s="74" t="n"/>
      <c r="Z459" s="74" t="n"/>
      <c r="AA459" s="74" t="n"/>
      <c r="AB459" s="74" t="n"/>
    </row>
    <row r="460">
      <c r="A460" s="9">
        <f>A459+1</f>
        <v/>
      </c>
      <c r="B460" s="9">
        <f>IF($A460&lt;=[1]Labels!$A$2257,[1]Labels!B458,"")</f>
        <v/>
      </c>
      <c r="C460" s="9">
        <f>IF($A460&lt;=[1]Labels!$A$2257,[1]Labels!C458,"")</f>
        <v/>
      </c>
      <c r="D460" s="74" t="n"/>
      <c r="E460" s="74" t="n"/>
      <c r="F460" s="74" t="n"/>
      <c r="G460" s="74" t="n"/>
      <c r="H460" s="74" t="n"/>
      <c r="I460" s="74" t="n"/>
      <c r="J460" s="74" t="n"/>
      <c r="K460" s="74" t="n"/>
      <c r="L460" s="74" t="n"/>
      <c r="M460" s="74" t="n"/>
      <c r="N460" s="74" t="n"/>
      <c r="O460" s="74" t="n"/>
      <c r="P460" s="73" t="n"/>
      <c r="Q460" s="74" t="n"/>
      <c r="R460" s="74" t="n"/>
      <c r="S460" s="74" t="n"/>
      <c r="T460" s="74" t="n"/>
      <c r="U460" s="74" t="n"/>
      <c r="V460" s="74" t="n"/>
      <c r="W460" s="74" t="n"/>
      <c r="X460" s="74" t="n"/>
      <c r="Y460" s="74" t="n"/>
      <c r="Z460" s="74" t="n"/>
      <c r="AA460" s="74" t="n"/>
      <c r="AB460" s="74" t="n"/>
    </row>
    <row r="461">
      <c r="A461" s="9">
        <f>A460+1</f>
        <v/>
      </c>
      <c r="B461" s="9">
        <f>IF($A461&lt;=[1]Labels!$A$2257,[1]Labels!B459,"")</f>
        <v/>
      </c>
      <c r="C461" s="9">
        <f>IF($A461&lt;=[1]Labels!$A$2257,[1]Labels!C459,"")</f>
        <v/>
      </c>
      <c r="D461" s="74" t="n"/>
      <c r="E461" s="74" t="n"/>
      <c r="F461" s="74" t="n"/>
      <c r="G461" s="74" t="n"/>
      <c r="H461" s="74" t="n"/>
      <c r="I461" s="74" t="n"/>
      <c r="J461" s="74" t="n"/>
      <c r="K461" s="74" t="n"/>
      <c r="L461" s="74" t="n"/>
      <c r="M461" s="74" t="n"/>
      <c r="N461" s="74" t="n"/>
      <c r="O461" s="74" t="n"/>
      <c r="P461" s="73" t="n"/>
      <c r="Q461" s="74" t="n"/>
      <c r="R461" s="74" t="n"/>
      <c r="S461" s="74" t="n"/>
      <c r="T461" s="74" t="n"/>
      <c r="U461" s="74" t="n"/>
      <c r="V461" s="74" t="n"/>
      <c r="W461" s="74" t="n"/>
      <c r="X461" s="74" t="n"/>
      <c r="Y461" s="74" t="n"/>
      <c r="Z461" s="74" t="n"/>
      <c r="AA461" s="74" t="n"/>
      <c r="AB461" s="74" t="n"/>
    </row>
    <row r="462">
      <c r="A462" s="9">
        <f>A461+1</f>
        <v/>
      </c>
      <c r="B462" s="9">
        <f>IF($A462&lt;=[1]Labels!$A$2257,[1]Labels!B460,"")</f>
        <v/>
      </c>
      <c r="C462" s="9">
        <f>IF($A462&lt;=[1]Labels!$A$2257,[1]Labels!C460,"")</f>
        <v/>
      </c>
      <c r="D462" s="74" t="n"/>
      <c r="E462" s="74" t="n"/>
      <c r="F462" s="74" t="n"/>
      <c r="G462" s="74" t="n"/>
      <c r="H462" s="74" t="n"/>
      <c r="I462" s="74" t="n"/>
      <c r="J462" s="74" t="n"/>
      <c r="K462" s="74" t="n"/>
      <c r="L462" s="74" t="n"/>
      <c r="M462" s="74" t="n"/>
      <c r="N462" s="74" t="n"/>
      <c r="O462" s="74" t="n"/>
      <c r="P462" s="73" t="n"/>
      <c r="Q462" s="74" t="n"/>
      <c r="R462" s="74" t="n"/>
      <c r="S462" s="74" t="n"/>
      <c r="T462" s="74" t="n"/>
      <c r="U462" s="74" t="n"/>
      <c r="V462" s="74" t="n"/>
      <c r="W462" s="74" t="n"/>
      <c r="X462" s="74" t="n"/>
      <c r="Y462" s="74" t="n"/>
      <c r="Z462" s="74" t="n"/>
      <c r="AA462" s="74" t="n"/>
      <c r="AB462" s="74" t="n"/>
    </row>
    <row r="463">
      <c r="A463" s="9">
        <f>A462+1</f>
        <v/>
      </c>
      <c r="B463" s="9">
        <f>IF($A463&lt;=[1]Labels!$A$2257,[1]Labels!B461,"")</f>
        <v/>
      </c>
      <c r="C463" s="9">
        <f>IF($A463&lt;=[1]Labels!$A$2257,[1]Labels!C461,"")</f>
        <v/>
      </c>
      <c r="D463" s="74" t="n"/>
      <c r="E463" s="74" t="n"/>
      <c r="F463" s="74" t="n"/>
      <c r="G463" s="74" t="n"/>
      <c r="H463" s="74" t="n"/>
      <c r="I463" s="74" t="n"/>
      <c r="J463" s="74" t="n"/>
      <c r="K463" s="74" t="n"/>
      <c r="L463" s="74" t="n"/>
      <c r="M463" s="74" t="n"/>
      <c r="N463" s="74" t="n"/>
      <c r="O463" s="74" t="n"/>
      <c r="P463" s="73" t="n"/>
      <c r="Q463" s="74" t="n"/>
      <c r="R463" s="74" t="n"/>
      <c r="S463" s="74" t="n"/>
      <c r="T463" s="74" t="n"/>
      <c r="U463" s="74" t="n"/>
      <c r="V463" s="74" t="n"/>
      <c r="W463" s="74" t="n"/>
      <c r="X463" s="74" t="n"/>
      <c r="Y463" s="74" t="n"/>
      <c r="Z463" s="74" t="n"/>
      <c r="AA463" s="74" t="n"/>
      <c r="AB463" s="74" t="n"/>
    </row>
    <row r="464">
      <c r="A464" s="9">
        <f>A463+1</f>
        <v/>
      </c>
      <c r="B464" s="9">
        <f>IF($A464&lt;=[1]Labels!$A$2257,[1]Labels!B462,"")</f>
        <v/>
      </c>
      <c r="C464" s="9">
        <f>IF($A464&lt;=[1]Labels!$A$2257,[1]Labels!C462,"")</f>
        <v/>
      </c>
      <c r="D464" s="74" t="n"/>
      <c r="E464" s="74" t="n"/>
      <c r="F464" s="74" t="n"/>
      <c r="G464" s="74" t="n"/>
      <c r="H464" s="74" t="n"/>
      <c r="I464" s="74" t="n"/>
      <c r="J464" s="74" t="n"/>
      <c r="K464" s="74" t="n"/>
      <c r="L464" s="74" t="n"/>
      <c r="M464" s="74" t="n"/>
      <c r="N464" s="74" t="n"/>
      <c r="O464" s="74" t="n"/>
      <c r="P464" s="73" t="n"/>
      <c r="Q464" s="74" t="n"/>
      <c r="R464" s="74" t="n"/>
      <c r="S464" s="74" t="n"/>
      <c r="T464" s="74" t="n"/>
      <c r="U464" s="74" t="n"/>
      <c r="V464" s="74" t="n"/>
      <c r="W464" s="74" t="n"/>
      <c r="X464" s="74" t="n"/>
      <c r="Y464" s="74" t="n"/>
      <c r="Z464" s="74" t="n"/>
      <c r="AA464" s="74" t="n"/>
      <c r="AB464" s="74" t="n"/>
    </row>
    <row r="465">
      <c r="A465" s="9">
        <f>A464+1</f>
        <v/>
      </c>
      <c r="B465" s="9">
        <f>IF($A465&lt;=[1]Labels!$A$2257,[1]Labels!B463,"")</f>
        <v/>
      </c>
      <c r="C465" s="9">
        <f>IF($A465&lt;=[1]Labels!$A$2257,[1]Labels!C463,"")</f>
        <v/>
      </c>
      <c r="D465" s="74" t="n"/>
      <c r="E465" s="74" t="n"/>
      <c r="F465" s="74" t="n"/>
      <c r="G465" s="74" t="n"/>
      <c r="H465" s="74" t="n"/>
      <c r="I465" s="74" t="n"/>
      <c r="J465" s="74" t="n"/>
      <c r="K465" s="74" t="n"/>
      <c r="L465" s="74" t="n"/>
      <c r="M465" s="74" t="n"/>
      <c r="N465" s="74" t="n"/>
      <c r="O465" s="74" t="n"/>
      <c r="P465" s="73" t="n"/>
      <c r="Q465" s="74" t="n"/>
      <c r="R465" s="74" t="n"/>
      <c r="S465" s="74" t="n"/>
      <c r="T465" s="74" t="n"/>
      <c r="U465" s="74" t="n"/>
      <c r="V465" s="74" t="n"/>
      <c r="W465" s="74" t="n"/>
      <c r="X465" s="74" t="n"/>
      <c r="Y465" s="74" t="n"/>
      <c r="Z465" s="74" t="n"/>
      <c r="AA465" s="74" t="n"/>
      <c r="AB465" s="74" t="n"/>
    </row>
    <row r="466">
      <c r="A466" s="9">
        <f>A465+1</f>
        <v/>
      </c>
      <c r="B466" s="9">
        <f>IF($A466&lt;=[1]Labels!$A$2257,[1]Labels!B464,"")</f>
        <v/>
      </c>
      <c r="C466" s="9">
        <f>IF($A466&lt;=[1]Labels!$A$2257,[1]Labels!C464,"")</f>
        <v/>
      </c>
      <c r="D466" s="74" t="n"/>
      <c r="E466" s="74" t="n"/>
      <c r="F466" s="74" t="n"/>
      <c r="G466" s="74" t="n"/>
      <c r="H466" s="74" t="n"/>
      <c r="I466" s="74" t="n"/>
      <c r="J466" s="74" t="n"/>
      <c r="K466" s="74" t="n"/>
      <c r="L466" s="74" t="n"/>
      <c r="M466" s="74" t="n"/>
      <c r="N466" s="74" t="n"/>
      <c r="O466" s="74" t="n"/>
      <c r="P466" s="73" t="n"/>
      <c r="Q466" s="74" t="n"/>
      <c r="R466" s="74" t="n"/>
      <c r="S466" s="74" t="n"/>
      <c r="T466" s="74" t="n"/>
      <c r="U466" s="74" t="n"/>
      <c r="V466" s="74" t="n"/>
      <c r="W466" s="74" t="n"/>
      <c r="X466" s="74" t="n"/>
      <c r="Y466" s="74" t="n"/>
      <c r="Z466" s="74" t="n"/>
      <c r="AA466" s="74" t="n"/>
      <c r="AB466" s="74" t="n"/>
    </row>
    <row r="467">
      <c r="A467" s="9">
        <f>A466+1</f>
        <v/>
      </c>
      <c r="B467" s="9">
        <f>IF($A467&lt;=[1]Labels!$A$2257,[1]Labels!B465,"")</f>
        <v/>
      </c>
      <c r="C467" s="9">
        <f>IF($A467&lt;=[1]Labels!$A$2257,[1]Labels!C465,"")</f>
        <v/>
      </c>
      <c r="D467" s="74" t="n"/>
      <c r="E467" s="74" t="n"/>
      <c r="F467" s="74" t="n"/>
      <c r="G467" s="74" t="n"/>
      <c r="H467" s="74" t="n"/>
      <c r="I467" s="74" t="n"/>
      <c r="J467" s="74" t="n"/>
      <c r="K467" s="74" t="n"/>
      <c r="L467" s="74" t="n"/>
      <c r="M467" s="74" t="n"/>
      <c r="N467" s="74" t="n"/>
      <c r="O467" s="74" t="n"/>
      <c r="P467" s="73" t="n"/>
      <c r="Q467" s="74" t="n"/>
      <c r="R467" s="74" t="n"/>
      <c r="S467" s="74" t="n"/>
      <c r="T467" s="74" t="n"/>
      <c r="U467" s="74" t="n"/>
      <c r="V467" s="74" t="n"/>
      <c r="W467" s="74" t="n"/>
      <c r="X467" s="74" t="n"/>
      <c r="Y467" s="74" t="n"/>
      <c r="Z467" s="74" t="n"/>
      <c r="AA467" s="74" t="n"/>
      <c r="AB467" s="74" t="n"/>
    </row>
    <row r="468">
      <c r="A468" s="9">
        <f>A467+1</f>
        <v/>
      </c>
      <c r="B468" s="9">
        <f>IF($A468&lt;=[1]Labels!$A$2257,[1]Labels!B466,"")</f>
        <v/>
      </c>
      <c r="C468" s="9">
        <f>IF($A468&lt;=[1]Labels!$A$2257,[1]Labels!C466,"")</f>
        <v/>
      </c>
      <c r="D468" s="74" t="n"/>
      <c r="E468" s="74" t="n"/>
      <c r="F468" s="74" t="n"/>
      <c r="G468" s="74" t="n"/>
      <c r="H468" s="74" t="n"/>
      <c r="I468" s="74" t="n"/>
      <c r="J468" s="74" t="n"/>
      <c r="K468" s="74" t="n"/>
      <c r="L468" s="74" t="n"/>
      <c r="M468" s="74" t="n"/>
      <c r="N468" s="74" t="n"/>
      <c r="O468" s="74" t="n"/>
      <c r="P468" s="73" t="n"/>
      <c r="Q468" s="74" t="n"/>
      <c r="R468" s="74" t="n"/>
      <c r="S468" s="74" t="n"/>
      <c r="T468" s="74" t="n"/>
      <c r="U468" s="74" t="n"/>
      <c r="V468" s="74" t="n"/>
      <c r="W468" s="74" t="n"/>
      <c r="X468" s="74" t="n"/>
      <c r="Y468" s="74" t="n"/>
      <c r="Z468" s="74" t="n"/>
      <c r="AA468" s="74" t="n"/>
      <c r="AB468" s="74" t="n"/>
    </row>
    <row r="469">
      <c r="A469" s="9">
        <f>A468+1</f>
        <v/>
      </c>
      <c r="B469" s="9">
        <f>IF($A469&lt;=[1]Labels!$A$2257,[1]Labels!B467,"")</f>
        <v/>
      </c>
      <c r="C469" s="9">
        <f>IF($A469&lt;=[1]Labels!$A$2257,[1]Labels!C467,"")</f>
        <v/>
      </c>
      <c r="D469" s="74" t="n"/>
      <c r="E469" s="74" t="n"/>
      <c r="F469" s="74" t="n"/>
      <c r="G469" s="74" t="n"/>
      <c r="H469" s="74" t="n"/>
      <c r="I469" s="74" t="n"/>
      <c r="J469" s="74" t="n"/>
      <c r="K469" s="74" t="n"/>
      <c r="L469" s="74" t="n"/>
      <c r="M469" s="74" t="n"/>
      <c r="N469" s="74" t="n"/>
      <c r="O469" s="74" t="n"/>
      <c r="P469" s="73" t="n"/>
      <c r="Q469" s="74" t="n"/>
      <c r="R469" s="74" t="n"/>
      <c r="S469" s="74" t="n"/>
      <c r="T469" s="74" t="n"/>
      <c r="U469" s="74" t="n"/>
      <c r="V469" s="74" t="n"/>
      <c r="W469" s="74" t="n"/>
      <c r="X469" s="74" t="n"/>
      <c r="Y469" s="74" t="n"/>
      <c r="Z469" s="74" t="n"/>
      <c r="AA469" s="74" t="n"/>
      <c r="AB469" s="74" t="n"/>
    </row>
    <row r="470">
      <c r="A470" s="9">
        <f>A469+1</f>
        <v/>
      </c>
      <c r="B470" s="9">
        <f>IF($A470&lt;=[1]Labels!$A$2257,[1]Labels!B468,"")</f>
        <v/>
      </c>
      <c r="C470" s="9">
        <f>IF($A470&lt;=[1]Labels!$A$2257,[1]Labels!C468,"")</f>
        <v/>
      </c>
      <c r="D470" s="74" t="n"/>
      <c r="E470" s="74" t="n"/>
      <c r="F470" s="74" t="n"/>
      <c r="G470" s="74" t="n"/>
      <c r="H470" s="74" t="n"/>
      <c r="I470" s="74" t="n"/>
      <c r="J470" s="74" t="n"/>
      <c r="K470" s="74" t="n"/>
      <c r="L470" s="74" t="n"/>
      <c r="M470" s="74" t="n"/>
      <c r="N470" s="74" t="n"/>
      <c r="O470" s="74" t="n"/>
      <c r="P470" s="73" t="n"/>
      <c r="Q470" s="74" t="n"/>
      <c r="R470" s="74" t="n"/>
      <c r="S470" s="74" t="n"/>
      <c r="T470" s="74" t="n"/>
      <c r="U470" s="74" t="n"/>
      <c r="V470" s="74" t="n"/>
      <c r="W470" s="74" t="n"/>
      <c r="X470" s="74" t="n"/>
      <c r="Y470" s="74" t="n"/>
      <c r="Z470" s="74" t="n"/>
      <c r="AA470" s="74" t="n"/>
      <c r="AB470" s="74" t="n"/>
    </row>
    <row r="471">
      <c r="A471" s="9">
        <f>A470+1</f>
        <v/>
      </c>
      <c r="B471" s="9">
        <f>IF($A471&lt;=[1]Labels!$A$2257,[1]Labels!B469,"")</f>
        <v/>
      </c>
      <c r="C471" s="9">
        <f>IF($A471&lt;=[1]Labels!$A$2257,[1]Labels!C469,"")</f>
        <v/>
      </c>
      <c r="D471" s="74" t="n"/>
      <c r="E471" s="74" t="n"/>
      <c r="F471" s="74" t="n"/>
      <c r="G471" s="74" t="n"/>
      <c r="H471" s="74" t="n"/>
      <c r="I471" s="74" t="n"/>
      <c r="J471" s="74" t="n"/>
      <c r="K471" s="74" t="n"/>
      <c r="L471" s="74" t="n"/>
      <c r="M471" s="74" t="n"/>
      <c r="N471" s="74" t="n"/>
      <c r="O471" s="74" t="n"/>
      <c r="P471" s="73" t="n"/>
      <c r="Q471" s="74" t="n"/>
      <c r="R471" s="74" t="n"/>
      <c r="S471" s="74" t="n"/>
      <c r="T471" s="74" t="n"/>
      <c r="U471" s="74" t="n"/>
      <c r="V471" s="74" t="n"/>
      <c r="W471" s="74" t="n"/>
      <c r="X471" s="74" t="n"/>
      <c r="Y471" s="74" t="n"/>
      <c r="Z471" s="74" t="n"/>
      <c r="AA471" s="74" t="n"/>
      <c r="AB471" s="74" t="n"/>
    </row>
    <row r="472">
      <c r="A472" s="9">
        <f>A471+1</f>
        <v/>
      </c>
      <c r="B472" s="9">
        <f>IF($A472&lt;=[1]Labels!$A$2257,[1]Labels!B470,"")</f>
        <v/>
      </c>
      <c r="C472" s="9">
        <f>IF($A472&lt;=[1]Labels!$A$2257,[1]Labels!C470,"")</f>
        <v/>
      </c>
      <c r="D472" s="74" t="n"/>
      <c r="E472" s="74" t="n"/>
      <c r="F472" s="74" t="n"/>
      <c r="G472" s="74" t="n"/>
      <c r="H472" s="74" t="n"/>
      <c r="I472" s="74" t="n"/>
      <c r="J472" s="74" t="n"/>
      <c r="K472" s="74" t="n"/>
      <c r="L472" s="74" t="n"/>
      <c r="M472" s="74" t="n"/>
      <c r="N472" s="74" t="n"/>
      <c r="O472" s="74" t="n"/>
      <c r="P472" s="73" t="n"/>
      <c r="Q472" s="74" t="n"/>
      <c r="R472" s="74" t="n"/>
      <c r="S472" s="74" t="n"/>
      <c r="T472" s="74" t="n"/>
      <c r="U472" s="74" t="n"/>
      <c r="V472" s="74" t="n"/>
      <c r="W472" s="74" t="n"/>
      <c r="X472" s="74" t="n"/>
      <c r="Y472" s="74" t="n"/>
      <c r="Z472" s="74" t="n"/>
      <c r="AA472" s="74" t="n"/>
      <c r="AB472" s="74" t="n"/>
    </row>
    <row r="473">
      <c r="A473" s="9">
        <f>A472+1</f>
        <v/>
      </c>
      <c r="B473" s="9">
        <f>IF($A473&lt;=[1]Labels!$A$2257,[1]Labels!B471,"")</f>
        <v/>
      </c>
      <c r="C473" s="9">
        <f>IF($A473&lt;=[1]Labels!$A$2257,[1]Labels!C471,"")</f>
        <v/>
      </c>
      <c r="D473" s="74" t="n"/>
      <c r="E473" s="74" t="n"/>
      <c r="F473" s="74" t="n"/>
      <c r="G473" s="74" t="n"/>
      <c r="H473" s="74" t="n"/>
      <c r="I473" s="74" t="n"/>
      <c r="J473" s="74" t="n"/>
      <c r="K473" s="74" t="n"/>
      <c r="L473" s="74" t="n"/>
      <c r="M473" s="74" t="n"/>
      <c r="N473" s="74" t="n"/>
      <c r="O473" s="74" t="n"/>
      <c r="P473" s="73" t="n"/>
      <c r="Q473" s="74" t="n"/>
      <c r="R473" s="74" t="n"/>
      <c r="S473" s="74" t="n"/>
      <c r="T473" s="74" t="n"/>
      <c r="U473" s="74" t="n"/>
      <c r="V473" s="74" t="n"/>
      <c r="W473" s="74" t="n"/>
      <c r="X473" s="74" t="n"/>
      <c r="Y473" s="74" t="n"/>
      <c r="Z473" s="74" t="n"/>
      <c r="AA473" s="74" t="n"/>
      <c r="AB473" s="74" t="n"/>
    </row>
    <row r="474">
      <c r="A474" s="9">
        <f>A473+1</f>
        <v/>
      </c>
      <c r="B474" s="9">
        <f>IF($A474&lt;=[1]Labels!$A$2257,[1]Labels!B472,"")</f>
        <v/>
      </c>
      <c r="C474" s="9">
        <f>IF($A474&lt;=[1]Labels!$A$2257,[1]Labels!C472,"")</f>
        <v/>
      </c>
      <c r="D474" s="74" t="n"/>
      <c r="E474" s="74" t="n"/>
      <c r="F474" s="74" t="n"/>
      <c r="G474" s="74" t="n"/>
      <c r="H474" s="74" t="n"/>
      <c r="I474" s="74" t="n"/>
      <c r="J474" s="74" t="n"/>
      <c r="K474" s="74" t="n"/>
      <c r="L474" s="74" t="n"/>
      <c r="M474" s="74" t="n"/>
      <c r="N474" s="74" t="n"/>
      <c r="O474" s="74" t="n"/>
      <c r="P474" s="73" t="n"/>
      <c r="Q474" s="74" t="n"/>
      <c r="R474" s="74" t="n"/>
      <c r="S474" s="74" t="n"/>
      <c r="T474" s="74" t="n"/>
      <c r="U474" s="74" t="n"/>
      <c r="V474" s="74" t="n"/>
      <c r="W474" s="74" t="n"/>
      <c r="X474" s="74" t="n"/>
      <c r="Y474" s="74" t="n"/>
      <c r="Z474" s="74" t="n"/>
      <c r="AA474" s="74" t="n"/>
      <c r="AB474" s="74" t="n"/>
    </row>
    <row r="475">
      <c r="A475" s="9">
        <f>A474+1</f>
        <v/>
      </c>
      <c r="B475" s="9">
        <f>IF($A475&lt;=[1]Labels!$A$2257,[1]Labels!B473,"")</f>
        <v/>
      </c>
      <c r="C475" s="9">
        <f>IF($A475&lt;=[1]Labels!$A$2257,[1]Labels!C473,"")</f>
        <v/>
      </c>
      <c r="D475" s="74" t="n"/>
      <c r="E475" s="74" t="n"/>
      <c r="F475" s="74" t="n"/>
      <c r="G475" s="74" t="n"/>
      <c r="H475" s="74" t="n"/>
      <c r="I475" s="74" t="n"/>
      <c r="J475" s="74" t="n"/>
      <c r="K475" s="74" t="n"/>
      <c r="L475" s="74" t="n"/>
      <c r="M475" s="74" t="n"/>
      <c r="N475" s="74" t="n"/>
      <c r="O475" s="74" t="n"/>
      <c r="P475" s="73" t="n"/>
      <c r="Q475" s="74" t="n"/>
      <c r="R475" s="74" t="n"/>
      <c r="S475" s="74" t="n"/>
      <c r="T475" s="74" t="n"/>
      <c r="U475" s="74" t="n"/>
      <c r="V475" s="74" t="n"/>
      <c r="W475" s="74" t="n"/>
      <c r="X475" s="74" t="n"/>
      <c r="Y475" s="74" t="n"/>
      <c r="Z475" s="74" t="n"/>
      <c r="AA475" s="74" t="n"/>
      <c r="AB475" s="74" t="n"/>
    </row>
    <row r="476">
      <c r="A476" s="9">
        <f>A475+1</f>
        <v/>
      </c>
      <c r="B476" s="9">
        <f>IF($A476&lt;=[1]Labels!$A$2257,[1]Labels!B474,"")</f>
        <v/>
      </c>
      <c r="C476" s="9">
        <f>IF($A476&lt;=[1]Labels!$A$2257,[1]Labels!C474,"")</f>
        <v/>
      </c>
      <c r="D476" s="74" t="n"/>
      <c r="E476" s="74" t="n"/>
      <c r="F476" s="74" t="n"/>
      <c r="G476" s="74" t="n"/>
      <c r="H476" s="74" t="n"/>
      <c r="I476" s="74" t="n"/>
      <c r="J476" s="74" t="n"/>
      <c r="K476" s="74" t="n"/>
      <c r="L476" s="74" t="n"/>
      <c r="M476" s="74" t="n"/>
      <c r="N476" s="74" t="n"/>
      <c r="O476" s="74" t="n"/>
      <c r="P476" s="73" t="n"/>
      <c r="Q476" s="74" t="n"/>
      <c r="R476" s="74" t="n"/>
      <c r="S476" s="74" t="n"/>
      <c r="T476" s="74" t="n"/>
      <c r="U476" s="74" t="n"/>
      <c r="V476" s="74" t="n"/>
      <c r="W476" s="74" t="n"/>
      <c r="X476" s="74" t="n"/>
      <c r="Y476" s="74" t="n"/>
      <c r="Z476" s="74" t="n"/>
      <c r="AA476" s="74" t="n"/>
      <c r="AB476" s="74" t="n"/>
    </row>
    <row r="477">
      <c r="A477" s="9">
        <f>A476+1</f>
        <v/>
      </c>
      <c r="B477" s="9">
        <f>IF($A477&lt;=[1]Labels!$A$2257,[1]Labels!B475,"")</f>
        <v/>
      </c>
      <c r="C477" s="9">
        <f>IF($A477&lt;=[1]Labels!$A$2257,[1]Labels!C475,"")</f>
        <v/>
      </c>
      <c r="D477" s="74" t="n"/>
      <c r="E477" s="74" t="n"/>
      <c r="F477" s="74" t="n"/>
      <c r="G477" s="74" t="n"/>
      <c r="H477" s="74" t="n"/>
      <c r="I477" s="74" t="n"/>
      <c r="J477" s="74" t="n"/>
      <c r="K477" s="74" t="n"/>
      <c r="L477" s="74" t="n"/>
      <c r="M477" s="74" t="n"/>
      <c r="N477" s="74" t="n"/>
      <c r="O477" s="74" t="n"/>
      <c r="P477" s="73" t="n"/>
      <c r="Q477" s="74" t="n"/>
      <c r="R477" s="74" t="n"/>
      <c r="S477" s="74" t="n"/>
      <c r="T477" s="74" t="n"/>
      <c r="U477" s="74" t="n"/>
      <c r="V477" s="74" t="n"/>
      <c r="W477" s="74" t="n"/>
      <c r="X477" s="74" t="n"/>
      <c r="Y477" s="74" t="n"/>
      <c r="Z477" s="74" t="n"/>
      <c r="AA477" s="74" t="n"/>
      <c r="AB477" s="74" t="n"/>
    </row>
    <row r="478">
      <c r="A478" s="9">
        <f>A477+1</f>
        <v/>
      </c>
      <c r="B478" s="9">
        <f>IF($A478&lt;=[1]Labels!$A$2257,[1]Labels!B476,"")</f>
        <v/>
      </c>
      <c r="C478" s="9">
        <f>IF($A478&lt;=[1]Labels!$A$2257,[1]Labels!C476,"")</f>
        <v/>
      </c>
      <c r="D478" s="74" t="n"/>
      <c r="E478" s="74" t="n"/>
      <c r="F478" s="74" t="n"/>
      <c r="G478" s="74" t="n"/>
      <c r="H478" s="74" t="n"/>
      <c r="I478" s="74" t="n"/>
      <c r="J478" s="74" t="n"/>
      <c r="K478" s="74" t="n"/>
      <c r="L478" s="74" t="n"/>
      <c r="M478" s="74" t="n"/>
      <c r="N478" s="74" t="n"/>
      <c r="O478" s="74" t="n"/>
      <c r="P478" s="73" t="n"/>
      <c r="Q478" s="74" t="n"/>
      <c r="R478" s="74" t="n"/>
      <c r="S478" s="74" t="n"/>
      <c r="T478" s="74" t="n"/>
      <c r="U478" s="74" t="n"/>
      <c r="V478" s="74" t="n"/>
      <c r="W478" s="74" t="n"/>
      <c r="X478" s="74" t="n"/>
      <c r="Y478" s="74" t="n"/>
      <c r="Z478" s="74" t="n"/>
      <c r="AA478" s="74" t="n"/>
      <c r="AB478" s="74" t="n"/>
    </row>
    <row r="479">
      <c r="A479" s="9">
        <f>A478+1</f>
        <v/>
      </c>
      <c r="B479" s="9">
        <f>IF($A479&lt;=[1]Labels!$A$2257,[1]Labels!B477,"")</f>
        <v/>
      </c>
      <c r="C479" s="9">
        <f>IF($A479&lt;=[1]Labels!$A$2257,[1]Labels!C477,"")</f>
        <v/>
      </c>
      <c r="D479" s="74" t="n"/>
      <c r="E479" s="74" t="n"/>
      <c r="F479" s="74" t="n"/>
      <c r="G479" s="74" t="n"/>
      <c r="H479" s="74" t="n"/>
      <c r="I479" s="74" t="n"/>
      <c r="J479" s="74" t="n"/>
      <c r="K479" s="74" t="n"/>
      <c r="L479" s="74" t="n"/>
      <c r="M479" s="74" t="n"/>
      <c r="N479" s="74" t="n"/>
      <c r="O479" s="74" t="n"/>
      <c r="P479" s="73" t="n"/>
      <c r="Q479" s="74" t="n"/>
      <c r="R479" s="74" t="n"/>
      <c r="S479" s="74" t="n"/>
      <c r="T479" s="74" t="n"/>
      <c r="U479" s="74" t="n"/>
      <c r="V479" s="74" t="n"/>
      <c r="W479" s="74" t="n"/>
      <c r="X479" s="74" t="n"/>
      <c r="Y479" s="74" t="n"/>
      <c r="Z479" s="74" t="n"/>
      <c r="AA479" s="74" t="n"/>
      <c r="AB479" s="74" t="n"/>
    </row>
    <row r="480">
      <c r="A480" s="9">
        <f>A479+1</f>
        <v/>
      </c>
      <c r="B480" s="9">
        <f>IF($A480&lt;=[1]Labels!$A$2257,[1]Labels!B478,"")</f>
        <v/>
      </c>
      <c r="C480" s="9">
        <f>IF($A480&lt;=[1]Labels!$A$2257,[1]Labels!C478,"")</f>
        <v/>
      </c>
      <c r="D480" s="74" t="n"/>
      <c r="E480" s="74" t="n"/>
      <c r="F480" s="74" t="n"/>
      <c r="G480" s="74" t="n"/>
      <c r="H480" s="74" t="n"/>
      <c r="I480" s="74" t="n"/>
      <c r="J480" s="74" t="n"/>
      <c r="K480" s="74" t="n"/>
      <c r="L480" s="74" t="n"/>
      <c r="M480" s="74" t="n"/>
      <c r="N480" s="74" t="n"/>
      <c r="O480" s="74" t="n"/>
      <c r="P480" s="73" t="n"/>
      <c r="Q480" s="74" t="n"/>
      <c r="R480" s="74" t="n"/>
      <c r="S480" s="74" t="n"/>
      <c r="T480" s="74" t="n"/>
      <c r="U480" s="74" t="n"/>
      <c r="V480" s="74" t="n"/>
      <c r="W480" s="74" t="n"/>
      <c r="X480" s="74" t="n"/>
      <c r="Y480" s="74" t="n"/>
      <c r="Z480" s="74" t="n"/>
      <c r="AA480" s="74" t="n"/>
      <c r="AB480" s="74" t="n"/>
    </row>
    <row r="481">
      <c r="A481" s="9">
        <f>A480+1</f>
        <v/>
      </c>
      <c r="B481" s="9">
        <f>IF($A481&lt;=[1]Labels!$A$2257,[1]Labels!B479,"")</f>
        <v/>
      </c>
      <c r="C481" s="9">
        <f>IF($A481&lt;=[1]Labels!$A$2257,[1]Labels!C479,"")</f>
        <v/>
      </c>
      <c r="D481" s="74" t="n"/>
      <c r="E481" s="74" t="n"/>
      <c r="F481" s="74" t="n"/>
      <c r="G481" s="74" t="n"/>
      <c r="H481" s="74" t="n"/>
      <c r="I481" s="74" t="n"/>
      <c r="J481" s="74" t="n"/>
      <c r="K481" s="74" t="n"/>
      <c r="L481" s="74" t="n"/>
      <c r="M481" s="74" t="n"/>
      <c r="N481" s="74" t="n"/>
      <c r="O481" s="74" t="n"/>
      <c r="P481" s="73" t="n"/>
      <c r="Q481" s="74" t="n"/>
      <c r="R481" s="74" t="n"/>
      <c r="S481" s="74" t="n"/>
      <c r="T481" s="74" t="n"/>
      <c r="U481" s="74" t="n"/>
      <c r="V481" s="74" t="n"/>
      <c r="W481" s="74" t="n"/>
      <c r="X481" s="74" t="n"/>
      <c r="Y481" s="74" t="n"/>
      <c r="Z481" s="74" t="n"/>
      <c r="AA481" s="74" t="n"/>
      <c r="AB481" s="74" t="n"/>
    </row>
    <row r="482">
      <c r="A482" s="9">
        <f>A481+1</f>
        <v/>
      </c>
      <c r="B482" s="9">
        <f>IF($A482&lt;=[1]Labels!$A$2257,[1]Labels!B480,"")</f>
        <v/>
      </c>
      <c r="C482" s="9">
        <f>IF($A482&lt;=[1]Labels!$A$2257,[1]Labels!C480,"")</f>
        <v/>
      </c>
      <c r="D482" s="74" t="n"/>
      <c r="E482" s="74" t="n"/>
      <c r="F482" s="74" t="n"/>
      <c r="G482" s="74" t="n"/>
      <c r="H482" s="74" t="n"/>
      <c r="I482" s="74" t="n"/>
      <c r="J482" s="74" t="n"/>
      <c r="K482" s="74" t="n"/>
      <c r="L482" s="74" t="n"/>
      <c r="M482" s="74" t="n"/>
      <c r="N482" s="74" t="n"/>
      <c r="O482" s="74" t="n"/>
      <c r="P482" s="73" t="n"/>
      <c r="Q482" s="74" t="n"/>
      <c r="R482" s="74" t="n"/>
      <c r="S482" s="74" t="n"/>
      <c r="T482" s="74" t="n"/>
      <c r="U482" s="74" t="n"/>
      <c r="V482" s="74" t="n"/>
      <c r="W482" s="74" t="n"/>
      <c r="X482" s="74" t="n"/>
      <c r="Y482" s="74" t="n"/>
      <c r="Z482" s="74" t="n"/>
      <c r="AA482" s="74" t="n"/>
      <c r="AB482" s="74" t="n"/>
    </row>
    <row r="483">
      <c r="A483" s="9">
        <f>A482+1</f>
        <v/>
      </c>
      <c r="B483" s="9">
        <f>IF($A483&lt;=[1]Labels!$A$2257,[1]Labels!B481,"")</f>
        <v/>
      </c>
      <c r="C483" s="9">
        <f>IF($A483&lt;=[1]Labels!$A$2257,[1]Labels!C481,"")</f>
        <v/>
      </c>
      <c r="D483" s="74" t="n"/>
      <c r="E483" s="74" t="n"/>
      <c r="F483" s="74" t="n"/>
      <c r="G483" s="74" t="n"/>
      <c r="H483" s="74" t="n"/>
      <c r="I483" s="74" t="n"/>
      <c r="J483" s="74" t="n"/>
      <c r="K483" s="74" t="n"/>
      <c r="L483" s="74" t="n"/>
      <c r="M483" s="74" t="n"/>
      <c r="N483" s="74" t="n"/>
      <c r="O483" s="74" t="n"/>
      <c r="P483" s="73" t="n"/>
      <c r="Q483" s="74" t="n"/>
      <c r="R483" s="74" t="n"/>
      <c r="S483" s="74" t="n"/>
      <c r="T483" s="74" t="n"/>
      <c r="U483" s="74" t="n"/>
      <c r="V483" s="74" t="n"/>
      <c r="W483" s="74" t="n"/>
      <c r="X483" s="74" t="n"/>
      <c r="Y483" s="74" t="n"/>
      <c r="Z483" s="74" t="n"/>
      <c r="AA483" s="74" t="n"/>
      <c r="AB483" s="74" t="n"/>
    </row>
    <row r="484">
      <c r="A484" s="9">
        <f>A483+1</f>
        <v/>
      </c>
      <c r="B484" s="9">
        <f>IF($A484&lt;=[1]Labels!$A$2257,[1]Labels!B482,"")</f>
        <v/>
      </c>
      <c r="C484" s="9">
        <f>IF($A484&lt;=[1]Labels!$A$2257,[1]Labels!C482,"")</f>
        <v/>
      </c>
      <c r="D484" s="74" t="n"/>
      <c r="E484" s="74" t="n"/>
      <c r="F484" s="74" t="n"/>
      <c r="G484" s="74" t="n"/>
      <c r="H484" s="74" t="n"/>
      <c r="I484" s="74" t="n"/>
      <c r="J484" s="74" t="n"/>
      <c r="K484" s="74" t="n"/>
      <c r="L484" s="74" t="n"/>
      <c r="M484" s="74" t="n"/>
      <c r="N484" s="74" t="n"/>
      <c r="O484" s="74" t="n"/>
      <c r="P484" s="73" t="n"/>
      <c r="Q484" s="74" t="n"/>
      <c r="R484" s="74" t="n"/>
      <c r="S484" s="74" t="n"/>
      <c r="T484" s="74" t="n"/>
      <c r="U484" s="74" t="n"/>
      <c r="V484" s="74" t="n"/>
      <c r="W484" s="74" t="n"/>
      <c r="X484" s="74" t="n"/>
      <c r="Y484" s="74" t="n"/>
      <c r="Z484" s="74" t="n"/>
      <c r="AA484" s="74" t="n"/>
      <c r="AB484" s="74" t="n"/>
    </row>
    <row r="485">
      <c r="A485" s="9">
        <f>A484+1</f>
        <v/>
      </c>
      <c r="B485" s="9">
        <f>IF($A485&lt;=[1]Labels!$A$2257,[1]Labels!B483,"")</f>
        <v/>
      </c>
      <c r="C485" s="9">
        <f>IF($A485&lt;=[1]Labels!$A$2257,[1]Labels!C483,"")</f>
        <v/>
      </c>
      <c r="D485" s="74" t="n"/>
      <c r="E485" s="74" t="n"/>
      <c r="F485" s="74" t="n"/>
      <c r="G485" s="74" t="n"/>
      <c r="H485" s="74" t="n"/>
      <c r="I485" s="74" t="n"/>
      <c r="J485" s="74" t="n"/>
      <c r="K485" s="74" t="n"/>
      <c r="L485" s="74" t="n"/>
      <c r="M485" s="74" t="n"/>
      <c r="N485" s="74" t="n"/>
      <c r="O485" s="74" t="n"/>
      <c r="P485" s="73" t="n"/>
      <c r="Q485" s="74" t="n"/>
      <c r="R485" s="74" t="n"/>
      <c r="S485" s="74" t="n"/>
      <c r="T485" s="74" t="n"/>
      <c r="U485" s="74" t="n"/>
      <c r="V485" s="74" t="n"/>
      <c r="W485" s="74" t="n"/>
      <c r="X485" s="74" t="n"/>
      <c r="Y485" s="74" t="n"/>
      <c r="Z485" s="74" t="n"/>
      <c r="AA485" s="74" t="n"/>
      <c r="AB485" s="74" t="n"/>
    </row>
    <row r="486">
      <c r="A486" s="9">
        <f>A485+1</f>
        <v/>
      </c>
      <c r="B486" s="9">
        <f>IF($A486&lt;=[1]Labels!$A$2257,[1]Labels!B484,"")</f>
        <v/>
      </c>
      <c r="C486" s="9">
        <f>IF($A486&lt;=[1]Labels!$A$2257,[1]Labels!C484,"")</f>
        <v/>
      </c>
      <c r="D486" s="74" t="n"/>
      <c r="E486" s="74" t="n"/>
      <c r="F486" s="74" t="n"/>
      <c r="G486" s="74" t="n"/>
      <c r="H486" s="74" t="n"/>
      <c r="I486" s="74" t="n"/>
      <c r="J486" s="74" t="n"/>
      <c r="K486" s="74" t="n"/>
      <c r="L486" s="74" t="n"/>
      <c r="M486" s="74" t="n"/>
      <c r="N486" s="74" t="n"/>
      <c r="O486" s="74" t="n"/>
      <c r="P486" s="73" t="n"/>
      <c r="Q486" s="74" t="n"/>
      <c r="R486" s="74" t="n"/>
      <c r="S486" s="74" t="n"/>
      <c r="T486" s="74" t="n"/>
      <c r="U486" s="74" t="n"/>
      <c r="V486" s="74" t="n"/>
      <c r="W486" s="74" t="n"/>
      <c r="X486" s="74" t="n"/>
      <c r="Y486" s="74" t="n"/>
      <c r="Z486" s="74" t="n"/>
      <c r="AA486" s="74" t="n"/>
      <c r="AB486" s="74" t="n"/>
    </row>
    <row r="487">
      <c r="A487" s="9">
        <f>A486+1</f>
        <v/>
      </c>
      <c r="B487" s="9">
        <f>IF($A487&lt;=[1]Labels!$A$2257,[1]Labels!B485,"")</f>
        <v/>
      </c>
      <c r="C487" s="9">
        <f>IF($A487&lt;=[1]Labels!$A$2257,[1]Labels!C485,"")</f>
        <v/>
      </c>
      <c r="D487" s="74" t="n"/>
      <c r="E487" s="74" t="n"/>
      <c r="F487" s="74" t="n"/>
      <c r="G487" s="74" t="n"/>
      <c r="H487" s="74" t="n"/>
      <c r="I487" s="74" t="n"/>
      <c r="J487" s="74" t="n"/>
      <c r="K487" s="74" t="n"/>
      <c r="L487" s="74" t="n"/>
      <c r="M487" s="74" t="n"/>
      <c r="N487" s="74" t="n"/>
      <c r="O487" s="74" t="n"/>
      <c r="P487" s="73" t="n"/>
      <c r="Q487" s="74" t="n"/>
      <c r="R487" s="74" t="n"/>
      <c r="S487" s="74" t="n"/>
      <c r="T487" s="74" t="n"/>
      <c r="U487" s="74" t="n"/>
      <c r="V487" s="74" t="n"/>
      <c r="W487" s="74" t="n"/>
      <c r="X487" s="74" t="n"/>
      <c r="Y487" s="74" t="n"/>
      <c r="Z487" s="74" t="n"/>
      <c r="AA487" s="74" t="n"/>
      <c r="AB487" s="74" t="n"/>
    </row>
    <row r="488">
      <c r="A488" s="9">
        <f>A487+1</f>
        <v/>
      </c>
      <c r="B488" s="9">
        <f>IF($A488&lt;=[1]Labels!$A$2257,[1]Labels!B486,"")</f>
        <v/>
      </c>
      <c r="C488" s="9">
        <f>IF($A488&lt;=[1]Labels!$A$2257,[1]Labels!C486,"")</f>
        <v/>
      </c>
      <c r="D488" s="74" t="n"/>
      <c r="E488" s="74" t="n"/>
      <c r="F488" s="74" t="n"/>
      <c r="G488" s="74" t="n"/>
      <c r="H488" s="74" t="n"/>
      <c r="I488" s="74" t="n"/>
      <c r="J488" s="74" t="n"/>
      <c r="K488" s="74" t="n"/>
      <c r="L488" s="74" t="n"/>
      <c r="M488" s="74" t="n"/>
      <c r="N488" s="74" t="n"/>
      <c r="O488" s="74" t="n"/>
      <c r="P488" s="73" t="n"/>
      <c r="Q488" s="74" t="n"/>
      <c r="R488" s="74" t="n"/>
      <c r="S488" s="74" t="n"/>
      <c r="T488" s="74" t="n"/>
      <c r="U488" s="74" t="n"/>
      <c r="V488" s="74" t="n"/>
      <c r="W488" s="74" t="n"/>
      <c r="X488" s="74" t="n"/>
      <c r="Y488" s="74" t="n"/>
      <c r="Z488" s="74" t="n"/>
      <c r="AA488" s="74" t="n"/>
      <c r="AB488" s="74" t="n"/>
    </row>
    <row r="489">
      <c r="A489" s="9">
        <f>A488+1</f>
        <v/>
      </c>
      <c r="B489" s="9">
        <f>IF($A489&lt;=[1]Labels!$A$2257,[1]Labels!B487,"")</f>
        <v/>
      </c>
      <c r="C489" s="9">
        <f>IF($A489&lt;=[1]Labels!$A$2257,[1]Labels!C487,"")</f>
        <v/>
      </c>
      <c r="D489" s="74" t="n"/>
      <c r="E489" s="74" t="n"/>
      <c r="F489" s="74" t="n"/>
      <c r="G489" s="74" t="n"/>
      <c r="H489" s="74" t="n"/>
      <c r="I489" s="74" t="n"/>
      <c r="J489" s="74" t="n"/>
      <c r="K489" s="74" t="n"/>
      <c r="L489" s="74" t="n"/>
      <c r="M489" s="74" t="n"/>
      <c r="N489" s="74" t="n"/>
      <c r="O489" s="74" t="n"/>
      <c r="P489" s="73" t="n"/>
      <c r="Q489" s="74" t="n"/>
      <c r="R489" s="74" t="n"/>
      <c r="S489" s="74" t="n"/>
      <c r="T489" s="74" t="n"/>
      <c r="U489" s="74" t="n"/>
      <c r="V489" s="74" t="n"/>
      <c r="W489" s="74" t="n"/>
      <c r="X489" s="74" t="n"/>
      <c r="Y489" s="74" t="n"/>
      <c r="Z489" s="74" t="n"/>
      <c r="AA489" s="74" t="n"/>
      <c r="AB489" s="74" t="n"/>
    </row>
    <row r="490">
      <c r="A490" s="9">
        <f>A489+1</f>
        <v/>
      </c>
      <c r="B490" s="9">
        <f>IF($A490&lt;=[1]Labels!$A$2257,[1]Labels!B488,"")</f>
        <v/>
      </c>
      <c r="C490" s="9">
        <f>IF($A490&lt;=[1]Labels!$A$2257,[1]Labels!C488,"")</f>
        <v/>
      </c>
      <c r="D490" s="74" t="n"/>
      <c r="E490" s="74" t="n"/>
      <c r="F490" s="74" t="n"/>
      <c r="G490" s="74" t="n"/>
      <c r="H490" s="74" t="n"/>
      <c r="I490" s="74" t="n"/>
      <c r="J490" s="74" t="n"/>
      <c r="K490" s="74" t="n"/>
      <c r="L490" s="74" t="n"/>
      <c r="M490" s="74" t="n"/>
      <c r="N490" s="74" t="n"/>
      <c r="O490" s="74" t="n"/>
      <c r="P490" s="73" t="n"/>
      <c r="Q490" s="74" t="n"/>
      <c r="R490" s="74" t="n"/>
      <c r="S490" s="74" t="n"/>
      <c r="T490" s="74" t="n"/>
      <c r="U490" s="74" t="n"/>
      <c r="V490" s="74" t="n"/>
      <c r="W490" s="74" t="n"/>
      <c r="X490" s="74" t="n"/>
      <c r="Y490" s="74" t="n"/>
      <c r="Z490" s="74" t="n"/>
      <c r="AA490" s="74" t="n"/>
      <c r="AB490" s="74" t="n"/>
    </row>
    <row r="491">
      <c r="A491" s="9">
        <f>A490+1</f>
        <v/>
      </c>
      <c r="B491" s="9">
        <f>IF($A491&lt;=[1]Labels!$A$2257,[1]Labels!B489,"")</f>
        <v/>
      </c>
      <c r="C491" s="9">
        <f>IF($A491&lt;=[1]Labels!$A$2257,[1]Labels!C489,"")</f>
        <v/>
      </c>
      <c r="D491" s="74" t="n"/>
      <c r="E491" s="74" t="n"/>
      <c r="F491" s="74" t="n"/>
      <c r="G491" s="74" t="n"/>
      <c r="H491" s="74" t="n"/>
      <c r="I491" s="74" t="n"/>
      <c r="J491" s="74" t="n"/>
      <c r="K491" s="74" t="n"/>
      <c r="L491" s="74" t="n"/>
      <c r="M491" s="74" t="n"/>
      <c r="N491" s="74" t="n"/>
      <c r="O491" s="74" t="n"/>
      <c r="P491" s="73" t="n"/>
      <c r="Q491" s="74" t="n"/>
      <c r="R491" s="74" t="n"/>
      <c r="S491" s="74" t="n"/>
      <c r="T491" s="74" t="n"/>
      <c r="U491" s="74" t="n"/>
      <c r="V491" s="74" t="n"/>
      <c r="W491" s="74" t="n"/>
      <c r="X491" s="74" t="n"/>
      <c r="Y491" s="74" t="n"/>
      <c r="Z491" s="74" t="n"/>
      <c r="AA491" s="74" t="n"/>
      <c r="AB491" s="74" t="n"/>
    </row>
    <row r="492">
      <c r="A492" s="9">
        <f>A491+1</f>
        <v/>
      </c>
      <c r="B492" s="9">
        <f>IF($A492&lt;=[1]Labels!$A$2257,[1]Labels!B490,"")</f>
        <v/>
      </c>
      <c r="C492" s="9">
        <f>IF($A492&lt;=[1]Labels!$A$2257,[1]Labels!C490,"")</f>
        <v/>
      </c>
      <c r="D492" s="74" t="n"/>
      <c r="E492" s="74" t="n"/>
      <c r="F492" s="74" t="n"/>
      <c r="G492" s="74" t="n"/>
      <c r="H492" s="74" t="n"/>
      <c r="I492" s="74" t="n"/>
      <c r="J492" s="74" t="n"/>
      <c r="K492" s="74" t="n"/>
      <c r="L492" s="74" t="n"/>
      <c r="M492" s="74" t="n"/>
      <c r="N492" s="74" t="n"/>
      <c r="O492" s="74" t="n"/>
      <c r="P492" s="73" t="n"/>
      <c r="Q492" s="74" t="n"/>
      <c r="R492" s="74" t="n"/>
      <c r="S492" s="74" t="n"/>
      <c r="T492" s="74" t="n"/>
      <c r="U492" s="74" t="n"/>
      <c r="V492" s="74" t="n"/>
      <c r="W492" s="74" t="n"/>
      <c r="X492" s="74" t="n"/>
      <c r="Y492" s="74" t="n"/>
      <c r="Z492" s="74" t="n"/>
      <c r="AA492" s="74" t="n"/>
      <c r="AB492" s="74" t="n"/>
    </row>
    <row r="493">
      <c r="A493" s="9">
        <f>A492+1</f>
        <v/>
      </c>
      <c r="B493" s="9">
        <f>IF($A493&lt;=[1]Labels!$A$2257,[1]Labels!B491,"")</f>
        <v/>
      </c>
      <c r="C493" s="9">
        <f>IF($A493&lt;=[1]Labels!$A$2257,[1]Labels!C491,"")</f>
        <v/>
      </c>
      <c r="D493" s="74" t="n"/>
      <c r="E493" s="74" t="n"/>
      <c r="F493" s="74" t="n"/>
      <c r="G493" s="74" t="n"/>
      <c r="H493" s="74" t="n"/>
      <c r="I493" s="74" t="n"/>
      <c r="J493" s="74" t="n"/>
      <c r="K493" s="74" t="n"/>
      <c r="L493" s="74" t="n"/>
      <c r="M493" s="74" t="n"/>
      <c r="N493" s="74" t="n"/>
      <c r="O493" s="74" t="n"/>
      <c r="P493" s="73" t="n"/>
      <c r="Q493" s="74" t="n"/>
      <c r="R493" s="74" t="n"/>
      <c r="S493" s="74" t="n"/>
      <c r="T493" s="74" t="n"/>
      <c r="U493" s="74" t="n"/>
      <c r="V493" s="74" t="n"/>
      <c r="W493" s="74" t="n"/>
      <c r="X493" s="74" t="n"/>
      <c r="Y493" s="74" t="n"/>
      <c r="Z493" s="74" t="n"/>
      <c r="AA493" s="74" t="n"/>
      <c r="AB493" s="74" t="n"/>
    </row>
    <row r="494">
      <c r="A494" s="9">
        <f>A493+1</f>
        <v/>
      </c>
      <c r="B494" s="9">
        <f>IF($A494&lt;=[1]Labels!$A$2257,[1]Labels!B492,"")</f>
        <v/>
      </c>
      <c r="C494" s="9">
        <f>IF($A494&lt;=[1]Labels!$A$2257,[1]Labels!C492,"")</f>
        <v/>
      </c>
      <c r="D494" s="74" t="n"/>
      <c r="E494" s="74" t="n"/>
      <c r="F494" s="74" t="n"/>
      <c r="G494" s="74" t="n"/>
      <c r="H494" s="74" t="n"/>
      <c r="I494" s="74" t="n"/>
      <c r="J494" s="74" t="n"/>
      <c r="K494" s="74" t="n"/>
      <c r="L494" s="74" t="n"/>
      <c r="M494" s="74" t="n"/>
      <c r="N494" s="74" t="n"/>
      <c r="O494" s="74" t="n"/>
      <c r="P494" s="73" t="n"/>
      <c r="Q494" s="74" t="n"/>
      <c r="R494" s="74" t="n"/>
      <c r="S494" s="74" t="n"/>
      <c r="T494" s="74" t="n"/>
      <c r="U494" s="74" t="n"/>
      <c r="V494" s="74" t="n"/>
      <c r="W494" s="74" t="n"/>
      <c r="X494" s="74" t="n"/>
      <c r="Y494" s="74" t="n"/>
      <c r="Z494" s="74" t="n"/>
      <c r="AA494" s="74" t="n"/>
      <c r="AB494" s="74" t="n"/>
    </row>
    <row r="495">
      <c r="A495" s="9">
        <f>A494+1</f>
        <v/>
      </c>
      <c r="B495" s="9">
        <f>IF($A495&lt;=[1]Labels!$A$2257,[1]Labels!B493,"")</f>
        <v/>
      </c>
      <c r="C495" s="9">
        <f>IF($A495&lt;=[1]Labels!$A$2257,[1]Labels!C493,"")</f>
        <v/>
      </c>
      <c r="D495" s="74" t="n"/>
      <c r="E495" s="74" t="n"/>
      <c r="F495" s="74" t="n"/>
      <c r="G495" s="74" t="n"/>
      <c r="H495" s="74" t="n"/>
      <c r="I495" s="74" t="n"/>
      <c r="J495" s="74" t="n"/>
      <c r="K495" s="74" t="n"/>
      <c r="L495" s="74" t="n"/>
      <c r="M495" s="74" t="n"/>
      <c r="N495" s="74" t="n"/>
      <c r="O495" s="74" t="n"/>
      <c r="P495" s="73" t="n"/>
      <c r="Q495" s="74" t="n"/>
      <c r="R495" s="74" t="n"/>
      <c r="S495" s="74" t="n"/>
      <c r="T495" s="74" t="n"/>
      <c r="U495" s="74" t="n"/>
      <c r="V495" s="74" t="n"/>
      <c r="W495" s="74" t="n"/>
      <c r="X495" s="74" t="n"/>
      <c r="Y495" s="74" t="n"/>
      <c r="Z495" s="74" t="n"/>
      <c r="AA495" s="74" t="n"/>
      <c r="AB495" s="74" t="n"/>
    </row>
    <row r="496">
      <c r="A496" s="9">
        <f>A495+1</f>
        <v/>
      </c>
      <c r="B496" s="9">
        <f>IF($A496&lt;=[1]Labels!$A$2257,[1]Labels!B494,"")</f>
        <v/>
      </c>
      <c r="C496" s="9">
        <f>IF($A496&lt;=[1]Labels!$A$2257,[1]Labels!C494,"")</f>
        <v/>
      </c>
      <c r="D496" s="74" t="n"/>
      <c r="E496" s="74" t="n"/>
      <c r="F496" s="74" t="n"/>
      <c r="G496" s="74" t="n"/>
      <c r="H496" s="74" t="n"/>
      <c r="I496" s="74" t="n"/>
      <c r="J496" s="74" t="n"/>
      <c r="K496" s="74" t="n"/>
      <c r="L496" s="74" t="n"/>
      <c r="M496" s="74" t="n"/>
      <c r="N496" s="74" t="n"/>
      <c r="O496" s="74" t="n"/>
      <c r="P496" s="73" t="n"/>
      <c r="Q496" s="74" t="n"/>
      <c r="R496" s="74" t="n"/>
      <c r="S496" s="74" t="n"/>
      <c r="T496" s="74" t="n"/>
      <c r="U496" s="74" t="n"/>
      <c r="V496" s="74" t="n"/>
      <c r="W496" s="74" t="n"/>
      <c r="X496" s="74" t="n"/>
      <c r="Y496" s="74" t="n"/>
      <c r="Z496" s="74" t="n"/>
      <c r="AA496" s="74" t="n"/>
      <c r="AB496" s="74" t="n"/>
    </row>
    <row r="497">
      <c r="A497" s="9">
        <f>A496+1</f>
        <v/>
      </c>
      <c r="B497" s="9">
        <f>IF($A497&lt;=[1]Labels!$A$2257,[1]Labels!B495,"")</f>
        <v/>
      </c>
      <c r="C497" s="9">
        <f>IF($A497&lt;=[1]Labels!$A$2257,[1]Labels!C495,"")</f>
        <v/>
      </c>
      <c r="D497" s="74" t="n"/>
      <c r="E497" s="74" t="n"/>
      <c r="F497" s="74" t="n"/>
      <c r="G497" s="74" t="n"/>
      <c r="H497" s="74" t="n"/>
      <c r="I497" s="74" t="n"/>
      <c r="J497" s="74" t="n"/>
      <c r="K497" s="74" t="n"/>
      <c r="L497" s="74" t="n"/>
      <c r="M497" s="74" t="n"/>
      <c r="N497" s="74" t="n"/>
      <c r="O497" s="74" t="n"/>
      <c r="P497" s="73" t="n"/>
      <c r="Q497" s="74" t="n"/>
      <c r="R497" s="74" t="n"/>
      <c r="S497" s="74" t="n"/>
      <c r="T497" s="74" t="n"/>
      <c r="U497" s="74" t="n"/>
      <c r="V497" s="74" t="n"/>
      <c r="W497" s="74" t="n"/>
      <c r="X497" s="74" t="n"/>
      <c r="Y497" s="74" t="n"/>
      <c r="Z497" s="74" t="n"/>
      <c r="AA497" s="74" t="n"/>
      <c r="AB497" s="74" t="n"/>
    </row>
    <row r="498">
      <c r="A498" s="9">
        <f>A497+1</f>
        <v/>
      </c>
      <c r="B498" s="9">
        <f>IF($A498&lt;=[1]Labels!$A$2257,[1]Labels!B496,"")</f>
        <v/>
      </c>
      <c r="C498" s="9">
        <f>IF($A498&lt;=[1]Labels!$A$2257,[1]Labels!C496,"")</f>
        <v/>
      </c>
      <c r="D498" s="74" t="n"/>
      <c r="E498" s="74" t="n"/>
      <c r="F498" s="74" t="n"/>
      <c r="G498" s="74" t="n"/>
      <c r="H498" s="74" t="n"/>
      <c r="I498" s="74" t="n"/>
      <c r="J498" s="74" t="n"/>
      <c r="K498" s="74" t="n"/>
      <c r="L498" s="74" t="n"/>
      <c r="M498" s="74" t="n"/>
      <c r="N498" s="74" t="n"/>
      <c r="O498" s="74" t="n"/>
      <c r="P498" s="73" t="n"/>
      <c r="Q498" s="74" t="n"/>
      <c r="R498" s="74" t="n"/>
      <c r="S498" s="74" t="n"/>
      <c r="T498" s="74" t="n"/>
      <c r="U498" s="74" t="n"/>
      <c r="V498" s="74" t="n"/>
      <c r="W498" s="74" t="n"/>
      <c r="X498" s="74" t="n"/>
      <c r="Y498" s="74" t="n"/>
      <c r="Z498" s="74" t="n"/>
      <c r="AA498" s="74" t="n"/>
      <c r="AB498" s="74" t="n"/>
    </row>
    <row r="499">
      <c r="A499" s="9">
        <f>A498+1</f>
        <v/>
      </c>
      <c r="B499" s="9">
        <f>IF($A499&lt;=[1]Labels!$A$2257,[1]Labels!B497,"")</f>
        <v/>
      </c>
      <c r="C499" s="9">
        <f>IF($A499&lt;=[1]Labels!$A$2257,[1]Labels!C497,"")</f>
        <v/>
      </c>
      <c r="D499" s="74" t="n"/>
      <c r="E499" s="74" t="n"/>
      <c r="F499" s="74" t="n"/>
      <c r="G499" s="74" t="n"/>
      <c r="H499" s="74" t="n"/>
      <c r="I499" s="74" t="n"/>
      <c r="J499" s="74" t="n"/>
      <c r="K499" s="74" t="n"/>
      <c r="L499" s="74" t="n"/>
      <c r="M499" s="74" t="n"/>
      <c r="N499" s="74" t="n"/>
      <c r="O499" s="74" t="n"/>
      <c r="P499" s="73" t="n"/>
      <c r="Q499" s="74" t="n"/>
      <c r="R499" s="74" t="n"/>
      <c r="S499" s="74" t="n"/>
      <c r="T499" s="74" t="n"/>
      <c r="U499" s="74" t="n"/>
      <c r="V499" s="74" t="n"/>
      <c r="W499" s="74" t="n"/>
      <c r="X499" s="74" t="n"/>
      <c r="Y499" s="74" t="n"/>
      <c r="Z499" s="74" t="n"/>
      <c r="AA499" s="74" t="n"/>
      <c r="AB499" s="74" t="n"/>
    </row>
    <row r="500">
      <c r="A500" s="9">
        <f>A499+1</f>
        <v/>
      </c>
      <c r="B500" s="9">
        <f>IF($A500&lt;=[1]Labels!$A$2257,[1]Labels!B498,"")</f>
        <v/>
      </c>
      <c r="C500" s="9">
        <f>IF($A500&lt;=[1]Labels!$A$2257,[1]Labels!C498,"")</f>
        <v/>
      </c>
      <c r="D500" s="74" t="n"/>
      <c r="E500" s="74" t="n"/>
      <c r="F500" s="74" t="n"/>
      <c r="G500" s="74" t="n"/>
      <c r="H500" s="74" t="n"/>
      <c r="I500" s="74" t="n"/>
      <c r="J500" s="74" t="n"/>
      <c r="K500" s="74" t="n"/>
      <c r="L500" s="74" t="n"/>
      <c r="M500" s="74" t="n"/>
      <c r="N500" s="74" t="n"/>
      <c r="O500" s="74" t="n"/>
      <c r="P500" s="73" t="n"/>
      <c r="Q500" s="74" t="n"/>
      <c r="R500" s="74" t="n"/>
      <c r="S500" s="74" t="n"/>
      <c r="T500" s="74" t="n"/>
      <c r="U500" s="74" t="n"/>
      <c r="V500" s="74" t="n"/>
      <c r="W500" s="74" t="n"/>
      <c r="X500" s="74" t="n"/>
      <c r="Y500" s="74" t="n"/>
      <c r="Z500" s="74" t="n"/>
      <c r="AA500" s="74" t="n"/>
      <c r="AB500" s="74" t="n"/>
    </row>
    <row r="501">
      <c r="A501" s="9">
        <f>A500+1</f>
        <v/>
      </c>
      <c r="B501" s="9">
        <f>IF($A501&lt;=[1]Labels!$A$2257,[1]Labels!B499,"")</f>
        <v/>
      </c>
      <c r="C501" s="9">
        <f>IF($A501&lt;=[1]Labels!$A$2257,[1]Labels!C499,"")</f>
        <v/>
      </c>
      <c r="D501" s="74" t="n"/>
      <c r="E501" s="74" t="n"/>
      <c r="F501" s="74" t="n"/>
      <c r="G501" s="74" t="n"/>
      <c r="H501" s="74" t="n"/>
      <c r="I501" s="74" t="n"/>
      <c r="J501" s="74" t="n"/>
      <c r="K501" s="74" t="n"/>
      <c r="L501" s="74" t="n"/>
      <c r="M501" s="74" t="n"/>
      <c r="N501" s="74" t="n"/>
      <c r="O501" s="74" t="n"/>
      <c r="P501" s="73" t="n"/>
      <c r="Q501" s="74" t="n"/>
      <c r="R501" s="74" t="n"/>
      <c r="S501" s="74" t="n"/>
      <c r="T501" s="74" t="n"/>
      <c r="U501" s="74" t="n"/>
      <c r="V501" s="74" t="n"/>
      <c r="W501" s="74" t="n"/>
      <c r="X501" s="74" t="n"/>
      <c r="Y501" s="74" t="n"/>
      <c r="Z501" s="74" t="n"/>
      <c r="AA501" s="74" t="n"/>
      <c r="AB501" s="74" t="n"/>
    </row>
    <row r="502">
      <c r="A502" s="9">
        <f>A501+1</f>
        <v/>
      </c>
      <c r="B502" s="9">
        <f>IF($A502&lt;=[1]Labels!$A$2257,[1]Labels!B500,"")</f>
        <v/>
      </c>
      <c r="C502" s="9">
        <f>IF($A502&lt;=[1]Labels!$A$2257,[1]Labels!C500,"")</f>
        <v/>
      </c>
      <c r="D502" s="74" t="n"/>
      <c r="E502" s="74" t="n"/>
      <c r="F502" s="74" t="n"/>
      <c r="G502" s="74" t="n"/>
      <c r="H502" s="74" t="n"/>
      <c r="I502" s="74" t="n"/>
      <c r="J502" s="74" t="n"/>
      <c r="K502" s="74" t="n"/>
      <c r="L502" s="74" t="n"/>
      <c r="M502" s="74" t="n"/>
      <c r="N502" s="74" t="n"/>
      <c r="O502" s="74" t="n"/>
      <c r="P502" s="73" t="n"/>
      <c r="Q502" s="74" t="n"/>
      <c r="R502" s="74" t="n"/>
      <c r="S502" s="74" t="n"/>
      <c r="T502" s="74" t="n"/>
      <c r="U502" s="74" t="n"/>
      <c r="V502" s="74" t="n"/>
      <c r="W502" s="74" t="n"/>
      <c r="X502" s="74" t="n"/>
      <c r="Y502" s="74" t="n"/>
      <c r="Z502" s="74" t="n"/>
      <c r="AA502" s="74" t="n"/>
      <c r="AB502" s="74" t="n"/>
    </row>
    <row r="503">
      <c r="A503" s="9">
        <f>A502+1</f>
        <v/>
      </c>
      <c r="B503" s="9">
        <f>IF($A503&lt;=[1]Labels!$A$2257,[1]Labels!B501,"")</f>
        <v/>
      </c>
      <c r="C503" s="9">
        <f>IF($A503&lt;=[1]Labels!$A$2257,[1]Labels!C501,"")</f>
        <v/>
      </c>
      <c r="D503" s="74" t="n"/>
      <c r="E503" s="74" t="n"/>
      <c r="F503" s="74" t="n"/>
      <c r="G503" s="74" t="n"/>
      <c r="H503" s="74" t="n"/>
      <c r="I503" s="74" t="n"/>
      <c r="J503" s="74" t="n"/>
      <c r="K503" s="74" t="n"/>
      <c r="L503" s="74" t="n"/>
      <c r="M503" s="74" t="n"/>
      <c r="N503" s="74" t="n"/>
      <c r="O503" s="74" t="n"/>
      <c r="P503" s="73" t="n"/>
      <c r="Q503" s="74" t="n"/>
      <c r="R503" s="74" t="n"/>
      <c r="S503" s="74" t="n"/>
      <c r="T503" s="74" t="n"/>
      <c r="U503" s="74" t="n"/>
      <c r="V503" s="74" t="n"/>
      <c r="W503" s="74" t="n"/>
      <c r="X503" s="74" t="n"/>
      <c r="Y503" s="74" t="n"/>
      <c r="Z503" s="74" t="n"/>
      <c r="AA503" s="74" t="n"/>
      <c r="AB503" s="74" t="n"/>
    </row>
    <row r="504">
      <c r="A504" s="9">
        <f>A503+1</f>
        <v/>
      </c>
      <c r="B504" s="9">
        <f>IF($A504&lt;=[1]Labels!$A$2257,[1]Labels!B502,"")</f>
        <v/>
      </c>
      <c r="C504" s="9">
        <f>IF($A504&lt;=[1]Labels!$A$2257,[1]Labels!C502,"")</f>
        <v/>
      </c>
      <c r="D504" s="74" t="n"/>
      <c r="E504" s="74" t="n"/>
      <c r="F504" s="74" t="n"/>
      <c r="G504" s="74" t="n"/>
      <c r="H504" s="74" t="n"/>
      <c r="I504" s="74" t="n"/>
      <c r="J504" s="74" t="n"/>
      <c r="K504" s="74" t="n"/>
      <c r="L504" s="74" t="n"/>
      <c r="M504" s="74" t="n"/>
      <c r="N504" s="74" t="n"/>
      <c r="O504" s="74" t="n"/>
      <c r="P504" s="73" t="n"/>
      <c r="Q504" s="74" t="n"/>
      <c r="R504" s="74" t="n"/>
      <c r="S504" s="74" t="n"/>
      <c r="T504" s="74" t="n"/>
      <c r="U504" s="74" t="n"/>
      <c r="V504" s="74" t="n"/>
      <c r="W504" s="74" t="n"/>
      <c r="X504" s="74" t="n"/>
      <c r="Y504" s="74" t="n"/>
      <c r="Z504" s="74" t="n"/>
      <c r="AA504" s="74" t="n"/>
      <c r="AB504" s="74" t="n"/>
    </row>
    <row r="505">
      <c r="A505" s="9">
        <f>A504+1</f>
        <v/>
      </c>
      <c r="B505" s="9">
        <f>IF($A505&lt;=[1]Labels!$A$2257,[1]Labels!B503,"")</f>
        <v/>
      </c>
      <c r="C505" s="9">
        <f>IF($A505&lt;=[1]Labels!$A$2257,[1]Labels!C503,"")</f>
        <v/>
      </c>
      <c r="D505" s="74" t="n"/>
      <c r="E505" s="74" t="n"/>
      <c r="F505" s="74" t="n"/>
      <c r="G505" s="74" t="n"/>
      <c r="H505" s="74" t="n"/>
      <c r="I505" s="74" t="n"/>
      <c r="J505" s="74" t="n"/>
      <c r="K505" s="74" t="n"/>
      <c r="L505" s="74" t="n"/>
      <c r="M505" s="74" t="n"/>
      <c r="N505" s="74" t="n"/>
      <c r="O505" s="74" t="n"/>
      <c r="P505" s="73" t="n"/>
      <c r="Q505" s="74" t="n"/>
      <c r="R505" s="74" t="n"/>
      <c r="S505" s="74" t="n"/>
      <c r="T505" s="74" t="n"/>
      <c r="U505" s="74" t="n"/>
      <c r="V505" s="74" t="n"/>
      <c r="W505" s="74" t="n"/>
      <c r="X505" s="74" t="n"/>
      <c r="Y505" s="74" t="n"/>
      <c r="Z505" s="74" t="n"/>
      <c r="AA505" s="74" t="n"/>
      <c r="AB505" s="74" t="n"/>
    </row>
    <row r="506">
      <c r="A506" s="9">
        <f>A505+1</f>
        <v/>
      </c>
      <c r="B506" s="9">
        <f>IF($A506&lt;=[1]Labels!$A$2257,[1]Labels!B504,"")</f>
        <v/>
      </c>
      <c r="C506" s="9">
        <f>IF($A506&lt;=[1]Labels!$A$2257,[1]Labels!C504,"")</f>
        <v/>
      </c>
      <c r="D506" s="74" t="n"/>
      <c r="E506" s="74" t="n"/>
      <c r="F506" s="74" t="n"/>
      <c r="G506" s="74" t="n"/>
      <c r="H506" s="74" t="n"/>
      <c r="I506" s="74" t="n"/>
      <c r="J506" s="74" t="n"/>
      <c r="K506" s="74" t="n"/>
      <c r="L506" s="74" t="n"/>
      <c r="M506" s="74" t="n"/>
      <c r="N506" s="74" t="n"/>
      <c r="O506" s="74" t="n"/>
      <c r="P506" s="73" t="n"/>
      <c r="Q506" s="74" t="n"/>
      <c r="R506" s="74" t="n"/>
      <c r="S506" s="74" t="n"/>
      <c r="T506" s="74" t="n"/>
      <c r="U506" s="74" t="n"/>
      <c r="V506" s="74" t="n"/>
      <c r="W506" s="74" t="n"/>
      <c r="X506" s="74" t="n"/>
      <c r="Y506" s="74" t="n"/>
      <c r="Z506" s="74" t="n"/>
      <c r="AA506" s="74" t="n"/>
      <c r="AB506" s="74" t="n"/>
    </row>
    <row r="507">
      <c r="A507" s="9">
        <f>A506+1</f>
        <v/>
      </c>
      <c r="B507" s="9">
        <f>IF($A507&lt;=[1]Labels!$A$2257,[1]Labels!B505,"")</f>
        <v/>
      </c>
      <c r="C507" s="9">
        <f>IF($A507&lt;=[1]Labels!$A$2257,[1]Labels!C505,"")</f>
        <v/>
      </c>
      <c r="D507" s="74" t="n"/>
      <c r="E507" s="74" t="n"/>
      <c r="F507" s="74" t="n"/>
      <c r="G507" s="74" t="n"/>
      <c r="H507" s="74" t="n"/>
      <c r="I507" s="74" t="n"/>
      <c r="J507" s="74" t="n"/>
      <c r="K507" s="74" t="n"/>
      <c r="L507" s="74" t="n"/>
      <c r="M507" s="74" t="n"/>
      <c r="N507" s="74" t="n"/>
      <c r="O507" s="74" t="n"/>
      <c r="P507" s="73" t="n"/>
      <c r="Q507" s="74" t="n"/>
      <c r="R507" s="74" t="n"/>
      <c r="S507" s="74" t="n"/>
      <c r="T507" s="74" t="n"/>
      <c r="U507" s="74" t="n"/>
      <c r="V507" s="74" t="n"/>
      <c r="W507" s="74" t="n"/>
      <c r="X507" s="74" t="n"/>
      <c r="Y507" s="74" t="n"/>
      <c r="Z507" s="74" t="n"/>
      <c r="AA507" s="74" t="n"/>
      <c r="AB507" s="74" t="n"/>
    </row>
    <row r="508">
      <c r="A508" s="9">
        <f>A507+1</f>
        <v/>
      </c>
      <c r="B508" s="9">
        <f>IF($A508&lt;=[1]Labels!$A$2257,[1]Labels!B506,"")</f>
        <v/>
      </c>
      <c r="C508" s="9">
        <f>IF($A508&lt;=[1]Labels!$A$2257,[1]Labels!C506,"")</f>
        <v/>
      </c>
      <c r="D508" s="74" t="n"/>
      <c r="E508" s="74" t="n"/>
      <c r="F508" s="74" t="n"/>
      <c r="G508" s="74" t="n"/>
      <c r="H508" s="74" t="n"/>
      <c r="I508" s="74" t="n"/>
      <c r="J508" s="74" t="n"/>
      <c r="K508" s="74" t="n"/>
      <c r="L508" s="74" t="n"/>
      <c r="M508" s="74" t="n"/>
      <c r="N508" s="74" t="n"/>
      <c r="O508" s="74" t="n"/>
      <c r="P508" s="73" t="n"/>
      <c r="Q508" s="74" t="n"/>
      <c r="R508" s="74" t="n"/>
      <c r="S508" s="74" t="n"/>
      <c r="T508" s="74" t="n"/>
      <c r="U508" s="74" t="n"/>
      <c r="V508" s="74" t="n"/>
      <c r="W508" s="74" t="n"/>
      <c r="X508" s="74" t="n"/>
      <c r="Y508" s="74" t="n"/>
      <c r="Z508" s="74" t="n"/>
      <c r="AA508" s="74" t="n"/>
      <c r="AB508" s="74" t="n"/>
    </row>
    <row r="509">
      <c r="A509" s="9">
        <f>A508+1</f>
        <v/>
      </c>
      <c r="B509" s="9">
        <f>IF($A509&lt;=[1]Labels!$A$2257,[1]Labels!B507,"")</f>
        <v/>
      </c>
      <c r="C509" s="9">
        <f>IF($A509&lt;=[1]Labels!$A$2257,[1]Labels!C507,"")</f>
        <v/>
      </c>
      <c r="D509" s="74" t="n"/>
      <c r="E509" s="74" t="n"/>
      <c r="F509" s="74" t="n"/>
      <c r="G509" s="74" t="n"/>
      <c r="H509" s="74" t="n"/>
      <c r="I509" s="74" t="n"/>
      <c r="J509" s="74" t="n"/>
      <c r="K509" s="74" t="n"/>
      <c r="L509" s="74" t="n"/>
      <c r="M509" s="74" t="n"/>
      <c r="N509" s="74" t="n"/>
      <c r="O509" s="74" t="n"/>
      <c r="P509" s="73" t="n"/>
      <c r="Q509" s="74" t="n"/>
      <c r="R509" s="74" t="n"/>
      <c r="S509" s="74" t="n"/>
      <c r="T509" s="74" t="n"/>
      <c r="U509" s="74" t="n"/>
      <c r="V509" s="74" t="n"/>
      <c r="W509" s="74" t="n"/>
      <c r="X509" s="74" t="n"/>
      <c r="Y509" s="74" t="n"/>
      <c r="Z509" s="74" t="n"/>
      <c r="AA509" s="74" t="n"/>
      <c r="AB509" s="74" t="n"/>
    </row>
    <row r="510">
      <c r="A510" s="9">
        <f>A509+1</f>
        <v/>
      </c>
      <c r="B510" s="9">
        <f>IF($A510&lt;=[1]Labels!$A$2257,[1]Labels!B508,"")</f>
        <v/>
      </c>
      <c r="C510" s="9">
        <f>IF($A510&lt;=[1]Labels!$A$2257,[1]Labels!C508,"")</f>
        <v/>
      </c>
      <c r="D510" s="74" t="n"/>
      <c r="E510" s="74" t="n"/>
      <c r="F510" s="74" t="n"/>
      <c r="G510" s="74" t="n"/>
      <c r="H510" s="74" t="n"/>
      <c r="I510" s="74" t="n"/>
      <c r="J510" s="74" t="n"/>
      <c r="K510" s="74" t="n"/>
      <c r="L510" s="74" t="n"/>
      <c r="M510" s="74" t="n"/>
      <c r="N510" s="74" t="n"/>
      <c r="O510" s="74" t="n"/>
      <c r="P510" s="73" t="n"/>
      <c r="Q510" s="74" t="n"/>
      <c r="R510" s="74" t="n"/>
      <c r="S510" s="74" t="n"/>
      <c r="T510" s="74" t="n"/>
      <c r="U510" s="74" t="n"/>
      <c r="V510" s="74" t="n"/>
      <c r="W510" s="74" t="n"/>
      <c r="X510" s="74" t="n"/>
      <c r="Y510" s="74" t="n"/>
      <c r="Z510" s="74" t="n"/>
      <c r="AA510" s="74" t="n"/>
      <c r="AB510" s="74" t="n"/>
    </row>
    <row r="511">
      <c r="A511" s="9">
        <f>A510+1</f>
        <v/>
      </c>
      <c r="B511" s="9">
        <f>IF($A511&lt;=[1]Labels!$A$2257,[1]Labels!B509,"")</f>
        <v/>
      </c>
      <c r="C511" s="9">
        <f>IF($A511&lt;=[1]Labels!$A$2257,[1]Labels!C509,"")</f>
        <v/>
      </c>
      <c r="D511" s="74" t="n"/>
      <c r="E511" s="74" t="n"/>
      <c r="F511" s="74" t="n"/>
      <c r="G511" s="74" t="n"/>
      <c r="H511" s="74" t="n"/>
      <c r="I511" s="74" t="n"/>
      <c r="J511" s="74" t="n"/>
      <c r="K511" s="74" t="n"/>
      <c r="L511" s="74" t="n"/>
      <c r="M511" s="74" t="n"/>
      <c r="N511" s="74" t="n"/>
      <c r="O511" s="74" t="n"/>
      <c r="P511" s="73" t="n"/>
      <c r="Q511" s="74" t="n"/>
      <c r="R511" s="74" t="n"/>
      <c r="S511" s="74" t="n"/>
      <c r="T511" s="74" t="n"/>
      <c r="U511" s="74" t="n"/>
      <c r="V511" s="74" t="n"/>
      <c r="W511" s="74" t="n"/>
      <c r="X511" s="74" t="n"/>
      <c r="Y511" s="74" t="n"/>
      <c r="Z511" s="74" t="n"/>
      <c r="AA511" s="74" t="n"/>
      <c r="AB511" s="74" t="n"/>
    </row>
    <row r="512">
      <c r="A512" s="9">
        <f>A511+1</f>
        <v/>
      </c>
      <c r="B512" s="9">
        <f>IF($A512&lt;=[1]Labels!$A$2257,[1]Labels!B510,"")</f>
        <v/>
      </c>
      <c r="C512" s="9">
        <f>IF($A512&lt;=[1]Labels!$A$2257,[1]Labels!C510,"")</f>
        <v/>
      </c>
      <c r="D512" s="74" t="n"/>
      <c r="E512" s="74" t="n"/>
      <c r="F512" s="74" t="n"/>
      <c r="G512" s="74" t="n"/>
      <c r="H512" s="74" t="n"/>
      <c r="I512" s="74" t="n"/>
      <c r="J512" s="74" t="n"/>
      <c r="K512" s="74" t="n"/>
      <c r="L512" s="74" t="n"/>
      <c r="M512" s="74" t="n"/>
      <c r="N512" s="74" t="n"/>
      <c r="O512" s="74" t="n"/>
      <c r="P512" s="73" t="n"/>
      <c r="Q512" s="74" t="n"/>
      <c r="R512" s="74" t="n"/>
      <c r="S512" s="74" t="n"/>
      <c r="T512" s="74" t="n"/>
      <c r="U512" s="74" t="n"/>
      <c r="V512" s="74" t="n"/>
      <c r="W512" s="74" t="n"/>
      <c r="X512" s="74" t="n"/>
      <c r="Y512" s="74" t="n"/>
      <c r="Z512" s="74" t="n"/>
      <c r="AA512" s="74" t="n"/>
      <c r="AB512" s="74" t="n"/>
    </row>
    <row r="513">
      <c r="A513" s="9">
        <f>A512+1</f>
        <v/>
      </c>
      <c r="B513" s="9">
        <f>IF($A513&lt;=[1]Labels!$A$2257,[1]Labels!B511,"")</f>
        <v/>
      </c>
      <c r="C513" s="9">
        <f>IF($A513&lt;=[1]Labels!$A$2257,[1]Labels!C511,"")</f>
        <v/>
      </c>
      <c r="D513" s="74" t="n"/>
      <c r="E513" s="74" t="n"/>
      <c r="F513" s="74" t="n"/>
      <c r="G513" s="74" t="n"/>
      <c r="H513" s="74" t="n"/>
      <c r="I513" s="74" t="n"/>
      <c r="J513" s="74" t="n"/>
      <c r="K513" s="74" t="n"/>
      <c r="L513" s="74" t="n"/>
      <c r="M513" s="74" t="n"/>
      <c r="N513" s="74" t="n"/>
      <c r="O513" s="74" t="n"/>
      <c r="P513" s="73" t="n"/>
      <c r="Q513" s="74" t="n"/>
      <c r="R513" s="74" t="n"/>
      <c r="S513" s="74" t="n"/>
      <c r="T513" s="74" t="n"/>
      <c r="U513" s="74" t="n"/>
      <c r="V513" s="74" t="n"/>
      <c r="W513" s="74" t="n"/>
      <c r="X513" s="74" t="n"/>
      <c r="Y513" s="74" t="n"/>
      <c r="Z513" s="74" t="n"/>
      <c r="AA513" s="74" t="n"/>
      <c r="AB513" s="74" t="n"/>
    </row>
    <row r="514">
      <c r="A514" s="9">
        <f>A513+1</f>
        <v/>
      </c>
      <c r="B514" s="9">
        <f>IF($A514&lt;=[1]Labels!$A$2257,[1]Labels!B512,"")</f>
        <v/>
      </c>
      <c r="C514" s="9">
        <f>IF($A514&lt;=[1]Labels!$A$2257,[1]Labels!C512,"")</f>
        <v/>
      </c>
      <c r="D514" s="74" t="n"/>
      <c r="E514" s="74" t="n"/>
      <c r="F514" s="74" t="n"/>
      <c r="G514" s="74" t="n"/>
      <c r="H514" s="74" t="n"/>
      <c r="I514" s="74" t="n"/>
      <c r="J514" s="74" t="n"/>
      <c r="K514" s="74" t="n"/>
      <c r="L514" s="74" t="n"/>
      <c r="M514" s="74" t="n"/>
      <c r="N514" s="74" t="n"/>
      <c r="O514" s="74" t="n"/>
      <c r="P514" s="73" t="n"/>
      <c r="Q514" s="74" t="n"/>
      <c r="R514" s="74" t="n"/>
      <c r="S514" s="74" t="n"/>
      <c r="T514" s="74" t="n"/>
      <c r="U514" s="74" t="n"/>
      <c r="V514" s="74" t="n"/>
      <c r="W514" s="74" t="n"/>
      <c r="X514" s="74" t="n"/>
      <c r="Y514" s="74" t="n"/>
      <c r="Z514" s="74" t="n"/>
      <c r="AA514" s="74" t="n"/>
      <c r="AB514" s="74" t="n"/>
    </row>
    <row r="515">
      <c r="A515" s="9">
        <f>A514+1</f>
        <v/>
      </c>
      <c r="B515" s="9">
        <f>IF($A515&lt;=[1]Labels!$A$2257,[1]Labels!B513,"")</f>
        <v/>
      </c>
      <c r="C515" s="9">
        <f>IF($A515&lt;=[1]Labels!$A$2257,[1]Labels!C513,"")</f>
        <v/>
      </c>
      <c r="D515" s="74" t="n"/>
      <c r="E515" s="74" t="n"/>
      <c r="F515" s="74" t="n"/>
      <c r="G515" s="74" t="n"/>
      <c r="H515" s="74" t="n"/>
      <c r="I515" s="74" t="n"/>
      <c r="J515" s="74" t="n"/>
      <c r="K515" s="74" t="n"/>
      <c r="L515" s="74" t="n"/>
      <c r="M515" s="74" t="n"/>
      <c r="N515" s="74" t="n"/>
      <c r="O515" s="74" t="n"/>
      <c r="P515" s="73" t="n"/>
      <c r="Q515" s="74" t="n"/>
      <c r="R515" s="74" t="n"/>
      <c r="S515" s="74" t="n"/>
      <c r="T515" s="74" t="n"/>
      <c r="U515" s="74" t="n"/>
      <c r="V515" s="74" t="n"/>
      <c r="W515" s="74" t="n"/>
      <c r="X515" s="74" t="n"/>
      <c r="Y515" s="74" t="n"/>
      <c r="Z515" s="74" t="n"/>
      <c r="AA515" s="74" t="n"/>
      <c r="AB515" s="74" t="n"/>
    </row>
    <row r="516">
      <c r="A516" s="9">
        <f>A515+1</f>
        <v/>
      </c>
      <c r="B516" s="9">
        <f>IF($A516&lt;=[1]Labels!$A$2257,[1]Labels!B514,"")</f>
        <v/>
      </c>
      <c r="C516" s="9">
        <f>IF($A516&lt;=[1]Labels!$A$2257,[1]Labels!C514,"")</f>
        <v/>
      </c>
      <c r="D516" s="74" t="n"/>
      <c r="E516" s="74" t="n"/>
      <c r="F516" s="74" t="n"/>
      <c r="G516" s="74" t="n"/>
      <c r="H516" s="74" t="n"/>
      <c r="I516" s="74" t="n"/>
      <c r="J516" s="74" t="n"/>
      <c r="K516" s="74" t="n"/>
      <c r="L516" s="74" t="n"/>
      <c r="M516" s="74" t="n"/>
      <c r="N516" s="74" t="n"/>
      <c r="O516" s="74" t="n"/>
      <c r="P516" s="73" t="n"/>
      <c r="Q516" s="74" t="n"/>
      <c r="R516" s="74" t="n"/>
      <c r="S516" s="74" t="n"/>
      <c r="T516" s="74" t="n"/>
      <c r="U516" s="74" t="n"/>
      <c r="V516" s="74" t="n"/>
      <c r="W516" s="74" t="n"/>
      <c r="X516" s="74" t="n"/>
      <c r="Y516" s="74" t="n"/>
      <c r="Z516" s="74" t="n"/>
      <c r="AA516" s="74" t="n"/>
      <c r="AB516" s="74" t="n"/>
    </row>
    <row r="517">
      <c r="A517" s="9">
        <f>A516+1</f>
        <v/>
      </c>
      <c r="B517" s="9">
        <f>IF($A517&lt;=[1]Labels!$A$2257,[1]Labels!B515,"")</f>
        <v/>
      </c>
      <c r="C517" s="9">
        <f>IF($A517&lt;=[1]Labels!$A$2257,[1]Labels!C515,"")</f>
        <v/>
      </c>
      <c r="D517" s="74" t="n"/>
      <c r="E517" s="74" t="n"/>
      <c r="F517" s="74" t="n"/>
      <c r="G517" s="74" t="n"/>
      <c r="H517" s="74" t="n"/>
      <c r="I517" s="74" t="n"/>
      <c r="J517" s="74" t="n"/>
      <c r="K517" s="74" t="n"/>
      <c r="L517" s="74" t="n"/>
      <c r="M517" s="74" t="n"/>
      <c r="N517" s="74" t="n"/>
      <c r="O517" s="74" t="n"/>
      <c r="P517" s="73" t="n"/>
      <c r="Q517" s="74" t="n"/>
      <c r="R517" s="74" t="n"/>
      <c r="S517" s="74" t="n"/>
      <c r="T517" s="74" t="n"/>
      <c r="U517" s="74" t="n"/>
      <c r="V517" s="74" t="n"/>
      <c r="W517" s="74" t="n"/>
      <c r="X517" s="74" t="n"/>
      <c r="Y517" s="74" t="n"/>
      <c r="Z517" s="74" t="n"/>
      <c r="AA517" s="74" t="n"/>
      <c r="AB517" s="74" t="n"/>
    </row>
    <row r="518">
      <c r="A518" s="9">
        <f>A517+1</f>
        <v/>
      </c>
      <c r="B518" s="9">
        <f>IF($A518&lt;=[1]Labels!$A$2257,[1]Labels!B516,"")</f>
        <v/>
      </c>
      <c r="C518" s="9">
        <f>IF($A518&lt;=[1]Labels!$A$2257,[1]Labels!C516,"")</f>
        <v/>
      </c>
      <c r="D518" s="74" t="n"/>
      <c r="E518" s="74" t="n"/>
      <c r="F518" s="74" t="n"/>
      <c r="G518" s="74" t="n"/>
      <c r="H518" s="74" t="n"/>
      <c r="I518" s="74" t="n"/>
      <c r="J518" s="74" t="n"/>
      <c r="K518" s="74" t="n"/>
      <c r="L518" s="74" t="n"/>
      <c r="M518" s="74" t="n"/>
      <c r="N518" s="74" t="n"/>
      <c r="O518" s="74" t="n"/>
      <c r="P518" s="73" t="n"/>
      <c r="Q518" s="74" t="n"/>
      <c r="R518" s="74" t="n"/>
      <c r="S518" s="74" t="n"/>
      <c r="T518" s="74" t="n"/>
      <c r="U518" s="74" t="n"/>
      <c r="V518" s="74" t="n"/>
      <c r="W518" s="74" t="n"/>
      <c r="X518" s="74" t="n"/>
      <c r="Y518" s="74" t="n"/>
      <c r="Z518" s="74" t="n"/>
      <c r="AA518" s="74" t="n"/>
      <c r="AB518" s="74" t="n"/>
    </row>
    <row r="519">
      <c r="A519" s="9">
        <f>A518+1</f>
        <v/>
      </c>
      <c r="B519" s="9">
        <f>IF($A519&lt;=[1]Labels!$A$2257,[1]Labels!B517,"")</f>
        <v/>
      </c>
      <c r="C519" s="9">
        <f>IF($A519&lt;=[1]Labels!$A$2257,[1]Labels!C517,"")</f>
        <v/>
      </c>
      <c r="D519" s="74" t="n"/>
      <c r="E519" s="74" t="n"/>
      <c r="F519" s="74" t="n"/>
      <c r="G519" s="74" t="n"/>
      <c r="H519" s="74" t="n"/>
      <c r="I519" s="74" t="n"/>
      <c r="J519" s="74" t="n"/>
      <c r="K519" s="74" t="n"/>
      <c r="L519" s="74" t="n"/>
      <c r="M519" s="74" t="n"/>
      <c r="N519" s="74" t="n"/>
      <c r="O519" s="74" t="n"/>
      <c r="P519" s="73" t="n"/>
      <c r="Q519" s="74" t="n"/>
      <c r="R519" s="74" t="n"/>
      <c r="S519" s="74" t="n"/>
      <c r="T519" s="74" t="n"/>
      <c r="U519" s="74" t="n"/>
      <c r="V519" s="74" t="n"/>
      <c r="W519" s="74" t="n"/>
      <c r="X519" s="74" t="n"/>
      <c r="Y519" s="74" t="n"/>
      <c r="Z519" s="74" t="n"/>
      <c r="AA519" s="74" t="n"/>
      <c r="AB519" s="74" t="n"/>
    </row>
    <row r="520">
      <c r="A520" s="9">
        <f>A519+1</f>
        <v/>
      </c>
      <c r="B520" s="9">
        <f>IF($A520&lt;=[1]Labels!$A$2257,[1]Labels!B518,"")</f>
        <v/>
      </c>
      <c r="C520" s="9">
        <f>IF($A520&lt;=[1]Labels!$A$2257,[1]Labels!C518,"")</f>
        <v/>
      </c>
      <c r="D520" s="74" t="n"/>
      <c r="E520" s="74" t="n"/>
      <c r="F520" s="74" t="n"/>
      <c r="G520" s="74" t="n"/>
      <c r="H520" s="74" t="n"/>
      <c r="I520" s="74" t="n"/>
      <c r="J520" s="74" t="n"/>
      <c r="K520" s="74" t="n"/>
      <c r="L520" s="74" t="n"/>
      <c r="M520" s="74" t="n"/>
      <c r="N520" s="74" t="n"/>
      <c r="O520" s="74" t="n"/>
      <c r="P520" s="73" t="n"/>
      <c r="Q520" s="74" t="n"/>
      <c r="R520" s="74" t="n"/>
      <c r="S520" s="74" t="n"/>
      <c r="T520" s="74" t="n"/>
      <c r="U520" s="74" t="n"/>
      <c r="V520" s="74" t="n"/>
      <c r="W520" s="74" t="n"/>
      <c r="X520" s="74" t="n"/>
      <c r="Y520" s="74" t="n"/>
      <c r="Z520" s="74" t="n"/>
      <c r="AA520" s="74" t="n"/>
      <c r="AB520" s="74" t="n"/>
    </row>
    <row r="521">
      <c r="A521" s="9">
        <f>A520+1</f>
        <v/>
      </c>
      <c r="B521" s="9">
        <f>IF($A521&lt;=[1]Labels!$A$2257,[1]Labels!B519,"")</f>
        <v/>
      </c>
      <c r="C521" s="9">
        <f>IF($A521&lt;=[1]Labels!$A$2257,[1]Labels!C519,"")</f>
        <v/>
      </c>
      <c r="D521" s="74" t="n"/>
      <c r="E521" s="74" t="n"/>
      <c r="F521" s="74" t="n"/>
      <c r="G521" s="74" t="n"/>
      <c r="H521" s="74" t="n"/>
      <c r="I521" s="74" t="n"/>
      <c r="J521" s="74" t="n"/>
      <c r="K521" s="74" t="n"/>
      <c r="L521" s="74" t="n"/>
      <c r="M521" s="74" t="n"/>
      <c r="N521" s="74" t="n"/>
      <c r="O521" s="74" t="n"/>
      <c r="P521" s="73" t="n"/>
      <c r="Q521" s="74" t="n"/>
      <c r="R521" s="74" t="n"/>
      <c r="S521" s="74" t="n"/>
      <c r="T521" s="74" t="n"/>
      <c r="U521" s="74" t="n"/>
      <c r="V521" s="74" t="n"/>
      <c r="W521" s="74" t="n"/>
      <c r="X521" s="74" t="n"/>
      <c r="Y521" s="74" t="n"/>
      <c r="Z521" s="74" t="n"/>
      <c r="AA521" s="74" t="n"/>
      <c r="AB521" s="74" t="n"/>
    </row>
    <row r="522">
      <c r="A522" s="9">
        <f>A521+1</f>
        <v/>
      </c>
      <c r="B522" s="9">
        <f>IF($A522&lt;=[1]Labels!$A$2257,[1]Labels!B520,"")</f>
        <v/>
      </c>
      <c r="C522" s="9">
        <f>IF($A522&lt;=[1]Labels!$A$2257,[1]Labels!C520,"")</f>
        <v/>
      </c>
      <c r="D522" s="74" t="n"/>
      <c r="E522" s="74" t="n"/>
      <c r="F522" s="74" t="n"/>
      <c r="G522" s="74" t="n"/>
      <c r="H522" s="74" t="n"/>
      <c r="I522" s="74" t="n"/>
      <c r="J522" s="74" t="n"/>
      <c r="K522" s="74" t="n"/>
      <c r="L522" s="74" t="n"/>
      <c r="M522" s="74" t="n"/>
      <c r="N522" s="74" t="n"/>
      <c r="O522" s="74" t="n"/>
      <c r="P522" s="73" t="n"/>
      <c r="Q522" s="74" t="n"/>
      <c r="R522" s="74" t="n"/>
      <c r="S522" s="74" t="n"/>
      <c r="T522" s="74" t="n"/>
      <c r="U522" s="74" t="n"/>
      <c r="V522" s="74" t="n"/>
      <c r="W522" s="74" t="n"/>
      <c r="X522" s="74" t="n"/>
      <c r="Y522" s="74" t="n"/>
      <c r="Z522" s="74" t="n"/>
      <c r="AA522" s="74" t="n"/>
      <c r="AB522" s="74" t="n"/>
    </row>
    <row r="523">
      <c r="A523" s="9">
        <f>A522+1</f>
        <v/>
      </c>
      <c r="B523" s="9">
        <f>IF($A523&lt;=[1]Labels!$A$2257,[1]Labels!B521,"")</f>
        <v/>
      </c>
      <c r="C523" s="9">
        <f>IF($A523&lt;=[1]Labels!$A$2257,[1]Labels!C521,"")</f>
        <v/>
      </c>
      <c r="D523" s="74" t="n"/>
      <c r="E523" s="74" t="n"/>
      <c r="F523" s="74" t="n"/>
      <c r="G523" s="74" t="n"/>
      <c r="H523" s="74" t="n"/>
      <c r="I523" s="74" t="n"/>
      <c r="J523" s="74" t="n"/>
      <c r="K523" s="74" t="n"/>
      <c r="L523" s="74" t="n"/>
      <c r="M523" s="74" t="n"/>
      <c r="N523" s="74" t="n"/>
      <c r="O523" s="74" t="n"/>
      <c r="P523" s="73" t="n"/>
      <c r="Q523" s="74" t="n"/>
      <c r="R523" s="74" t="n"/>
      <c r="S523" s="74" t="n"/>
      <c r="T523" s="74" t="n"/>
      <c r="U523" s="74" t="n"/>
      <c r="V523" s="74" t="n"/>
      <c r="W523" s="74" t="n"/>
      <c r="X523" s="74" t="n"/>
      <c r="Y523" s="74" t="n"/>
      <c r="Z523" s="74" t="n"/>
      <c r="AA523" s="74" t="n"/>
      <c r="AB523" s="74" t="n"/>
    </row>
    <row r="524">
      <c r="A524" s="9">
        <f>A523+1</f>
        <v/>
      </c>
      <c r="B524" s="9">
        <f>IF($A524&lt;=[1]Labels!$A$2257,[1]Labels!B522,"")</f>
        <v/>
      </c>
      <c r="C524" s="9">
        <f>IF($A524&lt;=[1]Labels!$A$2257,[1]Labels!C522,"")</f>
        <v/>
      </c>
      <c r="D524" s="74" t="n"/>
      <c r="E524" s="74" t="n"/>
      <c r="F524" s="74" t="n"/>
      <c r="G524" s="74" t="n"/>
      <c r="H524" s="74" t="n"/>
      <c r="I524" s="74" t="n"/>
      <c r="J524" s="74" t="n"/>
      <c r="K524" s="74" t="n"/>
      <c r="L524" s="74" t="n"/>
      <c r="M524" s="74" t="n"/>
      <c r="N524" s="74" t="n"/>
      <c r="O524" s="74" t="n"/>
      <c r="P524" s="73" t="n"/>
      <c r="Q524" s="74" t="n"/>
      <c r="R524" s="74" t="n"/>
      <c r="S524" s="74" t="n"/>
      <c r="T524" s="74" t="n"/>
      <c r="U524" s="74" t="n"/>
      <c r="V524" s="74" t="n"/>
      <c r="W524" s="74" t="n"/>
      <c r="X524" s="74" t="n"/>
      <c r="Y524" s="74" t="n"/>
      <c r="Z524" s="74" t="n"/>
      <c r="AA524" s="74" t="n"/>
      <c r="AB524" s="74" t="n"/>
    </row>
    <row r="525">
      <c r="A525" s="9">
        <f>A524+1</f>
        <v/>
      </c>
      <c r="B525" s="9">
        <f>IF($A525&lt;=[1]Labels!$A$2257,[1]Labels!B523,"")</f>
        <v/>
      </c>
      <c r="C525" s="9">
        <f>IF($A525&lt;=[1]Labels!$A$2257,[1]Labels!C523,"")</f>
        <v/>
      </c>
      <c r="D525" s="74" t="n"/>
      <c r="E525" s="74" t="n"/>
      <c r="F525" s="74" t="n"/>
      <c r="G525" s="74" t="n"/>
      <c r="H525" s="74" t="n"/>
      <c r="I525" s="74" t="n"/>
      <c r="J525" s="74" t="n"/>
      <c r="K525" s="74" t="n"/>
      <c r="L525" s="74" t="n"/>
      <c r="M525" s="74" t="n"/>
      <c r="N525" s="74" t="n"/>
      <c r="O525" s="74" t="n"/>
      <c r="P525" s="73" t="n"/>
      <c r="Q525" s="74" t="n"/>
      <c r="R525" s="74" t="n"/>
      <c r="S525" s="74" t="n"/>
      <c r="T525" s="74" t="n"/>
      <c r="U525" s="74" t="n"/>
      <c r="V525" s="74" t="n"/>
      <c r="W525" s="74" t="n"/>
      <c r="X525" s="74" t="n"/>
      <c r="Y525" s="74" t="n"/>
      <c r="Z525" s="74" t="n"/>
      <c r="AA525" s="74" t="n"/>
      <c r="AB525" s="74" t="n"/>
    </row>
    <row r="526">
      <c r="A526" s="9">
        <f>A525+1</f>
        <v/>
      </c>
      <c r="B526" s="9">
        <f>IF($A526&lt;=[1]Labels!$A$2257,[1]Labels!B524,"")</f>
        <v/>
      </c>
      <c r="C526" s="9">
        <f>IF($A526&lt;=[1]Labels!$A$2257,[1]Labels!C524,"")</f>
        <v/>
      </c>
      <c r="D526" s="74" t="n"/>
      <c r="E526" s="74" t="n"/>
      <c r="F526" s="74" t="n"/>
      <c r="G526" s="74" t="n"/>
      <c r="H526" s="74" t="n"/>
      <c r="I526" s="74" t="n"/>
      <c r="J526" s="74" t="n"/>
      <c r="K526" s="74" t="n"/>
      <c r="L526" s="74" t="n"/>
      <c r="M526" s="74" t="n"/>
      <c r="N526" s="74" t="n"/>
      <c r="O526" s="74" t="n"/>
      <c r="P526" s="73" t="n"/>
      <c r="Q526" s="74" t="n"/>
      <c r="R526" s="74" t="n"/>
      <c r="S526" s="74" t="n"/>
      <c r="T526" s="74" t="n"/>
      <c r="U526" s="74" t="n"/>
      <c r="V526" s="74" t="n"/>
      <c r="W526" s="74" t="n"/>
      <c r="X526" s="74" t="n"/>
      <c r="Y526" s="74" t="n"/>
      <c r="Z526" s="74" t="n"/>
      <c r="AA526" s="74" t="n"/>
      <c r="AB526" s="74" t="n"/>
    </row>
    <row r="527">
      <c r="A527" s="9">
        <f>A526+1</f>
        <v/>
      </c>
      <c r="B527" s="9">
        <f>IF($A527&lt;=[1]Labels!$A$2257,[1]Labels!B525,"")</f>
        <v/>
      </c>
      <c r="C527" s="9">
        <f>IF($A527&lt;=[1]Labels!$A$2257,[1]Labels!C525,"")</f>
        <v/>
      </c>
      <c r="D527" s="74" t="n"/>
      <c r="E527" s="74" t="n"/>
      <c r="F527" s="74" t="n"/>
      <c r="G527" s="74" t="n"/>
      <c r="H527" s="74" t="n"/>
      <c r="I527" s="74" t="n"/>
      <c r="J527" s="74" t="n"/>
      <c r="K527" s="74" t="n"/>
      <c r="L527" s="74" t="n"/>
      <c r="M527" s="74" t="n"/>
      <c r="N527" s="74" t="n"/>
      <c r="O527" s="74" t="n"/>
      <c r="P527" s="73" t="n"/>
      <c r="Q527" s="74" t="n"/>
      <c r="R527" s="74" t="n"/>
      <c r="S527" s="74" t="n"/>
      <c r="T527" s="74" t="n"/>
      <c r="U527" s="74" t="n"/>
      <c r="V527" s="74" t="n"/>
      <c r="W527" s="74" t="n"/>
      <c r="X527" s="74" t="n"/>
      <c r="Y527" s="74" t="n"/>
      <c r="Z527" s="74" t="n"/>
      <c r="AA527" s="74" t="n"/>
      <c r="AB527" s="74" t="n"/>
    </row>
    <row r="528">
      <c r="A528" s="9">
        <f>A527+1</f>
        <v/>
      </c>
      <c r="B528" s="9">
        <f>IF($A528&lt;=[1]Labels!$A$2257,[1]Labels!B526,"")</f>
        <v/>
      </c>
      <c r="C528" s="9">
        <f>IF($A528&lt;=[1]Labels!$A$2257,[1]Labels!C526,"")</f>
        <v/>
      </c>
      <c r="D528" s="74" t="n"/>
      <c r="E528" s="74" t="n"/>
      <c r="F528" s="74" t="n"/>
      <c r="G528" s="74" t="n"/>
      <c r="H528" s="74" t="n"/>
      <c r="I528" s="74" t="n"/>
      <c r="J528" s="74" t="n"/>
      <c r="K528" s="74" t="n"/>
      <c r="L528" s="74" t="n"/>
      <c r="M528" s="74" t="n"/>
      <c r="N528" s="74" t="n"/>
      <c r="O528" s="74" t="n"/>
      <c r="P528" s="73" t="n"/>
      <c r="Q528" s="74" t="n"/>
      <c r="R528" s="74" t="n"/>
      <c r="S528" s="74" t="n"/>
      <c r="T528" s="74" t="n"/>
      <c r="U528" s="74" t="n"/>
      <c r="V528" s="74" t="n"/>
      <c r="W528" s="74" t="n"/>
      <c r="X528" s="74" t="n"/>
      <c r="Y528" s="74" t="n"/>
      <c r="Z528" s="74" t="n"/>
      <c r="AA528" s="74" t="n"/>
      <c r="AB528" s="74" t="n"/>
    </row>
    <row r="529">
      <c r="A529" s="9">
        <f>A528+1</f>
        <v/>
      </c>
      <c r="B529" s="9">
        <f>IF($A529&lt;=[1]Labels!$A$2257,[1]Labels!B527,"")</f>
        <v/>
      </c>
      <c r="C529" s="9">
        <f>IF($A529&lt;=[1]Labels!$A$2257,[1]Labels!C527,"")</f>
        <v/>
      </c>
      <c r="D529" s="74" t="n"/>
      <c r="E529" s="74" t="n"/>
      <c r="F529" s="74" t="n"/>
      <c r="G529" s="74" t="n"/>
      <c r="H529" s="74" t="n"/>
      <c r="I529" s="74" t="n"/>
      <c r="J529" s="74" t="n"/>
      <c r="K529" s="74" t="n"/>
      <c r="L529" s="74" t="n"/>
      <c r="M529" s="74" t="n"/>
      <c r="N529" s="74" t="n"/>
      <c r="O529" s="74" t="n"/>
      <c r="P529" s="73" t="n"/>
      <c r="Q529" s="74" t="n"/>
      <c r="R529" s="74" t="n"/>
      <c r="S529" s="74" t="n"/>
      <c r="T529" s="74" t="n"/>
      <c r="U529" s="74" t="n"/>
      <c r="V529" s="74" t="n"/>
      <c r="W529" s="74" t="n"/>
      <c r="X529" s="74" t="n"/>
      <c r="Y529" s="74" t="n"/>
      <c r="Z529" s="74" t="n"/>
      <c r="AA529" s="74" t="n"/>
      <c r="AB529" s="74" t="n"/>
    </row>
    <row r="530">
      <c r="A530" s="9">
        <f>A529+1</f>
        <v/>
      </c>
      <c r="B530" s="9">
        <f>IF($A530&lt;=[1]Labels!$A$2257,[1]Labels!B528,"")</f>
        <v/>
      </c>
      <c r="C530" s="9">
        <f>IF($A530&lt;=[1]Labels!$A$2257,[1]Labels!C528,"")</f>
        <v/>
      </c>
      <c r="D530" s="74" t="n"/>
      <c r="E530" s="74" t="n"/>
      <c r="F530" s="74" t="n"/>
      <c r="G530" s="74" t="n"/>
      <c r="H530" s="74" t="n"/>
      <c r="I530" s="74" t="n"/>
      <c r="J530" s="74" t="n"/>
      <c r="K530" s="74" t="n"/>
      <c r="L530" s="74" t="n"/>
      <c r="M530" s="74" t="n"/>
      <c r="N530" s="74" t="n"/>
      <c r="O530" s="74" t="n"/>
      <c r="P530" s="73" t="n"/>
      <c r="Q530" s="74" t="n"/>
      <c r="R530" s="74" t="n"/>
      <c r="S530" s="74" t="n"/>
      <c r="T530" s="74" t="n"/>
      <c r="U530" s="74" t="n"/>
      <c r="V530" s="74" t="n"/>
      <c r="W530" s="74" t="n"/>
      <c r="X530" s="74" t="n"/>
      <c r="Y530" s="74" t="n"/>
      <c r="Z530" s="74" t="n"/>
      <c r="AA530" s="74" t="n"/>
      <c r="AB530" s="74" t="n"/>
    </row>
    <row r="531">
      <c r="A531" s="9">
        <f>A530+1</f>
        <v/>
      </c>
      <c r="B531" s="9">
        <f>IF($A531&lt;=[1]Labels!$A$2257,[1]Labels!B529,"")</f>
        <v/>
      </c>
      <c r="C531" s="9">
        <f>IF($A531&lt;=[1]Labels!$A$2257,[1]Labels!C529,"")</f>
        <v/>
      </c>
      <c r="D531" s="74" t="n"/>
      <c r="E531" s="74" t="n"/>
      <c r="F531" s="74" t="n"/>
      <c r="G531" s="74" t="n"/>
      <c r="H531" s="74" t="n"/>
      <c r="I531" s="74" t="n"/>
      <c r="J531" s="74" t="n"/>
      <c r="K531" s="74" t="n"/>
      <c r="L531" s="74" t="n"/>
      <c r="M531" s="74" t="n"/>
      <c r="N531" s="74" t="n"/>
      <c r="O531" s="74" t="n"/>
      <c r="P531" s="73" t="n"/>
      <c r="Q531" s="74" t="n"/>
      <c r="R531" s="74" t="n"/>
      <c r="S531" s="74" t="n"/>
      <c r="T531" s="74" t="n"/>
      <c r="U531" s="74" t="n"/>
      <c r="V531" s="74" t="n"/>
      <c r="W531" s="74" t="n"/>
      <c r="X531" s="74" t="n"/>
      <c r="Y531" s="74" t="n"/>
      <c r="Z531" s="74" t="n"/>
      <c r="AA531" s="74" t="n"/>
      <c r="AB531" s="74" t="n"/>
    </row>
    <row r="532">
      <c r="A532" s="9">
        <f>A531+1</f>
        <v/>
      </c>
      <c r="B532" s="9">
        <f>IF($A532&lt;=[1]Labels!$A$2257,[1]Labels!B530,"")</f>
        <v/>
      </c>
      <c r="C532" s="9">
        <f>IF($A532&lt;=[1]Labels!$A$2257,[1]Labels!C530,"")</f>
        <v/>
      </c>
      <c r="D532" s="74" t="n"/>
      <c r="E532" s="74" t="n"/>
      <c r="F532" s="74" t="n"/>
      <c r="G532" s="74" t="n"/>
      <c r="H532" s="74" t="n"/>
      <c r="I532" s="74" t="n"/>
      <c r="J532" s="74" t="n"/>
      <c r="K532" s="74" t="n"/>
      <c r="L532" s="74" t="n"/>
      <c r="M532" s="74" t="n"/>
      <c r="N532" s="74" t="n"/>
      <c r="O532" s="74" t="n"/>
      <c r="P532" s="73" t="n"/>
      <c r="Q532" s="74" t="n"/>
      <c r="R532" s="74" t="n"/>
      <c r="S532" s="74" t="n"/>
      <c r="T532" s="74" t="n"/>
      <c r="U532" s="74" t="n"/>
      <c r="V532" s="74" t="n"/>
      <c r="W532" s="74" t="n"/>
      <c r="X532" s="74" t="n"/>
      <c r="Y532" s="74" t="n"/>
      <c r="Z532" s="74" t="n"/>
      <c r="AA532" s="74" t="n"/>
      <c r="AB532" s="74" t="n"/>
    </row>
    <row r="533">
      <c r="A533" s="9">
        <f>A532+1</f>
        <v/>
      </c>
      <c r="B533" s="9">
        <f>IF($A533&lt;=[1]Labels!$A$2257,[1]Labels!B531,"")</f>
        <v/>
      </c>
      <c r="C533" s="9">
        <f>IF($A533&lt;=[1]Labels!$A$2257,[1]Labels!C531,"")</f>
        <v/>
      </c>
      <c r="D533" s="74" t="n"/>
      <c r="E533" s="74" t="n"/>
      <c r="F533" s="74" t="n"/>
      <c r="G533" s="74" t="n"/>
      <c r="H533" s="74" t="n"/>
      <c r="I533" s="74" t="n"/>
      <c r="J533" s="74" t="n"/>
      <c r="K533" s="74" t="n"/>
      <c r="L533" s="74" t="n"/>
      <c r="M533" s="74" t="n"/>
      <c r="N533" s="74" t="n"/>
      <c r="O533" s="74" t="n"/>
      <c r="P533" s="73" t="n"/>
      <c r="Q533" s="74" t="n"/>
      <c r="R533" s="74" t="n"/>
      <c r="S533" s="74" t="n"/>
      <c r="T533" s="74" t="n"/>
      <c r="U533" s="74" t="n"/>
      <c r="V533" s="74" t="n"/>
      <c r="W533" s="74" t="n"/>
      <c r="X533" s="74" t="n"/>
      <c r="Y533" s="74" t="n"/>
      <c r="Z533" s="74" t="n"/>
      <c r="AA533" s="74" t="n"/>
      <c r="AB533" s="74" t="n"/>
    </row>
    <row r="534">
      <c r="A534" s="9">
        <f>A533+1</f>
        <v/>
      </c>
      <c r="B534" s="9">
        <f>IF($A534&lt;=[1]Labels!$A$2257,[1]Labels!B532,"")</f>
        <v/>
      </c>
      <c r="C534" s="9">
        <f>IF($A534&lt;=[1]Labels!$A$2257,[1]Labels!C532,"")</f>
        <v/>
      </c>
      <c r="D534" s="74" t="n"/>
      <c r="E534" s="74" t="n"/>
      <c r="F534" s="74" t="n"/>
      <c r="G534" s="74" t="n"/>
      <c r="H534" s="74" t="n"/>
      <c r="I534" s="74" t="n"/>
      <c r="J534" s="74" t="n"/>
      <c r="K534" s="74" t="n"/>
      <c r="L534" s="74" t="n"/>
      <c r="M534" s="74" t="n"/>
      <c r="N534" s="74" t="n"/>
      <c r="O534" s="74" t="n"/>
      <c r="P534" s="73" t="n"/>
      <c r="Q534" s="74" t="n"/>
      <c r="R534" s="74" t="n"/>
      <c r="S534" s="74" t="n"/>
      <c r="T534" s="74" t="n"/>
      <c r="U534" s="74" t="n"/>
      <c r="V534" s="74" t="n"/>
      <c r="W534" s="74" t="n"/>
      <c r="X534" s="74" t="n"/>
      <c r="Y534" s="74" t="n"/>
      <c r="Z534" s="74" t="n"/>
      <c r="AA534" s="74" t="n"/>
      <c r="AB534" s="74" t="n"/>
    </row>
    <row r="535">
      <c r="A535" s="9">
        <f>A534+1</f>
        <v/>
      </c>
      <c r="B535" s="9">
        <f>IF($A535&lt;=[1]Labels!$A$2257,[1]Labels!B533,"")</f>
        <v/>
      </c>
      <c r="C535" s="9">
        <f>IF($A535&lt;=[1]Labels!$A$2257,[1]Labels!C533,"")</f>
        <v/>
      </c>
      <c r="D535" s="74" t="n"/>
      <c r="E535" s="74" t="n"/>
      <c r="F535" s="74" t="n"/>
      <c r="G535" s="74" t="n"/>
      <c r="H535" s="74" t="n"/>
      <c r="I535" s="74" t="n"/>
      <c r="J535" s="74" t="n"/>
      <c r="K535" s="74" t="n"/>
      <c r="L535" s="74" t="n"/>
      <c r="M535" s="74" t="n"/>
      <c r="N535" s="74" t="n"/>
      <c r="O535" s="74" t="n"/>
      <c r="P535" s="73" t="n"/>
      <c r="Q535" s="74" t="n"/>
      <c r="R535" s="74" t="n"/>
      <c r="S535" s="74" t="n"/>
      <c r="T535" s="74" t="n"/>
      <c r="U535" s="74" t="n"/>
      <c r="V535" s="74" t="n"/>
      <c r="W535" s="74" t="n"/>
      <c r="X535" s="74" t="n"/>
      <c r="Y535" s="74" t="n"/>
      <c r="Z535" s="74" t="n"/>
      <c r="AA535" s="74" t="n"/>
      <c r="AB535" s="74" t="n"/>
    </row>
    <row r="536">
      <c r="A536" s="9">
        <f>A535+1</f>
        <v/>
      </c>
      <c r="B536" s="9">
        <f>IF($A536&lt;=[1]Labels!$A$2257,[1]Labels!B534,"")</f>
        <v/>
      </c>
      <c r="C536" s="9">
        <f>IF($A536&lt;=[1]Labels!$A$2257,[1]Labels!C534,"")</f>
        <v/>
      </c>
      <c r="D536" s="74" t="n"/>
      <c r="E536" s="74" t="n"/>
      <c r="F536" s="74" t="n"/>
      <c r="G536" s="74" t="n"/>
      <c r="H536" s="74" t="n"/>
      <c r="I536" s="74" t="n"/>
      <c r="J536" s="74" t="n"/>
      <c r="K536" s="74" t="n"/>
      <c r="L536" s="74" t="n"/>
      <c r="M536" s="74" t="n"/>
      <c r="N536" s="74" t="n"/>
      <c r="O536" s="74" t="n"/>
      <c r="P536" s="73" t="n"/>
      <c r="Q536" s="74" t="n"/>
      <c r="R536" s="74" t="n"/>
      <c r="S536" s="74" t="n"/>
      <c r="T536" s="74" t="n"/>
      <c r="U536" s="74" t="n"/>
      <c r="V536" s="74" t="n"/>
      <c r="W536" s="74" t="n"/>
      <c r="X536" s="74" t="n"/>
      <c r="Y536" s="74" t="n"/>
      <c r="Z536" s="74" t="n"/>
      <c r="AA536" s="74" t="n"/>
      <c r="AB536" s="74" t="n"/>
    </row>
    <row r="537">
      <c r="A537" s="9">
        <f>A536+1</f>
        <v/>
      </c>
      <c r="B537" s="9">
        <f>IF($A537&lt;=[1]Labels!$A$2257,[1]Labels!B535,"")</f>
        <v/>
      </c>
      <c r="C537" s="9">
        <f>IF($A537&lt;=[1]Labels!$A$2257,[1]Labels!C535,"")</f>
        <v/>
      </c>
      <c r="D537" s="74" t="n"/>
      <c r="E537" s="74" t="n"/>
      <c r="F537" s="74" t="n"/>
      <c r="G537" s="74" t="n"/>
      <c r="H537" s="74" t="n"/>
      <c r="I537" s="74" t="n"/>
      <c r="J537" s="74" t="n"/>
      <c r="K537" s="74" t="n"/>
      <c r="L537" s="74" t="n"/>
      <c r="M537" s="74" t="n"/>
      <c r="N537" s="74" t="n"/>
      <c r="O537" s="74" t="n"/>
      <c r="P537" s="73" t="n"/>
      <c r="Q537" s="74" t="n"/>
      <c r="R537" s="74" t="n"/>
      <c r="S537" s="74" t="n"/>
      <c r="T537" s="74" t="n"/>
      <c r="U537" s="74" t="n"/>
      <c r="V537" s="74" t="n"/>
      <c r="W537" s="74" t="n"/>
      <c r="X537" s="74" t="n"/>
      <c r="Y537" s="74" t="n"/>
      <c r="Z537" s="74" t="n"/>
      <c r="AA537" s="74" t="n"/>
      <c r="AB537" s="74" t="n"/>
    </row>
    <row r="538">
      <c r="A538" s="9">
        <f>A537+1</f>
        <v/>
      </c>
      <c r="B538" s="9">
        <f>IF($A538&lt;=[1]Labels!$A$2257,[1]Labels!B536,"")</f>
        <v/>
      </c>
      <c r="C538" s="9">
        <f>IF($A538&lt;=[1]Labels!$A$2257,[1]Labels!C536,"")</f>
        <v/>
      </c>
      <c r="D538" s="74" t="n"/>
      <c r="E538" s="74" t="n"/>
      <c r="F538" s="74" t="n"/>
      <c r="G538" s="74" t="n"/>
      <c r="H538" s="74" t="n"/>
      <c r="I538" s="74" t="n"/>
      <c r="J538" s="74" t="n"/>
      <c r="K538" s="74" t="n"/>
      <c r="L538" s="74" t="n"/>
      <c r="M538" s="74" t="n"/>
      <c r="N538" s="74" t="n"/>
      <c r="O538" s="74" t="n"/>
      <c r="P538" s="73" t="n"/>
      <c r="Q538" s="74" t="n"/>
      <c r="R538" s="74" t="n"/>
      <c r="S538" s="74" t="n"/>
      <c r="T538" s="74" t="n"/>
      <c r="U538" s="74" t="n"/>
      <c r="V538" s="74" t="n"/>
      <c r="W538" s="74" t="n"/>
      <c r="X538" s="74" t="n"/>
      <c r="Y538" s="74" t="n"/>
      <c r="Z538" s="74" t="n"/>
      <c r="AA538" s="74" t="n"/>
      <c r="AB538" s="74" t="n"/>
    </row>
    <row r="539">
      <c r="A539" s="9">
        <f>A538+1</f>
        <v/>
      </c>
      <c r="B539" s="9">
        <f>IF($A539&lt;=[1]Labels!$A$2257,[1]Labels!B537,"")</f>
        <v/>
      </c>
      <c r="C539" s="9">
        <f>IF($A539&lt;=[1]Labels!$A$2257,[1]Labels!C537,"")</f>
        <v/>
      </c>
      <c r="D539" s="74" t="n"/>
      <c r="E539" s="74" t="n"/>
      <c r="F539" s="74" t="n"/>
      <c r="G539" s="74" t="n"/>
      <c r="H539" s="74" t="n"/>
      <c r="I539" s="74" t="n"/>
      <c r="J539" s="74" t="n"/>
      <c r="K539" s="74" t="n"/>
      <c r="L539" s="74" t="n"/>
      <c r="M539" s="74" t="n"/>
      <c r="N539" s="74" t="n"/>
      <c r="O539" s="74" t="n"/>
      <c r="P539" s="73" t="n"/>
      <c r="Q539" s="74" t="n"/>
      <c r="R539" s="74" t="n"/>
      <c r="S539" s="74" t="n"/>
      <c r="T539" s="74" t="n"/>
      <c r="U539" s="74" t="n"/>
      <c r="V539" s="74" t="n"/>
      <c r="W539" s="74" t="n"/>
      <c r="X539" s="74" t="n"/>
      <c r="Y539" s="74" t="n"/>
      <c r="Z539" s="74" t="n"/>
      <c r="AA539" s="74" t="n"/>
      <c r="AB539" s="74" t="n"/>
    </row>
    <row r="540">
      <c r="A540" s="9">
        <f>A539+1</f>
        <v/>
      </c>
      <c r="B540" s="9">
        <f>IF($A540&lt;=[1]Labels!$A$2257,[1]Labels!B538,"")</f>
        <v/>
      </c>
      <c r="C540" s="9">
        <f>IF($A540&lt;=[1]Labels!$A$2257,[1]Labels!C538,"")</f>
        <v/>
      </c>
      <c r="D540" s="74" t="n"/>
      <c r="E540" s="74" t="n"/>
      <c r="F540" s="74" t="n"/>
      <c r="G540" s="74" t="n"/>
      <c r="H540" s="74" t="n"/>
      <c r="I540" s="74" t="n"/>
      <c r="J540" s="74" t="n"/>
      <c r="K540" s="74" t="n"/>
      <c r="L540" s="74" t="n"/>
      <c r="M540" s="74" t="n"/>
      <c r="N540" s="74" t="n"/>
      <c r="O540" s="74" t="n"/>
      <c r="P540" s="73" t="n"/>
      <c r="Q540" s="74" t="n"/>
      <c r="R540" s="74" t="n"/>
      <c r="S540" s="74" t="n"/>
      <c r="T540" s="74" t="n"/>
      <c r="U540" s="74" t="n"/>
      <c r="V540" s="74" t="n"/>
      <c r="W540" s="74" t="n"/>
      <c r="X540" s="74" t="n"/>
      <c r="Y540" s="74" t="n"/>
      <c r="Z540" s="74" t="n"/>
      <c r="AA540" s="74" t="n"/>
      <c r="AB540" s="74" t="n"/>
    </row>
    <row r="541">
      <c r="A541" s="9">
        <f>A540+1</f>
        <v/>
      </c>
      <c r="B541" s="9">
        <f>IF($A541&lt;=[1]Labels!$A$2257,[1]Labels!B539,"")</f>
        <v/>
      </c>
      <c r="C541" s="9">
        <f>IF($A541&lt;=[1]Labels!$A$2257,[1]Labels!C539,"")</f>
        <v/>
      </c>
      <c r="D541" s="74" t="n"/>
      <c r="E541" s="74" t="n"/>
      <c r="F541" s="74" t="n"/>
      <c r="G541" s="74" t="n"/>
      <c r="H541" s="74" t="n"/>
      <c r="I541" s="74" t="n"/>
      <c r="J541" s="74" t="n"/>
      <c r="K541" s="74" t="n"/>
      <c r="L541" s="74" t="n"/>
      <c r="M541" s="74" t="n"/>
      <c r="N541" s="74" t="n"/>
      <c r="O541" s="74" t="n"/>
      <c r="P541" s="73" t="n"/>
      <c r="Q541" s="74" t="n"/>
      <c r="R541" s="74" t="n"/>
      <c r="S541" s="74" t="n"/>
      <c r="T541" s="74" t="n"/>
      <c r="U541" s="74" t="n"/>
      <c r="V541" s="74" t="n"/>
      <c r="W541" s="74" t="n"/>
      <c r="X541" s="74" t="n"/>
      <c r="Y541" s="74" t="n"/>
      <c r="Z541" s="74" t="n"/>
      <c r="AA541" s="74" t="n"/>
      <c r="AB541" s="74" t="n"/>
    </row>
    <row r="542">
      <c r="A542" s="9">
        <f>A541+1</f>
        <v/>
      </c>
      <c r="B542" s="9">
        <f>IF($A542&lt;=[1]Labels!$A$2257,[1]Labels!B540,"")</f>
        <v/>
      </c>
      <c r="C542" s="9">
        <f>IF($A542&lt;=[1]Labels!$A$2257,[1]Labels!C540,"")</f>
        <v/>
      </c>
      <c r="D542" s="74" t="n"/>
      <c r="E542" s="74" t="n"/>
      <c r="F542" s="74" t="n"/>
      <c r="G542" s="74" t="n"/>
      <c r="H542" s="74" t="n"/>
      <c r="I542" s="74" t="n"/>
      <c r="J542" s="74" t="n"/>
      <c r="K542" s="74" t="n"/>
      <c r="L542" s="74" t="n"/>
      <c r="M542" s="74" t="n"/>
      <c r="N542" s="74" t="n"/>
      <c r="O542" s="74" t="n"/>
      <c r="P542" s="73" t="n"/>
      <c r="Q542" s="74" t="n"/>
      <c r="R542" s="74" t="n"/>
      <c r="S542" s="74" t="n"/>
      <c r="T542" s="74" t="n"/>
      <c r="U542" s="74" t="n"/>
      <c r="V542" s="74" t="n"/>
      <c r="W542" s="74" t="n"/>
      <c r="X542" s="74" t="n"/>
      <c r="Y542" s="74" t="n"/>
      <c r="Z542" s="74" t="n"/>
      <c r="AA542" s="74" t="n"/>
      <c r="AB542" s="74" t="n"/>
    </row>
    <row r="543">
      <c r="A543" s="9">
        <f>A542+1</f>
        <v/>
      </c>
      <c r="B543" s="9">
        <f>IF($A543&lt;=[1]Labels!$A$2257,[1]Labels!B541,"")</f>
        <v/>
      </c>
      <c r="C543" s="9">
        <f>IF($A543&lt;=[1]Labels!$A$2257,[1]Labels!C541,"")</f>
        <v/>
      </c>
      <c r="D543" s="74" t="n"/>
      <c r="E543" s="74" t="n"/>
      <c r="F543" s="74" t="n"/>
      <c r="G543" s="74" t="n"/>
      <c r="H543" s="74" t="n"/>
      <c r="I543" s="74" t="n"/>
      <c r="J543" s="74" t="n"/>
      <c r="K543" s="74" t="n"/>
      <c r="L543" s="74" t="n"/>
      <c r="M543" s="74" t="n"/>
      <c r="N543" s="74" t="n"/>
      <c r="O543" s="74" t="n"/>
      <c r="P543" s="73" t="n"/>
      <c r="Q543" s="74" t="n"/>
      <c r="R543" s="74" t="n"/>
      <c r="S543" s="74" t="n"/>
      <c r="T543" s="74" t="n"/>
      <c r="U543" s="74" t="n"/>
      <c r="V543" s="74" t="n"/>
      <c r="W543" s="74" t="n"/>
      <c r="X543" s="74" t="n"/>
      <c r="Y543" s="74" t="n"/>
      <c r="Z543" s="74" t="n"/>
      <c r="AA543" s="74" t="n"/>
      <c r="AB543" s="74" t="n"/>
    </row>
    <row r="544">
      <c r="A544" s="9">
        <f>A543+1</f>
        <v/>
      </c>
      <c r="B544" s="9">
        <f>IF($A544&lt;=[1]Labels!$A$2257,[1]Labels!B542,"")</f>
        <v/>
      </c>
      <c r="C544" s="9">
        <f>IF($A544&lt;=[1]Labels!$A$2257,[1]Labels!C542,"")</f>
        <v/>
      </c>
      <c r="D544" s="74" t="n"/>
      <c r="E544" s="74" t="n"/>
      <c r="F544" s="74" t="n"/>
      <c r="G544" s="74" t="n"/>
      <c r="H544" s="74" t="n"/>
      <c r="I544" s="74" t="n"/>
      <c r="J544" s="74" t="n"/>
      <c r="K544" s="74" t="n"/>
      <c r="L544" s="74" t="n"/>
      <c r="M544" s="74" t="n"/>
      <c r="N544" s="74" t="n"/>
      <c r="O544" s="74" t="n"/>
      <c r="P544" s="73" t="n"/>
      <c r="Q544" s="74" t="n"/>
      <c r="R544" s="74" t="n"/>
      <c r="S544" s="74" t="n"/>
      <c r="T544" s="74" t="n"/>
      <c r="U544" s="74" t="n"/>
      <c r="V544" s="74" t="n"/>
      <c r="W544" s="74" t="n"/>
      <c r="X544" s="74" t="n"/>
      <c r="Y544" s="74" t="n"/>
      <c r="Z544" s="74" t="n"/>
      <c r="AA544" s="74" t="n"/>
      <c r="AB544" s="74" t="n"/>
    </row>
    <row r="545">
      <c r="A545" s="9">
        <f>A544+1</f>
        <v/>
      </c>
      <c r="B545" s="9">
        <f>IF($A545&lt;=[1]Labels!$A$2257,[1]Labels!B543,"")</f>
        <v/>
      </c>
      <c r="C545" s="9">
        <f>IF($A545&lt;=[1]Labels!$A$2257,[1]Labels!C543,"")</f>
        <v/>
      </c>
      <c r="D545" s="74" t="n"/>
      <c r="E545" s="74" t="n"/>
      <c r="F545" s="74" t="n"/>
      <c r="G545" s="74" t="n"/>
      <c r="H545" s="74" t="n"/>
      <c r="I545" s="74" t="n"/>
      <c r="J545" s="74" t="n"/>
      <c r="K545" s="74" t="n"/>
      <c r="L545" s="74" t="n"/>
      <c r="M545" s="74" t="n"/>
      <c r="N545" s="74" t="n"/>
      <c r="O545" s="74" t="n"/>
      <c r="P545" s="73" t="n"/>
      <c r="Q545" s="74" t="n"/>
      <c r="R545" s="74" t="n"/>
      <c r="S545" s="74" t="n"/>
      <c r="T545" s="74" t="n"/>
      <c r="U545" s="74" t="n"/>
      <c r="V545" s="74" t="n"/>
      <c r="W545" s="74" t="n"/>
      <c r="X545" s="74" t="n"/>
      <c r="Y545" s="74" t="n"/>
      <c r="Z545" s="74" t="n"/>
      <c r="AA545" s="74" t="n"/>
      <c r="AB545" s="74" t="n"/>
    </row>
    <row r="546">
      <c r="A546" s="9">
        <f>A545+1</f>
        <v/>
      </c>
      <c r="B546" s="9">
        <f>IF($A546&lt;=[1]Labels!$A$2257,[1]Labels!B544,"")</f>
        <v/>
      </c>
      <c r="C546" s="9">
        <f>IF($A546&lt;=[1]Labels!$A$2257,[1]Labels!C544,"")</f>
        <v/>
      </c>
      <c r="D546" s="74" t="n"/>
      <c r="E546" s="74" t="n"/>
      <c r="F546" s="74" t="n"/>
      <c r="G546" s="74" t="n"/>
      <c r="H546" s="74" t="n"/>
      <c r="I546" s="74" t="n"/>
      <c r="J546" s="74" t="n"/>
      <c r="K546" s="74" t="n"/>
      <c r="L546" s="74" t="n"/>
      <c r="M546" s="74" t="n"/>
      <c r="N546" s="74" t="n"/>
      <c r="O546" s="74" t="n"/>
      <c r="P546" s="73" t="n"/>
      <c r="Q546" s="74" t="n"/>
      <c r="R546" s="74" t="n"/>
      <c r="S546" s="74" t="n"/>
      <c r="T546" s="74" t="n"/>
      <c r="U546" s="74" t="n"/>
      <c r="V546" s="74" t="n"/>
      <c r="W546" s="74" t="n"/>
      <c r="X546" s="74" t="n"/>
      <c r="Y546" s="74" t="n"/>
      <c r="Z546" s="74" t="n"/>
      <c r="AA546" s="74" t="n"/>
      <c r="AB546" s="74" t="n"/>
    </row>
    <row r="547">
      <c r="A547" s="9">
        <f>A546+1</f>
        <v/>
      </c>
      <c r="B547" s="9">
        <f>IF($A547&lt;=[1]Labels!$A$2257,[1]Labels!B545,"")</f>
        <v/>
      </c>
      <c r="C547" s="9">
        <f>IF($A547&lt;=[1]Labels!$A$2257,[1]Labels!C545,"")</f>
        <v/>
      </c>
      <c r="D547" s="74" t="n"/>
      <c r="E547" s="74" t="n"/>
      <c r="F547" s="74" t="n"/>
      <c r="G547" s="74" t="n"/>
      <c r="H547" s="74" t="n"/>
      <c r="I547" s="74" t="n"/>
      <c r="J547" s="74" t="n"/>
      <c r="K547" s="74" t="n"/>
      <c r="L547" s="74" t="n"/>
      <c r="M547" s="74" t="n"/>
      <c r="N547" s="74" t="n"/>
      <c r="O547" s="74" t="n"/>
      <c r="P547" s="73" t="n"/>
      <c r="Q547" s="74" t="n"/>
      <c r="R547" s="74" t="n"/>
      <c r="S547" s="74" t="n"/>
      <c r="T547" s="74" t="n"/>
      <c r="U547" s="74" t="n"/>
      <c r="V547" s="74" t="n"/>
      <c r="W547" s="74" t="n"/>
      <c r="X547" s="74" t="n"/>
      <c r="Y547" s="74" t="n"/>
      <c r="Z547" s="74" t="n"/>
      <c r="AA547" s="74" t="n"/>
      <c r="AB547" s="74" t="n"/>
    </row>
    <row r="548">
      <c r="A548" s="9">
        <f>A547+1</f>
        <v/>
      </c>
      <c r="B548" s="9">
        <f>IF($A548&lt;=[1]Labels!$A$2257,[1]Labels!B546,"")</f>
        <v/>
      </c>
      <c r="C548" s="9">
        <f>IF($A548&lt;=[1]Labels!$A$2257,[1]Labels!C546,"")</f>
        <v/>
      </c>
      <c r="D548" s="74" t="n"/>
      <c r="E548" s="74" t="n"/>
      <c r="F548" s="74" t="n"/>
      <c r="G548" s="74" t="n"/>
      <c r="H548" s="74" t="n"/>
      <c r="I548" s="74" t="n"/>
      <c r="J548" s="74" t="n"/>
      <c r="K548" s="74" t="n"/>
      <c r="L548" s="74" t="n"/>
      <c r="M548" s="74" t="n"/>
      <c r="N548" s="74" t="n"/>
      <c r="O548" s="74" t="n"/>
      <c r="P548" s="73" t="n"/>
      <c r="Q548" s="74" t="n"/>
      <c r="R548" s="74" t="n"/>
      <c r="S548" s="74" t="n"/>
      <c r="T548" s="74" t="n"/>
      <c r="U548" s="74" t="n"/>
      <c r="V548" s="74" t="n"/>
      <c r="W548" s="74" t="n"/>
      <c r="X548" s="74" t="n"/>
      <c r="Y548" s="74" t="n"/>
      <c r="Z548" s="74" t="n"/>
      <c r="AA548" s="74" t="n"/>
      <c r="AB548" s="74" t="n"/>
    </row>
    <row r="549">
      <c r="A549" s="9">
        <f>A548+1</f>
        <v/>
      </c>
      <c r="B549" s="9">
        <f>IF($A549&lt;=[1]Labels!$A$2257,[1]Labels!B547,"")</f>
        <v/>
      </c>
      <c r="C549" s="9">
        <f>IF($A549&lt;=[1]Labels!$A$2257,[1]Labels!C547,"")</f>
        <v/>
      </c>
      <c r="D549" s="74" t="n"/>
      <c r="E549" s="74" t="n"/>
      <c r="F549" s="74" t="n"/>
      <c r="G549" s="74" t="n"/>
      <c r="H549" s="74" t="n"/>
      <c r="I549" s="74" t="n"/>
      <c r="J549" s="74" t="n"/>
      <c r="K549" s="74" t="n"/>
      <c r="L549" s="74" t="n"/>
      <c r="M549" s="74" t="n"/>
      <c r="N549" s="74" t="n"/>
      <c r="O549" s="74" t="n"/>
      <c r="P549" s="73" t="n"/>
      <c r="Q549" s="74" t="n"/>
      <c r="R549" s="74" t="n"/>
      <c r="S549" s="74" t="n"/>
      <c r="T549" s="74" t="n"/>
      <c r="U549" s="74" t="n"/>
      <c r="V549" s="74" t="n"/>
      <c r="W549" s="74" t="n"/>
      <c r="X549" s="74" t="n"/>
      <c r="Y549" s="74" t="n"/>
      <c r="Z549" s="74" t="n"/>
      <c r="AA549" s="74" t="n"/>
      <c r="AB549" s="74" t="n"/>
    </row>
    <row r="550">
      <c r="A550" s="9">
        <f>A549+1</f>
        <v/>
      </c>
      <c r="B550" s="9">
        <f>IF($A550&lt;=[1]Labels!$A$2257,[1]Labels!B548,"")</f>
        <v/>
      </c>
      <c r="C550" s="9">
        <f>IF($A550&lt;=[1]Labels!$A$2257,[1]Labels!C548,"")</f>
        <v/>
      </c>
      <c r="D550" s="74" t="n"/>
      <c r="E550" s="74" t="n"/>
      <c r="F550" s="74" t="n"/>
      <c r="G550" s="74" t="n"/>
      <c r="H550" s="74" t="n"/>
      <c r="I550" s="74" t="n"/>
      <c r="J550" s="74" t="n"/>
      <c r="K550" s="74" t="n"/>
      <c r="L550" s="74" t="n"/>
      <c r="M550" s="74" t="n"/>
      <c r="N550" s="74" t="n"/>
      <c r="O550" s="74" t="n"/>
      <c r="P550" s="73" t="n"/>
      <c r="Q550" s="74" t="n"/>
      <c r="R550" s="74" t="n"/>
      <c r="S550" s="74" t="n"/>
      <c r="T550" s="74" t="n"/>
      <c r="U550" s="74" t="n"/>
      <c r="V550" s="74" t="n"/>
      <c r="W550" s="74" t="n"/>
      <c r="X550" s="74" t="n"/>
      <c r="Y550" s="74" t="n"/>
      <c r="Z550" s="74" t="n"/>
      <c r="AA550" s="74" t="n"/>
      <c r="AB550" s="74" t="n"/>
    </row>
    <row r="551">
      <c r="A551" s="9">
        <f>A550+1</f>
        <v/>
      </c>
      <c r="B551" s="9">
        <f>IF($A551&lt;=[1]Labels!$A$2257,[1]Labels!B549,"")</f>
        <v/>
      </c>
      <c r="C551" s="9">
        <f>IF($A551&lt;=[1]Labels!$A$2257,[1]Labels!C549,"")</f>
        <v/>
      </c>
      <c r="D551" s="74" t="n"/>
      <c r="E551" s="74" t="n"/>
      <c r="F551" s="74" t="n"/>
      <c r="G551" s="74" t="n"/>
      <c r="H551" s="74" t="n"/>
      <c r="I551" s="74" t="n"/>
      <c r="J551" s="74" t="n"/>
      <c r="K551" s="74" t="n"/>
      <c r="L551" s="74" t="n"/>
      <c r="M551" s="74" t="n"/>
      <c r="N551" s="74" t="n"/>
      <c r="O551" s="74" t="n"/>
      <c r="P551" s="73" t="n"/>
      <c r="Q551" s="74" t="n"/>
      <c r="R551" s="74" t="n"/>
      <c r="S551" s="74" t="n"/>
      <c r="T551" s="74" t="n"/>
      <c r="U551" s="74" t="n"/>
      <c r="V551" s="74" t="n"/>
      <c r="W551" s="74" t="n"/>
      <c r="X551" s="74" t="n"/>
      <c r="Y551" s="74" t="n"/>
      <c r="Z551" s="74" t="n"/>
      <c r="AA551" s="74" t="n"/>
      <c r="AB551" s="74" t="n"/>
    </row>
    <row r="552">
      <c r="A552" s="9">
        <f>A551+1</f>
        <v/>
      </c>
      <c r="B552" s="9">
        <f>IF($A552&lt;=[1]Labels!$A$2257,[1]Labels!B550,"")</f>
        <v/>
      </c>
      <c r="C552" s="9">
        <f>IF($A552&lt;=[1]Labels!$A$2257,[1]Labels!C550,"")</f>
        <v/>
      </c>
      <c r="D552" s="74" t="n"/>
      <c r="E552" s="74" t="n"/>
      <c r="F552" s="74" t="n"/>
      <c r="G552" s="74" t="n"/>
      <c r="H552" s="74" t="n"/>
      <c r="I552" s="74" t="n"/>
      <c r="J552" s="74" t="n"/>
      <c r="K552" s="74" t="n"/>
      <c r="L552" s="74" t="n"/>
      <c r="M552" s="74" t="n"/>
      <c r="N552" s="74" t="n"/>
      <c r="O552" s="74" t="n"/>
      <c r="P552" s="73" t="n"/>
      <c r="Q552" s="74" t="n"/>
      <c r="R552" s="74" t="n"/>
      <c r="S552" s="74" t="n"/>
      <c r="T552" s="74" t="n"/>
      <c r="U552" s="74" t="n"/>
      <c r="V552" s="74" t="n"/>
      <c r="W552" s="74" t="n"/>
      <c r="X552" s="74" t="n"/>
      <c r="Y552" s="74" t="n"/>
      <c r="Z552" s="74" t="n"/>
      <c r="AA552" s="74" t="n"/>
      <c r="AB552" s="74" t="n"/>
    </row>
    <row r="553">
      <c r="A553" s="9">
        <f>A552+1</f>
        <v/>
      </c>
      <c r="B553" s="9">
        <f>IF($A553&lt;=[1]Labels!$A$2257,[1]Labels!B551,"")</f>
        <v/>
      </c>
      <c r="C553" s="9">
        <f>IF($A553&lt;=[1]Labels!$A$2257,[1]Labels!C551,"")</f>
        <v/>
      </c>
      <c r="D553" s="74" t="n"/>
      <c r="E553" s="74" t="n"/>
      <c r="F553" s="74" t="n"/>
      <c r="G553" s="74" t="n"/>
      <c r="H553" s="74" t="n"/>
      <c r="I553" s="74" t="n"/>
      <c r="J553" s="74" t="n"/>
      <c r="K553" s="74" t="n"/>
      <c r="L553" s="74" t="n"/>
      <c r="M553" s="74" t="n"/>
      <c r="N553" s="74" t="n"/>
      <c r="O553" s="74" t="n"/>
      <c r="P553" s="73" t="n"/>
      <c r="Q553" s="74" t="n"/>
      <c r="R553" s="74" t="n"/>
      <c r="S553" s="74" t="n"/>
      <c r="T553" s="74" t="n"/>
      <c r="U553" s="74" t="n"/>
      <c r="V553" s="74" t="n"/>
      <c r="W553" s="74" t="n"/>
      <c r="X553" s="74" t="n"/>
      <c r="Y553" s="74" t="n"/>
      <c r="Z553" s="74" t="n"/>
      <c r="AA553" s="74" t="n"/>
      <c r="AB553" s="74" t="n"/>
    </row>
    <row r="554">
      <c r="A554" s="9">
        <f>A553+1</f>
        <v/>
      </c>
      <c r="B554" s="9">
        <f>IF($A554&lt;=[1]Labels!$A$2257,[1]Labels!B552,"")</f>
        <v/>
      </c>
      <c r="C554" s="9">
        <f>IF($A554&lt;=[1]Labels!$A$2257,[1]Labels!C552,"")</f>
        <v/>
      </c>
      <c r="D554" s="74" t="n"/>
      <c r="E554" s="74" t="n"/>
      <c r="F554" s="74" t="n"/>
      <c r="G554" s="74" t="n"/>
      <c r="H554" s="74" t="n"/>
      <c r="I554" s="74" t="n"/>
      <c r="J554" s="74" t="n"/>
      <c r="K554" s="74" t="n"/>
      <c r="L554" s="74" t="n"/>
      <c r="M554" s="74" t="n"/>
      <c r="N554" s="74" t="n"/>
      <c r="O554" s="74" t="n"/>
      <c r="P554" s="73" t="n"/>
      <c r="Q554" s="74" t="n"/>
      <c r="R554" s="74" t="n"/>
      <c r="S554" s="74" t="n"/>
      <c r="T554" s="74" t="n"/>
      <c r="U554" s="74" t="n"/>
      <c r="V554" s="74" t="n"/>
      <c r="W554" s="74" t="n"/>
      <c r="X554" s="74" t="n"/>
      <c r="Y554" s="74" t="n"/>
      <c r="Z554" s="74" t="n"/>
      <c r="AA554" s="74" t="n"/>
      <c r="AB554" s="74" t="n"/>
    </row>
    <row r="555">
      <c r="A555" s="9">
        <f>A554+1</f>
        <v/>
      </c>
      <c r="B555" s="9">
        <f>IF($A555&lt;=[1]Labels!$A$2257,[1]Labels!B553,"")</f>
        <v/>
      </c>
      <c r="C555" s="9">
        <f>IF($A555&lt;=[1]Labels!$A$2257,[1]Labels!C553,"")</f>
        <v/>
      </c>
      <c r="D555" s="74" t="n"/>
      <c r="E555" s="74" t="n"/>
      <c r="F555" s="74" t="n"/>
      <c r="G555" s="74" t="n"/>
      <c r="H555" s="74" t="n"/>
      <c r="I555" s="74" t="n"/>
      <c r="J555" s="74" t="n"/>
      <c r="K555" s="74" t="n"/>
      <c r="L555" s="74" t="n"/>
      <c r="M555" s="74" t="n"/>
      <c r="N555" s="74" t="n"/>
      <c r="O555" s="74" t="n"/>
      <c r="P555" s="73" t="n"/>
      <c r="Q555" s="74" t="n"/>
      <c r="R555" s="74" t="n"/>
      <c r="S555" s="74" t="n"/>
      <c r="T555" s="74" t="n"/>
      <c r="U555" s="74" t="n"/>
      <c r="V555" s="74" t="n"/>
      <c r="W555" s="74" t="n"/>
      <c r="X555" s="74" t="n"/>
      <c r="Y555" s="74" t="n"/>
      <c r="Z555" s="74" t="n"/>
      <c r="AA555" s="74" t="n"/>
      <c r="AB555" s="74" t="n"/>
    </row>
    <row r="556">
      <c r="A556" s="9">
        <f>A555+1</f>
        <v/>
      </c>
      <c r="B556" s="9">
        <f>IF($A556&lt;=[1]Labels!$A$2257,[1]Labels!B554,"")</f>
        <v/>
      </c>
      <c r="C556" s="9">
        <f>IF($A556&lt;=[1]Labels!$A$2257,[1]Labels!C554,"")</f>
        <v/>
      </c>
      <c r="D556" s="74" t="n"/>
      <c r="E556" s="74" t="n"/>
      <c r="F556" s="74" t="n"/>
      <c r="G556" s="74" t="n"/>
      <c r="H556" s="74" t="n"/>
      <c r="I556" s="74" t="n"/>
      <c r="J556" s="74" t="n"/>
      <c r="K556" s="74" t="n"/>
      <c r="L556" s="74" t="n"/>
      <c r="M556" s="74" t="n"/>
      <c r="N556" s="74" t="n"/>
      <c r="O556" s="74" t="n"/>
      <c r="P556" s="73" t="n"/>
      <c r="Q556" s="74" t="n"/>
      <c r="R556" s="74" t="n"/>
      <c r="S556" s="74" t="n"/>
      <c r="T556" s="74" t="n"/>
      <c r="U556" s="74" t="n"/>
      <c r="V556" s="74" t="n"/>
      <c r="W556" s="74" t="n"/>
      <c r="X556" s="74" t="n"/>
      <c r="Y556" s="74" t="n"/>
      <c r="Z556" s="74" t="n"/>
      <c r="AA556" s="74" t="n"/>
      <c r="AB556" s="74" t="n"/>
    </row>
    <row r="557">
      <c r="A557" s="9">
        <f>A556+1</f>
        <v/>
      </c>
      <c r="B557" s="9">
        <f>IF($A557&lt;=[1]Labels!$A$2257,[1]Labels!B555,"")</f>
        <v/>
      </c>
      <c r="C557" s="9">
        <f>IF($A557&lt;=[1]Labels!$A$2257,[1]Labels!C555,"")</f>
        <v/>
      </c>
      <c r="D557" s="74" t="n"/>
      <c r="E557" s="74" t="n"/>
      <c r="F557" s="74" t="n"/>
      <c r="G557" s="74" t="n"/>
      <c r="H557" s="74" t="n"/>
      <c r="I557" s="74" t="n"/>
      <c r="J557" s="74" t="n"/>
      <c r="K557" s="74" t="n"/>
      <c r="L557" s="74" t="n"/>
      <c r="M557" s="74" t="n"/>
      <c r="N557" s="74" t="n"/>
      <c r="O557" s="74" t="n"/>
      <c r="P557" s="73" t="n"/>
      <c r="Q557" s="74" t="n"/>
      <c r="R557" s="74" t="n"/>
      <c r="S557" s="74" t="n"/>
      <c r="T557" s="74" t="n"/>
      <c r="U557" s="74" t="n"/>
      <c r="V557" s="74" t="n"/>
      <c r="W557" s="74" t="n"/>
      <c r="X557" s="74" t="n"/>
      <c r="Y557" s="74" t="n"/>
      <c r="Z557" s="74" t="n"/>
      <c r="AA557" s="74" t="n"/>
      <c r="AB557" s="74" t="n"/>
    </row>
    <row r="558">
      <c r="A558" s="9">
        <f>A557+1</f>
        <v/>
      </c>
      <c r="B558" s="9">
        <f>IF($A558&lt;=[1]Labels!$A$2257,[1]Labels!B556,"")</f>
        <v/>
      </c>
      <c r="C558" s="9">
        <f>IF($A558&lt;=[1]Labels!$A$2257,[1]Labels!C556,"")</f>
        <v/>
      </c>
      <c r="D558" s="74" t="n"/>
      <c r="E558" s="74" t="n"/>
      <c r="F558" s="74" t="n"/>
      <c r="G558" s="74" t="n"/>
      <c r="H558" s="74" t="n"/>
      <c r="I558" s="74" t="n"/>
      <c r="J558" s="74" t="n"/>
      <c r="K558" s="74" t="n"/>
      <c r="L558" s="74" t="n"/>
      <c r="M558" s="74" t="n"/>
      <c r="N558" s="74" t="n"/>
      <c r="O558" s="74" t="n"/>
      <c r="P558" s="73" t="n"/>
      <c r="Q558" s="74" t="n"/>
      <c r="R558" s="74" t="n"/>
      <c r="S558" s="74" t="n"/>
      <c r="T558" s="74" t="n"/>
      <c r="U558" s="74" t="n"/>
      <c r="V558" s="74" t="n"/>
      <c r="W558" s="74" t="n"/>
      <c r="X558" s="74" t="n"/>
      <c r="Y558" s="74" t="n"/>
      <c r="Z558" s="74" t="n"/>
      <c r="AA558" s="74" t="n"/>
      <c r="AB558" s="74" t="n"/>
    </row>
    <row r="559">
      <c r="A559" s="9">
        <f>A558+1</f>
        <v/>
      </c>
      <c r="B559" s="9">
        <f>IF($A559&lt;=[1]Labels!$A$2257,[1]Labels!B557,"")</f>
        <v/>
      </c>
      <c r="C559" s="9">
        <f>IF($A559&lt;=[1]Labels!$A$2257,[1]Labels!C557,"")</f>
        <v/>
      </c>
      <c r="D559" s="74" t="n"/>
      <c r="E559" s="74" t="n"/>
      <c r="F559" s="74" t="n"/>
      <c r="G559" s="74" t="n"/>
      <c r="H559" s="74" t="n"/>
      <c r="I559" s="74" t="n"/>
      <c r="J559" s="74" t="n"/>
      <c r="K559" s="74" t="n"/>
      <c r="L559" s="74" t="n"/>
      <c r="M559" s="74" t="n"/>
      <c r="N559" s="74" t="n"/>
      <c r="O559" s="74" t="n"/>
      <c r="P559" s="73" t="n"/>
      <c r="Q559" s="74" t="n"/>
      <c r="R559" s="74" t="n"/>
      <c r="S559" s="74" t="n"/>
      <c r="T559" s="74" t="n"/>
      <c r="U559" s="74" t="n"/>
      <c r="V559" s="74" t="n"/>
      <c r="W559" s="74" t="n"/>
      <c r="X559" s="74" t="n"/>
      <c r="Y559" s="74" t="n"/>
      <c r="Z559" s="74" t="n"/>
      <c r="AA559" s="74" t="n"/>
      <c r="AB559" s="74" t="n"/>
    </row>
    <row r="560">
      <c r="A560" s="9">
        <f>A559+1</f>
        <v/>
      </c>
      <c r="B560" s="9">
        <f>IF($A560&lt;=[1]Labels!$A$2257,[1]Labels!B558,"")</f>
        <v/>
      </c>
      <c r="C560" s="9">
        <f>IF($A560&lt;=[1]Labels!$A$2257,[1]Labels!C558,"")</f>
        <v/>
      </c>
      <c r="D560" s="74" t="n"/>
      <c r="E560" s="74" t="n"/>
      <c r="F560" s="74" t="n"/>
      <c r="G560" s="74" t="n"/>
      <c r="H560" s="74" t="n"/>
      <c r="I560" s="74" t="n"/>
      <c r="J560" s="74" t="n"/>
      <c r="K560" s="74" t="n"/>
      <c r="L560" s="74" t="n"/>
      <c r="M560" s="74" t="n"/>
      <c r="N560" s="74" t="n"/>
      <c r="O560" s="74" t="n"/>
      <c r="P560" s="73" t="n"/>
      <c r="Q560" s="74" t="n"/>
      <c r="R560" s="74" t="n"/>
      <c r="S560" s="74" t="n"/>
      <c r="T560" s="74" t="n"/>
      <c r="U560" s="74" t="n"/>
      <c r="V560" s="74" t="n"/>
      <c r="W560" s="74" t="n"/>
      <c r="X560" s="74" t="n"/>
      <c r="Y560" s="74" t="n"/>
      <c r="Z560" s="74" t="n"/>
      <c r="AA560" s="74" t="n"/>
      <c r="AB560" s="74" t="n"/>
    </row>
    <row r="561">
      <c r="A561" s="9">
        <f>A560+1</f>
        <v/>
      </c>
      <c r="B561" s="9">
        <f>IF($A561&lt;=[1]Labels!$A$2257,[1]Labels!B559,"")</f>
        <v/>
      </c>
      <c r="C561" s="9">
        <f>IF($A561&lt;=[1]Labels!$A$2257,[1]Labels!C559,"")</f>
        <v/>
      </c>
      <c r="D561" s="74" t="n"/>
      <c r="E561" s="74" t="n"/>
      <c r="F561" s="74" t="n"/>
      <c r="G561" s="74" t="n"/>
      <c r="H561" s="74" t="n"/>
      <c r="I561" s="74" t="n"/>
      <c r="J561" s="74" t="n"/>
      <c r="K561" s="74" t="n"/>
      <c r="L561" s="74" t="n"/>
      <c r="M561" s="74" t="n"/>
      <c r="N561" s="74" t="n"/>
      <c r="O561" s="74" t="n"/>
      <c r="P561" s="73" t="n"/>
      <c r="Q561" s="74" t="n"/>
      <c r="R561" s="74" t="n"/>
      <c r="S561" s="74" t="n"/>
      <c r="T561" s="74" t="n"/>
      <c r="U561" s="74" t="n"/>
      <c r="V561" s="74" t="n"/>
      <c r="W561" s="74" t="n"/>
      <c r="X561" s="74" t="n"/>
      <c r="Y561" s="74" t="n"/>
      <c r="Z561" s="74" t="n"/>
      <c r="AA561" s="74" t="n"/>
      <c r="AB561" s="74" t="n"/>
    </row>
    <row r="562">
      <c r="A562" s="9">
        <f>A561+1</f>
        <v/>
      </c>
      <c r="B562" s="9">
        <f>IF($A562&lt;=[1]Labels!$A$2257,[1]Labels!B560,"")</f>
        <v/>
      </c>
      <c r="C562" s="9">
        <f>IF($A562&lt;=[1]Labels!$A$2257,[1]Labels!C560,"")</f>
        <v/>
      </c>
      <c r="D562" s="74" t="n"/>
      <c r="E562" s="74" t="n"/>
      <c r="F562" s="74" t="n"/>
      <c r="G562" s="74" t="n"/>
      <c r="H562" s="74" t="n"/>
      <c r="I562" s="74" t="n"/>
      <c r="J562" s="74" t="n"/>
      <c r="K562" s="74" t="n"/>
      <c r="L562" s="74" t="n"/>
      <c r="M562" s="74" t="n"/>
      <c r="N562" s="74" t="n"/>
      <c r="O562" s="74" t="n"/>
      <c r="P562" s="73" t="n"/>
      <c r="Q562" s="74" t="n"/>
      <c r="R562" s="74" t="n"/>
      <c r="S562" s="74" t="n"/>
      <c r="T562" s="74" t="n"/>
      <c r="U562" s="74" t="n"/>
      <c r="V562" s="74" t="n"/>
      <c r="W562" s="74" t="n"/>
      <c r="X562" s="74" t="n"/>
      <c r="Y562" s="74" t="n"/>
      <c r="Z562" s="74" t="n"/>
      <c r="AA562" s="74" t="n"/>
      <c r="AB562" s="74" t="n"/>
    </row>
    <row r="563">
      <c r="A563" s="9">
        <f>A562+1</f>
        <v/>
      </c>
      <c r="B563" s="9">
        <f>IF($A563&lt;=[1]Labels!$A$2257,[1]Labels!B561,"")</f>
        <v/>
      </c>
      <c r="C563" s="9">
        <f>IF($A563&lt;=[1]Labels!$A$2257,[1]Labels!C561,"")</f>
        <v/>
      </c>
      <c r="D563" s="74" t="n"/>
      <c r="E563" s="74" t="n"/>
      <c r="F563" s="74" t="n"/>
      <c r="G563" s="74" t="n"/>
      <c r="H563" s="74" t="n"/>
      <c r="I563" s="74" t="n"/>
      <c r="J563" s="74" t="n"/>
      <c r="K563" s="74" t="n"/>
      <c r="L563" s="74" t="n"/>
      <c r="M563" s="74" t="n"/>
      <c r="N563" s="74" t="n"/>
      <c r="O563" s="74" t="n"/>
      <c r="P563" s="73" t="n"/>
      <c r="Q563" s="74" t="n"/>
      <c r="R563" s="74" t="n"/>
      <c r="S563" s="74" t="n"/>
      <c r="T563" s="74" t="n"/>
      <c r="U563" s="74" t="n"/>
      <c r="V563" s="74" t="n"/>
      <c r="W563" s="74" t="n"/>
      <c r="X563" s="74" t="n"/>
      <c r="Y563" s="74" t="n"/>
      <c r="Z563" s="74" t="n"/>
      <c r="AA563" s="74" t="n"/>
      <c r="AB563" s="74" t="n"/>
    </row>
    <row r="564">
      <c r="A564" s="9">
        <f>A563+1</f>
        <v/>
      </c>
      <c r="B564" s="9">
        <f>IF($A564&lt;=[1]Labels!$A$2257,[1]Labels!B562,"")</f>
        <v/>
      </c>
      <c r="C564" s="9">
        <f>IF($A564&lt;=[1]Labels!$A$2257,[1]Labels!C562,"")</f>
        <v/>
      </c>
      <c r="D564" s="74" t="n"/>
      <c r="E564" s="74" t="n"/>
      <c r="F564" s="74" t="n"/>
      <c r="G564" s="74" t="n"/>
      <c r="H564" s="74" t="n"/>
      <c r="I564" s="74" t="n"/>
      <c r="J564" s="74" t="n"/>
      <c r="K564" s="74" t="n"/>
      <c r="L564" s="74" t="n"/>
      <c r="M564" s="74" t="n"/>
      <c r="N564" s="74" t="n"/>
      <c r="O564" s="74" t="n"/>
      <c r="P564" s="73" t="n"/>
      <c r="Q564" s="74" t="n"/>
      <c r="R564" s="74" t="n"/>
      <c r="S564" s="74" t="n"/>
      <c r="T564" s="74" t="n"/>
      <c r="U564" s="74" t="n"/>
      <c r="V564" s="74" t="n"/>
      <c r="W564" s="74" t="n"/>
      <c r="X564" s="74" t="n"/>
      <c r="Y564" s="74" t="n"/>
      <c r="Z564" s="74" t="n"/>
      <c r="AA564" s="74" t="n"/>
      <c r="AB564" s="74" t="n"/>
    </row>
    <row r="565">
      <c r="A565" s="9">
        <f>A564+1</f>
        <v/>
      </c>
      <c r="B565" s="9">
        <f>IF($A565&lt;=[1]Labels!$A$2257,[1]Labels!B563,"")</f>
        <v/>
      </c>
      <c r="C565" s="9">
        <f>IF($A565&lt;=[1]Labels!$A$2257,[1]Labels!C563,"")</f>
        <v/>
      </c>
      <c r="D565" s="74" t="n"/>
      <c r="E565" s="74" t="n"/>
      <c r="F565" s="74" t="n"/>
      <c r="G565" s="74" t="n"/>
      <c r="H565" s="74" t="n"/>
      <c r="I565" s="74" t="n"/>
      <c r="J565" s="74" t="n"/>
      <c r="K565" s="74" t="n"/>
      <c r="L565" s="74" t="n"/>
      <c r="M565" s="74" t="n"/>
      <c r="N565" s="74" t="n"/>
      <c r="O565" s="74" t="n"/>
      <c r="P565" s="73" t="n"/>
      <c r="Q565" s="74" t="n"/>
      <c r="R565" s="74" t="n"/>
      <c r="S565" s="74" t="n"/>
      <c r="T565" s="74" t="n"/>
      <c r="U565" s="74" t="n"/>
      <c r="V565" s="74" t="n"/>
      <c r="W565" s="74" t="n"/>
      <c r="X565" s="74" t="n"/>
      <c r="Y565" s="74" t="n"/>
      <c r="Z565" s="74" t="n"/>
      <c r="AA565" s="74" t="n"/>
      <c r="AB565" s="74" t="n"/>
    </row>
    <row r="566">
      <c r="A566" s="9">
        <f>A565+1</f>
        <v/>
      </c>
      <c r="B566" s="9">
        <f>IF($A566&lt;=[1]Labels!$A$2257,[1]Labels!B564,"")</f>
        <v/>
      </c>
      <c r="C566" s="9">
        <f>IF($A566&lt;=[1]Labels!$A$2257,[1]Labels!C564,"")</f>
        <v/>
      </c>
      <c r="D566" s="74" t="n"/>
      <c r="E566" s="74" t="n"/>
      <c r="F566" s="74" t="n"/>
      <c r="G566" s="74" t="n"/>
      <c r="H566" s="74" t="n"/>
      <c r="I566" s="74" t="n"/>
      <c r="J566" s="74" t="n"/>
      <c r="K566" s="74" t="n"/>
      <c r="L566" s="74" t="n"/>
      <c r="M566" s="74" t="n"/>
      <c r="N566" s="74" t="n"/>
      <c r="O566" s="74" t="n"/>
      <c r="P566" s="73" t="n"/>
      <c r="Q566" s="74" t="n"/>
      <c r="R566" s="74" t="n"/>
      <c r="S566" s="74" t="n"/>
      <c r="T566" s="74" t="n"/>
      <c r="U566" s="74" t="n"/>
      <c r="V566" s="74" t="n"/>
      <c r="W566" s="74" t="n"/>
      <c r="X566" s="74" t="n"/>
      <c r="Y566" s="74" t="n"/>
      <c r="Z566" s="74" t="n"/>
      <c r="AA566" s="74" t="n"/>
      <c r="AB566" s="74" t="n"/>
    </row>
    <row r="567">
      <c r="A567" s="9">
        <f>A566+1</f>
        <v/>
      </c>
      <c r="B567" s="9">
        <f>IF($A567&lt;=[1]Labels!$A$2257,[1]Labels!B565,"")</f>
        <v/>
      </c>
      <c r="C567" s="9">
        <f>IF($A567&lt;=[1]Labels!$A$2257,[1]Labels!C565,"")</f>
        <v/>
      </c>
      <c r="D567" s="74" t="n"/>
      <c r="E567" s="74" t="n"/>
      <c r="F567" s="74" t="n"/>
      <c r="G567" s="74" t="n"/>
      <c r="H567" s="74" t="n"/>
      <c r="I567" s="74" t="n"/>
      <c r="J567" s="74" t="n"/>
      <c r="K567" s="74" t="n"/>
      <c r="L567" s="74" t="n"/>
      <c r="M567" s="74" t="n"/>
      <c r="N567" s="74" t="n"/>
      <c r="O567" s="74" t="n"/>
      <c r="P567" s="73" t="n"/>
      <c r="Q567" s="74" t="n"/>
      <c r="R567" s="74" t="n"/>
      <c r="S567" s="74" t="n"/>
      <c r="T567" s="74" t="n"/>
      <c r="U567" s="74" t="n"/>
      <c r="V567" s="74" t="n"/>
      <c r="W567" s="74" t="n"/>
      <c r="X567" s="74" t="n"/>
      <c r="Y567" s="74" t="n"/>
      <c r="Z567" s="74" t="n"/>
      <c r="AA567" s="74" t="n"/>
      <c r="AB567" s="74" t="n"/>
    </row>
    <row r="568">
      <c r="A568" s="9">
        <f>A567+1</f>
        <v/>
      </c>
      <c r="B568" s="9">
        <f>IF($A568&lt;=[1]Labels!$A$2257,[1]Labels!B566,"")</f>
        <v/>
      </c>
      <c r="C568" s="9">
        <f>IF($A568&lt;=[1]Labels!$A$2257,[1]Labels!C566,"")</f>
        <v/>
      </c>
      <c r="D568" s="74" t="n"/>
      <c r="E568" s="74" t="n"/>
      <c r="F568" s="74" t="n"/>
      <c r="G568" s="74" t="n"/>
      <c r="H568" s="74" t="n"/>
      <c r="I568" s="74" t="n"/>
      <c r="J568" s="74" t="n"/>
      <c r="K568" s="74" t="n"/>
      <c r="L568" s="74" t="n"/>
      <c r="M568" s="74" t="n"/>
      <c r="N568" s="74" t="n"/>
      <c r="O568" s="74" t="n"/>
      <c r="P568" s="73" t="n"/>
      <c r="Q568" s="74" t="n"/>
      <c r="R568" s="74" t="n"/>
      <c r="S568" s="74" t="n"/>
      <c r="T568" s="74" t="n"/>
      <c r="U568" s="74" t="n"/>
      <c r="V568" s="74" t="n"/>
      <c r="W568" s="74" t="n"/>
      <c r="X568" s="74" t="n"/>
      <c r="Y568" s="74" t="n"/>
      <c r="Z568" s="74" t="n"/>
      <c r="AA568" s="74" t="n"/>
      <c r="AB568" s="74" t="n"/>
    </row>
    <row r="569">
      <c r="A569" s="9">
        <f>A568+1</f>
        <v/>
      </c>
      <c r="B569" s="9">
        <f>IF($A569&lt;=[1]Labels!$A$2257,[1]Labels!B567,"")</f>
        <v/>
      </c>
      <c r="C569" s="9">
        <f>IF($A569&lt;=[1]Labels!$A$2257,[1]Labels!C567,"")</f>
        <v/>
      </c>
      <c r="D569" s="74" t="n"/>
      <c r="E569" s="74" t="n"/>
      <c r="F569" s="74" t="n"/>
      <c r="G569" s="74" t="n"/>
      <c r="H569" s="74" t="n"/>
      <c r="I569" s="74" t="n"/>
      <c r="J569" s="74" t="n"/>
      <c r="K569" s="74" t="n"/>
      <c r="L569" s="74" t="n"/>
      <c r="M569" s="74" t="n"/>
      <c r="N569" s="74" t="n"/>
      <c r="O569" s="74" t="n"/>
      <c r="P569" s="73" t="n"/>
      <c r="Q569" s="74" t="n"/>
      <c r="R569" s="74" t="n"/>
      <c r="S569" s="74" t="n"/>
      <c r="T569" s="74" t="n"/>
      <c r="U569" s="74" t="n"/>
      <c r="V569" s="74" t="n"/>
      <c r="W569" s="74" t="n"/>
      <c r="X569" s="74" t="n"/>
      <c r="Y569" s="74" t="n"/>
      <c r="Z569" s="74" t="n"/>
      <c r="AA569" s="74" t="n"/>
      <c r="AB569" s="74" t="n"/>
    </row>
    <row r="570">
      <c r="A570" s="9">
        <f>A569+1</f>
        <v/>
      </c>
      <c r="B570" s="9">
        <f>IF($A570&lt;=[1]Labels!$A$2257,[1]Labels!B568,"")</f>
        <v/>
      </c>
      <c r="C570" s="9">
        <f>IF($A570&lt;=[1]Labels!$A$2257,[1]Labels!C568,"")</f>
        <v/>
      </c>
      <c r="D570" s="74" t="n"/>
      <c r="E570" s="74" t="n"/>
      <c r="F570" s="74" t="n"/>
      <c r="G570" s="74" t="n"/>
      <c r="H570" s="74" t="n"/>
      <c r="I570" s="74" t="n"/>
      <c r="J570" s="74" t="n"/>
      <c r="K570" s="74" t="n"/>
      <c r="L570" s="74" t="n"/>
      <c r="M570" s="74" t="n"/>
      <c r="N570" s="74" t="n"/>
      <c r="O570" s="74" t="n"/>
      <c r="P570" s="73" t="n"/>
      <c r="Q570" s="74" t="n"/>
      <c r="R570" s="74" t="n"/>
      <c r="S570" s="74" t="n"/>
      <c r="T570" s="74" t="n"/>
      <c r="U570" s="74" t="n"/>
      <c r="V570" s="74" t="n"/>
      <c r="W570" s="74" t="n"/>
      <c r="X570" s="74" t="n"/>
      <c r="Y570" s="74" t="n"/>
      <c r="Z570" s="74" t="n"/>
      <c r="AA570" s="74" t="n"/>
      <c r="AB570" s="74" t="n"/>
    </row>
    <row r="571">
      <c r="A571" s="9">
        <f>A570+1</f>
        <v/>
      </c>
      <c r="B571" s="9">
        <f>IF($A571&lt;=[1]Labels!$A$2257,[1]Labels!B569,"")</f>
        <v/>
      </c>
      <c r="C571" s="9">
        <f>IF($A571&lt;=[1]Labels!$A$2257,[1]Labels!C569,"")</f>
        <v/>
      </c>
      <c r="D571" s="74" t="n"/>
      <c r="E571" s="74" t="n"/>
      <c r="F571" s="74" t="n"/>
      <c r="G571" s="74" t="n"/>
      <c r="H571" s="74" t="n"/>
      <c r="I571" s="74" t="n"/>
      <c r="J571" s="74" t="n"/>
      <c r="K571" s="74" t="n"/>
      <c r="L571" s="74" t="n"/>
      <c r="M571" s="74" t="n"/>
      <c r="N571" s="74" t="n"/>
      <c r="O571" s="74" t="n"/>
      <c r="P571" s="73" t="n"/>
      <c r="Q571" s="74" t="n"/>
      <c r="R571" s="74" t="n"/>
      <c r="S571" s="74" t="n"/>
      <c r="T571" s="74" t="n"/>
      <c r="U571" s="74" t="n"/>
      <c r="V571" s="74" t="n"/>
      <c r="W571" s="74" t="n"/>
      <c r="X571" s="74" t="n"/>
      <c r="Y571" s="74" t="n"/>
      <c r="Z571" s="74" t="n"/>
      <c r="AA571" s="74" t="n"/>
      <c r="AB571" s="74" t="n"/>
    </row>
    <row r="572">
      <c r="A572" s="9">
        <f>A571+1</f>
        <v/>
      </c>
      <c r="B572" s="9">
        <f>IF($A572&lt;=[1]Labels!$A$2257,[1]Labels!B570,"")</f>
        <v/>
      </c>
      <c r="C572" s="9">
        <f>IF($A572&lt;=[1]Labels!$A$2257,[1]Labels!C570,"")</f>
        <v/>
      </c>
      <c r="D572" s="74" t="n"/>
      <c r="E572" s="74" t="n"/>
      <c r="F572" s="74" t="n"/>
      <c r="G572" s="74" t="n"/>
      <c r="H572" s="74" t="n"/>
      <c r="I572" s="74" t="n"/>
      <c r="J572" s="74" t="n"/>
      <c r="K572" s="74" t="n"/>
      <c r="L572" s="74" t="n"/>
      <c r="M572" s="74" t="n"/>
      <c r="N572" s="74" t="n"/>
      <c r="O572" s="74" t="n"/>
      <c r="P572" s="73" t="n"/>
      <c r="Q572" s="74" t="n"/>
      <c r="R572" s="74" t="n"/>
      <c r="S572" s="74" t="n"/>
      <c r="T572" s="74" t="n"/>
      <c r="U572" s="74" t="n"/>
      <c r="V572" s="74" t="n"/>
      <c r="W572" s="74" t="n"/>
      <c r="X572" s="74" t="n"/>
      <c r="Y572" s="74" t="n"/>
      <c r="Z572" s="74" t="n"/>
      <c r="AA572" s="74" t="n"/>
      <c r="AB572" s="74" t="n"/>
    </row>
    <row r="573">
      <c r="A573" s="9">
        <f>A572+1</f>
        <v/>
      </c>
      <c r="B573" s="9">
        <f>IF($A573&lt;=[1]Labels!$A$2257,[1]Labels!B571,"")</f>
        <v/>
      </c>
      <c r="C573" s="9">
        <f>IF($A573&lt;=[1]Labels!$A$2257,[1]Labels!C571,"")</f>
        <v/>
      </c>
      <c r="D573" s="74" t="n"/>
      <c r="E573" s="74" t="n"/>
      <c r="F573" s="74" t="n"/>
      <c r="G573" s="74" t="n"/>
      <c r="H573" s="74" t="n"/>
      <c r="I573" s="74" t="n"/>
      <c r="J573" s="74" t="n"/>
      <c r="K573" s="74" t="n"/>
      <c r="L573" s="74" t="n"/>
      <c r="M573" s="74" t="n"/>
      <c r="N573" s="74" t="n"/>
      <c r="O573" s="74" t="n"/>
      <c r="P573" s="73" t="n"/>
      <c r="Q573" s="74" t="n"/>
      <c r="R573" s="74" t="n"/>
      <c r="S573" s="74" t="n"/>
      <c r="T573" s="74" t="n"/>
      <c r="U573" s="74" t="n"/>
      <c r="V573" s="74" t="n"/>
      <c r="W573" s="74" t="n"/>
      <c r="X573" s="74" t="n"/>
      <c r="Y573" s="74" t="n"/>
      <c r="Z573" s="74" t="n"/>
      <c r="AA573" s="74" t="n"/>
      <c r="AB573" s="74" t="n"/>
    </row>
    <row r="574">
      <c r="A574" s="9">
        <f>A573+1</f>
        <v/>
      </c>
      <c r="B574" s="9">
        <f>IF($A574&lt;=[1]Labels!$A$2257,[1]Labels!B572,"")</f>
        <v/>
      </c>
      <c r="C574" s="9">
        <f>IF($A574&lt;=[1]Labels!$A$2257,[1]Labels!C572,"")</f>
        <v/>
      </c>
      <c r="D574" s="74" t="n"/>
      <c r="E574" s="74" t="n"/>
      <c r="F574" s="74" t="n"/>
      <c r="G574" s="74" t="n"/>
      <c r="H574" s="74" t="n"/>
      <c r="I574" s="74" t="n"/>
      <c r="J574" s="74" t="n"/>
      <c r="K574" s="74" t="n"/>
      <c r="L574" s="74" t="n"/>
      <c r="M574" s="74" t="n"/>
      <c r="N574" s="74" t="n"/>
      <c r="O574" s="74" t="n"/>
      <c r="P574" s="73" t="n"/>
      <c r="Q574" s="74" t="n"/>
      <c r="R574" s="74" t="n"/>
      <c r="S574" s="74" t="n"/>
      <c r="T574" s="74" t="n"/>
      <c r="U574" s="74" t="n"/>
      <c r="V574" s="74" t="n"/>
      <c r="W574" s="74" t="n"/>
      <c r="X574" s="74" t="n"/>
      <c r="Y574" s="74" t="n"/>
      <c r="Z574" s="74" t="n"/>
      <c r="AA574" s="74" t="n"/>
      <c r="AB574" s="74" t="n"/>
    </row>
    <row r="575">
      <c r="A575" s="9">
        <f>A574+1</f>
        <v/>
      </c>
      <c r="B575" s="9">
        <f>IF($A575&lt;=[1]Labels!$A$2257,[1]Labels!B573,"")</f>
        <v/>
      </c>
      <c r="C575" s="9">
        <f>IF($A575&lt;=[1]Labels!$A$2257,[1]Labels!C573,"")</f>
        <v/>
      </c>
      <c r="D575" s="74" t="n"/>
      <c r="E575" s="74" t="n"/>
      <c r="F575" s="74" t="n"/>
      <c r="G575" s="74" t="n"/>
      <c r="H575" s="74" t="n"/>
      <c r="I575" s="74" t="n"/>
      <c r="J575" s="74" t="n"/>
      <c r="K575" s="74" t="n"/>
      <c r="L575" s="74" t="n"/>
      <c r="M575" s="74" t="n"/>
      <c r="N575" s="74" t="n"/>
      <c r="O575" s="74" t="n"/>
      <c r="P575" s="73" t="n"/>
      <c r="Q575" s="74" t="n"/>
      <c r="R575" s="74" t="n"/>
      <c r="S575" s="74" t="n"/>
      <c r="T575" s="74" t="n"/>
      <c r="U575" s="74" t="n"/>
      <c r="V575" s="74" t="n"/>
      <c r="W575" s="74" t="n"/>
      <c r="X575" s="74" t="n"/>
      <c r="Y575" s="74" t="n"/>
      <c r="Z575" s="74" t="n"/>
      <c r="AA575" s="74" t="n"/>
      <c r="AB575" s="74" t="n"/>
    </row>
    <row r="576">
      <c r="A576" s="9">
        <f>A575+1</f>
        <v/>
      </c>
      <c r="B576" s="9">
        <f>IF($A576&lt;=[1]Labels!$A$2257,[1]Labels!B574,"")</f>
        <v/>
      </c>
      <c r="C576" s="9">
        <f>IF($A576&lt;=[1]Labels!$A$2257,[1]Labels!C574,"")</f>
        <v/>
      </c>
      <c r="D576" s="74" t="n"/>
      <c r="E576" s="74" t="n"/>
      <c r="F576" s="74" t="n"/>
      <c r="G576" s="74" t="n"/>
      <c r="H576" s="74" t="n"/>
      <c r="I576" s="74" t="n"/>
      <c r="J576" s="74" t="n"/>
      <c r="K576" s="74" t="n"/>
      <c r="L576" s="74" t="n"/>
      <c r="M576" s="74" t="n"/>
      <c r="N576" s="74" t="n"/>
      <c r="O576" s="74" t="n"/>
      <c r="P576" s="73" t="n"/>
      <c r="Q576" s="74" t="n"/>
      <c r="R576" s="74" t="n"/>
      <c r="S576" s="74" t="n"/>
      <c r="T576" s="74" t="n"/>
      <c r="U576" s="74" t="n"/>
      <c r="V576" s="74" t="n"/>
      <c r="W576" s="74" t="n"/>
      <c r="X576" s="74" t="n"/>
      <c r="Y576" s="74" t="n"/>
      <c r="Z576" s="74" t="n"/>
      <c r="AA576" s="74" t="n"/>
      <c r="AB576" s="74" t="n"/>
    </row>
    <row r="577">
      <c r="A577" s="9">
        <f>A576+1</f>
        <v/>
      </c>
      <c r="B577" s="9">
        <f>IF($A577&lt;=[1]Labels!$A$2257,[1]Labels!B575,"")</f>
        <v/>
      </c>
      <c r="C577" s="9">
        <f>IF($A577&lt;=[1]Labels!$A$2257,[1]Labels!C575,"")</f>
        <v/>
      </c>
      <c r="D577" s="74" t="n"/>
      <c r="E577" s="74" t="n"/>
      <c r="F577" s="74" t="n"/>
      <c r="G577" s="74" t="n"/>
      <c r="H577" s="74" t="n"/>
      <c r="I577" s="74" t="n"/>
      <c r="J577" s="74" t="n"/>
      <c r="K577" s="74" t="n"/>
      <c r="L577" s="74" t="n"/>
      <c r="M577" s="74" t="n"/>
      <c r="N577" s="74" t="n"/>
      <c r="O577" s="74" t="n"/>
      <c r="P577" s="73" t="n"/>
      <c r="Q577" s="74" t="n"/>
      <c r="R577" s="74" t="n"/>
      <c r="S577" s="74" t="n"/>
      <c r="T577" s="74" t="n"/>
      <c r="U577" s="74" t="n"/>
      <c r="V577" s="74" t="n"/>
      <c r="W577" s="74" t="n"/>
      <c r="X577" s="74" t="n"/>
      <c r="Y577" s="74" t="n"/>
      <c r="Z577" s="74" t="n"/>
      <c r="AA577" s="74" t="n"/>
      <c r="AB577" s="74" t="n"/>
    </row>
    <row r="578">
      <c r="A578" s="9">
        <f>A577+1</f>
        <v/>
      </c>
      <c r="B578" s="9">
        <f>IF($A578&lt;=[1]Labels!$A$2257,[1]Labels!B576,"")</f>
        <v/>
      </c>
      <c r="C578" s="9">
        <f>IF($A578&lt;=[1]Labels!$A$2257,[1]Labels!C576,"")</f>
        <v/>
      </c>
      <c r="D578" s="74" t="n"/>
      <c r="E578" s="74" t="n"/>
      <c r="F578" s="74" t="n"/>
      <c r="G578" s="74" t="n"/>
      <c r="H578" s="74" t="n"/>
      <c r="I578" s="74" t="n"/>
      <c r="J578" s="74" t="n"/>
      <c r="K578" s="74" t="n"/>
      <c r="L578" s="74" t="n"/>
      <c r="M578" s="74" t="n"/>
      <c r="N578" s="74" t="n"/>
      <c r="O578" s="74" t="n"/>
      <c r="P578" s="73" t="n"/>
      <c r="Q578" s="74" t="n"/>
      <c r="R578" s="74" t="n"/>
      <c r="S578" s="74" t="n"/>
      <c r="T578" s="74" t="n"/>
      <c r="U578" s="74" t="n"/>
      <c r="V578" s="74" t="n"/>
      <c r="W578" s="74" t="n"/>
      <c r="X578" s="74" t="n"/>
      <c r="Y578" s="74" t="n"/>
      <c r="Z578" s="74" t="n"/>
      <c r="AA578" s="74" t="n"/>
      <c r="AB578" s="74" t="n"/>
    </row>
    <row r="579">
      <c r="A579" s="9">
        <f>A578+1</f>
        <v/>
      </c>
      <c r="B579" s="9">
        <f>IF($A579&lt;=[1]Labels!$A$2257,[1]Labels!B577,"")</f>
        <v/>
      </c>
      <c r="C579" s="9">
        <f>IF($A579&lt;=[1]Labels!$A$2257,[1]Labels!C577,"")</f>
        <v/>
      </c>
      <c r="D579" s="74" t="n"/>
      <c r="E579" s="74" t="n"/>
      <c r="F579" s="74" t="n"/>
      <c r="G579" s="74" t="n"/>
      <c r="H579" s="74" t="n"/>
      <c r="I579" s="74" t="n"/>
      <c r="J579" s="74" t="n"/>
      <c r="K579" s="74" t="n"/>
      <c r="L579" s="74" t="n"/>
      <c r="M579" s="74" t="n"/>
      <c r="N579" s="74" t="n"/>
      <c r="O579" s="74" t="n"/>
      <c r="P579" s="73" t="n"/>
      <c r="Q579" s="74" t="n"/>
      <c r="R579" s="74" t="n"/>
      <c r="S579" s="74" t="n"/>
      <c r="T579" s="74" t="n"/>
      <c r="U579" s="74" t="n"/>
      <c r="V579" s="74" t="n"/>
      <c r="W579" s="74" t="n"/>
      <c r="X579" s="74" t="n"/>
      <c r="Y579" s="74" t="n"/>
      <c r="Z579" s="74" t="n"/>
      <c r="AA579" s="74" t="n"/>
      <c r="AB579" s="74" t="n"/>
    </row>
    <row r="580">
      <c r="A580" s="9">
        <f>A579+1</f>
        <v/>
      </c>
      <c r="B580" s="9">
        <f>IF($A580&lt;=[1]Labels!$A$2257,[1]Labels!B578,"")</f>
        <v/>
      </c>
      <c r="C580" s="9">
        <f>IF($A580&lt;=[1]Labels!$A$2257,[1]Labels!C578,"")</f>
        <v/>
      </c>
      <c r="D580" s="74" t="n"/>
      <c r="E580" s="74" t="n"/>
      <c r="F580" s="74" t="n"/>
      <c r="G580" s="74" t="n"/>
      <c r="H580" s="74" t="n"/>
      <c r="I580" s="74" t="n"/>
      <c r="J580" s="74" t="n"/>
      <c r="K580" s="74" t="n"/>
      <c r="L580" s="74" t="n"/>
      <c r="M580" s="74" t="n"/>
      <c r="N580" s="74" t="n"/>
      <c r="O580" s="74" t="n"/>
      <c r="P580" s="73" t="n"/>
      <c r="Q580" s="74" t="n"/>
      <c r="R580" s="74" t="n"/>
      <c r="S580" s="74" t="n"/>
      <c r="T580" s="74" t="n"/>
      <c r="U580" s="74" t="n"/>
      <c r="V580" s="74" t="n"/>
      <c r="W580" s="74" t="n"/>
      <c r="X580" s="74" t="n"/>
      <c r="Y580" s="74" t="n"/>
      <c r="Z580" s="74" t="n"/>
      <c r="AA580" s="74" t="n"/>
      <c r="AB580" s="74" t="n"/>
    </row>
    <row r="581">
      <c r="A581" s="9">
        <f>A580+1</f>
        <v/>
      </c>
      <c r="B581" s="9">
        <f>IF($A581&lt;=[1]Labels!$A$2257,[1]Labels!B579,"")</f>
        <v/>
      </c>
      <c r="C581" s="9">
        <f>IF($A581&lt;=[1]Labels!$A$2257,[1]Labels!C579,"")</f>
        <v/>
      </c>
      <c r="D581" s="74" t="n"/>
      <c r="E581" s="74" t="n"/>
      <c r="F581" s="74" t="n"/>
      <c r="G581" s="74" t="n"/>
      <c r="H581" s="74" t="n"/>
      <c r="I581" s="74" t="n"/>
      <c r="J581" s="74" t="n"/>
      <c r="K581" s="74" t="n"/>
      <c r="L581" s="74" t="n"/>
      <c r="M581" s="74" t="n"/>
      <c r="N581" s="74" t="n"/>
      <c r="O581" s="74" t="n"/>
      <c r="P581" s="73" t="n"/>
      <c r="Q581" s="74" t="n"/>
      <c r="R581" s="74" t="n"/>
      <c r="S581" s="74" t="n"/>
      <c r="T581" s="74" t="n"/>
      <c r="U581" s="74" t="n"/>
      <c r="V581" s="74" t="n"/>
      <c r="W581" s="74" t="n"/>
      <c r="X581" s="74" t="n"/>
      <c r="Y581" s="74" t="n"/>
      <c r="Z581" s="74" t="n"/>
      <c r="AA581" s="74" t="n"/>
      <c r="AB581" s="74" t="n"/>
    </row>
    <row r="582">
      <c r="A582" s="9">
        <f>A581+1</f>
        <v/>
      </c>
      <c r="B582" s="9">
        <f>IF($A582&lt;=[1]Labels!$A$2257,[1]Labels!B580,"")</f>
        <v/>
      </c>
      <c r="C582" s="9">
        <f>IF($A582&lt;=[1]Labels!$A$2257,[1]Labels!C580,"")</f>
        <v/>
      </c>
      <c r="D582" s="74" t="n"/>
      <c r="E582" s="74" t="n"/>
      <c r="F582" s="74" t="n"/>
      <c r="G582" s="74" t="n"/>
      <c r="H582" s="74" t="n"/>
      <c r="I582" s="74" t="n"/>
      <c r="J582" s="74" t="n"/>
      <c r="K582" s="74" t="n"/>
      <c r="L582" s="74" t="n"/>
      <c r="M582" s="74" t="n"/>
      <c r="N582" s="74" t="n"/>
      <c r="O582" s="74" t="n"/>
      <c r="P582" s="73" t="n"/>
      <c r="Q582" s="74" t="n"/>
      <c r="R582" s="74" t="n"/>
      <c r="S582" s="74" t="n"/>
      <c r="T582" s="74" t="n"/>
      <c r="U582" s="74" t="n"/>
      <c r="V582" s="74" t="n"/>
      <c r="W582" s="74" t="n"/>
      <c r="X582" s="74" t="n"/>
      <c r="Y582" s="74" t="n"/>
      <c r="Z582" s="74" t="n"/>
      <c r="AA582" s="74" t="n"/>
      <c r="AB582" s="74" t="n"/>
    </row>
    <row r="583">
      <c r="A583" s="9">
        <f>A582+1</f>
        <v/>
      </c>
      <c r="B583" s="9">
        <f>IF($A583&lt;=[1]Labels!$A$2257,[1]Labels!B581,"")</f>
        <v/>
      </c>
      <c r="C583" s="9">
        <f>IF($A583&lt;=[1]Labels!$A$2257,[1]Labels!C581,"")</f>
        <v/>
      </c>
      <c r="D583" s="74" t="n"/>
      <c r="E583" s="74" t="n"/>
      <c r="F583" s="74" t="n"/>
      <c r="G583" s="74" t="n"/>
      <c r="H583" s="74" t="n"/>
      <c r="I583" s="74" t="n"/>
      <c r="J583" s="74" t="n"/>
      <c r="K583" s="74" t="n"/>
      <c r="L583" s="74" t="n"/>
      <c r="M583" s="74" t="n"/>
      <c r="N583" s="74" t="n"/>
      <c r="O583" s="74" t="n"/>
      <c r="P583" s="73" t="n"/>
      <c r="Q583" s="74" t="n"/>
      <c r="R583" s="74" t="n"/>
      <c r="S583" s="74" t="n"/>
      <c r="T583" s="74" t="n"/>
      <c r="U583" s="74" t="n"/>
      <c r="V583" s="74" t="n"/>
      <c r="W583" s="74" t="n"/>
      <c r="X583" s="74" t="n"/>
      <c r="Y583" s="74" t="n"/>
      <c r="Z583" s="74" t="n"/>
      <c r="AA583" s="74" t="n"/>
      <c r="AB583" s="74" t="n"/>
    </row>
    <row r="584">
      <c r="A584" s="9">
        <f>A583+1</f>
        <v/>
      </c>
      <c r="B584" s="9">
        <f>IF($A584&lt;=[1]Labels!$A$2257,[1]Labels!B582,"")</f>
        <v/>
      </c>
      <c r="C584" s="9">
        <f>IF($A584&lt;=[1]Labels!$A$2257,[1]Labels!C582,"")</f>
        <v/>
      </c>
      <c r="D584" s="74" t="n"/>
      <c r="E584" s="74" t="n"/>
      <c r="F584" s="74" t="n"/>
      <c r="G584" s="74" t="n"/>
      <c r="H584" s="74" t="n"/>
      <c r="I584" s="74" t="n"/>
      <c r="J584" s="74" t="n"/>
      <c r="K584" s="74" t="n"/>
      <c r="L584" s="74" t="n"/>
      <c r="M584" s="74" t="n"/>
      <c r="N584" s="74" t="n"/>
      <c r="O584" s="74" t="n"/>
      <c r="P584" s="73" t="n"/>
      <c r="Q584" s="74" t="n"/>
      <c r="R584" s="74" t="n"/>
      <c r="S584" s="74" t="n"/>
      <c r="T584" s="74" t="n"/>
      <c r="U584" s="74" t="n"/>
      <c r="V584" s="74" t="n"/>
      <c r="W584" s="74" t="n"/>
      <c r="X584" s="74" t="n"/>
      <c r="Y584" s="74" t="n"/>
      <c r="Z584" s="74" t="n"/>
      <c r="AA584" s="74" t="n"/>
      <c r="AB584" s="74" t="n"/>
    </row>
    <row r="585">
      <c r="A585" s="9">
        <f>A584+1</f>
        <v/>
      </c>
      <c r="B585" s="9">
        <f>IF($A585&lt;=[1]Labels!$A$2257,[1]Labels!B583,"")</f>
        <v/>
      </c>
      <c r="C585" s="9">
        <f>IF($A585&lt;=[1]Labels!$A$2257,[1]Labels!C583,"")</f>
        <v/>
      </c>
      <c r="D585" s="74" t="n"/>
      <c r="E585" s="74" t="n"/>
      <c r="F585" s="74" t="n"/>
      <c r="G585" s="74" t="n"/>
      <c r="H585" s="74" t="n"/>
      <c r="I585" s="74" t="n"/>
      <c r="J585" s="74" t="n"/>
      <c r="K585" s="74" t="n"/>
      <c r="L585" s="74" t="n"/>
      <c r="M585" s="74" t="n"/>
      <c r="N585" s="74" t="n"/>
      <c r="O585" s="74" t="n"/>
      <c r="P585" s="73" t="n"/>
      <c r="Q585" s="74" t="n"/>
      <c r="R585" s="74" t="n"/>
      <c r="S585" s="74" t="n"/>
      <c r="T585" s="74" t="n"/>
      <c r="U585" s="74" t="n"/>
      <c r="V585" s="74" t="n"/>
      <c r="W585" s="74" t="n"/>
      <c r="X585" s="74" t="n"/>
      <c r="Y585" s="74" t="n"/>
      <c r="Z585" s="74" t="n"/>
      <c r="AA585" s="74" t="n"/>
      <c r="AB585" s="74" t="n"/>
    </row>
    <row r="586">
      <c r="A586" s="9">
        <f>A585+1</f>
        <v/>
      </c>
      <c r="B586" s="9">
        <f>IF($A586&lt;=[1]Labels!$A$2257,[1]Labels!B584,"")</f>
        <v/>
      </c>
      <c r="C586" s="9">
        <f>IF($A586&lt;=[1]Labels!$A$2257,[1]Labels!C584,"")</f>
        <v/>
      </c>
      <c r="D586" s="74" t="n"/>
      <c r="E586" s="74" t="n"/>
      <c r="F586" s="74" t="n"/>
      <c r="G586" s="74" t="n"/>
      <c r="H586" s="74" t="n"/>
      <c r="I586" s="74" t="n"/>
      <c r="J586" s="74" t="n"/>
      <c r="K586" s="74" t="n"/>
      <c r="L586" s="74" t="n"/>
      <c r="M586" s="74" t="n"/>
      <c r="N586" s="74" t="n"/>
      <c r="O586" s="74" t="n"/>
      <c r="P586" s="73" t="n"/>
      <c r="Q586" s="74" t="n"/>
      <c r="R586" s="74" t="n"/>
      <c r="S586" s="74" t="n"/>
      <c r="T586" s="74" t="n"/>
      <c r="U586" s="74" t="n"/>
      <c r="V586" s="74" t="n"/>
      <c r="W586" s="74" t="n"/>
      <c r="X586" s="74" t="n"/>
      <c r="Y586" s="74" t="n"/>
      <c r="Z586" s="74" t="n"/>
      <c r="AA586" s="74" t="n"/>
      <c r="AB586" s="74" t="n"/>
    </row>
    <row r="587">
      <c r="A587" s="9">
        <f>A586+1</f>
        <v/>
      </c>
      <c r="B587" s="9">
        <f>IF($A587&lt;=[1]Labels!$A$2257,[1]Labels!B585,"")</f>
        <v/>
      </c>
      <c r="C587" s="9">
        <f>IF($A587&lt;=[1]Labels!$A$2257,[1]Labels!C585,"")</f>
        <v/>
      </c>
      <c r="D587" s="74" t="n"/>
      <c r="E587" s="74" t="n"/>
      <c r="F587" s="74" t="n"/>
      <c r="G587" s="74" t="n"/>
      <c r="H587" s="74" t="n"/>
      <c r="I587" s="74" t="n"/>
      <c r="J587" s="74" t="n"/>
      <c r="K587" s="74" t="n"/>
      <c r="L587" s="74" t="n"/>
      <c r="M587" s="74" t="n"/>
      <c r="N587" s="74" t="n"/>
      <c r="O587" s="74" t="n"/>
      <c r="P587" s="73" t="n"/>
      <c r="Q587" s="74" t="n"/>
      <c r="R587" s="74" t="n"/>
      <c r="S587" s="74" t="n"/>
      <c r="T587" s="74" t="n"/>
      <c r="U587" s="74" t="n"/>
      <c r="V587" s="74" t="n"/>
      <c r="W587" s="74" t="n"/>
      <c r="X587" s="74" t="n"/>
      <c r="Y587" s="74" t="n"/>
      <c r="Z587" s="74" t="n"/>
      <c r="AA587" s="74" t="n"/>
      <c r="AB587" s="74" t="n"/>
    </row>
    <row r="588">
      <c r="A588" s="9">
        <f>A587+1</f>
        <v/>
      </c>
      <c r="B588" s="9">
        <f>IF($A588&lt;=[1]Labels!$A$2257,[1]Labels!B586,"")</f>
        <v/>
      </c>
      <c r="C588" s="9">
        <f>IF($A588&lt;=[1]Labels!$A$2257,[1]Labels!C586,"")</f>
        <v/>
      </c>
      <c r="D588" s="74" t="n"/>
      <c r="E588" s="74" t="n"/>
      <c r="F588" s="74" t="n"/>
      <c r="G588" s="74" t="n"/>
      <c r="H588" s="74" t="n"/>
      <c r="I588" s="74" t="n"/>
      <c r="J588" s="74" t="n"/>
      <c r="K588" s="74" t="n"/>
      <c r="L588" s="74" t="n"/>
      <c r="M588" s="74" t="n"/>
      <c r="N588" s="74" t="n"/>
      <c r="O588" s="74" t="n"/>
      <c r="P588" s="73" t="n"/>
      <c r="Q588" s="74" t="n"/>
      <c r="R588" s="74" t="n"/>
      <c r="S588" s="74" t="n"/>
      <c r="T588" s="74" t="n"/>
      <c r="U588" s="74" t="n"/>
      <c r="V588" s="74" t="n"/>
      <c r="W588" s="74" t="n"/>
      <c r="X588" s="74" t="n"/>
      <c r="Y588" s="74" t="n"/>
      <c r="Z588" s="74" t="n"/>
      <c r="AA588" s="74" t="n"/>
      <c r="AB588" s="74" t="n"/>
    </row>
    <row r="589">
      <c r="A589" s="9">
        <f>A588+1</f>
        <v/>
      </c>
      <c r="B589" s="9">
        <f>IF($A589&lt;=[1]Labels!$A$2257,[1]Labels!B587,"")</f>
        <v/>
      </c>
      <c r="C589" s="9">
        <f>IF($A589&lt;=[1]Labels!$A$2257,[1]Labels!C587,"")</f>
        <v/>
      </c>
      <c r="D589" s="74" t="n"/>
      <c r="E589" s="74" t="n"/>
      <c r="F589" s="74" t="n"/>
      <c r="G589" s="74" t="n"/>
      <c r="H589" s="74" t="n"/>
      <c r="I589" s="74" t="n"/>
      <c r="J589" s="74" t="n"/>
      <c r="K589" s="74" t="n"/>
      <c r="L589" s="74" t="n"/>
      <c r="M589" s="74" t="n"/>
      <c r="N589" s="74" t="n"/>
      <c r="O589" s="74" t="n"/>
      <c r="P589" s="73" t="n"/>
      <c r="Q589" s="74" t="n"/>
      <c r="R589" s="74" t="n"/>
      <c r="S589" s="74" t="n"/>
      <c r="T589" s="74" t="n"/>
      <c r="U589" s="74" t="n"/>
      <c r="V589" s="74" t="n"/>
      <c r="W589" s="74" t="n"/>
      <c r="X589" s="74" t="n"/>
      <c r="Y589" s="74" t="n"/>
      <c r="Z589" s="74" t="n"/>
      <c r="AA589" s="74" t="n"/>
      <c r="AB589" s="74" t="n"/>
    </row>
    <row r="590">
      <c r="A590" s="9">
        <f>A589+1</f>
        <v/>
      </c>
      <c r="B590" s="9">
        <f>IF($A590&lt;=[1]Labels!$A$2257,[1]Labels!B588,"")</f>
        <v/>
      </c>
      <c r="C590" s="9">
        <f>IF($A590&lt;=[1]Labels!$A$2257,[1]Labels!C588,"")</f>
        <v/>
      </c>
      <c r="D590" s="74" t="n"/>
      <c r="E590" s="74" t="n"/>
      <c r="F590" s="74" t="n"/>
      <c r="G590" s="74" t="n"/>
      <c r="H590" s="74" t="n"/>
      <c r="I590" s="74" t="n"/>
      <c r="J590" s="74" t="n"/>
      <c r="K590" s="74" t="n"/>
      <c r="L590" s="74" t="n"/>
      <c r="M590" s="74" t="n"/>
      <c r="N590" s="74" t="n"/>
      <c r="O590" s="74" t="n"/>
      <c r="P590" s="73" t="n"/>
      <c r="Q590" s="74" t="n"/>
      <c r="R590" s="74" t="n"/>
      <c r="S590" s="74" t="n"/>
      <c r="T590" s="74" t="n"/>
      <c r="U590" s="74" t="n"/>
      <c r="V590" s="74" t="n"/>
      <c r="W590" s="74" t="n"/>
      <c r="X590" s="74" t="n"/>
      <c r="Y590" s="74" t="n"/>
      <c r="Z590" s="74" t="n"/>
      <c r="AA590" s="74" t="n"/>
      <c r="AB590" s="74" t="n"/>
    </row>
    <row r="591">
      <c r="A591" s="9">
        <f>A590+1</f>
        <v/>
      </c>
      <c r="B591" s="9">
        <f>IF($A591&lt;=[1]Labels!$A$2257,[1]Labels!B589,"")</f>
        <v/>
      </c>
      <c r="C591" s="9">
        <f>IF($A591&lt;=[1]Labels!$A$2257,[1]Labels!C589,"")</f>
        <v/>
      </c>
      <c r="D591" s="74" t="n"/>
      <c r="E591" s="74" t="n"/>
      <c r="F591" s="74" t="n"/>
      <c r="G591" s="74" t="n"/>
      <c r="H591" s="74" t="n"/>
      <c r="I591" s="74" t="n"/>
      <c r="J591" s="74" t="n"/>
      <c r="K591" s="74" t="n"/>
      <c r="L591" s="74" t="n"/>
      <c r="M591" s="74" t="n"/>
      <c r="N591" s="74" t="n"/>
      <c r="O591" s="74" t="n"/>
      <c r="P591" s="73" t="n"/>
      <c r="Q591" s="74" t="n"/>
      <c r="R591" s="74" t="n"/>
      <c r="S591" s="74" t="n"/>
      <c r="T591" s="74" t="n"/>
      <c r="U591" s="74" t="n"/>
      <c r="V591" s="74" t="n"/>
      <c r="W591" s="74" t="n"/>
      <c r="X591" s="74" t="n"/>
      <c r="Y591" s="74" t="n"/>
      <c r="Z591" s="74" t="n"/>
      <c r="AA591" s="74" t="n"/>
      <c r="AB591" s="74" t="n"/>
    </row>
    <row r="592">
      <c r="A592" s="9">
        <f>A591+1</f>
        <v/>
      </c>
      <c r="B592" s="9">
        <f>IF($A592&lt;=[1]Labels!$A$2257,[1]Labels!B590,"")</f>
        <v/>
      </c>
      <c r="C592" s="9">
        <f>IF($A592&lt;=[1]Labels!$A$2257,[1]Labels!C590,"")</f>
        <v/>
      </c>
      <c r="D592" s="74" t="n"/>
      <c r="E592" s="74" t="n"/>
      <c r="F592" s="74" t="n"/>
      <c r="G592" s="74" t="n"/>
      <c r="H592" s="74" t="n"/>
      <c r="I592" s="74" t="n"/>
      <c r="J592" s="74" t="n"/>
      <c r="K592" s="74" t="n"/>
      <c r="L592" s="74" t="n"/>
      <c r="M592" s="74" t="n"/>
      <c r="N592" s="74" t="n"/>
      <c r="O592" s="74" t="n"/>
      <c r="P592" s="73" t="n"/>
      <c r="Q592" s="74" t="n"/>
      <c r="R592" s="74" t="n"/>
      <c r="S592" s="74" t="n"/>
      <c r="T592" s="74" t="n"/>
      <c r="U592" s="74" t="n"/>
      <c r="V592" s="74" t="n"/>
      <c r="W592" s="74" t="n"/>
      <c r="X592" s="74" t="n"/>
      <c r="Y592" s="74" t="n"/>
      <c r="Z592" s="74" t="n"/>
      <c r="AA592" s="74" t="n"/>
      <c r="AB592" s="74" t="n"/>
    </row>
    <row r="593">
      <c r="A593" s="9">
        <f>A592+1</f>
        <v/>
      </c>
      <c r="B593" s="9">
        <f>IF($A593&lt;=[1]Labels!$A$2257,[1]Labels!B591,"")</f>
        <v/>
      </c>
      <c r="C593" s="9">
        <f>IF($A593&lt;=[1]Labels!$A$2257,[1]Labels!C591,"")</f>
        <v/>
      </c>
      <c r="D593" s="74" t="n"/>
      <c r="E593" s="74" t="n"/>
      <c r="F593" s="74" t="n"/>
      <c r="G593" s="74" t="n"/>
      <c r="H593" s="74" t="n"/>
      <c r="I593" s="74" t="n"/>
      <c r="J593" s="74" t="n"/>
      <c r="K593" s="74" t="n"/>
      <c r="L593" s="74" t="n"/>
      <c r="M593" s="74" t="n"/>
      <c r="N593" s="74" t="n"/>
      <c r="O593" s="74" t="n"/>
      <c r="P593" s="73" t="n"/>
      <c r="Q593" s="74" t="n"/>
      <c r="R593" s="74" t="n"/>
      <c r="S593" s="74" t="n"/>
      <c r="T593" s="74" t="n"/>
      <c r="U593" s="74" t="n"/>
      <c r="V593" s="74" t="n"/>
      <c r="W593" s="74" t="n"/>
      <c r="X593" s="74" t="n"/>
      <c r="Y593" s="74" t="n"/>
      <c r="Z593" s="74" t="n"/>
      <c r="AA593" s="74" t="n"/>
      <c r="AB593" s="74" t="n"/>
    </row>
    <row r="594">
      <c r="A594" s="9">
        <f>A593+1</f>
        <v/>
      </c>
      <c r="B594" s="9">
        <f>IF($A594&lt;=[1]Labels!$A$2257,[1]Labels!B592,"")</f>
        <v/>
      </c>
      <c r="C594" s="9">
        <f>IF($A594&lt;=[1]Labels!$A$2257,[1]Labels!C592,"")</f>
        <v/>
      </c>
      <c r="D594" s="74" t="n"/>
      <c r="E594" s="74" t="n"/>
      <c r="F594" s="74" t="n"/>
      <c r="G594" s="74" t="n"/>
      <c r="H594" s="74" t="n"/>
      <c r="I594" s="74" t="n"/>
      <c r="J594" s="74" t="n"/>
      <c r="K594" s="74" t="n"/>
      <c r="L594" s="74" t="n"/>
      <c r="M594" s="74" t="n"/>
      <c r="N594" s="74" t="n"/>
      <c r="O594" s="74" t="n"/>
      <c r="P594" s="73" t="n"/>
      <c r="Q594" s="74" t="n"/>
      <c r="R594" s="74" t="n"/>
      <c r="S594" s="74" t="n"/>
      <c r="T594" s="74" t="n"/>
      <c r="U594" s="74" t="n"/>
      <c r="V594" s="74" t="n"/>
      <c r="W594" s="74" t="n"/>
      <c r="X594" s="74" t="n"/>
      <c r="Y594" s="74" t="n"/>
      <c r="Z594" s="74" t="n"/>
      <c r="AA594" s="74" t="n"/>
      <c r="AB594" s="74" t="n"/>
    </row>
    <row r="595">
      <c r="A595" s="9">
        <f>A594+1</f>
        <v/>
      </c>
      <c r="B595" s="9">
        <f>IF($A595&lt;=[1]Labels!$A$2257,[1]Labels!B593,"")</f>
        <v/>
      </c>
      <c r="C595" s="9">
        <f>IF($A595&lt;=[1]Labels!$A$2257,[1]Labels!C593,"")</f>
        <v/>
      </c>
      <c r="D595" s="74" t="n"/>
      <c r="E595" s="74" t="n"/>
      <c r="F595" s="74" t="n"/>
      <c r="G595" s="74" t="n"/>
      <c r="H595" s="74" t="n"/>
      <c r="I595" s="74" t="n"/>
      <c r="J595" s="74" t="n"/>
      <c r="K595" s="74" t="n"/>
      <c r="L595" s="74" t="n"/>
      <c r="M595" s="74" t="n"/>
      <c r="N595" s="74" t="n"/>
      <c r="O595" s="74" t="n"/>
      <c r="P595" s="73" t="n"/>
      <c r="Q595" s="74" t="n"/>
      <c r="R595" s="74" t="n"/>
      <c r="S595" s="74" t="n"/>
      <c r="T595" s="74" t="n"/>
      <c r="U595" s="74" t="n"/>
      <c r="V595" s="74" t="n"/>
      <c r="W595" s="74" t="n"/>
      <c r="X595" s="74" t="n"/>
      <c r="Y595" s="74" t="n"/>
      <c r="Z595" s="74" t="n"/>
      <c r="AA595" s="74" t="n"/>
      <c r="AB595" s="74" t="n"/>
    </row>
    <row r="596">
      <c r="A596" s="9">
        <f>A595+1</f>
        <v/>
      </c>
      <c r="B596" s="9">
        <f>IF($A596&lt;=[1]Labels!$A$2257,[1]Labels!B594,"")</f>
        <v/>
      </c>
      <c r="C596" s="9">
        <f>IF($A596&lt;=[1]Labels!$A$2257,[1]Labels!C594,"")</f>
        <v/>
      </c>
      <c r="D596" s="74" t="n"/>
      <c r="E596" s="74" t="n"/>
      <c r="F596" s="74" t="n"/>
      <c r="G596" s="74" t="n"/>
      <c r="H596" s="74" t="n"/>
      <c r="I596" s="74" t="n"/>
      <c r="J596" s="74" t="n"/>
      <c r="K596" s="74" t="n"/>
      <c r="L596" s="74" t="n"/>
      <c r="M596" s="74" t="n"/>
      <c r="N596" s="74" t="n"/>
      <c r="O596" s="74" t="n"/>
      <c r="P596" s="73" t="n"/>
      <c r="Q596" s="74" t="n"/>
      <c r="R596" s="74" t="n"/>
      <c r="S596" s="74" t="n"/>
      <c r="T596" s="74" t="n"/>
      <c r="U596" s="74" t="n"/>
      <c r="V596" s="74" t="n"/>
      <c r="W596" s="74" t="n"/>
      <c r="X596" s="74" t="n"/>
      <c r="Y596" s="74" t="n"/>
      <c r="Z596" s="74" t="n"/>
      <c r="AA596" s="74" t="n"/>
      <c r="AB596" s="74" t="n"/>
    </row>
    <row r="597">
      <c r="A597" s="9">
        <f>A596+1</f>
        <v/>
      </c>
      <c r="B597" s="9">
        <f>IF($A597&lt;=[1]Labels!$A$2257,[1]Labels!B595,"")</f>
        <v/>
      </c>
      <c r="C597" s="9">
        <f>IF($A597&lt;=[1]Labels!$A$2257,[1]Labels!C595,"")</f>
        <v/>
      </c>
      <c r="D597" s="74" t="n"/>
      <c r="E597" s="74" t="n"/>
      <c r="F597" s="74" t="n"/>
      <c r="G597" s="74" t="n"/>
      <c r="H597" s="74" t="n"/>
      <c r="I597" s="74" t="n"/>
      <c r="J597" s="74" t="n"/>
      <c r="K597" s="74" t="n"/>
      <c r="L597" s="74" t="n"/>
      <c r="M597" s="74" t="n"/>
      <c r="N597" s="74" t="n"/>
      <c r="O597" s="74" t="n"/>
      <c r="P597" s="73" t="n"/>
      <c r="Q597" s="74" t="n"/>
      <c r="R597" s="74" t="n"/>
      <c r="S597" s="74" t="n"/>
      <c r="T597" s="74" t="n"/>
      <c r="U597" s="74" t="n"/>
      <c r="V597" s="74" t="n"/>
      <c r="W597" s="74" t="n"/>
      <c r="X597" s="74" t="n"/>
      <c r="Y597" s="74" t="n"/>
      <c r="Z597" s="74" t="n"/>
      <c r="AA597" s="74" t="n"/>
      <c r="AB597" s="74" t="n"/>
    </row>
    <row r="598">
      <c r="A598" s="9">
        <f>A597+1</f>
        <v/>
      </c>
      <c r="B598" s="9">
        <f>IF($A598&lt;=[1]Labels!$A$2257,[1]Labels!B596,"")</f>
        <v/>
      </c>
      <c r="C598" s="9">
        <f>IF($A598&lt;=[1]Labels!$A$2257,[1]Labels!C596,"")</f>
        <v/>
      </c>
      <c r="D598" s="74" t="n"/>
      <c r="E598" s="74" t="n"/>
      <c r="F598" s="74" t="n"/>
      <c r="G598" s="74" t="n"/>
      <c r="H598" s="74" t="n"/>
      <c r="I598" s="74" t="n"/>
      <c r="J598" s="74" t="n"/>
      <c r="K598" s="74" t="n"/>
      <c r="L598" s="74" t="n"/>
      <c r="M598" s="74" t="n"/>
      <c r="N598" s="74" t="n"/>
      <c r="O598" s="74" t="n"/>
      <c r="P598" s="73" t="n"/>
      <c r="Q598" s="74" t="n"/>
      <c r="R598" s="74" t="n"/>
      <c r="S598" s="74" t="n"/>
      <c r="T598" s="74" t="n"/>
      <c r="U598" s="74" t="n"/>
      <c r="V598" s="74" t="n"/>
      <c r="W598" s="74" t="n"/>
      <c r="X598" s="74" t="n"/>
      <c r="Y598" s="74" t="n"/>
      <c r="Z598" s="74" t="n"/>
      <c r="AA598" s="74" t="n"/>
      <c r="AB598" s="74" t="n"/>
    </row>
    <row r="599">
      <c r="A599" s="9">
        <f>A598+1</f>
        <v/>
      </c>
      <c r="B599" s="9">
        <f>IF($A599&lt;=[1]Labels!$A$2257,[1]Labels!B597,"")</f>
        <v/>
      </c>
      <c r="C599" s="9">
        <f>IF($A599&lt;=[1]Labels!$A$2257,[1]Labels!C597,"")</f>
        <v/>
      </c>
      <c r="D599" s="74" t="n"/>
      <c r="E599" s="74" t="n"/>
      <c r="F599" s="74" t="n"/>
      <c r="G599" s="74" t="n"/>
      <c r="H599" s="74" t="n"/>
      <c r="I599" s="74" t="n"/>
      <c r="J599" s="74" t="n"/>
      <c r="K599" s="74" t="n"/>
      <c r="L599" s="74" t="n"/>
      <c r="M599" s="74" t="n"/>
      <c r="N599" s="74" t="n"/>
      <c r="O599" s="74" t="n"/>
      <c r="P599" s="73" t="n"/>
      <c r="Q599" s="74" t="n"/>
      <c r="R599" s="74" t="n"/>
      <c r="S599" s="74" t="n"/>
      <c r="T599" s="74" t="n"/>
      <c r="U599" s="74" t="n"/>
      <c r="V599" s="74" t="n"/>
      <c r="W599" s="74" t="n"/>
      <c r="X599" s="74" t="n"/>
      <c r="Y599" s="74" t="n"/>
      <c r="Z599" s="74" t="n"/>
      <c r="AA599" s="74" t="n"/>
      <c r="AB599" s="74" t="n"/>
    </row>
    <row r="600">
      <c r="A600" s="9">
        <f>A599+1</f>
        <v/>
      </c>
      <c r="B600" s="9">
        <f>IF($A600&lt;=[1]Labels!$A$2257,[1]Labels!B598,"")</f>
        <v/>
      </c>
      <c r="C600" s="9">
        <f>IF($A600&lt;=[1]Labels!$A$2257,[1]Labels!C598,"")</f>
        <v/>
      </c>
      <c r="D600" s="74" t="n"/>
      <c r="E600" s="74" t="n"/>
      <c r="F600" s="74" t="n"/>
      <c r="G600" s="74" t="n"/>
      <c r="H600" s="74" t="n"/>
      <c r="I600" s="74" t="n"/>
      <c r="J600" s="74" t="n"/>
      <c r="K600" s="74" t="n"/>
      <c r="L600" s="74" t="n"/>
      <c r="M600" s="74" t="n"/>
      <c r="N600" s="74" t="n"/>
      <c r="O600" s="74" t="n"/>
      <c r="P600" s="73" t="n"/>
      <c r="Q600" s="74" t="n"/>
      <c r="R600" s="74" t="n"/>
      <c r="S600" s="74" t="n"/>
      <c r="T600" s="74" t="n"/>
      <c r="U600" s="74" t="n"/>
      <c r="V600" s="74" t="n"/>
      <c r="W600" s="74" t="n"/>
      <c r="X600" s="74" t="n"/>
      <c r="Y600" s="74" t="n"/>
      <c r="Z600" s="74" t="n"/>
      <c r="AA600" s="74" t="n"/>
      <c r="AB600" s="74" t="n"/>
    </row>
    <row r="601">
      <c r="A601" s="9">
        <f>A600+1</f>
        <v/>
      </c>
      <c r="B601" s="9">
        <f>IF($A601&lt;=[1]Labels!$A$2257,[1]Labels!B599,"")</f>
        <v/>
      </c>
      <c r="C601" s="9">
        <f>IF($A601&lt;=[1]Labels!$A$2257,[1]Labels!C599,"")</f>
        <v/>
      </c>
      <c r="D601" s="74" t="n"/>
      <c r="E601" s="74" t="n"/>
      <c r="F601" s="74" t="n"/>
      <c r="G601" s="74" t="n"/>
      <c r="H601" s="74" t="n"/>
      <c r="I601" s="74" t="n"/>
      <c r="J601" s="74" t="n"/>
      <c r="K601" s="74" t="n"/>
      <c r="L601" s="74" t="n"/>
      <c r="M601" s="74" t="n"/>
      <c r="N601" s="74" t="n"/>
      <c r="O601" s="74" t="n"/>
      <c r="P601" s="73" t="n"/>
      <c r="Q601" s="74" t="n"/>
      <c r="R601" s="74" t="n"/>
      <c r="S601" s="74" t="n"/>
      <c r="T601" s="74" t="n"/>
      <c r="U601" s="74" t="n"/>
      <c r="V601" s="74" t="n"/>
      <c r="W601" s="74" t="n"/>
      <c r="X601" s="74" t="n"/>
      <c r="Y601" s="74" t="n"/>
      <c r="Z601" s="74" t="n"/>
      <c r="AA601" s="74" t="n"/>
      <c r="AB601" s="74" t="n"/>
    </row>
    <row r="602">
      <c r="A602" s="9">
        <f>A601+1</f>
        <v/>
      </c>
      <c r="B602" s="9">
        <f>IF($A602&lt;=[1]Labels!$A$2257,[1]Labels!B600,"")</f>
        <v/>
      </c>
      <c r="C602" s="9">
        <f>IF($A602&lt;=[1]Labels!$A$2257,[1]Labels!C600,"")</f>
        <v/>
      </c>
      <c r="D602" s="74" t="n"/>
      <c r="E602" s="74" t="n"/>
      <c r="F602" s="74" t="n"/>
      <c r="G602" s="74" t="n"/>
      <c r="H602" s="74" t="n"/>
      <c r="I602" s="74" t="n"/>
      <c r="J602" s="74" t="n"/>
      <c r="K602" s="74" t="n"/>
      <c r="L602" s="74" t="n"/>
      <c r="M602" s="74" t="n"/>
      <c r="N602" s="74" t="n"/>
      <c r="O602" s="74" t="n"/>
      <c r="P602" s="73" t="n"/>
      <c r="Q602" s="74" t="n"/>
      <c r="R602" s="74" t="n"/>
      <c r="S602" s="74" t="n"/>
      <c r="T602" s="74" t="n"/>
      <c r="U602" s="74" t="n"/>
      <c r="V602" s="74" t="n"/>
      <c r="W602" s="74" t="n"/>
      <c r="X602" s="74" t="n"/>
      <c r="Y602" s="74" t="n"/>
      <c r="Z602" s="74" t="n"/>
      <c r="AA602" s="74" t="n"/>
      <c r="AB602" s="74" t="n"/>
    </row>
    <row r="603">
      <c r="A603" s="9">
        <f>A602+1</f>
        <v/>
      </c>
      <c r="B603" s="9">
        <f>IF($A603&lt;=[1]Labels!$A$2257,[1]Labels!B601,"")</f>
        <v/>
      </c>
      <c r="C603" s="9">
        <f>IF($A603&lt;=[1]Labels!$A$2257,[1]Labels!C601,"")</f>
        <v/>
      </c>
      <c r="D603" s="74" t="n"/>
      <c r="E603" s="74" t="n"/>
      <c r="F603" s="74" t="n"/>
      <c r="G603" s="74" t="n"/>
      <c r="H603" s="74" t="n"/>
      <c r="I603" s="74" t="n"/>
      <c r="J603" s="74" t="n"/>
      <c r="K603" s="74" t="n"/>
      <c r="L603" s="74" t="n"/>
      <c r="M603" s="74" t="n"/>
      <c r="N603" s="74" t="n"/>
      <c r="O603" s="74" t="n"/>
      <c r="P603" s="73" t="n"/>
      <c r="Q603" s="74" t="n"/>
      <c r="R603" s="74" t="n"/>
      <c r="S603" s="74" t="n"/>
      <c r="T603" s="74" t="n"/>
      <c r="U603" s="74" t="n"/>
      <c r="V603" s="74" t="n"/>
      <c r="W603" s="74" t="n"/>
      <c r="X603" s="74" t="n"/>
      <c r="Y603" s="74" t="n"/>
      <c r="Z603" s="74" t="n"/>
      <c r="AA603" s="74" t="n"/>
      <c r="AB603" s="74" t="n"/>
    </row>
    <row r="604">
      <c r="A604" s="9">
        <f>A603+1</f>
        <v/>
      </c>
      <c r="B604" s="9">
        <f>IF($A604&lt;=[1]Labels!$A$2257,[1]Labels!B602,"")</f>
        <v/>
      </c>
      <c r="C604" s="9">
        <f>IF($A604&lt;=[1]Labels!$A$2257,[1]Labels!C602,"")</f>
        <v/>
      </c>
      <c r="D604" s="74" t="n"/>
      <c r="E604" s="74" t="n"/>
      <c r="F604" s="74" t="n"/>
      <c r="G604" s="74" t="n"/>
      <c r="H604" s="74" t="n"/>
      <c r="I604" s="74" t="n"/>
      <c r="J604" s="74" t="n"/>
      <c r="K604" s="74" t="n"/>
      <c r="L604" s="74" t="n"/>
      <c r="M604" s="74" t="n"/>
      <c r="N604" s="74" t="n"/>
      <c r="O604" s="74" t="n"/>
      <c r="P604" s="73" t="n"/>
      <c r="Q604" s="74" t="n"/>
      <c r="R604" s="74" t="n"/>
      <c r="S604" s="74" t="n"/>
      <c r="T604" s="74" t="n"/>
      <c r="U604" s="74" t="n"/>
      <c r="V604" s="74" t="n"/>
      <c r="W604" s="74" t="n"/>
      <c r="X604" s="74" t="n"/>
      <c r="Y604" s="74" t="n"/>
      <c r="Z604" s="74" t="n"/>
      <c r="AA604" s="74" t="n"/>
      <c r="AB604" s="74" t="n"/>
    </row>
    <row r="605">
      <c r="A605" s="9">
        <f>A604+1</f>
        <v/>
      </c>
      <c r="B605" s="9">
        <f>IF($A605&lt;=[1]Labels!$A$2257,[1]Labels!B603,"")</f>
        <v/>
      </c>
      <c r="C605" s="9">
        <f>IF($A605&lt;=[1]Labels!$A$2257,[1]Labels!C603,"")</f>
        <v/>
      </c>
      <c r="D605" s="74" t="n"/>
      <c r="E605" s="74" t="n"/>
      <c r="F605" s="74" t="n"/>
      <c r="G605" s="74" t="n"/>
      <c r="H605" s="74" t="n"/>
      <c r="I605" s="74" t="n"/>
      <c r="J605" s="74" t="n"/>
      <c r="K605" s="74" t="n"/>
      <c r="L605" s="74" t="n"/>
      <c r="M605" s="74" t="n"/>
      <c r="N605" s="74" t="n"/>
      <c r="O605" s="74" t="n"/>
      <c r="P605" s="73" t="n"/>
      <c r="Q605" s="74" t="n"/>
      <c r="R605" s="74" t="n"/>
      <c r="S605" s="74" t="n"/>
      <c r="T605" s="74" t="n"/>
      <c r="U605" s="74" t="n"/>
      <c r="V605" s="74" t="n"/>
      <c r="W605" s="74" t="n"/>
      <c r="X605" s="74" t="n"/>
      <c r="Y605" s="74" t="n"/>
      <c r="Z605" s="74" t="n"/>
      <c r="AA605" s="74" t="n"/>
      <c r="AB605" s="74" t="n"/>
    </row>
    <row r="606">
      <c r="A606" s="9">
        <f>A605+1</f>
        <v/>
      </c>
      <c r="B606" s="9">
        <f>IF($A606&lt;=[1]Labels!$A$2257,[1]Labels!B604,"")</f>
        <v/>
      </c>
      <c r="C606" s="9">
        <f>IF($A606&lt;=[1]Labels!$A$2257,[1]Labels!C604,"")</f>
        <v/>
      </c>
      <c r="D606" s="74" t="n"/>
      <c r="E606" s="74" t="n"/>
      <c r="F606" s="74" t="n"/>
      <c r="G606" s="74" t="n"/>
      <c r="H606" s="74" t="n"/>
      <c r="I606" s="74" t="n"/>
      <c r="J606" s="74" t="n"/>
      <c r="K606" s="74" t="n"/>
      <c r="L606" s="74" t="n"/>
      <c r="M606" s="74" t="n"/>
      <c r="N606" s="74" t="n"/>
      <c r="O606" s="74" t="n"/>
      <c r="P606" s="73" t="n"/>
      <c r="Q606" s="74" t="n"/>
      <c r="R606" s="74" t="n"/>
      <c r="S606" s="74" t="n"/>
      <c r="T606" s="74" t="n"/>
      <c r="U606" s="74" t="n"/>
      <c r="V606" s="74" t="n"/>
      <c r="W606" s="74" t="n"/>
      <c r="X606" s="74" t="n"/>
      <c r="Y606" s="74" t="n"/>
      <c r="Z606" s="74" t="n"/>
      <c r="AA606" s="74" t="n"/>
      <c r="AB606" s="74" t="n"/>
    </row>
    <row r="607">
      <c r="A607" s="9">
        <f>A606+1</f>
        <v/>
      </c>
      <c r="B607" s="9">
        <f>IF($A607&lt;=[1]Labels!$A$2257,[1]Labels!B605,"")</f>
        <v/>
      </c>
      <c r="C607" s="9">
        <f>IF($A607&lt;=[1]Labels!$A$2257,[1]Labels!C605,"")</f>
        <v/>
      </c>
      <c r="D607" s="74" t="n"/>
      <c r="E607" s="74" t="n"/>
      <c r="F607" s="74" t="n"/>
      <c r="G607" s="74" t="n"/>
      <c r="H607" s="74" t="n"/>
      <c r="I607" s="74" t="n"/>
      <c r="J607" s="74" t="n"/>
      <c r="K607" s="74" t="n"/>
      <c r="L607" s="74" t="n"/>
      <c r="M607" s="74" t="n"/>
      <c r="N607" s="74" t="n"/>
      <c r="O607" s="74" t="n"/>
      <c r="P607" s="73" t="n"/>
      <c r="Q607" s="74" t="n"/>
      <c r="R607" s="74" t="n"/>
      <c r="S607" s="74" t="n"/>
      <c r="T607" s="74" t="n"/>
      <c r="U607" s="74" t="n"/>
      <c r="V607" s="74" t="n"/>
      <c r="W607" s="74" t="n"/>
      <c r="X607" s="74" t="n"/>
      <c r="Y607" s="74" t="n"/>
      <c r="Z607" s="74" t="n"/>
      <c r="AA607" s="74" t="n"/>
      <c r="AB607" s="74" t="n"/>
    </row>
    <row r="608">
      <c r="A608" s="9">
        <f>A607+1</f>
        <v/>
      </c>
      <c r="B608" s="9">
        <f>IF($A608&lt;=[1]Labels!$A$2257,[1]Labels!B606,"")</f>
        <v/>
      </c>
      <c r="C608" s="9">
        <f>IF($A608&lt;=[1]Labels!$A$2257,[1]Labels!C606,"")</f>
        <v/>
      </c>
      <c r="D608" s="74" t="n"/>
      <c r="E608" s="74" t="n"/>
      <c r="F608" s="74" t="n"/>
      <c r="G608" s="74" t="n"/>
      <c r="H608" s="74" t="n"/>
      <c r="I608" s="74" t="n"/>
      <c r="J608" s="74" t="n"/>
      <c r="K608" s="74" t="n"/>
      <c r="L608" s="74" t="n"/>
      <c r="M608" s="74" t="n"/>
      <c r="N608" s="74" t="n"/>
      <c r="O608" s="74" t="n"/>
      <c r="P608" s="73" t="n"/>
      <c r="Q608" s="74" t="n"/>
      <c r="R608" s="74" t="n"/>
      <c r="S608" s="74" t="n"/>
      <c r="T608" s="74" t="n"/>
      <c r="U608" s="74" t="n"/>
      <c r="V608" s="74" t="n"/>
      <c r="W608" s="74" t="n"/>
      <c r="X608" s="74" t="n"/>
      <c r="Y608" s="74" t="n"/>
      <c r="Z608" s="74" t="n"/>
      <c r="AA608" s="74" t="n"/>
      <c r="AB608" s="74" t="n"/>
    </row>
    <row r="609">
      <c r="A609" s="9">
        <f>A608+1</f>
        <v/>
      </c>
      <c r="B609" s="9">
        <f>IF($A609&lt;=[1]Labels!$A$2257,[1]Labels!B607,"")</f>
        <v/>
      </c>
      <c r="C609" s="9">
        <f>IF($A609&lt;=[1]Labels!$A$2257,[1]Labels!C607,"")</f>
        <v/>
      </c>
      <c r="D609" s="74" t="n"/>
      <c r="E609" s="74" t="n"/>
      <c r="F609" s="74" t="n"/>
      <c r="G609" s="74" t="n"/>
      <c r="H609" s="74" t="n"/>
      <c r="I609" s="74" t="n"/>
      <c r="J609" s="74" t="n"/>
      <c r="K609" s="74" t="n"/>
      <c r="L609" s="74" t="n"/>
      <c r="M609" s="74" t="n"/>
      <c r="N609" s="74" t="n"/>
      <c r="O609" s="74" t="n"/>
      <c r="P609" s="73" t="n"/>
      <c r="Q609" s="74" t="n"/>
      <c r="R609" s="74" t="n"/>
      <c r="S609" s="74" t="n"/>
      <c r="T609" s="74" t="n"/>
      <c r="U609" s="74" t="n"/>
      <c r="V609" s="74" t="n"/>
      <c r="W609" s="74" t="n"/>
      <c r="X609" s="74" t="n"/>
      <c r="Y609" s="74" t="n"/>
      <c r="Z609" s="74" t="n"/>
      <c r="AA609" s="74" t="n"/>
      <c r="AB609" s="74" t="n"/>
    </row>
    <row r="610">
      <c r="A610" s="9">
        <f>A609+1</f>
        <v/>
      </c>
      <c r="B610" s="9">
        <f>IF($A610&lt;=[1]Labels!$A$2257,[1]Labels!B608,"")</f>
        <v/>
      </c>
      <c r="C610" s="9">
        <f>IF($A610&lt;=[1]Labels!$A$2257,[1]Labels!C608,"")</f>
        <v/>
      </c>
      <c r="D610" s="74" t="n"/>
      <c r="E610" s="74" t="n"/>
      <c r="F610" s="74" t="n"/>
      <c r="G610" s="74" t="n"/>
      <c r="H610" s="74" t="n"/>
      <c r="I610" s="74" t="n"/>
      <c r="J610" s="74" t="n"/>
      <c r="K610" s="74" t="n"/>
      <c r="L610" s="74" t="n"/>
      <c r="M610" s="74" t="n"/>
      <c r="N610" s="74" t="n"/>
      <c r="O610" s="74" t="n"/>
      <c r="P610" s="73" t="n"/>
      <c r="Q610" s="74" t="n"/>
      <c r="R610" s="74" t="n"/>
      <c r="S610" s="74" t="n"/>
      <c r="T610" s="74" t="n"/>
      <c r="U610" s="74" t="n"/>
      <c r="V610" s="74" t="n"/>
      <c r="W610" s="74" t="n"/>
      <c r="X610" s="74" t="n"/>
      <c r="Y610" s="74" t="n"/>
      <c r="Z610" s="74" t="n"/>
      <c r="AA610" s="74" t="n"/>
      <c r="AB610" s="74" t="n"/>
    </row>
    <row r="611">
      <c r="A611" s="9">
        <f>A610+1</f>
        <v/>
      </c>
      <c r="B611" s="9">
        <f>IF($A611&lt;=[1]Labels!$A$2257,[1]Labels!B609,"")</f>
        <v/>
      </c>
      <c r="C611" s="9">
        <f>IF($A611&lt;=[1]Labels!$A$2257,[1]Labels!C609,"")</f>
        <v/>
      </c>
      <c r="D611" s="74" t="n"/>
      <c r="E611" s="74" t="n"/>
      <c r="F611" s="74" t="n"/>
      <c r="G611" s="74" t="n"/>
      <c r="H611" s="74" t="n"/>
      <c r="I611" s="74" t="n"/>
      <c r="J611" s="74" t="n"/>
      <c r="K611" s="74" t="n"/>
      <c r="L611" s="74" t="n"/>
      <c r="M611" s="74" t="n"/>
      <c r="N611" s="74" t="n"/>
      <c r="O611" s="74" t="n"/>
      <c r="P611" s="73" t="n"/>
      <c r="Q611" s="74" t="n"/>
      <c r="R611" s="74" t="n"/>
      <c r="S611" s="74" t="n"/>
      <c r="T611" s="74" t="n"/>
      <c r="U611" s="74" t="n"/>
      <c r="V611" s="74" t="n"/>
      <c r="W611" s="74" t="n"/>
      <c r="X611" s="74" t="n"/>
      <c r="Y611" s="74" t="n"/>
      <c r="Z611" s="74" t="n"/>
      <c r="AA611" s="74" t="n"/>
      <c r="AB611" s="74" t="n"/>
    </row>
    <row r="612">
      <c r="A612" s="9">
        <f>A611+1</f>
        <v/>
      </c>
      <c r="B612" s="9">
        <f>IF($A612&lt;=[1]Labels!$A$2257,[1]Labels!B610,"")</f>
        <v/>
      </c>
      <c r="C612" s="9">
        <f>IF($A612&lt;=[1]Labels!$A$2257,[1]Labels!C610,"")</f>
        <v/>
      </c>
      <c r="D612" s="74" t="n"/>
      <c r="E612" s="74" t="n"/>
      <c r="F612" s="74" t="n"/>
      <c r="G612" s="74" t="n"/>
      <c r="H612" s="74" t="n"/>
      <c r="I612" s="74" t="n"/>
      <c r="J612" s="74" t="n"/>
      <c r="K612" s="74" t="n"/>
      <c r="L612" s="74" t="n"/>
      <c r="M612" s="74" t="n"/>
      <c r="N612" s="74" t="n"/>
      <c r="O612" s="74" t="n"/>
      <c r="P612" s="73" t="n"/>
      <c r="Q612" s="74" t="n"/>
      <c r="R612" s="74" t="n"/>
      <c r="S612" s="74" t="n"/>
      <c r="T612" s="74" t="n"/>
      <c r="U612" s="74" t="n"/>
      <c r="V612" s="74" t="n"/>
      <c r="W612" s="74" t="n"/>
      <c r="X612" s="74" t="n"/>
      <c r="Y612" s="74" t="n"/>
      <c r="Z612" s="74" t="n"/>
      <c r="AA612" s="74" t="n"/>
      <c r="AB612" s="74" t="n"/>
    </row>
    <row r="613">
      <c r="A613" s="9">
        <f>A612+1</f>
        <v/>
      </c>
      <c r="B613" s="9">
        <f>IF($A613&lt;=[1]Labels!$A$2257,[1]Labels!B611,"")</f>
        <v/>
      </c>
      <c r="C613" s="9">
        <f>IF($A613&lt;=[1]Labels!$A$2257,[1]Labels!C611,"")</f>
        <v/>
      </c>
      <c r="D613" s="74" t="n"/>
      <c r="E613" s="74" t="n"/>
      <c r="F613" s="74" t="n"/>
      <c r="G613" s="74" t="n"/>
      <c r="H613" s="74" t="n"/>
      <c r="I613" s="74" t="n"/>
      <c r="J613" s="74" t="n"/>
      <c r="K613" s="74" t="n"/>
      <c r="L613" s="74" t="n"/>
      <c r="M613" s="74" t="n"/>
      <c r="N613" s="74" t="n"/>
      <c r="O613" s="74" t="n"/>
      <c r="P613" s="73" t="n"/>
      <c r="Q613" s="74" t="n"/>
      <c r="R613" s="74" t="n"/>
      <c r="S613" s="74" t="n"/>
      <c r="T613" s="74" t="n"/>
      <c r="U613" s="74" t="n"/>
      <c r="V613" s="74" t="n"/>
      <c r="W613" s="74" t="n"/>
      <c r="X613" s="74" t="n"/>
      <c r="Y613" s="74" t="n"/>
      <c r="Z613" s="74" t="n"/>
      <c r="AA613" s="74" t="n"/>
      <c r="AB613" s="74" t="n"/>
    </row>
    <row r="614">
      <c r="A614" s="9">
        <f>A613+1</f>
        <v/>
      </c>
      <c r="B614" s="9">
        <f>IF($A614&lt;=[1]Labels!$A$2257,[1]Labels!B612,"")</f>
        <v/>
      </c>
      <c r="C614" s="9">
        <f>IF($A614&lt;=[1]Labels!$A$2257,[1]Labels!C612,"")</f>
        <v/>
      </c>
      <c r="D614" s="74" t="n"/>
      <c r="E614" s="74" t="n"/>
      <c r="F614" s="74" t="n"/>
      <c r="G614" s="74" t="n"/>
      <c r="H614" s="74" t="n"/>
      <c r="I614" s="74" t="n"/>
      <c r="J614" s="74" t="n"/>
      <c r="K614" s="74" t="n"/>
      <c r="L614" s="74" t="n"/>
      <c r="M614" s="74" t="n"/>
      <c r="N614" s="74" t="n"/>
      <c r="O614" s="74" t="n"/>
      <c r="P614" s="73" t="n"/>
      <c r="Q614" s="74" t="n"/>
      <c r="R614" s="74" t="n"/>
      <c r="S614" s="74" t="n"/>
      <c r="T614" s="74" t="n"/>
      <c r="U614" s="74" t="n"/>
      <c r="V614" s="74" t="n"/>
      <c r="W614" s="74" t="n"/>
      <c r="X614" s="74" t="n"/>
      <c r="Y614" s="74" t="n"/>
      <c r="Z614" s="74" t="n"/>
      <c r="AA614" s="74" t="n"/>
      <c r="AB614" s="74" t="n"/>
    </row>
    <row r="615">
      <c r="A615" s="9">
        <f>A614+1</f>
        <v/>
      </c>
      <c r="B615" s="9">
        <f>IF($A615&lt;=[1]Labels!$A$2257,[1]Labels!B613,"")</f>
        <v/>
      </c>
      <c r="C615" s="9">
        <f>IF($A615&lt;=[1]Labels!$A$2257,[1]Labels!C613,"")</f>
        <v/>
      </c>
      <c r="D615" s="74" t="n"/>
      <c r="E615" s="74" t="n"/>
      <c r="F615" s="74" t="n"/>
      <c r="G615" s="74" t="n"/>
      <c r="H615" s="74" t="n"/>
      <c r="I615" s="74" t="n"/>
      <c r="J615" s="74" t="n"/>
      <c r="K615" s="74" t="n"/>
      <c r="L615" s="74" t="n"/>
      <c r="M615" s="74" t="n"/>
      <c r="N615" s="74" t="n"/>
      <c r="O615" s="74" t="n"/>
      <c r="P615" s="73" t="n"/>
      <c r="Q615" s="74" t="n"/>
      <c r="R615" s="74" t="n"/>
      <c r="S615" s="74" t="n"/>
      <c r="T615" s="74" t="n"/>
      <c r="U615" s="74" t="n"/>
      <c r="V615" s="74" t="n"/>
      <c r="W615" s="74" t="n"/>
      <c r="X615" s="74" t="n"/>
      <c r="Y615" s="74" t="n"/>
      <c r="Z615" s="74" t="n"/>
      <c r="AA615" s="74" t="n"/>
      <c r="AB615" s="74" t="n"/>
    </row>
    <row r="616">
      <c r="A616" s="9">
        <f>A615+1</f>
        <v/>
      </c>
      <c r="B616" s="9">
        <f>IF($A616&lt;=[1]Labels!$A$2257,[1]Labels!B614,"")</f>
        <v/>
      </c>
      <c r="C616" s="9">
        <f>IF($A616&lt;=[1]Labels!$A$2257,[1]Labels!C614,"")</f>
        <v/>
      </c>
      <c r="D616" s="74" t="n"/>
      <c r="E616" s="74" t="n"/>
      <c r="F616" s="74" t="n"/>
      <c r="G616" s="74" t="n"/>
      <c r="H616" s="74" t="n"/>
      <c r="I616" s="74" t="n"/>
      <c r="J616" s="74" t="n"/>
      <c r="K616" s="74" t="n"/>
      <c r="L616" s="74" t="n"/>
      <c r="M616" s="74" t="n"/>
      <c r="N616" s="74" t="n"/>
      <c r="O616" s="74" t="n"/>
      <c r="P616" s="73" t="n"/>
      <c r="Q616" s="74" t="n"/>
      <c r="R616" s="74" t="n"/>
      <c r="S616" s="74" t="n"/>
      <c r="T616" s="74" t="n"/>
      <c r="U616" s="74" t="n"/>
      <c r="V616" s="74" t="n"/>
      <c r="W616" s="74" t="n"/>
      <c r="X616" s="74" t="n"/>
      <c r="Y616" s="74" t="n"/>
      <c r="Z616" s="74" t="n"/>
      <c r="AA616" s="74" t="n"/>
      <c r="AB616" s="74" t="n"/>
    </row>
    <row r="617">
      <c r="A617" s="9">
        <f>A616+1</f>
        <v/>
      </c>
      <c r="B617" s="9">
        <f>IF($A617&lt;=[1]Labels!$A$2257,[1]Labels!B615,"")</f>
        <v/>
      </c>
      <c r="C617" s="9">
        <f>IF($A617&lt;=[1]Labels!$A$2257,[1]Labels!C615,"")</f>
        <v/>
      </c>
      <c r="D617" s="74" t="n"/>
      <c r="E617" s="74" t="n"/>
      <c r="F617" s="74" t="n"/>
      <c r="G617" s="74" t="n"/>
      <c r="H617" s="74" t="n"/>
      <c r="I617" s="74" t="n"/>
      <c r="J617" s="74" t="n"/>
      <c r="K617" s="74" t="n"/>
      <c r="L617" s="74" t="n"/>
      <c r="M617" s="74" t="n"/>
      <c r="N617" s="74" t="n"/>
      <c r="O617" s="74" t="n"/>
      <c r="P617" s="73" t="n"/>
      <c r="Q617" s="74" t="n"/>
      <c r="R617" s="74" t="n"/>
      <c r="S617" s="74" t="n"/>
      <c r="T617" s="74" t="n"/>
      <c r="U617" s="74" t="n"/>
      <c r="V617" s="74" t="n"/>
      <c r="W617" s="74" t="n"/>
      <c r="X617" s="74" t="n"/>
      <c r="Y617" s="74" t="n"/>
      <c r="Z617" s="74" t="n"/>
      <c r="AA617" s="74" t="n"/>
      <c r="AB617" s="74" t="n"/>
    </row>
    <row r="618">
      <c r="A618" s="9">
        <f>A617+1</f>
        <v/>
      </c>
      <c r="B618" s="9">
        <f>IF($A618&lt;=[1]Labels!$A$2257,[1]Labels!B616,"")</f>
        <v/>
      </c>
      <c r="C618" s="9">
        <f>IF($A618&lt;=[1]Labels!$A$2257,[1]Labels!C616,"")</f>
        <v/>
      </c>
      <c r="D618" s="74" t="n"/>
      <c r="E618" s="74" t="n"/>
      <c r="F618" s="74" t="n"/>
      <c r="G618" s="74" t="n"/>
      <c r="H618" s="74" t="n"/>
      <c r="I618" s="74" t="n"/>
      <c r="J618" s="74" t="n"/>
      <c r="K618" s="74" t="n"/>
      <c r="L618" s="74" t="n"/>
      <c r="M618" s="74" t="n"/>
      <c r="N618" s="74" t="n"/>
      <c r="O618" s="74" t="n"/>
      <c r="P618" s="73" t="n"/>
      <c r="Q618" s="74" t="n"/>
      <c r="R618" s="74" t="n"/>
      <c r="S618" s="74" t="n"/>
      <c r="T618" s="74" t="n"/>
      <c r="U618" s="74" t="n"/>
      <c r="V618" s="74" t="n"/>
      <c r="W618" s="74" t="n"/>
      <c r="X618" s="74" t="n"/>
      <c r="Y618" s="74" t="n"/>
      <c r="Z618" s="74" t="n"/>
      <c r="AA618" s="74" t="n"/>
      <c r="AB618" s="74" t="n"/>
    </row>
    <row r="619">
      <c r="A619" s="9">
        <f>A618+1</f>
        <v/>
      </c>
      <c r="B619" s="9">
        <f>IF($A619&lt;=[1]Labels!$A$2257,[1]Labels!B617,"")</f>
        <v/>
      </c>
      <c r="C619" s="9">
        <f>IF($A619&lt;=[1]Labels!$A$2257,[1]Labels!C617,"")</f>
        <v/>
      </c>
      <c r="D619" s="74" t="n"/>
      <c r="E619" s="74" t="n"/>
      <c r="F619" s="74" t="n"/>
      <c r="G619" s="74" t="n"/>
      <c r="H619" s="74" t="n"/>
      <c r="I619" s="74" t="n"/>
      <c r="J619" s="74" t="n"/>
      <c r="K619" s="74" t="n"/>
      <c r="L619" s="74" t="n"/>
      <c r="M619" s="74" t="n"/>
      <c r="N619" s="74" t="n"/>
      <c r="O619" s="74" t="n"/>
      <c r="P619" s="73" t="n"/>
      <c r="Q619" s="74" t="n"/>
      <c r="R619" s="74" t="n"/>
      <c r="S619" s="74" t="n"/>
      <c r="T619" s="74" t="n"/>
      <c r="U619" s="74" t="n"/>
      <c r="V619" s="74" t="n"/>
      <c r="W619" s="74" t="n"/>
      <c r="X619" s="74" t="n"/>
      <c r="Y619" s="74" t="n"/>
      <c r="Z619" s="74" t="n"/>
      <c r="AA619" s="74" t="n"/>
      <c r="AB619" s="74" t="n"/>
    </row>
    <row r="620">
      <c r="A620" s="9">
        <f>A619+1</f>
        <v/>
      </c>
      <c r="B620" s="9">
        <f>IF($A620&lt;=[1]Labels!$A$2257,[1]Labels!B618,"")</f>
        <v/>
      </c>
      <c r="C620" s="9">
        <f>IF($A620&lt;=[1]Labels!$A$2257,[1]Labels!C618,"")</f>
        <v/>
      </c>
      <c r="D620" s="74" t="n"/>
      <c r="E620" s="74" t="n"/>
      <c r="F620" s="74" t="n"/>
      <c r="G620" s="74" t="n"/>
      <c r="H620" s="74" t="n"/>
      <c r="I620" s="74" t="n"/>
      <c r="J620" s="74" t="n"/>
      <c r="K620" s="74" t="n"/>
      <c r="L620" s="74" t="n"/>
      <c r="M620" s="74" t="n"/>
      <c r="N620" s="74" t="n"/>
      <c r="O620" s="74" t="n"/>
      <c r="P620" s="73" t="n"/>
      <c r="Q620" s="74" t="n"/>
      <c r="R620" s="74" t="n"/>
      <c r="S620" s="74" t="n"/>
      <c r="T620" s="74" t="n"/>
      <c r="U620" s="74" t="n"/>
      <c r="V620" s="74" t="n"/>
      <c r="W620" s="74" t="n"/>
      <c r="X620" s="74" t="n"/>
      <c r="Y620" s="74" t="n"/>
      <c r="Z620" s="74" t="n"/>
      <c r="AA620" s="74" t="n"/>
      <c r="AB620" s="74" t="n"/>
    </row>
    <row r="621">
      <c r="A621" s="9">
        <f>A620+1</f>
        <v/>
      </c>
      <c r="B621" s="9">
        <f>IF($A621&lt;=[1]Labels!$A$2257,[1]Labels!B619,"")</f>
        <v/>
      </c>
      <c r="C621" s="9">
        <f>IF($A621&lt;=[1]Labels!$A$2257,[1]Labels!C619,"")</f>
        <v/>
      </c>
      <c r="D621" s="74" t="n"/>
      <c r="E621" s="74" t="n"/>
      <c r="F621" s="74" t="n"/>
      <c r="G621" s="74" t="n"/>
      <c r="H621" s="74" t="n"/>
      <c r="I621" s="74" t="n"/>
      <c r="J621" s="74" t="n"/>
      <c r="K621" s="74" t="n"/>
      <c r="L621" s="74" t="n"/>
      <c r="M621" s="74" t="n"/>
      <c r="N621" s="74" t="n"/>
      <c r="O621" s="74" t="n"/>
      <c r="P621" s="73" t="n"/>
      <c r="Q621" s="74" t="n"/>
      <c r="R621" s="74" t="n"/>
      <c r="S621" s="74" t="n"/>
      <c r="T621" s="74" t="n"/>
      <c r="U621" s="74" t="n"/>
      <c r="V621" s="74" t="n"/>
      <c r="W621" s="74" t="n"/>
      <c r="X621" s="74" t="n"/>
      <c r="Y621" s="74" t="n"/>
      <c r="Z621" s="74" t="n"/>
      <c r="AA621" s="74" t="n"/>
      <c r="AB621" s="74" t="n"/>
    </row>
    <row r="622">
      <c r="A622" s="9">
        <f>A621+1</f>
        <v/>
      </c>
      <c r="B622" s="9">
        <f>IF($A622&lt;=[1]Labels!$A$2257,[1]Labels!B620,"")</f>
        <v/>
      </c>
      <c r="C622" s="9">
        <f>IF($A622&lt;=[1]Labels!$A$2257,[1]Labels!C620,"")</f>
        <v/>
      </c>
      <c r="D622" s="74" t="n"/>
      <c r="E622" s="74" t="n"/>
      <c r="F622" s="74" t="n"/>
      <c r="G622" s="74" t="n"/>
      <c r="H622" s="74" t="n"/>
      <c r="I622" s="74" t="n"/>
      <c r="J622" s="74" t="n"/>
      <c r="K622" s="74" t="n"/>
      <c r="L622" s="74" t="n"/>
      <c r="M622" s="74" t="n"/>
      <c r="N622" s="74" t="n"/>
      <c r="O622" s="74" t="n"/>
      <c r="P622" s="73" t="n"/>
      <c r="Q622" s="74" t="n"/>
      <c r="R622" s="74" t="n"/>
      <c r="S622" s="74" t="n"/>
      <c r="T622" s="74" t="n"/>
      <c r="U622" s="74" t="n"/>
      <c r="V622" s="74" t="n"/>
      <c r="W622" s="74" t="n"/>
      <c r="X622" s="74" t="n"/>
      <c r="Y622" s="74" t="n"/>
      <c r="Z622" s="74" t="n"/>
      <c r="AA622" s="74" t="n"/>
      <c r="AB622" s="74" t="n"/>
    </row>
    <row r="623">
      <c r="A623" s="9">
        <f>A622+1</f>
        <v/>
      </c>
      <c r="B623" s="9">
        <f>IF($A623&lt;=[1]Labels!$A$2257,[1]Labels!B621,"")</f>
        <v/>
      </c>
      <c r="C623" s="9">
        <f>IF($A623&lt;=[1]Labels!$A$2257,[1]Labels!C621,"")</f>
        <v/>
      </c>
      <c r="D623" s="74" t="n"/>
      <c r="E623" s="74" t="n"/>
      <c r="F623" s="74" t="n"/>
      <c r="G623" s="74" t="n"/>
      <c r="H623" s="74" t="n"/>
      <c r="I623" s="74" t="n"/>
      <c r="J623" s="74" t="n"/>
      <c r="K623" s="74" t="n"/>
      <c r="L623" s="74" t="n"/>
      <c r="M623" s="74" t="n"/>
      <c r="N623" s="74" t="n"/>
      <c r="O623" s="74" t="n"/>
      <c r="P623" s="73" t="n"/>
      <c r="Q623" s="74" t="n"/>
      <c r="R623" s="74" t="n"/>
      <c r="S623" s="74" t="n"/>
      <c r="T623" s="74" t="n"/>
      <c r="U623" s="74" t="n"/>
      <c r="V623" s="74" t="n"/>
      <c r="W623" s="74" t="n"/>
      <c r="X623" s="74" t="n"/>
      <c r="Y623" s="74" t="n"/>
      <c r="Z623" s="74" t="n"/>
      <c r="AA623" s="74" t="n"/>
      <c r="AB623" s="74" t="n"/>
    </row>
    <row r="624">
      <c r="A624" s="9">
        <f>A623+1</f>
        <v/>
      </c>
      <c r="B624" s="9">
        <f>IF($A624&lt;=[1]Labels!$A$2257,[1]Labels!B622,"")</f>
        <v/>
      </c>
      <c r="C624" s="9">
        <f>IF($A624&lt;=[1]Labels!$A$2257,[1]Labels!C622,"")</f>
        <v/>
      </c>
      <c r="D624" s="74" t="n"/>
      <c r="E624" s="74" t="n"/>
      <c r="F624" s="74" t="n"/>
      <c r="G624" s="74" t="n"/>
      <c r="H624" s="74" t="n"/>
      <c r="I624" s="74" t="n"/>
      <c r="J624" s="74" t="n"/>
      <c r="K624" s="74" t="n"/>
      <c r="L624" s="74" t="n"/>
      <c r="M624" s="74" t="n"/>
      <c r="N624" s="74" t="n"/>
      <c r="O624" s="74" t="n"/>
      <c r="P624" s="73" t="n"/>
      <c r="Q624" s="74" t="n"/>
      <c r="R624" s="74" t="n"/>
      <c r="S624" s="74" t="n"/>
      <c r="T624" s="74" t="n"/>
      <c r="U624" s="74" t="n"/>
      <c r="V624" s="74" t="n"/>
      <c r="W624" s="74" t="n"/>
      <c r="X624" s="74" t="n"/>
      <c r="Y624" s="74" t="n"/>
      <c r="Z624" s="74" t="n"/>
      <c r="AA624" s="74" t="n"/>
      <c r="AB624" s="74" t="n"/>
    </row>
    <row r="625">
      <c r="A625" s="9">
        <f>A624+1</f>
        <v/>
      </c>
      <c r="B625" s="9">
        <f>IF($A625&lt;=[1]Labels!$A$2257,[1]Labels!B623,"")</f>
        <v/>
      </c>
      <c r="C625" s="9">
        <f>IF($A625&lt;=[1]Labels!$A$2257,[1]Labels!C623,"")</f>
        <v/>
      </c>
      <c r="D625" s="74" t="n"/>
      <c r="E625" s="74" t="n"/>
      <c r="F625" s="74" t="n"/>
      <c r="G625" s="74" t="n"/>
      <c r="H625" s="74" t="n"/>
      <c r="I625" s="74" t="n"/>
      <c r="J625" s="74" t="n"/>
      <c r="K625" s="74" t="n"/>
      <c r="L625" s="74" t="n"/>
      <c r="M625" s="74" t="n"/>
      <c r="N625" s="74" t="n"/>
      <c r="O625" s="74" t="n"/>
      <c r="P625" s="73" t="n"/>
      <c r="Q625" s="74" t="n"/>
      <c r="R625" s="74" t="n"/>
      <c r="S625" s="74" t="n"/>
      <c r="T625" s="74" t="n"/>
      <c r="U625" s="74" t="n"/>
      <c r="V625" s="74" t="n"/>
      <c r="W625" s="74" t="n"/>
      <c r="X625" s="74" t="n"/>
      <c r="Y625" s="74" t="n"/>
      <c r="Z625" s="74" t="n"/>
      <c r="AA625" s="74" t="n"/>
      <c r="AB625" s="74" t="n"/>
    </row>
    <row r="626">
      <c r="A626" s="9">
        <f>A625+1</f>
        <v/>
      </c>
      <c r="B626" s="9">
        <f>IF($A626&lt;=[1]Labels!$A$2257,[1]Labels!B624,"")</f>
        <v/>
      </c>
      <c r="C626" s="9">
        <f>IF($A626&lt;=[1]Labels!$A$2257,[1]Labels!C624,"")</f>
        <v/>
      </c>
      <c r="D626" s="74" t="n"/>
      <c r="E626" s="74" t="n"/>
      <c r="F626" s="74" t="n"/>
      <c r="G626" s="74" t="n"/>
      <c r="H626" s="74" t="n"/>
      <c r="I626" s="74" t="n"/>
      <c r="J626" s="74" t="n"/>
      <c r="K626" s="74" t="n"/>
      <c r="L626" s="74" t="n"/>
      <c r="M626" s="74" t="n"/>
      <c r="N626" s="74" t="n"/>
      <c r="O626" s="74" t="n"/>
      <c r="P626" s="73" t="n"/>
      <c r="Q626" s="74" t="n"/>
      <c r="R626" s="74" t="n"/>
      <c r="S626" s="74" t="n"/>
      <c r="T626" s="74" t="n"/>
      <c r="U626" s="74" t="n"/>
      <c r="V626" s="74" t="n"/>
      <c r="W626" s="74" t="n"/>
      <c r="X626" s="74" t="n"/>
      <c r="Y626" s="74" t="n"/>
      <c r="Z626" s="74" t="n"/>
      <c r="AA626" s="74" t="n"/>
      <c r="AB626" s="74" t="n"/>
    </row>
    <row r="627">
      <c r="A627" s="9">
        <f>A626+1</f>
        <v/>
      </c>
      <c r="B627" s="9">
        <f>IF($A627&lt;=[1]Labels!$A$2257,[1]Labels!B625,"")</f>
        <v/>
      </c>
      <c r="C627" s="9">
        <f>IF($A627&lt;=[1]Labels!$A$2257,[1]Labels!C625,"")</f>
        <v/>
      </c>
      <c r="D627" s="74" t="n"/>
      <c r="E627" s="74" t="n"/>
      <c r="F627" s="74" t="n"/>
      <c r="G627" s="74" t="n"/>
      <c r="H627" s="74" t="n"/>
      <c r="I627" s="74" t="n"/>
      <c r="J627" s="74" t="n"/>
      <c r="K627" s="74" t="n"/>
      <c r="L627" s="74" t="n"/>
      <c r="M627" s="74" t="n"/>
      <c r="N627" s="74" t="n"/>
      <c r="O627" s="74" t="n"/>
      <c r="P627" s="73" t="n"/>
      <c r="Q627" s="74" t="n"/>
      <c r="R627" s="74" t="n"/>
      <c r="S627" s="74" t="n"/>
      <c r="T627" s="74" t="n"/>
      <c r="U627" s="74" t="n"/>
      <c r="V627" s="74" t="n"/>
      <c r="W627" s="74" t="n"/>
      <c r="X627" s="74" t="n"/>
      <c r="Y627" s="74" t="n"/>
      <c r="Z627" s="74" t="n"/>
      <c r="AA627" s="74" t="n"/>
      <c r="AB627" s="74" t="n"/>
    </row>
    <row r="628">
      <c r="A628" s="9">
        <f>A627+1</f>
        <v/>
      </c>
      <c r="B628" s="9">
        <f>IF($A628&lt;=[1]Labels!$A$2257,[1]Labels!B626,"")</f>
        <v/>
      </c>
      <c r="C628" s="9">
        <f>IF($A628&lt;=[1]Labels!$A$2257,[1]Labels!C626,"")</f>
        <v/>
      </c>
      <c r="D628" s="74" t="n"/>
      <c r="E628" s="74" t="n"/>
      <c r="F628" s="74" t="n"/>
      <c r="G628" s="74" t="n"/>
      <c r="H628" s="74" t="n"/>
      <c r="I628" s="74" t="n"/>
      <c r="J628" s="74" t="n"/>
      <c r="K628" s="74" t="n"/>
      <c r="L628" s="74" t="n"/>
      <c r="M628" s="74" t="n"/>
      <c r="N628" s="74" t="n"/>
      <c r="O628" s="74" t="n"/>
      <c r="P628" s="73" t="n"/>
      <c r="Q628" s="74" t="n"/>
      <c r="R628" s="74" t="n"/>
      <c r="S628" s="74" t="n"/>
      <c r="T628" s="74" t="n"/>
      <c r="U628" s="74" t="n"/>
      <c r="V628" s="74" t="n"/>
      <c r="W628" s="74" t="n"/>
      <c r="X628" s="74" t="n"/>
      <c r="Y628" s="74" t="n"/>
      <c r="Z628" s="74" t="n"/>
      <c r="AA628" s="74" t="n"/>
      <c r="AB628" s="74" t="n"/>
    </row>
    <row r="629">
      <c r="A629" s="9">
        <f>A628+1</f>
        <v/>
      </c>
      <c r="B629" s="9">
        <f>IF($A629&lt;=[1]Labels!$A$2257,[1]Labels!B627,"")</f>
        <v/>
      </c>
      <c r="C629" s="9">
        <f>IF($A629&lt;=[1]Labels!$A$2257,[1]Labels!C627,"")</f>
        <v/>
      </c>
      <c r="D629" s="74" t="n"/>
      <c r="E629" s="74" t="n"/>
      <c r="F629" s="74" t="n"/>
      <c r="G629" s="74" t="n"/>
      <c r="H629" s="74" t="n"/>
      <c r="I629" s="74" t="n"/>
      <c r="J629" s="74" t="n"/>
      <c r="K629" s="74" t="n"/>
      <c r="L629" s="74" t="n"/>
      <c r="M629" s="74" t="n"/>
      <c r="N629" s="74" t="n"/>
      <c r="O629" s="74" t="n"/>
      <c r="P629" s="73" t="n"/>
      <c r="Q629" s="74" t="n"/>
      <c r="R629" s="74" t="n"/>
      <c r="S629" s="74" t="n"/>
      <c r="T629" s="74" t="n"/>
      <c r="U629" s="74" t="n"/>
      <c r="V629" s="74" t="n"/>
      <c r="W629" s="74" t="n"/>
      <c r="X629" s="74" t="n"/>
      <c r="Y629" s="74" t="n"/>
      <c r="Z629" s="74" t="n"/>
      <c r="AA629" s="74" t="n"/>
      <c r="AB629" s="74" t="n"/>
    </row>
    <row r="630">
      <c r="A630" s="9">
        <f>A629+1</f>
        <v/>
      </c>
      <c r="B630" s="9">
        <f>IF($A630&lt;=[1]Labels!$A$2257,[1]Labels!B628,"")</f>
        <v/>
      </c>
      <c r="C630" s="9">
        <f>IF($A630&lt;=[1]Labels!$A$2257,[1]Labels!C628,"")</f>
        <v/>
      </c>
      <c r="D630" s="74" t="n"/>
      <c r="E630" s="74" t="n"/>
      <c r="F630" s="74" t="n"/>
      <c r="G630" s="74" t="n"/>
      <c r="H630" s="74" t="n"/>
      <c r="I630" s="74" t="n"/>
      <c r="J630" s="74" t="n"/>
      <c r="K630" s="74" t="n"/>
      <c r="L630" s="74" t="n"/>
      <c r="M630" s="74" t="n"/>
      <c r="N630" s="74" t="n"/>
      <c r="O630" s="74" t="n"/>
      <c r="P630" s="73" t="n"/>
      <c r="Q630" s="74" t="n"/>
      <c r="R630" s="74" t="n"/>
      <c r="S630" s="74" t="n"/>
      <c r="T630" s="74" t="n"/>
      <c r="U630" s="74" t="n"/>
      <c r="V630" s="74" t="n"/>
      <c r="W630" s="74" t="n"/>
      <c r="X630" s="74" t="n"/>
      <c r="Y630" s="74" t="n"/>
      <c r="Z630" s="74" t="n"/>
      <c r="AA630" s="74" t="n"/>
      <c r="AB630" s="74" t="n"/>
    </row>
    <row r="631">
      <c r="A631" s="9">
        <f>A630+1</f>
        <v/>
      </c>
      <c r="B631" s="9">
        <f>IF($A631&lt;=[1]Labels!$A$2257,[1]Labels!B629,"")</f>
        <v/>
      </c>
      <c r="C631" s="9">
        <f>IF($A631&lt;=[1]Labels!$A$2257,[1]Labels!C629,"")</f>
        <v/>
      </c>
      <c r="D631" s="74" t="n"/>
      <c r="E631" s="74" t="n"/>
      <c r="F631" s="74" t="n"/>
      <c r="G631" s="74" t="n"/>
      <c r="H631" s="74" t="n"/>
      <c r="I631" s="74" t="n"/>
      <c r="J631" s="74" t="n"/>
      <c r="K631" s="74" t="n"/>
      <c r="L631" s="74" t="n"/>
      <c r="M631" s="74" t="n"/>
      <c r="N631" s="74" t="n"/>
      <c r="O631" s="74" t="n"/>
      <c r="P631" s="73" t="n"/>
      <c r="Q631" s="74" t="n"/>
      <c r="R631" s="74" t="n"/>
      <c r="S631" s="74" t="n"/>
      <c r="T631" s="74" t="n"/>
      <c r="U631" s="74" t="n"/>
      <c r="V631" s="74" t="n"/>
      <c r="W631" s="74" t="n"/>
      <c r="X631" s="74" t="n"/>
      <c r="Y631" s="74" t="n"/>
      <c r="Z631" s="74" t="n"/>
      <c r="AA631" s="74" t="n"/>
      <c r="AB631" s="74" t="n"/>
    </row>
    <row r="632">
      <c r="A632" s="9">
        <f>A631+1</f>
        <v/>
      </c>
      <c r="B632" s="9">
        <f>IF($A632&lt;=[1]Labels!$A$2257,[1]Labels!B630,"")</f>
        <v/>
      </c>
      <c r="C632" s="9">
        <f>IF($A632&lt;=[1]Labels!$A$2257,[1]Labels!C630,"")</f>
        <v/>
      </c>
      <c r="D632" s="74" t="n"/>
      <c r="E632" s="74" t="n"/>
      <c r="F632" s="74" t="n"/>
      <c r="G632" s="74" t="n"/>
      <c r="H632" s="74" t="n"/>
      <c r="I632" s="74" t="n"/>
      <c r="J632" s="74" t="n"/>
      <c r="K632" s="74" t="n"/>
      <c r="L632" s="74" t="n"/>
      <c r="M632" s="74" t="n"/>
      <c r="N632" s="74" t="n"/>
      <c r="O632" s="74" t="n"/>
      <c r="P632" s="73" t="n"/>
      <c r="Q632" s="74" t="n"/>
      <c r="R632" s="74" t="n"/>
      <c r="S632" s="74" t="n"/>
      <c r="T632" s="74" t="n"/>
      <c r="U632" s="74" t="n"/>
      <c r="V632" s="74" t="n"/>
      <c r="W632" s="74" t="n"/>
      <c r="X632" s="74" t="n"/>
      <c r="Y632" s="74" t="n"/>
      <c r="Z632" s="74" t="n"/>
      <c r="AA632" s="74" t="n"/>
      <c r="AB632" s="74" t="n"/>
    </row>
    <row r="633">
      <c r="A633" s="9">
        <f>A632+1</f>
        <v/>
      </c>
      <c r="B633" s="9">
        <f>IF($A633&lt;=[1]Labels!$A$2257,[1]Labels!B631,"")</f>
        <v/>
      </c>
      <c r="C633" s="9">
        <f>IF($A633&lt;=[1]Labels!$A$2257,[1]Labels!C631,"")</f>
        <v/>
      </c>
      <c r="D633" s="74" t="n"/>
      <c r="E633" s="74" t="n"/>
      <c r="F633" s="74" t="n"/>
      <c r="G633" s="74" t="n"/>
      <c r="H633" s="74" t="n"/>
      <c r="I633" s="74" t="n"/>
      <c r="J633" s="74" t="n"/>
      <c r="K633" s="74" t="n"/>
      <c r="L633" s="74" t="n"/>
      <c r="M633" s="74" t="n"/>
      <c r="N633" s="74" t="n"/>
      <c r="O633" s="74" t="n"/>
      <c r="P633" s="73" t="n"/>
      <c r="Q633" s="74" t="n"/>
      <c r="R633" s="74" t="n"/>
      <c r="S633" s="74" t="n"/>
      <c r="T633" s="74" t="n"/>
      <c r="U633" s="74" t="n"/>
      <c r="V633" s="74" t="n"/>
      <c r="W633" s="74" t="n"/>
      <c r="X633" s="74" t="n"/>
      <c r="Y633" s="74" t="n"/>
      <c r="Z633" s="74" t="n"/>
      <c r="AA633" s="74" t="n"/>
      <c r="AB633" s="74" t="n"/>
    </row>
    <row r="634">
      <c r="A634" s="9">
        <f>A633+1</f>
        <v/>
      </c>
      <c r="B634" s="9">
        <f>IF($A634&lt;=[1]Labels!$A$2257,[1]Labels!B632,"")</f>
        <v/>
      </c>
      <c r="C634" s="9">
        <f>IF($A634&lt;=[1]Labels!$A$2257,[1]Labels!C632,"")</f>
        <v/>
      </c>
      <c r="D634" s="74" t="n"/>
      <c r="E634" s="74" t="n"/>
      <c r="F634" s="74" t="n"/>
      <c r="G634" s="74" t="n"/>
      <c r="H634" s="74" t="n"/>
      <c r="I634" s="74" t="n"/>
      <c r="J634" s="74" t="n"/>
      <c r="K634" s="74" t="n"/>
      <c r="L634" s="74" t="n"/>
      <c r="M634" s="74" t="n"/>
      <c r="N634" s="74" t="n"/>
      <c r="O634" s="74" t="n"/>
      <c r="P634" s="73" t="n"/>
      <c r="Q634" s="74" t="n"/>
      <c r="R634" s="74" t="n"/>
      <c r="S634" s="74" t="n"/>
      <c r="T634" s="74" t="n"/>
      <c r="U634" s="74" t="n"/>
      <c r="V634" s="74" t="n"/>
      <c r="W634" s="74" t="n"/>
      <c r="X634" s="74" t="n"/>
      <c r="Y634" s="74" t="n"/>
      <c r="Z634" s="74" t="n"/>
      <c r="AA634" s="74" t="n"/>
      <c r="AB634" s="74" t="n"/>
    </row>
    <row r="635">
      <c r="A635" s="9">
        <f>A634+1</f>
        <v/>
      </c>
      <c r="B635" s="9">
        <f>IF($A635&lt;=[1]Labels!$A$2257,[1]Labels!B633,"")</f>
        <v/>
      </c>
      <c r="C635" s="9">
        <f>IF($A635&lt;=[1]Labels!$A$2257,[1]Labels!C633,"")</f>
        <v/>
      </c>
      <c r="D635" s="74" t="n"/>
      <c r="E635" s="74" t="n"/>
      <c r="F635" s="74" t="n"/>
      <c r="G635" s="74" t="n"/>
      <c r="H635" s="74" t="n"/>
      <c r="I635" s="74" t="n"/>
      <c r="J635" s="74" t="n"/>
      <c r="K635" s="74" t="n"/>
      <c r="L635" s="74" t="n"/>
      <c r="M635" s="74" t="n"/>
      <c r="N635" s="74" t="n"/>
      <c r="O635" s="74" t="n"/>
      <c r="P635" s="73" t="n"/>
      <c r="Q635" s="74" t="n"/>
      <c r="R635" s="74" t="n"/>
      <c r="S635" s="74" t="n"/>
      <c r="T635" s="74" t="n"/>
      <c r="U635" s="74" t="n"/>
      <c r="V635" s="74" t="n"/>
      <c r="W635" s="74" t="n"/>
      <c r="X635" s="74" t="n"/>
      <c r="Y635" s="74" t="n"/>
      <c r="Z635" s="74" t="n"/>
      <c r="AA635" s="74" t="n"/>
      <c r="AB635" s="74" t="n"/>
    </row>
    <row r="636">
      <c r="A636" s="9">
        <f>A635+1</f>
        <v/>
      </c>
      <c r="B636" s="9">
        <f>IF($A636&lt;=[1]Labels!$A$2257,[1]Labels!B634,"")</f>
        <v/>
      </c>
      <c r="C636" s="9">
        <f>IF($A636&lt;=[1]Labels!$A$2257,[1]Labels!C634,"")</f>
        <v/>
      </c>
      <c r="D636" s="74" t="n"/>
      <c r="E636" s="74" t="n"/>
      <c r="F636" s="74" t="n"/>
      <c r="G636" s="74" t="n"/>
      <c r="H636" s="74" t="n"/>
      <c r="I636" s="74" t="n"/>
      <c r="J636" s="74" t="n"/>
      <c r="K636" s="74" t="n"/>
      <c r="L636" s="74" t="n"/>
      <c r="M636" s="74" t="n"/>
      <c r="N636" s="74" t="n"/>
      <c r="O636" s="74" t="n"/>
      <c r="P636" s="73" t="n"/>
      <c r="Q636" s="74" t="n"/>
      <c r="R636" s="74" t="n"/>
      <c r="S636" s="74" t="n"/>
      <c r="T636" s="74" t="n"/>
      <c r="U636" s="74" t="n"/>
      <c r="V636" s="74" t="n"/>
      <c r="W636" s="74" t="n"/>
      <c r="X636" s="74" t="n"/>
      <c r="Y636" s="74" t="n"/>
      <c r="Z636" s="74" t="n"/>
      <c r="AA636" s="74" t="n"/>
      <c r="AB636" s="74" t="n"/>
    </row>
    <row r="637">
      <c r="A637" s="9">
        <f>A636+1</f>
        <v/>
      </c>
      <c r="B637" s="9">
        <f>IF($A637&lt;=[1]Labels!$A$2257,[1]Labels!B635,"")</f>
        <v/>
      </c>
      <c r="C637" s="9">
        <f>IF($A637&lt;=[1]Labels!$A$2257,[1]Labels!C635,"")</f>
        <v/>
      </c>
      <c r="D637" s="74" t="n"/>
      <c r="E637" s="74" t="n"/>
      <c r="F637" s="74" t="n"/>
      <c r="G637" s="74" t="n"/>
      <c r="H637" s="74" t="n"/>
      <c r="I637" s="74" t="n"/>
      <c r="J637" s="74" t="n"/>
      <c r="K637" s="74" t="n"/>
      <c r="L637" s="74" t="n"/>
      <c r="M637" s="74" t="n"/>
      <c r="N637" s="74" t="n"/>
      <c r="O637" s="74" t="n"/>
      <c r="P637" s="73" t="n"/>
      <c r="Q637" s="74" t="n"/>
      <c r="R637" s="74" t="n"/>
      <c r="S637" s="74" t="n"/>
      <c r="T637" s="74" t="n"/>
      <c r="U637" s="74" t="n"/>
      <c r="V637" s="74" t="n"/>
      <c r="W637" s="74" t="n"/>
      <c r="X637" s="74" t="n"/>
      <c r="Y637" s="74" t="n"/>
      <c r="Z637" s="74" t="n"/>
      <c r="AA637" s="74" t="n"/>
      <c r="AB637" s="74" t="n"/>
    </row>
    <row r="638">
      <c r="A638" s="9">
        <f>A637+1</f>
        <v/>
      </c>
      <c r="B638" s="9">
        <f>IF($A638&lt;=[1]Labels!$A$2257,[1]Labels!B636,"")</f>
        <v/>
      </c>
      <c r="C638" s="9">
        <f>IF($A638&lt;=[1]Labels!$A$2257,[1]Labels!C636,"")</f>
        <v/>
      </c>
      <c r="D638" s="74" t="n"/>
      <c r="E638" s="74" t="n"/>
      <c r="F638" s="74" t="n"/>
      <c r="G638" s="74" t="n"/>
      <c r="H638" s="74" t="n"/>
      <c r="I638" s="74" t="n"/>
      <c r="J638" s="74" t="n"/>
      <c r="K638" s="74" t="n"/>
      <c r="L638" s="74" t="n"/>
      <c r="M638" s="74" t="n"/>
      <c r="N638" s="74" t="n"/>
      <c r="O638" s="74" t="n"/>
      <c r="P638" s="73" t="n"/>
      <c r="Q638" s="74" t="n"/>
      <c r="R638" s="74" t="n"/>
      <c r="S638" s="74" t="n"/>
      <c r="T638" s="74" t="n"/>
      <c r="U638" s="74" t="n"/>
      <c r="V638" s="74" t="n"/>
      <c r="W638" s="74" t="n"/>
      <c r="X638" s="74" t="n"/>
      <c r="Y638" s="74" t="n"/>
      <c r="Z638" s="74" t="n"/>
      <c r="AA638" s="74" t="n"/>
      <c r="AB638" s="74" t="n"/>
    </row>
    <row r="639">
      <c r="A639" s="9">
        <f>A638+1</f>
        <v/>
      </c>
      <c r="B639" s="9">
        <f>IF($A639&lt;=[1]Labels!$A$2257,[1]Labels!B637,"")</f>
        <v/>
      </c>
      <c r="C639" s="9">
        <f>IF($A639&lt;=[1]Labels!$A$2257,[1]Labels!C637,"")</f>
        <v/>
      </c>
      <c r="D639" s="74" t="n"/>
      <c r="E639" s="74" t="n"/>
      <c r="F639" s="74" t="n"/>
      <c r="G639" s="74" t="n"/>
      <c r="H639" s="74" t="n"/>
      <c r="I639" s="74" t="n"/>
      <c r="J639" s="74" t="n"/>
      <c r="K639" s="74" t="n"/>
      <c r="L639" s="74" t="n"/>
      <c r="M639" s="74" t="n"/>
      <c r="N639" s="74" t="n"/>
      <c r="O639" s="74" t="n"/>
      <c r="P639" s="73" t="n"/>
      <c r="Q639" s="74" t="n"/>
      <c r="R639" s="74" t="n"/>
      <c r="S639" s="74" t="n"/>
      <c r="T639" s="74" t="n"/>
      <c r="U639" s="74" t="n"/>
      <c r="V639" s="74" t="n"/>
      <c r="W639" s="74" t="n"/>
      <c r="X639" s="74" t="n"/>
      <c r="Y639" s="74" t="n"/>
      <c r="Z639" s="74" t="n"/>
      <c r="AA639" s="74" t="n"/>
      <c r="AB639" s="74" t="n"/>
    </row>
    <row r="640">
      <c r="A640" s="9">
        <f>A639+1</f>
        <v/>
      </c>
      <c r="B640" s="9">
        <f>IF($A640&lt;=[1]Labels!$A$2257,[1]Labels!B638,"")</f>
        <v/>
      </c>
      <c r="C640" s="9">
        <f>IF($A640&lt;=[1]Labels!$A$2257,[1]Labels!C638,"")</f>
        <v/>
      </c>
      <c r="D640" s="74" t="n"/>
      <c r="E640" s="74" t="n"/>
      <c r="F640" s="74" t="n"/>
      <c r="G640" s="74" t="n"/>
      <c r="H640" s="74" t="n"/>
      <c r="I640" s="74" t="n"/>
      <c r="J640" s="74" t="n"/>
      <c r="K640" s="74" t="n"/>
      <c r="L640" s="74" t="n"/>
      <c r="M640" s="74" t="n"/>
      <c r="N640" s="74" t="n"/>
      <c r="O640" s="74" t="n"/>
      <c r="P640" s="73" t="n"/>
      <c r="Q640" s="74" t="n"/>
      <c r="R640" s="74" t="n"/>
      <c r="S640" s="74" t="n"/>
      <c r="T640" s="74" t="n"/>
      <c r="U640" s="74" t="n"/>
      <c r="V640" s="74" t="n"/>
      <c r="W640" s="74" t="n"/>
      <c r="X640" s="74" t="n"/>
      <c r="Y640" s="74" t="n"/>
      <c r="Z640" s="74" t="n"/>
      <c r="AA640" s="74" t="n"/>
      <c r="AB640" s="74" t="n"/>
    </row>
    <row r="641">
      <c r="A641" s="9">
        <f>A640+1</f>
        <v/>
      </c>
      <c r="B641" s="9">
        <f>IF($A641&lt;=[1]Labels!$A$2257,[1]Labels!B639,"")</f>
        <v/>
      </c>
      <c r="C641" s="9">
        <f>IF($A641&lt;=[1]Labels!$A$2257,[1]Labels!C639,"")</f>
        <v/>
      </c>
      <c r="D641" s="74" t="n"/>
      <c r="E641" s="74" t="n"/>
      <c r="F641" s="74" t="n"/>
      <c r="G641" s="74" t="n"/>
      <c r="H641" s="74" t="n"/>
      <c r="I641" s="74" t="n"/>
      <c r="J641" s="74" t="n"/>
      <c r="K641" s="74" t="n"/>
      <c r="L641" s="74" t="n"/>
      <c r="M641" s="74" t="n"/>
      <c r="N641" s="74" t="n"/>
      <c r="O641" s="74" t="n"/>
      <c r="P641" s="73" t="n"/>
      <c r="Q641" s="74" t="n"/>
      <c r="R641" s="74" t="n"/>
      <c r="S641" s="74" t="n"/>
      <c r="T641" s="74" t="n"/>
      <c r="U641" s="74" t="n"/>
      <c r="V641" s="74" t="n"/>
      <c r="W641" s="74" t="n"/>
      <c r="X641" s="74" t="n"/>
      <c r="Y641" s="74" t="n"/>
      <c r="Z641" s="74" t="n"/>
      <c r="AA641" s="74" t="n"/>
      <c r="AB641" s="74" t="n"/>
    </row>
    <row r="642">
      <c r="A642" s="9">
        <f>A641+1</f>
        <v/>
      </c>
      <c r="B642" s="9">
        <f>IF($A642&lt;=[1]Labels!$A$2257,[1]Labels!B640,"")</f>
        <v/>
      </c>
      <c r="C642" s="9">
        <f>IF($A642&lt;=[1]Labels!$A$2257,[1]Labels!C640,"")</f>
        <v/>
      </c>
      <c r="D642" s="74" t="n"/>
      <c r="E642" s="74" t="n"/>
      <c r="F642" s="74" t="n"/>
      <c r="G642" s="74" t="n"/>
      <c r="H642" s="74" t="n"/>
      <c r="I642" s="74" t="n"/>
      <c r="J642" s="74" t="n"/>
      <c r="K642" s="74" t="n"/>
      <c r="L642" s="74" t="n"/>
      <c r="M642" s="74" t="n"/>
      <c r="N642" s="74" t="n"/>
      <c r="O642" s="74" t="n"/>
      <c r="P642" s="73" t="n"/>
      <c r="Q642" s="74" t="n"/>
      <c r="R642" s="74" t="n"/>
      <c r="S642" s="74" t="n"/>
      <c r="T642" s="74" t="n"/>
      <c r="U642" s="74" t="n"/>
      <c r="V642" s="74" t="n"/>
      <c r="W642" s="74" t="n"/>
      <c r="X642" s="74" t="n"/>
      <c r="Y642" s="74" t="n"/>
      <c r="Z642" s="74" t="n"/>
      <c r="AA642" s="74" t="n"/>
      <c r="AB642" s="74" t="n"/>
    </row>
    <row r="643">
      <c r="A643" s="9">
        <f>A642+1</f>
        <v/>
      </c>
      <c r="B643" s="9">
        <f>IF($A643&lt;=[1]Labels!$A$2257,[1]Labels!B641,"")</f>
        <v/>
      </c>
      <c r="C643" s="9">
        <f>IF($A643&lt;=[1]Labels!$A$2257,[1]Labels!C641,"")</f>
        <v/>
      </c>
      <c r="D643" s="74" t="n"/>
      <c r="E643" s="74" t="n"/>
      <c r="F643" s="74" t="n"/>
      <c r="G643" s="74" t="n"/>
      <c r="H643" s="74" t="n"/>
      <c r="I643" s="74" t="n"/>
      <c r="J643" s="74" t="n"/>
      <c r="K643" s="74" t="n"/>
      <c r="L643" s="74" t="n"/>
      <c r="M643" s="74" t="n"/>
      <c r="N643" s="74" t="n"/>
      <c r="O643" s="74" t="n"/>
      <c r="P643" s="73" t="n"/>
      <c r="Q643" s="74" t="n"/>
      <c r="R643" s="74" t="n"/>
      <c r="S643" s="74" t="n"/>
      <c r="T643" s="74" t="n"/>
      <c r="U643" s="74" t="n"/>
      <c r="V643" s="74" t="n"/>
      <c r="W643" s="74" t="n"/>
      <c r="X643" s="74" t="n"/>
      <c r="Y643" s="74" t="n"/>
      <c r="Z643" s="74" t="n"/>
      <c r="AA643" s="74" t="n"/>
      <c r="AB643" s="74" t="n"/>
    </row>
    <row r="644">
      <c r="A644" s="9">
        <f>A643+1</f>
        <v/>
      </c>
      <c r="B644" s="9">
        <f>IF($A644&lt;=[1]Labels!$A$2257,[1]Labels!B642,"")</f>
        <v/>
      </c>
      <c r="C644" s="9">
        <f>IF($A644&lt;=[1]Labels!$A$2257,[1]Labels!C642,"")</f>
        <v/>
      </c>
      <c r="D644" s="74" t="n"/>
      <c r="E644" s="74" t="n"/>
      <c r="F644" s="74" t="n"/>
      <c r="G644" s="74" t="n"/>
      <c r="H644" s="74" t="n"/>
      <c r="I644" s="74" t="n"/>
      <c r="J644" s="74" t="n"/>
      <c r="K644" s="74" t="n"/>
      <c r="L644" s="74" t="n"/>
      <c r="M644" s="74" t="n"/>
      <c r="N644" s="74" t="n"/>
      <c r="O644" s="74" t="n"/>
      <c r="P644" s="73" t="n"/>
      <c r="Q644" s="74" t="n"/>
      <c r="R644" s="74" t="n"/>
      <c r="S644" s="74" t="n"/>
      <c r="T644" s="74" t="n"/>
      <c r="U644" s="74" t="n"/>
      <c r="V644" s="74" t="n"/>
      <c r="W644" s="74" t="n"/>
      <c r="X644" s="74" t="n"/>
      <c r="Y644" s="74" t="n"/>
      <c r="Z644" s="74" t="n"/>
      <c r="AA644" s="74" t="n"/>
      <c r="AB644" s="74" t="n"/>
    </row>
    <row r="645">
      <c r="A645" s="9">
        <f>A644+1</f>
        <v/>
      </c>
      <c r="B645" s="9">
        <f>IF($A645&lt;=[1]Labels!$A$2257,[1]Labels!B643,"")</f>
        <v/>
      </c>
      <c r="C645" s="9">
        <f>IF($A645&lt;=[1]Labels!$A$2257,[1]Labels!C643,"")</f>
        <v/>
      </c>
      <c r="D645" s="74" t="n"/>
      <c r="E645" s="74" t="n"/>
      <c r="F645" s="74" t="n"/>
      <c r="G645" s="74" t="n"/>
      <c r="H645" s="74" t="n"/>
      <c r="I645" s="74" t="n"/>
      <c r="J645" s="74" t="n"/>
      <c r="K645" s="74" t="n"/>
      <c r="L645" s="74" t="n"/>
      <c r="M645" s="74" t="n"/>
      <c r="N645" s="74" t="n"/>
      <c r="O645" s="74" t="n"/>
      <c r="P645" s="73" t="n"/>
      <c r="Q645" s="74" t="n"/>
      <c r="R645" s="74" t="n"/>
      <c r="S645" s="74" t="n"/>
      <c r="T645" s="74" t="n"/>
      <c r="U645" s="74" t="n"/>
      <c r="V645" s="74" t="n"/>
      <c r="W645" s="74" t="n"/>
      <c r="X645" s="74" t="n"/>
      <c r="Y645" s="74" t="n"/>
      <c r="Z645" s="74" t="n"/>
      <c r="AA645" s="74" t="n"/>
      <c r="AB645" s="74" t="n"/>
    </row>
    <row r="646">
      <c r="A646" s="9">
        <f>A645+1</f>
        <v/>
      </c>
      <c r="B646" s="9">
        <f>IF($A646&lt;=[1]Labels!$A$2257,[1]Labels!B644,"")</f>
        <v/>
      </c>
      <c r="C646" s="9">
        <f>IF($A646&lt;=[1]Labels!$A$2257,[1]Labels!C644,"")</f>
        <v/>
      </c>
      <c r="D646" s="74" t="n"/>
      <c r="E646" s="74" t="n"/>
      <c r="F646" s="74" t="n"/>
      <c r="G646" s="74" t="n"/>
      <c r="H646" s="74" t="n"/>
      <c r="I646" s="74" t="n"/>
      <c r="J646" s="74" t="n"/>
      <c r="K646" s="74" t="n"/>
      <c r="L646" s="74" t="n"/>
      <c r="M646" s="74" t="n"/>
      <c r="N646" s="74" t="n"/>
      <c r="O646" s="74" t="n"/>
      <c r="P646" s="73" t="n"/>
      <c r="Q646" s="74" t="n"/>
      <c r="R646" s="74" t="n"/>
      <c r="S646" s="74" t="n"/>
      <c r="T646" s="74" t="n"/>
      <c r="U646" s="74" t="n"/>
      <c r="V646" s="74" t="n"/>
      <c r="W646" s="74" t="n"/>
      <c r="X646" s="74" t="n"/>
      <c r="Y646" s="74" t="n"/>
      <c r="Z646" s="74" t="n"/>
      <c r="AA646" s="74" t="n"/>
      <c r="AB646" s="74" t="n"/>
    </row>
    <row r="647">
      <c r="A647" s="9">
        <f>A646+1</f>
        <v/>
      </c>
      <c r="B647" s="9">
        <f>IF($A647&lt;=[1]Labels!$A$2257,[1]Labels!B645,"")</f>
        <v/>
      </c>
      <c r="C647" s="9">
        <f>IF($A647&lt;=[1]Labels!$A$2257,[1]Labels!C645,"")</f>
        <v/>
      </c>
      <c r="D647" s="74" t="n"/>
      <c r="E647" s="74" t="n"/>
      <c r="F647" s="74" t="n"/>
      <c r="G647" s="74" t="n"/>
      <c r="H647" s="74" t="n"/>
      <c r="I647" s="74" t="n"/>
      <c r="J647" s="74" t="n"/>
      <c r="K647" s="74" t="n"/>
      <c r="L647" s="74" t="n"/>
      <c r="M647" s="74" t="n"/>
      <c r="N647" s="74" t="n"/>
      <c r="O647" s="74" t="n"/>
      <c r="P647" s="73" t="n"/>
      <c r="Q647" s="74" t="n"/>
      <c r="R647" s="74" t="n"/>
      <c r="S647" s="74" t="n"/>
      <c r="T647" s="74" t="n"/>
      <c r="U647" s="74" t="n"/>
      <c r="V647" s="74" t="n"/>
      <c r="W647" s="74" t="n"/>
      <c r="X647" s="74" t="n"/>
      <c r="Y647" s="74" t="n"/>
      <c r="Z647" s="74" t="n"/>
      <c r="AA647" s="74" t="n"/>
      <c r="AB647" s="74" t="n"/>
    </row>
    <row r="648">
      <c r="A648" s="9">
        <f>A647+1</f>
        <v/>
      </c>
      <c r="B648" s="9">
        <f>IF($A648&lt;=[1]Labels!$A$2257,[1]Labels!B646,"")</f>
        <v/>
      </c>
      <c r="C648" s="9">
        <f>IF($A648&lt;=[1]Labels!$A$2257,[1]Labels!C646,"")</f>
        <v/>
      </c>
      <c r="D648" s="74" t="n"/>
      <c r="E648" s="74" t="n"/>
      <c r="F648" s="74" t="n"/>
      <c r="G648" s="74" t="n"/>
      <c r="H648" s="74" t="n"/>
      <c r="I648" s="74" t="n"/>
      <c r="J648" s="74" t="n"/>
      <c r="K648" s="74" t="n"/>
      <c r="L648" s="74" t="n"/>
      <c r="M648" s="74" t="n"/>
      <c r="N648" s="74" t="n"/>
      <c r="O648" s="74" t="n"/>
      <c r="P648" s="73" t="n"/>
      <c r="Q648" s="74" t="n"/>
      <c r="R648" s="74" t="n"/>
      <c r="S648" s="74" t="n"/>
      <c r="T648" s="74" t="n"/>
      <c r="U648" s="74" t="n"/>
      <c r="V648" s="74" t="n"/>
      <c r="W648" s="74" t="n"/>
      <c r="X648" s="74" t="n"/>
      <c r="Y648" s="74" t="n"/>
      <c r="Z648" s="74" t="n"/>
      <c r="AA648" s="74" t="n"/>
      <c r="AB648" s="74" t="n"/>
    </row>
    <row r="649">
      <c r="A649" s="9">
        <f>A648+1</f>
        <v/>
      </c>
      <c r="B649" s="9">
        <f>IF($A649&lt;=[1]Labels!$A$2257,[1]Labels!B647,"")</f>
        <v/>
      </c>
      <c r="C649" s="9">
        <f>IF($A649&lt;=[1]Labels!$A$2257,[1]Labels!C647,"")</f>
        <v/>
      </c>
      <c r="D649" s="74" t="n"/>
      <c r="E649" s="74" t="n"/>
      <c r="F649" s="74" t="n"/>
      <c r="G649" s="74" t="n"/>
      <c r="H649" s="74" t="n"/>
      <c r="I649" s="74" t="n"/>
      <c r="J649" s="74" t="n"/>
      <c r="K649" s="74" t="n"/>
      <c r="L649" s="74" t="n"/>
      <c r="M649" s="74" t="n"/>
      <c r="N649" s="74" t="n"/>
      <c r="O649" s="74" t="n"/>
      <c r="P649" s="73" t="n"/>
      <c r="Q649" s="74" t="n"/>
      <c r="R649" s="74" t="n"/>
      <c r="S649" s="74" t="n"/>
      <c r="T649" s="74" t="n"/>
      <c r="U649" s="74" t="n"/>
      <c r="V649" s="74" t="n"/>
      <c r="W649" s="74" t="n"/>
      <c r="X649" s="74" t="n"/>
      <c r="Y649" s="74" t="n"/>
      <c r="Z649" s="74" t="n"/>
      <c r="AA649" s="74" t="n"/>
      <c r="AB649" s="74" t="n"/>
    </row>
    <row r="650">
      <c r="A650" s="9">
        <f>A649+1</f>
        <v/>
      </c>
      <c r="B650" s="9">
        <f>IF($A650&lt;=[1]Labels!$A$2257,[1]Labels!B648,"")</f>
        <v/>
      </c>
      <c r="C650" s="9">
        <f>IF($A650&lt;=[1]Labels!$A$2257,[1]Labels!C648,"")</f>
        <v/>
      </c>
      <c r="D650" s="74" t="n"/>
      <c r="E650" s="74" t="n"/>
      <c r="F650" s="74" t="n"/>
      <c r="G650" s="74" t="n"/>
      <c r="H650" s="74" t="n"/>
      <c r="I650" s="74" t="n"/>
      <c r="J650" s="74" t="n"/>
      <c r="K650" s="74" t="n"/>
      <c r="L650" s="74" t="n"/>
      <c r="M650" s="74" t="n"/>
      <c r="N650" s="74" t="n"/>
      <c r="O650" s="74" t="n"/>
      <c r="P650" s="73" t="n"/>
      <c r="Q650" s="74" t="n"/>
      <c r="R650" s="74" t="n"/>
      <c r="S650" s="74" t="n"/>
      <c r="T650" s="74" t="n"/>
      <c r="U650" s="74" t="n"/>
      <c r="V650" s="74" t="n"/>
      <c r="W650" s="74" t="n"/>
      <c r="X650" s="74" t="n"/>
      <c r="Y650" s="74" t="n"/>
      <c r="Z650" s="74" t="n"/>
      <c r="AA650" s="74" t="n"/>
      <c r="AB650" s="74" t="n"/>
    </row>
    <row r="651">
      <c r="A651" s="9">
        <f>A650+1</f>
        <v/>
      </c>
      <c r="B651" s="9">
        <f>IF($A651&lt;=[1]Labels!$A$2257,[1]Labels!B649,"")</f>
        <v/>
      </c>
      <c r="C651" s="9">
        <f>IF($A651&lt;=[1]Labels!$A$2257,[1]Labels!C649,"")</f>
        <v/>
      </c>
      <c r="D651" s="74" t="n"/>
      <c r="E651" s="74" t="n"/>
      <c r="F651" s="74" t="n"/>
      <c r="G651" s="74" t="n"/>
      <c r="H651" s="74" t="n"/>
      <c r="I651" s="74" t="n"/>
      <c r="J651" s="74" t="n"/>
      <c r="K651" s="74" t="n"/>
      <c r="L651" s="74" t="n"/>
      <c r="M651" s="74" t="n"/>
      <c r="N651" s="74" t="n"/>
      <c r="O651" s="74" t="n"/>
      <c r="P651" s="73" t="n"/>
      <c r="Q651" s="74" t="n"/>
      <c r="R651" s="74" t="n"/>
      <c r="S651" s="74" t="n"/>
      <c r="T651" s="74" t="n"/>
      <c r="U651" s="74" t="n"/>
      <c r="V651" s="74" t="n"/>
      <c r="W651" s="74" t="n"/>
      <c r="X651" s="74" t="n"/>
      <c r="Y651" s="74" t="n"/>
      <c r="Z651" s="74" t="n"/>
      <c r="AA651" s="74" t="n"/>
      <c r="AB651" s="74" t="n"/>
    </row>
    <row r="652">
      <c r="A652" s="9">
        <f>A651+1</f>
        <v/>
      </c>
      <c r="B652" s="9">
        <f>IF($A652&lt;=[1]Labels!$A$2257,[1]Labels!B650,"")</f>
        <v/>
      </c>
      <c r="C652" s="9">
        <f>IF($A652&lt;=[1]Labels!$A$2257,[1]Labels!C650,"")</f>
        <v/>
      </c>
      <c r="D652" s="74" t="n"/>
      <c r="E652" s="74" t="n"/>
      <c r="F652" s="74" t="n"/>
      <c r="G652" s="74" t="n"/>
      <c r="H652" s="74" t="n"/>
      <c r="I652" s="74" t="n"/>
      <c r="J652" s="74" t="n"/>
      <c r="K652" s="74" t="n"/>
      <c r="L652" s="74" t="n"/>
      <c r="M652" s="74" t="n"/>
      <c r="N652" s="74" t="n"/>
      <c r="O652" s="74" t="n"/>
      <c r="P652" s="73" t="n"/>
      <c r="Q652" s="74" t="n"/>
      <c r="R652" s="74" t="n"/>
      <c r="S652" s="74" t="n"/>
      <c r="T652" s="74" t="n"/>
      <c r="U652" s="74" t="n"/>
      <c r="V652" s="74" t="n"/>
      <c r="W652" s="74" t="n"/>
      <c r="X652" s="74" t="n"/>
      <c r="Y652" s="74" t="n"/>
      <c r="Z652" s="74" t="n"/>
      <c r="AA652" s="74" t="n"/>
      <c r="AB652" s="74" t="n"/>
    </row>
    <row r="653">
      <c r="A653" s="9">
        <f>A652+1</f>
        <v/>
      </c>
      <c r="B653" s="9">
        <f>IF($A653&lt;=[1]Labels!$A$2257,[1]Labels!B651,"")</f>
        <v/>
      </c>
      <c r="C653" s="9">
        <f>IF($A653&lt;=[1]Labels!$A$2257,[1]Labels!C651,"")</f>
        <v/>
      </c>
      <c r="D653" s="74" t="n"/>
      <c r="E653" s="74" t="n"/>
      <c r="F653" s="74" t="n"/>
      <c r="G653" s="74" t="n"/>
      <c r="H653" s="74" t="n"/>
      <c r="I653" s="74" t="n"/>
      <c r="J653" s="74" t="n"/>
      <c r="K653" s="74" t="n"/>
      <c r="L653" s="74" t="n"/>
      <c r="M653" s="74" t="n"/>
      <c r="N653" s="74" t="n"/>
      <c r="O653" s="74" t="n"/>
      <c r="P653" s="73" t="n"/>
      <c r="Q653" s="74" t="n"/>
      <c r="R653" s="74" t="n"/>
      <c r="S653" s="74" t="n"/>
      <c r="T653" s="74" t="n"/>
      <c r="U653" s="74" t="n"/>
      <c r="V653" s="74" t="n"/>
      <c r="W653" s="74" t="n"/>
      <c r="X653" s="74" t="n"/>
      <c r="Y653" s="74" t="n"/>
      <c r="Z653" s="74" t="n"/>
      <c r="AA653" s="74" t="n"/>
      <c r="AB653" s="74" t="n"/>
    </row>
    <row r="654">
      <c r="A654" s="9">
        <f>A653+1</f>
        <v/>
      </c>
      <c r="B654" s="9">
        <f>IF($A654&lt;=[1]Labels!$A$2257,[1]Labels!B652,"")</f>
        <v/>
      </c>
      <c r="C654" s="9">
        <f>IF($A654&lt;=[1]Labels!$A$2257,[1]Labels!C652,"")</f>
        <v/>
      </c>
      <c r="D654" s="74" t="n"/>
      <c r="E654" s="74" t="n"/>
      <c r="F654" s="74" t="n"/>
      <c r="G654" s="74" t="n"/>
      <c r="H654" s="74" t="n"/>
      <c r="I654" s="74" t="n"/>
      <c r="J654" s="74" t="n"/>
      <c r="K654" s="74" t="n"/>
      <c r="L654" s="74" t="n"/>
      <c r="M654" s="74" t="n"/>
      <c r="N654" s="74" t="n"/>
      <c r="O654" s="74" t="n"/>
      <c r="P654" s="73" t="n"/>
      <c r="Q654" s="74" t="n"/>
      <c r="R654" s="74" t="n"/>
      <c r="S654" s="74" t="n"/>
      <c r="T654" s="74" t="n"/>
      <c r="U654" s="74" t="n"/>
      <c r="V654" s="74" t="n"/>
      <c r="W654" s="74" t="n"/>
      <c r="X654" s="74" t="n"/>
      <c r="Y654" s="74" t="n"/>
      <c r="Z654" s="74" t="n"/>
      <c r="AA654" s="74" t="n"/>
      <c r="AB654" s="74" t="n"/>
    </row>
    <row r="655">
      <c r="A655" s="9">
        <f>A654+1</f>
        <v/>
      </c>
      <c r="B655" s="9">
        <f>IF($A655&lt;=[1]Labels!$A$2257,[1]Labels!B653,"")</f>
        <v/>
      </c>
      <c r="C655" s="9">
        <f>IF($A655&lt;=[1]Labels!$A$2257,[1]Labels!C653,"")</f>
        <v/>
      </c>
      <c r="D655" s="74" t="n"/>
      <c r="E655" s="74" t="n"/>
      <c r="F655" s="74" t="n"/>
      <c r="G655" s="74" t="n"/>
      <c r="H655" s="74" t="n"/>
      <c r="I655" s="74" t="n"/>
      <c r="J655" s="74" t="n"/>
      <c r="K655" s="74" t="n"/>
      <c r="L655" s="74" t="n"/>
      <c r="M655" s="74" t="n"/>
      <c r="N655" s="74" t="n"/>
      <c r="O655" s="74" t="n"/>
      <c r="P655" s="73" t="n"/>
      <c r="Q655" s="74" t="n"/>
      <c r="R655" s="74" t="n"/>
      <c r="S655" s="74" t="n"/>
      <c r="T655" s="74" t="n"/>
      <c r="U655" s="74" t="n"/>
      <c r="V655" s="74" t="n"/>
      <c r="W655" s="74" t="n"/>
      <c r="X655" s="74" t="n"/>
      <c r="Y655" s="74" t="n"/>
      <c r="Z655" s="74" t="n"/>
      <c r="AA655" s="74" t="n"/>
      <c r="AB655" s="74" t="n"/>
    </row>
    <row r="656">
      <c r="A656" s="9">
        <f>A655+1</f>
        <v/>
      </c>
      <c r="B656" s="9">
        <f>IF($A656&lt;=[1]Labels!$A$2257,[1]Labels!B654,"")</f>
        <v/>
      </c>
      <c r="C656" s="9">
        <f>IF($A656&lt;=[1]Labels!$A$2257,[1]Labels!C654,"")</f>
        <v/>
      </c>
      <c r="D656" s="74" t="n"/>
      <c r="E656" s="74" t="n"/>
      <c r="F656" s="74" t="n"/>
      <c r="G656" s="74" t="n"/>
      <c r="H656" s="74" t="n"/>
      <c r="I656" s="74" t="n"/>
      <c r="J656" s="74" t="n"/>
      <c r="K656" s="74" t="n"/>
      <c r="L656" s="74" t="n"/>
      <c r="M656" s="74" t="n"/>
      <c r="N656" s="74" t="n"/>
      <c r="O656" s="74" t="n"/>
      <c r="P656" s="73" t="n"/>
      <c r="Q656" s="74" t="n"/>
      <c r="R656" s="74" t="n"/>
      <c r="S656" s="74" t="n"/>
      <c r="T656" s="74" t="n"/>
      <c r="U656" s="74" t="n"/>
      <c r="V656" s="74" t="n"/>
      <c r="W656" s="74" t="n"/>
      <c r="X656" s="74" t="n"/>
      <c r="Y656" s="74" t="n"/>
      <c r="Z656" s="74" t="n"/>
      <c r="AA656" s="74" t="n"/>
      <c r="AB656" s="74" t="n"/>
    </row>
    <row r="657">
      <c r="A657" s="9">
        <f>A656+1</f>
        <v/>
      </c>
      <c r="B657" s="9">
        <f>IF($A657&lt;=[1]Labels!$A$2257,[1]Labels!B655,"")</f>
        <v/>
      </c>
      <c r="C657" s="9">
        <f>IF($A657&lt;=[1]Labels!$A$2257,[1]Labels!C655,"")</f>
        <v/>
      </c>
      <c r="D657" s="74" t="n"/>
      <c r="E657" s="74" t="n"/>
      <c r="F657" s="74" t="n"/>
      <c r="G657" s="74" t="n"/>
      <c r="H657" s="74" t="n"/>
      <c r="I657" s="74" t="n"/>
      <c r="J657" s="74" t="n"/>
      <c r="K657" s="74" t="n"/>
      <c r="L657" s="74" t="n"/>
      <c r="M657" s="74" t="n"/>
      <c r="N657" s="74" t="n"/>
      <c r="O657" s="74" t="n"/>
      <c r="P657" s="73" t="n"/>
      <c r="Q657" s="74" t="n"/>
      <c r="R657" s="74" t="n"/>
      <c r="S657" s="74" t="n"/>
      <c r="T657" s="74" t="n"/>
      <c r="U657" s="74" t="n"/>
      <c r="V657" s="74" t="n"/>
      <c r="W657" s="74" t="n"/>
      <c r="X657" s="74" t="n"/>
      <c r="Y657" s="74" t="n"/>
      <c r="Z657" s="74" t="n"/>
      <c r="AA657" s="74" t="n"/>
      <c r="AB657" s="74" t="n"/>
    </row>
    <row r="658">
      <c r="A658" s="9">
        <f>A657+1</f>
        <v/>
      </c>
      <c r="B658" s="9">
        <f>IF($A658&lt;=[1]Labels!$A$2257,[1]Labels!B656,"")</f>
        <v/>
      </c>
      <c r="C658" s="9">
        <f>IF($A658&lt;=[1]Labels!$A$2257,[1]Labels!C656,"")</f>
        <v/>
      </c>
      <c r="D658" s="74" t="n"/>
      <c r="E658" s="74" t="n"/>
      <c r="F658" s="74" t="n"/>
      <c r="G658" s="74" t="n"/>
      <c r="H658" s="74" t="n"/>
      <c r="I658" s="74" t="n"/>
      <c r="J658" s="74" t="n"/>
      <c r="K658" s="74" t="n"/>
      <c r="L658" s="74" t="n"/>
      <c r="M658" s="74" t="n"/>
      <c r="N658" s="74" t="n"/>
      <c r="O658" s="74" t="n"/>
      <c r="P658" s="73" t="n"/>
      <c r="Q658" s="74" t="n"/>
      <c r="R658" s="74" t="n"/>
      <c r="S658" s="74" t="n"/>
      <c r="T658" s="74" t="n"/>
      <c r="U658" s="74" t="n"/>
      <c r="V658" s="74" t="n"/>
      <c r="W658" s="74" t="n"/>
      <c r="X658" s="74" t="n"/>
      <c r="Y658" s="74" t="n"/>
      <c r="Z658" s="74" t="n"/>
      <c r="AA658" s="74" t="n"/>
      <c r="AB658" s="74" t="n"/>
    </row>
    <row r="659">
      <c r="A659" s="9">
        <f>A658+1</f>
        <v/>
      </c>
      <c r="B659" s="9">
        <f>IF($A659&lt;=[1]Labels!$A$2257,[1]Labels!B657,"")</f>
        <v/>
      </c>
      <c r="C659" s="9">
        <f>IF($A659&lt;=[1]Labels!$A$2257,[1]Labels!C657,"")</f>
        <v/>
      </c>
      <c r="D659" s="74" t="n"/>
      <c r="E659" s="74" t="n"/>
      <c r="F659" s="74" t="n"/>
      <c r="G659" s="74" t="n"/>
      <c r="H659" s="74" t="n"/>
      <c r="I659" s="74" t="n"/>
      <c r="J659" s="74" t="n"/>
      <c r="K659" s="74" t="n"/>
      <c r="L659" s="74" t="n"/>
      <c r="M659" s="74" t="n"/>
      <c r="N659" s="74" t="n"/>
      <c r="O659" s="74" t="n"/>
      <c r="P659" s="73" t="n"/>
      <c r="Q659" s="74" t="n"/>
      <c r="R659" s="74" t="n"/>
      <c r="S659" s="74" t="n"/>
      <c r="T659" s="74" t="n"/>
      <c r="U659" s="74" t="n"/>
      <c r="V659" s="74" t="n"/>
      <c r="W659" s="74" t="n"/>
      <c r="X659" s="74" t="n"/>
      <c r="Y659" s="74" t="n"/>
      <c r="Z659" s="74" t="n"/>
      <c r="AA659" s="74" t="n"/>
      <c r="AB659" s="74" t="n"/>
    </row>
    <row r="660">
      <c r="A660" s="9">
        <f>A659+1</f>
        <v/>
      </c>
      <c r="B660" s="9">
        <f>IF($A660&lt;=[1]Labels!$A$2257,[1]Labels!B658,"")</f>
        <v/>
      </c>
      <c r="C660" s="9">
        <f>IF($A660&lt;=[1]Labels!$A$2257,[1]Labels!C658,"")</f>
        <v/>
      </c>
      <c r="D660" s="74" t="n"/>
      <c r="E660" s="74" t="n"/>
      <c r="F660" s="74" t="n"/>
      <c r="G660" s="74" t="n"/>
      <c r="H660" s="74" t="n"/>
      <c r="I660" s="74" t="n"/>
      <c r="J660" s="74" t="n"/>
      <c r="K660" s="74" t="n"/>
      <c r="L660" s="74" t="n"/>
      <c r="M660" s="74" t="n"/>
      <c r="N660" s="74" t="n"/>
      <c r="O660" s="74" t="n"/>
      <c r="P660" s="73" t="n"/>
      <c r="Q660" s="74" t="n"/>
      <c r="R660" s="74" t="n"/>
      <c r="S660" s="74" t="n"/>
      <c r="T660" s="74" t="n"/>
      <c r="U660" s="74" t="n"/>
      <c r="V660" s="74" t="n"/>
      <c r="W660" s="74" t="n"/>
      <c r="X660" s="74" t="n"/>
      <c r="Y660" s="74" t="n"/>
      <c r="Z660" s="74" t="n"/>
      <c r="AA660" s="74" t="n"/>
      <c r="AB660" s="74" t="n"/>
    </row>
    <row r="661">
      <c r="A661" s="9">
        <f>A660+1</f>
        <v/>
      </c>
      <c r="B661" s="9">
        <f>IF($A661&lt;=[1]Labels!$A$2257,[1]Labels!B659,"")</f>
        <v/>
      </c>
      <c r="C661" s="9">
        <f>IF($A661&lt;=[1]Labels!$A$2257,[1]Labels!C659,"")</f>
        <v/>
      </c>
      <c r="D661" s="74" t="n"/>
      <c r="E661" s="74" t="n"/>
      <c r="F661" s="74" t="n"/>
      <c r="G661" s="74" t="n"/>
      <c r="H661" s="74" t="n"/>
      <c r="I661" s="74" t="n"/>
      <c r="J661" s="74" t="n"/>
      <c r="K661" s="74" t="n"/>
      <c r="L661" s="74" t="n"/>
      <c r="M661" s="74" t="n"/>
      <c r="N661" s="74" t="n"/>
      <c r="O661" s="74" t="n"/>
      <c r="P661" s="73" t="n"/>
      <c r="Q661" s="74" t="n"/>
      <c r="R661" s="74" t="n"/>
      <c r="S661" s="74" t="n"/>
      <c r="T661" s="74" t="n"/>
      <c r="U661" s="74" t="n"/>
      <c r="V661" s="74" t="n"/>
      <c r="W661" s="74" t="n"/>
      <c r="X661" s="74" t="n"/>
      <c r="Y661" s="74" t="n"/>
      <c r="Z661" s="74" t="n"/>
      <c r="AA661" s="74" t="n"/>
      <c r="AB661" s="74" t="n"/>
    </row>
    <row r="662">
      <c r="A662" s="9">
        <f>A661+1</f>
        <v/>
      </c>
      <c r="B662" s="9">
        <f>IF($A662&lt;=[1]Labels!$A$2257,[1]Labels!B660,"")</f>
        <v/>
      </c>
      <c r="C662" s="9">
        <f>IF($A662&lt;=[1]Labels!$A$2257,[1]Labels!C660,"")</f>
        <v/>
      </c>
      <c r="D662" s="74" t="n"/>
      <c r="E662" s="74" t="n"/>
      <c r="F662" s="74" t="n"/>
      <c r="G662" s="74" t="n"/>
      <c r="H662" s="74" t="n"/>
      <c r="I662" s="74" t="n"/>
      <c r="J662" s="74" t="n"/>
      <c r="K662" s="74" t="n"/>
      <c r="L662" s="74" t="n"/>
      <c r="M662" s="74" t="n"/>
      <c r="N662" s="74" t="n"/>
      <c r="O662" s="74" t="n"/>
      <c r="P662" s="73" t="n"/>
      <c r="Q662" s="74" t="n"/>
      <c r="R662" s="74" t="n"/>
      <c r="S662" s="74" t="n"/>
      <c r="T662" s="74" t="n"/>
      <c r="U662" s="74" t="n"/>
      <c r="V662" s="74" t="n"/>
      <c r="W662" s="74" t="n"/>
      <c r="X662" s="74" t="n"/>
      <c r="Y662" s="74" t="n"/>
      <c r="Z662" s="74" t="n"/>
      <c r="AA662" s="74" t="n"/>
      <c r="AB662" s="74" t="n"/>
    </row>
    <row r="663">
      <c r="A663" s="9">
        <f>A662+1</f>
        <v/>
      </c>
      <c r="B663" s="9">
        <f>IF($A663&lt;=[1]Labels!$A$2257,[1]Labels!B661,"")</f>
        <v/>
      </c>
      <c r="C663" s="9">
        <f>IF($A663&lt;=[1]Labels!$A$2257,[1]Labels!C661,"")</f>
        <v/>
      </c>
      <c r="D663" s="74" t="n"/>
      <c r="E663" s="74" t="n"/>
      <c r="F663" s="74" t="n"/>
      <c r="G663" s="74" t="n"/>
      <c r="H663" s="74" t="n"/>
      <c r="I663" s="74" t="n"/>
      <c r="J663" s="74" t="n"/>
      <c r="K663" s="74" t="n"/>
      <c r="L663" s="74" t="n"/>
      <c r="M663" s="74" t="n"/>
      <c r="N663" s="74" t="n"/>
      <c r="O663" s="74" t="n"/>
      <c r="P663" s="73" t="n"/>
      <c r="Q663" s="74" t="n"/>
      <c r="R663" s="74" t="n"/>
      <c r="S663" s="74" t="n"/>
      <c r="T663" s="74" t="n"/>
      <c r="U663" s="74" t="n"/>
      <c r="V663" s="74" t="n"/>
      <c r="W663" s="74" t="n"/>
      <c r="X663" s="74" t="n"/>
      <c r="Y663" s="74" t="n"/>
      <c r="Z663" s="74" t="n"/>
      <c r="AA663" s="74" t="n"/>
      <c r="AB663" s="74" t="n"/>
    </row>
    <row r="664">
      <c r="A664" s="9">
        <f>A663+1</f>
        <v/>
      </c>
      <c r="B664" s="9">
        <f>IF($A664&lt;=[1]Labels!$A$2257,[1]Labels!B662,"")</f>
        <v/>
      </c>
      <c r="C664" s="9">
        <f>IF($A664&lt;=[1]Labels!$A$2257,[1]Labels!C662,"")</f>
        <v/>
      </c>
      <c r="D664" s="74" t="n"/>
      <c r="E664" s="74" t="n"/>
      <c r="F664" s="74" t="n"/>
      <c r="G664" s="74" t="n"/>
      <c r="H664" s="74" t="n"/>
      <c r="I664" s="74" t="n"/>
      <c r="J664" s="74" t="n"/>
      <c r="K664" s="74" t="n"/>
      <c r="L664" s="74" t="n"/>
      <c r="M664" s="74" t="n"/>
      <c r="N664" s="74" t="n"/>
      <c r="O664" s="74" t="n"/>
      <c r="P664" s="73" t="n"/>
      <c r="Q664" s="74" t="n"/>
      <c r="R664" s="74" t="n"/>
      <c r="S664" s="74" t="n"/>
      <c r="T664" s="74" t="n"/>
      <c r="U664" s="74" t="n"/>
      <c r="V664" s="74" t="n"/>
      <c r="W664" s="74" t="n"/>
      <c r="X664" s="74" t="n"/>
      <c r="Y664" s="74" t="n"/>
      <c r="Z664" s="74" t="n"/>
      <c r="AA664" s="74" t="n"/>
      <c r="AB664" s="74" t="n"/>
    </row>
    <row r="665">
      <c r="A665" s="9">
        <f>A664+1</f>
        <v/>
      </c>
      <c r="B665" s="9">
        <f>IF($A665&lt;=[1]Labels!$A$2257,[1]Labels!B663,"")</f>
        <v/>
      </c>
      <c r="C665" s="9">
        <f>IF($A665&lt;=[1]Labels!$A$2257,[1]Labels!C663,"")</f>
        <v/>
      </c>
      <c r="D665" s="74" t="n"/>
      <c r="E665" s="74" t="n"/>
      <c r="F665" s="74" t="n"/>
      <c r="G665" s="74" t="n"/>
      <c r="H665" s="74" t="n"/>
      <c r="I665" s="74" t="n"/>
      <c r="J665" s="74" t="n"/>
      <c r="K665" s="74" t="n"/>
      <c r="L665" s="74" t="n"/>
      <c r="M665" s="74" t="n"/>
      <c r="N665" s="74" t="n"/>
      <c r="O665" s="74" t="n"/>
      <c r="P665" s="73" t="n"/>
      <c r="Q665" s="74" t="n"/>
      <c r="R665" s="74" t="n"/>
      <c r="S665" s="74" t="n"/>
      <c r="T665" s="74" t="n"/>
      <c r="U665" s="74" t="n"/>
      <c r="V665" s="74" t="n"/>
      <c r="W665" s="74" t="n"/>
      <c r="X665" s="74" t="n"/>
      <c r="Y665" s="74" t="n"/>
      <c r="Z665" s="74" t="n"/>
      <c r="AA665" s="74" t="n"/>
      <c r="AB665" s="74" t="n"/>
    </row>
    <row r="666">
      <c r="A666" s="9">
        <f>A665+1</f>
        <v/>
      </c>
      <c r="B666" s="9">
        <f>IF($A666&lt;=[1]Labels!$A$2257,[1]Labels!B664,"")</f>
        <v/>
      </c>
      <c r="C666" s="9">
        <f>IF($A666&lt;=[1]Labels!$A$2257,[1]Labels!C664,"")</f>
        <v/>
      </c>
      <c r="D666" s="74" t="n"/>
      <c r="E666" s="74" t="n"/>
      <c r="F666" s="74" t="n"/>
      <c r="G666" s="74" t="n"/>
      <c r="H666" s="74" t="n"/>
      <c r="I666" s="74" t="n"/>
      <c r="J666" s="74" t="n"/>
      <c r="K666" s="74" t="n"/>
      <c r="L666" s="74" t="n"/>
      <c r="M666" s="74" t="n"/>
      <c r="N666" s="74" t="n"/>
      <c r="O666" s="74" t="n"/>
      <c r="P666" s="73" t="n"/>
      <c r="Q666" s="74" t="n"/>
      <c r="R666" s="74" t="n"/>
      <c r="S666" s="74" t="n"/>
      <c r="T666" s="74" t="n"/>
      <c r="U666" s="74" t="n"/>
      <c r="V666" s="74" t="n"/>
      <c r="W666" s="74" t="n"/>
      <c r="X666" s="74" t="n"/>
      <c r="Y666" s="74" t="n"/>
      <c r="Z666" s="74" t="n"/>
      <c r="AA666" s="74" t="n"/>
      <c r="AB666" s="74" t="n"/>
    </row>
    <row r="667">
      <c r="A667" s="9">
        <f>A666+1</f>
        <v/>
      </c>
      <c r="B667" s="9">
        <f>IF($A667&lt;=[1]Labels!$A$2257,[1]Labels!B665,"")</f>
        <v/>
      </c>
      <c r="C667" s="9">
        <f>IF($A667&lt;=[1]Labels!$A$2257,[1]Labels!C665,"")</f>
        <v/>
      </c>
      <c r="D667" s="74" t="n"/>
      <c r="E667" s="74" t="n"/>
      <c r="F667" s="74" t="n"/>
      <c r="G667" s="74" t="n"/>
      <c r="H667" s="74" t="n"/>
      <c r="I667" s="74" t="n"/>
      <c r="J667" s="74" t="n"/>
      <c r="K667" s="74" t="n"/>
      <c r="L667" s="74" t="n"/>
      <c r="M667" s="74" t="n"/>
      <c r="N667" s="74" t="n"/>
      <c r="O667" s="74" t="n"/>
      <c r="P667" s="73" t="n"/>
      <c r="Q667" s="74" t="n"/>
      <c r="R667" s="74" t="n"/>
      <c r="S667" s="74" t="n"/>
      <c r="T667" s="74" t="n"/>
      <c r="U667" s="74" t="n"/>
      <c r="V667" s="74" t="n"/>
      <c r="W667" s="74" t="n"/>
      <c r="X667" s="74" t="n"/>
      <c r="Y667" s="74" t="n"/>
      <c r="Z667" s="74" t="n"/>
      <c r="AA667" s="74" t="n"/>
      <c r="AB667" s="74" t="n"/>
    </row>
    <row r="668">
      <c r="A668" s="9">
        <f>A667+1</f>
        <v/>
      </c>
      <c r="B668" s="9">
        <f>IF($A668&lt;=[1]Labels!$A$2257,[1]Labels!B666,"")</f>
        <v/>
      </c>
      <c r="C668" s="9">
        <f>IF($A668&lt;=[1]Labels!$A$2257,[1]Labels!C666,"")</f>
        <v/>
      </c>
      <c r="D668" s="74" t="n"/>
      <c r="E668" s="74" t="n"/>
      <c r="F668" s="74" t="n"/>
      <c r="G668" s="74" t="n"/>
      <c r="H668" s="74" t="n"/>
      <c r="I668" s="74" t="n"/>
      <c r="J668" s="74" t="n"/>
      <c r="K668" s="74" t="n"/>
      <c r="L668" s="74" t="n"/>
      <c r="M668" s="74" t="n"/>
      <c r="N668" s="74" t="n"/>
      <c r="O668" s="74" t="n"/>
      <c r="P668" s="73" t="n"/>
      <c r="Q668" s="74" t="n"/>
      <c r="R668" s="74" t="n"/>
      <c r="S668" s="74" t="n"/>
      <c r="T668" s="74" t="n"/>
      <c r="U668" s="74" t="n"/>
      <c r="V668" s="74" t="n"/>
      <c r="W668" s="74" t="n"/>
      <c r="X668" s="74" t="n"/>
      <c r="Y668" s="74" t="n"/>
      <c r="Z668" s="74" t="n"/>
      <c r="AA668" s="74" t="n"/>
      <c r="AB668" s="74" t="n"/>
    </row>
    <row r="669">
      <c r="A669" s="9">
        <f>A668+1</f>
        <v/>
      </c>
      <c r="B669" s="9">
        <f>IF($A669&lt;=[1]Labels!$A$2257,[1]Labels!B667,"")</f>
        <v/>
      </c>
      <c r="C669" s="9">
        <f>IF($A669&lt;=[1]Labels!$A$2257,[1]Labels!C667,"")</f>
        <v/>
      </c>
      <c r="D669" s="74" t="n"/>
      <c r="E669" s="74" t="n"/>
      <c r="F669" s="74" t="n"/>
      <c r="G669" s="74" t="n"/>
      <c r="H669" s="74" t="n"/>
      <c r="I669" s="74" t="n"/>
      <c r="J669" s="74" t="n"/>
      <c r="K669" s="74" t="n"/>
      <c r="L669" s="74" t="n"/>
      <c r="M669" s="74" t="n"/>
      <c r="N669" s="74" t="n"/>
      <c r="O669" s="74" t="n"/>
      <c r="P669" s="73" t="n"/>
      <c r="Q669" s="74" t="n"/>
      <c r="R669" s="74" t="n"/>
      <c r="S669" s="74" t="n"/>
      <c r="T669" s="74" t="n"/>
      <c r="U669" s="74" t="n"/>
      <c r="V669" s="74" t="n"/>
      <c r="W669" s="74" t="n"/>
      <c r="X669" s="74" t="n"/>
      <c r="Y669" s="74" t="n"/>
      <c r="Z669" s="74" t="n"/>
      <c r="AA669" s="74" t="n"/>
      <c r="AB669" s="74" t="n"/>
    </row>
    <row r="670">
      <c r="A670" s="9">
        <f>A669+1</f>
        <v/>
      </c>
      <c r="B670" s="9">
        <f>IF($A670&lt;=[1]Labels!$A$2257,[1]Labels!B668,"")</f>
        <v/>
      </c>
      <c r="C670" s="9">
        <f>IF($A670&lt;=[1]Labels!$A$2257,[1]Labels!C668,"")</f>
        <v/>
      </c>
      <c r="D670" s="74" t="n"/>
      <c r="E670" s="74" t="n"/>
      <c r="F670" s="74" t="n"/>
      <c r="G670" s="74" t="n"/>
      <c r="H670" s="74" t="n"/>
      <c r="I670" s="74" t="n"/>
      <c r="J670" s="74" t="n"/>
      <c r="K670" s="74" t="n"/>
      <c r="L670" s="74" t="n"/>
      <c r="M670" s="74" t="n"/>
      <c r="N670" s="74" t="n"/>
      <c r="O670" s="74" t="n"/>
      <c r="P670" s="73" t="n"/>
      <c r="Q670" s="74" t="n"/>
      <c r="R670" s="74" t="n"/>
      <c r="S670" s="74" t="n"/>
      <c r="T670" s="74" t="n"/>
      <c r="U670" s="74" t="n"/>
      <c r="V670" s="74" t="n"/>
      <c r="W670" s="74" t="n"/>
      <c r="X670" s="74" t="n"/>
      <c r="Y670" s="74" t="n"/>
      <c r="Z670" s="74" t="n"/>
      <c r="AA670" s="74" t="n"/>
      <c r="AB670" s="74" t="n"/>
    </row>
    <row r="671">
      <c r="A671" s="9">
        <f>A670+1</f>
        <v/>
      </c>
      <c r="B671" s="9">
        <f>IF($A671&lt;=[1]Labels!$A$2257,[1]Labels!B669,"")</f>
        <v/>
      </c>
      <c r="C671" s="9">
        <f>IF($A671&lt;=[1]Labels!$A$2257,[1]Labels!C669,"")</f>
        <v/>
      </c>
      <c r="D671" s="74" t="n"/>
      <c r="E671" s="74" t="n"/>
      <c r="F671" s="74" t="n"/>
      <c r="G671" s="74" t="n"/>
      <c r="H671" s="74" t="n"/>
      <c r="I671" s="74" t="n"/>
      <c r="J671" s="74" t="n"/>
      <c r="K671" s="74" t="n"/>
      <c r="L671" s="74" t="n"/>
      <c r="M671" s="74" t="n"/>
      <c r="N671" s="74" t="n"/>
      <c r="O671" s="74" t="n"/>
      <c r="P671" s="73" t="n"/>
      <c r="Q671" s="74" t="n"/>
      <c r="R671" s="74" t="n"/>
      <c r="S671" s="74" t="n"/>
      <c r="T671" s="74" t="n"/>
      <c r="U671" s="74" t="n"/>
      <c r="V671" s="74" t="n"/>
      <c r="W671" s="74" t="n"/>
      <c r="X671" s="74" t="n"/>
      <c r="Y671" s="74" t="n"/>
      <c r="Z671" s="74" t="n"/>
      <c r="AA671" s="74" t="n"/>
      <c r="AB671" s="74" t="n"/>
    </row>
    <row r="672">
      <c r="A672" s="9">
        <f>A671+1</f>
        <v/>
      </c>
      <c r="B672" s="9">
        <f>IF($A672&lt;=[1]Labels!$A$2257,[1]Labels!B670,"")</f>
        <v/>
      </c>
      <c r="C672" s="9">
        <f>IF($A672&lt;=[1]Labels!$A$2257,[1]Labels!C670,"")</f>
        <v/>
      </c>
      <c r="D672" s="74" t="n"/>
      <c r="E672" s="74" t="n"/>
      <c r="F672" s="74" t="n"/>
      <c r="G672" s="74" t="n"/>
      <c r="H672" s="74" t="n"/>
      <c r="I672" s="74" t="n"/>
      <c r="J672" s="74" t="n"/>
      <c r="K672" s="74" t="n"/>
      <c r="L672" s="74" t="n"/>
      <c r="M672" s="74" t="n"/>
      <c r="N672" s="74" t="n"/>
      <c r="O672" s="74" t="n"/>
      <c r="P672" s="73" t="n"/>
      <c r="Q672" s="74" t="n"/>
      <c r="R672" s="74" t="n"/>
      <c r="S672" s="74" t="n"/>
      <c r="T672" s="74" t="n"/>
      <c r="U672" s="74" t="n"/>
      <c r="V672" s="74" t="n"/>
      <c r="W672" s="74" t="n"/>
      <c r="X672" s="74" t="n"/>
      <c r="Y672" s="74" t="n"/>
      <c r="Z672" s="74" t="n"/>
      <c r="AA672" s="74" t="n"/>
      <c r="AB672" s="74" t="n"/>
    </row>
    <row r="673">
      <c r="A673" s="9">
        <f>A672+1</f>
        <v/>
      </c>
      <c r="B673" s="9">
        <f>IF($A673&lt;=[1]Labels!$A$2257,[1]Labels!B671,"")</f>
        <v/>
      </c>
      <c r="C673" s="9">
        <f>IF($A673&lt;=[1]Labels!$A$2257,[1]Labels!C671,"")</f>
        <v/>
      </c>
      <c r="D673" s="74" t="n"/>
      <c r="E673" s="74" t="n"/>
      <c r="F673" s="74" t="n"/>
      <c r="G673" s="74" t="n"/>
      <c r="H673" s="74" t="n"/>
      <c r="I673" s="74" t="n"/>
      <c r="J673" s="74" t="n"/>
      <c r="K673" s="74" t="n"/>
      <c r="L673" s="74" t="n"/>
      <c r="M673" s="74" t="n"/>
      <c r="N673" s="74" t="n"/>
      <c r="O673" s="74" t="n"/>
      <c r="P673" s="73" t="n"/>
      <c r="Q673" s="74" t="n"/>
      <c r="R673" s="74" t="n"/>
      <c r="S673" s="74" t="n"/>
      <c r="T673" s="74" t="n"/>
      <c r="U673" s="74" t="n"/>
      <c r="V673" s="74" t="n"/>
      <c r="W673" s="74" t="n"/>
      <c r="X673" s="74" t="n"/>
      <c r="Y673" s="74" t="n"/>
      <c r="Z673" s="74" t="n"/>
      <c r="AA673" s="74" t="n"/>
      <c r="AB673" s="74" t="n"/>
    </row>
    <row r="674">
      <c r="A674" s="9">
        <f>A673+1</f>
        <v/>
      </c>
      <c r="B674" s="9">
        <f>IF($A674&lt;=[1]Labels!$A$2257,[1]Labels!B672,"")</f>
        <v/>
      </c>
      <c r="C674" s="9">
        <f>IF($A674&lt;=[1]Labels!$A$2257,[1]Labels!C672,"")</f>
        <v/>
      </c>
      <c r="D674" s="74" t="n"/>
      <c r="E674" s="74" t="n"/>
      <c r="F674" s="74" t="n"/>
      <c r="G674" s="74" t="n"/>
      <c r="H674" s="74" t="n"/>
      <c r="I674" s="74" t="n"/>
      <c r="J674" s="74" t="n"/>
      <c r="K674" s="74" t="n"/>
      <c r="L674" s="74" t="n"/>
      <c r="M674" s="74" t="n"/>
      <c r="N674" s="74" t="n"/>
      <c r="O674" s="74" t="n"/>
      <c r="P674" s="73" t="n"/>
      <c r="Q674" s="74" t="n"/>
      <c r="R674" s="74" t="n"/>
      <c r="S674" s="74" t="n"/>
      <c r="T674" s="74" t="n"/>
      <c r="U674" s="74" t="n"/>
      <c r="V674" s="74" t="n"/>
      <c r="W674" s="74" t="n"/>
      <c r="X674" s="74" t="n"/>
      <c r="Y674" s="74" t="n"/>
      <c r="Z674" s="74" t="n"/>
      <c r="AA674" s="74" t="n"/>
      <c r="AB674" s="74" t="n"/>
    </row>
    <row r="675">
      <c r="A675" s="9">
        <f>A674+1</f>
        <v/>
      </c>
      <c r="B675" s="9">
        <f>IF($A675&lt;=[1]Labels!$A$2257,[1]Labels!B673,"")</f>
        <v/>
      </c>
      <c r="C675" s="9">
        <f>IF($A675&lt;=[1]Labels!$A$2257,[1]Labels!C673,"")</f>
        <v/>
      </c>
      <c r="D675" s="74" t="n"/>
      <c r="E675" s="74" t="n"/>
      <c r="F675" s="74" t="n"/>
      <c r="G675" s="74" t="n"/>
      <c r="H675" s="74" t="n"/>
      <c r="I675" s="74" t="n"/>
      <c r="J675" s="74" t="n"/>
      <c r="K675" s="74" t="n"/>
      <c r="L675" s="74" t="n"/>
      <c r="M675" s="74" t="n"/>
      <c r="N675" s="74" t="n"/>
      <c r="O675" s="74" t="n"/>
      <c r="P675" s="73" t="n"/>
      <c r="Q675" s="74" t="n"/>
      <c r="R675" s="74" t="n"/>
      <c r="S675" s="74" t="n"/>
      <c r="T675" s="74" t="n"/>
      <c r="U675" s="74" t="n"/>
      <c r="V675" s="74" t="n"/>
      <c r="W675" s="74" t="n"/>
      <c r="X675" s="74" t="n"/>
      <c r="Y675" s="74" t="n"/>
      <c r="Z675" s="74" t="n"/>
      <c r="AA675" s="74" t="n"/>
      <c r="AB675" s="74" t="n"/>
    </row>
    <row r="676">
      <c r="A676" s="9">
        <f>A675+1</f>
        <v/>
      </c>
      <c r="B676" s="9">
        <f>IF($A676&lt;=[1]Labels!$A$2257,[1]Labels!B674,"")</f>
        <v/>
      </c>
      <c r="C676" s="9">
        <f>IF($A676&lt;=[1]Labels!$A$2257,[1]Labels!C674,"")</f>
        <v/>
      </c>
      <c r="D676" s="74" t="n"/>
      <c r="E676" s="74" t="n"/>
      <c r="F676" s="74" t="n"/>
      <c r="G676" s="74" t="n"/>
      <c r="H676" s="74" t="n"/>
      <c r="I676" s="74" t="n"/>
      <c r="J676" s="74" t="n"/>
      <c r="K676" s="74" t="n"/>
      <c r="L676" s="74" t="n"/>
      <c r="M676" s="74" t="n"/>
      <c r="N676" s="74" t="n"/>
      <c r="O676" s="74" t="n"/>
      <c r="P676" s="73" t="n"/>
      <c r="Q676" s="74" t="n"/>
      <c r="R676" s="74" t="n"/>
      <c r="S676" s="74" t="n"/>
      <c r="T676" s="74" t="n"/>
      <c r="U676" s="74" t="n"/>
      <c r="V676" s="74" t="n"/>
      <c r="W676" s="74" t="n"/>
      <c r="X676" s="74" t="n"/>
      <c r="Y676" s="74" t="n"/>
      <c r="Z676" s="74" t="n"/>
      <c r="AA676" s="74" t="n"/>
      <c r="AB676" s="74" t="n"/>
    </row>
    <row r="677">
      <c r="A677" s="9">
        <f>A676+1</f>
        <v/>
      </c>
      <c r="B677" s="9">
        <f>IF($A677&lt;=[1]Labels!$A$2257,[1]Labels!B675,"")</f>
        <v/>
      </c>
      <c r="C677" s="9">
        <f>IF($A677&lt;=[1]Labels!$A$2257,[1]Labels!C675,"")</f>
        <v/>
      </c>
      <c r="D677" s="74" t="n"/>
      <c r="E677" s="74" t="n"/>
      <c r="F677" s="74" t="n"/>
      <c r="G677" s="74" t="n"/>
      <c r="H677" s="74" t="n"/>
      <c r="I677" s="74" t="n"/>
      <c r="J677" s="74" t="n"/>
      <c r="K677" s="74" t="n"/>
      <c r="L677" s="74" t="n"/>
      <c r="M677" s="74" t="n"/>
      <c r="N677" s="74" t="n"/>
      <c r="O677" s="74" t="n"/>
      <c r="P677" s="73" t="n"/>
      <c r="Q677" s="74" t="n"/>
      <c r="R677" s="74" t="n"/>
      <c r="S677" s="74" t="n"/>
      <c r="T677" s="74" t="n"/>
      <c r="U677" s="74" t="n"/>
      <c r="V677" s="74" t="n"/>
      <c r="W677" s="74" t="n"/>
      <c r="X677" s="74" t="n"/>
      <c r="Y677" s="74" t="n"/>
      <c r="Z677" s="74" t="n"/>
      <c r="AA677" s="74" t="n"/>
      <c r="AB677" s="74" t="n"/>
    </row>
    <row r="678">
      <c r="A678" s="9">
        <f>A677+1</f>
        <v/>
      </c>
      <c r="B678" s="9">
        <f>IF($A678&lt;=[1]Labels!$A$2257,[1]Labels!B676,"")</f>
        <v/>
      </c>
      <c r="C678" s="9">
        <f>IF($A678&lt;=[1]Labels!$A$2257,[1]Labels!C676,"")</f>
        <v/>
      </c>
      <c r="D678" s="74" t="n"/>
      <c r="E678" s="74" t="n"/>
      <c r="F678" s="74" t="n"/>
      <c r="G678" s="74" t="n"/>
      <c r="H678" s="74" t="n"/>
      <c r="I678" s="74" t="n"/>
      <c r="J678" s="74" t="n"/>
      <c r="K678" s="74" t="n"/>
      <c r="L678" s="74" t="n"/>
      <c r="M678" s="74" t="n"/>
      <c r="N678" s="74" t="n"/>
      <c r="O678" s="74" t="n"/>
      <c r="P678" s="73" t="n"/>
      <c r="Q678" s="74" t="n"/>
      <c r="R678" s="74" t="n"/>
      <c r="S678" s="74" t="n"/>
      <c r="T678" s="74" t="n"/>
      <c r="U678" s="74" t="n"/>
      <c r="V678" s="74" t="n"/>
      <c r="W678" s="74" t="n"/>
      <c r="X678" s="74" t="n"/>
      <c r="Y678" s="74" t="n"/>
      <c r="Z678" s="74" t="n"/>
      <c r="AA678" s="74" t="n"/>
      <c r="AB678" s="74" t="n"/>
    </row>
    <row r="679">
      <c r="A679" s="9">
        <f>A678+1</f>
        <v/>
      </c>
      <c r="B679" s="9">
        <f>IF($A679&lt;=[1]Labels!$A$2257,[1]Labels!B677,"")</f>
        <v/>
      </c>
      <c r="C679" s="9">
        <f>IF($A679&lt;=[1]Labels!$A$2257,[1]Labels!C677,"")</f>
        <v/>
      </c>
      <c r="D679" s="74" t="n"/>
      <c r="E679" s="74" t="n"/>
      <c r="F679" s="74" t="n"/>
      <c r="G679" s="74" t="n"/>
      <c r="H679" s="74" t="n"/>
      <c r="I679" s="74" t="n"/>
      <c r="J679" s="74" t="n"/>
      <c r="K679" s="74" t="n"/>
      <c r="L679" s="74" t="n"/>
      <c r="M679" s="74" t="n"/>
      <c r="N679" s="74" t="n"/>
      <c r="O679" s="74" t="n"/>
      <c r="P679" s="73" t="n"/>
      <c r="Q679" s="74" t="n"/>
      <c r="R679" s="74" t="n"/>
      <c r="S679" s="74" t="n"/>
      <c r="T679" s="74" t="n"/>
      <c r="U679" s="74" t="n"/>
      <c r="V679" s="74" t="n"/>
      <c r="W679" s="74" t="n"/>
      <c r="X679" s="74" t="n"/>
      <c r="Y679" s="74" t="n"/>
      <c r="Z679" s="74" t="n"/>
      <c r="AA679" s="74" t="n"/>
      <c r="AB679" s="74" t="n"/>
    </row>
    <row r="680">
      <c r="A680" s="9">
        <f>A679+1</f>
        <v/>
      </c>
      <c r="B680" s="9">
        <f>IF($A680&lt;=[1]Labels!$A$2257,[1]Labels!B678,"")</f>
        <v/>
      </c>
      <c r="C680" s="9">
        <f>IF($A680&lt;=[1]Labels!$A$2257,[1]Labels!C678,"")</f>
        <v/>
      </c>
      <c r="D680" s="74" t="n"/>
      <c r="E680" s="74" t="n"/>
      <c r="F680" s="74" t="n"/>
      <c r="G680" s="74" t="n"/>
      <c r="H680" s="74" t="n"/>
      <c r="I680" s="74" t="n"/>
      <c r="J680" s="74" t="n"/>
      <c r="K680" s="74" t="n"/>
      <c r="L680" s="74" t="n"/>
      <c r="M680" s="74" t="n"/>
      <c r="N680" s="74" t="n"/>
      <c r="O680" s="74" t="n"/>
      <c r="P680" s="73" t="n"/>
      <c r="Q680" s="74" t="n"/>
      <c r="R680" s="74" t="n"/>
      <c r="S680" s="74" t="n"/>
      <c r="T680" s="74" t="n"/>
      <c r="U680" s="74" t="n"/>
      <c r="V680" s="74" t="n"/>
      <c r="W680" s="74" t="n"/>
      <c r="X680" s="74" t="n"/>
      <c r="Y680" s="74" t="n"/>
      <c r="Z680" s="74" t="n"/>
      <c r="AA680" s="74" t="n"/>
      <c r="AB680" s="74" t="n"/>
    </row>
    <row r="681">
      <c r="A681" s="9">
        <f>A680+1</f>
        <v/>
      </c>
      <c r="B681" s="9">
        <f>IF($A681&lt;=[1]Labels!$A$2257,[1]Labels!B679,"")</f>
        <v/>
      </c>
      <c r="C681" s="9">
        <f>IF($A681&lt;=[1]Labels!$A$2257,[1]Labels!C679,"")</f>
        <v/>
      </c>
      <c r="D681" s="74" t="n"/>
      <c r="E681" s="74" t="n"/>
      <c r="F681" s="74" t="n"/>
      <c r="G681" s="74" t="n"/>
      <c r="H681" s="74" t="n"/>
      <c r="I681" s="74" t="n"/>
      <c r="J681" s="74" t="n"/>
      <c r="K681" s="74" t="n"/>
      <c r="L681" s="74" t="n"/>
      <c r="M681" s="74" t="n"/>
      <c r="N681" s="74" t="n"/>
      <c r="O681" s="74" t="n"/>
      <c r="P681" s="73" t="n"/>
      <c r="Q681" s="74" t="n"/>
      <c r="R681" s="74" t="n"/>
      <c r="S681" s="74" t="n"/>
      <c r="T681" s="74" t="n"/>
      <c r="U681" s="74" t="n"/>
      <c r="V681" s="74" t="n"/>
      <c r="W681" s="74" t="n"/>
      <c r="X681" s="74" t="n"/>
      <c r="Y681" s="74" t="n"/>
      <c r="Z681" s="74" t="n"/>
      <c r="AA681" s="74" t="n"/>
      <c r="AB681" s="74" t="n"/>
    </row>
    <row r="682">
      <c r="A682" s="9">
        <f>A681+1</f>
        <v/>
      </c>
      <c r="B682" s="9">
        <f>IF($A682&lt;=[1]Labels!$A$2257,[1]Labels!B680,"")</f>
        <v/>
      </c>
      <c r="C682" s="9">
        <f>IF($A682&lt;=[1]Labels!$A$2257,[1]Labels!C680,"")</f>
        <v/>
      </c>
      <c r="D682" s="74" t="n"/>
      <c r="E682" s="74" t="n"/>
      <c r="F682" s="74" t="n"/>
      <c r="G682" s="74" t="n"/>
      <c r="H682" s="74" t="n"/>
      <c r="I682" s="74" t="n"/>
      <c r="J682" s="74" t="n"/>
      <c r="K682" s="74" t="n"/>
      <c r="L682" s="74" t="n"/>
      <c r="M682" s="74" t="n"/>
      <c r="N682" s="74" t="n"/>
      <c r="O682" s="74" t="n"/>
      <c r="P682" s="73" t="n"/>
      <c r="Q682" s="74" t="n"/>
      <c r="R682" s="74" t="n"/>
      <c r="S682" s="74" t="n"/>
      <c r="T682" s="74" t="n"/>
      <c r="U682" s="74" t="n"/>
      <c r="V682" s="74" t="n"/>
      <c r="W682" s="74" t="n"/>
      <c r="X682" s="74" t="n"/>
      <c r="Y682" s="74" t="n"/>
      <c r="Z682" s="74" t="n"/>
      <c r="AA682" s="74" t="n"/>
      <c r="AB682" s="74" t="n"/>
    </row>
    <row r="683">
      <c r="A683" s="9">
        <f>A682+1</f>
        <v/>
      </c>
      <c r="B683" s="9">
        <f>IF($A683&lt;=[1]Labels!$A$2257,[1]Labels!B681,"")</f>
        <v/>
      </c>
      <c r="C683" s="9">
        <f>IF($A683&lt;=[1]Labels!$A$2257,[1]Labels!C681,"")</f>
        <v/>
      </c>
      <c r="D683" s="74" t="n"/>
      <c r="E683" s="74" t="n"/>
      <c r="F683" s="74" t="n"/>
      <c r="G683" s="74" t="n"/>
      <c r="H683" s="74" t="n"/>
      <c r="I683" s="74" t="n"/>
      <c r="J683" s="74" t="n"/>
      <c r="K683" s="74" t="n"/>
      <c r="L683" s="74" t="n"/>
      <c r="M683" s="74" t="n"/>
      <c r="N683" s="74" t="n"/>
      <c r="O683" s="74" t="n"/>
      <c r="P683" s="73" t="n"/>
      <c r="Q683" s="74" t="n"/>
      <c r="R683" s="74" t="n"/>
      <c r="S683" s="74" t="n"/>
      <c r="T683" s="74" t="n"/>
      <c r="U683" s="74" t="n"/>
      <c r="V683" s="74" t="n"/>
      <c r="W683" s="74" t="n"/>
      <c r="X683" s="74" t="n"/>
      <c r="Y683" s="74" t="n"/>
      <c r="Z683" s="74" t="n"/>
      <c r="AA683" s="74" t="n"/>
      <c r="AB683" s="74" t="n"/>
    </row>
    <row r="684">
      <c r="A684" s="9">
        <f>A683+1</f>
        <v/>
      </c>
      <c r="B684" s="9">
        <f>IF($A684&lt;=[1]Labels!$A$2257,[1]Labels!B682,"")</f>
        <v/>
      </c>
      <c r="C684" s="9">
        <f>IF($A684&lt;=[1]Labels!$A$2257,[1]Labels!C682,"")</f>
        <v/>
      </c>
      <c r="D684" s="74" t="n"/>
      <c r="E684" s="74" t="n"/>
      <c r="F684" s="74" t="n"/>
      <c r="G684" s="74" t="n"/>
      <c r="H684" s="74" t="n"/>
      <c r="I684" s="74" t="n"/>
      <c r="J684" s="74" t="n"/>
      <c r="K684" s="74" t="n"/>
      <c r="L684" s="74" t="n"/>
      <c r="M684" s="74" t="n"/>
      <c r="N684" s="74" t="n"/>
      <c r="O684" s="74" t="n"/>
      <c r="P684" s="73" t="n"/>
      <c r="Q684" s="74" t="n"/>
      <c r="R684" s="74" t="n"/>
      <c r="S684" s="74" t="n"/>
      <c r="T684" s="74" t="n"/>
      <c r="U684" s="74" t="n"/>
      <c r="V684" s="74" t="n"/>
      <c r="W684" s="74" t="n"/>
      <c r="X684" s="74" t="n"/>
      <c r="Y684" s="74" t="n"/>
      <c r="Z684" s="74" t="n"/>
      <c r="AA684" s="74" t="n"/>
      <c r="AB684" s="74" t="n"/>
    </row>
    <row r="685">
      <c r="A685" s="9">
        <f>A684+1</f>
        <v/>
      </c>
      <c r="B685" s="9">
        <f>IF($A685&lt;=[1]Labels!$A$2257,[1]Labels!B683,"")</f>
        <v/>
      </c>
      <c r="C685" s="9">
        <f>IF($A685&lt;=[1]Labels!$A$2257,[1]Labels!C683,"")</f>
        <v/>
      </c>
      <c r="D685" s="74" t="n"/>
      <c r="E685" s="74" t="n"/>
      <c r="F685" s="74" t="n"/>
      <c r="G685" s="74" t="n"/>
      <c r="H685" s="74" t="n"/>
      <c r="I685" s="74" t="n"/>
      <c r="J685" s="74" t="n"/>
      <c r="K685" s="74" t="n"/>
      <c r="L685" s="74" t="n"/>
      <c r="M685" s="74" t="n"/>
      <c r="N685" s="74" t="n"/>
      <c r="O685" s="74" t="n"/>
      <c r="P685" s="73" t="n"/>
      <c r="Q685" s="74" t="n"/>
      <c r="R685" s="74" t="n"/>
      <c r="S685" s="74" t="n"/>
      <c r="T685" s="74" t="n"/>
      <c r="U685" s="74" t="n"/>
      <c r="V685" s="74" t="n"/>
      <c r="W685" s="74" t="n"/>
      <c r="X685" s="74" t="n"/>
      <c r="Y685" s="74" t="n"/>
      <c r="Z685" s="74" t="n"/>
      <c r="AA685" s="74" t="n"/>
      <c r="AB685" s="74" t="n"/>
    </row>
    <row r="686">
      <c r="A686" s="9">
        <f>A685+1</f>
        <v/>
      </c>
      <c r="B686" s="9">
        <f>IF($A686&lt;=[1]Labels!$A$2257,[1]Labels!B684,"")</f>
        <v/>
      </c>
      <c r="C686" s="9">
        <f>IF($A686&lt;=[1]Labels!$A$2257,[1]Labels!C684,"")</f>
        <v/>
      </c>
      <c r="D686" s="74" t="n"/>
      <c r="E686" s="74" t="n"/>
      <c r="F686" s="74" t="n"/>
      <c r="G686" s="74" t="n"/>
      <c r="H686" s="74" t="n"/>
      <c r="I686" s="74" t="n"/>
      <c r="J686" s="74" t="n"/>
      <c r="K686" s="74" t="n"/>
      <c r="L686" s="74" t="n"/>
      <c r="M686" s="74" t="n"/>
      <c r="N686" s="74" t="n"/>
      <c r="O686" s="74" t="n"/>
      <c r="P686" s="73" t="n"/>
      <c r="Q686" s="74" t="n"/>
      <c r="R686" s="74" t="n"/>
      <c r="S686" s="74" t="n"/>
      <c r="T686" s="74" t="n"/>
      <c r="U686" s="74" t="n"/>
      <c r="V686" s="74" t="n"/>
      <c r="W686" s="74" t="n"/>
      <c r="X686" s="74" t="n"/>
      <c r="Y686" s="74" t="n"/>
      <c r="Z686" s="74" t="n"/>
      <c r="AA686" s="74" t="n"/>
      <c r="AB686" s="74" t="n"/>
    </row>
    <row r="687">
      <c r="A687" s="9">
        <f>A686+1</f>
        <v/>
      </c>
      <c r="B687" s="9">
        <f>IF($A687&lt;=[1]Labels!$A$2257,[1]Labels!B685,"")</f>
        <v/>
      </c>
      <c r="C687" s="9">
        <f>IF($A687&lt;=[1]Labels!$A$2257,[1]Labels!C685,"")</f>
        <v/>
      </c>
      <c r="D687" s="74" t="n"/>
      <c r="E687" s="74" t="n"/>
      <c r="F687" s="74" t="n"/>
      <c r="G687" s="74" t="n"/>
      <c r="H687" s="74" t="n"/>
      <c r="I687" s="74" t="n"/>
      <c r="J687" s="74" t="n"/>
      <c r="K687" s="74" t="n"/>
      <c r="L687" s="74" t="n"/>
      <c r="M687" s="74" t="n"/>
      <c r="N687" s="74" t="n"/>
      <c r="O687" s="74" t="n"/>
      <c r="P687" s="73" t="n"/>
      <c r="Q687" s="74" t="n"/>
      <c r="R687" s="74" t="n"/>
      <c r="S687" s="74" t="n"/>
      <c r="T687" s="74" t="n"/>
      <c r="U687" s="74" t="n"/>
      <c r="V687" s="74" t="n"/>
      <c r="W687" s="74" t="n"/>
      <c r="X687" s="74" t="n"/>
      <c r="Y687" s="74" t="n"/>
      <c r="Z687" s="74" t="n"/>
      <c r="AA687" s="74" t="n"/>
      <c r="AB687" s="74" t="n"/>
    </row>
    <row r="688">
      <c r="A688" s="9">
        <f>A687+1</f>
        <v/>
      </c>
      <c r="B688" s="9">
        <f>IF($A688&lt;=[1]Labels!$A$2257,[1]Labels!B686,"")</f>
        <v/>
      </c>
      <c r="C688" s="9">
        <f>IF($A688&lt;=[1]Labels!$A$2257,[1]Labels!C686,"")</f>
        <v/>
      </c>
      <c r="D688" s="74" t="n"/>
      <c r="E688" s="74" t="n"/>
      <c r="F688" s="74" t="n"/>
      <c r="G688" s="74" t="n"/>
      <c r="H688" s="74" t="n"/>
      <c r="I688" s="74" t="n"/>
      <c r="J688" s="74" t="n"/>
      <c r="K688" s="74" t="n"/>
      <c r="L688" s="74" t="n"/>
      <c r="M688" s="74" t="n"/>
      <c r="N688" s="74" t="n"/>
      <c r="O688" s="74" t="n"/>
      <c r="P688" s="73" t="n"/>
      <c r="Q688" s="74" t="n"/>
      <c r="R688" s="74" t="n"/>
      <c r="S688" s="74" t="n"/>
      <c r="T688" s="74" t="n"/>
      <c r="U688" s="74" t="n"/>
      <c r="V688" s="74" t="n"/>
      <c r="W688" s="74" t="n"/>
      <c r="X688" s="74" t="n"/>
      <c r="Y688" s="74" t="n"/>
      <c r="Z688" s="74" t="n"/>
      <c r="AA688" s="74" t="n"/>
      <c r="AB688" s="74" t="n"/>
    </row>
    <row r="689">
      <c r="A689" s="9">
        <f>A688+1</f>
        <v/>
      </c>
      <c r="B689" s="9">
        <f>IF($A689&lt;=[1]Labels!$A$2257,[1]Labels!B687,"")</f>
        <v/>
      </c>
      <c r="C689" s="9">
        <f>IF($A689&lt;=[1]Labels!$A$2257,[1]Labels!C687,"")</f>
        <v/>
      </c>
      <c r="D689" s="74" t="n"/>
      <c r="E689" s="74" t="n"/>
      <c r="F689" s="74" t="n"/>
      <c r="G689" s="74" t="n"/>
      <c r="H689" s="74" t="n"/>
      <c r="I689" s="74" t="n"/>
      <c r="J689" s="74" t="n"/>
      <c r="K689" s="74" t="n"/>
      <c r="L689" s="74" t="n"/>
      <c r="M689" s="74" t="n"/>
      <c r="N689" s="74" t="n"/>
      <c r="O689" s="74" t="n"/>
      <c r="P689" s="73" t="n"/>
      <c r="Q689" s="74" t="n"/>
      <c r="R689" s="74" t="n"/>
      <c r="S689" s="74" t="n"/>
      <c r="T689" s="74" t="n"/>
      <c r="U689" s="74" t="n"/>
      <c r="V689" s="74" t="n"/>
      <c r="W689" s="74" t="n"/>
      <c r="X689" s="74" t="n"/>
      <c r="Y689" s="74" t="n"/>
      <c r="Z689" s="74" t="n"/>
      <c r="AA689" s="74" t="n"/>
      <c r="AB689" s="74" t="n"/>
    </row>
    <row r="690">
      <c r="A690" s="9">
        <f>A689+1</f>
        <v/>
      </c>
      <c r="B690" s="9">
        <f>IF($A690&lt;=[1]Labels!$A$2257,[1]Labels!B688,"")</f>
        <v/>
      </c>
      <c r="C690" s="9">
        <f>IF($A690&lt;=[1]Labels!$A$2257,[1]Labels!C688,"")</f>
        <v/>
      </c>
      <c r="D690" s="74" t="n"/>
      <c r="E690" s="74" t="n"/>
      <c r="F690" s="74" t="n"/>
      <c r="G690" s="74" t="n"/>
      <c r="H690" s="74" t="n"/>
      <c r="I690" s="74" t="n"/>
      <c r="J690" s="74" t="n"/>
      <c r="K690" s="74" t="n"/>
      <c r="L690" s="74" t="n"/>
      <c r="M690" s="74" t="n"/>
      <c r="N690" s="74" t="n"/>
      <c r="O690" s="74" t="n"/>
      <c r="P690" s="73" t="n"/>
      <c r="Q690" s="74" t="n"/>
      <c r="R690" s="74" t="n"/>
      <c r="S690" s="74" t="n"/>
      <c r="T690" s="74" t="n"/>
      <c r="U690" s="74" t="n"/>
      <c r="V690" s="74" t="n"/>
      <c r="W690" s="74" t="n"/>
      <c r="X690" s="74" t="n"/>
      <c r="Y690" s="74" t="n"/>
      <c r="Z690" s="74" t="n"/>
      <c r="AA690" s="74" t="n"/>
      <c r="AB690" s="74" t="n"/>
    </row>
    <row r="691">
      <c r="A691" s="9">
        <f>A690+1</f>
        <v/>
      </c>
      <c r="B691" s="9">
        <f>IF($A691&lt;=[1]Labels!$A$2257,[1]Labels!B689,"")</f>
        <v/>
      </c>
      <c r="C691" s="9">
        <f>IF($A691&lt;=[1]Labels!$A$2257,[1]Labels!C689,"")</f>
        <v/>
      </c>
      <c r="D691" s="74" t="n"/>
      <c r="E691" s="74" t="n"/>
      <c r="F691" s="74" t="n"/>
      <c r="G691" s="74" t="n"/>
      <c r="H691" s="74" t="n"/>
      <c r="I691" s="74" t="n"/>
      <c r="J691" s="74" t="n"/>
      <c r="K691" s="74" t="n"/>
      <c r="L691" s="74" t="n"/>
      <c r="M691" s="74" t="n"/>
      <c r="N691" s="74" t="n"/>
      <c r="O691" s="74" t="n"/>
      <c r="P691" s="73" t="n"/>
      <c r="Q691" s="74" t="n"/>
      <c r="R691" s="74" t="n"/>
      <c r="S691" s="74" t="n"/>
      <c r="T691" s="74" t="n"/>
      <c r="U691" s="74" t="n"/>
      <c r="V691" s="74" t="n"/>
      <c r="W691" s="74" t="n"/>
      <c r="X691" s="74" t="n"/>
      <c r="Y691" s="74" t="n"/>
      <c r="Z691" s="74" t="n"/>
      <c r="AA691" s="74" t="n"/>
      <c r="AB691" s="74" t="n"/>
    </row>
    <row r="692">
      <c r="A692" s="9">
        <f>A691+1</f>
        <v/>
      </c>
      <c r="B692" s="9">
        <f>IF($A692&lt;=[1]Labels!$A$2257,[1]Labels!B690,"")</f>
        <v/>
      </c>
      <c r="C692" s="9">
        <f>IF($A692&lt;=[1]Labels!$A$2257,[1]Labels!C690,"")</f>
        <v/>
      </c>
      <c r="D692" s="74" t="n"/>
      <c r="E692" s="74" t="n"/>
      <c r="F692" s="74" t="n"/>
      <c r="G692" s="74" t="n"/>
      <c r="H692" s="74" t="n"/>
      <c r="I692" s="74" t="n"/>
      <c r="J692" s="74" t="n"/>
      <c r="K692" s="74" t="n"/>
      <c r="L692" s="74" t="n"/>
      <c r="M692" s="74" t="n"/>
      <c r="N692" s="74" t="n"/>
      <c r="O692" s="74" t="n"/>
      <c r="P692" s="73" t="n"/>
      <c r="Q692" s="74" t="n"/>
      <c r="R692" s="74" t="n"/>
      <c r="S692" s="74" t="n"/>
      <c r="T692" s="74" t="n"/>
      <c r="U692" s="74" t="n"/>
      <c r="V692" s="74" t="n"/>
      <c r="W692" s="74" t="n"/>
      <c r="X692" s="74" t="n"/>
      <c r="Y692" s="74" t="n"/>
      <c r="Z692" s="74" t="n"/>
      <c r="AA692" s="74" t="n"/>
      <c r="AB692" s="74" t="n"/>
    </row>
    <row r="693">
      <c r="A693" s="9">
        <f>A692+1</f>
        <v/>
      </c>
      <c r="B693" s="9">
        <f>IF($A693&lt;=[1]Labels!$A$2257,[1]Labels!B691,"")</f>
        <v/>
      </c>
      <c r="C693" s="9">
        <f>IF($A693&lt;=[1]Labels!$A$2257,[1]Labels!C691,"")</f>
        <v/>
      </c>
      <c r="D693" s="74" t="n"/>
      <c r="E693" s="74" t="n"/>
      <c r="F693" s="74" t="n"/>
      <c r="G693" s="74" t="n"/>
      <c r="H693" s="74" t="n"/>
      <c r="I693" s="74" t="n"/>
      <c r="J693" s="74" t="n"/>
      <c r="K693" s="74" t="n"/>
      <c r="L693" s="74" t="n"/>
      <c r="M693" s="74" t="n"/>
      <c r="N693" s="74" t="n"/>
      <c r="O693" s="74" t="n"/>
      <c r="P693" s="73" t="n"/>
      <c r="Q693" s="74" t="n"/>
      <c r="R693" s="74" t="n"/>
      <c r="S693" s="74" t="n"/>
      <c r="T693" s="74" t="n"/>
      <c r="U693" s="74" t="n"/>
      <c r="V693" s="74" t="n"/>
      <c r="W693" s="74" t="n"/>
      <c r="X693" s="74" t="n"/>
      <c r="Y693" s="74" t="n"/>
      <c r="Z693" s="74" t="n"/>
      <c r="AA693" s="74" t="n"/>
      <c r="AB693" s="74" t="n"/>
    </row>
    <row r="694">
      <c r="A694" s="9">
        <f>A693+1</f>
        <v/>
      </c>
      <c r="B694" s="9">
        <f>IF($A694&lt;=[1]Labels!$A$2257,[1]Labels!B692,"")</f>
        <v/>
      </c>
      <c r="C694" s="9">
        <f>IF($A694&lt;=[1]Labels!$A$2257,[1]Labels!C692,"")</f>
        <v/>
      </c>
      <c r="D694" s="74" t="n"/>
      <c r="E694" s="74" t="n"/>
      <c r="F694" s="74" t="n"/>
      <c r="G694" s="74" t="n"/>
      <c r="H694" s="74" t="n"/>
      <c r="I694" s="74" t="n"/>
      <c r="J694" s="74" t="n"/>
      <c r="K694" s="74" t="n"/>
      <c r="L694" s="74" t="n"/>
      <c r="M694" s="74" t="n"/>
      <c r="N694" s="74" t="n"/>
      <c r="O694" s="74" t="n"/>
      <c r="P694" s="73" t="n"/>
      <c r="Q694" s="74" t="n"/>
      <c r="R694" s="74" t="n"/>
      <c r="S694" s="74" t="n"/>
      <c r="T694" s="74" t="n"/>
      <c r="U694" s="74" t="n"/>
      <c r="V694" s="74" t="n"/>
      <c r="W694" s="74" t="n"/>
      <c r="X694" s="74" t="n"/>
      <c r="Y694" s="74" t="n"/>
      <c r="Z694" s="74" t="n"/>
      <c r="AA694" s="74" t="n"/>
      <c r="AB694" s="74" t="n"/>
    </row>
    <row r="695">
      <c r="A695" s="9">
        <f>A694+1</f>
        <v/>
      </c>
      <c r="B695" s="9">
        <f>IF($A695&lt;=[1]Labels!$A$2257,[1]Labels!B693,"")</f>
        <v/>
      </c>
      <c r="C695" s="9">
        <f>IF($A695&lt;=[1]Labels!$A$2257,[1]Labels!C693,"")</f>
        <v/>
      </c>
      <c r="D695" s="74" t="n"/>
      <c r="E695" s="74" t="n"/>
      <c r="F695" s="74" t="n"/>
      <c r="G695" s="74" t="n"/>
      <c r="H695" s="74" t="n"/>
      <c r="I695" s="74" t="n"/>
      <c r="J695" s="74" t="n"/>
      <c r="K695" s="74" t="n"/>
      <c r="L695" s="74" t="n"/>
      <c r="M695" s="74" t="n"/>
      <c r="N695" s="74" t="n"/>
      <c r="O695" s="74" t="n"/>
      <c r="P695" s="73" t="n"/>
      <c r="Q695" s="74" t="n"/>
      <c r="R695" s="74" t="n"/>
      <c r="S695" s="74" t="n"/>
      <c r="T695" s="74" t="n"/>
      <c r="U695" s="74" t="n"/>
      <c r="V695" s="74" t="n"/>
      <c r="W695" s="74" t="n"/>
      <c r="X695" s="74" t="n"/>
      <c r="Y695" s="74" t="n"/>
      <c r="Z695" s="74" t="n"/>
      <c r="AA695" s="74" t="n"/>
      <c r="AB695" s="74" t="n"/>
    </row>
    <row r="696">
      <c r="A696" s="9">
        <f>A695+1</f>
        <v/>
      </c>
      <c r="B696" s="9">
        <f>IF($A696&lt;=[1]Labels!$A$2257,[1]Labels!B694,"")</f>
        <v/>
      </c>
      <c r="C696" s="9">
        <f>IF($A696&lt;=[1]Labels!$A$2257,[1]Labels!C694,"")</f>
        <v/>
      </c>
      <c r="D696" s="74" t="n"/>
      <c r="E696" s="74" t="n"/>
      <c r="F696" s="74" t="n"/>
      <c r="G696" s="74" t="n"/>
      <c r="H696" s="74" t="n"/>
      <c r="I696" s="74" t="n"/>
      <c r="J696" s="74" t="n"/>
      <c r="K696" s="74" t="n"/>
      <c r="L696" s="74" t="n"/>
      <c r="M696" s="74" t="n"/>
      <c r="N696" s="74" t="n"/>
      <c r="O696" s="74" t="n"/>
      <c r="P696" s="73" t="n"/>
      <c r="Q696" s="74" t="n"/>
      <c r="R696" s="74" t="n"/>
      <c r="S696" s="74" t="n"/>
      <c r="T696" s="74" t="n"/>
      <c r="U696" s="74" t="n"/>
      <c r="V696" s="74" t="n"/>
      <c r="W696" s="74" t="n"/>
      <c r="X696" s="74" t="n"/>
      <c r="Y696" s="74" t="n"/>
      <c r="Z696" s="74" t="n"/>
      <c r="AA696" s="74" t="n"/>
      <c r="AB696" s="74" t="n"/>
    </row>
    <row r="697">
      <c r="A697" s="9">
        <f>A696+1</f>
        <v/>
      </c>
      <c r="B697" s="9">
        <f>IF($A697&lt;=[1]Labels!$A$2257,[1]Labels!B695,"")</f>
        <v/>
      </c>
      <c r="C697" s="9">
        <f>IF($A697&lt;=[1]Labels!$A$2257,[1]Labels!C695,"")</f>
        <v/>
      </c>
      <c r="D697" s="74" t="n"/>
      <c r="E697" s="74" t="n"/>
      <c r="F697" s="74" t="n"/>
      <c r="G697" s="74" t="n"/>
      <c r="H697" s="74" t="n"/>
      <c r="I697" s="74" t="n"/>
      <c r="J697" s="74" t="n"/>
      <c r="K697" s="74" t="n"/>
      <c r="L697" s="74" t="n"/>
      <c r="M697" s="74" t="n"/>
      <c r="N697" s="74" t="n"/>
      <c r="O697" s="74" t="n"/>
      <c r="P697" s="73" t="n"/>
      <c r="Q697" s="74" t="n"/>
      <c r="R697" s="74" t="n"/>
      <c r="S697" s="74" t="n"/>
      <c r="T697" s="74" t="n"/>
      <c r="U697" s="74" t="n"/>
      <c r="V697" s="74" t="n"/>
      <c r="W697" s="74" t="n"/>
      <c r="X697" s="74" t="n"/>
      <c r="Y697" s="74" t="n"/>
      <c r="Z697" s="74" t="n"/>
      <c r="AA697" s="74" t="n"/>
      <c r="AB697" s="74" t="n"/>
    </row>
    <row r="698">
      <c r="A698" s="9">
        <f>A697+1</f>
        <v/>
      </c>
      <c r="B698" s="9">
        <f>IF($A698&lt;=[1]Labels!$A$2257,[1]Labels!B696,"")</f>
        <v/>
      </c>
      <c r="C698" s="9">
        <f>IF($A698&lt;=[1]Labels!$A$2257,[1]Labels!C696,"")</f>
        <v/>
      </c>
      <c r="D698" s="74" t="n"/>
      <c r="E698" s="74" t="n"/>
      <c r="F698" s="74" t="n"/>
      <c r="G698" s="74" t="n"/>
      <c r="H698" s="74" t="n"/>
      <c r="I698" s="74" t="n"/>
      <c r="J698" s="74" t="n"/>
      <c r="K698" s="74" t="n"/>
      <c r="L698" s="74" t="n"/>
      <c r="M698" s="74" t="n"/>
      <c r="N698" s="74" t="n"/>
      <c r="O698" s="74" t="n"/>
      <c r="P698" s="73" t="n"/>
      <c r="Q698" s="74" t="n"/>
      <c r="R698" s="74" t="n"/>
      <c r="S698" s="74" t="n"/>
      <c r="T698" s="74" t="n"/>
      <c r="U698" s="74" t="n"/>
      <c r="V698" s="74" t="n"/>
      <c r="W698" s="74" t="n"/>
      <c r="X698" s="74" t="n"/>
      <c r="Y698" s="74" t="n"/>
      <c r="Z698" s="74" t="n"/>
      <c r="AA698" s="74" t="n"/>
      <c r="AB698" s="74" t="n"/>
    </row>
    <row r="699">
      <c r="A699" s="9">
        <f>A698+1</f>
        <v/>
      </c>
      <c r="B699" s="9">
        <f>IF($A699&lt;=[1]Labels!$A$2257,[1]Labels!B697,"")</f>
        <v/>
      </c>
      <c r="C699" s="9">
        <f>IF($A699&lt;=[1]Labels!$A$2257,[1]Labels!C697,"")</f>
        <v/>
      </c>
      <c r="D699" s="74" t="n"/>
      <c r="E699" s="74" t="n"/>
      <c r="F699" s="74" t="n"/>
      <c r="G699" s="74" t="n"/>
      <c r="H699" s="74" t="n"/>
      <c r="I699" s="74" t="n"/>
      <c r="J699" s="74" t="n"/>
      <c r="K699" s="74" t="n"/>
      <c r="L699" s="74" t="n"/>
      <c r="M699" s="74" t="n"/>
      <c r="N699" s="74" t="n"/>
      <c r="O699" s="74" t="n"/>
      <c r="P699" s="73" t="n"/>
      <c r="Q699" s="74" t="n"/>
      <c r="R699" s="74" t="n"/>
      <c r="S699" s="74" t="n"/>
      <c r="T699" s="74" t="n"/>
      <c r="U699" s="74" t="n"/>
      <c r="V699" s="74" t="n"/>
      <c r="W699" s="74" t="n"/>
      <c r="X699" s="74" t="n"/>
      <c r="Y699" s="74" t="n"/>
      <c r="Z699" s="74" t="n"/>
      <c r="AA699" s="74" t="n"/>
      <c r="AB699" s="74" t="n"/>
    </row>
    <row r="700">
      <c r="A700" s="9">
        <f>A699+1</f>
        <v/>
      </c>
      <c r="B700" s="9">
        <f>IF($A700&lt;=[1]Labels!$A$2257,[1]Labels!B698,"")</f>
        <v/>
      </c>
      <c r="C700" s="9">
        <f>IF($A700&lt;=[1]Labels!$A$2257,[1]Labels!C698,"")</f>
        <v/>
      </c>
      <c r="D700" s="74" t="n"/>
      <c r="E700" s="74" t="n"/>
      <c r="F700" s="74" t="n"/>
      <c r="G700" s="74" t="n"/>
      <c r="H700" s="74" t="n"/>
      <c r="I700" s="74" t="n"/>
      <c r="J700" s="74" t="n"/>
      <c r="K700" s="74" t="n"/>
      <c r="L700" s="74" t="n"/>
      <c r="M700" s="74" t="n"/>
      <c r="N700" s="74" t="n"/>
      <c r="O700" s="74" t="n"/>
      <c r="P700" s="73" t="n"/>
      <c r="Q700" s="74" t="n"/>
      <c r="R700" s="74" t="n"/>
      <c r="S700" s="74" t="n"/>
      <c r="T700" s="74" t="n"/>
      <c r="U700" s="74" t="n"/>
      <c r="V700" s="74" t="n"/>
      <c r="W700" s="74" t="n"/>
      <c r="X700" s="74" t="n"/>
      <c r="Y700" s="74" t="n"/>
      <c r="Z700" s="74" t="n"/>
      <c r="AA700" s="74" t="n"/>
      <c r="AB700" s="74" t="n"/>
    </row>
    <row r="701">
      <c r="A701" s="9">
        <f>A700+1</f>
        <v/>
      </c>
      <c r="B701" s="9">
        <f>IF($A701&lt;=[1]Labels!$A$2257,[1]Labels!B699,"")</f>
        <v/>
      </c>
      <c r="C701" s="9">
        <f>IF($A701&lt;=[1]Labels!$A$2257,[1]Labels!C699,"")</f>
        <v/>
      </c>
      <c r="D701" s="74" t="n"/>
      <c r="E701" s="74" t="n"/>
      <c r="F701" s="74" t="n"/>
      <c r="G701" s="74" t="n"/>
      <c r="H701" s="74" t="n"/>
      <c r="I701" s="74" t="n"/>
      <c r="J701" s="74" t="n"/>
      <c r="K701" s="74" t="n"/>
      <c r="L701" s="74" t="n"/>
      <c r="M701" s="74" t="n"/>
      <c r="N701" s="74" t="n"/>
      <c r="O701" s="74" t="n"/>
      <c r="P701" s="73" t="n"/>
      <c r="Q701" s="74" t="n"/>
      <c r="R701" s="74" t="n"/>
      <c r="S701" s="74" t="n"/>
      <c r="T701" s="74" t="n"/>
      <c r="U701" s="74" t="n"/>
      <c r="V701" s="74" t="n"/>
      <c r="W701" s="74" t="n"/>
      <c r="X701" s="74" t="n"/>
      <c r="Y701" s="74" t="n"/>
      <c r="Z701" s="74" t="n"/>
      <c r="AA701" s="74" t="n"/>
      <c r="AB701" s="74" t="n"/>
    </row>
    <row r="702">
      <c r="A702" s="9">
        <f>A701+1</f>
        <v/>
      </c>
      <c r="B702" s="9">
        <f>IF($A702&lt;=[1]Labels!$A$2257,[1]Labels!B700,"")</f>
        <v/>
      </c>
      <c r="C702" s="9">
        <f>IF($A702&lt;=[1]Labels!$A$2257,[1]Labels!C700,"")</f>
        <v/>
      </c>
      <c r="D702" s="74" t="n"/>
      <c r="E702" s="74" t="n"/>
      <c r="F702" s="74" t="n"/>
      <c r="G702" s="74" t="n"/>
      <c r="H702" s="74" t="n"/>
      <c r="I702" s="74" t="n"/>
      <c r="J702" s="74" t="n"/>
      <c r="K702" s="74" t="n"/>
      <c r="L702" s="74" t="n"/>
      <c r="M702" s="74" t="n"/>
      <c r="N702" s="74" t="n"/>
      <c r="O702" s="74" t="n"/>
      <c r="P702" s="73" t="n"/>
      <c r="Q702" s="74" t="n"/>
      <c r="R702" s="74" t="n"/>
      <c r="S702" s="74" t="n"/>
      <c r="T702" s="74" t="n"/>
      <c r="U702" s="74" t="n"/>
      <c r="V702" s="74" t="n"/>
      <c r="W702" s="74" t="n"/>
      <c r="X702" s="74" t="n"/>
      <c r="Y702" s="74" t="n"/>
      <c r="Z702" s="74" t="n"/>
      <c r="AA702" s="74" t="n"/>
      <c r="AB702" s="74" t="n"/>
    </row>
    <row r="703">
      <c r="A703" s="9">
        <f>A702+1</f>
        <v/>
      </c>
      <c r="B703" s="9">
        <f>IF($A703&lt;=[1]Labels!$A$2257,[1]Labels!B701,"")</f>
        <v/>
      </c>
      <c r="C703" s="9">
        <f>IF($A703&lt;=[1]Labels!$A$2257,[1]Labels!C701,"")</f>
        <v/>
      </c>
      <c r="D703" s="74" t="n"/>
      <c r="E703" s="74" t="n"/>
      <c r="F703" s="74" t="n"/>
      <c r="G703" s="74" t="n"/>
      <c r="H703" s="74" t="n"/>
      <c r="I703" s="74" t="n"/>
      <c r="J703" s="74" t="n"/>
      <c r="K703" s="74" t="n"/>
      <c r="L703" s="74" t="n"/>
      <c r="M703" s="74" t="n"/>
      <c r="N703" s="74" t="n"/>
      <c r="O703" s="74" t="n"/>
      <c r="P703" s="73" t="n"/>
      <c r="Q703" s="74" t="n"/>
      <c r="R703" s="74" t="n"/>
      <c r="S703" s="74" t="n"/>
      <c r="T703" s="74" t="n"/>
      <c r="U703" s="74" t="n"/>
      <c r="V703" s="74" t="n"/>
      <c r="W703" s="74" t="n"/>
      <c r="X703" s="74" t="n"/>
      <c r="Y703" s="74" t="n"/>
      <c r="Z703" s="74" t="n"/>
      <c r="AA703" s="74" t="n"/>
      <c r="AB703" s="74" t="n"/>
    </row>
    <row r="704">
      <c r="A704" s="9">
        <f>A703+1</f>
        <v/>
      </c>
      <c r="B704" s="9">
        <f>IF($A704&lt;=[1]Labels!$A$2257,[1]Labels!B702,"")</f>
        <v/>
      </c>
      <c r="C704" s="9">
        <f>IF($A704&lt;=[1]Labels!$A$2257,[1]Labels!C702,"")</f>
        <v/>
      </c>
      <c r="D704" s="74" t="n"/>
      <c r="E704" s="74" t="n"/>
      <c r="F704" s="74" t="n"/>
      <c r="G704" s="74" t="n"/>
      <c r="H704" s="74" t="n"/>
      <c r="I704" s="74" t="n"/>
      <c r="J704" s="74" t="n"/>
      <c r="K704" s="74" t="n"/>
      <c r="L704" s="74" t="n"/>
      <c r="M704" s="74" t="n"/>
      <c r="N704" s="74" t="n"/>
      <c r="O704" s="74" t="n"/>
      <c r="P704" s="73" t="n"/>
      <c r="Q704" s="74" t="n"/>
      <c r="R704" s="74" t="n"/>
      <c r="S704" s="74" t="n"/>
      <c r="T704" s="74" t="n"/>
      <c r="U704" s="74" t="n"/>
      <c r="V704" s="74" t="n"/>
      <c r="W704" s="74" t="n"/>
      <c r="X704" s="74" t="n"/>
      <c r="Y704" s="74" t="n"/>
      <c r="Z704" s="74" t="n"/>
      <c r="AA704" s="74" t="n"/>
      <c r="AB704" s="74" t="n"/>
    </row>
    <row r="705">
      <c r="A705" s="9">
        <f>A704+1</f>
        <v/>
      </c>
      <c r="B705" s="9">
        <f>IF($A705&lt;=[1]Labels!$A$2257,[1]Labels!B703,"")</f>
        <v/>
      </c>
      <c r="C705" s="9">
        <f>IF($A705&lt;=[1]Labels!$A$2257,[1]Labels!C703,"")</f>
        <v/>
      </c>
      <c r="D705" s="74" t="n"/>
      <c r="E705" s="74" t="n"/>
      <c r="F705" s="74" t="n"/>
      <c r="G705" s="74" t="n"/>
      <c r="H705" s="74" t="n"/>
      <c r="I705" s="74" t="n"/>
      <c r="J705" s="74" t="n"/>
      <c r="K705" s="74" t="n"/>
      <c r="L705" s="74" t="n"/>
      <c r="M705" s="74" t="n"/>
      <c r="N705" s="74" t="n"/>
      <c r="O705" s="74" t="n"/>
      <c r="P705" s="73" t="n"/>
      <c r="Q705" s="74" t="n"/>
      <c r="R705" s="74" t="n"/>
      <c r="S705" s="74" t="n"/>
      <c r="T705" s="74" t="n"/>
      <c r="U705" s="74" t="n"/>
      <c r="V705" s="74" t="n"/>
      <c r="W705" s="74" t="n"/>
      <c r="X705" s="74" t="n"/>
      <c r="Y705" s="74" t="n"/>
      <c r="Z705" s="74" t="n"/>
      <c r="AA705" s="74" t="n"/>
      <c r="AB705" s="74" t="n"/>
    </row>
    <row r="706">
      <c r="A706" s="9">
        <f>A705+1</f>
        <v/>
      </c>
      <c r="B706" s="9">
        <f>IF($A706&lt;=[1]Labels!$A$2257,[1]Labels!B704,"")</f>
        <v/>
      </c>
      <c r="C706" s="9">
        <f>IF($A706&lt;=[1]Labels!$A$2257,[1]Labels!C704,"")</f>
        <v/>
      </c>
      <c r="D706" s="74" t="n"/>
      <c r="E706" s="74" t="n"/>
      <c r="F706" s="74" t="n"/>
      <c r="G706" s="74" t="n"/>
      <c r="H706" s="74" t="n"/>
      <c r="I706" s="74" t="n"/>
      <c r="J706" s="74" t="n"/>
      <c r="K706" s="74" t="n"/>
      <c r="L706" s="74" t="n"/>
      <c r="M706" s="74" t="n"/>
      <c r="N706" s="74" t="n"/>
      <c r="O706" s="74" t="n"/>
      <c r="P706" s="73" t="n"/>
      <c r="Q706" s="74" t="n"/>
      <c r="R706" s="74" t="n"/>
      <c r="S706" s="74" t="n"/>
      <c r="T706" s="74" t="n"/>
      <c r="U706" s="74" t="n"/>
      <c r="V706" s="74" t="n"/>
      <c r="W706" s="74" t="n"/>
      <c r="X706" s="74" t="n"/>
      <c r="Y706" s="74" t="n"/>
      <c r="Z706" s="74" t="n"/>
      <c r="AA706" s="74" t="n"/>
      <c r="AB706" s="74" t="n"/>
    </row>
    <row r="707">
      <c r="A707" s="9">
        <f>A706+1</f>
        <v/>
      </c>
      <c r="B707" s="9">
        <f>IF($A707&lt;=[1]Labels!$A$2257,[1]Labels!B705,"")</f>
        <v/>
      </c>
      <c r="C707" s="9">
        <f>IF($A707&lt;=[1]Labels!$A$2257,[1]Labels!C705,"")</f>
        <v/>
      </c>
      <c r="D707" s="74" t="n"/>
      <c r="E707" s="74" t="n"/>
      <c r="F707" s="74" t="n"/>
      <c r="G707" s="74" t="n"/>
      <c r="H707" s="74" t="n"/>
      <c r="I707" s="74" t="n"/>
      <c r="J707" s="74" t="n"/>
      <c r="K707" s="74" t="n"/>
      <c r="L707" s="74" t="n"/>
      <c r="M707" s="74" t="n"/>
      <c r="N707" s="74" t="n"/>
      <c r="O707" s="74" t="n"/>
      <c r="P707" s="73" t="n"/>
      <c r="Q707" s="74" t="n"/>
      <c r="R707" s="74" t="n"/>
      <c r="S707" s="74" t="n"/>
      <c r="T707" s="74" t="n"/>
      <c r="U707" s="74" t="n"/>
      <c r="V707" s="74" t="n"/>
      <c r="W707" s="74" t="n"/>
      <c r="X707" s="74" t="n"/>
      <c r="Y707" s="74" t="n"/>
      <c r="Z707" s="74" t="n"/>
      <c r="AA707" s="74" t="n"/>
      <c r="AB707" s="74" t="n"/>
    </row>
    <row r="708">
      <c r="A708" s="9">
        <f>A707+1</f>
        <v/>
      </c>
      <c r="B708" s="9">
        <f>IF($A708&lt;=[1]Labels!$A$2257,[1]Labels!B706,"")</f>
        <v/>
      </c>
      <c r="C708" s="9">
        <f>IF($A708&lt;=[1]Labels!$A$2257,[1]Labels!C706,"")</f>
        <v/>
      </c>
      <c r="D708" s="74" t="n"/>
      <c r="E708" s="74" t="n"/>
      <c r="F708" s="74" t="n"/>
      <c r="G708" s="74" t="n"/>
      <c r="H708" s="74" t="n"/>
      <c r="I708" s="74" t="n"/>
      <c r="J708" s="74" t="n"/>
      <c r="K708" s="74" t="n"/>
      <c r="L708" s="74" t="n"/>
      <c r="M708" s="74" t="n"/>
      <c r="N708" s="74" t="n"/>
      <c r="O708" s="74" t="n"/>
      <c r="P708" s="73" t="n"/>
      <c r="Q708" s="74" t="n"/>
      <c r="R708" s="74" t="n"/>
      <c r="S708" s="74" t="n"/>
      <c r="T708" s="74" t="n"/>
      <c r="U708" s="74" t="n"/>
      <c r="V708" s="74" t="n"/>
      <c r="W708" s="74" t="n"/>
      <c r="X708" s="74" t="n"/>
      <c r="Y708" s="74" t="n"/>
      <c r="Z708" s="74" t="n"/>
      <c r="AA708" s="74" t="n"/>
      <c r="AB708" s="74" t="n"/>
    </row>
    <row r="709">
      <c r="A709" s="9">
        <f>A708+1</f>
        <v/>
      </c>
      <c r="B709" s="9">
        <f>IF($A709&lt;=[1]Labels!$A$2257,[1]Labels!B707,"")</f>
        <v/>
      </c>
      <c r="C709" s="9">
        <f>IF($A709&lt;=[1]Labels!$A$2257,[1]Labels!C707,"")</f>
        <v/>
      </c>
      <c r="D709" s="74" t="n"/>
      <c r="E709" s="74" t="n"/>
      <c r="F709" s="74" t="n"/>
      <c r="G709" s="74" t="n"/>
      <c r="H709" s="74" t="n"/>
      <c r="I709" s="74" t="n"/>
      <c r="J709" s="74" t="n"/>
      <c r="K709" s="74" t="n"/>
      <c r="L709" s="74" t="n"/>
      <c r="M709" s="74" t="n"/>
      <c r="N709" s="74" t="n"/>
      <c r="O709" s="74" t="n"/>
      <c r="P709" s="73" t="n"/>
      <c r="Q709" s="74" t="n"/>
      <c r="R709" s="74" t="n"/>
      <c r="S709" s="74" t="n"/>
      <c r="T709" s="74" t="n"/>
      <c r="U709" s="74" t="n"/>
      <c r="V709" s="74" t="n"/>
      <c r="W709" s="74" t="n"/>
      <c r="X709" s="74" t="n"/>
      <c r="Y709" s="74" t="n"/>
      <c r="Z709" s="74" t="n"/>
      <c r="AA709" s="74" t="n"/>
      <c r="AB709" s="74" t="n"/>
    </row>
    <row r="710">
      <c r="A710" s="9">
        <f>A709+1</f>
        <v/>
      </c>
      <c r="B710" s="9">
        <f>IF($A710&lt;=[1]Labels!$A$2257,[1]Labels!B708,"")</f>
        <v/>
      </c>
      <c r="C710" s="9">
        <f>IF($A710&lt;=[1]Labels!$A$2257,[1]Labels!C708,"")</f>
        <v/>
      </c>
      <c r="D710" s="74" t="n"/>
      <c r="E710" s="74" t="n"/>
      <c r="F710" s="74" t="n"/>
      <c r="G710" s="74" t="n"/>
      <c r="H710" s="74" t="n"/>
      <c r="I710" s="74" t="n"/>
      <c r="J710" s="74" t="n"/>
      <c r="K710" s="74" t="n"/>
      <c r="L710" s="74" t="n"/>
      <c r="M710" s="74" t="n"/>
      <c r="N710" s="74" t="n"/>
      <c r="O710" s="74" t="n"/>
      <c r="P710" s="73" t="n"/>
      <c r="Q710" s="74" t="n"/>
      <c r="R710" s="74" t="n"/>
      <c r="S710" s="74" t="n"/>
      <c r="T710" s="74" t="n"/>
      <c r="U710" s="74" t="n"/>
      <c r="V710" s="74" t="n"/>
      <c r="W710" s="74" t="n"/>
      <c r="X710" s="74" t="n"/>
      <c r="Y710" s="74" t="n"/>
      <c r="Z710" s="74" t="n"/>
      <c r="AA710" s="74" t="n"/>
      <c r="AB710" s="74" t="n"/>
    </row>
    <row r="711">
      <c r="A711" s="9">
        <f>A710+1</f>
        <v/>
      </c>
      <c r="B711" s="9">
        <f>IF($A711&lt;=[1]Labels!$A$2257,[1]Labels!B709,"")</f>
        <v/>
      </c>
      <c r="C711" s="9">
        <f>IF($A711&lt;=[1]Labels!$A$2257,[1]Labels!C709,"")</f>
        <v/>
      </c>
      <c r="D711" s="74" t="n"/>
      <c r="E711" s="74" t="n"/>
      <c r="F711" s="74" t="n"/>
      <c r="G711" s="74" t="n"/>
      <c r="H711" s="74" t="n"/>
      <c r="I711" s="74" t="n"/>
      <c r="J711" s="74" t="n"/>
      <c r="K711" s="74" t="n"/>
      <c r="L711" s="74" t="n"/>
      <c r="M711" s="74" t="n"/>
      <c r="N711" s="74" t="n"/>
      <c r="O711" s="74" t="n"/>
      <c r="P711" s="73" t="n"/>
      <c r="Q711" s="74" t="n"/>
      <c r="R711" s="74" t="n"/>
      <c r="S711" s="74" t="n"/>
      <c r="T711" s="74" t="n"/>
      <c r="U711" s="74" t="n"/>
      <c r="V711" s="74" t="n"/>
      <c r="W711" s="74" t="n"/>
      <c r="X711" s="74" t="n"/>
      <c r="Y711" s="74" t="n"/>
      <c r="Z711" s="74" t="n"/>
      <c r="AA711" s="74" t="n"/>
      <c r="AB711" s="74" t="n"/>
    </row>
    <row r="712">
      <c r="A712" s="9">
        <f>A711+1</f>
        <v/>
      </c>
      <c r="B712" s="9">
        <f>IF($A712&lt;=[1]Labels!$A$2257,[1]Labels!B710,"")</f>
        <v/>
      </c>
      <c r="C712" s="9">
        <f>IF($A712&lt;=[1]Labels!$A$2257,[1]Labels!C710,"")</f>
        <v/>
      </c>
      <c r="D712" s="74" t="n"/>
      <c r="E712" s="74" t="n"/>
      <c r="F712" s="74" t="n"/>
      <c r="G712" s="74" t="n"/>
      <c r="H712" s="74" t="n"/>
      <c r="I712" s="74" t="n"/>
      <c r="J712" s="74" t="n"/>
      <c r="K712" s="74" t="n"/>
      <c r="L712" s="74" t="n"/>
      <c r="M712" s="74" t="n"/>
      <c r="N712" s="74" t="n"/>
      <c r="O712" s="74" t="n"/>
      <c r="P712" s="73" t="n"/>
      <c r="Q712" s="74" t="n"/>
      <c r="R712" s="74" t="n"/>
      <c r="S712" s="74" t="n"/>
      <c r="T712" s="74" t="n"/>
      <c r="U712" s="74" t="n"/>
      <c r="V712" s="74" t="n"/>
      <c r="W712" s="74" t="n"/>
      <c r="X712" s="74" t="n"/>
      <c r="Y712" s="74" t="n"/>
      <c r="Z712" s="74" t="n"/>
      <c r="AA712" s="74" t="n"/>
      <c r="AB712" s="74" t="n"/>
    </row>
    <row r="713">
      <c r="A713" s="9">
        <f>A712+1</f>
        <v/>
      </c>
      <c r="B713" s="9">
        <f>IF($A713&lt;=[1]Labels!$A$2257,[1]Labels!B711,"")</f>
        <v/>
      </c>
      <c r="C713" s="9">
        <f>IF($A713&lt;=[1]Labels!$A$2257,[1]Labels!C711,"")</f>
        <v/>
      </c>
      <c r="D713" s="74" t="n"/>
      <c r="E713" s="74" t="n"/>
      <c r="F713" s="74" t="n"/>
      <c r="G713" s="74" t="n"/>
      <c r="H713" s="74" t="n"/>
      <c r="I713" s="74" t="n"/>
      <c r="J713" s="74" t="n"/>
      <c r="K713" s="74" t="n"/>
      <c r="L713" s="74" t="n"/>
      <c r="M713" s="74" t="n"/>
      <c r="N713" s="74" t="n"/>
      <c r="O713" s="74" t="n"/>
      <c r="P713" s="73" t="n"/>
      <c r="Q713" s="74" t="n"/>
      <c r="R713" s="74" t="n"/>
      <c r="S713" s="74" t="n"/>
      <c r="T713" s="74" t="n"/>
      <c r="U713" s="74" t="n"/>
      <c r="V713" s="74" t="n"/>
      <c r="W713" s="74" t="n"/>
      <c r="X713" s="74" t="n"/>
      <c r="Y713" s="74" t="n"/>
      <c r="Z713" s="74" t="n"/>
      <c r="AA713" s="74" t="n"/>
      <c r="AB713" s="74" t="n"/>
    </row>
    <row r="714">
      <c r="A714" s="9">
        <f>A713+1</f>
        <v/>
      </c>
      <c r="B714" s="9">
        <f>IF($A714&lt;=[1]Labels!$A$2257,[1]Labels!B712,"")</f>
        <v/>
      </c>
      <c r="C714" s="9">
        <f>IF($A714&lt;=[1]Labels!$A$2257,[1]Labels!C712,"")</f>
        <v/>
      </c>
      <c r="D714" s="74" t="n"/>
      <c r="E714" s="74" t="n"/>
      <c r="F714" s="74" t="n"/>
      <c r="G714" s="74" t="n"/>
      <c r="H714" s="74" t="n"/>
      <c r="I714" s="74" t="n"/>
      <c r="J714" s="74" t="n"/>
      <c r="K714" s="74" t="n"/>
      <c r="L714" s="74" t="n"/>
      <c r="M714" s="74" t="n"/>
      <c r="N714" s="74" t="n"/>
      <c r="O714" s="74" t="n"/>
      <c r="P714" s="73" t="n"/>
      <c r="Q714" s="74" t="n"/>
      <c r="R714" s="74" t="n"/>
      <c r="S714" s="74" t="n"/>
      <c r="T714" s="74" t="n"/>
      <c r="U714" s="74" t="n"/>
      <c r="V714" s="74" t="n"/>
      <c r="W714" s="74" t="n"/>
      <c r="X714" s="74" t="n"/>
      <c r="Y714" s="74" t="n"/>
      <c r="Z714" s="74" t="n"/>
      <c r="AA714" s="74" t="n"/>
      <c r="AB714" s="74" t="n"/>
    </row>
    <row r="715">
      <c r="A715" s="9">
        <f>A714+1</f>
        <v/>
      </c>
      <c r="B715" s="9">
        <f>IF($A715&lt;=[1]Labels!$A$2257,[1]Labels!B713,"")</f>
        <v/>
      </c>
      <c r="C715" s="9">
        <f>IF($A715&lt;=[1]Labels!$A$2257,[1]Labels!C713,"")</f>
        <v/>
      </c>
      <c r="D715" s="74" t="n"/>
      <c r="E715" s="74" t="n"/>
      <c r="F715" s="74" t="n"/>
      <c r="G715" s="74" t="n"/>
      <c r="H715" s="74" t="n"/>
      <c r="I715" s="74" t="n"/>
      <c r="J715" s="74" t="n"/>
      <c r="K715" s="74" t="n"/>
      <c r="L715" s="74" t="n"/>
      <c r="M715" s="74" t="n"/>
      <c r="N715" s="74" t="n"/>
      <c r="O715" s="74" t="n"/>
      <c r="P715" s="73" t="n"/>
      <c r="Q715" s="74" t="n"/>
      <c r="R715" s="74" t="n"/>
      <c r="S715" s="74" t="n"/>
      <c r="T715" s="74" t="n"/>
      <c r="U715" s="74" t="n"/>
      <c r="V715" s="74" t="n"/>
      <c r="W715" s="74" t="n"/>
      <c r="X715" s="74" t="n"/>
      <c r="Y715" s="74" t="n"/>
      <c r="Z715" s="74" t="n"/>
      <c r="AA715" s="74" t="n"/>
      <c r="AB715" s="74" t="n"/>
    </row>
    <row r="716">
      <c r="A716" s="9">
        <f>A715+1</f>
        <v/>
      </c>
      <c r="B716" s="9">
        <f>IF($A716&lt;=[1]Labels!$A$2257,[1]Labels!B714,"")</f>
        <v/>
      </c>
      <c r="C716" s="9">
        <f>IF($A716&lt;=[1]Labels!$A$2257,[1]Labels!C714,"")</f>
        <v/>
      </c>
      <c r="D716" s="74" t="n"/>
      <c r="E716" s="74" t="n"/>
      <c r="F716" s="74" t="n"/>
      <c r="G716" s="74" t="n"/>
      <c r="H716" s="74" t="n"/>
      <c r="I716" s="74" t="n"/>
      <c r="J716" s="74" t="n"/>
      <c r="K716" s="74" t="n"/>
      <c r="L716" s="74" t="n"/>
      <c r="M716" s="74" t="n"/>
      <c r="N716" s="74" t="n"/>
      <c r="O716" s="74" t="n"/>
      <c r="P716" s="73" t="n"/>
      <c r="Q716" s="74" t="n"/>
      <c r="R716" s="74" t="n"/>
      <c r="S716" s="74" t="n"/>
      <c r="T716" s="74" t="n"/>
      <c r="U716" s="74" t="n"/>
      <c r="V716" s="74" t="n"/>
      <c r="W716" s="74" t="n"/>
      <c r="X716" s="74" t="n"/>
      <c r="Y716" s="74" t="n"/>
      <c r="Z716" s="74" t="n"/>
      <c r="AA716" s="74" t="n"/>
      <c r="AB716" s="74" t="n"/>
    </row>
    <row r="717">
      <c r="A717" s="9">
        <f>A716+1</f>
        <v/>
      </c>
      <c r="B717" s="9">
        <f>IF($A717&lt;=[1]Labels!$A$2257,[1]Labels!B715,"")</f>
        <v/>
      </c>
      <c r="C717" s="9">
        <f>IF($A717&lt;=[1]Labels!$A$2257,[1]Labels!C715,"")</f>
        <v/>
      </c>
      <c r="D717" s="74" t="n"/>
      <c r="E717" s="74" t="n"/>
      <c r="F717" s="74" t="n"/>
      <c r="G717" s="74" t="n"/>
      <c r="H717" s="74" t="n"/>
      <c r="I717" s="74" t="n"/>
      <c r="J717" s="74" t="n"/>
      <c r="K717" s="74" t="n"/>
      <c r="L717" s="74" t="n"/>
      <c r="M717" s="74" t="n"/>
      <c r="N717" s="74" t="n"/>
      <c r="O717" s="74" t="n"/>
      <c r="P717" s="73" t="n"/>
      <c r="Q717" s="74" t="n"/>
      <c r="R717" s="74" t="n"/>
      <c r="S717" s="74" t="n"/>
      <c r="T717" s="74" t="n"/>
      <c r="U717" s="74" t="n"/>
      <c r="V717" s="74" t="n"/>
      <c r="W717" s="74" t="n"/>
      <c r="X717" s="74" t="n"/>
      <c r="Y717" s="74" t="n"/>
      <c r="Z717" s="74" t="n"/>
      <c r="AA717" s="74" t="n"/>
      <c r="AB717" s="74" t="n"/>
    </row>
    <row r="718">
      <c r="A718" s="9">
        <f>A717+1</f>
        <v/>
      </c>
      <c r="B718" s="9">
        <f>IF($A718&lt;=[1]Labels!$A$2257,[1]Labels!B716,"")</f>
        <v/>
      </c>
      <c r="C718" s="9">
        <f>IF($A718&lt;=[1]Labels!$A$2257,[1]Labels!C716,"")</f>
        <v/>
      </c>
      <c r="D718" s="74" t="n"/>
      <c r="E718" s="74" t="n"/>
      <c r="F718" s="74" t="n"/>
      <c r="G718" s="74" t="n"/>
      <c r="H718" s="74" t="n"/>
      <c r="I718" s="74" t="n"/>
      <c r="J718" s="74" t="n"/>
      <c r="K718" s="74" t="n"/>
      <c r="L718" s="74" t="n"/>
      <c r="M718" s="74" t="n"/>
      <c r="N718" s="74" t="n"/>
      <c r="O718" s="74" t="n"/>
      <c r="P718" s="73" t="n"/>
      <c r="Q718" s="74" t="n"/>
      <c r="R718" s="74" t="n"/>
      <c r="S718" s="74" t="n"/>
      <c r="T718" s="74" t="n"/>
      <c r="U718" s="74" t="n"/>
      <c r="V718" s="74" t="n"/>
      <c r="W718" s="74" t="n"/>
      <c r="X718" s="74" t="n"/>
      <c r="Y718" s="74" t="n"/>
      <c r="Z718" s="74" t="n"/>
      <c r="AA718" s="74" t="n"/>
      <c r="AB718" s="74" t="n"/>
    </row>
    <row r="719">
      <c r="A719" s="9">
        <f>A718+1</f>
        <v/>
      </c>
      <c r="B719" s="9">
        <f>IF($A719&lt;=[1]Labels!$A$2257,[1]Labels!B717,"")</f>
        <v/>
      </c>
      <c r="C719" s="9">
        <f>IF($A719&lt;=[1]Labels!$A$2257,[1]Labels!C717,"")</f>
        <v/>
      </c>
      <c r="D719" s="74" t="n"/>
      <c r="E719" s="74" t="n"/>
      <c r="F719" s="74" t="n"/>
      <c r="G719" s="74" t="n"/>
      <c r="H719" s="74" t="n"/>
      <c r="I719" s="74" t="n"/>
      <c r="J719" s="74" t="n"/>
      <c r="K719" s="74" t="n"/>
      <c r="L719" s="74" t="n"/>
      <c r="M719" s="74" t="n"/>
      <c r="N719" s="74" t="n"/>
      <c r="O719" s="74" t="n"/>
      <c r="P719" s="73" t="n"/>
      <c r="Q719" s="74" t="n"/>
      <c r="R719" s="74" t="n"/>
      <c r="S719" s="74" t="n"/>
      <c r="T719" s="74" t="n"/>
      <c r="U719" s="74" t="n"/>
      <c r="V719" s="74" t="n"/>
      <c r="W719" s="74" t="n"/>
      <c r="X719" s="74" t="n"/>
      <c r="Y719" s="74" t="n"/>
      <c r="Z719" s="74" t="n"/>
      <c r="AA719" s="74" t="n"/>
      <c r="AB719" s="74" t="n"/>
    </row>
    <row r="720">
      <c r="A720" s="9">
        <f>A719+1</f>
        <v/>
      </c>
      <c r="B720" s="9">
        <f>IF($A720&lt;=[1]Labels!$A$2257,[1]Labels!B718,"")</f>
        <v/>
      </c>
      <c r="C720" s="9">
        <f>IF($A720&lt;=[1]Labels!$A$2257,[1]Labels!C718,"")</f>
        <v/>
      </c>
      <c r="D720" s="74" t="n"/>
      <c r="E720" s="74" t="n"/>
      <c r="F720" s="74" t="n"/>
      <c r="G720" s="74" t="n"/>
      <c r="H720" s="74" t="n"/>
      <c r="I720" s="74" t="n"/>
      <c r="J720" s="74" t="n"/>
      <c r="K720" s="74" t="n"/>
      <c r="L720" s="74" t="n"/>
      <c r="M720" s="74" t="n"/>
      <c r="N720" s="74" t="n"/>
      <c r="O720" s="74" t="n"/>
      <c r="P720" s="73" t="n"/>
      <c r="Q720" s="74" t="n"/>
      <c r="R720" s="74" t="n"/>
      <c r="S720" s="74" t="n"/>
      <c r="T720" s="74" t="n"/>
      <c r="U720" s="74" t="n"/>
      <c r="V720" s="74" t="n"/>
      <c r="W720" s="74" t="n"/>
      <c r="X720" s="74" t="n"/>
      <c r="Y720" s="74" t="n"/>
      <c r="Z720" s="74" t="n"/>
      <c r="AA720" s="74" t="n"/>
      <c r="AB720" s="74" t="n"/>
    </row>
    <row r="721">
      <c r="A721" s="9">
        <f>A720+1</f>
        <v/>
      </c>
      <c r="B721" s="9">
        <f>IF($A721&lt;=[1]Labels!$A$2257,[1]Labels!B719,"")</f>
        <v/>
      </c>
      <c r="C721" s="9">
        <f>IF($A721&lt;=[1]Labels!$A$2257,[1]Labels!C719,"")</f>
        <v/>
      </c>
      <c r="D721" s="74" t="n"/>
      <c r="E721" s="74" t="n"/>
      <c r="F721" s="74" t="n"/>
      <c r="G721" s="74" t="n"/>
      <c r="H721" s="74" t="n"/>
      <c r="I721" s="74" t="n"/>
      <c r="J721" s="74" t="n"/>
      <c r="K721" s="74" t="n"/>
      <c r="L721" s="74" t="n"/>
      <c r="M721" s="74" t="n"/>
      <c r="N721" s="74" t="n"/>
      <c r="O721" s="74" t="n"/>
      <c r="P721" s="73" t="n"/>
      <c r="Q721" s="74" t="n"/>
      <c r="R721" s="74" t="n"/>
      <c r="S721" s="74" t="n"/>
      <c r="T721" s="74" t="n"/>
      <c r="U721" s="74" t="n"/>
      <c r="V721" s="74" t="n"/>
      <c r="W721" s="74" t="n"/>
      <c r="X721" s="74" t="n"/>
      <c r="Y721" s="74" t="n"/>
      <c r="Z721" s="74" t="n"/>
      <c r="AA721" s="74" t="n"/>
      <c r="AB721" s="74" t="n"/>
    </row>
    <row r="722">
      <c r="A722" s="9">
        <f>A721+1</f>
        <v/>
      </c>
      <c r="B722" s="9">
        <f>IF($A722&lt;=[1]Labels!$A$2257,[1]Labels!B720,"")</f>
        <v/>
      </c>
      <c r="C722" s="9">
        <f>IF($A722&lt;=[1]Labels!$A$2257,[1]Labels!C720,"")</f>
        <v/>
      </c>
      <c r="D722" s="74" t="n"/>
      <c r="E722" s="74" t="n"/>
      <c r="F722" s="74" t="n"/>
      <c r="G722" s="74" t="n"/>
      <c r="H722" s="74" t="n"/>
      <c r="I722" s="74" t="n"/>
      <c r="J722" s="74" t="n"/>
      <c r="K722" s="74" t="n"/>
      <c r="L722" s="74" t="n"/>
      <c r="M722" s="74" t="n"/>
      <c r="N722" s="74" t="n"/>
      <c r="O722" s="74" t="n"/>
      <c r="P722" s="73" t="n"/>
      <c r="Q722" s="74" t="n"/>
      <c r="R722" s="74" t="n"/>
      <c r="S722" s="74" t="n"/>
      <c r="T722" s="74" t="n"/>
      <c r="U722" s="74" t="n"/>
      <c r="V722" s="74" t="n"/>
      <c r="W722" s="74" t="n"/>
      <c r="X722" s="74" t="n"/>
      <c r="Y722" s="74" t="n"/>
      <c r="Z722" s="74" t="n"/>
      <c r="AA722" s="74" t="n"/>
      <c r="AB722" s="74" t="n"/>
    </row>
    <row r="723">
      <c r="A723" s="9">
        <f>A722+1</f>
        <v/>
      </c>
      <c r="B723" s="9">
        <f>IF($A723&lt;=[1]Labels!$A$2257,[1]Labels!B721,"")</f>
        <v/>
      </c>
      <c r="C723" s="9">
        <f>IF($A723&lt;=[1]Labels!$A$2257,[1]Labels!C721,"")</f>
        <v/>
      </c>
      <c r="D723" s="74" t="n"/>
      <c r="E723" s="74" t="n"/>
      <c r="F723" s="74" t="n"/>
      <c r="G723" s="74" t="n"/>
      <c r="H723" s="74" t="n"/>
      <c r="I723" s="74" t="n"/>
      <c r="J723" s="74" t="n"/>
      <c r="K723" s="74" t="n"/>
      <c r="L723" s="74" t="n"/>
      <c r="M723" s="74" t="n"/>
      <c r="N723" s="74" t="n"/>
      <c r="O723" s="74" t="n"/>
      <c r="P723" s="73" t="n"/>
      <c r="Q723" s="74" t="n"/>
      <c r="R723" s="74" t="n"/>
      <c r="S723" s="74" t="n"/>
      <c r="T723" s="74" t="n"/>
      <c r="U723" s="74" t="n"/>
      <c r="V723" s="74" t="n"/>
      <c r="W723" s="74" t="n"/>
      <c r="X723" s="74" t="n"/>
      <c r="Y723" s="74" t="n"/>
      <c r="Z723" s="74" t="n"/>
      <c r="AA723" s="74" t="n"/>
      <c r="AB723" s="74" t="n"/>
    </row>
    <row r="724">
      <c r="A724" s="9">
        <f>A723+1</f>
        <v/>
      </c>
      <c r="B724" s="9">
        <f>IF($A724&lt;=[1]Labels!$A$2257,[1]Labels!B722,"")</f>
        <v/>
      </c>
      <c r="C724" s="9">
        <f>IF($A724&lt;=[1]Labels!$A$2257,[1]Labels!C722,"")</f>
        <v/>
      </c>
      <c r="D724" s="74" t="n"/>
      <c r="E724" s="74" t="n"/>
      <c r="F724" s="74" t="n"/>
      <c r="G724" s="74" t="n"/>
      <c r="H724" s="74" t="n"/>
      <c r="I724" s="74" t="n"/>
      <c r="J724" s="74" t="n"/>
      <c r="K724" s="74" t="n"/>
      <c r="L724" s="74" t="n"/>
      <c r="M724" s="74" t="n"/>
      <c r="N724" s="74" t="n"/>
      <c r="O724" s="74" t="n"/>
      <c r="P724" s="73" t="n"/>
      <c r="Q724" s="74" t="n"/>
      <c r="R724" s="74" t="n"/>
      <c r="S724" s="74" t="n"/>
      <c r="T724" s="74" t="n"/>
      <c r="U724" s="74" t="n"/>
      <c r="V724" s="74" t="n"/>
      <c r="W724" s="74" t="n"/>
      <c r="X724" s="74" t="n"/>
      <c r="Y724" s="74" t="n"/>
      <c r="Z724" s="74" t="n"/>
      <c r="AA724" s="74" t="n"/>
      <c r="AB724" s="74" t="n"/>
    </row>
    <row r="725">
      <c r="A725" s="9">
        <f>A724+1</f>
        <v/>
      </c>
      <c r="B725" s="9">
        <f>IF($A725&lt;=[1]Labels!$A$2257,[1]Labels!B723,"")</f>
        <v/>
      </c>
      <c r="C725" s="9">
        <f>IF($A725&lt;=[1]Labels!$A$2257,[1]Labels!C723,"")</f>
        <v/>
      </c>
      <c r="D725" s="74" t="n"/>
      <c r="E725" s="74" t="n"/>
      <c r="F725" s="74" t="n"/>
      <c r="G725" s="74" t="n"/>
      <c r="H725" s="74" t="n"/>
      <c r="I725" s="74" t="n"/>
      <c r="J725" s="74" t="n"/>
      <c r="K725" s="74" t="n"/>
      <c r="L725" s="74" t="n"/>
      <c r="M725" s="74" t="n"/>
      <c r="N725" s="74" t="n"/>
      <c r="O725" s="74" t="n"/>
      <c r="P725" s="73" t="n"/>
      <c r="Q725" s="74" t="n"/>
      <c r="R725" s="74" t="n"/>
      <c r="S725" s="74" t="n"/>
      <c r="T725" s="74" t="n"/>
      <c r="U725" s="74" t="n"/>
      <c r="V725" s="74" t="n"/>
      <c r="W725" s="74" t="n"/>
      <c r="X725" s="74" t="n"/>
      <c r="Y725" s="74" t="n"/>
      <c r="Z725" s="74" t="n"/>
      <c r="AA725" s="74" t="n"/>
      <c r="AB725" s="74" t="n"/>
    </row>
    <row r="726">
      <c r="A726" s="9">
        <f>A725+1</f>
        <v/>
      </c>
      <c r="B726" s="9">
        <f>IF($A726&lt;=[1]Labels!$A$2257,[1]Labels!B724,"")</f>
        <v/>
      </c>
      <c r="C726" s="9">
        <f>IF($A726&lt;=[1]Labels!$A$2257,[1]Labels!C724,"")</f>
        <v/>
      </c>
      <c r="D726" s="74" t="n"/>
      <c r="E726" s="74" t="n"/>
      <c r="F726" s="74" t="n"/>
      <c r="G726" s="74" t="n"/>
      <c r="H726" s="74" t="n"/>
      <c r="I726" s="74" t="n"/>
      <c r="J726" s="74" t="n"/>
      <c r="K726" s="74" t="n"/>
      <c r="L726" s="74" t="n"/>
      <c r="M726" s="74" t="n"/>
      <c r="N726" s="74" t="n"/>
      <c r="O726" s="74" t="n"/>
      <c r="P726" s="73" t="n"/>
      <c r="Q726" s="74" t="n"/>
      <c r="R726" s="74" t="n"/>
      <c r="S726" s="74" t="n"/>
      <c r="T726" s="74" t="n"/>
      <c r="U726" s="74" t="n"/>
      <c r="V726" s="74" t="n"/>
      <c r="W726" s="74" t="n"/>
      <c r="X726" s="74" t="n"/>
      <c r="Y726" s="74" t="n"/>
      <c r="Z726" s="74" t="n"/>
      <c r="AA726" s="74" t="n"/>
      <c r="AB726" s="74" t="n"/>
    </row>
    <row r="727">
      <c r="A727" s="9">
        <f>A726+1</f>
        <v/>
      </c>
      <c r="B727" s="9">
        <f>IF($A727&lt;=[1]Labels!$A$2257,[1]Labels!B725,"")</f>
        <v/>
      </c>
      <c r="C727" s="9">
        <f>IF($A727&lt;=[1]Labels!$A$2257,[1]Labels!C725,"")</f>
        <v/>
      </c>
      <c r="D727" s="74" t="n"/>
      <c r="E727" s="74" t="n"/>
      <c r="F727" s="74" t="n"/>
      <c r="G727" s="74" t="n"/>
      <c r="H727" s="74" t="n"/>
      <c r="I727" s="74" t="n"/>
      <c r="J727" s="74" t="n"/>
      <c r="K727" s="74" t="n"/>
      <c r="L727" s="74" t="n"/>
      <c r="M727" s="74" t="n"/>
      <c r="N727" s="74" t="n"/>
      <c r="O727" s="74" t="n"/>
      <c r="P727" s="73" t="n"/>
      <c r="Q727" s="74" t="n"/>
      <c r="R727" s="74" t="n"/>
      <c r="S727" s="74" t="n"/>
      <c r="T727" s="74" t="n"/>
      <c r="U727" s="74" t="n"/>
      <c r="V727" s="74" t="n"/>
      <c r="W727" s="74" t="n"/>
      <c r="X727" s="74" t="n"/>
      <c r="Y727" s="74" t="n"/>
      <c r="Z727" s="74" t="n"/>
      <c r="AA727" s="74" t="n"/>
      <c r="AB727" s="74" t="n"/>
    </row>
    <row r="728">
      <c r="A728" s="9">
        <f>A727+1</f>
        <v/>
      </c>
      <c r="B728" s="9">
        <f>IF($A728&lt;=[1]Labels!$A$2257,[1]Labels!B726,"")</f>
        <v/>
      </c>
      <c r="C728" s="9">
        <f>IF($A728&lt;=[1]Labels!$A$2257,[1]Labels!C726,"")</f>
        <v/>
      </c>
      <c r="D728" s="74" t="n"/>
      <c r="E728" s="74" t="n"/>
      <c r="F728" s="74" t="n"/>
      <c r="G728" s="74" t="n"/>
      <c r="H728" s="74" t="n"/>
      <c r="I728" s="74" t="n"/>
      <c r="J728" s="74" t="n"/>
      <c r="K728" s="74" t="n"/>
      <c r="L728" s="74" t="n"/>
      <c r="M728" s="74" t="n"/>
      <c r="N728" s="74" t="n"/>
      <c r="O728" s="74" t="n"/>
      <c r="P728" s="73" t="n"/>
      <c r="Q728" s="74" t="n"/>
      <c r="R728" s="74" t="n"/>
      <c r="S728" s="74" t="n"/>
      <c r="T728" s="74" t="n"/>
      <c r="U728" s="74" t="n"/>
      <c r="V728" s="74" t="n"/>
      <c r="W728" s="74" t="n"/>
      <c r="X728" s="74" t="n"/>
      <c r="Y728" s="74" t="n"/>
      <c r="Z728" s="74" t="n"/>
      <c r="AA728" s="74" t="n"/>
      <c r="AB728" s="74" t="n"/>
    </row>
    <row r="729">
      <c r="A729" s="9">
        <f>A728+1</f>
        <v/>
      </c>
      <c r="B729" s="9">
        <f>IF($A729&lt;=[1]Labels!$A$2257,[1]Labels!B727,"")</f>
        <v/>
      </c>
      <c r="C729" s="9">
        <f>IF($A729&lt;=[1]Labels!$A$2257,[1]Labels!C727,"")</f>
        <v/>
      </c>
      <c r="D729" s="74" t="n"/>
      <c r="E729" s="74" t="n"/>
      <c r="F729" s="74" t="n"/>
      <c r="G729" s="74" t="n"/>
      <c r="H729" s="74" t="n"/>
      <c r="I729" s="74" t="n"/>
      <c r="J729" s="74" t="n"/>
      <c r="K729" s="74" t="n"/>
      <c r="L729" s="74" t="n"/>
      <c r="M729" s="74" t="n"/>
      <c r="N729" s="74" t="n"/>
      <c r="O729" s="74" t="n"/>
      <c r="P729" s="73" t="n"/>
      <c r="Q729" s="74" t="n"/>
      <c r="R729" s="74" t="n"/>
      <c r="S729" s="74" t="n"/>
      <c r="T729" s="74" t="n"/>
      <c r="U729" s="74" t="n"/>
      <c r="V729" s="74" t="n"/>
      <c r="W729" s="74" t="n"/>
      <c r="X729" s="74" t="n"/>
      <c r="Y729" s="74" t="n"/>
      <c r="Z729" s="74" t="n"/>
      <c r="AA729" s="74" t="n"/>
      <c r="AB729" s="74" t="n"/>
    </row>
    <row r="730">
      <c r="A730" s="9">
        <f>A729+1</f>
        <v/>
      </c>
      <c r="B730" s="9">
        <f>IF($A730&lt;=[1]Labels!$A$2257,[1]Labels!B728,"")</f>
        <v/>
      </c>
      <c r="C730" s="9">
        <f>IF($A730&lt;=[1]Labels!$A$2257,[1]Labels!C728,"")</f>
        <v/>
      </c>
      <c r="D730" s="74" t="n"/>
      <c r="E730" s="74" t="n"/>
      <c r="F730" s="74" t="n"/>
      <c r="G730" s="74" t="n"/>
      <c r="H730" s="74" t="n"/>
      <c r="I730" s="74" t="n"/>
      <c r="J730" s="74" t="n"/>
      <c r="K730" s="74" t="n"/>
      <c r="L730" s="74" t="n"/>
      <c r="M730" s="74" t="n"/>
      <c r="N730" s="74" t="n"/>
      <c r="O730" s="74" t="n"/>
      <c r="P730" s="73" t="n"/>
      <c r="Q730" s="74" t="n"/>
      <c r="R730" s="74" t="n"/>
      <c r="S730" s="74" t="n"/>
      <c r="T730" s="74" t="n"/>
      <c r="U730" s="74" t="n"/>
      <c r="V730" s="74" t="n"/>
      <c r="W730" s="74" t="n"/>
      <c r="X730" s="74" t="n"/>
      <c r="Y730" s="74" t="n"/>
      <c r="Z730" s="74" t="n"/>
      <c r="AA730" s="74" t="n"/>
      <c r="AB730" s="74" t="n"/>
    </row>
    <row r="731">
      <c r="A731" s="9">
        <f>A730+1</f>
        <v/>
      </c>
      <c r="B731" s="9">
        <f>IF($A731&lt;=[1]Labels!$A$2257,[1]Labels!B729,"")</f>
        <v/>
      </c>
      <c r="C731" s="9">
        <f>IF($A731&lt;=[1]Labels!$A$2257,[1]Labels!C729,"")</f>
        <v/>
      </c>
      <c r="D731" s="74" t="n"/>
      <c r="E731" s="74" t="n"/>
      <c r="F731" s="74" t="n"/>
      <c r="G731" s="74" t="n"/>
      <c r="H731" s="74" t="n"/>
      <c r="I731" s="74" t="n"/>
      <c r="J731" s="74" t="n"/>
      <c r="K731" s="74" t="n"/>
      <c r="L731" s="74" t="n"/>
      <c r="M731" s="74" t="n"/>
      <c r="N731" s="74" t="n"/>
      <c r="O731" s="74" t="n"/>
      <c r="P731" s="73" t="n"/>
      <c r="Q731" s="74" t="n"/>
      <c r="R731" s="74" t="n"/>
      <c r="S731" s="74" t="n"/>
      <c r="T731" s="74" t="n"/>
      <c r="U731" s="74" t="n"/>
      <c r="V731" s="74" t="n"/>
      <c r="W731" s="74" t="n"/>
      <c r="X731" s="74" t="n"/>
      <c r="Y731" s="74" t="n"/>
      <c r="Z731" s="74" t="n"/>
      <c r="AA731" s="74" t="n"/>
      <c r="AB731" s="74" t="n"/>
    </row>
    <row r="732">
      <c r="A732" s="9">
        <f>A731+1</f>
        <v/>
      </c>
      <c r="B732" s="9">
        <f>IF($A732&lt;=[1]Labels!$A$2257,[1]Labels!B730,"")</f>
        <v/>
      </c>
      <c r="C732" s="9">
        <f>IF($A732&lt;=[1]Labels!$A$2257,[1]Labels!C730,"")</f>
        <v/>
      </c>
      <c r="D732" s="74" t="n"/>
      <c r="E732" s="74" t="n"/>
      <c r="F732" s="74" t="n"/>
      <c r="G732" s="74" t="n"/>
      <c r="H732" s="74" t="n"/>
      <c r="I732" s="74" t="n"/>
      <c r="J732" s="74" t="n"/>
      <c r="K732" s="74" t="n"/>
      <c r="L732" s="74" t="n"/>
      <c r="M732" s="74" t="n"/>
      <c r="N732" s="74" t="n"/>
      <c r="O732" s="74" t="n"/>
      <c r="P732" s="73" t="n"/>
      <c r="Q732" s="74" t="n"/>
      <c r="R732" s="74" t="n"/>
      <c r="S732" s="74" t="n"/>
      <c r="T732" s="74" t="n"/>
      <c r="U732" s="74" t="n"/>
      <c r="V732" s="74" t="n"/>
      <c r="W732" s="74" t="n"/>
      <c r="X732" s="74" t="n"/>
      <c r="Y732" s="74" t="n"/>
      <c r="Z732" s="74" t="n"/>
      <c r="AA732" s="74" t="n"/>
      <c r="AB732" s="74" t="n"/>
    </row>
    <row r="733">
      <c r="A733" s="9">
        <f>A732+1</f>
        <v/>
      </c>
      <c r="B733" s="9">
        <f>IF($A733&lt;=[1]Labels!$A$2257,[1]Labels!B731,"")</f>
        <v/>
      </c>
      <c r="C733" s="9">
        <f>IF($A733&lt;=[1]Labels!$A$2257,[1]Labels!C731,"")</f>
        <v/>
      </c>
      <c r="D733" s="74" t="n"/>
      <c r="E733" s="74" t="n"/>
      <c r="F733" s="74" t="n"/>
      <c r="G733" s="74" t="n"/>
      <c r="H733" s="74" t="n"/>
      <c r="I733" s="74" t="n"/>
      <c r="J733" s="74" t="n"/>
      <c r="K733" s="74" t="n"/>
      <c r="L733" s="74" t="n"/>
      <c r="M733" s="74" t="n"/>
      <c r="N733" s="74" t="n"/>
      <c r="O733" s="74" t="n"/>
      <c r="P733" s="73" t="n"/>
      <c r="Q733" s="74" t="n"/>
      <c r="R733" s="74" t="n"/>
      <c r="S733" s="74" t="n"/>
      <c r="T733" s="74" t="n"/>
      <c r="U733" s="74" t="n"/>
      <c r="V733" s="74" t="n"/>
      <c r="W733" s="74" t="n"/>
      <c r="X733" s="74" t="n"/>
      <c r="Y733" s="74" t="n"/>
      <c r="Z733" s="74" t="n"/>
      <c r="AA733" s="74" t="n"/>
      <c r="AB733" s="74" t="n"/>
    </row>
    <row r="734">
      <c r="A734" s="9">
        <f>A733+1</f>
        <v/>
      </c>
      <c r="B734" s="9">
        <f>IF($A734&lt;=[1]Labels!$A$2257,[1]Labels!B732,"")</f>
        <v/>
      </c>
      <c r="C734" s="9">
        <f>IF($A734&lt;=[1]Labels!$A$2257,[1]Labels!C732,"")</f>
        <v/>
      </c>
      <c r="D734" s="74" t="n"/>
      <c r="E734" s="74" t="n"/>
      <c r="F734" s="74" t="n"/>
      <c r="G734" s="74" t="n"/>
      <c r="H734" s="74" t="n"/>
      <c r="I734" s="74" t="n"/>
      <c r="J734" s="74" t="n"/>
      <c r="K734" s="74" t="n"/>
      <c r="L734" s="74" t="n"/>
      <c r="M734" s="74" t="n"/>
      <c r="N734" s="74" t="n"/>
      <c r="O734" s="74" t="n"/>
      <c r="P734" s="73" t="n"/>
      <c r="Q734" s="74" t="n"/>
      <c r="R734" s="74" t="n"/>
      <c r="S734" s="74" t="n"/>
      <c r="T734" s="74" t="n"/>
      <c r="U734" s="74" t="n"/>
      <c r="V734" s="74" t="n"/>
      <c r="W734" s="74" t="n"/>
      <c r="X734" s="74" t="n"/>
      <c r="Y734" s="74" t="n"/>
      <c r="Z734" s="74" t="n"/>
      <c r="AA734" s="74" t="n"/>
      <c r="AB734" s="74" t="n"/>
    </row>
    <row r="735">
      <c r="A735" s="9">
        <f>A734+1</f>
        <v/>
      </c>
      <c r="B735" s="9">
        <f>IF($A735&lt;=[1]Labels!$A$2257,[1]Labels!B733,"")</f>
        <v/>
      </c>
      <c r="C735" s="9">
        <f>IF($A735&lt;=[1]Labels!$A$2257,[1]Labels!C733,"")</f>
        <v/>
      </c>
      <c r="D735" s="74" t="n"/>
      <c r="E735" s="74" t="n"/>
      <c r="F735" s="74" t="n"/>
      <c r="G735" s="74" t="n"/>
      <c r="H735" s="74" t="n"/>
      <c r="I735" s="74" t="n"/>
      <c r="J735" s="74" t="n"/>
      <c r="K735" s="74" t="n"/>
      <c r="L735" s="74" t="n"/>
      <c r="M735" s="74" t="n"/>
      <c r="N735" s="74" t="n"/>
      <c r="O735" s="74" t="n"/>
      <c r="P735" s="73" t="n"/>
      <c r="Q735" s="74" t="n"/>
      <c r="R735" s="74" t="n"/>
      <c r="S735" s="74" t="n"/>
      <c r="T735" s="74" t="n"/>
      <c r="U735" s="74" t="n"/>
      <c r="V735" s="74" t="n"/>
      <c r="W735" s="74" t="n"/>
      <c r="X735" s="74" t="n"/>
      <c r="Y735" s="74" t="n"/>
      <c r="Z735" s="74" t="n"/>
      <c r="AA735" s="74" t="n"/>
      <c r="AB735" s="74" t="n"/>
    </row>
    <row r="736">
      <c r="A736" s="9">
        <f>A735+1</f>
        <v/>
      </c>
      <c r="B736" s="9">
        <f>IF($A736&lt;=[1]Labels!$A$2257,[1]Labels!B734,"")</f>
        <v/>
      </c>
      <c r="C736" s="9">
        <f>IF($A736&lt;=[1]Labels!$A$2257,[1]Labels!C734,"")</f>
        <v/>
      </c>
      <c r="D736" s="74" t="n"/>
      <c r="E736" s="74" t="n"/>
      <c r="F736" s="74" t="n"/>
      <c r="G736" s="74" t="n"/>
      <c r="H736" s="74" t="n"/>
      <c r="I736" s="74" t="n"/>
      <c r="J736" s="74" t="n"/>
      <c r="K736" s="74" t="n"/>
      <c r="L736" s="74" t="n"/>
      <c r="M736" s="74" t="n"/>
      <c r="N736" s="74" t="n"/>
      <c r="O736" s="74" t="n"/>
      <c r="P736" s="73" t="n"/>
      <c r="Q736" s="74" t="n"/>
      <c r="R736" s="74" t="n"/>
      <c r="S736" s="74" t="n"/>
      <c r="T736" s="74" t="n"/>
      <c r="U736" s="74" t="n"/>
      <c r="V736" s="74" t="n"/>
      <c r="W736" s="74" t="n"/>
      <c r="X736" s="74" t="n"/>
      <c r="Y736" s="74" t="n"/>
      <c r="Z736" s="74" t="n"/>
      <c r="AA736" s="74" t="n"/>
      <c r="AB736" s="74" t="n"/>
    </row>
    <row r="737">
      <c r="A737" s="9">
        <f>A736+1</f>
        <v/>
      </c>
      <c r="B737" s="9">
        <f>IF($A737&lt;=[1]Labels!$A$2257,[1]Labels!B735,"")</f>
        <v/>
      </c>
      <c r="C737" s="9">
        <f>IF($A737&lt;=[1]Labels!$A$2257,[1]Labels!C735,"")</f>
        <v/>
      </c>
      <c r="D737" s="74" t="n"/>
      <c r="E737" s="74" t="n"/>
      <c r="F737" s="74" t="n"/>
      <c r="G737" s="74" t="n"/>
      <c r="H737" s="74" t="n"/>
      <c r="I737" s="74" t="n"/>
      <c r="J737" s="74" t="n"/>
      <c r="K737" s="74" t="n"/>
      <c r="L737" s="74" t="n"/>
      <c r="M737" s="74" t="n"/>
      <c r="N737" s="74" t="n"/>
      <c r="O737" s="74" t="n"/>
      <c r="P737" s="73" t="n"/>
      <c r="Q737" s="74" t="n"/>
      <c r="R737" s="74" t="n"/>
      <c r="S737" s="74" t="n"/>
      <c r="T737" s="74" t="n"/>
      <c r="U737" s="74" t="n"/>
      <c r="V737" s="74" t="n"/>
      <c r="W737" s="74" t="n"/>
      <c r="X737" s="74" t="n"/>
      <c r="Y737" s="74" t="n"/>
      <c r="Z737" s="74" t="n"/>
      <c r="AA737" s="74" t="n"/>
      <c r="AB737" s="74" t="n"/>
    </row>
    <row r="738">
      <c r="A738" s="9">
        <f>A737+1</f>
        <v/>
      </c>
      <c r="B738" s="9">
        <f>IF($A738&lt;=[1]Labels!$A$2257,[1]Labels!B736,"")</f>
        <v/>
      </c>
      <c r="C738" s="9">
        <f>IF($A738&lt;=[1]Labels!$A$2257,[1]Labels!C736,"")</f>
        <v/>
      </c>
      <c r="D738" s="74" t="n"/>
      <c r="E738" s="74" t="n"/>
      <c r="F738" s="74" t="n"/>
      <c r="G738" s="74" t="n"/>
      <c r="H738" s="74" t="n"/>
      <c r="I738" s="74" t="n"/>
      <c r="J738" s="74" t="n"/>
      <c r="K738" s="74" t="n"/>
      <c r="L738" s="74" t="n"/>
      <c r="M738" s="74" t="n"/>
      <c r="N738" s="74" t="n"/>
      <c r="O738" s="74" t="n"/>
      <c r="P738" s="73" t="n"/>
      <c r="Q738" s="74" t="n"/>
      <c r="R738" s="74" t="n"/>
      <c r="S738" s="74" t="n"/>
      <c r="T738" s="74" t="n"/>
      <c r="U738" s="74" t="n"/>
      <c r="V738" s="74" t="n"/>
      <c r="W738" s="74" t="n"/>
      <c r="X738" s="74" t="n"/>
      <c r="Y738" s="74" t="n"/>
      <c r="Z738" s="74" t="n"/>
      <c r="AA738" s="74" t="n"/>
      <c r="AB738" s="74" t="n"/>
    </row>
    <row r="739">
      <c r="A739" s="9">
        <f>A738+1</f>
        <v/>
      </c>
      <c r="B739" s="9">
        <f>IF($A739&lt;=[1]Labels!$A$2257,[1]Labels!B737,"")</f>
        <v/>
      </c>
      <c r="C739" s="9">
        <f>IF($A739&lt;=[1]Labels!$A$2257,[1]Labels!C737,"")</f>
        <v/>
      </c>
      <c r="D739" s="74" t="n"/>
      <c r="E739" s="74" t="n"/>
      <c r="F739" s="74" t="n"/>
      <c r="G739" s="74" t="n"/>
      <c r="H739" s="74" t="n"/>
      <c r="I739" s="74" t="n"/>
      <c r="J739" s="74" t="n"/>
      <c r="K739" s="74" t="n"/>
      <c r="L739" s="74" t="n"/>
      <c r="M739" s="74" t="n"/>
      <c r="N739" s="74" t="n"/>
      <c r="O739" s="74" t="n"/>
      <c r="P739" s="73" t="n"/>
      <c r="Q739" s="74" t="n"/>
      <c r="R739" s="74" t="n"/>
      <c r="S739" s="74" t="n"/>
      <c r="T739" s="74" t="n"/>
      <c r="U739" s="74" t="n"/>
      <c r="V739" s="74" t="n"/>
      <c r="W739" s="74" t="n"/>
      <c r="X739" s="74" t="n"/>
      <c r="Y739" s="74" t="n"/>
      <c r="Z739" s="74" t="n"/>
      <c r="AA739" s="74" t="n"/>
      <c r="AB739" s="74" t="n"/>
    </row>
    <row r="740">
      <c r="A740" s="9">
        <f>A739+1</f>
        <v/>
      </c>
      <c r="B740" s="9">
        <f>IF($A740&lt;=[1]Labels!$A$2257,[1]Labels!B738,"")</f>
        <v/>
      </c>
      <c r="C740" s="9">
        <f>IF($A740&lt;=[1]Labels!$A$2257,[1]Labels!C738,"")</f>
        <v/>
      </c>
      <c r="D740" s="74" t="n"/>
      <c r="E740" s="74" t="n"/>
      <c r="F740" s="74" t="n"/>
      <c r="G740" s="74" t="n"/>
      <c r="H740" s="74" t="n"/>
      <c r="I740" s="74" t="n"/>
      <c r="J740" s="74" t="n"/>
      <c r="K740" s="74" t="n"/>
      <c r="L740" s="74" t="n"/>
      <c r="M740" s="74" t="n"/>
      <c r="N740" s="74" t="n"/>
      <c r="O740" s="74" t="n"/>
      <c r="P740" s="73" t="n"/>
      <c r="Q740" s="74" t="n"/>
      <c r="R740" s="74" t="n"/>
      <c r="S740" s="74" t="n"/>
      <c r="T740" s="74" t="n"/>
      <c r="U740" s="74" t="n"/>
      <c r="V740" s="74" t="n"/>
      <c r="W740" s="74" t="n"/>
      <c r="X740" s="74" t="n"/>
      <c r="Y740" s="74" t="n"/>
      <c r="Z740" s="74" t="n"/>
      <c r="AA740" s="74" t="n"/>
      <c r="AB740" s="74" t="n"/>
    </row>
    <row r="741">
      <c r="A741" s="9">
        <f>A740+1</f>
        <v/>
      </c>
      <c r="B741" s="9">
        <f>IF($A741&lt;=[1]Labels!$A$2257,[1]Labels!B739,"")</f>
        <v/>
      </c>
      <c r="C741" s="9">
        <f>IF($A741&lt;=[1]Labels!$A$2257,[1]Labels!C739,"")</f>
        <v/>
      </c>
      <c r="D741" s="74" t="n"/>
      <c r="E741" s="74" t="n"/>
      <c r="F741" s="74" t="n"/>
      <c r="G741" s="74" t="n"/>
      <c r="H741" s="74" t="n"/>
      <c r="I741" s="74" t="n"/>
      <c r="J741" s="74" t="n"/>
      <c r="K741" s="74" t="n"/>
      <c r="L741" s="74" t="n"/>
      <c r="M741" s="74" t="n"/>
      <c r="N741" s="74" t="n"/>
      <c r="O741" s="74" t="n"/>
      <c r="P741" s="73" t="n"/>
      <c r="Q741" s="74" t="n"/>
      <c r="R741" s="74" t="n"/>
      <c r="S741" s="74" t="n"/>
      <c r="T741" s="74" t="n"/>
      <c r="U741" s="74" t="n"/>
      <c r="V741" s="74" t="n"/>
      <c r="W741" s="74" t="n"/>
      <c r="X741" s="74" t="n"/>
      <c r="Y741" s="74" t="n"/>
      <c r="Z741" s="74" t="n"/>
      <c r="AA741" s="74" t="n"/>
      <c r="AB741" s="74" t="n"/>
    </row>
    <row r="742">
      <c r="A742" s="9">
        <f>A741+1</f>
        <v/>
      </c>
      <c r="B742" s="9">
        <f>IF($A742&lt;=[1]Labels!$A$2257,[1]Labels!B740,"")</f>
        <v/>
      </c>
      <c r="C742" s="9">
        <f>IF($A742&lt;=[1]Labels!$A$2257,[1]Labels!C740,"")</f>
        <v/>
      </c>
      <c r="D742" s="74" t="n"/>
      <c r="E742" s="74" t="n"/>
      <c r="F742" s="74" t="n"/>
      <c r="G742" s="74" t="n"/>
      <c r="H742" s="74" t="n"/>
      <c r="I742" s="74" t="n"/>
      <c r="J742" s="74" t="n"/>
      <c r="K742" s="74" t="n"/>
      <c r="L742" s="74" t="n"/>
      <c r="M742" s="74" t="n"/>
      <c r="N742" s="74" t="n"/>
      <c r="O742" s="74" t="n"/>
      <c r="P742" s="73" t="n"/>
      <c r="Q742" s="74" t="n"/>
      <c r="R742" s="74" t="n"/>
      <c r="S742" s="74" t="n"/>
      <c r="T742" s="74" t="n"/>
      <c r="U742" s="74" t="n"/>
      <c r="V742" s="74" t="n"/>
      <c r="W742" s="74" t="n"/>
      <c r="X742" s="74" t="n"/>
      <c r="Y742" s="74" t="n"/>
      <c r="Z742" s="74" t="n"/>
      <c r="AA742" s="74" t="n"/>
      <c r="AB742" s="74" t="n"/>
    </row>
    <row r="743">
      <c r="A743" s="9">
        <f>A742+1</f>
        <v/>
      </c>
      <c r="B743" s="9">
        <f>IF($A743&lt;=[1]Labels!$A$2257,[1]Labels!B741,"")</f>
        <v/>
      </c>
      <c r="C743" s="9">
        <f>IF($A743&lt;=[1]Labels!$A$2257,[1]Labels!C741,"")</f>
        <v/>
      </c>
      <c r="D743" s="74" t="n"/>
      <c r="E743" s="74" t="n"/>
      <c r="F743" s="74" t="n"/>
      <c r="G743" s="74" t="n"/>
      <c r="H743" s="74" t="n"/>
      <c r="I743" s="74" t="n"/>
      <c r="J743" s="74" t="n"/>
      <c r="K743" s="74" t="n"/>
      <c r="L743" s="74" t="n"/>
      <c r="M743" s="74" t="n"/>
      <c r="N743" s="74" t="n"/>
      <c r="O743" s="74" t="n"/>
      <c r="P743" s="73" t="n"/>
      <c r="Q743" s="74" t="n"/>
      <c r="R743" s="74" t="n"/>
      <c r="S743" s="74" t="n"/>
      <c r="T743" s="74" t="n"/>
      <c r="U743" s="74" t="n"/>
      <c r="V743" s="74" t="n"/>
      <c r="W743" s="74" t="n"/>
      <c r="X743" s="74" t="n"/>
      <c r="Y743" s="74" t="n"/>
      <c r="Z743" s="74" t="n"/>
      <c r="AA743" s="74" t="n"/>
      <c r="AB743" s="74" t="n"/>
    </row>
    <row r="744">
      <c r="A744" s="9">
        <f>A743+1</f>
        <v/>
      </c>
      <c r="B744" s="9">
        <f>IF($A744&lt;=[1]Labels!$A$2257,[1]Labels!B742,"")</f>
        <v/>
      </c>
      <c r="C744" s="9">
        <f>IF($A744&lt;=[1]Labels!$A$2257,[1]Labels!C742,"")</f>
        <v/>
      </c>
      <c r="D744" s="74" t="n"/>
      <c r="E744" s="74" t="n"/>
      <c r="F744" s="74" t="n"/>
      <c r="G744" s="74" t="n"/>
      <c r="H744" s="74" t="n"/>
      <c r="I744" s="74" t="n"/>
      <c r="J744" s="74" t="n"/>
      <c r="K744" s="74" t="n"/>
      <c r="L744" s="74" t="n"/>
      <c r="M744" s="74" t="n"/>
      <c r="N744" s="74" t="n"/>
      <c r="O744" s="74" t="n"/>
      <c r="P744" s="73" t="n"/>
      <c r="Q744" s="74" t="n"/>
      <c r="R744" s="74" t="n"/>
      <c r="S744" s="74" t="n"/>
      <c r="T744" s="74" t="n"/>
      <c r="U744" s="74" t="n"/>
      <c r="V744" s="74" t="n"/>
      <c r="W744" s="74" t="n"/>
      <c r="X744" s="74" t="n"/>
      <c r="Y744" s="74" t="n"/>
      <c r="Z744" s="74" t="n"/>
      <c r="AA744" s="74" t="n"/>
      <c r="AB744" s="74" t="n"/>
    </row>
    <row r="745">
      <c r="A745" s="9">
        <f>A744+1</f>
        <v/>
      </c>
      <c r="B745" s="9">
        <f>IF($A745&lt;=[1]Labels!$A$2257,[1]Labels!B743,"")</f>
        <v/>
      </c>
      <c r="C745" s="9">
        <f>IF($A745&lt;=[1]Labels!$A$2257,[1]Labels!C743,"")</f>
        <v/>
      </c>
      <c r="D745" s="74" t="n"/>
      <c r="E745" s="74" t="n"/>
      <c r="F745" s="74" t="n"/>
      <c r="G745" s="74" t="n"/>
      <c r="H745" s="74" t="n"/>
      <c r="I745" s="74" t="n"/>
      <c r="J745" s="74" t="n"/>
      <c r="K745" s="74" t="n"/>
      <c r="L745" s="74" t="n"/>
      <c r="M745" s="74" t="n"/>
      <c r="N745" s="74" t="n"/>
      <c r="O745" s="74" t="n"/>
      <c r="P745" s="73" t="n"/>
      <c r="Q745" s="74" t="n"/>
      <c r="R745" s="74" t="n"/>
      <c r="S745" s="74" t="n"/>
      <c r="T745" s="74" t="n"/>
      <c r="U745" s="74" t="n"/>
      <c r="V745" s="74" t="n"/>
      <c r="W745" s="74" t="n"/>
      <c r="X745" s="74" t="n"/>
      <c r="Y745" s="74" t="n"/>
      <c r="Z745" s="74" t="n"/>
      <c r="AA745" s="74" t="n"/>
      <c r="AB745" s="74" t="n"/>
    </row>
    <row r="746">
      <c r="A746" s="9">
        <f>A745+1</f>
        <v/>
      </c>
      <c r="B746" s="9">
        <f>IF($A746&lt;=[1]Labels!$A$2257,[1]Labels!B744,"")</f>
        <v/>
      </c>
      <c r="C746" s="9">
        <f>IF($A746&lt;=[1]Labels!$A$2257,[1]Labels!C744,"")</f>
        <v/>
      </c>
      <c r="D746" s="74" t="n"/>
      <c r="E746" s="74" t="n"/>
      <c r="F746" s="74" t="n"/>
      <c r="G746" s="74" t="n"/>
      <c r="H746" s="74" t="n"/>
      <c r="I746" s="74" t="n"/>
      <c r="J746" s="74" t="n"/>
      <c r="K746" s="74" t="n"/>
      <c r="L746" s="74" t="n"/>
      <c r="M746" s="74" t="n"/>
      <c r="N746" s="74" t="n"/>
      <c r="O746" s="74" t="n"/>
      <c r="P746" s="73" t="n"/>
      <c r="Q746" s="74" t="n"/>
      <c r="R746" s="74" t="n"/>
      <c r="S746" s="74" t="n"/>
      <c r="T746" s="74" t="n"/>
      <c r="U746" s="74" t="n"/>
      <c r="V746" s="74" t="n"/>
      <c r="W746" s="74" t="n"/>
      <c r="X746" s="74" t="n"/>
      <c r="Y746" s="74" t="n"/>
      <c r="Z746" s="74" t="n"/>
      <c r="AA746" s="74" t="n"/>
      <c r="AB746" s="74" t="n"/>
    </row>
    <row r="747">
      <c r="A747" s="9">
        <f>A746+1</f>
        <v/>
      </c>
      <c r="B747" s="9">
        <f>IF($A747&lt;=[1]Labels!$A$2257,[1]Labels!B745,"")</f>
        <v/>
      </c>
      <c r="C747" s="9">
        <f>IF($A747&lt;=[1]Labels!$A$2257,[1]Labels!C745,"")</f>
        <v/>
      </c>
      <c r="D747" s="74" t="n"/>
      <c r="E747" s="74" t="n"/>
      <c r="F747" s="74" t="n"/>
      <c r="G747" s="74" t="n"/>
      <c r="H747" s="74" t="n"/>
      <c r="I747" s="74" t="n"/>
      <c r="J747" s="74" t="n"/>
      <c r="K747" s="74" t="n"/>
      <c r="L747" s="74" t="n"/>
      <c r="M747" s="74" t="n"/>
      <c r="N747" s="74" t="n"/>
      <c r="O747" s="74" t="n"/>
      <c r="P747" s="73" t="n"/>
      <c r="Q747" s="74" t="n"/>
      <c r="R747" s="74" t="n"/>
      <c r="S747" s="74" t="n"/>
      <c r="T747" s="74" t="n"/>
      <c r="U747" s="74" t="n"/>
      <c r="V747" s="74" t="n"/>
      <c r="W747" s="74" t="n"/>
      <c r="X747" s="74" t="n"/>
      <c r="Y747" s="74" t="n"/>
      <c r="Z747" s="74" t="n"/>
      <c r="AA747" s="74" t="n"/>
      <c r="AB747" s="74" t="n"/>
    </row>
    <row r="748">
      <c r="A748" s="9">
        <f>A747+1</f>
        <v/>
      </c>
      <c r="B748" s="9">
        <f>IF($A748&lt;=[1]Labels!$A$2257,[1]Labels!B746,"")</f>
        <v/>
      </c>
      <c r="C748" s="9">
        <f>IF($A748&lt;=[1]Labels!$A$2257,[1]Labels!C746,"")</f>
        <v/>
      </c>
      <c r="D748" s="74" t="n"/>
      <c r="E748" s="74" t="n"/>
      <c r="F748" s="74" t="n"/>
      <c r="G748" s="74" t="n"/>
      <c r="H748" s="74" t="n"/>
      <c r="I748" s="74" t="n"/>
      <c r="J748" s="74" t="n"/>
      <c r="K748" s="74" t="n"/>
      <c r="L748" s="74" t="n"/>
      <c r="M748" s="74" t="n"/>
      <c r="N748" s="74" t="n"/>
      <c r="O748" s="74" t="n"/>
      <c r="P748" s="73" t="n"/>
      <c r="Q748" s="74" t="n"/>
      <c r="R748" s="74" t="n"/>
      <c r="S748" s="74" t="n"/>
      <c r="T748" s="74" t="n"/>
      <c r="U748" s="74" t="n"/>
      <c r="V748" s="74" t="n"/>
      <c r="W748" s="74" t="n"/>
      <c r="X748" s="74" t="n"/>
      <c r="Y748" s="74" t="n"/>
      <c r="Z748" s="74" t="n"/>
      <c r="AA748" s="74" t="n"/>
      <c r="AB748" s="74" t="n"/>
    </row>
    <row r="749">
      <c r="A749" s="9">
        <f>A748+1</f>
        <v/>
      </c>
      <c r="B749" s="9">
        <f>IF($A749&lt;=[1]Labels!$A$2257,[1]Labels!B747,"")</f>
        <v/>
      </c>
      <c r="C749" s="9">
        <f>IF($A749&lt;=[1]Labels!$A$2257,[1]Labels!C747,"")</f>
        <v/>
      </c>
      <c r="D749" s="74" t="n"/>
      <c r="E749" s="74" t="n"/>
      <c r="F749" s="74" t="n"/>
      <c r="G749" s="74" t="n"/>
      <c r="H749" s="74" t="n"/>
      <c r="I749" s="74" t="n"/>
      <c r="J749" s="74" t="n"/>
      <c r="K749" s="74" t="n"/>
      <c r="L749" s="74" t="n"/>
      <c r="M749" s="74" t="n"/>
      <c r="N749" s="74" t="n"/>
      <c r="O749" s="74" t="n"/>
      <c r="P749" s="73" t="n"/>
      <c r="Q749" s="74" t="n"/>
      <c r="R749" s="74" t="n"/>
      <c r="S749" s="74" t="n"/>
      <c r="T749" s="74" t="n"/>
      <c r="U749" s="74" t="n"/>
      <c r="V749" s="74" t="n"/>
      <c r="W749" s="74" t="n"/>
      <c r="X749" s="74" t="n"/>
      <c r="Y749" s="74" t="n"/>
      <c r="Z749" s="74" t="n"/>
      <c r="AA749" s="74" t="n"/>
      <c r="AB749" s="74" t="n"/>
    </row>
    <row r="750">
      <c r="A750" s="9">
        <f>A749+1</f>
        <v/>
      </c>
      <c r="B750" s="9">
        <f>IF($A750&lt;=[1]Labels!$A$2257,[1]Labels!B748,"")</f>
        <v/>
      </c>
      <c r="C750" s="9">
        <f>IF($A750&lt;=[1]Labels!$A$2257,[1]Labels!C748,"")</f>
        <v/>
      </c>
      <c r="D750" s="74" t="n"/>
      <c r="E750" s="74" t="n"/>
      <c r="F750" s="74" t="n"/>
      <c r="G750" s="74" t="n"/>
      <c r="H750" s="74" t="n"/>
      <c r="I750" s="74" t="n"/>
      <c r="J750" s="74" t="n"/>
      <c r="K750" s="74" t="n"/>
      <c r="L750" s="74" t="n"/>
      <c r="M750" s="74" t="n"/>
      <c r="N750" s="74" t="n"/>
      <c r="O750" s="74" t="n"/>
      <c r="P750" s="73" t="n"/>
      <c r="Q750" s="74" t="n"/>
      <c r="R750" s="74" t="n"/>
      <c r="S750" s="74" t="n"/>
      <c r="T750" s="74" t="n"/>
      <c r="U750" s="74" t="n"/>
      <c r="V750" s="74" t="n"/>
      <c r="W750" s="74" t="n"/>
      <c r="X750" s="74" t="n"/>
      <c r="Y750" s="74" t="n"/>
      <c r="Z750" s="74" t="n"/>
      <c r="AA750" s="74" t="n"/>
      <c r="AB750" s="74" t="n"/>
    </row>
    <row r="751">
      <c r="A751" s="9">
        <f>A750+1</f>
        <v/>
      </c>
      <c r="B751" s="9">
        <f>IF($A751&lt;=[1]Labels!$A$2257,[1]Labels!B749,"")</f>
        <v/>
      </c>
      <c r="C751" s="9">
        <f>IF($A751&lt;=[1]Labels!$A$2257,[1]Labels!C749,"")</f>
        <v/>
      </c>
      <c r="D751" s="74" t="n"/>
      <c r="E751" s="74" t="n"/>
      <c r="F751" s="74" t="n"/>
      <c r="G751" s="74" t="n"/>
      <c r="H751" s="74" t="n"/>
      <c r="I751" s="74" t="n"/>
      <c r="J751" s="74" t="n"/>
      <c r="K751" s="74" t="n"/>
      <c r="L751" s="74" t="n"/>
      <c r="M751" s="74" t="n"/>
      <c r="N751" s="74" t="n"/>
      <c r="O751" s="74" t="n"/>
      <c r="P751" s="73" t="n"/>
      <c r="Q751" s="74" t="n"/>
      <c r="R751" s="74" t="n"/>
      <c r="S751" s="74" t="n"/>
      <c r="T751" s="74" t="n"/>
      <c r="U751" s="74" t="n"/>
      <c r="V751" s="74" t="n"/>
      <c r="W751" s="74" t="n"/>
      <c r="X751" s="74" t="n"/>
      <c r="Y751" s="74" t="n"/>
      <c r="Z751" s="74" t="n"/>
      <c r="AA751" s="74" t="n"/>
      <c r="AB751" s="74" t="n"/>
    </row>
    <row r="752">
      <c r="A752" s="9">
        <f>A751+1</f>
        <v/>
      </c>
      <c r="B752" s="9">
        <f>IF($A752&lt;=[1]Labels!$A$2257,[1]Labels!B750,"")</f>
        <v/>
      </c>
      <c r="C752" s="9">
        <f>IF($A752&lt;=[1]Labels!$A$2257,[1]Labels!C750,"")</f>
        <v/>
      </c>
      <c r="D752" s="74" t="n"/>
      <c r="E752" s="74" t="n"/>
      <c r="F752" s="74" t="n"/>
      <c r="G752" s="74" t="n"/>
      <c r="H752" s="74" t="n"/>
      <c r="I752" s="74" t="n"/>
      <c r="J752" s="74" t="n"/>
      <c r="K752" s="74" t="n"/>
      <c r="L752" s="74" t="n"/>
      <c r="M752" s="74" t="n"/>
      <c r="N752" s="74" t="n"/>
      <c r="O752" s="74" t="n"/>
      <c r="P752" s="73" t="n"/>
      <c r="Q752" s="74" t="n"/>
      <c r="R752" s="74" t="n"/>
      <c r="S752" s="74" t="n"/>
      <c r="T752" s="74" t="n"/>
      <c r="U752" s="74" t="n"/>
      <c r="V752" s="74" t="n"/>
      <c r="W752" s="74" t="n"/>
      <c r="X752" s="74" t="n"/>
      <c r="Y752" s="74" t="n"/>
      <c r="Z752" s="74" t="n"/>
      <c r="AA752" s="74" t="n"/>
      <c r="AB752" s="74" t="n"/>
    </row>
    <row r="753">
      <c r="A753" s="9">
        <f>A752+1</f>
        <v/>
      </c>
      <c r="B753" s="9">
        <f>IF($A753&lt;=[1]Labels!$A$2257,[1]Labels!B751,"")</f>
        <v/>
      </c>
      <c r="C753" s="9">
        <f>IF($A753&lt;=[1]Labels!$A$2257,[1]Labels!C751,"")</f>
        <v/>
      </c>
      <c r="D753" s="74" t="n"/>
      <c r="E753" s="74" t="n"/>
      <c r="F753" s="74" t="n"/>
      <c r="G753" s="74" t="n"/>
      <c r="H753" s="74" t="n"/>
      <c r="I753" s="74" t="n"/>
      <c r="J753" s="74" t="n"/>
      <c r="K753" s="74" t="n"/>
      <c r="L753" s="74" t="n"/>
      <c r="M753" s="74" t="n"/>
      <c r="N753" s="74" t="n"/>
      <c r="O753" s="74" t="n"/>
      <c r="P753" s="73" t="n"/>
      <c r="Q753" s="74" t="n"/>
      <c r="R753" s="74" t="n"/>
      <c r="S753" s="74" t="n"/>
      <c r="T753" s="74" t="n"/>
      <c r="U753" s="74" t="n"/>
      <c r="V753" s="74" t="n"/>
      <c r="W753" s="74" t="n"/>
      <c r="X753" s="74" t="n"/>
      <c r="Y753" s="74" t="n"/>
      <c r="Z753" s="74" t="n"/>
      <c r="AA753" s="74" t="n"/>
      <c r="AB753" s="74" t="n"/>
    </row>
    <row r="754">
      <c r="A754" s="9">
        <f>A753+1</f>
        <v/>
      </c>
      <c r="B754" s="9">
        <f>IF($A754&lt;=[1]Labels!$A$2257,[1]Labels!B752,"")</f>
        <v/>
      </c>
      <c r="C754" s="9">
        <f>IF($A754&lt;=[1]Labels!$A$2257,[1]Labels!C752,"")</f>
        <v/>
      </c>
      <c r="D754" s="74" t="n"/>
      <c r="E754" s="74" t="n"/>
      <c r="F754" s="74" t="n"/>
      <c r="G754" s="74" t="n"/>
      <c r="H754" s="74" t="n"/>
      <c r="I754" s="74" t="n"/>
      <c r="J754" s="74" t="n"/>
      <c r="K754" s="74" t="n"/>
      <c r="L754" s="74" t="n"/>
      <c r="M754" s="74" t="n"/>
      <c r="N754" s="74" t="n"/>
      <c r="O754" s="74" t="n"/>
      <c r="P754" s="73" t="n"/>
      <c r="Q754" s="74" t="n"/>
      <c r="R754" s="74" t="n"/>
      <c r="S754" s="74" t="n"/>
      <c r="T754" s="74" t="n"/>
      <c r="U754" s="74" t="n"/>
      <c r="V754" s="74" t="n"/>
      <c r="W754" s="74" t="n"/>
      <c r="X754" s="74" t="n"/>
      <c r="Y754" s="74" t="n"/>
      <c r="Z754" s="74" t="n"/>
      <c r="AA754" s="74" t="n"/>
      <c r="AB754" s="74" t="n"/>
    </row>
    <row r="755">
      <c r="A755" s="9">
        <f>A754+1</f>
        <v/>
      </c>
      <c r="B755" s="9">
        <f>IF($A755&lt;=[1]Labels!$A$2257,[1]Labels!B753,"")</f>
        <v/>
      </c>
      <c r="C755" s="9">
        <f>IF($A755&lt;=[1]Labels!$A$2257,[1]Labels!C753,"")</f>
        <v/>
      </c>
      <c r="D755" s="74" t="n"/>
      <c r="E755" s="74" t="n"/>
      <c r="F755" s="74" t="n"/>
      <c r="G755" s="74" t="n"/>
      <c r="H755" s="74" t="n"/>
      <c r="I755" s="74" t="n"/>
      <c r="J755" s="74" t="n"/>
      <c r="K755" s="74" t="n"/>
      <c r="L755" s="74" t="n"/>
      <c r="M755" s="74" t="n"/>
      <c r="N755" s="74" t="n"/>
      <c r="O755" s="74" t="n"/>
      <c r="P755" s="73" t="n"/>
      <c r="Q755" s="74" t="n"/>
      <c r="R755" s="74" t="n"/>
      <c r="S755" s="74" t="n"/>
      <c r="T755" s="74" t="n"/>
      <c r="U755" s="74" t="n"/>
      <c r="V755" s="74" t="n"/>
      <c r="W755" s="74" t="n"/>
      <c r="X755" s="74" t="n"/>
      <c r="Y755" s="74" t="n"/>
      <c r="Z755" s="74" t="n"/>
      <c r="AA755" s="74" t="n"/>
      <c r="AB755" s="74" t="n"/>
    </row>
    <row r="756">
      <c r="A756" s="9">
        <f>A755+1</f>
        <v/>
      </c>
      <c r="B756" s="9">
        <f>IF($A756&lt;=[1]Labels!$A$2257,[1]Labels!B754,"")</f>
        <v/>
      </c>
      <c r="C756" s="9">
        <f>IF($A756&lt;=[1]Labels!$A$2257,[1]Labels!C754,"")</f>
        <v/>
      </c>
      <c r="D756" s="74" t="n"/>
      <c r="E756" s="74" t="n"/>
      <c r="F756" s="74" t="n"/>
      <c r="G756" s="74" t="n"/>
      <c r="H756" s="74" t="n"/>
      <c r="I756" s="74" t="n"/>
      <c r="J756" s="74" t="n"/>
      <c r="K756" s="74" t="n"/>
      <c r="L756" s="74" t="n"/>
      <c r="M756" s="74" t="n"/>
      <c r="N756" s="74" t="n"/>
      <c r="O756" s="74" t="n"/>
      <c r="P756" s="73" t="n"/>
      <c r="Q756" s="74" t="n"/>
      <c r="R756" s="74" t="n"/>
      <c r="S756" s="74" t="n"/>
      <c r="T756" s="74" t="n"/>
      <c r="U756" s="74" t="n"/>
      <c r="V756" s="74" t="n"/>
      <c r="W756" s="74" t="n"/>
      <c r="X756" s="74" t="n"/>
      <c r="Y756" s="74" t="n"/>
      <c r="Z756" s="74" t="n"/>
      <c r="AA756" s="74" t="n"/>
      <c r="AB756" s="74" t="n"/>
    </row>
    <row r="757">
      <c r="A757" s="9">
        <f>A756+1</f>
        <v/>
      </c>
      <c r="B757" s="9">
        <f>IF($A757&lt;=[1]Labels!$A$2257,[1]Labels!B755,"")</f>
        <v/>
      </c>
      <c r="C757" s="9">
        <f>IF($A757&lt;=[1]Labels!$A$2257,[1]Labels!C755,"")</f>
        <v/>
      </c>
      <c r="D757" s="74" t="n"/>
      <c r="E757" s="74" t="n"/>
      <c r="F757" s="74" t="n"/>
      <c r="G757" s="74" t="n"/>
      <c r="H757" s="74" t="n"/>
      <c r="I757" s="74" t="n"/>
      <c r="J757" s="74" t="n"/>
      <c r="K757" s="74" t="n"/>
      <c r="L757" s="74" t="n"/>
      <c r="M757" s="74" t="n"/>
      <c r="N757" s="74" t="n"/>
      <c r="O757" s="74" t="n"/>
      <c r="P757" s="73" t="n"/>
      <c r="Q757" s="74" t="n"/>
      <c r="R757" s="74" t="n"/>
      <c r="S757" s="74" t="n"/>
      <c r="T757" s="74" t="n"/>
      <c r="U757" s="74" t="n"/>
      <c r="V757" s="74" t="n"/>
      <c r="W757" s="74" t="n"/>
      <c r="X757" s="74" t="n"/>
      <c r="Y757" s="74" t="n"/>
      <c r="Z757" s="74" t="n"/>
      <c r="AA757" s="74" t="n"/>
      <c r="AB757" s="74" t="n"/>
    </row>
    <row r="758">
      <c r="A758" s="9">
        <f>A757+1</f>
        <v/>
      </c>
      <c r="B758" s="9">
        <f>IF($A758&lt;=[1]Labels!$A$2257,[1]Labels!B756,"")</f>
        <v/>
      </c>
      <c r="C758" s="9">
        <f>IF($A758&lt;=[1]Labels!$A$2257,[1]Labels!C756,"")</f>
        <v/>
      </c>
      <c r="D758" s="74" t="n"/>
      <c r="E758" s="74" t="n"/>
      <c r="F758" s="74" t="n"/>
      <c r="G758" s="74" t="n"/>
      <c r="H758" s="74" t="n"/>
      <c r="I758" s="74" t="n"/>
      <c r="J758" s="74" t="n"/>
      <c r="K758" s="74" t="n"/>
      <c r="L758" s="74" t="n"/>
      <c r="M758" s="74" t="n"/>
      <c r="N758" s="74" t="n"/>
      <c r="O758" s="74" t="n"/>
      <c r="P758" s="73" t="n"/>
      <c r="Q758" s="74" t="n"/>
      <c r="R758" s="74" t="n"/>
      <c r="S758" s="74" t="n"/>
      <c r="T758" s="74" t="n"/>
      <c r="U758" s="74" t="n"/>
      <c r="V758" s="74" t="n"/>
      <c r="W758" s="74" t="n"/>
      <c r="X758" s="74" t="n"/>
      <c r="Y758" s="74" t="n"/>
      <c r="Z758" s="74" t="n"/>
      <c r="AA758" s="74" t="n"/>
      <c r="AB758" s="74" t="n"/>
    </row>
    <row r="759">
      <c r="A759" s="9">
        <f>A758+1</f>
        <v/>
      </c>
      <c r="B759" s="9">
        <f>IF($A759&lt;=[1]Labels!$A$2257,[1]Labels!B757,"")</f>
        <v/>
      </c>
      <c r="C759" s="9">
        <f>IF($A759&lt;=[1]Labels!$A$2257,[1]Labels!C757,"")</f>
        <v/>
      </c>
      <c r="D759" s="74" t="n"/>
      <c r="E759" s="74" t="n"/>
      <c r="F759" s="74" t="n"/>
      <c r="G759" s="74" t="n"/>
      <c r="H759" s="74" t="n"/>
      <c r="I759" s="74" t="n"/>
      <c r="J759" s="74" t="n"/>
      <c r="K759" s="74" t="n"/>
      <c r="L759" s="74" t="n"/>
      <c r="M759" s="74" t="n"/>
      <c r="N759" s="74" t="n"/>
      <c r="O759" s="74" t="n"/>
      <c r="P759" s="73" t="n"/>
      <c r="Q759" s="74" t="n"/>
      <c r="R759" s="74" t="n"/>
      <c r="S759" s="74" t="n"/>
      <c r="T759" s="74" t="n"/>
      <c r="U759" s="74" t="n"/>
      <c r="V759" s="74" t="n"/>
      <c r="W759" s="74" t="n"/>
      <c r="X759" s="74" t="n"/>
      <c r="Y759" s="74" t="n"/>
      <c r="Z759" s="74" t="n"/>
      <c r="AA759" s="74" t="n"/>
      <c r="AB759" s="74" t="n"/>
    </row>
    <row r="760">
      <c r="A760" s="9">
        <f>A759+1</f>
        <v/>
      </c>
      <c r="B760" s="9">
        <f>IF($A760&lt;=[1]Labels!$A$2257,[1]Labels!B758,"")</f>
        <v/>
      </c>
      <c r="C760" s="9">
        <f>IF($A760&lt;=[1]Labels!$A$2257,[1]Labels!C758,"")</f>
        <v/>
      </c>
      <c r="D760" s="74" t="n"/>
      <c r="E760" s="74" t="n"/>
      <c r="F760" s="74" t="n"/>
      <c r="G760" s="74" t="n"/>
      <c r="H760" s="74" t="n"/>
      <c r="I760" s="74" t="n"/>
      <c r="J760" s="74" t="n"/>
      <c r="K760" s="74" t="n"/>
      <c r="L760" s="74" t="n"/>
      <c r="M760" s="74" t="n"/>
      <c r="N760" s="74" t="n"/>
      <c r="O760" s="74" t="n"/>
      <c r="P760" s="73" t="n"/>
      <c r="Q760" s="74" t="n"/>
      <c r="R760" s="74" t="n"/>
      <c r="S760" s="74" t="n"/>
      <c r="T760" s="74" t="n"/>
      <c r="U760" s="74" t="n"/>
      <c r="V760" s="74" t="n"/>
      <c r="W760" s="74" t="n"/>
      <c r="X760" s="74" t="n"/>
      <c r="Y760" s="74" t="n"/>
      <c r="Z760" s="74" t="n"/>
      <c r="AA760" s="74" t="n"/>
      <c r="AB760" s="74" t="n"/>
    </row>
    <row r="761">
      <c r="A761" s="9">
        <f>A760+1</f>
        <v/>
      </c>
      <c r="B761" s="9">
        <f>IF($A761&lt;=[1]Labels!$A$2257,[1]Labels!B759,"")</f>
        <v/>
      </c>
      <c r="C761" s="9">
        <f>IF($A761&lt;=[1]Labels!$A$2257,[1]Labels!C759,"")</f>
        <v/>
      </c>
      <c r="D761" s="74" t="n"/>
      <c r="E761" s="74" t="n"/>
      <c r="F761" s="74" t="n"/>
      <c r="G761" s="74" t="n"/>
      <c r="H761" s="74" t="n"/>
      <c r="I761" s="74" t="n"/>
      <c r="J761" s="74" t="n"/>
      <c r="K761" s="74" t="n"/>
      <c r="L761" s="74" t="n"/>
      <c r="M761" s="74" t="n"/>
      <c r="N761" s="74" t="n"/>
      <c r="O761" s="74" t="n"/>
      <c r="P761" s="73" t="n"/>
      <c r="Q761" s="74" t="n"/>
      <c r="R761" s="74" t="n"/>
      <c r="S761" s="74" t="n"/>
      <c r="T761" s="74" t="n"/>
      <c r="U761" s="74" t="n"/>
      <c r="V761" s="74" t="n"/>
      <c r="W761" s="74" t="n"/>
      <c r="X761" s="74" t="n"/>
      <c r="Y761" s="74" t="n"/>
      <c r="Z761" s="74" t="n"/>
      <c r="AA761" s="74" t="n"/>
      <c r="AB761" s="74" t="n"/>
    </row>
    <row r="762">
      <c r="A762" s="9">
        <f>A761+1</f>
        <v/>
      </c>
      <c r="B762" s="9">
        <f>IF($A762&lt;=[1]Labels!$A$2257,[1]Labels!B760,"")</f>
        <v/>
      </c>
      <c r="C762" s="9">
        <f>IF($A762&lt;=[1]Labels!$A$2257,[1]Labels!C760,"")</f>
        <v/>
      </c>
      <c r="D762" s="74" t="n"/>
      <c r="E762" s="74" t="n"/>
      <c r="F762" s="74" t="n"/>
      <c r="G762" s="74" t="n"/>
      <c r="H762" s="74" t="n"/>
      <c r="I762" s="74" t="n"/>
      <c r="J762" s="74" t="n"/>
      <c r="K762" s="74" t="n"/>
      <c r="L762" s="74" t="n"/>
      <c r="M762" s="74" t="n"/>
      <c r="N762" s="74" t="n"/>
      <c r="O762" s="74" t="n"/>
      <c r="P762" s="73" t="n"/>
      <c r="Q762" s="74" t="n"/>
      <c r="R762" s="74" t="n"/>
      <c r="S762" s="74" t="n"/>
      <c r="T762" s="74" t="n"/>
      <c r="U762" s="74" t="n"/>
      <c r="V762" s="74" t="n"/>
      <c r="W762" s="74" t="n"/>
      <c r="X762" s="74" t="n"/>
      <c r="Y762" s="74" t="n"/>
      <c r="Z762" s="74" t="n"/>
      <c r="AA762" s="74" t="n"/>
      <c r="AB762" s="74" t="n"/>
    </row>
    <row r="763">
      <c r="A763" s="9">
        <f>A762+1</f>
        <v/>
      </c>
      <c r="B763" s="9">
        <f>IF($A763&lt;=[1]Labels!$A$2257,[1]Labels!B761,"")</f>
        <v/>
      </c>
      <c r="C763" s="9">
        <f>IF($A763&lt;=[1]Labels!$A$2257,[1]Labels!C761,"")</f>
        <v/>
      </c>
      <c r="D763" s="74" t="n"/>
      <c r="E763" s="74" t="n"/>
      <c r="F763" s="74" t="n"/>
      <c r="G763" s="74" t="n"/>
      <c r="H763" s="74" t="n"/>
      <c r="I763" s="74" t="n"/>
      <c r="J763" s="74" t="n"/>
      <c r="K763" s="74" t="n"/>
      <c r="L763" s="74" t="n"/>
      <c r="M763" s="74" t="n"/>
      <c r="N763" s="74" t="n"/>
      <c r="O763" s="74" t="n"/>
      <c r="P763" s="73" t="n"/>
      <c r="Q763" s="74" t="n"/>
      <c r="R763" s="74" t="n"/>
      <c r="S763" s="74" t="n"/>
      <c r="T763" s="74" t="n"/>
      <c r="U763" s="74" t="n"/>
      <c r="V763" s="74" t="n"/>
      <c r="W763" s="74" t="n"/>
      <c r="X763" s="74" t="n"/>
      <c r="Y763" s="74" t="n"/>
      <c r="Z763" s="74" t="n"/>
      <c r="AA763" s="74" t="n"/>
      <c r="AB763" s="74" t="n"/>
    </row>
    <row r="764">
      <c r="A764" s="9">
        <f>A763+1</f>
        <v/>
      </c>
      <c r="B764" s="9">
        <f>IF($A764&lt;=[1]Labels!$A$2257,[1]Labels!B762,"")</f>
        <v/>
      </c>
      <c r="C764" s="9">
        <f>IF($A764&lt;=[1]Labels!$A$2257,[1]Labels!C762,"")</f>
        <v/>
      </c>
      <c r="D764" s="74" t="n"/>
      <c r="E764" s="74" t="n"/>
      <c r="F764" s="74" t="n"/>
      <c r="G764" s="74" t="n"/>
      <c r="H764" s="74" t="n"/>
      <c r="I764" s="74" t="n"/>
      <c r="J764" s="74" t="n"/>
      <c r="K764" s="74" t="n"/>
      <c r="L764" s="74" t="n"/>
      <c r="M764" s="74" t="n"/>
      <c r="N764" s="74" t="n"/>
      <c r="O764" s="74" t="n"/>
      <c r="P764" s="73" t="n"/>
      <c r="Q764" s="74" t="n"/>
      <c r="R764" s="74" t="n"/>
      <c r="S764" s="74" t="n"/>
      <c r="T764" s="74" t="n"/>
      <c r="U764" s="74" t="n"/>
      <c r="V764" s="74" t="n"/>
      <c r="W764" s="74" t="n"/>
      <c r="X764" s="74" t="n"/>
      <c r="Y764" s="74" t="n"/>
      <c r="Z764" s="74" t="n"/>
      <c r="AA764" s="74" t="n"/>
      <c r="AB764" s="74" t="n"/>
    </row>
    <row r="765">
      <c r="A765" s="9">
        <f>A764+1</f>
        <v/>
      </c>
      <c r="B765" s="9">
        <f>IF($A765&lt;=[1]Labels!$A$2257,[1]Labels!B763,"")</f>
        <v/>
      </c>
      <c r="C765" s="9">
        <f>IF($A765&lt;=[1]Labels!$A$2257,[1]Labels!C763,"")</f>
        <v/>
      </c>
      <c r="D765" s="74" t="n"/>
      <c r="E765" s="74" t="n"/>
      <c r="F765" s="74" t="n"/>
      <c r="G765" s="74" t="n"/>
      <c r="H765" s="74" t="n"/>
      <c r="I765" s="74" t="n"/>
      <c r="J765" s="74" t="n"/>
      <c r="K765" s="74" t="n"/>
      <c r="L765" s="74" t="n"/>
      <c r="M765" s="74" t="n"/>
      <c r="N765" s="74" t="n"/>
      <c r="O765" s="74" t="n"/>
      <c r="P765" s="73" t="n"/>
      <c r="Q765" s="74" t="n"/>
      <c r="R765" s="74" t="n"/>
      <c r="S765" s="74" t="n"/>
      <c r="T765" s="74" t="n"/>
      <c r="U765" s="74" t="n"/>
      <c r="V765" s="74" t="n"/>
      <c r="W765" s="74" t="n"/>
      <c r="X765" s="74" t="n"/>
      <c r="Y765" s="74" t="n"/>
      <c r="Z765" s="74" t="n"/>
      <c r="AA765" s="74" t="n"/>
      <c r="AB765" s="74" t="n"/>
    </row>
    <row r="766">
      <c r="A766" s="9">
        <f>A765+1</f>
        <v/>
      </c>
      <c r="B766" s="9">
        <f>IF($A766&lt;=[1]Labels!$A$2257,[1]Labels!B764,"")</f>
        <v/>
      </c>
      <c r="C766" s="9">
        <f>IF($A766&lt;=[1]Labels!$A$2257,[1]Labels!C764,"")</f>
        <v/>
      </c>
      <c r="D766" s="74" t="n"/>
      <c r="E766" s="74" t="n"/>
      <c r="F766" s="74" t="n"/>
      <c r="G766" s="74" t="n"/>
      <c r="H766" s="74" t="n"/>
      <c r="I766" s="74" t="n"/>
      <c r="J766" s="74" t="n"/>
      <c r="K766" s="74" t="n"/>
      <c r="L766" s="74" t="n"/>
      <c r="M766" s="74" t="n"/>
      <c r="N766" s="74" t="n"/>
      <c r="O766" s="74" t="n"/>
      <c r="P766" s="73" t="n"/>
      <c r="Q766" s="74" t="n"/>
      <c r="R766" s="74" t="n"/>
      <c r="S766" s="74" t="n"/>
      <c r="T766" s="74" t="n"/>
      <c r="U766" s="74" t="n"/>
      <c r="V766" s="74" t="n"/>
      <c r="W766" s="74" t="n"/>
      <c r="X766" s="74" t="n"/>
      <c r="Y766" s="74" t="n"/>
      <c r="Z766" s="74" t="n"/>
      <c r="AA766" s="74" t="n"/>
      <c r="AB766" s="74" t="n"/>
    </row>
    <row r="767">
      <c r="A767" s="9">
        <f>A766+1</f>
        <v/>
      </c>
      <c r="B767" s="9">
        <f>IF($A767&lt;=[1]Labels!$A$2257,[1]Labels!B765,"")</f>
        <v/>
      </c>
      <c r="C767" s="9">
        <f>IF($A767&lt;=[1]Labels!$A$2257,[1]Labels!C765,"")</f>
        <v/>
      </c>
      <c r="D767" s="74" t="n"/>
      <c r="E767" s="74" t="n"/>
      <c r="F767" s="74" t="n"/>
      <c r="G767" s="74" t="n"/>
      <c r="H767" s="74" t="n"/>
      <c r="I767" s="74" t="n"/>
      <c r="J767" s="74" t="n"/>
      <c r="K767" s="74" t="n"/>
      <c r="L767" s="74" t="n"/>
      <c r="M767" s="74" t="n"/>
      <c r="N767" s="74" t="n"/>
      <c r="O767" s="74" t="n"/>
      <c r="P767" s="73" t="n"/>
      <c r="Q767" s="74" t="n"/>
      <c r="R767" s="74" t="n"/>
      <c r="S767" s="74" t="n"/>
      <c r="T767" s="74" t="n"/>
      <c r="U767" s="74" t="n"/>
      <c r="V767" s="74" t="n"/>
      <c r="W767" s="74" t="n"/>
      <c r="X767" s="74" t="n"/>
      <c r="Y767" s="74" t="n"/>
      <c r="Z767" s="74" t="n"/>
      <c r="AA767" s="74" t="n"/>
      <c r="AB767" s="74" t="n"/>
    </row>
    <row r="768">
      <c r="A768" s="9">
        <f>A767+1</f>
        <v/>
      </c>
      <c r="B768" s="9">
        <f>IF($A768&lt;=[1]Labels!$A$2257,[1]Labels!B766,"")</f>
        <v/>
      </c>
      <c r="C768" s="9">
        <f>IF($A768&lt;=[1]Labels!$A$2257,[1]Labels!C766,"")</f>
        <v/>
      </c>
      <c r="D768" s="74" t="n"/>
      <c r="E768" s="74" t="n"/>
      <c r="F768" s="74" t="n"/>
      <c r="G768" s="74" t="n"/>
      <c r="H768" s="74" t="n"/>
      <c r="I768" s="74" t="n"/>
      <c r="J768" s="74" t="n"/>
      <c r="K768" s="74" t="n"/>
      <c r="L768" s="74" t="n"/>
      <c r="M768" s="74" t="n"/>
      <c r="N768" s="74" t="n"/>
      <c r="O768" s="74" t="n"/>
      <c r="P768" s="73" t="n"/>
      <c r="Q768" s="74" t="n"/>
      <c r="R768" s="74" t="n"/>
      <c r="S768" s="74" t="n"/>
      <c r="T768" s="74" t="n"/>
      <c r="U768" s="74" t="n"/>
      <c r="V768" s="74" t="n"/>
      <c r="W768" s="74" t="n"/>
      <c r="X768" s="74" t="n"/>
      <c r="Y768" s="74" t="n"/>
      <c r="Z768" s="74" t="n"/>
      <c r="AA768" s="74" t="n"/>
      <c r="AB768" s="74" t="n"/>
    </row>
    <row r="769">
      <c r="A769" s="9">
        <f>A768+1</f>
        <v/>
      </c>
      <c r="B769" s="9">
        <f>IF($A769&lt;=[1]Labels!$A$2257,[1]Labels!B767,"")</f>
        <v/>
      </c>
      <c r="C769" s="9">
        <f>IF($A769&lt;=[1]Labels!$A$2257,[1]Labels!C767,"")</f>
        <v/>
      </c>
      <c r="D769" s="74" t="n"/>
      <c r="E769" s="74" t="n"/>
      <c r="F769" s="74" t="n"/>
      <c r="G769" s="74" t="n"/>
      <c r="H769" s="74" t="n"/>
      <c r="I769" s="74" t="n"/>
      <c r="J769" s="74" t="n"/>
      <c r="K769" s="74" t="n"/>
      <c r="L769" s="74" t="n"/>
      <c r="M769" s="74" t="n"/>
      <c r="N769" s="74" t="n"/>
      <c r="O769" s="74" t="n"/>
      <c r="P769" s="73" t="n"/>
      <c r="Q769" s="74" t="n"/>
      <c r="R769" s="74" t="n"/>
      <c r="S769" s="74" t="n"/>
      <c r="T769" s="74" t="n"/>
      <c r="U769" s="74" t="n"/>
      <c r="V769" s="74" t="n"/>
      <c r="W769" s="74" t="n"/>
      <c r="X769" s="74" t="n"/>
      <c r="Y769" s="74" t="n"/>
      <c r="Z769" s="74" t="n"/>
      <c r="AA769" s="74" t="n"/>
      <c r="AB769" s="74" t="n"/>
    </row>
    <row r="770">
      <c r="A770" s="9">
        <f>A769+1</f>
        <v/>
      </c>
      <c r="B770" s="9">
        <f>IF($A770&lt;=[1]Labels!$A$2257,[1]Labels!B768,"")</f>
        <v/>
      </c>
      <c r="C770" s="9">
        <f>IF($A770&lt;=[1]Labels!$A$2257,[1]Labels!C768,"")</f>
        <v/>
      </c>
      <c r="D770" s="74" t="n"/>
      <c r="E770" s="74" t="n"/>
      <c r="F770" s="74" t="n"/>
      <c r="G770" s="74" t="n"/>
      <c r="H770" s="74" t="n"/>
      <c r="I770" s="74" t="n"/>
      <c r="J770" s="74" t="n"/>
      <c r="K770" s="74" t="n"/>
      <c r="L770" s="74" t="n"/>
      <c r="M770" s="74" t="n"/>
      <c r="N770" s="74" t="n"/>
      <c r="O770" s="74" t="n"/>
      <c r="P770" s="73" t="n"/>
      <c r="Q770" s="74" t="n"/>
      <c r="R770" s="74" t="n"/>
      <c r="S770" s="74" t="n"/>
      <c r="T770" s="74" t="n"/>
      <c r="U770" s="74" t="n"/>
      <c r="V770" s="74" t="n"/>
      <c r="W770" s="74" t="n"/>
      <c r="X770" s="74" t="n"/>
      <c r="Y770" s="74" t="n"/>
      <c r="Z770" s="74" t="n"/>
      <c r="AA770" s="74" t="n"/>
      <c r="AB770" s="74" t="n"/>
    </row>
    <row r="771">
      <c r="A771" s="9">
        <f>A770+1</f>
        <v/>
      </c>
      <c r="B771" s="9">
        <f>IF($A771&lt;=[1]Labels!$A$2257,[1]Labels!B769,"")</f>
        <v/>
      </c>
      <c r="C771" s="9">
        <f>IF($A771&lt;=[1]Labels!$A$2257,[1]Labels!C769,"")</f>
        <v/>
      </c>
      <c r="D771" s="74" t="n"/>
      <c r="E771" s="74" t="n"/>
      <c r="F771" s="74" t="n"/>
      <c r="G771" s="74" t="n"/>
      <c r="H771" s="74" t="n"/>
      <c r="I771" s="74" t="n"/>
      <c r="J771" s="74" t="n"/>
      <c r="K771" s="74" t="n"/>
      <c r="L771" s="74" t="n"/>
      <c r="M771" s="74" t="n"/>
      <c r="N771" s="74" t="n"/>
      <c r="O771" s="74" t="n"/>
      <c r="P771" s="73" t="n"/>
      <c r="Q771" s="74" t="n"/>
      <c r="R771" s="74" t="n"/>
      <c r="S771" s="74" t="n"/>
      <c r="T771" s="74" t="n"/>
      <c r="U771" s="74" t="n"/>
      <c r="V771" s="74" t="n"/>
      <c r="W771" s="74" t="n"/>
      <c r="X771" s="74" t="n"/>
      <c r="Y771" s="74" t="n"/>
      <c r="Z771" s="74" t="n"/>
      <c r="AA771" s="74" t="n"/>
      <c r="AB771" s="74" t="n"/>
    </row>
    <row r="772">
      <c r="A772" s="9">
        <f>A771+1</f>
        <v/>
      </c>
      <c r="B772" s="9">
        <f>IF($A772&lt;=[1]Labels!$A$2257,[1]Labels!B770,"")</f>
        <v/>
      </c>
      <c r="C772" s="9">
        <f>IF($A772&lt;=[1]Labels!$A$2257,[1]Labels!C770,"")</f>
        <v/>
      </c>
      <c r="D772" s="74" t="n"/>
      <c r="E772" s="74" t="n"/>
      <c r="F772" s="74" t="n"/>
      <c r="G772" s="74" t="n"/>
      <c r="H772" s="74" t="n"/>
      <c r="I772" s="74" t="n"/>
      <c r="J772" s="74" t="n"/>
      <c r="K772" s="74" t="n"/>
      <c r="L772" s="74" t="n"/>
      <c r="M772" s="74" t="n"/>
      <c r="N772" s="74" t="n"/>
      <c r="O772" s="74" t="n"/>
      <c r="P772" s="73" t="n"/>
      <c r="Q772" s="74" t="n"/>
      <c r="R772" s="74" t="n"/>
      <c r="S772" s="74" t="n"/>
      <c r="T772" s="74" t="n"/>
      <c r="U772" s="74" t="n"/>
      <c r="V772" s="74" t="n"/>
      <c r="W772" s="74" t="n"/>
      <c r="X772" s="74" t="n"/>
      <c r="Y772" s="74" t="n"/>
      <c r="Z772" s="74" t="n"/>
      <c r="AA772" s="74" t="n"/>
      <c r="AB772" s="74" t="n"/>
    </row>
    <row r="773">
      <c r="A773" s="9">
        <f>A772+1</f>
        <v/>
      </c>
      <c r="B773" s="9">
        <f>IF($A773&lt;=[1]Labels!$A$2257,[1]Labels!B771,"")</f>
        <v/>
      </c>
      <c r="C773" s="9">
        <f>IF($A773&lt;=[1]Labels!$A$2257,[1]Labels!C771,"")</f>
        <v/>
      </c>
      <c r="D773" s="74" t="n"/>
      <c r="E773" s="74" t="n"/>
      <c r="F773" s="74" t="n"/>
      <c r="G773" s="74" t="n"/>
      <c r="H773" s="74" t="n"/>
      <c r="I773" s="74" t="n"/>
      <c r="J773" s="74" t="n"/>
      <c r="K773" s="74" t="n"/>
      <c r="L773" s="74" t="n"/>
      <c r="M773" s="74" t="n"/>
      <c r="N773" s="74" t="n"/>
      <c r="O773" s="74" t="n"/>
      <c r="P773" s="73" t="n"/>
      <c r="Q773" s="74" t="n"/>
      <c r="R773" s="74" t="n"/>
      <c r="S773" s="74" t="n"/>
      <c r="T773" s="74" t="n"/>
      <c r="U773" s="74" t="n"/>
      <c r="V773" s="74" t="n"/>
      <c r="W773" s="74" t="n"/>
      <c r="X773" s="74" t="n"/>
      <c r="Y773" s="74" t="n"/>
      <c r="Z773" s="74" t="n"/>
      <c r="AA773" s="74" t="n"/>
      <c r="AB773" s="74" t="n"/>
    </row>
    <row r="774">
      <c r="A774" s="9">
        <f>A773+1</f>
        <v/>
      </c>
      <c r="B774" s="9">
        <f>IF($A774&lt;=[1]Labels!$A$2257,[1]Labels!B772,"")</f>
        <v/>
      </c>
      <c r="C774" s="9">
        <f>IF($A774&lt;=[1]Labels!$A$2257,[1]Labels!C772,"")</f>
        <v/>
      </c>
      <c r="D774" s="74" t="n"/>
      <c r="E774" s="74" t="n"/>
      <c r="F774" s="74" t="n"/>
      <c r="G774" s="74" t="n"/>
      <c r="H774" s="74" t="n"/>
      <c r="I774" s="74" t="n"/>
      <c r="J774" s="74" t="n"/>
      <c r="K774" s="74" t="n"/>
      <c r="L774" s="74" t="n"/>
      <c r="M774" s="74" t="n"/>
      <c r="N774" s="74" t="n"/>
      <c r="O774" s="74" t="n"/>
      <c r="P774" s="73" t="n"/>
      <c r="Q774" s="74" t="n"/>
      <c r="R774" s="74" t="n"/>
      <c r="S774" s="74" t="n"/>
      <c r="T774" s="74" t="n"/>
      <c r="U774" s="74" t="n"/>
      <c r="V774" s="74" t="n"/>
      <c r="W774" s="74" t="n"/>
      <c r="X774" s="74" t="n"/>
      <c r="Y774" s="74" t="n"/>
      <c r="Z774" s="74" t="n"/>
      <c r="AA774" s="74" t="n"/>
      <c r="AB774" s="74" t="n"/>
    </row>
    <row r="775">
      <c r="A775" s="9">
        <f>A774+1</f>
        <v/>
      </c>
      <c r="B775" s="9">
        <f>IF($A775&lt;=[1]Labels!$A$2257,[1]Labels!B773,"")</f>
        <v/>
      </c>
      <c r="C775" s="9">
        <f>IF($A775&lt;=[1]Labels!$A$2257,[1]Labels!C773,"")</f>
        <v/>
      </c>
      <c r="D775" s="74" t="n"/>
      <c r="E775" s="74" t="n"/>
      <c r="F775" s="74" t="n"/>
      <c r="G775" s="74" t="n"/>
      <c r="H775" s="74" t="n"/>
      <c r="I775" s="74" t="n"/>
      <c r="J775" s="74" t="n"/>
      <c r="K775" s="74" t="n"/>
      <c r="L775" s="74" t="n"/>
      <c r="M775" s="74" t="n"/>
      <c r="N775" s="74" t="n"/>
      <c r="O775" s="74" t="n"/>
      <c r="P775" s="73" t="n"/>
      <c r="Q775" s="74" t="n"/>
      <c r="R775" s="74" t="n"/>
      <c r="S775" s="74" t="n"/>
      <c r="T775" s="74" t="n"/>
      <c r="U775" s="74" t="n"/>
      <c r="V775" s="74" t="n"/>
      <c r="W775" s="74" t="n"/>
      <c r="X775" s="74" t="n"/>
      <c r="Y775" s="74" t="n"/>
      <c r="Z775" s="74" t="n"/>
      <c r="AA775" s="74" t="n"/>
      <c r="AB775" s="74" t="n"/>
    </row>
    <row r="776">
      <c r="A776" s="9">
        <f>A775+1</f>
        <v/>
      </c>
      <c r="B776" s="9">
        <f>IF($A776&lt;=[1]Labels!$A$2257,[1]Labels!B774,"")</f>
        <v/>
      </c>
      <c r="C776" s="9">
        <f>IF($A776&lt;=[1]Labels!$A$2257,[1]Labels!C774,"")</f>
        <v/>
      </c>
      <c r="D776" s="74" t="n"/>
      <c r="E776" s="74" t="n"/>
      <c r="F776" s="74" t="n"/>
      <c r="G776" s="74" t="n"/>
      <c r="H776" s="74" t="n"/>
      <c r="I776" s="74" t="n"/>
      <c r="J776" s="74" t="n"/>
      <c r="K776" s="74" t="n"/>
      <c r="L776" s="74" t="n"/>
      <c r="M776" s="74" t="n"/>
      <c r="N776" s="74" t="n"/>
      <c r="O776" s="74" t="n"/>
      <c r="P776" s="73" t="n"/>
      <c r="Q776" s="74" t="n"/>
      <c r="R776" s="74" t="n"/>
      <c r="S776" s="74" t="n"/>
      <c r="T776" s="74" t="n"/>
      <c r="U776" s="74" t="n"/>
      <c r="V776" s="74" t="n"/>
      <c r="W776" s="74" t="n"/>
      <c r="X776" s="74" t="n"/>
      <c r="Y776" s="74" t="n"/>
      <c r="Z776" s="74" t="n"/>
      <c r="AA776" s="74" t="n"/>
      <c r="AB776" s="74" t="n"/>
    </row>
    <row r="777">
      <c r="A777" s="9">
        <f>A776+1</f>
        <v/>
      </c>
      <c r="B777" s="9">
        <f>IF($A777&lt;=[1]Labels!$A$2257,[1]Labels!B775,"")</f>
        <v/>
      </c>
      <c r="C777" s="9">
        <f>IF($A777&lt;=[1]Labels!$A$2257,[1]Labels!C775,"")</f>
        <v/>
      </c>
      <c r="D777" s="74" t="n"/>
      <c r="E777" s="74" t="n"/>
      <c r="F777" s="74" t="n"/>
      <c r="G777" s="74" t="n"/>
      <c r="H777" s="74" t="n"/>
      <c r="I777" s="74" t="n"/>
      <c r="J777" s="74" t="n"/>
      <c r="K777" s="74" t="n"/>
      <c r="L777" s="74" t="n"/>
      <c r="M777" s="74" t="n"/>
      <c r="N777" s="74" t="n"/>
      <c r="O777" s="74" t="n"/>
      <c r="P777" s="73" t="n"/>
      <c r="Q777" s="74" t="n"/>
      <c r="R777" s="74" t="n"/>
      <c r="S777" s="74" t="n"/>
      <c r="T777" s="74" t="n"/>
      <c r="U777" s="74" t="n"/>
      <c r="V777" s="74" t="n"/>
      <c r="W777" s="74" t="n"/>
      <c r="X777" s="74" t="n"/>
      <c r="Y777" s="74" t="n"/>
      <c r="Z777" s="74" t="n"/>
      <c r="AA777" s="74" t="n"/>
      <c r="AB777" s="74" t="n"/>
    </row>
    <row r="778">
      <c r="A778" s="9">
        <f>A777+1</f>
        <v/>
      </c>
      <c r="B778" s="9">
        <f>IF($A778&lt;=[1]Labels!$A$2257,[1]Labels!B776,"")</f>
        <v/>
      </c>
      <c r="C778" s="9">
        <f>IF($A778&lt;=[1]Labels!$A$2257,[1]Labels!C776,"")</f>
        <v/>
      </c>
      <c r="D778" s="74" t="n"/>
      <c r="E778" s="74" t="n"/>
      <c r="F778" s="74" t="n"/>
      <c r="G778" s="74" t="n"/>
      <c r="H778" s="74" t="n"/>
      <c r="I778" s="74" t="n"/>
      <c r="J778" s="74" t="n"/>
      <c r="K778" s="74" t="n"/>
      <c r="L778" s="74" t="n"/>
      <c r="M778" s="74" t="n"/>
      <c r="N778" s="74" t="n"/>
      <c r="O778" s="74" t="n"/>
      <c r="P778" s="73" t="n"/>
      <c r="Q778" s="74" t="n"/>
      <c r="R778" s="74" t="n"/>
      <c r="S778" s="74" t="n"/>
      <c r="T778" s="74" t="n"/>
      <c r="U778" s="74" t="n"/>
      <c r="V778" s="74" t="n"/>
      <c r="W778" s="74" t="n"/>
      <c r="X778" s="74" t="n"/>
      <c r="Y778" s="74" t="n"/>
      <c r="Z778" s="74" t="n"/>
      <c r="AA778" s="74" t="n"/>
      <c r="AB778" s="74" t="n"/>
    </row>
    <row r="779">
      <c r="A779" s="9">
        <f>A778+1</f>
        <v/>
      </c>
      <c r="B779" s="9">
        <f>IF($A779&lt;=[1]Labels!$A$2257,[1]Labels!B777,"")</f>
        <v/>
      </c>
      <c r="C779" s="9">
        <f>IF($A779&lt;=[1]Labels!$A$2257,[1]Labels!C777,"")</f>
        <v/>
      </c>
      <c r="D779" s="74" t="n"/>
      <c r="E779" s="74" t="n"/>
      <c r="F779" s="74" t="n"/>
      <c r="G779" s="74" t="n"/>
      <c r="H779" s="74" t="n"/>
      <c r="I779" s="74" t="n"/>
      <c r="J779" s="74" t="n"/>
      <c r="K779" s="74" t="n"/>
      <c r="L779" s="74" t="n"/>
      <c r="M779" s="74" t="n"/>
      <c r="N779" s="74" t="n"/>
      <c r="O779" s="74" t="n"/>
      <c r="P779" s="73" t="n"/>
      <c r="Q779" s="74" t="n"/>
      <c r="R779" s="74" t="n"/>
      <c r="S779" s="74" t="n"/>
      <c r="T779" s="74" t="n"/>
      <c r="U779" s="74" t="n"/>
      <c r="V779" s="74" t="n"/>
      <c r="W779" s="74" t="n"/>
      <c r="X779" s="74" t="n"/>
      <c r="Y779" s="74" t="n"/>
      <c r="Z779" s="74" t="n"/>
      <c r="AA779" s="74" t="n"/>
      <c r="AB779" s="74" t="n"/>
    </row>
    <row r="780">
      <c r="A780" s="9">
        <f>A779+1</f>
        <v/>
      </c>
      <c r="B780" s="9">
        <f>IF($A780&lt;=[1]Labels!$A$2257,[1]Labels!B778,"")</f>
        <v/>
      </c>
      <c r="C780" s="9">
        <f>IF($A780&lt;=[1]Labels!$A$2257,[1]Labels!C778,"")</f>
        <v/>
      </c>
      <c r="D780" s="74" t="n"/>
      <c r="E780" s="74" t="n"/>
      <c r="F780" s="74" t="n"/>
      <c r="G780" s="74" t="n"/>
      <c r="H780" s="74" t="n"/>
      <c r="I780" s="74" t="n"/>
      <c r="J780" s="74" t="n"/>
      <c r="K780" s="74" t="n"/>
      <c r="L780" s="74" t="n"/>
      <c r="M780" s="74" t="n"/>
      <c r="N780" s="74" t="n"/>
      <c r="O780" s="74" t="n"/>
      <c r="P780" s="73" t="n"/>
      <c r="Q780" s="74" t="n"/>
      <c r="R780" s="74" t="n"/>
      <c r="S780" s="74" t="n"/>
      <c r="T780" s="74" t="n"/>
      <c r="U780" s="74" t="n"/>
      <c r="V780" s="74" t="n"/>
      <c r="W780" s="74" t="n"/>
      <c r="X780" s="74" t="n"/>
      <c r="Y780" s="74" t="n"/>
      <c r="Z780" s="74" t="n"/>
      <c r="AA780" s="74" t="n"/>
      <c r="AB780" s="74" t="n"/>
    </row>
    <row r="781">
      <c r="A781" s="9">
        <f>A780+1</f>
        <v/>
      </c>
      <c r="B781" s="9">
        <f>IF($A781&lt;=[1]Labels!$A$2257,[1]Labels!B779,"")</f>
        <v/>
      </c>
      <c r="C781" s="9">
        <f>IF($A781&lt;=[1]Labels!$A$2257,[1]Labels!C779,"")</f>
        <v/>
      </c>
      <c r="D781" s="74" t="n"/>
      <c r="E781" s="74" t="n"/>
      <c r="F781" s="74" t="n"/>
      <c r="G781" s="74" t="n"/>
      <c r="H781" s="74" t="n"/>
      <c r="I781" s="74" t="n"/>
      <c r="J781" s="74" t="n"/>
      <c r="K781" s="74" t="n"/>
      <c r="L781" s="74" t="n"/>
      <c r="M781" s="74" t="n"/>
      <c r="N781" s="74" t="n"/>
      <c r="O781" s="74" t="n"/>
      <c r="P781" s="73" t="n"/>
      <c r="Q781" s="74" t="n"/>
      <c r="R781" s="74" t="n"/>
      <c r="S781" s="74" t="n"/>
      <c r="T781" s="74" t="n"/>
      <c r="U781" s="74" t="n"/>
      <c r="V781" s="74" t="n"/>
      <c r="W781" s="74" t="n"/>
      <c r="X781" s="74" t="n"/>
      <c r="Y781" s="74" t="n"/>
      <c r="Z781" s="74" t="n"/>
      <c r="AA781" s="74" t="n"/>
      <c r="AB781" s="74" t="n"/>
    </row>
    <row r="782">
      <c r="A782" s="9">
        <f>A781+1</f>
        <v/>
      </c>
      <c r="B782" s="9">
        <f>IF($A782&lt;=[1]Labels!$A$2257,[1]Labels!B780,"")</f>
        <v/>
      </c>
      <c r="C782" s="9">
        <f>IF($A782&lt;=[1]Labels!$A$2257,[1]Labels!C780,"")</f>
        <v/>
      </c>
      <c r="D782" s="74" t="n"/>
      <c r="E782" s="74" t="n"/>
      <c r="F782" s="74" t="n"/>
      <c r="G782" s="74" t="n"/>
      <c r="H782" s="74" t="n"/>
      <c r="I782" s="74" t="n"/>
      <c r="J782" s="74" t="n"/>
      <c r="K782" s="74" t="n"/>
      <c r="L782" s="74" t="n"/>
      <c r="M782" s="74" t="n"/>
      <c r="N782" s="74" t="n"/>
      <c r="O782" s="74" t="n"/>
      <c r="P782" s="73" t="n"/>
      <c r="Q782" s="74" t="n"/>
      <c r="R782" s="74" t="n"/>
      <c r="S782" s="74" t="n"/>
      <c r="T782" s="74" t="n"/>
      <c r="U782" s="74" t="n"/>
      <c r="V782" s="74" t="n"/>
      <c r="W782" s="74" t="n"/>
      <c r="X782" s="74" t="n"/>
      <c r="Y782" s="74" t="n"/>
      <c r="Z782" s="74" t="n"/>
      <c r="AA782" s="74" t="n"/>
      <c r="AB782" s="74" t="n"/>
    </row>
    <row r="783">
      <c r="A783" s="9">
        <f>A782+1</f>
        <v/>
      </c>
      <c r="B783" s="9">
        <f>IF($A783&lt;=[1]Labels!$A$2257,[1]Labels!B781,"")</f>
        <v/>
      </c>
      <c r="C783" s="9">
        <f>IF($A783&lt;=[1]Labels!$A$2257,[1]Labels!C781,"")</f>
        <v/>
      </c>
      <c r="D783" s="74" t="n"/>
      <c r="E783" s="74" t="n"/>
      <c r="F783" s="74" t="n"/>
      <c r="G783" s="74" t="n"/>
      <c r="H783" s="74" t="n"/>
      <c r="I783" s="74" t="n"/>
      <c r="J783" s="74" t="n"/>
      <c r="K783" s="74" t="n"/>
      <c r="L783" s="74" t="n"/>
      <c r="M783" s="74" t="n"/>
      <c r="N783" s="74" t="n"/>
      <c r="O783" s="74" t="n"/>
      <c r="P783" s="73" t="n"/>
      <c r="Q783" s="74" t="n"/>
      <c r="R783" s="74" t="n"/>
      <c r="S783" s="74" t="n"/>
      <c r="T783" s="74" t="n"/>
      <c r="U783" s="74" t="n"/>
      <c r="V783" s="74" t="n"/>
      <c r="W783" s="74" t="n"/>
      <c r="X783" s="74" t="n"/>
      <c r="Y783" s="74" t="n"/>
      <c r="Z783" s="74" t="n"/>
      <c r="AA783" s="74" t="n"/>
      <c r="AB783" s="74" t="n"/>
    </row>
    <row r="784">
      <c r="A784" s="9">
        <f>A783+1</f>
        <v/>
      </c>
      <c r="B784" s="9">
        <f>IF($A784&lt;=[1]Labels!$A$2257,[1]Labels!B782,"")</f>
        <v/>
      </c>
      <c r="C784" s="9">
        <f>IF($A784&lt;=[1]Labels!$A$2257,[1]Labels!C782,"")</f>
        <v/>
      </c>
      <c r="D784" s="74" t="n"/>
      <c r="E784" s="74" t="n"/>
      <c r="F784" s="74" t="n"/>
      <c r="G784" s="74" t="n"/>
      <c r="H784" s="74" t="n"/>
      <c r="I784" s="74" t="n"/>
      <c r="J784" s="74" t="n"/>
      <c r="K784" s="74" t="n"/>
      <c r="L784" s="74" t="n"/>
      <c r="M784" s="74" t="n"/>
      <c r="N784" s="74" t="n"/>
      <c r="O784" s="74" t="n"/>
      <c r="P784" s="73" t="n"/>
      <c r="Q784" s="74" t="n"/>
      <c r="R784" s="74" t="n"/>
      <c r="S784" s="74" t="n"/>
      <c r="T784" s="74" t="n"/>
      <c r="U784" s="74" t="n"/>
      <c r="V784" s="74" t="n"/>
      <c r="W784" s="74" t="n"/>
      <c r="X784" s="74" t="n"/>
      <c r="Y784" s="74" t="n"/>
      <c r="Z784" s="74" t="n"/>
      <c r="AA784" s="74" t="n"/>
      <c r="AB784" s="74" t="n"/>
    </row>
    <row r="785">
      <c r="A785" s="9">
        <f>A784+1</f>
        <v/>
      </c>
      <c r="B785" s="9">
        <f>IF($A785&lt;=[1]Labels!$A$2257,[1]Labels!B783,"")</f>
        <v/>
      </c>
      <c r="C785" s="9">
        <f>IF($A785&lt;=[1]Labels!$A$2257,[1]Labels!C783,"")</f>
        <v/>
      </c>
      <c r="D785" s="74" t="n"/>
      <c r="E785" s="74" t="n"/>
      <c r="F785" s="74" t="n"/>
      <c r="G785" s="74" t="n"/>
      <c r="H785" s="74" t="n"/>
      <c r="I785" s="74" t="n"/>
      <c r="J785" s="74" t="n"/>
      <c r="K785" s="74" t="n"/>
      <c r="L785" s="74" t="n"/>
      <c r="M785" s="74" t="n"/>
      <c r="N785" s="74" t="n"/>
      <c r="O785" s="74" t="n"/>
      <c r="P785" s="73" t="n"/>
      <c r="Q785" s="74" t="n"/>
      <c r="R785" s="74" t="n"/>
      <c r="S785" s="74" t="n"/>
      <c r="T785" s="74" t="n"/>
      <c r="U785" s="74" t="n"/>
      <c r="V785" s="74" t="n"/>
      <c r="W785" s="74" t="n"/>
      <c r="X785" s="74" t="n"/>
      <c r="Y785" s="74" t="n"/>
      <c r="Z785" s="74" t="n"/>
      <c r="AA785" s="74" t="n"/>
      <c r="AB785" s="74" t="n"/>
    </row>
    <row r="786">
      <c r="A786" s="9">
        <f>A785+1</f>
        <v/>
      </c>
      <c r="B786" s="9">
        <f>IF($A786&lt;=[1]Labels!$A$2257,[1]Labels!B784,"")</f>
        <v/>
      </c>
      <c r="C786" s="9">
        <f>IF($A786&lt;=[1]Labels!$A$2257,[1]Labels!C784,"")</f>
        <v/>
      </c>
      <c r="D786" s="74" t="n"/>
      <c r="E786" s="74" t="n"/>
      <c r="F786" s="74" t="n"/>
      <c r="G786" s="74" t="n"/>
      <c r="H786" s="74" t="n"/>
      <c r="I786" s="74" t="n"/>
      <c r="J786" s="74" t="n"/>
      <c r="K786" s="74" t="n"/>
      <c r="L786" s="74" t="n"/>
      <c r="M786" s="74" t="n"/>
      <c r="N786" s="74" t="n"/>
      <c r="O786" s="74" t="n"/>
      <c r="P786" s="73" t="n"/>
      <c r="Q786" s="74" t="n"/>
      <c r="R786" s="74" t="n"/>
      <c r="S786" s="74" t="n"/>
      <c r="T786" s="74" t="n"/>
      <c r="U786" s="74" t="n"/>
      <c r="V786" s="74" t="n"/>
      <c r="W786" s="74" t="n"/>
      <c r="X786" s="74" t="n"/>
      <c r="Y786" s="74" t="n"/>
      <c r="Z786" s="74" t="n"/>
      <c r="AA786" s="74" t="n"/>
      <c r="AB786" s="74" t="n"/>
    </row>
    <row r="787">
      <c r="A787" s="9">
        <f>A786+1</f>
        <v/>
      </c>
      <c r="B787" s="9">
        <f>IF($A787&lt;=[1]Labels!$A$2257,[1]Labels!B785,"")</f>
        <v/>
      </c>
      <c r="C787" s="9">
        <f>IF($A787&lt;=[1]Labels!$A$2257,[1]Labels!C785,"")</f>
        <v/>
      </c>
      <c r="D787" s="74" t="n"/>
      <c r="E787" s="74" t="n"/>
      <c r="F787" s="74" t="n"/>
      <c r="G787" s="74" t="n"/>
      <c r="H787" s="74" t="n"/>
      <c r="I787" s="74" t="n"/>
      <c r="J787" s="74" t="n"/>
      <c r="K787" s="74" t="n"/>
      <c r="L787" s="74" t="n"/>
      <c r="M787" s="74" t="n"/>
      <c r="N787" s="74" t="n"/>
      <c r="O787" s="74" t="n"/>
      <c r="P787" s="73" t="n"/>
      <c r="Q787" s="74" t="n"/>
      <c r="R787" s="74" t="n"/>
      <c r="S787" s="74" t="n"/>
      <c r="T787" s="74" t="n"/>
      <c r="U787" s="74" t="n"/>
      <c r="V787" s="74" t="n"/>
      <c r="W787" s="74" t="n"/>
      <c r="X787" s="74" t="n"/>
      <c r="Y787" s="74" t="n"/>
      <c r="Z787" s="74" t="n"/>
      <c r="AA787" s="74" t="n"/>
      <c r="AB787" s="74" t="n"/>
    </row>
    <row r="788">
      <c r="A788" s="9">
        <f>A787+1</f>
        <v/>
      </c>
      <c r="B788" s="9">
        <f>IF($A788&lt;=[1]Labels!$A$2257,[1]Labels!B786,"")</f>
        <v/>
      </c>
      <c r="C788" s="9">
        <f>IF($A788&lt;=[1]Labels!$A$2257,[1]Labels!C786,"")</f>
        <v/>
      </c>
      <c r="D788" s="74" t="n"/>
      <c r="E788" s="74" t="n"/>
      <c r="F788" s="74" t="n"/>
      <c r="G788" s="74" t="n"/>
      <c r="H788" s="74" t="n"/>
      <c r="I788" s="74" t="n"/>
      <c r="J788" s="74" t="n"/>
      <c r="K788" s="74" t="n"/>
      <c r="L788" s="74" t="n"/>
      <c r="M788" s="74" t="n"/>
      <c r="N788" s="74" t="n"/>
      <c r="O788" s="74" t="n"/>
      <c r="P788" s="73" t="n"/>
      <c r="Q788" s="74" t="n"/>
      <c r="R788" s="74" t="n"/>
      <c r="S788" s="74" t="n"/>
      <c r="T788" s="74" t="n"/>
      <c r="U788" s="74" t="n"/>
      <c r="V788" s="74" t="n"/>
      <c r="W788" s="74" t="n"/>
      <c r="X788" s="74" t="n"/>
      <c r="Y788" s="74" t="n"/>
      <c r="Z788" s="74" t="n"/>
      <c r="AA788" s="74" t="n"/>
      <c r="AB788" s="74" t="n"/>
    </row>
    <row r="789">
      <c r="A789" s="9">
        <f>A788+1</f>
        <v/>
      </c>
      <c r="B789" s="9">
        <f>IF($A789&lt;=[1]Labels!$A$2257,[1]Labels!B787,"")</f>
        <v/>
      </c>
      <c r="C789" s="9">
        <f>IF($A789&lt;=[1]Labels!$A$2257,[1]Labels!C787,"")</f>
        <v/>
      </c>
      <c r="D789" s="74" t="n"/>
      <c r="E789" s="74" t="n"/>
      <c r="F789" s="74" t="n"/>
      <c r="G789" s="74" t="n"/>
      <c r="H789" s="74" t="n"/>
      <c r="I789" s="74" t="n"/>
      <c r="J789" s="74" t="n"/>
      <c r="K789" s="74" t="n"/>
      <c r="L789" s="74" t="n"/>
      <c r="M789" s="74" t="n"/>
      <c r="N789" s="74" t="n"/>
      <c r="O789" s="74" t="n"/>
      <c r="P789" s="73" t="n"/>
      <c r="Q789" s="74" t="n"/>
      <c r="R789" s="74" t="n"/>
      <c r="S789" s="74" t="n"/>
      <c r="T789" s="74" t="n"/>
      <c r="U789" s="74" t="n"/>
      <c r="V789" s="74" t="n"/>
      <c r="W789" s="74" t="n"/>
      <c r="X789" s="74" t="n"/>
      <c r="Y789" s="74" t="n"/>
      <c r="Z789" s="74" t="n"/>
      <c r="AA789" s="74" t="n"/>
      <c r="AB789" s="74" t="n"/>
    </row>
    <row r="790">
      <c r="A790" s="9">
        <f>A789+1</f>
        <v/>
      </c>
      <c r="B790" s="9">
        <f>IF($A790&lt;=[1]Labels!$A$2257,[1]Labels!B788,"")</f>
        <v/>
      </c>
      <c r="C790" s="9">
        <f>IF($A790&lt;=[1]Labels!$A$2257,[1]Labels!C788,"")</f>
        <v/>
      </c>
      <c r="D790" s="74" t="n"/>
      <c r="E790" s="74" t="n"/>
      <c r="F790" s="74" t="n"/>
      <c r="G790" s="74" t="n"/>
      <c r="H790" s="74" t="n"/>
      <c r="I790" s="74" t="n"/>
      <c r="J790" s="74" t="n"/>
      <c r="K790" s="74" t="n"/>
      <c r="L790" s="74" t="n"/>
      <c r="M790" s="74" t="n"/>
      <c r="N790" s="74" t="n"/>
      <c r="O790" s="74" t="n"/>
      <c r="P790" s="73" t="n"/>
      <c r="Q790" s="74" t="n"/>
      <c r="R790" s="74" t="n"/>
      <c r="S790" s="74" t="n"/>
      <c r="T790" s="74" t="n"/>
      <c r="U790" s="74" t="n"/>
      <c r="V790" s="74" t="n"/>
      <c r="W790" s="74" t="n"/>
      <c r="X790" s="74" t="n"/>
      <c r="Y790" s="74" t="n"/>
      <c r="Z790" s="74" t="n"/>
      <c r="AA790" s="74" t="n"/>
      <c r="AB790" s="74" t="n"/>
    </row>
    <row r="791">
      <c r="A791" s="9">
        <f>A790+1</f>
        <v/>
      </c>
      <c r="B791" s="9">
        <f>IF($A791&lt;=[1]Labels!$A$2257,[1]Labels!B789,"")</f>
        <v/>
      </c>
      <c r="C791" s="9">
        <f>IF($A791&lt;=[1]Labels!$A$2257,[1]Labels!C789,"")</f>
        <v/>
      </c>
      <c r="D791" s="74" t="n"/>
      <c r="E791" s="74" t="n"/>
      <c r="F791" s="74" t="n"/>
      <c r="G791" s="74" t="n"/>
      <c r="H791" s="74" t="n"/>
      <c r="I791" s="74" t="n"/>
      <c r="J791" s="74" t="n"/>
      <c r="K791" s="74" t="n"/>
      <c r="L791" s="74" t="n"/>
      <c r="M791" s="74" t="n"/>
      <c r="N791" s="74" t="n"/>
      <c r="O791" s="74" t="n"/>
      <c r="P791" s="73" t="n"/>
      <c r="Q791" s="74" t="n"/>
      <c r="R791" s="74" t="n"/>
      <c r="S791" s="74" t="n"/>
      <c r="T791" s="74" t="n"/>
      <c r="U791" s="74" t="n"/>
      <c r="V791" s="74" t="n"/>
      <c r="W791" s="74" t="n"/>
      <c r="X791" s="74" t="n"/>
      <c r="Y791" s="74" t="n"/>
      <c r="Z791" s="74" t="n"/>
      <c r="AA791" s="74" t="n"/>
      <c r="AB791" s="74" t="n"/>
    </row>
    <row r="792">
      <c r="A792" s="9">
        <f>A791+1</f>
        <v/>
      </c>
      <c r="B792" s="9">
        <f>IF($A792&lt;=[1]Labels!$A$2257,[1]Labels!B790,"")</f>
        <v/>
      </c>
      <c r="C792" s="9">
        <f>IF($A792&lt;=[1]Labels!$A$2257,[1]Labels!C790,"")</f>
        <v/>
      </c>
      <c r="D792" s="74" t="n"/>
      <c r="E792" s="74" t="n"/>
      <c r="F792" s="74" t="n"/>
      <c r="G792" s="74" t="n"/>
      <c r="H792" s="74" t="n"/>
      <c r="I792" s="74" t="n"/>
      <c r="J792" s="74" t="n"/>
      <c r="K792" s="74" t="n"/>
      <c r="L792" s="74" t="n"/>
      <c r="M792" s="74" t="n"/>
      <c r="N792" s="74" t="n"/>
      <c r="O792" s="74" t="n"/>
      <c r="P792" s="73" t="n"/>
      <c r="Q792" s="74" t="n"/>
      <c r="R792" s="74" t="n"/>
      <c r="S792" s="74" t="n"/>
      <c r="T792" s="74" t="n"/>
      <c r="U792" s="74" t="n"/>
      <c r="V792" s="74" t="n"/>
      <c r="W792" s="74" t="n"/>
      <c r="X792" s="74" t="n"/>
      <c r="Y792" s="74" t="n"/>
      <c r="Z792" s="74" t="n"/>
      <c r="AA792" s="74" t="n"/>
      <c r="AB792" s="74" t="n"/>
    </row>
    <row r="793">
      <c r="A793" s="9">
        <f>A792+1</f>
        <v/>
      </c>
      <c r="B793" s="9">
        <f>IF($A793&lt;=[1]Labels!$A$2257,[1]Labels!B791,"")</f>
        <v/>
      </c>
      <c r="C793" s="9">
        <f>IF($A793&lt;=[1]Labels!$A$2257,[1]Labels!C791,"")</f>
        <v/>
      </c>
      <c r="D793" s="74" t="n"/>
      <c r="E793" s="74" t="n"/>
      <c r="F793" s="74" t="n"/>
      <c r="G793" s="74" t="n"/>
      <c r="H793" s="74" t="n"/>
      <c r="I793" s="74" t="n"/>
      <c r="J793" s="74" t="n"/>
      <c r="K793" s="74" t="n"/>
      <c r="L793" s="74" t="n"/>
      <c r="M793" s="74" t="n"/>
      <c r="N793" s="74" t="n"/>
      <c r="O793" s="74" t="n"/>
      <c r="P793" s="73" t="n"/>
      <c r="Q793" s="74" t="n"/>
      <c r="R793" s="74" t="n"/>
      <c r="S793" s="74" t="n"/>
      <c r="T793" s="74" t="n"/>
      <c r="U793" s="74" t="n"/>
      <c r="V793" s="74" t="n"/>
      <c r="W793" s="74" t="n"/>
      <c r="X793" s="74" t="n"/>
      <c r="Y793" s="74" t="n"/>
      <c r="Z793" s="74" t="n"/>
      <c r="AA793" s="74" t="n"/>
      <c r="AB793" s="74" t="n"/>
    </row>
    <row r="794">
      <c r="A794" s="9">
        <f>A793+1</f>
        <v/>
      </c>
      <c r="B794" s="9">
        <f>IF($A794&lt;=[1]Labels!$A$2257,[1]Labels!B792,"")</f>
        <v/>
      </c>
      <c r="C794" s="9">
        <f>IF($A794&lt;=[1]Labels!$A$2257,[1]Labels!C792,"")</f>
        <v/>
      </c>
      <c r="D794" s="74" t="n"/>
      <c r="E794" s="74" t="n"/>
      <c r="F794" s="74" t="n"/>
      <c r="G794" s="74" t="n"/>
      <c r="H794" s="74" t="n"/>
      <c r="I794" s="74" t="n"/>
      <c r="J794" s="74" t="n"/>
      <c r="K794" s="74" t="n"/>
      <c r="L794" s="74" t="n"/>
      <c r="M794" s="74" t="n"/>
      <c r="N794" s="74" t="n"/>
      <c r="O794" s="74" t="n"/>
      <c r="P794" s="73" t="n"/>
      <c r="Q794" s="74" t="n"/>
      <c r="R794" s="74" t="n"/>
      <c r="S794" s="74" t="n"/>
      <c r="T794" s="74" t="n"/>
      <c r="U794" s="74" t="n"/>
      <c r="V794" s="74" t="n"/>
      <c r="W794" s="74" t="n"/>
      <c r="X794" s="74" t="n"/>
      <c r="Y794" s="74" t="n"/>
      <c r="Z794" s="74" t="n"/>
      <c r="AA794" s="74" t="n"/>
      <c r="AB794" s="74" t="n"/>
    </row>
    <row r="795">
      <c r="A795" s="9">
        <f>A794+1</f>
        <v/>
      </c>
      <c r="B795" s="9">
        <f>IF($A795&lt;=[1]Labels!$A$2257,[1]Labels!B793,"")</f>
        <v/>
      </c>
      <c r="C795" s="9">
        <f>IF($A795&lt;=[1]Labels!$A$2257,[1]Labels!C793,"")</f>
        <v/>
      </c>
      <c r="D795" s="74" t="n"/>
      <c r="E795" s="74" t="n"/>
      <c r="F795" s="74" t="n"/>
      <c r="G795" s="74" t="n"/>
      <c r="H795" s="74" t="n"/>
      <c r="I795" s="74" t="n"/>
      <c r="J795" s="74" t="n"/>
      <c r="K795" s="74" t="n"/>
      <c r="L795" s="74" t="n"/>
      <c r="M795" s="74" t="n"/>
      <c r="N795" s="74" t="n"/>
      <c r="O795" s="74" t="n"/>
      <c r="P795" s="73" t="n"/>
      <c r="Q795" s="74" t="n"/>
      <c r="R795" s="74" t="n"/>
      <c r="S795" s="74" t="n"/>
      <c r="T795" s="74" t="n"/>
      <c r="U795" s="74" t="n"/>
      <c r="V795" s="74" t="n"/>
      <c r="W795" s="74" t="n"/>
      <c r="X795" s="74" t="n"/>
      <c r="Y795" s="74" t="n"/>
      <c r="Z795" s="74" t="n"/>
      <c r="AA795" s="74" t="n"/>
      <c r="AB795" s="74" t="n"/>
    </row>
    <row r="796">
      <c r="A796" s="9">
        <f>A795+1</f>
        <v/>
      </c>
      <c r="B796" s="9">
        <f>IF($A796&lt;=[1]Labels!$A$2257,[1]Labels!B794,"")</f>
        <v/>
      </c>
      <c r="C796" s="9">
        <f>IF($A796&lt;=[1]Labels!$A$2257,[1]Labels!C794,"")</f>
        <v/>
      </c>
      <c r="D796" s="74" t="n"/>
      <c r="E796" s="74" t="n"/>
      <c r="F796" s="74" t="n"/>
      <c r="G796" s="74" t="n"/>
      <c r="H796" s="74" t="n"/>
      <c r="I796" s="74" t="n"/>
      <c r="J796" s="74" t="n"/>
      <c r="K796" s="74" t="n"/>
      <c r="L796" s="74" t="n"/>
      <c r="M796" s="74" t="n"/>
      <c r="N796" s="74" t="n"/>
      <c r="O796" s="74" t="n"/>
      <c r="P796" s="73" t="n"/>
      <c r="Q796" s="74" t="n"/>
      <c r="R796" s="74" t="n"/>
      <c r="S796" s="74" t="n"/>
      <c r="T796" s="74" t="n"/>
      <c r="U796" s="74" t="n"/>
      <c r="V796" s="74" t="n"/>
      <c r="W796" s="74" t="n"/>
      <c r="X796" s="74" t="n"/>
      <c r="Y796" s="74" t="n"/>
      <c r="Z796" s="74" t="n"/>
      <c r="AA796" s="74" t="n"/>
      <c r="AB796" s="74" t="n"/>
    </row>
    <row r="797">
      <c r="A797" s="9">
        <f>A796+1</f>
        <v/>
      </c>
      <c r="B797" s="9">
        <f>IF($A797&lt;=[1]Labels!$A$2257,[1]Labels!B795,"")</f>
        <v/>
      </c>
      <c r="C797" s="9">
        <f>IF($A797&lt;=[1]Labels!$A$2257,[1]Labels!C795,"")</f>
        <v/>
      </c>
      <c r="D797" s="74" t="n"/>
      <c r="E797" s="74" t="n"/>
      <c r="F797" s="74" t="n"/>
      <c r="G797" s="74" t="n"/>
      <c r="H797" s="74" t="n"/>
      <c r="I797" s="74" t="n"/>
      <c r="J797" s="74" t="n"/>
      <c r="K797" s="74" t="n"/>
      <c r="L797" s="74" t="n"/>
      <c r="M797" s="74" t="n"/>
      <c r="N797" s="74" t="n"/>
      <c r="O797" s="74" t="n"/>
      <c r="P797" s="73" t="n"/>
      <c r="Q797" s="74" t="n"/>
      <c r="R797" s="74" t="n"/>
      <c r="S797" s="74" t="n"/>
      <c r="T797" s="74" t="n"/>
      <c r="U797" s="74" t="n"/>
      <c r="V797" s="74" t="n"/>
      <c r="W797" s="74" t="n"/>
      <c r="X797" s="74" t="n"/>
      <c r="Y797" s="74" t="n"/>
      <c r="Z797" s="74" t="n"/>
      <c r="AA797" s="74" t="n"/>
      <c r="AB797" s="74" t="n"/>
    </row>
    <row r="798">
      <c r="A798" s="9">
        <f>A797+1</f>
        <v/>
      </c>
      <c r="B798" s="9">
        <f>IF($A798&lt;=[1]Labels!$A$2257,[1]Labels!B796,"")</f>
        <v/>
      </c>
      <c r="C798" s="9">
        <f>IF($A798&lt;=[1]Labels!$A$2257,[1]Labels!C796,"")</f>
        <v/>
      </c>
      <c r="D798" s="74" t="n"/>
      <c r="E798" s="74" t="n"/>
      <c r="F798" s="74" t="n"/>
      <c r="G798" s="74" t="n"/>
      <c r="H798" s="74" t="n"/>
      <c r="I798" s="74" t="n"/>
      <c r="J798" s="74" t="n"/>
      <c r="K798" s="74" t="n"/>
      <c r="L798" s="74" t="n"/>
      <c r="M798" s="74" t="n"/>
      <c r="N798" s="74" t="n"/>
      <c r="O798" s="74" t="n"/>
      <c r="P798" s="73" t="n"/>
      <c r="Q798" s="74" t="n"/>
      <c r="R798" s="74" t="n"/>
      <c r="S798" s="74" t="n"/>
      <c r="T798" s="74" t="n"/>
      <c r="U798" s="74" t="n"/>
      <c r="V798" s="74" t="n"/>
      <c r="W798" s="74" t="n"/>
      <c r="X798" s="74" t="n"/>
      <c r="Y798" s="74" t="n"/>
      <c r="Z798" s="74" t="n"/>
      <c r="AA798" s="74" t="n"/>
      <c r="AB798" s="74" t="n"/>
    </row>
    <row r="799">
      <c r="A799" s="9">
        <f>A798+1</f>
        <v/>
      </c>
      <c r="B799" s="9">
        <f>IF($A799&lt;=[1]Labels!$A$2257,[1]Labels!B797,"")</f>
        <v/>
      </c>
      <c r="C799" s="9">
        <f>IF($A799&lt;=[1]Labels!$A$2257,[1]Labels!C797,"")</f>
        <v/>
      </c>
      <c r="D799" s="74" t="n"/>
      <c r="E799" s="74" t="n"/>
      <c r="F799" s="74" t="n"/>
      <c r="G799" s="74" t="n"/>
      <c r="H799" s="74" t="n"/>
      <c r="I799" s="74" t="n"/>
      <c r="J799" s="74" t="n"/>
      <c r="K799" s="74" t="n"/>
      <c r="L799" s="74" t="n"/>
      <c r="M799" s="74" t="n"/>
      <c r="N799" s="74" t="n"/>
      <c r="O799" s="74" t="n"/>
      <c r="P799" s="73" t="n"/>
      <c r="Q799" s="74" t="n"/>
      <c r="R799" s="74" t="n"/>
      <c r="S799" s="74" t="n"/>
      <c r="T799" s="74" t="n"/>
      <c r="U799" s="74" t="n"/>
      <c r="V799" s="74" t="n"/>
      <c r="W799" s="74" t="n"/>
      <c r="X799" s="74" t="n"/>
      <c r="Y799" s="74" t="n"/>
      <c r="Z799" s="74" t="n"/>
      <c r="AA799" s="74" t="n"/>
      <c r="AB799" s="74" t="n"/>
    </row>
    <row r="800">
      <c r="A800" s="9">
        <f>A799+1</f>
        <v/>
      </c>
      <c r="B800" s="9">
        <f>IF($A800&lt;=[1]Labels!$A$2257,[1]Labels!B798,"")</f>
        <v/>
      </c>
      <c r="C800" s="9">
        <f>IF($A800&lt;=[1]Labels!$A$2257,[1]Labels!C798,"")</f>
        <v/>
      </c>
      <c r="D800" s="74" t="n"/>
      <c r="E800" s="74" t="n"/>
      <c r="F800" s="74" t="n"/>
      <c r="G800" s="74" t="n"/>
      <c r="H800" s="74" t="n"/>
      <c r="I800" s="74" t="n"/>
      <c r="J800" s="74" t="n"/>
      <c r="K800" s="74" t="n"/>
      <c r="L800" s="74" t="n"/>
      <c r="M800" s="74" t="n"/>
      <c r="N800" s="74" t="n"/>
      <c r="O800" s="74" t="n"/>
      <c r="P800" s="73" t="n"/>
      <c r="Q800" s="74" t="n"/>
      <c r="R800" s="74" t="n"/>
      <c r="S800" s="74" t="n"/>
      <c r="T800" s="74" t="n"/>
      <c r="U800" s="74" t="n"/>
      <c r="V800" s="74" t="n"/>
      <c r="W800" s="74" t="n"/>
      <c r="X800" s="74" t="n"/>
      <c r="Y800" s="74" t="n"/>
      <c r="Z800" s="74" t="n"/>
      <c r="AA800" s="74" t="n"/>
      <c r="AB800" s="74" t="n"/>
    </row>
    <row r="801">
      <c r="A801" s="9">
        <f>A800+1</f>
        <v/>
      </c>
      <c r="B801" s="9">
        <f>IF($A801&lt;=[1]Labels!$A$2257,[1]Labels!B799,"")</f>
        <v/>
      </c>
      <c r="C801" s="9">
        <f>IF($A801&lt;=[1]Labels!$A$2257,[1]Labels!C799,"")</f>
        <v/>
      </c>
      <c r="D801" s="74" t="n"/>
      <c r="E801" s="74" t="n"/>
      <c r="F801" s="74" t="n"/>
      <c r="G801" s="74" t="n"/>
      <c r="H801" s="74" t="n"/>
      <c r="I801" s="74" t="n"/>
      <c r="J801" s="74" t="n"/>
      <c r="K801" s="74" t="n"/>
      <c r="L801" s="74" t="n"/>
      <c r="M801" s="74" t="n"/>
      <c r="N801" s="74" t="n"/>
      <c r="O801" s="74" t="n"/>
      <c r="P801" s="73" t="n"/>
      <c r="Q801" s="74" t="n"/>
      <c r="R801" s="74" t="n"/>
      <c r="S801" s="74" t="n"/>
      <c r="T801" s="74" t="n"/>
      <c r="U801" s="74" t="n"/>
      <c r="V801" s="74" t="n"/>
      <c r="W801" s="74" t="n"/>
      <c r="X801" s="74" t="n"/>
      <c r="Y801" s="74" t="n"/>
      <c r="Z801" s="74" t="n"/>
      <c r="AA801" s="74" t="n"/>
      <c r="AB801" s="74" t="n"/>
    </row>
    <row r="802">
      <c r="A802" s="9">
        <f>A801+1</f>
        <v/>
      </c>
      <c r="B802" s="9">
        <f>IF($A802&lt;=[1]Labels!$A$2257,[1]Labels!B800,"")</f>
        <v/>
      </c>
      <c r="C802" s="9">
        <f>IF($A802&lt;=[1]Labels!$A$2257,[1]Labels!C800,"")</f>
        <v/>
      </c>
      <c r="D802" s="74" t="n"/>
      <c r="E802" s="74" t="n"/>
      <c r="F802" s="74" t="n"/>
      <c r="G802" s="74" t="n"/>
      <c r="H802" s="74" t="n"/>
      <c r="I802" s="74" t="n"/>
      <c r="J802" s="74" t="n"/>
      <c r="K802" s="74" t="n"/>
      <c r="L802" s="74" t="n"/>
      <c r="M802" s="74" t="n"/>
      <c r="N802" s="74" t="n"/>
      <c r="O802" s="74" t="n"/>
      <c r="P802" s="73" t="n"/>
      <c r="Q802" s="74" t="n"/>
      <c r="R802" s="74" t="n"/>
      <c r="S802" s="74" t="n"/>
      <c r="T802" s="74" t="n"/>
      <c r="U802" s="74" t="n"/>
      <c r="V802" s="74" t="n"/>
      <c r="W802" s="74" t="n"/>
      <c r="X802" s="74" t="n"/>
      <c r="Y802" s="74" t="n"/>
      <c r="Z802" s="74" t="n"/>
      <c r="AA802" s="74" t="n"/>
      <c r="AB802" s="74" t="n"/>
    </row>
    <row r="803">
      <c r="A803" s="9">
        <f>A802+1</f>
        <v/>
      </c>
      <c r="B803" s="9">
        <f>IF($A803&lt;=[1]Labels!$A$2257,[1]Labels!B801,"")</f>
        <v/>
      </c>
      <c r="C803" s="9">
        <f>IF($A803&lt;=[1]Labels!$A$2257,[1]Labels!C801,"")</f>
        <v/>
      </c>
      <c r="D803" s="74" t="n"/>
      <c r="E803" s="74" t="n"/>
      <c r="F803" s="74" t="n"/>
      <c r="G803" s="74" t="n"/>
      <c r="H803" s="74" t="n"/>
      <c r="I803" s="74" t="n"/>
      <c r="J803" s="74" t="n"/>
      <c r="K803" s="74" t="n"/>
      <c r="L803" s="74" t="n"/>
      <c r="M803" s="74" t="n"/>
      <c r="N803" s="74" t="n"/>
      <c r="O803" s="74" t="n"/>
      <c r="P803" s="73" t="n"/>
      <c r="Q803" s="74" t="n"/>
      <c r="R803" s="74" t="n"/>
      <c r="S803" s="74" t="n"/>
      <c r="T803" s="74" t="n"/>
      <c r="U803" s="74" t="n"/>
      <c r="V803" s="74" t="n"/>
      <c r="W803" s="74" t="n"/>
      <c r="X803" s="74" t="n"/>
      <c r="Y803" s="74" t="n"/>
      <c r="Z803" s="74" t="n"/>
      <c r="AA803" s="74" t="n"/>
      <c r="AB803" s="74" t="n"/>
    </row>
    <row r="804">
      <c r="A804" s="9">
        <f>A803+1</f>
        <v/>
      </c>
      <c r="B804" s="9">
        <f>IF($A804&lt;=[1]Labels!$A$2257,[1]Labels!B802,"")</f>
        <v/>
      </c>
      <c r="C804" s="9">
        <f>IF($A804&lt;=[1]Labels!$A$2257,[1]Labels!C802,"")</f>
        <v/>
      </c>
      <c r="D804" s="74" t="n"/>
      <c r="E804" s="74" t="n"/>
      <c r="F804" s="74" t="n"/>
      <c r="G804" s="74" t="n"/>
      <c r="H804" s="74" t="n"/>
      <c r="I804" s="74" t="n"/>
      <c r="J804" s="74" t="n"/>
      <c r="K804" s="74" t="n"/>
      <c r="L804" s="74" t="n"/>
      <c r="M804" s="74" t="n"/>
      <c r="N804" s="74" t="n"/>
      <c r="O804" s="74" t="n"/>
      <c r="P804" s="73" t="n"/>
      <c r="Q804" s="74" t="n"/>
      <c r="R804" s="74" t="n"/>
      <c r="S804" s="74" t="n"/>
      <c r="T804" s="74" t="n"/>
      <c r="U804" s="74" t="n"/>
      <c r="V804" s="74" t="n"/>
      <c r="W804" s="74" t="n"/>
      <c r="X804" s="74" t="n"/>
      <c r="Y804" s="74" t="n"/>
      <c r="Z804" s="74" t="n"/>
      <c r="AA804" s="74" t="n"/>
      <c r="AB804" s="74" t="n"/>
    </row>
    <row r="805">
      <c r="A805" s="9">
        <f>A804+1</f>
        <v/>
      </c>
      <c r="B805" s="9">
        <f>IF($A805&lt;=[1]Labels!$A$2257,[1]Labels!B803,"")</f>
        <v/>
      </c>
      <c r="C805" s="9">
        <f>IF($A805&lt;=[1]Labels!$A$2257,[1]Labels!C803,"")</f>
        <v/>
      </c>
      <c r="D805" s="74" t="n"/>
      <c r="E805" s="74" t="n"/>
      <c r="F805" s="74" t="n"/>
      <c r="G805" s="74" t="n"/>
      <c r="H805" s="74" t="n"/>
      <c r="I805" s="74" t="n"/>
      <c r="J805" s="74" t="n"/>
      <c r="K805" s="74" t="n"/>
      <c r="L805" s="74" t="n"/>
      <c r="M805" s="74" t="n"/>
      <c r="N805" s="74" t="n"/>
      <c r="O805" s="74" t="n"/>
      <c r="P805" s="73" t="n"/>
      <c r="Q805" s="74" t="n"/>
      <c r="R805" s="74" t="n"/>
      <c r="S805" s="74" t="n"/>
      <c r="T805" s="74" t="n"/>
      <c r="U805" s="74" t="n"/>
      <c r="V805" s="74" t="n"/>
      <c r="W805" s="74" t="n"/>
      <c r="X805" s="74" t="n"/>
      <c r="Y805" s="74" t="n"/>
      <c r="Z805" s="74" t="n"/>
      <c r="AA805" s="74" t="n"/>
      <c r="AB805" s="74" t="n"/>
    </row>
    <row r="806">
      <c r="A806" s="9">
        <f>A805+1</f>
        <v/>
      </c>
      <c r="B806" s="9">
        <f>IF($A806&lt;=[1]Labels!$A$2257,[1]Labels!B804,"")</f>
        <v/>
      </c>
      <c r="C806" s="9">
        <f>IF($A806&lt;=[1]Labels!$A$2257,[1]Labels!C804,"")</f>
        <v/>
      </c>
      <c r="D806" s="74" t="n"/>
      <c r="E806" s="74" t="n"/>
      <c r="F806" s="74" t="n"/>
      <c r="G806" s="74" t="n"/>
      <c r="H806" s="74" t="n"/>
      <c r="I806" s="74" t="n"/>
      <c r="J806" s="74" t="n"/>
      <c r="K806" s="74" t="n"/>
      <c r="L806" s="74" t="n"/>
      <c r="M806" s="74" t="n"/>
      <c r="N806" s="74" t="n"/>
      <c r="O806" s="74" t="n"/>
      <c r="P806" s="73" t="n"/>
      <c r="Q806" s="74" t="n"/>
      <c r="R806" s="74" t="n"/>
      <c r="S806" s="74" t="n"/>
      <c r="T806" s="74" t="n"/>
      <c r="U806" s="74" t="n"/>
      <c r="V806" s="74" t="n"/>
      <c r="W806" s="74" t="n"/>
      <c r="X806" s="74" t="n"/>
      <c r="Y806" s="74" t="n"/>
      <c r="Z806" s="74" t="n"/>
      <c r="AA806" s="74" t="n"/>
      <c r="AB806" s="74" t="n"/>
    </row>
    <row r="807">
      <c r="A807" s="9">
        <f>A806+1</f>
        <v/>
      </c>
      <c r="B807" s="9">
        <f>IF($A807&lt;=[1]Labels!$A$2257,[1]Labels!B805,"")</f>
        <v/>
      </c>
      <c r="C807" s="9">
        <f>IF($A807&lt;=[1]Labels!$A$2257,[1]Labels!C805,"")</f>
        <v/>
      </c>
      <c r="D807" s="74" t="n"/>
      <c r="E807" s="74" t="n"/>
      <c r="F807" s="74" t="n"/>
      <c r="G807" s="74" t="n"/>
      <c r="H807" s="74" t="n"/>
      <c r="I807" s="74" t="n"/>
      <c r="J807" s="74" t="n"/>
      <c r="K807" s="74" t="n"/>
      <c r="L807" s="74" t="n"/>
      <c r="M807" s="74" t="n"/>
      <c r="N807" s="74" t="n"/>
      <c r="O807" s="74" t="n"/>
      <c r="P807" s="73" t="n"/>
      <c r="Q807" s="74" t="n"/>
      <c r="R807" s="74" t="n"/>
      <c r="S807" s="74" t="n"/>
      <c r="T807" s="74" t="n"/>
      <c r="U807" s="74" t="n"/>
      <c r="V807" s="74" t="n"/>
      <c r="W807" s="74" t="n"/>
      <c r="X807" s="74" t="n"/>
      <c r="Y807" s="74" t="n"/>
      <c r="Z807" s="74" t="n"/>
      <c r="AA807" s="74" t="n"/>
      <c r="AB807" s="74" t="n"/>
    </row>
    <row r="808">
      <c r="A808" s="9">
        <f>A807+1</f>
        <v/>
      </c>
      <c r="B808" s="9">
        <f>IF($A808&lt;=[1]Labels!$A$2257,[1]Labels!B806,"")</f>
        <v/>
      </c>
      <c r="C808" s="9">
        <f>IF($A808&lt;=[1]Labels!$A$2257,[1]Labels!C806,"")</f>
        <v/>
      </c>
      <c r="D808" s="74" t="n"/>
      <c r="E808" s="74" t="n"/>
      <c r="F808" s="74" t="n"/>
      <c r="G808" s="74" t="n"/>
      <c r="H808" s="74" t="n"/>
      <c r="I808" s="74" t="n"/>
      <c r="J808" s="74" t="n"/>
      <c r="K808" s="74" t="n"/>
      <c r="L808" s="74" t="n"/>
      <c r="M808" s="74" t="n"/>
      <c r="N808" s="74" t="n"/>
      <c r="O808" s="74" t="n"/>
      <c r="P808" s="73" t="n"/>
      <c r="Q808" s="74" t="n"/>
      <c r="R808" s="74" t="n"/>
      <c r="S808" s="74" t="n"/>
      <c r="T808" s="74" t="n"/>
      <c r="U808" s="74" t="n"/>
      <c r="V808" s="74" t="n"/>
      <c r="W808" s="74" t="n"/>
      <c r="X808" s="74" t="n"/>
      <c r="Y808" s="74" t="n"/>
      <c r="Z808" s="74" t="n"/>
      <c r="AA808" s="74" t="n"/>
      <c r="AB808" s="74" t="n"/>
    </row>
    <row r="809">
      <c r="A809" s="9">
        <f>A808+1</f>
        <v/>
      </c>
      <c r="B809" s="9">
        <f>IF($A809&lt;=[1]Labels!$A$2257,[1]Labels!B807,"")</f>
        <v/>
      </c>
      <c r="C809" s="9">
        <f>IF($A809&lt;=[1]Labels!$A$2257,[1]Labels!C807,"")</f>
        <v/>
      </c>
      <c r="D809" s="74" t="n"/>
      <c r="E809" s="74" t="n"/>
      <c r="F809" s="74" t="n"/>
      <c r="G809" s="74" t="n"/>
      <c r="H809" s="74" t="n"/>
      <c r="I809" s="74" t="n"/>
      <c r="J809" s="74" t="n"/>
      <c r="K809" s="74" t="n"/>
      <c r="L809" s="74" t="n"/>
      <c r="M809" s="74" t="n"/>
      <c r="N809" s="74" t="n"/>
      <c r="O809" s="74" t="n"/>
      <c r="P809" s="73" t="n"/>
      <c r="Q809" s="74" t="n"/>
      <c r="R809" s="74" t="n"/>
      <c r="S809" s="74" t="n"/>
      <c r="T809" s="74" t="n"/>
      <c r="U809" s="74" t="n"/>
      <c r="V809" s="74" t="n"/>
      <c r="W809" s="74" t="n"/>
      <c r="X809" s="74" t="n"/>
      <c r="Y809" s="74" t="n"/>
      <c r="Z809" s="74" t="n"/>
      <c r="AA809" s="74" t="n"/>
      <c r="AB809" s="74" t="n"/>
    </row>
    <row r="810">
      <c r="A810" s="9">
        <f>A809+1</f>
        <v/>
      </c>
      <c r="B810" s="9">
        <f>IF($A810&lt;=[1]Labels!$A$2257,[1]Labels!B808,"")</f>
        <v/>
      </c>
      <c r="C810" s="9">
        <f>IF($A810&lt;=[1]Labels!$A$2257,[1]Labels!C808,"")</f>
        <v/>
      </c>
      <c r="D810" s="74" t="n"/>
      <c r="E810" s="74" t="n"/>
      <c r="F810" s="74" t="n"/>
      <c r="G810" s="74" t="n"/>
      <c r="H810" s="74" t="n"/>
      <c r="I810" s="74" t="n"/>
      <c r="J810" s="74" t="n"/>
      <c r="K810" s="74" t="n"/>
      <c r="L810" s="74" t="n"/>
      <c r="M810" s="74" t="n"/>
      <c r="N810" s="74" t="n"/>
      <c r="O810" s="74" t="n"/>
      <c r="P810" s="73" t="n"/>
      <c r="Q810" s="74" t="n"/>
      <c r="R810" s="74" t="n"/>
      <c r="S810" s="74" t="n"/>
      <c r="T810" s="74" t="n"/>
      <c r="U810" s="74" t="n"/>
      <c r="V810" s="74" t="n"/>
      <c r="W810" s="74" t="n"/>
      <c r="X810" s="74" t="n"/>
      <c r="Y810" s="74" t="n"/>
      <c r="Z810" s="74" t="n"/>
      <c r="AA810" s="74" t="n"/>
      <c r="AB810" s="74" t="n"/>
    </row>
    <row r="811">
      <c r="A811" s="9">
        <f>A810+1</f>
        <v/>
      </c>
      <c r="B811" s="9">
        <f>IF($A811&lt;=[1]Labels!$A$2257,[1]Labels!B809,"")</f>
        <v/>
      </c>
      <c r="C811" s="9">
        <f>IF($A811&lt;=[1]Labels!$A$2257,[1]Labels!C809,"")</f>
        <v/>
      </c>
      <c r="D811" s="74" t="n"/>
      <c r="E811" s="74" t="n"/>
      <c r="F811" s="74" t="n"/>
      <c r="G811" s="74" t="n"/>
      <c r="H811" s="74" t="n"/>
      <c r="I811" s="74" t="n"/>
      <c r="J811" s="74" t="n"/>
      <c r="K811" s="74" t="n"/>
      <c r="L811" s="74" t="n"/>
      <c r="M811" s="74" t="n"/>
      <c r="N811" s="74" t="n"/>
      <c r="O811" s="74" t="n"/>
      <c r="P811" s="73" t="n"/>
      <c r="Q811" s="74" t="n"/>
      <c r="R811" s="74" t="n"/>
      <c r="S811" s="74" t="n"/>
      <c r="T811" s="74" t="n"/>
      <c r="U811" s="74" t="n"/>
      <c r="V811" s="74" t="n"/>
      <c r="W811" s="74" t="n"/>
      <c r="X811" s="74" t="n"/>
      <c r="Y811" s="74" t="n"/>
      <c r="Z811" s="74" t="n"/>
      <c r="AA811" s="74" t="n"/>
      <c r="AB811" s="74" t="n"/>
    </row>
    <row r="812">
      <c r="A812" s="9">
        <f>A811+1</f>
        <v/>
      </c>
      <c r="B812" s="9">
        <f>IF($A812&lt;=[1]Labels!$A$2257,[1]Labels!B810,"")</f>
        <v/>
      </c>
      <c r="C812" s="9">
        <f>IF($A812&lt;=[1]Labels!$A$2257,[1]Labels!C810,"")</f>
        <v/>
      </c>
      <c r="D812" s="74" t="n"/>
      <c r="E812" s="74" t="n"/>
      <c r="F812" s="74" t="n"/>
      <c r="G812" s="74" t="n"/>
      <c r="H812" s="74" t="n"/>
      <c r="I812" s="74" t="n"/>
      <c r="J812" s="74" t="n"/>
      <c r="K812" s="74" t="n"/>
      <c r="L812" s="74" t="n"/>
      <c r="M812" s="74" t="n"/>
      <c r="N812" s="74" t="n"/>
      <c r="O812" s="74" t="n"/>
      <c r="P812" s="73" t="n"/>
      <c r="Q812" s="74" t="n"/>
      <c r="R812" s="74" t="n"/>
      <c r="S812" s="74" t="n"/>
      <c r="T812" s="74" t="n"/>
      <c r="U812" s="74" t="n"/>
      <c r="V812" s="74" t="n"/>
      <c r="W812" s="74" t="n"/>
      <c r="X812" s="74" t="n"/>
      <c r="Y812" s="74" t="n"/>
      <c r="Z812" s="74" t="n"/>
      <c r="AA812" s="74" t="n"/>
      <c r="AB812" s="74" t="n"/>
    </row>
    <row r="813">
      <c r="A813" s="9">
        <f>A812+1</f>
        <v/>
      </c>
      <c r="B813" s="9">
        <f>IF($A813&lt;=[1]Labels!$A$2257,[1]Labels!B811,"")</f>
        <v/>
      </c>
      <c r="C813" s="9">
        <f>IF($A813&lt;=[1]Labels!$A$2257,[1]Labels!C811,"")</f>
        <v/>
      </c>
      <c r="D813" s="74" t="n"/>
      <c r="E813" s="74" t="n"/>
      <c r="F813" s="74" t="n"/>
      <c r="G813" s="74" t="n"/>
      <c r="H813" s="74" t="n"/>
      <c r="I813" s="74" t="n"/>
      <c r="J813" s="74" t="n"/>
      <c r="K813" s="74" t="n"/>
      <c r="L813" s="74" t="n"/>
      <c r="M813" s="74" t="n"/>
      <c r="N813" s="74" t="n"/>
      <c r="O813" s="74" t="n"/>
      <c r="P813" s="73" t="n"/>
      <c r="Q813" s="74" t="n"/>
      <c r="R813" s="74" t="n"/>
      <c r="S813" s="74" t="n"/>
      <c r="T813" s="74" t="n"/>
      <c r="U813" s="74" t="n"/>
      <c r="V813" s="74" t="n"/>
      <c r="W813" s="74" t="n"/>
      <c r="X813" s="74" t="n"/>
      <c r="Y813" s="74" t="n"/>
      <c r="Z813" s="74" t="n"/>
      <c r="AA813" s="74" t="n"/>
      <c r="AB813" s="74" t="n"/>
    </row>
    <row r="814">
      <c r="A814" s="9">
        <f>A813+1</f>
        <v/>
      </c>
      <c r="B814" s="9">
        <f>IF($A814&lt;=[1]Labels!$A$2257,[1]Labels!B812,"")</f>
        <v/>
      </c>
      <c r="C814" s="9">
        <f>IF($A814&lt;=[1]Labels!$A$2257,[1]Labels!C812,"")</f>
        <v/>
      </c>
      <c r="D814" s="74" t="n"/>
      <c r="E814" s="74" t="n"/>
      <c r="F814" s="74" t="n"/>
      <c r="G814" s="74" t="n"/>
      <c r="H814" s="74" t="n"/>
      <c r="I814" s="74" t="n"/>
      <c r="J814" s="74" t="n"/>
      <c r="K814" s="74" t="n"/>
      <c r="L814" s="74" t="n"/>
      <c r="M814" s="74" t="n"/>
      <c r="N814" s="74" t="n"/>
      <c r="O814" s="74" t="n"/>
      <c r="P814" s="73" t="n"/>
      <c r="Q814" s="74" t="n"/>
      <c r="R814" s="74" t="n"/>
      <c r="S814" s="74" t="n"/>
      <c r="T814" s="74" t="n"/>
      <c r="U814" s="74" t="n"/>
      <c r="V814" s="74" t="n"/>
      <c r="W814" s="74" t="n"/>
      <c r="X814" s="74" t="n"/>
      <c r="Y814" s="74" t="n"/>
      <c r="Z814" s="74" t="n"/>
      <c r="AA814" s="74" t="n"/>
      <c r="AB814" s="74" t="n"/>
    </row>
    <row r="815">
      <c r="A815" s="9">
        <f>A814+1</f>
        <v/>
      </c>
      <c r="B815" s="9">
        <f>IF($A815&lt;=[1]Labels!$A$2257,[1]Labels!B813,"")</f>
        <v/>
      </c>
      <c r="C815" s="9">
        <f>IF($A815&lt;=[1]Labels!$A$2257,[1]Labels!C813,"")</f>
        <v/>
      </c>
      <c r="D815" s="74" t="n"/>
      <c r="E815" s="74" t="n"/>
      <c r="F815" s="74" t="n"/>
      <c r="G815" s="74" t="n"/>
      <c r="H815" s="74" t="n"/>
      <c r="I815" s="74" t="n"/>
      <c r="J815" s="74" t="n"/>
      <c r="K815" s="74" t="n"/>
      <c r="L815" s="74" t="n"/>
      <c r="M815" s="74" t="n"/>
      <c r="N815" s="74" t="n"/>
      <c r="O815" s="74" t="n"/>
      <c r="P815" s="73" t="n"/>
      <c r="Q815" s="74" t="n"/>
      <c r="R815" s="74" t="n"/>
      <c r="S815" s="74" t="n"/>
      <c r="T815" s="74" t="n"/>
      <c r="U815" s="74" t="n"/>
      <c r="V815" s="74" t="n"/>
      <c r="W815" s="74" t="n"/>
      <c r="X815" s="74" t="n"/>
      <c r="Y815" s="74" t="n"/>
      <c r="Z815" s="74" t="n"/>
      <c r="AA815" s="74" t="n"/>
      <c r="AB815" s="74" t="n"/>
    </row>
    <row r="816">
      <c r="A816" s="9">
        <f>A815+1</f>
        <v/>
      </c>
      <c r="B816" s="9">
        <f>IF($A816&lt;=[1]Labels!$A$2257,[1]Labels!B814,"")</f>
        <v/>
      </c>
      <c r="C816" s="9">
        <f>IF($A816&lt;=[1]Labels!$A$2257,[1]Labels!C814,"")</f>
        <v/>
      </c>
      <c r="D816" s="74" t="n"/>
      <c r="E816" s="74" t="n"/>
      <c r="F816" s="74" t="n"/>
      <c r="G816" s="74" t="n"/>
      <c r="H816" s="74" t="n"/>
      <c r="I816" s="74" t="n"/>
      <c r="J816" s="74" t="n"/>
      <c r="K816" s="74" t="n"/>
      <c r="L816" s="74" t="n"/>
      <c r="M816" s="74" t="n"/>
      <c r="N816" s="74" t="n"/>
      <c r="O816" s="74" t="n"/>
      <c r="P816" s="73" t="n"/>
      <c r="Q816" s="74" t="n"/>
      <c r="R816" s="74" t="n"/>
      <c r="S816" s="74" t="n"/>
      <c r="T816" s="74" t="n"/>
      <c r="U816" s="74" t="n"/>
      <c r="V816" s="74" t="n"/>
      <c r="W816" s="74" t="n"/>
      <c r="X816" s="74" t="n"/>
      <c r="Y816" s="74" t="n"/>
      <c r="Z816" s="74" t="n"/>
      <c r="AA816" s="74" t="n"/>
      <c r="AB816" s="74" t="n"/>
    </row>
    <row r="817">
      <c r="A817" s="9">
        <f>A816+1</f>
        <v/>
      </c>
      <c r="B817" s="9">
        <f>IF($A817&lt;=[1]Labels!$A$2257,[1]Labels!B815,"")</f>
        <v/>
      </c>
      <c r="C817" s="9">
        <f>IF($A817&lt;=[1]Labels!$A$2257,[1]Labels!C815,"")</f>
        <v/>
      </c>
      <c r="D817" s="74" t="n"/>
      <c r="E817" s="74" t="n"/>
      <c r="F817" s="74" t="n"/>
      <c r="G817" s="74" t="n"/>
      <c r="H817" s="74" t="n"/>
      <c r="I817" s="74" t="n"/>
      <c r="J817" s="74" t="n"/>
      <c r="K817" s="74" t="n"/>
      <c r="L817" s="74" t="n"/>
      <c r="M817" s="74" t="n"/>
      <c r="N817" s="74" t="n"/>
      <c r="O817" s="74" t="n"/>
      <c r="P817" s="73" t="n"/>
      <c r="Q817" s="74" t="n"/>
      <c r="R817" s="74" t="n"/>
      <c r="S817" s="74" t="n"/>
      <c r="T817" s="74" t="n"/>
      <c r="U817" s="74" t="n"/>
      <c r="V817" s="74" t="n"/>
      <c r="W817" s="74" t="n"/>
      <c r="X817" s="74" t="n"/>
      <c r="Y817" s="74" t="n"/>
      <c r="Z817" s="74" t="n"/>
      <c r="AA817" s="74" t="n"/>
      <c r="AB817" s="74" t="n"/>
    </row>
    <row r="818">
      <c r="A818" s="9">
        <f>A817+1</f>
        <v/>
      </c>
      <c r="B818" s="9">
        <f>IF($A818&lt;=[1]Labels!$A$2257,[1]Labels!B816,"")</f>
        <v/>
      </c>
      <c r="C818" s="9">
        <f>IF($A818&lt;=[1]Labels!$A$2257,[1]Labels!C816,"")</f>
        <v/>
      </c>
      <c r="D818" s="74" t="n"/>
      <c r="E818" s="74" t="n"/>
      <c r="F818" s="74" t="n"/>
      <c r="G818" s="74" t="n"/>
      <c r="H818" s="74" t="n"/>
      <c r="I818" s="74" t="n"/>
      <c r="J818" s="74" t="n"/>
      <c r="K818" s="74" t="n"/>
      <c r="L818" s="74" t="n"/>
      <c r="M818" s="74" t="n"/>
      <c r="N818" s="74" t="n"/>
      <c r="O818" s="74" t="n"/>
      <c r="P818" s="73" t="n"/>
      <c r="Q818" s="74" t="n"/>
      <c r="R818" s="74" t="n"/>
      <c r="S818" s="74" t="n"/>
      <c r="T818" s="74" t="n"/>
      <c r="U818" s="74" t="n"/>
      <c r="V818" s="74" t="n"/>
      <c r="W818" s="74" t="n"/>
      <c r="X818" s="74" t="n"/>
      <c r="Y818" s="74" t="n"/>
      <c r="Z818" s="74" t="n"/>
      <c r="AA818" s="74" t="n"/>
      <c r="AB818" s="74" t="n"/>
    </row>
    <row r="819">
      <c r="A819" s="9">
        <f>A818+1</f>
        <v/>
      </c>
      <c r="B819" s="9">
        <f>IF($A819&lt;=[1]Labels!$A$2257,[1]Labels!B817,"")</f>
        <v/>
      </c>
      <c r="C819" s="9">
        <f>IF($A819&lt;=[1]Labels!$A$2257,[1]Labels!C817,"")</f>
        <v/>
      </c>
      <c r="D819" s="74" t="n"/>
      <c r="E819" s="74" t="n"/>
      <c r="F819" s="74" t="n"/>
      <c r="G819" s="74" t="n"/>
      <c r="H819" s="74" t="n"/>
      <c r="I819" s="74" t="n"/>
      <c r="J819" s="74" t="n"/>
      <c r="K819" s="74" t="n"/>
      <c r="L819" s="74" t="n"/>
      <c r="M819" s="74" t="n"/>
      <c r="N819" s="74" t="n"/>
      <c r="O819" s="74" t="n"/>
      <c r="P819" s="73" t="n"/>
      <c r="Q819" s="74" t="n"/>
      <c r="R819" s="74" t="n"/>
      <c r="S819" s="74" t="n"/>
      <c r="T819" s="74" t="n"/>
      <c r="U819" s="74" t="n"/>
      <c r="V819" s="74" t="n"/>
      <c r="W819" s="74" t="n"/>
      <c r="X819" s="74" t="n"/>
      <c r="Y819" s="74" t="n"/>
      <c r="Z819" s="74" t="n"/>
      <c r="AA819" s="74" t="n"/>
      <c r="AB819" s="74" t="n"/>
    </row>
    <row r="820">
      <c r="A820" s="9">
        <f>A819+1</f>
        <v/>
      </c>
      <c r="B820" s="9">
        <f>IF($A820&lt;=[1]Labels!$A$2257,[1]Labels!B818,"")</f>
        <v/>
      </c>
      <c r="C820" s="9">
        <f>IF($A820&lt;=[1]Labels!$A$2257,[1]Labels!C818,"")</f>
        <v/>
      </c>
      <c r="D820" s="74" t="n"/>
      <c r="E820" s="74" t="n"/>
      <c r="F820" s="74" t="n"/>
      <c r="G820" s="74" t="n"/>
      <c r="H820" s="74" t="n"/>
      <c r="I820" s="74" t="n"/>
      <c r="J820" s="74" t="n"/>
      <c r="K820" s="74" t="n"/>
      <c r="L820" s="74" t="n"/>
      <c r="M820" s="74" t="n"/>
      <c r="N820" s="74" t="n"/>
      <c r="O820" s="74" t="n"/>
      <c r="P820" s="73" t="n"/>
      <c r="Q820" s="74" t="n"/>
      <c r="R820" s="74" t="n"/>
      <c r="S820" s="74" t="n"/>
      <c r="T820" s="74" t="n"/>
      <c r="U820" s="74" t="n"/>
      <c r="V820" s="74" t="n"/>
      <c r="W820" s="74" t="n"/>
      <c r="X820" s="74" t="n"/>
      <c r="Y820" s="74" t="n"/>
      <c r="Z820" s="74" t="n"/>
      <c r="AA820" s="74" t="n"/>
      <c r="AB820" s="74" t="n"/>
    </row>
    <row r="821">
      <c r="A821" s="9">
        <f>A820+1</f>
        <v/>
      </c>
      <c r="B821" s="9">
        <f>IF($A821&lt;=[1]Labels!$A$2257,[1]Labels!B819,"")</f>
        <v/>
      </c>
      <c r="C821" s="9">
        <f>IF($A821&lt;=[1]Labels!$A$2257,[1]Labels!C819,"")</f>
        <v/>
      </c>
      <c r="D821" s="74" t="n"/>
      <c r="E821" s="74" t="n"/>
      <c r="F821" s="74" t="n"/>
      <c r="G821" s="74" t="n"/>
      <c r="H821" s="74" t="n"/>
      <c r="I821" s="74" t="n"/>
      <c r="J821" s="74" t="n"/>
      <c r="K821" s="74" t="n"/>
      <c r="L821" s="74" t="n"/>
      <c r="M821" s="74" t="n"/>
      <c r="N821" s="74" t="n"/>
      <c r="O821" s="74" t="n"/>
      <c r="P821" s="73" t="n"/>
      <c r="Q821" s="74" t="n"/>
      <c r="R821" s="74" t="n"/>
      <c r="S821" s="74" t="n"/>
      <c r="T821" s="74" t="n"/>
      <c r="U821" s="74" t="n"/>
      <c r="V821" s="74" t="n"/>
      <c r="W821" s="74" t="n"/>
      <c r="X821" s="74" t="n"/>
      <c r="Y821" s="74" t="n"/>
      <c r="Z821" s="74" t="n"/>
      <c r="AA821" s="74" t="n"/>
      <c r="AB821" s="74" t="n"/>
    </row>
    <row r="822">
      <c r="A822" s="9">
        <f>A821+1</f>
        <v/>
      </c>
      <c r="B822" s="9">
        <f>IF($A822&lt;=[1]Labels!$A$2257,[1]Labels!B820,"")</f>
        <v/>
      </c>
      <c r="C822" s="9">
        <f>IF($A822&lt;=[1]Labels!$A$2257,[1]Labels!C820,"")</f>
        <v/>
      </c>
      <c r="D822" s="74" t="n"/>
      <c r="E822" s="74" t="n"/>
      <c r="F822" s="74" t="n"/>
      <c r="G822" s="74" t="n"/>
      <c r="H822" s="74" t="n"/>
      <c r="I822" s="74" t="n"/>
      <c r="J822" s="74" t="n"/>
      <c r="K822" s="74" t="n"/>
      <c r="L822" s="74" t="n"/>
      <c r="M822" s="74" t="n"/>
      <c r="N822" s="74" t="n"/>
      <c r="O822" s="74" t="n"/>
      <c r="P822" s="73" t="n"/>
      <c r="Q822" s="74" t="n"/>
      <c r="R822" s="74" t="n"/>
      <c r="S822" s="74" t="n"/>
      <c r="T822" s="74" t="n"/>
      <c r="U822" s="74" t="n"/>
      <c r="V822" s="74" t="n"/>
      <c r="W822" s="74" t="n"/>
      <c r="X822" s="74" t="n"/>
      <c r="Y822" s="74" t="n"/>
      <c r="Z822" s="74" t="n"/>
      <c r="AA822" s="74" t="n"/>
      <c r="AB822" s="74" t="n"/>
    </row>
    <row r="823">
      <c r="A823" s="9">
        <f>A822+1</f>
        <v/>
      </c>
      <c r="B823" s="9">
        <f>IF($A823&lt;=[1]Labels!$A$2257,[1]Labels!B821,"")</f>
        <v/>
      </c>
      <c r="C823" s="9">
        <f>IF($A823&lt;=[1]Labels!$A$2257,[1]Labels!C821,"")</f>
        <v/>
      </c>
      <c r="D823" s="74" t="n"/>
      <c r="E823" s="74" t="n"/>
      <c r="F823" s="74" t="n"/>
      <c r="G823" s="74" t="n"/>
      <c r="H823" s="74" t="n"/>
      <c r="I823" s="74" t="n"/>
      <c r="J823" s="74" t="n"/>
      <c r="K823" s="74" t="n"/>
      <c r="L823" s="74" t="n"/>
      <c r="M823" s="74" t="n"/>
      <c r="N823" s="74" t="n"/>
      <c r="O823" s="74" t="n"/>
      <c r="P823" s="73" t="n"/>
      <c r="Q823" s="74" t="n"/>
      <c r="R823" s="74" t="n"/>
      <c r="S823" s="74" t="n"/>
      <c r="T823" s="74" t="n"/>
      <c r="U823" s="74" t="n"/>
      <c r="V823" s="74" t="n"/>
      <c r="W823" s="74" t="n"/>
      <c r="X823" s="74" t="n"/>
      <c r="Y823" s="74" t="n"/>
      <c r="Z823" s="74" t="n"/>
      <c r="AA823" s="74" t="n"/>
      <c r="AB823" s="74" t="n"/>
    </row>
    <row r="824">
      <c r="A824" s="9">
        <f>A823+1</f>
        <v/>
      </c>
      <c r="B824" s="9">
        <f>IF($A824&lt;=[1]Labels!$A$2257,[1]Labels!B822,"")</f>
        <v/>
      </c>
      <c r="C824" s="9">
        <f>IF($A824&lt;=[1]Labels!$A$2257,[1]Labels!C822,"")</f>
        <v/>
      </c>
      <c r="D824" s="74" t="n"/>
      <c r="E824" s="74" t="n"/>
      <c r="F824" s="74" t="n"/>
      <c r="G824" s="74" t="n"/>
      <c r="H824" s="74" t="n"/>
      <c r="I824" s="74" t="n"/>
      <c r="J824" s="74" t="n"/>
      <c r="K824" s="74" t="n"/>
      <c r="L824" s="74" t="n"/>
      <c r="M824" s="74" t="n"/>
      <c r="N824" s="74" t="n"/>
      <c r="O824" s="74" t="n"/>
      <c r="P824" s="73" t="n"/>
      <c r="Q824" s="74" t="n"/>
      <c r="R824" s="74" t="n"/>
      <c r="S824" s="74" t="n"/>
      <c r="T824" s="74" t="n"/>
      <c r="U824" s="74" t="n"/>
      <c r="V824" s="74" t="n"/>
      <c r="W824" s="74" t="n"/>
      <c r="X824" s="74" t="n"/>
      <c r="Y824" s="74" t="n"/>
      <c r="Z824" s="74" t="n"/>
      <c r="AA824" s="74" t="n"/>
      <c r="AB824" s="74" t="n"/>
    </row>
    <row r="825">
      <c r="A825" s="9">
        <f>A824+1</f>
        <v/>
      </c>
      <c r="B825" s="9">
        <f>IF($A825&lt;=[1]Labels!$A$2257,[1]Labels!B823,"")</f>
        <v/>
      </c>
      <c r="C825" s="9">
        <f>IF($A825&lt;=[1]Labels!$A$2257,[1]Labels!C823,"")</f>
        <v/>
      </c>
      <c r="D825" s="74" t="n"/>
      <c r="E825" s="74" t="n"/>
      <c r="F825" s="74" t="n"/>
      <c r="G825" s="74" t="n"/>
      <c r="H825" s="74" t="n"/>
      <c r="I825" s="74" t="n"/>
      <c r="J825" s="74" t="n"/>
      <c r="K825" s="74" t="n"/>
      <c r="L825" s="74" t="n"/>
      <c r="M825" s="74" t="n"/>
      <c r="N825" s="74" t="n"/>
      <c r="O825" s="74" t="n"/>
      <c r="P825" s="73" t="n"/>
      <c r="Q825" s="74" t="n"/>
      <c r="R825" s="74" t="n"/>
      <c r="S825" s="74" t="n"/>
      <c r="T825" s="74" t="n"/>
      <c r="U825" s="74" t="n"/>
      <c r="V825" s="74" t="n"/>
      <c r="W825" s="74" t="n"/>
      <c r="X825" s="74" t="n"/>
      <c r="Y825" s="74" t="n"/>
      <c r="Z825" s="74" t="n"/>
      <c r="AA825" s="74" t="n"/>
      <c r="AB825" s="74" t="n"/>
    </row>
    <row r="826">
      <c r="A826" s="9">
        <f>A825+1</f>
        <v/>
      </c>
      <c r="B826" s="9">
        <f>IF($A826&lt;=[1]Labels!$A$2257,[1]Labels!B824,"")</f>
        <v/>
      </c>
      <c r="C826" s="9">
        <f>IF($A826&lt;=[1]Labels!$A$2257,[1]Labels!C824,"")</f>
        <v/>
      </c>
      <c r="D826" s="74" t="n"/>
      <c r="E826" s="74" t="n"/>
      <c r="F826" s="74" t="n"/>
      <c r="G826" s="74" t="n"/>
      <c r="H826" s="74" t="n"/>
      <c r="I826" s="74" t="n"/>
      <c r="J826" s="74" t="n"/>
      <c r="K826" s="74" t="n"/>
      <c r="L826" s="74" t="n"/>
      <c r="M826" s="74" t="n"/>
      <c r="N826" s="74" t="n"/>
      <c r="O826" s="74" t="n"/>
      <c r="P826" s="73" t="n"/>
      <c r="Q826" s="74" t="n"/>
      <c r="R826" s="74" t="n"/>
      <c r="S826" s="74" t="n"/>
      <c r="T826" s="74" t="n"/>
      <c r="U826" s="74" t="n"/>
      <c r="V826" s="74" t="n"/>
      <c r="W826" s="74" t="n"/>
      <c r="X826" s="74" t="n"/>
      <c r="Y826" s="74" t="n"/>
      <c r="Z826" s="74" t="n"/>
      <c r="AA826" s="74" t="n"/>
      <c r="AB826" s="74" t="n"/>
    </row>
    <row r="827">
      <c r="A827" s="9">
        <f>A826+1</f>
        <v/>
      </c>
      <c r="B827" s="9">
        <f>IF($A827&lt;=[1]Labels!$A$2257,[1]Labels!B825,"")</f>
        <v/>
      </c>
      <c r="C827" s="9">
        <f>IF($A827&lt;=[1]Labels!$A$2257,[1]Labels!C825,"")</f>
        <v/>
      </c>
      <c r="D827" s="74" t="n"/>
      <c r="E827" s="74" t="n"/>
      <c r="F827" s="74" t="n"/>
      <c r="G827" s="74" t="n"/>
      <c r="H827" s="74" t="n"/>
      <c r="I827" s="74" t="n"/>
      <c r="J827" s="74" t="n"/>
      <c r="K827" s="74" t="n"/>
      <c r="L827" s="74" t="n"/>
      <c r="M827" s="74" t="n"/>
      <c r="N827" s="74" t="n"/>
      <c r="O827" s="74" t="n"/>
      <c r="P827" s="73" t="n"/>
      <c r="Q827" s="74" t="n"/>
      <c r="R827" s="74" t="n"/>
      <c r="S827" s="74" t="n"/>
      <c r="T827" s="74" t="n"/>
      <c r="U827" s="74" t="n"/>
      <c r="V827" s="74" t="n"/>
      <c r="W827" s="74" t="n"/>
      <c r="X827" s="74" t="n"/>
      <c r="Y827" s="74" t="n"/>
      <c r="Z827" s="74" t="n"/>
      <c r="AA827" s="74" t="n"/>
      <c r="AB827" s="74" t="n"/>
    </row>
    <row r="828">
      <c r="A828" s="9">
        <f>A827+1</f>
        <v/>
      </c>
      <c r="B828" s="9">
        <f>IF($A828&lt;=[1]Labels!$A$2257,[1]Labels!B826,"")</f>
        <v/>
      </c>
      <c r="C828" s="9">
        <f>IF($A828&lt;=[1]Labels!$A$2257,[1]Labels!C826,"")</f>
        <v/>
      </c>
      <c r="D828" s="74" t="n"/>
      <c r="E828" s="74" t="n"/>
      <c r="F828" s="74" t="n"/>
      <c r="G828" s="74" t="n"/>
      <c r="H828" s="74" t="n"/>
      <c r="I828" s="74" t="n"/>
      <c r="J828" s="74" t="n"/>
      <c r="K828" s="74" t="n"/>
      <c r="L828" s="74" t="n"/>
      <c r="M828" s="74" t="n"/>
      <c r="N828" s="74" t="n"/>
      <c r="O828" s="74" t="n"/>
      <c r="P828" s="73" t="n"/>
      <c r="Q828" s="74" t="n"/>
      <c r="R828" s="74" t="n"/>
      <c r="S828" s="74" t="n"/>
      <c r="T828" s="74" t="n"/>
      <c r="U828" s="74" t="n"/>
      <c r="V828" s="74" t="n"/>
      <c r="W828" s="74" t="n"/>
      <c r="X828" s="74" t="n"/>
      <c r="Y828" s="74" t="n"/>
      <c r="Z828" s="74" t="n"/>
      <c r="AA828" s="74" t="n"/>
      <c r="AB828" s="74" t="n"/>
    </row>
    <row r="829">
      <c r="A829" s="9">
        <f>A828+1</f>
        <v/>
      </c>
      <c r="B829" s="9">
        <f>IF($A829&lt;=[1]Labels!$A$2257,[1]Labels!B827,"")</f>
        <v/>
      </c>
      <c r="C829" s="9">
        <f>IF($A829&lt;=[1]Labels!$A$2257,[1]Labels!C827,"")</f>
        <v/>
      </c>
      <c r="D829" s="74" t="n"/>
      <c r="E829" s="74" t="n"/>
      <c r="F829" s="74" t="n"/>
      <c r="G829" s="74" t="n"/>
      <c r="H829" s="74" t="n"/>
      <c r="I829" s="74" t="n"/>
      <c r="J829" s="74" t="n"/>
      <c r="K829" s="74" t="n"/>
      <c r="L829" s="74" t="n"/>
      <c r="M829" s="74" t="n"/>
      <c r="N829" s="74" t="n"/>
      <c r="O829" s="74" t="n"/>
      <c r="P829" s="73" t="n"/>
      <c r="Q829" s="74" t="n"/>
      <c r="R829" s="74" t="n"/>
      <c r="S829" s="74" t="n"/>
      <c r="T829" s="74" t="n"/>
      <c r="U829" s="74" t="n"/>
      <c r="V829" s="74" t="n"/>
      <c r="W829" s="74" t="n"/>
      <c r="X829" s="74" t="n"/>
      <c r="Y829" s="74" t="n"/>
      <c r="Z829" s="74" t="n"/>
      <c r="AA829" s="74" t="n"/>
      <c r="AB829" s="74" t="n"/>
    </row>
    <row r="830">
      <c r="A830" s="9">
        <f>A829+1</f>
        <v/>
      </c>
      <c r="B830" s="9">
        <f>IF($A830&lt;=[1]Labels!$A$2257,[1]Labels!B828,"")</f>
        <v/>
      </c>
      <c r="C830" s="9">
        <f>IF($A830&lt;=[1]Labels!$A$2257,[1]Labels!C828,"")</f>
        <v/>
      </c>
      <c r="D830" s="74" t="n"/>
      <c r="E830" s="74" t="n"/>
      <c r="F830" s="74" t="n"/>
      <c r="G830" s="74" t="n"/>
      <c r="H830" s="74" t="n"/>
      <c r="I830" s="74" t="n"/>
      <c r="J830" s="74" t="n"/>
      <c r="K830" s="74" t="n"/>
      <c r="L830" s="74" t="n"/>
      <c r="M830" s="74" t="n"/>
      <c r="N830" s="74" t="n"/>
      <c r="O830" s="74" t="n"/>
      <c r="P830" s="73" t="n"/>
      <c r="Q830" s="74" t="n"/>
      <c r="R830" s="74" t="n"/>
      <c r="S830" s="74" t="n"/>
      <c r="T830" s="74" t="n"/>
      <c r="U830" s="74" t="n"/>
      <c r="V830" s="74" t="n"/>
      <c r="W830" s="74" t="n"/>
      <c r="X830" s="74" t="n"/>
      <c r="Y830" s="74" t="n"/>
      <c r="Z830" s="74" t="n"/>
      <c r="AA830" s="74" t="n"/>
      <c r="AB830" s="74" t="n"/>
    </row>
    <row r="831">
      <c r="A831" s="9">
        <f>A830+1</f>
        <v/>
      </c>
      <c r="B831" s="9">
        <f>IF($A831&lt;=[1]Labels!$A$2257,[1]Labels!B829,"")</f>
        <v/>
      </c>
      <c r="C831" s="9">
        <f>IF($A831&lt;=[1]Labels!$A$2257,[1]Labels!C829,"")</f>
        <v/>
      </c>
      <c r="D831" s="74" t="n"/>
      <c r="E831" s="74" t="n"/>
      <c r="F831" s="74" t="n"/>
      <c r="G831" s="74" t="n"/>
      <c r="H831" s="74" t="n"/>
      <c r="I831" s="74" t="n"/>
      <c r="J831" s="74" t="n"/>
      <c r="K831" s="74" t="n"/>
      <c r="L831" s="74" t="n"/>
      <c r="M831" s="74" t="n"/>
      <c r="N831" s="74" t="n"/>
      <c r="O831" s="74" t="n"/>
      <c r="P831" s="73" t="n"/>
      <c r="Q831" s="74" t="n"/>
      <c r="R831" s="74" t="n"/>
      <c r="S831" s="74" t="n"/>
      <c r="T831" s="74" t="n"/>
      <c r="U831" s="74" t="n"/>
      <c r="V831" s="74" t="n"/>
      <c r="W831" s="74" t="n"/>
      <c r="X831" s="74" t="n"/>
      <c r="Y831" s="74" t="n"/>
      <c r="Z831" s="74" t="n"/>
      <c r="AA831" s="74" t="n"/>
      <c r="AB831" s="74" t="n"/>
    </row>
    <row r="832">
      <c r="A832" s="9">
        <f>A831+1</f>
        <v/>
      </c>
      <c r="B832" s="9">
        <f>IF($A832&lt;=[1]Labels!$A$2257,[1]Labels!B830,"")</f>
        <v/>
      </c>
      <c r="C832" s="9">
        <f>IF($A832&lt;=[1]Labels!$A$2257,[1]Labels!C830,"")</f>
        <v/>
      </c>
      <c r="D832" s="74" t="n"/>
      <c r="E832" s="74" t="n"/>
      <c r="F832" s="74" t="n"/>
      <c r="G832" s="74" t="n"/>
      <c r="H832" s="74" t="n"/>
      <c r="I832" s="74" t="n"/>
      <c r="J832" s="74" t="n"/>
      <c r="K832" s="74" t="n"/>
      <c r="L832" s="74" t="n"/>
      <c r="M832" s="74" t="n"/>
      <c r="N832" s="74" t="n"/>
      <c r="O832" s="74" t="n"/>
      <c r="P832" s="73" t="n"/>
      <c r="Q832" s="74" t="n"/>
      <c r="R832" s="74" t="n"/>
      <c r="S832" s="74" t="n"/>
      <c r="T832" s="74" t="n"/>
      <c r="U832" s="74" t="n"/>
      <c r="V832" s="74" t="n"/>
      <c r="W832" s="74" t="n"/>
      <c r="X832" s="74" t="n"/>
      <c r="Y832" s="74" t="n"/>
      <c r="Z832" s="74" t="n"/>
      <c r="AA832" s="74" t="n"/>
      <c r="AB832" s="74" t="n"/>
    </row>
    <row r="833">
      <c r="A833" s="9">
        <f>A832+1</f>
        <v/>
      </c>
      <c r="B833" s="9">
        <f>IF($A833&lt;=[1]Labels!$A$2257,[1]Labels!B831,"")</f>
        <v/>
      </c>
      <c r="C833" s="9">
        <f>IF($A833&lt;=[1]Labels!$A$2257,[1]Labels!C831,"")</f>
        <v/>
      </c>
      <c r="D833" s="74" t="n"/>
      <c r="E833" s="74" t="n"/>
      <c r="F833" s="74" t="n"/>
      <c r="G833" s="74" t="n"/>
      <c r="H833" s="74" t="n"/>
      <c r="I833" s="74" t="n"/>
      <c r="J833" s="74" t="n"/>
      <c r="K833" s="74" t="n"/>
      <c r="L833" s="74" t="n"/>
      <c r="M833" s="74" t="n"/>
      <c r="N833" s="74" t="n"/>
      <c r="O833" s="74" t="n"/>
      <c r="P833" s="73" t="n"/>
      <c r="Q833" s="74" t="n"/>
      <c r="R833" s="74" t="n"/>
      <c r="S833" s="74" t="n"/>
      <c r="T833" s="74" t="n"/>
      <c r="U833" s="74" t="n"/>
      <c r="V833" s="74" t="n"/>
      <c r="W833" s="74" t="n"/>
      <c r="X833" s="74" t="n"/>
      <c r="Y833" s="74" t="n"/>
      <c r="Z833" s="74" t="n"/>
      <c r="AA833" s="74" t="n"/>
      <c r="AB833" s="74" t="n"/>
    </row>
    <row r="834">
      <c r="A834" s="9">
        <f>A833+1</f>
        <v/>
      </c>
      <c r="B834" s="9">
        <f>IF($A834&lt;=[1]Labels!$A$2257,[1]Labels!B832,"")</f>
        <v/>
      </c>
      <c r="C834" s="9">
        <f>IF($A834&lt;=[1]Labels!$A$2257,[1]Labels!C832,"")</f>
        <v/>
      </c>
      <c r="D834" s="74" t="n"/>
      <c r="E834" s="74" t="n"/>
      <c r="F834" s="74" t="n"/>
      <c r="G834" s="74" t="n"/>
      <c r="H834" s="74" t="n"/>
      <c r="I834" s="74" t="n"/>
      <c r="J834" s="74" t="n"/>
      <c r="K834" s="74" t="n"/>
      <c r="L834" s="74" t="n"/>
      <c r="M834" s="74" t="n"/>
      <c r="N834" s="74" t="n"/>
      <c r="O834" s="74" t="n"/>
      <c r="P834" s="73" t="n"/>
      <c r="Q834" s="74" t="n"/>
      <c r="R834" s="74" t="n"/>
      <c r="S834" s="74" t="n"/>
      <c r="T834" s="74" t="n"/>
      <c r="U834" s="74" t="n"/>
      <c r="V834" s="74" t="n"/>
      <c r="W834" s="74" t="n"/>
      <c r="X834" s="74" t="n"/>
      <c r="Y834" s="74" t="n"/>
      <c r="Z834" s="74" t="n"/>
      <c r="AA834" s="74" t="n"/>
      <c r="AB834" s="74" t="n"/>
    </row>
    <row r="835">
      <c r="A835" s="9">
        <f>A834+1</f>
        <v/>
      </c>
      <c r="B835" s="9">
        <f>IF($A835&lt;=[1]Labels!$A$2257,[1]Labels!B833,"")</f>
        <v/>
      </c>
      <c r="C835" s="9">
        <f>IF($A835&lt;=[1]Labels!$A$2257,[1]Labels!C833,"")</f>
        <v/>
      </c>
      <c r="D835" s="74" t="n"/>
      <c r="E835" s="74" t="n"/>
      <c r="F835" s="74" t="n"/>
      <c r="G835" s="74" t="n"/>
      <c r="H835" s="74" t="n"/>
      <c r="I835" s="74" t="n"/>
      <c r="J835" s="74" t="n"/>
      <c r="K835" s="74" t="n"/>
      <c r="L835" s="74" t="n"/>
      <c r="M835" s="74" t="n"/>
      <c r="N835" s="74" t="n"/>
      <c r="O835" s="74" t="n"/>
      <c r="P835" s="73" t="n"/>
      <c r="Q835" s="74" t="n"/>
      <c r="R835" s="74" t="n"/>
      <c r="S835" s="74" t="n"/>
      <c r="T835" s="74" t="n"/>
      <c r="U835" s="74" t="n"/>
      <c r="V835" s="74" t="n"/>
      <c r="W835" s="74" t="n"/>
      <c r="X835" s="74" t="n"/>
      <c r="Y835" s="74" t="n"/>
      <c r="Z835" s="74" t="n"/>
      <c r="AA835" s="74" t="n"/>
      <c r="AB835" s="74" t="n"/>
    </row>
    <row r="836">
      <c r="A836" s="9">
        <f>A835+1</f>
        <v/>
      </c>
      <c r="B836" s="9">
        <f>IF($A836&lt;=[1]Labels!$A$2257,[1]Labels!B834,"")</f>
        <v/>
      </c>
      <c r="C836" s="9">
        <f>IF($A836&lt;=[1]Labels!$A$2257,[1]Labels!C834,"")</f>
        <v/>
      </c>
      <c r="D836" s="74" t="n"/>
      <c r="E836" s="74" t="n"/>
      <c r="F836" s="74" t="n"/>
      <c r="G836" s="74" t="n"/>
      <c r="H836" s="74" t="n"/>
      <c r="I836" s="74" t="n"/>
      <c r="J836" s="74" t="n"/>
      <c r="K836" s="74" t="n"/>
      <c r="L836" s="74" t="n"/>
      <c r="M836" s="74" t="n"/>
      <c r="N836" s="74" t="n"/>
      <c r="O836" s="74" t="n"/>
      <c r="P836" s="73" t="n"/>
      <c r="Q836" s="74" t="n"/>
      <c r="R836" s="74" t="n"/>
      <c r="S836" s="74" t="n"/>
      <c r="T836" s="74" t="n"/>
      <c r="U836" s="74" t="n"/>
      <c r="V836" s="74" t="n"/>
      <c r="W836" s="74" t="n"/>
      <c r="X836" s="74" t="n"/>
      <c r="Y836" s="74" t="n"/>
      <c r="Z836" s="74" t="n"/>
      <c r="AA836" s="74" t="n"/>
      <c r="AB836" s="74" t="n"/>
    </row>
    <row r="837">
      <c r="A837" s="9">
        <f>A836+1</f>
        <v/>
      </c>
      <c r="B837" s="9">
        <f>IF($A837&lt;=[1]Labels!$A$2257,[1]Labels!B835,"")</f>
        <v/>
      </c>
      <c r="C837" s="9">
        <f>IF($A837&lt;=[1]Labels!$A$2257,[1]Labels!C835,"")</f>
        <v/>
      </c>
      <c r="D837" s="74" t="n"/>
      <c r="E837" s="74" t="n"/>
      <c r="F837" s="74" t="n"/>
      <c r="G837" s="74" t="n"/>
      <c r="H837" s="74" t="n"/>
      <c r="I837" s="74" t="n"/>
      <c r="J837" s="74" t="n"/>
      <c r="K837" s="74" t="n"/>
      <c r="L837" s="74" t="n"/>
      <c r="M837" s="74" t="n"/>
      <c r="N837" s="74" t="n"/>
      <c r="O837" s="74" t="n"/>
      <c r="P837" s="73" t="n"/>
      <c r="Q837" s="74" t="n"/>
      <c r="R837" s="74" t="n"/>
      <c r="S837" s="74" t="n"/>
      <c r="T837" s="74" t="n"/>
      <c r="U837" s="74" t="n"/>
      <c r="V837" s="74" t="n"/>
      <c r="W837" s="74" t="n"/>
      <c r="X837" s="74" t="n"/>
      <c r="Y837" s="74" t="n"/>
      <c r="Z837" s="74" t="n"/>
      <c r="AA837" s="74" t="n"/>
      <c r="AB837" s="74" t="n"/>
    </row>
    <row r="838">
      <c r="A838" s="9">
        <f>A837+1</f>
        <v/>
      </c>
      <c r="B838" s="9">
        <f>IF($A838&lt;=[1]Labels!$A$2257,[1]Labels!B836,"")</f>
        <v/>
      </c>
      <c r="C838" s="9">
        <f>IF($A838&lt;=[1]Labels!$A$2257,[1]Labels!C836,"")</f>
        <v/>
      </c>
      <c r="D838" s="74" t="n"/>
      <c r="E838" s="74" t="n"/>
      <c r="F838" s="74" t="n"/>
      <c r="G838" s="74" t="n"/>
      <c r="H838" s="74" t="n"/>
      <c r="I838" s="74" t="n"/>
      <c r="J838" s="74" t="n"/>
      <c r="K838" s="74" t="n"/>
      <c r="L838" s="74" t="n"/>
      <c r="M838" s="74" t="n"/>
      <c r="N838" s="74" t="n"/>
      <c r="O838" s="74" t="n"/>
      <c r="P838" s="73" t="n"/>
      <c r="Q838" s="74" t="n"/>
      <c r="R838" s="74" t="n"/>
      <c r="S838" s="74" t="n"/>
      <c r="T838" s="74" t="n"/>
      <c r="U838" s="74" t="n"/>
      <c r="V838" s="74" t="n"/>
      <c r="W838" s="74" t="n"/>
      <c r="X838" s="74" t="n"/>
      <c r="Y838" s="74" t="n"/>
      <c r="Z838" s="74" t="n"/>
      <c r="AA838" s="74" t="n"/>
      <c r="AB838" s="74" t="n"/>
    </row>
    <row r="839">
      <c r="A839" s="9">
        <f>A838+1</f>
        <v/>
      </c>
      <c r="B839" s="9">
        <f>IF($A839&lt;=[1]Labels!$A$2257,[1]Labels!B837,"")</f>
        <v/>
      </c>
      <c r="C839" s="9">
        <f>IF($A839&lt;=[1]Labels!$A$2257,[1]Labels!C837,"")</f>
        <v/>
      </c>
      <c r="D839" s="74" t="n"/>
      <c r="E839" s="74" t="n"/>
      <c r="F839" s="74" t="n"/>
      <c r="G839" s="74" t="n"/>
      <c r="H839" s="74" t="n"/>
      <c r="I839" s="74" t="n"/>
      <c r="J839" s="74" t="n"/>
      <c r="K839" s="74" t="n"/>
      <c r="L839" s="74" t="n"/>
      <c r="M839" s="74" t="n"/>
      <c r="N839" s="74" t="n"/>
      <c r="O839" s="74" t="n"/>
      <c r="P839" s="73" t="n"/>
      <c r="Q839" s="74" t="n"/>
      <c r="R839" s="74" t="n"/>
      <c r="S839" s="74" t="n"/>
      <c r="T839" s="74" t="n"/>
      <c r="U839" s="74" t="n"/>
      <c r="V839" s="74" t="n"/>
      <c r="W839" s="74" t="n"/>
      <c r="X839" s="74" t="n"/>
      <c r="Y839" s="74" t="n"/>
      <c r="Z839" s="74" t="n"/>
      <c r="AA839" s="74" t="n"/>
      <c r="AB839" s="74" t="n"/>
    </row>
    <row r="840">
      <c r="A840" s="9">
        <f>A839+1</f>
        <v/>
      </c>
      <c r="B840" s="9">
        <f>IF($A840&lt;=[1]Labels!$A$2257,[1]Labels!B838,"")</f>
        <v/>
      </c>
      <c r="C840" s="9">
        <f>IF($A840&lt;=[1]Labels!$A$2257,[1]Labels!C838,"")</f>
        <v/>
      </c>
      <c r="D840" s="74" t="n"/>
      <c r="E840" s="74" t="n"/>
      <c r="F840" s="74" t="n"/>
      <c r="G840" s="74" t="n"/>
      <c r="H840" s="74" t="n"/>
      <c r="I840" s="74" t="n"/>
      <c r="J840" s="74" t="n"/>
      <c r="K840" s="74" t="n"/>
      <c r="L840" s="74" t="n"/>
      <c r="M840" s="74" t="n"/>
      <c r="N840" s="74" t="n"/>
      <c r="O840" s="74" t="n"/>
      <c r="P840" s="73" t="n"/>
      <c r="Q840" s="74" t="n"/>
      <c r="R840" s="74" t="n"/>
      <c r="S840" s="74" t="n"/>
      <c r="T840" s="74" t="n"/>
      <c r="U840" s="74" t="n"/>
      <c r="V840" s="74" t="n"/>
      <c r="W840" s="74" t="n"/>
      <c r="X840" s="74" t="n"/>
      <c r="Y840" s="74" t="n"/>
      <c r="Z840" s="74" t="n"/>
      <c r="AA840" s="74" t="n"/>
      <c r="AB840" s="74" t="n"/>
    </row>
    <row r="841">
      <c r="A841" s="9">
        <f>A840+1</f>
        <v/>
      </c>
      <c r="B841" s="9">
        <f>IF($A841&lt;=[1]Labels!$A$2257,[1]Labels!B839,"")</f>
        <v/>
      </c>
      <c r="C841" s="9">
        <f>IF($A841&lt;=[1]Labels!$A$2257,[1]Labels!C839,"")</f>
        <v/>
      </c>
      <c r="D841" s="74" t="n"/>
      <c r="E841" s="74" t="n"/>
      <c r="F841" s="74" t="n"/>
      <c r="G841" s="74" t="n"/>
      <c r="H841" s="74" t="n"/>
      <c r="I841" s="74" t="n"/>
      <c r="J841" s="74" t="n"/>
      <c r="K841" s="74" t="n"/>
      <c r="L841" s="74" t="n"/>
      <c r="M841" s="74" t="n"/>
      <c r="N841" s="74" t="n"/>
      <c r="O841" s="74" t="n"/>
      <c r="P841" s="73" t="n"/>
      <c r="Q841" s="74" t="n"/>
      <c r="R841" s="74" t="n"/>
      <c r="S841" s="74" t="n"/>
      <c r="T841" s="74" t="n"/>
      <c r="U841" s="74" t="n"/>
      <c r="V841" s="74" t="n"/>
      <c r="W841" s="74" t="n"/>
      <c r="X841" s="74" t="n"/>
      <c r="Y841" s="74" t="n"/>
      <c r="Z841" s="74" t="n"/>
      <c r="AA841" s="74" t="n"/>
      <c r="AB841" s="74" t="n"/>
    </row>
    <row r="842">
      <c r="A842" s="9">
        <f>A841+1</f>
        <v/>
      </c>
      <c r="B842" s="9">
        <f>IF($A842&lt;=[1]Labels!$A$2257,[1]Labels!B840,"")</f>
        <v/>
      </c>
      <c r="C842" s="9">
        <f>IF($A842&lt;=[1]Labels!$A$2257,[1]Labels!C840,"")</f>
        <v/>
      </c>
      <c r="D842" s="74" t="n"/>
      <c r="E842" s="74" t="n"/>
      <c r="F842" s="74" t="n"/>
      <c r="G842" s="74" t="n"/>
      <c r="H842" s="74" t="n"/>
      <c r="I842" s="74" t="n"/>
      <c r="J842" s="74" t="n"/>
      <c r="K842" s="74" t="n"/>
      <c r="L842" s="74" t="n"/>
      <c r="M842" s="74" t="n"/>
      <c r="N842" s="74" t="n"/>
      <c r="O842" s="74" t="n"/>
      <c r="P842" s="73" t="n"/>
      <c r="Q842" s="74" t="n"/>
      <c r="R842" s="74" t="n"/>
      <c r="S842" s="74" t="n"/>
      <c r="T842" s="74" t="n"/>
      <c r="U842" s="74" t="n"/>
      <c r="V842" s="74" t="n"/>
      <c r="W842" s="74" t="n"/>
      <c r="X842" s="74" t="n"/>
      <c r="Y842" s="74" t="n"/>
      <c r="Z842" s="74" t="n"/>
      <c r="AA842" s="74" t="n"/>
      <c r="AB842" s="74" t="n"/>
    </row>
    <row r="843">
      <c r="A843" s="9">
        <f>A842+1</f>
        <v/>
      </c>
      <c r="B843" s="9">
        <f>IF($A843&lt;=[1]Labels!$A$2257,[1]Labels!B841,"")</f>
        <v/>
      </c>
      <c r="C843" s="9">
        <f>IF($A843&lt;=[1]Labels!$A$2257,[1]Labels!C841,"")</f>
        <v/>
      </c>
      <c r="D843" s="74" t="n"/>
      <c r="E843" s="74" t="n"/>
      <c r="F843" s="74" t="n"/>
      <c r="G843" s="74" t="n"/>
      <c r="H843" s="74" t="n"/>
      <c r="I843" s="74" t="n"/>
      <c r="J843" s="74" t="n"/>
      <c r="K843" s="74" t="n"/>
      <c r="L843" s="74" t="n"/>
      <c r="M843" s="74" t="n"/>
      <c r="N843" s="74" t="n"/>
      <c r="O843" s="74" t="n"/>
      <c r="P843" s="73" t="n"/>
      <c r="Q843" s="74" t="n"/>
      <c r="R843" s="74" t="n"/>
      <c r="S843" s="74" t="n"/>
      <c r="T843" s="74" t="n"/>
      <c r="U843" s="74" t="n"/>
      <c r="V843" s="74" t="n"/>
      <c r="W843" s="74" t="n"/>
      <c r="X843" s="74" t="n"/>
      <c r="Y843" s="74" t="n"/>
      <c r="Z843" s="74" t="n"/>
      <c r="AA843" s="74" t="n"/>
      <c r="AB843" s="74" t="n"/>
    </row>
    <row r="844">
      <c r="A844" s="9">
        <f>A843+1</f>
        <v/>
      </c>
      <c r="B844" s="9">
        <f>IF($A844&lt;=[1]Labels!$A$2257,[1]Labels!B842,"")</f>
        <v/>
      </c>
      <c r="C844" s="9">
        <f>IF($A844&lt;=[1]Labels!$A$2257,[1]Labels!C842,"")</f>
        <v/>
      </c>
      <c r="D844" s="74" t="n"/>
      <c r="E844" s="74" t="n"/>
      <c r="F844" s="74" t="n"/>
      <c r="G844" s="74" t="n"/>
      <c r="H844" s="74" t="n"/>
      <c r="I844" s="74" t="n"/>
      <c r="J844" s="74" t="n"/>
      <c r="K844" s="74" t="n"/>
      <c r="L844" s="74" t="n"/>
      <c r="M844" s="74" t="n"/>
      <c r="N844" s="74" t="n"/>
      <c r="O844" s="74" t="n"/>
      <c r="P844" s="73" t="n"/>
      <c r="Q844" s="74" t="n"/>
      <c r="R844" s="74" t="n"/>
      <c r="S844" s="74" t="n"/>
      <c r="T844" s="74" t="n"/>
      <c r="U844" s="74" t="n"/>
      <c r="V844" s="74" t="n"/>
      <c r="W844" s="74" t="n"/>
      <c r="X844" s="74" t="n"/>
      <c r="Y844" s="74" t="n"/>
      <c r="Z844" s="74" t="n"/>
      <c r="AA844" s="74" t="n"/>
      <c r="AB844" s="74" t="n"/>
    </row>
    <row r="845">
      <c r="A845" s="9">
        <f>A844+1</f>
        <v/>
      </c>
      <c r="B845" s="9">
        <f>IF($A845&lt;=[1]Labels!$A$2257,[1]Labels!B843,"")</f>
        <v/>
      </c>
      <c r="C845" s="9">
        <f>IF($A845&lt;=[1]Labels!$A$2257,[1]Labels!C843,"")</f>
        <v/>
      </c>
      <c r="D845" s="74" t="n"/>
      <c r="E845" s="74" t="n"/>
      <c r="F845" s="74" t="n"/>
      <c r="G845" s="74" t="n"/>
      <c r="H845" s="74" t="n"/>
      <c r="I845" s="74" t="n"/>
      <c r="J845" s="74" t="n"/>
      <c r="K845" s="74" t="n"/>
      <c r="L845" s="74" t="n"/>
      <c r="M845" s="74" t="n"/>
      <c r="N845" s="74" t="n"/>
      <c r="O845" s="74" t="n"/>
      <c r="P845" s="73" t="n"/>
      <c r="Q845" s="74" t="n"/>
      <c r="R845" s="74" t="n"/>
      <c r="S845" s="74" t="n"/>
      <c r="T845" s="74" t="n"/>
      <c r="U845" s="74" t="n"/>
      <c r="V845" s="74" t="n"/>
      <c r="W845" s="74" t="n"/>
      <c r="X845" s="74" t="n"/>
      <c r="Y845" s="74" t="n"/>
      <c r="Z845" s="74" t="n"/>
      <c r="AA845" s="74" t="n"/>
      <c r="AB845" s="74" t="n"/>
    </row>
    <row r="846">
      <c r="A846" s="9">
        <f>A845+1</f>
        <v/>
      </c>
      <c r="B846" s="9">
        <f>IF($A846&lt;=[1]Labels!$A$2257,[1]Labels!B844,"")</f>
        <v/>
      </c>
      <c r="C846" s="9">
        <f>IF($A846&lt;=[1]Labels!$A$2257,[1]Labels!C844,"")</f>
        <v/>
      </c>
      <c r="D846" s="74" t="n"/>
      <c r="E846" s="74" t="n"/>
      <c r="F846" s="74" t="n"/>
      <c r="G846" s="74" t="n"/>
      <c r="H846" s="74" t="n"/>
      <c r="I846" s="74" t="n"/>
      <c r="J846" s="74" t="n"/>
      <c r="K846" s="74" t="n"/>
      <c r="L846" s="74" t="n"/>
      <c r="M846" s="74" t="n"/>
      <c r="N846" s="74" t="n"/>
      <c r="O846" s="74" t="n"/>
      <c r="P846" s="73" t="n"/>
      <c r="Q846" s="74" t="n"/>
      <c r="R846" s="74" t="n"/>
      <c r="S846" s="74" t="n"/>
      <c r="T846" s="74" t="n"/>
      <c r="U846" s="74" t="n"/>
      <c r="V846" s="74" t="n"/>
      <c r="W846" s="74" t="n"/>
      <c r="X846" s="74" t="n"/>
      <c r="Y846" s="74" t="n"/>
      <c r="Z846" s="74" t="n"/>
      <c r="AA846" s="74" t="n"/>
      <c r="AB846" s="74" t="n"/>
    </row>
    <row r="847">
      <c r="A847" s="9">
        <f>A846+1</f>
        <v/>
      </c>
      <c r="B847" s="9">
        <f>IF($A847&lt;=[1]Labels!$A$2257,[1]Labels!B845,"")</f>
        <v/>
      </c>
      <c r="C847" s="9">
        <f>IF($A847&lt;=[1]Labels!$A$2257,[1]Labels!C845,"")</f>
        <v/>
      </c>
      <c r="D847" s="74" t="n"/>
      <c r="E847" s="74" t="n"/>
      <c r="F847" s="74" t="n"/>
      <c r="G847" s="74" t="n"/>
      <c r="H847" s="74" t="n"/>
      <c r="I847" s="74" t="n"/>
      <c r="J847" s="74" t="n"/>
      <c r="K847" s="74" t="n"/>
      <c r="L847" s="74" t="n"/>
      <c r="M847" s="74" t="n"/>
      <c r="N847" s="74" t="n"/>
      <c r="O847" s="74" t="n"/>
      <c r="P847" s="73" t="n"/>
      <c r="Q847" s="74" t="n"/>
      <c r="R847" s="74" t="n"/>
      <c r="S847" s="74" t="n"/>
      <c r="T847" s="74" t="n"/>
      <c r="U847" s="74" t="n"/>
      <c r="V847" s="74" t="n"/>
      <c r="W847" s="74" t="n"/>
      <c r="X847" s="74" t="n"/>
      <c r="Y847" s="74" t="n"/>
      <c r="Z847" s="74" t="n"/>
      <c r="AA847" s="74" t="n"/>
      <c r="AB847" s="74" t="n"/>
    </row>
    <row r="848">
      <c r="A848" s="9">
        <f>A847+1</f>
        <v/>
      </c>
      <c r="B848" s="9">
        <f>IF($A848&lt;=[1]Labels!$A$2257,[1]Labels!B846,"")</f>
        <v/>
      </c>
      <c r="C848" s="9">
        <f>IF($A848&lt;=[1]Labels!$A$2257,[1]Labels!C846,"")</f>
        <v/>
      </c>
      <c r="D848" s="74" t="n"/>
      <c r="E848" s="74" t="n"/>
      <c r="F848" s="74" t="n"/>
      <c r="G848" s="74" t="n"/>
      <c r="H848" s="74" t="n"/>
      <c r="I848" s="74" t="n"/>
      <c r="J848" s="74" t="n"/>
      <c r="K848" s="74" t="n"/>
      <c r="L848" s="74" t="n"/>
      <c r="M848" s="74" t="n"/>
      <c r="N848" s="74" t="n"/>
      <c r="O848" s="74" t="n"/>
      <c r="P848" s="73" t="n"/>
      <c r="Q848" s="74" t="n"/>
      <c r="R848" s="74" t="n"/>
      <c r="S848" s="74" t="n"/>
      <c r="T848" s="74" t="n"/>
      <c r="U848" s="74" t="n"/>
      <c r="V848" s="74" t="n"/>
      <c r="W848" s="74" t="n"/>
      <c r="X848" s="74" t="n"/>
      <c r="Y848" s="74" t="n"/>
      <c r="Z848" s="74" t="n"/>
      <c r="AA848" s="74" t="n"/>
      <c r="AB848" s="74" t="n"/>
    </row>
    <row r="849">
      <c r="A849" s="9">
        <f>A848+1</f>
        <v/>
      </c>
      <c r="B849" s="9">
        <f>IF($A849&lt;=[1]Labels!$A$2257,[1]Labels!B847,"")</f>
        <v/>
      </c>
      <c r="C849" s="9">
        <f>IF($A849&lt;=[1]Labels!$A$2257,[1]Labels!C847,"")</f>
        <v/>
      </c>
      <c r="D849" s="74" t="n"/>
      <c r="E849" s="74" t="n"/>
      <c r="F849" s="74" t="n"/>
      <c r="G849" s="74" t="n"/>
      <c r="H849" s="74" t="n"/>
      <c r="I849" s="74" t="n"/>
      <c r="J849" s="74" t="n"/>
      <c r="K849" s="74" t="n"/>
      <c r="L849" s="74" t="n"/>
      <c r="M849" s="74" t="n"/>
      <c r="N849" s="74" t="n"/>
      <c r="O849" s="74" t="n"/>
      <c r="P849" s="73" t="n"/>
      <c r="Q849" s="74" t="n"/>
      <c r="R849" s="74" t="n"/>
      <c r="S849" s="74" t="n"/>
      <c r="T849" s="74" t="n"/>
      <c r="U849" s="74" t="n"/>
      <c r="V849" s="74" t="n"/>
      <c r="W849" s="74" t="n"/>
      <c r="X849" s="74" t="n"/>
      <c r="Y849" s="74" t="n"/>
      <c r="Z849" s="74" t="n"/>
      <c r="AA849" s="74" t="n"/>
      <c r="AB849" s="74" t="n"/>
    </row>
    <row r="850">
      <c r="A850" s="9">
        <f>A849+1</f>
        <v/>
      </c>
      <c r="B850" s="9">
        <f>IF($A850&lt;=[1]Labels!$A$2257,[1]Labels!B848,"")</f>
        <v/>
      </c>
      <c r="C850" s="9">
        <f>IF($A850&lt;=[1]Labels!$A$2257,[1]Labels!C848,"")</f>
        <v/>
      </c>
      <c r="D850" s="74" t="n"/>
      <c r="E850" s="74" t="n"/>
      <c r="F850" s="74" t="n"/>
      <c r="G850" s="74" t="n"/>
      <c r="H850" s="74" t="n"/>
      <c r="I850" s="74" t="n"/>
      <c r="J850" s="74" t="n"/>
      <c r="K850" s="74" t="n"/>
      <c r="L850" s="74" t="n"/>
      <c r="M850" s="74" t="n"/>
      <c r="N850" s="74" t="n"/>
      <c r="O850" s="74" t="n"/>
      <c r="P850" s="73" t="n"/>
      <c r="Q850" s="74" t="n"/>
      <c r="R850" s="74" t="n"/>
      <c r="S850" s="74" t="n"/>
      <c r="T850" s="74" t="n"/>
      <c r="U850" s="74" t="n"/>
      <c r="V850" s="74" t="n"/>
      <c r="W850" s="74" t="n"/>
      <c r="X850" s="74" t="n"/>
      <c r="Y850" s="74" t="n"/>
      <c r="Z850" s="74" t="n"/>
      <c r="AA850" s="74" t="n"/>
      <c r="AB850" s="74" t="n"/>
    </row>
    <row r="851">
      <c r="A851" s="9">
        <f>A850+1</f>
        <v/>
      </c>
      <c r="B851" s="9">
        <f>IF($A851&lt;=[1]Labels!$A$2257,[1]Labels!B849,"")</f>
        <v/>
      </c>
      <c r="C851" s="9">
        <f>IF($A851&lt;=[1]Labels!$A$2257,[1]Labels!C849,"")</f>
        <v/>
      </c>
      <c r="D851" s="74" t="n"/>
      <c r="E851" s="74" t="n"/>
      <c r="F851" s="74" t="n"/>
      <c r="G851" s="74" t="n"/>
      <c r="H851" s="74" t="n"/>
      <c r="I851" s="74" t="n"/>
      <c r="J851" s="74" t="n"/>
      <c r="K851" s="74" t="n"/>
      <c r="L851" s="74" t="n"/>
      <c r="M851" s="74" t="n"/>
      <c r="N851" s="74" t="n"/>
      <c r="O851" s="74" t="n"/>
      <c r="P851" s="73" t="n"/>
      <c r="Q851" s="74" t="n"/>
      <c r="R851" s="74" t="n"/>
      <c r="S851" s="74" t="n"/>
      <c r="T851" s="74" t="n"/>
      <c r="U851" s="74" t="n"/>
      <c r="V851" s="74" t="n"/>
      <c r="W851" s="74" t="n"/>
      <c r="X851" s="74" t="n"/>
      <c r="Y851" s="74" t="n"/>
      <c r="Z851" s="74" t="n"/>
      <c r="AA851" s="74" t="n"/>
      <c r="AB851" s="74" t="n"/>
    </row>
    <row r="852">
      <c r="A852" s="9">
        <f>A851+1</f>
        <v/>
      </c>
      <c r="B852" s="9">
        <f>IF($A852&lt;=[1]Labels!$A$2257,[1]Labels!B850,"")</f>
        <v/>
      </c>
      <c r="C852" s="9">
        <f>IF($A852&lt;=[1]Labels!$A$2257,[1]Labels!C850,"")</f>
        <v/>
      </c>
      <c r="D852" s="74" t="n"/>
      <c r="E852" s="74" t="n"/>
      <c r="F852" s="74" t="n"/>
      <c r="G852" s="74" t="n"/>
      <c r="H852" s="74" t="n"/>
      <c r="I852" s="74" t="n"/>
      <c r="J852" s="74" t="n"/>
      <c r="K852" s="74" t="n"/>
      <c r="L852" s="74" t="n"/>
      <c r="M852" s="74" t="n"/>
      <c r="N852" s="74" t="n"/>
      <c r="O852" s="74" t="n"/>
      <c r="P852" s="73" t="n"/>
      <c r="Q852" s="74" t="n"/>
      <c r="R852" s="74" t="n"/>
      <c r="S852" s="74" t="n"/>
      <c r="T852" s="74" t="n"/>
      <c r="U852" s="74" t="n"/>
      <c r="V852" s="74" t="n"/>
      <c r="W852" s="74" t="n"/>
      <c r="X852" s="74" t="n"/>
      <c r="Y852" s="74" t="n"/>
      <c r="Z852" s="74" t="n"/>
      <c r="AA852" s="74" t="n"/>
      <c r="AB852" s="74" t="n"/>
    </row>
    <row r="853">
      <c r="A853" s="9">
        <f>A852+1</f>
        <v/>
      </c>
      <c r="B853" s="9">
        <f>IF($A853&lt;=[1]Labels!$A$2257,[1]Labels!B851,"")</f>
        <v/>
      </c>
      <c r="C853" s="9">
        <f>IF($A853&lt;=[1]Labels!$A$2257,[1]Labels!C851,"")</f>
        <v/>
      </c>
      <c r="D853" s="74" t="n"/>
      <c r="E853" s="74" t="n"/>
      <c r="F853" s="74" t="n"/>
      <c r="G853" s="74" t="n"/>
      <c r="H853" s="74" t="n"/>
      <c r="I853" s="74" t="n"/>
      <c r="J853" s="74" t="n"/>
      <c r="K853" s="74" t="n"/>
      <c r="L853" s="74" t="n"/>
      <c r="M853" s="74" t="n"/>
      <c r="N853" s="74" t="n"/>
      <c r="O853" s="74" t="n"/>
      <c r="P853" s="73" t="n"/>
      <c r="Q853" s="74" t="n"/>
      <c r="R853" s="74" t="n"/>
      <c r="S853" s="74" t="n"/>
      <c r="T853" s="74" t="n"/>
      <c r="U853" s="74" t="n"/>
      <c r="V853" s="74" t="n"/>
      <c r="W853" s="74" t="n"/>
      <c r="X853" s="74" t="n"/>
      <c r="Y853" s="74" t="n"/>
      <c r="Z853" s="74" t="n"/>
      <c r="AA853" s="74" t="n"/>
      <c r="AB853" s="74" t="n"/>
    </row>
    <row r="854">
      <c r="A854" s="9">
        <f>A853+1</f>
        <v/>
      </c>
      <c r="B854" s="9">
        <f>IF($A854&lt;=[1]Labels!$A$2257,[1]Labels!B852,"")</f>
        <v/>
      </c>
      <c r="C854" s="9">
        <f>IF($A854&lt;=[1]Labels!$A$2257,[1]Labels!C852,"")</f>
        <v/>
      </c>
      <c r="D854" s="74" t="n"/>
      <c r="E854" s="74" t="n"/>
      <c r="F854" s="74" t="n"/>
      <c r="G854" s="74" t="n"/>
      <c r="H854" s="74" t="n"/>
      <c r="I854" s="74" t="n"/>
      <c r="J854" s="74" t="n"/>
      <c r="K854" s="74" t="n"/>
      <c r="L854" s="74" t="n"/>
      <c r="M854" s="74" t="n"/>
      <c r="N854" s="74" t="n"/>
      <c r="O854" s="74" t="n"/>
      <c r="P854" s="73" t="n"/>
      <c r="Q854" s="74" t="n"/>
      <c r="R854" s="74" t="n"/>
      <c r="S854" s="74" t="n"/>
      <c r="T854" s="74" t="n"/>
      <c r="U854" s="74" t="n"/>
      <c r="V854" s="74" t="n"/>
      <c r="W854" s="74" t="n"/>
      <c r="X854" s="74" t="n"/>
      <c r="Y854" s="74" t="n"/>
      <c r="Z854" s="74" t="n"/>
      <c r="AA854" s="74" t="n"/>
      <c r="AB854" s="74" t="n"/>
    </row>
    <row r="855">
      <c r="A855" s="9">
        <f>A854+1</f>
        <v/>
      </c>
      <c r="B855" s="9">
        <f>IF($A855&lt;=[1]Labels!$A$2257,[1]Labels!B853,"")</f>
        <v/>
      </c>
      <c r="C855" s="9">
        <f>IF($A855&lt;=[1]Labels!$A$2257,[1]Labels!C853,"")</f>
        <v/>
      </c>
      <c r="D855" s="74" t="n"/>
      <c r="E855" s="74" t="n"/>
      <c r="F855" s="74" t="n"/>
      <c r="G855" s="74" t="n"/>
      <c r="H855" s="74" t="n"/>
      <c r="I855" s="74" t="n"/>
      <c r="J855" s="74" t="n"/>
      <c r="K855" s="74" t="n"/>
      <c r="L855" s="74" t="n"/>
      <c r="M855" s="74" t="n"/>
      <c r="N855" s="74" t="n"/>
      <c r="O855" s="74" t="n"/>
      <c r="P855" s="73" t="n"/>
      <c r="Q855" s="74" t="n"/>
      <c r="R855" s="74" t="n"/>
      <c r="S855" s="74" t="n"/>
      <c r="T855" s="74" t="n"/>
      <c r="U855" s="74" t="n"/>
      <c r="V855" s="74" t="n"/>
      <c r="W855" s="74" t="n"/>
      <c r="X855" s="74" t="n"/>
      <c r="Y855" s="74" t="n"/>
      <c r="Z855" s="74" t="n"/>
      <c r="AA855" s="74" t="n"/>
      <c r="AB855" s="74" t="n"/>
    </row>
    <row r="856">
      <c r="A856" s="9">
        <f>A855+1</f>
        <v/>
      </c>
      <c r="B856" s="9">
        <f>IF($A856&lt;=[1]Labels!$A$2257,[1]Labels!B854,"")</f>
        <v/>
      </c>
      <c r="C856" s="9">
        <f>IF($A856&lt;=[1]Labels!$A$2257,[1]Labels!C854,"")</f>
        <v/>
      </c>
      <c r="D856" s="74" t="n"/>
      <c r="E856" s="74" t="n"/>
      <c r="F856" s="74" t="n"/>
      <c r="G856" s="74" t="n"/>
      <c r="H856" s="74" t="n"/>
      <c r="I856" s="74" t="n"/>
      <c r="J856" s="74" t="n"/>
      <c r="K856" s="74" t="n"/>
      <c r="L856" s="74" t="n"/>
      <c r="M856" s="74" t="n"/>
      <c r="N856" s="74" t="n"/>
      <c r="O856" s="74" t="n"/>
      <c r="P856" s="73" t="n"/>
      <c r="Q856" s="74" t="n"/>
      <c r="R856" s="74" t="n"/>
      <c r="S856" s="74" t="n"/>
      <c r="T856" s="74" t="n"/>
      <c r="U856" s="74" t="n"/>
      <c r="V856" s="74" t="n"/>
      <c r="W856" s="74" t="n"/>
      <c r="X856" s="74" t="n"/>
      <c r="Y856" s="74" t="n"/>
      <c r="Z856" s="74" t="n"/>
      <c r="AA856" s="74" t="n"/>
      <c r="AB856" s="74" t="n"/>
    </row>
    <row r="857">
      <c r="A857" s="9">
        <f>A856+1</f>
        <v/>
      </c>
      <c r="B857" s="9">
        <f>IF($A857&lt;=[1]Labels!$A$2257,[1]Labels!B855,"")</f>
        <v/>
      </c>
      <c r="C857" s="9">
        <f>IF($A857&lt;=[1]Labels!$A$2257,[1]Labels!C855,"")</f>
        <v/>
      </c>
      <c r="D857" s="74" t="n"/>
      <c r="E857" s="74" t="n"/>
      <c r="F857" s="74" t="n"/>
      <c r="G857" s="74" t="n"/>
      <c r="H857" s="74" t="n"/>
      <c r="I857" s="74" t="n"/>
      <c r="J857" s="74" t="n"/>
      <c r="K857" s="74" t="n"/>
      <c r="L857" s="74" t="n"/>
      <c r="M857" s="74" t="n"/>
      <c r="N857" s="74" t="n"/>
      <c r="O857" s="74" t="n"/>
      <c r="P857" s="73" t="n"/>
      <c r="Q857" s="74" t="n"/>
      <c r="R857" s="74" t="n"/>
      <c r="S857" s="74" t="n"/>
      <c r="T857" s="74" t="n"/>
      <c r="U857" s="74" t="n"/>
      <c r="V857" s="74" t="n"/>
      <c r="W857" s="74" t="n"/>
      <c r="X857" s="74" t="n"/>
      <c r="Y857" s="74" t="n"/>
      <c r="Z857" s="74" t="n"/>
      <c r="AA857" s="74" t="n"/>
      <c r="AB857" s="74" t="n"/>
    </row>
    <row r="858">
      <c r="A858" s="9">
        <f>A857+1</f>
        <v/>
      </c>
      <c r="B858" s="9">
        <f>IF($A858&lt;=[1]Labels!$A$2257,[1]Labels!B856,"")</f>
        <v/>
      </c>
      <c r="C858" s="9">
        <f>IF($A858&lt;=[1]Labels!$A$2257,[1]Labels!C856,"")</f>
        <v/>
      </c>
      <c r="D858" s="74" t="n"/>
      <c r="E858" s="74" t="n"/>
      <c r="F858" s="74" t="n"/>
      <c r="G858" s="74" t="n"/>
      <c r="H858" s="74" t="n"/>
      <c r="I858" s="74" t="n"/>
      <c r="J858" s="74" t="n"/>
      <c r="K858" s="74" t="n"/>
      <c r="L858" s="74" t="n"/>
      <c r="M858" s="74" t="n"/>
      <c r="N858" s="74" t="n"/>
      <c r="O858" s="74" t="n"/>
      <c r="P858" s="73" t="n"/>
      <c r="Q858" s="74" t="n"/>
      <c r="R858" s="74" t="n"/>
      <c r="S858" s="74" t="n"/>
      <c r="T858" s="74" t="n"/>
      <c r="U858" s="74" t="n"/>
      <c r="V858" s="74" t="n"/>
      <c r="W858" s="74" t="n"/>
      <c r="X858" s="74" t="n"/>
      <c r="Y858" s="74" t="n"/>
      <c r="Z858" s="74" t="n"/>
      <c r="AA858" s="74" t="n"/>
      <c r="AB858" s="74" t="n"/>
    </row>
    <row r="859">
      <c r="A859" s="9">
        <f>A858+1</f>
        <v/>
      </c>
      <c r="B859" s="9">
        <f>IF($A859&lt;=[1]Labels!$A$2257,[1]Labels!B857,"")</f>
        <v/>
      </c>
      <c r="C859" s="9">
        <f>IF($A859&lt;=[1]Labels!$A$2257,[1]Labels!C857,"")</f>
        <v/>
      </c>
      <c r="D859" s="74" t="n"/>
      <c r="E859" s="74" t="n"/>
      <c r="F859" s="74" t="n"/>
      <c r="G859" s="74" t="n"/>
      <c r="H859" s="74" t="n"/>
      <c r="I859" s="74" t="n"/>
      <c r="J859" s="74" t="n"/>
      <c r="K859" s="74" t="n"/>
      <c r="L859" s="74" t="n"/>
      <c r="M859" s="74" t="n"/>
      <c r="N859" s="74" t="n"/>
      <c r="O859" s="74" t="n"/>
      <c r="P859" s="73" t="n"/>
      <c r="Q859" s="74" t="n"/>
      <c r="R859" s="74" t="n"/>
      <c r="S859" s="74" t="n"/>
      <c r="T859" s="74" t="n"/>
      <c r="U859" s="74" t="n"/>
      <c r="V859" s="74" t="n"/>
      <c r="W859" s="74" t="n"/>
      <c r="X859" s="74" t="n"/>
      <c r="Y859" s="74" t="n"/>
      <c r="Z859" s="74" t="n"/>
      <c r="AA859" s="74" t="n"/>
      <c r="AB859" s="74" t="n"/>
    </row>
    <row r="860">
      <c r="A860" s="9">
        <f>A859+1</f>
        <v/>
      </c>
      <c r="B860" s="9">
        <f>IF($A860&lt;=[1]Labels!$A$2257,[1]Labels!B858,"")</f>
        <v/>
      </c>
      <c r="C860" s="9">
        <f>IF($A860&lt;=[1]Labels!$A$2257,[1]Labels!C858,"")</f>
        <v/>
      </c>
      <c r="D860" s="74" t="n"/>
      <c r="E860" s="74" t="n"/>
      <c r="F860" s="74" t="n"/>
      <c r="G860" s="74" t="n"/>
      <c r="H860" s="74" t="n"/>
      <c r="I860" s="74" t="n"/>
      <c r="J860" s="74" t="n"/>
      <c r="K860" s="74" t="n"/>
      <c r="L860" s="74" t="n"/>
      <c r="M860" s="74" t="n"/>
      <c r="N860" s="74" t="n"/>
      <c r="O860" s="74" t="n"/>
      <c r="P860" s="73" t="n"/>
      <c r="Q860" s="74" t="n"/>
      <c r="R860" s="74" t="n"/>
      <c r="S860" s="74" t="n"/>
      <c r="T860" s="74" t="n"/>
      <c r="U860" s="74" t="n"/>
      <c r="V860" s="74" t="n"/>
      <c r="W860" s="74" t="n"/>
      <c r="X860" s="74" t="n"/>
      <c r="Y860" s="74" t="n"/>
      <c r="Z860" s="74" t="n"/>
      <c r="AA860" s="74" t="n"/>
      <c r="AB860" s="74" t="n"/>
    </row>
    <row r="861">
      <c r="A861" s="9">
        <f>A860+1</f>
        <v/>
      </c>
      <c r="B861" s="9">
        <f>IF($A861&lt;=[1]Labels!$A$2257,[1]Labels!B859,"")</f>
        <v/>
      </c>
      <c r="C861" s="9">
        <f>IF($A861&lt;=[1]Labels!$A$2257,[1]Labels!C859,"")</f>
        <v/>
      </c>
      <c r="D861" s="74" t="n"/>
      <c r="E861" s="74" t="n"/>
      <c r="F861" s="74" t="n"/>
      <c r="G861" s="74" t="n"/>
      <c r="H861" s="74" t="n"/>
      <c r="I861" s="74" t="n"/>
      <c r="J861" s="74" t="n"/>
      <c r="K861" s="74" t="n"/>
      <c r="L861" s="74" t="n"/>
      <c r="M861" s="74" t="n"/>
      <c r="N861" s="74" t="n"/>
      <c r="O861" s="74" t="n"/>
      <c r="P861" s="73" t="n"/>
      <c r="Q861" s="74" t="n"/>
      <c r="R861" s="74" t="n"/>
      <c r="S861" s="74" t="n"/>
      <c r="T861" s="74" t="n"/>
      <c r="U861" s="74" t="n"/>
      <c r="V861" s="74" t="n"/>
      <c r="W861" s="74" t="n"/>
      <c r="X861" s="74" t="n"/>
      <c r="Y861" s="74" t="n"/>
      <c r="Z861" s="74" t="n"/>
      <c r="AA861" s="74" t="n"/>
      <c r="AB861" s="74" t="n"/>
    </row>
    <row r="862">
      <c r="A862" s="9">
        <f>A861+1</f>
        <v/>
      </c>
      <c r="B862" s="9">
        <f>IF($A862&lt;=[1]Labels!$A$2257,[1]Labels!B860,"")</f>
        <v/>
      </c>
      <c r="C862" s="9">
        <f>IF($A862&lt;=[1]Labels!$A$2257,[1]Labels!C860,"")</f>
        <v/>
      </c>
      <c r="D862" s="74" t="n"/>
      <c r="E862" s="74" t="n"/>
      <c r="F862" s="74" t="n"/>
      <c r="G862" s="74" t="n"/>
      <c r="H862" s="74" t="n"/>
      <c r="I862" s="74" t="n"/>
      <c r="J862" s="74" t="n"/>
      <c r="K862" s="74" t="n"/>
      <c r="L862" s="74" t="n"/>
      <c r="M862" s="74" t="n"/>
      <c r="N862" s="74" t="n"/>
      <c r="O862" s="74" t="n"/>
      <c r="P862" s="73" t="n"/>
      <c r="Q862" s="74" t="n"/>
      <c r="R862" s="74" t="n"/>
      <c r="S862" s="74" t="n"/>
      <c r="T862" s="74" t="n"/>
      <c r="U862" s="74" t="n"/>
      <c r="V862" s="74" t="n"/>
      <c r="W862" s="74" t="n"/>
      <c r="X862" s="74" t="n"/>
      <c r="Y862" s="74" t="n"/>
      <c r="Z862" s="74" t="n"/>
      <c r="AA862" s="74" t="n"/>
      <c r="AB862" s="74" t="n"/>
    </row>
    <row r="863">
      <c r="A863" s="9">
        <f>A862+1</f>
        <v/>
      </c>
      <c r="B863" s="9">
        <f>IF($A863&lt;=[1]Labels!$A$2257,[1]Labels!B861,"")</f>
        <v/>
      </c>
      <c r="C863" s="9">
        <f>IF($A863&lt;=[1]Labels!$A$2257,[1]Labels!C861,"")</f>
        <v/>
      </c>
      <c r="D863" s="74" t="n"/>
      <c r="E863" s="74" t="n"/>
      <c r="F863" s="74" t="n"/>
      <c r="G863" s="74" t="n"/>
      <c r="H863" s="74" t="n"/>
      <c r="I863" s="74" t="n"/>
      <c r="J863" s="74" t="n"/>
      <c r="K863" s="74" t="n"/>
      <c r="L863" s="74" t="n"/>
      <c r="M863" s="74" t="n"/>
      <c r="N863" s="74" t="n"/>
      <c r="O863" s="74" t="n"/>
      <c r="P863" s="73" t="n"/>
      <c r="Q863" s="74" t="n"/>
      <c r="R863" s="74" t="n"/>
      <c r="S863" s="74" t="n"/>
      <c r="T863" s="74" t="n"/>
      <c r="U863" s="74" t="n"/>
      <c r="V863" s="74" t="n"/>
      <c r="W863" s="74" t="n"/>
      <c r="X863" s="74" t="n"/>
      <c r="Y863" s="74" t="n"/>
      <c r="Z863" s="74" t="n"/>
      <c r="AA863" s="74" t="n"/>
      <c r="AB863" s="74" t="n"/>
    </row>
    <row r="864">
      <c r="A864" s="9">
        <f>A863+1</f>
        <v/>
      </c>
      <c r="B864" s="9">
        <f>IF($A864&lt;=[1]Labels!$A$2257,[1]Labels!B862,"")</f>
        <v/>
      </c>
      <c r="C864" s="9">
        <f>IF($A864&lt;=[1]Labels!$A$2257,[1]Labels!C862,"")</f>
        <v/>
      </c>
      <c r="D864" s="74" t="n"/>
      <c r="E864" s="74" t="n"/>
      <c r="F864" s="74" t="n"/>
      <c r="G864" s="74" t="n"/>
      <c r="H864" s="74" t="n"/>
      <c r="I864" s="74" t="n"/>
      <c r="J864" s="74" t="n"/>
      <c r="K864" s="74" t="n"/>
      <c r="L864" s="74" t="n"/>
      <c r="M864" s="74" t="n"/>
      <c r="N864" s="74" t="n"/>
      <c r="O864" s="74" t="n"/>
      <c r="P864" s="73" t="n"/>
      <c r="Q864" s="74" t="n"/>
      <c r="R864" s="74" t="n"/>
      <c r="S864" s="74" t="n"/>
      <c r="T864" s="74" t="n"/>
      <c r="U864" s="74" t="n"/>
      <c r="V864" s="74" t="n"/>
      <c r="W864" s="74" t="n"/>
      <c r="X864" s="74" t="n"/>
      <c r="Y864" s="74" t="n"/>
      <c r="Z864" s="74" t="n"/>
      <c r="AA864" s="74" t="n"/>
      <c r="AB864" s="74" t="n"/>
    </row>
    <row r="865">
      <c r="A865" s="9">
        <f>A864+1</f>
        <v/>
      </c>
      <c r="B865" s="9">
        <f>IF($A865&lt;=[1]Labels!$A$2257,[1]Labels!B863,"")</f>
        <v/>
      </c>
      <c r="C865" s="9">
        <f>IF($A865&lt;=[1]Labels!$A$2257,[1]Labels!C863,"")</f>
        <v/>
      </c>
      <c r="D865" s="74" t="n"/>
      <c r="E865" s="74" t="n"/>
      <c r="F865" s="74" t="n"/>
      <c r="G865" s="74" t="n"/>
      <c r="H865" s="74" t="n"/>
      <c r="I865" s="74" t="n"/>
      <c r="J865" s="74" t="n"/>
      <c r="K865" s="74" t="n"/>
      <c r="L865" s="74" t="n"/>
      <c r="M865" s="74" t="n"/>
      <c r="N865" s="74" t="n"/>
      <c r="O865" s="74" t="n"/>
      <c r="P865" s="73" t="n"/>
      <c r="Q865" s="74" t="n"/>
      <c r="R865" s="74" t="n"/>
      <c r="S865" s="74" t="n"/>
      <c r="T865" s="74" t="n"/>
      <c r="U865" s="74" t="n"/>
      <c r="V865" s="74" t="n"/>
      <c r="W865" s="74" t="n"/>
      <c r="X865" s="74" t="n"/>
      <c r="Y865" s="74" t="n"/>
      <c r="Z865" s="74" t="n"/>
      <c r="AA865" s="74" t="n"/>
      <c r="AB865" s="74" t="n"/>
    </row>
    <row r="866">
      <c r="A866" s="9">
        <f>A865+1</f>
        <v/>
      </c>
      <c r="B866" s="9">
        <f>IF($A866&lt;=[1]Labels!$A$2257,[1]Labels!B864,"")</f>
        <v/>
      </c>
      <c r="C866" s="9">
        <f>IF($A866&lt;=[1]Labels!$A$2257,[1]Labels!C864,"")</f>
        <v/>
      </c>
      <c r="D866" s="74" t="n"/>
      <c r="E866" s="74" t="n"/>
      <c r="F866" s="74" t="n"/>
      <c r="G866" s="74" t="n"/>
      <c r="H866" s="74" t="n"/>
      <c r="I866" s="74" t="n"/>
      <c r="J866" s="74" t="n"/>
      <c r="K866" s="74" t="n"/>
      <c r="L866" s="74" t="n"/>
      <c r="M866" s="74" t="n"/>
      <c r="N866" s="74" t="n"/>
      <c r="O866" s="74" t="n"/>
      <c r="P866" s="73" t="n"/>
      <c r="Q866" s="74" t="n"/>
      <c r="R866" s="74" t="n"/>
      <c r="S866" s="74" t="n"/>
      <c r="T866" s="74" t="n"/>
      <c r="U866" s="74" t="n"/>
      <c r="V866" s="74" t="n"/>
      <c r="W866" s="74" t="n"/>
      <c r="X866" s="74" t="n"/>
      <c r="Y866" s="74" t="n"/>
      <c r="Z866" s="74" t="n"/>
      <c r="AA866" s="74" t="n"/>
      <c r="AB866" s="74" t="n"/>
    </row>
    <row r="867">
      <c r="A867" s="9">
        <f>A866+1</f>
        <v/>
      </c>
      <c r="B867" s="9">
        <f>IF($A867&lt;=[1]Labels!$A$2257,[1]Labels!B865,"")</f>
        <v/>
      </c>
      <c r="C867" s="9">
        <f>IF($A867&lt;=[1]Labels!$A$2257,[1]Labels!C865,"")</f>
        <v/>
      </c>
      <c r="D867" s="74" t="n"/>
      <c r="E867" s="74" t="n"/>
      <c r="F867" s="74" t="n"/>
      <c r="G867" s="74" t="n"/>
      <c r="H867" s="74" t="n"/>
      <c r="I867" s="74" t="n"/>
      <c r="J867" s="74" t="n"/>
      <c r="K867" s="74" t="n"/>
      <c r="L867" s="74" t="n"/>
      <c r="M867" s="74" t="n"/>
      <c r="N867" s="74" t="n"/>
      <c r="O867" s="74" t="n"/>
      <c r="P867" s="73" t="n"/>
      <c r="Q867" s="74" t="n"/>
      <c r="R867" s="74" t="n"/>
      <c r="S867" s="74" t="n"/>
      <c r="T867" s="74" t="n"/>
      <c r="U867" s="74" t="n"/>
      <c r="V867" s="74" t="n"/>
      <c r="W867" s="74" t="n"/>
      <c r="X867" s="74" t="n"/>
      <c r="Y867" s="74" t="n"/>
      <c r="Z867" s="74" t="n"/>
      <c r="AA867" s="74" t="n"/>
      <c r="AB867" s="74" t="n"/>
    </row>
    <row r="868">
      <c r="A868" s="9">
        <f>A867+1</f>
        <v/>
      </c>
      <c r="B868" s="9">
        <f>IF($A868&lt;=[1]Labels!$A$2257,[1]Labels!B866,"")</f>
        <v/>
      </c>
      <c r="C868" s="9">
        <f>IF($A868&lt;=[1]Labels!$A$2257,[1]Labels!C866,"")</f>
        <v/>
      </c>
      <c r="D868" s="74" t="n"/>
      <c r="E868" s="74" t="n"/>
      <c r="F868" s="74" t="n"/>
      <c r="G868" s="74" t="n"/>
      <c r="H868" s="74" t="n"/>
      <c r="I868" s="74" t="n"/>
      <c r="J868" s="74" t="n"/>
      <c r="K868" s="74" t="n"/>
      <c r="L868" s="74" t="n"/>
      <c r="M868" s="74" t="n"/>
      <c r="N868" s="74" t="n"/>
      <c r="O868" s="74" t="n"/>
      <c r="P868" s="73" t="n"/>
      <c r="Q868" s="74" t="n"/>
      <c r="R868" s="74" t="n"/>
      <c r="S868" s="74" t="n"/>
      <c r="T868" s="74" t="n"/>
      <c r="U868" s="74" t="n"/>
      <c r="V868" s="74" t="n"/>
      <c r="W868" s="74" t="n"/>
      <c r="X868" s="74" t="n"/>
      <c r="Y868" s="74" t="n"/>
      <c r="Z868" s="74" t="n"/>
      <c r="AA868" s="74" t="n"/>
      <c r="AB868" s="74" t="n"/>
    </row>
    <row r="869">
      <c r="A869" s="9">
        <f>A868+1</f>
        <v/>
      </c>
      <c r="B869" s="9">
        <f>IF($A869&lt;=[1]Labels!$A$2257,[1]Labels!B867,"")</f>
        <v/>
      </c>
      <c r="C869" s="9">
        <f>IF($A869&lt;=[1]Labels!$A$2257,[1]Labels!C867,"")</f>
        <v/>
      </c>
      <c r="D869" s="74" t="n"/>
      <c r="E869" s="74" t="n"/>
      <c r="F869" s="74" t="n"/>
      <c r="G869" s="74" t="n"/>
      <c r="H869" s="74" t="n"/>
      <c r="I869" s="74" t="n"/>
      <c r="J869" s="74" t="n"/>
      <c r="K869" s="74" t="n"/>
      <c r="L869" s="74" t="n"/>
      <c r="M869" s="74" t="n"/>
      <c r="N869" s="74" t="n"/>
      <c r="O869" s="74" t="n"/>
      <c r="P869" s="73" t="n"/>
      <c r="Q869" s="74" t="n"/>
      <c r="R869" s="74" t="n"/>
      <c r="S869" s="74" t="n"/>
      <c r="T869" s="74" t="n"/>
      <c r="U869" s="74" t="n"/>
      <c r="V869" s="74" t="n"/>
      <c r="W869" s="74" t="n"/>
      <c r="X869" s="74" t="n"/>
      <c r="Y869" s="74" t="n"/>
      <c r="Z869" s="74" t="n"/>
      <c r="AA869" s="74" t="n"/>
      <c r="AB869" s="74" t="n"/>
    </row>
    <row r="870">
      <c r="A870" s="9">
        <f>A869+1</f>
        <v/>
      </c>
      <c r="B870" s="9">
        <f>IF($A870&lt;=[1]Labels!$A$2257,[1]Labels!B868,"")</f>
        <v/>
      </c>
      <c r="C870" s="9">
        <f>IF($A870&lt;=[1]Labels!$A$2257,[1]Labels!C868,"")</f>
        <v/>
      </c>
      <c r="D870" s="74" t="n"/>
      <c r="E870" s="74" t="n"/>
      <c r="F870" s="74" t="n"/>
      <c r="G870" s="74" t="n"/>
      <c r="H870" s="74" t="n"/>
      <c r="I870" s="74" t="n"/>
      <c r="J870" s="74" t="n"/>
      <c r="K870" s="74" t="n"/>
      <c r="L870" s="74" t="n"/>
      <c r="M870" s="74" t="n"/>
      <c r="N870" s="74" t="n"/>
      <c r="O870" s="74" t="n"/>
      <c r="P870" s="73" t="n"/>
      <c r="Q870" s="74" t="n"/>
      <c r="R870" s="74" t="n"/>
      <c r="S870" s="74" t="n"/>
      <c r="T870" s="74" t="n"/>
      <c r="U870" s="74" t="n"/>
      <c r="V870" s="74" t="n"/>
      <c r="W870" s="74" t="n"/>
      <c r="X870" s="74" t="n"/>
      <c r="Y870" s="74" t="n"/>
      <c r="Z870" s="74" t="n"/>
      <c r="AA870" s="74" t="n"/>
      <c r="AB870" s="74" t="n"/>
    </row>
    <row r="871">
      <c r="A871" s="9">
        <f>A870+1</f>
        <v/>
      </c>
      <c r="B871" s="9">
        <f>IF($A871&lt;=[1]Labels!$A$2257,[1]Labels!B869,"")</f>
        <v/>
      </c>
      <c r="C871" s="9">
        <f>IF($A871&lt;=[1]Labels!$A$2257,[1]Labels!C869,"")</f>
        <v/>
      </c>
      <c r="D871" s="74" t="n"/>
      <c r="E871" s="74" t="n"/>
      <c r="F871" s="74" t="n"/>
      <c r="G871" s="74" t="n"/>
      <c r="H871" s="74" t="n"/>
      <c r="I871" s="74" t="n"/>
      <c r="J871" s="74" t="n"/>
      <c r="K871" s="74" t="n"/>
      <c r="L871" s="74" t="n"/>
      <c r="M871" s="74" t="n"/>
      <c r="N871" s="74" t="n"/>
      <c r="O871" s="74" t="n"/>
      <c r="P871" s="73" t="n"/>
      <c r="Q871" s="74" t="n"/>
      <c r="R871" s="74" t="n"/>
      <c r="S871" s="74" t="n"/>
      <c r="T871" s="74" t="n"/>
      <c r="U871" s="74" t="n"/>
      <c r="V871" s="74" t="n"/>
      <c r="W871" s="74" t="n"/>
      <c r="X871" s="74" t="n"/>
      <c r="Y871" s="74" t="n"/>
      <c r="Z871" s="74" t="n"/>
      <c r="AA871" s="74" t="n"/>
      <c r="AB871" s="74" t="n"/>
    </row>
    <row r="872">
      <c r="A872" s="9">
        <f>A871+1</f>
        <v/>
      </c>
      <c r="B872" s="9">
        <f>IF($A872&lt;=[1]Labels!$A$2257,[1]Labels!B870,"")</f>
        <v/>
      </c>
      <c r="C872" s="9">
        <f>IF($A872&lt;=[1]Labels!$A$2257,[1]Labels!C870,"")</f>
        <v/>
      </c>
      <c r="D872" s="74" t="n"/>
      <c r="E872" s="74" t="n"/>
      <c r="F872" s="74" t="n"/>
      <c r="G872" s="74" t="n"/>
      <c r="H872" s="74" t="n"/>
      <c r="I872" s="74" t="n"/>
      <c r="J872" s="74" t="n"/>
      <c r="K872" s="74" t="n"/>
      <c r="L872" s="74" t="n"/>
      <c r="M872" s="74" t="n"/>
      <c r="N872" s="74" t="n"/>
      <c r="O872" s="74" t="n"/>
      <c r="P872" s="73" t="n"/>
      <c r="Q872" s="74" t="n"/>
      <c r="R872" s="74" t="n"/>
      <c r="S872" s="74" t="n"/>
      <c r="T872" s="74" t="n"/>
      <c r="U872" s="74" t="n"/>
      <c r="V872" s="74" t="n"/>
      <c r="W872" s="74" t="n"/>
      <c r="X872" s="74" t="n"/>
      <c r="Y872" s="74" t="n"/>
      <c r="Z872" s="74" t="n"/>
      <c r="AA872" s="74" t="n"/>
      <c r="AB872" s="74" t="n"/>
    </row>
    <row r="873">
      <c r="A873" s="9">
        <f>A872+1</f>
        <v/>
      </c>
      <c r="B873" s="9">
        <f>IF($A873&lt;=[1]Labels!$A$2257,[1]Labels!B871,"")</f>
        <v/>
      </c>
      <c r="C873" s="9">
        <f>IF($A873&lt;=[1]Labels!$A$2257,[1]Labels!C871,"")</f>
        <v/>
      </c>
      <c r="D873" s="74" t="n"/>
      <c r="E873" s="74" t="n"/>
      <c r="F873" s="74" t="n"/>
      <c r="G873" s="74" t="n"/>
      <c r="H873" s="74" t="n"/>
      <c r="I873" s="74" t="n"/>
      <c r="J873" s="74" t="n"/>
      <c r="K873" s="74" t="n"/>
      <c r="L873" s="74" t="n"/>
      <c r="M873" s="74" t="n"/>
      <c r="N873" s="74" t="n"/>
      <c r="O873" s="74" t="n"/>
      <c r="P873" s="73" t="n"/>
      <c r="Q873" s="74" t="n"/>
      <c r="R873" s="74" t="n"/>
      <c r="S873" s="74" t="n"/>
      <c r="T873" s="74" t="n"/>
      <c r="U873" s="74" t="n"/>
      <c r="V873" s="74" t="n"/>
      <c r="W873" s="74" t="n"/>
      <c r="X873" s="74" t="n"/>
      <c r="Y873" s="74" t="n"/>
      <c r="Z873" s="74" t="n"/>
      <c r="AA873" s="74" t="n"/>
      <c r="AB873" s="74" t="n"/>
    </row>
    <row r="874">
      <c r="A874" s="9">
        <f>A873+1</f>
        <v/>
      </c>
      <c r="B874" s="9">
        <f>IF($A874&lt;=[1]Labels!$A$2257,[1]Labels!B872,"")</f>
        <v/>
      </c>
      <c r="C874" s="9">
        <f>IF($A874&lt;=[1]Labels!$A$2257,[1]Labels!C872,"")</f>
        <v/>
      </c>
      <c r="D874" s="74" t="n"/>
      <c r="E874" s="74" t="n"/>
      <c r="F874" s="74" t="n"/>
      <c r="G874" s="74" t="n"/>
      <c r="H874" s="74" t="n"/>
      <c r="I874" s="74" t="n"/>
      <c r="J874" s="74" t="n"/>
      <c r="K874" s="74" t="n"/>
      <c r="L874" s="74" t="n"/>
      <c r="M874" s="74" t="n"/>
      <c r="N874" s="74" t="n"/>
      <c r="O874" s="74" t="n"/>
      <c r="P874" s="73" t="n"/>
      <c r="Q874" s="74" t="n"/>
      <c r="R874" s="74" t="n"/>
      <c r="S874" s="74" t="n"/>
      <c r="T874" s="74" t="n"/>
      <c r="U874" s="74" t="n"/>
      <c r="V874" s="74" t="n"/>
      <c r="W874" s="74" t="n"/>
      <c r="X874" s="74" t="n"/>
      <c r="Y874" s="74" t="n"/>
      <c r="Z874" s="74" t="n"/>
      <c r="AA874" s="74" t="n"/>
      <c r="AB874" s="74" t="n"/>
    </row>
    <row r="875">
      <c r="A875" s="9">
        <f>A874+1</f>
        <v/>
      </c>
      <c r="B875" s="9">
        <f>IF($A875&lt;=[1]Labels!$A$2257,[1]Labels!B873,"")</f>
        <v/>
      </c>
      <c r="C875" s="9">
        <f>IF($A875&lt;=[1]Labels!$A$2257,[1]Labels!C873,"")</f>
        <v/>
      </c>
      <c r="D875" s="74" t="n"/>
      <c r="E875" s="74" t="n"/>
      <c r="F875" s="74" t="n"/>
      <c r="G875" s="74" t="n"/>
      <c r="H875" s="74" t="n"/>
      <c r="I875" s="74" t="n"/>
      <c r="J875" s="74" t="n"/>
      <c r="K875" s="74" t="n"/>
      <c r="L875" s="74" t="n"/>
      <c r="M875" s="74" t="n"/>
      <c r="N875" s="74" t="n"/>
      <c r="O875" s="74" t="n"/>
      <c r="P875" s="73" t="n"/>
      <c r="Q875" s="74" t="n"/>
      <c r="R875" s="74" t="n"/>
      <c r="S875" s="74" t="n"/>
      <c r="T875" s="74" t="n"/>
      <c r="U875" s="74" t="n"/>
      <c r="V875" s="74" t="n"/>
      <c r="W875" s="74" t="n"/>
      <c r="X875" s="74" t="n"/>
      <c r="Y875" s="74" t="n"/>
      <c r="Z875" s="74" t="n"/>
      <c r="AA875" s="74" t="n"/>
      <c r="AB875" s="74" t="n"/>
    </row>
    <row r="876">
      <c r="A876" s="9">
        <f>A875+1</f>
        <v/>
      </c>
      <c r="B876" s="9">
        <f>IF($A876&lt;=[1]Labels!$A$2257,[1]Labels!B874,"")</f>
        <v/>
      </c>
      <c r="C876" s="9">
        <f>IF($A876&lt;=[1]Labels!$A$2257,[1]Labels!C874,"")</f>
        <v/>
      </c>
      <c r="D876" s="74" t="n"/>
      <c r="E876" s="74" t="n"/>
      <c r="F876" s="74" t="n"/>
      <c r="G876" s="74" t="n"/>
      <c r="H876" s="74" t="n"/>
      <c r="I876" s="74" t="n"/>
      <c r="J876" s="74" t="n"/>
      <c r="K876" s="74" t="n"/>
      <c r="L876" s="74" t="n"/>
      <c r="M876" s="74" t="n"/>
      <c r="N876" s="74" t="n"/>
      <c r="O876" s="74" t="n"/>
      <c r="P876" s="73" t="n"/>
      <c r="Q876" s="74" t="n"/>
      <c r="R876" s="74" t="n"/>
      <c r="S876" s="74" t="n"/>
      <c r="T876" s="74" t="n"/>
      <c r="U876" s="74" t="n"/>
      <c r="V876" s="74" t="n"/>
      <c r="W876" s="74" t="n"/>
      <c r="X876" s="74" t="n"/>
      <c r="Y876" s="74" t="n"/>
      <c r="Z876" s="74" t="n"/>
      <c r="AA876" s="74" t="n"/>
      <c r="AB876" s="74" t="n"/>
    </row>
    <row r="877">
      <c r="A877" s="9">
        <f>A876+1</f>
        <v/>
      </c>
      <c r="B877" s="9">
        <f>IF($A877&lt;=[1]Labels!$A$2257,[1]Labels!B875,"")</f>
        <v/>
      </c>
      <c r="C877" s="9">
        <f>IF($A877&lt;=[1]Labels!$A$2257,[1]Labels!C875,"")</f>
        <v/>
      </c>
      <c r="D877" s="74" t="n"/>
      <c r="E877" s="74" t="n"/>
      <c r="F877" s="74" t="n"/>
      <c r="G877" s="74" t="n"/>
      <c r="H877" s="74" t="n"/>
      <c r="I877" s="74" t="n"/>
      <c r="J877" s="74" t="n"/>
      <c r="K877" s="74" t="n"/>
      <c r="L877" s="74" t="n"/>
      <c r="M877" s="74" t="n"/>
      <c r="N877" s="74" t="n"/>
      <c r="O877" s="74" t="n"/>
      <c r="P877" s="73" t="n"/>
      <c r="Q877" s="74" t="n"/>
      <c r="R877" s="74" t="n"/>
      <c r="S877" s="74" t="n"/>
      <c r="T877" s="74" t="n"/>
      <c r="U877" s="74" t="n"/>
      <c r="V877" s="74" t="n"/>
      <c r="W877" s="74" t="n"/>
      <c r="X877" s="74" t="n"/>
      <c r="Y877" s="74" t="n"/>
      <c r="Z877" s="74" t="n"/>
      <c r="AA877" s="74" t="n"/>
      <c r="AB877" s="74" t="n"/>
    </row>
    <row r="878">
      <c r="A878" s="9">
        <f>A877+1</f>
        <v/>
      </c>
      <c r="B878" s="9">
        <f>IF($A878&lt;=[1]Labels!$A$2257,[1]Labels!B876,"")</f>
        <v/>
      </c>
      <c r="C878" s="9">
        <f>IF($A878&lt;=[1]Labels!$A$2257,[1]Labels!C876,"")</f>
        <v/>
      </c>
      <c r="D878" s="74" t="n"/>
      <c r="E878" s="74" t="n"/>
      <c r="F878" s="74" t="n"/>
      <c r="G878" s="74" t="n"/>
      <c r="H878" s="74" t="n"/>
      <c r="I878" s="74" t="n"/>
      <c r="J878" s="74" t="n"/>
      <c r="K878" s="74" t="n"/>
      <c r="L878" s="74" t="n"/>
      <c r="M878" s="74" t="n"/>
      <c r="N878" s="74" t="n"/>
      <c r="O878" s="74" t="n"/>
      <c r="P878" s="73" t="n"/>
      <c r="Q878" s="74" t="n"/>
      <c r="R878" s="74" t="n"/>
      <c r="S878" s="74" t="n"/>
      <c r="T878" s="74" t="n"/>
      <c r="U878" s="74" t="n"/>
      <c r="V878" s="74" t="n"/>
      <c r="W878" s="74" t="n"/>
      <c r="X878" s="74" t="n"/>
      <c r="Y878" s="74" t="n"/>
      <c r="Z878" s="74" t="n"/>
      <c r="AA878" s="74" t="n"/>
      <c r="AB878" s="74" t="n"/>
    </row>
    <row r="879">
      <c r="A879" s="9">
        <f>A878+1</f>
        <v/>
      </c>
      <c r="B879" s="9">
        <f>IF($A879&lt;=[1]Labels!$A$2257,[1]Labels!B877,"")</f>
        <v/>
      </c>
      <c r="C879" s="9">
        <f>IF($A879&lt;=[1]Labels!$A$2257,[1]Labels!C877,"")</f>
        <v/>
      </c>
      <c r="D879" s="74" t="n"/>
      <c r="E879" s="74" t="n"/>
      <c r="F879" s="74" t="n"/>
      <c r="G879" s="74" t="n"/>
      <c r="H879" s="74" t="n"/>
      <c r="I879" s="74" t="n"/>
      <c r="J879" s="74" t="n"/>
      <c r="K879" s="74" t="n"/>
      <c r="L879" s="74" t="n"/>
      <c r="M879" s="74" t="n"/>
      <c r="N879" s="74" t="n"/>
      <c r="O879" s="74" t="n"/>
      <c r="P879" s="73" t="n"/>
      <c r="Q879" s="74" t="n"/>
      <c r="R879" s="74" t="n"/>
      <c r="S879" s="74" t="n"/>
      <c r="T879" s="74" t="n"/>
      <c r="U879" s="74" t="n"/>
      <c r="V879" s="74" t="n"/>
      <c r="W879" s="74" t="n"/>
      <c r="X879" s="74" t="n"/>
      <c r="Y879" s="74" t="n"/>
      <c r="Z879" s="74" t="n"/>
      <c r="AA879" s="74" t="n"/>
      <c r="AB879" s="74" t="n"/>
    </row>
    <row r="880">
      <c r="A880" s="9">
        <f>A879+1</f>
        <v/>
      </c>
      <c r="B880" s="9">
        <f>IF($A880&lt;=[1]Labels!$A$2257,[1]Labels!B878,"")</f>
        <v/>
      </c>
      <c r="C880" s="9">
        <f>IF($A880&lt;=[1]Labels!$A$2257,[1]Labels!C878,"")</f>
        <v/>
      </c>
      <c r="D880" s="74" t="n"/>
      <c r="E880" s="74" t="n"/>
      <c r="F880" s="74" t="n"/>
      <c r="G880" s="74" t="n"/>
      <c r="H880" s="74" t="n"/>
      <c r="I880" s="74" t="n"/>
      <c r="J880" s="74" t="n"/>
      <c r="K880" s="74" t="n"/>
      <c r="L880" s="74" t="n"/>
      <c r="M880" s="74" t="n"/>
      <c r="N880" s="74" t="n"/>
      <c r="O880" s="74" t="n"/>
      <c r="P880" s="73" t="n"/>
      <c r="Q880" s="74" t="n"/>
      <c r="R880" s="74" t="n"/>
      <c r="S880" s="74" t="n"/>
      <c r="T880" s="74" t="n"/>
      <c r="U880" s="74" t="n"/>
      <c r="V880" s="74" t="n"/>
      <c r="W880" s="74" t="n"/>
      <c r="X880" s="74" t="n"/>
      <c r="Y880" s="74" t="n"/>
      <c r="Z880" s="74" t="n"/>
      <c r="AA880" s="74" t="n"/>
      <c r="AB880" s="74" t="n"/>
    </row>
    <row r="881">
      <c r="A881" s="9">
        <f>A880+1</f>
        <v/>
      </c>
      <c r="B881" s="9">
        <f>IF($A881&lt;=[1]Labels!$A$2257,[1]Labels!B879,"")</f>
        <v/>
      </c>
      <c r="C881" s="9">
        <f>IF($A881&lt;=[1]Labels!$A$2257,[1]Labels!C879,"")</f>
        <v/>
      </c>
      <c r="D881" s="74" t="n"/>
      <c r="E881" s="74" t="n"/>
      <c r="F881" s="74" t="n"/>
      <c r="G881" s="74" t="n"/>
      <c r="H881" s="74" t="n"/>
      <c r="I881" s="74" t="n"/>
      <c r="J881" s="74" t="n"/>
      <c r="K881" s="74" t="n"/>
      <c r="L881" s="74" t="n"/>
      <c r="M881" s="74" t="n"/>
      <c r="N881" s="74" t="n"/>
      <c r="O881" s="74" t="n"/>
      <c r="P881" s="73" t="n"/>
      <c r="Q881" s="74" t="n"/>
      <c r="R881" s="74" t="n"/>
      <c r="S881" s="74" t="n"/>
      <c r="T881" s="74" t="n"/>
      <c r="U881" s="74" t="n"/>
      <c r="V881" s="74" t="n"/>
      <c r="W881" s="74" t="n"/>
      <c r="X881" s="74" t="n"/>
      <c r="Y881" s="74" t="n"/>
      <c r="Z881" s="74" t="n"/>
      <c r="AA881" s="74" t="n"/>
      <c r="AB881" s="74" t="n"/>
    </row>
    <row r="882">
      <c r="A882" s="9">
        <f>A881+1</f>
        <v/>
      </c>
      <c r="B882" s="9">
        <f>IF($A882&lt;=[1]Labels!$A$2257,[1]Labels!B880,"")</f>
        <v/>
      </c>
      <c r="C882" s="9">
        <f>IF($A882&lt;=[1]Labels!$A$2257,[1]Labels!C880,"")</f>
        <v/>
      </c>
      <c r="D882" s="74" t="n"/>
      <c r="E882" s="74" t="n"/>
      <c r="F882" s="74" t="n"/>
      <c r="G882" s="74" t="n"/>
      <c r="H882" s="74" t="n"/>
      <c r="I882" s="74" t="n"/>
      <c r="J882" s="74" t="n"/>
      <c r="K882" s="74" t="n"/>
      <c r="L882" s="74" t="n"/>
      <c r="M882" s="74" t="n"/>
      <c r="N882" s="74" t="n"/>
      <c r="O882" s="74" t="n"/>
      <c r="P882" s="73" t="n"/>
      <c r="Q882" s="74" t="n"/>
      <c r="R882" s="74" t="n"/>
      <c r="S882" s="74" t="n"/>
      <c r="T882" s="74" t="n"/>
      <c r="U882" s="74" t="n"/>
      <c r="V882" s="74" t="n"/>
      <c r="W882" s="74" t="n"/>
      <c r="X882" s="74" t="n"/>
      <c r="Y882" s="74" t="n"/>
      <c r="Z882" s="74" t="n"/>
      <c r="AA882" s="74" t="n"/>
      <c r="AB882" s="74" t="n"/>
    </row>
    <row r="883">
      <c r="A883" s="9">
        <f>A882+1</f>
        <v/>
      </c>
      <c r="B883" s="9">
        <f>IF($A883&lt;=[1]Labels!$A$2257,[1]Labels!B881,"")</f>
        <v/>
      </c>
      <c r="C883" s="9">
        <f>IF($A883&lt;=[1]Labels!$A$2257,[1]Labels!C881,"")</f>
        <v/>
      </c>
      <c r="D883" s="74" t="n"/>
      <c r="E883" s="74" t="n"/>
      <c r="F883" s="74" t="n"/>
      <c r="G883" s="74" t="n"/>
      <c r="H883" s="74" t="n"/>
      <c r="I883" s="74" t="n"/>
      <c r="J883" s="74" t="n"/>
      <c r="K883" s="74" t="n"/>
      <c r="L883" s="74" t="n"/>
      <c r="M883" s="74" t="n"/>
      <c r="N883" s="74" t="n"/>
      <c r="O883" s="74" t="n"/>
      <c r="P883" s="73" t="n"/>
      <c r="Q883" s="74" t="n"/>
      <c r="R883" s="74" t="n"/>
      <c r="S883" s="74" t="n"/>
      <c r="T883" s="74" t="n"/>
      <c r="U883" s="74" t="n"/>
      <c r="V883" s="74" t="n"/>
      <c r="W883" s="74" t="n"/>
      <c r="X883" s="74" t="n"/>
      <c r="Y883" s="74" t="n"/>
      <c r="Z883" s="74" t="n"/>
      <c r="AA883" s="74" t="n"/>
      <c r="AB883" s="74" t="n"/>
    </row>
    <row r="884">
      <c r="A884" s="9">
        <f>A883+1</f>
        <v/>
      </c>
      <c r="B884" s="9">
        <f>IF($A884&lt;=[1]Labels!$A$2257,[1]Labels!B882,"")</f>
        <v/>
      </c>
      <c r="C884" s="9">
        <f>IF($A884&lt;=[1]Labels!$A$2257,[1]Labels!C882,"")</f>
        <v/>
      </c>
      <c r="D884" s="74" t="n"/>
      <c r="E884" s="74" t="n"/>
      <c r="F884" s="74" t="n"/>
      <c r="G884" s="74" t="n"/>
      <c r="H884" s="74" t="n"/>
      <c r="I884" s="74" t="n"/>
      <c r="J884" s="74" t="n"/>
      <c r="K884" s="74" t="n"/>
      <c r="L884" s="74" t="n"/>
      <c r="M884" s="74" t="n"/>
      <c r="N884" s="74" t="n"/>
      <c r="O884" s="74" t="n"/>
      <c r="P884" s="73" t="n"/>
      <c r="Q884" s="74" t="n"/>
      <c r="R884" s="74" t="n"/>
      <c r="S884" s="74" t="n"/>
      <c r="T884" s="74" t="n"/>
      <c r="U884" s="74" t="n"/>
      <c r="V884" s="74" t="n"/>
      <c r="W884" s="74" t="n"/>
      <c r="X884" s="74" t="n"/>
      <c r="Y884" s="74" t="n"/>
      <c r="Z884" s="74" t="n"/>
      <c r="AA884" s="74" t="n"/>
      <c r="AB884" s="74" t="n"/>
    </row>
    <row r="885">
      <c r="A885" s="9">
        <f>A884+1</f>
        <v/>
      </c>
      <c r="B885" s="9">
        <f>IF($A885&lt;=[1]Labels!$A$2257,[1]Labels!B883,"")</f>
        <v/>
      </c>
      <c r="C885" s="9">
        <f>IF($A885&lt;=[1]Labels!$A$2257,[1]Labels!C883,"")</f>
        <v/>
      </c>
      <c r="D885" s="74" t="n"/>
      <c r="E885" s="74" t="n"/>
      <c r="F885" s="74" t="n"/>
      <c r="G885" s="74" t="n"/>
      <c r="H885" s="74" t="n"/>
      <c r="I885" s="74" t="n"/>
      <c r="J885" s="74" t="n"/>
      <c r="K885" s="74" t="n"/>
      <c r="L885" s="74" t="n"/>
      <c r="M885" s="74" t="n"/>
      <c r="N885" s="74" t="n"/>
      <c r="O885" s="74" t="n"/>
      <c r="P885" s="73" t="n"/>
      <c r="Q885" s="74" t="n"/>
      <c r="R885" s="74" t="n"/>
      <c r="S885" s="74" t="n"/>
      <c r="T885" s="74" t="n"/>
      <c r="U885" s="74" t="n"/>
      <c r="V885" s="74" t="n"/>
      <c r="W885" s="74" t="n"/>
      <c r="X885" s="74" t="n"/>
      <c r="Y885" s="74" t="n"/>
      <c r="Z885" s="74" t="n"/>
      <c r="AA885" s="74" t="n"/>
      <c r="AB885" s="74" t="n"/>
    </row>
    <row r="886">
      <c r="A886" s="9">
        <f>A885+1</f>
        <v/>
      </c>
      <c r="B886" s="9">
        <f>IF($A886&lt;=[1]Labels!$A$2257,[1]Labels!B884,"")</f>
        <v/>
      </c>
      <c r="C886" s="9">
        <f>IF($A886&lt;=[1]Labels!$A$2257,[1]Labels!C884,"")</f>
        <v/>
      </c>
      <c r="D886" s="74" t="n"/>
      <c r="E886" s="74" t="n"/>
      <c r="F886" s="74" t="n"/>
      <c r="G886" s="74" t="n"/>
      <c r="H886" s="74" t="n"/>
      <c r="I886" s="74" t="n"/>
      <c r="J886" s="74" t="n"/>
      <c r="K886" s="74" t="n"/>
      <c r="L886" s="74" t="n"/>
      <c r="M886" s="74" t="n"/>
      <c r="N886" s="74" t="n"/>
      <c r="O886" s="74" t="n"/>
      <c r="P886" s="73" t="n"/>
      <c r="Q886" s="74" t="n"/>
      <c r="R886" s="74" t="n"/>
      <c r="S886" s="74" t="n"/>
      <c r="T886" s="74" t="n"/>
      <c r="U886" s="74" t="n"/>
      <c r="V886" s="74" t="n"/>
      <c r="W886" s="74" t="n"/>
      <c r="X886" s="74" t="n"/>
      <c r="Y886" s="74" t="n"/>
      <c r="Z886" s="74" t="n"/>
      <c r="AA886" s="74" t="n"/>
      <c r="AB886" s="74" t="n"/>
    </row>
    <row r="887">
      <c r="A887" s="9">
        <f>A886+1</f>
        <v/>
      </c>
      <c r="B887" s="9">
        <f>IF($A887&lt;=[1]Labels!$A$2257,[1]Labels!B885,"")</f>
        <v/>
      </c>
      <c r="C887" s="9">
        <f>IF($A887&lt;=[1]Labels!$A$2257,[1]Labels!C885,"")</f>
        <v/>
      </c>
      <c r="D887" s="74" t="n"/>
      <c r="E887" s="74" t="n"/>
      <c r="F887" s="74" t="n"/>
      <c r="G887" s="74" t="n"/>
      <c r="H887" s="74" t="n"/>
      <c r="I887" s="74" t="n"/>
      <c r="J887" s="74" t="n"/>
      <c r="K887" s="74" t="n"/>
      <c r="L887" s="74" t="n"/>
      <c r="M887" s="74" t="n"/>
      <c r="N887" s="74" t="n"/>
      <c r="O887" s="74" t="n"/>
      <c r="P887" s="73" t="n"/>
      <c r="Q887" s="74" t="n"/>
      <c r="R887" s="74" t="n"/>
      <c r="S887" s="74" t="n"/>
      <c r="T887" s="74" t="n"/>
      <c r="U887" s="74" t="n"/>
      <c r="V887" s="74" t="n"/>
      <c r="W887" s="74" t="n"/>
      <c r="X887" s="74" t="n"/>
      <c r="Y887" s="74" t="n"/>
      <c r="Z887" s="74" t="n"/>
      <c r="AA887" s="74" t="n"/>
      <c r="AB887" s="74" t="n"/>
    </row>
    <row r="888">
      <c r="A888" s="9">
        <f>A887+1</f>
        <v/>
      </c>
      <c r="B888" s="9">
        <f>IF($A888&lt;=[1]Labels!$A$2257,[1]Labels!B886,"")</f>
        <v/>
      </c>
      <c r="C888" s="9">
        <f>IF($A888&lt;=[1]Labels!$A$2257,[1]Labels!C886,"")</f>
        <v/>
      </c>
      <c r="D888" s="74" t="n"/>
      <c r="E888" s="74" t="n"/>
      <c r="F888" s="74" t="n"/>
      <c r="G888" s="74" t="n"/>
      <c r="H888" s="74" t="n"/>
      <c r="I888" s="74" t="n"/>
      <c r="J888" s="74" t="n"/>
      <c r="K888" s="74" t="n"/>
      <c r="L888" s="74" t="n"/>
      <c r="M888" s="74" t="n"/>
      <c r="N888" s="74" t="n"/>
      <c r="O888" s="74" t="n"/>
      <c r="P888" s="73" t="n"/>
      <c r="Q888" s="74" t="n"/>
      <c r="R888" s="74" t="n"/>
      <c r="S888" s="74" t="n"/>
      <c r="T888" s="74" t="n"/>
      <c r="U888" s="74" t="n"/>
      <c r="V888" s="74" t="n"/>
      <c r="W888" s="74" t="n"/>
      <c r="X888" s="74" t="n"/>
      <c r="Y888" s="74" t="n"/>
      <c r="Z888" s="74" t="n"/>
      <c r="AA888" s="74" t="n"/>
      <c r="AB888" s="74" t="n"/>
    </row>
    <row r="889">
      <c r="A889" s="9">
        <f>A888+1</f>
        <v/>
      </c>
      <c r="B889" s="9">
        <f>IF($A889&lt;=[1]Labels!$A$2257,[1]Labels!B887,"")</f>
        <v/>
      </c>
      <c r="C889" s="9">
        <f>IF($A889&lt;=[1]Labels!$A$2257,[1]Labels!C887,"")</f>
        <v/>
      </c>
      <c r="D889" s="74" t="n"/>
      <c r="E889" s="74" t="n"/>
      <c r="F889" s="74" t="n"/>
      <c r="G889" s="74" t="n"/>
      <c r="H889" s="74" t="n"/>
      <c r="I889" s="74" t="n"/>
      <c r="J889" s="74" t="n"/>
      <c r="K889" s="74" t="n"/>
      <c r="L889" s="74" t="n"/>
      <c r="M889" s="74" t="n"/>
      <c r="N889" s="74" t="n"/>
      <c r="O889" s="74" t="n"/>
      <c r="P889" s="73" t="n"/>
      <c r="Q889" s="74" t="n"/>
      <c r="R889" s="74" t="n"/>
      <c r="S889" s="74" t="n"/>
      <c r="T889" s="74" t="n"/>
      <c r="U889" s="74" t="n"/>
      <c r="V889" s="74" t="n"/>
      <c r="W889" s="74" t="n"/>
      <c r="X889" s="74" t="n"/>
      <c r="Y889" s="74" t="n"/>
      <c r="Z889" s="74" t="n"/>
      <c r="AA889" s="74" t="n"/>
      <c r="AB889" s="74" t="n"/>
    </row>
    <row r="890">
      <c r="A890" s="9">
        <f>A889+1</f>
        <v/>
      </c>
      <c r="B890" s="9">
        <f>IF($A890&lt;=[1]Labels!$A$2257,[1]Labels!B888,"")</f>
        <v/>
      </c>
      <c r="C890" s="9">
        <f>IF($A890&lt;=[1]Labels!$A$2257,[1]Labels!C888,"")</f>
        <v/>
      </c>
      <c r="D890" s="74" t="n"/>
      <c r="E890" s="74" t="n"/>
      <c r="F890" s="74" t="n"/>
      <c r="G890" s="74" t="n"/>
      <c r="H890" s="74" t="n"/>
      <c r="I890" s="74" t="n"/>
      <c r="J890" s="74" t="n"/>
      <c r="K890" s="74" t="n"/>
      <c r="L890" s="74" t="n"/>
      <c r="M890" s="74" t="n"/>
      <c r="N890" s="74" t="n"/>
      <c r="O890" s="74" t="n"/>
      <c r="P890" s="73" t="n"/>
      <c r="Q890" s="74" t="n"/>
      <c r="R890" s="74" t="n"/>
      <c r="S890" s="74" t="n"/>
      <c r="T890" s="74" t="n"/>
      <c r="U890" s="74" t="n"/>
      <c r="V890" s="74" t="n"/>
      <c r="W890" s="74" t="n"/>
      <c r="X890" s="74" t="n"/>
      <c r="Y890" s="74" t="n"/>
      <c r="Z890" s="74" t="n"/>
      <c r="AA890" s="74" t="n"/>
      <c r="AB890" s="74" t="n"/>
    </row>
    <row r="891">
      <c r="A891" s="9">
        <f>A890+1</f>
        <v/>
      </c>
      <c r="B891" s="9">
        <f>IF($A891&lt;=[1]Labels!$A$2257,[1]Labels!B889,"")</f>
        <v/>
      </c>
      <c r="C891" s="9">
        <f>IF($A891&lt;=[1]Labels!$A$2257,[1]Labels!C889,"")</f>
        <v/>
      </c>
      <c r="D891" s="74" t="n"/>
      <c r="E891" s="74" t="n"/>
      <c r="F891" s="74" t="n"/>
      <c r="G891" s="74" t="n"/>
      <c r="H891" s="74" t="n"/>
      <c r="I891" s="74" t="n"/>
      <c r="J891" s="74" t="n"/>
      <c r="K891" s="74" t="n"/>
      <c r="L891" s="74" t="n"/>
      <c r="M891" s="74" t="n"/>
      <c r="N891" s="74" t="n"/>
      <c r="O891" s="74" t="n"/>
      <c r="P891" s="73" t="n"/>
      <c r="Q891" s="74" t="n"/>
      <c r="R891" s="74" t="n"/>
      <c r="S891" s="74" t="n"/>
      <c r="T891" s="74" t="n"/>
      <c r="U891" s="74" t="n"/>
      <c r="V891" s="74" t="n"/>
      <c r="W891" s="74" t="n"/>
      <c r="X891" s="74" t="n"/>
      <c r="Y891" s="74" t="n"/>
      <c r="Z891" s="74" t="n"/>
      <c r="AA891" s="74" t="n"/>
      <c r="AB891" s="74" t="n"/>
    </row>
    <row r="892">
      <c r="A892" s="9">
        <f>A891+1</f>
        <v/>
      </c>
      <c r="B892" s="9">
        <f>IF($A892&lt;=[1]Labels!$A$2257,[1]Labels!B890,"")</f>
        <v/>
      </c>
      <c r="C892" s="9">
        <f>IF($A892&lt;=[1]Labels!$A$2257,[1]Labels!C890,"")</f>
        <v/>
      </c>
      <c r="D892" s="74" t="n"/>
      <c r="E892" s="74" t="n"/>
      <c r="F892" s="74" t="n"/>
      <c r="G892" s="74" t="n"/>
      <c r="H892" s="74" t="n"/>
      <c r="I892" s="74" t="n"/>
      <c r="J892" s="74" t="n"/>
      <c r="K892" s="74" t="n"/>
      <c r="L892" s="74" t="n"/>
      <c r="M892" s="74" t="n"/>
      <c r="N892" s="74" t="n"/>
      <c r="O892" s="74" t="n"/>
      <c r="P892" s="73" t="n"/>
      <c r="Q892" s="74" t="n"/>
      <c r="R892" s="74" t="n"/>
      <c r="S892" s="74" t="n"/>
      <c r="T892" s="74" t="n"/>
      <c r="U892" s="74" t="n"/>
      <c r="V892" s="74" t="n"/>
      <c r="W892" s="74" t="n"/>
      <c r="X892" s="74" t="n"/>
      <c r="Y892" s="74" t="n"/>
      <c r="Z892" s="74" t="n"/>
      <c r="AA892" s="74" t="n"/>
      <c r="AB892" s="74" t="n"/>
    </row>
    <row r="893">
      <c r="A893" s="9">
        <f>A892+1</f>
        <v/>
      </c>
      <c r="B893" s="9">
        <f>IF($A893&lt;=[1]Labels!$A$2257,[1]Labels!B891,"")</f>
        <v/>
      </c>
      <c r="C893" s="9">
        <f>IF($A893&lt;=[1]Labels!$A$2257,[1]Labels!C891,"")</f>
        <v/>
      </c>
      <c r="D893" s="74" t="n"/>
      <c r="E893" s="74" t="n"/>
      <c r="F893" s="74" t="n"/>
      <c r="G893" s="74" t="n"/>
      <c r="H893" s="74" t="n"/>
      <c r="I893" s="74" t="n"/>
      <c r="J893" s="74" t="n"/>
      <c r="K893" s="74" t="n"/>
      <c r="L893" s="74" t="n"/>
      <c r="M893" s="74" t="n"/>
      <c r="N893" s="74" t="n"/>
      <c r="O893" s="74" t="n"/>
      <c r="P893" s="73" t="n"/>
      <c r="Q893" s="74" t="n"/>
      <c r="R893" s="74" t="n"/>
      <c r="S893" s="74" t="n"/>
      <c r="T893" s="74" t="n"/>
      <c r="U893" s="74" t="n"/>
      <c r="V893" s="74" t="n"/>
      <c r="W893" s="74" t="n"/>
      <c r="X893" s="74" t="n"/>
      <c r="Y893" s="74" t="n"/>
      <c r="Z893" s="74" t="n"/>
      <c r="AA893" s="74" t="n"/>
      <c r="AB893" s="74" t="n"/>
    </row>
    <row r="894">
      <c r="A894" s="9">
        <f>A893+1</f>
        <v/>
      </c>
      <c r="B894" s="9">
        <f>IF($A894&lt;=[1]Labels!$A$2257,[1]Labels!B892,"")</f>
        <v/>
      </c>
      <c r="C894" s="9">
        <f>IF($A894&lt;=[1]Labels!$A$2257,[1]Labels!C892,"")</f>
        <v/>
      </c>
      <c r="D894" s="74" t="n"/>
      <c r="E894" s="74" t="n"/>
      <c r="F894" s="74" t="n"/>
      <c r="G894" s="74" t="n"/>
      <c r="H894" s="74" t="n"/>
      <c r="I894" s="74" t="n"/>
      <c r="J894" s="74" t="n"/>
      <c r="K894" s="74" t="n"/>
      <c r="L894" s="74" t="n"/>
      <c r="M894" s="74" t="n"/>
      <c r="N894" s="74" t="n"/>
      <c r="O894" s="74" t="n"/>
      <c r="P894" s="73" t="n"/>
      <c r="Q894" s="74" t="n"/>
      <c r="R894" s="74" t="n"/>
      <c r="S894" s="74" t="n"/>
      <c r="T894" s="74" t="n"/>
      <c r="U894" s="74" t="n"/>
      <c r="V894" s="74" t="n"/>
      <c r="W894" s="74" t="n"/>
      <c r="X894" s="74" t="n"/>
      <c r="Y894" s="74" t="n"/>
      <c r="Z894" s="74" t="n"/>
      <c r="AA894" s="74" t="n"/>
      <c r="AB894" s="74" t="n"/>
    </row>
    <row r="895">
      <c r="A895" s="9">
        <f>A894+1</f>
        <v/>
      </c>
      <c r="B895" s="9">
        <f>IF($A895&lt;=[1]Labels!$A$2257,[1]Labels!B893,"")</f>
        <v/>
      </c>
      <c r="C895" s="9">
        <f>IF($A895&lt;=[1]Labels!$A$2257,[1]Labels!C893,"")</f>
        <v/>
      </c>
      <c r="D895" s="74" t="n"/>
      <c r="E895" s="74" t="n"/>
      <c r="F895" s="74" t="n"/>
      <c r="G895" s="74" t="n"/>
      <c r="H895" s="74" t="n"/>
      <c r="I895" s="74" t="n"/>
      <c r="J895" s="74" t="n"/>
      <c r="K895" s="74" t="n"/>
      <c r="L895" s="74" t="n"/>
      <c r="M895" s="74" t="n"/>
      <c r="N895" s="74" t="n"/>
      <c r="O895" s="74" t="n"/>
      <c r="P895" s="73" t="n"/>
      <c r="Q895" s="74" t="n"/>
      <c r="R895" s="74" t="n"/>
      <c r="S895" s="74" t="n"/>
      <c r="T895" s="74" t="n"/>
      <c r="U895" s="74" t="n"/>
      <c r="V895" s="74" t="n"/>
      <c r="W895" s="74" t="n"/>
      <c r="X895" s="74" t="n"/>
      <c r="Y895" s="74" t="n"/>
      <c r="Z895" s="74" t="n"/>
      <c r="AA895" s="74" t="n"/>
      <c r="AB895" s="74" t="n"/>
    </row>
    <row r="896">
      <c r="A896" s="9">
        <f>A895+1</f>
        <v/>
      </c>
      <c r="B896" s="9">
        <f>IF($A896&lt;=[1]Labels!$A$2257,[1]Labels!B894,"")</f>
        <v/>
      </c>
      <c r="C896" s="9">
        <f>IF($A896&lt;=[1]Labels!$A$2257,[1]Labels!C894,"")</f>
        <v/>
      </c>
      <c r="D896" s="74" t="n"/>
      <c r="E896" s="74" t="n"/>
      <c r="F896" s="74" t="n"/>
      <c r="G896" s="74" t="n"/>
      <c r="H896" s="74" t="n"/>
      <c r="I896" s="74" t="n"/>
      <c r="J896" s="74" t="n"/>
      <c r="K896" s="74" t="n"/>
      <c r="L896" s="74" t="n"/>
      <c r="M896" s="74" t="n"/>
      <c r="N896" s="74" t="n"/>
      <c r="O896" s="74" t="n"/>
      <c r="P896" s="73" t="n"/>
      <c r="Q896" s="74" t="n"/>
      <c r="R896" s="74" t="n"/>
      <c r="S896" s="74" t="n"/>
      <c r="T896" s="74" t="n"/>
      <c r="U896" s="74" t="n"/>
      <c r="V896" s="74" t="n"/>
      <c r="W896" s="74" t="n"/>
      <c r="X896" s="74" t="n"/>
      <c r="Y896" s="74" t="n"/>
      <c r="Z896" s="74" t="n"/>
      <c r="AA896" s="74" t="n"/>
      <c r="AB896" s="74" t="n"/>
    </row>
    <row r="897">
      <c r="A897" s="9">
        <f>A896+1</f>
        <v/>
      </c>
      <c r="B897" s="9">
        <f>IF($A897&lt;=[1]Labels!$A$2257,[1]Labels!B895,"")</f>
        <v/>
      </c>
      <c r="C897" s="9">
        <f>IF($A897&lt;=[1]Labels!$A$2257,[1]Labels!C895,"")</f>
        <v/>
      </c>
      <c r="D897" s="74" t="n"/>
      <c r="E897" s="74" t="n"/>
      <c r="F897" s="74" t="n"/>
      <c r="G897" s="74" t="n"/>
      <c r="H897" s="74" t="n"/>
      <c r="I897" s="74" t="n"/>
      <c r="J897" s="74" t="n"/>
      <c r="K897" s="74" t="n"/>
      <c r="L897" s="74" t="n"/>
      <c r="M897" s="74" t="n"/>
      <c r="N897" s="74" t="n"/>
      <c r="O897" s="74" t="n"/>
      <c r="P897" s="73" t="n"/>
      <c r="Q897" s="74" t="n"/>
      <c r="R897" s="74" t="n"/>
      <c r="S897" s="74" t="n"/>
      <c r="T897" s="74" t="n"/>
      <c r="U897" s="74" t="n"/>
      <c r="V897" s="74" t="n"/>
      <c r="W897" s="74" t="n"/>
      <c r="X897" s="74" t="n"/>
      <c r="Y897" s="74" t="n"/>
      <c r="Z897" s="74" t="n"/>
      <c r="AA897" s="74" t="n"/>
      <c r="AB897" s="74" t="n"/>
    </row>
    <row r="898">
      <c r="A898" s="9">
        <f>A897+1</f>
        <v/>
      </c>
      <c r="B898" s="9">
        <f>IF($A898&lt;=[1]Labels!$A$2257,[1]Labels!B896,"")</f>
        <v/>
      </c>
      <c r="C898" s="9">
        <f>IF($A898&lt;=[1]Labels!$A$2257,[1]Labels!C896,"")</f>
        <v/>
      </c>
      <c r="D898" s="74" t="n"/>
      <c r="E898" s="74" t="n"/>
      <c r="F898" s="74" t="n"/>
      <c r="G898" s="74" t="n"/>
      <c r="H898" s="74" t="n"/>
      <c r="I898" s="74" t="n"/>
      <c r="J898" s="74" t="n"/>
      <c r="K898" s="74" t="n"/>
      <c r="L898" s="74" t="n"/>
      <c r="M898" s="74" t="n"/>
      <c r="N898" s="74" t="n"/>
      <c r="O898" s="74" t="n"/>
      <c r="P898" s="73" t="n"/>
      <c r="Q898" s="74" t="n"/>
      <c r="R898" s="74" t="n"/>
      <c r="S898" s="74" t="n"/>
      <c r="T898" s="74" t="n"/>
      <c r="U898" s="74" t="n"/>
      <c r="V898" s="74" t="n"/>
      <c r="W898" s="74" t="n"/>
      <c r="X898" s="74" t="n"/>
      <c r="Y898" s="74" t="n"/>
      <c r="Z898" s="74" t="n"/>
      <c r="AA898" s="74" t="n"/>
      <c r="AB898" s="74" t="n"/>
    </row>
    <row r="899">
      <c r="A899" s="9">
        <f>A898+1</f>
        <v/>
      </c>
      <c r="B899" s="9">
        <f>IF($A899&lt;=[1]Labels!$A$2257,[1]Labels!B897,"")</f>
        <v/>
      </c>
      <c r="C899" s="9">
        <f>IF($A899&lt;=[1]Labels!$A$2257,[1]Labels!C897,"")</f>
        <v/>
      </c>
      <c r="D899" s="74" t="n"/>
      <c r="E899" s="74" t="n"/>
      <c r="F899" s="74" t="n"/>
      <c r="G899" s="74" t="n"/>
      <c r="H899" s="74" t="n"/>
      <c r="I899" s="74" t="n"/>
      <c r="J899" s="74" t="n"/>
      <c r="K899" s="74" t="n"/>
      <c r="L899" s="74" t="n"/>
      <c r="M899" s="74" t="n"/>
      <c r="N899" s="74" t="n"/>
      <c r="O899" s="74" t="n"/>
      <c r="P899" s="73" t="n"/>
      <c r="Q899" s="74" t="n"/>
      <c r="R899" s="74" t="n"/>
      <c r="S899" s="74" t="n"/>
      <c r="T899" s="74" t="n"/>
      <c r="U899" s="74" t="n"/>
      <c r="V899" s="74" t="n"/>
      <c r="W899" s="74" t="n"/>
      <c r="X899" s="74" t="n"/>
      <c r="Y899" s="74" t="n"/>
      <c r="Z899" s="74" t="n"/>
      <c r="AA899" s="74" t="n"/>
      <c r="AB899" s="74" t="n"/>
    </row>
    <row r="900">
      <c r="A900" s="9">
        <f>A899+1</f>
        <v/>
      </c>
      <c r="B900" s="9">
        <f>IF($A900&lt;=[1]Labels!$A$2257,[1]Labels!B898,"")</f>
        <v/>
      </c>
      <c r="C900" s="9">
        <f>IF($A900&lt;=[1]Labels!$A$2257,[1]Labels!C898,"")</f>
        <v/>
      </c>
      <c r="D900" s="74" t="n"/>
      <c r="E900" s="74" t="n"/>
      <c r="F900" s="74" t="n"/>
      <c r="G900" s="74" t="n"/>
      <c r="H900" s="74" t="n"/>
      <c r="I900" s="74" t="n"/>
      <c r="J900" s="74" t="n"/>
      <c r="K900" s="74" t="n"/>
      <c r="L900" s="74" t="n"/>
      <c r="M900" s="74" t="n"/>
      <c r="N900" s="74" t="n"/>
      <c r="O900" s="74" t="n"/>
      <c r="P900" s="73" t="n"/>
      <c r="Q900" s="74" t="n"/>
      <c r="R900" s="74" t="n"/>
      <c r="S900" s="74" t="n"/>
      <c r="T900" s="74" t="n"/>
      <c r="U900" s="74" t="n"/>
      <c r="V900" s="74" t="n"/>
      <c r="W900" s="74" t="n"/>
      <c r="X900" s="74" t="n"/>
      <c r="Y900" s="74" t="n"/>
      <c r="Z900" s="74" t="n"/>
      <c r="AA900" s="74" t="n"/>
      <c r="AB900" s="74" t="n"/>
    </row>
    <row r="901">
      <c r="A901" s="9">
        <f>A900+1</f>
        <v/>
      </c>
      <c r="B901" s="9">
        <f>IF($A901&lt;=[1]Labels!$A$2257,[1]Labels!B899,"")</f>
        <v/>
      </c>
      <c r="C901" s="9">
        <f>IF($A901&lt;=[1]Labels!$A$2257,[1]Labels!C899,"")</f>
        <v/>
      </c>
      <c r="D901" s="74" t="n"/>
      <c r="E901" s="74" t="n"/>
      <c r="F901" s="74" t="n"/>
      <c r="G901" s="74" t="n"/>
      <c r="H901" s="74" t="n"/>
      <c r="I901" s="74" t="n"/>
      <c r="J901" s="74" t="n"/>
      <c r="K901" s="74" t="n"/>
      <c r="L901" s="74" t="n"/>
      <c r="M901" s="74" t="n"/>
      <c r="N901" s="74" t="n"/>
      <c r="O901" s="74" t="n"/>
      <c r="P901" s="73" t="n"/>
      <c r="Q901" s="74" t="n"/>
      <c r="R901" s="74" t="n"/>
      <c r="S901" s="74" t="n"/>
      <c r="T901" s="74" t="n"/>
      <c r="U901" s="74" t="n"/>
      <c r="V901" s="74" t="n"/>
      <c r="W901" s="74" t="n"/>
      <c r="X901" s="74" t="n"/>
      <c r="Y901" s="74" t="n"/>
      <c r="Z901" s="74" t="n"/>
      <c r="AA901" s="74" t="n"/>
      <c r="AB901" s="74" t="n"/>
    </row>
    <row r="902">
      <c r="A902" s="9">
        <f>A901+1</f>
        <v/>
      </c>
      <c r="B902" s="9">
        <f>IF($A902&lt;=[1]Labels!$A$2257,[1]Labels!B900,"")</f>
        <v/>
      </c>
      <c r="C902" s="9">
        <f>IF($A902&lt;=[1]Labels!$A$2257,[1]Labels!C900,"")</f>
        <v/>
      </c>
      <c r="D902" s="74" t="n"/>
      <c r="E902" s="74" t="n"/>
      <c r="F902" s="74" t="n"/>
      <c r="G902" s="74" t="n"/>
      <c r="H902" s="74" t="n"/>
      <c r="I902" s="74" t="n"/>
      <c r="J902" s="74" t="n"/>
      <c r="K902" s="74" t="n"/>
      <c r="L902" s="74" t="n"/>
      <c r="M902" s="74" t="n"/>
      <c r="N902" s="74" t="n"/>
      <c r="O902" s="74" t="n"/>
      <c r="P902" s="73" t="n"/>
      <c r="Q902" s="74" t="n"/>
      <c r="R902" s="74" t="n"/>
      <c r="S902" s="74" t="n"/>
      <c r="T902" s="74" t="n"/>
      <c r="U902" s="74" t="n"/>
      <c r="V902" s="74" t="n"/>
      <c r="W902" s="74" t="n"/>
      <c r="X902" s="74" t="n"/>
      <c r="Y902" s="74" t="n"/>
      <c r="Z902" s="74" t="n"/>
      <c r="AA902" s="74" t="n"/>
      <c r="AB902" s="74" t="n"/>
    </row>
    <row r="903">
      <c r="A903" s="9">
        <f>A902+1</f>
        <v/>
      </c>
      <c r="B903" s="9">
        <f>IF($A903&lt;=[1]Labels!$A$2257,[1]Labels!B901,"")</f>
        <v/>
      </c>
      <c r="C903" s="9">
        <f>IF($A903&lt;=[1]Labels!$A$2257,[1]Labels!C901,"")</f>
        <v/>
      </c>
      <c r="D903" s="74" t="n"/>
      <c r="E903" s="74" t="n"/>
      <c r="F903" s="74" t="n"/>
      <c r="G903" s="74" t="n"/>
      <c r="H903" s="74" t="n"/>
      <c r="I903" s="74" t="n"/>
      <c r="J903" s="74" t="n"/>
      <c r="K903" s="74" t="n"/>
      <c r="L903" s="74" t="n"/>
      <c r="M903" s="74" t="n"/>
      <c r="N903" s="74" t="n"/>
      <c r="O903" s="74" t="n"/>
      <c r="P903" s="73" t="n"/>
      <c r="Q903" s="74" t="n"/>
      <c r="R903" s="74" t="n"/>
      <c r="S903" s="74" t="n"/>
      <c r="T903" s="74" t="n"/>
      <c r="U903" s="74" t="n"/>
      <c r="V903" s="74" t="n"/>
      <c r="W903" s="74" t="n"/>
      <c r="X903" s="74" t="n"/>
      <c r="Y903" s="74" t="n"/>
      <c r="Z903" s="74" t="n"/>
      <c r="AA903" s="74" t="n"/>
      <c r="AB903" s="74" t="n"/>
    </row>
    <row r="904">
      <c r="A904" s="9">
        <f>A903+1</f>
        <v/>
      </c>
      <c r="B904" s="9">
        <f>IF($A904&lt;=[1]Labels!$A$2257,[1]Labels!B902,"")</f>
        <v/>
      </c>
      <c r="C904" s="9">
        <f>IF($A904&lt;=[1]Labels!$A$2257,[1]Labels!C902,"")</f>
        <v/>
      </c>
      <c r="D904" s="74" t="n"/>
      <c r="E904" s="74" t="n"/>
      <c r="F904" s="74" t="n"/>
      <c r="G904" s="74" t="n"/>
      <c r="H904" s="74" t="n"/>
      <c r="I904" s="74" t="n"/>
      <c r="J904" s="74" t="n"/>
      <c r="K904" s="74" t="n"/>
      <c r="L904" s="74" t="n"/>
      <c r="M904" s="74" t="n"/>
      <c r="N904" s="74" t="n"/>
      <c r="O904" s="74" t="n"/>
      <c r="P904" s="73" t="n"/>
      <c r="Q904" s="74" t="n"/>
      <c r="R904" s="74" t="n"/>
      <c r="S904" s="74" t="n"/>
      <c r="T904" s="74" t="n"/>
      <c r="U904" s="74" t="n"/>
      <c r="V904" s="74" t="n"/>
      <c r="W904" s="74" t="n"/>
      <c r="X904" s="74" t="n"/>
      <c r="Y904" s="74" t="n"/>
      <c r="Z904" s="74" t="n"/>
      <c r="AA904" s="74" t="n"/>
      <c r="AB904" s="74" t="n"/>
    </row>
    <row r="905">
      <c r="A905" s="9">
        <f>A904+1</f>
        <v/>
      </c>
      <c r="B905" s="9">
        <f>IF($A905&lt;=[1]Labels!$A$2257,[1]Labels!B903,"")</f>
        <v/>
      </c>
      <c r="C905" s="9">
        <f>IF($A905&lt;=[1]Labels!$A$2257,[1]Labels!C903,"")</f>
        <v/>
      </c>
      <c r="D905" s="74" t="n"/>
      <c r="E905" s="74" t="n"/>
      <c r="F905" s="74" t="n"/>
      <c r="G905" s="74" t="n"/>
      <c r="H905" s="74" t="n"/>
      <c r="I905" s="74" t="n"/>
      <c r="J905" s="74" t="n"/>
      <c r="K905" s="74" t="n"/>
      <c r="L905" s="74" t="n"/>
      <c r="M905" s="74" t="n"/>
      <c r="N905" s="74" t="n"/>
      <c r="O905" s="74" t="n"/>
      <c r="P905" s="73" t="n"/>
      <c r="Q905" s="74" t="n"/>
      <c r="R905" s="74" t="n"/>
      <c r="S905" s="74" t="n"/>
      <c r="T905" s="74" t="n"/>
      <c r="U905" s="74" t="n"/>
      <c r="V905" s="74" t="n"/>
      <c r="W905" s="74" t="n"/>
      <c r="X905" s="74" t="n"/>
      <c r="Y905" s="74" t="n"/>
      <c r="Z905" s="74" t="n"/>
      <c r="AA905" s="74" t="n"/>
      <c r="AB905" s="74" t="n"/>
    </row>
    <row r="906">
      <c r="A906" s="9">
        <f>A905+1</f>
        <v/>
      </c>
      <c r="B906" s="9">
        <f>IF($A906&lt;=[1]Labels!$A$2257,[1]Labels!B904,"")</f>
        <v/>
      </c>
      <c r="C906" s="9">
        <f>IF($A906&lt;=[1]Labels!$A$2257,[1]Labels!C904,"")</f>
        <v/>
      </c>
      <c r="D906" s="74" t="n"/>
      <c r="E906" s="74" t="n"/>
      <c r="F906" s="74" t="n"/>
      <c r="G906" s="74" t="n"/>
      <c r="H906" s="74" t="n"/>
      <c r="I906" s="74" t="n"/>
      <c r="J906" s="74" t="n"/>
      <c r="K906" s="74" t="n"/>
      <c r="L906" s="74" t="n"/>
      <c r="M906" s="74" t="n"/>
      <c r="N906" s="74" t="n"/>
      <c r="O906" s="74" t="n"/>
      <c r="P906" s="73" t="n"/>
      <c r="Q906" s="74" t="n"/>
      <c r="R906" s="74" t="n"/>
      <c r="S906" s="74" t="n"/>
      <c r="T906" s="74" t="n"/>
      <c r="U906" s="74" t="n"/>
      <c r="V906" s="74" t="n"/>
      <c r="W906" s="74" t="n"/>
      <c r="X906" s="74" t="n"/>
      <c r="Y906" s="74" t="n"/>
      <c r="Z906" s="74" t="n"/>
      <c r="AA906" s="74" t="n"/>
      <c r="AB906" s="74" t="n"/>
    </row>
    <row r="907">
      <c r="A907" s="9">
        <f>A906+1</f>
        <v/>
      </c>
      <c r="B907" s="9">
        <f>IF($A907&lt;=[1]Labels!$A$2257,[1]Labels!B905,"")</f>
        <v/>
      </c>
      <c r="C907" s="9">
        <f>IF($A907&lt;=[1]Labels!$A$2257,[1]Labels!C905,"")</f>
        <v/>
      </c>
      <c r="D907" s="74" t="n"/>
      <c r="E907" s="74" t="n"/>
      <c r="F907" s="74" t="n"/>
      <c r="G907" s="74" t="n"/>
      <c r="H907" s="74" t="n"/>
      <c r="I907" s="74" t="n"/>
      <c r="J907" s="74" t="n"/>
      <c r="K907" s="74" t="n"/>
      <c r="L907" s="74" t="n"/>
      <c r="M907" s="74" t="n"/>
      <c r="N907" s="74" t="n"/>
      <c r="O907" s="74" t="n"/>
      <c r="P907" s="73" t="n"/>
      <c r="Q907" s="74" t="n"/>
      <c r="R907" s="74" t="n"/>
      <c r="S907" s="74" t="n"/>
      <c r="T907" s="74" t="n"/>
      <c r="U907" s="74" t="n"/>
      <c r="V907" s="74" t="n"/>
      <c r="W907" s="74" t="n"/>
      <c r="X907" s="74" t="n"/>
      <c r="Y907" s="74" t="n"/>
      <c r="Z907" s="74" t="n"/>
      <c r="AA907" s="74" t="n"/>
      <c r="AB907" s="74" t="n"/>
    </row>
    <row r="908">
      <c r="A908" s="9">
        <f>A907+1</f>
        <v/>
      </c>
      <c r="B908" s="9">
        <f>IF($A908&lt;=[1]Labels!$A$2257,[1]Labels!B906,"")</f>
        <v/>
      </c>
      <c r="C908" s="9">
        <f>IF($A908&lt;=[1]Labels!$A$2257,[1]Labels!C906,"")</f>
        <v/>
      </c>
      <c r="D908" s="74" t="n"/>
      <c r="E908" s="74" t="n"/>
      <c r="F908" s="74" t="n"/>
      <c r="G908" s="74" t="n"/>
      <c r="H908" s="74" t="n"/>
      <c r="I908" s="74" t="n"/>
      <c r="J908" s="74" t="n"/>
      <c r="K908" s="74" t="n"/>
      <c r="L908" s="74" t="n"/>
      <c r="M908" s="74" t="n"/>
      <c r="N908" s="74" t="n"/>
      <c r="O908" s="74" t="n"/>
      <c r="P908" s="73" t="n"/>
      <c r="Q908" s="74" t="n"/>
      <c r="R908" s="74" t="n"/>
      <c r="S908" s="74" t="n"/>
      <c r="T908" s="74" t="n"/>
      <c r="U908" s="74" t="n"/>
      <c r="V908" s="74" t="n"/>
      <c r="W908" s="74" t="n"/>
      <c r="X908" s="74" t="n"/>
      <c r="Y908" s="74" t="n"/>
      <c r="Z908" s="74" t="n"/>
      <c r="AA908" s="74" t="n"/>
      <c r="AB908" s="74" t="n"/>
    </row>
    <row r="909">
      <c r="A909" s="9">
        <f>A908+1</f>
        <v/>
      </c>
      <c r="B909" s="9">
        <f>IF($A909&lt;=[1]Labels!$A$2257,[1]Labels!B907,"")</f>
        <v/>
      </c>
      <c r="C909" s="9">
        <f>IF($A909&lt;=[1]Labels!$A$2257,[1]Labels!C907,"")</f>
        <v/>
      </c>
      <c r="D909" s="74" t="n"/>
      <c r="E909" s="74" t="n"/>
      <c r="F909" s="74" t="n"/>
      <c r="G909" s="74" t="n"/>
      <c r="H909" s="74" t="n"/>
      <c r="I909" s="74" t="n"/>
      <c r="J909" s="74" t="n"/>
      <c r="K909" s="74" t="n"/>
      <c r="L909" s="74" t="n"/>
      <c r="M909" s="74" t="n"/>
      <c r="N909" s="74" t="n"/>
      <c r="O909" s="74" t="n"/>
      <c r="P909" s="73" t="n"/>
      <c r="Q909" s="74" t="n"/>
      <c r="R909" s="74" t="n"/>
      <c r="S909" s="74" t="n"/>
      <c r="T909" s="74" t="n"/>
      <c r="U909" s="74" t="n"/>
      <c r="V909" s="74" t="n"/>
      <c r="W909" s="74" t="n"/>
      <c r="X909" s="74" t="n"/>
      <c r="Y909" s="74" t="n"/>
      <c r="Z909" s="74" t="n"/>
      <c r="AA909" s="74" t="n"/>
      <c r="AB909" s="74" t="n"/>
    </row>
    <row r="910">
      <c r="A910" s="9">
        <f>A909+1</f>
        <v/>
      </c>
      <c r="B910" s="9">
        <f>IF($A910&lt;=[1]Labels!$A$2257,[1]Labels!B908,"")</f>
        <v/>
      </c>
      <c r="C910" s="9">
        <f>IF($A910&lt;=[1]Labels!$A$2257,[1]Labels!C908,"")</f>
        <v/>
      </c>
      <c r="D910" s="74" t="n"/>
      <c r="E910" s="74" t="n"/>
      <c r="F910" s="74" t="n"/>
      <c r="G910" s="74" t="n"/>
      <c r="H910" s="74" t="n"/>
      <c r="I910" s="74" t="n"/>
      <c r="J910" s="74" t="n"/>
      <c r="K910" s="74" t="n"/>
      <c r="L910" s="74" t="n"/>
      <c r="M910" s="74" t="n"/>
      <c r="N910" s="74" t="n"/>
      <c r="O910" s="74" t="n"/>
      <c r="P910" s="73" t="n"/>
      <c r="Q910" s="74" t="n"/>
      <c r="R910" s="74" t="n"/>
      <c r="S910" s="74" t="n"/>
      <c r="T910" s="74" t="n"/>
      <c r="U910" s="74" t="n"/>
      <c r="V910" s="74" t="n"/>
      <c r="W910" s="74" t="n"/>
      <c r="X910" s="74" t="n"/>
      <c r="Y910" s="74" t="n"/>
      <c r="Z910" s="74" t="n"/>
      <c r="AA910" s="74" t="n"/>
      <c r="AB910" s="74" t="n"/>
    </row>
    <row r="911">
      <c r="A911" s="9">
        <f>A910+1</f>
        <v/>
      </c>
      <c r="B911" s="9">
        <f>IF($A911&lt;=[1]Labels!$A$2257,[1]Labels!B909,"")</f>
        <v/>
      </c>
      <c r="C911" s="9">
        <f>IF($A911&lt;=[1]Labels!$A$2257,[1]Labels!C909,"")</f>
        <v/>
      </c>
      <c r="D911" s="74" t="n"/>
      <c r="E911" s="74" t="n"/>
      <c r="F911" s="74" t="n"/>
      <c r="G911" s="74" t="n"/>
      <c r="H911" s="74" t="n"/>
      <c r="I911" s="74" t="n"/>
      <c r="J911" s="74" t="n"/>
      <c r="K911" s="74" t="n"/>
      <c r="L911" s="74" t="n"/>
      <c r="M911" s="74" t="n"/>
      <c r="N911" s="74" t="n"/>
      <c r="O911" s="74" t="n"/>
      <c r="P911" s="73" t="n"/>
      <c r="Q911" s="74" t="n"/>
      <c r="R911" s="74" t="n"/>
      <c r="S911" s="74" t="n"/>
      <c r="T911" s="74" t="n"/>
      <c r="U911" s="74" t="n"/>
      <c r="V911" s="74" t="n"/>
      <c r="W911" s="74" t="n"/>
      <c r="X911" s="74" t="n"/>
      <c r="Y911" s="74" t="n"/>
      <c r="Z911" s="74" t="n"/>
      <c r="AA911" s="74" t="n"/>
      <c r="AB911" s="74" t="n"/>
    </row>
    <row r="912">
      <c r="A912" s="9">
        <f>A911+1</f>
        <v/>
      </c>
      <c r="B912" s="9">
        <f>IF($A912&lt;=[1]Labels!$A$2257,[1]Labels!B910,"")</f>
        <v/>
      </c>
      <c r="C912" s="9">
        <f>IF($A912&lt;=[1]Labels!$A$2257,[1]Labels!C910,"")</f>
        <v/>
      </c>
      <c r="D912" s="74" t="n"/>
      <c r="E912" s="74" t="n"/>
      <c r="F912" s="74" t="n"/>
      <c r="G912" s="74" t="n"/>
      <c r="H912" s="74" t="n"/>
      <c r="I912" s="74" t="n"/>
      <c r="J912" s="74" t="n"/>
      <c r="K912" s="74" t="n"/>
      <c r="L912" s="74" t="n"/>
      <c r="M912" s="74" t="n"/>
      <c r="N912" s="74" t="n"/>
      <c r="O912" s="74" t="n"/>
      <c r="P912" s="73" t="n"/>
      <c r="Q912" s="74" t="n"/>
      <c r="R912" s="74" t="n"/>
      <c r="S912" s="74" t="n"/>
      <c r="T912" s="74" t="n"/>
      <c r="U912" s="74" t="n"/>
      <c r="V912" s="74" t="n"/>
      <c r="W912" s="74" t="n"/>
      <c r="X912" s="74" t="n"/>
      <c r="Y912" s="74" t="n"/>
      <c r="Z912" s="74" t="n"/>
      <c r="AA912" s="74" t="n"/>
      <c r="AB912" s="74" t="n"/>
    </row>
    <row r="913">
      <c r="A913" s="9">
        <f>A912+1</f>
        <v/>
      </c>
      <c r="B913" s="9">
        <f>IF($A913&lt;=[1]Labels!$A$2257,[1]Labels!B911,"")</f>
        <v/>
      </c>
      <c r="C913" s="9">
        <f>IF($A913&lt;=[1]Labels!$A$2257,[1]Labels!C911,"")</f>
        <v/>
      </c>
      <c r="D913" s="74" t="n"/>
      <c r="E913" s="74" t="n"/>
      <c r="F913" s="74" t="n"/>
      <c r="G913" s="74" t="n"/>
      <c r="H913" s="74" t="n"/>
      <c r="I913" s="74" t="n"/>
      <c r="J913" s="74" t="n"/>
      <c r="K913" s="74" t="n"/>
      <c r="L913" s="74" t="n"/>
      <c r="M913" s="74" t="n"/>
      <c r="N913" s="74" t="n"/>
      <c r="O913" s="74" t="n"/>
      <c r="P913" s="73" t="n"/>
      <c r="Q913" s="74" t="n"/>
      <c r="R913" s="74" t="n"/>
      <c r="S913" s="74" t="n"/>
      <c r="T913" s="74" t="n"/>
      <c r="U913" s="74" t="n"/>
      <c r="V913" s="74" t="n"/>
      <c r="W913" s="74" t="n"/>
      <c r="X913" s="74" t="n"/>
      <c r="Y913" s="74" t="n"/>
      <c r="Z913" s="74" t="n"/>
      <c r="AA913" s="74" t="n"/>
      <c r="AB913" s="74" t="n"/>
    </row>
    <row r="914">
      <c r="A914" s="9">
        <f>A913+1</f>
        <v/>
      </c>
      <c r="B914" s="9">
        <f>IF($A914&lt;=[1]Labels!$A$2257,[1]Labels!B912,"")</f>
        <v/>
      </c>
      <c r="C914" s="9">
        <f>IF($A914&lt;=[1]Labels!$A$2257,[1]Labels!C912,"")</f>
        <v/>
      </c>
      <c r="D914" s="74" t="n"/>
      <c r="E914" s="74" t="n"/>
      <c r="F914" s="74" t="n"/>
      <c r="G914" s="74" t="n"/>
      <c r="H914" s="74" t="n"/>
      <c r="I914" s="74" t="n"/>
      <c r="J914" s="74" t="n"/>
      <c r="K914" s="74" t="n"/>
      <c r="L914" s="74" t="n"/>
      <c r="M914" s="74" t="n"/>
      <c r="N914" s="74" t="n"/>
      <c r="O914" s="74" t="n"/>
      <c r="P914" s="73" t="n"/>
      <c r="Q914" s="74" t="n"/>
      <c r="R914" s="74" t="n"/>
      <c r="S914" s="74" t="n"/>
      <c r="T914" s="74" t="n"/>
      <c r="U914" s="74" t="n"/>
      <c r="V914" s="74" t="n"/>
      <c r="W914" s="74" t="n"/>
      <c r="X914" s="74" t="n"/>
      <c r="Y914" s="74" t="n"/>
      <c r="Z914" s="74" t="n"/>
      <c r="AA914" s="74" t="n"/>
      <c r="AB914" s="74" t="n"/>
    </row>
    <row r="915">
      <c r="A915" s="9">
        <f>A914+1</f>
        <v/>
      </c>
      <c r="B915" s="9">
        <f>IF($A915&lt;=[1]Labels!$A$2257,[1]Labels!B913,"")</f>
        <v/>
      </c>
      <c r="C915" s="9">
        <f>IF($A915&lt;=[1]Labels!$A$2257,[1]Labels!C913,"")</f>
        <v/>
      </c>
      <c r="D915" s="74" t="n"/>
      <c r="E915" s="74" t="n"/>
      <c r="F915" s="74" t="n"/>
      <c r="G915" s="74" t="n"/>
      <c r="H915" s="74" t="n"/>
      <c r="I915" s="74" t="n"/>
      <c r="J915" s="74" t="n"/>
      <c r="K915" s="74" t="n"/>
      <c r="L915" s="74" t="n"/>
      <c r="M915" s="74" t="n"/>
      <c r="N915" s="74" t="n"/>
      <c r="O915" s="74" t="n"/>
      <c r="P915" s="73" t="n"/>
      <c r="Q915" s="74" t="n"/>
      <c r="R915" s="74" t="n"/>
      <c r="S915" s="74" t="n"/>
      <c r="T915" s="74" t="n"/>
      <c r="U915" s="74" t="n"/>
      <c r="V915" s="74" t="n"/>
      <c r="W915" s="74" t="n"/>
      <c r="X915" s="74" t="n"/>
      <c r="Y915" s="74" t="n"/>
      <c r="Z915" s="74" t="n"/>
      <c r="AA915" s="74" t="n"/>
      <c r="AB915" s="74" t="n"/>
    </row>
    <row r="916">
      <c r="A916" s="9">
        <f>A915+1</f>
        <v/>
      </c>
      <c r="B916" s="9">
        <f>IF($A916&lt;=[1]Labels!$A$2257,[1]Labels!B914,"")</f>
        <v/>
      </c>
      <c r="C916" s="9">
        <f>IF($A916&lt;=[1]Labels!$A$2257,[1]Labels!C914,"")</f>
        <v/>
      </c>
      <c r="D916" s="74" t="n"/>
      <c r="E916" s="74" t="n"/>
      <c r="F916" s="74" t="n"/>
      <c r="G916" s="74" t="n"/>
      <c r="H916" s="74" t="n"/>
      <c r="I916" s="74" t="n"/>
      <c r="J916" s="74" t="n"/>
      <c r="K916" s="74" t="n"/>
      <c r="L916" s="74" t="n"/>
      <c r="M916" s="74" t="n"/>
      <c r="N916" s="74" t="n"/>
      <c r="O916" s="74" t="n"/>
      <c r="P916" s="73" t="n"/>
      <c r="Q916" s="74" t="n"/>
      <c r="R916" s="74" t="n"/>
      <c r="S916" s="74" t="n"/>
      <c r="T916" s="74" t="n"/>
      <c r="U916" s="74" t="n"/>
      <c r="V916" s="74" t="n"/>
      <c r="W916" s="74" t="n"/>
      <c r="X916" s="74" t="n"/>
      <c r="Y916" s="74" t="n"/>
      <c r="Z916" s="74" t="n"/>
      <c r="AA916" s="74" t="n"/>
      <c r="AB916" s="74" t="n"/>
    </row>
    <row r="917">
      <c r="A917" s="9">
        <f>A916+1</f>
        <v/>
      </c>
      <c r="B917" s="9">
        <f>IF($A917&lt;=[1]Labels!$A$2257,[1]Labels!B915,"")</f>
        <v/>
      </c>
      <c r="C917" s="9">
        <f>IF($A917&lt;=[1]Labels!$A$2257,[1]Labels!C915,"")</f>
        <v/>
      </c>
      <c r="D917" s="74" t="n"/>
      <c r="E917" s="74" t="n"/>
      <c r="F917" s="74" t="n"/>
      <c r="G917" s="74" t="n"/>
      <c r="H917" s="74" t="n"/>
      <c r="I917" s="74" t="n"/>
      <c r="J917" s="74" t="n"/>
      <c r="K917" s="74" t="n"/>
      <c r="L917" s="74" t="n"/>
      <c r="M917" s="74" t="n"/>
      <c r="N917" s="74" t="n"/>
      <c r="O917" s="74" t="n"/>
      <c r="P917" s="73" t="n"/>
      <c r="Q917" s="74" t="n"/>
      <c r="R917" s="74" t="n"/>
      <c r="S917" s="74" t="n"/>
      <c r="T917" s="74" t="n"/>
      <c r="U917" s="74" t="n"/>
      <c r="V917" s="74" t="n"/>
      <c r="W917" s="74" t="n"/>
      <c r="X917" s="74" t="n"/>
      <c r="Y917" s="74" t="n"/>
      <c r="Z917" s="74" t="n"/>
      <c r="AA917" s="74" t="n"/>
      <c r="AB917" s="74" t="n"/>
    </row>
    <row r="918">
      <c r="A918" s="9">
        <f>A917+1</f>
        <v/>
      </c>
      <c r="B918" s="9">
        <f>IF($A918&lt;=[1]Labels!$A$2257,[1]Labels!B916,"")</f>
        <v/>
      </c>
      <c r="C918" s="9">
        <f>IF($A918&lt;=[1]Labels!$A$2257,[1]Labels!C916,"")</f>
        <v/>
      </c>
      <c r="D918" s="74" t="n"/>
      <c r="E918" s="74" t="n"/>
      <c r="F918" s="74" t="n"/>
      <c r="G918" s="74" t="n"/>
      <c r="H918" s="74" t="n"/>
      <c r="I918" s="74" t="n"/>
      <c r="J918" s="74" t="n"/>
      <c r="K918" s="74" t="n"/>
      <c r="L918" s="74" t="n"/>
      <c r="M918" s="74" t="n"/>
      <c r="N918" s="74" t="n"/>
      <c r="O918" s="74" t="n"/>
      <c r="P918" s="73" t="n"/>
      <c r="Q918" s="74" t="n"/>
      <c r="R918" s="74" t="n"/>
      <c r="S918" s="74" t="n"/>
      <c r="T918" s="74" t="n"/>
      <c r="U918" s="74" t="n"/>
      <c r="V918" s="74" t="n"/>
      <c r="W918" s="74" t="n"/>
      <c r="X918" s="74" t="n"/>
      <c r="Y918" s="74" t="n"/>
      <c r="Z918" s="74" t="n"/>
      <c r="AA918" s="74" t="n"/>
      <c r="AB918" s="74" t="n"/>
    </row>
    <row r="919">
      <c r="A919" s="9">
        <f>A918+1</f>
        <v/>
      </c>
      <c r="B919" s="9">
        <f>IF($A919&lt;=[1]Labels!$A$2257,[1]Labels!B917,"")</f>
        <v/>
      </c>
      <c r="C919" s="9">
        <f>IF($A919&lt;=[1]Labels!$A$2257,[1]Labels!C917,"")</f>
        <v/>
      </c>
      <c r="D919" s="74" t="n"/>
      <c r="E919" s="74" t="n"/>
      <c r="F919" s="74" t="n"/>
      <c r="G919" s="74" t="n"/>
      <c r="H919" s="74" t="n"/>
      <c r="I919" s="74" t="n"/>
      <c r="J919" s="74" t="n"/>
      <c r="K919" s="74" t="n"/>
      <c r="L919" s="74" t="n"/>
      <c r="M919" s="74" t="n"/>
      <c r="N919" s="74" t="n"/>
      <c r="O919" s="74" t="n"/>
      <c r="P919" s="73" t="n"/>
      <c r="Q919" s="74" t="n"/>
      <c r="R919" s="74" t="n"/>
      <c r="S919" s="74" t="n"/>
      <c r="T919" s="74" t="n"/>
      <c r="U919" s="74" t="n"/>
      <c r="V919" s="74" t="n"/>
      <c r="W919" s="74" t="n"/>
      <c r="X919" s="74" t="n"/>
      <c r="Y919" s="74" t="n"/>
      <c r="Z919" s="74" t="n"/>
      <c r="AA919" s="74" t="n"/>
      <c r="AB919" s="74" t="n"/>
    </row>
    <row r="920">
      <c r="A920" s="9">
        <f>A919+1</f>
        <v/>
      </c>
      <c r="B920" s="9">
        <f>IF($A920&lt;=[1]Labels!$A$2257,[1]Labels!B918,"")</f>
        <v/>
      </c>
      <c r="C920" s="9">
        <f>IF($A920&lt;=[1]Labels!$A$2257,[1]Labels!C918,"")</f>
        <v/>
      </c>
      <c r="D920" s="74" t="n"/>
      <c r="E920" s="74" t="n"/>
      <c r="F920" s="74" t="n"/>
      <c r="G920" s="74" t="n"/>
      <c r="H920" s="74" t="n"/>
      <c r="I920" s="74" t="n"/>
      <c r="J920" s="74" t="n"/>
      <c r="K920" s="74" t="n"/>
      <c r="L920" s="74" t="n"/>
      <c r="M920" s="74" t="n"/>
      <c r="N920" s="74" t="n"/>
      <c r="O920" s="74" t="n"/>
      <c r="P920" s="73" t="n"/>
      <c r="Q920" s="74" t="n"/>
      <c r="R920" s="74" t="n"/>
      <c r="S920" s="74" t="n"/>
      <c r="T920" s="74" t="n"/>
      <c r="U920" s="74" t="n"/>
      <c r="V920" s="74" t="n"/>
      <c r="W920" s="74" t="n"/>
      <c r="X920" s="74" t="n"/>
      <c r="Y920" s="74" t="n"/>
      <c r="Z920" s="74" t="n"/>
      <c r="AA920" s="74" t="n"/>
      <c r="AB920" s="74" t="n"/>
    </row>
    <row r="921">
      <c r="A921" s="9">
        <f>A920+1</f>
        <v/>
      </c>
      <c r="B921" s="9">
        <f>IF($A921&lt;=[1]Labels!$A$2257,[1]Labels!B919,"")</f>
        <v/>
      </c>
      <c r="C921" s="9">
        <f>IF($A921&lt;=[1]Labels!$A$2257,[1]Labels!C919,"")</f>
        <v/>
      </c>
      <c r="D921" s="74" t="n"/>
      <c r="E921" s="74" t="n"/>
      <c r="F921" s="74" t="n"/>
      <c r="G921" s="74" t="n"/>
      <c r="H921" s="74" t="n"/>
      <c r="I921" s="74" t="n"/>
      <c r="J921" s="74" t="n"/>
      <c r="K921" s="74" t="n"/>
      <c r="L921" s="74" t="n"/>
      <c r="M921" s="74" t="n"/>
      <c r="N921" s="74" t="n"/>
      <c r="O921" s="74" t="n"/>
      <c r="P921" s="73" t="n"/>
      <c r="Q921" s="74" t="n"/>
      <c r="R921" s="74" t="n"/>
      <c r="S921" s="74" t="n"/>
      <c r="T921" s="74" t="n"/>
      <c r="U921" s="74" t="n"/>
      <c r="V921" s="74" t="n"/>
      <c r="W921" s="74" t="n"/>
      <c r="X921" s="74" t="n"/>
      <c r="Y921" s="74" t="n"/>
      <c r="Z921" s="74" t="n"/>
      <c r="AA921" s="74" t="n"/>
      <c r="AB921" s="74" t="n"/>
    </row>
    <row r="922">
      <c r="A922" s="9">
        <f>A921+1</f>
        <v/>
      </c>
      <c r="B922" s="9">
        <f>IF($A922&lt;=[1]Labels!$A$2257,[1]Labels!B920,"")</f>
        <v/>
      </c>
      <c r="C922" s="9">
        <f>IF($A922&lt;=[1]Labels!$A$2257,[1]Labels!C920,"")</f>
        <v/>
      </c>
      <c r="D922" s="74" t="n"/>
      <c r="E922" s="74" t="n"/>
      <c r="F922" s="74" t="n"/>
      <c r="G922" s="74" t="n"/>
      <c r="H922" s="74" t="n"/>
      <c r="I922" s="74" t="n"/>
      <c r="J922" s="74" t="n"/>
      <c r="K922" s="74" t="n"/>
      <c r="L922" s="74" t="n"/>
      <c r="M922" s="74" t="n"/>
      <c r="N922" s="74" t="n"/>
      <c r="O922" s="74" t="n"/>
      <c r="P922" s="73" t="n"/>
      <c r="Q922" s="74" t="n"/>
      <c r="R922" s="74" t="n"/>
      <c r="S922" s="74" t="n"/>
      <c r="T922" s="74" t="n"/>
      <c r="U922" s="74" t="n"/>
      <c r="V922" s="74" t="n"/>
      <c r="W922" s="74" t="n"/>
      <c r="X922" s="74" t="n"/>
      <c r="Y922" s="74" t="n"/>
      <c r="Z922" s="74" t="n"/>
      <c r="AA922" s="74" t="n"/>
      <c r="AB922" s="74" t="n"/>
    </row>
    <row r="923">
      <c r="A923" s="9">
        <f>A922+1</f>
        <v/>
      </c>
      <c r="B923" s="9">
        <f>IF($A923&lt;=[1]Labels!$A$2257,[1]Labels!B921,"")</f>
        <v/>
      </c>
      <c r="C923" s="9">
        <f>IF($A923&lt;=[1]Labels!$A$2257,[1]Labels!C921,"")</f>
        <v/>
      </c>
      <c r="D923" s="74" t="n"/>
      <c r="E923" s="74" t="n"/>
      <c r="F923" s="74" t="n"/>
      <c r="G923" s="74" t="n"/>
      <c r="H923" s="74" t="n"/>
      <c r="I923" s="74" t="n"/>
      <c r="J923" s="74" t="n"/>
      <c r="K923" s="74" t="n"/>
      <c r="L923" s="74" t="n"/>
      <c r="M923" s="74" t="n"/>
      <c r="N923" s="74" t="n"/>
      <c r="O923" s="74" t="n"/>
      <c r="P923" s="73" t="n"/>
      <c r="Q923" s="74" t="n"/>
      <c r="R923" s="74" t="n"/>
      <c r="S923" s="74" t="n"/>
      <c r="T923" s="74" t="n"/>
      <c r="U923" s="74" t="n"/>
      <c r="V923" s="74" t="n"/>
      <c r="W923" s="74" t="n"/>
      <c r="X923" s="74" t="n"/>
      <c r="Y923" s="74" t="n"/>
      <c r="Z923" s="74" t="n"/>
      <c r="AA923" s="74" t="n"/>
      <c r="AB923" s="74" t="n"/>
    </row>
    <row r="924">
      <c r="A924" s="9">
        <f>A923+1</f>
        <v/>
      </c>
      <c r="B924" s="9">
        <f>IF($A924&lt;=[1]Labels!$A$2257,[1]Labels!B922,"")</f>
        <v/>
      </c>
      <c r="C924" s="9">
        <f>IF($A924&lt;=[1]Labels!$A$2257,[1]Labels!C922,"")</f>
        <v/>
      </c>
      <c r="D924" s="74" t="n"/>
      <c r="E924" s="74" t="n"/>
      <c r="F924" s="74" t="n"/>
      <c r="G924" s="74" t="n"/>
      <c r="H924" s="74" t="n"/>
      <c r="I924" s="74" t="n"/>
      <c r="J924" s="74" t="n"/>
      <c r="K924" s="74" t="n"/>
      <c r="L924" s="74" t="n"/>
      <c r="M924" s="74" t="n"/>
      <c r="N924" s="74" t="n"/>
      <c r="O924" s="74" t="n"/>
      <c r="P924" s="73" t="n"/>
      <c r="Q924" s="74" t="n"/>
      <c r="R924" s="74" t="n"/>
      <c r="S924" s="74" t="n"/>
      <c r="T924" s="74" t="n"/>
      <c r="U924" s="74" t="n"/>
      <c r="V924" s="74" t="n"/>
      <c r="W924" s="74" t="n"/>
      <c r="X924" s="74" t="n"/>
      <c r="Y924" s="74" t="n"/>
      <c r="Z924" s="74" t="n"/>
      <c r="AA924" s="74" t="n"/>
      <c r="AB924" s="74" t="n"/>
    </row>
    <row r="925">
      <c r="A925" s="9">
        <f>A924+1</f>
        <v/>
      </c>
      <c r="B925" s="9">
        <f>IF($A925&lt;=[1]Labels!$A$2257,[1]Labels!B923,"")</f>
        <v/>
      </c>
      <c r="C925" s="9">
        <f>IF($A925&lt;=[1]Labels!$A$2257,[1]Labels!C923,"")</f>
        <v/>
      </c>
      <c r="D925" s="74" t="n"/>
      <c r="E925" s="74" t="n"/>
      <c r="F925" s="74" t="n"/>
      <c r="G925" s="74" t="n"/>
      <c r="H925" s="74" t="n"/>
      <c r="I925" s="74" t="n"/>
      <c r="J925" s="74" t="n"/>
      <c r="K925" s="74" t="n"/>
      <c r="L925" s="74" t="n"/>
      <c r="M925" s="74" t="n"/>
      <c r="N925" s="74" t="n"/>
      <c r="O925" s="74" t="n"/>
      <c r="P925" s="73" t="n"/>
      <c r="Q925" s="74" t="n"/>
      <c r="R925" s="74" t="n"/>
      <c r="S925" s="74" t="n"/>
      <c r="T925" s="74" t="n"/>
      <c r="U925" s="74" t="n"/>
      <c r="V925" s="74" t="n"/>
      <c r="W925" s="74" t="n"/>
      <c r="X925" s="74" t="n"/>
      <c r="Y925" s="74" t="n"/>
      <c r="Z925" s="74" t="n"/>
      <c r="AA925" s="74" t="n"/>
      <c r="AB925" s="74" t="n"/>
    </row>
    <row r="926">
      <c r="A926" s="9">
        <f>A925+1</f>
        <v/>
      </c>
      <c r="B926" s="9">
        <f>IF($A926&lt;=[1]Labels!$A$2257,[1]Labels!B924,"")</f>
        <v/>
      </c>
      <c r="C926" s="9">
        <f>IF($A926&lt;=[1]Labels!$A$2257,[1]Labels!C924,"")</f>
        <v/>
      </c>
      <c r="D926" s="74" t="n"/>
      <c r="E926" s="74" t="n"/>
      <c r="F926" s="74" t="n"/>
      <c r="G926" s="74" t="n"/>
      <c r="H926" s="74" t="n"/>
      <c r="I926" s="74" t="n"/>
      <c r="J926" s="74" t="n"/>
      <c r="K926" s="74" t="n"/>
      <c r="L926" s="74" t="n"/>
      <c r="M926" s="74" t="n"/>
      <c r="N926" s="74" t="n"/>
      <c r="O926" s="74" t="n"/>
      <c r="P926" s="73" t="n"/>
      <c r="Q926" s="74" t="n"/>
      <c r="R926" s="74" t="n"/>
      <c r="S926" s="74" t="n"/>
      <c r="T926" s="74" t="n"/>
      <c r="U926" s="74" t="n"/>
      <c r="V926" s="74" t="n"/>
      <c r="W926" s="74" t="n"/>
      <c r="X926" s="74" t="n"/>
      <c r="Y926" s="74" t="n"/>
      <c r="Z926" s="74" t="n"/>
      <c r="AA926" s="74" t="n"/>
      <c r="AB926" s="74" t="n"/>
    </row>
    <row r="927">
      <c r="A927" s="9">
        <f>A926+1</f>
        <v/>
      </c>
      <c r="B927" s="9">
        <f>IF($A927&lt;=[1]Labels!$A$2257,[1]Labels!B925,"")</f>
        <v/>
      </c>
      <c r="C927" s="9">
        <f>IF($A927&lt;=[1]Labels!$A$2257,[1]Labels!C925,"")</f>
        <v/>
      </c>
      <c r="D927" s="74" t="n"/>
      <c r="E927" s="74" t="n"/>
      <c r="F927" s="74" t="n"/>
      <c r="G927" s="74" t="n"/>
      <c r="H927" s="74" t="n"/>
      <c r="I927" s="74" t="n"/>
      <c r="J927" s="74" t="n"/>
      <c r="K927" s="74" t="n"/>
      <c r="L927" s="74" t="n"/>
      <c r="M927" s="74" t="n"/>
      <c r="N927" s="74" t="n"/>
      <c r="O927" s="74" t="n"/>
      <c r="P927" s="73" t="n"/>
      <c r="Q927" s="74" t="n"/>
      <c r="R927" s="74" t="n"/>
      <c r="S927" s="74" t="n"/>
      <c r="T927" s="74" t="n"/>
      <c r="U927" s="74" t="n"/>
      <c r="V927" s="74" t="n"/>
      <c r="W927" s="74" t="n"/>
      <c r="X927" s="74" t="n"/>
      <c r="Y927" s="74" t="n"/>
      <c r="Z927" s="74" t="n"/>
      <c r="AA927" s="74" t="n"/>
      <c r="AB927" s="74" t="n"/>
    </row>
    <row r="928">
      <c r="A928" s="9">
        <f>A927+1</f>
        <v/>
      </c>
      <c r="B928" s="9">
        <f>IF($A928&lt;=[1]Labels!$A$2257,[1]Labels!B926,"")</f>
        <v/>
      </c>
      <c r="C928" s="9">
        <f>IF($A928&lt;=[1]Labels!$A$2257,[1]Labels!C926,"")</f>
        <v/>
      </c>
      <c r="D928" s="74" t="n"/>
      <c r="E928" s="74" t="n"/>
      <c r="F928" s="74" t="n"/>
      <c r="G928" s="74" t="n"/>
      <c r="H928" s="74" t="n"/>
      <c r="I928" s="74" t="n"/>
      <c r="J928" s="74" t="n"/>
      <c r="K928" s="74" t="n"/>
      <c r="L928" s="74" t="n"/>
      <c r="M928" s="74" t="n"/>
      <c r="N928" s="74" t="n"/>
      <c r="O928" s="74" t="n"/>
      <c r="P928" s="73" t="n"/>
      <c r="Q928" s="74" t="n"/>
      <c r="R928" s="74" t="n"/>
      <c r="S928" s="74" t="n"/>
      <c r="T928" s="74" t="n"/>
      <c r="U928" s="74" t="n"/>
      <c r="V928" s="74" t="n"/>
      <c r="W928" s="74" t="n"/>
      <c r="X928" s="74" t="n"/>
      <c r="Y928" s="74" t="n"/>
      <c r="Z928" s="74" t="n"/>
      <c r="AA928" s="74" t="n"/>
      <c r="AB928" s="74" t="n"/>
    </row>
    <row r="929">
      <c r="A929" s="9">
        <f>A928+1</f>
        <v/>
      </c>
      <c r="B929" s="9">
        <f>IF($A929&lt;=[1]Labels!$A$2257,[1]Labels!B927,"")</f>
        <v/>
      </c>
      <c r="C929" s="9">
        <f>IF($A929&lt;=[1]Labels!$A$2257,[1]Labels!C927,"")</f>
        <v/>
      </c>
      <c r="D929" s="74" t="n"/>
      <c r="E929" s="74" t="n"/>
      <c r="F929" s="74" t="n"/>
      <c r="G929" s="74" t="n"/>
      <c r="H929" s="74" t="n"/>
      <c r="I929" s="74" t="n"/>
      <c r="J929" s="74" t="n"/>
      <c r="K929" s="74" t="n"/>
      <c r="L929" s="74" t="n"/>
      <c r="M929" s="74" t="n"/>
      <c r="N929" s="74" t="n"/>
      <c r="O929" s="74" t="n"/>
      <c r="P929" s="73" t="n"/>
      <c r="Q929" s="74" t="n"/>
      <c r="R929" s="74" t="n"/>
      <c r="S929" s="74" t="n"/>
      <c r="T929" s="74" t="n"/>
      <c r="U929" s="74" t="n"/>
      <c r="V929" s="74" t="n"/>
      <c r="W929" s="74" t="n"/>
      <c r="X929" s="74" t="n"/>
      <c r="Y929" s="74" t="n"/>
      <c r="Z929" s="74" t="n"/>
      <c r="AA929" s="74" t="n"/>
      <c r="AB929" s="74" t="n"/>
    </row>
    <row r="930">
      <c r="A930" s="9">
        <f>A929+1</f>
        <v/>
      </c>
      <c r="B930" s="9">
        <f>IF($A930&lt;=[1]Labels!$A$2257,[1]Labels!B928,"")</f>
        <v/>
      </c>
      <c r="C930" s="9">
        <f>IF($A930&lt;=[1]Labels!$A$2257,[1]Labels!C928,"")</f>
        <v/>
      </c>
      <c r="D930" s="74" t="n"/>
      <c r="E930" s="74" t="n"/>
      <c r="F930" s="74" t="n"/>
      <c r="G930" s="74" t="n"/>
      <c r="H930" s="74" t="n"/>
      <c r="I930" s="74" t="n"/>
      <c r="J930" s="74" t="n"/>
      <c r="K930" s="74" t="n"/>
      <c r="L930" s="74" t="n"/>
      <c r="M930" s="74" t="n"/>
      <c r="N930" s="74" t="n"/>
      <c r="O930" s="74" t="n"/>
      <c r="P930" s="73" t="n"/>
      <c r="Q930" s="74" t="n"/>
      <c r="R930" s="74" t="n"/>
      <c r="S930" s="74" t="n"/>
      <c r="T930" s="74" t="n"/>
      <c r="U930" s="74" t="n"/>
      <c r="V930" s="74" t="n"/>
      <c r="W930" s="74" t="n"/>
      <c r="X930" s="74" t="n"/>
      <c r="Y930" s="74" t="n"/>
      <c r="Z930" s="74" t="n"/>
      <c r="AA930" s="74" t="n"/>
      <c r="AB930" s="74" t="n"/>
    </row>
    <row r="931">
      <c r="A931" s="9">
        <f>A930+1</f>
        <v/>
      </c>
      <c r="B931" s="9">
        <f>IF($A931&lt;=[1]Labels!$A$2257,[1]Labels!B929,"")</f>
        <v/>
      </c>
      <c r="C931" s="9">
        <f>IF($A931&lt;=[1]Labels!$A$2257,[1]Labels!C929,"")</f>
        <v/>
      </c>
      <c r="D931" s="74" t="n"/>
      <c r="E931" s="74" t="n"/>
      <c r="F931" s="74" t="n"/>
      <c r="G931" s="74" t="n"/>
      <c r="H931" s="74" t="n"/>
      <c r="I931" s="74" t="n"/>
      <c r="J931" s="74" t="n"/>
      <c r="K931" s="74" t="n"/>
      <c r="L931" s="74" t="n"/>
      <c r="M931" s="74" t="n"/>
      <c r="N931" s="74" t="n"/>
      <c r="O931" s="74" t="n"/>
      <c r="P931" s="73" t="n"/>
      <c r="Q931" s="74" t="n"/>
      <c r="R931" s="74" t="n"/>
      <c r="S931" s="74" t="n"/>
      <c r="T931" s="74" t="n"/>
      <c r="U931" s="74" t="n"/>
      <c r="V931" s="74" t="n"/>
      <c r="W931" s="74" t="n"/>
      <c r="X931" s="74" t="n"/>
      <c r="Y931" s="74" t="n"/>
      <c r="Z931" s="74" t="n"/>
      <c r="AA931" s="74" t="n"/>
      <c r="AB931" s="74" t="n"/>
    </row>
    <row r="932">
      <c r="A932" s="9">
        <f>A931+1</f>
        <v/>
      </c>
      <c r="B932" s="9">
        <f>IF($A932&lt;=[1]Labels!$A$2257,[1]Labels!B930,"")</f>
        <v/>
      </c>
      <c r="C932" s="9">
        <f>IF($A932&lt;=[1]Labels!$A$2257,[1]Labels!C930,"")</f>
        <v/>
      </c>
      <c r="D932" s="74" t="n"/>
      <c r="E932" s="74" t="n"/>
      <c r="F932" s="74" t="n"/>
      <c r="G932" s="74" t="n"/>
      <c r="H932" s="74" t="n"/>
      <c r="I932" s="74" t="n"/>
      <c r="J932" s="74" t="n"/>
      <c r="K932" s="74" t="n"/>
      <c r="L932" s="74" t="n"/>
      <c r="M932" s="74" t="n"/>
      <c r="N932" s="74" t="n"/>
      <c r="O932" s="74" t="n"/>
      <c r="P932" s="73" t="n"/>
      <c r="Q932" s="74" t="n"/>
      <c r="R932" s="74" t="n"/>
      <c r="S932" s="74" t="n"/>
      <c r="T932" s="74" t="n"/>
      <c r="U932" s="74" t="n"/>
      <c r="V932" s="74" t="n"/>
      <c r="W932" s="74" t="n"/>
      <c r="X932" s="74" t="n"/>
      <c r="Y932" s="74" t="n"/>
      <c r="Z932" s="74" t="n"/>
      <c r="AA932" s="74" t="n"/>
      <c r="AB932" s="74" t="n"/>
    </row>
    <row r="933">
      <c r="A933" s="9">
        <f>A932+1</f>
        <v/>
      </c>
      <c r="B933" s="9">
        <f>IF($A933&lt;=[1]Labels!$A$2257,[1]Labels!B931,"")</f>
        <v/>
      </c>
      <c r="C933" s="9">
        <f>IF($A933&lt;=[1]Labels!$A$2257,[1]Labels!C931,"")</f>
        <v/>
      </c>
      <c r="D933" s="74" t="n"/>
      <c r="E933" s="74" t="n"/>
      <c r="F933" s="74" t="n"/>
      <c r="G933" s="74" t="n"/>
      <c r="H933" s="74" t="n"/>
      <c r="I933" s="74" t="n"/>
      <c r="J933" s="74" t="n"/>
      <c r="K933" s="74" t="n"/>
      <c r="L933" s="74" t="n"/>
      <c r="M933" s="74" t="n"/>
      <c r="N933" s="74" t="n"/>
      <c r="O933" s="74" t="n"/>
      <c r="P933" s="73" t="n"/>
      <c r="Q933" s="74" t="n"/>
      <c r="R933" s="74" t="n"/>
      <c r="S933" s="74" t="n"/>
      <c r="T933" s="74" t="n"/>
      <c r="U933" s="74" t="n"/>
      <c r="V933" s="74" t="n"/>
      <c r="W933" s="74" t="n"/>
      <c r="X933" s="74" t="n"/>
      <c r="Y933" s="74" t="n"/>
      <c r="Z933" s="74" t="n"/>
      <c r="AA933" s="74" t="n"/>
      <c r="AB933" s="74" t="n"/>
    </row>
    <row r="934">
      <c r="A934" s="9">
        <f>A933+1</f>
        <v/>
      </c>
      <c r="B934" s="9">
        <f>IF($A934&lt;=[1]Labels!$A$2257,[1]Labels!B932,"")</f>
        <v/>
      </c>
      <c r="C934" s="9">
        <f>IF($A934&lt;=[1]Labels!$A$2257,[1]Labels!C932,"")</f>
        <v/>
      </c>
      <c r="D934" s="74" t="n"/>
      <c r="E934" s="74" t="n"/>
      <c r="F934" s="74" t="n"/>
      <c r="G934" s="74" t="n"/>
      <c r="H934" s="74" t="n"/>
      <c r="I934" s="74" t="n"/>
      <c r="J934" s="74" t="n"/>
      <c r="K934" s="74" t="n"/>
      <c r="L934" s="74" t="n"/>
      <c r="M934" s="74" t="n"/>
      <c r="N934" s="74" t="n"/>
      <c r="O934" s="74" t="n"/>
      <c r="P934" s="73" t="n"/>
      <c r="Q934" s="74" t="n"/>
      <c r="R934" s="74" t="n"/>
      <c r="S934" s="74" t="n"/>
      <c r="T934" s="74" t="n"/>
      <c r="U934" s="74" t="n"/>
      <c r="V934" s="74" t="n"/>
      <c r="W934" s="74" t="n"/>
      <c r="X934" s="74" t="n"/>
      <c r="Y934" s="74" t="n"/>
      <c r="Z934" s="74" t="n"/>
      <c r="AA934" s="74" t="n"/>
      <c r="AB934" s="74" t="n"/>
    </row>
    <row r="935">
      <c r="A935" s="9">
        <f>A934+1</f>
        <v/>
      </c>
      <c r="B935" s="9">
        <f>IF($A935&lt;=[1]Labels!$A$2257,[1]Labels!B933,"")</f>
        <v/>
      </c>
      <c r="C935" s="9">
        <f>IF($A935&lt;=[1]Labels!$A$2257,[1]Labels!C933,"")</f>
        <v/>
      </c>
      <c r="D935" s="74" t="n"/>
      <c r="E935" s="74" t="n"/>
      <c r="F935" s="74" t="n"/>
      <c r="G935" s="74" t="n"/>
      <c r="H935" s="74" t="n"/>
      <c r="I935" s="74" t="n"/>
      <c r="J935" s="74" t="n"/>
      <c r="K935" s="74" t="n"/>
      <c r="L935" s="74" t="n"/>
      <c r="M935" s="74" t="n"/>
      <c r="N935" s="74" t="n"/>
      <c r="O935" s="74" t="n"/>
      <c r="P935" s="73" t="n"/>
      <c r="Q935" s="74" t="n"/>
      <c r="R935" s="74" t="n"/>
      <c r="S935" s="74" t="n"/>
      <c r="T935" s="74" t="n"/>
      <c r="U935" s="74" t="n"/>
      <c r="V935" s="74" t="n"/>
      <c r="W935" s="74" t="n"/>
      <c r="X935" s="74" t="n"/>
      <c r="Y935" s="74" t="n"/>
      <c r="Z935" s="74" t="n"/>
      <c r="AA935" s="74" t="n"/>
      <c r="AB935" s="74" t="n"/>
    </row>
    <row r="936">
      <c r="A936" s="9">
        <f>A935+1</f>
        <v/>
      </c>
      <c r="B936" s="9">
        <f>IF($A936&lt;=[1]Labels!$A$2257,[1]Labels!B934,"")</f>
        <v/>
      </c>
      <c r="C936" s="9">
        <f>IF($A936&lt;=[1]Labels!$A$2257,[1]Labels!C934,"")</f>
        <v/>
      </c>
      <c r="D936" s="74" t="n"/>
      <c r="E936" s="74" t="n"/>
      <c r="F936" s="74" t="n"/>
      <c r="G936" s="74" t="n"/>
      <c r="H936" s="74" t="n"/>
      <c r="I936" s="74" t="n"/>
      <c r="J936" s="74" t="n"/>
      <c r="K936" s="74" t="n"/>
      <c r="L936" s="74" t="n"/>
      <c r="M936" s="74" t="n"/>
      <c r="N936" s="74" t="n"/>
      <c r="O936" s="74" t="n"/>
      <c r="P936" s="73" t="n"/>
      <c r="Q936" s="74" t="n"/>
      <c r="R936" s="74" t="n"/>
      <c r="S936" s="74" t="n"/>
      <c r="T936" s="74" t="n"/>
      <c r="U936" s="74" t="n"/>
      <c r="V936" s="74" t="n"/>
      <c r="W936" s="74" t="n"/>
      <c r="X936" s="74" t="n"/>
      <c r="Y936" s="74" t="n"/>
      <c r="Z936" s="74" t="n"/>
      <c r="AA936" s="74" t="n"/>
      <c r="AB936" s="74" t="n"/>
    </row>
    <row r="937">
      <c r="A937" s="9">
        <f>A936+1</f>
        <v/>
      </c>
      <c r="B937" s="9">
        <f>IF($A937&lt;=[1]Labels!$A$2257,[1]Labels!B935,"")</f>
        <v/>
      </c>
      <c r="C937" s="9">
        <f>IF($A937&lt;=[1]Labels!$A$2257,[1]Labels!C935,"")</f>
        <v/>
      </c>
      <c r="D937" s="74" t="n"/>
      <c r="E937" s="74" t="n"/>
      <c r="F937" s="74" t="n"/>
      <c r="G937" s="74" t="n"/>
      <c r="H937" s="74" t="n"/>
      <c r="I937" s="74" t="n"/>
      <c r="J937" s="74" t="n"/>
      <c r="K937" s="74" t="n"/>
      <c r="L937" s="74" t="n"/>
      <c r="M937" s="74" t="n"/>
      <c r="N937" s="74" t="n"/>
      <c r="O937" s="74" t="n"/>
      <c r="P937" s="73" t="n"/>
      <c r="Q937" s="74" t="n"/>
      <c r="R937" s="74" t="n"/>
      <c r="S937" s="74" t="n"/>
      <c r="T937" s="74" t="n"/>
      <c r="U937" s="74" t="n"/>
      <c r="V937" s="74" t="n"/>
      <c r="W937" s="74" t="n"/>
      <c r="X937" s="74" t="n"/>
      <c r="Y937" s="74" t="n"/>
      <c r="Z937" s="74" t="n"/>
      <c r="AA937" s="74" t="n"/>
      <c r="AB937" s="74" t="n"/>
    </row>
    <row r="938">
      <c r="A938" s="9">
        <f>A937+1</f>
        <v/>
      </c>
      <c r="B938" s="9">
        <f>IF($A938&lt;=[1]Labels!$A$2257,[1]Labels!B936,"")</f>
        <v/>
      </c>
      <c r="C938" s="9">
        <f>IF($A938&lt;=[1]Labels!$A$2257,[1]Labels!C936,"")</f>
        <v/>
      </c>
      <c r="D938" s="74" t="n"/>
      <c r="E938" s="74" t="n"/>
      <c r="F938" s="74" t="n"/>
      <c r="G938" s="74" t="n"/>
      <c r="H938" s="74" t="n"/>
      <c r="I938" s="74" t="n"/>
      <c r="J938" s="74" t="n"/>
      <c r="K938" s="74" t="n"/>
      <c r="L938" s="74" t="n"/>
      <c r="M938" s="74" t="n"/>
      <c r="N938" s="74" t="n"/>
      <c r="O938" s="74" t="n"/>
      <c r="P938" s="73" t="n"/>
      <c r="Q938" s="74" t="n"/>
      <c r="R938" s="74" t="n"/>
      <c r="S938" s="74" t="n"/>
      <c r="T938" s="74" t="n"/>
      <c r="U938" s="74" t="n"/>
      <c r="V938" s="74" t="n"/>
      <c r="W938" s="74" t="n"/>
      <c r="X938" s="74" t="n"/>
      <c r="Y938" s="74" t="n"/>
      <c r="Z938" s="74" t="n"/>
      <c r="AA938" s="74" t="n"/>
      <c r="AB938" s="74" t="n"/>
    </row>
    <row r="939">
      <c r="A939" s="9">
        <f>A938+1</f>
        <v/>
      </c>
      <c r="B939" s="9">
        <f>IF($A939&lt;=[1]Labels!$A$2257,[1]Labels!B937,"")</f>
        <v/>
      </c>
      <c r="C939" s="9">
        <f>IF($A939&lt;=[1]Labels!$A$2257,[1]Labels!C937,"")</f>
        <v/>
      </c>
      <c r="D939" s="74" t="n"/>
      <c r="E939" s="74" t="n"/>
      <c r="F939" s="74" t="n"/>
      <c r="G939" s="74" t="n"/>
      <c r="H939" s="74" t="n"/>
      <c r="I939" s="74" t="n"/>
      <c r="J939" s="74" t="n"/>
      <c r="K939" s="74" t="n"/>
      <c r="L939" s="74" t="n"/>
      <c r="M939" s="74" t="n"/>
      <c r="N939" s="74" t="n"/>
      <c r="O939" s="74" t="n"/>
      <c r="P939" s="73" t="n"/>
      <c r="Q939" s="74" t="n"/>
      <c r="R939" s="74" t="n"/>
      <c r="S939" s="74" t="n"/>
      <c r="T939" s="74" t="n"/>
      <c r="U939" s="74" t="n"/>
      <c r="V939" s="74" t="n"/>
      <c r="W939" s="74" t="n"/>
      <c r="X939" s="74" t="n"/>
      <c r="Y939" s="74" t="n"/>
      <c r="Z939" s="74" t="n"/>
      <c r="AA939" s="74" t="n"/>
      <c r="AB939" s="74" t="n"/>
    </row>
    <row r="940">
      <c r="A940" s="9">
        <f>A939+1</f>
        <v/>
      </c>
      <c r="B940" s="9">
        <f>IF($A940&lt;=[1]Labels!$A$2257,[1]Labels!B938,"")</f>
        <v/>
      </c>
      <c r="C940" s="9">
        <f>IF($A940&lt;=[1]Labels!$A$2257,[1]Labels!C938,"")</f>
        <v/>
      </c>
      <c r="D940" s="74" t="n"/>
      <c r="E940" s="74" t="n"/>
      <c r="F940" s="74" t="n"/>
      <c r="G940" s="74" t="n"/>
      <c r="H940" s="74" t="n"/>
      <c r="I940" s="74" t="n"/>
      <c r="J940" s="74" t="n"/>
      <c r="K940" s="74" t="n"/>
      <c r="L940" s="74" t="n"/>
      <c r="M940" s="74" t="n"/>
      <c r="N940" s="74" t="n"/>
      <c r="O940" s="74" t="n"/>
      <c r="P940" s="73" t="n"/>
      <c r="Q940" s="74" t="n"/>
      <c r="R940" s="74" t="n"/>
      <c r="S940" s="74" t="n"/>
      <c r="T940" s="74" t="n"/>
      <c r="U940" s="74" t="n"/>
      <c r="V940" s="74" t="n"/>
      <c r="W940" s="74" t="n"/>
      <c r="X940" s="74" t="n"/>
      <c r="Y940" s="74" t="n"/>
      <c r="Z940" s="74" t="n"/>
      <c r="AA940" s="74" t="n"/>
      <c r="AB940" s="74" t="n"/>
    </row>
    <row r="941">
      <c r="A941" s="9">
        <f>A940+1</f>
        <v/>
      </c>
      <c r="B941" s="9">
        <f>IF($A941&lt;=[1]Labels!$A$2257,[1]Labels!B939,"")</f>
        <v/>
      </c>
      <c r="C941" s="9">
        <f>IF($A941&lt;=[1]Labels!$A$2257,[1]Labels!C939,"")</f>
        <v/>
      </c>
      <c r="D941" s="74" t="n"/>
      <c r="E941" s="74" t="n"/>
      <c r="F941" s="74" t="n"/>
      <c r="G941" s="74" t="n"/>
      <c r="H941" s="74" t="n"/>
      <c r="I941" s="74" t="n"/>
      <c r="J941" s="74" t="n"/>
      <c r="K941" s="74" t="n"/>
      <c r="L941" s="74" t="n"/>
      <c r="M941" s="74" t="n"/>
      <c r="N941" s="74" t="n"/>
      <c r="O941" s="74" t="n"/>
      <c r="P941" s="73" t="n"/>
      <c r="Q941" s="74" t="n"/>
      <c r="R941" s="74" t="n"/>
      <c r="S941" s="74" t="n"/>
      <c r="T941" s="74" t="n"/>
      <c r="U941" s="74" t="n"/>
      <c r="V941" s="74" t="n"/>
      <c r="W941" s="74" t="n"/>
      <c r="X941" s="74" t="n"/>
      <c r="Y941" s="74" t="n"/>
      <c r="Z941" s="74" t="n"/>
      <c r="AA941" s="74" t="n"/>
      <c r="AB941" s="74" t="n"/>
    </row>
    <row r="942">
      <c r="A942" s="9">
        <f>A941+1</f>
        <v/>
      </c>
      <c r="B942" s="9">
        <f>IF($A942&lt;=[1]Labels!$A$2257,[1]Labels!B940,"")</f>
        <v/>
      </c>
      <c r="C942" s="9">
        <f>IF($A942&lt;=[1]Labels!$A$2257,[1]Labels!C940,"")</f>
        <v/>
      </c>
      <c r="D942" s="74" t="n"/>
      <c r="E942" s="74" t="n"/>
      <c r="F942" s="74" t="n"/>
      <c r="G942" s="74" t="n"/>
      <c r="H942" s="74" t="n"/>
      <c r="I942" s="74" t="n"/>
      <c r="J942" s="74" t="n"/>
      <c r="K942" s="74" t="n"/>
      <c r="L942" s="74" t="n"/>
      <c r="M942" s="74" t="n"/>
      <c r="N942" s="74" t="n"/>
      <c r="O942" s="74" t="n"/>
      <c r="P942" s="73" t="n"/>
      <c r="Q942" s="74" t="n"/>
      <c r="R942" s="74" t="n"/>
      <c r="S942" s="74" t="n"/>
      <c r="T942" s="74" t="n"/>
      <c r="U942" s="74" t="n"/>
      <c r="V942" s="74" t="n"/>
      <c r="W942" s="74" t="n"/>
      <c r="X942" s="74" t="n"/>
      <c r="Y942" s="74" t="n"/>
      <c r="Z942" s="74" t="n"/>
      <c r="AA942" s="74" t="n"/>
      <c r="AB942" s="74" t="n"/>
    </row>
    <row r="943">
      <c r="A943" s="9">
        <f>A942+1</f>
        <v/>
      </c>
      <c r="B943" s="9">
        <f>IF($A943&lt;=[1]Labels!$A$2257,[1]Labels!B941,"")</f>
        <v/>
      </c>
      <c r="C943" s="9">
        <f>IF($A943&lt;=[1]Labels!$A$2257,[1]Labels!C941,"")</f>
        <v/>
      </c>
      <c r="D943" s="74" t="n"/>
      <c r="E943" s="74" t="n"/>
      <c r="F943" s="74" t="n"/>
      <c r="G943" s="74" t="n"/>
      <c r="H943" s="74" t="n"/>
      <c r="I943" s="74" t="n"/>
      <c r="J943" s="74" t="n"/>
      <c r="K943" s="74" t="n"/>
      <c r="L943" s="74" t="n"/>
      <c r="M943" s="74" t="n"/>
      <c r="N943" s="74" t="n"/>
      <c r="O943" s="74" t="n"/>
      <c r="P943" s="73" t="n"/>
      <c r="Q943" s="74" t="n"/>
      <c r="R943" s="74" t="n"/>
      <c r="S943" s="74" t="n"/>
      <c r="T943" s="74" t="n"/>
      <c r="U943" s="74" t="n"/>
      <c r="V943" s="74" t="n"/>
      <c r="W943" s="74" t="n"/>
      <c r="X943" s="74" t="n"/>
      <c r="Y943" s="74" t="n"/>
      <c r="Z943" s="74" t="n"/>
      <c r="AA943" s="74" t="n"/>
      <c r="AB943" s="74" t="n"/>
    </row>
    <row r="944">
      <c r="A944" s="9">
        <f>A943+1</f>
        <v/>
      </c>
      <c r="B944" s="9">
        <f>IF($A944&lt;=[1]Labels!$A$2257,[1]Labels!B942,"")</f>
        <v/>
      </c>
      <c r="C944" s="9">
        <f>IF($A944&lt;=[1]Labels!$A$2257,[1]Labels!C942,"")</f>
        <v/>
      </c>
      <c r="D944" s="74" t="n"/>
      <c r="E944" s="74" t="n"/>
      <c r="F944" s="74" t="n"/>
      <c r="G944" s="74" t="n"/>
      <c r="H944" s="74" t="n"/>
      <c r="I944" s="74" t="n"/>
      <c r="J944" s="74" t="n"/>
      <c r="K944" s="74" t="n"/>
      <c r="L944" s="74" t="n"/>
      <c r="M944" s="74" t="n"/>
      <c r="N944" s="74" t="n"/>
      <c r="O944" s="74" t="n"/>
      <c r="P944" s="73" t="n"/>
      <c r="Q944" s="74" t="n"/>
      <c r="R944" s="74" t="n"/>
      <c r="S944" s="74" t="n"/>
      <c r="T944" s="74" t="n"/>
      <c r="U944" s="74" t="n"/>
      <c r="V944" s="74" t="n"/>
      <c r="W944" s="74" t="n"/>
      <c r="X944" s="74" t="n"/>
      <c r="Y944" s="74" t="n"/>
      <c r="Z944" s="74" t="n"/>
      <c r="AA944" s="74" t="n"/>
      <c r="AB944" s="74" t="n"/>
    </row>
    <row r="945">
      <c r="A945" s="9">
        <f>A944+1</f>
        <v/>
      </c>
      <c r="B945" s="9">
        <f>IF($A945&lt;=[1]Labels!$A$2257,[1]Labels!B943,"")</f>
        <v/>
      </c>
      <c r="C945" s="9">
        <f>IF($A945&lt;=[1]Labels!$A$2257,[1]Labels!C943,"")</f>
        <v/>
      </c>
      <c r="D945" s="74" t="n"/>
      <c r="E945" s="74" t="n"/>
      <c r="F945" s="74" t="n"/>
      <c r="G945" s="74" t="n"/>
      <c r="H945" s="74" t="n"/>
      <c r="I945" s="74" t="n"/>
      <c r="J945" s="74" t="n"/>
      <c r="K945" s="74" t="n"/>
      <c r="L945" s="74" t="n"/>
      <c r="M945" s="74" t="n"/>
      <c r="N945" s="74" t="n"/>
      <c r="O945" s="74" t="n"/>
      <c r="P945" s="73" t="n"/>
      <c r="Q945" s="74" t="n"/>
      <c r="R945" s="74" t="n"/>
      <c r="S945" s="74" t="n"/>
      <c r="T945" s="74" t="n"/>
      <c r="U945" s="74" t="n"/>
      <c r="V945" s="74" t="n"/>
      <c r="W945" s="74" t="n"/>
      <c r="X945" s="74" t="n"/>
      <c r="Y945" s="74" t="n"/>
      <c r="Z945" s="74" t="n"/>
      <c r="AA945" s="74" t="n"/>
      <c r="AB945" s="74" t="n"/>
    </row>
    <row r="946">
      <c r="A946" s="9">
        <f>A945+1</f>
        <v/>
      </c>
      <c r="B946" s="9">
        <f>IF($A946&lt;=[1]Labels!$A$2257,[1]Labels!B944,"")</f>
        <v/>
      </c>
      <c r="C946" s="9">
        <f>IF($A946&lt;=[1]Labels!$A$2257,[1]Labels!C944,"")</f>
        <v/>
      </c>
      <c r="D946" s="74" t="n"/>
      <c r="E946" s="74" t="n"/>
      <c r="F946" s="74" t="n"/>
      <c r="G946" s="74" t="n"/>
      <c r="H946" s="74" t="n"/>
      <c r="I946" s="74" t="n"/>
      <c r="J946" s="74" t="n"/>
      <c r="K946" s="74" t="n"/>
      <c r="L946" s="74" t="n"/>
      <c r="M946" s="74" t="n"/>
      <c r="N946" s="74" t="n"/>
      <c r="O946" s="74" t="n"/>
      <c r="P946" s="73" t="n"/>
      <c r="Q946" s="74" t="n"/>
      <c r="R946" s="74" t="n"/>
      <c r="S946" s="74" t="n"/>
      <c r="T946" s="74" t="n"/>
      <c r="U946" s="74" t="n"/>
      <c r="V946" s="74" t="n"/>
      <c r="W946" s="74" t="n"/>
      <c r="X946" s="74" t="n"/>
      <c r="Y946" s="74" t="n"/>
      <c r="Z946" s="74" t="n"/>
      <c r="AA946" s="74" t="n"/>
      <c r="AB946" s="74" t="n"/>
    </row>
    <row r="947">
      <c r="A947" s="9">
        <f>A946+1</f>
        <v/>
      </c>
      <c r="B947" s="9">
        <f>IF($A947&lt;=[1]Labels!$A$2257,[1]Labels!B945,"")</f>
        <v/>
      </c>
      <c r="C947" s="9">
        <f>IF($A947&lt;=[1]Labels!$A$2257,[1]Labels!C945,"")</f>
        <v/>
      </c>
      <c r="D947" s="74" t="n"/>
      <c r="E947" s="74" t="n"/>
      <c r="F947" s="74" t="n"/>
      <c r="G947" s="74" t="n"/>
      <c r="H947" s="74" t="n"/>
      <c r="I947" s="74" t="n"/>
      <c r="J947" s="74" t="n"/>
      <c r="K947" s="74" t="n"/>
      <c r="L947" s="74" t="n"/>
      <c r="M947" s="74" t="n"/>
      <c r="N947" s="74" t="n"/>
      <c r="O947" s="74" t="n"/>
      <c r="P947" s="73" t="n"/>
      <c r="Q947" s="74" t="n"/>
      <c r="R947" s="74" t="n"/>
      <c r="S947" s="74" t="n"/>
      <c r="T947" s="74" t="n"/>
      <c r="U947" s="74" t="n"/>
      <c r="V947" s="74" t="n"/>
      <c r="W947" s="74" t="n"/>
      <c r="X947" s="74" t="n"/>
      <c r="Y947" s="74" t="n"/>
      <c r="Z947" s="74" t="n"/>
      <c r="AA947" s="74" t="n"/>
      <c r="AB947" s="74" t="n"/>
    </row>
    <row r="948">
      <c r="A948" s="9">
        <f>A947+1</f>
        <v/>
      </c>
      <c r="B948" s="9">
        <f>IF($A948&lt;=[1]Labels!$A$2257,[1]Labels!B946,"")</f>
        <v/>
      </c>
      <c r="C948" s="9">
        <f>IF($A948&lt;=[1]Labels!$A$2257,[1]Labels!C946,"")</f>
        <v/>
      </c>
      <c r="D948" s="74" t="n"/>
      <c r="E948" s="74" t="n"/>
      <c r="F948" s="74" t="n"/>
      <c r="G948" s="74" t="n"/>
      <c r="H948" s="74" t="n"/>
      <c r="I948" s="74" t="n"/>
      <c r="J948" s="74" t="n"/>
      <c r="K948" s="74" t="n"/>
      <c r="L948" s="74" t="n"/>
      <c r="M948" s="74" t="n"/>
      <c r="N948" s="74" t="n"/>
      <c r="O948" s="74" t="n"/>
      <c r="P948" s="73" t="n"/>
      <c r="Q948" s="74" t="n"/>
      <c r="R948" s="74" t="n"/>
      <c r="S948" s="74" t="n"/>
      <c r="T948" s="74" t="n"/>
      <c r="U948" s="74" t="n"/>
      <c r="V948" s="74" t="n"/>
      <c r="W948" s="74" t="n"/>
      <c r="X948" s="74" t="n"/>
      <c r="Y948" s="74" t="n"/>
      <c r="Z948" s="74" t="n"/>
      <c r="AA948" s="74" t="n"/>
      <c r="AB948" s="74" t="n"/>
    </row>
    <row r="949">
      <c r="A949" s="9">
        <f>A948+1</f>
        <v/>
      </c>
      <c r="B949" s="9">
        <f>IF($A949&lt;=[1]Labels!$A$2257,[1]Labels!B947,"")</f>
        <v/>
      </c>
      <c r="C949" s="9">
        <f>IF($A949&lt;=[1]Labels!$A$2257,[1]Labels!C947,"")</f>
        <v/>
      </c>
      <c r="D949" s="74" t="n"/>
      <c r="E949" s="74" t="n"/>
      <c r="F949" s="74" t="n"/>
      <c r="G949" s="74" t="n"/>
      <c r="H949" s="74" t="n"/>
      <c r="I949" s="74" t="n"/>
      <c r="J949" s="74" t="n"/>
      <c r="K949" s="74" t="n"/>
      <c r="L949" s="74" t="n"/>
      <c r="M949" s="74" t="n"/>
      <c r="N949" s="74" t="n"/>
      <c r="O949" s="74" t="n"/>
      <c r="P949" s="73" t="n"/>
      <c r="Q949" s="74" t="n"/>
      <c r="R949" s="74" t="n"/>
      <c r="S949" s="74" t="n"/>
      <c r="T949" s="74" t="n"/>
      <c r="U949" s="74" t="n"/>
      <c r="V949" s="74" t="n"/>
      <c r="W949" s="74" t="n"/>
      <c r="X949" s="74" t="n"/>
      <c r="Y949" s="74" t="n"/>
      <c r="Z949" s="74" t="n"/>
      <c r="AA949" s="74" t="n"/>
      <c r="AB949" s="74" t="n"/>
    </row>
    <row r="950">
      <c r="A950" s="9">
        <f>A949+1</f>
        <v/>
      </c>
      <c r="B950" s="9">
        <f>IF($A950&lt;=[1]Labels!$A$2257,[1]Labels!B948,"")</f>
        <v/>
      </c>
      <c r="C950" s="9">
        <f>IF($A950&lt;=[1]Labels!$A$2257,[1]Labels!C948,"")</f>
        <v/>
      </c>
      <c r="D950" s="74" t="n"/>
      <c r="E950" s="74" t="n"/>
      <c r="F950" s="74" t="n"/>
      <c r="G950" s="74" t="n"/>
      <c r="H950" s="74" t="n"/>
      <c r="I950" s="74" t="n"/>
      <c r="J950" s="74" t="n"/>
      <c r="K950" s="74" t="n"/>
      <c r="L950" s="74" t="n"/>
      <c r="M950" s="74" t="n"/>
      <c r="N950" s="74" t="n"/>
      <c r="O950" s="74" t="n"/>
      <c r="P950" s="73" t="n"/>
      <c r="Q950" s="74" t="n"/>
      <c r="R950" s="74" t="n"/>
      <c r="S950" s="74" t="n"/>
      <c r="T950" s="74" t="n"/>
      <c r="U950" s="74" t="n"/>
      <c r="V950" s="74" t="n"/>
      <c r="W950" s="74" t="n"/>
      <c r="X950" s="74" t="n"/>
      <c r="Y950" s="74" t="n"/>
      <c r="Z950" s="74" t="n"/>
      <c r="AA950" s="74" t="n"/>
      <c r="AB950" s="74" t="n"/>
    </row>
    <row r="951">
      <c r="A951" s="9">
        <f>A950+1</f>
        <v/>
      </c>
      <c r="B951" s="9">
        <f>IF($A951&lt;=[1]Labels!$A$2257,[1]Labels!B949,"")</f>
        <v/>
      </c>
      <c r="C951" s="9">
        <f>IF($A951&lt;=[1]Labels!$A$2257,[1]Labels!C949,"")</f>
        <v/>
      </c>
      <c r="D951" s="74" t="n"/>
      <c r="E951" s="74" t="n"/>
      <c r="F951" s="74" t="n"/>
      <c r="G951" s="74" t="n"/>
      <c r="H951" s="74" t="n"/>
      <c r="I951" s="74" t="n"/>
      <c r="J951" s="74" t="n"/>
      <c r="K951" s="74" t="n"/>
      <c r="L951" s="74" t="n"/>
      <c r="M951" s="74" t="n"/>
      <c r="N951" s="74" t="n"/>
      <c r="O951" s="74" t="n"/>
      <c r="P951" s="73" t="n"/>
      <c r="Q951" s="74" t="n"/>
      <c r="R951" s="74" t="n"/>
      <c r="S951" s="74" t="n"/>
      <c r="T951" s="74" t="n"/>
      <c r="U951" s="74" t="n"/>
      <c r="V951" s="74" t="n"/>
      <c r="W951" s="74" t="n"/>
      <c r="X951" s="74" t="n"/>
      <c r="Y951" s="74" t="n"/>
      <c r="Z951" s="74" t="n"/>
      <c r="AA951" s="74" t="n"/>
      <c r="AB951" s="74" t="n"/>
    </row>
    <row r="952">
      <c r="A952" s="9">
        <f>A951+1</f>
        <v/>
      </c>
      <c r="B952" s="9">
        <f>IF($A952&lt;=[1]Labels!$A$2257,[1]Labels!B950,"")</f>
        <v/>
      </c>
      <c r="C952" s="9">
        <f>IF($A952&lt;=[1]Labels!$A$2257,[1]Labels!C950,"")</f>
        <v/>
      </c>
      <c r="D952" s="74" t="n"/>
      <c r="E952" s="74" t="n"/>
      <c r="F952" s="74" t="n"/>
      <c r="G952" s="74" t="n"/>
      <c r="H952" s="74" t="n"/>
      <c r="I952" s="74" t="n"/>
      <c r="J952" s="74" t="n"/>
      <c r="K952" s="74" t="n"/>
      <c r="L952" s="74" t="n"/>
      <c r="M952" s="74" t="n"/>
      <c r="N952" s="74" t="n"/>
      <c r="O952" s="74" t="n"/>
      <c r="P952" s="73" t="n"/>
      <c r="Q952" s="74" t="n"/>
      <c r="R952" s="74" t="n"/>
      <c r="S952" s="74" t="n"/>
      <c r="T952" s="74" t="n"/>
      <c r="U952" s="74" t="n"/>
      <c r="V952" s="74" t="n"/>
      <c r="W952" s="74" t="n"/>
      <c r="X952" s="74" t="n"/>
      <c r="Y952" s="74" t="n"/>
      <c r="Z952" s="74" t="n"/>
      <c r="AA952" s="74" t="n"/>
      <c r="AB952" s="74" t="n"/>
    </row>
    <row r="953">
      <c r="A953" s="9">
        <f>A952+1</f>
        <v/>
      </c>
      <c r="B953" s="9">
        <f>IF($A953&lt;=[1]Labels!$A$2257,[1]Labels!B951,"")</f>
        <v/>
      </c>
      <c r="C953" s="9">
        <f>IF($A953&lt;=[1]Labels!$A$2257,[1]Labels!C951,"")</f>
        <v/>
      </c>
      <c r="D953" s="74" t="n"/>
      <c r="E953" s="74" t="n"/>
      <c r="F953" s="74" t="n"/>
      <c r="G953" s="74" t="n"/>
      <c r="H953" s="74" t="n"/>
      <c r="I953" s="74" t="n"/>
      <c r="J953" s="74" t="n"/>
      <c r="K953" s="74" t="n"/>
      <c r="L953" s="74" t="n"/>
      <c r="M953" s="74" t="n"/>
      <c r="N953" s="74" t="n"/>
      <c r="O953" s="74" t="n"/>
      <c r="P953" s="73" t="n"/>
      <c r="Q953" s="74" t="n"/>
      <c r="R953" s="74" t="n"/>
      <c r="S953" s="74" t="n"/>
      <c r="T953" s="74" t="n"/>
      <c r="U953" s="74" t="n"/>
      <c r="V953" s="74" t="n"/>
      <c r="W953" s="74" t="n"/>
      <c r="X953" s="74" t="n"/>
      <c r="Y953" s="74" t="n"/>
      <c r="Z953" s="74" t="n"/>
      <c r="AA953" s="74" t="n"/>
      <c r="AB953" s="74" t="n"/>
    </row>
    <row r="954">
      <c r="A954" s="9">
        <f>A953+1</f>
        <v/>
      </c>
      <c r="B954" s="9">
        <f>IF($A954&lt;=[1]Labels!$A$2257,[1]Labels!B952,"")</f>
        <v/>
      </c>
      <c r="C954" s="9">
        <f>IF($A954&lt;=[1]Labels!$A$2257,[1]Labels!C952,"")</f>
        <v/>
      </c>
      <c r="D954" s="74" t="n"/>
      <c r="E954" s="74" t="n"/>
      <c r="F954" s="74" t="n"/>
      <c r="G954" s="74" t="n"/>
      <c r="H954" s="74" t="n"/>
      <c r="I954" s="74" t="n"/>
      <c r="J954" s="74" t="n"/>
      <c r="K954" s="74" t="n"/>
      <c r="L954" s="74" t="n"/>
      <c r="M954" s="74" t="n"/>
      <c r="N954" s="74" t="n"/>
      <c r="O954" s="74" t="n"/>
      <c r="P954" s="73" t="n"/>
      <c r="Q954" s="74" t="n"/>
      <c r="R954" s="74" t="n"/>
      <c r="S954" s="74" t="n"/>
      <c r="T954" s="74" t="n"/>
      <c r="U954" s="74" t="n"/>
      <c r="V954" s="74" t="n"/>
      <c r="W954" s="74" t="n"/>
      <c r="X954" s="74" t="n"/>
      <c r="Y954" s="74" t="n"/>
      <c r="Z954" s="74" t="n"/>
      <c r="AA954" s="74" t="n"/>
      <c r="AB954" s="74" t="n"/>
    </row>
    <row r="955">
      <c r="A955" s="9">
        <f>A954+1</f>
        <v/>
      </c>
      <c r="B955" s="9">
        <f>IF($A955&lt;=[1]Labels!$A$2257,[1]Labels!B953,"")</f>
        <v/>
      </c>
      <c r="C955" s="9">
        <f>IF($A955&lt;=[1]Labels!$A$2257,[1]Labels!C953,"")</f>
        <v/>
      </c>
      <c r="D955" s="74" t="n"/>
      <c r="E955" s="74" t="n"/>
      <c r="F955" s="74" t="n"/>
      <c r="G955" s="74" t="n"/>
      <c r="H955" s="74" t="n"/>
      <c r="I955" s="74" t="n"/>
      <c r="J955" s="74" t="n"/>
      <c r="K955" s="74" t="n"/>
      <c r="L955" s="74" t="n"/>
      <c r="M955" s="74" t="n"/>
      <c r="N955" s="74" t="n"/>
      <c r="O955" s="74" t="n"/>
      <c r="P955" s="73" t="n"/>
      <c r="Q955" s="74" t="n"/>
      <c r="R955" s="74" t="n"/>
      <c r="S955" s="74" t="n"/>
      <c r="T955" s="74" t="n"/>
      <c r="U955" s="74" t="n"/>
      <c r="V955" s="74" t="n"/>
      <c r="W955" s="74" t="n"/>
      <c r="X955" s="74" t="n"/>
      <c r="Y955" s="74" t="n"/>
      <c r="Z955" s="74" t="n"/>
      <c r="AA955" s="74" t="n"/>
      <c r="AB955" s="74" t="n"/>
    </row>
    <row r="956">
      <c r="A956" s="9">
        <f>A955+1</f>
        <v/>
      </c>
      <c r="B956" s="9">
        <f>IF($A956&lt;=[1]Labels!$A$2257,[1]Labels!B954,"")</f>
        <v/>
      </c>
      <c r="C956" s="9">
        <f>IF($A956&lt;=[1]Labels!$A$2257,[1]Labels!C954,"")</f>
        <v/>
      </c>
      <c r="D956" s="74" t="n"/>
      <c r="E956" s="74" t="n"/>
      <c r="F956" s="74" t="n"/>
      <c r="G956" s="74" t="n"/>
      <c r="H956" s="74" t="n"/>
      <c r="I956" s="74" t="n"/>
      <c r="J956" s="74" t="n"/>
      <c r="K956" s="74" t="n"/>
      <c r="L956" s="74" t="n"/>
      <c r="M956" s="74" t="n"/>
      <c r="N956" s="74" t="n"/>
      <c r="O956" s="74" t="n"/>
      <c r="P956" s="73" t="n"/>
      <c r="Q956" s="74" t="n"/>
      <c r="R956" s="74" t="n"/>
      <c r="S956" s="74" t="n"/>
      <c r="T956" s="74" t="n"/>
      <c r="U956" s="74" t="n"/>
      <c r="V956" s="74" t="n"/>
      <c r="W956" s="74" t="n"/>
      <c r="X956" s="74" t="n"/>
      <c r="Y956" s="74" t="n"/>
      <c r="Z956" s="74" t="n"/>
      <c r="AA956" s="74" t="n"/>
      <c r="AB956" s="74" t="n"/>
    </row>
    <row r="957">
      <c r="A957" s="9">
        <f>A956+1</f>
        <v/>
      </c>
      <c r="B957" s="9">
        <f>IF($A957&lt;=[1]Labels!$A$2257,[1]Labels!B955,"")</f>
        <v/>
      </c>
      <c r="C957" s="9">
        <f>IF($A957&lt;=[1]Labels!$A$2257,[1]Labels!C955,"")</f>
        <v/>
      </c>
      <c r="D957" s="74" t="n"/>
      <c r="E957" s="74" t="n"/>
      <c r="F957" s="74" t="n"/>
      <c r="G957" s="74" t="n"/>
      <c r="H957" s="74" t="n"/>
      <c r="I957" s="74" t="n"/>
      <c r="J957" s="74" t="n"/>
      <c r="K957" s="74" t="n"/>
      <c r="L957" s="74" t="n"/>
      <c r="M957" s="74" t="n"/>
      <c r="N957" s="74" t="n"/>
      <c r="O957" s="74" t="n"/>
      <c r="P957" s="73" t="n"/>
      <c r="Q957" s="74" t="n"/>
      <c r="R957" s="74" t="n"/>
      <c r="S957" s="74" t="n"/>
      <c r="T957" s="74" t="n"/>
      <c r="U957" s="74" t="n"/>
      <c r="V957" s="74" t="n"/>
      <c r="W957" s="74" t="n"/>
      <c r="X957" s="74" t="n"/>
      <c r="Y957" s="74" t="n"/>
      <c r="Z957" s="74" t="n"/>
      <c r="AA957" s="74" t="n"/>
      <c r="AB957" s="74" t="n"/>
    </row>
    <row r="958">
      <c r="A958" s="9">
        <f>A957+1</f>
        <v/>
      </c>
      <c r="B958" s="9">
        <f>IF($A958&lt;=[1]Labels!$A$2257,[1]Labels!B956,"")</f>
        <v/>
      </c>
      <c r="C958" s="9">
        <f>IF($A958&lt;=[1]Labels!$A$2257,[1]Labels!C956,"")</f>
        <v/>
      </c>
      <c r="D958" s="74" t="n"/>
      <c r="E958" s="74" t="n"/>
      <c r="F958" s="74" t="n"/>
      <c r="G958" s="74" t="n"/>
      <c r="H958" s="74" t="n"/>
      <c r="I958" s="74" t="n"/>
      <c r="J958" s="74" t="n"/>
      <c r="K958" s="74" t="n"/>
      <c r="L958" s="74" t="n"/>
      <c r="M958" s="74" t="n"/>
      <c r="N958" s="74" t="n"/>
      <c r="O958" s="74" t="n"/>
      <c r="P958" s="73" t="n"/>
      <c r="Q958" s="74" t="n"/>
      <c r="R958" s="74" t="n"/>
      <c r="S958" s="74" t="n"/>
      <c r="T958" s="74" t="n"/>
      <c r="U958" s="74" t="n"/>
      <c r="V958" s="74" t="n"/>
      <c r="W958" s="74" t="n"/>
      <c r="X958" s="74" t="n"/>
      <c r="Y958" s="74" t="n"/>
      <c r="Z958" s="74" t="n"/>
      <c r="AA958" s="74" t="n"/>
      <c r="AB958" s="74" t="n"/>
    </row>
    <row r="959">
      <c r="A959" s="9">
        <f>A958+1</f>
        <v/>
      </c>
      <c r="B959" s="9">
        <f>IF($A959&lt;=[1]Labels!$A$2257,[1]Labels!B957,"")</f>
        <v/>
      </c>
      <c r="C959" s="9">
        <f>IF($A959&lt;=[1]Labels!$A$2257,[1]Labels!C957,"")</f>
        <v/>
      </c>
      <c r="D959" s="74" t="n"/>
      <c r="E959" s="74" t="n"/>
      <c r="F959" s="74" t="n"/>
      <c r="G959" s="74" t="n"/>
      <c r="H959" s="74" t="n"/>
      <c r="I959" s="74" t="n"/>
      <c r="J959" s="74" t="n"/>
      <c r="K959" s="74" t="n"/>
      <c r="L959" s="74" t="n"/>
      <c r="M959" s="74" t="n"/>
      <c r="N959" s="74" t="n"/>
      <c r="O959" s="74" t="n"/>
      <c r="P959" s="73" t="n"/>
      <c r="Q959" s="74" t="n"/>
      <c r="R959" s="74" t="n"/>
      <c r="S959" s="74" t="n"/>
      <c r="T959" s="74" t="n"/>
      <c r="U959" s="74" t="n"/>
      <c r="V959" s="74" t="n"/>
      <c r="W959" s="74" t="n"/>
      <c r="X959" s="74" t="n"/>
      <c r="Y959" s="74" t="n"/>
      <c r="Z959" s="74" t="n"/>
      <c r="AA959" s="74" t="n"/>
      <c r="AB959" s="74" t="n"/>
    </row>
    <row r="960">
      <c r="A960" s="9">
        <f>A959+1</f>
        <v/>
      </c>
      <c r="B960" s="9">
        <f>IF($A960&lt;=[1]Labels!$A$2257,[1]Labels!B958,"")</f>
        <v/>
      </c>
      <c r="C960" s="9">
        <f>IF($A960&lt;=[1]Labels!$A$2257,[1]Labels!C958,"")</f>
        <v/>
      </c>
      <c r="D960" s="74" t="n"/>
      <c r="E960" s="74" t="n"/>
      <c r="F960" s="74" t="n"/>
      <c r="G960" s="74" t="n"/>
      <c r="H960" s="74" t="n"/>
      <c r="I960" s="74" t="n"/>
      <c r="J960" s="74" t="n"/>
      <c r="K960" s="74" t="n"/>
      <c r="L960" s="74" t="n"/>
      <c r="M960" s="74" t="n"/>
      <c r="N960" s="74" t="n"/>
      <c r="O960" s="74" t="n"/>
      <c r="P960" s="73" t="n"/>
      <c r="Q960" s="74" t="n"/>
      <c r="R960" s="74" t="n"/>
      <c r="S960" s="74" t="n"/>
      <c r="T960" s="74" t="n"/>
      <c r="U960" s="74" t="n"/>
      <c r="V960" s="74" t="n"/>
      <c r="W960" s="74" t="n"/>
      <c r="X960" s="74" t="n"/>
      <c r="Y960" s="74" t="n"/>
      <c r="Z960" s="74" t="n"/>
      <c r="AA960" s="74" t="n"/>
      <c r="AB960" s="74" t="n"/>
    </row>
    <row r="961">
      <c r="A961" s="9">
        <f>A960+1</f>
        <v/>
      </c>
      <c r="B961" s="9">
        <f>IF($A961&lt;=[1]Labels!$A$2257,[1]Labels!B959,"")</f>
        <v/>
      </c>
      <c r="C961" s="9">
        <f>IF($A961&lt;=[1]Labels!$A$2257,[1]Labels!C959,"")</f>
        <v/>
      </c>
      <c r="D961" s="74" t="n"/>
      <c r="E961" s="74" t="n"/>
      <c r="F961" s="74" t="n"/>
      <c r="G961" s="74" t="n"/>
      <c r="H961" s="74" t="n"/>
      <c r="I961" s="74" t="n"/>
      <c r="J961" s="74" t="n"/>
      <c r="K961" s="74" t="n"/>
      <c r="L961" s="74" t="n"/>
      <c r="M961" s="74" t="n"/>
      <c r="N961" s="74" t="n"/>
      <c r="O961" s="74" t="n"/>
      <c r="P961" s="73" t="n"/>
      <c r="Q961" s="74" t="n"/>
      <c r="R961" s="74" t="n"/>
      <c r="S961" s="74" t="n"/>
      <c r="T961" s="74" t="n"/>
      <c r="U961" s="74" t="n"/>
      <c r="V961" s="74" t="n"/>
      <c r="W961" s="74" t="n"/>
      <c r="X961" s="74" t="n"/>
      <c r="Y961" s="74" t="n"/>
      <c r="Z961" s="74" t="n"/>
      <c r="AA961" s="74" t="n"/>
      <c r="AB961" s="74" t="n"/>
    </row>
    <row r="962">
      <c r="A962" s="9">
        <f>A961+1</f>
        <v/>
      </c>
      <c r="B962" s="9">
        <f>IF($A962&lt;=[1]Labels!$A$2257,[1]Labels!B960,"")</f>
        <v/>
      </c>
      <c r="C962" s="9">
        <f>IF($A962&lt;=[1]Labels!$A$2257,[1]Labels!C960,"")</f>
        <v/>
      </c>
      <c r="D962" s="74" t="n"/>
      <c r="E962" s="74" t="n"/>
      <c r="F962" s="74" t="n"/>
      <c r="G962" s="74" t="n"/>
      <c r="H962" s="74" t="n"/>
      <c r="I962" s="74" t="n"/>
      <c r="J962" s="74" t="n"/>
      <c r="K962" s="74" t="n"/>
      <c r="L962" s="74" t="n"/>
      <c r="M962" s="74" t="n"/>
      <c r="N962" s="74" t="n"/>
      <c r="O962" s="74" t="n"/>
      <c r="P962" s="73" t="n"/>
      <c r="Q962" s="74" t="n"/>
      <c r="R962" s="74" t="n"/>
      <c r="S962" s="74" t="n"/>
      <c r="T962" s="74" t="n"/>
      <c r="U962" s="74" t="n"/>
      <c r="V962" s="74" t="n"/>
      <c r="W962" s="74" t="n"/>
      <c r="X962" s="74" t="n"/>
      <c r="Y962" s="74" t="n"/>
      <c r="Z962" s="74" t="n"/>
      <c r="AA962" s="74" t="n"/>
      <c r="AB962" s="74" t="n"/>
    </row>
    <row r="963">
      <c r="A963" s="9">
        <f>A962+1</f>
        <v/>
      </c>
      <c r="B963" s="9">
        <f>IF($A963&lt;=[1]Labels!$A$2257,[1]Labels!B961,"")</f>
        <v/>
      </c>
      <c r="C963" s="9">
        <f>IF($A963&lt;=[1]Labels!$A$2257,[1]Labels!C961,"")</f>
        <v/>
      </c>
      <c r="D963" s="74" t="n"/>
      <c r="E963" s="74" t="n"/>
      <c r="F963" s="74" t="n"/>
      <c r="G963" s="74" t="n"/>
      <c r="H963" s="74" t="n"/>
      <c r="I963" s="74" t="n"/>
      <c r="J963" s="74" t="n"/>
      <c r="K963" s="74" t="n"/>
      <c r="L963" s="74" t="n"/>
      <c r="M963" s="74" t="n"/>
      <c r="N963" s="74" t="n"/>
      <c r="O963" s="74" t="n"/>
      <c r="P963" s="73" t="n"/>
      <c r="Q963" s="74" t="n"/>
      <c r="R963" s="74" t="n"/>
      <c r="S963" s="74" t="n"/>
      <c r="T963" s="74" t="n"/>
      <c r="U963" s="74" t="n"/>
      <c r="V963" s="74" t="n"/>
      <c r="W963" s="74" t="n"/>
      <c r="X963" s="74" t="n"/>
      <c r="Y963" s="74" t="n"/>
      <c r="Z963" s="74" t="n"/>
      <c r="AA963" s="74" t="n"/>
      <c r="AB963" s="74" t="n"/>
    </row>
    <row r="964">
      <c r="A964" s="9">
        <f>A963+1</f>
        <v/>
      </c>
      <c r="B964" s="9">
        <f>IF($A964&lt;=[1]Labels!$A$2257,[1]Labels!B962,"")</f>
        <v/>
      </c>
      <c r="C964" s="9">
        <f>IF($A964&lt;=[1]Labels!$A$2257,[1]Labels!C962,"")</f>
        <v/>
      </c>
      <c r="D964" s="74" t="n"/>
      <c r="E964" s="74" t="n"/>
      <c r="F964" s="74" t="n"/>
      <c r="G964" s="74" t="n"/>
      <c r="H964" s="74" t="n"/>
      <c r="I964" s="74" t="n"/>
      <c r="J964" s="74" t="n"/>
      <c r="K964" s="74" t="n"/>
      <c r="L964" s="74" t="n"/>
      <c r="M964" s="74" t="n"/>
      <c r="N964" s="74" t="n"/>
      <c r="O964" s="74" t="n"/>
      <c r="P964" s="73" t="n"/>
      <c r="Q964" s="74" t="n"/>
      <c r="R964" s="74" t="n"/>
      <c r="S964" s="74" t="n"/>
      <c r="T964" s="74" t="n"/>
      <c r="U964" s="74" t="n"/>
      <c r="V964" s="74" t="n"/>
      <c r="W964" s="74" t="n"/>
      <c r="X964" s="74" t="n"/>
      <c r="Y964" s="74" t="n"/>
      <c r="Z964" s="74" t="n"/>
      <c r="AA964" s="74" t="n"/>
      <c r="AB964" s="74" t="n"/>
    </row>
    <row r="965">
      <c r="A965" s="9">
        <f>A964+1</f>
        <v/>
      </c>
      <c r="B965" s="9">
        <f>IF($A965&lt;=[1]Labels!$A$2257,[1]Labels!B963,"")</f>
        <v/>
      </c>
      <c r="C965" s="9">
        <f>IF($A965&lt;=[1]Labels!$A$2257,[1]Labels!C963,"")</f>
        <v/>
      </c>
      <c r="D965" s="74" t="n"/>
      <c r="E965" s="74" t="n"/>
      <c r="F965" s="74" t="n"/>
      <c r="G965" s="74" t="n"/>
      <c r="H965" s="74" t="n"/>
      <c r="I965" s="74" t="n"/>
      <c r="J965" s="74" t="n"/>
      <c r="K965" s="74" t="n"/>
      <c r="L965" s="74" t="n"/>
      <c r="M965" s="74" t="n"/>
      <c r="N965" s="74" t="n"/>
      <c r="O965" s="74" t="n"/>
      <c r="P965" s="73" t="n"/>
      <c r="Q965" s="74" t="n"/>
      <c r="R965" s="74" t="n"/>
      <c r="S965" s="74" t="n"/>
      <c r="T965" s="74" t="n"/>
      <c r="U965" s="74" t="n"/>
      <c r="V965" s="74" t="n"/>
      <c r="W965" s="74" t="n"/>
      <c r="X965" s="74" t="n"/>
      <c r="Y965" s="74" t="n"/>
      <c r="Z965" s="74" t="n"/>
      <c r="AA965" s="74" t="n"/>
      <c r="AB965" s="74" t="n"/>
    </row>
    <row r="966">
      <c r="A966" s="9">
        <f>A965+1</f>
        <v/>
      </c>
      <c r="B966" s="9">
        <f>IF($A966&lt;=[1]Labels!$A$2257,[1]Labels!B964,"")</f>
        <v/>
      </c>
      <c r="C966" s="9">
        <f>IF($A966&lt;=[1]Labels!$A$2257,[1]Labels!C964,"")</f>
        <v/>
      </c>
      <c r="D966" s="74" t="n"/>
      <c r="E966" s="74" t="n"/>
      <c r="F966" s="74" t="n"/>
      <c r="G966" s="74" t="n"/>
      <c r="H966" s="74" t="n"/>
      <c r="I966" s="74" t="n"/>
      <c r="J966" s="74" t="n"/>
      <c r="K966" s="74" t="n"/>
      <c r="L966" s="74" t="n"/>
      <c r="M966" s="74" t="n"/>
      <c r="N966" s="74" t="n"/>
      <c r="O966" s="74" t="n"/>
      <c r="P966" s="73" t="n"/>
      <c r="Q966" s="74" t="n"/>
      <c r="R966" s="74" t="n"/>
      <c r="S966" s="74" t="n"/>
      <c r="T966" s="74" t="n"/>
      <c r="U966" s="74" t="n"/>
      <c r="V966" s="74" t="n"/>
      <c r="W966" s="74" t="n"/>
      <c r="X966" s="74" t="n"/>
      <c r="Y966" s="74" t="n"/>
      <c r="Z966" s="74" t="n"/>
      <c r="AA966" s="74" t="n"/>
      <c r="AB966" s="74" t="n"/>
    </row>
    <row r="967">
      <c r="A967" s="9">
        <f>A966+1</f>
        <v/>
      </c>
      <c r="B967" s="9">
        <f>IF($A967&lt;=[1]Labels!$A$2257,[1]Labels!B965,"")</f>
        <v/>
      </c>
      <c r="C967" s="9">
        <f>IF($A967&lt;=[1]Labels!$A$2257,[1]Labels!C965,"")</f>
        <v/>
      </c>
      <c r="D967" s="74" t="n"/>
      <c r="E967" s="74" t="n"/>
      <c r="F967" s="74" t="n"/>
      <c r="G967" s="74" t="n"/>
      <c r="H967" s="74" t="n"/>
      <c r="I967" s="74" t="n"/>
      <c r="J967" s="74" t="n"/>
      <c r="K967" s="74" t="n"/>
      <c r="L967" s="74" t="n"/>
      <c r="M967" s="74" t="n"/>
      <c r="N967" s="74" t="n"/>
      <c r="O967" s="74" t="n"/>
      <c r="P967" s="73" t="n"/>
      <c r="Q967" s="74" t="n"/>
      <c r="R967" s="74" t="n"/>
      <c r="S967" s="74" t="n"/>
      <c r="T967" s="74" t="n"/>
      <c r="U967" s="74" t="n"/>
      <c r="V967" s="74" t="n"/>
      <c r="W967" s="74" t="n"/>
      <c r="X967" s="74" t="n"/>
      <c r="Y967" s="74" t="n"/>
      <c r="Z967" s="74" t="n"/>
      <c r="AA967" s="74" t="n"/>
      <c r="AB967" s="74" t="n"/>
    </row>
    <row r="968">
      <c r="A968" s="9">
        <f>A967+1</f>
        <v/>
      </c>
      <c r="B968" s="9">
        <f>IF($A968&lt;=[1]Labels!$A$2257,[1]Labels!B966,"")</f>
        <v/>
      </c>
      <c r="C968" s="9">
        <f>IF($A968&lt;=[1]Labels!$A$2257,[1]Labels!C966,"")</f>
        <v/>
      </c>
      <c r="D968" s="74" t="n"/>
      <c r="E968" s="74" t="n"/>
      <c r="F968" s="74" t="n"/>
      <c r="G968" s="74" t="n"/>
      <c r="H968" s="74" t="n"/>
      <c r="I968" s="74" t="n"/>
      <c r="J968" s="74" t="n"/>
      <c r="K968" s="74" t="n"/>
      <c r="L968" s="74" t="n"/>
      <c r="M968" s="74" t="n"/>
      <c r="N968" s="74" t="n"/>
      <c r="O968" s="74" t="n"/>
      <c r="P968" s="73" t="n"/>
      <c r="Q968" s="74" t="n"/>
      <c r="R968" s="74" t="n"/>
      <c r="S968" s="74" t="n"/>
      <c r="T968" s="74" t="n"/>
      <c r="U968" s="74" t="n"/>
      <c r="V968" s="74" t="n"/>
      <c r="W968" s="74" t="n"/>
      <c r="X968" s="74" t="n"/>
      <c r="Y968" s="74" t="n"/>
      <c r="Z968" s="74" t="n"/>
      <c r="AA968" s="74" t="n"/>
      <c r="AB968" s="74" t="n"/>
    </row>
    <row r="969">
      <c r="A969" s="9">
        <f>A968+1</f>
        <v/>
      </c>
      <c r="B969" s="9">
        <f>IF($A969&lt;=[1]Labels!$A$2257,[1]Labels!B967,"")</f>
        <v/>
      </c>
      <c r="C969" s="9">
        <f>IF($A969&lt;=[1]Labels!$A$2257,[1]Labels!C967,"")</f>
        <v/>
      </c>
      <c r="D969" s="74" t="n"/>
      <c r="E969" s="74" t="n"/>
      <c r="F969" s="74" t="n"/>
      <c r="G969" s="74" t="n"/>
      <c r="H969" s="74" t="n"/>
      <c r="I969" s="74" t="n"/>
      <c r="J969" s="74" t="n"/>
      <c r="K969" s="74" t="n"/>
      <c r="L969" s="74" t="n"/>
      <c r="M969" s="74" t="n"/>
      <c r="N969" s="74" t="n"/>
      <c r="O969" s="74" t="n"/>
      <c r="P969" s="73" t="n"/>
      <c r="Q969" s="74" t="n"/>
      <c r="R969" s="74" t="n"/>
      <c r="S969" s="74" t="n"/>
      <c r="T969" s="74" t="n"/>
      <c r="U969" s="74" t="n"/>
      <c r="V969" s="74" t="n"/>
      <c r="W969" s="74" t="n"/>
      <c r="X969" s="74" t="n"/>
      <c r="Y969" s="74" t="n"/>
      <c r="Z969" s="74" t="n"/>
      <c r="AA969" s="74" t="n"/>
      <c r="AB969" s="74" t="n"/>
    </row>
    <row r="970">
      <c r="A970" s="9">
        <f>A969+1</f>
        <v/>
      </c>
      <c r="B970" s="9">
        <f>IF($A970&lt;=[1]Labels!$A$2257,[1]Labels!B968,"")</f>
        <v/>
      </c>
      <c r="C970" s="9">
        <f>IF($A970&lt;=[1]Labels!$A$2257,[1]Labels!C968,"")</f>
        <v/>
      </c>
      <c r="D970" s="74" t="n"/>
      <c r="E970" s="74" t="n"/>
      <c r="F970" s="74" t="n"/>
      <c r="G970" s="74" t="n"/>
      <c r="H970" s="74" t="n"/>
      <c r="I970" s="74" t="n"/>
      <c r="J970" s="74" t="n"/>
      <c r="K970" s="74" t="n"/>
      <c r="L970" s="74" t="n"/>
      <c r="M970" s="74" t="n"/>
      <c r="N970" s="74" t="n"/>
      <c r="O970" s="74" t="n"/>
      <c r="P970" s="73" t="n"/>
      <c r="Q970" s="74" t="n"/>
      <c r="R970" s="74" t="n"/>
      <c r="S970" s="74" t="n"/>
      <c r="T970" s="74" t="n"/>
      <c r="U970" s="74" t="n"/>
      <c r="V970" s="74" t="n"/>
      <c r="W970" s="74" t="n"/>
      <c r="X970" s="74" t="n"/>
      <c r="Y970" s="74" t="n"/>
      <c r="Z970" s="74" t="n"/>
      <c r="AA970" s="74" t="n"/>
      <c r="AB970" s="74" t="n"/>
    </row>
    <row r="971">
      <c r="A971" s="9">
        <f>A970+1</f>
        <v/>
      </c>
      <c r="B971" s="9">
        <f>IF($A971&lt;=[1]Labels!$A$2257,[1]Labels!B969,"")</f>
        <v/>
      </c>
      <c r="C971" s="9">
        <f>IF($A971&lt;=[1]Labels!$A$2257,[1]Labels!C969,"")</f>
        <v/>
      </c>
      <c r="D971" s="74" t="n"/>
      <c r="E971" s="74" t="n"/>
      <c r="F971" s="74" t="n"/>
      <c r="G971" s="74" t="n"/>
      <c r="H971" s="74" t="n"/>
      <c r="I971" s="74" t="n"/>
      <c r="J971" s="74" t="n"/>
      <c r="K971" s="74" t="n"/>
      <c r="L971" s="74" t="n"/>
      <c r="M971" s="74" t="n"/>
      <c r="N971" s="74" t="n"/>
      <c r="O971" s="74" t="n"/>
      <c r="P971" s="73" t="n"/>
      <c r="Q971" s="74" t="n"/>
      <c r="R971" s="74" t="n"/>
      <c r="S971" s="74" t="n"/>
      <c r="T971" s="74" t="n"/>
      <c r="U971" s="74" t="n"/>
      <c r="V971" s="74" t="n"/>
      <c r="W971" s="74" t="n"/>
      <c r="X971" s="74" t="n"/>
      <c r="Y971" s="74" t="n"/>
      <c r="Z971" s="74" t="n"/>
      <c r="AA971" s="74" t="n"/>
      <c r="AB971" s="74" t="n"/>
    </row>
    <row r="972">
      <c r="A972" s="9">
        <f>A971+1</f>
        <v/>
      </c>
      <c r="B972" s="9">
        <f>IF($A972&lt;=[1]Labels!$A$2257,[1]Labels!B970,"")</f>
        <v/>
      </c>
      <c r="C972" s="9">
        <f>IF($A972&lt;=[1]Labels!$A$2257,[1]Labels!C970,"")</f>
        <v/>
      </c>
      <c r="D972" s="74" t="n"/>
      <c r="E972" s="74" t="n"/>
      <c r="F972" s="74" t="n"/>
      <c r="G972" s="74" t="n"/>
      <c r="H972" s="74" t="n"/>
      <c r="I972" s="74" t="n"/>
      <c r="J972" s="74" t="n"/>
      <c r="K972" s="74" t="n"/>
      <c r="L972" s="74" t="n"/>
      <c r="M972" s="74" t="n"/>
      <c r="N972" s="74" t="n"/>
      <c r="O972" s="74" t="n"/>
      <c r="P972" s="73" t="n"/>
      <c r="Q972" s="74" t="n"/>
      <c r="R972" s="74" t="n"/>
      <c r="S972" s="74" t="n"/>
      <c r="T972" s="74" t="n"/>
      <c r="U972" s="74" t="n"/>
      <c r="V972" s="74" t="n"/>
      <c r="W972" s="74" t="n"/>
      <c r="X972" s="74" t="n"/>
      <c r="Y972" s="74" t="n"/>
      <c r="Z972" s="74" t="n"/>
      <c r="AA972" s="74" t="n"/>
      <c r="AB972" s="74" t="n"/>
    </row>
    <row r="973">
      <c r="A973" s="9">
        <f>A972+1</f>
        <v/>
      </c>
      <c r="B973" s="9">
        <f>IF($A973&lt;=[1]Labels!$A$2257,[1]Labels!B971,"")</f>
        <v/>
      </c>
      <c r="C973" s="9">
        <f>IF($A973&lt;=[1]Labels!$A$2257,[1]Labels!C971,"")</f>
        <v/>
      </c>
      <c r="D973" s="74" t="n"/>
      <c r="E973" s="74" t="n"/>
      <c r="F973" s="74" t="n"/>
      <c r="G973" s="74" t="n"/>
      <c r="H973" s="74" t="n"/>
      <c r="I973" s="74" t="n"/>
      <c r="J973" s="74" t="n"/>
      <c r="K973" s="74" t="n"/>
      <c r="L973" s="74" t="n"/>
      <c r="M973" s="74" t="n"/>
      <c r="N973" s="74" t="n"/>
      <c r="O973" s="74" t="n"/>
      <c r="P973" s="73" t="n"/>
      <c r="Q973" s="74" t="n"/>
      <c r="R973" s="74" t="n"/>
      <c r="S973" s="74" t="n"/>
      <c r="T973" s="74" t="n"/>
      <c r="U973" s="74" t="n"/>
      <c r="V973" s="74" t="n"/>
      <c r="W973" s="74" t="n"/>
      <c r="X973" s="74" t="n"/>
      <c r="Y973" s="74" t="n"/>
      <c r="Z973" s="74" t="n"/>
      <c r="AA973" s="74" t="n"/>
      <c r="AB973" s="74" t="n"/>
    </row>
    <row r="974">
      <c r="A974" s="9">
        <f>A973+1</f>
        <v/>
      </c>
      <c r="B974" s="9">
        <f>IF($A974&lt;=[1]Labels!$A$2257,[1]Labels!B972,"")</f>
        <v/>
      </c>
      <c r="C974" s="9">
        <f>IF($A974&lt;=[1]Labels!$A$2257,[1]Labels!C972,"")</f>
        <v/>
      </c>
      <c r="D974" s="74" t="n"/>
      <c r="E974" s="74" t="n"/>
      <c r="F974" s="74" t="n"/>
      <c r="G974" s="74" t="n"/>
      <c r="H974" s="74" t="n"/>
      <c r="I974" s="74" t="n"/>
      <c r="J974" s="74" t="n"/>
      <c r="K974" s="74" t="n"/>
      <c r="L974" s="74" t="n"/>
      <c r="M974" s="74" t="n"/>
      <c r="N974" s="74" t="n"/>
      <c r="O974" s="74" t="n"/>
      <c r="P974" s="73" t="n"/>
      <c r="Q974" s="74" t="n"/>
      <c r="R974" s="74" t="n"/>
      <c r="S974" s="74" t="n"/>
      <c r="T974" s="74" t="n"/>
      <c r="U974" s="74" t="n"/>
      <c r="V974" s="74" t="n"/>
      <c r="W974" s="74" t="n"/>
      <c r="X974" s="74" t="n"/>
      <c r="Y974" s="74" t="n"/>
      <c r="Z974" s="74" t="n"/>
      <c r="AA974" s="74" t="n"/>
      <c r="AB974" s="74" t="n"/>
    </row>
    <row r="975">
      <c r="A975" s="9">
        <f>A974+1</f>
        <v/>
      </c>
      <c r="B975" s="9">
        <f>IF($A975&lt;=[1]Labels!$A$2257,[1]Labels!B973,"")</f>
        <v/>
      </c>
      <c r="C975" s="9">
        <f>IF($A975&lt;=[1]Labels!$A$2257,[1]Labels!C973,"")</f>
        <v/>
      </c>
      <c r="D975" s="74" t="n"/>
      <c r="E975" s="74" t="n"/>
      <c r="F975" s="74" t="n"/>
      <c r="G975" s="74" t="n"/>
      <c r="H975" s="74" t="n"/>
      <c r="I975" s="74" t="n"/>
      <c r="J975" s="74" t="n"/>
      <c r="K975" s="74" t="n"/>
      <c r="L975" s="74" t="n"/>
      <c r="M975" s="74" t="n"/>
      <c r="N975" s="74" t="n"/>
      <c r="O975" s="74" t="n"/>
      <c r="P975" s="73" t="n"/>
      <c r="Q975" s="74" t="n"/>
      <c r="R975" s="74" t="n"/>
      <c r="S975" s="74" t="n"/>
      <c r="T975" s="74" t="n"/>
      <c r="U975" s="74" t="n"/>
      <c r="V975" s="74" t="n"/>
      <c r="W975" s="74" t="n"/>
      <c r="X975" s="74" t="n"/>
      <c r="Y975" s="74" t="n"/>
      <c r="Z975" s="74" t="n"/>
      <c r="AA975" s="74" t="n"/>
      <c r="AB975" s="74" t="n"/>
    </row>
    <row r="976">
      <c r="A976" s="9">
        <f>A975+1</f>
        <v/>
      </c>
      <c r="B976" s="9">
        <f>IF($A976&lt;=[1]Labels!$A$2257,[1]Labels!B974,"")</f>
        <v/>
      </c>
      <c r="C976" s="9">
        <f>IF($A976&lt;=[1]Labels!$A$2257,[1]Labels!C974,"")</f>
        <v/>
      </c>
      <c r="D976" s="74" t="n"/>
      <c r="E976" s="74" t="n"/>
      <c r="F976" s="74" t="n"/>
      <c r="G976" s="74" t="n"/>
      <c r="H976" s="74" t="n"/>
      <c r="I976" s="74" t="n"/>
      <c r="J976" s="74" t="n"/>
      <c r="K976" s="74" t="n"/>
      <c r="L976" s="74" t="n"/>
      <c r="M976" s="74" t="n"/>
      <c r="N976" s="74" t="n"/>
      <c r="O976" s="74" t="n"/>
      <c r="P976" s="73" t="n"/>
      <c r="Q976" s="74" t="n"/>
      <c r="R976" s="74" t="n"/>
      <c r="S976" s="74" t="n"/>
      <c r="T976" s="74" t="n"/>
      <c r="U976" s="74" t="n"/>
      <c r="V976" s="74" t="n"/>
      <c r="W976" s="74" t="n"/>
      <c r="X976" s="74" t="n"/>
      <c r="Y976" s="74" t="n"/>
      <c r="Z976" s="74" t="n"/>
      <c r="AA976" s="74" t="n"/>
      <c r="AB976" s="74" t="n"/>
    </row>
    <row r="977">
      <c r="A977" s="9">
        <f>A976+1</f>
        <v/>
      </c>
      <c r="B977" s="9">
        <f>IF($A977&lt;=[1]Labels!$A$2257,[1]Labels!B975,"")</f>
        <v/>
      </c>
      <c r="C977" s="9">
        <f>IF($A977&lt;=[1]Labels!$A$2257,[1]Labels!C975,"")</f>
        <v/>
      </c>
      <c r="D977" s="74" t="n"/>
      <c r="E977" s="74" t="n"/>
      <c r="F977" s="74" t="n"/>
      <c r="G977" s="74" t="n"/>
      <c r="H977" s="74" t="n"/>
      <c r="I977" s="74" t="n"/>
      <c r="J977" s="74" t="n"/>
      <c r="K977" s="74" t="n"/>
      <c r="L977" s="74" t="n"/>
      <c r="M977" s="74" t="n"/>
      <c r="N977" s="74" t="n"/>
      <c r="O977" s="74" t="n"/>
      <c r="P977" s="73" t="n"/>
      <c r="Q977" s="74" t="n"/>
      <c r="R977" s="74" t="n"/>
      <c r="S977" s="74" t="n"/>
      <c r="T977" s="74" t="n"/>
      <c r="U977" s="74" t="n"/>
      <c r="V977" s="74" t="n"/>
      <c r="W977" s="74" t="n"/>
      <c r="X977" s="74" t="n"/>
      <c r="Y977" s="74" t="n"/>
      <c r="Z977" s="74" t="n"/>
      <c r="AA977" s="74" t="n"/>
      <c r="AB977" s="74" t="n"/>
    </row>
    <row r="978">
      <c r="A978" s="9">
        <f>A977+1</f>
        <v/>
      </c>
      <c r="B978" s="9">
        <f>IF($A978&lt;=[1]Labels!$A$2257,[1]Labels!B976,"")</f>
        <v/>
      </c>
      <c r="C978" s="9">
        <f>IF($A978&lt;=[1]Labels!$A$2257,[1]Labels!C976,"")</f>
        <v/>
      </c>
      <c r="D978" s="74" t="n"/>
      <c r="E978" s="74" t="n"/>
      <c r="F978" s="74" t="n"/>
      <c r="G978" s="74" t="n"/>
      <c r="H978" s="74" t="n"/>
      <c r="I978" s="74" t="n"/>
      <c r="J978" s="74" t="n"/>
      <c r="K978" s="74" t="n"/>
      <c r="L978" s="74" t="n"/>
      <c r="M978" s="74" t="n"/>
      <c r="N978" s="74" t="n"/>
      <c r="O978" s="74" t="n"/>
      <c r="P978" s="73" t="n"/>
      <c r="Q978" s="74" t="n"/>
      <c r="R978" s="74" t="n"/>
      <c r="S978" s="74" t="n"/>
      <c r="T978" s="74" t="n"/>
      <c r="U978" s="74" t="n"/>
      <c r="V978" s="74" t="n"/>
      <c r="W978" s="74" t="n"/>
      <c r="X978" s="74" t="n"/>
      <c r="Y978" s="74" t="n"/>
      <c r="Z978" s="74" t="n"/>
      <c r="AA978" s="74" t="n"/>
      <c r="AB978" s="74" t="n"/>
    </row>
    <row r="979">
      <c r="A979" s="9">
        <f>A978+1</f>
        <v/>
      </c>
      <c r="B979" s="9">
        <f>IF($A979&lt;=[1]Labels!$A$2257,[1]Labels!B977,"")</f>
        <v/>
      </c>
      <c r="C979" s="9">
        <f>IF($A979&lt;=[1]Labels!$A$2257,[1]Labels!C977,"")</f>
        <v/>
      </c>
      <c r="D979" s="74" t="n"/>
      <c r="E979" s="74" t="n"/>
      <c r="F979" s="74" t="n"/>
      <c r="G979" s="74" t="n"/>
      <c r="H979" s="74" t="n"/>
      <c r="I979" s="74" t="n"/>
      <c r="J979" s="74" t="n"/>
      <c r="K979" s="74" t="n"/>
      <c r="L979" s="74" t="n"/>
      <c r="M979" s="74" t="n"/>
      <c r="N979" s="74" t="n"/>
      <c r="O979" s="74" t="n"/>
      <c r="P979" s="73" t="n"/>
      <c r="Q979" s="74" t="n"/>
      <c r="R979" s="74" t="n"/>
      <c r="S979" s="74" t="n"/>
      <c r="T979" s="74" t="n"/>
      <c r="U979" s="74" t="n"/>
      <c r="V979" s="74" t="n"/>
      <c r="W979" s="74" t="n"/>
      <c r="X979" s="74" t="n"/>
      <c r="Y979" s="74" t="n"/>
      <c r="Z979" s="74" t="n"/>
      <c r="AA979" s="74" t="n"/>
      <c r="AB979" s="74" t="n"/>
    </row>
    <row r="980">
      <c r="A980" s="9">
        <f>A979+1</f>
        <v/>
      </c>
      <c r="B980" s="9">
        <f>IF($A980&lt;=[1]Labels!$A$2257,[1]Labels!B978,"")</f>
        <v/>
      </c>
      <c r="C980" s="9">
        <f>IF($A980&lt;=[1]Labels!$A$2257,[1]Labels!C978,"")</f>
        <v/>
      </c>
      <c r="D980" s="74" t="n"/>
      <c r="E980" s="74" t="n"/>
      <c r="F980" s="74" t="n"/>
      <c r="G980" s="74" t="n"/>
      <c r="H980" s="74" t="n"/>
      <c r="I980" s="74" t="n"/>
      <c r="J980" s="74" t="n"/>
      <c r="K980" s="74" t="n"/>
      <c r="L980" s="74" t="n"/>
      <c r="M980" s="74" t="n"/>
      <c r="N980" s="74" t="n"/>
      <c r="O980" s="74" t="n"/>
      <c r="P980" s="73" t="n"/>
      <c r="Q980" s="74" t="n"/>
      <c r="R980" s="74" t="n"/>
      <c r="S980" s="74" t="n"/>
      <c r="T980" s="74" t="n"/>
      <c r="U980" s="74" t="n"/>
      <c r="V980" s="74" t="n"/>
      <c r="W980" s="74" t="n"/>
      <c r="X980" s="74" t="n"/>
      <c r="Y980" s="74" t="n"/>
      <c r="Z980" s="74" t="n"/>
      <c r="AA980" s="74" t="n"/>
      <c r="AB980" s="74" t="n"/>
    </row>
    <row r="981">
      <c r="A981" s="9">
        <f>A980+1</f>
        <v/>
      </c>
      <c r="B981" s="9">
        <f>IF($A981&lt;=[1]Labels!$A$2257,[1]Labels!B979,"")</f>
        <v/>
      </c>
      <c r="C981" s="9">
        <f>IF($A981&lt;=[1]Labels!$A$2257,[1]Labels!C979,"")</f>
        <v/>
      </c>
      <c r="D981" s="74" t="n"/>
      <c r="E981" s="74" t="n"/>
      <c r="F981" s="74" t="n"/>
      <c r="G981" s="74" t="n"/>
      <c r="H981" s="74" t="n"/>
      <c r="I981" s="74" t="n"/>
      <c r="J981" s="74" t="n"/>
      <c r="K981" s="74" t="n"/>
      <c r="L981" s="74" t="n"/>
      <c r="M981" s="74" t="n"/>
      <c r="N981" s="74" t="n"/>
      <c r="O981" s="74" t="n"/>
      <c r="P981" s="73" t="n"/>
      <c r="Q981" s="74" t="n"/>
      <c r="R981" s="74" t="n"/>
      <c r="S981" s="74" t="n"/>
      <c r="T981" s="74" t="n"/>
      <c r="U981" s="74" t="n"/>
      <c r="V981" s="74" t="n"/>
      <c r="W981" s="74" t="n"/>
      <c r="X981" s="74" t="n"/>
      <c r="Y981" s="74" t="n"/>
      <c r="Z981" s="74" t="n"/>
      <c r="AA981" s="74" t="n"/>
      <c r="AB981" s="74" t="n"/>
    </row>
    <row r="982">
      <c r="A982" s="9">
        <f>A981+1</f>
        <v/>
      </c>
      <c r="B982" s="9">
        <f>IF($A982&lt;=[1]Labels!$A$2257,[1]Labels!B980,"")</f>
        <v/>
      </c>
      <c r="C982" s="9">
        <f>IF($A982&lt;=[1]Labels!$A$2257,[1]Labels!C980,"")</f>
        <v/>
      </c>
      <c r="D982" s="74" t="n"/>
      <c r="E982" s="74" t="n"/>
      <c r="F982" s="74" t="n"/>
      <c r="G982" s="74" t="n"/>
      <c r="H982" s="74" t="n"/>
      <c r="I982" s="74" t="n"/>
      <c r="J982" s="74" t="n"/>
      <c r="K982" s="74" t="n"/>
      <c r="L982" s="74" t="n"/>
      <c r="M982" s="74" t="n"/>
      <c r="N982" s="74" t="n"/>
      <c r="O982" s="74" t="n"/>
      <c r="P982" s="73" t="n"/>
      <c r="Q982" s="74" t="n"/>
      <c r="R982" s="74" t="n"/>
      <c r="S982" s="74" t="n"/>
      <c r="T982" s="74" t="n"/>
      <c r="U982" s="74" t="n"/>
      <c r="V982" s="74" t="n"/>
      <c r="W982" s="74" t="n"/>
      <c r="X982" s="74" t="n"/>
      <c r="Y982" s="74" t="n"/>
      <c r="Z982" s="74" t="n"/>
      <c r="AA982" s="74" t="n"/>
      <c r="AB982" s="74" t="n"/>
    </row>
    <row r="983">
      <c r="A983" s="9">
        <f>A982+1</f>
        <v/>
      </c>
      <c r="B983" s="9">
        <f>IF($A983&lt;=[1]Labels!$A$2257,[1]Labels!B981,"")</f>
        <v/>
      </c>
      <c r="C983" s="9">
        <f>IF($A983&lt;=[1]Labels!$A$2257,[1]Labels!C981,"")</f>
        <v/>
      </c>
      <c r="D983" s="74" t="n"/>
      <c r="E983" s="74" t="n"/>
      <c r="F983" s="74" t="n"/>
      <c r="G983" s="74" t="n"/>
      <c r="H983" s="74" t="n"/>
      <c r="I983" s="74" t="n"/>
      <c r="J983" s="74" t="n"/>
      <c r="K983" s="74" t="n"/>
      <c r="L983" s="74" t="n"/>
      <c r="M983" s="74" t="n"/>
      <c r="N983" s="74" t="n"/>
      <c r="O983" s="74" t="n"/>
      <c r="P983" s="73" t="n"/>
      <c r="Q983" s="74" t="n"/>
      <c r="R983" s="74" t="n"/>
      <c r="S983" s="74" t="n"/>
      <c r="T983" s="74" t="n"/>
      <c r="U983" s="74" t="n"/>
      <c r="V983" s="74" t="n"/>
      <c r="W983" s="74" t="n"/>
      <c r="X983" s="74" t="n"/>
      <c r="Y983" s="74" t="n"/>
      <c r="Z983" s="74" t="n"/>
      <c r="AA983" s="74" t="n"/>
      <c r="AB983" s="74" t="n"/>
    </row>
    <row r="984">
      <c r="A984" s="9">
        <f>A983+1</f>
        <v/>
      </c>
      <c r="B984" s="9">
        <f>IF($A984&lt;=[1]Labels!$A$2257,[1]Labels!B982,"")</f>
        <v/>
      </c>
      <c r="C984" s="9">
        <f>IF($A984&lt;=[1]Labels!$A$2257,[1]Labels!C982,"")</f>
        <v/>
      </c>
      <c r="D984" s="74" t="n"/>
      <c r="E984" s="74" t="n"/>
      <c r="F984" s="74" t="n"/>
      <c r="G984" s="74" t="n"/>
      <c r="H984" s="74" t="n"/>
      <c r="I984" s="74" t="n"/>
      <c r="J984" s="74" t="n"/>
      <c r="K984" s="74" t="n"/>
      <c r="L984" s="74" t="n"/>
      <c r="M984" s="74" t="n"/>
      <c r="N984" s="74" t="n"/>
      <c r="O984" s="74" t="n"/>
      <c r="P984" s="73" t="n"/>
      <c r="Q984" s="74" t="n"/>
      <c r="R984" s="74" t="n"/>
      <c r="S984" s="74" t="n"/>
      <c r="T984" s="74" t="n"/>
      <c r="U984" s="74" t="n"/>
      <c r="V984" s="74" t="n"/>
      <c r="W984" s="74" t="n"/>
      <c r="X984" s="74" t="n"/>
      <c r="Y984" s="74" t="n"/>
      <c r="Z984" s="74" t="n"/>
      <c r="AA984" s="74" t="n"/>
      <c r="AB984" s="74" t="n"/>
    </row>
    <row r="985">
      <c r="A985" s="9">
        <f>A984+1</f>
        <v/>
      </c>
      <c r="B985" s="9">
        <f>IF($A985&lt;=[1]Labels!$A$2257,[1]Labels!B983,"")</f>
        <v/>
      </c>
      <c r="C985" s="9">
        <f>IF($A985&lt;=[1]Labels!$A$2257,[1]Labels!C983,"")</f>
        <v/>
      </c>
      <c r="D985" s="74" t="n"/>
      <c r="E985" s="74" t="n"/>
      <c r="F985" s="74" t="n"/>
      <c r="G985" s="74" t="n"/>
      <c r="H985" s="74" t="n"/>
      <c r="I985" s="74" t="n"/>
      <c r="J985" s="74" t="n"/>
      <c r="K985" s="74" t="n"/>
      <c r="L985" s="74" t="n"/>
      <c r="M985" s="74" t="n"/>
      <c r="N985" s="74" t="n"/>
      <c r="O985" s="74" t="n"/>
      <c r="P985" s="73" t="n"/>
      <c r="Q985" s="74" t="n"/>
      <c r="R985" s="74" t="n"/>
      <c r="S985" s="74" t="n"/>
      <c r="T985" s="74" t="n"/>
      <c r="U985" s="74" t="n"/>
      <c r="V985" s="74" t="n"/>
      <c r="W985" s="74" t="n"/>
      <c r="X985" s="74" t="n"/>
      <c r="Y985" s="74" t="n"/>
      <c r="Z985" s="74" t="n"/>
      <c r="AA985" s="74" t="n"/>
      <c r="AB985" s="74" t="n"/>
    </row>
    <row r="986">
      <c r="A986" s="9">
        <f>A985+1</f>
        <v/>
      </c>
      <c r="B986" s="9">
        <f>IF($A986&lt;=[1]Labels!$A$2257,[1]Labels!B984,"")</f>
        <v/>
      </c>
      <c r="C986" s="9">
        <f>IF($A986&lt;=[1]Labels!$A$2257,[1]Labels!C984,"")</f>
        <v/>
      </c>
      <c r="D986" s="74" t="n"/>
      <c r="E986" s="74" t="n"/>
      <c r="F986" s="74" t="n"/>
      <c r="G986" s="74" t="n"/>
      <c r="H986" s="74" t="n"/>
      <c r="I986" s="74" t="n"/>
      <c r="J986" s="74" t="n"/>
      <c r="K986" s="74" t="n"/>
      <c r="L986" s="74" t="n"/>
      <c r="M986" s="74" t="n"/>
      <c r="N986" s="74" t="n"/>
      <c r="O986" s="74" t="n"/>
      <c r="P986" s="73" t="n"/>
      <c r="Q986" s="74" t="n"/>
      <c r="R986" s="74" t="n"/>
      <c r="S986" s="74" t="n"/>
      <c r="T986" s="74" t="n"/>
      <c r="U986" s="74" t="n"/>
      <c r="V986" s="74" t="n"/>
      <c r="W986" s="74" t="n"/>
      <c r="X986" s="74" t="n"/>
      <c r="Y986" s="74" t="n"/>
      <c r="Z986" s="74" t="n"/>
      <c r="AA986" s="74" t="n"/>
      <c r="AB986" s="74" t="n"/>
    </row>
    <row r="987">
      <c r="A987" s="9">
        <f>A986+1</f>
        <v/>
      </c>
      <c r="B987" s="9">
        <f>IF($A987&lt;=[1]Labels!$A$2257,[1]Labels!B985,"")</f>
        <v/>
      </c>
      <c r="C987" s="9">
        <f>IF($A987&lt;=[1]Labels!$A$2257,[1]Labels!C985,"")</f>
        <v/>
      </c>
      <c r="D987" s="74" t="n"/>
      <c r="E987" s="74" t="n"/>
      <c r="F987" s="74" t="n"/>
      <c r="G987" s="74" t="n"/>
      <c r="H987" s="74" t="n"/>
      <c r="I987" s="74" t="n"/>
      <c r="J987" s="74" t="n"/>
      <c r="K987" s="74" t="n"/>
      <c r="L987" s="74" t="n"/>
      <c r="M987" s="74" t="n"/>
      <c r="N987" s="74" t="n"/>
      <c r="O987" s="74" t="n"/>
      <c r="P987" s="73" t="n"/>
      <c r="Q987" s="74" t="n"/>
      <c r="R987" s="74" t="n"/>
      <c r="S987" s="74" t="n"/>
      <c r="T987" s="74" t="n"/>
      <c r="U987" s="74" t="n"/>
      <c r="V987" s="74" t="n"/>
      <c r="W987" s="74" t="n"/>
      <c r="X987" s="74" t="n"/>
      <c r="Y987" s="74" t="n"/>
      <c r="Z987" s="74" t="n"/>
      <c r="AA987" s="74" t="n"/>
      <c r="AB987" s="74" t="n"/>
    </row>
    <row r="988">
      <c r="A988" s="9">
        <f>A987+1</f>
        <v/>
      </c>
      <c r="B988" s="9">
        <f>IF($A988&lt;=[1]Labels!$A$2257,[1]Labels!B986,"")</f>
        <v/>
      </c>
      <c r="C988" s="9">
        <f>IF($A988&lt;=[1]Labels!$A$2257,[1]Labels!C986,"")</f>
        <v/>
      </c>
      <c r="D988" s="74" t="n"/>
      <c r="E988" s="74" t="n"/>
      <c r="F988" s="74" t="n"/>
      <c r="G988" s="74" t="n"/>
      <c r="H988" s="74" t="n"/>
      <c r="I988" s="74" t="n"/>
      <c r="J988" s="74" t="n"/>
      <c r="K988" s="74" t="n"/>
      <c r="L988" s="74" t="n"/>
      <c r="M988" s="74" t="n"/>
      <c r="N988" s="74" t="n"/>
      <c r="O988" s="74" t="n"/>
      <c r="P988" s="73" t="n"/>
      <c r="Q988" s="74" t="n"/>
      <c r="R988" s="74" t="n"/>
      <c r="S988" s="74" t="n"/>
      <c r="T988" s="74" t="n"/>
      <c r="U988" s="74" t="n"/>
      <c r="V988" s="74" t="n"/>
      <c r="W988" s="74" t="n"/>
      <c r="X988" s="74" t="n"/>
      <c r="Y988" s="74" t="n"/>
      <c r="Z988" s="74" t="n"/>
      <c r="AA988" s="74" t="n"/>
      <c r="AB988" s="74" t="n"/>
    </row>
    <row r="989">
      <c r="A989" s="9">
        <f>A988+1</f>
        <v/>
      </c>
      <c r="B989" s="9">
        <f>IF($A989&lt;=[1]Labels!$A$2257,[1]Labels!B987,"")</f>
        <v/>
      </c>
      <c r="C989" s="9">
        <f>IF($A989&lt;=[1]Labels!$A$2257,[1]Labels!C987,"")</f>
        <v/>
      </c>
      <c r="D989" s="74" t="n"/>
      <c r="E989" s="74" t="n"/>
      <c r="F989" s="74" t="n"/>
      <c r="G989" s="74" t="n"/>
      <c r="H989" s="74" t="n"/>
      <c r="I989" s="74" t="n"/>
      <c r="J989" s="74" t="n"/>
      <c r="K989" s="74" t="n"/>
      <c r="L989" s="74" t="n"/>
      <c r="M989" s="74" t="n"/>
      <c r="N989" s="74" t="n"/>
      <c r="O989" s="74" t="n"/>
      <c r="P989" s="73" t="n"/>
      <c r="Q989" s="74" t="n"/>
      <c r="R989" s="74" t="n"/>
      <c r="S989" s="74" t="n"/>
      <c r="T989" s="74" t="n"/>
      <c r="U989" s="74" t="n"/>
      <c r="V989" s="74" t="n"/>
      <c r="W989" s="74" t="n"/>
      <c r="X989" s="74" t="n"/>
      <c r="Y989" s="74" t="n"/>
      <c r="Z989" s="74" t="n"/>
      <c r="AA989" s="74" t="n"/>
      <c r="AB989" s="74" t="n"/>
    </row>
    <row r="990">
      <c r="A990" s="9">
        <f>A989+1</f>
        <v/>
      </c>
      <c r="B990" s="9">
        <f>IF($A990&lt;=[1]Labels!$A$2257,[1]Labels!B988,"")</f>
        <v/>
      </c>
      <c r="C990" s="9">
        <f>IF($A990&lt;=[1]Labels!$A$2257,[1]Labels!C988,"")</f>
        <v/>
      </c>
      <c r="D990" s="74" t="n"/>
      <c r="E990" s="74" t="n"/>
      <c r="F990" s="74" t="n"/>
      <c r="G990" s="74" t="n"/>
      <c r="H990" s="74" t="n"/>
      <c r="I990" s="74" t="n"/>
      <c r="J990" s="74" t="n"/>
      <c r="K990" s="74" t="n"/>
      <c r="L990" s="74" t="n"/>
      <c r="M990" s="74" t="n"/>
      <c r="N990" s="74" t="n"/>
      <c r="O990" s="74" t="n"/>
      <c r="P990" s="73" t="n"/>
      <c r="Q990" s="74" t="n"/>
      <c r="R990" s="74" t="n"/>
      <c r="S990" s="74" t="n"/>
      <c r="T990" s="74" t="n"/>
      <c r="U990" s="74" t="n"/>
      <c r="V990" s="74" t="n"/>
      <c r="W990" s="74" t="n"/>
      <c r="X990" s="74" t="n"/>
      <c r="Y990" s="74" t="n"/>
      <c r="Z990" s="74" t="n"/>
      <c r="AA990" s="74" t="n"/>
      <c r="AB990" s="74" t="n"/>
    </row>
    <row r="991">
      <c r="A991" s="9">
        <f>A990+1</f>
        <v/>
      </c>
      <c r="B991" s="9">
        <f>IF($A991&lt;=[1]Labels!$A$2257,[1]Labels!B989,"")</f>
        <v/>
      </c>
      <c r="C991" s="9">
        <f>IF($A991&lt;=[1]Labels!$A$2257,[1]Labels!C989,"")</f>
        <v/>
      </c>
      <c r="D991" s="74" t="n"/>
      <c r="E991" s="74" t="n"/>
      <c r="F991" s="74" t="n"/>
      <c r="G991" s="74" t="n"/>
      <c r="H991" s="74" t="n"/>
      <c r="I991" s="74" t="n"/>
      <c r="J991" s="74" t="n"/>
      <c r="K991" s="74" t="n"/>
      <c r="L991" s="74" t="n"/>
      <c r="M991" s="74" t="n"/>
      <c r="N991" s="74" t="n"/>
      <c r="O991" s="74" t="n"/>
      <c r="P991" s="73" t="n"/>
      <c r="Q991" s="74" t="n"/>
      <c r="R991" s="74" t="n"/>
      <c r="S991" s="74" t="n"/>
      <c r="T991" s="74" t="n"/>
      <c r="U991" s="74" t="n"/>
      <c r="V991" s="74" t="n"/>
      <c r="W991" s="74" t="n"/>
      <c r="X991" s="74" t="n"/>
      <c r="Y991" s="74" t="n"/>
      <c r="Z991" s="74" t="n"/>
      <c r="AA991" s="74" t="n"/>
      <c r="AB991" s="74" t="n"/>
    </row>
    <row r="992">
      <c r="A992" s="9">
        <f>A991+1</f>
        <v/>
      </c>
      <c r="B992" s="9">
        <f>IF($A992&lt;=[1]Labels!$A$2257,[1]Labels!B990,"")</f>
        <v/>
      </c>
      <c r="C992" s="9">
        <f>IF($A992&lt;=[1]Labels!$A$2257,[1]Labels!C990,"")</f>
        <v/>
      </c>
      <c r="D992" s="74" t="n"/>
      <c r="E992" s="74" t="n"/>
      <c r="F992" s="74" t="n"/>
      <c r="G992" s="74" t="n"/>
      <c r="H992" s="74" t="n"/>
      <c r="I992" s="74" t="n"/>
      <c r="J992" s="74" t="n"/>
      <c r="K992" s="74" t="n"/>
      <c r="L992" s="74" t="n"/>
      <c r="M992" s="74" t="n"/>
      <c r="N992" s="74" t="n"/>
      <c r="O992" s="74" t="n"/>
      <c r="P992" s="73" t="n"/>
      <c r="Q992" s="74" t="n"/>
      <c r="R992" s="74" t="n"/>
      <c r="S992" s="74" t="n"/>
      <c r="T992" s="74" t="n"/>
      <c r="U992" s="74" t="n"/>
      <c r="V992" s="74" t="n"/>
      <c r="W992" s="74" t="n"/>
      <c r="X992" s="74" t="n"/>
      <c r="Y992" s="74" t="n"/>
      <c r="Z992" s="74" t="n"/>
      <c r="AA992" s="74" t="n"/>
      <c r="AB992" s="74" t="n"/>
    </row>
    <row r="993">
      <c r="A993" s="9">
        <f>A992+1</f>
        <v/>
      </c>
      <c r="B993" s="9">
        <f>IF($A993&lt;=[1]Labels!$A$2257,[1]Labels!B991,"")</f>
        <v/>
      </c>
      <c r="C993" s="9">
        <f>IF($A993&lt;=[1]Labels!$A$2257,[1]Labels!C991,"")</f>
        <v/>
      </c>
      <c r="D993" s="74" t="n"/>
      <c r="E993" s="74" t="n"/>
      <c r="F993" s="74" t="n"/>
      <c r="G993" s="74" t="n"/>
      <c r="H993" s="74" t="n"/>
      <c r="I993" s="74" t="n"/>
      <c r="J993" s="74" t="n"/>
      <c r="K993" s="74" t="n"/>
      <c r="L993" s="74" t="n"/>
      <c r="M993" s="74" t="n"/>
      <c r="N993" s="74" t="n"/>
      <c r="O993" s="74" t="n"/>
      <c r="P993" s="73" t="n"/>
      <c r="Q993" s="74" t="n"/>
      <c r="R993" s="74" t="n"/>
      <c r="S993" s="74" t="n"/>
      <c r="T993" s="74" t="n"/>
      <c r="U993" s="74" t="n"/>
      <c r="V993" s="74" t="n"/>
      <c r="W993" s="74" t="n"/>
      <c r="X993" s="74" t="n"/>
      <c r="Y993" s="74" t="n"/>
      <c r="Z993" s="74" t="n"/>
      <c r="AA993" s="74" t="n"/>
      <c r="AB993" s="74" t="n"/>
    </row>
    <row r="994">
      <c r="A994" s="9">
        <f>A993+1</f>
        <v/>
      </c>
      <c r="B994" s="9">
        <f>IF($A994&lt;=[1]Labels!$A$2257,[1]Labels!B992,"")</f>
        <v/>
      </c>
      <c r="C994" s="9">
        <f>IF($A994&lt;=[1]Labels!$A$2257,[1]Labels!C992,"")</f>
        <v/>
      </c>
      <c r="D994" s="74" t="n"/>
      <c r="E994" s="74" t="n"/>
      <c r="F994" s="74" t="n"/>
      <c r="G994" s="74" t="n"/>
      <c r="H994" s="74" t="n"/>
      <c r="I994" s="74" t="n"/>
      <c r="J994" s="74" t="n"/>
      <c r="K994" s="74" t="n"/>
      <c r="L994" s="74" t="n"/>
      <c r="M994" s="74" t="n"/>
      <c r="N994" s="74" t="n"/>
      <c r="O994" s="74" t="n"/>
      <c r="P994" s="73" t="n"/>
      <c r="Q994" s="74" t="n"/>
      <c r="R994" s="74" t="n"/>
      <c r="S994" s="74" t="n"/>
      <c r="T994" s="74" t="n"/>
      <c r="U994" s="74" t="n"/>
      <c r="V994" s="74" t="n"/>
      <c r="W994" s="74" t="n"/>
      <c r="X994" s="74" t="n"/>
      <c r="Y994" s="74" t="n"/>
      <c r="Z994" s="74" t="n"/>
      <c r="AA994" s="74" t="n"/>
      <c r="AB994" s="74" t="n"/>
    </row>
    <row r="995">
      <c r="A995" s="9">
        <f>A994+1</f>
        <v/>
      </c>
      <c r="B995" s="9">
        <f>IF($A995&lt;=[1]Labels!$A$2257,[1]Labels!B993,"")</f>
        <v/>
      </c>
      <c r="C995" s="9">
        <f>IF($A995&lt;=[1]Labels!$A$2257,[1]Labels!C993,"")</f>
        <v/>
      </c>
      <c r="D995" s="74" t="n"/>
      <c r="E995" s="74" t="n"/>
      <c r="F995" s="74" t="n"/>
      <c r="G995" s="74" t="n"/>
      <c r="H995" s="74" t="n"/>
      <c r="I995" s="74" t="n"/>
      <c r="J995" s="74" t="n"/>
      <c r="K995" s="74" t="n"/>
      <c r="L995" s="74" t="n"/>
      <c r="M995" s="74" t="n"/>
      <c r="N995" s="74" t="n"/>
      <c r="O995" s="74" t="n"/>
      <c r="P995" s="73" t="n"/>
      <c r="Q995" s="74" t="n"/>
      <c r="R995" s="74" t="n"/>
      <c r="S995" s="74" t="n"/>
      <c r="T995" s="74" t="n"/>
      <c r="U995" s="74" t="n"/>
      <c r="V995" s="74" t="n"/>
      <c r="W995" s="74" t="n"/>
      <c r="X995" s="74" t="n"/>
      <c r="Y995" s="74" t="n"/>
      <c r="Z995" s="74" t="n"/>
      <c r="AA995" s="74" t="n"/>
      <c r="AB995" s="74" t="n"/>
    </row>
    <row r="996">
      <c r="A996" s="9">
        <f>A995+1</f>
        <v/>
      </c>
      <c r="B996" s="9">
        <f>IF($A996&lt;=[1]Labels!$A$2257,[1]Labels!B994,"")</f>
        <v/>
      </c>
      <c r="C996" s="9">
        <f>IF($A996&lt;=[1]Labels!$A$2257,[1]Labels!C994,"")</f>
        <v/>
      </c>
      <c r="D996" s="74" t="n"/>
      <c r="E996" s="74" t="n"/>
      <c r="F996" s="74" t="n"/>
      <c r="G996" s="74" t="n"/>
      <c r="H996" s="74" t="n"/>
      <c r="I996" s="74" t="n"/>
      <c r="J996" s="74" t="n"/>
      <c r="K996" s="74" t="n"/>
      <c r="L996" s="74" t="n"/>
      <c r="M996" s="74" t="n"/>
      <c r="N996" s="74" t="n"/>
      <c r="O996" s="74" t="n"/>
      <c r="P996" s="73" t="n"/>
      <c r="Q996" s="74" t="n"/>
      <c r="R996" s="74" t="n"/>
      <c r="S996" s="74" t="n"/>
      <c r="T996" s="74" t="n"/>
      <c r="U996" s="74" t="n"/>
      <c r="V996" s="74" t="n"/>
      <c r="W996" s="74" t="n"/>
      <c r="X996" s="74" t="n"/>
      <c r="Y996" s="74" t="n"/>
      <c r="Z996" s="74" t="n"/>
      <c r="AA996" s="74" t="n"/>
      <c r="AB996" s="74" t="n"/>
    </row>
    <row r="997">
      <c r="A997" s="9">
        <f>A996+1</f>
        <v/>
      </c>
      <c r="B997" s="9">
        <f>IF($A997&lt;=[1]Labels!$A$2257,[1]Labels!B995,"")</f>
        <v/>
      </c>
      <c r="C997" s="9">
        <f>IF($A997&lt;=[1]Labels!$A$2257,[1]Labels!C995,"")</f>
        <v/>
      </c>
      <c r="D997" s="74" t="n"/>
      <c r="E997" s="74" t="n"/>
      <c r="F997" s="74" t="n"/>
      <c r="G997" s="74" t="n"/>
      <c r="H997" s="74" t="n"/>
      <c r="I997" s="74" t="n"/>
      <c r="J997" s="74" t="n"/>
      <c r="K997" s="74" t="n"/>
      <c r="L997" s="74" t="n"/>
      <c r="M997" s="74" t="n"/>
      <c r="N997" s="74" t="n"/>
      <c r="O997" s="74" t="n"/>
      <c r="P997" s="73" t="n"/>
      <c r="Q997" s="74" t="n"/>
      <c r="R997" s="74" t="n"/>
      <c r="S997" s="74" t="n"/>
      <c r="T997" s="74" t="n"/>
      <c r="U997" s="74" t="n"/>
      <c r="V997" s="74" t="n"/>
      <c r="W997" s="74" t="n"/>
      <c r="X997" s="74" t="n"/>
      <c r="Y997" s="74" t="n"/>
      <c r="Z997" s="74" t="n"/>
      <c r="AA997" s="74" t="n"/>
      <c r="AB997" s="74" t="n"/>
    </row>
    <row r="998">
      <c r="A998" s="9">
        <f>A997+1</f>
        <v/>
      </c>
      <c r="B998" s="9">
        <f>IF($A998&lt;=[1]Labels!$A$2257,[1]Labels!B996,"")</f>
        <v/>
      </c>
      <c r="C998" s="9">
        <f>IF($A998&lt;=[1]Labels!$A$2257,[1]Labels!C996,"")</f>
        <v/>
      </c>
      <c r="D998" s="74" t="n"/>
      <c r="E998" s="74" t="n"/>
      <c r="F998" s="74" t="n"/>
      <c r="G998" s="74" t="n"/>
      <c r="H998" s="74" t="n"/>
      <c r="I998" s="74" t="n"/>
      <c r="J998" s="74" t="n"/>
      <c r="K998" s="74" t="n"/>
      <c r="L998" s="74" t="n"/>
      <c r="M998" s="74" t="n"/>
      <c r="N998" s="74" t="n"/>
      <c r="O998" s="74" t="n"/>
      <c r="P998" s="73" t="n"/>
      <c r="Q998" s="74" t="n"/>
      <c r="R998" s="74" t="n"/>
      <c r="S998" s="74" t="n"/>
      <c r="T998" s="74" t="n"/>
      <c r="U998" s="74" t="n"/>
      <c r="V998" s="74" t="n"/>
      <c r="W998" s="74" t="n"/>
      <c r="X998" s="74" t="n"/>
      <c r="Y998" s="74" t="n"/>
      <c r="Z998" s="74" t="n"/>
      <c r="AA998" s="74" t="n"/>
      <c r="AB998" s="74" t="n"/>
    </row>
    <row r="999">
      <c r="A999" s="9">
        <f>A998+1</f>
        <v/>
      </c>
      <c r="B999" s="9">
        <f>IF($A999&lt;=[1]Labels!$A$2257,[1]Labels!B997,"")</f>
        <v/>
      </c>
      <c r="C999" s="9">
        <f>IF($A999&lt;=[1]Labels!$A$2257,[1]Labels!C997,"")</f>
        <v/>
      </c>
      <c r="D999" s="74" t="n"/>
      <c r="E999" s="74" t="n"/>
      <c r="F999" s="74" t="n"/>
      <c r="G999" s="74" t="n"/>
      <c r="H999" s="74" t="n"/>
      <c r="I999" s="74" t="n"/>
      <c r="J999" s="74" t="n"/>
      <c r="K999" s="74" t="n"/>
      <c r="L999" s="74" t="n"/>
      <c r="M999" s="74" t="n"/>
      <c r="N999" s="74" t="n"/>
      <c r="O999" s="74" t="n"/>
      <c r="P999" s="73" t="n"/>
      <c r="Q999" s="74" t="n"/>
      <c r="R999" s="74" t="n"/>
      <c r="S999" s="74" t="n"/>
      <c r="T999" s="74" t="n"/>
      <c r="U999" s="74" t="n"/>
      <c r="V999" s="74" t="n"/>
      <c r="W999" s="74" t="n"/>
      <c r="X999" s="74" t="n"/>
      <c r="Y999" s="74" t="n"/>
      <c r="Z999" s="74" t="n"/>
      <c r="AA999" s="74" t="n"/>
      <c r="AB999" s="74" t="n"/>
    </row>
    <row r="1000">
      <c r="A1000" s="9">
        <f>A999+1</f>
        <v/>
      </c>
      <c r="B1000" s="9">
        <f>IF($A1000&lt;=[1]Labels!$A$2257,[1]Labels!B998,"")</f>
        <v/>
      </c>
      <c r="C1000" s="9">
        <f>IF($A1000&lt;=[1]Labels!$A$2257,[1]Labels!C998,"")</f>
        <v/>
      </c>
      <c r="D1000" s="74" t="n"/>
      <c r="E1000" s="74" t="n"/>
      <c r="F1000" s="74" t="n"/>
      <c r="G1000" s="74" t="n"/>
      <c r="H1000" s="74" t="n"/>
      <c r="I1000" s="74" t="n"/>
      <c r="J1000" s="74" t="n"/>
      <c r="K1000" s="74" t="n"/>
      <c r="L1000" s="74" t="n"/>
      <c r="M1000" s="74" t="n"/>
      <c r="N1000" s="74" t="n"/>
      <c r="O1000" s="74" t="n"/>
      <c r="P1000" s="73" t="n"/>
      <c r="Q1000" s="74" t="n"/>
      <c r="R1000" s="74" t="n"/>
      <c r="S1000" s="74" t="n"/>
      <c r="T1000" s="74" t="n"/>
      <c r="U1000" s="74" t="n"/>
      <c r="V1000" s="74" t="n"/>
      <c r="W1000" s="74" t="n"/>
      <c r="X1000" s="74" t="n"/>
      <c r="Y1000" s="74" t="n"/>
      <c r="Z1000" s="74" t="n"/>
      <c r="AA1000" s="74" t="n"/>
      <c r="AB1000" s="74" t="n"/>
    </row>
    <row r="1001">
      <c r="A1001" s="9">
        <f>A1000+1</f>
        <v/>
      </c>
      <c r="B1001" s="9">
        <f>IF($A1001&lt;=[1]Labels!$A$2257,[1]Labels!B999,"")</f>
        <v/>
      </c>
      <c r="C1001" s="9">
        <f>IF($A1001&lt;=[1]Labels!$A$2257,[1]Labels!C999,"")</f>
        <v/>
      </c>
      <c r="D1001" s="74" t="n"/>
      <c r="E1001" s="74" t="n"/>
      <c r="F1001" s="74" t="n"/>
      <c r="G1001" s="74" t="n"/>
      <c r="H1001" s="74" t="n"/>
      <c r="I1001" s="74" t="n"/>
      <c r="J1001" s="74" t="n"/>
      <c r="K1001" s="74" t="n"/>
      <c r="L1001" s="74" t="n"/>
      <c r="M1001" s="74" t="n"/>
      <c r="N1001" s="74" t="n"/>
      <c r="O1001" s="74" t="n"/>
      <c r="P1001" s="73" t="n"/>
      <c r="Q1001" s="74" t="n"/>
      <c r="R1001" s="74" t="n"/>
      <c r="S1001" s="74" t="n"/>
      <c r="T1001" s="74" t="n"/>
      <c r="U1001" s="74" t="n"/>
      <c r="V1001" s="74" t="n"/>
      <c r="W1001" s="74" t="n"/>
      <c r="X1001" s="74" t="n"/>
      <c r="Y1001" s="74" t="n"/>
      <c r="Z1001" s="74" t="n"/>
      <c r="AA1001" s="74" t="n"/>
      <c r="AB1001" s="74" t="n"/>
    </row>
    <row r="1002">
      <c r="A1002" s="9">
        <f>A1001+1</f>
        <v/>
      </c>
      <c r="B1002" s="9">
        <f>IF($A1002&lt;=[1]Labels!$A$2257,[1]Labels!B1000,"")</f>
        <v/>
      </c>
      <c r="C1002" s="9">
        <f>IF($A1002&lt;=[1]Labels!$A$2257,[1]Labels!C1000,"")</f>
        <v/>
      </c>
      <c r="D1002" s="74" t="n"/>
      <c r="E1002" s="74" t="n"/>
      <c r="F1002" s="74" t="n"/>
      <c r="G1002" s="74" t="n"/>
      <c r="H1002" s="74" t="n"/>
      <c r="I1002" s="74" t="n"/>
      <c r="J1002" s="74" t="n"/>
      <c r="K1002" s="74" t="n"/>
      <c r="L1002" s="74" t="n"/>
      <c r="M1002" s="74" t="n"/>
      <c r="N1002" s="74" t="n"/>
      <c r="O1002" s="74" t="n"/>
      <c r="P1002" s="73" t="n"/>
      <c r="Q1002" s="74" t="n"/>
      <c r="R1002" s="74" t="n"/>
      <c r="S1002" s="74" t="n"/>
      <c r="T1002" s="74" t="n"/>
      <c r="U1002" s="74" t="n"/>
      <c r="V1002" s="74" t="n"/>
      <c r="W1002" s="74" t="n"/>
      <c r="X1002" s="74" t="n"/>
      <c r="Y1002" s="74" t="n"/>
      <c r="Z1002" s="74" t="n"/>
      <c r="AA1002" s="74" t="n"/>
      <c r="AB1002" s="74" t="n"/>
    </row>
    <row r="1003">
      <c r="A1003" s="9">
        <f>A1002+1</f>
        <v/>
      </c>
      <c r="B1003" s="9">
        <f>IF($A1003&lt;=[1]Labels!$A$2257,[1]Labels!B1001,"")</f>
        <v/>
      </c>
      <c r="C1003" s="9">
        <f>IF($A1003&lt;=[1]Labels!$A$2257,[1]Labels!C1001,"")</f>
        <v/>
      </c>
      <c r="D1003" s="74" t="n"/>
      <c r="E1003" s="74" t="n"/>
      <c r="F1003" s="74" t="n"/>
      <c r="G1003" s="74" t="n"/>
      <c r="H1003" s="74" t="n"/>
      <c r="I1003" s="74" t="n"/>
      <c r="J1003" s="74" t="n"/>
      <c r="K1003" s="74" t="n"/>
      <c r="L1003" s="74" t="n"/>
      <c r="M1003" s="74" t="n"/>
      <c r="N1003" s="74" t="n"/>
      <c r="O1003" s="74" t="n"/>
      <c r="P1003" s="73" t="n"/>
      <c r="Q1003" s="74" t="n"/>
      <c r="R1003" s="74" t="n"/>
      <c r="S1003" s="74" t="n"/>
      <c r="T1003" s="74" t="n"/>
      <c r="U1003" s="74" t="n"/>
      <c r="V1003" s="74" t="n"/>
      <c r="W1003" s="74" t="n"/>
      <c r="X1003" s="74" t="n"/>
      <c r="Y1003" s="74" t="n"/>
      <c r="Z1003" s="74" t="n"/>
      <c r="AA1003" s="74" t="n"/>
      <c r="AB1003" s="74" t="n"/>
    </row>
    <row r="1004">
      <c r="A1004" s="9">
        <f>A1003+1</f>
        <v/>
      </c>
      <c r="B1004" s="9">
        <f>IF($A1004&lt;=[1]Labels!$A$2257,[1]Labels!B1002,"")</f>
        <v/>
      </c>
      <c r="C1004" s="9">
        <f>IF($A1004&lt;=[1]Labels!$A$2257,[1]Labels!C1002,"")</f>
        <v/>
      </c>
      <c r="D1004" s="74" t="n"/>
      <c r="E1004" s="74" t="n"/>
      <c r="F1004" s="74" t="n"/>
      <c r="G1004" s="74" t="n"/>
      <c r="H1004" s="74" t="n"/>
      <c r="I1004" s="74" t="n"/>
      <c r="J1004" s="74" t="n"/>
      <c r="K1004" s="74" t="n"/>
      <c r="L1004" s="74" t="n"/>
      <c r="M1004" s="74" t="n"/>
      <c r="N1004" s="74" t="n"/>
      <c r="O1004" s="74" t="n"/>
      <c r="P1004" s="73" t="n"/>
      <c r="Q1004" s="74" t="n"/>
      <c r="R1004" s="74" t="n"/>
      <c r="S1004" s="74" t="n"/>
      <c r="T1004" s="74" t="n"/>
      <c r="U1004" s="74" t="n"/>
      <c r="V1004" s="74" t="n"/>
      <c r="W1004" s="74" t="n"/>
      <c r="X1004" s="74" t="n"/>
      <c r="Y1004" s="74" t="n"/>
      <c r="Z1004" s="74" t="n"/>
      <c r="AA1004" s="74" t="n"/>
      <c r="AB1004" s="74" t="n"/>
    </row>
    <row r="1005">
      <c r="A1005" s="9">
        <f>A1004+1</f>
        <v/>
      </c>
      <c r="B1005" s="9">
        <f>IF($A1005&lt;=[1]Labels!$A$2257,[1]Labels!B1003,"")</f>
        <v/>
      </c>
      <c r="C1005" s="9">
        <f>IF($A1005&lt;=[1]Labels!$A$2257,[1]Labels!C1003,"")</f>
        <v/>
      </c>
      <c r="D1005" s="74" t="n"/>
      <c r="E1005" s="74" t="n"/>
      <c r="F1005" s="74" t="n"/>
      <c r="G1005" s="74" t="n"/>
      <c r="H1005" s="74" t="n"/>
      <c r="I1005" s="74" t="n"/>
      <c r="J1005" s="74" t="n"/>
      <c r="K1005" s="74" t="n"/>
      <c r="L1005" s="74" t="n"/>
      <c r="M1005" s="74" t="n"/>
      <c r="N1005" s="74" t="n"/>
      <c r="O1005" s="74" t="n"/>
      <c r="P1005" s="73" t="n"/>
      <c r="Q1005" s="74" t="n"/>
      <c r="R1005" s="74" t="n"/>
      <c r="S1005" s="74" t="n"/>
      <c r="T1005" s="74" t="n"/>
      <c r="U1005" s="74" t="n"/>
      <c r="V1005" s="74" t="n"/>
      <c r="W1005" s="74" t="n"/>
      <c r="X1005" s="74" t="n"/>
      <c r="Y1005" s="74" t="n"/>
      <c r="Z1005" s="74" t="n"/>
      <c r="AA1005" s="74" t="n"/>
      <c r="AB1005" s="74" t="n"/>
    </row>
    <row r="1006">
      <c r="A1006" s="9">
        <f>A1005+1</f>
        <v/>
      </c>
      <c r="B1006" s="9">
        <f>IF($A1006&lt;=[1]Labels!$A$2257,[1]Labels!B1004,"")</f>
        <v/>
      </c>
      <c r="C1006" s="9">
        <f>IF($A1006&lt;=[1]Labels!$A$2257,[1]Labels!C1004,"")</f>
        <v/>
      </c>
      <c r="D1006" s="74" t="n"/>
      <c r="E1006" s="74" t="n"/>
      <c r="F1006" s="74" t="n"/>
      <c r="G1006" s="74" t="n"/>
      <c r="H1006" s="74" t="n"/>
      <c r="I1006" s="74" t="n"/>
      <c r="J1006" s="74" t="n"/>
      <c r="K1006" s="74" t="n"/>
      <c r="L1006" s="74" t="n"/>
      <c r="M1006" s="74" t="n"/>
      <c r="N1006" s="74" t="n"/>
      <c r="O1006" s="74" t="n"/>
      <c r="P1006" s="73" t="n"/>
      <c r="Q1006" s="74" t="n"/>
      <c r="R1006" s="74" t="n"/>
      <c r="S1006" s="74" t="n"/>
      <c r="T1006" s="74" t="n"/>
      <c r="U1006" s="74" t="n"/>
      <c r="V1006" s="74" t="n"/>
      <c r="W1006" s="74" t="n"/>
      <c r="X1006" s="74" t="n"/>
      <c r="Y1006" s="74" t="n"/>
      <c r="Z1006" s="74" t="n"/>
      <c r="AA1006" s="74" t="n"/>
      <c r="AB1006" s="74" t="n"/>
    </row>
    <row r="1007">
      <c r="A1007" s="9">
        <f>A1006+1</f>
        <v/>
      </c>
      <c r="B1007" s="9">
        <f>IF($A1007&lt;=[1]Labels!$A$2257,[1]Labels!B1005,"")</f>
        <v/>
      </c>
      <c r="C1007" s="9">
        <f>IF($A1007&lt;=[1]Labels!$A$2257,[1]Labels!C1005,"")</f>
        <v/>
      </c>
      <c r="D1007" s="74" t="n"/>
      <c r="E1007" s="74" t="n"/>
      <c r="F1007" s="74" t="n"/>
      <c r="G1007" s="74" t="n"/>
      <c r="H1007" s="74" t="n"/>
      <c r="I1007" s="74" t="n"/>
      <c r="J1007" s="74" t="n"/>
      <c r="K1007" s="74" t="n"/>
      <c r="L1007" s="74" t="n"/>
      <c r="M1007" s="74" t="n"/>
      <c r="N1007" s="74" t="n"/>
      <c r="O1007" s="74" t="n"/>
      <c r="P1007" s="73" t="n"/>
      <c r="Q1007" s="74" t="n"/>
      <c r="R1007" s="74" t="n"/>
      <c r="S1007" s="74" t="n"/>
      <c r="T1007" s="74" t="n"/>
      <c r="U1007" s="74" t="n"/>
      <c r="V1007" s="74" t="n"/>
      <c r="W1007" s="74" t="n"/>
      <c r="X1007" s="74" t="n"/>
      <c r="Y1007" s="74" t="n"/>
      <c r="Z1007" s="74" t="n"/>
      <c r="AA1007" s="74" t="n"/>
      <c r="AB1007" s="74" t="n"/>
    </row>
    <row r="1008">
      <c r="A1008" s="9">
        <f>A1007+1</f>
        <v/>
      </c>
      <c r="B1008" s="9">
        <f>IF($A1008&lt;=[1]Labels!$A$2257,[1]Labels!B1006,"")</f>
        <v/>
      </c>
      <c r="C1008" s="9">
        <f>IF($A1008&lt;=[1]Labels!$A$2257,[1]Labels!C1006,"")</f>
        <v/>
      </c>
      <c r="D1008" s="74" t="n"/>
      <c r="E1008" s="74" t="n"/>
      <c r="F1008" s="74" t="n"/>
      <c r="G1008" s="74" t="n"/>
      <c r="H1008" s="74" t="n"/>
      <c r="I1008" s="74" t="n"/>
      <c r="J1008" s="74" t="n"/>
      <c r="K1008" s="74" t="n"/>
      <c r="L1008" s="74" t="n"/>
      <c r="M1008" s="74" t="n"/>
      <c r="N1008" s="74" t="n"/>
      <c r="O1008" s="74" t="n"/>
      <c r="P1008" s="73" t="n"/>
      <c r="Q1008" s="74" t="n"/>
      <c r="R1008" s="74" t="n"/>
      <c r="S1008" s="74" t="n"/>
      <c r="T1008" s="74" t="n"/>
      <c r="U1008" s="74" t="n"/>
      <c r="V1008" s="74" t="n"/>
      <c r="W1008" s="74" t="n"/>
      <c r="X1008" s="74" t="n"/>
      <c r="Y1008" s="74" t="n"/>
      <c r="Z1008" s="74" t="n"/>
      <c r="AA1008" s="74" t="n"/>
      <c r="AB1008" s="74" t="n"/>
    </row>
    <row r="1009">
      <c r="A1009" s="9">
        <f>A1008+1</f>
        <v/>
      </c>
      <c r="B1009" s="9">
        <f>IF($A1009&lt;=[1]Labels!$A$2257,[1]Labels!B1007,"")</f>
        <v/>
      </c>
      <c r="C1009" s="9">
        <f>IF($A1009&lt;=[1]Labels!$A$2257,[1]Labels!C1007,"")</f>
        <v/>
      </c>
      <c r="D1009" s="74" t="n"/>
      <c r="E1009" s="74" t="n"/>
      <c r="F1009" s="74" t="n"/>
      <c r="G1009" s="74" t="n"/>
      <c r="H1009" s="74" t="n"/>
      <c r="I1009" s="74" t="n"/>
      <c r="J1009" s="74" t="n"/>
      <c r="K1009" s="74" t="n"/>
      <c r="L1009" s="74" t="n"/>
      <c r="M1009" s="74" t="n"/>
      <c r="N1009" s="74" t="n"/>
      <c r="O1009" s="74" t="n"/>
      <c r="P1009" s="73" t="n"/>
      <c r="Q1009" s="74" t="n"/>
      <c r="R1009" s="74" t="n"/>
      <c r="S1009" s="74" t="n"/>
      <c r="T1009" s="74" t="n"/>
      <c r="U1009" s="74" t="n"/>
      <c r="V1009" s="74" t="n"/>
      <c r="W1009" s="74" t="n"/>
      <c r="X1009" s="74" t="n"/>
      <c r="Y1009" s="74" t="n"/>
      <c r="Z1009" s="74" t="n"/>
      <c r="AA1009" s="74" t="n"/>
      <c r="AB1009" s="74" t="n"/>
    </row>
    <row r="1010">
      <c r="A1010" s="9">
        <f>A1009+1</f>
        <v/>
      </c>
      <c r="B1010" s="9">
        <f>IF($A1010&lt;=[1]Labels!$A$2257,[1]Labels!B1008,"")</f>
        <v/>
      </c>
      <c r="C1010" s="9">
        <f>IF($A1010&lt;=[1]Labels!$A$2257,[1]Labels!C1008,"")</f>
        <v/>
      </c>
      <c r="D1010" s="74" t="n"/>
      <c r="E1010" s="74" t="n"/>
      <c r="F1010" s="74" t="n"/>
      <c r="G1010" s="74" t="n"/>
      <c r="H1010" s="74" t="n"/>
      <c r="I1010" s="74" t="n"/>
      <c r="J1010" s="74" t="n"/>
      <c r="K1010" s="74" t="n"/>
      <c r="L1010" s="74" t="n"/>
      <c r="M1010" s="74" t="n"/>
      <c r="N1010" s="74" t="n"/>
      <c r="O1010" s="74" t="n"/>
      <c r="P1010" s="73" t="n"/>
      <c r="Q1010" s="74" t="n"/>
      <c r="R1010" s="74" t="n"/>
      <c r="S1010" s="74" t="n"/>
      <c r="T1010" s="74" t="n"/>
      <c r="U1010" s="74" t="n"/>
      <c r="V1010" s="74" t="n"/>
      <c r="W1010" s="74" t="n"/>
      <c r="X1010" s="74" t="n"/>
      <c r="Y1010" s="74" t="n"/>
      <c r="Z1010" s="74" t="n"/>
      <c r="AA1010" s="74" t="n"/>
      <c r="AB1010" s="74" t="n"/>
    </row>
    <row r="1011">
      <c r="A1011" s="9">
        <f>A1010+1</f>
        <v/>
      </c>
      <c r="B1011" s="9">
        <f>IF($A1011&lt;=[1]Labels!$A$2257,[1]Labels!B1009,"")</f>
        <v/>
      </c>
      <c r="C1011" s="9">
        <f>IF($A1011&lt;=[1]Labels!$A$2257,[1]Labels!C1009,"")</f>
        <v/>
      </c>
      <c r="D1011" s="74" t="n"/>
      <c r="E1011" s="74" t="n"/>
      <c r="F1011" s="74" t="n"/>
      <c r="G1011" s="74" t="n"/>
      <c r="H1011" s="74" t="n"/>
      <c r="I1011" s="74" t="n"/>
      <c r="J1011" s="74" t="n"/>
      <c r="K1011" s="74" t="n"/>
      <c r="L1011" s="74" t="n"/>
      <c r="M1011" s="74" t="n"/>
      <c r="N1011" s="74" t="n"/>
      <c r="O1011" s="74" t="n"/>
      <c r="P1011" s="73" t="n"/>
      <c r="Q1011" s="74" t="n"/>
      <c r="R1011" s="74" t="n"/>
      <c r="S1011" s="74" t="n"/>
      <c r="T1011" s="74" t="n"/>
      <c r="U1011" s="74" t="n"/>
      <c r="V1011" s="74" t="n"/>
      <c r="W1011" s="74" t="n"/>
      <c r="X1011" s="74" t="n"/>
      <c r="Y1011" s="74" t="n"/>
      <c r="Z1011" s="74" t="n"/>
      <c r="AA1011" s="74" t="n"/>
      <c r="AB1011" s="74" t="n"/>
    </row>
    <row r="1012">
      <c r="A1012" s="9">
        <f>A1011+1</f>
        <v/>
      </c>
      <c r="B1012" s="9">
        <f>IF($A1012&lt;=[1]Labels!$A$2257,[1]Labels!B1010,"")</f>
        <v/>
      </c>
      <c r="C1012" s="9">
        <f>IF($A1012&lt;=[1]Labels!$A$2257,[1]Labels!C1010,"")</f>
        <v/>
      </c>
      <c r="D1012" s="74" t="n"/>
      <c r="E1012" s="74" t="n"/>
      <c r="F1012" s="74" t="n"/>
      <c r="G1012" s="74" t="n"/>
      <c r="H1012" s="74" t="n"/>
      <c r="I1012" s="74" t="n"/>
      <c r="J1012" s="74" t="n"/>
      <c r="K1012" s="74" t="n"/>
      <c r="L1012" s="74" t="n"/>
      <c r="M1012" s="74" t="n"/>
      <c r="N1012" s="74" t="n"/>
      <c r="O1012" s="74" t="n"/>
      <c r="P1012" s="73" t="n"/>
      <c r="Q1012" s="74" t="n"/>
      <c r="R1012" s="74" t="n"/>
      <c r="S1012" s="74" t="n"/>
      <c r="T1012" s="74" t="n"/>
      <c r="U1012" s="74" t="n"/>
      <c r="V1012" s="74" t="n"/>
      <c r="W1012" s="74" t="n"/>
      <c r="X1012" s="74" t="n"/>
      <c r="Y1012" s="74" t="n"/>
      <c r="Z1012" s="74" t="n"/>
      <c r="AA1012" s="74" t="n"/>
      <c r="AB1012" s="74" t="n"/>
    </row>
    <row r="1013">
      <c r="A1013" s="9">
        <f>A1012+1</f>
        <v/>
      </c>
      <c r="B1013" s="9">
        <f>IF($A1013&lt;=[1]Labels!$A$2257,[1]Labels!B1011,"")</f>
        <v/>
      </c>
      <c r="C1013" s="9">
        <f>IF($A1013&lt;=[1]Labels!$A$2257,[1]Labels!C1011,"")</f>
        <v/>
      </c>
      <c r="D1013" s="74" t="n"/>
      <c r="E1013" s="74" t="n"/>
      <c r="F1013" s="74" t="n"/>
      <c r="G1013" s="74" t="n"/>
      <c r="H1013" s="74" t="n"/>
      <c r="I1013" s="74" t="n"/>
      <c r="J1013" s="74" t="n"/>
      <c r="K1013" s="74" t="n"/>
      <c r="L1013" s="74" t="n"/>
      <c r="M1013" s="74" t="n"/>
      <c r="N1013" s="74" t="n"/>
      <c r="O1013" s="74" t="n"/>
      <c r="P1013" s="73" t="n"/>
      <c r="Q1013" s="74" t="n"/>
      <c r="R1013" s="74" t="n"/>
      <c r="S1013" s="74" t="n"/>
      <c r="T1013" s="74" t="n"/>
      <c r="U1013" s="74" t="n"/>
      <c r="V1013" s="74" t="n"/>
      <c r="W1013" s="74" t="n"/>
      <c r="X1013" s="74" t="n"/>
      <c r="Y1013" s="74" t="n"/>
      <c r="Z1013" s="74" t="n"/>
      <c r="AA1013" s="74" t="n"/>
      <c r="AB1013" s="74" t="n"/>
    </row>
    <row r="1014">
      <c r="A1014" s="9">
        <f>A1013+1</f>
        <v/>
      </c>
      <c r="B1014" s="9">
        <f>IF($A1014&lt;=[1]Labels!$A$2257,[1]Labels!B1012,"")</f>
        <v/>
      </c>
      <c r="C1014" s="9">
        <f>IF($A1014&lt;=[1]Labels!$A$2257,[1]Labels!C1012,"")</f>
        <v/>
      </c>
      <c r="D1014" s="74" t="n"/>
      <c r="E1014" s="74" t="n"/>
      <c r="F1014" s="74" t="n"/>
      <c r="G1014" s="74" t="n"/>
      <c r="H1014" s="74" t="n"/>
      <c r="I1014" s="74" t="n"/>
      <c r="J1014" s="74" t="n"/>
      <c r="K1014" s="74" t="n"/>
      <c r="L1014" s="74" t="n"/>
      <c r="M1014" s="74" t="n"/>
      <c r="N1014" s="74" t="n"/>
      <c r="O1014" s="74" t="n"/>
      <c r="P1014" s="73" t="n"/>
      <c r="Q1014" s="74" t="n"/>
      <c r="R1014" s="74" t="n"/>
      <c r="S1014" s="74" t="n"/>
      <c r="T1014" s="74" t="n"/>
      <c r="U1014" s="74" t="n"/>
      <c r="V1014" s="74" t="n"/>
      <c r="W1014" s="74" t="n"/>
      <c r="X1014" s="74" t="n"/>
      <c r="Y1014" s="74" t="n"/>
      <c r="Z1014" s="74" t="n"/>
      <c r="AA1014" s="74" t="n"/>
      <c r="AB1014" s="74" t="n"/>
    </row>
    <row r="1015">
      <c r="A1015" s="9">
        <f>A1014+1</f>
        <v/>
      </c>
      <c r="B1015" s="9">
        <f>IF($A1015&lt;=[1]Labels!$A$2257,[1]Labels!B1013,"")</f>
        <v/>
      </c>
      <c r="C1015" s="9">
        <f>IF($A1015&lt;=[1]Labels!$A$2257,[1]Labels!C1013,"")</f>
        <v/>
      </c>
      <c r="D1015" s="74" t="n"/>
      <c r="E1015" s="74" t="n"/>
      <c r="F1015" s="74" t="n"/>
      <c r="G1015" s="74" t="n"/>
      <c r="H1015" s="74" t="n"/>
      <c r="I1015" s="74" t="n"/>
      <c r="J1015" s="74" t="n"/>
      <c r="K1015" s="74" t="n"/>
      <c r="L1015" s="74" t="n"/>
      <c r="M1015" s="74" t="n"/>
      <c r="N1015" s="74" t="n"/>
      <c r="O1015" s="74" t="n"/>
      <c r="P1015" s="73" t="n"/>
      <c r="Q1015" s="74" t="n"/>
      <c r="R1015" s="74" t="n"/>
      <c r="S1015" s="74" t="n"/>
      <c r="T1015" s="74" t="n"/>
      <c r="U1015" s="74" t="n"/>
      <c r="V1015" s="74" t="n"/>
      <c r="W1015" s="74" t="n"/>
      <c r="X1015" s="74" t="n"/>
      <c r="Y1015" s="74" t="n"/>
      <c r="Z1015" s="74" t="n"/>
      <c r="AA1015" s="74" t="n"/>
      <c r="AB1015" s="74" t="n"/>
    </row>
    <row r="1016">
      <c r="A1016" s="9">
        <f>A1015+1</f>
        <v/>
      </c>
      <c r="B1016" s="9">
        <f>IF($A1016&lt;=[1]Labels!$A$2257,[1]Labels!B1014,"")</f>
        <v/>
      </c>
      <c r="C1016" s="9">
        <f>IF($A1016&lt;=[1]Labels!$A$2257,[1]Labels!C1014,"")</f>
        <v/>
      </c>
      <c r="D1016" s="74" t="n"/>
      <c r="E1016" s="74" t="n"/>
      <c r="F1016" s="74" t="n"/>
      <c r="G1016" s="74" t="n"/>
      <c r="H1016" s="74" t="n"/>
      <c r="I1016" s="74" t="n"/>
      <c r="J1016" s="74" t="n"/>
      <c r="K1016" s="74" t="n"/>
      <c r="L1016" s="74" t="n"/>
      <c r="M1016" s="74" t="n"/>
      <c r="N1016" s="74" t="n"/>
      <c r="O1016" s="74" t="n"/>
      <c r="P1016" s="73" t="n"/>
      <c r="Q1016" s="74" t="n"/>
      <c r="R1016" s="74" t="n"/>
      <c r="S1016" s="74" t="n"/>
      <c r="T1016" s="74" t="n"/>
      <c r="U1016" s="74" t="n"/>
      <c r="V1016" s="74" t="n"/>
      <c r="W1016" s="74" t="n"/>
      <c r="X1016" s="74" t="n"/>
      <c r="Y1016" s="74" t="n"/>
      <c r="Z1016" s="74" t="n"/>
      <c r="AA1016" s="74" t="n"/>
      <c r="AB1016" s="74" t="n"/>
    </row>
    <row r="1017">
      <c r="A1017" s="9">
        <f>A1016+1</f>
        <v/>
      </c>
      <c r="B1017" s="9">
        <f>IF($A1017&lt;=[1]Labels!$A$2257,[1]Labels!B1015,"")</f>
        <v/>
      </c>
      <c r="C1017" s="9">
        <f>IF($A1017&lt;=[1]Labels!$A$2257,[1]Labels!C1015,"")</f>
        <v/>
      </c>
      <c r="D1017" s="74" t="n"/>
      <c r="E1017" s="74" t="n"/>
      <c r="F1017" s="74" t="n"/>
      <c r="G1017" s="74" t="n"/>
      <c r="H1017" s="74" t="n"/>
      <c r="I1017" s="74" t="n"/>
      <c r="J1017" s="74" t="n"/>
      <c r="K1017" s="74" t="n"/>
      <c r="L1017" s="74" t="n"/>
      <c r="M1017" s="74" t="n"/>
      <c r="N1017" s="74" t="n"/>
      <c r="O1017" s="74" t="n"/>
      <c r="P1017" s="73" t="n"/>
      <c r="Q1017" s="74" t="n"/>
      <c r="R1017" s="74" t="n"/>
      <c r="S1017" s="74" t="n"/>
      <c r="T1017" s="74" t="n"/>
      <c r="U1017" s="74" t="n"/>
      <c r="V1017" s="74" t="n"/>
      <c r="W1017" s="74" t="n"/>
      <c r="X1017" s="74" t="n"/>
      <c r="Y1017" s="74" t="n"/>
      <c r="Z1017" s="74" t="n"/>
      <c r="AA1017" s="74" t="n"/>
      <c r="AB1017" s="74" t="n"/>
    </row>
    <row r="1018">
      <c r="A1018" s="9">
        <f>A1017+1</f>
        <v/>
      </c>
      <c r="B1018" s="9">
        <f>IF($A1018&lt;=[1]Labels!$A$2257,[1]Labels!B1016,"")</f>
        <v/>
      </c>
      <c r="C1018" s="9">
        <f>IF($A1018&lt;=[1]Labels!$A$2257,[1]Labels!C1016,"")</f>
        <v/>
      </c>
      <c r="D1018" s="74" t="n"/>
      <c r="E1018" s="74" t="n"/>
      <c r="F1018" s="74" t="n"/>
      <c r="G1018" s="74" t="n"/>
      <c r="H1018" s="74" t="n"/>
      <c r="I1018" s="74" t="n"/>
      <c r="J1018" s="74" t="n"/>
      <c r="K1018" s="74" t="n"/>
      <c r="L1018" s="74" t="n"/>
      <c r="M1018" s="74" t="n"/>
      <c r="N1018" s="74" t="n"/>
      <c r="O1018" s="74" t="n"/>
      <c r="P1018" s="73" t="n"/>
      <c r="Q1018" s="74" t="n"/>
      <c r="R1018" s="74" t="n"/>
      <c r="S1018" s="74" t="n"/>
      <c r="T1018" s="74" t="n"/>
      <c r="U1018" s="74" t="n"/>
      <c r="V1018" s="74" t="n"/>
      <c r="W1018" s="74" t="n"/>
      <c r="X1018" s="74" t="n"/>
      <c r="Y1018" s="74" t="n"/>
      <c r="Z1018" s="74" t="n"/>
      <c r="AA1018" s="74" t="n"/>
      <c r="AB1018" s="74" t="n"/>
    </row>
    <row r="1019">
      <c r="A1019" s="9">
        <f>A1018+1</f>
        <v/>
      </c>
      <c r="B1019" s="9">
        <f>IF($A1019&lt;=[1]Labels!$A$2257,[1]Labels!B1017,"")</f>
        <v/>
      </c>
      <c r="C1019" s="9">
        <f>IF($A1019&lt;=[1]Labels!$A$2257,[1]Labels!C1017,"")</f>
        <v/>
      </c>
      <c r="D1019" s="74" t="n"/>
      <c r="E1019" s="74" t="n"/>
      <c r="F1019" s="74" t="n"/>
      <c r="G1019" s="74" t="n"/>
      <c r="H1019" s="74" t="n"/>
      <c r="I1019" s="74" t="n"/>
      <c r="J1019" s="74" t="n"/>
      <c r="K1019" s="74" t="n"/>
      <c r="L1019" s="74" t="n"/>
      <c r="M1019" s="74" t="n"/>
      <c r="N1019" s="74" t="n"/>
      <c r="O1019" s="74" t="n"/>
      <c r="P1019" s="73" t="n"/>
      <c r="Q1019" s="74" t="n"/>
      <c r="R1019" s="74" t="n"/>
      <c r="S1019" s="74" t="n"/>
      <c r="T1019" s="74" t="n"/>
      <c r="U1019" s="74" t="n"/>
      <c r="V1019" s="74" t="n"/>
      <c r="W1019" s="74" t="n"/>
      <c r="X1019" s="74" t="n"/>
      <c r="Y1019" s="74" t="n"/>
      <c r="Z1019" s="74" t="n"/>
      <c r="AA1019" s="74" t="n"/>
      <c r="AB1019" s="74" t="n"/>
    </row>
    <row r="1020">
      <c r="A1020" s="9">
        <f>A1019+1</f>
        <v/>
      </c>
      <c r="B1020" s="9">
        <f>IF($A1020&lt;=[1]Labels!$A$2257,[1]Labels!B1018,"")</f>
        <v/>
      </c>
      <c r="C1020" s="9">
        <f>IF($A1020&lt;=[1]Labels!$A$2257,[1]Labels!C1018,"")</f>
        <v/>
      </c>
      <c r="D1020" s="74" t="n"/>
      <c r="E1020" s="74" t="n"/>
      <c r="F1020" s="74" t="n"/>
      <c r="G1020" s="74" t="n"/>
      <c r="H1020" s="74" t="n"/>
      <c r="I1020" s="74" t="n"/>
      <c r="J1020" s="74" t="n"/>
      <c r="K1020" s="74" t="n"/>
      <c r="L1020" s="74" t="n"/>
      <c r="M1020" s="74" t="n"/>
      <c r="N1020" s="74" t="n"/>
      <c r="O1020" s="74" t="n"/>
      <c r="P1020" s="73" t="n"/>
      <c r="Q1020" s="74" t="n"/>
      <c r="R1020" s="74" t="n"/>
      <c r="S1020" s="74" t="n"/>
      <c r="T1020" s="74" t="n"/>
      <c r="U1020" s="74" t="n"/>
      <c r="V1020" s="74" t="n"/>
      <c r="W1020" s="74" t="n"/>
      <c r="X1020" s="74" t="n"/>
      <c r="Y1020" s="74" t="n"/>
      <c r="Z1020" s="74" t="n"/>
      <c r="AA1020" s="74" t="n"/>
      <c r="AB1020" s="74" t="n"/>
    </row>
    <row r="1021">
      <c r="A1021" s="9">
        <f>A1020+1</f>
        <v/>
      </c>
      <c r="B1021" s="9">
        <f>IF($A1021&lt;=[1]Labels!$A$2257,[1]Labels!B1019,"")</f>
        <v/>
      </c>
      <c r="C1021" s="9">
        <f>IF($A1021&lt;=[1]Labels!$A$2257,[1]Labels!C1019,"")</f>
        <v/>
      </c>
      <c r="D1021" s="74" t="n"/>
      <c r="E1021" s="74" t="n"/>
      <c r="F1021" s="74" t="n"/>
      <c r="G1021" s="74" t="n"/>
      <c r="H1021" s="74" t="n"/>
      <c r="I1021" s="74" t="n"/>
      <c r="J1021" s="74" t="n"/>
      <c r="K1021" s="74" t="n"/>
      <c r="L1021" s="74" t="n"/>
      <c r="M1021" s="74" t="n"/>
      <c r="N1021" s="74" t="n"/>
      <c r="O1021" s="74" t="n"/>
      <c r="P1021" s="73" t="n"/>
      <c r="Q1021" s="74" t="n"/>
      <c r="R1021" s="74" t="n"/>
      <c r="S1021" s="74" t="n"/>
      <c r="T1021" s="74" t="n"/>
      <c r="U1021" s="74" t="n"/>
      <c r="V1021" s="74" t="n"/>
      <c r="W1021" s="74" t="n"/>
      <c r="X1021" s="74" t="n"/>
      <c r="Y1021" s="74" t="n"/>
      <c r="Z1021" s="74" t="n"/>
      <c r="AA1021" s="74" t="n"/>
      <c r="AB1021" s="74" t="n"/>
    </row>
    <row r="1022">
      <c r="A1022" s="9">
        <f>A1021+1</f>
        <v/>
      </c>
      <c r="B1022" s="9">
        <f>IF($A1022&lt;=[1]Labels!$A$2257,[1]Labels!B1020,"")</f>
        <v/>
      </c>
      <c r="C1022" s="9">
        <f>IF($A1022&lt;=[1]Labels!$A$2257,[1]Labels!C1020,"")</f>
        <v/>
      </c>
      <c r="D1022" s="74" t="n"/>
      <c r="E1022" s="74" t="n"/>
      <c r="F1022" s="74" t="n"/>
      <c r="G1022" s="74" t="n"/>
      <c r="H1022" s="74" t="n"/>
      <c r="I1022" s="74" t="n"/>
      <c r="J1022" s="74" t="n"/>
      <c r="K1022" s="74" t="n"/>
      <c r="L1022" s="74" t="n"/>
      <c r="M1022" s="74" t="n"/>
      <c r="N1022" s="74" t="n"/>
      <c r="O1022" s="74" t="n"/>
      <c r="P1022" s="73" t="n"/>
      <c r="Q1022" s="74" t="n"/>
      <c r="R1022" s="74" t="n"/>
      <c r="S1022" s="74" t="n"/>
      <c r="T1022" s="74" t="n"/>
      <c r="U1022" s="74" t="n"/>
      <c r="V1022" s="74" t="n"/>
      <c r="W1022" s="74" t="n"/>
      <c r="X1022" s="74" t="n"/>
      <c r="Y1022" s="74" t="n"/>
      <c r="Z1022" s="74" t="n"/>
      <c r="AA1022" s="74" t="n"/>
      <c r="AB1022" s="74" t="n"/>
    </row>
    <row r="1023">
      <c r="A1023" s="9">
        <f>A1022+1</f>
        <v/>
      </c>
      <c r="B1023" s="9">
        <f>IF($A1023&lt;=[1]Labels!$A$2257,[1]Labels!B1021,"")</f>
        <v/>
      </c>
      <c r="C1023" s="9">
        <f>IF($A1023&lt;=[1]Labels!$A$2257,[1]Labels!C1021,"")</f>
        <v/>
      </c>
      <c r="D1023" s="74" t="n"/>
      <c r="E1023" s="74" t="n"/>
      <c r="F1023" s="74" t="n"/>
      <c r="G1023" s="74" t="n"/>
      <c r="H1023" s="74" t="n"/>
      <c r="I1023" s="74" t="n"/>
      <c r="J1023" s="74" t="n"/>
      <c r="K1023" s="74" t="n"/>
      <c r="L1023" s="74" t="n"/>
      <c r="M1023" s="74" t="n"/>
      <c r="N1023" s="74" t="n"/>
      <c r="O1023" s="74" t="n"/>
      <c r="P1023" s="73" t="n"/>
      <c r="Q1023" s="74" t="n"/>
      <c r="R1023" s="74" t="n"/>
      <c r="S1023" s="74" t="n"/>
      <c r="T1023" s="74" t="n"/>
      <c r="U1023" s="74" t="n"/>
      <c r="V1023" s="74" t="n"/>
      <c r="W1023" s="74" t="n"/>
      <c r="X1023" s="74" t="n"/>
      <c r="Y1023" s="74" t="n"/>
      <c r="Z1023" s="74" t="n"/>
      <c r="AA1023" s="74" t="n"/>
      <c r="AB1023" s="74" t="n"/>
    </row>
    <row r="1024">
      <c r="A1024" s="9">
        <f>A1023+1</f>
        <v/>
      </c>
      <c r="B1024" s="9">
        <f>IF($A1024&lt;=[1]Labels!$A$2257,[1]Labels!B1022,"")</f>
        <v/>
      </c>
      <c r="C1024" s="9">
        <f>IF($A1024&lt;=[1]Labels!$A$2257,[1]Labels!C1022,"")</f>
        <v/>
      </c>
      <c r="D1024" s="74" t="n"/>
      <c r="E1024" s="74" t="n"/>
      <c r="F1024" s="74" t="n"/>
      <c r="G1024" s="74" t="n"/>
      <c r="H1024" s="74" t="n"/>
      <c r="I1024" s="74" t="n"/>
      <c r="J1024" s="74" t="n"/>
      <c r="K1024" s="74" t="n"/>
      <c r="L1024" s="74" t="n"/>
      <c r="M1024" s="74" t="n"/>
      <c r="N1024" s="74" t="n"/>
      <c r="O1024" s="74" t="n"/>
      <c r="P1024" s="73" t="n"/>
      <c r="Q1024" s="74" t="n"/>
      <c r="R1024" s="74" t="n"/>
      <c r="S1024" s="74" t="n"/>
      <c r="T1024" s="74" t="n"/>
      <c r="U1024" s="74" t="n"/>
      <c r="V1024" s="74" t="n"/>
      <c r="W1024" s="74" t="n"/>
      <c r="X1024" s="74" t="n"/>
      <c r="Y1024" s="74" t="n"/>
      <c r="Z1024" s="74" t="n"/>
      <c r="AA1024" s="74" t="n"/>
      <c r="AB1024" s="74" t="n"/>
    </row>
    <row r="1025">
      <c r="A1025" s="9">
        <f>A1024+1</f>
        <v/>
      </c>
      <c r="B1025" s="9">
        <f>IF($A1025&lt;=[1]Labels!$A$2257,[1]Labels!B1023,"")</f>
        <v/>
      </c>
      <c r="C1025" s="9">
        <f>IF($A1025&lt;=[1]Labels!$A$2257,[1]Labels!C1023,"")</f>
        <v/>
      </c>
      <c r="D1025" s="74" t="n"/>
      <c r="E1025" s="74" t="n"/>
      <c r="F1025" s="74" t="n"/>
      <c r="G1025" s="74" t="n"/>
      <c r="H1025" s="74" t="n"/>
      <c r="I1025" s="74" t="n"/>
      <c r="J1025" s="74" t="n"/>
      <c r="K1025" s="74" t="n"/>
      <c r="L1025" s="74" t="n"/>
      <c r="M1025" s="74" t="n"/>
      <c r="N1025" s="74" t="n"/>
      <c r="O1025" s="74" t="n"/>
      <c r="P1025" s="73" t="n"/>
      <c r="Q1025" s="74" t="n"/>
      <c r="R1025" s="74" t="n"/>
      <c r="S1025" s="74" t="n"/>
      <c r="T1025" s="74" t="n"/>
      <c r="U1025" s="74" t="n"/>
      <c r="V1025" s="74" t="n"/>
      <c r="W1025" s="74" t="n"/>
      <c r="X1025" s="74" t="n"/>
      <c r="Y1025" s="74" t="n"/>
      <c r="Z1025" s="74" t="n"/>
      <c r="AA1025" s="74" t="n"/>
      <c r="AB1025" s="74" t="n"/>
    </row>
    <row r="1026">
      <c r="A1026" s="9">
        <f>A1025+1</f>
        <v/>
      </c>
      <c r="B1026" s="9">
        <f>IF($A1026&lt;=[1]Labels!$A$2257,[1]Labels!B1024,"")</f>
        <v/>
      </c>
      <c r="C1026" s="9">
        <f>IF($A1026&lt;=[1]Labels!$A$2257,[1]Labels!C1024,"")</f>
        <v/>
      </c>
      <c r="D1026" s="74" t="n"/>
      <c r="E1026" s="74" t="n"/>
      <c r="F1026" s="74" t="n"/>
      <c r="G1026" s="74" t="n"/>
      <c r="H1026" s="74" t="n"/>
      <c r="I1026" s="74" t="n"/>
      <c r="J1026" s="74" t="n"/>
      <c r="K1026" s="74" t="n"/>
      <c r="L1026" s="74" t="n"/>
      <c r="M1026" s="74" t="n"/>
      <c r="N1026" s="74" t="n"/>
      <c r="O1026" s="74" t="n"/>
      <c r="P1026" s="73" t="n"/>
      <c r="Q1026" s="74" t="n"/>
      <c r="R1026" s="74" t="n"/>
      <c r="S1026" s="74" t="n"/>
      <c r="T1026" s="74" t="n"/>
      <c r="U1026" s="74" t="n"/>
      <c r="V1026" s="74" t="n"/>
      <c r="W1026" s="74" t="n"/>
      <c r="X1026" s="74" t="n"/>
      <c r="Y1026" s="74" t="n"/>
      <c r="Z1026" s="74" t="n"/>
      <c r="AA1026" s="74" t="n"/>
      <c r="AB1026" s="74" t="n"/>
    </row>
    <row r="1027">
      <c r="A1027" s="9">
        <f>A1026+1</f>
        <v/>
      </c>
      <c r="B1027" s="9">
        <f>IF($A1027&lt;=[1]Labels!$A$2257,[1]Labels!B1025,"")</f>
        <v/>
      </c>
      <c r="C1027" s="9">
        <f>IF($A1027&lt;=[1]Labels!$A$2257,[1]Labels!C1025,"")</f>
        <v/>
      </c>
      <c r="D1027" s="74" t="n"/>
      <c r="E1027" s="74" t="n"/>
      <c r="F1027" s="74" t="n"/>
      <c r="G1027" s="74" t="n"/>
      <c r="H1027" s="74" t="n"/>
      <c r="I1027" s="74" t="n"/>
      <c r="J1027" s="74" t="n"/>
      <c r="K1027" s="74" t="n"/>
      <c r="L1027" s="74" t="n"/>
      <c r="M1027" s="74" t="n"/>
      <c r="N1027" s="74" t="n"/>
      <c r="O1027" s="74" t="n"/>
      <c r="P1027" s="73" t="n"/>
      <c r="Q1027" s="74" t="n"/>
      <c r="R1027" s="74" t="n"/>
      <c r="S1027" s="74" t="n"/>
      <c r="T1027" s="74" t="n"/>
      <c r="U1027" s="74" t="n"/>
      <c r="V1027" s="74" t="n"/>
      <c r="W1027" s="74" t="n"/>
      <c r="X1027" s="74" t="n"/>
      <c r="Y1027" s="74" t="n"/>
      <c r="Z1027" s="74" t="n"/>
      <c r="AA1027" s="74" t="n"/>
      <c r="AB1027" s="74" t="n"/>
    </row>
    <row r="1028">
      <c r="A1028" s="9">
        <f>A1027+1</f>
        <v/>
      </c>
      <c r="B1028" s="9">
        <f>IF($A1028&lt;=[1]Labels!$A$2257,[1]Labels!B1026,"")</f>
        <v/>
      </c>
      <c r="C1028" s="9">
        <f>IF($A1028&lt;=[1]Labels!$A$2257,[1]Labels!C1026,"")</f>
        <v/>
      </c>
      <c r="D1028" s="74" t="n"/>
      <c r="E1028" s="74" t="n"/>
      <c r="F1028" s="74" t="n"/>
      <c r="G1028" s="74" t="n"/>
      <c r="H1028" s="74" t="n"/>
      <c r="I1028" s="74" t="n"/>
      <c r="J1028" s="74" t="n"/>
      <c r="K1028" s="74" t="n"/>
      <c r="L1028" s="74" t="n"/>
      <c r="M1028" s="74" t="n"/>
      <c r="N1028" s="74" t="n"/>
      <c r="O1028" s="74" t="n"/>
      <c r="P1028" s="73" t="n"/>
      <c r="Q1028" s="74" t="n"/>
      <c r="R1028" s="74" t="n"/>
      <c r="S1028" s="74" t="n"/>
      <c r="T1028" s="74" t="n"/>
      <c r="U1028" s="74" t="n"/>
      <c r="V1028" s="74" t="n"/>
      <c r="W1028" s="74" t="n"/>
      <c r="X1028" s="74" t="n"/>
      <c r="Y1028" s="74" t="n"/>
      <c r="Z1028" s="74" t="n"/>
      <c r="AA1028" s="74" t="n"/>
      <c r="AB1028" s="74" t="n"/>
    </row>
    <row r="1029">
      <c r="A1029" s="9">
        <f>A1028+1</f>
        <v/>
      </c>
      <c r="B1029" s="9">
        <f>IF($A1029&lt;=[1]Labels!$A$2257,[1]Labels!B1027,"")</f>
        <v/>
      </c>
      <c r="C1029" s="9">
        <f>IF($A1029&lt;=[1]Labels!$A$2257,[1]Labels!C1027,"")</f>
        <v/>
      </c>
      <c r="D1029" s="74" t="n"/>
      <c r="E1029" s="74" t="n"/>
      <c r="F1029" s="74" t="n"/>
      <c r="G1029" s="74" t="n"/>
      <c r="H1029" s="74" t="n"/>
      <c r="I1029" s="74" t="n"/>
      <c r="J1029" s="74" t="n"/>
      <c r="K1029" s="74" t="n"/>
      <c r="L1029" s="74" t="n"/>
      <c r="M1029" s="74" t="n"/>
      <c r="N1029" s="74" t="n"/>
      <c r="O1029" s="74" t="n"/>
      <c r="P1029" s="73" t="n"/>
      <c r="Q1029" s="74" t="n"/>
      <c r="R1029" s="74" t="n"/>
      <c r="S1029" s="74" t="n"/>
      <c r="T1029" s="74" t="n"/>
      <c r="U1029" s="74" t="n"/>
      <c r="V1029" s="74" t="n"/>
      <c r="W1029" s="74" t="n"/>
      <c r="X1029" s="74" t="n"/>
      <c r="Y1029" s="74" t="n"/>
      <c r="Z1029" s="74" t="n"/>
      <c r="AA1029" s="74" t="n"/>
      <c r="AB1029" s="74" t="n"/>
    </row>
    <row r="1030">
      <c r="A1030" s="9">
        <f>A1029+1</f>
        <v/>
      </c>
      <c r="B1030" s="9">
        <f>IF($A1030&lt;=[1]Labels!$A$2257,[1]Labels!B1028,"")</f>
        <v/>
      </c>
      <c r="C1030" s="9">
        <f>IF($A1030&lt;=[1]Labels!$A$2257,[1]Labels!C1028,"")</f>
        <v/>
      </c>
      <c r="D1030" s="74" t="n"/>
      <c r="E1030" s="74" t="n"/>
      <c r="F1030" s="74" t="n"/>
      <c r="G1030" s="74" t="n"/>
      <c r="H1030" s="74" t="n"/>
      <c r="I1030" s="74" t="n"/>
      <c r="J1030" s="74" t="n"/>
      <c r="K1030" s="74" t="n"/>
      <c r="L1030" s="74" t="n"/>
      <c r="M1030" s="74" t="n"/>
      <c r="N1030" s="74" t="n"/>
      <c r="O1030" s="74" t="n"/>
      <c r="P1030" s="73" t="n"/>
      <c r="Q1030" s="74" t="n"/>
      <c r="R1030" s="74" t="n"/>
      <c r="S1030" s="74" t="n"/>
      <c r="T1030" s="74" t="n"/>
      <c r="U1030" s="74" t="n"/>
      <c r="V1030" s="74" t="n"/>
      <c r="W1030" s="74" t="n"/>
      <c r="X1030" s="74" t="n"/>
      <c r="Y1030" s="74" t="n"/>
      <c r="Z1030" s="74" t="n"/>
      <c r="AA1030" s="74" t="n"/>
      <c r="AB1030" s="74" t="n"/>
    </row>
    <row r="1031">
      <c r="A1031" s="9">
        <f>A1030+1</f>
        <v/>
      </c>
      <c r="B1031" s="9">
        <f>IF($A1031&lt;=[1]Labels!$A$2257,[1]Labels!B1029,"")</f>
        <v/>
      </c>
      <c r="C1031" s="9">
        <f>IF($A1031&lt;=[1]Labels!$A$2257,[1]Labels!C1029,"")</f>
        <v/>
      </c>
      <c r="D1031" s="74" t="n"/>
      <c r="E1031" s="74" t="n"/>
      <c r="F1031" s="74" t="n"/>
      <c r="G1031" s="74" t="n"/>
      <c r="H1031" s="74" t="n"/>
      <c r="I1031" s="74" t="n"/>
      <c r="J1031" s="74" t="n"/>
      <c r="K1031" s="74" t="n"/>
      <c r="L1031" s="74" t="n"/>
      <c r="M1031" s="74" t="n"/>
      <c r="N1031" s="74" t="n"/>
      <c r="O1031" s="74" t="n"/>
      <c r="P1031" s="73" t="n"/>
      <c r="Q1031" s="74" t="n"/>
      <c r="R1031" s="74" t="n"/>
      <c r="S1031" s="74" t="n"/>
      <c r="T1031" s="74" t="n"/>
      <c r="U1031" s="74" t="n"/>
      <c r="V1031" s="74" t="n"/>
      <c r="W1031" s="74" t="n"/>
      <c r="X1031" s="74" t="n"/>
      <c r="Y1031" s="74" t="n"/>
      <c r="Z1031" s="74" t="n"/>
      <c r="AA1031" s="74" t="n"/>
      <c r="AB1031" s="74" t="n"/>
    </row>
    <row r="1032">
      <c r="A1032" s="9">
        <f>A1031+1</f>
        <v/>
      </c>
      <c r="B1032" s="9">
        <f>IF($A1032&lt;=[1]Labels!$A$2257,[1]Labels!B1030,"")</f>
        <v/>
      </c>
      <c r="C1032" s="9">
        <f>IF($A1032&lt;=[1]Labels!$A$2257,[1]Labels!C1030,"")</f>
        <v/>
      </c>
      <c r="D1032" s="74" t="n"/>
      <c r="E1032" s="74" t="n"/>
      <c r="F1032" s="74" t="n"/>
      <c r="G1032" s="74" t="n"/>
      <c r="H1032" s="74" t="n"/>
      <c r="I1032" s="74" t="n"/>
      <c r="J1032" s="74" t="n"/>
      <c r="K1032" s="74" t="n"/>
      <c r="L1032" s="74" t="n"/>
      <c r="M1032" s="74" t="n"/>
      <c r="N1032" s="74" t="n"/>
      <c r="O1032" s="74" t="n"/>
      <c r="P1032" s="73" t="n"/>
      <c r="Q1032" s="74" t="n"/>
      <c r="R1032" s="74" t="n"/>
      <c r="S1032" s="74" t="n"/>
      <c r="T1032" s="74" t="n"/>
      <c r="U1032" s="74" t="n"/>
      <c r="V1032" s="74" t="n"/>
      <c r="W1032" s="74" t="n"/>
      <c r="X1032" s="74" t="n"/>
      <c r="Y1032" s="74" t="n"/>
      <c r="Z1032" s="74" t="n"/>
      <c r="AA1032" s="74" t="n"/>
      <c r="AB1032" s="74" t="n"/>
    </row>
    <row r="1033">
      <c r="A1033" s="9">
        <f>A1032+1</f>
        <v/>
      </c>
      <c r="B1033" s="9">
        <f>IF($A1033&lt;=[1]Labels!$A$2257,[1]Labels!B1031,"")</f>
        <v/>
      </c>
      <c r="C1033" s="9">
        <f>IF($A1033&lt;=[1]Labels!$A$2257,[1]Labels!C1031,"")</f>
        <v/>
      </c>
      <c r="D1033" s="74" t="n"/>
      <c r="E1033" s="74" t="n"/>
      <c r="F1033" s="74" t="n"/>
      <c r="G1033" s="74" t="n"/>
      <c r="H1033" s="74" t="n"/>
      <c r="I1033" s="74" t="n"/>
      <c r="J1033" s="74" t="n"/>
      <c r="K1033" s="74" t="n"/>
      <c r="L1033" s="74" t="n"/>
      <c r="M1033" s="74" t="n"/>
      <c r="N1033" s="74" t="n"/>
      <c r="O1033" s="74" t="n"/>
      <c r="P1033" s="73" t="n"/>
      <c r="Q1033" s="74" t="n"/>
      <c r="R1033" s="74" t="n"/>
      <c r="S1033" s="74" t="n"/>
      <c r="T1033" s="74" t="n"/>
      <c r="U1033" s="74" t="n"/>
      <c r="V1033" s="74" t="n"/>
      <c r="W1033" s="74" t="n"/>
      <c r="X1033" s="74" t="n"/>
      <c r="Y1033" s="74" t="n"/>
      <c r="Z1033" s="74" t="n"/>
      <c r="AA1033" s="74" t="n"/>
      <c r="AB1033" s="74" t="n"/>
    </row>
    <row r="1034">
      <c r="A1034" s="9">
        <f>A1033+1</f>
        <v/>
      </c>
      <c r="B1034" s="9">
        <f>IF($A1034&lt;=[1]Labels!$A$2257,[1]Labels!B1032,"")</f>
        <v/>
      </c>
      <c r="C1034" s="9">
        <f>IF($A1034&lt;=[1]Labels!$A$2257,[1]Labels!C1032,"")</f>
        <v/>
      </c>
      <c r="D1034" s="74" t="n"/>
      <c r="E1034" s="74" t="n"/>
      <c r="F1034" s="74" t="n"/>
      <c r="G1034" s="74" t="n"/>
      <c r="H1034" s="74" t="n"/>
      <c r="I1034" s="74" t="n"/>
      <c r="J1034" s="74" t="n"/>
      <c r="K1034" s="74" t="n"/>
      <c r="L1034" s="74" t="n"/>
      <c r="M1034" s="74" t="n"/>
      <c r="N1034" s="74" t="n"/>
      <c r="O1034" s="74" t="n"/>
      <c r="P1034" s="73" t="n"/>
      <c r="Q1034" s="74" t="n"/>
      <c r="R1034" s="74" t="n"/>
      <c r="S1034" s="74" t="n"/>
      <c r="T1034" s="74" t="n"/>
      <c r="U1034" s="74" t="n"/>
      <c r="V1034" s="74" t="n"/>
      <c r="W1034" s="74" t="n"/>
      <c r="X1034" s="74" t="n"/>
      <c r="Y1034" s="74" t="n"/>
      <c r="Z1034" s="74" t="n"/>
      <c r="AA1034" s="74" t="n"/>
      <c r="AB1034" s="74" t="n"/>
    </row>
    <row r="1035">
      <c r="A1035" s="9">
        <f>A1034+1</f>
        <v/>
      </c>
      <c r="B1035" s="9">
        <f>IF($A1035&lt;=[1]Labels!$A$2257,[1]Labels!B1033,"")</f>
        <v/>
      </c>
      <c r="C1035" s="9">
        <f>IF($A1035&lt;=[1]Labels!$A$2257,[1]Labels!C1033,"")</f>
        <v/>
      </c>
      <c r="D1035" s="74" t="n"/>
      <c r="E1035" s="74" t="n"/>
      <c r="F1035" s="74" t="n"/>
      <c r="G1035" s="74" t="n"/>
      <c r="H1035" s="74" t="n"/>
      <c r="I1035" s="74" t="n"/>
      <c r="J1035" s="74" t="n"/>
      <c r="K1035" s="74" t="n"/>
      <c r="L1035" s="74" t="n"/>
      <c r="M1035" s="74" t="n"/>
      <c r="N1035" s="74" t="n"/>
      <c r="O1035" s="74" t="n"/>
      <c r="P1035" s="73" t="n"/>
      <c r="Q1035" s="74" t="n"/>
      <c r="R1035" s="74" t="n"/>
      <c r="S1035" s="74" t="n"/>
      <c r="T1035" s="74" t="n"/>
      <c r="U1035" s="74" t="n"/>
      <c r="V1035" s="74" t="n"/>
      <c r="W1035" s="74" t="n"/>
      <c r="X1035" s="74" t="n"/>
      <c r="Y1035" s="74" t="n"/>
      <c r="Z1035" s="74" t="n"/>
      <c r="AA1035" s="74" t="n"/>
      <c r="AB1035" s="74" t="n"/>
    </row>
    <row r="1036">
      <c r="A1036" s="9">
        <f>A1035+1</f>
        <v/>
      </c>
      <c r="B1036" s="9">
        <f>IF($A1036&lt;=[1]Labels!$A$2257,[1]Labels!B1034,"")</f>
        <v/>
      </c>
      <c r="C1036" s="9">
        <f>IF($A1036&lt;=[1]Labels!$A$2257,[1]Labels!C1034,"")</f>
        <v/>
      </c>
      <c r="D1036" s="74" t="n"/>
      <c r="E1036" s="74" t="n"/>
      <c r="F1036" s="74" t="n"/>
      <c r="G1036" s="74" t="n"/>
      <c r="H1036" s="74" t="n"/>
      <c r="I1036" s="74" t="n"/>
      <c r="J1036" s="74" t="n"/>
      <c r="K1036" s="74" t="n"/>
      <c r="L1036" s="74" t="n"/>
      <c r="M1036" s="74" t="n"/>
      <c r="N1036" s="74" t="n"/>
      <c r="O1036" s="74" t="n"/>
      <c r="P1036" s="73" t="n"/>
      <c r="Q1036" s="74" t="n"/>
      <c r="R1036" s="74" t="n"/>
      <c r="S1036" s="74" t="n"/>
      <c r="T1036" s="74" t="n"/>
      <c r="U1036" s="74" t="n"/>
      <c r="V1036" s="74" t="n"/>
      <c r="W1036" s="74" t="n"/>
      <c r="X1036" s="74" t="n"/>
      <c r="Y1036" s="74" t="n"/>
      <c r="Z1036" s="74" t="n"/>
      <c r="AA1036" s="74" t="n"/>
      <c r="AB1036" s="74" t="n"/>
    </row>
    <row r="1037">
      <c r="A1037" s="9">
        <f>A1036+1</f>
        <v/>
      </c>
      <c r="B1037" s="9">
        <f>IF($A1037&lt;=[1]Labels!$A$2257,[1]Labels!B1035,"")</f>
        <v/>
      </c>
      <c r="C1037" s="9">
        <f>IF($A1037&lt;=[1]Labels!$A$2257,[1]Labels!C1035,"")</f>
        <v/>
      </c>
      <c r="D1037" s="74" t="n"/>
      <c r="E1037" s="74" t="n"/>
      <c r="F1037" s="74" t="n"/>
      <c r="G1037" s="74" t="n"/>
      <c r="H1037" s="74" t="n"/>
      <c r="I1037" s="74" t="n"/>
      <c r="J1037" s="74" t="n"/>
      <c r="K1037" s="74" t="n"/>
      <c r="L1037" s="74" t="n"/>
      <c r="M1037" s="74" t="n"/>
      <c r="N1037" s="74" t="n"/>
      <c r="O1037" s="74" t="n"/>
      <c r="P1037" s="73" t="n"/>
      <c r="Q1037" s="74" t="n"/>
      <c r="R1037" s="74" t="n"/>
      <c r="S1037" s="74" t="n"/>
      <c r="T1037" s="74" t="n"/>
      <c r="U1037" s="74" t="n"/>
      <c r="V1037" s="74" t="n"/>
      <c r="W1037" s="74" t="n"/>
      <c r="X1037" s="74" t="n"/>
      <c r="Y1037" s="74" t="n"/>
      <c r="Z1037" s="74" t="n"/>
      <c r="AA1037" s="74" t="n"/>
      <c r="AB1037" s="74" t="n"/>
    </row>
    <row r="1038">
      <c r="A1038" s="9">
        <f>A1037+1</f>
        <v/>
      </c>
      <c r="B1038" s="9">
        <f>IF($A1038&lt;=[1]Labels!$A$2257,[1]Labels!B1036,"")</f>
        <v/>
      </c>
      <c r="C1038" s="9">
        <f>IF($A1038&lt;=[1]Labels!$A$2257,[1]Labels!C1036,"")</f>
        <v/>
      </c>
      <c r="D1038" s="74" t="n"/>
      <c r="E1038" s="74" t="n"/>
      <c r="F1038" s="74" t="n"/>
      <c r="G1038" s="74" t="n"/>
      <c r="H1038" s="74" t="n"/>
      <c r="I1038" s="74" t="n"/>
      <c r="J1038" s="74" t="n"/>
      <c r="K1038" s="74" t="n"/>
      <c r="L1038" s="74" t="n"/>
      <c r="M1038" s="74" t="n"/>
      <c r="N1038" s="74" t="n"/>
      <c r="O1038" s="74" t="n"/>
      <c r="P1038" s="73" t="n"/>
      <c r="Q1038" s="74" t="n"/>
      <c r="R1038" s="74" t="n"/>
      <c r="S1038" s="74" t="n"/>
      <c r="T1038" s="74" t="n"/>
      <c r="U1038" s="74" t="n"/>
      <c r="V1038" s="74" t="n"/>
      <c r="W1038" s="74" t="n"/>
      <c r="X1038" s="74" t="n"/>
      <c r="Y1038" s="74" t="n"/>
      <c r="Z1038" s="74" t="n"/>
      <c r="AA1038" s="74" t="n"/>
      <c r="AB1038" s="74" t="n"/>
    </row>
    <row r="1039">
      <c r="A1039" s="9">
        <f>A1038+1</f>
        <v/>
      </c>
      <c r="B1039" s="9">
        <f>IF($A1039&lt;=[1]Labels!$A$2257,[1]Labels!B1037,"")</f>
        <v/>
      </c>
      <c r="C1039" s="9">
        <f>IF($A1039&lt;=[1]Labels!$A$2257,[1]Labels!C1037,"")</f>
        <v/>
      </c>
      <c r="D1039" s="74" t="n"/>
      <c r="E1039" s="74" t="n"/>
      <c r="F1039" s="74" t="n"/>
      <c r="G1039" s="74" t="n"/>
      <c r="H1039" s="74" t="n"/>
      <c r="I1039" s="74" t="n"/>
      <c r="J1039" s="74" t="n"/>
      <c r="K1039" s="74" t="n"/>
      <c r="L1039" s="74" t="n"/>
      <c r="M1039" s="74" t="n"/>
      <c r="N1039" s="74" t="n"/>
      <c r="O1039" s="74" t="n"/>
      <c r="P1039" s="73" t="n"/>
      <c r="Q1039" s="74" t="n"/>
      <c r="R1039" s="74" t="n"/>
      <c r="S1039" s="74" t="n"/>
      <c r="T1039" s="74" t="n"/>
      <c r="U1039" s="74" t="n"/>
      <c r="V1039" s="74" t="n"/>
      <c r="W1039" s="74" t="n"/>
      <c r="X1039" s="74" t="n"/>
      <c r="Y1039" s="74" t="n"/>
      <c r="Z1039" s="74" t="n"/>
      <c r="AA1039" s="74" t="n"/>
      <c r="AB1039" s="74" t="n"/>
    </row>
    <row r="1040">
      <c r="A1040" s="9">
        <f>A1039+1</f>
        <v/>
      </c>
      <c r="B1040" s="9">
        <f>IF($A1040&lt;=[1]Labels!$A$2257,[1]Labels!B1038,"")</f>
        <v/>
      </c>
      <c r="C1040" s="9">
        <f>IF($A1040&lt;=[1]Labels!$A$2257,[1]Labels!C1038,"")</f>
        <v/>
      </c>
      <c r="D1040" s="74" t="n"/>
      <c r="E1040" s="74" t="n"/>
      <c r="F1040" s="74" t="n"/>
      <c r="G1040" s="74" t="n"/>
      <c r="H1040" s="74" t="n"/>
      <c r="I1040" s="74" t="n"/>
      <c r="J1040" s="74" t="n"/>
      <c r="K1040" s="74" t="n"/>
      <c r="L1040" s="74" t="n"/>
      <c r="M1040" s="74" t="n"/>
      <c r="N1040" s="74" t="n"/>
      <c r="O1040" s="74" t="n"/>
      <c r="P1040" s="73" t="n"/>
      <c r="Q1040" s="74" t="n"/>
      <c r="R1040" s="74" t="n"/>
      <c r="S1040" s="74" t="n"/>
      <c r="T1040" s="74" t="n"/>
      <c r="U1040" s="74" t="n"/>
      <c r="V1040" s="74" t="n"/>
      <c r="W1040" s="74" t="n"/>
      <c r="X1040" s="74" t="n"/>
      <c r="Y1040" s="74" t="n"/>
      <c r="Z1040" s="74" t="n"/>
      <c r="AA1040" s="74" t="n"/>
      <c r="AB1040" s="74" t="n"/>
    </row>
    <row r="1041">
      <c r="A1041" s="9">
        <f>A1040+1</f>
        <v/>
      </c>
      <c r="B1041" s="9">
        <f>IF($A1041&lt;=[1]Labels!$A$2257,[1]Labels!B1039,"")</f>
        <v/>
      </c>
      <c r="C1041" s="9">
        <f>IF($A1041&lt;=[1]Labels!$A$2257,[1]Labels!C1039,"")</f>
        <v/>
      </c>
      <c r="D1041" s="74" t="n"/>
      <c r="E1041" s="74" t="n"/>
      <c r="F1041" s="74" t="n"/>
      <c r="G1041" s="74" t="n"/>
      <c r="H1041" s="74" t="n"/>
      <c r="I1041" s="74" t="n"/>
      <c r="J1041" s="74" t="n"/>
      <c r="K1041" s="74" t="n"/>
      <c r="L1041" s="74" t="n"/>
      <c r="M1041" s="74" t="n"/>
      <c r="N1041" s="74" t="n"/>
      <c r="O1041" s="74" t="n"/>
      <c r="P1041" s="73" t="n"/>
      <c r="Q1041" s="74" t="n"/>
      <c r="R1041" s="74" t="n"/>
      <c r="S1041" s="74" t="n"/>
      <c r="T1041" s="74" t="n"/>
      <c r="U1041" s="74" t="n"/>
      <c r="V1041" s="74" t="n"/>
      <c r="W1041" s="74" t="n"/>
      <c r="X1041" s="74" t="n"/>
      <c r="Y1041" s="74" t="n"/>
      <c r="Z1041" s="74" t="n"/>
      <c r="AA1041" s="74" t="n"/>
      <c r="AB1041" s="74" t="n"/>
    </row>
    <row r="1042">
      <c r="A1042" s="9">
        <f>A1041+1</f>
        <v/>
      </c>
      <c r="B1042" s="9">
        <f>IF($A1042&lt;=[1]Labels!$A$2257,[1]Labels!B1040,"")</f>
        <v/>
      </c>
      <c r="C1042" s="9">
        <f>IF($A1042&lt;=[1]Labels!$A$2257,[1]Labels!C1040,"")</f>
        <v/>
      </c>
      <c r="D1042" s="74" t="n"/>
      <c r="E1042" s="74" t="n"/>
      <c r="F1042" s="74" t="n"/>
      <c r="G1042" s="74" t="n"/>
      <c r="H1042" s="74" t="n"/>
      <c r="I1042" s="74" t="n"/>
      <c r="J1042" s="74" t="n"/>
      <c r="K1042" s="74" t="n"/>
      <c r="L1042" s="74" t="n"/>
      <c r="M1042" s="74" t="n"/>
      <c r="N1042" s="74" t="n"/>
      <c r="O1042" s="74" t="n"/>
      <c r="P1042" s="73" t="n"/>
      <c r="Q1042" s="74" t="n"/>
      <c r="R1042" s="74" t="n"/>
      <c r="S1042" s="74" t="n"/>
      <c r="T1042" s="74" t="n"/>
      <c r="U1042" s="74" t="n"/>
      <c r="V1042" s="74" t="n"/>
      <c r="W1042" s="74" t="n"/>
      <c r="X1042" s="74" t="n"/>
      <c r="Y1042" s="74" t="n"/>
      <c r="Z1042" s="74" t="n"/>
      <c r="AA1042" s="74" t="n"/>
      <c r="AB1042" s="74" t="n"/>
    </row>
    <row r="1043">
      <c r="A1043" s="9">
        <f>A1042+1</f>
        <v/>
      </c>
      <c r="B1043" s="9">
        <f>IF($A1043&lt;=[1]Labels!$A$2257,[1]Labels!B1041,"")</f>
        <v/>
      </c>
      <c r="C1043" s="9">
        <f>IF($A1043&lt;=[1]Labels!$A$2257,[1]Labels!C1041,"")</f>
        <v/>
      </c>
      <c r="D1043" s="74" t="n"/>
      <c r="E1043" s="74" t="n"/>
      <c r="F1043" s="74" t="n"/>
      <c r="G1043" s="74" t="n"/>
      <c r="H1043" s="74" t="n"/>
      <c r="I1043" s="74" t="n"/>
      <c r="J1043" s="74" t="n"/>
      <c r="K1043" s="74" t="n"/>
      <c r="L1043" s="74" t="n"/>
      <c r="M1043" s="74" t="n"/>
      <c r="N1043" s="74" t="n"/>
      <c r="O1043" s="74" t="n"/>
      <c r="P1043" s="73" t="n"/>
      <c r="Q1043" s="74" t="n"/>
      <c r="R1043" s="74" t="n"/>
      <c r="S1043" s="74" t="n"/>
      <c r="T1043" s="74" t="n"/>
      <c r="U1043" s="74" t="n"/>
      <c r="V1043" s="74" t="n"/>
      <c r="W1043" s="74" t="n"/>
      <c r="X1043" s="74" t="n"/>
      <c r="Y1043" s="74" t="n"/>
      <c r="Z1043" s="74" t="n"/>
      <c r="AA1043" s="74" t="n"/>
      <c r="AB1043" s="74" t="n"/>
    </row>
    <row r="1044">
      <c r="A1044" s="9">
        <f>A1043+1</f>
        <v/>
      </c>
      <c r="B1044" s="9">
        <f>IF($A1044&lt;=[1]Labels!$A$2257,[1]Labels!B1042,"")</f>
        <v/>
      </c>
      <c r="C1044" s="9">
        <f>IF($A1044&lt;=[1]Labels!$A$2257,[1]Labels!C1042,"")</f>
        <v/>
      </c>
      <c r="D1044" s="74" t="n"/>
      <c r="E1044" s="74" t="n"/>
      <c r="F1044" s="74" t="n"/>
      <c r="G1044" s="74" t="n"/>
      <c r="H1044" s="74" t="n"/>
      <c r="I1044" s="74" t="n"/>
      <c r="J1044" s="74" t="n"/>
      <c r="K1044" s="74" t="n"/>
      <c r="L1044" s="74" t="n"/>
      <c r="M1044" s="74" t="n"/>
      <c r="N1044" s="74" t="n"/>
      <c r="O1044" s="74" t="n"/>
      <c r="P1044" s="73" t="n"/>
      <c r="Q1044" s="74" t="n"/>
      <c r="R1044" s="74" t="n"/>
      <c r="S1044" s="74" t="n"/>
      <c r="T1044" s="74" t="n"/>
      <c r="U1044" s="74" t="n"/>
      <c r="V1044" s="74" t="n"/>
      <c r="W1044" s="74" t="n"/>
      <c r="X1044" s="74" t="n"/>
      <c r="Y1044" s="74" t="n"/>
      <c r="Z1044" s="74" t="n"/>
      <c r="AA1044" s="74" t="n"/>
      <c r="AB1044" s="74" t="n"/>
    </row>
    <row r="1045">
      <c r="A1045" s="9">
        <f>A1044+1</f>
        <v/>
      </c>
      <c r="B1045" s="9">
        <f>IF($A1045&lt;=[1]Labels!$A$2257,[1]Labels!B1043,"")</f>
        <v/>
      </c>
      <c r="C1045" s="9">
        <f>IF($A1045&lt;=[1]Labels!$A$2257,[1]Labels!C1043,"")</f>
        <v/>
      </c>
      <c r="D1045" s="74" t="n"/>
      <c r="E1045" s="74" t="n"/>
      <c r="F1045" s="74" t="n"/>
      <c r="G1045" s="74" t="n"/>
      <c r="H1045" s="74" t="n"/>
      <c r="I1045" s="74" t="n"/>
      <c r="J1045" s="74" t="n"/>
      <c r="K1045" s="74" t="n"/>
      <c r="L1045" s="74" t="n"/>
      <c r="M1045" s="74" t="n"/>
      <c r="N1045" s="74" t="n"/>
      <c r="O1045" s="74" t="n"/>
      <c r="P1045" s="73" t="n"/>
      <c r="Q1045" s="74" t="n"/>
      <c r="R1045" s="74" t="n"/>
      <c r="S1045" s="74" t="n"/>
      <c r="T1045" s="74" t="n"/>
      <c r="U1045" s="74" t="n"/>
      <c r="V1045" s="74" t="n"/>
      <c r="W1045" s="74" t="n"/>
      <c r="X1045" s="74" t="n"/>
      <c r="Y1045" s="74" t="n"/>
      <c r="Z1045" s="74" t="n"/>
      <c r="AA1045" s="74" t="n"/>
      <c r="AB1045" s="74" t="n"/>
    </row>
    <row r="1046">
      <c r="A1046" s="9">
        <f>A1045+1</f>
        <v/>
      </c>
      <c r="B1046" s="9">
        <f>IF($A1046&lt;=[1]Labels!$A$2257,[1]Labels!B1044,"")</f>
        <v/>
      </c>
      <c r="C1046" s="9">
        <f>IF($A1046&lt;=[1]Labels!$A$2257,[1]Labels!C1044,"")</f>
        <v/>
      </c>
      <c r="D1046" s="74" t="n"/>
      <c r="E1046" s="74" t="n"/>
      <c r="F1046" s="74" t="n"/>
      <c r="G1046" s="74" t="n"/>
      <c r="H1046" s="74" t="n"/>
      <c r="I1046" s="74" t="n"/>
      <c r="J1046" s="74" t="n"/>
      <c r="K1046" s="74" t="n"/>
      <c r="L1046" s="74" t="n"/>
      <c r="M1046" s="74" t="n"/>
      <c r="N1046" s="74" t="n"/>
      <c r="O1046" s="74" t="n"/>
      <c r="P1046" s="73" t="n"/>
      <c r="Q1046" s="74" t="n"/>
      <c r="R1046" s="74" t="n"/>
      <c r="S1046" s="74" t="n"/>
      <c r="T1046" s="74" t="n"/>
      <c r="U1046" s="74" t="n"/>
      <c r="V1046" s="74" t="n"/>
      <c r="W1046" s="74" t="n"/>
      <c r="X1046" s="74" t="n"/>
      <c r="Y1046" s="74" t="n"/>
      <c r="Z1046" s="74" t="n"/>
      <c r="AA1046" s="74" t="n"/>
      <c r="AB1046" s="74" t="n"/>
    </row>
    <row r="1047">
      <c r="A1047" s="9">
        <f>A1046+1</f>
        <v/>
      </c>
      <c r="B1047" s="9">
        <f>IF($A1047&lt;=[1]Labels!$A$2257,[1]Labels!B1045,"")</f>
        <v/>
      </c>
      <c r="C1047" s="9">
        <f>IF($A1047&lt;=[1]Labels!$A$2257,[1]Labels!C1045,"")</f>
        <v/>
      </c>
      <c r="D1047" s="74" t="n"/>
      <c r="E1047" s="74" t="n"/>
      <c r="F1047" s="74" t="n"/>
      <c r="G1047" s="74" t="n"/>
      <c r="H1047" s="74" t="n"/>
      <c r="I1047" s="74" t="n"/>
      <c r="J1047" s="74" t="n"/>
      <c r="K1047" s="74" t="n"/>
      <c r="L1047" s="74" t="n"/>
      <c r="M1047" s="74" t="n"/>
      <c r="N1047" s="74" t="n"/>
      <c r="O1047" s="74" t="n"/>
      <c r="P1047" s="73" t="n"/>
      <c r="Q1047" s="74" t="n"/>
      <c r="R1047" s="74" t="n"/>
      <c r="S1047" s="74" t="n"/>
      <c r="T1047" s="74" t="n"/>
      <c r="U1047" s="74" t="n"/>
      <c r="V1047" s="74" t="n"/>
      <c r="W1047" s="74" t="n"/>
      <c r="X1047" s="74" t="n"/>
      <c r="Y1047" s="74" t="n"/>
      <c r="Z1047" s="74" t="n"/>
      <c r="AA1047" s="74" t="n"/>
      <c r="AB1047" s="74" t="n"/>
    </row>
    <row r="1048">
      <c r="A1048" s="9">
        <f>A1047+1</f>
        <v/>
      </c>
      <c r="B1048" s="9">
        <f>IF($A1048&lt;=[1]Labels!$A$2257,[1]Labels!B1046,"")</f>
        <v/>
      </c>
      <c r="C1048" s="9">
        <f>IF($A1048&lt;=[1]Labels!$A$2257,[1]Labels!C1046,"")</f>
        <v/>
      </c>
      <c r="D1048" s="74" t="n"/>
      <c r="E1048" s="74" t="n"/>
      <c r="F1048" s="74" t="n"/>
      <c r="G1048" s="74" t="n"/>
      <c r="H1048" s="74" t="n"/>
      <c r="I1048" s="74" t="n"/>
      <c r="J1048" s="74" t="n"/>
      <c r="K1048" s="74" t="n"/>
      <c r="L1048" s="74" t="n"/>
      <c r="M1048" s="74" t="n"/>
      <c r="N1048" s="74" t="n"/>
      <c r="O1048" s="74" t="n"/>
      <c r="P1048" s="73" t="n"/>
      <c r="Q1048" s="74" t="n"/>
      <c r="R1048" s="74" t="n"/>
      <c r="S1048" s="74" t="n"/>
      <c r="T1048" s="74" t="n"/>
      <c r="U1048" s="74" t="n"/>
      <c r="V1048" s="74" t="n"/>
      <c r="W1048" s="74" t="n"/>
      <c r="X1048" s="74" t="n"/>
      <c r="Y1048" s="74" t="n"/>
      <c r="Z1048" s="74" t="n"/>
      <c r="AA1048" s="74" t="n"/>
      <c r="AB1048" s="74" t="n"/>
    </row>
    <row r="1049">
      <c r="A1049" s="9">
        <f>A1048+1</f>
        <v/>
      </c>
      <c r="B1049" s="9">
        <f>IF($A1049&lt;=[1]Labels!$A$2257,[1]Labels!B1047,"")</f>
        <v/>
      </c>
      <c r="C1049" s="9">
        <f>IF($A1049&lt;=[1]Labels!$A$2257,[1]Labels!C1047,"")</f>
        <v/>
      </c>
      <c r="D1049" s="74" t="n"/>
      <c r="E1049" s="74" t="n"/>
      <c r="F1049" s="74" t="n"/>
      <c r="G1049" s="74" t="n"/>
      <c r="H1049" s="74" t="n"/>
      <c r="I1049" s="74" t="n"/>
      <c r="J1049" s="74" t="n"/>
      <c r="K1049" s="74" t="n"/>
      <c r="L1049" s="74" t="n"/>
      <c r="M1049" s="74" t="n"/>
      <c r="N1049" s="74" t="n"/>
      <c r="O1049" s="74" t="n"/>
      <c r="P1049" s="73" t="n"/>
      <c r="Q1049" s="74" t="n"/>
      <c r="R1049" s="74" t="n"/>
      <c r="S1049" s="74" t="n"/>
      <c r="T1049" s="74" t="n"/>
      <c r="U1049" s="74" t="n"/>
      <c r="V1049" s="74" t="n"/>
      <c r="W1049" s="74" t="n"/>
      <c r="X1049" s="74" t="n"/>
      <c r="Y1049" s="74" t="n"/>
      <c r="Z1049" s="74" t="n"/>
      <c r="AA1049" s="74" t="n"/>
      <c r="AB1049" s="74" t="n"/>
    </row>
    <row r="1050">
      <c r="A1050" s="9">
        <f>A1049+1</f>
        <v/>
      </c>
      <c r="B1050" s="9">
        <f>IF($A1050&lt;=[1]Labels!$A$2257,[1]Labels!B1048,"")</f>
        <v/>
      </c>
      <c r="C1050" s="9">
        <f>IF($A1050&lt;=[1]Labels!$A$2257,[1]Labels!C1048,"")</f>
        <v/>
      </c>
      <c r="D1050" s="74" t="n"/>
      <c r="E1050" s="74" t="n"/>
      <c r="F1050" s="74" t="n"/>
      <c r="G1050" s="74" t="n"/>
      <c r="H1050" s="74" t="n"/>
      <c r="I1050" s="74" t="n"/>
      <c r="J1050" s="74" t="n"/>
      <c r="K1050" s="74" t="n"/>
      <c r="L1050" s="74" t="n"/>
      <c r="M1050" s="74" t="n"/>
      <c r="N1050" s="74" t="n"/>
      <c r="O1050" s="74" t="n"/>
      <c r="P1050" s="73" t="n"/>
      <c r="Q1050" s="74" t="n"/>
      <c r="R1050" s="74" t="n"/>
      <c r="S1050" s="74" t="n"/>
      <c r="T1050" s="74" t="n"/>
      <c r="U1050" s="74" t="n"/>
      <c r="V1050" s="74" t="n"/>
      <c r="W1050" s="74" t="n"/>
      <c r="X1050" s="74" t="n"/>
      <c r="Y1050" s="74" t="n"/>
      <c r="Z1050" s="74" t="n"/>
      <c r="AA1050" s="74" t="n"/>
      <c r="AB1050" s="74" t="n"/>
    </row>
    <row r="1051">
      <c r="A1051" s="9">
        <f>A1050+1</f>
        <v/>
      </c>
      <c r="B1051" s="9">
        <f>IF($A1051&lt;=[1]Labels!$A$2257,[1]Labels!B1049,"")</f>
        <v/>
      </c>
      <c r="C1051" s="9">
        <f>IF($A1051&lt;=[1]Labels!$A$2257,[1]Labels!C1049,"")</f>
        <v/>
      </c>
      <c r="D1051" s="74" t="n"/>
      <c r="E1051" s="74" t="n"/>
      <c r="F1051" s="74" t="n"/>
      <c r="G1051" s="74" t="n"/>
      <c r="H1051" s="74" t="n"/>
      <c r="I1051" s="74" t="n"/>
      <c r="J1051" s="74" t="n"/>
      <c r="K1051" s="74" t="n"/>
      <c r="L1051" s="74" t="n"/>
      <c r="M1051" s="74" t="n"/>
      <c r="N1051" s="74" t="n"/>
      <c r="O1051" s="74" t="n"/>
      <c r="P1051" s="73" t="n"/>
      <c r="Q1051" s="74" t="n"/>
      <c r="R1051" s="74" t="n"/>
      <c r="S1051" s="74" t="n"/>
      <c r="T1051" s="74" t="n"/>
      <c r="U1051" s="74" t="n"/>
      <c r="V1051" s="74" t="n"/>
      <c r="W1051" s="74" t="n"/>
      <c r="X1051" s="74" t="n"/>
      <c r="Y1051" s="74" t="n"/>
      <c r="Z1051" s="74" t="n"/>
      <c r="AA1051" s="74" t="n"/>
      <c r="AB1051" s="74" t="n"/>
    </row>
    <row r="1052">
      <c r="A1052" s="9">
        <f>A1051+1</f>
        <v/>
      </c>
      <c r="B1052" s="9">
        <f>IF($A1052&lt;=[1]Labels!$A$2257,[1]Labels!B1050,"")</f>
        <v/>
      </c>
      <c r="C1052" s="9">
        <f>IF($A1052&lt;=[1]Labels!$A$2257,[1]Labels!C1050,"")</f>
        <v/>
      </c>
      <c r="D1052" s="74" t="n"/>
      <c r="E1052" s="74" t="n"/>
      <c r="F1052" s="74" t="n"/>
      <c r="G1052" s="74" t="n"/>
      <c r="H1052" s="74" t="n"/>
      <c r="I1052" s="74" t="n"/>
      <c r="J1052" s="74" t="n"/>
      <c r="K1052" s="74" t="n"/>
      <c r="L1052" s="74" t="n"/>
      <c r="M1052" s="74" t="n"/>
      <c r="N1052" s="74" t="n"/>
      <c r="O1052" s="74" t="n"/>
      <c r="P1052" s="73" t="n"/>
      <c r="Q1052" s="74" t="n"/>
      <c r="R1052" s="74" t="n"/>
      <c r="S1052" s="74" t="n"/>
      <c r="T1052" s="74" t="n"/>
      <c r="U1052" s="74" t="n"/>
      <c r="V1052" s="74" t="n"/>
      <c r="W1052" s="74" t="n"/>
      <c r="X1052" s="74" t="n"/>
      <c r="Y1052" s="74" t="n"/>
      <c r="Z1052" s="74" t="n"/>
      <c r="AA1052" s="74" t="n"/>
      <c r="AB1052" s="74" t="n"/>
    </row>
    <row r="1053">
      <c r="A1053" s="9">
        <f>A1052+1</f>
        <v/>
      </c>
      <c r="B1053" s="9">
        <f>IF($A1053&lt;=[1]Labels!$A$2257,[1]Labels!B1051,"")</f>
        <v/>
      </c>
      <c r="C1053" s="9">
        <f>IF($A1053&lt;=[1]Labels!$A$2257,[1]Labels!C1051,"")</f>
        <v/>
      </c>
      <c r="D1053" s="74" t="n"/>
      <c r="E1053" s="74" t="n"/>
      <c r="F1053" s="74" t="n"/>
      <c r="G1053" s="74" t="n"/>
      <c r="H1053" s="74" t="n"/>
      <c r="I1053" s="74" t="n"/>
      <c r="J1053" s="74" t="n"/>
      <c r="K1053" s="74" t="n"/>
      <c r="L1053" s="74" t="n"/>
      <c r="M1053" s="74" t="n"/>
      <c r="N1053" s="74" t="n"/>
      <c r="O1053" s="74" t="n"/>
      <c r="P1053" s="73" t="n"/>
      <c r="Q1053" s="74" t="n"/>
      <c r="R1053" s="74" t="n"/>
      <c r="S1053" s="74" t="n"/>
      <c r="T1053" s="74" t="n"/>
      <c r="U1053" s="74" t="n"/>
      <c r="V1053" s="74" t="n"/>
      <c r="W1053" s="74" t="n"/>
      <c r="X1053" s="74" t="n"/>
      <c r="Y1053" s="74" t="n"/>
      <c r="Z1053" s="74" t="n"/>
      <c r="AA1053" s="74" t="n"/>
      <c r="AB1053" s="74" t="n"/>
    </row>
    <row r="1054">
      <c r="A1054" s="9">
        <f>A1053+1</f>
        <v/>
      </c>
      <c r="B1054" s="9">
        <f>IF($A1054&lt;=[1]Labels!$A$2257,[1]Labels!B1052,"")</f>
        <v/>
      </c>
      <c r="C1054" s="9">
        <f>IF($A1054&lt;=[1]Labels!$A$2257,[1]Labels!C1052,"")</f>
        <v/>
      </c>
      <c r="D1054" s="74" t="n"/>
      <c r="E1054" s="74" t="n"/>
      <c r="F1054" s="74" t="n"/>
      <c r="G1054" s="74" t="n"/>
      <c r="H1054" s="74" t="n"/>
      <c r="I1054" s="74" t="n"/>
      <c r="J1054" s="74" t="n"/>
      <c r="K1054" s="74" t="n"/>
      <c r="L1054" s="74" t="n"/>
      <c r="M1054" s="74" t="n"/>
      <c r="N1054" s="74" t="n"/>
      <c r="O1054" s="74" t="n"/>
      <c r="P1054" s="73" t="n"/>
      <c r="Q1054" s="74" t="n"/>
      <c r="R1054" s="74" t="n"/>
      <c r="S1054" s="74" t="n"/>
      <c r="T1054" s="74" t="n"/>
      <c r="U1054" s="74" t="n"/>
      <c r="V1054" s="74" t="n"/>
      <c r="W1054" s="74" t="n"/>
      <c r="X1054" s="74" t="n"/>
      <c r="Y1054" s="74" t="n"/>
      <c r="Z1054" s="74" t="n"/>
      <c r="AA1054" s="74" t="n"/>
      <c r="AB1054" s="74" t="n"/>
    </row>
    <row r="1055">
      <c r="A1055" s="9">
        <f>A1054+1</f>
        <v/>
      </c>
      <c r="B1055" s="9">
        <f>IF($A1055&lt;=[1]Labels!$A$2257,[1]Labels!B1053,"")</f>
        <v/>
      </c>
      <c r="C1055" s="9">
        <f>IF($A1055&lt;=[1]Labels!$A$2257,[1]Labels!C1053,"")</f>
        <v/>
      </c>
      <c r="D1055" s="74" t="n"/>
      <c r="E1055" s="74" t="n"/>
      <c r="F1055" s="74" t="n"/>
      <c r="G1055" s="74" t="n"/>
      <c r="H1055" s="74" t="n"/>
      <c r="I1055" s="74" t="n"/>
      <c r="J1055" s="74" t="n"/>
      <c r="K1055" s="74" t="n"/>
      <c r="L1055" s="74" t="n"/>
      <c r="M1055" s="74" t="n"/>
      <c r="N1055" s="74" t="n"/>
      <c r="O1055" s="74" t="n"/>
      <c r="P1055" s="73" t="n"/>
      <c r="Q1055" s="74" t="n"/>
      <c r="R1055" s="74" t="n"/>
      <c r="S1055" s="74" t="n"/>
      <c r="T1055" s="74" t="n"/>
      <c r="U1055" s="74" t="n"/>
      <c r="V1055" s="74" t="n"/>
      <c r="W1055" s="74" t="n"/>
      <c r="X1055" s="74" t="n"/>
      <c r="Y1055" s="74" t="n"/>
      <c r="Z1055" s="74" t="n"/>
      <c r="AA1055" s="74" t="n"/>
      <c r="AB1055" s="74" t="n"/>
    </row>
    <row r="1056">
      <c r="A1056" s="9">
        <f>A1055+1</f>
        <v/>
      </c>
      <c r="B1056" s="9">
        <f>IF($A1056&lt;=[1]Labels!$A$2257,[1]Labels!B1054,"")</f>
        <v/>
      </c>
      <c r="C1056" s="9">
        <f>IF($A1056&lt;=[1]Labels!$A$2257,[1]Labels!C1054,"")</f>
        <v/>
      </c>
      <c r="D1056" s="74" t="n"/>
      <c r="E1056" s="74" t="n"/>
      <c r="F1056" s="74" t="n"/>
      <c r="G1056" s="74" t="n"/>
      <c r="H1056" s="74" t="n"/>
      <c r="I1056" s="74" t="n"/>
      <c r="J1056" s="74" t="n"/>
      <c r="K1056" s="74" t="n"/>
      <c r="L1056" s="74" t="n"/>
      <c r="M1056" s="74" t="n"/>
      <c r="N1056" s="74" t="n"/>
      <c r="O1056" s="74" t="n"/>
      <c r="P1056" s="73" t="n"/>
      <c r="Q1056" s="74" t="n"/>
      <c r="R1056" s="74" t="n"/>
      <c r="S1056" s="74" t="n"/>
      <c r="T1056" s="74" t="n"/>
      <c r="U1056" s="74" t="n"/>
      <c r="V1056" s="74" t="n"/>
      <c r="W1056" s="74" t="n"/>
      <c r="X1056" s="74" t="n"/>
      <c r="Y1056" s="74" t="n"/>
      <c r="Z1056" s="74" t="n"/>
      <c r="AA1056" s="74" t="n"/>
      <c r="AB1056" s="74" t="n"/>
    </row>
    <row r="1057">
      <c r="A1057" s="9">
        <f>A1056+1</f>
        <v/>
      </c>
      <c r="B1057" s="9">
        <f>IF($A1057&lt;=[1]Labels!$A$2257,[1]Labels!B1055,"")</f>
        <v/>
      </c>
      <c r="C1057" s="9">
        <f>IF($A1057&lt;=[1]Labels!$A$2257,[1]Labels!C1055,"")</f>
        <v/>
      </c>
      <c r="D1057" s="74" t="n"/>
      <c r="E1057" s="74" t="n"/>
      <c r="F1057" s="74" t="n"/>
      <c r="G1057" s="74" t="n"/>
      <c r="H1057" s="74" t="n"/>
      <c r="I1057" s="74" t="n"/>
      <c r="J1057" s="74" t="n"/>
      <c r="K1057" s="74" t="n"/>
      <c r="L1057" s="74" t="n"/>
      <c r="M1057" s="74" t="n"/>
      <c r="N1057" s="74" t="n"/>
      <c r="O1057" s="74" t="n"/>
      <c r="P1057" s="73" t="n"/>
      <c r="Q1057" s="74" t="n"/>
      <c r="R1057" s="74" t="n"/>
      <c r="S1057" s="74" t="n"/>
      <c r="T1057" s="74" t="n"/>
      <c r="U1057" s="74" t="n"/>
      <c r="V1057" s="74" t="n"/>
      <c r="W1057" s="74" t="n"/>
      <c r="X1057" s="74" t="n"/>
      <c r="Y1057" s="74" t="n"/>
      <c r="Z1057" s="74" t="n"/>
      <c r="AA1057" s="74" t="n"/>
      <c r="AB1057" s="74" t="n"/>
    </row>
    <row r="1058">
      <c r="A1058" s="9">
        <f>A1057+1</f>
        <v/>
      </c>
      <c r="B1058" s="9">
        <f>IF($A1058&lt;=[1]Labels!$A$2257,[1]Labels!B1056,"")</f>
        <v/>
      </c>
      <c r="C1058" s="9">
        <f>IF($A1058&lt;=[1]Labels!$A$2257,[1]Labels!C1056,"")</f>
        <v/>
      </c>
      <c r="D1058" s="74" t="n"/>
      <c r="E1058" s="74" t="n"/>
      <c r="F1058" s="74" t="n"/>
      <c r="G1058" s="74" t="n"/>
      <c r="H1058" s="74" t="n"/>
      <c r="I1058" s="74" t="n"/>
      <c r="J1058" s="74" t="n"/>
      <c r="K1058" s="74" t="n"/>
      <c r="L1058" s="74" t="n"/>
      <c r="M1058" s="74" t="n"/>
      <c r="N1058" s="74" t="n"/>
      <c r="O1058" s="74" t="n"/>
      <c r="P1058" s="73" t="n"/>
      <c r="Q1058" s="74" t="n"/>
      <c r="R1058" s="74" t="n"/>
      <c r="S1058" s="74" t="n"/>
      <c r="T1058" s="74" t="n"/>
      <c r="U1058" s="74" t="n"/>
      <c r="V1058" s="74" t="n"/>
      <c r="W1058" s="74" t="n"/>
      <c r="X1058" s="74" t="n"/>
      <c r="Y1058" s="74" t="n"/>
      <c r="Z1058" s="74" t="n"/>
      <c r="AA1058" s="74" t="n"/>
      <c r="AB1058" s="74" t="n"/>
    </row>
    <row r="1059">
      <c r="A1059" s="9">
        <f>A1058+1</f>
        <v/>
      </c>
      <c r="B1059" s="9">
        <f>IF($A1059&lt;=[1]Labels!$A$2257,[1]Labels!B1057,"")</f>
        <v/>
      </c>
      <c r="C1059" s="9">
        <f>IF($A1059&lt;=[1]Labels!$A$2257,[1]Labels!C1057,"")</f>
        <v/>
      </c>
      <c r="D1059" s="74" t="n"/>
      <c r="E1059" s="74" t="n"/>
      <c r="F1059" s="74" t="n"/>
      <c r="G1059" s="74" t="n"/>
      <c r="H1059" s="74" t="n"/>
      <c r="I1059" s="74" t="n"/>
      <c r="J1059" s="74" t="n"/>
      <c r="K1059" s="74" t="n"/>
      <c r="L1059" s="74" t="n"/>
      <c r="M1059" s="74" t="n"/>
      <c r="N1059" s="74" t="n"/>
      <c r="O1059" s="74" t="n"/>
      <c r="P1059" s="73" t="n"/>
      <c r="Q1059" s="74" t="n"/>
      <c r="R1059" s="74" t="n"/>
      <c r="S1059" s="74" t="n"/>
      <c r="T1059" s="74" t="n"/>
      <c r="U1059" s="74" t="n"/>
      <c r="V1059" s="74" t="n"/>
      <c r="W1059" s="74" t="n"/>
      <c r="X1059" s="74" t="n"/>
      <c r="Y1059" s="74" t="n"/>
      <c r="Z1059" s="74" t="n"/>
      <c r="AA1059" s="74" t="n"/>
      <c r="AB1059" s="74" t="n"/>
    </row>
    <row r="1060">
      <c r="A1060" s="9">
        <f>A1059+1</f>
        <v/>
      </c>
      <c r="B1060" s="9">
        <f>IF($A1060&lt;=[1]Labels!$A$2257,[1]Labels!B1058,"")</f>
        <v/>
      </c>
      <c r="C1060" s="9">
        <f>IF($A1060&lt;=[1]Labels!$A$2257,[1]Labels!C1058,"")</f>
        <v/>
      </c>
      <c r="D1060" s="74" t="n"/>
      <c r="E1060" s="74" t="n"/>
      <c r="F1060" s="74" t="n"/>
      <c r="G1060" s="74" t="n"/>
      <c r="H1060" s="74" t="n"/>
      <c r="I1060" s="74" t="n"/>
      <c r="J1060" s="74" t="n"/>
      <c r="K1060" s="74" t="n"/>
      <c r="L1060" s="74" t="n"/>
      <c r="M1060" s="74" t="n"/>
      <c r="N1060" s="74" t="n"/>
      <c r="O1060" s="74" t="n"/>
      <c r="P1060" s="73" t="n"/>
      <c r="Q1060" s="74" t="n"/>
      <c r="R1060" s="74" t="n"/>
      <c r="S1060" s="74" t="n"/>
      <c r="T1060" s="74" t="n"/>
      <c r="U1060" s="74" t="n"/>
      <c r="V1060" s="74" t="n"/>
      <c r="W1060" s="74" t="n"/>
      <c r="X1060" s="74" t="n"/>
      <c r="Y1060" s="74" t="n"/>
      <c r="Z1060" s="74" t="n"/>
      <c r="AA1060" s="74" t="n"/>
      <c r="AB1060" s="74" t="n"/>
    </row>
    <row r="1061">
      <c r="A1061" s="9">
        <f>A1060+1</f>
        <v/>
      </c>
      <c r="B1061" s="9">
        <f>IF($A1061&lt;=[1]Labels!$A$2257,[1]Labels!B1059,"")</f>
        <v/>
      </c>
      <c r="C1061" s="9">
        <f>IF($A1061&lt;=[1]Labels!$A$2257,[1]Labels!C1059,"")</f>
        <v/>
      </c>
      <c r="D1061" s="74" t="n"/>
      <c r="E1061" s="74" t="n"/>
      <c r="F1061" s="74" t="n"/>
      <c r="G1061" s="74" t="n"/>
      <c r="H1061" s="74" t="n"/>
      <c r="I1061" s="74" t="n"/>
      <c r="J1061" s="74" t="n"/>
      <c r="K1061" s="74" t="n"/>
      <c r="L1061" s="74" t="n"/>
      <c r="M1061" s="74" t="n"/>
      <c r="N1061" s="74" t="n"/>
      <c r="O1061" s="74" t="n"/>
      <c r="P1061" s="73" t="n"/>
      <c r="Q1061" s="74" t="n"/>
      <c r="R1061" s="74" t="n"/>
      <c r="S1061" s="74" t="n"/>
      <c r="T1061" s="74" t="n"/>
      <c r="U1061" s="74" t="n"/>
      <c r="V1061" s="74" t="n"/>
      <c r="W1061" s="74" t="n"/>
      <c r="X1061" s="74" t="n"/>
      <c r="Y1061" s="74" t="n"/>
      <c r="Z1061" s="74" t="n"/>
      <c r="AA1061" s="74" t="n"/>
      <c r="AB1061" s="74" t="n"/>
    </row>
    <row r="1062">
      <c r="A1062" s="9">
        <f>A1061+1</f>
        <v/>
      </c>
      <c r="B1062" s="9">
        <f>IF($A1062&lt;=[1]Labels!$A$2257,[1]Labels!B1060,"")</f>
        <v/>
      </c>
      <c r="C1062" s="9">
        <f>IF($A1062&lt;=[1]Labels!$A$2257,[1]Labels!C1060,"")</f>
        <v/>
      </c>
      <c r="D1062" s="74" t="n"/>
      <c r="E1062" s="74" t="n"/>
      <c r="F1062" s="74" t="n"/>
      <c r="G1062" s="74" t="n"/>
      <c r="H1062" s="74" t="n"/>
      <c r="I1062" s="74" t="n"/>
      <c r="J1062" s="74" t="n"/>
      <c r="K1062" s="74" t="n"/>
      <c r="L1062" s="74" t="n"/>
      <c r="M1062" s="74" t="n"/>
      <c r="N1062" s="74" t="n"/>
      <c r="O1062" s="74" t="n"/>
      <c r="P1062" s="73" t="n"/>
      <c r="Q1062" s="74" t="n"/>
      <c r="R1062" s="74" t="n"/>
      <c r="S1062" s="74" t="n"/>
      <c r="T1062" s="74" t="n"/>
      <c r="U1062" s="74" t="n"/>
      <c r="V1062" s="74" t="n"/>
      <c r="W1062" s="74" t="n"/>
      <c r="X1062" s="74" t="n"/>
      <c r="Y1062" s="74" t="n"/>
      <c r="Z1062" s="74" t="n"/>
      <c r="AA1062" s="74" t="n"/>
      <c r="AB1062" s="74" t="n"/>
    </row>
    <row r="1063">
      <c r="A1063" s="9">
        <f>A1062+1</f>
        <v/>
      </c>
      <c r="B1063" s="9">
        <f>IF($A1063&lt;=[1]Labels!$A$2257,[1]Labels!B1061,"")</f>
        <v/>
      </c>
      <c r="C1063" s="9">
        <f>IF($A1063&lt;=[1]Labels!$A$2257,[1]Labels!C1061,"")</f>
        <v/>
      </c>
      <c r="D1063" s="74" t="n"/>
      <c r="E1063" s="74" t="n"/>
      <c r="F1063" s="74" t="n"/>
      <c r="G1063" s="74" t="n"/>
      <c r="H1063" s="74" t="n"/>
      <c r="I1063" s="74" t="n"/>
      <c r="J1063" s="74" t="n"/>
      <c r="K1063" s="74" t="n"/>
      <c r="L1063" s="74" t="n"/>
      <c r="M1063" s="74" t="n"/>
      <c r="N1063" s="74" t="n"/>
      <c r="O1063" s="74" t="n"/>
      <c r="P1063" s="73" t="n"/>
      <c r="Q1063" s="74" t="n"/>
      <c r="R1063" s="74" t="n"/>
      <c r="S1063" s="74" t="n"/>
      <c r="T1063" s="74" t="n"/>
      <c r="U1063" s="74" t="n"/>
      <c r="V1063" s="74" t="n"/>
      <c r="W1063" s="74" t="n"/>
      <c r="X1063" s="74" t="n"/>
      <c r="Y1063" s="74" t="n"/>
      <c r="Z1063" s="74" t="n"/>
      <c r="AA1063" s="74" t="n"/>
      <c r="AB1063" s="74" t="n"/>
    </row>
    <row r="1064">
      <c r="A1064" s="9">
        <f>A1063+1</f>
        <v/>
      </c>
      <c r="B1064" s="9">
        <f>IF($A1064&lt;=[1]Labels!$A$2257,[1]Labels!B1062,"")</f>
        <v/>
      </c>
      <c r="C1064" s="9">
        <f>IF($A1064&lt;=[1]Labels!$A$2257,[1]Labels!C1062,"")</f>
        <v/>
      </c>
      <c r="D1064" s="74" t="n"/>
      <c r="E1064" s="74" t="n"/>
      <c r="F1064" s="74" t="n"/>
      <c r="G1064" s="74" t="n"/>
      <c r="H1064" s="74" t="n"/>
      <c r="I1064" s="74" t="n"/>
      <c r="J1064" s="74" t="n"/>
      <c r="K1064" s="74" t="n"/>
      <c r="L1064" s="74" t="n"/>
      <c r="M1064" s="74" t="n"/>
      <c r="N1064" s="74" t="n"/>
      <c r="O1064" s="74" t="n"/>
      <c r="P1064" s="73" t="n"/>
      <c r="Q1064" s="74" t="n"/>
      <c r="R1064" s="74" t="n"/>
      <c r="S1064" s="74" t="n"/>
      <c r="T1064" s="74" t="n"/>
      <c r="U1064" s="74" t="n"/>
      <c r="V1064" s="74" t="n"/>
      <c r="W1064" s="74" t="n"/>
      <c r="X1064" s="74" t="n"/>
      <c r="Y1064" s="74" t="n"/>
      <c r="Z1064" s="74" t="n"/>
      <c r="AA1064" s="74" t="n"/>
      <c r="AB1064" s="74" t="n"/>
    </row>
    <row r="1065">
      <c r="A1065" s="9">
        <f>A1064+1</f>
        <v/>
      </c>
      <c r="B1065" s="9">
        <f>IF($A1065&lt;=[1]Labels!$A$2257,[1]Labels!B1063,"")</f>
        <v/>
      </c>
      <c r="C1065" s="9">
        <f>IF($A1065&lt;=[1]Labels!$A$2257,[1]Labels!C1063,"")</f>
        <v/>
      </c>
      <c r="D1065" s="74" t="n"/>
      <c r="E1065" s="74" t="n"/>
      <c r="F1065" s="74" t="n"/>
      <c r="G1065" s="74" t="n"/>
      <c r="H1065" s="74" t="n"/>
      <c r="I1065" s="74" t="n"/>
      <c r="J1065" s="74" t="n"/>
      <c r="K1065" s="74" t="n"/>
      <c r="L1065" s="74" t="n"/>
      <c r="M1065" s="74" t="n"/>
      <c r="N1065" s="74" t="n"/>
      <c r="O1065" s="74" t="n"/>
      <c r="P1065" s="73" t="n"/>
      <c r="Q1065" s="74" t="n"/>
      <c r="R1065" s="74" t="n"/>
      <c r="S1065" s="74" t="n"/>
      <c r="T1065" s="74" t="n"/>
      <c r="U1065" s="74" t="n"/>
      <c r="V1065" s="74" t="n"/>
      <c r="W1065" s="74" t="n"/>
      <c r="X1065" s="74" t="n"/>
      <c r="Y1065" s="74" t="n"/>
      <c r="Z1065" s="74" t="n"/>
      <c r="AA1065" s="74" t="n"/>
      <c r="AB1065" s="74" t="n"/>
    </row>
    <row r="1066">
      <c r="A1066" s="9">
        <f>A1065+1</f>
        <v/>
      </c>
      <c r="B1066" s="9">
        <f>IF($A1066&lt;=[1]Labels!$A$2257,[1]Labels!B1064,"")</f>
        <v/>
      </c>
      <c r="C1066" s="9">
        <f>IF($A1066&lt;=[1]Labels!$A$2257,[1]Labels!C1064,"")</f>
        <v/>
      </c>
      <c r="D1066" s="74" t="n"/>
      <c r="E1066" s="74" t="n"/>
      <c r="F1066" s="74" t="n"/>
      <c r="G1066" s="74" t="n"/>
      <c r="H1066" s="74" t="n"/>
      <c r="I1066" s="74" t="n"/>
      <c r="J1066" s="74" t="n"/>
      <c r="K1066" s="74" t="n"/>
      <c r="L1066" s="74" t="n"/>
      <c r="M1066" s="74" t="n"/>
      <c r="N1066" s="74" t="n"/>
      <c r="O1066" s="74" t="n"/>
      <c r="P1066" s="73" t="n"/>
      <c r="Q1066" s="74" t="n"/>
      <c r="R1066" s="74" t="n"/>
      <c r="S1066" s="74" t="n"/>
      <c r="T1066" s="74" t="n"/>
      <c r="U1066" s="74" t="n"/>
      <c r="V1066" s="74" t="n"/>
      <c r="W1066" s="74" t="n"/>
      <c r="X1066" s="74" t="n"/>
      <c r="Y1066" s="74" t="n"/>
      <c r="Z1066" s="74" t="n"/>
      <c r="AA1066" s="74" t="n"/>
      <c r="AB1066" s="74" t="n"/>
    </row>
    <row r="1067">
      <c r="A1067" s="9">
        <f>A1066+1</f>
        <v/>
      </c>
      <c r="B1067" s="9">
        <f>IF($A1067&lt;=[1]Labels!$A$2257,[1]Labels!B1065,"")</f>
        <v/>
      </c>
      <c r="C1067" s="9">
        <f>IF($A1067&lt;=[1]Labels!$A$2257,[1]Labels!C1065,"")</f>
        <v/>
      </c>
      <c r="D1067" s="74" t="n"/>
      <c r="E1067" s="74" t="n"/>
      <c r="F1067" s="74" t="n"/>
      <c r="G1067" s="74" t="n"/>
      <c r="H1067" s="74" t="n"/>
      <c r="I1067" s="74" t="n"/>
      <c r="J1067" s="74" t="n"/>
      <c r="K1067" s="74" t="n"/>
      <c r="L1067" s="74" t="n"/>
      <c r="M1067" s="74" t="n"/>
      <c r="N1067" s="74" t="n"/>
      <c r="O1067" s="74" t="n"/>
      <c r="P1067" s="73" t="n"/>
      <c r="Q1067" s="74" t="n"/>
      <c r="R1067" s="74" t="n"/>
      <c r="S1067" s="74" t="n"/>
      <c r="T1067" s="74" t="n"/>
      <c r="U1067" s="74" t="n"/>
      <c r="V1067" s="74" t="n"/>
      <c r="W1067" s="74" t="n"/>
      <c r="X1067" s="74" t="n"/>
      <c r="Y1067" s="74" t="n"/>
      <c r="Z1067" s="74" t="n"/>
      <c r="AA1067" s="74" t="n"/>
      <c r="AB1067" s="74" t="n"/>
    </row>
    <row r="1068">
      <c r="A1068" s="9">
        <f>A1067+1</f>
        <v/>
      </c>
      <c r="B1068" s="9">
        <f>IF($A1068&lt;=[1]Labels!$A$2257,[1]Labels!B1066,"")</f>
        <v/>
      </c>
      <c r="C1068" s="9">
        <f>IF($A1068&lt;=[1]Labels!$A$2257,[1]Labels!C1066,"")</f>
        <v/>
      </c>
      <c r="D1068" s="74" t="n"/>
      <c r="E1068" s="74" t="n"/>
      <c r="F1068" s="74" t="n"/>
      <c r="G1068" s="74" t="n"/>
      <c r="H1068" s="74" t="n"/>
      <c r="I1068" s="74" t="n"/>
      <c r="J1068" s="74" t="n"/>
      <c r="K1068" s="74" t="n"/>
      <c r="L1068" s="74" t="n"/>
      <c r="M1068" s="74" t="n"/>
      <c r="N1068" s="74" t="n"/>
      <c r="O1068" s="74" t="n"/>
      <c r="P1068" s="73" t="n"/>
      <c r="Q1068" s="74" t="n"/>
      <c r="R1068" s="74" t="n"/>
      <c r="S1068" s="74" t="n"/>
      <c r="T1068" s="74" t="n"/>
      <c r="U1068" s="74" t="n"/>
      <c r="V1068" s="74" t="n"/>
      <c r="W1068" s="74" t="n"/>
      <c r="X1068" s="74" t="n"/>
      <c r="Y1068" s="74" t="n"/>
      <c r="Z1068" s="74" t="n"/>
      <c r="AA1068" s="74" t="n"/>
      <c r="AB1068" s="74" t="n"/>
    </row>
    <row r="1069">
      <c r="A1069" s="9">
        <f>A1068+1</f>
        <v/>
      </c>
      <c r="B1069" s="9">
        <f>IF($A1069&lt;=[1]Labels!$A$2257,[1]Labels!B1067,"")</f>
        <v/>
      </c>
      <c r="C1069" s="9">
        <f>IF($A1069&lt;=[1]Labels!$A$2257,[1]Labels!C1067,"")</f>
        <v/>
      </c>
      <c r="D1069" s="74" t="n"/>
      <c r="E1069" s="74" t="n"/>
      <c r="F1069" s="74" t="n"/>
      <c r="G1069" s="74" t="n"/>
      <c r="H1069" s="74" t="n"/>
      <c r="I1069" s="74" t="n"/>
      <c r="J1069" s="74" t="n"/>
      <c r="K1069" s="74" t="n"/>
      <c r="L1069" s="74" t="n"/>
      <c r="M1069" s="74" t="n"/>
      <c r="N1069" s="74" t="n"/>
      <c r="O1069" s="74" t="n"/>
      <c r="P1069" s="73" t="n"/>
      <c r="Q1069" s="74" t="n"/>
      <c r="R1069" s="74" t="n"/>
      <c r="S1069" s="74" t="n"/>
      <c r="T1069" s="74" t="n"/>
      <c r="U1069" s="74" t="n"/>
      <c r="V1069" s="74" t="n"/>
      <c r="W1069" s="74" t="n"/>
      <c r="X1069" s="74" t="n"/>
      <c r="Y1069" s="74" t="n"/>
      <c r="Z1069" s="74" t="n"/>
      <c r="AA1069" s="74" t="n"/>
      <c r="AB1069" s="74" t="n"/>
    </row>
    <row r="1070">
      <c r="A1070" s="9">
        <f>A1069+1</f>
        <v/>
      </c>
      <c r="B1070" s="9">
        <f>IF($A1070&lt;=[1]Labels!$A$2257,[1]Labels!B1068,"")</f>
        <v/>
      </c>
      <c r="C1070" s="9">
        <f>IF($A1070&lt;=[1]Labels!$A$2257,[1]Labels!C1068,"")</f>
        <v/>
      </c>
      <c r="D1070" s="74" t="n"/>
      <c r="E1070" s="74" t="n"/>
      <c r="F1070" s="74" t="n"/>
      <c r="G1070" s="74" t="n"/>
      <c r="H1070" s="74" t="n"/>
      <c r="I1070" s="74" t="n"/>
      <c r="J1070" s="74" t="n"/>
      <c r="K1070" s="74" t="n"/>
      <c r="L1070" s="74" t="n"/>
      <c r="M1070" s="74" t="n"/>
      <c r="N1070" s="74" t="n"/>
      <c r="O1070" s="74" t="n"/>
      <c r="P1070" s="73" t="n"/>
      <c r="Q1070" s="74" t="n"/>
      <c r="R1070" s="74" t="n"/>
      <c r="S1070" s="74" t="n"/>
      <c r="T1070" s="74" t="n"/>
      <c r="U1070" s="74" t="n"/>
      <c r="V1070" s="74" t="n"/>
      <c r="W1070" s="74" t="n"/>
      <c r="X1070" s="74" t="n"/>
      <c r="Y1070" s="74" t="n"/>
      <c r="Z1070" s="74" t="n"/>
      <c r="AA1070" s="74" t="n"/>
      <c r="AB1070" s="74" t="n"/>
    </row>
    <row r="1071">
      <c r="A1071" s="9">
        <f>A1070+1</f>
        <v/>
      </c>
      <c r="B1071" s="9">
        <f>IF($A1071&lt;=[1]Labels!$A$2257,[1]Labels!B1069,"")</f>
        <v/>
      </c>
      <c r="C1071" s="9">
        <f>IF($A1071&lt;=[1]Labels!$A$2257,[1]Labels!C1069,"")</f>
        <v/>
      </c>
      <c r="D1071" s="74" t="n"/>
      <c r="E1071" s="74" t="n"/>
      <c r="F1071" s="74" t="n"/>
      <c r="G1071" s="74" t="n"/>
      <c r="H1071" s="74" t="n"/>
      <c r="I1071" s="74" t="n"/>
      <c r="J1071" s="74" t="n"/>
      <c r="K1071" s="74" t="n"/>
      <c r="L1071" s="74" t="n"/>
      <c r="M1071" s="74" t="n"/>
      <c r="N1071" s="74" t="n"/>
      <c r="O1071" s="74" t="n"/>
      <c r="P1071" s="73" t="n"/>
      <c r="Q1071" s="74" t="n"/>
      <c r="R1071" s="74" t="n"/>
      <c r="S1071" s="74" t="n"/>
      <c r="T1071" s="74" t="n"/>
      <c r="U1071" s="74" t="n"/>
      <c r="V1071" s="74" t="n"/>
      <c r="W1071" s="74" t="n"/>
      <c r="X1071" s="74" t="n"/>
      <c r="Y1071" s="74" t="n"/>
      <c r="Z1071" s="74" t="n"/>
      <c r="AA1071" s="74" t="n"/>
      <c r="AB1071" s="74" t="n"/>
    </row>
    <row r="1072">
      <c r="A1072" s="9">
        <f>A1071+1</f>
        <v/>
      </c>
      <c r="B1072" s="9">
        <f>IF($A1072&lt;=[1]Labels!$A$2257,[1]Labels!B1070,"")</f>
        <v/>
      </c>
      <c r="C1072" s="9">
        <f>IF($A1072&lt;=[1]Labels!$A$2257,[1]Labels!C1070,"")</f>
        <v/>
      </c>
      <c r="D1072" s="74" t="n"/>
      <c r="E1072" s="74" t="n"/>
      <c r="F1072" s="74" t="n"/>
      <c r="G1072" s="74" t="n"/>
      <c r="H1072" s="74" t="n"/>
      <c r="I1072" s="74" t="n"/>
      <c r="J1072" s="74" t="n"/>
      <c r="K1072" s="74" t="n"/>
      <c r="L1072" s="74" t="n"/>
      <c r="M1072" s="74" t="n"/>
      <c r="N1072" s="74" t="n"/>
      <c r="O1072" s="74" t="n"/>
      <c r="P1072" s="73" t="n"/>
      <c r="Q1072" s="74" t="n"/>
      <c r="R1072" s="74" t="n"/>
      <c r="S1072" s="74" t="n"/>
      <c r="T1072" s="74" t="n"/>
      <c r="U1072" s="74" t="n"/>
      <c r="V1072" s="74" t="n"/>
      <c r="W1072" s="74" t="n"/>
      <c r="X1072" s="74" t="n"/>
      <c r="Y1072" s="74" t="n"/>
      <c r="Z1072" s="74" t="n"/>
      <c r="AA1072" s="74" t="n"/>
      <c r="AB1072" s="74" t="n"/>
    </row>
    <row r="1073">
      <c r="A1073" s="9">
        <f>A1072+1</f>
        <v/>
      </c>
      <c r="B1073" s="9">
        <f>IF($A1073&lt;=[1]Labels!$A$2257,[1]Labels!B1071,"")</f>
        <v/>
      </c>
      <c r="C1073" s="9">
        <f>IF($A1073&lt;=[1]Labels!$A$2257,[1]Labels!C1071,"")</f>
        <v/>
      </c>
      <c r="D1073" s="74" t="n"/>
      <c r="E1073" s="74" t="n"/>
      <c r="F1073" s="74" t="n"/>
      <c r="G1073" s="74" t="n"/>
      <c r="H1073" s="74" t="n"/>
      <c r="I1073" s="74" t="n"/>
      <c r="J1073" s="74" t="n"/>
      <c r="K1073" s="74" t="n"/>
      <c r="L1073" s="74" t="n"/>
      <c r="M1073" s="74" t="n"/>
      <c r="N1073" s="74" t="n"/>
      <c r="O1073" s="74" t="n"/>
      <c r="P1073" s="73" t="n"/>
      <c r="Q1073" s="74" t="n"/>
      <c r="R1073" s="74" t="n"/>
      <c r="S1073" s="74" t="n"/>
      <c r="T1073" s="74" t="n"/>
      <c r="U1073" s="74" t="n"/>
      <c r="V1073" s="74" t="n"/>
      <c r="W1073" s="74" t="n"/>
      <c r="X1073" s="74" t="n"/>
      <c r="Y1073" s="74" t="n"/>
      <c r="Z1073" s="74" t="n"/>
      <c r="AA1073" s="74" t="n"/>
      <c r="AB1073" s="74" t="n"/>
    </row>
    <row r="1074">
      <c r="A1074" s="9">
        <f>A1073+1</f>
        <v/>
      </c>
      <c r="B1074" s="9">
        <f>IF($A1074&lt;=[1]Labels!$A$2257,[1]Labels!B1072,"")</f>
        <v/>
      </c>
      <c r="C1074" s="9">
        <f>IF($A1074&lt;=[1]Labels!$A$2257,[1]Labels!C1072,"")</f>
        <v/>
      </c>
      <c r="D1074" s="74" t="n"/>
      <c r="E1074" s="74" t="n"/>
      <c r="F1074" s="74" t="n"/>
      <c r="G1074" s="74" t="n"/>
      <c r="H1074" s="74" t="n"/>
      <c r="I1074" s="74" t="n"/>
      <c r="J1074" s="74" t="n"/>
      <c r="K1074" s="74" t="n"/>
      <c r="L1074" s="74" t="n"/>
      <c r="M1074" s="74" t="n"/>
      <c r="N1074" s="74" t="n"/>
      <c r="O1074" s="74" t="n"/>
      <c r="P1074" s="73" t="n"/>
      <c r="Q1074" s="74" t="n"/>
      <c r="R1074" s="74" t="n"/>
      <c r="S1074" s="74" t="n"/>
      <c r="T1074" s="74" t="n"/>
      <c r="U1074" s="74" t="n"/>
      <c r="V1074" s="74" t="n"/>
      <c r="W1074" s="74" t="n"/>
      <c r="X1074" s="74" t="n"/>
      <c r="Y1074" s="74" t="n"/>
      <c r="Z1074" s="74" t="n"/>
      <c r="AA1074" s="74" t="n"/>
      <c r="AB1074" s="74" t="n"/>
    </row>
    <row r="1075">
      <c r="A1075" s="9">
        <f>A1074+1</f>
        <v/>
      </c>
      <c r="B1075" s="9">
        <f>IF($A1075&lt;=[1]Labels!$A$2257,[1]Labels!B1073,"")</f>
        <v/>
      </c>
      <c r="C1075" s="9">
        <f>IF($A1075&lt;=[1]Labels!$A$2257,[1]Labels!C1073,"")</f>
        <v/>
      </c>
      <c r="D1075" s="74" t="n"/>
      <c r="E1075" s="74" t="n"/>
      <c r="F1075" s="74" t="n"/>
      <c r="G1075" s="74" t="n"/>
      <c r="H1075" s="74" t="n"/>
      <c r="I1075" s="74" t="n"/>
      <c r="J1075" s="74" t="n"/>
      <c r="K1075" s="74" t="n"/>
      <c r="L1075" s="74" t="n"/>
      <c r="M1075" s="74" t="n"/>
      <c r="N1075" s="74" t="n"/>
      <c r="O1075" s="74" t="n"/>
      <c r="P1075" s="73" t="n"/>
      <c r="Q1075" s="74" t="n"/>
      <c r="R1075" s="74" t="n"/>
      <c r="S1075" s="74" t="n"/>
      <c r="T1075" s="74" t="n"/>
      <c r="U1075" s="74" t="n"/>
      <c r="V1075" s="74" t="n"/>
      <c r="W1075" s="74" t="n"/>
      <c r="X1075" s="74" t="n"/>
      <c r="Y1075" s="74" t="n"/>
      <c r="Z1075" s="74" t="n"/>
      <c r="AA1075" s="74" t="n"/>
      <c r="AB1075" s="74" t="n"/>
    </row>
    <row r="1076">
      <c r="A1076" s="9">
        <f>A1075+1</f>
        <v/>
      </c>
      <c r="B1076" s="9">
        <f>IF($A1076&lt;=[1]Labels!$A$2257,[1]Labels!B1074,"")</f>
        <v/>
      </c>
      <c r="C1076" s="9">
        <f>IF($A1076&lt;=[1]Labels!$A$2257,[1]Labels!C1074,"")</f>
        <v/>
      </c>
      <c r="D1076" s="74" t="n"/>
      <c r="E1076" s="74" t="n"/>
      <c r="F1076" s="74" t="n"/>
      <c r="G1076" s="74" t="n"/>
      <c r="H1076" s="74" t="n"/>
      <c r="I1076" s="74" t="n"/>
      <c r="J1076" s="74" t="n"/>
      <c r="K1076" s="74" t="n"/>
      <c r="L1076" s="74" t="n"/>
      <c r="M1076" s="74" t="n"/>
      <c r="N1076" s="74" t="n"/>
      <c r="O1076" s="74" t="n"/>
      <c r="P1076" s="73" t="n"/>
      <c r="Q1076" s="74" t="n"/>
      <c r="R1076" s="74" t="n"/>
      <c r="S1076" s="74" t="n"/>
      <c r="T1076" s="74" t="n"/>
      <c r="U1076" s="74" t="n"/>
      <c r="V1076" s="74" t="n"/>
      <c r="W1076" s="74" t="n"/>
      <c r="X1076" s="74" t="n"/>
      <c r="Y1076" s="74" t="n"/>
      <c r="Z1076" s="74" t="n"/>
      <c r="AA1076" s="74" t="n"/>
      <c r="AB1076" s="74" t="n"/>
    </row>
    <row r="1077">
      <c r="A1077" s="9">
        <f>A1076+1</f>
        <v/>
      </c>
      <c r="B1077" s="9">
        <f>IF($A1077&lt;=[1]Labels!$A$2257,[1]Labels!B1075,"")</f>
        <v/>
      </c>
      <c r="C1077" s="9">
        <f>IF($A1077&lt;=[1]Labels!$A$2257,[1]Labels!C1075,"")</f>
        <v/>
      </c>
      <c r="D1077" s="74" t="n"/>
      <c r="E1077" s="74" t="n"/>
      <c r="F1077" s="74" t="n"/>
      <c r="G1077" s="74" t="n"/>
      <c r="H1077" s="74" t="n"/>
      <c r="I1077" s="74" t="n"/>
      <c r="J1077" s="74" t="n"/>
      <c r="K1077" s="74" t="n"/>
      <c r="L1077" s="74" t="n"/>
      <c r="M1077" s="74" t="n"/>
      <c r="N1077" s="74" t="n"/>
      <c r="O1077" s="74" t="n"/>
      <c r="P1077" s="73" t="n"/>
      <c r="Q1077" s="74" t="n"/>
      <c r="R1077" s="74" t="n"/>
      <c r="S1077" s="74" t="n"/>
      <c r="T1077" s="74" t="n"/>
      <c r="U1077" s="74" t="n"/>
      <c r="V1077" s="74" t="n"/>
      <c r="W1077" s="74" t="n"/>
      <c r="X1077" s="74" t="n"/>
      <c r="Y1077" s="74" t="n"/>
      <c r="Z1077" s="74" t="n"/>
      <c r="AA1077" s="74" t="n"/>
      <c r="AB1077" s="74" t="n"/>
    </row>
    <row r="1078">
      <c r="A1078" s="9">
        <f>A1077+1</f>
        <v/>
      </c>
      <c r="B1078" s="9">
        <f>IF($A1078&lt;=[1]Labels!$A$2257,[1]Labels!B1076,"")</f>
        <v/>
      </c>
      <c r="C1078" s="9">
        <f>IF($A1078&lt;=[1]Labels!$A$2257,[1]Labels!C1076,"")</f>
        <v/>
      </c>
      <c r="D1078" s="74" t="n"/>
      <c r="E1078" s="74" t="n"/>
      <c r="F1078" s="74" t="n"/>
      <c r="G1078" s="74" t="n"/>
      <c r="H1078" s="74" t="n"/>
      <c r="I1078" s="74" t="n"/>
      <c r="J1078" s="74" t="n"/>
      <c r="K1078" s="74" t="n"/>
      <c r="L1078" s="74" t="n"/>
      <c r="M1078" s="74" t="n"/>
      <c r="N1078" s="74" t="n"/>
      <c r="O1078" s="74" t="n"/>
      <c r="P1078" s="73" t="n"/>
      <c r="Q1078" s="74" t="n"/>
      <c r="R1078" s="74" t="n"/>
      <c r="S1078" s="74" t="n"/>
      <c r="T1078" s="74" t="n"/>
      <c r="U1078" s="74" t="n"/>
      <c r="V1078" s="74" t="n"/>
      <c r="W1078" s="74" t="n"/>
      <c r="X1078" s="74" t="n"/>
      <c r="Y1078" s="74" t="n"/>
      <c r="Z1078" s="74" t="n"/>
      <c r="AA1078" s="74" t="n"/>
      <c r="AB1078" s="74" t="n"/>
    </row>
    <row r="1079">
      <c r="A1079" s="9">
        <f>A1078+1</f>
        <v/>
      </c>
      <c r="B1079" s="9">
        <f>IF($A1079&lt;=[1]Labels!$A$2257,[1]Labels!B1077,"")</f>
        <v/>
      </c>
      <c r="C1079" s="9">
        <f>IF($A1079&lt;=[1]Labels!$A$2257,[1]Labels!C1077,"")</f>
        <v/>
      </c>
      <c r="D1079" s="74" t="n"/>
      <c r="E1079" s="74" t="n"/>
      <c r="F1079" s="74" t="n"/>
      <c r="G1079" s="74" t="n"/>
      <c r="H1079" s="74" t="n"/>
      <c r="I1079" s="74" t="n"/>
      <c r="J1079" s="74" t="n"/>
      <c r="K1079" s="74" t="n"/>
      <c r="L1079" s="74" t="n"/>
      <c r="M1079" s="74" t="n"/>
      <c r="N1079" s="74" t="n"/>
      <c r="O1079" s="74" t="n"/>
      <c r="P1079" s="73" t="n"/>
      <c r="Q1079" s="74" t="n"/>
      <c r="R1079" s="74" t="n"/>
      <c r="S1079" s="74" t="n"/>
      <c r="T1079" s="74" t="n"/>
      <c r="U1079" s="74" t="n"/>
      <c r="V1079" s="74" t="n"/>
      <c r="W1079" s="74" t="n"/>
      <c r="X1079" s="74" t="n"/>
      <c r="Y1079" s="74" t="n"/>
      <c r="Z1079" s="74" t="n"/>
      <c r="AA1079" s="74" t="n"/>
      <c r="AB1079" s="74" t="n"/>
    </row>
    <row r="1080">
      <c r="A1080" s="9">
        <f>A1079+1</f>
        <v/>
      </c>
      <c r="B1080" s="9">
        <f>IF($A1080&lt;=[1]Labels!$A$2257,[1]Labels!B1078,"")</f>
        <v/>
      </c>
      <c r="C1080" s="9">
        <f>IF($A1080&lt;=[1]Labels!$A$2257,[1]Labels!C1078,"")</f>
        <v/>
      </c>
      <c r="D1080" s="74" t="n"/>
      <c r="E1080" s="74" t="n"/>
      <c r="F1080" s="74" t="n"/>
      <c r="G1080" s="74" t="n"/>
      <c r="H1080" s="74" t="n"/>
      <c r="I1080" s="74" t="n"/>
      <c r="J1080" s="74" t="n"/>
      <c r="K1080" s="74" t="n"/>
      <c r="L1080" s="74" t="n"/>
      <c r="M1080" s="74" t="n"/>
      <c r="N1080" s="74" t="n"/>
      <c r="O1080" s="74" t="n"/>
      <c r="P1080" s="73" t="n"/>
      <c r="Q1080" s="74" t="n"/>
      <c r="R1080" s="74" t="n"/>
      <c r="S1080" s="74" t="n"/>
      <c r="T1080" s="74" t="n"/>
      <c r="U1080" s="74" t="n"/>
      <c r="V1080" s="74" t="n"/>
      <c r="W1080" s="74" t="n"/>
      <c r="X1080" s="74" t="n"/>
      <c r="Y1080" s="74" t="n"/>
      <c r="Z1080" s="74" t="n"/>
      <c r="AA1080" s="74" t="n"/>
      <c r="AB1080" s="74" t="n"/>
    </row>
    <row r="1081">
      <c r="A1081" s="9">
        <f>A1080+1</f>
        <v/>
      </c>
      <c r="B1081" s="9">
        <f>IF($A1081&lt;=[1]Labels!$A$2257,[1]Labels!B1079,"")</f>
        <v/>
      </c>
      <c r="C1081" s="9">
        <f>IF($A1081&lt;=[1]Labels!$A$2257,[1]Labels!C1079,"")</f>
        <v/>
      </c>
      <c r="D1081" s="74" t="n"/>
      <c r="E1081" s="74" t="n"/>
      <c r="F1081" s="74" t="n"/>
      <c r="G1081" s="74" t="n"/>
      <c r="H1081" s="74" t="n"/>
      <c r="I1081" s="74" t="n"/>
      <c r="J1081" s="74" t="n"/>
      <c r="K1081" s="74" t="n"/>
      <c r="L1081" s="74" t="n"/>
      <c r="M1081" s="74" t="n"/>
      <c r="N1081" s="74" t="n"/>
      <c r="O1081" s="74" t="n"/>
      <c r="P1081" s="73" t="n"/>
      <c r="Q1081" s="74" t="n"/>
      <c r="R1081" s="74" t="n"/>
      <c r="S1081" s="74" t="n"/>
      <c r="T1081" s="74" t="n"/>
      <c r="U1081" s="74" t="n"/>
      <c r="V1081" s="74" t="n"/>
      <c r="W1081" s="74" t="n"/>
      <c r="X1081" s="74" t="n"/>
      <c r="Y1081" s="74" t="n"/>
      <c r="Z1081" s="74" t="n"/>
      <c r="AA1081" s="74" t="n"/>
      <c r="AB1081" s="74" t="n"/>
    </row>
    <row r="1082">
      <c r="A1082" s="9">
        <f>A1081+1</f>
        <v/>
      </c>
      <c r="B1082" s="9">
        <f>IF($A1082&lt;=[1]Labels!$A$2257,[1]Labels!B1080,"")</f>
        <v/>
      </c>
      <c r="C1082" s="9">
        <f>IF($A1082&lt;=[1]Labels!$A$2257,[1]Labels!C1080,"")</f>
        <v/>
      </c>
      <c r="D1082" s="74" t="n"/>
      <c r="E1082" s="74" t="n"/>
      <c r="F1082" s="74" t="n"/>
      <c r="G1082" s="74" t="n"/>
      <c r="H1082" s="74" t="n"/>
      <c r="I1082" s="74" t="n"/>
      <c r="J1082" s="74" t="n"/>
      <c r="K1082" s="74" t="n"/>
      <c r="L1082" s="74" t="n"/>
      <c r="M1082" s="74" t="n"/>
      <c r="N1082" s="74" t="n"/>
      <c r="O1082" s="74" t="n"/>
      <c r="P1082" s="73" t="n"/>
      <c r="Q1082" s="74" t="n"/>
      <c r="R1082" s="74" t="n"/>
      <c r="S1082" s="74" t="n"/>
      <c r="T1082" s="74" t="n"/>
      <c r="U1082" s="74" t="n"/>
      <c r="V1082" s="74" t="n"/>
      <c r="W1082" s="74" t="n"/>
      <c r="X1082" s="74" t="n"/>
      <c r="Y1082" s="74" t="n"/>
      <c r="Z1082" s="74" t="n"/>
      <c r="AA1082" s="74" t="n"/>
      <c r="AB1082" s="74" t="n"/>
    </row>
    <row r="1083">
      <c r="A1083" s="9">
        <f>A1082+1</f>
        <v/>
      </c>
      <c r="B1083" s="9">
        <f>IF($A1083&lt;=[1]Labels!$A$2257,[1]Labels!B1081,"")</f>
        <v/>
      </c>
      <c r="C1083" s="9">
        <f>IF($A1083&lt;=[1]Labels!$A$2257,[1]Labels!C1081,"")</f>
        <v/>
      </c>
      <c r="D1083" s="74" t="n"/>
      <c r="E1083" s="74" t="n"/>
      <c r="F1083" s="74" t="n"/>
      <c r="G1083" s="74" t="n"/>
      <c r="H1083" s="74" t="n"/>
      <c r="I1083" s="74" t="n"/>
      <c r="J1083" s="74" t="n"/>
      <c r="K1083" s="74" t="n"/>
      <c r="L1083" s="74" t="n"/>
      <c r="M1083" s="74" t="n"/>
      <c r="N1083" s="74" t="n"/>
      <c r="O1083" s="74" t="n"/>
      <c r="P1083" s="73" t="n"/>
      <c r="Q1083" s="74" t="n"/>
      <c r="R1083" s="74" t="n"/>
      <c r="S1083" s="74" t="n"/>
      <c r="T1083" s="74" t="n"/>
      <c r="U1083" s="74" t="n"/>
      <c r="V1083" s="74" t="n"/>
      <c r="W1083" s="74" t="n"/>
      <c r="X1083" s="74" t="n"/>
      <c r="Y1083" s="74" t="n"/>
      <c r="Z1083" s="74" t="n"/>
      <c r="AA1083" s="74" t="n"/>
      <c r="AB1083" s="74" t="n"/>
    </row>
    <row r="1084">
      <c r="A1084" s="9">
        <f>A1083+1</f>
        <v/>
      </c>
      <c r="B1084" s="9">
        <f>IF($A1084&lt;=[1]Labels!$A$2257,[1]Labels!B1082,"")</f>
        <v/>
      </c>
      <c r="C1084" s="9">
        <f>IF($A1084&lt;=[1]Labels!$A$2257,[1]Labels!C1082,"")</f>
        <v/>
      </c>
      <c r="D1084" s="74" t="n"/>
      <c r="E1084" s="74" t="n"/>
      <c r="F1084" s="74" t="n"/>
      <c r="G1084" s="74" t="n"/>
      <c r="H1084" s="74" t="n"/>
      <c r="I1084" s="74" t="n"/>
      <c r="J1084" s="74" t="n"/>
      <c r="K1084" s="74" t="n"/>
      <c r="L1084" s="74" t="n"/>
      <c r="M1084" s="74" t="n"/>
      <c r="N1084" s="74" t="n"/>
      <c r="O1084" s="74" t="n"/>
      <c r="P1084" s="73" t="n"/>
      <c r="Q1084" s="74" t="n"/>
      <c r="R1084" s="74" t="n"/>
      <c r="S1084" s="74" t="n"/>
      <c r="T1084" s="74" t="n"/>
      <c r="U1084" s="74" t="n"/>
      <c r="V1084" s="74" t="n"/>
      <c r="W1084" s="74" t="n"/>
      <c r="X1084" s="74" t="n"/>
      <c r="Y1084" s="74" t="n"/>
      <c r="Z1084" s="74" t="n"/>
      <c r="AA1084" s="74" t="n"/>
      <c r="AB1084" s="74" t="n"/>
    </row>
    <row r="1085">
      <c r="A1085" s="9">
        <f>A1084+1</f>
        <v/>
      </c>
      <c r="B1085" s="9">
        <f>IF($A1085&lt;=[1]Labels!$A$2257,[1]Labels!B1083,"")</f>
        <v/>
      </c>
      <c r="C1085" s="9">
        <f>IF($A1085&lt;=[1]Labels!$A$2257,[1]Labels!C1083,"")</f>
        <v/>
      </c>
      <c r="D1085" s="74" t="n"/>
      <c r="E1085" s="74" t="n"/>
      <c r="F1085" s="74" t="n"/>
      <c r="G1085" s="74" t="n"/>
      <c r="H1085" s="74" t="n"/>
      <c r="I1085" s="74" t="n"/>
      <c r="J1085" s="74" t="n"/>
      <c r="K1085" s="74" t="n"/>
      <c r="L1085" s="74" t="n"/>
      <c r="M1085" s="74" t="n"/>
      <c r="N1085" s="74" t="n"/>
      <c r="O1085" s="74" t="n"/>
      <c r="P1085" s="73" t="n"/>
      <c r="Q1085" s="74" t="n"/>
      <c r="R1085" s="74" t="n"/>
      <c r="S1085" s="74" t="n"/>
      <c r="T1085" s="74" t="n"/>
      <c r="U1085" s="74" t="n"/>
      <c r="V1085" s="74" t="n"/>
      <c r="W1085" s="74" t="n"/>
      <c r="X1085" s="74" t="n"/>
      <c r="Y1085" s="74" t="n"/>
      <c r="Z1085" s="74" t="n"/>
      <c r="AA1085" s="74" t="n"/>
      <c r="AB1085" s="74" t="n"/>
    </row>
    <row r="1086">
      <c r="A1086" s="9">
        <f>A1085+1</f>
        <v/>
      </c>
      <c r="B1086" s="9">
        <f>IF($A1086&lt;=[1]Labels!$A$2257,[1]Labels!B1084,"")</f>
        <v/>
      </c>
      <c r="C1086" s="9">
        <f>IF($A1086&lt;=[1]Labels!$A$2257,[1]Labels!C1084,"")</f>
        <v/>
      </c>
      <c r="D1086" s="74" t="n"/>
      <c r="E1086" s="74" t="n"/>
      <c r="F1086" s="74" t="n"/>
      <c r="G1086" s="74" t="n"/>
      <c r="H1086" s="74" t="n"/>
      <c r="I1086" s="74" t="n"/>
      <c r="J1086" s="74" t="n"/>
      <c r="K1086" s="74" t="n"/>
      <c r="L1086" s="74" t="n"/>
      <c r="M1086" s="74" t="n"/>
      <c r="N1086" s="74" t="n"/>
      <c r="O1086" s="74" t="n"/>
      <c r="P1086" s="73" t="n"/>
      <c r="Q1086" s="74" t="n"/>
      <c r="R1086" s="74" t="n"/>
      <c r="S1086" s="74" t="n"/>
      <c r="T1086" s="74" t="n"/>
      <c r="U1086" s="74" t="n"/>
      <c r="V1086" s="74" t="n"/>
      <c r="W1086" s="74" t="n"/>
      <c r="X1086" s="74" t="n"/>
      <c r="Y1086" s="74" t="n"/>
      <c r="Z1086" s="74" t="n"/>
      <c r="AA1086" s="74" t="n"/>
      <c r="AB1086" s="74" t="n"/>
    </row>
    <row r="1087">
      <c r="A1087" s="9">
        <f>A1086+1</f>
        <v/>
      </c>
      <c r="B1087" s="9">
        <f>IF($A1087&lt;=[1]Labels!$A$2257,[1]Labels!B1085,"")</f>
        <v/>
      </c>
      <c r="C1087" s="9">
        <f>IF($A1087&lt;=[1]Labels!$A$2257,[1]Labels!C1085,"")</f>
        <v/>
      </c>
      <c r="D1087" s="74" t="n"/>
      <c r="E1087" s="74" t="n"/>
      <c r="F1087" s="74" t="n"/>
      <c r="G1087" s="74" t="n"/>
      <c r="H1087" s="74" t="n"/>
      <c r="I1087" s="74" t="n"/>
      <c r="J1087" s="74" t="n"/>
      <c r="K1087" s="74" t="n"/>
      <c r="L1087" s="74" t="n"/>
      <c r="M1087" s="74" t="n"/>
      <c r="N1087" s="74" t="n"/>
      <c r="O1087" s="74" t="n"/>
      <c r="P1087" s="73" t="n"/>
      <c r="Q1087" s="74" t="n"/>
      <c r="R1087" s="74" t="n"/>
      <c r="S1087" s="74" t="n"/>
      <c r="T1087" s="74" t="n"/>
      <c r="U1087" s="74" t="n"/>
      <c r="V1087" s="74" t="n"/>
      <c r="W1087" s="74" t="n"/>
      <c r="X1087" s="74" t="n"/>
      <c r="Y1087" s="74" t="n"/>
      <c r="Z1087" s="74" t="n"/>
      <c r="AA1087" s="74" t="n"/>
      <c r="AB1087" s="74" t="n"/>
    </row>
    <row r="1088">
      <c r="A1088" s="9">
        <f>A1087+1</f>
        <v/>
      </c>
      <c r="B1088" s="9">
        <f>IF($A1088&lt;=[1]Labels!$A$2257,[1]Labels!B1086,"")</f>
        <v/>
      </c>
      <c r="C1088" s="9">
        <f>IF($A1088&lt;=[1]Labels!$A$2257,[1]Labels!C1086,"")</f>
        <v/>
      </c>
      <c r="D1088" s="74" t="n"/>
      <c r="E1088" s="74" t="n"/>
      <c r="F1088" s="74" t="n"/>
      <c r="G1088" s="74" t="n"/>
      <c r="H1088" s="74" t="n"/>
      <c r="I1088" s="74" t="n"/>
      <c r="J1088" s="74" t="n"/>
      <c r="K1088" s="74" t="n"/>
      <c r="L1088" s="74" t="n"/>
      <c r="M1088" s="74" t="n"/>
      <c r="N1088" s="74" t="n"/>
      <c r="O1088" s="74" t="n"/>
      <c r="P1088" s="73" t="n"/>
      <c r="Q1088" s="74" t="n"/>
      <c r="R1088" s="74" t="n"/>
      <c r="S1088" s="74" t="n"/>
      <c r="T1088" s="74" t="n"/>
      <c r="U1088" s="74" t="n"/>
      <c r="V1088" s="74" t="n"/>
      <c r="W1088" s="74" t="n"/>
      <c r="X1088" s="74" t="n"/>
      <c r="Y1088" s="74" t="n"/>
      <c r="Z1088" s="74" t="n"/>
      <c r="AA1088" s="74" t="n"/>
      <c r="AB1088" s="74" t="n"/>
    </row>
    <row r="1089">
      <c r="A1089" s="9">
        <f>A1088+1</f>
        <v/>
      </c>
      <c r="B1089" s="9">
        <f>IF($A1089&lt;=[1]Labels!$A$2257,[1]Labels!B1087,"")</f>
        <v/>
      </c>
      <c r="C1089" s="9">
        <f>IF($A1089&lt;=[1]Labels!$A$2257,[1]Labels!C1087,"")</f>
        <v/>
      </c>
      <c r="D1089" s="74" t="n"/>
      <c r="E1089" s="74" t="n"/>
      <c r="F1089" s="74" t="n"/>
      <c r="G1089" s="74" t="n"/>
      <c r="H1089" s="74" t="n"/>
      <c r="I1089" s="74" t="n"/>
      <c r="J1089" s="74" t="n"/>
      <c r="K1089" s="74" t="n"/>
      <c r="L1089" s="74" t="n"/>
      <c r="M1089" s="74" t="n"/>
      <c r="N1089" s="74" t="n"/>
      <c r="O1089" s="74" t="n"/>
      <c r="P1089" s="73" t="n"/>
      <c r="Q1089" s="74" t="n"/>
      <c r="R1089" s="74" t="n"/>
      <c r="S1089" s="74" t="n"/>
      <c r="T1089" s="74" t="n"/>
      <c r="U1089" s="74" t="n"/>
      <c r="V1089" s="74" t="n"/>
      <c r="W1089" s="74" t="n"/>
      <c r="X1089" s="74" t="n"/>
      <c r="Y1089" s="74" t="n"/>
      <c r="Z1089" s="74" t="n"/>
      <c r="AA1089" s="74" t="n"/>
      <c r="AB1089" s="74" t="n"/>
    </row>
    <row r="1090">
      <c r="A1090" s="9">
        <f>A1089+1</f>
        <v/>
      </c>
      <c r="B1090" s="9">
        <f>IF($A1090&lt;=[1]Labels!$A$2257,[1]Labels!B1088,"")</f>
        <v/>
      </c>
      <c r="C1090" s="9">
        <f>IF($A1090&lt;=[1]Labels!$A$2257,[1]Labels!C1088,"")</f>
        <v/>
      </c>
      <c r="D1090" s="74" t="n"/>
      <c r="E1090" s="74" t="n"/>
      <c r="F1090" s="74" t="n"/>
      <c r="G1090" s="74" t="n"/>
      <c r="H1090" s="74" t="n"/>
      <c r="I1090" s="74" t="n"/>
      <c r="J1090" s="74" t="n"/>
      <c r="K1090" s="74" t="n"/>
      <c r="L1090" s="74" t="n"/>
      <c r="M1090" s="74" t="n"/>
      <c r="N1090" s="74" t="n"/>
      <c r="O1090" s="74" t="n"/>
      <c r="P1090" s="73" t="n"/>
      <c r="Q1090" s="74" t="n"/>
      <c r="R1090" s="74" t="n"/>
      <c r="S1090" s="74" t="n"/>
      <c r="T1090" s="74" t="n"/>
      <c r="U1090" s="74" t="n"/>
      <c r="V1090" s="74" t="n"/>
      <c r="W1090" s="74" t="n"/>
      <c r="X1090" s="74" t="n"/>
      <c r="Y1090" s="74" t="n"/>
      <c r="Z1090" s="74" t="n"/>
      <c r="AA1090" s="74" t="n"/>
      <c r="AB1090" s="74" t="n"/>
    </row>
    <row r="1091">
      <c r="A1091" s="9">
        <f>A1090+1</f>
        <v/>
      </c>
      <c r="B1091" s="9">
        <f>IF($A1091&lt;=[1]Labels!$A$2257,[1]Labels!B1089,"")</f>
        <v/>
      </c>
      <c r="C1091" s="9">
        <f>IF($A1091&lt;=[1]Labels!$A$2257,[1]Labels!C1089,"")</f>
        <v/>
      </c>
      <c r="D1091" s="74" t="n"/>
      <c r="E1091" s="74" t="n"/>
      <c r="F1091" s="74" t="n"/>
      <c r="G1091" s="74" t="n"/>
      <c r="H1091" s="74" t="n"/>
      <c r="I1091" s="74" t="n"/>
      <c r="J1091" s="74" t="n"/>
      <c r="K1091" s="74" t="n"/>
      <c r="L1091" s="74" t="n"/>
      <c r="M1091" s="74" t="n"/>
      <c r="N1091" s="74" t="n"/>
      <c r="O1091" s="74" t="n"/>
      <c r="P1091" s="73" t="n"/>
      <c r="Q1091" s="74" t="n"/>
      <c r="R1091" s="74" t="n"/>
      <c r="S1091" s="74" t="n"/>
      <c r="T1091" s="74" t="n"/>
      <c r="U1091" s="74" t="n"/>
      <c r="V1091" s="74" t="n"/>
      <c r="W1091" s="74" t="n"/>
      <c r="X1091" s="74" t="n"/>
      <c r="Y1091" s="74" t="n"/>
      <c r="Z1091" s="74" t="n"/>
      <c r="AA1091" s="74" t="n"/>
      <c r="AB1091" s="74" t="n"/>
    </row>
    <row r="1092">
      <c r="A1092" s="9">
        <f>A1091+1</f>
        <v/>
      </c>
      <c r="B1092" s="9">
        <f>IF($A1092&lt;=[1]Labels!$A$2257,[1]Labels!B1090,"")</f>
        <v/>
      </c>
      <c r="C1092" s="9">
        <f>IF($A1092&lt;=[1]Labels!$A$2257,[1]Labels!C1090,"")</f>
        <v/>
      </c>
      <c r="D1092" s="74" t="n"/>
      <c r="E1092" s="74" t="n"/>
      <c r="F1092" s="74" t="n"/>
      <c r="G1092" s="74" t="n"/>
      <c r="H1092" s="74" t="n"/>
      <c r="I1092" s="74" t="n"/>
      <c r="J1092" s="74" t="n"/>
      <c r="K1092" s="74" t="n"/>
      <c r="L1092" s="74" t="n"/>
      <c r="M1092" s="74" t="n"/>
      <c r="N1092" s="74" t="n"/>
      <c r="O1092" s="74" t="n"/>
      <c r="P1092" s="73" t="n"/>
      <c r="Q1092" s="74" t="n"/>
      <c r="R1092" s="74" t="n"/>
      <c r="S1092" s="74" t="n"/>
      <c r="T1092" s="74" t="n"/>
      <c r="U1092" s="74" t="n"/>
      <c r="V1092" s="74" t="n"/>
      <c r="W1092" s="74" t="n"/>
      <c r="X1092" s="74" t="n"/>
      <c r="Y1092" s="74" t="n"/>
      <c r="Z1092" s="74" t="n"/>
      <c r="AA1092" s="74" t="n"/>
      <c r="AB1092" s="74" t="n"/>
    </row>
    <row r="1093">
      <c r="A1093" s="9">
        <f>A1092+1</f>
        <v/>
      </c>
      <c r="B1093" s="9">
        <f>IF($A1093&lt;=[1]Labels!$A$2257,[1]Labels!B1091,"")</f>
        <v/>
      </c>
      <c r="C1093" s="9">
        <f>IF($A1093&lt;=[1]Labels!$A$2257,[1]Labels!C1091,"")</f>
        <v/>
      </c>
      <c r="D1093" s="74" t="n"/>
      <c r="E1093" s="74" t="n"/>
      <c r="F1093" s="74" t="n"/>
      <c r="G1093" s="74" t="n"/>
      <c r="H1093" s="74" t="n"/>
      <c r="I1093" s="74" t="n"/>
      <c r="J1093" s="74" t="n"/>
      <c r="K1093" s="74" t="n"/>
      <c r="L1093" s="74" t="n"/>
      <c r="M1093" s="74" t="n"/>
      <c r="N1093" s="74" t="n"/>
      <c r="O1093" s="74" t="n"/>
      <c r="P1093" s="73" t="n"/>
      <c r="Q1093" s="74" t="n"/>
      <c r="R1093" s="74" t="n"/>
      <c r="S1093" s="74" t="n"/>
      <c r="T1093" s="74" t="n"/>
      <c r="U1093" s="74" t="n"/>
      <c r="V1093" s="74" t="n"/>
      <c r="W1093" s="74" t="n"/>
      <c r="X1093" s="74" t="n"/>
      <c r="Y1093" s="74" t="n"/>
      <c r="Z1093" s="74" t="n"/>
      <c r="AA1093" s="74" t="n"/>
      <c r="AB1093" s="74" t="n"/>
    </row>
    <row r="1094">
      <c r="A1094" s="9">
        <f>A1093+1</f>
        <v/>
      </c>
      <c r="B1094" s="9">
        <f>IF($A1094&lt;=[1]Labels!$A$2257,[1]Labels!B1092,"")</f>
        <v/>
      </c>
      <c r="C1094" s="9">
        <f>IF($A1094&lt;=[1]Labels!$A$2257,[1]Labels!C1092,"")</f>
        <v/>
      </c>
      <c r="D1094" s="74" t="n"/>
      <c r="E1094" s="74" t="n"/>
      <c r="F1094" s="74" t="n"/>
      <c r="G1094" s="74" t="n"/>
      <c r="H1094" s="74" t="n"/>
      <c r="I1094" s="74" t="n"/>
      <c r="J1094" s="74" t="n"/>
      <c r="K1094" s="74" t="n"/>
      <c r="L1094" s="74" t="n"/>
      <c r="M1094" s="74" t="n"/>
      <c r="N1094" s="74" t="n"/>
      <c r="O1094" s="74" t="n"/>
      <c r="P1094" s="73" t="n"/>
      <c r="Q1094" s="74" t="n"/>
      <c r="R1094" s="74" t="n"/>
      <c r="S1094" s="74" t="n"/>
      <c r="T1094" s="74" t="n"/>
      <c r="U1094" s="74" t="n"/>
      <c r="V1094" s="74" t="n"/>
      <c r="W1094" s="74" t="n"/>
      <c r="X1094" s="74" t="n"/>
      <c r="Y1094" s="74" t="n"/>
      <c r="Z1094" s="74" t="n"/>
      <c r="AA1094" s="74" t="n"/>
      <c r="AB1094" s="74" t="n"/>
    </row>
    <row r="1095">
      <c r="A1095" s="9">
        <f>A1094+1</f>
        <v/>
      </c>
      <c r="B1095" s="9">
        <f>IF($A1095&lt;=[1]Labels!$A$2257,[1]Labels!B1093,"")</f>
        <v/>
      </c>
      <c r="C1095" s="9">
        <f>IF($A1095&lt;=[1]Labels!$A$2257,[1]Labels!C1093,"")</f>
        <v/>
      </c>
      <c r="D1095" s="74" t="n"/>
      <c r="E1095" s="74" t="n"/>
      <c r="F1095" s="74" t="n"/>
      <c r="G1095" s="74" t="n"/>
      <c r="H1095" s="74" t="n"/>
      <c r="I1095" s="74" t="n"/>
      <c r="J1095" s="74" t="n"/>
      <c r="K1095" s="74" t="n"/>
      <c r="L1095" s="74" t="n"/>
      <c r="M1095" s="74" t="n"/>
      <c r="N1095" s="74" t="n"/>
      <c r="O1095" s="74" t="n"/>
      <c r="P1095" s="73" t="n"/>
      <c r="Q1095" s="74" t="n"/>
      <c r="R1095" s="74" t="n"/>
      <c r="S1095" s="74" t="n"/>
      <c r="T1095" s="74" t="n"/>
      <c r="U1095" s="74" t="n"/>
      <c r="V1095" s="74" t="n"/>
      <c r="W1095" s="74" t="n"/>
      <c r="X1095" s="74" t="n"/>
      <c r="Y1095" s="74" t="n"/>
      <c r="Z1095" s="74" t="n"/>
      <c r="AA1095" s="74" t="n"/>
      <c r="AB1095" s="74" t="n"/>
    </row>
    <row r="1096">
      <c r="A1096" s="9">
        <f>A1095+1</f>
        <v/>
      </c>
      <c r="B1096" s="9">
        <f>IF($A1096&lt;=[1]Labels!$A$2257,[1]Labels!B1094,"")</f>
        <v/>
      </c>
      <c r="C1096" s="9">
        <f>IF($A1096&lt;=[1]Labels!$A$2257,[1]Labels!C1094,"")</f>
        <v/>
      </c>
      <c r="D1096" s="74" t="n"/>
      <c r="E1096" s="74" t="n"/>
      <c r="F1096" s="74" t="n"/>
      <c r="G1096" s="74" t="n"/>
      <c r="H1096" s="74" t="n"/>
      <c r="I1096" s="74" t="n"/>
      <c r="J1096" s="74" t="n"/>
      <c r="K1096" s="74" t="n"/>
      <c r="L1096" s="74" t="n"/>
      <c r="M1096" s="74" t="n"/>
      <c r="N1096" s="74" t="n"/>
      <c r="O1096" s="74" t="n"/>
      <c r="P1096" s="73" t="n"/>
      <c r="Q1096" s="74" t="n"/>
      <c r="R1096" s="74" t="n"/>
      <c r="S1096" s="74" t="n"/>
      <c r="T1096" s="74" t="n"/>
      <c r="U1096" s="74" t="n"/>
      <c r="V1096" s="74" t="n"/>
      <c r="W1096" s="74" t="n"/>
      <c r="X1096" s="74" t="n"/>
      <c r="Y1096" s="74" t="n"/>
      <c r="Z1096" s="74" t="n"/>
      <c r="AA1096" s="74" t="n"/>
      <c r="AB1096" s="74" t="n"/>
    </row>
    <row r="1097">
      <c r="A1097" s="9">
        <f>A1096+1</f>
        <v/>
      </c>
      <c r="B1097" s="9">
        <f>IF($A1097&lt;=[1]Labels!$A$2257,[1]Labels!B1095,"")</f>
        <v/>
      </c>
      <c r="C1097" s="9">
        <f>IF($A1097&lt;=[1]Labels!$A$2257,[1]Labels!C1095,"")</f>
        <v/>
      </c>
      <c r="D1097" s="74" t="n"/>
      <c r="E1097" s="74" t="n"/>
      <c r="F1097" s="74" t="n"/>
      <c r="G1097" s="74" t="n"/>
      <c r="H1097" s="74" t="n"/>
      <c r="I1097" s="74" t="n"/>
      <c r="J1097" s="74" t="n"/>
      <c r="K1097" s="74" t="n"/>
      <c r="L1097" s="74" t="n"/>
      <c r="M1097" s="74" t="n"/>
      <c r="N1097" s="74" t="n"/>
      <c r="O1097" s="74" t="n"/>
      <c r="P1097" s="73" t="n"/>
      <c r="Q1097" s="74" t="n"/>
      <c r="R1097" s="74" t="n"/>
      <c r="S1097" s="74" t="n"/>
      <c r="T1097" s="74" t="n"/>
      <c r="U1097" s="74" t="n"/>
      <c r="V1097" s="74" t="n"/>
      <c r="W1097" s="74" t="n"/>
      <c r="X1097" s="74" t="n"/>
      <c r="Y1097" s="74" t="n"/>
      <c r="Z1097" s="74" t="n"/>
      <c r="AA1097" s="74" t="n"/>
      <c r="AB1097" s="74" t="n"/>
    </row>
    <row r="1098">
      <c r="A1098" s="9">
        <f>A1097+1</f>
        <v/>
      </c>
      <c r="B1098" s="9">
        <f>IF($A1098&lt;=[1]Labels!$A$2257,[1]Labels!B1096,"")</f>
        <v/>
      </c>
      <c r="C1098" s="9">
        <f>IF($A1098&lt;=[1]Labels!$A$2257,[1]Labels!C1096,"")</f>
        <v/>
      </c>
      <c r="D1098" s="74" t="n"/>
      <c r="E1098" s="74" t="n"/>
      <c r="F1098" s="74" t="n"/>
      <c r="G1098" s="74" t="n"/>
      <c r="H1098" s="74" t="n"/>
      <c r="I1098" s="74" t="n"/>
      <c r="J1098" s="74" t="n"/>
      <c r="K1098" s="74" t="n"/>
      <c r="L1098" s="74" t="n"/>
      <c r="M1098" s="74" t="n"/>
      <c r="N1098" s="74" t="n"/>
      <c r="O1098" s="74" t="n"/>
      <c r="P1098" s="73" t="n"/>
      <c r="Q1098" s="74" t="n"/>
      <c r="R1098" s="74" t="n"/>
      <c r="S1098" s="74" t="n"/>
      <c r="T1098" s="74" t="n"/>
      <c r="U1098" s="74" t="n"/>
      <c r="V1098" s="74" t="n"/>
      <c r="W1098" s="74" t="n"/>
      <c r="X1098" s="74" t="n"/>
      <c r="Y1098" s="74" t="n"/>
      <c r="Z1098" s="74" t="n"/>
      <c r="AA1098" s="74" t="n"/>
      <c r="AB1098" s="74" t="n"/>
    </row>
    <row r="1099">
      <c r="A1099" s="9">
        <f>A1098+1</f>
        <v/>
      </c>
      <c r="B1099" s="9">
        <f>IF($A1099&lt;=[1]Labels!$A$2257,[1]Labels!B1097,"")</f>
        <v/>
      </c>
      <c r="C1099" s="9">
        <f>IF($A1099&lt;=[1]Labels!$A$2257,[1]Labels!C1097,"")</f>
        <v/>
      </c>
      <c r="D1099" s="74" t="n"/>
      <c r="E1099" s="74" t="n"/>
      <c r="F1099" s="74" t="n"/>
      <c r="G1099" s="74" t="n"/>
      <c r="H1099" s="74" t="n"/>
      <c r="I1099" s="74" t="n"/>
      <c r="J1099" s="74" t="n"/>
      <c r="K1099" s="74" t="n"/>
      <c r="L1099" s="74" t="n"/>
      <c r="M1099" s="74" t="n"/>
      <c r="N1099" s="74" t="n"/>
      <c r="O1099" s="74" t="n"/>
      <c r="P1099" s="73" t="n"/>
      <c r="Q1099" s="74" t="n"/>
      <c r="R1099" s="74" t="n"/>
      <c r="S1099" s="74" t="n"/>
      <c r="T1099" s="74" t="n"/>
      <c r="U1099" s="74" t="n"/>
      <c r="V1099" s="74" t="n"/>
      <c r="W1099" s="74" t="n"/>
      <c r="X1099" s="74" t="n"/>
      <c r="Y1099" s="74" t="n"/>
      <c r="Z1099" s="74" t="n"/>
      <c r="AA1099" s="74" t="n"/>
      <c r="AB1099" s="74" t="n"/>
    </row>
    <row r="1100">
      <c r="A1100" s="9">
        <f>A1099+1</f>
        <v/>
      </c>
      <c r="B1100" s="9">
        <f>IF($A1100&lt;=[1]Labels!$A$2257,[1]Labels!B1098,"")</f>
        <v/>
      </c>
      <c r="C1100" s="9">
        <f>IF($A1100&lt;=[1]Labels!$A$2257,[1]Labels!C1098,"")</f>
        <v/>
      </c>
      <c r="D1100" s="74" t="n"/>
      <c r="E1100" s="74" t="n"/>
      <c r="F1100" s="74" t="n"/>
      <c r="G1100" s="74" t="n"/>
      <c r="H1100" s="74" t="n"/>
      <c r="I1100" s="74" t="n"/>
      <c r="J1100" s="74" t="n"/>
      <c r="K1100" s="74" t="n"/>
      <c r="L1100" s="74" t="n"/>
      <c r="M1100" s="74" t="n"/>
      <c r="N1100" s="74" t="n"/>
      <c r="O1100" s="74" t="n"/>
      <c r="P1100" s="73" t="n"/>
      <c r="Q1100" s="74" t="n"/>
      <c r="R1100" s="74" t="n"/>
      <c r="S1100" s="74" t="n"/>
      <c r="T1100" s="74" t="n"/>
      <c r="U1100" s="74" t="n"/>
      <c r="V1100" s="74" t="n"/>
      <c r="W1100" s="74" t="n"/>
      <c r="X1100" s="74" t="n"/>
      <c r="Y1100" s="74" t="n"/>
      <c r="Z1100" s="74" t="n"/>
      <c r="AA1100" s="74" t="n"/>
      <c r="AB1100" s="74" t="n"/>
    </row>
    <row r="1101">
      <c r="A1101" s="9">
        <f>A1100+1</f>
        <v/>
      </c>
      <c r="B1101" s="9">
        <f>IF($A1101&lt;=[1]Labels!$A$2257,[1]Labels!B1099,"")</f>
        <v/>
      </c>
      <c r="C1101" s="9">
        <f>IF($A1101&lt;=[1]Labels!$A$2257,[1]Labels!C1099,"")</f>
        <v/>
      </c>
      <c r="D1101" s="74" t="n"/>
      <c r="E1101" s="74" t="n"/>
      <c r="F1101" s="74" t="n"/>
      <c r="G1101" s="74" t="n"/>
      <c r="H1101" s="74" t="n"/>
      <c r="I1101" s="74" t="n"/>
      <c r="J1101" s="74" t="n"/>
      <c r="K1101" s="74" t="n"/>
      <c r="L1101" s="74" t="n"/>
      <c r="M1101" s="74" t="n"/>
      <c r="N1101" s="74" t="n"/>
      <c r="O1101" s="74" t="n"/>
      <c r="P1101" s="73" t="n"/>
      <c r="Q1101" s="74" t="n"/>
      <c r="R1101" s="74" t="n"/>
      <c r="S1101" s="74" t="n"/>
      <c r="T1101" s="74" t="n"/>
      <c r="U1101" s="74" t="n"/>
      <c r="V1101" s="74" t="n"/>
      <c r="W1101" s="74" t="n"/>
      <c r="X1101" s="74" t="n"/>
      <c r="Y1101" s="74" t="n"/>
      <c r="Z1101" s="74" t="n"/>
      <c r="AA1101" s="74" t="n"/>
      <c r="AB1101" s="74" t="n"/>
    </row>
    <row r="1102">
      <c r="A1102" s="9">
        <f>A1101+1</f>
        <v/>
      </c>
      <c r="B1102" s="9">
        <f>IF($A1102&lt;=[1]Labels!$A$2257,[1]Labels!B1100,"")</f>
        <v/>
      </c>
      <c r="C1102" s="9">
        <f>IF($A1102&lt;=[1]Labels!$A$2257,[1]Labels!C1100,"")</f>
        <v/>
      </c>
      <c r="D1102" s="74" t="n"/>
      <c r="E1102" s="74" t="n"/>
      <c r="F1102" s="74" t="n"/>
      <c r="G1102" s="74" t="n"/>
      <c r="H1102" s="74" t="n"/>
      <c r="I1102" s="74" t="n"/>
      <c r="J1102" s="74" t="n"/>
      <c r="K1102" s="74" t="n"/>
      <c r="L1102" s="74" t="n"/>
      <c r="M1102" s="74" t="n"/>
      <c r="N1102" s="74" t="n"/>
      <c r="O1102" s="74" t="n"/>
      <c r="P1102" s="73" t="n"/>
      <c r="Q1102" s="74" t="n"/>
      <c r="R1102" s="74" t="n"/>
      <c r="S1102" s="74" t="n"/>
      <c r="T1102" s="74" t="n"/>
      <c r="U1102" s="74" t="n"/>
      <c r="V1102" s="74" t="n"/>
      <c r="W1102" s="74" t="n"/>
      <c r="X1102" s="74" t="n"/>
      <c r="Y1102" s="74" t="n"/>
      <c r="Z1102" s="74" t="n"/>
      <c r="AA1102" s="74" t="n"/>
      <c r="AB1102" s="74" t="n"/>
    </row>
    <row r="1103">
      <c r="A1103" s="9">
        <f>A1102+1</f>
        <v/>
      </c>
      <c r="B1103" s="9">
        <f>IF($A1103&lt;=[1]Labels!$A$2257,[1]Labels!B1101,"")</f>
        <v/>
      </c>
      <c r="C1103" s="9">
        <f>IF($A1103&lt;=[1]Labels!$A$2257,[1]Labels!C1101,"")</f>
        <v/>
      </c>
      <c r="D1103" s="74" t="n"/>
      <c r="E1103" s="74" t="n"/>
      <c r="F1103" s="74" t="n"/>
      <c r="G1103" s="74" t="n"/>
      <c r="H1103" s="74" t="n"/>
      <c r="I1103" s="74" t="n"/>
      <c r="J1103" s="74" t="n"/>
      <c r="K1103" s="74" t="n"/>
      <c r="L1103" s="74" t="n"/>
      <c r="M1103" s="74" t="n"/>
      <c r="N1103" s="74" t="n"/>
      <c r="O1103" s="74" t="n"/>
      <c r="P1103" s="73" t="n"/>
      <c r="Q1103" s="74" t="n"/>
      <c r="R1103" s="74" t="n"/>
      <c r="S1103" s="74" t="n"/>
      <c r="T1103" s="74" t="n"/>
      <c r="U1103" s="74" t="n"/>
      <c r="V1103" s="74" t="n"/>
      <c r="W1103" s="74" t="n"/>
      <c r="X1103" s="74" t="n"/>
      <c r="Y1103" s="74" t="n"/>
      <c r="Z1103" s="74" t="n"/>
      <c r="AA1103" s="74" t="n"/>
      <c r="AB1103" s="74" t="n"/>
    </row>
    <row r="1104">
      <c r="A1104" s="9">
        <f>A1103+1</f>
        <v/>
      </c>
      <c r="B1104" s="9">
        <f>IF($A1104&lt;=[1]Labels!$A$2257,[1]Labels!B1102,"")</f>
        <v/>
      </c>
      <c r="C1104" s="9">
        <f>IF($A1104&lt;=[1]Labels!$A$2257,[1]Labels!C1102,"")</f>
        <v/>
      </c>
      <c r="D1104" s="74" t="n"/>
      <c r="E1104" s="74" t="n"/>
      <c r="F1104" s="74" t="n"/>
      <c r="G1104" s="74" t="n"/>
      <c r="H1104" s="74" t="n"/>
      <c r="I1104" s="74" t="n"/>
      <c r="J1104" s="74" t="n"/>
      <c r="K1104" s="74" t="n"/>
      <c r="L1104" s="74" t="n"/>
      <c r="M1104" s="74" t="n"/>
      <c r="N1104" s="74" t="n"/>
      <c r="O1104" s="74" t="n"/>
      <c r="P1104" s="73" t="n"/>
      <c r="Q1104" s="74" t="n"/>
      <c r="R1104" s="74" t="n"/>
      <c r="S1104" s="74" t="n"/>
      <c r="T1104" s="74" t="n"/>
      <c r="U1104" s="74" t="n"/>
      <c r="V1104" s="74" t="n"/>
      <c r="W1104" s="74" t="n"/>
      <c r="X1104" s="74" t="n"/>
      <c r="Y1104" s="74" t="n"/>
      <c r="Z1104" s="74" t="n"/>
      <c r="AA1104" s="74" t="n"/>
      <c r="AB1104" s="74" t="n"/>
    </row>
    <row r="1105">
      <c r="A1105" s="9">
        <f>A1104+1</f>
        <v/>
      </c>
      <c r="B1105" s="9">
        <f>IF($A1105&lt;=[1]Labels!$A$2257,[1]Labels!B1103,"")</f>
        <v/>
      </c>
      <c r="C1105" s="9">
        <f>IF($A1105&lt;=[1]Labels!$A$2257,[1]Labels!C1103,"")</f>
        <v/>
      </c>
      <c r="D1105" s="74" t="n"/>
      <c r="E1105" s="74" t="n"/>
      <c r="F1105" s="74" t="n"/>
      <c r="G1105" s="74" t="n"/>
      <c r="H1105" s="74" t="n"/>
      <c r="I1105" s="74" t="n"/>
      <c r="J1105" s="74" t="n"/>
      <c r="K1105" s="74" t="n"/>
      <c r="L1105" s="74" t="n"/>
      <c r="M1105" s="74" t="n"/>
      <c r="N1105" s="74" t="n"/>
      <c r="O1105" s="74" t="n"/>
      <c r="P1105" s="73" t="n"/>
      <c r="Q1105" s="74" t="n"/>
      <c r="R1105" s="74" t="n"/>
      <c r="S1105" s="74" t="n"/>
      <c r="T1105" s="74" t="n"/>
      <c r="U1105" s="74" t="n"/>
      <c r="V1105" s="74" t="n"/>
      <c r="W1105" s="74" t="n"/>
      <c r="X1105" s="74" t="n"/>
      <c r="Y1105" s="74" t="n"/>
      <c r="Z1105" s="74" t="n"/>
      <c r="AA1105" s="74" t="n"/>
      <c r="AB1105" s="74" t="n"/>
    </row>
    <row r="1106">
      <c r="A1106" s="9">
        <f>A1105+1</f>
        <v/>
      </c>
      <c r="B1106" s="9">
        <f>IF($A1106&lt;=[1]Labels!$A$2257,[1]Labels!B1104,"")</f>
        <v/>
      </c>
      <c r="C1106" s="9">
        <f>IF($A1106&lt;=[1]Labels!$A$2257,[1]Labels!C1104,"")</f>
        <v/>
      </c>
      <c r="D1106" s="74" t="n"/>
      <c r="E1106" s="74" t="n"/>
      <c r="F1106" s="74" t="n"/>
      <c r="G1106" s="74" t="n"/>
      <c r="H1106" s="74" t="n"/>
      <c r="I1106" s="74" t="n"/>
      <c r="J1106" s="74" t="n"/>
      <c r="K1106" s="74" t="n"/>
      <c r="L1106" s="74" t="n"/>
      <c r="M1106" s="74" t="n"/>
      <c r="N1106" s="74" t="n"/>
      <c r="O1106" s="74" t="n"/>
      <c r="P1106" s="73" t="n"/>
      <c r="Q1106" s="74" t="n"/>
      <c r="R1106" s="74" t="n"/>
      <c r="S1106" s="74" t="n"/>
      <c r="T1106" s="74" t="n"/>
      <c r="U1106" s="74" t="n"/>
      <c r="V1106" s="74" t="n"/>
      <c r="W1106" s="74" t="n"/>
      <c r="X1106" s="74" t="n"/>
      <c r="Y1106" s="74" t="n"/>
      <c r="Z1106" s="74" t="n"/>
      <c r="AA1106" s="74" t="n"/>
      <c r="AB1106" s="74" t="n"/>
    </row>
    <row r="1107">
      <c r="A1107" s="9">
        <f>A1106+1</f>
        <v/>
      </c>
      <c r="B1107" s="9">
        <f>IF($A1107&lt;=[1]Labels!$A$2257,[1]Labels!B1105,"")</f>
        <v/>
      </c>
      <c r="C1107" s="9">
        <f>IF($A1107&lt;=[1]Labels!$A$2257,[1]Labels!C1105,"")</f>
        <v/>
      </c>
      <c r="D1107" s="74" t="n"/>
      <c r="E1107" s="74" t="n"/>
      <c r="F1107" s="74" t="n"/>
      <c r="G1107" s="74" t="n"/>
      <c r="H1107" s="74" t="n"/>
      <c r="I1107" s="74" t="n"/>
      <c r="J1107" s="74" t="n"/>
      <c r="K1107" s="74" t="n"/>
      <c r="L1107" s="74" t="n"/>
      <c r="M1107" s="74" t="n"/>
      <c r="N1107" s="74" t="n"/>
      <c r="O1107" s="74" t="n"/>
      <c r="P1107" s="73" t="n"/>
      <c r="Q1107" s="74" t="n"/>
      <c r="R1107" s="74" t="n"/>
      <c r="S1107" s="74" t="n"/>
      <c r="T1107" s="74" t="n"/>
      <c r="U1107" s="74" t="n"/>
      <c r="V1107" s="74" t="n"/>
      <c r="W1107" s="74" t="n"/>
      <c r="X1107" s="74" t="n"/>
      <c r="Y1107" s="74" t="n"/>
      <c r="Z1107" s="74" t="n"/>
      <c r="AA1107" s="74" t="n"/>
      <c r="AB1107" s="74" t="n"/>
    </row>
    <row r="1108">
      <c r="A1108" s="9">
        <f>A1107+1</f>
        <v/>
      </c>
      <c r="B1108" s="9">
        <f>IF($A1108&lt;=[1]Labels!$A$2257,[1]Labels!B1106,"")</f>
        <v/>
      </c>
      <c r="C1108" s="9">
        <f>IF($A1108&lt;=[1]Labels!$A$2257,[1]Labels!C1106,"")</f>
        <v/>
      </c>
      <c r="D1108" s="74" t="n"/>
      <c r="E1108" s="74" t="n"/>
      <c r="F1108" s="74" t="n"/>
      <c r="G1108" s="74" t="n"/>
      <c r="H1108" s="74" t="n"/>
      <c r="I1108" s="74" t="n"/>
      <c r="J1108" s="74" t="n"/>
      <c r="K1108" s="74" t="n"/>
      <c r="L1108" s="74" t="n"/>
      <c r="M1108" s="74" t="n"/>
      <c r="N1108" s="74" t="n"/>
      <c r="O1108" s="74" t="n"/>
      <c r="P1108" s="73" t="n"/>
      <c r="Q1108" s="74" t="n"/>
      <c r="R1108" s="74" t="n"/>
      <c r="S1108" s="74" t="n"/>
      <c r="T1108" s="74" t="n"/>
      <c r="U1108" s="74" t="n"/>
      <c r="V1108" s="74" t="n"/>
      <c r="W1108" s="74" t="n"/>
      <c r="X1108" s="74" t="n"/>
      <c r="Y1108" s="74" t="n"/>
      <c r="Z1108" s="74" t="n"/>
      <c r="AA1108" s="74" t="n"/>
      <c r="AB1108" s="74" t="n"/>
    </row>
    <row r="1109">
      <c r="A1109" s="9">
        <f>A1108+1</f>
        <v/>
      </c>
      <c r="B1109" s="9">
        <f>IF($A1109&lt;=[1]Labels!$A$2257,[1]Labels!B1107,"")</f>
        <v/>
      </c>
      <c r="C1109" s="9">
        <f>IF($A1109&lt;=[1]Labels!$A$2257,[1]Labels!C1107,"")</f>
        <v/>
      </c>
      <c r="D1109" s="74" t="n"/>
      <c r="E1109" s="74" t="n"/>
      <c r="F1109" s="74" t="n"/>
      <c r="G1109" s="74" t="n"/>
      <c r="H1109" s="74" t="n"/>
      <c r="I1109" s="74" t="n"/>
      <c r="J1109" s="74" t="n"/>
      <c r="K1109" s="74" t="n"/>
      <c r="L1109" s="74" t="n"/>
      <c r="M1109" s="74" t="n"/>
      <c r="N1109" s="74" t="n"/>
      <c r="O1109" s="74" t="n"/>
      <c r="P1109" s="73" t="n"/>
      <c r="Q1109" s="74" t="n"/>
      <c r="R1109" s="74" t="n"/>
      <c r="S1109" s="74" t="n"/>
      <c r="T1109" s="74" t="n"/>
      <c r="U1109" s="74" t="n"/>
      <c r="V1109" s="74" t="n"/>
      <c r="W1109" s="74" t="n"/>
      <c r="X1109" s="74" t="n"/>
      <c r="Y1109" s="74" t="n"/>
      <c r="Z1109" s="74" t="n"/>
      <c r="AA1109" s="74" t="n"/>
      <c r="AB1109" s="74" t="n"/>
    </row>
    <row r="1110">
      <c r="A1110" s="9">
        <f>A1109+1</f>
        <v/>
      </c>
      <c r="B1110" s="9">
        <f>IF($A1110&lt;=[1]Labels!$A$2257,[1]Labels!B1108,"")</f>
        <v/>
      </c>
      <c r="C1110" s="9">
        <f>IF($A1110&lt;=[1]Labels!$A$2257,[1]Labels!C1108,"")</f>
        <v/>
      </c>
      <c r="D1110" s="74" t="n"/>
      <c r="E1110" s="74" t="n"/>
      <c r="F1110" s="74" t="n"/>
      <c r="G1110" s="74" t="n"/>
      <c r="H1110" s="74" t="n"/>
      <c r="I1110" s="74" t="n"/>
      <c r="J1110" s="74" t="n"/>
      <c r="K1110" s="74" t="n"/>
      <c r="L1110" s="74" t="n"/>
      <c r="M1110" s="74" t="n"/>
      <c r="N1110" s="74" t="n"/>
      <c r="O1110" s="74" t="n"/>
      <c r="P1110" s="73" t="n"/>
      <c r="Q1110" s="74" t="n"/>
      <c r="R1110" s="74" t="n"/>
      <c r="S1110" s="74" t="n"/>
      <c r="T1110" s="74" t="n"/>
      <c r="U1110" s="74" t="n"/>
      <c r="V1110" s="74" t="n"/>
      <c r="W1110" s="74" t="n"/>
      <c r="X1110" s="74" t="n"/>
      <c r="Y1110" s="74" t="n"/>
      <c r="Z1110" s="74" t="n"/>
      <c r="AA1110" s="74" t="n"/>
      <c r="AB1110" s="74" t="n"/>
    </row>
    <row r="1111">
      <c r="A1111" s="9">
        <f>A1110+1</f>
        <v/>
      </c>
      <c r="B1111" s="9">
        <f>IF($A1111&lt;=[1]Labels!$A$2257,[1]Labels!B1109,"")</f>
        <v/>
      </c>
      <c r="C1111" s="9">
        <f>IF($A1111&lt;=[1]Labels!$A$2257,[1]Labels!C1109,"")</f>
        <v/>
      </c>
      <c r="D1111" s="74" t="n"/>
      <c r="E1111" s="74" t="n"/>
      <c r="F1111" s="74" t="n"/>
      <c r="G1111" s="74" t="n"/>
      <c r="H1111" s="74" t="n"/>
      <c r="I1111" s="74" t="n"/>
      <c r="J1111" s="74" t="n"/>
      <c r="K1111" s="74" t="n"/>
      <c r="L1111" s="74" t="n"/>
      <c r="M1111" s="74" t="n"/>
      <c r="N1111" s="74" t="n"/>
      <c r="O1111" s="74" t="n"/>
      <c r="P1111" s="73" t="n"/>
      <c r="Q1111" s="74" t="n"/>
      <c r="R1111" s="74" t="n"/>
      <c r="S1111" s="74" t="n"/>
      <c r="T1111" s="74" t="n"/>
      <c r="U1111" s="74" t="n"/>
      <c r="V1111" s="74" t="n"/>
      <c r="W1111" s="74" t="n"/>
      <c r="X1111" s="74" t="n"/>
      <c r="Y1111" s="74" t="n"/>
      <c r="Z1111" s="74" t="n"/>
      <c r="AA1111" s="74" t="n"/>
      <c r="AB1111" s="74" t="n"/>
    </row>
    <row r="1112">
      <c r="A1112" s="9">
        <f>A1111+1</f>
        <v/>
      </c>
      <c r="B1112" s="9">
        <f>IF($A1112&lt;=[1]Labels!$A$2257,[1]Labels!B1110,"")</f>
        <v/>
      </c>
      <c r="C1112" s="9">
        <f>IF($A1112&lt;=[1]Labels!$A$2257,[1]Labels!C1110,"")</f>
        <v/>
      </c>
      <c r="D1112" s="74" t="n"/>
      <c r="E1112" s="74" t="n"/>
      <c r="F1112" s="74" t="n"/>
      <c r="G1112" s="74" t="n"/>
      <c r="H1112" s="74" t="n"/>
      <c r="I1112" s="74" t="n"/>
      <c r="J1112" s="74" t="n"/>
      <c r="K1112" s="74" t="n"/>
      <c r="L1112" s="74" t="n"/>
      <c r="M1112" s="74" t="n"/>
      <c r="N1112" s="74" t="n"/>
      <c r="O1112" s="74" t="n"/>
      <c r="P1112" s="73" t="n"/>
      <c r="Q1112" s="74" t="n"/>
      <c r="R1112" s="74" t="n"/>
      <c r="S1112" s="74" t="n"/>
      <c r="T1112" s="74" t="n"/>
      <c r="U1112" s="74" t="n"/>
      <c r="V1112" s="74" t="n"/>
      <c r="W1112" s="74" t="n"/>
      <c r="X1112" s="74" t="n"/>
      <c r="Y1112" s="74" t="n"/>
      <c r="Z1112" s="74" t="n"/>
      <c r="AA1112" s="74" t="n"/>
      <c r="AB1112" s="74" t="n"/>
    </row>
    <row r="1113">
      <c r="A1113" s="9">
        <f>A1112+1</f>
        <v/>
      </c>
      <c r="B1113" s="9">
        <f>IF($A1113&lt;=[1]Labels!$A$2257,[1]Labels!B1111,"")</f>
        <v/>
      </c>
      <c r="C1113" s="9">
        <f>IF($A1113&lt;=[1]Labels!$A$2257,[1]Labels!C1111,"")</f>
        <v/>
      </c>
      <c r="D1113" s="74" t="n"/>
      <c r="E1113" s="74" t="n"/>
      <c r="F1113" s="74" t="n"/>
      <c r="G1113" s="74" t="n"/>
      <c r="H1113" s="74" t="n"/>
      <c r="I1113" s="74" t="n"/>
      <c r="J1113" s="74" t="n"/>
      <c r="K1113" s="74" t="n"/>
      <c r="L1113" s="74" t="n"/>
      <c r="M1113" s="74" t="n"/>
      <c r="N1113" s="74" t="n"/>
      <c r="O1113" s="74" t="n"/>
      <c r="P1113" s="73" t="n"/>
      <c r="Q1113" s="74" t="n"/>
      <c r="R1113" s="74" t="n"/>
      <c r="S1113" s="74" t="n"/>
      <c r="T1113" s="74" t="n"/>
      <c r="U1113" s="74" t="n"/>
      <c r="V1113" s="74" t="n"/>
      <c r="W1113" s="74" t="n"/>
      <c r="X1113" s="74" t="n"/>
      <c r="Y1113" s="74" t="n"/>
      <c r="Z1113" s="74" t="n"/>
      <c r="AA1113" s="74" t="n"/>
      <c r="AB1113" s="74" t="n"/>
    </row>
    <row r="1114">
      <c r="A1114" s="9">
        <f>A1113+1</f>
        <v/>
      </c>
      <c r="B1114" s="9">
        <f>IF($A1114&lt;=[1]Labels!$A$2257,[1]Labels!B1112,"")</f>
        <v/>
      </c>
      <c r="C1114" s="9">
        <f>IF($A1114&lt;=[1]Labels!$A$2257,[1]Labels!C1112,"")</f>
        <v/>
      </c>
      <c r="D1114" s="74" t="n"/>
      <c r="E1114" s="74" t="n"/>
      <c r="F1114" s="74" t="n"/>
      <c r="G1114" s="74" t="n"/>
      <c r="H1114" s="74" t="n"/>
      <c r="I1114" s="74" t="n"/>
      <c r="J1114" s="74" t="n"/>
      <c r="K1114" s="74" t="n"/>
      <c r="L1114" s="74" t="n"/>
      <c r="M1114" s="74" t="n"/>
      <c r="N1114" s="74" t="n"/>
      <c r="O1114" s="74" t="n"/>
      <c r="P1114" s="73" t="n"/>
      <c r="Q1114" s="74" t="n"/>
      <c r="R1114" s="74" t="n"/>
      <c r="S1114" s="74" t="n"/>
      <c r="T1114" s="74" t="n"/>
      <c r="U1114" s="74" t="n"/>
      <c r="V1114" s="74" t="n"/>
      <c r="W1114" s="74" t="n"/>
      <c r="X1114" s="74" t="n"/>
      <c r="Y1114" s="74" t="n"/>
      <c r="Z1114" s="74" t="n"/>
      <c r="AA1114" s="74" t="n"/>
      <c r="AB1114" s="74" t="n"/>
    </row>
    <row r="1115">
      <c r="A1115" s="9">
        <f>A1114+1</f>
        <v/>
      </c>
      <c r="B1115" s="9">
        <f>IF($A1115&lt;=[1]Labels!$A$2257,[1]Labels!B1113,"")</f>
        <v/>
      </c>
      <c r="C1115" s="9">
        <f>IF($A1115&lt;=[1]Labels!$A$2257,[1]Labels!C1113,"")</f>
        <v/>
      </c>
      <c r="D1115" s="74" t="n"/>
      <c r="E1115" s="74" t="n"/>
      <c r="F1115" s="74" t="n"/>
      <c r="G1115" s="74" t="n"/>
      <c r="H1115" s="74" t="n"/>
      <c r="I1115" s="74" t="n"/>
      <c r="J1115" s="74" t="n"/>
      <c r="K1115" s="74" t="n"/>
      <c r="L1115" s="74" t="n"/>
      <c r="M1115" s="74" t="n"/>
      <c r="N1115" s="74" t="n"/>
      <c r="O1115" s="74" t="n"/>
      <c r="P1115" s="73" t="n"/>
      <c r="Q1115" s="74" t="n"/>
      <c r="R1115" s="74" t="n"/>
      <c r="S1115" s="74" t="n"/>
      <c r="T1115" s="74" t="n"/>
      <c r="U1115" s="74" t="n"/>
      <c r="V1115" s="74" t="n"/>
      <c r="W1115" s="74" t="n"/>
      <c r="X1115" s="74" t="n"/>
      <c r="Y1115" s="74" t="n"/>
      <c r="Z1115" s="74" t="n"/>
      <c r="AA1115" s="74" t="n"/>
      <c r="AB1115" s="74" t="n"/>
    </row>
    <row r="1116">
      <c r="A1116" s="9">
        <f>A1115+1</f>
        <v/>
      </c>
      <c r="B1116" s="9">
        <f>IF($A1116&lt;=[1]Labels!$A$2257,[1]Labels!B1114,"")</f>
        <v/>
      </c>
      <c r="C1116" s="9">
        <f>IF($A1116&lt;=[1]Labels!$A$2257,[1]Labels!C1114,"")</f>
        <v/>
      </c>
      <c r="D1116" s="74" t="n"/>
      <c r="E1116" s="74" t="n"/>
      <c r="F1116" s="74" t="n"/>
      <c r="G1116" s="74" t="n"/>
      <c r="H1116" s="74" t="n"/>
      <c r="I1116" s="74" t="n"/>
      <c r="J1116" s="74" t="n"/>
      <c r="K1116" s="74" t="n"/>
      <c r="L1116" s="74" t="n"/>
      <c r="M1116" s="74" t="n"/>
      <c r="N1116" s="74" t="n"/>
      <c r="O1116" s="74" t="n"/>
      <c r="P1116" s="73" t="n"/>
      <c r="Q1116" s="74" t="n"/>
      <c r="R1116" s="74" t="n"/>
      <c r="S1116" s="74" t="n"/>
      <c r="T1116" s="74" t="n"/>
      <c r="U1116" s="74" t="n"/>
      <c r="V1116" s="74" t="n"/>
      <c r="W1116" s="74" t="n"/>
      <c r="X1116" s="74" t="n"/>
      <c r="Y1116" s="74" t="n"/>
      <c r="Z1116" s="74" t="n"/>
      <c r="AA1116" s="74" t="n"/>
      <c r="AB1116" s="74" t="n"/>
    </row>
    <row r="1117">
      <c r="A1117" s="9">
        <f>A1116+1</f>
        <v/>
      </c>
      <c r="B1117" s="9">
        <f>IF($A1117&lt;=[1]Labels!$A$2257,[1]Labels!B1115,"")</f>
        <v/>
      </c>
      <c r="C1117" s="9">
        <f>IF($A1117&lt;=[1]Labels!$A$2257,[1]Labels!C1115,"")</f>
        <v/>
      </c>
      <c r="D1117" s="74" t="n"/>
      <c r="E1117" s="74" t="n"/>
      <c r="F1117" s="74" t="n"/>
      <c r="G1117" s="74" t="n"/>
      <c r="H1117" s="74" t="n"/>
      <c r="I1117" s="74" t="n"/>
      <c r="J1117" s="74" t="n"/>
      <c r="K1117" s="74" t="n"/>
      <c r="L1117" s="74" t="n"/>
      <c r="M1117" s="74" t="n"/>
      <c r="N1117" s="74" t="n"/>
      <c r="O1117" s="74" t="n"/>
      <c r="P1117" s="73" t="n"/>
      <c r="Q1117" s="74" t="n"/>
      <c r="R1117" s="74" t="n"/>
      <c r="S1117" s="74" t="n"/>
      <c r="T1117" s="74" t="n"/>
      <c r="U1117" s="74" t="n"/>
      <c r="V1117" s="74" t="n"/>
      <c r="W1117" s="74" t="n"/>
      <c r="X1117" s="74" t="n"/>
      <c r="Y1117" s="74" t="n"/>
      <c r="Z1117" s="74" t="n"/>
      <c r="AA1117" s="74" t="n"/>
      <c r="AB1117" s="74" t="n"/>
    </row>
    <row r="1118">
      <c r="A1118" s="9">
        <f>A1117+1</f>
        <v/>
      </c>
      <c r="B1118" s="9">
        <f>IF($A1118&lt;=[1]Labels!$A$2257,[1]Labels!B1116,"")</f>
        <v/>
      </c>
      <c r="C1118" s="9">
        <f>IF($A1118&lt;=[1]Labels!$A$2257,[1]Labels!C1116,"")</f>
        <v/>
      </c>
      <c r="D1118" s="74" t="n"/>
      <c r="E1118" s="74" t="n"/>
      <c r="F1118" s="74" t="n"/>
      <c r="G1118" s="74" t="n"/>
      <c r="H1118" s="74" t="n"/>
      <c r="I1118" s="74" t="n"/>
      <c r="J1118" s="74" t="n"/>
      <c r="K1118" s="74" t="n"/>
      <c r="L1118" s="74" t="n"/>
      <c r="M1118" s="74" t="n"/>
      <c r="N1118" s="74" t="n"/>
      <c r="O1118" s="74" t="n"/>
      <c r="P1118" s="73" t="n"/>
      <c r="Q1118" s="74" t="n"/>
      <c r="R1118" s="74" t="n"/>
      <c r="S1118" s="74" t="n"/>
      <c r="T1118" s="74" t="n"/>
      <c r="U1118" s="74" t="n"/>
      <c r="V1118" s="74" t="n"/>
      <c r="W1118" s="74" t="n"/>
      <c r="X1118" s="74" t="n"/>
      <c r="Y1118" s="74" t="n"/>
      <c r="Z1118" s="74" t="n"/>
      <c r="AA1118" s="74" t="n"/>
      <c r="AB1118" s="74" t="n"/>
    </row>
    <row r="1119">
      <c r="A1119" s="9">
        <f>A1118+1</f>
        <v/>
      </c>
      <c r="B1119" s="9">
        <f>IF($A1119&lt;=[1]Labels!$A$2257,[1]Labels!B1117,"")</f>
        <v/>
      </c>
      <c r="C1119" s="9">
        <f>IF($A1119&lt;=[1]Labels!$A$2257,[1]Labels!C1117,"")</f>
        <v/>
      </c>
      <c r="D1119" s="74" t="n"/>
      <c r="E1119" s="74" t="n"/>
      <c r="F1119" s="74" t="n"/>
      <c r="G1119" s="74" t="n"/>
      <c r="H1119" s="74" t="n"/>
      <c r="I1119" s="74" t="n"/>
      <c r="J1119" s="74" t="n"/>
      <c r="K1119" s="74" t="n"/>
      <c r="L1119" s="74" t="n"/>
      <c r="M1119" s="74" t="n"/>
      <c r="N1119" s="74" t="n"/>
      <c r="O1119" s="74" t="n"/>
      <c r="P1119" s="73" t="n"/>
      <c r="Q1119" s="74" t="n"/>
      <c r="R1119" s="74" t="n"/>
      <c r="S1119" s="74" t="n"/>
      <c r="T1119" s="74" t="n"/>
      <c r="U1119" s="74" t="n"/>
      <c r="V1119" s="74" t="n"/>
      <c r="W1119" s="74" t="n"/>
      <c r="X1119" s="74" t="n"/>
      <c r="Y1119" s="74" t="n"/>
      <c r="Z1119" s="74" t="n"/>
      <c r="AA1119" s="74" t="n"/>
      <c r="AB1119" s="74" t="n"/>
    </row>
    <row r="1120">
      <c r="A1120" s="9">
        <f>A1119+1</f>
        <v/>
      </c>
      <c r="B1120" s="9">
        <f>IF($A1120&lt;=[1]Labels!$A$2257,[1]Labels!B1118,"")</f>
        <v/>
      </c>
      <c r="C1120" s="9">
        <f>IF($A1120&lt;=[1]Labels!$A$2257,[1]Labels!C1118,"")</f>
        <v/>
      </c>
      <c r="D1120" s="74" t="n"/>
      <c r="E1120" s="74" t="n"/>
      <c r="F1120" s="74" t="n"/>
      <c r="G1120" s="74" t="n"/>
      <c r="H1120" s="74" t="n"/>
      <c r="I1120" s="74" t="n"/>
      <c r="J1120" s="74" t="n"/>
      <c r="K1120" s="74" t="n"/>
      <c r="L1120" s="74" t="n"/>
      <c r="M1120" s="74" t="n"/>
      <c r="N1120" s="74" t="n"/>
      <c r="O1120" s="74" t="n"/>
      <c r="P1120" s="73" t="n"/>
      <c r="Q1120" s="74" t="n"/>
      <c r="R1120" s="74" t="n"/>
      <c r="S1120" s="74" t="n"/>
      <c r="T1120" s="74" t="n"/>
      <c r="U1120" s="74" t="n"/>
      <c r="V1120" s="74" t="n"/>
      <c r="W1120" s="74" t="n"/>
      <c r="X1120" s="74" t="n"/>
      <c r="Y1120" s="74" t="n"/>
      <c r="Z1120" s="74" t="n"/>
      <c r="AA1120" s="74" t="n"/>
      <c r="AB1120" s="74" t="n"/>
    </row>
    <row r="1121">
      <c r="A1121" s="9">
        <f>A1120+1</f>
        <v/>
      </c>
      <c r="B1121" s="9">
        <f>IF($A1121&lt;=[1]Labels!$A$2257,[1]Labels!B1119,"")</f>
        <v/>
      </c>
      <c r="C1121" s="9">
        <f>IF($A1121&lt;=[1]Labels!$A$2257,[1]Labels!C1119,"")</f>
        <v/>
      </c>
      <c r="D1121" s="74" t="n"/>
      <c r="E1121" s="74" t="n"/>
      <c r="F1121" s="74" t="n"/>
      <c r="G1121" s="74" t="n"/>
      <c r="H1121" s="74" t="n"/>
      <c r="I1121" s="74" t="n"/>
      <c r="J1121" s="74" t="n"/>
      <c r="K1121" s="74" t="n"/>
      <c r="L1121" s="74" t="n"/>
      <c r="M1121" s="74" t="n"/>
      <c r="N1121" s="74" t="n"/>
      <c r="O1121" s="74" t="n"/>
      <c r="P1121" s="73" t="n"/>
      <c r="Q1121" s="74" t="n"/>
      <c r="R1121" s="74" t="n"/>
      <c r="S1121" s="74" t="n"/>
      <c r="T1121" s="74" t="n"/>
      <c r="U1121" s="74" t="n"/>
      <c r="V1121" s="74" t="n"/>
      <c r="W1121" s="74" t="n"/>
      <c r="X1121" s="74" t="n"/>
      <c r="Y1121" s="74" t="n"/>
      <c r="Z1121" s="74" t="n"/>
      <c r="AA1121" s="74" t="n"/>
      <c r="AB1121" s="74" t="n"/>
    </row>
    <row r="1122">
      <c r="A1122" s="9">
        <f>A1121+1</f>
        <v/>
      </c>
      <c r="B1122" s="9">
        <f>IF($A1122&lt;=[1]Labels!$A$2257,[1]Labels!B1120,"")</f>
        <v/>
      </c>
      <c r="C1122" s="9">
        <f>IF($A1122&lt;=[1]Labels!$A$2257,[1]Labels!C1120,"")</f>
        <v/>
      </c>
      <c r="D1122" s="74" t="n"/>
      <c r="E1122" s="74" t="n"/>
      <c r="F1122" s="74" t="n"/>
      <c r="G1122" s="74" t="n"/>
      <c r="H1122" s="74" t="n"/>
      <c r="I1122" s="74" t="n"/>
      <c r="J1122" s="74" t="n"/>
      <c r="K1122" s="74" t="n"/>
      <c r="L1122" s="74" t="n"/>
      <c r="M1122" s="74" t="n"/>
      <c r="N1122" s="74" t="n"/>
      <c r="O1122" s="74" t="n"/>
      <c r="P1122" s="73" t="n"/>
      <c r="Q1122" s="74" t="n"/>
      <c r="R1122" s="74" t="n"/>
      <c r="S1122" s="74" t="n"/>
      <c r="T1122" s="74" t="n"/>
      <c r="U1122" s="74" t="n"/>
      <c r="V1122" s="74" t="n"/>
      <c r="W1122" s="74" t="n"/>
      <c r="X1122" s="74" t="n"/>
      <c r="Y1122" s="74" t="n"/>
      <c r="Z1122" s="74" t="n"/>
      <c r="AA1122" s="74" t="n"/>
      <c r="AB1122" s="74" t="n"/>
    </row>
    <row r="1123">
      <c r="A1123" s="9">
        <f>A1122+1</f>
        <v/>
      </c>
      <c r="B1123" s="9">
        <f>IF($A1123&lt;=[1]Labels!$A$2257,[1]Labels!B1121,"")</f>
        <v/>
      </c>
      <c r="C1123" s="9">
        <f>IF($A1123&lt;=[1]Labels!$A$2257,[1]Labels!C1121,"")</f>
        <v/>
      </c>
      <c r="D1123" s="74" t="n"/>
      <c r="E1123" s="74" t="n"/>
      <c r="F1123" s="74" t="n"/>
      <c r="G1123" s="74" t="n"/>
      <c r="H1123" s="74" t="n"/>
      <c r="I1123" s="74" t="n"/>
      <c r="J1123" s="74" t="n"/>
      <c r="K1123" s="74" t="n"/>
      <c r="L1123" s="74" t="n"/>
      <c r="M1123" s="74" t="n"/>
      <c r="N1123" s="74" t="n"/>
      <c r="O1123" s="74" t="n"/>
      <c r="P1123" s="73" t="n"/>
      <c r="Q1123" s="74" t="n"/>
      <c r="R1123" s="74" t="n"/>
      <c r="S1123" s="74" t="n"/>
      <c r="T1123" s="74" t="n"/>
      <c r="U1123" s="74" t="n"/>
      <c r="V1123" s="74" t="n"/>
      <c r="W1123" s="74" t="n"/>
      <c r="X1123" s="74" t="n"/>
      <c r="Y1123" s="74" t="n"/>
      <c r="Z1123" s="74" t="n"/>
      <c r="AA1123" s="74" t="n"/>
      <c r="AB1123" s="74" t="n"/>
    </row>
    <row r="1124">
      <c r="A1124" s="9">
        <f>A1123+1</f>
        <v/>
      </c>
      <c r="B1124" s="9">
        <f>IF($A1124&lt;=[1]Labels!$A$2257,[1]Labels!B1122,"")</f>
        <v/>
      </c>
      <c r="C1124" s="9">
        <f>IF($A1124&lt;=[1]Labels!$A$2257,[1]Labels!C1122,"")</f>
        <v/>
      </c>
      <c r="D1124" s="74" t="n"/>
      <c r="E1124" s="74" t="n"/>
      <c r="F1124" s="74" t="n"/>
      <c r="G1124" s="74" t="n"/>
      <c r="H1124" s="74" t="n"/>
      <c r="I1124" s="74" t="n"/>
      <c r="J1124" s="74" t="n"/>
      <c r="K1124" s="74" t="n"/>
      <c r="L1124" s="74" t="n"/>
      <c r="M1124" s="74" t="n"/>
      <c r="N1124" s="74" t="n"/>
      <c r="O1124" s="74" t="n"/>
      <c r="P1124" s="73" t="n"/>
      <c r="Q1124" s="74" t="n"/>
      <c r="R1124" s="74" t="n"/>
      <c r="S1124" s="74" t="n"/>
      <c r="T1124" s="74" t="n"/>
      <c r="U1124" s="74" t="n"/>
      <c r="V1124" s="74" t="n"/>
      <c r="W1124" s="74" t="n"/>
      <c r="X1124" s="74" t="n"/>
      <c r="Y1124" s="74" t="n"/>
      <c r="Z1124" s="74" t="n"/>
      <c r="AA1124" s="74" t="n"/>
      <c r="AB1124" s="74" t="n"/>
    </row>
    <row r="1125">
      <c r="A1125" s="9">
        <f>A1124+1</f>
        <v/>
      </c>
      <c r="B1125" s="9">
        <f>IF($A1125&lt;=[1]Labels!$A$2257,[1]Labels!B1123,"")</f>
        <v/>
      </c>
      <c r="C1125" s="9">
        <f>IF($A1125&lt;=[1]Labels!$A$2257,[1]Labels!C1123,"")</f>
        <v/>
      </c>
      <c r="D1125" s="74" t="n"/>
      <c r="E1125" s="74" t="n"/>
      <c r="F1125" s="74" t="n"/>
      <c r="G1125" s="74" t="n"/>
      <c r="H1125" s="74" t="n"/>
      <c r="I1125" s="74" t="n"/>
      <c r="J1125" s="74" t="n"/>
      <c r="K1125" s="74" t="n"/>
      <c r="L1125" s="74" t="n"/>
      <c r="M1125" s="74" t="n"/>
      <c r="N1125" s="74" t="n"/>
      <c r="O1125" s="74" t="n"/>
      <c r="P1125" s="73" t="n"/>
      <c r="Q1125" s="74" t="n"/>
      <c r="R1125" s="74" t="n"/>
      <c r="S1125" s="74" t="n"/>
      <c r="T1125" s="74" t="n"/>
      <c r="U1125" s="74" t="n"/>
      <c r="V1125" s="74" t="n"/>
      <c r="W1125" s="74" t="n"/>
      <c r="X1125" s="74" t="n"/>
      <c r="Y1125" s="74" t="n"/>
      <c r="Z1125" s="74" t="n"/>
      <c r="AA1125" s="74" t="n"/>
      <c r="AB1125" s="74" t="n"/>
    </row>
    <row r="1126">
      <c r="A1126" s="9">
        <f>A1125+1</f>
        <v/>
      </c>
      <c r="B1126" s="9">
        <f>IF($A1126&lt;=[1]Labels!$A$2257,[1]Labels!B1124,"")</f>
        <v/>
      </c>
      <c r="C1126" s="9">
        <f>IF($A1126&lt;=[1]Labels!$A$2257,[1]Labels!C1124,"")</f>
        <v/>
      </c>
      <c r="D1126" s="74" t="n"/>
      <c r="E1126" s="74" t="n"/>
      <c r="F1126" s="74" t="n"/>
      <c r="G1126" s="74" t="n"/>
      <c r="H1126" s="74" t="n"/>
      <c r="I1126" s="74" t="n"/>
      <c r="J1126" s="74" t="n"/>
      <c r="K1126" s="74" t="n"/>
      <c r="L1126" s="74" t="n"/>
      <c r="M1126" s="74" t="n"/>
      <c r="N1126" s="74" t="n"/>
      <c r="O1126" s="74" t="n"/>
      <c r="P1126" s="73" t="n"/>
      <c r="Q1126" s="74" t="n"/>
      <c r="R1126" s="74" t="n"/>
      <c r="S1126" s="74" t="n"/>
      <c r="T1126" s="74" t="n"/>
      <c r="U1126" s="74" t="n"/>
      <c r="V1126" s="74" t="n"/>
      <c r="W1126" s="74" t="n"/>
      <c r="X1126" s="74" t="n"/>
      <c r="Y1126" s="74" t="n"/>
      <c r="Z1126" s="74" t="n"/>
      <c r="AA1126" s="74" t="n"/>
      <c r="AB1126" s="74" t="n"/>
    </row>
    <row r="1127">
      <c r="A1127" s="9">
        <f>A1126+1</f>
        <v/>
      </c>
      <c r="B1127" s="9">
        <f>IF($A1127&lt;=[1]Labels!$A$2257,[1]Labels!B1125,"")</f>
        <v/>
      </c>
      <c r="C1127" s="9">
        <f>IF($A1127&lt;=[1]Labels!$A$2257,[1]Labels!C1125,"")</f>
        <v/>
      </c>
      <c r="D1127" s="74" t="n"/>
      <c r="E1127" s="74" t="n"/>
      <c r="F1127" s="74" t="n"/>
      <c r="G1127" s="74" t="n"/>
      <c r="H1127" s="74" t="n"/>
      <c r="I1127" s="74" t="n"/>
      <c r="J1127" s="74" t="n"/>
      <c r="K1127" s="74" t="n"/>
      <c r="L1127" s="74" t="n"/>
      <c r="M1127" s="74" t="n"/>
      <c r="N1127" s="74" t="n"/>
      <c r="O1127" s="74" t="n"/>
      <c r="P1127" s="73" t="n"/>
      <c r="Q1127" s="74" t="n"/>
      <c r="R1127" s="74" t="n"/>
      <c r="S1127" s="74" t="n"/>
      <c r="T1127" s="74" t="n"/>
      <c r="U1127" s="74" t="n"/>
      <c r="V1127" s="74" t="n"/>
      <c r="W1127" s="74" t="n"/>
      <c r="X1127" s="74" t="n"/>
      <c r="Y1127" s="74" t="n"/>
      <c r="Z1127" s="74" t="n"/>
      <c r="AA1127" s="74" t="n"/>
      <c r="AB1127" s="74" t="n"/>
    </row>
    <row r="1128">
      <c r="A1128" s="9">
        <f>A1127+1</f>
        <v/>
      </c>
      <c r="B1128" s="9">
        <f>IF($A1128&lt;=[1]Labels!$A$2257,[1]Labels!B1126,"")</f>
        <v/>
      </c>
      <c r="C1128" s="9">
        <f>IF($A1128&lt;=[1]Labels!$A$2257,[1]Labels!C1126,"")</f>
        <v/>
      </c>
      <c r="D1128" s="74" t="n"/>
      <c r="E1128" s="74" t="n"/>
      <c r="F1128" s="74" t="n"/>
      <c r="G1128" s="74" t="n"/>
      <c r="H1128" s="74" t="n"/>
      <c r="I1128" s="74" t="n"/>
      <c r="J1128" s="74" t="n"/>
      <c r="K1128" s="74" t="n"/>
      <c r="L1128" s="74" t="n"/>
      <c r="M1128" s="74" t="n"/>
      <c r="N1128" s="74" t="n"/>
      <c r="O1128" s="74" t="n"/>
      <c r="P1128" s="73" t="n"/>
      <c r="Q1128" s="74" t="n"/>
      <c r="R1128" s="74" t="n"/>
      <c r="S1128" s="74" t="n"/>
      <c r="T1128" s="74" t="n"/>
      <c r="U1128" s="74" t="n"/>
      <c r="V1128" s="74" t="n"/>
      <c r="W1128" s="74" t="n"/>
      <c r="X1128" s="74" t="n"/>
      <c r="Y1128" s="74" t="n"/>
      <c r="Z1128" s="74" t="n"/>
      <c r="AA1128" s="74" t="n"/>
      <c r="AB1128" s="74" t="n"/>
    </row>
    <row r="1129">
      <c r="A1129" s="9">
        <f>A1128+1</f>
        <v/>
      </c>
      <c r="B1129" s="9">
        <f>IF($A1129&lt;=[1]Labels!$A$2257,[1]Labels!B1127,"")</f>
        <v/>
      </c>
      <c r="C1129" s="9">
        <f>IF($A1129&lt;=[1]Labels!$A$2257,[1]Labels!C1127,"")</f>
        <v/>
      </c>
      <c r="D1129" s="74" t="n"/>
      <c r="E1129" s="74" t="n"/>
      <c r="F1129" s="74" t="n"/>
      <c r="G1129" s="74" t="n"/>
      <c r="H1129" s="74" t="n"/>
      <c r="I1129" s="74" t="n"/>
      <c r="J1129" s="74" t="n"/>
      <c r="K1129" s="74" t="n"/>
      <c r="L1129" s="74" t="n"/>
      <c r="M1129" s="74" t="n"/>
      <c r="N1129" s="74" t="n"/>
      <c r="O1129" s="74" t="n"/>
      <c r="P1129" s="73" t="n"/>
      <c r="Q1129" s="74" t="n"/>
      <c r="R1129" s="74" t="n"/>
      <c r="S1129" s="74" t="n"/>
      <c r="T1129" s="74" t="n"/>
      <c r="U1129" s="74" t="n"/>
      <c r="V1129" s="74" t="n"/>
      <c r="W1129" s="74" t="n"/>
      <c r="X1129" s="74" t="n"/>
      <c r="Y1129" s="74" t="n"/>
      <c r="Z1129" s="74" t="n"/>
      <c r="AA1129" s="74" t="n"/>
      <c r="AB1129" s="74" t="n"/>
    </row>
    <row r="1130">
      <c r="A1130" s="9">
        <f>A1129+1</f>
        <v/>
      </c>
      <c r="B1130" s="9">
        <f>IF($A1130&lt;=[1]Labels!$A$2257,[1]Labels!B1128,"")</f>
        <v/>
      </c>
      <c r="C1130" s="9">
        <f>IF($A1130&lt;=[1]Labels!$A$2257,[1]Labels!C1128,"")</f>
        <v/>
      </c>
      <c r="D1130" s="74" t="n"/>
      <c r="E1130" s="74" t="n"/>
      <c r="F1130" s="74" t="n"/>
      <c r="G1130" s="74" t="n"/>
      <c r="H1130" s="74" t="n"/>
      <c r="I1130" s="74" t="n"/>
      <c r="J1130" s="74" t="n"/>
      <c r="K1130" s="74" t="n"/>
      <c r="L1130" s="74" t="n"/>
      <c r="M1130" s="74" t="n"/>
      <c r="N1130" s="74" t="n"/>
      <c r="O1130" s="74" t="n"/>
      <c r="P1130" s="73" t="n"/>
      <c r="Q1130" s="74" t="n"/>
      <c r="R1130" s="74" t="n"/>
      <c r="S1130" s="74" t="n"/>
      <c r="T1130" s="74" t="n"/>
      <c r="U1130" s="74" t="n"/>
      <c r="V1130" s="74" t="n"/>
      <c r="W1130" s="74" t="n"/>
      <c r="X1130" s="74" t="n"/>
      <c r="Y1130" s="74" t="n"/>
      <c r="Z1130" s="74" t="n"/>
      <c r="AA1130" s="74" t="n"/>
      <c r="AB1130" s="74" t="n"/>
    </row>
    <row r="1131">
      <c r="A1131" s="9">
        <f>A1130+1</f>
        <v/>
      </c>
      <c r="B1131" s="9">
        <f>IF($A1131&lt;=[1]Labels!$A$2257,[1]Labels!B1129,"")</f>
        <v/>
      </c>
      <c r="C1131" s="9">
        <f>IF($A1131&lt;=[1]Labels!$A$2257,[1]Labels!C1129,"")</f>
        <v/>
      </c>
      <c r="D1131" s="74" t="n"/>
      <c r="E1131" s="74" t="n"/>
      <c r="F1131" s="74" t="n"/>
      <c r="G1131" s="74" t="n"/>
      <c r="H1131" s="74" t="n"/>
      <c r="I1131" s="74" t="n"/>
      <c r="J1131" s="74" t="n"/>
      <c r="K1131" s="74" t="n"/>
      <c r="L1131" s="74" t="n"/>
      <c r="M1131" s="74" t="n"/>
      <c r="N1131" s="74" t="n"/>
      <c r="O1131" s="74" t="n"/>
      <c r="P1131" s="73" t="n"/>
      <c r="Q1131" s="74" t="n"/>
      <c r="R1131" s="74" t="n"/>
      <c r="S1131" s="74" t="n"/>
      <c r="T1131" s="74" t="n"/>
      <c r="U1131" s="74" t="n"/>
      <c r="V1131" s="74" t="n"/>
      <c r="W1131" s="74" t="n"/>
      <c r="X1131" s="74" t="n"/>
      <c r="Y1131" s="74" t="n"/>
      <c r="Z1131" s="74" t="n"/>
      <c r="AA1131" s="74" t="n"/>
      <c r="AB1131" s="74" t="n"/>
    </row>
    <row r="1132">
      <c r="A1132" s="9">
        <f>A1131+1</f>
        <v/>
      </c>
      <c r="B1132" s="9">
        <f>IF($A1132&lt;=[1]Labels!$A$2257,[1]Labels!B1130,"")</f>
        <v/>
      </c>
      <c r="C1132" s="9">
        <f>IF($A1132&lt;=[1]Labels!$A$2257,[1]Labels!C1130,"")</f>
        <v/>
      </c>
      <c r="D1132" s="74" t="n"/>
      <c r="E1132" s="74" t="n"/>
      <c r="F1132" s="74" t="n"/>
      <c r="G1132" s="74" t="n"/>
      <c r="H1132" s="74" t="n"/>
      <c r="I1132" s="74" t="n"/>
      <c r="J1132" s="74" t="n"/>
      <c r="K1132" s="74" t="n"/>
      <c r="L1132" s="74" t="n"/>
      <c r="M1132" s="74" t="n"/>
      <c r="N1132" s="74" t="n"/>
      <c r="O1132" s="74" t="n"/>
      <c r="P1132" s="73" t="n"/>
      <c r="Q1132" s="74" t="n"/>
      <c r="R1132" s="74" t="n"/>
      <c r="S1132" s="74" t="n"/>
      <c r="T1132" s="74" t="n"/>
      <c r="U1132" s="74" t="n"/>
      <c r="V1132" s="74" t="n"/>
      <c r="W1132" s="74" t="n"/>
      <c r="X1132" s="74" t="n"/>
      <c r="Y1132" s="74" t="n"/>
      <c r="Z1132" s="74" t="n"/>
      <c r="AA1132" s="74" t="n"/>
      <c r="AB1132" s="74" t="n"/>
    </row>
    <row r="1133">
      <c r="A1133" s="9">
        <f>A1132+1</f>
        <v/>
      </c>
      <c r="B1133" s="9">
        <f>IF($A1133&lt;=[1]Labels!$A$2257,[1]Labels!B1131,"")</f>
        <v/>
      </c>
      <c r="C1133" s="9">
        <f>IF($A1133&lt;=[1]Labels!$A$2257,[1]Labels!C1131,"")</f>
        <v/>
      </c>
      <c r="D1133" s="74" t="n"/>
      <c r="E1133" s="74" t="n"/>
      <c r="F1133" s="74" t="n"/>
      <c r="G1133" s="74" t="n"/>
      <c r="H1133" s="74" t="n"/>
      <c r="I1133" s="74" t="n"/>
      <c r="J1133" s="74" t="n"/>
      <c r="K1133" s="74" t="n"/>
      <c r="L1133" s="74" t="n"/>
      <c r="M1133" s="74" t="n"/>
      <c r="N1133" s="74" t="n"/>
      <c r="O1133" s="74" t="n"/>
      <c r="P1133" s="73" t="n"/>
      <c r="Q1133" s="74" t="n"/>
      <c r="R1133" s="74" t="n"/>
      <c r="S1133" s="74" t="n"/>
      <c r="T1133" s="74" t="n"/>
      <c r="U1133" s="74" t="n"/>
      <c r="V1133" s="74" t="n"/>
      <c r="W1133" s="74" t="n"/>
      <c r="X1133" s="74" t="n"/>
      <c r="Y1133" s="74" t="n"/>
      <c r="Z1133" s="74" t="n"/>
      <c r="AA1133" s="74" t="n"/>
      <c r="AB1133" s="74" t="n"/>
    </row>
    <row r="1134">
      <c r="A1134" s="9">
        <f>A1133+1</f>
        <v/>
      </c>
      <c r="B1134" s="9">
        <f>IF($A1134&lt;=[1]Labels!$A$2257,[1]Labels!B1132,"")</f>
        <v/>
      </c>
      <c r="C1134" s="9">
        <f>IF($A1134&lt;=[1]Labels!$A$2257,[1]Labels!C1132,"")</f>
        <v/>
      </c>
      <c r="D1134" s="74" t="n"/>
      <c r="E1134" s="74" t="n"/>
      <c r="F1134" s="74" t="n"/>
      <c r="G1134" s="74" t="n"/>
      <c r="H1134" s="74" t="n"/>
      <c r="I1134" s="74" t="n"/>
      <c r="J1134" s="74" t="n"/>
      <c r="K1134" s="74" t="n"/>
      <c r="L1134" s="74" t="n"/>
      <c r="M1134" s="74" t="n"/>
      <c r="N1134" s="74" t="n"/>
      <c r="O1134" s="74" t="n"/>
      <c r="P1134" s="73" t="n"/>
      <c r="Q1134" s="74" t="n"/>
      <c r="R1134" s="74" t="n"/>
      <c r="S1134" s="74" t="n"/>
      <c r="T1134" s="74" t="n"/>
      <c r="U1134" s="74" t="n"/>
      <c r="V1134" s="74" t="n"/>
      <c r="W1134" s="74" t="n"/>
      <c r="X1134" s="74" t="n"/>
      <c r="Y1134" s="74" t="n"/>
      <c r="Z1134" s="74" t="n"/>
      <c r="AA1134" s="74" t="n"/>
      <c r="AB1134" s="74" t="n"/>
    </row>
    <row r="1135">
      <c r="A1135" s="9">
        <f>A1134+1</f>
        <v/>
      </c>
      <c r="B1135" s="9">
        <f>IF($A1135&lt;=[1]Labels!$A$2257,[1]Labels!B1133,"")</f>
        <v/>
      </c>
      <c r="C1135" s="9">
        <f>IF($A1135&lt;=[1]Labels!$A$2257,[1]Labels!C1133,"")</f>
        <v/>
      </c>
      <c r="D1135" s="74" t="n"/>
      <c r="E1135" s="74" t="n"/>
      <c r="F1135" s="74" t="n"/>
      <c r="G1135" s="74" t="n"/>
      <c r="H1135" s="74" t="n"/>
      <c r="I1135" s="74" t="n"/>
      <c r="J1135" s="74" t="n"/>
      <c r="K1135" s="74" t="n"/>
      <c r="L1135" s="74" t="n"/>
      <c r="M1135" s="74" t="n"/>
      <c r="N1135" s="74" t="n"/>
      <c r="O1135" s="74" t="n"/>
      <c r="P1135" s="73" t="n"/>
      <c r="Q1135" s="74" t="n"/>
      <c r="R1135" s="74" t="n"/>
      <c r="S1135" s="74" t="n"/>
      <c r="T1135" s="74" t="n"/>
      <c r="U1135" s="74" t="n"/>
      <c r="V1135" s="74" t="n"/>
      <c r="W1135" s="74" t="n"/>
      <c r="X1135" s="74" t="n"/>
      <c r="Y1135" s="74" t="n"/>
      <c r="Z1135" s="74" t="n"/>
      <c r="AA1135" s="74" t="n"/>
      <c r="AB1135" s="74" t="n"/>
    </row>
    <row r="1136">
      <c r="A1136" s="9">
        <f>A1135+1</f>
        <v/>
      </c>
      <c r="B1136" s="9">
        <f>IF($A1136&lt;=[1]Labels!$A$2257,[1]Labels!B1134,"")</f>
        <v/>
      </c>
      <c r="C1136" s="9">
        <f>IF($A1136&lt;=[1]Labels!$A$2257,[1]Labels!C1134,"")</f>
        <v/>
      </c>
      <c r="D1136" s="74" t="n"/>
      <c r="E1136" s="74" t="n"/>
      <c r="F1136" s="74" t="n"/>
      <c r="G1136" s="74" t="n"/>
      <c r="H1136" s="74" t="n"/>
      <c r="I1136" s="74" t="n"/>
      <c r="J1136" s="74" t="n"/>
      <c r="K1136" s="74" t="n"/>
      <c r="L1136" s="74" t="n"/>
      <c r="M1136" s="74" t="n"/>
      <c r="N1136" s="74" t="n"/>
      <c r="O1136" s="74" t="n"/>
      <c r="P1136" s="73" t="n"/>
      <c r="Q1136" s="74" t="n"/>
      <c r="R1136" s="74" t="n"/>
      <c r="S1136" s="74" t="n"/>
      <c r="T1136" s="74" t="n"/>
      <c r="U1136" s="74" t="n"/>
      <c r="V1136" s="74" t="n"/>
      <c r="W1136" s="74" t="n"/>
      <c r="X1136" s="74" t="n"/>
      <c r="Y1136" s="74" t="n"/>
      <c r="Z1136" s="74" t="n"/>
      <c r="AA1136" s="74" t="n"/>
      <c r="AB1136" s="74" t="n"/>
    </row>
    <row r="1137">
      <c r="A1137" s="9">
        <f>A1136+1</f>
        <v/>
      </c>
      <c r="B1137" s="9">
        <f>IF($A1137&lt;=[1]Labels!$A$2257,[1]Labels!B1135,"")</f>
        <v/>
      </c>
      <c r="C1137" s="9">
        <f>IF($A1137&lt;=[1]Labels!$A$2257,[1]Labels!C1135,"")</f>
        <v/>
      </c>
      <c r="D1137" s="74" t="n"/>
      <c r="E1137" s="74" t="n"/>
      <c r="F1137" s="74" t="n"/>
      <c r="G1137" s="74" t="n"/>
      <c r="H1137" s="74" t="n"/>
      <c r="I1137" s="74" t="n"/>
      <c r="J1137" s="74" t="n"/>
      <c r="K1137" s="74" t="n"/>
      <c r="L1137" s="74" t="n"/>
      <c r="M1137" s="74" t="n"/>
      <c r="N1137" s="74" t="n"/>
      <c r="O1137" s="74" t="n"/>
      <c r="P1137" s="73" t="n"/>
      <c r="Q1137" s="74" t="n"/>
      <c r="R1137" s="74" t="n"/>
      <c r="S1137" s="74" t="n"/>
      <c r="T1137" s="74" t="n"/>
      <c r="U1137" s="74" t="n"/>
      <c r="V1137" s="74" t="n"/>
      <c r="W1137" s="74" t="n"/>
      <c r="X1137" s="74" t="n"/>
      <c r="Y1137" s="74" t="n"/>
      <c r="Z1137" s="74" t="n"/>
      <c r="AA1137" s="74" t="n"/>
      <c r="AB1137" s="74" t="n"/>
    </row>
    <row r="1138">
      <c r="A1138" s="9">
        <f>A1137+1</f>
        <v/>
      </c>
      <c r="B1138" s="9">
        <f>IF($A1138&lt;=[1]Labels!$A$2257,[1]Labels!B1136,"")</f>
        <v/>
      </c>
      <c r="C1138" s="9">
        <f>IF($A1138&lt;=[1]Labels!$A$2257,[1]Labels!C1136,"")</f>
        <v/>
      </c>
      <c r="D1138" s="74" t="n"/>
      <c r="E1138" s="74" t="n"/>
      <c r="F1138" s="74" t="n"/>
      <c r="G1138" s="74" t="n"/>
      <c r="H1138" s="74" t="n"/>
      <c r="I1138" s="74" t="n"/>
      <c r="J1138" s="74" t="n"/>
      <c r="K1138" s="74" t="n"/>
      <c r="L1138" s="74" t="n"/>
      <c r="M1138" s="74" t="n"/>
      <c r="N1138" s="74" t="n"/>
      <c r="O1138" s="74" t="n"/>
      <c r="P1138" s="73" t="n"/>
      <c r="Q1138" s="74" t="n"/>
      <c r="R1138" s="74" t="n"/>
      <c r="S1138" s="74" t="n"/>
      <c r="T1138" s="74" t="n"/>
      <c r="U1138" s="74" t="n"/>
      <c r="V1138" s="74" t="n"/>
      <c r="W1138" s="74" t="n"/>
      <c r="X1138" s="74" t="n"/>
      <c r="Y1138" s="74" t="n"/>
      <c r="Z1138" s="74" t="n"/>
      <c r="AA1138" s="74" t="n"/>
      <c r="AB1138" s="74" t="n"/>
    </row>
    <row r="1139">
      <c r="A1139" s="9">
        <f>A1138+1</f>
        <v/>
      </c>
      <c r="B1139" s="9">
        <f>IF($A1139&lt;=[1]Labels!$A$2257,[1]Labels!B1137,"")</f>
        <v/>
      </c>
      <c r="C1139" s="9">
        <f>IF($A1139&lt;=[1]Labels!$A$2257,[1]Labels!C1137,"")</f>
        <v/>
      </c>
      <c r="D1139" s="74" t="n"/>
      <c r="E1139" s="74" t="n"/>
      <c r="F1139" s="74" t="n"/>
      <c r="G1139" s="74" t="n"/>
      <c r="H1139" s="74" t="n"/>
      <c r="I1139" s="74" t="n"/>
      <c r="J1139" s="74" t="n"/>
      <c r="K1139" s="74" t="n"/>
      <c r="L1139" s="74" t="n"/>
      <c r="M1139" s="74" t="n"/>
      <c r="N1139" s="74" t="n"/>
      <c r="O1139" s="74" t="n"/>
      <c r="P1139" s="73" t="n"/>
      <c r="Q1139" s="74" t="n"/>
      <c r="R1139" s="74" t="n"/>
      <c r="S1139" s="74" t="n"/>
      <c r="T1139" s="74" t="n"/>
      <c r="U1139" s="74" t="n"/>
      <c r="V1139" s="74" t="n"/>
      <c r="W1139" s="74" t="n"/>
      <c r="X1139" s="74" t="n"/>
      <c r="Y1139" s="74" t="n"/>
      <c r="Z1139" s="74" t="n"/>
      <c r="AA1139" s="74" t="n"/>
      <c r="AB1139" s="74" t="n"/>
    </row>
    <row r="1140">
      <c r="A1140" s="9">
        <f>A1139+1</f>
        <v/>
      </c>
      <c r="B1140" s="9">
        <f>IF($A1140&lt;=[1]Labels!$A$2257,[1]Labels!B1138,"")</f>
        <v/>
      </c>
      <c r="C1140" s="9">
        <f>IF($A1140&lt;=[1]Labels!$A$2257,[1]Labels!C1138,"")</f>
        <v/>
      </c>
      <c r="D1140" s="74" t="n"/>
      <c r="E1140" s="74" t="n"/>
      <c r="F1140" s="74" t="n"/>
      <c r="G1140" s="74" t="n"/>
      <c r="H1140" s="74" t="n"/>
      <c r="I1140" s="74" t="n"/>
      <c r="J1140" s="74" t="n"/>
      <c r="K1140" s="74" t="n"/>
      <c r="L1140" s="74" t="n"/>
      <c r="M1140" s="74" t="n"/>
      <c r="N1140" s="74" t="n"/>
      <c r="O1140" s="74" t="n"/>
      <c r="P1140" s="73" t="n"/>
      <c r="Q1140" s="74" t="n"/>
      <c r="R1140" s="74" t="n"/>
      <c r="S1140" s="74" t="n"/>
      <c r="T1140" s="74" t="n"/>
      <c r="U1140" s="74" t="n"/>
      <c r="V1140" s="74" t="n"/>
      <c r="W1140" s="74" t="n"/>
      <c r="X1140" s="74" t="n"/>
      <c r="Y1140" s="74" t="n"/>
      <c r="Z1140" s="74" t="n"/>
      <c r="AA1140" s="74" t="n"/>
      <c r="AB1140" s="74" t="n"/>
    </row>
    <row r="1141">
      <c r="A1141" s="9">
        <f>A1140+1</f>
        <v/>
      </c>
      <c r="B1141" s="9">
        <f>IF($A1141&lt;=[1]Labels!$A$2257,[1]Labels!B1139,"")</f>
        <v/>
      </c>
      <c r="C1141" s="9">
        <f>IF($A1141&lt;=[1]Labels!$A$2257,[1]Labels!C1139,"")</f>
        <v/>
      </c>
      <c r="D1141" s="74" t="n"/>
      <c r="E1141" s="74" t="n"/>
      <c r="F1141" s="74" t="n"/>
      <c r="G1141" s="74" t="n"/>
      <c r="H1141" s="74" t="n"/>
      <c r="I1141" s="74" t="n"/>
      <c r="J1141" s="74" t="n"/>
      <c r="K1141" s="74" t="n"/>
      <c r="L1141" s="74" t="n"/>
      <c r="M1141" s="74" t="n"/>
      <c r="N1141" s="74" t="n"/>
      <c r="O1141" s="74" t="n"/>
      <c r="P1141" s="73" t="n"/>
      <c r="Q1141" s="74" t="n"/>
      <c r="R1141" s="74" t="n"/>
      <c r="S1141" s="74" t="n"/>
      <c r="T1141" s="74" t="n"/>
      <c r="U1141" s="74" t="n"/>
      <c r="V1141" s="74" t="n"/>
      <c r="W1141" s="74" t="n"/>
      <c r="X1141" s="74" t="n"/>
      <c r="Y1141" s="74" t="n"/>
      <c r="Z1141" s="74" t="n"/>
      <c r="AA1141" s="74" t="n"/>
      <c r="AB1141" s="74" t="n"/>
    </row>
    <row r="1142">
      <c r="A1142" s="9">
        <f>A1141+1</f>
        <v/>
      </c>
      <c r="B1142" s="9">
        <f>IF($A1142&lt;=[1]Labels!$A$2257,[1]Labels!B1140,"")</f>
        <v/>
      </c>
      <c r="C1142" s="9">
        <f>IF($A1142&lt;=[1]Labels!$A$2257,[1]Labels!C1140,"")</f>
        <v/>
      </c>
      <c r="D1142" s="74" t="n"/>
      <c r="E1142" s="74" t="n"/>
      <c r="F1142" s="74" t="n"/>
      <c r="G1142" s="74" t="n"/>
      <c r="H1142" s="74" t="n"/>
      <c r="I1142" s="74" t="n"/>
      <c r="J1142" s="74" t="n"/>
      <c r="K1142" s="74" t="n"/>
      <c r="L1142" s="74" t="n"/>
      <c r="M1142" s="74" t="n"/>
      <c r="N1142" s="74" t="n"/>
      <c r="O1142" s="74" t="n"/>
      <c r="P1142" s="73" t="n"/>
      <c r="Q1142" s="74" t="n"/>
      <c r="R1142" s="74" t="n"/>
      <c r="S1142" s="74" t="n"/>
      <c r="T1142" s="74" t="n"/>
      <c r="U1142" s="74" t="n"/>
      <c r="V1142" s="74" t="n"/>
      <c r="W1142" s="74" t="n"/>
      <c r="X1142" s="74" t="n"/>
      <c r="Y1142" s="74" t="n"/>
      <c r="Z1142" s="74" t="n"/>
      <c r="AA1142" s="74" t="n"/>
      <c r="AB1142" s="74" t="n"/>
    </row>
    <row r="1143">
      <c r="A1143" s="9">
        <f>A1142+1</f>
        <v/>
      </c>
      <c r="B1143" s="9">
        <f>IF($A1143&lt;=[1]Labels!$A$2257,[1]Labels!B1141,"")</f>
        <v/>
      </c>
      <c r="C1143" s="9">
        <f>IF($A1143&lt;=[1]Labels!$A$2257,[1]Labels!C1141,"")</f>
        <v/>
      </c>
      <c r="D1143" s="74" t="n"/>
      <c r="E1143" s="74" t="n"/>
      <c r="F1143" s="74" t="n"/>
      <c r="G1143" s="74" t="n"/>
      <c r="H1143" s="74" t="n"/>
      <c r="I1143" s="74" t="n"/>
      <c r="J1143" s="74" t="n"/>
      <c r="K1143" s="74" t="n"/>
      <c r="L1143" s="74" t="n"/>
      <c r="M1143" s="74" t="n"/>
      <c r="N1143" s="74" t="n"/>
      <c r="O1143" s="74" t="n"/>
      <c r="P1143" s="73" t="n"/>
      <c r="Q1143" s="74" t="n"/>
      <c r="R1143" s="74" t="n"/>
      <c r="S1143" s="74" t="n"/>
      <c r="T1143" s="74" t="n"/>
      <c r="U1143" s="74" t="n"/>
      <c r="V1143" s="74" t="n"/>
      <c r="W1143" s="74" t="n"/>
      <c r="X1143" s="74" t="n"/>
      <c r="Y1143" s="74" t="n"/>
      <c r="Z1143" s="74" t="n"/>
      <c r="AA1143" s="74" t="n"/>
      <c r="AB1143" s="74" t="n"/>
    </row>
    <row r="1144">
      <c r="A1144" s="9">
        <f>A1143+1</f>
        <v/>
      </c>
      <c r="B1144" s="9">
        <f>IF($A1144&lt;=[1]Labels!$A$2257,[1]Labels!B1142,"")</f>
        <v/>
      </c>
      <c r="C1144" s="9">
        <f>IF($A1144&lt;=[1]Labels!$A$2257,[1]Labels!C1142,"")</f>
        <v/>
      </c>
      <c r="D1144" s="74" t="n"/>
      <c r="E1144" s="74" t="n"/>
      <c r="F1144" s="74" t="n"/>
      <c r="G1144" s="74" t="n"/>
      <c r="H1144" s="74" t="n"/>
      <c r="I1144" s="74" t="n"/>
      <c r="J1144" s="74" t="n"/>
      <c r="K1144" s="74" t="n"/>
      <c r="L1144" s="74" t="n"/>
      <c r="M1144" s="74" t="n"/>
      <c r="N1144" s="74" t="n"/>
      <c r="O1144" s="74" t="n"/>
      <c r="P1144" s="73" t="n"/>
      <c r="Q1144" s="74" t="n"/>
      <c r="R1144" s="74" t="n"/>
      <c r="S1144" s="74" t="n"/>
      <c r="T1144" s="74" t="n"/>
      <c r="U1144" s="74" t="n"/>
      <c r="V1144" s="74" t="n"/>
      <c r="W1144" s="74" t="n"/>
      <c r="X1144" s="74" t="n"/>
      <c r="Y1144" s="74" t="n"/>
      <c r="Z1144" s="74" t="n"/>
      <c r="AA1144" s="74" t="n"/>
      <c r="AB1144" s="74" t="n"/>
    </row>
    <row r="1145">
      <c r="A1145" s="9">
        <f>A1144+1</f>
        <v/>
      </c>
      <c r="B1145" s="9">
        <f>IF($A1145&lt;=[1]Labels!$A$2257,[1]Labels!B1143,"")</f>
        <v/>
      </c>
      <c r="C1145" s="9">
        <f>IF($A1145&lt;=[1]Labels!$A$2257,[1]Labels!C1143,"")</f>
        <v/>
      </c>
      <c r="D1145" s="74" t="n"/>
      <c r="E1145" s="74" t="n"/>
      <c r="F1145" s="74" t="n"/>
      <c r="G1145" s="74" t="n"/>
      <c r="H1145" s="74" t="n"/>
      <c r="I1145" s="74" t="n"/>
      <c r="J1145" s="74" t="n"/>
      <c r="K1145" s="74" t="n"/>
      <c r="L1145" s="74" t="n"/>
      <c r="M1145" s="74" t="n"/>
      <c r="N1145" s="74" t="n"/>
      <c r="O1145" s="74" t="n"/>
      <c r="P1145" s="73" t="n"/>
      <c r="Q1145" s="74" t="n"/>
      <c r="R1145" s="74" t="n"/>
      <c r="S1145" s="74" t="n"/>
      <c r="T1145" s="74" t="n"/>
      <c r="U1145" s="74" t="n"/>
      <c r="V1145" s="74" t="n"/>
      <c r="W1145" s="74" t="n"/>
      <c r="X1145" s="74" t="n"/>
      <c r="Y1145" s="74" t="n"/>
      <c r="Z1145" s="74" t="n"/>
      <c r="AA1145" s="74" t="n"/>
      <c r="AB1145" s="74" t="n"/>
    </row>
    <row r="1146">
      <c r="A1146" s="9">
        <f>A1145+1</f>
        <v/>
      </c>
      <c r="B1146" s="9">
        <f>IF($A1146&lt;=[1]Labels!$A$2257,[1]Labels!B1144,"")</f>
        <v/>
      </c>
      <c r="C1146" s="9">
        <f>IF($A1146&lt;=[1]Labels!$A$2257,[1]Labels!C1144,"")</f>
        <v/>
      </c>
      <c r="D1146" s="74" t="n"/>
      <c r="E1146" s="74" t="n"/>
      <c r="F1146" s="74" t="n"/>
      <c r="G1146" s="74" t="n"/>
      <c r="H1146" s="74" t="n"/>
      <c r="I1146" s="74" t="n"/>
      <c r="J1146" s="74" t="n"/>
      <c r="K1146" s="74" t="n"/>
      <c r="L1146" s="74" t="n"/>
      <c r="M1146" s="74" t="n"/>
      <c r="N1146" s="74" t="n"/>
      <c r="O1146" s="74" t="n"/>
      <c r="P1146" s="73" t="n"/>
      <c r="Q1146" s="74" t="n"/>
      <c r="R1146" s="74" t="n"/>
      <c r="S1146" s="74" t="n"/>
      <c r="T1146" s="74" t="n"/>
      <c r="U1146" s="74" t="n"/>
      <c r="V1146" s="74" t="n"/>
      <c r="W1146" s="74" t="n"/>
      <c r="X1146" s="74" t="n"/>
      <c r="Y1146" s="74" t="n"/>
      <c r="Z1146" s="74" t="n"/>
      <c r="AA1146" s="74" t="n"/>
      <c r="AB1146" s="74" t="n"/>
    </row>
    <row r="1147">
      <c r="A1147" s="9">
        <f>A1146+1</f>
        <v/>
      </c>
      <c r="B1147" s="9">
        <f>IF($A1147&lt;=[1]Labels!$A$2257,[1]Labels!B1145,"")</f>
        <v/>
      </c>
      <c r="C1147" s="9">
        <f>IF($A1147&lt;=[1]Labels!$A$2257,[1]Labels!C1145,"")</f>
        <v/>
      </c>
      <c r="D1147" s="74" t="n"/>
      <c r="E1147" s="74" t="n"/>
      <c r="F1147" s="74" t="n"/>
      <c r="G1147" s="74" t="n"/>
      <c r="H1147" s="74" t="n"/>
      <c r="I1147" s="74" t="n"/>
      <c r="J1147" s="74" t="n"/>
      <c r="K1147" s="74" t="n"/>
      <c r="L1147" s="74" t="n"/>
      <c r="M1147" s="74" t="n"/>
      <c r="N1147" s="74" t="n"/>
      <c r="O1147" s="74" t="n"/>
      <c r="P1147" s="73" t="n"/>
      <c r="Q1147" s="74" t="n"/>
      <c r="R1147" s="74" t="n"/>
      <c r="S1147" s="74" t="n"/>
      <c r="T1147" s="74" t="n"/>
      <c r="U1147" s="74" t="n"/>
      <c r="V1147" s="74" t="n"/>
      <c r="W1147" s="74" t="n"/>
      <c r="X1147" s="74" t="n"/>
      <c r="Y1147" s="74" t="n"/>
      <c r="Z1147" s="74" t="n"/>
      <c r="AA1147" s="74" t="n"/>
      <c r="AB1147" s="74" t="n"/>
    </row>
    <row r="1148">
      <c r="A1148" s="9">
        <f>A1147+1</f>
        <v/>
      </c>
      <c r="B1148" s="9">
        <f>IF($A1148&lt;=[1]Labels!$A$2257,[1]Labels!B1146,"")</f>
        <v/>
      </c>
      <c r="C1148" s="9">
        <f>IF($A1148&lt;=[1]Labels!$A$2257,[1]Labels!C1146,"")</f>
        <v/>
      </c>
      <c r="D1148" s="74" t="n"/>
      <c r="E1148" s="74" t="n"/>
      <c r="F1148" s="74" t="n"/>
      <c r="G1148" s="74" t="n"/>
      <c r="H1148" s="74" t="n"/>
      <c r="I1148" s="74" t="n"/>
      <c r="J1148" s="74" t="n"/>
      <c r="K1148" s="74" t="n"/>
      <c r="L1148" s="74" t="n"/>
      <c r="M1148" s="74" t="n"/>
      <c r="N1148" s="74" t="n"/>
      <c r="O1148" s="74" t="n"/>
      <c r="P1148" s="73" t="n"/>
      <c r="Q1148" s="74" t="n"/>
      <c r="R1148" s="74" t="n"/>
      <c r="S1148" s="74" t="n"/>
      <c r="T1148" s="74" t="n"/>
      <c r="U1148" s="74" t="n"/>
      <c r="V1148" s="74" t="n"/>
      <c r="W1148" s="74" t="n"/>
      <c r="X1148" s="74" t="n"/>
      <c r="Y1148" s="74" t="n"/>
      <c r="Z1148" s="74" t="n"/>
      <c r="AA1148" s="74" t="n"/>
      <c r="AB1148" s="74" t="n"/>
    </row>
    <row r="1149">
      <c r="A1149" s="9">
        <f>A1148+1</f>
        <v/>
      </c>
      <c r="B1149" s="9">
        <f>IF($A1149&lt;=[1]Labels!$A$2257,[1]Labels!B1147,"")</f>
        <v/>
      </c>
      <c r="C1149" s="9">
        <f>IF($A1149&lt;=[1]Labels!$A$2257,[1]Labels!C1147,"")</f>
        <v/>
      </c>
      <c r="D1149" s="74" t="n"/>
      <c r="E1149" s="74" t="n"/>
      <c r="F1149" s="74" t="n"/>
      <c r="G1149" s="74" t="n"/>
      <c r="H1149" s="74" t="n"/>
      <c r="I1149" s="74" t="n"/>
      <c r="J1149" s="74" t="n"/>
      <c r="K1149" s="74" t="n"/>
      <c r="L1149" s="74" t="n"/>
      <c r="M1149" s="74" t="n"/>
      <c r="N1149" s="74" t="n"/>
      <c r="O1149" s="74" t="n"/>
      <c r="P1149" s="73" t="n"/>
      <c r="Q1149" s="74" t="n"/>
      <c r="R1149" s="74" t="n"/>
      <c r="S1149" s="74" t="n"/>
      <c r="T1149" s="74" t="n"/>
      <c r="U1149" s="74" t="n"/>
      <c r="V1149" s="74" t="n"/>
      <c r="W1149" s="74" t="n"/>
      <c r="X1149" s="74" t="n"/>
      <c r="Y1149" s="74" t="n"/>
      <c r="Z1149" s="74" t="n"/>
      <c r="AA1149" s="74" t="n"/>
      <c r="AB1149" s="74" t="n"/>
    </row>
    <row r="1150">
      <c r="A1150" s="9">
        <f>A1149+1</f>
        <v/>
      </c>
      <c r="B1150" s="9">
        <f>IF($A1150&lt;=[1]Labels!$A$2257,[1]Labels!B1148,"")</f>
        <v/>
      </c>
      <c r="C1150" s="9">
        <f>IF($A1150&lt;=[1]Labels!$A$2257,[1]Labels!C1148,"")</f>
        <v/>
      </c>
      <c r="D1150" s="74" t="n"/>
      <c r="E1150" s="74" t="n"/>
      <c r="F1150" s="74" t="n"/>
      <c r="G1150" s="74" t="n"/>
      <c r="H1150" s="74" t="n"/>
      <c r="I1150" s="74" t="n"/>
      <c r="J1150" s="74" t="n"/>
      <c r="K1150" s="74" t="n"/>
      <c r="L1150" s="74" t="n"/>
      <c r="M1150" s="74" t="n"/>
      <c r="N1150" s="74" t="n"/>
      <c r="O1150" s="74" t="n"/>
      <c r="P1150" s="73" t="n"/>
      <c r="Q1150" s="74" t="n"/>
      <c r="R1150" s="74" t="n"/>
      <c r="S1150" s="74" t="n"/>
      <c r="T1150" s="74" t="n"/>
      <c r="U1150" s="74" t="n"/>
      <c r="V1150" s="74" t="n"/>
      <c r="W1150" s="74" t="n"/>
      <c r="X1150" s="74" t="n"/>
      <c r="Y1150" s="74" t="n"/>
      <c r="Z1150" s="74" t="n"/>
      <c r="AA1150" s="74" t="n"/>
      <c r="AB1150" s="74" t="n"/>
    </row>
    <row r="1151">
      <c r="A1151" s="9">
        <f>A1150+1</f>
        <v/>
      </c>
      <c r="B1151" s="9">
        <f>IF($A1151&lt;=[1]Labels!$A$2257,[1]Labels!B1149,"")</f>
        <v/>
      </c>
      <c r="C1151" s="9">
        <f>IF($A1151&lt;=[1]Labels!$A$2257,[1]Labels!C1149,"")</f>
        <v/>
      </c>
      <c r="D1151" s="74" t="n"/>
      <c r="E1151" s="74" t="n"/>
      <c r="F1151" s="74" t="n"/>
      <c r="G1151" s="74" t="n"/>
      <c r="H1151" s="74" t="n"/>
      <c r="I1151" s="74" t="n"/>
      <c r="J1151" s="74" t="n"/>
      <c r="K1151" s="74" t="n"/>
      <c r="L1151" s="74" t="n"/>
      <c r="M1151" s="74" t="n"/>
      <c r="N1151" s="74" t="n"/>
      <c r="O1151" s="74" t="n"/>
      <c r="P1151" s="73" t="n"/>
      <c r="Q1151" s="74" t="n"/>
      <c r="R1151" s="74" t="n"/>
      <c r="S1151" s="74" t="n"/>
      <c r="T1151" s="74" t="n"/>
      <c r="U1151" s="74" t="n"/>
      <c r="V1151" s="74" t="n"/>
      <c r="W1151" s="74" t="n"/>
      <c r="X1151" s="74" t="n"/>
      <c r="Y1151" s="74" t="n"/>
      <c r="Z1151" s="74" t="n"/>
      <c r="AA1151" s="74" t="n"/>
      <c r="AB1151" s="74" t="n"/>
    </row>
    <row r="1152">
      <c r="A1152" s="9">
        <f>A1151+1</f>
        <v/>
      </c>
      <c r="B1152" s="9">
        <f>IF($A1152&lt;=[1]Labels!$A$2257,[1]Labels!B1150,"")</f>
        <v/>
      </c>
      <c r="C1152" s="9">
        <f>IF($A1152&lt;=[1]Labels!$A$2257,[1]Labels!C1150,"")</f>
        <v/>
      </c>
      <c r="D1152" s="74" t="n"/>
      <c r="E1152" s="74" t="n"/>
      <c r="F1152" s="74" t="n"/>
      <c r="G1152" s="74" t="n"/>
      <c r="H1152" s="74" t="n"/>
      <c r="I1152" s="74" t="n"/>
      <c r="J1152" s="74" t="n"/>
      <c r="K1152" s="74" t="n"/>
      <c r="L1152" s="74" t="n"/>
      <c r="M1152" s="74" t="n"/>
      <c r="N1152" s="74" t="n"/>
      <c r="O1152" s="74" t="n"/>
      <c r="P1152" s="73" t="n"/>
      <c r="Q1152" s="74" t="n"/>
      <c r="R1152" s="74" t="n"/>
      <c r="S1152" s="74" t="n"/>
      <c r="T1152" s="74" t="n"/>
      <c r="U1152" s="74" t="n"/>
      <c r="V1152" s="74" t="n"/>
      <c r="W1152" s="74" t="n"/>
      <c r="X1152" s="74" t="n"/>
      <c r="Y1152" s="74" t="n"/>
      <c r="Z1152" s="74" t="n"/>
      <c r="AA1152" s="74" t="n"/>
      <c r="AB1152" s="74" t="n"/>
    </row>
    <row r="1153">
      <c r="A1153" s="9">
        <f>A1152+1</f>
        <v/>
      </c>
      <c r="B1153" s="9">
        <f>IF($A1153&lt;=[1]Labels!$A$2257,[1]Labels!B1151,"")</f>
        <v/>
      </c>
      <c r="C1153" s="9">
        <f>IF($A1153&lt;=[1]Labels!$A$2257,[1]Labels!C1151,"")</f>
        <v/>
      </c>
      <c r="D1153" s="74" t="n"/>
      <c r="E1153" s="74" t="n"/>
      <c r="F1153" s="74" t="n"/>
      <c r="G1153" s="74" t="n"/>
      <c r="H1153" s="74" t="n"/>
      <c r="I1153" s="74" t="n"/>
      <c r="J1153" s="74" t="n"/>
      <c r="K1153" s="74" t="n"/>
      <c r="L1153" s="74" t="n"/>
      <c r="M1153" s="74" t="n"/>
      <c r="N1153" s="74" t="n"/>
      <c r="O1153" s="74" t="n"/>
      <c r="P1153" s="73" t="n"/>
      <c r="Q1153" s="74" t="n"/>
      <c r="R1153" s="74" t="n"/>
      <c r="S1153" s="74" t="n"/>
      <c r="T1153" s="74" t="n"/>
      <c r="U1153" s="74" t="n"/>
      <c r="V1153" s="74" t="n"/>
      <c r="W1153" s="74" t="n"/>
      <c r="X1153" s="74" t="n"/>
      <c r="Y1153" s="74" t="n"/>
      <c r="Z1153" s="74" t="n"/>
      <c r="AA1153" s="74" t="n"/>
      <c r="AB1153" s="74" t="n"/>
    </row>
    <row r="1154">
      <c r="A1154" s="9">
        <f>A1153+1</f>
        <v/>
      </c>
      <c r="B1154" s="9">
        <f>IF($A1154&lt;=[1]Labels!$A$2257,[1]Labels!B1152,"")</f>
        <v/>
      </c>
      <c r="C1154" s="9">
        <f>IF($A1154&lt;=[1]Labels!$A$2257,[1]Labels!C1152,"")</f>
        <v/>
      </c>
      <c r="D1154" s="74" t="n"/>
      <c r="E1154" s="74" t="n"/>
      <c r="F1154" s="74" t="n"/>
      <c r="G1154" s="74" t="n"/>
      <c r="H1154" s="74" t="n"/>
      <c r="I1154" s="74" t="n"/>
      <c r="J1154" s="74" t="n"/>
      <c r="K1154" s="74" t="n"/>
      <c r="L1154" s="74" t="n"/>
      <c r="M1154" s="74" t="n"/>
      <c r="N1154" s="74" t="n"/>
      <c r="O1154" s="74" t="n"/>
      <c r="P1154" s="73" t="n"/>
      <c r="Q1154" s="74" t="n"/>
      <c r="R1154" s="74" t="n"/>
      <c r="S1154" s="74" t="n"/>
      <c r="T1154" s="74" t="n"/>
      <c r="U1154" s="74" t="n"/>
      <c r="V1154" s="74" t="n"/>
      <c r="W1154" s="74" t="n"/>
      <c r="X1154" s="74" t="n"/>
      <c r="Y1154" s="74" t="n"/>
      <c r="Z1154" s="74" t="n"/>
      <c r="AA1154" s="74" t="n"/>
      <c r="AB1154" s="74" t="n"/>
    </row>
    <row r="1155">
      <c r="A1155" s="9">
        <f>A1154+1</f>
        <v/>
      </c>
      <c r="B1155" s="9">
        <f>IF($A1155&lt;=[1]Labels!$A$2257,[1]Labels!B1153,"")</f>
        <v/>
      </c>
      <c r="C1155" s="9">
        <f>IF($A1155&lt;=[1]Labels!$A$2257,[1]Labels!C1153,"")</f>
        <v/>
      </c>
      <c r="D1155" s="74" t="n"/>
      <c r="E1155" s="74" t="n"/>
      <c r="F1155" s="74" t="n"/>
      <c r="G1155" s="74" t="n"/>
      <c r="H1155" s="74" t="n"/>
      <c r="I1155" s="74" t="n"/>
      <c r="J1155" s="74" t="n"/>
      <c r="K1155" s="74" t="n"/>
      <c r="L1155" s="74" t="n"/>
      <c r="M1155" s="74" t="n"/>
      <c r="N1155" s="74" t="n"/>
      <c r="O1155" s="74" t="n"/>
      <c r="P1155" s="73" t="n"/>
      <c r="Q1155" s="74" t="n"/>
      <c r="R1155" s="74" t="n"/>
      <c r="S1155" s="74" t="n"/>
      <c r="T1155" s="74" t="n"/>
      <c r="U1155" s="74" t="n"/>
      <c r="V1155" s="74" t="n"/>
      <c r="W1155" s="74" t="n"/>
      <c r="X1155" s="74" t="n"/>
      <c r="Y1155" s="74" t="n"/>
      <c r="Z1155" s="74" t="n"/>
      <c r="AA1155" s="74" t="n"/>
      <c r="AB1155" s="74" t="n"/>
    </row>
    <row r="1156">
      <c r="A1156" s="9">
        <f>A1155+1</f>
        <v/>
      </c>
      <c r="B1156" s="9">
        <f>IF($A1156&lt;=[1]Labels!$A$2257,[1]Labels!B1154,"")</f>
        <v/>
      </c>
      <c r="C1156" s="9">
        <f>IF($A1156&lt;=[1]Labels!$A$2257,[1]Labels!C1154,"")</f>
        <v/>
      </c>
      <c r="D1156" s="74" t="n"/>
      <c r="E1156" s="74" t="n"/>
      <c r="F1156" s="74" t="n"/>
      <c r="G1156" s="74" t="n"/>
      <c r="H1156" s="74" t="n"/>
      <c r="I1156" s="74" t="n"/>
      <c r="J1156" s="74" t="n"/>
      <c r="K1156" s="74" t="n"/>
      <c r="L1156" s="74" t="n"/>
      <c r="M1156" s="74" t="n"/>
      <c r="N1156" s="74" t="n"/>
      <c r="O1156" s="74" t="n"/>
      <c r="P1156" s="73" t="n"/>
      <c r="Q1156" s="74" t="n"/>
      <c r="R1156" s="74" t="n"/>
      <c r="S1156" s="74" t="n"/>
      <c r="T1156" s="74" t="n"/>
      <c r="U1156" s="74" t="n"/>
      <c r="V1156" s="74" t="n"/>
      <c r="W1156" s="74" t="n"/>
      <c r="X1156" s="74" t="n"/>
      <c r="Y1156" s="74" t="n"/>
      <c r="Z1156" s="74" t="n"/>
      <c r="AA1156" s="74" t="n"/>
      <c r="AB1156" s="74" t="n"/>
    </row>
    <row r="1157">
      <c r="A1157" s="9">
        <f>A1156+1</f>
        <v/>
      </c>
      <c r="B1157" s="9">
        <f>IF($A1157&lt;=[1]Labels!$A$2257,[1]Labels!B1155,"")</f>
        <v/>
      </c>
      <c r="C1157" s="9">
        <f>IF($A1157&lt;=[1]Labels!$A$2257,[1]Labels!C1155,"")</f>
        <v/>
      </c>
      <c r="D1157" s="74" t="n"/>
      <c r="E1157" s="74" t="n"/>
      <c r="F1157" s="74" t="n"/>
      <c r="G1157" s="74" t="n"/>
      <c r="H1157" s="74" t="n"/>
      <c r="I1157" s="74" t="n"/>
      <c r="J1157" s="74" t="n"/>
      <c r="K1157" s="74" t="n"/>
      <c r="L1157" s="74" t="n"/>
      <c r="M1157" s="74" t="n"/>
      <c r="N1157" s="74" t="n"/>
      <c r="O1157" s="74" t="n"/>
      <c r="P1157" s="73" t="n"/>
      <c r="Q1157" s="74" t="n"/>
      <c r="R1157" s="74" t="n"/>
      <c r="S1157" s="74" t="n"/>
      <c r="T1157" s="74" t="n"/>
      <c r="U1157" s="74" t="n"/>
      <c r="V1157" s="74" t="n"/>
      <c r="W1157" s="74" t="n"/>
      <c r="X1157" s="74" t="n"/>
      <c r="Y1157" s="74" t="n"/>
      <c r="Z1157" s="74" t="n"/>
      <c r="AA1157" s="74" t="n"/>
      <c r="AB1157" s="74" t="n"/>
    </row>
    <row r="1158">
      <c r="A1158" s="9">
        <f>A1157+1</f>
        <v/>
      </c>
      <c r="B1158" s="9">
        <f>IF($A1158&lt;=[1]Labels!$A$2257,[1]Labels!B1156,"")</f>
        <v/>
      </c>
      <c r="C1158" s="9">
        <f>IF($A1158&lt;=[1]Labels!$A$2257,[1]Labels!C1156,"")</f>
        <v/>
      </c>
      <c r="D1158" s="74" t="n"/>
      <c r="E1158" s="74" t="n"/>
      <c r="F1158" s="74" t="n"/>
      <c r="G1158" s="74" t="n"/>
      <c r="H1158" s="74" t="n"/>
      <c r="I1158" s="74" t="n"/>
      <c r="J1158" s="74" t="n"/>
      <c r="K1158" s="74" t="n"/>
      <c r="L1158" s="74" t="n"/>
      <c r="M1158" s="74" t="n"/>
      <c r="N1158" s="74" t="n"/>
      <c r="O1158" s="74" t="n"/>
      <c r="P1158" s="73" t="n"/>
      <c r="Q1158" s="74" t="n"/>
      <c r="R1158" s="74" t="n"/>
      <c r="S1158" s="74" t="n"/>
      <c r="T1158" s="74" t="n"/>
      <c r="U1158" s="74" t="n"/>
      <c r="V1158" s="74" t="n"/>
      <c r="W1158" s="74" t="n"/>
      <c r="X1158" s="74" t="n"/>
      <c r="Y1158" s="74" t="n"/>
      <c r="Z1158" s="74" t="n"/>
      <c r="AA1158" s="74" t="n"/>
      <c r="AB1158" s="74" t="n"/>
    </row>
    <row r="1159">
      <c r="A1159" s="9">
        <f>A1158+1</f>
        <v/>
      </c>
      <c r="B1159" s="9">
        <f>IF($A1159&lt;=[1]Labels!$A$2257,[1]Labels!B1157,"")</f>
        <v/>
      </c>
      <c r="C1159" s="9">
        <f>IF($A1159&lt;=[1]Labels!$A$2257,[1]Labels!C1157,"")</f>
        <v/>
      </c>
      <c r="D1159" s="74" t="n"/>
      <c r="E1159" s="74" t="n"/>
      <c r="F1159" s="74" t="n"/>
      <c r="G1159" s="74" t="n"/>
      <c r="H1159" s="74" t="n"/>
      <c r="I1159" s="74" t="n"/>
      <c r="J1159" s="74" t="n"/>
      <c r="K1159" s="74" t="n"/>
      <c r="L1159" s="74" t="n"/>
      <c r="M1159" s="74" t="n"/>
      <c r="N1159" s="74" t="n"/>
      <c r="O1159" s="74" t="n"/>
      <c r="P1159" s="73" t="n"/>
      <c r="Q1159" s="74" t="n"/>
      <c r="R1159" s="74" t="n"/>
      <c r="S1159" s="74" t="n"/>
      <c r="T1159" s="74" t="n"/>
      <c r="U1159" s="74" t="n"/>
      <c r="V1159" s="74" t="n"/>
      <c r="W1159" s="74" t="n"/>
      <c r="X1159" s="74" t="n"/>
      <c r="Y1159" s="74" t="n"/>
      <c r="Z1159" s="74" t="n"/>
      <c r="AA1159" s="74" t="n"/>
      <c r="AB1159" s="74" t="n"/>
    </row>
    <row r="1160">
      <c r="A1160" s="9">
        <f>A1159+1</f>
        <v/>
      </c>
      <c r="B1160" s="9">
        <f>IF($A1160&lt;=[1]Labels!$A$2257,[1]Labels!B1158,"")</f>
        <v/>
      </c>
      <c r="C1160" s="9">
        <f>IF($A1160&lt;=[1]Labels!$A$2257,[1]Labels!C1158,"")</f>
        <v/>
      </c>
      <c r="D1160" s="74" t="n"/>
      <c r="E1160" s="74" t="n"/>
      <c r="F1160" s="74" t="n"/>
      <c r="G1160" s="74" t="n"/>
      <c r="H1160" s="74" t="n"/>
      <c r="I1160" s="74" t="n"/>
      <c r="J1160" s="74" t="n"/>
      <c r="K1160" s="74" t="n"/>
      <c r="L1160" s="74" t="n"/>
      <c r="M1160" s="74" t="n"/>
      <c r="N1160" s="74" t="n"/>
      <c r="O1160" s="74" t="n"/>
      <c r="P1160" s="73" t="n"/>
      <c r="Q1160" s="74" t="n"/>
      <c r="R1160" s="74" t="n"/>
      <c r="S1160" s="74" t="n"/>
      <c r="T1160" s="74" t="n"/>
      <c r="U1160" s="74" t="n"/>
      <c r="V1160" s="74" t="n"/>
      <c r="W1160" s="74" t="n"/>
      <c r="X1160" s="74" t="n"/>
      <c r="Y1160" s="74" t="n"/>
      <c r="Z1160" s="74" t="n"/>
      <c r="AA1160" s="74" t="n"/>
      <c r="AB1160" s="74" t="n"/>
    </row>
    <row r="1161">
      <c r="A1161" s="9">
        <f>A1160+1</f>
        <v/>
      </c>
      <c r="B1161" s="9">
        <f>IF($A1161&lt;=[1]Labels!$A$2257,[1]Labels!B1159,"")</f>
        <v/>
      </c>
      <c r="C1161" s="9">
        <f>IF($A1161&lt;=[1]Labels!$A$2257,[1]Labels!C1159,"")</f>
        <v/>
      </c>
      <c r="D1161" s="74" t="n"/>
      <c r="E1161" s="74" t="n"/>
      <c r="F1161" s="74" t="n"/>
      <c r="G1161" s="74" t="n"/>
      <c r="H1161" s="74" t="n"/>
      <c r="I1161" s="74" t="n"/>
      <c r="J1161" s="74" t="n"/>
      <c r="K1161" s="74" t="n"/>
      <c r="L1161" s="74" t="n"/>
      <c r="M1161" s="74" t="n"/>
      <c r="N1161" s="74" t="n"/>
      <c r="O1161" s="74" t="n"/>
      <c r="P1161" s="73" t="n"/>
      <c r="Q1161" s="74" t="n"/>
      <c r="R1161" s="74" t="n"/>
      <c r="S1161" s="74" t="n"/>
      <c r="T1161" s="74" t="n"/>
      <c r="U1161" s="74" t="n"/>
      <c r="V1161" s="74" t="n"/>
      <c r="W1161" s="74" t="n"/>
      <c r="X1161" s="74" t="n"/>
      <c r="Y1161" s="74" t="n"/>
      <c r="Z1161" s="74" t="n"/>
      <c r="AA1161" s="74" t="n"/>
      <c r="AB1161" s="74" t="n"/>
    </row>
    <row r="1162">
      <c r="A1162" s="9">
        <f>A1161+1</f>
        <v/>
      </c>
      <c r="B1162" s="9">
        <f>IF($A1162&lt;=[1]Labels!$A$2257,[1]Labels!B1160,"")</f>
        <v/>
      </c>
      <c r="C1162" s="9">
        <f>IF($A1162&lt;=[1]Labels!$A$2257,[1]Labels!C1160,"")</f>
        <v/>
      </c>
      <c r="D1162" s="74" t="n"/>
      <c r="E1162" s="74" t="n"/>
      <c r="F1162" s="74" t="n"/>
      <c r="G1162" s="74" t="n"/>
      <c r="H1162" s="74" t="n"/>
      <c r="I1162" s="74" t="n"/>
      <c r="J1162" s="74" t="n"/>
      <c r="K1162" s="74" t="n"/>
      <c r="L1162" s="74" t="n"/>
      <c r="M1162" s="74" t="n"/>
      <c r="N1162" s="74" t="n"/>
      <c r="O1162" s="74" t="n"/>
      <c r="P1162" s="73" t="n"/>
      <c r="Q1162" s="74" t="n"/>
      <c r="R1162" s="74" t="n"/>
      <c r="S1162" s="74" t="n"/>
      <c r="T1162" s="74" t="n"/>
      <c r="U1162" s="74" t="n"/>
      <c r="V1162" s="74" t="n"/>
      <c r="W1162" s="74" t="n"/>
      <c r="X1162" s="74" t="n"/>
      <c r="Y1162" s="74" t="n"/>
      <c r="Z1162" s="74" t="n"/>
      <c r="AA1162" s="74" t="n"/>
      <c r="AB1162" s="74" t="n"/>
    </row>
    <row r="1163">
      <c r="A1163" s="9">
        <f>A1162+1</f>
        <v/>
      </c>
      <c r="B1163" s="9">
        <f>IF($A1163&lt;=[1]Labels!$A$2257,[1]Labels!B1161,"")</f>
        <v/>
      </c>
      <c r="C1163" s="9">
        <f>IF($A1163&lt;=[1]Labels!$A$2257,[1]Labels!C1161,"")</f>
        <v/>
      </c>
      <c r="D1163" s="74" t="n"/>
      <c r="E1163" s="74" t="n"/>
      <c r="F1163" s="74" t="n"/>
      <c r="G1163" s="74" t="n"/>
      <c r="H1163" s="74" t="n"/>
      <c r="I1163" s="74" t="n"/>
      <c r="J1163" s="74" t="n"/>
      <c r="K1163" s="74" t="n"/>
      <c r="L1163" s="74" t="n"/>
      <c r="M1163" s="74" t="n"/>
      <c r="N1163" s="74" t="n"/>
      <c r="O1163" s="74" t="n"/>
      <c r="P1163" s="73" t="n"/>
      <c r="Q1163" s="74" t="n"/>
      <c r="R1163" s="74" t="n"/>
      <c r="S1163" s="74" t="n"/>
      <c r="T1163" s="74" t="n"/>
      <c r="U1163" s="74" t="n"/>
      <c r="V1163" s="74" t="n"/>
      <c r="W1163" s="74" t="n"/>
      <c r="X1163" s="74" t="n"/>
      <c r="Y1163" s="74" t="n"/>
      <c r="Z1163" s="74" t="n"/>
      <c r="AA1163" s="74" t="n"/>
      <c r="AB1163" s="74" t="n"/>
    </row>
    <row r="1164">
      <c r="A1164" s="9">
        <f>A1163+1</f>
        <v/>
      </c>
      <c r="B1164" s="9">
        <f>IF($A1164&lt;=[1]Labels!$A$2257,[1]Labels!B1162,"")</f>
        <v/>
      </c>
      <c r="C1164" s="9">
        <f>IF($A1164&lt;=[1]Labels!$A$2257,[1]Labels!C1162,"")</f>
        <v/>
      </c>
      <c r="D1164" s="74" t="n"/>
      <c r="E1164" s="74" t="n"/>
      <c r="F1164" s="74" t="n"/>
      <c r="G1164" s="74" t="n"/>
      <c r="H1164" s="74" t="n"/>
      <c r="I1164" s="74" t="n"/>
      <c r="J1164" s="74" t="n"/>
      <c r="K1164" s="74" t="n"/>
      <c r="L1164" s="74" t="n"/>
      <c r="M1164" s="74" t="n"/>
      <c r="N1164" s="74" t="n"/>
      <c r="O1164" s="74" t="n"/>
      <c r="P1164" s="73" t="n"/>
      <c r="Q1164" s="74" t="n"/>
      <c r="R1164" s="74" t="n"/>
      <c r="S1164" s="74" t="n"/>
      <c r="T1164" s="74" t="n"/>
      <c r="U1164" s="74" t="n"/>
      <c r="V1164" s="74" t="n"/>
      <c r="W1164" s="74" t="n"/>
      <c r="X1164" s="74" t="n"/>
      <c r="Y1164" s="74" t="n"/>
      <c r="Z1164" s="74" t="n"/>
      <c r="AA1164" s="74" t="n"/>
      <c r="AB1164" s="74" t="n"/>
    </row>
    <row r="1165">
      <c r="A1165" s="9">
        <f>A1164+1</f>
        <v/>
      </c>
      <c r="B1165" s="9">
        <f>IF($A1165&lt;=[1]Labels!$A$2257,[1]Labels!B1163,"")</f>
        <v/>
      </c>
      <c r="C1165" s="9">
        <f>IF($A1165&lt;=[1]Labels!$A$2257,[1]Labels!C1163,"")</f>
        <v/>
      </c>
      <c r="D1165" s="74" t="n"/>
      <c r="E1165" s="74" t="n"/>
      <c r="F1165" s="74" t="n"/>
      <c r="G1165" s="74" t="n"/>
      <c r="H1165" s="74" t="n"/>
      <c r="I1165" s="74" t="n"/>
      <c r="J1165" s="74" t="n"/>
      <c r="K1165" s="74" t="n"/>
      <c r="L1165" s="74" t="n"/>
      <c r="M1165" s="74" t="n"/>
      <c r="N1165" s="74" t="n"/>
      <c r="O1165" s="74" t="n"/>
      <c r="P1165" s="73" t="n"/>
      <c r="Q1165" s="74" t="n"/>
      <c r="R1165" s="74" t="n"/>
      <c r="S1165" s="74" t="n"/>
      <c r="T1165" s="74" t="n"/>
      <c r="U1165" s="74" t="n"/>
      <c r="V1165" s="74" t="n"/>
      <c r="W1165" s="74" t="n"/>
      <c r="X1165" s="74" t="n"/>
      <c r="Y1165" s="74" t="n"/>
      <c r="Z1165" s="74" t="n"/>
      <c r="AA1165" s="74" t="n"/>
      <c r="AB1165" s="74" t="n"/>
    </row>
    <row r="1166">
      <c r="A1166" s="9">
        <f>A1165+1</f>
        <v/>
      </c>
      <c r="B1166" s="9">
        <f>IF($A1166&lt;=[1]Labels!$A$2257,[1]Labels!B1164,"")</f>
        <v/>
      </c>
      <c r="C1166" s="9">
        <f>IF($A1166&lt;=[1]Labels!$A$2257,[1]Labels!C1164,"")</f>
        <v/>
      </c>
      <c r="D1166" s="74" t="n"/>
      <c r="E1166" s="74" t="n"/>
      <c r="F1166" s="74" t="n"/>
      <c r="G1166" s="74" t="n"/>
      <c r="H1166" s="74" t="n"/>
      <c r="I1166" s="74" t="n"/>
      <c r="J1166" s="74" t="n"/>
      <c r="K1166" s="74" t="n"/>
      <c r="L1166" s="74" t="n"/>
      <c r="M1166" s="74" t="n"/>
      <c r="N1166" s="74" t="n"/>
      <c r="O1166" s="74" t="n"/>
      <c r="P1166" s="73" t="n"/>
      <c r="Q1166" s="74" t="n"/>
      <c r="R1166" s="74" t="n"/>
      <c r="S1166" s="74" t="n"/>
      <c r="T1166" s="74" t="n"/>
      <c r="U1166" s="74" t="n"/>
      <c r="V1166" s="74" t="n"/>
      <c r="W1166" s="74" t="n"/>
      <c r="X1166" s="74" t="n"/>
      <c r="Y1166" s="74" t="n"/>
      <c r="Z1166" s="74" t="n"/>
      <c r="AA1166" s="74" t="n"/>
      <c r="AB1166" s="74" t="n"/>
    </row>
    <row r="1167">
      <c r="A1167" s="9">
        <f>A1166+1</f>
        <v/>
      </c>
      <c r="B1167" s="9">
        <f>IF($A1167&lt;=[1]Labels!$A$2257,[1]Labels!B1165,"")</f>
        <v/>
      </c>
      <c r="C1167" s="9">
        <f>IF($A1167&lt;=[1]Labels!$A$2257,[1]Labels!C1165,"")</f>
        <v/>
      </c>
      <c r="D1167" s="74" t="n"/>
      <c r="E1167" s="74" t="n"/>
      <c r="F1167" s="74" t="n"/>
      <c r="G1167" s="74" t="n"/>
      <c r="H1167" s="74" t="n"/>
      <c r="I1167" s="74" t="n"/>
      <c r="J1167" s="74" t="n"/>
      <c r="K1167" s="74" t="n"/>
      <c r="L1167" s="74" t="n"/>
      <c r="M1167" s="74" t="n"/>
      <c r="N1167" s="74" t="n"/>
      <c r="O1167" s="74" t="n"/>
      <c r="P1167" s="73" t="n"/>
      <c r="Q1167" s="74" t="n"/>
      <c r="R1167" s="74" t="n"/>
      <c r="S1167" s="74" t="n"/>
      <c r="T1167" s="74" t="n"/>
      <c r="U1167" s="74" t="n"/>
      <c r="V1167" s="74" t="n"/>
      <c r="W1167" s="74" t="n"/>
      <c r="X1167" s="74" t="n"/>
      <c r="Y1167" s="74" t="n"/>
      <c r="Z1167" s="74" t="n"/>
      <c r="AA1167" s="74" t="n"/>
      <c r="AB1167" s="74" t="n"/>
    </row>
    <row r="1168">
      <c r="A1168" s="9">
        <f>A1167+1</f>
        <v/>
      </c>
      <c r="B1168" s="9">
        <f>IF($A1168&lt;=[1]Labels!$A$2257,[1]Labels!B1166,"")</f>
        <v/>
      </c>
      <c r="C1168" s="9">
        <f>IF($A1168&lt;=[1]Labels!$A$2257,[1]Labels!C1166,"")</f>
        <v/>
      </c>
      <c r="D1168" s="74" t="n"/>
      <c r="E1168" s="74" t="n"/>
      <c r="F1168" s="74" t="n"/>
      <c r="G1168" s="74" t="n"/>
      <c r="H1168" s="74" t="n"/>
      <c r="I1168" s="74" t="n"/>
      <c r="J1168" s="74" t="n"/>
      <c r="K1168" s="74" t="n"/>
      <c r="L1168" s="74" t="n"/>
      <c r="M1168" s="74" t="n"/>
      <c r="N1168" s="74" t="n"/>
      <c r="O1168" s="74" t="n"/>
      <c r="P1168" s="73" t="n"/>
      <c r="Q1168" s="74" t="n"/>
      <c r="R1168" s="74" t="n"/>
      <c r="S1168" s="74" t="n"/>
      <c r="T1168" s="74" t="n"/>
      <c r="U1168" s="74" t="n"/>
      <c r="V1168" s="74" t="n"/>
      <c r="W1168" s="74" t="n"/>
      <c r="X1168" s="74" t="n"/>
      <c r="Y1168" s="74" t="n"/>
      <c r="Z1168" s="74" t="n"/>
      <c r="AA1168" s="74" t="n"/>
      <c r="AB1168" s="74" t="n"/>
    </row>
    <row r="1169">
      <c r="A1169" s="9">
        <f>A1168+1</f>
        <v/>
      </c>
      <c r="B1169" s="9">
        <f>IF($A1169&lt;=[1]Labels!$A$2257,[1]Labels!B1167,"")</f>
        <v/>
      </c>
      <c r="C1169" s="9">
        <f>IF($A1169&lt;=[1]Labels!$A$2257,[1]Labels!C1167,"")</f>
        <v/>
      </c>
      <c r="D1169" s="74" t="n"/>
      <c r="E1169" s="74" t="n"/>
      <c r="F1169" s="74" t="n"/>
      <c r="G1169" s="74" t="n"/>
      <c r="H1169" s="74" t="n"/>
      <c r="I1169" s="74" t="n"/>
      <c r="J1169" s="74" t="n"/>
      <c r="K1169" s="74" t="n"/>
      <c r="L1169" s="74" t="n"/>
      <c r="M1169" s="74" t="n"/>
      <c r="N1169" s="74" t="n"/>
      <c r="O1169" s="74" t="n"/>
      <c r="P1169" s="73" t="n"/>
      <c r="Q1169" s="74" t="n"/>
      <c r="R1169" s="74" t="n"/>
      <c r="S1169" s="74" t="n"/>
      <c r="T1169" s="74" t="n"/>
      <c r="U1169" s="74" t="n"/>
      <c r="V1169" s="74" t="n"/>
      <c r="W1169" s="74" t="n"/>
      <c r="X1169" s="74" t="n"/>
      <c r="Y1169" s="74" t="n"/>
      <c r="Z1169" s="74" t="n"/>
      <c r="AA1169" s="74" t="n"/>
      <c r="AB1169" s="74" t="n"/>
    </row>
    <row r="1170">
      <c r="A1170" s="9">
        <f>A1169+1</f>
        <v/>
      </c>
      <c r="B1170" s="9">
        <f>IF($A1170&lt;=[1]Labels!$A$2257,[1]Labels!B1168,"")</f>
        <v/>
      </c>
      <c r="C1170" s="9">
        <f>IF($A1170&lt;=[1]Labels!$A$2257,[1]Labels!C1168,"")</f>
        <v/>
      </c>
      <c r="D1170" s="74" t="n"/>
      <c r="E1170" s="74" t="n"/>
      <c r="F1170" s="74" t="n"/>
      <c r="G1170" s="74" t="n"/>
      <c r="H1170" s="74" t="n"/>
      <c r="I1170" s="74" t="n"/>
      <c r="J1170" s="74" t="n"/>
      <c r="K1170" s="74" t="n"/>
      <c r="L1170" s="74" t="n"/>
      <c r="M1170" s="74" t="n"/>
      <c r="N1170" s="74" t="n"/>
      <c r="O1170" s="74" t="n"/>
      <c r="P1170" s="73" t="n"/>
      <c r="Q1170" s="74" t="n"/>
      <c r="R1170" s="74" t="n"/>
      <c r="S1170" s="74" t="n"/>
      <c r="T1170" s="74" t="n"/>
      <c r="U1170" s="74" t="n"/>
      <c r="V1170" s="74" t="n"/>
      <c r="W1170" s="74" t="n"/>
      <c r="X1170" s="74" t="n"/>
      <c r="Y1170" s="74" t="n"/>
      <c r="Z1170" s="74" t="n"/>
      <c r="AA1170" s="74" t="n"/>
      <c r="AB1170" s="74" t="n"/>
    </row>
    <row r="1171">
      <c r="A1171" s="9">
        <f>A1170+1</f>
        <v/>
      </c>
      <c r="B1171" s="9">
        <f>IF($A1171&lt;=[1]Labels!$A$2257,[1]Labels!B1169,"")</f>
        <v/>
      </c>
      <c r="C1171" s="9">
        <f>IF($A1171&lt;=[1]Labels!$A$2257,[1]Labels!C1169,"")</f>
        <v/>
      </c>
      <c r="D1171" s="74" t="n"/>
      <c r="E1171" s="74" t="n"/>
      <c r="F1171" s="74" t="n"/>
      <c r="G1171" s="74" t="n"/>
      <c r="H1171" s="74" t="n"/>
      <c r="I1171" s="74" t="n"/>
      <c r="J1171" s="74" t="n"/>
      <c r="K1171" s="74" t="n"/>
      <c r="L1171" s="74" t="n"/>
      <c r="M1171" s="74" t="n"/>
      <c r="N1171" s="74" t="n"/>
      <c r="O1171" s="74" t="n"/>
      <c r="P1171" s="73" t="n"/>
      <c r="Q1171" s="74" t="n"/>
      <c r="R1171" s="74" t="n"/>
      <c r="S1171" s="74" t="n"/>
      <c r="T1171" s="74" t="n"/>
      <c r="U1171" s="74" t="n"/>
      <c r="V1171" s="74" t="n"/>
      <c r="W1171" s="74" t="n"/>
      <c r="X1171" s="74" t="n"/>
      <c r="Y1171" s="74" t="n"/>
      <c r="Z1171" s="74" t="n"/>
      <c r="AA1171" s="74" t="n"/>
      <c r="AB1171" s="74" t="n"/>
    </row>
    <row r="1172">
      <c r="A1172" s="9">
        <f>A1171+1</f>
        <v/>
      </c>
      <c r="B1172" s="9">
        <f>IF($A1172&lt;=[1]Labels!$A$2257,[1]Labels!B1170,"")</f>
        <v/>
      </c>
      <c r="C1172" s="9">
        <f>IF($A1172&lt;=[1]Labels!$A$2257,[1]Labels!C1170,"")</f>
        <v/>
      </c>
      <c r="D1172" s="74" t="n"/>
      <c r="E1172" s="74" t="n"/>
      <c r="F1172" s="74" t="n"/>
      <c r="G1172" s="74" t="n"/>
      <c r="H1172" s="74" t="n"/>
      <c r="I1172" s="74" t="n"/>
      <c r="J1172" s="74" t="n"/>
      <c r="K1172" s="74" t="n"/>
      <c r="L1172" s="74" t="n"/>
      <c r="M1172" s="74" t="n"/>
      <c r="N1172" s="74" t="n"/>
      <c r="O1172" s="74" t="n"/>
      <c r="P1172" s="73" t="n"/>
      <c r="Q1172" s="74" t="n"/>
      <c r="R1172" s="74" t="n"/>
      <c r="S1172" s="74" t="n"/>
      <c r="T1172" s="74" t="n"/>
      <c r="U1172" s="74" t="n"/>
      <c r="V1172" s="74" t="n"/>
      <c r="W1172" s="74" t="n"/>
      <c r="X1172" s="74" t="n"/>
      <c r="Y1172" s="74" t="n"/>
      <c r="Z1172" s="74" t="n"/>
      <c r="AA1172" s="74" t="n"/>
      <c r="AB1172" s="74" t="n"/>
    </row>
    <row r="1173">
      <c r="A1173" s="9">
        <f>A1172+1</f>
        <v/>
      </c>
      <c r="B1173" s="9">
        <f>IF($A1173&lt;=[1]Labels!$A$2257,[1]Labels!B1171,"")</f>
        <v/>
      </c>
      <c r="C1173" s="9">
        <f>IF($A1173&lt;=[1]Labels!$A$2257,[1]Labels!C1171,"")</f>
        <v/>
      </c>
      <c r="D1173" s="74" t="n"/>
      <c r="E1173" s="74" t="n"/>
      <c r="F1173" s="74" t="n"/>
      <c r="G1173" s="74" t="n"/>
      <c r="H1173" s="74" t="n"/>
      <c r="I1173" s="74" t="n"/>
      <c r="J1173" s="74" t="n"/>
      <c r="K1173" s="74" t="n"/>
      <c r="L1173" s="74" t="n"/>
      <c r="M1173" s="74" t="n"/>
      <c r="N1173" s="74" t="n"/>
      <c r="O1173" s="74" t="n"/>
      <c r="P1173" s="73" t="n"/>
      <c r="Q1173" s="74" t="n"/>
      <c r="R1173" s="74" t="n"/>
      <c r="S1173" s="74" t="n"/>
      <c r="T1173" s="74" t="n"/>
      <c r="U1173" s="74" t="n"/>
      <c r="V1173" s="74" t="n"/>
      <c r="W1173" s="74" t="n"/>
      <c r="X1173" s="74" t="n"/>
      <c r="Y1173" s="74" t="n"/>
      <c r="Z1173" s="74" t="n"/>
      <c r="AA1173" s="74" t="n"/>
      <c r="AB1173" s="74" t="n"/>
    </row>
    <row r="1174">
      <c r="A1174" s="9">
        <f>A1173+1</f>
        <v/>
      </c>
      <c r="B1174" s="9">
        <f>IF($A1174&lt;=[1]Labels!$A$2257,[1]Labels!B1172,"")</f>
        <v/>
      </c>
      <c r="C1174" s="9">
        <f>IF($A1174&lt;=[1]Labels!$A$2257,[1]Labels!C1172,"")</f>
        <v/>
      </c>
      <c r="D1174" s="74" t="n"/>
      <c r="E1174" s="74" t="n"/>
      <c r="F1174" s="74" t="n"/>
      <c r="G1174" s="74" t="n"/>
      <c r="H1174" s="74" t="n"/>
      <c r="I1174" s="74" t="n"/>
      <c r="J1174" s="74" t="n"/>
      <c r="K1174" s="74" t="n"/>
      <c r="L1174" s="74" t="n"/>
      <c r="M1174" s="74" t="n"/>
      <c r="N1174" s="74" t="n"/>
      <c r="O1174" s="74" t="n"/>
      <c r="P1174" s="73" t="n"/>
      <c r="Q1174" s="74" t="n"/>
      <c r="R1174" s="74" t="n"/>
      <c r="S1174" s="74" t="n"/>
      <c r="T1174" s="74" t="n"/>
      <c r="U1174" s="74" t="n"/>
      <c r="V1174" s="74" t="n"/>
      <c r="W1174" s="74" t="n"/>
      <c r="X1174" s="74" t="n"/>
      <c r="Y1174" s="74" t="n"/>
      <c r="Z1174" s="74" t="n"/>
      <c r="AA1174" s="74" t="n"/>
      <c r="AB1174" s="74" t="n"/>
    </row>
    <row r="1175">
      <c r="A1175" s="9">
        <f>A1174+1</f>
        <v/>
      </c>
      <c r="B1175" s="9">
        <f>IF($A1175&lt;=[1]Labels!$A$2257,[1]Labels!B1173,"")</f>
        <v/>
      </c>
      <c r="C1175" s="9">
        <f>IF($A1175&lt;=[1]Labels!$A$2257,[1]Labels!C1173,"")</f>
        <v/>
      </c>
      <c r="D1175" s="74" t="n"/>
      <c r="E1175" s="74" t="n"/>
      <c r="F1175" s="74" t="n"/>
      <c r="G1175" s="74" t="n"/>
      <c r="H1175" s="74" t="n"/>
      <c r="I1175" s="74" t="n"/>
      <c r="J1175" s="74" t="n"/>
      <c r="K1175" s="74" t="n"/>
      <c r="L1175" s="74" t="n"/>
      <c r="M1175" s="74" t="n"/>
      <c r="N1175" s="74" t="n"/>
      <c r="O1175" s="74" t="n"/>
      <c r="P1175" s="73" t="n"/>
      <c r="Q1175" s="74" t="n"/>
      <c r="R1175" s="74" t="n"/>
      <c r="S1175" s="74" t="n"/>
      <c r="T1175" s="74" t="n"/>
      <c r="U1175" s="74" t="n"/>
      <c r="V1175" s="74" t="n"/>
      <c r="W1175" s="74" t="n"/>
      <c r="X1175" s="74" t="n"/>
      <c r="Y1175" s="74" t="n"/>
      <c r="Z1175" s="74" t="n"/>
      <c r="AA1175" s="74" t="n"/>
      <c r="AB1175" s="74" t="n"/>
    </row>
    <row r="1176">
      <c r="A1176" s="9">
        <f>A1175+1</f>
        <v/>
      </c>
      <c r="B1176" s="9">
        <f>IF($A1176&lt;=[1]Labels!$A$2257,[1]Labels!B1174,"")</f>
        <v/>
      </c>
      <c r="C1176" s="9">
        <f>IF($A1176&lt;=[1]Labels!$A$2257,[1]Labels!C1174,"")</f>
        <v/>
      </c>
      <c r="D1176" s="74" t="n"/>
      <c r="E1176" s="74" t="n"/>
      <c r="F1176" s="74" t="n"/>
      <c r="G1176" s="74" t="n"/>
      <c r="H1176" s="74" t="n"/>
      <c r="I1176" s="74" t="n"/>
      <c r="J1176" s="74" t="n"/>
      <c r="K1176" s="74" t="n"/>
      <c r="L1176" s="74" t="n"/>
      <c r="M1176" s="74" t="n"/>
      <c r="N1176" s="74" t="n"/>
      <c r="O1176" s="74" t="n"/>
      <c r="P1176" s="73" t="n"/>
      <c r="Q1176" s="74" t="n"/>
      <c r="R1176" s="74" t="n"/>
      <c r="S1176" s="74" t="n"/>
      <c r="T1176" s="74" t="n"/>
      <c r="U1176" s="74" t="n"/>
      <c r="V1176" s="74" t="n"/>
      <c r="W1176" s="74" t="n"/>
      <c r="X1176" s="74" t="n"/>
      <c r="Y1176" s="74" t="n"/>
      <c r="Z1176" s="74" t="n"/>
      <c r="AA1176" s="74" t="n"/>
      <c r="AB1176" s="74" t="n"/>
    </row>
    <row r="1177">
      <c r="A1177" s="9">
        <f>A1176+1</f>
        <v/>
      </c>
      <c r="B1177" s="9">
        <f>IF($A1177&lt;=[1]Labels!$A$2257,[1]Labels!B1175,"")</f>
        <v/>
      </c>
      <c r="C1177" s="9">
        <f>IF($A1177&lt;=[1]Labels!$A$2257,[1]Labels!C1175,"")</f>
        <v/>
      </c>
      <c r="D1177" s="74" t="n"/>
      <c r="E1177" s="74" t="n"/>
      <c r="F1177" s="74" t="n"/>
      <c r="G1177" s="74" t="n"/>
      <c r="H1177" s="74" t="n"/>
      <c r="I1177" s="74" t="n"/>
      <c r="J1177" s="74" t="n"/>
      <c r="K1177" s="74" t="n"/>
      <c r="L1177" s="74" t="n"/>
      <c r="M1177" s="74" t="n"/>
      <c r="N1177" s="74" t="n"/>
      <c r="O1177" s="74" t="n"/>
      <c r="P1177" s="73" t="n"/>
      <c r="Q1177" s="74" t="n"/>
      <c r="R1177" s="74" t="n"/>
      <c r="S1177" s="74" t="n"/>
      <c r="T1177" s="74" t="n"/>
      <c r="U1177" s="74" t="n"/>
      <c r="V1177" s="74" t="n"/>
      <c r="W1177" s="74" t="n"/>
      <c r="X1177" s="74" t="n"/>
      <c r="Y1177" s="74" t="n"/>
      <c r="Z1177" s="74" t="n"/>
      <c r="AA1177" s="74" t="n"/>
      <c r="AB1177" s="74" t="n"/>
    </row>
    <row r="1178">
      <c r="A1178" s="9">
        <f>A1177+1</f>
        <v/>
      </c>
      <c r="B1178" s="9">
        <f>IF($A1178&lt;=[1]Labels!$A$2257,[1]Labels!B1176,"")</f>
        <v/>
      </c>
      <c r="C1178" s="9">
        <f>IF($A1178&lt;=[1]Labels!$A$2257,[1]Labels!C1176,"")</f>
        <v/>
      </c>
      <c r="D1178" s="74" t="n"/>
      <c r="E1178" s="74" t="n"/>
      <c r="F1178" s="74" t="n"/>
      <c r="G1178" s="74" t="n"/>
      <c r="H1178" s="74" t="n"/>
      <c r="I1178" s="74" t="n"/>
      <c r="J1178" s="74" t="n"/>
      <c r="K1178" s="74" t="n"/>
      <c r="L1178" s="74" t="n"/>
      <c r="M1178" s="74" t="n"/>
      <c r="N1178" s="74" t="n"/>
      <c r="O1178" s="74" t="n"/>
      <c r="P1178" s="73" t="n"/>
      <c r="Q1178" s="74" t="n"/>
      <c r="R1178" s="74" t="n"/>
      <c r="S1178" s="74" t="n"/>
      <c r="T1178" s="74" t="n"/>
      <c r="U1178" s="74" t="n"/>
      <c r="V1178" s="74" t="n"/>
      <c r="W1178" s="74" t="n"/>
      <c r="X1178" s="74" t="n"/>
      <c r="Y1178" s="74" t="n"/>
      <c r="Z1178" s="74" t="n"/>
      <c r="AA1178" s="74" t="n"/>
      <c r="AB1178" s="74" t="n"/>
    </row>
    <row r="1179">
      <c r="A1179" s="9">
        <f>A1178+1</f>
        <v/>
      </c>
      <c r="B1179" s="9">
        <f>IF($A1179&lt;=[1]Labels!$A$2257,[1]Labels!B1177,"")</f>
        <v/>
      </c>
      <c r="C1179" s="9">
        <f>IF($A1179&lt;=[1]Labels!$A$2257,[1]Labels!C1177,"")</f>
        <v/>
      </c>
      <c r="D1179" s="74" t="n"/>
      <c r="E1179" s="74" t="n"/>
      <c r="F1179" s="74" t="n"/>
      <c r="G1179" s="74" t="n"/>
      <c r="H1179" s="74" t="n"/>
      <c r="I1179" s="74" t="n"/>
      <c r="J1179" s="74" t="n"/>
      <c r="K1179" s="74" t="n"/>
      <c r="L1179" s="74" t="n"/>
      <c r="M1179" s="74" t="n"/>
      <c r="N1179" s="74" t="n"/>
      <c r="O1179" s="74" t="n"/>
      <c r="P1179" s="73" t="n"/>
      <c r="Q1179" s="74" t="n"/>
      <c r="R1179" s="74" t="n"/>
      <c r="S1179" s="74" t="n"/>
      <c r="T1179" s="74" t="n"/>
      <c r="U1179" s="74" t="n"/>
      <c r="V1179" s="74" t="n"/>
      <c r="W1179" s="74" t="n"/>
      <c r="X1179" s="74" t="n"/>
      <c r="Y1179" s="74" t="n"/>
      <c r="Z1179" s="74" t="n"/>
      <c r="AA1179" s="74" t="n"/>
      <c r="AB1179" s="74" t="n"/>
    </row>
    <row r="1180">
      <c r="A1180" s="9">
        <f>A1179+1</f>
        <v/>
      </c>
      <c r="B1180" s="9">
        <f>IF($A1180&lt;=[1]Labels!$A$2257,[1]Labels!B1178,"")</f>
        <v/>
      </c>
      <c r="C1180" s="9">
        <f>IF($A1180&lt;=[1]Labels!$A$2257,[1]Labels!C1178,"")</f>
        <v/>
      </c>
      <c r="D1180" s="74" t="n"/>
      <c r="E1180" s="74" t="n"/>
      <c r="F1180" s="74" t="n"/>
      <c r="G1180" s="74" t="n"/>
      <c r="H1180" s="74" t="n"/>
      <c r="I1180" s="74" t="n"/>
      <c r="J1180" s="74" t="n"/>
      <c r="K1180" s="74" t="n"/>
      <c r="L1180" s="74" t="n"/>
      <c r="M1180" s="74" t="n"/>
      <c r="N1180" s="74" t="n"/>
      <c r="O1180" s="74" t="n"/>
      <c r="P1180" s="73" t="n"/>
      <c r="Q1180" s="74" t="n"/>
      <c r="R1180" s="74" t="n"/>
      <c r="S1180" s="74" t="n"/>
      <c r="T1180" s="74" t="n"/>
      <c r="U1180" s="74" t="n"/>
      <c r="V1180" s="74" t="n"/>
      <c r="W1180" s="74" t="n"/>
      <c r="X1180" s="74" t="n"/>
      <c r="Y1180" s="74" t="n"/>
      <c r="Z1180" s="74" t="n"/>
      <c r="AA1180" s="74" t="n"/>
      <c r="AB1180" s="74" t="n"/>
    </row>
    <row r="1181">
      <c r="A1181" s="9">
        <f>A1180+1</f>
        <v/>
      </c>
      <c r="B1181" s="9">
        <f>IF($A1181&lt;=[1]Labels!$A$2257,[1]Labels!B1179,"")</f>
        <v/>
      </c>
      <c r="C1181" s="9">
        <f>IF($A1181&lt;=[1]Labels!$A$2257,[1]Labels!C1179,"")</f>
        <v/>
      </c>
      <c r="D1181" s="74" t="n"/>
      <c r="E1181" s="74" t="n"/>
      <c r="F1181" s="74" t="n"/>
      <c r="G1181" s="74" t="n"/>
      <c r="H1181" s="74" t="n"/>
      <c r="I1181" s="74" t="n"/>
      <c r="J1181" s="74" t="n"/>
      <c r="K1181" s="74" t="n"/>
      <c r="L1181" s="74" t="n"/>
      <c r="M1181" s="74" t="n"/>
      <c r="N1181" s="74" t="n"/>
      <c r="O1181" s="74" t="n"/>
      <c r="P1181" s="73" t="n"/>
      <c r="Q1181" s="74" t="n"/>
      <c r="R1181" s="74" t="n"/>
      <c r="S1181" s="74" t="n"/>
      <c r="T1181" s="74" t="n"/>
      <c r="U1181" s="74" t="n"/>
      <c r="V1181" s="74" t="n"/>
      <c r="W1181" s="74" t="n"/>
      <c r="X1181" s="74" t="n"/>
      <c r="Y1181" s="74" t="n"/>
      <c r="Z1181" s="74" t="n"/>
      <c r="AA1181" s="74" t="n"/>
      <c r="AB1181" s="74" t="n"/>
    </row>
    <row r="1182">
      <c r="A1182" s="9">
        <f>A1181+1</f>
        <v/>
      </c>
      <c r="B1182" s="9">
        <f>IF($A1182&lt;=[1]Labels!$A$2257,[1]Labels!B1180,"")</f>
        <v/>
      </c>
      <c r="C1182" s="9">
        <f>IF($A1182&lt;=[1]Labels!$A$2257,[1]Labels!C1180,"")</f>
        <v/>
      </c>
      <c r="D1182" s="74" t="n"/>
      <c r="E1182" s="74" t="n"/>
      <c r="F1182" s="74" t="n"/>
      <c r="G1182" s="74" t="n"/>
      <c r="H1182" s="74" t="n"/>
      <c r="I1182" s="74" t="n"/>
      <c r="J1182" s="74" t="n"/>
      <c r="K1182" s="74" t="n"/>
      <c r="L1182" s="74" t="n"/>
      <c r="M1182" s="74" t="n"/>
      <c r="N1182" s="74" t="n"/>
      <c r="O1182" s="74" t="n"/>
      <c r="P1182" s="73" t="n"/>
      <c r="Q1182" s="74" t="n"/>
      <c r="R1182" s="74" t="n"/>
      <c r="S1182" s="74" t="n"/>
      <c r="T1182" s="74" t="n"/>
      <c r="U1182" s="74" t="n"/>
      <c r="V1182" s="74" t="n"/>
      <c r="W1182" s="74" t="n"/>
      <c r="X1182" s="74" t="n"/>
      <c r="Y1182" s="74" t="n"/>
      <c r="Z1182" s="74" t="n"/>
      <c r="AA1182" s="74" t="n"/>
      <c r="AB1182" s="74" t="n"/>
    </row>
    <row r="1183">
      <c r="A1183" s="9">
        <f>A1182+1</f>
        <v/>
      </c>
      <c r="B1183" s="9">
        <f>IF($A1183&lt;=[1]Labels!$A$2257,[1]Labels!B1181,"")</f>
        <v/>
      </c>
      <c r="C1183" s="9">
        <f>IF($A1183&lt;=[1]Labels!$A$2257,[1]Labels!C1181,"")</f>
        <v/>
      </c>
      <c r="D1183" s="74" t="n"/>
      <c r="E1183" s="74" t="n"/>
      <c r="F1183" s="74" t="n"/>
      <c r="G1183" s="74" t="n"/>
      <c r="H1183" s="74" t="n"/>
      <c r="I1183" s="74" t="n"/>
      <c r="J1183" s="74" t="n"/>
      <c r="K1183" s="74" t="n"/>
      <c r="L1183" s="74" t="n"/>
      <c r="M1183" s="74" t="n"/>
      <c r="N1183" s="74" t="n"/>
      <c r="O1183" s="74" t="n"/>
      <c r="P1183" s="73" t="n"/>
      <c r="Q1183" s="74" t="n"/>
      <c r="R1183" s="74" t="n"/>
      <c r="S1183" s="74" t="n"/>
      <c r="T1183" s="74" t="n"/>
      <c r="U1183" s="74" t="n"/>
      <c r="V1183" s="74" t="n"/>
      <c r="W1183" s="74" t="n"/>
      <c r="X1183" s="74" t="n"/>
      <c r="Y1183" s="74" t="n"/>
      <c r="Z1183" s="74" t="n"/>
      <c r="AA1183" s="74" t="n"/>
      <c r="AB1183" s="74" t="n"/>
    </row>
    <row r="1184">
      <c r="A1184" s="9">
        <f>A1183+1</f>
        <v/>
      </c>
      <c r="B1184" s="9">
        <f>IF($A1184&lt;=[1]Labels!$A$2257,[1]Labels!B1182,"")</f>
        <v/>
      </c>
      <c r="C1184" s="9">
        <f>IF($A1184&lt;=[1]Labels!$A$2257,[1]Labels!C1182,"")</f>
        <v/>
      </c>
      <c r="D1184" s="74" t="n"/>
      <c r="E1184" s="74" t="n"/>
      <c r="F1184" s="74" t="n"/>
      <c r="G1184" s="74" t="n"/>
      <c r="H1184" s="74" t="n"/>
      <c r="I1184" s="74" t="n"/>
      <c r="J1184" s="74" t="n"/>
      <c r="K1184" s="74" t="n"/>
      <c r="L1184" s="74" t="n"/>
      <c r="M1184" s="74" t="n"/>
      <c r="N1184" s="74" t="n"/>
      <c r="O1184" s="74" t="n"/>
      <c r="P1184" s="73" t="n"/>
      <c r="Q1184" s="74" t="n"/>
      <c r="R1184" s="74" t="n"/>
      <c r="S1184" s="74" t="n"/>
      <c r="T1184" s="74" t="n"/>
      <c r="U1184" s="74" t="n"/>
      <c r="V1184" s="74" t="n"/>
      <c r="W1184" s="74" t="n"/>
      <c r="X1184" s="74" t="n"/>
      <c r="Y1184" s="74" t="n"/>
      <c r="Z1184" s="74" t="n"/>
      <c r="AA1184" s="74" t="n"/>
      <c r="AB1184" s="74" t="n"/>
    </row>
    <row r="1185">
      <c r="A1185" s="9">
        <f>A1184+1</f>
        <v/>
      </c>
      <c r="B1185" s="9">
        <f>IF($A1185&lt;=[1]Labels!$A$2257,[1]Labels!B1183,"")</f>
        <v/>
      </c>
      <c r="C1185" s="9">
        <f>IF($A1185&lt;=[1]Labels!$A$2257,[1]Labels!C1183,"")</f>
        <v/>
      </c>
      <c r="D1185" s="74" t="n"/>
      <c r="E1185" s="74" t="n"/>
      <c r="F1185" s="74" t="n"/>
      <c r="G1185" s="74" t="n"/>
      <c r="H1185" s="74" t="n"/>
      <c r="I1185" s="74" t="n"/>
      <c r="J1185" s="74" t="n"/>
      <c r="K1185" s="74" t="n"/>
      <c r="L1185" s="74" t="n"/>
      <c r="M1185" s="74" t="n"/>
      <c r="N1185" s="74" t="n"/>
      <c r="O1185" s="74" t="n"/>
      <c r="P1185" s="73" t="n"/>
      <c r="Q1185" s="74" t="n"/>
      <c r="R1185" s="74" t="n"/>
      <c r="S1185" s="74" t="n"/>
      <c r="T1185" s="74" t="n"/>
      <c r="U1185" s="74" t="n"/>
      <c r="V1185" s="74" t="n"/>
      <c r="W1185" s="74" t="n"/>
      <c r="X1185" s="74" t="n"/>
      <c r="Y1185" s="74" t="n"/>
      <c r="Z1185" s="74" t="n"/>
      <c r="AA1185" s="74" t="n"/>
      <c r="AB1185" s="74" t="n"/>
    </row>
    <row r="1186">
      <c r="A1186" s="9">
        <f>A1185+1</f>
        <v/>
      </c>
      <c r="B1186" s="9">
        <f>IF($A1186&lt;=[1]Labels!$A$2257,[1]Labels!B1184,"")</f>
        <v/>
      </c>
      <c r="C1186" s="9">
        <f>IF($A1186&lt;=[1]Labels!$A$2257,[1]Labels!C1184,"")</f>
        <v/>
      </c>
      <c r="D1186" s="74" t="n"/>
      <c r="E1186" s="74" t="n"/>
      <c r="F1186" s="74" t="n"/>
      <c r="G1186" s="74" t="n"/>
      <c r="H1186" s="74" t="n"/>
      <c r="I1186" s="74" t="n"/>
      <c r="J1186" s="74" t="n"/>
      <c r="K1186" s="74" t="n"/>
      <c r="L1186" s="74" t="n"/>
      <c r="M1186" s="74" t="n"/>
      <c r="N1186" s="74" t="n"/>
      <c r="O1186" s="74" t="n"/>
      <c r="P1186" s="73" t="n"/>
      <c r="Q1186" s="74" t="n"/>
      <c r="R1186" s="74" t="n"/>
      <c r="S1186" s="74" t="n"/>
      <c r="T1186" s="74" t="n"/>
      <c r="U1186" s="74" t="n"/>
      <c r="V1186" s="74" t="n"/>
      <c r="W1186" s="74" t="n"/>
      <c r="X1186" s="74" t="n"/>
      <c r="Y1186" s="74" t="n"/>
      <c r="Z1186" s="74" t="n"/>
      <c r="AA1186" s="74" t="n"/>
      <c r="AB1186" s="74" t="n"/>
    </row>
    <row r="1187">
      <c r="A1187" s="9">
        <f>A1186+1</f>
        <v/>
      </c>
      <c r="B1187" s="9">
        <f>IF($A1187&lt;=[1]Labels!$A$2257,[1]Labels!B1185,"")</f>
        <v/>
      </c>
      <c r="C1187" s="9">
        <f>IF($A1187&lt;=[1]Labels!$A$2257,[1]Labels!C1185,"")</f>
        <v/>
      </c>
      <c r="D1187" s="74" t="n"/>
      <c r="E1187" s="74" t="n"/>
      <c r="F1187" s="74" t="n"/>
      <c r="G1187" s="74" t="n"/>
      <c r="H1187" s="74" t="n"/>
      <c r="I1187" s="74" t="n"/>
      <c r="J1187" s="74" t="n"/>
      <c r="K1187" s="74" t="n"/>
      <c r="L1187" s="74" t="n"/>
      <c r="M1187" s="74" t="n"/>
      <c r="N1187" s="74" t="n"/>
      <c r="O1187" s="74" t="n"/>
      <c r="P1187" s="73" t="n"/>
      <c r="Q1187" s="74" t="n"/>
      <c r="R1187" s="74" t="n"/>
      <c r="S1187" s="74" t="n"/>
      <c r="T1187" s="74" t="n"/>
      <c r="U1187" s="74" t="n"/>
      <c r="V1187" s="74" t="n"/>
      <c r="W1187" s="74" t="n"/>
      <c r="X1187" s="74" t="n"/>
      <c r="Y1187" s="74" t="n"/>
      <c r="Z1187" s="74" t="n"/>
      <c r="AA1187" s="74" t="n"/>
      <c r="AB1187" s="74" t="n"/>
    </row>
    <row r="1188">
      <c r="A1188" s="9">
        <f>A1187+1</f>
        <v/>
      </c>
      <c r="B1188" s="9">
        <f>IF($A1188&lt;=[1]Labels!$A$2257,[1]Labels!B1186,"")</f>
        <v/>
      </c>
      <c r="C1188" s="9">
        <f>IF($A1188&lt;=[1]Labels!$A$2257,[1]Labels!C1186,"")</f>
        <v/>
      </c>
      <c r="D1188" s="74" t="n"/>
      <c r="E1188" s="74" t="n"/>
      <c r="F1188" s="74" t="n"/>
      <c r="G1188" s="74" t="n"/>
      <c r="H1188" s="74" t="n"/>
      <c r="I1188" s="74" t="n"/>
      <c r="J1188" s="74" t="n"/>
      <c r="K1188" s="74" t="n"/>
      <c r="L1188" s="74" t="n"/>
      <c r="M1188" s="74" t="n"/>
      <c r="N1188" s="74" t="n"/>
      <c r="O1188" s="74" t="n"/>
      <c r="P1188" s="73" t="n"/>
      <c r="Q1188" s="74" t="n"/>
      <c r="R1188" s="74" t="n"/>
      <c r="S1188" s="74" t="n"/>
      <c r="T1188" s="74" t="n"/>
      <c r="U1188" s="74" t="n"/>
      <c r="V1188" s="74" t="n"/>
      <c r="W1188" s="74" t="n"/>
      <c r="X1188" s="74" t="n"/>
      <c r="Y1188" s="74" t="n"/>
      <c r="Z1188" s="74" t="n"/>
      <c r="AA1188" s="74" t="n"/>
      <c r="AB1188" s="74" t="n"/>
    </row>
    <row r="1189">
      <c r="A1189" s="9">
        <f>A1188+1</f>
        <v/>
      </c>
      <c r="B1189" s="9">
        <f>IF($A1189&lt;=[1]Labels!$A$2257,[1]Labels!B1187,"")</f>
        <v/>
      </c>
      <c r="C1189" s="9">
        <f>IF($A1189&lt;=[1]Labels!$A$2257,[1]Labels!C1187,"")</f>
        <v/>
      </c>
      <c r="D1189" s="74" t="n"/>
      <c r="E1189" s="74" t="n"/>
      <c r="F1189" s="74" t="n"/>
      <c r="G1189" s="74" t="n"/>
      <c r="H1189" s="74" t="n"/>
      <c r="I1189" s="74" t="n"/>
      <c r="J1189" s="74" t="n"/>
      <c r="K1189" s="74" t="n"/>
      <c r="L1189" s="74" t="n"/>
      <c r="M1189" s="74" t="n"/>
      <c r="N1189" s="74" t="n"/>
      <c r="O1189" s="74" t="n"/>
      <c r="P1189" s="73" t="n"/>
      <c r="Q1189" s="74" t="n"/>
      <c r="R1189" s="74" t="n"/>
      <c r="S1189" s="74" t="n"/>
      <c r="T1189" s="74" t="n"/>
      <c r="U1189" s="74" t="n"/>
      <c r="V1189" s="74" t="n"/>
      <c r="W1189" s="74" t="n"/>
      <c r="X1189" s="74" t="n"/>
      <c r="Y1189" s="74" t="n"/>
      <c r="Z1189" s="74" t="n"/>
      <c r="AA1189" s="74" t="n"/>
      <c r="AB1189" s="74" t="n"/>
    </row>
    <row r="1190">
      <c r="A1190" s="9">
        <f>A1189+1</f>
        <v/>
      </c>
      <c r="B1190" s="9">
        <f>IF($A1190&lt;=[1]Labels!$A$2257,[1]Labels!B1188,"")</f>
        <v/>
      </c>
      <c r="C1190" s="9">
        <f>IF($A1190&lt;=[1]Labels!$A$2257,[1]Labels!C1188,"")</f>
        <v/>
      </c>
      <c r="D1190" s="74" t="n"/>
      <c r="E1190" s="74" t="n"/>
      <c r="F1190" s="74" t="n"/>
      <c r="G1190" s="74" t="n"/>
      <c r="H1190" s="74" t="n"/>
      <c r="I1190" s="74" t="n"/>
      <c r="J1190" s="74" t="n"/>
      <c r="K1190" s="74" t="n"/>
      <c r="L1190" s="74" t="n"/>
      <c r="M1190" s="74" t="n"/>
      <c r="N1190" s="74" t="n"/>
      <c r="O1190" s="74" t="n"/>
      <c r="P1190" s="73" t="n"/>
      <c r="Q1190" s="74" t="n"/>
      <c r="R1190" s="74" t="n"/>
      <c r="S1190" s="74" t="n"/>
      <c r="T1190" s="74" t="n"/>
      <c r="U1190" s="74" t="n"/>
      <c r="V1190" s="74" t="n"/>
      <c r="W1190" s="74" t="n"/>
      <c r="X1190" s="74" t="n"/>
      <c r="Y1190" s="74" t="n"/>
      <c r="Z1190" s="74" t="n"/>
      <c r="AA1190" s="74" t="n"/>
      <c r="AB1190" s="74" t="n"/>
    </row>
    <row r="1191">
      <c r="A1191" s="9">
        <f>A1190+1</f>
        <v/>
      </c>
      <c r="B1191" s="9">
        <f>IF($A1191&lt;=[1]Labels!$A$2257,[1]Labels!B1189,"")</f>
        <v/>
      </c>
      <c r="C1191" s="9">
        <f>IF($A1191&lt;=[1]Labels!$A$2257,[1]Labels!C1189,"")</f>
        <v/>
      </c>
      <c r="D1191" s="74" t="n"/>
      <c r="E1191" s="74" t="n"/>
      <c r="F1191" s="74" t="n"/>
      <c r="G1191" s="74" t="n"/>
      <c r="H1191" s="74" t="n"/>
      <c r="I1191" s="74" t="n"/>
      <c r="J1191" s="74" t="n"/>
      <c r="K1191" s="74" t="n"/>
      <c r="L1191" s="74" t="n"/>
      <c r="M1191" s="74" t="n"/>
      <c r="N1191" s="74" t="n"/>
      <c r="O1191" s="74" t="n"/>
      <c r="P1191" s="73" t="n"/>
      <c r="Q1191" s="74" t="n"/>
      <c r="R1191" s="74" t="n"/>
      <c r="S1191" s="74" t="n"/>
      <c r="T1191" s="74" t="n"/>
      <c r="U1191" s="74" t="n"/>
      <c r="V1191" s="74" t="n"/>
      <c r="W1191" s="74" t="n"/>
      <c r="X1191" s="74" t="n"/>
      <c r="Y1191" s="74" t="n"/>
      <c r="Z1191" s="74" t="n"/>
      <c r="AA1191" s="74" t="n"/>
      <c r="AB1191" s="74" t="n"/>
    </row>
    <row r="1192">
      <c r="A1192" s="9">
        <f>A1191+1</f>
        <v/>
      </c>
      <c r="B1192" s="9">
        <f>IF($A1192&lt;=[1]Labels!$A$2257,[1]Labels!B1190,"")</f>
        <v/>
      </c>
      <c r="C1192" s="9">
        <f>IF($A1192&lt;=[1]Labels!$A$2257,[1]Labels!C1190,"")</f>
        <v/>
      </c>
      <c r="D1192" s="74" t="n"/>
      <c r="E1192" s="74" t="n"/>
      <c r="F1192" s="74" t="n"/>
      <c r="G1192" s="74" t="n"/>
      <c r="H1192" s="74" t="n"/>
      <c r="I1192" s="74" t="n"/>
      <c r="J1192" s="74" t="n"/>
      <c r="K1192" s="74" t="n"/>
      <c r="L1192" s="74" t="n"/>
      <c r="M1192" s="74" t="n"/>
      <c r="N1192" s="74" t="n"/>
      <c r="O1192" s="74" t="n"/>
      <c r="P1192" s="73" t="n"/>
      <c r="Q1192" s="74" t="n"/>
      <c r="R1192" s="74" t="n"/>
      <c r="S1192" s="74" t="n"/>
      <c r="T1192" s="74" t="n"/>
      <c r="U1192" s="74" t="n"/>
      <c r="V1192" s="74" t="n"/>
      <c r="W1192" s="74" t="n"/>
      <c r="X1192" s="74" t="n"/>
      <c r="Y1192" s="74" t="n"/>
      <c r="Z1192" s="74" t="n"/>
      <c r="AA1192" s="74" t="n"/>
      <c r="AB1192" s="74" t="n"/>
    </row>
    <row r="1193">
      <c r="A1193" s="9">
        <f>A1192+1</f>
        <v/>
      </c>
      <c r="B1193" s="9">
        <f>IF($A1193&lt;=[1]Labels!$A$2257,[1]Labels!B1191,"")</f>
        <v/>
      </c>
      <c r="C1193" s="9">
        <f>IF($A1193&lt;=[1]Labels!$A$2257,[1]Labels!C1191,"")</f>
        <v/>
      </c>
      <c r="D1193" s="74" t="n"/>
      <c r="E1193" s="74" t="n"/>
      <c r="F1193" s="74" t="n"/>
      <c r="G1193" s="74" t="n"/>
      <c r="H1193" s="74" t="n"/>
      <c r="I1193" s="74" t="n"/>
      <c r="J1193" s="74" t="n"/>
      <c r="K1193" s="74" t="n"/>
      <c r="L1193" s="74" t="n"/>
      <c r="M1193" s="74" t="n"/>
      <c r="N1193" s="74" t="n"/>
      <c r="O1193" s="74" t="n"/>
      <c r="P1193" s="73" t="n"/>
      <c r="Q1193" s="74" t="n"/>
      <c r="R1193" s="74" t="n"/>
      <c r="S1193" s="74" t="n"/>
      <c r="T1193" s="74" t="n"/>
      <c r="U1193" s="74" t="n"/>
      <c r="V1193" s="74" t="n"/>
      <c r="W1193" s="74" t="n"/>
      <c r="X1193" s="74" t="n"/>
      <c r="Y1193" s="74" t="n"/>
      <c r="Z1193" s="74" t="n"/>
      <c r="AA1193" s="74" t="n"/>
      <c r="AB1193" s="74" t="n"/>
    </row>
    <row r="1194">
      <c r="A1194" s="9">
        <f>A1193+1</f>
        <v/>
      </c>
      <c r="B1194" s="9">
        <f>IF($A1194&lt;=[1]Labels!$A$2257,[1]Labels!B1192,"")</f>
        <v/>
      </c>
      <c r="C1194" s="9">
        <f>IF($A1194&lt;=[1]Labels!$A$2257,[1]Labels!C1192,"")</f>
        <v/>
      </c>
      <c r="D1194" s="74" t="n"/>
      <c r="E1194" s="74" t="n"/>
      <c r="F1194" s="74" t="n"/>
      <c r="G1194" s="74" t="n"/>
      <c r="H1194" s="74" t="n"/>
      <c r="I1194" s="74" t="n"/>
      <c r="J1194" s="74" t="n"/>
      <c r="K1194" s="74" t="n"/>
      <c r="L1194" s="74" t="n"/>
      <c r="M1194" s="74" t="n"/>
      <c r="N1194" s="74" t="n"/>
      <c r="O1194" s="74" t="n"/>
      <c r="P1194" s="73" t="n"/>
      <c r="Q1194" s="74" t="n"/>
      <c r="R1194" s="74" t="n"/>
      <c r="S1194" s="74" t="n"/>
      <c r="T1194" s="74" t="n"/>
      <c r="U1194" s="74" t="n"/>
      <c r="V1194" s="74" t="n"/>
      <c r="W1194" s="74" t="n"/>
      <c r="X1194" s="74" t="n"/>
      <c r="Y1194" s="74" t="n"/>
      <c r="Z1194" s="74" t="n"/>
      <c r="AA1194" s="74" t="n"/>
      <c r="AB1194" s="74" t="n"/>
    </row>
    <row r="1195">
      <c r="A1195" s="9">
        <f>A1194+1</f>
        <v/>
      </c>
      <c r="B1195" s="9">
        <f>IF($A1195&lt;=[1]Labels!$A$2257,[1]Labels!B1193,"")</f>
        <v/>
      </c>
      <c r="C1195" s="9">
        <f>IF($A1195&lt;=[1]Labels!$A$2257,[1]Labels!C1193,"")</f>
        <v/>
      </c>
      <c r="D1195" s="74" t="n"/>
      <c r="E1195" s="74" t="n"/>
      <c r="F1195" s="74" t="n"/>
      <c r="G1195" s="74" t="n"/>
      <c r="H1195" s="74" t="n"/>
      <c r="I1195" s="74" t="n"/>
      <c r="J1195" s="74" t="n"/>
      <c r="K1195" s="74" t="n"/>
      <c r="L1195" s="74" t="n"/>
      <c r="M1195" s="74" t="n"/>
      <c r="N1195" s="74" t="n"/>
      <c r="O1195" s="74" t="n"/>
      <c r="P1195" s="73" t="n"/>
      <c r="Q1195" s="74" t="n"/>
      <c r="R1195" s="74" t="n"/>
      <c r="S1195" s="74" t="n"/>
      <c r="T1195" s="74" t="n"/>
      <c r="U1195" s="74" t="n"/>
      <c r="V1195" s="74" t="n"/>
      <c r="W1195" s="74" t="n"/>
      <c r="X1195" s="74" t="n"/>
      <c r="Y1195" s="74" t="n"/>
      <c r="Z1195" s="74" t="n"/>
      <c r="AA1195" s="74" t="n"/>
      <c r="AB1195" s="74" t="n"/>
    </row>
    <row r="1196">
      <c r="A1196" s="9">
        <f>A1195+1</f>
        <v/>
      </c>
      <c r="B1196" s="9">
        <f>IF($A1196&lt;=[1]Labels!$A$2257,[1]Labels!B1194,"")</f>
        <v/>
      </c>
      <c r="C1196" s="9">
        <f>IF($A1196&lt;=[1]Labels!$A$2257,[1]Labels!C1194,"")</f>
        <v/>
      </c>
      <c r="D1196" s="74" t="n"/>
      <c r="E1196" s="74" t="n"/>
      <c r="F1196" s="74" t="n"/>
      <c r="G1196" s="74" t="n"/>
      <c r="H1196" s="74" t="n"/>
      <c r="I1196" s="74" t="n"/>
      <c r="J1196" s="74" t="n"/>
      <c r="K1196" s="74" t="n"/>
      <c r="L1196" s="74" t="n"/>
      <c r="M1196" s="74" t="n"/>
      <c r="N1196" s="74" t="n"/>
      <c r="O1196" s="74" t="n"/>
      <c r="P1196" s="73" t="n"/>
      <c r="Q1196" s="74" t="n"/>
      <c r="R1196" s="74" t="n"/>
      <c r="S1196" s="74" t="n"/>
      <c r="T1196" s="74" t="n"/>
      <c r="U1196" s="74" t="n"/>
      <c r="V1196" s="74" t="n"/>
      <c r="W1196" s="74" t="n"/>
      <c r="X1196" s="74" t="n"/>
      <c r="Y1196" s="74" t="n"/>
      <c r="Z1196" s="74" t="n"/>
      <c r="AA1196" s="74" t="n"/>
      <c r="AB1196" s="74" t="n"/>
    </row>
    <row r="1197">
      <c r="A1197" s="9">
        <f>A1196+1</f>
        <v/>
      </c>
      <c r="B1197" s="9">
        <f>IF($A1197&lt;=[1]Labels!$A$2257,[1]Labels!B1195,"")</f>
        <v/>
      </c>
      <c r="C1197" s="9">
        <f>IF($A1197&lt;=[1]Labels!$A$2257,[1]Labels!C1195,"")</f>
        <v/>
      </c>
      <c r="D1197" s="74" t="n"/>
      <c r="E1197" s="74" t="n"/>
      <c r="F1197" s="74" t="n"/>
      <c r="G1197" s="74" t="n"/>
      <c r="H1197" s="74" t="n"/>
      <c r="I1197" s="74" t="n"/>
      <c r="J1197" s="74" t="n"/>
      <c r="K1197" s="74" t="n"/>
      <c r="L1197" s="74" t="n"/>
      <c r="M1197" s="74" t="n"/>
      <c r="N1197" s="74" t="n"/>
      <c r="O1197" s="74" t="n"/>
      <c r="P1197" s="73" t="n"/>
      <c r="Q1197" s="74" t="n"/>
      <c r="R1197" s="74" t="n"/>
      <c r="S1197" s="74" t="n"/>
      <c r="T1197" s="74" t="n"/>
      <c r="U1197" s="74" t="n"/>
      <c r="V1197" s="74" t="n"/>
      <c r="W1197" s="74" t="n"/>
      <c r="X1197" s="74" t="n"/>
      <c r="Y1197" s="74" t="n"/>
      <c r="Z1197" s="74" t="n"/>
      <c r="AA1197" s="74" t="n"/>
      <c r="AB1197" s="74" t="n"/>
    </row>
    <row r="1198">
      <c r="A1198" s="9">
        <f>A1197+1</f>
        <v/>
      </c>
      <c r="B1198" s="9">
        <f>IF($A1198&lt;=[1]Labels!$A$2257,[1]Labels!B1196,"")</f>
        <v/>
      </c>
      <c r="C1198" s="9">
        <f>IF($A1198&lt;=[1]Labels!$A$2257,[1]Labels!C1196,"")</f>
        <v/>
      </c>
      <c r="D1198" s="74" t="n"/>
      <c r="E1198" s="74" t="n"/>
      <c r="F1198" s="74" t="n"/>
      <c r="G1198" s="74" t="n"/>
      <c r="H1198" s="74" t="n"/>
      <c r="I1198" s="74" t="n"/>
      <c r="J1198" s="74" t="n"/>
      <c r="K1198" s="74" t="n"/>
      <c r="L1198" s="74" t="n"/>
      <c r="M1198" s="74" t="n"/>
      <c r="N1198" s="74" t="n"/>
      <c r="O1198" s="74" t="n"/>
      <c r="P1198" s="73" t="n"/>
      <c r="Q1198" s="74" t="n"/>
      <c r="R1198" s="74" t="n"/>
      <c r="S1198" s="74" t="n"/>
      <c r="T1198" s="74" t="n"/>
      <c r="U1198" s="74" t="n"/>
      <c r="V1198" s="74" t="n"/>
      <c r="W1198" s="74" t="n"/>
      <c r="X1198" s="74" t="n"/>
      <c r="Y1198" s="74" t="n"/>
      <c r="Z1198" s="74" t="n"/>
      <c r="AA1198" s="74" t="n"/>
      <c r="AB1198" s="74" t="n"/>
    </row>
    <row r="1199">
      <c r="A1199" s="9">
        <f>A1198+1</f>
        <v/>
      </c>
      <c r="B1199" s="9">
        <f>IF($A1199&lt;=[1]Labels!$A$2257,[1]Labels!B1197,"")</f>
        <v/>
      </c>
      <c r="C1199" s="9">
        <f>IF($A1199&lt;=[1]Labels!$A$2257,[1]Labels!C1197,"")</f>
        <v/>
      </c>
      <c r="D1199" s="74" t="n"/>
      <c r="E1199" s="74" t="n"/>
      <c r="F1199" s="74" t="n"/>
      <c r="G1199" s="74" t="n"/>
      <c r="H1199" s="74" t="n"/>
      <c r="I1199" s="74" t="n"/>
      <c r="J1199" s="74" t="n"/>
      <c r="K1199" s="74" t="n"/>
      <c r="L1199" s="74" t="n"/>
      <c r="M1199" s="74" t="n"/>
      <c r="N1199" s="74" t="n"/>
      <c r="O1199" s="74" t="n"/>
      <c r="P1199" s="73" t="n"/>
      <c r="Q1199" s="74" t="n"/>
      <c r="R1199" s="74" t="n"/>
      <c r="S1199" s="74" t="n"/>
      <c r="T1199" s="74" t="n"/>
      <c r="U1199" s="74" t="n"/>
      <c r="V1199" s="74" t="n"/>
      <c r="W1199" s="74" t="n"/>
      <c r="X1199" s="74" t="n"/>
      <c r="Y1199" s="74" t="n"/>
      <c r="Z1199" s="74" t="n"/>
      <c r="AA1199" s="74" t="n"/>
      <c r="AB1199" s="74" t="n"/>
    </row>
    <row r="1200">
      <c r="A1200" s="9">
        <f>A1199+1</f>
        <v/>
      </c>
      <c r="B1200" s="9">
        <f>IF($A1200&lt;=[1]Labels!$A$2257,[1]Labels!B1198,"")</f>
        <v/>
      </c>
      <c r="C1200" s="9">
        <f>IF($A1200&lt;=[1]Labels!$A$2257,[1]Labels!C1198,"")</f>
        <v/>
      </c>
      <c r="D1200" s="74" t="n"/>
      <c r="E1200" s="74" t="n"/>
      <c r="F1200" s="74" t="n"/>
      <c r="G1200" s="74" t="n"/>
      <c r="H1200" s="74" t="n"/>
      <c r="I1200" s="74" t="n"/>
      <c r="J1200" s="74" t="n"/>
      <c r="K1200" s="74" t="n"/>
      <c r="L1200" s="74" t="n"/>
      <c r="M1200" s="74" t="n"/>
      <c r="N1200" s="74" t="n"/>
      <c r="O1200" s="74" t="n"/>
      <c r="P1200" s="73" t="n"/>
      <c r="Q1200" s="74" t="n"/>
      <c r="R1200" s="74" t="n"/>
      <c r="S1200" s="74" t="n"/>
      <c r="T1200" s="74" t="n"/>
      <c r="U1200" s="74" t="n"/>
      <c r="V1200" s="74" t="n"/>
      <c r="W1200" s="74" t="n"/>
      <c r="X1200" s="74" t="n"/>
      <c r="Y1200" s="74" t="n"/>
      <c r="Z1200" s="74" t="n"/>
      <c r="AA1200" s="74" t="n"/>
      <c r="AB1200" s="74" t="n"/>
    </row>
    <row r="1201">
      <c r="A1201" s="9">
        <f>A1200+1</f>
        <v/>
      </c>
      <c r="B1201" s="9">
        <f>IF($A1201&lt;=[1]Labels!$A$2257,[1]Labels!B1199,"")</f>
        <v/>
      </c>
      <c r="C1201" s="9">
        <f>IF($A1201&lt;=[1]Labels!$A$2257,[1]Labels!C1199,"")</f>
        <v/>
      </c>
      <c r="D1201" s="74" t="n"/>
      <c r="E1201" s="74" t="n"/>
      <c r="F1201" s="74" t="n"/>
      <c r="G1201" s="74" t="n"/>
      <c r="H1201" s="74" t="n"/>
      <c r="I1201" s="74" t="n"/>
      <c r="J1201" s="74" t="n"/>
      <c r="K1201" s="74" t="n"/>
      <c r="L1201" s="74" t="n"/>
      <c r="M1201" s="74" t="n"/>
      <c r="N1201" s="74" t="n"/>
      <c r="O1201" s="74" t="n"/>
      <c r="P1201" s="73" t="n"/>
      <c r="Q1201" s="74" t="n"/>
      <c r="R1201" s="74" t="n"/>
      <c r="S1201" s="74" t="n"/>
      <c r="T1201" s="74" t="n"/>
      <c r="U1201" s="74" t="n"/>
      <c r="V1201" s="74" t="n"/>
      <c r="W1201" s="74" t="n"/>
      <c r="X1201" s="74" t="n"/>
      <c r="Y1201" s="74" t="n"/>
      <c r="Z1201" s="74" t="n"/>
      <c r="AA1201" s="74" t="n"/>
      <c r="AB1201" s="74" t="n"/>
    </row>
    <row r="1202">
      <c r="A1202" s="9">
        <f>A1201+1</f>
        <v/>
      </c>
      <c r="B1202" s="9">
        <f>IF($A1202&lt;=[1]Labels!$A$2257,[1]Labels!B1200,"")</f>
        <v/>
      </c>
      <c r="C1202" s="9">
        <f>IF($A1202&lt;=[1]Labels!$A$2257,[1]Labels!C1200,"")</f>
        <v/>
      </c>
      <c r="D1202" s="74" t="n"/>
      <c r="E1202" s="74" t="n"/>
      <c r="F1202" s="74" t="n"/>
      <c r="G1202" s="74" t="n"/>
      <c r="H1202" s="74" t="n"/>
      <c r="I1202" s="74" t="n"/>
      <c r="J1202" s="74" t="n"/>
      <c r="K1202" s="74" t="n"/>
      <c r="L1202" s="74" t="n"/>
      <c r="M1202" s="74" t="n"/>
      <c r="N1202" s="74" t="n"/>
      <c r="O1202" s="74" t="n"/>
      <c r="P1202" s="73" t="n"/>
      <c r="Q1202" s="74" t="n"/>
      <c r="R1202" s="74" t="n"/>
      <c r="S1202" s="74" t="n"/>
      <c r="T1202" s="74" t="n"/>
      <c r="U1202" s="74" t="n"/>
      <c r="V1202" s="74" t="n"/>
      <c r="W1202" s="74" t="n"/>
      <c r="X1202" s="74" t="n"/>
      <c r="Y1202" s="74" t="n"/>
      <c r="Z1202" s="74" t="n"/>
      <c r="AA1202" s="74" t="n"/>
      <c r="AB1202" s="74" t="n"/>
    </row>
    <row r="1203">
      <c r="A1203" s="9">
        <f>A1202+1</f>
        <v/>
      </c>
      <c r="B1203" s="9">
        <f>IF($A1203&lt;=[1]Labels!$A$2257,[1]Labels!B1201,"")</f>
        <v/>
      </c>
      <c r="C1203" s="9">
        <f>IF($A1203&lt;=[1]Labels!$A$2257,[1]Labels!C1201,"")</f>
        <v/>
      </c>
      <c r="D1203" s="74" t="n"/>
      <c r="E1203" s="74" t="n"/>
      <c r="F1203" s="74" t="n"/>
      <c r="G1203" s="74" t="n"/>
      <c r="H1203" s="74" t="n"/>
      <c r="I1203" s="74" t="n"/>
      <c r="J1203" s="74" t="n"/>
      <c r="K1203" s="74" t="n"/>
      <c r="L1203" s="74" t="n"/>
      <c r="M1203" s="74" t="n"/>
      <c r="N1203" s="74" t="n"/>
      <c r="O1203" s="74" t="n"/>
      <c r="P1203" s="73" t="n"/>
      <c r="Q1203" s="74" t="n"/>
      <c r="R1203" s="74" t="n"/>
      <c r="S1203" s="74" t="n"/>
      <c r="T1203" s="74" t="n"/>
      <c r="U1203" s="74" t="n"/>
      <c r="V1203" s="74" t="n"/>
      <c r="W1203" s="74" t="n"/>
      <c r="X1203" s="74" t="n"/>
      <c r="Y1203" s="74" t="n"/>
      <c r="Z1203" s="74" t="n"/>
      <c r="AA1203" s="74" t="n"/>
      <c r="AB1203" s="74" t="n"/>
    </row>
    <row r="1204">
      <c r="A1204" s="9">
        <f>A1203+1</f>
        <v/>
      </c>
      <c r="B1204" s="9">
        <f>IF($A1204&lt;=[1]Labels!$A$2257,[1]Labels!B1202,"")</f>
        <v/>
      </c>
      <c r="C1204" s="9">
        <f>IF($A1204&lt;=[1]Labels!$A$2257,[1]Labels!C1202,"")</f>
        <v/>
      </c>
      <c r="D1204" s="74" t="n"/>
      <c r="E1204" s="74" t="n"/>
      <c r="F1204" s="74" t="n"/>
      <c r="G1204" s="74" t="n"/>
      <c r="H1204" s="74" t="n"/>
      <c r="I1204" s="74" t="n"/>
      <c r="J1204" s="74" t="n"/>
      <c r="K1204" s="74" t="n"/>
      <c r="L1204" s="74" t="n"/>
      <c r="M1204" s="74" t="n"/>
      <c r="N1204" s="74" t="n"/>
      <c r="O1204" s="74" t="n"/>
      <c r="P1204" s="73" t="n"/>
      <c r="Q1204" s="74" t="n"/>
      <c r="R1204" s="74" t="n"/>
      <c r="S1204" s="74" t="n"/>
      <c r="T1204" s="74" t="n"/>
      <c r="U1204" s="74" t="n"/>
      <c r="V1204" s="74" t="n"/>
      <c r="W1204" s="74" t="n"/>
      <c r="X1204" s="74" t="n"/>
      <c r="Y1204" s="74" t="n"/>
      <c r="Z1204" s="74" t="n"/>
      <c r="AA1204" s="74" t="n"/>
      <c r="AB1204" s="74" t="n"/>
    </row>
    <row r="1205">
      <c r="A1205" s="9">
        <f>A1204+1</f>
        <v/>
      </c>
      <c r="B1205" s="9">
        <f>IF($A1205&lt;=[1]Labels!$A$2257,[1]Labels!B1203,"")</f>
        <v/>
      </c>
      <c r="C1205" s="9">
        <f>IF($A1205&lt;=[1]Labels!$A$2257,[1]Labels!C1203,"")</f>
        <v/>
      </c>
      <c r="D1205" s="74" t="n"/>
      <c r="E1205" s="74" t="n"/>
      <c r="F1205" s="74" t="n"/>
      <c r="G1205" s="74" t="n"/>
      <c r="H1205" s="74" t="n"/>
      <c r="I1205" s="74" t="n"/>
      <c r="J1205" s="74" t="n"/>
      <c r="K1205" s="74" t="n"/>
      <c r="L1205" s="74" t="n"/>
      <c r="M1205" s="74" t="n"/>
      <c r="N1205" s="74" t="n"/>
      <c r="O1205" s="74" t="n"/>
      <c r="P1205" s="73" t="n"/>
      <c r="Q1205" s="74" t="n"/>
      <c r="R1205" s="74" t="n"/>
      <c r="S1205" s="74" t="n"/>
      <c r="T1205" s="74" t="n"/>
      <c r="U1205" s="74" t="n"/>
      <c r="V1205" s="74" t="n"/>
      <c r="W1205" s="74" t="n"/>
      <c r="X1205" s="74" t="n"/>
      <c r="Y1205" s="74" t="n"/>
      <c r="Z1205" s="74" t="n"/>
      <c r="AA1205" s="74" t="n"/>
      <c r="AB1205" s="74" t="n"/>
    </row>
    <row r="1206">
      <c r="A1206" s="9">
        <f>A1205+1</f>
        <v/>
      </c>
      <c r="B1206" s="9">
        <f>IF($A1206&lt;=[1]Labels!$A$2257,[1]Labels!B1204,"")</f>
        <v/>
      </c>
      <c r="C1206" s="9">
        <f>IF($A1206&lt;=[1]Labels!$A$2257,[1]Labels!C1204,"")</f>
        <v/>
      </c>
      <c r="D1206" s="74" t="n"/>
      <c r="E1206" s="74" t="n"/>
      <c r="F1206" s="74" t="n"/>
      <c r="G1206" s="74" t="n"/>
      <c r="H1206" s="74" t="n"/>
      <c r="I1206" s="74" t="n"/>
      <c r="J1206" s="74" t="n"/>
      <c r="K1206" s="74" t="n"/>
      <c r="L1206" s="74" t="n"/>
      <c r="M1206" s="74" t="n"/>
      <c r="N1206" s="74" t="n"/>
      <c r="O1206" s="74" t="n"/>
      <c r="P1206" s="73" t="n"/>
      <c r="Q1206" s="74" t="n"/>
      <c r="R1206" s="74" t="n"/>
      <c r="S1206" s="74" t="n"/>
      <c r="T1206" s="74" t="n"/>
      <c r="U1206" s="74" t="n"/>
      <c r="V1206" s="74" t="n"/>
      <c r="W1206" s="74" t="n"/>
      <c r="X1206" s="74" t="n"/>
      <c r="Y1206" s="74" t="n"/>
      <c r="Z1206" s="74" t="n"/>
      <c r="AA1206" s="74" t="n"/>
      <c r="AB1206" s="74" t="n"/>
    </row>
    <row r="1207">
      <c r="A1207" s="9">
        <f>A1206+1</f>
        <v/>
      </c>
      <c r="B1207" s="9">
        <f>IF($A1207&lt;=[1]Labels!$A$2257,[1]Labels!B1205,"")</f>
        <v/>
      </c>
      <c r="C1207" s="9">
        <f>IF($A1207&lt;=[1]Labels!$A$2257,[1]Labels!C1205,"")</f>
        <v/>
      </c>
      <c r="D1207" s="74" t="n"/>
      <c r="E1207" s="74" t="n"/>
      <c r="F1207" s="74" t="n"/>
      <c r="G1207" s="74" t="n"/>
      <c r="H1207" s="74" t="n"/>
      <c r="I1207" s="74" t="n"/>
      <c r="J1207" s="74" t="n"/>
      <c r="K1207" s="74" t="n"/>
      <c r="L1207" s="74" t="n"/>
      <c r="M1207" s="74" t="n"/>
      <c r="N1207" s="74" t="n"/>
      <c r="O1207" s="74" t="n"/>
      <c r="P1207" s="73" t="n"/>
      <c r="Q1207" s="74" t="n"/>
      <c r="R1207" s="74" t="n"/>
      <c r="S1207" s="74" t="n"/>
      <c r="T1207" s="74" t="n"/>
      <c r="U1207" s="74" t="n"/>
      <c r="V1207" s="74" t="n"/>
      <c r="W1207" s="74" t="n"/>
      <c r="X1207" s="74" t="n"/>
      <c r="Y1207" s="74" t="n"/>
      <c r="Z1207" s="74" t="n"/>
      <c r="AA1207" s="74" t="n"/>
      <c r="AB1207" s="74" t="n"/>
    </row>
    <row r="1208">
      <c r="A1208" s="9">
        <f>A1207+1</f>
        <v/>
      </c>
      <c r="B1208" s="9">
        <f>IF($A1208&lt;=[1]Labels!$A$2257,[1]Labels!B1206,"")</f>
        <v/>
      </c>
      <c r="C1208" s="9">
        <f>IF($A1208&lt;=[1]Labels!$A$2257,[1]Labels!C1206,"")</f>
        <v/>
      </c>
      <c r="D1208" s="74" t="n"/>
      <c r="E1208" s="74" t="n"/>
      <c r="F1208" s="74" t="n"/>
      <c r="G1208" s="74" t="n"/>
      <c r="H1208" s="74" t="n"/>
      <c r="I1208" s="74" t="n"/>
      <c r="J1208" s="74" t="n"/>
      <c r="K1208" s="74" t="n"/>
      <c r="L1208" s="74" t="n"/>
      <c r="M1208" s="74" t="n"/>
      <c r="N1208" s="74" t="n"/>
      <c r="O1208" s="74" t="n"/>
      <c r="P1208" s="73" t="n"/>
      <c r="Q1208" s="74" t="n"/>
      <c r="R1208" s="74" t="n"/>
      <c r="S1208" s="74" t="n"/>
      <c r="T1208" s="74" t="n"/>
      <c r="U1208" s="74" t="n"/>
      <c r="V1208" s="74" t="n"/>
      <c r="W1208" s="74" t="n"/>
      <c r="X1208" s="74" t="n"/>
      <c r="Y1208" s="74" t="n"/>
      <c r="Z1208" s="74" t="n"/>
      <c r="AA1208" s="74" t="n"/>
      <c r="AB1208" s="74" t="n"/>
    </row>
    <row r="1209">
      <c r="A1209" s="9">
        <f>A1208+1</f>
        <v/>
      </c>
      <c r="B1209" s="9">
        <f>IF($A1209&lt;=[1]Labels!$A$2257,[1]Labels!B1207,"")</f>
        <v/>
      </c>
      <c r="C1209" s="9">
        <f>IF($A1209&lt;=[1]Labels!$A$2257,[1]Labels!C1207,"")</f>
        <v/>
      </c>
      <c r="D1209" s="74" t="n"/>
      <c r="E1209" s="74" t="n"/>
      <c r="F1209" s="74" t="n"/>
      <c r="G1209" s="74" t="n"/>
      <c r="H1209" s="74" t="n"/>
      <c r="I1209" s="74" t="n"/>
      <c r="J1209" s="74" t="n"/>
      <c r="K1209" s="74" t="n"/>
      <c r="L1209" s="74" t="n"/>
      <c r="M1209" s="74" t="n"/>
      <c r="N1209" s="74" t="n"/>
      <c r="O1209" s="74" t="n"/>
      <c r="P1209" s="73" t="n"/>
      <c r="Q1209" s="74" t="n"/>
      <c r="R1209" s="74" t="n"/>
      <c r="S1209" s="74" t="n"/>
      <c r="T1209" s="74" t="n"/>
      <c r="U1209" s="74" t="n"/>
      <c r="V1209" s="74" t="n"/>
      <c r="W1209" s="74" t="n"/>
      <c r="X1209" s="74" t="n"/>
      <c r="Y1209" s="74" t="n"/>
      <c r="Z1209" s="74" t="n"/>
      <c r="AA1209" s="74" t="n"/>
      <c r="AB1209" s="74" t="n"/>
    </row>
    <row r="1210">
      <c r="A1210" s="9">
        <f>A1209+1</f>
        <v/>
      </c>
      <c r="B1210" s="9">
        <f>IF($A1210&lt;=[1]Labels!$A$2257,[1]Labels!B1208,"")</f>
        <v/>
      </c>
      <c r="C1210" s="9">
        <f>IF($A1210&lt;=[1]Labels!$A$2257,[1]Labels!C1208,"")</f>
        <v/>
      </c>
      <c r="D1210" s="74" t="n"/>
      <c r="E1210" s="74" t="n"/>
      <c r="F1210" s="74" t="n"/>
      <c r="G1210" s="74" t="n"/>
      <c r="H1210" s="74" t="n"/>
      <c r="I1210" s="74" t="n"/>
      <c r="J1210" s="74" t="n"/>
      <c r="K1210" s="74" t="n"/>
      <c r="L1210" s="74" t="n"/>
      <c r="M1210" s="74" t="n"/>
      <c r="N1210" s="74" t="n"/>
      <c r="O1210" s="74" t="n"/>
      <c r="P1210" s="73" t="n"/>
      <c r="Q1210" s="74" t="n"/>
      <c r="R1210" s="74" t="n"/>
      <c r="S1210" s="74" t="n"/>
      <c r="T1210" s="74" t="n"/>
      <c r="U1210" s="74" t="n"/>
      <c r="V1210" s="74" t="n"/>
      <c r="W1210" s="74" t="n"/>
      <c r="X1210" s="74" t="n"/>
      <c r="Y1210" s="74" t="n"/>
      <c r="Z1210" s="74" t="n"/>
      <c r="AA1210" s="74" t="n"/>
      <c r="AB1210" s="74" t="n"/>
    </row>
    <row r="1211">
      <c r="A1211" s="9">
        <f>A1210+1</f>
        <v/>
      </c>
      <c r="B1211" s="9">
        <f>IF($A1211&lt;=[1]Labels!$A$2257,[1]Labels!B1209,"")</f>
        <v/>
      </c>
      <c r="C1211" s="9">
        <f>IF($A1211&lt;=[1]Labels!$A$2257,[1]Labels!C1209,"")</f>
        <v/>
      </c>
      <c r="D1211" s="74" t="n"/>
      <c r="E1211" s="74" t="n"/>
      <c r="F1211" s="74" t="n"/>
      <c r="G1211" s="74" t="n"/>
      <c r="H1211" s="74" t="n"/>
      <c r="I1211" s="74" t="n"/>
      <c r="J1211" s="74" t="n"/>
      <c r="K1211" s="74" t="n"/>
      <c r="L1211" s="74" t="n"/>
      <c r="M1211" s="74" t="n"/>
      <c r="N1211" s="74" t="n"/>
      <c r="O1211" s="74" t="n"/>
      <c r="P1211" s="73" t="n"/>
      <c r="Q1211" s="74" t="n"/>
      <c r="R1211" s="74" t="n"/>
      <c r="S1211" s="74" t="n"/>
      <c r="T1211" s="74" t="n"/>
      <c r="U1211" s="74" t="n"/>
      <c r="V1211" s="74" t="n"/>
      <c r="W1211" s="74" t="n"/>
      <c r="X1211" s="74" t="n"/>
      <c r="Y1211" s="74" t="n"/>
      <c r="Z1211" s="74" t="n"/>
      <c r="AA1211" s="74" t="n"/>
      <c r="AB1211" s="74" t="n"/>
    </row>
    <row r="1212">
      <c r="A1212" s="9">
        <f>A1211+1</f>
        <v/>
      </c>
      <c r="B1212" s="9">
        <f>IF($A1212&lt;=[1]Labels!$A$2257,[1]Labels!B1210,"")</f>
        <v/>
      </c>
      <c r="C1212" s="9">
        <f>IF($A1212&lt;=[1]Labels!$A$2257,[1]Labels!C1210,"")</f>
        <v/>
      </c>
      <c r="D1212" s="74" t="n"/>
      <c r="E1212" s="74" t="n"/>
      <c r="F1212" s="74" t="n"/>
      <c r="G1212" s="74" t="n"/>
      <c r="H1212" s="74" t="n"/>
      <c r="I1212" s="74" t="n"/>
      <c r="J1212" s="74" t="n"/>
      <c r="K1212" s="74" t="n"/>
      <c r="L1212" s="74" t="n"/>
      <c r="M1212" s="74" t="n"/>
      <c r="N1212" s="74" t="n"/>
      <c r="O1212" s="74" t="n"/>
      <c r="P1212" s="73" t="n"/>
      <c r="Q1212" s="74" t="n"/>
      <c r="R1212" s="74" t="n"/>
      <c r="S1212" s="74" t="n"/>
      <c r="T1212" s="74" t="n"/>
      <c r="U1212" s="74" t="n"/>
      <c r="V1212" s="74" t="n"/>
      <c r="W1212" s="74" t="n"/>
      <c r="X1212" s="74" t="n"/>
      <c r="Y1212" s="74" t="n"/>
      <c r="Z1212" s="74" t="n"/>
      <c r="AA1212" s="74" t="n"/>
      <c r="AB1212" s="74" t="n"/>
    </row>
    <row r="1213">
      <c r="A1213" s="9">
        <f>A1212+1</f>
        <v/>
      </c>
      <c r="B1213" s="9">
        <f>IF($A1213&lt;=[1]Labels!$A$2257,[1]Labels!B1211,"")</f>
        <v/>
      </c>
      <c r="C1213" s="9">
        <f>IF($A1213&lt;=[1]Labels!$A$2257,[1]Labels!C1211,"")</f>
        <v/>
      </c>
      <c r="D1213" s="74" t="n"/>
      <c r="E1213" s="74" t="n"/>
      <c r="F1213" s="74" t="n"/>
      <c r="G1213" s="74" t="n"/>
      <c r="H1213" s="74" t="n"/>
      <c r="I1213" s="74" t="n"/>
      <c r="J1213" s="74" t="n"/>
      <c r="K1213" s="74" t="n"/>
      <c r="L1213" s="74" t="n"/>
      <c r="M1213" s="74" t="n"/>
      <c r="N1213" s="74" t="n"/>
      <c r="O1213" s="74" t="n"/>
      <c r="P1213" s="73" t="n"/>
      <c r="Q1213" s="74" t="n"/>
      <c r="R1213" s="74" t="n"/>
      <c r="S1213" s="74" t="n"/>
      <c r="T1213" s="74" t="n"/>
      <c r="U1213" s="74" t="n"/>
      <c r="V1213" s="74" t="n"/>
      <c r="W1213" s="74" t="n"/>
      <c r="X1213" s="74" t="n"/>
      <c r="Y1213" s="74" t="n"/>
      <c r="Z1213" s="74" t="n"/>
      <c r="AA1213" s="74" t="n"/>
      <c r="AB1213" s="74" t="n"/>
    </row>
    <row r="1214">
      <c r="A1214" s="9">
        <f>A1213+1</f>
        <v/>
      </c>
      <c r="B1214" s="9">
        <f>IF($A1214&lt;=[1]Labels!$A$2257,[1]Labels!B1212,"")</f>
        <v/>
      </c>
      <c r="C1214" s="9">
        <f>IF($A1214&lt;=[1]Labels!$A$2257,[1]Labels!C1212,"")</f>
        <v/>
      </c>
      <c r="D1214" s="74" t="n"/>
      <c r="E1214" s="74" t="n"/>
      <c r="F1214" s="74" t="n"/>
      <c r="G1214" s="74" t="n"/>
      <c r="H1214" s="74" t="n"/>
      <c r="I1214" s="74" t="n"/>
      <c r="J1214" s="74" t="n"/>
      <c r="K1214" s="74" t="n"/>
      <c r="L1214" s="74" t="n"/>
      <c r="M1214" s="74" t="n"/>
      <c r="N1214" s="74" t="n"/>
      <c r="O1214" s="74" t="n"/>
      <c r="P1214" s="73" t="n"/>
      <c r="Q1214" s="74" t="n"/>
      <c r="R1214" s="74" t="n"/>
      <c r="S1214" s="74" t="n"/>
      <c r="T1214" s="74" t="n"/>
      <c r="U1214" s="74" t="n"/>
      <c r="V1214" s="74" t="n"/>
      <c r="W1214" s="74" t="n"/>
      <c r="X1214" s="74" t="n"/>
      <c r="Y1214" s="74" t="n"/>
      <c r="Z1214" s="74" t="n"/>
      <c r="AA1214" s="74" t="n"/>
      <c r="AB1214" s="74" t="n"/>
    </row>
    <row r="1215">
      <c r="A1215" s="9">
        <f>A1214+1</f>
        <v/>
      </c>
      <c r="B1215" s="9">
        <f>IF($A1215&lt;=[1]Labels!$A$2257,[1]Labels!B1213,"")</f>
        <v/>
      </c>
      <c r="C1215" s="9">
        <f>IF($A1215&lt;=[1]Labels!$A$2257,[1]Labels!C1213,"")</f>
        <v/>
      </c>
      <c r="D1215" s="74" t="n"/>
      <c r="E1215" s="74" t="n"/>
      <c r="F1215" s="74" t="n"/>
      <c r="G1215" s="74" t="n"/>
      <c r="H1215" s="74" t="n"/>
      <c r="I1215" s="74" t="n"/>
      <c r="J1215" s="74" t="n"/>
      <c r="K1215" s="74" t="n"/>
      <c r="L1215" s="74" t="n"/>
      <c r="M1215" s="74" t="n"/>
      <c r="N1215" s="74" t="n"/>
      <c r="O1215" s="74" t="n"/>
      <c r="P1215" s="73" t="n"/>
      <c r="Q1215" s="74" t="n"/>
      <c r="R1215" s="74" t="n"/>
      <c r="S1215" s="74" t="n"/>
      <c r="T1215" s="74" t="n"/>
      <c r="U1215" s="74" t="n"/>
      <c r="V1215" s="74" t="n"/>
      <c r="W1215" s="74" t="n"/>
      <c r="X1215" s="74" t="n"/>
      <c r="Y1215" s="74" t="n"/>
      <c r="Z1215" s="74" t="n"/>
      <c r="AA1215" s="74" t="n"/>
      <c r="AB1215" s="74" t="n"/>
    </row>
    <row r="1216">
      <c r="A1216" s="9">
        <f>A1215+1</f>
        <v/>
      </c>
      <c r="B1216" s="9">
        <f>IF($A1216&lt;=[1]Labels!$A$2257,[1]Labels!B1214,"")</f>
        <v/>
      </c>
      <c r="C1216" s="9">
        <f>IF($A1216&lt;=[1]Labels!$A$2257,[1]Labels!C1214,"")</f>
        <v/>
      </c>
      <c r="D1216" s="74" t="n"/>
      <c r="E1216" s="74" t="n"/>
      <c r="F1216" s="74" t="n"/>
      <c r="G1216" s="74" t="n"/>
      <c r="H1216" s="74" t="n"/>
      <c r="I1216" s="74" t="n"/>
      <c r="J1216" s="74" t="n"/>
      <c r="K1216" s="74" t="n"/>
      <c r="L1216" s="74" t="n"/>
      <c r="M1216" s="74" t="n"/>
      <c r="N1216" s="74" t="n"/>
      <c r="O1216" s="74" t="n"/>
      <c r="P1216" s="73" t="n"/>
      <c r="Q1216" s="74" t="n"/>
      <c r="R1216" s="74" t="n"/>
      <c r="S1216" s="74" t="n"/>
      <c r="T1216" s="74" t="n"/>
      <c r="U1216" s="74" t="n"/>
      <c r="V1216" s="74" t="n"/>
      <c r="W1216" s="74" t="n"/>
      <c r="X1216" s="74" t="n"/>
      <c r="Y1216" s="74" t="n"/>
      <c r="Z1216" s="74" t="n"/>
      <c r="AA1216" s="74" t="n"/>
      <c r="AB1216" s="74" t="n"/>
    </row>
    <row r="1217">
      <c r="A1217" s="9">
        <f>A1216+1</f>
        <v/>
      </c>
      <c r="B1217" s="9">
        <f>IF($A1217&lt;=[1]Labels!$A$2257,[1]Labels!B1215,"")</f>
        <v/>
      </c>
      <c r="C1217" s="9">
        <f>IF($A1217&lt;=[1]Labels!$A$2257,[1]Labels!C1215,"")</f>
        <v/>
      </c>
      <c r="D1217" s="74" t="n"/>
      <c r="E1217" s="74" t="n"/>
      <c r="F1217" s="74" t="n"/>
      <c r="G1217" s="74" t="n"/>
      <c r="H1217" s="74" t="n"/>
      <c r="I1217" s="74" t="n"/>
      <c r="J1217" s="74" t="n"/>
      <c r="K1217" s="74" t="n"/>
      <c r="L1217" s="74" t="n"/>
      <c r="M1217" s="74" t="n"/>
      <c r="N1217" s="74" t="n"/>
      <c r="O1217" s="74" t="n"/>
      <c r="P1217" s="73" t="n"/>
      <c r="Q1217" s="74" t="n"/>
      <c r="R1217" s="74" t="n"/>
      <c r="S1217" s="74" t="n"/>
      <c r="T1217" s="74" t="n"/>
      <c r="U1217" s="74" t="n"/>
      <c r="V1217" s="74" t="n"/>
      <c r="W1217" s="74" t="n"/>
      <c r="X1217" s="74" t="n"/>
      <c r="Y1217" s="74" t="n"/>
      <c r="Z1217" s="74" t="n"/>
      <c r="AA1217" s="74" t="n"/>
      <c r="AB1217" s="74" t="n"/>
    </row>
    <row r="1218">
      <c r="A1218" s="9">
        <f>A1217+1</f>
        <v/>
      </c>
      <c r="B1218" s="9">
        <f>IF($A1218&lt;=[1]Labels!$A$2257,[1]Labels!B1216,"")</f>
        <v/>
      </c>
      <c r="C1218" s="9">
        <f>IF($A1218&lt;=[1]Labels!$A$2257,[1]Labels!C1216,"")</f>
        <v/>
      </c>
      <c r="D1218" s="74" t="n"/>
      <c r="E1218" s="74" t="n"/>
      <c r="F1218" s="74" t="n"/>
      <c r="G1218" s="74" t="n"/>
      <c r="H1218" s="74" t="n"/>
      <c r="I1218" s="74" t="n"/>
      <c r="J1218" s="74" t="n"/>
      <c r="K1218" s="74" t="n"/>
      <c r="L1218" s="74" t="n"/>
      <c r="M1218" s="74" t="n"/>
      <c r="N1218" s="74" t="n"/>
      <c r="O1218" s="74" t="n"/>
      <c r="P1218" s="73" t="n"/>
      <c r="Q1218" s="74" t="n"/>
      <c r="R1218" s="74" t="n"/>
      <c r="S1218" s="74" t="n"/>
      <c r="T1218" s="74" t="n"/>
      <c r="U1218" s="74" t="n"/>
      <c r="V1218" s="74" t="n"/>
      <c r="W1218" s="74" t="n"/>
      <c r="X1218" s="74" t="n"/>
      <c r="Y1218" s="74" t="n"/>
      <c r="Z1218" s="74" t="n"/>
      <c r="AA1218" s="74" t="n"/>
      <c r="AB1218" s="74" t="n"/>
    </row>
    <row r="1219">
      <c r="A1219" s="9">
        <f>A1218+1</f>
        <v/>
      </c>
      <c r="B1219" s="9">
        <f>IF($A1219&lt;=[1]Labels!$A$2257,[1]Labels!B1217,"")</f>
        <v/>
      </c>
      <c r="C1219" s="9">
        <f>IF($A1219&lt;=[1]Labels!$A$2257,[1]Labels!C1217,"")</f>
        <v/>
      </c>
      <c r="D1219" s="74" t="n"/>
      <c r="E1219" s="74" t="n"/>
      <c r="F1219" s="74" t="n"/>
      <c r="G1219" s="74" t="n"/>
      <c r="H1219" s="74" t="n"/>
      <c r="I1219" s="74" t="n"/>
      <c r="J1219" s="74" t="n"/>
      <c r="K1219" s="74" t="n"/>
      <c r="L1219" s="74" t="n"/>
      <c r="M1219" s="74" t="n"/>
      <c r="N1219" s="74" t="n"/>
      <c r="O1219" s="74" t="n"/>
      <c r="P1219" s="73" t="n"/>
      <c r="Q1219" s="74" t="n"/>
      <c r="R1219" s="74" t="n"/>
      <c r="S1219" s="74" t="n"/>
      <c r="T1219" s="74" t="n"/>
      <c r="U1219" s="74" t="n"/>
      <c r="V1219" s="74" t="n"/>
      <c r="W1219" s="74" t="n"/>
      <c r="X1219" s="74" t="n"/>
      <c r="Y1219" s="74" t="n"/>
      <c r="Z1219" s="74" t="n"/>
      <c r="AA1219" s="74" t="n"/>
      <c r="AB1219" s="74" t="n"/>
    </row>
    <row r="1220">
      <c r="A1220" s="9">
        <f>A1219+1</f>
        <v/>
      </c>
      <c r="B1220" s="9">
        <f>IF($A1220&lt;=[1]Labels!$A$2257,[1]Labels!B1218,"")</f>
        <v/>
      </c>
      <c r="C1220" s="9">
        <f>IF($A1220&lt;=[1]Labels!$A$2257,[1]Labels!C1218,"")</f>
        <v/>
      </c>
      <c r="D1220" s="74" t="n"/>
      <c r="E1220" s="74" t="n"/>
      <c r="F1220" s="74" t="n"/>
      <c r="G1220" s="74" t="n"/>
      <c r="H1220" s="74" t="n"/>
      <c r="I1220" s="74" t="n"/>
      <c r="J1220" s="74" t="n"/>
      <c r="K1220" s="74" t="n"/>
      <c r="L1220" s="74" t="n"/>
      <c r="M1220" s="74" t="n"/>
      <c r="N1220" s="74" t="n"/>
      <c r="O1220" s="74" t="n"/>
      <c r="P1220" s="73" t="n"/>
      <c r="Q1220" s="74" t="n"/>
      <c r="R1220" s="74" t="n"/>
      <c r="S1220" s="74" t="n"/>
      <c r="T1220" s="74" t="n"/>
      <c r="U1220" s="74" t="n"/>
      <c r="V1220" s="74" t="n"/>
      <c r="W1220" s="74" t="n"/>
      <c r="X1220" s="74" t="n"/>
      <c r="Y1220" s="74" t="n"/>
      <c r="Z1220" s="74" t="n"/>
      <c r="AA1220" s="74" t="n"/>
      <c r="AB1220" s="74" t="n"/>
    </row>
    <row r="1221">
      <c r="A1221" s="9">
        <f>A1220+1</f>
        <v/>
      </c>
      <c r="B1221" s="9">
        <f>IF($A1221&lt;=[1]Labels!$A$2257,[1]Labels!B1219,"")</f>
        <v/>
      </c>
      <c r="C1221" s="9">
        <f>IF($A1221&lt;=[1]Labels!$A$2257,[1]Labels!C1219,"")</f>
        <v/>
      </c>
      <c r="D1221" s="74" t="n"/>
      <c r="E1221" s="74" t="n"/>
      <c r="F1221" s="74" t="n"/>
      <c r="G1221" s="74" t="n"/>
      <c r="H1221" s="74" t="n"/>
      <c r="I1221" s="74" t="n"/>
      <c r="J1221" s="74" t="n"/>
      <c r="K1221" s="74" t="n"/>
      <c r="L1221" s="74" t="n"/>
      <c r="M1221" s="74" t="n"/>
      <c r="N1221" s="74" t="n"/>
      <c r="O1221" s="74" t="n"/>
      <c r="P1221" s="73" t="n"/>
      <c r="Q1221" s="74" t="n"/>
      <c r="R1221" s="74" t="n"/>
      <c r="S1221" s="74" t="n"/>
      <c r="T1221" s="74" t="n"/>
      <c r="U1221" s="74" t="n"/>
      <c r="V1221" s="74" t="n"/>
      <c r="W1221" s="74" t="n"/>
      <c r="X1221" s="74" t="n"/>
      <c r="Y1221" s="74" t="n"/>
      <c r="Z1221" s="74" t="n"/>
      <c r="AA1221" s="74" t="n"/>
      <c r="AB1221" s="74" t="n"/>
    </row>
    <row r="1222">
      <c r="A1222" s="9">
        <f>A1221+1</f>
        <v/>
      </c>
      <c r="B1222" s="9">
        <f>IF($A1222&lt;=[1]Labels!$A$2257,[1]Labels!B1220,"")</f>
        <v/>
      </c>
      <c r="C1222" s="9">
        <f>IF($A1222&lt;=[1]Labels!$A$2257,[1]Labels!C1220,"")</f>
        <v/>
      </c>
      <c r="D1222" s="74" t="n"/>
      <c r="E1222" s="74" t="n"/>
      <c r="F1222" s="74" t="n"/>
      <c r="G1222" s="74" t="n"/>
      <c r="H1222" s="74" t="n"/>
      <c r="I1222" s="74" t="n"/>
      <c r="J1222" s="74" t="n"/>
      <c r="K1222" s="74" t="n"/>
      <c r="L1222" s="74" t="n"/>
      <c r="M1222" s="74" t="n"/>
      <c r="N1222" s="74" t="n"/>
      <c r="O1222" s="74" t="n"/>
      <c r="P1222" s="73" t="n"/>
      <c r="Q1222" s="74" t="n"/>
      <c r="R1222" s="74" t="n"/>
      <c r="S1222" s="74" t="n"/>
      <c r="T1222" s="74" t="n"/>
      <c r="U1222" s="74" t="n"/>
      <c r="V1222" s="74" t="n"/>
      <c r="W1222" s="74" t="n"/>
      <c r="X1222" s="74" t="n"/>
      <c r="Y1222" s="74" t="n"/>
      <c r="Z1222" s="74" t="n"/>
      <c r="AA1222" s="74" t="n"/>
      <c r="AB1222" s="74" t="n"/>
    </row>
    <row r="1223">
      <c r="A1223" s="9">
        <f>A1222+1</f>
        <v/>
      </c>
      <c r="B1223" s="9">
        <f>IF($A1223&lt;=[1]Labels!$A$2257,[1]Labels!B1221,"")</f>
        <v/>
      </c>
      <c r="C1223" s="9">
        <f>IF($A1223&lt;=[1]Labels!$A$2257,[1]Labels!C1221,"")</f>
        <v/>
      </c>
      <c r="D1223" s="74" t="n"/>
      <c r="E1223" s="74" t="n"/>
      <c r="F1223" s="74" t="n"/>
      <c r="G1223" s="74" t="n"/>
      <c r="H1223" s="74" t="n"/>
      <c r="I1223" s="74" t="n"/>
      <c r="J1223" s="74" t="n"/>
      <c r="K1223" s="74" t="n"/>
      <c r="L1223" s="74" t="n"/>
      <c r="M1223" s="74" t="n"/>
      <c r="N1223" s="74" t="n"/>
      <c r="O1223" s="74" t="n"/>
      <c r="P1223" s="73" t="n"/>
      <c r="Q1223" s="74" t="n"/>
      <c r="R1223" s="74" t="n"/>
      <c r="S1223" s="74" t="n"/>
      <c r="T1223" s="74" t="n"/>
      <c r="U1223" s="74" t="n"/>
      <c r="V1223" s="74" t="n"/>
      <c r="W1223" s="74" t="n"/>
      <c r="X1223" s="74" t="n"/>
      <c r="Y1223" s="74" t="n"/>
      <c r="Z1223" s="74" t="n"/>
      <c r="AA1223" s="74" t="n"/>
      <c r="AB1223" s="74" t="n"/>
    </row>
    <row r="1224">
      <c r="A1224" s="9">
        <f>A1223+1</f>
        <v/>
      </c>
      <c r="B1224" s="9">
        <f>IF($A1224&lt;=[1]Labels!$A$2257,[1]Labels!B1222,"")</f>
        <v/>
      </c>
      <c r="C1224" s="9">
        <f>IF($A1224&lt;=[1]Labels!$A$2257,[1]Labels!C1222,"")</f>
        <v/>
      </c>
      <c r="D1224" s="74" t="n"/>
      <c r="E1224" s="74" t="n"/>
      <c r="F1224" s="74" t="n"/>
      <c r="G1224" s="74" t="n"/>
      <c r="H1224" s="74" t="n"/>
      <c r="I1224" s="74" t="n"/>
      <c r="J1224" s="74" t="n"/>
      <c r="K1224" s="74" t="n"/>
      <c r="L1224" s="74" t="n"/>
      <c r="M1224" s="74" t="n"/>
      <c r="N1224" s="74" t="n"/>
      <c r="O1224" s="74" t="n"/>
      <c r="P1224" s="73" t="n"/>
      <c r="Q1224" s="74" t="n"/>
      <c r="R1224" s="74" t="n"/>
      <c r="S1224" s="74" t="n"/>
      <c r="T1224" s="74" t="n"/>
      <c r="U1224" s="74" t="n"/>
      <c r="V1224" s="74" t="n"/>
      <c r="W1224" s="74" t="n"/>
      <c r="X1224" s="74" t="n"/>
      <c r="Y1224" s="74" t="n"/>
      <c r="Z1224" s="74" t="n"/>
      <c r="AA1224" s="74" t="n"/>
      <c r="AB1224" s="74" t="n"/>
    </row>
    <row r="1225">
      <c r="A1225" s="9">
        <f>A1224+1</f>
        <v/>
      </c>
      <c r="B1225" s="9">
        <f>IF($A1225&lt;=[1]Labels!$A$2257,[1]Labels!B1223,"")</f>
        <v/>
      </c>
      <c r="C1225" s="9">
        <f>IF($A1225&lt;=[1]Labels!$A$2257,[1]Labels!C1223,"")</f>
        <v/>
      </c>
      <c r="D1225" s="74" t="n"/>
      <c r="E1225" s="74" t="n"/>
      <c r="F1225" s="74" t="n"/>
      <c r="G1225" s="74" t="n"/>
      <c r="H1225" s="74" t="n"/>
      <c r="I1225" s="74" t="n"/>
      <c r="J1225" s="74" t="n"/>
      <c r="K1225" s="74" t="n"/>
      <c r="L1225" s="74" t="n"/>
      <c r="M1225" s="74" t="n"/>
      <c r="N1225" s="74" t="n"/>
      <c r="O1225" s="74" t="n"/>
      <c r="P1225" s="73" t="n"/>
      <c r="Q1225" s="74" t="n"/>
      <c r="R1225" s="74" t="n"/>
      <c r="S1225" s="74" t="n"/>
      <c r="T1225" s="74" t="n"/>
      <c r="U1225" s="74" t="n"/>
      <c r="V1225" s="74" t="n"/>
      <c r="W1225" s="74" t="n"/>
      <c r="X1225" s="74" t="n"/>
      <c r="Y1225" s="74" t="n"/>
      <c r="Z1225" s="74" t="n"/>
      <c r="AA1225" s="74" t="n"/>
      <c r="AB1225" s="74" t="n"/>
    </row>
    <row r="1226">
      <c r="A1226" s="9">
        <f>A1225+1</f>
        <v/>
      </c>
      <c r="B1226" s="9">
        <f>IF($A1226&lt;=[1]Labels!$A$2257,[1]Labels!B1224,"")</f>
        <v/>
      </c>
      <c r="C1226" s="9">
        <f>IF($A1226&lt;=[1]Labels!$A$2257,[1]Labels!C1224,"")</f>
        <v/>
      </c>
      <c r="D1226" s="74" t="n"/>
      <c r="E1226" s="74" t="n"/>
      <c r="F1226" s="74" t="n"/>
      <c r="G1226" s="74" t="n"/>
      <c r="H1226" s="74" t="n"/>
      <c r="I1226" s="74" t="n"/>
      <c r="J1226" s="74" t="n"/>
      <c r="K1226" s="74" t="n"/>
      <c r="L1226" s="74" t="n"/>
      <c r="M1226" s="74" t="n"/>
      <c r="N1226" s="74" t="n"/>
      <c r="O1226" s="74" t="n"/>
      <c r="P1226" s="73" t="n"/>
      <c r="Q1226" s="74" t="n"/>
      <c r="R1226" s="74" t="n"/>
      <c r="S1226" s="74" t="n"/>
      <c r="T1226" s="74" t="n"/>
      <c r="U1226" s="74" t="n"/>
      <c r="V1226" s="74" t="n"/>
      <c r="W1226" s="74" t="n"/>
      <c r="X1226" s="74" t="n"/>
      <c r="Y1226" s="74" t="n"/>
      <c r="Z1226" s="74" t="n"/>
      <c r="AA1226" s="74" t="n"/>
      <c r="AB1226" s="74" t="n"/>
    </row>
    <row r="1227">
      <c r="A1227" s="9">
        <f>A1226+1</f>
        <v/>
      </c>
      <c r="B1227" s="9">
        <f>IF($A1227&lt;=[1]Labels!$A$2257,[1]Labels!B1225,"")</f>
        <v/>
      </c>
      <c r="C1227" s="9">
        <f>IF($A1227&lt;=[1]Labels!$A$2257,[1]Labels!C1225,"")</f>
        <v/>
      </c>
      <c r="D1227" s="74" t="n"/>
      <c r="E1227" s="74" t="n"/>
      <c r="F1227" s="74" t="n"/>
      <c r="G1227" s="74" t="n"/>
      <c r="H1227" s="74" t="n"/>
      <c r="I1227" s="74" t="n"/>
      <c r="J1227" s="74" t="n"/>
      <c r="K1227" s="74" t="n"/>
      <c r="L1227" s="74" t="n"/>
      <c r="M1227" s="74" t="n"/>
      <c r="N1227" s="74" t="n"/>
      <c r="O1227" s="74" t="n"/>
      <c r="P1227" s="73" t="n"/>
      <c r="Q1227" s="74" t="n"/>
      <c r="R1227" s="74" t="n"/>
      <c r="S1227" s="74" t="n"/>
      <c r="T1227" s="74" t="n"/>
      <c r="U1227" s="74" t="n"/>
      <c r="V1227" s="74" t="n"/>
      <c r="W1227" s="74" t="n"/>
      <c r="X1227" s="74" t="n"/>
      <c r="Y1227" s="74" t="n"/>
      <c r="Z1227" s="74" t="n"/>
      <c r="AA1227" s="74" t="n"/>
      <c r="AB1227" s="74" t="n"/>
    </row>
    <row r="1228">
      <c r="A1228" s="9">
        <f>A1227+1</f>
        <v/>
      </c>
      <c r="B1228" s="9">
        <f>IF($A1228&lt;=[1]Labels!$A$2257,[1]Labels!B1226,"")</f>
        <v/>
      </c>
      <c r="C1228" s="9">
        <f>IF($A1228&lt;=[1]Labels!$A$2257,[1]Labels!C1226,"")</f>
        <v/>
      </c>
      <c r="D1228" s="74" t="n"/>
      <c r="E1228" s="74" t="n"/>
      <c r="F1228" s="74" t="n"/>
      <c r="G1228" s="74" t="n"/>
      <c r="H1228" s="74" t="n"/>
      <c r="I1228" s="74" t="n"/>
      <c r="J1228" s="74" t="n"/>
      <c r="K1228" s="74" t="n"/>
      <c r="L1228" s="74" t="n"/>
      <c r="M1228" s="74" t="n"/>
      <c r="N1228" s="74" t="n"/>
      <c r="O1228" s="74" t="n"/>
      <c r="P1228" s="73" t="n"/>
      <c r="Q1228" s="74" t="n"/>
      <c r="R1228" s="74" t="n"/>
      <c r="S1228" s="74" t="n"/>
      <c r="T1228" s="74" t="n"/>
      <c r="U1228" s="74" t="n"/>
      <c r="V1228" s="74" t="n"/>
      <c r="W1228" s="74" t="n"/>
      <c r="X1228" s="74" t="n"/>
      <c r="Y1228" s="74" t="n"/>
      <c r="Z1228" s="74" t="n"/>
      <c r="AA1228" s="74" t="n"/>
      <c r="AB1228" s="74" t="n"/>
    </row>
    <row r="1229">
      <c r="A1229" s="9">
        <f>A1228+1</f>
        <v/>
      </c>
      <c r="B1229" s="9">
        <f>IF($A1229&lt;=[1]Labels!$A$2257,[1]Labels!B1227,"")</f>
        <v/>
      </c>
      <c r="C1229" s="9">
        <f>IF($A1229&lt;=[1]Labels!$A$2257,[1]Labels!C1227,"")</f>
        <v/>
      </c>
      <c r="D1229" s="74" t="n"/>
      <c r="E1229" s="74" t="n"/>
      <c r="F1229" s="74" t="n"/>
      <c r="G1229" s="74" t="n"/>
      <c r="H1229" s="74" t="n"/>
      <c r="I1229" s="74" t="n"/>
      <c r="J1229" s="74" t="n"/>
      <c r="K1229" s="74" t="n"/>
      <c r="L1229" s="74" t="n"/>
      <c r="M1229" s="74" t="n"/>
      <c r="N1229" s="74" t="n"/>
      <c r="O1229" s="74" t="n"/>
      <c r="P1229" s="73" t="n"/>
      <c r="Q1229" s="74" t="n"/>
      <c r="R1229" s="74" t="n"/>
      <c r="S1229" s="74" t="n"/>
      <c r="T1229" s="74" t="n"/>
      <c r="U1229" s="74" t="n"/>
      <c r="V1229" s="74" t="n"/>
      <c r="W1229" s="74" t="n"/>
      <c r="X1229" s="74" t="n"/>
      <c r="Y1229" s="74" t="n"/>
      <c r="Z1229" s="74" t="n"/>
      <c r="AA1229" s="74" t="n"/>
      <c r="AB1229" s="74" t="n"/>
    </row>
    <row r="1230">
      <c r="A1230" s="9">
        <f>A1229+1</f>
        <v/>
      </c>
      <c r="B1230" s="9">
        <f>IF($A1230&lt;=[1]Labels!$A$2257,[1]Labels!B1228,"")</f>
        <v/>
      </c>
      <c r="C1230" s="9">
        <f>IF($A1230&lt;=[1]Labels!$A$2257,[1]Labels!C1228,"")</f>
        <v/>
      </c>
      <c r="D1230" s="74" t="n"/>
      <c r="E1230" s="74" t="n"/>
      <c r="F1230" s="74" t="n"/>
      <c r="G1230" s="74" t="n"/>
      <c r="H1230" s="74" t="n"/>
      <c r="I1230" s="74" t="n"/>
      <c r="J1230" s="74" t="n"/>
      <c r="K1230" s="74" t="n"/>
      <c r="L1230" s="74" t="n"/>
      <c r="M1230" s="74" t="n"/>
      <c r="N1230" s="74" t="n"/>
      <c r="O1230" s="74" t="n"/>
      <c r="P1230" s="73" t="n"/>
      <c r="Q1230" s="74" t="n"/>
      <c r="R1230" s="74" t="n"/>
      <c r="S1230" s="74" t="n"/>
      <c r="T1230" s="74" t="n"/>
      <c r="U1230" s="74" t="n"/>
      <c r="V1230" s="74" t="n"/>
      <c r="W1230" s="74" t="n"/>
      <c r="X1230" s="74" t="n"/>
      <c r="Y1230" s="74" t="n"/>
      <c r="Z1230" s="74" t="n"/>
      <c r="AA1230" s="74" t="n"/>
      <c r="AB1230" s="74" t="n"/>
    </row>
    <row r="1231">
      <c r="A1231" s="9">
        <f>A1230+1</f>
        <v/>
      </c>
      <c r="B1231" s="9">
        <f>IF($A1231&lt;=[1]Labels!$A$2257,[1]Labels!B1229,"")</f>
        <v/>
      </c>
      <c r="C1231" s="9">
        <f>IF($A1231&lt;=[1]Labels!$A$2257,[1]Labels!C1229,"")</f>
        <v/>
      </c>
      <c r="D1231" s="74" t="n"/>
      <c r="E1231" s="74" t="n"/>
      <c r="F1231" s="74" t="n"/>
      <c r="G1231" s="74" t="n"/>
      <c r="H1231" s="74" t="n"/>
      <c r="I1231" s="74" t="n"/>
      <c r="J1231" s="74" t="n"/>
      <c r="K1231" s="74" t="n"/>
      <c r="L1231" s="74" t="n"/>
      <c r="M1231" s="74" t="n"/>
      <c r="N1231" s="74" t="n"/>
      <c r="O1231" s="74" t="n"/>
      <c r="P1231" s="73" t="n"/>
      <c r="Q1231" s="74" t="n"/>
      <c r="R1231" s="74" t="n"/>
      <c r="S1231" s="74" t="n"/>
      <c r="T1231" s="74" t="n"/>
      <c r="U1231" s="74" t="n"/>
      <c r="V1231" s="74" t="n"/>
      <c r="W1231" s="74" t="n"/>
      <c r="X1231" s="74" t="n"/>
      <c r="Y1231" s="74" t="n"/>
      <c r="Z1231" s="74" t="n"/>
      <c r="AA1231" s="74" t="n"/>
      <c r="AB1231" s="74" t="n"/>
    </row>
    <row r="1232">
      <c r="A1232" s="9">
        <f>A1231+1</f>
        <v/>
      </c>
      <c r="B1232" s="9">
        <f>IF($A1232&lt;=[1]Labels!$A$2257,[1]Labels!B1230,"")</f>
        <v/>
      </c>
      <c r="C1232" s="9">
        <f>IF($A1232&lt;=[1]Labels!$A$2257,[1]Labels!C1230,"")</f>
        <v/>
      </c>
      <c r="D1232" s="74" t="n"/>
      <c r="E1232" s="74" t="n"/>
      <c r="F1232" s="74" t="n"/>
      <c r="G1232" s="74" t="n"/>
      <c r="H1232" s="74" t="n"/>
      <c r="I1232" s="74" t="n"/>
      <c r="J1232" s="74" t="n"/>
      <c r="K1232" s="74" t="n"/>
      <c r="L1232" s="74" t="n"/>
      <c r="M1232" s="74" t="n"/>
      <c r="N1232" s="74" t="n"/>
      <c r="O1232" s="74" t="n"/>
      <c r="P1232" s="73" t="n"/>
      <c r="Q1232" s="74" t="n"/>
      <c r="R1232" s="74" t="n"/>
      <c r="S1232" s="74" t="n"/>
      <c r="T1232" s="74" t="n"/>
      <c r="U1232" s="74" t="n"/>
      <c r="V1232" s="74" t="n"/>
      <c r="W1232" s="74" t="n"/>
      <c r="X1232" s="74" t="n"/>
      <c r="Y1232" s="74" t="n"/>
      <c r="Z1232" s="74" t="n"/>
      <c r="AA1232" s="74" t="n"/>
      <c r="AB1232" s="74" t="n"/>
    </row>
    <row r="1233">
      <c r="A1233" s="9">
        <f>A1232+1</f>
        <v/>
      </c>
      <c r="B1233" s="9">
        <f>IF($A1233&lt;=[1]Labels!$A$2257,[1]Labels!B1231,"")</f>
        <v/>
      </c>
      <c r="C1233" s="9">
        <f>IF($A1233&lt;=[1]Labels!$A$2257,[1]Labels!C1231,"")</f>
        <v/>
      </c>
      <c r="D1233" s="74" t="n"/>
      <c r="E1233" s="74" t="n"/>
      <c r="F1233" s="74" t="n"/>
      <c r="G1233" s="74" t="n"/>
      <c r="H1233" s="74" t="n"/>
      <c r="I1233" s="74" t="n"/>
      <c r="J1233" s="74" t="n"/>
      <c r="K1233" s="74" t="n"/>
      <c r="L1233" s="74" t="n"/>
      <c r="M1233" s="74" t="n"/>
      <c r="N1233" s="74" t="n"/>
      <c r="O1233" s="74" t="n"/>
      <c r="P1233" s="73" t="n"/>
      <c r="Q1233" s="74" t="n"/>
      <c r="R1233" s="74" t="n"/>
      <c r="S1233" s="74" t="n"/>
      <c r="T1233" s="74" t="n"/>
      <c r="U1233" s="74" t="n"/>
      <c r="V1233" s="74" t="n"/>
      <c r="W1233" s="74" t="n"/>
      <c r="X1233" s="74" t="n"/>
      <c r="Y1233" s="74" t="n"/>
      <c r="Z1233" s="74" t="n"/>
      <c r="AA1233" s="74" t="n"/>
      <c r="AB1233" s="74" t="n"/>
    </row>
    <row r="1234">
      <c r="A1234" s="9">
        <f>A1233+1</f>
        <v/>
      </c>
      <c r="B1234" s="9">
        <f>IF($A1234&lt;=[1]Labels!$A$2257,[1]Labels!B1232,"")</f>
        <v/>
      </c>
      <c r="C1234" s="9">
        <f>IF($A1234&lt;=[1]Labels!$A$2257,[1]Labels!C1232,"")</f>
        <v/>
      </c>
      <c r="D1234" s="74" t="n"/>
      <c r="E1234" s="74" t="n"/>
      <c r="F1234" s="74" t="n"/>
      <c r="G1234" s="74" t="n"/>
      <c r="H1234" s="74" t="n"/>
      <c r="I1234" s="74" t="n"/>
      <c r="J1234" s="74" t="n"/>
      <c r="K1234" s="74" t="n"/>
      <c r="L1234" s="74" t="n"/>
      <c r="M1234" s="74" t="n"/>
      <c r="N1234" s="74" t="n"/>
      <c r="O1234" s="74" t="n"/>
      <c r="P1234" s="73" t="n"/>
      <c r="Q1234" s="74" t="n"/>
      <c r="R1234" s="74" t="n"/>
      <c r="S1234" s="74" t="n"/>
      <c r="T1234" s="74" t="n"/>
      <c r="U1234" s="74" t="n"/>
      <c r="V1234" s="74" t="n"/>
      <c r="W1234" s="74" t="n"/>
      <c r="X1234" s="74" t="n"/>
      <c r="Y1234" s="74" t="n"/>
      <c r="Z1234" s="74" t="n"/>
      <c r="AA1234" s="74" t="n"/>
      <c r="AB1234" s="74" t="n"/>
    </row>
    <row r="1235">
      <c r="A1235" s="9">
        <f>A1234+1</f>
        <v/>
      </c>
      <c r="B1235" s="9">
        <f>IF($A1235&lt;=[1]Labels!$A$2257,[1]Labels!B1233,"")</f>
        <v/>
      </c>
      <c r="C1235" s="9">
        <f>IF($A1235&lt;=[1]Labels!$A$2257,[1]Labels!C1233,"")</f>
        <v/>
      </c>
      <c r="D1235" s="74" t="n"/>
      <c r="E1235" s="74" t="n"/>
      <c r="F1235" s="74" t="n"/>
      <c r="G1235" s="74" t="n"/>
      <c r="H1235" s="74" t="n"/>
      <c r="I1235" s="74" t="n"/>
      <c r="J1235" s="74" t="n"/>
      <c r="K1235" s="74" t="n"/>
      <c r="L1235" s="74" t="n"/>
      <c r="M1235" s="74" t="n"/>
      <c r="N1235" s="74" t="n"/>
      <c r="O1235" s="74" t="n"/>
      <c r="P1235" s="73" t="n"/>
      <c r="Q1235" s="74" t="n"/>
      <c r="R1235" s="74" t="n"/>
      <c r="S1235" s="74" t="n"/>
      <c r="T1235" s="74" t="n"/>
      <c r="U1235" s="74" t="n"/>
      <c r="V1235" s="74" t="n"/>
      <c r="W1235" s="74" t="n"/>
      <c r="X1235" s="74" t="n"/>
      <c r="Y1235" s="74" t="n"/>
      <c r="Z1235" s="74" t="n"/>
      <c r="AA1235" s="74" t="n"/>
      <c r="AB1235" s="74" t="n"/>
    </row>
    <row r="1236">
      <c r="A1236" s="9">
        <f>A1235+1</f>
        <v/>
      </c>
      <c r="B1236" s="9">
        <f>IF($A1236&lt;=[1]Labels!$A$2257,[1]Labels!B1234,"")</f>
        <v/>
      </c>
      <c r="C1236" s="9">
        <f>IF($A1236&lt;=[1]Labels!$A$2257,[1]Labels!C1234,"")</f>
        <v/>
      </c>
      <c r="D1236" s="74" t="n"/>
      <c r="E1236" s="74" t="n"/>
      <c r="F1236" s="74" t="n"/>
      <c r="G1236" s="74" t="n"/>
      <c r="H1236" s="74" t="n"/>
      <c r="I1236" s="74" t="n"/>
      <c r="J1236" s="74" t="n"/>
      <c r="K1236" s="74" t="n"/>
      <c r="L1236" s="74" t="n"/>
      <c r="M1236" s="74" t="n"/>
      <c r="N1236" s="74" t="n"/>
      <c r="O1236" s="74" t="n"/>
      <c r="P1236" s="73" t="n"/>
      <c r="Q1236" s="74" t="n"/>
      <c r="R1236" s="74" t="n"/>
      <c r="S1236" s="74" t="n"/>
      <c r="T1236" s="74" t="n"/>
      <c r="U1236" s="74" t="n"/>
      <c r="V1236" s="74" t="n"/>
      <c r="W1236" s="74" t="n"/>
      <c r="X1236" s="74" t="n"/>
      <c r="Y1236" s="74" t="n"/>
      <c r="Z1236" s="74" t="n"/>
      <c r="AA1236" s="74" t="n"/>
      <c r="AB1236" s="74" t="n"/>
    </row>
    <row r="1237">
      <c r="A1237" s="9">
        <f>A1236+1</f>
        <v/>
      </c>
      <c r="B1237" s="9">
        <f>IF($A1237&lt;=[1]Labels!$A$2257,[1]Labels!B1235,"")</f>
        <v/>
      </c>
      <c r="C1237" s="9">
        <f>IF($A1237&lt;=[1]Labels!$A$2257,[1]Labels!C1235,"")</f>
        <v/>
      </c>
      <c r="D1237" s="74" t="n"/>
      <c r="E1237" s="74" t="n"/>
      <c r="F1237" s="74" t="n"/>
      <c r="G1237" s="74" t="n"/>
      <c r="H1237" s="74" t="n"/>
      <c r="I1237" s="74" t="n"/>
      <c r="J1237" s="74" t="n"/>
      <c r="K1237" s="74" t="n"/>
      <c r="L1237" s="74" t="n"/>
      <c r="M1237" s="74" t="n"/>
      <c r="N1237" s="74" t="n"/>
      <c r="O1237" s="74" t="n"/>
      <c r="P1237" s="73" t="n"/>
      <c r="Q1237" s="74" t="n"/>
      <c r="R1237" s="74" t="n"/>
      <c r="S1237" s="74" t="n"/>
      <c r="T1237" s="74" t="n"/>
      <c r="U1237" s="74" t="n"/>
      <c r="V1237" s="74" t="n"/>
      <c r="W1237" s="74" t="n"/>
      <c r="X1237" s="74" t="n"/>
      <c r="Y1237" s="74" t="n"/>
      <c r="Z1237" s="74" t="n"/>
      <c r="AA1237" s="74" t="n"/>
      <c r="AB1237" s="74" t="n"/>
    </row>
    <row r="1238">
      <c r="A1238" s="9">
        <f>A1237+1</f>
        <v/>
      </c>
      <c r="B1238" s="9">
        <f>IF($A1238&lt;=[1]Labels!$A$2257,[1]Labels!B1236,"")</f>
        <v/>
      </c>
      <c r="C1238" s="9">
        <f>IF($A1238&lt;=[1]Labels!$A$2257,[1]Labels!C1236,"")</f>
        <v/>
      </c>
      <c r="D1238" s="74" t="n"/>
      <c r="E1238" s="74" t="n"/>
      <c r="F1238" s="74" t="n"/>
      <c r="G1238" s="74" t="n"/>
      <c r="H1238" s="74" t="n"/>
      <c r="I1238" s="74" t="n"/>
      <c r="J1238" s="74" t="n"/>
      <c r="K1238" s="74" t="n"/>
      <c r="L1238" s="74" t="n"/>
      <c r="M1238" s="74" t="n"/>
      <c r="N1238" s="74" t="n"/>
      <c r="O1238" s="74" t="n"/>
      <c r="P1238" s="73" t="n"/>
      <c r="Q1238" s="74" t="n"/>
      <c r="R1238" s="74" t="n"/>
      <c r="S1238" s="74" t="n"/>
      <c r="T1238" s="74" t="n"/>
      <c r="U1238" s="74" t="n"/>
      <c r="V1238" s="74" t="n"/>
      <c r="W1238" s="74" t="n"/>
      <c r="X1238" s="74" t="n"/>
      <c r="Y1238" s="74" t="n"/>
      <c r="Z1238" s="74" t="n"/>
      <c r="AA1238" s="74" t="n"/>
      <c r="AB1238" s="74" t="n"/>
    </row>
    <row r="1239">
      <c r="A1239" s="9">
        <f>A1238+1</f>
        <v/>
      </c>
      <c r="B1239" s="9">
        <f>IF($A1239&lt;=[1]Labels!$A$2257,[1]Labels!B1237,"")</f>
        <v/>
      </c>
      <c r="C1239" s="9">
        <f>IF($A1239&lt;=[1]Labels!$A$2257,[1]Labels!C1237,"")</f>
        <v/>
      </c>
      <c r="D1239" s="74" t="n"/>
      <c r="E1239" s="74" t="n"/>
      <c r="F1239" s="74" t="n"/>
      <c r="G1239" s="74" t="n"/>
      <c r="H1239" s="74" t="n"/>
      <c r="I1239" s="74" t="n"/>
      <c r="J1239" s="74" t="n"/>
      <c r="K1239" s="74" t="n"/>
      <c r="L1239" s="74" t="n"/>
      <c r="M1239" s="74" t="n"/>
      <c r="N1239" s="74" t="n"/>
      <c r="O1239" s="74" t="n"/>
      <c r="P1239" s="73" t="n"/>
      <c r="Q1239" s="74" t="n"/>
      <c r="R1239" s="74" t="n"/>
      <c r="S1239" s="74" t="n"/>
      <c r="T1239" s="74" t="n"/>
      <c r="U1239" s="74" t="n"/>
      <c r="V1239" s="74" t="n"/>
      <c r="W1239" s="74" t="n"/>
      <c r="X1239" s="74" t="n"/>
      <c r="Y1239" s="74" t="n"/>
      <c r="Z1239" s="74" t="n"/>
      <c r="AA1239" s="74" t="n"/>
      <c r="AB1239" s="74" t="n"/>
    </row>
    <row r="1240">
      <c r="A1240" s="9">
        <f>A1239+1</f>
        <v/>
      </c>
      <c r="B1240" s="9">
        <f>IF($A1240&lt;=[1]Labels!$A$2257,[1]Labels!B1238,"")</f>
        <v/>
      </c>
      <c r="C1240" s="9">
        <f>IF($A1240&lt;=[1]Labels!$A$2257,[1]Labels!C1238,"")</f>
        <v/>
      </c>
      <c r="D1240" s="74" t="n"/>
      <c r="E1240" s="74" t="n"/>
      <c r="F1240" s="74" t="n"/>
      <c r="G1240" s="74" t="n"/>
      <c r="H1240" s="74" t="n"/>
      <c r="I1240" s="74" t="n"/>
      <c r="J1240" s="74" t="n"/>
      <c r="K1240" s="74" t="n"/>
      <c r="L1240" s="74" t="n"/>
      <c r="M1240" s="74" t="n"/>
      <c r="N1240" s="74" t="n"/>
      <c r="O1240" s="74" t="n"/>
      <c r="P1240" s="73" t="n"/>
      <c r="Q1240" s="74" t="n"/>
      <c r="R1240" s="74" t="n"/>
      <c r="S1240" s="74" t="n"/>
      <c r="T1240" s="74" t="n"/>
      <c r="U1240" s="74" t="n"/>
      <c r="V1240" s="74" t="n"/>
      <c r="W1240" s="74" t="n"/>
      <c r="X1240" s="74" t="n"/>
      <c r="Y1240" s="74" t="n"/>
      <c r="Z1240" s="74" t="n"/>
      <c r="AA1240" s="74" t="n"/>
      <c r="AB1240" s="74" t="n"/>
    </row>
    <row r="1241">
      <c r="A1241" s="9">
        <f>A1240+1</f>
        <v/>
      </c>
      <c r="B1241" s="9">
        <f>IF($A1241&lt;=[1]Labels!$A$2257,[1]Labels!B1239,"")</f>
        <v/>
      </c>
      <c r="C1241" s="9">
        <f>IF($A1241&lt;=[1]Labels!$A$2257,[1]Labels!C1239,"")</f>
        <v/>
      </c>
      <c r="D1241" s="74" t="n"/>
      <c r="E1241" s="74" t="n"/>
      <c r="F1241" s="74" t="n"/>
      <c r="G1241" s="74" t="n"/>
      <c r="H1241" s="74" t="n"/>
      <c r="I1241" s="74" t="n"/>
      <c r="J1241" s="74" t="n"/>
      <c r="K1241" s="74" t="n"/>
      <c r="L1241" s="74" t="n"/>
      <c r="M1241" s="74" t="n"/>
      <c r="N1241" s="74" t="n"/>
      <c r="O1241" s="74" t="n"/>
      <c r="P1241" s="73" t="n"/>
      <c r="Q1241" s="74" t="n"/>
      <c r="R1241" s="74" t="n"/>
      <c r="S1241" s="74" t="n"/>
      <c r="T1241" s="74" t="n"/>
      <c r="U1241" s="74" t="n"/>
      <c r="V1241" s="74" t="n"/>
      <c r="W1241" s="74" t="n"/>
      <c r="X1241" s="74" t="n"/>
      <c r="Y1241" s="74" t="n"/>
      <c r="Z1241" s="74" t="n"/>
      <c r="AA1241" s="74" t="n"/>
      <c r="AB1241" s="74" t="n"/>
    </row>
    <row r="1242">
      <c r="A1242" s="9">
        <f>A1241+1</f>
        <v/>
      </c>
      <c r="B1242" s="9">
        <f>IF($A1242&lt;=[1]Labels!$A$2257,[1]Labels!B1240,"")</f>
        <v/>
      </c>
      <c r="C1242" s="9">
        <f>IF($A1242&lt;=[1]Labels!$A$2257,[1]Labels!C1240,"")</f>
        <v/>
      </c>
      <c r="D1242" s="74" t="n"/>
      <c r="E1242" s="74" t="n"/>
      <c r="F1242" s="74" t="n"/>
      <c r="G1242" s="74" t="n"/>
      <c r="H1242" s="74" t="n"/>
      <c r="I1242" s="74" t="n"/>
      <c r="J1242" s="74" t="n"/>
      <c r="K1242" s="74" t="n"/>
      <c r="L1242" s="74" t="n"/>
      <c r="M1242" s="74" t="n"/>
      <c r="N1242" s="74" t="n"/>
      <c r="O1242" s="74" t="n"/>
      <c r="P1242" s="73" t="n"/>
      <c r="Q1242" s="74" t="n"/>
      <c r="R1242" s="74" t="n"/>
      <c r="S1242" s="74" t="n"/>
      <c r="T1242" s="74" t="n"/>
      <c r="U1242" s="74" t="n"/>
      <c r="V1242" s="74" t="n"/>
      <c r="W1242" s="74" t="n"/>
      <c r="X1242" s="74" t="n"/>
      <c r="Y1242" s="74" t="n"/>
      <c r="Z1242" s="74" t="n"/>
      <c r="AA1242" s="74" t="n"/>
      <c r="AB1242" s="74" t="n"/>
    </row>
    <row r="1243">
      <c r="A1243" s="9">
        <f>A1242+1</f>
        <v/>
      </c>
      <c r="B1243" s="9">
        <f>IF($A1243&lt;=[1]Labels!$A$2257,[1]Labels!B1241,"")</f>
        <v/>
      </c>
      <c r="C1243" s="9">
        <f>IF($A1243&lt;=[1]Labels!$A$2257,[1]Labels!C1241,"")</f>
        <v/>
      </c>
      <c r="D1243" s="74" t="n"/>
      <c r="E1243" s="74" t="n"/>
      <c r="F1243" s="74" t="n"/>
      <c r="G1243" s="74" t="n"/>
      <c r="H1243" s="74" t="n"/>
      <c r="I1243" s="74" t="n"/>
      <c r="J1243" s="74" t="n"/>
      <c r="K1243" s="74" t="n"/>
      <c r="L1243" s="74" t="n"/>
      <c r="M1243" s="74" t="n"/>
      <c r="N1243" s="74" t="n"/>
      <c r="O1243" s="74" t="n"/>
      <c r="P1243" s="73" t="n"/>
      <c r="Q1243" s="74" t="n"/>
      <c r="R1243" s="74" t="n"/>
      <c r="S1243" s="74" t="n"/>
      <c r="T1243" s="74" t="n"/>
      <c r="U1243" s="74" t="n"/>
      <c r="V1243" s="74" t="n"/>
      <c r="W1243" s="74" t="n"/>
      <c r="X1243" s="74" t="n"/>
      <c r="Y1243" s="74" t="n"/>
      <c r="Z1243" s="74" t="n"/>
      <c r="AA1243" s="74" t="n"/>
      <c r="AB1243" s="74" t="n"/>
    </row>
    <row r="1244">
      <c r="A1244" s="9">
        <f>A1243+1</f>
        <v/>
      </c>
      <c r="B1244" s="9">
        <f>IF($A1244&lt;=[1]Labels!$A$2257,[1]Labels!B1242,"")</f>
        <v/>
      </c>
      <c r="C1244" s="9">
        <f>IF($A1244&lt;=[1]Labels!$A$2257,[1]Labels!C1242,"")</f>
        <v/>
      </c>
      <c r="D1244" s="74" t="n"/>
      <c r="E1244" s="74" t="n"/>
      <c r="F1244" s="74" t="n"/>
      <c r="G1244" s="74" t="n"/>
      <c r="H1244" s="74" t="n"/>
      <c r="I1244" s="74" t="n"/>
      <c r="J1244" s="74" t="n"/>
      <c r="K1244" s="74" t="n"/>
      <c r="L1244" s="74" t="n"/>
      <c r="M1244" s="74" t="n"/>
      <c r="N1244" s="74" t="n"/>
      <c r="O1244" s="74" t="n"/>
      <c r="P1244" s="73" t="n"/>
      <c r="Q1244" s="74" t="n"/>
      <c r="R1244" s="74" t="n"/>
      <c r="S1244" s="74" t="n"/>
      <c r="T1244" s="74" t="n"/>
      <c r="U1244" s="74" t="n"/>
      <c r="V1244" s="74" t="n"/>
      <c r="W1244" s="74" t="n"/>
      <c r="X1244" s="74" t="n"/>
      <c r="Y1244" s="74" t="n"/>
      <c r="Z1244" s="74" t="n"/>
      <c r="AA1244" s="74" t="n"/>
      <c r="AB1244" s="74" t="n"/>
    </row>
    <row r="1245">
      <c r="A1245" s="9">
        <f>A1244+1</f>
        <v/>
      </c>
      <c r="B1245" s="9">
        <f>IF($A1245&lt;=[1]Labels!$A$2257,[1]Labels!B1243,"")</f>
        <v/>
      </c>
      <c r="C1245" s="9">
        <f>IF($A1245&lt;=[1]Labels!$A$2257,[1]Labels!C1243,"")</f>
        <v/>
      </c>
      <c r="D1245" s="74" t="n"/>
      <c r="E1245" s="74" t="n"/>
      <c r="F1245" s="74" t="n"/>
      <c r="G1245" s="74" t="n"/>
      <c r="H1245" s="74" t="n"/>
      <c r="I1245" s="74" t="n"/>
      <c r="J1245" s="74" t="n"/>
      <c r="K1245" s="74" t="n"/>
      <c r="L1245" s="74" t="n"/>
      <c r="M1245" s="74" t="n"/>
      <c r="N1245" s="74" t="n"/>
      <c r="O1245" s="74" t="n"/>
      <c r="P1245" s="73" t="n"/>
      <c r="Q1245" s="74" t="n"/>
      <c r="R1245" s="74" t="n"/>
      <c r="S1245" s="74" t="n"/>
      <c r="T1245" s="74" t="n"/>
      <c r="U1245" s="74" t="n"/>
      <c r="V1245" s="74" t="n"/>
      <c r="W1245" s="74" t="n"/>
      <c r="X1245" s="74" t="n"/>
      <c r="Y1245" s="74" t="n"/>
      <c r="Z1245" s="74" t="n"/>
      <c r="AA1245" s="74" t="n"/>
      <c r="AB1245" s="74" t="n"/>
    </row>
    <row r="1246">
      <c r="A1246" s="9">
        <f>A1245+1</f>
        <v/>
      </c>
      <c r="B1246" s="9">
        <f>IF($A1246&lt;=[1]Labels!$A$2257,[1]Labels!B1244,"")</f>
        <v/>
      </c>
      <c r="C1246" s="9">
        <f>IF($A1246&lt;=[1]Labels!$A$2257,[1]Labels!C1244,"")</f>
        <v/>
      </c>
      <c r="D1246" s="74" t="n"/>
      <c r="E1246" s="74" t="n"/>
      <c r="F1246" s="74" t="n"/>
      <c r="G1246" s="74" t="n"/>
      <c r="H1246" s="74" t="n"/>
      <c r="I1246" s="74" t="n"/>
      <c r="J1246" s="74" t="n"/>
      <c r="K1246" s="74" t="n"/>
      <c r="L1246" s="74" t="n"/>
      <c r="M1246" s="74" t="n"/>
      <c r="N1246" s="74" t="n"/>
      <c r="O1246" s="74" t="n"/>
      <c r="P1246" s="73" t="n"/>
      <c r="Q1246" s="74" t="n"/>
      <c r="R1246" s="74" t="n"/>
      <c r="S1246" s="74" t="n"/>
      <c r="T1246" s="74" t="n"/>
      <c r="U1246" s="74" t="n"/>
      <c r="V1246" s="74" t="n"/>
      <c r="W1246" s="74" t="n"/>
      <c r="X1246" s="74" t="n"/>
      <c r="Y1246" s="74" t="n"/>
      <c r="Z1246" s="74" t="n"/>
      <c r="AA1246" s="74" t="n"/>
      <c r="AB1246" s="74" t="n"/>
    </row>
    <row r="1247">
      <c r="A1247" s="9">
        <f>A1246+1</f>
        <v/>
      </c>
      <c r="B1247" s="9">
        <f>IF($A1247&lt;=[1]Labels!$A$2257,[1]Labels!B1245,"")</f>
        <v/>
      </c>
      <c r="C1247" s="9">
        <f>IF($A1247&lt;=[1]Labels!$A$2257,[1]Labels!C1245,"")</f>
        <v/>
      </c>
      <c r="D1247" s="74" t="n"/>
      <c r="E1247" s="74" t="n"/>
      <c r="F1247" s="74" t="n"/>
      <c r="G1247" s="74" t="n"/>
      <c r="H1247" s="74" t="n"/>
      <c r="I1247" s="74" t="n"/>
      <c r="J1247" s="74" t="n"/>
      <c r="K1247" s="74" t="n"/>
      <c r="L1247" s="74" t="n"/>
      <c r="M1247" s="74" t="n"/>
      <c r="N1247" s="74" t="n"/>
      <c r="O1247" s="74" t="n"/>
      <c r="P1247" s="73" t="n"/>
      <c r="Q1247" s="74" t="n"/>
      <c r="R1247" s="74" t="n"/>
      <c r="S1247" s="74" t="n"/>
      <c r="T1247" s="74" t="n"/>
      <c r="U1247" s="74" t="n"/>
      <c r="V1247" s="74" t="n"/>
      <c r="W1247" s="74" t="n"/>
      <c r="X1247" s="74" t="n"/>
      <c r="Y1247" s="74" t="n"/>
      <c r="Z1247" s="74" t="n"/>
      <c r="AA1247" s="74" t="n"/>
      <c r="AB1247" s="74" t="n"/>
    </row>
    <row r="1248">
      <c r="A1248" s="9">
        <f>A1247+1</f>
        <v/>
      </c>
      <c r="B1248" s="9">
        <f>IF($A1248&lt;=[1]Labels!$A$2257,[1]Labels!B1246,"")</f>
        <v/>
      </c>
      <c r="C1248" s="9">
        <f>IF($A1248&lt;=[1]Labels!$A$2257,[1]Labels!C1246,"")</f>
        <v/>
      </c>
      <c r="D1248" s="74" t="n"/>
      <c r="E1248" s="74" t="n"/>
      <c r="F1248" s="74" t="n"/>
      <c r="G1248" s="74" t="n"/>
      <c r="H1248" s="74" t="n"/>
      <c r="I1248" s="74" t="n"/>
      <c r="J1248" s="74" t="n"/>
      <c r="K1248" s="74" t="n"/>
      <c r="L1248" s="74" t="n"/>
      <c r="M1248" s="74" t="n"/>
      <c r="N1248" s="74" t="n"/>
      <c r="O1248" s="74" t="n"/>
      <c r="P1248" s="73" t="n"/>
      <c r="Q1248" s="74" t="n"/>
      <c r="R1248" s="74" t="n"/>
      <c r="S1248" s="74" t="n"/>
      <c r="T1248" s="74" t="n"/>
      <c r="U1248" s="74" t="n"/>
      <c r="V1248" s="74" t="n"/>
      <c r="W1248" s="74" t="n"/>
      <c r="X1248" s="74" t="n"/>
      <c r="Y1248" s="74" t="n"/>
      <c r="Z1248" s="74" t="n"/>
      <c r="AA1248" s="74" t="n"/>
      <c r="AB1248" s="74" t="n"/>
    </row>
    <row r="1249">
      <c r="A1249" s="9">
        <f>A1248+1</f>
        <v/>
      </c>
      <c r="B1249" s="9">
        <f>IF($A1249&lt;=[1]Labels!$A$2257,[1]Labels!B1247,"")</f>
        <v/>
      </c>
      <c r="C1249" s="9">
        <f>IF($A1249&lt;=[1]Labels!$A$2257,[1]Labels!C1247,"")</f>
        <v/>
      </c>
      <c r="D1249" s="74" t="n"/>
      <c r="E1249" s="74" t="n"/>
      <c r="F1249" s="74" t="n"/>
      <c r="G1249" s="74" t="n"/>
      <c r="H1249" s="74" t="n"/>
      <c r="I1249" s="74" t="n"/>
      <c r="J1249" s="74" t="n"/>
      <c r="K1249" s="74" t="n"/>
      <c r="L1249" s="74" t="n"/>
      <c r="M1249" s="74" t="n"/>
      <c r="N1249" s="74" t="n"/>
      <c r="O1249" s="74" t="n"/>
      <c r="P1249" s="73" t="n"/>
      <c r="Q1249" s="74" t="n"/>
      <c r="R1249" s="74" t="n"/>
      <c r="S1249" s="74" t="n"/>
      <c r="T1249" s="74" t="n"/>
      <c r="U1249" s="74" t="n"/>
      <c r="V1249" s="74" t="n"/>
      <c r="W1249" s="74" t="n"/>
      <c r="X1249" s="74" t="n"/>
      <c r="Y1249" s="74" t="n"/>
      <c r="Z1249" s="74" t="n"/>
      <c r="AA1249" s="74" t="n"/>
      <c r="AB1249" s="74" t="n"/>
    </row>
    <row r="1250">
      <c r="A1250" s="9">
        <f>A1249+1</f>
        <v/>
      </c>
      <c r="B1250" s="9">
        <f>IF($A1250&lt;=[1]Labels!$A$2257,[1]Labels!B1248,"")</f>
        <v/>
      </c>
      <c r="C1250" s="9">
        <f>IF($A1250&lt;=[1]Labels!$A$2257,[1]Labels!C1248,"")</f>
        <v/>
      </c>
      <c r="D1250" s="74" t="n"/>
      <c r="E1250" s="74" t="n"/>
      <c r="F1250" s="74" t="n"/>
      <c r="G1250" s="74" t="n"/>
      <c r="H1250" s="74" t="n"/>
      <c r="I1250" s="74" t="n"/>
      <c r="J1250" s="74" t="n"/>
      <c r="K1250" s="74" t="n"/>
      <c r="L1250" s="74" t="n"/>
      <c r="M1250" s="74" t="n"/>
      <c r="N1250" s="74" t="n"/>
      <c r="O1250" s="74" t="n"/>
      <c r="P1250" s="73" t="n"/>
      <c r="Q1250" s="74" t="n"/>
      <c r="R1250" s="74" t="n"/>
      <c r="S1250" s="74" t="n"/>
      <c r="T1250" s="74" t="n"/>
      <c r="U1250" s="74" t="n"/>
      <c r="V1250" s="74" t="n"/>
      <c r="W1250" s="74" t="n"/>
      <c r="X1250" s="74" t="n"/>
      <c r="Y1250" s="74" t="n"/>
      <c r="Z1250" s="74" t="n"/>
      <c r="AA1250" s="74" t="n"/>
      <c r="AB1250" s="74" t="n"/>
    </row>
    <row r="1251">
      <c r="A1251" s="9">
        <f>A1250+1</f>
        <v/>
      </c>
      <c r="B1251" s="9">
        <f>IF($A1251&lt;=[1]Labels!$A$2257,[1]Labels!B1249,"")</f>
        <v/>
      </c>
      <c r="C1251" s="9">
        <f>IF($A1251&lt;=[1]Labels!$A$2257,[1]Labels!C1249,"")</f>
        <v/>
      </c>
      <c r="D1251" s="74" t="n"/>
      <c r="E1251" s="74" t="n"/>
      <c r="F1251" s="74" t="n"/>
      <c r="G1251" s="74" t="n"/>
      <c r="H1251" s="74" t="n"/>
      <c r="I1251" s="74" t="n"/>
      <c r="J1251" s="74" t="n"/>
      <c r="K1251" s="74" t="n"/>
      <c r="L1251" s="74" t="n"/>
      <c r="M1251" s="74" t="n"/>
      <c r="N1251" s="74" t="n"/>
      <c r="O1251" s="74" t="n"/>
      <c r="P1251" s="73" t="n"/>
      <c r="Q1251" s="74" t="n"/>
      <c r="R1251" s="74" t="n"/>
      <c r="S1251" s="74" t="n"/>
      <c r="T1251" s="74" t="n"/>
      <c r="U1251" s="74" t="n"/>
      <c r="V1251" s="74" t="n"/>
      <c r="W1251" s="74" t="n"/>
      <c r="X1251" s="74" t="n"/>
      <c r="Y1251" s="74" t="n"/>
      <c r="Z1251" s="74" t="n"/>
      <c r="AA1251" s="74" t="n"/>
      <c r="AB1251" s="74" t="n"/>
    </row>
    <row r="1252">
      <c r="A1252" s="9">
        <f>A1251+1</f>
        <v/>
      </c>
      <c r="B1252" s="9">
        <f>IF($A1252&lt;=[1]Labels!$A$2257,[1]Labels!B1250,"")</f>
        <v/>
      </c>
      <c r="C1252" s="9">
        <f>IF($A1252&lt;=[1]Labels!$A$2257,[1]Labels!C1250,"")</f>
        <v/>
      </c>
      <c r="D1252" s="74" t="n"/>
      <c r="E1252" s="74" t="n"/>
      <c r="F1252" s="74" t="n"/>
      <c r="G1252" s="74" t="n"/>
      <c r="H1252" s="74" t="n"/>
      <c r="I1252" s="74" t="n"/>
      <c r="J1252" s="74" t="n"/>
      <c r="K1252" s="74" t="n"/>
      <c r="L1252" s="74" t="n"/>
      <c r="M1252" s="74" t="n"/>
      <c r="N1252" s="74" t="n"/>
      <c r="O1252" s="74" t="n"/>
      <c r="P1252" s="73" t="n"/>
      <c r="Q1252" s="74" t="n"/>
      <c r="R1252" s="74" t="n"/>
      <c r="S1252" s="74" t="n"/>
      <c r="T1252" s="74" t="n"/>
      <c r="U1252" s="74" t="n"/>
      <c r="V1252" s="74" t="n"/>
      <c r="W1252" s="74" t="n"/>
      <c r="X1252" s="74" t="n"/>
      <c r="Y1252" s="74" t="n"/>
      <c r="Z1252" s="74" t="n"/>
      <c r="AA1252" s="74" t="n"/>
      <c r="AB1252" s="74" t="n"/>
    </row>
    <row r="1253">
      <c r="A1253" s="9">
        <f>A1252+1</f>
        <v/>
      </c>
      <c r="B1253" s="9">
        <f>IF($A1253&lt;=[1]Labels!$A$2257,[1]Labels!B1251,"")</f>
        <v/>
      </c>
      <c r="C1253" s="9">
        <f>IF($A1253&lt;=[1]Labels!$A$2257,[1]Labels!C1251,"")</f>
        <v/>
      </c>
      <c r="D1253" s="74" t="n"/>
      <c r="E1253" s="74" t="n"/>
      <c r="F1253" s="74" t="n"/>
      <c r="G1253" s="74" t="n"/>
      <c r="H1253" s="74" t="n"/>
      <c r="I1253" s="74" t="n"/>
      <c r="J1253" s="74" t="n"/>
      <c r="K1253" s="74" t="n"/>
      <c r="L1253" s="74" t="n"/>
      <c r="M1253" s="74" t="n"/>
      <c r="N1253" s="74" t="n"/>
      <c r="O1253" s="74" t="n"/>
      <c r="P1253" s="73" t="n"/>
      <c r="Q1253" s="74" t="n"/>
      <c r="R1253" s="74" t="n"/>
      <c r="S1253" s="74" t="n"/>
      <c r="T1253" s="74" t="n"/>
      <c r="U1253" s="74" t="n"/>
      <c r="V1253" s="74" t="n"/>
      <c r="W1253" s="74" t="n"/>
      <c r="X1253" s="74" t="n"/>
      <c r="Y1253" s="74" t="n"/>
      <c r="Z1253" s="74" t="n"/>
      <c r="AA1253" s="74" t="n"/>
      <c r="AB1253" s="74" t="n"/>
    </row>
    <row r="1254">
      <c r="A1254" s="9">
        <f>A1253+1</f>
        <v/>
      </c>
      <c r="B1254" s="9">
        <f>IF($A1254&lt;=[1]Labels!$A$2257,[1]Labels!B1252,"")</f>
        <v/>
      </c>
      <c r="C1254" s="9">
        <f>IF($A1254&lt;=[1]Labels!$A$2257,[1]Labels!C1252,"")</f>
        <v/>
      </c>
      <c r="D1254" s="74" t="n"/>
      <c r="E1254" s="74" t="n"/>
      <c r="F1254" s="74" t="n"/>
      <c r="G1254" s="74" t="n"/>
      <c r="H1254" s="74" t="n"/>
      <c r="I1254" s="74" t="n"/>
      <c r="J1254" s="74" t="n"/>
      <c r="K1254" s="74" t="n"/>
      <c r="L1254" s="74" t="n"/>
      <c r="M1254" s="74" t="n"/>
      <c r="N1254" s="74" t="n"/>
      <c r="O1254" s="74" t="n"/>
      <c r="P1254" s="73" t="n"/>
      <c r="Q1254" s="74" t="n"/>
      <c r="R1254" s="74" t="n"/>
      <c r="S1254" s="74" t="n"/>
      <c r="T1254" s="74" t="n"/>
      <c r="U1254" s="74" t="n"/>
      <c r="V1254" s="74" t="n"/>
      <c r="W1254" s="74" t="n"/>
      <c r="X1254" s="74" t="n"/>
      <c r="Y1254" s="74" t="n"/>
      <c r="Z1254" s="74" t="n"/>
      <c r="AA1254" s="74" t="n"/>
      <c r="AB1254" s="74" t="n"/>
    </row>
    <row r="1255">
      <c r="A1255" s="9">
        <f>A1254+1</f>
        <v/>
      </c>
      <c r="B1255" s="9">
        <f>IF($A1255&lt;=[1]Labels!$A$2257,[1]Labels!B1253,"")</f>
        <v/>
      </c>
      <c r="C1255" s="9">
        <f>IF($A1255&lt;=[1]Labels!$A$2257,[1]Labels!C1253,"")</f>
        <v/>
      </c>
      <c r="D1255" s="74" t="n"/>
      <c r="E1255" s="74" t="n"/>
      <c r="F1255" s="74" t="n"/>
      <c r="G1255" s="74" t="n"/>
      <c r="H1255" s="74" t="n"/>
      <c r="I1255" s="74" t="n"/>
      <c r="J1255" s="74" t="n"/>
      <c r="K1255" s="74" t="n"/>
      <c r="L1255" s="74" t="n"/>
      <c r="M1255" s="74" t="n"/>
      <c r="N1255" s="74" t="n"/>
      <c r="O1255" s="74" t="n"/>
      <c r="P1255" s="73" t="n"/>
      <c r="Q1255" s="74" t="n"/>
      <c r="R1255" s="74" t="n"/>
      <c r="S1255" s="74" t="n"/>
      <c r="T1255" s="74" t="n"/>
      <c r="U1255" s="74" t="n"/>
      <c r="V1255" s="74" t="n"/>
      <c r="W1255" s="74" t="n"/>
      <c r="X1255" s="74" t="n"/>
      <c r="Y1255" s="74" t="n"/>
      <c r="Z1255" s="74" t="n"/>
      <c r="AA1255" s="74" t="n"/>
      <c r="AB1255" s="74" t="n"/>
    </row>
    <row r="1256">
      <c r="A1256" s="9">
        <f>A1255+1</f>
        <v/>
      </c>
      <c r="B1256" s="9">
        <f>IF($A1256&lt;=[1]Labels!$A$2257,[1]Labels!B1254,"")</f>
        <v/>
      </c>
      <c r="C1256" s="9">
        <f>IF($A1256&lt;=[1]Labels!$A$2257,[1]Labels!C1254,"")</f>
        <v/>
      </c>
      <c r="D1256" s="74" t="n"/>
      <c r="E1256" s="74" t="n"/>
      <c r="F1256" s="74" t="n"/>
      <c r="G1256" s="74" t="n"/>
      <c r="H1256" s="74" t="n"/>
      <c r="I1256" s="74" t="n"/>
      <c r="J1256" s="74" t="n"/>
      <c r="K1256" s="74" t="n"/>
      <c r="L1256" s="74" t="n"/>
      <c r="M1256" s="74" t="n"/>
      <c r="N1256" s="74" t="n"/>
      <c r="O1256" s="74" t="n"/>
      <c r="P1256" s="73" t="n"/>
      <c r="Q1256" s="74" t="n"/>
      <c r="R1256" s="74" t="n"/>
      <c r="S1256" s="74" t="n"/>
      <c r="T1256" s="74" t="n"/>
      <c r="U1256" s="74" t="n"/>
      <c r="V1256" s="74" t="n"/>
      <c r="W1256" s="74" t="n"/>
      <c r="X1256" s="74" t="n"/>
      <c r="Y1256" s="74" t="n"/>
      <c r="Z1256" s="74" t="n"/>
      <c r="AA1256" s="74" t="n"/>
      <c r="AB1256" s="74" t="n"/>
    </row>
    <row r="1257">
      <c r="A1257" s="9">
        <f>A1256+1</f>
        <v/>
      </c>
      <c r="B1257" s="9">
        <f>IF($A1257&lt;=[1]Labels!$A$2257,[1]Labels!B1255,"")</f>
        <v/>
      </c>
      <c r="C1257" s="9">
        <f>IF($A1257&lt;=[1]Labels!$A$2257,[1]Labels!C1255,"")</f>
        <v/>
      </c>
      <c r="D1257" s="74" t="n"/>
      <c r="E1257" s="74" t="n"/>
      <c r="F1257" s="74" t="n"/>
      <c r="G1257" s="74" t="n"/>
      <c r="H1257" s="74" t="n"/>
      <c r="I1257" s="74" t="n"/>
      <c r="J1257" s="74" t="n"/>
      <c r="K1257" s="74" t="n"/>
      <c r="L1257" s="74" t="n"/>
      <c r="M1257" s="74" t="n"/>
      <c r="N1257" s="74" t="n"/>
      <c r="O1257" s="74" t="n"/>
      <c r="P1257" s="73" t="n"/>
      <c r="Q1257" s="74" t="n"/>
      <c r="R1257" s="74" t="n"/>
      <c r="S1257" s="74" t="n"/>
      <c r="T1257" s="74" t="n"/>
      <c r="U1257" s="74" t="n"/>
      <c r="V1257" s="74" t="n"/>
      <c r="W1257" s="74" t="n"/>
      <c r="X1257" s="74" t="n"/>
      <c r="Y1257" s="74" t="n"/>
      <c r="Z1257" s="74" t="n"/>
      <c r="AA1257" s="74" t="n"/>
      <c r="AB1257" s="74" t="n"/>
    </row>
    <row r="1258">
      <c r="A1258" s="9">
        <f>A1257+1</f>
        <v/>
      </c>
      <c r="B1258" s="9">
        <f>IF($A1258&lt;=[1]Labels!$A$2257,[1]Labels!B1256,"")</f>
        <v/>
      </c>
      <c r="C1258" s="9">
        <f>IF($A1258&lt;=[1]Labels!$A$2257,[1]Labels!C1256,"")</f>
        <v/>
      </c>
      <c r="D1258" s="74" t="n"/>
      <c r="E1258" s="74" t="n"/>
      <c r="F1258" s="74" t="n"/>
      <c r="G1258" s="74" t="n"/>
      <c r="H1258" s="74" t="n"/>
      <c r="I1258" s="74" t="n"/>
      <c r="J1258" s="74" t="n"/>
      <c r="K1258" s="74" t="n"/>
      <c r="L1258" s="74" t="n"/>
      <c r="M1258" s="74" t="n"/>
      <c r="N1258" s="74" t="n"/>
      <c r="O1258" s="74" t="n"/>
      <c r="P1258" s="73" t="n"/>
      <c r="Q1258" s="74" t="n"/>
      <c r="R1258" s="74" t="n"/>
      <c r="S1258" s="74" t="n"/>
      <c r="T1258" s="74" t="n"/>
      <c r="U1258" s="74" t="n"/>
      <c r="V1258" s="74" t="n"/>
      <c r="W1258" s="74" t="n"/>
      <c r="X1258" s="74" t="n"/>
      <c r="Y1258" s="74" t="n"/>
      <c r="Z1258" s="74" t="n"/>
      <c r="AA1258" s="74" t="n"/>
      <c r="AB1258" s="74" t="n"/>
    </row>
    <row r="1259">
      <c r="A1259" s="9">
        <f>A1258+1</f>
        <v/>
      </c>
      <c r="B1259" s="9">
        <f>IF($A1259&lt;=[1]Labels!$A$2257,[1]Labels!B1257,"")</f>
        <v/>
      </c>
      <c r="C1259" s="9">
        <f>IF($A1259&lt;=[1]Labels!$A$2257,[1]Labels!C1257,"")</f>
        <v/>
      </c>
      <c r="D1259" s="74" t="n"/>
      <c r="E1259" s="74" t="n"/>
      <c r="F1259" s="74" t="n"/>
      <c r="G1259" s="74" t="n"/>
      <c r="H1259" s="74" t="n"/>
      <c r="I1259" s="74" t="n"/>
      <c r="J1259" s="74" t="n"/>
      <c r="K1259" s="74" t="n"/>
      <c r="L1259" s="74" t="n"/>
      <c r="M1259" s="74" t="n"/>
      <c r="N1259" s="74" t="n"/>
      <c r="O1259" s="74" t="n"/>
      <c r="P1259" s="73" t="n"/>
      <c r="Q1259" s="74" t="n"/>
      <c r="R1259" s="74" t="n"/>
      <c r="S1259" s="74" t="n"/>
      <c r="T1259" s="74" t="n"/>
      <c r="U1259" s="74" t="n"/>
      <c r="V1259" s="74" t="n"/>
      <c r="W1259" s="74" t="n"/>
      <c r="X1259" s="74" t="n"/>
      <c r="Y1259" s="74" t="n"/>
      <c r="Z1259" s="74" t="n"/>
      <c r="AA1259" s="74" t="n"/>
      <c r="AB1259" s="74" t="n"/>
    </row>
    <row r="1260">
      <c r="A1260" s="9">
        <f>A1259+1</f>
        <v/>
      </c>
      <c r="B1260" s="9">
        <f>IF($A1260&lt;=[1]Labels!$A$2257,[1]Labels!B1258,"")</f>
        <v/>
      </c>
      <c r="C1260" s="9">
        <f>IF($A1260&lt;=[1]Labels!$A$2257,[1]Labels!C1258,"")</f>
        <v/>
      </c>
      <c r="D1260" s="74" t="n"/>
      <c r="E1260" s="74" t="n"/>
      <c r="F1260" s="74" t="n"/>
      <c r="G1260" s="74" t="n"/>
      <c r="H1260" s="74" t="n"/>
      <c r="I1260" s="74" t="n"/>
      <c r="J1260" s="74" t="n"/>
      <c r="K1260" s="74" t="n"/>
      <c r="L1260" s="74" t="n"/>
      <c r="M1260" s="74" t="n"/>
      <c r="N1260" s="74" t="n"/>
      <c r="O1260" s="74" t="n"/>
      <c r="P1260" s="73" t="n"/>
      <c r="Q1260" s="74" t="n"/>
      <c r="R1260" s="74" t="n"/>
      <c r="S1260" s="74" t="n"/>
      <c r="T1260" s="74" t="n"/>
      <c r="U1260" s="74" t="n"/>
      <c r="V1260" s="74" t="n"/>
      <c r="W1260" s="74" t="n"/>
      <c r="X1260" s="74" t="n"/>
      <c r="Y1260" s="74" t="n"/>
      <c r="Z1260" s="74" t="n"/>
      <c r="AA1260" s="74" t="n"/>
      <c r="AB1260" s="74" t="n"/>
    </row>
    <row r="1261">
      <c r="A1261" s="9">
        <f>A1260+1</f>
        <v/>
      </c>
      <c r="B1261" s="9">
        <f>IF($A1261&lt;=[1]Labels!$A$2257,[1]Labels!B1259,"")</f>
        <v/>
      </c>
      <c r="C1261" s="9">
        <f>IF($A1261&lt;=[1]Labels!$A$2257,[1]Labels!C1259,"")</f>
        <v/>
      </c>
      <c r="D1261" s="74" t="n"/>
      <c r="E1261" s="74" t="n"/>
      <c r="F1261" s="74" t="n"/>
      <c r="G1261" s="74" t="n"/>
      <c r="H1261" s="74" t="n"/>
      <c r="I1261" s="74" t="n"/>
      <c r="J1261" s="74" t="n"/>
      <c r="K1261" s="74" t="n"/>
      <c r="L1261" s="74" t="n"/>
      <c r="M1261" s="74" t="n"/>
      <c r="N1261" s="74" t="n"/>
      <c r="O1261" s="74" t="n"/>
      <c r="P1261" s="73" t="n"/>
      <c r="Q1261" s="74" t="n"/>
      <c r="R1261" s="74" t="n"/>
      <c r="S1261" s="74" t="n"/>
      <c r="T1261" s="74" t="n"/>
      <c r="U1261" s="74" t="n"/>
      <c r="V1261" s="74" t="n"/>
      <c r="W1261" s="74" t="n"/>
      <c r="X1261" s="74" t="n"/>
      <c r="Y1261" s="74" t="n"/>
      <c r="Z1261" s="74" t="n"/>
      <c r="AA1261" s="74" t="n"/>
      <c r="AB1261" s="74" t="n"/>
    </row>
    <row r="1262">
      <c r="A1262" s="9">
        <f>A1261+1</f>
        <v/>
      </c>
      <c r="B1262" s="9">
        <f>IF($A1262&lt;=[1]Labels!$A$2257,[1]Labels!B1260,"")</f>
        <v/>
      </c>
      <c r="C1262" s="9">
        <f>IF($A1262&lt;=[1]Labels!$A$2257,[1]Labels!C1260,"")</f>
        <v/>
      </c>
      <c r="D1262" s="74" t="n"/>
      <c r="E1262" s="74" t="n"/>
      <c r="F1262" s="74" t="n"/>
      <c r="G1262" s="74" t="n"/>
      <c r="H1262" s="74" t="n"/>
      <c r="I1262" s="74" t="n"/>
      <c r="J1262" s="74" t="n"/>
      <c r="K1262" s="74" t="n"/>
      <c r="L1262" s="74" t="n"/>
      <c r="M1262" s="74" t="n"/>
      <c r="N1262" s="74" t="n"/>
      <c r="O1262" s="74" t="n"/>
      <c r="P1262" s="73" t="n"/>
      <c r="Q1262" s="74" t="n"/>
      <c r="R1262" s="74" t="n"/>
      <c r="S1262" s="74" t="n"/>
      <c r="T1262" s="74" t="n"/>
      <c r="U1262" s="74" t="n"/>
      <c r="V1262" s="74" t="n"/>
      <c r="W1262" s="74" t="n"/>
      <c r="X1262" s="74" t="n"/>
      <c r="Y1262" s="74" t="n"/>
      <c r="Z1262" s="74" t="n"/>
      <c r="AA1262" s="74" t="n"/>
      <c r="AB1262" s="74" t="n"/>
    </row>
    <row r="1263">
      <c r="A1263" s="9">
        <f>A1262+1</f>
        <v/>
      </c>
      <c r="B1263" s="9">
        <f>IF($A1263&lt;=[1]Labels!$A$2257,[1]Labels!B1261,"")</f>
        <v/>
      </c>
      <c r="C1263" s="9">
        <f>IF($A1263&lt;=[1]Labels!$A$2257,[1]Labels!C1261,"")</f>
        <v/>
      </c>
      <c r="D1263" s="74" t="n"/>
      <c r="E1263" s="74" t="n"/>
      <c r="F1263" s="74" t="n"/>
      <c r="G1263" s="74" t="n"/>
      <c r="H1263" s="74" t="n"/>
      <c r="I1263" s="74" t="n"/>
      <c r="J1263" s="74" t="n"/>
      <c r="K1263" s="74" t="n"/>
      <c r="L1263" s="74" t="n"/>
      <c r="M1263" s="74" t="n"/>
      <c r="N1263" s="74" t="n"/>
      <c r="O1263" s="74" t="n"/>
      <c r="P1263" s="73" t="n"/>
      <c r="Q1263" s="74" t="n"/>
      <c r="R1263" s="74" t="n"/>
      <c r="S1263" s="74" t="n"/>
      <c r="T1263" s="74" t="n"/>
      <c r="U1263" s="74" t="n"/>
      <c r="V1263" s="74" t="n"/>
      <c r="W1263" s="74" t="n"/>
      <c r="X1263" s="74" t="n"/>
      <c r="Y1263" s="74" t="n"/>
      <c r="Z1263" s="74" t="n"/>
      <c r="AA1263" s="74" t="n"/>
      <c r="AB1263" s="74" t="n"/>
    </row>
    <row r="1264">
      <c r="A1264" s="9">
        <f>A1263+1</f>
        <v/>
      </c>
      <c r="B1264" s="9">
        <f>IF($A1264&lt;=[1]Labels!$A$2257,[1]Labels!B1262,"")</f>
        <v/>
      </c>
      <c r="C1264" s="9">
        <f>IF($A1264&lt;=[1]Labels!$A$2257,[1]Labels!C1262,"")</f>
        <v/>
      </c>
      <c r="D1264" s="74" t="n"/>
      <c r="E1264" s="74" t="n"/>
      <c r="F1264" s="74" t="n"/>
      <c r="G1264" s="74" t="n"/>
      <c r="H1264" s="74" t="n"/>
      <c r="I1264" s="74" t="n"/>
      <c r="J1264" s="74" t="n"/>
      <c r="K1264" s="74" t="n"/>
      <c r="L1264" s="74" t="n"/>
      <c r="M1264" s="74" t="n"/>
      <c r="N1264" s="74" t="n"/>
      <c r="O1264" s="74" t="n"/>
      <c r="P1264" s="73" t="n"/>
      <c r="Q1264" s="74" t="n"/>
      <c r="R1264" s="74" t="n"/>
      <c r="S1264" s="74" t="n"/>
      <c r="T1264" s="74" t="n"/>
      <c r="U1264" s="74" t="n"/>
      <c r="V1264" s="74" t="n"/>
      <c r="W1264" s="74" t="n"/>
      <c r="X1264" s="74" t="n"/>
      <c r="Y1264" s="74" t="n"/>
      <c r="Z1264" s="74" t="n"/>
      <c r="AA1264" s="74" t="n"/>
      <c r="AB1264" s="74" t="n"/>
    </row>
    <row r="1265">
      <c r="A1265" s="9">
        <f>A1264+1</f>
        <v/>
      </c>
      <c r="B1265" s="9">
        <f>IF($A1265&lt;=[1]Labels!$A$2257,[1]Labels!B1263,"")</f>
        <v/>
      </c>
      <c r="C1265" s="9">
        <f>IF($A1265&lt;=[1]Labels!$A$2257,[1]Labels!C1263,"")</f>
        <v/>
      </c>
      <c r="D1265" s="74" t="n"/>
      <c r="E1265" s="74" t="n"/>
      <c r="F1265" s="74" t="n"/>
      <c r="G1265" s="74" t="n"/>
      <c r="H1265" s="74" t="n"/>
      <c r="I1265" s="74" t="n"/>
      <c r="J1265" s="74" t="n"/>
      <c r="K1265" s="74" t="n"/>
      <c r="L1265" s="74" t="n"/>
      <c r="M1265" s="74" t="n"/>
      <c r="N1265" s="74" t="n"/>
      <c r="O1265" s="74" t="n"/>
      <c r="P1265" s="73" t="n"/>
      <c r="Q1265" s="74" t="n"/>
      <c r="R1265" s="74" t="n"/>
      <c r="S1265" s="74" t="n"/>
      <c r="T1265" s="74" t="n"/>
      <c r="U1265" s="74" t="n"/>
      <c r="V1265" s="74" t="n"/>
      <c r="W1265" s="74" t="n"/>
      <c r="X1265" s="74" t="n"/>
      <c r="Y1265" s="74" t="n"/>
      <c r="Z1265" s="74" t="n"/>
      <c r="AA1265" s="74" t="n"/>
      <c r="AB1265" s="74" t="n"/>
    </row>
    <row r="1266">
      <c r="A1266" s="9">
        <f>A1265+1</f>
        <v/>
      </c>
      <c r="B1266" s="9">
        <f>IF($A1266&lt;=[1]Labels!$A$2257,[1]Labels!B1264,"")</f>
        <v/>
      </c>
      <c r="C1266" s="9">
        <f>IF($A1266&lt;=[1]Labels!$A$2257,[1]Labels!C1264,"")</f>
        <v/>
      </c>
      <c r="D1266" s="74" t="n"/>
      <c r="E1266" s="74" t="n"/>
      <c r="F1266" s="74" t="n"/>
      <c r="G1266" s="74" t="n"/>
      <c r="H1266" s="74" t="n"/>
      <c r="I1266" s="74" t="n"/>
      <c r="J1266" s="74" t="n"/>
      <c r="K1266" s="74" t="n"/>
      <c r="L1266" s="74" t="n"/>
      <c r="M1266" s="74" t="n"/>
      <c r="N1266" s="74" t="n"/>
      <c r="O1266" s="74" t="n"/>
      <c r="P1266" s="73" t="n"/>
      <c r="Q1266" s="74" t="n"/>
      <c r="R1266" s="74" t="n"/>
      <c r="S1266" s="74" t="n"/>
      <c r="T1266" s="74" t="n"/>
      <c r="U1266" s="74" t="n"/>
      <c r="V1266" s="74" t="n"/>
      <c r="W1266" s="74" t="n"/>
      <c r="X1266" s="74" t="n"/>
      <c r="Y1266" s="74" t="n"/>
      <c r="Z1266" s="74" t="n"/>
      <c r="AA1266" s="74" t="n"/>
      <c r="AB1266" s="74" t="n"/>
    </row>
    <row r="1267">
      <c r="A1267" s="9">
        <f>A1266+1</f>
        <v/>
      </c>
      <c r="B1267" s="9">
        <f>IF($A1267&lt;=[1]Labels!$A$2257,[1]Labels!B1265,"")</f>
        <v/>
      </c>
      <c r="C1267" s="9">
        <f>IF($A1267&lt;=[1]Labels!$A$2257,[1]Labels!C1265,"")</f>
        <v/>
      </c>
      <c r="D1267" s="74" t="n"/>
      <c r="E1267" s="74" t="n"/>
      <c r="F1267" s="74" t="n"/>
      <c r="G1267" s="74" t="n"/>
      <c r="H1267" s="74" t="n"/>
      <c r="I1267" s="74" t="n"/>
      <c r="J1267" s="74" t="n"/>
      <c r="K1267" s="74" t="n"/>
      <c r="L1267" s="74" t="n"/>
      <c r="M1267" s="74" t="n"/>
      <c r="N1267" s="74" t="n"/>
      <c r="O1267" s="74" t="n"/>
      <c r="P1267" s="73" t="n"/>
      <c r="Q1267" s="74" t="n"/>
      <c r="R1267" s="74" t="n"/>
      <c r="S1267" s="74" t="n"/>
      <c r="T1267" s="74" t="n"/>
      <c r="U1267" s="74" t="n"/>
      <c r="V1267" s="74" t="n"/>
      <c r="W1267" s="74" t="n"/>
      <c r="X1267" s="74" t="n"/>
      <c r="Y1267" s="74" t="n"/>
      <c r="Z1267" s="74" t="n"/>
      <c r="AA1267" s="74" t="n"/>
      <c r="AB1267" s="74" t="n"/>
    </row>
    <row r="1268">
      <c r="A1268" s="9">
        <f>A1267+1</f>
        <v/>
      </c>
      <c r="B1268" s="9">
        <f>IF($A1268&lt;=[1]Labels!$A$2257,[1]Labels!B1266,"")</f>
        <v/>
      </c>
      <c r="C1268" s="9">
        <f>IF($A1268&lt;=[1]Labels!$A$2257,[1]Labels!C1266,"")</f>
        <v/>
      </c>
      <c r="D1268" s="74" t="n"/>
      <c r="E1268" s="74" t="n"/>
      <c r="F1268" s="74" t="n"/>
      <c r="G1268" s="74" t="n"/>
      <c r="H1268" s="74" t="n"/>
      <c r="I1268" s="74" t="n"/>
      <c r="J1268" s="74" t="n"/>
      <c r="K1268" s="74" t="n"/>
      <c r="L1268" s="74" t="n"/>
      <c r="M1268" s="74" t="n"/>
      <c r="N1268" s="74" t="n"/>
      <c r="O1268" s="74" t="n"/>
      <c r="P1268" s="73" t="n"/>
      <c r="Q1268" s="74" t="n"/>
      <c r="R1268" s="74" t="n"/>
      <c r="S1268" s="74" t="n"/>
      <c r="T1268" s="74" t="n"/>
      <c r="U1268" s="74" t="n"/>
      <c r="V1268" s="74" t="n"/>
      <c r="W1268" s="74" t="n"/>
      <c r="X1268" s="74" t="n"/>
      <c r="Y1268" s="74" t="n"/>
      <c r="Z1268" s="74" t="n"/>
      <c r="AA1268" s="74" t="n"/>
      <c r="AB1268" s="74" t="n"/>
    </row>
    <row r="1269">
      <c r="A1269" s="9">
        <f>A1268+1</f>
        <v/>
      </c>
      <c r="B1269" s="9">
        <f>IF($A1269&lt;=[1]Labels!$A$2257,[1]Labels!B1267,"")</f>
        <v/>
      </c>
      <c r="C1269" s="9">
        <f>IF($A1269&lt;=[1]Labels!$A$2257,[1]Labels!C1267,"")</f>
        <v/>
      </c>
      <c r="D1269" s="74" t="n"/>
      <c r="E1269" s="74" t="n"/>
      <c r="F1269" s="74" t="n"/>
      <c r="G1269" s="74" t="n"/>
      <c r="H1269" s="74" t="n"/>
      <c r="I1269" s="74" t="n"/>
      <c r="J1269" s="74" t="n"/>
      <c r="K1269" s="74" t="n"/>
      <c r="L1269" s="74" t="n"/>
      <c r="M1269" s="74" t="n"/>
      <c r="N1269" s="74" t="n"/>
      <c r="O1269" s="74" t="n"/>
      <c r="P1269" s="73" t="n"/>
      <c r="Q1269" s="74" t="n"/>
      <c r="R1269" s="74" t="n"/>
      <c r="S1269" s="74" t="n"/>
      <c r="T1269" s="74" t="n"/>
      <c r="U1269" s="74" t="n"/>
      <c r="V1269" s="74" t="n"/>
      <c r="W1269" s="74" t="n"/>
      <c r="X1269" s="74" t="n"/>
      <c r="Y1269" s="74" t="n"/>
      <c r="Z1269" s="74" t="n"/>
      <c r="AA1269" s="74" t="n"/>
      <c r="AB1269" s="74" t="n"/>
    </row>
    <row r="1270">
      <c r="A1270" s="9">
        <f>A1269+1</f>
        <v/>
      </c>
      <c r="B1270" s="9">
        <f>IF($A1270&lt;=[1]Labels!$A$2257,[1]Labels!B1268,"")</f>
        <v/>
      </c>
      <c r="C1270" s="9">
        <f>IF($A1270&lt;=[1]Labels!$A$2257,[1]Labels!C1268,"")</f>
        <v/>
      </c>
      <c r="D1270" s="74" t="n"/>
      <c r="E1270" s="74" t="n"/>
      <c r="F1270" s="74" t="n"/>
      <c r="G1270" s="74" t="n"/>
      <c r="H1270" s="74" t="n"/>
      <c r="I1270" s="74" t="n"/>
      <c r="J1270" s="74" t="n"/>
      <c r="K1270" s="74" t="n"/>
      <c r="L1270" s="74" t="n"/>
      <c r="M1270" s="74" t="n"/>
      <c r="N1270" s="74" t="n"/>
      <c r="O1270" s="74" t="n"/>
      <c r="P1270" s="73" t="n"/>
      <c r="Q1270" s="74" t="n"/>
      <c r="R1270" s="74" t="n"/>
      <c r="S1270" s="74" t="n"/>
      <c r="T1270" s="74" t="n"/>
      <c r="U1270" s="74" t="n"/>
      <c r="V1270" s="74" t="n"/>
      <c r="W1270" s="74" t="n"/>
      <c r="X1270" s="74" t="n"/>
      <c r="Y1270" s="74" t="n"/>
      <c r="Z1270" s="74" t="n"/>
      <c r="AA1270" s="74" t="n"/>
      <c r="AB1270" s="74" t="n"/>
    </row>
    <row r="1271">
      <c r="A1271" s="9">
        <f>A1270+1</f>
        <v/>
      </c>
      <c r="B1271" s="9">
        <f>IF($A1271&lt;=[1]Labels!$A$2257,[1]Labels!B1269,"")</f>
        <v/>
      </c>
      <c r="C1271" s="9">
        <f>IF($A1271&lt;=[1]Labels!$A$2257,[1]Labels!C1269,"")</f>
        <v/>
      </c>
      <c r="D1271" s="74" t="n"/>
      <c r="E1271" s="74" t="n"/>
      <c r="F1271" s="74" t="n"/>
      <c r="G1271" s="74" t="n"/>
      <c r="H1271" s="74" t="n"/>
      <c r="I1271" s="74" t="n"/>
      <c r="J1271" s="74" t="n"/>
      <c r="K1271" s="74" t="n"/>
      <c r="L1271" s="74" t="n"/>
      <c r="M1271" s="74" t="n"/>
      <c r="N1271" s="74" t="n"/>
      <c r="O1271" s="74" t="n"/>
      <c r="P1271" s="73" t="n"/>
      <c r="Q1271" s="74" t="n"/>
      <c r="R1271" s="74" t="n"/>
      <c r="S1271" s="74" t="n"/>
      <c r="T1271" s="74" t="n"/>
      <c r="U1271" s="74" t="n"/>
      <c r="V1271" s="74" t="n"/>
      <c r="W1271" s="74" t="n"/>
      <c r="X1271" s="74" t="n"/>
      <c r="Y1271" s="74" t="n"/>
      <c r="Z1271" s="74" t="n"/>
      <c r="AA1271" s="74" t="n"/>
      <c r="AB1271" s="74" t="n"/>
    </row>
    <row r="1272">
      <c r="A1272" s="9">
        <f>A1271+1</f>
        <v/>
      </c>
      <c r="B1272" s="9">
        <f>IF($A1272&lt;=[1]Labels!$A$2257,[1]Labels!B1270,"")</f>
        <v/>
      </c>
      <c r="C1272" s="9">
        <f>IF($A1272&lt;=[1]Labels!$A$2257,[1]Labels!C1270,"")</f>
        <v/>
      </c>
      <c r="D1272" s="74" t="n"/>
      <c r="E1272" s="74" t="n"/>
      <c r="F1272" s="74" t="n"/>
      <c r="G1272" s="74" t="n"/>
      <c r="H1272" s="74" t="n"/>
      <c r="I1272" s="74" t="n"/>
      <c r="J1272" s="74" t="n"/>
      <c r="K1272" s="74" t="n"/>
      <c r="L1272" s="74" t="n"/>
      <c r="M1272" s="74" t="n"/>
      <c r="N1272" s="74" t="n"/>
      <c r="O1272" s="74" t="n"/>
      <c r="P1272" s="73" t="n"/>
      <c r="Q1272" s="74" t="n"/>
      <c r="R1272" s="74" t="n"/>
      <c r="S1272" s="74" t="n"/>
      <c r="T1272" s="74" t="n"/>
      <c r="U1272" s="74" t="n"/>
      <c r="V1272" s="74" t="n"/>
      <c r="W1272" s="74" t="n"/>
      <c r="X1272" s="74" t="n"/>
      <c r="Y1272" s="74" t="n"/>
      <c r="Z1272" s="74" t="n"/>
      <c r="AA1272" s="74" t="n"/>
      <c r="AB1272" s="74" t="n"/>
    </row>
    <row r="1273">
      <c r="A1273" s="9">
        <f>A1272+1</f>
        <v/>
      </c>
      <c r="B1273" s="9">
        <f>IF($A1273&lt;=[1]Labels!$A$2257,[1]Labels!B1271,"")</f>
        <v/>
      </c>
      <c r="C1273" s="9">
        <f>IF($A1273&lt;=[1]Labels!$A$2257,[1]Labels!C1271,"")</f>
        <v/>
      </c>
      <c r="D1273" s="74" t="n"/>
      <c r="E1273" s="74" t="n"/>
      <c r="F1273" s="74" t="n"/>
      <c r="G1273" s="74" t="n"/>
      <c r="H1273" s="74" t="n"/>
      <c r="I1273" s="74" t="n"/>
      <c r="J1273" s="74" t="n"/>
      <c r="K1273" s="74" t="n"/>
      <c r="L1273" s="74" t="n"/>
      <c r="M1273" s="74" t="n"/>
      <c r="N1273" s="74" t="n"/>
      <c r="O1273" s="74" t="n"/>
      <c r="P1273" s="73" t="n"/>
      <c r="Q1273" s="74" t="n"/>
      <c r="R1273" s="74" t="n"/>
      <c r="S1273" s="74" t="n"/>
      <c r="T1273" s="74" t="n"/>
      <c r="U1273" s="74" t="n"/>
      <c r="V1273" s="74" t="n"/>
      <c r="W1273" s="74" t="n"/>
      <c r="X1273" s="74" t="n"/>
      <c r="Y1273" s="74" t="n"/>
      <c r="Z1273" s="74" t="n"/>
      <c r="AA1273" s="74" t="n"/>
      <c r="AB1273" s="74" t="n"/>
    </row>
    <row r="1274">
      <c r="A1274" s="9">
        <f>A1273+1</f>
        <v/>
      </c>
      <c r="B1274" s="9">
        <f>IF($A1274&lt;=[1]Labels!$A$2257,[1]Labels!B1272,"")</f>
        <v/>
      </c>
      <c r="C1274" s="9">
        <f>IF($A1274&lt;=[1]Labels!$A$2257,[1]Labels!C1272,"")</f>
        <v/>
      </c>
      <c r="D1274" s="74" t="n"/>
      <c r="E1274" s="74" t="n"/>
      <c r="F1274" s="74" t="n"/>
      <c r="G1274" s="74" t="n"/>
      <c r="H1274" s="74" t="n"/>
      <c r="I1274" s="74" t="n"/>
      <c r="J1274" s="74" t="n"/>
      <c r="K1274" s="74" t="n"/>
      <c r="L1274" s="74" t="n"/>
      <c r="M1274" s="74" t="n"/>
      <c r="N1274" s="74" t="n"/>
      <c r="O1274" s="74" t="n"/>
      <c r="P1274" s="73" t="n"/>
      <c r="Q1274" s="74" t="n"/>
      <c r="R1274" s="74" t="n"/>
      <c r="S1274" s="74" t="n"/>
      <c r="T1274" s="74" t="n"/>
      <c r="U1274" s="74" t="n"/>
      <c r="V1274" s="74" t="n"/>
      <c r="W1274" s="74" t="n"/>
      <c r="X1274" s="74" t="n"/>
      <c r="Y1274" s="74" t="n"/>
      <c r="Z1274" s="74" t="n"/>
      <c r="AA1274" s="74" t="n"/>
      <c r="AB1274" s="74" t="n"/>
    </row>
    <row r="1275">
      <c r="A1275" s="9">
        <f>A1274+1</f>
        <v/>
      </c>
      <c r="B1275" s="9">
        <f>IF($A1275&lt;=[1]Labels!$A$2257,[1]Labels!B1273,"")</f>
        <v/>
      </c>
      <c r="C1275" s="9">
        <f>IF($A1275&lt;=[1]Labels!$A$2257,[1]Labels!C1273,"")</f>
        <v/>
      </c>
      <c r="D1275" s="74" t="n"/>
      <c r="E1275" s="74" t="n"/>
      <c r="F1275" s="74" t="n"/>
      <c r="G1275" s="74" t="n"/>
      <c r="H1275" s="74" t="n"/>
      <c r="I1275" s="74" t="n"/>
      <c r="J1275" s="74" t="n"/>
      <c r="K1275" s="74" t="n"/>
      <c r="L1275" s="74" t="n"/>
      <c r="M1275" s="74" t="n"/>
      <c r="N1275" s="74" t="n"/>
      <c r="O1275" s="74" t="n"/>
      <c r="P1275" s="73" t="n"/>
      <c r="Q1275" s="74" t="n"/>
      <c r="R1275" s="74" t="n"/>
      <c r="S1275" s="74" t="n"/>
      <c r="T1275" s="74" t="n"/>
      <c r="U1275" s="74" t="n"/>
      <c r="V1275" s="74" t="n"/>
      <c r="W1275" s="74" t="n"/>
      <c r="X1275" s="74" t="n"/>
      <c r="Y1275" s="74" t="n"/>
      <c r="Z1275" s="74" t="n"/>
      <c r="AA1275" s="74" t="n"/>
      <c r="AB1275" s="74" t="n"/>
    </row>
    <row r="1276">
      <c r="A1276" s="9">
        <f>A1275+1</f>
        <v/>
      </c>
      <c r="B1276" s="9">
        <f>IF($A1276&lt;=[1]Labels!$A$2257,[1]Labels!B1274,"")</f>
        <v/>
      </c>
      <c r="C1276" s="9">
        <f>IF($A1276&lt;=[1]Labels!$A$2257,[1]Labels!C1274,"")</f>
        <v/>
      </c>
      <c r="D1276" s="74" t="n"/>
      <c r="E1276" s="74" t="n"/>
      <c r="F1276" s="74" t="n"/>
      <c r="G1276" s="74" t="n"/>
      <c r="H1276" s="74" t="n"/>
      <c r="I1276" s="74" t="n"/>
      <c r="J1276" s="74" t="n"/>
      <c r="K1276" s="74" t="n"/>
      <c r="L1276" s="74" t="n"/>
      <c r="M1276" s="74" t="n"/>
      <c r="N1276" s="74" t="n"/>
      <c r="O1276" s="74" t="n"/>
      <c r="P1276" s="73" t="n"/>
      <c r="Q1276" s="74" t="n"/>
      <c r="R1276" s="74" t="n"/>
      <c r="S1276" s="74" t="n"/>
      <c r="T1276" s="74" t="n"/>
      <c r="U1276" s="74" t="n"/>
      <c r="V1276" s="74" t="n"/>
      <c r="W1276" s="74" t="n"/>
      <c r="X1276" s="74" t="n"/>
      <c r="Y1276" s="74" t="n"/>
      <c r="Z1276" s="74" t="n"/>
      <c r="AA1276" s="74" t="n"/>
      <c r="AB1276" s="74" t="n"/>
    </row>
    <row r="1277">
      <c r="A1277" s="9">
        <f>A1276+1</f>
        <v/>
      </c>
      <c r="B1277" s="9">
        <f>IF($A1277&lt;=[1]Labels!$A$2257,[1]Labels!B1275,"")</f>
        <v/>
      </c>
      <c r="C1277" s="9">
        <f>IF($A1277&lt;=[1]Labels!$A$2257,[1]Labels!C1275,"")</f>
        <v/>
      </c>
      <c r="D1277" s="74" t="n"/>
      <c r="E1277" s="74" t="n"/>
      <c r="F1277" s="74" t="n"/>
      <c r="G1277" s="74" t="n"/>
      <c r="H1277" s="74" t="n"/>
      <c r="I1277" s="74" t="n"/>
      <c r="J1277" s="74" t="n"/>
      <c r="K1277" s="74" t="n"/>
      <c r="L1277" s="74" t="n"/>
      <c r="M1277" s="74" t="n"/>
      <c r="N1277" s="74" t="n"/>
      <c r="O1277" s="74" t="n"/>
      <c r="P1277" s="73" t="n"/>
      <c r="Q1277" s="74" t="n"/>
      <c r="R1277" s="74" t="n"/>
      <c r="S1277" s="74" t="n"/>
      <c r="T1277" s="74" t="n"/>
      <c r="U1277" s="74" t="n"/>
      <c r="V1277" s="74" t="n"/>
      <c r="W1277" s="74" t="n"/>
      <c r="X1277" s="74" t="n"/>
      <c r="Y1277" s="74" t="n"/>
      <c r="Z1277" s="74" t="n"/>
      <c r="AA1277" s="74" t="n"/>
      <c r="AB1277" s="74" t="n"/>
    </row>
    <row r="1278">
      <c r="A1278" s="9">
        <f>A1277+1</f>
        <v/>
      </c>
      <c r="B1278" s="9">
        <f>IF($A1278&lt;=[1]Labels!$A$2257,[1]Labels!B1276,"")</f>
        <v/>
      </c>
      <c r="C1278" s="9">
        <f>IF($A1278&lt;=[1]Labels!$A$2257,[1]Labels!C1276,"")</f>
        <v/>
      </c>
      <c r="D1278" s="74" t="n"/>
      <c r="E1278" s="74" t="n"/>
      <c r="F1278" s="74" t="n"/>
      <c r="G1278" s="74" t="n"/>
      <c r="H1278" s="74" t="n"/>
      <c r="I1278" s="74" t="n"/>
      <c r="J1278" s="74" t="n"/>
      <c r="K1278" s="74" t="n"/>
      <c r="L1278" s="74" t="n"/>
      <c r="M1278" s="74" t="n"/>
      <c r="N1278" s="74" t="n"/>
      <c r="O1278" s="74" t="n"/>
      <c r="P1278" s="73" t="n"/>
      <c r="Q1278" s="74" t="n"/>
      <c r="R1278" s="74" t="n"/>
      <c r="S1278" s="74" t="n"/>
      <c r="T1278" s="74" t="n"/>
      <c r="U1278" s="74" t="n"/>
      <c r="V1278" s="74" t="n"/>
      <c r="W1278" s="74" t="n"/>
      <c r="X1278" s="74" t="n"/>
      <c r="Y1278" s="74" t="n"/>
      <c r="Z1278" s="74" t="n"/>
      <c r="AA1278" s="74" t="n"/>
      <c r="AB1278" s="74" t="n"/>
    </row>
    <row r="1279">
      <c r="A1279" s="9">
        <f>A1278+1</f>
        <v/>
      </c>
      <c r="B1279" s="9">
        <f>IF($A1279&lt;=[1]Labels!$A$2257,[1]Labels!B1277,"")</f>
        <v/>
      </c>
      <c r="C1279" s="9">
        <f>IF($A1279&lt;=[1]Labels!$A$2257,[1]Labels!C1277,"")</f>
        <v/>
      </c>
      <c r="D1279" s="74" t="n"/>
      <c r="E1279" s="74" t="n"/>
      <c r="F1279" s="74" t="n"/>
      <c r="G1279" s="74" t="n"/>
      <c r="H1279" s="74" t="n"/>
      <c r="I1279" s="74" t="n"/>
      <c r="J1279" s="74" t="n"/>
      <c r="K1279" s="74" t="n"/>
      <c r="L1279" s="74" t="n"/>
      <c r="M1279" s="74" t="n"/>
      <c r="N1279" s="74" t="n"/>
      <c r="O1279" s="74" t="n"/>
      <c r="P1279" s="73" t="n"/>
      <c r="Q1279" s="74" t="n"/>
      <c r="R1279" s="74" t="n"/>
      <c r="S1279" s="74" t="n"/>
      <c r="T1279" s="74" t="n"/>
      <c r="U1279" s="74" t="n"/>
      <c r="V1279" s="74" t="n"/>
      <c r="W1279" s="74" t="n"/>
      <c r="X1279" s="74" t="n"/>
      <c r="Y1279" s="74" t="n"/>
      <c r="Z1279" s="74" t="n"/>
      <c r="AA1279" s="74" t="n"/>
      <c r="AB1279" s="74" t="n"/>
    </row>
    <row r="1280">
      <c r="A1280" s="9">
        <f>A1279+1</f>
        <v/>
      </c>
      <c r="B1280" s="9">
        <f>IF($A1280&lt;=[1]Labels!$A$2257,[1]Labels!B1278,"")</f>
        <v/>
      </c>
      <c r="C1280" s="9">
        <f>IF($A1280&lt;=[1]Labels!$A$2257,[1]Labels!C1278,"")</f>
        <v/>
      </c>
      <c r="D1280" s="74" t="n"/>
      <c r="E1280" s="74" t="n"/>
      <c r="F1280" s="74" t="n"/>
      <c r="G1280" s="74" t="n"/>
      <c r="H1280" s="74" t="n"/>
      <c r="I1280" s="74" t="n"/>
      <c r="J1280" s="74" t="n"/>
      <c r="K1280" s="74" t="n"/>
      <c r="L1280" s="74" t="n"/>
      <c r="M1280" s="74" t="n"/>
      <c r="N1280" s="74" t="n"/>
      <c r="O1280" s="74" t="n"/>
      <c r="P1280" s="73" t="n"/>
      <c r="Q1280" s="74" t="n"/>
      <c r="R1280" s="74" t="n"/>
      <c r="S1280" s="74" t="n"/>
      <c r="T1280" s="74" t="n"/>
      <c r="U1280" s="74" t="n"/>
      <c r="V1280" s="74" t="n"/>
      <c r="W1280" s="74" t="n"/>
      <c r="X1280" s="74" t="n"/>
      <c r="Y1280" s="74" t="n"/>
      <c r="Z1280" s="74" t="n"/>
      <c r="AA1280" s="74" t="n"/>
      <c r="AB1280" s="74" t="n"/>
    </row>
    <row r="1281">
      <c r="A1281" s="9">
        <f>A1280+1</f>
        <v/>
      </c>
      <c r="B1281" s="9">
        <f>IF($A1281&lt;=[1]Labels!$A$2257,[1]Labels!B1279,"")</f>
        <v/>
      </c>
      <c r="C1281" s="9">
        <f>IF($A1281&lt;=[1]Labels!$A$2257,[1]Labels!C1279,"")</f>
        <v/>
      </c>
      <c r="D1281" s="74" t="n"/>
      <c r="E1281" s="74" t="n"/>
      <c r="F1281" s="74" t="n"/>
      <c r="G1281" s="74" t="n"/>
      <c r="H1281" s="74" t="n"/>
      <c r="I1281" s="74" t="n"/>
      <c r="J1281" s="74" t="n"/>
      <c r="K1281" s="74" t="n"/>
      <c r="L1281" s="74" t="n"/>
      <c r="M1281" s="74" t="n"/>
      <c r="N1281" s="74" t="n"/>
      <c r="O1281" s="74" t="n"/>
      <c r="P1281" s="73" t="n"/>
      <c r="Q1281" s="74" t="n"/>
      <c r="R1281" s="74" t="n"/>
      <c r="S1281" s="74" t="n"/>
      <c r="T1281" s="74" t="n"/>
      <c r="U1281" s="74" t="n"/>
      <c r="V1281" s="74" t="n"/>
      <c r="W1281" s="74" t="n"/>
      <c r="X1281" s="74" t="n"/>
      <c r="Y1281" s="74" t="n"/>
      <c r="Z1281" s="74" t="n"/>
      <c r="AA1281" s="74" t="n"/>
      <c r="AB1281" s="74" t="n"/>
    </row>
    <row r="1282">
      <c r="A1282" s="9">
        <f>A1281+1</f>
        <v/>
      </c>
      <c r="B1282" s="9">
        <f>IF($A1282&lt;=[1]Labels!$A$2257,[1]Labels!B1280,"")</f>
        <v/>
      </c>
      <c r="C1282" s="9">
        <f>IF($A1282&lt;=[1]Labels!$A$2257,[1]Labels!C1280,"")</f>
        <v/>
      </c>
      <c r="D1282" s="74" t="n"/>
      <c r="E1282" s="74" t="n"/>
      <c r="F1282" s="74" t="n"/>
      <c r="G1282" s="74" t="n"/>
      <c r="H1282" s="74" t="n"/>
      <c r="I1282" s="74" t="n"/>
      <c r="J1282" s="74" t="n"/>
      <c r="K1282" s="74" t="n"/>
      <c r="L1282" s="74" t="n"/>
      <c r="M1282" s="74" t="n"/>
      <c r="N1282" s="74" t="n"/>
      <c r="O1282" s="74" t="n"/>
      <c r="P1282" s="73" t="n"/>
      <c r="Q1282" s="74" t="n"/>
      <c r="R1282" s="74" t="n"/>
      <c r="S1282" s="74" t="n"/>
      <c r="T1282" s="74" t="n"/>
      <c r="U1282" s="74" t="n"/>
      <c r="V1282" s="74" t="n"/>
      <c r="W1282" s="74" t="n"/>
      <c r="X1282" s="74" t="n"/>
      <c r="Y1282" s="74" t="n"/>
      <c r="Z1282" s="74" t="n"/>
      <c r="AA1282" s="74" t="n"/>
      <c r="AB1282" s="74" t="n"/>
    </row>
    <row r="1283">
      <c r="A1283" s="9">
        <f>A1282+1</f>
        <v/>
      </c>
      <c r="B1283" s="9">
        <f>IF($A1283&lt;=[1]Labels!$A$2257,[1]Labels!B1281,"")</f>
        <v/>
      </c>
      <c r="C1283" s="9">
        <f>IF($A1283&lt;=[1]Labels!$A$2257,[1]Labels!C1281,"")</f>
        <v/>
      </c>
      <c r="D1283" s="74" t="n"/>
      <c r="E1283" s="74" t="n"/>
      <c r="F1283" s="74" t="n"/>
      <c r="G1283" s="74" t="n"/>
      <c r="H1283" s="74" t="n"/>
      <c r="I1283" s="74" t="n"/>
      <c r="J1283" s="74" t="n"/>
      <c r="K1283" s="74" t="n"/>
      <c r="L1283" s="74" t="n"/>
      <c r="M1283" s="74" t="n"/>
      <c r="N1283" s="74" t="n"/>
      <c r="O1283" s="74" t="n"/>
      <c r="P1283" s="73" t="n"/>
      <c r="Q1283" s="74" t="n"/>
      <c r="R1283" s="74" t="n"/>
      <c r="S1283" s="74" t="n"/>
      <c r="T1283" s="74" t="n"/>
      <c r="U1283" s="74" t="n"/>
      <c r="V1283" s="74" t="n"/>
      <c r="W1283" s="74" t="n"/>
      <c r="X1283" s="74" t="n"/>
      <c r="Y1283" s="74" t="n"/>
      <c r="Z1283" s="74" t="n"/>
      <c r="AA1283" s="74" t="n"/>
      <c r="AB1283" s="74" t="n"/>
    </row>
    <row r="1284">
      <c r="A1284" s="9">
        <f>A1283+1</f>
        <v/>
      </c>
      <c r="B1284" s="9">
        <f>IF($A1284&lt;=[1]Labels!$A$2257,[1]Labels!B1282,"")</f>
        <v/>
      </c>
      <c r="C1284" s="9">
        <f>IF($A1284&lt;=[1]Labels!$A$2257,[1]Labels!C1282,"")</f>
        <v/>
      </c>
      <c r="D1284" s="74" t="n"/>
      <c r="E1284" s="74" t="n"/>
      <c r="F1284" s="74" t="n"/>
      <c r="G1284" s="74" t="n"/>
      <c r="H1284" s="74" t="n"/>
      <c r="I1284" s="74" t="n"/>
      <c r="J1284" s="74" t="n"/>
      <c r="K1284" s="74" t="n"/>
      <c r="L1284" s="74" t="n"/>
      <c r="M1284" s="74" t="n"/>
      <c r="N1284" s="74" t="n"/>
      <c r="O1284" s="74" t="n"/>
      <c r="P1284" s="73" t="n"/>
      <c r="Q1284" s="74" t="n"/>
      <c r="R1284" s="74" t="n"/>
      <c r="S1284" s="74" t="n"/>
      <c r="T1284" s="74" t="n"/>
      <c r="U1284" s="74" t="n"/>
      <c r="V1284" s="74" t="n"/>
      <c r="W1284" s="74" t="n"/>
      <c r="X1284" s="74" t="n"/>
      <c r="Y1284" s="74" t="n"/>
      <c r="Z1284" s="74" t="n"/>
      <c r="AA1284" s="74" t="n"/>
      <c r="AB1284" s="74" t="n"/>
    </row>
    <row r="1285">
      <c r="A1285" s="9">
        <f>A1284+1</f>
        <v/>
      </c>
      <c r="B1285" s="9">
        <f>IF($A1285&lt;=[1]Labels!$A$2257,[1]Labels!B1283,"")</f>
        <v/>
      </c>
      <c r="C1285" s="9">
        <f>IF($A1285&lt;=[1]Labels!$A$2257,[1]Labels!C1283,"")</f>
        <v/>
      </c>
      <c r="D1285" s="74" t="n"/>
      <c r="E1285" s="74" t="n"/>
      <c r="F1285" s="74" t="n"/>
      <c r="G1285" s="74" t="n"/>
      <c r="H1285" s="74" t="n"/>
      <c r="I1285" s="74" t="n"/>
      <c r="J1285" s="74" t="n"/>
      <c r="K1285" s="74" t="n"/>
      <c r="L1285" s="74" t="n"/>
      <c r="M1285" s="74" t="n"/>
      <c r="N1285" s="74" t="n"/>
      <c r="O1285" s="74" t="n"/>
      <c r="P1285" s="73" t="n"/>
      <c r="Q1285" s="74" t="n"/>
      <c r="R1285" s="74" t="n"/>
      <c r="S1285" s="74" t="n"/>
      <c r="T1285" s="74" t="n"/>
      <c r="U1285" s="74" t="n"/>
      <c r="V1285" s="74" t="n"/>
      <c r="W1285" s="74" t="n"/>
      <c r="X1285" s="74" t="n"/>
      <c r="Y1285" s="74" t="n"/>
      <c r="Z1285" s="74" t="n"/>
      <c r="AA1285" s="74" t="n"/>
      <c r="AB1285" s="74" t="n"/>
    </row>
    <row r="1286">
      <c r="A1286" s="9">
        <f>A1285+1</f>
        <v/>
      </c>
      <c r="B1286" s="9">
        <f>IF($A1286&lt;=[1]Labels!$A$2257,[1]Labels!B1284,"")</f>
        <v/>
      </c>
      <c r="C1286" s="9">
        <f>IF($A1286&lt;=[1]Labels!$A$2257,[1]Labels!C1284,"")</f>
        <v/>
      </c>
      <c r="D1286" s="74" t="n"/>
      <c r="E1286" s="74" t="n"/>
      <c r="F1286" s="74" t="n"/>
      <c r="G1286" s="74" t="n"/>
      <c r="H1286" s="74" t="n"/>
      <c r="I1286" s="74" t="n"/>
      <c r="J1286" s="74" t="n"/>
      <c r="K1286" s="74" t="n"/>
      <c r="L1286" s="74" t="n"/>
      <c r="M1286" s="74" t="n"/>
      <c r="N1286" s="74" t="n"/>
      <c r="O1286" s="74" t="n"/>
      <c r="P1286" s="73" t="n"/>
      <c r="Q1286" s="74" t="n"/>
      <c r="R1286" s="74" t="n"/>
      <c r="S1286" s="74" t="n"/>
      <c r="T1286" s="74" t="n"/>
      <c r="U1286" s="74" t="n"/>
      <c r="V1286" s="74" t="n"/>
      <c r="W1286" s="74" t="n"/>
      <c r="X1286" s="74" t="n"/>
      <c r="Y1286" s="74" t="n"/>
      <c r="Z1286" s="74" t="n"/>
      <c r="AA1286" s="74" t="n"/>
      <c r="AB1286" s="74" t="n"/>
    </row>
    <row r="1287">
      <c r="A1287" s="9">
        <f>A1286+1</f>
        <v/>
      </c>
      <c r="B1287" s="9">
        <f>IF($A1287&lt;=[1]Labels!$A$2257,[1]Labels!B1285,"")</f>
        <v/>
      </c>
      <c r="C1287" s="9">
        <f>IF($A1287&lt;=[1]Labels!$A$2257,[1]Labels!C1285,"")</f>
        <v/>
      </c>
      <c r="D1287" s="74" t="n"/>
      <c r="E1287" s="74" t="n"/>
      <c r="F1287" s="74" t="n"/>
      <c r="G1287" s="74" t="n"/>
      <c r="H1287" s="74" t="n"/>
      <c r="I1287" s="74" t="n"/>
      <c r="J1287" s="74" t="n"/>
      <c r="K1287" s="74" t="n"/>
      <c r="L1287" s="74" t="n"/>
      <c r="M1287" s="74" t="n"/>
      <c r="N1287" s="74" t="n"/>
      <c r="O1287" s="74" t="n"/>
      <c r="P1287" s="73" t="n"/>
      <c r="Q1287" s="74" t="n"/>
      <c r="R1287" s="74" t="n"/>
      <c r="S1287" s="74" t="n"/>
      <c r="T1287" s="74" t="n"/>
      <c r="U1287" s="74" t="n"/>
      <c r="V1287" s="74" t="n"/>
      <c r="W1287" s="74" t="n"/>
      <c r="X1287" s="74" t="n"/>
      <c r="Y1287" s="74" t="n"/>
      <c r="Z1287" s="74" t="n"/>
      <c r="AA1287" s="74" t="n"/>
      <c r="AB1287" s="74" t="n"/>
    </row>
    <row r="1288">
      <c r="A1288" s="9">
        <f>A1287+1</f>
        <v/>
      </c>
      <c r="B1288" s="9">
        <f>IF($A1288&lt;=[1]Labels!$A$2257,[1]Labels!B1286,"")</f>
        <v/>
      </c>
      <c r="C1288" s="9">
        <f>IF($A1288&lt;=[1]Labels!$A$2257,[1]Labels!C1286,"")</f>
        <v/>
      </c>
      <c r="D1288" s="74" t="n"/>
      <c r="E1288" s="74" t="n"/>
      <c r="F1288" s="74" t="n"/>
      <c r="G1288" s="74" t="n"/>
      <c r="H1288" s="74" t="n"/>
      <c r="I1288" s="74" t="n"/>
      <c r="J1288" s="74" t="n"/>
      <c r="K1288" s="74" t="n"/>
      <c r="L1288" s="74" t="n"/>
      <c r="M1288" s="74" t="n"/>
      <c r="N1288" s="74" t="n"/>
      <c r="O1288" s="74" t="n"/>
      <c r="P1288" s="73" t="n"/>
      <c r="Q1288" s="74" t="n"/>
      <c r="R1288" s="74" t="n"/>
      <c r="S1288" s="74" t="n"/>
      <c r="T1288" s="74" t="n"/>
      <c r="U1288" s="74" t="n"/>
      <c r="V1288" s="74" t="n"/>
      <c r="W1288" s="74" t="n"/>
      <c r="X1288" s="74" t="n"/>
      <c r="Y1288" s="74" t="n"/>
      <c r="Z1288" s="74" t="n"/>
      <c r="AA1288" s="74" t="n"/>
      <c r="AB1288" s="74" t="n"/>
    </row>
    <row r="1289">
      <c r="A1289" s="9">
        <f>A1288+1</f>
        <v/>
      </c>
      <c r="B1289" s="9">
        <f>IF($A1289&lt;=[1]Labels!$A$2257,[1]Labels!B1287,"")</f>
        <v/>
      </c>
      <c r="C1289" s="9">
        <f>IF($A1289&lt;=[1]Labels!$A$2257,[1]Labels!C1287,"")</f>
        <v/>
      </c>
      <c r="D1289" s="74" t="n"/>
      <c r="E1289" s="74" t="n"/>
      <c r="F1289" s="74" t="n"/>
      <c r="G1289" s="74" t="n"/>
      <c r="H1289" s="74" t="n"/>
      <c r="I1289" s="74" t="n"/>
      <c r="J1289" s="74" t="n"/>
      <c r="K1289" s="74" t="n"/>
      <c r="L1289" s="74" t="n"/>
      <c r="M1289" s="74" t="n"/>
      <c r="N1289" s="74" t="n"/>
      <c r="O1289" s="74" t="n"/>
      <c r="P1289" s="73" t="n"/>
      <c r="Q1289" s="74" t="n"/>
      <c r="R1289" s="74" t="n"/>
      <c r="S1289" s="74" t="n"/>
      <c r="T1289" s="74" t="n"/>
      <c r="U1289" s="74" t="n"/>
      <c r="V1289" s="74" t="n"/>
      <c r="W1289" s="74" t="n"/>
      <c r="X1289" s="74" t="n"/>
      <c r="Y1289" s="74" t="n"/>
      <c r="Z1289" s="74" t="n"/>
      <c r="AA1289" s="74" t="n"/>
      <c r="AB1289" s="74" t="n"/>
    </row>
    <row r="1290">
      <c r="A1290" s="9">
        <f>A1289+1</f>
        <v/>
      </c>
      <c r="B1290" s="9">
        <f>IF($A1290&lt;=[1]Labels!$A$2257,[1]Labels!B1288,"")</f>
        <v/>
      </c>
      <c r="C1290" s="9">
        <f>IF($A1290&lt;=[1]Labels!$A$2257,[1]Labels!C1288,"")</f>
        <v/>
      </c>
      <c r="D1290" s="74" t="n"/>
      <c r="E1290" s="74" t="n"/>
      <c r="F1290" s="74" t="n"/>
      <c r="G1290" s="74" t="n"/>
      <c r="H1290" s="74" t="n"/>
      <c r="I1290" s="74" t="n"/>
      <c r="J1290" s="74" t="n"/>
      <c r="K1290" s="74" t="n"/>
      <c r="L1290" s="74" t="n"/>
      <c r="M1290" s="74" t="n"/>
      <c r="N1290" s="74" t="n"/>
      <c r="O1290" s="74" t="n"/>
      <c r="P1290" s="73" t="n"/>
      <c r="Q1290" s="74" t="n"/>
      <c r="R1290" s="74" t="n"/>
      <c r="S1290" s="74" t="n"/>
      <c r="T1290" s="74" t="n"/>
      <c r="U1290" s="74" t="n"/>
      <c r="V1290" s="74" t="n"/>
      <c r="W1290" s="74" t="n"/>
      <c r="X1290" s="74" t="n"/>
      <c r="Y1290" s="74" t="n"/>
      <c r="Z1290" s="74" t="n"/>
      <c r="AA1290" s="74" t="n"/>
      <c r="AB1290" s="74" t="n"/>
    </row>
    <row r="1291">
      <c r="A1291" s="9">
        <f>A1290+1</f>
        <v/>
      </c>
      <c r="B1291" s="9">
        <f>IF($A1291&lt;=[1]Labels!$A$2257,[1]Labels!B1289,"")</f>
        <v/>
      </c>
      <c r="C1291" s="9">
        <f>IF($A1291&lt;=[1]Labels!$A$2257,[1]Labels!C1289,"")</f>
        <v/>
      </c>
      <c r="D1291" s="74" t="n"/>
      <c r="E1291" s="74" t="n"/>
      <c r="F1291" s="74" t="n"/>
      <c r="G1291" s="74" t="n"/>
      <c r="H1291" s="74" t="n"/>
      <c r="I1291" s="74" t="n"/>
      <c r="J1291" s="74" t="n"/>
      <c r="K1291" s="74" t="n"/>
      <c r="L1291" s="74" t="n"/>
      <c r="M1291" s="74" t="n"/>
      <c r="N1291" s="74" t="n"/>
      <c r="O1291" s="74" t="n"/>
      <c r="P1291" s="73" t="n"/>
      <c r="Q1291" s="74" t="n"/>
      <c r="R1291" s="74" t="n"/>
      <c r="S1291" s="74" t="n"/>
      <c r="T1291" s="74" t="n"/>
      <c r="U1291" s="74" t="n"/>
      <c r="V1291" s="74" t="n"/>
      <c r="W1291" s="74" t="n"/>
      <c r="X1291" s="74" t="n"/>
      <c r="Y1291" s="74" t="n"/>
      <c r="Z1291" s="74" t="n"/>
      <c r="AA1291" s="74" t="n"/>
      <c r="AB1291" s="74" t="n"/>
    </row>
    <row r="1292">
      <c r="A1292" s="9">
        <f>A1291+1</f>
        <v/>
      </c>
      <c r="B1292" s="9">
        <f>IF($A1292&lt;=[1]Labels!$A$2257,[1]Labels!B1290,"")</f>
        <v/>
      </c>
      <c r="C1292" s="9">
        <f>IF($A1292&lt;=[1]Labels!$A$2257,[1]Labels!C1290,"")</f>
        <v/>
      </c>
      <c r="D1292" s="74" t="n"/>
      <c r="E1292" s="74" t="n"/>
      <c r="F1292" s="74" t="n"/>
      <c r="G1292" s="74" t="n"/>
      <c r="H1292" s="74" t="n"/>
      <c r="I1292" s="74" t="n"/>
      <c r="J1292" s="74" t="n"/>
      <c r="K1292" s="74" t="n"/>
      <c r="L1292" s="74" t="n"/>
      <c r="M1292" s="74" t="n"/>
      <c r="N1292" s="74" t="n"/>
      <c r="O1292" s="74" t="n"/>
      <c r="P1292" s="73" t="n"/>
      <c r="Q1292" s="74" t="n"/>
      <c r="R1292" s="74" t="n"/>
      <c r="S1292" s="74" t="n"/>
      <c r="T1292" s="74" t="n"/>
      <c r="U1292" s="74" t="n"/>
      <c r="V1292" s="74" t="n"/>
      <c r="W1292" s="74" t="n"/>
      <c r="X1292" s="74" t="n"/>
      <c r="Y1292" s="74" t="n"/>
      <c r="Z1292" s="74" t="n"/>
      <c r="AA1292" s="74" t="n"/>
      <c r="AB1292" s="74" t="n"/>
    </row>
    <row r="1293">
      <c r="A1293" s="9">
        <f>A1292+1</f>
        <v/>
      </c>
      <c r="B1293" s="9">
        <f>IF($A1293&lt;=[1]Labels!$A$2257,[1]Labels!B1291,"")</f>
        <v/>
      </c>
      <c r="C1293" s="9">
        <f>IF($A1293&lt;=[1]Labels!$A$2257,[1]Labels!C1291,"")</f>
        <v/>
      </c>
      <c r="D1293" s="74" t="n"/>
      <c r="E1293" s="74" t="n"/>
      <c r="F1293" s="74" t="n"/>
      <c r="G1293" s="74" t="n"/>
      <c r="H1293" s="74" t="n"/>
      <c r="I1293" s="74" t="n"/>
      <c r="J1293" s="74" t="n"/>
      <c r="K1293" s="74" t="n"/>
      <c r="L1293" s="74" t="n"/>
      <c r="M1293" s="74" t="n"/>
      <c r="N1293" s="74" t="n"/>
      <c r="O1293" s="74" t="n"/>
      <c r="P1293" s="73" t="n"/>
      <c r="Q1293" s="74" t="n"/>
      <c r="R1293" s="74" t="n"/>
      <c r="S1293" s="74" t="n"/>
      <c r="T1293" s="74" t="n"/>
      <c r="U1293" s="74" t="n"/>
      <c r="V1293" s="74" t="n"/>
      <c r="W1293" s="74" t="n"/>
      <c r="X1293" s="74" t="n"/>
      <c r="Y1293" s="74" t="n"/>
      <c r="Z1293" s="74" t="n"/>
      <c r="AA1293" s="74" t="n"/>
      <c r="AB1293" s="74" t="n"/>
    </row>
    <row r="1294">
      <c r="A1294" s="9">
        <f>A1293+1</f>
        <v/>
      </c>
      <c r="B1294" s="9">
        <f>IF($A1294&lt;=[1]Labels!$A$2257,[1]Labels!B1292,"")</f>
        <v/>
      </c>
      <c r="C1294" s="9">
        <f>IF($A1294&lt;=[1]Labels!$A$2257,[1]Labels!C1292,"")</f>
        <v/>
      </c>
      <c r="D1294" s="74" t="n"/>
      <c r="E1294" s="74" t="n"/>
      <c r="F1294" s="74" t="n"/>
      <c r="G1294" s="74" t="n"/>
      <c r="H1294" s="74" t="n"/>
      <c r="I1294" s="74" t="n"/>
      <c r="J1294" s="74" t="n"/>
      <c r="K1294" s="74" t="n"/>
      <c r="L1294" s="74" t="n"/>
      <c r="M1294" s="74" t="n"/>
      <c r="N1294" s="74" t="n"/>
      <c r="O1294" s="74" t="n"/>
      <c r="P1294" s="73" t="n"/>
      <c r="Q1294" s="74" t="n"/>
      <c r="R1294" s="74" t="n"/>
      <c r="S1294" s="74" t="n"/>
      <c r="T1294" s="74" t="n"/>
      <c r="U1294" s="74" t="n"/>
      <c r="V1294" s="74" t="n"/>
      <c r="W1294" s="74" t="n"/>
      <c r="X1294" s="74" t="n"/>
      <c r="Y1294" s="74" t="n"/>
      <c r="Z1294" s="74" t="n"/>
      <c r="AA1294" s="74" t="n"/>
      <c r="AB1294" s="74" t="n"/>
    </row>
    <row r="1295">
      <c r="A1295" s="9">
        <f>A1294+1</f>
        <v/>
      </c>
      <c r="B1295" s="9">
        <f>IF($A1295&lt;=[1]Labels!$A$2257,[1]Labels!B1293,"")</f>
        <v/>
      </c>
      <c r="C1295" s="9">
        <f>IF($A1295&lt;=[1]Labels!$A$2257,[1]Labels!C1293,"")</f>
        <v/>
      </c>
      <c r="D1295" s="74" t="n"/>
      <c r="E1295" s="74" t="n"/>
      <c r="F1295" s="74" t="n"/>
      <c r="G1295" s="74" t="n"/>
      <c r="H1295" s="74" t="n"/>
      <c r="I1295" s="74" t="n"/>
      <c r="J1295" s="74" t="n"/>
      <c r="K1295" s="74" t="n"/>
      <c r="L1295" s="74" t="n"/>
      <c r="M1295" s="74" t="n"/>
      <c r="N1295" s="74" t="n"/>
      <c r="O1295" s="74" t="n"/>
      <c r="P1295" s="73" t="n"/>
      <c r="Q1295" s="74" t="n"/>
      <c r="R1295" s="74" t="n"/>
      <c r="S1295" s="74" t="n"/>
      <c r="T1295" s="74" t="n"/>
      <c r="U1295" s="74" t="n"/>
      <c r="V1295" s="74" t="n"/>
      <c r="W1295" s="74" t="n"/>
      <c r="X1295" s="74" t="n"/>
      <c r="Y1295" s="74" t="n"/>
      <c r="Z1295" s="74" t="n"/>
      <c r="AA1295" s="74" t="n"/>
      <c r="AB1295" s="74" t="n"/>
    </row>
    <row r="1296">
      <c r="A1296" s="9">
        <f>A1295+1</f>
        <v/>
      </c>
      <c r="B1296" s="9">
        <f>IF($A1296&lt;=[1]Labels!$A$2257,[1]Labels!B1294,"")</f>
        <v/>
      </c>
      <c r="C1296" s="9">
        <f>IF($A1296&lt;=[1]Labels!$A$2257,[1]Labels!C1294,"")</f>
        <v/>
      </c>
      <c r="D1296" s="74" t="n"/>
      <c r="E1296" s="74" t="n"/>
      <c r="F1296" s="74" t="n"/>
      <c r="G1296" s="74" t="n"/>
      <c r="H1296" s="74" t="n"/>
      <c r="I1296" s="74" t="n"/>
      <c r="J1296" s="74" t="n"/>
      <c r="K1296" s="74" t="n"/>
      <c r="L1296" s="74" t="n"/>
      <c r="M1296" s="74" t="n"/>
      <c r="N1296" s="74" t="n"/>
      <c r="O1296" s="74" t="n"/>
      <c r="P1296" s="73" t="n"/>
      <c r="Q1296" s="74" t="n"/>
      <c r="R1296" s="74" t="n"/>
      <c r="S1296" s="74" t="n"/>
      <c r="T1296" s="74" t="n"/>
      <c r="U1296" s="74" t="n"/>
      <c r="V1296" s="74" t="n"/>
      <c r="W1296" s="74" t="n"/>
      <c r="X1296" s="74" t="n"/>
      <c r="Y1296" s="74" t="n"/>
      <c r="Z1296" s="74" t="n"/>
      <c r="AA1296" s="74" t="n"/>
      <c r="AB1296" s="74" t="n"/>
    </row>
    <row r="1297">
      <c r="A1297" s="9">
        <f>A1296+1</f>
        <v/>
      </c>
      <c r="B1297" s="9">
        <f>IF($A1297&lt;=[1]Labels!$A$2257,[1]Labels!B1295,"")</f>
        <v/>
      </c>
      <c r="C1297" s="9">
        <f>IF($A1297&lt;=[1]Labels!$A$2257,[1]Labels!C1295,"")</f>
        <v/>
      </c>
      <c r="D1297" s="74" t="n"/>
      <c r="E1297" s="74" t="n"/>
      <c r="F1297" s="74" t="n"/>
      <c r="G1297" s="74" t="n"/>
      <c r="H1297" s="74" t="n"/>
      <c r="I1297" s="74" t="n"/>
      <c r="J1297" s="74" t="n"/>
      <c r="K1297" s="74" t="n"/>
      <c r="L1297" s="74" t="n"/>
      <c r="M1297" s="74" t="n"/>
      <c r="N1297" s="74" t="n"/>
      <c r="O1297" s="74" t="n"/>
      <c r="P1297" s="73" t="n"/>
      <c r="Q1297" s="74" t="n"/>
      <c r="R1297" s="74" t="n"/>
      <c r="S1297" s="74" t="n"/>
      <c r="T1297" s="74" t="n"/>
      <c r="U1297" s="74" t="n"/>
      <c r="V1297" s="74" t="n"/>
      <c r="W1297" s="74" t="n"/>
      <c r="X1297" s="74" t="n"/>
      <c r="Y1297" s="74" t="n"/>
      <c r="Z1297" s="74" t="n"/>
      <c r="AA1297" s="74" t="n"/>
      <c r="AB1297" s="74" t="n"/>
    </row>
    <row r="1298">
      <c r="A1298" s="9">
        <f>A1297+1</f>
        <v/>
      </c>
      <c r="B1298" s="9">
        <f>IF($A1298&lt;=[1]Labels!$A$2257,[1]Labels!B1296,"")</f>
        <v/>
      </c>
      <c r="C1298" s="9">
        <f>IF($A1298&lt;=[1]Labels!$A$2257,[1]Labels!C1296,"")</f>
        <v/>
      </c>
      <c r="D1298" s="74" t="n"/>
      <c r="E1298" s="74" t="n"/>
      <c r="F1298" s="74" t="n"/>
      <c r="G1298" s="74" t="n"/>
      <c r="H1298" s="74" t="n"/>
      <c r="I1298" s="74" t="n"/>
      <c r="J1298" s="74" t="n"/>
      <c r="K1298" s="74" t="n"/>
      <c r="L1298" s="74" t="n"/>
      <c r="M1298" s="74" t="n"/>
      <c r="N1298" s="74" t="n"/>
      <c r="O1298" s="74" t="n"/>
      <c r="P1298" s="73" t="n"/>
      <c r="Q1298" s="74" t="n"/>
      <c r="R1298" s="74" t="n"/>
      <c r="S1298" s="74" t="n"/>
      <c r="T1298" s="74" t="n"/>
      <c r="U1298" s="74" t="n"/>
      <c r="V1298" s="74" t="n"/>
      <c r="W1298" s="74" t="n"/>
      <c r="X1298" s="74" t="n"/>
      <c r="Y1298" s="74" t="n"/>
      <c r="Z1298" s="74" t="n"/>
      <c r="AA1298" s="74" t="n"/>
      <c r="AB1298" s="74" t="n"/>
    </row>
    <row r="1299">
      <c r="A1299" s="9">
        <f>A1298+1</f>
        <v/>
      </c>
      <c r="B1299" s="9">
        <f>IF($A1299&lt;=[1]Labels!$A$2257,[1]Labels!B1297,"")</f>
        <v/>
      </c>
      <c r="C1299" s="9">
        <f>IF($A1299&lt;=[1]Labels!$A$2257,[1]Labels!C1297,"")</f>
        <v/>
      </c>
      <c r="D1299" s="74" t="n"/>
      <c r="E1299" s="74" t="n"/>
      <c r="F1299" s="74" t="n"/>
      <c r="G1299" s="74" t="n"/>
      <c r="H1299" s="74" t="n"/>
      <c r="I1299" s="74" t="n"/>
      <c r="J1299" s="74" t="n"/>
      <c r="K1299" s="74" t="n"/>
      <c r="L1299" s="74" t="n"/>
      <c r="M1299" s="74" t="n"/>
      <c r="N1299" s="74" t="n"/>
      <c r="O1299" s="74" t="n"/>
      <c r="P1299" s="73" t="n"/>
      <c r="Q1299" s="74" t="n"/>
      <c r="R1299" s="74" t="n"/>
      <c r="S1299" s="74" t="n"/>
      <c r="T1299" s="74" t="n"/>
      <c r="U1299" s="74" t="n"/>
      <c r="V1299" s="74" t="n"/>
      <c r="W1299" s="74" t="n"/>
      <c r="X1299" s="74" t="n"/>
      <c r="Y1299" s="74" t="n"/>
      <c r="Z1299" s="74" t="n"/>
      <c r="AA1299" s="74" t="n"/>
      <c r="AB1299" s="74" t="n"/>
    </row>
    <row r="1300">
      <c r="A1300" s="9">
        <f>A1299+1</f>
        <v/>
      </c>
      <c r="B1300" s="9">
        <f>IF($A1300&lt;=[1]Labels!$A$2257,[1]Labels!B1298,"")</f>
        <v/>
      </c>
      <c r="C1300" s="9">
        <f>IF($A1300&lt;=[1]Labels!$A$2257,[1]Labels!C1298,"")</f>
        <v/>
      </c>
      <c r="D1300" s="74" t="n"/>
      <c r="E1300" s="74" t="n"/>
      <c r="F1300" s="74" t="n"/>
      <c r="G1300" s="74" t="n"/>
      <c r="H1300" s="74" t="n"/>
      <c r="I1300" s="74" t="n"/>
      <c r="J1300" s="74" t="n"/>
      <c r="K1300" s="74" t="n"/>
      <c r="L1300" s="74" t="n"/>
      <c r="M1300" s="74" t="n"/>
      <c r="N1300" s="74" t="n"/>
      <c r="O1300" s="74" t="n"/>
      <c r="P1300" s="73" t="n"/>
      <c r="Q1300" s="74" t="n"/>
      <c r="R1300" s="74" t="n"/>
      <c r="S1300" s="74" t="n"/>
      <c r="T1300" s="74" t="n"/>
      <c r="U1300" s="74" t="n"/>
      <c r="V1300" s="74" t="n"/>
      <c r="W1300" s="74" t="n"/>
      <c r="X1300" s="74" t="n"/>
      <c r="Y1300" s="74" t="n"/>
      <c r="Z1300" s="74" t="n"/>
      <c r="AA1300" s="74" t="n"/>
      <c r="AB1300" s="74" t="n"/>
    </row>
    <row r="1301">
      <c r="A1301" s="9">
        <f>A1300+1</f>
        <v/>
      </c>
      <c r="B1301" s="9">
        <f>IF($A1301&lt;=[1]Labels!$A$2257,[1]Labels!B1299,"")</f>
        <v/>
      </c>
      <c r="C1301" s="9">
        <f>IF($A1301&lt;=[1]Labels!$A$2257,[1]Labels!C1299,"")</f>
        <v/>
      </c>
      <c r="D1301" s="74" t="n"/>
      <c r="E1301" s="74" t="n"/>
      <c r="F1301" s="74" t="n"/>
      <c r="G1301" s="74" t="n"/>
      <c r="H1301" s="74" t="n"/>
      <c r="I1301" s="74" t="n"/>
      <c r="J1301" s="74" t="n"/>
      <c r="K1301" s="74" t="n"/>
      <c r="L1301" s="74" t="n"/>
      <c r="M1301" s="74" t="n"/>
      <c r="N1301" s="74" t="n"/>
      <c r="O1301" s="74" t="n"/>
      <c r="P1301" s="73" t="n"/>
      <c r="Q1301" s="74" t="n"/>
      <c r="R1301" s="74" t="n"/>
      <c r="S1301" s="74" t="n"/>
      <c r="T1301" s="74" t="n"/>
      <c r="U1301" s="74" t="n"/>
      <c r="V1301" s="74" t="n"/>
      <c r="W1301" s="74" t="n"/>
      <c r="X1301" s="74" t="n"/>
      <c r="Y1301" s="74" t="n"/>
      <c r="Z1301" s="74" t="n"/>
      <c r="AA1301" s="74" t="n"/>
      <c r="AB1301" s="74" t="n"/>
    </row>
    <row r="1302">
      <c r="A1302" s="9">
        <f>A1301+1</f>
        <v/>
      </c>
      <c r="B1302" s="9">
        <f>IF($A1302&lt;=[1]Labels!$A$2257,[1]Labels!B1300,"")</f>
        <v/>
      </c>
      <c r="C1302" s="9">
        <f>IF($A1302&lt;=[1]Labels!$A$2257,[1]Labels!C1300,"")</f>
        <v/>
      </c>
      <c r="D1302" s="74" t="n"/>
      <c r="E1302" s="74" t="n"/>
      <c r="F1302" s="74" t="n"/>
      <c r="G1302" s="74" t="n"/>
      <c r="H1302" s="74" t="n"/>
      <c r="I1302" s="74" t="n"/>
      <c r="J1302" s="74" t="n"/>
      <c r="K1302" s="74" t="n"/>
      <c r="L1302" s="74" t="n"/>
      <c r="M1302" s="74" t="n"/>
      <c r="N1302" s="74" t="n"/>
      <c r="O1302" s="74" t="n"/>
      <c r="P1302" s="73" t="n"/>
      <c r="Q1302" s="74" t="n"/>
      <c r="R1302" s="74" t="n"/>
      <c r="S1302" s="74" t="n"/>
      <c r="T1302" s="74" t="n"/>
      <c r="U1302" s="74" t="n"/>
      <c r="V1302" s="74" t="n"/>
      <c r="W1302" s="74" t="n"/>
      <c r="X1302" s="74" t="n"/>
      <c r="Y1302" s="74" t="n"/>
      <c r="Z1302" s="74" t="n"/>
      <c r="AA1302" s="74" t="n"/>
      <c r="AB1302" s="74" t="n"/>
    </row>
    <row r="1303">
      <c r="A1303" s="9">
        <f>A1302+1</f>
        <v/>
      </c>
      <c r="B1303" s="9">
        <f>IF($A1303&lt;=[1]Labels!$A$2257,[1]Labels!B1301,"")</f>
        <v/>
      </c>
      <c r="C1303" s="9">
        <f>IF($A1303&lt;=[1]Labels!$A$2257,[1]Labels!C1301,"")</f>
        <v/>
      </c>
      <c r="D1303" s="74" t="n"/>
      <c r="E1303" s="74" t="n"/>
      <c r="F1303" s="74" t="n"/>
      <c r="G1303" s="74" t="n"/>
      <c r="H1303" s="74" t="n"/>
      <c r="I1303" s="74" t="n"/>
      <c r="J1303" s="74" t="n"/>
      <c r="K1303" s="74" t="n"/>
      <c r="L1303" s="74" t="n"/>
      <c r="M1303" s="74" t="n"/>
      <c r="N1303" s="74" t="n"/>
      <c r="O1303" s="74" t="n"/>
      <c r="P1303" s="73" t="n"/>
      <c r="Q1303" s="74" t="n"/>
      <c r="R1303" s="74" t="n"/>
      <c r="S1303" s="74" t="n"/>
      <c r="T1303" s="74" t="n"/>
      <c r="U1303" s="74" t="n"/>
      <c r="V1303" s="74" t="n"/>
      <c r="W1303" s="74" t="n"/>
      <c r="X1303" s="74" t="n"/>
      <c r="Y1303" s="74" t="n"/>
      <c r="Z1303" s="74" t="n"/>
      <c r="AA1303" s="74" t="n"/>
      <c r="AB1303" s="74" t="n"/>
    </row>
    <row r="1304">
      <c r="A1304" s="9">
        <f>A1303+1</f>
        <v/>
      </c>
      <c r="B1304" s="9">
        <f>IF($A1304&lt;=[1]Labels!$A$2257,[1]Labels!B1302,"")</f>
        <v/>
      </c>
      <c r="C1304" s="9">
        <f>IF($A1304&lt;=[1]Labels!$A$2257,[1]Labels!C1302,"")</f>
        <v/>
      </c>
      <c r="D1304" s="74" t="n"/>
      <c r="E1304" s="74" t="n"/>
      <c r="F1304" s="74" t="n"/>
      <c r="G1304" s="74" t="n"/>
      <c r="H1304" s="74" t="n"/>
      <c r="I1304" s="74" t="n"/>
      <c r="J1304" s="74" t="n"/>
      <c r="K1304" s="74" t="n"/>
      <c r="L1304" s="74" t="n"/>
      <c r="M1304" s="74" t="n"/>
      <c r="N1304" s="74" t="n"/>
      <c r="O1304" s="74" t="n"/>
      <c r="P1304" s="73" t="n"/>
      <c r="Q1304" s="74" t="n"/>
      <c r="R1304" s="74" t="n"/>
      <c r="S1304" s="74" t="n"/>
      <c r="T1304" s="74" t="n"/>
      <c r="U1304" s="74" t="n"/>
      <c r="V1304" s="74" t="n"/>
      <c r="W1304" s="74" t="n"/>
      <c r="X1304" s="74" t="n"/>
      <c r="Y1304" s="74" t="n"/>
      <c r="Z1304" s="74" t="n"/>
      <c r="AA1304" s="74" t="n"/>
      <c r="AB1304" s="74" t="n"/>
    </row>
    <row r="1305">
      <c r="A1305" s="9">
        <f>A1304+1</f>
        <v/>
      </c>
      <c r="B1305" s="9">
        <f>IF($A1305&lt;=[1]Labels!$A$2257,[1]Labels!B1303,"")</f>
        <v/>
      </c>
      <c r="C1305" s="9">
        <f>IF($A1305&lt;=[1]Labels!$A$2257,[1]Labels!C1303,"")</f>
        <v/>
      </c>
      <c r="D1305" s="74" t="n"/>
      <c r="E1305" s="74" t="n"/>
      <c r="F1305" s="74" t="n"/>
      <c r="G1305" s="74" t="n"/>
      <c r="H1305" s="74" t="n"/>
      <c r="I1305" s="74" t="n"/>
      <c r="J1305" s="74" t="n"/>
      <c r="K1305" s="74" t="n"/>
      <c r="L1305" s="74" t="n"/>
      <c r="M1305" s="74" t="n"/>
      <c r="N1305" s="74" t="n"/>
      <c r="O1305" s="74" t="n"/>
      <c r="P1305" s="73" t="n"/>
      <c r="Q1305" s="74" t="n"/>
      <c r="R1305" s="74" t="n"/>
      <c r="S1305" s="74" t="n"/>
      <c r="T1305" s="74" t="n"/>
      <c r="U1305" s="74" t="n"/>
      <c r="V1305" s="74" t="n"/>
      <c r="W1305" s="74" t="n"/>
      <c r="X1305" s="74" t="n"/>
      <c r="Y1305" s="74" t="n"/>
      <c r="Z1305" s="74" t="n"/>
      <c r="AA1305" s="74" t="n"/>
      <c r="AB1305" s="74" t="n"/>
    </row>
    <row r="1306">
      <c r="A1306" s="9">
        <f>A1305+1</f>
        <v/>
      </c>
      <c r="B1306" s="9">
        <f>IF($A1306&lt;=[1]Labels!$A$2257,[1]Labels!B1304,"")</f>
        <v/>
      </c>
      <c r="C1306" s="9">
        <f>IF($A1306&lt;=[1]Labels!$A$2257,[1]Labels!C1304,"")</f>
        <v/>
      </c>
      <c r="D1306" s="74" t="n"/>
      <c r="E1306" s="74" t="n"/>
      <c r="F1306" s="74" t="n"/>
      <c r="G1306" s="74" t="n"/>
      <c r="H1306" s="74" t="n"/>
      <c r="I1306" s="74" t="n"/>
      <c r="J1306" s="74" t="n"/>
      <c r="K1306" s="74" t="n"/>
      <c r="L1306" s="74" t="n"/>
      <c r="M1306" s="74" t="n"/>
      <c r="N1306" s="74" t="n"/>
      <c r="O1306" s="74" t="n"/>
      <c r="P1306" s="73" t="n"/>
      <c r="Q1306" s="74" t="n"/>
      <c r="R1306" s="74" t="n"/>
      <c r="S1306" s="74" t="n"/>
      <c r="T1306" s="74" t="n"/>
      <c r="U1306" s="74" t="n"/>
      <c r="V1306" s="74" t="n"/>
      <c r="W1306" s="74" t="n"/>
      <c r="X1306" s="74" t="n"/>
      <c r="Y1306" s="74" t="n"/>
      <c r="Z1306" s="74" t="n"/>
      <c r="AA1306" s="74" t="n"/>
      <c r="AB1306" s="74" t="n"/>
    </row>
    <row r="1307">
      <c r="A1307" s="9">
        <f>A1306+1</f>
        <v/>
      </c>
      <c r="B1307" s="9">
        <f>IF($A1307&lt;=[1]Labels!$A$2257,[1]Labels!B1305,"")</f>
        <v/>
      </c>
      <c r="C1307" s="9">
        <f>IF($A1307&lt;=[1]Labels!$A$2257,[1]Labels!C1305,"")</f>
        <v/>
      </c>
      <c r="D1307" s="74" t="n"/>
      <c r="E1307" s="74" t="n"/>
      <c r="F1307" s="74" t="n"/>
      <c r="G1307" s="74" t="n"/>
      <c r="H1307" s="74" t="n"/>
      <c r="I1307" s="74" t="n"/>
      <c r="J1307" s="74" t="n"/>
      <c r="K1307" s="74" t="n"/>
      <c r="L1307" s="74" t="n"/>
      <c r="M1307" s="74" t="n"/>
      <c r="N1307" s="74" t="n"/>
      <c r="O1307" s="74" t="n"/>
      <c r="P1307" s="73" t="n"/>
      <c r="Q1307" s="74" t="n"/>
      <c r="R1307" s="74" t="n"/>
      <c r="S1307" s="74" t="n"/>
      <c r="T1307" s="74" t="n"/>
      <c r="U1307" s="74" t="n"/>
      <c r="V1307" s="74" t="n"/>
      <c r="W1307" s="74" t="n"/>
      <c r="X1307" s="74" t="n"/>
      <c r="Y1307" s="74" t="n"/>
      <c r="Z1307" s="74" t="n"/>
      <c r="AA1307" s="74" t="n"/>
      <c r="AB1307" s="74" t="n"/>
    </row>
    <row r="1308">
      <c r="A1308" s="9">
        <f>A1307+1</f>
        <v/>
      </c>
      <c r="B1308" s="9">
        <f>IF($A1308&lt;=[1]Labels!$A$2257,[1]Labels!B1306,"")</f>
        <v/>
      </c>
      <c r="C1308" s="9">
        <f>IF($A1308&lt;=[1]Labels!$A$2257,[1]Labels!C1306,"")</f>
        <v/>
      </c>
      <c r="D1308" s="74" t="n"/>
      <c r="E1308" s="74" t="n"/>
      <c r="F1308" s="74" t="n"/>
      <c r="G1308" s="74" t="n"/>
      <c r="H1308" s="74" t="n"/>
      <c r="I1308" s="74" t="n"/>
      <c r="J1308" s="74" t="n"/>
      <c r="K1308" s="74" t="n"/>
      <c r="L1308" s="74" t="n"/>
      <c r="M1308" s="74" t="n"/>
      <c r="N1308" s="74" t="n"/>
      <c r="O1308" s="74" t="n"/>
      <c r="P1308" s="73" t="n"/>
      <c r="Q1308" s="74" t="n"/>
      <c r="R1308" s="74" t="n"/>
      <c r="S1308" s="74" t="n"/>
      <c r="T1308" s="74" t="n"/>
      <c r="U1308" s="74" t="n"/>
      <c r="V1308" s="74" t="n"/>
      <c r="W1308" s="74" t="n"/>
      <c r="X1308" s="74" t="n"/>
      <c r="Y1308" s="74" t="n"/>
      <c r="Z1308" s="74" t="n"/>
      <c r="AA1308" s="74" t="n"/>
      <c r="AB1308" s="74" t="n"/>
    </row>
    <row r="1309">
      <c r="A1309" s="9">
        <f>A1308+1</f>
        <v/>
      </c>
      <c r="B1309" s="9">
        <f>IF($A1309&lt;=[1]Labels!$A$2257,[1]Labels!B1307,"")</f>
        <v/>
      </c>
      <c r="C1309" s="9">
        <f>IF($A1309&lt;=[1]Labels!$A$2257,[1]Labels!C1307,"")</f>
        <v/>
      </c>
      <c r="D1309" s="74" t="n"/>
      <c r="E1309" s="74" t="n"/>
      <c r="F1309" s="74" t="n"/>
      <c r="G1309" s="74" t="n"/>
      <c r="H1309" s="74" t="n"/>
      <c r="I1309" s="74" t="n"/>
      <c r="J1309" s="74" t="n"/>
      <c r="K1309" s="74" t="n"/>
      <c r="L1309" s="74" t="n"/>
      <c r="M1309" s="74" t="n"/>
      <c r="N1309" s="74" t="n"/>
      <c r="O1309" s="74" t="n"/>
      <c r="P1309" s="73" t="n"/>
      <c r="Q1309" s="74" t="n"/>
      <c r="R1309" s="74" t="n"/>
      <c r="S1309" s="74" t="n"/>
      <c r="T1309" s="74" t="n"/>
      <c r="U1309" s="74" t="n"/>
      <c r="V1309" s="74" t="n"/>
      <c r="W1309" s="74" t="n"/>
      <c r="X1309" s="74" t="n"/>
      <c r="Y1309" s="74" t="n"/>
      <c r="Z1309" s="74" t="n"/>
      <c r="AA1309" s="74" t="n"/>
      <c r="AB1309" s="74" t="n"/>
    </row>
    <row r="1310">
      <c r="A1310" s="9">
        <f>A1309+1</f>
        <v/>
      </c>
      <c r="B1310" s="9">
        <f>IF($A1310&lt;=[1]Labels!$A$2257,[1]Labels!B1308,"")</f>
        <v/>
      </c>
      <c r="C1310" s="9">
        <f>IF($A1310&lt;=[1]Labels!$A$2257,[1]Labels!C1308,"")</f>
        <v/>
      </c>
      <c r="D1310" s="74" t="n"/>
      <c r="E1310" s="74" t="n"/>
      <c r="F1310" s="74" t="n"/>
      <c r="G1310" s="74" t="n"/>
      <c r="H1310" s="74" t="n"/>
      <c r="I1310" s="74" t="n"/>
      <c r="J1310" s="74" t="n"/>
      <c r="K1310" s="74" t="n"/>
      <c r="L1310" s="74" t="n"/>
      <c r="M1310" s="74" t="n"/>
      <c r="N1310" s="74" t="n"/>
      <c r="O1310" s="74" t="n"/>
      <c r="P1310" s="73" t="n"/>
      <c r="Q1310" s="74" t="n"/>
      <c r="R1310" s="74" t="n"/>
      <c r="S1310" s="74" t="n"/>
      <c r="T1310" s="74" t="n"/>
      <c r="U1310" s="74" t="n"/>
      <c r="V1310" s="74" t="n"/>
      <c r="W1310" s="74" t="n"/>
      <c r="X1310" s="74" t="n"/>
      <c r="Y1310" s="74" t="n"/>
      <c r="Z1310" s="74" t="n"/>
      <c r="AA1310" s="74" t="n"/>
      <c r="AB1310" s="74" t="n"/>
    </row>
    <row r="1311">
      <c r="A1311" s="9">
        <f>A1310+1</f>
        <v/>
      </c>
      <c r="B1311" s="9">
        <f>IF($A1311&lt;=[1]Labels!$A$2257,[1]Labels!B1309,"")</f>
        <v/>
      </c>
      <c r="C1311" s="9">
        <f>IF($A1311&lt;=[1]Labels!$A$2257,[1]Labels!C1309,"")</f>
        <v/>
      </c>
      <c r="D1311" s="74" t="n"/>
      <c r="E1311" s="74" t="n"/>
      <c r="F1311" s="74" t="n"/>
      <c r="G1311" s="74" t="n"/>
      <c r="H1311" s="74" t="n"/>
      <c r="I1311" s="74" t="n"/>
      <c r="J1311" s="74" t="n"/>
      <c r="K1311" s="74" t="n"/>
      <c r="L1311" s="74" t="n"/>
      <c r="M1311" s="74" t="n"/>
      <c r="N1311" s="74" t="n"/>
      <c r="O1311" s="74" t="n"/>
      <c r="P1311" s="73" t="n"/>
      <c r="Q1311" s="74" t="n"/>
      <c r="R1311" s="74" t="n"/>
      <c r="S1311" s="74" t="n"/>
      <c r="T1311" s="74" t="n"/>
      <c r="U1311" s="74" t="n"/>
      <c r="V1311" s="74" t="n"/>
      <c r="W1311" s="74" t="n"/>
      <c r="X1311" s="74" t="n"/>
      <c r="Y1311" s="74" t="n"/>
      <c r="Z1311" s="74" t="n"/>
      <c r="AA1311" s="74" t="n"/>
      <c r="AB1311" s="74" t="n"/>
    </row>
    <row r="1312">
      <c r="A1312" s="9">
        <f>A1311+1</f>
        <v/>
      </c>
      <c r="B1312" s="9">
        <f>IF($A1312&lt;=[1]Labels!$A$2257,[1]Labels!B1310,"")</f>
        <v/>
      </c>
      <c r="C1312" s="9">
        <f>IF($A1312&lt;=[1]Labels!$A$2257,[1]Labels!C1310,"")</f>
        <v/>
      </c>
      <c r="D1312" s="74" t="n"/>
      <c r="E1312" s="74" t="n"/>
      <c r="F1312" s="74" t="n"/>
      <c r="G1312" s="74" t="n"/>
      <c r="H1312" s="74" t="n"/>
      <c r="I1312" s="74" t="n"/>
      <c r="J1312" s="74" t="n"/>
      <c r="K1312" s="74" t="n"/>
      <c r="L1312" s="74" t="n"/>
      <c r="M1312" s="74" t="n"/>
      <c r="N1312" s="74" t="n"/>
      <c r="O1312" s="74" t="n"/>
      <c r="P1312" s="73" t="n"/>
      <c r="Q1312" s="74" t="n"/>
      <c r="R1312" s="74" t="n"/>
      <c r="S1312" s="74" t="n"/>
      <c r="T1312" s="74" t="n"/>
      <c r="U1312" s="74" t="n"/>
      <c r="V1312" s="74" t="n"/>
      <c r="W1312" s="74" t="n"/>
      <c r="X1312" s="74" t="n"/>
      <c r="Y1312" s="74" t="n"/>
      <c r="Z1312" s="74" t="n"/>
      <c r="AA1312" s="74" t="n"/>
      <c r="AB1312" s="74" t="n"/>
    </row>
    <row r="1313">
      <c r="A1313" s="9">
        <f>A1312+1</f>
        <v/>
      </c>
      <c r="B1313" s="9">
        <f>IF($A1313&lt;=[1]Labels!$A$2257,[1]Labels!B1311,"")</f>
        <v/>
      </c>
      <c r="C1313" s="9">
        <f>IF($A1313&lt;=[1]Labels!$A$2257,[1]Labels!C1311,"")</f>
        <v/>
      </c>
      <c r="D1313" s="74" t="n"/>
      <c r="E1313" s="74" t="n"/>
      <c r="F1313" s="74" t="n"/>
      <c r="G1313" s="74" t="n"/>
      <c r="H1313" s="74" t="n"/>
      <c r="I1313" s="74" t="n"/>
      <c r="J1313" s="74" t="n"/>
      <c r="K1313" s="74" t="n"/>
      <c r="L1313" s="74" t="n"/>
      <c r="M1313" s="74" t="n"/>
      <c r="N1313" s="74" t="n"/>
      <c r="O1313" s="74" t="n"/>
      <c r="P1313" s="73" t="n"/>
      <c r="Q1313" s="74" t="n"/>
      <c r="R1313" s="74" t="n"/>
      <c r="S1313" s="74" t="n"/>
      <c r="T1313" s="74" t="n"/>
      <c r="U1313" s="74" t="n"/>
      <c r="V1313" s="74" t="n"/>
      <c r="W1313" s="74" t="n"/>
      <c r="X1313" s="74" t="n"/>
      <c r="Y1313" s="74" t="n"/>
      <c r="Z1313" s="74" t="n"/>
      <c r="AA1313" s="74" t="n"/>
      <c r="AB1313" s="74" t="n"/>
    </row>
    <row r="1314">
      <c r="A1314" s="9">
        <f>A1313+1</f>
        <v/>
      </c>
      <c r="B1314" s="9">
        <f>IF($A1314&lt;=[1]Labels!$A$2257,[1]Labels!B1312,"")</f>
        <v/>
      </c>
      <c r="C1314" s="9">
        <f>IF($A1314&lt;=[1]Labels!$A$2257,[1]Labels!C1312,"")</f>
        <v/>
      </c>
      <c r="D1314" s="74" t="n"/>
      <c r="E1314" s="74" t="n"/>
      <c r="F1314" s="74" t="n"/>
      <c r="G1314" s="74" t="n"/>
      <c r="H1314" s="74" t="n"/>
      <c r="I1314" s="74" t="n"/>
      <c r="J1314" s="74" t="n"/>
      <c r="K1314" s="74" t="n"/>
      <c r="L1314" s="74" t="n"/>
      <c r="M1314" s="74" t="n"/>
      <c r="N1314" s="74" t="n"/>
      <c r="O1314" s="74" t="n"/>
      <c r="P1314" s="73" t="n"/>
      <c r="Q1314" s="74" t="n"/>
      <c r="R1314" s="74" t="n"/>
      <c r="S1314" s="74" t="n"/>
      <c r="T1314" s="74" t="n"/>
      <c r="U1314" s="74" t="n"/>
      <c r="V1314" s="74" t="n"/>
      <c r="W1314" s="74" t="n"/>
      <c r="X1314" s="74" t="n"/>
      <c r="Y1314" s="74" t="n"/>
      <c r="Z1314" s="74" t="n"/>
      <c r="AA1314" s="74" t="n"/>
      <c r="AB1314" s="74" t="n"/>
    </row>
    <row r="1315">
      <c r="A1315" s="9">
        <f>A1314+1</f>
        <v/>
      </c>
      <c r="B1315" s="9">
        <f>IF($A1315&lt;=[1]Labels!$A$2257,[1]Labels!B1313,"")</f>
        <v/>
      </c>
      <c r="C1315" s="9">
        <f>IF($A1315&lt;=[1]Labels!$A$2257,[1]Labels!C1313,"")</f>
        <v/>
      </c>
      <c r="D1315" s="74" t="n"/>
      <c r="E1315" s="74" t="n"/>
      <c r="F1315" s="74" t="n"/>
      <c r="G1315" s="74" t="n"/>
      <c r="H1315" s="74" t="n"/>
      <c r="I1315" s="74" t="n"/>
      <c r="J1315" s="74" t="n"/>
      <c r="K1315" s="74" t="n"/>
      <c r="L1315" s="74" t="n"/>
      <c r="M1315" s="74" t="n"/>
      <c r="N1315" s="74" t="n"/>
      <c r="O1315" s="74" t="n"/>
      <c r="P1315" s="73" t="n"/>
      <c r="Q1315" s="74" t="n"/>
      <c r="R1315" s="74" t="n"/>
      <c r="S1315" s="74" t="n"/>
      <c r="T1315" s="74" t="n"/>
      <c r="U1315" s="74" t="n"/>
      <c r="V1315" s="74" t="n"/>
      <c r="W1315" s="74" t="n"/>
      <c r="X1315" s="74" t="n"/>
      <c r="Y1315" s="74" t="n"/>
      <c r="Z1315" s="74" t="n"/>
      <c r="AA1315" s="74" t="n"/>
      <c r="AB1315" s="74" t="n"/>
    </row>
    <row r="1316">
      <c r="A1316" s="9">
        <f>A1315+1</f>
        <v/>
      </c>
      <c r="B1316" s="9">
        <f>IF($A1316&lt;=[1]Labels!$A$2257,[1]Labels!B1314,"")</f>
        <v/>
      </c>
      <c r="C1316" s="9">
        <f>IF($A1316&lt;=[1]Labels!$A$2257,[1]Labels!C1314,"")</f>
        <v/>
      </c>
      <c r="D1316" s="74" t="n"/>
      <c r="E1316" s="74" t="n"/>
      <c r="F1316" s="74" t="n"/>
      <c r="G1316" s="74" t="n"/>
      <c r="H1316" s="74" t="n"/>
      <c r="I1316" s="74" t="n"/>
      <c r="J1316" s="74" t="n"/>
      <c r="K1316" s="74" t="n"/>
      <c r="L1316" s="74" t="n"/>
      <c r="M1316" s="74" t="n"/>
      <c r="N1316" s="74" t="n"/>
      <c r="O1316" s="74" t="n"/>
      <c r="P1316" s="73" t="n"/>
      <c r="Q1316" s="74" t="n"/>
      <c r="R1316" s="74" t="n"/>
      <c r="S1316" s="74" t="n"/>
      <c r="T1316" s="74" t="n"/>
      <c r="U1316" s="74" t="n"/>
      <c r="V1316" s="74" t="n"/>
      <c r="W1316" s="74" t="n"/>
      <c r="X1316" s="74" t="n"/>
      <c r="Y1316" s="74" t="n"/>
      <c r="Z1316" s="74" t="n"/>
      <c r="AA1316" s="74" t="n"/>
      <c r="AB1316" s="74" t="n"/>
    </row>
    <row r="1317">
      <c r="A1317" s="9">
        <f>A1316+1</f>
        <v/>
      </c>
      <c r="B1317" s="9">
        <f>IF($A1317&lt;=[1]Labels!$A$2257,[1]Labels!B1315,"")</f>
        <v/>
      </c>
      <c r="C1317" s="9">
        <f>IF($A1317&lt;=[1]Labels!$A$2257,[1]Labels!C1315,"")</f>
        <v/>
      </c>
      <c r="D1317" s="74" t="n"/>
      <c r="E1317" s="74" t="n"/>
      <c r="F1317" s="74" t="n"/>
      <c r="G1317" s="74" t="n"/>
      <c r="H1317" s="74" t="n"/>
      <c r="I1317" s="74" t="n"/>
      <c r="J1317" s="74" t="n"/>
      <c r="K1317" s="74" t="n"/>
      <c r="L1317" s="74" t="n"/>
      <c r="M1317" s="74" t="n"/>
      <c r="N1317" s="74" t="n"/>
      <c r="O1317" s="74" t="n"/>
      <c r="P1317" s="73" t="n"/>
      <c r="Q1317" s="74" t="n"/>
      <c r="R1317" s="74" t="n"/>
      <c r="S1317" s="74" t="n"/>
      <c r="T1317" s="74" t="n"/>
      <c r="U1317" s="74" t="n"/>
      <c r="V1317" s="74" t="n"/>
      <c r="W1317" s="74" t="n"/>
      <c r="X1317" s="74" t="n"/>
      <c r="Y1317" s="74" t="n"/>
      <c r="Z1317" s="74" t="n"/>
      <c r="AA1317" s="74" t="n"/>
      <c r="AB1317" s="74" t="n"/>
    </row>
    <row r="1318">
      <c r="A1318" s="9">
        <f>A1317+1</f>
        <v/>
      </c>
      <c r="B1318" s="9">
        <f>IF($A1318&lt;=[1]Labels!$A$2257,[1]Labels!B1316,"")</f>
        <v/>
      </c>
      <c r="C1318" s="9">
        <f>IF($A1318&lt;=[1]Labels!$A$2257,[1]Labels!C1316,"")</f>
        <v/>
      </c>
      <c r="D1318" s="74" t="n"/>
      <c r="E1318" s="74" t="n"/>
      <c r="F1318" s="74" t="n"/>
      <c r="G1318" s="74" t="n"/>
      <c r="H1318" s="74" t="n"/>
      <c r="I1318" s="74" t="n"/>
      <c r="J1318" s="74" t="n"/>
      <c r="K1318" s="74" t="n"/>
      <c r="L1318" s="74" t="n"/>
      <c r="M1318" s="74" t="n"/>
      <c r="N1318" s="74" t="n"/>
      <c r="O1318" s="74" t="n"/>
      <c r="P1318" s="73" t="n"/>
      <c r="Q1318" s="74" t="n"/>
      <c r="R1318" s="74" t="n"/>
      <c r="S1318" s="74" t="n"/>
      <c r="T1318" s="74" t="n"/>
      <c r="U1318" s="74" t="n"/>
      <c r="V1318" s="74" t="n"/>
      <c r="W1318" s="74" t="n"/>
      <c r="X1318" s="74" t="n"/>
      <c r="Y1318" s="74" t="n"/>
      <c r="Z1318" s="74" t="n"/>
      <c r="AA1318" s="74" t="n"/>
      <c r="AB1318" s="74" t="n"/>
    </row>
    <row r="1319">
      <c r="A1319" s="9">
        <f>A1318+1</f>
        <v/>
      </c>
      <c r="B1319" s="9">
        <f>IF($A1319&lt;=[1]Labels!$A$2257,[1]Labels!B1317,"")</f>
        <v/>
      </c>
      <c r="C1319" s="9">
        <f>IF($A1319&lt;=[1]Labels!$A$2257,[1]Labels!C1317,"")</f>
        <v/>
      </c>
      <c r="D1319" s="74" t="n"/>
      <c r="E1319" s="74" t="n"/>
      <c r="F1319" s="74" t="n"/>
      <c r="G1319" s="74" t="n"/>
      <c r="H1319" s="74" t="n"/>
      <c r="I1319" s="74" t="n"/>
      <c r="J1319" s="74" t="n"/>
      <c r="K1319" s="74" t="n"/>
      <c r="L1319" s="74" t="n"/>
      <c r="M1319" s="74" t="n"/>
      <c r="N1319" s="74" t="n"/>
      <c r="O1319" s="74" t="n"/>
      <c r="P1319" s="73" t="n"/>
      <c r="Q1319" s="74" t="n"/>
      <c r="R1319" s="74" t="n"/>
      <c r="S1319" s="74" t="n"/>
      <c r="T1319" s="74" t="n"/>
      <c r="U1319" s="74" t="n"/>
      <c r="V1319" s="74" t="n"/>
      <c r="W1319" s="74" t="n"/>
      <c r="X1319" s="74" t="n"/>
      <c r="Y1319" s="74" t="n"/>
      <c r="Z1319" s="74" t="n"/>
      <c r="AA1319" s="74" t="n"/>
      <c r="AB1319" s="74" t="n"/>
    </row>
    <row r="1320">
      <c r="A1320" s="9">
        <f>A1319+1</f>
        <v/>
      </c>
      <c r="B1320" s="9">
        <f>IF($A1320&lt;=[1]Labels!$A$2257,[1]Labels!B1318,"")</f>
        <v/>
      </c>
      <c r="C1320" s="9">
        <f>IF($A1320&lt;=[1]Labels!$A$2257,[1]Labels!C1318,"")</f>
        <v/>
      </c>
      <c r="D1320" s="74" t="n"/>
      <c r="E1320" s="74" t="n"/>
      <c r="F1320" s="74" t="n"/>
      <c r="G1320" s="74" t="n"/>
      <c r="H1320" s="74" t="n"/>
      <c r="I1320" s="74" t="n"/>
      <c r="J1320" s="74" t="n"/>
      <c r="K1320" s="74" t="n"/>
      <c r="L1320" s="74" t="n"/>
      <c r="M1320" s="74" t="n"/>
      <c r="N1320" s="74" t="n"/>
      <c r="O1320" s="74" t="n"/>
      <c r="P1320" s="73" t="n"/>
      <c r="Q1320" s="74" t="n"/>
      <c r="R1320" s="74" t="n"/>
      <c r="S1320" s="74" t="n"/>
      <c r="T1320" s="74" t="n"/>
      <c r="U1320" s="74" t="n"/>
      <c r="V1320" s="74" t="n"/>
      <c r="W1320" s="74" t="n"/>
      <c r="X1320" s="74" t="n"/>
      <c r="Y1320" s="74" t="n"/>
      <c r="Z1320" s="74" t="n"/>
      <c r="AA1320" s="74" t="n"/>
      <c r="AB1320" s="74" t="n"/>
    </row>
    <row r="1321">
      <c r="A1321" s="9">
        <f>A1320+1</f>
        <v/>
      </c>
      <c r="B1321" s="9">
        <f>IF($A1321&lt;=[1]Labels!$A$2257,[1]Labels!B1319,"")</f>
        <v/>
      </c>
      <c r="C1321" s="9">
        <f>IF($A1321&lt;=[1]Labels!$A$2257,[1]Labels!C1319,"")</f>
        <v/>
      </c>
      <c r="D1321" s="74" t="n"/>
      <c r="E1321" s="74" t="n"/>
      <c r="F1321" s="74" t="n"/>
      <c r="G1321" s="74" t="n"/>
      <c r="H1321" s="74" t="n"/>
      <c r="I1321" s="74" t="n"/>
      <c r="J1321" s="74" t="n"/>
      <c r="K1321" s="74" t="n"/>
      <c r="L1321" s="74" t="n"/>
      <c r="M1321" s="74" t="n"/>
      <c r="N1321" s="74" t="n"/>
      <c r="O1321" s="74" t="n"/>
      <c r="P1321" s="73" t="n"/>
      <c r="Q1321" s="74" t="n"/>
      <c r="R1321" s="74" t="n"/>
      <c r="S1321" s="74" t="n"/>
      <c r="T1321" s="74" t="n"/>
      <c r="U1321" s="74" t="n"/>
      <c r="V1321" s="74" t="n"/>
      <c r="W1321" s="74" t="n"/>
      <c r="X1321" s="74" t="n"/>
      <c r="Y1321" s="74" t="n"/>
      <c r="Z1321" s="74" t="n"/>
      <c r="AA1321" s="74" t="n"/>
      <c r="AB1321" s="74" t="n"/>
    </row>
    <row r="1322">
      <c r="A1322" s="9">
        <f>A1321+1</f>
        <v/>
      </c>
      <c r="B1322" s="9">
        <f>IF($A1322&lt;=[1]Labels!$A$2257,[1]Labels!B1320,"")</f>
        <v/>
      </c>
      <c r="C1322" s="9">
        <f>IF($A1322&lt;=[1]Labels!$A$2257,[1]Labels!C1320,"")</f>
        <v/>
      </c>
      <c r="D1322" s="74" t="n"/>
      <c r="E1322" s="74" t="n"/>
      <c r="F1322" s="74" t="n"/>
      <c r="G1322" s="74" t="n"/>
      <c r="H1322" s="74" t="n"/>
      <c r="I1322" s="74" t="n"/>
      <c r="J1322" s="74" t="n"/>
      <c r="K1322" s="74" t="n"/>
      <c r="L1322" s="74" t="n"/>
      <c r="M1322" s="74" t="n"/>
      <c r="N1322" s="74" t="n"/>
      <c r="O1322" s="74" t="n"/>
      <c r="P1322" s="73" t="n"/>
      <c r="Q1322" s="74" t="n"/>
      <c r="R1322" s="74" t="n"/>
      <c r="S1322" s="74" t="n"/>
      <c r="T1322" s="74" t="n"/>
      <c r="U1322" s="74" t="n"/>
      <c r="V1322" s="74" t="n"/>
      <c r="W1322" s="74" t="n"/>
      <c r="X1322" s="74" t="n"/>
      <c r="Y1322" s="74" t="n"/>
      <c r="Z1322" s="74" t="n"/>
      <c r="AA1322" s="74" t="n"/>
      <c r="AB1322" s="74" t="n"/>
    </row>
    <row r="1323">
      <c r="A1323" s="9">
        <f>A1322+1</f>
        <v/>
      </c>
      <c r="B1323" s="9">
        <f>IF($A1323&lt;=[1]Labels!$A$2257,[1]Labels!B1321,"")</f>
        <v/>
      </c>
      <c r="C1323" s="9">
        <f>IF($A1323&lt;=[1]Labels!$A$2257,[1]Labels!C1321,"")</f>
        <v/>
      </c>
      <c r="D1323" s="74" t="n"/>
      <c r="E1323" s="74" t="n"/>
      <c r="F1323" s="74" t="n"/>
      <c r="G1323" s="74" t="n"/>
      <c r="H1323" s="74" t="n"/>
      <c r="I1323" s="74" t="n"/>
      <c r="J1323" s="74" t="n"/>
      <c r="K1323" s="74" t="n"/>
      <c r="L1323" s="74" t="n"/>
      <c r="M1323" s="74" t="n"/>
      <c r="N1323" s="74" t="n"/>
      <c r="O1323" s="74" t="n"/>
      <c r="P1323" s="73" t="n"/>
      <c r="Q1323" s="74" t="n"/>
      <c r="R1323" s="74" t="n"/>
      <c r="S1323" s="74" t="n"/>
      <c r="T1323" s="74" t="n"/>
      <c r="U1323" s="74" t="n"/>
      <c r="V1323" s="74" t="n"/>
      <c r="W1323" s="74" t="n"/>
      <c r="X1323" s="74" t="n"/>
      <c r="Y1323" s="74" t="n"/>
      <c r="Z1323" s="74" t="n"/>
      <c r="AA1323" s="74" t="n"/>
      <c r="AB1323" s="74" t="n"/>
    </row>
    <row r="1324">
      <c r="A1324" s="9">
        <f>A1323+1</f>
        <v/>
      </c>
      <c r="B1324" s="9">
        <f>IF($A1324&lt;=[1]Labels!$A$2257,[1]Labels!B1322,"")</f>
        <v/>
      </c>
      <c r="C1324" s="9">
        <f>IF($A1324&lt;=[1]Labels!$A$2257,[1]Labels!C1322,"")</f>
        <v/>
      </c>
      <c r="D1324" s="74" t="n"/>
      <c r="E1324" s="74" t="n"/>
      <c r="F1324" s="74" t="n"/>
      <c r="G1324" s="74" t="n"/>
      <c r="H1324" s="74" t="n"/>
      <c r="I1324" s="74" t="n"/>
      <c r="J1324" s="74" t="n"/>
      <c r="K1324" s="74" t="n"/>
      <c r="L1324" s="74" t="n"/>
      <c r="M1324" s="74" t="n"/>
      <c r="N1324" s="74" t="n"/>
      <c r="O1324" s="74" t="n"/>
      <c r="P1324" s="73" t="n"/>
      <c r="Q1324" s="74" t="n"/>
      <c r="R1324" s="74" t="n"/>
      <c r="S1324" s="74" t="n"/>
      <c r="T1324" s="74" t="n"/>
      <c r="U1324" s="74" t="n"/>
      <c r="V1324" s="74" t="n"/>
      <c r="W1324" s="74" t="n"/>
      <c r="X1324" s="74" t="n"/>
      <c r="Y1324" s="74" t="n"/>
      <c r="Z1324" s="74" t="n"/>
      <c r="AA1324" s="74" t="n"/>
      <c r="AB1324" s="74" t="n"/>
    </row>
    <row r="1325">
      <c r="A1325" s="9">
        <f>A1324+1</f>
        <v/>
      </c>
      <c r="B1325" s="9">
        <f>IF($A1325&lt;=[1]Labels!$A$2257,[1]Labels!B1323,"")</f>
        <v/>
      </c>
      <c r="C1325" s="9">
        <f>IF($A1325&lt;=[1]Labels!$A$2257,[1]Labels!C1323,"")</f>
        <v/>
      </c>
      <c r="D1325" s="74" t="n"/>
      <c r="E1325" s="74" t="n"/>
      <c r="F1325" s="74" t="n"/>
      <c r="G1325" s="74" t="n"/>
      <c r="H1325" s="74" t="n"/>
      <c r="I1325" s="74" t="n"/>
      <c r="J1325" s="74" t="n"/>
      <c r="K1325" s="74" t="n"/>
      <c r="L1325" s="74" t="n"/>
      <c r="M1325" s="74" t="n"/>
      <c r="N1325" s="74" t="n"/>
      <c r="O1325" s="74" t="n"/>
      <c r="P1325" s="73" t="n"/>
      <c r="Q1325" s="74" t="n"/>
      <c r="R1325" s="74" t="n"/>
      <c r="S1325" s="74" t="n"/>
      <c r="T1325" s="74" t="n"/>
      <c r="U1325" s="74" t="n"/>
      <c r="V1325" s="74" t="n"/>
      <c r="W1325" s="74" t="n"/>
      <c r="X1325" s="74" t="n"/>
      <c r="Y1325" s="74" t="n"/>
      <c r="Z1325" s="74" t="n"/>
      <c r="AA1325" s="74" t="n"/>
      <c r="AB1325" s="74" t="n"/>
    </row>
    <row r="1326">
      <c r="A1326" s="9">
        <f>A1325+1</f>
        <v/>
      </c>
      <c r="B1326" s="9">
        <f>IF($A1326&lt;=[1]Labels!$A$2257,[1]Labels!B1324,"")</f>
        <v/>
      </c>
      <c r="C1326" s="9">
        <f>IF($A1326&lt;=[1]Labels!$A$2257,[1]Labels!C1324,"")</f>
        <v/>
      </c>
      <c r="D1326" s="74" t="n"/>
      <c r="E1326" s="74" t="n"/>
      <c r="F1326" s="74" t="n"/>
      <c r="G1326" s="74" t="n"/>
      <c r="H1326" s="74" t="n"/>
      <c r="I1326" s="74" t="n"/>
      <c r="J1326" s="74" t="n"/>
      <c r="K1326" s="74" t="n"/>
      <c r="L1326" s="74" t="n"/>
      <c r="M1326" s="74" t="n"/>
      <c r="N1326" s="74" t="n"/>
      <c r="O1326" s="74" t="n"/>
      <c r="P1326" s="73" t="n"/>
      <c r="Q1326" s="74" t="n"/>
      <c r="R1326" s="74" t="n"/>
      <c r="S1326" s="74" t="n"/>
      <c r="T1326" s="74" t="n"/>
      <c r="U1326" s="74" t="n"/>
      <c r="V1326" s="74" t="n"/>
      <c r="W1326" s="74" t="n"/>
      <c r="X1326" s="74" t="n"/>
      <c r="Y1326" s="74" t="n"/>
      <c r="Z1326" s="74" t="n"/>
      <c r="AA1326" s="74" t="n"/>
      <c r="AB1326" s="74" t="n"/>
    </row>
    <row r="1327">
      <c r="A1327" s="9">
        <f>A1326+1</f>
        <v/>
      </c>
      <c r="B1327" s="9">
        <f>IF($A1327&lt;=[1]Labels!$A$2257,[1]Labels!B1325,"")</f>
        <v/>
      </c>
      <c r="C1327" s="9">
        <f>IF($A1327&lt;=[1]Labels!$A$2257,[1]Labels!C1325,"")</f>
        <v/>
      </c>
      <c r="D1327" s="74" t="n"/>
      <c r="E1327" s="74" t="n"/>
      <c r="F1327" s="74" t="n"/>
      <c r="G1327" s="74" t="n"/>
      <c r="H1327" s="74" t="n"/>
      <c r="I1327" s="74" t="n"/>
      <c r="J1327" s="74" t="n"/>
      <c r="K1327" s="74" t="n"/>
      <c r="L1327" s="74" t="n"/>
      <c r="M1327" s="74" t="n"/>
      <c r="N1327" s="74" t="n"/>
      <c r="O1327" s="74" t="n"/>
      <c r="P1327" s="73" t="n"/>
      <c r="Q1327" s="74" t="n"/>
      <c r="R1327" s="74" t="n"/>
      <c r="S1327" s="74" t="n"/>
      <c r="T1327" s="74" t="n"/>
      <c r="U1327" s="74" t="n"/>
      <c r="V1327" s="74" t="n"/>
      <c r="W1327" s="74" t="n"/>
      <c r="X1327" s="74" t="n"/>
      <c r="Y1327" s="74" t="n"/>
      <c r="Z1327" s="74" t="n"/>
      <c r="AA1327" s="74" t="n"/>
      <c r="AB1327" s="74" t="n"/>
    </row>
    <row r="1328">
      <c r="A1328" s="9">
        <f>A1327+1</f>
        <v/>
      </c>
      <c r="B1328" s="9">
        <f>IF($A1328&lt;=[1]Labels!$A$2257,[1]Labels!B1326,"")</f>
        <v/>
      </c>
      <c r="C1328" s="9">
        <f>IF($A1328&lt;=[1]Labels!$A$2257,[1]Labels!C1326,"")</f>
        <v/>
      </c>
      <c r="D1328" s="74" t="n"/>
      <c r="E1328" s="74" t="n"/>
      <c r="F1328" s="74" t="n"/>
      <c r="G1328" s="74" t="n"/>
      <c r="H1328" s="74" t="n"/>
      <c r="I1328" s="74" t="n"/>
      <c r="J1328" s="74" t="n"/>
      <c r="K1328" s="74" t="n"/>
      <c r="L1328" s="74" t="n"/>
      <c r="M1328" s="74" t="n"/>
      <c r="N1328" s="74" t="n"/>
      <c r="O1328" s="74" t="n"/>
      <c r="P1328" s="73" t="n"/>
      <c r="Q1328" s="74" t="n"/>
      <c r="R1328" s="74" t="n"/>
      <c r="S1328" s="74" t="n"/>
      <c r="T1328" s="74" t="n"/>
      <c r="U1328" s="74" t="n"/>
      <c r="V1328" s="74" t="n"/>
      <c r="W1328" s="74" t="n"/>
      <c r="X1328" s="74" t="n"/>
      <c r="Y1328" s="74" t="n"/>
      <c r="Z1328" s="74" t="n"/>
      <c r="AA1328" s="74" t="n"/>
      <c r="AB1328" s="74" t="n"/>
    </row>
    <row r="1329">
      <c r="A1329" s="9">
        <f>A1328+1</f>
        <v/>
      </c>
      <c r="B1329" s="9">
        <f>IF($A1329&lt;=[1]Labels!$A$2257,[1]Labels!B1327,"")</f>
        <v/>
      </c>
      <c r="C1329" s="9">
        <f>IF($A1329&lt;=[1]Labels!$A$2257,[1]Labels!C1327,"")</f>
        <v/>
      </c>
      <c r="D1329" s="74" t="n"/>
      <c r="E1329" s="74" t="n"/>
      <c r="F1329" s="74" t="n"/>
      <c r="G1329" s="74" t="n"/>
      <c r="H1329" s="74" t="n"/>
      <c r="I1329" s="74" t="n"/>
      <c r="J1329" s="74" t="n"/>
      <c r="K1329" s="74" t="n"/>
      <c r="L1329" s="74" t="n"/>
      <c r="M1329" s="74" t="n"/>
      <c r="N1329" s="74" t="n"/>
      <c r="O1329" s="74" t="n"/>
      <c r="P1329" s="73" t="n"/>
      <c r="Q1329" s="74" t="n"/>
      <c r="R1329" s="74" t="n"/>
      <c r="S1329" s="74" t="n"/>
      <c r="T1329" s="74" t="n"/>
      <c r="U1329" s="74" t="n"/>
      <c r="V1329" s="74" t="n"/>
      <c r="W1329" s="74" t="n"/>
      <c r="X1329" s="74" t="n"/>
      <c r="Y1329" s="74" t="n"/>
      <c r="Z1329" s="74" t="n"/>
      <c r="AA1329" s="74" t="n"/>
      <c r="AB1329" s="74" t="n"/>
    </row>
    <row r="1330">
      <c r="A1330" s="9">
        <f>A1329+1</f>
        <v/>
      </c>
      <c r="B1330" s="9">
        <f>IF($A1330&lt;=[1]Labels!$A$2257,[1]Labels!B1328,"")</f>
        <v/>
      </c>
      <c r="C1330" s="9">
        <f>IF($A1330&lt;=[1]Labels!$A$2257,[1]Labels!C1328,"")</f>
        <v/>
      </c>
      <c r="D1330" s="74" t="n"/>
      <c r="E1330" s="74" t="n"/>
      <c r="F1330" s="74" t="n"/>
      <c r="G1330" s="74" t="n"/>
      <c r="H1330" s="74" t="n"/>
      <c r="I1330" s="74" t="n"/>
      <c r="J1330" s="74" t="n"/>
      <c r="K1330" s="74" t="n"/>
      <c r="L1330" s="74" t="n"/>
      <c r="M1330" s="74" t="n"/>
      <c r="N1330" s="74" t="n"/>
      <c r="O1330" s="74" t="n"/>
      <c r="P1330" s="73" t="n"/>
      <c r="Q1330" s="74" t="n"/>
      <c r="R1330" s="74" t="n"/>
      <c r="S1330" s="74" t="n"/>
      <c r="T1330" s="74" t="n"/>
      <c r="U1330" s="74" t="n"/>
      <c r="V1330" s="74" t="n"/>
      <c r="W1330" s="74" t="n"/>
      <c r="X1330" s="74" t="n"/>
      <c r="Y1330" s="74" t="n"/>
      <c r="Z1330" s="74" t="n"/>
      <c r="AA1330" s="74" t="n"/>
      <c r="AB1330" s="74" t="n"/>
    </row>
    <row r="1331">
      <c r="A1331" s="9">
        <f>A1330+1</f>
        <v/>
      </c>
      <c r="B1331" s="9">
        <f>IF($A1331&lt;=[1]Labels!$A$2257,[1]Labels!B1329,"")</f>
        <v/>
      </c>
      <c r="C1331" s="9">
        <f>IF($A1331&lt;=[1]Labels!$A$2257,[1]Labels!C1329,"")</f>
        <v/>
      </c>
      <c r="D1331" s="74" t="n"/>
      <c r="E1331" s="74" t="n"/>
      <c r="F1331" s="74" t="n"/>
      <c r="G1331" s="74" t="n"/>
      <c r="H1331" s="74" t="n"/>
      <c r="I1331" s="74" t="n"/>
      <c r="J1331" s="74" t="n"/>
      <c r="K1331" s="74" t="n"/>
      <c r="L1331" s="74" t="n"/>
      <c r="M1331" s="74" t="n"/>
      <c r="N1331" s="74" t="n"/>
      <c r="O1331" s="74" t="n"/>
      <c r="P1331" s="73" t="n"/>
      <c r="Q1331" s="74" t="n"/>
      <c r="R1331" s="74" t="n"/>
      <c r="S1331" s="74" t="n"/>
      <c r="T1331" s="74" t="n"/>
      <c r="U1331" s="74" t="n"/>
      <c r="V1331" s="74" t="n"/>
      <c r="W1331" s="74" t="n"/>
      <c r="X1331" s="74" t="n"/>
      <c r="Y1331" s="74" t="n"/>
      <c r="Z1331" s="74" t="n"/>
      <c r="AA1331" s="74" t="n"/>
      <c r="AB1331" s="74" t="n"/>
    </row>
    <row r="1332">
      <c r="A1332" s="9">
        <f>A1331+1</f>
        <v/>
      </c>
      <c r="B1332" s="9">
        <f>IF($A1332&lt;=[1]Labels!$A$2257,[1]Labels!B1330,"")</f>
        <v/>
      </c>
      <c r="C1332" s="9">
        <f>IF($A1332&lt;=[1]Labels!$A$2257,[1]Labels!C1330,"")</f>
        <v/>
      </c>
      <c r="D1332" s="74" t="n"/>
      <c r="E1332" s="74" t="n"/>
      <c r="F1332" s="74" t="n"/>
      <c r="G1332" s="74" t="n"/>
      <c r="H1332" s="74" t="n"/>
      <c r="I1332" s="74" t="n"/>
      <c r="J1332" s="74" t="n"/>
      <c r="K1332" s="74" t="n"/>
      <c r="L1332" s="74" t="n"/>
      <c r="M1332" s="74" t="n"/>
      <c r="N1332" s="74" t="n"/>
      <c r="O1332" s="74" t="n"/>
      <c r="P1332" s="73" t="n"/>
      <c r="Q1332" s="74" t="n"/>
      <c r="R1332" s="74" t="n"/>
      <c r="S1332" s="74" t="n"/>
      <c r="T1332" s="74" t="n"/>
      <c r="U1332" s="74" t="n"/>
      <c r="V1332" s="74" t="n"/>
      <c r="W1332" s="74" t="n"/>
      <c r="X1332" s="74" t="n"/>
      <c r="Y1332" s="74" t="n"/>
      <c r="Z1332" s="74" t="n"/>
      <c r="AA1332" s="74" t="n"/>
      <c r="AB1332" s="74" t="n"/>
    </row>
    <row r="1333">
      <c r="A1333" s="9">
        <f>A1332+1</f>
        <v/>
      </c>
      <c r="B1333" s="9">
        <f>IF($A1333&lt;=[1]Labels!$A$2257,[1]Labels!B1331,"")</f>
        <v/>
      </c>
      <c r="C1333" s="9">
        <f>IF($A1333&lt;=[1]Labels!$A$2257,[1]Labels!C1331,"")</f>
        <v/>
      </c>
      <c r="D1333" s="74" t="n"/>
      <c r="E1333" s="74" t="n"/>
      <c r="F1333" s="74" t="n"/>
      <c r="G1333" s="74" t="n"/>
      <c r="H1333" s="74" t="n"/>
      <c r="I1333" s="74" t="n"/>
      <c r="J1333" s="74" t="n"/>
      <c r="K1333" s="74" t="n"/>
      <c r="L1333" s="74" t="n"/>
      <c r="M1333" s="74" t="n"/>
      <c r="N1333" s="74" t="n"/>
      <c r="O1333" s="74" t="n"/>
      <c r="P1333" s="73" t="n"/>
      <c r="Q1333" s="74" t="n"/>
      <c r="R1333" s="74" t="n"/>
      <c r="S1333" s="74" t="n"/>
      <c r="T1333" s="74" t="n"/>
      <c r="U1333" s="74" t="n"/>
      <c r="V1333" s="74" t="n"/>
      <c r="W1333" s="74" t="n"/>
      <c r="X1333" s="74" t="n"/>
      <c r="Y1333" s="74" t="n"/>
      <c r="Z1333" s="74" t="n"/>
      <c r="AA1333" s="74" t="n"/>
      <c r="AB1333" s="74" t="n"/>
    </row>
    <row r="1334">
      <c r="A1334" s="9">
        <f>A1333+1</f>
        <v/>
      </c>
      <c r="B1334" s="9">
        <f>IF($A1334&lt;=[1]Labels!$A$2257,[1]Labels!B1332,"")</f>
        <v/>
      </c>
      <c r="C1334" s="9">
        <f>IF($A1334&lt;=[1]Labels!$A$2257,[1]Labels!C1332,"")</f>
        <v/>
      </c>
      <c r="D1334" s="74" t="n"/>
      <c r="E1334" s="74" t="n"/>
      <c r="F1334" s="74" t="n"/>
      <c r="G1334" s="74" t="n"/>
      <c r="H1334" s="74" t="n"/>
      <c r="I1334" s="74" t="n"/>
      <c r="J1334" s="74" t="n"/>
      <c r="K1334" s="74" t="n"/>
      <c r="L1334" s="74" t="n"/>
      <c r="M1334" s="74" t="n"/>
      <c r="N1334" s="74" t="n"/>
      <c r="O1334" s="74" t="n"/>
      <c r="P1334" s="73" t="n"/>
      <c r="Q1334" s="74" t="n"/>
      <c r="R1334" s="74" t="n"/>
      <c r="S1334" s="74" t="n"/>
      <c r="T1334" s="74" t="n"/>
      <c r="U1334" s="74" t="n"/>
      <c r="V1334" s="74" t="n"/>
      <c r="W1334" s="74" t="n"/>
      <c r="X1334" s="74" t="n"/>
      <c r="Y1334" s="74" t="n"/>
      <c r="Z1334" s="74" t="n"/>
      <c r="AA1334" s="74" t="n"/>
      <c r="AB1334" s="74" t="n"/>
    </row>
    <row r="1335">
      <c r="A1335" s="9">
        <f>A1334+1</f>
        <v/>
      </c>
      <c r="B1335" s="9">
        <f>IF($A1335&lt;=[1]Labels!$A$2257,[1]Labels!B1333,"")</f>
        <v/>
      </c>
      <c r="C1335" s="9">
        <f>IF($A1335&lt;=[1]Labels!$A$2257,[1]Labels!C1333,"")</f>
        <v/>
      </c>
      <c r="D1335" s="74" t="n"/>
      <c r="E1335" s="74" t="n"/>
      <c r="F1335" s="74" t="n"/>
      <c r="G1335" s="74" t="n"/>
      <c r="H1335" s="74" t="n"/>
      <c r="I1335" s="74" t="n"/>
      <c r="J1335" s="74" t="n"/>
      <c r="K1335" s="74" t="n"/>
      <c r="L1335" s="74" t="n"/>
      <c r="M1335" s="74" t="n"/>
      <c r="N1335" s="74" t="n"/>
      <c r="O1335" s="74" t="n"/>
      <c r="P1335" s="73" t="n"/>
      <c r="Q1335" s="74" t="n"/>
      <c r="R1335" s="74" t="n"/>
      <c r="S1335" s="74" t="n"/>
      <c r="T1335" s="74" t="n"/>
      <c r="U1335" s="74" t="n"/>
      <c r="V1335" s="74" t="n"/>
      <c r="W1335" s="74" t="n"/>
      <c r="X1335" s="74" t="n"/>
      <c r="Y1335" s="74" t="n"/>
      <c r="Z1335" s="74" t="n"/>
      <c r="AA1335" s="74" t="n"/>
      <c r="AB1335" s="74" t="n"/>
    </row>
    <row r="1336">
      <c r="A1336" s="9">
        <f>A1335+1</f>
        <v/>
      </c>
      <c r="B1336" s="9">
        <f>IF($A1336&lt;=[1]Labels!$A$2257,[1]Labels!B1334,"")</f>
        <v/>
      </c>
      <c r="C1336" s="9">
        <f>IF($A1336&lt;=[1]Labels!$A$2257,[1]Labels!C1334,"")</f>
        <v/>
      </c>
      <c r="D1336" s="74" t="n"/>
      <c r="E1336" s="74" t="n"/>
      <c r="F1336" s="74" t="n"/>
      <c r="G1336" s="74" t="n"/>
      <c r="H1336" s="74" t="n"/>
      <c r="I1336" s="74" t="n"/>
      <c r="J1336" s="74" t="n"/>
      <c r="K1336" s="74" t="n"/>
      <c r="L1336" s="74" t="n"/>
      <c r="M1336" s="74" t="n"/>
      <c r="N1336" s="74" t="n"/>
      <c r="O1336" s="74" t="n"/>
      <c r="P1336" s="73" t="n"/>
      <c r="Q1336" s="74" t="n"/>
      <c r="R1336" s="74" t="n"/>
      <c r="S1336" s="74" t="n"/>
      <c r="T1336" s="74" t="n"/>
      <c r="U1336" s="74" t="n"/>
      <c r="V1336" s="74" t="n"/>
      <c r="W1336" s="74" t="n"/>
      <c r="X1336" s="74" t="n"/>
      <c r="Y1336" s="74" t="n"/>
      <c r="Z1336" s="74" t="n"/>
      <c r="AA1336" s="74" t="n"/>
      <c r="AB1336" s="74" t="n"/>
    </row>
    <row r="1337">
      <c r="A1337" s="9">
        <f>A1336+1</f>
        <v/>
      </c>
      <c r="B1337" s="9">
        <f>IF($A1337&lt;=[1]Labels!$A$2257,[1]Labels!B1335,"")</f>
        <v/>
      </c>
      <c r="C1337" s="9">
        <f>IF($A1337&lt;=[1]Labels!$A$2257,[1]Labels!C1335,"")</f>
        <v/>
      </c>
      <c r="D1337" s="74" t="n"/>
      <c r="E1337" s="74" t="n"/>
      <c r="F1337" s="74" t="n"/>
      <c r="G1337" s="74" t="n"/>
      <c r="H1337" s="74" t="n"/>
      <c r="I1337" s="74" t="n"/>
      <c r="J1337" s="74" t="n"/>
      <c r="K1337" s="74" t="n"/>
      <c r="L1337" s="74" t="n"/>
      <c r="M1337" s="74" t="n"/>
      <c r="N1337" s="74" t="n"/>
      <c r="O1337" s="74" t="n"/>
      <c r="P1337" s="73" t="n"/>
      <c r="Q1337" s="74" t="n"/>
      <c r="R1337" s="74" t="n"/>
      <c r="S1337" s="74" t="n"/>
      <c r="T1337" s="74" t="n"/>
      <c r="U1337" s="74" t="n"/>
      <c r="V1337" s="74" t="n"/>
      <c r="W1337" s="74" t="n"/>
      <c r="X1337" s="74" t="n"/>
      <c r="Y1337" s="74" t="n"/>
      <c r="Z1337" s="74" t="n"/>
      <c r="AA1337" s="74" t="n"/>
      <c r="AB1337" s="74" t="n"/>
    </row>
    <row r="1338">
      <c r="A1338" s="9">
        <f>A1337+1</f>
        <v/>
      </c>
      <c r="B1338" s="9">
        <f>IF($A1338&lt;=[1]Labels!$A$2257,[1]Labels!B1336,"")</f>
        <v/>
      </c>
      <c r="C1338" s="9">
        <f>IF($A1338&lt;=[1]Labels!$A$2257,[1]Labels!C1336,"")</f>
        <v/>
      </c>
      <c r="D1338" s="74" t="n"/>
      <c r="E1338" s="74" t="n"/>
      <c r="F1338" s="74" t="n"/>
      <c r="G1338" s="74" t="n"/>
      <c r="H1338" s="74" t="n"/>
      <c r="I1338" s="74" t="n"/>
      <c r="J1338" s="74" t="n"/>
      <c r="K1338" s="74" t="n"/>
      <c r="L1338" s="74" t="n"/>
      <c r="M1338" s="74" t="n"/>
      <c r="N1338" s="74" t="n"/>
      <c r="O1338" s="74" t="n"/>
      <c r="P1338" s="73" t="n"/>
      <c r="Q1338" s="74" t="n"/>
      <c r="R1338" s="74" t="n"/>
      <c r="S1338" s="74" t="n"/>
      <c r="T1338" s="74" t="n"/>
      <c r="U1338" s="74" t="n"/>
      <c r="V1338" s="74" t="n"/>
      <c r="W1338" s="74" t="n"/>
      <c r="X1338" s="74" t="n"/>
      <c r="Y1338" s="74" t="n"/>
      <c r="Z1338" s="74" t="n"/>
      <c r="AA1338" s="74" t="n"/>
      <c r="AB1338" s="74" t="n"/>
    </row>
    <row r="1339">
      <c r="A1339" s="9">
        <f>A1338+1</f>
        <v/>
      </c>
      <c r="B1339" s="9">
        <f>IF($A1339&lt;=[1]Labels!$A$2257,[1]Labels!B1337,"")</f>
        <v/>
      </c>
      <c r="C1339" s="9">
        <f>IF($A1339&lt;=[1]Labels!$A$2257,[1]Labels!C1337,"")</f>
        <v/>
      </c>
      <c r="D1339" s="74" t="n"/>
      <c r="E1339" s="74" t="n"/>
      <c r="F1339" s="74" t="n"/>
      <c r="G1339" s="74" t="n"/>
      <c r="H1339" s="74" t="n"/>
      <c r="I1339" s="74" t="n"/>
      <c r="J1339" s="74" t="n"/>
      <c r="K1339" s="74" t="n"/>
      <c r="L1339" s="74" t="n"/>
      <c r="M1339" s="74" t="n"/>
      <c r="N1339" s="74" t="n"/>
      <c r="O1339" s="74" t="n"/>
      <c r="P1339" s="73" t="n"/>
      <c r="Q1339" s="74" t="n"/>
      <c r="R1339" s="74" t="n"/>
      <c r="S1339" s="74" t="n"/>
      <c r="T1339" s="74" t="n"/>
      <c r="U1339" s="74" t="n"/>
      <c r="V1339" s="74" t="n"/>
      <c r="W1339" s="74" t="n"/>
      <c r="X1339" s="74" t="n"/>
      <c r="Y1339" s="74" t="n"/>
      <c r="Z1339" s="74" t="n"/>
      <c r="AA1339" s="74" t="n"/>
      <c r="AB1339" s="74" t="n"/>
    </row>
    <row r="1340">
      <c r="A1340" s="9">
        <f>A1339+1</f>
        <v/>
      </c>
      <c r="B1340" s="9">
        <f>IF($A1340&lt;=[1]Labels!$A$2257,[1]Labels!B1338,"")</f>
        <v/>
      </c>
      <c r="C1340" s="9">
        <f>IF($A1340&lt;=[1]Labels!$A$2257,[1]Labels!C1338,"")</f>
        <v/>
      </c>
      <c r="D1340" s="74" t="n"/>
      <c r="E1340" s="74" t="n"/>
      <c r="F1340" s="74" t="n"/>
      <c r="G1340" s="74" t="n"/>
      <c r="H1340" s="74" t="n"/>
      <c r="I1340" s="74" t="n"/>
      <c r="J1340" s="74" t="n"/>
      <c r="K1340" s="74" t="n"/>
      <c r="L1340" s="74" t="n"/>
      <c r="M1340" s="74" t="n"/>
      <c r="N1340" s="74" t="n"/>
      <c r="O1340" s="74" t="n"/>
      <c r="P1340" s="73" t="n"/>
      <c r="Q1340" s="74" t="n"/>
      <c r="R1340" s="74" t="n"/>
      <c r="S1340" s="74" t="n"/>
      <c r="T1340" s="74" t="n"/>
      <c r="U1340" s="74" t="n"/>
      <c r="V1340" s="74" t="n"/>
      <c r="W1340" s="74" t="n"/>
      <c r="X1340" s="74" t="n"/>
      <c r="Y1340" s="74" t="n"/>
      <c r="Z1340" s="74" t="n"/>
      <c r="AA1340" s="74" t="n"/>
      <c r="AB1340" s="74" t="n"/>
    </row>
    <row r="1341">
      <c r="A1341" s="9">
        <f>A1340+1</f>
        <v/>
      </c>
      <c r="B1341" s="9">
        <f>IF($A1341&lt;=[1]Labels!$A$2257,[1]Labels!B1339,"")</f>
        <v/>
      </c>
      <c r="C1341" s="9">
        <f>IF($A1341&lt;=[1]Labels!$A$2257,[1]Labels!C1339,"")</f>
        <v/>
      </c>
      <c r="D1341" s="74" t="n"/>
      <c r="E1341" s="74" t="n"/>
      <c r="F1341" s="74" t="n"/>
      <c r="G1341" s="74" t="n"/>
      <c r="H1341" s="74" t="n"/>
      <c r="I1341" s="74" t="n"/>
      <c r="J1341" s="74" t="n"/>
      <c r="K1341" s="74" t="n"/>
      <c r="L1341" s="74" t="n"/>
      <c r="M1341" s="74" t="n"/>
      <c r="N1341" s="74" t="n"/>
      <c r="O1341" s="74" t="n"/>
      <c r="P1341" s="73" t="n"/>
      <c r="Q1341" s="74" t="n"/>
      <c r="R1341" s="74" t="n"/>
      <c r="S1341" s="74" t="n"/>
      <c r="T1341" s="74" t="n"/>
      <c r="U1341" s="74" t="n"/>
      <c r="V1341" s="74" t="n"/>
      <c r="W1341" s="74" t="n"/>
      <c r="X1341" s="74" t="n"/>
      <c r="Y1341" s="74" t="n"/>
      <c r="Z1341" s="74" t="n"/>
      <c r="AA1341" s="74" t="n"/>
      <c r="AB1341" s="74" t="n"/>
    </row>
    <row r="1342">
      <c r="A1342" s="9">
        <f>A1341+1</f>
        <v/>
      </c>
      <c r="B1342" s="9">
        <f>IF($A1342&lt;=[1]Labels!$A$2257,[1]Labels!B1340,"")</f>
        <v/>
      </c>
      <c r="C1342" s="9">
        <f>IF($A1342&lt;=[1]Labels!$A$2257,[1]Labels!C1340,"")</f>
        <v/>
      </c>
      <c r="D1342" s="74" t="n"/>
      <c r="E1342" s="74" t="n"/>
      <c r="F1342" s="74" t="n"/>
      <c r="G1342" s="74" t="n"/>
      <c r="H1342" s="74" t="n"/>
      <c r="I1342" s="74" t="n"/>
      <c r="J1342" s="74" t="n"/>
      <c r="K1342" s="74" t="n"/>
      <c r="L1342" s="74" t="n"/>
      <c r="M1342" s="74" t="n"/>
      <c r="N1342" s="74" t="n"/>
      <c r="O1342" s="74" t="n"/>
      <c r="P1342" s="73" t="n"/>
      <c r="Q1342" s="74" t="n"/>
      <c r="R1342" s="74" t="n"/>
      <c r="S1342" s="74" t="n"/>
      <c r="T1342" s="74" t="n"/>
      <c r="U1342" s="74" t="n"/>
      <c r="V1342" s="74" t="n"/>
      <c r="W1342" s="74" t="n"/>
      <c r="X1342" s="74" t="n"/>
      <c r="Y1342" s="74" t="n"/>
      <c r="Z1342" s="74" t="n"/>
      <c r="AA1342" s="74" t="n"/>
      <c r="AB1342" s="74" t="n"/>
    </row>
    <row r="1343">
      <c r="A1343" s="9">
        <f>A1342+1</f>
        <v/>
      </c>
      <c r="B1343" s="9">
        <f>IF($A1343&lt;=[1]Labels!$A$2257,[1]Labels!B1341,"")</f>
        <v/>
      </c>
      <c r="C1343" s="9">
        <f>IF($A1343&lt;=[1]Labels!$A$2257,[1]Labels!C1341,"")</f>
        <v/>
      </c>
      <c r="D1343" s="74" t="n"/>
      <c r="E1343" s="74" t="n"/>
      <c r="F1343" s="74" t="n"/>
      <c r="G1343" s="74" t="n"/>
      <c r="H1343" s="74" t="n"/>
      <c r="I1343" s="74" t="n"/>
      <c r="J1343" s="74" t="n"/>
      <c r="K1343" s="74" t="n"/>
      <c r="L1343" s="74" t="n"/>
      <c r="M1343" s="74" t="n"/>
      <c r="N1343" s="74" t="n"/>
      <c r="O1343" s="74" t="n"/>
      <c r="P1343" s="73" t="n"/>
      <c r="Q1343" s="74" t="n"/>
      <c r="R1343" s="74" t="n"/>
      <c r="S1343" s="74" t="n"/>
      <c r="T1343" s="74" t="n"/>
      <c r="U1343" s="74" t="n"/>
      <c r="V1343" s="74" t="n"/>
      <c r="W1343" s="74" t="n"/>
      <c r="X1343" s="74" t="n"/>
      <c r="Y1343" s="74" t="n"/>
      <c r="Z1343" s="74" t="n"/>
      <c r="AA1343" s="74" t="n"/>
      <c r="AB1343" s="74" t="n"/>
    </row>
    <row r="1344">
      <c r="A1344" s="9">
        <f>A1343+1</f>
        <v/>
      </c>
      <c r="B1344" s="9">
        <f>IF($A1344&lt;=[1]Labels!$A$2257,[1]Labels!B1342,"")</f>
        <v/>
      </c>
      <c r="C1344" s="9">
        <f>IF($A1344&lt;=[1]Labels!$A$2257,[1]Labels!C1342,"")</f>
        <v/>
      </c>
      <c r="D1344" s="74" t="n"/>
      <c r="E1344" s="74" t="n"/>
      <c r="F1344" s="74" t="n"/>
      <c r="G1344" s="74" t="n"/>
      <c r="H1344" s="74" t="n"/>
      <c r="I1344" s="74" t="n"/>
      <c r="J1344" s="74" t="n"/>
      <c r="K1344" s="74" t="n"/>
      <c r="L1344" s="74" t="n"/>
      <c r="M1344" s="74" t="n"/>
      <c r="N1344" s="74" t="n"/>
      <c r="O1344" s="74" t="n"/>
      <c r="P1344" s="73" t="n"/>
      <c r="Q1344" s="74" t="n"/>
      <c r="R1344" s="74" t="n"/>
      <c r="S1344" s="74" t="n"/>
      <c r="T1344" s="74" t="n"/>
      <c r="U1344" s="74" t="n"/>
      <c r="V1344" s="74" t="n"/>
      <c r="W1344" s="74" t="n"/>
      <c r="X1344" s="74" t="n"/>
      <c r="Y1344" s="74" t="n"/>
      <c r="Z1344" s="74" t="n"/>
      <c r="AA1344" s="74" t="n"/>
      <c r="AB1344" s="74" t="n"/>
    </row>
    <row r="1345">
      <c r="A1345" s="9">
        <f>A1344+1</f>
        <v/>
      </c>
      <c r="B1345" s="9">
        <f>IF($A1345&lt;=[1]Labels!$A$2257,[1]Labels!B1343,"")</f>
        <v/>
      </c>
      <c r="C1345" s="9">
        <f>IF($A1345&lt;=[1]Labels!$A$2257,[1]Labels!C1343,"")</f>
        <v/>
      </c>
      <c r="D1345" s="74" t="n"/>
      <c r="E1345" s="74" t="n"/>
      <c r="F1345" s="74" t="n"/>
      <c r="G1345" s="74" t="n"/>
      <c r="H1345" s="74" t="n"/>
      <c r="I1345" s="74" t="n"/>
      <c r="J1345" s="74" t="n"/>
      <c r="K1345" s="74" t="n"/>
      <c r="L1345" s="74" t="n"/>
      <c r="M1345" s="74" t="n"/>
      <c r="N1345" s="74" t="n"/>
      <c r="O1345" s="74" t="n"/>
      <c r="P1345" s="73" t="n"/>
      <c r="Q1345" s="74" t="n"/>
      <c r="R1345" s="74" t="n"/>
      <c r="S1345" s="74" t="n"/>
      <c r="T1345" s="74" t="n"/>
      <c r="U1345" s="74" t="n"/>
      <c r="V1345" s="74" t="n"/>
      <c r="W1345" s="74" t="n"/>
      <c r="X1345" s="74" t="n"/>
      <c r="Y1345" s="74" t="n"/>
      <c r="Z1345" s="74" t="n"/>
      <c r="AA1345" s="74" t="n"/>
      <c r="AB1345" s="74" t="n"/>
    </row>
    <row r="1346">
      <c r="A1346" s="9">
        <f>A1345+1</f>
        <v/>
      </c>
      <c r="B1346" s="9">
        <f>IF($A1346&lt;=[1]Labels!$A$2257,[1]Labels!B1344,"")</f>
        <v/>
      </c>
      <c r="C1346" s="9">
        <f>IF($A1346&lt;=[1]Labels!$A$2257,[1]Labels!C1344,"")</f>
        <v/>
      </c>
      <c r="D1346" s="74" t="n"/>
      <c r="E1346" s="74" t="n"/>
      <c r="F1346" s="74" t="n"/>
      <c r="G1346" s="74" t="n"/>
      <c r="H1346" s="74" t="n"/>
      <c r="I1346" s="74" t="n"/>
      <c r="J1346" s="74" t="n"/>
      <c r="K1346" s="74" t="n"/>
      <c r="L1346" s="74" t="n"/>
      <c r="M1346" s="74" t="n"/>
      <c r="N1346" s="74" t="n"/>
      <c r="O1346" s="74" t="n"/>
      <c r="P1346" s="73" t="n"/>
      <c r="Q1346" s="74" t="n"/>
      <c r="R1346" s="74" t="n"/>
      <c r="S1346" s="74" t="n"/>
      <c r="T1346" s="74" t="n"/>
      <c r="U1346" s="74" t="n"/>
      <c r="V1346" s="74" t="n"/>
      <c r="W1346" s="74" t="n"/>
      <c r="X1346" s="74" t="n"/>
      <c r="Y1346" s="74" t="n"/>
      <c r="Z1346" s="74" t="n"/>
      <c r="AA1346" s="74" t="n"/>
      <c r="AB1346" s="74" t="n"/>
    </row>
    <row r="1347">
      <c r="A1347" s="9">
        <f>A1346+1</f>
        <v/>
      </c>
      <c r="B1347" s="9">
        <f>IF($A1347&lt;=[1]Labels!$A$2257,[1]Labels!B1345,"")</f>
        <v/>
      </c>
      <c r="C1347" s="9">
        <f>IF($A1347&lt;=[1]Labels!$A$2257,[1]Labels!C1345,"")</f>
        <v/>
      </c>
      <c r="D1347" s="74" t="n"/>
      <c r="E1347" s="74" t="n"/>
      <c r="F1347" s="74" t="n"/>
      <c r="G1347" s="74" t="n"/>
      <c r="H1347" s="74" t="n"/>
      <c r="I1347" s="74" t="n"/>
      <c r="J1347" s="74" t="n"/>
      <c r="K1347" s="74" t="n"/>
      <c r="L1347" s="74" t="n"/>
      <c r="M1347" s="74" t="n"/>
      <c r="N1347" s="74" t="n"/>
      <c r="O1347" s="74" t="n"/>
      <c r="P1347" s="73" t="n"/>
      <c r="Q1347" s="74" t="n"/>
      <c r="R1347" s="74" t="n"/>
      <c r="S1347" s="74" t="n"/>
      <c r="T1347" s="74" t="n"/>
      <c r="U1347" s="74" t="n"/>
      <c r="V1347" s="74" t="n"/>
      <c r="W1347" s="74" t="n"/>
      <c r="X1347" s="74" t="n"/>
      <c r="Y1347" s="74" t="n"/>
      <c r="Z1347" s="74" t="n"/>
      <c r="AA1347" s="74" t="n"/>
      <c r="AB1347" s="74" t="n"/>
    </row>
    <row r="1348">
      <c r="A1348" s="9">
        <f>A1347+1</f>
        <v/>
      </c>
      <c r="B1348" s="9">
        <f>IF($A1348&lt;=[1]Labels!$A$2257,[1]Labels!B1346,"")</f>
        <v/>
      </c>
      <c r="C1348" s="9">
        <f>IF($A1348&lt;=[1]Labels!$A$2257,[1]Labels!C1346,"")</f>
        <v/>
      </c>
      <c r="D1348" s="74" t="n"/>
      <c r="E1348" s="74" t="n"/>
      <c r="F1348" s="74" t="n"/>
      <c r="G1348" s="74" t="n"/>
      <c r="H1348" s="74" t="n"/>
      <c r="I1348" s="74" t="n"/>
      <c r="J1348" s="74" t="n"/>
      <c r="K1348" s="74" t="n"/>
      <c r="L1348" s="74" t="n"/>
      <c r="M1348" s="74" t="n"/>
      <c r="N1348" s="74" t="n"/>
      <c r="O1348" s="74" t="n"/>
      <c r="P1348" s="73" t="n"/>
      <c r="Q1348" s="74" t="n"/>
      <c r="R1348" s="74" t="n"/>
      <c r="S1348" s="74" t="n"/>
      <c r="T1348" s="74" t="n"/>
      <c r="U1348" s="74" t="n"/>
      <c r="V1348" s="74" t="n"/>
      <c r="W1348" s="74" t="n"/>
      <c r="X1348" s="74" t="n"/>
      <c r="Y1348" s="74" t="n"/>
      <c r="Z1348" s="74" t="n"/>
      <c r="AA1348" s="74" t="n"/>
      <c r="AB1348" s="74" t="n"/>
    </row>
    <row r="1349">
      <c r="A1349" s="9">
        <f>A1348+1</f>
        <v/>
      </c>
      <c r="B1349" s="9">
        <f>IF($A1349&lt;=[1]Labels!$A$2257,[1]Labels!B1347,"")</f>
        <v/>
      </c>
      <c r="C1349" s="9">
        <f>IF($A1349&lt;=[1]Labels!$A$2257,[1]Labels!C1347,"")</f>
        <v/>
      </c>
      <c r="D1349" s="74" t="n"/>
      <c r="E1349" s="74" t="n"/>
      <c r="F1349" s="74" t="n"/>
      <c r="G1349" s="74" t="n"/>
      <c r="H1349" s="74" t="n"/>
      <c r="I1349" s="74" t="n"/>
      <c r="J1349" s="74" t="n"/>
      <c r="K1349" s="74" t="n"/>
      <c r="L1349" s="74" t="n"/>
      <c r="M1349" s="74" t="n"/>
      <c r="N1349" s="74" t="n"/>
      <c r="O1349" s="74" t="n"/>
      <c r="P1349" s="73" t="n"/>
      <c r="Q1349" s="74" t="n"/>
      <c r="R1349" s="74" t="n"/>
      <c r="S1349" s="74" t="n"/>
      <c r="T1349" s="74" t="n"/>
      <c r="U1349" s="74" t="n"/>
      <c r="V1349" s="74" t="n"/>
      <c r="W1349" s="74" t="n"/>
      <c r="X1349" s="74" t="n"/>
      <c r="Y1349" s="74" t="n"/>
      <c r="Z1349" s="74" t="n"/>
      <c r="AA1349" s="74" t="n"/>
      <c r="AB1349" s="74" t="n"/>
    </row>
    <row r="1350">
      <c r="A1350" s="9">
        <f>A1349+1</f>
        <v/>
      </c>
      <c r="B1350" s="9">
        <f>IF($A1350&lt;=[1]Labels!$A$2257,[1]Labels!B1348,"")</f>
        <v/>
      </c>
      <c r="C1350" s="9">
        <f>IF($A1350&lt;=[1]Labels!$A$2257,[1]Labels!C1348,"")</f>
        <v/>
      </c>
      <c r="D1350" s="74" t="n"/>
      <c r="E1350" s="74" t="n"/>
      <c r="F1350" s="74" t="n"/>
      <c r="G1350" s="74" t="n"/>
      <c r="H1350" s="74" t="n"/>
      <c r="I1350" s="74" t="n"/>
      <c r="J1350" s="74" t="n"/>
      <c r="K1350" s="74" t="n"/>
      <c r="L1350" s="74" t="n"/>
      <c r="M1350" s="74" t="n"/>
      <c r="N1350" s="74" t="n"/>
      <c r="O1350" s="74" t="n"/>
      <c r="P1350" s="73" t="n"/>
      <c r="Q1350" s="74" t="n"/>
      <c r="R1350" s="74" t="n"/>
      <c r="S1350" s="74" t="n"/>
      <c r="T1350" s="74" t="n"/>
      <c r="U1350" s="74" t="n"/>
      <c r="V1350" s="74" t="n"/>
      <c r="W1350" s="74" t="n"/>
      <c r="X1350" s="74" t="n"/>
      <c r="Y1350" s="74" t="n"/>
      <c r="Z1350" s="74" t="n"/>
      <c r="AA1350" s="74" t="n"/>
      <c r="AB1350" s="74" t="n"/>
    </row>
    <row r="1351">
      <c r="A1351" s="9">
        <f>A1350+1</f>
        <v/>
      </c>
      <c r="B1351" s="9">
        <f>IF($A1351&lt;=[1]Labels!$A$2257,[1]Labels!B1349,"")</f>
        <v/>
      </c>
      <c r="C1351" s="9">
        <f>IF($A1351&lt;=[1]Labels!$A$2257,[1]Labels!C1349,"")</f>
        <v/>
      </c>
      <c r="D1351" s="74" t="n"/>
      <c r="E1351" s="74" t="n"/>
      <c r="F1351" s="74" t="n"/>
      <c r="G1351" s="74" t="n"/>
      <c r="H1351" s="74" t="n"/>
      <c r="I1351" s="74" t="n"/>
      <c r="J1351" s="74" t="n"/>
      <c r="K1351" s="74" t="n"/>
      <c r="L1351" s="74" t="n"/>
      <c r="M1351" s="74" t="n"/>
      <c r="N1351" s="74" t="n"/>
      <c r="O1351" s="74" t="n"/>
      <c r="P1351" s="73" t="n"/>
      <c r="Q1351" s="74" t="n"/>
      <c r="R1351" s="74" t="n"/>
      <c r="S1351" s="74" t="n"/>
      <c r="T1351" s="74" t="n"/>
      <c r="U1351" s="74" t="n"/>
      <c r="V1351" s="74" t="n"/>
      <c r="W1351" s="74" t="n"/>
      <c r="X1351" s="74" t="n"/>
      <c r="Y1351" s="74" t="n"/>
      <c r="Z1351" s="74" t="n"/>
      <c r="AA1351" s="74" t="n"/>
      <c r="AB1351" s="74" t="n"/>
    </row>
    <row r="1352">
      <c r="A1352" s="9">
        <f>A1351+1</f>
        <v/>
      </c>
      <c r="B1352" s="9">
        <f>IF($A1352&lt;=[1]Labels!$A$2257,[1]Labels!B1350,"")</f>
        <v/>
      </c>
      <c r="C1352" s="9">
        <f>IF($A1352&lt;=[1]Labels!$A$2257,[1]Labels!C1350,"")</f>
        <v/>
      </c>
      <c r="D1352" s="74" t="n"/>
      <c r="E1352" s="74" t="n"/>
      <c r="F1352" s="74" t="n"/>
      <c r="G1352" s="74" t="n"/>
      <c r="H1352" s="74" t="n"/>
      <c r="I1352" s="74" t="n"/>
      <c r="J1352" s="74" t="n"/>
      <c r="K1352" s="74" t="n"/>
      <c r="L1352" s="74" t="n"/>
      <c r="M1352" s="74" t="n"/>
      <c r="N1352" s="74" t="n"/>
      <c r="O1352" s="74" t="n"/>
      <c r="P1352" s="73" t="n"/>
      <c r="Q1352" s="74" t="n"/>
      <c r="R1352" s="74" t="n"/>
      <c r="S1352" s="74" t="n"/>
      <c r="T1352" s="74" t="n"/>
      <c r="U1352" s="74" t="n"/>
      <c r="V1352" s="74" t="n"/>
      <c r="W1352" s="74" t="n"/>
      <c r="X1352" s="74" t="n"/>
      <c r="Y1352" s="74" t="n"/>
      <c r="Z1352" s="74" t="n"/>
      <c r="AA1352" s="74" t="n"/>
      <c r="AB1352" s="74" t="n"/>
    </row>
    <row r="1353">
      <c r="A1353" s="9">
        <f>A1352+1</f>
        <v/>
      </c>
      <c r="B1353" s="9">
        <f>IF($A1353&lt;=[1]Labels!$A$2257,[1]Labels!B1351,"")</f>
        <v/>
      </c>
      <c r="C1353" s="9">
        <f>IF($A1353&lt;=[1]Labels!$A$2257,[1]Labels!C1351,"")</f>
        <v/>
      </c>
      <c r="D1353" s="74" t="n"/>
      <c r="E1353" s="74" t="n"/>
      <c r="F1353" s="74" t="n"/>
      <c r="G1353" s="74" t="n"/>
      <c r="H1353" s="74" t="n"/>
      <c r="I1353" s="74" t="n"/>
      <c r="J1353" s="74" t="n"/>
      <c r="K1353" s="74" t="n"/>
      <c r="L1353" s="74" t="n"/>
      <c r="M1353" s="74" t="n"/>
      <c r="N1353" s="74" t="n"/>
      <c r="O1353" s="74" t="n"/>
      <c r="P1353" s="73" t="n"/>
      <c r="Q1353" s="74" t="n"/>
      <c r="R1353" s="74" t="n"/>
      <c r="S1353" s="74" t="n"/>
      <c r="T1353" s="74" t="n"/>
      <c r="U1353" s="74" t="n"/>
      <c r="V1353" s="74" t="n"/>
      <c r="W1353" s="74" t="n"/>
      <c r="X1353" s="74" t="n"/>
      <c r="Y1353" s="74" t="n"/>
      <c r="Z1353" s="74" t="n"/>
      <c r="AA1353" s="74" t="n"/>
      <c r="AB1353" s="74" t="n"/>
    </row>
    <row r="1354">
      <c r="A1354" s="9">
        <f>A1353+1</f>
        <v/>
      </c>
      <c r="B1354" s="9">
        <f>IF($A1354&lt;=[1]Labels!$A$2257,[1]Labels!B1352,"")</f>
        <v/>
      </c>
      <c r="C1354" s="9">
        <f>IF($A1354&lt;=[1]Labels!$A$2257,[1]Labels!C1352,"")</f>
        <v/>
      </c>
      <c r="D1354" s="74" t="n"/>
      <c r="E1354" s="74" t="n"/>
      <c r="F1354" s="74" t="n"/>
      <c r="G1354" s="74" t="n"/>
      <c r="H1354" s="74" t="n"/>
      <c r="I1354" s="74" t="n"/>
      <c r="J1354" s="74" t="n"/>
      <c r="K1354" s="74" t="n"/>
      <c r="L1354" s="74" t="n"/>
      <c r="M1354" s="74" t="n"/>
      <c r="N1354" s="74" t="n"/>
      <c r="O1354" s="74" t="n"/>
      <c r="P1354" s="73" t="n"/>
      <c r="Q1354" s="74" t="n"/>
      <c r="R1354" s="74" t="n"/>
      <c r="S1354" s="74" t="n"/>
      <c r="T1354" s="74" t="n"/>
      <c r="U1354" s="74" t="n"/>
      <c r="V1354" s="74" t="n"/>
      <c r="W1354" s="74" t="n"/>
      <c r="X1354" s="74" t="n"/>
      <c r="Y1354" s="74" t="n"/>
      <c r="Z1354" s="74" t="n"/>
      <c r="AA1354" s="74" t="n"/>
      <c r="AB1354" s="74" t="n"/>
    </row>
    <row r="1355">
      <c r="A1355" s="9">
        <f>A1354+1</f>
        <v/>
      </c>
      <c r="B1355" s="9">
        <f>IF($A1355&lt;=[1]Labels!$A$2257,[1]Labels!B1353,"")</f>
        <v/>
      </c>
      <c r="C1355" s="9">
        <f>IF($A1355&lt;=[1]Labels!$A$2257,[1]Labels!C1353,"")</f>
        <v/>
      </c>
      <c r="D1355" s="74" t="n"/>
      <c r="E1355" s="74" t="n"/>
      <c r="F1355" s="74" t="n"/>
      <c r="G1355" s="74" t="n"/>
      <c r="H1355" s="74" t="n"/>
      <c r="I1355" s="74" t="n"/>
      <c r="J1355" s="74" t="n"/>
      <c r="K1355" s="74" t="n"/>
      <c r="L1355" s="74" t="n"/>
      <c r="M1355" s="74" t="n"/>
      <c r="N1355" s="74" t="n"/>
      <c r="O1355" s="74" t="n"/>
      <c r="P1355" s="73" t="n"/>
      <c r="Q1355" s="74" t="n"/>
      <c r="R1355" s="74" t="n"/>
      <c r="S1355" s="74" t="n"/>
      <c r="T1355" s="74" t="n"/>
      <c r="U1355" s="74" t="n"/>
      <c r="V1355" s="74" t="n"/>
      <c r="W1355" s="74" t="n"/>
      <c r="X1355" s="74" t="n"/>
      <c r="Y1355" s="74" t="n"/>
      <c r="Z1355" s="74" t="n"/>
      <c r="AA1355" s="74" t="n"/>
      <c r="AB1355" s="74" t="n"/>
    </row>
    <row r="1356">
      <c r="A1356" s="9">
        <f>A1355+1</f>
        <v/>
      </c>
      <c r="B1356" s="9">
        <f>IF($A1356&lt;=[1]Labels!$A$2257,[1]Labels!B1354,"")</f>
        <v/>
      </c>
      <c r="C1356" s="9">
        <f>IF($A1356&lt;=[1]Labels!$A$2257,[1]Labels!C1354,"")</f>
        <v/>
      </c>
      <c r="D1356" s="74" t="n"/>
      <c r="E1356" s="74" t="n"/>
      <c r="F1356" s="74" t="n"/>
      <c r="G1356" s="74" t="n"/>
      <c r="H1356" s="74" t="n"/>
      <c r="I1356" s="74" t="n"/>
      <c r="J1356" s="74" t="n"/>
      <c r="K1356" s="74" t="n"/>
      <c r="L1356" s="74" t="n"/>
      <c r="M1356" s="74" t="n"/>
      <c r="N1356" s="74" t="n"/>
      <c r="O1356" s="74" t="n"/>
      <c r="P1356" s="73" t="n"/>
      <c r="Q1356" s="74" t="n"/>
      <c r="R1356" s="74" t="n"/>
      <c r="S1356" s="74" t="n"/>
      <c r="T1356" s="74" t="n"/>
      <c r="U1356" s="74" t="n"/>
      <c r="V1356" s="74" t="n"/>
      <c r="W1356" s="74" t="n"/>
      <c r="X1356" s="74" t="n"/>
      <c r="Y1356" s="74" t="n"/>
      <c r="Z1356" s="74" t="n"/>
      <c r="AA1356" s="74" t="n"/>
      <c r="AB1356" s="74" t="n"/>
    </row>
    <row r="1357">
      <c r="A1357" s="9">
        <f>A1356+1</f>
        <v/>
      </c>
      <c r="B1357" s="9">
        <f>IF($A1357&lt;=[1]Labels!$A$2257,[1]Labels!B1355,"")</f>
        <v/>
      </c>
      <c r="C1357" s="9">
        <f>IF($A1357&lt;=[1]Labels!$A$2257,[1]Labels!C1355,"")</f>
        <v/>
      </c>
      <c r="D1357" s="74" t="n"/>
      <c r="E1357" s="74" t="n"/>
      <c r="F1357" s="74" t="n"/>
      <c r="G1357" s="74" t="n"/>
      <c r="H1357" s="74" t="n"/>
      <c r="I1357" s="74" t="n"/>
      <c r="J1357" s="74" t="n"/>
      <c r="K1357" s="74" t="n"/>
      <c r="L1357" s="74" t="n"/>
      <c r="M1357" s="74" t="n"/>
      <c r="N1357" s="74" t="n"/>
      <c r="O1357" s="74" t="n"/>
      <c r="P1357" s="73" t="n"/>
      <c r="Q1357" s="74" t="n"/>
      <c r="R1357" s="74" t="n"/>
      <c r="S1357" s="74" t="n"/>
      <c r="T1357" s="74" t="n"/>
      <c r="U1357" s="74" t="n"/>
      <c r="V1357" s="74" t="n"/>
      <c r="W1357" s="74" t="n"/>
      <c r="X1357" s="74" t="n"/>
      <c r="Y1357" s="74" t="n"/>
      <c r="Z1357" s="74" t="n"/>
      <c r="AA1357" s="74" t="n"/>
      <c r="AB1357" s="74" t="n"/>
    </row>
    <row r="1358">
      <c r="A1358" s="9">
        <f>A1357+1</f>
        <v/>
      </c>
      <c r="B1358" s="9">
        <f>IF($A1358&lt;=[1]Labels!$A$2257,[1]Labels!B1356,"")</f>
        <v/>
      </c>
      <c r="C1358" s="9">
        <f>IF($A1358&lt;=[1]Labels!$A$2257,[1]Labels!C1356,"")</f>
        <v/>
      </c>
      <c r="D1358" s="74" t="n"/>
      <c r="E1358" s="74" t="n"/>
      <c r="F1358" s="74" t="n"/>
      <c r="G1358" s="74" t="n"/>
      <c r="H1358" s="74" t="n"/>
      <c r="I1358" s="74" t="n"/>
      <c r="J1358" s="74" t="n"/>
      <c r="K1358" s="74" t="n"/>
      <c r="L1358" s="74" t="n"/>
      <c r="M1358" s="74" t="n"/>
      <c r="N1358" s="74" t="n"/>
      <c r="O1358" s="74" t="n"/>
      <c r="P1358" s="73" t="n"/>
      <c r="Q1358" s="74" t="n"/>
      <c r="R1358" s="74" t="n"/>
      <c r="S1358" s="74" t="n"/>
      <c r="T1358" s="74" t="n"/>
      <c r="U1358" s="74" t="n"/>
      <c r="V1358" s="74" t="n"/>
      <c r="W1358" s="74" t="n"/>
      <c r="X1358" s="74" t="n"/>
      <c r="Y1358" s="74" t="n"/>
      <c r="Z1358" s="74" t="n"/>
      <c r="AA1358" s="74" t="n"/>
      <c r="AB1358" s="74" t="n"/>
    </row>
    <row r="1359">
      <c r="A1359" s="9">
        <f>A1358+1</f>
        <v/>
      </c>
      <c r="B1359" s="9">
        <f>IF($A1359&lt;=[1]Labels!$A$2257,[1]Labels!B1357,"")</f>
        <v/>
      </c>
      <c r="C1359" s="9">
        <f>IF($A1359&lt;=[1]Labels!$A$2257,[1]Labels!C1357,"")</f>
        <v/>
      </c>
      <c r="D1359" s="74" t="n"/>
      <c r="E1359" s="74" t="n"/>
      <c r="F1359" s="74" t="n"/>
      <c r="G1359" s="74" t="n"/>
      <c r="H1359" s="74" t="n"/>
      <c r="I1359" s="74" t="n"/>
      <c r="J1359" s="74" t="n"/>
      <c r="K1359" s="74" t="n"/>
      <c r="L1359" s="74" t="n"/>
      <c r="M1359" s="74" t="n"/>
      <c r="N1359" s="74" t="n"/>
      <c r="O1359" s="74" t="n"/>
      <c r="P1359" s="73" t="n"/>
      <c r="Q1359" s="74" t="n"/>
      <c r="R1359" s="74" t="n"/>
      <c r="S1359" s="74" t="n"/>
      <c r="T1359" s="74" t="n"/>
      <c r="U1359" s="74" t="n"/>
      <c r="V1359" s="74" t="n"/>
      <c r="W1359" s="74" t="n"/>
      <c r="X1359" s="74" t="n"/>
      <c r="Y1359" s="74" t="n"/>
      <c r="Z1359" s="74" t="n"/>
      <c r="AA1359" s="74" t="n"/>
      <c r="AB1359" s="74" t="n"/>
    </row>
    <row r="1360">
      <c r="A1360" s="9">
        <f>A1359+1</f>
        <v/>
      </c>
      <c r="B1360" s="9">
        <f>IF($A1360&lt;=[1]Labels!$A$2257,[1]Labels!B1358,"")</f>
        <v/>
      </c>
      <c r="C1360" s="9">
        <f>IF($A1360&lt;=[1]Labels!$A$2257,[1]Labels!C1358,"")</f>
        <v/>
      </c>
      <c r="D1360" s="74" t="n"/>
      <c r="E1360" s="74" t="n"/>
      <c r="F1360" s="74" t="n"/>
      <c r="G1360" s="74" t="n"/>
      <c r="H1360" s="74" t="n"/>
      <c r="I1360" s="74" t="n"/>
      <c r="J1360" s="74" t="n"/>
      <c r="K1360" s="74" t="n"/>
      <c r="L1360" s="74" t="n"/>
      <c r="M1360" s="74" t="n"/>
      <c r="N1360" s="74" t="n"/>
      <c r="O1360" s="74" t="n"/>
      <c r="P1360" s="73" t="n"/>
      <c r="Q1360" s="74" t="n"/>
      <c r="R1360" s="74" t="n"/>
      <c r="S1360" s="74" t="n"/>
      <c r="T1360" s="74" t="n"/>
      <c r="U1360" s="74" t="n"/>
      <c r="V1360" s="74" t="n"/>
      <c r="W1360" s="74" t="n"/>
      <c r="X1360" s="74" t="n"/>
      <c r="Y1360" s="74" t="n"/>
      <c r="Z1360" s="74" t="n"/>
      <c r="AA1360" s="74" t="n"/>
      <c r="AB1360" s="74" t="n"/>
    </row>
    <row r="1361">
      <c r="A1361" s="9">
        <f>A1360+1</f>
        <v/>
      </c>
      <c r="B1361" s="9">
        <f>IF($A1361&lt;=[1]Labels!$A$2257,[1]Labels!B1359,"")</f>
        <v/>
      </c>
      <c r="C1361" s="9">
        <f>IF($A1361&lt;=[1]Labels!$A$2257,[1]Labels!C1359,"")</f>
        <v/>
      </c>
      <c r="D1361" s="74" t="n"/>
      <c r="E1361" s="74" t="n"/>
      <c r="F1361" s="74" t="n"/>
      <c r="G1361" s="74" t="n"/>
      <c r="H1361" s="74" t="n"/>
      <c r="I1361" s="74" t="n"/>
      <c r="J1361" s="74" t="n"/>
      <c r="K1361" s="74" t="n"/>
      <c r="L1361" s="74" t="n"/>
      <c r="M1361" s="74" t="n"/>
      <c r="N1361" s="74" t="n"/>
      <c r="O1361" s="74" t="n"/>
      <c r="P1361" s="73" t="n"/>
      <c r="Q1361" s="74" t="n"/>
      <c r="R1361" s="74" t="n"/>
      <c r="S1361" s="74" t="n"/>
      <c r="T1361" s="74" t="n"/>
      <c r="U1361" s="74" t="n"/>
      <c r="V1361" s="74" t="n"/>
      <c r="W1361" s="74" t="n"/>
      <c r="X1361" s="74" t="n"/>
      <c r="Y1361" s="74" t="n"/>
      <c r="Z1361" s="74" t="n"/>
      <c r="AA1361" s="74" t="n"/>
      <c r="AB1361" s="74" t="n"/>
    </row>
    <row r="1362">
      <c r="A1362" s="9">
        <f>A1361+1</f>
        <v/>
      </c>
      <c r="B1362" s="9">
        <f>IF($A1362&lt;=[1]Labels!$A$2257,[1]Labels!B1360,"")</f>
        <v/>
      </c>
      <c r="C1362" s="9">
        <f>IF($A1362&lt;=[1]Labels!$A$2257,[1]Labels!C1360,"")</f>
        <v/>
      </c>
      <c r="D1362" s="74" t="n"/>
      <c r="E1362" s="74" t="n"/>
      <c r="F1362" s="74" t="n"/>
      <c r="G1362" s="74" t="n"/>
      <c r="H1362" s="74" t="n"/>
      <c r="I1362" s="74" t="n"/>
      <c r="J1362" s="74" t="n"/>
      <c r="K1362" s="74" t="n"/>
      <c r="L1362" s="74" t="n"/>
      <c r="M1362" s="74" t="n"/>
      <c r="N1362" s="74" t="n"/>
      <c r="O1362" s="74" t="n"/>
      <c r="P1362" s="73" t="n"/>
      <c r="Q1362" s="74" t="n"/>
      <c r="R1362" s="74" t="n"/>
      <c r="S1362" s="74" t="n"/>
      <c r="T1362" s="74" t="n"/>
      <c r="U1362" s="74" t="n"/>
      <c r="V1362" s="74" t="n"/>
      <c r="W1362" s="74" t="n"/>
      <c r="X1362" s="74" t="n"/>
      <c r="Y1362" s="74" t="n"/>
      <c r="Z1362" s="74" t="n"/>
      <c r="AA1362" s="74" t="n"/>
      <c r="AB1362" s="74" t="n"/>
    </row>
    <row r="1363">
      <c r="A1363" s="9">
        <f>A1362+1</f>
        <v/>
      </c>
      <c r="B1363" s="9">
        <f>IF($A1363&lt;=[1]Labels!$A$2257,[1]Labels!B1361,"")</f>
        <v/>
      </c>
      <c r="C1363" s="9">
        <f>IF($A1363&lt;=[1]Labels!$A$2257,[1]Labels!C1361,"")</f>
        <v/>
      </c>
      <c r="D1363" s="74" t="n"/>
      <c r="E1363" s="74" t="n"/>
      <c r="F1363" s="74" t="n"/>
      <c r="G1363" s="74" t="n"/>
      <c r="H1363" s="74" t="n"/>
      <c r="I1363" s="74" t="n"/>
      <c r="J1363" s="74" t="n"/>
      <c r="K1363" s="74" t="n"/>
      <c r="L1363" s="74" t="n"/>
      <c r="M1363" s="74" t="n"/>
      <c r="N1363" s="74" t="n"/>
      <c r="O1363" s="74" t="n"/>
      <c r="P1363" s="73" t="n"/>
      <c r="Q1363" s="74" t="n"/>
      <c r="R1363" s="74" t="n"/>
      <c r="S1363" s="74" t="n"/>
      <c r="T1363" s="74" t="n"/>
      <c r="U1363" s="74" t="n"/>
      <c r="V1363" s="74" t="n"/>
      <c r="W1363" s="74" t="n"/>
      <c r="X1363" s="74" t="n"/>
      <c r="Y1363" s="74" t="n"/>
      <c r="Z1363" s="74" t="n"/>
      <c r="AA1363" s="74" t="n"/>
      <c r="AB1363" s="74" t="n"/>
    </row>
    <row r="1364">
      <c r="A1364" s="9">
        <f>A1363+1</f>
        <v/>
      </c>
      <c r="B1364" s="9">
        <f>IF($A1364&lt;=[1]Labels!$A$2257,[1]Labels!B1362,"")</f>
        <v/>
      </c>
      <c r="C1364" s="9">
        <f>IF($A1364&lt;=[1]Labels!$A$2257,[1]Labels!C1362,"")</f>
        <v/>
      </c>
      <c r="D1364" s="74" t="n"/>
      <c r="E1364" s="74" t="n"/>
      <c r="F1364" s="74" t="n"/>
      <c r="G1364" s="74" t="n"/>
      <c r="H1364" s="74" t="n"/>
      <c r="I1364" s="74" t="n"/>
      <c r="J1364" s="74" t="n"/>
      <c r="K1364" s="74" t="n"/>
      <c r="L1364" s="74" t="n"/>
      <c r="M1364" s="74" t="n"/>
      <c r="N1364" s="74" t="n"/>
      <c r="O1364" s="74" t="n"/>
      <c r="P1364" s="73" t="n"/>
      <c r="Q1364" s="74" t="n"/>
      <c r="R1364" s="74" t="n"/>
      <c r="S1364" s="74" t="n"/>
      <c r="T1364" s="74" t="n"/>
      <c r="U1364" s="74" t="n"/>
      <c r="V1364" s="74" t="n"/>
      <c r="W1364" s="74" t="n"/>
      <c r="X1364" s="74" t="n"/>
      <c r="Y1364" s="74" t="n"/>
      <c r="Z1364" s="74" t="n"/>
      <c r="AA1364" s="74" t="n"/>
      <c r="AB1364" s="74" t="n"/>
    </row>
    <row r="1365">
      <c r="A1365" s="9">
        <f>A1364+1</f>
        <v/>
      </c>
      <c r="B1365" s="9">
        <f>IF($A1365&lt;=[1]Labels!$A$2257,[1]Labels!B1363,"")</f>
        <v/>
      </c>
      <c r="C1365" s="9">
        <f>IF($A1365&lt;=[1]Labels!$A$2257,[1]Labels!C1363,"")</f>
        <v/>
      </c>
      <c r="D1365" s="74" t="n"/>
      <c r="E1365" s="74" t="n"/>
      <c r="F1365" s="74" t="n"/>
      <c r="G1365" s="74" t="n"/>
      <c r="H1365" s="74" t="n"/>
      <c r="I1365" s="74" t="n"/>
      <c r="J1365" s="74" t="n"/>
      <c r="K1365" s="74" t="n"/>
      <c r="L1365" s="74" t="n"/>
      <c r="M1365" s="74" t="n"/>
      <c r="N1365" s="74" t="n"/>
      <c r="O1365" s="74" t="n"/>
      <c r="P1365" s="73" t="n"/>
      <c r="Q1365" s="74" t="n"/>
      <c r="R1365" s="74" t="n"/>
      <c r="S1365" s="74" t="n"/>
      <c r="T1365" s="74" t="n"/>
      <c r="U1365" s="74" t="n"/>
      <c r="V1365" s="74" t="n"/>
      <c r="W1365" s="74" t="n"/>
      <c r="X1365" s="74" t="n"/>
      <c r="Y1365" s="74" t="n"/>
      <c r="Z1365" s="74" t="n"/>
      <c r="AA1365" s="74" t="n"/>
      <c r="AB1365" s="74" t="n"/>
    </row>
    <row r="1366">
      <c r="A1366" s="9">
        <f>A1365+1</f>
        <v/>
      </c>
      <c r="B1366" s="9">
        <f>IF($A1366&lt;=[1]Labels!$A$2257,[1]Labels!B1364,"")</f>
        <v/>
      </c>
      <c r="C1366" s="9">
        <f>IF($A1366&lt;=[1]Labels!$A$2257,[1]Labels!C1364,"")</f>
        <v/>
      </c>
      <c r="D1366" s="74" t="n"/>
      <c r="E1366" s="74" t="n"/>
      <c r="F1366" s="74" t="n"/>
      <c r="G1366" s="74" t="n"/>
      <c r="H1366" s="74" t="n"/>
      <c r="I1366" s="74" t="n"/>
      <c r="J1366" s="74" t="n"/>
      <c r="K1366" s="74" t="n"/>
      <c r="L1366" s="74" t="n"/>
      <c r="M1366" s="74" t="n"/>
      <c r="N1366" s="74" t="n"/>
      <c r="O1366" s="74" t="n"/>
      <c r="P1366" s="73" t="n"/>
      <c r="Q1366" s="74" t="n"/>
      <c r="R1366" s="74" t="n"/>
      <c r="S1366" s="74" t="n"/>
      <c r="T1366" s="74" t="n"/>
      <c r="U1366" s="74" t="n"/>
      <c r="V1366" s="74" t="n"/>
      <c r="W1366" s="74" t="n"/>
      <c r="X1366" s="74" t="n"/>
      <c r="Y1366" s="74" t="n"/>
      <c r="Z1366" s="74" t="n"/>
      <c r="AA1366" s="74" t="n"/>
      <c r="AB1366" s="74" t="n"/>
    </row>
    <row r="1367">
      <c r="A1367" s="9">
        <f>A1366+1</f>
        <v/>
      </c>
      <c r="B1367" s="9">
        <f>IF($A1367&lt;=[1]Labels!$A$2257,[1]Labels!B1365,"")</f>
        <v/>
      </c>
      <c r="C1367" s="9">
        <f>IF($A1367&lt;=[1]Labels!$A$2257,[1]Labels!C1365,"")</f>
        <v/>
      </c>
      <c r="D1367" s="74" t="n"/>
      <c r="E1367" s="74" t="n"/>
      <c r="F1367" s="74" t="n"/>
      <c r="G1367" s="74" t="n"/>
      <c r="H1367" s="74" t="n"/>
      <c r="I1367" s="74" t="n"/>
      <c r="J1367" s="74" t="n"/>
      <c r="K1367" s="74" t="n"/>
      <c r="L1367" s="74" t="n"/>
      <c r="M1367" s="74" t="n"/>
      <c r="N1367" s="74" t="n"/>
      <c r="O1367" s="74" t="n"/>
      <c r="P1367" s="73" t="n"/>
      <c r="Q1367" s="74" t="n"/>
      <c r="R1367" s="74" t="n"/>
      <c r="S1367" s="74" t="n"/>
      <c r="T1367" s="74" t="n"/>
      <c r="U1367" s="74" t="n"/>
      <c r="V1367" s="74" t="n"/>
      <c r="W1367" s="74" t="n"/>
      <c r="X1367" s="74" t="n"/>
      <c r="Y1367" s="74" t="n"/>
      <c r="Z1367" s="74" t="n"/>
      <c r="AA1367" s="74" t="n"/>
      <c r="AB1367" s="74" t="n"/>
    </row>
    <row r="1368">
      <c r="A1368" s="9">
        <f>A1367+1</f>
        <v/>
      </c>
      <c r="B1368" s="9">
        <f>IF($A1368&lt;=[1]Labels!$A$2257,[1]Labels!B1366,"")</f>
        <v/>
      </c>
      <c r="C1368" s="9">
        <f>IF($A1368&lt;=[1]Labels!$A$2257,[1]Labels!C1366,"")</f>
        <v/>
      </c>
      <c r="D1368" s="74" t="n"/>
      <c r="E1368" s="74" t="n"/>
      <c r="F1368" s="74" t="n"/>
      <c r="G1368" s="74" t="n"/>
      <c r="H1368" s="74" t="n"/>
      <c r="I1368" s="74" t="n"/>
      <c r="J1368" s="74" t="n"/>
      <c r="K1368" s="74" t="n"/>
      <c r="L1368" s="74" t="n"/>
      <c r="M1368" s="74" t="n"/>
      <c r="N1368" s="74" t="n"/>
      <c r="O1368" s="74" t="n"/>
      <c r="P1368" s="73" t="n"/>
      <c r="Q1368" s="74" t="n"/>
      <c r="R1368" s="74" t="n"/>
      <c r="S1368" s="74" t="n"/>
      <c r="T1368" s="74" t="n"/>
      <c r="U1368" s="74" t="n"/>
      <c r="V1368" s="74" t="n"/>
      <c r="W1368" s="74" t="n"/>
      <c r="X1368" s="74" t="n"/>
      <c r="Y1368" s="74" t="n"/>
      <c r="Z1368" s="74" t="n"/>
      <c r="AA1368" s="74" t="n"/>
      <c r="AB1368" s="74" t="n"/>
    </row>
    <row r="1369">
      <c r="A1369" s="9">
        <f>A1368+1</f>
        <v/>
      </c>
      <c r="B1369" s="9">
        <f>IF($A1369&lt;=[1]Labels!$A$2257,[1]Labels!B1367,"")</f>
        <v/>
      </c>
      <c r="C1369" s="9">
        <f>IF($A1369&lt;=[1]Labels!$A$2257,[1]Labels!C1367,"")</f>
        <v/>
      </c>
      <c r="D1369" s="74" t="n"/>
      <c r="E1369" s="74" t="n"/>
      <c r="F1369" s="74" t="n"/>
      <c r="G1369" s="74" t="n"/>
      <c r="H1369" s="74" t="n"/>
      <c r="I1369" s="74" t="n"/>
      <c r="J1369" s="74" t="n"/>
      <c r="K1369" s="74" t="n"/>
      <c r="L1369" s="74" t="n"/>
      <c r="M1369" s="74" t="n"/>
      <c r="N1369" s="74" t="n"/>
      <c r="O1369" s="74" t="n"/>
      <c r="P1369" s="73" t="n"/>
      <c r="Q1369" s="74" t="n"/>
      <c r="R1369" s="74" t="n"/>
      <c r="S1369" s="74" t="n"/>
      <c r="T1369" s="74" t="n"/>
      <c r="U1369" s="74" t="n"/>
      <c r="V1369" s="74" t="n"/>
      <c r="W1369" s="74" t="n"/>
      <c r="X1369" s="74" t="n"/>
      <c r="Y1369" s="74" t="n"/>
      <c r="Z1369" s="74" t="n"/>
      <c r="AA1369" s="74" t="n"/>
      <c r="AB1369" s="74" t="n"/>
    </row>
    <row r="1370">
      <c r="A1370" s="9">
        <f>A1369+1</f>
        <v/>
      </c>
      <c r="B1370" s="9">
        <f>IF($A1370&lt;=[1]Labels!$A$2257,[1]Labels!B1368,"")</f>
        <v/>
      </c>
      <c r="C1370" s="9">
        <f>IF($A1370&lt;=[1]Labels!$A$2257,[1]Labels!C1368,"")</f>
        <v/>
      </c>
      <c r="D1370" s="74" t="n"/>
      <c r="E1370" s="74" t="n"/>
      <c r="F1370" s="74" t="n"/>
      <c r="G1370" s="74" t="n"/>
      <c r="H1370" s="74" t="n"/>
      <c r="I1370" s="74" t="n"/>
      <c r="J1370" s="74" t="n"/>
      <c r="K1370" s="74" t="n"/>
      <c r="L1370" s="74" t="n"/>
      <c r="M1370" s="74" t="n"/>
      <c r="N1370" s="74" t="n"/>
      <c r="O1370" s="74" t="n"/>
      <c r="P1370" s="73" t="n"/>
      <c r="Q1370" s="74" t="n"/>
      <c r="R1370" s="74" t="n"/>
      <c r="S1370" s="74" t="n"/>
      <c r="T1370" s="74" t="n"/>
      <c r="U1370" s="74" t="n"/>
      <c r="V1370" s="74" t="n"/>
      <c r="W1370" s="74" t="n"/>
      <c r="X1370" s="74" t="n"/>
      <c r="Y1370" s="74" t="n"/>
      <c r="Z1370" s="74" t="n"/>
      <c r="AA1370" s="74" t="n"/>
      <c r="AB1370" s="74" t="n"/>
    </row>
    <row r="1371">
      <c r="A1371" s="9">
        <f>A1370+1</f>
        <v/>
      </c>
      <c r="B1371" s="9">
        <f>IF($A1371&lt;=[1]Labels!$A$2257,[1]Labels!B1369,"")</f>
        <v/>
      </c>
      <c r="C1371" s="9">
        <f>IF($A1371&lt;=[1]Labels!$A$2257,[1]Labels!C1369,"")</f>
        <v/>
      </c>
      <c r="D1371" s="74" t="n"/>
      <c r="E1371" s="74" t="n"/>
      <c r="F1371" s="74" t="n"/>
      <c r="G1371" s="74" t="n"/>
      <c r="H1371" s="74" t="n"/>
      <c r="I1371" s="74" t="n"/>
      <c r="J1371" s="74" t="n"/>
      <c r="K1371" s="74" t="n"/>
      <c r="L1371" s="74" t="n"/>
      <c r="M1371" s="74" t="n"/>
      <c r="N1371" s="74" t="n"/>
      <c r="O1371" s="74" t="n"/>
      <c r="P1371" s="73" t="n"/>
      <c r="Q1371" s="74" t="n"/>
      <c r="R1371" s="74" t="n"/>
      <c r="S1371" s="74" t="n"/>
      <c r="T1371" s="74" t="n"/>
      <c r="U1371" s="74" t="n"/>
      <c r="V1371" s="74" t="n"/>
      <c r="W1371" s="74" t="n"/>
      <c r="X1371" s="74" t="n"/>
      <c r="Y1371" s="74" t="n"/>
      <c r="Z1371" s="74" t="n"/>
      <c r="AA1371" s="74" t="n"/>
      <c r="AB1371" s="74" t="n"/>
    </row>
    <row r="1372">
      <c r="A1372" s="9">
        <f>A1371+1</f>
        <v/>
      </c>
      <c r="B1372" s="9">
        <f>IF($A1372&lt;=[1]Labels!$A$2257,[1]Labels!B1370,"")</f>
        <v/>
      </c>
      <c r="C1372" s="9">
        <f>IF($A1372&lt;=[1]Labels!$A$2257,[1]Labels!C1370,"")</f>
        <v/>
      </c>
      <c r="D1372" s="74" t="n"/>
      <c r="E1372" s="74" t="n"/>
      <c r="F1372" s="74" t="n"/>
      <c r="G1372" s="74" t="n"/>
      <c r="H1372" s="74" t="n"/>
      <c r="I1372" s="74" t="n"/>
      <c r="J1372" s="74" t="n"/>
      <c r="K1372" s="74" t="n"/>
      <c r="L1372" s="74" t="n"/>
      <c r="M1372" s="74" t="n"/>
      <c r="N1372" s="74" t="n"/>
      <c r="O1372" s="74" t="n"/>
      <c r="P1372" s="73" t="n"/>
      <c r="Q1372" s="74" t="n"/>
      <c r="R1372" s="74" t="n"/>
      <c r="S1372" s="74" t="n"/>
      <c r="T1372" s="74" t="n"/>
      <c r="U1372" s="74" t="n"/>
      <c r="V1372" s="74" t="n"/>
      <c r="W1372" s="74" t="n"/>
      <c r="X1372" s="74" t="n"/>
      <c r="Y1372" s="74" t="n"/>
      <c r="Z1372" s="74" t="n"/>
      <c r="AA1372" s="74" t="n"/>
      <c r="AB1372" s="74" t="n"/>
    </row>
    <row r="1373">
      <c r="A1373" s="9">
        <f>A1372+1</f>
        <v/>
      </c>
      <c r="B1373" s="9">
        <f>IF($A1373&lt;=[1]Labels!$A$2257,[1]Labels!B1371,"")</f>
        <v/>
      </c>
      <c r="C1373" s="9">
        <f>IF($A1373&lt;=[1]Labels!$A$2257,[1]Labels!C1371,"")</f>
        <v/>
      </c>
      <c r="D1373" s="74" t="n"/>
      <c r="E1373" s="74" t="n"/>
      <c r="F1373" s="74" t="n"/>
      <c r="G1373" s="74" t="n"/>
      <c r="H1373" s="74" t="n"/>
      <c r="I1373" s="74" t="n"/>
      <c r="J1373" s="74" t="n"/>
      <c r="K1373" s="74" t="n"/>
      <c r="L1373" s="74" t="n"/>
      <c r="M1373" s="74" t="n"/>
      <c r="N1373" s="74" t="n"/>
      <c r="O1373" s="74" t="n"/>
      <c r="P1373" s="73" t="n"/>
      <c r="Q1373" s="74" t="n"/>
      <c r="R1373" s="74" t="n"/>
      <c r="S1373" s="74" t="n"/>
      <c r="T1373" s="74" t="n"/>
      <c r="U1373" s="74" t="n"/>
      <c r="V1373" s="74" t="n"/>
      <c r="W1373" s="74" t="n"/>
      <c r="X1373" s="74" t="n"/>
      <c r="Y1373" s="74" t="n"/>
      <c r="Z1373" s="74" t="n"/>
      <c r="AA1373" s="74" t="n"/>
      <c r="AB1373" s="74" t="n"/>
    </row>
    <row r="1374">
      <c r="A1374" s="9">
        <f>A1373+1</f>
        <v/>
      </c>
      <c r="B1374" s="9">
        <f>IF($A1374&lt;=[1]Labels!$A$2257,[1]Labels!B1372,"")</f>
        <v/>
      </c>
      <c r="C1374" s="9">
        <f>IF($A1374&lt;=[1]Labels!$A$2257,[1]Labels!C1372,"")</f>
        <v/>
      </c>
      <c r="D1374" s="74" t="n"/>
      <c r="E1374" s="74" t="n"/>
      <c r="F1374" s="74" t="n"/>
      <c r="G1374" s="74" t="n"/>
      <c r="H1374" s="74" t="n"/>
      <c r="I1374" s="74" t="n"/>
      <c r="J1374" s="74" t="n"/>
      <c r="K1374" s="74" t="n"/>
      <c r="L1374" s="74" t="n"/>
      <c r="M1374" s="74" t="n"/>
      <c r="N1374" s="74" t="n"/>
      <c r="O1374" s="74" t="n"/>
      <c r="P1374" s="73" t="n"/>
      <c r="Q1374" s="74" t="n"/>
      <c r="R1374" s="74" t="n"/>
      <c r="S1374" s="74" t="n"/>
      <c r="T1374" s="74" t="n"/>
      <c r="U1374" s="74" t="n"/>
      <c r="V1374" s="74" t="n"/>
      <c r="W1374" s="74" t="n"/>
      <c r="X1374" s="74" t="n"/>
      <c r="Y1374" s="74" t="n"/>
      <c r="Z1374" s="74" t="n"/>
      <c r="AA1374" s="74" t="n"/>
      <c r="AB1374" s="74" t="n"/>
    </row>
    <row r="1375">
      <c r="A1375" s="9">
        <f>A1374+1</f>
        <v/>
      </c>
      <c r="B1375" s="9">
        <f>IF($A1375&lt;=[1]Labels!$A$2257,[1]Labels!B1373,"")</f>
        <v/>
      </c>
      <c r="C1375" s="9">
        <f>IF($A1375&lt;=[1]Labels!$A$2257,[1]Labels!C1373,"")</f>
        <v/>
      </c>
      <c r="D1375" s="74" t="n"/>
      <c r="E1375" s="74" t="n"/>
      <c r="F1375" s="74" t="n"/>
      <c r="G1375" s="74" t="n"/>
      <c r="H1375" s="74" t="n"/>
      <c r="I1375" s="74" t="n"/>
      <c r="J1375" s="74" t="n"/>
      <c r="K1375" s="74" t="n"/>
      <c r="L1375" s="74" t="n"/>
      <c r="M1375" s="74" t="n"/>
      <c r="N1375" s="74" t="n"/>
      <c r="O1375" s="74" t="n"/>
      <c r="P1375" s="73" t="n"/>
      <c r="Q1375" s="74" t="n"/>
      <c r="R1375" s="74" t="n"/>
      <c r="S1375" s="74" t="n"/>
      <c r="T1375" s="74" t="n"/>
      <c r="U1375" s="74" t="n"/>
      <c r="V1375" s="74" t="n"/>
      <c r="W1375" s="74" t="n"/>
      <c r="X1375" s="74" t="n"/>
      <c r="Y1375" s="74" t="n"/>
      <c r="Z1375" s="74" t="n"/>
      <c r="AA1375" s="74" t="n"/>
      <c r="AB1375" s="74" t="n"/>
    </row>
    <row r="1376">
      <c r="A1376" s="9">
        <f>A1375+1</f>
        <v/>
      </c>
      <c r="B1376" s="9">
        <f>IF($A1376&lt;=[1]Labels!$A$2257,[1]Labels!B1374,"")</f>
        <v/>
      </c>
      <c r="C1376" s="9">
        <f>IF($A1376&lt;=[1]Labels!$A$2257,[1]Labels!C1374,"")</f>
        <v/>
      </c>
      <c r="D1376" s="74" t="n"/>
      <c r="E1376" s="74" t="n"/>
      <c r="F1376" s="74" t="n"/>
      <c r="G1376" s="74" t="n"/>
      <c r="H1376" s="74" t="n"/>
      <c r="I1376" s="74" t="n"/>
      <c r="J1376" s="74" t="n"/>
      <c r="K1376" s="74" t="n"/>
      <c r="L1376" s="74" t="n"/>
      <c r="M1376" s="74" t="n"/>
      <c r="N1376" s="74" t="n"/>
      <c r="O1376" s="74" t="n"/>
      <c r="P1376" s="73" t="n"/>
      <c r="Q1376" s="74" t="n"/>
      <c r="R1376" s="74" t="n"/>
      <c r="S1376" s="74" t="n"/>
      <c r="T1376" s="74" t="n"/>
      <c r="U1376" s="74" t="n"/>
      <c r="V1376" s="74" t="n"/>
      <c r="W1376" s="74" t="n"/>
      <c r="X1376" s="74" t="n"/>
      <c r="Y1376" s="74" t="n"/>
      <c r="Z1376" s="74" t="n"/>
      <c r="AA1376" s="74" t="n"/>
      <c r="AB1376" s="74" t="n"/>
    </row>
    <row r="1377">
      <c r="A1377" s="9">
        <f>A1376+1</f>
        <v/>
      </c>
      <c r="B1377" s="9">
        <f>IF($A1377&lt;=[1]Labels!$A$2257,[1]Labels!B1375,"")</f>
        <v/>
      </c>
      <c r="C1377" s="9">
        <f>IF($A1377&lt;=[1]Labels!$A$2257,[1]Labels!C1375,"")</f>
        <v/>
      </c>
      <c r="D1377" s="74" t="n"/>
      <c r="E1377" s="74" t="n"/>
      <c r="F1377" s="74" t="n"/>
      <c r="G1377" s="74" t="n"/>
      <c r="H1377" s="74" t="n"/>
      <c r="I1377" s="74" t="n"/>
      <c r="J1377" s="74" t="n"/>
      <c r="K1377" s="74" t="n"/>
      <c r="L1377" s="74" t="n"/>
      <c r="M1377" s="74" t="n"/>
      <c r="N1377" s="74" t="n"/>
      <c r="O1377" s="74" t="n"/>
      <c r="P1377" s="73" t="n"/>
      <c r="Q1377" s="74" t="n"/>
      <c r="R1377" s="74" t="n"/>
      <c r="S1377" s="74" t="n"/>
      <c r="T1377" s="74" t="n"/>
      <c r="U1377" s="74" t="n"/>
      <c r="V1377" s="74" t="n"/>
      <c r="W1377" s="74" t="n"/>
      <c r="X1377" s="74" t="n"/>
      <c r="Y1377" s="74" t="n"/>
      <c r="Z1377" s="74" t="n"/>
      <c r="AA1377" s="74" t="n"/>
      <c r="AB1377" s="74" t="n"/>
    </row>
    <row r="1378">
      <c r="A1378" s="9">
        <f>A1377+1</f>
        <v/>
      </c>
      <c r="B1378" s="9">
        <f>IF($A1378&lt;=[1]Labels!$A$2257,[1]Labels!B1376,"")</f>
        <v/>
      </c>
      <c r="C1378" s="9">
        <f>IF($A1378&lt;=[1]Labels!$A$2257,[1]Labels!C1376,"")</f>
        <v/>
      </c>
      <c r="D1378" s="74" t="n"/>
      <c r="E1378" s="74" t="n"/>
      <c r="F1378" s="74" t="n"/>
      <c r="G1378" s="74" t="n"/>
      <c r="H1378" s="74" t="n"/>
      <c r="I1378" s="74" t="n"/>
      <c r="J1378" s="74" t="n"/>
      <c r="K1378" s="74" t="n"/>
      <c r="L1378" s="74" t="n"/>
      <c r="M1378" s="74" t="n"/>
      <c r="N1378" s="74" t="n"/>
      <c r="O1378" s="74" t="n"/>
      <c r="P1378" s="73" t="n"/>
      <c r="Q1378" s="74" t="n"/>
      <c r="R1378" s="74" t="n"/>
      <c r="S1378" s="74" t="n"/>
      <c r="T1378" s="74" t="n"/>
      <c r="U1378" s="74" t="n"/>
      <c r="V1378" s="74" t="n"/>
      <c r="W1378" s="74" t="n"/>
      <c r="X1378" s="74" t="n"/>
      <c r="Y1378" s="74" t="n"/>
      <c r="Z1378" s="74" t="n"/>
      <c r="AA1378" s="74" t="n"/>
      <c r="AB1378" s="74" t="n"/>
    </row>
    <row r="1379">
      <c r="A1379" s="9">
        <f>A1378+1</f>
        <v/>
      </c>
      <c r="B1379" s="9">
        <f>IF($A1379&lt;=[1]Labels!$A$2257,[1]Labels!B1377,"")</f>
        <v/>
      </c>
      <c r="C1379" s="9">
        <f>IF($A1379&lt;=[1]Labels!$A$2257,[1]Labels!C1377,"")</f>
        <v/>
      </c>
      <c r="D1379" s="74" t="n"/>
      <c r="E1379" s="74" t="n"/>
      <c r="F1379" s="74" t="n"/>
      <c r="G1379" s="74" t="n"/>
      <c r="H1379" s="74" t="n"/>
      <c r="I1379" s="74" t="n"/>
      <c r="J1379" s="74" t="n"/>
      <c r="K1379" s="74" t="n"/>
      <c r="L1379" s="74" t="n"/>
      <c r="M1379" s="74" t="n"/>
      <c r="N1379" s="74" t="n"/>
      <c r="O1379" s="74" t="n"/>
      <c r="P1379" s="73" t="n"/>
      <c r="Q1379" s="74" t="n"/>
      <c r="R1379" s="74" t="n"/>
      <c r="S1379" s="74" t="n"/>
      <c r="T1379" s="74" t="n"/>
      <c r="U1379" s="74" t="n"/>
      <c r="V1379" s="74" t="n"/>
      <c r="W1379" s="74" t="n"/>
      <c r="X1379" s="74" t="n"/>
      <c r="Y1379" s="74" t="n"/>
      <c r="Z1379" s="74" t="n"/>
      <c r="AA1379" s="74" t="n"/>
      <c r="AB1379" s="74" t="n"/>
    </row>
    <row r="1380">
      <c r="A1380" s="9">
        <f>A1379+1</f>
        <v/>
      </c>
      <c r="B1380" s="9">
        <f>IF($A1380&lt;=[1]Labels!$A$2257,[1]Labels!B1378,"")</f>
        <v/>
      </c>
      <c r="C1380" s="9">
        <f>IF($A1380&lt;=[1]Labels!$A$2257,[1]Labels!C1378,"")</f>
        <v/>
      </c>
      <c r="D1380" s="74" t="n"/>
      <c r="E1380" s="74" t="n"/>
      <c r="F1380" s="74" t="n"/>
      <c r="G1380" s="74" t="n"/>
      <c r="H1380" s="74" t="n"/>
      <c r="I1380" s="74" t="n"/>
      <c r="J1380" s="74" t="n"/>
      <c r="K1380" s="74" t="n"/>
      <c r="L1380" s="74" t="n"/>
      <c r="M1380" s="74" t="n"/>
      <c r="N1380" s="74" t="n"/>
      <c r="O1380" s="74" t="n"/>
      <c r="P1380" s="73" t="n"/>
      <c r="Q1380" s="74" t="n"/>
      <c r="R1380" s="74" t="n"/>
      <c r="S1380" s="74" t="n"/>
      <c r="T1380" s="74" t="n"/>
      <c r="U1380" s="74" t="n"/>
      <c r="V1380" s="74" t="n"/>
      <c r="W1380" s="74" t="n"/>
      <c r="X1380" s="74" t="n"/>
      <c r="Y1380" s="74" t="n"/>
      <c r="Z1380" s="74" t="n"/>
      <c r="AA1380" s="74" t="n"/>
      <c r="AB1380" s="74" t="n"/>
    </row>
    <row r="1381">
      <c r="A1381" s="9">
        <f>A1380+1</f>
        <v/>
      </c>
      <c r="B1381" s="9">
        <f>IF($A1381&lt;=[1]Labels!$A$2257,[1]Labels!B1379,"")</f>
        <v/>
      </c>
      <c r="C1381" s="9">
        <f>IF($A1381&lt;=[1]Labels!$A$2257,[1]Labels!C1379,"")</f>
        <v/>
      </c>
      <c r="D1381" s="74" t="n"/>
      <c r="E1381" s="74" t="n"/>
      <c r="F1381" s="74" t="n"/>
      <c r="G1381" s="74" t="n"/>
      <c r="H1381" s="74" t="n"/>
      <c r="I1381" s="74" t="n"/>
      <c r="J1381" s="74" t="n"/>
      <c r="K1381" s="74" t="n"/>
      <c r="L1381" s="74" t="n"/>
      <c r="M1381" s="74" t="n"/>
      <c r="N1381" s="74" t="n"/>
      <c r="O1381" s="74" t="n"/>
      <c r="P1381" s="73" t="n"/>
      <c r="Q1381" s="74" t="n"/>
      <c r="R1381" s="74" t="n"/>
      <c r="S1381" s="74" t="n"/>
      <c r="T1381" s="74" t="n"/>
      <c r="U1381" s="74" t="n"/>
      <c r="V1381" s="74" t="n"/>
      <c r="W1381" s="74" t="n"/>
      <c r="X1381" s="74" t="n"/>
      <c r="Y1381" s="74" t="n"/>
      <c r="Z1381" s="74" t="n"/>
      <c r="AA1381" s="74" t="n"/>
      <c r="AB1381" s="74" t="n"/>
    </row>
    <row r="1382">
      <c r="A1382" s="9">
        <f>A1381+1</f>
        <v/>
      </c>
      <c r="B1382" s="9">
        <f>IF($A1382&lt;=[1]Labels!$A$2257,[1]Labels!B1380,"")</f>
        <v/>
      </c>
      <c r="C1382" s="9">
        <f>IF($A1382&lt;=[1]Labels!$A$2257,[1]Labels!C1380,"")</f>
        <v/>
      </c>
      <c r="D1382" s="74" t="n"/>
      <c r="E1382" s="74" t="n"/>
      <c r="F1382" s="74" t="n"/>
      <c r="G1382" s="74" t="n"/>
      <c r="H1382" s="74" t="n"/>
      <c r="I1382" s="74" t="n"/>
      <c r="J1382" s="74" t="n"/>
      <c r="K1382" s="74" t="n"/>
      <c r="L1382" s="74" t="n"/>
      <c r="M1382" s="74" t="n"/>
      <c r="N1382" s="74" t="n"/>
      <c r="O1382" s="74" t="n"/>
      <c r="P1382" s="73" t="n"/>
      <c r="Q1382" s="74" t="n"/>
      <c r="R1382" s="74" t="n"/>
      <c r="S1382" s="74" t="n"/>
      <c r="T1382" s="74" t="n"/>
      <c r="U1382" s="74" t="n"/>
      <c r="V1382" s="74" t="n"/>
      <c r="W1382" s="74" t="n"/>
      <c r="X1382" s="74" t="n"/>
      <c r="Y1382" s="74" t="n"/>
      <c r="Z1382" s="74" t="n"/>
      <c r="AA1382" s="74" t="n"/>
      <c r="AB1382" s="74" t="n"/>
    </row>
    <row r="1383">
      <c r="A1383" s="9">
        <f>A1382+1</f>
        <v/>
      </c>
      <c r="B1383" s="9">
        <f>IF($A1383&lt;=[1]Labels!$A$2257,[1]Labels!B1381,"")</f>
        <v/>
      </c>
      <c r="C1383" s="9">
        <f>IF($A1383&lt;=[1]Labels!$A$2257,[1]Labels!C1381,"")</f>
        <v/>
      </c>
      <c r="D1383" s="74" t="n"/>
      <c r="E1383" s="74" t="n"/>
      <c r="F1383" s="74" t="n"/>
      <c r="G1383" s="74" t="n"/>
      <c r="H1383" s="74" t="n"/>
      <c r="I1383" s="74" t="n"/>
      <c r="J1383" s="74" t="n"/>
      <c r="K1383" s="74" t="n"/>
      <c r="L1383" s="74" t="n"/>
      <c r="M1383" s="74" t="n"/>
      <c r="N1383" s="74" t="n"/>
      <c r="O1383" s="74" t="n"/>
      <c r="P1383" s="73" t="n"/>
      <c r="Q1383" s="74" t="n"/>
      <c r="R1383" s="74" t="n"/>
      <c r="S1383" s="74" t="n"/>
      <c r="T1383" s="74" t="n"/>
      <c r="U1383" s="74" t="n"/>
      <c r="V1383" s="74" t="n"/>
      <c r="W1383" s="74" t="n"/>
      <c r="X1383" s="74" t="n"/>
      <c r="Y1383" s="74" t="n"/>
      <c r="Z1383" s="74" t="n"/>
      <c r="AA1383" s="74" t="n"/>
      <c r="AB1383" s="74" t="n"/>
    </row>
    <row r="1384">
      <c r="A1384" s="9">
        <f>A1383+1</f>
        <v/>
      </c>
      <c r="B1384" s="9">
        <f>IF($A1384&lt;=[1]Labels!$A$2257,[1]Labels!B1382,"")</f>
        <v/>
      </c>
      <c r="C1384" s="9">
        <f>IF($A1384&lt;=[1]Labels!$A$2257,[1]Labels!C1382,"")</f>
        <v/>
      </c>
      <c r="D1384" s="74" t="n"/>
      <c r="E1384" s="74" t="n"/>
      <c r="F1384" s="74" t="n"/>
      <c r="G1384" s="74" t="n"/>
      <c r="H1384" s="74" t="n"/>
      <c r="I1384" s="74" t="n"/>
      <c r="J1384" s="74" t="n"/>
      <c r="K1384" s="74" t="n"/>
      <c r="L1384" s="74" t="n"/>
      <c r="M1384" s="74" t="n"/>
      <c r="N1384" s="74" t="n"/>
      <c r="O1384" s="74" t="n"/>
      <c r="P1384" s="73" t="n"/>
      <c r="Q1384" s="74" t="n"/>
      <c r="R1384" s="74" t="n"/>
      <c r="S1384" s="74" t="n"/>
      <c r="T1384" s="74" t="n"/>
      <c r="U1384" s="74" t="n"/>
      <c r="V1384" s="74" t="n"/>
      <c r="W1384" s="74" t="n"/>
      <c r="X1384" s="74" t="n"/>
      <c r="Y1384" s="74" t="n"/>
      <c r="Z1384" s="74" t="n"/>
      <c r="AA1384" s="74" t="n"/>
      <c r="AB1384" s="74" t="n"/>
    </row>
    <row r="1385">
      <c r="A1385" s="9">
        <f>A1384+1</f>
        <v/>
      </c>
      <c r="B1385" s="9">
        <f>IF($A1385&lt;=[1]Labels!$A$2257,[1]Labels!B1383,"")</f>
        <v/>
      </c>
      <c r="C1385" s="9">
        <f>IF($A1385&lt;=[1]Labels!$A$2257,[1]Labels!C1383,"")</f>
        <v/>
      </c>
      <c r="D1385" s="74" t="n"/>
      <c r="E1385" s="74" t="n"/>
      <c r="F1385" s="74" t="n"/>
      <c r="G1385" s="74" t="n"/>
      <c r="H1385" s="74" t="n"/>
      <c r="I1385" s="74" t="n"/>
      <c r="J1385" s="74" t="n"/>
      <c r="K1385" s="74" t="n"/>
      <c r="L1385" s="74" t="n"/>
      <c r="M1385" s="74" t="n"/>
      <c r="N1385" s="74" t="n"/>
      <c r="O1385" s="74" t="n"/>
      <c r="P1385" s="73" t="n"/>
      <c r="Q1385" s="74" t="n"/>
      <c r="R1385" s="74" t="n"/>
      <c r="S1385" s="74" t="n"/>
      <c r="T1385" s="74" t="n"/>
      <c r="U1385" s="74" t="n"/>
      <c r="V1385" s="74" t="n"/>
      <c r="W1385" s="74" t="n"/>
      <c r="X1385" s="74" t="n"/>
      <c r="Y1385" s="74" t="n"/>
      <c r="Z1385" s="74" t="n"/>
      <c r="AA1385" s="74" t="n"/>
      <c r="AB1385" s="74" t="n"/>
    </row>
    <row r="1386">
      <c r="A1386" s="9">
        <f>A1385+1</f>
        <v/>
      </c>
      <c r="B1386" s="9">
        <f>IF($A1386&lt;=[1]Labels!$A$2257,[1]Labels!B1384,"")</f>
        <v/>
      </c>
      <c r="C1386" s="9">
        <f>IF($A1386&lt;=[1]Labels!$A$2257,[1]Labels!C1384,"")</f>
        <v/>
      </c>
      <c r="D1386" s="74" t="n"/>
      <c r="E1386" s="74" t="n"/>
      <c r="F1386" s="74" t="n"/>
      <c r="G1386" s="74" t="n"/>
      <c r="H1386" s="74" t="n"/>
      <c r="I1386" s="74" t="n"/>
      <c r="J1386" s="74" t="n"/>
      <c r="K1386" s="74" t="n"/>
      <c r="L1386" s="74" t="n"/>
      <c r="M1386" s="74" t="n"/>
      <c r="N1386" s="74" t="n"/>
      <c r="O1386" s="74" t="n"/>
      <c r="P1386" s="73" t="n"/>
      <c r="Q1386" s="74" t="n"/>
      <c r="R1386" s="74" t="n"/>
      <c r="S1386" s="74" t="n"/>
      <c r="T1386" s="74" t="n"/>
      <c r="U1386" s="74" t="n"/>
      <c r="V1386" s="74" t="n"/>
      <c r="W1386" s="74" t="n"/>
      <c r="X1386" s="74" t="n"/>
      <c r="Y1386" s="74" t="n"/>
      <c r="Z1386" s="74" t="n"/>
      <c r="AA1386" s="74" t="n"/>
      <c r="AB1386" s="74" t="n"/>
    </row>
    <row r="1387">
      <c r="A1387" s="9">
        <f>A1386+1</f>
        <v/>
      </c>
      <c r="B1387" s="9">
        <f>IF($A1387&lt;=[1]Labels!$A$2257,[1]Labels!B1385,"")</f>
        <v/>
      </c>
      <c r="C1387" s="9">
        <f>IF($A1387&lt;=[1]Labels!$A$2257,[1]Labels!C1385,"")</f>
        <v/>
      </c>
      <c r="D1387" s="74" t="n"/>
      <c r="E1387" s="74" t="n"/>
      <c r="F1387" s="74" t="n"/>
      <c r="G1387" s="74" t="n"/>
      <c r="H1387" s="74" t="n"/>
      <c r="I1387" s="74" t="n"/>
      <c r="J1387" s="74" t="n"/>
      <c r="K1387" s="74" t="n"/>
      <c r="L1387" s="74" t="n"/>
      <c r="M1387" s="74" t="n"/>
      <c r="N1387" s="74" t="n"/>
      <c r="O1387" s="74" t="n"/>
      <c r="P1387" s="73" t="n"/>
      <c r="Q1387" s="74" t="n"/>
      <c r="R1387" s="74" t="n"/>
      <c r="S1387" s="74" t="n"/>
      <c r="T1387" s="74" t="n"/>
      <c r="U1387" s="74" t="n"/>
      <c r="V1387" s="74" t="n"/>
      <c r="W1387" s="74" t="n"/>
      <c r="X1387" s="74" t="n"/>
      <c r="Y1387" s="74" t="n"/>
      <c r="Z1387" s="74" t="n"/>
      <c r="AA1387" s="74" t="n"/>
      <c r="AB1387" s="74" t="n"/>
    </row>
    <row r="1388">
      <c r="A1388" s="9">
        <f>A1387+1</f>
        <v/>
      </c>
      <c r="B1388" s="9">
        <f>IF($A1388&lt;=[1]Labels!$A$2257,[1]Labels!B1386,"")</f>
        <v/>
      </c>
      <c r="C1388" s="9">
        <f>IF($A1388&lt;=[1]Labels!$A$2257,[1]Labels!C1386,"")</f>
        <v/>
      </c>
      <c r="D1388" s="74" t="n"/>
      <c r="E1388" s="74" t="n"/>
      <c r="F1388" s="74" t="n"/>
      <c r="G1388" s="74" t="n"/>
      <c r="H1388" s="74" t="n"/>
      <c r="I1388" s="74" t="n"/>
      <c r="J1388" s="74" t="n"/>
      <c r="K1388" s="74" t="n"/>
      <c r="L1388" s="74" t="n"/>
      <c r="M1388" s="74" t="n"/>
      <c r="N1388" s="74" t="n"/>
      <c r="O1388" s="74" t="n"/>
      <c r="P1388" s="73" t="n"/>
      <c r="Q1388" s="74" t="n"/>
      <c r="R1388" s="74" t="n"/>
      <c r="S1388" s="74" t="n"/>
      <c r="T1388" s="74" t="n"/>
      <c r="U1388" s="74" t="n"/>
      <c r="V1388" s="74" t="n"/>
      <c r="W1388" s="74" t="n"/>
      <c r="X1388" s="74" t="n"/>
      <c r="Y1388" s="74" t="n"/>
      <c r="Z1388" s="74" t="n"/>
      <c r="AA1388" s="74" t="n"/>
      <c r="AB1388" s="74" t="n"/>
    </row>
    <row r="1389">
      <c r="A1389" s="9">
        <f>A1388+1</f>
        <v/>
      </c>
      <c r="B1389" s="9">
        <f>IF($A1389&lt;=[1]Labels!$A$2257,[1]Labels!B1387,"")</f>
        <v/>
      </c>
      <c r="C1389" s="9">
        <f>IF($A1389&lt;=[1]Labels!$A$2257,[1]Labels!C1387,"")</f>
        <v/>
      </c>
      <c r="D1389" s="74" t="n"/>
      <c r="E1389" s="74" t="n"/>
      <c r="F1389" s="74" t="n"/>
      <c r="G1389" s="74" t="n"/>
      <c r="H1389" s="74" t="n"/>
      <c r="I1389" s="74" t="n"/>
      <c r="J1389" s="74" t="n"/>
      <c r="K1389" s="74" t="n"/>
      <c r="L1389" s="74" t="n"/>
      <c r="M1389" s="74" t="n"/>
      <c r="N1389" s="74" t="n"/>
      <c r="O1389" s="74" t="n"/>
      <c r="P1389" s="73" t="n"/>
      <c r="Q1389" s="74" t="n"/>
      <c r="R1389" s="74" t="n"/>
      <c r="S1389" s="74" t="n"/>
      <c r="T1389" s="74" t="n"/>
      <c r="U1389" s="74" t="n"/>
      <c r="V1389" s="74" t="n"/>
      <c r="W1389" s="74" t="n"/>
      <c r="X1389" s="74" t="n"/>
      <c r="Y1389" s="74" t="n"/>
      <c r="Z1389" s="74" t="n"/>
      <c r="AA1389" s="74" t="n"/>
      <c r="AB1389" s="74" t="n"/>
    </row>
    <row r="1390">
      <c r="A1390" s="9">
        <f>A1389+1</f>
        <v/>
      </c>
      <c r="B1390" s="9">
        <f>IF($A1390&lt;=[1]Labels!$A$2257,[1]Labels!B1388,"")</f>
        <v/>
      </c>
      <c r="C1390" s="9">
        <f>IF($A1390&lt;=[1]Labels!$A$2257,[1]Labels!C1388,"")</f>
        <v/>
      </c>
      <c r="D1390" s="74" t="n"/>
      <c r="E1390" s="74" t="n"/>
      <c r="F1390" s="74" t="n"/>
      <c r="G1390" s="74" t="n"/>
      <c r="H1390" s="74" t="n"/>
      <c r="I1390" s="74" t="n"/>
      <c r="J1390" s="74" t="n"/>
      <c r="K1390" s="74" t="n"/>
      <c r="L1390" s="74" t="n"/>
      <c r="M1390" s="74" t="n"/>
      <c r="N1390" s="74" t="n"/>
      <c r="O1390" s="74" t="n"/>
      <c r="P1390" s="73" t="n"/>
      <c r="Q1390" s="74" t="n"/>
      <c r="R1390" s="74" t="n"/>
      <c r="S1390" s="74" t="n"/>
      <c r="T1390" s="74" t="n"/>
      <c r="U1390" s="74" t="n"/>
      <c r="V1390" s="74" t="n"/>
      <c r="W1390" s="74" t="n"/>
      <c r="X1390" s="74" t="n"/>
      <c r="Y1390" s="74" t="n"/>
      <c r="Z1390" s="74" t="n"/>
      <c r="AA1390" s="74" t="n"/>
      <c r="AB1390" s="74" t="n"/>
    </row>
    <row r="1391">
      <c r="A1391" s="9">
        <f>A1390+1</f>
        <v/>
      </c>
      <c r="B1391" s="9">
        <f>IF($A1391&lt;=[1]Labels!$A$2257,[1]Labels!B1389,"")</f>
        <v/>
      </c>
      <c r="C1391" s="9">
        <f>IF($A1391&lt;=[1]Labels!$A$2257,[1]Labels!C1389,"")</f>
        <v/>
      </c>
      <c r="D1391" s="74" t="n"/>
      <c r="E1391" s="74" t="n"/>
      <c r="F1391" s="74" t="n"/>
      <c r="G1391" s="74" t="n"/>
      <c r="H1391" s="74" t="n"/>
      <c r="I1391" s="74" t="n"/>
      <c r="J1391" s="74" t="n"/>
      <c r="K1391" s="74" t="n"/>
      <c r="L1391" s="74" t="n"/>
      <c r="M1391" s="74" t="n"/>
      <c r="N1391" s="74" t="n"/>
      <c r="O1391" s="74" t="n"/>
      <c r="P1391" s="73" t="n"/>
      <c r="Q1391" s="74" t="n"/>
      <c r="R1391" s="74" t="n"/>
      <c r="S1391" s="74" t="n"/>
      <c r="T1391" s="74" t="n"/>
      <c r="U1391" s="74" t="n"/>
      <c r="V1391" s="74" t="n"/>
      <c r="W1391" s="74" t="n"/>
      <c r="X1391" s="74" t="n"/>
      <c r="Y1391" s="74" t="n"/>
      <c r="Z1391" s="74" t="n"/>
      <c r="AA1391" s="74" t="n"/>
      <c r="AB1391" s="74" t="n"/>
    </row>
    <row r="1392">
      <c r="A1392" s="9">
        <f>A1391+1</f>
        <v/>
      </c>
      <c r="B1392" s="9">
        <f>IF($A1392&lt;=[1]Labels!$A$2257,[1]Labels!B1390,"")</f>
        <v/>
      </c>
      <c r="C1392" s="9">
        <f>IF($A1392&lt;=[1]Labels!$A$2257,[1]Labels!C1390,"")</f>
        <v/>
      </c>
      <c r="D1392" s="74" t="n"/>
      <c r="E1392" s="74" t="n"/>
      <c r="F1392" s="74" t="n"/>
      <c r="G1392" s="74" t="n"/>
      <c r="H1392" s="74" t="n"/>
      <c r="I1392" s="74" t="n"/>
      <c r="J1392" s="74" t="n"/>
      <c r="K1392" s="74" t="n"/>
      <c r="L1392" s="74" t="n"/>
      <c r="M1392" s="74" t="n"/>
      <c r="N1392" s="74" t="n"/>
      <c r="O1392" s="74" t="n"/>
      <c r="P1392" s="73" t="n"/>
      <c r="Q1392" s="74" t="n"/>
      <c r="R1392" s="74" t="n"/>
      <c r="S1392" s="74" t="n"/>
      <c r="T1392" s="74" t="n"/>
      <c r="U1392" s="74" t="n"/>
      <c r="V1392" s="74" t="n"/>
      <c r="W1392" s="74" t="n"/>
      <c r="X1392" s="74" t="n"/>
      <c r="Y1392" s="74" t="n"/>
      <c r="Z1392" s="74" t="n"/>
      <c r="AA1392" s="74" t="n"/>
      <c r="AB1392" s="74" t="n"/>
    </row>
    <row r="1393">
      <c r="A1393" s="9">
        <f>A1392+1</f>
        <v/>
      </c>
      <c r="B1393" s="9">
        <f>IF($A1393&lt;=[1]Labels!$A$2257,[1]Labels!B1391,"")</f>
        <v/>
      </c>
      <c r="C1393" s="9">
        <f>IF($A1393&lt;=[1]Labels!$A$2257,[1]Labels!C1391,"")</f>
        <v/>
      </c>
      <c r="D1393" s="74" t="n"/>
      <c r="E1393" s="74" t="n"/>
      <c r="F1393" s="74" t="n"/>
      <c r="G1393" s="74" t="n"/>
      <c r="H1393" s="74" t="n"/>
      <c r="I1393" s="74" t="n"/>
      <c r="J1393" s="74" t="n"/>
      <c r="K1393" s="74" t="n"/>
      <c r="L1393" s="74" t="n"/>
      <c r="M1393" s="74" t="n"/>
      <c r="N1393" s="74" t="n"/>
      <c r="O1393" s="74" t="n"/>
      <c r="P1393" s="73" t="n"/>
      <c r="Q1393" s="74" t="n"/>
      <c r="R1393" s="74" t="n"/>
      <c r="S1393" s="74" t="n"/>
      <c r="T1393" s="74" t="n"/>
      <c r="U1393" s="74" t="n"/>
      <c r="V1393" s="74" t="n"/>
      <c r="W1393" s="74" t="n"/>
      <c r="X1393" s="74" t="n"/>
      <c r="Y1393" s="74" t="n"/>
      <c r="Z1393" s="74" t="n"/>
      <c r="AA1393" s="74" t="n"/>
      <c r="AB1393" s="74" t="n"/>
    </row>
    <row r="1394">
      <c r="A1394" s="9">
        <f>A1393+1</f>
        <v/>
      </c>
      <c r="B1394" s="9">
        <f>IF($A1394&lt;=[1]Labels!$A$2257,[1]Labels!B1392,"")</f>
        <v/>
      </c>
      <c r="C1394" s="9">
        <f>IF($A1394&lt;=[1]Labels!$A$2257,[1]Labels!C1392,"")</f>
        <v/>
      </c>
      <c r="D1394" s="74" t="n"/>
      <c r="E1394" s="74" t="n"/>
      <c r="F1394" s="74" t="n"/>
      <c r="G1394" s="74" t="n"/>
      <c r="H1394" s="74" t="n"/>
      <c r="I1394" s="74" t="n"/>
      <c r="J1394" s="74" t="n"/>
      <c r="K1394" s="74" t="n"/>
      <c r="L1394" s="74" t="n"/>
      <c r="M1394" s="74" t="n"/>
      <c r="N1394" s="74" t="n"/>
      <c r="O1394" s="74" t="n"/>
      <c r="P1394" s="73" t="n"/>
      <c r="Q1394" s="74" t="n"/>
      <c r="R1394" s="74" t="n"/>
      <c r="S1394" s="74" t="n"/>
      <c r="T1394" s="74" t="n"/>
      <c r="U1394" s="74" t="n"/>
      <c r="V1394" s="74" t="n"/>
      <c r="W1394" s="74" t="n"/>
      <c r="X1394" s="74" t="n"/>
      <c r="Y1394" s="74" t="n"/>
      <c r="Z1394" s="74" t="n"/>
      <c r="AA1394" s="74" t="n"/>
      <c r="AB1394" s="74" t="n"/>
    </row>
    <row r="1395">
      <c r="A1395" s="9">
        <f>A1394+1</f>
        <v/>
      </c>
      <c r="B1395" s="9">
        <f>IF($A1395&lt;=[1]Labels!$A$2257,[1]Labels!B1393,"")</f>
        <v/>
      </c>
      <c r="C1395" s="9">
        <f>IF($A1395&lt;=[1]Labels!$A$2257,[1]Labels!C1393,"")</f>
        <v/>
      </c>
      <c r="D1395" s="74" t="n"/>
      <c r="E1395" s="74" t="n"/>
      <c r="F1395" s="74" t="n"/>
      <c r="G1395" s="74" t="n"/>
      <c r="H1395" s="74" t="n"/>
      <c r="I1395" s="74" t="n"/>
      <c r="J1395" s="74" t="n"/>
      <c r="K1395" s="74" t="n"/>
      <c r="L1395" s="74" t="n"/>
      <c r="M1395" s="74" t="n"/>
      <c r="N1395" s="74" t="n"/>
      <c r="O1395" s="74" t="n"/>
      <c r="P1395" s="73" t="n"/>
      <c r="Q1395" s="74" t="n"/>
      <c r="R1395" s="74" t="n"/>
      <c r="S1395" s="74" t="n"/>
      <c r="T1395" s="74" t="n"/>
      <c r="U1395" s="74" t="n"/>
      <c r="V1395" s="74" t="n"/>
      <c r="W1395" s="74" t="n"/>
      <c r="X1395" s="74" t="n"/>
      <c r="Y1395" s="74" t="n"/>
      <c r="Z1395" s="74" t="n"/>
      <c r="AA1395" s="74" t="n"/>
      <c r="AB1395" s="74" t="n"/>
    </row>
    <row r="1396">
      <c r="A1396" s="9">
        <f>A1395+1</f>
        <v/>
      </c>
      <c r="B1396" s="9">
        <f>IF($A1396&lt;=[1]Labels!$A$2257,[1]Labels!B1394,"")</f>
        <v/>
      </c>
      <c r="C1396" s="9">
        <f>IF($A1396&lt;=[1]Labels!$A$2257,[1]Labels!C1394,"")</f>
        <v/>
      </c>
      <c r="D1396" s="74" t="n"/>
      <c r="E1396" s="74" t="n"/>
      <c r="F1396" s="74" t="n"/>
      <c r="G1396" s="74" t="n"/>
      <c r="H1396" s="74" t="n"/>
      <c r="I1396" s="74" t="n"/>
      <c r="J1396" s="74" t="n"/>
      <c r="K1396" s="74" t="n"/>
      <c r="L1396" s="74" t="n"/>
      <c r="M1396" s="74" t="n"/>
      <c r="N1396" s="74" t="n"/>
      <c r="O1396" s="74" t="n"/>
      <c r="P1396" s="73" t="n"/>
      <c r="Q1396" s="74" t="n"/>
      <c r="R1396" s="74" t="n"/>
      <c r="S1396" s="74" t="n"/>
      <c r="T1396" s="74" t="n"/>
      <c r="U1396" s="74" t="n"/>
      <c r="V1396" s="74" t="n"/>
      <c r="W1396" s="74" t="n"/>
      <c r="X1396" s="74" t="n"/>
      <c r="Y1396" s="74" t="n"/>
      <c r="Z1396" s="74" t="n"/>
      <c r="AA1396" s="74" t="n"/>
      <c r="AB1396" s="74" t="n"/>
    </row>
    <row r="1397">
      <c r="A1397" s="9">
        <f>A1396+1</f>
        <v/>
      </c>
      <c r="B1397" s="9">
        <f>IF($A1397&lt;=[1]Labels!$A$2257,[1]Labels!B1395,"")</f>
        <v/>
      </c>
      <c r="C1397" s="9">
        <f>IF($A1397&lt;=[1]Labels!$A$2257,[1]Labels!C1395,"")</f>
        <v/>
      </c>
      <c r="D1397" s="74" t="n"/>
      <c r="E1397" s="74" t="n"/>
      <c r="F1397" s="74" t="n"/>
      <c r="G1397" s="74" t="n"/>
      <c r="H1397" s="74" t="n"/>
      <c r="I1397" s="74" t="n"/>
      <c r="J1397" s="74" t="n"/>
      <c r="K1397" s="74" t="n"/>
      <c r="L1397" s="74" t="n"/>
      <c r="M1397" s="74" t="n"/>
      <c r="N1397" s="74" t="n"/>
      <c r="O1397" s="74" t="n"/>
      <c r="P1397" s="73" t="n"/>
      <c r="Q1397" s="74" t="n"/>
      <c r="R1397" s="74" t="n"/>
      <c r="S1397" s="74" t="n"/>
      <c r="T1397" s="74" t="n"/>
      <c r="U1397" s="74" t="n"/>
      <c r="V1397" s="74" t="n"/>
      <c r="W1397" s="74" t="n"/>
      <c r="X1397" s="74" t="n"/>
      <c r="Y1397" s="74" t="n"/>
      <c r="Z1397" s="74" t="n"/>
      <c r="AA1397" s="74" t="n"/>
      <c r="AB1397" s="74" t="n"/>
    </row>
    <row r="1398">
      <c r="A1398" s="9">
        <f>A1397+1</f>
        <v/>
      </c>
      <c r="B1398" s="9">
        <f>IF($A1398&lt;=[1]Labels!$A$2257,[1]Labels!B1396,"")</f>
        <v/>
      </c>
      <c r="C1398" s="9">
        <f>IF($A1398&lt;=[1]Labels!$A$2257,[1]Labels!C1396,"")</f>
        <v/>
      </c>
      <c r="D1398" s="74" t="n"/>
      <c r="E1398" s="74" t="n"/>
      <c r="F1398" s="74" t="n"/>
      <c r="G1398" s="74" t="n"/>
      <c r="H1398" s="74" t="n"/>
      <c r="I1398" s="74" t="n"/>
      <c r="J1398" s="74" t="n"/>
      <c r="K1398" s="74" t="n"/>
      <c r="L1398" s="74" t="n"/>
      <c r="M1398" s="74" t="n"/>
      <c r="N1398" s="74" t="n"/>
      <c r="O1398" s="74" t="n"/>
      <c r="P1398" s="73" t="n"/>
      <c r="Q1398" s="74" t="n"/>
      <c r="R1398" s="74" t="n"/>
      <c r="S1398" s="74" t="n"/>
      <c r="T1398" s="74" t="n"/>
      <c r="U1398" s="74" t="n"/>
      <c r="V1398" s="74" t="n"/>
      <c r="W1398" s="74" t="n"/>
      <c r="X1398" s="74" t="n"/>
      <c r="Y1398" s="74" t="n"/>
      <c r="Z1398" s="74" t="n"/>
      <c r="AA1398" s="74" t="n"/>
      <c r="AB1398" s="74" t="n"/>
    </row>
    <row r="1399">
      <c r="A1399" s="9">
        <f>A1398+1</f>
        <v/>
      </c>
      <c r="B1399" s="9">
        <f>IF($A1399&lt;=[1]Labels!$A$2257,[1]Labels!B1397,"")</f>
        <v/>
      </c>
      <c r="C1399" s="9">
        <f>IF($A1399&lt;=[1]Labels!$A$2257,[1]Labels!C1397,"")</f>
        <v/>
      </c>
      <c r="D1399" s="74" t="n"/>
      <c r="E1399" s="74" t="n"/>
      <c r="F1399" s="74" t="n"/>
      <c r="G1399" s="74" t="n"/>
      <c r="H1399" s="74" t="n"/>
      <c r="I1399" s="74" t="n"/>
      <c r="J1399" s="74" t="n"/>
      <c r="K1399" s="74" t="n"/>
      <c r="L1399" s="74" t="n"/>
      <c r="M1399" s="74" t="n"/>
      <c r="N1399" s="74" t="n"/>
      <c r="O1399" s="74" t="n"/>
      <c r="P1399" s="73" t="n"/>
      <c r="Q1399" s="74" t="n"/>
      <c r="R1399" s="74" t="n"/>
      <c r="S1399" s="74" t="n"/>
      <c r="T1399" s="74" t="n"/>
      <c r="U1399" s="74" t="n"/>
      <c r="V1399" s="74" t="n"/>
      <c r="W1399" s="74" t="n"/>
      <c r="X1399" s="74" t="n"/>
      <c r="Y1399" s="74" t="n"/>
      <c r="Z1399" s="74" t="n"/>
      <c r="AA1399" s="74" t="n"/>
      <c r="AB1399" s="74" t="n"/>
    </row>
    <row r="1400">
      <c r="A1400" s="9">
        <f>A1399+1</f>
        <v/>
      </c>
      <c r="B1400" s="9">
        <f>IF($A1400&lt;=[1]Labels!$A$2257,[1]Labels!B1398,"")</f>
        <v/>
      </c>
      <c r="C1400" s="9">
        <f>IF($A1400&lt;=[1]Labels!$A$2257,[1]Labels!C1398,"")</f>
        <v/>
      </c>
      <c r="D1400" s="74" t="n"/>
      <c r="E1400" s="74" t="n"/>
      <c r="F1400" s="74" t="n"/>
      <c r="G1400" s="74" t="n"/>
      <c r="H1400" s="74" t="n"/>
      <c r="I1400" s="74" t="n"/>
      <c r="J1400" s="74" t="n"/>
      <c r="K1400" s="74" t="n"/>
      <c r="L1400" s="74" t="n"/>
      <c r="M1400" s="74" t="n"/>
      <c r="N1400" s="74" t="n"/>
      <c r="O1400" s="74" t="n"/>
      <c r="P1400" s="73" t="n"/>
      <c r="Q1400" s="74" t="n"/>
      <c r="R1400" s="74" t="n"/>
      <c r="S1400" s="74" t="n"/>
      <c r="T1400" s="74" t="n"/>
      <c r="U1400" s="74" t="n"/>
      <c r="V1400" s="74" t="n"/>
      <c r="W1400" s="74" t="n"/>
      <c r="X1400" s="74" t="n"/>
      <c r="Y1400" s="74" t="n"/>
      <c r="Z1400" s="74" t="n"/>
      <c r="AA1400" s="74" t="n"/>
      <c r="AB1400" s="74" t="n"/>
    </row>
    <row r="1401">
      <c r="A1401" s="9">
        <f>A1400+1</f>
        <v/>
      </c>
      <c r="B1401" s="9">
        <f>IF($A1401&lt;=[1]Labels!$A$2257,[1]Labels!B1399,"")</f>
        <v/>
      </c>
      <c r="C1401" s="9">
        <f>IF($A1401&lt;=[1]Labels!$A$2257,[1]Labels!C1399,"")</f>
        <v/>
      </c>
      <c r="D1401" s="74" t="n"/>
      <c r="E1401" s="74" t="n"/>
      <c r="F1401" s="74" t="n"/>
      <c r="G1401" s="74" t="n"/>
      <c r="H1401" s="74" t="n"/>
      <c r="I1401" s="74" t="n"/>
      <c r="J1401" s="74" t="n"/>
      <c r="K1401" s="74" t="n"/>
      <c r="L1401" s="74" t="n"/>
      <c r="M1401" s="74" t="n"/>
      <c r="N1401" s="74" t="n"/>
      <c r="O1401" s="74" t="n"/>
      <c r="P1401" s="73" t="n"/>
      <c r="Q1401" s="74" t="n"/>
      <c r="R1401" s="74" t="n"/>
      <c r="S1401" s="74" t="n"/>
      <c r="T1401" s="74" t="n"/>
      <c r="U1401" s="74" t="n"/>
      <c r="V1401" s="74" t="n"/>
      <c r="W1401" s="74" t="n"/>
      <c r="X1401" s="74" t="n"/>
      <c r="Y1401" s="74" t="n"/>
      <c r="Z1401" s="74" t="n"/>
      <c r="AA1401" s="74" t="n"/>
      <c r="AB1401" s="74" t="n"/>
    </row>
    <row r="1402">
      <c r="A1402" s="9">
        <f>A1401+1</f>
        <v/>
      </c>
      <c r="B1402" s="9">
        <f>IF($A1402&lt;=[1]Labels!$A$2257,[1]Labels!B1400,"")</f>
        <v/>
      </c>
      <c r="C1402" s="9">
        <f>IF($A1402&lt;=[1]Labels!$A$2257,[1]Labels!C1400,"")</f>
        <v/>
      </c>
      <c r="D1402" s="74" t="n"/>
      <c r="E1402" s="74" t="n"/>
      <c r="F1402" s="74" t="n"/>
      <c r="G1402" s="74" t="n"/>
      <c r="H1402" s="74" t="n"/>
      <c r="I1402" s="74" t="n"/>
      <c r="J1402" s="74" t="n"/>
      <c r="K1402" s="74" t="n"/>
      <c r="L1402" s="74" t="n"/>
      <c r="M1402" s="74" t="n"/>
      <c r="N1402" s="74" t="n"/>
      <c r="O1402" s="74" t="n"/>
      <c r="P1402" s="73" t="n"/>
      <c r="Q1402" s="74" t="n"/>
      <c r="R1402" s="74" t="n"/>
      <c r="S1402" s="74" t="n"/>
      <c r="T1402" s="74" t="n"/>
      <c r="U1402" s="74" t="n"/>
      <c r="V1402" s="74" t="n"/>
      <c r="W1402" s="74" t="n"/>
      <c r="X1402" s="74" t="n"/>
      <c r="Y1402" s="74" t="n"/>
      <c r="Z1402" s="74" t="n"/>
      <c r="AA1402" s="74" t="n"/>
      <c r="AB1402" s="74" t="n"/>
    </row>
    <row r="1403">
      <c r="A1403" s="9">
        <f>A1402+1</f>
        <v/>
      </c>
      <c r="B1403" s="9">
        <f>IF($A1403&lt;=[1]Labels!$A$2257,[1]Labels!B1401,"")</f>
        <v/>
      </c>
      <c r="C1403" s="9">
        <f>IF($A1403&lt;=[1]Labels!$A$2257,[1]Labels!C1401,"")</f>
        <v/>
      </c>
      <c r="D1403" s="74" t="n"/>
      <c r="E1403" s="74" t="n"/>
      <c r="F1403" s="74" t="n"/>
      <c r="G1403" s="74" t="n"/>
      <c r="H1403" s="74" t="n"/>
      <c r="I1403" s="74" t="n"/>
      <c r="J1403" s="74" t="n"/>
      <c r="K1403" s="74" t="n"/>
      <c r="L1403" s="74" t="n"/>
      <c r="M1403" s="74" t="n"/>
      <c r="N1403" s="74" t="n"/>
      <c r="O1403" s="74" t="n"/>
      <c r="P1403" s="73" t="n"/>
      <c r="Q1403" s="74" t="n"/>
      <c r="R1403" s="74" t="n"/>
      <c r="S1403" s="74" t="n"/>
      <c r="T1403" s="74" t="n"/>
      <c r="U1403" s="74" t="n"/>
      <c r="V1403" s="74" t="n"/>
      <c r="W1403" s="74" t="n"/>
      <c r="X1403" s="74" t="n"/>
      <c r="Y1403" s="74" t="n"/>
      <c r="Z1403" s="74" t="n"/>
      <c r="AA1403" s="74" t="n"/>
      <c r="AB1403" s="74" t="n"/>
    </row>
    <row r="1404">
      <c r="A1404" s="9">
        <f>A1403+1</f>
        <v/>
      </c>
      <c r="B1404" s="9">
        <f>IF($A1404&lt;=[1]Labels!$A$2257,[1]Labels!B1402,"")</f>
        <v/>
      </c>
      <c r="C1404" s="9">
        <f>IF($A1404&lt;=[1]Labels!$A$2257,[1]Labels!C1402,"")</f>
        <v/>
      </c>
      <c r="D1404" s="74" t="n"/>
      <c r="E1404" s="74" t="n"/>
      <c r="F1404" s="74" t="n"/>
      <c r="G1404" s="74" t="n"/>
      <c r="H1404" s="74" t="n"/>
      <c r="I1404" s="74" t="n"/>
      <c r="J1404" s="74" t="n"/>
      <c r="K1404" s="74" t="n"/>
      <c r="L1404" s="74" t="n"/>
      <c r="M1404" s="74" t="n"/>
      <c r="N1404" s="74" t="n"/>
      <c r="O1404" s="74" t="n"/>
      <c r="P1404" s="73" t="n"/>
      <c r="Q1404" s="74" t="n"/>
      <c r="R1404" s="74" t="n"/>
      <c r="S1404" s="74" t="n"/>
      <c r="T1404" s="74" t="n"/>
      <c r="U1404" s="74" t="n"/>
      <c r="V1404" s="74" t="n"/>
      <c r="W1404" s="74" t="n"/>
      <c r="X1404" s="74" t="n"/>
      <c r="Y1404" s="74" t="n"/>
      <c r="Z1404" s="74" t="n"/>
      <c r="AA1404" s="74" t="n"/>
      <c r="AB1404" s="74" t="n"/>
    </row>
    <row r="1405">
      <c r="A1405" s="9">
        <f>A1404+1</f>
        <v/>
      </c>
      <c r="B1405" s="9">
        <f>IF($A1405&lt;=[1]Labels!$A$2257,[1]Labels!B1403,"")</f>
        <v/>
      </c>
      <c r="C1405" s="9">
        <f>IF($A1405&lt;=[1]Labels!$A$2257,[1]Labels!C1403,"")</f>
        <v/>
      </c>
      <c r="D1405" s="74" t="n"/>
      <c r="E1405" s="74" t="n"/>
      <c r="F1405" s="74" t="n"/>
      <c r="G1405" s="74" t="n"/>
      <c r="H1405" s="74" t="n"/>
      <c r="I1405" s="74" t="n"/>
      <c r="J1405" s="74" t="n"/>
      <c r="K1405" s="74" t="n"/>
      <c r="L1405" s="74" t="n"/>
      <c r="M1405" s="74" t="n"/>
      <c r="N1405" s="74" t="n"/>
      <c r="O1405" s="74" t="n"/>
      <c r="P1405" s="73" t="n"/>
      <c r="Q1405" s="74" t="n"/>
      <c r="R1405" s="74" t="n"/>
      <c r="S1405" s="74" t="n"/>
      <c r="T1405" s="74" t="n"/>
      <c r="U1405" s="74" t="n"/>
      <c r="V1405" s="74" t="n"/>
      <c r="W1405" s="74" t="n"/>
      <c r="X1405" s="74" t="n"/>
      <c r="Y1405" s="74" t="n"/>
      <c r="Z1405" s="74" t="n"/>
      <c r="AA1405" s="74" t="n"/>
      <c r="AB1405" s="74" t="n"/>
    </row>
    <row r="1406">
      <c r="A1406" s="9">
        <f>A1405+1</f>
        <v/>
      </c>
      <c r="B1406" s="9">
        <f>IF($A1406&lt;=[1]Labels!$A$2257,[1]Labels!B1404,"")</f>
        <v/>
      </c>
      <c r="C1406" s="9">
        <f>IF($A1406&lt;=[1]Labels!$A$2257,[1]Labels!C1404,"")</f>
        <v/>
      </c>
      <c r="D1406" s="74" t="n"/>
      <c r="E1406" s="74" t="n"/>
      <c r="F1406" s="74" t="n"/>
      <c r="G1406" s="74" t="n"/>
      <c r="H1406" s="74" t="n"/>
      <c r="I1406" s="74" t="n"/>
      <c r="J1406" s="74" t="n"/>
      <c r="K1406" s="74" t="n"/>
      <c r="L1406" s="74" t="n"/>
      <c r="M1406" s="74" t="n"/>
      <c r="N1406" s="74" t="n"/>
      <c r="O1406" s="74" t="n"/>
      <c r="P1406" s="73" t="n"/>
      <c r="Q1406" s="74" t="n"/>
      <c r="R1406" s="74" t="n"/>
      <c r="S1406" s="74" t="n"/>
      <c r="T1406" s="74" t="n"/>
      <c r="U1406" s="74" t="n"/>
      <c r="V1406" s="74" t="n"/>
      <c r="W1406" s="74" t="n"/>
      <c r="X1406" s="74" t="n"/>
      <c r="Y1406" s="74" t="n"/>
      <c r="Z1406" s="74" t="n"/>
      <c r="AA1406" s="74" t="n"/>
      <c r="AB1406" s="74" t="n"/>
    </row>
    <row r="1407">
      <c r="A1407" s="9">
        <f>A1406+1</f>
        <v/>
      </c>
      <c r="B1407" s="9">
        <f>IF($A1407&lt;=[1]Labels!$A$2257,[1]Labels!B1405,"")</f>
        <v/>
      </c>
      <c r="C1407" s="9">
        <f>IF($A1407&lt;=[1]Labels!$A$2257,[1]Labels!C1405,"")</f>
        <v/>
      </c>
      <c r="D1407" s="74" t="n"/>
      <c r="E1407" s="74" t="n"/>
      <c r="F1407" s="74" t="n"/>
      <c r="G1407" s="74" t="n"/>
      <c r="H1407" s="74" t="n"/>
      <c r="I1407" s="74" t="n"/>
      <c r="J1407" s="74" t="n"/>
      <c r="K1407" s="74" t="n"/>
      <c r="L1407" s="74" t="n"/>
      <c r="M1407" s="74" t="n"/>
      <c r="N1407" s="74" t="n"/>
      <c r="O1407" s="74" t="n"/>
      <c r="P1407" s="73" t="n"/>
      <c r="Q1407" s="74" t="n"/>
      <c r="R1407" s="74" t="n"/>
      <c r="S1407" s="74" t="n"/>
      <c r="T1407" s="74" t="n"/>
      <c r="U1407" s="74" t="n"/>
      <c r="V1407" s="74" t="n"/>
      <c r="W1407" s="74" t="n"/>
      <c r="X1407" s="74" t="n"/>
      <c r="Y1407" s="74" t="n"/>
      <c r="Z1407" s="74" t="n"/>
      <c r="AA1407" s="74" t="n"/>
      <c r="AB1407" s="74" t="n"/>
    </row>
    <row r="1408">
      <c r="A1408" s="9">
        <f>A1407+1</f>
        <v/>
      </c>
      <c r="B1408" s="9">
        <f>IF($A1408&lt;=[1]Labels!$A$2257,[1]Labels!B1406,"")</f>
        <v/>
      </c>
      <c r="C1408" s="9">
        <f>IF($A1408&lt;=[1]Labels!$A$2257,[1]Labels!C1406,"")</f>
        <v/>
      </c>
      <c r="D1408" s="74" t="n"/>
      <c r="E1408" s="74" t="n"/>
      <c r="F1408" s="74" t="n"/>
      <c r="G1408" s="74" t="n"/>
      <c r="H1408" s="74" t="n"/>
      <c r="I1408" s="74" t="n"/>
      <c r="J1408" s="74" t="n"/>
      <c r="K1408" s="74" t="n"/>
      <c r="L1408" s="74" t="n"/>
      <c r="M1408" s="74" t="n"/>
      <c r="N1408" s="74" t="n"/>
      <c r="O1408" s="74" t="n"/>
      <c r="P1408" s="73" t="n"/>
      <c r="Q1408" s="74" t="n"/>
      <c r="R1408" s="74" t="n"/>
      <c r="S1408" s="74" t="n"/>
      <c r="T1408" s="74" t="n"/>
      <c r="U1408" s="74" t="n"/>
      <c r="V1408" s="74" t="n"/>
      <c r="W1408" s="74" t="n"/>
      <c r="X1408" s="74" t="n"/>
      <c r="Y1408" s="74" t="n"/>
      <c r="Z1408" s="74" t="n"/>
      <c r="AA1408" s="74" t="n"/>
      <c r="AB1408" s="74" t="n"/>
    </row>
    <row r="1409">
      <c r="A1409" s="9">
        <f>A1408+1</f>
        <v/>
      </c>
      <c r="B1409" s="9">
        <f>IF($A1409&lt;=[1]Labels!$A$2257,[1]Labels!B1407,"")</f>
        <v/>
      </c>
      <c r="C1409" s="9">
        <f>IF($A1409&lt;=[1]Labels!$A$2257,[1]Labels!C1407,"")</f>
        <v/>
      </c>
      <c r="D1409" s="74" t="n"/>
      <c r="E1409" s="74" t="n"/>
      <c r="F1409" s="74" t="n"/>
      <c r="G1409" s="74" t="n"/>
      <c r="H1409" s="74" t="n"/>
      <c r="I1409" s="74" t="n"/>
      <c r="J1409" s="74" t="n"/>
      <c r="K1409" s="74" t="n"/>
      <c r="L1409" s="74" t="n"/>
      <c r="M1409" s="74" t="n"/>
      <c r="N1409" s="74" t="n"/>
      <c r="O1409" s="74" t="n"/>
      <c r="P1409" s="73" t="n"/>
      <c r="Q1409" s="74" t="n"/>
      <c r="R1409" s="74" t="n"/>
      <c r="S1409" s="74" t="n"/>
      <c r="T1409" s="74" t="n"/>
      <c r="U1409" s="74" t="n"/>
      <c r="V1409" s="74" t="n"/>
      <c r="W1409" s="74" t="n"/>
      <c r="X1409" s="74" t="n"/>
      <c r="Y1409" s="74" t="n"/>
      <c r="Z1409" s="74" t="n"/>
      <c r="AA1409" s="74" t="n"/>
      <c r="AB1409" s="74" t="n"/>
    </row>
    <row r="1410">
      <c r="A1410" s="9">
        <f>A1409+1</f>
        <v/>
      </c>
      <c r="B1410" s="9">
        <f>IF($A1410&lt;=[1]Labels!$A$2257,[1]Labels!B1408,"")</f>
        <v/>
      </c>
      <c r="C1410" s="9">
        <f>IF($A1410&lt;=[1]Labels!$A$2257,[1]Labels!C1408,"")</f>
        <v/>
      </c>
      <c r="D1410" s="74" t="n"/>
      <c r="E1410" s="74" t="n"/>
      <c r="F1410" s="74" t="n"/>
      <c r="G1410" s="74" t="n"/>
      <c r="H1410" s="74" t="n"/>
      <c r="I1410" s="74" t="n"/>
      <c r="J1410" s="74" t="n"/>
      <c r="K1410" s="74" t="n"/>
      <c r="L1410" s="74" t="n"/>
      <c r="M1410" s="74" t="n"/>
      <c r="N1410" s="74" t="n"/>
      <c r="O1410" s="74" t="n"/>
      <c r="P1410" s="73" t="n"/>
      <c r="Q1410" s="74" t="n"/>
      <c r="R1410" s="74" t="n"/>
      <c r="S1410" s="74" t="n"/>
      <c r="T1410" s="74" t="n"/>
      <c r="U1410" s="74" t="n"/>
      <c r="V1410" s="74" t="n"/>
      <c r="W1410" s="74" t="n"/>
      <c r="X1410" s="74" t="n"/>
      <c r="Y1410" s="74" t="n"/>
      <c r="Z1410" s="74" t="n"/>
      <c r="AA1410" s="74" t="n"/>
      <c r="AB1410" s="74" t="n"/>
    </row>
    <row r="1411">
      <c r="A1411" s="9">
        <f>A1410+1</f>
        <v/>
      </c>
      <c r="B1411" s="9">
        <f>IF($A1411&lt;=[1]Labels!$A$2257,[1]Labels!B1409,"")</f>
        <v/>
      </c>
      <c r="C1411" s="9">
        <f>IF($A1411&lt;=[1]Labels!$A$2257,[1]Labels!C1409,"")</f>
        <v/>
      </c>
      <c r="D1411" s="74" t="n"/>
      <c r="E1411" s="74" t="n"/>
      <c r="F1411" s="74" t="n"/>
      <c r="G1411" s="74" t="n"/>
      <c r="H1411" s="74" t="n"/>
      <c r="I1411" s="74" t="n"/>
      <c r="J1411" s="74" t="n"/>
      <c r="K1411" s="74" t="n"/>
      <c r="L1411" s="74" t="n"/>
      <c r="M1411" s="74" t="n"/>
      <c r="N1411" s="74" t="n"/>
      <c r="O1411" s="74" t="n"/>
      <c r="P1411" s="73" t="n"/>
      <c r="Q1411" s="74" t="n"/>
      <c r="R1411" s="74" t="n"/>
      <c r="S1411" s="74" t="n"/>
      <c r="T1411" s="74" t="n"/>
      <c r="U1411" s="74" t="n"/>
      <c r="V1411" s="74" t="n"/>
      <c r="W1411" s="74" t="n"/>
      <c r="X1411" s="74" t="n"/>
      <c r="Y1411" s="74" t="n"/>
      <c r="Z1411" s="74" t="n"/>
      <c r="AA1411" s="74" t="n"/>
      <c r="AB1411" s="74" t="n"/>
    </row>
    <row r="1412">
      <c r="A1412" s="9">
        <f>A1411+1</f>
        <v/>
      </c>
      <c r="B1412" s="9">
        <f>IF($A1412&lt;=[1]Labels!$A$2257,[1]Labels!B1410,"")</f>
        <v/>
      </c>
      <c r="C1412" s="9">
        <f>IF($A1412&lt;=[1]Labels!$A$2257,[1]Labels!C1410,"")</f>
        <v/>
      </c>
      <c r="D1412" s="74" t="n"/>
      <c r="E1412" s="74" t="n"/>
      <c r="F1412" s="74" t="n"/>
      <c r="G1412" s="74" t="n"/>
      <c r="H1412" s="74" t="n"/>
      <c r="I1412" s="74" t="n"/>
      <c r="J1412" s="74" t="n"/>
      <c r="K1412" s="74" t="n"/>
      <c r="L1412" s="74" t="n"/>
      <c r="M1412" s="74" t="n"/>
      <c r="N1412" s="74" t="n"/>
      <c r="O1412" s="74" t="n"/>
      <c r="P1412" s="73" t="n"/>
      <c r="Q1412" s="74" t="n"/>
      <c r="R1412" s="74" t="n"/>
      <c r="S1412" s="74" t="n"/>
      <c r="T1412" s="74" t="n"/>
      <c r="U1412" s="74" t="n"/>
      <c r="V1412" s="74" t="n"/>
      <c r="W1412" s="74" t="n"/>
      <c r="X1412" s="74" t="n"/>
      <c r="Y1412" s="74" t="n"/>
      <c r="Z1412" s="74" t="n"/>
      <c r="AA1412" s="74" t="n"/>
      <c r="AB1412" s="74" t="n"/>
    </row>
    <row r="1413">
      <c r="A1413" s="9">
        <f>A1412+1</f>
        <v/>
      </c>
      <c r="B1413" s="9">
        <f>IF($A1413&lt;=[1]Labels!$A$2257,[1]Labels!B1411,"")</f>
        <v/>
      </c>
      <c r="C1413" s="9">
        <f>IF($A1413&lt;=[1]Labels!$A$2257,[1]Labels!C1411,"")</f>
        <v/>
      </c>
      <c r="D1413" s="74" t="n"/>
      <c r="E1413" s="74" t="n"/>
      <c r="F1413" s="74" t="n"/>
      <c r="G1413" s="74" t="n"/>
      <c r="H1413" s="74" t="n"/>
      <c r="I1413" s="74" t="n"/>
      <c r="J1413" s="74" t="n"/>
      <c r="K1413" s="74" t="n"/>
      <c r="L1413" s="74" t="n"/>
      <c r="M1413" s="74" t="n"/>
      <c r="N1413" s="74" t="n"/>
      <c r="O1413" s="74" t="n"/>
      <c r="P1413" s="73" t="n"/>
      <c r="Q1413" s="74" t="n"/>
      <c r="R1413" s="74" t="n"/>
      <c r="S1413" s="74" t="n"/>
      <c r="T1413" s="74" t="n"/>
      <c r="U1413" s="74" t="n"/>
      <c r="V1413" s="74" t="n"/>
      <c r="W1413" s="74" t="n"/>
      <c r="X1413" s="74" t="n"/>
      <c r="Y1413" s="74" t="n"/>
      <c r="Z1413" s="74" t="n"/>
      <c r="AA1413" s="74" t="n"/>
      <c r="AB1413" s="74" t="n"/>
    </row>
    <row r="1414">
      <c r="A1414" s="9">
        <f>A1413+1</f>
        <v/>
      </c>
      <c r="B1414" s="9">
        <f>IF($A1414&lt;=[1]Labels!$A$2257,[1]Labels!B1412,"")</f>
        <v/>
      </c>
      <c r="C1414" s="9">
        <f>IF($A1414&lt;=[1]Labels!$A$2257,[1]Labels!C1412,"")</f>
        <v/>
      </c>
      <c r="D1414" s="74" t="n"/>
      <c r="E1414" s="74" t="n"/>
      <c r="F1414" s="74" t="n"/>
      <c r="G1414" s="74" t="n"/>
      <c r="H1414" s="74" t="n"/>
      <c r="I1414" s="74" t="n"/>
      <c r="J1414" s="74" t="n"/>
      <c r="K1414" s="74" t="n"/>
      <c r="L1414" s="74" t="n"/>
      <c r="M1414" s="74" t="n"/>
      <c r="N1414" s="74" t="n"/>
      <c r="O1414" s="74" t="n"/>
      <c r="P1414" s="73" t="n"/>
      <c r="Q1414" s="74" t="n"/>
      <c r="R1414" s="74" t="n"/>
      <c r="S1414" s="74" t="n"/>
      <c r="T1414" s="74" t="n"/>
      <c r="U1414" s="74" t="n"/>
      <c r="V1414" s="74" t="n"/>
      <c r="W1414" s="74" t="n"/>
      <c r="X1414" s="74" t="n"/>
      <c r="Y1414" s="74" t="n"/>
      <c r="Z1414" s="74" t="n"/>
      <c r="AA1414" s="74" t="n"/>
      <c r="AB1414" s="74" t="n"/>
    </row>
    <row r="1415">
      <c r="A1415" s="9">
        <f>A1414+1</f>
        <v/>
      </c>
      <c r="B1415" s="9">
        <f>IF($A1415&lt;=[1]Labels!$A$2257,[1]Labels!B1413,"")</f>
        <v/>
      </c>
      <c r="C1415" s="9">
        <f>IF($A1415&lt;=[1]Labels!$A$2257,[1]Labels!C1413,"")</f>
        <v/>
      </c>
      <c r="D1415" s="74" t="n"/>
      <c r="E1415" s="74" t="n"/>
      <c r="F1415" s="74" t="n"/>
      <c r="G1415" s="74" t="n"/>
      <c r="H1415" s="74" t="n"/>
      <c r="I1415" s="74" t="n"/>
      <c r="J1415" s="74" t="n"/>
      <c r="K1415" s="74" t="n"/>
      <c r="L1415" s="74" t="n"/>
      <c r="M1415" s="74" t="n"/>
      <c r="N1415" s="74" t="n"/>
      <c r="O1415" s="74" t="n"/>
      <c r="P1415" s="73" t="n"/>
      <c r="Q1415" s="74" t="n"/>
      <c r="R1415" s="74" t="n"/>
      <c r="S1415" s="74" t="n"/>
      <c r="T1415" s="74" t="n"/>
      <c r="U1415" s="74" t="n"/>
      <c r="V1415" s="74" t="n"/>
      <c r="W1415" s="74" t="n"/>
      <c r="X1415" s="74" t="n"/>
      <c r="Y1415" s="74" t="n"/>
      <c r="Z1415" s="74" t="n"/>
      <c r="AA1415" s="74" t="n"/>
      <c r="AB1415" s="74" t="n"/>
    </row>
    <row r="1416">
      <c r="A1416" s="9">
        <f>A1415+1</f>
        <v/>
      </c>
      <c r="B1416" s="9">
        <f>IF($A1416&lt;=[1]Labels!$A$2257,[1]Labels!B1414,"")</f>
        <v/>
      </c>
      <c r="C1416" s="9">
        <f>IF($A1416&lt;=[1]Labels!$A$2257,[1]Labels!C1414,"")</f>
        <v/>
      </c>
      <c r="D1416" s="74" t="n"/>
      <c r="E1416" s="74" t="n"/>
      <c r="F1416" s="74" t="n"/>
      <c r="G1416" s="74" t="n"/>
      <c r="H1416" s="74" t="n"/>
      <c r="I1416" s="74" t="n"/>
      <c r="J1416" s="74" t="n"/>
      <c r="K1416" s="74" t="n"/>
      <c r="L1416" s="74" t="n"/>
      <c r="M1416" s="74" t="n"/>
      <c r="N1416" s="74" t="n"/>
      <c r="O1416" s="74" t="n"/>
      <c r="P1416" s="73" t="n"/>
      <c r="Q1416" s="74" t="n"/>
      <c r="R1416" s="74" t="n"/>
      <c r="S1416" s="74" t="n"/>
      <c r="T1416" s="74" t="n"/>
      <c r="U1416" s="74" t="n"/>
      <c r="V1416" s="74" t="n"/>
      <c r="W1416" s="74" t="n"/>
      <c r="X1416" s="74" t="n"/>
      <c r="Y1416" s="74" t="n"/>
      <c r="Z1416" s="74" t="n"/>
      <c r="AA1416" s="74" t="n"/>
      <c r="AB1416" s="74" t="n"/>
    </row>
    <row r="1417">
      <c r="A1417" s="9">
        <f>A1416+1</f>
        <v/>
      </c>
      <c r="B1417" s="9">
        <f>IF($A1417&lt;=[1]Labels!$A$2257,[1]Labels!B1415,"")</f>
        <v/>
      </c>
      <c r="C1417" s="9">
        <f>IF($A1417&lt;=[1]Labels!$A$2257,[1]Labels!C1415,"")</f>
        <v/>
      </c>
      <c r="D1417" s="74" t="n"/>
      <c r="E1417" s="74" t="n"/>
      <c r="F1417" s="74" t="n"/>
      <c r="G1417" s="74" t="n"/>
      <c r="H1417" s="74" t="n"/>
      <c r="I1417" s="74" t="n"/>
      <c r="J1417" s="74" t="n"/>
      <c r="K1417" s="74" t="n"/>
      <c r="L1417" s="74" t="n"/>
      <c r="M1417" s="74" t="n"/>
      <c r="N1417" s="74" t="n"/>
      <c r="O1417" s="74" t="n"/>
      <c r="P1417" s="73" t="n"/>
      <c r="Q1417" s="74" t="n"/>
      <c r="R1417" s="74" t="n"/>
      <c r="S1417" s="74" t="n"/>
      <c r="T1417" s="74" t="n"/>
      <c r="U1417" s="74" t="n"/>
      <c r="V1417" s="74" t="n"/>
      <c r="W1417" s="74" t="n"/>
      <c r="X1417" s="74" t="n"/>
      <c r="Y1417" s="74" t="n"/>
      <c r="Z1417" s="74" t="n"/>
      <c r="AA1417" s="74" t="n"/>
      <c r="AB1417" s="74" t="n"/>
    </row>
    <row r="1418">
      <c r="A1418" s="9">
        <f>A1417+1</f>
        <v/>
      </c>
      <c r="B1418" s="9">
        <f>IF($A1418&lt;=[1]Labels!$A$2257,[1]Labels!B1416,"")</f>
        <v/>
      </c>
      <c r="C1418" s="9">
        <f>IF($A1418&lt;=[1]Labels!$A$2257,[1]Labels!C1416,"")</f>
        <v/>
      </c>
      <c r="D1418" s="74" t="n"/>
      <c r="E1418" s="74" t="n"/>
      <c r="F1418" s="74" t="n"/>
      <c r="G1418" s="74" t="n"/>
      <c r="H1418" s="74" t="n"/>
      <c r="I1418" s="74" t="n"/>
      <c r="J1418" s="74" t="n"/>
      <c r="K1418" s="74" t="n"/>
      <c r="L1418" s="74" t="n"/>
      <c r="M1418" s="74" t="n"/>
      <c r="N1418" s="74" t="n"/>
      <c r="O1418" s="74" t="n"/>
      <c r="P1418" s="73" t="n"/>
      <c r="Q1418" s="74" t="n"/>
      <c r="R1418" s="74" t="n"/>
      <c r="S1418" s="74" t="n"/>
      <c r="T1418" s="74" t="n"/>
      <c r="U1418" s="74" t="n"/>
      <c r="V1418" s="74" t="n"/>
      <c r="W1418" s="74" t="n"/>
      <c r="X1418" s="74" t="n"/>
      <c r="Y1418" s="74" t="n"/>
      <c r="Z1418" s="74" t="n"/>
      <c r="AA1418" s="74" t="n"/>
      <c r="AB1418" s="74" t="n"/>
    </row>
    <row r="1419">
      <c r="A1419" s="9">
        <f>A1418+1</f>
        <v/>
      </c>
      <c r="B1419" s="9">
        <f>IF($A1419&lt;=[1]Labels!$A$2257,[1]Labels!B1417,"")</f>
        <v/>
      </c>
      <c r="C1419" s="9">
        <f>IF($A1419&lt;=[1]Labels!$A$2257,[1]Labels!C1417,"")</f>
        <v/>
      </c>
      <c r="D1419" s="74" t="n"/>
      <c r="E1419" s="74" t="n"/>
      <c r="F1419" s="74" t="n"/>
      <c r="G1419" s="74" t="n"/>
      <c r="H1419" s="74" t="n"/>
      <c r="I1419" s="74" t="n"/>
      <c r="J1419" s="74" t="n"/>
      <c r="K1419" s="74" t="n"/>
      <c r="L1419" s="74" t="n"/>
      <c r="M1419" s="74" t="n"/>
      <c r="N1419" s="74" t="n"/>
      <c r="O1419" s="74" t="n"/>
      <c r="P1419" s="73" t="n"/>
      <c r="Q1419" s="74" t="n"/>
      <c r="R1419" s="74" t="n"/>
      <c r="S1419" s="74" t="n"/>
      <c r="T1419" s="74" t="n"/>
      <c r="U1419" s="74" t="n"/>
      <c r="V1419" s="74" t="n"/>
      <c r="W1419" s="74" t="n"/>
      <c r="X1419" s="74" t="n"/>
      <c r="Y1419" s="74" t="n"/>
      <c r="Z1419" s="74" t="n"/>
      <c r="AA1419" s="74" t="n"/>
      <c r="AB1419" s="74" t="n"/>
    </row>
    <row r="1420">
      <c r="A1420" s="9">
        <f>A1419+1</f>
        <v/>
      </c>
      <c r="B1420" s="9">
        <f>IF($A1420&lt;=[1]Labels!$A$2257,[1]Labels!B1418,"")</f>
        <v/>
      </c>
      <c r="C1420" s="9">
        <f>IF($A1420&lt;=[1]Labels!$A$2257,[1]Labels!C1418,"")</f>
        <v/>
      </c>
      <c r="D1420" s="74" t="n"/>
      <c r="E1420" s="74" t="n"/>
      <c r="F1420" s="74" t="n"/>
      <c r="G1420" s="74" t="n"/>
      <c r="H1420" s="74" t="n"/>
      <c r="I1420" s="74" t="n"/>
      <c r="J1420" s="74" t="n"/>
      <c r="K1420" s="74" t="n"/>
      <c r="L1420" s="74" t="n"/>
      <c r="M1420" s="74" t="n"/>
      <c r="N1420" s="74" t="n"/>
      <c r="O1420" s="74" t="n"/>
      <c r="P1420" s="73" t="n"/>
      <c r="Q1420" s="74" t="n"/>
      <c r="R1420" s="74" t="n"/>
      <c r="S1420" s="74" t="n"/>
      <c r="T1420" s="74" t="n"/>
      <c r="U1420" s="74" t="n"/>
      <c r="V1420" s="74" t="n"/>
      <c r="W1420" s="74" t="n"/>
      <c r="X1420" s="74" t="n"/>
      <c r="Y1420" s="74" t="n"/>
      <c r="Z1420" s="74" t="n"/>
      <c r="AA1420" s="74" t="n"/>
      <c r="AB1420" s="74" t="n"/>
    </row>
    <row r="1421">
      <c r="A1421" s="9">
        <f>A1420+1</f>
        <v/>
      </c>
      <c r="B1421" s="9">
        <f>IF($A1421&lt;=[1]Labels!$A$2257,[1]Labels!B1419,"")</f>
        <v/>
      </c>
      <c r="C1421" s="9">
        <f>IF($A1421&lt;=[1]Labels!$A$2257,[1]Labels!C1419,"")</f>
        <v/>
      </c>
      <c r="D1421" s="74" t="n"/>
      <c r="E1421" s="74" t="n"/>
      <c r="F1421" s="74" t="n"/>
      <c r="G1421" s="74" t="n"/>
      <c r="H1421" s="74" t="n"/>
      <c r="I1421" s="74" t="n"/>
      <c r="J1421" s="74" t="n"/>
      <c r="K1421" s="74" t="n"/>
      <c r="L1421" s="74" t="n"/>
      <c r="M1421" s="74" t="n"/>
      <c r="N1421" s="74" t="n"/>
      <c r="O1421" s="74" t="n"/>
      <c r="P1421" s="73" t="n"/>
      <c r="Q1421" s="74" t="n"/>
      <c r="R1421" s="74" t="n"/>
      <c r="S1421" s="74" t="n"/>
      <c r="T1421" s="74" t="n"/>
      <c r="U1421" s="74" t="n"/>
      <c r="V1421" s="74" t="n"/>
      <c r="W1421" s="74" t="n"/>
      <c r="X1421" s="74" t="n"/>
      <c r="Y1421" s="74" t="n"/>
      <c r="Z1421" s="74" t="n"/>
      <c r="AA1421" s="74" t="n"/>
      <c r="AB1421" s="74" t="n"/>
    </row>
    <row r="1422">
      <c r="A1422" s="9">
        <f>A1421+1</f>
        <v/>
      </c>
      <c r="B1422" s="9">
        <f>IF($A1422&lt;=[1]Labels!$A$2257,[1]Labels!B1420,"")</f>
        <v/>
      </c>
      <c r="C1422" s="9">
        <f>IF($A1422&lt;=[1]Labels!$A$2257,[1]Labels!C1420,"")</f>
        <v/>
      </c>
      <c r="D1422" s="74" t="n"/>
      <c r="E1422" s="74" t="n"/>
      <c r="F1422" s="74" t="n"/>
      <c r="G1422" s="74" t="n"/>
      <c r="H1422" s="74" t="n"/>
      <c r="I1422" s="74" t="n"/>
      <c r="J1422" s="74" t="n"/>
      <c r="K1422" s="74" t="n"/>
      <c r="L1422" s="74" t="n"/>
      <c r="M1422" s="74" t="n"/>
      <c r="N1422" s="74" t="n"/>
      <c r="O1422" s="74" t="n"/>
      <c r="P1422" s="73" t="n"/>
      <c r="Q1422" s="74" t="n"/>
      <c r="R1422" s="74" t="n"/>
      <c r="S1422" s="74" t="n"/>
      <c r="T1422" s="74" t="n"/>
      <c r="U1422" s="74" t="n"/>
      <c r="V1422" s="74" t="n"/>
      <c r="W1422" s="74" t="n"/>
      <c r="X1422" s="74" t="n"/>
      <c r="Y1422" s="74" t="n"/>
      <c r="Z1422" s="74" t="n"/>
      <c r="AA1422" s="74" t="n"/>
      <c r="AB1422" s="74" t="n"/>
    </row>
    <row r="1423">
      <c r="A1423" s="9">
        <f>A1422+1</f>
        <v/>
      </c>
      <c r="B1423" s="9">
        <f>IF($A1423&lt;=[1]Labels!$A$2257,[1]Labels!B1421,"")</f>
        <v/>
      </c>
      <c r="C1423" s="9">
        <f>IF($A1423&lt;=[1]Labels!$A$2257,[1]Labels!C1421,"")</f>
        <v/>
      </c>
      <c r="D1423" s="74" t="n"/>
      <c r="E1423" s="74" t="n"/>
      <c r="F1423" s="74" t="n"/>
      <c r="G1423" s="74" t="n"/>
      <c r="H1423" s="74" t="n"/>
      <c r="I1423" s="74" t="n"/>
      <c r="J1423" s="74" t="n"/>
      <c r="K1423" s="74" t="n"/>
      <c r="L1423" s="74" t="n"/>
      <c r="M1423" s="74" t="n"/>
      <c r="N1423" s="74" t="n"/>
      <c r="O1423" s="74" t="n"/>
      <c r="P1423" s="73" t="n"/>
      <c r="Q1423" s="74" t="n"/>
      <c r="R1423" s="74" t="n"/>
      <c r="S1423" s="74" t="n"/>
      <c r="T1423" s="74" t="n"/>
      <c r="U1423" s="74" t="n"/>
      <c r="V1423" s="74" t="n"/>
      <c r="W1423" s="74" t="n"/>
      <c r="X1423" s="74" t="n"/>
      <c r="Y1423" s="74" t="n"/>
      <c r="Z1423" s="74" t="n"/>
      <c r="AA1423" s="74" t="n"/>
      <c r="AB1423" s="74" t="n"/>
    </row>
    <row r="1424">
      <c r="A1424" s="9">
        <f>A1423+1</f>
        <v/>
      </c>
      <c r="B1424" s="9">
        <f>IF($A1424&lt;=[1]Labels!$A$2257,[1]Labels!B1422,"")</f>
        <v/>
      </c>
      <c r="C1424" s="9">
        <f>IF($A1424&lt;=[1]Labels!$A$2257,[1]Labels!C1422,"")</f>
        <v/>
      </c>
      <c r="D1424" s="74" t="n"/>
      <c r="E1424" s="74" t="n"/>
      <c r="F1424" s="74" t="n"/>
      <c r="G1424" s="74" t="n"/>
      <c r="H1424" s="74" t="n"/>
      <c r="I1424" s="74" t="n"/>
      <c r="J1424" s="74" t="n"/>
      <c r="K1424" s="74" t="n"/>
      <c r="L1424" s="74" t="n"/>
      <c r="M1424" s="74" t="n"/>
      <c r="N1424" s="74" t="n"/>
      <c r="O1424" s="74" t="n"/>
      <c r="P1424" s="73" t="n"/>
      <c r="Q1424" s="74" t="n"/>
      <c r="R1424" s="74" t="n"/>
      <c r="S1424" s="74" t="n"/>
      <c r="T1424" s="74" t="n"/>
      <c r="U1424" s="74" t="n"/>
      <c r="V1424" s="74" t="n"/>
      <c r="W1424" s="74" t="n"/>
      <c r="X1424" s="74" t="n"/>
      <c r="Y1424" s="74" t="n"/>
      <c r="Z1424" s="74" t="n"/>
      <c r="AA1424" s="74" t="n"/>
      <c r="AB1424" s="74" t="n"/>
    </row>
    <row r="1425">
      <c r="A1425" s="9">
        <f>A1424+1</f>
        <v/>
      </c>
      <c r="B1425" s="9">
        <f>IF($A1425&lt;=[1]Labels!$A$2257,[1]Labels!B1423,"")</f>
        <v/>
      </c>
      <c r="C1425" s="9">
        <f>IF($A1425&lt;=[1]Labels!$A$2257,[1]Labels!C1423,"")</f>
        <v/>
      </c>
      <c r="D1425" s="74" t="n"/>
      <c r="E1425" s="74" t="n"/>
      <c r="F1425" s="74" t="n"/>
      <c r="G1425" s="74" t="n"/>
      <c r="H1425" s="74" t="n"/>
      <c r="I1425" s="74" t="n"/>
      <c r="J1425" s="74" t="n"/>
      <c r="K1425" s="74" t="n"/>
      <c r="L1425" s="74" t="n"/>
      <c r="M1425" s="74" t="n"/>
      <c r="N1425" s="74" t="n"/>
      <c r="O1425" s="74" t="n"/>
      <c r="P1425" s="73" t="n"/>
      <c r="Q1425" s="74" t="n"/>
      <c r="R1425" s="74" t="n"/>
      <c r="S1425" s="74" t="n"/>
      <c r="T1425" s="74" t="n"/>
      <c r="U1425" s="74" t="n"/>
      <c r="V1425" s="74" t="n"/>
      <c r="W1425" s="74" t="n"/>
      <c r="X1425" s="74" t="n"/>
      <c r="Y1425" s="74" t="n"/>
      <c r="Z1425" s="74" t="n"/>
      <c r="AA1425" s="74" t="n"/>
      <c r="AB1425" s="74" t="n"/>
    </row>
    <row r="1426">
      <c r="A1426" s="9">
        <f>A1425+1</f>
        <v/>
      </c>
      <c r="B1426" s="9">
        <f>IF($A1426&lt;=[1]Labels!$A$2257,[1]Labels!B1424,"")</f>
        <v/>
      </c>
      <c r="C1426" s="9">
        <f>IF($A1426&lt;=[1]Labels!$A$2257,[1]Labels!C1424,"")</f>
        <v/>
      </c>
      <c r="D1426" s="74" t="n"/>
      <c r="E1426" s="74" t="n"/>
      <c r="F1426" s="74" t="n"/>
      <c r="G1426" s="74" t="n"/>
      <c r="H1426" s="74" t="n"/>
      <c r="I1426" s="74" t="n"/>
      <c r="J1426" s="74" t="n"/>
      <c r="K1426" s="74" t="n"/>
      <c r="L1426" s="74" t="n"/>
      <c r="M1426" s="74" t="n"/>
      <c r="N1426" s="74" t="n"/>
      <c r="O1426" s="74" t="n"/>
      <c r="P1426" s="73" t="n"/>
      <c r="Q1426" s="74" t="n"/>
      <c r="R1426" s="74" t="n"/>
      <c r="S1426" s="74" t="n"/>
      <c r="T1426" s="74" t="n"/>
      <c r="U1426" s="74" t="n"/>
      <c r="V1426" s="74" t="n"/>
      <c r="W1426" s="74" t="n"/>
      <c r="X1426" s="74" t="n"/>
      <c r="Y1426" s="74" t="n"/>
      <c r="Z1426" s="74" t="n"/>
      <c r="AA1426" s="74" t="n"/>
      <c r="AB1426" s="74" t="n"/>
    </row>
    <row r="1427">
      <c r="A1427" s="9">
        <f>A1426+1</f>
        <v/>
      </c>
      <c r="B1427" s="9">
        <f>IF($A1427&lt;=[1]Labels!$A$2257,[1]Labels!B1425,"")</f>
        <v/>
      </c>
      <c r="C1427" s="9">
        <f>IF($A1427&lt;=[1]Labels!$A$2257,[1]Labels!C1425,"")</f>
        <v/>
      </c>
      <c r="D1427" s="74" t="n"/>
      <c r="E1427" s="74" t="n"/>
      <c r="F1427" s="74" t="n"/>
      <c r="G1427" s="74" t="n"/>
      <c r="H1427" s="74" t="n"/>
      <c r="I1427" s="74" t="n"/>
      <c r="J1427" s="74" t="n"/>
      <c r="K1427" s="74" t="n"/>
      <c r="L1427" s="74" t="n"/>
      <c r="M1427" s="74" t="n"/>
      <c r="N1427" s="74" t="n"/>
      <c r="O1427" s="74" t="n"/>
      <c r="P1427" s="73" t="n"/>
      <c r="Q1427" s="74" t="n"/>
      <c r="R1427" s="74" t="n"/>
      <c r="S1427" s="74" t="n"/>
      <c r="T1427" s="74" t="n"/>
      <c r="U1427" s="74" t="n"/>
      <c r="V1427" s="74" t="n"/>
      <c r="W1427" s="74" t="n"/>
      <c r="X1427" s="74" t="n"/>
      <c r="Y1427" s="74" t="n"/>
      <c r="Z1427" s="74" t="n"/>
      <c r="AA1427" s="74" t="n"/>
      <c r="AB1427" s="74" t="n"/>
    </row>
    <row r="1428">
      <c r="A1428" s="9">
        <f>A1427+1</f>
        <v/>
      </c>
      <c r="B1428" s="9">
        <f>IF($A1428&lt;=[1]Labels!$A$2257,[1]Labels!B1426,"")</f>
        <v/>
      </c>
      <c r="C1428" s="9">
        <f>IF($A1428&lt;=[1]Labels!$A$2257,[1]Labels!C1426,"")</f>
        <v/>
      </c>
      <c r="D1428" s="74" t="n"/>
      <c r="E1428" s="74" t="n"/>
      <c r="F1428" s="74" t="n"/>
      <c r="G1428" s="74" t="n"/>
      <c r="H1428" s="74" t="n"/>
      <c r="I1428" s="74" t="n"/>
      <c r="J1428" s="74" t="n"/>
      <c r="K1428" s="74" t="n"/>
      <c r="L1428" s="74" t="n"/>
      <c r="M1428" s="74" t="n"/>
      <c r="N1428" s="74" t="n"/>
      <c r="O1428" s="74" t="n"/>
      <c r="P1428" s="73" t="n"/>
      <c r="Q1428" s="74" t="n"/>
      <c r="R1428" s="74" t="n"/>
      <c r="S1428" s="74" t="n"/>
      <c r="T1428" s="74" t="n"/>
      <c r="U1428" s="74" t="n"/>
      <c r="V1428" s="74" t="n"/>
      <c r="W1428" s="74" t="n"/>
      <c r="X1428" s="74" t="n"/>
      <c r="Y1428" s="74" t="n"/>
      <c r="Z1428" s="74" t="n"/>
      <c r="AA1428" s="74" t="n"/>
      <c r="AB1428" s="74" t="n"/>
    </row>
    <row r="1429">
      <c r="A1429" s="9">
        <f>A1428+1</f>
        <v/>
      </c>
      <c r="B1429" s="9">
        <f>IF($A1429&lt;=[1]Labels!$A$2257,[1]Labels!B1427,"")</f>
        <v/>
      </c>
      <c r="C1429" s="9">
        <f>IF($A1429&lt;=[1]Labels!$A$2257,[1]Labels!C1427,"")</f>
        <v/>
      </c>
      <c r="D1429" s="74" t="n"/>
      <c r="E1429" s="74" t="n"/>
      <c r="F1429" s="74" t="n"/>
      <c r="G1429" s="74" t="n"/>
      <c r="H1429" s="74" t="n"/>
      <c r="I1429" s="74" t="n"/>
      <c r="J1429" s="74" t="n"/>
      <c r="K1429" s="74" t="n"/>
      <c r="L1429" s="74" t="n"/>
      <c r="M1429" s="74" t="n"/>
      <c r="N1429" s="74" t="n"/>
      <c r="O1429" s="74" t="n"/>
      <c r="P1429" s="73" t="n"/>
      <c r="Q1429" s="74" t="n"/>
      <c r="R1429" s="74" t="n"/>
      <c r="S1429" s="74" t="n"/>
      <c r="T1429" s="74" t="n"/>
      <c r="U1429" s="74" t="n"/>
      <c r="V1429" s="74" t="n"/>
      <c r="W1429" s="74" t="n"/>
      <c r="X1429" s="74" t="n"/>
      <c r="Y1429" s="74" t="n"/>
      <c r="Z1429" s="74" t="n"/>
      <c r="AA1429" s="74" t="n"/>
      <c r="AB1429" s="74" t="n"/>
    </row>
    <row r="1430">
      <c r="A1430" s="9">
        <f>A1429+1</f>
        <v/>
      </c>
      <c r="B1430" s="9">
        <f>IF($A1430&lt;=[1]Labels!$A$2257,[1]Labels!B1428,"")</f>
        <v/>
      </c>
      <c r="C1430" s="9">
        <f>IF($A1430&lt;=[1]Labels!$A$2257,[1]Labels!C1428,"")</f>
        <v/>
      </c>
      <c r="D1430" s="74" t="n"/>
      <c r="E1430" s="74" t="n"/>
      <c r="F1430" s="74" t="n"/>
      <c r="G1430" s="74" t="n"/>
      <c r="H1430" s="74" t="n"/>
      <c r="I1430" s="74" t="n"/>
      <c r="J1430" s="74" t="n"/>
      <c r="K1430" s="74" t="n"/>
      <c r="L1430" s="74" t="n"/>
      <c r="M1430" s="74" t="n"/>
      <c r="N1430" s="74" t="n"/>
      <c r="O1430" s="74" t="n"/>
      <c r="P1430" s="73" t="n"/>
      <c r="Q1430" s="74" t="n"/>
      <c r="R1430" s="74" t="n"/>
      <c r="S1430" s="74" t="n"/>
      <c r="T1430" s="74" t="n"/>
      <c r="U1430" s="74" t="n"/>
      <c r="V1430" s="74" t="n"/>
      <c r="W1430" s="74" t="n"/>
      <c r="X1430" s="74" t="n"/>
      <c r="Y1430" s="74" t="n"/>
      <c r="Z1430" s="74" t="n"/>
      <c r="AA1430" s="74" t="n"/>
      <c r="AB1430" s="74" t="n"/>
    </row>
    <row r="1431">
      <c r="A1431" s="9">
        <f>A1430+1</f>
        <v/>
      </c>
      <c r="B1431" s="9">
        <f>IF($A1431&lt;=[1]Labels!$A$2257,[1]Labels!B1429,"")</f>
        <v/>
      </c>
      <c r="C1431" s="9">
        <f>IF($A1431&lt;=[1]Labels!$A$2257,[1]Labels!C1429,"")</f>
        <v/>
      </c>
      <c r="D1431" s="74" t="n"/>
      <c r="E1431" s="74" t="n"/>
      <c r="F1431" s="74" t="n"/>
      <c r="G1431" s="74" t="n"/>
      <c r="H1431" s="74" t="n"/>
      <c r="I1431" s="74" t="n"/>
      <c r="J1431" s="74" t="n"/>
      <c r="K1431" s="74" t="n"/>
      <c r="L1431" s="74" t="n"/>
      <c r="M1431" s="74" t="n"/>
      <c r="N1431" s="74" t="n"/>
      <c r="O1431" s="74" t="n"/>
      <c r="P1431" s="73" t="n"/>
      <c r="Q1431" s="74" t="n"/>
      <c r="R1431" s="74" t="n"/>
      <c r="S1431" s="74" t="n"/>
      <c r="T1431" s="74" t="n"/>
      <c r="U1431" s="74" t="n"/>
      <c r="V1431" s="74" t="n"/>
      <c r="W1431" s="74" t="n"/>
      <c r="X1431" s="74" t="n"/>
      <c r="Y1431" s="74" t="n"/>
      <c r="Z1431" s="74" t="n"/>
      <c r="AA1431" s="74" t="n"/>
      <c r="AB1431" s="74" t="n"/>
    </row>
    <row r="1432">
      <c r="A1432" s="9">
        <f>A1431+1</f>
        <v/>
      </c>
      <c r="B1432" s="9">
        <f>IF($A1432&lt;=[1]Labels!$A$2257,[1]Labels!B1430,"")</f>
        <v/>
      </c>
      <c r="C1432" s="9">
        <f>IF($A1432&lt;=[1]Labels!$A$2257,[1]Labels!C1430,"")</f>
        <v/>
      </c>
      <c r="D1432" s="74" t="n"/>
      <c r="E1432" s="74" t="n"/>
      <c r="F1432" s="74" t="n"/>
      <c r="G1432" s="74" t="n"/>
      <c r="H1432" s="74" t="n"/>
      <c r="I1432" s="74" t="n"/>
      <c r="J1432" s="74" t="n"/>
      <c r="K1432" s="74" t="n"/>
      <c r="L1432" s="74" t="n"/>
      <c r="M1432" s="74" t="n"/>
      <c r="N1432" s="74" t="n"/>
      <c r="O1432" s="74" t="n"/>
      <c r="P1432" s="73" t="n"/>
      <c r="Q1432" s="74" t="n"/>
      <c r="R1432" s="74" t="n"/>
      <c r="S1432" s="74" t="n"/>
      <c r="T1432" s="74" t="n"/>
      <c r="U1432" s="74" t="n"/>
      <c r="V1432" s="74" t="n"/>
      <c r="W1432" s="74" t="n"/>
      <c r="X1432" s="74" t="n"/>
      <c r="Y1432" s="74" t="n"/>
      <c r="Z1432" s="74" t="n"/>
      <c r="AA1432" s="74" t="n"/>
      <c r="AB1432" s="74" t="n"/>
    </row>
    <row r="1433">
      <c r="A1433" s="9">
        <f>A1432+1</f>
        <v/>
      </c>
      <c r="B1433" s="9">
        <f>IF($A1433&lt;=[1]Labels!$A$2257,[1]Labels!B1431,"")</f>
        <v/>
      </c>
      <c r="C1433" s="9">
        <f>IF($A1433&lt;=[1]Labels!$A$2257,[1]Labels!C1431,"")</f>
        <v/>
      </c>
      <c r="D1433" s="74" t="n"/>
      <c r="E1433" s="74" t="n"/>
      <c r="F1433" s="74" t="n"/>
      <c r="G1433" s="74" t="n"/>
      <c r="H1433" s="74" t="n"/>
      <c r="I1433" s="74" t="n"/>
      <c r="J1433" s="74" t="n"/>
      <c r="K1433" s="74" t="n"/>
      <c r="L1433" s="74" t="n"/>
      <c r="M1433" s="74" t="n"/>
      <c r="N1433" s="74" t="n"/>
      <c r="O1433" s="74" t="n"/>
      <c r="P1433" s="73" t="n"/>
      <c r="Q1433" s="74" t="n"/>
      <c r="R1433" s="74" t="n"/>
      <c r="S1433" s="74" t="n"/>
      <c r="T1433" s="74" t="n"/>
      <c r="U1433" s="74" t="n"/>
      <c r="V1433" s="74" t="n"/>
      <c r="W1433" s="74" t="n"/>
      <c r="X1433" s="74" t="n"/>
      <c r="Y1433" s="74" t="n"/>
      <c r="Z1433" s="74" t="n"/>
      <c r="AA1433" s="74" t="n"/>
      <c r="AB1433" s="74" t="n"/>
    </row>
    <row r="1434">
      <c r="A1434" s="9">
        <f>A1433+1</f>
        <v/>
      </c>
      <c r="B1434" s="9">
        <f>IF($A1434&lt;=[1]Labels!$A$2257,[1]Labels!B1432,"")</f>
        <v/>
      </c>
      <c r="C1434" s="9">
        <f>IF($A1434&lt;=[1]Labels!$A$2257,[1]Labels!C1432,"")</f>
        <v/>
      </c>
      <c r="D1434" s="74" t="n"/>
      <c r="E1434" s="74" t="n"/>
      <c r="F1434" s="74" t="n"/>
      <c r="G1434" s="74" t="n"/>
      <c r="H1434" s="74" t="n"/>
      <c r="I1434" s="74" t="n"/>
      <c r="J1434" s="74" t="n"/>
      <c r="K1434" s="74" t="n"/>
      <c r="L1434" s="74" t="n"/>
      <c r="M1434" s="74" t="n"/>
      <c r="N1434" s="74" t="n"/>
      <c r="O1434" s="74" t="n"/>
      <c r="P1434" s="73" t="n"/>
      <c r="Q1434" s="74" t="n"/>
      <c r="R1434" s="74" t="n"/>
      <c r="S1434" s="74" t="n"/>
      <c r="T1434" s="74" t="n"/>
      <c r="U1434" s="74" t="n"/>
      <c r="V1434" s="74" t="n"/>
      <c r="W1434" s="74" t="n"/>
      <c r="X1434" s="74" t="n"/>
      <c r="Y1434" s="74" t="n"/>
      <c r="Z1434" s="74" t="n"/>
      <c r="AA1434" s="74" t="n"/>
      <c r="AB1434" s="74" t="n"/>
    </row>
    <row r="1435">
      <c r="A1435" s="9">
        <f>A1434+1</f>
        <v/>
      </c>
      <c r="B1435" s="9">
        <f>IF($A1435&lt;=[1]Labels!$A$2257,[1]Labels!B1433,"")</f>
        <v/>
      </c>
      <c r="C1435" s="9">
        <f>IF($A1435&lt;=[1]Labels!$A$2257,[1]Labels!C1433,"")</f>
        <v/>
      </c>
      <c r="D1435" s="74" t="n"/>
      <c r="E1435" s="74" t="n"/>
      <c r="F1435" s="74" t="n"/>
      <c r="G1435" s="74" t="n"/>
      <c r="H1435" s="74" t="n"/>
      <c r="I1435" s="74" t="n"/>
      <c r="J1435" s="74" t="n"/>
      <c r="K1435" s="74" t="n"/>
      <c r="L1435" s="74" t="n"/>
      <c r="M1435" s="74" t="n"/>
      <c r="N1435" s="74" t="n"/>
      <c r="O1435" s="74" t="n"/>
      <c r="P1435" s="73" t="n"/>
      <c r="Q1435" s="74" t="n"/>
      <c r="R1435" s="74" t="n"/>
      <c r="S1435" s="74" t="n"/>
      <c r="T1435" s="74" t="n"/>
      <c r="U1435" s="74" t="n"/>
      <c r="V1435" s="74" t="n"/>
      <c r="W1435" s="74" t="n"/>
      <c r="X1435" s="74" t="n"/>
      <c r="Y1435" s="74" t="n"/>
      <c r="Z1435" s="74" t="n"/>
      <c r="AA1435" s="74" t="n"/>
      <c r="AB1435" s="74" t="n"/>
    </row>
    <row r="1436">
      <c r="A1436" s="9">
        <f>A1435+1</f>
        <v/>
      </c>
      <c r="B1436" s="9">
        <f>IF($A1436&lt;=[1]Labels!$A$2257,[1]Labels!B1434,"")</f>
        <v/>
      </c>
      <c r="C1436" s="9">
        <f>IF($A1436&lt;=[1]Labels!$A$2257,[1]Labels!C1434,"")</f>
        <v/>
      </c>
      <c r="D1436" s="74" t="n"/>
      <c r="E1436" s="74" t="n"/>
      <c r="F1436" s="74" t="n"/>
      <c r="G1436" s="74" t="n"/>
      <c r="H1436" s="74" t="n"/>
      <c r="I1436" s="74" t="n"/>
      <c r="J1436" s="74" t="n"/>
      <c r="K1436" s="74" t="n"/>
      <c r="L1436" s="74" t="n"/>
      <c r="M1436" s="74" t="n"/>
      <c r="N1436" s="74" t="n"/>
      <c r="O1436" s="74" t="n"/>
      <c r="P1436" s="73" t="n"/>
      <c r="Q1436" s="74" t="n"/>
      <c r="R1436" s="74" t="n"/>
      <c r="S1436" s="74" t="n"/>
      <c r="T1436" s="74" t="n"/>
      <c r="U1436" s="74" t="n"/>
      <c r="V1436" s="74" t="n"/>
      <c r="W1436" s="74" t="n"/>
      <c r="X1436" s="74" t="n"/>
      <c r="Y1436" s="74" t="n"/>
      <c r="Z1436" s="74" t="n"/>
      <c r="AA1436" s="74" t="n"/>
      <c r="AB1436" s="74" t="n"/>
    </row>
    <row r="1437">
      <c r="A1437" s="9">
        <f>A1436+1</f>
        <v/>
      </c>
      <c r="B1437" s="9">
        <f>IF($A1437&lt;=[1]Labels!$A$2257,[1]Labels!B1435,"")</f>
        <v/>
      </c>
      <c r="C1437" s="9">
        <f>IF($A1437&lt;=[1]Labels!$A$2257,[1]Labels!C1435,"")</f>
        <v/>
      </c>
      <c r="D1437" s="74" t="n"/>
      <c r="E1437" s="74" t="n"/>
      <c r="F1437" s="74" t="n"/>
      <c r="G1437" s="74" t="n"/>
      <c r="H1437" s="74" t="n"/>
      <c r="I1437" s="74" t="n"/>
      <c r="J1437" s="74" t="n"/>
      <c r="K1437" s="74" t="n"/>
      <c r="L1437" s="74" t="n"/>
      <c r="M1437" s="74" t="n"/>
      <c r="N1437" s="74" t="n"/>
      <c r="O1437" s="74" t="n"/>
      <c r="P1437" s="73" t="n"/>
      <c r="Q1437" s="74" t="n"/>
      <c r="R1437" s="74" t="n"/>
      <c r="S1437" s="74" t="n"/>
      <c r="T1437" s="74" t="n"/>
      <c r="U1437" s="74" t="n"/>
      <c r="V1437" s="74" t="n"/>
      <c r="W1437" s="74" t="n"/>
      <c r="X1437" s="74" t="n"/>
      <c r="Y1437" s="74" t="n"/>
      <c r="Z1437" s="74" t="n"/>
      <c r="AA1437" s="74" t="n"/>
      <c r="AB1437" s="74" t="n"/>
    </row>
    <row r="1438">
      <c r="A1438" s="9">
        <f>A1437+1</f>
        <v/>
      </c>
      <c r="B1438" s="9">
        <f>IF($A1438&lt;=[1]Labels!$A$2257,[1]Labels!B1436,"")</f>
        <v/>
      </c>
      <c r="C1438" s="9">
        <f>IF($A1438&lt;=[1]Labels!$A$2257,[1]Labels!C1436,"")</f>
        <v/>
      </c>
      <c r="D1438" s="74" t="n"/>
      <c r="E1438" s="74" t="n"/>
      <c r="F1438" s="74" t="n"/>
      <c r="G1438" s="74" t="n"/>
      <c r="H1438" s="74" t="n"/>
      <c r="I1438" s="74" t="n"/>
      <c r="J1438" s="74" t="n"/>
      <c r="K1438" s="74" t="n"/>
      <c r="L1438" s="74" t="n"/>
      <c r="M1438" s="74" t="n"/>
      <c r="N1438" s="74" t="n"/>
      <c r="O1438" s="74" t="n"/>
      <c r="P1438" s="73" t="n"/>
      <c r="Q1438" s="74" t="n"/>
      <c r="R1438" s="74" t="n"/>
      <c r="S1438" s="74" t="n"/>
      <c r="T1438" s="74" t="n"/>
      <c r="U1438" s="74" t="n"/>
      <c r="V1438" s="74" t="n"/>
      <c r="W1438" s="74" t="n"/>
      <c r="X1438" s="74" t="n"/>
      <c r="Y1438" s="74" t="n"/>
      <c r="Z1438" s="74" t="n"/>
      <c r="AA1438" s="74" t="n"/>
      <c r="AB1438" s="74" t="n"/>
    </row>
    <row r="1439">
      <c r="A1439" s="9">
        <f>A1438+1</f>
        <v/>
      </c>
      <c r="B1439" s="9">
        <f>IF($A1439&lt;=[1]Labels!$A$2257,[1]Labels!B1437,"")</f>
        <v/>
      </c>
      <c r="C1439" s="9">
        <f>IF($A1439&lt;=[1]Labels!$A$2257,[1]Labels!C1437,"")</f>
        <v/>
      </c>
      <c r="D1439" s="74" t="n"/>
      <c r="E1439" s="74" t="n"/>
      <c r="F1439" s="74" t="n"/>
      <c r="G1439" s="74" t="n"/>
      <c r="H1439" s="74" t="n"/>
      <c r="I1439" s="74" t="n"/>
      <c r="J1439" s="74" t="n"/>
      <c r="K1439" s="74" t="n"/>
      <c r="L1439" s="74" t="n"/>
      <c r="M1439" s="74" t="n"/>
      <c r="N1439" s="74" t="n"/>
      <c r="O1439" s="74" t="n"/>
      <c r="P1439" s="73" t="n"/>
      <c r="Q1439" s="74" t="n"/>
      <c r="R1439" s="74" t="n"/>
      <c r="S1439" s="74" t="n"/>
      <c r="T1439" s="74" t="n"/>
      <c r="U1439" s="74" t="n"/>
      <c r="V1439" s="74" t="n"/>
      <c r="W1439" s="74" t="n"/>
      <c r="X1439" s="74" t="n"/>
      <c r="Y1439" s="74" t="n"/>
      <c r="Z1439" s="74" t="n"/>
      <c r="AA1439" s="74" t="n"/>
      <c r="AB1439" s="74" t="n"/>
    </row>
    <row r="1440">
      <c r="A1440" s="9">
        <f>A1439+1</f>
        <v/>
      </c>
      <c r="B1440" s="9">
        <f>IF($A1440&lt;=[1]Labels!$A$2257,[1]Labels!B1438,"")</f>
        <v/>
      </c>
      <c r="C1440" s="9">
        <f>IF($A1440&lt;=[1]Labels!$A$2257,[1]Labels!C1438,"")</f>
        <v/>
      </c>
      <c r="D1440" s="74" t="n"/>
      <c r="E1440" s="74" t="n"/>
      <c r="F1440" s="74" t="n"/>
      <c r="G1440" s="74" t="n"/>
      <c r="H1440" s="74" t="n"/>
      <c r="I1440" s="74" t="n"/>
      <c r="J1440" s="74" t="n"/>
      <c r="K1440" s="74" t="n"/>
      <c r="L1440" s="74" t="n"/>
      <c r="M1440" s="74" t="n"/>
      <c r="N1440" s="74" t="n"/>
      <c r="O1440" s="74" t="n"/>
      <c r="P1440" s="73" t="n"/>
      <c r="Q1440" s="74" t="n"/>
      <c r="R1440" s="74" t="n"/>
      <c r="S1440" s="74" t="n"/>
      <c r="T1440" s="74" t="n"/>
      <c r="U1440" s="74" t="n"/>
      <c r="V1440" s="74" t="n"/>
      <c r="W1440" s="74" t="n"/>
      <c r="X1440" s="74" t="n"/>
      <c r="Y1440" s="74" t="n"/>
      <c r="Z1440" s="74" t="n"/>
      <c r="AA1440" s="74" t="n"/>
      <c r="AB1440" s="74" t="n"/>
    </row>
    <row r="1441">
      <c r="A1441" s="9">
        <f>A1440+1</f>
        <v/>
      </c>
      <c r="B1441" s="9">
        <f>IF($A1441&lt;=[1]Labels!$A$2257,[1]Labels!B1439,"")</f>
        <v/>
      </c>
      <c r="C1441" s="9">
        <f>IF($A1441&lt;=[1]Labels!$A$2257,[1]Labels!C1439,"")</f>
        <v/>
      </c>
      <c r="D1441" s="74" t="n"/>
      <c r="E1441" s="74" t="n"/>
      <c r="F1441" s="74" t="n"/>
      <c r="G1441" s="74" t="n"/>
      <c r="H1441" s="74" t="n"/>
      <c r="I1441" s="74" t="n"/>
      <c r="J1441" s="74" t="n"/>
      <c r="K1441" s="74" t="n"/>
      <c r="L1441" s="74" t="n"/>
      <c r="M1441" s="74" t="n"/>
      <c r="N1441" s="74" t="n"/>
      <c r="O1441" s="74" t="n"/>
      <c r="P1441" s="73" t="n"/>
      <c r="Q1441" s="74" t="n"/>
      <c r="R1441" s="74" t="n"/>
      <c r="S1441" s="74" t="n"/>
      <c r="T1441" s="74" t="n"/>
      <c r="U1441" s="74" t="n"/>
      <c r="V1441" s="74" t="n"/>
      <c r="W1441" s="74" t="n"/>
      <c r="X1441" s="74" t="n"/>
      <c r="Y1441" s="74" t="n"/>
      <c r="Z1441" s="74" t="n"/>
      <c r="AA1441" s="74" t="n"/>
      <c r="AB1441" s="74" t="n"/>
    </row>
    <row r="1442">
      <c r="A1442" s="9">
        <f>A1441+1</f>
        <v/>
      </c>
      <c r="B1442" s="9">
        <f>IF($A1442&lt;=[1]Labels!$A$2257,[1]Labels!B1440,"")</f>
        <v/>
      </c>
      <c r="C1442" s="9">
        <f>IF($A1442&lt;=[1]Labels!$A$2257,[1]Labels!C1440,"")</f>
        <v/>
      </c>
      <c r="D1442" s="74" t="n"/>
      <c r="E1442" s="74" t="n"/>
      <c r="F1442" s="74" t="n"/>
      <c r="G1442" s="74" t="n"/>
      <c r="H1442" s="74" t="n"/>
      <c r="I1442" s="74" t="n"/>
      <c r="J1442" s="74" t="n"/>
      <c r="K1442" s="74" t="n"/>
      <c r="L1442" s="74" t="n"/>
      <c r="M1442" s="74" t="n"/>
      <c r="N1442" s="74" t="n"/>
      <c r="O1442" s="74" t="n"/>
      <c r="P1442" s="73" t="n"/>
      <c r="Q1442" s="74" t="n"/>
      <c r="R1442" s="74" t="n"/>
      <c r="S1442" s="74" t="n"/>
      <c r="T1442" s="74" t="n"/>
      <c r="U1442" s="74" t="n"/>
      <c r="V1442" s="74" t="n"/>
      <c r="W1442" s="74" t="n"/>
      <c r="X1442" s="74" t="n"/>
      <c r="Y1442" s="74" t="n"/>
      <c r="Z1442" s="74" t="n"/>
      <c r="AA1442" s="74" t="n"/>
      <c r="AB1442" s="74" t="n"/>
    </row>
    <row r="1443">
      <c r="A1443" s="9">
        <f>A1442+1</f>
        <v/>
      </c>
      <c r="B1443" s="9">
        <f>IF($A1443&lt;=[1]Labels!$A$2257,[1]Labels!B1441,"")</f>
        <v/>
      </c>
      <c r="C1443" s="9">
        <f>IF($A1443&lt;=[1]Labels!$A$2257,[1]Labels!C1441,"")</f>
        <v/>
      </c>
      <c r="D1443" s="74" t="n"/>
      <c r="E1443" s="74" t="n"/>
      <c r="F1443" s="74" t="n"/>
      <c r="G1443" s="74" t="n"/>
      <c r="H1443" s="74" t="n"/>
      <c r="I1443" s="74" t="n"/>
      <c r="J1443" s="74" t="n"/>
      <c r="K1443" s="74" t="n"/>
      <c r="L1443" s="74" t="n"/>
      <c r="M1443" s="74" t="n"/>
      <c r="N1443" s="74" t="n"/>
      <c r="O1443" s="74" t="n"/>
      <c r="P1443" s="73" t="n"/>
      <c r="Q1443" s="74" t="n"/>
      <c r="R1443" s="74" t="n"/>
      <c r="S1443" s="74" t="n"/>
      <c r="T1443" s="74" t="n"/>
      <c r="U1443" s="74" t="n"/>
      <c r="V1443" s="74" t="n"/>
      <c r="W1443" s="74" t="n"/>
      <c r="X1443" s="74" t="n"/>
      <c r="Y1443" s="74" t="n"/>
      <c r="Z1443" s="74" t="n"/>
      <c r="AA1443" s="74" t="n"/>
      <c r="AB1443" s="74" t="n"/>
    </row>
    <row r="1444">
      <c r="A1444" s="9">
        <f>A1443+1</f>
        <v/>
      </c>
      <c r="B1444" s="9">
        <f>IF($A1444&lt;=[1]Labels!$A$2257,[1]Labels!B1442,"")</f>
        <v/>
      </c>
      <c r="C1444" s="9">
        <f>IF($A1444&lt;=[1]Labels!$A$2257,[1]Labels!C1442,"")</f>
        <v/>
      </c>
      <c r="D1444" s="74" t="n"/>
      <c r="E1444" s="74" t="n"/>
      <c r="F1444" s="74" t="n"/>
      <c r="G1444" s="74" t="n"/>
      <c r="H1444" s="74" t="n"/>
      <c r="I1444" s="74" t="n"/>
      <c r="J1444" s="74" t="n"/>
      <c r="K1444" s="74" t="n"/>
      <c r="L1444" s="74" t="n"/>
      <c r="M1444" s="74" t="n"/>
      <c r="N1444" s="74" t="n"/>
      <c r="O1444" s="74" t="n"/>
      <c r="P1444" s="73" t="n"/>
      <c r="Q1444" s="74" t="n"/>
      <c r="R1444" s="74" t="n"/>
      <c r="S1444" s="74" t="n"/>
      <c r="T1444" s="74" t="n"/>
      <c r="U1444" s="74" t="n"/>
      <c r="V1444" s="74" t="n"/>
      <c r="W1444" s="74" t="n"/>
      <c r="X1444" s="74" t="n"/>
      <c r="Y1444" s="74" t="n"/>
      <c r="Z1444" s="74" t="n"/>
      <c r="AA1444" s="74" t="n"/>
      <c r="AB1444" s="74" t="n"/>
    </row>
    <row r="1445">
      <c r="A1445" s="9">
        <f>A1444+1</f>
        <v/>
      </c>
      <c r="B1445" s="9">
        <f>IF($A1445&lt;=[1]Labels!$A$2257,[1]Labels!B1443,"")</f>
        <v/>
      </c>
      <c r="C1445" s="9">
        <f>IF($A1445&lt;=[1]Labels!$A$2257,[1]Labels!C1443,"")</f>
        <v/>
      </c>
      <c r="D1445" s="74" t="n"/>
      <c r="E1445" s="74" t="n"/>
      <c r="F1445" s="74" t="n"/>
      <c r="G1445" s="74" t="n"/>
      <c r="H1445" s="74" t="n"/>
      <c r="I1445" s="74" t="n"/>
      <c r="J1445" s="74" t="n"/>
      <c r="K1445" s="74" t="n"/>
      <c r="L1445" s="74" t="n"/>
      <c r="M1445" s="74" t="n"/>
      <c r="N1445" s="74" t="n"/>
      <c r="O1445" s="74" t="n"/>
      <c r="P1445" s="73" t="n"/>
      <c r="Q1445" s="74" t="n"/>
      <c r="R1445" s="74" t="n"/>
      <c r="S1445" s="74" t="n"/>
      <c r="T1445" s="74" t="n"/>
      <c r="U1445" s="74" t="n"/>
      <c r="V1445" s="74" t="n"/>
      <c r="W1445" s="74" t="n"/>
      <c r="X1445" s="74" t="n"/>
      <c r="Y1445" s="74" t="n"/>
      <c r="Z1445" s="74" t="n"/>
      <c r="AA1445" s="74" t="n"/>
      <c r="AB1445" s="74" t="n"/>
    </row>
    <row r="1446">
      <c r="A1446" s="9">
        <f>A1445+1</f>
        <v/>
      </c>
      <c r="B1446" s="9">
        <f>IF($A1446&lt;=[1]Labels!$A$2257,[1]Labels!B1444,"")</f>
        <v/>
      </c>
      <c r="C1446" s="9">
        <f>IF($A1446&lt;=[1]Labels!$A$2257,[1]Labels!C1444,"")</f>
        <v/>
      </c>
      <c r="D1446" s="74" t="n"/>
      <c r="E1446" s="74" t="n"/>
      <c r="F1446" s="74" t="n"/>
      <c r="G1446" s="74" t="n"/>
      <c r="H1446" s="74" t="n"/>
      <c r="I1446" s="74" t="n"/>
      <c r="J1446" s="74" t="n"/>
      <c r="K1446" s="74" t="n"/>
      <c r="L1446" s="74" t="n"/>
      <c r="M1446" s="74" t="n"/>
      <c r="N1446" s="74" t="n"/>
      <c r="O1446" s="74" t="n"/>
      <c r="P1446" s="73" t="n"/>
      <c r="Q1446" s="74" t="n"/>
      <c r="R1446" s="74" t="n"/>
      <c r="S1446" s="74" t="n"/>
      <c r="T1446" s="74" t="n"/>
      <c r="U1446" s="74" t="n"/>
      <c r="V1446" s="74" t="n"/>
      <c r="W1446" s="74" t="n"/>
      <c r="X1446" s="74" t="n"/>
      <c r="Y1446" s="74" t="n"/>
      <c r="Z1446" s="74" t="n"/>
      <c r="AA1446" s="74" t="n"/>
      <c r="AB1446" s="74" t="n"/>
    </row>
    <row r="1447">
      <c r="A1447" s="9">
        <f>A1446+1</f>
        <v/>
      </c>
      <c r="B1447" s="9">
        <f>IF($A1447&lt;=[1]Labels!$A$2257,[1]Labels!B1445,"")</f>
        <v/>
      </c>
      <c r="C1447" s="9">
        <f>IF($A1447&lt;=[1]Labels!$A$2257,[1]Labels!C1445,"")</f>
        <v/>
      </c>
      <c r="D1447" s="74" t="n"/>
      <c r="E1447" s="74" t="n"/>
      <c r="F1447" s="74" t="n"/>
      <c r="G1447" s="74" t="n"/>
      <c r="H1447" s="74" t="n"/>
      <c r="I1447" s="74" t="n"/>
      <c r="J1447" s="74" t="n"/>
      <c r="K1447" s="74" t="n"/>
      <c r="L1447" s="74" t="n"/>
      <c r="M1447" s="74" t="n"/>
      <c r="N1447" s="74" t="n"/>
      <c r="O1447" s="74" t="n"/>
      <c r="P1447" s="73" t="n"/>
      <c r="Q1447" s="74" t="n"/>
      <c r="R1447" s="74" t="n"/>
      <c r="S1447" s="74" t="n"/>
      <c r="T1447" s="74" t="n"/>
      <c r="U1447" s="74" t="n"/>
      <c r="V1447" s="74" t="n"/>
      <c r="W1447" s="74" t="n"/>
      <c r="X1447" s="74" t="n"/>
      <c r="Y1447" s="74" t="n"/>
      <c r="Z1447" s="74" t="n"/>
      <c r="AA1447" s="74" t="n"/>
      <c r="AB1447" s="74" t="n"/>
    </row>
    <row r="1448">
      <c r="A1448" s="9">
        <f>A1447+1</f>
        <v/>
      </c>
      <c r="B1448" s="9">
        <f>IF($A1448&lt;=[1]Labels!$A$2257,[1]Labels!B1446,"")</f>
        <v/>
      </c>
      <c r="C1448" s="9">
        <f>IF($A1448&lt;=[1]Labels!$A$2257,[1]Labels!C1446,"")</f>
        <v/>
      </c>
      <c r="D1448" s="74" t="n"/>
      <c r="E1448" s="74" t="n"/>
      <c r="F1448" s="74" t="n"/>
      <c r="G1448" s="74" t="n"/>
      <c r="H1448" s="74" t="n"/>
      <c r="I1448" s="74" t="n"/>
      <c r="J1448" s="74" t="n"/>
      <c r="K1448" s="74" t="n"/>
      <c r="L1448" s="74" t="n"/>
      <c r="M1448" s="74" t="n"/>
      <c r="N1448" s="74" t="n"/>
      <c r="O1448" s="74" t="n"/>
      <c r="P1448" s="73" t="n"/>
      <c r="Q1448" s="74" t="n"/>
      <c r="R1448" s="74" t="n"/>
      <c r="S1448" s="74" t="n"/>
      <c r="T1448" s="74" t="n"/>
      <c r="U1448" s="74" t="n"/>
      <c r="V1448" s="74" t="n"/>
      <c r="W1448" s="74" t="n"/>
      <c r="X1448" s="74" t="n"/>
      <c r="Y1448" s="74" t="n"/>
      <c r="Z1448" s="74" t="n"/>
      <c r="AA1448" s="74" t="n"/>
      <c r="AB1448" s="74" t="n"/>
    </row>
    <row r="1449">
      <c r="A1449" s="9">
        <f>A1448+1</f>
        <v/>
      </c>
      <c r="B1449" s="9">
        <f>IF($A1449&lt;=[1]Labels!$A$2257,[1]Labels!B1447,"")</f>
        <v/>
      </c>
      <c r="C1449" s="9">
        <f>IF($A1449&lt;=[1]Labels!$A$2257,[1]Labels!C1447,"")</f>
        <v/>
      </c>
      <c r="D1449" s="74" t="n"/>
      <c r="E1449" s="74" t="n"/>
      <c r="F1449" s="74" t="n"/>
      <c r="G1449" s="74" t="n"/>
      <c r="H1449" s="74" t="n"/>
      <c r="I1449" s="74" t="n"/>
      <c r="J1449" s="74" t="n"/>
      <c r="K1449" s="74" t="n"/>
      <c r="L1449" s="74" t="n"/>
      <c r="M1449" s="74" t="n"/>
      <c r="N1449" s="74" t="n"/>
      <c r="O1449" s="74" t="n"/>
      <c r="P1449" s="73" t="n"/>
      <c r="Q1449" s="74" t="n"/>
      <c r="R1449" s="74" t="n"/>
      <c r="S1449" s="74" t="n"/>
      <c r="T1449" s="74" t="n"/>
      <c r="U1449" s="74" t="n"/>
      <c r="V1449" s="74" t="n"/>
      <c r="W1449" s="74" t="n"/>
      <c r="X1449" s="74" t="n"/>
      <c r="Y1449" s="74" t="n"/>
      <c r="Z1449" s="74" t="n"/>
      <c r="AA1449" s="74" t="n"/>
      <c r="AB1449" s="74" t="n"/>
    </row>
    <row r="1450">
      <c r="A1450" s="9">
        <f>A1449+1</f>
        <v/>
      </c>
      <c r="B1450" s="9">
        <f>IF($A1450&lt;=[1]Labels!$A$2257,[1]Labels!B1448,"")</f>
        <v/>
      </c>
      <c r="C1450" s="9">
        <f>IF($A1450&lt;=[1]Labels!$A$2257,[1]Labels!C1448,"")</f>
        <v/>
      </c>
      <c r="D1450" s="74" t="n"/>
      <c r="E1450" s="74" t="n"/>
      <c r="F1450" s="74" t="n"/>
      <c r="G1450" s="74" t="n"/>
      <c r="H1450" s="74" t="n"/>
      <c r="I1450" s="74" t="n"/>
      <c r="J1450" s="74" t="n"/>
      <c r="K1450" s="74" t="n"/>
      <c r="L1450" s="74" t="n"/>
      <c r="M1450" s="74" t="n"/>
      <c r="N1450" s="74" t="n"/>
      <c r="O1450" s="74" t="n"/>
      <c r="P1450" s="73" t="n"/>
      <c r="Q1450" s="74" t="n"/>
      <c r="R1450" s="74" t="n"/>
      <c r="S1450" s="74" t="n"/>
      <c r="T1450" s="74" t="n"/>
      <c r="U1450" s="74" t="n"/>
      <c r="V1450" s="74" t="n"/>
      <c r="W1450" s="74" t="n"/>
      <c r="X1450" s="74" t="n"/>
      <c r="Y1450" s="74" t="n"/>
      <c r="Z1450" s="74" t="n"/>
      <c r="AA1450" s="74" t="n"/>
      <c r="AB1450" s="74" t="n"/>
    </row>
    <row r="1451">
      <c r="A1451" s="9">
        <f>A1450+1</f>
        <v/>
      </c>
      <c r="B1451" s="9">
        <f>IF($A1451&lt;=[1]Labels!$A$2257,[1]Labels!B1449,"")</f>
        <v/>
      </c>
      <c r="C1451" s="9">
        <f>IF($A1451&lt;=[1]Labels!$A$2257,[1]Labels!C1449,"")</f>
        <v/>
      </c>
      <c r="D1451" s="74" t="n"/>
      <c r="E1451" s="74" t="n"/>
      <c r="F1451" s="74" t="n"/>
      <c r="G1451" s="74" t="n"/>
      <c r="H1451" s="74" t="n"/>
      <c r="I1451" s="74" t="n"/>
      <c r="J1451" s="74" t="n"/>
      <c r="K1451" s="74" t="n"/>
      <c r="L1451" s="74" t="n"/>
      <c r="M1451" s="74" t="n"/>
      <c r="N1451" s="74" t="n"/>
      <c r="O1451" s="74" t="n"/>
      <c r="P1451" s="73" t="n"/>
      <c r="Q1451" s="74" t="n"/>
      <c r="R1451" s="74" t="n"/>
      <c r="S1451" s="74" t="n"/>
      <c r="T1451" s="74" t="n"/>
      <c r="U1451" s="74" t="n"/>
      <c r="V1451" s="74" t="n"/>
      <c r="W1451" s="74" t="n"/>
      <c r="X1451" s="74" t="n"/>
      <c r="Y1451" s="74" t="n"/>
      <c r="Z1451" s="74" t="n"/>
      <c r="AA1451" s="74" t="n"/>
      <c r="AB1451" s="74" t="n"/>
    </row>
    <row r="1452">
      <c r="A1452" s="9">
        <f>A1451+1</f>
        <v/>
      </c>
      <c r="B1452" s="9">
        <f>IF($A1452&lt;=[1]Labels!$A$2257,[1]Labels!B1450,"")</f>
        <v/>
      </c>
      <c r="C1452" s="9">
        <f>IF($A1452&lt;=[1]Labels!$A$2257,[1]Labels!C1450,"")</f>
        <v/>
      </c>
      <c r="D1452" s="74" t="n"/>
      <c r="E1452" s="74" t="n"/>
      <c r="F1452" s="74" t="n"/>
      <c r="G1452" s="74" t="n"/>
      <c r="H1452" s="74" t="n"/>
      <c r="I1452" s="74" t="n"/>
      <c r="J1452" s="74" t="n"/>
      <c r="K1452" s="74" t="n"/>
      <c r="L1452" s="74" t="n"/>
      <c r="M1452" s="74" t="n"/>
      <c r="N1452" s="74" t="n"/>
      <c r="O1452" s="74" t="n"/>
      <c r="P1452" s="73" t="n"/>
      <c r="Q1452" s="74" t="n"/>
      <c r="R1452" s="74" t="n"/>
      <c r="S1452" s="74" t="n"/>
      <c r="T1452" s="74" t="n"/>
      <c r="U1452" s="74" t="n"/>
      <c r="V1452" s="74" t="n"/>
      <c r="W1452" s="74" t="n"/>
      <c r="X1452" s="74" t="n"/>
      <c r="Y1452" s="74" t="n"/>
      <c r="Z1452" s="74" t="n"/>
      <c r="AA1452" s="74" t="n"/>
      <c r="AB1452" s="74" t="n"/>
    </row>
    <row r="1453">
      <c r="A1453" s="9">
        <f>A1452+1</f>
        <v/>
      </c>
      <c r="B1453" s="9">
        <f>IF($A1453&lt;=[1]Labels!$A$2257,[1]Labels!B1451,"")</f>
        <v/>
      </c>
      <c r="C1453" s="9">
        <f>IF($A1453&lt;=[1]Labels!$A$2257,[1]Labels!C1451,"")</f>
        <v/>
      </c>
      <c r="D1453" s="74" t="n"/>
      <c r="E1453" s="74" t="n"/>
      <c r="F1453" s="74" t="n"/>
      <c r="G1453" s="74" t="n"/>
      <c r="H1453" s="74" t="n"/>
      <c r="I1453" s="74" t="n"/>
      <c r="J1453" s="74" t="n"/>
      <c r="K1453" s="74" t="n"/>
      <c r="L1453" s="74" t="n"/>
      <c r="M1453" s="74" t="n"/>
      <c r="N1453" s="74" t="n"/>
      <c r="O1453" s="74" t="n"/>
      <c r="P1453" s="73" t="n"/>
      <c r="Q1453" s="74" t="n"/>
      <c r="R1453" s="74" t="n"/>
      <c r="S1453" s="74" t="n"/>
      <c r="T1453" s="74" t="n"/>
      <c r="U1453" s="74" t="n"/>
      <c r="V1453" s="74" t="n"/>
      <c r="W1453" s="74" t="n"/>
      <c r="X1453" s="74" t="n"/>
      <c r="Y1453" s="74" t="n"/>
      <c r="Z1453" s="74" t="n"/>
      <c r="AA1453" s="74" t="n"/>
      <c r="AB1453" s="74" t="n"/>
    </row>
    <row r="1454">
      <c r="A1454" s="9">
        <f>A1453+1</f>
        <v/>
      </c>
      <c r="B1454" s="9">
        <f>IF($A1454&lt;=[1]Labels!$A$2257,[1]Labels!B1452,"")</f>
        <v/>
      </c>
      <c r="C1454" s="9">
        <f>IF($A1454&lt;=[1]Labels!$A$2257,[1]Labels!C1452,"")</f>
        <v/>
      </c>
      <c r="D1454" s="74" t="n"/>
      <c r="E1454" s="74" t="n"/>
      <c r="F1454" s="74" t="n"/>
      <c r="G1454" s="74" t="n"/>
      <c r="H1454" s="74" t="n"/>
      <c r="I1454" s="74" t="n"/>
      <c r="J1454" s="74" t="n"/>
      <c r="K1454" s="74" t="n"/>
      <c r="L1454" s="74" t="n"/>
      <c r="M1454" s="74" t="n"/>
      <c r="N1454" s="74" t="n"/>
      <c r="O1454" s="74" t="n"/>
      <c r="P1454" s="73" t="n"/>
      <c r="Q1454" s="74" t="n"/>
      <c r="R1454" s="74" t="n"/>
      <c r="S1454" s="74" t="n"/>
      <c r="T1454" s="74" t="n"/>
      <c r="U1454" s="74" t="n"/>
      <c r="V1454" s="74" t="n"/>
      <c r="W1454" s="74" t="n"/>
      <c r="X1454" s="74" t="n"/>
      <c r="Y1454" s="74" t="n"/>
      <c r="Z1454" s="74" t="n"/>
      <c r="AA1454" s="74" t="n"/>
      <c r="AB1454" s="74" t="n"/>
    </row>
    <row r="1455">
      <c r="A1455" s="9">
        <f>A1454+1</f>
        <v/>
      </c>
      <c r="B1455" s="9">
        <f>IF($A1455&lt;=[1]Labels!$A$2257,[1]Labels!B1453,"")</f>
        <v/>
      </c>
      <c r="C1455" s="9">
        <f>IF($A1455&lt;=[1]Labels!$A$2257,[1]Labels!C1453,"")</f>
        <v/>
      </c>
      <c r="D1455" s="74" t="n"/>
      <c r="E1455" s="74" t="n"/>
      <c r="F1455" s="74" t="n"/>
      <c r="G1455" s="74" t="n"/>
      <c r="H1455" s="74" t="n"/>
      <c r="I1455" s="74" t="n"/>
      <c r="J1455" s="74" t="n"/>
      <c r="K1455" s="74" t="n"/>
      <c r="L1455" s="74" t="n"/>
      <c r="M1455" s="74" t="n"/>
      <c r="N1455" s="74" t="n"/>
      <c r="O1455" s="74" t="n"/>
      <c r="P1455" s="73" t="n"/>
      <c r="Q1455" s="74" t="n"/>
      <c r="R1455" s="74" t="n"/>
      <c r="S1455" s="74" t="n"/>
      <c r="T1455" s="74" t="n"/>
      <c r="U1455" s="74" t="n"/>
      <c r="V1455" s="74" t="n"/>
      <c r="W1455" s="74" t="n"/>
      <c r="X1455" s="74" t="n"/>
      <c r="Y1455" s="74" t="n"/>
      <c r="Z1455" s="74" t="n"/>
      <c r="AA1455" s="74" t="n"/>
      <c r="AB1455" s="74" t="n"/>
    </row>
    <row r="1456">
      <c r="A1456" s="9">
        <f>A1455+1</f>
        <v/>
      </c>
      <c r="B1456" s="9">
        <f>IF($A1456&lt;=[1]Labels!$A$2257,[1]Labels!B1454,"")</f>
        <v/>
      </c>
      <c r="C1456" s="9">
        <f>IF($A1456&lt;=[1]Labels!$A$2257,[1]Labels!C1454,"")</f>
        <v/>
      </c>
      <c r="D1456" s="74" t="n"/>
      <c r="E1456" s="74" t="n"/>
      <c r="F1456" s="74" t="n"/>
      <c r="G1456" s="74" t="n"/>
      <c r="H1456" s="74" t="n"/>
      <c r="I1456" s="74" t="n"/>
      <c r="J1456" s="74" t="n"/>
      <c r="K1456" s="74" t="n"/>
      <c r="L1456" s="74" t="n"/>
      <c r="M1456" s="74" t="n"/>
      <c r="N1456" s="74" t="n"/>
      <c r="O1456" s="74" t="n"/>
      <c r="P1456" s="73" t="n"/>
      <c r="Q1456" s="74" t="n"/>
      <c r="R1456" s="74" t="n"/>
      <c r="S1456" s="74" t="n"/>
      <c r="T1456" s="74" t="n"/>
      <c r="U1456" s="74" t="n"/>
      <c r="V1456" s="74" t="n"/>
      <c r="W1456" s="74" t="n"/>
      <c r="X1456" s="74" t="n"/>
      <c r="Y1456" s="74" t="n"/>
      <c r="Z1456" s="74" t="n"/>
      <c r="AA1456" s="74" t="n"/>
      <c r="AB1456" s="74" t="n"/>
    </row>
    <row r="1457">
      <c r="A1457" s="9">
        <f>A1456+1</f>
        <v/>
      </c>
      <c r="B1457" s="9">
        <f>IF($A1457&lt;=[1]Labels!$A$2257,[1]Labels!B1455,"")</f>
        <v/>
      </c>
      <c r="C1457" s="9">
        <f>IF($A1457&lt;=[1]Labels!$A$2257,[1]Labels!C1455,"")</f>
        <v/>
      </c>
      <c r="D1457" s="74" t="n"/>
      <c r="E1457" s="74" t="n"/>
      <c r="F1457" s="74" t="n"/>
      <c r="G1457" s="74" t="n"/>
      <c r="H1457" s="74" t="n"/>
      <c r="I1457" s="74" t="n"/>
      <c r="J1457" s="74" t="n"/>
      <c r="K1457" s="74" t="n"/>
      <c r="L1457" s="74" t="n"/>
      <c r="M1457" s="74" t="n"/>
      <c r="N1457" s="74" t="n"/>
      <c r="O1457" s="74" t="n"/>
      <c r="P1457" s="73" t="n"/>
      <c r="Q1457" s="74" t="n"/>
      <c r="R1457" s="74" t="n"/>
      <c r="S1457" s="74" t="n"/>
      <c r="T1457" s="74" t="n"/>
      <c r="U1457" s="74" t="n"/>
      <c r="V1457" s="74" t="n"/>
      <c r="W1457" s="74" t="n"/>
      <c r="X1457" s="74" t="n"/>
      <c r="Y1457" s="74" t="n"/>
      <c r="Z1457" s="74" t="n"/>
      <c r="AA1457" s="74" t="n"/>
      <c r="AB1457" s="74" t="n"/>
    </row>
    <row r="1458">
      <c r="A1458" s="9">
        <f>A1457+1</f>
        <v/>
      </c>
      <c r="B1458" s="9">
        <f>IF($A1458&lt;=[1]Labels!$A$2257,[1]Labels!B1456,"")</f>
        <v/>
      </c>
      <c r="C1458" s="9">
        <f>IF($A1458&lt;=[1]Labels!$A$2257,[1]Labels!C1456,"")</f>
        <v/>
      </c>
      <c r="D1458" s="74" t="n"/>
      <c r="E1458" s="74" t="n"/>
      <c r="F1458" s="74" t="n"/>
      <c r="G1458" s="74" t="n"/>
      <c r="H1458" s="74" t="n"/>
      <c r="I1458" s="74" t="n"/>
      <c r="J1458" s="74" t="n"/>
      <c r="K1458" s="74" t="n"/>
      <c r="L1458" s="74" t="n"/>
      <c r="M1458" s="74" t="n"/>
      <c r="N1458" s="74" t="n"/>
      <c r="O1458" s="74" t="n"/>
      <c r="P1458" s="73" t="n"/>
      <c r="Q1458" s="74" t="n"/>
      <c r="R1458" s="74" t="n"/>
      <c r="S1458" s="74" t="n"/>
      <c r="T1458" s="74" t="n"/>
      <c r="U1458" s="74" t="n"/>
      <c r="V1458" s="74" t="n"/>
      <c r="W1458" s="74" t="n"/>
      <c r="X1458" s="74" t="n"/>
      <c r="Y1458" s="74" t="n"/>
      <c r="Z1458" s="74" t="n"/>
      <c r="AA1458" s="74" t="n"/>
      <c r="AB1458" s="74" t="n"/>
    </row>
    <row r="1459">
      <c r="A1459" s="9">
        <f>A1458+1</f>
        <v/>
      </c>
      <c r="B1459" s="9">
        <f>IF($A1459&lt;=[1]Labels!$A$2257,[1]Labels!B1457,"")</f>
        <v/>
      </c>
      <c r="C1459" s="9">
        <f>IF($A1459&lt;=[1]Labels!$A$2257,[1]Labels!C1457,"")</f>
        <v/>
      </c>
      <c r="D1459" s="74" t="n"/>
      <c r="E1459" s="74" t="n"/>
      <c r="F1459" s="74" t="n"/>
      <c r="G1459" s="74" t="n"/>
      <c r="H1459" s="74" t="n"/>
      <c r="I1459" s="74" t="n"/>
      <c r="J1459" s="74" t="n"/>
      <c r="K1459" s="74" t="n"/>
      <c r="L1459" s="74" t="n"/>
      <c r="M1459" s="74" t="n"/>
      <c r="N1459" s="74" t="n"/>
      <c r="O1459" s="74" t="n"/>
      <c r="P1459" s="73" t="n"/>
      <c r="Q1459" s="74" t="n"/>
      <c r="R1459" s="74" t="n"/>
      <c r="S1459" s="74" t="n"/>
      <c r="T1459" s="74" t="n"/>
      <c r="U1459" s="74" t="n"/>
      <c r="V1459" s="74" t="n"/>
      <c r="W1459" s="74" t="n"/>
      <c r="X1459" s="74" t="n"/>
      <c r="Y1459" s="74" t="n"/>
      <c r="Z1459" s="74" t="n"/>
      <c r="AA1459" s="74" t="n"/>
      <c r="AB1459" s="74" t="n"/>
    </row>
    <row r="1460">
      <c r="A1460" s="9">
        <f>A1459+1</f>
        <v/>
      </c>
      <c r="B1460" s="9">
        <f>IF($A1460&lt;=[1]Labels!$A$2257,[1]Labels!B1458,"")</f>
        <v/>
      </c>
      <c r="C1460" s="9">
        <f>IF($A1460&lt;=[1]Labels!$A$2257,[1]Labels!C1458,"")</f>
        <v/>
      </c>
      <c r="D1460" s="74" t="n"/>
      <c r="E1460" s="74" t="n"/>
      <c r="F1460" s="74" t="n"/>
      <c r="G1460" s="74" t="n"/>
      <c r="H1460" s="74" t="n"/>
      <c r="I1460" s="74" t="n"/>
      <c r="J1460" s="74" t="n"/>
      <c r="K1460" s="74" t="n"/>
      <c r="L1460" s="74" t="n"/>
      <c r="M1460" s="74" t="n"/>
      <c r="N1460" s="74" t="n"/>
      <c r="O1460" s="74" t="n"/>
      <c r="P1460" s="73" t="n"/>
      <c r="Q1460" s="74" t="n"/>
      <c r="R1460" s="74" t="n"/>
      <c r="S1460" s="74" t="n"/>
      <c r="T1460" s="74" t="n"/>
      <c r="U1460" s="74" t="n"/>
      <c r="V1460" s="74" t="n"/>
      <c r="W1460" s="74" t="n"/>
      <c r="X1460" s="74" t="n"/>
      <c r="Y1460" s="74" t="n"/>
      <c r="Z1460" s="74" t="n"/>
      <c r="AA1460" s="74" t="n"/>
      <c r="AB1460" s="74" t="n"/>
    </row>
    <row r="1461">
      <c r="A1461" s="9">
        <f>A1460+1</f>
        <v/>
      </c>
      <c r="B1461" s="9">
        <f>IF($A1461&lt;=[1]Labels!$A$2257,[1]Labels!B1459,"")</f>
        <v/>
      </c>
      <c r="C1461" s="9">
        <f>IF($A1461&lt;=[1]Labels!$A$2257,[1]Labels!C1459,"")</f>
        <v/>
      </c>
      <c r="D1461" s="74" t="n"/>
      <c r="E1461" s="74" t="n"/>
      <c r="F1461" s="74" t="n"/>
      <c r="G1461" s="74" t="n"/>
      <c r="H1461" s="74" t="n"/>
      <c r="I1461" s="74" t="n"/>
      <c r="J1461" s="74" t="n"/>
      <c r="K1461" s="74" t="n"/>
      <c r="L1461" s="74" t="n"/>
      <c r="M1461" s="74" t="n"/>
      <c r="N1461" s="74" t="n"/>
      <c r="O1461" s="74" t="n"/>
      <c r="P1461" s="73" t="n"/>
      <c r="Q1461" s="74" t="n"/>
      <c r="R1461" s="74" t="n"/>
      <c r="S1461" s="74" t="n"/>
      <c r="T1461" s="74" t="n"/>
      <c r="U1461" s="74" t="n"/>
      <c r="V1461" s="74" t="n"/>
      <c r="W1461" s="74" t="n"/>
      <c r="X1461" s="74" t="n"/>
      <c r="Y1461" s="74" t="n"/>
      <c r="Z1461" s="74" t="n"/>
      <c r="AA1461" s="74" t="n"/>
      <c r="AB1461" s="74" t="n"/>
    </row>
    <row r="1462">
      <c r="A1462" s="9">
        <f>A1461+1</f>
        <v/>
      </c>
      <c r="B1462" s="9">
        <f>IF($A1462&lt;=[1]Labels!$A$2257,[1]Labels!B1460,"")</f>
        <v/>
      </c>
      <c r="C1462" s="9">
        <f>IF($A1462&lt;=[1]Labels!$A$2257,[1]Labels!C1460,"")</f>
        <v/>
      </c>
      <c r="D1462" s="74" t="n"/>
      <c r="E1462" s="74" t="n"/>
      <c r="F1462" s="74" t="n"/>
      <c r="G1462" s="74" t="n"/>
      <c r="H1462" s="74" t="n"/>
      <c r="I1462" s="74" t="n"/>
      <c r="J1462" s="74" t="n"/>
      <c r="K1462" s="74" t="n"/>
      <c r="L1462" s="74" t="n"/>
      <c r="M1462" s="74" t="n"/>
      <c r="N1462" s="74" t="n"/>
      <c r="O1462" s="74" t="n"/>
      <c r="P1462" s="73" t="n"/>
      <c r="Q1462" s="74" t="n"/>
      <c r="R1462" s="74" t="n"/>
      <c r="S1462" s="74" t="n"/>
      <c r="T1462" s="74" t="n"/>
      <c r="U1462" s="74" t="n"/>
      <c r="V1462" s="74" t="n"/>
      <c r="W1462" s="74" t="n"/>
      <c r="X1462" s="74" t="n"/>
      <c r="Y1462" s="74" t="n"/>
      <c r="Z1462" s="74" t="n"/>
      <c r="AA1462" s="74" t="n"/>
      <c r="AB1462" s="74" t="n"/>
    </row>
    <row r="1463">
      <c r="A1463" s="9">
        <f>A1462+1</f>
        <v/>
      </c>
      <c r="B1463" s="9">
        <f>IF($A1463&lt;=[1]Labels!$A$2257,[1]Labels!B1461,"")</f>
        <v/>
      </c>
      <c r="C1463" s="9">
        <f>IF($A1463&lt;=[1]Labels!$A$2257,[1]Labels!C1461,"")</f>
        <v/>
      </c>
      <c r="D1463" s="74" t="n"/>
      <c r="E1463" s="74" t="n"/>
      <c r="F1463" s="74" t="n"/>
      <c r="G1463" s="74" t="n"/>
      <c r="H1463" s="74" t="n"/>
      <c r="I1463" s="74" t="n"/>
      <c r="J1463" s="74" t="n"/>
      <c r="K1463" s="74" t="n"/>
      <c r="L1463" s="74" t="n"/>
      <c r="M1463" s="74" t="n"/>
      <c r="N1463" s="74" t="n"/>
      <c r="O1463" s="74" t="n"/>
      <c r="P1463" s="73" t="n"/>
      <c r="Q1463" s="74" t="n"/>
      <c r="R1463" s="74" t="n"/>
      <c r="S1463" s="74" t="n"/>
      <c r="T1463" s="74" t="n"/>
      <c r="U1463" s="74" t="n"/>
      <c r="V1463" s="74" t="n"/>
      <c r="W1463" s="74" t="n"/>
      <c r="X1463" s="74" t="n"/>
      <c r="Y1463" s="74" t="n"/>
      <c r="Z1463" s="74" t="n"/>
      <c r="AA1463" s="74" t="n"/>
      <c r="AB1463" s="74" t="n"/>
    </row>
    <row r="1464">
      <c r="A1464" s="9">
        <f>A1463+1</f>
        <v/>
      </c>
      <c r="B1464" s="9">
        <f>IF($A1464&lt;=[1]Labels!$A$2257,[1]Labels!B1462,"")</f>
        <v/>
      </c>
      <c r="C1464" s="9">
        <f>IF($A1464&lt;=[1]Labels!$A$2257,[1]Labels!C1462,"")</f>
        <v/>
      </c>
      <c r="D1464" s="74" t="n"/>
      <c r="E1464" s="74" t="n"/>
      <c r="F1464" s="74" t="n"/>
      <c r="G1464" s="74" t="n"/>
      <c r="H1464" s="74" t="n"/>
      <c r="I1464" s="74" t="n"/>
      <c r="J1464" s="74" t="n"/>
      <c r="K1464" s="74" t="n"/>
      <c r="L1464" s="74" t="n"/>
      <c r="M1464" s="74" t="n"/>
      <c r="N1464" s="74" t="n"/>
      <c r="O1464" s="74" t="n"/>
      <c r="P1464" s="73" t="n"/>
      <c r="Q1464" s="74" t="n"/>
      <c r="R1464" s="74" t="n"/>
      <c r="S1464" s="74" t="n"/>
      <c r="T1464" s="74" t="n"/>
      <c r="U1464" s="74" t="n"/>
      <c r="V1464" s="74" t="n"/>
      <c r="W1464" s="74" t="n"/>
      <c r="X1464" s="74" t="n"/>
      <c r="Y1464" s="74" t="n"/>
      <c r="Z1464" s="74" t="n"/>
      <c r="AA1464" s="74" t="n"/>
      <c r="AB1464" s="74" t="n"/>
    </row>
    <row r="1465">
      <c r="A1465" s="9">
        <f>A1464+1</f>
        <v/>
      </c>
      <c r="B1465" s="9">
        <f>IF($A1465&lt;=[1]Labels!$A$2257,[1]Labels!B1463,"")</f>
        <v/>
      </c>
      <c r="C1465" s="9">
        <f>IF($A1465&lt;=[1]Labels!$A$2257,[1]Labels!C1463,"")</f>
        <v/>
      </c>
      <c r="D1465" s="74" t="n"/>
      <c r="E1465" s="74" t="n"/>
      <c r="F1465" s="74" t="n"/>
      <c r="G1465" s="74" t="n"/>
      <c r="H1465" s="74" t="n"/>
      <c r="I1465" s="74" t="n"/>
      <c r="J1465" s="74" t="n"/>
      <c r="K1465" s="74" t="n"/>
      <c r="L1465" s="74" t="n"/>
      <c r="M1465" s="74" t="n"/>
      <c r="N1465" s="74" t="n"/>
      <c r="O1465" s="74" t="n"/>
      <c r="P1465" s="73" t="n"/>
      <c r="Q1465" s="74" t="n"/>
      <c r="R1465" s="74" t="n"/>
      <c r="S1465" s="74" t="n"/>
      <c r="T1465" s="74" t="n"/>
      <c r="U1465" s="74" t="n"/>
      <c r="V1465" s="74" t="n"/>
      <c r="W1465" s="74" t="n"/>
      <c r="X1465" s="74" t="n"/>
      <c r="Y1465" s="74" t="n"/>
      <c r="Z1465" s="74" t="n"/>
      <c r="AA1465" s="74" t="n"/>
      <c r="AB1465" s="74" t="n"/>
    </row>
    <row r="1466">
      <c r="A1466" s="9">
        <f>A1465+1</f>
        <v/>
      </c>
      <c r="B1466" s="9">
        <f>IF($A1466&lt;=[1]Labels!$A$2257,[1]Labels!B1464,"")</f>
        <v/>
      </c>
      <c r="C1466" s="9">
        <f>IF($A1466&lt;=[1]Labels!$A$2257,[1]Labels!C1464,"")</f>
        <v/>
      </c>
      <c r="D1466" s="74" t="n"/>
      <c r="E1466" s="74" t="n"/>
      <c r="F1466" s="74" t="n"/>
      <c r="G1466" s="74" t="n"/>
      <c r="H1466" s="74" t="n"/>
      <c r="I1466" s="74" t="n"/>
      <c r="J1466" s="74" t="n"/>
      <c r="K1466" s="74" t="n"/>
      <c r="L1466" s="74" t="n"/>
      <c r="M1466" s="74" t="n"/>
      <c r="N1466" s="74" t="n"/>
      <c r="O1466" s="74" t="n"/>
      <c r="P1466" s="73" t="n"/>
      <c r="Q1466" s="74" t="n"/>
      <c r="R1466" s="74" t="n"/>
      <c r="S1466" s="74" t="n"/>
      <c r="T1466" s="74" t="n"/>
      <c r="U1466" s="74" t="n"/>
      <c r="V1466" s="74" t="n"/>
      <c r="W1466" s="74" t="n"/>
      <c r="X1466" s="74" t="n"/>
      <c r="Y1466" s="74" t="n"/>
      <c r="Z1466" s="74" t="n"/>
      <c r="AA1466" s="74" t="n"/>
      <c r="AB1466" s="74" t="n"/>
    </row>
    <row r="1467">
      <c r="A1467" s="9">
        <f>A1466+1</f>
        <v/>
      </c>
      <c r="B1467" s="9">
        <f>IF($A1467&lt;=[1]Labels!$A$2257,[1]Labels!B1465,"")</f>
        <v/>
      </c>
      <c r="C1467" s="9">
        <f>IF($A1467&lt;=[1]Labels!$A$2257,[1]Labels!C1465,"")</f>
        <v/>
      </c>
      <c r="D1467" s="74" t="n"/>
      <c r="E1467" s="74" t="n"/>
      <c r="F1467" s="74" t="n"/>
      <c r="G1467" s="74" t="n"/>
      <c r="H1467" s="74" t="n"/>
      <c r="I1467" s="74" t="n"/>
      <c r="J1467" s="74" t="n"/>
      <c r="K1467" s="74" t="n"/>
      <c r="L1467" s="74" t="n"/>
      <c r="M1467" s="74" t="n"/>
      <c r="N1467" s="74" t="n"/>
      <c r="O1467" s="74" t="n"/>
      <c r="P1467" s="73" t="n"/>
      <c r="Q1467" s="74" t="n"/>
      <c r="R1467" s="74" t="n"/>
      <c r="S1467" s="74" t="n"/>
      <c r="T1467" s="74" t="n"/>
      <c r="U1467" s="74" t="n"/>
      <c r="V1467" s="74" t="n"/>
      <c r="W1467" s="74" t="n"/>
      <c r="X1467" s="74" t="n"/>
      <c r="Y1467" s="74" t="n"/>
      <c r="Z1467" s="74" t="n"/>
      <c r="AA1467" s="74" t="n"/>
      <c r="AB1467" s="74" t="n"/>
    </row>
    <row r="1468">
      <c r="A1468" s="9">
        <f>A1467+1</f>
        <v/>
      </c>
      <c r="B1468" s="9">
        <f>IF($A1468&lt;=[1]Labels!$A$2257,[1]Labels!B1466,"")</f>
        <v/>
      </c>
      <c r="C1468" s="9">
        <f>IF($A1468&lt;=[1]Labels!$A$2257,[1]Labels!C1466,"")</f>
        <v/>
      </c>
      <c r="D1468" s="74" t="n"/>
      <c r="E1468" s="74" t="n"/>
      <c r="F1468" s="74" t="n"/>
      <c r="G1468" s="74" t="n"/>
      <c r="H1468" s="74" t="n"/>
      <c r="I1468" s="74" t="n"/>
      <c r="J1468" s="74" t="n"/>
      <c r="K1468" s="74" t="n"/>
      <c r="L1468" s="74" t="n"/>
      <c r="M1468" s="74" t="n"/>
      <c r="N1468" s="74" t="n"/>
      <c r="O1468" s="74" t="n"/>
      <c r="P1468" s="73" t="n"/>
      <c r="Q1468" s="74" t="n"/>
      <c r="R1468" s="74" t="n"/>
      <c r="S1468" s="74" t="n"/>
      <c r="T1468" s="74" t="n"/>
      <c r="U1468" s="74" t="n"/>
      <c r="V1468" s="74" t="n"/>
      <c r="W1468" s="74" t="n"/>
      <c r="X1468" s="74" t="n"/>
      <c r="Y1468" s="74" t="n"/>
      <c r="Z1468" s="74" t="n"/>
      <c r="AA1468" s="74" t="n"/>
      <c r="AB1468" s="74" t="n"/>
    </row>
    <row r="1469">
      <c r="A1469" s="9">
        <f>A1468+1</f>
        <v/>
      </c>
      <c r="B1469" s="9">
        <f>IF($A1469&lt;=[1]Labels!$A$2257,[1]Labels!B1467,"")</f>
        <v/>
      </c>
      <c r="C1469" s="9">
        <f>IF($A1469&lt;=[1]Labels!$A$2257,[1]Labels!C1467,"")</f>
        <v/>
      </c>
      <c r="D1469" s="74" t="n"/>
      <c r="E1469" s="74" t="n"/>
      <c r="F1469" s="74" t="n"/>
      <c r="G1469" s="74" t="n"/>
      <c r="H1469" s="74" t="n"/>
      <c r="I1469" s="74" t="n"/>
      <c r="J1469" s="74" t="n"/>
      <c r="K1469" s="74" t="n"/>
      <c r="L1469" s="74" t="n"/>
      <c r="M1469" s="74" t="n"/>
      <c r="N1469" s="74" t="n"/>
      <c r="O1469" s="74" t="n"/>
      <c r="P1469" s="73" t="n"/>
      <c r="Q1469" s="74" t="n"/>
      <c r="R1469" s="74" t="n"/>
      <c r="S1469" s="74" t="n"/>
      <c r="T1469" s="74" t="n"/>
      <c r="U1469" s="74" t="n"/>
      <c r="V1469" s="74" t="n"/>
      <c r="W1469" s="74" t="n"/>
      <c r="X1469" s="74" t="n"/>
      <c r="Y1469" s="74" t="n"/>
      <c r="Z1469" s="74" t="n"/>
      <c r="AA1469" s="74" t="n"/>
      <c r="AB1469" s="74" t="n"/>
    </row>
    <row r="1470">
      <c r="A1470" s="9">
        <f>A1469+1</f>
        <v/>
      </c>
      <c r="B1470" s="9">
        <f>IF($A1470&lt;=[1]Labels!$A$2257,[1]Labels!B1468,"")</f>
        <v/>
      </c>
      <c r="C1470" s="9">
        <f>IF($A1470&lt;=[1]Labels!$A$2257,[1]Labels!C1468,"")</f>
        <v/>
      </c>
      <c r="D1470" s="74" t="n"/>
      <c r="E1470" s="74" t="n"/>
      <c r="F1470" s="74" t="n"/>
      <c r="G1470" s="74" t="n"/>
      <c r="H1470" s="74" t="n"/>
      <c r="I1470" s="74" t="n"/>
      <c r="J1470" s="74" t="n"/>
      <c r="K1470" s="74" t="n"/>
      <c r="L1470" s="74" t="n"/>
      <c r="M1470" s="74" t="n"/>
      <c r="N1470" s="74" t="n"/>
      <c r="O1470" s="74" t="n"/>
      <c r="P1470" s="73" t="n"/>
      <c r="Q1470" s="74" t="n"/>
      <c r="R1470" s="74" t="n"/>
      <c r="S1470" s="74" t="n"/>
      <c r="T1470" s="74" t="n"/>
      <c r="U1470" s="74" t="n"/>
      <c r="V1470" s="74" t="n"/>
      <c r="W1470" s="74" t="n"/>
      <c r="X1470" s="74" t="n"/>
      <c r="Y1470" s="74" t="n"/>
      <c r="Z1470" s="74" t="n"/>
      <c r="AA1470" s="74" t="n"/>
      <c r="AB1470" s="74" t="n"/>
    </row>
    <row r="1471">
      <c r="A1471" s="9">
        <f>A1470+1</f>
        <v/>
      </c>
      <c r="B1471" s="9">
        <f>IF($A1471&lt;=[1]Labels!$A$2257,[1]Labels!B1469,"")</f>
        <v/>
      </c>
      <c r="C1471" s="9">
        <f>IF($A1471&lt;=[1]Labels!$A$2257,[1]Labels!C1469,"")</f>
        <v/>
      </c>
      <c r="D1471" s="74" t="n"/>
      <c r="E1471" s="74" t="n"/>
      <c r="F1471" s="74" t="n"/>
      <c r="G1471" s="74" t="n"/>
      <c r="H1471" s="74" t="n"/>
      <c r="I1471" s="74" t="n"/>
      <c r="J1471" s="74" t="n"/>
      <c r="K1471" s="74" t="n"/>
      <c r="L1471" s="74" t="n"/>
      <c r="M1471" s="74" t="n"/>
      <c r="N1471" s="74" t="n"/>
      <c r="O1471" s="74" t="n"/>
      <c r="P1471" s="73" t="n"/>
      <c r="Q1471" s="74" t="n"/>
      <c r="R1471" s="74" t="n"/>
      <c r="S1471" s="74" t="n"/>
      <c r="T1471" s="74" t="n"/>
      <c r="U1471" s="74" t="n"/>
      <c r="V1471" s="74" t="n"/>
      <c r="W1471" s="74" t="n"/>
      <c r="X1471" s="74" t="n"/>
      <c r="Y1471" s="74" t="n"/>
      <c r="Z1471" s="74" t="n"/>
      <c r="AA1471" s="74" t="n"/>
      <c r="AB1471" s="74" t="n"/>
    </row>
    <row r="1472">
      <c r="A1472" s="9">
        <f>A1471+1</f>
        <v/>
      </c>
      <c r="B1472" s="9">
        <f>IF($A1472&lt;=[1]Labels!$A$2257,[1]Labels!B1470,"")</f>
        <v/>
      </c>
      <c r="C1472" s="9">
        <f>IF($A1472&lt;=[1]Labels!$A$2257,[1]Labels!C1470,"")</f>
        <v/>
      </c>
      <c r="D1472" s="74" t="n"/>
      <c r="E1472" s="74" t="n"/>
      <c r="F1472" s="74" t="n"/>
      <c r="G1472" s="74" t="n"/>
      <c r="H1472" s="74" t="n"/>
      <c r="I1472" s="74" t="n"/>
      <c r="J1472" s="74" t="n"/>
      <c r="K1472" s="74" t="n"/>
      <c r="L1472" s="74" t="n"/>
      <c r="M1472" s="74" t="n"/>
      <c r="N1472" s="74" t="n"/>
      <c r="O1472" s="74" t="n"/>
      <c r="P1472" s="73" t="n"/>
      <c r="Q1472" s="74" t="n"/>
      <c r="R1472" s="74" t="n"/>
      <c r="S1472" s="74" t="n"/>
      <c r="T1472" s="74" t="n"/>
      <c r="U1472" s="74" t="n"/>
      <c r="V1472" s="74" t="n"/>
      <c r="W1472" s="74" t="n"/>
      <c r="X1472" s="74" t="n"/>
      <c r="Y1472" s="74" t="n"/>
      <c r="Z1472" s="74" t="n"/>
      <c r="AA1472" s="74" t="n"/>
      <c r="AB1472" s="74" t="n"/>
    </row>
    <row r="1473">
      <c r="A1473" s="9">
        <f>A1472+1</f>
        <v/>
      </c>
      <c r="B1473" s="9">
        <f>IF($A1473&lt;=[1]Labels!$A$2257,[1]Labels!B1471,"")</f>
        <v/>
      </c>
      <c r="C1473" s="9">
        <f>IF($A1473&lt;=[1]Labels!$A$2257,[1]Labels!C1471,"")</f>
        <v/>
      </c>
      <c r="D1473" s="74" t="n"/>
      <c r="E1473" s="74" t="n"/>
      <c r="F1473" s="74" t="n"/>
      <c r="G1473" s="74" t="n"/>
      <c r="H1473" s="74" t="n"/>
      <c r="I1473" s="74" t="n"/>
      <c r="J1473" s="74" t="n"/>
      <c r="K1473" s="74" t="n"/>
      <c r="L1473" s="74" t="n"/>
      <c r="M1473" s="74" t="n"/>
      <c r="N1473" s="74" t="n"/>
      <c r="O1473" s="74" t="n"/>
      <c r="P1473" s="73" t="n"/>
      <c r="Q1473" s="74" t="n"/>
      <c r="R1473" s="74" t="n"/>
      <c r="S1473" s="74" t="n"/>
      <c r="T1473" s="74" t="n"/>
      <c r="U1473" s="74" t="n"/>
      <c r="V1473" s="74" t="n"/>
      <c r="W1473" s="74" t="n"/>
      <c r="X1473" s="74" t="n"/>
      <c r="Y1473" s="74" t="n"/>
      <c r="Z1473" s="74" t="n"/>
      <c r="AA1473" s="74" t="n"/>
      <c r="AB1473" s="74" t="n"/>
    </row>
    <row r="1474">
      <c r="A1474" s="9">
        <f>A1473+1</f>
        <v/>
      </c>
      <c r="B1474" s="9">
        <f>IF($A1474&lt;=[1]Labels!$A$2257,[1]Labels!B1472,"")</f>
        <v/>
      </c>
      <c r="C1474" s="9">
        <f>IF($A1474&lt;=[1]Labels!$A$2257,[1]Labels!C1472,"")</f>
        <v/>
      </c>
      <c r="D1474" s="74" t="n"/>
      <c r="E1474" s="74" t="n"/>
      <c r="F1474" s="74" t="n"/>
      <c r="G1474" s="74" t="n"/>
      <c r="H1474" s="74" t="n"/>
      <c r="I1474" s="74" t="n"/>
      <c r="J1474" s="74" t="n"/>
      <c r="K1474" s="74" t="n"/>
      <c r="L1474" s="74" t="n"/>
      <c r="M1474" s="74" t="n"/>
      <c r="N1474" s="74" t="n"/>
      <c r="O1474" s="74" t="n"/>
      <c r="P1474" s="73" t="n"/>
      <c r="Q1474" s="74" t="n"/>
      <c r="R1474" s="74" t="n"/>
      <c r="S1474" s="74" t="n"/>
      <c r="T1474" s="74" t="n"/>
      <c r="U1474" s="74" t="n"/>
      <c r="V1474" s="74" t="n"/>
      <c r="W1474" s="74" t="n"/>
      <c r="X1474" s="74" t="n"/>
      <c r="Y1474" s="74" t="n"/>
      <c r="Z1474" s="74" t="n"/>
      <c r="AA1474" s="74" t="n"/>
      <c r="AB1474" s="74" t="n"/>
    </row>
    <row r="1475">
      <c r="A1475" s="9">
        <f>A1474+1</f>
        <v/>
      </c>
      <c r="B1475" s="9">
        <f>IF($A1475&lt;=[1]Labels!$A$2257,[1]Labels!B1473,"")</f>
        <v/>
      </c>
      <c r="C1475" s="9">
        <f>IF($A1475&lt;=[1]Labels!$A$2257,[1]Labels!C1473,"")</f>
        <v/>
      </c>
      <c r="D1475" s="74" t="n"/>
      <c r="E1475" s="74" t="n"/>
      <c r="F1475" s="74" t="n"/>
      <c r="G1475" s="74" t="n"/>
      <c r="H1475" s="74" t="n"/>
      <c r="I1475" s="74" t="n"/>
      <c r="J1475" s="74" t="n"/>
      <c r="K1475" s="74" t="n"/>
      <c r="L1475" s="74" t="n"/>
      <c r="M1475" s="74" t="n"/>
      <c r="N1475" s="74" t="n"/>
      <c r="O1475" s="74" t="n"/>
      <c r="P1475" s="73" t="n"/>
      <c r="Q1475" s="74" t="n"/>
      <c r="R1475" s="74" t="n"/>
      <c r="S1475" s="74" t="n"/>
      <c r="T1475" s="74" t="n"/>
      <c r="U1475" s="74" t="n"/>
      <c r="V1475" s="74" t="n"/>
      <c r="W1475" s="74" t="n"/>
      <c r="X1475" s="74" t="n"/>
      <c r="Y1475" s="74" t="n"/>
      <c r="Z1475" s="74" t="n"/>
      <c r="AA1475" s="74" t="n"/>
      <c r="AB1475" s="74" t="n"/>
    </row>
    <row r="1476">
      <c r="A1476" s="9">
        <f>A1475+1</f>
        <v/>
      </c>
      <c r="B1476" s="9">
        <f>IF($A1476&lt;=[1]Labels!$A$2257,[1]Labels!B1474,"")</f>
        <v/>
      </c>
      <c r="C1476" s="9">
        <f>IF($A1476&lt;=[1]Labels!$A$2257,[1]Labels!C1474,"")</f>
        <v/>
      </c>
      <c r="D1476" s="74" t="n"/>
      <c r="E1476" s="74" t="n"/>
      <c r="F1476" s="74" t="n"/>
      <c r="G1476" s="74" t="n"/>
      <c r="H1476" s="74" t="n"/>
      <c r="I1476" s="74" t="n"/>
      <c r="J1476" s="74" t="n"/>
      <c r="K1476" s="74" t="n"/>
      <c r="L1476" s="74" t="n"/>
      <c r="M1476" s="74" t="n"/>
      <c r="N1476" s="74" t="n"/>
      <c r="O1476" s="74" t="n"/>
      <c r="P1476" s="73" t="n"/>
      <c r="Q1476" s="74" t="n"/>
      <c r="R1476" s="74" t="n"/>
      <c r="S1476" s="74" t="n"/>
      <c r="T1476" s="74" t="n"/>
      <c r="U1476" s="74" t="n"/>
      <c r="V1476" s="74" t="n"/>
      <c r="W1476" s="74" t="n"/>
      <c r="X1476" s="74" t="n"/>
      <c r="Y1476" s="74" t="n"/>
      <c r="Z1476" s="74" t="n"/>
      <c r="AA1476" s="74" t="n"/>
      <c r="AB1476" s="74" t="n"/>
    </row>
    <row r="1477">
      <c r="A1477" s="9">
        <f>A1476+1</f>
        <v/>
      </c>
      <c r="B1477" s="9">
        <f>IF($A1477&lt;=[1]Labels!$A$2257,[1]Labels!B1475,"")</f>
        <v/>
      </c>
      <c r="C1477" s="9">
        <f>IF($A1477&lt;=[1]Labels!$A$2257,[1]Labels!C1475,"")</f>
        <v/>
      </c>
      <c r="D1477" s="74" t="n"/>
      <c r="E1477" s="74" t="n"/>
      <c r="F1477" s="74" t="n"/>
      <c r="G1477" s="74" t="n"/>
      <c r="H1477" s="74" t="n"/>
      <c r="I1477" s="74" t="n"/>
      <c r="J1477" s="74" t="n"/>
      <c r="K1477" s="74" t="n"/>
      <c r="L1477" s="74" t="n"/>
      <c r="M1477" s="74" t="n"/>
      <c r="N1477" s="74" t="n"/>
      <c r="O1477" s="74" t="n"/>
      <c r="P1477" s="73" t="n"/>
      <c r="Q1477" s="74" t="n"/>
      <c r="R1477" s="74" t="n"/>
      <c r="S1477" s="74" t="n"/>
      <c r="T1477" s="74" t="n"/>
      <c r="U1477" s="74" t="n"/>
      <c r="V1477" s="74" t="n"/>
      <c r="W1477" s="74" t="n"/>
      <c r="X1477" s="74" t="n"/>
      <c r="Y1477" s="74" t="n"/>
      <c r="Z1477" s="74" t="n"/>
      <c r="AA1477" s="74" t="n"/>
      <c r="AB1477" s="74" t="n"/>
    </row>
    <row r="1478">
      <c r="A1478" s="9">
        <f>A1477+1</f>
        <v/>
      </c>
      <c r="B1478" s="9">
        <f>IF($A1478&lt;=[1]Labels!$A$2257,[1]Labels!B1476,"")</f>
        <v/>
      </c>
      <c r="C1478" s="9">
        <f>IF($A1478&lt;=[1]Labels!$A$2257,[1]Labels!C1476,"")</f>
        <v/>
      </c>
      <c r="D1478" s="74" t="n"/>
      <c r="E1478" s="74" t="n"/>
      <c r="F1478" s="74" t="n"/>
      <c r="G1478" s="74" t="n"/>
      <c r="H1478" s="74" t="n"/>
      <c r="I1478" s="74" t="n"/>
      <c r="J1478" s="74" t="n"/>
      <c r="K1478" s="74" t="n"/>
      <c r="L1478" s="74" t="n"/>
      <c r="M1478" s="74" t="n"/>
      <c r="N1478" s="74" t="n"/>
      <c r="O1478" s="74" t="n"/>
      <c r="P1478" s="73" t="n"/>
      <c r="Q1478" s="74" t="n"/>
      <c r="R1478" s="74" t="n"/>
      <c r="S1478" s="74" t="n"/>
      <c r="T1478" s="74" t="n"/>
      <c r="U1478" s="74" t="n"/>
      <c r="V1478" s="74" t="n"/>
      <c r="W1478" s="74" t="n"/>
      <c r="X1478" s="74" t="n"/>
      <c r="Y1478" s="74" t="n"/>
      <c r="Z1478" s="74" t="n"/>
      <c r="AA1478" s="74" t="n"/>
      <c r="AB1478" s="74" t="n"/>
    </row>
    <row r="1479">
      <c r="A1479" s="9">
        <f>A1478+1</f>
        <v/>
      </c>
      <c r="B1479" s="9">
        <f>IF($A1479&lt;=[1]Labels!$A$2257,[1]Labels!B1477,"")</f>
        <v/>
      </c>
      <c r="C1479" s="9">
        <f>IF($A1479&lt;=[1]Labels!$A$2257,[1]Labels!C1477,"")</f>
        <v/>
      </c>
      <c r="D1479" s="74" t="n"/>
      <c r="E1479" s="74" t="n"/>
      <c r="F1479" s="74" t="n"/>
      <c r="G1479" s="74" t="n"/>
      <c r="H1479" s="74" t="n"/>
      <c r="I1479" s="74" t="n"/>
      <c r="J1479" s="74" t="n"/>
      <c r="K1479" s="74" t="n"/>
      <c r="L1479" s="74" t="n"/>
      <c r="M1479" s="74" t="n"/>
      <c r="N1479" s="74" t="n"/>
      <c r="O1479" s="74" t="n"/>
      <c r="P1479" s="73" t="n"/>
      <c r="Q1479" s="74" t="n"/>
      <c r="R1479" s="74" t="n"/>
      <c r="S1479" s="74" t="n"/>
      <c r="T1479" s="74" t="n"/>
      <c r="U1479" s="74" t="n"/>
      <c r="V1479" s="74" t="n"/>
      <c r="W1479" s="74" t="n"/>
      <c r="X1479" s="74" t="n"/>
      <c r="Y1479" s="74" t="n"/>
      <c r="Z1479" s="74" t="n"/>
      <c r="AA1479" s="74" t="n"/>
      <c r="AB1479" s="74" t="n"/>
    </row>
    <row r="1480">
      <c r="A1480" s="9">
        <f>A1479+1</f>
        <v/>
      </c>
      <c r="B1480" s="9">
        <f>IF($A1480&lt;=[1]Labels!$A$2257,[1]Labels!B1478,"")</f>
        <v/>
      </c>
      <c r="C1480" s="9">
        <f>IF($A1480&lt;=[1]Labels!$A$2257,[1]Labels!C1478,"")</f>
        <v/>
      </c>
      <c r="D1480" s="74" t="n"/>
      <c r="E1480" s="74" t="n"/>
      <c r="F1480" s="74" t="n"/>
      <c r="G1480" s="74" t="n"/>
      <c r="H1480" s="74" t="n"/>
      <c r="I1480" s="74" t="n"/>
      <c r="J1480" s="74" t="n"/>
      <c r="K1480" s="74" t="n"/>
      <c r="L1480" s="74" t="n"/>
      <c r="M1480" s="74" t="n"/>
      <c r="N1480" s="74" t="n"/>
      <c r="O1480" s="74" t="n"/>
      <c r="P1480" s="73" t="n"/>
      <c r="Q1480" s="74" t="n"/>
      <c r="R1480" s="74" t="n"/>
      <c r="S1480" s="74" t="n"/>
      <c r="T1480" s="74" t="n"/>
      <c r="U1480" s="74" t="n"/>
      <c r="V1480" s="74" t="n"/>
      <c r="W1480" s="74" t="n"/>
      <c r="X1480" s="74" t="n"/>
      <c r="Y1480" s="74" t="n"/>
      <c r="Z1480" s="74" t="n"/>
      <c r="AA1480" s="74" t="n"/>
      <c r="AB1480" s="74" t="n"/>
    </row>
    <row r="1481">
      <c r="A1481" s="9">
        <f>A1480+1</f>
        <v/>
      </c>
      <c r="B1481" s="9">
        <f>IF($A1481&lt;=[1]Labels!$A$2257,[1]Labels!B1479,"")</f>
        <v/>
      </c>
      <c r="C1481" s="9">
        <f>IF($A1481&lt;=[1]Labels!$A$2257,[1]Labels!C1479,"")</f>
        <v/>
      </c>
      <c r="D1481" s="74" t="n"/>
      <c r="E1481" s="74" t="n"/>
      <c r="F1481" s="74" t="n"/>
      <c r="G1481" s="74" t="n"/>
      <c r="H1481" s="74" t="n"/>
      <c r="I1481" s="74" t="n"/>
      <c r="J1481" s="74" t="n"/>
      <c r="K1481" s="74" t="n"/>
      <c r="L1481" s="74" t="n"/>
      <c r="M1481" s="74" t="n"/>
      <c r="N1481" s="74" t="n"/>
      <c r="O1481" s="74" t="n"/>
      <c r="P1481" s="73" t="n"/>
      <c r="Q1481" s="74" t="n"/>
      <c r="R1481" s="74" t="n"/>
      <c r="S1481" s="74" t="n"/>
      <c r="T1481" s="74" t="n"/>
      <c r="U1481" s="74" t="n"/>
      <c r="V1481" s="74" t="n"/>
      <c r="W1481" s="74" t="n"/>
      <c r="X1481" s="74" t="n"/>
      <c r="Y1481" s="74" t="n"/>
      <c r="Z1481" s="74" t="n"/>
      <c r="AA1481" s="74" t="n"/>
      <c r="AB1481" s="74" t="n"/>
    </row>
    <row r="1482">
      <c r="A1482" s="9">
        <f>A1481+1</f>
        <v/>
      </c>
      <c r="B1482" s="9">
        <f>IF($A1482&lt;=[1]Labels!$A$2257,[1]Labels!B1480,"")</f>
        <v/>
      </c>
      <c r="C1482" s="9">
        <f>IF($A1482&lt;=[1]Labels!$A$2257,[1]Labels!C1480,"")</f>
        <v/>
      </c>
      <c r="D1482" s="74" t="n"/>
      <c r="E1482" s="74" t="n"/>
      <c r="F1482" s="74" t="n"/>
      <c r="G1482" s="74" t="n"/>
      <c r="H1482" s="74" t="n"/>
      <c r="I1482" s="74" t="n"/>
      <c r="J1482" s="74" t="n"/>
      <c r="K1482" s="74" t="n"/>
      <c r="L1482" s="74" t="n"/>
      <c r="M1482" s="74" t="n"/>
      <c r="N1482" s="74" t="n"/>
      <c r="O1482" s="74" t="n"/>
      <c r="P1482" s="73" t="n"/>
      <c r="Q1482" s="74" t="n"/>
      <c r="R1482" s="74" t="n"/>
      <c r="S1482" s="74" t="n"/>
      <c r="T1482" s="74" t="n"/>
      <c r="U1482" s="74" t="n"/>
      <c r="V1482" s="74" t="n"/>
      <c r="W1482" s="74" t="n"/>
      <c r="X1482" s="74" t="n"/>
      <c r="Y1482" s="74" t="n"/>
      <c r="Z1482" s="74" t="n"/>
      <c r="AA1482" s="74" t="n"/>
      <c r="AB1482" s="74" t="n"/>
    </row>
    <row r="1483">
      <c r="A1483" s="9">
        <f>A1482+1</f>
        <v/>
      </c>
      <c r="B1483" s="9">
        <f>IF($A1483&lt;=[1]Labels!$A$2257,[1]Labels!B1481,"")</f>
        <v/>
      </c>
      <c r="C1483" s="9">
        <f>IF($A1483&lt;=[1]Labels!$A$2257,[1]Labels!C1481,"")</f>
        <v/>
      </c>
      <c r="D1483" s="74" t="n"/>
      <c r="E1483" s="74" t="n"/>
      <c r="F1483" s="74" t="n"/>
      <c r="G1483" s="74" t="n"/>
      <c r="H1483" s="74" t="n"/>
      <c r="I1483" s="74" t="n"/>
      <c r="J1483" s="74" t="n"/>
      <c r="K1483" s="74" t="n"/>
      <c r="L1483" s="74" t="n"/>
      <c r="M1483" s="74" t="n"/>
      <c r="N1483" s="74" t="n"/>
      <c r="O1483" s="74" t="n"/>
      <c r="P1483" s="73" t="n"/>
      <c r="Q1483" s="74" t="n"/>
      <c r="R1483" s="74" t="n"/>
      <c r="S1483" s="74" t="n"/>
      <c r="T1483" s="74" t="n"/>
      <c r="U1483" s="74" t="n"/>
      <c r="V1483" s="74" t="n"/>
      <c r="W1483" s="74" t="n"/>
      <c r="X1483" s="74" t="n"/>
      <c r="Y1483" s="74" t="n"/>
      <c r="Z1483" s="74" t="n"/>
      <c r="AA1483" s="74" t="n"/>
      <c r="AB1483" s="74" t="n"/>
    </row>
    <row r="1484">
      <c r="A1484" s="9">
        <f>A1483+1</f>
        <v/>
      </c>
      <c r="B1484" s="9">
        <f>IF($A1484&lt;=[1]Labels!$A$2257,[1]Labels!B1482,"")</f>
        <v/>
      </c>
      <c r="C1484" s="9">
        <f>IF($A1484&lt;=[1]Labels!$A$2257,[1]Labels!C1482,"")</f>
        <v/>
      </c>
      <c r="D1484" s="74" t="n"/>
      <c r="E1484" s="74" t="n"/>
      <c r="F1484" s="74" t="n"/>
      <c r="G1484" s="74" t="n"/>
      <c r="H1484" s="74" t="n"/>
      <c r="I1484" s="74" t="n"/>
      <c r="J1484" s="74" t="n"/>
      <c r="K1484" s="74" t="n"/>
      <c r="L1484" s="74" t="n"/>
      <c r="M1484" s="74" t="n"/>
      <c r="N1484" s="74" t="n"/>
      <c r="O1484" s="74" t="n"/>
      <c r="P1484" s="73" t="n"/>
      <c r="Q1484" s="74" t="n"/>
      <c r="R1484" s="74" t="n"/>
      <c r="S1484" s="74" t="n"/>
      <c r="T1484" s="74" t="n"/>
      <c r="U1484" s="74" t="n"/>
      <c r="V1484" s="74" t="n"/>
      <c r="W1484" s="74" t="n"/>
      <c r="X1484" s="74" t="n"/>
      <c r="Y1484" s="74" t="n"/>
      <c r="Z1484" s="74" t="n"/>
      <c r="AA1484" s="74" t="n"/>
      <c r="AB1484" s="74" t="n"/>
    </row>
    <row r="1485">
      <c r="A1485" s="9">
        <f>A1484+1</f>
        <v/>
      </c>
      <c r="B1485" s="9">
        <f>IF($A1485&lt;=[1]Labels!$A$2257,[1]Labels!B1483,"")</f>
        <v/>
      </c>
      <c r="C1485" s="9">
        <f>IF($A1485&lt;=[1]Labels!$A$2257,[1]Labels!C1483,"")</f>
        <v/>
      </c>
      <c r="D1485" s="74" t="n"/>
      <c r="E1485" s="74" t="n"/>
      <c r="F1485" s="74" t="n"/>
      <c r="G1485" s="74" t="n"/>
      <c r="H1485" s="74" t="n"/>
      <c r="I1485" s="74" t="n"/>
      <c r="J1485" s="74" t="n"/>
      <c r="K1485" s="74" t="n"/>
      <c r="L1485" s="74" t="n"/>
      <c r="M1485" s="74" t="n"/>
      <c r="N1485" s="74" t="n"/>
      <c r="O1485" s="74" t="n"/>
      <c r="P1485" s="73" t="n"/>
      <c r="Q1485" s="74" t="n"/>
      <c r="R1485" s="74" t="n"/>
      <c r="S1485" s="74" t="n"/>
      <c r="T1485" s="74" t="n"/>
      <c r="U1485" s="74" t="n"/>
      <c r="V1485" s="74" t="n"/>
      <c r="W1485" s="74" t="n"/>
      <c r="X1485" s="74" t="n"/>
      <c r="Y1485" s="74" t="n"/>
      <c r="Z1485" s="74" t="n"/>
      <c r="AA1485" s="74" t="n"/>
      <c r="AB1485" s="74" t="n"/>
    </row>
    <row r="1486">
      <c r="A1486" s="9">
        <f>A1485+1</f>
        <v/>
      </c>
      <c r="B1486" s="9">
        <f>IF($A1486&lt;=[1]Labels!$A$2257,[1]Labels!B1484,"")</f>
        <v/>
      </c>
      <c r="C1486" s="9">
        <f>IF($A1486&lt;=[1]Labels!$A$2257,[1]Labels!C1484,"")</f>
        <v/>
      </c>
      <c r="D1486" s="74" t="n"/>
      <c r="E1486" s="74" t="n"/>
      <c r="F1486" s="74" t="n"/>
      <c r="G1486" s="74" t="n"/>
      <c r="H1486" s="74" t="n"/>
      <c r="I1486" s="74" t="n"/>
      <c r="J1486" s="74" t="n"/>
      <c r="K1486" s="74" t="n"/>
      <c r="L1486" s="74" t="n"/>
      <c r="M1486" s="74" t="n"/>
      <c r="N1486" s="74" t="n"/>
      <c r="O1486" s="74" t="n"/>
      <c r="P1486" s="73" t="n"/>
      <c r="Q1486" s="74" t="n"/>
      <c r="R1486" s="74" t="n"/>
      <c r="S1486" s="74" t="n"/>
      <c r="T1486" s="74" t="n"/>
      <c r="U1486" s="74" t="n"/>
      <c r="V1486" s="74" t="n"/>
      <c r="W1486" s="74" t="n"/>
      <c r="X1486" s="74" t="n"/>
      <c r="Y1486" s="74" t="n"/>
      <c r="Z1486" s="74" t="n"/>
      <c r="AA1486" s="74" t="n"/>
      <c r="AB1486" s="74" t="n"/>
    </row>
    <row r="1487">
      <c r="A1487" s="9">
        <f>A1486+1</f>
        <v/>
      </c>
      <c r="B1487" s="9">
        <f>IF($A1487&lt;=[1]Labels!$A$2257,[1]Labels!B1485,"")</f>
        <v/>
      </c>
      <c r="C1487" s="9">
        <f>IF($A1487&lt;=[1]Labels!$A$2257,[1]Labels!C1485,"")</f>
        <v/>
      </c>
      <c r="D1487" s="74" t="n"/>
      <c r="E1487" s="74" t="n"/>
      <c r="F1487" s="74" t="n"/>
      <c r="G1487" s="74" t="n"/>
      <c r="H1487" s="74" t="n"/>
      <c r="I1487" s="74" t="n"/>
      <c r="J1487" s="74" t="n"/>
      <c r="K1487" s="74" t="n"/>
      <c r="L1487" s="74" t="n"/>
      <c r="M1487" s="74" t="n"/>
      <c r="N1487" s="74" t="n"/>
      <c r="O1487" s="74" t="n"/>
      <c r="P1487" s="73" t="n"/>
      <c r="Q1487" s="74" t="n"/>
      <c r="R1487" s="74" t="n"/>
      <c r="S1487" s="74" t="n"/>
      <c r="T1487" s="74" t="n"/>
      <c r="U1487" s="74" t="n"/>
      <c r="V1487" s="74" t="n"/>
      <c r="W1487" s="74" t="n"/>
      <c r="X1487" s="74" t="n"/>
      <c r="Y1487" s="74" t="n"/>
      <c r="Z1487" s="74" t="n"/>
      <c r="AA1487" s="74" t="n"/>
      <c r="AB1487" s="74" t="n"/>
    </row>
    <row r="1488">
      <c r="A1488" s="9">
        <f>A1487+1</f>
        <v/>
      </c>
      <c r="B1488" s="9">
        <f>IF($A1488&lt;=[1]Labels!$A$2257,[1]Labels!B1486,"")</f>
        <v/>
      </c>
      <c r="C1488" s="9">
        <f>IF($A1488&lt;=[1]Labels!$A$2257,[1]Labels!C1486,"")</f>
        <v/>
      </c>
      <c r="D1488" s="74" t="n"/>
      <c r="E1488" s="74" t="n"/>
      <c r="F1488" s="74" t="n"/>
      <c r="G1488" s="74" t="n"/>
      <c r="H1488" s="74" t="n"/>
      <c r="I1488" s="74" t="n"/>
      <c r="J1488" s="74" t="n"/>
      <c r="K1488" s="74" t="n"/>
      <c r="L1488" s="74" t="n"/>
      <c r="M1488" s="74" t="n"/>
      <c r="N1488" s="74" t="n"/>
      <c r="O1488" s="74" t="n"/>
      <c r="P1488" s="73" t="n"/>
      <c r="Q1488" s="74" t="n"/>
      <c r="R1488" s="74" t="n"/>
      <c r="S1488" s="74" t="n"/>
      <c r="T1488" s="74" t="n"/>
      <c r="U1488" s="74" t="n"/>
      <c r="V1488" s="74" t="n"/>
      <c r="W1488" s="74" t="n"/>
      <c r="X1488" s="74" t="n"/>
      <c r="Y1488" s="74" t="n"/>
      <c r="Z1488" s="74" t="n"/>
      <c r="AA1488" s="74" t="n"/>
      <c r="AB1488" s="74" t="n"/>
    </row>
    <row r="1489">
      <c r="A1489" s="9">
        <f>A1488+1</f>
        <v/>
      </c>
      <c r="B1489" s="9">
        <f>IF($A1489&lt;=[1]Labels!$A$2257,[1]Labels!B1487,"")</f>
        <v/>
      </c>
      <c r="C1489" s="9">
        <f>IF($A1489&lt;=[1]Labels!$A$2257,[1]Labels!C1487,"")</f>
        <v/>
      </c>
      <c r="D1489" s="74" t="n"/>
      <c r="E1489" s="74" t="n"/>
      <c r="F1489" s="74" t="n"/>
      <c r="G1489" s="74" t="n"/>
      <c r="H1489" s="74" t="n"/>
      <c r="I1489" s="74" t="n"/>
      <c r="J1489" s="74" t="n"/>
      <c r="K1489" s="74" t="n"/>
      <c r="L1489" s="74" t="n"/>
      <c r="M1489" s="74" t="n"/>
      <c r="N1489" s="74" t="n"/>
      <c r="O1489" s="74" t="n"/>
      <c r="P1489" s="73" t="n"/>
      <c r="Q1489" s="74" t="n"/>
      <c r="R1489" s="74" t="n"/>
      <c r="S1489" s="74" t="n"/>
      <c r="T1489" s="74" t="n"/>
      <c r="U1489" s="74" t="n"/>
      <c r="V1489" s="74" t="n"/>
      <c r="W1489" s="74" t="n"/>
      <c r="X1489" s="74" t="n"/>
      <c r="Y1489" s="74" t="n"/>
      <c r="Z1489" s="74" t="n"/>
      <c r="AA1489" s="74" t="n"/>
      <c r="AB1489" s="74" t="n"/>
    </row>
    <row r="1490">
      <c r="A1490" s="9">
        <f>A1489+1</f>
        <v/>
      </c>
      <c r="B1490" s="9">
        <f>IF($A1490&lt;=[1]Labels!$A$2257,[1]Labels!B1488,"")</f>
        <v/>
      </c>
      <c r="C1490" s="9">
        <f>IF($A1490&lt;=[1]Labels!$A$2257,[1]Labels!C1488,"")</f>
        <v/>
      </c>
      <c r="D1490" s="74" t="n"/>
      <c r="E1490" s="74" t="n"/>
      <c r="F1490" s="74" t="n"/>
      <c r="G1490" s="74" t="n"/>
      <c r="H1490" s="74" t="n"/>
      <c r="I1490" s="74" t="n"/>
      <c r="J1490" s="74" t="n"/>
      <c r="K1490" s="74" t="n"/>
      <c r="L1490" s="74" t="n"/>
      <c r="M1490" s="74" t="n"/>
      <c r="N1490" s="74" t="n"/>
      <c r="O1490" s="74" t="n"/>
      <c r="P1490" s="73" t="n"/>
      <c r="Q1490" s="74" t="n"/>
      <c r="R1490" s="74" t="n"/>
      <c r="S1490" s="74" t="n"/>
      <c r="T1490" s="74" t="n"/>
      <c r="U1490" s="74" t="n"/>
      <c r="V1490" s="74" t="n"/>
      <c r="W1490" s="74" t="n"/>
      <c r="X1490" s="74" t="n"/>
      <c r="Y1490" s="74" t="n"/>
      <c r="Z1490" s="74" t="n"/>
      <c r="AA1490" s="74" t="n"/>
      <c r="AB1490" s="74" t="n"/>
    </row>
    <row r="1491">
      <c r="A1491" s="9">
        <f>A1490+1</f>
        <v/>
      </c>
      <c r="B1491" s="9">
        <f>IF($A1491&lt;=[1]Labels!$A$2257,[1]Labels!B1489,"")</f>
        <v/>
      </c>
      <c r="C1491" s="9">
        <f>IF($A1491&lt;=[1]Labels!$A$2257,[1]Labels!C1489,"")</f>
        <v/>
      </c>
      <c r="D1491" s="74" t="n"/>
      <c r="E1491" s="74" t="n"/>
      <c r="F1491" s="74" t="n"/>
      <c r="G1491" s="74" t="n"/>
      <c r="H1491" s="74" t="n"/>
      <c r="I1491" s="74" t="n"/>
      <c r="J1491" s="74" t="n"/>
      <c r="K1491" s="74" t="n"/>
      <c r="L1491" s="74" t="n"/>
      <c r="M1491" s="74" t="n"/>
      <c r="N1491" s="74" t="n"/>
      <c r="O1491" s="74" t="n"/>
      <c r="P1491" s="73" t="n"/>
      <c r="Q1491" s="74" t="n"/>
      <c r="R1491" s="74" t="n"/>
      <c r="S1491" s="74" t="n"/>
      <c r="T1491" s="74" t="n"/>
      <c r="U1491" s="74" t="n"/>
      <c r="V1491" s="74" t="n"/>
      <c r="W1491" s="74" t="n"/>
      <c r="X1491" s="74" t="n"/>
      <c r="Y1491" s="74" t="n"/>
      <c r="Z1491" s="74" t="n"/>
      <c r="AA1491" s="74" t="n"/>
      <c r="AB1491" s="74" t="n"/>
    </row>
    <row r="1492">
      <c r="A1492" s="9">
        <f>A1491+1</f>
        <v/>
      </c>
      <c r="B1492" s="9">
        <f>IF($A1492&lt;=[1]Labels!$A$2257,[1]Labels!B1490,"")</f>
        <v/>
      </c>
      <c r="C1492" s="9">
        <f>IF($A1492&lt;=[1]Labels!$A$2257,[1]Labels!C1490,"")</f>
        <v/>
      </c>
      <c r="D1492" s="74" t="n"/>
      <c r="E1492" s="74" t="n"/>
      <c r="F1492" s="74" t="n"/>
      <c r="G1492" s="74" t="n"/>
      <c r="H1492" s="74" t="n"/>
      <c r="I1492" s="74" t="n"/>
      <c r="J1492" s="74" t="n"/>
      <c r="K1492" s="74" t="n"/>
      <c r="L1492" s="74" t="n"/>
      <c r="M1492" s="74" t="n"/>
      <c r="N1492" s="74" t="n"/>
      <c r="O1492" s="74" t="n"/>
      <c r="P1492" s="73" t="n"/>
      <c r="Q1492" s="74" t="n"/>
      <c r="R1492" s="74" t="n"/>
      <c r="S1492" s="74" t="n"/>
      <c r="T1492" s="74" t="n"/>
      <c r="U1492" s="74" t="n"/>
      <c r="V1492" s="74" t="n"/>
      <c r="W1492" s="74" t="n"/>
      <c r="X1492" s="74" t="n"/>
      <c r="Y1492" s="74" t="n"/>
      <c r="Z1492" s="74" t="n"/>
      <c r="AA1492" s="74" t="n"/>
      <c r="AB1492" s="74" t="n"/>
    </row>
    <row r="1493">
      <c r="A1493" s="9">
        <f>A1492+1</f>
        <v/>
      </c>
      <c r="B1493" s="9">
        <f>IF($A1493&lt;=[1]Labels!$A$2257,[1]Labels!B1491,"")</f>
        <v/>
      </c>
      <c r="C1493" s="9">
        <f>IF($A1493&lt;=[1]Labels!$A$2257,[1]Labels!C1491,"")</f>
        <v/>
      </c>
      <c r="D1493" s="74" t="n"/>
      <c r="E1493" s="74" t="n"/>
      <c r="F1493" s="74" t="n"/>
      <c r="G1493" s="74" t="n"/>
      <c r="H1493" s="74" t="n"/>
      <c r="I1493" s="74" t="n"/>
      <c r="J1493" s="74" t="n"/>
      <c r="K1493" s="74" t="n"/>
      <c r="L1493" s="74" t="n"/>
      <c r="M1493" s="74" t="n"/>
      <c r="N1493" s="74" t="n"/>
      <c r="O1493" s="74" t="n"/>
      <c r="P1493" s="73" t="n"/>
      <c r="Q1493" s="74" t="n"/>
      <c r="R1493" s="74" t="n"/>
      <c r="S1493" s="74" t="n"/>
      <c r="T1493" s="74" t="n"/>
      <c r="U1493" s="74" t="n"/>
      <c r="V1493" s="74" t="n"/>
      <c r="W1493" s="74" t="n"/>
      <c r="X1493" s="74" t="n"/>
      <c r="Y1493" s="74" t="n"/>
      <c r="Z1493" s="74" t="n"/>
      <c r="AA1493" s="74" t="n"/>
      <c r="AB1493" s="74" t="n"/>
    </row>
    <row r="1494">
      <c r="A1494" s="9">
        <f>A1493+1</f>
        <v/>
      </c>
      <c r="B1494" s="9">
        <f>IF($A1494&lt;=[1]Labels!$A$2257,[1]Labels!B1492,"")</f>
        <v/>
      </c>
      <c r="C1494" s="9">
        <f>IF($A1494&lt;=[1]Labels!$A$2257,[1]Labels!C1492,"")</f>
        <v/>
      </c>
      <c r="D1494" s="74" t="n"/>
      <c r="E1494" s="74" t="n"/>
      <c r="F1494" s="74" t="n"/>
      <c r="G1494" s="74" t="n"/>
      <c r="H1494" s="74" t="n"/>
      <c r="I1494" s="74" t="n"/>
      <c r="J1494" s="74" t="n"/>
      <c r="K1494" s="74" t="n"/>
      <c r="L1494" s="74" t="n"/>
      <c r="M1494" s="74" t="n"/>
      <c r="N1494" s="74" t="n"/>
      <c r="O1494" s="74" t="n"/>
      <c r="P1494" s="73" t="n"/>
      <c r="Q1494" s="74" t="n"/>
      <c r="R1494" s="74" t="n"/>
      <c r="S1494" s="74" t="n"/>
      <c r="T1494" s="74" t="n"/>
      <c r="U1494" s="74" t="n"/>
      <c r="V1494" s="74" t="n"/>
      <c r="W1494" s="74" t="n"/>
      <c r="X1494" s="74" t="n"/>
      <c r="Y1494" s="74" t="n"/>
      <c r="Z1494" s="74" t="n"/>
      <c r="AA1494" s="74" t="n"/>
      <c r="AB1494" s="74" t="n"/>
    </row>
    <row r="1495">
      <c r="A1495" s="9">
        <f>A1494+1</f>
        <v/>
      </c>
      <c r="B1495" s="9">
        <f>IF($A1495&lt;=[1]Labels!$A$2257,[1]Labels!B1493,"")</f>
        <v/>
      </c>
      <c r="C1495" s="9">
        <f>IF($A1495&lt;=[1]Labels!$A$2257,[1]Labels!C1493,"")</f>
        <v/>
      </c>
      <c r="D1495" s="74" t="n"/>
      <c r="E1495" s="74" t="n"/>
      <c r="F1495" s="74" t="n"/>
      <c r="G1495" s="74" t="n"/>
      <c r="H1495" s="74" t="n"/>
      <c r="I1495" s="74" t="n"/>
      <c r="J1495" s="74" t="n"/>
      <c r="K1495" s="74" t="n"/>
      <c r="L1495" s="74" t="n"/>
      <c r="M1495" s="74" t="n"/>
      <c r="N1495" s="74" t="n"/>
      <c r="O1495" s="74" t="n"/>
      <c r="P1495" s="73" t="n"/>
      <c r="Q1495" s="74" t="n"/>
      <c r="R1495" s="74" t="n"/>
      <c r="S1495" s="74" t="n"/>
      <c r="T1495" s="74" t="n"/>
      <c r="U1495" s="74" t="n"/>
      <c r="V1495" s="74" t="n"/>
      <c r="W1495" s="74" t="n"/>
      <c r="X1495" s="74" t="n"/>
      <c r="Y1495" s="74" t="n"/>
      <c r="Z1495" s="74" t="n"/>
      <c r="AA1495" s="74" t="n"/>
      <c r="AB1495" s="74" t="n"/>
    </row>
    <row r="1496">
      <c r="A1496" s="9">
        <f>A1495+1</f>
        <v/>
      </c>
      <c r="B1496" s="9">
        <f>IF($A1496&lt;=[1]Labels!$A$2257,[1]Labels!B1494,"")</f>
        <v/>
      </c>
      <c r="C1496" s="9">
        <f>IF($A1496&lt;=[1]Labels!$A$2257,[1]Labels!C1494,"")</f>
        <v/>
      </c>
      <c r="D1496" s="74" t="n"/>
      <c r="E1496" s="74" t="n"/>
      <c r="F1496" s="74" t="n"/>
      <c r="G1496" s="74" t="n"/>
      <c r="H1496" s="74" t="n"/>
      <c r="I1496" s="74" t="n"/>
      <c r="J1496" s="74" t="n"/>
      <c r="K1496" s="74" t="n"/>
      <c r="L1496" s="74" t="n"/>
      <c r="M1496" s="74" t="n"/>
      <c r="N1496" s="74" t="n"/>
      <c r="O1496" s="74" t="n"/>
      <c r="P1496" s="73" t="n"/>
      <c r="Q1496" s="74" t="n"/>
      <c r="R1496" s="74" t="n"/>
      <c r="S1496" s="74" t="n"/>
      <c r="T1496" s="74" t="n"/>
      <c r="U1496" s="74" t="n"/>
      <c r="V1496" s="74" t="n"/>
      <c r="W1496" s="74" t="n"/>
      <c r="X1496" s="74" t="n"/>
      <c r="Y1496" s="74" t="n"/>
      <c r="Z1496" s="74" t="n"/>
      <c r="AA1496" s="74" t="n"/>
      <c r="AB1496" s="74" t="n"/>
    </row>
    <row r="1497">
      <c r="A1497" s="9">
        <f>A1496+1</f>
        <v/>
      </c>
      <c r="B1497" s="9">
        <f>IF($A1497&lt;=[1]Labels!$A$2257,[1]Labels!B1495,"")</f>
        <v/>
      </c>
      <c r="C1497" s="9">
        <f>IF($A1497&lt;=[1]Labels!$A$2257,[1]Labels!C1495,"")</f>
        <v/>
      </c>
      <c r="D1497" s="74" t="n"/>
      <c r="E1497" s="74" t="n"/>
      <c r="F1497" s="74" t="n"/>
      <c r="G1497" s="74" t="n"/>
      <c r="H1497" s="74" t="n"/>
      <c r="I1497" s="74" t="n"/>
      <c r="J1497" s="74" t="n"/>
      <c r="K1497" s="74" t="n"/>
      <c r="L1497" s="74" t="n"/>
      <c r="M1497" s="74" t="n"/>
      <c r="N1497" s="74" t="n"/>
      <c r="O1497" s="74" t="n"/>
      <c r="P1497" s="73" t="n"/>
      <c r="Q1497" s="74" t="n"/>
      <c r="R1497" s="74" t="n"/>
      <c r="S1497" s="74" t="n"/>
      <c r="T1497" s="74" t="n"/>
      <c r="U1497" s="74" t="n"/>
      <c r="V1497" s="74" t="n"/>
      <c r="W1497" s="74" t="n"/>
      <c r="X1497" s="74" t="n"/>
      <c r="Y1497" s="74" t="n"/>
      <c r="Z1497" s="74" t="n"/>
      <c r="AA1497" s="74" t="n"/>
      <c r="AB1497" s="74" t="n"/>
    </row>
    <row r="1498">
      <c r="A1498" s="9">
        <f>A1497+1</f>
        <v/>
      </c>
      <c r="B1498" s="9">
        <f>IF($A1498&lt;=[1]Labels!$A$2257,[1]Labels!B1496,"")</f>
        <v/>
      </c>
      <c r="C1498" s="9">
        <f>IF($A1498&lt;=[1]Labels!$A$2257,[1]Labels!C1496,"")</f>
        <v/>
      </c>
      <c r="D1498" s="74" t="n"/>
      <c r="E1498" s="74" t="n"/>
      <c r="F1498" s="74" t="n"/>
      <c r="G1498" s="74" t="n"/>
      <c r="H1498" s="74" t="n"/>
      <c r="I1498" s="74" t="n"/>
      <c r="J1498" s="74" t="n"/>
      <c r="K1498" s="74" t="n"/>
      <c r="L1498" s="74" t="n"/>
      <c r="M1498" s="74" t="n"/>
      <c r="N1498" s="74" t="n"/>
      <c r="O1498" s="74" t="n"/>
      <c r="P1498" s="73" t="n"/>
      <c r="Q1498" s="74" t="n"/>
      <c r="R1498" s="74" t="n"/>
      <c r="S1498" s="74" t="n"/>
      <c r="T1498" s="74" t="n"/>
      <c r="U1498" s="74" t="n"/>
      <c r="V1498" s="74" t="n"/>
      <c r="W1498" s="74" t="n"/>
      <c r="X1498" s="74" t="n"/>
      <c r="Y1498" s="74" t="n"/>
      <c r="Z1498" s="74" t="n"/>
      <c r="AA1498" s="74" t="n"/>
      <c r="AB1498" s="74" t="n"/>
    </row>
    <row r="1499">
      <c r="A1499" s="9">
        <f>A1498+1</f>
        <v/>
      </c>
      <c r="B1499" s="9">
        <f>IF($A1499&lt;=[1]Labels!$A$2257,[1]Labels!B1497,"")</f>
        <v/>
      </c>
      <c r="C1499" s="9">
        <f>IF($A1499&lt;=[1]Labels!$A$2257,[1]Labels!C1497,"")</f>
        <v/>
      </c>
      <c r="D1499" s="74" t="n"/>
      <c r="E1499" s="74" t="n"/>
      <c r="F1499" s="74" t="n"/>
      <c r="G1499" s="74" t="n"/>
      <c r="H1499" s="74" t="n"/>
      <c r="I1499" s="74" t="n"/>
      <c r="J1499" s="74" t="n"/>
      <c r="K1499" s="74" t="n"/>
      <c r="L1499" s="74" t="n"/>
      <c r="M1499" s="74" t="n"/>
      <c r="N1499" s="74" t="n"/>
      <c r="O1499" s="74" t="n"/>
      <c r="P1499" s="73" t="n"/>
      <c r="Q1499" s="74" t="n"/>
      <c r="R1499" s="74" t="n"/>
      <c r="S1499" s="74" t="n"/>
      <c r="T1499" s="74" t="n"/>
      <c r="U1499" s="74" t="n"/>
      <c r="V1499" s="74" t="n"/>
      <c r="W1499" s="74" t="n"/>
      <c r="X1499" s="74" t="n"/>
      <c r="Y1499" s="74" t="n"/>
      <c r="Z1499" s="74" t="n"/>
      <c r="AA1499" s="74" t="n"/>
      <c r="AB1499" s="74" t="n"/>
    </row>
    <row r="1500">
      <c r="A1500" s="9">
        <f>A1499+1</f>
        <v/>
      </c>
      <c r="B1500" s="9">
        <f>IF($A1500&lt;=[1]Labels!$A$2257,[1]Labels!B1498,"")</f>
        <v/>
      </c>
      <c r="C1500" s="9">
        <f>IF($A1500&lt;=[1]Labels!$A$2257,[1]Labels!C1498,"")</f>
        <v/>
      </c>
      <c r="D1500" s="74" t="n"/>
      <c r="E1500" s="74" t="n"/>
      <c r="F1500" s="74" t="n"/>
      <c r="G1500" s="74" t="n"/>
      <c r="H1500" s="74" t="n"/>
      <c r="I1500" s="74" t="n"/>
      <c r="J1500" s="74" t="n"/>
      <c r="K1500" s="74" t="n"/>
      <c r="L1500" s="74" t="n"/>
      <c r="M1500" s="74" t="n"/>
      <c r="N1500" s="74" t="n"/>
      <c r="O1500" s="74" t="n"/>
      <c r="P1500" s="73" t="n"/>
      <c r="Q1500" s="74" t="n"/>
      <c r="R1500" s="74" t="n"/>
      <c r="S1500" s="74" t="n"/>
      <c r="T1500" s="74" t="n"/>
      <c r="U1500" s="74" t="n"/>
      <c r="V1500" s="74" t="n"/>
      <c r="W1500" s="74" t="n"/>
      <c r="X1500" s="74" t="n"/>
      <c r="Y1500" s="74" t="n"/>
      <c r="Z1500" s="74" t="n"/>
      <c r="AA1500" s="74" t="n"/>
      <c r="AB1500" s="74" t="n"/>
    </row>
    <row r="1501">
      <c r="A1501" s="9">
        <f>A1500+1</f>
        <v/>
      </c>
      <c r="B1501" s="9">
        <f>IF($A1501&lt;=[1]Labels!$A$2257,[1]Labels!B1499,"")</f>
        <v/>
      </c>
      <c r="C1501" s="9">
        <f>IF($A1501&lt;=[1]Labels!$A$2257,[1]Labels!C1499,"")</f>
        <v/>
      </c>
      <c r="D1501" s="74" t="n"/>
      <c r="E1501" s="74" t="n"/>
      <c r="F1501" s="74" t="n"/>
      <c r="G1501" s="74" t="n"/>
      <c r="H1501" s="74" t="n"/>
      <c r="I1501" s="74" t="n"/>
      <c r="J1501" s="74" t="n"/>
      <c r="K1501" s="74" t="n"/>
      <c r="L1501" s="74" t="n"/>
      <c r="M1501" s="74" t="n"/>
      <c r="N1501" s="74" t="n"/>
      <c r="O1501" s="74" t="n"/>
      <c r="P1501" s="73" t="n"/>
      <c r="Q1501" s="74" t="n"/>
      <c r="R1501" s="74" t="n"/>
      <c r="S1501" s="74" t="n"/>
      <c r="T1501" s="74" t="n"/>
      <c r="U1501" s="74" t="n"/>
      <c r="V1501" s="74" t="n"/>
      <c r="W1501" s="74" t="n"/>
      <c r="X1501" s="74" t="n"/>
      <c r="Y1501" s="74" t="n"/>
      <c r="Z1501" s="74" t="n"/>
      <c r="AA1501" s="74" t="n"/>
      <c r="AB1501" s="74" t="n"/>
    </row>
    <row r="1502">
      <c r="A1502" s="9">
        <f>A1501+1</f>
        <v/>
      </c>
      <c r="B1502" s="9">
        <f>IF($A1502&lt;=[1]Labels!$A$2257,[1]Labels!B1500,"")</f>
        <v/>
      </c>
      <c r="C1502" s="9">
        <f>IF($A1502&lt;=[1]Labels!$A$2257,[1]Labels!C1500,"")</f>
        <v/>
      </c>
      <c r="D1502" s="74" t="n"/>
      <c r="E1502" s="74" t="n"/>
      <c r="F1502" s="74" t="n"/>
      <c r="G1502" s="74" t="n"/>
      <c r="H1502" s="74" t="n"/>
      <c r="I1502" s="74" t="n"/>
      <c r="J1502" s="74" t="n"/>
      <c r="K1502" s="74" t="n"/>
      <c r="L1502" s="74" t="n"/>
      <c r="M1502" s="74" t="n"/>
      <c r="N1502" s="74" t="n"/>
      <c r="O1502" s="74" t="n"/>
      <c r="P1502" s="73" t="n"/>
      <c r="Q1502" s="74" t="n"/>
      <c r="R1502" s="74" t="n"/>
      <c r="S1502" s="74" t="n"/>
      <c r="T1502" s="74" t="n"/>
      <c r="U1502" s="74" t="n"/>
      <c r="V1502" s="74" t="n"/>
      <c r="W1502" s="74" t="n"/>
      <c r="X1502" s="74" t="n"/>
      <c r="Y1502" s="74" t="n"/>
      <c r="Z1502" s="74" t="n"/>
      <c r="AA1502" s="74" t="n"/>
      <c r="AB1502" s="74" t="n"/>
    </row>
    <row r="1503">
      <c r="A1503" s="9">
        <f>A1502+1</f>
        <v/>
      </c>
      <c r="B1503" s="9">
        <f>IF($A1503&lt;=[1]Labels!$A$2257,[1]Labels!B1501,"")</f>
        <v/>
      </c>
      <c r="C1503" s="9">
        <f>IF($A1503&lt;=[1]Labels!$A$2257,[1]Labels!C1501,"")</f>
        <v/>
      </c>
      <c r="D1503" s="74" t="n"/>
      <c r="E1503" s="74" t="n"/>
      <c r="F1503" s="74" t="n"/>
      <c r="G1503" s="74" t="n"/>
      <c r="H1503" s="74" t="n"/>
      <c r="I1503" s="74" t="n"/>
      <c r="J1503" s="74" t="n"/>
      <c r="K1503" s="74" t="n"/>
      <c r="L1503" s="74" t="n"/>
      <c r="M1503" s="74" t="n"/>
      <c r="N1503" s="74" t="n"/>
      <c r="O1503" s="74" t="n"/>
      <c r="P1503" s="73" t="n"/>
      <c r="Q1503" s="74" t="n"/>
      <c r="R1503" s="74" t="n"/>
      <c r="S1503" s="74" t="n"/>
      <c r="T1503" s="74" t="n"/>
      <c r="U1503" s="74" t="n"/>
      <c r="V1503" s="74" t="n"/>
      <c r="W1503" s="74" t="n"/>
      <c r="X1503" s="74" t="n"/>
      <c r="Y1503" s="74" t="n"/>
      <c r="Z1503" s="74" t="n"/>
      <c r="AA1503" s="74" t="n"/>
      <c r="AB1503" s="74" t="n"/>
    </row>
    <row r="1504">
      <c r="A1504" s="9">
        <f>A1503+1</f>
        <v/>
      </c>
      <c r="B1504" s="9">
        <f>IF($A1504&lt;=[1]Labels!$A$2257,[1]Labels!B1502,"")</f>
        <v/>
      </c>
      <c r="C1504" s="9">
        <f>IF($A1504&lt;=[1]Labels!$A$2257,[1]Labels!C1502,"")</f>
        <v/>
      </c>
      <c r="D1504" s="74" t="n"/>
      <c r="E1504" s="74" t="n"/>
      <c r="F1504" s="74" t="n"/>
      <c r="G1504" s="74" t="n"/>
      <c r="H1504" s="74" t="n"/>
      <c r="I1504" s="74" t="n"/>
      <c r="J1504" s="74" t="n"/>
      <c r="K1504" s="74" t="n"/>
      <c r="L1504" s="74" t="n"/>
      <c r="M1504" s="74" t="n"/>
      <c r="N1504" s="74" t="n"/>
      <c r="O1504" s="74" t="n"/>
      <c r="P1504" s="73" t="n"/>
      <c r="Q1504" s="74" t="n"/>
      <c r="R1504" s="74" t="n"/>
      <c r="S1504" s="74" t="n"/>
      <c r="T1504" s="74" t="n"/>
      <c r="U1504" s="74" t="n"/>
      <c r="V1504" s="74" t="n"/>
      <c r="W1504" s="74" t="n"/>
      <c r="X1504" s="74" t="n"/>
      <c r="Y1504" s="74" t="n"/>
      <c r="Z1504" s="74" t="n"/>
      <c r="AA1504" s="74" t="n"/>
      <c r="AB1504" s="74" t="n"/>
    </row>
    <row r="1505">
      <c r="A1505" s="9">
        <f>A1504+1</f>
        <v/>
      </c>
      <c r="B1505" s="9">
        <f>IF($A1505&lt;=[1]Labels!$A$2257,[1]Labels!B1503,"")</f>
        <v/>
      </c>
      <c r="C1505" s="9">
        <f>IF($A1505&lt;=[1]Labels!$A$2257,[1]Labels!C1503,"")</f>
        <v/>
      </c>
      <c r="D1505" s="74" t="n"/>
      <c r="E1505" s="74" t="n"/>
      <c r="F1505" s="74" t="n"/>
      <c r="G1505" s="74" t="n"/>
      <c r="H1505" s="74" t="n"/>
      <c r="I1505" s="74" t="n"/>
      <c r="J1505" s="74" t="n"/>
      <c r="K1505" s="74" t="n"/>
      <c r="L1505" s="74" t="n"/>
      <c r="M1505" s="74" t="n"/>
      <c r="N1505" s="74" t="n"/>
      <c r="O1505" s="74" t="n"/>
      <c r="P1505" s="73" t="n"/>
      <c r="Q1505" s="74" t="n"/>
      <c r="R1505" s="74" t="n"/>
      <c r="S1505" s="74" t="n"/>
      <c r="T1505" s="74" t="n"/>
      <c r="U1505" s="74" t="n"/>
      <c r="V1505" s="74" t="n"/>
      <c r="W1505" s="74" t="n"/>
      <c r="X1505" s="74" t="n"/>
      <c r="Y1505" s="74" t="n"/>
      <c r="Z1505" s="74" t="n"/>
      <c r="AA1505" s="74" t="n"/>
      <c r="AB1505" s="74" t="n"/>
    </row>
    <row r="1506">
      <c r="A1506" s="9">
        <f>A1505+1</f>
        <v/>
      </c>
      <c r="B1506" s="9">
        <f>IF($A1506&lt;=[1]Labels!$A$2257,[1]Labels!B1504,"")</f>
        <v/>
      </c>
      <c r="C1506" s="9">
        <f>IF($A1506&lt;=[1]Labels!$A$2257,[1]Labels!C1504,"")</f>
        <v/>
      </c>
      <c r="D1506" s="74" t="n"/>
      <c r="E1506" s="74" t="n"/>
      <c r="F1506" s="74" t="n"/>
      <c r="G1506" s="74" t="n"/>
      <c r="H1506" s="74" t="n"/>
      <c r="I1506" s="74" t="n"/>
      <c r="J1506" s="74" t="n"/>
      <c r="K1506" s="74" t="n"/>
      <c r="L1506" s="74" t="n"/>
      <c r="M1506" s="74" t="n"/>
      <c r="N1506" s="74" t="n"/>
      <c r="O1506" s="74" t="n"/>
      <c r="P1506" s="73" t="n"/>
      <c r="Q1506" s="74" t="n"/>
      <c r="R1506" s="74" t="n"/>
      <c r="S1506" s="74" t="n"/>
      <c r="T1506" s="74" t="n"/>
      <c r="U1506" s="74" t="n"/>
      <c r="V1506" s="74" t="n"/>
      <c r="W1506" s="74" t="n"/>
      <c r="X1506" s="74" t="n"/>
      <c r="Y1506" s="74" t="n"/>
      <c r="Z1506" s="74" t="n"/>
      <c r="AA1506" s="74" t="n"/>
      <c r="AB1506" s="74" t="n"/>
    </row>
    <row r="1507">
      <c r="A1507" s="9">
        <f>A1506+1</f>
        <v/>
      </c>
      <c r="B1507" s="9">
        <f>IF($A1507&lt;=[1]Labels!$A$2257,[1]Labels!B1505,"")</f>
        <v/>
      </c>
      <c r="C1507" s="9">
        <f>IF($A1507&lt;=[1]Labels!$A$2257,[1]Labels!C1505,"")</f>
        <v/>
      </c>
      <c r="D1507" s="74" t="n"/>
      <c r="E1507" s="74" t="n"/>
      <c r="F1507" s="74" t="n"/>
      <c r="G1507" s="74" t="n"/>
      <c r="H1507" s="74" t="n"/>
      <c r="I1507" s="74" t="n"/>
      <c r="J1507" s="74" t="n"/>
      <c r="K1507" s="74" t="n"/>
      <c r="L1507" s="74" t="n"/>
      <c r="M1507" s="74" t="n"/>
      <c r="N1507" s="74" t="n"/>
      <c r="O1507" s="74" t="n"/>
      <c r="P1507" s="73" t="n"/>
      <c r="Q1507" s="74" t="n"/>
      <c r="R1507" s="74" t="n"/>
      <c r="S1507" s="74" t="n"/>
      <c r="T1507" s="74" t="n"/>
      <c r="U1507" s="74" t="n"/>
      <c r="V1507" s="74" t="n"/>
      <c r="W1507" s="74" t="n"/>
      <c r="X1507" s="74" t="n"/>
      <c r="Y1507" s="74" t="n"/>
      <c r="Z1507" s="74" t="n"/>
      <c r="AA1507" s="74" t="n"/>
      <c r="AB1507" s="74" t="n"/>
    </row>
    <row r="1508">
      <c r="A1508" s="9">
        <f>A1507+1</f>
        <v/>
      </c>
      <c r="B1508" s="9">
        <f>IF($A1508&lt;=[1]Labels!$A$2257,[1]Labels!B1506,"")</f>
        <v/>
      </c>
      <c r="C1508" s="9">
        <f>IF($A1508&lt;=[1]Labels!$A$2257,[1]Labels!C1506,"")</f>
        <v/>
      </c>
      <c r="D1508" s="74" t="n"/>
      <c r="E1508" s="74" t="n"/>
      <c r="F1508" s="74" t="n"/>
      <c r="G1508" s="74" t="n"/>
      <c r="H1508" s="74" t="n"/>
      <c r="I1508" s="74" t="n"/>
      <c r="J1508" s="74" t="n"/>
      <c r="K1508" s="74" t="n"/>
      <c r="L1508" s="74" t="n"/>
      <c r="M1508" s="74" t="n"/>
      <c r="N1508" s="74" t="n"/>
      <c r="O1508" s="74" t="n"/>
      <c r="P1508" s="73" t="n"/>
      <c r="Q1508" s="74" t="n"/>
      <c r="R1508" s="74" t="n"/>
      <c r="S1508" s="74" t="n"/>
      <c r="T1508" s="74" t="n"/>
      <c r="U1508" s="74" t="n"/>
      <c r="V1508" s="74" t="n"/>
      <c r="W1508" s="74" t="n"/>
      <c r="X1508" s="74" t="n"/>
      <c r="Y1508" s="74" t="n"/>
      <c r="Z1508" s="74" t="n"/>
      <c r="AA1508" s="74" t="n"/>
      <c r="AB1508" s="74" t="n"/>
    </row>
    <row r="1509">
      <c r="A1509" s="9">
        <f>A1508+1</f>
        <v/>
      </c>
      <c r="B1509" s="9">
        <f>IF($A1509&lt;=[1]Labels!$A$2257,[1]Labels!B1507,"")</f>
        <v/>
      </c>
      <c r="C1509" s="9">
        <f>IF($A1509&lt;=[1]Labels!$A$2257,[1]Labels!C1507,"")</f>
        <v/>
      </c>
      <c r="D1509" s="74" t="n"/>
      <c r="E1509" s="74" t="n"/>
      <c r="F1509" s="74" t="n"/>
      <c r="G1509" s="74" t="n"/>
      <c r="H1509" s="74" t="n"/>
      <c r="I1509" s="74" t="n"/>
      <c r="J1509" s="74" t="n"/>
      <c r="K1509" s="74" t="n"/>
      <c r="L1509" s="74" t="n"/>
      <c r="M1509" s="74" t="n"/>
      <c r="N1509" s="74" t="n"/>
      <c r="O1509" s="74" t="n"/>
      <c r="P1509" s="73" t="n"/>
      <c r="Q1509" s="74" t="n"/>
      <c r="R1509" s="74" t="n"/>
      <c r="S1509" s="74" t="n"/>
      <c r="T1509" s="74" t="n"/>
      <c r="U1509" s="74" t="n"/>
      <c r="V1509" s="74" t="n"/>
      <c r="W1509" s="74" t="n"/>
      <c r="X1509" s="74" t="n"/>
      <c r="Y1509" s="74" t="n"/>
      <c r="Z1509" s="74" t="n"/>
      <c r="AA1509" s="74" t="n"/>
      <c r="AB1509" s="74" t="n"/>
    </row>
    <row r="1510">
      <c r="A1510" s="9">
        <f>A1509+1</f>
        <v/>
      </c>
      <c r="B1510" s="9">
        <f>IF($A1510&lt;=[1]Labels!$A$2257,[1]Labels!B1508,"")</f>
        <v/>
      </c>
      <c r="C1510" s="9">
        <f>IF($A1510&lt;=[1]Labels!$A$2257,[1]Labels!C1508,"")</f>
        <v/>
      </c>
      <c r="D1510" s="74" t="n"/>
      <c r="E1510" s="74" t="n"/>
      <c r="F1510" s="74" t="n"/>
      <c r="G1510" s="74" t="n"/>
      <c r="H1510" s="74" t="n"/>
      <c r="I1510" s="74" t="n"/>
      <c r="J1510" s="74" t="n"/>
      <c r="K1510" s="74" t="n"/>
      <c r="L1510" s="74" t="n"/>
      <c r="M1510" s="74" t="n"/>
      <c r="N1510" s="74" t="n"/>
      <c r="O1510" s="74" t="n"/>
      <c r="P1510" s="73" t="n"/>
      <c r="Q1510" s="74" t="n"/>
      <c r="R1510" s="74" t="n"/>
      <c r="S1510" s="74" t="n"/>
      <c r="T1510" s="74" t="n"/>
      <c r="U1510" s="74" t="n"/>
      <c r="V1510" s="74" t="n"/>
      <c r="W1510" s="74" t="n"/>
      <c r="X1510" s="74" t="n"/>
      <c r="Y1510" s="74" t="n"/>
      <c r="Z1510" s="74" t="n"/>
      <c r="AA1510" s="74" t="n"/>
      <c r="AB1510" s="74" t="n"/>
    </row>
    <row r="1511">
      <c r="A1511" s="9">
        <f>A1510+1</f>
        <v/>
      </c>
      <c r="B1511" s="9">
        <f>IF($A1511&lt;=[1]Labels!$A$2257,[1]Labels!B1509,"")</f>
        <v/>
      </c>
      <c r="C1511" s="9">
        <f>IF($A1511&lt;=[1]Labels!$A$2257,[1]Labels!C1509,"")</f>
        <v/>
      </c>
      <c r="D1511" s="74" t="n"/>
      <c r="E1511" s="74" t="n"/>
      <c r="F1511" s="74" t="n"/>
      <c r="G1511" s="74" t="n"/>
      <c r="H1511" s="74" t="n"/>
      <c r="I1511" s="74" t="n"/>
      <c r="J1511" s="74" t="n"/>
      <c r="K1511" s="74" t="n"/>
      <c r="L1511" s="74" t="n"/>
      <c r="M1511" s="74" t="n"/>
      <c r="N1511" s="74" t="n"/>
      <c r="O1511" s="74" t="n"/>
      <c r="P1511" s="73" t="n"/>
      <c r="Q1511" s="74" t="n"/>
      <c r="R1511" s="74" t="n"/>
      <c r="S1511" s="74" t="n"/>
      <c r="T1511" s="74" t="n"/>
      <c r="U1511" s="74" t="n"/>
      <c r="V1511" s="74" t="n"/>
      <c r="W1511" s="74" t="n"/>
      <c r="X1511" s="74" t="n"/>
      <c r="Y1511" s="74" t="n"/>
      <c r="Z1511" s="74" t="n"/>
      <c r="AA1511" s="74" t="n"/>
      <c r="AB1511" s="74" t="n"/>
    </row>
    <row r="1512">
      <c r="A1512" s="9">
        <f>A1511+1</f>
        <v/>
      </c>
      <c r="B1512" s="9">
        <f>IF($A1512&lt;=[1]Labels!$A$2257,[1]Labels!B1510,"")</f>
        <v/>
      </c>
      <c r="C1512" s="9">
        <f>IF($A1512&lt;=[1]Labels!$A$2257,[1]Labels!C1510,"")</f>
        <v/>
      </c>
      <c r="D1512" s="74" t="n"/>
      <c r="E1512" s="74" t="n"/>
      <c r="F1512" s="74" t="n"/>
      <c r="G1512" s="74" t="n"/>
      <c r="H1512" s="74" t="n"/>
      <c r="I1512" s="74" t="n"/>
      <c r="J1512" s="74" t="n"/>
      <c r="K1512" s="74" t="n"/>
      <c r="L1512" s="74" t="n"/>
      <c r="M1512" s="74" t="n"/>
      <c r="N1512" s="74" t="n"/>
      <c r="O1512" s="74" t="n"/>
      <c r="P1512" s="73" t="n"/>
      <c r="Q1512" s="74" t="n"/>
      <c r="R1512" s="74" t="n"/>
      <c r="S1512" s="74" t="n"/>
      <c r="T1512" s="74" t="n"/>
      <c r="U1512" s="74" t="n"/>
      <c r="V1512" s="74" t="n"/>
      <c r="W1512" s="74" t="n"/>
      <c r="X1512" s="74" t="n"/>
      <c r="Y1512" s="74" t="n"/>
      <c r="Z1512" s="74" t="n"/>
      <c r="AA1512" s="74" t="n"/>
      <c r="AB1512" s="74" t="n"/>
    </row>
    <row r="1513">
      <c r="A1513" s="9">
        <f>A1512+1</f>
        <v/>
      </c>
      <c r="B1513" s="9">
        <f>IF($A1513&lt;=[1]Labels!$A$2257,[1]Labels!B1511,"")</f>
        <v/>
      </c>
      <c r="C1513" s="9">
        <f>IF($A1513&lt;=[1]Labels!$A$2257,[1]Labels!C1511,"")</f>
        <v/>
      </c>
      <c r="D1513" s="74" t="n"/>
      <c r="E1513" s="74" t="n"/>
      <c r="F1513" s="74" t="n"/>
      <c r="G1513" s="74" t="n"/>
      <c r="H1513" s="74" t="n"/>
      <c r="I1513" s="74" t="n"/>
      <c r="J1513" s="74" t="n"/>
      <c r="K1513" s="74" t="n"/>
      <c r="L1513" s="74" t="n"/>
      <c r="M1513" s="74" t="n"/>
      <c r="N1513" s="74" t="n"/>
      <c r="O1513" s="74" t="n"/>
      <c r="P1513" s="73" t="n"/>
      <c r="Q1513" s="74" t="n"/>
      <c r="R1513" s="74" t="n"/>
      <c r="S1513" s="74" t="n"/>
      <c r="T1513" s="74" t="n"/>
      <c r="U1513" s="74" t="n"/>
      <c r="V1513" s="74" t="n"/>
      <c r="W1513" s="74" t="n"/>
      <c r="X1513" s="74" t="n"/>
      <c r="Y1513" s="74" t="n"/>
      <c r="Z1513" s="74" t="n"/>
      <c r="AA1513" s="74" t="n"/>
      <c r="AB1513" s="74" t="n"/>
    </row>
    <row r="1514">
      <c r="A1514" s="9">
        <f>A1513+1</f>
        <v/>
      </c>
      <c r="B1514" s="9">
        <f>IF($A1514&lt;=[1]Labels!$A$2257,[1]Labels!B1512,"")</f>
        <v/>
      </c>
      <c r="C1514" s="9">
        <f>IF($A1514&lt;=[1]Labels!$A$2257,[1]Labels!C1512,"")</f>
        <v/>
      </c>
      <c r="D1514" s="74" t="n"/>
      <c r="E1514" s="74" t="n"/>
      <c r="F1514" s="74" t="n"/>
      <c r="G1514" s="74" t="n"/>
      <c r="H1514" s="74" t="n"/>
      <c r="I1514" s="74" t="n"/>
      <c r="J1514" s="74" t="n"/>
      <c r="K1514" s="74" t="n"/>
      <c r="L1514" s="74" t="n"/>
      <c r="M1514" s="74" t="n"/>
      <c r="N1514" s="74" t="n"/>
      <c r="O1514" s="74" t="n"/>
      <c r="P1514" s="73" t="n"/>
      <c r="Q1514" s="74" t="n"/>
      <c r="R1514" s="74" t="n"/>
      <c r="S1514" s="74" t="n"/>
      <c r="T1514" s="74" t="n"/>
      <c r="U1514" s="74" t="n"/>
      <c r="V1514" s="74" t="n"/>
      <c r="W1514" s="74" t="n"/>
      <c r="X1514" s="74" t="n"/>
      <c r="Y1514" s="74" t="n"/>
      <c r="Z1514" s="74" t="n"/>
      <c r="AA1514" s="74" t="n"/>
      <c r="AB1514" s="74" t="n"/>
    </row>
    <row r="1515">
      <c r="A1515" s="9">
        <f>A1514+1</f>
        <v/>
      </c>
      <c r="B1515" s="9">
        <f>IF($A1515&lt;=[1]Labels!$A$2257,[1]Labels!B1513,"")</f>
        <v/>
      </c>
      <c r="C1515" s="9">
        <f>IF($A1515&lt;=[1]Labels!$A$2257,[1]Labels!C1513,"")</f>
        <v/>
      </c>
      <c r="D1515" s="74" t="n"/>
      <c r="E1515" s="74" t="n"/>
      <c r="F1515" s="74" t="n"/>
      <c r="G1515" s="74" t="n"/>
      <c r="H1515" s="74" t="n"/>
      <c r="I1515" s="74" t="n"/>
      <c r="J1515" s="74" t="n"/>
      <c r="K1515" s="74" t="n"/>
      <c r="L1515" s="74" t="n"/>
      <c r="M1515" s="74" t="n"/>
      <c r="N1515" s="74" t="n"/>
      <c r="O1515" s="74" t="n"/>
      <c r="P1515" s="73" t="n"/>
      <c r="Q1515" s="74" t="n"/>
      <c r="R1515" s="74" t="n"/>
      <c r="S1515" s="74" t="n"/>
      <c r="T1515" s="74" t="n"/>
      <c r="U1515" s="74" t="n"/>
      <c r="V1515" s="74" t="n"/>
      <c r="W1515" s="74" t="n"/>
      <c r="X1515" s="74" t="n"/>
      <c r="Y1515" s="74" t="n"/>
      <c r="Z1515" s="74" t="n"/>
      <c r="AA1515" s="74" t="n"/>
      <c r="AB1515" s="74" t="n"/>
    </row>
    <row r="1516">
      <c r="A1516" s="9">
        <f>A1515+1</f>
        <v/>
      </c>
      <c r="B1516" s="9">
        <f>IF($A1516&lt;=[1]Labels!$A$2257,[1]Labels!B1514,"")</f>
        <v/>
      </c>
      <c r="C1516" s="9">
        <f>IF($A1516&lt;=[1]Labels!$A$2257,[1]Labels!C1514,"")</f>
        <v/>
      </c>
      <c r="D1516" s="74" t="n"/>
      <c r="E1516" s="74" t="n"/>
      <c r="F1516" s="74" t="n"/>
      <c r="G1516" s="74" t="n"/>
      <c r="H1516" s="74" t="n"/>
      <c r="I1516" s="74" t="n"/>
      <c r="J1516" s="74" t="n"/>
      <c r="K1516" s="74" t="n"/>
      <c r="L1516" s="74" t="n"/>
      <c r="M1516" s="74" t="n"/>
      <c r="N1516" s="74" t="n"/>
      <c r="O1516" s="74" t="n"/>
      <c r="P1516" s="73" t="n"/>
      <c r="Q1516" s="74" t="n"/>
      <c r="R1516" s="74" t="n"/>
      <c r="S1516" s="74" t="n"/>
      <c r="T1516" s="74" t="n"/>
      <c r="U1516" s="74" t="n"/>
      <c r="V1516" s="74" t="n"/>
      <c r="W1516" s="74" t="n"/>
      <c r="X1516" s="74" t="n"/>
      <c r="Y1516" s="74" t="n"/>
      <c r="Z1516" s="74" t="n"/>
      <c r="AA1516" s="74" t="n"/>
      <c r="AB1516" s="74" t="n"/>
    </row>
    <row r="1517">
      <c r="A1517" s="9">
        <f>A1516+1</f>
        <v/>
      </c>
      <c r="B1517" s="9">
        <f>IF($A1517&lt;=[1]Labels!$A$2257,[1]Labels!B1515,"")</f>
        <v/>
      </c>
      <c r="C1517" s="9">
        <f>IF($A1517&lt;=[1]Labels!$A$2257,[1]Labels!C1515,"")</f>
        <v/>
      </c>
      <c r="D1517" s="74" t="n"/>
      <c r="E1517" s="74" t="n"/>
      <c r="F1517" s="74" t="n"/>
      <c r="G1517" s="74" t="n"/>
      <c r="H1517" s="74" t="n"/>
      <c r="I1517" s="74" t="n"/>
      <c r="J1517" s="74" t="n"/>
      <c r="K1517" s="74" t="n"/>
      <c r="L1517" s="74" t="n"/>
      <c r="M1517" s="74" t="n"/>
      <c r="N1517" s="74" t="n"/>
      <c r="O1517" s="74" t="n"/>
      <c r="P1517" s="73" t="n"/>
      <c r="Q1517" s="74" t="n"/>
      <c r="R1517" s="74" t="n"/>
      <c r="S1517" s="74" t="n"/>
      <c r="T1517" s="74" t="n"/>
      <c r="U1517" s="74" t="n"/>
      <c r="V1517" s="74" t="n"/>
      <c r="W1517" s="74" t="n"/>
      <c r="X1517" s="74" t="n"/>
      <c r="Y1517" s="74" t="n"/>
      <c r="Z1517" s="74" t="n"/>
      <c r="AA1517" s="74" t="n"/>
      <c r="AB1517" s="74" t="n"/>
    </row>
    <row r="1518">
      <c r="A1518" s="9">
        <f>A1517+1</f>
        <v/>
      </c>
      <c r="B1518" s="9">
        <f>IF($A1518&lt;=[1]Labels!$A$2257,[1]Labels!B1516,"")</f>
        <v/>
      </c>
      <c r="C1518" s="9">
        <f>IF($A1518&lt;=[1]Labels!$A$2257,[1]Labels!C1516,"")</f>
        <v/>
      </c>
      <c r="D1518" s="74" t="n"/>
      <c r="E1518" s="74" t="n"/>
      <c r="F1518" s="74" t="n"/>
      <c r="G1518" s="74" t="n"/>
      <c r="H1518" s="74" t="n"/>
      <c r="I1518" s="74" t="n"/>
      <c r="J1518" s="74" t="n"/>
      <c r="K1518" s="74" t="n"/>
      <c r="L1518" s="74" t="n"/>
      <c r="M1518" s="74" t="n"/>
      <c r="N1518" s="74" t="n"/>
      <c r="O1518" s="74" t="n"/>
      <c r="P1518" s="73" t="n"/>
      <c r="Q1518" s="74" t="n"/>
      <c r="R1518" s="74" t="n"/>
      <c r="S1518" s="74" t="n"/>
      <c r="T1518" s="74" t="n"/>
      <c r="U1518" s="74" t="n"/>
      <c r="V1518" s="74" t="n"/>
      <c r="W1518" s="74" t="n"/>
      <c r="X1518" s="74" t="n"/>
      <c r="Y1518" s="74" t="n"/>
      <c r="Z1518" s="74" t="n"/>
      <c r="AA1518" s="74" t="n"/>
      <c r="AB1518" s="74" t="n"/>
    </row>
    <row r="1519">
      <c r="A1519" s="9">
        <f>A1518+1</f>
        <v/>
      </c>
      <c r="B1519" s="9">
        <f>IF($A1519&lt;=[1]Labels!$A$2257,[1]Labels!B1517,"")</f>
        <v/>
      </c>
      <c r="C1519" s="9">
        <f>IF($A1519&lt;=[1]Labels!$A$2257,[1]Labels!C1517,"")</f>
        <v/>
      </c>
      <c r="D1519" s="74" t="n"/>
      <c r="E1519" s="74" t="n"/>
      <c r="F1519" s="74" t="n"/>
      <c r="G1519" s="74" t="n"/>
      <c r="H1519" s="74" t="n"/>
      <c r="I1519" s="74" t="n"/>
      <c r="J1519" s="74" t="n"/>
      <c r="K1519" s="74" t="n"/>
      <c r="L1519" s="74" t="n"/>
      <c r="M1519" s="74" t="n"/>
      <c r="N1519" s="74" t="n"/>
      <c r="O1519" s="74" t="n"/>
      <c r="P1519" s="73" t="n"/>
      <c r="Q1519" s="74" t="n"/>
      <c r="R1519" s="74" t="n"/>
      <c r="S1519" s="74" t="n"/>
      <c r="T1519" s="74" t="n"/>
      <c r="U1519" s="74" t="n"/>
      <c r="V1519" s="74" t="n"/>
      <c r="W1519" s="74" t="n"/>
      <c r="X1519" s="74" t="n"/>
      <c r="Y1519" s="74" t="n"/>
      <c r="Z1519" s="74" t="n"/>
      <c r="AA1519" s="74" t="n"/>
      <c r="AB1519" s="74" t="n"/>
    </row>
    <row r="1520">
      <c r="A1520" s="9">
        <f>A1519+1</f>
        <v/>
      </c>
      <c r="B1520" s="9">
        <f>IF($A1520&lt;=[1]Labels!$A$2257,[1]Labels!B1518,"")</f>
        <v/>
      </c>
      <c r="C1520" s="9">
        <f>IF($A1520&lt;=[1]Labels!$A$2257,[1]Labels!C1518,"")</f>
        <v/>
      </c>
      <c r="D1520" s="74" t="n"/>
      <c r="E1520" s="74" t="n"/>
      <c r="F1520" s="74" t="n"/>
      <c r="G1520" s="74" t="n"/>
      <c r="H1520" s="74" t="n"/>
      <c r="I1520" s="74" t="n"/>
      <c r="J1520" s="74" t="n"/>
      <c r="K1520" s="74" t="n"/>
      <c r="L1520" s="74" t="n"/>
      <c r="M1520" s="74" t="n"/>
      <c r="N1520" s="74" t="n"/>
      <c r="O1520" s="74" t="n"/>
      <c r="P1520" s="73" t="n"/>
      <c r="Q1520" s="74" t="n"/>
      <c r="R1520" s="74" t="n"/>
      <c r="S1520" s="74" t="n"/>
      <c r="T1520" s="74" t="n"/>
      <c r="U1520" s="74" t="n"/>
      <c r="V1520" s="74" t="n"/>
      <c r="W1520" s="74" t="n"/>
      <c r="X1520" s="74" t="n"/>
      <c r="Y1520" s="74" t="n"/>
      <c r="Z1520" s="74" t="n"/>
      <c r="AA1520" s="74" t="n"/>
      <c r="AB1520" s="74" t="n"/>
    </row>
    <row r="1521">
      <c r="A1521" s="9">
        <f>A1520+1</f>
        <v/>
      </c>
      <c r="B1521" s="9">
        <f>IF($A1521&lt;=[1]Labels!$A$2257,[1]Labels!B1519,"")</f>
        <v/>
      </c>
      <c r="C1521" s="9">
        <f>IF($A1521&lt;=[1]Labels!$A$2257,[1]Labels!C1519,"")</f>
        <v/>
      </c>
      <c r="D1521" s="74" t="n"/>
      <c r="E1521" s="74" t="n"/>
      <c r="F1521" s="74" t="n"/>
      <c r="G1521" s="74" t="n"/>
      <c r="H1521" s="74" t="n"/>
      <c r="I1521" s="74" t="n"/>
      <c r="J1521" s="74" t="n"/>
      <c r="K1521" s="74" t="n"/>
      <c r="L1521" s="74" t="n"/>
      <c r="M1521" s="74" t="n"/>
      <c r="N1521" s="74" t="n"/>
      <c r="O1521" s="74" t="n"/>
      <c r="P1521" s="73" t="n"/>
      <c r="Q1521" s="74" t="n"/>
      <c r="R1521" s="74" t="n"/>
      <c r="S1521" s="74" t="n"/>
      <c r="T1521" s="74" t="n"/>
      <c r="U1521" s="74" t="n"/>
      <c r="V1521" s="74" t="n"/>
      <c r="W1521" s="74" t="n"/>
      <c r="X1521" s="74" t="n"/>
      <c r="Y1521" s="74" t="n"/>
      <c r="Z1521" s="74" t="n"/>
      <c r="AA1521" s="74" t="n"/>
      <c r="AB1521" s="74" t="n"/>
    </row>
    <row r="1522">
      <c r="A1522" s="9">
        <f>A1521+1</f>
        <v/>
      </c>
      <c r="B1522" s="9">
        <f>IF($A1522&lt;=[1]Labels!$A$2257,[1]Labels!B1520,"")</f>
        <v/>
      </c>
      <c r="C1522" s="9">
        <f>IF($A1522&lt;=[1]Labels!$A$2257,[1]Labels!C1520,"")</f>
        <v/>
      </c>
      <c r="D1522" s="74" t="n"/>
      <c r="E1522" s="74" t="n"/>
      <c r="F1522" s="74" t="n"/>
      <c r="G1522" s="74" t="n"/>
      <c r="H1522" s="74" t="n"/>
      <c r="I1522" s="74" t="n"/>
      <c r="J1522" s="74" t="n"/>
      <c r="K1522" s="74" t="n"/>
      <c r="L1522" s="74" t="n"/>
      <c r="M1522" s="74" t="n"/>
      <c r="N1522" s="74" t="n"/>
      <c r="O1522" s="74" t="n"/>
      <c r="P1522" s="73" t="n"/>
      <c r="Q1522" s="74" t="n"/>
      <c r="R1522" s="74" t="n"/>
      <c r="S1522" s="74" t="n"/>
      <c r="T1522" s="74" t="n"/>
      <c r="U1522" s="74" t="n"/>
      <c r="V1522" s="74" t="n"/>
      <c r="W1522" s="74" t="n"/>
      <c r="X1522" s="74" t="n"/>
      <c r="Y1522" s="74" t="n"/>
      <c r="Z1522" s="74" t="n"/>
      <c r="AA1522" s="74" t="n"/>
      <c r="AB1522" s="74" t="n"/>
    </row>
    <row r="1523">
      <c r="A1523" s="9">
        <f>A1522+1</f>
        <v/>
      </c>
      <c r="B1523" s="9">
        <f>IF($A1523&lt;=[1]Labels!$A$2257,[1]Labels!B1521,"")</f>
        <v/>
      </c>
      <c r="C1523" s="9">
        <f>IF($A1523&lt;=[1]Labels!$A$2257,[1]Labels!C1521,"")</f>
        <v/>
      </c>
      <c r="D1523" s="74" t="n"/>
      <c r="E1523" s="74" t="n"/>
      <c r="F1523" s="74" t="n"/>
      <c r="G1523" s="74" t="n"/>
      <c r="H1523" s="74" t="n"/>
      <c r="I1523" s="74" t="n"/>
      <c r="J1523" s="74" t="n"/>
      <c r="K1523" s="74" t="n"/>
      <c r="L1523" s="74" t="n"/>
      <c r="M1523" s="74" t="n"/>
      <c r="N1523" s="74" t="n"/>
      <c r="O1523" s="74" t="n"/>
      <c r="P1523" s="73" t="n"/>
      <c r="Q1523" s="74" t="n"/>
      <c r="R1523" s="74" t="n"/>
      <c r="S1523" s="74" t="n"/>
      <c r="T1523" s="74" t="n"/>
      <c r="U1523" s="74" t="n"/>
      <c r="V1523" s="74" t="n"/>
      <c r="W1523" s="74" t="n"/>
      <c r="X1523" s="74" t="n"/>
      <c r="Y1523" s="74" t="n"/>
      <c r="Z1523" s="74" t="n"/>
      <c r="AA1523" s="74" t="n"/>
      <c r="AB1523" s="74" t="n"/>
    </row>
    <row r="1524">
      <c r="A1524" s="9">
        <f>A1523+1</f>
        <v/>
      </c>
      <c r="B1524" s="9">
        <f>IF($A1524&lt;=[1]Labels!$A$2257,[1]Labels!B1522,"")</f>
        <v/>
      </c>
      <c r="C1524" s="9">
        <f>IF($A1524&lt;=[1]Labels!$A$2257,[1]Labels!C1522,"")</f>
        <v/>
      </c>
      <c r="D1524" s="74" t="n"/>
      <c r="E1524" s="74" t="n"/>
      <c r="F1524" s="74" t="n"/>
      <c r="G1524" s="74" t="n"/>
      <c r="H1524" s="74" t="n"/>
      <c r="I1524" s="74" t="n"/>
      <c r="J1524" s="74" t="n"/>
      <c r="K1524" s="74" t="n"/>
      <c r="L1524" s="74" t="n"/>
      <c r="M1524" s="74" t="n"/>
      <c r="N1524" s="74" t="n"/>
      <c r="O1524" s="74" t="n"/>
      <c r="P1524" s="73" t="n"/>
      <c r="Q1524" s="74" t="n"/>
      <c r="R1524" s="74" t="n"/>
      <c r="S1524" s="74" t="n"/>
      <c r="T1524" s="74" t="n"/>
      <c r="U1524" s="74" t="n"/>
      <c r="V1524" s="74" t="n"/>
      <c r="W1524" s="74" t="n"/>
      <c r="X1524" s="74" t="n"/>
      <c r="Y1524" s="74" t="n"/>
      <c r="Z1524" s="74" t="n"/>
      <c r="AA1524" s="74" t="n"/>
      <c r="AB1524" s="74" t="n"/>
    </row>
    <row r="1525">
      <c r="A1525" s="9">
        <f>A1524+1</f>
        <v/>
      </c>
      <c r="B1525" s="9">
        <f>IF($A1525&lt;=[1]Labels!$A$2257,[1]Labels!B1523,"")</f>
        <v/>
      </c>
      <c r="C1525" s="9">
        <f>IF($A1525&lt;=[1]Labels!$A$2257,[1]Labels!C1523,"")</f>
        <v/>
      </c>
      <c r="D1525" s="74" t="n"/>
      <c r="E1525" s="74" t="n"/>
      <c r="F1525" s="74" t="n"/>
      <c r="G1525" s="74" t="n"/>
      <c r="H1525" s="74" t="n"/>
      <c r="I1525" s="74" t="n"/>
      <c r="J1525" s="74" t="n"/>
      <c r="K1525" s="74" t="n"/>
      <c r="L1525" s="74" t="n"/>
      <c r="M1525" s="74" t="n"/>
      <c r="N1525" s="74" t="n"/>
      <c r="O1525" s="74" t="n"/>
      <c r="P1525" s="73" t="n"/>
      <c r="Q1525" s="74" t="n"/>
      <c r="R1525" s="74" t="n"/>
      <c r="S1525" s="74" t="n"/>
      <c r="T1525" s="74" t="n"/>
      <c r="U1525" s="74" t="n"/>
      <c r="V1525" s="74" t="n"/>
      <c r="W1525" s="74" t="n"/>
      <c r="X1525" s="74" t="n"/>
      <c r="Y1525" s="74" t="n"/>
      <c r="Z1525" s="74" t="n"/>
      <c r="AA1525" s="74" t="n"/>
      <c r="AB1525" s="74" t="n"/>
    </row>
    <row r="1526">
      <c r="A1526" s="9">
        <f>A1525+1</f>
        <v/>
      </c>
      <c r="B1526" s="9">
        <f>IF($A1526&lt;=[1]Labels!$A$2257,[1]Labels!B1524,"")</f>
        <v/>
      </c>
      <c r="C1526" s="9">
        <f>IF($A1526&lt;=[1]Labels!$A$2257,[1]Labels!C1524,"")</f>
        <v/>
      </c>
      <c r="D1526" s="74" t="n"/>
      <c r="E1526" s="74" t="n"/>
      <c r="F1526" s="74" t="n"/>
      <c r="G1526" s="74" t="n"/>
      <c r="H1526" s="74" t="n"/>
      <c r="I1526" s="74" t="n"/>
      <c r="J1526" s="74" t="n"/>
      <c r="K1526" s="74" t="n"/>
      <c r="L1526" s="74" t="n"/>
      <c r="M1526" s="74" t="n"/>
      <c r="N1526" s="74" t="n"/>
      <c r="O1526" s="74" t="n"/>
      <c r="P1526" s="73" t="n"/>
      <c r="Q1526" s="74" t="n"/>
      <c r="R1526" s="74" t="n"/>
      <c r="S1526" s="74" t="n"/>
      <c r="T1526" s="74" t="n"/>
      <c r="U1526" s="74" t="n"/>
      <c r="V1526" s="74" t="n"/>
      <c r="W1526" s="74" t="n"/>
      <c r="X1526" s="74" t="n"/>
      <c r="Y1526" s="74" t="n"/>
      <c r="Z1526" s="74" t="n"/>
      <c r="AA1526" s="74" t="n"/>
      <c r="AB1526" s="74" t="n"/>
    </row>
    <row r="1527">
      <c r="A1527" s="9">
        <f>A1526+1</f>
        <v/>
      </c>
      <c r="B1527" s="9">
        <f>IF($A1527&lt;=[1]Labels!$A$2257,[1]Labels!B1525,"")</f>
        <v/>
      </c>
      <c r="C1527" s="9">
        <f>IF($A1527&lt;=[1]Labels!$A$2257,[1]Labels!C1525,"")</f>
        <v/>
      </c>
      <c r="D1527" s="74" t="n"/>
      <c r="E1527" s="74" t="n"/>
      <c r="F1527" s="74" t="n"/>
      <c r="G1527" s="74" t="n"/>
      <c r="H1527" s="74" t="n"/>
      <c r="I1527" s="74" t="n"/>
      <c r="J1527" s="74" t="n"/>
      <c r="K1527" s="74" t="n"/>
      <c r="L1527" s="74" t="n"/>
      <c r="M1527" s="74" t="n"/>
      <c r="N1527" s="74" t="n"/>
      <c r="O1527" s="74" t="n"/>
      <c r="P1527" s="73" t="n"/>
      <c r="Q1527" s="74" t="n"/>
      <c r="R1527" s="74" t="n"/>
      <c r="S1527" s="74" t="n"/>
      <c r="T1527" s="74" t="n"/>
      <c r="U1527" s="74" t="n"/>
      <c r="V1527" s="74" t="n"/>
      <c r="W1527" s="74" t="n"/>
      <c r="X1527" s="74" t="n"/>
      <c r="Y1527" s="74" t="n"/>
      <c r="Z1527" s="74" t="n"/>
      <c r="AA1527" s="74" t="n"/>
      <c r="AB1527" s="74" t="n"/>
    </row>
    <row r="1528">
      <c r="A1528" s="9">
        <f>A1527+1</f>
        <v/>
      </c>
      <c r="B1528" s="9">
        <f>IF($A1528&lt;=[1]Labels!$A$2257,[1]Labels!B1526,"")</f>
        <v/>
      </c>
      <c r="C1528" s="9">
        <f>IF($A1528&lt;=[1]Labels!$A$2257,[1]Labels!C1526,"")</f>
        <v/>
      </c>
      <c r="D1528" s="74" t="n"/>
      <c r="E1528" s="74" t="n"/>
      <c r="F1528" s="74" t="n"/>
      <c r="G1528" s="74" t="n"/>
      <c r="H1528" s="74" t="n"/>
      <c r="I1528" s="74" t="n"/>
      <c r="J1528" s="74" t="n"/>
      <c r="K1528" s="74" t="n"/>
      <c r="L1528" s="74" t="n"/>
      <c r="M1528" s="74" t="n"/>
      <c r="N1528" s="74" t="n"/>
      <c r="O1528" s="74" t="n"/>
      <c r="P1528" s="73" t="n"/>
      <c r="Q1528" s="74" t="n"/>
      <c r="R1528" s="74" t="n"/>
      <c r="S1528" s="74" t="n"/>
      <c r="T1528" s="74" t="n"/>
      <c r="U1528" s="74" t="n"/>
      <c r="V1528" s="74" t="n"/>
      <c r="W1528" s="74" t="n"/>
      <c r="X1528" s="74" t="n"/>
      <c r="Y1528" s="74" t="n"/>
      <c r="Z1528" s="74" t="n"/>
      <c r="AA1528" s="74" t="n"/>
      <c r="AB1528" s="74" t="n"/>
    </row>
    <row r="1529">
      <c r="A1529" s="9">
        <f>A1528+1</f>
        <v/>
      </c>
      <c r="B1529" s="9">
        <f>IF($A1529&lt;=[1]Labels!$A$2257,[1]Labels!B1527,"")</f>
        <v/>
      </c>
      <c r="C1529" s="9">
        <f>IF($A1529&lt;=[1]Labels!$A$2257,[1]Labels!C1527,"")</f>
        <v/>
      </c>
      <c r="D1529" s="74" t="n"/>
      <c r="E1529" s="74" t="n"/>
      <c r="F1529" s="74" t="n"/>
      <c r="G1529" s="74" t="n"/>
      <c r="H1529" s="74" t="n"/>
      <c r="I1529" s="74" t="n"/>
      <c r="J1529" s="74" t="n"/>
      <c r="K1529" s="74" t="n"/>
      <c r="L1529" s="74" t="n"/>
      <c r="M1529" s="74" t="n"/>
      <c r="N1529" s="74" t="n"/>
      <c r="O1529" s="74" t="n"/>
      <c r="P1529" s="73" t="n"/>
      <c r="Q1529" s="74" t="n"/>
      <c r="R1529" s="74" t="n"/>
      <c r="S1529" s="74" t="n"/>
      <c r="T1529" s="74" t="n"/>
      <c r="U1529" s="74" t="n"/>
      <c r="V1529" s="74" t="n"/>
      <c r="W1529" s="74" t="n"/>
      <c r="X1529" s="74" t="n"/>
      <c r="Y1529" s="74" t="n"/>
      <c r="Z1529" s="74" t="n"/>
      <c r="AA1529" s="74" t="n"/>
      <c r="AB1529" s="74" t="n"/>
    </row>
    <row r="1530">
      <c r="A1530" s="9">
        <f>A1529+1</f>
        <v/>
      </c>
      <c r="B1530" s="9">
        <f>IF($A1530&lt;=[1]Labels!$A$2257,[1]Labels!B1528,"")</f>
        <v/>
      </c>
      <c r="C1530" s="9">
        <f>IF($A1530&lt;=[1]Labels!$A$2257,[1]Labels!C1528,"")</f>
        <v/>
      </c>
      <c r="D1530" s="74" t="n"/>
      <c r="E1530" s="74" t="n"/>
      <c r="F1530" s="74" t="n"/>
      <c r="G1530" s="74" t="n"/>
      <c r="H1530" s="74" t="n"/>
      <c r="I1530" s="74" t="n"/>
      <c r="J1530" s="74" t="n"/>
      <c r="K1530" s="74" t="n"/>
      <c r="L1530" s="74" t="n"/>
      <c r="M1530" s="74" t="n"/>
      <c r="N1530" s="74" t="n"/>
      <c r="O1530" s="74" t="n"/>
      <c r="P1530" s="73" t="n"/>
      <c r="Q1530" s="74" t="n"/>
      <c r="R1530" s="74" t="n"/>
      <c r="S1530" s="74" t="n"/>
      <c r="T1530" s="74" t="n"/>
      <c r="U1530" s="74" t="n"/>
      <c r="V1530" s="74" t="n"/>
      <c r="W1530" s="74" t="n"/>
      <c r="X1530" s="74" t="n"/>
      <c r="Y1530" s="74" t="n"/>
      <c r="Z1530" s="74" t="n"/>
      <c r="AA1530" s="74" t="n"/>
      <c r="AB1530" s="74" t="n"/>
    </row>
    <row r="1531">
      <c r="A1531" s="9">
        <f>A1530+1</f>
        <v/>
      </c>
      <c r="B1531" s="9">
        <f>IF($A1531&lt;=[1]Labels!$A$2257,[1]Labels!B1529,"")</f>
        <v/>
      </c>
      <c r="C1531" s="9">
        <f>IF($A1531&lt;=[1]Labels!$A$2257,[1]Labels!C1529,"")</f>
        <v/>
      </c>
      <c r="D1531" s="74" t="n"/>
      <c r="E1531" s="74" t="n"/>
      <c r="F1531" s="74" t="n"/>
      <c r="G1531" s="74" t="n"/>
      <c r="H1531" s="74" t="n"/>
      <c r="I1531" s="74" t="n"/>
      <c r="J1531" s="74" t="n"/>
      <c r="K1531" s="74" t="n"/>
      <c r="L1531" s="74" t="n"/>
      <c r="M1531" s="74" t="n"/>
      <c r="N1531" s="74" t="n"/>
      <c r="O1531" s="74" t="n"/>
      <c r="P1531" s="73" t="n"/>
      <c r="Q1531" s="74" t="n"/>
      <c r="R1531" s="74" t="n"/>
      <c r="S1531" s="74" t="n"/>
      <c r="T1531" s="74" t="n"/>
      <c r="U1531" s="74" t="n"/>
      <c r="V1531" s="74" t="n"/>
      <c r="W1531" s="74" t="n"/>
      <c r="X1531" s="74" t="n"/>
      <c r="Y1531" s="74" t="n"/>
      <c r="Z1531" s="74" t="n"/>
      <c r="AA1531" s="74" t="n"/>
      <c r="AB1531" s="74" t="n"/>
    </row>
    <row r="1532">
      <c r="A1532" s="9">
        <f>A1531+1</f>
        <v/>
      </c>
      <c r="B1532" s="9">
        <f>IF($A1532&lt;=[1]Labels!$A$2257,[1]Labels!B1530,"")</f>
        <v/>
      </c>
      <c r="C1532" s="9">
        <f>IF($A1532&lt;=[1]Labels!$A$2257,[1]Labels!C1530,"")</f>
        <v/>
      </c>
      <c r="D1532" s="74" t="n"/>
      <c r="E1532" s="74" t="n"/>
      <c r="F1532" s="74" t="n"/>
      <c r="G1532" s="74" t="n"/>
      <c r="H1532" s="74" t="n"/>
      <c r="I1532" s="74" t="n"/>
      <c r="J1532" s="74" t="n"/>
      <c r="K1532" s="74" t="n"/>
      <c r="L1532" s="74" t="n"/>
      <c r="M1532" s="74" t="n"/>
      <c r="N1532" s="74" t="n"/>
      <c r="O1532" s="74" t="n"/>
      <c r="P1532" s="73" t="n"/>
      <c r="Q1532" s="74" t="n"/>
      <c r="R1532" s="74" t="n"/>
      <c r="S1532" s="74" t="n"/>
      <c r="T1532" s="74" t="n"/>
      <c r="U1532" s="74" t="n"/>
      <c r="V1532" s="74" t="n"/>
      <c r="W1532" s="74" t="n"/>
      <c r="X1532" s="74" t="n"/>
      <c r="Y1532" s="74" t="n"/>
      <c r="Z1532" s="74" t="n"/>
      <c r="AA1532" s="74" t="n"/>
      <c r="AB1532" s="74" t="n"/>
    </row>
    <row r="1533">
      <c r="A1533" s="9">
        <f>A1532+1</f>
        <v/>
      </c>
      <c r="B1533" s="9">
        <f>IF($A1533&lt;=[1]Labels!$A$2257,[1]Labels!B1531,"")</f>
        <v/>
      </c>
      <c r="C1533" s="9">
        <f>IF($A1533&lt;=[1]Labels!$A$2257,[1]Labels!C1531,"")</f>
        <v/>
      </c>
      <c r="D1533" s="74" t="n"/>
      <c r="E1533" s="74" t="n"/>
      <c r="F1533" s="74" t="n"/>
      <c r="G1533" s="74" t="n"/>
      <c r="H1533" s="74" t="n"/>
      <c r="I1533" s="74" t="n"/>
      <c r="J1533" s="74" t="n"/>
      <c r="K1533" s="74" t="n"/>
      <c r="L1533" s="74" t="n"/>
      <c r="M1533" s="74" t="n"/>
      <c r="N1533" s="74" t="n"/>
      <c r="O1533" s="74" t="n"/>
      <c r="P1533" s="73" t="n"/>
      <c r="Q1533" s="74" t="n"/>
      <c r="R1533" s="74" t="n"/>
      <c r="S1533" s="74" t="n"/>
      <c r="T1533" s="74" t="n"/>
      <c r="U1533" s="74" t="n"/>
      <c r="V1533" s="74" t="n"/>
      <c r="W1533" s="74" t="n"/>
      <c r="X1533" s="74" t="n"/>
      <c r="Y1533" s="74" t="n"/>
      <c r="Z1533" s="74" t="n"/>
      <c r="AA1533" s="74" t="n"/>
      <c r="AB1533" s="74" t="n"/>
    </row>
    <row r="1534">
      <c r="A1534" s="9">
        <f>A1533+1</f>
        <v/>
      </c>
      <c r="B1534" s="9">
        <f>IF($A1534&lt;=[1]Labels!$A$2257,[1]Labels!B1532,"")</f>
        <v/>
      </c>
      <c r="C1534" s="9">
        <f>IF($A1534&lt;=[1]Labels!$A$2257,[1]Labels!C1532,"")</f>
        <v/>
      </c>
      <c r="D1534" s="74" t="n"/>
      <c r="E1534" s="74" t="n"/>
      <c r="F1534" s="74" t="n"/>
      <c r="G1534" s="74" t="n"/>
      <c r="H1534" s="74" t="n"/>
      <c r="I1534" s="74" t="n"/>
      <c r="J1534" s="74" t="n"/>
      <c r="K1534" s="74" t="n"/>
      <c r="L1534" s="74" t="n"/>
      <c r="M1534" s="74" t="n"/>
      <c r="N1534" s="74" t="n"/>
      <c r="O1534" s="74" t="n"/>
      <c r="P1534" s="73" t="n"/>
      <c r="Q1534" s="74" t="n"/>
      <c r="R1534" s="74" t="n"/>
      <c r="S1534" s="74" t="n"/>
      <c r="T1534" s="74" t="n"/>
      <c r="U1534" s="74" t="n"/>
      <c r="V1534" s="74" t="n"/>
      <c r="W1534" s="74" t="n"/>
      <c r="X1534" s="74" t="n"/>
      <c r="Y1534" s="74" t="n"/>
      <c r="Z1534" s="74" t="n"/>
      <c r="AA1534" s="74" t="n"/>
      <c r="AB1534" s="74" t="n"/>
    </row>
    <row r="1535">
      <c r="A1535" s="9">
        <f>A1534+1</f>
        <v/>
      </c>
      <c r="B1535" s="9">
        <f>IF($A1535&lt;=[1]Labels!$A$2257,[1]Labels!B1533,"")</f>
        <v/>
      </c>
      <c r="C1535" s="9">
        <f>IF($A1535&lt;=[1]Labels!$A$2257,[1]Labels!C1533,"")</f>
        <v/>
      </c>
      <c r="D1535" s="74" t="n"/>
      <c r="E1535" s="74" t="n"/>
      <c r="F1535" s="74" t="n"/>
      <c r="G1535" s="74" t="n"/>
      <c r="H1535" s="74" t="n"/>
      <c r="I1535" s="74" t="n"/>
      <c r="J1535" s="74" t="n"/>
      <c r="K1535" s="74" t="n"/>
      <c r="L1535" s="74" t="n"/>
      <c r="M1535" s="74" t="n"/>
      <c r="N1535" s="74" t="n"/>
      <c r="O1535" s="74" t="n"/>
      <c r="P1535" s="73" t="n"/>
      <c r="Q1535" s="74" t="n"/>
      <c r="R1535" s="74" t="n"/>
      <c r="S1535" s="74" t="n"/>
      <c r="T1535" s="74" t="n"/>
      <c r="U1535" s="74" t="n"/>
      <c r="V1535" s="74" t="n"/>
      <c r="W1535" s="74" t="n"/>
      <c r="X1535" s="74" t="n"/>
      <c r="Y1535" s="74" t="n"/>
      <c r="Z1535" s="74" t="n"/>
      <c r="AA1535" s="74" t="n"/>
      <c r="AB1535" s="74" t="n"/>
    </row>
    <row r="1536">
      <c r="A1536" s="9">
        <f>A1535+1</f>
        <v/>
      </c>
      <c r="B1536" s="9">
        <f>IF($A1536&lt;=[1]Labels!$A$2257,[1]Labels!B1534,"")</f>
        <v/>
      </c>
      <c r="C1536" s="9">
        <f>IF($A1536&lt;=[1]Labels!$A$2257,[1]Labels!C1534,"")</f>
        <v/>
      </c>
      <c r="D1536" s="74" t="n"/>
      <c r="E1536" s="74" t="n"/>
      <c r="F1536" s="74" t="n"/>
      <c r="G1536" s="74" t="n"/>
      <c r="H1536" s="74" t="n"/>
      <c r="I1536" s="74" t="n"/>
      <c r="J1536" s="74" t="n"/>
      <c r="K1536" s="74" t="n"/>
      <c r="L1536" s="74" t="n"/>
      <c r="M1536" s="74" t="n"/>
      <c r="N1536" s="74" t="n"/>
      <c r="O1536" s="74" t="n"/>
      <c r="P1536" s="73" t="n"/>
      <c r="Q1536" s="74" t="n"/>
      <c r="R1536" s="74" t="n"/>
      <c r="S1536" s="74" t="n"/>
      <c r="T1536" s="74" t="n"/>
      <c r="U1536" s="74" t="n"/>
      <c r="V1536" s="74" t="n"/>
      <c r="W1536" s="74" t="n"/>
      <c r="X1536" s="74" t="n"/>
      <c r="Y1536" s="74" t="n"/>
      <c r="Z1536" s="74" t="n"/>
      <c r="AA1536" s="74" t="n"/>
      <c r="AB1536" s="74" t="n"/>
    </row>
    <row r="1537">
      <c r="A1537" s="9">
        <f>A1536+1</f>
        <v/>
      </c>
      <c r="B1537" s="9">
        <f>IF($A1537&lt;=[1]Labels!$A$2257,[1]Labels!B1535,"")</f>
        <v/>
      </c>
      <c r="C1537" s="9">
        <f>IF($A1537&lt;=[1]Labels!$A$2257,[1]Labels!C1535,"")</f>
        <v/>
      </c>
      <c r="D1537" s="74" t="n"/>
      <c r="E1537" s="74" t="n"/>
      <c r="F1537" s="74" t="n"/>
      <c r="G1537" s="74" t="n"/>
      <c r="H1537" s="74" t="n"/>
      <c r="I1537" s="74" t="n"/>
      <c r="J1537" s="74" t="n"/>
      <c r="K1537" s="74" t="n"/>
      <c r="L1537" s="74" t="n"/>
      <c r="M1537" s="74" t="n"/>
      <c r="N1537" s="74" t="n"/>
      <c r="O1537" s="74" t="n"/>
      <c r="P1537" s="73" t="n"/>
      <c r="Q1537" s="74" t="n"/>
      <c r="R1537" s="74" t="n"/>
      <c r="S1537" s="74" t="n"/>
      <c r="T1537" s="74" t="n"/>
      <c r="U1537" s="74" t="n"/>
      <c r="V1537" s="74" t="n"/>
      <c r="W1537" s="74" t="n"/>
      <c r="X1537" s="74" t="n"/>
      <c r="Y1537" s="74" t="n"/>
      <c r="Z1537" s="74" t="n"/>
      <c r="AA1537" s="74" t="n"/>
      <c r="AB1537" s="74" t="n"/>
    </row>
    <row r="1538">
      <c r="A1538" s="9">
        <f>A1537+1</f>
        <v/>
      </c>
      <c r="B1538" s="9">
        <f>IF($A1538&lt;=[1]Labels!$A$2257,[1]Labels!B1536,"")</f>
        <v/>
      </c>
      <c r="C1538" s="9">
        <f>IF($A1538&lt;=[1]Labels!$A$2257,[1]Labels!C1536,"")</f>
        <v/>
      </c>
      <c r="D1538" s="74" t="n"/>
      <c r="E1538" s="74" t="n"/>
      <c r="F1538" s="74" t="n"/>
      <c r="G1538" s="74" t="n"/>
      <c r="H1538" s="74" t="n"/>
      <c r="I1538" s="74" t="n"/>
      <c r="J1538" s="74" t="n"/>
      <c r="K1538" s="74" t="n"/>
      <c r="L1538" s="74" t="n"/>
      <c r="M1538" s="74" t="n"/>
      <c r="N1538" s="74" t="n"/>
      <c r="O1538" s="74" t="n"/>
      <c r="P1538" s="73" t="n"/>
      <c r="Q1538" s="74" t="n"/>
      <c r="R1538" s="74" t="n"/>
      <c r="S1538" s="74" t="n"/>
      <c r="T1538" s="74" t="n"/>
      <c r="U1538" s="74" t="n"/>
      <c r="V1538" s="74" t="n"/>
      <c r="W1538" s="74" t="n"/>
      <c r="X1538" s="74" t="n"/>
      <c r="Y1538" s="74" t="n"/>
      <c r="Z1538" s="74" t="n"/>
      <c r="AA1538" s="74" t="n"/>
      <c r="AB1538" s="74" t="n"/>
    </row>
    <row r="1539">
      <c r="A1539" s="9">
        <f>A1538+1</f>
        <v/>
      </c>
      <c r="B1539" s="9">
        <f>IF($A1539&lt;=[1]Labels!$A$2257,[1]Labels!B1537,"")</f>
        <v/>
      </c>
      <c r="C1539" s="9">
        <f>IF($A1539&lt;=[1]Labels!$A$2257,[1]Labels!C1537,"")</f>
        <v/>
      </c>
      <c r="D1539" s="74" t="n"/>
      <c r="E1539" s="74" t="n"/>
      <c r="F1539" s="74" t="n"/>
      <c r="G1539" s="74" t="n"/>
      <c r="H1539" s="74" t="n"/>
      <c r="I1539" s="74" t="n"/>
      <c r="J1539" s="74" t="n"/>
      <c r="K1539" s="74" t="n"/>
      <c r="L1539" s="74" t="n"/>
      <c r="M1539" s="74" t="n"/>
      <c r="N1539" s="74" t="n"/>
      <c r="O1539" s="74" t="n"/>
      <c r="P1539" s="73" t="n"/>
      <c r="Q1539" s="74" t="n"/>
      <c r="R1539" s="74" t="n"/>
      <c r="S1539" s="74" t="n"/>
      <c r="T1539" s="74" t="n"/>
      <c r="U1539" s="74" t="n"/>
      <c r="V1539" s="74" t="n"/>
      <c r="W1539" s="74" t="n"/>
      <c r="X1539" s="74" t="n"/>
      <c r="Y1539" s="74" t="n"/>
      <c r="Z1539" s="74" t="n"/>
      <c r="AA1539" s="74" t="n"/>
      <c r="AB1539" s="74" t="n"/>
    </row>
    <row r="1540">
      <c r="A1540" s="9">
        <f>A1539+1</f>
        <v/>
      </c>
      <c r="B1540" s="9">
        <f>IF($A1540&lt;=[1]Labels!$A$2257,[1]Labels!B1538,"")</f>
        <v/>
      </c>
      <c r="C1540" s="9">
        <f>IF($A1540&lt;=[1]Labels!$A$2257,[1]Labels!C1538,"")</f>
        <v/>
      </c>
      <c r="D1540" s="74" t="n"/>
      <c r="E1540" s="74" t="n"/>
      <c r="F1540" s="74" t="n"/>
      <c r="G1540" s="74" t="n"/>
      <c r="H1540" s="74" t="n"/>
      <c r="I1540" s="74" t="n"/>
      <c r="J1540" s="74" t="n"/>
      <c r="K1540" s="74" t="n"/>
      <c r="L1540" s="74" t="n"/>
      <c r="M1540" s="74" t="n"/>
      <c r="N1540" s="74" t="n"/>
      <c r="O1540" s="74" t="n"/>
      <c r="P1540" s="73" t="n"/>
      <c r="Q1540" s="74" t="n"/>
      <c r="R1540" s="74" t="n"/>
      <c r="S1540" s="74" t="n"/>
      <c r="T1540" s="74" t="n"/>
      <c r="U1540" s="74" t="n"/>
      <c r="V1540" s="74" t="n"/>
      <c r="W1540" s="74" t="n"/>
      <c r="X1540" s="74" t="n"/>
      <c r="Y1540" s="74" t="n"/>
      <c r="Z1540" s="74" t="n"/>
      <c r="AA1540" s="74" t="n"/>
      <c r="AB1540" s="74" t="n"/>
    </row>
    <row r="1541">
      <c r="A1541" s="9">
        <f>A1540+1</f>
        <v/>
      </c>
      <c r="B1541" s="9">
        <f>IF($A1541&lt;=[1]Labels!$A$2257,[1]Labels!B1539,"")</f>
        <v/>
      </c>
      <c r="C1541" s="9">
        <f>IF($A1541&lt;=[1]Labels!$A$2257,[1]Labels!C1539,"")</f>
        <v/>
      </c>
      <c r="D1541" s="74" t="n"/>
      <c r="E1541" s="74" t="n"/>
      <c r="F1541" s="74" t="n"/>
      <c r="G1541" s="74" t="n"/>
      <c r="H1541" s="74" t="n"/>
      <c r="I1541" s="74" t="n"/>
      <c r="J1541" s="74" t="n"/>
      <c r="K1541" s="74" t="n"/>
      <c r="L1541" s="74" t="n"/>
      <c r="M1541" s="74" t="n"/>
      <c r="N1541" s="74" t="n"/>
      <c r="O1541" s="74" t="n"/>
      <c r="P1541" s="73" t="n"/>
      <c r="Q1541" s="74" t="n"/>
      <c r="R1541" s="74" t="n"/>
      <c r="S1541" s="74" t="n"/>
      <c r="T1541" s="74" t="n"/>
      <c r="U1541" s="74" t="n"/>
      <c r="V1541" s="74" t="n"/>
      <c r="W1541" s="74" t="n"/>
      <c r="X1541" s="74" t="n"/>
      <c r="Y1541" s="74" t="n"/>
      <c r="Z1541" s="74" t="n"/>
      <c r="AA1541" s="74" t="n"/>
      <c r="AB1541" s="74" t="n"/>
    </row>
    <row r="1542">
      <c r="A1542" s="9">
        <f>A1541+1</f>
        <v/>
      </c>
      <c r="B1542" s="9">
        <f>IF($A1542&lt;=[1]Labels!$A$2257,[1]Labels!B1540,"")</f>
        <v/>
      </c>
      <c r="C1542" s="9">
        <f>IF($A1542&lt;=[1]Labels!$A$2257,[1]Labels!C1540,"")</f>
        <v/>
      </c>
      <c r="D1542" s="74" t="n"/>
      <c r="E1542" s="74" t="n"/>
      <c r="F1542" s="74" t="n"/>
      <c r="G1542" s="74" t="n"/>
      <c r="H1542" s="74" t="n"/>
      <c r="I1542" s="74" t="n"/>
      <c r="J1542" s="74" t="n"/>
      <c r="K1542" s="74" t="n"/>
      <c r="L1542" s="74" t="n"/>
      <c r="M1542" s="74" t="n"/>
      <c r="N1542" s="74" t="n"/>
      <c r="O1542" s="74" t="n"/>
      <c r="P1542" s="73" t="n"/>
      <c r="Q1542" s="74" t="n"/>
      <c r="R1542" s="74" t="n"/>
      <c r="S1542" s="74" t="n"/>
      <c r="T1542" s="74" t="n"/>
      <c r="U1542" s="74" t="n"/>
      <c r="V1542" s="74" t="n"/>
      <c r="W1542" s="74" t="n"/>
      <c r="X1542" s="74" t="n"/>
      <c r="Y1542" s="74" t="n"/>
      <c r="Z1542" s="74" t="n"/>
      <c r="AA1542" s="74" t="n"/>
      <c r="AB1542" s="74" t="n"/>
    </row>
    <row r="1543">
      <c r="A1543" s="9">
        <f>A1542+1</f>
        <v/>
      </c>
      <c r="B1543" s="9">
        <f>IF($A1543&lt;=[1]Labels!$A$2257,[1]Labels!B1541,"")</f>
        <v/>
      </c>
      <c r="C1543" s="9">
        <f>IF($A1543&lt;=[1]Labels!$A$2257,[1]Labels!C1541,"")</f>
        <v/>
      </c>
      <c r="D1543" s="74" t="n"/>
      <c r="E1543" s="74" t="n"/>
      <c r="F1543" s="74" t="n"/>
      <c r="G1543" s="74" t="n"/>
      <c r="H1543" s="74" t="n"/>
      <c r="I1543" s="74" t="n"/>
      <c r="J1543" s="74" t="n"/>
      <c r="K1543" s="74" t="n"/>
      <c r="L1543" s="74" t="n"/>
      <c r="M1543" s="74" t="n"/>
      <c r="N1543" s="74" t="n"/>
      <c r="O1543" s="74" t="n"/>
      <c r="P1543" s="73" t="n"/>
      <c r="Q1543" s="74" t="n"/>
      <c r="R1543" s="74" t="n"/>
      <c r="S1543" s="74" t="n"/>
      <c r="T1543" s="74" t="n"/>
      <c r="U1543" s="74" t="n"/>
      <c r="V1543" s="74" t="n"/>
      <c r="W1543" s="74" t="n"/>
      <c r="X1543" s="74" t="n"/>
      <c r="Y1543" s="74" t="n"/>
      <c r="Z1543" s="74" t="n"/>
      <c r="AA1543" s="74" t="n"/>
      <c r="AB1543" s="74" t="n"/>
    </row>
    <row r="1544">
      <c r="A1544" s="9">
        <f>A1543+1</f>
        <v/>
      </c>
      <c r="B1544" s="9">
        <f>IF($A1544&lt;=[1]Labels!$A$2257,[1]Labels!B1542,"")</f>
        <v/>
      </c>
      <c r="C1544" s="9">
        <f>IF($A1544&lt;=[1]Labels!$A$2257,[1]Labels!C1542,"")</f>
        <v/>
      </c>
      <c r="D1544" s="74" t="n"/>
      <c r="E1544" s="74" t="n"/>
      <c r="F1544" s="74" t="n"/>
      <c r="G1544" s="74" t="n"/>
      <c r="H1544" s="74" t="n"/>
      <c r="I1544" s="74" t="n"/>
      <c r="J1544" s="74" t="n"/>
      <c r="K1544" s="74" t="n"/>
      <c r="L1544" s="74" t="n"/>
      <c r="M1544" s="74" t="n"/>
      <c r="N1544" s="74" t="n"/>
      <c r="O1544" s="74" t="n"/>
      <c r="P1544" s="73" t="n"/>
      <c r="Q1544" s="74" t="n"/>
      <c r="R1544" s="74" t="n"/>
      <c r="S1544" s="74" t="n"/>
      <c r="T1544" s="74" t="n"/>
      <c r="U1544" s="74" t="n"/>
      <c r="V1544" s="74" t="n"/>
      <c r="W1544" s="74" t="n"/>
      <c r="X1544" s="74" t="n"/>
      <c r="Y1544" s="74" t="n"/>
      <c r="Z1544" s="74" t="n"/>
      <c r="AA1544" s="74" t="n"/>
      <c r="AB1544" s="74" t="n"/>
    </row>
    <row r="1545">
      <c r="A1545" s="9">
        <f>A1544+1</f>
        <v/>
      </c>
      <c r="B1545" s="9">
        <f>IF($A1545&lt;=[1]Labels!$A$2257,[1]Labels!B1543,"")</f>
        <v/>
      </c>
      <c r="C1545" s="9">
        <f>IF($A1545&lt;=[1]Labels!$A$2257,[1]Labels!C1543,"")</f>
        <v/>
      </c>
      <c r="D1545" s="74" t="n"/>
      <c r="E1545" s="74" t="n"/>
      <c r="F1545" s="74" t="n"/>
      <c r="G1545" s="74" t="n"/>
      <c r="H1545" s="74" t="n"/>
      <c r="I1545" s="74" t="n"/>
      <c r="J1545" s="74" t="n"/>
      <c r="K1545" s="74" t="n"/>
      <c r="L1545" s="74" t="n"/>
      <c r="M1545" s="74" t="n"/>
      <c r="N1545" s="74" t="n"/>
      <c r="O1545" s="74" t="n"/>
      <c r="P1545" s="73" t="n"/>
      <c r="Q1545" s="74" t="n"/>
      <c r="R1545" s="74" t="n"/>
      <c r="S1545" s="74" t="n"/>
      <c r="T1545" s="74" t="n"/>
      <c r="U1545" s="74" t="n"/>
      <c r="V1545" s="74" t="n"/>
      <c r="W1545" s="74" t="n"/>
      <c r="X1545" s="74" t="n"/>
      <c r="Y1545" s="74" t="n"/>
      <c r="Z1545" s="74" t="n"/>
      <c r="AA1545" s="74" t="n"/>
      <c r="AB1545" s="74" t="n"/>
    </row>
    <row r="1546">
      <c r="A1546" s="9">
        <f>A1545+1</f>
        <v/>
      </c>
      <c r="B1546" s="9">
        <f>IF($A1546&lt;=[1]Labels!$A$2257,[1]Labels!B1544,"")</f>
        <v/>
      </c>
      <c r="C1546" s="9">
        <f>IF($A1546&lt;=[1]Labels!$A$2257,[1]Labels!C1544,"")</f>
        <v/>
      </c>
      <c r="D1546" s="74" t="n"/>
      <c r="E1546" s="74" t="n"/>
      <c r="F1546" s="74" t="n"/>
      <c r="G1546" s="74" t="n"/>
      <c r="H1546" s="74" t="n"/>
      <c r="I1546" s="74" t="n"/>
      <c r="J1546" s="74" t="n"/>
      <c r="K1546" s="74" t="n"/>
      <c r="L1546" s="74" t="n"/>
      <c r="M1546" s="74" t="n"/>
      <c r="N1546" s="74" t="n"/>
      <c r="O1546" s="74" t="n"/>
      <c r="P1546" s="73" t="n"/>
      <c r="Q1546" s="74" t="n"/>
      <c r="R1546" s="74" t="n"/>
      <c r="S1546" s="74" t="n"/>
      <c r="T1546" s="74" t="n"/>
      <c r="U1546" s="74" t="n"/>
      <c r="V1546" s="74" t="n"/>
      <c r="W1546" s="74" t="n"/>
      <c r="X1546" s="74" t="n"/>
      <c r="Y1546" s="74" t="n"/>
      <c r="Z1546" s="74" t="n"/>
      <c r="AA1546" s="74" t="n"/>
      <c r="AB1546" s="74" t="n"/>
    </row>
    <row r="1547">
      <c r="A1547" s="9">
        <f>A1546+1</f>
        <v/>
      </c>
      <c r="B1547" s="9">
        <f>IF($A1547&lt;=[1]Labels!$A$2257,[1]Labels!B1545,"")</f>
        <v/>
      </c>
      <c r="C1547" s="9">
        <f>IF($A1547&lt;=[1]Labels!$A$2257,[1]Labels!C1545,"")</f>
        <v/>
      </c>
      <c r="D1547" s="74" t="n"/>
      <c r="E1547" s="74" t="n"/>
      <c r="F1547" s="74" t="n"/>
      <c r="G1547" s="74" t="n"/>
      <c r="H1547" s="74" t="n"/>
      <c r="I1547" s="74" t="n"/>
      <c r="J1547" s="74" t="n"/>
      <c r="K1547" s="74" t="n"/>
      <c r="L1547" s="74" t="n"/>
      <c r="M1547" s="74" t="n"/>
      <c r="N1547" s="74" t="n"/>
      <c r="O1547" s="74" t="n"/>
      <c r="P1547" s="73" t="n"/>
      <c r="Q1547" s="74" t="n"/>
      <c r="R1547" s="74" t="n"/>
      <c r="S1547" s="74" t="n"/>
      <c r="T1547" s="74" t="n"/>
      <c r="U1547" s="74" t="n"/>
      <c r="V1547" s="74" t="n"/>
      <c r="W1547" s="74" t="n"/>
      <c r="X1547" s="74" t="n"/>
      <c r="Y1547" s="74" t="n"/>
      <c r="Z1547" s="74" t="n"/>
      <c r="AA1547" s="74" t="n"/>
      <c r="AB1547" s="74" t="n"/>
    </row>
    <row r="1548">
      <c r="A1548" s="9">
        <f>A1547+1</f>
        <v/>
      </c>
      <c r="B1548" s="9">
        <f>IF($A1548&lt;=[1]Labels!$A$2257,[1]Labels!B1546,"")</f>
        <v/>
      </c>
      <c r="C1548" s="9">
        <f>IF($A1548&lt;=[1]Labels!$A$2257,[1]Labels!C1546,"")</f>
        <v/>
      </c>
      <c r="D1548" s="74" t="n"/>
      <c r="E1548" s="74" t="n"/>
      <c r="F1548" s="74" t="n"/>
      <c r="G1548" s="74" t="n"/>
      <c r="H1548" s="74" t="n"/>
      <c r="I1548" s="74" t="n"/>
      <c r="J1548" s="74" t="n"/>
      <c r="K1548" s="74" t="n"/>
      <c r="L1548" s="74" t="n"/>
      <c r="M1548" s="74" t="n"/>
      <c r="N1548" s="74" t="n"/>
      <c r="O1548" s="74" t="n"/>
      <c r="P1548" s="73" t="n"/>
      <c r="Q1548" s="74" t="n"/>
      <c r="R1548" s="74" t="n"/>
      <c r="S1548" s="74" t="n"/>
      <c r="T1548" s="74" t="n"/>
      <c r="U1548" s="74" t="n"/>
      <c r="V1548" s="74" t="n"/>
      <c r="W1548" s="74" t="n"/>
      <c r="X1548" s="74" t="n"/>
      <c r="Y1548" s="74" t="n"/>
      <c r="Z1548" s="74" t="n"/>
      <c r="AA1548" s="74" t="n"/>
      <c r="AB1548" s="74" t="n"/>
    </row>
    <row r="1549">
      <c r="A1549" s="9">
        <f>A1548+1</f>
        <v/>
      </c>
      <c r="B1549" s="9">
        <f>IF($A1549&lt;=[1]Labels!$A$2257,[1]Labels!B1547,"")</f>
        <v/>
      </c>
      <c r="C1549" s="9">
        <f>IF($A1549&lt;=[1]Labels!$A$2257,[1]Labels!C1547,"")</f>
        <v/>
      </c>
      <c r="D1549" s="74" t="n"/>
      <c r="E1549" s="74" t="n"/>
      <c r="F1549" s="74" t="n"/>
      <c r="G1549" s="74" t="n"/>
      <c r="H1549" s="74" t="n"/>
      <c r="I1549" s="74" t="n"/>
      <c r="J1549" s="74" t="n"/>
      <c r="K1549" s="74" t="n"/>
      <c r="L1549" s="74" t="n"/>
      <c r="M1549" s="74" t="n"/>
      <c r="N1549" s="74" t="n"/>
      <c r="O1549" s="74" t="n"/>
      <c r="P1549" s="73" t="n"/>
      <c r="Q1549" s="74" t="n"/>
      <c r="R1549" s="74" t="n"/>
      <c r="S1549" s="74" t="n"/>
      <c r="T1549" s="74" t="n"/>
      <c r="U1549" s="74" t="n"/>
      <c r="V1549" s="74" t="n"/>
      <c r="W1549" s="74" t="n"/>
      <c r="X1549" s="74" t="n"/>
      <c r="Y1549" s="74" t="n"/>
      <c r="Z1549" s="74" t="n"/>
      <c r="AA1549" s="74" t="n"/>
      <c r="AB1549" s="74" t="n"/>
    </row>
    <row r="1550">
      <c r="A1550" s="9">
        <f>A1549+1</f>
        <v/>
      </c>
      <c r="B1550" s="9">
        <f>IF($A1550&lt;=[1]Labels!$A$2257,[1]Labels!B1548,"")</f>
        <v/>
      </c>
      <c r="C1550" s="9">
        <f>IF($A1550&lt;=[1]Labels!$A$2257,[1]Labels!C1548,"")</f>
        <v/>
      </c>
      <c r="D1550" s="74" t="n"/>
      <c r="E1550" s="74" t="n"/>
      <c r="F1550" s="74" t="n"/>
      <c r="G1550" s="74" t="n"/>
      <c r="H1550" s="74" t="n"/>
      <c r="I1550" s="74" t="n"/>
      <c r="J1550" s="74" t="n"/>
      <c r="K1550" s="74" t="n"/>
      <c r="L1550" s="74" t="n"/>
      <c r="M1550" s="74" t="n"/>
      <c r="N1550" s="74" t="n"/>
      <c r="O1550" s="74" t="n"/>
      <c r="P1550" s="73" t="n"/>
      <c r="Q1550" s="74" t="n"/>
      <c r="R1550" s="74" t="n"/>
      <c r="S1550" s="74" t="n"/>
      <c r="T1550" s="74" t="n"/>
      <c r="U1550" s="74" t="n"/>
      <c r="V1550" s="74" t="n"/>
      <c r="W1550" s="74" t="n"/>
      <c r="X1550" s="74" t="n"/>
      <c r="Y1550" s="74" t="n"/>
      <c r="Z1550" s="74" t="n"/>
      <c r="AA1550" s="74" t="n"/>
      <c r="AB1550" s="74" t="n"/>
    </row>
    <row r="1551">
      <c r="A1551" s="9">
        <f>A1550+1</f>
        <v/>
      </c>
      <c r="B1551" s="9">
        <f>IF($A1551&lt;=[1]Labels!$A$2257,[1]Labels!B1549,"")</f>
        <v/>
      </c>
      <c r="C1551" s="9">
        <f>IF($A1551&lt;=[1]Labels!$A$2257,[1]Labels!C1549,"")</f>
        <v/>
      </c>
      <c r="D1551" s="74" t="n"/>
      <c r="E1551" s="74" t="n"/>
      <c r="F1551" s="74" t="n"/>
      <c r="G1551" s="74" t="n"/>
      <c r="H1551" s="74" t="n"/>
      <c r="I1551" s="74" t="n"/>
      <c r="J1551" s="74" t="n"/>
      <c r="K1551" s="74" t="n"/>
      <c r="L1551" s="74" t="n"/>
      <c r="M1551" s="74" t="n"/>
      <c r="N1551" s="74" t="n"/>
      <c r="O1551" s="74" t="n"/>
      <c r="P1551" s="73" t="n"/>
      <c r="Q1551" s="74" t="n"/>
      <c r="R1551" s="74" t="n"/>
      <c r="S1551" s="74" t="n"/>
      <c r="T1551" s="74" t="n"/>
      <c r="U1551" s="74" t="n"/>
      <c r="V1551" s="74" t="n"/>
      <c r="W1551" s="74" t="n"/>
      <c r="X1551" s="74" t="n"/>
      <c r="Y1551" s="74" t="n"/>
      <c r="Z1551" s="74" t="n"/>
      <c r="AA1551" s="74" t="n"/>
      <c r="AB1551" s="74" t="n"/>
    </row>
    <row r="1552">
      <c r="A1552" s="9">
        <f>A1551+1</f>
        <v/>
      </c>
      <c r="B1552" s="9">
        <f>IF($A1552&lt;=[1]Labels!$A$2257,[1]Labels!B1550,"")</f>
        <v/>
      </c>
      <c r="C1552" s="9">
        <f>IF($A1552&lt;=[1]Labels!$A$2257,[1]Labels!C1550,"")</f>
        <v/>
      </c>
      <c r="D1552" s="74" t="n"/>
      <c r="E1552" s="74" t="n"/>
      <c r="F1552" s="74" t="n"/>
      <c r="G1552" s="74" t="n"/>
      <c r="H1552" s="74" t="n"/>
      <c r="I1552" s="74" t="n"/>
      <c r="J1552" s="74" t="n"/>
      <c r="K1552" s="74" t="n"/>
      <c r="L1552" s="74" t="n"/>
      <c r="M1552" s="74" t="n"/>
      <c r="N1552" s="74" t="n"/>
      <c r="O1552" s="74" t="n"/>
      <c r="P1552" s="73" t="n"/>
      <c r="Q1552" s="74" t="n"/>
      <c r="R1552" s="74" t="n"/>
      <c r="S1552" s="74" t="n"/>
      <c r="T1552" s="74" t="n"/>
      <c r="U1552" s="74" t="n"/>
      <c r="V1552" s="74" t="n"/>
      <c r="W1552" s="74" t="n"/>
      <c r="X1552" s="74" t="n"/>
      <c r="Y1552" s="74" t="n"/>
      <c r="Z1552" s="74" t="n"/>
      <c r="AA1552" s="74" t="n"/>
      <c r="AB1552" s="74" t="n"/>
    </row>
    <row r="1553">
      <c r="A1553" s="9">
        <f>A1552+1</f>
        <v/>
      </c>
      <c r="B1553" s="9">
        <f>IF($A1553&lt;=[1]Labels!$A$2257,[1]Labels!B1551,"")</f>
        <v/>
      </c>
      <c r="C1553" s="9">
        <f>IF($A1553&lt;=[1]Labels!$A$2257,[1]Labels!C1551,"")</f>
        <v/>
      </c>
      <c r="D1553" s="74" t="n"/>
      <c r="E1553" s="74" t="n"/>
      <c r="F1553" s="74" t="n"/>
      <c r="G1553" s="74" t="n"/>
      <c r="H1553" s="74" t="n"/>
      <c r="I1553" s="74" t="n"/>
      <c r="J1553" s="74" t="n"/>
      <c r="K1553" s="74" t="n"/>
      <c r="L1553" s="74" t="n"/>
      <c r="M1553" s="74" t="n"/>
      <c r="N1553" s="74" t="n"/>
      <c r="O1553" s="74" t="n"/>
      <c r="P1553" s="73" t="n"/>
      <c r="Q1553" s="74" t="n"/>
      <c r="R1553" s="74" t="n"/>
      <c r="S1553" s="74" t="n"/>
      <c r="T1553" s="74" t="n"/>
      <c r="U1553" s="74" t="n"/>
      <c r="V1553" s="74" t="n"/>
      <c r="W1553" s="74" t="n"/>
      <c r="X1553" s="74" t="n"/>
      <c r="Y1553" s="74" t="n"/>
      <c r="Z1553" s="74" t="n"/>
      <c r="AA1553" s="74" t="n"/>
      <c r="AB1553" s="74" t="n"/>
    </row>
    <row r="1554">
      <c r="A1554" s="9">
        <f>A1553+1</f>
        <v/>
      </c>
      <c r="B1554" s="9">
        <f>IF($A1554&lt;=[1]Labels!$A$2257,[1]Labels!B1552,"")</f>
        <v/>
      </c>
      <c r="C1554" s="9">
        <f>IF($A1554&lt;=[1]Labels!$A$2257,[1]Labels!C1552,"")</f>
        <v/>
      </c>
      <c r="D1554" s="74" t="n"/>
      <c r="E1554" s="74" t="n"/>
      <c r="F1554" s="74" t="n"/>
      <c r="G1554" s="74" t="n"/>
      <c r="H1554" s="74" t="n"/>
      <c r="I1554" s="74" t="n"/>
      <c r="J1554" s="74" t="n"/>
      <c r="K1554" s="74" t="n"/>
      <c r="L1554" s="74" t="n"/>
      <c r="M1554" s="74" t="n"/>
      <c r="N1554" s="74" t="n"/>
      <c r="O1554" s="74" t="n"/>
      <c r="P1554" s="73" t="n"/>
      <c r="Q1554" s="74" t="n"/>
      <c r="R1554" s="74" t="n"/>
      <c r="S1554" s="74" t="n"/>
      <c r="T1554" s="74" t="n"/>
      <c r="U1554" s="74" t="n"/>
      <c r="V1554" s="74" t="n"/>
      <c r="W1554" s="74" t="n"/>
      <c r="X1554" s="74" t="n"/>
      <c r="Y1554" s="74" t="n"/>
      <c r="Z1554" s="74" t="n"/>
      <c r="AA1554" s="74" t="n"/>
      <c r="AB1554" s="74" t="n"/>
    </row>
    <row r="1555">
      <c r="A1555" s="9">
        <f>A1554+1</f>
        <v/>
      </c>
      <c r="B1555" s="9">
        <f>IF($A1555&lt;=[1]Labels!$A$2257,[1]Labels!B1553,"")</f>
        <v/>
      </c>
      <c r="C1555" s="9">
        <f>IF($A1555&lt;=[1]Labels!$A$2257,[1]Labels!C1553,"")</f>
        <v/>
      </c>
      <c r="D1555" s="74" t="n"/>
      <c r="E1555" s="74" t="n"/>
      <c r="F1555" s="74" t="n"/>
      <c r="G1555" s="74" t="n"/>
      <c r="H1555" s="74" t="n"/>
      <c r="I1555" s="74" t="n"/>
      <c r="J1555" s="74" t="n"/>
      <c r="K1555" s="74" t="n"/>
      <c r="L1555" s="74" t="n"/>
      <c r="M1555" s="74" t="n"/>
      <c r="N1555" s="74" t="n"/>
      <c r="O1555" s="74" t="n"/>
      <c r="P1555" s="73" t="n"/>
      <c r="Q1555" s="74" t="n"/>
      <c r="R1555" s="74" t="n"/>
      <c r="S1555" s="74" t="n"/>
      <c r="T1555" s="74" t="n"/>
      <c r="U1555" s="74" t="n"/>
      <c r="V1555" s="74" t="n"/>
      <c r="W1555" s="74" t="n"/>
      <c r="X1555" s="74" t="n"/>
      <c r="Y1555" s="74" t="n"/>
      <c r="Z1555" s="74" t="n"/>
      <c r="AA1555" s="74" t="n"/>
      <c r="AB1555" s="74" t="n"/>
    </row>
    <row r="1556">
      <c r="A1556" s="9">
        <f>A1555+1</f>
        <v/>
      </c>
      <c r="B1556" s="9">
        <f>IF($A1556&lt;=[1]Labels!$A$2257,[1]Labels!B1554,"")</f>
        <v/>
      </c>
      <c r="C1556" s="9">
        <f>IF($A1556&lt;=[1]Labels!$A$2257,[1]Labels!C1554,"")</f>
        <v/>
      </c>
      <c r="D1556" s="74" t="n"/>
      <c r="E1556" s="74" t="n"/>
      <c r="F1556" s="74" t="n"/>
      <c r="G1556" s="74" t="n"/>
      <c r="H1556" s="74" t="n"/>
      <c r="I1556" s="74" t="n"/>
      <c r="J1556" s="74" t="n"/>
      <c r="K1556" s="74" t="n"/>
      <c r="L1556" s="74" t="n"/>
      <c r="M1556" s="74" t="n"/>
      <c r="N1556" s="74" t="n"/>
      <c r="O1556" s="74" t="n"/>
      <c r="P1556" s="73" t="n"/>
      <c r="Q1556" s="74" t="n"/>
      <c r="R1556" s="74" t="n"/>
      <c r="S1556" s="74" t="n"/>
      <c r="T1556" s="74" t="n"/>
      <c r="U1556" s="74" t="n"/>
      <c r="V1556" s="74" t="n"/>
      <c r="W1556" s="74" t="n"/>
      <c r="X1556" s="74" t="n"/>
      <c r="Y1556" s="74" t="n"/>
      <c r="Z1556" s="74" t="n"/>
      <c r="AA1556" s="74" t="n"/>
      <c r="AB1556" s="74" t="n"/>
    </row>
    <row r="1557">
      <c r="A1557" s="9">
        <f>A1556+1</f>
        <v/>
      </c>
      <c r="B1557" s="9">
        <f>IF($A1557&lt;=[1]Labels!$A$2257,[1]Labels!B1555,"")</f>
        <v/>
      </c>
      <c r="C1557" s="9">
        <f>IF($A1557&lt;=[1]Labels!$A$2257,[1]Labels!C1555,"")</f>
        <v/>
      </c>
      <c r="D1557" s="74" t="n"/>
      <c r="E1557" s="74" t="n"/>
      <c r="F1557" s="74" t="n"/>
      <c r="G1557" s="74" t="n"/>
      <c r="H1557" s="74" t="n"/>
      <c r="I1557" s="74" t="n"/>
      <c r="J1557" s="74" t="n"/>
      <c r="K1557" s="74" t="n"/>
      <c r="L1557" s="74" t="n"/>
      <c r="M1557" s="74" t="n"/>
      <c r="N1557" s="74" t="n"/>
      <c r="O1557" s="74" t="n"/>
      <c r="P1557" s="73" t="n"/>
      <c r="Q1557" s="74" t="n"/>
      <c r="R1557" s="74" t="n"/>
      <c r="S1557" s="74" t="n"/>
      <c r="T1557" s="74" t="n"/>
      <c r="U1557" s="74" t="n"/>
      <c r="V1557" s="74" t="n"/>
      <c r="W1557" s="74" t="n"/>
      <c r="X1557" s="74" t="n"/>
      <c r="Y1557" s="74" t="n"/>
      <c r="Z1557" s="74" t="n"/>
      <c r="AA1557" s="74" t="n"/>
      <c r="AB1557" s="74" t="n"/>
    </row>
    <row r="1558">
      <c r="A1558" s="9">
        <f>A1557+1</f>
        <v/>
      </c>
      <c r="B1558" s="9">
        <f>IF($A1558&lt;=[1]Labels!$A$2257,[1]Labels!B1556,"")</f>
        <v/>
      </c>
      <c r="C1558" s="9">
        <f>IF($A1558&lt;=[1]Labels!$A$2257,[1]Labels!C1556,"")</f>
        <v/>
      </c>
      <c r="D1558" s="74" t="n"/>
      <c r="E1558" s="74" t="n"/>
      <c r="F1558" s="74" t="n"/>
      <c r="G1558" s="74" t="n"/>
      <c r="H1558" s="74" t="n"/>
      <c r="I1558" s="74" t="n"/>
      <c r="J1558" s="74" t="n"/>
      <c r="K1558" s="74" t="n"/>
      <c r="L1558" s="74" t="n"/>
      <c r="M1558" s="74" t="n"/>
      <c r="N1558" s="74" t="n"/>
      <c r="O1558" s="74" t="n"/>
      <c r="P1558" s="73" t="n"/>
      <c r="Q1558" s="74" t="n"/>
      <c r="R1558" s="74" t="n"/>
      <c r="S1558" s="74" t="n"/>
      <c r="T1558" s="74" t="n"/>
      <c r="U1558" s="74" t="n"/>
      <c r="V1558" s="74" t="n"/>
      <c r="W1558" s="74" t="n"/>
      <c r="X1558" s="74" t="n"/>
      <c r="Y1558" s="74" t="n"/>
      <c r="Z1558" s="74" t="n"/>
      <c r="AA1558" s="74" t="n"/>
      <c r="AB1558" s="74" t="n"/>
    </row>
    <row r="1559">
      <c r="A1559" s="9">
        <f>A1558+1</f>
        <v/>
      </c>
      <c r="B1559" s="9">
        <f>IF($A1559&lt;=[1]Labels!$A$2257,[1]Labels!B1557,"")</f>
        <v/>
      </c>
      <c r="C1559" s="9">
        <f>IF($A1559&lt;=[1]Labels!$A$2257,[1]Labels!C1557,"")</f>
        <v/>
      </c>
      <c r="D1559" s="74" t="n"/>
      <c r="E1559" s="74" t="n"/>
      <c r="F1559" s="74" t="n"/>
      <c r="G1559" s="74" t="n"/>
      <c r="H1559" s="74" t="n"/>
      <c r="I1559" s="74" t="n"/>
      <c r="J1559" s="74" t="n"/>
      <c r="K1559" s="74" t="n"/>
      <c r="L1559" s="74" t="n"/>
      <c r="M1559" s="74" t="n"/>
      <c r="N1559" s="74" t="n"/>
      <c r="O1559" s="74" t="n"/>
      <c r="P1559" s="73" t="n"/>
      <c r="Q1559" s="74" t="n"/>
      <c r="R1559" s="74" t="n"/>
      <c r="S1559" s="74" t="n"/>
      <c r="T1559" s="74" t="n"/>
      <c r="U1559" s="74" t="n"/>
      <c r="V1559" s="74" t="n"/>
      <c r="W1559" s="74" t="n"/>
      <c r="X1559" s="74" t="n"/>
      <c r="Y1559" s="74" t="n"/>
      <c r="Z1559" s="74" t="n"/>
      <c r="AA1559" s="74" t="n"/>
      <c r="AB1559" s="74" t="n"/>
    </row>
    <row r="1560">
      <c r="A1560" s="9">
        <f>A1559+1</f>
        <v/>
      </c>
      <c r="B1560" s="9">
        <f>IF($A1560&lt;=[1]Labels!$A$2257,[1]Labels!B1558,"")</f>
        <v/>
      </c>
      <c r="C1560" s="9">
        <f>IF($A1560&lt;=[1]Labels!$A$2257,[1]Labels!C1558,"")</f>
        <v/>
      </c>
      <c r="D1560" s="74" t="n"/>
      <c r="E1560" s="74" t="n"/>
      <c r="F1560" s="74" t="n"/>
      <c r="G1560" s="74" t="n"/>
      <c r="H1560" s="74" t="n"/>
      <c r="I1560" s="74" t="n"/>
      <c r="J1560" s="74" t="n"/>
      <c r="K1560" s="74" t="n"/>
      <c r="L1560" s="74" t="n"/>
      <c r="M1560" s="74" t="n"/>
      <c r="N1560" s="74" t="n"/>
      <c r="O1560" s="74" t="n"/>
      <c r="P1560" s="73" t="n"/>
      <c r="Q1560" s="74" t="n"/>
      <c r="R1560" s="74" t="n"/>
      <c r="S1560" s="74" t="n"/>
      <c r="T1560" s="74" t="n"/>
      <c r="U1560" s="74" t="n"/>
      <c r="V1560" s="74" t="n"/>
      <c r="W1560" s="74" t="n"/>
      <c r="X1560" s="74" t="n"/>
      <c r="Y1560" s="74" t="n"/>
      <c r="Z1560" s="74" t="n"/>
      <c r="AA1560" s="74" t="n"/>
      <c r="AB1560" s="74" t="n"/>
    </row>
    <row r="1561">
      <c r="A1561" s="9">
        <f>A1560+1</f>
        <v/>
      </c>
      <c r="B1561" s="9">
        <f>IF($A1561&lt;=[1]Labels!$A$2257,[1]Labels!B1559,"")</f>
        <v/>
      </c>
      <c r="C1561" s="9">
        <f>IF($A1561&lt;=[1]Labels!$A$2257,[1]Labels!C1559,"")</f>
        <v/>
      </c>
      <c r="D1561" s="74" t="n"/>
      <c r="E1561" s="74" t="n"/>
      <c r="F1561" s="74" t="n"/>
      <c r="G1561" s="74" t="n"/>
      <c r="H1561" s="74" t="n"/>
      <c r="I1561" s="74" t="n"/>
      <c r="J1561" s="74" t="n"/>
      <c r="K1561" s="74" t="n"/>
      <c r="L1561" s="74" t="n"/>
      <c r="M1561" s="74" t="n"/>
      <c r="N1561" s="74" t="n"/>
      <c r="O1561" s="74" t="n"/>
      <c r="P1561" s="73" t="n"/>
      <c r="Q1561" s="74" t="n"/>
      <c r="R1561" s="74" t="n"/>
      <c r="S1561" s="74" t="n"/>
      <c r="T1561" s="74" t="n"/>
      <c r="U1561" s="74" t="n"/>
      <c r="V1561" s="74" t="n"/>
      <c r="W1561" s="74" t="n"/>
      <c r="X1561" s="74" t="n"/>
      <c r="Y1561" s="74" t="n"/>
      <c r="Z1561" s="74" t="n"/>
      <c r="AA1561" s="74" t="n"/>
      <c r="AB1561" s="74" t="n"/>
    </row>
    <row r="1562">
      <c r="A1562" s="9">
        <f>A1561+1</f>
        <v/>
      </c>
      <c r="B1562" s="9">
        <f>IF($A1562&lt;=[1]Labels!$A$2257,[1]Labels!B1560,"")</f>
        <v/>
      </c>
      <c r="C1562" s="9">
        <f>IF($A1562&lt;=[1]Labels!$A$2257,[1]Labels!C1560,"")</f>
        <v/>
      </c>
      <c r="D1562" s="74" t="n"/>
      <c r="E1562" s="74" t="n"/>
      <c r="F1562" s="74" t="n"/>
      <c r="G1562" s="74" t="n"/>
      <c r="H1562" s="74" t="n"/>
      <c r="I1562" s="74" t="n"/>
      <c r="J1562" s="74" t="n"/>
      <c r="K1562" s="74" t="n"/>
      <c r="L1562" s="74" t="n"/>
      <c r="M1562" s="74" t="n"/>
      <c r="N1562" s="74" t="n"/>
      <c r="O1562" s="74" t="n"/>
      <c r="P1562" s="73" t="n"/>
      <c r="Q1562" s="74" t="n"/>
      <c r="R1562" s="74" t="n"/>
      <c r="S1562" s="74" t="n"/>
      <c r="T1562" s="74" t="n"/>
      <c r="U1562" s="74" t="n"/>
      <c r="V1562" s="74" t="n"/>
      <c r="W1562" s="74" t="n"/>
      <c r="X1562" s="74" t="n"/>
      <c r="Y1562" s="74" t="n"/>
      <c r="Z1562" s="74" t="n"/>
      <c r="AA1562" s="74" t="n"/>
      <c r="AB1562" s="74" t="n"/>
    </row>
    <row r="1563">
      <c r="A1563" s="9">
        <f>A1562+1</f>
        <v/>
      </c>
      <c r="B1563" s="9">
        <f>IF($A1563&lt;=[1]Labels!$A$2257,[1]Labels!B1561,"")</f>
        <v/>
      </c>
      <c r="C1563" s="9">
        <f>IF($A1563&lt;=[1]Labels!$A$2257,[1]Labels!C1561,"")</f>
        <v/>
      </c>
      <c r="D1563" s="74" t="n"/>
      <c r="E1563" s="74" t="n"/>
      <c r="F1563" s="74" t="n"/>
      <c r="G1563" s="74" t="n"/>
      <c r="H1563" s="74" t="n"/>
      <c r="I1563" s="74" t="n"/>
      <c r="J1563" s="74" t="n"/>
      <c r="K1563" s="74" t="n"/>
      <c r="L1563" s="74" t="n"/>
      <c r="M1563" s="74" t="n"/>
      <c r="N1563" s="74" t="n"/>
      <c r="O1563" s="74" t="n"/>
      <c r="P1563" s="73" t="n"/>
      <c r="Q1563" s="74" t="n"/>
      <c r="R1563" s="74" t="n"/>
      <c r="S1563" s="74" t="n"/>
      <c r="T1563" s="74" t="n"/>
      <c r="U1563" s="74" t="n"/>
      <c r="V1563" s="74" t="n"/>
      <c r="W1563" s="74" t="n"/>
      <c r="X1563" s="74" t="n"/>
      <c r="Y1563" s="74" t="n"/>
      <c r="Z1563" s="74" t="n"/>
      <c r="AA1563" s="74" t="n"/>
      <c r="AB1563" s="74" t="n"/>
    </row>
    <row r="1564">
      <c r="A1564" s="9">
        <f>A1563+1</f>
        <v/>
      </c>
      <c r="B1564" s="9">
        <f>IF($A1564&lt;=[1]Labels!$A$2257,[1]Labels!B1562,"")</f>
        <v/>
      </c>
      <c r="C1564" s="9">
        <f>IF($A1564&lt;=[1]Labels!$A$2257,[1]Labels!C1562,"")</f>
        <v/>
      </c>
      <c r="D1564" s="74" t="n"/>
      <c r="E1564" s="74" t="n"/>
      <c r="F1564" s="74" t="n"/>
      <c r="G1564" s="74" t="n"/>
      <c r="H1564" s="74" t="n"/>
      <c r="I1564" s="74" t="n"/>
      <c r="J1564" s="74" t="n"/>
      <c r="K1564" s="74" t="n"/>
      <c r="L1564" s="74" t="n"/>
      <c r="M1564" s="74" t="n"/>
      <c r="N1564" s="74" t="n"/>
      <c r="O1564" s="74" t="n"/>
      <c r="P1564" s="73" t="n"/>
      <c r="Q1564" s="74" t="n"/>
      <c r="R1564" s="74" t="n"/>
      <c r="S1564" s="74" t="n"/>
      <c r="T1564" s="74" t="n"/>
      <c r="U1564" s="74" t="n"/>
      <c r="V1564" s="74" t="n"/>
      <c r="W1564" s="74" t="n"/>
      <c r="X1564" s="74" t="n"/>
      <c r="Y1564" s="74" t="n"/>
      <c r="Z1564" s="74" t="n"/>
      <c r="AA1564" s="74" t="n"/>
      <c r="AB1564" s="74" t="n"/>
    </row>
    <row r="1565">
      <c r="A1565" s="9">
        <f>A1564+1</f>
        <v/>
      </c>
      <c r="B1565" s="9">
        <f>IF($A1565&lt;=[1]Labels!$A$2257,[1]Labels!B1563,"")</f>
        <v/>
      </c>
      <c r="C1565" s="9">
        <f>IF($A1565&lt;=[1]Labels!$A$2257,[1]Labels!C1563,"")</f>
        <v/>
      </c>
      <c r="D1565" s="74" t="n"/>
      <c r="E1565" s="74" t="n"/>
      <c r="F1565" s="74" t="n"/>
      <c r="G1565" s="74" t="n"/>
      <c r="H1565" s="74" t="n"/>
      <c r="I1565" s="74" t="n"/>
      <c r="J1565" s="74" t="n"/>
      <c r="K1565" s="74" t="n"/>
      <c r="L1565" s="74" t="n"/>
      <c r="M1565" s="74" t="n"/>
      <c r="N1565" s="74" t="n"/>
      <c r="O1565" s="74" t="n"/>
      <c r="P1565" s="73" t="n"/>
      <c r="Q1565" s="74" t="n"/>
      <c r="R1565" s="74" t="n"/>
      <c r="S1565" s="74" t="n"/>
      <c r="T1565" s="74" t="n"/>
      <c r="U1565" s="74" t="n"/>
      <c r="V1565" s="74" t="n"/>
      <c r="W1565" s="74" t="n"/>
      <c r="X1565" s="74" t="n"/>
      <c r="Y1565" s="74" t="n"/>
      <c r="Z1565" s="74" t="n"/>
      <c r="AA1565" s="74" t="n"/>
      <c r="AB1565" s="74" t="n"/>
    </row>
    <row r="1566">
      <c r="A1566" s="9">
        <f>A1565+1</f>
        <v/>
      </c>
      <c r="B1566" s="9">
        <f>IF($A1566&lt;=[1]Labels!$A$2257,[1]Labels!B1564,"")</f>
        <v/>
      </c>
      <c r="C1566" s="9">
        <f>IF($A1566&lt;=[1]Labels!$A$2257,[1]Labels!C1564,"")</f>
        <v/>
      </c>
      <c r="D1566" s="74" t="n"/>
      <c r="E1566" s="74" t="n"/>
      <c r="F1566" s="74" t="n"/>
      <c r="G1566" s="74" t="n"/>
      <c r="H1566" s="74" t="n"/>
      <c r="I1566" s="74" t="n"/>
      <c r="J1566" s="74" t="n"/>
      <c r="K1566" s="74" t="n"/>
      <c r="L1566" s="74" t="n"/>
      <c r="M1566" s="74" t="n"/>
      <c r="N1566" s="74" t="n"/>
      <c r="O1566" s="74" t="n"/>
      <c r="P1566" s="73" t="n"/>
      <c r="Q1566" s="74" t="n"/>
      <c r="R1566" s="74" t="n"/>
      <c r="S1566" s="74" t="n"/>
      <c r="T1566" s="74" t="n"/>
      <c r="U1566" s="74" t="n"/>
      <c r="V1566" s="74" t="n"/>
      <c r="W1566" s="74" t="n"/>
      <c r="X1566" s="74" t="n"/>
      <c r="Y1566" s="74" t="n"/>
      <c r="Z1566" s="74" t="n"/>
      <c r="AA1566" s="74" t="n"/>
      <c r="AB1566" s="74" t="n"/>
    </row>
    <row r="1567">
      <c r="A1567" s="9">
        <f>A1566+1</f>
        <v/>
      </c>
      <c r="B1567" s="9">
        <f>IF($A1567&lt;=[1]Labels!$A$2257,[1]Labels!B1565,"")</f>
        <v/>
      </c>
      <c r="C1567" s="9">
        <f>IF($A1567&lt;=[1]Labels!$A$2257,[1]Labels!C1565,"")</f>
        <v/>
      </c>
      <c r="D1567" s="74" t="n"/>
      <c r="E1567" s="74" t="n"/>
      <c r="F1567" s="74" t="n"/>
      <c r="G1567" s="74" t="n"/>
      <c r="H1567" s="74" t="n"/>
      <c r="I1567" s="74" t="n"/>
      <c r="J1567" s="74" t="n"/>
      <c r="K1567" s="74" t="n"/>
      <c r="L1567" s="74" t="n"/>
      <c r="M1567" s="74" t="n"/>
      <c r="N1567" s="74" t="n"/>
      <c r="O1567" s="74" t="n"/>
      <c r="P1567" s="73" t="n"/>
      <c r="Q1567" s="74" t="n"/>
      <c r="R1567" s="74" t="n"/>
      <c r="S1567" s="74" t="n"/>
      <c r="T1567" s="74" t="n"/>
      <c r="U1567" s="74" t="n"/>
      <c r="V1567" s="74" t="n"/>
      <c r="W1567" s="74" t="n"/>
      <c r="X1567" s="74" t="n"/>
      <c r="Y1567" s="74" t="n"/>
      <c r="Z1567" s="74" t="n"/>
      <c r="AA1567" s="74" t="n"/>
      <c r="AB1567" s="74" t="n"/>
    </row>
    <row r="1568">
      <c r="A1568" s="9">
        <f>A1567+1</f>
        <v/>
      </c>
      <c r="B1568" s="9">
        <f>IF($A1568&lt;=[1]Labels!$A$2257,[1]Labels!B1566,"")</f>
        <v/>
      </c>
      <c r="C1568" s="9">
        <f>IF($A1568&lt;=[1]Labels!$A$2257,[1]Labels!C1566,"")</f>
        <v/>
      </c>
      <c r="D1568" s="74" t="n"/>
      <c r="E1568" s="74" t="n"/>
      <c r="F1568" s="74" t="n"/>
      <c r="G1568" s="74" t="n"/>
      <c r="H1568" s="74" t="n"/>
      <c r="I1568" s="74" t="n"/>
      <c r="J1568" s="74" t="n"/>
      <c r="K1568" s="74" t="n"/>
      <c r="L1568" s="74" t="n"/>
      <c r="M1568" s="74" t="n"/>
      <c r="N1568" s="74" t="n"/>
      <c r="O1568" s="74" t="n"/>
      <c r="P1568" s="73" t="n"/>
      <c r="Q1568" s="74" t="n"/>
      <c r="R1568" s="74" t="n"/>
      <c r="S1568" s="74" t="n"/>
      <c r="T1568" s="74" t="n"/>
      <c r="U1568" s="74" t="n"/>
      <c r="V1568" s="74" t="n"/>
      <c r="W1568" s="74" t="n"/>
      <c r="X1568" s="74" t="n"/>
      <c r="Y1568" s="74" t="n"/>
      <c r="Z1568" s="74" t="n"/>
      <c r="AA1568" s="74" t="n"/>
      <c r="AB1568" s="74" t="n"/>
    </row>
    <row r="1569">
      <c r="A1569" s="9">
        <f>A1568+1</f>
        <v/>
      </c>
      <c r="B1569" s="9">
        <f>IF($A1569&lt;=[1]Labels!$A$2257,[1]Labels!B1567,"")</f>
        <v/>
      </c>
      <c r="C1569" s="9">
        <f>IF($A1569&lt;=[1]Labels!$A$2257,[1]Labels!C1567,"")</f>
        <v/>
      </c>
      <c r="D1569" s="74" t="n"/>
      <c r="E1569" s="74" t="n"/>
      <c r="F1569" s="74" t="n"/>
      <c r="G1569" s="74" t="n"/>
      <c r="H1569" s="74" t="n"/>
      <c r="I1569" s="74" t="n"/>
      <c r="J1569" s="74" t="n"/>
      <c r="K1569" s="74" t="n"/>
      <c r="L1569" s="74" t="n"/>
      <c r="M1569" s="74" t="n"/>
      <c r="N1569" s="74" t="n"/>
      <c r="O1569" s="74" t="n"/>
      <c r="P1569" s="73" t="n"/>
      <c r="Q1569" s="74" t="n"/>
      <c r="R1569" s="74" t="n"/>
      <c r="S1569" s="74" t="n"/>
      <c r="T1569" s="74" t="n"/>
      <c r="U1569" s="74" t="n"/>
      <c r="V1569" s="74" t="n"/>
      <c r="W1569" s="74" t="n"/>
      <c r="X1569" s="74" t="n"/>
      <c r="Y1569" s="74" t="n"/>
      <c r="Z1569" s="74" t="n"/>
      <c r="AA1569" s="74" t="n"/>
      <c r="AB1569" s="74" t="n"/>
    </row>
    <row r="1570">
      <c r="A1570" s="9">
        <f>A1569+1</f>
        <v/>
      </c>
      <c r="B1570" s="9">
        <f>IF($A1570&lt;=[1]Labels!$A$2257,[1]Labels!B1568,"")</f>
        <v/>
      </c>
      <c r="C1570" s="9">
        <f>IF($A1570&lt;=[1]Labels!$A$2257,[1]Labels!C1568,"")</f>
        <v/>
      </c>
      <c r="D1570" s="74" t="n"/>
      <c r="E1570" s="74" t="n"/>
      <c r="F1570" s="74" t="n"/>
      <c r="G1570" s="74" t="n"/>
      <c r="H1570" s="74" t="n"/>
      <c r="I1570" s="74" t="n"/>
      <c r="J1570" s="74" t="n"/>
      <c r="K1570" s="74" t="n"/>
      <c r="L1570" s="74" t="n"/>
      <c r="M1570" s="74" t="n"/>
      <c r="N1570" s="74" t="n"/>
      <c r="O1570" s="74" t="n"/>
      <c r="P1570" s="73" t="n"/>
      <c r="Q1570" s="74" t="n"/>
      <c r="R1570" s="74" t="n"/>
      <c r="S1570" s="74" t="n"/>
      <c r="T1570" s="74" t="n"/>
      <c r="U1570" s="74" t="n"/>
      <c r="V1570" s="74" t="n"/>
      <c r="W1570" s="74" t="n"/>
      <c r="X1570" s="74" t="n"/>
      <c r="Y1570" s="74" t="n"/>
      <c r="Z1570" s="74" t="n"/>
      <c r="AA1570" s="74" t="n"/>
      <c r="AB1570" s="74" t="n"/>
    </row>
    <row r="1571">
      <c r="A1571" s="9">
        <f>A1570+1</f>
        <v/>
      </c>
      <c r="B1571" s="9">
        <f>IF($A1571&lt;=[1]Labels!$A$2257,[1]Labels!B1569,"")</f>
        <v/>
      </c>
      <c r="C1571" s="9">
        <f>IF($A1571&lt;=[1]Labels!$A$2257,[1]Labels!C1569,"")</f>
        <v/>
      </c>
      <c r="D1571" s="74" t="n"/>
      <c r="E1571" s="74" t="n"/>
      <c r="F1571" s="74" t="n"/>
      <c r="G1571" s="74" t="n"/>
      <c r="H1571" s="74" t="n"/>
      <c r="I1571" s="74" t="n"/>
      <c r="J1571" s="74" t="n"/>
      <c r="K1571" s="74" t="n"/>
      <c r="L1571" s="74" t="n"/>
      <c r="M1571" s="74" t="n"/>
      <c r="N1571" s="74" t="n"/>
      <c r="O1571" s="74" t="n"/>
      <c r="P1571" s="73" t="n"/>
      <c r="Q1571" s="74" t="n"/>
      <c r="R1571" s="74" t="n"/>
      <c r="S1571" s="74" t="n"/>
      <c r="T1571" s="74" t="n"/>
      <c r="U1571" s="74" t="n"/>
      <c r="V1571" s="74" t="n"/>
      <c r="W1571" s="74" t="n"/>
      <c r="X1571" s="74" t="n"/>
      <c r="Y1571" s="74" t="n"/>
      <c r="Z1571" s="74" t="n"/>
      <c r="AA1571" s="74" t="n"/>
      <c r="AB1571" s="74" t="n"/>
    </row>
    <row r="1572">
      <c r="A1572" s="9">
        <f>A1571+1</f>
        <v/>
      </c>
      <c r="B1572" s="9">
        <f>IF($A1572&lt;=[1]Labels!$A$2257,[1]Labels!B1570,"")</f>
        <v/>
      </c>
      <c r="C1572" s="9">
        <f>IF($A1572&lt;=[1]Labels!$A$2257,[1]Labels!C1570,"")</f>
        <v/>
      </c>
      <c r="D1572" s="74" t="n"/>
      <c r="E1572" s="74" t="n"/>
      <c r="F1572" s="74" t="n"/>
      <c r="G1572" s="74" t="n"/>
      <c r="H1572" s="74" t="n"/>
      <c r="I1572" s="74" t="n"/>
      <c r="J1572" s="74" t="n"/>
      <c r="K1572" s="74" t="n"/>
      <c r="L1572" s="74" t="n"/>
      <c r="M1572" s="74" t="n"/>
      <c r="N1572" s="74" t="n"/>
      <c r="O1572" s="74" t="n"/>
      <c r="P1572" s="73" t="n"/>
      <c r="Q1572" s="74" t="n"/>
      <c r="R1572" s="74" t="n"/>
      <c r="S1572" s="74" t="n"/>
      <c r="T1572" s="74" t="n"/>
      <c r="U1572" s="74" t="n"/>
      <c r="V1572" s="74" t="n"/>
      <c r="W1572" s="74" t="n"/>
      <c r="X1572" s="74" t="n"/>
      <c r="Y1572" s="74" t="n"/>
      <c r="Z1572" s="74" t="n"/>
      <c r="AA1572" s="74" t="n"/>
      <c r="AB1572" s="74" t="n"/>
    </row>
    <row r="1573">
      <c r="A1573" s="9">
        <f>A1572+1</f>
        <v/>
      </c>
      <c r="B1573" s="9">
        <f>IF($A1573&lt;=[1]Labels!$A$2257,[1]Labels!B1571,"")</f>
        <v/>
      </c>
      <c r="C1573" s="9">
        <f>IF($A1573&lt;=[1]Labels!$A$2257,[1]Labels!C1571,"")</f>
        <v/>
      </c>
      <c r="D1573" s="74" t="n"/>
      <c r="E1573" s="74" t="n"/>
      <c r="F1573" s="74" t="n"/>
      <c r="G1573" s="74" t="n"/>
      <c r="H1573" s="74" t="n"/>
      <c r="I1573" s="74" t="n"/>
      <c r="J1573" s="74" t="n"/>
      <c r="K1573" s="74" t="n"/>
      <c r="L1573" s="74" t="n"/>
      <c r="M1573" s="74" t="n"/>
      <c r="N1573" s="74" t="n"/>
      <c r="O1573" s="74" t="n"/>
      <c r="P1573" s="73" t="n"/>
      <c r="Q1573" s="74" t="n"/>
      <c r="R1573" s="74" t="n"/>
      <c r="S1573" s="74" t="n"/>
      <c r="T1573" s="74" t="n"/>
      <c r="U1573" s="74" t="n"/>
      <c r="V1573" s="74" t="n"/>
      <c r="W1573" s="74" t="n"/>
      <c r="X1573" s="74" t="n"/>
      <c r="Y1573" s="74" t="n"/>
      <c r="Z1573" s="74" t="n"/>
      <c r="AA1573" s="74" t="n"/>
      <c r="AB1573" s="74" t="n"/>
    </row>
    <row r="1574">
      <c r="A1574" s="9">
        <f>A1573+1</f>
        <v/>
      </c>
      <c r="B1574" s="9">
        <f>IF($A1574&lt;=[1]Labels!$A$2257,[1]Labels!B1572,"")</f>
        <v/>
      </c>
      <c r="C1574" s="9">
        <f>IF($A1574&lt;=[1]Labels!$A$2257,[1]Labels!C1572,"")</f>
        <v/>
      </c>
      <c r="D1574" s="74" t="n"/>
      <c r="E1574" s="74" t="n"/>
      <c r="F1574" s="74" t="n"/>
      <c r="G1574" s="74" t="n"/>
      <c r="H1574" s="74" t="n"/>
      <c r="I1574" s="74" t="n"/>
      <c r="J1574" s="74" t="n"/>
      <c r="K1574" s="74" t="n"/>
      <c r="L1574" s="74" t="n"/>
      <c r="M1574" s="74" t="n"/>
      <c r="N1574" s="74" t="n"/>
      <c r="O1574" s="74" t="n"/>
      <c r="P1574" s="73" t="n"/>
      <c r="Q1574" s="74" t="n"/>
      <c r="R1574" s="74" t="n"/>
      <c r="S1574" s="74" t="n"/>
      <c r="T1574" s="74" t="n"/>
      <c r="U1574" s="74" t="n"/>
      <c r="V1574" s="74" t="n"/>
      <c r="W1574" s="74" t="n"/>
      <c r="X1574" s="74" t="n"/>
      <c r="Y1574" s="74" t="n"/>
      <c r="Z1574" s="74" t="n"/>
      <c r="AA1574" s="74" t="n"/>
      <c r="AB1574" s="74" t="n"/>
    </row>
    <row r="1575">
      <c r="A1575" s="9">
        <f>A1574+1</f>
        <v/>
      </c>
      <c r="B1575" s="9">
        <f>IF($A1575&lt;=[1]Labels!$A$2257,[1]Labels!B1573,"")</f>
        <v/>
      </c>
      <c r="C1575" s="9">
        <f>IF($A1575&lt;=[1]Labels!$A$2257,[1]Labels!C1573,"")</f>
        <v/>
      </c>
      <c r="D1575" s="74" t="n"/>
      <c r="E1575" s="74" t="n"/>
      <c r="F1575" s="74" t="n"/>
      <c r="G1575" s="74" t="n"/>
      <c r="H1575" s="74" t="n"/>
      <c r="I1575" s="74" t="n"/>
      <c r="J1575" s="74" t="n"/>
      <c r="K1575" s="74" t="n"/>
      <c r="L1575" s="74" t="n"/>
      <c r="M1575" s="74" t="n"/>
      <c r="N1575" s="74" t="n"/>
      <c r="O1575" s="74" t="n"/>
      <c r="P1575" s="73" t="n"/>
      <c r="Q1575" s="74" t="n"/>
      <c r="R1575" s="74" t="n"/>
      <c r="S1575" s="74" t="n"/>
      <c r="T1575" s="74" t="n"/>
      <c r="U1575" s="74" t="n"/>
      <c r="V1575" s="74" t="n"/>
      <c r="W1575" s="74" t="n"/>
      <c r="X1575" s="74" t="n"/>
      <c r="Y1575" s="74" t="n"/>
      <c r="Z1575" s="74" t="n"/>
      <c r="AA1575" s="74" t="n"/>
      <c r="AB1575" s="74" t="n"/>
    </row>
    <row r="1576">
      <c r="A1576" s="9">
        <f>A1575+1</f>
        <v/>
      </c>
      <c r="B1576" s="9">
        <f>IF($A1576&lt;=[1]Labels!$A$2257,[1]Labels!B1574,"")</f>
        <v/>
      </c>
      <c r="C1576" s="9">
        <f>IF($A1576&lt;=[1]Labels!$A$2257,[1]Labels!C1574,"")</f>
        <v/>
      </c>
      <c r="D1576" s="74" t="n"/>
      <c r="E1576" s="74" t="n"/>
      <c r="F1576" s="74" t="n"/>
      <c r="G1576" s="74" t="n"/>
      <c r="H1576" s="74" t="n"/>
      <c r="I1576" s="74" t="n"/>
      <c r="J1576" s="74" t="n"/>
      <c r="K1576" s="74" t="n"/>
      <c r="L1576" s="74" t="n"/>
      <c r="M1576" s="74" t="n"/>
      <c r="N1576" s="74" t="n"/>
      <c r="O1576" s="74" t="n"/>
      <c r="P1576" s="73" t="n"/>
      <c r="Q1576" s="74" t="n"/>
      <c r="R1576" s="74" t="n"/>
      <c r="S1576" s="74" t="n"/>
      <c r="T1576" s="74" t="n"/>
      <c r="U1576" s="74" t="n"/>
      <c r="V1576" s="74" t="n"/>
      <c r="W1576" s="74" t="n"/>
      <c r="X1576" s="74" t="n"/>
      <c r="Y1576" s="74" t="n"/>
      <c r="Z1576" s="74" t="n"/>
      <c r="AA1576" s="74" t="n"/>
      <c r="AB1576" s="74" t="n"/>
    </row>
    <row r="1577">
      <c r="A1577" s="9">
        <f>A1576+1</f>
        <v/>
      </c>
      <c r="B1577" s="9">
        <f>IF($A1577&lt;=[1]Labels!$A$2257,[1]Labels!B1575,"")</f>
        <v/>
      </c>
      <c r="C1577" s="9">
        <f>IF($A1577&lt;=[1]Labels!$A$2257,[1]Labels!C1575,"")</f>
        <v/>
      </c>
      <c r="D1577" s="74" t="n"/>
      <c r="E1577" s="74" t="n"/>
      <c r="F1577" s="74" t="n"/>
      <c r="G1577" s="74" t="n"/>
      <c r="H1577" s="74" t="n"/>
      <c r="I1577" s="74" t="n"/>
      <c r="J1577" s="74" t="n"/>
      <c r="K1577" s="74" t="n"/>
      <c r="L1577" s="74" t="n"/>
      <c r="M1577" s="74" t="n"/>
      <c r="N1577" s="74" t="n"/>
      <c r="O1577" s="74" t="n"/>
      <c r="P1577" s="73" t="n"/>
      <c r="Q1577" s="74" t="n"/>
      <c r="R1577" s="74" t="n"/>
      <c r="S1577" s="74" t="n"/>
      <c r="T1577" s="74" t="n"/>
      <c r="U1577" s="74" t="n"/>
      <c r="V1577" s="74" t="n"/>
      <c r="W1577" s="74" t="n"/>
      <c r="X1577" s="74" t="n"/>
      <c r="Y1577" s="74" t="n"/>
      <c r="Z1577" s="74" t="n"/>
      <c r="AA1577" s="74" t="n"/>
      <c r="AB1577" s="74" t="n"/>
    </row>
    <row r="1578">
      <c r="A1578" s="9">
        <f>A1577+1</f>
        <v/>
      </c>
      <c r="B1578" s="9">
        <f>IF($A1578&lt;=[1]Labels!$A$2257,[1]Labels!B1576,"")</f>
        <v/>
      </c>
      <c r="C1578" s="9">
        <f>IF($A1578&lt;=[1]Labels!$A$2257,[1]Labels!C1576,"")</f>
        <v/>
      </c>
      <c r="D1578" s="74" t="n"/>
      <c r="E1578" s="74" t="n"/>
      <c r="F1578" s="74" t="n"/>
      <c r="G1578" s="74" t="n"/>
      <c r="H1578" s="74" t="n"/>
      <c r="I1578" s="74" t="n"/>
      <c r="J1578" s="74" t="n"/>
      <c r="K1578" s="74" t="n"/>
      <c r="L1578" s="74" t="n"/>
      <c r="M1578" s="74" t="n"/>
      <c r="N1578" s="74" t="n"/>
      <c r="O1578" s="74" t="n"/>
      <c r="P1578" s="73" t="n"/>
      <c r="Q1578" s="74" t="n"/>
      <c r="R1578" s="74" t="n"/>
      <c r="S1578" s="74" t="n"/>
      <c r="T1578" s="74" t="n"/>
      <c r="U1578" s="74" t="n"/>
      <c r="V1578" s="74" t="n"/>
      <c r="W1578" s="74" t="n"/>
      <c r="X1578" s="74" t="n"/>
      <c r="Y1578" s="74" t="n"/>
      <c r="Z1578" s="74" t="n"/>
      <c r="AA1578" s="74" t="n"/>
      <c r="AB1578" s="74" t="n"/>
    </row>
    <row r="1579">
      <c r="A1579" s="9">
        <f>A1578+1</f>
        <v/>
      </c>
      <c r="B1579" s="9">
        <f>IF($A1579&lt;=[1]Labels!$A$2257,[1]Labels!B1577,"")</f>
        <v/>
      </c>
      <c r="C1579" s="9">
        <f>IF($A1579&lt;=[1]Labels!$A$2257,[1]Labels!C1577,"")</f>
        <v/>
      </c>
      <c r="D1579" s="74" t="n"/>
      <c r="E1579" s="74" t="n"/>
      <c r="F1579" s="74" t="n"/>
      <c r="G1579" s="74" t="n"/>
      <c r="H1579" s="74" t="n"/>
      <c r="I1579" s="74" t="n"/>
      <c r="J1579" s="74" t="n"/>
      <c r="K1579" s="74" t="n"/>
      <c r="L1579" s="74" t="n"/>
      <c r="M1579" s="74" t="n"/>
      <c r="N1579" s="74" t="n"/>
      <c r="O1579" s="74" t="n"/>
      <c r="P1579" s="73" t="n"/>
      <c r="Q1579" s="74" t="n"/>
      <c r="R1579" s="74" t="n"/>
      <c r="S1579" s="74" t="n"/>
      <c r="T1579" s="74" t="n"/>
      <c r="U1579" s="74" t="n"/>
      <c r="V1579" s="74" t="n"/>
      <c r="W1579" s="74" t="n"/>
      <c r="X1579" s="74" t="n"/>
      <c r="Y1579" s="74" t="n"/>
      <c r="Z1579" s="74" t="n"/>
      <c r="AA1579" s="74" t="n"/>
      <c r="AB1579" s="74" t="n"/>
    </row>
    <row r="1580">
      <c r="A1580" s="9">
        <f>A1579+1</f>
        <v/>
      </c>
      <c r="B1580" s="9">
        <f>IF($A1580&lt;=[1]Labels!$A$2257,[1]Labels!B1578,"")</f>
        <v/>
      </c>
      <c r="C1580" s="9">
        <f>IF($A1580&lt;=[1]Labels!$A$2257,[1]Labels!C1578,"")</f>
        <v/>
      </c>
      <c r="D1580" s="74" t="n"/>
      <c r="E1580" s="74" t="n"/>
      <c r="F1580" s="74" t="n"/>
      <c r="G1580" s="74" t="n"/>
      <c r="H1580" s="74" t="n"/>
      <c r="I1580" s="74" t="n"/>
      <c r="J1580" s="74" t="n"/>
      <c r="K1580" s="74" t="n"/>
      <c r="L1580" s="74" t="n"/>
      <c r="M1580" s="74" t="n"/>
      <c r="N1580" s="74" t="n"/>
      <c r="O1580" s="74" t="n"/>
      <c r="P1580" s="73" t="n"/>
      <c r="Q1580" s="74" t="n"/>
      <c r="R1580" s="74" t="n"/>
      <c r="S1580" s="74" t="n"/>
      <c r="T1580" s="74" t="n"/>
      <c r="U1580" s="74" t="n"/>
      <c r="V1580" s="74" t="n"/>
      <c r="W1580" s="74" t="n"/>
      <c r="X1580" s="74" t="n"/>
      <c r="Y1580" s="74" t="n"/>
      <c r="Z1580" s="74" t="n"/>
      <c r="AA1580" s="74" t="n"/>
      <c r="AB1580" s="74" t="n"/>
    </row>
    <row r="1581">
      <c r="A1581" s="9">
        <f>A1580+1</f>
        <v/>
      </c>
      <c r="B1581" s="9">
        <f>IF($A1581&lt;=[1]Labels!$A$2257,[1]Labels!B1579,"")</f>
        <v/>
      </c>
      <c r="C1581" s="9">
        <f>IF($A1581&lt;=[1]Labels!$A$2257,[1]Labels!C1579,"")</f>
        <v/>
      </c>
      <c r="D1581" s="74" t="n"/>
      <c r="E1581" s="74" t="n"/>
      <c r="F1581" s="74" t="n"/>
      <c r="G1581" s="74" t="n"/>
      <c r="H1581" s="74" t="n"/>
      <c r="I1581" s="74" t="n"/>
      <c r="J1581" s="74" t="n"/>
      <c r="K1581" s="74" t="n"/>
      <c r="L1581" s="74" t="n"/>
      <c r="M1581" s="74" t="n"/>
      <c r="N1581" s="74" t="n"/>
      <c r="O1581" s="74" t="n"/>
      <c r="P1581" s="73" t="n"/>
      <c r="Q1581" s="74" t="n"/>
      <c r="R1581" s="74" t="n"/>
      <c r="S1581" s="74" t="n"/>
      <c r="T1581" s="74" t="n"/>
      <c r="U1581" s="74" t="n"/>
      <c r="V1581" s="74" t="n"/>
      <c r="W1581" s="74" t="n"/>
      <c r="X1581" s="74" t="n"/>
      <c r="Y1581" s="74" t="n"/>
      <c r="Z1581" s="74" t="n"/>
      <c r="AA1581" s="74" t="n"/>
      <c r="AB1581" s="74" t="n"/>
    </row>
    <row r="1582">
      <c r="A1582" s="9">
        <f>A1581+1</f>
        <v/>
      </c>
      <c r="B1582" s="9">
        <f>IF($A1582&lt;=[1]Labels!$A$2257,[1]Labels!B1580,"")</f>
        <v/>
      </c>
      <c r="C1582" s="9">
        <f>IF($A1582&lt;=[1]Labels!$A$2257,[1]Labels!C1580,"")</f>
        <v/>
      </c>
      <c r="D1582" s="74" t="n"/>
      <c r="E1582" s="74" t="n"/>
      <c r="F1582" s="74" t="n"/>
      <c r="G1582" s="74" t="n"/>
      <c r="H1582" s="74" t="n"/>
      <c r="I1582" s="74" t="n"/>
      <c r="J1582" s="74" t="n"/>
      <c r="K1582" s="74" t="n"/>
      <c r="L1582" s="74" t="n"/>
      <c r="M1582" s="74" t="n"/>
      <c r="N1582" s="74" t="n"/>
      <c r="O1582" s="74" t="n"/>
      <c r="P1582" s="73" t="n"/>
      <c r="Q1582" s="74" t="n"/>
      <c r="R1582" s="74" t="n"/>
      <c r="S1582" s="74" t="n"/>
      <c r="T1582" s="74" t="n"/>
      <c r="U1582" s="74" t="n"/>
      <c r="V1582" s="74" t="n"/>
      <c r="W1582" s="74" t="n"/>
      <c r="X1582" s="74" t="n"/>
      <c r="Y1582" s="74" t="n"/>
      <c r="Z1582" s="74" t="n"/>
      <c r="AA1582" s="74" t="n"/>
      <c r="AB1582" s="74" t="n"/>
    </row>
    <row r="1583">
      <c r="A1583" s="9">
        <f>A1582+1</f>
        <v/>
      </c>
      <c r="B1583" s="9">
        <f>IF($A1583&lt;=[1]Labels!$A$2257,[1]Labels!B1581,"")</f>
        <v/>
      </c>
      <c r="C1583" s="9">
        <f>IF($A1583&lt;=[1]Labels!$A$2257,[1]Labels!C1581,"")</f>
        <v/>
      </c>
      <c r="D1583" s="74" t="n"/>
      <c r="E1583" s="74" t="n"/>
      <c r="F1583" s="74" t="n"/>
      <c r="G1583" s="74" t="n"/>
      <c r="H1583" s="74" t="n"/>
      <c r="I1583" s="74" t="n"/>
      <c r="J1583" s="74" t="n"/>
      <c r="K1583" s="74" t="n"/>
      <c r="L1583" s="74" t="n"/>
      <c r="M1583" s="74" t="n"/>
      <c r="N1583" s="74" t="n"/>
      <c r="O1583" s="74" t="n"/>
      <c r="P1583" s="73" t="n"/>
      <c r="Q1583" s="74" t="n"/>
      <c r="R1583" s="74" t="n"/>
      <c r="S1583" s="74" t="n"/>
      <c r="T1583" s="74" t="n"/>
      <c r="U1583" s="74" t="n"/>
      <c r="V1583" s="74" t="n"/>
      <c r="W1583" s="74" t="n"/>
      <c r="X1583" s="74" t="n"/>
      <c r="Y1583" s="74" t="n"/>
      <c r="Z1583" s="74" t="n"/>
      <c r="AA1583" s="74" t="n"/>
      <c r="AB1583" s="74" t="n"/>
    </row>
    <row r="1584">
      <c r="A1584" s="9">
        <f>A1583+1</f>
        <v/>
      </c>
      <c r="B1584" s="9">
        <f>IF($A1584&lt;=[1]Labels!$A$2257,[1]Labels!B1582,"")</f>
        <v/>
      </c>
      <c r="C1584" s="9">
        <f>IF($A1584&lt;=[1]Labels!$A$2257,[1]Labels!C1582,"")</f>
        <v/>
      </c>
      <c r="D1584" s="74" t="n"/>
      <c r="E1584" s="74" t="n"/>
      <c r="F1584" s="74" t="n"/>
      <c r="G1584" s="74" t="n"/>
      <c r="H1584" s="74" t="n"/>
      <c r="I1584" s="74" t="n"/>
      <c r="J1584" s="74" t="n"/>
      <c r="K1584" s="74" t="n"/>
      <c r="L1584" s="74" t="n"/>
      <c r="M1584" s="74" t="n"/>
      <c r="N1584" s="74" t="n"/>
      <c r="O1584" s="74" t="n"/>
      <c r="P1584" s="73" t="n"/>
      <c r="Q1584" s="74" t="n"/>
      <c r="R1584" s="74" t="n"/>
      <c r="S1584" s="74" t="n"/>
      <c r="T1584" s="74" t="n"/>
      <c r="U1584" s="74" t="n"/>
      <c r="V1584" s="74" t="n"/>
      <c r="W1584" s="74" t="n"/>
      <c r="X1584" s="74" t="n"/>
      <c r="Y1584" s="74" t="n"/>
      <c r="Z1584" s="74" t="n"/>
      <c r="AA1584" s="74" t="n"/>
      <c r="AB1584" s="74" t="n"/>
    </row>
    <row r="1585">
      <c r="A1585" s="9">
        <f>A1584+1</f>
        <v/>
      </c>
      <c r="B1585" s="9">
        <f>IF($A1585&lt;=[1]Labels!$A$2257,[1]Labels!B1583,"")</f>
        <v/>
      </c>
      <c r="C1585" s="9">
        <f>IF($A1585&lt;=[1]Labels!$A$2257,[1]Labels!C1583,"")</f>
        <v/>
      </c>
      <c r="D1585" s="74" t="n"/>
      <c r="E1585" s="74" t="n"/>
      <c r="F1585" s="74" t="n"/>
      <c r="G1585" s="74" t="n"/>
      <c r="H1585" s="74" t="n"/>
      <c r="I1585" s="74" t="n"/>
      <c r="J1585" s="74" t="n"/>
      <c r="K1585" s="74" t="n"/>
      <c r="L1585" s="74" t="n"/>
      <c r="M1585" s="74" t="n"/>
      <c r="N1585" s="74" t="n"/>
      <c r="O1585" s="74" t="n"/>
      <c r="P1585" s="73" t="n"/>
      <c r="Q1585" s="74" t="n"/>
      <c r="R1585" s="74" t="n"/>
      <c r="S1585" s="74" t="n"/>
      <c r="T1585" s="74" t="n"/>
      <c r="U1585" s="74" t="n"/>
      <c r="V1585" s="74" t="n"/>
      <c r="W1585" s="74" t="n"/>
      <c r="X1585" s="74" t="n"/>
      <c r="Y1585" s="74" t="n"/>
      <c r="Z1585" s="74" t="n"/>
      <c r="AA1585" s="74" t="n"/>
      <c r="AB1585" s="74" t="n"/>
    </row>
    <row r="1586">
      <c r="A1586" s="9">
        <f>A1585+1</f>
        <v/>
      </c>
      <c r="B1586" s="9">
        <f>IF($A1586&lt;=[1]Labels!$A$2257,[1]Labels!B1584,"")</f>
        <v/>
      </c>
      <c r="C1586" s="9">
        <f>IF($A1586&lt;=[1]Labels!$A$2257,[1]Labels!C1584,"")</f>
        <v/>
      </c>
      <c r="D1586" s="74" t="n"/>
      <c r="E1586" s="74" t="n"/>
      <c r="F1586" s="74" t="n"/>
      <c r="G1586" s="74" t="n"/>
      <c r="H1586" s="74" t="n"/>
      <c r="I1586" s="74" t="n"/>
      <c r="J1586" s="74" t="n"/>
      <c r="K1586" s="74" t="n"/>
      <c r="L1586" s="74" t="n"/>
      <c r="M1586" s="74" t="n"/>
      <c r="N1586" s="74" t="n"/>
      <c r="O1586" s="74" t="n"/>
      <c r="P1586" s="73" t="n"/>
      <c r="Q1586" s="74" t="n"/>
      <c r="R1586" s="74" t="n"/>
      <c r="S1586" s="74" t="n"/>
      <c r="T1586" s="74" t="n"/>
      <c r="U1586" s="74" t="n"/>
      <c r="V1586" s="74" t="n"/>
      <c r="W1586" s="74" t="n"/>
      <c r="X1586" s="74" t="n"/>
      <c r="Y1586" s="74" t="n"/>
      <c r="Z1586" s="74" t="n"/>
      <c r="AA1586" s="74" t="n"/>
      <c r="AB1586" s="74" t="n"/>
    </row>
    <row r="1587">
      <c r="A1587" s="9">
        <f>A1586+1</f>
        <v/>
      </c>
      <c r="B1587" s="9">
        <f>IF($A1587&lt;=[1]Labels!$A$2257,[1]Labels!B1585,"")</f>
        <v/>
      </c>
      <c r="C1587" s="9">
        <f>IF($A1587&lt;=[1]Labels!$A$2257,[1]Labels!C1585,"")</f>
        <v/>
      </c>
      <c r="D1587" s="74" t="n"/>
      <c r="E1587" s="74" t="n"/>
      <c r="F1587" s="74" t="n"/>
      <c r="G1587" s="74" t="n"/>
      <c r="H1587" s="74" t="n"/>
      <c r="I1587" s="74" t="n"/>
      <c r="J1587" s="74" t="n"/>
      <c r="K1587" s="74" t="n"/>
      <c r="L1587" s="74" t="n"/>
      <c r="M1587" s="74" t="n"/>
      <c r="N1587" s="74" t="n"/>
      <c r="O1587" s="74" t="n"/>
      <c r="P1587" s="73" t="n"/>
      <c r="Q1587" s="74" t="n"/>
      <c r="R1587" s="74" t="n"/>
      <c r="S1587" s="74" t="n"/>
      <c r="T1587" s="74" t="n"/>
      <c r="U1587" s="74" t="n"/>
      <c r="V1587" s="74" t="n"/>
      <c r="W1587" s="74" t="n"/>
      <c r="X1587" s="74" t="n"/>
      <c r="Y1587" s="74" t="n"/>
      <c r="Z1587" s="74" t="n"/>
      <c r="AA1587" s="74" t="n"/>
      <c r="AB1587" s="74" t="n"/>
    </row>
    <row r="1588">
      <c r="A1588" s="9">
        <f>A1587+1</f>
        <v/>
      </c>
      <c r="B1588" s="9">
        <f>IF($A1588&lt;=[1]Labels!$A$2257,[1]Labels!B1586,"")</f>
        <v/>
      </c>
      <c r="C1588" s="9">
        <f>IF($A1588&lt;=[1]Labels!$A$2257,[1]Labels!C1586,"")</f>
        <v/>
      </c>
      <c r="D1588" s="74" t="n"/>
      <c r="E1588" s="74" t="n"/>
      <c r="F1588" s="74" t="n"/>
      <c r="G1588" s="74" t="n"/>
      <c r="H1588" s="74" t="n"/>
      <c r="I1588" s="74" t="n"/>
      <c r="J1588" s="74" t="n"/>
      <c r="K1588" s="74" t="n"/>
      <c r="L1588" s="74" t="n"/>
      <c r="M1588" s="74" t="n"/>
      <c r="N1588" s="74" t="n"/>
      <c r="O1588" s="74" t="n"/>
      <c r="P1588" s="73" t="n"/>
      <c r="Q1588" s="74" t="n"/>
      <c r="R1588" s="74" t="n"/>
      <c r="S1588" s="74" t="n"/>
      <c r="T1588" s="74" t="n"/>
      <c r="U1588" s="74" t="n"/>
      <c r="V1588" s="74" t="n"/>
      <c r="W1588" s="74" t="n"/>
      <c r="X1588" s="74" t="n"/>
      <c r="Y1588" s="74" t="n"/>
      <c r="Z1588" s="74" t="n"/>
      <c r="AA1588" s="74" t="n"/>
      <c r="AB1588" s="74" t="n"/>
    </row>
    <row r="1589">
      <c r="A1589" s="9">
        <f>A1588+1</f>
        <v/>
      </c>
      <c r="B1589" s="9">
        <f>IF($A1589&lt;=[1]Labels!$A$2257,[1]Labels!B1587,"")</f>
        <v/>
      </c>
      <c r="C1589" s="9">
        <f>IF($A1589&lt;=[1]Labels!$A$2257,[1]Labels!C1587,"")</f>
        <v/>
      </c>
      <c r="D1589" s="74" t="n"/>
      <c r="E1589" s="74" t="n"/>
      <c r="F1589" s="74" t="n"/>
      <c r="G1589" s="74" t="n"/>
      <c r="H1589" s="74" t="n"/>
      <c r="I1589" s="74" t="n"/>
      <c r="J1589" s="74" t="n"/>
      <c r="K1589" s="74" t="n"/>
      <c r="L1589" s="74" t="n"/>
      <c r="M1589" s="74" t="n"/>
      <c r="N1589" s="74" t="n"/>
      <c r="O1589" s="74" t="n"/>
      <c r="P1589" s="73" t="n"/>
      <c r="Q1589" s="74" t="n"/>
      <c r="R1589" s="74" t="n"/>
      <c r="S1589" s="74" t="n"/>
      <c r="T1589" s="74" t="n"/>
      <c r="U1589" s="74" t="n"/>
      <c r="V1589" s="74" t="n"/>
      <c r="W1589" s="74" t="n"/>
      <c r="X1589" s="74" t="n"/>
      <c r="Y1589" s="74" t="n"/>
      <c r="Z1589" s="74" t="n"/>
      <c r="AA1589" s="74" t="n"/>
      <c r="AB1589" s="74" t="n"/>
    </row>
    <row r="1590">
      <c r="A1590" s="9">
        <f>A1589+1</f>
        <v/>
      </c>
      <c r="B1590" s="9">
        <f>IF($A1590&lt;=[1]Labels!$A$2257,[1]Labels!B1588,"")</f>
        <v/>
      </c>
      <c r="C1590" s="9">
        <f>IF($A1590&lt;=[1]Labels!$A$2257,[1]Labels!C1588,"")</f>
        <v/>
      </c>
      <c r="D1590" s="74" t="n"/>
      <c r="E1590" s="74" t="n"/>
      <c r="F1590" s="74" t="n"/>
      <c r="G1590" s="74" t="n"/>
      <c r="H1590" s="74" t="n"/>
      <c r="I1590" s="74" t="n"/>
      <c r="J1590" s="74" t="n"/>
      <c r="K1590" s="74" t="n"/>
      <c r="L1590" s="74" t="n"/>
      <c r="M1590" s="74" t="n"/>
      <c r="N1590" s="74" t="n"/>
      <c r="O1590" s="74" t="n"/>
      <c r="P1590" s="73" t="n"/>
      <c r="Q1590" s="74" t="n"/>
      <c r="R1590" s="74" t="n"/>
      <c r="S1590" s="74" t="n"/>
      <c r="T1590" s="74" t="n"/>
      <c r="U1590" s="74" t="n"/>
      <c r="V1590" s="74" t="n"/>
      <c r="W1590" s="74" t="n"/>
      <c r="X1590" s="74" t="n"/>
      <c r="Y1590" s="74" t="n"/>
      <c r="Z1590" s="74" t="n"/>
      <c r="AA1590" s="74" t="n"/>
      <c r="AB1590" s="74" t="n"/>
    </row>
    <row r="1591">
      <c r="A1591" s="9">
        <f>A1590+1</f>
        <v/>
      </c>
      <c r="B1591" s="9">
        <f>IF($A1591&lt;=[1]Labels!$A$2257,[1]Labels!B1589,"")</f>
        <v/>
      </c>
      <c r="C1591" s="9">
        <f>IF($A1591&lt;=[1]Labels!$A$2257,[1]Labels!C1589,"")</f>
        <v/>
      </c>
      <c r="D1591" s="74" t="n"/>
      <c r="E1591" s="74" t="n"/>
      <c r="F1591" s="74" t="n"/>
      <c r="G1591" s="74" t="n"/>
      <c r="H1591" s="74" t="n"/>
      <c r="I1591" s="74" t="n"/>
      <c r="J1591" s="74" t="n"/>
      <c r="K1591" s="74" t="n"/>
      <c r="L1591" s="74" t="n"/>
      <c r="M1591" s="74" t="n"/>
      <c r="N1591" s="74" t="n"/>
      <c r="O1591" s="74" t="n"/>
      <c r="P1591" s="73" t="n"/>
      <c r="Q1591" s="74" t="n"/>
      <c r="R1591" s="74" t="n"/>
      <c r="S1591" s="74" t="n"/>
      <c r="T1591" s="74" t="n"/>
      <c r="U1591" s="74" t="n"/>
      <c r="V1591" s="74" t="n"/>
      <c r="W1591" s="74" t="n"/>
      <c r="X1591" s="74" t="n"/>
      <c r="Y1591" s="74" t="n"/>
      <c r="Z1591" s="74" t="n"/>
      <c r="AA1591" s="74" t="n"/>
      <c r="AB1591" s="74" t="n"/>
    </row>
    <row r="1592">
      <c r="A1592" s="9">
        <f>A1591+1</f>
        <v/>
      </c>
      <c r="B1592" s="9">
        <f>IF($A1592&lt;=[1]Labels!$A$2257,[1]Labels!B1590,"")</f>
        <v/>
      </c>
      <c r="C1592" s="9">
        <f>IF($A1592&lt;=[1]Labels!$A$2257,[1]Labels!C1590,"")</f>
        <v/>
      </c>
      <c r="D1592" s="74" t="n"/>
      <c r="E1592" s="74" t="n"/>
      <c r="F1592" s="74" t="n"/>
      <c r="G1592" s="74" t="n"/>
      <c r="H1592" s="74" t="n"/>
      <c r="I1592" s="74" t="n"/>
      <c r="J1592" s="74" t="n"/>
      <c r="K1592" s="74" t="n"/>
      <c r="L1592" s="74" t="n"/>
      <c r="M1592" s="74" t="n"/>
      <c r="N1592" s="74" t="n"/>
      <c r="O1592" s="74" t="n"/>
      <c r="P1592" s="73" t="n"/>
      <c r="Q1592" s="74" t="n"/>
      <c r="R1592" s="74" t="n"/>
      <c r="S1592" s="74" t="n"/>
      <c r="T1592" s="74" t="n"/>
      <c r="U1592" s="74" t="n"/>
      <c r="V1592" s="74" t="n"/>
      <c r="W1592" s="74" t="n"/>
      <c r="X1592" s="74" t="n"/>
      <c r="Y1592" s="74" t="n"/>
      <c r="Z1592" s="74" t="n"/>
      <c r="AA1592" s="74" t="n"/>
      <c r="AB1592" s="74" t="n"/>
    </row>
    <row r="1593">
      <c r="A1593" s="9">
        <f>A1592+1</f>
        <v/>
      </c>
      <c r="B1593" s="9">
        <f>IF($A1593&lt;=[1]Labels!$A$2257,[1]Labels!B1591,"")</f>
        <v/>
      </c>
      <c r="C1593" s="9">
        <f>IF($A1593&lt;=[1]Labels!$A$2257,[1]Labels!C1591,"")</f>
        <v/>
      </c>
      <c r="D1593" s="74" t="n"/>
      <c r="E1593" s="74" t="n"/>
      <c r="F1593" s="74" t="n"/>
      <c r="G1593" s="74" t="n"/>
      <c r="H1593" s="74" t="n"/>
      <c r="I1593" s="74" t="n"/>
      <c r="J1593" s="74" t="n"/>
      <c r="K1593" s="74" t="n"/>
      <c r="L1593" s="74" t="n"/>
      <c r="M1593" s="74" t="n"/>
      <c r="N1593" s="74" t="n"/>
      <c r="O1593" s="74" t="n"/>
      <c r="P1593" s="73" t="n"/>
      <c r="Q1593" s="74" t="n"/>
      <c r="R1593" s="74" t="n"/>
      <c r="S1593" s="74" t="n"/>
      <c r="T1593" s="74" t="n"/>
      <c r="U1593" s="74" t="n"/>
      <c r="V1593" s="74" t="n"/>
      <c r="W1593" s="74" t="n"/>
      <c r="X1593" s="74" t="n"/>
      <c r="Y1593" s="74" t="n"/>
      <c r="Z1593" s="74" t="n"/>
      <c r="AA1593" s="74" t="n"/>
      <c r="AB1593" s="74" t="n"/>
    </row>
    <row r="1594">
      <c r="A1594" s="9">
        <f>A1593+1</f>
        <v/>
      </c>
      <c r="B1594" s="9">
        <f>IF($A1594&lt;=[1]Labels!$A$2257,[1]Labels!B1592,"")</f>
        <v/>
      </c>
      <c r="C1594" s="9">
        <f>IF($A1594&lt;=[1]Labels!$A$2257,[1]Labels!C1592,"")</f>
        <v/>
      </c>
      <c r="D1594" s="74" t="n"/>
      <c r="E1594" s="74" t="n"/>
      <c r="F1594" s="74" t="n"/>
      <c r="G1594" s="74" t="n"/>
      <c r="H1594" s="74" t="n"/>
      <c r="I1594" s="74" t="n"/>
      <c r="J1594" s="74" t="n"/>
      <c r="K1594" s="74" t="n"/>
      <c r="L1594" s="74" t="n"/>
      <c r="M1594" s="74" t="n"/>
      <c r="N1594" s="74" t="n"/>
      <c r="O1594" s="74" t="n"/>
      <c r="P1594" s="73" t="n"/>
      <c r="Q1594" s="74" t="n"/>
      <c r="R1594" s="74" t="n"/>
      <c r="S1594" s="74" t="n"/>
      <c r="T1594" s="74" t="n"/>
      <c r="U1594" s="74" t="n"/>
      <c r="V1594" s="74" t="n"/>
      <c r="W1594" s="74" t="n"/>
      <c r="X1594" s="74" t="n"/>
      <c r="Y1594" s="74" t="n"/>
      <c r="Z1594" s="74" t="n"/>
      <c r="AA1594" s="74" t="n"/>
      <c r="AB1594" s="74" t="n"/>
    </row>
    <row r="1595">
      <c r="A1595" s="9">
        <f>A1594+1</f>
        <v/>
      </c>
      <c r="B1595" s="9">
        <f>IF($A1595&lt;=[1]Labels!$A$2257,[1]Labels!B1593,"")</f>
        <v/>
      </c>
      <c r="C1595" s="9">
        <f>IF($A1595&lt;=[1]Labels!$A$2257,[1]Labels!C1593,"")</f>
        <v/>
      </c>
      <c r="D1595" s="74" t="n"/>
      <c r="E1595" s="74" t="n"/>
      <c r="F1595" s="74" t="n"/>
      <c r="G1595" s="74" t="n"/>
      <c r="H1595" s="74" t="n"/>
      <c r="I1595" s="74" t="n"/>
      <c r="J1595" s="74" t="n"/>
      <c r="K1595" s="74" t="n"/>
      <c r="L1595" s="74" t="n"/>
      <c r="M1595" s="74" t="n"/>
      <c r="N1595" s="74" t="n"/>
      <c r="O1595" s="74" t="n"/>
      <c r="P1595" s="73" t="n"/>
      <c r="Q1595" s="74" t="n"/>
      <c r="R1595" s="74" t="n"/>
      <c r="S1595" s="74" t="n"/>
      <c r="T1595" s="74" t="n"/>
      <c r="U1595" s="74" t="n"/>
      <c r="V1595" s="74" t="n"/>
      <c r="W1595" s="74" t="n"/>
      <c r="X1595" s="74" t="n"/>
      <c r="Y1595" s="74" t="n"/>
      <c r="Z1595" s="74" t="n"/>
      <c r="AA1595" s="74" t="n"/>
      <c r="AB1595" s="74" t="n"/>
    </row>
    <row r="1596">
      <c r="A1596" s="9">
        <f>A1595+1</f>
        <v/>
      </c>
      <c r="B1596" s="9">
        <f>IF($A1596&lt;=[1]Labels!$A$2257,[1]Labels!B1594,"")</f>
        <v/>
      </c>
      <c r="C1596" s="9">
        <f>IF($A1596&lt;=[1]Labels!$A$2257,[1]Labels!C1594,"")</f>
        <v/>
      </c>
      <c r="D1596" s="74" t="n"/>
      <c r="E1596" s="74" t="n"/>
      <c r="F1596" s="74" t="n"/>
      <c r="G1596" s="74" t="n"/>
      <c r="H1596" s="74" t="n"/>
      <c r="I1596" s="74" t="n"/>
      <c r="J1596" s="74" t="n"/>
      <c r="K1596" s="74" t="n"/>
      <c r="L1596" s="74" t="n"/>
      <c r="M1596" s="74" t="n"/>
      <c r="N1596" s="74" t="n"/>
      <c r="O1596" s="74" t="n"/>
      <c r="P1596" s="73" t="n"/>
      <c r="Q1596" s="74" t="n"/>
      <c r="R1596" s="74" t="n"/>
      <c r="S1596" s="74" t="n"/>
      <c r="T1596" s="74" t="n"/>
      <c r="U1596" s="74" t="n"/>
      <c r="V1596" s="74" t="n"/>
      <c r="W1596" s="74" t="n"/>
      <c r="X1596" s="74" t="n"/>
      <c r="Y1596" s="74" t="n"/>
      <c r="Z1596" s="74" t="n"/>
      <c r="AA1596" s="74" t="n"/>
      <c r="AB1596" s="74" t="n"/>
    </row>
    <row r="1597">
      <c r="A1597" s="9">
        <f>A1596+1</f>
        <v/>
      </c>
      <c r="B1597" s="9">
        <f>IF($A1597&lt;=[1]Labels!$A$2257,[1]Labels!B1595,"")</f>
        <v/>
      </c>
      <c r="C1597" s="9">
        <f>IF($A1597&lt;=[1]Labels!$A$2257,[1]Labels!C1595,"")</f>
        <v/>
      </c>
      <c r="D1597" s="74" t="n"/>
      <c r="E1597" s="74" t="n"/>
      <c r="F1597" s="74" t="n"/>
      <c r="G1597" s="74" t="n"/>
      <c r="H1597" s="74" t="n"/>
      <c r="I1597" s="74" t="n"/>
      <c r="J1597" s="74" t="n"/>
      <c r="K1597" s="74" t="n"/>
      <c r="L1597" s="74" t="n"/>
      <c r="M1597" s="74" t="n"/>
      <c r="N1597" s="74" t="n"/>
      <c r="O1597" s="74" t="n"/>
      <c r="P1597" s="73" t="n"/>
      <c r="Q1597" s="74" t="n"/>
      <c r="R1597" s="74" t="n"/>
      <c r="S1597" s="74" t="n"/>
      <c r="T1597" s="74" t="n"/>
      <c r="U1597" s="74" t="n"/>
      <c r="V1597" s="74" t="n"/>
      <c r="W1597" s="74" t="n"/>
      <c r="X1597" s="74" t="n"/>
      <c r="Y1597" s="74" t="n"/>
      <c r="Z1597" s="74" t="n"/>
      <c r="AA1597" s="74" t="n"/>
      <c r="AB1597" s="74" t="n"/>
    </row>
    <row r="1598">
      <c r="A1598" s="9">
        <f>A1597+1</f>
        <v/>
      </c>
      <c r="B1598" s="9">
        <f>IF($A1598&lt;=[1]Labels!$A$2257,[1]Labels!B1596,"")</f>
        <v/>
      </c>
      <c r="C1598" s="9">
        <f>IF($A1598&lt;=[1]Labels!$A$2257,[1]Labels!C1596,"")</f>
        <v/>
      </c>
      <c r="D1598" s="74" t="n"/>
      <c r="E1598" s="74" t="n"/>
      <c r="F1598" s="74" t="n"/>
      <c r="G1598" s="74" t="n"/>
      <c r="H1598" s="74" t="n"/>
      <c r="I1598" s="74" t="n"/>
      <c r="J1598" s="74" t="n"/>
      <c r="K1598" s="74" t="n"/>
      <c r="L1598" s="74" t="n"/>
      <c r="M1598" s="74" t="n"/>
      <c r="N1598" s="74" t="n"/>
      <c r="O1598" s="74" t="n"/>
      <c r="P1598" s="73" t="n"/>
      <c r="Q1598" s="74" t="n"/>
      <c r="R1598" s="74" t="n"/>
      <c r="S1598" s="74" t="n"/>
      <c r="T1598" s="74" t="n"/>
      <c r="U1598" s="74" t="n"/>
      <c r="V1598" s="74" t="n"/>
      <c r="W1598" s="74" t="n"/>
      <c r="X1598" s="74" t="n"/>
      <c r="Y1598" s="74" t="n"/>
      <c r="Z1598" s="74" t="n"/>
      <c r="AA1598" s="74" t="n"/>
      <c r="AB1598" s="74" t="n"/>
    </row>
    <row r="1599">
      <c r="A1599" s="9">
        <f>A1598+1</f>
        <v/>
      </c>
      <c r="B1599" s="9">
        <f>IF($A1599&lt;=[1]Labels!$A$2257,[1]Labels!B1597,"")</f>
        <v/>
      </c>
      <c r="C1599" s="9">
        <f>IF($A1599&lt;=[1]Labels!$A$2257,[1]Labels!C1597,"")</f>
        <v/>
      </c>
      <c r="D1599" s="74" t="n"/>
      <c r="E1599" s="74" t="n"/>
      <c r="F1599" s="74" t="n"/>
      <c r="G1599" s="74" t="n"/>
      <c r="H1599" s="74" t="n"/>
      <c r="I1599" s="74" t="n"/>
      <c r="J1599" s="74" t="n"/>
      <c r="K1599" s="74" t="n"/>
      <c r="L1599" s="74" t="n"/>
      <c r="M1599" s="74" t="n"/>
      <c r="N1599" s="74" t="n"/>
      <c r="O1599" s="74" t="n"/>
      <c r="P1599" s="73" t="n"/>
      <c r="Q1599" s="74" t="n"/>
      <c r="R1599" s="74" t="n"/>
      <c r="S1599" s="74" t="n"/>
      <c r="T1599" s="74" t="n"/>
      <c r="U1599" s="74" t="n"/>
      <c r="V1599" s="74" t="n"/>
      <c r="W1599" s="74" t="n"/>
      <c r="X1599" s="74" t="n"/>
      <c r="Y1599" s="74" t="n"/>
      <c r="Z1599" s="74" t="n"/>
      <c r="AA1599" s="74" t="n"/>
      <c r="AB1599" s="74" t="n"/>
    </row>
    <row r="1600">
      <c r="A1600" s="9">
        <f>A1599+1</f>
        <v/>
      </c>
      <c r="B1600" s="9">
        <f>IF($A1600&lt;=[1]Labels!$A$2257,[1]Labels!B1598,"")</f>
        <v/>
      </c>
      <c r="C1600" s="9">
        <f>IF($A1600&lt;=[1]Labels!$A$2257,[1]Labels!C1598,"")</f>
        <v/>
      </c>
      <c r="D1600" s="74" t="n"/>
      <c r="E1600" s="74" t="n"/>
      <c r="F1600" s="74" t="n"/>
      <c r="G1600" s="74" t="n"/>
      <c r="H1600" s="74" t="n"/>
      <c r="I1600" s="74" t="n"/>
      <c r="J1600" s="74" t="n"/>
      <c r="K1600" s="74" t="n"/>
      <c r="L1600" s="74" t="n"/>
      <c r="M1600" s="74" t="n"/>
      <c r="N1600" s="74" t="n"/>
      <c r="O1600" s="74" t="n"/>
      <c r="P1600" s="73" t="n"/>
      <c r="Q1600" s="74" t="n"/>
      <c r="R1600" s="74" t="n"/>
      <c r="S1600" s="74" t="n"/>
      <c r="T1600" s="74" t="n"/>
      <c r="U1600" s="74" t="n"/>
      <c r="V1600" s="74" t="n"/>
      <c r="W1600" s="74" t="n"/>
      <c r="X1600" s="74" t="n"/>
      <c r="Y1600" s="74" t="n"/>
      <c r="Z1600" s="74" t="n"/>
      <c r="AA1600" s="74" t="n"/>
      <c r="AB1600" s="74" t="n"/>
    </row>
    <row r="1601">
      <c r="A1601" s="9">
        <f>A1600+1</f>
        <v/>
      </c>
      <c r="B1601" s="9">
        <f>IF($A1601&lt;=[1]Labels!$A$2257,[1]Labels!B1599,"")</f>
        <v/>
      </c>
      <c r="C1601" s="9">
        <f>IF($A1601&lt;=[1]Labels!$A$2257,[1]Labels!C1599,"")</f>
        <v/>
      </c>
      <c r="D1601" s="74" t="n"/>
      <c r="E1601" s="74" t="n"/>
      <c r="F1601" s="74" t="n"/>
      <c r="G1601" s="74" t="n"/>
      <c r="H1601" s="74" t="n"/>
      <c r="I1601" s="74" t="n"/>
      <c r="J1601" s="74" t="n"/>
      <c r="K1601" s="74" t="n"/>
      <c r="L1601" s="74" t="n"/>
      <c r="M1601" s="74" t="n"/>
      <c r="N1601" s="74" t="n"/>
      <c r="O1601" s="74" t="n"/>
      <c r="P1601" s="73" t="n"/>
      <c r="Q1601" s="74" t="n"/>
      <c r="R1601" s="74" t="n"/>
      <c r="S1601" s="74" t="n"/>
      <c r="T1601" s="74" t="n"/>
      <c r="U1601" s="74" t="n"/>
      <c r="V1601" s="74" t="n"/>
      <c r="W1601" s="74" t="n"/>
      <c r="X1601" s="74" t="n"/>
      <c r="Y1601" s="74" t="n"/>
      <c r="Z1601" s="74" t="n"/>
      <c r="AA1601" s="74" t="n"/>
      <c r="AB1601" s="74" t="n"/>
    </row>
    <row r="1602">
      <c r="A1602" s="9">
        <f>A1601+1</f>
        <v/>
      </c>
      <c r="B1602" s="9">
        <f>IF($A1602&lt;=[1]Labels!$A$2257,[1]Labels!B1600,"")</f>
        <v/>
      </c>
      <c r="C1602" s="9">
        <f>IF($A1602&lt;=[1]Labels!$A$2257,[1]Labels!C1600,"")</f>
        <v/>
      </c>
      <c r="D1602" s="74" t="n"/>
      <c r="E1602" s="74" t="n"/>
      <c r="F1602" s="74" t="n"/>
      <c r="G1602" s="74" t="n"/>
      <c r="H1602" s="74" t="n"/>
      <c r="I1602" s="74" t="n"/>
      <c r="J1602" s="74" t="n"/>
      <c r="K1602" s="74" t="n"/>
      <c r="L1602" s="74" t="n"/>
      <c r="M1602" s="74" t="n"/>
      <c r="N1602" s="74" t="n"/>
      <c r="O1602" s="74" t="n"/>
      <c r="P1602" s="73" t="n"/>
      <c r="Q1602" s="74" t="n"/>
      <c r="R1602" s="74" t="n"/>
      <c r="S1602" s="74" t="n"/>
      <c r="T1602" s="74" t="n"/>
      <c r="U1602" s="74" t="n"/>
      <c r="V1602" s="74" t="n"/>
      <c r="W1602" s="74" t="n"/>
      <c r="X1602" s="74" t="n"/>
      <c r="Y1602" s="74" t="n"/>
      <c r="Z1602" s="74" t="n"/>
      <c r="AA1602" s="74" t="n"/>
      <c r="AB1602" s="74" t="n"/>
    </row>
    <row r="1603">
      <c r="A1603" s="9">
        <f>A1602+1</f>
        <v/>
      </c>
      <c r="B1603" s="9">
        <f>IF($A1603&lt;=[1]Labels!$A$2257,[1]Labels!B1601,"")</f>
        <v/>
      </c>
      <c r="C1603" s="9">
        <f>IF($A1603&lt;=[1]Labels!$A$2257,[1]Labels!C1601,"")</f>
        <v/>
      </c>
      <c r="D1603" s="74" t="n"/>
      <c r="E1603" s="74" t="n"/>
      <c r="F1603" s="74" t="n"/>
      <c r="G1603" s="74" t="n"/>
      <c r="H1603" s="74" t="n"/>
      <c r="I1603" s="74" t="n"/>
      <c r="J1603" s="74" t="n"/>
      <c r="K1603" s="74" t="n"/>
      <c r="L1603" s="74" t="n"/>
      <c r="M1603" s="74" t="n"/>
      <c r="N1603" s="74" t="n"/>
      <c r="O1603" s="74" t="n"/>
      <c r="P1603" s="73" t="n"/>
      <c r="Q1603" s="74" t="n"/>
      <c r="R1603" s="74" t="n"/>
      <c r="S1603" s="74" t="n"/>
      <c r="T1603" s="74" t="n"/>
      <c r="U1603" s="74" t="n"/>
      <c r="V1603" s="74" t="n"/>
      <c r="W1603" s="74" t="n"/>
      <c r="X1603" s="74" t="n"/>
      <c r="Y1603" s="74" t="n"/>
      <c r="Z1603" s="74" t="n"/>
      <c r="AA1603" s="74" t="n"/>
      <c r="AB1603" s="74" t="n"/>
    </row>
    <row r="1604">
      <c r="A1604" s="9">
        <f>A1603+1</f>
        <v/>
      </c>
      <c r="B1604" s="9">
        <f>IF($A1604&lt;=[1]Labels!$A$2257,[1]Labels!B1602,"")</f>
        <v/>
      </c>
      <c r="C1604" s="9">
        <f>IF($A1604&lt;=[1]Labels!$A$2257,[1]Labels!C1602,"")</f>
        <v/>
      </c>
      <c r="D1604" s="74" t="n"/>
      <c r="E1604" s="74" t="n"/>
      <c r="F1604" s="74" t="n"/>
      <c r="G1604" s="74" t="n"/>
      <c r="H1604" s="74" t="n"/>
      <c r="I1604" s="74" t="n"/>
      <c r="J1604" s="74" t="n"/>
      <c r="K1604" s="74" t="n"/>
      <c r="L1604" s="74" t="n"/>
      <c r="M1604" s="74" t="n"/>
      <c r="N1604" s="74" t="n"/>
      <c r="O1604" s="74" t="n"/>
      <c r="P1604" s="73" t="n"/>
      <c r="Q1604" s="74" t="n"/>
      <c r="R1604" s="74" t="n"/>
      <c r="S1604" s="74" t="n"/>
      <c r="T1604" s="74" t="n"/>
      <c r="U1604" s="74" t="n"/>
      <c r="V1604" s="74" t="n"/>
      <c r="W1604" s="74" t="n"/>
      <c r="X1604" s="74" t="n"/>
      <c r="Y1604" s="74" t="n"/>
      <c r="Z1604" s="74" t="n"/>
      <c r="AA1604" s="74" t="n"/>
      <c r="AB1604" s="74" t="n"/>
    </row>
    <row r="1605">
      <c r="A1605" s="9">
        <f>A1604+1</f>
        <v/>
      </c>
      <c r="B1605" s="9">
        <f>IF($A1605&lt;=[1]Labels!$A$2257,[1]Labels!B1603,"")</f>
        <v/>
      </c>
      <c r="C1605" s="9">
        <f>IF($A1605&lt;=[1]Labels!$A$2257,[1]Labels!C1603,"")</f>
        <v/>
      </c>
      <c r="D1605" s="74" t="n"/>
      <c r="E1605" s="74" t="n"/>
      <c r="F1605" s="74" t="n"/>
      <c r="G1605" s="74" t="n"/>
      <c r="H1605" s="74" t="n"/>
      <c r="I1605" s="74" t="n"/>
      <c r="J1605" s="74" t="n"/>
      <c r="K1605" s="74" t="n"/>
      <c r="L1605" s="74" t="n"/>
      <c r="M1605" s="74" t="n"/>
      <c r="N1605" s="74" t="n"/>
      <c r="O1605" s="74" t="n"/>
      <c r="P1605" s="73" t="n"/>
      <c r="Q1605" s="74" t="n"/>
      <c r="R1605" s="74" t="n"/>
      <c r="S1605" s="74" t="n"/>
      <c r="T1605" s="74" t="n"/>
      <c r="U1605" s="74" t="n"/>
      <c r="V1605" s="74" t="n"/>
      <c r="W1605" s="74" t="n"/>
      <c r="X1605" s="74" t="n"/>
      <c r="Y1605" s="74" t="n"/>
      <c r="Z1605" s="74" t="n"/>
      <c r="AA1605" s="74" t="n"/>
      <c r="AB1605" s="74" t="n"/>
    </row>
    <row r="1606">
      <c r="A1606" s="9">
        <f>A1605+1</f>
        <v/>
      </c>
      <c r="B1606" s="9">
        <f>IF($A1606&lt;=[1]Labels!$A$2257,[1]Labels!B1604,"")</f>
        <v/>
      </c>
      <c r="C1606" s="9">
        <f>IF($A1606&lt;=[1]Labels!$A$2257,[1]Labels!C1604,"")</f>
        <v/>
      </c>
      <c r="D1606" s="74" t="n"/>
      <c r="E1606" s="74" t="n"/>
      <c r="F1606" s="74" t="n"/>
      <c r="G1606" s="74" t="n"/>
      <c r="H1606" s="74" t="n"/>
      <c r="I1606" s="74" t="n"/>
      <c r="J1606" s="74" t="n"/>
      <c r="K1606" s="74" t="n"/>
      <c r="L1606" s="74" t="n"/>
      <c r="M1606" s="74" t="n"/>
      <c r="N1606" s="74" t="n"/>
      <c r="O1606" s="74" t="n"/>
      <c r="P1606" s="73" t="n"/>
      <c r="Q1606" s="74" t="n"/>
      <c r="R1606" s="74" t="n"/>
      <c r="S1606" s="74" t="n"/>
      <c r="T1606" s="74" t="n"/>
      <c r="U1606" s="74" t="n"/>
      <c r="V1606" s="74" t="n"/>
      <c r="W1606" s="74" t="n"/>
      <c r="X1606" s="74" t="n"/>
      <c r="Y1606" s="74" t="n"/>
      <c r="Z1606" s="74" t="n"/>
      <c r="AA1606" s="74" t="n"/>
      <c r="AB1606" s="74" t="n"/>
    </row>
    <row r="1607">
      <c r="A1607" s="9">
        <f>A1606+1</f>
        <v/>
      </c>
      <c r="B1607" s="9">
        <f>IF($A1607&lt;=[1]Labels!$A$2257,[1]Labels!B1605,"")</f>
        <v/>
      </c>
      <c r="C1607" s="9">
        <f>IF($A1607&lt;=[1]Labels!$A$2257,[1]Labels!C1605,"")</f>
        <v/>
      </c>
      <c r="D1607" s="74" t="n"/>
      <c r="E1607" s="74" t="n"/>
      <c r="F1607" s="74" t="n"/>
      <c r="G1607" s="74" t="n"/>
      <c r="H1607" s="74" t="n"/>
      <c r="I1607" s="74" t="n"/>
      <c r="J1607" s="74" t="n"/>
      <c r="K1607" s="74" t="n"/>
      <c r="L1607" s="74" t="n"/>
      <c r="M1607" s="74" t="n"/>
      <c r="N1607" s="74" t="n"/>
      <c r="O1607" s="74" t="n"/>
      <c r="P1607" s="73" t="n"/>
      <c r="Q1607" s="74" t="n"/>
      <c r="R1607" s="74" t="n"/>
      <c r="S1607" s="74" t="n"/>
      <c r="T1607" s="74" t="n"/>
      <c r="U1607" s="74" t="n"/>
      <c r="V1607" s="74" t="n"/>
      <c r="W1607" s="74" t="n"/>
      <c r="X1607" s="74" t="n"/>
      <c r="Y1607" s="74" t="n"/>
      <c r="Z1607" s="74" t="n"/>
      <c r="AA1607" s="74" t="n"/>
      <c r="AB1607" s="74" t="n"/>
    </row>
    <row r="1608">
      <c r="A1608" s="9">
        <f>A1607+1</f>
        <v/>
      </c>
      <c r="B1608" s="9">
        <f>IF($A1608&lt;=[1]Labels!$A$2257,[1]Labels!B1606,"")</f>
        <v/>
      </c>
      <c r="C1608" s="9">
        <f>IF($A1608&lt;=[1]Labels!$A$2257,[1]Labels!C1606,"")</f>
        <v/>
      </c>
      <c r="D1608" s="74" t="n"/>
      <c r="E1608" s="74" t="n"/>
      <c r="F1608" s="74" t="n"/>
      <c r="G1608" s="74" t="n"/>
      <c r="H1608" s="74" t="n"/>
      <c r="I1608" s="74" t="n"/>
      <c r="J1608" s="74" t="n"/>
      <c r="K1608" s="74" t="n"/>
      <c r="L1608" s="74" t="n"/>
      <c r="M1608" s="74" t="n"/>
      <c r="N1608" s="74" t="n"/>
      <c r="O1608" s="74" t="n"/>
      <c r="P1608" s="73" t="n"/>
      <c r="Q1608" s="74" t="n"/>
      <c r="R1608" s="74" t="n"/>
      <c r="S1608" s="74" t="n"/>
      <c r="T1608" s="74" t="n"/>
      <c r="U1608" s="74" t="n"/>
      <c r="V1608" s="74" t="n"/>
      <c r="W1608" s="74" t="n"/>
      <c r="X1608" s="74" t="n"/>
      <c r="Y1608" s="74" t="n"/>
      <c r="Z1608" s="74" t="n"/>
      <c r="AA1608" s="74" t="n"/>
      <c r="AB1608" s="74" t="n"/>
    </row>
    <row r="1609">
      <c r="A1609" s="9">
        <f>A1608+1</f>
        <v/>
      </c>
      <c r="B1609" s="9">
        <f>IF($A1609&lt;=[1]Labels!$A$2257,[1]Labels!B1607,"")</f>
        <v/>
      </c>
      <c r="C1609" s="9">
        <f>IF($A1609&lt;=[1]Labels!$A$2257,[1]Labels!C1607,"")</f>
        <v/>
      </c>
      <c r="D1609" s="74" t="n"/>
      <c r="E1609" s="74" t="n"/>
      <c r="F1609" s="74" t="n"/>
      <c r="G1609" s="74" t="n"/>
      <c r="H1609" s="74" t="n"/>
      <c r="I1609" s="74" t="n"/>
      <c r="J1609" s="74" t="n"/>
      <c r="K1609" s="74" t="n"/>
      <c r="L1609" s="74" t="n"/>
      <c r="M1609" s="74" t="n"/>
      <c r="N1609" s="74" t="n"/>
      <c r="O1609" s="74" t="n"/>
      <c r="P1609" s="73" t="n"/>
      <c r="Q1609" s="74" t="n"/>
      <c r="R1609" s="74" t="n"/>
      <c r="S1609" s="74" t="n"/>
      <c r="T1609" s="74" t="n"/>
      <c r="U1609" s="74" t="n"/>
      <c r="V1609" s="74" t="n"/>
      <c r="W1609" s="74" t="n"/>
      <c r="X1609" s="74" t="n"/>
      <c r="Y1609" s="74" t="n"/>
      <c r="Z1609" s="74" t="n"/>
      <c r="AA1609" s="74" t="n"/>
      <c r="AB1609" s="74" t="n"/>
    </row>
    <row r="1610">
      <c r="A1610" s="9">
        <f>A1609+1</f>
        <v/>
      </c>
      <c r="B1610" s="9">
        <f>IF($A1610&lt;=[1]Labels!$A$2257,[1]Labels!B1608,"")</f>
        <v/>
      </c>
      <c r="C1610" s="9">
        <f>IF($A1610&lt;=[1]Labels!$A$2257,[1]Labels!C1608,"")</f>
        <v/>
      </c>
      <c r="D1610" s="74" t="n"/>
      <c r="E1610" s="74" t="n"/>
      <c r="F1610" s="74" t="n"/>
      <c r="G1610" s="74" t="n"/>
      <c r="H1610" s="74" t="n"/>
      <c r="I1610" s="74" t="n"/>
      <c r="J1610" s="74" t="n"/>
      <c r="K1610" s="74" t="n"/>
      <c r="L1610" s="74" t="n"/>
      <c r="M1610" s="74" t="n"/>
      <c r="N1610" s="74" t="n"/>
      <c r="O1610" s="74" t="n"/>
      <c r="P1610" s="73" t="n"/>
      <c r="Q1610" s="74" t="n"/>
      <c r="R1610" s="74" t="n"/>
      <c r="S1610" s="74" t="n"/>
      <c r="T1610" s="74" t="n"/>
      <c r="U1610" s="74" t="n"/>
      <c r="V1610" s="74" t="n"/>
      <c r="W1610" s="74" t="n"/>
      <c r="X1610" s="74" t="n"/>
      <c r="Y1610" s="74" t="n"/>
      <c r="Z1610" s="74" t="n"/>
      <c r="AA1610" s="74" t="n"/>
      <c r="AB1610" s="74" t="n"/>
    </row>
    <row r="1611">
      <c r="A1611" s="9">
        <f>A1610+1</f>
        <v/>
      </c>
      <c r="B1611" s="9">
        <f>IF($A1611&lt;=[1]Labels!$A$2257,[1]Labels!B1609,"")</f>
        <v/>
      </c>
      <c r="C1611" s="9">
        <f>IF($A1611&lt;=[1]Labels!$A$2257,[1]Labels!C1609,"")</f>
        <v/>
      </c>
      <c r="D1611" s="74" t="n"/>
      <c r="E1611" s="74" t="n"/>
      <c r="F1611" s="74" t="n"/>
      <c r="G1611" s="74" t="n"/>
      <c r="H1611" s="74" t="n"/>
      <c r="I1611" s="74" t="n"/>
      <c r="J1611" s="74" t="n"/>
      <c r="K1611" s="74" t="n"/>
      <c r="L1611" s="74" t="n"/>
      <c r="M1611" s="74" t="n"/>
      <c r="N1611" s="74" t="n"/>
      <c r="O1611" s="74" t="n"/>
      <c r="P1611" s="73" t="n"/>
      <c r="Q1611" s="74" t="n"/>
      <c r="R1611" s="74" t="n"/>
      <c r="S1611" s="74" t="n"/>
      <c r="T1611" s="74" t="n"/>
      <c r="U1611" s="74" t="n"/>
      <c r="V1611" s="74" t="n"/>
      <c r="W1611" s="74" t="n"/>
      <c r="X1611" s="74" t="n"/>
      <c r="Y1611" s="74" t="n"/>
      <c r="Z1611" s="74" t="n"/>
      <c r="AA1611" s="74" t="n"/>
      <c r="AB1611" s="74" t="n"/>
    </row>
    <row r="1612">
      <c r="A1612" s="9">
        <f>A1611+1</f>
        <v/>
      </c>
      <c r="B1612" s="9">
        <f>IF($A1612&lt;=[1]Labels!$A$2257,[1]Labels!B1610,"")</f>
        <v/>
      </c>
      <c r="C1612" s="9">
        <f>IF($A1612&lt;=[1]Labels!$A$2257,[1]Labels!C1610,"")</f>
        <v/>
      </c>
      <c r="D1612" s="74" t="n"/>
      <c r="E1612" s="74" t="n"/>
      <c r="F1612" s="74" t="n"/>
      <c r="G1612" s="74" t="n"/>
      <c r="H1612" s="74" t="n"/>
      <c r="I1612" s="74" t="n"/>
      <c r="J1612" s="74" t="n"/>
      <c r="K1612" s="74" t="n"/>
      <c r="L1612" s="74" t="n"/>
      <c r="M1612" s="74" t="n"/>
      <c r="N1612" s="74" t="n"/>
      <c r="O1612" s="74" t="n"/>
      <c r="P1612" s="73" t="n"/>
      <c r="Q1612" s="74" t="n"/>
      <c r="R1612" s="74" t="n"/>
      <c r="S1612" s="74" t="n"/>
      <c r="T1612" s="74" t="n"/>
      <c r="U1612" s="74" t="n"/>
      <c r="V1612" s="74" t="n"/>
      <c r="W1612" s="74" t="n"/>
      <c r="X1612" s="74" t="n"/>
      <c r="Y1612" s="74" t="n"/>
      <c r="Z1612" s="74" t="n"/>
      <c r="AA1612" s="74" t="n"/>
      <c r="AB1612" s="74" t="n"/>
    </row>
    <row r="1613">
      <c r="A1613" s="9">
        <f>A1612+1</f>
        <v/>
      </c>
      <c r="B1613" s="9">
        <f>IF($A1613&lt;=[1]Labels!$A$2257,[1]Labels!B1611,"")</f>
        <v/>
      </c>
      <c r="C1613" s="9">
        <f>IF($A1613&lt;=[1]Labels!$A$2257,[1]Labels!C1611,"")</f>
        <v/>
      </c>
      <c r="D1613" s="74" t="n"/>
      <c r="E1613" s="74" t="n"/>
      <c r="F1613" s="74" t="n"/>
      <c r="G1613" s="74" t="n"/>
      <c r="H1613" s="74" t="n"/>
      <c r="I1613" s="74" t="n"/>
      <c r="J1613" s="74" t="n"/>
      <c r="K1613" s="74" t="n"/>
      <c r="L1613" s="74" t="n"/>
      <c r="M1613" s="74" t="n"/>
      <c r="N1613" s="74" t="n"/>
      <c r="O1613" s="74" t="n"/>
      <c r="P1613" s="73" t="n"/>
      <c r="Q1613" s="74" t="n"/>
      <c r="R1613" s="74" t="n"/>
      <c r="S1613" s="74" t="n"/>
      <c r="T1613" s="74" t="n"/>
      <c r="U1613" s="74" t="n"/>
      <c r="V1613" s="74" t="n"/>
      <c r="W1613" s="74" t="n"/>
      <c r="X1613" s="74" t="n"/>
      <c r="Y1613" s="74" t="n"/>
      <c r="Z1613" s="74" t="n"/>
      <c r="AA1613" s="74" t="n"/>
      <c r="AB1613" s="74" t="n"/>
    </row>
    <row r="1614">
      <c r="A1614" s="9">
        <f>A1613+1</f>
        <v/>
      </c>
      <c r="B1614" s="9">
        <f>IF($A1614&lt;=[1]Labels!$A$2257,[1]Labels!B1612,"")</f>
        <v/>
      </c>
      <c r="C1614" s="9">
        <f>IF($A1614&lt;=[1]Labels!$A$2257,[1]Labels!C1612,"")</f>
        <v/>
      </c>
      <c r="D1614" s="74" t="n"/>
      <c r="E1614" s="74" t="n"/>
      <c r="F1614" s="74" t="n"/>
      <c r="G1614" s="74" t="n"/>
      <c r="H1614" s="74" t="n"/>
      <c r="I1614" s="74" t="n"/>
      <c r="J1614" s="74" t="n"/>
      <c r="K1614" s="74" t="n"/>
      <c r="L1614" s="74" t="n"/>
      <c r="M1614" s="74" t="n"/>
      <c r="N1614" s="74" t="n"/>
      <c r="O1614" s="74" t="n"/>
      <c r="P1614" s="73" t="n"/>
      <c r="Q1614" s="74" t="n"/>
      <c r="R1614" s="74" t="n"/>
      <c r="S1614" s="74" t="n"/>
      <c r="T1614" s="74" t="n"/>
      <c r="U1614" s="74" t="n"/>
      <c r="V1614" s="74" t="n"/>
      <c r="W1614" s="74" t="n"/>
      <c r="X1614" s="74" t="n"/>
      <c r="Y1614" s="74" t="n"/>
      <c r="Z1614" s="74" t="n"/>
      <c r="AA1614" s="74" t="n"/>
      <c r="AB1614" s="74" t="n"/>
    </row>
    <row r="1615">
      <c r="A1615" s="9">
        <f>A1614+1</f>
        <v/>
      </c>
      <c r="B1615" s="9">
        <f>IF($A1615&lt;=[1]Labels!$A$2257,[1]Labels!B1613,"")</f>
        <v/>
      </c>
      <c r="C1615" s="9">
        <f>IF($A1615&lt;=[1]Labels!$A$2257,[1]Labels!C1613,"")</f>
        <v/>
      </c>
      <c r="D1615" s="74" t="n"/>
      <c r="E1615" s="74" t="n"/>
      <c r="F1615" s="74" t="n"/>
      <c r="G1615" s="74" t="n"/>
      <c r="H1615" s="74" t="n"/>
      <c r="I1615" s="74" t="n"/>
      <c r="J1615" s="74" t="n"/>
      <c r="K1615" s="74" t="n"/>
      <c r="L1615" s="74" t="n"/>
      <c r="M1615" s="74" t="n"/>
      <c r="N1615" s="74" t="n"/>
      <c r="O1615" s="74" t="n"/>
      <c r="P1615" s="73" t="n"/>
      <c r="Q1615" s="74" t="n"/>
      <c r="R1615" s="74" t="n"/>
      <c r="S1615" s="74" t="n"/>
      <c r="T1615" s="74" t="n"/>
      <c r="U1615" s="74" t="n"/>
      <c r="V1615" s="74" t="n"/>
      <c r="W1615" s="74" t="n"/>
      <c r="X1615" s="74" t="n"/>
      <c r="Y1615" s="74" t="n"/>
      <c r="Z1615" s="74" t="n"/>
      <c r="AA1615" s="74" t="n"/>
      <c r="AB1615" s="74" t="n"/>
    </row>
    <row r="1616">
      <c r="A1616" s="9">
        <f>A1615+1</f>
        <v/>
      </c>
      <c r="B1616" s="9">
        <f>IF($A1616&lt;=[1]Labels!$A$2257,[1]Labels!B1614,"")</f>
        <v/>
      </c>
      <c r="C1616" s="9">
        <f>IF($A1616&lt;=[1]Labels!$A$2257,[1]Labels!C1614,"")</f>
        <v/>
      </c>
      <c r="D1616" s="74" t="n"/>
      <c r="E1616" s="74" t="n"/>
      <c r="F1616" s="74" t="n"/>
      <c r="G1616" s="74" t="n"/>
      <c r="H1616" s="74" t="n"/>
      <c r="I1616" s="74" t="n"/>
      <c r="J1616" s="74" t="n"/>
      <c r="K1616" s="74" t="n"/>
      <c r="L1616" s="74" t="n"/>
      <c r="M1616" s="74" t="n"/>
      <c r="N1616" s="74" t="n"/>
      <c r="O1616" s="74" t="n"/>
      <c r="P1616" s="73" t="n"/>
      <c r="Q1616" s="74" t="n"/>
      <c r="R1616" s="74" t="n"/>
      <c r="S1616" s="74" t="n"/>
      <c r="T1616" s="74" t="n"/>
      <c r="U1616" s="74" t="n"/>
      <c r="V1616" s="74" t="n"/>
      <c r="W1616" s="74" t="n"/>
      <c r="X1616" s="74" t="n"/>
      <c r="Y1616" s="74" t="n"/>
      <c r="Z1616" s="74" t="n"/>
      <c r="AA1616" s="74" t="n"/>
      <c r="AB1616" s="74" t="n"/>
    </row>
    <row r="1617">
      <c r="A1617" s="9">
        <f>A1616+1</f>
        <v/>
      </c>
      <c r="B1617" s="9">
        <f>IF($A1617&lt;=[1]Labels!$A$2257,[1]Labels!B1615,"")</f>
        <v/>
      </c>
      <c r="C1617" s="9">
        <f>IF($A1617&lt;=[1]Labels!$A$2257,[1]Labels!C1615,"")</f>
        <v/>
      </c>
      <c r="D1617" s="74" t="n"/>
      <c r="E1617" s="74" t="n"/>
      <c r="F1617" s="74" t="n"/>
      <c r="G1617" s="74" t="n"/>
      <c r="H1617" s="74" t="n"/>
      <c r="I1617" s="74" t="n"/>
      <c r="J1617" s="74" t="n"/>
      <c r="K1617" s="74" t="n"/>
      <c r="L1617" s="74" t="n"/>
      <c r="M1617" s="74" t="n"/>
      <c r="N1617" s="74" t="n"/>
      <c r="O1617" s="74" t="n"/>
      <c r="P1617" s="73" t="n"/>
      <c r="Q1617" s="74" t="n"/>
      <c r="R1617" s="74" t="n"/>
      <c r="S1617" s="74" t="n"/>
      <c r="T1617" s="74" t="n"/>
      <c r="U1617" s="74" t="n"/>
      <c r="V1617" s="74" t="n"/>
      <c r="W1617" s="74" t="n"/>
      <c r="X1617" s="74" t="n"/>
      <c r="Y1617" s="74" t="n"/>
      <c r="Z1617" s="74" t="n"/>
      <c r="AA1617" s="74" t="n"/>
      <c r="AB1617" s="74" t="n"/>
    </row>
    <row r="1618">
      <c r="A1618" s="9">
        <f>A1617+1</f>
        <v/>
      </c>
      <c r="B1618" s="9">
        <f>IF($A1618&lt;=[1]Labels!$A$2257,[1]Labels!B1616,"")</f>
        <v/>
      </c>
      <c r="C1618" s="9">
        <f>IF($A1618&lt;=[1]Labels!$A$2257,[1]Labels!C1616,"")</f>
        <v/>
      </c>
      <c r="D1618" s="74" t="n"/>
      <c r="E1618" s="74" t="n"/>
      <c r="F1618" s="74" t="n"/>
      <c r="G1618" s="74" t="n"/>
      <c r="H1618" s="74" t="n"/>
      <c r="I1618" s="74" t="n"/>
      <c r="J1618" s="74" t="n"/>
      <c r="K1618" s="74" t="n"/>
      <c r="L1618" s="74" t="n"/>
      <c r="M1618" s="74" t="n"/>
      <c r="N1618" s="74" t="n"/>
      <c r="O1618" s="74" t="n"/>
      <c r="P1618" s="73" t="n"/>
      <c r="Q1618" s="74" t="n"/>
      <c r="R1618" s="74" t="n"/>
      <c r="S1618" s="74" t="n"/>
      <c r="T1618" s="74" t="n"/>
      <c r="U1618" s="74" t="n"/>
      <c r="V1618" s="74" t="n"/>
      <c r="W1618" s="74" t="n"/>
      <c r="X1618" s="74" t="n"/>
      <c r="Y1618" s="74" t="n"/>
      <c r="Z1618" s="74" t="n"/>
      <c r="AA1618" s="74" t="n"/>
      <c r="AB1618" s="74" t="n"/>
    </row>
    <row r="1619">
      <c r="A1619" s="9">
        <f>A1618+1</f>
        <v/>
      </c>
      <c r="B1619" s="9">
        <f>IF($A1619&lt;=[1]Labels!$A$2257,[1]Labels!B1617,"")</f>
        <v/>
      </c>
      <c r="C1619" s="9">
        <f>IF($A1619&lt;=[1]Labels!$A$2257,[1]Labels!C1617,"")</f>
        <v/>
      </c>
      <c r="D1619" s="74" t="n"/>
      <c r="E1619" s="74" t="n"/>
      <c r="F1619" s="74" t="n"/>
      <c r="G1619" s="74" t="n"/>
      <c r="H1619" s="74" t="n"/>
      <c r="I1619" s="74" t="n"/>
      <c r="J1619" s="74" t="n"/>
      <c r="K1619" s="74" t="n"/>
      <c r="L1619" s="74" t="n"/>
      <c r="M1619" s="74" t="n"/>
      <c r="N1619" s="74" t="n"/>
      <c r="O1619" s="74" t="n"/>
      <c r="P1619" s="73" t="n"/>
      <c r="Q1619" s="74" t="n"/>
      <c r="R1619" s="74" t="n"/>
      <c r="S1619" s="74" t="n"/>
      <c r="T1619" s="74" t="n"/>
      <c r="U1619" s="74" t="n"/>
      <c r="V1619" s="74" t="n"/>
      <c r="W1619" s="74" t="n"/>
      <c r="X1619" s="74" t="n"/>
      <c r="Y1619" s="74" t="n"/>
      <c r="Z1619" s="74" t="n"/>
      <c r="AA1619" s="74" t="n"/>
      <c r="AB1619" s="74" t="n"/>
    </row>
    <row r="1620">
      <c r="A1620" s="9">
        <f>A1619+1</f>
        <v/>
      </c>
      <c r="B1620" s="9">
        <f>IF($A1620&lt;=[1]Labels!$A$2257,[1]Labels!B1618,"")</f>
        <v/>
      </c>
      <c r="C1620" s="9">
        <f>IF($A1620&lt;=[1]Labels!$A$2257,[1]Labels!C1618,"")</f>
        <v/>
      </c>
      <c r="D1620" s="74" t="n"/>
      <c r="E1620" s="74" t="n"/>
      <c r="F1620" s="74" t="n"/>
      <c r="G1620" s="74" t="n"/>
      <c r="H1620" s="74" t="n"/>
      <c r="I1620" s="74" t="n"/>
      <c r="J1620" s="74" t="n"/>
      <c r="K1620" s="74" t="n"/>
      <c r="L1620" s="74" t="n"/>
      <c r="M1620" s="74" t="n"/>
      <c r="N1620" s="74" t="n"/>
      <c r="O1620" s="74" t="n"/>
      <c r="P1620" s="73" t="n"/>
      <c r="Q1620" s="74" t="n"/>
      <c r="R1620" s="74" t="n"/>
      <c r="S1620" s="74" t="n"/>
      <c r="T1620" s="74" t="n"/>
      <c r="U1620" s="74" t="n"/>
      <c r="V1620" s="74" t="n"/>
      <c r="W1620" s="74" t="n"/>
      <c r="X1620" s="74" t="n"/>
      <c r="Y1620" s="74" t="n"/>
      <c r="Z1620" s="74" t="n"/>
      <c r="AA1620" s="74" t="n"/>
      <c r="AB1620" s="74" t="n"/>
    </row>
    <row r="1621">
      <c r="A1621" s="9">
        <f>A1620+1</f>
        <v/>
      </c>
      <c r="B1621" s="9">
        <f>IF($A1621&lt;=[1]Labels!$A$2257,[1]Labels!B1619,"")</f>
        <v/>
      </c>
      <c r="C1621" s="9">
        <f>IF($A1621&lt;=[1]Labels!$A$2257,[1]Labels!C1619,"")</f>
        <v/>
      </c>
      <c r="D1621" s="74" t="n"/>
      <c r="E1621" s="74" t="n"/>
      <c r="F1621" s="74" t="n"/>
      <c r="G1621" s="74" t="n"/>
      <c r="H1621" s="74" t="n"/>
      <c r="I1621" s="74" t="n"/>
      <c r="J1621" s="74" t="n"/>
      <c r="K1621" s="74" t="n"/>
      <c r="L1621" s="74" t="n"/>
      <c r="M1621" s="74" t="n"/>
      <c r="N1621" s="74" t="n"/>
      <c r="O1621" s="74" t="n"/>
      <c r="P1621" s="73" t="n"/>
      <c r="Q1621" s="74" t="n"/>
      <c r="R1621" s="74" t="n"/>
      <c r="S1621" s="74" t="n"/>
      <c r="T1621" s="74" t="n"/>
      <c r="U1621" s="74" t="n"/>
      <c r="V1621" s="74" t="n"/>
      <c r="W1621" s="74" t="n"/>
      <c r="X1621" s="74" t="n"/>
      <c r="Y1621" s="74" t="n"/>
      <c r="Z1621" s="74" t="n"/>
      <c r="AA1621" s="74" t="n"/>
      <c r="AB1621" s="74" t="n"/>
    </row>
    <row r="1622">
      <c r="A1622" s="9">
        <f>A1621+1</f>
        <v/>
      </c>
      <c r="B1622" s="9">
        <f>IF($A1622&lt;=[1]Labels!$A$2257,[1]Labels!B1620,"")</f>
        <v/>
      </c>
      <c r="C1622" s="9">
        <f>IF($A1622&lt;=[1]Labels!$A$2257,[1]Labels!C1620,"")</f>
        <v/>
      </c>
      <c r="D1622" s="74" t="n"/>
      <c r="E1622" s="74" t="n"/>
      <c r="F1622" s="74" t="n"/>
      <c r="G1622" s="74" t="n"/>
      <c r="H1622" s="74" t="n"/>
      <c r="I1622" s="74" t="n"/>
      <c r="J1622" s="74" t="n"/>
      <c r="K1622" s="74" t="n"/>
      <c r="L1622" s="74" t="n"/>
      <c r="M1622" s="74" t="n"/>
      <c r="N1622" s="74" t="n"/>
      <c r="O1622" s="74" t="n"/>
      <c r="P1622" s="73" t="n"/>
      <c r="Q1622" s="74" t="n"/>
      <c r="R1622" s="74" t="n"/>
      <c r="S1622" s="74" t="n"/>
      <c r="T1622" s="74" t="n"/>
      <c r="U1622" s="74" t="n"/>
      <c r="V1622" s="74" t="n"/>
      <c r="W1622" s="74" t="n"/>
      <c r="X1622" s="74" t="n"/>
      <c r="Y1622" s="74" t="n"/>
      <c r="Z1622" s="74" t="n"/>
      <c r="AA1622" s="74" t="n"/>
      <c r="AB1622" s="74" t="n"/>
    </row>
    <row r="1623">
      <c r="A1623" s="9">
        <f>A1622+1</f>
        <v/>
      </c>
      <c r="B1623" s="9">
        <f>IF($A1623&lt;=[1]Labels!$A$2257,[1]Labels!B1621,"")</f>
        <v/>
      </c>
      <c r="C1623" s="9">
        <f>IF($A1623&lt;=[1]Labels!$A$2257,[1]Labels!C1621,"")</f>
        <v/>
      </c>
      <c r="D1623" s="74" t="n"/>
      <c r="E1623" s="74" t="n"/>
      <c r="F1623" s="74" t="n"/>
      <c r="G1623" s="74" t="n"/>
      <c r="H1623" s="74" t="n"/>
      <c r="I1623" s="74" t="n"/>
      <c r="J1623" s="74" t="n"/>
      <c r="K1623" s="74" t="n"/>
      <c r="L1623" s="74" t="n"/>
      <c r="M1623" s="74" t="n"/>
      <c r="N1623" s="74" t="n"/>
      <c r="O1623" s="74" t="n"/>
      <c r="P1623" s="73" t="n"/>
      <c r="Q1623" s="74" t="n"/>
      <c r="R1623" s="74" t="n"/>
      <c r="S1623" s="74" t="n"/>
      <c r="T1623" s="74" t="n"/>
      <c r="U1623" s="74" t="n"/>
      <c r="V1623" s="74" t="n"/>
      <c r="W1623" s="74" t="n"/>
      <c r="X1623" s="74" t="n"/>
      <c r="Y1623" s="74" t="n"/>
      <c r="Z1623" s="74" t="n"/>
      <c r="AA1623" s="74" t="n"/>
      <c r="AB1623" s="74" t="n"/>
    </row>
    <row r="1624">
      <c r="A1624" s="9">
        <f>A1623+1</f>
        <v/>
      </c>
      <c r="B1624" s="9">
        <f>IF($A1624&lt;=[1]Labels!$A$2257,[1]Labels!B1622,"")</f>
        <v/>
      </c>
      <c r="C1624" s="9">
        <f>IF($A1624&lt;=[1]Labels!$A$2257,[1]Labels!C1622,"")</f>
        <v/>
      </c>
      <c r="D1624" s="74" t="n"/>
      <c r="E1624" s="74" t="n"/>
      <c r="F1624" s="74" t="n"/>
      <c r="G1624" s="74" t="n"/>
      <c r="H1624" s="74" t="n"/>
      <c r="I1624" s="74" t="n"/>
      <c r="J1624" s="74" t="n"/>
      <c r="K1624" s="74" t="n"/>
      <c r="L1624" s="74" t="n"/>
      <c r="M1624" s="74" t="n"/>
      <c r="N1624" s="74" t="n"/>
      <c r="O1624" s="74" t="n"/>
      <c r="P1624" s="73" t="n"/>
      <c r="Q1624" s="74" t="n"/>
      <c r="R1624" s="74" t="n"/>
      <c r="S1624" s="74" t="n"/>
      <c r="T1624" s="74" t="n"/>
      <c r="U1624" s="74" t="n"/>
      <c r="V1624" s="74" t="n"/>
      <c r="W1624" s="74" t="n"/>
      <c r="X1624" s="74" t="n"/>
      <c r="Y1624" s="74" t="n"/>
      <c r="Z1624" s="74" t="n"/>
      <c r="AA1624" s="74" t="n"/>
      <c r="AB1624" s="74" t="n"/>
    </row>
    <row r="1625">
      <c r="A1625" s="9">
        <f>A1624+1</f>
        <v/>
      </c>
      <c r="B1625" s="9">
        <f>IF($A1625&lt;=[1]Labels!$A$2257,[1]Labels!B1623,"")</f>
        <v/>
      </c>
      <c r="C1625" s="9">
        <f>IF($A1625&lt;=[1]Labels!$A$2257,[1]Labels!C1623,"")</f>
        <v/>
      </c>
      <c r="D1625" s="74" t="n"/>
      <c r="E1625" s="74" t="n"/>
      <c r="F1625" s="74" t="n"/>
      <c r="G1625" s="74" t="n"/>
      <c r="H1625" s="74" t="n"/>
      <c r="I1625" s="74" t="n"/>
      <c r="J1625" s="74" t="n"/>
      <c r="K1625" s="74" t="n"/>
      <c r="L1625" s="74" t="n"/>
      <c r="M1625" s="74" t="n"/>
      <c r="N1625" s="74" t="n"/>
      <c r="O1625" s="74" t="n"/>
      <c r="P1625" s="73" t="n"/>
      <c r="Q1625" s="74" t="n"/>
      <c r="R1625" s="74" t="n"/>
      <c r="S1625" s="74" t="n"/>
      <c r="T1625" s="74" t="n"/>
      <c r="U1625" s="74" t="n"/>
      <c r="V1625" s="74" t="n"/>
      <c r="W1625" s="74" t="n"/>
      <c r="X1625" s="74" t="n"/>
      <c r="Y1625" s="74" t="n"/>
      <c r="Z1625" s="74" t="n"/>
      <c r="AA1625" s="74" t="n"/>
      <c r="AB1625" s="74" t="n"/>
    </row>
    <row r="1626">
      <c r="A1626" s="9">
        <f>A1625+1</f>
        <v/>
      </c>
      <c r="B1626" s="9">
        <f>IF($A1626&lt;=[1]Labels!$A$2257,[1]Labels!B1624,"")</f>
        <v/>
      </c>
      <c r="C1626" s="9">
        <f>IF($A1626&lt;=[1]Labels!$A$2257,[1]Labels!C1624,"")</f>
        <v/>
      </c>
      <c r="D1626" s="74" t="n"/>
      <c r="E1626" s="74" t="n"/>
      <c r="F1626" s="74" t="n"/>
      <c r="G1626" s="74" t="n"/>
      <c r="H1626" s="74" t="n"/>
      <c r="I1626" s="74" t="n"/>
      <c r="J1626" s="74" t="n"/>
      <c r="K1626" s="74" t="n"/>
      <c r="L1626" s="74" t="n"/>
      <c r="M1626" s="74" t="n"/>
      <c r="N1626" s="74" t="n"/>
      <c r="O1626" s="74" t="n"/>
      <c r="P1626" s="73" t="n"/>
      <c r="Q1626" s="74" t="n"/>
      <c r="R1626" s="74" t="n"/>
      <c r="S1626" s="74" t="n"/>
      <c r="T1626" s="74" t="n"/>
      <c r="U1626" s="74" t="n"/>
      <c r="V1626" s="74" t="n"/>
      <c r="W1626" s="74" t="n"/>
      <c r="X1626" s="74" t="n"/>
      <c r="Y1626" s="74" t="n"/>
      <c r="Z1626" s="74" t="n"/>
      <c r="AA1626" s="74" t="n"/>
      <c r="AB1626" s="74" t="n"/>
    </row>
    <row r="1627">
      <c r="A1627" s="9">
        <f>A1626+1</f>
        <v/>
      </c>
      <c r="B1627" s="9">
        <f>IF($A1627&lt;=[1]Labels!$A$2257,[1]Labels!B1625,"")</f>
        <v/>
      </c>
      <c r="C1627" s="9">
        <f>IF($A1627&lt;=[1]Labels!$A$2257,[1]Labels!C1625,"")</f>
        <v/>
      </c>
      <c r="D1627" s="74" t="n"/>
      <c r="E1627" s="74" t="n"/>
      <c r="F1627" s="74" t="n"/>
      <c r="G1627" s="74" t="n"/>
      <c r="H1627" s="74" t="n"/>
      <c r="I1627" s="74" t="n"/>
      <c r="J1627" s="74" t="n"/>
      <c r="K1627" s="74" t="n"/>
      <c r="L1627" s="74" t="n"/>
      <c r="M1627" s="74" t="n"/>
      <c r="N1627" s="74" t="n"/>
      <c r="O1627" s="74" t="n"/>
      <c r="P1627" s="73" t="n"/>
      <c r="Q1627" s="74" t="n"/>
      <c r="R1627" s="74" t="n"/>
      <c r="S1627" s="74" t="n"/>
      <c r="T1627" s="74" t="n"/>
      <c r="U1627" s="74" t="n"/>
      <c r="V1627" s="74" t="n"/>
      <c r="W1627" s="74" t="n"/>
      <c r="X1627" s="74" t="n"/>
      <c r="Y1627" s="74" t="n"/>
      <c r="Z1627" s="74" t="n"/>
      <c r="AA1627" s="74" t="n"/>
      <c r="AB1627" s="74" t="n"/>
    </row>
    <row r="1628">
      <c r="A1628" s="9">
        <f>A1627+1</f>
        <v/>
      </c>
      <c r="B1628" s="9">
        <f>IF($A1628&lt;=[1]Labels!$A$2257,[1]Labels!B1626,"")</f>
        <v/>
      </c>
      <c r="C1628" s="9">
        <f>IF($A1628&lt;=[1]Labels!$A$2257,[1]Labels!C1626,"")</f>
        <v/>
      </c>
      <c r="D1628" s="74" t="n"/>
      <c r="E1628" s="74" t="n"/>
      <c r="F1628" s="74" t="n"/>
      <c r="G1628" s="74" t="n"/>
      <c r="H1628" s="74" t="n"/>
      <c r="I1628" s="74" t="n"/>
      <c r="J1628" s="74" t="n"/>
      <c r="K1628" s="74" t="n"/>
      <c r="L1628" s="74" t="n"/>
      <c r="M1628" s="74" t="n"/>
      <c r="N1628" s="74" t="n"/>
      <c r="O1628" s="74" t="n"/>
      <c r="P1628" s="73" t="n"/>
      <c r="Q1628" s="74" t="n"/>
      <c r="R1628" s="74" t="n"/>
      <c r="S1628" s="74" t="n"/>
      <c r="T1628" s="74" t="n"/>
      <c r="U1628" s="74" t="n"/>
      <c r="V1628" s="74" t="n"/>
      <c r="W1628" s="74" t="n"/>
      <c r="X1628" s="74" t="n"/>
      <c r="Y1628" s="74" t="n"/>
      <c r="Z1628" s="74" t="n"/>
      <c r="AA1628" s="74" t="n"/>
      <c r="AB1628" s="74" t="n"/>
    </row>
    <row r="1629">
      <c r="A1629" s="9">
        <f>A1628+1</f>
        <v/>
      </c>
      <c r="B1629" s="9">
        <f>IF($A1629&lt;=[1]Labels!$A$2257,[1]Labels!B1627,"")</f>
        <v/>
      </c>
      <c r="C1629" s="9">
        <f>IF($A1629&lt;=[1]Labels!$A$2257,[1]Labels!C1627,"")</f>
        <v/>
      </c>
      <c r="D1629" s="74" t="n"/>
      <c r="E1629" s="74" t="n"/>
      <c r="F1629" s="74" t="n"/>
      <c r="G1629" s="74" t="n"/>
      <c r="H1629" s="74" t="n"/>
      <c r="I1629" s="74" t="n"/>
      <c r="J1629" s="74" t="n"/>
      <c r="K1629" s="74" t="n"/>
      <c r="L1629" s="74" t="n"/>
      <c r="M1629" s="74" t="n"/>
      <c r="N1629" s="74" t="n"/>
      <c r="O1629" s="74" t="n"/>
      <c r="P1629" s="73" t="n"/>
      <c r="Q1629" s="74" t="n"/>
      <c r="R1629" s="74" t="n"/>
      <c r="S1629" s="74" t="n"/>
      <c r="T1629" s="74" t="n"/>
      <c r="U1629" s="74" t="n"/>
      <c r="V1629" s="74" t="n"/>
      <c r="W1629" s="74" t="n"/>
      <c r="X1629" s="74" t="n"/>
      <c r="Y1629" s="74" t="n"/>
      <c r="Z1629" s="74" t="n"/>
      <c r="AA1629" s="74" t="n"/>
      <c r="AB1629" s="74" t="n"/>
    </row>
    <row r="1630">
      <c r="A1630" s="9">
        <f>A1629+1</f>
        <v/>
      </c>
      <c r="B1630" s="9">
        <f>IF($A1630&lt;=[1]Labels!$A$2257,[1]Labels!B1628,"")</f>
        <v/>
      </c>
      <c r="C1630" s="9">
        <f>IF($A1630&lt;=[1]Labels!$A$2257,[1]Labels!C1628,"")</f>
        <v/>
      </c>
      <c r="D1630" s="74" t="n"/>
      <c r="E1630" s="74" t="n"/>
      <c r="F1630" s="74" t="n"/>
      <c r="G1630" s="74" t="n"/>
      <c r="H1630" s="74" t="n"/>
      <c r="I1630" s="74" t="n"/>
      <c r="J1630" s="74" t="n"/>
      <c r="K1630" s="74" t="n"/>
      <c r="L1630" s="74" t="n"/>
      <c r="M1630" s="74" t="n"/>
      <c r="N1630" s="74" t="n"/>
      <c r="O1630" s="74" t="n"/>
      <c r="P1630" s="73" t="n"/>
      <c r="Q1630" s="74" t="n"/>
      <c r="R1630" s="74" t="n"/>
      <c r="S1630" s="74" t="n"/>
      <c r="T1630" s="74" t="n"/>
      <c r="U1630" s="74" t="n"/>
      <c r="V1630" s="74" t="n"/>
      <c r="W1630" s="74" t="n"/>
      <c r="X1630" s="74" t="n"/>
      <c r="Y1630" s="74" t="n"/>
      <c r="Z1630" s="74" t="n"/>
      <c r="AA1630" s="74" t="n"/>
      <c r="AB1630" s="74" t="n"/>
    </row>
    <row r="1631">
      <c r="A1631" s="9">
        <f>A1630+1</f>
        <v/>
      </c>
      <c r="B1631" s="9">
        <f>IF($A1631&lt;=[1]Labels!$A$2257,[1]Labels!B1629,"")</f>
        <v/>
      </c>
      <c r="C1631" s="9">
        <f>IF($A1631&lt;=[1]Labels!$A$2257,[1]Labels!C1629,"")</f>
        <v/>
      </c>
      <c r="D1631" s="74" t="n"/>
      <c r="E1631" s="74" t="n"/>
      <c r="F1631" s="74" t="n"/>
      <c r="G1631" s="74" t="n"/>
      <c r="H1631" s="74" t="n"/>
      <c r="I1631" s="74" t="n"/>
      <c r="J1631" s="74" t="n"/>
      <c r="K1631" s="74" t="n"/>
      <c r="L1631" s="74" t="n"/>
      <c r="M1631" s="74" t="n"/>
      <c r="N1631" s="74" t="n"/>
      <c r="O1631" s="74" t="n"/>
      <c r="P1631" s="73" t="n"/>
      <c r="Q1631" s="74" t="n"/>
      <c r="R1631" s="74" t="n"/>
      <c r="S1631" s="74" t="n"/>
      <c r="T1631" s="74" t="n"/>
      <c r="U1631" s="74" t="n"/>
      <c r="V1631" s="74" t="n"/>
      <c r="W1631" s="74" t="n"/>
      <c r="X1631" s="74" t="n"/>
      <c r="Y1631" s="74" t="n"/>
      <c r="Z1631" s="74" t="n"/>
      <c r="AA1631" s="74" t="n"/>
      <c r="AB1631" s="74" t="n"/>
    </row>
    <row r="1632">
      <c r="A1632" s="9">
        <f>A1631+1</f>
        <v/>
      </c>
      <c r="B1632" s="9">
        <f>IF($A1632&lt;=[1]Labels!$A$2257,[1]Labels!B1630,"")</f>
        <v/>
      </c>
      <c r="C1632" s="9">
        <f>IF($A1632&lt;=[1]Labels!$A$2257,[1]Labels!C1630,"")</f>
        <v/>
      </c>
      <c r="D1632" s="74" t="n"/>
      <c r="E1632" s="74" t="n"/>
      <c r="F1632" s="74" t="n"/>
      <c r="G1632" s="74" t="n"/>
      <c r="H1632" s="74" t="n"/>
      <c r="I1632" s="74" t="n"/>
      <c r="J1632" s="74" t="n"/>
      <c r="K1632" s="74" t="n"/>
      <c r="L1632" s="74" t="n"/>
      <c r="M1632" s="74" t="n"/>
      <c r="N1632" s="74" t="n"/>
      <c r="O1632" s="74" t="n"/>
      <c r="P1632" s="73" t="n"/>
      <c r="Q1632" s="74" t="n"/>
      <c r="R1632" s="74" t="n"/>
      <c r="S1632" s="74" t="n"/>
      <c r="T1632" s="74" t="n"/>
      <c r="U1632" s="74" t="n"/>
      <c r="V1632" s="74" t="n"/>
      <c r="W1632" s="74" t="n"/>
      <c r="X1632" s="74" t="n"/>
      <c r="Y1632" s="74" t="n"/>
      <c r="Z1632" s="74" t="n"/>
      <c r="AA1632" s="74" t="n"/>
      <c r="AB1632" s="74" t="n"/>
    </row>
    <row r="1633">
      <c r="A1633" s="9">
        <f>A1632+1</f>
        <v/>
      </c>
      <c r="B1633" s="9">
        <f>IF($A1633&lt;=[1]Labels!$A$2257,[1]Labels!B1631,"")</f>
        <v/>
      </c>
      <c r="C1633" s="9">
        <f>IF($A1633&lt;=[1]Labels!$A$2257,[1]Labels!C1631,"")</f>
        <v/>
      </c>
      <c r="D1633" s="74" t="n"/>
      <c r="E1633" s="74" t="n"/>
      <c r="F1633" s="74" t="n"/>
      <c r="G1633" s="74" t="n"/>
      <c r="H1633" s="74" t="n"/>
      <c r="I1633" s="74" t="n"/>
      <c r="J1633" s="74" t="n"/>
      <c r="K1633" s="74" t="n"/>
      <c r="L1633" s="74" t="n"/>
      <c r="M1633" s="74" t="n"/>
      <c r="N1633" s="74" t="n"/>
      <c r="O1633" s="74" t="n"/>
      <c r="P1633" s="73" t="n"/>
      <c r="Q1633" s="74" t="n"/>
      <c r="R1633" s="74" t="n"/>
      <c r="S1633" s="74" t="n"/>
      <c r="T1633" s="74" t="n"/>
      <c r="U1633" s="74" t="n"/>
      <c r="V1633" s="74" t="n"/>
      <c r="W1633" s="74" t="n"/>
      <c r="X1633" s="74" t="n"/>
      <c r="Y1633" s="74" t="n"/>
      <c r="Z1633" s="74" t="n"/>
      <c r="AA1633" s="74" t="n"/>
      <c r="AB1633" s="74" t="n"/>
    </row>
    <row r="1634">
      <c r="A1634" s="9">
        <f>A1633+1</f>
        <v/>
      </c>
      <c r="B1634" s="9">
        <f>IF($A1634&lt;=[1]Labels!$A$2257,[1]Labels!B1632,"")</f>
        <v/>
      </c>
      <c r="C1634" s="9">
        <f>IF($A1634&lt;=[1]Labels!$A$2257,[1]Labels!C1632,"")</f>
        <v/>
      </c>
      <c r="D1634" s="74" t="n"/>
      <c r="E1634" s="74" t="n"/>
      <c r="F1634" s="74" t="n"/>
      <c r="G1634" s="74" t="n"/>
      <c r="H1634" s="74" t="n"/>
      <c r="I1634" s="74" t="n"/>
      <c r="J1634" s="74" t="n"/>
      <c r="K1634" s="74" t="n"/>
      <c r="L1634" s="74" t="n"/>
      <c r="M1634" s="74" t="n"/>
      <c r="N1634" s="74" t="n"/>
      <c r="O1634" s="74" t="n"/>
      <c r="P1634" s="73" t="n"/>
      <c r="Q1634" s="74" t="n"/>
      <c r="R1634" s="74" t="n"/>
      <c r="S1634" s="74" t="n"/>
      <c r="T1634" s="74" t="n"/>
      <c r="U1634" s="74" t="n"/>
      <c r="V1634" s="74" t="n"/>
      <c r="W1634" s="74" t="n"/>
      <c r="X1634" s="74" t="n"/>
      <c r="Y1634" s="74" t="n"/>
      <c r="Z1634" s="74" t="n"/>
      <c r="AA1634" s="74" t="n"/>
      <c r="AB1634" s="74" t="n"/>
    </row>
    <row r="1635">
      <c r="A1635" s="9">
        <f>A1634+1</f>
        <v/>
      </c>
      <c r="B1635" s="9">
        <f>IF($A1635&lt;=[1]Labels!$A$2257,[1]Labels!B1633,"")</f>
        <v/>
      </c>
      <c r="C1635" s="9">
        <f>IF($A1635&lt;=[1]Labels!$A$2257,[1]Labels!C1633,"")</f>
        <v/>
      </c>
      <c r="D1635" s="74" t="n"/>
      <c r="E1635" s="74" t="n"/>
      <c r="F1635" s="74" t="n"/>
      <c r="G1635" s="74" t="n"/>
      <c r="H1635" s="74" t="n"/>
      <c r="I1635" s="74" t="n"/>
      <c r="J1635" s="74" t="n"/>
      <c r="K1635" s="74" t="n"/>
      <c r="L1635" s="74" t="n"/>
      <c r="M1635" s="74" t="n"/>
      <c r="N1635" s="74" t="n"/>
      <c r="O1635" s="74" t="n"/>
      <c r="P1635" s="73" t="n"/>
      <c r="Q1635" s="74" t="n"/>
      <c r="R1635" s="74" t="n"/>
      <c r="S1635" s="74" t="n"/>
      <c r="T1635" s="74" t="n"/>
      <c r="U1635" s="74" t="n"/>
      <c r="V1635" s="74" t="n"/>
      <c r="W1635" s="74" t="n"/>
      <c r="X1635" s="74" t="n"/>
      <c r="Y1635" s="74" t="n"/>
      <c r="Z1635" s="74" t="n"/>
      <c r="AA1635" s="74" t="n"/>
      <c r="AB1635" s="74" t="n"/>
    </row>
    <row r="1636">
      <c r="A1636" s="9">
        <f>A1635+1</f>
        <v/>
      </c>
      <c r="B1636" s="9">
        <f>IF($A1636&lt;=[1]Labels!$A$2257,[1]Labels!B1634,"")</f>
        <v/>
      </c>
      <c r="C1636" s="9">
        <f>IF($A1636&lt;=[1]Labels!$A$2257,[1]Labels!C1634,"")</f>
        <v/>
      </c>
      <c r="D1636" s="74" t="n"/>
      <c r="E1636" s="74" t="n"/>
      <c r="F1636" s="74" t="n"/>
      <c r="G1636" s="74" t="n"/>
      <c r="H1636" s="74" t="n"/>
      <c r="I1636" s="74" t="n"/>
      <c r="J1636" s="74" t="n"/>
      <c r="K1636" s="74" t="n"/>
      <c r="L1636" s="74" t="n"/>
      <c r="M1636" s="74" t="n"/>
      <c r="N1636" s="74" t="n"/>
      <c r="O1636" s="74" t="n"/>
      <c r="P1636" s="73" t="n"/>
      <c r="Q1636" s="74" t="n"/>
      <c r="R1636" s="74" t="n"/>
      <c r="S1636" s="74" t="n"/>
      <c r="T1636" s="74" t="n"/>
      <c r="U1636" s="74" t="n"/>
      <c r="V1636" s="74" t="n"/>
      <c r="W1636" s="74" t="n"/>
      <c r="X1636" s="74" t="n"/>
      <c r="Y1636" s="74" t="n"/>
      <c r="Z1636" s="74" t="n"/>
      <c r="AA1636" s="74" t="n"/>
      <c r="AB1636" s="74" t="n"/>
    </row>
    <row r="1637">
      <c r="A1637" s="9">
        <f>A1636+1</f>
        <v/>
      </c>
      <c r="B1637" s="9">
        <f>IF($A1637&lt;=[1]Labels!$A$2257,[1]Labels!B1635,"")</f>
        <v/>
      </c>
      <c r="C1637" s="9">
        <f>IF($A1637&lt;=[1]Labels!$A$2257,[1]Labels!C1635,"")</f>
        <v/>
      </c>
      <c r="D1637" s="74" t="n"/>
      <c r="E1637" s="74" t="n"/>
      <c r="F1637" s="74" t="n"/>
      <c r="G1637" s="74" t="n"/>
      <c r="H1637" s="74" t="n"/>
      <c r="I1637" s="74" t="n"/>
      <c r="J1637" s="74" t="n"/>
      <c r="K1637" s="74" t="n"/>
      <c r="L1637" s="74" t="n"/>
      <c r="M1637" s="74" t="n"/>
      <c r="N1637" s="74" t="n"/>
      <c r="O1637" s="74" t="n"/>
      <c r="P1637" s="73" t="n"/>
      <c r="Q1637" s="74" t="n"/>
      <c r="R1637" s="74" t="n"/>
      <c r="S1637" s="74" t="n"/>
      <c r="T1637" s="74" t="n"/>
      <c r="U1637" s="74" t="n"/>
      <c r="V1637" s="74" t="n"/>
      <c r="W1637" s="74" t="n"/>
      <c r="X1637" s="74" t="n"/>
      <c r="Y1637" s="74" t="n"/>
      <c r="Z1637" s="74" t="n"/>
      <c r="AA1637" s="74" t="n"/>
      <c r="AB1637" s="74" t="n"/>
    </row>
    <row r="1638">
      <c r="A1638" s="9">
        <f>A1637+1</f>
        <v/>
      </c>
      <c r="B1638" s="9">
        <f>IF($A1638&lt;=[1]Labels!$A$2257,[1]Labels!B1636,"")</f>
        <v/>
      </c>
      <c r="C1638" s="9">
        <f>IF($A1638&lt;=[1]Labels!$A$2257,[1]Labels!C1636,"")</f>
        <v/>
      </c>
      <c r="D1638" s="74" t="n"/>
      <c r="E1638" s="74" t="n"/>
      <c r="F1638" s="74" t="n"/>
      <c r="G1638" s="74" t="n"/>
      <c r="H1638" s="74" t="n"/>
      <c r="I1638" s="74" t="n"/>
      <c r="J1638" s="74" t="n"/>
      <c r="K1638" s="74" t="n"/>
      <c r="L1638" s="74" t="n"/>
      <c r="M1638" s="74" t="n"/>
      <c r="N1638" s="74" t="n"/>
      <c r="O1638" s="74" t="n"/>
      <c r="P1638" s="73" t="n"/>
      <c r="Q1638" s="74" t="n"/>
      <c r="R1638" s="74" t="n"/>
      <c r="S1638" s="74" t="n"/>
      <c r="T1638" s="74" t="n"/>
      <c r="U1638" s="74" t="n"/>
      <c r="V1638" s="74" t="n"/>
      <c r="W1638" s="74" t="n"/>
      <c r="X1638" s="74" t="n"/>
      <c r="Y1638" s="74" t="n"/>
      <c r="Z1638" s="74" t="n"/>
      <c r="AA1638" s="74" t="n"/>
      <c r="AB1638" s="74" t="n"/>
    </row>
    <row r="1639">
      <c r="A1639" s="9">
        <f>A1638+1</f>
        <v/>
      </c>
      <c r="B1639" s="9">
        <f>IF($A1639&lt;=[1]Labels!$A$2257,[1]Labels!B1637,"")</f>
        <v/>
      </c>
      <c r="C1639" s="9">
        <f>IF($A1639&lt;=[1]Labels!$A$2257,[1]Labels!C1637,"")</f>
        <v/>
      </c>
      <c r="D1639" s="74" t="n"/>
      <c r="E1639" s="74" t="n"/>
      <c r="F1639" s="74" t="n"/>
      <c r="G1639" s="74" t="n"/>
      <c r="H1639" s="74" t="n"/>
      <c r="I1639" s="74" t="n"/>
      <c r="J1639" s="74" t="n"/>
      <c r="K1639" s="74" t="n"/>
      <c r="L1639" s="74" t="n"/>
      <c r="M1639" s="74" t="n"/>
      <c r="N1639" s="74" t="n"/>
      <c r="O1639" s="74" t="n"/>
      <c r="P1639" s="73" t="n"/>
      <c r="Q1639" s="74" t="n"/>
      <c r="R1639" s="74" t="n"/>
      <c r="S1639" s="74" t="n"/>
      <c r="T1639" s="74" t="n"/>
      <c r="U1639" s="74" t="n"/>
      <c r="V1639" s="74" t="n"/>
      <c r="W1639" s="74" t="n"/>
      <c r="X1639" s="74" t="n"/>
      <c r="Y1639" s="74" t="n"/>
      <c r="Z1639" s="74" t="n"/>
      <c r="AA1639" s="74" t="n"/>
      <c r="AB1639" s="74" t="n"/>
    </row>
    <row r="1640">
      <c r="A1640" s="9">
        <f>A1639+1</f>
        <v/>
      </c>
      <c r="B1640" s="9">
        <f>IF($A1640&lt;=[1]Labels!$A$2257,[1]Labels!B1638,"")</f>
        <v/>
      </c>
      <c r="C1640" s="9">
        <f>IF($A1640&lt;=[1]Labels!$A$2257,[1]Labels!C1638,"")</f>
        <v/>
      </c>
      <c r="D1640" s="74" t="n"/>
      <c r="E1640" s="74" t="n"/>
      <c r="F1640" s="74" t="n"/>
      <c r="G1640" s="74" t="n"/>
      <c r="H1640" s="74" t="n"/>
      <c r="I1640" s="74" t="n"/>
      <c r="J1640" s="74" t="n"/>
      <c r="K1640" s="74" t="n"/>
      <c r="L1640" s="74" t="n"/>
      <c r="M1640" s="74" t="n"/>
      <c r="N1640" s="74" t="n"/>
      <c r="O1640" s="74" t="n"/>
      <c r="P1640" s="73" t="n"/>
      <c r="Q1640" s="74" t="n"/>
      <c r="R1640" s="74" t="n"/>
      <c r="S1640" s="74" t="n"/>
      <c r="T1640" s="74" t="n"/>
      <c r="U1640" s="74" t="n"/>
      <c r="V1640" s="74" t="n"/>
      <c r="W1640" s="74" t="n"/>
      <c r="X1640" s="74" t="n"/>
      <c r="Y1640" s="74" t="n"/>
      <c r="Z1640" s="74" t="n"/>
      <c r="AA1640" s="74" t="n"/>
      <c r="AB1640" s="74" t="n"/>
    </row>
    <row r="1641">
      <c r="A1641" s="9">
        <f>A1640+1</f>
        <v/>
      </c>
      <c r="B1641" s="9">
        <f>IF($A1641&lt;=[1]Labels!$A$2257,[1]Labels!B1639,"")</f>
        <v/>
      </c>
      <c r="C1641" s="9">
        <f>IF($A1641&lt;=[1]Labels!$A$2257,[1]Labels!C1639,"")</f>
        <v/>
      </c>
      <c r="D1641" s="74" t="n"/>
      <c r="E1641" s="74" t="n"/>
      <c r="F1641" s="74" t="n"/>
      <c r="G1641" s="74" t="n"/>
      <c r="H1641" s="74" t="n"/>
      <c r="I1641" s="74" t="n"/>
      <c r="J1641" s="74" t="n"/>
      <c r="K1641" s="74" t="n"/>
      <c r="L1641" s="74" t="n"/>
      <c r="M1641" s="74" t="n"/>
      <c r="N1641" s="74" t="n"/>
      <c r="O1641" s="74" t="n"/>
      <c r="P1641" s="73" t="n"/>
      <c r="Q1641" s="74" t="n"/>
      <c r="R1641" s="74" t="n"/>
      <c r="S1641" s="74" t="n"/>
      <c r="T1641" s="74" t="n"/>
      <c r="U1641" s="74" t="n"/>
      <c r="V1641" s="74" t="n"/>
      <c r="W1641" s="74" t="n"/>
      <c r="X1641" s="74" t="n"/>
      <c r="Y1641" s="74" t="n"/>
      <c r="Z1641" s="74" t="n"/>
      <c r="AA1641" s="74" t="n"/>
      <c r="AB1641" s="74" t="n"/>
    </row>
    <row r="1642">
      <c r="A1642" s="9">
        <f>A1641+1</f>
        <v/>
      </c>
      <c r="B1642" s="9">
        <f>IF($A1642&lt;=[1]Labels!$A$2257,[1]Labels!B1640,"")</f>
        <v/>
      </c>
      <c r="C1642" s="9">
        <f>IF($A1642&lt;=[1]Labels!$A$2257,[1]Labels!C1640,"")</f>
        <v/>
      </c>
      <c r="D1642" s="74" t="n"/>
      <c r="E1642" s="74" t="n"/>
      <c r="F1642" s="74" t="n"/>
      <c r="G1642" s="74" t="n"/>
      <c r="H1642" s="74" t="n"/>
      <c r="I1642" s="74" t="n"/>
      <c r="J1642" s="74" t="n"/>
      <c r="K1642" s="74" t="n"/>
      <c r="L1642" s="74" t="n"/>
      <c r="M1642" s="74" t="n"/>
      <c r="N1642" s="74" t="n"/>
      <c r="O1642" s="74" t="n"/>
      <c r="P1642" s="73" t="n"/>
      <c r="Q1642" s="74" t="n"/>
      <c r="R1642" s="74" t="n"/>
      <c r="S1642" s="74" t="n"/>
      <c r="T1642" s="74" t="n"/>
      <c r="U1642" s="74" t="n"/>
      <c r="V1642" s="74" t="n"/>
      <c r="W1642" s="74" t="n"/>
      <c r="X1642" s="74" t="n"/>
      <c r="Y1642" s="74" t="n"/>
      <c r="Z1642" s="74" t="n"/>
      <c r="AA1642" s="74" t="n"/>
      <c r="AB1642" s="74" t="n"/>
    </row>
    <row r="1643">
      <c r="A1643" s="9">
        <f>A1642+1</f>
        <v/>
      </c>
      <c r="B1643" s="9">
        <f>IF($A1643&lt;=[1]Labels!$A$2257,[1]Labels!B1641,"")</f>
        <v/>
      </c>
      <c r="C1643" s="9">
        <f>IF($A1643&lt;=[1]Labels!$A$2257,[1]Labels!C1641,"")</f>
        <v/>
      </c>
      <c r="D1643" s="74" t="n"/>
      <c r="E1643" s="74" t="n"/>
      <c r="F1643" s="74" t="n"/>
      <c r="G1643" s="74" t="n"/>
      <c r="H1643" s="74" t="n"/>
      <c r="I1643" s="74" t="n"/>
      <c r="J1643" s="74" t="n"/>
      <c r="K1643" s="74" t="n"/>
      <c r="L1643" s="74" t="n"/>
      <c r="M1643" s="74" t="n"/>
      <c r="N1643" s="74" t="n"/>
      <c r="O1643" s="74" t="n"/>
      <c r="P1643" s="73" t="n"/>
      <c r="Q1643" s="74" t="n"/>
      <c r="R1643" s="74" t="n"/>
      <c r="S1643" s="74" t="n"/>
      <c r="T1643" s="74" t="n"/>
      <c r="U1643" s="74" t="n"/>
      <c r="V1643" s="74" t="n"/>
      <c r="W1643" s="74" t="n"/>
      <c r="X1643" s="74" t="n"/>
      <c r="Y1643" s="74" t="n"/>
      <c r="Z1643" s="74" t="n"/>
      <c r="AA1643" s="74" t="n"/>
      <c r="AB1643" s="74" t="n"/>
    </row>
    <row r="1644">
      <c r="A1644" s="9">
        <f>A1643+1</f>
        <v/>
      </c>
      <c r="B1644" s="9">
        <f>IF($A1644&lt;=[1]Labels!$A$2257,[1]Labels!B1642,"")</f>
        <v/>
      </c>
      <c r="C1644" s="9">
        <f>IF($A1644&lt;=[1]Labels!$A$2257,[1]Labels!C1642,"")</f>
        <v/>
      </c>
      <c r="D1644" s="74" t="n"/>
      <c r="E1644" s="74" t="n"/>
      <c r="F1644" s="74" t="n"/>
      <c r="G1644" s="74" t="n"/>
      <c r="H1644" s="74" t="n"/>
      <c r="I1644" s="74" t="n"/>
      <c r="J1644" s="74" t="n"/>
      <c r="K1644" s="74" t="n"/>
      <c r="L1644" s="74" t="n"/>
      <c r="M1644" s="74" t="n"/>
      <c r="N1644" s="74" t="n"/>
      <c r="O1644" s="74" t="n"/>
      <c r="P1644" s="73" t="n"/>
      <c r="Q1644" s="74" t="n"/>
      <c r="R1644" s="74" t="n"/>
      <c r="S1644" s="74" t="n"/>
      <c r="T1644" s="74" t="n"/>
      <c r="U1644" s="74" t="n"/>
      <c r="V1644" s="74" t="n"/>
      <c r="W1644" s="74" t="n"/>
      <c r="X1644" s="74" t="n"/>
      <c r="Y1644" s="74" t="n"/>
      <c r="Z1644" s="74" t="n"/>
      <c r="AA1644" s="74" t="n"/>
      <c r="AB1644" s="74" t="n"/>
    </row>
    <row r="1645">
      <c r="A1645" s="9">
        <f>A1644+1</f>
        <v/>
      </c>
      <c r="B1645" s="9">
        <f>IF($A1645&lt;=[1]Labels!$A$2257,[1]Labels!B1643,"")</f>
        <v/>
      </c>
      <c r="C1645" s="9">
        <f>IF($A1645&lt;=[1]Labels!$A$2257,[1]Labels!C1643,"")</f>
        <v/>
      </c>
      <c r="D1645" s="74" t="n"/>
      <c r="E1645" s="74" t="n"/>
      <c r="F1645" s="74" t="n"/>
      <c r="G1645" s="74" t="n"/>
      <c r="H1645" s="74" t="n"/>
      <c r="I1645" s="74" t="n"/>
      <c r="J1645" s="74" t="n"/>
      <c r="K1645" s="74" t="n"/>
      <c r="L1645" s="74" t="n"/>
      <c r="M1645" s="74" t="n"/>
      <c r="N1645" s="74" t="n"/>
      <c r="O1645" s="74" t="n"/>
      <c r="P1645" s="73" t="n"/>
      <c r="Q1645" s="74" t="n"/>
      <c r="R1645" s="74" t="n"/>
      <c r="S1645" s="74" t="n"/>
      <c r="T1645" s="74" t="n"/>
      <c r="U1645" s="74" t="n"/>
      <c r="V1645" s="74" t="n"/>
      <c r="W1645" s="74" t="n"/>
      <c r="X1645" s="74" t="n"/>
      <c r="Y1645" s="74" t="n"/>
      <c r="Z1645" s="74" t="n"/>
      <c r="AA1645" s="74" t="n"/>
      <c r="AB1645" s="74" t="n"/>
    </row>
    <row r="1646">
      <c r="A1646" s="9">
        <f>A1645+1</f>
        <v/>
      </c>
      <c r="B1646" s="9">
        <f>IF($A1646&lt;=[1]Labels!$A$2257,[1]Labels!B1644,"")</f>
        <v/>
      </c>
      <c r="C1646" s="9">
        <f>IF($A1646&lt;=[1]Labels!$A$2257,[1]Labels!C1644,"")</f>
        <v/>
      </c>
      <c r="D1646" s="74" t="n"/>
      <c r="E1646" s="74" t="n"/>
      <c r="F1646" s="74" t="n"/>
      <c r="G1646" s="74" t="n"/>
      <c r="H1646" s="74" t="n"/>
      <c r="I1646" s="74" t="n"/>
      <c r="J1646" s="74" t="n"/>
      <c r="K1646" s="74" t="n"/>
      <c r="L1646" s="74" t="n"/>
      <c r="M1646" s="74" t="n"/>
      <c r="N1646" s="74" t="n"/>
      <c r="O1646" s="74" t="n"/>
      <c r="P1646" s="73" t="n"/>
      <c r="Q1646" s="74" t="n"/>
      <c r="R1646" s="74" t="n"/>
      <c r="S1646" s="74" t="n"/>
      <c r="T1646" s="74" t="n"/>
      <c r="U1646" s="74" t="n"/>
      <c r="V1646" s="74" t="n"/>
      <c r="W1646" s="74" t="n"/>
      <c r="X1646" s="74" t="n"/>
      <c r="Y1646" s="74" t="n"/>
      <c r="Z1646" s="74" t="n"/>
      <c r="AA1646" s="74" t="n"/>
      <c r="AB1646" s="74" t="n"/>
    </row>
    <row r="1647">
      <c r="A1647" s="9">
        <f>A1646+1</f>
        <v/>
      </c>
      <c r="B1647" s="9">
        <f>IF($A1647&lt;=[1]Labels!$A$2257,[1]Labels!B1645,"")</f>
        <v/>
      </c>
      <c r="C1647" s="9">
        <f>IF($A1647&lt;=[1]Labels!$A$2257,[1]Labels!C1645,"")</f>
        <v/>
      </c>
      <c r="D1647" s="74" t="n"/>
      <c r="E1647" s="74" t="n"/>
      <c r="F1647" s="74" t="n"/>
      <c r="G1647" s="74" t="n"/>
      <c r="H1647" s="74" t="n"/>
      <c r="I1647" s="74" t="n"/>
      <c r="J1647" s="74" t="n"/>
      <c r="K1647" s="74" t="n"/>
      <c r="L1647" s="74" t="n"/>
      <c r="M1647" s="74" t="n"/>
      <c r="N1647" s="74" t="n"/>
      <c r="O1647" s="74" t="n"/>
      <c r="P1647" s="73" t="n"/>
      <c r="Q1647" s="74" t="n"/>
      <c r="R1647" s="74" t="n"/>
      <c r="S1647" s="74" t="n"/>
      <c r="T1647" s="74" t="n"/>
      <c r="U1647" s="74" t="n"/>
      <c r="V1647" s="74" t="n"/>
      <c r="W1647" s="74" t="n"/>
      <c r="X1647" s="74" t="n"/>
      <c r="Y1647" s="74" t="n"/>
      <c r="Z1647" s="74" t="n"/>
      <c r="AA1647" s="74" t="n"/>
      <c r="AB1647" s="74" t="n"/>
    </row>
    <row r="1648">
      <c r="A1648" s="9">
        <f>A1647+1</f>
        <v/>
      </c>
      <c r="B1648" s="9">
        <f>IF($A1648&lt;=[1]Labels!$A$2257,[1]Labels!B1646,"")</f>
        <v/>
      </c>
      <c r="C1648" s="9">
        <f>IF($A1648&lt;=[1]Labels!$A$2257,[1]Labels!C1646,"")</f>
        <v/>
      </c>
      <c r="D1648" s="74" t="n"/>
      <c r="E1648" s="74" t="n"/>
      <c r="F1648" s="74" t="n"/>
      <c r="G1648" s="74" t="n"/>
      <c r="H1648" s="74" t="n"/>
      <c r="I1648" s="74" t="n"/>
      <c r="J1648" s="74" t="n"/>
      <c r="K1648" s="74" t="n"/>
      <c r="L1648" s="74" t="n"/>
      <c r="M1648" s="74" t="n"/>
      <c r="N1648" s="74" t="n"/>
      <c r="O1648" s="74" t="n"/>
      <c r="P1648" s="73" t="n"/>
      <c r="Q1648" s="74" t="n"/>
      <c r="R1648" s="74" t="n"/>
      <c r="S1648" s="74" t="n"/>
      <c r="T1648" s="74" t="n"/>
      <c r="U1648" s="74" t="n"/>
      <c r="V1648" s="74" t="n"/>
      <c r="W1648" s="74" t="n"/>
      <c r="X1648" s="74" t="n"/>
      <c r="Y1648" s="74" t="n"/>
      <c r="Z1648" s="74" t="n"/>
      <c r="AA1648" s="74" t="n"/>
      <c r="AB1648" s="74" t="n"/>
    </row>
    <row r="1649">
      <c r="A1649" s="9">
        <f>A1648+1</f>
        <v/>
      </c>
      <c r="B1649" s="9">
        <f>IF($A1649&lt;=[1]Labels!$A$2257,[1]Labels!B1647,"")</f>
        <v/>
      </c>
      <c r="C1649" s="9">
        <f>IF($A1649&lt;=[1]Labels!$A$2257,[1]Labels!C1647,"")</f>
        <v/>
      </c>
      <c r="D1649" s="74" t="n"/>
      <c r="E1649" s="74" t="n"/>
      <c r="F1649" s="74" t="n"/>
      <c r="G1649" s="74" t="n"/>
      <c r="H1649" s="74" t="n"/>
      <c r="I1649" s="74" t="n"/>
      <c r="J1649" s="74" t="n"/>
      <c r="K1649" s="74" t="n"/>
      <c r="L1649" s="74" t="n"/>
      <c r="M1649" s="74" t="n"/>
      <c r="N1649" s="74" t="n"/>
      <c r="O1649" s="74" t="n"/>
      <c r="P1649" s="73" t="n"/>
      <c r="Q1649" s="74" t="n"/>
      <c r="R1649" s="74" t="n"/>
      <c r="S1649" s="74" t="n"/>
      <c r="T1649" s="74" t="n"/>
      <c r="U1649" s="74" t="n"/>
      <c r="V1649" s="74" t="n"/>
      <c r="W1649" s="74" t="n"/>
      <c r="X1649" s="74" t="n"/>
      <c r="Y1649" s="74" t="n"/>
      <c r="Z1649" s="74" t="n"/>
      <c r="AA1649" s="74" t="n"/>
      <c r="AB1649" s="74" t="n"/>
    </row>
    <row r="1650">
      <c r="A1650" s="9">
        <f>A1649+1</f>
        <v/>
      </c>
      <c r="B1650" s="9">
        <f>IF($A1650&lt;=[1]Labels!$A$2257,[1]Labels!B1648,"")</f>
        <v/>
      </c>
      <c r="C1650" s="9">
        <f>IF($A1650&lt;=[1]Labels!$A$2257,[1]Labels!C1648,"")</f>
        <v/>
      </c>
      <c r="D1650" s="74" t="n"/>
      <c r="E1650" s="74" t="n"/>
      <c r="F1650" s="74" t="n"/>
      <c r="G1650" s="74" t="n"/>
      <c r="H1650" s="74" t="n"/>
      <c r="I1650" s="74" t="n"/>
      <c r="J1650" s="74" t="n"/>
      <c r="K1650" s="74" t="n"/>
      <c r="L1650" s="74" t="n"/>
      <c r="M1650" s="74" t="n"/>
      <c r="N1650" s="74" t="n"/>
      <c r="O1650" s="74" t="n"/>
      <c r="P1650" s="73" t="n"/>
      <c r="Q1650" s="74" t="n"/>
      <c r="R1650" s="74" t="n"/>
      <c r="S1650" s="74" t="n"/>
      <c r="T1650" s="74" t="n"/>
      <c r="U1650" s="74" t="n"/>
      <c r="V1650" s="74" t="n"/>
      <c r="W1650" s="74" t="n"/>
      <c r="X1650" s="74" t="n"/>
      <c r="Y1650" s="74" t="n"/>
      <c r="Z1650" s="74" t="n"/>
      <c r="AA1650" s="74" t="n"/>
      <c r="AB1650" s="74" t="n"/>
    </row>
    <row r="1651">
      <c r="A1651" s="9">
        <f>A1650+1</f>
        <v/>
      </c>
      <c r="B1651" s="9">
        <f>IF($A1651&lt;=[1]Labels!$A$2257,[1]Labels!B1649,"")</f>
        <v/>
      </c>
      <c r="C1651" s="9">
        <f>IF($A1651&lt;=[1]Labels!$A$2257,[1]Labels!C1649,"")</f>
        <v/>
      </c>
      <c r="D1651" s="74" t="n"/>
      <c r="E1651" s="74" t="n"/>
      <c r="F1651" s="74" t="n"/>
      <c r="G1651" s="74" t="n"/>
      <c r="H1651" s="74" t="n"/>
      <c r="I1651" s="74" t="n"/>
      <c r="J1651" s="74" t="n"/>
      <c r="K1651" s="74" t="n"/>
      <c r="L1651" s="74" t="n"/>
      <c r="M1651" s="74" t="n"/>
      <c r="N1651" s="74" t="n"/>
      <c r="O1651" s="74" t="n"/>
      <c r="P1651" s="73" t="n"/>
      <c r="Q1651" s="74" t="n"/>
      <c r="R1651" s="74" t="n"/>
      <c r="S1651" s="74" t="n"/>
      <c r="T1651" s="74" t="n"/>
      <c r="U1651" s="74" t="n"/>
      <c r="V1651" s="74" t="n"/>
      <c r="W1651" s="74" t="n"/>
      <c r="X1651" s="74" t="n"/>
      <c r="Y1651" s="74" t="n"/>
      <c r="Z1651" s="74" t="n"/>
      <c r="AA1651" s="74" t="n"/>
      <c r="AB1651" s="74" t="n"/>
    </row>
    <row r="1652">
      <c r="A1652" s="9">
        <f>A1651+1</f>
        <v/>
      </c>
      <c r="B1652" s="9">
        <f>IF($A1652&lt;=[1]Labels!$A$2257,[1]Labels!B1650,"")</f>
        <v/>
      </c>
      <c r="C1652" s="9">
        <f>IF($A1652&lt;=[1]Labels!$A$2257,[1]Labels!C1650,"")</f>
        <v/>
      </c>
      <c r="D1652" s="74" t="n"/>
      <c r="E1652" s="74" t="n"/>
      <c r="F1652" s="74" t="n"/>
      <c r="G1652" s="74" t="n"/>
      <c r="H1652" s="74" t="n"/>
      <c r="I1652" s="74" t="n"/>
      <c r="J1652" s="74" t="n"/>
      <c r="K1652" s="74" t="n"/>
      <c r="L1652" s="74" t="n"/>
      <c r="M1652" s="74" t="n"/>
      <c r="N1652" s="74" t="n"/>
      <c r="O1652" s="74" t="n"/>
      <c r="P1652" s="73" t="n"/>
      <c r="Q1652" s="74" t="n"/>
      <c r="R1652" s="74" t="n"/>
      <c r="S1652" s="74" t="n"/>
      <c r="T1652" s="74" t="n"/>
      <c r="U1652" s="74" t="n"/>
      <c r="V1652" s="74" t="n"/>
      <c r="W1652" s="74" t="n"/>
      <c r="X1652" s="74" t="n"/>
      <c r="Y1652" s="74" t="n"/>
      <c r="Z1652" s="74" t="n"/>
      <c r="AA1652" s="74" t="n"/>
      <c r="AB1652" s="74" t="n"/>
    </row>
    <row r="1653">
      <c r="A1653" s="9">
        <f>A1652+1</f>
        <v/>
      </c>
      <c r="B1653" s="9">
        <f>IF($A1653&lt;=[1]Labels!$A$2257,[1]Labels!B1651,"")</f>
        <v/>
      </c>
      <c r="C1653" s="9">
        <f>IF($A1653&lt;=[1]Labels!$A$2257,[1]Labels!C1651,"")</f>
        <v/>
      </c>
      <c r="D1653" s="74" t="n"/>
      <c r="E1653" s="74" t="n"/>
      <c r="F1653" s="74" t="n"/>
      <c r="G1653" s="74" t="n"/>
      <c r="H1653" s="74" t="n"/>
      <c r="I1653" s="74" t="n"/>
      <c r="J1653" s="74" t="n"/>
      <c r="K1653" s="74" t="n"/>
      <c r="L1653" s="74" t="n"/>
      <c r="M1653" s="74" t="n"/>
      <c r="N1653" s="74" t="n"/>
      <c r="O1653" s="74" t="n"/>
      <c r="P1653" s="73" t="n"/>
      <c r="Q1653" s="74" t="n"/>
      <c r="R1653" s="74" t="n"/>
      <c r="S1653" s="74" t="n"/>
      <c r="T1653" s="74" t="n"/>
      <c r="U1653" s="74" t="n"/>
      <c r="V1653" s="74" t="n"/>
      <c r="W1653" s="74" t="n"/>
      <c r="X1653" s="74" t="n"/>
      <c r="Y1653" s="74" t="n"/>
      <c r="Z1653" s="74" t="n"/>
      <c r="AA1653" s="74" t="n"/>
      <c r="AB1653" s="74" t="n"/>
    </row>
    <row r="1654">
      <c r="A1654" s="9">
        <f>A1653+1</f>
        <v/>
      </c>
      <c r="B1654" s="9">
        <f>IF($A1654&lt;=[1]Labels!$A$2257,[1]Labels!B1652,"")</f>
        <v/>
      </c>
      <c r="C1654" s="9">
        <f>IF($A1654&lt;=[1]Labels!$A$2257,[1]Labels!C1652,"")</f>
        <v/>
      </c>
      <c r="D1654" s="74" t="n"/>
      <c r="E1654" s="74" t="n"/>
      <c r="F1654" s="74" t="n"/>
      <c r="G1654" s="74" t="n"/>
      <c r="H1654" s="74" t="n"/>
      <c r="I1654" s="74" t="n"/>
      <c r="J1654" s="74" t="n"/>
      <c r="K1654" s="74" t="n"/>
      <c r="L1654" s="74" t="n"/>
      <c r="M1654" s="74" t="n"/>
      <c r="N1654" s="74" t="n"/>
      <c r="O1654" s="74" t="n"/>
      <c r="P1654" s="73" t="n"/>
      <c r="Q1654" s="74" t="n"/>
      <c r="R1654" s="74" t="n"/>
      <c r="S1654" s="74" t="n"/>
      <c r="T1654" s="74" t="n"/>
      <c r="U1654" s="74" t="n"/>
      <c r="V1654" s="74" t="n"/>
      <c r="W1654" s="74" t="n"/>
      <c r="X1654" s="74" t="n"/>
      <c r="Y1654" s="74" t="n"/>
      <c r="Z1654" s="74" t="n"/>
      <c r="AA1654" s="74" t="n"/>
      <c r="AB1654" s="74" t="n"/>
    </row>
    <row r="1655">
      <c r="A1655" s="9">
        <f>A1654+1</f>
        <v/>
      </c>
      <c r="B1655" s="9">
        <f>IF($A1655&lt;=[1]Labels!$A$2257,[1]Labels!B1653,"")</f>
        <v/>
      </c>
      <c r="C1655" s="9">
        <f>IF($A1655&lt;=[1]Labels!$A$2257,[1]Labels!C1653,"")</f>
        <v/>
      </c>
      <c r="D1655" s="74" t="n"/>
      <c r="E1655" s="74" t="n"/>
      <c r="F1655" s="74" t="n"/>
      <c r="G1655" s="74" t="n"/>
      <c r="H1655" s="74" t="n"/>
      <c r="I1655" s="74" t="n"/>
      <c r="J1655" s="74" t="n"/>
      <c r="K1655" s="74" t="n"/>
      <c r="L1655" s="74" t="n"/>
      <c r="M1655" s="74" t="n"/>
      <c r="N1655" s="74" t="n"/>
      <c r="O1655" s="74" t="n"/>
      <c r="P1655" s="73" t="n"/>
      <c r="Q1655" s="74" t="n"/>
      <c r="R1655" s="74" t="n"/>
      <c r="S1655" s="74" t="n"/>
      <c r="T1655" s="74" t="n"/>
      <c r="U1655" s="74" t="n"/>
      <c r="V1655" s="74" t="n"/>
      <c r="W1655" s="74" t="n"/>
      <c r="X1655" s="74" t="n"/>
      <c r="Y1655" s="74" t="n"/>
      <c r="Z1655" s="74" t="n"/>
      <c r="AA1655" s="74" t="n"/>
      <c r="AB1655" s="74" t="n"/>
    </row>
    <row r="1656">
      <c r="A1656" s="9">
        <f>A1655+1</f>
        <v/>
      </c>
      <c r="B1656" s="9">
        <f>IF($A1656&lt;=[1]Labels!$A$2257,[1]Labels!B1654,"")</f>
        <v/>
      </c>
      <c r="C1656" s="9">
        <f>IF($A1656&lt;=[1]Labels!$A$2257,[1]Labels!C1654,"")</f>
        <v/>
      </c>
      <c r="D1656" s="74" t="n"/>
      <c r="E1656" s="74" t="n"/>
      <c r="F1656" s="74" t="n"/>
      <c r="G1656" s="74" t="n"/>
      <c r="H1656" s="74" t="n"/>
      <c r="I1656" s="74" t="n"/>
      <c r="J1656" s="74" t="n"/>
      <c r="K1656" s="74" t="n"/>
      <c r="L1656" s="74" t="n"/>
      <c r="M1656" s="74" t="n"/>
      <c r="N1656" s="74" t="n"/>
      <c r="O1656" s="74" t="n"/>
      <c r="P1656" s="73" t="n"/>
      <c r="Q1656" s="74" t="n"/>
      <c r="R1656" s="74" t="n"/>
      <c r="S1656" s="74" t="n"/>
      <c r="T1656" s="74" t="n"/>
      <c r="U1656" s="74" t="n"/>
      <c r="V1656" s="74" t="n"/>
      <c r="W1656" s="74" t="n"/>
      <c r="X1656" s="74" t="n"/>
      <c r="Y1656" s="74" t="n"/>
      <c r="Z1656" s="74" t="n"/>
      <c r="AA1656" s="74" t="n"/>
      <c r="AB1656" s="74" t="n"/>
    </row>
    <row r="1657">
      <c r="A1657" s="9">
        <f>A1656+1</f>
        <v/>
      </c>
      <c r="B1657" s="9">
        <f>IF($A1657&lt;=[1]Labels!$A$2257,[1]Labels!B1655,"")</f>
        <v/>
      </c>
      <c r="C1657" s="9">
        <f>IF($A1657&lt;=[1]Labels!$A$2257,[1]Labels!C1655,"")</f>
        <v/>
      </c>
      <c r="D1657" s="74" t="n"/>
      <c r="E1657" s="74" t="n"/>
      <c r="F1657" s="74" t="n"/>
      <c r="G1657" s="74" t="n"/>
      <c r="H1657" s="74" t="n"/>
      <c r="I1657" s="74" t="n"/>
      <c r="J1657" s="74" t="n"/>
      <c r="K1657" s="74" t="n"/>
      <c r="L1657" s="74" t="n"/>
      <c r="M1657" s="74" t="n"/>
      <c r="N1657" s="74" t="n"/>
      <c r="O1657" s="74" t="n"/>
      <c r="P1657" s="73" t="n"/>
      <c r="Q1657" s="74" t="n"/>
      <c r="R1657" s="74" t="n"/>
      <c r="S1657" s="74" t="n"/>
      <c r="T1657" s="74" t="n"/>
      <c r="U1657" s="74" t="n"/>
      <c r="V1657" s="74" t="n"/>
      <c r="W1657" s="74" t="n"/>
      <c r="X1657" s="74" t="n"/>
      <c r="Y1657" s="74" t="n"/>
      <c r="Z1657" s="74" t="n"/>
      <c r="AA1657" s="74" t="n"/>
      <c r="AB1657" s="74" t="n"/>
    </row>
    <row r="1658">
      <c r="A1658" s="9">
        <f>A1657+1</f>
        <v/>
      </c>
      <c r="B1658" s="9">
        <f>IF($A1658&lt;=[1]Labels!$A$2257,[1]Labels!B1656,"")</f>
        <v/>
      </c>
      <c r="C1658" s="9">
        <f>IF($A1658&lt;=[1]Labels!$A$2257,[1]Labels!C1656,"")</f>
        <v/>
      </c>
      <c r="D1658" s="74" t="n"/>
      <c r="E1658" s="74" t="n"/>
      <c r="F1658" s="74" t="n"/>
      <c r="G1658" s="74" t="n"/>
      <c r="H1658" s="74" t="n"/>
      <c r="I1658" s="74" t="n"/>
      <c r="J1658" s="74" t="n"/>
      <c r="K1658" s="74" t="n"/>
      <c r="L1658" s="74" t="n"/>
      <c r="M1658" s="74" t="n"/>
      <c r="N1658" s="74" t="n"/>
      <c r="O1658" s="74" t="n"/>
      <c r="P1658" s="73" t="n"/>
      <c r="Q1658" s="74" t="n"/>
      <c r="R1658" s="74" t="n"/>
      <c r="S1658" s="74" t="n"/>
      <c r="T1658" s="74" t="n"/>
      <c r="U1658" s="74" t="n"/>
      <c r="V1658" s="74" t="n"/>
      <c r="W1658" s="74" t="n"/>
      <c r="X1658" s="74" t="n"/>
      <c r="Y1658" s="74" t="n"/>
      <c r="Z1658" s="74" t="n"/>
      <c r="AA1658" s="74" t="n"/>
      <c r="AB1658" s="74" t="n"/>
    </row>
    <row r="1659">
      <c r="A1659" s="9">
        <f>A1658+1</f>
        <v/>
      </c>
      <c r="B1659" s="9">
        <f>IF($A1659&lt;=[1]Labels!$A$2257,[1]Labels!B1657,"")</f>
        <v/>
      </c>
      <c r="C1659" s="9">
        <f>IF($A1659&lt;=[1]Labels!$A$2257,[1]Labels!C1657,"")</f>
        <v/>
      </c>
      <c r="D1659" s="74" t="n"/>
      <c r="E1659" s="74" t="n"/>
      <c r="F1659" s="74" t="n"/>
      <c r="G1659" s="74" t="n"/>
      <c r="H1659" s="74" t="n"/>
      <c r="I1659" s="74" t="n"/>
      <c r="J1659" s="74" t="n"/>
      <c r="K1659" s="74" t="n"/>
      <c r="L1659" s="74" t="n"/>
      <c r="M1659" s="74" t="n"/>
      <c r="N1659" s="74" t="n"/>
      <c r="O1659" s="74" t="n"/>
      <c r="P1659" s="73" t="n"/>
      <c r="Q1659" s="74" t="n"/>
      <c r="R1659" s="74" t="n"/>
      <c r="S1659" s="74" t="n"/>
      <c r="T1659" s="74" t="n"/>
      <c r="U1659" s="74" t="n"/>
      <c r="V1659" s="74" t="n"/>
      <c r="W1659" s="74" t="n"/>
      <c r="X1659" s="74" t="n"/>
      <c r="Y1659" s="74" t="n"/>
      <c r="Z1659" s="74" t="n"/>
      <c r="AA1659" s="74" t="n"/>
      <c r="AB1659" s="74" t="n"/>
    </row>
    <row r="1660">
      <c r="A1660" s="9">
        <f>A1659+1</f>
        <v/>
      </c>
      <c r="B1660" s="9">
        <f>IF($A1660&lt;=[1]Labels!$A$2257,[1]Labels!B1658,"")</f>
        <v/>
      </c>
      <c r="C1660" s="9">
        <f>IF($A1660&lt;=[1]Labels!$A$2257,[1]Labels!C1658,"")</f>
        <v/>
      </c>
      <c r="D1660" s="74" t="n"/>
      <c r="E1660" s="74" t="n"/>
      <c r="F1660" s="74" t="n"/>
      <c r="G1660" s="74" t="n"/>
      <c r="H1660" s="74" t="n"/>
      <c r="I1660" s="74" t="n"/>
      <c r="J1660" s="74" t="n"/>
      <c r="K1660" s="74" t="n"/>
      <c r="L1660" s="74" t="n"/>
      <c r="M1660" s="74" t="n"/>
      <c r="N1660" s="74" t="n"/>
      <c r="O1660" s="74" t="n"/>
      <c r="P1660" s="73" t="n"/>
      <c r="Q1660" s="74" t="n"/>
      <c r="R1660" s="74" t="n"/>
      <c r="S1660" s="74" t="n"/>
      <c r="T1660" s="74" t="n"/>
      <c r="U1660" s="74" t="n"/>
      <c r="V1660" s="74" t="n"/>
      <c r="W1660" s="74" t="n"/>
      <c r="X1660" s="74" t="n"/>
      <c r="Y1660" s="74" t="n"/>
      <c r="Z1660" s="74" t="n"/>
      <c r="AA1660" s="74" t="n"/>
      <c r="AB1660" s="74" t="n"/>
    </row>
    <row r="1661">
      <c r="A1661" s="9">
        <f>A1660+1</f>
        <v/>
      </c>
      <c r="B1661" s="9">
        <f>IF($A1661&lt;=[1]Labels!$A$2257,[1]Labels!B1659,"")</f>
        <v/>
      </c>
      <c r="C1661" s="9">
        <f>IF($A1661&lt;=[1]Labels!$A$2257,[1]Labels!C1659,"")</f>
        <v/>
      </c>
      <c r="D1661" s="74" t="n"/>
      <c r="E1661" s="74" t="n"/>
      <c r="F1661" s="74" t="n"/>
      <c r="G1661" s="74" t="n"/>
      <c r="H1661" s="74" t="n"/>
      <c r="I1661" s="74" t="n"/>
      <c r="J1661" s="74" t="n"/>
      <c r="K1661" s="74" t="n"/>
      <c r="L1661" s="74" t="n"/>
      <c r="M1661" s="74" t="n"/>
      <c r="N1661" s="74" t="n"/>
      <c r="O1661" s="74" t="n"/>
      <c r="P1661" s="73" t="n"/>
      <c r="Q1661" s="74" t="n"/>
      <c r="R1661" s="74" t="n"/>
      <c r="S1661" s="74" t="n"/>
      <c r="T1661" s="74" t="n"/>
      <c r="U1661" s="74" t="n"/>
      <c r="V1661" s="74" t="n"/>
      <c r="W1661" s="74" t="n"/>
      <c r="X1661" s="74" t="n"/>
      <c r="Y1661" s="74" t="n"/>
      <c r="Z1661" s="74" t="n"/>
      <c r="AA1661" s="74" t="n"/>
      <c r="AB1661" s="74" t="n"/>
    </row>
    <row r="1662">
      <c r="A1662" s="9">
        <f>A1661+1</f>
        <v/>
      </c>
      <c r="B1662" s="9">
        <f>IF($A1662&lt;=[1]Labels!$A$2257,[1]Labels!B1660,"")</f>
        <v/>
      </c>
      <c r="C1662" s="9">
        <f>IF($A1662&lt;=[1]Labels!$A$2257,[1]Labels!C1660,"")</f>
        <v/>
      </c>
      <c r="D1662" s="74" t="n"/>
      <c r="E1662" s="74" t="n"/>
      <c r="F1662" s="74" t="n"/>
      <c r="G1662" s="74" t="n"/>
      <c r="H1662" s="74" t="n"/>
      <c r="I1662" s="74" t="n"/>
      <c r="J1662" s="74" t="n"/>
      <c r="K1662" s="74" t="n"/>
      <c r="L1662" s="74" t="n"/>
      <c r="M1662" s="74" t="n"/>
      <c r="N1662" s="74" t="n"/>
      <c r="O1662" s="74" t="n"/>
      <c r="P1662" s="73" t="n"/>
      <c r="Q1662" s="74" t="n"/>
      <c r="R1662" s="74" t="n"/>
      <c r="S1662" s="74" t="n"/>
      <c r="T1662" s="74" t="n"/>
      <c r="U1662" s="74" t="n"/>
      <c r="V1662" s="74" t="n"/>
      <c r="W1662" s="74" t="n"/>
      <c r="X1662" s="74" t="n"/>
      <c r="Y1662" s="74" t="n"/>
      <c r="Z1662" s="74" t="n"/>
      <c r="AA1662" s="74" t="n"/>
      <c r="AB1662" s="74" t="n"/>
    </row>
    <row r="1663">
      <c r="A1663" s="9">
        <f>A1662+1</f>
        <v/>
      </c>
      <c r="B1663" s="9">
        <f>IF($A1663&lt;=[1]Labels!$A$2257,[1]Labels!B1661,"")</f>
        <v/>
      </c>
      <c r="C1663" s="9">
        <f>IF($A1663&lt;=[1]Labels!$A$2257,[1]Labels!C1661,"")</f>
        <v/>
      </c>
      <c r="D1663" s="74" t="n"/>
      <c r="E1663" s="74" t="n"/>
      <c r="F1663" s="74" t="n"/>
      <c r="G1663" s="74" t="n"/>
      <c r="H1663" s="74" t="n"/>
      <c r="I1663" s="74" t="n"/>
      <c r="J1663" s="74" t="n"/>
      <c r="K1663" s="74" t="n"/>
      <c r="L1663" s="74" t="n"/>
      <c r="M1663" s="74" t="n"/>
      <c r="N1663" s="74" t="n"/>
      <c r="O1663" s="74" t="n"/>
      <c r="P1663" s="73" t="n"/>
      <c r="Q1663" s="74" t="n"/>
      <c r="R1663" s="74" t="n"/>
      <c r="S1663" s="74" t="n"/>
      <c r="T1663" s="74" t="n"/>
      <c r="U1663" s="74" t="n"/>
      <c r="V1663" s="74" t="n"/>
      <c r="W1663" s="74" t="n"/>
      <c r="X1663" s="74" t="n"/>
      <c r="Y1663" s="74" t="n"/>
      <c r="Z1663" s="74" t="n"/>
      <c r="AA1663" s="74" t="n"/>
      <c r="AB1663" s="74" t="n"/>
    </row>
    <row r="1664">
      <c r="A1664" s="9">
        <f>A1663+1</f>
        <v/>
      </c>
      <c r="B1664" s="9">
        <f>IF($A1664&lt;=[1]Labels!$A$2257,[1]Labels!B1662,"")</f>
        <v/>
      </c>
      <c r="C1664" s="9">
        <f>IF($A1664&lt;=[1]Labels!$A$2257,[1]Labels!C1662,"")</f>
        <v/>
      </c>
      <c r="D1664" s="74" t="n"/>
      <c r="E1664" s="74" t="n"/>
      <c r="F1664" s="74" t="n"/>
      <c r="G1664" s="74" t="n"/>
      <c r="H1664" s="74" t="n"/>
      <c r="I1664" s="74" t="n"/>
      <c r="J1664" s="74" t="n"/>
      <c r="K1664" s="74" t="n"/>
      <c r="L1664" s="74" t="n"/>
      <c r="M1664" s="74" t="n"/>
      <c r="N1664" s="74" t="n"/>
      <c r="O1664" s="74" t="n"/>
      <c r="P1664" s="73" t="n"/>
      <c r="Q1664" s="74" t="n"/>
      <c r="R1664" s="74" t="n"/>
      <c r="S1664" s="74" t="n"/>
      <c r="T1664" s="74" t="n"/>
      <c r="U1664" s="74" t="n"/>
      <c r="V1664" s="74" t="n"/>
      <c r="W1664" s="74" t="n"/>
      <c r="X1664" s="74" t="n"/>
      <c r="Y1664" s="74" t="n"/>
      <c r="Z1664" s="74" t="n"/>
      <c r="AA1664" s="74" t="n"/>
      <c r="AB1664" s="74" t="n"/>
    </row>
    <row r="1665">
      <c r="A1665" s="9">
        <f>A1664+1</f>
        <v/>
      </c>
      <c r="B1665" s="9">
        <f>IF($A1665&lt;=[1]Labels!$A$2257,[1]Labels!B1663,"")</f>
        <v/>
      </c>
      <c r="C1665" s="9">
        <f>IF($A1665&lt;=[1]Labels!$A$2257,[1]Labels!C1663,"")</f>
        <v/>
      </c>
      <c r="D1665" s="74" t="n"/>
      <c r="E1665" s="74" t="n"/>
      <c r="F1665" s="74" t="n"/>
      <c r="G1665" s="74" t="n"/>
      <c r="H1665" s="74" t="n"/>
      <c r="I1665" s="74" t="n"/>
      <c r="J1665" s="74" t="n"/>
      <c r="K1665" s="74" t="n"/>
      <c r="L1665" s="74" t="n"/>
      <c r="M1665" s="74" t="n"/>
      <c r="N1665" s="74" t="n"/>
      <c r="O1665" s="74" t="n"/>
      <c r="P1665" s="73" t="n"/>
      <c r="Q1665" s="74" t="n"/>
      <c r="R1665" s="74" t="n"/>
      <c r="S1665" s="74" t="n"/>
      <c r="T1665" s="74" t="n"/>
      <c r="U1665" s="74" t="n"/>
      <c r="V1665" s="74" t="n"/>
      <c r="W1665" s="74" t="n"/>
      <c r="X1665" s="74" t="n"/>
      <c r="Y1665" s="74" t="n"/>
      <c r="Z1665" s="74" t="n"/>
      <c r="AA1665" s="74" t="n"/>
      <c r="AB1665" s="74" t="n"/>
    </row>
    <row r="1666">
      <c r="A1666" s="9">
        <f>A1665+1</f>
        <v/>
      </c>
      <c r="B1666" s="9">
        <f>IF($A1666&lt;=[1]Labels!$A$2257,[1]Labels!B1664,"")</f>
        <v/>
      </c>
      <c r="C1666" s="9">
        <f>IF($A1666&lt;=[1]Labels!$A$2257,[1]Labels!C1664,"")</f>
        <v/>
      </c>
      <c r="D1666" s="74" t="n"/>
      <c r="E1666" s="74" t="n"/>
      <c r="F1666" s="74" t="n"/>
      <c r="G1666" s="74" t="n"/>
      <c r="H1666" s="74" t="n"/>
      <c r="I1666" s="74" t="n"/>
      <c r="J1666" s="74" t="n"/>
      <c r="K1666" s="74" t="n"/>
      <c r="L1666" s="74" t="n"/>
      <c r="M1666" s="74" t="n"/>
      <c r="N1666" s="74" t="n"/>
      <c r="O1666" s="74" t="n"/>
      <c r="P1666" s="73" t="n"/>
      <c r="Q1666" s="74" t="n"/>
      <c r="R1666" s="74" t="n"/>
      <c r="S1666" s="74" t="n"/>
      <c r="T1666" s="74" t="n"/>
      <c r="U1666" s="74" t="n"/>
      <c r="V1666" s="74" t="n"/>
      <c r="W1666" s="74" t="n"/>
      <c r="X1666" s="74" t="n"/>
      <c r="Y1666" s="74" t="n"/>
      <c r="Z1666" s="74" t="n"/>
      <c r="AA1666" s="74" t="n"/>
      <c r="AB1666" s="74" t="n"/>
    </row>
    <row r="1667">
      <c r="A1667" s="9">
        <f>A1666+1</f>
        <v/>
      </c>
      <c r="B1667" s="9">
        <f>IF($A1667&lt;=[1]Labels!$A$2257,[1]Labels!B1665,"")</f>
        <v/>
      </c>
      <c r="C1667" s="9">
        <f>IF($A1667&lt;=[1]Labels!$A$2257,[1]Labels!C1665,"")</f>
        <v/>
      </c>
      <c r="D1667" s="74" t="n"/>
      <c r="E1667" s="74" t="n"/>
      <c r="F1667" s="74" t="n"/>
      <c r="G1667" s="74" t="n"/>
      <c r="H1667" s="74" t="n"/>
      <c r="I1667" s="74" t="n"/>
      <c r="J1667" s="74" t="n"/>
      <c r="K1667" s="74" t="n"/>
      <c r="L1667" s="74" t="n"/>
      <c r="M1667" s="74" t="n"/>
      <c r="N1667" s="74" t="n"/>
      <c r="O1667" s="74" t="n"/>
      <c r="P1667" s="73" t="n"/>
      <c r="Q1667" s="74" t="n"/>
      <c r="R1667" s="74" t="n"/>
      <c r="S1667" s="74" t="n"/>
      <c r="T1667" s="74" t="n"/>
      <c r="U1667" s="74" t="n"/>
      <c r="V1667" s="74" t="n"/>
      <c r="W1667" s="74" t="n"/>
      <c r="X1667" s="74" t="n"/>
      <c r="Y1667" s="74" t="n"/>
      <c r="Z1667" s="74" t="n"/>
      <c r="AA1667" s="74" t="n"/>
      <c r="AB1667" s="74" t="n"/>
    </row>
    <row r="1668">
      <c r="A1668" s="9">
        <f>A1667+1</f>
        <v/>
      </c>
      <c r="B1668" s="9">
        <f>IF($A1668&lt;=[1]Labels!$A$2257,[1]Labels!B1666,"")</f>
        <v/>
      </c>
      <c r="C1668" s="9">
        <f>IF($A1668&lt;=[1]Labels!$A$2257,[1]Labels!C1666,"")</f>
        <v/>
      </c>
      <c r="D1668" s="74" t="n"/>
      <c r="E1668" s="74" t="n"/>
      <c r="F1668" s="74" t="n"/>
      <c r="G1668" s="74" t="n"/>
      <c r="H1668" s="74" t="n"/>
      <c r="I1668" s="74" t="n"/>
      <c r="J1668" s="74" t="n"/>
      <c r="K1668" s="74" t="n"/>
      <c r="L1668" s="74" t="n"/>
      <c r="M1668" s="74" t="n"/>
      <c r="N1668" s="74" t="n"/>
      <c r="O1668" s="74" t="n"/>
      <c r="P1668" s="73" t="n"/>
      <c r="Q1668" s="74" t="n"/>
      <c r="R1668" s="74" t="n"/>
      <c r="S1668" s="74" t="n"/>
      <c r="T1668" s="74" t="n"/>
      <c r="U1668" s="74" t="n"/>
      <c r="V1668" s="74" t="n"/>
      <c r="W1668" s="74" t="n"/>
      <c r="X1668" s="74" t="n"/>
      <c r="Y1668" s="74" t="n"/>
      <c r="Z1668" s="74" t="n"/>
      <c r="AA1668" s="74" t="n"/>
      <c r="AB1668" s="74" t="n"/>
    </row>
    <row r="1669">
      <c r="A1669" s="9">
        <f>A1668+1</f>
        <v/>
      </c>
      <c r="B1669" s="9">
        <f>IF($A1669&lt;=[1]Labels!$A$2257,[1]Labels!B1667,"")</f>
        <v/>
      </c>
      <c r="C1669" s="9">
        <f>IF($A1669&lt;=[1]Labels!$A$2257,[1]Labels!C1667,"")</f>
        <v/>
      </c>
      <c r="D1669" s="74" t="n"/>
      <c r="E1669" s="74" t="n"/>
      <c r="F1669" s="74" t="n"/>
      <c r="G1669" s="74" t="n"/>
      <c r="H1669" s="74" t="n"/>
      <c r="I1669" s="74" t="n"/>
      <c r="J1669" s="74" t="n"/>
      <c r="K1669" s="74" t="n"/>
      <c r="L1669" s="74" t="n"/>
      <c r="M1669" s="74" t="n"/>
      <c r="N1669" s="74" t="n"/>
      <c r="O1669" s="74" t="n"/>
      <c r="P1669" s="73" t="n"/>
      <c r="Q1669" s="74" t="n"/>
      <c r="R1669" s="74" t="n"/>
      <c r="S1669" s="74" t="n"/>
      <c r="T1669" s="74" t="n"/>
      <c r="U1669" s="74" t="n"/>
      <c r="V1669" s="74" t="n"/>
      <c r="W1669" s="74" t="n"/>
      <c r="X1669" s="74" t="n"/>
      <c r="Y1669" s="74" t="n"/>
      <c r="Z1669" s="74" t="n"/>
      <c r="AA1669" s="74" t="n"/>
      <c r="AB1669" s="74" t="n"/>
    </row>
    <row r="1670">
      <c r="A1670" s="9">
        <f>A1669+1</f>
        <v/>
      </c>
      <c r="B1670" s="9">
        <f>IF($A1670&lt;=[1]Labels!$A$2257,[1]Labels!B1668,"")</f>
        <v/>
      </c>
      <c r="C1670" s="9">
        <f>IF($A1670&lt;=[1]Labels!$A$2257,[1]Labels!C1668,"")</f>
        <v/>
      </c>
      <c r="D1670" s="74" t="n"/>
      <c r="E1670" s="74" t="n"/>
      <c r="F1670" s="74" t="n"/>
      <c r="G1670" s="74" t="n"/>
      <c r="H1670" s="74" t="n"/>
      <c r="I1670" s="74" t="n"/>
      <c r="J1670" s="74" t="n"/>
      <c r="K1670" s="74" t="n"/>
      <c r="L1670" s="74" t="n"/>
      <c r="M1670" s="74" t="n"/>
      <c r="N1670" s="74" t="n"/>
      <c r="O1670" s="74" t="n"/>
      <c r="P1670" s="73" t="n"/>
      <c r="Q1670" s="74" t="n"/>
      <c r="R1670" s="74" t="n"/>
      <c r="S1670" s="74" t="n"/>
      <c r="T1670" s="74" t="n"/>
      <c r="U1670" s="74" t="n"/>
      <c r="V1670" s="74" t="n"/>
      <c r="W1670" s="74" t="n"/>
      <c r="X1670" s="74" t="n"/>
      <c r="Y1670" s="74" t="n"/>
      <c r="Z1670" s="74" t="n"/>
      <c r="AA1670" s="74" t="n"/>
      <c r="AB1670" s="74" t="n"/>
    </row>
    <row r="1671">
      <c r="A1671" s="9">
        <f>A1670+1</f>
        <v/>
      </c>
      <c r="B1671" s="9">
        <f>IF($A1671&lt;=[1]Labels!$A$2257,[1]Labels!B1669,"")</f>
        <v/>
      </c>
      <c r="C1671" s="9">
        <f>IF($A1671&lt;=[1]Labels!$A$2257,[1]Labels!C1669,"")</f>
        <v/>
      </c>
      <c r="D1671" s="74" t="n"/>
      <c r="E1671" s="74" t="n"/>
      <c r="F1671" s="74" t="n"/>
      <c r="G1671" s="74" t="n"/>
      <c r="H1671" s="74" t="n"/>
      <c r="I1671" s="74" t="n"/>
      <c r="J1671" s="74" t="n"/>
      <c r="K1671" s="74" t="n"/>
      <c r="L1671" s="74" t="n"/>
      <c r="M1671" s="74" t="n"/>
      <c r="N1671" s="74" t="n"/>
      <c r="O1671" s="74" t="n"/>
      <c r="P1671" s="73" t="n"/>
      <c r="Q1671" s="74" t="n"/>
      <c r="R1671" s="74" t="n"/>
      <c r="S1671" s="74" t="n"/>
      <c r="T1671" s="74" t="n"/>
      <c r="U1671" s="74" t="n"/>
      <c r="V1671" s="74" t="n"/>
      <c r="W1671" s="74" t="n"/>
      <c r="X1671" s="74" t="n"/>
      <c r="Y1671" s="74" t="n"/>
      <c r="Z1671" s="74" t="n"/>
      <c r="AA1671" s="74" t="n"/>
      <c r="AB1671" s="74" t="n"/>
    </row>
    <row r="1672">
      <c r="A1672" s="9">
        <f>A1671+1</f>
        <v/>
      </c>
      <c r="B1672" s="9">
        <f>IF($A1672&lt;=[1]Labels!$A$2257,[1]Labels!B1670,"")</f>
        <v/>
      </c>
      <c r="C1672" s="9">
        <f>IF($A1672&lt;=[1]Labels!$A$2257,[1]Labels!C1670,"")</f>
        <v/>
      </c>
      <c r="D1672" s="74" t="n"/>
      <c r="E1672" s="74" t="n"/>
      <c r="F1672" s="74" t="n"/>
      <c r="G1672" s="74" t="n"/>
      <c r="H1672" s="74" t="n"/>
      <c r="I1672" s="74" t="n"/>
      <c r="J1672" s="74" t="n"/>
      <c r="K1672" s="74" t="n"/>
      <c r="L1672" s="74" t="n"/>
      <c r="M1672" s="74" t="n"/>
      <c r="N1672" s="74" t="n"/>
      <c r="O1672" s="74" t="n"/>
      <c r="P1672" s="73" t="n"/>
      <c r="Q1672" s="74" t="n"/>
      <c r="R1672" s="74" t="n"/>
      <c r="S1672" s="74" t="n"/>
      <c r="T1672" s="74" t="n"/>
      <c r="U1672" s="74" t="n"/>
      <c r="V1672" s="74" t="n"/>
      <c r="W1672" s="74" t="n"/>
      <c r="X1672" s="74" t="n"/>
      <c r="Y1672" s="74" t="n"/>
      <c r="Z1672" s="74" t="n"/>
      <c r="AA1672" s="74" t="n"/>
      <c r="AB1672" s="74" t="n"/>
    </row>
    <row r="1673">
      <c r="A1673" s="9">
        <f>A1672+1</f>
        <v/>
      </c>
      <c r="B1673" s="9">
        <f>IF($A1673&lt;=[1]Labels!$A$2257,[1]Labels!B1671,"")</f>
        <v/>
      </c>
      <c r="C1673" s="9">
        <f>IF($A1673&lt;=[1]Labels!$A$2257,[1]Labels!C1671,"")</f>
        <v/>
      </c>
      <c r="D1673" s="74" t="n"/>
      <c r="E1673" s="74" t="n"/>
      <c r="F1673" s="74" t="n"/>
      <c r="G1673" s="74" t="n"/>
      <c r="H1673" s="74" t="n"/>
      <c r="I1673" s="74" t="n"/>
      <c r="J1673" s="74" t="n"/>
      <c r="K1673" s="74" t="n"/>
      <c r="L1673" s="74" t="n"/>
      <c r="M1673" s="74" t="n"/>
      <c r="N1673" s="74" t="n"/>
      <c r="O1673" s="74" t="n"/>
      <c r="P1673" s="73" t="n"/>
      <c r="Q1673" s="74" t="n"/>
      <c r="R1673" s="74" t="n"/>
      <c r="S1673" s="74" t="n"/>
      <c r="T1673" s="74" t="n"/>
      <c r="U1673" s="74" t="n"/>
      <c r="V1673" s="74" t="n"/>
      <c r="W1673" s="74" t="n"/>
      <c r="X1673" s="74" t="n"/>
      <c r="Y1673" s="74" t="n"/>
      <c r="Z1673" s="74" t="n"/>
      <c r="AA1673" s="74" t="n"/>
      <c r="AB1673" s="74" t="n"/>
    </row>
    <row r="1674">
      <c r="A1674" s="9">
        <f>A1673+1</f>
        <v/>
      </c>
      <c r="B1674" s="9">
        <f>IF($A1674&lt;=[1]Labels!$A$2257,[1]Labels!B1672,"")</f>
        <v/>
      </c>
      <c r="C1674" s="9">
        <f>IF($A1674&lt;=[1]Labels!$A$2257,[1]Labels!C1672,"")</f>
        <v/>
      </c>
      <c r="D1674" s="74" t="n"/>
      <c r="E1674" s="74" t="n"/>
      <c r="F1674" s="74" t="n"/>
      <c r="G1674" s="74" t="n"/>
      <c r="H1674" s="74" t="n"/>
      <c r="I1674" s="74" t="n"/>
      <c r="J1674" s="74" t="n"/>
      <c r="K1674" s="74" t="n"/>
      <c r="L1674" s="74" t="n"/>
      <c r="M1674" s="74" t="n"/>
      <c r="N1674" s="74" t="n"/>
      <c r="O1674" s="74" t="n"/>
      <c r="P1674" s="73" t="n"/>
      <c r="Q1674" s="74" t="n"/>
      <c r="R1674" s="74" t="n"/>
      <c r="S1674" s="74" t="n"/>
      <c r="T1674" s="74" t="n"/>
      <c r="U1674" s="74" t="n"/>
      <c r="V1674" s="74" t="n"/>
      <c r="W1674" s="74" t="n"/>
      <c r="X1674" s="74" t="n"/>
      <c r="Y1674" s="74" t="n"/>
      <c r="Z1674" s="74" t="n"/>
      <c r="AA1674" s="74" t="n"/>
      <c r="AB1674" s="74" t="n"/>
    </row>
    <row r="1675">
      <c r="A1675" s="9">
        <f>A1674+1</f>
        <v/>
      </c>
      <c r="B1675" s="9">
        <f>IF($A1675&lt;=[1]Labels!$A$2257,[1]Labels!B1673,"")</f>
        <v/>
      </c>
      <c r="C1675" s="9">
        <f>IF($A1675&lt;=[1]Labels!$A$2257,[1]Labels!C1673,"")</f>
        <v/>
      </c>
      <c r="D1675" s="74" t="n"/>
      <c r="E1675" s="74" t="n"/>
      <c r="F1675" s="74" t="n"/>
      <c r="G1675" s="74" t="n"/>
      <c r="H1675" s="74" t="n"/>
      <c r="I1675" s="74" t="n"/>
      <c r="J1675" s="74" t="n"/>
      <c r="K1675" s="74" t="n"/>
      <c r="L1675" s="74" t="n"/>
      <c r="M1675" s="74" t="n"/>
      <c r="N1675" s="74" t="n"/>
      <c r="O1675" s="74" t="n"/>
      <c r="P1675" s="73" t="n"/>
      <c r="Q1675" s="74" t="n"/>
      <c r="R1675" s="74" t="n"/>
      <c r="S1675" s="74" t="n"/>
      <c r="T1675" s="74" t="n"/>
      <c r="U1675" s="74" t="n"/>
      <c r="V1675" s="74" t="n"/>
      <c r="W1675" s="74" t="n"/>
      <c r="X1675" s="74" t="n"/>
      <c r="Y1675" s="74" t="n"/>
      <c r="Z1675" s="74" t="n"/>
      <c r="AA1675" s="74" t="n"/>
      <c r="AB1675" s="74" t="n"/>
    </row>
    <row r="1676">
      <c r="A1676" s="9">
        <f>A1675+1</f>
        <v/>
      </c>
      <c r="B1676" s="9">
        <f>IF($A1676&lt;=[1]Labels!$A$2257,[1]Labels!B1674,"")</f>
        <v/>
      </c>
      <c r="C1676" s="9">
        <f>IF($A1676&lt;=[1]Labels!$A$2257,[1]Labels!C1674,"")</f>
        <v/>
      </c>
      <c r="D1676" s="74" t="n"/>
      <c r="E1676" s="74" t="n"/>
      <c r="F1676" s="74" t="n"/>
      <c r="G1676" s="74" t="n"/>
      <c r="H1676" s="74" t="n"/>
      <c r="I1676" s="74" t="n"/>
      <c r="J1676" s="74" t="n"/>
      <c r="K1676" s="74" t="n"/>
      <c r="L1676" s="74" t="n"/>
      <c r="M1676" s="74" t="n"/>
      <c r="N1676" s="74" t="n"/>
      <c r="O1676" s="74" t="n"/>
      <c r="P1676" s="73" t="n"/>
      <c r="Q1676" s="74" t="n"/>
      <c r="R1676" s="74" t="n"/>
      <c r="S1676" s="74" t="n"/>
      <c r="T1676" s="74" t="n"/>
      <c r="U1676" s="74" t="n"/>
      <c r="V1676" s="74" t="n"/>
      <c r="W1676" s="74" t="n"/>
      <c r="X1676" s="74" t="n"/>
      <c r="Y1676" s="74" t="n"/>
      <c r="Z1676" s="74" t="n"/>
      <c r="AA1676" s="74" t="n"/>
      <c r="AB1676" s="74" t="n"/>
    </row>
    <row r="1677">
      <c r="A1677" s="9">
        <f>A1676+1</f>
        <v/>
      </c>
      <c r="B1677" s="9">
        <f>IF($A1677&lt;=[1]Labels!$A$2257,[1]Labels!B1675,"")</f>
        <v/>
      </c>
      <c r="C1677" s="9">
        <f>IF($A1677&lt;=[1]Labels!$A$2257,[1]Labels!C1675,"")</f>
        <v/>
      </c>
      <c r="D1677" s="74" t="n"/>
      <c r="E1677" s="74" t="n"/>
      <c r="F1677" s="74" t="n"/>
      <c r="G1677" s="74" t="n"/>
      <c r="H1677" s="74" t="n"/>
      <c r="I1677" s="74" t="n"/>
      <c r="J1677" s="74" t="n"/>
      <c r="K1677" s="74" t="n"/>
      <c r="L1677" s="74" t="n"/>
      <c r="M1677" s="74" t="n"/>
      <c r="N1677" s="74" t="n"/>
      <c r="O1677" s="74" t="n"/>
      <c r="P1677" s="73" t="n"/>
      <c r="Q1677" s="74" t="n"/>
      <c r="R1677" s="74" t="n"/>
      <c r="S1677" s="74" t="n"/>
      <c r="T1677" s="74" t="n"/>
      <c r="U1677" s="74" t="n"/>
      <c r="V1677" s="74" t="n"/>
      <c r="W1677" s="74" t="n"/>
      <c r="X1677" s="74" t="n"/>
      <c r="Y1677" s="74" t="n"/>
      <c r="Z1677" s="74" t="n"/>
      <c r="AA1677" s="74" t="n"/>
      <c r="AB1677" s="74" t="n"/>
    </row>
    <row r="1678">
      <c r="A1678" s="9">
        <f>A1677+1</f>
        <v/>
      </c>
      <c r="B1678" s="9">
        <f>IF($A1678&lt;=[1]Labels!$A$2257,[1]Labels!B1676,"")</f>
        <v/>
      </c>
      <c r="C1678" s="9">
        <f>IF($A1678&lt;=[1]Labels!$A$2257,[1]Labels!C1676,"")</f>
        <v/>
      </c>
      <c r="D1678" s="74" t="n"/>
      <c r="E1678" s="74" t="n"/>
      <c r="F1678" s="74" t="n"/>
      <c r="G1678" s="74" t="n"/>
      <c r="H1678" s="74" t="n"/>
      <c r="I1678" s="74" t="n"/>
      <c r="J1678" s="74" t="n"/>
      <c r="K1678" s="74" t="n"/>
      <c r="L1678" s="74" t="n"/>
      <c r="M1678" s="74" t="n"/>
      <c r="N1678" s="74" t="n"/>
      <c r="O1678" s="74" t="n"/>
      <c r="P1678" s="73" t="n"/>
      <c r="Q1678" s="74" t="n"/>
      <c r="R1678" s="74" t="n"/>
      <c r="S1678" s="74" t="n"/>
      <c r="T1678" s="74" t="n"/>
      <c r="U1678" s="74" t="n"/>
      <c r="V1678" s="74" t="n"/>
      <c r="W1678" s="74" t="n"/>
      <c r="X1678" s="74" t="n"/>
      <c r="Y1678" s="74" t="n"/>
      <c r="Z1678" s="74" t="n"/>
      <c r="AA1678" s="74" t="n"/>
      <c r="AB1678" s="74" t="n"/>
    </row>
    <row r="1679">
      <c r="A1679" s="9">
        <f>A1678+1</f>
        <v/>
      </c>
      <c r="B1679" s="9">
        <f>IF($A1679&lt;=[1]Labels!$A$2257,[1]Labels!B1677,"")</f>
        <v/>
      </c>
      <c r="C1679" s="9">
        <f>IF($A1679&lt;=[1]Labels!$A$2257,[1]Labels!C1677,"")</f>
        <v/>
      </c>
      <c r="D1679" s="74" t="n"/>
      <c r="E1679" s="74" t="n"/>
      <c r="F1679" s="74" t="n"/>
      <c r="G1679" s="74" t="n"/>
      <c r="H1679" s="74" t="n"/>
      <c r="I1679" s="74" t="n"/>
      <c r="J1679" s="74" t="n"/>
      <c r="K1679" s="74" t="n"/>
      <c r="L1679" s="74" t="n"/>
      <c r="M1679" s="74" t="n"/>
      <c r="N1679" s="74" t="n"/>
      <c r="O1679" s="74" t="n"/>
      <c r="P1679" s="73" t="n"/>
      <c r="Q1679" s="74" t="n"/>
      <c r="R1679" s="74" t="n"/>
      <c r="S1679" s="74" t="n"/>
      <c r="T1679" s="74" t="n"/>
      <c r="U1679" s="74" t="n"/>
      <c r="V1679" s="74" t="n"/>
      <c r="W1679" s="74" t="n"/>
      <c r="X1679" s="74" t="n"/>
      <c r="Y1679" s="74" t="n"/>
      <c r="Z1679" s="74" t="n"/>
      <c r="AA1679" s="74" t="n"/>
      <c r="AB1679" s="74" t="n"/>
    </row>
    <row r="1680">
      <c r="A1680" s="9">
        <f>A1679+1</f>
        <v/>
      </c>
      <c r="B1680" s="9">
        <f>IF($A1680&lt;=[1]Labels!$A$2257,[1]Labels!B1678,"")</f>
        <v/>
      </c>
      <c r="C1680" s="9">
        <f>IF($A1680&lt;=[1]Labels!$A$2257,[1]Labels!C1678,"")</f>
        <v/>
      </c>
      <c r="D1680" s="74" t="n"/>
      <c r="E1680" s="74" t="n"/>
      <c r="F1680" s="74" t="n"/>
      <c r="G1680" s="74" t="n"/>
      <c r="H1680" s="74" t="n"/>
      <c r="I1680" s="74" t="n"/>
      <c r="J1680" s="74" t="n"/>
      <c r="K1680" s="74" t="n"/>
      <c r="L1680" s="74" t="n"/>
      <c r="M1680" s="74" t="n"/>
      <c r="N1680" s="74" t="n"/>
      <c r="O1680" s="74" t="n"/>
      <c r="P1680" s="73" t="n"/>
      <c r="Q1680" s="74" t="n"/>
      <c r="R1680" s="74" t="n"/>
      <c r="S1680" s="74" t="n"/>
      <c r="T1680" s="74" t="n"/>
      <c r="U1680" s="74" t="n"/>
      <c r="V1680" s="74" t="n"/>
      <c r="W1680" s="74" t="n"/>
      <c r="X1680" s="74" t="n"/>
      <c r="Y1680" s="74" t="n"/>
      <c r="Z1680" s="74" t="n"/>
      <c r="AA1680" s="74" t="n"/>
      <c r="AB1680" s="74" t="n"/>
    </row>
    <row r="1681">
      <c r="A1681" s="9">
        <f>A1680+1</f>
        <v/>
      </c>
      <c r="B1681" s="9">
        <f>IF($A1681&lt;=[1]Labels!$A$2257,[1]Labels!B1679,"")</f>
        <v/>
      </c>
      <c r="C1681" s="9">
        <f>IF($A1681&lt;=[1]Labels!$A$2257,[1]Labels!C1679,"")</f>
        <v/>
      </c>
      <c r="D1681" s="74" t="n"/>
      <c r="E1681" s="74" t="n"/>
      <c r="F1681" s="74" t="n"/>
      <c r="G1681" s="74" t="n"/>
      <c r="H1681" s="74" t="n"/>
      <c r="I1681" s="74" t="n"/>
      <c r="J1681" s="74" t="n"/>
      <c r="K1681" s="74" t="n"/>
      <c r="L1681" s="74" t="n"/>
      <c r="M1681" s="74" t="n"/>
      <c r="N1681" s="74" t="n"/>
      <c r="O1681" s="74" t="n"/>
      <c r="P1681" s="73" t="n"/>
      <c r="Q1681" s="74" t="n"/>
      <c r="R1681" s="74" t="n"/>
      <c r="S1681" s="74" t="n"/>
      <c r="T1681" s="74" t="n"/>
      <c r="U1681" s="74" t="n"/>
      <c r="V1681" s="74" t="n"/>
      <c r="W1681" s="74" t="n"/>
      <c r="X1681" s="74" t="n"/>
      <c r="Y1681" s="74" t="n"/>
      <c r="Z1681" s="74" t="n"/>
      <c r="AA1681" s="74" t="n"/>
      <c r="AB1681" s="74" t="n"/>
    </row>
    <row r="1682">
      <c r="A1682" s="9">
        <f>A1681+1</f>
        <v/>
      </c>
      <c r="B1682" s="9">
        <f>IF($A1682&lt;=[1]Labels!$A$2257,[1]Labels!B1680,"")</f>
        <v/>
      </c>
      <c r="C1682" s="9">
        <f>IF($A1682&lt;=[1]Labels!$A$2257,[1]Labels!C1680,"")</f>
        <v/>
      </c>
      <c r="D1682" s="74" t="n"/>
      <c r="E1682" s="74" t="n"/>
      <c r="F1682" s="74" t="n"/>
      <c r="G1682" s="74" t="n"/>
      <c r="H1682" s="74" t="n"/>
      <c r="I1682" s="74" t="n"/>
      <c r="J1682" s="74" t="n"/>
      <c r="K1682" s="74" t="n"/>
      <c r="L1682" s="74" t="n"/>
      <c r="M1682" s="74" t="n"/>
      <c r="N1682" s="74" t="n"/>
      <c r="O1682" s="74" t="n"/>
      <c r="P1682" s="73" t="n"/>
      <c r="Q1682" s="74" t="n"/>
      <c r="R1682" s="74" t="n"/>
      <c r="S1682" s="74" t="n"/>
      <c r="T1682" s="74" t="n"/>
      <c r="U1682" s="74" t="n"/>
      <c r="V1682" s="74" t="n"/>
      <c r="W1682" s="74" t="n"/>
      <c r="X1682" s="74" t="n"/>
      <c r="Y1682" s="74" t="n"/>
      <c r="Z1682" s="74" t="n"/>
      <c r="AA1682" s="74" t="n"/>
      <c r="AB1682" s="74" t="n"/>
    </row>
    <row r="1683">
      <c r="A1683" s="9">
        <f>A1682+1</f>
        <v/>
      </c>
      <c r="B1683" s="9">
        <f>IF($A1683&lt;=[1]Labels!$A$2257,[1]Labels!B1681,"")</f>
        <v/>
      </c>
      <c r="C1683" s="9">
        <f>IF($A1683&lt;=[1]Labels!$A$2257,[1]Labels!C1681,"")</f>
        <v/>
      </c>
      <c r="D1683" s="74" t="n"/>
      <c r="E1683" s="74" t="n"/>
      <c r="F1683" s="74" t="n"/>
      <c r="G1683" s="74" t="n"/>
      <c r="H1683" s="74" t="n"/>
      <c r="I1683" s="74" t="n"/>
      <c r="J1683" s="74" t="n"/>
      <c r="K1683" s="74" t="n"/>
      <c r="L1683" s="74" t="n"/>
      <c r="M1683" s="74" t="n"/>
      <c r="N1683" s="74" t="n"/>
      <c r="O1683" s="74" t="n"/>
      <c r="P1683" s="73" t="n"/>
      <c r="Q1683" s="74" t="n"/>
      <c r="R1683" s="74" t="n"/>
      <c r="S1683" s="74" t="n"/>
      <c r="T1683" s="74" t="n"/>
      <c r="U1683" s="74" t="n"/>
      <c r="V1683" s="74" t="n"/>
      <c r="W1683" s="74" t="n"/>
      <c r="X1683" s="74" t="n"/>
      <c r="Y1683" s="74" t="n"/>
      <c r="Z1683" s="74" t="n"/>
      <c r="AA1683" s="74" t="n"/>
      <c r="AB1683" s="74" t="n"/>
    </row>
    <row r="1684">
      <c r="A1684" s="9">
        <f>A1683+1</f>
        <v/>
      </c>
      <c r="B1684" s="9">
        <f>IF($A1684&lt;=[1]Labels!$A$2257,[1]Labels!B1682,"")</f>
        <v/>
      </c>
      <c r="C1684" s="9">
        <f>IF($A1684&lt;=[1]Labels!$A$2257,[1]Labels!C1682,"")</f>
        <v/>
      </c>
      <c r="D1684" s="74" t="n"/>
      <c r="E1684" s="74" t="n"/>
      <c r="F1684" s="74" t="n"/>
      <c r="G1684" s="74" t="n"/>
      <c r="H1684" s="74" t="n"/>
      <c r="I1684" s="74" t="n"/>
      <c r="J1684" s="74" t="n"/>
      <c r="K1684" s="74" t="n"/>
      <c r="L1684" s="74" t="n"/>
      <c r="M1684" s="74" t="n"/>
      <c r="N1684" s="74" t="n"/>
      <c r="O1684" s="74" t="n"/>
      <c r="P1684" s="73" t="n"/>
      <c r="Q1684" s="74" t="n"/>
      <c r="R1684" s="74" t="n"/>
      <c r="S1684" s="74" t="n"/>
      <c r="T1684" s="74" t="n"/>
      <c r="U1684" s="74" t="n"/>
      <c r="V1684" s="74" t="n"/>
      <c r="W1684" s="74" t="n"/>
      <c r="X1684" s="74" t="n"/>
      <c r="Y1684" s="74" t="n"/>
      <c r="Z1684" s="74" t="n"/>
      <c r="AA1684" s="74" t="n"/>
      <c r="AB1684" s="74" t="n"/>
    </row>
    <row r="1685">
      <c r="A1685" s="9">
        <f>A1684+1</f>
        <v/>
      </c>
      <c r="B1685" s="9">
        <f>IF($A1685&lt;=[1]Labels!$A$2257,[1]Labels!B1683,"")</f>
        <v/>
      </c>
      <c r="C1685" s="9">
        <f>IF($A1685&lt;=[1]Labels!$A$2257,[1]Labels!C1683,"")</f>
        <v/>
      </c>
      <c r="D1685" s="74" t="n"/>
      <c r="E1685" s="74" t="n"/>
      <c r="F1685" s="74" t="n"/>
      <c r="G1685" s="74" t="n"/>
      <c r="H1685" s="74" t="n"/>
      <c r="I1685" s="74" t="n"/>
      <c r="J1685" s="74" t="n"/>
      <c r="K1685" s="74" t="n"/>
      <c r="L1685" s="74" t="n"/>
      <c r="M1685" s="74" t="n"/>
      <c r="N1685" s="74" t="n"/>
      <c r="O1685" s="74" t="n"/>
      <c r="P1685" s="73" t="n"/>
      <c r="Q1685" s="74" t="n"/>
      <c r="R1685" s="74" t="n"/>
      <c r="S1685" s="74" t="n"/>
      <c r="T1685" s="74" t="n"/>
      <c r="U1685" s="74" t="n"/>
      <c r="V1685" s="74" t="n"/>
      <c r="W1685" s="74" t="n"/>
      <c r="X1685" s="74" t="n"/>
      <c r="Y1685" s="74" t="n"/>
      <c r="Z1685" s="74" t="n"/>
      <c r="AA1685" s="74" t="n"/>
      <c r="AB1685" s="74" t="n"/>
    </row>
    <row r="1686">
      <c r="A1686" s="9">
        <f>A1685+1</f>
        <v/>
      </c>
      <c r="B1686" s="9">
        <f>IF($A1686&lt;=[1]Labels!$A$2257,[1]Labels!B1684,"")</f>
        <v/>
      </c>
      <c r="C1686" s="9">
        <f>IF($A1686&lt;=[1]Labels!$A$2257,[1]Labels!C1684,"")</f>
        <v/>
      </c>
      <c r="D1686" s="74" t="n"/>
      <c r="E1686" s="74" t="n"/>
      <c r="F1686" s="74" t="n"/>
      <c r="G1686" s="74" t="n"/>
      <c r="H1686" s="74" t="n"/>
      <c r="I1686" s="74" t="n"/>
      <c r="J1686" s="74" t="n"/>
      <c r="K1686" s="74" t="n"/>
      <c r="L1686" s="74" t="n"/>
      <c r="M1686" s="74" t="n"/>
      <c r="N1686" s="74" t="n"/>
      <c r="O1686" s="74" t="n"/>
      <c r="P1686" s="73" t="n"/>
      <c r="Q1686" s="74" t="n"/>
      <c r="R1686" s="74" t="n"/>
      <c r="S1686" s="74" t="n"/>
      <c r="T1686" s="74" t="n"/>
      <c r="U1686" s="74" t="n"/>
      <c r="V1686" s="74" t="n"/>
      <c r="W1686" s="74" t="n"/>
      <c r="X1686" s="74" t="n"/>
      <c r="Y1686" s="74" t="n"/>
      <c r="Z1686" s="74" t="n"/>
      <c r="AA1686" s="74" t="n"/>
      <c r="AB1686" s="74" t="n"/>
    </row>
    <row r="1687">
      <c r="A1687" s="9">
        <f>A1686+1</f>
        <v/>
      </c>
      <c r="B1687" s="9">
        <f>IF($A1687&lt;=[1]Labels!$A$2257,[1]Labels!B1685,"")</f>
        <v/>
      </c>
      <c r="C1687" s="9">
        <f>IF($A1687&lt;=[1]Labels!$A$2257,[1]Labels!C1685,"")</f>
        <v/>
      </c>
      <c r="D1687" s="74" t="n"/>
      <c r="E1687" s="74" t="n"/>
      <c r="F1687" s="74" t="n"/>
      <c r="G1687" s="74" t="n"/>
      <c r="H1687" s="74" t="n"/>
      <c r="I1687" s="74" t="n"/>
      <c r="J1687" s="74" t="n"/>
      <c r="K1687" s="74" t="n"/>
      <c r="L1687" s="74" t="n"/>
      <c r="M1687" s="74" t="n"/>
      <c r="N1687" s="74" t="n"/>
      <c r="O1687" s="74" t="n"/>
      <c r="P1687" s="73" t="n"/>
      <c r="Q1687" s="74" t="n"/>
      <c r="R1687" s="74" t="n"/>
      <c r="S1687" s="74" t="n"/>
      <c r="T1687" s="74" t="n"/>
      <c r="U1687" s="74" t="n"/>
      <c r="V1687" s="74" t="n"/>
      <c r="W1687" s="74" t="n"/>
      <c r="X1687" s="74" t="n"/>
      <c r="Y1687" s="74" t="n"/>
      <c r="Z1687" s="74" t="n"/>
      <c r="AA1687" s="74" t="n"/>
      <c r="AB1687" s="74" t="n"/>
    </row>
    <row r="1688">
      <c r="A1688" s="9">
        <f>A1687+1</f>
        <v/>
      </c>
      <c r="B1688" s="9">
        <f>IF($A1688&lt;=[1]Labels!$A$2257,[1]Labels!B1686,"")</f>
        <v/>
      </c>
      <c r="C1688" s="9">
        <f>IF($A1688&lt;=[1]Labels!$A$2257,[1]Labels!C1686,"")</f>
        <v/>
      </c>
      <c r="D1688" s="74" t="n"/>
      <c r="E1688" s="74" t="n"/>
      <c r="F1688" s="74" t="n"/>
      <c r="G1688" s="74" t="n"/>
      <c r="H1688" s="74" t="n"/>
      <c r="I1688" s="74" t="n"/>
      <c r="J1688" s="74" t="n"/>
      <c r="K1688" s="74" t="n"/>
      <c r="L1688" s="74" t="n"/>
      <c r="M1688" s="74" t="n"/>
      <c r="N1688" s="74" t="n"/>
      <c r="O1688" s="74" t="n"/>
      <c r="P1688" s="73" t="n"/>
      <c r="Q1688" s="74" t="n"/>
      <c r="R1688" s="74" t="n"/>
      <c r="S1688" s="74" t="n"/>
      <c r="T1688" s="74" t="n"/>
      <c r="U1688" s="74" t="n"/>
      <c r="V1688" s="74" t="n"/>
      <c r="W1688" s="74" t="n"/>
      <c r="X1688" s="74" t="n"/>
      <c r="Y1688" s="74" t="n"/>
      <c r="Z1688" s="74" t="n"/>
      <c r="AA1688" s="74" t="n"/>
      <c r="AB1688" s="74" t="n"/>
    </row>
    <row r="1689">
      <c r="A1689" s="9">
        <f>A1688+1</f>
        <v/>
      </c>
      <c r="B1689" s="9">
        <f>IF($A1689&lt;=[1]Labels!$A$2257,[1]Labels!B1687,"")</f>
        <v/>
      </c>
      <c r="C1689" s="9">
        <f>IF($A1689&lt;=[1]Labels!$A$2257,[1]Labels!C1687,"")</f>
        <v/>
      </c>
      <c r="D1689" s="74" t="n"/>
      <c r="E1689" s="74" t="n"/>
      <c r="F1689" s="74" t="n"/>
      <c r="G1689" s="74" t="n"/>
      <c r="H1689" s="74" t="n"/>
      <c r="I1689" s="74" t="n"/>
      <c r="J1689" s="74" t="n"/>
      <c r="K1689" s="74" t="n"/>
      <c r="L1689" s="74" t="n"/>
      <c r="M1689" s="74" t="n"/>
      <c r="N1689" s="74" t="n"/>
      <c r="O1689" s="74" t="n"/>
      <c r="P1689" s="73" t="n"/>
      <c r="Q1689" s="74" t="n"/>
      <c r="R1689" s="74" t="n"/>
      <c r="S1689" s="74" t="n"/>
      <c r="T1689" s="74" t="n"/>
      <c r="U1689" s="74" t="n"/>
      <c r="V1689" s="74" t="n"/>
      <c r="W1689" s="74" t="n"/>
      <c r="X1689" s="74" t="n"/>
      <c r="Y1689" s="74" t="n"/>
      <c r="Z1689" s="74" t="n"/>
      <c r="AA1689" s="74" t="n"/>
      <c r="AB1689" s="74" t="n"/>
    </row>
    <row r="1690">
      <c r="A1690" s="9">
        <f>A1689+1</f>
        <v/>
      </c>
      <c r="B1690" s="9">
        <f>IF($A1690&lt;=[1]Labels!$A$2257,[1]Labels!B1688,"")</f>
        <v/>
      </c>
      <c r="C1690" s="9">
        <f>IF($A1690&lt;=[1]Labels!$A$2257,[1]Labels!C1688,"")</f>
        <v/>
      </c>
      <c r="D1690" s="74" t="n"/>
      <c r="E1690" s="74" t="n"/>
      <c r="F1690" s="74" t="n"/>
      <c r="G1690" s="74" t="n"/>
      <c r="H1690" s="74" t="n"/>
      <c r="I1690" s="74" t="n"/>
      <c r="J1690" s="74" t="n"/>
      <c r="K1690" s="74" t="n"/>
      <c r="L1690" s="74" t="n"/>
      <c r="M1690" s="74" t="n"/>
      <c r="N1690" s="74" t="n"/>
      <c r="O1690" s="74" t="n"/>
      <c r="P1690" s="73" t="n"/>
      <c r="Q1690" s="74" t="n"/>
      <c r="R1690" s="74" t="n"/>
      <c r="S1690" s="74" t="n"/>
      <c r="T1690" s="74" t="n"/>
      <c r="U1690" s="74" t="n"/>
      <c r="V1690" s="74" t="n"/>
      <c r="W1690" s="74" t="n"/>
      <c r="X1690" s="74" t="n"/>
      <c r="Y1690" s="74" t="n"/>
      <c r="Z1690" s="74" t="n"/>
      <c r="AA1690" s="74" t="n"/>
      <c r="AB1690" s="74" t="n"/>
    </row>
    <row r="1691">
      <c r="A1691" s="9">
        <f>A1690+1</f>
        <v/>
      </c>
      <c r="B1691" s="9">
        <f>IF($A1691&lt;=[1]Labels!$A$2257,[1]Labels!B1689,"")</f>
        <v/>
      </c>
      <c r="C1691" s="9">
        <f>IF($A1691&lt;=[1]Labels!$A$2257,[1]Labels!C1689,"")</f>
        <v/>
      </c>
      <c r="D1691" s="74" t="n"/>
      <c r="E1691" s="74" t="n"/>
      <c r="F1691" s="74" t="n"/>
      <c r="G1691" s="74" t="n"/>
      <c r="H1691" s="74" t="n"/>
      <c r="I1691" s="74" t="n"/>
      <c r="J1691" s="74" t="n"/>
      <c r="K1691" s="74" t="n"/>
      <c r="L1691" s="74" t="n"/>
      <c r="M1691" s="74" t="n"/>
      <c r="N1691" s="74" t="n"/>
      <c r="O1691" s="74" t="n"/>
      <c r="P1691" s="73" t="n"/>
      <c r="Q1691" s="74" t="n"/>
      <c r="R1691" s="74" t="n"/>
      <c r="S1691" s="74" t="n"/>
      <c r="T1691" s="74" t="n"/>
      <c r="U1691" s="74" t="n"/>
      <c r="V1691" s="74" t="n"/>
      <c r="W1691" s="74" t="n"/>
      <c r="X1691" s="74" t="n"/>
      <c r="Y1691" s="74" t="n"/>
      <c r="Z1691" s="74" t="n"/>
      <c r="AA1691" s="74" t="n"/>
      <c r="AB1691" s="74" t="n"/>
    </row>
    <row r="1692">
      <c r="A1692" s="9">
        <f>A1691+1</f>
        <v/>
      </c>
      <c r="B1692" s="9">
        <f>IF($A1692&lt;=[1]Labels!$A$2257,[1]Labels!B1690,"")</f>
        <v/>
      </c>
      <c r="C1692" s="9">
        <f>IF($A1692&lt;=[1]Labels!$A$2257,[1]Labels!C1690,"")</f>
        <v/>
      </c>
      <c r="D1692" s="74" t="n"/>
      <c r="E1692" s="74" t="n"/>
      <c r="F1692" s="74" t="n"/>
      <c r="G1692" s="74" t="n"/>
      <c r="H1692" s="74" t="n"/>
      <c r="I1692" s="74" t="n"/>
      <c r="J1692" s="74" t="n"/>
      <c r="K1692" s="74" t="n"/>
      <c r="L1692" s="74" t="n"/>
      <c r="M1692" s="74" t="n"/>
      <c r="N1692" s="74" t="n"/>
      <c r="O1692" s="74" t="n"/>
      <c r="P1692" s="73" t="n"/>
      <c r="Q1692" s="74" t="n"/>
      <c r="R1692" s="74" t="n"/>
      <c r="S1692" s="74" t="n"/>
      <c r="T1692" s="74" t="n"/>
      <c r="U1692" s="74" t="n"/>
      <c r="V1692" s="74" t="n"/>
      <c r="W1692" s="74" t="n"/>
      <c r="X1692" s="74" t="n"/>
      <c r="Y1692" s="74" t="n"/>
      <c r="Z1692" s="74" t="n"/>
      <c r="AA1692" s="74" t="n"/>
      <c r="AB1692" s="74" t="n"/>
    </row>
    <row r="1693">
      <c r="A1693" s="9">
        <f>A1692+1</f>
        <v/>
      </c>
      <c r="B1693" s="9">
        <f>IF($A1693&lt;=[1]Labels!$A$2257,[1]Labels!B1691,"")</f>
        <v/>
      </c>
      <c r="C1693" s="9">
        <f>IF($A1693&lt;=[1]Labels!$A$2257,[1]Labels!C1691,"")</f>
        <v/>
      </c>
      <c r="D1693" s="74" t="n"/>
      <c r="E1693" s="74" t="n"/>
      <c r="F1693" s="74" t="n"/>
      <c r="G1693" s="74" t="n"/>
      <c r="H1693" s="74" t="n"/>
      <c r="I1693" s="74" t="n"/>
      <c r="J1693" s="74" t="n"/>
      <c r="K1693" s="74" t="n"/>
      <c r="L1693" s="74" t="n"/>
      <c r="M1693" s="74" t="n"/>
      <c r="N1693" s="74" t="n"/>
      <c r="O1693" s="74" t="n"/>
      <c r="P1693" s="73" t="n"/>
      <c r="Q1693" s="74" t="n"/>
      <c r="R1693" s="74" t="n"/>
      <c r="S1693" s="74" t="n"/>
      <c r="T1693" s="74" t="n"/>
      <c r="U1693" s="74" t="n"/>
      <c r="V1693" s="74" t="n"/>
      <c r="W1693" s="74" t="n"/>
      <c r="X1693" s="74" t="n"/>
      <c r="Y1693" s="74" t="n"/>
      <c r="Z1693" s="74" t="n"/>
      <c r="AA1693" s="74" t="n"/>
      <c r="AB1693" s="74" t="n"/>
    </row>
    <row r="1694">
      <c r="A1694" s="9">
        <f>A1693+1</f>
        <v/>
      </c>
      <c r="B1694" s="9">
        <f>IF($A1694&lt;=[1]Labels!$A$2257,[1]Labels!B1692,"")</f>
        <v/>
      </c>
      <c r="C1694" s="9">
        <f>IF($A1694&lt;=[1]Labels!$A$2257,[1]Labels!C1692,"")</f>
        <v/>
      </c>
      <c r="D1694" s="74" t="n"/>
      <c r="E1694" s="74" t="n"/>
      <c r="F1694" s="74" t="n"/>
      <c r="G1694" s="74" t="n"/>
      <c r="H1694" s="74" t="n"/>
      <c r="I1694" s="74" t="n"/>
      <c r="J1694" s="74" t="n"/>
      <c r="K1694" s="74" t="n"/>
      <c r="L1694" s="74" t="n"/>
      <c r="M1694" s="74" t="n"/>
      <c r="N1694" s="74" t="n"/>
      <c r="O1694" s="74" t="n"/>
      <c r="P1694" s="73" t="n"/>
      <c r="Q1694" s="74" t="n"/>
      <c r="R1694" s="74" t="n"/>
      <c r="S1694" s="74" t="n"/>
      <c r="T1694" s="74" t="n"/>
      <c r="U1694" s="74" t="n"/>
      <c r="V1694" s="74" t="n"/>
      <c r="W1694" s="74" t="n"/>
      <c r="X1694" s="74" t="n"/>
      <c r="Y1694" s="74" t="n"/>
      <c r="Z1694" s="74" t="n"/>
      <c r="AA1694" s="74" t="n"/>
      <c r="AB1694" s="74" t="n"/>
    </row>
    <row r="1695">
      <c r="A1695" s="9">
        <f>A1694+1</f>
        <v/>
      </c>
      <c r="B1695" s="9">
        <f>IF($A1695&lt;=[1]Labels!$A$2257,[1]Labels!B1693,"")</f>
        <v/>
      </c>
      <c r="C1695" s="9">
        <f>IF($A1695&lt;=[1]Labels!$A$2257,[1]Labels!C1693,"")</f>
        <v/>
      </c>
      <c r="D1695" s="74" t="n"/>
      <c r="E1695" s="74" t="n"/>
      <c r="F1695" s="74" t="n"/>
      <c r="G1695" s="74" t="n"/>
      <c r="H1695" s="74" t="n"/>
      <c r="I1695" s="74" t="n"/>
      <c r="J1695" s="74" t="n"/>
      <c r="K1695" s="74" t="n"/>
      <c r="L1695" s="74" t="n"/>
      <c r="M1695" s="74" t="n"/>
      <c r="N1695" s="74" t="n"/>
      <c r="O1695" s="74" t="n"/>
      <c r="P1695" s="73" t="n"/>
      <c r="Q1695" s="74" t="n"/>
      <c r="R1695" s="74" t="n"/>
      <c r="S1695" s="74" t="n"/>
      <c r="T1695" s="74" t="n"/>
      <c r="U1695" s="74" t="n"/>
      <c r="V1695" s="74" t="n"/>
      <c r="W1695" s="74" t="n"/>
      <c r="X1695" s="74" t="n"/>
      <c r="Y1695" s="74" t="n"/>
      <c r="Z1695" s="74" t="n"/>
      <c r="AA1695" s="74" t="n"/>
      <c r="AB1695" s="74" t="n"/>
    </row>
    <row r="1696">
      <c r="A1696" s="9">
        <f>A1695+1</f>
        <v/>
      </c>
      <c r="B1696" s="9">
        <f>IF($A1696&lt;=[1]Labels!$A$2257,[1]Labels!B1694,"")</f>
        <v/>
      </c>
      <c r="C1696" s="9">
        <f>IF($A1696&lt;=[1]Labels!$A$2257,[1]Labels!C1694,"")</f>
        <v/>
      </c>
      <c r="D1696" s="74" t="n"/>
      <c r="E1696" s="74" t="n"/>
      <c r="F1696" s="74" t="n"/>
      <c r="G1696" s="74" t="n"/>
      <c r="H1696" s="74" t="n"/>
      <c r="I1696" s="74" t="n"/>
      <c r="J1696" s="74" t="n"/>
      <c r="K1696" s="74" t="n"/>
      <c r="L1696" s="74" t="n"/>
      <c r="M1696" s="74" t="n"/>
      <c r="N1696" s="74" t="n"/>
      <c r="O1696" s="74" t="n"/>
      <c r="P1696" s="73" t="n"/>
      <c r="Q1696" s="74" t="n"/>
      <c r="R1696" s="74" t="n"/>
      <c r="S1696" s="74" t="n"/>
      <c r="T1696" s="74" t="n"/>
      <c r="U1696" s="74" t="n"/>
      <c r="V1696" s="74" t="n"/>
      <c r="W1696" s="74" t="n"/>
      <c r="X1696" s="74" t="n"/>
      <c r="Y1696" s="74" t="n"/>
      <c r="Z1696" s="74" t="n"/>
      <c r="AA1696" s="74" t="n"/>
      <c r="AB1696" s="74" t="n"/>
    </row>
    <row r="1697">
      <c r="A1697" s="9">
        <f>A1696+1</f>
        <v/>
      </c>
      <c r="B1697" s="9">
        <f>IF($A1697&lt;=[1]Labels!$A$2257,[1]Labels!B1695,"")</f>
        <v/>
      </c>
      <c r="C1697" s="9">
        <f>IF($A1697&lt;=[1]Labels!$A$2257,[1]Labels!C1695,"")</f>
        <v/>
      </c>
      <c r="D1697" s="74" t="n"/>
      <c r="E1697" s="74" t="n"/>
      <c r="F1697" s="74" t="n"/>
      <c r="G1697" s="74" t="n"/>
      <c r="H1697" s="74" t="n"/>
      <c r="I1697" s="74" t="n"/>
      <c r="J1697" s="74" t="n"/>
      <c r="K1697" s="74" t="n"/>
      <c r="L1697" s="74" t="n"/>
      <c r="M1697" s="74" t="n"/>
      <c r="N1697" s="74" t="n"/>
      <c r="O1697" s="74" t="n"/>
      <c r="P1697" s="73" t="n"/>
      <c r="Q1697" s="74" t="n"/>
      <c r="R1697" s="74" t="n"/>
      <c r="S1697" s="74" t="n"/>
      <c r="T1697" s="74" t="n"/>
      <c r="U1697" s="74" t="n"/>
      <c r="V1697" s="74" t="n"/>
      <c r="W1697" s="74" t="n"/>
      <c r="X1697" s="74" t="n"/>
      <c r="Y1697" s="74" t="n"/>
      <c r="Z1697" s="74" t="n"/>
      <c r="AA1697" s="74" t="n"/>
      <c r="AB1697" s="74" t="n"/>
    </row>
    <row r="1698">
      <c r="A1698" s="9">
        <f>A1697+1</f>
        <v/>
      </c>
      <c r="B1698" s="9">
        <f>IF($A1698&lt;=[1]Labels!$A$2257,[1]Labels!B1696,"")</f>
        <v/>
      </c>
      <c r="C1698" s="9">
        <f>IF($A1698&lt;=[1]Labels!$A$2257,[1]Labels!C1696,"")</f>
        <v/>
      </c>
      <c r="D1698" s="74" t="n"/>
      <c r="E1698" s="74" t="n"/>
      <c r="F1698" s="74" t="n"/>
      <c r="G1698" s="74" t="n"/>
      <c r="H1698" s="74" t="n"/>
      <c r="I1698" s="74" t="n"/>
      <c r="J1698" s="74" t="n"/>
      <c r="K1698" s="74" t="n"/>
      <c r="L1698" s="74" t="n"/>
      <c r="M1698" s="74" t="n"/>
      <c r="N1698" s="74" t="n"/>
      <c r="O1698" s="74" t="n"/>
      <c r="P1698" s="73" t="n"/>
      <c r="Q1698" s="74" t="n"/>
      <c r="R1698" s="74" t="n"/>
      <c r="S1698" s="74" t="n"/>
      <c r="T1698" s="74" t="n"/>
      <c r="U1698" s="74" t="n"/>
      <c r="V1698" s="74" t="n"/>
      <c r="W1698" s="74" t="n"/>
      <c r="X1698" s="74" t="n"/>
      <c r="Y1698" s="74" t="n"/>
      <c r="Z1698" s="74" t="n"/>
      <c r="AA1698" s="74" t="n"/>
      <c r="AB1698" s="74" t="n"/>
    </row>
    <row r="1699">
      <c r="A1699" s="9">
        <f>A1698+1</f>
        <v/>
      </c>
      <c r="B1699" s="9">
        <f>IF($A1699&lt;=[1]Labels!$A$2257,[1]Labels!B1697,"")</f>
        <v/>
      </c>
      <c r="C1699" s="9">
        <f>IF($A1699&lt;=[1]Labels!$A$2257,[1]Labels!C1697,"")</f>
        <v/>
      </c>
      <c r="D1699" s="74" t="n"/>
      <c r="E1699" s="74" t="n"/>
      <c r="F1699" s="74" t="n"/>
      <c r="G1699" s="74" t="n"/>
      <c r="H1699" s="74" t="n"/>
      <c r="I1699" s="74" t="n"/>
      <c r="J1699" s="74" t="n"/>
      <c r="K1699" s="74" t="n"/>
      <c r="L1699" s="74" t="n"/>
      <c r="M1699" s="74" t="n"/>
      <c r="N1699" s="74" t="n"/>
      <c r="O1699" s="74" t="n"/>
      <c r="P1699" s="73" t="n"/>
      <c r="Q1699" s="74" t="n"/>
      <c r="R1699" s="74" t="n"/>
      <c r="S1699" s="74" t="n"/>
      <c r="T1699" s="74" t="n"/>
      <c r="U1699" s="74" t="n"/>
      <c r="V1699" s="74" t="n"/>
      <c r="W1699" s="74" t="n"/>
      <c r="X1699" s="74" t="n"/>
      <c r="Y1699" s="74" t="n"/>
      <c r="Z1699" s="74" t="n"/>
      <c r="AA1699" s="74" t="n"/>
      <c r="AB1699" s="74" t="n"/>
    </row>
    <row r="1700">
      <c r="A1700" s="9">
        <f>A1699+1</f>
        <v/>
      </c>
      <c r="B1700" s="9">
        <f>IF($A1700&lt;=[1]Labels!$A$2257,[1]Labels!B1698,"")</f>
        <v/>
      </c>
      <c r="C1700" s="9">
        <f>IF($A1700&lt;=[1]Labels!$A$2257,[1]Labels!C1698,"")</f>
        <v/>
      </c>
      <c r="D1700" s="74" t="n"/>
      <c r="E1700" s="74" t="n"/>
      <c r="F1700" s="74" t="n"/>
      <c r="G1700" s="74" t="n"/>
      <c r="H1700" s="74" t="n"/>
      <c r="I1700" s="74" t="n"/>
      <c r="J1700" s="74" t="n"/>
      <c r="K1700" s="74" t="n"/>
      <c r="L1700" s="74" t="n"/>
      <c r="M1700" s="74" t="n"/>
      <c r="N1700" s="74" t="n"/>
      <c r="O1700" s="74" t="n"/>
      <c r="P1700" s="73" t="n"/>
      <c r="Q1700" s="74" t="n"/>
      <c r="R1700" s="74" t="n"/>
      <c r="S1700" s="74" t="n"/>
      <c r="T1700" s="74" t="n"/>
      <c r="U1700" s="74" t="n"/>
      <c r="V1700" s="74" t="n"/>
      <c r="W1700" s="74" t="n"/>
      <c r="X1700" s="74" t="n"/>
      <c r="Y1700" s="74" t="n"/>
      <c r="Z1700" s="74" t="n"/>
      <c r="AA1700" s="74" t="n"/>
      <c r="AB1700" s="74" t="n"/>
    </row>
    <row r="1701">
      <c r="A1701" s="9">
        <f>A1700+1</f>
        <v/>
      </c>
      <c r="B1701" s="9">
        <f>IF($A1701&lt;=[1]Labels!$A$2257,[1]Labels!B1699,"")</f>
        <v/>
      </c>
      <c r="C1701" s="9">
        <f>IF($A1701&lt;=[1]Labels!$A$2257,[1]Labels!C1699,"")</f>
        <v/>
      </c>
      <c r="D1701" s="74" t="n"/>
      <c r="E1701" s="74" t="n"/>
      <c r="F1701" s="74" t="n"/>
      <c r="G1701" s="74" t="n"/>
      <c r="H1701" s="74" t="n"/>
      <c r="I1701" s="74" t="n"/>
      <c r="J1701" s="74" t="n"/>
      <c r="K1701" s="74" t="n"/>
      <c r="L1701" s="74" t="n"/>
      <c r="M1701" s="74" t="n"/>
      <c r="N1701" s="74" t="n"/>
      <c r="O1701" s="74" t="n"/>
      <c r="P1701" s="73" t="n"/>
      <c r="Q1701" s="74" t="n"/>
      <c r="R1701" s="74" t="n"/>
      <c r="S1701" s="74" t="n"/>
      <c r="T1701" s="74" t="n"/>
      <c r="U1701" s="74" t="n"/>
      <c r="V1701" s="74" t="n"/>
      <c r="W1701" s="74" t="n"/>
      <c r="X1701" s="74" t="n"/>
      <c r="Y1701" s="74" t="n"/>
      <c r="Z1701" s="74" t="n"/>
      <c r="AA1701" s="74" t="n"/>
      <c r="AB1701" s="74" t="n"/>
    </row>
    <row r="1702">
      <c r="A1702" s="9">
        <f>A1701+1</f>
        <v/>
      </c>
      <c r="B1702" s="9">
        <f>IF($A1702&lt;=[1]Labels!$A$2257,[1]Labels!B1700,"")</f>
        <v/>
      </c>
      <c r="C1702" s="9">
        <f>IF($A1702&lt;=[1]Labels!$A$2257,[1]Labels!C1700,"")</f>
        <v/>
      </c>
      <c r="D1702" s="74" t="n"/>
      <c r="E1702" s="74" t="n"/>
      <c r="F1702" s="74" t="n"/>
      <c r="G1702" s="74" t="n"/>
      <c r="H1702" s="74" t="n"/>
      <c r="I1702" s="74" t="n"/>
      <c r="J1702" s="74" t="n"/>
      <c r="K1702" s="74" t="n"/>
      <c r="L1702" s="74" t="n"/>
      <c r="M1702" s="74" t="n"/>
      <c r="N1702" s="74" t="n"/>
      <c r="O1702" s="74" t="n"/>
      <c r="P1702" s="73" t="n"/>
      <c r="Q1702" s="74" t="n"/>
      <c r="R1702" s="74" t="n"/>
      <c r="S1702" s="74" t="n"/>
      <c r="T1702" s="74" t="n"/>
      <c r="U1702" s="74" t="n"/>
      <c r="V1702" s="74" t="n"/>
      <c r="W1702" s="74" t="n"/>
      <c r="X1702" s="74" t="n"/>
      <c r="Y1702" s="74" t="n"/>
      <c r="Z1702" s="74" t="n"/>
      <c r="AA1702" s="74" t="n"/>
      <c r="AB1702" s="74" t="n"/>
    </row>
    <row r="1703">
      <c r="A1703" s="9">
        <f>A1702+1</f>
        <v/>
      </c>
      <c r="B1703" s="9">
        <f>IF($A1703&lt;=[1]Labels!$A$2257,[1]Labels!B1701,"")</f>
        <v/>
      </c>
      <c r="C1703" s="9">
        <f>IF($A1703&lt;=[1]Labels!$A$2257,[1]Labels!C1701,"")</f>
        <v/>
      </c>
      <c r="D1703" s="74" t="n"/>
      <c r="E1703" s="74" t="n"/>
      <c r="F1703" s="74" t="n"/>
      <c r="G1703" s="74" t="n"/>
      <c r="H1703" s="74" t="n"/>
      <c r="I1703" s="74" t="n"/>
      <c r="J1703" s="74" t="n"/>
      <c r="K1703" s="74" t="n"/>
      <c r="L1703" s="74" t="n"/>
      <c r="M1703" s="74" t="n"/>
      <c r="N1703" s="74" t="n"/>
      <c r="O1703" s="74" t="n"/>
      <c r="P1703" s="73" t="n"/>
      <c r="Q1703" s="74" t="n"/>
      <c r="R1703" s="74" t="n"/>
      <c r="S1703" s="74" t="n"/>
      <c r="T1703" s="74" t="n"/>
      <c r="U1703" s="74" t="n"/>
      <c r="V1703" s="74" t="n"/>
      <c r="W1703" s="74" t="n"/>
      <c r="X1703" s="74" t="n"/>
      <c r="Y1703" s="74" t="n"/>
      <c r="Z1703" s="74" t="n"/>
      <c r="AA1703" s="74" t="n"/>
      <c r="AB1703" s="74" t="n"/>
    </row>
    <row r="1704">
      <c r="A1704" s="9">
        <f>A1703+1</f>
        <v/>
      </c>
      <c r="B1704" s="9">
        <f>IF($A1704&lt;=[1]Labels!$A$2257,[1]Labels!B1702,"")</f>
        <v/>
      </c>
      <c r="C1704" s="9">
        <f>IF($A1704&lt;=[1]Labels!$A$2257,[1]Labels!C1702,"")</f>
        <v/>
      </c>
      <c r="D1704" s="74" t="n"/>
      <c r="E1704" s="74" t="n"/>
      <c r="F1704" s="74" t="n"/>
      <c r="G1704" s="74" t="n"/>
      <c r="H1704" s="74" t="n"/>
      <c r="I1704" s="74" t="n"/>
      <c r="J1704" s="74" t="n"/>
      <c r="K1704" s="74" t="n"/>
      <c r="L1704" s="74" t="n"/>
      <c r="M1704" s="74" t="n"/>
      <c r="N1704" s="74" t="n"/>
      <c r="O1704" s="74" t="n"/>
      <c r="P1704" s="73" t="n"/>
      <c r="Q1704" s="74" t="n"/>
      <c r="R1704" s="74" t="n"/>
      <c r="S1704" s="74" t="n"/>
      <c r="T1704" s="74" t="n"/>
      <c r="U1704" s="74" t="n"/>
      <c r="V1704" s="74" t="n"/>
      <c r="W1704" s="74" t="n"/>
      <c r="X1704" s="74" t="n"/>
      <c r="Y1704" s="74" t="n"/>
      <c r="Z1704" s="74" t="n"/>
      <c r="AA1704" s="74" t="n"/>
      <c r="AB1704" s="74" t="n"/>
    </row>
    <row r="1705">
      <c r="A1705" s="9">
        <f>A1704+1</f>
        <v/>
      </c>
      <c r="B1705" s="9">
        <f>IF($A1705&lt;=[1]Labels!$A$2257,[1]Labels!B1703,"")</f>
        <v/>
      </c>
      <c r="C1705" s="9">
        <f>IF($A1705&lt;=[1]Labels!$A$2257,[1]Labels!C1703,"")</f>
        <v/>
      </c>
      <c r="D1705" s="74" t="n"/>
      <c r="E1705" s="74" t="n"/>
      <c r="F1705" s="74" t="n"/>
      <c r="G1705" s="74" t="n"/>
      <c r="H1705" s="74" t="n"/>
      <c r="I1705" s="74" t="n"/>
      <c r="J1705" s="74" t="n"/>
      <c r="K1705" s="74" t="n"/>
      <c r="L1705" s="74" t="n"/>
      <c r="M1705" s="74" t="n"/>
      <c r="N1705" s="74" t="n"/>
      <c r="O1705" s="74" t="n"/>
      <c r="P1705" s="73" t="n"/>
      <c r="Q1705" s="74" t="n"/>
      <c r="R1705" s="74" t="n"/>
      <c r="S1705" s="74" t="n"/>
      <c r="T1705" s="74" t="n"/>
      <c r="U1705" s="74" t="n"/>
      <c r="V1705" s="74" t="n"/>
      <c r="W1705" s="74" t="n"/>
      <c r="X1705" s="74" t="n"/>
      <c r="Y1705" s="74" t="n"/>
      <c r="Z1705" s="74" t="n"/>
      <c r="AA1705" s="74" t="n"/>
      <c r="AB1705" s="74" t="n"/>
    </row>
    <row r="1706">
      <c r="A1706" s="9">
        <f>A1705+1</f>
        <v/>
      </c>
      <c r="B1706" s="9">
        <f>IF($A1706&lt;=[1]Labels!$A$2257,[1]Labels!B1704,"")</f>
        <v/>
      </c>
      <c r="C1706" s="9">
        <f>IF($A1706&lt;=[1]Labels!$A$2257,[1]Labels!C1704,"")</f>
        <v/>
      </c>
      <c r="D1706" s="74" t="n"/>
      <c r="E1706" s="74" t="n"/>
      <c r="F1706" s="74" t="n"/>
      <c r="G1706" s="74" t="n"/>
      <c r="H1706" s="74" t="n"/>
      <c r="I1706" s="74" t="n"/>
      <c r="J1706" s="74" t="n"/>
      <c r="K1706" s="74" t="n"/>
      <c r="L1706" s="74" t="n"/>
      <c r="M1706" s="74" t="n"/>
      <c r="N1706" s="74" t="n"/>
      <c r="O1706" s="74" t="n"/>
      <c r="P1706" s="73" t="n"/>
      <c r="Q1706" s="74" t="n"/>
      <c r="R1706" s="74" t="n"/>
      <c r="S1706" s="74" t="n"/>
      <c r="T1706" s="74" t="n"/>
      <c r="U1706" s="74" t="n"/>
      <c r="V1706" s="74" t="n"/>
      <c r="W1706" s="74" t="n"/>
      <c r="X1706" s="74" t="n"/>
      <c r="Y1706" s="74" t="n"/>
      <c r="Z1706" s="74" t="n"/>
      <c r="AA1706" s="74" t="n"/>
      <c r="AB1706" s="74" t="n"/>
    </row>
    <row r="1707">
      <c r="A1707" s="9">
        <f>A1706+1</f>
        <v/>
      </c>
      <c r="B1707" s="9">
        <f>IF($A1707&lt;=[1]Labels!$A$2257,[1]Labels!B1705,"")</f>
        <v/>
      </c>
      <c r="C1707" s="9">
        <f>IF($A1707&lt;=[1]Labels!$A$2257,[1]Labels!C1705,"")</f>
        <v/>
      </c>
      <c r="D1707" s="74" t="n"/>
      <c r="E1707" s="74" t="n"/>
      <c r="F1707" s="74" t="n"/>
      <c r="G1707" s="74" t="n"/>
      <c r="H1707" s="74" t="n"/>
      <c r="I1707" s="74" t="n"/>
      <c r="J1707" s="74" t="n"/>
      <c r="K1707" s="74" t="n"/>
      <c r="L1707" s="74" t="n"/>
      <c r="M1707" s="74" t="n"/>
      <c r="N1707" s="74" t="n"/>
      <c r="O1707" s="74" t="n"/>
      <c r="P1707" s="73" t="n"/>
      <c r="Q1707" s="74" t="n"/>
      <c r="R1707" s="74" t="n"/>
      <c r="S1707" s="74" t="n"/>
      <c r="T1707" s="74" t="n"/>
      <c r="U1707" s="74" t="n"/>
      <c r="V1707" s="74" t="n"/>
      <c r="W1707" s="74" t="n"/>
      <c r="X1707" s="74" t="n"/>
      <c r="Y1707" s="74" t="n"/>
      <c r="Z1707" s="74" t="n"/>
      <c r="AA1707" s="74" t="n"/>
      <c r="AB1707" s="74" t="n"/>
    </row>
    <row r="1708">
      <c r="A1708" s="9">
        <f>A1707+1</f>
        <v/>
      </c>
      <c r="B1708" s="9">
        <f>IF($A1708&lt;=[1]Labels!$A$2257,[1]Labels!B1706,"")</f>
        <v/>
      </c>
      <c r="C1708" s="9">
        <f>IF($A1708&lt;=[1]Labels!$A$2257,[1]Labels!C1706,"")</f>
        <v/>
      </c>
      <c r="D1708" s="74" t="n"/>
      <c r="E1708" s="74" t="n"/>
      <c r="F1708" s="74" t="n"/>
      <c r="G1708" s="74" t="n"/>
      <c r="H1708" s="74" t="n"/>
      <c r="I1708" s="74" t="n"/>
      <c r="J1708" s="74" t="n"/>
      <c r="K1708" s="74" t="n"/>
      <c r="L1708" s="74" t="n"/>
      <c r="M1708" s="74" t="n"/>
      <c r="N1708" s="74" t="n"/>
      <c r="O1708" s="74" t="n"/>
      <c r="P1708" s="73" t="n"/>
      <c r="Q1708" s="74" t="n"/>
      <c r="R1708" s="74" t="n"/>
      <c r="S1708" s="74" t="n"/>
      <c r="T1708" s="74" t="n"/>
      <c r="U1708" s="74" t="n"/>
      <c r="V1708" s="74" t="n"/>
      <c r="W1708" s="74" t="n"/>
      <c r="X1708" s="74" t="n"/>
      <c r="Y1708" s="74" t="n"/>
      <c r="Z1708" s="74" t="n"/>
      <c r="AA1708" s="74" t="n"/>
      <c r="AB1708" s="74" t="n"/>
    </row>
    <row r="1709">
      <c r="A1709" s="9">
        <f>A1708+1</f>
        <v/>
      </c>
      <c r="B1709" s="9">
        <f>IF($A1709&lt;=[1]Labels!$A$2257,[1]Labels!B1707,"")</f>
        <v/>
      </c>
      <c r="C1709" s="9">
        <f>IF($A1709&lt;=[1]Labels!$A$2257,[1]Labels!C1707,"")</f>
        <v/>
      </c>
      <c r="D1709" s="74" t="n"/>
      <c r="E1709" s="74" t="n"/>
      <c r="F1709" s="74" t="n"/>
      <c r="G1709" s="74" t="n"/>
      <c r="H1709" s="74" t="n"/>
      <c r="I1709" s="74" t="n"/>
      <c r="J1709" s="74" t="n"/>
      <c r="K1709" s="74" t="n"/>
      <c r="L1709" s="74" t="n"/>
      <c r="M1709" s="74" t="n"/>
      <c r="N1709" s="74" t="n"/>
      <c r="O1709" s="74" t="n"/>
      <c r="P1709" s="73" t="n"/>
      <c r="Q1709" s="74" t="n"/>
      <c r="R1709" s="74" t="n"/>
      <c r="S1709" s="74" t="n"/>
      <c r="T1709" s="74" t="n"/>
      <c r="U1709" s="74" t="n"/>
      <c r="V1709" s="74" t="n"/>
      <c r="W1709" s="74" t="n"/>
      <c r="X1709" s="74" t="n"/>
      <c r="Y1709" s="74" t="n"/>
      <c r="Z1709" s="74" t="n"/>
      <c r="AA1709" s="74" t="n"/>
      <c r="AB1709" s="74" t="n"/>
    </row>
    <row r="1710">
      <c r="A1710" s="9">
        <f>A1709+1</f>
        <v/>
      </c>
      <c r="B1710" s="9">
        <f>IF($A1710&lt;=[1]Labels!$A$2257,[1]Labels!B1708,"")</f>
        <v/>
      </c>
      <c r="C1710" s="9">
        <f>IF($A1710&lt;=[1]Labels!$A$2257,[1]Labels!C1708,"")</f>
        <v/>
      </c>
      <c r="D1710" s="74" t="n"/>
      <c r="E1710" s="74" t="n"/>
      <c r="F1710" s="74" t="n"/>
      <c r="G1710" s="74" t="n"/>
      <c r="H1710" s="74" t="n"/>
      <c r="I1710" s="74" t="n"/>
      <c r="J1710" s="74" t="n"/>
      <c r="K1710" s="74" t="n"/>
      <c r="L1710" s="74" t="n"/>
      <c r="M1710" s="74" t="n"/>
      <c r="N1710" s="74" t="n"/>
      <c r="O1710" s="74" t="n"/>
      <c r="P1710" s="73" t="n"/>
      <c r="Q1710" s="74" t="n"/>
      <c r="R1710" s="74" t="n"/>
      <c r="S1710" s="74" t="n"/>
      <c r="T1710" s="74" t="n"/>
      <c r="U1710" s="74" t="n"/>
      <c r="V1710" s="74" t="n"/>
      <c r="W1710" s="74" t="n"/>
      <c r="X1710" s="74" t="n"/>
      <c r="Y1710" s="74" t="n"/>
      <c r="Z1710" s="74" t="n"/>
      <c r="AA1710" s="74" t="n"/>
      <c r="AB1710" s="74" t="n"/>
    </row>
    <row r="1711">
      <c r="A1711" s="9">
        <f>A1710+1</f>
        <v/>
      </c>
      <c r="B1711" s="9">
        <f>IF($A1711&lt;=[1]Labels!$A$2257,[1]Labels!B1709,"")</f>
        <v/>
      </c>
      <c r="C1711" s="9">
        <f>IF($A1711&lt;=[1]Labels!$A$2257,[1]Labels!C1709,"")</f>
        <v/>
      </c>
      <c r="D1711" s="74" t="n"/>
      <c r="E1711" s="74" t="n"/>
      <c r="F1711" s="74" t="n"/>
      <c r="G1711" s="74" t="n"/>
      <c r="H1711" s="74" t="n"/>
      <c r="I1711" s="74" t="n"/>
      <c r="J1711" s="74" t="n"/>
      <c r="K1711" s="74" t="n"/>
      <c r="L1711" s="74" t="n"/>
      <c r="M1711" s="74" t="n"/>
      <c r="N1711" s="74" t="n"/>
      <c r="O1711" s="74" t="n"/>
      <c r="P1711" s="73" t="n"/>
      <c r="Q1711" s="74" t="n"/>
      <c r="R1711" s="74" t="n"/>
      <c r="S1711" s="74" t="n"/>
      <c r="T1711" s="74" t="n"/>
      <c r="U1711" s="74" t="n"/>
      <c r="V1711" s="74" t="n"/>
      <c r="W1711" s="74" t="n"/>
      <c r="X1711" s="74" t="n"/>
      <c r="Y1711" s="74" t="n"/>
      <c r="Z1711" s="74" t="n"/>
      <c r="AA1711" s="74" t="n"/>
      <c r="AB1711" s="74" t="n"/>
    </row>
    <row r="1712">
      <c r="A1712" s="9">
        <f>A1711+1</f>
        <v/>
      </c>
      <c r="B1712" s="9">
        <f>IF($A1712&lt;=[1]Labels!$A$2257,[1]Labels!B1710,"")</f>
        <v/>
      </c>
      <c r="C1712" s="9">
        <f>IF($A1712&lt;=[1]Labels!$A$2257,[1]Labels!C1710,"")</f>
        <v/>
      </c>
      <c r="D1712" s="74" t="n"/>
      <c r="E1712" s="74" t="n"/>
      <c r="F1712" s="74" t="n"/>
      <c r="G1712" s="74" t="n"/>
      <c r="H1712" s="74" t="n"/>
      <c r="I1712" s="74" t="n"/>
      <c r="J1712" s="74" t="n"/>
      <c r="K1712" s="74" t="n"/>
      <c r="L1712" s="74" t="n"/>
      <c r="M1712" s="74" t="n"/>
      <c r="N1712" s="74" t="n"/>
      <c r="O1712" s="74" t="n"/>
      <c r="P1712" s="73" t="n"/>
      <c r="Q1712" s="74" t="n"/>
      <c r="R1712" s="74" t="n"/>
      <c r="S1712" s="74" t="n"/>
      <c r="T1712" s="74" t="n"/>
      <c r="U1712" s="74" t="n"/>
      <c r="V1712" s="74" t="n"/>
      <c r="W1712" s="74" t="n"/>
      <c r="X1712" s="74" t="n"/>
      <c r="Y1712" s="74" t="n"/>
      <c r="Z1712" s="74" t="n"/>
      <c r="AA1712" s="74" t="n"/>
      <c r="AB1712" s="74" t="n"/>
    </row>
    <row r="1713">
      <c r="A1713" s="9">
        <f>A1712+1</f>
        <v/>
      </c>
      <c r="B1713" s="9">
        <f>IF($A1713&lt;=[1]Labels!$A$2257,[1]Labels!B1711,"")</f>
        <v/>
      </c>
      <c r="C1713" s="9">
        <f>IF($A1713&lt;=[1]Labels!$A$2257,[1]Labels!C1711,"")</f>
        <v/>
      </c>
      <c r="D1713" s="74" t="n"/>
      <c r="E1713" s="74" t="n"/>
      <c r="F1713" s="74" t="n"/>
      <c r="G1713" s="74" t="n"/>
      <c r="H1713" s="74" t="n"/>
      <c r="I1713" s="74" t="n"/>
      <c r="J1713" s="74" t="n"/>
      <c r="K1713" s="74" t="n"/>
      <c r="L1713" s="74" t="n"/>
      <c r="M1713" s="74" t="n"/>
      <c r="N1713" s="74" t="n"/>
      <c r="O1713" s="74" t="n"/>
      <c r="P1713" s="73" t="n"/>
      <c r="Q1713" s="74" t="n"/>
      <c r="R1713" s="74" t="n"/>
      <c r="S1713" s="74" t="n"/>
      <c r="T1713" s="74" t="n"/>
      <c r="U1713" s="74" t="n"/>
      <c r="V1713" s="74" t="n"/>
      <c r="W1713" s="74" t="n"/>
      <c r="X1713" s="74" t="n"/>
      <c r="Y1713" s="74" t="n"/>
      <c r="Z1713" s="74" t="n"/>
      <c r="AA1713" s="74" t="n"/>
      <c r="AB1713" s="74" t="n"/>
    </row>
    <row r="1714">
      <c r="A1714" s="9">
        <f>A1713+1</f>
        <v/>
      </c>
      <c r="B1714" s="9">
        <f>IF($A1714&lt;=[1]Labels!$A$2257,[1]Labels!B1712,"")</f>
        <v/>
      </c>
      <c r="C1714" s="9">
        <f>IF($A1714&lt;=[1]Labels!$A$2257,[1]Labels!C1712,"")</f>
        <v/>
      </c>
      <c r="D1714" s="74" t="n"/>
      <c r="E1714" s="74" t="n"/>
      <c r="F1714" s="74" t="n"/>
      <c r="G1714" s="74" t="n"/>
      <c r="H1714" s="74" t="n"/>
      <c r="I1714" s="74" t="n"/>
      <c r="J1714" s="74" t="n"/>
      <c r="K1714" s="74" t="n"/>
      <c r="L1714" s="74" t="n"/>
      <c r="M1714" s="74" t="n"/>
      <c r="N1714" s="74" t="n"/>
      <c r="O1714" s="74" t="n"/>
      <c r="P1714" s="73" t="n"/>
      <c r="Q1714" s="74" t="n"/>
      <c r="R1714" s="74" t="n"/>
      <c r="S1714" s="74" t="n"/>
      <c r="T1714" s="74" t="n"/>
      <c r="U1714" s="74" t="n"/>
      <c r="V1714" s="74" t="n"/>
      <c r="W1714" s="74" t="n"/>
      <c r="X1714" s="74" t="n"/>
      <c r="Y1714" s="74" t="n"/>
      <c r="Z1714" s="74" t="n"/>
      <c r="AA1714" s="74" t="n"/>
      <c r="AB1714" s="74" t="n"/>
    </row>
    <row r="1715">
      <c r="A1715" s="9">
        <f>A1714+1</f>
        <v/>
      </c>
      <c r="B1715" s="9">
        <f>IF($A1715&lt;=[1]Labels!$A$2257,[1]Labels!B1713,"")</f>
        <v/>
      </c>
      <c r="C1715" s="9">
        <f>IF($A1715&lt;=[1]Labels!$A$2257,[1]Labels!C1713,"")</f>
        <v/>
      </c>
      <c r="D1715" s="74" t="n"/>
      <c r="E1715" s="74" t="n"/>
      <c r="F1715" s="74" t="n"/>
      <c r="G1715" s="74" t="n"/>
      <c r="H1715" s="74" t="n"/>
      <c r="I1715" s="74" t="n"/>
      <c r="J1715" s="74" t="n"/>
      <c r="K1715" s="74" t="n"/>
      <c r="L1715" s="74" t="n"/>
      <c r="M1715" s="74" t="n"/>
      <c r="N1715" s="74" t="n"/>
      <c r="O1715" s="74" t="n"/>
      <c r="P1715" s="73" t="n"/>
      <c r="Q1715" s="74" t="n"/>
      <c r="R1715" s="74" t="n"/>
      <c r="S1715" s="74" t="n"/>
      <c r="T1715" s="74" t="n"/>
      <c r="U1715" s="74" t="n"/>
      <c r="V1715" s="74" t="n"/>
      <c r="W1715" s="74" t="n"/>
      <c r="X1715" s="74" t="n"/>
      <c r="Y1715" s="74" t="n"/>
      <c r="Z1715" s="74" t="n"/>
      <c r="AA1715" s="74" t="n"/>
      <c r="AB1715" s="74" t="n"/>
    </row>
    <row r="1716">
      <c r="A1716" s="9">
        <f>A1715+1</f>
        <v/>
      </c>
      <c r="B1716" s="9">
        <f>IF($A1716&lt;=[1]Labels!$A$2257,[1]Labels!B1714,"")</f>
        <v/>
      </c>
      <c r="C1716" s="9">
        <f>IF($A1716&lt;=[1]Labels!$A$2257,[1]Labels!C1714,"")</f>
        <v/>
      </c>
      <c r="D1716" s="74" t="n"/>
      <c r="E1716" s="74" t="n"/>
      <c r="F1716" s="74" t="n"/>
      <c r="G1716" s="74" t="n"/>
      <c r="H1716" s="74" t="n"/>
      <c r="I1716" s="74" t="n"/>
      <c r="J1716" s="74" t="n"/>
      <c r="K1716" s="74" t="n"/>
      <c r="L1716" s="74" t="n"/>
      <c r="M1716" s="74" t="n"/>
      <c r="N1716" s="74" t="n"/>
      <c r="O1716" s="74" t="n"/>
      <c r="P1716" s="73" t="n"/>
      <c r="Q1716" s="74" t="n"/>
      <c r="R1716" s="74" t="n"/>
      <c r="S1716" s="74" t="n"/>
      <c r="T1716" s="74" t="n"/>
      <c r="U1716" s="74" t="n"/>
      <c r="V1716" s="74" t="n"/>
      <c r="W1716" s="74" t="n"/>
      <c r="X1716" s="74" t="n"/>
      <c r="Y1716" s="74" t="n"/>
      <c r="Z1716" s="74" t="n"/>
      <c r="AA1716" s="74" t="n"/>
      <c r="AB1716" s="74" t="n"/>
    </row>
    <row r="1717">
      <c r="A1717" s="9">
        <f>A1716+1</f>
        <v/>
      </c>
      <c r="B1717" s="9">
        <f>IF($A1717&lt;=[1]Labels!$A$2257,[1]Labels!B1715,"")</f>
        <v/>
      </c>
      <c r="C1717" s="9">
        <f>IF($A1717&lt;=[1]Labels!$A$2257,[1]Labels!C1715,"")</f>
        <v/>
      </c>
      <c r="D1717" s="74" t="n"/>
      <c r="E1717" s="74" t="n"/>
      <c r="F1717" s="74" t="n"/>
      <c r="G1717" s="74" t="n"/>
      <c r="H1717" s="74" t="n"/>
      <c r="I1717" s="74" t="n"/>
      <c r="J1717" s="74" t="n"/>
      <c r="K1717" s="74" t="n"/>
      <c r="L1717" s="74" t="n"/>
      <c r="M1717" s="74" t="n"/>
      <c r="N1717" s="74" t="n"/>
      <c r="O1717" s="74" t="n"/>
      <c r="P1717" s="73" t="n"/>
      <c r="Q1717" s="74" t="n"/>
      <c r="R1717" s="74" t="n"/>
      <c r="S1717" s="74" t="n"/>
      <c r="T1717" s="74" t="n"/>
      <c r="U1717" s="74" t="n"/>
      <c r="V1717" s="74" t="n"/>
      <c r="W1717" s="74" t="n"/>
      <c r="X1717" s="74" t="n"/>
      <c r="Y1717" s="74" t="n"/>
      <c r="Z1717" s="74" t="n"/>
      <c r="AA1717" s="74" t="n"/>
      <c r="AB1717" s="74" t="n"/>
    </row>
    <row r="1718">
      <c r="A1718" s="9">
        <f>A1717+1</f>
        <v/>
      </c>
      <c r="B1718" s="9">
        <f>IF($A1718&lt;=[1]Labels!$A$2257,[1]Labels!B1716,"")</f>
        <v/>
      </c>
      <c r="C1718" s="9">
        <f>IF($A1718&lt;=[1]Labels!$A$2257,[1]Labels!C1716,"")</f>
        <v/>
      </c>
      <c r="D1718" s="74" t="n"/>
      <c r="E1718" s="74" t="n"/>
      <c r="F1718" s="74" t="n"/>
      <c r="G1718" s="74" t="n"/>
      <c r="H1718" s="74" t="n"/>
      <c r="I1718" s="74" t="n"/>
      <c r="J1718" s="74" t="n"/>
      <c r="K1718" s="74" t="n"/>
      <c r="L1718" s="74" t="n"/>
      <c r="M1718" s="74" t="n"/>
      <c r="N1718" s="74" t="n"/>
      <c r="O1718" s="74" t="n"/>
      <c r="P1718" s="73" t="n"/>
      <c r="Q1718" s="74" t="n"/>
      <c r="R1718" s="74" t="n"/>
      <c r="S1718" s="74" t="n"/>
      <c r="T1718" s="74" t="n"/>
      <c r="U1718" s="74" t="n"/>
      <c r="V1718" s="74" t="n"/>
      <c r="W1718" s="74" t="n"/>
      <c r="X1718" s="74" t="n"/>
      <c r="Y1718" s="74" t="n"/>
      <c r="Z1718" s="74" t="n"/>
      <c r="AA1718" s="74" t="n"/>
      <c r="AB1718" s="74" t="n"/>
    </row>
    <row r="1719">
      <c r="A1719" s="9">
        <f>A1718+1</f>
        <v/>
      </c>
      <c r="B1719" s="9">
        <f>IF($A1719&lt;=[1]Labels!$A$2257,[1]Labels!B1717,"")</f>
        <v/>
      </c>
      <c r="C1719" s="9">
        <f>IF($A1719&lt;=[1]Labels!$A$2257,[1]Labels!C1717,"")</f>
        <v/>
      </c>
      <c r="D1719" s="74" t="n"/>
      <c r="E1719" s="74" t="n"/>
      <c r="F1719" s="74" t="n"/>
      <c r="G1719" s="74" t="n"/>
      <c r="H1719" s="74" t="n"/>
      <c r="I1719" s="74" t="n"/>
      <c r="J1719" s="74" t="n"/>
      <c r="K1719" s="74" t="n"/>
      <c r="L1719" s="74" t="n"/>
      <c r="M1719" s="74" t="n"/>
      <c r="N1719" s="74" t="n"/>
      <c r="O1719" s="74" t="n"/>
      <c r="P1719" s="73" t="n"/>
      <c r="Q1719" s="74" t="n"/>
      <c r="R1719" s="74" t="n"/>
      <c r="S1719" s="74" t="n"/>
      <c r="T1719" s="74" t="n"/>
      <c r="U1719" s="74" t="n"/>
      <c r="V1719" s="74" t="n"/>
      <c r="W1719" s="74" t="n"/>
      <c r="X1719" s="74" t="n"/>
      <c r="Y1719" s="74" t="n"/>
      <c r="Z1719" s="74" t="n"/>
      <c r="AA1719" s="74" t="n"/>
      <c r="AB1719" s="74" t="n"/>
    </row>
    <row r="1720">
      <c r="A1720" s="9">
        <f>A1719+1</f>
        <v/>
      </c>
      <c r="B1720" s="9">
        <f>IF($A1720&lt;=[1]Labels!$A$2257,[1]Labels!B1718,"")</f>
        <v/>
      </c>
      <c r="C1720" s="9">
        <f>IF($A1720&lt;=[1]Labels!$A$2257,[1]Labels!C1718,"")</f>
        <v/>
      </c>
      <c r="D1720" s="74" t="n"/>
      <c r="E1720" s="74" t="n"/>
      <c r="F1720" s="74" t="n"/>
      <c r="G1720" s="74" t="n"/>
      <c r="H1720" s="74" t="n"/>
      <c r="I1720" s="74" t="n"/>
      <c r="J1720" s="74" t="n"/>
      <c r="K1720" s="74" t="n"/>
      <c r="L1720" s="74" t="n"/>
      <c r="M1720" s="74" t="n"/>
      <c r="N1720" s="74" t="n"/>
      <c r="O1720" s="74" t="n"/>
      <c r="P1720" s="73" t="n"/>
      <c r="Q1720" s="74" t="n"/>
      <c r="R1720" s="74" t="n"/>
      <c r="S1720" s="74" t="n"/>
      <c r="T1720" s="74" t="n"/>
      <c r="U1720" s="74" t="n"/>
      <c r="V1720" s="74" t="n"/>
      <c r="W1720" s="74" t="n"/>
      <c r="X1720" s="74" t="n"/>
      <c r="Y1720" s="74" t="n"/>
      <c r="Z1720" s="74" t="n"/>
      <c r="AA1720" s="74" t="n"/>
      <c r="AB1720" s="74" t="n"/>
    </row>
    <row r="1721">
      <c r="A1721" s="9">
        <f>A1720+1</f>
        <v/>
      </c>
      <c r="B1721" s="9">
        <f>IF($A1721&lt;=[1]Labels!$A$2257,[1]Labels!B1719,"")</f>
        <v/>
      </c>
      <c r="C1721" s="9">
        <f>IF($A1721&lt;=[1]Labels!$A$2257,[1]Labels!C1719,"")</f>
        <v/>
      </c>
      <c r="D1721" s="74" t="n"/>
      <c r="E1721" s="74" t="n"/>
      <c r="F1721" s="74" t="n"/>
      <c r="G1721" s="74" t="n"/>
      <c r="H1721" s="74" t="n"/>
      <c r="I1721" s="74" t="n"/>
      <c r="J1721" s="74" t="n"/>
      <c r="K1721" s="74" t="n"/>
      <c r="L1721" s="74" t="n"/>
      <c r="M1721" s="74" t="n"/>
      <c r="N1721" s="74" t="n"/>
      <c r="O1721" s="74" t="n"/>
      <c r="P1721" s="73" t="n"/>
      <c r="Q1721" s="74" t="n"/>
      <c r="R1721" s="74" t="n"/>
      <c r="S1721" s="74" t="n"/>
      <c r="T1721" s="74" t="n"/>
      <c r="U1721" s="74" t="n"/>
      <c r="V1721" s="74" t="n"/>
      <c r="W1721" s="74" t="n"/>
      <c r="X1721" s="74" t="n"/>
      <c r="Y1721" s="74" t="n"/>
      <c r="Z1721" s="74" t="n"/>
      <c r="AA1721" s="74" t="n"/>
      <c r="AB1721" s="74" t="n"/>
    </row>
    <row r="1722">
      <c r="A1722" s="9">
        <f>A1721+1</f>
        <v/>
      </c>
      <c r="B1722" s="9">
        <f>IF($A1722&lt;=[1]Labels!$A$2257,[1]Labels!B1720,"")</f>
        <v/>
      </c>
      <c r="C1722" s="9">
        <f>IF($A1722&lt;=[1]Labels!$A$2257,[1]Labels!C1720,"")</f>
        <v/>
      </c>
      <c r="D1722" s="74" t="n"/>
      <c r="E1722" s="74" t="n"/>
      <c r="F1722" s="74" t="n"/>
      <c r="G1722" s="74" t="n"/>
      <c r="H1722" s="74" t="n"/>
      <c r="I1722" s="74" t="n"/>
      <c r="J1722" s="74" t="n"/>
      <c r="K1722" s="74" t="n"/>
      <c r="L1722" s="74" t="n"/>
      <c r="M1722" s="74" t="n"/>
      <c r="N1722" s="74" t="n"/>
      <c r="O1722" s="74" t="n"/>
      <c r="P1722" s="73" t="n"/>
      <c r="Q1722" s="74" t="n"/>
      <c r="R1722" s="74" t="n"/>
      <c r="S1722" s="74" t="n"/>
      <c r="T1722" s="74" t="n"/>
      <c r="U1722" s="74" t="n"/>
      <c r="V1722" s="74" t="n"/>
      <c r="W1722" s="74" t="n"/>
      <c r="X1722" s="74" t="n"/>
      <c r="Y1722" s="74" t="n"/>
      <c r="Z1722" s="74" t="n"/>
      <c r="AA1722" s="74" t="n"/>
      <c r="AB1722" s="74" t="n"/>
    </row>
    <row r="1723">
      <c r="A1723" s="9">
        <f>A1722+1</f>
        <v/>
      </c>
      <c r="B1723" s="9">
        <f>IF($A1723&lt;=[1]Labels!$A$2257,[1]Labels!B1721,"")</f>
        <v/>
      </c>
      <c r="C1723" s="9">
        <f>IF($A1723&lt;=[1]Labels!$A$2257,[1]Labels!C1721,"")</f>
        <v/>
      </c>
      <c r="D1723" s="74" t="n"/>
      <c r="E1723" s="74" t="n"/>
      <c r="F1723" s="74" t="n"/>
      <c r="G1723" s="74" t="n"/>
      <c r="H1723" s="74" t="n"/>
      <c r="I1723" s="74" t="n"/>
      <c r="J1723" s="74" t="n"/>
      <c r="K1723" s="74" t="n"/>
      <c r="L1723" s="74" t="n"/>
      <c r="M1723" s="74" t="n"/>
      <c r="N1723" s="74" t="n"/>
      <c r="O1723" s="74" t="n"/>
      <c r="P1723" s="73" t="n"/>
      <c r="Q1723" s="74" t="n"/>
      <c r="R1723" s="74" t="n"/>
      <c r="S1723" s="74" t="n"/>
      <c r="T1723" s="74" t="n"/>
      <c r="U1723" s="74" t="n"/>
      <c r="V1723" s="74" t="n"/>
      <c r="W1723" s="74" t="n"/>
      <c r="X1723" s="74" t="n"/>
      <c r="Y1723" s="74" t="n"/>
      <c r="Z1723" s="74" t="n"/>
      <c r="AA1723" s="74" t="n"/>
      <c r="AB1723" s="74" t="n"/>
    </row>
    <row r="1724">
      <c r="A1724" s="9">
        <f>A1723+1</f>
        <v/>
      </c>
      <c r="B1724" s="9">
        <f>IF($A1724&lt;=[1]Labels!$A$2257,[1]Labels!B1722,"")</f>
        <v/>
      </c>
      <c r="C1724" s="9">
        <f>IF($A1724&lt;=[1]Labels!$A$2257,[1]Labels!C1722,"")</f>
        <v/>
      </c>
      <c r="D1724" s="74" t="n"/>
      <c r="E1724" s="74" t="n"/>
      <c r="F1724" s="74" t="n"/>
      <c r="G1724" s="74" t="n"/>
      <c r="H1724" s="74" t="n"/>
      <c r="I1724" s="74" t="n"/>
      <c r="J1724" s="74" t="n"/>
      <c r="K1724" s="74" t="n"/>
      <c r="L1724" s="74" t="n"/>
      <c r="M1724" s="74" t="n"/>
      <c r="N1724" s="74" t="n"/>
      <c r="O1724" s="74" t="n"/>
      <c r="P1724" s="73" t="n"/>
      <c r="Q1724" s="74" t="n"/>
      <c r="R1724" s="74" t="n"/>
      <c r="S1724" s="74" t="n"/>
      <c r="T1724" s="74" t="n"/>
      <c r="U1724" s="74" t="n"/>
      <c r="V1724" s="74" t="n"/>
      <c r="W1724" s="74" t="n"/>
      <c r="X1724" s="74" t="n"/>
      <c r="Y1724" s="74" t="n"/>
      <c r="Z1724" s="74" t="n"/>
      <c r="AA1724" s="74" t="n"/>
      <c r="AB1724" s="74" t="n"/>
    </row>
    <row r="1725">
      <c r="A1725" s="9">
        <f>A1724+1</f>
        <v/>
      </c>
      <c r="B1725" s="9">
        <f>IF($A1725&lt;=[1]Labels!$A$2257,[1]Labels!B1723,"")</f>
        <v/>
      </c>
      <c r="C1725" s="9">
        <f>IF($A1725&lt;=[1]Labels!$A$2257,[1]Labels!C1723,"")</f>
        <v/>
      </c>
      <c r="D1725" s="74" t="n"/>
      <c r="E1725" s="74" t="n"/>
      <c r="F1725" s="74" t="n"/>
      <c r="G1725" s="74" t="n"/>
      <c r="H1725" s="74" t="n"/>
      <c r="I1725" s="74" t="n"/>
      <c r="J1725" s="74" t="n"/>
      <c r="K1725" s="74" t="n"/>
      <c r="L1725" s="74" t="n"/>
      <c r="M1725" s="74" t="n"/>
      <c r="N1725" s="74" t="n"/>
      <c r="O1725" s="74" t="n"/>
      <c r="P1725" s="73" t="n"/>
      <c r="Q1725" s="74" t="n"/>
      <c r="R1725" s="74" t="n"/>
      <c r="S1725" s="74" t="n"/>
      <c r="T1725" s="74" t="n"/>
      <c r="U1725" s="74" t="n"/>
      <c r="V1725" s="74" t="n"/>
      <c r="W1725" s="74" t="n"/>
      <c r="X1725" s="74" t="n"/>
      <c r="Y1725" s="74" t="n"/>
      <c r="Z1725" s="74" t="n"/>
      <c r="AA1725" s="74" t="n"/>
      <c r="AB1725" s="74" t="n"/>
    </row>
    <row r="1726">
      <c r="A1726" s="9">
        <f>A1725+1</f>
        <v/>
      </c>
      <c r="B1726" s="9">
        <f>IF($A1726&lt;=[1]Labels!$A$2257,[1]Labels!B1724,"")</f>
        <v/>
      </c>
      <c r="C1726" s="9">
        <f>IF($A1726&lt;=[1]Labels!$A$2257,[1]Labels!C1724,"")</f>
        <v/>
      </c>
      <c r="D1726" s="74" t="n"/>
      <c r="E1726" s="74" t="n"/>
      <c r="F1726" s="74" t="n"/>
      <c r="G1726" s="74" t="n"/>
      <c r="H1726" s="74" t="n"/>
      <c r="I1726" s="74" t="n"/>
      <c r="J1726" s="74" t="n"/>
      <c r="K1726" s="74" t="n"/>
      <c r="L1726" s="74" t="n"/>
      <c r="M1726" s="74" t="n"/>
      <c r="N1726" s="74" t="n"/>
      <c r="O1726" s="74" t="n"/>
      <c r="P1726" s="73" t="n"/>
      <c r="Q1726" s="74" t="n"/>
      <c r="R1726" s="74" t="n"/>
      <c r="S1726" s="74" t="n"/>
      <c r="T1726" s="74" t="n"/>
      <c r="U1726" s="74" t="n"/>
      <c r="V1726" s="74" t="n"/>
      <c r="W1726" s="74" t="n"/>
      <c r="X1726" s="74" t="n"/>
      <c r="Y1726" s="74" t="n"/>
      <c r="Z1726" s="74" t="n"/>
      <c r="AA1726" s="74" t="n"/>
      <c r="AB1726" s="74" t="n"/>
    </row>
    <row r="1727">
      <c r="A1727" s="9">
        <f>A1726+1</f>
        <v/>
      </c>
      <c r="B1727" s="9">
        <f>IF($A1727&lt;=[1]Labels!$A$2257,[1]Labels!B1725,"")</f>
        <v/>
      </c>
      <c r="C1727" s="9">
        <f>IF($A1727&lt;=[1]Labels!$A$2257,[1]Labels!C1725,"")</f>
        <v/>
      </c>
      <c r="D1727" s="74" t="n"/>
      <c r="E1727" s="74" t="n"/>
      <c r="F1727" s="74" t="n"/>
      <c r="G1727" s="74" t="n"/>
      <c r="H1727" s="74" t="n"/>
      <c r="I1727" s="74" t="n"/>
      <c r="J1727" s="74" t="n"/>
      <c r="K1727" s="74" t="n"/>
      <c r="L1727" s="74" t="n"/>
      <c r="M1727" s="74" t="n"/>
      <c r="N1727" s="74" t="n"/>
      <c r="O1727" s="74" t="n"/>
      <c r="P1727" s="73" t="n"/>
      <c r="Q1727" s="74" t="n"/>
      <c r="R1727" s="74" t="n"/>
      <c r="S1727" s="74" t="n"/>
      <c r="T1727" s="74" t="n"/>
      <c r="U1727" s="74" t="n"/>
      <c r="V1727" s="74" t="n"/>
      <c r="W1727" s="74" t="n"/>
      <c r="X1727" s="74" t="n"/>
      <c r="Y1727" s="74" t="n"/>
      <c r="Z1727" s="74" t="n"/>
      <c r="AA1727" s="74" t="n"/>
      <c r="AB1727" s="74" t="n"/>
    </row>
    <row r="1728">
      <c r="A1728" s="9">
        <f>A1727+1</f>
        <v/>
      </c>
      <c r="B1728" s="9">
        <f>IF($A1728&lt;=[1]Labels!$A$2257,[1]Labels!B1726,"")</f>
        <v/>
      </c>
      <c r="C1728" s="9">
        <f>IF($A1728&lt;=[1]Labels!$A$2257,[1]Labels!C1726,"")</f>
        <v/>
      </c>
      <c r="D1728" s="74" t="n"/>
      <c r="E1728" s="74" t="n"/>
      <c r="F1728" s="74" t="n"/>
      <c r="G1728" s="74" t="n"/>
      <c r="H1728" s="74" t="n"/>
      <c r="I1728" s="74" t="n"/>
      <c r="J1728" s="74" t="n"/>
      <c r="K1728" s="74" t="n"/>
      <c r="L1728" s="74" t="n"/>
      <c r="M1728" s="74" t="n"/>
      <c r="N1728" s="74" t="n"/>
      <c r="O1728" s="74" t="n"/>
      <c r="P1728" s="73" t="n"/>
      <c r="Q1728" s="74" t="n"/>
      <c r="R1728" s="74" t="n"/>
      <c r="S1728" s="74" t="n"/>
      <c r="T1728" s="74" t="n"/>
      <c r="U1728" s="74" t="n"/>
      <c r="V1728" s="74" t="n"/>
      <c r="W1728" s="74" t="n"/>
      <c r="X1728" s="74" t="n"/>
      <c r="Y1728" s="74" t="n"/>
      <c r="Z1728" s="74" t="n"/>
      <c r="AA1728" s="74" t="n"/>
      <c r="AB1728" s="74" t="n"/>
    </row>
    <row r="1729">
      <c r="A1729" s="9">
        <f>A1728+1</f>
        <v/>
      </c>
      <c r="B1729" s="9">
        <f>IF($A1729&lt;=[1]Labels!$A$2257,[1]Labels!B1727,"")</f>
        <v/>
      </c>
      <c r="C1729" s="9">
        <f>IF($A1729&lt;=[1]Labels!$A$2257,[1]Labels!C1727,"")</f>
        <v/>
      </c>
      <c r="D1729" s="74" t="n"/>
      <c r="E1729" s="74" t="n"/>
      <c r="F1729" s="74" t="n"/>
      <c r="G1729" s="74" t="n"/>
      <c r="H1729" s="74" t="n"/>
      <c r="I1729" s="74" t="n"/>
      <c r="J1729" s="74" t="n"/>
      <c r="K1729" s="74" t="n"/>
      <c r="L1729" s="74" t="n"/>
      <c r="M1729" s="74" t="n"/>
      <c r="N1729" s="74" t="n"/>
      <c r="O1729" s="74" t="n"/>
      <c r="P1729" s="73" t="n"/>
      <c r="Q1729" s="74" t="n"/>
      <c r="R1729" s="74" t="n"/>
      <c r="S1729" s="74" t="n"/>
      <c r="T1729" s="74" t="n"/>
      <c r="U1729" s="74" t="n"/>
      <c r="V1729" s="74" t="n"/>
      <c r="W1729" s="74" t="n"/>
      <c r="X1729" s="74" t="n"/>
      <c r="Y1729" s="74" t="n"/>
      <c r="Z1729" s="74" t="n"/>
      <c r="AA1729" s="74" t="n"/>
      <c r="AB1729" s="74" t="n"/>
    </row>
    <row r="1730">
      <c r="A1730" s="9">
        <f>A1729+1</f>
        <v/>
      </c>
      <c r="B1730" s="9">
        <f>IF($A1730&lt;=[1]Labels!$A$2257,[1]Labels!B1728,"")</f>
        <v/>
      </c>
      <c r="C1730" s="9">
        <f>IF($A1730&lt;=[1]Labels!$A$2257,[1]Labels!C1728,"")</f>
        <v/>
      </c>
      <c r="D1730" s="74" t="n"/>
      <c r="E1730" s="74" t="n"/>
      <c r="F1730" s="74" t="n"/>
      <c r="G1730" s="74" t="n"/>
      <c r="H1730" s="74" t="n"/>
      <c r="I1730" s="74" t="n"/>
      <c r="J1730" s="74" t="n"/>
      <c r="K1730" s="74" t="n"/>
      <c r="L1730" s="74" t="n"/>
      <c r="M1730" s="74" t="n"/>
      <c r="N1730" s="74" t="n"/>
      <c r="O1730" s="74" t="n"/>
      <c r="P1730" s="73" t="n"/>
      <c r="Q1730" s="74" t="n"/>
      <c r="R1730" s="74" t="n"/>
      <c r="S1730" s="74" t="n"/>
      <c r="T1730" s="74" t="n"/>
      <c r="U1730" s="74" t="n"/>
      <c r="V1730" s="74" t="n"/>
      <c r="W1730" s="74" t="n"/>
      <c r="X1730" s="74" t="n"/>
      <c r="Y1730" s="74" t="n"/>
      <c r="Z1730" s="74" t="n"/>
      <c r="AA1730" s="74" t="n"/>
      <c r="AB1730" s="74" t="n"/>
    </row>
    <row r="1731">
      <c r="A1731" s="9">
        <f>A1730+1</f>
        <v/>
      </c>
      <c r="B1731" s="9">
        <f>IF($A1731&lt;=[1]Labels!$A$2257,[1]Labels!B1729,"")</f>
        <v/>
      </c>
      <c r="C1731" s="9">
        <f>IF($A1731&lt;=[1]Labels!$A$2257,[1]Labels!C1729,"")</f>
        <v/>
      </c>
      <c r="D1731" s="74" t="n"/>
      <c r="E1731" s="74" t="n"/>
      <c r="F1731" s="74" t="n"/>
      <c r="G1731" s="74" t="n"/>
      <c r="H1731" s="74" t="n"/>
      <c r="I1731" s="74" t="n"/>
      <c r="J1731" s="74" t="n"/>
      <c r="K1731" s="74" t="n"/>
      <c r="L1731" s="74" t="n"/>
      <c r="M1731" s="74" t="n"/>
      <c r="N1731" s="74" t="n"/>
      <c r="O1731" s="74" t="n"/>
      <c r="P1731" s="73" t="n"/>
      <c r="Q1731" s="74" t="n"/>
      <c r="R1731" s="74" t="n"/>
      <c r="S1731" s="74" t="n"/>
      <c r="T1731" s="74" t="n"/>
      <c r="U1731" s="74" t="n"/>
      <c r="V1731" s="74" t="n"/>
      <c r="W1731" s="74" t="n"/>
      <c r="X1731" s="74" t="n"/>
      <c r="Y1731" s="74" t="n"/>
      <c r="Z1731" s="74" t="n"/>
      <c r="AA1731" s="74" t="n"/>
      <c r="AB1731" s="74" t="n"/>
    </row>
    <row r="1732">
      <c r="A1732" s="9">
        <f>A1731+1</f>
        <v/>
      </c>
      <c r="B1732" s="9">
        <f>IF($A1732&lt;=[1]Labels!$A$2257,[1]Labels!B1730,"")</f>
        <v/>
      </c>
      <c r="C1732" s="9">
        <f>IF($A1732&lt;=[1]Labels!$A$2257,[1]Labels!C1730,"")</f>
        <v/>
      </c>
      <c r="D1732" s="74" t="n"/>
      <c r="E1732" s="74" t="n"/>
      <c r="F1732" s="74" t="n"/>
      <c r="G1732" s="74" t="n"/>
      <c r="H1732" s="74" t="n"/>
      <c r="I1732" s="74" t="n"/>
      <c r="J1732" s="74" t="n"/>
      <c r="K1732" s="74" t="n"/>
      <c r="L1732" s="74" t="n"/>
      <c r="M1732" s="74" t="n"/>
      <c r="N1732" s="74" t="n"/>
      <c r="O1732" s="74" t="n"/>
      <c r="P1732" s="73" t="n"/>
      <c r="Q1732" s="74" t="n"/>
      <c r="R1732" s="74" t="n"/>
      <c r="S1732" s="74" t="n"/>
      <c r="T1732" s="74" t="n"/>
      <c r="U1732" s="74" t="n"/>
      <c r="V1732" s="74" t="n"/>
      <c r="W1732" s="74" t="n"/>
      <c r="X1732" s="74" t="n"/>
      <c r="Y1732" s="74" t="n"/>
      <c r="Z1732" s="74" t="n"/>
      <c r="AA1732" s="74" t="n"/>
      <c r="AB1732" s="74" t="n"/>
    </row>
    <row r="1733">
      <c r="A1733" s="9">
        <f>A1732+1</f>
        <v/>
      </c>
      <c r="B1733" s="9">
        <f>IF($A1733&lt;=[1]Labels!$A$2257,[1]Labels!B1731,"")</f>
        <v/>
      </c>
      <c r="C1733" s="9">
        <f>IF($A1733&lt;=[1]Labels!$A$2257,[1]Labels!C1731,"")</f>
        <v/>
      </c>
      <c r="D1733" s="74" t="n"/>
      <c r="E1733" s="74" t="n"/>
      <c r="F1733" s="74" t="n"/>
      <c r="G1733" s="74" t="n"/>
      <c r="H1733" s="74" t="n"/>
      <c r="I1733" s="74" t="n"/>
      <c r="J1733" s="74" t="n"/>
      <c r="K1733" s="74" t="n"/>
      <c r="L1733" s="74" t="n"/>
      <c r="M1733" s="74" t="n"/>
      <c r="N1733" s="74" t="n"/>
      <c r="O1733" s="74" t="n"/>
      <c r="P1733" s="73" t="n"/>
      <c r="Q1733" s="74" t="n"/>
      <c r="R1733" s="74" t="n"/>
      <c r="S1733" s="74" t="n"/>
      <c r="T1733" s="74" t="n"/>
      <c r="U1733" s="74" t="n"/>
      <c r="V1733" s="74" t="n"/>
      <c r="W1733" s="74" t="n"/>
      <c r="X1733" s="74" t="n"/>
      <c r="Y1733" s="74" t="n"/>
      <c r="Z1733" s="74" t="n"/>
      <c r="AA1733" s="74" t="n"/>
      <c r="AB1733" s="74" t="n"/>
    </row>
    <row r="1734">
      <c r="A1734" s="9">
        <f>A1733+1</f>
        <v/>
      </c>
      <c r="B1734" s="9">
        <f>IF($A1734&lt;=[1]Labels!$A$2257,[1]Labels!B1732,"")</f>
        <v/>
      </c>
      <c r="C1734" s="9">
        <f>IF($A1734&lt;=[1]Labels!$A$2257,[1]Labels!C1732,"")</f>
        <v/>
      </c>
      <c r="D1734" s="74" t="n"/>
      <c r="E1734" s="74" t="n"/>
      <c r="F1734" s="74" t="n"/>
      <c r="G1734" s="74" t="n"/>
      <c r="H1734" s="74" t="n"/>
      <c r="I1734" s="74" t="n"/>
      <c r="J1734" s="74" t="n"/>
      <c r="K1734" s="74" t="n"/>
      <c r="L1734" s="74" t="n"/>
      <c r="M1734" s="74" t="n"/>
      <c r="N1734" s="74" t="n"/>
      <c r="O1734" s="74" t="n"/>
      <c r="P1734" s="73" t="n"/>
      <c r="Q1734" s="74" t="n"/>
      <c r="R1734" s="74" t="n"/>
      <c r="S1734" s="74" t="n"/>
      <c r="T1734" s="74" t="n"/>
      <c r="U1734" s="74" t="n"/>
      <c r="V1734" s="74" t="n"/>
      <c r="W1734" s="74" t="n"/>
      <c r="X1734" s="74" t="n"/>
      <c r="Y1734" s="74" t="n"/>
      <c r="Z1734" s="74" t="n"/>
      <c r="AA1734" s="74" t="n"/>
      <c r="AB1734" s="74" t="n"/>
    </row>
    <row r="1735">
      <c r="A1735" s="9">
        <f>A1734+1</f>
        <v/>
      </c>
      <c r="B1735" s="9">
        <f>IF($A1735&lt;=[1]Labels!$A$2257,[1]Labels!B1733,"")</f>
        <v/>
      </c>
      <c r="C1735" s="9">
        <f>IF($A1735&lt;=[1]Labels!$A$2257,[1]Labels!C1733,"")</f>
        <v/>
      </c>
      <c r="D1735" s="74" t="n"/>
      <c r="E1735" s="74" t="n"/>
      <c r="F1735" s="74" t="n"/>
      <c r="G1735" s="74" t="n"/>
      <c r="H1735" s="74" t="n"/>
      <c r="I1735" s="74" t="n"/>
      <c r="J1735" s="74" t="n"/>
      <c r="K1735" s="74" t="n"/>
      <c r="L1735" s="74" t="n"/>
      <c r="M1735" s="74" t="n"/>
      <c r="N1735" s="74" t="n"/>
      <c r="O1735" s="74" t="n"/>
      <c r="P1735" s="73" t="n"/>
      <c r="Q1735" s="74" t="n"/>
      <c r="R1735" s="74" t="n"/>
      <c r="S1735" s="74" t="n"/>
      <c r="T1735" s="74" t="n"/>
      <c r="U1735" s="74" t="n"/>
      <c r="V1735" s="74" t="n"/>
      <c r="W1735" s="74" t="n"/>
      <c r="X1735" s="74" t="n"/>
      <c r="Y1735" s="74" t="n"/>
      <c r="Z1735" s="74" t="n"/>
      <c r="AA1735" s="74" t="n"/>
      <c r="AB1735" s="74" t="n"/>
    </row>
    <row r="1736">
      <c r="A1736" s="9">
        <f>A1735+1</f>
        <v/>
      </c>
      <c r="B1736" s="9">
        <f>IF($A1736&lt;=[1]Labels!$A$2257,[1]Labels!B1734,"")</f>
        <v/>
      </c>
      <c r="C1736" s="9">
        <f>IF($A1736&lt;=[1]Labels!$A$2257,[1]Labels!C1734,"")</f>
        <v/>
      </c>
      <c r="D1736" s="74" t="n"/>
      <c r="E1736" s="74" t="n"/>
      <c r="F1736" s="74" t="n"/>
      <c r="G1736" s="74" t="n"/>
      <c r="H1736" s="74" t="n"/>
      <c r="I1736" s="74" t="n"/>
      <c r="J1736" s="74" t="n"/>
      <c r="K1736" s="74" t="n"/>
      <c r="L1736" s="74" t="n"/>
      <c r="M1736" s="74" t="n"/>
      <c r="N1736" s="74" t="n"/>
      <c r="O1736" s="74" t="n"/>
      <c r="P1736" s="73" t="n"/>
      <c r="Q1736" s="74" t="n"/>
      <c r="R1736" s="74" t="n"/>
      <c r="S1736" s="74" t="n"/>
      <c r="T1736" s="74" t="n"/>
      <c r="U1736" s="74" t="n"/>
      <c r="V1736" s="74" t="n"/>
      <c r="W1736" s="74" t="n"/>
      <c r="X1736" s="74" t="n"/>
      <c r="Y1736" s="74" t="n"/>
      <c r="Z1736" s="74" t="n"/>
      <c r="AA1736" s="74" t="n"/>
      <c r="AB1736" s="74" t="n"/>
    </row>
    <row r="1737">
      <c r="A1737" s="9">
        <f>A1736+1</f>
        <v/>
      </c>
      <c r="B1737" s="9">
        <f>IF($A1737&lt;=[1]Labels!$A$2257,[1]Labels!B1735,"")</f>
        <v/>
      </c>
      <c r="C1737" s="9">
        <f>IF($A1737&lt;=[1]Labels!$A$2257,[1]Labels!C1735,"")</f>
        <v/>
      </c>
      <c r="D1737" s="74" t="n"/>
      <c r="E1737" s="74" t="n"/>
      <c r="F1737" s="74" t="n"/>
      <c r="G1737" s="74" t="n"/>
      <c r="H1737" s="74" t="n"/>
      <c r="I1737" s="74" t="n"/>
      <c r="J1737" s="74" t="n"/>
      <c r="K1737" s="74" t="n"/>
      <c r="L1737" s="74" t="n"/>
      <c r="M1737" s="74" t="n"/>
      <c r="N1737" s="74" t="n"/>
      <c r="O1737" s="74" t="n"/>
      <c r="P1737" s="73" t="n"/>
      <c r="Q1737" s="74" t="n"/>
      <c r="R1737" s="74" t="n"/>
      <c r="S1737" s="74" t="n"/>
      <c r="T1737" s="74" t="n"/>
      <c r="U1737" s="74" t="n"/>
      <c r="V1737" s="74" t="n"/>
      <c r="W1737" s="74" t="n"/>
      <c r="X1737" s="74" t="n"/>
      <c r="Y1737" s="74" t="n"/>
      <c r="Z1737" s="74" t="n"/>
      <c r="AA1737" s="74" t="n"/>
      <c r="AB1737" s="74" t="n"/>
    </row>
    <row r="1738">
      <c r="A1738" s="9">
        <f>A1737+1</f>
        <v/>
      </c>
      <c r="B1738" s="9">
        <f>IF($A1738&lt;=[1]Labels!$A$2257,[1]Labels!B1736,"")</f>
        <v/>
      </c>
      <c r="C1738" s="9">
        <f>IF($A1738&lt;=[1]Labels!$A$2257,[1]Labels!C1736,"")</f>
        <v/>
      </c>
      <c r="D1738" s="74" t="n"/>
      <c r="E1738" s="74" t="n"/>
      <c r="F1738" s="74" t="n"/>
      <c r="G1738" s="74" t="n"/>
      <c r="H1738" s="74" t="n"/>
      <c r="I1738" s="74" t="n"/>
      <c r="J1738" s="74" t="n"/>
      <c r="K1738" s="74" t="n"/>
      <c r="L1738" s="74" t="n"/>
      <c r="M1738" s="74" t="n"/>
      <c r="N1738" s="74" t="n"/>
      <c r="O1738" s="74" t="n"/>
      <c r="P1738" s="73" t="n"/>
      <c r="Q1738" s="74" t="n"/>
      <c r="R1738" s="74" t="n"/>
      <c r="S1738" s="74" t="n"/>
      <c r="T1738" s="74" t="n"/>
      <c r="U1738" s="74" t="n"/>
      <c r="V1738" s="74" t="n"/>
      <c r="W1738" s="74" t="n"/>
      <c r="X1738" s="74" t="n"/>
      <c r="Y1738" s="74" t="n"/>
      <c r="Z1738" s="74" t="n"/>
      <c r="AA1738" s="74" t="n"/>
      <c r="AB1738" s="74" t="n"/>
    </row>
    <row r="1739">
      <c r="A1739" s="9">
        <f>A1738+1</f>
        <v/>
      </c>
      <c r="B1739" s="9">
        <f>IF($A1739&lt;=[1]Labels!$A$2257,[1]Labels!B1737,"")</f>
        <v/>
      </c>
      <c r="C1739" s="9">
        <f>IF($A1739&lt;=[1]Labels!$A$2257,[1]Labels!C1737,"")</f>
        <v/>
      </c>
      <c r="D1739" s="74" t="n"/>
      <c r="E1739" s="74" t="n"/>
      <c r="F1739" s="74" t="n"/>
      <c r="G1739" s="74" t="n"/>
      <c r="H1739" s="74" t="n"/>
      <c r="I1739" s="74" t="n"/>
      <c r="J1739" s="74" t="n"/>
      <c r="K1739" s="74" t="n"/>
      <c r="L1739" s="74" t="n"/>
      <c r="M1739" s="74" t="n"/>
      <c r="N1739" s="74" t="n"/>
      <c r="O1739" s="74" t="n"/>
      <c r="P1739" s="73" t="n"/>
      <c r="Q1739" s="74" t="n"/>
      <c r="R1739" s="74" t="n"/>
      <c r="S1739" s="74" t="n"/>
      <c r="T1739" s="74" t="n"/>
      <c r="U1739" s="74" t="n"/>
      <c r="V1739" s="74" t="n"/>
      <c r="W1739" s="74" t="n"/>
      <c r="X1739" s="74" t="n"/>
      <c r="Y1739" s="74" t="n"/>
      <c r="Z1739" s="74" t="n"/>
      <c r="AA1739" s="74" t="n"/>
      <c r="AB1739" s="74" t="n"/>
    </row>
    <row r="1740">
      <c r="A1740" s="9">
        <f>A1739+1</f>
        <v/>
      </c>
      <c r="B1740" s="9">
        <f>IF($A1740&lt;=[1]Labels!$A$2257,[1]Labels!B1738,"")</f>
        <v/>
      </c>
      <c r="C1740" s="9">
        <f>IF($A1740&lt;=[1]Labels!$A$2257,[1]Labels!C1738,"")</f>
        <v/>
      </c>
      <c r="D1740" s="74" t="n"/>
      <c r="E1740" s="74" t="n"/>
      <c r="F1740" s="74" t="n"/>
      <c r="G1740" s="74" t="n"/>
      <c r="H1740" s="74" t="n"/>
      <c r="I1740" s="74" t="n"/>
      <c r="J1740" s="74" t="n"/>
      <c r="K1740" s="74" t="n"/>
      <c r="L1740" s="74" t="n"/>
      <c r="M1740" s="74" t="n"/>
      <c r="N1740" s="74" t="n"/>
      <c r="O1740" s="74" t="n"/>
      <c r="P1740" s="73" t="n"/>
      <c r="Q1740" s="74" t="n"/>
      <c r="R1740" s="74" t="n"/>
      <c r="S1740" s="74" t="n"/>
      <c r="T1740" s="74" t="n"/>
      <c r="U1740" s="74" t="n"/>
      <c r="V1740" s="74" t="n"/>
      <c r="W1740" s="74" t="n"/>
      <c r="X1740" s="74" t="n"/>
      <c r="Y1740" s="74" t="n"/>
      <c r="Z1740" s="74" t="n"/>
      <c r="AA1740" s="74" t="n"/>
      <c r="AB1740" s="74" t="n"/>
    </row>
    <row r="1741">
      <c r="A1741" s="9">
        <f>A1740+1</f>
        <v/>
      </c>
      <c r="B1741" s="9">
        <f>IF($A1741&lt;=[1]Labels!$A$2257,[1]Labels!B1739,"")</f>
        <v/>
      </c>
      <c r="C1741" s="9">
        <f>IF($A1741&lt;=[1]Labels!$A$2257,[1]Labels!C1739,"")</f>
        <v/>
      </c>
      <c r="D1741" s="74" t="n"/>
      <c r="E1741" s="74" t="n"/>
      <c r="F1741" s="74" t="n"/>
      <c r="G1741" s="74" t="n"/>
      <c r="H1741" s="74" t="n"/>
      <c r="I1741" s="74" t="n"/>
      <c r="J1741" s="74" t="n"/>
      <c r="K1741" s="74" t="n"/>
      <c r="L1741" s="74" t="n"/>
      <c r="M1741" s="74" t="n"/>
      <c r="N1741" s="74" t="n"/>
      <c r="O1741" s="74" t="n"/>
      <c r="P1741" s="73" t="n"/>
      <c r="Q1741" s="74" t="n"/>
      <c r="R1741" s="74" t="n"/>
      <c r="S1741" s="74" t="n"/>
      <c r="T1741" s="74" t="n"/>
      <c r="U1741" s="74" t="n"/>
      <c r="V1741" s="74" t="n"/>
      <c r="W1741" s="74" t="n"/>
      <c r="X1741" s="74" t="n"/>
      <c r="Y1741" s="74" t="n"/>
      <c r="Z1741" s="74" t="n"/>
      <c r="AA1741" s="74" t="n"/>
      <c r="AB1741" s="74" t="n"/>
    </row>
    <row r="1742">
      <c r="A1742" s="9">
        <f>A1741+1</f>
        <v/>
      </c>
      <c r="B1742" s="9">
        <f>IF($A1742&lt;=[1]Labels!$A$2257,[1]Labels!B1740,"")</f>
        <v/>
      </c>
      <c r="C1742" s="9">
        <f>IF($A1742&lt;=[1]Labels!$A$2257,[1]Labels!C1740,"")</f>
        <v/>
      </c>
      <c r="D1742" s="74" t="n"/>
      <c r="E1742" s="74" t="n"/>
      <c r="F1742" s="74" t="n"/>
      <c r="G1742" s="74" t="n"/>
      <c r="H1742" s="74" t="n"/>
      <c r="I1742" s="74" t="n"/>
      <c r="J1742" s="74" t="n"/>
      <c r="K1742" s="74" t="n"/>
      <c r="L1742" s="74" t="n"/>
      <c r="M1742" s="74" t="n"/>
      <c r="N1742" s="74" t="n"/>
      <c r="O1742" s="74" t="n"/>
      <c r="P1742" s="73" t="n"/>
      <c r="Q1742" s="74" t="n"/>
      <c r="R1742" s="74" t="n"/>
      <c r="S1742" s="74" t="n"/>
      <c r="T1742" s="74" t="n"/>
      <c r="U1742" s="74" t="n"/>
      <c r="V1742" s="74" t="n"/>
      <c r="W1742" s="74" t="n"/>
      <c r="X1742" s="74" t="n"/>
      <c r="Y1742" s="74" t="n"/>
      <c r="Z1742" s="74" t="n"/>
      <c r="AA1742" s="74" t="n"/>
      <c r="AB1742" s="74" t="n"/>
    </row>
    <row r="1743">
      <c r="A1743" s="9">
        <f>A1742+1</f>
        <v/>
      </c>
      <c r="B1743" s="9">
        <f>IF($A1743&lt;=[1]Labels!$A$2257,[1]Labels!B1741,"")</f>
        <v/>
      </c>
      <c r="C1743" s="9">
        <f>IF($A1743&lt;=[1]Labels!$A$2257,[1]Labels!C1741,"")</f>
        <v/>
      </c>
      <c r="D1743" s="74" t="n"/>
      <c r="E1743" s="74" t="n"/>
      <c r="F1743" s="74" t="n"/>
      <c r="G1743" s="74" t="n"/>
      <c r="H1743" s="74" t="n"/>
      <c r="I1743" s="74" t="n"/>
      <c r="J1743" s="74" t="n"/>
      <c r="K1743" s="74" t="n"/>
      <c r="L1743" s="74" t="n"/>
      <c r="M1743" s="74" t="n"/>
      <c r="N1743" s="74" t="n"/>
      <c r="O1743" s="74" t="n"/>
      <c r="P1743" s="73" t="n"/>
      <c r="Q1743" s="74" t="n"/>
      <c r="R1743" s="74" t="n"/>
      <c r="S1743" s="74" t="n"/>
      <c r="T1743" s="74" t="n"/>
      <c r="U1743" s="74" t="n"/>
      <c r="V1743" s="74" t="n"/>
      <c r="W1743" s="74" t="n"/>
      <c r="X1743" s="74" t="n"/>
      <c r="Y1743" s="74" t="n"/>
      <c r="Z1743" s="74" t="n"/>
      <c r="AA1743" s="74" t="n"/>
      <c r="AB1743" s="74" t="n"/>
    </row>
    <row r="1744">
      <c r="A1744" s="9">
        <f>A1743+1</f>
        <v/>
      </c>
      <c r="B1744" s="9">
        <f>IF($A1744&lt;=[1]Labels!$A$2257,[1]Labels!B1742,"")</f>
        <v/>
      </c>
      <c r="C1744" s="9">
        <f>IF($A1744&lt;=[1]Labels!$A$2257,[1]Labels!C1742,"")</f>
        <v/>
      </c>
      <c r="D1744" s="74" t="n"/>
      <c r="E1744" s="74" t="n"/>
      <c r="F1744" s="74" t="n"/>
      <c r="G1744" s="74" t="n"/>
      <c r="H1744" s="74" t="n"/>
      <c r="I1744" s="74" t="n"/>
      <c r="J1744" s="74" t="n"/>
      <c r="K1744" s="74" t="n"/>
      <c r="L1744" s="74" t="n"/>
      <c r="M1744" s="74" t="n"/>
      <c r="N1744" s="74" t="n"/>
      <c r="O1744" s="74" t="n"/>
      <c r="P1744" s="73" t="n"/>
      <c r="Q1744" s="74" t="n"/>
      <c r="R1744" s="74" t="n"/>
      <c r="S1744" s="74" t="n"/>
      <c r="T1744" s="74" t="n"/>
      <c r="U1744" s="74" t="n"/>
      <c r="V1744" s="74" t="n"/>
      <c r="W1744" s="74" t="n"/>
      <c r="X1744" s="74" t="n"/>
      <c r="Y1744" s="74" t="n"/>
      <c r="Z1744" s="74" t="n"/>
      <c r="AA1744" s="74" t="n"/>
      <c r="AB1744" s="74" t="n"/>
    </row>
    <row r="1745">
      <c r="A1745" s="9">
        <f>A1744+1</f>
        <v/>
      </c>
      <c r="B1745" s="9">
        <f>IF($A1745&lt;=[1]Labels!$A$2257,[1]Labels!B1743,"")</f>
        <v/>
      </c>
      <c r="C1745" s="9">
        <f>IF($A1745&lt;=[1]Labels!$A$2257,[1]Labels!C1743,"")</f>
        <v/>
      </c>
      <c r="D1745" s="74" t="n"/>
      <c r="E1745" s="74" t="n"/>
      <c r="F1745" s="74" t="n"/>
      <c r="G1745" s="74" t="n"/>
      <c r="H1745" s="74" t="n"/>
      <c r="I1745" s="74" t="n"/>
      <c r="J1745" s="74" t="n"/>
      <c r="K1745" s="74" t="n"/>
      <c r="L1745" s="74" t="n"/>
      <c r="M1745" s="74" t="n"/>
      <c r="N1745" s="74" t="n"/>
      <c r="O1745" s="74" t="n"/>
      <c r="P1745" s="73" t="n"/>
      <c r="Q1745" s="74" t="n"/>
      <c r="R1745" s="74" t="n"/>
      <c r="S1745" s="74" t="n"/>
      <c r="T1745" s="74" t="n"/>
      <c r="U1745" s="74" t="n"/>
      <c r="V1745" s="74" t="n"/>
      <c r="W1745" s="74" t="n"/>
      <c r="X1745" s="74" t="n"/>
      <c r="Y1745" s="74" t="n"/>
      <c r="Z1745" s="74" t="n"/>
      <c r="AA1745" s="74" t="n"/>
      <c r="AB1745" s="74" t="n"/>
    </row>
    <row r="1746">
      <c r="A1746" s="9">
        <f>A1745+1</f>
        <v/>
      </c>
      <c r="B1746" s="9">
        <f>IF($A1746&lt;=[1]Labels!$A$2257,[1]Labels!B1744,"")</f>
        <v/>
      </c>
      <c r="C1746" s="9">
        <f>IF($A1746&lt;=[1]Labels!$A$2257,[1]Labels!C1744,"")</f>
        <v/>
      </c>
      <c r="D1746" s="74" t="n"/>
      <c r="E1746" s="74" t="n"/>
      <c r="F1746" s="74" t="n"/>
      <c r="G1746" s="74" t="n"/>
      <c r="H1746" s="74" t="n"/>
      <c r="I1746" s="74" t="n"/>
      <c r="J1746" s="74" t="n"/>
      <c r="K1746" s="74" t="n"/>
      <c r="L1746" s="74" t="n"/>
      <c r="M1746" s="74" t="n"/>
      <c r="N1746" s="74" t="n"/>
      <c r="O1746" s="74" t="n"/>
      <c r="P1746" s="73" t="n"/>
      <c r="Q1746" s="74" t="n"/>
      <c r="R1746" s="74" t="n"/>
      <c r="S1746" s="74" t="n"/>
      <c r="T1746" s="74" t="n"/>
      <c r="U1746" s="74" t="n"/>
      <c r="V1746" s="74" t="n"/>
      <c r="W1746" s="74" t="n"/>
      <c r="X1746" s="74" t="n"/>
      <c r="Y1746" s="74" t="n"/>
      <c r="Z1746" s="74" t="n"/>
      <c r="AA1746" s="74" t="n"/>
      <c r="AB1746" s="74" t="n"/>
    </row>
    <row r="1747">
      <c r="A1747" s="9">
        <f>A1746+1</f>
        <v/>
      </c>
      <c r="B1747" s="9">
        <f>IF($A1747&lt;=[1]Labels!$A$2257,[1]Labels!B1745,"")</f>
        <v/>
      </c>
      <c r="C1747" s="9">
        <f>IF($A1747&lt;=[1]Labels!$A$2257,[1]Labels!C1745,"")</f>
        <v/>
      </c>
      <c r="D1747" s="74" t="n"/>
      <c r="E1747" s="74" t="n"/>
      <c r="F1747" s="74" t="n"/>
      <c r="G1747" s="74" t="n"/>
      <c r="H1747" s="74" t="n"/>
      <c r="I1747" s="74" t="n"/>
      <c r="J1747" s="74" t="n"/>
      <c r="K1747" s="74" t="n"/>
      <c r="L1747" s="74" t="n"/>
      <c r="M1747" s="74" t="n"/>
      <c r="N1747" s="74" t="n"/>
      <c r="O1747" s="74" t="n"/>
      <c r="P1747" s="73" t="n"/>
      <c r="Q1747" s="74" t="n"/>
      <c r="R1747" s="74" t="n"/>
      <c r="S1747" s="74" t="n"/>
      <c r="T1747" s="74" t="n"/>
      <c r="U1747" s="74" t="n"/>
      <c r="V1747" s="74" t="n"/>
      <c r="W1747" s="74" t="n"/>
      <c r="X1747" s="74" t="n"/>
      <c r="Y1747" s="74" t="n"/>
      <c r="Z1747" s="74" t="n"/>
      <c r="AA1747" s="74" t="n"/>
      <c r="AB1747" s="74" t="n"/>
    </row>
    <row r="1748">
      <c r="A1748" s="9">
        <f>A1747+1</f>
        <v/>
      </c>
      <c r="B1748" s="9">
        <f>IF($A1748&lt;=[1]Labels!$A$2257,[1]Labels!B1746,"")</f>
        <v/>
      </c>
      <c r="C1748" s="9">
        <f>IF($A1748&lt;=[1]Labels!$A$2257,[1]Labels!C1746,"")</f>
        <v/>
      </c>
      <c r="D1748" s="74" t="n"/>
      <c r="E1748" s="74" t="n"/>
      <c r="F1748" s="74" t="n"/>
      <c r="G1748" s="74" t="n"/>
      <c r="H1748" s="74" t="n"/>
      <c r="I1748" s="74" t="n"/>
      <c r="J1748" s="74" t="n"/>
      <c r="K1748" s="74" t="n"/>
      <c r="L1748" s="74" t="n"/>
      <c r="M1748" s="74" t="n"/>
      <c r="N1748" s="74" t="n"/>
      <c r="O1748" s="74" t="n"/>
      <c r="P1748" s="73" t="n"/>
      <c r="Q1748" s="74" t="n"/>
      <c r="R1748" s="74" t="n"/>
      <c r="S1748" s="74" t="n"/>
      <c r="T1748" s="74" t="n"/>
      <c r="U1748" s="74" t="n"/>
      <c r="V1748" s="74" t="n"/>
      <c r="W1748" s="74" t="n"/>
      <c r="X1748" s="74" t="n"/>
      <c r="Y1748" s="74" t="n"/>
      <c r="Z1748" s="74" t="n"/>
      <c r="AA1748" s="74" t="n"/>
      <c r="AB1748" s="74" t="n"/>
    </row>
    <row r="1749">
      <c r="A1749" s="9">
        <f>A1748+1</f>
        <v/>
      </c>
      <c r="B1749" s="9">
        <f>IF($A1749&lt;=[1]Labels!$A$2257,[1]Labels!B1747,"")</f>
        <v/>
      </c>
      <c r="C1749" s="9">
        <f>IF($A1749&lt;=[1]Labels!$A$2257,[1]Labels!C1747,"")</f>
        <v/>
      </c>
      <c r="D1749" s="74" t="n"/>
      <c r="E1749" s="74" t="n"/>
      <c r="F1749" s="74" t="n"/>
      <c r="G1749" s="74" t="n"/>
      <c r="H1749" s="74" t="n"/>
      <c r="I1749" s="74" t="n"/>
      <c r="J1749" s="74" t="n"/>
      <c r="K1749" s="74" t="n"/>
      <c r="L1749" s="74" t="n"/>
      <c r="M1749" s="74" t="n"/>
      <c r="N1749" s="74" t="n"/>
      <c r="O1749" s="74" t="n"/>
      <c r="P1749" s="73" t="n"/>
      <c r="Q1749" s="74" t="n"/>
      <c r="R1749" s="74" t="n"/>
      <c r="S1749" s="74" t="n"/>
      <c r="T1749" s="74" t="n"/>
      <c r="U1749" s="74" t="n"/>
      <c r="V1749" s="74" t="n"/>
      <c r="W1749" s="74" t="n"/>
      <c r="X1749" s="74" t="n"/>
      <c r="Y1749" s="74" t="n"/>
      <c r="Z1749" s="74" t="n"/>
      <c r="AA1749" s="74" t="n"/>
      <c r="AB1749" s="74" t="n"/>
    </row>
    <row r="1750">
      <c r="A1750" s="9">
        <f>A1749+1</f>
        <v/>
      </c>
      <c r="B1750" s="9">
        <f>IF($A1750&lt;=[1]Labels!$A$2257,[1]Labels!B1748,"")</f>
        <v/>
      </c>
      <c r="C1750" s="9">
        <f>IF($A1750&lt;=[1]Labels!$A$2257,[1]Labels!C1748,"")</f>
        <v/>
      </c>
      <c r="D1750" s="74" t="n"/>
      <c r="E1750" s="74" t="n"/>
      <c r="F1750" s="74" t="n"/>
      <c r="G1750" s="74" t="n"/>
      <c r="H1750" s="74" t="n"/>
      <c r="I1750" s="74" t="n"/>
      <c r="J1750" s="74" t="n"/>
      <c r="K1750" s="74" t="n"/>
      <c r="L1750" s="74" t="n"/>
      <c r="M1750" s="74" t="n"/>
      <c r="N1750" s="74" t="n"/>
      <c r="O1750" s="74" t="n"/>
      <c r="P1750" s="73" t="n"/>
      <c r="Q1750" s="74" t="n"/>
      <c r="R1750" s="74" t="n"/>
      <c r="S1750" s="74" t="n"/>
      <c r="T1750" s="74" t="n"/>
      <c r="U1750" s="74" t="n"/>
      <c r="V1750" s="74" t="n"/>
      <c r="W1750" s="74" t="n"/>
      <c r="X1750" s="74" t="n"/>
      <c r="Y1750" s="74" t="n"/>
      <c r="Z1750" s="74" t="n"/>
      <c r="AA1750" s="74" t="n"/>
      <c r="AB1750" s="74" t="n"/>
    </row>
    <row r="1751">
      <c r="A1751" s="9">
        <f>A1750+1</f>
        <v/>
      </c>
      <c r="B1751" s="9">
        <f>IF($A1751&lt;=[1]Labels!$A$2257,[1]Labels!B1749,"")</f>
        <v/>
      </c>
      <c r="C1751" s="9">
        <f>IF($A1751&lt;=[1]Labels!$A$2257,[1]Labels!C1749,"")</f>
        <v/>
      </c>
      <c r="D1751" s="74" t="n"/>
      <c r="E1751" s="74" t="n"/>
      <c r="F1751" s="74" t="n"/>
      <c r="G1751" s="74" t="n"/>
      <c r="H1751" s="74" t="n"/>
      <c r="I1751" s="74" t="n"/>
      <c r="J1751" s="74" t="n"/>
      <c r="K1751" s="74" t="n"/>
      <c r="L1751" s="74" t="n"/>
      <c r="M1751" s="74" t="n"/>
      <c r="N1751" s="74" t="n"/>
      <c r="O1751" s="74" t="n"/>
      <c r="P1751" s="73" t="n"/>
      <c r="Q1751" s="74" t="n"/>
      <c r="R1751" s="74" t="n"/>
      <c r="S1751" s="74" t="n"/>
      <c r="T1751" s="74" t="n"/>
      <c r="U1751" s="74" t="n"/>
      <c r="V1751" s="74" t="n"/>
      <c r="W1751" s="74" t="n"/>
      <c r="X1751" s="74" t="n"/>
      <c r="Y1751" s="74" t="n"/>
      <c r="Z1751" s="74" t="n"/>
      <c r="AA1751" s="74" t="n"/>
      <c r="AB1751" s="74" t="n"/>
    </row>
    <row r="1752">
      <c r="A1752" s="9">
        <f>A1751+1</f>
        <v/>
      </c>
      <c r="B1752" s="9">
        <f>IF($A1752&lt;=[1]Labels!$A$2257,[1]Labels!B1750,"")</f>
        <v/>
      </c>
      <c r="C1752" s="9">
        <f>IF($A1752&lt;=[1]Labels!$A$2257,[1]Labels!C1750,"")</f>
        <v/>
      </c>
      <c r="D1752" s="74" t="n"/>
      <c r="E1752" s="74" t="n"/>
      <c r="F1752" s="74" t="n"/>
      <c r="G1752" s="74" t="n"/>
      <c r="H1752" s="74" t="n"/>
      <c r="I1752" s="74" t="n"/>
      <c r="J1752" s="74" t="n"/>
      <c r="K1752" s="74" t="n"/>
      <c r="L1752" s="74" t="n"/>
      <c r="M1752" s="74" t="n"/>
      <c r="N1752" s="74" t="n"/>
      <c r="O1752" s="74" t="n"/>
      <c r="P1752" s="73" t="n"/>
      <c r="Q1752" s="74" t="n"/>
      <c r="R1752" s="74" t="n"/>
      <c r="S1752" s="74" t="n"/>
      <c r="T1752" s="74" t="n"/>
      <c r="U1752" s="74" t="n"/>
      <c r="V1752" s="74" t="n"/>
      <c r="W1752" s="74" t="n"/>
      <c r="X1752" s="74" t="n"/>
      <c r="Y1752" s="74" t="n"/>
      <c r="Z1752" s="74" t="n"/>
      <c r="AA1752" s="74" t="n"/>
      <c r="AB1752" s="74" t="n"/>
    </row>
    <row r="1753">
      <c r="A1753" s="9">
        <f>A1752+1</f>
        <v/>
      </c>
      <c r="B1753" s="9">
        <f>IF($A1753&lt;=[1]Labels!$A$2257,[1]Labels!B1751,"")</f>
        <v/>
      </c>
      <c r="C1753" s="9">
        <f>IF($A1753&lt;=[1]Labels!$A$2257,[1]Labels!C1751,"")</f>
        <v/>
      </c>
      <c r="D1753" s="74" t="n"/>
      <c r="E1753" s="74" t="n"/>
      <c r="F1753" s="74" t="n"/>
      <c r="G1753" s="74" t="n"/>
      <c r="H1753" s="74" t="n"/>
      <c r="I1753" s="74" t="n"/>
      <c r="J1753" s="74" t="n"/>
      <c r="K1753" s="74" t="n"/>
      <c r="L1753" s="74" t="n"/>
      <c r="M1753" s="74" t="n"/>
      <c r="N1753" s="74" t="n"/>
      <c r="O1753" s="74" t="n"/>
      <c r="P1753" s="73" t="n"/>
      <c r="Q1753" s="74" t="n"/>
      <c r="R1753" s="74" t="n"/>
      <c r="S1753" s="74" t="n"/>
      <c r="T1753" s="74" t="n"/>
      <c r="U1753" s="74" t="n"/>
      <c r="V1753" s="74" t="n"/>
      <c r="W1753" s="74" t="n"/>
      <c r="X1753" s="74" t="n"/>
      <c r="Y1753" s="74" t="n"/>
      <c r="Z1753" s="74" t="n"/>
      <c r="AA1753" s="74" t="n"/>
      <c r="AB1753" s="74" t="n"/>
    </row>
    <row r="1754">
      <c r="A1754" s="9">
        <f>A1753+1</f>
        <v/>
      </c>
      <c r="B1754" s="9">
        <f>IF($A1754&lt;=[1]Labels!$A$2257,[1]Labels!B1752,"")</f>
        <v/>
      </c>
      <c r="C1754" s="9">
        <f>IF($A1754&lt;=[1]Labels!$A$2257,[1]Labels!C1752,"")</f>
        <v/>
      </c>
      <c r="D1754" s="74" t="n"/>
      <c r="E1754" s="74" t="n"/>
      <c r="F1754" s="74" t="n"/>
      <c r="G1754" s="74" t="n"/>
      <c r="H1754" s="74" t="n"/>
      <c r="I1754" s="74" t="n"/>
      <c r="J1754" s="74" t="n"/>
      <c r="K1754" s="74" t="n"/>
      <c r="L1754" s="74" t="n"/>
      <c r="M1754" s="74" t="n"/>
      <c r="N1754" s="74" t="n"/>
      <c r="O1754" s="74" t="n"/>
      <c r="P1754" s="73" t="n"/>
      <c r="Q1754" s="74" t="n"/>
      <c r="R1754" s="74" t="n"/>
      <c r="S1754" s="74" t="n"/>
      <c r="T1754" s="74" t="n"/>
      <c r="U1754" s="74" t="n"/>
      <c r="V1754" s="74" t="n"/>
      <c r="W1754" s="74" t="n"/>
      <c r="X1754" s="74" t="n"/>
      <c r="Y1754" s="74" t="n"/>
      <c r="Z1754" s="74" t="n"/>
      <c r="AA1754" s="74" t="n"/>
      <c r="AB1754" s="74" t="n"/>
    </row>
    <row r="1755">
      <c r="A1755" s="9">
        <f>A1754+1</f>
        <v/>
      </c>
      <c r="B1755" s="9">
        <f>IF($A1755&lt;=[1]Labels!$A$2257,[1]Labels!B1753,"")</f>
        <v/>
      </c>
      <c r="C1755" s="9">
        <f>IF($A1755&lt;=[1]Labels!$A$2257,[1]Labels!C1753,"")</f>
        <v/>
      </c>
      <c r="D1755" s="74" t="n"/>
      <c r="E1755" s="74" t="n"/>
      <c r="F1755" s="74" t="n"/>
      <c r="G1755" s="74" t="n"/>
      <c r="H1755" s="74" t="n"/>
      <c r="I1755" s="74" t="n"/>
      <c r="J1755" s="74" t="n"/>
      <c r="K1755" s="74" t="n"/>
      <c r="L1755" s="74" t="n"/>
      <c r="M1755" s="74" t="n"/>
      <c r="N1755" s="74" t="n"/>
      <c r="O1755" s="74" t="n"/>
      <c r="P1755" s="73" t="n"/>
      <c r="Q1755" s="74" t="n"/>
      <c r="R1755" s="74" t="n"/>
      <c r="S1755" s="74" t="n"/>
      <c r="T1755" s="74" t="n"/>
      <c r="U1755" s="74" t="n"/>
      <c r="V1755" s="74" t="n"/>
      <c r="W1755" s="74" t="n"/>
      <c r="X1755" s="74" t="n"/>
      <c r="Y1755" s="74" t="n"/>
      <c r="Z1755" s="74" t="n"/>
      <c r="AA1755" s="74" t="n"/>
      <c r="AB1755" s="74" t="n"/>
    </row>
    <row r="1756">
      <c r="A1756" s="9">
        <f>A1755+1</f>
        <v/>
      </c>
      <c r="B1756" s="9">
        <f>IF($A1756&lt;=[1]Labels!$A$2257,[1]Labels!B1754,"")</f>
        <v/>
      </c>
      <c r="C1756" s="9">
        <f>IF($A1756&lt;=[1]Labels!$A$2257,[1]Labels!C1754,"")</f>
        <v/>
      </c>
      <c r="D1756" s="74" t="n"/>
      <c r="E1756" s="74" t="n"/>
      <c r="F1756" s="74" t="n"/>
      <c r="G1756" s="74" t="n"/>
      <c r="H1756" s="74" t="n"/>
      <c r="I1756" s="74" t="n"/>
      <c r="J1756" s="74" t="n"/>
      <c r="K1756" s="74" t="n"/>
      <c r="L1756" s="74" t="n"/>
      <c r="M1756" s="74" t="n"/>
      <c r="N1756" s="74" t="n"/>
      <c r="O1756" s="74" t="n"/>
      <c r="P1756" s="73" t="n"/>
      <c r="Q1756" s="74" t="n"/>
      <c r="R1756" s="74" t="n"/>
      <c r="S1756" s="74" t="n"/>
      <c r="T1756" s="74" t="n"/>
      <c r="U1756" s="74" t="n"/>
      <c r="V1756" s="74" t="n"/>
      <c r="W1756" s="74" t="n"/>
      <c r="X1756" s="74" t="n"/>
      <c r="Y1756" s="74" t="n"/>
      <c r="Z1756" s="74" t="n"/>
      <c r="AA1756" s="74" t="n"/>
      <c r="AB1756" s="74" t="n"/>
    </row>
    <row r="1757">
      <c r="A1757" s="9">
        <f>A1756+1</f>
        <v/>
      </c>
      <c r="B1757" s="9">
        <f>IF($A1757&lt;=[1]Labels!$A$2257,[1]Labels!B1755,"")</f>
        <v/>
      </c>
      <c r="C1757" s="9">
        <f>IF($A1757&lt;=[1]Labels!$A$2257,[1]Labels!C1755,"")</f>
        <v/>
      </c>
      <c r="D1757" s="74" t="n"/>
      <c r="E1757" s="74" t="n"/>
      <c r="F1757" s="74" t="n"/>
      <c r="G1757" s="74" t="n"/>
      <c r="H1757" s="74" t="n"/>
      <c r="I1757" s="74" t="n"/>
      <c r="J1757" s="74" t="n"/>
      <c r="K1757" s="74" t="n"/>
      <c r="L1757" s="74" t="n"/>
      <c r="M1757" s="74" t="n"/>
      <c r="N1757" s="74" t="n"/>
      <c r="O1757" s="74" t="n"/>
      <c r="P1757" s="73" t="n"/>
      <c r="Q1757" s="74" t="n"/>
      <c r="R1757" s="74" t="n"/>
      <c r="S1757" s="74" t="n"/>
      <c r="T1757" s="74" t="n"/>
      <c r="U1757" s="74" t="n"/>
      <c r="V1757" s="74" t="n"/>
      <c r="W1757" s="74" t="n"/>
      <c r="X1757" s="74" t="n"/>
      <c r="Y1757" s="74" t="n"/>
      <c r="Z1757" s="74" t="n"/>
      <c r="AA1757" s="74" t="n"/>
      <c r="AB1757" s="74" t="n"/>
    </row>
    <row r="1758">
      <c r="A1758" s="9">
        <f>A1757+1</f>
        <v/>
      </c>
      <c r="B1758" s="9">
        <f>IF($A1758&lt;=[1]Labels!$A$2257,[1]Labels!B1756,"")</f>
        <v/>
      </c>
      <c r="C1758" s="9">
        <f>IF($A1758&lt;=[1]Labels!$A$2257,[1]Labels!C1756,"")</f>
        <v/>
      </c>
      <c r="D1758" s="74" t="n"/>
      <c r="E1758" s="74" t="n"/>
      <c r="F1758" s="74" t="n"/>
      <c r="G1758" s="74" t="n"/>
      <c r="H1758" s="74" t="n"/>
      <c r="I1758" s="74" t="n"/>
      <c r="J1758" s="74" t="n"/>
      <c r="K1758" s="74" t="n"/>
      <c r="L1758" s="74" t="n"/>
      <c r="M1758" s="74" t="n"/>
      <c r="N1758" s="74" t="n"/>
      <c r="O1758" s="74" t="n"/>
      <c r="P1758" s="73" t="n"/>
      <c r="Q1758" s="74" t="n"/>
      <c r="R1758" s="74" t="n"/>
      <c r="S1758" s="74" t="n"/>
      <c r="T1758" s="74" t="n"/>
      <c r="U1758" s="74" t="n"/>
      <c r="V1758" s="74" t="n"/>
      <c r="W1758" s="74" t="n"/>
      <c r="X1758" s="74" t="n"/>
      <c r="Y1758" s="74" t="n"/>
      <c r="Z1758" s="74" t="n"/>
      <c r="AA1758" s="74" t="n"/>
      <c r="AB1758" s="74" t="n"/>
    </row>
    <row r="1759">
      <c r="A1759" s="9">
        <f>A1758+1</f>
        <v/>
      </c>
      <c r="B1759" s="9">
        <f>IF($A1759&lt;=[1]Labels!$A$2257,[1]Labels!B1757,"")</f>
        <v/>
      </c>
      <c r="C1759" s="9">
        <f>IF($A1759&lt;=[1]Labels!$A$2257,[1]Labels!C1757,"")</f>
        <v/>
      </c>
      <c r="D1759" s="74" t="n"/>
      <c r="E1759" s="74" t="n"/>
      <c r="F1759" s="74" t="n"/>
      <c r="G1759" s="74" t="n"/>
      <c r="H1759" s="74" t="n"/>
      <c r="I1759" s="74" t="n"/>
      <c r="J1759" s="74" t="n"/>
      <c r="K1759" s="74" t="n"/>
      <c r="L1759" s="74" t="n"/>
      <c r="M1759" s="74" t="n"/>
      <c r="N1759" s="74" t="n"/>
      <c r="O1759" s="74" t="n"/>
      <c r="P1759" s="73" t="n"/>
      <c r="Q1759" s="74" t="n"/>
      <c r="R1759" s="74" t="n"/>
      <c r="S1759" s="74" t="n"/>
      <c r="T1759" s="74" t="n"/>
      <c r="U1759" s="74" t="n"/>
      <c r="V1759" s="74" t="n"/>
      <c r="W1759" s="74" t="n"/>
      <c r="X1759" s="74" t="n"/>
      <c r="Y1759" s="74" t="n"/>
      <c r="Z1759" s="74" t="n"/>
      <c r="AA1759" s="74" t="n"/>
      <c r="AB1759" s="74" t="n"/>
    </row>
    <row r="1760">
      <c r="A1760" s="9">
        <f>A1759+1</f>
        <v/>
      </c>
      <c r="B1760" s="9">
        <f>IF($A1760&lt;=[1]Labels!$A$2257,[1]Labels!B1758,"")</f>
        <v/>
      </c>
      <c r="C1760" s="9">
        <f>IF($A1760&lt;=[1]Labels!$A$2257,[1]Labels!C1758,"")</f>
        <v/>
      </c>
      <c r="D1760" s="74" t="n"/>
      <c r="E1760" s="74" t="n"/>
      <c r="F1760" s="74" t="n"/>
      <c r="G1760" s="74" t="n"/>
      <c r="H1760" s="74" t="n"/>
      <c r="I1760" s="74" t="n"/>
      <c r="J1760" s="74" t="n"/>
      <c r="K1760" s="74" t="n"/>
      <c r="L1760" s="74" t="n"/>
      <c r="M1760" s="74" t="n"/>
      <c r="N1760" s="74" t="n"/>
      <c r="O1760" s="74" t="n"/>
      <c r="P1760" s="73" t="n"/>
      <c r="Q1760" s="74" t="n"/>
      <c r="R1760" s="74" t="n"/>
      <c r="S1760" s="74" t="n"/>
      <c r="T1760" s="74" t="n"/>
      <c r="U1760" s="74" t="n"/>
      <c r="V1760" s="74" t="n"/>
      <c r="W1760" s="74" t="n"/>
      <c r="X1760" s="74" t="n"/>
      <c r="Y1760" s="74" t="n"/>
      <c r="Z1760" s="74" t="n"/>
      <c r="AA1760" s="74" t="n"/>
      <c r="AB1760" s="74" t="n"/>
    </row>
    <row r="1761">
      <c r="A1761" s="9">
        <f>A1760+1</f>
        <v/>
      </c>
      <c r="B1761" s="9">
        <f>IF($A1761&lt;=[1]Labels!$A$2257,[1]Labels!B1759,"")</f>
        <v/>
      </c>
      <c r="C1761" s="9">
        <f>IF($A1761&lt;=[1]Labels!$A$2257,[1]Labels!C1759,"")</f>
        <v/>
      </c>
      <c r="D1761" s="74" t="n"/>
      <c r="E1761" s="74" t="n"/>
      <c r="F1761" s="74" t="n"/>
      <c r="G1761" s="74" t="n"/>
      <c r="H1761" s="74" t="n"/>
      <c r="I1761" s="74" t="n"/>
      <c r="J1761" s="74" t="n"/>
      <c r="K1761" s="74" t="n"/>
      <c r="L1761" s="74" t="n"/>
      <c r="M1761" s="74" t="n"/>
      <c r="N1761" s="74" t="n"/>
      <c r="O1761" s="74" t="n"/>
      <c r="P1761" s="73" t="n"/>
      <c r="Q1761" s="74" t="n"/>
      <c r="R1761" s="74" t="n"/>
      <c r="S1761" s="74" t="n"/>
      <c r="T1761" s="74" t="n"/>
      <c r="U1761" s="74" t="n"/>
      <c r="V1761" s="74" t="n"/>
      <c r="W1761" s="74" t="n"/>
      <c r="X1761" s="74" t="n"/>
      <c r="Y1761" s="74" t="n"/>
      <c r="Z1761" s="74" t="n"/>
      <c r="AA1761" s="74" t="n"/>
      <c r="AB1761" s="74" t="n"/>
    </row>
    <row r="1762">
      <c r="A1762" s="9">
        <f>A1761+1</f>
        <v/>
      </c>
      <c r="B1762" s="9">
        <f>IF($A1762&lt;=[1]Labels!$A$2257,[1]Labels!B1760,"")</f>
        <v/>
      </c>
      <c r="C1762" s="9">
        <f>IF($A1762&lt;=[1]Labels!$A$2257,[1]Labels!C1760,"")</f>
        <v/>
      </c>
      <c r="D1762" s="74" t="n"/>
      <c r="E1762" s="74" t="n"/>
      <c r="F1762" s="74" t="n"/>
      <c r="G1762" s="74" t="n"/>
      <c r="H1762" s="74" t="n"/>
      <c r="I1762" s="74" t="n"/>
      <c r="J1762" s="74" t="n"/>
      <c r="K1762" s="74" t="n"/>
      <c r="L1762" s="74" t="n"/>
      <c r="M1762" s="74" t="n"/>
      <c r="N1762" s="74" t="n"/>
      <c r="O1762" s="74" t="n"/>
      <c r="P1762" s="73" t="n"/>
      <c r="Q1762" s="74" t="n"/>
      <c r="R1762" s="74" t="n"/>
      <c r="S1762" s="74" t="n"/>
      <c r="T1762" s="74" t="n"/>
      <c r="U1762" s="74" t="n"/>
      <c r="V1762" s="74" t="n"/>
      <c r="W1762" s="74" t="n"/>
      <c r="X1762" s="74" t="n"/>
      <c r="Y1762" s="74" t="n"/>
      <c r="Z1762" s="74" t="n"/>
      <c r="AA1762" s="74" t="n"/>
      <c r="AB1762" s="74" t="n"/>
    </row>
    <row r="1763">
      <c r="A1763" s="9">
        <f>A1762+1</f>
        <v/>
      </c>
      <c r="B1763" s="9">
        <f>IF($A1763&lt;=[1]Labels!$A$2257,[1]Labels!B1761,"")</f>
        <v/>
      </c>
      <c r="C1763" s="9">
        <f>IF($A1763&lt;=[1]Labels!$A$2257,[1]Labels!C1761,"")</f>
        <v/>
      </c>
      <c r="D1763" s="74" t="n"/>
      <c r="E1763" s="74" t="n"/>
      <c r="F1763" s="74" t="n"/>
      <c r="G1763" s="74" t="n"/>
      <c r="H1763" s="74" t="n"/>
      <c r="I1763" s="74" t="n"/>
      <c r="J1763" s="74" t="n"/>
      <c r="K1763" s="74" t="n"/>
      <c r="L1763" s="74" t="n"/>
      <c r="M1763" s="74" t="n"/>
      <c r="N1763" s="74" t="n"/>
      <c r="O1763" s="74" t="n"/>
      <c r="P1763" s="73" t="n"/>
      <c r="Q1763" s="74" t="n"/>
      <c r="R1763" s="74" t="n"/>
      <c r="S1763" s="74" t="n"/>
      <c r="T1763" s="74" t="n"/>
      <c r="U1763" s="74" t="n"/>
      <c r="V1763" s="74" t="n"/>
      <c r="W1763" s="74" t="n"/>
      <c r="X1763" s="74" t="n"/>
      <c r="Y1763" s="74" t="n"/>
      <c r="Z1763" s="74" t="n"/>
      <c r="AA1763" s="74" t="n"/>
      <c r="AB1763" s="74" t="n"/>
    </row>
    <row r="1764">
      <c r="A1764" s="9">
        <f>A1763+1</f>
        <v/>
      </c>
      <c r="B1764" s="9">
        <f>IF($A1764&lt;=[1]Labels!$A$2257,[1]Labels!B1762,"")</f>
        <v/>
      </c>
      <c r="C1764" s="9">
        <f>IF($A1764&lt;=[1]Labels!$A$2257,[1]Labels!C1762,"")</f>
        <v/>
      </c>
      <c r="D1764" s="74" t="n"/>
      <c r="E1764" s="74" t="n"/>
      <c r="F1764" s="74" t="n"/>
      <c r="G1764" s="74" t="n"/>
      <c r="H1764" s="74" t="n"/>
      <c r="I1764" s="74" t="n"/>
      <c r="J1764" s="74" t="n"/>
      <c r="K1764" s="74" t="n"/>
      <c r="L1764" s="74" t="n"/>
      <c r="M1764" s="74" t="n"/>
      <c r="N1764" s="74" t="n"/>
      <c r="O1764" s="74" t="n"/>
      <c r="P1764" s="73" t="n"/>
      <c r="Q1764" s="74" t="n"/>
      <c r="R1764" s="74" t="n"/>
      <c r="S1764" s="74" t="n"/>
      <c r="T1764" s="74" t="n"/>
      <c r="U1764" s="74" t="n"/>
      <c r="V1764" s="74" t="n"/>
      <c r="W1764" s="74" t="n"/>
      <c r="X1764" s="74" t="n"/>
      <c r="Y1764" s="74" t="n"/>
      <c r="Z1764" s="74" t="n"/>
      <c r="AA1764" s="74" t="n"/>
      <c r="AB1764" s="74" t="n"/>
    </row>
    <row r="1765">
      <c r="A1765" s="9">
        <f>A1764+1</f>
        <v/>
      </c>
      <c r="B1765" s="9">
        <f>IF($A1765&lt;=[1]Labels!$A$2257,[1]Labels!B1763,"")</f>
        <v/>
      </c>
      <c r="C1765" s="9">
        <f>IF($A1765&lt;=[1]Labels!$A$2257,[1]Labels!C1763,"")</f>
        <v/>
      </c>
      <c r="D1765" s="74" t="n"/>
      <c r="E1765" s="74" t="n"/>
      <c r="F1765" s="74" t="n"/>
      <c r="G1765" s="74" t="n"/>
      <c r="H1765" s="74" t="n"/>
      <c r="I1765" s="74" t="n"/>
      <c r="J1765" s="74" t="n"/>
      <c r="K1765" s="74" t="n"/>
      <c r="L1765" s="74" t="n"/>
      <c r="M1765" s="74" t="n"/>
      <c r="N1765" s="74" t="n"/>
      <c r="O1765" s="74" t="n"/>
      <c r="P1765" s="73" t="n"/>
      <c r="Q1765" s="74" t="n"/>
      <c r="R1765" s="74" t="n"/>
      <c r="S1765" s="74" t="n"/>
      <c r="T1765" s="74" t="n"/>
      <c r="U1765" s="74" t="n"/>
      <c r="V1765" s="74" t="n"/>
      <c r="W1765" s="74" t="n"/>
      <c r="X1765" s="74" t="n"/>
      <c r="Y1765" s="74" t="n"/>
      <c r="Z1765" s="74" t="n"/>
      <c r="AA1765" s="74" t="n"/>
      <c r="AB1765" s="74" t="n"/>
    </row>
    <row r="1766">
      <c r="A1766" s="9">
        <f>A1765+1</f>
        <v/>
      </c>
      <c r="B1766" s="9">
        <f>IF($A1766&lt;=[1]Labels!$A$2257,[1]Labels!B1764,"")</f>
        <v/>
      </c>
      <c r="C1766" s="9">
        <f>IF($A1766&lt;=[1]Labels!$A$2257,[1]Labels!C1764,"")</f>
        <v/>
      </c>
      <c r="D1766" s="74" t="n"/>
      <c r="E1766" s="74" t="n"/>
      <c r="F1766" s="74" t="n"/>
      <c r="G1766" s="74" t="n"/>
      <c r="H1766" s="74" t="n"/>
      <c r="I1766" s="74" t="n"/>
      <c r="J1766" s="74" t="n"/>
      <c r="K1766" s="74" t="n"/>
      <c r="L1766" s="74" t="n"/>
      <c r="M1766" s="74" t="n"/>
      <c r="N1766" s="74" t="n"/>
      <c r="O1766" s="74" t="n"/>
      <c r="P1766" s="73" t="n"/>
      <c r="Q1766" s="74" t="n"/>
      <c r="R1766" s="74" t="n"/>
      <c r="S1766" s="74" t="n"/>
      <c r="T1766" s="74" t="n"/>
      <c r="U1766" s="74" t="n"/>
      <c r="V1766" s="74" t="n"/>
      <c r="W1766" s="74" t="n"/>
      <c r="X1766" s="74" t="n"/>
      <c r="Y1766" s="74" t="n"/>
      <c r="Z1766" s="74" t="n"/>
      <c r="AA1766" s="74" t="n"/>
      <c r="AB1766" s="74" t="n"/>
    </row>
    <row r="1767">
      <c r="A1767" s="9">
        <f>A1766+1</f>
        <v/>
      </c>
      <c r="B1767" s="9">
        <f>IF($A1767&lt;=[1]Labels!$A$2257,[1]Labels!B1765,"")</f>
        <v/>
      </c>
      <c r="C1767" s="9">
        <f>IF($A1767&lt;=[1]Labels!$A$2257,[1]Labels!C1765,"")</f>
        <v/>
      </c>
      <c r="D1767" s="74" t="n"/>
      <c r="E1767" s="74" t="n"/>
      <c r="F1767" s="74" t="n"/>
      <c r="G1767" s="74" t="n"/>
      <c r="H1767" s="74" t="n"/>
      <c r="I1767" s="74" t="n"/>
      <c r="J1767" s="74" t="n"/>
      <c r="K1767" s="74" t="n"/>
      <c r="L1767" s="74" t="n"/>
      <c r="M1767" s="74" t="n"/>
      <c r="N1767" s="74" t="n"/>
      <c r="O1767" s="74" t="n"/>
      <c r="P1767" s="73" t="n"/>
      <c r="Q1767" s="74" t="n"/>
      <c r="R1767" s="74" t="n"/>
      <c r="S1767" s="74" t="n"/>
      <c r="T1767" s="74" t="n"/>
      <c r="U1767" s="74" t="n"/>
      <c r="V1767" s="74" t="n"/>
      <c r="W1767" s="74" t="n"/>
      <c r="X1767" s="74" t="n"/>
      <c r="Y1767" s="74" t="n"/>
      <c r="Z1767" s="74" t="n"/>
      <c r="AA1767" s="74" t="n"/>
      <c r="AB1767" s="74" t="n"/>
    </row>
    <row r="1768">
      <c r="A1768" s="9">
        <f>A1767+1</f>
        <v/>
      </c>
      <c r="B1768" s="9">
        <f>IF($A1768&lt;=[1]Labels!$A$2257,[1]Labels!B1766,"")</f>
        <v/>
      </c>
      <c r="C1768" s="9">
        <f>IF($A1768&lt;=[1]Labels!$A$2257,[1]Labels!C1766,"")</f>
        <v/>
      </c>
      <c r="D1768" s="74" t="n"/>
      <c r="E1768" s="74" t="n"/>
      <c r="F1768" s="74" t="n"/>
      <c r="G1768" s="74" t="n"/>
      <c r="H1768" s="74" t="n"/>
      <c r="I1768" s="74" t="n"/>
      <c r="J1768" s="74" t="n"/>
      <c r="K1768" s="74" t="n"/>
      <c r="L1768" s="74" t="n"/>
      <c r="M1768" s="74" t="n"/>
      <c r="N1768" s="74" t="n"/>
      <c r="O1768" s="74" t="n"/>
      <c r="P1768" s="73" t="n"/>
      <c r="Q1768" s="74" t="n"/>
      <c r="R1768" s="74" t="n"/>
      <c r="S1768" s="74" t="n"/>
      <c r="T1768" s="74" t="n"/>
      <c r="U1768" s="74" t="n"/>
      <c r="V1768" s="74" t="n"/>
      <c r="W1768" s="74" t="n"/>
      <c r="X1768" s="74" t="n"/>
      <c r="Y1768" s="74" t="n"/>
      <c r="Z1768" s="74" t="n"/>
      <c r="AA1768" s="74" t="n"/>
      <c r="AB1768" s="74" t="n"/>
    </row>
    <row r="1769">
      <c r="A1769" s="9">
        <f>A1768+1</f>
        <v/>
      </c>
      <c r="B1769" s="9">
        <f>IF($A1769&lt;=[1]Labels!$A$2257,[1]Labels!B1767,"")</f>
        <v/>
      </c>
      <c r="C1769" s="9">
        <f>IF($A1769&lt;=[1]Labels!$A$2257,[1]Labels!C1767,"")</f>
        <v/>
      </c>
      <c r="D1769" s="74" t="n"/>
      <c r="E1769" s="74" t="n"/>
      <c r="F1769" s="74" t="n"/>
      <c r="G1769" s="74" t="n"/>
      <c r="H1769" s="74" t="n"/>
      <c r="I1769" s="74" t="n"/>
      <c r="J1769" s="74" t="n"/>
      <c r="K1769" s="74" t="n"/>
      <c r="L1769" s="74" t="n"/>
      <c r="M1769" s="74" t="n"/>
      <c r="N1769" s="74" t="n"/>
      <c r="O1769" s="74" t="n"/>
      <c r="P1769" s="73" t="n"/>
      <c r="Q1769" s="74" t="n"/>
      <c r="R1769" s="74" t="n"/>
      <c r="S1769" s="74" t="n"/>
      <c r="T1769" s="74" t="n"/>
      <c r="U1769" s="74" t="n"/>
      <c r="V1769" s="74" t="n"/>
      <c r="W1769" s="74" t="n"/>
      <c r="X1769" s="74" t="n"/>
      <c r="Y1769" s="74" t="n"/>
      <c r="Z1769" s="74" t="n"/>
      <c r="AA1769" s="74" t="n"/>
      <c r="AB1769" s="74" t="n"/>
    </row>
    <row r="1770">
      <c r="A1770" s="9">
        <f>A1769+1</f>
        <v/>
      </c>
      <c r="B1770" s="9">
        <f>IF($A1770&lt;=[1]Labels!$A$2257,[1]Labels!B1768,"")</f>
        <v/>
      </c>
      <c r="C1770" s="9">
        <f>IF($A1770&lt;=[1]Labels!$A$2257,[1]Labels!C1768,"")</f>
        <v/>
      </c>
      <c r="D1770" s="74" t="n"/>
      <c r="E1770" s="74" t="n"/>
      <c r="F1770" s="74" t="n"/>
      <c r="G1770" s="74" t="n"/>
      <c r="H1770" s="74" t="n"/>
      <c r="I1770" s="74" t="n"/>
      <c r="J1770" s="74" t="n"/>
      <c r="K1770" s="74" t="n"/>
      <c r="L1770" s="74" t="n"/>
      <c r="M1770" s="74" t="n"/>
      <c r="N1770" s="74" t="n"/>
      <c r="O1770" s="74" t="n"/>
      <c r="P1770" s="73" t="n"/>
      <c r="Q1770" s="74" t="n"/>
      <c r="R1770" s="74" t="n"/>
      <c r="S1770" s="74" t="n"/>
      <c r="T1770" s="74" t="n"/>
      <c r="U1770" s="74" t="n"/>
      <c r="V1770" s="74" t="n"/>
      <c r="W1770" s="74" t="n"/>
      <c r="X1770" s="74" t="n"/>
      <c r="Y1770" s="74" t="n"/>
      <c r="Z1770" s="74" t="n"/>
      <c r="AA1770" s="74" t="n"/>
      <c r="AB1770" s="74" t="n"/>
    </row>
    <row r="1771">
      <c r="A1771" s="9">
        <f>A1770+1</f>
        <v/>
      </c>
      <c r="B1771" s="9">
        <f>IF($A1771&lt;=[1]Labels!$A$2257,[1]Labels!B1769,"")</f>
        <v/>
      </c>
      <c r="C1771" s="9">
        <f>IF($A1771&lt;=[1]Labels!$A$2257,[1]Labels!C1769,"")</f>
        <v/>
      </c>
      <c r="D1771" s="74" t="n"/>
      <c r="E1771" s="74" t="n"/>
      <c r="F1771" s="74" t="n"/>
      <c r="G1771" s="74" t="n"/>
      <c r="H1771" s="74" t="n"/>
      <c r="I1771" s="74" t="n"/>
      <c r="J1771" s="74" t="n"/>
      <c r="K1771" s="74" t="n"/>
      <c r="L1771" s="74" t="n"/>
      <c r="M1771" s="74" t="n"/>
      <c r="N1771" s="74" t="n"/>
      <c r="O1771" s="74" t="n"/>
      <c r="P1771" s="73" t="n"/>
      <c r="Q1771" s="74" t="n"/>
      <c r="R1771" s="74" t="n"/>
      <c r="S1771" s="74" t="n"/>
      <c r="T1771" s="74" t="n"/>
      <c r="U1771" s="74" t="n"/>
      <c r="V1771" s="74" t="n"/>
      <c r="W1771" s="74" t="n"/>
      <c r="X1771" s="74" t="n"/>
      <c r="Y1771" s="74" t="n"/>
      <c r="Z1771" s="74" t="n"/>
      <c r="AA1771" s="74" t="n"/>
      <c r="AB1771" s="74" t="n"/>
    </row>
    <row r="1772">
      <c r="A1772" s="9">
        <f>A1771+1</f>
        <v/>
      </c>
      <c r="B1772" s="9">
        <f>IF($A1772&lt;=[1]Labels!$A$2257,[1]Labels!B1770,"")</f>
        <v/>
      </c>
      <c r="C1772" s="9">
        <f>IF($A1772&lt;=[1]Labels!$A$2257,[1]Labels!C1770,"")</f>
        <v/>
      </c>
      <c r="D1772" s="74" t="n"/>
      <c r="E1772" s="74" t="n"/>
      <c r="F1772" s="74" t="n"/>
      <c r="G1772" s="74" t="n"/>
      <c r="H1772" s="74" t="n"/>
      <c r="I1772" s="74" t="n"/>
      <c r="J1772" s="74" t="n"/>
      <c r="K1772" s="74" t="n"/>
      <c r="L1772" s="74" t="n"/>
      <c r="M1772" s="74" t="n"/>
      <c r="N1772" s="74" t="n"/>
      <c r="O1772" s="74" t="n"/>
      <c r="P1772" s="73" t="n"/>
      <c r="Q1772" s="74" t="n"/>
      <c r="R1772" s="74" t="n"/>
      <c r="S1772" s="74" t="n"/>
      <c r="T1772" s="74" t="n"/>
      <c r="U1772" s="74" t="n"/>
      <c r="V1772" s="74" t="n"/>
      <c r="W1772" s="74" t="n"/>
      <c r="X1772" s="74" t="n"/>
      <c r="Y1772" s="74" t="n"/>
      <c r="Z1772" s="74" t="n"/>
      <c r="AA1772" s="74" t="n"/>
      <c r="AB1772" s="74" t="n"/>
    </row>
    <row r="1773">
      <c r="A1773" s="9">
        <f>A1772+1</f>
        <v/>
      </c>
      <c r="B1773" s="9">
        <f>IF($A1773&lt;=[1]Labels!$A$2257,[1]Labels!B1771,"")</f>
        <v/>
      </c>
      <c r="C1773" s="9">
        <f>IF($A1773&lt;=[1]Labels!$A$2257,[1]Labels!C1771,"")</f>
        <v/>
      </c>
      <c r="D1773" s="74" t="n"/>
      <c r="E1773" s="74" t="n"/>
      <c r="F1773" s="74" t="n"/>
      <c r="G1773" s="74" t="n"/>
      <c r="H1773" s="74" t="n"/>
      <c r="I1773" s="74" t="n"/>
      <c r="J1773" s="74" t="n"/>
      <c r="K1773" s="74" t="n"/>
      <c r="L1773" s="74" t="n"/>
      <c r="M1773" s="74" t="n"/>
      <c r="N1773" s="74" t="n"/>
      <c r="O1773" s="74" t="n"/>
      <c r="P1773" s="73" t="n"/>
      <c r="Q1773" s="74" t="n"/>
      <c r="R1773" s="74" t="n"/>
      <c r="S1773" s="74" t="n"/>
      <c r="T1773" s="74" t="n"/>
      <c r="U1773" s="74" t="n"/>
      <c r="V1773" s="74" t="n"/>
      <c r="W1773" s="74" t="n"/>
      <c r="X1773" s="74" t="n"/>
      <c r="Y1773" s="74" t="n"/>
      <c r="Z1773" s="74" t="n"/>
      <c r="AA1773" s="74" t="n"/>
      <c r="AB1773" s="74" t="n"/>
    </row>
    <row r="1774">
      <c r="A1774" s="9">
        <f>A1773+1</f>
        <v/>
      </c>
      <c r="B1774" s="9">
        <f>IF($A1774&lt;=[1]Labels!$A$2257,[1]Labels!B1772,"")</f>
        <v/>
      </c>
      <c r="C1774" s="9">
        <f>IF($A1774&lt;=[1]Labels!$A$2257,[1]Labels!C1772,"")</f>
        <v/>
      </c>
      <c r="D1774" s="74" t="n"/>
      <c r="E1774" s="74" t="n"/>
      <c r="F1774" s="74" t="n"/>
      <c r="G1774" s="74" t="n"/>
      <c r="H1774" s="74" t="n"/>
      <c r="I1774" s="74" t="n"/>
      <c r="J1774" s="74" t="n"/>
      <c r="K1774" s="74" t="n"/>
      <c r="L1774" s="74" t="n"/>
      <c r="M1774" s="74" t="n"/>
      <c r="N1774" s="74" t="n"/>
      <c r="O1774" s="74" t="n"/>
      <c r="P1774" s="73" t="n"/>
      <c r="Q1774" s="74" t="n"/>
      <c r="R1774" s="74" t="n"/>
      <c r="S1774" s="74" t="n"/>
      <c r="T1774" s="74" t="n"/>
      <c r="U1774" s="74" t="n"/>
      <c r="V1774" s="74" t="n"/>
      <c r="W1774" s="74" t="n"/>
      <c r="X1774" s="74" t="n"/>
      <c r="Y1774" s="74" t="n"/>
      <c r="Z1774" s="74" t="n"/>
      <c r="AA1774" s="74" t="n"/>
      <c r="AB1774" s="74" t="n"/>
    </row>
    <row r="1775">
      <c r="A1775" s="9">
        <f>A1774+1</f>
        <v/>
      </c>
      <c r="B1775" s="9">
        <f>IF($A1775&lt;=[1]Labels!$A$2257,[1]Labels!B1773,"")</f>
        <v/>
      </c>
      <c r="C1775" s="9">
        <f>IF($A1775&lt;=[1]Labels!$A$2257,[1]Labels!C1773,"")</f>
        <v/>
      </c>
      <c r="D1775" s="74" t="n"/>
      <c r="E1775" s="74" t="n"/>
      <c r="F1775" s="74" t="n"/>
      <c r="G1775" s="74" t="n"/>
      <c r="H1775" s="74" t="n"/>
      <c r="I1775" s="74" t="n"/>
      <c r="J1775" s="74" t="n"/>
      <c r="K1775" s="74" t="n"/>
      <c r="L1775" s="74" t="n"/>
      <c r="M1775" s="74" t="n"/>
      <c r="N1775" s="74" t="n"/>
      <c r="O1775" s="74" t="n"/>
      <c r="P1775" s="73" t="n"/>
      <c r="Q1775" s="74" t="n"/>
      <c r="R1775" s="74" t="n"/>
      <c r="S1775" s="74" t="n"/>
      <c r="T1775" s="74" t="n"/>
      <c r="U1775" s="74" t="n"/>
      <c r="V1775" s="74" t="n"/>
      <c r="W1775" s="74" t="n"/>
      <c r="X1775" s="74" t="n"/>
      <c r="Y1775" s="74" t="n"/>
      <c r="Z1775" s="74" t="n"/>
      <c r="AA1775" s="74" t="n"/>
      <c r="AB1775" s="74" t="n"/>
    </row>
    <row r="1776">
      <c r="A1776" s="9">
        <f>A1775+1</f>
        <v/>
      </c>
      <c r="B1776" s="9">
        <f>IF($A1776&lt;=[1]Labels!$A$2257,[1]Labels!B1774,"")</f>
        <v/>
      </c>
      <c r="C1776" s="9">
        <f>IF($A1776&lt;=[1]Labels!$A$2257,[1]Labels!C1774,"")</f>
        <v/>
      </c>
      <c r="D1776" s="74" t="n"/>
      <c r="E1776" s="74" t="n"/>
      <c r="F1776" s="74" t="n"/>
      <c r="G1776" s="74" t="n"/>
      <c r="H1776" s="74" t="n"/>
      <c r="I1776" s="74" t="n"/>
      <c r="J1776" s="74" t="n"/>
      <c r="K1776" s="74" t="n"/>
      <c r="L1776" s="74" t="n"/>
      <c r="M1776" s="74" t="n"/>
      <c r="N1776" s="74" t="n"/>
      <c r="O1776" s="74" t="n"/>
      <c r="P1776" s="73" t="n"/>
      <c r="Q1776" s="74" t="n"/>
      <c r="R1776" s="74" t="n"/>
      <c r="S1776" s="74" t="n"/>
      <c r="T1776" s="74" t="n"/>
      <c r="U1776" s="74" t="n"/>
      <c r="V1776" s="74" t="n"/>
      <c r="W1776" s="74" t="n"/>
      <c r="X1776" s="74" t="n"/>
      <c r="Y1776" s="74" t="n"/>
      <c r="Z1776" s="74" t="n"/>
      <c r="AA1776" s="74" t="n"/>
      <c r="AB1776" s="74" t="n"/>
    </row>
    <row r="1777">
      <c r="A1777" s="9">
        <f>A1776+1</f>
        <v/>
      </c>
      <c r="B1777" s="9">
        <f>IF($A1777&lt;=[1]Labels!$A$2257,[1]Labels!B1775,"")</f>
        <v/>
      </c>
      <c r="C1777" s="9">
        <f>IF($A1777&lt;=[1]Labels!$A$2257,[1]Labels!C1775,"")</f>
        <v/>
      </c>
      <c r="D1777" s="74" t="n"/>
      <c r="E1777" s="74" t="n"/>
      <c r="F1777" s="74" t="n"/>
      <c r="G1777" s="74" t="n"/>
      <c r="H1777" s="74" t="n"/>
      <c r="I1777" s="74" t="n"/>
      <c r="J1777" s="74" t="n"/>
      <c r="K1777" s="74" t="n"/>
      <c r="L1777" s="74" t="n"/>
      <c r="M1777" s="74" t="n"/>
      <c r="N1777" s="74" t="n"/>
      <c r="O1777" s="74" t="n"/>
      <c r="P1777" s="73" t="n"/>
      <c r="Q1777" s="74" t="n"/>
      <c r="R1777" s="74" t="n"/>
      <c r="S1777" s="74" t="n"/>
      <c r="T1777" s="74" t="n"/>
      <c r="U1777" s="74" t="n"/>
      <c r="V1777" s="74" t="n"/>
      <c r="W1777" s="74" t="n"/>
      <c r="X1777" s="74" t="n"/>
      <c r="Y1777" s="74" t="n"/>
      <c r="Z1777" s="74" t="n"/>
      <c r="AA1777" s="74" t="n"/>
      <c r="AB1777" s="74" t="n"/>
    </row>
    <row r="1778">
      <c r="A1778" s="9">
        <f>A1777+1</f>
        <v/>
      </c>
      <c r="B1778" s="9">
        <f>IF($A1778&lt;=[1]Labels!$A$2257,[1]Labels!B1776,"")</f>
        <v/>
      </c>
      <c r="C1778" s="9">
        <f>IF($A1778&lt;=[1]Labels!$A$2257,[1]Labels!C1776,"")</f>
        <v/>
      </c>
      <c r="D1778" s="74" t="n"/>
      <c r="E1778" s="74" t="n"/>
      <c r="F1778" s="74" t="n"/>
      <c r="G1778" s="74" t="n"/>
      <c r="H1778" s="74" t="n"/>
      <c r="I1778" s="74" t="n"/>
      <c r="J1778" s="74" t="n"/>
      <c r="K1778" s="74" t="n"/>
      <c r="L1778" s="74" t="n"/>
      <c r="M1778" s="74" t="n"/>
      <c r="N1778" s="74" t="n"/>
      <c r="O1778" s="74" t="n"/>
      <c r="P1778" s="73" t="n"/>
      <c r="Q1778" s="74" t="n"/>
      <c r="R1778" s="74" t="n"/>
      <c r="S1778" s="74" t="n"/>
      <c r="T1778" s="74" t="n"/>
      <c r="U1778" s="74" t="n"/>
      <c r="V1778" s="74" t="n"/>
      <c r="W1778" s="74" t="n"/>
      <c r="X1778" s="74" t="n"/>
      <c r="Y1778" s="74" t="n"/>
      <c r="Z1778" s="74" t="n"/>
      <c r="AA1778" s="74" t="n"/>
      <c r="AB1778" s="74" t="n"/>
    </row>
    <row r="1779">
      <c r="A1779" s="9">
        <f>A1778+1</f>
        <v/>
      </c>
      <c r="B1779" s="9">
        <f>IF($A1779&lt;=[1]Labels!$A$2257,[1]Labels!B1777,"")</f>
        <v/>
      </c>
      <c r="C1779" s="9">
        <f>IF($A1779&lt;=[1]Labels!$A$2257,[1]Labels!C1777,"")</f>
        <v/>
      </c>
      <c r="D1779" s="74" t="n"/>
      <c r="E1779" s="74" t="n"/>
      <c r="F1779" s="74" t="n"/>
      <c r="G1779" s="74" t="n"/>
      <c r="H1779" s="74" t="n"/>
      <c r="I1779" s="74" t="n"/>
      <c r="J1779" s="74" t="n"/>
      <c r="K1779" s="74" t="n"/>
      <c r="L1779" s="74" t="n"/>
      <c r="M1779" s="74" t="n"/>
      <c r="N1779" s="74" t="n"/>
      <c r="O1779" s="74" t="n"/>
      <c r="P1779" s="73" t="n"/>
      <c r="Q1779" s="74" t="n"/>
      <c r="R1779" s="74" t="n"/>
      <c r="S1779" s="74" t="n"/>
      <c r="T1779" s="74" t="n"/>
      <c r="U1779" s="74" t="n"/>
      <c r="V1779" s="74" t="n"/>
      <c r="W1779" s="74" t="n"/>
      <c r="X1779" s="74" t="n"/>
      <c r="Y1779" s="74" t="n"/>
      <c r="Z1779" s="74" t="n"/>
      <c r="AA1779" s="74" t="n"/>
      <c r="AB1779" s="74" t="n"/>
    </row>
    <row r="1780">
      <c r="A1780" s="9">
        <f>A1779+1</f>
        <v/>
      </c>
      <c r="B1780" s="9">
        <f>IF($A1780&lt;=[1]Labels!$A$2257,[1]Labels!B1778,"")</f>
        <v/>
      </c>
      <c r="C1780" s="9">
        <f>IF($A1780&lt;=[1]Labels!$A$2257,[1]Labels!C1778,"")</f>
        <v/>
      </c>
      <c r="D1780" s="74" t="n"/>
      <c r="E1780" s="74" t="n"/>
      <c r="F1780" s="74" t="n"/>
      <c r="G1780" s="74" t="n"/>
      <c r="H1780" s="74" t="n"/>
      <c r="I1780" s="74" t="n"/>
      <c r="J1780" s="74" t="n"/>
      <c r="K1780" s="74" t="n"/>
      <c r="L1780" s="74" t="n"/>
      <c r="M1780" s="74" t="n"/>
      <c r="N1780" s="74" t="n"/>
      <c r="O1780" s="74" t="n"/>
      <c r="P1780" s="73" t="n"/>
      <c r="Q1780" s="74" t="n"/>
      <c r="R1780" s="74" t="n"/>
      <c r="S1780" s="74" t="n"/>
      <c r="T1780" s="74" t="n"/>
      <c r="U1780" s="74" t="n"/>
      <c r="V1780" s="74" t="n"/>
      <c r="W1780" s="74" t="n"/>
      <c r="X1780" s="74" t="n"/>
      <c r="Y1780" s="74" t="n"/>
      <c r="Z1780" s="74" t="n"/>
      <c r="AA1780" s="74" t="n"/>
      <c r="AB1780" s="74" t="n"/>
    </row>
    <row r="1781">
      <c r="A1781" s="9">
        <f>A1780+1</f>
        <v/>
      </c>
      <c r="B1781" s="9">
        <f>IF($A1781&lt;=[1]Labels!$A$2257,[1]Labels!B1779,"")</f>
        <v/>
      </c>
      <c r="C1781" s="9">
        <f>IF($A1781&lt;=[1]Labels!$A$2257,[1]Labels!C1779,"")</f>
        <v/>
      </c>
      <c r="D1781" s="74" t="n"/>
      <c r="E1781" s="74" t="n"/>
      <c r="F1781" s="74" t="n"/>
      <c r="G1781" s="74" t="n"/>
      <c r="H1781" s="74" t="n"/>
      <c r="I1781" s="74" t="n"/>
      <c r="J1781" s="74" t="n"/>
      <c r="K1781" s="74" t="n"/>
      <c r="L1781" s="74" t="n"/>
      <c r="M1781" s="74" t="n"/>
      <c r="N1781" s="74" t="n"/>
      <c r="O1781" s="74" t="n"/>
      <c r="P1781" s="73" t="n"/>
      <c r="Q1781" s="74" t="n"/>
      <c r="R1781" s="74" t="n"/>
      <c r="S1781" s="74" t="n"/>
      <c r="T1781" s="74" t="n"/>
      <c r="U1781" s="74" t="n"/>
      <c r="V1781" s="74" t="n"/>
      <c r="W1781" s="74" t="n"/>
      <c r="X1781" s="74" t="n"/>
      <c r="Y1781" s="74" t="n"/>
      <c r="Z1781" s="74" t="n"/>
      <c r="AA1781" s="74" t="n"/>
      <c r="AB1781" s="74" t="n"/>
    </row>
    <row r="1782">
      <c r="A1782" s="9">
        <f>A1781+1</f>
        <v/>
      </c>
      <c r="B1782" s="9">
        <f>IF($A1782&lt;=[1]Labels!$A$2257,[1]Labels!B1780,"")</f>
        <v/>
      </c>
      <c r="C1782" s="9">
        <f>IF($A1782&lt;=[1]Labels!$A$2257,[1]Labels!C1780,"")</f>
        <v/>
      </c>
      <c r="D1782" s="74" t="n"/>
      <c r="E1782" s="74" t="n"/>
      <c r="F1782" s="74" t="n"/>
      <c r="G1782" s="74" t="n"/>
      <c r="H1782" s="74" t="n"/>
      <c r="I1782" s="74" t="n"/>
      <c r="J1782" s="74" t="n"/>
      <c r="K1782" s="74" t="n"/>
      <c r="L1782" s="74" t="n"/>
      <c r="M1782" s="74" t="n"/>
      <c r="N1782" s="74" t="n"/>
      <c r="O1782" s="74" t="n"/>
      <c r="P1782" s="73" t="n"/>
      <c r="Q1782" s="74" t="n"/>
      <c r="R1782" s="74" t="n"/>
      <c r="S1782" s="74" t="n"/>
      <c r="T1782" s="74" t="n"/>
      <c r="U1782" s="74" t="n"/>
      <c r="V1782" s="74" t="n"/>
      <c r="W1782" s="74" t="n"/>
      <c r="X1782" s="74" t="n"/>
      <c r="Y1782" s="74" t="n"/>
      <c r="Z1782" s="74" t="n"/>
      <c r="AA1782" s="74" t="n"/>
      <c r="AB1782" s="74" t="n"/>
    </row>
    <row r="1783">
      <c r="A1783" s="9">
        <f>A1782+1</f>
        <v/>
      </c>
      <c r="B1783" s="9">
        <f>IF($A1783&lt;=[1]Labels!$A$2257,[1]Labels!B1781,"")</f>
        <v/>
      </c>
      <c r="C1783" s="9">
        <f>IF($A1783&lt;=[1]Labels!$A$2257,[1]Labels!C1781,"")</f>
        <v/>
      </c>
      <c r="D1783" s="74" t="n"/>
      <c r="E1783" s="74" t="n"/>
      <c r="F1783" s="74" t="n"/>
      <c r="G1783" s="74" t="n"/>
      <c r="H1783" s="74" t="n"/>
      <c r="I1783" s="74" t="n"/>
      <c r="J1783" s="74" t="n"/>
      <c r="K1783" s="74" t="n"/>
      <c r="L1783" s="74" t="n"/>
      <c r="M1783" s="74" t="n"/>
      <c r="N1783" s="74" t="n"/>
      <c r="O1783" s="74" t="n"/>
      <c r="P1783" s="73" t="n"/>
      <c r="Q1783" s="74" t="n"/>
      <c r="R1783" s="74" t="n"/>
      <c r="S1783" s="74" t="n"/>
      <c r="T1783" s="74" t="n"/>
      <c r="U1783" s="74" t="n"/>
      <c r="V1783" s="74" t="n"/>
      <c r="W1783" s="74" t="n"/>
      <c r="X1783" s="74" t="n"/>
      <c r="Y1783" s="74" t="n"/>
      <c r="Z1783" s="74" t="n"/>
      <c r="AA1783" s="74" t="n"/>
      <c r="AB1783" s="74" t="n"/>
    </row>
    <row r="1784">
      <c r="A1784" s="9">
        <f>A1783+1</f>
        <v/>
      </c>
      <c r="B1784" s="9">
        <f>IF($A1784&lt;=[1]Labels!$A$2257,[1]Labels!B1782,"")</f>
        <v/>
      </c>
      <c r="C1784" s="9">
        <f>IF($A1784&lt;=[1]Labels!$A$2257,[1]Labels!C1782,"")</f>
        <v/>
      </c>
      <c r="D1784" s="74" t="n"/>
      <c r="E1784" s="74" t="n"/>
      <c r="F1784" s="74" t="n"/>
      <c r="G1784" s="74" t="n"/>
      <c r="H1784" s="74" t="n"/>
      <c r="I1784" s="74" t="n"/>
      <c r="J1784" s="74" t="n"/>
      <c r="K1784" s="74" t="n"/>
      <c r="L1784" s="74" t="n"/>
      <c r="M1784" s="74" t="n"/>
      <c r="N1784" s="74" t="n"/>
      <c r="O1784" s="74" t="n"/>
      <c r="P1784" s="73" t="n"/>
      <c r="Q1784" s="74" t="n"/>
      <c r="R1784" s="74" t="n"/>
      <c r="S1784" s="74" t="n"/>
      <c r="T1784" s="74" t="n"/>
      <c r="U1784" s="74" t="n"/>
      <c r="V1784" s="74" t="n"/>
      <c r="W1784" s="74" t="n"/>
      <c r="X1784" s="74" t="n"/>
      <c r="Y1784" s="74" t="n"/>
      <c r="Z1784" s="74" t="n"/>
      <c r="AA1784" s="74" t="n"/>
      <c r="AB1784" s="74" t="n"/>
    </row>
    <row r="1785">
      <c r="A1785" s="9">
        <f>A1784+1</f>
        <v/>
      </c>
      <c r="B1785" s="9">
        <f>IF($A1785&lt;=[1]Labels!$A$2257,[1]Labels!B1783,"")</f>
        <v/>
      </c>
      <c r="C1785" s="9">
        <f>IF($A1785&lt;=[1]Labels!$A$2257,[1]Labels!C1783,"")</f>
        <v/>
      </c>
      <c r="D1785" s="74" t="n"/>
      <c r="E1785" s="74" t="n"/>
      <c r="F1785" s="74" t="n"/>
      <c r="G1785" s="74" t="n"/>
      <c r="H1785" s="74" t="n"/>
      <c r="I1785" s="74" t="n"/>
      <c r="J1785" s="74" t="n"/>
      <c r="K1785" s="74" t="n"/>
      <c r="L1785" s="74" t="n"/>
      <c r="M1785" s="74" t="n"/>
      <c r="N1785" s="74" t="n"/>
      <c r="O1785" s="74" t="n"/>
      <c r="P1785" s="73" t="n"/>
      <c r="Q1785" s="74" t="n"/>
      <c r="R1785" s="74" t="n"/>
      <c r="S1785" s="74" t="n"/>
      <c r="T1785" s="74" t="n"/>
      <c r="U1785" s="74" t="n"/>
      <c r="V1785" s="74" t="n"/>
      <c r="W1785" s="74" t="n"/>
      <c r="X1785" s="74" t="n"/>
      <c r="Y1785" s="74" t="n"/>
      <c r="Z1785" s="74" t="n"/>
      <c r="AA1785" s="74" t="n"/>
      <c r="AB1785" s="74" t="n"/>
    </row>
    <row r="1786">
      <c r="A1786" s="9">
        <f>A1785+1</f>
        <v/>
      </c>
      <c r="B1786" s="9">
        <f>IF($A1786&lt;=[1]Labels!$A$2257,[1]Labels!B1784,"")</f>
        <v/>
      </c>
      <c r="C1786" s="9">
        <f>IF($A1786&lt;=[1]Labels!$A$2257,[1]Labels!C1784,"")</f>
        <v/>
      </c>
      <c r="D1786" s="74" t="n"/>
      <c r="E1786" s="74" t="n"/>
      <c r="F1786" s="74" t="n"/>
      <c r="G1786" s="74" t="n"/>
      <c r="H1786" s="74" t="n"/>
      <c r="I1786" s="74" t="n"/>
      <c r="J1786" s="74" t="n"/>
      <c r="K1786" s="74" t="n"/>
      <c r="L1786" s="74" t="n"/>
      <c r="M1786" s="74" t="n"/>
      <c r="N1786" s="74" t="n"/>
      <c r="O1786" s="74" t="n"/>
      <c r="P1786" s="73" t="n"/>
      <c r="Q1786" s="74" t="n"/>
      <c r="R1786" s="74" t="n"/>
      <c r="S1786" s="74" t="n"/>
      <c r="T1786" s="74" t="n"/>
      <c r="U1786" s="74" t="n"/>
      <c r="V1786" s="74" t="n"/>
      <c r="W1786" s="74" t="n"/>
      <c r="X1786" s="74" t="n"/>
      <c r="Y1786" s="74" t="n"/>
      <c r="Z1786" s="74" t="n"/>
      <c r="AA1786" s="74" t="n"/>
      <c r="AB1786" s="74" t="n"/>
    </row>
    <row r="1787">
      <c r="A1787" s="9">
        <f>A1786+1</f>
        <v/>
      </c>
      <c r="B1787" s="9">
        <f>IF($A1787&lt;=[1]Labels!$A$2257,[1]Labels!B1785,"")</f>
        <v/>
      </c>
      <c r="C1787" s="9">
        <f>IF($A1787&lt;=[1]Labels!$A$2257,[1]Labels!C1785,"")</f>
        <v/>
      </c>
      <c r="D1787" s="74" t="n"/>
      <c r="E1787" s="74" t="n"/>
      <c r="F1787" s="74" t="n"/>
      <c r="G1787" s="74" t="n"/>
      <c r="H1787" s="74" t="n"/>
      <c r="I1787" s="74" t="n"/>
      <c r="J1787" s="74" t="n"/>
      <c r="K1787" s="74" t="n"/>
      <c r="L1787" s="74" t="n"/>
      <c r="M1787" s="74" t="n"/>
      <c r="N1787" s="74" t="n"/>
      <c r="O1787" s="74" t="n"/>
      <c r="P1787" s="73" t="n"/>
      <c r="Q1787" s="74" t="n"/>
      <c r="R1787" s="74" t="n"/>
      <c r="S1787" s="74" t="n"/>
      <c r="T1787" s="74" t="n"/>
      <c r="U1787" s="74" t="n"/>
      <c r="V1787" s="74" t="n"/>
      <c r="W1787" s="74" t="n"/>
      <c r="X1787" s="74" t="n"/>
      <c r="Y1787" s="74" t="n"/>
      <c r="Z1787" s="74" t="n"/>
      <c r="AA1787" s="74" t="n"/>
      <c r="AB1787" s="74" t="n"/>
    </row>
    <row r="1788">
      <c r="A1788" s="9">
        <f>A1787+1</f>
        <v/>
      </c>
      <c r="B1788" s="9">
        <f>IF($A1788&lt;=[1]Labels!$A$2257,[1]Labels!B1786,"")</f>
        <v/>
      </c>
      <c r="C1788" s="9">
        <f>IF($A1788&lt;=[1]Labels!$A$2257,[1]Labels!C1786,"")</f>
        <v/>
      </c>
      <c r="D1788" s="74" t="n"/>
      <c r="E1788" s="74" t="n"/>
      <c r="F1788" s="74" t="n"/>
      <c r="G1788" s="74" t="n"/>
      <c r="H1788" s="74" t="n"/>
      <c r="I1788" s="74" t="n"/>
      <c r="J1788" s="74" t="n"/>
      <c r="K1788" s="74" t="n"/>
      <c r="L1788" s="74" t="n"/>
      <c r="M1788" s="74" t="n"/>
      <c r="N1788" s="74" t="n"/>
      <c r="O1788" s="74" t="n"/>
      <c r="P1788" s="73" t="n"/>
      <c r="Q1788" s="74" t="n"/>
      <c r="R1788" s="74" t="n"/>
      <c r="S1788" s="74" t="n"/>
      <c r="T1788" s="74" t="n"/>
      <c r="U1788" s="74" t="n"/>
      <c r="V1788" s="74" t="n"/>
      <c r="W1788" s="74" t="n"/>
      <c r="X1788" s="74" t="n"/>
      <c r="Y1788" s="74" t="n"/>
      <c r="Z1788" s="74" t="n"/>
      <c r="AA1788" s="74" t="n"/>
      <c r="AB1788" s="74" t="n"/>
    </row>
    <row r="1789">
      <c r="A1789" s="9">
        <f>A1788+1</f>
        <v/>
      </c>
      <c r="B1789" s="9">
        <f>IF($A1789&lt;=[1]Labels!$A$2257,[1]Labels!B1787,"")</f>
        <v/>
      </c>
      <c r="C1789" s="9">
        <f>IF($A1789&lt;=[1]Labels!$A$2257,[1]Labels!C1787,"")</f>
        <v/>
      </c>
      <c r="D1789" s="74" t="n"/>
      <c r="E1789" s="74" t="n"/>
      <c r="F1789" s="74" t="n"/>
      <c r="G1789" s="74" t="n"/>
      <c r="H1789" s="74" t="n"/>
      <c r="I1789" s="74" t="n"/>
      <c r="J1789" s="74" t="n"/>
      <c r="K1789" s="74" t="n"/>
      <c r="L1789" s="74" t="n"/>
      <c r="M1789" s="74" t="n"/>
      <c r="N1789" s="74" t="n"/>
      <c r="O1789" s="74" t="n"/>
      <c r="P1789" s="73" t="n"/>
      <c r="Q1789" s="74" t="n"/>
      <c r="R1789" s="74" t="n"/>
      <c r="S1789" s="74" t="n"/>
      <c r="T1789" s="74" t="n"/>
      <c r="U1789" s="74" t="n"/>
      <c r="V1789" s="74" t="n"/>
      <c r="W1789" s="74" t="n"/>
      <c r="X1789" s="74" t="n"/>
      <c r="Y1789" s="74" t="n"/>
      <c r="Z1789" s="74" t="n"/>
      <c r="AA1789" s="74" t="n"/>
      <c r="AB1789" s="74" t="n"/>
    </row>
    <row r="1790">
      <c r="A1790" s="9">
        <f>A1789+1</f>
        <v/>
      </c>
      <c r="B1790" s="9">
        <f>IF($A1790&lt;=[1]Labels!$A$2257,[1]Labels!B1788,"")</f>
        <v/>
      </c>
      <c r="C1790" s="9">
        <f>IF($A1790&lt;=[1]Labels!$A$2257,[1]Labels!C1788,"")</f>
        <v/>
      </c>
      <c r="D1790" s="74" t="n"/>
      <c r="E1790" s="74" t="n"/>
      <c r="F1790" s="74" t="n"/>
      <c r="G1790" s="74" t="n"/>
      <c r="H1790" s="74" t="n"/>
      <c r="I1790" s="74" t="n"/>
      <c r="J1790" s="74" t="n"/>
      <c r="K1790" s="74" t="n"/>
      <c r="L1790" s="74" t="n"/>
      <c r="M1790" s="74" t="n"/>
      <c r="N1790" s="74" t="n"/>
      <c r="O1790" s="74" t="n"/>
      <c r="P1790" s="73" t="n"/>
      <c r="Q1790" s="74" t="n"/>
      <c r="R1790" s="74" t="n"/>
      <c r="S1790" s="74" t="n"/>
      <c r="T1790" s="74" t="n"/>
      <c r="U1790" s="74" t="n"/>
      <c r="V1790" s="74" t="n"/>
      <c r="W1790" s="74" t="n"/>
      <c r="X1790" s="74" t="n"/>
      <c r="Y1790" s="74" t="n"/>
      <c r="Z1790" s="74" t="n"/>
      <c r="AA1790" s="74" t="n"/>
      <c r="AB1790" s="74" t="n"/>
    </row>
    <row r="1791">
      <c r="A1791" s="9">
        <f>A1790+1</f>
        <v/>
      </c>
      <c r="B1791" s="9">
        <f>IF($A1791&lt;=[1]Labels!$A$2257,[1]Labels!B1789,"")</f>
        <v/>
      </c>
      <c r="C1791" s="9">
        <f>IF($A1791&lt;=[1]Labels!$A$2257,[1]Labels!C1789,"")</f>
        <v/>
      </c>
      <c r="D1791" s="74" t="n"/>
      <c r="E1791" s="74" t="n"/>
      <c r="F1791" s="74" t="n"/>
      <c r="G1791" s="74" t="n"/>
      <c r="H1791" s="74" t="n"/>
      <c r="I1791" s="74" t="n"/>
      <c r="J1791" s="74" t="n"/>
      <c r="K1791" s="74" t="n"/>
      <c r="L1791" s="74" t="n"/>
      <c r="M1791" s="74" t="n"/>
      <c r="N1791" s="74" t="n"/>
      <c r="O1791" s="74" t="n"/>
      <c r="P1791" s="73" t="n"/>
      <c r="Q1791" s="74" t="n"/>
      <c r="R1791" s="74" t="n"/>
      <c r="S1791" s="74" t="n"/>
      <c r="T1791" s="74" t="n"/>
      <c r="U1791" s="74" t="n"/>
      <c r="V1791" s="74" t="n"/>
      <c r="W1791" s="74" t="n"/>
      <c r="X1791" s="74" t="n"/>
      <c r="Y1791" s="74" t="n"/>
      <c r="Z1791" s="74" t="n"/>
      <c r="AA1791" s="74" t="n"/>
      <c r="AB1791" s="74" t="n"/>
    </row>
    <row r="1792">
      <c r="A1792" s="9">
        <f>A1791+1</f>
        <v/>
      </c>
      <c r="B1792" s="9">
        <f>IF($A1792&lt;=[1]Labels!$A$2257,[1]Labels!B1790,"")</f>
        <v/>
      </c>
      <c r="C1792" s="9">
        <f>IF($A1792&lt;=[1]Labels!$A$2257,[1]Labels!C1790,"")</f>
        <v/>
      </c>
      <c r="D1792" s="74" t="n"/>
      <c r="E1792" s="74" t="n"/>
      <c r="F1792" s="74" t="n"/>
      <c r="G1792" s="74" t="n"/>
      <c r="H1792" s="74" t="n"/>
      <c r="I1792" s="74" t="n"/>
      <c r="J1792" s="74" t="n"/>
      <c r="K1792" s="74" t="n"/>
      <c r="L1792" s="74" t="n"/>
      <c r="M1792" s="74" t="n"/>
      <c r="N1792" s="74" t="n"/>
      <c r="O1792" s="74" t="n"/>
      <c r="P1792" s="73" t="n"/>
      <c r="Q1792" s="74" t="n"/>
      <c r="R1792" s="74" t="n"/>
      <c r="S1792" s="74" t="n"/>
      <c r="T1792" s="74" t="n"/>
      <c r="U1792" s="74" t="n"/>
      <c r="V1792" s="74" t="n"/>
      <c r="W1792" s="74" t="n"/>
      <c r="X1792" s="74" t="n"/>
      <c r="Y1792" s="74" t="n"/>
      <c r="Z1792" s="74" t="n"/>
      <c r="AA1792" s="74" t="n"/>
      <c r="AB1792" s="74" t="n"/>
    </row>
    <row r="1793">
      <c r="A1793" s="9">
        <f>A1792+1</f>
        <v/>
      </c>
      <c r="B1793" s="9">
        <f>IF($A1793&lt;=[1]Labels!$A$2257,[1]Labels!B1791,"")</f>
        <v/>
      </c>
      <c r="C1793" s="9">
        <f>IF($A1793&lt;=[1]Labels!$A$2257,[1]Labels!C1791,"")</f>
        <v/>
      </c>
      <c r="D1793" s="74" t="n"/>
      <c r="E1793" s="74" t="n"/>
      <c r="F1793" s="74" t="n"/>
      <c r="G1793" s="74" t="n"/>
      <c r="H1793" s="74" t="n"/>
      <c r="I1793" s="74" t="n"/>
      <c r="J1793" s="74" t="n"/>
      <c r="K1793" s="74" t="n"/>
      <c r="L1793" s="74" t="n"/>
      <c r="M1793" s="74" t="n"/>
      <c r="N1793" s="74" t="n"/>
      <c r="O1793" s="74" t="n"/>
      <c r="P1793" s="73" t="n"/>
      <c r="Q1793" s="74" t="n"/>
      <c r="R1793" s="74" t="n"/>
      <c r="S1793" s="74" t="n"/>
      <c r="T1793" s="74" t="n"/>
      <c r="U1793" s="74" t="n"/>
      <c r="V1793" s="74" t="n"/>
      <c r="W1793" s="74" t="n"/>
      <c r="X1793" s="74" t="n"/>
      <c r="Y1793" s="74" t="n"/>
      <c r="Z1793" s="74" t="n"/>
      <c r="AA1793" s="74" t="n"/>
      <c r="AB1793" s="74" t="n"/>
    </row>
    <row r="1794">
      <c r="A1794" s="9">
        <f>A1793+1</f>
        <v/>
      </c>
      <c r="B1794" s="9">
        <f>IF($A1794&lt;=[1]Labels!$A$2257,[1]Labels!B1792,"")</f>
        <v/>
      </c>
      <c r="C1794" s="9">
        <f>IF($A1794&lt;=[1]Labels!$A$2257,[1]Labels!C1792,"")</f>
        <v/>
      </c>
      <c r="D1794" s="74" t="n"/>
      <c r="E1794" s="74" t="n"/>
      <c r="F1794" s="74" t="n"/>
      <c r="G1794" s="74" t="n"/>
      <c r="H1794" s="74" t="n"/>
      <c r="I1794" s="74" t="n"/>
      <c r="J1794" s="74" t="n"/>
      <c r="K1794" s="74" t="n"/>
      <c r="L1794" s="74" t="n"/>
      <c r="M1794" s="74" t="n"/>
      <c r="N1794" s="74" t="n"/>
      <c r="O1794" s="74" t="n"/>
      <c r="P1794" s="73" t="n"/>
      <c r="Q1794" s="74" t="n"/>
      <c r="R1794" s="74" t="n"/>
      <c r="S1794" s="74" t="n"/>
      <c r="T1794" s="74" t="n"/>
      <c r="U1794" s="74" t="n"/>
      <c r="V1794" s="74" t="n"/>
      <c r="W1794" s="74" t="n"/>
      <c r="X1794" s="74" t="n"/>
      <c r="Y1794" s="74" t="n"/>
      <c r="Z1794" s="74" t="n"/>
      <c r="AA1794" s="74" t="n"/>
      <c r="AB1794" s="74" t="n"/>
    </row>
    <row r="1795">
      <c r="A1795" s="9">
        <f>A1794+1</f>
        <v/>
      </c>
      <c r="B1795" s="9">
        <f>IF($A1795&lt;=[1]Labels!$A$2257,[1]Labels!B1793,"")</f>
        <v/>
      </c>
      <c r="C1795" s="9">
        <f>IF($A1795&lt;=[1]Labels!$A$2257,[1]Labels!C1793,"")</f>
        <v/>
      </c>
      <c r="D1795" s="74" t="n"/>
      <c r="E1795" s="74" t="n"/>
      <c r="F1795" s="74" t="n"/>
      <c r="G1795" s="74" t="n"/>
      <c r="H1795" s="74" t="n"/>
      <c r="I1795" s="74" t="n"/>
      <c r="J1795" s="74" t="n"/>
      <c r="K1795" s="74" t="n"/>
      <c r="L1795" s="74" t="n"/>
      <c r="M1795" s="74" t="n"/>
      <c r="N1795" s="74" t="n"/>
      <c r="O1795" s="74" t="n"/>
      <c r="P1795" s="73" t="n"/>
      <c r="Q1795" s="74" t="n"/>
      <c r="R1795" s="74" t="n"/>
      <c r="S1795" s="74" t="n"/>
      <c r="T1795" s="74" t="n"/>
      <c r="U1795" s="74" t="n"/>
      <c r="V1795" s="74" t="n"/>
      <c r="W1795" s="74" t="n"/>
      <c r="X1795" s="74" t="n"/>
      <c r="Y1795" s="74" t="n"/>
      <c r="Z1795" s="74" t="n"/>
      <c r="AA1795" s="74" t="n"/>
      <c r="AB1795" s="74" t="n"/>
    </row>
    <row r="1796">
      <c r="A1796" s="9">
        <f>A1795+1</f>
        <v/>
      </c>
      <c r="B1796" s="9">
        <f>IF($A1796&lt;=[1]Labels!$A$2257,[1]Labels!B1794,"")</f>
        <v/>
      </c>
      <c r="C1796" s="9">
        <f>IF($A1796&lt;=[1]Labels!$A$2257,[1]Labels!C1794,"")</f>
        <v/>
      </c>
      <c r="D1796" s="74" t="n"/>
      <c r="E1796" s="74" t="n"/>
      <c r="F1796" s="74" t="n"/>
      <c r="G1796" s="74" t="n"/>
      <c r="H1796" s="74" t="n"/>
      <c r="I1796" s="74" t="n"/>
      <c r="J1796" s="74" t="n"/>
      <c r="K1796" s="74" t="n"/>
      <c r="L1796" s="74" t="n"/>
      <c r="M1796" s="74" t="n"/>
      <c r="N1796" s="74" t="n"/>
      <c r="O1796" s="74" t="n"/>
      <c r="P1796" s="73" t="n"/>
      <c r="Q1796" s="74" t="n"/>
      <c r="R1796" s="74" t="n"/>
      <c r="S1796" s="74" t="n"/>
      <c r="T1796" s="74" t="n"/>
      <c r="U1796" s="74" t="n"/>
      <c r="V1796" s="74" t="n"/>
      <c r="W1796" s="74" t="n"/>
      <c r="X1796" s="74" t="n"/>
      <c r="Y1796" s="74" t="n"/>
      <c r="Z1796" s="74" t="n"/>
      <c r="AA1796" s="74" t="n"/>
      <c r="AB1796" s="74" t="n"/>
    </row>
    <row r="1797">
      <c r="A1797" s="9">
        <f>A1796+1</f>
        <v/>
      </c>
      <c r="B1797" s="9">
        <f>IF($A1797&lt;=[1]Labels!$A$2257,[1]Labels!B1795,"")</f>
        <v/>
      </c>
      <c r="C1797" s="9">
        <f>IF($A1797&lt;=[1]Labels!$A$2257,[1]Labels!C1795,"")</f>
        <v/>
      </c>
      <c r="D1797" s="74" t="n"/>
      <c r="E1797" s="74" t="n"/>
      <c r="F1797" s="74" t="n"/>
      <c r="G1797" s="74" t="n"/>
      <c r="H1797" s="74" t="n"/>
      <c r="I1797" s="74" t="n"/>
      <c r="J1797" s="74" t="n"/>
      <c r="K1797" s="74" t="n"/>
      <c r="L1797" s="74" t="n"/>
      <c r="M1797" s="74" t="n"/>
      <c r="N1797" s="74" t="n"/>
      <c r="O1797" s="74" t="n"/>
      <c r="P1797" s="73" t="n"/>
      <c r="Q1797" s="74" t="n"/>
      <c r="R1797" s="74" t="n"/>
      <c r="S1797" s="74" t="n"/>
      <c r="T1797" s="74" t="n"/>
      <c r="U1797" s="74" t="n"/>
      <c r="V1797" s="74" t="n"/>
      <c r="W1797" s="74" t="n"/>
      <c r="X1797" s="74" t="n"/>
      <c r="Y1797" s="74" t="n"/>
      <c r="Z1797" s="74" t="n"/>
      <c r="AA1797" s="74" t="n"/>
      <c r="AB1797" s="74" t="n"/>
    </row>
    <row r="1798">
      <c r="A1798" s="9">
        <f>A1797+1</f>
        <v/>
      </c>
      <c r="B1798" s="9">
        <f>IF($A1798&lt;=[1]Labels!$A$2257,[1]Labels!B1796,"")</f>
        <v/>
      </c>
      <c r="C1798" s="9">
        <f>IF($A1798&lt;=[1]Labels!$A$2257,[1]Labels!C1796,"")</f>
        <v/>
      </c>
      <c r="D1798" s="74" t="n"/>
      <c r="E1798" s="74" t="n"/>
      <c r="F1798" s="74" t="n"/>
      <c r="G1798" s="74" t="n"/>
      <c r="H1798" s="74" t="n"/>
      <c r="I1798" s="74" t="n"/>
      <c r="J1798" s="74" t="n"/>
      <c r="K1798" s="74" t="n"/>
      <c r="L1798" s="74" t="n"/>
      <c r="M1798" s="74" t="n"/>
      <c r="N1798" s="74" t="n"/>
      <c r="O1798" s="74" t="n"/>
      <c r="P1798" s="73" t="n"/>
      <c r="Q1798" s="74" t="n"/>
      <c r="R1798" s="74" t="n"/>
      <c r="S1798" s="74" t="n"/>
      <c r="T1798" s="74" t="n"/>
      <c r="U1798" s="74" t="n"/>
      <c r="V1798" s="74" t="n"/>
      <c r="W1798" s="74" t="n"/>
      <c r="X1798" s="74" t="n"/>
      <c r="Y1798" s="74" t="n"/>
      <c r="Z1798" s="74" t="n"/>
      <c r="AA1798" s="74" t="n"/>
      <c r="AB1798" s="74" t="n"/>
    </row>
    <row r="1799">
      <c r="A1799" s="9">
        <f>A1798+1</f>
        <v/>
      </c>
      <c r="B1799" s="9">
        <f>IF($A1799&lt;=[1]Labels!$A$2257,[1]Labels!B1797,"")</f>
        <v/>
      </c>
      <c r="C1799" s="9">
        <f>IF($A1799&lt;=[1]Labels!$A$2257,[1]Labels!C1797,"")</f>
        <v/>
      </c>
      <c r="D1799" s="74" t="n"/>
      <c r="E1799" s="74" t="n"/>
      <c r="F1799" s="74" t="n"/>
      <c r="G1799" s="74" t="n"/>
      <c r="H1799" s="74" t="n"/>
      <c r="I1799" s="74" t="n"/>
      <c r="J1799" s="74" t="n"/>
      <c r="K1799" s="74" t="n"/>
      <c r="L1799" s="74" t="n"/>
      <c r="M1799" s="74" t="n"/>
      <c r="N1799" s="74" t="n"/>
      <c r="O1799" s="74" t="n"/>
      <c r="P1799" s="73" t="n"/>
      <c r="Q1799" s="74" t="n"/>
      <c r="R1799" s="74" t="n"/>
      <c r="S1799" s="74" t="n"/>
      <c r="T1799" s="74" t="n"/>
      <c r="U1799" s="74" t="n"/>
      <c r="V1799" s="74" t="n"/>
      <c r="W1799" s="74" t="n"/>
      <c r="X1799" s="74" t="n"/>
      <c r="Y1799" s="74" t="n"/>
      <c r="Z1799" s="74" t="n"/>
      <c r="AA1799" s="74" t="n"/>
      <c r="AB1799" s="74" t="n"/>
    </row>
    <row r="1800">
      <c r="A1800" s="9">
        <f>A1799+1</f>
        <v/>
      </c>
      <c r="B1800" s="9">
        <f>IF($A1800&lt;=[1]Labels!$A$2257,[1]Labels!B1798,"")</f>
        <v/>
      </c>
      <c r="C1800" s="9">
        <f>IF($A1800&lt;=[1]Labels!$A$2257,[1]Labels!C1798,"")</f>
        <v/>
      </c>
      <c r="D1800" s="74" t="n"/>
      <c r="E1800" s="74" t="n"/>
      <c r="F1800" s="74" t="n"/>
      <c r="G1800" s="74" t="n"/>
      <c r="H1800" s="74" t="n"/>
      <c r="I1800" s="74" t="n"/>
      <c r="J1800" s="74" t="n"/>
      <c r="K1800" s="74" t="n"/>
      <c r="L1800" s="74" t="n"/>
      <c r="M1800" s="74" t="n"/>
      <c r="N1800" s="74" t="n"/>
      <c r="O1800" s="74" t="n"/>
      <c r="P1800" s="73" t="n"/>
      <c r="Q1800" s="74" t="n"/>
      <c r="R1800" s="74" t="n"/>
      <c r="S1800" s="74" t="n"/>
      <c r="T1800" s="74" t="n"/>
      <c r="U1800" s="74" t="n"/>
      <c r="V1800" s="74" t="n"/>
      <c r="W1800" s="74" t="n"/>
      <c r="X1800" s="74" t="n"/>
      <c r="Y1800" s="74" t="n"/>
      <c r="Z1800" s="74" t="n"/>
      <c r="AA1800" s="74" t="n"/>
      <c r="AB1800" s="74" t="n"/>
    </row>
    <row r="1801">
      <c r="A1801" s="9">
        <f>A1800+1</f>
        <v/>
      </c>
      <c r="B1801" s="9">
        <f>IF($A1801&lt;=[1]Labels!$A$2257,[1]Labels!B1799,"")</f>
        <v/>
      </c>
      <c r="C1801" s="9">
        <f>IF($A1801&lt;=[1]Labels!$A$2257,[1]Labels!C1799,"")</f>
        <v/>
      </c>
      <c r="D1801" s="74" t="n"/>
      <c r="E1801" s="74" t="n"/>
      <c r="F1801" s="74" t="n"/>
      <c r="G1801" s="74" t="n"/>
      <c r="H1801" s="74" t="n"/>
      <c r="I1801" s="74" t="n"/>
      <c r="J1801" s="74" t="n"/>
      <c r="K1801" s="74" t="n"/>
      <c r="L1801" s="74" t="n"/>
      <c r="M1801" s="74" t="n"/>
      <c r="N1801" s="74" t="n"/>
      <c r="O1801" s="74" t="n"/>
      <c r="P1801" s="73" t="n"/>
      <c r="Q1801" s="74" t="n"/>
      <c r="R1801" s="74" t="n"/>
      <c r="S1801" s="74" t="n"/>
      <c r="T1801" s="74" t="n"/>
      <c r="U1801" s="74" t="n"/>
      <c r="V1801" s="74" t="n"/>
      <c r="W1801" s="74" t="n"/>
      <c r="X1801" s="74" t="n"/>
      <c r="Y1801" s="74" t="n"/>
      <c r="Z1801" s="74" t="n"/>
      <c r="AA1801" s="74" t="n"/>
      <c r="AB1801" s="74" t="n"/>
    </row>
    <row r="1802">
      <c r="A1802" s="9">
        <f>A1801+1</f>
        <v/>
      </c>
      <c r="B1802" s="9">
        <f>IF($A1802&lt;=[1]Labels!$A$2257,[1]Labels!B1800,"")</f>
        <v/>
      </c>
      <c r="C1802" s="9">
        <f>IF($A1802&lt;=[1]Labels!$A$2257,[1]Labels!C1800,"")</f>
        <v/>
      </c>
      <c r="D1802" s="74" t="n"/>
      <c r="E1802" s="74" t="n"/>
      <c r="F1802" s="74" t="n"/>
      <c r="G1802" s="74" t="n"/>
      <c r="H1802" s="74" t="n"/>
      <c r="I1802" s="74" t="n"/>
      <c r="J1802" s="74" t="n"/>
      <c r="K1802" s="74" t="n"/>
      <c r="L1802" s="74" t="n"/>
      <c r="M1802" s="74" t="n"/>
      <c r="N1802" s="74" t="n"/>
      <c r="O1802" s="74" t="n"/>
      <c r="P1802" s="73" t="n"/>
      <c r="Q1802" s="74" t="n"/>
      <c r="R1802" s="74" t="n"/>
      <c r="S1802" s="74" t="n"/>
      <c r="T1802" s="74" t="n"/>
      <c r="U1802" s="74" t="n"/>
      <c r="V1802" s="74" t="n"/>
      <c r="W1802" s="74" t="n"/>
      <c r="X1802" s="74" t="n"/>
      <c r="Y1802" s="74" t="n"/>
      <c r="Z1802" s="74" t="n"/>
      <c r="AA1802" s="74" t="n"/>
      <c r="AB1802" s="74" t="n"/>
    </row>
    <row r="1803">
      <c r="A1803" s="9">
        <f>A1802+1</f>
        <v/>
      </c>
      <c r="B1803" s="9">
        <f>IF($A1803&lt;=[1]Labels!$A$2257,[1]Labels!B1801,"")</f>
        <v/>
      </c>
      <c r="C1803" s="9">
        <f>IF($A1803&lt;=[1]Labels!$A$2257,[1]Labels!C1801,"")</f>
        <v/>
      </c>
      <c r="D1803" s="74" t="n"/>
      <c r="E1803" s="74" t="n"/>
      <c r="F1803" s="74" t="n"/>
      <c r="G1803" s="74" t="n"/>
      <c r="H1803" s="74" t="n"/>
      <c r="I1803" s="74" t="n"/>
      <c r="J1803" s="74" t="n"/>
      <c r="K1803" s="74" t="n"/>
      <c r="L1803" s="74" t="n"/>
      <c r="M1803" s="74" t="n"/>
      <c r="N1803" s="74" t="n"/>
      <c r="O1803" s="74" t="n"/>
      <c r="P1803" s="73" t="n"/>
      <c r="Q1803" s="74" t="n"/>
      <c r="R1803" s="74" t="n"/>
      <c r="S1803" s="74" t="n"/>
      <c r="T1803" s="74" t="n"/>
      <c r="U1803" s="74" t="n"/>
      <c r="V1803" s="74" t="n"/>
      <c r="W1803" s="74" t="n"/>
      <c r="X1803" s="74" t="n"/>
      <c r="Y1803" s="74" t="n"/>
      <c r="Z1803" s="74" t="n"/>
      <c r="AA1803" s="74" t="n"/>
      <c r="AB1803" s="74" t="n"/>
    </row>
    <row r="1804">
      <c r="A1804" s="9">
        <f>A1803+1</f>
        <v/>
      </c>
      <c r="B1804" s="9">
        <f>IF($A1804&lt;=[1]Labels!$A$2257,[1]Labels!B1802,"")</f>
        <v/>
      </c>
      <c r="C1804" s="9">
        <f>IF($A1804&lt;=[1]Labels!$A$2257,[1]Labels!C1802,"")</f>
        <v/>
      </c>
      <c r="D1804" s="74" t="n"/>
      <c r="E1804" s="74" t="n"/>
      <c r="F1804" s="74" t="n"/>
      <c r="G1804" s="74" t="n"/>
      <c r="H1804" s="74" t="n"/>
      <c r="I1804" s="74" t="n"/>
      <c r="J1804" s="74" t="n"/>
      <c r="K1804" s="74" t="n"/>
      <c r="L1804" s="74" t="n"/>
      <c r="M1804" s="74" t="n"/>
      <c r="N1804" s="74" t="n"/>
      <c r="O1804" s="74" t="n"/>
      <c r="P1804" s="73" t="n"/>
      <c r="Q1804" s="74" t="n"/>
      <c r="R1804" s="74" t="n"/>
      <c r="S1804" s="74" t="n"/>
      <c r="T1804" s="74" t="n"/>
      <c r="U1804" s="74" t="n"/>
      <c r="V1804" s="74" t="n"/>
      <c r="W1804" s="74" t="n"/>
      <c r="X1804" s="74" t="n"/>
      <c r="Y1804" s="74" t="n"/>
      <c r="Z1804" s="74" t="n"/>
      <c r="AA1804" s="74" t="n"/>
      <c r="AB1804" s="74" t="n"/>
    </row>
    <row r="1805">
      <c r="A1805" s="9">
        <f>A1804+1</f>
        <v/>
      </c>
      <c r="B1805" s="9">
        <f>IF($A1805&lt;=[1]Labels!$A$2257,[1]Labels!B1803,"")</f>
        <v/>
      </c>
      <c r="C1805" s="9">
        <f>IF($A1805&lt;=[1]Labels!$A$2257,[1]Labels!C1803,"")</f>
        <v/>
      </c>
      <c r="D1805" s="74" t="n"/>
      <c r="E1805" s="74" t="n"/>
      <c r="F1805" s="74" t="n"/>
      <c r="G1805" s="74" t="n"/>
      <c r="H1805" s="74" t="n"/>
      <c r="I1805" s="74" t="n"/>
      <c r="J1805" s="74" t="n"/>
      <c r="K1805" s="74" t="n"/>
      <c r="L1805" s="74" t="n"/>
      <c r="M1805" s="74" t="n"/>
      <c r="N1805" s="74" t="n"/>
      <c r="O1805" s="74" t="n"/>
      <c r="P1805" s="73" t="n"/>
      <c r="Q1805" s="74" t="n"/>
      <c r="R1805" s="74" t="n"/>
      <c r="S1805" s="74" t="n"/>
      <c r="T1805" s="74" t="n"/>
      <c r="U1805" s="74" t="n"/>
      <c r="V1805" s="74" t="n"/>
      <c r="W1805" s="74" t="n"/>
      <c r="X1805" s="74" t="n"/>
      <c r="Y1805" s="74" t="n"/>
      <c r="Z1805" s="74" t="n"/>
      <c r="AA1805" s="74" t="n"/>
      <c r="AB1805" s="74" t="n"/>
    </row>
    <row r="1806">
      <c r="A1806" s="9">
        <f>A1805+1</f>
        <v/>
      </c>
      <c r="B1806" s="9">
        <f>IF($A1806&lt;=[1]Labels!$A$2257,[1]Labels!B1804,"")</f>
        <v/>
      </c>
      <c r="C1806" s="9">
        <f>IF($A1806&lt;=[1]Labels!$A$2257,[1]Labels!C1804,"")</f>
        <v/>
      </c>
      <c r="D1806" s="74" t="n"/>
      <c r="E1806" s="74" t="n"/>
      <c r="F1806" s="74" t="n"/>
      <c r="G1806" s="74" t="n"/>
      <c r="H1806" s="74" t="n"/>
      <c r="I1806" s="74" t="n"/>
      <c r="J1806" s="74" t="n"/>
      <c r="K1806" s="74" t="n"/>
      <c r="L1806" s="74" t="n"/>
      <c r="M1806" s="74" t="n"/>
      <c r="N1806" s="74" t="n"/>
      <c r="O1806" s="74" t="n"/>
      <c r="P1806" s="73" t="n"/>
      <c r="Q1806" s="74" t="n"/>
      <c r="R1806" s="74" t="n"/>
      <c r="S1806" s="74" t="n"/>
      <c r="T1806" s="74" t="n"/>
      <c r="U1806" s="74" t="n"/>
      <c r="V1806" s="74" t="n"/>
      <c r="W1806" s="74" t="n"/>
      <c r="X1806" s="74" t="n"/>
      <c r="Y1806" s="74" t="n"/>
      <c r="Z1806" s="74" t="n"/>
      <c r="AA1806" s="74" t="n"/>
      <c r="AB1806" s="74" t="n"/>
    </row>
    <row r="1807">
      <c r="A1807" s="9">
        <f>A1806+1</f>
        <v/>
      </c>
      <c r="B1807" s="9">
        <f>IF($A1807&lt;=[1]Labels!$A$2257,[1]Labels!B1805,"")</f>
        <v/>
      </c>
      <c r="C1807" s="9">
        <f>IF($A1807&lt;=[1]Labels!$A$2257,[1]Labels!C1805,"")</f>
        <v/>
      </c>
      <c r="D1807" s="74" t="n"/>
      <c r="E1807" s="74" t="n"/>
      <c r="F1807" s="74" t="n"/>
      <c r="G1807" s="74" t="n"/>
      <c r="H1807" s="74" t="n"/>
      <c r="I1807" s="74" t="n"/>
      <c r="J1807" s="74" t="n"/>
      <c r="K1807" s="74" t="n"/>
      <c r="L1807" s="74" t="n"/>
      <c r="M1807" s="74" t="n"/>
      <c r="N1807" s="74" t="n"/>
      <c r="O1807" s="74" t="n"/>
      <c r="P1807" s="73" t="n"/>
      <c r="Q1807" s="74" t="n"/>
      <c r="R1807" s="74" t="n"/>
      <c r="S1807" s="74" t="n"/>
      <c r="T1807" s="74" t="n"/>
      <c r="U1807" s="74" t="n"/>
      <c r="V1807" s="74" t="n"/>
      <c r="W1807" s="74" t="n"/>
      <c r="X1807" s="74" t="n"/>
      <c r="Y1807" s="74" t="n"/>
      <c r="Z1807" s="74" t="n"/>
      <c r="AA1807" s="74" t="n"/>
      <c r="AB1807" s="74" t="n"/>
    </row>
    <row r="1808">
      <c r="A1808" s="9">
        <f>A1807+1</f>
        <v/>
      </c>
      <c r="B1808" s="9">
        <f>IF($A1808&lt;=[1]Labels!$A$2257,[1]Labels!B1806,"")</f>
        <v/>
      </c>
      <c r="C1808" s="9">
        <f>IF($A1808&lt;=[1]Labels!$A$2257,[1]Labels!C1806,"")</f>
        <v/>
      </c>
      <c r="D1808" s="74" t="n"/>
      <c r="E1808" s="74" t="n"/>
      <c r="F1808" s="74" t="n"/>
      <c r="G1808" s="74" t="n"/>
      <c r="H1808" s="74" t="n"/>
      <c r="I1808" s="74" t="n"/>
      <c r="J1808" s="74" t="n"/>
      <c r="K1808" s="74" t="n"/>
      <c r="L1808" s="74" t="n"/>
      <c r="M1808" s="74" t="n"/>
      <c r="N1808" s="74" t="n"/>
      <c r="O1808" s="74" t="n"/>
      <c r="P1808" s="73" t="n"/>
      <c r="Q1808" s="74" t="n"/>
      <c r="R1808" s="74" t="n"/>
      <c r="S1808" s="74" t="n"/>
      <c r="T1808" s="74" t="n"/>
      <c r="U1808" s="74" t="n"/>
      <c r="V1808" s="74" t="n"/>
      <c r="W1808" s="74" t="n"/>
      <c r="X1808" s="74" t="n"/>
      <c r="Y1808" s="74" t="n"/>
      <c r="Z1808" s="74" t="n"/>
      <c r="AA1808" s="74" t="n"/>
      <c r="AB1808" s="74" t="n"/>
    </row>
    <row r="1809">
      <c r="A1809" s="9">
        <f>A1808+1</f>
        <v/>
      </c>
      <c r="B1809" s="9">
        <f>IF($A1809&lt;=[1]Labels!$A$2257,[1]Labels!B1807,"")</f>
        <v/>
      </c>
      <c r="C1809" s="9">
        <f>IF($A1809&lt;=[1]Labels!$A$2257,[1]Labels!C1807,"")</f>
        <v/>
      </c>
      <c r="D1809" s="74" t="n"/>
      <c r="E1809" s="74" t="n"/>
      <c r="F1809" s="74" t="n"/>
      <c r="G1809" s="74" t="n"/>
      <c r="H1809" s="74" t="n"/>
      <c r="I1809" s="74" t="n"/>
      <c r="J1809" s="74" t="n"/>
      <c r="K1809" s="74" t="n"/>
      <c r="L1809" s="74" t="n"/>
      <c r="M1809" s="74" t="n"/>
      <c r="N1809" s="74" t="n"/>
      <c r="O1809" s="74" t="n"/>
      <c r="P1809" s="73" t="n"/>
      <c r="Q1809" s="74" t="n"/>
      <c r="R1809" s="74" t="n"/>
      <c r="S1809" s="74" t="n"/>
      <c r="T1809" s="74" t="n"/>
      <c r="U1809" s="74" t="n"/>
      <c r="V1809" s="74" t="n"/>
      <c r="W1809" s="74" t="n"/>
      <c r="X1809" s="74" t="n"/>
      <c r="Y1809" s="74" t="n"/>
      <c r="Z1809" s="74" t="n"/>
      <c r="AA1809" s="74" t="n"/>
      <c r="AB1809" s="74" t="n"/>
    </row>
    <row r="1810">
      <c r="A1810" s="9">
        <f>A1809+1</f>
        <v/>
      </c>
      <c r="B1810" s="9">
        <f>IF($A1810&lt;=[1]Labels!$A$2257,[1]Labels!B1808,"")</f>
        <v/>
      </c>
      <c r="C1810" s="9">
        <f>IF($A1810&lt;=[1]Labels!$A$2257,[1]Labels!C1808,"")</f>
        <v/>
      </c>
      <c r="D1810" s="74" t="n"/>
      <c r="E1810" s="74" t="n"/>
      <c r="F1810" s="74" t="n"/>
      <c r="G1810" s="74" t="n"/>
      <c r="H1810" s="74" t="n"/>
      <c r="I1810" s="74" t="n"/>
      <c r="J1810" s="74" t="n"/>
      <c r="K1810" s="74" t="n"/>
      <c r="L1810" s="74" t="n"/>
      <c r="M1810" s="74" t="n"/>
      <c r="N1810" s="74" t="n"/>
      <c r="O1810" s="74" t="n"/>
      <c r="P1810" s="73" t="n"/>
      <c r="Q1810" s="74" t="n"/>
      <c r="R1810" s="74" t="n"/>
      <c r="S1810" s="74" t="n"/>
      <c r="T1810" s="74" t="n"/>
      <c r="U1810" s="74" t="n"/>
      <c r="V1810" s="74" t="n"/>
      <c r="W1810" s="74" t="n"/>
      <c r="X1810" s="74" t="n"/>
      <c r="Y1810" s="74" t="n"/>
      <c r="Z1810" s="74" t="n"/>
      <c r="AA1810" s="74" t="n"/>
      <c r="AB1810" s="74" t="n"/>
    </row>
    <row r="1811">
      <c r="A1811" s="9">
        <f>A1810+1</f>
        <v/>
      </c>
      <c r="B1811" s="9">
        <f>IF($A1811&lt;=[1]Labels!$A$2257,[1]Labels!B1809,"")</f>
        <v/>
      </c>
      <c r="C1811" s="9">
        <f>IF($A1811&lt;=[1]Labels!$A$2257,[1]Labels!C1809,"")</f>
        <v/>
      </c>
      <c r="D1811" s="74" t="n"/>
      <c r="E1811" s="74" t="n"/>
      <c r="F1811" s="74" t="n"/>
      <c r="G1811" s="74" t="n"/>
      <c r="H1811" s="74" t="n"/>
      <c r="I1811" s="74" t="n"/>
      <c r="J1811" s="74" t="n"/>
      <c r="K1811" s="74" t="n"/>
      <c r="L1811" s="74" t="n"/>
      <c r="M1811" s="74" t="n"/>
      <c r="N1811" s="74" t="n"/>
      <c r="O1811" s="74" t="n"/>
      <c r="P1811" s="73" t="n"/>
      <c r="Q1811" s="74" t="n"/>
      <c r="R1811" s="74" t="n"/>
      <c r="S1811" s="74" t="n"/>
      <c r="T1811" s="74" t="n"/>
      <c r="U1811" s="74" t="n"/>
      <c r="V1811" s="74" t="n"/>
      <c r="W1811" s="74" t="n"/>
      <c r="X1811" s="74" t="n"/>
      <c r="Y1811" s="74" t="n"/>
      <c r="Z1811" s="74" t="n"/>
      <c r="AA1811" s="74" t="n"/>
      <c r="AB1811" s="74" t="n"/>
    </row>
    <row r="1812">
      <c r="A1812" s="9">
        <f>A1811+1</f>
        <v/>
      </c>
      <c r="B1812" s="9">
        <f>IF($A1812&lt;=[1]Labels!$A$2257,[1]Labels!B1810,"")</f>
        <v/>
      </c>
      <c r="C1812" s="9">
        <f>IF($A1812&lt;=[1]Labels!$A$2257,[1]Labels!C1810,"")</f>
        <v/>
      </c>
      <c r="D1812" s="74" t="n"/>
      <c r="E1812" s="74" t="n"/>
      <c r="F1812" s="74" t="n"/>
      <c r="G1812" s="74" t="n"/>
      <c r="H1812" s="74" t="n"/>
      <c r="I1812" s="74" t="n"/>
      <c r="J1812" s="74" t="n"/>
      <c r="K1812" s="74" t="n"/>
      <c r="L1812" s="74" t="n"/>
      <c r="M1812" s="74" t="n"/>
      <c r="N1812" s="74" t="n"/>
      <c r="O1812" s="74" t="n"/>
      <c r="P1812" s="73" t="n"/>
      <c r="Q1812" s="74" t="n"/>
      <c r="R1812" s="74" t="n"/>
      <c r="S1812" s="74" t="n"/>
      <c r="T1812" s="74" t="n"/>
      <c r="U1812" s="74" t="n"/>
      <c r="V1812" s="74" t="n"/>
      <c r="W1812" s="74" t="n"/>
      <c r="X1812" s="74" t="n"/>
      <c r="Y1812" s="74" t="n"/>
      <c r="Z1812" s="74" t="n"/>
      <c r="AA1812" s="74" t="n"/>
      <c r="AB1812" s="74" t="n"/>
    </row>
    <row r="1813">
      <c r="A1813" s="9">
        <f>A1812+1</f>
        <v/>
      </c>
      <c r="B1813" s="9">
        <f>IF($A1813&lt;=[1]Labels!$A$2257,[1]Labels!B1811,"")</f>
        <v/>
      </c>
      <c r="C1813" s="9">
        <f>IF($A1813&lt;=[1]Labels!$A$2257,[1]Labels!C1811,"")</f>
        <v/>
      </c>
      <c r="D1813" s="74" t="n"/>
      <c r="E1813" s="74" t="n"/>
      <c r="F1813" s="74" t="n"/>
      <c r="G1813" s="74" t="n"/>
      <c r="H1813" s="74" t="n"/>
      <c r="I1813" s="74" t="n"/>
      <c r="J1813" s="74" t="n"/>
      <c r="K1813" s="74" t="n"/>
      <c r="L1813" s="74" t="n"/>
      <c r="M1813" s="74" t="n"/>
      <c r="N1813" s="74" t="n"/>
      <c r="O1813" s="74" t="n"/>
      <c r="P1813" s="73" t="n"/>
      <c r="Q1813" s="74" t="n"/>
      <c r="R1813" s="74" t="n"/>
      <c r="S1813" s="74" t="n"/>
      <c r="T1813" s="74" t="n"/>
      <c r="U1813" s="74" t="n"/>
      <c r="V1813" s="74" t="n"/>
      <c r="W1813" s="74" t="n"/>
      <c r="X1813" s="74" t="n"/>
      <c r="Y1813" s="74" t="n"/>
      <c r="Z1813" s="74" t="n"/>
      <c r="AA1813" s="74" t="n"/>
      <c r="AB1813" s="74" t="n"/>
    </row>
    <row r="1814">
      <c r="A1814" s="9">
        <f>A1813+1</f>
        <v/>
      </c>
      <c r="B1814" s="9">
        <f>IF($A1814&lt;=[1]Labels!$A$2257,[1]Labels!B1812,"")</f>
        <v/>
      </c>
      <c r="C1814" s="9">
        <f>IF($A1814&lt;=[1]Labels!$A$2257,[1]Labels!C1812,"")</f>
        <v/>
      </c>
      <c r="D1814" s="74" t="n"/>
      <c r="E1814" s="74" t="n"/>
      <c r="F1814" s="74" t="n"/>
      <c r="G1814" s="74" t="n"/>
      <c r="H1814" s="74" t="n"/>
      <c r="I1814" s="74" t="n"/>
      <c r="J1814" s="74" t="n"/>
      <c r="K1814" s="74" t="n"/>
      <c r="L1814" s="74" t="n"/>
      <c r="M1814" s="74" t="n"/>
      <c r="N1814" s="74" t="n"/>
      <c r="O1814" s="74" t="n"/>
      <c r="P1814" s="73" t="n"/>
      <c r="Q1814" s="74" t="n"/>
      <c r="R1814" s="74" t="n"/>
      <c r="S1814" s="74" t="n"/>
      <c r="T1814" s="74" t="n"/>
      <c r="U1814" s="74" t="n"/>
      <c r="V1814" s="74" t="n"/>
      <c r="W1814" s="74" t="n"/>
      <c r="X1814" s="74" t="n"/>
      <c r="Y1814" s="74" t="n"/>
      <c r="Z1814" s="74" t="n"/>
      <c r="AA1814" s="74" t="n"/>
      <c r="AB1814" s="74" t="n"/>
    </row>
    <row r="1815">
      <c r="A1815" s="9">
        <f>A1814+1</f>
        <v/>
      </c>
      <c r="B1815" s="9">
        <f>IF($A1815&lt;=[1]Labels!$A$2257,[1]Labels!B1813,"")</f>
        <v/>
      </c>
      <c r="C1815" s="9">
        <f>IF($A1815&lt;=[1]Labels!$A$2257,[1]Labels!C1813,"")</f>
        <v/>
      </c>
      <c r="D1815" s="74" t="n"/>
      <c r="E1815" s="74" t="n"/>
      <c r="F1815" s="74" t="n"/>
      <c r="G1815" s="74" t="n"/>
      <c r="H1815" s="74" t="n"/>
      <c r="I1815" s="74" t="n"/>
      <c r="J1815" s="74" t="n"/>
      <c r="K1815" s="74" t="n"/>
      <c r="L1815" s="74" t="n"/>
      <c r="M1815" s="74" t="n"/>
      <c r="N1815" s="74" t="n"/>
      <c r="O1815" s="74" t="n"/>
      <c r="P1815" s="73" t="n"/>
      <c r="Q1815" s="74" t="n"/>
      <c r="R1815" s="74" t="n"/>
      <c r="S1815" s="74" t="n"/>
      <c r="T1815" s="74" t="n"/>
      <c r="U1815" s="74" t="n"/>
      <c r="V1815" s="74" t="n"/>
      <c r="W1815" s="74" t="n"/>
      <c r="X1815" s="74" t="n"/>
      <c r="Y1815" s="74" t="n"/>
      <c r="Z1815" s="74" t="n"/>
      <c r="AA1815" s="74" t="n"/>
      <c r="AB1815" s="74" t="n"/>
    </row>
    <row r="1816">
      <c r="A1816" s="9">
        <f>A1815+1</f>
        <v/>
      </c>
      <c r="B1816" s="9">
        <f>IF($A1816&lt;=[1]Labels!$A$2257,[1]Labels!B1814,"")</f>
        <v/>
      </c>
      <c r="C1816" s="9">
        <f>IF($A1816&lt;=[1]Labels!$A$2257,[1]Labels!C1814,"")</f>
        <v/>
      </c>
      <c r="D1816" s="74" t="n"/>
      <c r="E1816" s="74" t="n"/>
      <c r="F1816" s="74" t="n"/>
      <c r="G1816" s="74" t="n"/>
      <c r="H1816" s="74" t="n"/>
      <c r="I1816" s="74" t="n"/>
      <c r="J1816" s="74" t="n"/>
      <c r="K1816" s="74" t="n"/>
      <c r="L1816" s="74" t="n"/>
      <c r="M1816" s="74" t="n"/>
      <c r="N1816" s="74" t="n"/>
      <c r="O1816" s="74" t="n"/>
      <c r="P1816" s="73" t="n"/>
      <c r="Q1816" s="74" t="n"/>
      <c r="R1816" s="74" t="n"/>
      <c r="S1816" s="74" t="n"/>
      <c r="T1816" s="74" t="n"/>
      <c r="U1816" s="74" t="n"/>
      <c r="V1816" s="74" t="n"/>
      <c r="W1816" s="74" t="n"/>
      <c r="X1816" s="74" t="n"/>
      <c r="Y1816" s="74" t="n"/>
      <c r="Z1816" s="74" t="n"/>
      <c r="AA1816" s="74" t="n"/>
      <c r="AB1816" s="74" t="n"/>
    </row>
    <row r="1817">
      <c r="A1817" s="9">
        <f>A1816+1</f>
        <v/>
      </c>
      <c r="B1817" s="9">
        <f>IF($A1817&lt;=[1]Labels!$A$2257,[1]Labels!B1815,"")</f>
        <v/>
      </c>
      <c r="C1817" s="9">
        <f>IF($A1817&lt;=[1]Labels!$A$2257,[1]Labels!C1815,"")</f>
        <v/>
      </c>
      <c r="D1817" s="74" t="n"/>
      <c r="E1817" s="74" t="n"/>
      <c r="F1817" s="74" t="n"/>
      <c r="G1817" s="74" t="n"/>
      <c r="H1817" s="74" t="n"/>
      <c r="I1817" s="74" t="n"/>
      <c r="J1817" s="74" t="n"/>
      <c r="K1817" s="74" t="n"/>
      <c r="L1817" s="74" t="n"/>
      <c r="M1817" s="74" t="n"/>
      <c r="N1817" s="74" t="n"/>
      <c r="O1817" s="74" t="n"/>
      <c r="P1817" s="73" t="n"/>
      <c r="Q1817" s="74" t="n"/>
      <c r="R1817" s="74" t="n"/>
      <c r="S1817" s="74" t="n"/>
      <c r="T1817" s="74" t="n"/>
      <c r="U1817" s="74" t="n"/>
      <c r="V1817" s="74" t="n"/>
      <c r="W1817" s="74" t="n"/>
      <c r="X1817" s="74" t="n"/>
      <c r="Y1817" s="74" t="n"/>
      <c r="Z1817" s="74" t="n"/>
      <c r="AA1817" s="74" t="n"/>
      <c r="AB1817" s="74" t="n"/>
    </row>
    <row r="1818">
      <c r="A1818" s="9">
        <f>A1817+1</f>
        <v/>
      </c>
      <c r="B1818" s="9">
        <f>IF($A1818&lt;=[1]Labels!$A$2257,[1]Labels!B1816,"")</f>
        <v/>
      </c>
      <c r="C1818" s="9">
        <f>IF($A1818&lt;=[1]Labels!$A$2257,[1]Labels!C1816,"")</f>
        <v/>
      </c>
      <c r="D1818" s="74" t="n"/>
      <c r="E1818" s="74" t="n"/>
      <c r="F1818" s="74" t="n"/>
      <c r="G1818" s="74" t="n"/>
      <c r="H1818" s="74" t="n"/>
      <c r="I1818" s="74" t="n"/>
      <c r="J1818" s="74" t="n"/>
      <c r="K1818" s="74" t="n"/>
      <c r="L1818" s="74" t="n"/>
      <c r="M1818" s="74" t="n"/>
      <c r="N1818" s="74" t="n"/>
      <c r="O1818" s="74" t="n"/>
      <c r="P1818" s="73" t="n"/>
      <c r="Q1818" s="74" t="n"/>
      <c r="R1818" s="74" t="n"/>
      <c r="S1818" s="74" t="n"/>
      <c r="T1818" s="74" t="n"/>
      <c r="U1818" s="74" t="n"/>
      <c r="V1818" s="74" t="n"/>
      <c r="W1818" s="74" t="n"/>
      <c r="X1818" s="74" t="n"/>
      <c r="Y1818" s="74" t="n"/>
      <c r="Z1818" s="74" t="n"/>
      <c r="AA1818" s="74" t="n"/>
      <c r="AB1818" s="74" t="n"/>
    </row>
    <row r="1819">
      <c r="A1819" s="9">
        <f>A1818+1</f>
        <v/>
      </c>
      <c r="B1819" s="9">
        <f>IF($A1819&lt;=[1]Labels!$A$2257,[1]Labels!B1817,"")</f>
        <v/>
      </c>
      <c r="C1819" s="9">
        <f>IF($A1819&lt;=[1]Labels!$A$2257,[1]Labels!C1817,"")</f>
        <v/>
      </c>
      <c r="D1819" s="74" t="n"/>
      <c r="E1819" s="74" t="n"/>
      <c r="F1819" s="74" t="n"/>
      <c r="G1819" s="74" t="n"/>
      <c r="H1819" s="74" t="n"/>
      <c r="I1819" s="74" t="n"/>
      <c r="J1819" s="74" t="n"/>
      <c r="K1819" s="74" t="n"/>
      <c r="L1819" s="74" t="n"/>
      <c r="M1819" s="74" t="n"/>
      <c r="N1819" s="74" t="n"/>
      <c r="O1819" s="74" t="n"/>
      <c r="P1819" s="73" t="n"/>
      <c r="Q1819" s="74" t="n"/>
      <c r="R1819" s="74" t="n"/>
      <c r="S1819" s="74" t="n"/>
      <c r="T1819" s="74" t="n"/>
      <c r="U1819" s="74" t="n"/>
      <c r="V1819" s="74" t="n"/>
      <c r="W1819" s="74" t="n"/>
      <c r="X1819" s="74" t="n"/>
      <c r="Y1819" s="74" t="n"/>
      <c r="Z1819" s="74" t="n"/>
      <c r="AA1819" s="74" t="n"/>
      <c r="AB1819" s="74" t="n"/>
    </row>
    <row r="1820">
      <c r="A1820" s="9">
        <f>A1819+1</f>
        <v/>
      </c>
      <c r="B1820" s="9">
        <f>IF($A1820&lt;=[1]Labels!$A$2257,[1]Labels!B1818,"")</f>
        <v/>
      </c>
      <c r="C1820" s="9">
        <f>IF($A1820&lt;=[1]Labels!$A$2257,[1]Labels!C1818,"")</f>
        <v/>
      </c>
      <c r="D1820" s="74" t="n"/>
      <c r="E1820" s="74" t="n"/>
      <c r="F1820" s="74" t="n"/>
      <c r="G1820" s="74" t="n"/>
      <c r="H1820" s="74" t="n"/>
      <c r="I1820" s="74" t="n"/>
      <c r="J1820" s="74" t="n"/>
      <c r="K1820" s="74" t="n"/>
      <c r="L1820" s="74" t="n"/>
      <c r="M1820" s="74" t="n"/>
      <c r="N1820" s="74" t="n"/>
      <c r="O1820" s="74" t="n"/>
      <c r="P1820" s="73" t="n"/>
      <c r="Q1820" s="74" t="n"/>
      <c r="R1820" s="74" t="n"/>
      <c r="S1820" s="74" t="n"/>
      <c r="T1820" s="74" t="n"/>
      <c r="U1820" s="74" t="n"/>
      <c r="V1820" s="74" t="n"/>
      <c r="W1820" s="74" t="n"/>
      <c r="X1820" s="74" t="n"/>
      <c r="Y1820" s="74" t="n"/>
      <c r="Z1820" s="74" t="n"/>
      <c r="AA1820" s="74" t="n"/>
      <c r="AB1820" s="74" t="n"/>
    </row>
    <row r="1821">
      <c r="A1821" s="9">
        <f>A1820+1</f>
        <v/>
      </c>
      <c r="B1821" s="9">
        <f>IF($A1821&lt;=[1]Labels!$A$2257,[1]Labels!B1819,"")</f>
        <v/>
      </c>
      <c r="C1821" s="9">
        <f>IF($A1821&lt;=[1]Labels!$A$2257,[1]Labels!C1819,"")</f>
        <v/>
      </c>
      <c r="D1821" s="74" t="n"/>
      <c r="E1821" s="74" t="n"/>
      <c r="F1821" s="74" t="n"/>
      <c r="G1821" s="74" t="n"/>
      <c r="H1821" s="74" t="n"/>
      <c r="I1821" s="74" t="n"/>
      <c r="J1821" s="74" t="n"/>
      <c r="K1821" s="74" t="n"/>
      <c r="L1821" s="74" t="n"/>
      <c r="M1821" s="74" t="n"/>
      <c r="N1821" s="74" t="n"/>
      <c r="O1821" s="74" t="n"/>
      <c r="P1821" s="73" t="n"/>
      <c r="Q1821" s="74" t="n"/>
      <c r="R1821" s="74" t="n"/>
      <c r="S1821" s="74" t="n"/>
      <c r="T1821" s="74" t="n"/>
      <c r="U1821" s="74" t="n"/>
      <c r="V1821" s="74" t="n"/>
      <c r="W1821" s="74" t="n"/>
      <c r="X1821" s="74" t="n"/>
      <c r="Y1821" s="74" t="n"/>
      <c r="Z1821" s="74" t="n"/>
      <c r="AA1821" s="74" t="n"/>
      <c r="AB1821" s="74" t="n"/>
    </row>
    <row r="1822">
      <c r="A1822" s="9">
        <f>A1821+1</f>
        <v/>
      </c>
      <c r="B1822" s="9">
        <f>IF($A1822&lt;=[1]Labels!$A$2257,[1]Labels!B1820,"")</f>
        <v/>
      </c>
      <c r="C1822" s="9">
        <f>IF($A1822&lt;=[1]Labels!$A$2257,[1]Labels!C1820,"")</f>
        <v/>
      </c>
      <c r="D1822" s="74" t="n"/>
      <c r="E1822" s="74" t="n"/>
      <c r="F1822" s="74" t="n"/>
      <c r="G1822" s="74" t="n"/>
      <c r="H1822" s="74" t="n"/>
      <c r="I1822" s="74" t="n"/>
      <c r="J1822" s="74" t="n"/>
      <c r="K1822" s="74" t="n"/>
      <c r="L1822" s="74" t="n"/>
      <c r="M1822" s="74" t="n"/>
      <c r="N1822" s="74" t="n"/>
      <c r="O1822" s="74" t="n"/>
      <c r="P1822" s="73" t="n"/>
      <c r="Q1822" s="74" t="n"/>
      <c r="R1822" s="74" t="n"/>
      <c r="S1822" s="74" t="n"/>
      <c r="T1822" s="74" t="n"/>
      <c r="U1822" s="74" t="n"/>
      <c r="V1822" s="74" t="n"/>
      <c r="W1822" s="74" t="n"/>
      <c r="X1822" s="74" t="n"/>
      <c r="Y1822" s="74" t="n"/>
      <c r="Z1822" s="74" t="n"/>
      <c r="AA1822" s="74" t="n"/>
      <c r="AB1822" s="74" t="n"/>
    </row>
    <row r="1823">
      <c r="A1823" s="9">
        <f>A1822+1</f>
        <v/>
      </c>
      <c r="B1823" s="9">
        <f>IF($A1823&lt;=[1]Labels!$A$2257,[1]Labels!B1821,"")</f>
        <v/>
      </c>
      <c r="C1823" s="9">
        <f>IF($A1823&lt;=[1]Labels!$A$2257,[1]Labels!C1821,"")</f>
        <v/>
      </c>
      <c r="D1823" s="74" t="n"/>
      <c r="E1823" s="74" t="n"/>
      <c r="F1823" s="74" t="n"/>
      <c r="G1823" s="74" t="n"/>
      <c r="H1823" s="74" t="n"/>
      <c r="I1823" s="74" t="n"/>
      <c r="J1823" s="74" t="n"/>
      <c r="K1823" s="74" t="n"/>
      <c r="L1823" s="74" t="n"/>
      <c r="M1823" s="74" t="n"/>
      <c r="N1823" s="74" t="n"/>
      <c r="O1823" s="74" t="n"/>
      <c r="P1823" s="73" t="n"/>
      <c r="Q1823" s="74" t="n"/>
      <c r="R1823" s="74" t="n"/>
      <c r="S1823" s="74" t="n"/>
      <c r="T1823" s="74" t="n"/>
      <c r="U1823" s="74" t="n"/>
      <c r="V1823" s="74" t="n"/>
      <c r="W1823" s="74" t="n"/>
      <c r="X1823" s="74" t="n"/>
      <c r="Y1823" s="74" t="n"/>
      <c r="Z1823" s="74" t="n"/>
      <c r="AA1823" s="74" t="n"/>
      <c r="AB1823" s="74" t="n"/>
    </row>
    <row r="1824">
      <c r="A1824" s="9">
        <f>A1823+1</f>
        <v/>
      </c>
      <c r="B1824" s="9">
        <f>IF($A1824&lt;=[1]Labels!$A$2257,[1]Labels!B1822,"")</f>
        <v/>
      </c>
      <c r="C1824" s="9">
        <f>IF($A1824&lt;=[1]Labels!$A$2257,[1]Labels!C1822,"")</f>
        <v/>
      </c>
      <c r="D1824" s="74" t="n"/>
      <c r="E1824" s="74" t="n"/>
      <c r="F1824" s="74" t="n"/>
      <c r="G1824" s="74" t="n"/>
      <c r="H1824" s="74" t="n"/>
      <c r="I1824" s="74" t="n"/>
      <c r="J1824" s="74" t="n"/>
      <c r="K1824" s="74" t="n"/>
      <c r="L1824" s="74" t="n"/>
      <c r="M1824" s="74" t="n"/>
      <c r="N1824" s="74" t="n"/>
      <c r="O1824" s="74" t="n"/>
      <c r="P1824" s="73" t="n"/>
      <c r="Q1824" s="74" t="n"/>
      <c r="R1824" s="74" t="n"/>
      <c r="S1824" s="74" t="n"/>
      <c r="T1824" s="74" t="n"/>
      <c r="U1824" s="74" t="n"/>
      <c r="V1824" s="74" t="n"/>
      <c r="W1824" s="74" t="n"/>
      <c r="X1824" s="74" t="n"/>
      <c r="Y1824" s="74" t="n"/>
      <c r="Z1824" s="74" t="n"/>
      <c r="AA1824" s="74" t="n"/>
      <c r="AB1824" s="74" t="n"/>
    </row>
    <row r="1825">
      <c r="A1825" s="9">
        <f>A1824+1</f>
        <v/>
      </c>
      <c r="B1825" s="9">
        <f>IF($A1825&lt;=[1]Labels!$A$2257,[1]Labels!B1823,"")</f>
        <v/>
      </c>
      <c r="C1825" s="9">
        <f>IF($A1825&lt;=[1]Labels!$A$2257,[1]Labels!C1823,"")</f>
        <v/>
      </c>
      <c r="D1825" s="74" t="n"/>
      <c r="E1825" s="74" t="n"/>
      <c r="F1825" s="74" t="n"/>
      <c r="G1825" s="74" t="n"/>
      <c r="H1825" s="74" t="n"/>
      <c r="I1825" s="74" t="n"/>
      <c r="J1825" s="74" t="n"/>
      <c r="K1825" s="74" t="n"/>
      <c r="L1825" s="74" t="n"/>
      <c r="M1825" s="74" t="n"/>
      <c r="N1825" s="74" t="n"/>
      <c r="O1825" s="74" t="n"/>
      <c r="P1825" s="73" t="n"/>
      <c r="Q1825" s="74" t="n"/>
      <c r="R1825" s="74" t="n"/>
      <c r="S1825" s="74" t="n"/>
      <c r="T1825" s="74" t="n"/>
      <c r="U1825" s="74" t="n"/>
      <c r="V1825" s="74" t="n"/>
      <c r="W1825" s="74" t="n"/>
      <c r="X1825" s="74" t="n"/>
      <c r="Y1825" s="74" t="n"/>
      <c r="Z1825" s="74" t="n"/>
      <c r="AA1825" s="74" t="n"/>
      <c r="AB1825" s="74" t="n"/>
    </row>
    <row r="1826">
      <c r="A1826" s="9">
        <f>A1825+1</f>
        <v/>
      </c>
      <c r="B1826" s="9">
        <f>IF($A1826&lt;=[1]Labels!$A$2257,[1]Labels!B1824,"")</f>
        <v/>
      </c>
      <c r="C1826" s="9">
        <f>IF($A1826&lt;=[1]Labels!$A$2257,[1]Labels!C1824,"")</f>
        <v/>
      </c>
      <c r="D1826" s="74" t="n"/>
      <c r="E1826" s="74" t="n"/>
      <c r="F1826" s="74" t="n"/>
      <c r="G1826" s="74" t="n"/>
      <c r="H1826" s="74" t="n"/>
      <c r="I1826" s="74" t="n"/>
      <c r="J1826" s="74" t="n"/>
      <c r="K1826" s="74" t="n"/>
      <c r="L1826" s="74" t="n"/>
      <c r="M1826" s="74" t="n"/>
      <c r="N1826" s="74" t="n"/>
      <c r="O1826" s="74" t="n"/>
      <c r="P1826" s="73" t="n"/>
      <c r="Q1826" s="74" t="n"/>
      <c r="R1826" s="74" t="n"/>
      <c r="S1826" s="74" t="n"/>
      <c r="T1826" s="74" t="n"/>
      <c r="U1826" s="74" t="n"/>
      <c r="V1826" s="74" t="n"/>
      <c r="W1826" s="74" t="n"/>
      <c r="X1826" s="74" t="n"/>
      <c r="Y1826" s="74" t="n"/>
      <c r="Z1826" s="74" t="n"/>
      <c r="AA1826" s="74" t="n"/>
      <c r="AB1826" s="74" t="n"/>
    </row>
    <row r="1827">
      <c r="A1827" s="9">
        <f>A1826+1</f>
        <v/>
      </c>
      <c r="B1827" s="9">
        <f>IF($A1827&lt;=[1]Labels!$A$2257,[1]Labels!B1825,"")</f>
        <v/>
      </c>
      <c r="C1827" s="9">
        <f>IF($A1827&lt;=[1]Labels!$A$2257,[1]Labels!C1825,"")</f>
        <v/>
      </c>
      <c r="D1827" s="74" t="n"/>
      <c r="E1827" s="74" t="n"/>
      <c r="F1827" s="74" t="n"/>
      <c r="G1827" s="74" t="n"/>
      <c r="H1827" s="74" t="n"/>
      <c r="I1827" s="74" t="n"/>
      <c r="J1827" s="74" t="n"/>
      <c r="K1827" s="74" t="n"/>
      <c r="L1827" s="74" t="n"/>
      <c r="M1827" s="74" t="n"/>
      <c r="N1827" s="74" t="n"/>
      <c r="O1827" s="74" t="n"/>
      <c r="P1827" s="73" t="n"/>
      <c r="Q1827" s="74" t="n"/>
      <c r="R1827" s="74" t="n"/>
      <c r="S1827" s="74" t="n"/>
      <c r="T1827" s="74" t="n"/>
      <c r="U1827" s="74" t="n"/>
      <c r="V1827" s="74" t="n"/>
      <c r="W1827" s="74" t="n"/>
      <c r="X1827" s="74" t="n"/>
      <c r="Y1827" s="74" t="n"/>
      <c r="Z1827" s="74" t="n"/>
      <c r="AA1827" s="74" t="n"/>
      <c r="AB1827" s="74" t="n"/>
    </row>
    <row r="1828">
      <c r="A1828" s="9">
        <f>A1827+1</f>
        <v/>
      </c>
      <c r="B1828" s="9">
        <f>IF($A1828&lt;=[1]Labels!$A$2257,[1]Labels!B1826,"")</f>
        <v/>
      </c>
      <c r="C1828" s="9">
        <f>IF($A1828&lt;=[1]Labels!$A$2257,[1]Labels!C1826,"")</f>
        <v/>
      </c>
      <c r="D1828" s="74" t="n"/>
      <c r="E1828" s="74" t="n"/>
      <c r="F1828" s="74" t="n"/>
      <c r="G1828" s="74" t="n"/>
      <c r="H1828" s="74" t="n"/>
      <c r="I1828" s="74" t="n"/>
      <c r="J1828" s="74" t="n"/>
      <c r="K1828" s="74" t="n"/>
      <c r="L1828" s="74" t="n"/>
      <c r="M1828" s="74" t="n"/>
      <c r="N1828" s="74" t="n"/>
      <c r="O1828" s="74" t="n"/>
      <c r="P1828" s="73" t="n"/>
      <c r="Q1828" s="74" t="n"/>
      <c r="R1828" s="74" t="n"/>
      <c r="S1828" s="74" t="n"/>
      <c r="T1828" s="74" t="n"/>
      <c r="U1828" s="74" t="n"/>
      <c r="V1828" s="74" t="n"/>
      <c r="W1828" s="74" t="n"/>
      <c r="X1828" s="74" t="n"/>
      <c r="Y1828" s="74" t="n"/>
      <c r="Z1828" s="74" t="n"/>
      <c r="AA1828" s="74" t="n"/>
      <c r="AB1828" s="74" t="n"/>
    </row>
    <row r="1829">
      <c r="A1829" s="9">
        <f>A1828+1</f>
        <v/>
      </c>
      <c r="B1829" s="9">
        <f>IF($A1829&lt;=[1]Labels!$A$2257,[1]Labels!B1827,"")</f>
        <v/>
      </c>
      <c r="C1829" s="9">
        <f>IF($A1829&lt;=[1]Labels!$A$2257,[1]Labels!C1827,"")</f>
        <v/>
      </c>
      <c r="D1829" s="74" t="n"/>
      <c r="E1829" s="74" t="n"/>
      <c r="F1829" s="74" t="n"/>
      <c r="G1829" s="74" t="n"/>
      <c r="H1829" s="74" t="n"/>
      <c r="I1829" s="74" t="n"/>
      <c r="J1829" s="74" t="n"/>
      <c r="K1829" s="74" t="n"/>
      <c r="L1829" s="74" t="n"/>
      <c r="M1829" s="74" t="n"/>
      <c r="N1829" s="74" t="n"/>
      <c r="O1829" s="74" t="n"/>
      <c r="P1829" s="73" t="n"/>
      <c r="Q1829" s="74" t="n"/>
      <c r="R1829" s="74" t="n"/>
      <c r="S1829" s="74" t="n"/>
      <c r="T1829" s="74" t="n"/>
      <c r="U1829" s="74" t="n"/>
      <c r="V1829" s="74" t="n"/>
      <c r="W1829" s="74" t="n"/>
      <c r="X1829" s="74" t="n"/>
      <c r="Y1829" s="74" t="n"/>
      <c r="Z1829" s="74" t="n"/>
      <c r="AA1829" s="74" t="n"/>
      <c r="AB1829" s="74" t="n"/>
    </row>
    <row r="1830">
      <c r="A1830" s="9">
        <f>A1829+1</f>
        <v/>
      </c>
      <c r="B1830" s="9">
        <f>IF($A1830&lt;=[1]Labels!$A$2257,[1]Labels!B1828,"")</f>
        <v/>
      </c>
      <c r="C1830" s="9">
        <f>IF($A1830&lt;=[1]Labels!$A$2257,[1]Labels!C1828,"")</f>
        <v/>
      </c>
      <c r="D1830" s="74" t="n"/>
      <c r="E1830" s="74" t="n"/>
      <c r="F1830" s="74" t="n"/>
      <c r="G1830" s="74" t="n"/>
      <c r="H1830" s="74" t="n"/>
      <c r="I1830" s="74" t="n"/>
      <c r="J1830" s="74" t="n"/>
      <c r="K1830" s="74" t="n"/>
      <c r="L1830" s="74" t="n"/>
      <c r="M1830" s="74" t="n"/>
      <c r="N1830" s="74" t="n"/>
      <c r="O1830" s="74" t="n"/>
      <c r="P1830" s="73" t="n"/>
      <c r="Q1830" s="74" t="n"/>
      <c r="R1830" s="74" t="n"/>
      <c r="S1830" s="74" t="n"/>
      <c r="T1830" s="74" t="n"/>
      <c r="U1830" s="74" t="n"/>
      <c r="V1830" s="74" t="n"/>
      <c r="W1830" s="74" t="n"/>
      <c r="X1830" s="74" t="n"/>
      <c r="Y1830" s="74" t="n"/>
      <c r="Z1830" s="74" t="n"/>
      <c r="AA1830" s="74" t="n"/>
      <c r="AB1830" s="74" t="n"/>
    </row>
    <row r="1831">
      <c r="A1831" s="9">
        <f>A1830+1</f>
        <v/>
      </c>
      <c r="B1831" s="9">
        <f>IF($A1831&lt;=[1]Labels!$A$2257,[1]Labels!B1829,"")</f>
        <v/>
      </c>
      <c r="C1831" s="9">
        <f>IF($A1831&lt;=[1]Labels!$A$2257,[1]Labels!C1829,"")</f>
        <v/>
      </c>
      <c r="D1831" s="74" t="n"/>
      <c r="E1831" s="74" t="n"/>
      <c r="F1831" s="74" t="n"/>
      <c r="G1831" s="74" t="n"/>
      <c r="H1831" s="74" t="n"/>
      <c r="I1831" s="74" t="n"/>
      <c r="J1831" s="74" t="n"/>
      <c r="K1831" s="74" t="n"/>
      <c r="L1831" s="74" t="n"/>
      <c r="M1831" s="74" t="n"/>
      <c r="N1831" s="74" t="n"/>
      <c r="O1831" s="74" t="n"/>
      <c r="P1831" s="73" t="n"/>
      <c r="Q1831" s="74" t="n"/>
      <c r="R1831" s="74" t="n"/>
      <c r="S1831" s="74" t="n"/>
      <c r="T1831" s="74" t="n"/>
      <c r="U1831" s="74" t="n"/>
      <c r="V1831" s="74" t="n"/>
      <c r="W1831" s="74" t="n"/>
      <c r="X1831" s="74" t="n"/>
      <c r="Y1831" s="74" t="n"/>
      <c r="Z1831" s="74" t="n"/>
      <c r="AA1831" s="74" t="n"/>
      <c r="AB1831" s="74" t="n"/>
    </row>
    <row r="1832">
      <c r="A1832" s="9">
        <f>A1831+1</f>
        <v/>
      </c>
      <c r="B1832" s="9">
        <f>IF($A1832&lt;=[1]Labels!$A$2257,[1]Labels!B1830,"")</f>
        <v/>
      </c>
      <c r="C1832" s="9">
        <f>IF($A1832&lt;=[1]Labels!$A$2257,[1]Labels!C1830,"")</f>
        <v/>
      </c>
      <c r="D1832" s="74" t="n"/>
      <c r="E1832" s="74" t="n"/>
      <c r="F1832" s="74" t="n"/>
      <c r="G1832" s="74" t="n"/>
      <c r="H1832" s="74" t="n"/>
      <c r="I1832" s="74" t="n"/>
      <c r="J1832" s="74" t="n"/>
      <c r="K1832" s="74" t="n"/>
      <c r="L1832" s="74" t="n"/>
      <c r="M1832" s="74" t="n"/>
      <c r="N1832" s="74" t="n"/>
      <c r="O1832" s="74" t="n"/>
      <c r="P1832" s="73" t="n"/>
      <c r="Q1832" s="74" t="n"/>
      <c r="R1832" s="74" t="n"/>
      <c r="S1832" s="74" t="n"/>
      <c r="T1832" s="74" t="n"/>
      <c r="U1832" s="74" t="n"/>
      <c r="V1832" s="74" t="n"/>
      <c r="W1832" s="74" t="n"/>
      <c r="X1832" s="74" t="n"/>
      <c r="Y1832" s="74" t="n"/>
      <c r="Z1832" s="74" t="n"/>
      <c r="AA1832" s="74" t="n"/>
      <c r="AB1832" s="74" t="n"/>
    </row>
    <row r="1833">
      <c r="A1833" s="9">
        <f>A1832+1</f>
        <v/>
      </c>
      <c r="B1833" s="9">
        <f>IF($A1833&lt;=[1]Labels!$A$2257,[1]Labels!B1831,"")</f>
        <v/>
      </c>
      <c r="C1833" s="9">
        <f>IF($A1833&lt;=[1]Labels!$A$2257,[1]Labels!C1831,"")</f>
        <v/>
      </c>
      <c r="D1833" s="74" t="n"/>
      <c r="E1833" s="74" t="n"/>
      <c r="F1833" s="74" t="n"/>
      <c r="G1833" s="74" t="n"/>
      <c r="H1833" s="74" t="n"/>
      <c r="I1833" s="74" t="n"/>
      <c r="J1833" s="74" t="n"/>
      <c r="K1833" s="74" t="n"/>
      <c r="L1833" s="74" t="n"/>
      <c r="M1833" s="74" t="n"/>
      <c r="N1833" s="74" t="n"/>
      <c r="O1833" s="74" t="n"/>
      <c r="P1833" s="73" t="n"/>
      <c r="Q1833" s="74" t="n"/>
      <c r="R1833" s="74" t="n"/>
      <c r="S1833" s="74" t="n"/>
      <c r="T1833" s="74" t="n"/>
      <c r="U1833" s="74" t="n"/>
      <c r="V1833" s="74" t="n"/>
      <c r="W1833" s="74" t="n"/>
      <c r="X1833" s="74" t="n"/>
      <c r="Y1833" s="74" t="n"/>
      <c r="Z1833" s="74" t="n"/>
      <c r="AA1833" s="74" t="n"/>
      <c r="AB1833" s="74" t="n"/>
    </row>
    <row r="1834">
      <c r="A1834" s="9">
        <f>A1833+1</f>
        <v/>
      </c>
      <c r="B1834" s="9">
        <f>IF($A1834&lt;=[1]Labels!$A$2257,[1]Labels!B1832,"")</f>
        <v/>
      </c>
      <c r="C1834" s="9">
        <f>IF($A1834&lt;=[1]Labels!$A$2257,[1]Labels!C1832,"")</f>
        <v/>
      </c>
      <c r="D1834" s="74" t="n"/>
      <c r="E1834" s="74" t="n"/>
      <c r="F1834" s="74" t="n"/>
      <c r="G1834" s="74" t="n"/>
      <c r="H1834" s="74" t="n"/>
      <c r="I1834" s="74" t="n"/>
      <c r="J1834" s="74" t="n"/>
      <c r="K1834" s="74" t="n"/>
      <c r="L1834" s="74" t="n"/>
      <c r="M1834" s="74" t="n"/>
      <c r="N1834" s="74" t="n"/>
      <c r="O1834" s="74" t="n"/>
      <c r="P1834" s="73" t="n"/>
      <c r="Q1834" s="74" t="n"/>
      <c r="R1834" s="74" t="n"/>
      <c r="S1834" s="74" t="n"/>
      <c r="T1834" s="74" t="n"/>
      <c r="U1834" s="74" t="n"/>
      <c r="V1834" s="74" t="n"/>
      <c r="W1834" s="74" t="n"/>
      <c r="X1834" s="74" t="n"/>
      <c r="Y1834" s="74" t="n"/>
      <c r="Z1834" s="74" t="n"/>
      <c r="AA1834" s="74" t="n"/>
      <c r="AB1834" s="74" t="n"/>
    </row>
    <row r="1835">
      <c r="A1835" s="9">
        <f>A1834+1</f>
        <v/>
      </c>
      <c r="B1835" s="9">
        <f>IF($A1835&lt;=[1]Labels!$A$2257,[1]Labels!B1833,"")</f>
        <v/>
      </c>
      <c r="C1835" s="9">
        <f>IF($A1835&lt;=[1]Labels!$A$2257,[1]Labels!C1833,"")</f>
        <v/>
      </c>
      <c r="D1835" s="74" t="n"/>
      <c r="E1835" s="74" t="n"/>
      <c r="F1835" s="74" t="n"/>
      <c r="G1835" s="74" t="n"/>
      <c r="H1835" s="74" t="n"/>
      <c r="I1835" s="74" t="n"/>
      <c r="J1835" s="74" t="n"/>
      <c r="K1835" s="74" t="n"/>
      <c r="L1835" s="74" t="n"/>
      <c r="M1835" s="74" t="n"/>
      <c r="N1835" s="74" t="n"/>
      <c r="O1835" s="74" t="n"/>
      <c r="P1835" s="73" t="n"/>
      <c r="Q1835" s="74" t="n"/>
      <c r="R1835" s="74" t="n"/>
      <c r="S1835" s="74" t="n"/>
      <c r="T1835" s="74" t="n"/>
      <c r="U1835" s="74" t="n"/>
      <c r="V1835" s="74" t="n"/>
      <c r="W1835" s="74" t="n"/>
      <c r="X1835" s="74" t="n"/>
      <c r="Y1835" s="74" t="n"/>
      <c r="Z1835" s="74" t="n"/>
      <c r="AA1835" s="74" t="n"/>
      <c r="AB1835" s="74" t="n"/>
    </row>
    <row r="1836">
      <c r="A1836" s="9">
        <f>A1835+1</f>
        <v/>
      </c>
      <c r="B1836" s="9">
        <f>IF($A1836&lt;=[1]Labels!$A$2257,[1]Labels!B1834,"")</f>
        <v/>
      </c>
      <c r="C1836" s="9">
        <f>IF($A1836&lt;=[1]Labels!$A$2257,[1]Labels!C1834,"")</f>
        <v/>
      </c>
      <c r="D1836" s="74" t="n"/>
      <c r="E1836" s="74" t="n"/>
      <c r="F1836" s="74" t="n"/>
      <c r="G1836" s="74" t="n"/>
      <c r="H1836" s="74" t="n"/>
      <c r="I1836" s="74" t="n"/>
      <c r="J1836" s="74" t="n"/>
      <c r="K1836" s="74" t="n"/>
      <c r="L1836" s="74" t="n"/>
      <c r="M1836" s="74" t="n"/>
      <c r="N1836" s="74" t="n"/>
      <c r="O1836" s="74" t="n"/>
      <c r="P1836" s="73" t="n"/>
      <c r="Q1836" s="74" t="n"/>
      <c r="R1836" s="74" t="n"/>
      <c r="S1836" s="74" t="n"/>
      <c r="T1836" s="74" t="n"/>
      <c r="U1836" s="74" t="n"/>
      <c r="V1836" s="74" t="n"/>
      <c r="W1836" s="74" t="n"/>
      <c r="X1836" s="74" t="n"/>
      <c r="Y1836" s="74" t="n"/>
      <c r="Z1836" s="74" t="n"/>
      <c r="AA1836" s="74" t="n"/>
      <c r="AB1836" s="74" t="n"/>
    </row>
    <row r="1837">
      <c r="A1837" s="9">
        <f>A1836+1</f>
        <v/>
      </c>
      <c r="B1837" s="9">
        <f>IF($A1837&lt;=[1]Labels!$A$2257,[1]Labels!B1835,"")</f>
        <v/>
      </c>
      <c r="C1837" s="9">
        <f>IF($A1837&lt;=[1]Labels!$A$2257,[1]Labels!C1835,"")</f>
        <v/>
      </c>
      <c r="D1837" s="74" t="n"/>
      <c r="E1837" s="74" t="n"/>
      <c r="F1837" s="74" t="n"/>
      <c r="G1837" s="74" t="n"/>
      <c r="H1837" s="74" t="n"/>
      <c r="I1837" s="74" t="n"/>
      <c r="J1837" s="74" t="n"/>
      <c r="K1837" s="74" t="n"/>
      <c r="L1837" s="74" t="n"/>
      <c r="M1837" s="74" t="n"/>
      <c r="N1837" s="74" t="n"/>
      <c r="O1837" s="74" t="n"/>
      <c r="P1837" s="73" t="n"/>
      <c r="Q1837" s="74" t="n"/>
      <c r="R1837" s="74" t="n"/>
      <c r="S1837" s="74" t="n"/>
      <c r="T1837" s="74" t="n"/>
      <c r="U1837" s="74" t="n"/>
      <c r="V1837" s="74" t="n"/>
      <c r="W1837" s="74" t="n"/>
      <c r="X1837" s="74" t="n"/>
      <c r="Y1837" s="74" t="n"/>
      <c r="Z1837" s="74" t="n"/>
      <c r="AA1837" s="74" t="n"/>
      <c r="AB1837" s="74" t="n"/>
    </row>
    <row r="1838">
      <c r="A1838" s="9">
        <f>A1837+1</f>
        <v/>
      </c>
      <c r="B1838" s="9">
        <f>IF($A1838&lt;=[1]Labels!$A$2257,[1]Labels!B1836,"")</f>
        <v/>
      </c>
      <c r="C1838" s="9">
        <f>IF($A1838&lt;=[1]Labels!$A$2257,[1]Labels!C1836,"")</f>
        <v/>
      </c>
      <c r="D1838" s="74" t="n"/>
      <c r="E1838" s="74" t="n"/>
      <c r="F1838" s="74" t="n"/>
      <c r="G1838" s="74" t="n"/>
      <c r="H1838" s="74" t="n"/>
      <c r="I1838" s="74" t="n"/>
      <c r="J1838" s="74" t="n"/>
      <c r="K1838" s="74" t="n"/>
      <c r="L1838" s="74" t="n"/>
      <c r="M1838" s="74" t="n"/>
      <c r="N1838" s="74" t="n"/>
      <c r="O1838" s="74" t="n"/>
      <c r="P1838" s="73" t="n"/>
      <c r="Q1838" s="74" t="n"/>
      <c r="R1838" s="74" t="n"/>
      <c r="S1838" s="74" t="n"/>
      <c r="T1838" s="74" t="n"/>
      <c r="U1838" s="74" t="n"/>
      <c r="V1838" s="74" t="n"/>
      <c r="W1838" s="74" t="n"/>
      <c r="X1838" s="74" t="n"/>
      <c r="Y1838" s="74" t="n"/>
      <c r="Z1838" s="74" t="n"/>
      <c r="AA1838" s="74" t="n"/>
      <c r="AB1838" s="74" t="n"/>
    </row>
    <row r="1839">
      <c r="A1839" s="9">
        <f>A1838+1</f>
        <v/>
      </c>
      <c r="B1839" s="9">
        <f>IF($A1839&lt;=[1]Labels!$A$2257,[1]Labels!B1837,"")</f>
        <v/>
      </c>
      <c r="C1839" s="9">
        <f>IF($A1839&lt;=[1]Labels!$A$2257,[1]Labels!C1837,"")</f>
        <v/>
      </c>
      <c r="D1839" s="74" t="n"/>
      <c r="E1839" s="74" t="n"/>
      <c r="F1839" s="74" t="n"/>
      <c r="G1839" s="74" t="n"/>
      <c r="H1839" s="74" t="n"/>
      <c r="I1839" s="74" t="n"/>
      <c r="J1839" s="74" t="n"/>
      <c r="K1839" s="74" t="n"/>
      <c r="L1839" s="74" t="n"/>
      <c r="M1839" s="74" t="n"/>
      <c r="N1839" s="74" t="n"/>
      <c r="O1839" s="74" t="n"/>
      <c r="P1839" s="73" t="n"/>
      <c r="Q1839" s="74" t="n"/>
      <c r="R1839" s="74" t="n"/>
      <c r="S1839" s="74" t="n"/>
      <c r="T1839" s="74" t="n"/>
      <c r="U1839" s="74" t="n"/>
      <c r="V1839" s="74" t="n"/>
      <c r="W1839" s="74" t="n"/>
      <c r="X1839" s="74" t="n"/>
      <c r="Y1839" s="74" t="n"/>
      <c r="Z1839" s="74" t="n"/>
      <c r="AA1839" s="74" t="n"/>
      <c r="AB1839" s="74" t="n"/>
    </row>
    <row r="1840">
      <c r="A1840" s="9">
        <f>A1839+1</f>
        <v/>
      </c>
      <c r="B1840" s="9">
        <f>IF($A1840&lt;=[1]Labels!$A$2257,[1]Labels!B1838,"")</f>
        <v/>
      </c>
      <c r="C1840" s="9">
        <f>IF($A1840&lt;=[1]Labels!$A$2257,[1]Labels!C1838,"")</f>
        <v/>
      </c>
      <c r="D1840" s="74" t="n"/>
      <c r="E1840" s="74" t="n"/>
      <c r="F1840" s="74" t="n"/>
      <c r="G1840" s="74" t="n"/>
      <c r="H1840" s="74" t="n"/>
      <c r="I1840" s="74" t="n"/>
      <c r="J1840" s="74" t="n"/>
      <c r="K1840" s="74" t="n"/>
      <c r="L1840" s="74" t="n"/>
      <c r="M1840" s="74" t="n"/>
      <c r="N1840" s="74" t="n"/>
      <c r="O1840" s="74" t="n"/>
      <c r="P1840" s="73" t="n"/>
      <c r="Q1840" s="74" t="n"/>
      <c r="R1840" s="74" t="n"/>
      <c r="S1840" s="74" t="n"/>
      <c r="T1840" s="74" t="n"/>
      <c r="U1840" s="74" t="n"/>
      <c r="V1840" s="74" t="n"/>
      <c r="W1840" s="74" t="n"/>
      <c r="X1840" s="74" t="n"/>
      <c r="Y1840" s="74" t="n"/>
      <c r="Z1840" s="74" t="n"/>
      <c r="AA1840" s="74" t="n"/>
      <c r="AB1840" s="74" t="n"/>
    </row>
    <row r="1841">
      <c r="A1841" s="9">
        <f>A1840+1</f>
        <v/>
      </c>
      <c r="B1841" s="9">
        <f>IF($A1841&lt;=[1]Labels!$A$2257,[1]Labels!B1839,"")</f>
        <v/>
      </c>
      <c r="C1841" s="9">
        <f>IF($A1841&lt;=[1]Labels!$A$2257,[1]Labels!C1839,"")</f>
        <v/>
      </c>
      <c r="D1841" s="74" t="n"/>
      <c r="E1841" s="74" t="n"/>
      <c r="F1841" s="74" t="n"/>
      <c r="G1841" s="74" t="n"/>
      <c r="H1841" s="74" t="n"/>
      <c r="I1841" s="74" t="n"/>
      <c r="J1841" s="74" t="n"/>
      <c r="K1841" s="74" t="n"/>
      <c r="L1841" s="74" t="n"/>
      <c r="M1841" s="74" t="n"/>
      <c r="N1841" s="74" t="n"/>
      <c r="O1841" s="74" t="n"/>
      <c r="P1841" s="73" t="n"/>
      <c r="Q1841" s="74" t="n"/>
      <c r="R1841" s="74" t="n"/>
      <c r="S1841" s="74" t="n"/>
      <c r="T1841" s="74" t="n"/>
      <c r="U1841" s="74" t="n"/>
      <c r="V1841" s="74" t="n"/>
      <c r="W1841" s="74" t="n"/>
      <c r="X1841" s="74" t="n"/>
      <c r="Y1841" s="74" t="n"/>
      <c r="Z1841" s="74" t="n"/>
      <c r="AA1841" s="74" t="n"/>
      <c r="AB1841" s="74" t="n"/>
    </row>
    <row r="1842">
      <c r="A1842" s="9">
        <f>A1841+1</f>
        <v/>
      </c>
      <c r="B1842" s="9">
        <f>IF($A1842&lt;=[1]Labels!$A$2257,[1]Labels!B1840,"")</f>
        <v/>
      </c>
      <c r="C1842" s="9">
        <f>IF($A1842&lt;=[1]Labels!$A$2257,[1]Labels!C1840,"")</f>
        <v/>
      </c>
      <c r="D1842" s="74" t="n"/>
      <c r="E1842" s="74" t="n"/>
      <c r="F1842" s="74" t="n"/>
      <c r="G1842" s="74" t="n"/>
      <c r="H1842" s="74" t="n"/>
      <c r="I1842" s="74" t="n"/>
      <c r="J1842" s="74" t="n"/>
      <c r="K1842" s="74" t="n"/>
      <c r="L1842" s="74" t="n"/>
      <c r="M1842" s="74" t="n"/>
      <c r="N1842" s="74" t="n"/>
      <c r="O1842" s="74" t="n"/>
      <c r="P1842" s="73" t="n"/>
      <c r="Q1842" s="74" t="n"/>
      <c r="R1842" s="74" t="n"/>
      <c r="S1842" s="74" t="n"/>
      <c r="T1842" s="74" t="n"/>
      <c r="U1842" s="74" t="n"/>
      <c r="V1842" s="74" t="n"/>
      <c r="W1842" s="74" t="n"/>
      <c r="X1842" s="74" t="n"/>
      <c r="Y1842" s="74" t="n"/>
      <c r="Z1842" s="74" t="n"/>
      <c r="AA1842" s="74" t="n"/>
      <c r="AB1842" s="74" t="n"/>
    </row>
    <row r="1843">
      <c r="A1843" s="9">
        <f>A1842+1</f>
        <v/>
      </c>
      <c r="B1843" s="9">
        <f>IF($A1843&lt;=[1]Labels!$A$2257,[1]Labels!B1841,"")</f>
        <v/>
      </c>
      <c r="C1843" s="9">
        <f>IF($A1843&lt;=[1]Labels!$A$2257,[1]Labels!C1841,"")</f>
        <v/>
      </c>
      <c r="D1843" s="74" t="n"/>
      <c r="E1843" s="74" t="n"/>
      <c r="F1843" s="74" t="n"/>
      <c r="G1843" s="74" t="n"/>
      <c r="H1843" s="74" t="n"/>
      <c r="I1843" s="74" t="n"/>
      <c r="J1843" s="74" t="n"/>
      <c r="K1843" s="74" t="n"/>
      <c r="L1843" s="74" t="n"/>
      <c r="M1843" s="74" t="n"/>
      <c r="N1843" s="74" t="n"/>
      <c r="O1843" s="74" t="n"/>
      <c r="P1843" s="73" t="n"/>
      <c r="Q1843" s="74" t="n"/>
      <c r="R1843" s="74" t="n"/>
      <c r="S1843" s="74" t="n"/>
      <c r="T1843" s="74" t="n"/>
      <c r="U1843" s="74" t="n"/>
      <c r="V1843" s="74" t="n"/>
      <c r="W1843" s="74" t="n"/>
      <c r="X1843" s="74" t="n"/>
      <c r="Y1843" s="74" t="n"/>
      <c r="Z1843" s="74" t="n"/>
      <c r="AA1843" s="74" t="n"/>
      <c r="AB1843" s="74" t="n"/>
    </row>
    <row r="1844">
      <c r="A1844" s="9">
        <f>A1843+1</f>
        <v/>
      </c>
      <c r="B1844" s="9">
        <f>IF($A1844&lt;=[1]Labels!$A$2257,[1]Labels!B1842,"")</f>
        <v/>
      </c>
      <c r="C1844" s="9">
        <f>IF($A1844&lt;=[1]Labels!$A$2257,[1]Labels!C1842,"")</f>
        <v/>
      </c>
      <c r="D1844" s="74" t="n"/>
      <c r="E1844" s="74" t="n"/>
      <c r="F1844" s="74" t="n"/>
      <c r="G1844" s="74" t="n"/>
      <c r="H1844" s="74" t="n"/>
      <c r="I1844" s="74" t="n"/>
      <c r="J1844" s="74" t="n"/>
      <c r="K1844" s="74" t="n"/>
      <c r="L1844" s="74" t="n"/>
      <c r="M1844" s="74" t="n"/>
      <c r="N1844" s="74" t="n"/>
      <c r="O1844" s="74" t="n"/>
      <c r="P1844" s="73" t="n"/>
      <c r="Q1844" s="74" t="n"/>
      <c r="R1844" s="74" t="n"/>
      <c r="S1844" s="74" t="n"/>
      <c r="T1844" s="74" t="n"/>
      <c r="U1844" s="74" t="n"/>
      <c r="V1844" s="74" t="n"/>
      <c r="W1844" s="74" t="n"/>
      <c r="X1844" s="74" t="n"/>
      <c r="Y1844" s="74" t="n"/>
      <c r="Z1844" s="74" t="n"/>
      <c r="AA1844" s="74" t="n"/>
      <c r="AB1844" s="74" t="n"/>
    </row>
    <row r="1845">
      <c r="A1845" s="9">
        <f>A1844+1</f>
        <v/>
      </c>
      <c r="B1845" s="9">
        <f>IF($A1845&lt;=[1]Labels!$A$2257,[1]Labels!B1843,"")</f>
        <v/>
      </c>
      <c r="C1845" s="9">
        <f>IF($A1845&lt;=[1]Labels!$A$2257,[1]Labels!C1843,"")</f>
        <v/>
      </c>
      <c r="D1845" s="74" t="n"/>
      <c r="E1845" s="74" t="n"/>
      <c r="F1845" s="74" t="n"/>
      <c r="G1845" s="74" t="n"/>
      <c r="H1845" s="74" t="n"/>
      <c r="I1845" s="74" t="n"/>
      <c r="J1845" s="74" t="n"/>
      <c r="K1845" s="74" t="n"/>
      <c r="L1845" s="74" t="n"/>
      <c r="M1845" s="74" t="n"/>
      <c r="N1845" s="74" t="n"/>
      <c r="O1845" s="74" t="n"/>
      <c r="P1845" s="73" t="n"/>
      <c r="Q1845" s="74" t="n"/>
      <c r="R1845" s="74" t="n"/>
      <c r="S1845" s="74" t="n"/>
      <c r="T1845" s="74" t="n"/>
      <c r="U1845" s="74" t="n"/>
      <c r="V1845" s="74" t="n"/>
      <c r="W1845" s="74" t="n"/>
      <c r="X1845" s="74" t="n"/>
      <c r="Y1845" s="74" t="n"/>
      <c r="Z1845" s="74" t="n"/>
      <c r="AA1845" s="74" t="n"/>
      <c r="AB1845" s="74" t="n"/>
    </row>
    <row r="1846">
      <c r="A1846" s="9">
        <f>A1845+1</f>
        <v/>
      </c>
      <c r="B1846" s="9">
        <f>IF($A1846&lt;=[1]Labels!$A$2257,[1]Labels!B1844,"")</f>
        <v/>
      </c>
      <c r="C1846" s="9">
        <f>IF($A1846&lt;=[1]Labels!$A$2257,[1]Labels!C1844,"")</f>
        <v/>
      </c>
      <c r="D1846" s="74" t="n"/>
      <c r="E1846" s="74" t="n"/>
      <c r="F1846" s="74" t="n"/>
      <c r="G1846" s="74" t="n"/>
      <c r="H1846" s="74" t="n"/>
      <c r="I1846" s="74" t="n"/>
      <c r="J1846" s="74" t="n"/>
      <c r="K1846" s="74" t="n"/>
      <c r="L1846" s="74" t="n"/>
      <c r="M1846" s="74" t="n"/>
      <c r="N1846" s="74" t="n"/>
      <c r="O1846" s="74" t="n"/>
      <c r="P1846" s="73" t="n"/>
      <c r="Q1846" s="74" t="n"/>
      <c r="R1846" s="74" t="n"/>
      <c r="S1846" s="74" t="n"/>
      <c r="T1846" s="74" t="n"/>
      <c r="U1846" s="74" t="n"/>
      <c r="V1846" s="74" t="n"/>
      <c r="W1846" s="74" t="n"/>
      <c r="X1846" s="74" t="n"/>
      <c r="Y1846" s="74" t="n"/>
      <c r="Z1846" s="74" t="n"/>
      <c r="AA1846" s="74" t="n"/>
      <c r="AB1846" s="74" t="n"/>
    </row>
    <row r="1847">
      <c r="A1847" s="9">
        <f>A1846+1</f>
        <v/>
      </c>
      <c r="B1847" s="9">
        <f>IF($A1847&lt;=[1]Labels!$A$2257,[1]Labels!B1845,"")</f>
        <v/>
      </c>
      <c r="C1847" s="9">
        <f>IF($A1847&lt;=[1]Labels!$A$2257,[1]Labels!C1845,"")</f>
        <v/>
      </c>
      <c r="D1847" s="74" t="n"/>
      <c r="E1847" s="74" t="n"/>
      <c r="F1847" s="74" t="n"/>
      <c r="G1847" s="74" t="n"/>
      <c r="H1847" s="74" t="n"/>
      <c r="I1847" s="74" t="n"/>
      <c r="J1847" s="74" t="n"/>
      <c r="K1847" s="74" t="n"/>
      <c r="L1847" s="74" t="n"/>
      <c r="M1847" s="74" t="n"/>
      <c r="N1847" s="74" t="n"/>
      <c r="O1847" s="74" t="n"/>
      <c r="P1847" s="73" t="n"/>
      <c r="Q1847" s="74" t="n"/>
      <c r="R1847" s="74" t="n"/>
      <c r="S1847" s="74" t="n"/>
      <c r="T1847" s="74" t="n"/>
      <c r="U1847" s="74" t="n"/>
      <c r="V1847" s="74" t="n"/>
      <c r="W1847" s="74" t="n"/>
      <c r="X1847" s="74" t="n"/>
      <c r="Y1847" s="74" t="n"/>
      <c r="Z1847" s="74" t="n"/>
      <c r="AA1847" s="74" t="n"/>
      <c r="AB1847" s="74" t="n"/>
    </row>
    <row r="1848">
      <c r="A1848" s="9">
        <f>A1847+1</f>
        <v/>
      </c>
      <c r="B1848" s="9">
        <f>IF($A1848&lt;=[1]Labels!$A$2257,[1]Labels!B1846,"")</f>
        <v/>
      </c>
      <c r="C1848" s="9">
        <f>IF($A1848&lt;=[1]Labels!$A$2257,[1]Labels!C1846,"")</f>
        <v/>
      </c>
      <c r="D1848" s="74" t="n"/>
      <c r="E1848" s="74" t="n"/>
      <c r="F1848" s="74" t="n"/>
      <c r="G1848" s="74" t="n"/>
      <c r="H1848" s="74" t="n"/>
      <c r="I1848" s="74" t="n"/>
      <c r="J1848" s="74" t="n"/>
      <c r="K1848" s="74" t="n"/>
      <c r="L1848" s="74" t="n"/>
      <c r="M1848" s="74" t="n"/>
      <c r="N1848" s="74" t="n"/>
      <c r="O1848" s="74" t="n"/>
      <c r="P1848" s="73" t="n"/>
      <c r="Q1848" s="74" t="n"/>
      <c r="R1848" s="74" t="n"/>
      <c r="S1848" s="74" t="n"/>
      <c r="T1848" s="74" t="n"/>
      <c r="U1848" s="74" t="n"/>
      <c r="V1848" s="74" t="n"/>
      <c r="W1848" s="74" t="n"/>
      <c r="X1848" s="74" t="n"/>
      <c r="Y1848" s="74" t="n"/>
      <c r="Z1848" s="74" t="n"/>
      <c r="AA1848" s="74" t="n"/>
      <c r="AB1848" s="74" t="n"/>
    </row>
    <row r="1849">
      <c r="A1849" s="9">
        <f>A1848+1</f>
        <v/>
      </c>
      <c r="B1849" s="9">
        <f>IF($A1849&lt;=[1]Labels!$A$2257,[1]Labels!B1847,"")</f>
        <v/>
      </c>
      <c r="C1849" s="9">
        <f>IF($A1849&lt;=[1]Labels!$A$2257,[1]Labels!C1847,"")</f>
        <v/>
      </c>
      <c r="D1849" s="74" t="n"/>
      <c r="E1849" s="74" t="n"/>
      <c r="F1849" s="74" t="n"/>
      <c r="G1849" s="74" t="n"/>
      <c r="H1849" s="74" t="n"/>
      <c r="I1849" s="74" t="n"/>
      <c r="J1849" s="74" t="n"/>
      <c r="K1849" s="74" t="n"/>
      <c r="L1849" s="74" t="n"/>
      <c r="M1849" s="74" t="n"/>
      <c r="N1849" s="74" t="n"/>
      <c r="O1849" s="74" t="n"/>
      <c r="P1849" s="73" t="n"/>
      <c r="Q1849" s="74" t="n"/>
      <c r="R1849" s="74" t="n"/>
      <c r="S1849" s="74" t="n"/>
      <c r="T1849" s="74" t="n"/>
      <c r="U1849" s="74" t="n"/>
      <c r="V1849" s="74" t="n"/>
      <c r="W1849" s="74" t="n"/>
      <c r="X1849" s="74" t="n"/>
      <c r="Y1849" s="74" t="n"/>
      <c r="Z1849" s="74" t="n"/>
      <c r="AA1849" s="74" t="n"/>
      <c r="AB1849" s="74" t="n"/>
    </row>
    <row r="1850">
      <c r="A1850" s="9">
        <f>A1849+1</f>
        <v/>
      </c>
      <c r="B1850" s="9">
        <f>IF($A1850&lt;=[1]Labels!$A$2257,[1]Labels!B1848,"")</f>
        <v/>
      </c>
      <c r="C1850" s="9">
        <f>IF($A1850&lt;=[1]Labels!$A$2257,[1]Labels!C1848,"")</f>
        <v/>
      </c>
      <c r="D1850" s="74" t="n"/>
      <c r="E1850" s="74" t="n"/>
      <c r="F1850" s="74" t="n"/>
      <c r="G1850" s="74" t="n"/>
      <c r="H1850" s="74" t="n"/>
      <c r="I1850" s="74" t="n"/>
      <c r="J1850" s="74" t="n"/>
      <c r="K1850" s="74" t="n"/>
      <c r="L1850" s="74" t="n"/>
      <c r="M1850" s="74" t="n"/>
      <c r="N1850" s="74" t="n"/>
      <c r="O1850" s="74" t="n"/>
      <c r="P1850" s="73" t="n"/>
      <c r="Q1850" s="74" t="n"/>
      <c r="R1850" s="74" t="n"/>
      <c r="S1850" s="74" t="n"/>
      <c r="T1850" s="74" t="n"/>
      <c r="U1850" s="74" t="n"/>
      <c r="V1850" s="74" t="n"/>
      <c r="W1850" s="74" t="n"/>
      <c r="X1850" s="74" t="n"/>
      <c r="Y1850" s="74" t="n"/>
      <c r="Z1850" s="74" t="n"/>
      <c r="AA1850" s="74" t="n"/>
      <c r="AB1850" s="74" t="n"/>
    </row>
    <row r="1851">
      <c r="A1851" s="9">
        <f>A1850+1</f>
        <v/>
      </c>
      <c r="B1851" s="9">
        <f>IF($A1851&lt;=[1]Labels!$A$2257,[1]Labels!B1849,"")</f>
        <v/>
      </c>
      <c r="C1851" s="9">
        <f>IF($A1851&lt;=[1]Labels!$A$2257,[1]Labels!C1849,"")</f>
        <v/>
      </c>
      <c r="D1851" s="74" t="n"/>
      <c r="E1851" s="74" t="n"/>
      <c r="F1851" s="74" t="n"/>
      <c r="G1851" s="74" t="n"/>
      <c r="H1851" s="74" t="n"/>
      <c r="I1851" s="74" t="n"/>
      <c r="J1851" s="74" t="n"/>
      <c r="K1851" s="74" t="n"/>
      <c r="L1851" s="74" t="n"/>
      <c r="M1851" s="74" t="n"/>
      <c r="N1851" s="74" t="n"/>
      <c r="O1851" s="74" t="n"/>
      <c r="P1851" s="73" t="n"/>
      <c r="Q1851" s="74" t="n"/>
      <c r="R1851" s="74" t="n"/>
      <c r="S1851" s="74" t="n"/>
      <c r="T1851" s="74" t="n"/>
      <c r="U1851" s="74" t="n"/>
      <c r="V1851" s="74" t="n"/>
      <c r="W1851" s="74" t="n"/>
      <c r="X1851" s="74" t="n"/>
      <c r="Y1851" s="74" t="n"/>
      <c r="Z1851" s="74" t="n"/>
      <c r="AA1851" s="74" t="n"/>
      <c r="AB1851" s="74" t="n"/>
    </row>
    <row r="1852">
      <c r="A1852" s="9">
        <f>A1851+1</f>
        <v/>
      </c>
      <c r="B1852" s="9">
        <f>IF($A1852&lt;=[1]Labels!$A$2257,[1]Labels!B1850,"")</f>
        <v/>
      </c>
      <c r="C1852" s="9">
        <f>IF($A1852&lt;=[1]Labels!$A$2257,[1]Labels!C1850,"")</f>
        <v/>
      </c>
      <c r="D1852" s="74" t="n"/>
      <c r="E1852" s="74" t="n"/>
      <c r="F1852" s="74" t="n"/>
      <c r="G1852" s="74" t="n"/>
      <c r="H1852" s="74" t="n"/>
      <c r="I1852" s="74" t="n"/>
      <c r="J1852" s="74" t="n"/>
      <c r="K1852" s="74" t="n"/>
      <c r="L1852" s="74" t="n"/>
      <c r="M1852" s="74" t="n"/>
      <c r="N1852" s="74" t="n"/>
      <c r="O1852" s="74" t="n"/>
      <c r="P1852" s="73" t="n"/>
      <c r="Q1852" s="74" t="n"/>
      <c r="R1852" s="74" t="n"/>
      <c r="S1852" s="74" t="n"/>
      <c r="T1852" s="74" t="n"/>
      <c r="U1852" s="74" t="n"/>
      <c r="V1852" s="74" t="n"/>
      <c r="W1852" s="74" t="n"/>
      <c r="X1852" s="74" t="n"/>
      <c r="Y1852" s="74" t="n"/>
      <c r="Z1852" s="74" t="n"/>
      <c r="AA1852" s="74" t="n"/>
      <c r="AB1852" s="74" t="n"/>
    </row>
    <row r="1853">
      <c r="A1853" s="9">
        <f>A1852+1</f>
        <v/>
      </c>
      <c r="B1853" s="9">
        <f>IF($A1853&lt;=[1]Labels!$A$2257,[1]Labels!B1851,"")</f>
        <v/>
      </c>
      <c r="C1853" s="9">
        <f>IF($A1853&lt;=[1]Labels!$A$2257,[1]Labels!C1851,"")</f>
        <v/>
      </c>
      <c r="D1853" s="74" t="n"/>
      <c r="E1853" s="74" t="n"/>
      <c r="F1853" s="74" t="n"/>
      <c r="G1853" s="74" t="n"/>
      <c r="H1853" s="74" t="n"/>
      <c r="I1853" s="74" t="n"/>
      <c r="J1853" s="74" t="n"/>
      <c r="K1853" s="74" t="n"/>
      <c r="L1853" s="74" t="n"/>
      <c r="M1853" s="74" t="n"/>
      <c r="N1853" s="74" t="n"/>
      <c r="O1853" s="74" t="n"/>
      <c r="P1853" s="73" t="n"/>
      <c r="Q1853" s="74" t="n"/>
      <c r="R1853" s="74" t="n"/>
      <c r="S1853" s="74" t="n"/>
      <c r="T1853" s="74" t="n"/>
      <c r="U1853" s="74" t="n"/>
      <c r="V1853" s="74" t="n"/>
      <c r="W1853" s="74" t="n"/>
      <c r="X1853" s="74" t="n"/>
      <c r="Y1853" s="74" t="n"/>
      <c r="Z1853" s="74" t="n"/>
      <c r="AA1853" s="74" t="n"/>
      <c r="AB1853" s="74" t="n"/>
    </row>
    <row r="1854">
      <c r="A1854" s="9">
        <f>A1853+1</f>
        <v/>
      </c>
      <c r="B1854" s="9">
        <f>IF($A1854&lt;=[1]Labels!$A$2257,[1]Labels!B1852,"")</f>
        <v/>
      </c>
      <c r="C1854" s="9">
        <f>IF($A1854&lt;=[1]Labels!$A$2257,[1]Labels!C1852,"")</f>
        <v/>
      </c>
      <c r="D1854" s="74" t="n"/>
      <c r="E1854" s="74" t="n"/>
      <c r="F1854" s="74" t="n"/>
      <c r="G1854" s="74" t="n"/>
      <c r="H1854" s="74" t="n"/>
      <c r="I1854" s="74" t="n"/>
      <c r="J1854" s="74" t="n"/>
      <c r="K1854" s="74" t="n"/>
      <c r="L1854" s="74" t="n"/>
      <c r="M1854" s="74" t="n"/>
      <c r="N1854" s="74" t="n"/>
      <c r="O1854" s="74" t="n"/>
      <c r="P1854" s="73" t="n"/>
      <c r="Q1854" s="74" t="n"/>
      <c r="R1854" s="74" t="n"/>
      <c r="S1854" s="74" t="n"/>
      <c r="T1854" s="74" t="n"/>
      <c r="U1854" s="74" t="n"/>
      <c r="V1854" s="74" t="n"/>
      <c r="W1854" s="74" t="n"/>
      <c r="X1854" s="74" t="n"/>
      <c r="Y1854" s="74" t="n"/>
      <c r="Z1854" s="74" t="n"/>
      <c r="AA1854" s="74" t="n"/>
      <c r="AB1854" s="74" t="n"/>
    </row>
    <row r="1855">
      <c r="A1855" s="9">
        <f>A1854+1</f>
        <v/>
      </c>
      <c r="B1855" s="9">
        <f>IF($A1855&lt;=[1]Labels!$A$2257,[1]Labels!B1853,"")</f>
        <v/>
      </c>
      <c r="C1855" s="9">
        <f>IF($A1855&lt;=[1]Labels!$A$2257,[1]Labels!C1853,"")</f>
        <v/>
      </c>
      <c r="D1855" s="74" t="n"/>
      <c r="E1855" s="74" t="n"/>
      <c r="F1855" s="74" t="n"/>
      <c r="G1855" s="74" t="n"/>
      <c r="H1855" s="74" t="n"/>
      <c r="I1855" s="74" t="n"/>
      <c r="J1855" s="74" t="n"/>
      <c r="K1855" s="74" t="n"/>
      <c r="L1855" s="74" t="n"/>
      <c r="M1855" s="74" t="n"/>
      <c r="N1855" s="74" t="n"/>
      <c r="O1855" s="74" t="n"/>
      <c r="P1855" s="73" t="n"/>
      <c r="Q1855" s="74" t="n"/>
      <c r="R1855" s="74" t="n"/>
      <c r="S1855" s="74" t="n"/>
      <c r="T1855" s="74" t="n"/>
      <c r="U1855" s="74" t="n"/>
      <c r="V1855" s="74" t="n"/>
      <c r="W1855" s="74" t="n"/>
      <c r="X1855" s="74" t="n"/>
      <c r="Y1855" s="74" t="n"/>
      <c r="Z1855" s="74" t="n"/>
      <c r="AA1855" s="74" t="n"/>
      <c r="AB1855" s="74" t="n"/>
    </row>
    <row r="1856">
      <c r="A1856" s="9">
        <f>A1855+1</f>
        <v/>
      </c>
      <c r="B1856" s="9">
        <f>IF($A1856&lt;=[1]Labels!$A$2257,[1]Labels!B1854,"")</f>
        <v/>
      </c>
      <c r="C1856" s="9">
        <f>IF($A1856&lt;=[1]Labels!$A$2257,[1]Labels!C1854,"")</f>
        <v/>
      </c>
      <c r="D1856" s="74" t="n"/>
      <c r="E1856" s="74" t="n"/>
      <c r="F1856" s="74" t="n"/>
      <c r="G1856" s="74" t="n"/>
      <c r="H1856" s="74" t="n"/>
      <c r="I1856" s="74" t="n"/>
      <c r="J1856" s="74" t="n"/>
      <c r="K1856" s="74" t="n"/>
      <c r="L1856" s="74" t="n"/>
      <c r="M1856" s="74" t="n"/>
      <c r="N1856" s="74" t="n"/>
      <c r="O1856" s="74" t="n"/>
      <c r="P1856" s="73" t="n"/>
      <c r="Q1856" s="74" t="n"/>
      <c r="R1856" s="74" t="n"/>
      <c r="S1856" s="74" t="n"/>
      <c r="T1856" s="74" t="n"/>
      <c r="U1856" s="74" t="n"/>
      <c r="V1856" s="74" t="n"/>
      <c r="W1856" s="74" t="n"/>
      <c r="X1856" s="74" t="n"/>
      <c r="Y1856" s="74" t="n"/>
      <c r="Z1856" s="74" t="n"/>
      <c r="AA1856" s="74" t="n"/>
      <c r="AB1856" s="74" t="n"/>
    </row>
    <row r="1857">
      <c r="A1857" s="9">
        <f>A1856+1</f>
        <v/>
      </c>
      <c r="B1857" s="9">
        <f>IF($A1857&lt;=[1]Labels!$A$2257,[1]Labels!B1855,"")</f>
        <v/>
      </c>
      <c r="C1857" s="9">
        <f>IF($A1857&lt;=[1]Labels!$A$2257,[1]Labels!C1855,"")</f>
        <v/>
      </c>
      <c r="D1857" s="74" t="n"/>
      <c r="E1857" s="74" t="n"/>
      <c r="F1857" s="74" t="n"/>
      <c r="G1857" s="74" t="n"/>
      <c r="H1857" s="74" t="n"/>
      <c r="I1857" s="74" t="n"/>
      <c r="J1857" s="74" t="n"/>
      <c r="K1857" s="74" t="n"/>
      <c r="L1857" s="74" t="n"/>
      <c r="M1857" s="74" t="n"/>
      <c r="N1857" s="74" t="n"/>
      <c r="O1857" s="74" t="n"/>
      <c r="P1857" s="73" t="n"/>
      <c r="Q1857" s="74" t="n"/>
      <c r="R1857" s="74" t="n"/>
      <c r="S1857" s="74" t="n"/>
      <c r="T1857" s="74" t="n"/>
      <c r="U1857" s="74" t="n"/>
      <c r="V1857" s="74" t="n"/>
      <c r="W1857" s="74" t="n"/>
      <c r="X1857" s="74" t="n"/>
      <c r="Y1857" s="74" t="n"/>
      <c r="Z1857" s="74" t="n"/>
      <c r="AA1857" s="74" t="n"/>
      <c r="AB1857" s="74" t="n"/>
    </row>
    <row r="1858">
      <c r="A1858" s="9">
        <f>A1857+1</f>
        <v/>
      </c>
      <c r="B1858" s="9">
        <f>IF($A1858&lt;=[1]Labels!$A$2257,[1]Labels!B1856,"")</f>
        <v/>
      </c>
      <c r="C1858" s="9">
        <f>IF($A1858&lt;=[1]Labels!$A$2257,[1]Labels!C1856,"")</f>
        <v/>
      </c>
      <c r="D1858" s="74" t="n"/>
      <c r="E1858" s="74" t="n"/>
      <c r="F1858" s="74" t="n"/>
      <c r="G1858" s="74" t="n"/>
      <c r="H1858" s="74" t="n"/>
      <c r="I1858" s="74" t="n"/>
      <c r="J1858" s="74" t="n"/>
      <c r="K1858" s="74" t="n"/>
      <c r="L1858" s="74" t="n"/>
      <c r="M1858" s="74" t="n"/>
      <c r="N1858" s="74" t="n"/>
      <c r="O1858" s="74" t="n"/>
      <c r="P1858" s="73" t="n"/>
      <c r="Q1858" s="74" t="n"/>
      <c r="R1858" s="74" t="n"/>
      <c r="S1858" s="74" t="n"/>
      <c r="T1858" s="74" t="n"/>
      <c r="U1858" s="74" t="n"/>
      <c r="V1858" s="74" t="n"/>
      <c r="W1858" s="74" t="n"/>
      <c r="X1858" s="74" t="n"/>
      <c r="Y1858" s="74" t="n"/>
      <c r="Z1858" s="74" t="n"/>
      <c r="AA1858" s="74" t="n"/>
      <c r="AB1858" s="74" t="n"/>
    </row>
    <row r="1859">
      <c r="A1859" s="9">
        <f>A1858+1</f>
        <v/>
      </c>
      <c r="B1859" s="9">
        <f>IF($A1859&lt;=[1]Labels!$A$2257,[1]Labels!B1857,"")</f>
        <v/>
      </c>
      <c r="C1859" s="9">
        <f>IF($A1859&lt;=[1]Labels!$A$2257,[1]Labels!C1857,"")</f>
        <v/>
      </c>
      <c r="D1859" s="74" t="n"/>
      <c r="E1859" s="74" t="n"/>
      <c r="F1859" s="74" t="n"/>
      <c r="G1859" s="74" t="n"/>
      <c r="H1859" s="74" t="n"/>
      <c r="I1859" s="74" t="n"/>
      <c r="J1859" s="74" t="n"/>
      <c r="K1859" s="74" t="n"/>
      <c r="L1859" s="74" t="n"/>
      <c r="M1859" s="74" t="n"/>
      <c r="N1859" s="74" t="n"/>
      <c r="O1859" s="74" t="n"/>
      <c r="P1859" s="73" t="n"/>
      <c r="Q1859" s="74" t="n"/>
      <c r="R1859" s="74" t="n"/>
      <c r="S1859" s="74" t="n"/>
      <c r="T1859" s="74" t="n"/>
      <c r="U1859" s="74" t="n"/>
      <c r="V1859" s="74" t="n"/>
      <c r="W1859" s="74" t="n"/>
      <c r="X1859" s="74" t="n"/>
      <c r="Y1859" s="74" t="n"/>
      <c r="Z1859" s="74" t="n"/>
      <c r="AA1859" s="74" t="n"/>
      <c r="AB1859" s="74" t="n"/>
    </row>
    <row r="1860">
      <c r="A1860" s="9">
        <f>A1859+1</f>
        <v/>
      </c>
      <c r="B1860" s="9">
        <f>IF($A1860&lt;=[1]Labels!$A$2257,[1]Labels!B1858,"")</f>
        <v/>
      </c>
      <c r="C1860" s="9">
        <f>IF($A1860&lt;=[1]Labels!$A$2257,[1]Labels!C1858,"")</f>
        <v/>
      </c>
      <c r="D1860" s="74" t="n"/>
      <c r="E1860" s="74" t="n"/>
      <c r="F1860" s="74" t="n"/>
      <c r="G1860" s="74" t="n"/>
      <c r="H1860" s="74" t="n"/>
      <c r="I1860" s="74" t="n"/>
      <c r="J1860" s="74" t="n"/>
      <c r="K1860" s="74" t="n"/>
      <c r="L1860" s="74" t="n"/>
      <c r="M1860" s="74" t="n"/>
      <c r="N1860" s="74" t="n"/>
      <c r="O1860" s="74" t="n"/>
      <c r="P1860" s="73" t="n"/>
      <c r="Q1860" s="74" t="n"/>
      <c r="R1860" s="74" t="n"/>
      <c r="S1860" s="74" t="n"/>
      <c r="T1860" s="74" t="n"/>
      <c r="U1860" s="74" t="n"/>
      <c r="V1860" s="74" t="n"/>
      <c r="W1860" s="74" t="n"/>
      <c r="X1860" s="74" t="n"/>
      <c r="Y1860" s="74" t="n"/>
      <c r="Z1860" s="74" t="n"/>
      <c r="AA1860" s="74" t="n"/>
      <c r="AB1860" s="74" t="n"/>
    </row>
    <row r="1861">
      <c r="A1861" s="9">
        <f>A1860+1</f>
        <v/>
      </c>
      <c r="B1861" s="9">
        <f>IF($A1861&lt;=[1]Labels!$A$2257,[1]Labels!B1859,"")</f>
        <v/>
      </c>
      <c r="C1861" s="9">
        <f>IF($A1861&lt;=[1]Labels!$A$2257,[1]Labels!C1859,"")</f>
        <v/>
      </c>
      <c r="D1861" s="74" t="n"/>
      <c r="E1861" s="74" t="n"/>
      <c r="F1861" s="74" t="n"/>
      <c r="G1861" s="74" t="n"/>
      <c r="H1861" s="74" t="n"/>
      <c r="I1861" s="74" t="n"/>
      <c r="J1861" s="74" t="n"/>
      <c r="K1861" s="74" t="n"/>
      <c r="L1861" s="74" t="n"/>
      <c r="M1861" s="74" t="n"/>
      <c r="N1861" s="74" t="n"/>
      <c r="O1861" s="74" t="n"/>
      <c r="P1861" s="73" t="n"/>
      <c r="Q1861" s="74" t="n"/>
      <c r="R1861" s="74" t="n"/>
      <c r="S1861" s="74" t="n"/>
      <c r="T1861" s="74" t="n"/>
      <c r="U1861" s="74" t="n"/>
      <c r="V1861" s="74" t="n"/>
      <c r="W1861" s="74" t="n"/>
      <c r="X1861" s="74" t="n"/>
      <c r="Y1861" s="74" t="n"/>
      <c r="Z1861" s="74" t="n"/>
      <c r="AA1861" s="74" t="n"/>
      <c r="AB1861" s="74" t="n"/>
    </row>
    <row r="1862">
      <c r="A1862" s="9">
        <f>A1861+1</f>
        <v/>
      </c>
      <c r="B1862" s="9">
        <f>IF($A1862&lt;=[1]Labels!$A$2257,[1]Labels!B1860,"")</f>
        <v/>
      </c>
      <c r="C1862" s="9">
        <f>IF($A1862&lt;=[1]Labels!$A$2257,[1]Labels!C1860,"")</f>
        <v/>
      </c>
      <c r="D1862" s="74" t="n"/>
      <c r="E1862" s="74" t="n"/>
      <c r="F1862" s="74" t="n"/>
      <c r="G1862" s="74" t="n"/>
      <c r="H1862" s="74" t="n"/>
      <c r="I1862" s="74" t="n"/>
      <c r="J1862" s="74" t="n"/>
      <c r="K1862" s="74" t="n"/>
      <c r="L1862" s="74" t="n"/>
      <c r="M1862" s="74" t="n"/>
      <c r="N1862" s="74" t="n"/>
      <c r="O1862" s="74" t="n"/>
      <c r="P1862" s="73" t="n"/>
      <c r="Q1862" s="74" t="n"/>
      <c r="R1862" s="74" t="n"/>
      <c r="S1862" s="74" t="n"/>
      <c r="T1862" s="74" t="n"/>
      <c r="U1862" s="74" t="n"/>
      <c r="V1862" s="74" t="n"/>
      <c r="W1862" s="74" t="n"/>
      <c r="X1862" s="74" t="n"/>
      <c r="Y1862" s="74" t="n"/>
      <c r="Z1862" s="74" t="n"/>
      <c r="AA1862" s="74" t="n"/>
      <c r="AB1862" s="74" t="n"/>
    </row>
    <row r="1863">
      <c r="A1863" s="9">
        <f>A1862+1</f>
        <v/>
      </c>
      <c r="B1863" s="9">
        <f>IF($A1863&lt;=[1]Labels!$A$2257,[1]Labels!B1861,"")</f>
        <v/>
      </c>
      <c r="C1863" s="9">
        <f>IF($A1863&lt;=[1]Labels!$A$2257,[1]Labels!C1861,"")</f>
        <v/>
      </c>
      <c r="D1863" s="74" t="n"/>
      <c r="E1863" s="74" t="n"/>
      <c r="F1863" s="74" t="n"/>
      <c r="G1863" s="74" t="n"/>
      <c r="H1863" s="74" t="n"/>
      <c r="I1863" s="74" t="n"/>
      <c r="J1863" s="74" t="n"/>
      <c r="K1863" s="74" t="n"/>
      <c r="L1863" s="74" t="n"/>
      <c r="M1863" s="74" t="n"/>
      <c r="N1863" s="74" t="n"/>
      <c r="O1863" s="74" t="n"/>
      <c r="P1863" s="73" t="n"/>
      <c r="Q1863" s="74" t="n"/>
      <c r="R1863" s="74" t="n"/>
      <c r="S1863" s="74" t="n"/>
      <c r="T1863" s="74" t="n"/>
      <c r="U1863" s="74" t="n"/>
      <c r="V1863" s="74" t="n"/>
      <c r="W1863" s="74" t="n"/>
      <c r="X1863" s="74" t="n"/>
      <c r="Y1863" s="74" t="n"/>
      <c r="Z1863" s="74" t="n"/>
      <c r="AA1863" s="74" t="n"/>
      <c r="AB1863" s="74" t="n"/>
    </row>
    <row r="1864">
      <c r="A1864" s="9">
        <f>A1863+1</f>
        <v/>
      </c>
      <c r="B1864" s="9">
        <f>IF($A1864&lt;=[1]Labels!$A$2257,[1]Labels!B1862,"")</f>
        <v/>
      </c>
      <c r="C1864" s="9">
        <f>IF($A1864&lt;=[1]Labels!$A$2257,[1]Labels!C1862,"")</f>
        <v/>
      </c>
      <c r="D1864" s="74" t="n"/>
      <c r="E1864" s="74" t="n"/>
      <c r="F1864" s="74" t="n"/>
      <c r="G1864" s="74" t="n"/>
      <c r="H1864" s="74" t="n"/>
      <c r="I1864" s="74" t="n"/>
      <c r="J1864" s="74" t="n"/>
      <c r="K1864" s="74" t="n"/>
      <c r="L1864" s="74" t="n"/>
      <c r="M1864" s="74" t="n"/>
      <c r="N1864" s="74" t="n"/>
      <c r="O1864" s="74" t="n"/>
      <c r="P1864" s="73" t="n"/>
      <c r="Q1864" s="74" t="n"/>
      <c r="R1864" s="74" t="n"/>
      <c r="S1864" s="74" t="n"/>
      <c r="T1864" s="74" t="n"/>
      <c r="U1864" s="74" t="n"/>
      <c r="V1864" s="74" t="n"/>
      <c r="W1864" s="74" t="n"/>
      <c r="X1864" s="74" t="n"/>
      <c r="Y1864" s="74" t="n"/>
      <c r="Z1864" s="74" t="n"/>
      <c r="AA1864" s="74" t="n"/>
      <c r="AB1864" s="74" t="n"/>
    </row>
    <row r="1865">
      <c r="A1865" s="9">
        <f>A1864+1</f>
        <v/>
      </c>
      <c r="B1865" s="9">
        <f>IF($A1865&lt;=[1]Labels!$A$2257,[1]Labels!B1863,"")</f>
        <v/>
      </c>
      <c r="C1865" s="9">
        <f>IF($A1865&lt;=[1]Labels!$A$2257,[1]Labels!C1863,"")</f>
        <v/>
      </c>
      <c r="D1865" s="74" t="n"/>
      <c r="E1865" s="74" t="n"/>
      <c r="F1865" s="74" t="n"/>
      <c r="G1865" s="74" t="n"/>
      <c r="H1865" s="74" t="n"/>
      <c r="I1865" s="74" t="n"/>
      <c r="J1865" s="74" t="n"/>
      <c r="K1865" s="74" t="n"/>
      <c r="L1865" s="74" t="n"/>
      <c r="M1865" s="74" t="n"/>
      <c r="N1865" s="74" t="n"/>
      <c r="O1865" s="74" t="n"/>
      <c r="P1865" s="73" t="n"/>
      <c r="Q1865" s="74" t="n"/>
      <c r="R1865" s="74" t="n"/>
      <c r="S1865" s="74" t="n"/>
      <c r="T1865" s="74" t="n"/>
      <c r="U1865" s="74" t="n"/>
      <c r="V1865" s="74" t="n"/>
      <c r="W1865" s="74" t="n"/>
      <c r="X1865" s="74" t="n"/>
      <c r="Y1865" s="74" t="n"/>
      <c r="Z1865" s="74" t="n"/>
      <c r="AA1865" s="74" t="n"/>
      <c r="AB1865" s="74" t="n"/>
    </row>
    <row r="1866">
      <c r="A1866" s="9">
        <f>A1865+1</f>
        <v/>
      </c>
      <c r="B1866" s="9">
        <f>IF($A1866&lt;=[1]Labels!$A$2257,[1]Labels!B1864,"")</f>
        <v/>
      </c>
      <c r="C1866" s="9">
        <f>IF($A1866&lt;=[1]Labels!$A$2257,[1]Labels!C1864,"")</f>
        <v/>
      </c>
      <c r="D1866" s="74" t="n"/>
      <c r="E1866" s="74" t="n"/>
      <c r="F1866" s="74" t="n"/>
      <c r="G1866" s="74" t="n"/>
      <c r="H1866" s="74" t="n"/>
      <c r="I1866" s="74" t="n"/>
      <c r="J1866" s="74" t="n"/>
      <c r="K1866" s="74" t="n"/>
      <c r="L1866" s="74" t="n"/>
      <c r="M1866" s="74" t="n"/>
      <c r="N1866" s="74" t="n"/>
      <c r="O1866" s="74" t="n"/>
      <c r="P1866" s="73" t="n"/>
      <c r="Q1866" s="74" t="n"/>
      <c r="R1866" s="74" t="n"/>
      <c r="S1866" s="74" t="n"/>
      <c r="T1866" s="74" t="n"/>
      <c r="U1866" s="74" t="n"/>
      <c r="V1866" s="74" t="n"/>
      <c r="W1866" s="74" t="n"/>
      <c r="X1866" s="74" t="n"/>
      <c r="Y1866" s="74" t="n"/>
      <c r="Z1866" s="74" t="n"/>
      <c r="AA1866" s="74" t="n"/>
      <c r="AB1866" s="74" t="n"/>
    </row>
    <row r="1867">
      <c r="A1867" s="9">
        <f>A1866+1</f>
        <v/>
      </c>
      <c r="B1867" s="9">
        <f>IF($A1867&lt;=[1]Labels!$A$2257,[1]Labels!B1865,"")</f>
        <v/>
      </c>
      <c r="C1867" s="9">
        <f>IF($A1867&lt;=[1]Labels!$A$2257,[1]Labels!C1865,"")</f>
        <v/>
      </c>
      <c r="D1867" s="74" t="n"/>
      <c r="E1867" s="74" t="n"/>
      <c r="F1867" s="74" t="n"/>
      <c r="G1867" s="74" t="n"/>
      <c r="H1867" s="74" t="n"/>
      <c r="I1867" s="74" t="n"/>
      <c r="J1867" s="74" t="n"/>
      <c r="K1867" s="74" t="n"/>
      <c r="L1867" s="74" t="n"/>
      <c r="M1867" s="74" t="n"/>
      <c r="N1867" s="74" t="n"/>
      <c r="O1867" s="74" t="n"/>
      <c r="P1867" s="73" t="n"/>
      <c r="Q1867" s="74" t="n"/>
      <c r="R1867" s="74" t="n"/>
      <c r="S1867" s="74" t="n"/>
      <c r="T1867" s="74" t="n"/>
      <c r="U1867" s="74" t="n"/>
      <c r="V1867" s="74" t="n"/>
      <c r="W1867" s="74" t="n"/>
      <c r="X1867" s="74" t="n"/>
      <c r="Y1867" s="74" t="n"/>
      <c r="Z1867" s="74" t="n"/>
      <c r="AA1867" s="74" t="n"/>
      <c r="AB1867" s="74" t="n"/>
    </row>
    <row r="1868">
      <c r="A1868" s="9">
        <f>A1867+1</f>
        <v/>
      </c>
      <c r="B1868" s="9">
        <f>IF($A1868&lt;=[1]Labels!$A$2257,[1]Labels!B1866,"")</f>
        <v/>
      </c>
      <c r="C1868" s="9">
        <f>IF($A1868&lt;=[1]Labels!$A$2257,[1]Labels!C1866,"")</f>
        <v/>
      </c>
      <c r="D1868" s="74" t="n"/>
      <c r="E1868" s="74" t="n"/>
      <c r="F1868" s="74" t="n"/>
      <c r="G1868" s="74" t="n"/>
      <c r="H1868" s="74" t="n"/>
      <c r="I1868" s="74" t="n"/>
      <c r="J1868" s="74" t="n"/>
      <c r="K1868" s="74" t="n"/>
      <c r="L1868" s="74" t="n"/>
      <c r="M1868" s="74" t="n"/>
      <c r="N1868" s="74" t="n"/>
      <c r="O1868" s="74" t="n"/>
      <c r="P1868" s="73" t="n"/>
      <c r="Q1868" s="74" t="n"/>
      <c r="R1868" s="74" t="n"/>
      <c r="S1868" s="74" t="n"/>
      <c r="T1868" s="74" t="n"/>
      <c r="U1868" s="74" t="n"/>
      <c r="V1868" s="74" t="n"/>
      <c r="W1868" s="74" t="n"/>
      <c r="X1868" s="74" t="n"/>
      <c r="Y1868" s="74" t="n"/>
      <c r="Z1868" s="74" t="n"/>
      <c r="AA1868" s="74" t="n"/>
      <c r="AB1868" s="74" t="n"/>
    </row>
    <row r="1869">
      <c r="A1869" s="9">
        <f>A1868+1</f>
        <v/>
      </c>
      <c r="B1869" s="9">
        <f>IF($A1869&lt;=[1]Labels!$A$2257,[1]Labels!B1867,"")</f>
        <v/>
      </c>
      <c r="C1869" s="9">
        <f>IF($A1869&lt;=[1]Labels!$A$2257,[1]Labels!C1867,"")</f>
        <v/>
      </c>
      <c r="D1869" s="74" t="n"/>
      <c r="E1869" s="74" t="n"/>
      <c r="F1869" s="74" t="n"/>
      <c r="G1869" s="74" t="n"/>
      <c r="H1869" s="74" t="n"/>
      <c r="I1869" s="74" t="n"/>
      <c r="J1869" s="74" t="n"/>
      <c r="K1869" s="74" t="n"/>
      <c r="L1869" s="74" t="n"/>
      <c r="M1869" s="74" t="n"/>
      <c r="N1869" s="74" t="n"/>
      <c r="O1869" s="74" t="n"/>
      <c r="P1869" s="73" t="n"/>
      <c r="Q1869" s="74" t="n"/>
      <c r="R1869" s="74" t="n"/>
      <c r="S1869" s="74" t="n"/>
      <c r="T1869" s="74" t="n"/>
      <c r="U1869" s="74" t="n"/>
      <c r="V1869" s="74" t="n"/>
      <c r="W1869" s="74" t="n"/>
      <c r="X1869" s="74" t="n"/>
      <c r="Y1869" s="74" t="n"/>
      <c r="Z1869" s="74" t="n"/>
      <c r="AA1869" s="74" t="n"/>
      <c r="AB1869" s="74" t="n"/>
    </row>
    <row r="1870">
      <c r="A1870" s="9">
        <f>A1869+1</f>
        <v/>
      </c>
      <c r="B1870" s="9">
        <f>IF($A1870&lt;=[1]Labels!$A$2257,[1]Labels!B1868,"")</f>
        <v/>
      </c>
      <c r="C1870" s="9">
        <f>IF($A1870&lt;=[1]Labels!$A$2257,[1]Labels!C1868,"")</f>
        <v/>
      </c>
      <c r="D1870" s="74" t="n"/>
      <c r="E1870" s="74" t="n"/>
      <c r="F1870" s="74" t="n"/>
      <c r="G1870" s="74" t="n"/>
      <c r="H1870" s="74" t="n"/>
      <c r="I1870" s="74" t="n"/>
      <c r="J1870" s="74" t="n"/>
      <c r="K1870" s="74" t="n"/>
      <c r="L1870" s="74" t="n"/>
      <c r="M1870" s="74" t="n"/>
      <c r="N1870" s="74" t="n"/>
      <c r="O1870" s="74" t="n"/>
      <c r="P1870" s="73" t="n"/>
      <c r="Q1870" s="74" t="n"/>
      <c r="R1870" s="74" t="n"/>
      <c r="S1870" s="74" t="n"/>
      <c r="T1870" s="74" t="n"/>
      <c r="U1870" s="74" t="n"/>
      <c r="V1870" s="74" t="n"/>
      <c r="W1870" s="74" t="n"/>
      <c r="X1870" s="74" t="n"/>
      <c r="Y1870" s="74" t="n"/>
      <c r="Z1870" s="74" t="n"/>
      <c r="AA1870" s="74" t="n"/>
      <c r="AB1870" s="74" t="n"/>
    </row>
    <row r="1871">
      <c r="A1871" s="9">
        <f>A1870+1</f>
        <v/>
      </c>
      <c r="B1871" s="9">
        <f>IF($A1871&lt;=[1]Labels!$A$2257,[1]Labels!B1869,"")</f>
        <v/>
      </c>
      <c r="C1871" s="9">
        <f>IF($A1871&lt;=[1]Labels!$A$2257,[1]Labels!C1869,"")</f>
        <v/>
      </c>
      <c r="D1871" s="74" t="n"/>
      <c r="E1871" s="74" t="n"/>
      <c r="F1871" s="74" t="n"/>
      <c r="G1871" s="74" t="n"/>
      <c r="H1871" s="74" t="n"/>
      <c r="I1871" s="74" t="n"/>
      <c r="J1871" s="74" t="n"/>
      <c r="K1871" s="74" t="n"/>
      <c r="L1871" s="74" t="n"/>
      <c r="M1871" s="74" t="n"/>
      <c r="N1871" s="74" t="n"/>
      <c r="O1871" s="74" t="n"/>
      <c r="P1871" s="73" t="n"/>
      <c r="Q1871" s="74" t="n"/>
      <c r="R1871" s="74" t="n"/>
      <c r="S1871" s="74" t="n"/>
      <c r="T1871" s="74" t="n"/>
      <c r="U1871" s="74" t="n"/>
      <c r="V1871" s="74" t="n"/>
      <c r="W1871" s="74" t="n"/>
      <c r="X1871" s="74" t="n"/>
      <c r="Y1871" s="74" t="n"/>
      <c r="Z1871" s="74" t="n"/>
      <c r="AA1871" s="74" t="n"/>
      <c r="AB1871" s="74" t="n"/>
    </row>
    <row r="1872">
      <c r="A1872" s="9">
        <f>A1871+1</f>
        <v/>
      </c>
      <c r="B1872" s="9">
        <f>IF($A1872&lt;=[1]Labels!$A$2257,[1]Labels!B1870,"")</f>
        <v/>
      </c>
      <c r="C1872" s="9">
        <f>IF($A1872&lt;=[1]Labels!$A$2257,[1]Labels!C1870,"")</f>
        <v/>
      </c>
      <c r="D1872" s="74" t="n"/>
      <c r="E1872" s="74" t="n"/>
      <c r="F1872" s="74" t="n"/>
      <c r="G1872" s="74" t="n"/>
      <c r="H1872" s="74" t="n"/>
      <c r="I1872" s="74" t="n"/>
      <c r="J1872" s="74" t="n"/>
      <c r="K1872" s="74" t="n"/>
      <c r="L1872" s="74" t="n"/>
      <c r="M1872" s="74" t="n"/>
      <c r="N1872" s="74" t="n"/>
      <c r="O1872" s="74" t="n"/>
      <c r="P1872" s="73" t="n"/>
      <c r="Q1872" s="74" t="n"/>
      <c r="R1872" s="74" t="n"/>
      <c r="S1872" s="74" t="n"/>
      <c r="T1872" s="74" t="n"/>
      <c r="U1872" s="74" t="n"/>
      <c r="V1872" s="74" t="n"/>
      <c r="W1872" s="74" t="n"/>
      <c r="X1872" s="74" t="n"/>
      <c r="Y1872" s="74" t="n"/>
      <c r="Z1872" s="74" t="n"/>
      <c r="AA1872" s="74" t="n"/>
      <c r="AB1872" s="74" t="n"/>
    </row>
    <row r="1873">
      <c r="A1873" s="9">
        <f>A1872+1</f>
        <v/>
      </c>
      <c r="B1873" s="9">
        <f>IF($A1873&lt;=[1]Labels!$A$2257,[1]Labels!B1871,"")</f>
        <v/>
      </c>
      <c r="C1873" s="9">
        <f>IF($A1873&lt;=[1]Labels!$A$2257,[1]Labels!C1871,"")</f>
        <v/>
      </c>
      <c r="D1873" s="74" t="n"/>
      <c r="E1873" s="74" t="n"/>
      <c r="F1873" s="74" t="n"/>
      <c r="G1873" s="74" t="n"/>
      <c r="H1873" s="74" t="n"/>
      <c r="I1873" s="74" t="n"/>
      <c r="J1873" s="74" t="n"/>
      <c r="K1873" s="74" t="n"/>
      <c r="L1873" s="74" t="n"/>
      <c r="M1873" s="74" t="n"/>
      <c r="N1873" s="74" t="n"/>
      <c r="O1873" s="74" t="n"/>
      <c r="P1873" s="73" t="n"/>
      <c r="Q1873" s="74" t="n"/>
      <c r="R1873" s="74" t="n"/>
      <c r="S1873" s="74" t="n"/>
      <c r="T1873" s="74" t="n"/>
      <c r="U1873" s="74" t="n"/>
      <c r="V1873" s="74" t="n"/>
      <c r="W1873" s="74" t="n"/>
      <c r="X1873" s="74" t="n"/>
      <c r="Y1873" s="74" t="n"/>
      <c r="Z1873" s="74" t="n"/>
      <c r="AA1873" s="74" t="n"/>
      <c r="AB1873" s="74" t="n"/>
    </row>
    <row r="1874">
      <c r="A1874" s="9">
        <f>A1873+1</f>
        <v/>
      </c>
      <c r="B1874" s="9">
        <f>IF($A1874&lt;=[1]Labels!$A$2257,[1]Labels!B1872,"")</f>
        <v/>
      </c>
      <c r="C1874" s="9">
        <f>IF($A1874&lt;=[1]Labels!$A$2257,[1]Labels!C1872,"")</f>
        <v/>
      </c>
      <c r="D1874" s="74" t="n"/>
      <c r="E1874" s="74" t="n"/>
      <c r="F1874" s="74" t="n"/>
      <c r="G1874" s="74" t="n"/>
      <c r="H1874" s="74" t="n"/>
      <c r="I1874" s="74" t="n"/>
      <c r="J1874" s="74" t="n"/>
      <c r="K1874" s="74" t="n"/>
      <c r="L1874" s="74" t="n"/>
      <c r="M1874" s="74" t="n"/>
      <c r="N1874" s="74" t="n"/>
      <c r="O1874" s="74" t="n"/>
      <c r="P1874" s="73" t="n"/>
      <c r="Q1874" s="74" t="n"/>
      <c r="R1874" s="74" t="n"/>
      <c r="S1874" s="74" t="n"/>
      <c r="T1874" s="74" t="n"/>
      <c r="U1874" s="74" t="n"/>
      <c r="V1874" s="74" t="n"/>
      <c r="W1874" s="74" t="n"/>
      <c r="X1874" s="74" t="n"/>
      <c r="Y1874" s="74" t="n"/>
      <c r="Z1874" s="74" t="n"/>
      <c r="AA1874" s="74" t="n"/>
      <c r="AB1874" s="74" t="n"/>
    </row>
    <row r="1875">
      <c r="A1875" s="9">
        <f>A1874+1</f>
        <v/>
      </c>
      <c r="B1875" s="9">
        <f>IF($A1875&lt;=[1]Labels!$A$2257,[1]Labels!B1873,"")</f>
        <v/>
      </c>
      <c r="C1875" s="9">
        <f>IF($A1875&lt;=[1]Labels!$A$2257,[1]Labels!C1873,"")</f>
        <v/>
      </c>
      <c r="D1875" s="74" t="n"/>
      <c r="E1875" s="74" t="n"/>
      <c r="F1875" s="74" t="n"/>
      <c r="G1875" s="74" t="n"/>
      <c r="H1875" s="74" t="n"/>
      <c r="I1875" s="74" t="n"/>
      <c r="J1875" s="74" t="n"/>
      <c r="K1875" s="74" t="n"/>
      <c r="L1875" s="74" t="n"/>
      <c r="M1875" s="74" t="n"/>
      <c r="N1875" s="74" t="n"/>
      <c r="O1875" s="74" t="n"/>
      <c r="P1875" s="73" t="n"/>
      <c r="Q1875" s="74" t="n"/>
      <c r="R1875" s="74" t="n"/>
      <c r="S1875" s="74" t="n"/>
      <c r="T1875" s="74" t="n"/>
      <c r="U1875" s="74" t="n"/>
      <c r="V1875" s="74" t="n"/>
      <c r="W1875" s="74" t="n"/>
      <c r="X1875" s="74" t="n"/>
      <c r="Y1875" s="74" t="n"/>
      <c r="Z1875" s="74" t="n"/>
      <c r="AA1875" s="74" t="n"/>
      <c r="AB1875" s="74" t="n"/>
    </row>
    <row r="1876">
      <c r="A1876" s="9">
        <f>A1875+1</f>
        <v/>
      </c>
      <c r="B1876" s="9">
        <f>IF($A1876&lt;=[1]Labels!$A$2257,[1]Labels!B1874,"")</f>
        <v/>
      </c>
      <c r="C1876" s="9">
        <f>IF($A1876&lt;=[1]Labels!$A$2257,[1]Labels!C1874,"")</f>
        <v/>
      </c>
      <c r="D1876" s="74" t="n"/>
      <c r="E1876" s="74" t="n"/>
      <c r="F1876" s="74" t="n"/>
      <c r="G1876" s="74" t="n"/>
      <c r="H1876" s="74" t="n"/>
      <c r="I1876" s="74" t="n"/>
      <c r="J1876" s="74" t="n"/>
      <c r="K1876" s="74" t="n"/>
      <c r="L1876" s="74" t="n"/>
      <c r="M1876" s="74" t="n"/>
      <c r="N1876" s="74" t="n"/>
      <c r="O1876" s="74" t="n"/>
      <c r="P1876" s="73" t="n"/>
      <c r="Q1876" s="74" t="n"/>
      <c r="R1876" s="74" t="n"/>
      <c r="S1876" s="74" t="n"/>
      <c r="T1876" s="74" t="n"/>
      <c r="U1876" s="74" t="n"/>
      <c r="V1876" s="74" t="n"/>
      <c r="W1876" s="74" t="n"/>
      <c r="X1876" s="74" t="n"/>
      <c r="Y1876" s="74" t="n"/>
      <c r="Z1876" s="74" t="n"/>
      <c r="AA1876" s="74" t="n"/>
      <c r="AB1876" s="74" t="n"/>
    </row>
    <row r="1877">
      <c r="A1877" s="9">
        <f>A1876+1</f>
        <v/>
      </c>
      <c r="B1877" s="9">
        <f>IF($A1877&lt;=[1]Labels!$A$2257,[1]Labels!B1875,"")</f>
        <v/>
      </c>
      <c r="C1877" s="9">
        <f>IF($A1877&lt;=[1]Labels!$A$2257,[1]Labels!C1875,"")</f>
        <v/>
      </c>
      <c r="D1877" s="74" t="n"/>
      <c r="E1877" s="74" t="n"/>
      <c r="F1877" s="74" t="n"/>
      <c r="G1877" s="74" t="n"/>
      <c r="H1877" s="74" t="n"/>
      <c r="I1877" s="74" t="n"/>
      <c r="J1877" s="74" t="n"/>
      <c r="K1877" s="74" t="n"/>
      <c r="L1877" s="74" t="n"/>
      <c r="M1877" s="74" t="n"/>
      <c r="N1877" s="74" t="n"/>
      <c r="O1877" s="74" t="n"/>
      <c r="P1877" s="73" t="n"/>
      <c r="Q1877" s="74" t="n"/>
      <c r="R1877" s="74" t="n"/>
      <c r="S1877" s="74" t="n"/>
      <c r="T1877" s="74" t="n"/>
      <c r="U1877" s="74" t="n"/>
      <c r="V1877" s="74" t="n"/>
      <c r="W1877" s="74" t="n"/>
      <c r="X1877" s="74" t="n"/>
      <c r="Y1877" s="74" t="n"/>
      <c r="Z1877" s="74" t="n"/>
      <c r="AA1877" s="74" t="n"/>
      <c r="AB1877" s="74" t="n"/>
    </row>
    <row r="1878">
      <c r="A1878" s="9">
        <f>A1877+1</f>
        <v/>
      </c>
      <c r="B1878" s="9">
        <f>IF($A1878&lt;=[1]Labels!$A$2257,[1]Labels!B1876,"")</f>
        <v/>
      </c>
      <c r="C1878" s="9">
        <f>IF($A1878&lt;=[1]Labels!$A$2257,[1]Labels!C1876,"")</f>
        <v/>
      </c>
      <c r="D1878" s="74" t="n"/>
      <c r="E1878" s="74" t="n"/>
      <c r="F1878" s="74" t="n"/>
      <c r="G1878" s="74" t="n"/>
      <c r="H1878" s="74" t="n"/>
      <c r="I1878" s="74" t="n"/>
      <c r="J1878" s="74" t="n"/>
      <c r="K1878" s="74" t="n"/>
      <c r="L1878" s="74" t="n"/>
      <c r="M1878" s="74" t="n"/>
      <c r="N1878" s="74" t="n"/>
      <c r="O1878" s="74" t="n"/>
      <c r="P1878" s="73" t="n"/>
      <c r="Q1878" s="74" t="n"/>
      <c r="R1878" s="74" t="n"/>
      <c r="S1878" s="74" t="n"/>
      <c r="T1878" s="74" t="n"/>
      <c r="U1878" s="74" t="n"/>
      <c r="V1878" s="74" t="n"/>
      <c r="W1878" s="74" t="n"/>
      <c r="X1878" s="74" t="n"/>
      <c r="Y1878" s="74" t="n"/>
      <c r="Z1878" s="74" t="n"/>
      <c r="AA1878" s="74" t="n"/>
      <c r="AB1878" s="74" t="n"/>
    </row>
    <row r="1879">
      <c r="A1879" s="9">
        <f>A1878+1</f>
        <v/>
      </c>
      <c r="B1879" s="9">
        <f>IF($A1879&lt;=[1]Labels!$A$2257,[1]Labels!B1877,"")</f>
        <v/>
      </c>
      <c r="C1879" s="9">
        <f>IF($A1879&lt;=[1]Labels!$A$2257,[1]Labels!C1877,"")</f>
        <v/>
      </c>
      <c r="D1879" s="74" t="n"/>
      <c r="E1879" s="74" t="n"/>
      <c r="F1879" s="74" t="n"/>
      <c r="G1879" s="74" t="n"/>
      <c r="H1879" s="74" t="n"/>
      <c r="I1879" s="74" t="n"/>
      <c r="J1879" s="74" t="n"/>
      <c r="K1879" s="74" t="n"/>
      <c r="L1879" s="74" t="n"/>
      <c r="M1879" s="74" t="n"/>
      <c r="N1879" s="74" t="n"/>
      <c r="O1879" s="74" t="n"/>
      <c r="P1879" s="73" t="n"/>
      <c r="Q1879" s="74" t="n"/>
      <c r="R1879" s="74" t="n"/>
      <c r="S1879" s="74" t="n"/>
      <c r="T1879" s="74" t="n"/>
      <c r="U1879" s="74" t="n"/>
      <c r="V1879" s="74" t="n"/>
      <c r="W1879" s="74" t="n"/>
      <c r="X1879" s="74" t="n"/>
      <c r="Y1879" s="74" t="n"/>
      <c r="Z1879" s="74" t="n"/>
      <c r="AA1879" s="74" t="n"/>
      <c r="AB1879" s="74" t="n"/>
    </row>
    <row r="1880">
      <c r="A1880" s="9">
        <f>A1879+1</f>
        <v/>
      </c>
      <c r="B1880" s="9">
        <f>IF($A1880&lt;=[1]Labels!$A$2257,[1]Labels!B1878,"")</f>
        <v/>
      </c>
      <c r="C1880" s="9">
        <f>IF($A1880&lt;=[1]Labels!$A$2257,[1]Labels!C1878,"")</f>
        <v/>
      </c>
      <c r="D1880" s="74" t="n"/>
      <c r="E1880" s="74" t="n"/>
      <c r="F1880" s="74" t="n"/>
      <c r="G1880" s="74" t="n"/>
      <c r="H1880" s="74" t="n"/>
      <c r="I1880" s="74" t="n"/>
      <c r="J1880" s="74" t="n"/>
      <c r="K1880" s="74" t="n"/>
      <c r="L1880" s="74" t="n"/>
      <c r="M1880" s="74" t="n"/>
      <c r="N1880" s="74" t="n"/>
      <c r="O1880" s="74" t="n"/>
      <c r="P1880" s="73" t="n"/>
      <c r="Q1880" s="74" t="n"/>
      <c r="R1880" s="74" t="n"/>
      <c r="S1880" s="74" t="n"/>
      <c r="T1880" s="74" t="n"/>
      <c r="U1880" s="74" t="n"/>
      <c r="V1880" s="74" t="n"/>
      <c r="W1880" s="74" t="n"/>
      <c r="X1880" s="74" t="n"/>
      <c r="Y1880" s="74" t="n"/>
      <c r="Z1880" s="74" t="n"/>
      <c r="AA1880" s="74" t="n"/>
      <c r="AB1880" s="74" t="n"/>
    </row>
    <row r="1881">
      <c r="A1881" s="9">
        <f>A1880+1</f>
        <v/>
      </c>
      <c r="B1881" s="9">
        <f>IF($A1881&lt;=[1]Labels!$A$2257,[1]Labels!B1879,"")</f>
        <v/>
      </c>
      <c r="C1881" s="9">
        <f>IF($A1881&lt;=[1]Labels!$A$2257,[1]Labels!C1879,"")</f>
        <v/>
      </c>
      <c r="D1881" s="74" t="n"/>
      <c r="E1881" s="74" t="n"/>
      <c r="F1881" s="74" t="n"/>
      <c r="G1881" s="74" t="n"/>
      <c r="H1881" s="74" t="n"/>
      <c r="I1881" s="74" t="n"/>
      <c r="J1881" s="74" t="n"/>
      <c r="K1881" s="74" t="n"/>
      <c r="L1881" s="74" t="n"/>
      <c r="M1881" s="74" t="n"/>
      <c r="N1881" s="74" t="n"/>
      <c r="O1881" s="74" t="n"/>
      <c r="P1881" s="73" t="n"/>
      <c r="Q1881" s="74" t="n"/>
      <c r="R1881" s="74" t="n"/>
      <c r="S1881" s="74" t="n"/>
      <c r="T1881" s="74" t="n"/>
      <c r="U1881" s="74" t="n"/>
      <c r="V1881" s="74" t="n"/>
      <c r="W1881" s="74" t="n"/>
      <c r="X1881" s="74" t="n"/>
      <c r="Y1881" s="74" t="n"/>
      <c r="Z1881" s="74" t="n"/>
      <c r="AA1881" s="74" t="n"/>
      <c r="AB1881" s="74" t="n"/>
    </row>
    <row r="1882">
      <c r="A1882" s="9">
        <f>A1881+1</f>
        <v/>
      </c>
      <c r="B1882" s="9">
        <f>IF($A1882&lt;=[1]Labels!$A$2257,[1]Labels!B1880,"")</f>
        <v/>
      </c>
      <c r="C1882" s="9">
        <f>IF($A1882&lt;=[1]Labels!$A$2257,[1]Labels!C1880,"")</f>
        <v/>
      </c>
      <c r="D1882" s="74" t="n"/>
      <c r="E1882" s="74" t="n"/>
      <c r="F1882" s="74" t="n"/>
      <c r="G1882" s="74" t="n"/>
      <c r="H1882" s="74" t="n"/>
      <c r="I1882" s="74" t="n"/>
      <c r="J1882" s="74" t="n"/>
      <c r="K1882" s="74" t="n"/>
      <c r="L1882" s="74" t="n"/>
      <c r="M1882" s="74" t="n"/>
      <c r="N1882" s="74" t="n"/>
      <c r="O1882" s="74" t="n"/>
      <c r="P1882" s="73" t="n"/>
      <c r="Q1882" s="74" t="n"/>
      <c r="R1882" s="74" t="n"/>
      <c r="S1882" s="74" t="n"/>
      <c r="T1882" s="74" t="n"/>
      <c r="U1882" s="74" t="n"/>
      <c r="V1882" s="74" t="n"/>
      <c r="W1882" s="74" t="n"/>
      <c r="X1882" s="74" t="n"/>
      <c r="Y1882" s="74" t="n"/>
      <c r="Z1882" s="74" t="n"/>
      <c r="AA1882" s="74" t="n"/>
      <c r="AB1882" s="74" t="n"/>
    </row>
    <row r="1883">
      <c r="A1883" s="9">
        <f>A1882+1</f>
        <v/>
      </c>
      <c r="B1883" s="9">
        <f>IF($A1883&lt;=[1]Labels!$A$2257,[1]Labels!B1881,"")</f>
        <v/>
      </c>
      <c r="C1883" s="9">
        <f>IF($A1883&lt;=[1]Labels!$A$2257,[1]Labels!C1881,"")</f>
        <v/>
      </c>
      <c r="D1883" s="74" t="n"/>
      <c r="E1883" s="74" t="n"/>
      <c r="F1883" s="74" t="n"/>
      <c r="G1883" s="74" t="n"/>
      <c r="H1883" s="74" t="n"/>
      <c r="I1883" s="74" t="n"/>
      <c r="J1883" s="74" t="n"/>
      <c r="K1883" s="74" t="n"/>
      <c r="L1883" s="74" t="n"/>
      <c r="M1883" s="74" t="n"/>
      <c r="N1883" s="74" t="n"/>
      <c r="O1883" s="74" t="n"/>
      <c r="P1883" s="73" t="n"/>
      <c r="Q1883" s="74" t="n"/>
      <c r="R1883" s="74" t="n"/>
      <c r="S1883" s="74" t="n"/>
      <c r="T1883" s="74" t="n"/>
      <c r="U1883" s="74" t="n"/>
      <c r="V1883" s="74" t="n"/>
      <c r="W1883" s="74" t="n"/>
      <c r="X1883" s="74" t="n"/>
      <c r="Y1883" s="74" t="n"/>
      <c r="Z1883" s="74" t="n"/>
      <c r="AA1883" s="74" t="n"/>
      <c r="AB1883" s="74" t="n"/>
    </row>
    <row r="1884">
      <c r="A1884" s="9">
        <f>A1883+1</f>
        <v/>
      </c>
      <c r="B1884" s="9">
        <f>IF($A1884&lt;=[1]Labels!$A$2257,[1]Labels!B1882,"")</f>
        <v/>
      </c>
      <c r="C1884" s="9">
        <f>IF($A1884&lt;=[1]Labels!$A$2257,[1]Labels!C1882,"")</f>
        <v/>
      </c>
      <c r="D1884" s="74" t="n"/>
      <c r="E1884" s="74" t="n"/>
      <c r="F1884" s="74" t="n"/>
      <c r="G1884" s="74" t="n"/>
      <c r="H1884" s="74" t="n"/>
      <c r="I1884" s="74" t="n"/>
      <c r="J1884" s="74" t="n"/>
      <c r="K1884" s="74" t="n"/>
      <c r="L1884" s="74" t="n"/>
      <c r="M1884" s="74" t="n"/>
      <c r="N1884" s="74" t="n"/>
      <c r="O1884" s="74" t="n"/>
      <c r="P1884" s="73" t="n"/>
      <c r="Q1884" s="74" t="n"/>
      <c r="R1884" s="74" t="n"/>
      <c r="S1884" s="74" t="n"/>
      <c r="T1884" s="74" t="n"/>
      <c r="U1884" s="74" t="n"/>
      <c r="V1884" s="74" t="n"/>
      <c r="W1884" s="74" t="n"/>
      <c r="X1884" s="74" t="n"/>
      <c r="Y1884" s="74" t="n"/>
      <c r="Z1884" s="74" t="n"/>
      <c r="AA1884" s="74" t="n"/>
      <c r="AB1884" s="74" t="n"/>
    </row>
    <row r="1885">
      <c r="A1885" s="9">
        <f>A1884+1</f>
        <v/>
      </c>
      <c r="B1885" s="9">
        <f>IF($A1885&lt;=[1]Labels!$A$2257,[1]Labels!B1883,"")</f>
        <v/>
      </c>
      <c r="C1885" s="9">
        <f>IF($A1885&lt;=[1]Labels!$A$2257,[1]Labels!C1883,"")</f>
        <v/>
      </c>
      <c r="D1885" s="74" t="n"/>
      <c r="E1885" s="74" t="n"/>
      <c r="F1885" s="74" t="n"/>
      <c r="G1885" s="74" t="n"/>
      <c r="H1885" s="74" t="n"/>
      <c r="I1885" s="74" t="n"/>
      <c r="J1885" s="74" t="n"/>
      <c r="K1885" s="74" t="n"/>
      <c r="L1885" s="74" t="n"/>
      <c r="M1885" s="74" t="n"/>
      <c r="N1885" s="74" t="n"/>
      <c r="O1885" s="74" t="n"/>
      <c r="P1885" s="73" t="n"/>
      <c r="Q1885" s="74" t="n"/>
      <c r="R1885" s="74" t="n"/>
      <c r="S1885" s="74" t="n"/>
      <c r="T1885" s="74" t="n"/>
      <c r="U1885" s="74" t="n"/>
      <c r="V1885" s="74" t="n"/>
      <c r="W1885" s="74" t="n"/>
      <c r="X1885" s="74" t="n"/>
      <c r="Y1885" s="74" t="n"/>
      <c r="Z1885" s="74" t="n"/>
      <c r="AA1885" s="74" t="n"/>
      <c r="AB1885" s="74" t="n"/>
    </row>
    <row r="1886">
      <c r="A1886" s="9">
        <f>A1885+1</f>
        <v/>
      </c>
      <c r="B1886" s="9">
        <f>IF($A1886&lt;=[1]Labels!$A$2257,[1]Labels!B1884,"")</f>
        <v/>
      </c>
      <c r="C1886" s="9">
        <f>IF($A1886&lt;=[1]Labels!$A$2257,[1]Labels!C1884,"")</f>
        <v/>
      </c>
      <c r="D1886" s="74" t="n"/>
      <c r="E1886" s="74" t="n"/>
      <c r="F1886" s="74" t="n"/>
      <c r="G1886" s="74" t="n"/>
      <c r="H1886" s="74" t="n"/>
      <c r="I1886" s="74" t="n"/>
      <c r="J1886" s="74" t="n"/>
      <c r="K1886" s="74" t="n"/>
      <c r="L1886" s="74" t="n"/>
      <c r="M1886" s="74" t="n"/>
      <c r="N1886" s="74" t="n"/>
      <c r="O1886" s="74" t="n"/>
      <c r="P1886" s="73" t="n"/>
      <c r="Q1886" s="74" t="n"/>
      <c r="R1886" s="74" t="n"/>
      <c r="S1886" s="74" t="n"/>
      <c r="T1886" s="74" t="n"/>
      <c r="U1886" s="74" t="n"/>
      <c r="V1886" s="74" t="n"/>
      <c r="W1886" s="74" t="n"/>
      <c r="X1886" s="74" t="n"/>
      <c r="Y1886" s="74" t="n"/>
      <c r="Z1886" s="74" t="n"/>
      <c r="AA1886" s="74" t="n"/>
      <c r="AB1886" s="74" t="n"/>
    </row>
    <row r="1887">
      <c r="A1887" s="9">
        <f>A1886+1</f>
        <v/>
      </c>
      <c r="B1887" s="9">
        <f>IF($A1887&lt;=[1]Labels!$A$2257,[1]Labels!B1885,"")</f>
        <v/>
      </c>
      <c r="C1887" s="9">
        <f>IF($A1887&lt;=[1]Labels!$A$2257,[1]Labels!C1885,"")</f>
        <v/>
      </c>
      <c r="D1887" s="74" t="n"/>
      <c r="E1887" s="74" t="n"/>
      <c r="F1887" s="74" t="n"/>
      <c r="G1887" s="74" t="n"/>
      <c r="H1887" s="74" t="n"/>
      <c r="I1887" s="74" t="n"/>
      <c r="J1887" s="74" t="n"/>
      <c r="K1887" s="74" t="n"/>
      <c r="L1887" s="74" t="n"/>
      <c r="M1887" s="74" t="n"/>
      <c r="N1887" s="74" t="n"/>
      <c r="O1887" s="74" t="n"/>
      <c r="P1887" s="73" t="n"/>
      <c r="Q1887" s="74" t="n"/>
      <c r="R1887" s="74" t="n"/>
      <c r="S1887" s="74" t="n"/>
      <c r="T1887" s="74" t="n"/>
      <c r="U1887" s="74" t="n"/>
      <c r="V1887" s="74" t="n"/>
      <c r="W1887" s="74" t="n"/>
      <c r="X1887" s="74" t="n"/>
      <c r="Y1887" s="74" t="n"/>
      <c r="Z1887" s="74" t="n"/>
      <c r="AA1887" s="74" t="n"/>
      <c r="AB1887" s="74" t="n"/>
    </row>
    <row r="1888">
      <c r="A1888" s="9">
        <f>A1887+1</f>
        <v/>
      </c>
      <c r="B1888" s="9">
        <f>IF($A1888&lt;=[1]Labels!$A$2257,[1]Labels!B1886,"")</f>
        <v/>
      </c>
      <c r="C1888" s="9">
        <f>IF($A1888&lt;=[1]Labels!$A$2257,[1]Labels!C1886,"")</f>
        <v/>
      </c>
      <c r="D1888" s="74" t="n"/>
      <c r="E1888" s="74" t="n"/>
      <c r="F1888" s="74" t="n"/>
      <c r="G1888" s="74" t="n"/>
      <c r="H1888" s="74" t="n"/>
      <c r="I1888" s="74" t="n"/>
      <c r="J1888" s="74" t="n"/>
      <c r="K1888" s="74" t="n"/>
      <c r="L1888" s="74" t="n"/>
      <c r="M1888" s="74" t="n"/>
      <c r="N1888" s="74" t="n"/>
      <c r="O1888" s="74" t="n"/>
      <c r="P1888" s="73" t="n"/>
      <c r="Q1888" s="74" t="n"/>
      <c r="R1888" s="74" t="n"/>
      <c r="S1888" s="74" t="n"/>
      <c r="T1888" s="74" t="n"/>
      <c r="U1888" s="74" t="n"/>
      <c r="V1888" s="74" t="n"/>
      <c r="W1888" s="74" t="n"/>
      <c r="X1888" s="74" t="n"/>
      <c r="Y1888" s="74" t="n"/>
      <c r="Z1888" s="74" t="n"/>
      <c r="AA1888" s="74" t="n"/>
      <c r="AB1888" s="74" t="n"/>
    </row>
    <row r="1889">
      <c r="A1889" s="9">
        <f>A1888+1</f>
        <v/>
      </c>
      <c r="B1889" s="9">
        <f>IF($A1889&lt;=[1]Labels!$A$2257,[1]Labels!B1887,"")</f>
        <v/>
      </c>
      <c r="C1889" s="9">
        <f>IF($A1889&lt;=[1]Labels!$A$2257,[1]Labels!C1887,"")</f>
        <v/>
      </c>
      <c r="D1889" s="74" t="n"/>
      <c r="E1889" s="74" t="n"/>
      <c r="F1889" s="74" t="n"/>
      <c r="G1889" s="74" t="n"/>
      <c r="H1889" s="74" t="n"/>
      <c r="I1889" s="74" t="n"/>
      <c r="J1889" s="74" t="n"/>
      <c r="K1889" s="74" t="n"/>
      <c r="L1889" s="74" t="n"/>
      <c r="M1889" s="74" t="n"/>
      <c r="N1889" s="74" t="n"/>
      <c r="O1889" s="74" t="n"/>
      <c r="P1889" s="73" t="n"/>
      <c r="Q1889" s="74" t="n"/>
      <c r="R1889" s="74" t="n"/>
      <c r="S1889" s="74" t="n"/>
      <c r="T1889" s="74" t="n"/>
      <c r="U1889" s="74" t="n"/>
      <c r="V1889" s="74" t="n"/>
      <c r="W1889" s="74" t="n"/>
      <c r="X1889" s="74" t="n"/>
      <c r="Y1889" s="74" t="n"/>
      <c r="Z1889" s="74" t="n"/>
      <c r="AA1889" s="74" t="n"/>
      <c r="AB1889" s="74" t="n"/>
    </row>
    <row r="1890">
      <c r="A1890" s="9">
        <f>A1889+1</f>
        <v/>
      </c>
      <c r="B1890" s="9">
        <f>IF($A1890&lt;=[1]Labels!$A$2257,[1]Labels!B1888,"")</f>
        <v/>
      </c>
      <c r="C1890" s="9">
        <f>IF($A1890&lt;=[1]Labels!$A$2257,[1]Labels!C1888,"")</f>
        <v/>
      </c>
      <c r="D1890" s="74" t="n"/>
      <c r="E1890" s="74" t="n"/>
      <c r="F1890" s="74" t="n"/>
      <c r="G1890" s="74" t="n"/>
      <c r="H1890" s="74" t="n"/>
      <c r="I1890" s="74" t="n"/>
      <c r="J1890" s="74" t="n"/>
      <c r="K1890" s="74" t="n"/>
      <c r="L1890" s="74" t="n"/>
      <c r="M1890" s="74" t="n"/>
      <c r="N1890" s="74" t="n"/>
      <c r="O1890" s="74" t="n"/>
      <c r="P1890" s="73" t="n"/>
      <c r="Q1890" s="74" t="n"/>
      <c r="R1890" s="74" t="n"/>
      <c r="S1890" s="74" t="n"/>
      <c r="T1890" s="74" t="n"/>
      <c r="U1890" s="74" t="n"/>
      <c r="V1890" s="74" t="n"/>
      <c r="W1890" s="74" t="n"/>
      <c r="X1890" s="74" t="n"/>
      <c r="Y1890" s="74" t="n"/>
      <c r="Z1890" s="74" t="n"/>
      <c r="AA1890" s="74" t="n"/>
      <c r="AB1890" s="74" t="n"/>
    </row>
    <row r="1891">
      <c r="A1891" s="9">
        <f>A1890+1</f>
        <v/>
      </c>
      <c r="B1891" s="9">
        <f>IF($A1891&lt;=[1]Labels!$A$2257,[1]Labels!B1889,"")</f>
        <v/>
      </c>
      <c r="C1891" s="9">
        <f>IF($A1891&lt;=[1]Labels!$A$2257,[1]Labels!C1889,"")</f>
        <v/>
      </c>
      <c r="D1891" s="74" t="n"/>
      <c r="E1891" s="74" t="n"/>
      <c r="F1891" s="74" t="n"/>
      <c r="G1891" s="74" t="n"/>
      <c r="H1891" s="74" t="n"/>
      <c r="I1891" s="74" t="n"/>
      <c r="J1891" s="74" t="n"/>
      <c r="K1891" s="74" t="n"/>
      <c r="L1891" s="74" t="n"/>
      <c r="M1891" s="74" t="n"/>
      <c r="N1891" s="74" t="n"/>
      <c r="O1891" s="74" t="n"/>
      <c r="P1891" s="73" t="n"/>
      <c r="Q1891" s="74" t="n"/>
      <c r="R1891" s="74" t="n"/>
      <c r="S1891" s="74" t="n"/>
      <c r="T1891" s="74" t="n"/>
      <c r="U1891" s="74" t="n"/>
      <c r="V1891" s="74" t="n"/>
      <c r="W1891" s="74" t="n"/>
      <c r="X1891" s="74" t="n"/>
      <c r="Y1891" s="74" t="n"/>
      <c r="Z1891" s="74" t="n"/>
      <c r="AA1891" s="74" t="n"/>
      <c r="AB1891" s="74" t="n"/>
    </row>
    <row r="1892">
      <c r="A1892" s="9">
        <f>A1891+1</f>
        <v/>
      </c>
      <c r="B1892" s="9">
        <f>IF($A1892&lt;=[1]Labels!$A$2257,[1]Labels!B1890,"")</f>
        <v/>
      </c>
      <c r="C1892" s="9">
        <f>IF($A1892&lt;=[1]Labels!$A$2257,[1]Labels!C1890,"")</f>
        <v/>
      </c>
      <c r="D1892" s="74" t="n"/>
      <c r="E1892" s="74" t="n"/>
      <c r="F1892" s="74" t="n"/>
      <c r="G1892" s="74" t="n"/>
      <c r="H1892" s="74" t="n"/>
      <c r="I1892" s="74" t="n"/>
      <c r="J1892" s="74" t="n"/>
      <c r="K1892" s="74" t="n"/>
      <c r="L1892" s="74" t="n"/>
      <c r="M1892" s="74" t="n"/>
      <c r="N1892" s="74" t="n"/>
      <c r="O1892" s="74" t="n"/>
      <c r="P1892" s="73" t="n"/>
      <c r="Q1892" s="74" t="n"/>
      <c r="R1892" s="74" t="n"/>
      <c r="S1892" s="74" t="n"/>
      <c r="T1892" s="74" t="n"/>
      <c r="U1892" s="74" t="n"/>
      <c r="V1892" s="74" t="n"/>
      <c r="W1892" s="74" t="n"/>
      <c r="X1892" s="74" t="n"/>
      <c r="Y1892" s="74" t="n"/>
      <c r="Z1892" s="74" t="n"/>
      <c r="AA1892" s="74" t="n"/>
      <c r="AB1892" s="74" t="n"/>
    </row>
    <row r="1893">
      <c r="A1893" s="9">
        <f>A1892+1</f>
        <v/>
      </c>
      <c r="B1893" s="9">
        <f>IF($A1893&lt;=[1]Labels!$A$2257,[1]Labels!B1891,"")</f>
        <v/>
      </c>
      <c r="C1893" s="9">
        <f>IF($A1893&lt;=[1]Labels!$A$2257,[1]Labels!C1891,"")</f>
        <v/>
      </c>
      <c r="D1893" s="74" t="n"/>
      <c r="E1893" s="74" t="n"/>
      <c r="F1893" s="74" t="n"/>
      <c r="G1893" s="74" t="n"/>
      <c r="H1893" s="74" t="n"/>
      <c r="I1893" s="74" t="n"/>
      <c r="J1893" s="74" t="n"/>
      <c r="K1893" s="74" t="n"/>
      <c r="L1893" s="74" t="n"/>
      <c r="M1893" s="74" t="n"/>
      <c r="N1893" s="74" t="n"/>
      <c r="O1893" s="74" t="n"/>
      <c r="P1893" s="73" t="n"/>
      <c r="Q1893" s="74" t="n"/>
      <c r="R1893" s="74" t="n"/>
      <c r="S1893" s="74" t="n"/>
      <c r="T1893" s="74" t="n"/>
      <c r="U1893" s="74" t="n"/>
      <c r="V1893" s="74" t="n"/>
      <c r="W1893" s="74" t="n"/>
      <c r="X1893" s="74" t="n"/>
      <c r="Y1893" s="74" t="n"/>
      <c r="Z1893" s="74" t="n"/>
      <c r="AA1893" s="74" t="n"/>
      <c r="AB1893" s="74" t="n"/>
    </row>
    <row r="1894">
      <c r="A1894" s="9">
        <f>A1893+1</f>
        <v/>
      </c>
      <c r="B1894" s="9">
        <f>IF($A1894&lt;=[1]Labels!$A$2257,[1]Labels!B1892,"")</f>
        <v/>
      </c>
      <c r="C1894" s="9">
        <f>IF($A1894&lt;=[1]Labels!$A$2257,[1]Labels!C1892,"")</f>
        <v/>
      </c>
      <c r="D1894" s="74" t="n"/>
      <c r="E1894" s="74" t="n"/>
      <c r="F1894" s="74" t="n"/>
      <c r="G1894" s="74" t="n"/>
      <c r="H1894" s="74" t="n"/>
      <c r="I1894" s="74" t="n"/>
      <c r="J1894" s="74" t="n"/>
      <c r="K1894" s="74" t="n"/>
      <c r="L1894" s="74" t="n"/>
      <c r="M1894" s="74" t="n"/>
      <c r="N1894" s="74" t="n"/>
      <c r="O1894" s="74" t="n"/>
      <c r="P1894" s="73" t="n"/>
      <c r="Q1894" s="74" t="n"/>
      <c r="R1894" s="74" t="n"/>
      <c r="S1894" s="74" t="n"/>
      <c r="T1894" s="74" t="n"/>
      <c r="U1894" s="74" t="n"/>
      <c r="V1894" s="74" t="n"/>
      <c r="W1894" s="74" t="n"/>
      <c r="X1894" s="74" t="n"/>
      <c r="Y1894" s="74" t="n"/>
      <c r="Z1894" s="74" t="n"/>
      <c r="AA1894" s="74" t="n"/>
      <c r="AB1894" s="74" t="n"/>
    </row>
    <row r="1895">
      <c r="A1895" s="9">
        <f>A1894+1</f>
        <v/>
      </c>
      <c r="B1895" s="9">
        <f>IF($A1895&lt;=[1]Labels!$A$2257,[1]Labels!B1893,"")</f>
        <v/>
      </c>
      <c r="C1895" s="9">
        <f>IF($A1895&lt;=[1]Labels!$A$2257,[1]Labels!C1893,"")</f>
        <v/>
      </c>
      <c r="D1895" s="74" t="n"/>
      <c r="E1895" s="74" t="n"/>
      <c r="F1895" s="74" t="n"/>
      <c r="G1895" s="74" t="n"/>
      <c r="H1895" s="74" t="n"/>
      <c r="I1895" s="74" t="n"/>
      <c r="J1895" s="74" t="n"/>
      <c r="K1895" s="74" t="n"/>
      <c r="L1895" s="74" t="n"/>
      <c r="M1895" s="74" t="n"/>
      <c r="N1895" s="74" t="n"/>
      <c r="O1895" s="74" t="n"/>
      <c r="P1895" s="73" t="n"/>
      <c r="Q1895" s="74" t="n"/>
      <c r="R1895" s="74" t="n"/>
      <c r="S1895" s="74" t="n"/>
      <c r="T1895" s="74" t="n"/>
      <c r="U1895" s="74" t="n"/>
      <c r="V1895" s="74" t="n"/>
      <c r="W1895" s="74" t="n"/>
      <c r="X1895" s="74" t="n"/>
      <c r="Y1895" s="74" t="n"/>
      <c r="Z1895" s="74" t="n"/>
      <c r="AA1895" s="74" t="n"/>
      <c r="AB1895" s="74" t="n"/>
    </row>
    <row r="1896">
      <c r="A1896" s="9">
        <f>A1895+1</f>
        <v/>
      </c>
      <c r="B1896" s="9">
        <f>IF($A1896&lt;=[1]Labels!$A$2257,[1]Labels!B1894,"")</f>
        <v/>
      </c>
      <c r="C1896" s="9">
        <f>IF($A1896&lt;=[1]Labels!$A$2257,[1]Labels!C1894,"")</f>
        <v/>
      </c>
      <c r="D1896" s="74" t="n"/>
      <c r="E1896" s="74" t="n"/>
      <c r="F1896" s="74" t="n"/>
      <c r="G1896" s="74" t="n"/>
      <c r="H1896" s="74" t="n"/>
      <c r="I1896" s="74" t="n"/>
      <c r="J1896" s="74" t="n"/>
      <c r="K1896" s="74" t="n"/>
      <c r="L1896" s="74" t="n"/>
      <c r="M1896" s="74" t="n"/>
      <c r="N1896" s="74" t="n"/>
      <c r="O1896" s="74" t="n"/>
      <c r="P1896" s="73" t="n"/>
      <c r="Q1896" s="74" t="n"/>
      <c r="R1896" s="74" t="n"/>
      <c r="S1896" s="74" t="n"/>
      <c r="T1896" s="74" t="n"/>
      <c r="U1896" s="74" t="n"/>
      <c r="V1896" s="74" t="n"/>
      <c r="W1896" s="74" t="n"/>
      <c r="X1896" s="74" t="n"/>
      <c r="Y1896" s="74" t="n"/>
      <c r="Z1896" s="74" t="n"/>
      <c r="AA1896" s="74" t="n"/>
      <c r="AB1896" s="74" t="n"/>
    </row>
    <row r="1897">
      <c r="A1897" s="9">
        <f>A1896+1</f>
        <v/>
      </c>
      <c r="B1897" s="9">
        <f>IF($A1897&lt;=[1]Labels!$A$2257,[1]Labels!B1895,"")</f>
        <v/>
      </c>
      <c r="C1897" s="9">
        <f>IF($A1897&lt;=[1]Labels!$A$2257,[1]Labels!C1895,"")</f>
        <v/>
      </c>
      <c r="D1897" s="74" t="n"/>
      <c r="E1897" s="74" t="n"/>
      <c r="F1897" s="74" t="n"/>
      <c r="G1897" s="74" t="n"/>
      <c r="H1897" s="74" t="n"/>
      <c r="I1897" s="74" t="n"/>
      <c r="J1897" s="74" t="n"/>
      <c r="K1897" s="74" t="n"/>
      <c r="L1897" s="74" t="n"/>
      <c r="M1897" s="74" t="n"/>
      <c r="N1897" s="74" t="n"/>
      <c r="O1897" s="74" t="n"/>
      <c r="P1897" s="73" t="n"/>
      <c r="Q1897" s="74" t="n"/>
      <c r="R1897" s="74" t="n"/>
      <c r="S1897" s="74" t="n"/>
      <c r="T1897" s="74" t="n"/>
      <c r="U1897" s="74" t="n"/>
      <c r="V1897" s="74" t="n"/>
      <c r="W1897" s="74" t="n"/>
      <c r="X1897" s="74" t="n"/>
      <c r="Y1897" s="74" t="n"/>
      <c r="Z1897" s="74" t="n"/>
      <c r="AA1897" s="74" t="n"/>
      <c r="AB1897" s="74" t="n"/>
    </row>
    <row r="1898">
      <c r="A1898" s="9">
        <f>A1897+1</f>
        <v/>
      </c>
      <c r="B1898" s="9">
        <f>IF($A1898&lt;=[1]Labels!$A$2257,[1]Labels!B1896,"")</f>
        <v/>
      </c>
      <c r="C1898" s="9">
        <f>IF($A1898&lt;=[1]Labels!$A$2257,[1]Labels!C1896,"")</f>
        <v/>
      </c>
      <c r="D1898" s="74" t="n"/>
      <c r="E1898" s="74" t="n"/>
      <c r="F1898" s="74" t="n"/>
      <c r="G1898" s="74" t="n"/>
      <c r="H1898" s="74" t="n"/>
      <c r="I1898" s="74" t="n"/>
      <c r="J1898" s="74" t="n"/>
      <c r="K1898" s="74" t="n"/>
      <c r="L1898" s="74" t="n"/>
      <c r="M1898" s="74" t="n"/>
      <c r="N1898" s="74" t="n"/>
      <c r="O1898" s="74" t="n"/>
      <c r="P1898" s="73" t="n"/>
      <c r="Q1898" s="74" t="n"/>
      <c r="R1898" s="74" t="n"/>
      <c r="S1898" s="74" t="n"/>
      <c r="T1898" s="74" t="n"/>
      <c r="U1898" s="74" t="n"/>
      <c r="V1898" s="74" t="n"/>
      <c r="W1898" s="74" t="n"/>
      <c r="X1898" s="74" t="n"/>
      <c r="Y1898" s="74" t="n"/>
      <c r="Z1898" s="74" t="n"/>
      <c r="AA1898" s="74" t="n"/>
      <c r="AB1898" s="74" t="n"/>
    </row>
    <row r="1899">
      <c r="A1899" s="9">
        <f>A1898+1</f>
        <v/>
      </c>
      <c r="B1899" s="9">
        <f>IF($A1899&lt;=[1]Labels!$A$2257,[1]Labels!B1897,"")</f>
        <v/>
      </c>
      <c r="C1899" s="9">
        <f>IF($A1899&lt;=[1]Labels!$A$2257,[1]Labels!C1897,"")</f>
        <v/>
      </c>
      <c r="D1899" s="74" t="n"/>
      <c r="E1899" s="74" t="n"/>
      <c r="F1899" s="74" t="n"/>
      <c r="G1899" s="74" t="n"/>
      <c r="H1899" s="74" t="n"/>
      <c r="I1899" s="74" t="n"/>
      <c r="J1899" s="74" t="n"/>
      <c r="K1899" s="74" t="n"/>
      <c r="L1899" s="74" t="n"/>
      <c r="M1899" s="74" t="n"/>
      <c r="N1899" s="74" t="n"/>
      <c r="O1899" s="74" t="n"/>
      <c r="P1899" s="73" t="n"/>
      <c r="Q1899" s="74" t="n"/>
      <c r="R1899" s="74" t="n"/>
      <c r="S1899" s="74" t="n"/>
      <c r="T1899" s="74" t="n"/>
      <c r="U1899" s="74" t="n"/>
      <c r="V1899" s="74" t="n"/>
      <c r="W1899" s="74" t="n"/>
      <c r="X1899" s="74" t="n"/>
      <c r="Y1899" s="74" t="n"/>
      <c r="Z1899" s="74" t="n"/>
      <c r="AA1899" s="74" t="n"/>
      <c r="AB1899" s="74" t="n"/>
    </row>
    <row r="1900">
      <c r="A1900" s="9">
        <f>A1899+1</f>
        <v/>
      </c>
      <c r="B1900" s="9">
        <f>IF($A1900&lt;=[1]Labels!$A$2257,[1]Labels!B1898,"")</f>
        <v/>
      </c>
      <c r="C1900" s="9">
        <f>IF($A1900&lt;=[1]Labels!$A$2257,[1]Labels!C1898,"")</f>
        <v/>
      </c>
      <c r="D1900" s="74" t="n"/>
      <c r="E1900" s="74" t="n"/>
      <c r="F1900" s="74" t="n"/>
      <c r="G1900" s="74" t="n"/>
      <c r="H1900" s="74" t="n"/>
      <c r="I1900" s="74" t="n"/>
      <c r="J1900" s="74" t="n"/>
      <c r="K1900" s="74" t="n"/>
      <c r="L1900" s="74" t="n"/>
      <c r="M1900" s="74" t="n"/>
      <c r="N1900" s="74" t="n"/>
      <c r="O1900" s="74" t="n"/>
      <c r="P1900" s="73" t="n"/>
      <c r="Q1900" s="74" t="n"/>
      <c r="R1900" s="74" t="n"/>
      <c r="S1900" s="74" t="n"/>
      <c r="T1900" s="74" t="n"/>
      <c r="U1900" s="74" t="n"/>
      <c r="V1900" s="74" t="n"/>
      <c r="W1900" s="74" t="n"/>
      <c r="X1900" s="74" t="n"/>
      <c r="Y1900" s="74" t="n"/>
      <c r="Z1900" s="74" t="n"/>
      <c r="AA1900" s="74" t="n"/>
      <c r="AB1900" s="74" t="n"/>
    </row>
    <row r="1901">
      <c r="A1901" s="9">
        <f>A1900+1</f>
        <v/>
      </c>
      <c r="B1901" s="9">
        <f>IF($A1901&lt;=[1]Labels!$A$2257,[1]Labels!B1899,"")</f>
        <v/>
      </c>
      <c r="C1901" s="9">
        <f>IF($A1901&lt;=[1]Labels!$A$2257,[1]Labels!C1899,"")</f>
        <v/>
      </c>
      <c r="D1901" s="74" t="n"/>
      <c r="E1901" s="74" t="n"/>
      <c r="F1901" s="74" t="n"/>
      <c r="G1901" s="74" t="n"/>
      <c r="H1901" s="74" t="n"/>
      <c r="I1901" s="74" t="n"/>
      <c r="J1901" s="74" t="n"/>
      <c r="K1901" s="74" t="n"/>
      <c r="L1901" s="74" t="n"/>
      <c r="M1901" s="74" t="n"/>
      <c r="N1901" s="74" t="n"/>
      <c r="O1901" s="74" t="n"/>
      <c r="P1901" s="73" t="n"/>
      <c r="Q1901" s="74" t="n"/>
      <c r="R1901" s="74" t="n"/>
      <c r="S1901" s="74" t="n"/>
      <c r="T1901" s="74" t="n"/>
      <c r="U1901" s="74" t="n"/>
      <c r="V1901" s="74" t="n"/>
      <c r="W1901" s="74" t="n"/>
      <c r="X1901" s="74" t="n"/>
      <c r="Y1901" s="74" t="n"/>
      <c r="Z1901" s="74" t="n"/>
      <c r="AA1901" s="74" t="n"/>
      <c r="AB1901" s="74" t="n"/>
    </row>
    <row r="1902">
      <c r="A1902" s="9">
        <f>A1901+1</f>
        <v/>
      </c>
      <c r="B1902" s="9">
        <f>IF($A1902&lt;=[1]Labels!$A$2257,[1]Labels!B1900,"")</f>
        <v/>
      </c>
      <c r="C1902" s="9">
        <f>IF($A1902&lt;=[1]Labels!$A$2257,[1]Labels!C1900,"")</f>
        <v/>
      </c>
      <c r="D1902" s="74" t="n"/>
      <c r="E1902" s="74" t="n"/>
      <c r="F1902" s="74" t="n"/>
      <c r="G1902" s="74" t="n"/>
      <c r="H1902" s="74" t="n"/>
      <c r="I1902" s="74" t="n"/>
      <c r="J1902" s="74" t="n"/>
      <c r="K1902" s="74" t="n"/>
      <c r="L1902" s="74" t="n"/>
      <c r="M1902" s="74" t="n"/>
      <c r="N1902" s="74" t="n"/>
      <c r="O1902" s="74" t="n"/>
      <c r="P1902" s="73" t="n"/>
      <c r="Q1902" s="74" t="n"/>
      <c r="R1902" s="74" t="n"/>
      <c r="S1902" s="74" t="n"/>
      <c r="T1902" s="74" t="n"/>
      <c r="U1902" s="74" t="n"/>
      <c r="V1902" s="74" t="n"/>
      <c r="W1902" s="74" t="n"/>
      <c r="X1902" s="74" t="n"/>
      <c r="Y1902" s="74" t="n"/>
      <c r="Z1902" s="74" t="n"/>
      <c r="AA1902" s="74" t="n"/>
      <c r="AB1902" s="74" t="n"/>
    </row>
    <row r="1903">
      <c r="A1903" s="9">
        <f>A1902+1</f>
        <v/>
      </c>
      <c r="B1903" s="9">
        <f>IF($A1903&lt;=[1]Labels!$A$2257,[1]Labels!B1901,"")</f>
        <v/>
      </c>
      <c r="C1903" s="9">
        <f>IF($A1903&lt;=[1]Labels!$A$2257,[1]Labels!C1901,"")</f>
        <v/>
      </c>
      <c r="D1903" s="74" t="n"/>
      <c r="E1903" s="74" t="n"/>
      <c r="F1903" s="74" t="n"/>
      <c r="G1903" s="74" t="n"/>
      <c r="H1903" s="74" t="n"/>
      <c r="I1903" s="74" t="n"/>
      <c r="J1903" s="74" t="n"/>
      <c r="K1903" s="74" t="n"/>
      <c r="L1903" s="74" t="n"/>
      <c r="M1903" s="74" t="n"/>
      <c r="N1903" s="74" t="n"/>
      <c r="O1903" s="74" t="n"/>
      <c r="P1903" s="73" t="n"/>
      <c r="Q1903" s="74" t="n"/>
      <c r="R1903" s="74" t="n"/>
      <c r="S1903" s="74" t="n"/>
      <c r="T1903" s="74" t="n"/>
      <c r="U1903" s="74" t="n"/>
      <c r="V1903" s="74" t="n"/>
      <c r="W1903" s="74" t="n"/>
      <c r="X1903" s="74" t="n"/>
      <c r="Y1903" s="74" t="n"/>
      <c r="Z1903" s="74" t="n"/>
      <c r="AA1903" s="74" t="n"/>
      <c r="AB1903" s="74" t="n"/>
    </row>
    <row r="1904">
      <c r="A1904" s="9">
        <f>A1903+1</f>
        <v/>
      </c>
      <c r="B1904" s="9">
        <f>IF($A1904&lt;=[1]Labels!$A$2257,[1]Labels!B1902,"")</f>
        <v/>
      </c>
      <c r="C1904" s="9">
        <f>IF($A1904&lt;=[1]Labels!$A$2257,[1]Labels!C1902,"")</f>
        <v/>
      </c>
      <c r="D1904" s="74" t="n"/>
      <c r="E1904" s="74" t="n"/>
      <c r="F1904" s="74" t="n"/>
      <c r="G1904" s="74" t="n"/>
      <c r="H1904" s="74" t="n"/>
      <c r="I1904" s="74" t="n"/>
      <c r="J1904" s="74" t="n"/>
      <c r="K1904" s="74" t="n"/>
      <c r="L1904" s="74" t="n"/>
      <c r="M1904" s="74" t="n"/>
      <c r="N1904" s="74" t="n"/>
      <c r="O1904" s="74" t="n"/>
      <c r="P1904" s="73" t="n"/>
      <c r="Q1904" s="74" t="n"/>
      <c r="R1904" s="74" t="n"/>
      <c r="S1904" s="74" t="n"/>
      <c r="T1904" s="74" t="n"/>
      <c r="U1904" s="74" t="n"/>
      <c r="V1904" s="74" t="n"/>
      <c r="W1904" s="74" t="n"/>
      <c r="X1904" s="74" t="n"/>
      <c r="Y1904" s="74" t="n"/>
      <c r="Z1904" s="74" t="n"/>
      <c r="AA1904" s="74" t="n"/>
      <c r="AB1904" s="74" t="n"/>
    </row>
    <row r="1905">
      <c r="A1905" s="9">
        <f>A1904+1</f>
        <v/>
      </c>
      <c r="B1905" s="9">
        <f>IF($A1905&lt;=[1]Labels!$A$2257,[1]Labels!B1903,"")</f>
        <v/>
      </c>
      <c r="C1905" s="9">
        <f>IF($A1905&lt;=[1]Labels!$A$2257,[1]Labels!C1903,"")</f>
        <v/>
      </c>
      <c r="D1905" s="74" t="n"/>
      <c r="E1905" s="74" t="n"/>
      <c r="F1905" s="74" t="n"/>
      <c r="G1905" s="74" t="n"/>
      <c r="H1905" s="74" t="n"/>
      <c r="I1905" s="74" t="n"/>
      <c r="J1905" s="74" t="n"/>
      <c r="K1905" s="74" t="n"/>
      <c r="L1905" s="74" t="n"/>
      <c r="M1905" s="74" t="n"/>
      <c r="N1905" s="74" t="n"/>
      <c r="O1905" s="74" t="n"/>
      <c r="P1905" s="73" t="n"/>
      <c r="Q1905" s="74" t="n"/>
      <c r="R1905" s="74" t="n"/>
      <c r="S1905" s="74" t="n"/>
      <c r="T1905" s="74" t="n"/>
      <c r="U1905" s="74" t="n"/>
      <c r="V1905" s="74" t="n"/>
      <c r="W1905" s="74" t="n"/>
      <c r="X1905" s="74" t="n"/>
      <c r="Y1905" s="74" t="n"/>
      <c r="Z1905" s="74" t="n"/>
      <c r="AA1905" s="74" t="n"/>
      <c r="AB1905" s="74" t="n"/>
    </row>
    <row r="1906">
      <c r="A1906" s="9">
        <f>A1905+1</f>
        <v/>
      </c>
      <c r="B1906" s="9">
        <f>IF($A1906&lt;=[1]Labels!$A$2257,[1]Labels!B1904,"")</f>
        <v/>
      </c>
      <c r="C1906" s="9">
        <f>IF($A1906&lt;=[1]Labels!$A$2257,[1]Labels!C1904,"")</f>
        <v/>
      </c>
      <c r="D1906" s="74" t="n"/>
      <c r="E1906" s="74" t="n"/>
      <c r="F1906" s="74" t="n"/>
      <c r="G1906" s="74" t="n"/>
      <c r="H1906" s="74" t="n"/>
      <c r="I1906" s="74" t="n"/>
      <c r="J1906" s="74" t="n"/>
      <c r="K1906" s="74" t="n"/>
      <c r="L1906" s="74" t="n"/>
      <c r="M1906" s="74" t="n"/>
      <c r="N1906" s="74" t="n"/>
      <c r="O1906" s="74" t="n"/>
      <c r="P1906" s="73" t="n"/>
      <c r="Q1906" s="74" t="n"/>
      <c r="R1906" s="74" t="n"/>
      <c r="S1906" s="74" t="n"/>
      <c r="T1906" s="74" t="n"/>
      <c r="U1906" s="74" t="n"/>
      <c r="V1906" s="74" t="n"/>
      <c r="W1906" s="74" t="n"/>
      <c r="X1906" s="74" t="n"/>
      <c r="Y1906" s="74" t="n"/>
      <c r="Z1906" s="74" t="n"/>
      <c r="AA1906" s="74" t="n"/>
      <c r="AB1906" s="74" t="n"/>
    </row>
    <row r="1907">
      <c r="A1907" s="9">
        <f>A1906+1</f>
        <v/>
      </c>
      <c r="B1907" s="9">
        <f>IF($A1907&lt;=[1]Labels!$A$2257,[1]Labels!B1905,"")</f>
        <v/>
      </c>
      <c r="C1907" s="9">
        <f>IF($A1907&lt;=[1]Labels!$A$2257,[1]Labels!C1905,"")</f>
        <v/>
      </c>
      <c r="D1907" s="74" t="n"/>
      <c r="E1907" s="74" t="n"/>
      <c r="F1907" s="74" t="n"/>
      <c r="G1907" s="74" t="n"/>
      <c r="H1907" s="74" t="n"/>
      <c r="I1907" s="74" t="n"/>
      <c r="J1907" s="74" t="n"/>
      <c r="K1907" s="74" t="n"/>
      <c r="L1907" s="74" t="n"/>
      <c r="M1907" s="74" t="n"/>
      <c r="N1907" s="74" t="n"/>
      <c r="O1907" s="74" t="n"/>
      <c r="P1907" s="73" t="n"/>
      <c r="Q1907" s="74" t="n"/>
      <c r="R1907" s="74" t="n"/>
      <c r="S1907" s="74" t="n"/>
      <c r="T1907" s="74" t="n"/>
      <c r="U1907" s="74" t="n"/>
      <c r="V1907" s="74" t="n"/>
      <c r="W1907" s="74" t="n"/>
      <c r="X1907" s="74" t="n"/>
      <c r="Y1907" s="74" t="n"/>
      <c r="Z1907" s="74" t="n"/>
      <c r="AA1907" s="74" t="n"/>
      <c r="AB1907" s="74" t="n"/>
    </row>
    <row r="1908">
      <c r="A1908" s="9">
        <f>A1907+1</f>
        <v/>
      </c>
      <c r="B1908" s="9">
        <f>IF($A1908&lt;=[1]Labels!$A$2257,[1]Labels!B1906,"")</f>
        <v/>
      </c>
      <c r="C1908" s="9">
        <f>IF($A1908&lt;=[1]Labels!$A$2257,[1]Labels!C1906,"")</f>
        <v/>
      </c>
      <c r="D1908" s="74" t="n"/>
      <c r="E1908" s="74" t="n"/>
      <c r="F1908" s="74" t="n"/>
      <c r="G1908" s="74" t="n"/>
      <c r="H1908" s="74" t="n"/>
      <c r="I1908" s="74" t="n"/>
      <c r="J1908" s="74" t="n"/>
      <c r="K1908" s="74" t="n"/>
      <c r="L1908" s="74" t="n"/>
      <c r="M1908" s="74" t="n"/>
      <c r="N1908" s="74" t="n"/>
      <c r="O1908" s="74" t="n"/>
      <c r="P1908" s="73" t="n"/>
      <c r="Q1908" s="74" t="n"/>
      <c r="R1908" s="74" t="n"/>
      <c r="S1908" s="74" t="n"/>
      <c r="T1908" s="74" t="n"/>
      <c r="U1908" s="74" t="n"/>
      <c r="V1908" s="74" t="n"/>
      <c r="W1908" s="74" t="n"/>
      <c r="X1908" s="74" t="n"/>
      <c r="Y1908" s="74" t="n"/>
      <c r="Z1908" s="74" t="n"/>
      <c r="AA1908" s="74" t="n"/>
      <c r="AB1908" s="74" t="n"/>
    </row>
    <row r="1909">
      <c r="A1909" s="9">
        <f>A1908+1</f>
        <v/>
      </c>
      <c r="B1909" s="9">
        <f>IF($A1909&lt;=[1]Labels!$A$2257,[1]Labels!B1907,"")</f>
        <v/>
      </c>
      <c r="C1909" s="9">
        <f>IF($A1909&lt;=[1]Labels!$A$2257,[1]Labels!C1907,"")</f>
        <v/>
      </c>
      <c r="D1909" s="74" t="n"/>
      <c r="E1909" s="74" t="n"/>
      <c r="F1909" s="74" t="n"/>
      <c r="G1909" s="74" t="n"/>
      <c r="H1909" s="74" t="n"/>
      <c r="I1909" s="74" t="n"/>
      <c r="J1909" s="74" t="n"/>
      <c r="K1909" s="74" t="n"/>
      <c r="L1909" s="74" t="n"/>
      <c r="M1909" s="74" t="n"/>
      <c r="N1909" s="74" t="n"/>
      <c r="O1909" s="74" t="n"/>
      <c r="P1909" s="73" t="n"/>
      <c r="Q1909" s="74" t="n"/>
      <c r="R1909" s="74" t="n"/>
      <c r="S1909" s="74" t="n"/>
      <c r="T1909" s="74" t="n"/>
      <c r="U1909" s="74" t="n"/>
      <c r="V1909" s="74" t="n"/>
      <c r="W1909" s="74" t="n"/>
      <c r="X1909" s="74" t="n"/>
      <c r="Y1909" s="74" t="n"/>
      <c r="Z1909" s="74" t="n"/>
      <c r="AA1909" s="74" t="n"/>
      <c r="AB1909" s="74" t="n"/>
    </row>
    <row r="1910">
      <c r="A1910" s="9">
        <f>A1909+1</f>
        <v/>
      </c>
      <c r="B1910" s="9">
        <f>IF($A1910&lt;=[1]Labels!$A$2257,[1]Labels!B1908,"")</f>
        <v/>
      </c>
      <c r="C1910" s="9">
        <f>IF($A1910&lt;=[1]Labels!$A$2257,[1]Labels!C1908,"")</f>
        <v/>
      </c>
      <c r="D1910" s="74" t="n"/>
      <c r="E1910" s="74" t="n"/>
      <c r="F1910" s="74" t="n"/>
      <c r="G1910" s="74" t="n"/>
      <c r="H1910" s="74" t="n"/>
      <c r="I1910" s="74" t="n"/>
      <c r="J1910" s="74" t="n"/>
      <c r="K1910" s="74" t="n"/>
      <c r="L1910" s="74" t="n"/>
      <c r="M1910" s="74" t="n"/>
      <c r="N1910" s="74" t="n"/>
      <c r="O1910" s="74" t="n"/>
      <c r="P1910" s="73" t="n"/>
      <c r="Q1910" s="74" t="n"/>
      <c r="R1910" s="74" t="n"/>
      <c r="S1910" s="74" t="n"/>
      <c r="T1910" s="74" t="n"/>
      <c r="U1910" s="74" t="n"/>
      <c r="V1910" s="74" t="n"/>
      <c r="W1910" s="74" t="n"/>
      <c r="X1910" s="74" t="n"/>
      <c r="Y1910" s="74" t="n"/>
      <c r="Z1910" s="74" t="n"/>
      <c r="AA1910" s="74" t="n"/>
      <c r="AB1910" s="74" t="n"/>
    </row>
    <row r="1911">
      <c r="A1911" s="9">
        <f>A1910+1</f>
        <v/>
      </c>
      <c r="B1911" s="9">
        <f>IF($A1911&lt;=[1]Labels!$A$2257,[1]Labels!B1909,"")</f>
        <v/>
      </c>
      <c r="C1911" s="9">
        <f>IF($A1911&lt;=[1]Labels!$A$2257,[1]Labels!C1909,"")</f>
        <v/>
      </c>
      <c r="D1911" s="74" t="n"/>
      <c r="E1911" s="74" t="n"/>
      <c r="F1911" s="74" t="n"/>
      <c r="G1911" s="74" t="n"/>
      <c r="H1911" s="74" t="n"/>
      <c r="I1911" s="74" t="n"/>
      <c r="J1911" s="74" t="n"/>
      <c r="K1911" s="74" t="n"/>
      <c r="L1911" s="74" t="n"/>
      <c r="M1911" s="74" t="n"/>
      <c r="N1911" s="74" t="n"/>
      <c r="O1911" s="74" t="n"/>
      <c r="P1911" s="73" t="n"/>
      <c r="Q1911" s="74" t="n"/>
      <c r="R1911" s="74" t="n"/>
      <c r="S1911" s="74" t="n"/>
      <c r="T1911" s="74" t="n"/>
      <c r="U1911" s="74" t="n"/>
      <c r="V1911" s="74" t="n"/>
      <c r="W1911" s="74" t="n"/>
      <c r="X1911" s="74" t="n"/>
      <c r="Y1911" s="74" t="n"/>
      <c r="Z1911" s="74" t="n"/>
      <c r="AA1911" s="74" t="n"/>
      <c r="AB1911" s="74" t="n"/>
    </row>
    <row r="1912">
      <c r="A1912" s="9">
        <f>A1911+1</f>
        <v/>
      </c>
      <c r="B1912" s="9">
        <f>IF($A1912&lt;=[1]Labels!$A$2257,[1]Labels!B1910,"")</f>
        <v/>
      </c>
      <c r="C1912" s="9">
        <f>IF($A1912&lt;=[1]Labels!$A$2257,[1]Labels!C1910,"")</f>
        <v/>
      </c>
      <c r="D1912" s="74" t="n"/>
      <c r="E1912" s="74" t="n"/>
      <c r="F1912" s="74" t="n"/>
      <c r="G1912" s="74" t="n"/>
      <c r="H1912" s="74" t="n"/>
      <c r="I1912" s="74" t="n"/>
      <c r="J1912" s="74" t="n"/>
      <c r="K1912" s="74" t="n"/>
      <c r="L1912" s="74" t="n"/>
      <c r="M1912" s="74" t="n"/>
      <c r="N1912" s="74" t="n"/>
      <c r="O1912" s="74" t="n"/>
      <c r="P1912" s="73" t="n"/>
      <c r="Q1912" s="74" t="n"/>
      <c r="R1912" s="74" t="n"/>
      <c r="S1912" s="74" t="n"/>
      <c r="T1912" s="74" t="n"/>
      <c r="U1912" s="74" t="n"/>
      <c r="V1912" s="74" t="n"/>
      <c r="W1912" s="74" t="n"/>
      <c r="X1912" s="74" t="n"/>
      <c r="Y1912" s="74" t="n"/>
      <c r="Z1912" s="74" t="n"/>
      <c r="AA1912" s="74" t="n"/>
      <c r="AB1912" s="74" t="n"/>
    </row>
    <row r="1913">
      <c r="A1913" s="9">
        <f>A1912+1</f>
        <v/>
      </c>
      <c r="B1913" s="9">
        <f>IF($A1913&lt;=[1]Labels!$A$2257,[1]Labels!B1911,"")</f>
        <v/>
      </c>
      <c r="C1913" s="9">
        <f>IF($A1913&lt;=[1]Labels!$A$2257,[1]Labels!C1911,"")</f>
        <v/>
      </c>
      <c r="D1913" s="74" t="n"/>
      <c r="E1913" s="74" t="n"/>
      <c r="F1913" s="74" t="n"/>
      <c r="G1913" s="74" t="n"/>
      <c r="H1913" s="74" t="n"/>
      <c r="I1913" s="74" t="n"/>
      <c r="J1913" s="74" t="n"/>
      <c r="K1913" s="74" t="n"/>
      <c r="L1913" s="74" t="n"/>
      <c r="M1913" s="74" t="n"/>
      <c r="N1913" s="74" t="n"/>
      <c r="O1913" s="74" t="n"/>
      <c r="P1913" s="73" t="n"/>
      <c r="Q1913" s="74" t="n"/>
      <c r="R1913" s="74" t="n"/>
      <c r="S1913" s="74" t="n"/>
      <c r="T1913" s="74" t="n"/>
      <c r="U1913" s="74" t="n"/>
      <c r="V1913" s="74" t="n"/>
      <c r="W1913" s="74" t="n"/>
      <c r="X1913" s="74" t="n"/>
      <c r="Y1913" s="74" t="n"/>
      <c r="Z1913" s="74" t="n"/>
      <c r="AA1913" s="74" t="n"/>
      <c r="AB1913" s="74" t="n"/>
    </row>
    <row r="1914">
      <c r="A1914" s="9">
        <f>A1913+1</f>
        <v/>
      </c>
      <c r="B1914" s="9">
        <f>IF($A1914&lt;=[1]Labels!$A$2257,[1]Labels!B1912,"")</f>
        <v/>
      </c>
      <c r="C1914" s="9">
        <f>IF($A1914&lt;=[1]Labels!$A$2257,[1]Labels!C1912,"")</f>
        <v/>
      </c>
      <c r="D1914" s="74" t="n"/>
      <c r="E1914" s="74" t="n"/>
      <c r="F1914" s="74" t="n"/>
      <c r="G1914" s="74" t="n"/>
      <c r="H1914" s="74" t="n"/>
      <c r="I1914" s="74" t="n"/>
      <c r="J1914" s="74" t="n"/>
      <c r="K1914" s="74" t="n"/>
      <c r="L1914" s="74" t="n"/>
      <c r="M1914" s="74" t="n"/>
      <c r="N1914" s="74" t="n"/>
      <c r="O1914" s="74" t="n"/>
      <c r="P1914" s="73" t="n"/>
      <c r="Q1914" s="74" t="n"/>
      <c r="R1914" s="74" t="n"/>
      <c r="S1914" s="74" t="n"/>
      <c r="T1914" s="74" t="n"/>
      <c r="U1914" s="74" t="n"/>
      <c r="V1914" s="74" t="n"/>
      <c r="W1914" s="74" t="n"/>
      <c r="X1914" s="74" t="n"/>
      <c r="Y1914" s="74" t="n"/>
      <c r="Z1914" s="74" t="n"/>
      <c r="AA1914" s="74" t="n"/>
      <c r="AB1914" s="74" t="n"/>
    </row>
    <row r="1915">
      <c r="A1915" s="9">
        <f>A1914+1</f>
        <v/>
      </c>
      <c r="B1915" s="9">
        <f>IF($A1915&lt;=[1]Labels!$A$2257,[1]Labels!B1913,"")</f>
        <v/>
      </c>
      <c r="C1915" s="9">
        <f>IF($A1915&lt;=[1]Labels!$A$2257,[1]Labels!C1913,"")</f>
        <v/>
      </c>
      <c r="D1915" s="74" t="n"/>
      <c r="E1915" s="74" t="n"/>
      <c r="F1915" s="74" t="n"/>
      <c r="G1915" s="74" t="n"/>
      <c r="H1915" s="74" t="n"/>
      <c r="I1915" s="74" t="n"/>
      <c r="J1915" s="74" t="n"/>
      <c r="K1915" s="74" t="n"/>
      <c r="L1915" s="74" t="n"/>
      <c r="M1915" s="74" t="n"/>
      <c r="N1915" s="74" t="n"/>
      <c r="O1915" s="74" t="n"/>
      <c r="P1915" s="73" t="n"/>
      <c r="Q1915" s="74" t="n"/>
      <c r="R1915" s="74" t="n"/>
      <c r="S1915" s="74" t="n"/>
      <c r="T1915" s="74" t="n"/>
      <c r="U1915" s="74" t="n"/>
      <c r="V1915" s="74" t="n"/>
      <c r="W1915" s="74" t="n"/>
      <c r="X1915" s="74" t="n"/>
      <c r="Y1915" s="74" t="n"/>
      <c r="Z1915" s="74" t="n"/>
      <c r="AA1915" s="74" t="n"/>
      <c r="AB1915" s="74" t="n"/>
    </row>
    <row r="1916">
      <c r="A1916" s="9">
        <f>A1915+1</f>
        <v/>
      </c>
      <c r="B1916" s="9">
        <f>IF($A1916&lt;=[1]Labels!$A$2257,[1]Labels!B1914,"")</f>
        <v/>
      </c>
      <c r="C1916" s="9">
        <f>IF($A1916&lt;=[1]Labels!$A$2257,[1]Labels!C1914,"")</f>
        <v/>
      </c>
      <c r="D1916" s="74" t="n"/>
      <c r="E1916" s="74" t="n"/>
      <c r="F1916" s="74" t="n"/>
      <c r="G1916" s="74" t="n"/>
      <c r="H1916" s="74" t="n"/>
      <c r="I1916" s="74" t="n"/>
      <c r="J1916" s="74" t="n"/>
      <c r="K1916" s="74" t="n"/>
      <c r="L1916" s="74" t="n"/>
      <c r="M1916" s="74" t="n"/>
      <c r="N1916" s="74" t="n"/>
      <c r="O1916" s="74" t="n"/>
      <c r="P1916" s="73" t="n"/>
      <c r="Q1916" s="74" t="n"/>
      <c r="R1916" s="74" t="n"/>
      <c r="S1916" s="74" t="n"/>
      <c r="T1916" s="74" t="n"/>
      <c r="U1916" s="74" t="n"/>
      <c r="V1916" s="74" t="n"/>
      <c r="W1916" s="74" t="n"/>
      <c r="X1916" s="74" t="n"/>
      <c r="Y1916" s="74" t="n"/>
      <c r="Z1916" s="74" t="n"/>
      <c r="AA1916" s="74" t="n"/>
      <c r="AB1916" s="74" t="n"/>
    </row>
    <row r="1917">
      <c r="A1917" s="9">
        <f>A1916+1</f>
        <v/>
      </c>
      <c r="B1917" s="9">
        <f>IF($A1917&lt;=[1]Labels!$A$2257,[1]Labels!B1915,"")</f>
        <v/>
      </c>
      <c r="C1917" s="9">
        <f>IF($A1917&lt;=[1]Labels!$A$2257,[1]Labels!C1915,"")</f>
        <v/>
      </c>
      <c r="D1917" s="74" t="n"/>
      <c r="E1917" s="74" t="n"/>
      <c r="F1917" s="74" t="n"/>
      <c r="G1917" s="74" t="n"/>
      <c r="H1917" s="74" t="n"/>
      <c r="I1917" s="74" t="n"/>
      <c r="J1917" s="74" t="n"/>
      <c r="K1917" s="74" t="n"/>
      <c r="L1917" s="74" t="n"/>
      <c r="M1917" s="74" t="n"/>
      <c r="N1917" s="74" t="n"/>
      <c r="O1917" s="74" t="n"/>
      <c r="P1917" s="73" t="n"/>
      <c r="Q1917" s="74" t="n"/>
      <c r="R1917" s="74" t="n"/>
      <c r="S1917" s="74" t="n"/>
      <c r="T1917" s="74" t="n"/>
      <c r="U1917" s="74" t="n"/>
      <c r="V1917" s="74" t="n"/>
      <c r="W1917" s="74" t="n"/>
      <c r="X1917" s="74" t="n"/>
      <c r="Y1917" s="74" t="n"/>
      <c r="Z1917" s="74" t="n"/>
      <c r="AA1917" s="74" t="n"/>
      <c r="AB1917" s="74" t="n"/>
    </row>
    <row r="1918">
      <c r="A1918" s="9">
        <f>A1917+1</f>
        <v/>
      </c>
      <c r="B1918" s="9">
        <f>IF($A1918&lt;=[1]Labels!$A$2257,[1]Labels!B1916,"")</f>
        <v/>
      </c>
      <c r="C1918" s="9">
        <f>IF($A1918&lt;=[1]Labels!$A$2257,[1]Labels!C1916,"")</f>
        <v/>
      </c>
      <c r="D1918" s="74" t="n"/>
      <c r="E1918" s="74" t="n"/>
      <c r="F1918" s="74" t="n"/>
      <c r="G1918" s="74" t="n"/>
      <c r="H1918" s="74" t="n"/>
      <c r="I1918" s="74" t="n"/>
      <c r="J1918" s="74" t="n"/>
      <c r="K1918" s="74" t="n"/>
      <c r="L1918" s="74" t="n"/>
      <c r="M1918" s="74" t="n"/>
      <c r="N1918" s="74" t="n"/>
      <c r="O1918" s="74" t="n"/>
      <c r="P1918" s="73" t="n"/>
      <c r="Q1918" s="74" t="n"/>
      <c r="R1918" s="74" t="n"/>
      <c r="S1918" s="74" t="n"/>
      <c r="T1918" s="74" t="n"/>
      <c r="U1918" s="74" t="n"/>
      <c r="V1918" s="74" t="n"/>
      <c r="W1918" s="74" t="n"/>
      <c r="X1918" s="74" t="n"/>
      <c r="Y1918" s="74" t="n"/>
      <c r="Z1918" s="74" t="n"/>
      <c r="AA1918" s="74" t="n"/>
      <c r="AB1918" s="74" t="n"/>
    </row>
    <row r="1919">
      <c r="A1919" s="9">
        <f>A1918+1</f>
        <v/>
      </c>
      <c r="B1919" s="9">
        <f>IF($A1919&lt;=[1]Labels!$A$2257,[1]Labels!B1917,"")</f>
        <v/>
      </c>
      <c r="C1919" s="9">
        <f>IF($A1919&lt;=[1]Labels!$A$2257,[1]Labels!C1917,"")</f>
        <v/>
      </c>
      <c r="D1919" s="74" t="n"/>
      <c r="E1919" s="74" t="n"/>
      <c r="F1919" s="74" t="n"/>
      <c r="G1919" s="74" t="n"/>
      <c r="H1919" s="74" t="n"/>
      <c r="I1919" s="74" t="n"/>
      <c r="J1919" s="74" t="n"/>
      <c r="K1919" s="74" t="n"/>
      <c r="L1919" s="74" t="n"/>
      <c r="M1919" s="74" t="n"/>
      <c r="N1919" s="74" t="n"/>
      <c r="O1919" s="74" t="n"/>
      <c r="P1919" s="73" t="n"/>
      <c r="Q1919" s="74" t="n"/>
      <c r="R1919" s="74" t="n"/>
      <c r="S1919" s="74" t="n"/>
      <c r="T1919" s="74" t="n"/>
      <c r="U1919" s="74" t="n"/>
      <c r="V1919" s="74" t="n"/>
      <c r="W1919" s="74" t="n"/>
      <c r="X1919" s="74" t="n"/>
      <c r="Y1919" s="74" t="n"/>
      <c r="Z1919" s="74" t="n"/>
      <c r="AA1919" s="74" t="n"/>
      <c r="AB1919" s="74" t="n"/>
    </row>
    <row r="1920">
      <c r="A1920" s="9">
        <f>A1919+1</f>
        <v/>
      </c>
      <c r="B1920" s="9">
        <f>IF($A1920&lt;=[1]Labels!$A$2257,[1]Labels!B1918,"")</f>
        <v/>
      </c>
      <c r="C1920" s="9">
        <f>IF($A1920&lt;=[1]Labels!$A$2257,[1]Labels!C1918,"")</f>
        <v/>
      </c>
      <c r="D1920" s="74" t="n"/>
      <c r="E1920" s="74" t="n"/>
      <c r="F1920" s="74" t="n"/>
      <c r="G1920" s="74" t="n"/>
      <c r="H1920" s="74" t="n"/>
      <c r="I1920" s="74" t="n"/>
      <c r="J1920" s="74" t="n"/>
      <c r="K1920" s="74" t="n"/>
      <c r="L1920" s="74" t="n"/>
      <c r="M1920" s="74" t="n"/>
      <c r="N1920" s="74" t="n"/>
      <c r="O1920" s="74" t="n"/>
      <c r="P1920" s="73" t="n"/>
      <c r="Q1920" s="74" t="n"/>
      <c r="R1920" s="74" t="n"/>
      <c r="S1920" s="74" t="n"/>
      <c r="T1920" s="74" t="n"/>
      <c r="U1920" s="74" t="n"/>
      <c r="V1920" s="74" t="n"/>
      <c r="W1920" s="74" t="n"/>
      <c r="X1920" s="74" t="n"/>
      <c r="Y1920" s="74" t="n"/>
      <c r="Z1920" s="74" t="n"/>
      <c r="AA1920" s="74" t="n"/>
      <c r="AB1920" s="74" t="n"/>
    </row>
    <row r="1921">
      <c r="A1921" s="9">
        <f>A1920+1</f>
        <v/>
      </c>
      <c r="B1921" s="9">
        <f>IF($A1921&lt;=[1]Labels!$A$2257,[1]Labels!B1919,"")</f>
        <v/>
      </c>
      <c r="C1921" s="9">
        <f>IF($A1921&lt;=[1]Labels!$A$2257,[1]Labels!C1919,"")</f>
        <v/>
      </c>
      <c r="D1921" s="74" t="n"/>
      <c r="E1921" s="74" t="n"/>
      <c r="F1921" s="74" t="n"/>
      <c r="G1921" s="74" t="n"/>
      <c r="H1921" s="74" t="n"/>
      <c r="I1921" s="74" t="n"/>
      <c r="J1921" s="74" t="n"/>
      <c r="K1921" s="74" t="n"/>
      <c r="L1921" s="74" t="n"/>
      <c r="M1921" s="74" t="n"/>
      <c r="N1921" s="74" t="n"/>
      <c r="O1921" s="74" t="n"/>
      <c r="P1921" s="73" t="n"/>
      <c r="Q1921" s="74" t="n"/>
      <c r="R1921" s="74" t="n"/>
      <c r="S1921" s="74" t="n"/>
      <c r="T1921" s="74" t="n"/>
      <c r="U1921" s="74" t="n"/>
      <c r="V1921" s="74" t="n"/>
      <c r="W1921" s="74" t="n"/>
      <c r="X1921" s="74" t="n"/>
      <c r="Y1921" s="74" t="n"/>
      <c r="Z1921" s="74" t="n"/>
      <c r="AA1921" s="74" t="n"/>
      <c r="AB1921" s="74" t="n"/>
    </row>
    <row r="1922">
      <c r="A1922" s="9">
        <f>A1921+1</f>
        <v/>
      </c>
      <c r="B1922" s="9">
        <f>IF($A1922&lt;=[1]Labels!$A$2257,[1]Labels!B1920,"")</f>
        <v/>
      </c>
      <c r="C1922" s="9">
        <f>IF($A1922&lt;=[1]Labels!$A$2257,[1]Labels!C1920,"")</f>
        <v/>
      </c>
      <c r="D1922" s="74" t="n"/>
      <c r="E1922" s="74" t="n"/>
      <c r="F1922" s="74" t="n"/>
      <c r="G1922" s="74" t="n"/>
      <c r="H1922" s="74" t="n"/>
      <c r="I1922" s="74" t="n"/>
      <c r="J1922" s="74" t="n"/>
      <c r="K1922" s="74" t="n"/>
      <c r="L1922" s="74" t="n"/>
      <c r="M1922" s="74" t="n"/>
      <c r="N1922" s="74" t="n"/>
      <c r="O1922" s="74" t="n"/>
      <c r="P1922" s="73" t="n"/>
      <c r="Q1922" s="74" t="n"/>
      <c r="R1922" s="74" t="n"/>
      <c r="S1922" s="74" t="n"/>
      <c r="T1922" s="74" t="n"/>
      <c r="U1922" s="74" t="n"/>
      <c r="V1922" s="74" t="n"/>
      <c r="W1922" s="74" t="n"/>
      <c r="X1922" s="74" t="n"/>
      <c r="Y1922" s="74" t="n"/>
      <c r="Z1922" s="74" t="n"/>
      <c r="AA1922" s="74" t="n"/>
      <c r="AB1922" s="74" t="n"/>
    </row>
    <row r="1923">
      <c r="A1923" s="9">
        <f>A1922+1</f>
        <v/>
      </c>
      <c r="B1923" s="9">
        <f>IF($A1923&lt;=[1]Labels!$A$2257,[1]Labels!B1921,"")</f>
        <v/>
      </c>
      <c r="C1923" s="9">
        <f>IF($A1923&lt;=[1]Labels!$A$2257,[1]Labels!C1921,"")</f>
        <v/>
      </c>
      <c r="D1923" s="74" t="n"/>
      <c r="E1923" s="74" t="n"/>
      <c r="F1923" s="74" t="n"/>
      <c r="G1923" s="74" t="n"/>
      <c r="H1923" s="74" t="n"/>
      <c r="I1923" s="74" t="n"/>
      <c r="J1923" s="74" t="n"/>
      <c r="K1923" s="74" t="n"/>
      <c r="L1923" s="74" t="n"/>
      <c r="M1923" s="74" t="n"/>
      <c r="N1923" s="74" t="n"/>
      <c r="O1923" s="74" t="n"/>
      <c r="P1923" s="73" t="n"/>
      <c r="Q1923" s="74" t="n"/>
      <c r="R1923" s="74" t="n"/>
      <c r="S1923" s="74" t="n"/>
      <c r="T1923" s="74" t="n"/>
      <c r="U1923" s="74" t="n"/>
      <c r="V1923" s="74" t="n"/>
      <c r="W1923" s="74" t="n"/>
      <c r="X1923" s="74" t="n"/>
      <c r="Y1923" s="74" t="n"/>
      <c r="Z1923" s="74" t="n"/>
      <c r="AA1923" s="74" t="n"/>
      <c r="AB1923" s="74" t="n"/>
    </row>
    <row r="1924">
      <c r="A1924" s="9">
        <f>A1923+1</f>
        <v/>
      </c>
      <c r="B1924" s="9">
        <f>IF($A1924&lt;=[1]Labels!$A$2257,[1]Labels!B1922,"")</f>
        <v/>
      </c>
      <c r="C1924" s="9">
        <f>IF($A1924&lt;=[1]Labels!$A$2257,[1]Labels!C1922,"")</f>
        <v/>
      </c>
      <c r="D1924" s="74" t="n"/>
      <c r="E1924" s="74" t="n"/>
      <c r="F1924" s="74" t="n"/>
      <c r="G1924" s="74" t="n"/>
      <c r="H1924" s="74" t="n"/>
      <c r="I1924" s="74" t="n"/>
      <c r="J1924" s="74" t="n"/>
      <c r="K1924" s="74" t="n"/>
      <c r="L1924" s="74" t="n"/>
      <c r="M1924" s="74" t="n"/>
      <c r="N1924" s="74" t="n"/>
      <c r="O1924" s="74" t="n"/>
      <c r="P1924" s="73" t="n"/>
      <c r="Q1924" s="74" t="n"/>
      <c r="R1924" s="74" t="n"/>
      <c r="S1924" s="74" t="n"/>
      <c r="T1924" s="74" t="n"/>
      <c r="U1924" s="74" t="n"/>
      <c r="V1924" s="74" t="n"/>
      <c r="W1924" s="74" t="n"/>
      <c r="X1924" s="74" t="n"/>
      <c r="Y1924" s="74" t="n"/>
      <c r="Z1924" s="74" t="n"/>
      <c r="AA1924" s="74" t="n"/>
      <c r="AB1924" s="74" t="n"/>
    </row>
    <row r="1925">
      <c r="A1925" s="9">
        <f>A1924+1</f>
        <v/>
      </c>
      <c r="B1925" s="9">
        <f>IF($A1925&lt;=[1]Labels!$A$2257,[1]Labels!B1923,"")</f>
        <v/>
      </c>
      <c r="C1925" s="9">
        <f>IF($A1925&lt;=[1]Labels!$A$2257,[1]Labels!C1923,"")</f>
        <v/>
      </c>
      <c r="D1925" s="74" t="n"/>
      <c r="E1925" s="74" t="n"/>
      <c r="F1925" s="74" t="n"/>
      <c r="G1925" s="74" t="n"/>
      <c r="H1925" s="74" t="n"/>
      <c r="I1925" s="74" t="n"/>
      <c r="J1925" s="74" t="n"/>
      <c r="K1925" s="74" t="n"/>
      <c r="L1925" s="74" t="n"/>
      <c r="M1925" s="74" t="n"/>
      <c r="N1925" s="74" t="n"/>
      <c r="O1925" s="74" t="n"/>
      <c r="P1925" s="73" t="n"/>
      <c r="Q1925" s="74" t="n"/>
      <c r="R1925" s="74" t="n"/>
      <c r="S1925" s="74" t="n"/>
      <c r="T1925" s="74" t="n"/>
      <c r="U1925" s="74" t="n"/>
      <c r="V1925" s="74" t="n"/>
      <c r="W1925" s="74" t="n"/>
      <c r="X1925" s="74" t="n"/>
      <c r="Y1925" s="74" t="n"/>
      <c r="Z1925" s="74" t="n"/>
      <c r="AA1925" s="74" t="n"/>
      <c r="AB1925" s="74" t="n"/>
    </row>
    <row r="1926">
      <c r="A1926" s="9">
        <f>A1925+1</f>
        <v/>
      </c>
      <c r="B1926" s="9">
        <f>IF($A1926&lt;=[1]Labels!$A$2257,[1]Labels!B1924,"")</f>
        <v/>
      </c>
      <c r="C1926" s="9">
        <f>IF($A1926&lt;=[1]Labels!$A$2257,[1]Labels!C1924,"")</f>
        <v/>
      </c>
      <c r="D1926" s="74" t="n"/>
      <c r="E1926" s="74" t="n"/>
      <c r="F1926" s="74" t="n"/>
      <c r="G1926" s="74" t="n"/>
      <c r="H1926" s="74" t="n"/>
      <c r="I1926" s="74" t="n"/>
      <c r="J1926" s="74" t="n"/>
      <c r="K1926" s="74" t="n"/>
      <c r="L1926" s="74" t="n"/>
      <c r="M1926" s="74" t="n"/>
      <c r="N1926" s="74" t="n"/>
      <c r="O1926" s="74" t="n"/>
      <c r="P1926" s="73" t="n"/>
      <c r="Q1926" s="74" t="n"/>
      <c r="R1926" s="74" t="n"/>
      <c r="S1926" s="74" t="n"/>
      <c r="T1926" s="74" t="n"/>
      <c r="U1926" s="74" t="n"/>
      <c r="V1926" s="74" t="n"/>
      <c r="W1926" s="74" t="n"/>
      <c r="X1926" s="74" t="n"/>
      <c r="Y1926" s="74" t="n"/>
      <c r="Z1926" s="74" t="n"/>
      <c r="AA1926" s="74" t="n"/>
      <c r="AB1926" s="74" t="n"/>
    </row>
    <row r="1927">
      <c r="A1927" s="9">
        <f>A1926+1</f>
        <v/>
      </c>
      <c r="B1927" s="9">
        <f>IF($A1927&lt;=[1]Labels!$A$2257,[1]Labels!B1925,"")</f>
        <v/>
      </c>
      <c r="C1927" s="9">
        <f>IF($A1927&lt;=[1]Labels!$A$2257,[1]Labels!C1925,"")</f>
        <v/>
      </c>
      <c r="D1927" s="74" t="n"/>
      <c r="E1927" s="74" t="n"/>
      <c r="F1927" s="74" t="n"/>
      <c r="G1927" s="74" t="n"/>
      <c r="H1927" s="74" t="n"/>
      <c r="I1927" s="74" t="n"/>
      <c r="J1927" s="74" t="n"/>
      <c r="K1927" s="74" t="n"/>
      <c r="L1927" s="74" t="n"/>
      <c r="M1927" s="74" t="n"/>
      <c r="N1927" s="74" t="n"/>
      <c r="O1927" s="74" t="n"/>
      <c r="P1927" s="73" t="n"/>
      <c r="Q1927" s="74" t="n"/>
      <c r="R1927" s="74" t="n"/>
      <c r="S1927" s="74" t="n"/>
      <c r="T1927" s="74" t="n"/>
      <c r="U1927" s="74" t="n"/>
      <c r="V1927" s="74" t="n"/>
      <c r="W1927" s="74" t="n"/>
      <c r="X1927" s="74" t="n"/>
      <c r="Y1927" s="74" t="n"/>
      <c r="Z1927" s="74" t="n"/>
      <c r="AA1927" s="74" t="n"/>
      <c r="AB1927" s="74" t="n"/>
    </row>
    <row r="1928">
      <c r="A1928" s="9">
        <f>A1927+1</f>
        <v/>
      </c>
      <c r="B1928" s="9">
        <f>IF($A1928&lt;=[1]Labels!$A$2257,[1]Labels!B1926,"")</f>
        <v/>
      </c>
      <c r="C1928" s="9">
        <f>IF($A1928&lt;=[1]Labels!$A$2257,[1]Labels!C1926,"")</f>
        <v/>
      </c>
      <c r="D1928" s="74" t="n"/>
      <c r="E1928" s="74" t="n"/>
      <c r="F1928" s="74" t="n"/>
      <c r="G1928" s="74" t="n"/>
      <c r="H1928" s="74" t="n"/>
      <c r="I1928" s="74" t="n"/>
      <c r="J1928" s="74" t="n"/>
      <c r="K1928" s="74" t="n"/>
      <c r="L1928" s="74" t="n"/>
      <c r="M1928" s="74" t="n"/>
      <c r="N1928" s="74" t="n"/>
      <c r="O1928" s="74" t="n"/>
      <c r="P1928" s="73" t="n"/>
      <c r="Q1928" s="74" t="n"/>
      <c r="R1928" s="74" t="n"/>
      <c r="S1928" s="74" t="n"/>
      <c r="T1928" s="74" t="n"/>
      <c r="U1928" s="74" t="n"/>
      <c r="V1928" s="74" t="n"/>
      <c r="W1928" s="74" t="n"/>
      <c r="X1928" s="74" t="n"/>
      <c r="Y1928" s="74" t="n"/>
      <c r="Z1928" s="74" t="n"/>
      <c r="AA1928" s="74" t="n"/>
      <c r="AB1928" s="74" t="n"/>
    </row>
    <row r="1929">
      <c r="A1929" s="9">
        <f>A1928+1</f>
        <v/>
      </c>
      <c r="B1929" s="9">
        <f>IF($A1929&lt;=[1]Labels!$A$2257,[1]Labels!B1927,"")</f>
        <v/>
      </c>
      <c r="C1929" s="9">
        <f>IF($A1929&lt;=[1]Labels!$A$2257,[1]Labels!C1927,"")</f>
        <v/>
      </c>
      <c r="D1929" s="74" t="n"/>
      <c r="E1929" s="74" t="n"/>
      <c r="F1929" s="74" t="n"/>
      <c r="G1929" s="74" t="n"/>
      <c r="H1929" s="74" t="n"/>
      <c r="I1929" s="74" t="n"/>
      <c r="J1929" s="74" t="n"/>
      <c r="K1929" s="74" t="n"/>
      <c r="L1929" s="74" t="n"/>
      <c r="M1929" s="74" t="n"/>
      <c r="N1929" s="74" t="n"/>
      <c r="O1929" s="74" t="n"/>
      <c r="P1929" s="73" t="n"/>
      <c r="Q1929" s="74" t="n"/>
      <c r="R1929" s="74" t="n"/>
      <c r="S1929" s="74" t="n"/>
      <c r="T1929" s="74" t="n"/>
      <c r="U1929" s="74" t="n"/>
      <c r="V1929" s="74" t="n"/>
      <c r="W1929" s="74" t="n"/>
      <c r="X1929" s="74" t="n"/>
      <c r="Y1929" s="74" t="n"/>
      <c r="Z1929" s="74" t="n"/>
      <c r="AA1929" s="74" t="n"/>
      <c r="AB1929" s="74" t="n"/>
    </row>
    <row r="1930">
      <c r="A1930" s="9">
        <f>A1929+1</f>
        <v/>
      </c>
      <c r="B1930" s="9">
        <f>IF($A1930&lt;=[1]Labels!$A$2257,[1]Labels!B1928,"")</f>
        <v/>
      </c>
      <c r="C1930" s="9">
        <f>IF($A1930&lt;=[1]Labels!$A$2257,[1]Labels!C1928,"")</f>
        <v/>
      </c>
      <c r="D1930" s="74" t="n"/>
      <c r="E1930" s="74" t="n"/>
      <c r="F1930" s="74" t="n"/>
      <c r="G1930" s="74" t="n"/>
      <c r="H1930" s="74" t="n"/>
      <c r="I1930" s="74" t="n"/>
      <c r="J1930" s="74" t="n"/>
      <c r="K1930" s="74" t="n"/>
      <c r="L1930" s="74" t="n"/>
      <c r="M1930" s="74" t="n"/>
      <c r="N1930" s="74" t="n"/>
      <c r="O1930" s="74" t="n"/>
      <c r="P1930" s="73" t="n"/>
      <c r="Q1930" s="74" t="n"/>
      <c r="R1930" s="74" t="n"/>
      <c r="S1930" s="74" t="n"/>
      <c r="T1930" s="74" t="n"/>
      <c r="U1930" s="74" t="n"/>
      <c r="V1930" s="74" t="n"/>
      <c r="W1930" s="74" t="n"/>
      <c r="X1930" s="74" t="n"/>
      <c r="Y1930" s="74" t="n"/>
      <c r="Z1930" s="74" t="n"/>
      <c r="AA1930" s="74" t="n"/>
      <c r="AB1930" s="74" t="n"/>
    </row>
    <row r="1931">
      <c r="A1931" s="9">
        <f>A1930+1</f>
        <v/>
      </c>
      <c r="B1931" s="9">
        <f>IF($A1931&lt;=[1]Labels!$A$2257,[1]Labels!B1929,"")</f>
        <v/>
      </c>
      <c r="C1931" s="9">
        <f>IF($A1931&lt;=[1]Labels!$A$2257,[1]Labels!C1929,"")</f>
        <v/>
      </c>
      <c r="D1931" s="74" t="n"/>
      <c r="E1931" s="74" t="n"/>
      <c r="F1931" s="74" t="n"/>
      <c r="G1931" s="74" t="n"/>
      <c r="H1931" s="74" t="n"/>
      <c r="I1931" s="74" t="n"/>
      <c r="J1931" s="74" t="n"/>
      <c r="K1931" s="74" t="n"/>
      <c r="L1931" s="74" t="n"/>
      <c r="M1931" s="74" t="n"/>
      <c r="N1931" s="74" t="n"/>
      <c r="O1931" s="74" t="n"/>
      <c r="P1931" s="73" t="n"/>
      <c r="Q1931" s="74" t="n"/>
      <c r="R1931" s="74" t="n"/>
      <c r="S1931" s="74" t="n"/>
      <c r="T1931" s="74" t="n"/>
      <c r="U1931" s="74" t="n"/>
      <c r="V1931" s="74" t="n"/>
      <c r="W1931" s="74" t="n"/>
      <c r="X1931" s="74" t="n"/>
      <c r="Y1931" s="74" t="n"/>
      <c r="Z1931" s="74" t="n"/>
      <c r="AA1931" s="74" t="n"/>
      <c r="AB1931" s="74" t="n"/>
    </row>
    <row r="1932">
      <c r="A1932" s="9">
        <f>A1931+1</f>
        <v/>
      </c>
      <c r="B1932" s="9">
        <f>IF($A1932&lt;=[1]Labels!$A$2257,[1]Labels!B1930,"")</f>
        <v/>
      </c>
      <c r="C1932" s="9">
        <f>IF($A1932&lt;=[1]Labels!$A$2257,[1]Labels!C1930,"")</f>
        <v/>
      </c>
      <c r="D1932" s="74" t="n"/>
      <c r="E1932" s="74" t="n"/>
      <c r="F1932" s="74" t="n"/>
      <c r="G1932" s="74" t="n"/>
      <c r="H1932" s="74" t="n"/>
      <c r="I1932" s="74" t="n"/>
      <c r="J1932" s="74" t="n"/>
      <c r="K1932" s="74" t="n"/>
      <c r="L1932" s="74" t="n"/>
      <c r="M1932" s="74" t="n"/>
      <c r="N1932" s="74" t="n"/>
      <c r="O1932" s="74" t="n"/>
      <c r="P1932" s="73" t="n"/>
      <c r="Q1932" s="74" t="n"/>
      <c r="R1932" s="74" t="n"/>
      <c r="S1932" s="74" t="n"/>
      <c r="T1932" s="74" t="n"/>
      <c r="U1932" s="74" t="n"/>
      <c r="V1932" s="74" t="n"/>
      <c r="W1932" s="74" t="n"/>
      <c r="X1932" s="74" t="n"/>
      <c r="Y1932" s="74" t="n"/>
      <c r="Z1932" s="74" t="n"/>
      <c r="AA1932" s="74" t="n"/>
      <c r="AB1932" s="74" t="n"/>
    </row>
    <row r="1933">
      <c r="A1933" s="9">
        <f>A1932+1</f>
        <v/>
      </c>
      <c r="B1933" s="9">
        <f>IF($A1933&lt;=[1]Labels!$A$2257,[1]Labels!B1931,"")</f>
        <v/>
      </c>
      <c r="C1933" s="9">
        <f>IF($A1933&lt;=[1]Labels!$A$2257,[1]Labels!C1931,"")</f>
        <v/>
      </c>
      <c r="D1933" s="74" t="n"/>
      <c r="E1933" s="74" t="n"/>
      <c r="F1933" s="74" t="n"/>
      <c r="G1933" s="74" t="n"/>
      <c r="H1933" s="74" t="n"/>
      <c r="I1933" s="74" t="n"/>
      <c r="J1933" s="74" t="n"/>
      <c r="K1933" s="74" t="n"/>
      <c r="L1933" s="74" t="n"/>
      <c r="M1933" s="74" t="n"/>
      <c r="N1933" s="74" t="n"/>
      <c r="O1933" s="74" t="n"/>
      <c r="P1933" s="73" t="n"/>
      <c r="Q1933" s="74" t="n"/>
      <c r="R1933" s="74" t="n"/>
      <c r="S1933" s="74" t="n"/>
      <c r="T1933" s="74" t="n"/>
      <c r="U1933" s="74" t="n"/>
      <c r="V1933" s="74" t="n"/>
      <c r="W1933" s="74" t="n"/>
      <c r="X1933" s="74" t="n"/>
      <c r="Y1933" s="74" t="n"/>
      <c r="Z1933" s="74" t="n"/>
      <c r="AA1933" s="74" t="n"/>
      <c r="AB1933" s="74" t="n"/>
    </row>
    <row r="1934">
      <c r="A1934" s="9">
        <f>A1933+1</f>
        <v/>
      </c>
      <c r="B1934" s="9">
        <f>IF($A1934&lt;=[1]Labels!$A$2257,[1]Labels!B1932,"")</f>
        <v/>
      </c>
      <c r="C1934" s="9">
        <f>IF($A1934&lt;=[1]Labels!$A$2257,[1]Labels!C1932,"")</f>
        <v/>
      </c>
      <c r="D1934" s="74" t="n"/>
      <c r="E1934" s="74" t="n"/>
      <c r="F1934" s="74" t="n"/>
      <c r="G1934" s="74" t="n"/>
      <c r="H1934" s="74" t="n"/>
      <c r="I1934" s="74" t="n"/>
      <c r="J1934" s="74" t="n"/>
      <c r="K1934" s="74" t="n"/>
      <c r="L1934" s="74" t="n"/>
      <c r="M1934" s="74" t="n"/>
      <c r="N1934" s="74" t="n"/>
      <c r="O1934" s="74" t="n"/>
      <c r="P1934" s="73" t="n"/>
      <c r="Q1934" s="74" t="n"/>
      <c r="R1934" s="74" t="n"/>
      <c r="S1934" s="74" t="n"/>
      <c r="T1934" s="74" t="n"/>
      <c r="U1934" s="74" t="n"/>
      <c r="V1934" s="74" t="n"/>
      <c r="W1934" s="74" t="n"/>
      <c r="X1934" s="74" t="n"/>
      <c r="Y1934" s="74" t="n"/>
      <c r="Z1934" s="74" t="n"/>
      <c r="AA1934" s="74" t="n"/>
      <c r="AB1934" s="74" t="n"/>
    </row>
    <row r="1935">
      <c r="A1935" s="9">
        <f>A1934+1</f>
        <v/>
      </c>
      <c r="B1935" s="9">
        <f>IF($A1935&lt;=[1]Labels!$A$2257,[1]Labels!B1933,"")</f>
        <v/>
      </c>
      <c r="C1935" s="9">
        <f>IF($A1935&lt;=[1]Labels!$A$2257,[1]Labels!C1933,"")</f>
        <v/>
      </c>
      <c r="D1935" s="74" t="n"/>
      <c r="E1935" s="74" t="n"/>
      <c r="F1935" s="74" t="n"/>
      <c r="G1935" s="74" t="n"/>
      <c r="H1935" s="74" t="n"/>
      <c r="I1935" s="74" t="n"/>
      <c r="J1935" s="74" t="n"/>
      <c r="K1935" s="74" t="n"/>
      <c r="L1935" s="74" t="n"/>
      <c r="M1935" s="74" t="n"/>
      <c r="N1935" s="74" t="n"/>
      <c r="O1935" s="74" t="n"/>
      <c r="P1935" s="73" t="n"/>
      <c r="Q1935" s="74" t="n"/>
      <c r="R1935" s="74" t="n"/>
      <c r="S1935" s="74" t="n"/>
      <c r="T1935" s="74" t="n"/>
      <c r="U1935" s="74" t="n"/>
      <c r="V1935" s="74" t="n"/>
      <c r="W1935" s="74" t="n"/>
      <c r="X1935" s="74" t="n"/>
      <c r="Y1935" s="74" t="n"/>
      <c r="Z1935" s="74" t="n"/>
      <c r="AA1935" s="74" t="n"/>
      <c r="AB1935" s="74" t="n"/>
    </row>
    <row r="1936">
      <c r="A1936" s="9">
        <f>A1935+1</f>
        <v/>
      </c>
      <c r="B1936" s="9">
        <f>IF($A1936&lt;=[1]Labels!$A$2257,[1]Labels!B1934,"")</f>
        <v/>
      </c>
      <c r="C1936" s="9">
        <f>IF($A1936&lt;=[1]Labels!$A$2257,[1]Labels!C1934,"")</f>
        <v/>
      </c>
      <c r="D1936" s="74" t="n"/>
      <c r="E1936" s="74" t="n"/>
      <c r="F1936" s="74" t="n"/>
      <c r="G1936" s="74" t="n"/>
      <c r="H1936" s="74" t="n"/>
      <c r="I1936" s="74" t="n"/>
      <c r="J1936" s="74" t="n"/>
      <c r="K1936" s="74" t="n"/>
      <c r="L1936" s="74" t="n"/>
      <c r="M1936" s="74" t="n"/>
      <c r="N1936" s="74" t="n"/>
      <c r="O1936" s="74" t="n"/>
      <c r="P1936" s="73" t="n"/>
      <c r="Q1936" s="74" t="n"/>
      <c r="R1936" s="74" t="n"/>
      <c r="S1936" s="74" t="n"/>
      <c r="T1936" s="74" t="n"/>
      <c r="U1936" s="74" t="n"/>
      <c r="V1936" s="74" t="n"/>
      <c r="W1936" s="74" t="n"/>
      <c r="X1936" s="74" t="n"/>
      <c r="Y1936" s="74" t="n"/>
      <c r="Z1936" s="74" t="n"/>
      <c r="AA1936" s="74" t="n"/>
      <c r="AB1936" s="74" t="n"/>
    </row>
    <row r="1937">
      <c r="A1937" s="9">
        <f>A1936+1</f>
        <v/>
      </c>
      <c r="B1937" s="9">
        <f>IF($A1937&lt;=[1]Labels!$A$2257,[1]Labels!B1935,"")</f>
        <v/>
      </c>
      <c r="C1937" s="9">
        <f>IF($A1937&lt;=[1]Labels!$A$2257,[1]Labels!C1935,"")</f>
        <v/>
      </c>
      <c r="D1937" s="74" t="n"/>
      <c r="E1937" s="74" t="n"/>
      <c r="F1937" s="74" t="n"/>
      <c r="G1937" s="74" t="n"/>
      <c r="H1937" s="74" t="n"/>
      <c r="I1937" s="74" t="n"/>
      <c r="J1937" s="74" t="n"/>
      <c r="K1937" s="74" t="n"/>
      <c r="L1937" s="74" t="n"/>
      <c r="M1937" s="74" t="n"/>
      <c r="N1937" s="74" t="n"/>
      <c r="O1937" s="74" t="n"/>
      <c r="P1937" s="73" t="n"/>
      <c r="Q1937" s="74" t="n"/>
      <c r="R1937" s="74" t="n"/>
      <c r="S1937" s="74" t="n"/>
      <c r="T1937" s="74" t="n"/>
      <c r="U1937" s="74" t="n"/>
      <c r="V1937" s="74" t="n"/>
      <c r="W1937" s="74" t="n"/>
      <c r="X1937" s="74" t="n"/>
      <c r="Y1937" s="74" t="n"/>
      <c r="Z1937" s="74" t="n"/>
      <c r="AA1937" s="74" t="n"/>
      <c r="AB1937" s="74" t="n"/>
    </row>
    <row r="1938">
      <c r="A1938" s="9">
        <f>A1937+1</f>
        <v/>
      </c>
      <c r="B1938" s="9">
        <f>IF($A1938&lt;=[1]Labels!$A$2257,[1]Labels!B1936,"")</f>
        <v/>
      </c>
      <c r="C1938" s="9">
        <f>IF($A1938&lt;=[1]Labels!$A$2257,[1]Labels!C1936,"")</f>
        <v/>
      </c>
      <c r="D1938" s="74" t="n"/>
      <c r="E1938" s="74" t="n"/>
      <c r="F1938" s="74" t="n"/>
      <c r="G1938" s="74" t="n"/>
      <c r="H1938" s="74" t="n"/>
      <c r="I1938" s="74" t="n"/>
      <c r="J1938" s="74" t="n"/>
      <c r="K1938" s="74" t="n"/>
      <c r="L1938" s="74" t="n"/>
      <c r="M1938" s="74" t="n"/>
      <c r="N1938" s="74" t="n"/>
      <c r="O1938" s="74" t="n"/>
      <c r="P1938" s="73" t="n"/>
      <c r="Q1938" s="74" t="n"/>
      <c r="R1938" s="74" t="n"/>
      <c r="S1938" s="74" t="n"/>
      <c r="T1938" s="74" t="n"/>
      <c r="U1938" s="74" t="n"/>
      <c r="V1938" s="74" t="n"/>
      <c r="W1938" s="74" t="n"/>
      <c r="X1938" s="74" t="n"/>
      <c r="Y1938" s="74" t="n"/>
      <c r="Z1938" s="74" t="n"/>
      <c r="AA1938" s="74" t="n"/>
      <c r="AB1938" s="74" t="n"/>
    </row>
    <row r="1939">
      <c r="A1939" s="9">
        <f>A1938+1</f>
        <v/>
      </c>
      <c r="B1939" s="9">
        <f>IF($A1939&lt;=[1]Labels!$A$2257,[1]Labels!B1937,"")</f>
        <v/>
      </c>
      <c r="C1939" s="9">
        <f>IF($A1939&lt;=[1]Labels!$A$2257,[1]Labels!C1937,"")</f>
        <v/>
      </c>
      <c r="D1939" s="74" t="n"/>
      <c r="E1939" s="74" t="n"/>
      <c r="F1939" s="74" t="n"/>
      <c r="G1939" s="74" t="n"/>
      <c r="H1939" s="74" t="n"/>
      <c r="I1939" s="74" t="n"/>
      <c r="J1939" s="74" t="n"/>
      <c r="K1939" s="74" t="n"/>
      <c r="L1939" s="74" t="n"/>
      <c r="M1939" s="74" t="n"/>
      <c r="N1939" s="74" t="n"/>
      <c r="O1939" s="74" t="n"/>
      <c r="P1939" s="73" t="n"/>
      <c r="Q1939" s="74" t="n"/>
      <c r="R1939" s="74" t="n"/>
      <c r="S1939" s="74" t="n"/>
      <c r="T1939" s="74" t="n"/>
      <c r="U1939" s="74" t="n"/>
      <c r="V1939" s="74" t="n"/>
      <c r="W1939" s="74" t="n"/>
      <c r="X1939" s="74" t="n"/>
      <c r="Y1939" s="74" t="n"/>
      <c r="Z1939" s="74" t="n"/>
      <c r="AA1939" s="74" t="n"/>
      <c r="AB1939" s="74" t="n"/>
    </row>
    <row r="1940">
      <c r="A1940" s="9">
        <f>A1939+1</f>
        <v/>
      </c>
      <c r="B1940" s="9">
        <f>IF($A1940&lt;=[1]Labels!$A$2257,[1]Labels!B1938,"")</f>
        <v/>
      </c>
      <c r="C1940" s="9">
        <f>IF($A1940&lt;=[1]Labels!$A$2257,[1]Labels!C1938,"")</f>
        <v/>
      </c>
      <c r="D1940" s="74" t="n"/>
      <c r="E1940" s="74" t="n"/>
      <c r="F1940" s="74" t="n"/>
      <c r="G1940" s="74" t="n"/>
      <c r="H1940" s="74" t="n"/>
      <c r="I1940" s="74" t="n"/>
      <c r="J1940" s="74" t="n"/>
      <c r="K1940" s="74" t="n"/>
      <c r="L1940" s="74" t="n"/>
      <c r="M1940" s="74" t="n"/>
      <c r="N1940" s="74" t="n"/>
      <c r="O1940" s="74" t="n"/>
      <c r="P1940" s="73" t="n"/>
      <c r="Q1940" s="74" t="n"/>
      <c r="R1940" s="74" t="n"/>
      <c r="S1940" s="74" t="n"/>
      <c r="T1940" s="74" t="n"/>
      <c r="U1940" s="74" t="n"/>
      <c r="V1940" s="74" t="n"/>
      <c r="W1940" s="74" t="n"/>
      <c r="X1940" s="74" t="n"/>
      <c r="Y1940" s="74" t="n"/>
      <c r="Z1940" s="74" t="n"/>
      <c r="AA1940" s="74" t="n"/>
      <c r="AB1940" s="74" t="n"/>
    </row>
    <row r="1941">
      <c r="A1941" s="9">
        <f>A1940+1</f>
        <v/>
      </c>
      <c r="B1941" s="9">
        <f>IF($A1941&lt;=[1]Labels!$A$2257,[1]Labels!B1939,"")</f>
        <v/>
      </c>
      <c r="C1941" s="9">
        <f>IF($A1941&lt;=[1]Labels!$A$2257,[1]Labels!C1939,"")</f>
        <v/>
      </c>
      <c r="D1941" s="74" t="n"/>
      <c r="E1941" s="74" t="n"/>
      <c r="F1941" s="74" t="n"/>
      <c r="G1941" s="74" t="n"/>
      <c r="H1941" s="74" t="n"/>
      <c r="I1941" s="74" t="n"/>
      <c r="J1941" s="74" t="n"/>
      <c r="K1941" s="74" t="n"/>
      <c r="L1941" s="74" t="n"/>
      <c r="M1941" s="74" t="n"/>
      <c r="N1941" s="74" t="n"/>
      <c r="O1941" s="74" t="n"/>
      <c r="P1941" s="73" t="n"/>
      <c r="Q1941" s="74" t="n"/>
      <c r="R1941" s="74" t="n"/>
      <c r="S1941" s="74" t="n"/>
      <c r="T1941" s="74" t="n"/>
      <c r="U1941" s="74" t="n"/>
      <c r="V1941" s="74" t="n"/>
      <c r="W1941" s="74" t="n"/>
      <c r="X1941" s="74" t="n"/>
      <c r="Y1941" s="74" t="n"/>
      <c r="Z1941" s="74" t="n"/>
      <c r="AA1941" s="74" t="n"/>
      <c r="AB1941" s="74" t="n"/>
    </row>
    <row r="1942">
      <c r="A1942" s="9">
        <f>A1941+1</f>
        <v/>
      </c>
      <c r="B1942" s="9">
        <f>IF($A1942&lt;=[1]Labels!$A$2257,[1]Labels!B1940,"")</f>
        <v/>
      </c>
      <c r="C1942" s="9">
        <f>IF($A1942&lt;=[1]Labels!$A$2257,[1]Labels!C1940,"")</f>
        <v/>
      </c>
      <c r="D1942" s="74" t="n"/>
      <c r="E1942" s="74" t="n"/>
      <c r="F1942" s="74" t="n"/>
      <c r="G1942" s="74" t="n"/>
      <c r="H1942" s="74" t="n"/>
      <c r="I1942" s="74" t="n"/>
      <c r="J1942" s="74" t="n"/>
      <c r="K1942" s="74" t="n"/>
      <c r="L1942" s="74" t="n"/>
      <c r="M1942" s="74" t="n"/>
      <c r="N1942" s="74" t="n"/>
      <c r="O1942" s="74" t="n"/>
      <c r="P1942" s="73" t="n"/>
      <c r="Q1942" s="74" t="n"/>
      <c r="R1942" s="74" t="n"/>
      <c r="S1942" s="74" t="n"/>
      <c r="T1942" s="74" t="n"/>
      <c r="U1942" s="74" t="n"/>
      <c r="V1942" s="74" t="n"/>
      <c r="W1942" s="74" t="n"/>
      <c r="X1942" s="74" t="n"/>
      <c r="Y1942" s="74" t="n"/>
      <c r="Z1942" s="74" t="n"/>
      <c r="AA1942" s="74" t="n"/>
      <c r="AB1942" s="74" t="n"/>
    </row>
    <row r="1943">
      <c r="A1943" s="9">
        <f>A1942+1</f>
        <v/>
      </c>
      <c r="B1943" s="9">
        <f>IF($A1943&lt;=[1]Labels!$A$2257,[1]Labels!B1941,"")</f>
        <v/>
      </c>
      <c r="C1943" s="9">
        <f>IF($A1943&lt;=[1]Labels!$A$2257,[1]Labels!C1941,"")</f>
        <v/>
      </c>
      <c r="D1943" s="74" t="n"/>
      <c r="E1943" s="74" t="n"/>
      <c r="F1943" s="74" t="n"/>
      <c r="G1943" s="74" t="n"/>
      <c r="H1943" s="74" t="n"/>
      <c r="I1943" s="74" t="n"/>
      <c r="J1943" s="74" t="n"/>
      <c r="K1943" s="74" t="n"/>
      <c r="L1943" s="74" t="n"/>
      <c r="M1943" s="74" t="n"/>
      <c r="N1943" s="74" t="n"/>
      <c r="O1943" s="74" t="n"/>
      <c r="P1943" s="73" t="n"/>
      <c r="Q1943" s="74" t="n"/>
      <c r="R1943" s="74" t="n"/>
      <c r="S1943" s="74" t="n"/>
      <c r="T1943" s="74" t="n"/>
      <c r="U1943" s="74" t="n"/>
      <c r="V1943" s="74" t="n"/>
      <c r="W1943" s="74" t="n"/>
      <c r="X1943" s="74" t="n"/>
      <c r="Y1943" s="74" t="n"/>
      <c r="Z1943" s="74" t="n"/>
      <c r="AA1943" s="74" t="n"/>
      <c r="AB1943" s="74" t="n"/>
    </row>
    <row r="1944">
      <c r="A1944" s="9">
        <f>A1943+1</f>
        <v/>
      </c>
      <c r="B1944" s="9">
        <f>IF($A1944&lt;=[1]Labels!$A$2257,[1]Labels!B1942,"")</f>
        <v/>
      </c>
      <c r="C1944" s="9">
        <f>IF($A1944&lt;=[1]Labels!$A$2257,[1]Labels!C1942,"")</f>
        <v/>
      </c>
      <c r="D1944" s="74" t="n"/>
      <c r="E1944" s="74" t="n"/>
      <c r="F1944" s="74" t="n"/>
      <c r="G1944" s="74" t="n"/>
      <c r="H1944" s="74" t="n"/>
      <c r="I1944" s="74" t="n"/>
      <c r="J1944" s="74" t="n"/>
      <c r="K1944" s="74" t="n"/>
      <c r="L1944" s="74" t="n"/>
      <c r="M1944" s="74" t="n"/>
      <c r="N1944" s="74" t="n"/>
      <c r="O1944" s="74" t="n"/>
      <c r="P1944" s="73" t="n"/>
      <c r="Q1944" s="74" t="n"/>
      <c r="R1944" s="74" t="n"/>
      <c r="S1944" s="74" t="n"/>
      <c r="T1944" s="74" t="n"/>
      <c r="U1944" s="74" t="n"/>
      <c r="V1944" s="74" t="n"/>
      <c r="W1944" s="74" t="n"/>
      <c r="X1944" s="74" t="n"/>
      <c r="Y1944" s="74" t="n"/>
      <c r="Z1944" s="74" t="n"/>
      <c r="AA1944" s="74" t="n"/>
      <c r="AB1944" s="74" t="n"/>
    </row>
    <row r="1945">
      <c r="A1945" s="9">
        <f>A1944+1</f>
        <v/>
      </c>
      <c r="B1945" s="9">
        <f>IF($A1945&lt;=[1]Labels!$A$2257,[1]Labels!B1943,"")</f>
        <v/>
      </c>
      <c r="C1945" s="9">
        <f>IF($A1945&lt;=[1]Labels!$A$2257,[1]Labels!C1943,"")</f>
        <v/>
      </c>
      <c r="D1945" s="74" t="n"/>
      <c r="E1945" s="74" t="n"/>
      <c r="F1945" s="74" t="n"/>
      <c r="G1945" s="74" t="n"/>
      <c r="H1945" s="74" t="n"/>
      <c r="I1945" s="74" t="n"/>
      <c r="J1945" s="74" t="n"/>
      <c r="K1945" s="74" t="n"/>
      <c r="L1945" s="74" t="n"/>
      <c r="M1945" s="74" t="n"/>
      <c r="N1945" s="74" t="n"/>
      <c r="O1945" s="74" t="n"/>
      <c r="P1945" s="73" t="n"/>
      <c r="Q1945" s="74" t="n"/>
      <c r="R1945" s="74" t="n"/>
      <c r="S1945" s="74" t="n"/>
      <c r="T1945" s="74" t="n"/>
      <c r="U1945" s="74" t="n"/>
      <c r="V1945" s="74" t="n"/>
      <c r="W1945" s="74" t="n"/>
      <c r="X1945" s="74" t="n"/>
      <c r="Y1945" s="74" t="n"/>
      <c r="Z1945" s="74" t="n"/>
      <c r="AA1945" s="74" t="n"/>
      <c r="AB1945" s="74" t="n"/>
    </row>
    <row r="1946">
      <c r="A1946" s="9">
        <f>A1945+1</f>
        <v/>
      </c>
      <c r="B1946" s="9">
        <f>IF($A1946&lt;=[1]Labels!$A$2257,[1]Labels!B1944,"")</f>
        <v/>
      </c>
      <c r="C1946" s="9">
        <f>IF($A1946&lt;=[1]Labels!$A$2257,[1]Labels!C1944,"")</f>
        <v/>
      </c>
      <c r="D1946" s="74" t="n"/>
      <c r="E1946" s="74" t="n"/>
      <c r="F1946" s="74" t="n"/>
      <c r="G1946" s="74" t="n"/>
      <c r="H1946" s="74" t="n"/>
      <c r="I1946" s="74" t="n"/>
      <c r="J1946" s="74" t="n"/>
      <c r="K1946" s="74" t="n"/>
      <c r="L1946" s="74" t="n"/>
      <c r="M1946" s="74" t="n"/>
      <c r="N1946" s="74" t="n"/>
      <c r="O1946" s="74" t="n"/>
      <c r="P1946" s="73" t="n"/>
      <c r="Q1946" s="74" t="n"/>
      <c r="R1946" s="74" t="n"/>
      <c r="S1946" s="74" t="n"/>
      <c r="T1946" s="74" t="n"/>
      <c r="U1946" s="74" t="n"/>
      <c r="V1946" s="74" t="n"/>
      <c r="W1946" s="74" t="n"/>
      <c r="X1946" s="74" t="n"/>
      <c r="Y1946" s="74" t="n"/>
      <c r="Z1946" s="74" t="n"/>
      <c r="AA1946" s="74" t="n"/>
      <c r="AB1946" s="74" t="n"/>
    </row>
    <row r="1947">
      <c r="A1947" s="9">
        <f>A1946+1</f>
        <v/>
      </c>
      <c r="B1947" s="9">
        <f>IF($A1947&lt;=[1]Labels!$A$2257,[1]Labels!B1945,"")</f>
        <v/>
      </c>
      <c r="C1947" s="9">
        <f>IF($A1947&lt;=[1]Labels!$A$2257,[1]Labels!C1945,"")</f>
        <v/>
      </c>
      <c r="D1947" s="74" t="n"/>
      <c r="E1947" s="74" t="n"/>
      <c r="F1947" s="74" t="n"/>
      <c r="G1947" s="74" t="n"/>
      <c r="H1947" s="74" t="n"/>
      <c r="I1947" s="74" t="n"/>
      <c r="J1947" s="74" t="n"/>
      <c r="K1947" s="74" t="n"/>
      <c r="L1947" s="74" t="n"/>
      <c r="M1947" s="74" t="n"/>
      <c r="N1947" s="74" t="n"/>
      <c r="O1947" s="74" t="n"/>
      <c r="P1947" s="73" t="n"/>
      <c r="Q1947" s="74" t="n"/>
      <c r="R1947" s="74" t="n"/>
      <c r="S1947" s="74" t="n"/>
      <c r="T1947" s="74" t="n"/>
      <c r="U1947" s="74" t="n"/>
      <c r="V1947" s="74" t="n"/>
      <c r="W1947" s="74" t="n"/>
      <c r="X1947" s="74" t="n"/>
      <c r="Y1947" s="74" t="n"/>
      <c r="Z1947" s="74" t="n"/>
      <c r="AA1947" s="74" t="n"/>
      <c r="AB1947" s="74" t="n"/>
    </row>
    <row r="1948">
      <c r="A1948" s="9">
        <f>A1947+1</f>
        <v/>
      </c>
      <c r="B1948" s="9">
        <f>IF($A1948&lt;=[1]Labels!$A$2257,[1]Labels!B1946,"")</f>
        <v/>
      </c>
      <c r="C1948" s="9">
        <f>IF($A1948&lt;=[1]Labels!$A$2257,[1]Labels!C1946,"")</f>
        <v/>
      </c>
      <c r="D1948" s="74" t="n"/>
      <c r="E1948" s="74" t="n"/>
      <c r="F1948" s="74" t="n"/>
      <c r="G1948" s="74" t="n"/>
      <c r="H1948" s="74" t="n"/>
      <c r="I1948" s="74" t="n"/>
      <c r="J1948" s="74" t="n"/>
      <c r="K1948" s="74" t="n"/>
      <c r="L1948" s="74" t="n"/>
      <c r="M1948" s="74" t="n"/>
      <c r="N1948" s="74" t="n"/>
      <c r="O1948" s="74" t="n"/>
      <c r="P1948" s="73" t="n"/>
      <c r="Q1948" s="74" t="n"/>
      <c r="R1948" s="74" t="n"/>
      <c r="S1948" s="74" t="n"/>
      <c r="T1948" s="74" t="n"/>
      <c r="U1948" s="74" t="n"/>
      <c r="V1948" s="74" t="n"/>
      <c r="W1948" s="74" t="n"/>
      <c r="X1948" s="74" t="n"/>
      <c r="Y1948" s="74" t="n"/>
      <c r="Z1948" s="74" t="n"/>
      <c r="AA1948" s="74" t="n"/>
      <c r="AB1948" s="74" t="n"/>
    </row>
    <row r="1949">
      <c r="A1949" s="9">
        <f>A1948+1</f>
        <v/>
      </c>
      <c r="B1949" s="9">
        <f>IF($A1949&lt;=[1]Labels!$A$2257,[1]Labels!B1947,"")</f>
        <v/>
      </c>
      <c r="C1949" s="9">
        <f>IF($A1949&lt;=[1]Labels!$A$2257,[1]Labels!C1947,"")</f>
        <v/>
      </c>
      <c r="D1949" s="74" t="n"/>
      <c r="E1949" s="74" t="n"/>
      <c r="F1949" s="74" t="n"/>
      <c r="G1949" s="74" t="n"/>
      <c r="H1949" s="74" t="n"/>
      <c r="I1949" s="74" t="n"/>
      <c r="J1949" s="74" t="n"/>
      <c r="K1949" s="74" t="n"/>
      <c r="L1949" s="74" t="n"/>
      <c r="M1949" s="74" t="n"/>
      <c r="N1949" s="74" t="n"/>
      <c r="O1949" s="74" t="n"/>
      <c r="P1949" s="73" t="n"/>
      <c r="Q1949" s="74" t="n"/>
      <c r="R1949" s="74" t="n"/>
      <c r="S1949" s="74" t="n"/>
      <c r="T1949" s="74" t="n"/>
      <c r="U1949" s="74" t="n"/>
      <c r="V1949" s="74" t="n"/>
      <c r="W1949" s="74" t="n"/>
      <c r="X1949" s="74" t="n"/>
      <c r="Y1949" s="74" t="n"/>
      <c r="Z1949" s="74" t="n"/>
      <c r="AA1949" s="74" t="n"/>
      <c r="AB1949" s="74" t="n"/>
    </row>
    <row r="1950">
      <c r="A1950" s="9">
        <f>A1949+1</f>
        <v/>
      </c>
      <c r="B1950" s="9">
        <f>IF($A1950&lt;=[1]Labels!$A$2257,[1]Labels!B1948,"")</f>
        <v/>
      </c>
      <c r="C1950" s="9">
        <f>IF($A1950&lt;=[1]Labels!$A$2257,[1]Labels!C1948,"")</f>
        <v/>
      </c>
      <c r="D1950" s="74" t="n"/>
      <c r="E1950" s="74" t="n"/>
      <c r="F1950" s="74" t="n"/>
      <c r="G1950" s="74" t="n"/>
      <c r="H1950" s="74" t="n"/>
      <c r="I1950" s="74" t="n"/>
      <c r="J1950" s="74" t="n"/>
      <c r="K1950" s="74" t="n"/>
      <c r="L1950" s="74" t="n"/>
      <c r="M1950" s="74" t="n"/>
      <c r="N1950" s="74" t="n"/>
      <c r="O1950" s="74" t="n"/>
      <c r="P1950" s="73" t="n"/>
      <c r="Q1950" s="74" t="n"/>
      <c r="R1950" s="74" t="n"/>
      <c r="S1950" s="74" t="n"/>
      <c r="T1950" s="74" t="n"/>
      <c r="U1950" s="74" t="n"/>
      <c r="V1950" s="74" t="n"/>
      <c r="W1950" s="74" t="n"/>
      <c r="X1950" s="74" t="n"/>
      <c r="Y1950" s="74" t="n"/>
      <c r="Z1950" s="74" t="n"/>
      <c r="AA1950" s="74" t="n"/>
      <c r="AB1950" s="74" t="n"/>
    </row>
    <row r="1951">
      <c r="A1951" s="9">
        <f>A1950+1</f>
        <v/>
      </c>
      <c r="B1951" s="9">
        <f>IF($A1951&lt;=[1]Labels!$A$2257,[1]Labels!B1949,"")</f>
        <v/>
      </c>
      <c r="C1951" s="9">
        <f>IF($A1951&lt;=[1]Labels!$A$2257,[1]Labels!C1949,"")</f>
        <v/>
      </c>
      <c r="D1951" s="74" t="n"/>
      <c r="E1951" s="74" t="n"/>
      <c r="F1951" s="74" t="n"/>
      <c r="G1951" s="74" t="n"/>
      <c r="H1951" s="74" t="n"/>
      <c r="I1951" s="74" t="n"/>
      <c r="J1951" s="74" t="n"/>
      <c r="K1951" s="74" t="n"/>
      <c r="L1951" s="74" t="n"/>
      <c r="M1951" s="74" t="n"/>
      <c r="N1951" s="74" t="n"/>
      <c r="O1951" s="74" t="n"/>
      <c r="P1951" s="73" t="n"/>
      <c r="Q1951" s="74" t="n"/>
      <c r="R1951" s="74" t="n"/>
      <c r="S1951" s="74" t="n"/>
      <c r="T1951" s="74" t="n"/>
      <c r="U1951" s="74" t="n"/>
      <c r="V1951" s="74" t="n"/>
      <c r="W1951" s="74" t="n"/>
      <c r="X1951" s="74" t="n"/>
      <c r="Y1951" s="74" t="n"/>
      <c r="Z1951" s="74" t="n"/>
      <c r="AA1951" s="74" t="n"/>
      <c r="AB1951" s="74" t="n"/>
    </row>
    <row r="1952">
      <c r="A1952" s="9">
        <f>A1951+1</f>
        <v/>
      </c>
      <c r="B1952" s="9">
        <f>IF($A1952&lt;=[1]Labels!$A$2257,[1]Labels!B1950,"")</f>
        <v/>
      </c>
      <c r="C1952" s="9">
        <f>IF($A1952&lt;=[1]Labels!$A$2257,[1]Labels!C1950,"")</f>
        <v/>
      </c>
      <c r="D1952" s="74" t="n"/>
      <c r="E1952" s="74" t="n"/>
      <c r="F1952" s="74" t="n"/>
      <c r="G1952" s="74" t="n"/>
      <c r="H1952" s="74" t="n"/>
      <c r="I1952" s="74" t="n"/>
      <c r="J1952" s="74" t="n"/>
      <c r="K1952" s="74" t="n"/>
      <c r="L1952" s="74" t="n"/>
      <c r="M1952" s="74" t="n"/>
      <c r="N1952" s="74" t="n"/>
      <c r="O1952" s="74" t="n"/>
      <c r="P1952" s="73" t="n"/>
      <c r="Q1952" s="74" t="n"/>
      <c r="R1952" s="74" t="n"/>
      <c r="S1952" s="74" t="n"/>
      <c r="T1952" s="74" t="n"/>
      <c r="U1952" s="74" t="n"/>
      <c r="V1952" s="74" t="n"/>
      <c r="W1952" s="74" t="n"/>
      <c r="X1952" s="74" t="n"/>
      <c r="Y1952" s="74" t="n"/>
      <c r="Z1952" s="74" t="n"/>
      <c r="AA1952" s="74" t="n"/>
      <c r="AB1952" s="74" t="n"/>
    </row>
    <row r="1953">
      <c r="A1953" s="9">
        <f>A1952+1</f>
        <v/>
      </c>
      <c r="B1953" s="9">
        <f>IF($A1953&lt;=[1]Labels!$A$2257,[1]Labels!B1951,"")</f>
        <v/>
      </c>
      <c r="C1953" s="9">
        <f>IF($A1953&lt;=[1]Labels!$A$2257,[1]Labels!C1951,"")</f>
        <v/>
      </c>
      <c r="D1953" s="74" t="n"/>
      <c r="E1953" s="74" t="n"/>
      <c r="F1953" s="74" t="n"/>
      <c r="G1953" s="74" t="n"/>
      <c r="H1953" s="74" t="n"/>
      <c r="I1953" s="74" t="n"/>
      <c r="J1953" s="74" t="n"/>
      <c r="K1953" s="74" t="n"/>
      <c r="L1953" s="74" t="n"/>
      <c r="M1953" s="74" t="n"/>
      <c r="N1953" s="74" t="n"/>
      <c r="O1953" s="74" t="n"/>
      <c r="P1953" s="73" t="n"/>
      <c r="Q1953" s="74" t="n"/>
      <c r="R1953" s="74" t="n"/>
      <c r="S1953" s="74" t="n"/>
      <c r="T1953" s="74" t="n"/>
      <c r="U1953" s="74" t="n"/>
      <c r="V1953" s="74" t="n"/>
      <c r="W1953" s="74" t="n"/>
      <c r="X1953" s="74" t="n"/>
      <c r="Y1953" s="74" t="n"/>
      <c r="Z1953" s="74" t="n"/>
      <c r="AA1953" s="74" t="n"/>
      <c r="AB1953" s="74" t="n"/>
    </row>
    <row r="1954">
      <c r="A1954" s="9">
        <f>A1953+1</f>
        <v/>
      </c>
      <c r="B1954" s="9">
        <f>IF($A1954&lt;=[1]Labels!$A$2257,[1]Labels!B1952,"")</f>
        <v/>
      </c>
      <c r="C1954" s="9">
        <f>IF($A1954&lt;=[1]Labels!$A$2257,[1]Labels!C1952,"")</f>
        <v/>
      </c>
      <c r="D1954" s="74" t="n"/>
      <c r="E1954" s="74" t="n"/>
      <c r="F1954" s="74" t="n"/>
      <c r="G1954" s="74" t="n"/>
      <c r="H1954" s="74" t="n"/>
      <c r="I1954" s="74" t="n"/>
      <c r="J1954" s="74" t="n"/>
      <c r="K1954" s="74" t="n"/>
      <c r="L1954" s="74" t="n"/>
      <c r="M1954" s="74" t="n"/>
      <c r="N1954" s="74" t="n"/>
      <c r="O1954" s="74" t="n"/>
      <c r="P1954" s="73" t="n"/>
      <c r="Q1954" s="74" t="n"/>
      <c r="R1954" s="74" t="n"/>
      <c r="S1954" s="74" t="n"/>
      <c r="T1954" s="74" t="n"/>
      <c r="U1954" s="74" t="n"/>
      <c r="V1954" s="74" t="n"/>
      <c r="W1954" s="74" t="n"/>
      <c r="X1954" s="74" t="n"/>
      <c r="Y1954" s="74" t="n"/>
      <c r="Z1954" s="74" t="n"/>
      <c r="AA1954" s="74" t="n"/>
      <c r="AB1954" s="74" t="n"/>
    </row>
    <row r="1955">
      <c r="A1955" s="9">
        <f>A1954+1</f>
        <v/>
      </c>
      <c r="B1955" s="9">
        <f>IF($A1955&lt;=[1]Labels!$A$2257,[1]Labels!B1953,"")</f>
        <v/>
      </c>
      <c r="C1955" s="9">
        <f>IF($A1955&lt;=[1]Labels!$A$2257,[1]Labels!C1953,"")</f>
        <v/>
      </c>
      <c r="D1955" s="74" t="n"/>
      <c r="E1955" s="74" t="n"/>
      <c r="F1955" s="74" t="n"/>
      <c r="G1955" s="74" t="n"/>
      <c r="H1955" s="74" t="n"/>
      <c r="I1955" s="74" t="n"/>
      <c r="J1955" s="74" t="n"/>
      <c r="K1955" s="74" t="n"/>
      <c r="L1955" s="74" t="n"/>
      <c r="M1955" s="74" t="n"/>
      <c r="N1955" s="74" t="n"/>
      <c r="O1955" s="74" t="n"/>
      <c r="P1955" s="73" t="n"/>
      <c r="Q1955" s="74" t="n"/>
      <c r="R1955" s="74" t="n"/>
      <c r="S1955" s="74" t="n"/>
      <c r="T1955" s="74" t="n"/>
      <c r="U1955" s="74" t="n"/>
      <c r="V1955" s="74" t="n"/>
      <c r="W1955" s="74" t="n"/>
      <c r="X1955" s="74" t="n"/>
      <c r="Y1955" s="74" t="n"/>
      <c r="Z1955" s="74" t="n"/>
      <c r="AA1955" s="74" t="n"/>
      <c r="AB1955" s="74" t="n"/>
    </row>
    <row r="1956">
      <c r="A1956" s="9">
        <f>A1955+1</f>
        <v/>
      </c>
      <c r="B1956" s="9">
        <f>IF($A1956&lt;=[1]Labels!$A$2257,[1]Labels!B1954,"")</f>
        <v/>
      </c>
      <c r="C1956" s="9">
        <f>IF($A1956&lt;=[1]Labels!$A$2257,[1]Labels!C1954,"")</f>
        <v/>
      </c>
      <c r="D1956" s="74" t="n"/>
      <c r="E1956" s="74" t="n"/>
      <c r="F1956" s="74" t="n"/>
      <c r="G1956" s="74" t="n"/>
      <c r="H1956" s="74" t="n"/>
      <c r="I1956" s="74" t="n"/>
      <c r="J1956" s="74" t="n"/>
      <c r="K1956" s="74" t="n"/>
      <c r="L1956" s="74" t="n"/>
      <c r="M1956" s="74" t="n"/>
      <c r="N1956" s="74" t="n"/>
      <c r="O1956" s="74" t="n"/>
      <c r="P1956" s="73" t="n"/>
      <c r="Q1956" s="74" t="n"/>
      <c r="R1956" s="74" t="n"/>
      <c r="S1956" s="74" t="n"/>
      <c r="T1956" s="74" t="n"/>
      <c r="U1956" s="74" t="n"/>
      <c r="V1956" s="74" t="n"/>
      <c r="W1956" s="74" t="n"/>
      <c r="X1956" s="74" t="n"/>
      <c r="Y1956" s="74" t="n"/>
      <c r="Z1956" s="74" t="n"/>
      <c r="AA1956" s="74" t="n"/>
      <c r="AB1956" s="74" t="n"/>
    </row>
    <row r="1957">
      <c r="A1957" s="9">
        <f>A1956+1</f>
        <v/>
      </c>
      <c r="B1957" s="9">
        <f>IF($A1957&lt;=[1]Labels!$A$2257,[1]Labels!B1955,"")</f>
        <v/>
      </c>
      <c r="C1957" s="9">
        <f>IF($A1957&lt;=[1]Labels!$A$2257,[1]Labels!C1955,"")</f>
        <v/>
      </c>
      <c r="D1957" s="74" t="n"/>
      <c r="E1957" s="74" t="n"/>
      <c r="F1957" s="74" t="n"/>
      <c r="G1957" s="74" t="n"/>
      <c r="H1957" s="74" t="n"/>
      <c r="I1957" s="74" t="n"/>
      <c r="J1957" s="74" t="n"/>
      <c r="K1957" s="74" t="n"/>
      <c r="L1957" s="74" t="n"/>
      <c r="M1957" s="74" t="n"/>
      <c r="N1957" s="74" t="n"/>
      <c r="O1957" s="74" t="n"/>
      <c r="P1957" s="73" t="n"/>
      <c r="Q1957" s="74" t="n"/>
      <c r="R1957" s="74" t="n"/>
      <c r="S1957" s="74" t="n"/>
      <c r="T1957" s="74" t="n"/>
      <c r="U1957" s="74" t="n"/>
      <c r="V1957" s="74" t="n"/>
      <c r="W1957" s="74" t="n"/>
      <c r="X1957" s="74" t="n"/>
      <c r="Y1957" s="74" t="n"/>
      <c r="Z1957" s="74" t="n"/>
      <c r="AA1957" s="74" t="n"/>
      <c r="AB1957" s="74" t="n"/>
    </row>
    <row r="1958">
      <c r="A1958" s="9">
        <f>A1957+1</f>
        <v/>
      </c>
      <c r="B1958" s="9">
        <f>IF($A1958&lt;=[1]Labels!$A$2257,[1]Labels!B1956,"")</f>
        <v/>
      </c>
      <c r="C1958" s="9">
        <f>IF($A1958&lt;=[1]Labels!$A$2257,[1]Labels!C1956,"")</f>
        <v/>
      </c>
      <c r="D1958" s="74" t="n"/>
      <c r="E1958" s="74" t="n"/>
      <c r="F1958" s="74" t="n"/>
      <c r="G1958" s="74" t="n"/>
      <c r="H1958" s="74" t="n"/>
      <c r="I1958" s="74" t="n"/>
      <c r="J1958" s="74" t="n"/>
      <c r="K1958" s="74" t="n"/>
      <c r="L1958" s="74" t="n"/>
      <c r="M1958" s="74" t="n"/>
      <c r="N1958" s="74" t="n"/>
      <c r="O1958" s="74" t="n"/>
      <c r="P1958" s="73" t="n"/>
      <c r="Q1958" s="74" t="n"/>
      <c r="R1958" s="74" t="n"/>
      <c r="S1958" s="74" t="n"/>
      <c r="T1958" s="74" t="n"/>
      <c r="U1958" s="74" t="n"/>
      <c r="V1958" s="74" t="n"/>
      <c r="W1958" s="74" t="n"/>
      <c r="X1958" s="74" t="n"/>
      <c r="Y1958" s="74" t="n"/>
      <c r="Z1958" s="74" t="n"/>
      <c r="AA1958" s="74" t="n"/>
      <c r="AB1958" s="74" t="n"/>
    </row>
    <row r="1959">
      <c r="A1959" s="9">
        <f>A1958+1</f>
        <v/>
      </c>
      <c r="B1959" s="9">
        <f>IF($A1959&lt;=[1]Labels!$A$2257,[1]Labels!B1957,"")</f>
        <v/>
      </c>
      <c r="C1959" s="9">
        <f>IF($A1959&lt;=[1]Labels!$A$2257,[1]Labels!C1957,"")</f>
        <v/>
      </c>
      <c r="D1959" s="74" t="n"/>
      <c r="E1959" s="74" t="n"/>
      <c r="F1959" s="74" t="n"/>
      <c r="G1959" s="74" t="n"/>
      <c r="H1959" s="74" t="n"/>
      <c r="I1959" s="74" t="n"/>
      <c r="J1959" s="74" t="n"/>
      <c r="K1959" s="74" t="n"/>
      <c r="L1959" s="74" t="n"/>
      <c r="M1959" s="74" t="n"/>
      <c r="N1959" s="74" t="n"/>
      <c r="O1959" s="74" t="n"/>
      <c r="P1959" s="73" t="n"/>
      <c r="Q1959" s="74" t="n"/>
      <c r="R1959" s="74" t="n"/>
      <c r="S1959" s="74" t="n"/>
      <c r="T1959" s="74" t="n"/>
      <c r="U1959" s="74" t="n"/>
      <c r="V1959" s="74" t="n"/>
      <c r="W1959" s="74" t="n"/>
      <c r="X1959" s="74" t="n"/>
      <c r="Y1959" s="74" t="n"/>
      <c r="Z1959" s="74" t="n"/>
      <c r="AA1959" s="74" t="n"/>
      <c r="AB1959" s="74" t="n"/>
    </row>
    <row r="1960">
      <c r="A1960" s="9">
        <f>A1959+1</f>
        <v/>
      </c>
      <c r="B1960" s="9">
        <f>IF($A1960&lt;=[1]Labels!$A$2257,[1]Labels!B1958,"")</f>
        <v/>
      </c>
      <c r="C1960" s="9">
        <f>IF($A1960&lt;=[1]Labels!$A$2257,[1]Labels!C1958,"")</f>
        <v/>
      </c>
      <c r="D1960" s="74" t="n"/>
      <c r="E1960" s="74" t="n"/>
      <c r="F1960" s="74" t="n"/>
      <c r="G1960" s="74" t="n"/>
      <c r="H1960" s="74" t="n"/>
      <c r="I1960" s="74" t="n"/>
      <c r="J1960" s="74" t="n"/>
      <c r="K1960" s="74" t="n"/>
      <c r="L1960" s="74" t="n"/>
      <c r="M1960" s="74" t="n"/>
      <c r="N1960" s="74" t="n"/>
      <c r="O1960" s="74" t="n"/>
      <c r="P1960" s="73" t="n"/>
      <c r="Q1960" s="74" t="n"/>
      <c r="R1960" s="74" t="n"/>
      <c r="S1960" s="74" t="n"/>
      <c r="T1960" s="74" t="n"/>
      <c r="U1960" s="74" t="n"/>
      <c r="V1960" s="74" t="n"/>
      <c r="W1960" s="74" t="n"/>
      <c r="X1960" s="74" t="n"/>
      <c r="Y1960" s="74" t="n"/>
      <c r="Z1960" s="74" t="n"/>
      <c r="AA1960" s="74" t="n"/>
      <c r="AB1960" s="74" t="n"/>
    </row>
    <row r="1961">
      <c r="A1961" s="9">
        <f>A1960+1</f>
        <v/>
      </c>
      <c r="B1961" s="9">
        <f>IF($A1961&lt;=[1]Labels!$A$2257,[1]Labels!B1959,"")</f>
        <v/>
      </c>
      <c r="C1961" s="9">
        <f>IF($A1961&lt;=[1]Labels!$A$2257,[1]Labels!C1959,"")</f>
        <v/>
      </c>
      <c r="D1961" s="74" t="n"/>
      <c r="E1961" s="74" t="n"/>
      <c r="F1961" s="74" t="n"/>
      <c r="G1961" s="74" t="n"/>
      <c r="H1961" s="74" t="n"/>
      <c r="I1961" s="74" t="n"/>
      <c r="J1961" s="74" t="n"/>
      <c r="K1961" s="74" t="n"/>
      <c r="L1961" s="74" t="n"/>
      <c r="M1961" s="74" t="n"/>
      <c r="N1961" s="74" t="n"/>
      <c r="O1961" s="74" t="n"/>
      <c r="P1961" s="73" t="n"/>
      <c r="Q1961" s="74" t="n"/>
      <c r="R1961" s="74" t="n"/>
      <c r="S1961" s="74" t="n"/>
      <c r="T1961" s="74" t="n"/>
      <c r="U1961" s="74" t="n"/>
      <c r="V1961" s="74" t="n"/>
      <c r="W1961" s="74" t="n"/>
      <c r="X1961" s="74" t="n"/>
      <c r="Y1961" s="74" t="n"/>
      <c r="Z1961" s="74" t="n"/>
      <c r="AA1961" s="74" t="n"/>
      <c r="AB1961" s="74" t="n"/>
    </row>
    <row r="1962">
      <c r="A1962" s="9">
        <f>A1961+1</f>
        <v/>
      </c>
      <c r="B1962" s="9">
        <f>IF($A1962&lt;=[1]Labels!$A$2257,[1]Labels!B1960,"")</f>
        <v/>
      </c>
      <c r="C1962" s="9">
        <f>IF($A1962&lt;=[1]Labels!$A$2257,[1]Labels!C1960,"")</f>
        <v/>
      </c>
      <c r="D1962" s="74" t="n"/>
      <c r="E1962" s="74" t="n"/>
      <c r="F1962" s="74" t="n"/>
      <c r="G1962" s="74" t="n"/>
      <c r="H1962" s="74" t="n"/>
      <c r="I1962" s="74" t="n"/>
      <c r="J1962" s="74" t="n"/>
      <c r="K1962" s="74" t="n"/>
      <c r="L1962" s="74" t="n"/>
      <c r="M1962" s="74" t="n"/>
      <c r="N1962" s="74" t="n"/>
      <c r="O1962" s="74" t="n"/>
      <c r="P1962" s="73" t="n"/>
      <c r="Q1962" s="74" t="n"/>
      <c r="R1962" s="74" t="n"/>
      <c r="S1962" s="74" t="n"/>
      <c r="T1962" s="74" t="n"/>
      <c r="U1962" s="74" t="n"/>
      <c r="V1962" s="74" t="n"/>
      <c r="W1962" s="74" t="n"/>
      <c r="X1962" s="74" t="n"/>
      <c r="Y1962" s="74" t="n"/>
      <c r="Z1962" s="74" t="n"/>
      <c r="AA1962" s="74" t="n"/>
      <c r="AB1962" s="74" t="n"/>
    </row>
    <row r="1963">
      <c r="A1963" s="9">
        <f>A1962+1</f>
        <v/>
      </c>
      <c r="B1963" s="9">
        <f>IF($A1963&lt;=[1]Labels!$A$2257,[1]Labels!B1961,"")</f>
        <v/>
      </c>
      <c r="C1963" s="9">
        <f>IF($A1963&lt;=[1]Labels!$A$2257,[1]Labels!C1961,"")</f>
        <v/>
      </c>
      <c r="D1963" s="74" t="n"/>
      <c r="E1963" s="74" t="n"/>
      <c r="F1963" s="74" t="n"/>
      <c r="G1963" s="74" t="n"/>
      <c r="H1963" s="74" t="n"/>
      <c r="I1963" s="74" t="n"/>
      <c r="J1963" s="74" t="n"/>
      <c r="K1963" s="74" t="n"/>
      <c r="L1963" s="74" t="n"/>
      <c r="M1963" s="74" t="n"/>
      <c r="N1963" s="74" t="n"/>
      <c r="O1963" s="74" t="n"/>
      <c r="P1963" s="73" t="n"/>
      <c r="Q1963" s="74" t="n"/>
      <c r="R1963" s="74" t="n"/>
      <c r="S1963" s="74" t="n"/>
      <c r="T1963" s="74" t="n"/>
      <c r="U1963" s="74" t="n"/>
      <c r="V1963" s="74" t="n"/>
      <c r="W1963" s="74" t="n"/>
      <c r="X1963" s="74" t="n"/>
      <c r="Y1963" s="74" t="n"/>
      <c r="Z1963" s="74" t="n"/>
      <c r="AA1963" s="74" t="n"/>
      <c r="AB1963" s="74" t="n"/>
    </row>
    <row r="1964">
      <c r="A1964" s="9">
        <f>A1963+1</f>
        <v/>
      </c>
      <c r="B1964" s="9">
        <f>IF($A1964&lt;=[1]Labels!$A$2257,[1]Labels!B1962,"")</f>
        <v/>
      </c>
      <c r="C1964" s="9">
        <f>IF($A1964&lt;=[1]Labels!$A$2257,[1]Labels!C1962,"")</f>
        <v/>
      </c>
      <c r="D1964" s="74" t="n"/>
      <c r="E1964" s="74" t="n"/>
      <c r="F1964" s="74" t="n"/>
      <c r="G1964" s="74" t="n"/>
      <c r="H1964" s="74" t="n"/>
      <c r="I1964" s="74" t="n"/>
      <c r="J1964" s="74" t="n"/>
      <c r="K1964" s="74" t="n"/>
      <c r="L1964" s="74" t="n"/>
      <c r="M1964" s="74" t="n"/>
      <c r="N1964" s="74" t="n"/>
      <c r="O1964" s="74" t="n"/>
      <c r="P1964" s="73" t="n"/>
      <c r="Q1964" s="74" t="n"/>
      <c r="R1964" s="74" t="n"/>
      <c r="S1964" s="74" t="n"/>
      <c r="T1964" s="74" t="n"/>
      <c r="U1964" s="74" t="n"/>
      <c r="V1964" s="74" t="n"/>
      <c r="W1964" s="74" t="n"/>
      <c r="X1964" s="74" t="n"/>
      <c r="Y1964" s="74" t="n"/>
      <c r="Z1964" s="74" t="n"/>
      <c r="AA1964" s="74" t="n"/>
      <c r="AB1964" s="74" t="n"/>
    </row>
    <row r="1965">
      <c r="A1965" s="9">
        <f>A1964+1</f>
        <v/>
      </c>
      <c r="B1965" s="9">
        <f>IF($A1965&lt;=[1]Labels!$A$2257,[1]Labels!B1963,"")</f>
        <v/>
      </c>
      <c r="C1965" s="9">
        <f>IF($A1965&lt;=[1]Labels!$A$2257,[1]Labels!C1963,"")</f>
        <v/>
      </c>
      <c r="D1965" s="74" t="n"/>
      <c r="E1965" s="74" t="n"/>
      <c r="F1965" s="74" t="n"/>
      <c r="G1965" s="74" t="n"/>
      <c r="H1965" s="74" t="n"/>
      <c r="I1965" s="74" t="n"/>
      <c r="J1965" s="74" t="n"/>
      <c r="K1965" s="74" t="n"/>
      <c r="L1965" s="74" t="n"/>
      <c r="M1965" s="74" t="n"/>
      <c r="N1965" s="74" t="n"/>
      <c r="O1965" s="74" t="n"/>
      <c r="P1965" s="73" t="n"/>
      <c r="Q1965" s="74" t="n"/>
      <c r="R1965" s="74" t="n"/>
      <c r="S1965" s="74" t="n"/>
      <c r="T1965" s="74" t="n"/>
      <c r="U1965" s="74" t="n"/>
      <c r="V1965" s="74" t="n"/>
      <c r="W1965" s="74" t="n"/>
      <c r="X1965" s="74" t="n"/>
      <c r="Y1965" s="74" t="n"/>
      <c r="Z1965" s="74" t="n"/>
      <c r="AA1965" s="74" t="n"/>
      <c r="AB1965" s="74" t="n"/>
    </row>
    <row r="1966">
      <c r="A1966" s="9">
        <f>A1965+1</f>
        <v/>
      </c>
      <c r="B1966" s="9">
        <f>IF($A1966&lt;=[1]Labels!$A$2257,[1]Labels!B1964,"")</f>
        <v/>
      </c>
      <c r="C1966" s="9">
        <f>IF($A1966&lt;=[1]Labels!$A$2257,[1]Labels!C1964,"")</f>
        <v/>
      </c>
      <c r="D1966" s="74" t="n"/>
      <c r="E1966" s="74" t="n"/>
      <c r="F1966" s="74" t="n"/>
      <c r="G1966" s="74" t="n"/>
      <c r="H1966" s="74" t="n"/>
      <c r="I1966" s="74" t="n"/>
      <c r="J1966" s="74" t="n"/>
      <c r="K1966" s="74" t="n"/>
      <c r="L1966" s="74" t="n"/>
      <c r="M1966" s="74" t="n"/>
      <c r="N1966" s="74" t="n"/>
      <c r="O1966" s="74" t="n"/>
      <c r="P1966" s="73" t="n"/>
      <c r="Q1966" s="74" t="n"/>
      <c r="R1966" s="74" t="n"/>
      <c r="S1966" s="74" t="n"/>
      <c r="T1966" s="74" t="n"/>
      <c r="U1966" s="74" t="n"/>
      <c r="V1966" s="74" t="n"/>
      <c r="W1966" s="74" t="n"/>
      <c r="X1966" s="74" t="n"/>
      <c r="Y1966" s="74" t="n"/>
      <c r="Z1966" s="74" t="n"/>
      <c r="AA1966" s="74" t="n"/>
      <c r="AB1966" s="74" t="n"/>
    </row>
    <row r="1967">
      <c r="A1967" s="9">
        <f>A1966+1</f>
        <v/>
      </c>
      <c r="B1967" s="9">
        <f>IF($A1967&lt;=[1]Labels!$A$2257,[1]Labels!B1965,"")</f>
        <v/>
      </c>
      <c r="C1967" s="9">
        <f>IF($A1967&lt;=[1]Labels!$A$2257,[1]Labels!C1965,"")</f>
        <v/>
      </c>
      <c r="D1967" s="74" t="n"/>
      <c r="E1967" s="74" t="n"/>
      <c r="F1967" s="74" t="n"/>
      <c r="G1967" s="74" t="n"/>
      <c r="H1967" s="74" t="n"/>
      <c r="I1967" s="74" t="n"/>
      <c r="J1967" s="74" t="n"/>
      <c r="K1967" s="74" t="n"/>
      <c r="L1967" s="74" t="n"/>
      <c r="M1967" s="74" t="n"/>
      <c r="N1967" s="74" t="n"/>
      <c r="O1967" s="74" t="n"/>
      <c r="P1967" s="73" t="n"/>
      <c r="Q1967" s="74" t="n"/>
      <c r="R1967" s="74" t="n"/>
      <c r="S1967" s="74" t="n"/>
      <c r="T1967" s="74" t="n"/>
      <c r="U1967" s="74" t="n"/>
      <c r="V1967" s="74" t="n"/>
      <c r="W1967" s="74" t="n"/>
      <c r="X1967" s="74" t="n"/>
      <c r="Y1967" s="74" t="n"/>
      <c r="Z1967" s="74" t="n"/>
      <c r="AA1967" s="74" t="n"/>
      <c r="AB1967" s="74" t="n"/>
    </row>
    <row r="1968">
      <c r="A1968" s="9">
        <f>A1967+1</f>
        <v/>
      </c>
      <c r="B1968" s="9">
        <f>IF($A1968&lt;=[1]Labels!$A$2257,[1]Labels!B1966,"")</f>
        <v/>
      </c>
      <c r="C1968" s="9">
        <f>IF($A1968&lt;=[1]Labels!$A$2257,[1]Labels!C1966,"")</f>
        <v/>
      </c>
      <c r="D1968" s="74" t="n"/>
      <c r="E1968" s="74" t="n"/>
      <c r="F1968" s="74" t="n"/>
      <c r="G1968" s="74" t="n"/>
      <c r="H1968" s="74" t="n"/>
      <c r="I1968" s="74" t="n"/>
      <c r="J1968" s="74" t="n"/>
      <c r="K1968" s="74" t="n"/>
      <c r="L1968" s="74" t="n"/>
      <c r="M1968" s="74" t="n"/>
      <c r="N1968" s="74" t="n"/>
      <c r="O1968" s="74" t="n"/>
      <c r="P1968" s="73" t="n"/>
      <c r="Q1968" s="74" t="n"/>
      <c r="R1968" s="74" t="n"/>
      <c r="S1968" s="74" t="n"/>
      <c r="T1968" s="74" t="n"/>
      <c r="U1968" s="74" t="n"/>
      <c r="V1968" s="74" t="n"/>
      <c r="W1968" s="74" t="n"/>
      <c r="X1968" s="74" t="n"/>
      <c r="Y1968" s="74" t="n"/>
      <c r="Z1968" s="74" t="n"/>
      <c r="AA1968" s="74" t="n"/>
      <c r="AB1968" s="74" t="n"/>
    </row>
    <row r="1969">
      <c r="A1969" s="9">
        <f>A1968+1</f>
        <v/>
      </c>
      <c r="B1969" s="9">
        <f>IF($A1969&lt;=[1]Labels!$A$2257,[1]Labels!B1967,"")</f>
        <v/>
      </c>
      <c r="C1969" s="9">
        <f>IF($A1969&lt;=[1]Labels!$A$2257,[1]Labels!C1967,"")</f>
        <v/>
      </c>
      <c r="D1969" s="74" t="n"/>
      <c r="E1969" s="74" t="n"/>
      <c r="F1969" s="74" t="n"/>
      <c r="G1969" s="74" t="n"/>
      <c r="H1969" s="74" t="n"/>
      <c r="I1969" s="74" t="n"/>
      <c r="J1969" s="74" t="n"/>
      <c r="K1969" s="74" t="n"/>
      <c r="L1969" s="74" t="n"/>
      <c r="M1969" s="74" t="n"/>
      <c r="N1969" s="74" t="n"/>
      <c r="O1969" s="74" t="n"/>
      <c r="P1969" s="73" t="n"/>
      <c r="Q1969" s="74" t="n"/>
      <c r="R1969" s="74" t="n"/>
      <c r="S1969" s="74" t="n"/>
      <c r="T1969" s="74" t="n"/>
      <c r="U1969" s="74" t="n"/>
      <c r="V1969" s="74" t="n"/>
      <c r="W1969" s="74" t="n"/>
      <c r="X1969" s="74" t="n"/>
      <c r="Y1969" s="74" t="n"/>
      <c r="Z1969" s="74" t="n"/>
      <c r="AA1969" s="74" t="n"/>
      <c r="AB1969" s="74" t="n"/>
    </row>
    <row r="1970">
      <c r="A1970" s="9">
        <f>A1969+1</f>
        <v/>
      </c>
      <c r="B1970" s="9">
        <f>IF($A1970&lt;=[1]Labels!$A$2257,[1]Labels!B1968,"")</f>
        <v/>
      </c>
      <c r="C1970" s="9">
        <f>IF($A1970&lt;=[1]Labels!$A$2257,[1]Labels!C1968,"")</f>
        <v/>
      </c>
      <c r="D1970" s="74" t="n"/>
      <c r="E1970" s="74" t="n"/>
      <c r="F1970" s="74" t="n"/>
      <c r="G1970" s="74" t="n"/>
      <c r="H1970" s="74" t="n"/>
      <c r="I1970" s="74" t="n"/>
      <c r="J1970" s="74" t="n"/>
      <c r="K1970" s="74" t="n"/>
      <c r="L1970" s="74" t="n"/>
      <c r="M1970" s="74" t="n"/>
      <c r="N1970" s="74" t="n"/>
      <c r="O1970" s="74" t="n"/>
      <c r="P1970" s="73" t="n"/>
      <c r="Q1970" s="74" t="n"/>
      <c r="R1970" s="74" t="n"/>
      <c r="S1970" s="74" t="n"/>
      <c r="T1970" s="74" t="n"/>
      <c r="U1970" s="74" t="n"/>
      <c r="V1970" s="74" t="n"/>
      <c r="W1970" s="74" t="n"/>
      <c r="X1970" s="74" t="n"/>
      <c r="Y1970" s="74" t="n"/>
      <c r="Z1970" s="74" t="n"/>
      <c r="AA1970" s="74" t="n"/>
      <c r="AB1970" s="74" t="n"/>
    </row>
    <row r="1971">
      <c r="A1971" s="9">
        <f>A1970+1</f>
        <v/>
      </c>
      <c r="B1971" s="9">
        <f>IF($A1971&lt;=[1]Labels!$A$2257,[1]Labels!B1969,"")</f>
        <v/>
      </c>
      <c r="C1971" s="9">
        <f>IF($A1971&lt;=[1]Labels!$A$2257,[1]Labels!C1969,"")</f>
        <v/>
      </c>
      <c r="D1971" s="74" t="n"/>
      <c r="E1971" s="74" t="n"/>
      <c r="F1971" s="74" t="n"/>
      <c r="G1971" s="74" t="n"/>
      <c r="H1971" s="74" t="n"/>
      <c r="I1971" s="74" t="n"/>
      <c r="J1971" s="74" t="n"/>
      <c r="K1971" s="74" t="n"/>
      <c r="L1971" s="74" t="n"/>
      <c r="M1971" s="74" t="n"/>
      <c r="N1971" s="74" t="n"/>
      <c r="O1971" s="74" t="n"/>
      <c r="P1971" s="73" t="n"/>
      <c r="Q1971" s="74" t="n"/>
      <c r="R1971" s="74" t="n"/>
      <c r="S1971" s="74" t="n"/>
      <c r="T1971" s="74" t="n"/>
      <c r="U1971" s="74" t="n"/>
      <c r="V1971" s="74" t="n"/>
      <c r="W1971" s="74" t="n"/>
      <c r="X1971" s="74" t="n"/>
      <c r="Y1971" s="74" t="n"/>
      <c r="Z1971" s="74" t="n"/>
      <c r="AA1971" s="74" t="n"/>
      <c r="AB1971" s="74" t="n"/>
    </row>
    <row r="1972">
      <c r="A1972" s="9">
        <f>A1971+1</f>
        <v/>
      </c>
      <c r="B1972" s="9">
        <f>IF($A1972&lt;=[1]Labels!$A$2257,[1]Labels!B1970,"")</f>
        <v/>
      </c>
      <c r="C1972" s="9">
        <f>IF($A1972&lt;=[1]Labels!$A$2257,[1]Labels!C1970,"")</f>
        <v/>
      </c>
      <c r="D1972" s="74" t="n"/>
      <c r="E1972" s="74" t="n"/>
      <c r="F1972" s="74" t="n"/>
      <c r="G1972" s="74" t="n"/>
      <c r="H1972" s="74" t="n"/>
      <c r="I1972" s="74" t="n"/>
      <c r="J1972" s="74" t="n"/>
      <c r="K1972" s="74" t="n"/>
      <c r="L1972" s="74" t="n"/>
      <c r="M1972" s="74" t="n"/>
      <c r="N1972" s="74" t="n"/>
      <c r="O1972" s="74" t="n"/>
      <c r="P1972" s="73" t="n"/>
      <c r="Q1972" s="74" t="n"/>
      <c r="R1972" s="74" t="n"/>
      <c r="S1972" s="74" t="n"/>
      <c r="T1972" s="74" t="n"/>
      <c r="U1972" s="74" t="n"/>
      <c r="V1972" s="74" t="n"/>
      <c r="W1972" s="74" t="n"/>
      <c r="X1972" s="74" t="n"/>
      <c r="Y1972" s="74" t="n"/>
      <c r="Z1972" s="74" t="n"/>
      <c r="AA1972" s="74" t="n"/>
      <c r="AB1972" s="74" t="n"/>
    </row>
    <row r="1973">
      <c r="A1973" s="9">
        <f>A1972+1</f>
        <v/>
      </c>
      <c r="B1973" s="9">
        <f>IF($A1973&lt;=[1]Labels!$A$2257,[1]Labels!B1971,"")</f>
        <v/>
      </c>
      <c r="C1973" s="9">
        <f>IF($A1973&lt;=[1]Labels!$A$2257,[1]Labels!C1971,"")</f>
        <v/>
      </c>
      <c r="D1973" s="74" t="n"/>
      <c r="E1973" s="74" t="n"/>
      <c r="F1973" s="74" t="n"/>
      <c r="G1973" s="74" t="n"/>
      <c r="H1973" s="74" t="n"/>
      <c r="I1973" s="74" t="n"/>
      <c r="J1973" s="74" t="n"/>
      <c r="K1973" s="74" t="n"/>
      <c r="L1973" s="74" t="n"/>
      <c r="M1973" s="74" t="n"/>
      <c r="N1973" s="74" t="n"/>
      <c r="O1973" s="74" t="n"/>
      <c r="P1973" s="73" t="n"/>
      <c r="Q1973" s="74" t="n"/>
      <c r="R1973" s="74" t="n"/>
      <c r="S1973" s="74" t="n"/>
      <c r="T1973" s="74" t="n"/>
      <c r="U1973" s="74" t="n"/>
      <c r="V1973" s="74" t="n"/>
      <c r="W1973" s="74" t="n"/>
      <c r="X1973" s="74" t="n"/>
      <c r="Y1973" s="74" t="n"/>
      <c r="Z1973" s="74" t="n"/>
      <c r="AA1973" s="74" t="n"/>
      <c r="AB1973" s="74" t="n"/>
    </row>
    <row r="1974">
      <c r="A1974" s="9">
        <f>A1973+1</f>
        <v/>
      </c>
      <c r="B1974" s="9">
        <f>IF($A1974&lt;=[1]Labels!$A$2257,[1]Labels!B1972,"")</f>
        <v/>
      </c>
      <c r="C1974" s="9">
        <f>IF($A1974&lt;=[1]Labels!$A$2257,[1]Labels!C1972,"")</f>
        <v/>
      </c>
      <c r="D1974" s="74" t="n"/>
      <c r="E1974" s="74" t="n"/>
      <c r="F1974" s="74" t="n"/>
      <c r="G1974" s="74" t="n"/>
      <c r="H1974" s="74" t="n"/>
      <c r="I1974" s="74" t="n"/>
      <c r="J1974" s="74" t="n"/>
      <c r="K1974" s="74" t="n"/>
      <c r="L1974" s="74" t="n"/>
      <c r="M1974" s="74" t="n"/>
      <c r="N1974" s="74" t="n"/>
      <c r="O1974" s="74" t="n"/>
      <c r="P1974" s="73" t="n"/>
      <c r="Q1974" s="74" t="n"/>
      <c r="R1974" s="74" t="n"/>
      <c r="S1974" s="74" t="n"/>
      <c r="T1974" s="74" t="n"/>
      <c r="U1974" s="74" t="n"/>
      <c r="V1974" s="74" t="n"/>
      <c r="W1974" s="74" t="n"/>
      <c r="X1974" s="74" t="n"/>
      <c r="Y1974" s="74" t="n"/>
      <c r="Z1974" s="74" t="n"/>
      <c r="AA1974" s="74" t="n"/>
      <c r="AB1974" s="74" t="n"/>
    </row>
    <row r="1975">
      <c r="A1975" s="9">
        <f>A1974+1</f>
        <v/>
      </c>
      <c r="B1975" s="9">
        <f>IF($A1975&lt;=[1]Labels!$A$2257,[1]Labels!B1973,"")</f>
        <v/>
      </c>
      <c r="C1975" s="9">
        <f>IF($A1975&lt;=[1]Labels!$A$2257,[1]Labels!C1973,"")</f>
        <v/>
      </c>
      <c r="D1975" s="74" t="n"/>
      <c r="E1975" s="74" t="n"/>
      <c r="F1975" s="74" t="n"/>
      <c r="G1975" s="74" t="n"/>
      <c r="H1975" s="74" t="n"/>
      <c r="I1975" s="74" t="n"/>
      <c r="J1975" s="74" t="n"/>
      <c r="K1975" s="74" t="n"/>
      <c r="L1975" s="74" t="n"/>
      <c r="M1975" s="74" t="n"/>
      <c r="N1975" s="74" t="n"/>
      <c r="O1975" s="74" t="n"/>
      <c r="P1975" s="73" t="n"/>
      <c r="Q1975" s="74" t="n"/>
      <c r="R1975" s="74" t="n"/>
      <c r="S1975" s="74" t="n"/>
      <c r="T1975" s="74" t="n"/>
      <c r="U1975" s="74" t="n"/>
      <c r="V1975" s="74" t="n"/>
      <c r="W1975" s="74" t="n"/>
      <c r="X1975" s="74" t="n"/>
      <c r="Y1975" s="74" t="n"/>
      <c r="Z1975" s="74" t="n"/>
      <c r="AA1975" s="74" t="n"/>
      <c r="AB1975" s="74" t="n"/>
    </row>
    <row r="1976">
      <c r="A1976" s="9">
        <f>A1975+1</f>
        <v/>
      </c>
      <c r="B1976" s="9">
        <f>IF($A1976&lt;=[1]Labels!$A$2257,[1]Labels!B1974,"")</f>
        <v/>
      </c>
      <c r="C1976" s="9">
        <f>IF($A1976&lt;=[1]Labels!$A$2257,[1]Labels!C1974,"")</f>
        <v/>
      </c>
      <c r="D1976" s="74" t="n"/>
      <c r="E1976" s="74" t="n"/>
      <c r="F1976" s="74" t="n"/>
      <c r="G1976" s="74" t="n"/>
      <c r="H1976" s="74" t="n"/>
      <c r="I1976" s="74" t="n"/>
      <c r="J1976" s="74" t="n"/>
      <c r="K1976" s="74" t="n"/>
      <c r="L1976" s="74" t="n"/>
      <c r="M1976" s="74" t="n"/>
      <c r="N1976" s="74" t="n"/>
      <c r="O1976" s="74" t="n"/>
      <c r="P1976" s="73" t="n"/>
      <c r="Q1976" s="74" t="n"/>
      <c r="R1976" s="74" t="n"/>
      <c r="S1976" s="74" t="n"/>
      <c r="T1976" s="74" t="n"/>
      <c r="U1976" s="74" t="n"/>
      <c r="V1976" s="74" t="n"/>
      <c r="W1976" s="74" t="n"/>
      <c r="X1976" s="74" t="n"/>
      <c r="Y1976" s="74" t="n"/>
      <c r="Z1976" s="74" t="n"/>
      <c r="AA1976" s="74" t="n"/>
      <c r="AB1976" s="74" t="n"/>
    </row>
    <row r="1977">
      <c r="A1977" s="9">
        <f>A1976+1</f>
        <v/>
      </c>
      <c r="B1977" s="9">
        <f>IF($A1977&lt;=[1]Labels!$A$2257,[1]Labels!B1975,"")</f>
        <v/>
      </c>
      <c r="C1977" s="9">
        <f>IF($A1977&lt;=[1]Labels!$A$2257,[1]Labels!C1975,"")</f>
        <v/>
      </c>
      <c r="D1977" s="74" t="n"/>
      <c r="E1977" s="74" t="n"/>
      <c r="F1977" s="74" t="n"/>
      <c r="G1977" s="74" t="n"/>
      <c r="H1977" s="74" t="n"/>
      <c r="I1977" s="74" t="n"/>
      <c r="J1977" s="74" t="n"/>
      <c r="K1977" s="74" t="n"/>
      <c r="L1977" s="74" t="n"/>
      <c r="M1977" s="74" t="n"/>
      <c r="N1977" s="74" t="n"/>
      <c r="O1977" s="74" t="n"/>
      <c r="P1977" s="73" t="n"/>
      <c r="Q1977" s="74" t="n"/>
      <c r="R1977" s="74" t="n"/>
      <c r="S1977" s="74" t="n"/>
      <c r="T1977" s="74" t="n"/>
      <c r="U1977" s="74" t="n"/>
      <c r="V1977" s="74" t="n"/>
      <c r="W1977" s="74" t="n"/>
      <c r="X1977" s="74" t="n"/>
      <c r="Y1977" s="74" t="n"/>
      <c r="Z1977" s="74" t="n"/>
      <c r="AA1977" s="74" t="n"/>
      <c r="AB1977" s="74" t="n"/>
    </row>
    <row r="1978">
      <c r="A1978" s="9">
        <f>A1977+1</f>
        <v/>
      </c>
      <c r="B1978" s="9">
        <f>IF($A1978&lt;=[1]Labels!$A$2257,[1]Labels!B1976,"")</f>
        <v/>
      </c>
      <c r="C1978" s="9">
        <f>IF($A1978&lt;=[1]Labels!$A$2257,[1]Labels!C1976,"")</f>
        <v/>
      </c>
      <c r="D1978" s="74" t="n"/>
      <c r="E1978" s="74" t="n"/>
      <c r="F1978" s="74" t="n"/>
      <c r="G1978" s="74" t="n"/>
      <c r="H1978" s="74" t="n"/>
      <c r="I1978" s="74" t="n"/>
      <c r="J1978" s="74" t="n"/>
      <c r="K1978" s="74" t="n"/>
      <c r="L1978" s="74" t="n"/>
      <c r="M1978" s="74" t="n"/>
      <c r="N1978" s="74" t="n"/>
      <c r="O1978" s="74" t="n"/>
      <c r="P1978" s="73" t="n"/>
      <c r="Q1978" s="74" t="n"/>
      <c r="R1978" s="74" t="n"/>
      <c r="S1978" s="74" t="n"/>
      <c r="T1978" s="74" t="n"/>
      <c r="U1978" s="74" t="n"/>
      <c r="V1978" s="74" t="n"/>
      <c r="W1978" s="74" t="n"/>
      <c r="X1978" s="74" t="n"/>
      <c r="Y1978" s="74" t="n"/>
      <c r="Z1978" s="74" t="n"/>
      <c r="AA1978" s="74" t="n"/>
      <c r="AB1978" s="74" t="n"/>
    </row>
    <row r="1979">
      <c r="A1979" s="9">
        <f>A1978+1</f>
        <v/>
      </c>
      <c r="B1979" s="9">
        <f>IF($A1979&lt;=[1]Labels!$A$2257,[1]Labels!B1977,"")</f>
        <v/>
      </c>
      <c r="C1979" s="9">
        <f>IF($A1979&lt;=[1]Labels!$A$2257,[1]Labels!C1977,"")</f>
        <v/>
      </c>
      <c r="D1979" s="74" t="n"/>
      <c r="E1979" s="74" t="n"/>
      <c r="F1979" s="74" t="n"/>
      <c r="G1979" s="74" t="n"/>
      <c r="H1979" s="74" t="n"/>
      <c r="I1979" s="74" t="n"/>
      <c r="J1979" s="74" t="n"/>
      <c r="K1979" s="74" t="n"/>
      <c r="L1979" s="74" t="n"/>
      <c r="M1979" s="74" t="n"/>
      <c r="N1979" s="74" t="n"/>
      <c r="O1979" s="74" t="n"/>
      <c r="P1979" s="73" t="n"/>
      <c r="Q1979" s="74" t="n"/>
      <c r="R1979" s="74" t="n"/>
      <c r="S1979" s="74" t="n"/>
      <c r="T1979" s="74" t="n"/>
      <c r="U1979" s="74" t="n"/>
      <c r="V1979" s="74" t="n"/>
      <c r="W1979" s="74" t="n"/>
      <c r="X1979" s="74" t="n"/>
      <c r="Y1979" s="74" t="n"/>
      <c r="Z1979" s="74" t="n"/>
      <c r="AA1979" s="74" t="n"/>
      <c r="AB1979" s="74" t="n"/>
    </row>
    <row r="1980">
      <c r="A1980" s="9">
        <f>A1979+1</f>
        <v/>
      </c>
      <c r="B1980" s="9">
        <f>IF($A1980&lt;=[1]Labels!$A$2257,[1]Labels!B1978,"")</f>
        <v/>
      </c>
      <c r="C1980" s="9">
        <f>IF($A1980&lt;=[1]Labels!$A$2257,[1]Labels!C1978,"")</f>
        <v/>
      </c>
      <c r="D1980" s="74" t="n"/>
      <c r="E1980" s="74" t="n"/>
      <c r="F1980" s="74" t="n"/>
      <c r="G1980" s="74" t="n"/>
      <c r="H1980" s="74" t="n"/>
      <c r="I1980" s="74" t="n"/>
      <c r="J1980" s="74" t="n"/>
      <c r="K1980" s="74" t="n"/>
      <c r="L1980" s="74" t="n"/>
      <c r="M1980" s="74" t="n"/>
      <c r="N1980" s="74" t="n"/>
      <c r="O1980" s="74" t="n"/>
      <c r="P1980" s="73" t="n"/>
      <c r="Q1980" s="74" t="n"/>
      <c r="R1980" s="74" t="n"/>
      <c r="S1980" s="74" t="n"/>
      <c r="T1980" s="74" t="n"/>
      <c r="U1980" s="74" t="n"/>
      <c r="V1980" s="74" t="n"/>
      <c r="W1980" s="74" t="n"/>
      <c r="X1980" s="74" t="n"/>
      <c r="Y1980" s="74" t="n"/>
      <c r="Z1980" s="74" t="n"/>
      <c r="AA1980" s="74" t="n"/>
      <c r="AB1980" s="74" t="n"/>
    </row>
    <row r="1981">
      <c r="A1981" s="9">
        <f>A1980+1</f>
        <v/>
      </c>
      <c r="B1981" s="9">
        <f>IF($A1981&lt;=[1]Labels!$A$2257,[1]Labels!B1979,"")</f>
        <v/>
      </c>
      <c r="C1981" s="9">
        <f>IF($A1981&lt;=[1]Labels!$A$2257,[1]Labels!C1979,"")</f>
        <v/>
      </c>
      <c r="D1981" s="74" t="n"/>
      <c r="E1981" s="74" t="n"/>
      <c r="F1981" s="74" t="n"/>
      <c r="G1981" s="74" t="n"/>
      <c r="H1981" s="74" t="n"/>
      <c r="I1981" s="74" t="n"/>
      <c r="J1981" s="74" t="n"/>
      <c r="K1981" s="74" t="n"/>
      <c r="L1981" s="74" t="n"/>
      <c r="M1981" s="74" t="n"/>
      <c r="N1981" s="74" t="n"/>
      <c r="O1981" s="74" t="n"/>
      <c r="P1981" s="73" t="n"/>
      <c r="Q1981" s="74" t="n"/>
      <c r="R1981" s="74" t="n"/>
      <c r="S1981" s="74" t="n"/>
      <c r="T1981" s="74" t="n"/>
      <c r="U1981" s="74" t="n"/>
      <c r="V1981" s="74" t="n"/>
      <c r="W1981" s="74" t="n"/>
      <c r="X1981" s="74" t="n"/>
      <c r="Y1981" s="74" t="n"/>
      <c r="Z1981" s="74" t="n"/>
      <c r="AA1981" s="74" t="n"/>
      <c r="AB1981" s="74" t="n"/>
    </row>
    <row r="1982">
      <c r="A1982" s="9">
        <f>A1981+1</f>
        <v/>
      </c>
      <c r="B1982" s="9">
        <f>IF($A1982&lt;=[1]Labels!$A$2257,[1]Labels!B1980,"")</f>
        <v/>
      </c>
      <c r="C1982" s="9">
        <f>IF($A1982&lt;=[1]Labels!$A$2257,[1]Labels!C1980,"")</f>
        <v/>
      </c>
      <c r="D1982" s="74" t="n"/>
      <c r="E1982" s="74" t="n"/>
      <c r="F1982" s="74" t="n"/>
      <c r="G1982" s="74" t="n"/>
      <c r="H1982" s="74" t="n"/>
      <c r="I1982" s="74" t="n"/>
      <c r="J1982" s="74" t="n"/>
      <c r="K1982" s="74" t="n"/>
      <c r="L1982" s="74" t="n"/>
      <c r="M1982" s="74" t="n"/>
      <c r="N1982" s="74" t="n"/>
      <c r="O1982" s="74" t="n"/>
      <c r="P1982" s="73" t="n"/>
      <c r="Q1982" s="74" t="n"/>
      <c r="R1982" s="74" t="n"/>
      <c r="S1982" s="74" t="n"/>
      <c r="T1982" s="74" t="n"/>
      <c r="U1982" s="74" t="n"/>
      <c r="V1982" s="74" t="n"/>
      <c r="W1982" s="74" t="n"/>
      <c r="X1982" s="74" t="n"/>
      <c r="Y1982" s="74" t="n"/>
      <c r="Z1982" s="74" t="n"/>
      <c r="AA1982" s="74" t="n"/>
      <c r="AB1982" s="74" t="n"/>
    </row>
    <row r="1983">
      <c r="A1983" s="9">
        <f>A1982+1</f>
        <v/>
      </c>
      <c r="B1983" s="9">
        <f>IF($A1983&lt;=[1]Labels!$A$2257,[1]Labels!B1981,"")</f>
        <v/>
      </c>
      <c r="C1983" s="9">
        <f>IF($A1983&lt;=[1]Labels!$A$2257,[1]Labels!C1981,"")</f>
        <v/>
      </c>
      <c r="D1983" s="74" t="n"/>
      <c r="E1983" s="74" t="n"/>
      <c r="F1983" s="74" t="n"/>
      <c r="G1983" s="74" t="n"/>
      <c r="H1983" s="74" t="n"/>
      <c r="I1983" s="74" t="n"/>
      <c r="J1983" s="74" t="n"/>
      <c r="K1983" s="74" t="n"/>
      <c r="L1983" s="74" t="n"/>
      <c r="M1983" s="74" t="n"/>
      <c r="N1983" s="74" t="n"/>
      <c r="O1983" s="74" t="n"/>
      <c r="P1983" s="73" t="n"/>
      <c r="Q1983" s="74" t="n"/>
      <c r="R1983" s="74" t="n"/>
      <c r="S1983" s="74" t="n"/>
      <c r="T1983" s="74" t="n"/>
      <c r="U1983" s="74" t="n"/>
      <c r="V1983" s="74" t="n"/>
      <c r="W1983" s="74" t="n"/>
      <c r="X1983" s="74" t="n"/>
      <c r="Y1983" s="74" t="n"/>
      <c r="Z1983" s="74" t="n"/>
      <c r="AA1983" s="74" t="n"/>
      <c r="AB1983" s="74" t="n"/>
    </row>
    <row r="1984">
      <c r="A1984" s="9">
        <f>A1983+1</f>
        <v/>
      </c>
      <c r="B1984" s="9">
        <f>IF($A1984&lt;=[1]Labels!$A$2257,[1]Labels!B1982,"")</f>
        <v/>
      </c>
      <c r="C1984" s="9">
        <f>IF($A1984&lt;=[1]Labels!$A$2257,[1]Labels!C1982,"")</f>
        <v/>
      </c>
      <c r="D1984" s="74" t="n"/>
      <c r="E1984" s="74" t="n"/>
      <c r="F1984" s="74" t="n"/>
      <c r="G1984" s="74" t="n"/>
      <c r="H1984" s="74" t="n"/>
      <c r="I1984" s="74" t="n"/>
      <c r="J1984" s="74" t="n"/>
      <c r="K1984" s="74" t="n"/>
      <c r="L1984" s="74" t="n"/>
      <c r="M1984" s="74" t="n"/>
      <c r="N1984" s="74" t="n"/>
      <c r="O1984" s="74" t="n"/>
      <c r="P1984" s="73" t="n"/>
      <c r="Q1984" s="74" t="n"/>
      <c r="R1984" s="74" t="n"/>
      <c r="S1984" s="74" t="n"/>
      <c r="T1984" s="74" t="n"/>
      <c r="U1984" s="74" t="n"/>
      <c r="V1984" s="74" t="n"/>
      <c r="W1984" s="74" t="n"/>
      <c r="X1984" s="74" t="n"/>
      <c r="Y1984" s="74" t="n"/>
      <c r="Z1984" s="74" t="n"/>
      <c r="AA1984" s="74" t="n"/>
      <c r="AB1984" s="74" t="n"/>
    </row>
    <row r="1985">
      <c r="A1985" s="9">
        <f>A1984+1</f>
        <v/>
      </c>
      <c r="B1985" s="9">
        <f>IF($A1985&lt;=[1]Labels!$A$2257,[1]Labels!B1983,"")</f>
        <v/>
      </c>
      <c r="C1985" s="9">
        <f>IF($A1985&lt;=[1]Labels!$A$2257,[1]Labels!C1983,"")</f>
        <v/>
      </c>
      <c r="D1985" s="74" t="n"/>
      <c r="E1985" s="74" t="n"/>
      <c r="F1985" s="74" t="n"/>
      <c r="G1985" s="74" t="n"/>
      <c r="H1985" s="74" t="n"/>
      <c r="I1985" s="74" t="n"/>
      <c r="J1985" s="74" t="n"/>
      <c r="K1985" s="74" t="n"/>
      <c r="L1985" s="74" t="n"/>
      <c r="M1985" s="74" t="n"/>
      <c r="N1985" s="74" t="n"/>
      <c r="O1985" s="74" t="n"/>
      <c r="P1985" s="73" t="n"/>
      <c r="Q1985" s="74" t="n"/>
      <c r="R1985" s="74" t="n"/>
      <c r="S1985" s="74" t="n"/>
      <c r="T1985" s="74" t="n"/>
      <c r="U1985" s="74" t="n"/>
      <c r="V1985" s="74" t="n"/>
      <c r="W1985" s="74" t="n"/>
      <c r="X1985" s="74" t="n"/>
      <c r="Y1985" s="74" t="n"/>
      <c r="Z1985" s="74" t="n"/>
      <c r="AA1985" s="74" t="n"/>
      <c r="AB1985" s="74" t="n"/>
    </row>
    <row r="1986">
      <c r="A1986" s="9">
        <f>A1985+1</f>
        <v/>
      </c>
      <c r="B1986" s="9">
        <f>IF($A1986&lt;=[1]Labels!$A$2257,[1]Labels!B1984,"")</f>
        <v/>
      </c>
      <c r="C1986" s="9">
        <f>IF($A1986&lt;=[1]Labels!$A$2257,[1]Labels!C1984,"")</f>
        <v/>
      </c>
      <c r="D1986" s="74" t="n"/>
      <c r="E1986" s="74" t="n"/>
      <c r="F1986" s="74" t="n"/>
      <c r="G1986" s="74" t="n"/>
      <c r="H1986" s="74" t="n"/>
      <c r="I1986" s="74" t="n"/>
      <c r="J1986" s="74" t="n"/>
      <c r="K1986" s="74" t="n"/>
      <c r="L1986" s="74" t="n"/>
      <c r="M1986" s="74" t="n"/>
      <c r="N1986" s="74" t="n"/>
      <c r="O1986" s="74" t="n"/>
      <c r="P1986" s="73" t="n"/>
      <c r="Q1986" s="74" t="n"/>
      <c r="R1986" s="74" t="n"/>
      <c r="S1986" s="74" t="n"/>
      <c r="T1986" s="74" t="n"/>
      <c r="U1986" s="74" t="n"/>
      <c r="V1986" s="74" t="n"/>
      <c r="W1986" s="74" t="n"/>
      <c r="X1986" s="74" t="n"/>
      <c r="Y1986" s="74" t="n"/>
      <c r="Z1986" s="74" t="n"/>
      <c r="AA1986" s="74" t="n"/>
      <c r="AB1986" s="74" t="n"/>
    </row>
    <row r="1987">
      <c r="A1987" s="9">
        <f>A1986+1</f>
        <v/>
      </c>
      <c r="B1987" s="9">
        <f>IF($A1987&lt;=[1]Labels!$A$2257,[1]Labels!B1985,"")</f>
        <v/>
      </c>
      <c r="C1987" s="9">
        <f>IF($A1987&lt;=[1]Labels!$A$2257,[1]Labels!C1985,"")</f>
        <v/>
      </c>
      <c r="D1987" s="74" t="n"/>
      <c r="E1987" s="74" t="n"/>
      <c r="F1987" s="74" t="n"/>
      <c r="G1987" s="74" t="n"/>
      <c r="H1987" s="74" t="n"/>
      <c r="I1987" s="74" t="n"/>
      <c r="J1987" s="74" t="n"/>
      <c r="K1987" s="74" t="n"/>
      <c r="L1987" s="74" t="n"/>
      <c r="M1987" s="74" t="n"/>
      <c r="N1987" s="74" t="n"/>
      <c r="O1987" s="74" t="n"/>
      <c r="P1987" s="73" t="n"/>
      <c r="Q1987" s="74" t="n"/>
      <c r="R1987" s="74" t="n"/>
      <c r="S1987" s="74" t="n"/>
      <c r="T1987" s="74" t="n"/>
      <c r="U1987" s="74" t="n"/>
      <c r="V1987" s="74" t="n"/>
      <c r="W1987" s="74" t="n"/>
      <c r="X1987" s="74" t="n"/>
      <c r="Y1987" s="74" t="n"/>
      <c r="Z1987" s="74" t="n"/>
      <c r="AA1987" s="74" t="n"/>
      <c r="AB1987" s="74" t="n"/>
    </row>
    <row r="1988">
      <c r="A1988" s="9">
        <f>A1987+1</f>
        <v/>
      </c>
      <c r="B1988" s="9">
        <f>IF($A1988&lt;=[1]Labels!$A$2257,[1]Labels!B1986,"")</f>
        <v/>
      </c>
      <c r="C1988" s="9">
        <f>IF($A1988&lt;=[1]Labels!$A$2257,[1]Labels!C1986,"")</f>
        <v/>
      </c>
      <c r="D1988" s="74" t="n"/>
      <c r="E1988" s="74" t="n"/>
      <c r="F1988" s="74" t="n"/>
      <c r="G1988" s="74" t="n"/>
      <c r="H1988" s="74" t="n"/>
      <c r="I1988" s="74" t="n"/>
      <c r="J1988" s="74" t="n"/>
      <c r="K1988" s="74" t="n"/>
      <c r="L1988" s="74" t="n"/>
      <c r="M1988" s="74" t="n"/>
      <c r="N1988" s="74" t="n"/>
      <c r="O1988" s="74" t="n"/>
      <c r="P1988" s="73" t="n"/>
      <c r="Q1988" s="74" t="n"/>
      <c r="R1988" s="74" t="n"/>
      <c r="S1988" s="74" t="n"/>
      <c r="T1988" s="74" t="n"/>
      <c r="U1988" s="74" t="n"/>
      <c r="V1988" s="74" t="n"/>
      <c r="W1988" s="74" t="n"/>
      <c r="X1988" s="74" t="n"/>
      <c r="Y1988" s="74" t="n"/>
      <c r="Z1988" s="74" t="n"/>
      <c r="AA1988" s="74" t="n"/>
      <c r="AB1988" s="74" t="n"/>
    </row>
    <row r="1989">
      <c r="A1989" s="9">
        <f>A1988+1</f>
        <v/>
      </c>
      <c r="B1989" s="9">
        <f>IF($A1989&lt;=[1]Labels!$A$2257,[1]Labels!B1987,"")</f>
        <v/>
      </c>
      <c r="C1989" s="9">
        <f>IF($A1989&lt;=[1]Labels!$A$2257,[1]Labels!C1987,"")</f>
        <v/>
      </c>
      <c r="D1989" s="74" t="n"/>
      <c r="E1989" s="74" t="n"/>
      <c r="F1989" s="74" t="n"/>
      <c r="G1989" s="74" t="n"/>
      <c r="H1989" s="74" t="n"/>
      <c r="I1989" s="74" t="n"/>
      <c r="J1989" s="74" t="n"/>
      <c r="K1989" s="74" t="n"/>
      <c r="L1989" s="74" t="n"/>
      <c r="M1989" s="74" t="n"/>
      <c r="N1989" s="74" t="n"/>
      <c r="O1989" s="74" t="n"/>
      <c r="P1989" s="73" t="n"/>
      <c r="Q1989" s="74" t="n"/>
      <c r="R1989" s="74" t="n"/>
      <c r="S1989" s="74" t="n"/>
      <c r="T1989" s="74" t="n"/>
      <c r="U1989" s="74" t="n"/>
      <c r="V1989" s="74" t="n"/>
      <c r="W1989" s="74" t="n"/>
      <c r="X1989" s="74" t="n"/>
      <c r="Y1989" s="74" t="n"/>
      <c r="Z1989" s="74" t="n"/>
      <c r="AA1989" s="74" t="n"/>
      <c r="AB1989" s="74" t="n"/>
    </row>
    <row r="1990">
      <c r="A1990" s="9">
        <f>A1989+1</f>
        <v/>
      </c>
      <c r="B1990" s="9">
        <f>IF($A1990&lt;=[1]Labels!$A$2257,[1]Labels!B1988,"")</f>
        <v/>
      </c>
      <c r="C1990" s="9">
        <f>IF($A1990&lt;=[1]Labels!$A$2257,[1]Labels!C1988,"")</f>
        <v/>
      </c>
      <c r="D1990" s="74" t="n"/>
      <c r="E1990" s="74" t="n"/>
      <c r="F1990" s="74" t="n"/>
      <c r="G1990" s="74" t="n"/>
      <c r="H1990" s="74" t="n"/>
      <c r="I1990" s="74" t="n"/>
      <c r="J1990" s="74" t="n"/>
      <c r="K1990" s="74" t="n"/>
      <c r="L1990" s="74" t="n"/>
      <c r="M1990" s="74" t="n"/>
      <c r="N1990" s="74" t="n"/>
      <c r="O1990" s="74" t="n"/>
      <c r="P1990" s="73" t="n"/>
      <c r="Q1990" s="74" t="n"/>
      <c r="R1990" s="74" t="n"/>
      <c r="S1990" s="74" t="n"/>
      <c r="T1990" s="74" t="n"/>
      <c r="U1990" s="74" t="n"/>
      <c r="V1990" s="74" t="n"/>
      <c r="W1990" s="74" t="n"/>
      <c r="X1990" s="74" t="n"/>
      <c r="Y1990" s="74" t="n"/>
      <c r="Z1990" s="74" t="n"/>
      <c r="AA1990" s="74" t="n"/>
      <c r="AB1990" s="74" t="n"/>
    </row>
    <row r="1991">
      <c r="A1991" s="9">
        <f>A1990+1</f>
        <v/>
      </c>
      <c r="B1991" s="9">
        <f>IF($A1991&lt;=[1]Labels!$A$2257,[1]Labels!B1989,"")</f>
        <v/>
      </c>
      <c r="C1991" s="9">
        <f>IF($A1991&lt;=[1]Labels!$A$2257,[1]Labels!C1989,"")</f>
        <v/>
      </c>
      <c r="D1991" s="74" t="n"/>
      <c r="E1991" s="74" t="n"/>
      <c r="F1991" s="74" t="n"/>
      <c r="G1991" s="74" t="n"/>
      <c r="H1991" s="74" t="n"/>
      <c r="I1991" s="74" t="n"/>
      <c r="J1991" s="74" t="n"/>
      <c r="K1991" s="74" t="n"/>
      <c r="L1991" s="74" t="n"/>
      <c r="M1991" s="74" t="n"/>
      <c r="N1991" s="74" t="n"/>
      <c r="O1991" s="74" t="n"/>
      <c r="P1991" s="73" t="n"/>
      <c r="Q1991" s="74" t="n"/>
      <c r="R1991" s="74" t="n"/>
      <c r="S1991" s="74" t="n"/>
      <c r="T1991" s="74" t="n"/>
      <c r="U1991" s="74" t="n"/>
      <c r="V1991" s="74" t="n"/>
      <c r="W1991" s="74" t="n"/>
      <c r="X1991" s="74" t="n"/>
      <c r="Y1991" s="74" t="n"/>
      <c r="Z1991" s="74" t="n"/>
      <c r="AA1991" s="74" t="n"/>
      <c r="AB1991" s="74" t="n"/>
    </row>
    <row r="1992">
      <c r="A1992" s="9">
        <f>A1991+1</f>
        <v/>
      </c>
      <c r="B1992" s="9">
        <f>IF($A1992&lt;=[1]Labels!$A$2257,[1]Labels!B1990,"")</f>
        <v/>
      </c>
      <c r="C1992" s="9">
        <f>IF($A1992&lt;=[1]Labels!$A$2257,[1]Labels!C1990,"")</f>
        <v/>
      </c>
      <c r="D1992" s="74" t="n"/>
      <c r="E1992" s="74" t="n"/>
      <c r="F1992" s="74" t="n"/>
      <c r="G1992" s="74" t="n"/>
      <c r="H1992" s="74" t="n"/>
      <c r="I1992" s="74" t="n"/>
      <c r="J1992" s="74" t="n"/>
      <c r="K1992" s="74" t="n"/>
      <c r="L1992" s="74" t="n"/>
      <c r="M1992" s="74" t="n"/>
      <c r="N1992" s="74" t="n"/>
      <c r="O1992" s="74" t="n"/>
      <c r="P1992" s="73" t="n"/>
      <c r="Q1992" s="74" t="n"/>
      <c r="R1992" s="74" t="n"/>
      <c r="S1992" s="74" t="n"/>
      <c r="T1992" s="74" t="n"/>
      <c r="U1992" s="74" t="n"/>
      <c r="V1992" s="74" t="n"/>
      <c r="W1992" s="74" t="n"/>
      <c r="X1992" s="74" t="n"/>
      <c r="Y1992" s="74" t="n"/>
      <c r="Z1992" s="74" t="n"/>
      <c r="AA1992" s="74" t="n"/>
      <c r="AB1992" s="74" t="n"/>
    </row>
    <row r="1993">
      <c r="A1993" s="9">
        <f>A1992+1</f>
        <v/>
      </c>
      <c r="B1993" s="9">
        <f>IF($A1993&lt;=[1]Labels!$A$2257,[1]Labels!B1991,"")</f>
        <v/>
      </c>
      <c r="C1993" s="9">
        <f>IF($A1993&lt;=[1]Labels!$A$2257,[1]Labels!C1991,"")</f>
        <v/>
      </c>
      <c r="D1993" s="74" t="n"/>
      <c r="E1993" s="74" t="n"/>
      <c r="F1993" s="74" t="n"/>
      <c r="G1993" s="74" t="n"/>
      <c r="H1993" s="74" t="n"/>
      <c r="I1993" s="74" t="n"/>
      <c r="J1993" s="74" t="n"/>
      <c r="K1993" s="74" t="n"/>
      <c r="L1993" s="74" t="n"/>
      <c r="M1993" s="74" t="n"/>
      <c r="N1993" s="74" t="n"/>
      <c r="O1993" s="74" t="n"/>
      <c r="P1993" s="73" t="n"/>
      <c r="Q1993" s="74" t="n"/>
      <c r="R1993" s="74" t="n"/>
      <c r="S1993" s="74" t="n"/>
      <c r="T1993" s="74" t="n"/>
      <c r="U1993" s="74" t="n"/>
      <c r="V1993" s="74" t="n"/>
      <c r="W1993" s="74" t="n"/>
      <c r="X1993" s="74" t="n"/>
      <c r="Y1993" s="74" t="n"/>
      <c r="Z1993" s="74" t="n"/>
      <c r="AA1993" s="74" t="n"/>
      <c r="AB1993" s="74" t="n"/>
    </row>
    <row r="1994">
      <c r="A1994" s="9">
        <f>A1993+1</f>
        <v/>
      </c>
      <c r="B1994" s="9">
        <f>IF($A1994&lt;=[1]Labels!$A$2257,[1]Labels!B1992,"")</f>
        <v/>
      </c>
      <c r="C1994" s="9">
        <f>IF($A1994&lt;=[1]Labels!$A$2257,[1]Labels!C1992,"")</f>
        <v/>
      </c>
      <c r="D1994" s="74" t="n"/>
      <c r="E1994" s="74" t="n"/>
      <c r="F1994" s="74" t="n"/>
      <c r="G1994" s="74" t="n"/>
      <c r="H1994" s="74" t="n"/>
      <c r="I1994" s="74" t="n"/>
      <c r="J1994" s="74" t="n"/>
      <c r="K1994" s="74" t="n"/>
      <c r="L1994" s="74" t="n"/>
      <c r="M1994" s="74" t="n"/>
      <c r="N1994" s="74" t="n"/>
      <c r="O1994" s="74" t="n"/>
      <c r="P1994" s="73" t="n"/>
      <c r="Q1994" s="74" t="n"/>
      <c r="R1994" s="74" t="n"/>
      <c r="S1994" s="74" t="n"/>
      <c r="T1994" s="74" t="n"/>
      <c r="U1994" s="74" t="n"/>
      <c r="V1994" s="74" t="n"/>
      <c r="W1994" s="74" t="n"/>
      <c r="X1994" s="74" t="n"/>
      <c r="Y1994" s="74" t="n"/>
      <c r="Z1994" s="74" t="n"/>
      <c r="AA1994" s="74" t="n"/>
      <c r="AB1994" s="74" t="n"/>
    </row>
    <row r="1995">
      <c r="A1995" s="9">
        <f>A1994+1</f>
        <v/>
      </c>
      <c r="B1995" s="9">
        <f>IF($A1995&lt;=[1]Labels!$A$2257,[1]Labels!B1993,"")</f>
        <v/>
      </c>
      <c r="C1995" s="9">
        <f>IF($A1995&lt;=[1]Labels!$A$2257,[1]Labels!C1993,"")</f>
        <v/>
      </c>
      <c r="D1995" s="74" t="n"/>
      <c r="E1995" s="74" t="n"/>
      <c r="F1995" s="74" t="n"/>
      <c r="G1995" s="74" t="n"/>
      <c r="H1995" s="74" t="n"/>
      <c r="I1995" s="74" t="n"/>
      <c r="J1995" s="74" t="n"/>
      <c r="K1995" s="74" t="n"/>
      <c r="L1995" s="74" t="n"/>
      <c r="M1995" s="74" t="n"/>
      <c r="N1995" s="74" t="n"/>
      <c r="O1995" s="74" t="n"/>
      <c r="P1995" s="73" t="n"/>
      <c r="Q1995" s="74" t="n"/>
      <c r="R1995" s="74" t="n"/>
      <c r="S1995" s="74" t="n"/>
      <c r="T1995" s="74" t="n"/>
      <c r="U1995" s="74" t="n"/>
      <c r="V1995" s="74" t="n"/>
      <c r="W1995" s="74" t="n"/>
      <c r="X1995" s="74" t="n"/>
      <c r="Y1995" s="74" t="n"/>
      <c r="Z1995" s="74" t="n"/>
      <c r="AA1995" s="74" t="n"/>
      <c r="AB1995" s="74" t="n"/>
    </row>
    <row r="1996">
      <c r="A1996" s="9">
        <f>A1995+1</f>
        <v/>
      </c>
      <c r="B1996" s="9">
        <f>IF($A1996&lt;=[1]Labels!$A$2257,[1]Labels!B1994,"")</f>
        <v/>
      </c>
      <c r="C1996" s="9">
        <f>IF($A1996&lt;=[1]Labels!$A$2257,[1]Labels!C1994,"")</f>
        <v/>
      </c>
      <c r="D1996" s="74" t="n"/>
      <c r="E1996" s="74" t="n"/>
      <c r="F1996" s="74" t="n"/>
      <c r="G1996" s="74" t="n"/>
      <c r="H1996" s="74" t="n"/>
      <c r="I1996" s="74" t="n"/>
      <c r="J1996" s="74" t="n"/>
      <c r="K1996" s="74" t="n"/>
      <c r="L1996" s="74" t="n"/>
      <c r="M1996" s="74" t="n"/>
      <c r="N1996" s="74" t="n"/>
      <c r="O1996" s="74" t="n"/>
      <c r="P1996" s="73" t="n"/>
      <c r="Q1996" s="74" t="n"/>
      <c r="R1996" s="74" t="n"/>
      <c r="S1996" s="74" t="n"/>
      <c r="T1996" s="74" t="n"/>
      <c r="U1996" s="74" t="n"/>
      <c r="V1996" s="74" t="n"/>
      <c r="W1996" s="74" t="n"/>
      <c r="X1996" s="74" t="n"/>
      <c r="Y1996" s="74" t="n"/>
      <c r="Z1996" s="74" t="n"/>
      <c r="AA1996" s="74" t="n"/>
      <c r="AB1996" s="74" t="n"/>
    </row>
    <row r="1997">
      <c r="A1997" s="9">
        <f>A1996+1</f>
        <v/>
      </c>
      <c r="B1997" s="9">
        <f>IF($A1997&lt;=[1]Labels!$A$2257,[1]Labels!B1995,"")</f>
        <v/>
      </c>
      <c r="C1997" s="9">
        <f>IF($A1997&lt;=[1]Labels!$A$2257,[1]Labels!C1995,"")</f>
        <v/>
      </c>
      <c r="D1997" s="74" t="n"/>
      <c r="E1997" s="74" t="n"/>
      <c r="F1997" s="74" t="n"/>
      <c r="G1997" s="74" t="n"/>
      <c r="H1997" s="74" t="n"/>
      <c r="I1997" s="74" t="n"/>
      <c r="J1997" s="74" t="n"/>
      <c r="K1997" s="74" t="n"/>
      <c r="L1997" s="74" t="n"/>
      <c r="M1997" s="74" t="n"/>
      <c r="N1997" s="74" t="n"/>
      <c r="O1997" s="74" t="n"/>
      <c r="P1997" s="73" t="n"/>
      <c r="Q1997" s="74" t="n"/>
      <c r="R1997" s="74" t="n"/>
      <c r="S1997" s="74" t="n"/>
      <c r="T1997" s="74" t="n"/>
      <c r="U1997" s="74" t="n"/>
      <c r="V1997" s="74" t="n"/>
      <c r="W1997" s="74" t="n"/>
      <c r="X1997" s="74" t="n"/>
      <c r="Y1997" s="74" t="n"/>
      <c r="Z1997" s="74" t="n"/>
      <c r="AA1997" s="74" t="n"/>
      <c r="AB1997" s="74" t="n"/>
    </row>
    <row r="1998">
      <c r="A1998" s="9">
        <f>A1997+1</f>
        <v/>
      </c>
      <c r="B1998" s="9">
        <f>IF($A1998&lt;=[1]Labels!$A$2257,[1]Labels!B1996,"")</f>
        <v/>
      </c>
      <c r="C1998" s="9">
        <f>IF($A1998&lt;=[1]Labels!$A$2257,[1]Labels!C1996,"")</f>
        <v/>
      </c>
      <c r="D1998" s="74" t="n"/>
      <c r="E1998" s="74" t="n"/>
      <c r="F1998" s="74" t="n"/>
      <c r="G1998" s="74" t="n"/>
      <c r="H1998" s="74" t="n"/>
      <c r="I1998" s="74" t="n"/>
      <c r="J1998" s="74" t="n"/>
      <c r="K1998" s="74" t="n"/>
      <c r="L1998" s="74" t="n"/>
      <c r="M1998" s="74" t="n"/>
      <c r="N1998" s="74" t="n"/>
      <c r="O1998" s="74" t="n"/>
      <c r="P1998" s="73" t="n"/>
      <c r="Q1998" s="74" t="n"/>
      <c r="R1998" s="74" t="n"/>
      <c r="S1998" s="74" t="n"/>
      <c r="T1998" s="74" t="n"/>
      <c r="U1998" s="74" t="n"/>
      <c r="V1998" s="74" t="n"/>
      <c r="W1998" s="74" t="n"/>
      <c r="X1998" s="74" t="n"/>
      <c r="Y1998" s="74" t="n"/>
      <c r="Z1998" s="74" t="n"/>
      <c r="AA1998" s="74" t="n"/>
      <c r="AB1998" s="74" t="n"/>
    </row>
    <row r="1999">
      <c r="A1999" s="9">
        <f>A1998+1</f>
        <v/>
      </c>
      <c r="B1999" s="9">
        <f>IF($A1999&lt;=[1]Labels!$A$2257,[1]Labels!B1997,"")</f>
        <v/>
      </c>
      <c r="C1999" s="9">
        <f>IF($A1999&lt;=[1]Labels!$A$2257,[1]Labels!C1997,"")</f>
        <v/>
      </c>
      <c r="D1999" s="74" t="n"/>
      <c r="E1999" s="74" t="n"/>
      <c r="F1999" s="74" t="n"/>
      <c r="G1999" s="74" t="n"/>
      <c r="H1999" s="74" t="n"/>
      <c r="I1999" s="74" t="n"/>
      <c r="J1999" s="74" t="n"/>
      <c r="K1999" s="74" t="n"/>
      <c r="L1999" s="74" t="n"/>
      <c r="M1999" s="74" t="n"/>
      <c r="N1999" s="74" t="n"/>
      <c r="O1999" s="74" t="n"/>
      <c r="P1999" s="73" t="n"/>
      <c r="Q1999" s="74" t="n"/>
      <c r="R1999" s="74" t="n"/>
      <c r="S1999" s="74" t="n"/>
      <c r="T1999" s="74" t="n"/>
      <c r="U1999" s="74" t="n"/>
      <c r="V1999" s="74" t="n"/>
      <c r="W1999" s="74" t="n"/>
      <c r="X1999" s="74" t="n"/>
      <c r="Y1999" s="74" t="n"/>
      <c r="Z1999" s="74" t="n"/>
      <c r="AA1999" s="74" t="n"/>
      <c r="AB1999" s="74" t="n"/>
    </row>
    <row r="2000">
      <c r="A2000" s="9">
        <f>A1999+1</f>
        <v/>
      </c>
      <c r="B2000" s="9">
        <f>IF($A2000&lt;=[1]Labels!$A$2257,[1]Labels!B1998,"")</f>
        <v/>
      </c>
      <c r="C2000" s="9">
        <f>IF($A2000&lt;=[1]Labels!$A$2257,[1]Labels!C1998,"")</f>
        <v/>
      </c>
      <c r="D2000" s="74" t="n"/>
      <c r="E2000" s="74" t="n"/>
      <c r="F2000" s="74" t="n"/>
      <c r="G2000" s="74" t="n"/>
      <c r="H2000" s="74" t="n"/>
      <c r="I2000" s="74" t="n"/>
      <c r="J2000" s="74" t="n"/>
      <c r="K2000" s="74" t="n"/>
      <c r="L2000" s="74" t="n"/>
      <c r="M2000" s="74" t="n"/>
      <c r="N2000" s="74" t="n"/>
      <c r="O2000" s="74" t="n"/>
      <c r="P2000" s="73" t="n"/>
      <c r="Q2000" s="74" t="n"/>
      <c r="R2000" s="74" t="n"/>
      <c r="S2000" s="74" t="n"/>
      <c r="T2000" s="74" t="n"/>
      <c r="U2000" s="74" t="n"/>
      <c r="V2000" s="74" t="n"/>
      <c r="W2000" s="74" t="n"/>
      <c r="X2000" s="74" t="n"/>
      <c r="Y2000" s="74" t="n"/>
      <c r="Z2000" s="74" t="n"/>
      <c r="AA2000" s="74" t="n"/>
      <c r="AB2000" s="74" t="n"/>
    </row>
    <row r="2001">
      <c r="A2001" s="9">
        <f>A2000+1</f>
        <v/>
      </c>
      <c r="B2001" s="9">
        <f>IF($A2001&lt;=[1]Labels!$A$2257,[1]Labels!B1999,"")</f>
        <v/>
      </c>
      <c r="C2001" s="9">
        <f>IF($A2001&lt;=[1]Labels!$A$2257,[1]Labels!C1999,"")</f>
        <v/>
      </c>
      <c r="D2001" s="74" t="n"/>
      <c r="E2001" s="74" t="n"/>
      <c r="F2001" s="74" t="n"/>
      <c r="G2001" s="74" t="n"/>
      <c r="H2001" s="74" t="n"/>
      <c r="I2001" s="74" t="n"/>
      <c r="J2001" s="74" t="n"/>
      <c r="K2001" s="74" t="n"/>
      <c r="L2001" s="74" t="n"/>
      <c r="M2001" s="74" t="n"/>
      <c r="N2001" s="74" t="n"/>
      <c r="O2001" s="74" t="n"/>
      <c r="P2001" s="73" t="n"/>
      <c r="Q2001" s="74" t="n"/>
      <c r="R2001" s="74" t="n"/>
      <c r="S2001" s="74" t="n"/>
      <c r="T2001" s="74" t="n"/>
      <c r="U2001" s="74" t="n"/>
      <c r="V2001" s="74" t="n"/>
      <c r="W2001" s="74" t="n"/>
      <c r="X2001" s="74" t="n"/>
      <c r="Y2001" s="74" t="n"/>
      <c r="Z2001" s="74" t="n"/>
      <c r="AA2001" s="74" t="n"/>
      <c r="AB2001" s="74" t="n"/>
    </row>
    <row r="2002">
      <c r="A2002" s="9">
        <f>A2001+1</f>
        <v/>
      </c>
      <c r="B2002" s="9">
        <f>IF($A2002&lt;=[1]Labels!$A$2257,[1]Labels!B2000,"")</f>
        <v/>
      </c>
      <c r="C2002" s="9">
        <f>IF($A2002&lt;=[1]Labels!$A$2257,[1]Labels!C2000,"")</f>
        <v/>
      </c>
      <c r="D2002" s="74" t="n"/>
      <c r="E2002" s="74" t="n"/>
      <c r="F2002" s="74" t="n"/>
      <c r="G2002" s="74" t="n"/>
      <c r="H2002" s="74" t="n"/>
      <c r="I2002" s="74" t="n"/>
      <c r="J2002" s="74" t="n"/>
      <c r="K2002" s="74" t="n"/>
      <c r="L2002" s="74" t="n"/>
      <c r="M2002" s="74" t="n"/>
      <c r="N2002" s="74" t="n"/>
      <c r="O2002" s="74" t="n"/>
      <c r="P2002" s="73" t="n"/>
      <c r="Q2002" s="74" t="n"/>
      <c r="R2002" s="74" t="n"/>
      <c r="S2002" s="74" t="n"/>
      <c r="T2002" s="74" t="n"/>
      <c r="U2002" s="74" t="n"/>
      <c r="V2002" s="74" t="n"/>
      <c r="W2002" s="74" t="n"/>
      <c r="X2002" s="74" t="n"/>
      <c r="Y2002" s="74" t="n"/>
      <c r="Z2002" s="74" t="n"/>
      <c r="AA2002" s="74" t="n"/>
      <c r="AB2002" s="74" t="n"/>
    </row>
    <row r="2003">
      <c r="A2003" s="9">
        <f>A2002+1</f>
        <v/>
      </c>
      <c r="B2003" s="9">
        <f>IF($A2003&lt;=[1]Labels!$A$2257,[1]Labels!B2001,"")</f>
        <v/>
      </c>
      <c r="C2003" s="9">
        <f>IF($A2003&lt;=[1]Labels!$A$2257,[1]Labels!C2001,"")</f>
        <v/>
      </c>
      <c r="D2003" s="74" t="n"/>
      <c r="E2003" s="74" t="n"/>
      <c r="F2003" s="74" t="n"/>
      <c r="G2003" s="74" t="n"/>
      <c r="H2003" s="74" t="n"/>
      <c r="I2003" s="74" t="n"/>
      <c r="J2003" s="74" t="n"/>
      <c r="K2003" s="74" t="n"/>
      <c r="L2003" s="74" t="n"/>
      <c r="M2003" s="74" t="n"/>
      <c r="N2003" s="74" t="n"/>
      <c r="O2003" s="74" t="n"/>
      <c r="P2003" s="73" t="n"/>
      <c r="Q2003" s="74" t="n"/>
      <c r="R2003" s="74" t="n"/>
      <c r="S2003" s="74" t="n"/>
      <c r="T2003" s="74" t="n"/>
      <c r="U2003" s="74" t="n"/>
      <c r="V2003" s="74" t="n"/>
      <c r="W2003" s="74" t="n"/>
      <c r="X2003" s="74" t="n"/>
      <c r="Y2003" s="74" t="n"/>
      <c r="Z2003" s="74" t="n"/>
      <c r="AA2003" s="74" t="n"/>
      <c r="AB2003" s="74" t="n"/>
    </row>
    <row r="2004">
      <c r="A2004" s="9">
        <f>A2003+1</f>
        <v/>
      </c>
      <c r="B2004" s="9">
        <f>IF($A2004&lt;=[1]Labels!$A$2257,[1]Labels!B2002,"")</f>
        <v/>
      </c>
      <c r="C2004" s="9">
        <f>IF($A2004&lt;=[1]Labels!$A$2257,[1]Labels!C2002,"")</f>
        <v/>
      </c>
      <c r="D2004" s="74" t="n"/>
      <c r="E2004" s="74" t="n"/>
      <c r="F2004" s="74" t="n"/>
      <c r="G2004" s="74" t="n"/>
      <c r="H2004" s="74" t="n"/>
      <c r="I2004" s="74" t="n"/>
      <c r="J2004" s="74" t="n"/>
      <c r="K2004" s="74" t="n"/>
      <c r="L2004" s="74" t="n"/>
      <c r="M2004" s="74" t="n"/>
      <c r="N2004" s="74" t="n"/>
      <c r="O2004" s="74" t="n"/>
      <c r="P2004" s="73" t="n"/>
      <c r="Q2004" s="74" t="n"/>
      <c r="R2004" s="74" t="n"/>
      <c r="S2004" s="74" t="n"/>
      <c r="T2004" s="74" t="n"/>
      <c r="U2004" s="74" t="n"/>
      <c r="V2004" s="74" t="n"/>
      <c r="W2004" s="74" t="n"/>
      <c r="X2004" s="74" t="n"/>
      <c r="Y2004" s="74" t="n"/>
      <c r="Z2004" s="74" t="n"/>
      <c r="AA2004" s="74" t="n"/>
      <c r="AB2004" s="74" t="n"/>
    </row>
    <row r="2005">
      <c r="A2005" s="9">
        <f>A2004+1</f>
        <v/>
      </c>
      <c r="B2005" s="9">
        <f>IF($A2005&lt;=[1]Labels!$A$2257,[1]Labels!B2003,"")</f>
        <v/>
      </c>
      <c r="C2005" s="9">
        <f>IF($A2005&lt;=[1]Labels!$A$2257,[1]Labels!C2003,"")</f>
        <v/>
      </c>
      <c r="D2005" s="74" t="n"/>
      <c r="E2005" s="74" t="n"/>
      <c r="F2005" s="74" t="n"/>
      <c r="G2005" s="74" t="n"/>
      <c r="H2005" s="74" t="n"/>
      <c r="I2005" s="74" t="n"/>
      <c r="J2005" s="74" t="n"/>
      <c r="K2005" s="74" t="n"/>
      <c r="L2005" s="74" t="n"/>
      <c r="M2005" s="74" t="n"/>
      <c r="N2005" s="74" t="n"/>
      <c r="O2005" s="74" t="n"/>
      <c r="P2005" s="73" t="n"/>
      <c r="Q2005" s="74" t="n"/>
      <c r="R2005" s="74" t="n"/>
      <c r="S2005" s="74" t="n"/>
      <c r="T2005" s="74" t="n"/>
      <c r="U2005" s="74" t="n"/>
      <c r="V2005" s="74" t="n"/>
      <c r="W2005" s="74" t="n"/>
      <c r="X2005" s="74" t="n"/>
      <c r="Y2005" s="74" t="n"/>
      <c r="Z2005" s="74" t="n"/>
      <c r="AA2005" s="74" t="n"/>
      <c r="AB2005" s="74" t="n"/>
    </row>
    <row r="2006">
      <c r="A2006" s="9">
        <f>A2005+1</f>
        <v/>
      </c>
      <c r="B2006" s="9">
        <f>IF($A2006&lt;=[1]Labels!$A$2257,[1]Labels!B2004,"")</f>
        <v/>
      </c>
      <c r="C2006" s="9">
        <f>IF($A2006&lt;=[1]Labels!$A$2257,[1]Labels!C2004,"")</f>
        <v/>
      </c>
      <c r="D2006" s="74" t="n"/>
      <c r="E2006" s="74" t="n"/>
      <c r="F2006" s="74" t="n"/>
      <c r="G2006" s="74" t="n"/>
      <c r="H2006" s="74" t="n"/>
      <c r="I2006" s="74" t="n"/>
      <c r="J2006" s="74" t="n"/>
      <c r="K2006" s="74" t="n"/>
      <c r="L2006" s="74" t="n"/>
      <c r="M2006" s="74" t="n"/>
      <c r="N2006" s="74" t="n"/>
      <c r="O2006" s="74" t="n"/>
      <c r="P2006" s="73" t="n"/>
      <c r="Q2006" s="74" t="n"/>
      <c r="R2006" s="74" t="n"/>
      <c r="S2006" s="74" t="n"/>
      <c r="T2006" s="74" t="n"/>
      <c r="U2006" s="74" t="n"/>
      <c r="V2006" s="74" t="n"/>
      <c r="W2006" s="74" t="n"/>
      <c r="X2006" s="74" t="n"/>
      <c r="Y2006" s="74" t="n"/>
      <c r="Z2006" s="74" t="n"/>
      <c r="AA2006" s="74" t="n"/>
      <c r="AB2006" s="74" t="n"/>
    </row>
    <row r="2007">
      <c r="A2007" s="9">
        <f>A2006+1</f>
        <v/>
      </c>
      <c r="B2007" s="9">
        <f>IF($A2007&lt;=[1]Labels!$A$2257,[1]Labels!B2005,"")</f>
        <v/>
      </c>
      <c r="C2007" s="9">
        <f>IF($A2007&lt;=[1]Labels!$A$2257,[1]Labels!C2005,"")</f>
        <v/>
      </c>
      <c r="D2007" s="74" t="n"/>
      <c r="E2007" s="74" t="n"/>
      <c r="F2007" s="74" t="n"/>
      <c r="G2007" s="74" t="n"/>
      <c r="H2007" s="74" t="n"/>
      <c r="I2007" s="74" t="n"/>
      <c r="J2007" s="74" t="n"/>
      <c r="K2007" s="74" t="n"/>
      <c r="L2007" s="74" t="n"/>
      <c r="M2007" s="74" t="n"/>
      <c r="N2007" s="74" t="n"/>
      <c r="O2007" s="74" t="n"/>
      <c r="P2007" s="73" t="n"/>
      <c r="Q2007" s="74" t="n"/>
      <c r="R2007" s="74" t="n"/>
      <c r="S2007" s="74" t="n"/>
      <c r="T2007" s="74" t="n"/>
      <c r="U2007" s="74" t="n"/>
      <c r="V2007" s="74" t="n"/>
      <c r="W2007" s="74" t="n"/>
      <c r="X2007" s="74" t="n"/>
      <c r="Y2007" s="74" t="n"/>
      <c r="Z2007" s="74" t="n"/>
      <c r="AA2007" s="74" t="n"/>
      <c r="AB2007" s="74" t="n"/>
    </row>
    <row r="2008">
      <c r="A2008" s="9">
        <f>A2007+1</f>
        <v/>
      </c>
      <c r="B2008" s="9">
        <f>IF($A2008&lt;=[1]Labels!$A$2257,[1]Labels!B2006,"")</f>
        <v/>
      </c>
      <c r="C2008" s="9">
        <f>IF($A2008&lt;=[1]Labels!$A$2257,[1]Labels!C2006,"")</f>
        <v/>
      </c>
      <c r="D2008" s="74" t="n"/>
      <c r="E2008" s="74" t="n"/>
      <c r="F2008" s="74" t="n"/>
      <c r="G2008" s="74" t="n"/>
      <c r="H2008" s="74" t="n"/>
      <c r="I2008" s="74" t="n"/>
      <c r="J2008" s="74" t="n"/>
      <c r="K2008" s="74" t="n"/>
      <c r="L2008" s="74" t="n"/>
      <c r="M2008" s="74" t="n"/>
      <c r="N2008" s="74" t="n"/>
      <c r="O2008" s="74" t="n"/>
      <c r="P2008" s="73" t="n"/>
      <c r="Q2008" s="74" t="n"/>
      <c r="R2008" s="74" t="n"/>
      <c r="S2008" s="74" t="n"/>
      <c r="T2008" s="74" t="n"/>
      <c r="U2008" s="74" t="n"/>
      <c r="V2008" s="74" t="n"/>
      <c r="W2008" s="74" t="n"/>
      <c r="X2008" s="74" t="n"/>
      <c r="Y2008" s="74" t="n"/>
      <c r="Z2008" s="74" t="n"/>
      <c r="AA2008" s="74" t="n"/>
      <c r="AB2008" s="74" t="n"/>
    </row>
    <row r="2009">
      <c r="A2009" s="9">
        <f>A2008+1</f>
        <v/>
      </c>
      <c r="B2009" s="9">
        <f>IF($A2009&lt;=[1]Labels!$A$2257,[1]Labels!B2007,"")</f>
        <v/>
      </c>
      <c r="C2009" s="9">
        <f>IF($A2009&lt;=[1]Labels!$A$2257,[1]Labels!C2007,"")</f>
        <v/>
      </c>
      <c r="D2009" s="74" t="n"/>
      <c r="E2009" s="74" t="n"/>
      <c r="F2009" s="74" t="n"/>
      <c r="G2009" s="74" t="n"/>
      <c r="H2009" s="74" t="n"/>
      <c r="I2009" s="74" t="n"/>
      <c r="J2009" s="74" t="n"/>
      <c r="K2009" s="74" t="n"/>
      <c r="L2009" s="74" t="n"/>
      <c r="M2009" s="74" t="n"/>
      <c r="N2009" s="74" t="n"/>
      <c r="O2009" s="74" t="n"/>
      <c r="P2009" s="73" t="n"/>
      <c r="Q2009" s="74" t="n"/>
      <c r="R2009" s="74" t="n"/>
      <c r="S2009" s="74" t="n"/>
      <c r="T2009" s="74" t="n"/>
      <c r="U2009" s="74" t="n"/>
      <c r="V2009" s="74" t="n"/>
      <c r="W2009" s="74" t="n"/>
      <c r="X2009" s="74" t="n"/>
      <c r="Y2009" s="74" t="n"/>
      <c r="Z2009" s="74" t="n"/>
      <c r="AA2009" s="74" t="n"/>
      <c r="AB2009" s="74" t="n"/>
    </row>
    <row r="2010">
      <c r="A2010" s="9">
        <f>A2009+1</f>
        <v/>
      </c>
      <c r="B2010" s="9">
        <f>IF($A2010&lt;=[1]Labels!$A$2257,[1]Labels!B2008,"")</f>
        <v/>
      </c>
      <c r="C2010" s="9">
        <f>IF($A2010&lt;=[1]Labels!$A$2257,[1]Labels!C2008,"")</f>
        <v/>
      </c>
      <c r="D2010" s="74" t="n"/>
      <c r="E2010" s="74" t="n"/>
      <c r="F2010" s="74" t="n"/>
      <c r="G2010" s="74" t="n"/>
      <c r="H2010" s="74" t="n"/>
      <c r="I2010" s="74" t="n"/>
      <c r="J2010" s="74" t="n"/>
      <c r="K2010" s="74" t="n"/>
      <c r="L2010" s="74" t="n"/>
      <c r="M2010" s="74" t="n"/>
      <c r="N2010" s="74" t="n"/>
      <c r="O2010" s="74" t="n"/>
      <c r="P2010" s="73" t="n"/>
      <c r="Q2010" s="74" t="n"/>
      <c r="R2010" s="74" t="n"/>
      <c r="S2010" s="74" t="n"/>
      <c r="T2010" s="74" t="n"/>
      <c r="U2010" s="74" t="n"/>
      <c r="V2010" s="74" t="n"/>
      <c r="W2010" s="74" t="n"/>
      <c r="X2010" s="74" t="n"/>
      <c r="Y2010" s="74" t="n"/>
      <c r="Z2010" s="74" t="n"/>
      <c r="AA2010" s="74" t="n"/>
      <c r="AB2010" s="74" t="n"/>
    </row>
    <row r="2011">
      <c r="A2011" s="9">
        <f>A2010+1</f>
        <v/>
      </c>
      <c r="B2011" s="9">
        <f>IF($A2011&lt;=[1]Labels!$A$2257,[1]Labels!B2009,"")</f>
        <v/>
      </c>
      <c r="C2011" s="9">
        <f>IF($A2011&lt;=[1]Labels!$A$2257,[1]Labels!C2009,"")</f>
        <v/>
      </c>
      <c r="D2011" s="74" t="n"/>
      <c r="E2011" s="74" t="n"/>
      <c r="F2011" s="74" t="n"/>
      <c r="G2011" s="74" t="n"/>
      <c r="H2011" s="74" t="n"/>
      <c r="I2011" s="74" t="n"/>
      <c r="J2011" s="74" t="n"/>
      <c r="K2011" s="74" t="n"/>
      <c r="L2011" s="74" t="n"/>
      <c r="M2011" s="74" t="n"/>
      <c r="N2011" s="74" t="n"/>
      <c r="O2011" s="74" t="n"/>
      <c r="P2011" s="73" t="n"/>
      <c r="Q2011" s="74" t="n"/>
      <c r="R2011" s="74" t="n"/>
      <c r="S2011" s="74" t="n"/>
      <c r="T2011" s="74" t="n"/>
      <c r="U2011" s="74" t="n"/>
      <c r="V2011" s="74" t="n"/>
      <c r="W2011" s="74" t="n"/>
      <c r="X2011" s="74" t="n"/>
      <c r="Y2011" s="74" t="n"/>
      <c r="Z2011" s="74" t="n"/>
      <c r="AA2011" s="74" t="n"/>
      <c r="AB2011" s="74" t="n"/>
    </row>
    <row r="2012">
      <c r="A2012" s="9">
        <f>A2011+1</f>
        <v/>
      </c>
      <c r="B2012" s="9">
        <f>IF($A2012&lt;=[1]Labels!$A$2257,[1]Labels!B2010,"")</f>
        <v/>
      </c>
      <c r="C2012" s="9">
        <f>IF($A2012&lt;=[1]Labels!$A$2257,[1]Labels!C2010,"")</f>
        <v/>
      </c>
      <c r="D2012" s="74" t="n"/>
      <c r="E2012" s="74" t="n"/>
      <c r="F2012" s="74" t="n"/>
      <c r="G2012" s="74" t="n"/>
      <c r="H2012" s="74" t="n"/>
      <c r="I2012" s="74" t="n"/>
      <c r="J2012" s="74" t="n"/>
      <c r="K2012" s="74" t="n"/>
      <c r="L2012" s="74" t="n"/>
      <c r="M2012" s="74" t="n"/>
      <c r="N2012" s="74" t="n"/>
      <c r="O2012" s="74" t="n"/>
      <c r="P2012" s="73" t="n"/>
      <c r="Q2012" s="74" t="n"/>
      <c r="R2012" s="74" t="n"/>
      <c r="S2012" s="74" t="n"/>
      <c r="T2012" s="74" t="n"/>
      <c r="U2012" s="74" t="n"/>
      <c r="V2012" s="74" t="n"/>
      <c r="W2012" s="74" t="n"/>
      <c r="X2012" s="74" t="n"/>
      <c r="Y2012" s="74" t="n"/>
      <c r="Z2012" s="74" t="n"/>
      <c r="AA2012" s="74" t="n"/>
      <c r="AB2012" s="74" t="n"/>
    </row>
    <row r="2013">
      <c r="A2013" s="9">
        <f>A2012+1</f>
        <v/>
      </c>
      <c r="B2013" s="9">
        <f>IF($A2013&lt;=[1]Labels!$A$2257,[1]Labels!B2011,"")</f>
        <v/>
      </c>
      <c r="C2013" s="9">
        <f>IF($A2013&lt;=[1]Labels!$A$2257,[1]Labels!C2011,"")</f>
        <v/>
      </c>
      <c r="D2013" s="74" t="n"/>
      <c r="E2013" s="74" t="n"/>
      <c r="F2013" s="74" t="n"/>
      <c r="G2013" s="74" t="n"/>
      <c r="H2013" s="74" t="n"/>
      <c r="I2013" s="74" t="n"/>
      <c r="J2013" s="74" t="n"/>
      <c r="K2013" s="74" t="n"/>
      <c r="L2013" s="74" t="n"/>
      <c r="M2013" s="74" t="n"/>
      <c r="N2013" s="74" t="n"/>
      <c r="O2013" s="74" t="n"/>
      <c r="P2013" s="73" t="n"/>
      <c r="Q2013" s="74" t="n"/>
      <c r="R2013" s="74" t="n"/>
      <c r="S2013" s="74" t="n"/>
      <c r="T2013" s="74" t="n"/>
      <c r="U2013" s="74" t="n"/>
      <c r="V2013" s="74" t="n"/>
      <c r="W2013" s="74" t="n"/>
      <c r="X2013" s="74" t="n"/>
      <c r="Y2013" s="74" t="n"/>
      <c r="Z2013" s="74" t="n"/>
      <c r="AA2013" s="74" t="n"/>
      <c r="AB2013" s="74" t="n"/>
    </row>
    <row r="2014">
      <c r="A2014" s="9">
        <f>A2013+1</f>
        <v/>
      </c>
      <c r="B2014" s="9">
        <f>IF($A2014&lt;=[1]Labels!$A$2257,[1]Labels!B2012,"")</f>
        <v/>
      </c>
      <c r="C2014" s="9">
        <f>IF($A2014&lt;=[1]Labels!$A$2257,[1]Labels!C2012,"")</f>
        <v/>
      </c>
      <c r="D2014" s="74" t="n"/>
      <c r="E2014" s="74" t="n"/>
      <c r="F2014" s="74" t="n"/>
      <c r="G2014" s="74" t="n"/>
      <c r="H2014" s="74" t="n"/>
      <c r="I2014" s="74" t="n"/>
      <c r="J2014" s="74" t="n"/>
      <c r="K2014" s="74" t="n"/>
      <c r="L2014" s="74" t="n"/>
      <c r="M2014" s="74" t="n"/>
      <c r="N2014" s="74" t="n"/>
      <c r="O2014" s="74" t="n"/>
      <c r="P2014" s="73" t="n"/>
      <c r="Q2014" s="74" t="n"/>
      <c r="R2014" s="74" t="n"/>
      <c r="S2014" s="74" t="n"/>
      <c r="T2014" s="74" t="n"/>
      <c r="U2014" s="74" t="n"/>
      <c r="V2014" s="74" t="n"/>
      <c r="W2014" s="74" t="n"/>
      <c r="X2014" s="74" t="n"/>
      <c r="Y2014" s="74" t="n"/>
      <c r="Z2014" s="74" t="n"/>
      <c r="AA2014" s="74" t="n"/>
      <c r="AB2014" s="74" t="n"/>
    </row>
    <row r="2015">
      <c r="A2015" s="9">
        <f>A2014+1</f>
        <v/>
      </c>
      <c r="B2015" s="9">
        <f>IF($A2015&lt;=[1]Labels!$A$2257,[1]Labels!B2013,"")</f>
        <v/>
      </c>
      <c r="C2015" s="9">
        <f>IF($A2015&lt;=[1]Labels!$A$2257,[1]Labels!C2013,"")</f>
        <v/>
      </c>
      <c r="D2015" s="74" t="n"/>
      <c r="E2015" s="74" t="n"/>
      <c r="F2015" s="74" t="n"/>
      <c r="G2015" s="74" t="n"/>
      <c r="H2015" s="74" t="n"/>
      <c r="I2015" s="74" t="n"/>
      <c r="J2015" s="74" t="n"/>
      <c r="K2015" s="74" t="n"/>
      <c r="L2015" s="74" t="n"/>
      <c r="M2015" s="74" t="n"/>
      <c r="N2015" s="74" t="n"/>
      <c r="O2015" s="74" t="n"/>
      <c r="P2015" s="73" t="n"/>
      <c r="Q2015" s="74" t="n"/>
      <c r="R2015" s="74" t="n"/>
      <c r="S2015" s="74" t="n"/>
      <c r="T2015" s="74" t="n"/>
      <c r="U2015" s="74" t="n"/>
      <c r="V2015" s="74" t="n"/>
      <c r="W2015" s="74" t="n"/>
      <c r="X2015" s="74" t="n"/>
      <c r="Y2015" s="74" t="n"/>
      <c r="Z2015" s="74" t="n"/>
      <c r="AA2015" s="74" t="n"/>
      <c r="AB2015" s="74" t="n"/>
    </row>
    <row r="2016">
      <c r="A2016" s="9">
        <f>A2015+1</f>
        <v/>
      </c>
      <c r="B2016" s="9">
        <f>IF($A2016&lt;=[1]Labels!$A$2257,[1]Labels!B2014,"")</f>
        <v/>
      </c>
      <c r="C2016" s="9">
        <f>IF($A2016&lt;=[1]Labels!$A$2257,[1]Labels!C2014,"")</f>
        <v/>
      </c>
      <c r="D2016" s="74" t="n"/>
      <c r="E2016" s="74" t="n"/>
      <c r="F2016" s="74" t="n"/>
      <c r="G2016" s="74" t="n"/>
      <c r="H2016" s="74" t="n"/>
      <c r="I2016" s="74" t="n"/>
      <c r="J2016" s="74" t="n"/>
      <c r="K2016" s="74" t="n"/>
      <c r="L2016" s="74" t="n"/>
      <c r="M2016" s="74" t="n"/>
      <c r="N2016" s="74" t="n"/>
      <c r="O2016" s="74" t="n"/>
      <c r="P2016" s="73" t="n"/>
      <c r="Q2016" s="74" t="n"/>
      <c r="R2016" s="74" t="n"/>
      <c r="S2016" s="74" t="n"/>
      <c r="T2016" s="74" t="n"/>
      <c r="U2016" s="74" t="n"/>
      <c r="V2016" s="74" t="n"/>
      <c r="W2016" s="74" t="n"/>
      <c r="X2016" s="74" t="n"/>
      <c r="Y2016" s="74" t="n"/>
      <c r="Z2016" s="74" t="n"/>
      <c r="AA2016" s="74" t="n"/>
      <c r="AB2016" s="74" t="n"/>
    </row>
    <row r="2017">
      <c r="A2017" s="9">
        <f>A2016+1</f>
        <v/>
      </c>
      <c r="B2017" s="9">
        <f>IF($A2017&lt;=[1]Labels!$A$2257,[1]Labels!B2015,"")</f>
        <v/>
      </c>
      <c r="C2017" s="9">
        <f>IF($A2017&lt;=[1]Labels!$A$2257,[1]Labels!C2015,"")</f>
        <v/>
      </c>
      <c r="D2017" s="74" t="n"/>
      <c r="E2017" s="74" t="n"/>
      <c r="F2017" s="74" t="n"/>
      <c r="G2017" s="74" t="n"/>
      <c r="H2017" s="74" t="n"/>
      <c r="I2017" s="74" t="n"/>
      <c r="J2017" s="74" t="n"/>
      <c r="K2017" s="74" t="n"/>
      <c r="L2017" s="74" t="n"/>
      <c r="M2017" s="74" t="n"/>
      <c r="N2017" s="74" t="n"/>
      <c r="O2017" s="74" t="n"/>
      <c r="P2017" s="73" t="n"/>
      <c r="Q2017" s="74" t="n"/>
      <c r="R2017" s="74" t="n"/>
      <c r="S2017" s="74" t="n"/>
      <c r="T2017" s="74" t="n"/>
      <c r="U2017" s="74" t="n"/>
      <c r="V2017" s="74" t="n"/>
      <c r="W2017" s="74" t="n"/>
      <c r="X2017" s="74" t="n"/>
      <c r="Y2017" s="74" t="n"/>
      <c r="Z2017" s="74" t="n"/>
      <c r="AA2017" s="74" t="n"/>
      <c r="AB2017" s="74" t="n"/>
    </row>
    <row r="2018">
      <c r="A2018" s="9">
        <f>A2017+1</f>
        <v/>
      </c>
      <c r="B2018" s="9">
        <f>IF($A2018&lt;=[1]Labels!$A$2257,[1]Labels!B2016,"")</f>
        <v/>
      </c>
      <c r="C2018" s="9">
        <f>IF($A2018&lt;=[1]Labels!$A$2257,[1]Labels!C2016,"")</f>
        <v/>
      </c>
      <c r="D2018" s="74" t="n"/>
      <c r="E2018" s="74" t="n"/>
      <c r="F2018" s="74" t="n"/>
      <c r="G2018" s="74" t="n"/>
      <c r="H2018" s="74" t="n"/>
      <c r="I2018" s="74" t="n"/>
      <c r="J2018" s="74" t="n"/>
      <c r="K2018" s="74" t="n"/>
      <c r="L2018" s="74" t="n"/>
      <c r="M2018" s="74" t="n"/>
      <c r="N2018" s="74" t="n"/>
      <c r="O2018" s="74" t="n"/>
      <c r="P2018" s="73" t="n"/>
      <c r="Q2018" s="74" t="n"/>
      <c r="R2018" s="74" t="n"/>
      <c r="S2018" s="74" t="n"/>
      <c r="T2018" s="74" t="n"/>
      <c r="U2018" s="74" t="n"/>
      <c r="V2018" s="74" t="n"/>
      <c r="W2018" s="74" t="n"/>
      <c r="X2018" s="74" t="n"/>
      <c r="Y2018" s="74" t="n"/>
      <c r="Z2018" s="74" t="n"/>
      <c r="AA2018" s="74" t="n"/>
      <c r="AB2018" s="74" t="n"/>
    </row>
    <row r="2019">
      <c r="A2019" s="9">
        <f>A2018+1</f>
        <v/>
      </c>
      <c r="B2019" s="9">
        <f>IF($A2019&lt;=[1]Labels!$A$2257,[1]Labels!B2017,"")</f>
        <v/>
      </c>
      <c r="C2019" s="9">
        <f>IF($A2019&lt;=[1]Labels!$A$2257,[1]Labels!C2017,"")</f>
        <v/>
      </c>
      <c r="D2019" s="74" t="n"/>
      <c r="E2019" s="74" t="n"/>
      <c r="F2019" s="74" t="n"/>
      <c r="G2019" s="74" t="n"/>
      <c r="H2019" s="74" t="n"/>
      <c r="I2019" s="74" t="n"/>
      <c r="J2019" s="74" t="n"/>
      <c r="K2019" s="74" t="n"/>
      <c r="L2019" s="74" t="n"/>
      <c r="M2019" s="74" t="n"/>
      <c r="N2019" s="74" t="n"/>
      <c r="O2019" s="74" t="n"/>
      <c r="P2019" s="73" t="n"/>
      <c r="Q2019" s="74" t="n"/>
      <c r="R2019" s="74" t="n"/>
      <c r="S2019" s="74" t="n"/>
      <c r="T2019" s="74" t="n"/>
      <c r="U2019" s="74" t="n"/>
      <c r="V2019" s="74" t="n"/>
      <c r="W2019" s="74" t="n"/>
      <c r="X2019" s="74" t="n"/>
      <c r="Y2019" s="74" t="n"/>
      <c r="Z2019" s="74" t="n"/>
      <c r="AA2019" s="74" t="n"/>
      <c r="AB2019" s="74" t="n"/>
    </row>
    <row r="2020">
      <c r="A2020" s="9">
        <f>A2019+1</f>
        <v/>
      </c>
      <c r="B2020" s="9">
        <f>IF($A2020&lt;=[1]Labels!$A$2257,[1]Labels!B2018,"")</f>
        <v/>
      </c>
      <c r="C2020" s="9">
        <f>IF($A2020&lt;=[1]Labels!$A$2257,[1]Labels!C2018,"")</f>
        <v/>
      </c>
      <c r="D2020" s="74" t="n"/>
      <c r="E2020" s="74" t="n"/>
      <c r="F2020" s="74" t="n"/>
      <c r="G2020" s="74" t="n"/>
      <c r="H2020" s="74" t="n"/>
      <c r="I2020" s="74" t="n"/>
      <c r="J2020" s="74" t="n"/>
      <c r="K2020" s="74" t="n"/>
      <c r="L2020" s="74" t="n"/>
      <c r="M2020" s="74" t="n"/>
      <c r="N2020" s="74" t="n"/>
      <c r="O2020" s="74" t="n"/>
      <c r="P2020" s="73" t="n"/>
      <c r="Q2020" s="74" t="n"/>
      <c r="R2020" s="74" t="n"/>
      <c r="S2020" s="74" t="n"/>
      <c r="T2020" s="74" t="n"/>
      <c r="U2020" s="74" t="n"/>
      <c r="V2020" s="74" t="n"/>
      <c r="W2020" s="74" t="n"/>
      <c r="X2020" s="74" t="n"/>
      <c r="Y2020" s="74" t="n"/>
      <c r="Z2020" s="74" t="n"/>
      <c r="AA2020" s="74" t="n"/>
      <c r="AB2020" s="74" t="n"/>
    </row>
    <row r="2021">
      <c r="A2021" s="9">
        <f>A2020+1</f>
        <v/>
      </c>
      <c r="B2021" s="9">
        <f>IF($A2021&lt;=[1]Labels!$A$2257,[1]Labels!B2019,"")</f>
        <v/>
      </c>
      <c r="C2021" s="9">
        <f>IF($A2021&lt;=[1]Labels!$A$2257,[1]Labels!C2019,"")</f>
        <v/>
      </c>
      <c r="D2021" s="74" t="n"/>
      <c r="E2021" s="74" t="n"/>
      <c r="F2021" s="74" t="n"/>
      <c r="G2021" s="74" t="n"/>
      <c r="H2021" s="74" t="n"/>
      <c r="I2021" s="74" t="n"/>
      <c r="J2021" s="74" t="n"/>
      <c r="K2021" s="74" t="n"/>
      <c r="L2021" s="74" t="n"/>
      <c r="M2021" s="74" t="n"/>
      <c r="N2021" s="74" t="n"/>
      <c r="O2021" s="74" t="n"/>
      <c r="P2021" s="73" t="n"/>
      <c r="Q2021" s="74" t="n"/>
      <c r="R2021" s="74" t="n"/>
      <c r="S2021" s="74" t="n"/>
      <c r="T2021" s="74" t="n"/>
      <c r="U2021" s="74" t="n"/>
      <c r="V2021" s="74" t="n"/>
      <c r="W2021" s="74" t="n"/>
      <c r="X2021" s="74" t="n"/>
      <c r="Y2021" s="74" t="n"/>
      <c r="Z2021" s="74" t="n"/>
      <c r="AA2021" s="74" t="n"/>
      <c r="AB2021" s="74" t="n"/>
    </row>
    <row r="2022">
      <c r="A2022" s="9">
        <f>A2021+1</f>
        <v/>
      </c>
      <c r="B2022" s="9">
        <f>IF($A2022&lt;=[1]Labels!$A$2257,[1]Labels!B2020,"")</f>
        <v/>
      </c>
      <c r="C2022" s="9">
        <f>IF($A2022&lt;=[1]Labels!$A$2257,[1]Labels!C2020,"")</f>
        <v/>
      </c>
      <c r="D2022" s="74" t="n"/>
      <c r="E2022" s="74" t="n"/>
      <c r="F2022" s="74" t="n"/>
      <c r="G2022" s="74" t="n"/>
      <c r="H2022" s="74" t="n"/>
      <c r="I2022" s="74" t="n"/>
      <c r="J2022" s="74" t="n"/>
      <c r="K2022" s="74" t="n"/>
      <c r="L2022" s="74" t="n"/>
      <c r="M2022" s="74" t="n"/>
      <c r="N2022" s="74" t="n"/>
      <c r="O2022" s="74" t="n"/>
      <c r="P2022" s="73" t="n"/>
      <c r="Q2022" s="74" t="n"/>
      <c r="R2022" s="74" t="n"/>
      <c r="S2022" s="74" t="n"/>
      <c r="T2022" s="74" t="n"/>
      <c r="U2022" s="74" t="n"/>
      <c r="V2022" s="74" t="n"/>
      <c r="W2022" s="74" t="n"/>
      <c r="X2022" s="74" t="n"/>
      <c r="Y2022" s="74" t="n"/>
      <c r="Z2022" s="74" t="n"/>
      <c r="AA2022" s="74" t="n"/>
      <c r="AB2022" s="74" t="n"/>
    </row>
    <row r="2023">
      <c r="A2023" s="9">
        <f>A2022+1</f>
        <v/>
      </c>
      <c r="B2023" s="9">
        <f>IF($A2023&lt;=[1]Labels!$A$2257,[1]Labels!B2021,"")</f>
        <v/>
      </c>
      <c r="C2023" s="9">
        <f>IF($A2023&lt;=[1]Labels!$A$2257,[1]Labels!C2021,"")</f>
        <v/>
      </c>
      <c r="D2023" s="74" t="n"/>
      <c r="E2023" s="74" t="n"/>
      <c r="F2023" s="74" t="n"/>
      <c r="G2023" s="74" t="n"/>
      <c r="H2023" s="74" t="n"/>
      <c r="I2023" s="74" t="n"/>
      <c r="J2023" s="74" t="n"/>
      <c r="K2023" s="74" t="n"/>
      <c r="L2023" s="74" t="n"/>
      <c r="M2023" s="74" t="n"/>
      <c r="N2023" s="74" t="n"/>
      <c r="O2023" s="74" t="n"/>
      <c r="P2023" s="73" t="n"/>
      <c r="Q2023" s="74" t="n"/>
      <c r="R2023" s="74" t="n"/>
      <c r="S2023" s="74" t="n"/>
      <c r="T2023" s="74" t="n"/>
      <c r="U2023" s="74" t="n"/>
      <c r="V2023" s="74" t="n"/>
      <c r="W2023" s="74" t="n"/>
      <c r="X2023" s="74" t="n"/>
      <c r="Y2023" s="74" t="n"/>
      <c r="Z2023" s="74" t="n"/>
      <c r="AA2023" s="74" t="n"/>
      <c r="AB2023" s="74" t="n"/>
    </row>
    <row r="2024">
      <c r="A2024" s="9">
        <f>A2023+1</f>
        <v/>
      </c>
      <c r="B2024" s="9">
        <f>IF($A2024&lt;=[1]Labels!$A$2257,[1]Labels!B2022,"")</f>
        <v/>
      </c>
      <c r="C2024" s="9">
        <f>IF($A2024&lt;=[1]Labels!$A$2257,[1]Labels!C2022,"")</f>
        <v/>
      </c>
      <c r="D2024" s="74" t="n"/>
      <c r="E2024" s="74" t="n"/>
      <c r="F2024" s="74" t="n"/>
      <c r="G2024" s="74" t="n"/>
      <c r="H2024" s="74" t="n"/>
      <c r="I2024" s="74" t="n"/>
      <c r="J2024" s="74" t="n"/>
      <c r="K2024" s="74" t="n"/>
      <c r="L2024" s="74" t="n"/>
      <c r="M2024" s="74" t="n"/>
      <c r="N2024" s="74" t="n"/>
      <c r="O2024" s="74" t="n"/>
      <c r="P2024" s="73" t="n"/>
      <c r="Q2024" s="74" t="n"/>
      <c r="R2024" s="74" t="n"/>
      <c r="S2024" s="74" t="n"/>
      <c r="T2024" s="74" t="n"/>
      <c r="U2024" s="74" t="n"/>
      <c r="V2024" s="74" t="n"/>
      <c r="W2024" s="74" t="n"/>
      <c r="X2024" s="74" t="n"/>
      <c r="Y2024" s="74" t="n"/>
      <c r="Z2024" s="74" t="n"/>
      <c r="AA2024" s="74" t="n"/>
      <c r="AB2024" s="74" t="n"/>
    </row>
    <row r="2025">
      <c r="A2025" s="9">
        <f>A2024+1</f>
        <v/>
      </c>
      <c r="B2025" s="9">
        <f>IF($A2025&lt;=[1]Labels!$A$2257,[1]Labels!B2023,"")</f>
        <v/>
      </c>
      <c r="C2025" s="9">
        <f>IF($A2025&lt;=[1]Labels!$A$2257,[1]Labels!C2023,"")</f>
        <v/>
      </c>
      <c r="D2025" s="74" t="n"/>
      <c r="E2025" s="74" t="n"/>
      <c r="F2025" s="74" t="n"/>
      <c r="G2025" s="74" t="n"/>
      <c r="H2025" s="74" t="n"/>
      <c r="I2025" s="74" t="n"/>
      <c r="J2025" s="74" t="n"/>
      <c r="K2025" s="74" t="n"/>
      <c r="L2025" s="74" t="n"/>
      <c r="M2025" s="74" t="n"/>
      <c r="N2025" s="74" t="n"/>
      <c r="O2025" s="74" t="n"/>
      <c r="P2025" s="73" t="n"/>
      <c r="Q2025" s="74" t="n"/>
      <c r="R2025" s="74" t="n"/>
      <c r="S2025" s="74" t="n"/>
      <c r="T2025" s="74" t="n"/>
      <c r="U2025" s="74" t="n"/>
      <c r="V2025" s="74" t="n"/>
      <c r="W2025" s="74" t="n"/>
      <c r="X2025" s="74" t="n"/>
      <c r="Y2025" s="74" t="n"/>
      <c r="Z2025" s="74" t="n"/>
      <c r="AA2025" s="74" t="n"/>
      <c r="AB2025" s="74" t="n"/>
    </row>
    <row r="2026">
      <c r="A2026" s="9">
        <f>A2025+1</f>
        <v/>
      </c>
      <c r="B2026" s="9">
        <f>IF($A2026&lt;=[1]Labels!$A$2257,[1]Labels!B2024,"")</f>
        <v/>
      </c>
      <c r="C2026" s="9">
        <f>IF($A2026&lt;=[1]Labels!$A$2257,[1]Labels!C2024,"")</f>
        <v/>
      </c>
      <c r="D2026" s="74" t="n"/>
      <c r="E2026" s="74" t="n"/>
      <c r="F2026" s="74" t="n"/>
      <c r="G2026" s="74" t="n"/>
      <c r="H2026" s="74" t="n"/>
      <c r="I2026" s="74" t="n"/>
      <c r="J2026" s="74" t="n"/>
      <c r="K2026" s="74" t="n"/>
      <c r="L2026" s="74" t="n"/>
      <c r="M2026" s="74" t="n"/>
      <c r="N2026" s="74" t="n"/>
      <c r="O2026" s="74" t="n"/>
      <c r="P2026" s="73" t="n"/>
      <c r="Q2026" s="74" t="n"/>
      <c r="R2026" s="74" t="n"/>
      <c r="S2026" s="74" t="n"/>
      <c r="T2026" s="74" t="n"/>
      <c r="U2026" s="74" t="n"/>
      <c r="V2026" s="74" t="n"/>
      <c r="W2026" s="74" t="n"/>
      <c r="X2026" s="74" t="n"/>
      <c r="Y2026" s="74" t="n"/>
      <c r="Z2026" s="74" t="n"/>
      <c r="AA2026" s="74" t="n"/>
      <c r="AB2026" s="74" t="n"/>
    </row>
    <row r="2027">
      <c r="A2027" s="9">
        <f>A2026+1</f>
        <v/>
      </c>
      <c r="B2027" s="9">
        <f>IF($A2027&lt;=[1]Labels!$A$2257,[1]Labels!B2025,"")</f>
        <v/>
      </c>
      <c r="C2027" s="9">
        <f>IF($A2027&lt;=[1]Labels!$A$2257,[1]Labels!C2025,"")</f>
        <v/>
      </c>
      <c r="D2027" s="74" t="n"/>
      <c r="E2027" s="74" t="n"/>
      <c r="F2027" s="74" t="n"/>
      <c r="G2027" s="74" t="n"/>
      <c r="H2027" s="74" t="n"/>
      <c r="I2027" s="74" t="n"/>
      <c r="J2027" s="74" t="n"/>
      <c r="K2027" s="74" t="n"/>
      <c r="L2027" s="74" t="n"/>
      <c r="M2027" s="74" t="n"/>
      <c r="N2027" s="74" t="n"/>
      <c r="O2027" s="74" t="n"/>
      <c r="P2027" s="73" t="n"/>
      <c r="Q2027" s="74" t="n"/>
      <c r="R2027" s="74" t="n"/>
      <c r="S2027" s="74" t="n"/>
      <c r="T2027" s="74" t="n"/>
      <c r="U2027" s="74" t="n"/>
      <c r="V2027" s="74" t="n"/>
      <c r="W2027" s="74" t="n"/>
      <c r="X2027" s="74" t="n"/>
      <c r="Y2027" s="74" t="n"/>
      <c r="Z2027" s="74" t="n"/>
      <c r="AA2027" s="74" t="n"/>
      <c r="AB2027" s="74" t="n"/>
    </row>
    <row r="2028">
      <c r="A2028" s="9">
        <f>A2027+1</f>
        <v/>
      </c>
      <c r="B2028" s="9">
        <f>IF($A2028&lt;=[1]Labels!$A$2257,[1]Labels!B2026,"")</f>
        <v/>
      </c>
      <c r="C2028" s="9">
        <f>IF($A2028&lt;=[1]Labels!$A$2257,[1]Labels!C2026,"")</f>
        <v/>
      </c>
      <c r="D2028" s="74" t="n"/>
      <c r="E2028" s="74" t="n"/>
      <c r="F2028" s="74" t="n"/>
      <c r="G2028" s="74" t="n"/>
      <c r="H2028" s="74" t="n"/>
      <c r="I2028" s="74" t="n"/>
      <c r="J2028" s="74" t="n"/>
      <c r="K2028" s="74" t="n"/>
      <c r="L2028" s="74" t="n"/>
      <c r="M2028" s="74" t="n"/>
      <c r="N2028" s="74" t="n"/>
      <c r="O2028" s="74" t="n"/>
      <c r="P2028" s="73" t="n"/>
      <c r="Q2028" s="74" t="n"/>
      <c r="R2028" s="74" t="n"/>
      <c r="S2028" s="74" t="n"/>
      <c r="T2028" s="74" t="n"/>
      <c r="U2028" s="74" t="n"/>
      <c r="V2028" s="74" t="n"/>
      <c r="W2028" s="74" t="n"/>
      <c r="X2028" s="74" t="n"/>
      <c r="Y2028" s="74" t="n"/>
      <c r="Z2028" s="74" t="n"/>
      <c r="AA2028" s="74" t="n"/>
      <c r="AB2028" s="74" t="n"/>
    </row>
    <row r="2029">
      <c r="A2029" s="9">
        <f>A2028+1</f>
        <v/>
      </c>
      <c r="B2029" s="9">
        <f>IF($A2029&lt;=[1]Labels!$A$2257,[1]Labels!B2027,"")</f>
        <v/>
      </c>
      <c r="C2029" s="9">
        <f>IF($A2029&lt;=[1]Labels!$A$2257,[1]Labels!C2027,"")</f>
        <v/>
      </c>
      <c r="D2029" s="74" t="n"/>
      <c r="E2029" s="74" t="n"/>
      <c r="F2029" s="74" t="n"/>
      <c r="G2029" s="74" t="n"/>
      <c r="H2029" s="74" t="n"/>
      <c r="I2029" s="74" t="n"/>
      <c r="J2029" s="74" t="n"/>
      <c r="K2029" s="74" t="n"/>
      <c r="L2029" s="74" t="n"/>
      <c r="M2029" s="74" t="n"/>
      <c r="N2029" s="74" t="n"/>
      <c r="O2029" s="74" t="n"/>
      <c r="P2029" s="73" t="n"/>
      <c r="Q2029" s="74" t="n"/>
      <c r="R2029" s="74" t="n"/>
      <c r="S2029" s="74" t="n"/>
      <c r="T2029" s="74" t="n"/>
      <c r="U2029" s="74" t="n"/>
      <c r="V2029" s="74" t="n"/>
      <c r="W2029" s="74" t="n"/>
      <c r="X2029" s="74" t="n"/>
      <c r="Y2029" s="74" t="n"/>
      <c r="Z2029" s="74" t="n"/>
      <c r="AA2029" s="74" t="n"/>
      <c r="AB2029" s="74" t="n"/>
    </row>
    <row r="2030">
      <c r="A2030" s="9">
        <f>A2029+1</f>
        <v/>
      </c>
      <c r="B2030" s="9">
        <f>IF($A2030&lt;=[1]Labels!$A$2257,[1]Labels!B2028,"")</f>
        <v/>
      </c>
      <c r="C2030" s="9">
        <f>IF($A2030&lt;=[1]Labels!$A$2257,[1]Labels!C2028,"")</f>
        <v/>
      </c>
      <c r="D2030" s="74" t="n"/>
      <c r="E2030" s="74" t="n"/>
      <c r="F2030" s="74" t="n"/>
      <c r="G2030" s="74" t="n"/>
      <c r="H2030" s="74" t="n"/>
      <c r="I2030" s="74" t="n"/>
      <c r="J2030" s="74" t="n"/>
      <c r="K2030" s="74" t="n"/>
      <c r="L2030" s="74" t="n"/>
      <c r="M2030" s="74" t="n"/>
      <c r="N2030" s="74" t="n"/>
      <c r="O2030" s="74" t="n"/>
      <c r="P2030" s="73" t="n"/>
      <c r="Q2030" s="74" t="n"/>
      <c r="R2030" s="74" t="n"/>
      <c r="S2030" s="74" t="n"/>
      <c r="T2030" s="74" t="n"/>
      <c r="U2030" s="74" t="n"/>
      <c r="V2030" s="74" t="n"/>
      <c r="W2030" s="74" t="n"/>
      <c r="X2030" s="74" t="n"/>
      <c r="Y2030" s="74" t="n"/>
      <c r="Z2030" s="74" t="n"/>
      <c r="AA2030" s="74" t="n"/>
      <c r="AB2030" s="74" t="n"/>
    </row>
    <row r="2031">
      <c r="A2031" s="9">
        <f>A2030+1</f>
        <v/>
      </c>
      <c r="B2031" s="9">
        <f>IF($A2031&lt;=[1]Labels!$A$2257,[1]Labels!B2029,"")</f>
        <v/>
      </c>
      <c r="C2031" s="9">
        <f>IF($A2031&lt;=[1]Labels!$A$2257,[1]Labels!C2029,"")</f>
        <v/>
      </c>
      <c r="D2031" s="74" t="n"/>
      <c r="E2031" s="74" t="n"/>
      <c r="F2031" s="74" t="n"/>
      <c r="G2031" s="74" t="n"/>
      <c r="H2031" s="74" t="n"/>
      <c r="I2031" s="74" t="n"/>
      <c r="J2031" s="74" t="n"/>
      <c r="K2031" s="74" t="n"/>
      <c r="L2031" s="74" t="n"/>
      <c r="M2031" s="74" t="n"/>
      <c r="N2031" s="74" t="n"/>
      <c r="O2031" s="74" t="n"/>
      <c r="P2031" s="73" t="n"/>
      <c r="Q2031" s="74" t="n"/>
      <c r="R2031" s="74" t="n"/>
      <c r="S2031" s="74" t="n"/>
      <c r="T2031" s="74" t="n"/>
      <c r="U2031" s="74" t="n"/>
      <c r="V2031" s="74" t="n"/>
      <c r="W2031" s="74" t="n"/>
      <c r="X2031" s="74" t="n"/>
      <c r="Y2031" s="74" t="n"/>
      <c r="Z2031" s="74" t="n"/>
      <c r="AA2031" s="74" t="n"/>
      <c r="AB2031" s="74" t="n"/>
    </row>
    <row r="2032">
      <c r="A2032" s="9">
        <f>A2031+1</f>
        <v/>
      </c>
      <c r="B2032" s="9">
        <f>IF($A2032&lt;=[1]Labels!$A$2257,[1]Labels!B2030,"")</f>
        <v/>
      </c>
      <c r="C2032" s="9">
        <f>IF($A2032&lt;=[1]Labels!$A$2257,[1]Labels!C2030,"")</f>
        <v/>
      </c>
      <c r="D2032" s="74" t="n"/>
      <c r="E2032" s="74" t="n"/>
      <c r="F2032" s="74" t="n"/>
      <c r="G2032" s="74" t="n"/>
      <c r="H2032" s="74" t="n"/>
      <c r="I2032" s="74" t="n"/>
      <c r="J2032" s="74" t="n"/>
      <c r="K2032" s="74" t="n"/>
      <c r="L2032" s="74" t="n"/>
      <c r="M2032" s="74" t="n"/>
      <c r="N2032" s="74" t="n"/>
      <c r="O2032" s="74" t="n"/>
      <c r="P2032" s="73" t="n"/>
      <c r="Q2032" s="74" t="n"/>
      <c r="R2032" s="74" t="n"/>
      <c r="S2032" s="74" t="n"/>
      <c r="T2032" s="74" t="n"/>
      <c r="U2032" s="74" t="n"/>
      <c r="V2032" s="74" t="n"/>
      <c r="W2032" s="74" t="n"/>
      <c r="X2032" s="74" t="n"/>
      <c r="Y2032" s="74" t="n"/>
      <c r="Z2032" s="74" t="n"/>
      <c r="AA2032" s="74" t="n"/>
      <c r="AB2032" s="74" t="n"/>
    </row>
    <row r="2033">
      <c r="A2033" s="9">
        <f>A2032+1</f>
        <v/>
      </c>
      <c r="B2033" s="9">
        <f>IF($A2033&lt;=[1]Labels!$A$2257,[1]Labels!B2031,"")</f>
        <v/>
      </c>
      <c r="C2033" s="9">
        <f>IF($A2033&lt;=[1]Labels!$A$2257,[1]Labels!C2031,"")</f>
        <v/>
      </c>
      <c r="D2033" s="74" t="n"/>
      <c r="E2033" s="74" t="n"/>
      <c r="F2033" s="74" t="n"/>
      <c r="G2033" s="74" t="n"/>
      <c r="H2033" s="74" t="n"/>
      <c r="I2033" s="74" t="n"/>
      <c r="J2033" s="74" t="n"/>
      <c r="K2033" s="74" t="n"/>
      <c r="L2033" s="74" t="n"/>
      <c r="M2033" s="74" t="n"/>
      <c r="N2033" s="74" t="n"/>
      <c r="O2033" s="74" t="n"/>
      <c r="P2033" s="73" t="n"/>
      <c r="Q2033" s="74" t="n"/>
      <c r="R2033" s="74" t="n"/>
      <c r="S2033" s="74" t="n"/>
      <c r="T2033" s="74" t="n"/>
      <c r="U2033" s="74" t="n"/>
      <c r="V2033" s="74" t="n"/>
      <c r="W2033" s="74" t="n"/>
      <c r="X2033" s="74" t="n"/>
      <c r="Y2033" s="74" t="n"/>
      <c r="Z2033" s="74" t="n"/>
      <c r="AA2033" s="74" t="n"/>
      <c r="AB2033" s="74" t="n"/>
    </row>
    <row r="2034">
      <c r="A2034" s="9">
        <f>A2033+1</f>
        <v/>
      </c>
      <c r="B2034" s="9">
        <f>IF($A2034&lt;=[1]Labels!$A$2257,[1]Labels!B2032,"")</f>
        <v/>
      </c>
      <c r="C2034" s="9">
        <f>IF($A2034&lt;=[1]Labels!$A$2257,[1]Labels!C2032,"")</f>
        <v/>
      </c>
      <c r="D2034" s="74" t="n"/>
      <c r="E2034" s="74" t="n"/>
      <c r="F2034" s="74" t="n"/>
      <c r="G2034" s="74" t="n"/>
      <c r="H2034" s="74" t="n"/>
      <c r="I2034" s="74" t="n"/>
      <c r="J2034" s="74" t="n"/>
      <c r="K2034" s="74" t="n"/>
      <c r="L2034" s="74" t="n"/>
      <c r="M2034" s="74" t="n"/>
      <c r="N2034" s="74" t="n"/>
      <c r="O2034" s="74" t="n"/>
      <c r="P2034" s="73" t="n"/>
      <c r="Q2034" s="74" t="n"/>
      <c r="R2034" s="74" t="n"/>
      <c r="S2034" s="74" t="n"/>
      <c r="T2034" s="74" t="n"/>
      <c r="U2034" s="74" t="n"/>
      <c r="V2034" s="74" t="n"/>
      <c r="W2034" s="74" t="n"/>
      <c r="X2034" s="74" t="n"/>
      <c r="Y2034" s="74" t="n"/>
      <c r="Z2034" s="74" t="n"/>
      <c r="AA2034" s="74" t="n"/>
      <c r="AB2034" s="74" t="n"/>
    </row>
    <row r="2035">
      <c r="A2035" s="9">
        <f>A2034+1</f>
        <v/>
      </c>
      <c r="B2035" s="9">
        <f>IF($A2035&lt;=[1]Labels!$A$2257,[1]Labels!B2033,"")</f>
        <v/>
      </c>
      <c r="C2035" s="9">
        <f>IF($A2035&lt;=[1]Labels!$A$2257,[1]Labels!C2033,"")</f>
        <v/>
      </c>
      <c r="D2035" s="74" t="n"/>
      <c r="E2035" s="74" t="n"/>
      <c r="F2035" s="74" t="n"/>
      <c r="G2035" s="74" t="n"/>
      <c r="H2035" s="74" t="n"/>
      <c r="I2035" s="74" t="n"/>
      <c r="J2035" s="74" t="n"/>
      <c r="K2035" s="74" t="n"/>
      <c r="L2035" s="74" t="n"/>
      <c r="M2035" s="74" t="n"/>
      <c r="N2035" s="74" t="n"/>
      <c r="O2035" s="74" t="n"/>
      <c r="P2035" s="73" t="n"/>
      <c r="Q2035" s="74" t="n"/>
      <c r="R2035" s="74" t="n"/>
      <c r="S2035" s="74" t="n"/>
      <c r="T2035" s="74" t="n"/>
      <c r="U2035" s="74" t="n"/>
      <c r="V2035" s="74" t="n"/>
      <c r="W2035" s="74" t="n"/>
      <c r="X2035" s="74" t="n"/>
      <c r="Y2035" s="74" t="n"/>
      <c r="Z2035" s="74" t="n"/>
      <c r="AA2035" s="74" t="n"/>
      <c r="AB2035" s="74" t="n"/>
    </row>
    <row r="2036">
      <c r="A2036" s="9">
        <f>A2035+1</f>
        <v/>
      </c>
      <c r="B2036" s="9">
        <f>IF($A2036&lt;=[1]Labels!$A$2257,[1]Labels!B2034,"")</f>
        <v/>
      </c>
      <c r="C2036" s="9">
        <f>IF($A2036&lt;=[1]Labels!$A$2257,[1]Labels!C2034,"")</f>
        <v/>
      </c>
      <c r="D2036" s="74" t="n"/>
      <c r="E2036" s="74" t="n"/>
      <c r="F2036" s="74" t="n"/>
      <c r="G2036" s="74" t="n"/>
      <c r="H2036" s="74" t="n"/>
      <c r="I2036" s="74" t="n"/>
      <c r="J2036" s="74" t="n"/>
      <c r="K2036" s="74" t="n"/>
      <c r="L2036" s="74" t="n"/>
      <c r="M2036" s="74" t="n"/>
      <c r="N2036" s="74" t="n"/>
      <c r="O2036" s="74" t="n"/>
      <c r="P2036" s="73" t="n"/>
      <c r="Q2036" s="74" t="n"/>
      <c r="R2036" s="74" t="n"/>
      <c r="S2036" s="74" t="n"/>
      <c r="T2036" s="74" t="n"/>
      <c r="U2036" s="74" t="n"/>
      <c r="V2036" s="74" t="n"/>
      <c r="W2036" s="74" t="n"/>
      <c r="X2036" s="74" t="n"/>
      <c r="Y2036" s="74" t="n"/>
      <c r="Z2036" s="74" t="n"/>
      <c r="AA2036" s="74" t="n"/>
      <c r="AB2036" s="74" t="n"/>
    </row>
    <row r="2037">
      <c r="A2037" s="9">
        <f>A2036+1</f>
        <v/>
      </c>
      <c r="B2037" s="9">
        <f>IF($A2037&lt;=[1]Labels!$A$2257,[1]Labels!B2035,"")</f>
        <v/>
      </c>
      <c r="C2037" s="9">
        <f>IF($A2037&lt;=[1]Labels!$A$2257,[1]Labels!C2035,"")</f>
        <v/>
      </c>
      <c r="D2037" s="74" t="n"/>
      <c r="E2037" s="74" t="n"/>
      <c r="F2037" s="74" t="n"/>
      <c r="G2037" s="74" t="n"/>
      <c r="H2037" s="74" t="n"/>
      <c r="I2037" s="74" t="n"/>
      <c r="J2037" s="74" t="n"/>
      <c r="K2037" s="74" t="n"/>
      <c r="L2037" s="74" t="n"/>
      <c r="M2037" s="74" t="n"/>
      <c r="N2037" s="74" t="n"/>
      <c r="O2037" s="74" t="n"/>
      <c r="P2037" s="73" t="n"/>
      <c r="Q2037" s="74" t="n"/>
      <c r="R2037" s="74" t="n"/>
      <c r="S2037" s="74" t="n"/>
      <c r="T2037" s="74" t="n"/>
      <c r="U2037" s="74" t="n"/>
      <c r="V2037" s="74" t="n"/>
      <c r="W2037" s="74" t="n"/>
      <c r="X2037" s="74" t="n"/>
      <c r="Y2037" s="74" t="n"/>
      <c r="Z2037" s="74" t="n"/>
      <c r="AA2037" s="74" t="n"/>
      <c r="AB2037" s="74" t="n"/>
    </row>
    <row r="2038">
      <c r="A2038" s="9">
        <f>A2037+1</f>
        <v/>
      </c>
      <c r="B2038" s="9">
        <f>IF($A2038&lt;=[1]Labels!$A$2257,[1]Labels!B2036,"")</f>
        <v/>
      </c>
      <c r="C2038" s="9">
        <f>IF($A2038&lt;=[1]Labels!$A$2257,[1]Labels!C2036,"")</f>
        <v/>
      </c>
      <c r="D2038" s="74" t="n"/>
      <c r="E2038" s="74" t="n"/>
      <c r="F2038" s="74" t="n"/>
      <c r="G2038" s="74" t="n"/>
      <c r="H2038" s="74" t="n"/>
      <c r="I2038" s="74" t="n"/>
      <c r="J2038" s="74" t="n"/>
      <c r="K2038" s="74" t="n"/>
      <c r="L2038" s="74" t="n"/>
      <c r="M2038" s="74" t="n"/>
      <c r="N2038" s="74" t="n"/>
      <c r="O2038" s="74" t="n"/>
      <c r="P2038" s="73" t="n"/>
      <c r="Q2038" s="74" t="n"/>
      <c r="R2038" s="74" t="n"/>
      <c r="S2038" s="74" t="n"/>
      <c r="T2038" s="74" t="n"/>
      <c r="U2038" s="74" t="n"/>
      <c r="V2038" s="74" t="n"/>
      <c r="W2038" s="74" t="n"/>
      <c r="X2038" s="74" t="n"/>
      <c r="Y2038" s="74" t="n"/>
      <c r="Z2038" s="74" t="n"/>
      <c r="AA2038" s="74" t="n"/>
      <c r="AB2038" s="74" t="n"/>
    </row>
    <row r="2039">
      <c r="A2039" s="9">
        <f>A2038+1</f>
        <v/>
      </c>
      <c r="B2039" s="9">
        <f>IF($A2039&lt;=[1]Labels!$A$2257,[1]Labels!B2037,"")</f>
        <v/>
      </c>
      <c r="C2039" s="9">
        <f>IF($A2039&lt;=[1]Labels!$A$2257,[1]Labels!C2037,"")</f>
        <v/>
      </c>
      <c r="D2039" s="74" t="n"/>
      <c r="E2039" s="74" t="n"/>
      <c r="F2039" s="74" t="n"/>
      <c r="G2039" s="74" t="n"/>
      <c r="H2039" s="74" t="n"/>
      <c r="I2039" s="74" t="n"/>
      <c r="J2039" s="74" t="n"/>
      <c r="K2039" s="74" t="n"/>
      <c r="L2039" s="74" t="n"/>
      <c r="M2039" s="74" t="n"/>
      <c r="N2039" s="74" t="n"/>
      <c r="O2039" s="74" t="n"/>
      <c r="P2039" s="73" t="n"/>
      <c r="Q2039" s="74" t="n"/>
      <c r="R2039" s="74" t="n"/>
      <c r="S2039" s="74" t="n"/>
      <c r="T2039" s="74" t="n"/>
      <c r="U2039" s="74" t="n"/>
      <c r="V2039" s="74" t="n"/>
      <c r="W2039" s="74" t="n"/>
      <c r="X2039" s="74" t="n"/>
      <c r="Y2039" s="74" t="n"/>
      <c r="Z2039" s="74" t="n"/>
      <c r="AA2039" s="74" t="n"/>
      <c r="AB2039" s="74" t="n"/>
    </row>
    <row r="2040">
      <c r="A2040" s="9">
        <f>A2039+1</f>
        <v/>
      </c>
      <c r="B2040" s="9">
        <f>IF($A2040&lt;=[1]Labels!$A$2257,[1]Labels!B2038,"")</f>
        <v/>
      </c>
      <c r="C2040" s="9">
        <f>IF($A2040&lt;=[1]Labels!$A$2257,[1]Labels!C2038,"")</f>
        <v/>
      </c>
      <c r="D2040" s="74" t="n"/>
      <c r="E2040" s="74" t="n"/>
      <c r="F2040" s="74" t="n"/>
      <c r="G2040" s="74" t="n"/>
      <c r="H2040" s="74" t="n"/>
      <c r="I2040" s="74" t="n"/>
      <c r="J2040" s="74" t="n"/>
      <c r="K2040" s="74" t="n"/>
      <c r="L2040" s="74" t="n"/>
      <c r="M2040" s="74" t="n"/>
      <c r="N2040" s="74" t="n"/>
      <c r="O2040" s="74" t="n"/>
      <c r="P2040" s="73" t="n"/>
      <c r="Q2040" s="74" t="n"/>
      <c r="R2040" s="74" t="n"/>
      <c r="S2040" s="74" t="n"/>
      <c r="T2040" s="74" t="n"/>
      <c r="U2040" s="74" t="n"/>
      <c r="V2040" s="74" t="n"/>
      <c r="W2040" s="74" t="n"/>
      <c r="X2040" s="74" t="n"/>
      <c r="Y2040" s="74" t="n"/>
      <c r="Z2040" s="74" t="n"/>
      <c r="AA2040" s="74" t="n"/>
      <c r="AB2040" s="74" t="n"/>
    </row>
    <row r="2041">
      <c r="A2041" s="9">
        <f>A2040+1</f>
        <v/>
      </c>
      <c r="B2041" s="9">
        <f>IF($A2041&lt;=[1]Labels!$A$2257,[1]Labels!B2039,"")</f>
        <v/>
      </c>
      <c r="C2041" s="9">
        <f>IF($A2041&lt;=[1]Labels!$A$2257,[1]Labels!C2039,"")</f>
        <v/>
      </c>
      <c r="D2041" s="74" t="n"/>
      <c r="E2041" s="74" t="n"/>
      <c r="F2041" s="74" t="n"/>
      <c r="G2041" s="74" t="n"/>
      <c r="H2041" s="74" t="n"/>
      <c r="I2041" s="74" t="n"/>
      <c r="J2041" s="74" t="n"/>
      <c r="K2041" s="74" t="n"/>
      <c r="L2041" s="74" t="n"/>
      <c r="M2041" s="74" t="n"/>
      <c r="N2041" s="74" t="n"/>
      <c r="O2041" s="74" t="n"/>
      <c r="P2041" s="73" t="n"/>
      <c r="Q2041" s="74" t="n"/>
      <c r="R2041" s="74" t="n"/>
      <c r="S2041" s="74" t="n"/>
      <c r="T2041" s="74" t="n"/>
      <c r="U2041" s="74" t="n"/>
      <c r="V2041" s="74" t="n"/>
      <c r="W2041" s="74" t="n"/>
      <c r="X2041" s="74" t="n"/>
      <c r="Y2041" s="74" t="n"/>
      <c r="Z2041" s="74" t="n"/>
      <c r="AA2041" s="74" t="n"/>
      <c r="AB2041" s="74" t="n"/>
    </row>
    <row r="2042">
      <c r="A2042" s="9">
        <f>A2041+1</f>
        <v/>
      </c>
      <c r="B2042" s="9">
        <f>IF($A2042&lt;=[1]Labels!$A$2257,[1]Labels!B2040,"")</f>
        <v/>
      </c>
      <c r="C2042" s="9">
        <f>IF($A2042&lt;=[1]Labels!$A$2257,[1]Labels!C2040,"")</f>
        <v/>
      </c>
      <c r="D2042" s="74" t="n"/>
      <c r="E2042" s="74" t="n"/>
      <c r="F2042" s="74" t="n"/>
      <c r="G2042" s="74" t="n"/>
      <c r="H2042" s="74" t="n"/>
      <c r="I2042" s="74" t="n"/>
      <c r="J2042" s="74" t="n"/>
      <c r="K2042" s="74" t="n"/>
      <c r="L2042" s="74" t="n"/>
      <c r="M2042" s="74" t="n"/>
      <c r="N2042" s="74" t="n"/>
      <c r="O2042" s="74" t="n"/>
      <c r="P2042" s="73" t="n"/>
      <c r="Q2042" s="74" t="n"/>
      <c r="R2042" s="74" t="n"/>
      <c r="S2042" s="74" t="n"/>
      <c r="T2042" s="74" t="n"/>
      <c r="U2042" s="74" t="n"/>
      <c r="V2042" s="74" t="n"/>
      <c r="W2042" s="74" t="n"/>
      <c r="X2042" s="74" t="n"/>
      <c r="Y2042" s="74" t="n"/>
      <c r="Z2042" s="74" t="n"/>
      <c r="AA2042" s="74" t="n"/>
      <c r="AB2042" s="74" t="n"/>
    </row>
    <row r="2043">
      <c r="A2043" s="9">
        <f>A2042+1</f>
        <v/>
      </c>
      <c r="B2043" s="9">
        <f>IF($A2043&lt;=[1]Labels!$A$2257,[1]Labels!B2041,"")</f>
        <v/>
      </c>
      <c r="C2043" s="9">
        <f>IF($A2043&lt;=[1]Labels!$A$2257,[1]Labels!C2041,"")</f>
        <v/>
      </c>
      <c r="D2043" s="74" t="n"/>
      <c r="E2043" s="74" t="n"/>
      <c r="F2043" s="74" t="n"/>
      <c r="G2043" s="74" t="n"/>
      <c r="H2043" s="74" t="n"/>
      <c r="I2043" s="74" t="n"/>
      <c r="J2043" s="74" t="n"/>
      <c r="K2043" s="74" t="n"/>
      <c r="L2043" s="74" t="n"/>
      <c r="M2043" s="74" t="n"/>
      <c r="N2043" s="74" t="n"/>
      <c r="O2043" s="74" t="n"/>
      <c r="P2043" s="73" t="n"/>
      <c r="Q2043" s="74" t="n"/>
      <c r="R2043" s="74" t="n"/>
      <c r="S2043" s="74" t="n"/>
      <c r="T2043" s="74" t="n"/>
      <c r="U2043" s="74" t="n"/>
      <c r="V2043" s="74" t="n"/>
      <c r="W2043" s="74" t="n"/>
      <c r="X2043" s="74" t="n"/>
      <c r="Y2043" s="74" t="n"/>
      <c r="Z2043" s="74" t="n"/>
      <c r="AA2043" s="74" t="n"/>
      <c r="AB2043" s="74" t="n"/>
    </row>
    <row r="2044">
      <c r="A2044" s="9">
        <f>A2043+1</f>
        <v/>
      </c>
      <c r="B2044" s="9">
        <f>IF($A2044&lt;=[1]Labels!$A$2257,[1]Labels!B2042,"")</f>
        <v/>
      </c>
      <c r="C2044" s="9">
        <f>IF($A2044&lt;=[1]Labels!$A$2257,[1]Labels!C2042,"")</f>
        <v/>
      </c>
      <c r="D2044" s="74" t="n"/>
      <c r="E2044" s="74" t="n"/>
      <c r="F2044" s="74" t="n"/>
      <c r="G2044" s="74" t="n"/>
      <c r="H2044" s="74" t="n"/>
      <c r="I2044" s="74" t="n"/>
      <c r="J2044" s="74" t="n"/>
      <c r="K2044" s="74" t="n"/>
      <c r="L2044" s="74" t="n"/>
      <c r="M2044" s="74" t="n"/>
      <c r="N2044" s="74" t="n"/>
      <c r="O2044" s="74" t="n"/>
      <c r="P2044" s="73" t="n"/>
      <c r="Q2044" s="74" t="n"/>
      <c r="R2044" s="74" t="n"/>
      <c r="S2044" s="74" t="n"/>
      <c r="T2044" s="74" t="n"/>
      <c r="U2044" s="74" t="n"/>
      <c r="V2044" s="74" t="n"/>
      <c r="W2044" s="74" t="n"/>
      <c r="X2044" s="74" t="n"/>
      <c r="Y2044" s="74" t="n"/>
      <c r="Z2044" s="74" t="n"/>
      <c r="AA2044" s="74" t="n"/>
      <c r="AB2044" s="74" t="n"/>
    </row>
    <row r="2045">
      <c r="A2045" s="9">
        <f>A2044+1</f>
        <v/>
      </c>
      <c r="B2045" s="9">
        <f>IF($A2045&lt;=[1]Labels!$A$2257,[1]Labels!B2043,"")</f>
        <v/>
      </c>
      <c r="C2045" s="9">
        <f>IF($A2045&lt;=[1]Labels!$A$2257,[1]Labels!C2043,"")</f>
        <v/>
      </c>
      <c r="D2045" s="74" t="n"/>
      <c r="E2045" s="74" t="n"/>
      <c r="F2045" s="74" t="n"/>
      <c r="G2045" s="74" t="n"/>
      <c r="H2045" s="74" t="n"/>
      <c r="I2045" s="74" t="n"/>
      <c r="J2045" s="74" t="n"/>
      <c r="K2045" s="74" t="n"/>
      <c r="L2045" s="74" t="n"/>
      <c r="M2045" s="74" t="n"/>
      <c r="N2045" s="74" t="n"/>
      <c r="O2045" s="74" t="n"/>
      <c r="P2045" s="73" t="n"/>
      <c r="Q2045" s="74" t="n"/>
      <c r="R2045" s="74" t="n"/>
      <c r="S2045" s="74" t="n"/>
      <c r="T2045" s="74" t="n"/>
      <c r="U2045" s="74" t="n"/>
      <c r="V2045" s="74" t="n"/>
      <c r="W2045" s="74" t="n"/>
      <c r="X2045" s="74" t="n"/>
      <c r="Y2045" s="74" t="n"/>
      <c r="Z2045" s="74" t="n"/>
      <c r="AA2045" s="74" t="n"/>
      <c r="AB2045" s="74" t="n"/>
    </row>
    <row r="2046">
      <c r="A2046" s="9">
        <f>A2045+1</f>
        <v/>
      </c>
      <c r="B2046" s="9">
        <f>IF($A2046&lt;=[1]Labels!$A$2257,[1]Labels!B2044,"")</f>
        <v/>
      </c>
      <c r="C2046" s="9">
        <f>IF($A2046&lt;=[1]Labels!$A$2257,[1]Labels!C2044,"")</f>
        <v/>
      </c>
      <c r="D2046" s="74" t="n"/>
      <c r="E2046" s="74" t="n"/>
      <c r="F2046" s="74" t="n"/>
      <c r="G2046" s="74" t="n"/>
      <c r="H2046" s="74" t="n"/>
      <c r="I2046" s="74" t="n"/>
      <c r="J2046" s="74" t="n"/>
      <c r="K2046" s="74" t="n"/>
      <c r="L2046" s="74" t="n"/>
      <c r="M2046" s="74" t="n"/>
      <c r="N2046" s="74" t="n"/>
      <c r="O2046" s="74" t="n"/>
      <c r="P2046" s="73" t="n"/>
      <c r="Q2046" s="74" t="n"/>
      <c r="R2046" s="74" t="n"/>
      <c r="S2046" s="74" t="n"/>
      <c r="T2046" s="74" t="n"/>
      <c r="U2046" s="74" t="n"/>
      <c r="V2046" s="74" t="n"/>
      <c r="W2046" s="74" t="n"/>
      <c r="X2046" s="74" t="n"/>
      <c r="Y2046" s="74" t="n"/>
      <c r="Z2046" s="74" t="n"/>
      <c r="AA2046" s="74" t="n"/>
      <c r="AB2046" s="74" t="n"/>
    </row>
    <row r="2047">
      <c r="A2047" s="9">
        <f>A2046+1</f>
        <v/>
      </c>
      <c r="B2047" s="9">
        <f>IF($A2047&lt;=[1]Labels!$A$2257,[1]Labels!B2045,"")</f>
        <v/>
      </c>
      <c r="C2047" s="9">
        <f>IF($A2047&lt;=[1]Labels!$A$2257,[1]Labels!C2045,"")</f>
        <v/>
      </c>
      <c r="D2047" s="74" t="n"/>
      <c r="E2047" s="74" t="n"/>
      <c r="F2047" s="74" t="n"/>
      <c r="G2047" s="74" t="n"/>
      <c r="H2047" s="74" t="n"/>
      <c r="I2047" s="74" t="n"/>
      <c r="J2047" s="74" t="n"/>
      <c r="K2047" s="74" t="n"/>
      <c r="L2047" s="74" t="n"/>
      <c r="M2047" s="74" t="n"/>
      <c r="N2047" s="74" t="n"/>
      <c r="O2047" s="74" t="n"/>
      <c r="P2047" s="73" t="n"/>
      <c r="Q2047" s="74" t="n"/>
      <c r="R2047" s="74" t="n"/>
      <c r="S2047" s="74" t="n"/>
      <c r="T2047" s="74" t="n"/>
      <c r="U2047" s="74" t="n"/>
      <c r="V2047" s="74" t="n"/>
      <c r="W2047" s="74" t="n"/>
      <c r="X2047" s="74" t="n"/>
      <c r="Y2047" s="74" t="n"/>
      <c r="Z2047" s="74" t="n"/>
      <c r="AA2047" s="74" t="n"/>
      <c r="AB2047" s="74" t="n"/>
    </row>
    <row r="2048">
      <c r="A2048" s="9">
        <f>A2047+1</f>
        <v/>
      </c>
      <c r="B2048" s="9">
        <f>IF($A2048&lt;=[1]Labels!$A$2257,[1]Labels!B2046,"")</f>
        <v/>
      </c>
      <c r="C2048" s="9">
        <f>IF($A2048&lt;=[1]Labels!$A$2257,[1]Labels!C2046,"")</f>
        <v/>
      </c>
      <c r="D2048" s="74" t="n"/>
      <c r="E2048" s="74" t="n"/>
      <c r="F2048" s="74" t="n"/>
      <c r="G2048" s="74" t="n"/>
      <c r="H2048" s="74" t="n"/>
      <c r="I2048" s="74" t="n"/>
      <c r="J2048" s="74" t="n"/>
      <c r="K2048" s="74" t="n"/>
      <c r="L2048" s="74" t="n"/>
      <c r="M2048" s="74" t="n"/>
      <c r="N2048" s="74" t="n"/>
      <c r="O2048" s="74" t="n"/>
      <c r="P2048" s="73" t="n"/>
      <c r="Q2048" s="74" t="n"/>
      <c r="R2048" s="74" t="n"/>
      <c r="S2048" s="74" t="n"/>
      <c r="T2048" s="74" t="n"/>
      <c r="U2048" s="74" t="n"/>
      <c r="V2048" s="74" t="n"/>
      <c r="W2048" s="74" t="n"/>
      <c r="X2048" s="74" t="n"/>
      <c r="Y2048" s="74" t="n"/>
      <c r="Z2048" s="74" t="n"/>
      <c r="AA2048" s="74" t="n"/>
      <c r="AB2048" s="74" t="n"/>
    </row>
    <row r="2049">
      <c r="A2049" s="9">
        <f>A2048+1</f>
        <v/>
      </c>
      <c r="B2049" s="9">
        <f>IF($A2049&lt;=[1]Labels!$A$2257,[1]Labels!B2047,"")</f>
        <v/>
      </c>
      <c r="C2049" s="9">
        <f>IF($A2049&lt;=[1]Labels!$A$2257,[1]Labels!C2047,"")</f>
        <v/>
      </c>
      <c r="D2049" s="74" t="n"/>
      <c r="E2049" s="74" t="n"/>
      <c r="F2049" s="74" t="n"/>
      <c r="G2049" s="74" t="n"/>
      <c r="H2049" s="74" t="n"/>
      <c r="I2049" s="74" t="n"/>
      <c r="J2049" s="74" t="n"/>
      <c r="K2049" s="74" t="n"/>
      <c r="L2049" s="74" t="n"/>
      <c r="M2049" s="74" t="n"/>
      <c r="N2049" s="74" t="n"/>
      <c r="O2049" s="74" t="n"/>
      <c r="P2049" s="73" t="n"/>
      <c r="Q2049" s="74" t="n"/>
      <c r="R2049" s="74" t="n"/>
      <c r="S2049" s="74" t="n"/>
      <c r="T2049" s="74" t="n"/>
      <c r="U2049" s="74" t="n"/>
      <c r="V2049" s="74" t="n"/>
      <c r="W2049" s="74" t="n"/>
      <c r="X2049" s="74" t="n"/>
      <c r="Y2049" s="74" t="n"/>
      <c r="Z2049" s="74" t="n"/>
      <c r="AA2049" s="74" t="n"/>
      <c r="AB2049" s="74" t="n"/>
    </row>
    <row r="2050">
      <c r="A2050" s="9">
        <f>A2049+1</f>
        <v/>
      </c>
      <c r="B2050" s="9">
        <f>IF($A2050&lt;=[1]Labels!$A$2257,[1]Labels!B2048,"")</f>
        <v/>
      </c>
      <c r="C2050" s="9">
        <f>IF($A2050&lt;=[1]Labels!$A$2257,[1]Labels!C2048,"")</f>
        <v/>
      </c>
      <c r="D2050" s="74" t="n"/>
      <c r="E2050" s="74" t="n"/>
      <c r="F2050" s="74" t="n"/>
      <c r="G2050" s="74" t="n"/>
      <c r="H2050" s="74" t="n"/>
      <c r="I2050" s="74" t="n"/>
      <c r="J2050" s="74" t="n"/>
      <c r="K2050" s="74" t="n"/>
      <c r="L2050" s="74" t="n"/>
      <c r="M2050" s="74" t="n"/>
      <c r="N2050" s="74" t="n"/>
      <c r="O2050" s="74" t="n"/>
      <c r="P2050" s="73" t="n"/>
      <c r="Q2050" s="74" t="n"/>
      <c r="R2050" s="74" t="n"/>
      <c r="S2050" s="74" t="n"/>
      <c r="T2050" s="74" t="n"/>
      <c r="U2050" s="74" t="n"/>
      <c r="V2050" s="74" t="n"/>
      <c r="W2050" s="74" t="n"/>
      <c r="X2050" s="74" t="n"/>
      <c r="Y2050" s="74" t="n"/>
      <c r="Z2050" s="74" t="n"/>
      <c r="AA2050" s="74" t="n"/>
      <c r="AB2050" s="74" t="n"/>
    </row>
    <row r="2051">
      <c r="A2051" s="9">
        <f>A2050+1</f>
        <v/>
      </c>
      <c r="B2051" s="9">
        <f>IF($A2051&lt;=[1]Labels!$A$2257,[1]Labels!B2049,"")</f>
        <v/>
      </c>
      <c r="C2051" s="9">
        <f>IF($A2051&lt;=[1]Labels!$A$2257,[1]Labels!C2049,"")</f>
        <v/>
      </c>
      <c r="D2051" s="74" t="n"/>
      <c r="E2051" s="74" t="n"/>
      <c r="F2051" s="74" t="n"/>
      <c r="G2051" s="74" t="n"/>
      <c r="H2051" s="74" t="n"/>
      <c r="I2051" s="74" t="n"/>
      <c r="J2051" s="74" t="n"/>
      <c r="K2051" s="74" t="n"/>
      <c r="L2051" s="74" t="n"/>
      <c r="M2051" s="74" t="n"/>
      <c r="N2051" s="74" t="n"/>
      <c r="O2051" s="74" t="n"/>
      <c r="P2051" s="73" t="n"/>
      <c r="Q2051" s="74" t="n"/>
      <c r="R2051" s="74" t="n"/>
      <c r="S2051" s="74" t="n"/>
      <c r="T2051" s="74" t="n"/>
      <c r="U2051" s="74" t="n"/>
      <c r="V2051" s="74" t="n"/>
      <c r="W2051" s="74" t="n"/>
      <c r="X2051" s="74" t="n"/>
      <c r="Y2051" s="74" t="n"/>
      <c r="Z2051" s="74" t="n"/>
      <c r="AA2051" s="74" t="n"/>
      <c r="AB2051" s="74" t="n"/>
    </row>
    <row r="2052">
      <c r="A2052" s="9">
        <f>A2051+1</f>
        <v/>
      </c>
      <c r="B2052" s="9">
        <f>IF($A2052&lt;=[1]Labels!$A$2257,[1]Labels!B2050,"")</f>
        <v/>
      </c>
      <c r="C2052" s="9">
        <f>IF($A2052&lt;=[1]Labels!$A$2257,[1]Labels!C2050,"")</f>
        <v/>
      </c>
      <c r="D2052" s="74" t="n"/>
      <c r="E2052" s="74" t="n"/>
      <c r="F2052" s="74" t="n"/>
      <c r="G2052" s="74" t="n"/>
      <c r="H2052" s="74" t="n"/>
      <c r="I2052" s="74" t="n"/>
      <c r="J2052" s="74" t="n"/>
      <c r="K2052" s="74" t="n"/>
      <c r="L2052" s="74" t="n"/>
      <c r="M2052" s="74" t="n"/>
      <c r="N2052" s="74" t="n"/>
      <c r="O2052" s="74" t="n"/>
      <c r="P2052" s="73" t="n"/>
      <c r="Q2052" s="74" t="n"/>
      <c r="R2052" s="74" t="n"/>
      <c r="S2052" s="74" t="n"/>
      <c r="T2052" s="74" t="n"/>
      <c r="U2052" s="74" t="n"/>
      <c r="V2052" s="74" t="n"/>
      <c r="W2052" s="74" t="n"/>
      <c r="X2052" s="74" t="n"/>
      <c r="Y2052" s="74" t="n"/>
      <c r="Z2052" s="74" t="n"/>
      <c r="AA2052" s="74" t="n"/>
      <c r="AB2052" s="74" t="n"/>
    </row>
    <row r="2053">
      <c r="A2053" s="9">
        <f>A2052+1</f>
        <v/>
      </c>
      <c r="B2053" s="9">
        <f>IF($A2053&lt;=[1]Labels!$A$2257,[1]Labels!B2051,"")</f>
        <v/>
      </c>
      <c r="C2053" s="9">
        <f>IF($A2053&lt;=[1]Labels!$A$2257,[1]Labels!C2051,"")</f>
        <v/>
      </c>
      <c r="D2053" s="74" t="n"/>
      <c r="E2053" s="74" t="n"/>
      <c r="F2053" s="74" t="n"/>
      <c r="G2053" s="74" t="n"/>
      <c r="H2053" s="74" t="n"/>
      <c r="I2053" s="74" t="n"/>
      <c r="J2053" s="74" t="n"/>
      <c r="K2053" s="74" t="n"/>
      <c r="L2053" s="74" t="n"/>
      <c r="M2053" s="74" t="n"/>
      <c r="N2053" s="74" t="n"/>
      <c r="O2053" s="74" t="n"/>
      <c r="P2053" s="73" t="n"/>
      <c r="Q2053" s="74" t="n"/>
      <c r="R2053" s="74" t="n"/>
      <c r="S2053" s="74" t="n"/>
      <c r="T2053" s="74" t="n"/>
      <c r="U2053" s="74" t="n"/>
      <c r="V2053" s="74" t="n"/>
      <c r="W2053" s="74" t="n"/>
      <c r="X2053" s="74" t="n"/>
      <c r="Y2053" s="74" t="n"/>
      <c r="Z2053" s="74" t="n"/>
      <c r="AA2053" s="74" t="n"/>
      <c r="AB2053" s="74" t="n"/>
    </row>
    <row r="2054">
      <c r="A2054" s="9">
        <f>A2053+1</f>
        <v/>
      </c>
      <c r="B2054" s="9">
        <f>IF($A2054&lt;=[1]Labels!$A$2257,[1]Labels!B2052,"")</f>
        <v/>
      </c>
      <c r="C2054" s="9">
        <f>IF($A2054&lt;=[1]Labels!$A$2257,[1]Labels!C2052,"")</f>
        <v/>
      </c>
      <c r="D2054" s="74" t="n"/>
      <c r="E2054" s="74" t="n"/>
      <c r="F2054" s="74" t="n"/>
      <c r="G2054" s="74" t="n"/>
      <c r="H2054" s="74" t="n"/>
      <c r="I2054" s="74" t="n"/>
      <c r="J2054" s="74" t="n"/>
      <c r="K2054" s="74" t="n"/>
      <c r="L2054" s="74" t="n"/>
      <c r="M2054" s="74" t="n"/>
      <c r="N2054" s="74" t="n"/>
      <c r="O2054" s="74" t="n"/>
      <c r="P2054" s="73" t="n"/>
      <c r="Q2054" s="74" t="n"/>
      <c r="R2054" s="74" t="n"/>
      <c r="S2054" s="74" t="n"/>
      <c r="T2054" s="74" t="n"/>
      <c r="U2054" s="74" t="n"/>
      <c r="V2054" s="74" t="n"/>
      <c r="W2054" s="74" t="n"/>
      <c r="X2054" s="74" t="n"/>
      <c r="Y2054" s="74" t="n"/>
      <c r="Z2054" s="74" t="n"/>
      <c r="AA2054" s="74" t="n"/>
      <c r="AB2054" s="74" t="n"/>
    </row>
    <row r="2055">
      <c r="A2055" s="9">
        <f>A2054+1</f>
        <v/>
      </c>
      <c r="B2055" s="9">
        <f>IF($A2055&lt;=[1]Labels!$A$2257,[1]Labels!B2053,"")</f>
        <v/>
      </c>
      <c r="C2055" s="9">
        <f>IF($A2055&lt;=[1]Labels!$A$2257,[1]Labels!C2053,"")</f>
        <v/>
      </c>
      <c r="D2055" s="74" t="n"/>
      <c r="E2055" s="74" t="n"/>
      <c r="F2055" s="74" t="n"/>
      <c r="G2055" s="74" t="n"/>
      <c r="H2055" s="74" t="n"/>
      <c r="I2055" s="74" t="n"/>
      <c r="J2055" s="74" t="n"/>
      <c r="K2055" s="74" t="n"/>
      <c r="L2055" s="74" t="n"/>
      <c r="M2055" s="74" t="n"/>
      <c r="N2055" s="74" t="n"/>
      <c r="O2055" s="74" t="n"/>
      <c r="P2055" s="73" t="n"/>
      <c r="Q2055" s="74" t="n"/>
      <c r="R2055" s="74" t="n"/>
      <c r="S2055" s="74" t="n"/>
      <c r="T2055" s="74" t="n"/>
      <c r="U2055" s="74" t="n"/>
      <c r="V2055" s="74" t="n"/>
      <c r="W2055" s="74" t="n"/>
      <c r="X2055" s="74" t="n"/>
      <c r="Y2055" s="74" t="n"/>
      <c r="Z2055" s="74" t="n"/>
      <c r="AA2055" s="74" t="n"/>
      <c r="AB2055" s="74" t="n"/>
    </row>
    <row r="2056">
      <c r="A2056" s="9">
        <f>A2055+1</f>
        <v/>
      </c>
      <c r="B2056" s="9">
        <f>IF($A2056&lt;=[1]Labels!$A$2257,[1]Labels!B2054,"")</f>
        <v/>
      </c>
      <c r="C2056" s="9">
        <f>IF($A2056&lt;=[1]Labels!$A$2257,[1]Labels!C2054,"")</f>
        <v/>
      </c>
      <c r="D2056" s="74" t="n"/>
      <c r="E2056" s="74" t="n"/>
      <c r="F2056" s="74" t="n"/>
      <c r="G2056" s="74" t="n"/>
      <c r="H2056" s="74" t="n"/>
      <c r="I2056" s="74" t="n"/>
      <c r="J2056" s="74" t="n"/>
      <c r="K2056" s="74" t="n"/>
      <c r="L2056" s="74" t="n"/>
      <c r="M2056" s="74" t="n"/>
      <c r="N2056" s="74" t="n"/>
      <c r="O2056" s="74" t="n"/>
      <c r="P2056" s="73" t="n"/>
      <c r="Q2056" s="74" t="n"/>
      <c r="R2056" s="74" t="n"/>
      <c r="S2056" s="74" t="n"/>
      <c r="T2056" s="74" t="n"/>
      <c r="U2056" s="74" t="n"/>
      <c r="V2056" s="74" t="n"/>
      <c r="W2056" s="74" t="n"/>
      <c r="X2056" s="74" t="n"/>
      <c r="Y2056" s="74" t="n"/>
      <c r="Z2056" s="74" t="n"/>
      <c r="AA2056" s="74" t="n"/>
      <c r="AB2056" s="74" t="n"/>
    </row>
    <row r="2057">
      <c r="A2057" s="9">
        <f>A2056+1</f>
        <v/>
      </c>
      <c r="B2057" s="9">
        <f>IF($A2057&lt;=[1]Labels!$A$2257,[1]Labels!B2055,"")</f>
        <v/>
      </c>
      <c r="C2057" s="9">
        <f>IF($A2057&lt;=[1]Labels!$A$2257,[1]Labels!C2055,"")</f>
        <v/>
      </c>
      <c r="D2057" s="74" t="n"/>
      <c r="E2057" s="74" t="n"/>
      <c r="F2057" s="74" t="n"/>
      <c r="G2057" s="74" t="n"/>
      <c r="H2057" s="74" t="n"/>
      <c r="I2057" s="74" t="n"/>
      <c r="J2057" s="74" t="n"/>
      <c r="K2057" s="74" t="n"/>
      <c r="L2057" s="74" t="n"/>
      <c r="M2057" s="74" t="n"/>
      <c r="N2057" s="74" t="n"/>
      <c r="O2057" s="74" t="n"/>
      <c r="P2057" s="73" t="n"/>
      <c r="Q2057" s="74" t="n"/>
      <c r="R2057" s="74" t="n"/>
      <c r="S2057" s="74" t="n"/>
      <c r="T2057" s="74" t="n"/>
      <c r="U2057" s="74" t="n"/>
      <c r="V2057" s="74" t="n"/>
      <c r="W2057" s="74" t="n"/>
      <c r="X2057" s="74" t="n"/>
      <c r="Y2057" s="74" t="n"/>
      <c r="Z2057" s="74" t="n"/>
      <c r="AA2057" s="74" t="n"/>
      <c r="AB2057" s="74" t="n"/>
    </row>
    <row r="2058">
      <c r="A2058" s="9">
        <f>A2057+1</f>
        <v/>
      </c>
      <c r="B2058" s="9">
        <f>IF($A2058&lt;=[1]Labels!$A$2257,[1]Labels!B2056,"")</f>
        <v/>
      </c>
      <c r="C2058" s="9">
        <f>IF($A2058&lt;=[1]Labels!$A$2257,[1]Labels!C2056,"")</f>
        <v/>
      </c>
      <c r="D2058" s="74" t="n"/>
      <c r="E2058" s="74" t="n"/>
      <c r="F2058" s="74" t="n"/>
      <c r="G2058" s="74" t="n"/>
      <c r="H2058" s="74" t="n"/>
      <c r="I2058" s="74" t="n"/>
      <c r="J2058" s="74" t="n"/>
      <c r="K2058" s="74" t="n"/>
      <c r="L2058" s="74" t="n"/>
      <c r="M2058" s="74" t="n"/>
      <c r="N2058" s="74" t="n"/>
      <c r="O2058" s="74" t="n"/>
      <c r="P2058" s="73" t="n"/>
      <c r="Q2058" s="74" t="n"/>
      <c r="R2058" s="74" t="n"/>
      <c r="S2058" s="74" t="n"/>
      <c r="T2058" s="74" t="n"/>
      <c r="U2058" s="74" t="n"/>
      <c r="V2058" s="74" t="n"/>
      <c r="W2058" s="74" t="n"/>
      <c r="X2058" s="74" t="n"/>
      <c r="Y2058" s="74" t="n"/>
      <c r="Z2058" s="74" t="n"/>
      <c r="AA2058" s="74" t="n"/>
      <c r="AB2058" s="74" t="n"/>
    </row>
    <row r="2059">
      <c r="A2059" s="9">
        <f>A2058+1</f>
        <v/>
      </c>
      <c r="B2059" s="9">
        <f>IF($A2059&lt;=[1]Labels!$A$2257,[1]Labels!B2057,"")</f>
        <v/>
      </c>
      <c r="C2059" s="9">
        <f>IF($A2059&lt;=[1]Labels!$A$2257,[1]Labels!C2057,"")</f>
        <v/>
      </c>
      <c r="D2059" s="74" t="n"/>
      <c r="E2059" s="74" t="n"/>
      <c r="F2059" s="74" t="n"/>
      <c r="G2059" s="74" t="n"/>
      <c r="H2059" s="74" t="n"/>
      <c r="I2059" s="74" t="n"/>
      <c r="J2059" s="74" t="n"/>
      <c r="K2059" s="74" t="n"/>
      <c r="L2059" s="74" t="n"/>
      <c r="M2059" s="74" t="n"/>
      <c r="N2059" s="74" t="n"/>
      <c r="O2059" s="74" t="n"/>
      <c r="P2059" s="73" t="n"/>
      <c r="Q2059" s="74" t="n"/>
      <c r="R2059" s="74" t="n"/>
      <c r="S2059" s="74" t="n"/>
      <c r="T2059" s="74" t="n"/>
      <c r="U2059" s="74" t="n"/>
      <c r="V2059" s="74" t="n"/>
      <c r="W2059" s="74" t="n"/>
      <c r="X2059" s="74" t="n"/>
      <c r="Y2059" s="74" t="n"/>
      <c r="Z2059" s="74" t="n"/>
      <c r="AA2059" s="74" t="n"/>
      <c r="AB2059" s="74" t="n"/>
    </row>
    <row r="2060">
      <c r="A2060" s="9">
        <f>A2059+1</f>
        <v/>
      </c>
      <c r="B2060" s="9">
        <f>IF($A2060&lt;=[1]Labels!$A$2257,[1]Labels!B2058,"")</f>
        <v/>
      </c>
      <c r="C2060" s="9">
        <f>IF($A2060&lt;=[1]Labels!$A$2257,[1]Labels!C2058,"")</f>
        <v/>
      </c>
      <c r="D2060" s="74" t="n"/>
      <c r="E2060" s="74" t="n"/>
      <c r="F2060" s="74" t="n"/>
      <c r="G2060" s="74" t="n"/>
      <c r="H2060" s="74" t="n"/>
      <c r="I2060" s="74" t="n"/>
      <c r="J2060" s="74" t="n"/>
      <c r="K2060" s="74" t="n"/>
      <c r="L2060" s="74" t="n"/>
      <c r="M2060" s="74" t="n"/>
      <c r="N2060" s="74" t="n"/>
      <c r="O2060" s="74" t="n"/>
      <c r="P2060" s="73" t="n"/>
      <c r="Q2060" s="74" t="n"/>
      <c r="R2060" s="74" t="n"/>
      <c r="S2060" s="74" t="n"/>
      <c r="T2060" s="74" t="n"/>
      <c r="U2060" s="74" t="n"/>
      <c r="V2060" s="74" t="n"/>
      <c r="W2060" s="74" t="n"/>
      <c r="X2060" s="74" t="n"/>
      <c r="Y2060" s="74" t="n"/>
      <c r="Z2060" s="74" t="n"/>
      <c r="AA2060" s="74" t="n"/>
      <c r="AB2060" s="74" t="n"/>
    </row>
    <row r="2061">
      <c r="A2061" s="9">
        <f>A2060+1</f>
        <v/>
      </c>
      <c r="B2061" s="9">
        <f>IF($A2061&lt;=[1]Labels!$A$2257,[1]Labels!B2059,"")</f>
        <v/>
      </c>
      <c r="C2061" s="9">
        <f>IF($A2061&lt;=[1]Labels!$A$2257,[1]Labels!C2059,"")</f>
        <v/>
      </c>
      <c r="D2061" s="74" t="n"/>
      <c r="E2061" s="74" t="n"/>
      <c r="F2061" s="74" t="n"/>
      <c r="G2061" s="74" t="n"/>
      <c r="H2061" s="74" t="n"/>
      <c r="I2061" s="74" t="n"/>
      <c r="J2061" s="74" t="n"/>
      <c r="K2061" s="74" t="n"/>
      <c r="L2061" s="74" t="n"/>
      <c r="M2061" s="74" t="n"/>
      <c r="N2061" s="74" t="n"/>
      <c r="O2061" s="74" t="n"/>
      <c r="P2061" s="73" t="n"/>
      <c r="Q2061" s="74" t="n"/>
      <c r="R2061" s="74" t="n"/>
      <c r="S2061" s="74" t="n"/>
      <c r="T2061" s="74" t="n"/>
      <c r="U2061" s="74" t="n"/>
      <c r="V2061" s="74" t="n"/>
      <c r="W2061" s="74" t="n"/>
      <c r="X2061" s="74" t="n"/>
      <c r="Y2061" s="74" t="n"/>
      <c r="Z2061" s="74" t="n"/>
      <c r="AA2061" s="74" t="n"/>
      <c r="AB2061" s="74" t="n"/>
    </row>
    <row r="2062">
      <c r="A2062" s="9">
        <f>A2061+1</f>
        <v/>
      </c>
      <c r="B2062" s="9">
        <f>IF($A2062&lt;=[1]Labels!$A$2257,[1]Labels!B2060,"")</f>
        <v/>
      </c>
      <c r="C2062" s="9">
        <f>IF($A2062&lt;=[1]Labels!$A$2257,[1]Labels!C2060,"")</f>
        <v/>
      </c>
      <c r="D2062" s="74" t="n"/>
      <c r="E2062" s="74" t="n"/>
      <c r="F2062" s="74" t="n"/>
      <c r="G2062" s="74" t="n"/>
      <c r="H2062" s="74" t="n"/>
      <c r="I2062" s="74" t="n"/>
      <c r="J2062" s="74" t="n"/>
      <c r="K2062" s="74" t="n"/>
      <c r="L2062" s="74" t="n"/>
      <c r="M2062" s="74" t="n"/>
      <c r="N2062" s="74" t="n"/>
      <c r="O2062" s="74" t="n"/>
      <c r="P2062" s="73" t="n"/>
      <c r="Q2062" s="74" t="n"/>
      <c r="R2062" s="74" t="n"/>
      <c r="S2062" s="74" t="n"/>
      <c r="T2062" s="74" t="n"/>
      <c r="U2062" s="74" t="n"/>
      <c r="V2062" s="74" t="n"/>
      <c r="W2062" s="74" t="n"/>
      <c r="X2062" s="74" t="n"/>
      <c r="Y2062" s="74" t="n"/>
      <c r="Z2062" s="74" t="n"/>
      <c r="AA2062" s="74" t="n"/>
      <c r="AB2062" s="74" t="n"/>
    </row>
    <row r="2063">
      <c r="A2063" s="9">
        <f>A2062+1</f>
        <v/>
      </c>
      <c r="B2063" s="9">
        <f>IF($A2063&lt;=[1]Labels!$A$2257,[1]Labels!B2061,"")</f>
        <v/>
      </c>
      <c r="C2063" s="9">
        <f>IF($A2063&lt;=[1]Labels!$A$2257,[1]Labels!C2061,"")</f>
        <v/>
      </c>
      <c r="D2063" s="74" t="n"/>
      <c r="E2063" s="74" t="n"/>
      <c r="F2063" s="74" t="n"/>
      <c r="G2063" s="74" t="n"/>
      <c r="H2063" s="74" t="n"/>
      <c r="I2063" s="74" t="n"/>
      <c r="J2063" s="74" t="n"/>
      <c r="K2063" s="74" t="n"/>
      <c r="L2063" s="74" t="n"/>
      <c r="M2063" s="74" t="n"/>
      <c r="N2063" s="74" t="n"/>
      <c r="O2063" s="74" t="n"/>
      <c r="P2063" s="73" t="n"/>
      <c r="Q2063" s="74" t="n"/>
      <c r="R2063" s="74" t="n"/>
      <c r="S2063" s="74" t="n"/>
      <c r="T2063" s="74" t="n"/>
      <c r="U2063" s="74" t="n"/>
      <c r="V2063" s="74" t="n"/>
      <c r="W2063" s="74" t="n"/>
      <c r="X2063" s="74" t="n"/>
      <c r="Y2063" s="74" t="n"/>
      <c r="Z2063" s="74" t="n"/>
      <c r="AA2063" s="74" t="n"/>
      <c r="AB2063" s="74" t="n"/>
    </row>
    <row r="2064">
      <c r="A2064" s="9">
        <f>A2063+1</f>
        <v/>
      </c>
      <c r="B2064" s="9">
        <f>IF($A2064&lt;=[1]Labels!$A$2257,[1]Labels!B2062,"")</f>
        <v/>
      </c>
      <c r="C2064" s="9">
        <f>IF($A2064&lt;=[1]Labels!$A$2257,[1]Labels!C2062,"")</f>
        <v/>
      </c>
      <c r="D2064" s="74" t="n"/>
      <c r="E2064" s="74" t="n"/>
      <c r="F2064" s="74" t="n"/>
      <c r="G2064" s="74" t="n"/>
      <c r="H2064" s="74" t="n"/>
      <c r="I2064" s="74" t="n"/>
      <c r="J2064" s="74" t="n"/>
      <c r="K2064" s="74" t="n"/>
      <c r="L2064" s="74" t="n"/>
      <c r="M2064" s="74" t="n"/>
      <c r="N2064" s="74" t="n"/>
      <c r="O2064" s="74" t="n"/>
      <c r="P2064" s="73" t="n"/>
      <c r="Q2064" s="74" t="n"/>
      <c r="R2064" s="74" t="n"/>
      <c r="S2064" s="74" t="n"/>
      <c r="T2064" s="74" t="n"/>
      <c r="U2064" s="74" t="n"/>
      <c r="V2064" s="74" t="n"/>
      <c r="W2064" s="74" t="n"/>
      <c r="X2064" s="74" t="n"/>
      <c r="Y2064" s="74" t="n"/>
      <c r="Z2064" s="74" t="n"/>
      <c r="AA2064" s="74" t="n"/>
      <c r="AB2064" s="74" t="n"/>
    </row>
    <row r="2065">
      <c r="A2065" s="9">
        <f>A2064+1</f>
        <v/>
      </c>
      <c r="B2065" s="9">
        <f>IF($A2065&lt;=[1]Labels!$A$2257,[1]Labels!B2063,"")</f>
        <v/>
      </c>
      <c r="C2065" s="9">
        <f>IF($A2065&lt;=[1]Labels!$A$2257,[1]Labels!C2063,"")</f>
        <v/>
      </c>
      <c r="D2065" s="74" t="n"/>
      <c r="E2065" s="74" t="n"/>
      <c r="F2065" s="74" t="n"/>
      <c r="G2065" s="74" t="n"/>
      <c r="H2065" s="74" t="n"/>
      <c r="I2065" s="74" t="n"/>
      <c r="J2065" s="74" t="n"/>
      <c r="K2065" s="74" t="n"/>
      <c r="L2065" s="74" t="n"/>
      <c r="M2065" s="74" t="n"/>
      <c r="N2065" s="74" t="n"/>
      <c r="O2065" s="74" t="n"/>
      <c r="P2065" s="73" t="n"/>
      <c r="Q2065" s="74" t="n"/>
      <c r="R2065" s="74" t="n"/>
      <c r="S2065" s="74" t="n"/>
      <c r="T2065" s="74" t="n"/>
      <c r="U2065" s="74" t="n"/>
      <c r="V2065" s="74" t="n"/>
      <c r="W2065" s="74" t="n"/>
      <c r="X2065" s="74" t="n"/>
      <c r="Y2065" s="74" t="n"/>
      <c r="Z2065" s="74" t="n"/>
      <c r="AA2065" s="74" t="n"/>
      <c r="AB2065" s="74" t="n"/>
    </row>
    <row r="2066">
      <c r="A2066" s="9">
        <f>A2065+1</f>
        <v/>
      </c>
      <c r="B2066" s="9">
        <f>IF($A2066&lt;=[1]Labels!$A$2257,[1]Labels!B2064,"")</f>
        <v/>
      </c>
      <c r="C2066" s="9">
        <f>IF($A2066&lt;=[1]Labels!$A$2257,[1]Labels!C2064,"")</f>
        <v/>
      </c>
      <c r="D2066" s="74" t="n"/>
      <c r="E2066" s="74" t="n"/>
      <c r="F2066" s="74" t="n"/>
      <c r="G2066" s="74" t="n"/>
      <c r="H2066" s="74" t="n"/>
      <c r="I2066" s="74" t="n"/>
      <c r="J2066" s="74" t="n"/>
      <c r="K2066" s="74" t="n"/>
      <c r="L2066" s="74" t="n"/>
      <c r="M2066" s="74" t="n"/>
      <c r="N2066" s="74" t="n"/>
      <c r="O2066" s="74" t="n"/>
      <c r="P2066" s="73" t="n"/>
      <c r="Q2066" s="74" t="n"/>
      <c r="R2066" s="74" t="n"/>
      <c r="S2066" s="74" t="n"/>
      <c r="T2066" s="74" t="n"/>
      <c r="U2066" s="74" t="n"/>
      <c r="V2066" s="74" t="n"/>
      <c r="W2066" s="74" t="n"/>
      <c r="X2066" s="74" t="n"/>
      <c r="Y2066" s="74" t="n"/>
      <c r="Z2066" s="74" t="n"/>
      <c r="AA2066" s="74" t="n"/>
      <c r="AB2066" s="74" t="n"/>
    </row>
    <row r="2067">
      <c r="A2067" s="9">
        <f>A2066+1</f>
        <v/>
      </c>
      <c r="B2067" s="9">
        <f>IF($A2067&lt;=[1]Labels!$A$2257,[1]Labels!B2065,"")</f>
        <v/>
      </c>
      <c r="C2067" s="9">
        <f>IF($A2067&lt;=[1]Labels!$A$2257,[1]Labels!C2065,"")</f>
        <v/>
      </c>
      <c r="D2067" s="74" t="n"/>
      <c r="E2067" s="74" t="n"/>
      <c r="F2067" s="74" t="n"/>
      <c r="G2067" s="74" t="n"/>
      <c r="H2067" s="74" t="n"/>
      <c r="I2067" s="74" t="n"/>
      <c r="J2067" s="74" t="n"/>
      <c r="K2067" s="74" t="n"/>
      <c r="L2067" s="74" t="n"/>
      <c r="M2067" s="74" t="n"/>
      <c r="N2067" s="74" t="n"/>
      <c r="O2067" s="74" t="n"/>
      <c r="P2067" s="73" t="n"/>
      <c r="Q2067" s="74" t="n"/>
      <c r="R2067" s="74" t="n"/>
      <c r="S2067" s="74" t="n"/>
      <c r="T2067" s="74" t="n"/>
      <c r="U2067" s="74" t="n"/>
      <c r="V2067" s="74" t="n"/>
      <c r="W2067" s="74" t="n"/>
      <c r="X2067" s="74" t="n"/>
      <c r="Y2067" s="74" t="n"/>
      <c r="Z2067" s="74" t="n"/>
      <c r="AA2067" s="74" t="n"/>
      <c r="AB2067" s="74" t="n"/>
    </row>
    <row r="2068">
      <c r="A2068" s="9">
        <f>A2067+1</f>
        <v/>
      </c>
      <c r="B2068" s="9">
        <f>IF($A2068&lt;=[1]Labels!$A$2257,[1]Labels!B2066,"")</f>
        <v/>
      </c>
      <c r="C2068" s="9">
        <f>IF($A2068&lt;=[1]Labels!$A$2257,[1]Labels!C2066,"")</f>
        <v/>
      </c>
      <c r="D2068" s="74" t="n"/>
      <c r="E2068" s="74" t="n"/>
      <c r="F2068" s="74" t="n"/>
      <c r="G2068" s="74" t="n"/>
      <c r="H2068" s="74" t="n"/>
      <c r="I2068" s="74" t="n"/>
      <c r="J2068" s="74" t="n"/>
      <c r="K2068" s="74" t="n"/>
      <c r="L2068" s="74" t="n"/>
      <c r="M2068" s="74" t="n"/>
      <c r="N2068" s="74" t="n"/>
      <c r="O2068" s="74" t="n"/>
      <c r="P2068" s="73" t="n"/>
      <c r="Q2068" s="74" t="n"/>
      <c r="R2068" s="74" t="n"/>
      <c r="S2068" s="74" t="n"/>
      <c r="T2068" s="74" t="n"/>
      <c r="U2068" s="74" t="n"/>
      <c r="V2068" s="74" t="n"/>
      <c r="W2068" s="74" t="n"/>
      <c r="X2068" s="74" t="n"/>
      <c r="Y2068" s="74" t="n"/>
      <c r="Z2068" s="74" t="n"/>
      <c r="AA2068" s="74" t="n"/>
      <c r="AB2068" s="74" t="n"/>
    </row>
    <row r="2069">
      <c r="A2069" s="9">
        <f>A2068+1</f>
        <v/>
      </c>
      <c r="B2069" s="9">
        <f>IF($A2069&lt;=[1]Labels!$A$2257,[1]Labels!B2067,"")</f>
        <v/>
      </c>
      <c r="C2069" s="9">
        <f>IF($A2069&lt;=[1]Labels!$A$2257,[1]Labels!C2067,"")</f>
        <v/>
      </c>
      <c r="D2069" s="74" t="n"/>
      <c r="E2069" s="74" t="n"/>
      <c r="F2069" s="74" t="n"/>
      <c r="G2069" s="74" t="n"/>
      <c r="H2069" s="74" t="n"/>
      <c r="I2069" s="74" t="n"/>
      <c r="J2069" s="74" t="n"/>
      <c r="K2069" s="74" t="n"/>
      <c r="L2069" s="74" t="n"/>
      <c r="M2069" s="74" t="n"/>
      <c r="N2069" s="74" t="n"/>
      <c r="O2069" s="74" t="n"/>
      <c r="P2069" s="73" t="n"/>
      <c r="Q2069" s="74" t="n"/>
      <c r="R2069" s="74" t="n"/>
      <c r="S2069" s="74" t="n"/>
      <c r="T2069" s="74" t="n"/>
      <c r="U2069" s="74" t="n"/>
      <c r="V2069" s="74" t="n"/>
      <c r="W2069" s="74" t="n"/>
      <c r="X2069" s="74" t="n"/>
      <c r="Y2069" s="74" t="n"/>
      <c r="Z2069" s="74" t="n"/>
      <c r="AA2069" s="74" t="n"/>
      <c r="AB2069" s="74" t="n"/>
    </row>
    <row r="2070">
      <c r="A2070" s="9">
        <f>A2069+1</f>
        <v/>
      </c>
      <c r="B2070" s="9">
        <f>IF($A2070&lt;=[1]Labels!$A$2257,[1]Labels!B2068,"")</f>
        <v/>
      </c>
      <c r="C2070" s="9">
        <f>IF($A2070&lt;=[1]Labels!$A$2257,[1]Labels!C2068,"")</f>
        <v/>
      </c>
      <c r="D2070" s="74" t="n"/>
      <c r="E2070" s="74" t="n"/>
      <c r="F2070" s="74" t="n"/>
      <c r="G2070" s="74" t="n"/>
      <c r="H2070" s="74" t="n"/>
      <c r="I2070" s="74" t="n"/>
      <c r="J2070" s="74" t="n"/>
      <c r="K2070" s="74" t="n"/>
      <c r="L2070" s="74" t="n"/>
      <c r="M2070" s="74" t="n"/>
      <c r="N2070" s="74" t="n"/>
      <c r="O2070" s="74" t="n"/>
      <c r="P2070" s="73" t="n"/>
      <c r="Q2070" s="74" t="n"/>
      <c r="R2070" s="74" t="n"/>
      <c r="S2070" s="74" t="n"/>
      <c r="T2070" s="74" t="n"/>
      <c r="U2070" s="74" t="n"/>
      <c r="V2070" s="74" t="n"/>
      <c r="W2070" s="74" t="n"/>
      <c r="X2070" s="74" t="n"/>
      <c r="Y2070" s="74" t="n"/>
      <c r="Z2070" s="74" t="n"/>
      <c r="AA2070" s="74" t="n"/>
      <c r="AB2070" s="74" t="n"/>
    </row>
    <row r="2071">
      <c r="A2071" s="9">
        <f>A2070+1</f>
        <v/>
      </c>
      <c r="B2071" s="9">
        <f>IF($A2071&lt;=[1]Labels!$A$2257,[1]Labels!B2069,"")</f>
        <v/>
      </c>
      <c r="C2071" s="9">
        <f>IF($A2071&lt;=[1]Labels!$A$2257,[1]Labels!C2069,"")</f>
        <v/>
      </c>
      <c r="D2071" s="74" t="n"/>
      <c r="E2071" s="74" t="n"/>
      <c r="F2071" s="74" t="n"/>
      <c r="G2071" s="74" t="n"/>
      <c r="H2071" s="74" t="n"/>
      <c r="I2071" s="74" t="n"/>
      <c r="J2071" s="74" t="n"/>
      <c r="K2071" s="74" t="n"/>
      <c r="L2071" s="74" t="n"/>
      <c r="M2071" s="74" t="n"/>
      <c r="N2071" s="74" t="n"/>
      <c r="O2071" s="74" t="n"/>
      <c r="P2071" s="73" t="n"/>
      <c r="Q2071" s="74" t="n"/>
      <c r="R2071" s="74" t="n"/>
      <c r="S2071" s="74" t="n"/>
      <c r="T2071" s="74" t="n"/>
      <c r="U2071" s="74" t="n"/>
      <c r="V2071" s="74" t="n"/>
      <c r="W2071" s="74" t="n"/>
      <c r="X2071" s="74" t="n"/>
      <c r="Y2071" s="74" t="n"/>
      <c r="Z2071" s="74" t="n"/>
      <c r="AA2071" s="74" t="n"/>
      <c r="AB2071" s="74" t="n"/>
    </row>
    <row r="2072">
      <c r="A2072" s="9">
        <f>A2071+1</f>
        <v/>
      </c>
      <c r="B2072" s="9">
        <f>IF($A2072&lt;=[1]Labels!$A$2257,[1]Labels!B2070,"")</f>
        <v/>
      </c>
      <c r="C2072" s="9">
        <f>IF($A2072&lt;=[1]Labels!$A$2257,[1]Labels!C2070,"")</f>
        <v/>
      </c>
      <c r="D2072" s="74" t="n"/>
      <c r="E2072" s="74" t="n"/>
      <c r="F2072" s="74" t="n"/>
      <c r="G2072" s="74" t="n"/>
      <c r="H2072" s="74" t="n"/>
      <c r="I2072" s="74" t="n"/>
      <c r="J2072" s="74" t="n"/>
      <c r="K2072" s="74" t="n"/>
      <c r="L2072" s="74" t="n"/>
      <c r="M2072" s="74" t="n"/>
      <c r="N2072" s="74" t="n"/>
      <c r="O2072" s="74" t="n"/>
      <c r="P2072" s="73" t="n"/>
      <c r="Q2072" s="74" t="n"/>
      <c r="R2072" s="74" t="n"/>
      <c r="S2072" s="74" t="n"/>
      <c r="T2072" s="74" t="n"/>
      <c r="U2072" s="74" t="n"/>
      <c r="V2072" s="74" t="n"/>
      <c r="W2072" s="74" t="n"/>
      <c r="X2072" s="74" t="n"/>
      <c r="Y2072" s="74" t="n"/>
      <c r="Z2072" s="74" t="n"/>
      <c r="AA2072" s="74" t="n"/>
      <c r="AB2072" s="74" t="n"/>
    </row>
    <row r="2073">
      <c r="A2073" s="9">
        <f>A2072+1</f>
        <v/>
      </c>
      <c r="B2073" s="9">
        <f>IF($A2073&lt;=[1]Labels!$A$2257,[1]Labels!B2071,"")</f>
        <v/>
      </c>
      <c r="C2073" s="9">
        <f>IF($A2073&lt;=[1]Labels!$A$2257,[1]Labels!C2071,"")</f>
        <v/>
      </c>
      <c r="D2073" s="74" t="n"/>
      <c r="E2073" s="74" t="n"/>
      <c r="F2073" s="74" t="n"/>
      <c r="G2073" s="74" t="n"/>
      <c r="H2073" s="74" t="n"/>
      <c r="I2073" s="74" t="n"/>
      <c r="J2073" s="74" t="n"/>
      <c r="K2073" s="74" t="n"/>
      <c r="L2073" s="74" t="n"/>
      <c r="M2073" s="74" t="n"/>
      <c r="N2073" s="74" t="n"/>
      <c r="O2073" s="74" t="n"/>
      <c r="P2073" s="73" t="n"/>
      <c r="Q2073" s="74" t="n"/>
      <c r="R2073" s="74" t="n"/>
      <c r="S2073" s="74" t="n"/>
      <c r="T2073" s="74" t="n"/>
      <c r="U2073" s="74" t="n"/>
      <c r="V2073" s="74" t="n"/>
      <c r="W2073" s="74" t="n"/>
      <c r="X2073" s="74" t="n"/>
      <c r="Y2073" s="74" t="n"/>
      <c r="Z2073" s="74" t="n"/>
      <c r="AA2073" s="74" t="n"/>
      <c r="AB2073" s="74" t="n"/>
    </row>
    <row r="2074">
      <c r="A2074" s="9">
        <f>A2073+1</f>
        <v/>
      </c>
      <c r="B2074" s="9">
        <f>IF($A2074&lt;=[1]Labels!$A$2257,[1]Labels!B2072,"")</f>
        <v/>
      </c>
      <c r="C2074" s="9">
        <f>IF($A2074&lt;=[1]Labels!$A$2257,[1]Labels!C2072,"")</f>
        <v/>
      </c>
      <c r="D2074" s="74" t="n"/>
      <c r="E2074" s="74" t="n"/>
      <c r="F2074" s="74" t="n"/>
      <c r="G2074" s="74" t="n"/>
      <c r="H2074" s="74" t="n"/>
      <c r="I2074" s="74" t="n"/>
      <c r="J2074" s="74" t="n"/>
      <c r="K2074" s="74" t="n"/>
      <c r="L2074" s="74" t="n"/>
      <c r="M2074" s="74" t="n"/>
      <c r="N2074" s="74" t="n"/>
      <c r="O2074" s="74" t="n"/>
      <c r="P2074" s="73" t="n"/>
      <c r="Q2074" s="74" t="n"/>
      <c r="R2074" s="74" t="n"/>
      <c r="S2074" s="74" t="n"/>
      <c r="T2074" s="74" t="n"/>
      <c r="U2074" s="74" t="n"/>
      <c r="V2074" s="74" t="n"/>
      <c r="W2074" s="74" t="n"/>
      <c r="X2074" s="74" t="n"/>
      <c r="Y2074" s="74" t="n"/>
      <c r="Z2074" s="74" t="n"/>
      <c r="AA2074" s="74" t="n"/>
      <c r="AB2074" s="74" t="n"/>
    </row>
    <row r="2075">
      <c r="A2075" s="9">
        <f>A2074+1</f>
        <v/>
      </c>
      <c r="B2075" s="9">
        <f>IF($A2075&lt;=[1]Labels!$A$2257,[1]Labels!B2073,"")</f>
        <v/>
      </c>
      <c r="C2075" s="9">
        <f>IF($A2075&lt;=[1]Labels!$A$2257,[1]Labels!C2073,"")</f>
        <v/>
      </c>
      <c r="D2075" s="74" t="n"/>
      <c r="E2075" s="74" t="n"/>
      <c r="F2075" s="74" t="n"/>
      <c r="G2075" s="74" t="n"/>
      <c r="H2075" s="74" t="n"/>
      <c r="I2075" s="74" t="n"/>
      <c r="J2075" s="74" t="n"/>
      <c r="K2075" s="74" t="n"/>
      <c r="L2075" s="74" t="n"/>
      <c r="M2075" s="74" t="n"/>
      <c r="N2075" s="74" t="n"/>
      <c r="O2075" s="74" t="n"/>
      <c r="P2075" s="73" t="n"/>
      <c r="Q2075" s="74" t="n"/>
      <c r="R2075" s="74" t="n"/>
      <c r="S2075" s="74" t="n"/>
      <c r="T2075" s="74" t="n"/>
      <c r="U2075" s="74" t="n"/>
      <c r="V2075" s="74" t="n"/>
      <c r="W2075" s="74" t="n"/>
      <c r="X2075" s="74" t="n"/>
      <c r="Y2075" s="74" t="n"/>
      <c r="Z2075" s="74" t="n"/>
      <c r="AA2075" s="74" t="n"/>
      <c r="AB2075" s="74" t="n"/>
    </row>
    <row r="2076">
      <c r="A2076" s="9">
        <f>A2075+1</f>
        <v/>
      </c>
      <c r="B2076" s="9">
        <f>IF($A2076&lt;=[1]Labels!$A$2257,[1]Labels!B2074,"")</f>
        <v/>
      </c>
      <c r="C2076" s="9">
        <f>IF($A2076&lt;=[1]Labels!$A$2257,[1]Labels!C2074,"")</f>
        <v/>
      </c>
      <c r="D2076" s="74" t="n"/>
      <c r="E2076" s="74" t="n"/>
      <c r="F2076" s="74" t="n"/>
      <c r="G2076" s="74" t="n"/>
      <c r="H2076" s="74" t="n"/>
      <c r="I2076" s="74" t="n"/>
      <c r="J2076" s="74" t="n"/>
      <c r="K2076" s="74" t="n"/>
      <c r="L2076" s="74" t="n"/>
      <c r="M2076" s="74" t="n"/>
      <c r="N2076" s="74" t="n"/>
      <c r="O2076" s="74" t="n"/>
      <c r="P2076" s="73" t="n"/>
      <c r="Q2076" s="74" t="n"/>
      <c r="R2076" s="74" t="n"/>
      <c r="S2076" s="74" t="n"/>
      <c r="T2076" s="74" t="n"/>
      <c r="U2076" s="74" t="n"/>
      <c r="V2076" s="74" t="n"/>
      <c r="W2076" s="74" t="n"/>
      <c r="X2076" s="74" t="n"/>
      <c r="Y2076" s="74" t="n"/>
      <c r="Z2076" s="74" t="n"/>
      <c r="AA2076" s="74" t="n"/>
      <c r="AB2076" s="74" t="n"/>
    </row>
    <row r="2077">
      <c r="A2077" s="9">
        <f>A2076+1</f>
        <v/>
      </c>
      <c r="B2077" s="9">
        <f>IF($A2077&lt;=[1]Labels!$A$2257,[1]Labels!B2075,"")</f>
        <v/>
      </c>
      <c r="C2077" s="9">
        <f>IF($A2077&lt;=[1]Labels!$A$2257,[1]Labels!C2075,"")</f>
        <v/>
      </c>
      <c r="D2077" s="74" t="n"/>
      <c r="E2077" s="74" t="n"/>
      <c r="F2077" s="74" t="n"/>
      <c r="G2077" s="74" t="n"/>
      <c r="H2077" s="74" t="n"/>
      <c r="I2077" s="74" t="n"/>
      <c r="J2077" s="74" t="n"/>
      <c r="K2077" s="74" t="n"/>
      <c r="L2077" s="74" t="n"/>
      <c r="M2077" s="74" t="n"/>
      <c r="N2077" s="74" t="n"/>
      <c r="O2077" s="74" t="n"/>
      <c r="P2077" s="73" t="n"/>
      <c r="Q2077" s="74" t="n"/>
      <c r="R2077" s="74" t="n"/>
      <c r="S2077" s="74" t="n"/>
      <c r="T2077" s="74" t="n"/>
      <c r="U2077" s="74" t="n"/>
      <c r="V2077" s="74" t="n"/>
      <c r="W2077" s="74" t="n"/>
      <c r="X2077" s="74" t="n"/>
      <c r="Y2077" s="74" t="n"/>
      <c r="Z2077" s="74" t="n"/>
      <c r="AA2077" s="74" t="n"/>
      <c r="AB2077" s="74" t="n"/>
    </row>
    <row r="2078">
      <c r="A2078" s="9">
        <f>A2077+1</f>
        <v/>
      </c>
      <c r="B2078" s="9">
        <f>IF($A2078&lt;=[1]Labels!$A$2257,[1]Labels!B2076,"")</f>
        <v/>
      </c>
      <c r="C2078" s="9">
        <f>IF($A2078&lt;=[1]Labels!$A$2257,[1]Labels!C2076,"")</f>
        <v/>
      </c>
      <c r="D2078" s="74" t="n"/>
      <c r="E2078" s="74" t="n"/>
      <c r="F2078" s="74" t="n"/>
      <c r="G2078" s="74" t="n"/>
      <c r="H2078" s="74" t="n"/>
      <c r="I2078" s="74" t="n"/>
      <c r="J2078" s="74" t="n"/>
      <c r="K2078" s="74" t="n"/>
      <c r="L2078" s="74" t="n"/>
      <c r="M2078" s="74" t="n"/>
      <c r="N2078" s="74" t="n"/>
      <c r="O2078" s="74" t="n"/>
      <c r="P2078" s="73" t="n"/>
      <c r="Q2078" s="74" t="n"/>
      <c r="R2078" s="74" t="n"/>
      <c r="S2078" s="74" t="n"/>
      <c r="T2078" s="74" t="n"/>
      <c r="U2078" s="74" t="n"/>
      <c r="V2078" s="74" t="n"/>
      <c r="W2078" s="74" t="n"/>
      <c r="X2078" s="74" t="n"/>
      <c r="Y2078" s="74" t="n"/>
      <c r="Z2078" s="74" t="n"/>
      <c r="AA2078" s="74" t="n"/>
      <c r="AB2078" s="74" t="n"/>
    </row>
    <row r="2079">
      <c r="A2079" s="9">
        <f>A2078+1</f>
        <v/>
      </c>
      <c r="B2079" s="9">
        <f>IF($A2079&lt;=[1]Labels!$A$2257,[1]Labels!B2077,"")</f>
        <v/>
      </c>
      <c r="C2079" s="9">
        <f>IF($A2079&lt;=[1]Labels!$A$2257,[1]Labels!C2077,"")</f>
        <v/>
      </c>
      <c r="D2079" s="74" t="n"/>
      <c r="E2079" s="74" t="n"/>
      <c r="F2079" s="74" t="n"/>
      <c r="G2079" s="74" t="n"/>
      <c r="H2079" s="74" t="n"/>
      <c r="I2079" s="74" t="n"/>
      <c r="J2079" s="74" t="n"/>
      <c r="K2079" s="74" t="n"/>
      <c r="L2079" s="74" t="n"/>
      <c r="M2079" s="74" t="n"/>
      <c r="N2079" s="74" t="n"/>
      <c r="O2079" s="74" t="n"/>
      <c r="P2079" s="73" t="n"/>
      <c r="Q2079" s="74" t="n"/>
      <c r="R2079" s="74" t="n"/>
      <c r="S2079" s="74" t="n"/>
      <c r="T2079" s="74" t="n"/>
      <c r="U2079" s="74" t="n"/>
      <c r="V2079" s="74" t="n"/>
      <c r="W2079" s="74" t="n"/>
      <c r="X2079" s="74" t="n"/>
      <c r="Y2079" s="74" t="n"/>
      <c r="Z2079" s="74" t="n"/>
      <c r="AA2079" s="74" t="n"/>
      <c r="AB2079" s="74" t="n"/>
    </row>
    <row r="2080">
      <c r="A2080" s="9">
        <f>A2079+1</f>
        <v/>
      </c>
      <c r="B2080" s="9">
        <f>IF($A2080&lt;=[1]Labels!$A$2257,[1]Labels!B2078,"")</f>
        <v/>
      </c>
      <c r="C2080" s="9">
        <f>IF($A2080&lt;=[1]Labels!$A$2257,[1]Labels!C2078,"")</f>
        <v/>
      </c>
      <c r="D2080" s="74" t="n"/>
      <c r="E2080" s="74" t="n"/>
      <c r="F2080" s="74" t="n"/>
      <c r="G2080" s="74" t="n"/>
      <c r="H2080" s="74" t="n"/>
      <c r="I2080" s="74" t="n"/>
      <c r="J2080" s="74" t="n"/>
      <c r="K2080" s="74" t="n"/>
      <c r="L2080" s="74" t="n"/>
      <c r="M2080" s="74" t="n"/>
      <c r="N2080" s="74" t="n"/>
      <c r="O2080" s="74" t="n"/>
      <c r="P2080" s="73" t="n"/>
      <c r="Q2080" s="74" t="n"/>
      <c r="R2080" s="74" t="n"/>
      <c r="S2080" s="74" t="n"/>
      <c r="T2080" s="74" t="n"/>
      <c r="U2080" s="74" t="n"/>
      <c r="V2080" s="74" t="n"/>
      <c r="W2080" s="74" t="n"/>
      <c r="X2080" s="74" t="n"/>
      <c r="Y2080" s="74" t="n"/>
      <c r="Z2080" s="74" t="n"/>
      <c r="AA2080" s="74" t="n"/>
      <c r="AB2080" s="74" t="n"/>
    </row>
    <row r="2081">
      <c r="A2081" s="9">
        <f>A2080+1</f>
        <v/>
      </c>
      <c r="B2081" s="9">
        <f>IF($A2081&lt;=[1]Labels!$A$2257,[1]Labels!B2079,"")</f>
        <v/>
      </c>
      <c r="C2081" s="9">
        <f>IF($A2081&lt;=[1]Labels!$A$2257,[1]Labels!C2079,"")</f>
        <v/>
      </c>
      <c r="D2081" s="74" t="n"/>
      <c r="E2081" s="74" t="n"/>
      <c r="F2081" s="74" t="n"/>
      <c r="G2081" s="74" t="n"/>
      <c r="H2081" s="74" t="n"/>
      <c r="I2081" s="74" t="n"/>
      <c r="J2081" s="74" t="n"/>
      <c r="K2081" s="74" t="n"/>
      <c r="L2081" s="74" t="n"/>
      <c r="M2081" s="74" t="n"/>
      <c r="N2081" s="74" t="n"/>
      <c r="O2081" s="74" t="n"/>
      <c r="P2081" s="73" t="n"/>
      <c r="Q2081" s="74" t="n"/>
      <c r="R2081" s="74" t="n"/>
      <c r="S2081" s="74" t="n"/>
      <c r="T2081" s="74" t="n"/>
      <c r="U2081" s="74" t="n"/>
      <c r="V2081" s="74" t="n"/>
      <c r="W2081" s="74" t="n"/>
      <c r="X2081" s="74" t="n"/>
      <c r="Y2081" s="74" t="n"/>
      <c r="Z2081" s="74" t="n"/>
      <c r="AA2081" s="74" t="n"/>
      <c r="AB2081" s="74" t="n"/>
    </row>
    <row r="2082">
      <c r="A2082" s="9">
        <f>A2081+1</f>
        <v/>
      </c>
      <c r="B2082" s="9">
        <f>IF($A2082&lt;=[1]Labels!$A$2257,[1]Labels!B2080,"")</f>
        <v/>
      </c>
      <c r="C2082" s="9">
        <f>IF($A2082&lt;=[1]Labels!$A$2257,[1]Labels!C2080,"")</f>
        <v/>
      </c>
      <c r="D2082" s="74" t="n"/>
      <c r="E2082" s="74" t="n"/>
      <c r="F2082" s="74" t="n"/>
      <c r="G2082" s="74" t="n"/>
      <c r="H2082" s="74" t="n"/>
      <c r="I2082" s="74" t="n"/>
      <c r="J2082" s="74" t="n"/>
      <c r="K2082" s="74" t="n"/>
      <c r="L2082" s="74" t="n"/>
      <c r="M2082" s="74" t="n"/>
      <c r="N2082" s="74" t="n"/>
      <c r="O2082" s="74" t="n"/>
      <c r="P2082" s="73" t="n"/>
      <c r="Q2082" s="74" t="n"/>
      <c r="R2082" s="74" t="n"/>
      <c r="S2082" s="74" t="n"/>
      <c r="T2082" s="74" t="n"/>
      <c r="U2082" s="74" t="n"/>
      <c r="V2082" s="74" t="n"/>
      <c r="W2082" s="74" t="n"/>
      <c r="X2082" s="74" t="n"/>
      <c r="Y2082" s="74" t="n"/>
      <c r="Z2082" s="74" t="n"/>
      <c r="AA2082" s="74" t="n"/>
      <c r="AB2082" s="74" t="n"/>
    </row>
    <row r="2083">
      <c r="A2083" s="9">
        <f>A2082+1</f>
        <v/>
      </c>
      <c r="B2083" s="9">
        <f>IF($A2083&lt;=[1]Labels!$A$2257,[1]Labels!B2081,"")</f>
        <v/>
      </c>
      <c r="C2083" s="9">
        <f>IF($A2083&lt;=[1]Labels!$A$2257,[1]Labels!C2081,"")</f>
        <v/>
      </c>
      <c r="D2083" s="74" t="n"/>
      <c r="E2083" s="74" t="n"/>
      <c r="F2083" s="74" t="n"/>
      <c r="G2083" s="74" t="n"/>
      <c r="H2083" s="74" t="n"/>
      <c r="I2083" s="74" t="n"/>
      <c r="J2083" s="74" t="n"/>
      <c r="K2083" s="74" t="n"/>
      <c r="L2083" s="74" t="n"/>
      <c r="M2083" s="74" t="n"/>
      <c r="N2083" s="74" t="n"/>
      <c r="O2083" s="74" t="n"/>
      <c r="P2083" s="73" t="n"/>
      <c r="Q2083" s="74" t="n"/>
      <c r="R2083" s="74" t="n"/>
      <c r="S2083" s="74" t="n"/>
      <c r="T2083" s="74" t="n"/>
      <c r="U2083" s="74" t="n"/>
      <c r="V2083" s="74" t="n"/>
      <c r="W2083" s="74" t="n"/>
      <c r="X2083" s="74" t="n"/>
      <c r="Y2083" s="74" t="n"/>
      <c r="Z2083" s="74" t="n"/>
      <c r="AA2083" s="74" t="n"/>
      <c r="AB2083" s="74" t="n"/>
    </row>
    <row r="2084">
      <c r="A2084" s="9">
        <f>A2083+1</f>
        <v/>
      </c>
      <c r="B2084" s="9">
        <f>IF($A2084&lt;=[1]Labels!$A$2257,[1]Labels!B2082,"")</f>
        <v/>
      </c>
      <c r="C2084" s="9">
        <f>IF($A2084&lt;=[1]Labels!$A$2257,[1]Labels!C2082,"")</f>
        <v/>
      </c>
      <c r="D2084" s="74" t="n"/>
      <c r="E2084" s="74" t="n"/>
      <c r="F2084" s="74" t="n"/>
      <c r="G2084" s="74" t="n"/>
      <c r="H2084" s="74" t="n"/>
      <c r="I2084" s="74" t="n"/>
      <c r="J2084" s="74" t="n"/>
      <c r="K2084" s="74" t="n"/>
      <c r="L2084" s="74" t="n"/>
      <c r="M2084" s="74" t="n"/>
      <c r="N2084" s="74" t="n"/>
      <c r="O2084" s="74" t="n"/>
      <c r="P2084" s="73" t="n"/>
      <c r="Q2084" s="74" t="n"/>
      <c r="R2084" s="74" t="n"/>
      <c r="S2084" s="74" t="n"/>
      <c r="T2084" s="74" t="n"/>
      <c r="U2084" s="74" t="n"/>
      <c r="V2084" s="74" t="n"/>
      <c r="W2084" s="74" t="n"/>
      <c r="X2084" s="74" t="n"/>
      <c r="Y2084" s="74" t="n"/>
      <c r="Z2084" s="74" t="n"/>
      <c r="AA2084" s="74" t="n"/>
      <c r="AB2084" s="74" t="n"/>
    </row>
    <row r="2085">
      <c r="A2085" s="9">
        <f>A2084+1</f>
        <v/>
      </c>
      <c r="B2085" s="9">
        <f>IF($A2085&lt;=[1]Labels!$A$2257,[1]Labels!B2083,"")</f>
        <v/>
      </c>
      <c r="C2085" s="9">
        <f>IF($A2085&lt;=[1]Labels!$A$2257,[1]Labels!C2083,"")</f>
        <v/>
      </c>
      <c r="D2085" s="74" t="n"/>
      <c r="E2085" s="74" t="n"/>
      <c r="F2085" s="74" t="n"/>
      <c r="G2085" s="74" t="n"/>
      <c r="H2085" s="74" t="n"/>
      <c r="I2085" s="74" t="n"/>
      <c r="J2085" s="74" t="n"/>
      <c r="K2085" s="74" t="n"/>
      <c r="L2085" s="74" t="n"/>
      <c r="M2085" s="74" t="n"/>
      <c r="N2085" s="74" t="n"/>
      <c r="O2085" s="74" t="n"/>
      <c r="P2085" s="73" t="n"/>
      <c r="Q2085" s="74" t="n"/>
      <c r="R2085" s="74" t="n"/>
      <c r="S2085" s="74" t="n"/>
      <c r="T2085" s="74" t="n"/>
      <c r="U2085" s="74" t="n"/>
      <c r="V2085" s="74" t="n"/>
      <c r="W2085" s="74" t="n"/>
      <c r="X2085" s="74" t="n"/>
      <c r="Y2085" s="74" t="n"/>
      <c r="Z2085" s="74" t="n"/>
      <c r="AA2085" s="74" t="n"/>
      <c r="AB2085" s="74" t="n"/>
    </row>
    <row r="2086">
      <c r="A2086" s="9">
        <f>A2085+1</f>
        <v/>
      </c>
      <c r="B2086" s="9">
        <f>IF($A2086&lt;=[1]Labels!$A$2257,[1]Labels!B2084,"")</f>
        <v/>
      </c>
      <c r="C2086" s="9">
        <f>IF($A2086&lt;=[1]Labels!$A$2257,[1]Labels!C2084,"")</f>
        <v/>
      </c>
      <c r="D2086" s="74" t="n"/>
      <c r="E2086" s="74" t="n"/>
      <c r="F2086" s="74" t="n"/>
      <c r="G2086" s="74" t="n"/>
      <c r="H2086" s="74" t="n"/>
      <c r="I2086" s="74" t="n"/>
      <c r="J2086" s="74" t="n"/>
      <c r="K2086" s="74" t="n"/>
      <c r="L2086" s="74" t="n"/>
      <c r="M2086" s="74" t="n"/>
      <c r="N2086" s="74" t="n"/>
      <c r="O2086" s="74" t="n"/>
      <c r="P2086" s="73" t="n"/>
      <c r="Q2086" s="74" t="n"/>
      <c r="R2086" s="74" t="n"/>
      <c r="S2086" s="74" t="n"/>
      <c r="T2086" s="74" t="n"/>
      <c r="U2086" s="74" t="n"/>
      <c r="V2086" s="74" t="n"/>
      <c r="W2086" s="74" t="n"/>
      <c r="X2086" s="74" t="n"/>
      <c r="Y2086" s="74" t="n"/>
      <c r="Z2086" s="74" t="n"/>
      <c r="AA2086" s="74" t="n"/>
      <c r="AB2086" s="74" t="n"/>
    </row>
    <row r="2087">
      <c r="A2087" s="9">
        <f>A2086+1</f>
        <v/>
      </c>
      <c r="B2087" s="9">
        <f>IF($A2087&lt;=[1]Labels!$A$2257,[1]Labels!B2085,"")</f>
        <v/>
      </c>
      <c r="C2087" s="9">
        <f>IF($A2087&lt;=[1]Labels!$A$2257,[1]Labels!C2085,"")</f>
        <v/>
      </c>
      <c r="D2087" s="74" t="n"/>
      <c r="E2087" s="74" t="n"/>
      <c r="F2087" s="74" t="n"/>
      <c r="G2087" s="74" t="n"/>
      <c r="H2087" s="74" t="n"/>
      <c r="I2087" s="74" t="n"/>
      <c r="J2087" s="74" t="n"/>
      <c r="K2087" s="74" t="n"/>
      <c r="L2087" s="74" t="n"/>
      <c r="M2087" s="74" t="n"/>
      <c r="N2087" s="74" t="n"/>
      <c r="O2087" s="74" t="n"/>
      <c r="P2087" s="73" t="n"/>
      <c r="Q2087" s="74" t="n"/>
      <c r="R2087" s="74" t="n"/>
      <c r="S2087" s="74" t="n"/>
      <c r="T2087" s="74" t="n"/>
      <c r="U2087" s="74" t="n"/>
      <c r="V2087" s="74" t="n"/>
      <c r="W2087" s="74" t="n"/>
      <c r="X2087" s="74" t="n"/>
      <c r="Y2087" s="74" t="n"/>
      <c r="Z2087" s="74" t="n"/>
      <c r="AA2087" s="74" t="n"/>
      <c r="AB2087" s="74" t="n"/>
    </row>
    <row r="2088">
      <c r="A2088" s="9">
        <f>A2087+1</f>
        <v/>
      </c>
      <c r="B2088" s="9">
        <f>IF($A2088&lt;=[1]Labels!$A$2257,[1]Labels!B2086,"")</f>
        <v/>
      </c>
      <c r="C2088" s="9">
        <f>IF($A2088&lt;=[1]Labels!$A$2257,[1]Labels!C2086,"")</f>
        <v/>
      </c>
      <c r="D2088" s="74" t="n"/>
      <c r="E2088" s="74" t="n"/>
      <c r="F2088" s="74" t="n"/>
      <c r="G2088" s="74" t="n"/>
      <c r="H2088" s="74" t="n"/>
      <c r="I2088" s="74" t="n"/>
      <c r="J2088" s="74" t="n"/>
      <c r="K2088" s="74" t="n"/>
      <c r="L2088" s="74" t="n"/>
      <c r="M2088" s="74" t="n"/>
      <c r="N2088" s="74" t="n"/>
      <c r="O2088" s="74" t="n"/>
      <c r="P2088" s="73" t="n"/>
      <c r="Q2088" s="74" t="n"/>
      <c r="R2088" s="74" t="n"/>
      <c r="S2088" s="74" t="n"/>
      <c r="T2088" s="74" t="n"/>
      <c r="U2088" s="74" t="n"/>
      <c r="V2088" s="74" t="n"/>
      <c r="W2088" s="74" t="n"/>
      <c r="X2088" s="74" t="n"/>
      <c r="Y2088" s="74" t="n"/>
      <c r="Z2088" s="74" t="n"/>
      <c r="AA2088" s="74" t="n"/>
      <c r="AB2088" s="74" t="n"/>
    </row>
    <row r="2089">
      <c r="A2089" s="9">
        <f>A2088+1</f>
        <v/>
      </c>
      <c r="B2089" s="9">
        <f>IF($A2089&lt;=[1]Labels!$A$2257,[1]Labels!B2087,"")</f>
        <v/>
      </c>
      <c r="C2089" s="9">
        <f>IF($A2089&lt;=[1]Labels!$A$2257,[1]Labels!C2087,"")</f>
        <v/>
      </c>
      <c r="D2089" s="74" t="n"/>
      <c r="E2089" s="74" t="n"/>
      <c r="F2089" s="74" t="n"/>
      <c r="G2089" s="74" t="n"/>
      <c r="H2089" s="74" t="n"/>
      <c r="I2089" s="74" t="n"/>
      <c r="J2089" s="74" t="n"/>
      <c r="K2089" s="74" t="n"/>
      <c r="L2089" s="74" t="n"/>
      <c r="M2089" s="74" t="n"/>
      <c r="N2089" s="74" t="n"/>
      <c r="O2089" s="74" t="n"/>
      <c r="P2089" s="73" t="n"/>
      <c r="Q2089" s="74" t="n"/>
      <c r="R2089" s="74" t="n"/>
      <c r="S2089" s="74" t="n"/>
      <c r="T2089" s="74" t="n"/>
      <c r="U2089" s="74" t="n"/>
      <c r="V2089" s="74" t="n"/>
      <c r="W2089" s="74" t="n"/>
      <c r="X2089" s="74" t="n"/>
      <c r="Y2089" s="74" t="n"/>
      <c r="Z2089" s="74" t="n"/>
      <c r="AA2089" s="74" t="n"/>
      <c r="AB2089" s="74" t="n"/>
    </row>
    <row r="2090">
      <c r="A2090" s="9">
        <f>A2089+1</f>
        <v/>
      </c>
      <c r="B2090" s="9">
        <f>IF($A2090&lt;=[1]Labels!$A$2257,[1]Labels!B2088,"")</f>
        <v/>
      </c>
      <c r="C2090" s="9">
        <f>IF($A2090&lt;=[1]Labels!$A$2257,[1]Labels!C2088,"")</f>
        <v/>
      </c>
      <c r="D2090" s="74" t="n"/>
      <c r="E2090" s="74" t="n"/>
      <c r="F2090" s="74" t="n"/>
      <c r="G2090" s="74" t="n"/>
      <c r="H2090" s="74" t="n"/>
      <c r="I2090" s="74" t="n"/>
      <c r="J2090" s="74" t="n"/>
      <c r="K2090" s="74" t="n"/>
      <c r="L2090" s="74" t="n"/>
      <c r="M2090" s="74" t="n"/>
      <c r="N2090" s="74" t="n"/>
      <c r="O2090" s="74" t="n"/>
      <c r="P2090" s="73" t="n"/>
      <c r="Q2090" s="74" t="n"/>
      <c r="R2090" s="74" t="n"/>
      <c r="S2090" s="74" t="n"/>
      <c r="T2090" s="74" t="n"/>
      <c r="U2090" s="74" t="n"/>
      <c r="V2090" s="74" t="n"/>
      <c r="W2090" s="74" t="n"/>
      <c r="X2090" s="74" t="n"/>
      <c r="Y2090" s="74" t="n"/>
      <c r="Z2090" s="74" t="n"/>
      <c r="AA2090" s="74" t="n"/>
      <c r="AB2090" s="74" t="n"/>
    </row>
    <row r="2091">
      <c r="A2091" s="9">
        <f>A2090+1</f>
        <v/>
      </c>
      <c r="B2091" s="9">
        <f>IF($A2091&lt;=[1]Labels!$A$2257,[1]Labels!B2089,"")</f>
        <v/>
      </c>
      <c r="C2091" s="9">
        <f>IF($A2091&lt;=[1]Labels!$A$2257,[1]Labels!C2089,"")</f>
        <v/>
      </c>
      <c r="D2091" s="74" t="n"/>
      <c r="E2091" s="74" t="n"/>
      <c r="F2091" s="74" t="n"/>
      <c r="G2091" s="74" t="n"/>
      <c r="H2091" s="74" t="n"/>
      <c r="I2091" s="74" t="n"/>
      <c r="J2091" s="74" t="n"/>
      <c r="K2091" s="74" t="n"/>
      <c r="L2091" s="74" t="n"/>
      <c r="M2091" s="74" t="n"/>
      <c r="N2091" s="74" t="n"/>
      <c r="O2091" s="74" t="n"/>
      <c r="P2091" s="73" t="n"/>
      <c r="Q2091" s="74" t="n"/>
      <c r="R2091" s="74" t="n"/>
      <c r="S2091" s="74" t="n"/>
      <c r="T2091" s="74" t="n"/>
      <c r="U2091" s="74" t="n"/>
      <c r="V2091" s="74" t="n"/>
      <c r="W2091" s="74" t="n"/>
      <c r="X2091" s="74" t="n"/>
      <c r="Y2091" s="74" t="n"/>
      <c r="Z2091" s="74" t="n"/>
      <c r="AA2091" s="74" t="n"/>
      <c r="AB2091" s="74" t="n"/>
    </row>
    <row r="2092">
      <c r="A2092" s="9">
        <f>A2091+1</f>
        <v/>
      </c>
      <c r="B2092" s="9">
        <f>IF($A2092&lt;=[1]Labels!$A$2257,[1]Labels!B2090,"")</f>
        <v/>
      </c>
      <c r="C2092" s="9">
        <f>IF($A2092&lt;=[1]Labels!$A$2257,[1]Labels!C2090,"")</f>
        <v/>
      </c>
      <c r="D2092" s="74" t="n"/>
      <c r="E2092" s="74" t="n"/>
      <c r="F2092" s="74" t="n"/>
      <c r="G2092" s="74" t="n"/>
      <c r="H2092" s="74" t="n"/>
      <c r="I2092" s="74" t="n"/>
      <c r="J2092" s="74" t="n"/>
      <c r="K2092" s="74" t="n"/>
      <c r="L2092" s="74" t="n"/>
      <c r="M2092" s="74" t="n"/>
      <c r="N2092" s="74" t="n"/>
      <c r="O2092" s="74" t="n"/>
      <c r="P2092" s="73" t="n"/>
      <c r="Q2092" s="74" t="n"/>
      <c r="R2092" s="74" t="n"/>
      <c r="S2092" s="74" t="n"/>
      <c r="T2092" s="74" t="n"/>
      <c r="U2092" s="74" t="n"/>
      <c r="V2092" s="74" t="n"/>
      <c r="W2092" s="74" t="n"/>
      <c r="X2092" s="74" t="n"/>
      <c r="Y2092" s="74" t="n"/>
      <c r="Z2092" s="74" t="n"/>
      <c r="AA2092" s="74" t="n"/>
      <c r="AB2092" s="74" t="n"/>
    </row>
    <row r="2093">
      <c r="A2093" s="9">
        <f>A2092+1</f>
        <v/>
      </c>
      <c r="B2093" s="9">
        <f>IF($A2093&lt;=[1]Labels!$A$2257,[1]Labels!B2091,"")</f>
        <v/>
      </c>
      <c r="C2093" s="9">
        <f>IF($A2093&lt;=[1]Labels!$A$2257,[1]Labels!C2091,"")</f>
        <v/>
      </c>
      <c r="D2093" s="74" t="n"/>
      <c r="E2093" s="74" t="n"/>
      <c r="F2093" s="74" t="n"/>
      <c r="G2093" s="74" t="n"/>
      <c r="H2093" s="74" t="n"/>
      <c r="I2093" s="74" t="n"/>
      <c r="J2093" s="74" t="n"/>
      <c r="K2093" s="74" t="n"/>
      <c r="L2093" s="74" t="n"/>
      <c r="M2093" s="74" t="n"/>
      <c r="N2093" s="74" t="n"/>
      <c r="O2093" s="74" t="n"/>
      <c r="P2093" s="73" t="n"/>
      <c r="Q2093" s="74" t="n"/>
      <c r="R2093" s="74" t="n"/>
      <c r="S2093" s="74" t="n"/>
      <c r="T2093" s="74" t="n"/>
      <c r="U2093" s="74" t="n"/>
      <c r="V2093" s="74" t="n"/>
      <c r="W2093" s="74" t="n"/>
      <c r="X2093" s="74" t="n"/>
      <c r="Y2093" s="74" t="n"/>
      <c r="Z2093" s="74" t="n"/>
      <c r="AA2093" s="74" t="n"/>
      <c r="AB2093" s="74" t="n"/>
    </row>
    <row r="2094">
      <c r="A2094" s="9">
        <f>A2093+1</f>
        <v/>
      </c>
      <c r="B2094" s="9">
        <f>IF($A2094&lt;=[1]Labels!$A$2257,[1]Labels!B2092,"")</f>
        <v/>
      </c>
      <c r="C2094" s="9">
        <f>IF($A2094&lt;=[1]Labels!$A$2257,[1]Labels!C2092,"")</f>
        <v/>
      </c>
      <c r="D2094" s="74" t="n"/>
      <c r="E2094" s="74" t="n"/>
      <c r="F2094" s="74" t="n"/>
      <c r="G2094" s="74" t="n"/>
      <c r="H2094" s="74" t="n"/>
      <c r="I2094" s="74" t="n"/>
      <c r="J2094" s="74" t="n"/>
      <c r="K2094" s="74" t="n"/>
      <c r="L2094" s="74" t="n"/>
      <c r="M2094" s="74" t="n"/>
      <c r="N2094" s="74" t="n"/>
      <c r="O2094" s="74" t="n"/>
      <c r="P2094" s="73" t="n"/>
      <c r="Q2094" s="74" t="n"/>
      <c r="R2094" s="74" t="n"/>
      <c r="S2094" s="74" t="n"/>
      <c r="T2094" s="74" t="n"/>
      <c r="U2094" s="74" t="n"/>
      <c r="V2094" s="74" t="n"/>
      <c r="W2094" s="74" t="n"/>
      <c r="X2094" s="74" t="n"/>
      <c r="Y2094" s="74" t="n"/>
      <c r="Z2094" s="74" t="n"/>
      <c r="AA2094" s="74" t="n"/>
      <c r="AB2094" s="74" t="n"/>
    </row>
    <row r="2095">
      <c r="A2095" s="9">
        <f>A2094+1</f>
        <v/>
      </c>
      <c r="B2095" s="9">
        <f>IF($A2095&lt;=[1]Labels!$A$2257,[1]Labels!B2093,"")</f>
        <v/>
      </c>
      <c r="C2095" s="9">
        <f>IF($A2095&lt;=[1]Labels!$A$2257,[1]Labels!C2093,"")</f>
        <v/>
      </c>
      <c r="D2095" s="74" t="n"/>
      <c r="E2095" s="74" t="n"/>
      <c r="F2095" s="74" t="n"/>
      <c r="G2095" s="74" t="n"/>
      <c r="H2095" s="74" t="n"/>
      <c r="I2095" s="74" t="n"/>
      <c r="J2095" s="74" t="n"/>
      <c r="K2095" s="74" t="n"/>
      <c r="L2095" s="74" t="n"/>
      <c r="M2095" s="74" t="n"/>
      <c r="N2095" s="74" t="n"/>
      <c r="O2095" s="74" t="n"/>
      <c r="P2095" s="73" t="n"/>
      <c r="Q2095" s="74" t="n"/>
      <c r="R2095" s="74" t="n"/>
      <c r="S2095" s="74" t="n"/>
      <c r="T2095" s="74" t="n"/>
      <c r="U2095" s="74" t="n"/>
      <c r="V2095" s="74" t="n"/>
      <c r="W2095" s="74" t="n"/>
      <c r="X2095" s="74" t="n"/>
      <c r="Y2095" s="74" t="n"/>
      <c r="Z2095" s="74" t="n"/>
      <c r="AA2095" s="74" t="n"/>
      <c r="AB2095" s="74" t="n"/>
    </row>
    <row r="2096">
      <c r="A2096" s="9">
        <f>A2095+1</f>
        <v/>
      </c>
      <c r="B2096" s="9">
        <f>IF($A2096&lt;=[1]Labels!$A$2257,[1]Labels!B2094,"")</f>
        <v/>
      </c>
      <c r="C2096" s="9">
        <f>IF($A2096&lt;=[1]Labels!$A$2257,[1]Labels!C2094,"")</f>
        <v/>
      </c>
      <c r="D2096" s="74" t="n"/>
      <c r="E2096" s="74" t="n"/>
      <c r="F2096" s="74" t="n"/>
      <c r="G2096" s="74" t="n"/>
      <c r="H2096" s="74" t="n"/>
      <c r="I2096" s="74" t="n"/>
      <c r="J2096" s="74" t="n"/>
      <c r="K2096" s="74" t="n"/>
      <c r="L2096" s="74" t="n"/>
      <c r="M2096" s="74" t="n"/>
      <c r="N2096" s="74" t="n"/>
      <c r="O2096" s="74" t="n"/>
      <c r="P2096" s="73" t="n"/>
      <c r="Q2096" s="74" t="n"/>
      <c r="R2096" s="74" t="n"/>
      <c r="S2096" s="74" t="n"/>
      <c r="T2096" s="74" t="n"/>
      <c r="U2096" s="74" t="n"/>
      <c r="V2096" s="74" t="n"/>
      <c r="W2096" s="74" t="n"/>
      <c r="X2096" s="74" t="n"/>
      <c r="Y2096" s="74" t="n"/>
      <c r="Z2096" s="74" t="n"/>
      <c r="AA2096" s="74" t="n"/>
      <c r="AB2096" s="74" t="n"/>
    </row>
    <row r="2097">
      <c r="A2097" s="9">
        <f>A2096+1</f>
        <v/>
      </c>
      <c r="B2097" s="9">
        <f>IF($A2097&lt;=[1]Labels!$A$2257,[1]Labels!B2095,"")</f>
        <v/>
      </c>
      <c r="C2097" s="9">
        <f>IF($A2097&lt;=[1]Labels!$A$2257,[1]Labels!C2095,"")</f>
        <v/>
      </c>
      <c r="D2097" s="74" t="n"/>
      <c r="E2097" s="74" t="n"/>
      <c r="F2097" s="74" t="n"/>
      <c r="G2097" s="74" t="n"/>
      <c r="H2097" s="74" t="n"/>
      <c r="I2097" s="74" t="n"/>
      <c r="J2097" s="74" t="n"/>
      <c r="K2097" s="74" t="n"/>
      <c r="L2097" s="74" t="n"/>
      <c r="M2097" s="74" t="n"/>
      <c r="N2097" s="74" t="n"/>
      <c r="O2097" s="74" t="n"/>
      <c r="P2097" s="73" t="n"/>
      <c r="Q2097" s="74" t="n"/>
      <c r="R2097" s="74" t="n"/>
      <c r="S2097" s="74" t="n"/>
      <c r="T2097" s="74" t="n"/>
      <c r="U2097" s="74" t="n"/>
      <c r="V2097" s="74" t="n"/>
      <c r="W2097" s="74" t="n"/>
      <c r="X2097" s="74" t="n"/>
      <c r="Y2097" s="74" t="n"/>
      <c r="Z2097" s="74" t="n"/>
      <c r="AA2097" s="74" t="n"/>
      <c r="AB2097" s="74" t="n"/>
    </row>
    <row r="2098">
      <c r="A2098" s="9">
        <f>A2097+1</f>
        <v/>
      </c>
      <c r="B2098" s="9">
        <f>IF($A2098&lt;=[1]Labels!$A$2257,[1]Labels!B2096,"")</f>
        <v/>
      </c>
      <c r="C2098" s="9">
        <f>IF($A2098&lt;=[1]Labels!$A$2257,[1]Labels!C2096,"")</f>
        <v/>
      </c>
      <c r="D2098" s="74" t="n"/>
      <c r="E2098" s="74" t="n"/>
      <c r="F2098" s="74" t="n"/>
      <c r="G2098" s="74" t="n"/>
      <c r="H2098" s="74" t="n"/>
      <c r="I2098" s="74" t="n"/>
      <c r="J2098" s="74" t="n"/>
      <c r="K2098" s="74" t="n"/>
      <c r="L2098" s="74" t="n"/>
      <c r="M2098" s="74" t="n"/>
      <c r="N2098" s="74" t="n"/>
      <c r="O2098" s="74" t="n"/>
      <c r="P2098" s="73" t="n"/>
      <c r="Q2098" s="74" t="n"/>
      <c r="R2098" s="74" t="n"/>
      <c r="S2098" s="74" t="n"/>
      <c r="T2098" s="74" t="n"/>
      <c r="U2098" s="74" t="n"/>
      <c r="V2098" s="74" t="n"/>
      <c r="W2098" s="74" t="n"/>
      <c r="X2098" s="74" t="n"/>
      <c r="Y2098" s="74" t="n"/>
      <c r="Z2098" s="74" t="n"/>
      <c r="AA2098" s="74" t="n"/>
      <c r="AB2098" s="74" t="n"/>
    </row>
    <row r="2099">
      <c r="A2099" s="9">
        <f>A2098+1</f>
        <v/>
      </c>
      <c r="B2099" s="9">
        <f>IF($A2099&lt;=[1]Labels!$A$2257,[1]Labels!B2097,"")</f>
        <v/>
      </c>
      <c r="C2099" s="9">
        <f>IF($A2099&lt;=[1]Labels!$A$2257,[1]Labels!C2097,"")</f>
        <v/>
      </c>
      <c r="D2099" s="74" t="n"/>
      <c r="E2099" s="74" t="n"/>
      <c r="F2099" s="74" t="n"/>
      <c r="G2099" s="74" t="n"/>
      <c r="H2099" s="74" t="n"/>
      <c r="I2099" s="74" t="n"/>
      <c r="J2099" s="74" t="n"/>
      <c r="K2099" s="74" t="n"/>
      <c r="L2099" s="74" t="n"/>
      <c r="M2099" s="74" t="n"/>
      <c r="N2099" s="74" t="n"/>
      <c r="O2099" s="74" t="n"/>
      <c r="P2099" s="73" t="n"/>
      <c r="Q2099" s="74" t="n"/>
      <c r="R2099" s="74" t="n"/>
      <c r="S2099" s="74" t="n"/>
      <c r="T2099" s="74" t="n"/>
      <c r="U2099" s="74" t="n"/>
      <c r="V2099" s="74" t="n"/>
      <c r="W2099" s="74" t="n"/>
      <c r="X2099" s="74" t="n"/>
      <c r="Y2099" s="74" t="n"/>
      <c r="Z2099" s="74" t="n"/>
      <c r="AA2099" s="74" t="n"/>
      <c r="AB2099" s="74" t="n"/>
    </row>
    <row r="2100">
      <c r="A2100" s="9">
        <f>A2099+1</f>
        <v/>
      </c>
      <c r="B2100" s="9">
        <f>IF($A2100&lt;=[1]Labels!$A$2257,[1]Labels!B2098,"")</f>
        <v/>
      </c>
      <c r="C2100" s="9">
        <f>IF($A2100&lt;=[1]Labels!$A$2257,[1]Labels!C2098,"")</f>
        <v/>
      </c>
      <c r="D2100" s="74" t="n"/>
      <c r="E2100" s="74" t="n"/>
      <c r="F2100" s="74" t="n"/>
      <c r="G2100" s="74" t="n"/>
      <c r="H2100" s="74" t="n"/>
      <c r="I2100" s="74" t="n"/>
      <c r="J2100" s="74" t="n"/>
      <c r="K2100" s="74" t="n"/>
      <c r="L2100" s="74" t="n"/>
      <c r="M2100" s="74" t="n"/>
      <c r="N2100" s="74" t="n"/>
      <c r="O2100" s="74" t="n"/>
      <c r="P2100" s="73" t="n"/>
      <c r="Q2100" s="74" t="n"/>
      <c r="R2100" s="74" t="n"/>
      <c r="S2100" s="74" t="n"/>
      <c r="T2100" s="74" t="n"/>
      <c r="U2100" s="74" t="n"/>
      <c r="V2100" s="74" t="n"/>
      <c r="W2100" s="74" t="n"/>
      <c r="X2100" s="74" t="n"/>
      <c r="Y2100" s="74" t="n"/>
      <c r="Z2100" s="74" t="n"/>
      <c r="AA2100" s="74" t="n"/>
      <c r="AB2100" s="74" t="n"/>
    </row>
    <row r="2101">
      <c r="A2101" s="9">
        <f>A2100+1</f>
        <v/>
      </c>
      <c r="B2101" s="9">
        <f>IF($A2101&lt;=[1]Labels!$A$2257,[1]Labels!B2099,"")</f>
        <v/>
      </c>
      <c r="C2101" s="9">
        <f>IF($A2101&lt;=[1]Labels!$A$2257,[1]Labels!C2099,"")</f>
        <v/>
      </c>
      <c r="D2101" s="74" t="n"/>
      <c r="E2101" s="74" t="n"/>
      <c r="F2101" s="74" t="n"/>
      <c r="G2101" s="74" t="n"/>
      <c r="H2101" s="74" t="n"/>
      <c r="I2101" s="74" t="n"/>
      <c r="J2101" s="74" t="n"/>
      <c r="K2101" s="74" t="n"/>
      <c r="L2101" s="74" t="n"/>
      <c r="M2101" s="74" t="n"/>
      <c r="N2101" s="74" t="n"/>
      <c r="O2101" s="74" t="n"/>
      <c r="P2101" s="73" t="n"/>
      <c r="Q2101" s="74" t="n"/>
      <c r="R2101" s="74" t="n"/>
      <c r="S2101" s="74" t="n"/>
      <c r="T2101" s="74" t="n"/>
      <c r="U2101" s="74" t="n"/>
      <c r="V2101" s="74" t="n"/>
      <c r="W2101" s="74" t="n"/>
      <c r="X2101" s="74" t="n"/>
      <c r="Y2101" s="74" t="n"/>
      <c r="Z2101" s="74" t="n"/>
      <c r="AA2101" s="74" t="n"/>
      <c r="AB2101" s="74" t="n"/>
    </row>
    <row r="2102">
      <c r="A2102" s="9">
        <f>A2101+1</f>
        <v/>
      </c>
      <c r="B2102" s="9">
        <f>IF($A2102&lt;=[1]Labels!$A$2257,[1]Labels!B2100,"")</f>
        <v/>
      </c>
      <c r="C2102" s="9">
        <f>IF($A2102&lt;=[1]Labels!$A$2257,[1]Labels!C2100,"")</f>
        <v/>
      </c>
      <c r="D2102" s="74" t="n"/>
      <c r="E2102" s="74" t="n"/>
      <c r="F2102" s="74" t="n"/>
      <c r="G2102" s="74" t="n"/>
      <c r="H2102" s="74" t="n"/>
      <c r="I2102" s="74" t="n"/>
      <c r="J2102" s="74" t="n"/>
      <c r="K2102" s="74" t="n"/>
      <c r="L2102" s="74" t="n"/>
      <c r="M2102" s="74" t="n"/>
      <c r="N2102" s="74" t="n"/>
      <c r="O2102" s="74" t="n"/>
      <c r="P2102" s="73" t="n"/>
      <c r="Q2102" s="74" t="n"/>
      <c r="R2102" s="74" t="n"/>
      <c r="S2102" s="74" t="n"/>
      <c r="T2102" s="74" t="n"/>
      <c r="U2102" s="74" t="n"/>
      <c r="V2102" s="74" t="n"/>
      <c r="W2102" s="74" t="n"/>
      <c r="X2102" s="74" t="n"/>
      <c r="Y2102" s="74" t="n"/>
      <c r="Z2102" s="74" t="n"/>
      <c r="AA2102" s="74" t="n"/>
      <c r="AB2102" s="74" t="n"/>
    </row>
    <row r="2103">
      <c r="A2103" s="9">
        <f>A2102+1</f>
        <v/>
      </c>
      <c r="B2103" s="9">
        <f>IF($A2103&lt;=[1]Labels!$A$2257,[1]Labels!B2101,"")</f>
        <v/>
      </c>
      <c r="C2103" s="9">
        <f>IF($A2103&lt;=[1]Labels!$A$2257,[1]Labels!C2101,"")</f>
        <v/>
      </c>
      <c r="D2103" s="74" t="n"/>
      <c r="E2103" s="74" t="n"/>
      <c r="F2103" s="74" t="n"/>
      <c r="G2103" s="74" t="n"/>
      <c r="H2103" s="74" t="n"/>
      <c r="I2103" s="74" t="n"/>
      <c r="J2103" s="74" t="n"/>
      <c r="K2103" s="74" t="n"/>
      <c r="L2103" s="74" t="n"/>
      <c r="M2103" s="74" t="n"/>
      <c r="N2103" s="74" t="n"/>
      <c r="O2103" s="74" t="n"/>
      <c r="P2103" s="73" t="n"/>
      <c r="Q2103" s="74" t="n"/>
      <c r="R2103" s="74" t="n"/>
      <c r="S2103" s="74" t="n"/>
      <c r="T2103" s="74" t="n"/>
      <c r="U2103" s="74" t="n"/>
      <c r="V2103" s="74" t="n"/>
      <c r="W2103" s="74" t="n"/>
      <c r="X2103" s="74" t="n"/>
      <c r="Y2103" s="74" t="n"/>
      <c r="Z2103" s="74" t="n"/>
      <c r="AA2103" s="74" t="n"/>
      <c r="AB2103" s="74" t="n"/>
    </row>
    <row r="2104">
      <c r="A2104" s="9">
        <f>A2103+1</f>
        <v/>
      </c>
      <c r="B2104" s="9">
        <f>IF($A2104&lt;=[1]Labels!$A$2257,[1]Labels!B2102,"")</f>
        <v/>
      </c>
      <c r="C2104" s="9">
        <f>IF($A2104&lt;=[1]Labels!$A$2257,[1]Labels!C2102,"")</f>
        <v/>
      </c>
      <c r="D2104" s="74" t="n"/>
      <c r="E2104" s="74" t="n"/>
      <c r="F2104" s="74" t="n"/>
      <c r="G2104" s="74" t="n"/>
      <c r="H2104" s="74" t="n"/>
      <c r="I2104" s="74" t="n"/>
      <c r="J2104" s="74" t="n"/>
      <c r="K2104" s="74" t="n"/>
      <c r="L2104" s="74" t="n"/>
      <c r="M2104" s="74" t="n"/>
      <c r="N2104" s="74" t="n"/>
      <c r="O2104" s="74" t="n"/>
      <c r="P2104" s="73" t="n"/>
      <c r="Q2104" s="74" t="n"/>
      <c r="R2104" s="74" t="n"/>
      <c r="S2104" s="74" t="n"/>
      <c r="T2104" s="74" t="n"/>
      <c r="U2104" s="74" t="n"/>
      <c r="V2104" s="74" t="n"/>
      <c r="W2104" s="74" t="n"/>
      <c r="X2104" s="74" t="n"/>
      <c r="Y2104" s="74" t="n"/>
      <c r="Z2104" s="74" t="n"/>
      <c r="AA2104" s="74" t="n"/>
      <c r="AB2104" s="74" t="n"/>
    </row>
    <row r="2105">
      <c r="A2105" s="9">
        <f>A2104+1</f>
        <v/>
      </c>
      <c r="B2105" s="9">
        <f>IF($A2105&lt;=[1]Labels!$A$2257,[1]Labels!B2103,"")</f>
        <v/>
      </c>
      <c r="C2105" s="9">
        <f>IF($A2105&lt;=[1]Labels!$A$2257,[1]Labels!C2103,"")</f>
        <v/>
      </c>
      <c r="D2105" s="74" t="n"/>
      <c r="E2105" s="74" t="n"/>
      <c r="F2105" s="74" t="n"/>
      <c r="G2105" s="74" t="n"/>
      <c r="H2105" s="74" t="n"/>
      <c r="I2105" s="74" t="n"/>
      <c r="J2105" s="74" t="n"/>
      <c r="K2105" s="74" t="n"/>
      <c r="L2105" s="74" t="n"/>
      <c r="M2105" s="74" t="n"/>
      <c r="N2105" s="74" t="n"/>
      <c r="O2105" s="74" t="n"/>
      <c r="P2105" s="73" t="n"/>
      <c r="Q2105" s="74" t="n"/>
      <c r="R2105" s="74" t="n"/>
      <c r="S2105" s="74" t="n"/>
      <c r="T2105" s="74" t="n"/>
      <c r="U2105" s="74" t="n"/>
      <c r="V2105" s="74" t="n"/>
      <c r="W2105" s="74" t="n"/>
      <c r="X2105" s="74" t="n"/>
      <c r="Y2105" s="74" t="n"/>
      <c r="Z2105" s="74" t="n"/>
      <c r="AA2105" s="74" t="n"/>
      <c r="AB2105" s="74" t="n"/>
    </row>
    <row r="2106">
      <c r="A2106" s="9">
        <f>A2105+1</f>
        <v/>
      </c>
      <c r="B2106" s="9">
        <f>IF($A2106&lt;=[1]Labels!$A$2257,[1]Labels!B2104,"")</f>
        <v/>
      </c>
      <c r="C2106" s="9">
        <f>IF($A2106&lt;=[1]Labels!$A$2257,[1]Labels!C2104,"")</f>
        <v/>
      </c>
      <c r="D2106" s="74" t="n"/>
      <c r="E2106" s="74" t="n"/>
      <c r="F2106" s="74" t="n"/>
      <c r="G2106" s="74" t="n"/>
      <c r="H2106" s="74" t="n"/>
      <c r="I2106" s="74" t="n"/>
      <c r="J2106" s="74" t="n"/>
      <c r="K2106" s="74" t="n"/>
      <c r="L2106" s="74" t="n"/>
      <c r="M2106" s="74" t="n"/>
      <c r="N2106" s="74" t="n"/>
      <c r="O2106" s="74" t="n"/>
      <c r="P2106" s="73" t="n"/>
      <c r="Q2106" s="74" t="n"/>
      <c r="R2106" s="74" t="n"/>
      <c r="S2106" s="74" t="n"/>
      <c r="T2106" s="74" t="n"/>
      <c r="U2106" s="74" t="n"/>
      <c r="V2106" s="74" t="n"/>
      <c r="W2106" s="74" t="n"/>
      <c r="X2106" s="74" t="n"/>
      <c r="Y2106" s="74" t="n"/>
      <c r="Z2106" s="74" t="n"/>
      <c r="AA2106" s="74" t="n"/>
      <c r="AB2106" s="74" t="n"/>
    </row>
    <row r="2107">
      <c r="A2107" s="9">
        <f>A2106+1</f>
        <v/>
      </c>
      <c r="B2107" s="9">
        <f>IF($A2107&lt;=[1]Labels!$A$2257,[1]Labels!B2105,"")</f>
        <v/>
      </c>
      <c r="C2107" s="9">
        <f>IF($A2107&lt;=[1]Labels!$A$2257,[1]Labels!C2105,"")</f>
        <v/>
      </c>
      <c r="D2107" s="74" t="n"/>
      <c r="E2107" s="74" t="n"/>
      <c r="F2107" s="74" t="n"/>
      <c r="G2107" s="74" t="n"/>
      <c r="H2107" s="74" t="n"/>
      <c r="I2107" s="74" t="n"/>
      <c r="J2107" s="74" t="n"/>
      <c r="K2107" s="74" t="n"/>
      <c r="L2107" s="74" t="n"/>
      <c r="M2107" s="74" t="n"/>
      <c r="N2107" s="74" t="n"/>
      <c r="O2107" s="74" t="n"/>
      <c r="P2107" s="73" t="n"/>
      <c r="Q2107" s="74" t="n"/>
      <c r="R2107" s="74" t="n"/>
      <c r="S2107" s="74" t="n"/>
      <c r="T2107" s="74" t="n"/>
      <c r="U2107" s="74" t="n"/>
      <c r="V2107" s="74" t="n"/>
      <c r="W2107" s="74" t="n"/>
      <c r="X2107" s="74" t="n"/>
      <c r="Y2107" s="74" t="n"/>
      <c r="Z2107" s="74" t="n"/>
      <c r="AA2107" s="74" t="n"/>
      <c r="AB2107" s="74" t="n"/>
    </row>
    <row r="2108">
      <c r="A2108" s="9">
        <f>A2107+1</f>
        <v/>
      </c>
      <c r="B2108" s="9">
        <f>IF($A2108&lt;=[1]Labels!$A$2257,[1]Labels!B2106,"")</f>
        <v/>
      </c>
      <c r="C2108" s="9">
        <f>IF($A2108&lt;=[1]Labels!$A$2257,[1]Labels!C2106,"")</f>
        <v/>
      </c>
      <c r="D2108" s="74" t="n"/>
      <c r="E2108" s="74" t="n"/>
      <c r="F2108" s="74" t="n"/>
      <c r="G2108" s="74" t="n"/>
      <c r="H2108" s="74" t="n"/>
      <c r="I2108" s="74" t="n"/>
      <c r="J2108" s="74" t="n"/>
      <c r="K2108" s="74" t="n"/>
      <c r="L2108" s="74" t="n"/>
      <c r="M2108" s="74" t="n"/>
      <c r="N2108" s="74" t="n"/>
      <c r="O2108" s="74" t="n"/>
      <c r="P2108" s="73" t="n"/>
      <c r="Q2108" s="74" t="n"/>
      <c r="R2108" s="74" t="n"/>
      <c r="S2108" s="74" t="n"/>
      <c r="T2108" s="74" t="n"/>
      <c r="U2108" s="74" t="n"/>
      <c r="V2108" s="74" t="n"/>
      <c r="W2108" s="74" t="n"/>
      <c r="X2108" s="74" t="n"/>
      <c r="Y2108" s="74" t="n"/>
      <c r="Z2108" s="74" t="n"/>
      <c r="AA2108" s="74" t="n"/>
      <c r="AB2108" s="74" t="n"/>
    </row>
    <row r="2109">
      <c r="A2109" s="9">
        <f>A2108+1</f>
        <v/>
      </c>
      <c r="B2109" s="9">
        <f>IF($A2109&lt;=[1]Labels!$A$2257,[1]Labels!B2107,"")</f>
        <v/>
      </c>
      <c r="C2109" s="9">
        <f>IF($A2109&lt;=[1]Labels!$A$2257,[1]Labels!C2107,"")</f>
        <v/>
      </c>
      <c r="D2109" s="74" t="n"/>
      <c r="E2109" s="74" t="n"/>
      <c r="F2109" s="74" t="n"/>
      <c r="G2109" s="74" t="n"/>
      <c r="H2109" s="74" t="n"/>
      <c r="I2109" s="74" t="n"/>
      <c r="J2109" s="74" t="n"/>
      <c r="K2109" s="74" t="n"/>
      <c r="L2109" s="74" t="n"/>
      <c r="M2109" s="74" t="n"/>
      <c r="N2109" s="74" t="n"/>
      <c r="O2109" s="74" t="n"/>
      <c r="P2109" s="73" t="n"/>
      <c r="Q2109" s="74" t="n"/>
      <c r="R2109" s="74" t="n"/>
      <c r="S2109" s="74" t="n"/>
      <c r="T2109" s="74" t="n"/>
      <c r="U2109" s="74" t="n"/>
      <c r="V2109" s="74" t="n"/>
      <c r="W2109" s="74" t="n"/>
      <c r="X2109" s="74" t="n"/>
      <c r="Y2109" s="74" t="n"/>
      <c r="Z2109" s="74" t="n"/>
      <c r="AA2109" s="74" t="n"/>
      <c r="AB2109" s="74" t="n"/>
    </row>
    <row r="2110">
      <c r="A2110" s="9">
        <f>A2109+1</f>
        <v/>
      </c>
      <c r="B2110" s="9">
        <f>IF($A2110&lt;=[1]Labels!$A$2257,[1]Labels!B2108,"")</f>
        <v/>
      </c>
      <c r="C2110" s="9">
        <f>IF($A2110&lt;=[1]Labels!$A$2257,[1]Labels!C2108,"")</f>
        <v/>
      </c>
      <c r="D2110" s="74" t="n"/>
      <c r="E2110" s="74" t="n"/>
      <c r="F2110" s="74" t="n"/>
      <c r="G2110" s="74" t="n"/>
      <c r="H2110" s="74" t="n"/>
      <c r="I2110" s="74" t="n"/>
      <c r="J2110" s="74" t="n"/>
      <c r="K2110" s="74" t="n"/>
      <c r="L2110" s="74" t="n"/>
      <c r="M2110" s="74" t="n"/>
      <c r="N2110" s="74" t="n"/>
      <c r="O2110" s="74" t="n"/>
      <c r="P2110" s="73" t="n"/>
      <c r="Q2110" s="74" t="n"/>
      <c r="R2110" s="74" t="n"/>
      <c r="S2110" s="74" t="n"/>
      <c r="T2110" s="74" t="n"/>
      <c r="U2110" s="74" t="n"/>
      <c r="V2110" s="74" t="n"/>
      <c r="W2110" s="74" t="n"/>
      <c r="X2110" s="74" t="n"/>
      <c r="Y2110" s="74" t="n"/>
      <c r="Z2110" s="74" t="n"/>
      <c r="AA2110" s="74" t="n"/>
      <c r="AB2110" s="74" t="n"/>
    </row>
    <row r="2111">
      <c r="A2111" s="9">
        <f>A2110+1</f>
        <v/>
      </c>
      <c r="B2111" s="9">
        <f>IF($A2111&lt;=[1]Labels!$A$2257,[1]Labels!B2109,"")</f>
        <v/>
      </c>
      <c r="C2111" s="9">
        <f>IF($A2111&lt;=[1]Labels!$A$2257,[1]Labels!C2109,"")</f>
        <v/>
      </c>
      <c r="D2111" s="74" t="n"/>
      <c r="E2111" s="74" t="n"/>
      <c r="F2111" s="74" t="n"/>
      <c r="G2111" s="74" t="n"/>
      <c r="H2111" s="74" t="n"/>
      <c r="I2111" s="74" t="n"/>
      <c r="J2111" s="74" t="n"/>
      <c r="K2111" s="74" t="n"/>
      <c r="L2111" s="74" t="n"/>
      <c r="M2111" s="74" t="n"/>
      <c r="N2111" s="74" t="n"/>
      <c r="O2111" s="74" t="n"/>
      <c r="P2111" s="73" t="n"/>
      <c r="Q2111" s="74" t="n"/>
      <c r="R2111" s="74" t="n"/>
      <c r="S2111" s="74" t="n"/>
      <c r="T2111" s="74" t="n"/>
      <c r="U2111" s="74" t="n"/>
      <c r="V2111" s="74" t="n"/>
      <c r="W2111" s="74" t="n"/>
      <c r="X2111" s="74" t="n"/>
      <c r="Y2111" s="74" t="n"/>
      <c r="Z2111" s="74" t="n"/>
      <c r="AA2111" s="74" t="n"/>
      <c r="AB2111" s="74" t="n"/>
    </row>
    <row r="2112">
      <c r="A2112" s="9">
        <f>A2111+1</f>
        <v/>
      </c>
      <c r="B2112" s="9">
        <f>IF($A2112&lt;=[1]Labels!$A$2257,[1]Labels!B2110,"")</f>
        <v/>
      </c>
      <c r="C2112" s="9">
        <f>IF($A2112&lt;=[1]Labels!$A$2257,[1]Labels!C2110,"")</f>
        <v/>
      </c>
      <c r="D2112" s="74" t="n"/>
      <c r="E2112" s="74" t="n"/>
      <c r="F2112" s="74" t="n"/>
      <c r="G2112" s="74" t="n"/>
      <c r="H2112" s="74" t="n"/>
      <c r="I2112" s="74" t="n"/>
      <c r="J2112" s="74" t="n"/>
      <c r="K2112" s="74" t="n"/>
      <c r="L2112" s="74" t="n"/>
      <c r="M2112" s="74" t="n"/>
      <c r="N2112" s="74" t="n"/>
      <c r="O2112" s="74" t="n"/>
      <c r="P2112" s="73" t="n"/>
      <c r="Q2112" s="74" t="n"/>
      <c r="R2112" s="74" t="n"/>
      <c r="S2112" s="74" t="n"/>
      <c r="T2112" s="74" t="n"/>
      <c r="U2112" s="74" t="n"/>
      <c r="V2112" s="74" t="n"/>
      <c r="W2112" s="74" t="n"/>
      <c r="X2112" s="74" t="n"/>
      <c r="Y2112" s="74" t="n"/>
      <c r="Z2112" s="74" t="n"/>
      <c r="AA2112" s="74" t="n"/>
      <c r="AB2112" s="74" t="n"/>
    </row>
    <row r="2113">
      <c r="A2113" s="9">
        <f>A2112+1</f>
        <v/>
      </c>
      <c r="B2113" s="9">
        <f>IF($A2113&lt;=[1]Labels!$A$2257,[1]Labels!B2111,"")</f>
        <v/>
      </c>
      <c r="C2113" s="9">
        <f>IF($A2113&lt;=[1]Labels!$A$2257,[1]Labels!C2111,"")</f>
        <v/>
      </c>
      <c r="D2113" s="74" t="n"/>
      <c r="E2113" s="74" t="n"/>
      <c r="F2113" s="74" t="n"/>
      <c r="G2113" s="74" t="n"/>
      <c r="H2113" s="74" t="n"/>
      <c r="I2113" s="74" t="n"/>
      <c r="J2113" s="74" t="n"/>
      <c r="K2113" s="74" t="n"/>
      <c r="L2113" s="74" t="n"/>
      <c r="M2113" s="74" t="n"/>
      <c r="N2113" s="74" t="n"/>
      <c r="O2113" s="74" t="n"/>
      <c r="P2113" s="73" t="n"/>
      <c r="Q2113" s="74" t="n"/>
      <c r="R2113" s="74" t="n"/>
      <c r="S2113" s="74" t="n"/>
      <c r="T2113" s="74" t="n"/>
      <c r="U2113" s="74" t="n"/>
      <c r="V2113" s="74" t="n"/>
      <c r="W2113" s="74" t="n"/>
      <c r="X2113" s="74" t="n"/>
      <c r="Y2113" s="74" t="n"/>
      <c r="Z2113" s="74" t="n"/>
      <c r="AA2113" s="74" t="n"/>
      <c r="AB2113" s="74" t="n"/>
    </row>
    <row r="2114">
      <c r="A2114" s="9">
        <f>A2113+1</f>
        <v/>
      </c>
      <c r="B2114" s="9">
        <f>IF($A2114&lt;=[1]Labels!$A$2257,[1]Labels!B2112,"")</f>
        <v/>
      </c>
      <c r="C2114" s="9">
        <f>IF($A2114&lt;=[1]Labels!$A$2257,[1]Labels!C2112,"")</f>
        <v/>
      </c>
      <c r="D2114" s="74" t="n"/>
      <c r="E2114" s="74" t="n"/>
      <c r="F2114" s="74" t="n"/>
      <c r="G2114" s="74" t="n"/>
      <c r="H2114" s="74" t="n"/>
      <c r="I2114" s="74" t="n"/>
      <c r="J2114" s="74" t="n"/>
      <c r="K2114" s="74" t="n"/>
      <c r="L2114" s="74" t="n"/>
      <c r="M2114" s="74" t="n"/>
      <c r="N2114" s="74" t="n"/>
      <c r="O2114" s="74" t="n"/>
      <c r="P2114" s="73" t="n"/>
      <c r="Q2114" s="74" t="n"/>
      <c r="R2114" s="74" t="n"/>
      <c r="S2114" s="74" t="n"/>
      <c r="T2114" s="74" t="n"/>
      <c r="U2114" s="74" t="n"/>
      <c r="V2114" s="74" t="n"/>
      <c r="W2114" s="74" t="n"/>
      <c r="X2114" s="74" t="n"/>
      <c r="Y2114" s="74" t="n"/>
      <c r="Z2114" s="74" t="n"/>
      <c r="AA2114" s="74" t="n"/>
      <c r="AB2114" s="74" t="n"/>
    </row>
    <row r="2115">
      <c r="A2115" s="9">
        <f>A2114+1</f>
        <v/>
      </c>
      <c r="B2115" s="9">
        <f>IF($A2115&lt;=[1]Labels!$A$2257,[1]Labels!B2113,"")</f>
        <v/>
      </c>
      <c r="C2115" s="9">
        <f>IF($A2115&lt;=[1]Labels!$A$2257,[1]Labels!C2113,"")</f>
        <v/>
      </c>
      <c r="D2115" s="74" t="n"/>
      <c r="E2115" s="74" t="n"/>
      <c r="F2115" s="74" t="n"/>
      <c r="G2115" s="74" t="n"/>
      <c r="H2115" s="74" t="n"/>
      <c r="I2115" s="74" t="n"/>
      <c r="J2115" s="74" t="n"/>
      <c r="K2115" s="74" t="n"/>
      <c r="L2115" s="74" t="n"/>
      <c r="M2115" s="74" t="n"/>
      <c r="N2115" s="74" t="n"/>
      <c r="O2115" s="74" t="n"/>
      <c r="P2115" s="73" t="n"/>
      <c r="Q2115" s="74" t="n"/>
      <c r="R2115" s="74" t="n"/>
      <c r="S2115" s="74" t="n"/>
      <c r="T2115" s="74" t="n"/>
      <c r="U2115" s="74" t="n"/>
      <c r="V2115" s="74" t="n"/>
      <c r="W2115" s="74" t="n"/>
      <c r="X2115" s="74" t="n"/>
      <c r="Y2115" s="74" t="n"/>
      <c r="Z2115" s="74" t="n"/>
      <c r="AA2115" s="74" t="n"/>
      <c r="AB2115" s="74" t="n"/>
    </row>
    <row r="2116">
      <c r="A2116" s="9">
        <f>A2115+1</f>
        <v/>
      </c>
      <c r="B2116" s="9">
        <f>IF($A2116&lt;=[1]Labels!$A$2257,[1]Labels!B2114,"")</f>
        <v/>
      </c>
      <c r="C2116" s="9">
        <f>IF($A2116&lt;=[1]Labels!$A$2257,[1]Labels!C2114,"")</f>
        <v/>
      </c>
      <c r="D2116" s="74" t="n"/>
      <c r="E2116" s="74" t="n"/>
      <c r="F2116" s="74" t="n"/>
      <c r="G2116" s="74" t="n"/>
      <c r="H2116" s="74" t="n"/>
      <c r="I2116" s="74" t="n"/>
      <c r="J2116" s="74" t="n"/>
      <c r="K2116" s="74" t="n"/>
      <c r="L2116" s="74" t="n"/>
      <c r="M2116" s="74" t="n"/>
      <c r="N2116" s="74" t="n"/>
      <c r="O2116" s="74" t="n"/>
      <c r="P2116" s="73" t="n"/>
      <c r="Q2116" s="74" t="n"/>
      <c r="R2116" s="74" t="n"/>
      <c r="S2116" s="74" t="n"/>
      <c r="T2116" s="74" t="n"/>
      <c r="U2116" s="74" t="n"/>
      <c r="V2116" s="74" t="n"/>
      <c r="W2116" s="74" t="n"/>
      <c r="X2116" s="74" t="n"/>
      <c r="Y2116" s="74" t="n"/>
      <c r="Z2116" s="74" t="n"/>
      <c r="AA2116" s="74" t="n"/>
      <c r="AB2116" s="74" t="n"/>
    </row>
    <row r="2117">
      <c r="A2117" s="9">
        <f>A2116+1</f>
        <v/>
      </c>
      <c r="B2117" s="9">
        <f>IF($A2117&lt;=[1]Labels!$A$2257,[1]Labels!B2115,"")</f>
        <v/>
      </c>
      <c r="C2117" s="9">
        <f>IF($A2117&lt;=[1]Labels!$A$2257,[1]Labels!C2115,"")</f>
        <v/>
      </c>
      <c r="D2117" s="74" t="n"/>
      <c r="E2117" s="74" t="n"/>
      <c r="F2117" s="74" t="n"/>
      <c r="G2117" s="74" t="n"/>
      <c r="H2117" s="74" t="n"/>
      <c r="I2117" s="74" t="n"/>
      <c r="J2117" s="74" t="n"/>
      <c r="K2117" s="74" t="n"/>
      <c r="L2117" s="74" t="n"/>
      <c r="M2117" s="74" t="n"/>
      <c r="N2117" s="74" t="n"/>
      <c r="O2117" s="74" t="n"/>
      <c r="P2117" s="73" t="n"/>
      <c r="Q2117" s="74" t="n"/>
      <c r="R2117" s="74" t="n"/>
      <c r="S2117" s="74" t="n"/>
      <c r="T2117" s="74" t="n"/>
      <c r="U2117" s="74" t="n"/>
      <c r="V2117" s="74" t="n"/>
      <c r="W2117" s="74" t="n"/>
      <c r="X2117" s="74" t="n"/>
      <c r="Y2117" s="74" t="n"/>
      <c r="Z2117" s="74" t="n"/>
      <c r="AA2117" s="74" t="n"/>
      <c r="AB2117" s="74" t="n"/>
    </row>
    <row r="2118">
      <c r="A2118" s="9">
        <f>A2117+1</f>
        <v/>
      </c>
      <c r="B2118" s="9">
        <f>IF($A2118&lt;=[1]Labels!$A$2257,[1]Labels!B2116,"")</f>
        <v/>
      </c>
      <c r="C2118" s="9">
        <f>IF($A2118&lt;=[1]Labels!$A$2257,[1]Labels!C2116,"")</f>
        <v/>
      </c>
      <c r="D2118" s="74" t="n"/>
      <c r="E2118" s="74" t="n"/>
      <c r="F2118" s="74" t="n"/>
      <c r="G2118" s="74" t="n"/>
      <c r="H2118" s="74" t="n"/>
      <c r="I2118" s="74" t="n"/>
      <c r="J2118" s="74" t="n"/>
      <c r="K2118" s="74" t="n"/>
      <c r="L2118" s="74" t="n"/>
      <c r="M2118" s="74" t="n"/>
      <c r="N2118" s="74" t="n"/>
      <c r="O2118" s="74" t="n"/>
      <c r="P2118" s="73" t="n"/>
      <c r="Q2118" s="74" t="n"/>
      <c r="R2118" s="74" t="n"/>
      <c r="S2118" s="74" t="n"/>
      <c r="T2118" s="74" t="n"/>
      <c r="U2118" s="74" t="n"/>
      <c r="V2118" s="74" t="n"/>
      <c r="W2118" s="74" t="n"/>
      <c r="X2118" s="74" t="n"/>
      <c r="Y2118" s="74" t="n"/>
      <c r="Z2118" s="74" t="n"/>
      <c r="AA2118" s="74" t="n"/>
      <c r="AB2118" s="74" t="n"/>
    </row>
    <row r="2119">
      <c r="A2119" s="9">
        <f>A2118+1</f>
        <v/>
      </c>
      <c r="B2119" s="9">
        <f>IF($A2119&lt;=[1]Labels!$A$2257,[1]Labels!B2117,"")</f>
        <v/>
      </c>
      <c r="C2119" s="9">
        <f>IF($A2119&lt;=[1]Labels!$A$2257,[1]Labels!C2117,"")</f>
        <v/>
      </c>
      <c r="D2119" s="74" t="n"/>
      <c r="E2119" s="74" t="n"/>
      <c r="F2119" s="74" t="n"/>
      <c r="G2119" s="74" t="n"/>
      <c r="H2119" s="74" t="n"/>
      <c r="I2119" s="74" t="n"/>
      <c r="J2119" s="74" t="n"/>
      <c r="K2119" s="74" t="n"/>
      <c r="L2119" s="74" t="n"/>
      <c r="M2119" s="74" t="n"/>
      <c r="N2119" s="74" t="n"/>
      <c r="O2119" s="74" t="n"/>
      <c r="P2119" s="73" t="n"/>
      <c r="Q2119" s="74" t="n"/>
      <c r="R2119" s="74" t="n"/>
      <c r="S2119" s="74" t="n"/>
      <c r="T2119" s="74" t="n"/>
      <c r="U2119" s="74" t="n"/>
      <c r="V2119" s="74" t="n"/>
      <c r="W2119" s="74" t="n"/>
      <c r="X2119" s="74" t="n"/>
      <c r="Y2119" s="74" t="n"/>
      <c r="Z2119" s="74" t="n"/>
      <c r="AA2119" s="74" t="n"/>
      <c r="AB2119" s="74" t="n"/>
    </row>
    <row r="2120">
      <c r="A2120" s="9">
        <f>A2119+1</f>
        <v/>
      </c>
      <c r="B2120" s="9">
        <f>IF($A2120&lt;=[1]Labels!$A$2257,[1]Labels!B2118,"")</f>
        <v/>
      </c>
      <c r="C2120" s="9">
        <f>IF($A2120&lt;=[1]Labels!$A$2257,[1]Labels!C2118,"")</f>
        <v/>
      </c>
      <c r="D2120" s="74" t="n"/>
      <c r="E2120" s="74" t="n"/>
      <c r="F2120" s="74" t="n"/>
      <c r="G2120" s="74" t="n"/>
      <c r="H2120" s="74" t="n"/>
      <c r="I2120" s="74" t="n"/>
      <c r="J2120" s="74" t="n"/>
      <c r="K2120" s="74" t="n"/>
      <c r="L2120" s="74" t="n"/>
      <c r="M2120" s="74" t="n"/>
      <c r="N2120" s="74" t="n"/>
      <c r="O2120" s="74" t="n"/>
      <c r="P2120" s="73" t="n"/>
      <c r="Q2120" s="74" t="n"/>
      <c r="R2120" s="74" t="n"/>
      <c r="S2120" s="74" t="n"/>
      <c r="T2120" s="74" t="n"/>
      <c r="U2120" s="74" t="n"/>
      <c r="V2120" s="74" t="n"/>
      <c r="W2120" s="74" t="n"/>
      <c r="X2120" s="74" t="n"/>
      <c r="Y2120" s="74" t="n"/>
      <c r="Z2120" s="74" t="n"/>
      <c r="AA2120" s="74" t="n"/>
      <c r="AB2120" s="74" t="n"/>
    </row>
    <row r="2121">
      <c r="A2121" s="9">
        <f>A2120+1</f>
        <v/>
      </c>
      <c r="B2121" s="9">
        <f>IF($A2121&lt;=[1]Labels!$A$2257,[1]Labels!B2119,"")</f>
        <v/>
      </c>
      <c r="C2121" s="9">
        <f>IF($A2121&lt;=[1]Labels!$A$2257,[1]Labels!C2119,"")</f>
        <v/>
      </c>
      <c r="D2121" s="74" t="n"/>
      <c r="E2121" s="74" t="n"/>
      <c r="F2121" s="74" t="n"/>
      <c r="G2121" s="74" t="n"/>
      <c r="H2121" s="74" t="n"/>
      <c r="I2121" s="74" t="n"/>
      <c r="J2121" s="74" t="n"/>
      <c r="K2121" s="74" t="n"/>
      <c r="L2121" s="74" t="n"/>
      <c r="M2121" s="74" t="n"/>
      <c r="N2121" s="74" t="n"/>
      <c r="O2121" s="74" t="n"/>
      <c r="P2121" s="73" t="n"/>
      <c r="Q2121" s="74" t="n"/>
      <c r="R2121" s="74" t="n"/>
      <c r="S2121" s="74" t="n"/>
      <c r="T2121" s="74" t="n"/>
      <c r="U2121" s="74" t="n"/>
      <c r="V2121" s="74" t="n"/>
      <c r="W2121" s="74" t="n"/>
      <c r="X2121" s="74" t="n"/>
      <c r="Y2121" s="74" t="n"/>
      <c r="Z2121" s="74" t="n"/>
      <c r="AA2121" s="74" t="n"/>
      <c r="AB2121" s="74" t="n"/>
    </row>
    <row r="2122">
      <c r="A2122" s="9">
        <f>A2121+1</f>
        <v/>
      </c>
      <c r="B2122" s="9">
        <f>IF($A2122&lt;=[1]Labels!$A$2257,[1]Labels!B2120,"")</f>
        <v/>
      </c>
      <c r="C2122" s="9">
        <f>IF($A2122&lt;=[1]Labels!$A$2257,[1]Labels!C2120,"")</f>
        <v/>
      </c>
      <c r="D2122" s="74" t="n"/>
      <c r="E2122" s="74" t="n"/>
      <c r="F2122" s="74" t="n"/>
      <c r="G2122" s="74" t="n"/>
      <c r="H2122" s="74" t="n"/>
      <c r="I2122" s="74" t="n"/>
      <c r="J2122" s="74" t="n"/>
      <c r="K2122" s="74" t="n"/>
      <c r="L2122" s="74" t="n"/>
      <c r="M2122" s="74" t="n"/>
      <c r="N2122" s="74" t="n"/>
      <c r="O2122" s="74" t="n"/>
      <c r="P2122" s="73" t="n"/>
      <c r="Q2122" s="74" t="n"/>
      <c r="R2122" s="74" t="n"/>
      <c r="S2122" s="74" t="n"/>
      <c r="T2122" s="74" t="n"/>
      <c r="U2122" s="74" t="n"/>
      <c r="V2122" s="74" t="n"/>
      <c r="W2122" s="74" t="n"/>
      <c r="X2122" s="74" t="n"/>
      <c r="Y2122" s="74" t="n"/>
      <c r="Z2122" s="74" t="n"/>
      <c r="AA2122" s="74" t="n"/>
      <c r="AB2122" s="74" t="n"/>
    </row>
    <row r="2123">
      <c r="A2123" s="9">
        <f>A2122+1</f>
        <v/>
      </c>
      <c r="B2123" s="9">
        <f>IF($A2123&lt;=[1]Labels!$A$2257,[1]Labels!B2121,"")</f>
        <v/>
      </c>
      <c r="C2123" s="9">
        <f>IF($A2123&lt;=[1]Labels!$A$2257,[1]Labels!C2121,"")</f>
        <v/>
      </c>
      <c r="D2123" s="74" t="n"/>
      <c r="E2123" s="74" t="n"/>
      <c r="F2123" s="74" t="n"/>
      <c r="G2123" s="74" t="n"/>
      <c r="H2123" s="74" t="n"/>
      <c r="I2123" s="74" t="n"/>
      <c r="J2123" s="74" t="n"/>
      <c r="K2123" s="74" t="n"/>
      <c r="L2123" s="74" t="n"/>
      <c r="M2123" s="74" t="n"/>
      <c r="N2123" s="74" t="n"/>
      <c r="O2123" s="74" t="n"/>
      <c r="P2123" s="73" t="n"/>
      <c r="Q2123" s="74" t="n"/>
      <c r="R2123" s="74" t="n"/>
      <c r="S2123" s="74" t="n"/>
      <c r="T2123" s="74" t="n"/>
      <c r="U2123" s="74" t="n"/>
      <c r="V2123" s="74" t="n"/>
      <c r="W2123" s="74" t="n"/>
      <c r="X2123" s="74" t="n"/>
      <c r="Y2123" s="74" t="n"/>
      <c r="Z2123" s="74" t="n"/>
      <c r="AA2123" s="74" t="n"/>
      <c r="AB2123" s="74" t="n"/>
    </row>
    <row r="2124">
      <c r="A2124" s="9">
        <f>A2123+1</f>
        <v/>
      </c>
      <c r="B2124" s="9">
        <f>IF($A2124&lt;=[1]Labels!$A$2257,[1]Labels!B2122,"")</f>
        <v/>
      </c>
      <c r="C2124" s="9">
        <f>IF($A2124&lt;=[1]Labels!$A$2257,[1]Labels!C2122,"")</f>
        <v/>
      </c>
      <c r="D2124" s="74" t="n"/>
      <c r="E2124" s="74" t="n"/>
      <c r="F2124" s="74" t="n"/>
      <c r="G2124" s="74" t="n"/>
      <c r="H2124" s="74" t="n"/>
      <c r="I2124" s="74" t="n"/>
      <c r="J2124" s="74" t="n"/>
      <c r="K2124" s="74" t="n"/>
      <c r="L2124" s="74" t="n"/>
      <c r="M2124" s="74" t="n"/>
      <c r="N2124" s="74" t="n"/>
      <c r="O2124" s="74" t="n"/>
      <c r="P2124" s="73" t="n"/>
      <c r="Q2124" s="74" t="n"/>
      <c r="R2124" s="74" t="n"/>
      <c r="S2124" s="74" t="n"/>
      <c r="T2124" s="74" t="n"/>
      <c r="U2124" s="74" t="n"/>
      <c r="V2124" s="74" t="n"/>
      <c r="W2124" s="74" t="n"/>
      <c r="X2124" s="74" t="n"/>
      <c r="Y2124" s="74" t="n"/>
      <c r="Z2124" s="74" t="n"/>
      <c r="AA2124" s="74" t="n"/>
      <c r="AB2124" s="74" t="n"/>
    </row>
    <row r="2125">
      <c r="A2125" s="9">
        <f>A2124+1</f>
        <v/>
      </c>
      <c r="B2125" s="9">
        <f>IF($A2125&lt;=[1]Labels!$A$2257,[1]Labels!B2123,"")</f>
        <v/>
      </c>
      <c r="C2125" s="9">
        <f>IF($A2125&lt;=[1]Labels!$A$2257,[1]Labels!C2123,"")</f>
        <v/>
      </c>
      <c r="D2125" s="74" t="n"/>
      <c r="E2125" s="74" t="n"/>
      <c r="F2125" s="74" t="n"/>
      <c r="G2125" s="74" t="n"/>
      <c r="H2125" s="74" t="n"/>
      <c r="I2125" s="74" t="n"/>
      <c r="J2125" s="74" t="n"/>
      <c r="K2125" s="74" t="n"/>
      <c r="L2125" s="74" t="n"/>
      <c r="M2125" s="74" t="n"/>
      <c r="N2125" s="74" t="n"/>
      <c r="O2125" s="74" t="n"/>
      <c r="P2125" s="73" t="n"/>
      <c r="Q2125" s="74" t="n"/>
      <c r="R2125" s="74" t="n"/>
      <c r="S2125" s="74" t="n"/>
      <c r="T2125" s="74" t="n"/>
      <c r="U2125" s="74" t="n"/>
      <c r="V2125" s="74" t="n"/>
      <c r="W2125" s="74" t="n"/>
      <c r="X2125" s="74" t="n"/>
      <c r="Y2125" s="74" t="n"/>
      <c r="Z2125" s="74" t="n"/>
      <c r="AA2125" s="74" t="n"/>
      <c r="AB2125" s="74" t="n"/>
    </row>
    <row r="2126">
      <c r="A2126" s="9">
        <f>A2125+1</f>
        <v/>
      </c>
      <c r="B2126" s="9">
        <f>IF($A2126&lt;=[1]Labels!$A$2257,[1]Labels!B2124,"")</f>
        <v/>
      </c>
      <c r="C2126" s="9">
        <f>IF($A2126&lt;=[1]Labels!$A$2257,[1]Labels!C2124,"")</f>
        <v/>
      </c>
      <c r="D2126" s="74" t="n"/>
      <c r="E2126" s="74" t="n"/>
      <c r="F2126" s="74" t="n"/>
      <c r="G2126" s="74" t="n"/>
      <c r="H2126" s="74" t="n"/>
      <c r="I2126" s="74" t="n"/>
      <c r="J2126" s="74" t="n"/>
      <c r="K2126" s="74" t="n"/>
      <c r="L2126" s="74" t="n"/>
      <c r="M2126" s="74" t="n"/>
      <c r="N2126" s="74" t="n"/>
      <c r="O2126" s="74" t="n"/>
      <c r="P2126" s="73" t="n"/>
      <c r="Q2126" s="74" t="n"/>
      <c r="R2126" s="74" t="n"/>
      <c r="S2126" s="74" t="n"/>
      <c r="T2126" s="74" t="n"/>
      <c r="U2126" s="74" t="n"/>
      <c r="V2126" s="74" t="n"/>
      <c r="W2126" s="74" t="n"/>
      <c r="X2126" s="74" t="n"/>
      <c r="Y2126" s="74" t="n"/>
      <c r="Z2126" s="74" t="n"/>
      <c r="AA2126" s="74" t="n"/>
      <c r="AB2126" s="74" t="n"/>
    </row>
    <row r="2127">
      <c r="A2127" s="9">
        <f>A2126+1</f>
        <v/>
      </c>
      <c r="B2127" s="9">
        <f>IF($A2127&lt;=[1]Labels!$A$2257,[1]Labels!B2125,"")</f>
        <v/>
      </c>
      <c r="C2127" s="9">
        <f>IF($A2127&lt;=[1]Labels!$A$2257,[1]Labels!C2125,"")</f>
        <v/>
      </c>
      <c r="D2127" s="74" t="n"/>
      <c r="E2127" s="74" t="n"/>
      <c r="F2127" s="74" t="n"/>
      <c r="G2127" s="74" t="n"/>
      <c r="H2127" s="74" t="n"/>
      <c r="I2127" s="74" t="n"/>
      <c r="J2127" s="74" t="n"/>
      <c r="K2127" s="74" t="n"/>
      <c r="L2127" s="74" t="n"/>
      <c r="M2127" s="74" t="n"/>
      <c r="N2127" s="74" t="n"/>
      <c r="O2127" s="74" t="n"/>
      <c r="P2127" s="73" t="n"/>
      <c r="Q2127" s="74" t="n"/>
      <c r="R2127" s="74" t="n"/>
      <c r="S2127" s="74" t="n"/>
      <c r="T2127" s="74" t="n"/>
      <c r="U2127" s="74" t="n"/>
      <c r="V2127" s="74" t="n"/>
      <c r="W2127" s="74" t="n"/>
      <c r="X2127" s="74" t="n"/>
      <c r="Y2127" s="74" t="n"/>
      <c r="Z2127" s="74" t="n"/>
      <c r="AA2127" s="74" t="n"/>
      <c r="AB2127" s="74" t="n"/>
    </row>
    <row r="2128">
      <c r="A2128" s="9">
        <f>A2127+1</f>
        <v/>
      </c>
      <c r="B2128" s="9">
        <f>IF($A2128&lt;=[1]Labels!$A$2257,[1]Labels!B2126,"")</f>
        <v/>
      </c>
      <c r="C2128" s="9">
        <f>IF($A2128&lt;=[1]Labels!$A$2257,[1]Labels!C2126,"")</f>
        <v/>
      </c>
      <c r="D2128" s="74" t="n"/>
      <c r="E2128" s="74" t="n"/>
      <c r="F2128" s="74" t="n"/>
      <c r="G2128" s="74" t="n"/>
      <c r="H2128" s="74" t="n"/>
      <c r="I2128" s="74" t="n"/>
      <c r="J2128" s="74" t="n"/>
      <c r="K2128" s="74" t="n"/>
      <c r="L2128" s="74" t="n"/>
      <c r="M2128" s="74" t="n"/>
      <c r="N2128" s="74" t="n"/>
      <c r="O2128" s="74" t="n"/>
      <c r="P2128" s="73" t="n"/>
      <c r="Q2128" s="74" t="n"/>
      <c r="R2128" s="74" t="n"/>
      <c r="S2128" s="74" t="n"/>
      <c r="T2128" s="74" t="n"/>
      <c r="U2128" s="74" t="n"/>
      <c r="V2128" s="74" t="n"/>
      <c r="W2128" s="74" t="n"/>
      <c r="X2128" s="74" t="n"/>
      <c r="Y2128" s="74" t="n"/>
      <c r="Z2128" s="74" t="n"/>
      <c r="AA2128" s="74" t="n"/>
      <c r="AB2128" s="74" t="n"/>
    </row>
    <row r="2129">
      <c r="A2129" s="9">
        <f>A2128+1</f>
        <v/>
      </c>
      <c r="B2129" s="9">
        <f>IF($A2129&lt;=[1]Labels!$A$2257,[1]Labels!B2127,"")</f>
        <v/>
      </c>
      <c r="C2129" s="9">
        <f>IF($A2129&lt;=[1]Labels!$A$2257,[1]Labels!C2127,"")</f>
        <v/>
      </c>
      <c r="D2129" s="74" t="n"/>
      <c r="E2129" s="74" t="n"/>
      <c r="F2129" s="74" t="n"/>
      <c r="G2129" s="74" t="n"/>
      <c r="H2129" s="74" t="n"/>
      <c r="I2129" s="74" t="n"/>
      <c r="J2129" s="74" t="n"/>
      <c r="K2129" s="74" t="n"/>
      <c r="L2129" s="74" t="n"/>
      <c r="M2129" s="74" t="n"/>
      <c r="N2129" s="74" t="n"/>
      <c r="O2129" s="74" t="n"/>
      <c r="P2129" s="73" t="n"/>
      <c r="Q2129" s="74" t="n"/>
      <c r="R2129" s="74" t="n"/>
      <c r="S2129" s="74" t="n"/>
      <c r="T2129" s="74" t="n"/>
      <c r="U2129" s="74" t="n"/>
      <c r="V2129" s="74" t="n"/>
      <c r="W2129" s="74" t="n"/>
      <c r="X2129" s="74" t="n"/>
      <c r="Y2129" s="74" t="n"/>
      <c r="Z2129" s="74" t="n"/>
      <c r="AA2129" s="74" t="n"/>
      <c r="AB2129" s="74" t="n"/>
    </row>
    <row r="2130">
      <c r="A2130" s="9">
        <f>A2129+1</f>
        <v/>
      </c>
      <c r="B2130" s="9">
        <f>IF($A2130&lt;=[1]Labels!$A$2257,[1]Labels!B2128,"")</f>
        <v/>
      </c>
      <c r="C2130" s="9">
        <f>IF($A2130&lt;=[1]Labels!$A$2257,[1]Labels!C2128,"")</f>
        <v/>
      </c>
      <c r="D2130" s="74" t="n"/>
      <c r="E2130" s="74" t="n"/>
      <c r="F2130" s="74" t="n"/>
      <c r="G2130" s="74" t="n"/>
      <c r="H2130" s="74" t="n"/>
      <c r="I2130" s="74" t="n"/>
      <c r="J2130" s="74" t="n"/>
      <c r="K2130" s="74" t="n"/>
      <c r="L2130" s="74" t="n"/>
      <c r="M2130" s="74" t="n"/>
      <c r="N2130" s="74" t="n"/>
      <c r="O2130" s="74" t="n"/>
      <c r="P2130" s="73" t="n"/>
      <c r="Q2130" s="74" t="n"/>
      <c r="R2130" s="74" t="n"/>
      <c r="S2130" s="74" t="n"/>
      <c r="T2130" s="74" t="n"/>
      <c r="U2130" s="74" t="n"/>
      <c r="V2130" s="74" t="n"/>
      <c r="W2130" s="74" t="n"/>
      <c r="X2130" s="74" t="n"/>
      <c r="Y2130" s="74" t="n"/>
      <c r="Z2130" s="74" t="n"/>
      <c r="AA2130" s="74" t="n"/>
      <c r="AB2130" s="74" t="n"/>
    </row>
    <row r="2131">
      <c r="A2131" s="9">
        <f>A2130+1</f>
        <v/>
      </c>
      <c r="B2131" s="9">
        <f>IF($A2131&lt;=[1]Labels!$A$2257,[1]Labels!B2129,"")</f>
        <v/>
      </c>
      <c r="C2131" s="9">
        <f>IF($A2131&lt;=[1]Labels!$A$2257,[1]Labels!C2129,"")</f>
        <v/>
      </c>
      <c r="D2131" s="74" t="n"/>
      <c r="E2131" s="74" t="n"/>
      <c r="F2131" s="74" t="n"/>
      <c r="G2131" s="74" t="n"/>
      <c r="H2131" s="74" t="n"/>
      <c r="I2131" s="74" t="n"/>
      <c r="J2131" s="74" t="n"/>
      <c r="K2131" s="74" t="n"/>
      <c r="L2131" s="74" t="n"/>
      <c r="M2131" s="74" t="n"/>
      <c r="N2131" s="74" t="n"/>
      <c r="O2131" s="74" t="n"/>
      <c r="P2131" s="73" t="n"/>
      <c r="Q2131" s="74" t="n"/>
      <c r="R2131" s="74" t="n"/>
      <c r="S2131" s="74" t="n"/>
      <c r="T2131" s="74" t="n"/>
      <c r="U2131" s="74" t="n"/>
      <c r="V2131" s="74" t="n"/>
      <c r="W2131" s="74" t="n"/>
      <c r="X2131" s="74" t="n"/>
      <c r="Y2131" s="74" t="n"/>
      <c r="Z2131" s="74" t="n"/>
      <c r="AA2131" s="74" t="n"/>
      <c r="AB2131" s="74" t="n"/>
    </row>
    <row r="2132">
      <c r="A2132" s="9">
        <f>A2131+1</f>
        <v/>
      </c>
      <c r="B2132" s="9">
        <f>IF($A2132&lt;=[1]Labels!$A$2257,[1]Labels!B2130,"")</f>
        <v/>
      </c>
      <c r="C2132" s="9">
        <f>IF($A2132&lt;=[1]Labels!$A$2257,[1]Labels!C2130,"")</f>
        <v/>
      </c>
      <c r="D2132" s="74" t="n"/>
      <c r="E2132" s="74" t="n"/>
      <c r="F2132" s="74" t="n"/>
      <c r="G2132" s="74" t="n"/>
      <c r="H2132" s="74" t="n"/>
      <c r="I2132" s="74" t="n"/>
      <c r="J2132" s="74" t="n"/>
      <c r="K2132" s="74" t="n"/>
      <c r="L2132" s="74" t="n"/>
      <c r="M2132" s="74" t="n"/>
      <c r="N2132" s="74" t="n"/>
      <c r="O2132" s="74" t="n"/>
      <c r="P2132" s="73" t="n"/>
      <c r="Q2132" s="74" t="n"/>
      <c r="R2132" s="74" t="n"/>
      <c r="S2132" s="74" t="n"/>
      <c r="T2132" s="74" t="n"/>
      <c r="U2132" s="74" t="n"/>
      <c r="V2132" s="74" t="n"/>
      <c r="W2132" s="74" t="n"/>
      <c r="X2132" s="74" t="n"/>
      <c r="Y2132" s="74" t="n"/>
      <c r="Z2132" s="74" t="n"/>
      <c r="AA2132" s="74" t="n"/>
      <c r="AB2132" s="74" t="n"/>
    </row>
    <row r="2133">
      <c r="A2133" s="9">
        <f>A2132+1</f>
        <v/>
      </c>
      <c r="B2133" s="9">
        <f>IF($A2133&lt;=[1]Labels!$A$2257,[1]Labels!B2131,"")</f>
        <v/>
      </c>
      <c r="C2133" s="9">
        <f>IF($A2133&lt;=[1]Labels!$A$2257,[1]Labels!C2131,"")</f>
        <v/>
      </c>
      <c r="D2133" s="74" t="n"/>
      <c r="E2133" s="74" t="n"/>
      <c r="F2133" s="74" t="n"/>
      <c r="G2133" s="74" t="n"/>
      <c r="H2133" s="74" t="n"/>
      <c r="I2133" s="74" t="n"/>
      <c r="J2133" s="74" t="n"/>
      <c r="K2133" s="74" t="n"/>
      <c r="L2133" s="74" t="n"/>
      <c r="M2133" s="74" t="n"/>
      <c r="N2133" s="74" t="n"/>
      <c r="O2133" s="74" t="n"/>
      <c r="P2133" s="73" t="n"/>
      <c r="Q2133" s="74" t="n"/>
      <c r="R2133" s="74" t="n"/>
      <c r="S2133" s="74" t="n"/>
      <c r="T2133" s="74" t="n"/>
      <c r="U2133" s="74" t="n"/>
      <c r="V2133" s="74" t="n"/>
      <c r="W2133" s="74" t="n"/>
      <c r="X2133" s="74" t="n"/>
      <c r="Y2133" s="74" t="n"/>
      <c r="Z2133" s="74" t="n"/>
      <c r="AA2133" s="74" t="n"/>
      <c r="AB2133" s="74" t="n"/>
    </row>
    <row r="2134">
      <c r="A2134" s="9">
        <f>A2133+1</f>
        <v/>
      </c>
      <c r="B2134" s="9">
        <f>IF($A2134&lt;=[1]Labels!$A$2257,[1]Labels!B2132,"")</f>
        <v/>
      </c>
      <c r="C2134" s="9">
        <f>IF($A2134&lt;=[1]Labels!$A$2257,[1]Labels!C2132,"")</f>
        <v/>
      </c>
      <c r="D2134" s="74" t="n"/>
      <c r="E2134" s="74" t="n"/>
      <c r="F2134" s="74" t="n"/>
      <c r="G2134" s="74" t="n"/>
      <c r="H2134" s="74" t="n"/>
      <c r="I2134" s="74" t="n"/>
      <c r="J2134" s="74" t="n"/>
      <c r="K2134" s="74" t="n"/>
      <c r="L2134" s="74" t="n"/>
      <c r="M2134" s="74" t="n"/>
      <c r="N2134" s="74" t="n"/>
      <c r="O2134" s="74" t="n"/>
      <c r="P2134" s="73" t="n"/>
      <c r="Q2134" s="74" t="n"/>
      <c r="R2134" s="74" t="n"/>
      <c r="S2134" s="74" t="n"/>
      <c r="T2134" s="74" t="n"/>
      <c r="U2134" s="74" t="n"/>
      <c r="V2134" s="74" t="n"/>
      <c r="W2134" s="74" t="n"/>
      <c r="X2134" s="74" t="n"/>
      <c r="Y2134" s="74" t="n"/>
      <c r="Z2134" s="74" t="n"/>
      <c r="AA2134" s="74" t="n"/>
      <c r="AB2134" s="74" t="n"/>
    </row>
    <row r="2135">
      <c r="A2135" s="9">
        <f>A2134+1</f>
        <v/>
      </c>
      <c r="B2135" s="9">
        <f>IF($A2135&lt;=[1]Labels!$A$2257,[1]Labels!B2133,"")</f>
        <v/>
      </c>
      <c r="C2135" s="9">
        <f>IF($A2135&lt;=[1]Labels!$A$2257,[1]Labels!C2133,"")</f>
        <v/>
      </c>
      <c r="D2135" s="74" t="n"/>
      <c r="E2135" s="74" t="n"/>
      <c r="F2135" s="74" t="n"/>
      <c r="G2135" s="74" t="n"/>
      <c r="H2135" s="74" t="n"/>
      <c r="I2135" s="74" t="n"/>
      <c r="J2135" s="74" t="n"/>
      <c r="K2135" s="74" t="n"/>
      <c r="L2135" s="74" t="n"/>
      <c r="M2135" s="74" t="n"/>
      <c r="N2135" s="74" t="n"/>
      <c r="O2135" s="74" t="n"/>
      <c r="P2135" s="73" t="n"/>
      <c r="Q2135" s="74" t="n"/>
      <c r="R2135" s="74" t="n"/>
      <c r="S2135" s="74" t="n"/>
      <c r="T2135" s="74" t="n"/>
      <c r="U2135" s="74" t="n"/>
      <c r="V2135" s="74" t="n"/>
      <c r="W2135" s="74" t="n"/>
      <c r="X2135" s="74" t="n"/>
      <c r="Y2135" s="74" t="n"/>
      <c r="Z2135" s="74" t="n"/>
      <c r="AA2135" s="74" t="n"/>
      <c r="AB2135" s="74" t="n"/>
    </row>
    <row r="2136">
      <c r="A2136" s="9">
        <f>A2135+1</f>
        <v/>
      </c>
      <c r="B2136" s="9">
        <f>IF($A2136&lt;=[1]Labels!$A$2257,[1]Labels!B2134,"")</f>
        <v/>
      </c>
      <c r="C2136" s="9">
        <f>IF($A2136&lt;=[1]Labels!$A$2257,[1]Labels!C2134,"")</f>
        <v/>
      </c>
      <c r="D2136" s="74" t="n"/>
      <c r="E2136" s="74" t="n"/>
      <c r="F2136" s="74" t="n"/>
      <c r="G2136" s="74" t="n"/>
      <c r="H2136" s="74" t="n"/>
      <c r="I2136" s="74" t="n"/>
      <c r="J2136" s="74" t="n"/>
      <c r="K2136" s="74" t="n"/>
      <c r="L2136" s="74" t="n"/>
      <c r="M2136" s="74" t="n"/>
      <c r="N2136" s="74" t="n"/>
      <c r="O2136" s="74" t="n"/>
      <c r="P2136" s="73" t="n"/>
      <c r="Q2136" s="74" t="n"/>
      <c r="R2136" s="74" t="n"/>
      <c r="S2136" s="74" t="n"/>
      <c r="T2136" s="74" t="n"/>
      <c r="U2136" s="74" t="n"/>
      <c r="V2136" s="74" t="n"/>
      <c r="W2136" s="74" t="n"/>
      <c r="X2136" s="74" t="n"/>
      <c r="Y2136" s="74" t="n"/>
      <c r="Z2136" s="74" t="n"/>
      <c r="AA2136" s="74" t="n"/>
      <c r="AB2136" s="74" t="n"/>
    </row>
    <row r="2137">
      <c r="A2137" s="9">
        <f>A2136+1</f>
        <v/>
      </c>
      <c r="B2137" s="9">
        <f>IF($A2137&lt;=[1]Labels!$A$2257,[1]Labels!B2135,"")</f>
        <v/>
      </c>
      <c r="C2137" s="9">
        <f>IF($A2137&lt;=[1]Labels!$A$2257,[1]Labels!C2135,"")</f>
        <v/>
      </c>
      <c r="D2137" s="74" t="n"/>
      <c r="E2137" s="74" t="n"/>
      <c r="F2137" s="74" t="n"/>
      <c r="G2137" s="74" t="n"/>
      <c r="H2137" s="74" t="n"/>
      <c r="I2137" s="74" t="n"/>
      <c r="J2137" s="74" t="n"/>
      <c r="K2137" s="74" t="n"/>
      <c r="L2137" s="74" t="n"/>
      <c r="M2137" s="74" t="n"/>
      <c r="N2137" s="74" t="n"/>
      <c r="O2137" s="74" t="n"/>
      <c r="P2137" s="73" t="n"/>
      <c r="Q2137" s="74" t="n"/>
      <c r="R2137" s="74" t="n"/>
      <c r="S2137" s="74" t="n"/>
      <c r="T2137" s="74" t="n"/>
      <c r="U2137" s="74" t="n"/>
      <c r="V2137" s="74" t="n"/>
      <c r="W2137" s="74" t="n"/>
      <c r="X2137" s="74" t="n"/>
      <c r="Y2137" s="74" t="n"/>
      <c r="Z2137" s="74" t="n"/>
      <c r="AA2137" s="74" t="n"/>
      <c r="AB2137" s="74" t="n"/>
    </row>
    <row r="2138">
      <c r="A2138" s="9">
        <f>A2137+1</f>
        <v/>
      </c>
      <c r="B2138" s="9">
        <f>IF($A2138&lt;=[1]Labels!$A$2257,[1]Labels!B2136,"")</f>
        <v/>
      </c>
      <c r="C2138" s="9">
        <f>IF($A2138&lt;=[1]Labels!$A$2257,[1]Labels!C2136,"")</f>
        <v/>
      </c>
      <c r="D2138" s="74" t="n"/>
      <c r="E2138" s="74" t="n"/>
      <c r="F2138" s="74" t="n"/>
      <c r="G2138" s="74" t="n"/>
      <c r="H2138" s="74" t="n"/>
      <c r="I2138" s="74" t="n"/>
      <c r="J2138" s="74" t="n"/>
      <c r="K2138" s="74" t="n"/>
      <c r="L2138" s="74" t="n"/>
      <c r="M2138" s="74" t="n"/>
      <c r="N2138" s="74" t="n"/>
      <c r="O2138" s="74" t="n"/>
      <c r="P2138" s="73" t="n"/>
      <c r="Q2138" s="74" t="n"/>
      <c r="R2138" s="74" t="n"/>
      <c r="S2138" s="74" t="n"/>
      <c r="T2138" s="74" t="n"/>
      <c r="U2138" s="74" t="n"/>
      <c r="V2138" s="74" t="n"/>
      <c r="W2138" s="74" t="n"/>
      <c r="X2138" s="74" t="n"/>
      <c r="Y2138" s="74" t="n"/>
      <c r="Z2138" s="74" t="n"/>
      <c r="AA2138" s="74" t="n"/>
      <c r="AB2138" s="74" t="n"/>
    </row>
    <row r="2139">
      <c r="A2139" s="9">
        <f>A2138+1</f>
        <v/>
      </c>
      <c r="B2139" s="9">
        <f>IF($A2139&lt;=[1]Labels!$A$2257,[1]Labels!B2137,"")</f>
        <v/>
      </c>
      <c r="C2139" s="9">
        <f>IF($A2139&lt;=[1]Labels!$A$2257,[1]Labels!C2137,"")</f>
        <v/>
      </c>
      <c r="D2139" s="74" t="n"/>
      <c r="E2139" s="74" t="n"/>
      <c r="F2139" s="74" t="n"/>
      <c r="G2139" s="74" t="n"/>
      <c r="H2139" s="74" t="n"/>
      <c r="I2139" s="74" t="n"/>
      <c r="J2139" s="74" t="n"/>
      <c r="K2139" s="74" t="n"/>
      <c r="L2139" s="74" t="n"/>
      <c r="M2139" s="74" t="n"/>
      <c r="N2139" s="74" t="n"/>
      <c r="O2139" s="74" t="n"/>
      <c r="P2139" s="73" t="n"/>
      <c r="Q2139" s="74" t="n"/>
      <c r="R2139" s="74" t="n"/>
      <c r="S2139" s="74" t="n"/>
      <c r="T2139" s="74" t="n"/>
      <c r="U2139" s="74" t="n"/>
      <c r="V2139" s="74" t="n"/>
      <c r="W2139" s="74" t="n"/>
      <c r="X2139" s="74" t="n"/>
      <c r="Y2139" s="74" t="n"/>
      <c r="Z2139" s="74" t="n"/>
      <c r="AA2139" s="74" t="n"/>
      <c r="AB2139" s="74" t="n"/>
    </row>
    <row r="2140">
      <c r="A2140" s="9">
        <f>A2139+1</f>
        <v/>
      </c>
      <c r="B2140" s="9">
        <f>IF($A2140&lt;=[1]Labels!$A$2257,[1]Labels!B2138,"")</f>
        <v/>
      </c>
      <c r="C2140" s="9">
        <f>IF($A2140&lt;=[1]Labels!$A$2257,[1]Labels!C2138,"")</f>
        <v/>
      </c>
      <c r="D2140" s="74" t="n"/>
      <c r="E2140" s="74" t="n"/>
      <c r="F2140" s="74" t="n"/>
      <c r="G2140" s="74" t="n"/>
      <c r="H2140" s="74" t="n"/>
      <c r="I2140" s="74" t="n"/>
      <c r="J2140" s="74" t="n"/>
      <c r="K2140" s="74" t="n"/>
      <c r="L2140" s="74" t="n"/>
      <c r="M2140" s="74" t="n"/>
      <c r="N2140" s="74" t="n"/>
      <c r="O2140" s="74" t="n"/>
      <c r="P2140" s="73" t="n"/>
      <c r="Q2140" s="74" t="n"/>
      <c r="R2140" s="74" t="n"/>
      <c r="S2140" s="74" t="n"/>
      <c r="T2140" s="74" t="n"/>
      <c r="U2140" s="74" t="n"/>
      <c r="V2140" s="74" t="n"/>
      <c r="W2140" s="74" t="n"/>
      <c r="X2140" s="74" t="n"/>
      <c r="Y2140" s="74" t="n"/>
      <c r="Z2140" s="74" t="n"/>
      <c r="AA2140" s="74" t="n"/>
      <c r="AB2140" s="74" t="n"/>
    </row>
    <row r="2141">
      <c r="A2141" s="9">
        <f>A2140+1</f>
        <v/>
      </c>
      <c r="B2141" s="9">
        <f>IF($A2141&lt;=[1]Labels!$A$2257,[1]Labels!B2139,"")</f>
        <v/>
      </c>
      <c r="C2141" s="9">
        <f>IF($A2141&lt;=[1]Labels!$A$2257,[1]Labels!C2139,"")</f>
        <v/>
      </c>
      <c r="D2141" s="74" t="n"/>
      <c r="E2141" s="74" t="n"/>
      <c r="F2141" s="74" t="n"/>
      <c r="G2141" s="74" t="n"/>
      <c r="H2141" s="74" t="n"/>
      <c r="I2141" s="74" t="n"/>
      <c r="J2141" s="74" t="n"/>
      <c r="K2141" s="74" t="n"/>
      <c r="L2141" s="74" t="n"/>
      <c r="M2141" s="74" t="n"/>
      <c r="N2141" s="74" t="n"/>
      <c r="O2141" s="74" t="n"/>
      <c r="P2141" s="73" t="n"/>
      <c r="Q2141" s="74" t="n"/>
      <c r="R2141" s="74" t="n"/>
      <c r="S2141" s="74" t="n"/>
      <c r="T2141" s="74" t="n"/>
      <c r="U2141" s="74" t="n"/>
      <c r="V2141" s="74" t="n"/>
      <c r="W2141" s="74" t="n"/>
      <c r="X2141" s="74" t="n"/>
      <c r="Y2141" s="74" t="n"/>
      <c r="Z2141" s="74" t="n"/>
      <c r="AA2141" s="74" t="n"/>
      <c r="AB2141" s="74" t="n"/>
    </row>
    <row r="2142">
      <c r="A2142" s="9">
        <f>A2141+1</f>
        <v/>
      </c>
      <c r="B2142" s="9">
        <f>IF($A2142&lt;=[1]Labels!$A$2257,[1]Labels!B2140,"")</f>
        <v/>
      </c>
      <c r="C2142" s="9">
        <f>IF($A2142&lt;=[1]Labels!$A$2257,[1]Labels!C2140,"")</f>
        <v/>
      </c>
      <c r="D2142" s="74" t="n"/>
      <c r="E2142" s="74" t="n"/>
      <c r="F2142" s="74" t="n"/>
      <c r="G2142" s="74" t="n"/>
      <c r="H2142" s="74" t="n"/>
      <c r="I2142" s="74" t="n"/>
      <c r="J2142" s="74" t="n"/>
      <c r="K2142" s="74" t="n"/>
      <c r="L2142" s="74" t="n"/>
      <c r="M2142" s="74" t="n"/>
      <c r="N2142" s="74" t="n"/>
      <c r="O2142" s="74" t="n"/>
      <c r="P2142" s="73" t="n"/>
      <c r="Q2142" s="74" t="n"/>
      <c r="R2142" s="74" t="n"/>
      <c r="S2142" s="74" t="n"/>
      <c r="T2142" s="74" t="n"/>
      <c r="U2142" s="74" t="n"/>
      <c r="V2142" s="74" t="n"/>
      <c r="W2142" s="74" t="n"/>
      <c r="X2142" s="74" t="n"/>
      <c r="Y2142" s="74" t="n"/>
      <c r="Z2142" s="74" t="n"/>
      <c r="AA2142" s="74" t="n"/>
      <c r="AB2142" s="74" t="n"/>
    </row>
    <row r="2143">
      <c r="A2143" s="9">
        <f>A2142+1</f>
        <v/>
      </c>
      <c r="B2143" s="9">
        <f>IF($A2143&lt;=[1]Labels!$A$2257,[1]Labels!B2141,"")</f>
        <v/>
      </c>
      <c r="C2143" s="9">
        <f>IF($A2143&lt;=[1]Labels!$A$2257,[1]Labels!C2141,"")</f>
        <v/>
      </c>
      <c r="D2143" s="74" t="n"/>
      <c r="E2143" s="74" t="n"/>
      <c r="F2143" s="74" t="n"/>
      <c r="G2143" s="74" t="n"/>
      <c r="H2143" s="74" t="n"/>
      <c r="I2143" s="74" t="n"/>
      <c r="J2143" s="74" t="n"/>
      <c r="K2143" s="74" t="n"/>
      <c r="L2143" s="74" t="n"/>
      <c r="M2143" s="74" t="n"/>
      <c r="N2143" s="74" t="n"/>
      <c r="O2143" s="74" t="n"/>
      <c r="P2143" s="73" t="n"/>
      <c r="Q2143" s="74" t="n"/>
      <c r="R2143" s="74" t="n"/>
      <c r="S2143" s="74" t="n"/>
      <c r="T2143" s="74" t="n"/>
      <c r="U2143" s="74" t="n"/>
      <c r="V2143" s="74" t="n"/>
      <c r="W2143" s="74" t="n"/>
      <c r="X2143" s="74" t="n"/>
      <c r="Y2143" s="74" t="n"/>
      <c r="Z2143" s="74" t="n"/>
      <c r="AA2143" s="74" t="n"/>
      <c r="AB2143" s="74" t="n"/>
    </row>
    <row r="2144">
      <c r="A2144" s="9">
        <f>A2143+1</f>
        <v/>
      </c>
      <c r="B2144" s="9">
        <f>IF($A2144&lt;=[1]Labels!$A$2257,[1]Labels!B2142,"")</f>
        <v/>
      </c>
      <c r="C2144" s="9">
        <f>IF($A2144&lt;=[1]Labels!$A$2257,[1]Labels!C2142,"")</f>
        <v/>
      </c>
      <c r="D2144" s="74" t="n"/>
      <c r="E2144" s="74" t="n"/>
      <c r="F2144" s="74" t="n"/>
      <c r="G2144" s="74" t="n"/>
      <c r="H2144" s="74" t="n"/>
      <c r="I2144" s="74" t="n"/>
      <c r="J2144" s="74" t="n"/>
      <c r="K2144" s="74" t="n"/>
      <c r="L2144" s="74" t="n"/>
      <c r="M2144" s="74" t="n"/>
      <c r="N2144" s="74" t="n"/>
      <c r="O2144" s="74" t="n"/>
      <c r="P2144" s="73" t="n"/>
      <c r="Q2144" s="74" t="n"/>
      <c r="R2144" s="74" t="n"/>
      <c r="S2144" s="74" t="n"/>
      <c r="T2144" s="74" t="n"/>
      <c r="U2144" s="74" t="n"/>
      <c r="V2144" s="74" t="n"/>
      <c r="W2144" s="74" t="n"/>
      <c r="X2144" s="74" t="n"/>
      <c r="Y2144" s="74" t="n"/>
      <c r="Z2144" s="74" t="n"/>
      <c r="AA2144" s="74" t="n"/>
      <c r="AB2144" s="74" t="n"/>
    </row>
    <row r="2145">
      <c r="A2145" s="9">
        <f>A2144+1</f>
        <v/>
      </c>
      <c r="B2145" s="9">
        <f>IF($A2145&lt;=[1]Labels!$A$2257,[1]Labels!B2143,"")</f>
        <v/>
      </c>
      <c r="C2145" s="9">
        <f>IF($A2145&lt;=[1]Labels!$A$2257,[1]Labels!C2143,"")</f>
        <v/>
      </c>
      <c r="D2145" s="74" t="n"/>
      <c r="E2145" s="74" t="n"/>
      <c r="F2145" s="74" t="n"/>
      <c r="G2145" s="74" t="n"/>
      <c r="H2145" s="74" t="n"/>
      <c r="I2145" s="74" t="n"/>
      <c r="J2145" s="74" t="n"/>
      <c r="K2145" s="74" t="n"/>
      <c r="L2145" s="74" t="n"/>
      <c r="M2145" s="74" t="n"/>
      <c r="N2145" s="74" t="n"/>
      <c r="O2145" s="74" t="n"/>
      <c r="P2145" s="73" t="n"/>
      <c r="Q2145" s="74" t="n"/>
      <c r="R2145" s="74" t="n"/>
      <c r="S2145" s="74" t="n"/>
      <c r="T2145" s="74" t="n"/>
      <c r="U2145" s="74" t="n"/>
      <c r="V2145" s="74" t="n"/>
      <c r="W2145" s="74" t="n"/>
      <c r="X2145" s="74" t="n"/>
      <c r="Y2145" s="74" t="n"/>
      <c r="Z2145" s="74" t="n"/>
      <c r="AA2145" s="74" t="n"/>
      <c r="AB2145" s="74" t="n"/>
    </row>
    <row r="2146">
      <c r="A2146" s="9">
        <f>A2145+1</f>
        <v/>
      </c>
      <c r="B2146" s="9">
        <f>IF($A2146&lt;=[1]Labels!$A$2257,[1]Labels!B2144,"")</f>
        <v/>
      </c>
      <c r="C2146" s="9">
        <f>IF($A2146&lt;=[1]Labels!$A$2257,[1]Labels!C2144,"")</f>
        <v/>
      </c>
      <c r="D2146" s="74" t="n"/>
      <c r="E2146" s="74" t="n"/>
      <c r="F2146" s="74" t="n"/>
      <c r="G2146" s="74" t="n"/>
      <c r="H2146" s="74" t="n"/>
      <c r="I2146" s="74" t="n"/>
      <c r="J2146" s="74" t="n"/>
      <c r="K2146" s="74" t="n"/>
      <c r="L2146" s="74" t="n"/>
      <c r="M2146" s="74" t="n"/>
      <c r="N2146" s="74" t="n"/>
      <c r="O2146" s="74" t="n"/>
      <c r="P2146" s="73" t="n"/>
      <c r="Q2146" s="74" t="n"/>
      <c r="R2146" s="74" t="n"/>
      <c r="S2146" s="74" t="n"/>
      <c r="T2146" s="74" t="n"/>
      <c r="U2146" s="74" t="n"/>
      <c r="V2146" s="74" t="n"/>
      <c r="W2146" s="74" t="n"/>
      <c r="X2146" s="74" t="n"/>
      <c r="Y2146" s="74" t="n"/>
      <c r="Z2146" s="74" t="n"/>
      <c r="AA2146" s="74" t="n"/>
      <c r="AB2146" s="74" t="n"/>
    </row>
    <row r="2147">
      <c r="A2147" s="9">
        <f>A2146+1</f>
        <v/>
      </c>
      <c r="B2147" s="9">
        <f>IF($A2147&lt;=[1]Labels!$A$2257,[1]Labels!B2145,"")</f>
        <v/>
      </c>
      <c r="C2147" s="9">
        <f>IF($A2147&lt;=[1]Labels!$A$2257,[1]Labels!C2145,"")</f>
        <v/>
      </c>
      <c r="D2147" s="74" t="n"/>
      <c r="E2147" s="74" t="n"/>
      <c r="F2147" s="74" t="n"/>
      <c r="G2147" s="74" t="n"/>
      <c r="H2147" s="74" t="n"/>
      <c r="I2147" s="74" t="n"/>
      <c r="J2147" s="74" t="n"/>
      <c r="K2147" s="74" t="n"/>
      <c r="L2147" s="74" t="n"/>
      <c r="M2147" s="74" t="n"/>
      <c r="N2147" s="74" t="n"/>
      <c r="O2147" s="74" t="n"/>
      <c r="P2147" s="73" t="n"/>
      <c r="Q2147" s="74" t="n"/>
      <c r="R2147" s="74" t="n"/>
      <c r="S2147" s="74" t="n"/>
      <c r="T2147" s="74" t="n"/>
      <c r="U2147" s="74" t="n"/>
      <c r="V2147" s="74" t="n"/>
      <c r="W2147" s="74" t="n"/>
      <c r="X2147" s="74" t="n"/>
      <c r="Y2147" s="74" t="n"/>
      <c r="Z2147" s="74" t="n"/>
      <c r="AA2147" s="74" t="n"/>
      <c r="AB2147" s="74" t="n"/>
    </row>
    <row r="2148">
      <c r="A2148" s="9">
        <f>A2147+1</f>
        <v/>
      </c>
      <c r="B2148" s="9">
        <f>IF($A2148&lt;=[1]Labels!$A$2257,[1]Labels!B2146,"")</f>
        <v/>
      </c>
      <c r="C2148" s="9">
        <f>IF($A2148&lt;=[1]Labels!$A$2257,[1]Labels!C2146,"")</f>
        <v/>
      </c>
      <c r="D2148" s="74" t="n"/>
      <c r="E2148" s="74" t="n"/>
      <c r="F2148" s="74" t="n"/>
      <c r="G2148" s="74" t="n"/>
      <c r="H2148" s="74" t="n"/>
      <c r="I2148" s="74" t="n"/>
      <c r="J2148" s="74" t="n"/>
      <c r="K2148" s="74" t="n"/>
      <c r="L2148" s="74" t="n"/>
      <c r="M2148" s="74" t="n"/>
      <c r="N2148" s="74" t="n"/>
      <c r="O2148" s="74" t="n"/>
      <c r="P2148" s="73" t="n"/>
      <c r="Q2148" s="74" t="n"/>
      <c r="R2148" s="74" t="n"/>
      <c r="S2148" s="74" t="n"/>
      <c r="T2148" s="74" t="n"/>
      <c r="U2148" s="74" t="n"/>
      <c r="V2148" s="74" t="n"/>
      <c r="W2148" s="74" t="n"/>
      <c r="X2148" s="74" t="n"/>
      <c r="Y2148" s="74" t="n"/>
      <c r="Z2148" s="74" t="n"/>
      <c r="AA2148" s="74" t="n"/>
      <c r="AB2148" s="74" t="n"/>
    </row>
    <row r="2149">
      <c r="A2149" s="9">
        <f>A2148+1</f>
        <v/>
      </c>
      <c r="B2149" s="9">
        <f>IF($A2149&lt;=[1]Labels!$A$2257,[1]Labels!B2147,"")</f>
        <v/>
      </c>
      <c r="C2149" s="9">
        <f>IF($A2149&lt;=[1]Labels!$A$2257,[1]Labels!C2147,"")</f>
        <v/>
      </c>
      <c r="D2149" s="74" t="n"/>
      <c r="E2149" s="74" t="n"/>
      <c r="F2149" s="74" t="n"/>
      <c r="G2149" s="74" t="n"/>
      <c r="H2149" s="74" t="n"/>
      <c r="I2149" s="74" t="n"/>
      <c r="J2149" s="74" t="n"/>
      <c r="K2149" s="74" t="n"/>
      <c r="L2149" s="74" t="n"/>
      <c r="M2149" s="74" t="n"/>
      <c r="N2149" s="74" t="n"/>
      <c r="O2149" s="74" t="n"/>
      <c r="P2149" s="73" t="n"/>
      <c r="Q2149" s="74" t="n"/>
      <c r="R2149" s="74" t="n"/>
      <c r="S2149" s="74" t="n"/>
      <c r="T2149" s="74" t="n"/>
      <c r="U2149" s="74" t="n"/>
      <c r="V2149" s="74" t="n"/>
      <c r="W2149" s="74" t="n"/>
      <c r="X2149" s="74" t="n"/>
      <c r="Y2149" s="74" t="n"/>
      <c r="Z2149" s="74" t="n"/>
      <c r="AA2149" s="74" t="n"/>
      <c r="AB2149" s="74" t="n"/>
    </row>
    <row r="2150">
      <c r="A2150" s="9">
        <f>A2149+1</f>
        <v/>
      </c>
      <c r="B2150" s="9">
        <f>IF($A2150&lt;=[1]Labels!$A$2257,[1]Labels!B2148,"")</f>
        <v/>
      </c>
      <c r="C2150" s="9">
        <f>IF($A2150&lt;=[1]Labels!$A$2257,[1]Labels!C2148,"")</f>
        <v/>
      </c>
      <c r="D2150" s="74" t="n"/>
      <c r="E2150" s="74" t="n"/>
      <c r="F2150" s="74" t="n"/>
      <c r="G2150" s="74" t="n"/>
      <c r="H2150" s="74" t="n"/>
      <c r="I2150" s="74" t="n"/>
      <c r="J2150" s="74" t="n"/>
      <c r="K2150" s="74" t="n"/>
      <c r="L2150" s="74" t="n"/>
      <c r="M2150" s="74" t="n"/>
      <c r="N2150" s="74" t="n"/>
      <c r="O2150" s="74" t="n"/>
      <c r="P2150" s="73" t="n"/>
      <c r="Q2150" s="74" t="n"/>
      <c r="R2150" s="74" t="n"/>
      <c r="S2150" s="74" t="n"/>
      <c r="T2150" s="74" t="n"/>
      <c r="U2150" s="74" t="n"/>
      <c r="V2150" s="74" t="n"/>
      <c r="W2150" s="74" t="n"/>
      <c r="X2150" s="74" t="n"/>
      <c r="Y2150" s="74" t="n"/>
      <c r="Z2150" s="74" t="n"/>
      <c r="AA2150" s="74" t="n"/>
      <c r="AB2150" s="74" t="n"/>
    </row>
    <row r="2151">
      <c r="A2151" s="9">
        <f>A2150+1</f>
        <v/>
      </c>
      <c r="B2151" s="9">
        <f>IF($A2151&lt;=[1]Labels!$A$2257,[1]Labels!B2149,"")</f>
        <v/>
      </c>
      <c r="C2151" s="9">
        <f>IF($A2151&lt;=[1]Labels!$A$2257,[1]Labels!C2149,"")</f>
        <v/>
      </c>
      <c r="D2151" s="74" t="n"/>
      <c r="E2151" s="74" t="n"/>
      <c r="F2151" s="74" t="n"/>
      <c r="G2151" s="74" t="n"/>
      <c r="H2151" s="74" t="n"/>
      <c r="I2151" s="74" t="n"/>
      <c r="J2151" s="74" t="n"/>
      <c r="K2151" s="74" t="n"/>
      <c r="L2151" s="74" t="n"/>
      <c r="M2151" s="74" t="n"/>
      <c r="N2151" s="74" t="n"/>
      <c r="O2151" s="74" t="n"/>
      <c r="P2151" s="73" t="n"/>
      <c r="Q2151" s="74" t="n"/>
      <c r="R2151" s="74" t="n"/>
      <c r="S2151" s="74" t="n"/>
      <c r="T2151" s="74" t="n"/>
      <c r="U2151" s="74" t="n"/>
      <c r="V2151" s="74" t="n"/>
      <c r="W2151" s="74" t="n"/>
      <c r="X2151" s="74" t="n"/>
      <c r="Y2151" s="74" t="n"/>
      <c r="Z2151" s="74" t="n"/>
      <c r="AA2151" s="74" t="n"/>
      <c r="AB2151" s="74" t="n"/>
    </row>
    <row r="2152">
      <c r="A2152" s="9">
        <f>A2151+1</f>
        <v/>
      </c>
      <c r="B2152" s="9">
        <f>IF($A2152&lt;=[1]Labels!$A$2257,[1]Labels!B2150,"")</f>
        <v/>
      </c>
      <c r="C2152" s="9">
        <f>IF($A2152&lt;=[1]Labels!$A$2257,[1]Labels!C2150,"")</f>
        <v/>
      </c>
      <c r="D2152" s="74" t="n"/>
      <c r="E2152" s="74" t="n"/>
      <c r="F2152" s="74" t="n"/>
      <c r="G2152" s="74" t="n"/>
      <c r="H2152" s="74" t="n"/>
      <c r="I2152" s="74" t="n"/>
      <c r="J2152" s="74" t="n"/>
      <c r="K2152" s="74" t="n"/>
      <c r="L2152" s="74" t="n"/>
      <c r="M2152" s="74" t="n"/>
      <c r="N2152" s="74" t="n"/>
      <c r="O2152" s="74" t="n"/>
      <c r="P2152" s="73" t="n"/>
      <c r="Q2152" s="74" t="n"/>
      <c r="R2152" s="74" t="n"/>
      <c r="S2152" s="74" t="n"/>
      <c r="T2152" s="74" t="n"/>
      <c r="U2152" s="74" t="n"/>
      <c r="V2152" s="74" t="n"/>
      <c r="W2152" s="74" t="n"/>
      <c r="X2152" s="74" t="n"/>
      <c r="Y2152" s="74" t="n"/>
      <c r="Z2152" s="74" t="n"/>
      <c r="AA2152" s="74" t="n"/>
      <c r="AB2152" s="74" t="n"/>
    </row>
    <row r="2153">
      <c r="A2153" s="9">
        <f>A2152+1</f>
        <v/>
      </c>
      <c r="B2153" s="9">
        <f>IF($A2153&lt;=[1]Labels!$A$2257,[1]Labels!B2151,"")</f>
        <v/>
      </c>
      <c r="C2153" s="9">
        <f>IF($A2153&lt;=[1]Labels!$A$2257,[1]Labels!C2151,"")</f>
        <v/>
      </c>
      <c r="D2153" s="74" t="n"/>
      <c r="E2153" s="74" t="n"/>
      <c r="F2153" s="74" t="n"/>
      <c r="G2153" s="74" t="n"/>
      <c r="H2153" s="74" t="n"/>
      <c r="I2153" s="74" t="n"/>
      <c r="J2153" s="74" t="n"/>
      <c r="K2153" s="74" t="n"/>
      <c r="L2153" s="74" t="n"/>
      <c r="M2153" s="74" t="n"/>
      <c r="N2153" s="74" t="n"/>
      <c r="O2153" s="74" t="n"/>
      <c r="P2153" s="73" t="n"/>
      <c r="Q2153" s="74" t="n"/>
      <c r="R2153" s="74" t="n"/>
      <c r="S2153" s="74" t="n"/>
      <c r="T2153" s="74" t="n"/>
      <c r="U2153" s="74" t="n"/>
      <c r="V2153" s="74" t="n"/>
      <c r="W2153" s="74" t="n"/>
      <c r="X2153" s="74" t="n"/>
      <c r="Y2153" s="74" t="n"/>
      <c r="Z2153" s="74" t="n"/>
      <c r="AA2153" s="74" t="n"/>
      <c r="AB2153" s="74" t="n"/>
    </row>
    <row r="2154">
      <c r="A2154" s="9">
        <f>A2153+1</f>
        <v/>
      </c>
      <c r="B2154" s="9">
        <f>IF($A2154&lt;=[1]Labels!$A$2257,[1]Labels!B2152,"")</f>
        <v/>
      </c>
      <c r="C2154" s="9">
        <f>IF($A2154&lt;=[1]Labels!$A$2257,[1]Labels!C2152,"")</f>
        <v/>
      </c>
      <c r="D2154" s="74" t="n"/>
      <c r="E2154" s="74" t="n"/>
      <c r="F2154" s="74" t="n"/>
      <c r="G2154" s="74" t="n"/>
      <c r="H2154" s="74" t="n"/>
      <c r="I2154" s="74" t="n"/>
      <c r="J2154" s="74" t="n"/>
      <c r="K2154" s="74" t="n"/>
      <c r="L2154" s="74" t="n"/>
      <c r="M2154" s="74" t="n"/>
      <c r="N2154" s="74" t="n"/>
      <c r="O2154" s="74" t="n"/>
      <c r="P2154" s="73" t="n"/>
      <c r="Q2154" s="74" t="n"/>
      <c r="R2154" s="74" t="n"/>
      <c r="S2154" s="74" t="n"/>
      <c r="T2154" s="74" t="n"/>
      <c r="U2154" s="74" t="n"/>
      <c r="V2154" s="74" t="n"/>
      <c r="W2154" s="74" t="n"/>
      <c r="X2154" s="74" t="n"/>
      <c r="Y2154" s="74" t="n"/>
      <c r="Z2154" s="74" t="n"/>
      <c r="AA2154" s="74" t="n"/>
      <c r="AB2154" s="74" t="n"/>
    </row>
    <row r="2155">
      <c r="A2155" s="9">
        <f>A2154+1</f>
        <v/>
      </c>
      <c r="B2155" s="9">
        <f>IF($A2155&lt;=[1]Labels!$A$2257,[1]Labels!B2153,"")</f>
        <v/>
      </c>
      <c r="C2155" s="9">
        <f>IF($A2155&lt;=[1]Labels!$A$2257,[1]Labels!C2153,"")</f>
        <v/>
      </c>
      <c r="D2155" s="74" t="n"/>
      <c r="E2155" s="74" t="n"/>
      <c r="F2155" s="74" t="n"/>
      <c r="G2155" s="74" t="n"/>
      <c r="H2155" s="74" t="n"/>
      <c r="I2155" s="74" t="n"/>
      <c r="J2155" s="74" t="n"/>
      <c r="K2155" s="74" t="n"/>
      <c r="L2155" s="74" t="n"/>
      <c r="M2155" s="74" t="n"/>
      <c r="N2155" s="74" t="n"/>
      <c r="O2155" s="74" t="n"/>
      <c r="P2155" s="73" t="n"/>
      <c r="Q2155" s="74" t="n"/>
      <c r="R2155" s="74" t="n"/>
      <c r="S2155" s="74" t="n"/>
      <c r="T2155" s="74" t="n"/>
      <c r="U2155" s="74" t="n"/>
      <c r="V2155" s="74" t="n"/>
      <c r="W2155" s="74" t="n"/>
      <c r="X2155" s="74" t="n"/>
      <c r="Y2155" s="74" t="n"/>
      <c r="Z2155" s="74" t="n"/>
      <c r="AA2155" s="74" t="n"/>
      <c r="AB2155" s="74" t="n"/>
    </row>
    <row r="2156">
      <c r="A2156" s="9">
        <f>A2155+1</f>
        <v/>
      </c>
      <c r="B2156" s="9">
        <f>IF($A2156&lt;=[1]Labels!$A$2257,[1]Labels!B2154,"")</f>
        <v/>
      </c>
      <c r="C2156" s="9">
        <f>IF($A2156&lt;=[1]Labels!$A$2257,[1]Labels!C2154,"")</f>
        <v/>
      </c>
      <c r="D2156" s="74" t="n"/>
      <c r="E2156" s="74" t="n"/>
      <c r="F2156" s="74" t="n"/>
      <c r="G2156" s="74" t="n"/>
      <c r="H2156" s="74" t="n"/>
      <c r="I2156" s="74" t="n"/>
      <c r="J2156" s="74" t="n"/>
      <c r="K2156" s="74" t="n"/>
      <c r="L2156" s="74" t="n"/>
      <c r="M2156" s="74" t="n"/>
      <c r="N2156" s="74" t="n"/>
      <c r="O2156" s="74" t="n"/>
      <c r="P2156" s="73" t="n"/>
      <c r="Q2156" s="74" t="n"/>
      <c r="R2156" s="74" t="n"/>
      <c r="S2156" s="74" t="n"/>
      <c r="T2156" s="74" t="n"/>
      <c r="U2156" s="74" t="n"/>
      <c r="V2156" s="74" t="n"/>
      <c r="W2156" s="74" t="n"/>
      <c r="X2156" s="74" t="n"/>
      <c r="Y2156" s="74" t="n"/>
      <c r="Z2156" s="74" t="n"/>
      <c r="AA2156" s="74" t="n"/>
      <c r="AB2156" s="74" t="n"/>
    </row>
    <row r="2157">
      <c r="A2157" s="9">
        <f>A2156+1</f>
        <v/>
      </c>
      <c r="B2157" s="9">
        <f>IF($A2157&lt;=[1]Labels!$A$2257,[1]Labels!B2155,"")</f>
        <v/>
      </c>
      <c r="C2157" s="9">
        <f>IF($A2157&lt;=[1]Labels!$A$2257,[1]Labels!C2155,"")</f>
        <v/>
      </c>
      <c r="D2157" s="74" t="n"/>
      <c r="E2157" s="74" t="n"/>
      <c r="F2157" s="74" t="n"/>
      <c r="G2157" s="74" t="n"/>
      <c r="H2157" s="74" t="n"/>
      <c r="I2157" s="74" t="n"/>
      <c r="J2157" s="74" t="n"/>
      <c r="K2157" s="74" t="n"/>
      <c r="L2157" s="74" t="n"/>
      <c r="M2157" s="74" t="n"/>
      <c r="N2157" s="74" t="n"/>
      <c r="O2157" s="74" t="n"/>
      <c r="P2157" s="73" t="n"/>
      <c r="Q2157" s="74" t="n"/>
      <c r="R2157" s="74" t="n"/>
      <c r="S2157" s="74" t="n"/>
      <c r="T2157" s="74" t="n"/>
      <c r="U2157" s="74" t="n"/>
      <c r="V2157" s="74" t="n"/>
      <c r="W2157" s="74" t="n"/>
      <c r="X2157" s="74" t="n"/>
      <c r="Y2157" s="74" t="n"/>
      <c r="Z2157" s="74" t="n"/>
      <c r="AA2157" s="74" t="n"/>
      <c r="AB2157" s="74" t="n"/>
    </row>
    <row r="2158">
      <c r="A2158" s="9">
        <f>A2157+1</f>
        <v/>
      </c>
      <c r="B2158" s="9">
        <f>IF($A2158&lt;=[1]Labels!$A$2257,[1]Labels!B2156,"")</f>
        <v/>
      </c>
      <c r="C2158" s="9">
        <f>IF($A2158&lt;=[1]Labels!$A$2257,[1]Labels!C2156,"")</f>
        <v/>
      </c>
      <c r="D2158" s="74" t="n"/>
      <c r="E2158" s="74" t="n"/>
      <c r="F2158" s="74" t="n"/>
      <c r="G2158" s="74" t="n"/>
      <c r="H2158" s="74" t="n"/>
      <c r="I2158" s="74" t="n"/>
      <c r="J2158" s="74" t="n"/>
      <c r="K2158" s="74" t="n"/>
      <c r="L2158" s="74" t="n"/>
      <c r="M2158" s="74" t="n"/>
      <c r="N2158" s="74" t="n"/>
      <c r="O2158" s="74" t="n"/>
      <c r="P2158" s="73" t="n"/>
      <c r="Q2158" s="74" t="n"/>
      <c r="R2158" s="74" t="n"/>
      <c r="S2158" s="74" t="n"/>
      <c r="T2158" s="74" t="n"/>
      <c r="U2158" s="74" t="n"/>
      <c r="V2158" s="74" t="n"/>
      <c r="W2158" s="74" t="n"/>
      <c r="X2158" s="74" t="n"/>
      <c r="Y2158" s="74" t="n"/>
      <c r="Z2158" s="74" t="n"/>
      <c r="AA2158" s="74" t="n"/>
      <c r="AB2158" s="74" t="n"/>
    </row>
    <row r="2159">
      <c r="A2159" s="9">
        <f>A2158+1</f>
        <v/>
      </c>
      <c r="B2159" s="9">
        <f>IF($A2159&lt;=[1]Labels!$A$2257,[1]Labels!B2157,"")</f>
        <v/>
      </c>
      <c r="C2159" s="9">
        <f>IF($A2159&lt;=[1]Labels!$A$2257,[1]Labels!C2157,"")</f>
        <v/>
      </c>
      <c r="D2159" s="74" t="n"/>
      <c r="E2159" s="74" t="n"/>
      <c r="F2159" s="74" t="n"/>
      <c r="G2159" s="74" t="n"/>
      <c r="H2159" s="74" t="n"/>
      <c r="I2159" s="74" t="n"/>
      <c r="J2159" s="74" t="n"/>
      <c r="K2159" s="74" t="n"/>
      <c r="L2159" s="74" t="n"/>
      <c r="M2159" s="74" t="n"/>
      <c r="N2159" s="74" t="n"/>
      <c r="O2159" s="74" t="n"/>
      <c r="P2159" s="73" t="n"/>
      <c r="Q2159" s="74" t="n"/>
      <c r="R2159" s="74" t="n"/>
      <c r="S2159" s="74" t="n"/>
      <c r="T2159" s="74" t="n"/>
      <c r="U2159" s="74" t="n"/>
      <c r="V2159" s="74" t="n"/>
      <c r="W2159" s="74" t="n"/>
      <c r="X2159" s="74" t="n"/>
      <c r="Y2159" s="74" t="n"/>
      <c r="Z2159" s="74" t="n"/>
      <c r="AA2159" s="74" t="n"/>
      <c r="AB2159" s="74" t="n"/>
    </row>
    <row r="2160">
      <c r="A2160" s="9">
        <f>A2159+1</f>
        <v/>
      </c>
      <c r="B2160" s="9">
        <f>IF($A2160&lt;=[1]Labels!$A$2257,[1]Labels!B2158,"")</f>
        <v/>
      </c>
      <c r="C2160" s="9">
        <f>IF($A2160&lt;=[1]Labels!$A$2257,[1]Labels!C2158,"")</f>
        <v/>
      </c>
      <c r="D2160" s="74" t="n"/>
      <c r="E2160" s="74" t="n"/>
      <c r="F2160" s="74" t="n"/>
      <c r="G2160" s="74" t="n"/>
      <c r="H2160" s="74" t="n"/>
      <c r="I2160" s="74" t="n"/>
      <c r="J2160" s="74" t="n"/>
      <c r="K2160" s="74" t="n"/>
      <c r="L2160" s="74" t="n"/>
      <c r="M2160" s="74" t="n"/>
      <c r="N2160" s="74" t="n"/>
      <c r="O2160" s="74" t="n"/>
      <c r="P2160" s="73" t="n"/>
      <c r="Q2160" s="74" t="n"/>
      <c r="R2160" s="74" t="n"/>
      <c r="S2160" s="74" t="n"/>
      <c r="T2160" s="74" t="n"/>
      <c r="U2160" s="74" t="n"/>
      <c r="V2160" s="74" t="n"/>
      <c r="W2160" s="74" t="n"/>
      <c r="X2160" s="74" t="n"/>
      <c r="Y2160" s="74" t="n"/>
      <c r="Z2160" s="74" t="n"/>
      <c r="AA2160" s="74" t="n"/>
      <c r="AB2160" s="74" t="n"/>
    </row>
    <row r="2161">
      <c r="A2161" s="9">
        <f>A2160+1</f>
        <v/>
      </c>
      <c r="B2161" s="9">
        <f>IF($A2161&lt;=[1]Labels!$A$2257,[1]Labels!B2159,"")</f>
        <v/>
      </c>
      <c r="C2161" s="9">
        <f>IF($A2161&lt;=[1]Labels!$A$2257,[1]Labels!C2159,"")</f>
        <v/>
      </c>
      <c r="D2161" s="74" t="n"/>
      <c r="E2161" s="74" t="n"/>
      <c r="F2161" s="74" t="n"/>
      <c r="G2161" s="74" t="n"/>
      <c r="H2161" s="74" t="n"/>
      <c r="I2161" s="74" t="n"/>
      <c r="J2161" s="74" t="n"/>
      <c r="K2161" s="74" t="n"/>
      <c r="L2161" s="74" t="n"/>
      <c r="M2161" s="74" t="n"/>
      <c r="N2161" s="74" t="n"/>
      <c r="O2161" s="74" t="n"/>
      <c r="P2161" s="73" t="n"/>
      <c r="Q2161" s="74" t="n"/>
      <c r="R2161" s="74" t="n"/>
      <c r="S2161" s="74" t="n"/>
      <c r="T2161" s="74" t="n"/>
      <c r="U2161" s="74" t="n"/>
      <c r="V2161" s="74" t="n"/>
      <c r="W2161" s="74" t="n"/>
      <c r="X2161" s="74" t="n"/>
      <c r="Y2161" s="74" t="n"/>
      <c r="Z2161" s="74" t="n"/>
      <c r="AA2161" s="74" t="n"/>
      <c r="AB2161" s="74" t="n"/>
    </row>
    <row r="2162">
      <c r="A2162" s="9">
        <f>A2161+1</f>
        <v/>
      </c>
      <c r="B2162" s="9">
        <f>IF($A2162&lt;=[1]Labels!$A$2257,[1]Labels!B2160,"")</f>
        <v/>
      </c>
      <c r="C2162" s="9">
        <f>IF($A2162&lt;=[1]Labels!$A$2257,[1]Labels!C2160,"")</f>
        <v/>
      </c>
      <c r="D2162" s="74" t="n"/>
      <c r="E2162" s="74" t="n"/>
      <c r="F2162" s="74" t="n"/>
      <c r="G2162" s="74" t="n"/>
      <c r="H2162" s="74" t="n"/>
      <c r="I2162" s="74" t="n"/>
      <c r="J2162" s="74" t="n"/>
      <c r="K2162" s="74" t="n"/>
      <c r="L2162" s="74" t="n"/>
      <c r="M2162" s="74" t="n"/>
      <c r="N2162" s="74" t="n"/>
      <c r="O2162" s="74" t="n"/>
      <c r="P2162" s="73" t="n"/>
      <c r="Q2162" s="74" t="n"/>
      <c r="R2162" s="74" t="n"/>
      <c r="S2162" s="74" t="n"/>
      <c r="T2162" s="74" t="n"/>
      <c r="U2162" s="74" t="n"/>
      <c r="V2162" s="74" t="n"/>
      <c r="W2162" s="74" t="n"/>
      <c r="X2162" s="74" t="n"/>
      <c r="Y2162" s="74" t="n"/>
      <c r="Z2162" s="74" t="n"/>
      <c r="AA2162" s="74" t="n"/>
      <c r="AB2162" s="74" t="n"/>
    </row>
    <row r="2163">
      <c r="A2163" s="9">
        <f>A2162+1</f>
        <v/>
      </c>
      <c r="B2163" s="9">
        <f>IF($A2163&lt;=[1]Labels!$A$2257,[1]Labels!B2161,"")</f>
        <v/>
      </c>
      <c r="C2163" s="9">
        <f>IF($A2163&lt;=[1]Labels!$A$2257,[1]Labels!C2161,"")</f>
        <v/>
      </c>
      <c r="D2163" s="74" t="n"/>
      <c r="E2163" s="74" t="n"/>
      <c r="F2163" s="74" t="n"/>
      <c r="G2163" s="74" t="n"/>
      <c r="H2163" s="74" t="n"/>
      <c r="I2163" s="74" t="n"/>
      <c r="J2163" s="74" t="n"/>
      <c r="K2163" s="74" t="n"/>
      <c r="L2163" s="74" t="n"/>
      <c r="M2163" s="74" t="n"/>
      <c r="N2163" s="74" t="n"/>
      <c r="O2163" s="74" t="n"/>
      <c r="P2163" s="73" t="n"/>
      <c r="Q2163" s="74" t="n"/>
      <c r="R2163" s="74" t="n"/>
      <c r="S2163" s="74" t="n"/>
      <c r="T2163" s="74" t="n"/>
      <c r="U2163" s="74" t="n"/>
      <c r="V2163" s="74" t="n"/>
      <c r="W2163" s="74" t="n"/>
      <c r="X2163" s="74" t="n"/>
      <c r="Y2163" s="74" t="n"/>
      <c r="Z2163" s="74" t="n"/>
      <c r="AA2163" s="74" t="n"/>
      <c r="AB2163" s="74" t="n"/>
    </row>
    <row r="2164">
      <c r="A2164" s="9">
        <f>A2163+1</f>
        <v/>
      </c>
      <c r="B2164" s="9">
        <f>IF($A2164&lt;=[1]Labels!$A$2257,[1]Labels!B2162,"")</f>
        <v/>
      </c>
      <c r="C2164" s="9">
        <f>IF($A2164&lt;=[1]Labels!$A$2257,[1]Labels!C2162,"")</f>
        <v/>
      </c>
      <c r="D2164" s="74" t="n"/>
      <c r="E2164" s="74" t="n"/>
      <c r="F2164" s="74" t="n"/>
      <c r="G2164" s="74" t="n"/>
      <c r="H2164" s="74" t="n"/>
      <c r="I2164" s="74" t="n"/>
      <c r="J2164" s="74" t="n"/>
      <c r="K2164" s="74" t="n"/>
      <c r="L2164" s="74" t="n"/>
      <c r="M2164" s="74" t="n"/>
      <c r="N2164" s="74" t="n"/>
      <c r="O2164" s="74" t="n"/>
      <c r="P2164" s="73" t="n"/>
      <c r="Q2164" s="74" t="n"/>
      <c r="R2164" s="74" t="n"/>
      <c r="S2164" s="74" t="n"/>
      <c r="T2164" s="74" t="n"/>
      <c r="U2164" s="74" t="n"/>
      <c r="V2164" s="74" t="n"/>
      <c r="W2164" s="74" t="n"/>
      <c r="X2164" s="74" t="n"/>
      <c r="Y2164" s="74" t="n"/>
      <c r="Z2164" s="74" t="n"/>
      <c r="AA2164" s="74" t="n"/>
      <c r="AB2164" s="74" t="n"/>
    </row>
    <row r="2165">
      <c r="A2165" s="9">
        <f>A2164+1</f>
        <v/>
      </c>
      <c r="B2165" s="9">
        <f>IF($A2165&lt;=[1]Labels!$A$2257,[1]Labels!B2163,"")</f>
        <v/>
      </c>
      <c r="C2165" s="9">
        <f>IF($A2165&lt;=[1]Labels!$A$2257,[1]Labels!C2163,"")</f>
        <v/>
      </c>
      <c r="D2165" s="74" t="n"/>
      <c r="E2165" s="74" t="n"/>
      <c r="F2165" s="74" t="n"/>
      <c r="G2165" s="74" t="n"/>
      <c r="H2165" s="74" t="n"/>
      <c r="I2165" s="74" t="n"/>
      <c r="J2165" s="74" t="n"/>
      <c r="K2165" s="74" t="n"/>
      <c r="L2165" s="74" t="n"/>
      <c r="M2165" s="74" t="n"/>
      <c r="N2165" s="74" t="n"/>
      <c r="O2165" s="74" t="n"/>
      <c r="P2165" s="73" t="n"/>
      <c r="Q2165" s="74" t="n"/>
      <c r="R2165" s="74" t="n"/>
      <c r="S2165" s="74" t="n"/>
      <c r="T2165" s="74" t="n"/>
      <c r="U2165" s="74" t="n"/>
      <c r="V2165" s="74" t="n"/>
      <c r="W2165" s="74" t="n"/>
      <c r="X2165" s="74" t="n"/>
      <c r="Y2165" s="74" t="n"/>
      <c r="Z2165" s="74" t="n"/>
      <c r="AA2165" s="74" t="n"/>
      <c r="AB2165" s="74" t="n"/>
    </row>
    <row r="2166">
      <c r="A2166" s="9">
        <f>A2165+1</f>
        <v/>
      </c>
      <c r="B2166" s="9">
        <f>IF($A2166&lt;=[1]Labels!$A$2257,[1]Labels!B2164,"")</f>
        <v/>
      </c>
      <c r="C2166" s="9">
        <f>IF($A2166&lt;=[1]Labels!$A$2257,[1]Labels!C2164,"")</f>
        <v/>
      </c>
      <c r="D2166" s="74" t="n"/>
      <c r="E2166" s="74" t="n"/>
      <c r="F2166" s="74" t="n"/>
      <c r="G2166" s="74" t="n"/>
      <c r="H2166" s="74" t="n"/>
      <c r="I2166" s="74" t="n"/>
      <c r="J2166" s="74" t="n"/>
      <c r="K2166" s="74" t="n"/>
      <c r="L2166" s="74" t="n"/>
      <c r="M2166" s="74" t="n"/>
      <c r="N2166" s="74" t="n"/>
      <c r="O2166" s="74" t="n"/>
      <c r="P2166" s="73" t="n"/>
      <c r="Q2166" s="74" t="n"/>
      <c r="R2166" s="74" t="n"/>
      <c r="S2166" s="74" t="n"/>
      <c r="T2166" s="74" t="n"/>
      <c r="U2166" s="74" t="n"/>
      <c r="V2166" s="74" t="n"/>
      <c r="W2166" s="74" t="n"/>
      <c r="X2166" s="74" t="n"/>
      <c r="Y2166" s="74" t="n"/>
      <c r="Z2166" s="74" t="n"/>
      <c r="AA2166" s="74" t="n"/>
      <c r="AB2166" s="74" t="n"/>
    </row>
    <row r="2167">
      <c r="A2167" s="9">
        <f>A2166+1</f>
        <v/>
      </c>
      <c r="B2167" s="9">
        <f>IF($A2167&lt;=[1]Labels!$A$2257,[1]Labels!B2165,"")</f>
        <v/>
      </c>
      <c r="C2167" s="9">
        <f>IF($A2167&lt;=[1]Labels!$A$2257,[1]Labels!C2165,"")</f>
        <v/>
      </c>
      <c r="D2167" s="74" t="n"/>
      <c r="E2167" s="74" t="n"/>
      <c r="F2167" s="74" t="n"/>
      <c r="G2167" s="74" t="n"/>
      <c r="H2167" s="74" t="n"/>
      <c r="I2167" s="74" t="n"/>
      <c r="J2167" s="74" t="n"/>
      <c r="K2167" s="74" t="n"/>
      <c r="L2167" s="74" t="n"/>
      <c r="M2167" s="74" t="n"/>
      <c r="N2167" s="74" t="n"/>
      <c r="O2167" s="74" t="n"/>
      <c r="P2167" s="73" t="n"/>
      <c r="Q2167" s="74" t="n"/>
      <c r="R2167" s="74" t="n"/>
      <c r="S2167" s="74" t="n"/>
      <c r="T2167" s="74" t="n"/>
      <c r="U2167" s="74" t="n"/>
      <c r="V2167" s="74" t="n"/>
      <c r="W2167" s="74" t="n"/>
      <c r="X2167" s="74" t="n"/>
      <c r="Y2167" s="74" t="n"/>
      <c r="Z2167" s="74" t="n"/>
      <c r="AA2167" s="74" t="n"/>
      <c r="AB2167" s="74" t="n"/>
    </row>
    <row r="2168">
      <c r="A2168" s="9">
        <f>A2167+1</f>
        <v/>
      </c>
      <c r="B2168" s="9">
        <f>IF($A2168&lt;=[1]Labels!$A$2257,[1]Labels!B2166,"")</f>
        <v/>
      </c>
      <c r="C2168" s="9">
        <f>IF($A2168&lt;=[1]Labels!$A$2257,[1]Labels!C2166,"")</f>
        <v/>
      </c>
      <c r="D2168" s="74" t="n"/>
      <c r="E2168" s="74" t="n"/>
      <c r="F2168" s="74" t="n"/>
      <c r="G2168" s="74" t="n"/>
      <c r="H2168" s="74" t="n"/>
      <c r="I2168" s="74" t="n"/>
      <c r="J2168" s="74" t="n"/>
      <c r="K2168" s="74" t="n"/>
      <c r="L2168" s="74" t="n"/>
      <c r="M2168" s="74" t="n"/>
      <c r="N2168" s="74" t="n"/>
      <c r="O2168" s="74" t="n"/>
      <c r="P2168" s="73" t="n"/>
      <c r="Q2168" s="74" t="n"/>
      <c r="R2168" s="74" t="n"/>
      <c r="S2168" s="74" t="n"/>
      <c r="T2168" s="74" t="n"/>
      <c r="U2168" s="74" t="n"/>
      <c r="V2168" s="74" t="n"/>
      <c r="W2168" s="74" t="n"/>
      <c r="X2168" s="74" t="n"/>
      <c r="Y2168" s="74" t="n"/>
      <c r="Z2168" s="74" t="n"/>
      <c r="AA2168" s="74" t="n"/>
      <c r="AB2168" s="74" t="n"/>
    </row>
    <row r="2169">
      <c r="A2169" s="9">
        <f>A2168+1</f>
        <v/>
      </c>
      <c r="B2169" s="9">
        <f>IF($A2169&lt;=[1]Labels!$A$2257,[1]Labels!B2167,"")</f>
        <v/>
      </c>
      <c r="C2169" s="9">
        <f>IF($A2169&lt;=[1]Labels!$A$2257,[1]Labels!C2167,"")</f>
        <v/>
      </c>
      <c r="D2169" s="74" t="n"/>
      <c r="E2169" s="74" t="n"/>
      <c r="F2169" s="74" t="n"/>
      <c r="G2169" s="74" t="n"/>
      <c r="H2169" s="74" t="n"/>
      <c r="I2169" s="74" t="n"/>
      <c r="J2169" s="74" t="n"/>
      <c r="K2169" s="74" t="n"/>
      <c r="L2169" s="74" t="n"/>
      <c r="M2169" s="74" t="n"/>
      <c r="N2169" s="74" t="n"/>
      <c r="O2169" s="74" t="n"/>
      <c r="P2169" s="73" t="n"/>
      <c r="Q2169" s="74" t="n"/>
      <c r="R2169" s="74" t="n"/>
      <c r="S2169" s="74" t="n"/>
      <c r="T2169" s="74" t="n"/>
      <c r="U2169" s="74" t="n"/>
      <c r="V2169" s="74" t="n"/>
      <c r="W2169" s="74" t="n"/>
      <c r="X2169" s="74" t="n"/>
      <c r="Y2169" s="74" t="n"/>
      <c r="Z2169" s="74" t="n"/>
      <c r="AA2169" s="74" t="n"/>
      <c r="AB2169" s="74" t="n"/>
    </row>
    <row r="2170">
      <c r="A2170" s="9">
        <f>A2169+1</f>
        <v/>
      </c>
      <c r="B2170" s="9">
        <f>IF($A2170&lt;=[1]Labels!$A$2257,[1]Labels!B2168,"")</f>
        <v/>
      </c>
      <c r="C2170" s="9">
        <f>IF($A2170&lt;=[1]Labels!$A$2257,[1]Labels!C2168,"")</f>
        <v/>
      </c>
      <c r="D2170" s="74" t="n"/>
      <c r="E2170" s="74" t="n"/>
      <c r="F2170" s="74" t="n"/>
      <c r="G2170" s="74" t="n"/>
      <c r="H2170" s="74" t="n"/>
      <c r="I2170" s="74" t="n"/>
      <c r="J2170" s="74" t="n"/>
      <c r="K2170" s="74" t="n"/>
      <c r="L2170" s="74" t="n"/>
      <c r="M2170" s="74" t="n"/>
      <c r="N2170" s="74" t="n"/>
      <c r="O2170" s="74" t="n"/>
      <c r="P2170" s="73" t="n"/>
      <c r="Q2170" s="74" t="n"/>
      <c r="R2170" s="74" t="n"/>
      <c r="S2170" s="74" t="n"/>
      <c r="T2170" s="74" t="n"/>
      <c r="U2170" s="74" t="n"/>
      <c r="V2170" s="74" t="n"/>
      <c r="W2170" s="74" t="n"/>
      <c r="X2170" s="74" t="n"/>
      <c r="Y2170" s="74" t="n"/>
      <c r="Z2170" s="74" t="n"/>
      <c r="AA2170" s="74" t="n"/>
      <c r="AB2170" s="74" t="n"/>
    </row>
    <row r="2171">
      <c r="A2171" s="9">
        <f>A2170+1</f>
        <v/>
      </c>
      <c r="B2171" s="9">
        <f>IF($A2171&lt;=[1]Labels!$A$2257,[1]Labels!B2169,"")</f>
        <v/>
      </c>
      <c r="C2171" s="9">
        <f>IF($A2171&lt;=[1]Labels!$A$2257,[1]Labels!C2169,"")</f>
        <v/>
      </c>
      <c r="D2171" s="74" t="n"/>
      <c r="E2171" s="74" t="n"/>
      <c r="F2171" s="74" t="n"/>
      <c r="G2171" s="74" t="n"/>
      <c r="H2171" s="74" t="n"/>
      <c r="I2171" s="74" t="n"/>
      <c r="J2171" s="74" t="n"/>
      <c r="K2171" s="74" t="n"/>
      <c r="L2171" s="74" t="n"/>
      <c r="M2171" s="74" t="n"/>
      <c r="N2171" s="74" t="n"/>
      <c r="O2171" s="74" t="n"/>
      <c r="P2171" s="73" t="n"/>
      <c r="Q2171" s="74" t="n"/>
      <c r="R2171" s="74" t="n"/>
      <c r="S2171" s="74" t="n"/>
      <c r="T2171" s="74" t="n"/>
      <c r="U2171" s="74" t="n"/>
      <c r="V2171" s="74" t="n"/>
      <c r="W2171" s="74" t="n"/>
      <c r="X2171" s="74" t="n"/>
      <c r="Y2171" s="74" t="n"/>
      <c r="Z2171" s="74" t="n"/>
      <c r="AA2171" s="74" t="n"/>
      <c r="AB2171" s="74" t="n"/>
    </row>
    <row r="2172">
      <c r="A2172" s="9">
        <f>A2171+1</f>
        <v/>
      </c>
      <c r="B2172" s="9">
        <f>IF($A2172&lt;=[1]Labels!$A$2257,[1]Labels!B2170,"")</f>
        <v/>
      </c>
      <c r="C2172" s="9">
        <f>IF($A2172&lt;=[1]Labels!$A$2257,[1]Labels!C2170,"")</f>
        <v/>
      </c>
      <c r="D2172" s="74" t="n"/>
      <c r="E2172" s="74" t="n"/>
      <c r="F2172" s="74" t="n"/>
      <c r="G2172" s="74" t="n"/>
      <c r="H2172" s="74" t="n"/>
      <c r="I2172" s="74" t="n"/>
      <c r="J2172" s="74" t="n"/>
      <c r="K2172" s="74" t="n"/>
      <c r="L2172" s="74" t="n"/>
      <c r="M2172" s="74" t="n"/>
      <c r="N2172" s="74" t="n"/>
      <c r="O2172" s="74" t="n"/>
      <c r="P2172" s="73" t="n"/>
      <c r="Q2172" s="74" t="n"/>
      <c r="R2172" s="74" t="n"/>
      <c r="S2172" s="74" t="n"/>
      <c r="T2172" s="74" t="n"/>
      <c r="U2172" s="74" t="n"/>
      <c r="V2172" s="74" t="n"/>
      <c r="W2172" s="74" t="n"/>
      <c r="X2172" s="74" t="n"/>
      <c r="Y2172" s="74" t="n"/>
      <c r="Z2172" s="74" t="n"/>
      <c r="AA2172" s="74" t="n"/>
      <c r="AB2172" s="74" t="n"/>
    </row>
    <row r="2173">
      <c r="A2173" s="9">
        <f>A2172+1</f>
        <v/>
      </c>
      <c r="B2173" s="9">
        <f>IF($A2173&lt;=[1]Labels!$A$2257,[1]Labels!B2171,"")</f>
        <v/>
      </c>
      <c r="C2173" s="9">
        <f>IF($A2173&lt;=[1]Labels!$A$2257,[1]Labels!C2171,"")</f>
        <v/>
      </c>
      <c r="D2173" s="74" t="n"/>
      <c r="E2173" s="74" t="n"/>
      <c r="F2173" s="74" t="n"/>
      <c r="G2173" s="74" t="n"/>
      <c r="H2173" s="74" t="n"/>
      <c r="I2173" s="74" t="n"/>
      <c r="J2173" s="74" t="n"/>
      <c r="K2173" s="74" t="n"/>
      <c r="L2173" s="74" t="n"/>
      <c r="M2173" s="74" t="n"/>
      <c r="N2173" s="74" t="n"/>
      <c r="O2173" s="74" t="n"/>
      <c r="P2173" s="73" t="n"/>
      <c r="Q2173" s="74" t="n"/>
      <c r="R2173" s="74" t="n"/>
      <c r="S2173" s="74" t="n"/>
      <c r="T2173" s="74" t="n"/>
      <c r="U2173" s="74" t="n"/>
      <c r="V2173" s="74" t="n"/>
      <c r="W2173" s="74" t="n"/>
      <c r="X2173" s="74" t="n"/>
      <c r="Y2173" s="74" t="n"/>
      <c r="Z2173" s="74" t="n"/>
      <c r="AA2173" s="74" t="n"/>
      <c r="AB2173" s="74" t="n"/>
    </row>
    <row r="2174">
      <c r="A2174" s="9">
        <f>A2173+1</f>
        <v/>
      </c>
      <c r="B2174" s="9">
        <f>IF($A2174&lt;=[1]Labels!$A$2257,[1]Labels!B2172,"")</f>
        <v/>
      </c>
      <c r="C2174" s="9">
        <f>IF($A2174&lt;=[1]Labels!$A$2257,[1]Labels!C2172,"")</f>
        <v/>
      </c>
      <c r="D2174" s="74" t="n"/>
      <c r="E2174" s="74" t="n"/>
      <c r="F2174" s="74" t="n"/>
      <c r="G2174" s="74" t="n"/>
      <c r="H2174" s="74" t="n"/>
      <c r="I2174" s="74" t="n"/>
      <c r="J2174" s="74" t="n"/>
      <c r="K2174" s="74" t="n"/>
      <c r="L2174" s="74" t="n"/>
      <c r="M2174" s="74" t="n"/>
      <c r="N2174" s="74" t="n"/>
      <c r="O2174" s="74" t="n"/>
      <c r="P2174" s="73" t="n"/>
      <c r="Q2174" s="74" t="n"/>
      <c r="R2174" s="74" t="n"/>
      <c r="S2174" s="74" t="n"/>
      <c r="T2174" s="74" t="n"/>
      <c r="U2174" s="74" t="n"/>
      <c r="V2174" s="74" t="n"/>
      <c r="W2174" s="74" t="n"/>
      <c r="X2174" s="74" t="n"/>
      <c r="Y2174" s="74" t="n"/>
      <c r="Z2174" s="74" t="n"/>
      <c r="AA2174" s="74" t="n"/>
      <c r="AB2174" s="74" t="n"/>
    </row>
    <row r="2175">
      <c r="A2175" s="9">
        <f>A2174+1</f>
        <v/>
      </c>
      <c r="B2175" s="9">
        <f>IF($A2175&lt;=[1]Labels!$A$2257,[1]Labels!B2173,"")</f>
        <v/>
      </c>
      <c r="C2175" s="9">
        <f>IF($A2175&lt;=[1]Labels!$A$2257,[1]Labels!C2173,"")</f>
        <v/>
      </c>
      <c r="D2175" s="74" t="n"/>
      <c r="E2175" s="74" t="n"/>
      <c r="F2175" s="74" t="n"/>
      <c r="G2175" s="74" t="n"/>
      <c r="H2175" s="74" t="n"/>
      <c r="I2175" s="74" t="n"/>
      <c r="J2175" s="74" t="n"/>
      <c r="K2175" s="74" t="n"/>
      <c r="L2175" s="74" t="n"/>
      <c r="M2175" s="74" t="n"/>
      <c r="N2175" s="74" t="n"/>
      <c r="O2175" s="74" t="n"/>
      <c r="P2175" s="73" t="n"/>
      <c r="Q2175" s="74" t="n"/>
      <c r="R2175" s="74" t="n"/>
      <c r="S2175" s="74" t="n"/>
      <c r="T2175" s="74" t="n"/>
      <c r="U2175" s="74" t="n"/>
      <c r="V2175" s="74" t="n"/>
      <c r="W2175" s="74" t="n"/>
      <c r="X2175" s="74" t="n"/>
      <c r="Y2175" s="74" t="n"/>
      <c r="Z2175" s="74" t="n"/>
      <c r="AA2175" s="74" t="n"/>
      <c r="AB2175" s="74" t="n"/>
    </row>
    <row r="2176">
      <c r="A2176" s="9">
        <f>A2175+1</f>
        <v/>
      </c>
      <c r="B2176" s="9">
        <f>IF($A2176&lt;=[1]Labels!$A$2257,[1]Labels!B2174,"")</f>
        <v/>
      </c>
      <c r="C2176" s="9">
        <f>IF($A2176&lt;=[1]Labels!$A$2257,[1]Labels!C2174,"")</f>
        <v/>
      </c>
      <c r="D2176" s="74" t="n"/>
      <c r="E2176" s="74" t="n"/>
      <c r="F2176" s="74" t="n"/>
      <c r="G2176" s="74" t="n"/>
      <c r="H2176" s="74" t="n"/>
      <c r="I2176" s="74" t="n"/>
      <c r="J2176" s="74" t="n"/>
      <c r="K2176" s="74" t="n"/>
      <c r="L2176" s="74" t="n"/>
      <c r="M2176" s="74" t="n"/>
      <c r="N2176" s="74" t="n"/>
      <c r="O2176" s="74" t="n"/>
      <c r="P2176" s="73" t="n"/>
      <c r="Q2176" s="74" t="n"/>
      <c r="R2176" s="74" t="n"/>
      <c r="S2176" s="74" t="n"/>
      <c r="T2176" s="74" t="n"/>
      <c r="U2176" s="74" t="n"/>
      <c r="V2176" s="74" t="n"/>
      <c r="W2176" s="74" t="n"/>
      <c r="X2176" s="74" t="n"/>
      <c r="Y2176" s="74" t="n"/>
      <c r="Z2176" s="74" t="n"/>
      <c r="AA2176" s="74" t="n"/>
      <c r="AB2176" s="74" t="n"/>
    </row>
    <row r="2177">
      <c r="A2177" s="9">
        <f>A2176+1</f>
        <v/>
      </c>
      <c r="B2177" s="9">
        <f>IF($A2177&lt;=[1]Labels!$A$2257,[1]Labels!B2175,"")</f>
        <v/>
      </c>
      <c r="C2177" s="9">
        <f>IF($A2177&lt;=[1]Labels!$A$2257,[1]Labels!C2175,"")</f>
        <v/>
      </c>
      <c r="D2177" s="74" t="n"/>
      <c r="E2177" s="74" t="n"/>
      <c r="F2177" s="74" t="n"/>
      <c r="G2177" s="74" t="n"/>
      <c r="H2177" s="74" t="n"/>
      <c r="I2177" s="74" t="n"/>
      <c r="J2177" s="74" t="n"/>
      <c r="K2177" s="74" t="n"/>
      <c r="L2177" s="74" t="n"/>
      <c r="M2177" s="74" t="n"/>
      <c r="N2177" s="74" t="n"/>
      <c r="O2177" s="74" t="n"/>
      <c r="P2177" s="73" t="n"/>
      <c r="Q2177" s="74" t="n"/>
      <c r="R2177" s="74" t="n"/>
      <c r="S2177" s="74" t="n"/>
      <c r="T2177" s="74" t="n"/>
      <c r="U2177" s="74" t="n"/>
      <c r="V2177" s="74" t="n"/>
      <c r="W2177" s="74" t="n"/>
      <c r="X2177" s="74" t="n"/>
      <c r="Y2177" s="74" t="n"/>
      <c r="Z2177" s="74" t="n"/>
      <c r="AA2177" s="74" t="n"/>
      <c r="AB2177" s="74" t="n"/>
    </row>
    <row r="2178">
      <c r="A2178" s="9">
        <f>A2177+1</f>
        <v/>
      </c>
      <c r="B2178" s="9">
        <f>IF($A2178&lt;=[1]Labels!$A$2257,[1]Labels!B2176,"")</f>
        <v/>
      </c>
      <c r="C2178" s="9">
        <f>IF($A2178&lt;=[1]Labels!$A$2257,[1]Labels!C2176,"")</f>
        <v/>
      </c>
      <c r="D2178" s="74" t="n"/>
      <c r="E2178" s="74" t="n"/>
      <c r="F2178" s="74" t="n"/>
      <c r="G2178" s="74" t="n"/>
      <c r="H2178" s="74" t="n"/>
      <c r="I2178" s="74" t="n"/>
      <c r="J2178" s="74" t="n"/>
      <c r="K2178" s="74" t="n"/>
      <c r="L2178" s="74" t="n"/>
      <c r="M2178" s="74" t="n"/>
      <c r="N2178" s="74" t="n"/>
      <c r="O2178" s="74" t="n"/>
      <c r="P2178" s="73" t="n"/>
      <c r="Q2178" s="74" t="n"/>
      <c r="R2178" s="74" t="n"/>
      <c r="S2178" s="74" t="n"/>
      <c r="T2178" s="74" t="n"/>
      <c r="U2178" s="74" t="n"/>
      <c r="V2178" s="74" t="n"/>
      <c r="W2178" s="74" t="n"/>
      <c r="X2178" s="74" t="n"/>
      <c r="Y2178" s="74" t="n"/>
      <c r="Z2178" s="74" t="n"/>
      <c r="AA2178" s="74" t="n"/>
      <c r="AB2178" s="74" t="n"/>
    </row>
    <row r="2179">
      <c r="A2179" s="9">
        <f>A2178+1</f>
        <v/>
      </c>
      <c r="B2179" s="9">
        <f>IF($A2179&lt;=[1]Labels!$A$2257,[1]Labels!B2177,"")</f>
        <v/>
      </c>
      <c r="C2179" s="9">
        <f>IF($A2179&lt;=[1]Labels!$A$2257,[1]Labels!C2177,"")</f>
        <v/>
      </c>
      <c r="D2179" s="74" t="n"/>
      <c r="E2179" s="74" t="n"/>
      <c r="F2179" s="74" t="n"/>
      <c r="G2179" s="74" t="n"/>
      <c r="H2179" s="74" t="n"/>
      <c r="I2179" s="74" t="n"/>
      <c r="J2179" s="74" t="n"/>
      <c r="K2179" s="74" t="n"/>
      <c r="L2179" s="74" t="n"/>
      <c r="M2179" s="74" t="n"/>
      <c r="N2179" s="74" t="n"/>
      <c r="O2179" s="74" t="n"/>
      <c r="P2179" s="73" t="n"/>
      <c r="Q2179" s="74" t="n"/>
      <c r="R2179" s="74" t="n"/>
      <c r="S2179" s="74" t="n"/>
      <c r="T2179" s="74" t="n"/>
      <c r="U2179" s="74" t="n"/>
      <c r="V2179" s="74" t="n"/>
      <c r="W2179" s="74" t="n"/>
      <c r="X2179" s="74" t="n"/>
      <c r="Y2179" s="74" t="n"/>
      <c r="Z2179" s="74" t="n"/>
      <c r="AA2179" s="74" t="n"/>
      <c r="AB2179" s="74" t="n"/>
    </row>
    <row r="2180">
      <c r="A2180" s="9">
        <f>A2179+1</f>
        <v/>
      </c>
      <c r="B2180" s="9">
        <f>IF($A2180&lt;=[1]Labels!$A$2257,[1]Labels!B2178,"")</f>
        <v/>
      </c>
      <c r="C2180" s="9">
        <f>IF($A2180&lt;=[1]Labels!$A$2257,[1]Labels!C2178,"")</f>
        <v/>
      </c>
      <c r="D2180" s="74" t="n"/>
      <c r="E2180" s="74" t="n"/>
      <c r="F2180" s="74" t="n"/>
      <c r="G2180" s="74" t="n"/>
      <c r="H2180" s="74" t="n"/>
      <c r="I2180" s="74" t="n"/>
      <c r="J2180" s="74" t="n"/>
      <c r="K2180" s="74" t="n"/>
      <c r="L2180" s="74" t="n"/>
      <c r="M2180" s="74" t="n"/>
      <c r="N2180" s="74" t="n"/>
      <c r="O2180" s="74" t="n"/>
      <c r="P2180" s="73" t="n"/>
      <c r="Q2180" s="74" t="n"/>
      <c r="R2180" s="74" t="n"/>
      <c r="S2180" s="74" t="n"/>
      <c r="T2180" s="74" t="n"/>
      <c r="U2180" s="74" t="n"/>
      <c r="V2180" s="74" t="n"/>
      <c r="W2180" s="74" t="n"/>
      <c r="X2180" s="74" t="n"/>
      <c r="Y2180" s="74" t="n"/>
      <c r="Z2180" s="74" t="n"/>
      <c r="AA2180" s="74" t="n"/>
      <c r="AB2180" s="74" t="n"/>
    </row>
    <row r="2181">
      <c r="A2181" s="9">
        <f>A2180+1</f>
        <v/>
      </c>
      <c r="B2181" s="9">
        <f>IF($A2181&lt;=[1]Labels!$A$2257,[1]Labels!B2179,"")</f>
        <v/>
      </c>
      <c r="C2181" s="9">
        <f>IF($A2181&lt;=[1]Labels!$A$2257,[1]Labels!C2179,"")</f>
        <v/>
      </c>
      <c r="D2181" s="74" t="n"/>
      <c r="E2181" s="74" t="n"/>
      <c r="F2181" s="74" t="n"/>
      <c r="G2181" s="74" t="n"/>
      <c r="H2181" s="74" t="n"/>
      <c r="I2181" s="74" t="n"/>
      <c r="J2181" s="74" t="n"/>
      <c r="K2181" s="74" t="n"/>
      <c r="L2181" s="74" t="n"/>
      <c r="M2181" s="74" t="n"/>
      <c r="N2181" s="74" t="n"/>
      <c r="O2181" s="74" t="n"/>
      <c r="P2181" s="73" t="n"/>
      <c r="Q2181" s="74" t="n"/>
      <c r="R2181" s="74" t="n"/>
      <c r="S2181" s="74" t="n"/>
      <c r="T2181" s="74" t="n"/>
      <c r="U2181" s="74" t="n"/>
      <c r="V2181" s="74" t="n"/>
      <c r="W2181" s="74" t="n"/>
      <c r="X2181" s="74" t="n"/>
      <c r="Y2181" s="74" t="n"/>
      <c r="Z2181" s="74" t="n"/>
      <c r="AA2181" s="74" t="n"/>
      <c r="AB2181" s="74" t="n"/>
    </row>
    <row r="2182">
      <c r="A2182" s="9">
        <f>A2181+1</f>
        <v/>
      </c>
      <c r="B2182" s="9">
        <f>IF($A2182&lt;=[1]Labels!$A$2257,[1]Labels!B2180,"")</f>
        <v/>
      </c>
      <c r="C2182" s="9">
        <f>IF($A2182&lt;=[1]Labels!$A$2257,[1]Labels!C2180,"")</f>
        <v/>
      </c>
      <c r="D2182" s="74" t="n"/>
      <c r="E2182" s="74" t="n"/>
      <c r="F2182" s="74" t="n"/>
      <c r="G2182" s="74" t="n"/>
      <c r="H2182" s="74" t="n"/>
      <c r="I2182" s="74" t="n"/>
      <c r="J2182" s="74" t="n"/>
      <c r="K2182" s="74" t="n"/>
      <c r="L2182" s="74" t="n"/>
      <c r="M2182" s="74" t="n"/>
      <c r="N2182" s="74" t="n"/>
      <c r="O2182" s="74" t="n"/>
      <c r="P2182" s="73" t="n"/>
      <c r="Q2182" s="74" t="n"/>
      <c r="R2182" s="74" t="n"/>
      <c r="S2182" s="74" t="n"/>
      <c r="T2182" s="74" t="n"/>
      <c r="U2182" s="74" t="n"/>
      <c r="V2182" s="74" t="n"/>
      <c r="W2182" s="74" t="n"/>
      <c r="X2182" s="74" t="n"/>
      <c r="Y2182" s="74" t="n"/>
      <c r="Z2182" s="74" t="n"/>
      <c r="AA2182" s="74" t="n"/>
      <c r="AB2182" s="74" t="n"/>
    </row>
    <row r="2183">
      <c r="A2183" s="9">
        <f>A2182+1</f>
        <v/>
      </c>
      <c r="B2183" s="9">
        <f>IF($A2183&lt;=[1]Labels!$A$2257,[1]Labels!B2181,"")</f>
        <v/>
      </c>
      <c r="C2183" s="9">
        <f>IF($A2183&lt;=[1]Labels!$A$2257,[1]Labels!C2181,"")</f>
        <v/>
      </c>
      <c r="D2183" s="74" t="n"/>
      <c r="E2183" s="74" t="n"/>
      <c r="F2183" s="74" t="n"/>
      <c r="G2183" s="74" t="n"/>
      <c r="H2183" s="74" t="n"/>
      <c r="I2183" s="74" t="n"/>
      <c r="J2183" s="74" t="n"/>
      <c r="K2183" s="74" t="n"/>
      <c r="L2183" s="74" t="n"/>
      <c r="M2183" s="74" t="n"/>
      <c r="N2183" s="74" t="n"/>
      <c r="O2183" s="74" t="n"/>
      <c r="P2183" s="73" t="n"/>
      <c r="Q2183" s="74" t="n"/>
      <c r="R2183" s="74" t="n"/>
      <c r="S2183" s="74" t="n"/>
      <c r="T2183" s="74" t="n"/>
      <c r="U2183" s="74" t="n"/>
      <c r="V2183" s="74" t="n"/>
      <c r="W2183" s="74" t="n"/>
      <c r="X2183" s="74" t="n"/>
      <c r="Y2183" s="74" t="n"/>
      <c r="Z2183" s="74" t="n"/>
      <c r="AA2183" s="74" t="n"/>
      <c r="AB2183" s="74" t="n"/>
    </row>
    <row r="2184">
      <c r="A2184" s="9">
        <f>A2183+1</f>
        <v/>
      </c>
      <c r="B2184" s="9">
        <f>IF($A2184&lt;=[1]Labels!$A$2257,[1]Labels!B2182,"")</f>
        <v/>
      </c>
      <c r="C2184" s="9">
        <f>IF($A2184&lt;=[1]Labels!$A$2257,[1]Labels!C2182,"")</f>
        <v/>
      </c>
      <c r="D2184" s="74" t="n"/>
      <c r="E2184" s="74" t="n"/>
      <c r="F2184" s="74" t="n"/>
      <c r="G2184" s="74" t="n"/>
      <c r="H2184" s="74" t="n"/>
      <c r="I2184" s="74" t="n"/>
      <c r="J2184" s="74" t="n"/>
      <c r="K2184" s="74" t="n"/>
      <c r="L2184" s="74" t="n"/>
      <c r="M2184" s="74" t="n"/>
      <c r="N2184" s="74" t="n"/>
      <c r="O2184" s="74" t="n"/>
      <c r="P2184" s="73" t="n"/>
      <c r="Q2184" s="74" t="n"/>
      <c r="R2184" s="74" t="n"/>
      <c r="S2184" s="74" t="n"/>
      <c r="T2184" s="74" t="n"/>
      <c r="U2184" s="74" t="n"/>
      <c r="V2184" s="74" t="n"/>
      <c r="W2184" s="74" t="n"/>
      <c r="X2184" s="74" t="n"/>
      <c r="Y2184" s="74" t="n"/>
      <c r="Z2184" s="74" t="n"/>
      <c r="AA2184" s="74" t="n"/>
      <c r="AB2184" s="74" t="n"/>
    </row>
    <row r="2185">
      <c r="A2185" s="9">
        <f>A2184+1</f>
        <v/>
      </c>
      <c r="B2185" s="9">
        <f>IF($A2185&lt;=[1]Labels!$A$2257,[1]Labels!B2183,"")</f>
        <v/>
      </c>
      <c r="C2185" s="9">
        <f>IF($A2185&lt;=[1]Labels!$A$2257,[1]Labels!C2183,"")</f>
        <v/>
      </c>
      <c r="D2185" s="74" t="n"/>
      <c r="E2185" s="74" t="n"/>
      <c r="F2185" s="74" t="n"/>
      <c r="G2185" s="74" t="n"/>
      <c r="H2185" s="74" t="n"/>
      <c r="I2185" s="74" t="n"/>
      <c r="J2185" s="74" t="n"/>
      <c r="K2185" s="74" t="n"/>
      <c r="L2185" s="74" t="n"/>
      <c r="M2185" s="74" t="n"/>
      <c r="N2185" s="74" t="n"/>
      <c r="O2185" s="74" t="n"/>
      <c r="P2185" s="73" t="n"/>
      <c r="Q2185" s="74" t="n"/>
      <c r="R2185" s="74" t="n"/>
      <c r="S2185" s="74" t="n"/>
      <c r="T2185" s="74" t="n"/>
      <c r="U2185" s="74" t="n"/>
      <c r="V2185" s="74" t="n"/>
      <c r="W2185" s="74" t="n"/>
      <c r="X2185" s="74" t="n"/>
      <c r="Y2185" s="74" t="n"/>
      <c r="Z2185" s="74" t="n"/>
      <c r="AA2185" s="74" t="n"/>
      <c r="AB2185" s="74" t="n"/>
    </row>
    <row r="2186">
      <c r="A2186" s="9">
        <f>A2185+1</f>
        <v/>
      </c>
      <c r="B2186" s="9">
        <f>IF($A2186&lt;=[1]Labels!$A$2257,[1]Labels!B2184,"")</f>
        <v/>
      </c>
      <c r="C2186" s="9">
        <f>IF($A2186&lt;=[1]Labels!$A$2257,[1]Labels!C2184,"")</f>
        <v/>
      </c>
      <c r="D2186" s="74" t="n"/>
      <c r="E2186" s="74" t="n"/>
      <c r="F2186" s="74" t="n"/>
      <c r="G2186" s="74" t="n"/>
      <c r="H2186" s="74" t="n"/>
      <c r="I2186" s="74" t="n"/>
      <c r="J2186" s="74" t="n"/>
      <c r="K2186" s="74" t="n"/>
      <c r="L2186" s="74" t="n"/>
      <c r="M2186" s="74" t="n"/>
      <c r="N2186" s="74" t="n"/>
      <c r="O2186" s="74" t="n"/>
      <c r="P2186" s="73" t="n"/>
      <c r="Q2186" s="74" t="n"/>
      <c r="R2186" s="74" t="n"/>
      <c r="S2186" s="74" t="n"/>
      <c r="T2186" s="74" t="n"/>
      <c r="U2186" s="74" t="n"/>
      <c r="V2186" s="74" t="n"/>
      <c r="W2186" s="74" t="n"/>
      <c r="X2186" s="74" t="n"/>
      <c r="Y2186" s="74" t="n"/>
      <c r="Z2186" s="74" t="n"/>
      <c r="AA2186" s="74" t="n"/>
      <c r="AB2186" s="74" t="n"/>
    </row>
    <row r="2187">
      <c r="A2187" s="9">
        <f>A2186+1</f>
        <v/>
      </c>
      <c r="B2187" s="9">
        <f>IF($A2187&lt;=[1]Labels!$A$2257,[1]Labels!B2185,"")</f>
        <v/>
      </c>
      <c r="C2187" s="9">
        <f>IF($A2187&lt;=[1]Labels!$A$2257,[1]Labels!C2185,"")</f>
        <v/>
      </c>
      <c r="D2187" s="74" t="n"/>
      <c r="E2187" s="74" t="n"/>
      <c r="F2187" s="74" t="n"/>
      <c r="G2187" s="74" t="n"/>
      <c r="H2187" s="74" t="n"/>
      <c r="I2187" s="74" t="n"/>
      <c r="J2187" s="74" t="n"/>
      <c r="K2187" s="74" t="n"/>
      <c r="L2187" s="74" t="n"/>
      <c r="M2187" s="74" t="n"/>
      <c r="N2187" s="74" t="n"/>
      <c r="O2187" s="74" t="n"/>
      <c r="P2187" s="73" t="n"/>
      <c r="Q2187" s="74" t="n"/>
      <c r="R2187" s="74" t="n"/>
      <c r="S2187" s="74" t="n"/>
      <c r="T2187" s="74" t="n"/>
      <c r="U2187" s="74" t="n"/>
      <c r="V2187" s="74" t="n"/>
      <c r="W2187" s="74" t="n"/>
      <c r="X2187" s="74" t="n"/>
      <c r="Y2187" s="74" t="n"/>
      <c r="Z2187" s="74" t="n"/>
      <c r="AA2187" s="74" t="n"/>
      <c r="AB2187" s="74" t="n"/>
    </row>
    <row r="2188">
      <c r="A2188" s="9">
        <f>A2187+1</f>
        <v/>
      </c>
      <c r="B2188" s="9">
        <f>IF($A2188&lt;=[1]Labels!$A$2257,[1]Labels!B2186,"")</f>
        <v/>
      </c>
      <c r="C2188" s="9">
        <f>IF($A2188&lt;=[1]Labels!$A$2257,[1]Labels!C2186,"")</f>
        <v/>
      </c>
      <c r="D2188" s="74" t="n"/>
      <c r="E2188" s="74" t="n"/>
      <c r="F2188" s="74" t="n"/>
      <c r="G2188" s="74" t="n"/>
      <c r="H2188" s="74" t="n"/>
      <c r="I2188" s="74" t="n"/>
      <c r="J2188" s="74" t="n"/>
      <c r="K2188" s="74" t="n"/>
      <c r="L2188" s="74" t="n"/>
      <c r="M2188" s="74" t="n"/>
      <c r="N2188" s="74" t="n"/>
      <c r="O2188" s="74" t="n"/>
      <c r="P2188" s="73" t="n"/>
      <c r="Q2188" s="74" t="n"/>
      <c r="R2188" s="74" t="n"/>
      <c r="S2188" s="74" t="n"/>
      <c r="T2188" s="74" t="n"/>
      <c r="U2188" s="74" t="n"/>
      <c r="V2188" s="74" t="n"/>
      <c r="W2188" s="74" t="n"/>
      <c r="X2188" s="74" t="n"/>
      <c r="Y2188" s="74" t="n"/>
      <c r="Z2188" s="74" t="n"/>
      <c r="AA2188" s="74" t="n"/>
      <c r="AB2188" s="74" t="n"/>
    </row>
    <row r="2189">
      <c r="A2189" s="9">
        <f>A2188+1</f>
        <v/>
      </c>
      <c r="B2189" s="9">
        <f>IF($A2189&lt;=[1]Labels!$A$2257,[1]Labels!B2187,"")</f>
        <v/>
      </c>
      <c r="C2189" s="9">
        <f>IF($A2189&lt;=[1]Labels!$A$2257,[1]Labels!C2187,"")</f>
        <v/>
      </c>
      <c r="D2189" s="74" t="n"/>
      <c r="E2189" s="74" t="n"/>
      <c r="F2189" s="74" t="n"/>
      <c r="G2189" s="74" t="n"/>
      <c r="H2189" s="74" t="n"/>
      <c r="I2189" s="74" t="n"/>
      <c r="J2189" s="74" t="n"/>
      <c r="K2189" s="74" t="n"/>
      <c r="L2189" s="74" t="n"/>
      <c r="M2189" s="74" t="n"/>
      <c r="N2189" s="74" t="n"/>
      <c r="O2189" s="74" t="n"/>
      <c r="P2189" s="73" t="n"/>
      <c r="Q2189" s="74" t="n"/>
      <c r="R2189" s="74" t="n"/>
      <c r="S2189" s="74" t="n"/>
      <c r="T2189" s="74" t="n"/>
      <c r="U2189" s="74" t="n"/>
      <c r="V2189" s="74" t="n"/>
      <c r="W2189" s="74" t="n"/>
      <c r="X2189" s="74" t="n"/>
      <c r="Y2189" s="74" t="n"/>
      <c r="Z2189" s="74" t="n"/>
      <c r="AA2189" s="74" t="n"/>
      <c r="AB2189" s="74" t="n"/>
    </row>
    <row r="2190">
      <c r="A2190" s="9">
        <f>A2189+1</f>
        <v/>
      </c>
      <c r="B2190" s="9">
        <f>IF($A2190&lt;=[1]Labels!$A$2257,[1]Labels!B2188,"")</f>
        <v/>
      </c>
      <c r="C2190" s="9">
        <f>IF($A2190&lt;=[1]Labels!$A$2257,[1]Labels!C2188,"")</f>
        <v/>
      </c>
      <c r="D2190" s="74" t="n"/>
      <c r="E2190" s="74" t="n"/>
      <c r="F2190" s="74" t="n"/>
      <c r="G2190" s="74" t="n"/>
      <c r="H2190" s="74" t="n"/>
      <c r="I2190" s="74" t="n"/>
      <c r="J2190" s="74" t="n"/>
      <c r="K2190" s="74" t="n"/>
      <c r="L2190" s="74" t="n"/>
      <c r="M2190" s="74" t="n"/>
      <c r="N2190" s="74" t="n"/>
      <c r="O2190" s="74" t="n"/>
      <c r="P2190" s="73" t="n"/>
      <c r="Q2190" s="74" t="n"/>
      <c r="R2190" s="74" t="n"/>
      <c r="S2190" s="74" t="n"/>
      <c r="T2190" s="74" t="n"/>
      <c r="U2190" s="74" t="n"/>
      <c r="V2190" s="74" t="n"/>
      <c r="W2190" s="74" t="n"/>
      <c r="X2190" s="74" t="n"/>
      <c r="Y2190" s="74" t="n"/>
      <c r="Z2190" s="74" t="n"/>
      <c r="AA2190" s="74" t="n"/>
      <c r="AB2190" s="74" t="n"/>
    </row>
    <row r="2191">
      <c r="A2191" s="9">
        <f>A2190+1</f>
        <v/>
      </c>
      <c r="B2191" s="9">
        <f>IF($A2191&lt;=[1]Labels!$A$2257,[1]Labels!B2189,"")</f>
        <v/>
      </c>
      <c r="C2191" s="9">
        <f>IF($A2191&lt;=[1]Labels!$A$2257,[1]Labels!C2189,"")</f>
        <v/>
      </c>
      <c r="D2191" s="74" t="n"/>
      <c r="E2191" s="74" t="n"/>
      <c r="F2191" s="74" t="n"/>
      <c r="G2191" s="74" t="n"/>
      <c r="H2191" s="74" t="n"/>
      <c r="I2191" s="74" t="n"/>
      <c r="J2191" s="74" t="n"/>
      <c r="K2191" s="74" t="n"/>
      <c r="L2191" s="74" t="n"/>
      <c r="M2191" s="74" t="n"/>
      <c r="N2191" s="74" t="n"/>
      <c r="O2191" s="74" t="n"/>
      <c r="P2191" s="73" t="n"/>
      <c r="Q2191" s="74" t="n"/>
      <c r="R2191" s="74" t="n"/>
      <c r="S2191" s="74" t="n"/>
      <c r="T2191" s="74" t="n"/>
      <c r="U2191" s="74" t="n"/>
      <c r="V2191" s="74" t="n"/>
      <c r="W2191" s="74" t="n"/>
      <c r="X2191" s="74" t="n"/>
      <c r="Y2191" s="74" t="n"/>
      <c r="Z2191" s="74" t="n"/>
      <c r="AA2191" s="74" t="n"/>
      <c r="AB2191" s="74" t="n"/>
    </row>
    <row r="2192">
      <c r="A2192" s="9">
        <f>A2191+1</f>
        <v/>
      </c>
      <c r="B2192" s="9">
        <f>IF($A2192&lt;=[1]Labels!$A$2257,[1]Labels!B2190,"")</f>
        <v/>
      </c>
      <c r="C2192" s="9">
        <f>IF($A2192&lt;=[1]Labels!$A$2257,[1]Labels!C2190,"")</f>
        <v/>
      </c>
      <c r="D2192" s="74" t="n"/>
      <c r="E2192" s="74" t="n"/>
      <c r="F2192" s="74" t="n"/>
      <c r="G2192" s="74" t="n"/>
      <c r="H2192" s="74" t="n"/>
      <c r="I2192" s="74" t="n"/>
      <c r="J2192" s="74" t="n"/>
      <c r="K2192" s="74" t="n"/>
      <c r="L2192" s="74" t="n"/>
      <c r="M2192" s="74" t="n"/>
      <c r="N2192" s="74" t="n"/>
      <c r="O2192" s="74" t="n"/>
      <c r="P2192" s="73" t="n"/>
      <c r="Q2192" s="74" t="n"/>
      <c r="R2192" s="74" t="n"/>
      <c r="S2192" s="74" t="n"/>
      <c r="T2192" s="74" t="n"/>
      <c r="U2192" s="74" t="n"/>
      <c r="V2192" s="74" t="n"/>
      <c r="W2192" s="74" t="n"/>
      <c r="X2192" s="74" t="n"/>
      <c r="Y2192" s="74" t="n"/>
      <c r="Z2192" s="74" t="n"/>
      <c r="AA2192" s="74" t="n"/>
      <c r="AB2192" s="74" t="n"/>
    </row>
    <row r="2193">
      <c r="A2193" s="9">
        <f>A2192+1</f>
        <v/>
      </c>
      <c r="B2193" s="9">
        <f>IF($A2193&lt;=[1]Labels!$A$2257,[1]Labels!B2191,"")</f>
        <v/>
      </c>
      <c r="C2193" s="9">
        <f>IF($A2193&lt;=[1]Labels!$A$2257,[1]Labels!C2191,"")</f>
        <v/>
      </c>
      <c r="D2193" s="74" t="n"/>
      <c r="E2193" s="74" t="n"/>
      <c r="F2193" s="74" t="n"/>
      <c r="G2193" s="74" t="n"/>
      <c r="H2193" s="74" t="n"/>
      <c r="I2193" s="74" t="n"/>
      <c r="J2193" s="74" t="n"/>
      <c r="K2193" s="74" t="n"/>
      <c r="L2193" s="74" t="n"/>
      <c r="M2193" s="74" t="n"/>
      <c r="N2193" s="74" t="n"/>
      <c r="O2193" s="74" t="n"/>
      <c r="P2193" s="73" t="n"/>
      <c r="Q2193" s="74" t="n"/>
      <c r="R2193" s="74" t="n"/>
      <c r="S2193" s="74" t="n"/>
      <c r="T2193" s="74" t="n"/>
      <c r="U2193" s="74" t="n"/>
      <c r="V2193" s="74" t="n"/>
      <c r="W2193" s="74" t="n"/>
      <c r="X2193" s="74" t="n"/>
      <c r="Y2193" s="74" t="n"/>
      <c r="Z2193" s="74" t="n"/>
      <c r="AA2193" s="74" t="n"/>
      <c r="AB2193" s="74" t="n"/>
    </row>
    <row r="2194">
      <c r="A2194" s="9">
        <f>A2193+1</f>
        <v/>
      </c>
      <c r="B2194" s="9">
        <f>IF($A2194&lt;=[1]Labels!$A$2257,[1]Labels!B2192,"")</f>
        <v/>
      </c>
      <c r="C2194" s="9">
        <f>IF($A2194&lt;=[1]Labels!$A$2257,[1]Labels!C2192,"")</f>
        <v/>
      </c>
      <c r="D2194" s="74" t="n"/>
      <c r="E2194" s="74" t="n"/>
      <c r="F2194" s="74" t="n"/>
      <c r="G2194" s="74" t="n"/>
      <c r="H2194" s="74" t="n"/>
      <c r="I2194" s="74" t="n"/>
      <c r="J2194" s="74" t="n"/>
      <c r="K2194" s="74" t="n"/>
      <c r="L2194" s="74" t="n"/>
      <c r="M2194" s="74" t="n"/>
      <c r="N2194" s="74" t="n"/>
      <c r="O2194" s="74" t="n"/>
      <c r="P2194" s="73" t="n"/>
      <c r="Q2194" s="74" t="n"/>
      <c r="R2194" s="74" t="n"/>
      <c r="S2194" s="74" t="n"/>
      <c r="T2194" s="74" t="n"/>
      <c r="U2194" s="74" t="n"/>
      <c r="V2194" s="74" t="n"/>
      <c r="W2194" s="74" t="n"/>
      <c r="X2194" s="74" t="n"/>
      <c r="Y2194" s="74" t="n"/>
      <c r="Z2194" s="74" t="n"/>
      <c r="AA2194" s="74" t="n"/>
      <c r="AB2194" s="74" t="n"/>
    </row>
    <row r="2195">
      <c r="A2195" s="9">
        <f>A2194+1</f>
        <v/>
      </c>
      <c r="B2195" s="9">
        <f>IF($A2195&lt;=[1]Labels!$A$2257,[1]Labels!B2193,"")</f>
        <v/>
      </c>
      <c r="C2195" s="9">
        <f>IF($A2195&lt;=[1]Labels!$A$2257,[1]Labels!C2193,"")</f>
        <v/>
      </c>
      <c r="D2195" s="74" t="n"/>
      <c r="E2195" s="74" t="n"/>
      <c r="F2195" s="74" t="n"/>
      <c r="G2195" s="74" t="n"/>
      <c r="H2195" s="74" t="n"/>
      <c r="I2195" s="74" t="n"/>
      <c r="J2195" s="74" t="n"/>
      <c r="K2195" s="74" t="n"/>
      <c r="L2195" s="74" t="n"/>
      <c r="M2195" s="74" t="n"/>
      <c r="N2195" s="74" t="n"/>
      <c r="O2195" s="74" t="n"/>
      <c r="P2195" s="73" t="n"/>
      <c r="Q2195" s="74" t="n"/>
      <c r="R2195" s="74" t="n"/>
      <c r="S2195" s="74" t="n"/>
      <c r="T2195" s="74" t="n"/>
      <c r="U2195" s="74" t="n"/>
      <c r="V2195" s="74" t="n"/>
      <c r="W2195" s="74" t="n"/>
      <c r="X2195" s="74" t="n"/>
      <c r="Y2195" s="74" t="n"/>
      <c r="Z2195" s="74" t="n"/>
      <c r="AA2195" s="74" t="n"/>
      <c r="AB2195" s="74" t="n"/>
    </row>
    <row r="2196">
      <c r="A2196" s="9">
        <f>A2195+1</f>
        <v/>
      </c>
      <c r="B2196" s="9">
        <f>IF($A2196&lt;=[1]Labels!$A$2257,[1]Labels!B2194,"")</f>
        <v/>
      </c>
      <c r="C2196" s="9">
        <f>IF($A2196&lt;=[1]Labels!$A$2257,[1]Labels!C2194,"")</f>
        <v/>
      </c>
      <c r="D2196" s="74" t="n"/>
      <c r="E2196" s="74" t="n"/>
      <c r="F2196" s="74" t="n"/>
      <c r="G2196" s="74" t="n"/>
      <c r="H2196" s="74" t="n"/>
      <c r="I2196" s="74" t="n"/>
      <c r="J2196" s="74" t="n"/>
      <c r="K2196" s="74" t="n"/>
      <c r="L2196" s="74" t="n"/>
      <c r="M2196" s="74" t="n"/>
      <c r="N2196" s="74" t="n"/>
      <c r="O2196" s="74" t="n"/>
      <c r="P2196" s="73" t="n"/>
      <c r="Q2196" s="74" t="n"/>
      <c r="R2196" s="74" t="n"/>
      <c r="S2196" s="74" t="n"/>
      <c r="T2196" s="74" t="n"/>
      <c r="U2196" s="74" t="n"/>
      <c r="V2196" s="74" t="n"/>
      <c r="W2196" s="74" t="n"/>
      <c r="X2196" s="74" t="n"/>
      <c r="Y2196" s="74" t="n"/>
      <c r="Z2196" s="74" t="n"/>
      <c r="AA2196" s="74" t="n"/>
      <c r="AB2196" s="74" t="n"/>
    </row>
    <row r="2197">
      <c r="A2197" s="9">
        <f>A2196+1</f>
        <v/>
      </c>
      <c r="B2197" s="9">
        <f>IF($A2197&lt;=[1]Labels!$A$2257,[1]Labels!B2195,"")</f>
        <v/>
      </c>
      <c r="C2197" s="9">
        <f>IF($A2197&lt;=[1]Labels!$A$2257,[1]Labels!C2195,"")</f>
        <v/>
      </c>
      <c r="D2197" s="74" t="n"/>
      <c r="E2197" s="74" t="n"/>
      <c r="F2197" s="74" t="n"/>
      <c r="G2197" s="74" t="n"/>
      <c r="H2197" s="74" t="n"/>
      <c r="I2197" s="74" t="n"/>
      <c r="J2197" s="74" t="n"/>
      <c r="K2197" s="74" t="n"/>
      <c r="L2197" s="74" t="n"/>
      <c r="M2197" s="74" t="n"/>
      <c r="N2197" s="74" t="n"/>
      <c r="O2197" s="74" t="n"/>
      <c r="P2197" s="73" t="n"/>
      <c r="Q2197" s="74" t="n"/>
      <c r="R2197" s="74" t="n"/>
      <c r="S2197" s="74" t="n"/>
      <c r="T2197" s="74" t="n"/>
      <c r="U2197" s="74" t="n"/>
      <c r="V2197" s="74" t="n"/>
      <c r="W2197" s="74" t="n"/>
      <c r="X2197" s="74" t="n"/>
      <c r="Y2197" s="74" t="n"/>
      <c r="Z2197" s="74" t="n"/>
      <c r="AA2197" s="74" t="n"/>
      <c r="AB2197" s="74" t="n"/>
    </row>
    <row r="2198">
      <c r="A2198" s="9">
        <f>A2197+1</f>
        <v/>
      </c>
      <c r="B2198" s="9">
        <f>IF($A2198&lt;=[1]Labels!$A$2257,[1]Labels!B2196,"")</f>
        <v/>
      </c>
      <c r="C2198" s="9">
        <f>IF($A2198&lt;=[1]Labels!$A$2257,[1]Labels!C2196,"")</f>
        <v/>
      </c>
      <c r="D2198" s="74" t="n"/>
      <c r="E2198" s="74" t="n"/>
      <c r="F2198" s="74" t="n"/>
      <c r="G2198" s="74" t="n"/>
      <c r="H2198" s="74" t="n"/>
      <c r="I2198" s="74" t="n"/>
      <c r="J2198" s="74" t="n"/>
      <c r="K2198" s="74" t="n"/>
      <c r="L2198" s="74" t="n"/>
      <c r="M2198" s="74" t="n"/>
      <c r="N2198" s="74" t="n"/>
      <c r="O2198" s="74" t="n"/>
      <c r="P2198" s="73" t="n"/>
      <c r="Q2198" s="74" t="n"/>
      <c r="R2198" s="74" t="n"/>
      <c r="S2198" s="74" t="n"/>
      <c r="T2198" s="74" t="n"/>
      <c r="U2198" s="74" t="n"/>
      <c r="V2198" s="74" t="n"/>
      <c r="W2198" s="74" t="n"/>
      <c r="X2198" s="74" t="n"/>
      <c r="Y2198" s="74" t="n"/>
      <c r="Z2198" s="74" t="n"/>
      <c r="AA2198" s="74" t="n"/>
      <c r="AB2198" s="74" t="n"/>
    </row>
    <row r="2199">
      <c r="A2199" s="9">
        <f>A2198+1</f>
        <v/>
      </c>
      <c r="B2199" s="9">
        <f>IF($A2199&lt;=[1]Labels!$A$2257,[1]Labels!B2197,"")</f>
        <v/>
      </c>
      <c r="C2199" s="9">
        <f>IF($A2199&lt;=[1]Labels!$A$2257,[1]Labels!C2197,"")</f>
        <v/>
      </c>
      <c r="D2199" s="74" t="n"/>
      <c r="E2199" s="74" t="n"/>
      <c r="F2199" s="74" t="n"/>
      <c r="G2199" s="74" t="n"/>
      <c r="H2199" s="74" t="n"/>
      <c r="I2199" s="74" t="n"/>
      <c r="J2199" s="74" t="n"/>
      <c r="K2199" s="74" t="n"/>
      <c r="L2199" s="74" t="n"/>
      <c r="M2199" s="74" t="n"/>
      <c r="N2199" s="74" t="n"/>
      <c r="O2199" s="74" t="n"/>
      <c r="P2199" s="73" t="n"/>
      <c r="Q2199" s="74" t="n"/>
      <c r="R2199" s="74" t="n"/>
      <c r="S2199" s="74" t="n"/>
      <c r="T2199" s="74" t="n"/>
      <c r="U2199" s="74" t="n"/>
      <c r="V2199" s="74" t="n"/>
      <c r="W2199" s="74" t="n"/>
      <c r="X2199" s="74" t="n"/>
      <c r="Y2199" s="74" t="n"/>
      <c r="Z2199" s="74" t="n"/>
      <c r="AA2199" s="74" t="n"/>
      <c r="AB2199" s="74" t="n"/>
    </row>
    <row r="2200">
      <c r="A2200" s="9">
        <f>A2199+1</f>
        <v/>
      </c>
      <c r="B2200" s="9">
        <f>IF($A2200&lt;=[1]Labels!$A$2257,[1]Labels!B2198,"")</f>
        <v/>
      </c>
      <c r="C2200" s="9">
        <f>IF($A2200&lt;=[1]Labels!$A$2257,[1]Labels!C2198,"")</f>
        <v/>
      </c>
      <c r="D2200" s="74" t="n"/>
      <c r="E2200" s="74" t="n"/>
      <c r="F2200" s="74" t="n"/>
      <c r="G2200" s="74" t="n"/>
      <c r="H2200" s="74" t="n"/>
      <c r="I2200" s="74" t="n"/>
      <c r="J2200" s="74" t="n"/>
      <c r="K2200" s="74" t="n"/>
      <c r="L2200" s="74" t="n"/>
      <c r="M2200" s="74" t="n"/>
      <c r="N2200" s="74" t="n"/>
      <c r="O2200" s="74" t="n"/>
      <c r="P2200" s="73" t="n"/>
      <c r="Q2200" s="74" t="n"/>
      <c r="R2200" s="74" t="n"/>
      <c r="S2200" s="74" t="n"/>
      <c r="T2200" s="74" t="n"/>
      <c r="U2200" s="74" t="n"/>
      <c r="V2200" s="74" t="n"/>
      <c r="W2200" s="74" t="n"/>
      <c r="X2200" s="74" t="n"/>
      <c r="Y2200" s="74" t="n"/>
      <c r="Z2200" s="74" t="n"/>
      <c r="AA2200" s="74" t="n"/>
      <c r="AB2200" s="74" t="n"/>
    </row>
    <row r="2201">
      <c r="A2201" s="9">
        <f>A2200+1</f>
        <v/>
      </c>
      <c r="B2201" s="9">
        <f>IF($A2201&lt;=[1]Labels!$A$2257,[1]Labels!B2199,"")</f>
        <v/>
      </c>
      <c r="C2201" s="9">
        <f>IF($A2201&lt;=[1]Labels!$A$2257,[1]Labels!C2199,"")</f>
        <v/>
      </c>
      <c r="D2201" s="74" t="n"/>
      <c r="E2201" s="74" t="n"/>
      <c r="F2201" s="74" t="n"/>
      <c r="G2201" s="74" t="n"/>
      <c r="H2201" s="74" t="n"/>
      <c r="I2201" s="74" t="n"/>
      <c r="J2201" s="74" t="n"/>
      <c r="K2201" s="74" t="n"/>
      <c r="L2201" s="74" t="n"/>
      <c r="M2201" s="74" t="n"/>
      <c r="N2201" s="74" t="n"/>
      <c r="O2201" s="74" t="n"/>
      <c r="P2201" s="73" t="n"/>
      <c r="Q2201" s="74" t="n"/>
      <c r="R2201" s="74" t="n"/>
      <c r="S2201" s="74" t="n"/>
      <c r="T2201" s="74" t="n"/>
      <c r="U2201" s="74" t="n"/>
      <c r="V2201" s="74" t="n"/>
      <c r="W2201" s="74" t="n"/>
      <c r="X2201" s="74" t="n"/>
      <c r="Y2201" s="74" t="n"/>
      <c r="Z2201" s="74" t="n"/>
      <c r="AA2201" s="74" t="n"/>
      <c r="AB2201" s="74" t="n"/>
    </row>
    <row r="2202">
      <c r="A2202" s="9">
        <f>A2201+1</f>
        <v/>
      </c>
      <c r="B2202" s="9">
        <f>IF($A2202&lt;=[1]Labels!$A$2257,[1]Labels!B2200,"")</f>
        <v/>
      </c>
      <c r="C2202" s="9">
        <f>IF($A2202&lt;=[1]Labels!$A$2257,[1]Labels!C2200,"")</f>
        <v/>
      </c>
      <c r="D2202" s="74" t="n"/>
      <c r="E2202" s="74" t="n"/>
      <c r="F2202" s="74" t="n"/>
      <c r="G2202" s="74" t="n"/>
      <c r="H2202" s="74" t="n"/>
      <c r="I2202" s="74" t="n"/>
      <c r="J2202" s="74" t="n"/>
      <c r="K2202" s="74" t="n"/>
      <c r="L2202" s="74" t="n"/>
      <c r="M2202" s="74" t="n"/>
      <c r="N2202" s="74" t="n"/>
      <c r="O2202" s="74" t="n"/>
      <c r="P2202" s="73" t="n"/>
      <c r="Q2202" s="74" t="n"/>
      <c r="R2202" s="74" t="n"/>
      <c r="S2202" s="74" t="n"/>
      <c r="T2202" s="74" t="n"/>
      <c r="U2202" s="74" t="n"/>
      <c r="V2202" s="74" t="n"/>
      <c r="W2202" s="74" t="n"/>
      <c r="X2202" s="74" t="n"/>
      <c r="Y2202" s="74" t="n"/>
      <c r="Z2202" s="74" t="n"/>
      <c r="AA2202" s="74" t="n"/>
      <c r="AB2202" s="74" t="n"/>
    </row>
    <row r="2203">
      <c r="A2203" s="9">
        <f>A2202+1</f>
        <v/>
      </c>
      <c r="B2203" s="9">
        <f>IF($A2203&lt;=[1]Labels!$A$2257,[1]Labels!B2201,"")</f>
        <v/>
      </c>
      <c r="C2203" s="9">
        <f>IF($A2203&lt;=[1]Labels!$A$2257,[1]Labels!C2201,"")</f>
        <v/>
      </c>
      <c r="D2203" s="74" t="n"/>
      <c r="E2203" s="74" t="n"/>
      <c r="F2203" s="74" t="n"/>
      <c r="G2203" s="74" t="n"/>
      <c r="H2203" s="74" t="n"/>
      <c r="I2203" s="74" t="n"/>
      <c r="J2203" s="74" t="n"/>
      <c r="K2203" s="74" t="n"/>
      <c r="L2203" s="74" t="n"/>
      <c r="M2203" s="74" t="n"/>
      <c r="N2203" s="74" t="n"/>
      <c r="O2203" s="74" t="n"/>
      <c r="P2203" s="73" t="n"/>
      <c r="Q2203" s="74" t="n"/>
      <c r="R2203" s="74" t="n"/>
      <c r="S2203" s="74" t="n"/>
      <c r="T2203" s="74" t="n"/>
      <c r="U2203" s="74" t="n"/>
      <c r="V2203" s="74" t="n"/>
      <c r="W2203" s="74" t="n"/>
      <c r="X2203" s="74" t="n"/>
      <c r="Y2203" s="74" t="n"/>
      <c r="Z2203" s="74" t="n"/>
      <c r="AA2203" s="74" t="n"/>
      <c r="AB2203" s="74" t="n"/>
    </row>
    <row r="2204">
      <c r="A2204" s="9">
        <f>A2203+1</f>
        <v/>
      </c>
      <c r="B2204" s="9">
        <f>IF($A2204&lt;=[1]Labels!$A$2257,[1]Labels!B2202,"")</f>
        <v/>
      </c>
      <c r="C2204" s="9">
        <f>IF($A2204&lt;=[1]Labels!$A$2257,[1]Labels!C2202,"")</f>
        <v/>
      </c>
      <c r="D2204" s="74" t="n"/>
      <c r="E2204" s="74" t="n"/>
      <c r="F2204" s="74" t="n"/>
      <c r="G2204" s="74" t="n"/>
      <c r="H2204" s="74" t="n"/>
      <c r="I2204" s="74" t="n"/>
      <c r="J2204" s="74" t="n"/>
      <c r="K2204" s="74" t="n"/>
      <c r="L2204" s="74" t="n"/>
      <c r="M2204" s="74" t="n"/>
      <c r="N2204" s="74" t="n"/>
      <c r="O2204" s="74" t="n"/>
      <c r="P2204" s="73" t="n"/>
      <c r="Q2204" s="74" t="n"/>
      <c r="R2204" s="74" t="n"/>
      <c r="S2204" s="74" t="n"/>
      <c r="T2204" s="74" t="n"/>
      <c r="U2204" s="74" t="n"/>
      <c r="V2204" s="74" t="n"/>
      <c r="W2204" s="74" t="n"/>
      <c r="X2204" s="74" t="n"/>
      <c r="Y2204" s="74" t="n"/>
      <c r="Z2204" s="74" t="n"/>
      <c r="AA2204" s="74" t="n"/>
      <c r="AB2204" s="74" t="n"/>
    </row>
    <row r="2205">
      <c r="A2205" s="9">
        <f>A2204+1</f>
        <v/>
      </c>
      <c r="B2205" s="9">
        <f>IF($A2205&lt;=[1]Labels!$A$2257,[1]Labels!B2203,"")</f>
        <v/>
      </c>
      <c r="C2205" s="9">
        <f>IF($A2205&lt;=[1]Labels!$A$2257,[1]Labels!C2203,"")</f>
        <v/>
      </c>
      <c r="D2205" s="74" t="n"/>
      <c r="E2205" s="74" t="n"/>
      <c r="F2205" s="74" t="n"/>
      <c r="G2205" s="74" t="n"/>
      <c r="H2205" s="74" t="n"/>
      <c r="I2205" s="74" t="n"/>
      <c r="J2205" s="74" t="n"/>
      <c r="K2205" s="74" t="n"/>
      <c r="L2205" s="74" t="n"/>
      <c r="M2205" s="74" t="n"/>
      <c r="N2205" s="74" t="n"/>
      <c r="O2205" s="74" t="n"/>
      <c r="P2205" s="73" t="n"/>
      <c r="Q2205" s="74" t="n"/>
      <c r="R2205" s="74" t="n"/>
      <c r="S2205" s="74" t="n"/>
      <c r="T2205" s="74" t="n"/>
      <c r="U2205" s="74" t="n"/>
      <c r="V2205" s="74" t="n"/>
      <c r="W2205" s="74" t="n"/>
      <c r="X2205" s="74" t="n"/>
      <c r="Y2205" s="74" t="n"/>
      <c r="Z2205" s="74" t="n"/>
      <c r="AA2205" s="74" t="n"/>
      <c r="AB2205" s="74" t="n"/>
    </row>
    <row r="2206">
      <c r="A2206" s="9">
        <f>A2205+1</f>
        <v/>
      </c>
      <c r="B2206" s="9">
        <f>IF($A2206&lt;=[1]Labels!$A$2257,[1]Labels!B2204,"")</f>
        <v/>
      </c>
      <c r="C2206" s="9">
        <f>IF($A2206&lt;=[1]Labels!$A$2257,[1]Labels!C2204,"")</f>
        <v/>
      </c>
      <c r="D2206" s="74" t="n"/>
      <c r="E2206" s="74" t="n"/>
      <c r="F2206" s="74" t="n"/>
      <c r="G2206" s="74" t="n"/>
      <c r="H2206" s="74" t="n"/>
      <c r="I2206" s="74" t="n"/>
      <c r="J2206" s="74" t="n"/>
      <c r="K2206" s="74" t="n"/>
      <c r="L2206" s="74" t="n"/>
      <c r="M2206" s="74" t="n"/>
      <c r="N2206" s="74" t="n"/>
      <c r="O2206" s="74" t="n"/>
      <c r="P2206" s="73" t="n"/>
      <c r="Q2206" s="74" t="n"/>
      <c r="R2206" s="74" t="n"/>
      <c r="S2206" s="74" t="n"/>
      <c r="T2206" s="74" t="n"/>
      <c r="U2206" s="74" t="n"/>
      <c r="V2206" s="74" t="n"/>
      <c r="W2206" s="74" t="n"/>
      <c r="X2206" s="74" t="n"/>
      <c r="Y2206" s="74" t="n"/>
      <c r="Z2206" s="74" t="n"/>
      <c r="AA2206" s="74" t="n"/>
      <c r="AB2206" s="74" t="n"/>
    </row>
    <row r="2207">
      <c r="A2207" s="9">
        <f>A2206+1</f>
        <v/>
      </c>
      <c r="B2207" s="9">
        <f>IF($A2207&lt;=[1]Labels!$A$2257,[1]Labels!B2205,"")</f>
        <v/>
      </c>
      <c r="C2207" s="9">
        <f>IF($A2207&lt;=[1]Labels!$A$2257,[1]Labels!C2205,"")</f>
        <v/>
      </c>
      <c r="D2207" s="74" t="n"/>
      <c r="E2207" s="74" t="n"/>
      <c r="F2207" s="74" t="n"/>
      <c r="G2207" s="74" t="n"/>
      <c r="H2207" s="74" t="n"/>
      <c r="I2207" s="74" t="n"/>
      <c r="J2207" s="74" t="n"/>
      <c r="K2207" s="74" t="n"/>
      <c r="L2207" s="74" t="n"/>
      <c r="M2207" s="74" t="n"/>
      <c r="N2207" s="74" t="n"/>
      <c r="O2207" s="74" t="n"/>
      <c r="P2207" s="73" t="n"/>
      <c r="Q2207" s="74" t="n"/>
      <c r="R2207" s="74" t="n"/>
      <c r="S2207" s="74" t="n"/>
      <c r="T2207" s="74" t="n"/>
      <c r="U2207" s="74" t="n"/>
      <c r="V2207" s="74" t="n"/>
      <c r="W2207" s="74" t="n"/>
      <c r="X2207" s="74" t="n"/>
      <c r="Y2207" s="74" t="n"/>
      <c r="Z2207" s="74" t="n"/>
      <c r="AA2207" s="74" t="n"/>
      <c r="AB2207" s="74" t="n"/>
    </row>
    <row r="2208">
      <c r="A2208" s="9">
        <f>A2207+1</f>
        <v/>
      </c>
      <c r="B2208" s="9">
        <f>IF($A2208&lt;=[1]Labels!$A$2257,[1]Labels!B2206,"")</f>
        <v/>
      </c>
      <c r="C2208" s="9">
        <f>IF($A2208&lt;=[1]Labels!$A$2257,[1]Labels!C2206,"")</f>
        <v/>
      </c>
      <c r="D2208" s="74" t="n"/>
      <c r="E2208" s="74" t="n"/>
      <c r="F2208" s="74" t="n"/>
      <c r="G2208" s="74" t="n"/>
      <c r="H2208" s="74" t="n"/>
      <c r="I2208" s="74" t="n"/>
      <c r="J2208" s="74" t="n"/>
      <c r="K2208" s="74" t="n"/>
      <c r="L2208" s="74" t="n"/>
      <c r="M2208" s="74" t="n"/>
      <c r="N2208" s="74" t="n"/>
      <c r="O2208" s="74" t="n"/>
      <c r="P2208" s="73" t="n"/>
      <c r="Q2208" s="74" t="n"/>
      <c r="R2208" s="74" t="n"/>
      <c r="S2208" s="74" t="n"/>
      <c r="T2208" s="74" t="n"/>
      <c r="U2208" s="74" t="n"/>
      <c r="V2208" s="74" t="n"/>
      <c r="W2208" s="74" t="n"/>
      <c r="X2208" s="74" t="n"/>
      <c r="Y2208" s="74" t="n"/>
      <c r="Z2208" s="74" t="n"/>
      <c r="AA2208" s="74" t="n"/>
      <c r="AB2208" s="74" t="n"/>
    </row>
    <row r="2209">
      <c r="A2209" s="9">
        <f>A2208+1</f>
        <v/>
      </c>
      <c r="B2209" s="9">
        <f>IF($A2209&lt;=[1]Labels!$A$2257,[1]Labels!B2207,"")</f>
        <v/>
      </c>
      <c r="C2209" s="9">
        <f>IF($A2209&lt;=[1]Labels!$A$2257,[1]Labels!C2207,"")</f>
        <v/>
      </c>
      <c r="D2209" s="74" t="n"/>
      <c r="E2209" s="74" t="n"/>
      <c r="F2209" s="74" t="n"/>
      <c r="G2209" s="74" t="n"/>
      <c r="H2209" s="74" t="n"/>
      <c r="I2209" s="74" t="n"/>
      <c r="J2209" s="74" t="n"/>
      <c r="K2209" s="74" t="n"/>
      <c r="L2209" s="74" t="n"/>
      <c r="M2209" s="74" t="n"/>
      <c r="N2209" s="74" t="n"/>
      <c r="O2209" s="74" t="n"/>
      <c r="P2209" s="73" t="n"/>
      <c r="Q2209" s="74" t="n"/>
      <c r="R2209" s="74" t="n"/>
      <c r="S2209" s="74" t="n"/>
      <c r="T2209" s="74" t="n"/>
      <c r="U2209" s="74" t="n"/>
      <c r="V2209" s="74" t="n"/>
      <c r="W2209" s="74" t="n"/>
      <c r="X2209" s="74" t="n"/>
      <c r="Y2209" s="74" t="n"/>
      <c r="Z2209" s="74" t="n"/>
      <c r="AA2209" s="74" t="n"/>
      <c r="AB2209" s="74" t="n"/>
    </row>
    <row r="2210">
      <c r="A2210" s="9">
        <f>A2209+1</f>
        <v/>
      </c>
      <c r="B2210" s="9">
        <f>IF($A2210&lt;=[1]Labels!$A$2257,[1]Labels!B2208,"")</f>
        <v/>
      </c>
      <c r="C2210" s="9">
        <f>IF($A2210&lt;=[1]Labels!$A$2257,[1]Labels!C2208,"")</f>
        <v/>
      </c>
      <c r="D2210" s="74" t="n"/>
      <c r="E2210" s="74" t="n"/>
      <c r="F2210" s="74" t="n"/>
      <c r="G2210" s="74" t="n"/>
      <c r="H2210" s="74" t="n"/>
      <c r="I2210" s="74" t="n"/>
      <c r="J2210" s="74" t="n"/>
      <c r="K2210" s="74" t="n"/>
      <c r="L2210" s="74" t="n"/>
      <c r="M2210" s="74" t="n"/>
      <c r="N2210" s="74" t="n"/>
      <c r="O2210" s="74" t="n"/>
      <c r="P2210" s="73" t="n"/>
      <c r="Q2210" s="74" t="n"/>
      <c r="R2210" s="74" t="n"/>
      <c r="S2210" s="74" t="n"/>
      <c r="T2210" s="74" t="n"/>
      <c r="U2210" s="74" t="n"/>
      <c r="V2210" s="74" t="n"/>
      <c r="W2210" s="74" t="n"/>
      <c r="X2210" s="74" t="n"/>
      <c r="Y2210" s="74" t="n"/>
      <c r="Z2210" s="74" t="n"/>
      <c r="AA2210" s="74" t="n"/>
      <c r="AB2210" s="74" t="n"/>
    </row>
    <row r="2211">
      <c r="A2211" s="9">
        <f>A2210+1</f>
        <v/>
      </c>
      <c r="B2211" s="9">
        <f>IF($A2211&lt;=[1]Labels!$A$2257,[1]Labels!B2209,"")</f>
        <v/>
      </c>
      <c r="C2211" s="9">
        <f>IF($A2211&lt;=[1]Labels!$A$2257,[1]Labels!C2209,"")</f>
        <v/>
      </c>
      <c r="D2211" s="74" t="n"/>
      <c r="E2211" s="74" t="n"/>
      <c r="F2211" s="74" t="n"/>
      <c r="G2211" s="74" t="n"/>
      <c r="H2211" s="74" t="n"/>
      <c r="I2211" s="74" t="n"/>
      <c r="J2211" s="74" t="n"/>
      <c r="K2211" s="74" t="n"/>
      <c r="L2211" s="74" t="n"/>
      <c r="M2211" s="74" t="n"/>
      <c r="N2211" s="74" t="n"/>
      <c r="O2211" s="74" t="n"/>
      <c r="P2211" s="73" t="n"/>
      <c r="Q2211" s="74" t="n"/>
      <c r="R2211" s="74" t="n"/>
      <c r="S2211" s="74" t="n"/>
      <c r="T2211" s="74" t="n"/>
      <c r="U2211" s="74" t="n"/>
      <c r="V2211" s="74" t="n"/>
      <c r="W2211" s="74" t="n"/>
      <c r="X2211" s="74" t="n"/>
      <c r="Y2211" s="74" t="n"/>
      <c r="Z2211" s="74" t="n"/>
      <c r="AA2211" s="74" t="n"/>
      <c r="AB2211" s="74" t="n"/>
    </row>
    <row r="2212">
      <c r="A2212" s="9">
        <f>A2211+1</f>
        <v/>
      </c>
      <c r="B2212" s="9">
        <f>IF($A2212&lt;=[1]Labels!$A$2257,[1]Labels!B2210,"")</f>
        <v/>
      </c>
      <c r="C2212" s="9">
        <f>IF($A2212&lt;=[1]Labels!$A$2257,[1]Labels!C2210,"")</f>
        <v/>
      </c>
      <c r="D2212" s="74" t="n"/>
      <c r="E2212" s="74" t="n"/>
      <c r="F2212" s="74" t="n"/>
      <c r="G2212" s="74" t="n"/>
      <c r="H2212" s="74" t="n"/>
      <c r="I2212" s="74" t="n"/>
      <c r="J2212" s="74" t="n"/>
      <c r="K2212" s="74" t="n"/>
      <c r="L2212" s="74" t="n"/>
      <c r="M2212" s="74" t="n"/>
      <c r="N2212" s="74" t="n"/>
      <c r="O2212" s="74" t="n"/>
      <c r="P2212" s="73" t="n"/>
      <c r="Q2212" s="74" t="n"/>
      <c r="R2212" s="74" t="n"/>
      <c r="S2212" s="74" t="n"/>
      <c r="T2212" s="74" t="n"/>
      <c r="U2212" s="74" t="n"/>
      <c r="V2212" s="74" t="n"/>
      <c r="W2212" s="74" t="n"/>
      <c r="X2212" s="74" t="n"/>
      <c r="Y2212" s="74" t="n"/>
      <c r="Z2212" s="74" t="n"/>
      <c r="AA2212" s="74" t="n"/>
      <c r="AB2212" s="74" t="n"/>
    </row>
    <row r="2213">
      <c r="A2213" s="9">
        <f>A2212+1</f>
        <v/>
      </c>
      <c r="B2213" s="9">
        <f>IF($A2213&lt;=[1]Labels!$A$2257,[1]Labels!B2211,"")</f>
        <v/>
      </c>
      <c r="C2213" s="9">
        <f>IF($A2213&lt;=[1]Labels!$A$2257,[1]Labels!C2211,"")</f>
        <v/>
      </c>
      <c r="D2213" s="74" t="n"/>
      <c r="E2213" s="74" t="n"/>
      <c r="F2213" s="74" t="n"/>
      <c r="G2213" s="74" t="n"/>
      <c r="H2213" s="74" t="n"/>
      <c r="I2213" s="74" t="n"/>
      <c r="J2213" s="74" t="n"/>
      <c r="K2213" s="74" t="n"/>
      <c r="L2213" s="74" t="n"/>
      <c r="M2213" s="74" t="n"/>
      <c r="N2213" s="74" t="n"/>
      <c r="O2213" s="74" t="n"/>
      <c r="P2213" s="73" t="n"/>
      <c r="Q2213" s="74" t="n"/>
      <c r="R2213" s="74" t="n"/>
      <c r="S2213" s="74" t="n"/>
      <c r="T2213" s="74" t="n"/>
      <c r="U2213" s="74" t="n"/>
      <c r="V2213" s="74" t="n"/>
      <c r="W2213" s="74" t="n"/>
      <c r="X2213" s="74" t="n"/>
      <c r="Y2213" s="74" t="n"/>
      <c r="Z2213" s="74" t="n"/>
      <c r="AA2213" s="74" t="n"/>
      <c r="AB2213" s="74" t="n"/>
    </row>
    <row r="2214">
      <c r="A2214" s="9">
        <f>A2213+1</f>
        <v/>
      </c>
      <c r="B2214" s="9">
        <f>IF($A2214&lt;=[1]Labels!$A$2257,[1]Labels!B2212,"")</f>
        <v/>
      </c>
      <c r="C2214" s="9">
        <f>IF($A2214&lt;=[1]Labels!$A$2257,[1]Labels!C2212,"")</f>
        <v/>
      </c>
      <c r="D2214" s="74" t="n"/>
      <c r="E2214" s="74" t="n"/>
      <c r="F2214" s="74" t="n"/>
      <c r="G2214" s="74" t="n"/>
      <c r="H2214" s="74" t="n"/>
      <c r="I2214" s="74" t="n"/>
      <c r="J2214" s="74" t="n"/>
      <c r="K2214" s="74" t="n"/>
      <c r="L2214" s="74" t="n"/>
      <c r="M2214" s="74" t="n"/>
      <c r="N2214" s="74" t="n"/>
      <c r="O2214" s="74" t="n"/>
      <c r="P2214" s="73" t="n"/>
      <c r="Q2214" s="74" t="n"/>
      <c r="R2214" s="74" t="n"/>
      <c r="S2214" s="74" t="n"/>
      <c r="T2214" s="74" t="n"/>
      <c r="U2214" s="74" t="n"/>
      <c r="V2214" s="74" t="n"/>
      <c r="W2214" s="74" t="n"/>
      <c r="X2214" s="74" t="n"/>
      <c r="Y2214" s="74" t="n"/>
      <c r="Z2214" s="74" t="n"/>
      <c r="AA2214" s="74" t="n"/>
      <c r="AB2214" s="74" t="n"/>
    </row>
    <row r="2215">
      <c r="A2215" s="9">
        <f>A2214+1</f>
        <v/>
      </c>
      <c r="B2215" s="9">
        <f>IF($A2215&lt;=[1]Labels!$A$2257,[1]Labels!B2213,"")</f>
        <v/>
      </c>
      <c r="C2215" s="9">
        <f>IF($A2215&lt;=[1]Labels!$A$2257,[1]Labels!C2213,"")</f>
        <v/>
      </c>
      <c r="D2215" s="74" t="n"/>
      <c r="E2215" s="74" t="n"/>
      <c r="F2215" s="74" t="n"/>
      <c r="G2215" s="74" t="n"/>
      <c r="H2215" s="74" t="n"/>
      <c r="I2215" s="74" t="n"/>
      <c r="J2215" s="74" t="n"/>
      <c r="K2215" s="74" t="n"/>
      <c r="L2215" s="74" t="n"/>
      <c r="M2215" s="74" t="n"/>
      <c r="N2215" s="74" t="n"/>
      <c r="O2215" s="74" t="n"/>
      <c r="P2215" s="73" t="n"/>
      <c r="Q2215" s="74" t="n"/>
      <c r="R2215" s="74" t="n"/>
      <c r="S2215" s="74" t="n"/>
      <c r="T2215" s="74" t="n"/>
      <c r="U2215" s="74" t="n"/>
      <c r="V2215" s="74" t="n"/>
      <c r="W2215" s="74" t="n"/>
      <c r="X2215" s="74" t="n"/>
      <c r="Y2215" s="74" t="n"/>
      <c r="Z2215" s="74" t="n"/>
      <c r="AA2215" s="74" t="n"/>
      <c r="AB2215" s="74" t="n"/>
    </row>
    <row r="2216">
      <c r="A2216" s="9">
        <f>A2215+1</f>
        <v/>
      </c>
      <c r="B2216" s="9">
        <f>IF($A2216&lt;=[1]Labels!$A$2257,[1]Labels!B2214,"")</f>
        <v/>
      </c>
      <c r="C2216" s="9">
        <f>IF($A2216&lt;=[1]Labels!$A$2257,[1]Labels!C2214,"")</f>
        <v/>
      </c>
      <c r="D2216" s="74" t="n"/>
      <c r="E2216" s="74" t="n"/>
      <c r="F2216" s="74" t="n"/>
      <c r="G2216" s="74" t="n"/>
      <c r="H2216" s="74" t="n"/>
      <c r="I2216" s="74" t="n"/>
      <c r="J2216" s="74" t="n"/>
      <c r="K2216" s="74" t="n"/>
      <c r="L2216" s="74" t="n"/>
      <c r="M2216" s="74" t="n"/>
      <c r="N2216" s="74" t="n"/>
      <c r="O2216" s="74" t="n"/>
      <c r="P2216" s="73" t="n"/>
      <c r="Q2216" s="74" t="n"/>
      <c r="R2216" s="74" t="n"/>
      <c r="S2216" s="74" t="n"/>
      <c r="T2216" s="74" t="n"/>
      <c r="U2216" s="74" t="n"/>
      <c r="V2216" s="74" t="n"/>
      <c r="W2216" s="74" t="n"/>
      <c r="X2216" s="74" t="n"/>
      <c r="Y2216" s="74" t="n"/>
      <c r="Z2216" s="74" t="n"/>
      <c r="AA2216" s="74" t="n"/>
      <c r="AB2216" s="74" t="n"/>
    </row>
    <row r="2217">
      <c r="A2217" s="9">
        <f>A2216+1</f>
        <v/>
      </c>
      <c r="B2217" s="9">
        <f>IF($A2217&lt;=[1]Labels!$A$2257,[1]Labels!B2215,"")</f>
        <v/>
      </c>
      <c r="C2217" s="9">
        <f>IF($A2217&lt;=[1]Labels!$A$2257,[1]Labels!C2215,"")</f>
        <v/>
      </c>
      <c r="D2217" s="74" t="n"/>
      <c r="E2217" s="74" t="n"/>
      <c r="F2217" s="74" t="n"/>
      <c r="G2217" s="74" t="n"/>
      <c r="H2217" s="74" t="n"/>
      <c r="I2217" s="74" t="n"/>
      <c r="J2217" s="74" t="n"/>
      <c r="K2217" s="74" t="n"/>
      <c r="L2217" s="74" t="n"/>
      <c r="M2217" s="74" t="n"/>
      <c r="N2217" s="74" t="n"/>
      <c r="O2217" s="74" t="n"/>
      <c r="P2217" s="73" t="n"/>
      <c r="Q2217" s="74" t="n"/>
      <c r="R2217" s="74" t="n"/>
      <c r="S2217" s="74" t="n"/>
      <c r="T2217" s="74" t="n"/>
      <c r="U2217" s="74" t="n"/>
      <c r="V2217" s="74" t="n"/>
      <c r="W2217" s="74" t="n"/>
      <c r="X2217" s="74" t="n"/>
      <c r="Y2217" s="74" t="n"/>
      <c r="Z2217" s="74" t="n"/>
      <c r="AA2217" s="74" t="n"/>
      <c r="AB2217" s="74" t="n"/>
    </row>
    <row r="2218">
      <c r="A2218" s="9">
        <f>A2217+1</f>
        <v/>
      </c>
      <c r="B2218" s="9">
        <f>IF($A2218&lt;=[1]Labels!$A$2257,[1]Labels!B2216,"")</f>
        <v/>
      </c>
      <c r="C2218" s="9">
        <f>IF($A2218&lt;=[1]Labels!$A$2257,[1]Labels!C2216,"")</f>
        <v/>
      </c>
      <c r="D2218" s="74" t="n"/>
      <c r="E2218" s="74" t="n"/>
      <c r="F2218" s="74" t="n"/>
      <c r="G2218" s="74" t="n"/>
      <c r="H2218" s="74" t="n"/>
      <c r="I2218" s="74" t="n"/>
      <c r="J2218" s="74" t="n"/>
      <c r="K2218" s="74" t="n"/>
      <c r="L2218" s="74" t="n"/>
      <c r="M2218" s="74" t="n"/>
      <c r="N2218" s="74" t="n"/>
      <c r="O2218" s="74" t="n"/>
      <c r="P2218" s="73" t="n"/>
      <c r="Q2218" s="74" t="n"/>
      <c r="R2218" s="74" t="n"/>
      <c r="S2218" s="74" t="n"/>
      <c r="T2218" s="74" t="n"/>
      <c r="U2218" s="74" t="n"/>
      <c r="V2218" s="74" t="n"/>
      <c r="W2218" s="74" t="n"/>
      <c r="X2218" s="74" t="n"/>
      <c r="Y2218" s="74" t="n"/>
      <c r="Z2218" s="74" t="n"/>
      <c r="AA2218" s="74" t="n"/>
      <c r="AB2218" s="74" t="n"/>
    </row>
    <row r="2219">
      <c r="A2219" s="9">
        <f>A2218+1</f>
        <v/>
      </c>
      <c r="B2219" s="9">
        <f>IF($A2219&lt;=[1]Labels!$A$2257,[1]Labels!B2217,"")</f>
        <v/>
      </c>
      <c r="C2219" s="9">
        <f>IF($A2219&lt;=[1]Labels!$A$2257,[1]Labels!C2217,"")</f>
        <v/>
      </c>
      <c r="D2219" s="74" t="n"/>
      <c r="E2219" s="74" t="n"/>
      <c r="F2219" s="74" t="n"/>
      <c r="G2219" s="74" t="n"/>
      <c r="H2219" s="74" t="n"/>
      <c r="I2219" s="74" t="n"/>
      <c r="J2219" s="74" t="n"/>
      <c r="K2219" s="74" t="n"/>
      <c r="L2219" s="74" t="n"/>
      <c r="M2219" s="74" t="n"/>
      <c r="N2219" s="74" t="n"/>
      <c r="O2219" s="74" t="n"/>
      <c r="P2219" s="73" t="n"/>
      <c r="Q2219" s="74" t="n"/>
      <c r="R2219" s="74" t="n"/>
      <c r="S2219" s="74" t="n"/>
      <c r="T2219" s="74" t="n"/>
      <c r="U2219" s="74" t="n"/>
      <c r="V2219" s="74" t="n"/>
      <c r="W2219" s="74" t="n"/>
      <c r="X2219" s="74" t="n"/>
      <c r="Y2219" s="74" t="n"/>
      <c r="Z2219" s="74" t="n"/>
      <c r="AA2219" s="74" t="n"/>
      <c r="AB2219" s="74" t="n"/>
    </row>
    <row r="2220">
      <c r="A2220" s="9">
        <f>A2219+1</f>
        <v/>
      </c>
      <c r="B2220" s="9">
        <f>IF($A2220&lt;=[1]Labels!$A$2257,[1]Labels!B2218,"")</f>
        <v/>
      </c>
      <c r="C2220" s="9">
        <f>IF($A2220&lt;=[1]Labels!$A$2257,[1]Labels!C2218,"")</f>
        <v/>
      </c>
      <c r="D2220" s="74" t="n"/>
      <c r="E2220" s="74" t="n"/>
      <c r="F2220" s="74" t="n"/>
      <c r="G2220" s="74" t="n"/>
      <c r="H2220" s="74" t="n"/>
      <c r="I2220" s="74" t="n"/>
      <c r="J2220" s="74" t="n"/>
      <c r="K2220" s="74" t="n"/>
      <c r="L2220" s="74" t="n"/>
      <c r="M2220" s="74" t="n"/>
      <c r="N2220" s="74" t="n"/>
      <c r="O2220" s="74" t="n"/>
      <c r="P2220" s="73" t="n"/>
      <c r="Q2220" s="74" t="n"/>
      <c r="R2220" s="74" t="n"/>
      <c r="S2220" s="74" t="n"/>
      <c r="T2220" s="74" t="n"/>
      <c r="U2220" s="74" t="n"/>
      <c r="V2220" s="74" t="n"/>
      <c r="W2220" s="74" t="n"/>
      <c r="X2220" s="74" t="n"/>
      <c r="Y2220" s="74" t="n"/>
      <c r="Z2220" s="74" t="n"/>
      <c r="AA2220" s="74" t="n"/>
      <c r="AB2220" s="74" t="n"/>
    </row>
    <row r="2221">
      <c r="A2221" s="9">
        <f>A2220+1</f>
        <v/>
      </c>
      <c r="B2221" s="9">
        <f>IF($A2221&lt;=[1]Labels!$A$2257,[1]Labels!B2219,"")</f>
        <v/>
      </c>
      <c r="C2221" s="9">
        <f>IF($A2221&lt;=[1]Labels!$A$2257,[1]Labels!C2219,"")</f>
        <v/>
      </c>
      <c r="D2221" s="74" t="n"/>
      <c r="E2221" s="74" t="n"/>
      <c r="F2221" s="74" t="n"/>
      <c r="G2221" s="74" t="n"/>
      <c r="H2221" s="74" t="n"/>
      <c r="I2221" s="74" t="n"/>
      <c r="J2221" s="74" t="n"/>
      <c r="K2221" s="74" t="n"/>
      <c r="L2221" s="74" t="n"/>
      <c r="M2221" s="74" t="n"/>
      <c r="N2221" s="74" t="n"/>
      <c r="O2221" s="74" t="n"/>
      <c r="P2221" s="73" t="n"/>
      <c r="Q2221" s="74" t="n"/>
      <c r="R2221" s="74" t="n"/>
      <c r="S2221" s="74" t="n"/>
      <c r="T2221" s="74" t="n"/>
      <c r="U2221" s="74" t="n"/>
      <c r="V2221" s="74" t="n"/>
      <c r="W2221" s="74" t="n"/>
      <c r="X2221" s="74" t="n"/>
      <c r="Y2221" s="74" t="n"/>
      <c r="Z2221" s="74" t="n"/>
      <c r="AA2221" s="74" t="n"/>
      <c r="AB2221" s="74" t="n"/>
    </row>
    <row r="2222">
      <c r="A2222" s="9">
        <f>A2221+1</f>
        <v/>
      </c>
      <c r="B2222" s="9">
        <f>IF($A2222&lt;=[1]Labels!$A$2257,[1]Labels!B2220,"")</f>
        <v/>
      </c>
      <c r="C2222" s="9">
        <f>IF($A2222&lt;=[1]Labels!$A$2257,[1]Labels!C2220,"")</f>
        <v/>
      </c>
      <c r="D2222" s="74" t="n"/>
      <c r="E2222" s="74" t="n"/>
      <c r="F2222" s="74" t="n"/>
      <c r="G2222" s="74" t="n"/>
      <c r="H2222" s="74" t="n"/>
      <c r="I2222" s="74" t="n"/>
      <c r="J2222" s="74" t="n"/>
      <c r="K2222" s="74" t="n"/>
      <c r="L2222" s="74" t="n"/>
      <c r="M2222" s="74" t="n"/>
      <c r="N2222" s="74" t="n"/>
      <c r="O2222" s="74" t="n"/>
      <c r="P2222" s="73" t="n"/>
      <c r="Q2222" s="74" t="n"/>
      <c r="R2222" s="74" t="n"/>
      <c r="S2222" s="74" t="n"/>
      <c r="T2222" s="74" t="n"/>
      <c r="U2222" s="74" t="n"/>
      <c r="V2222" s="74" t="n"/>
      <c r="W2222" s="74" t="n"/>
      <c r="X2222" s="74" t="n"/>
      <c r="Y2222" s="74" t="n"/>
      <c r="Z2222" s="74" t="n"/>
      <c r="AA2222" s="74" t="n"/>
      <c r="AB2222" s="74" t="n"/>
    </row>
    <row r="2223">
      <c r="A2223" s="9">
        <f>A2222+1</f>
        <v/>
      </c>
      <c r="B2223" s="9">
        <f>IF($A2223&lt;=[1]Labels!$A$2257,[1]Labels!B2221,"")</f>
        <v/>
      </c>
      <c r="C2223" s="9">
        <f>IF($A2223&lt;=[1]Labels!$A$2257,[1]Labels!C2221,"")</f>
        <v/>
      </c>
      <c r="D2223" s="74" t="n"/>
      <c r="E2223" s="74" t="n"/>
      <c r="F2223" s="74" t="n"/>
      <c r="G2223" s="74" t="n"/>
      <c r="H2223" s="74" t="n"/>
      <c r="I2223" s="74" t="n"/>
      <c r="J2223" s="74" t="n"/>
      <c r="K2223" s="74" t="n"/>
      <c r="L2223" s="74" t="n"/>
      <c r="M2223" s="74" t="n"/>
      <c r="N2223" s="74" t="n"/>
      <c r="O2223" s="74" t="n"/>
      <c r="P2223" s="73" t="n"/>
      <c r="Q2223" s="74" t="n"/>
      <c r="R2223" s="74" t="n"/>
      <c r="S2223" s="74" t="n"/>
      <c r="T2223" s="74" t="n"/>
      <c r="U2223" s="74" t="n"/>
      <c r="V2223" s="74" t="n"/>
      <c r="W2223" s="74" t="n"/>
      <c r="X2223" s="74" t="n"/>
      <c r="Y2223" s="74" t="n"/>
      <c r="Z2223" s="74" t="n"/>
      <c r="AA2223" s="74" t="n"/>
      <c r="AB2223" s="74" t="n"/>
    </row>
    <row r="2224">
      <c r="A2224" s="9">
        <f>A2223+1</f>
        <v/>
      </c>
      <c r="B2224" s="9">
        <f>IF($A2224&lt;=[1]Labels!$A$2257,[1]Labels!B2222,"")</f>
        <v/>
      </c>
      <c r="C2224" s="9">
        <f>IF($A2224&lt;=[1]Labels!$A$2257,[1]Labels!C2222,"")</f>
        <v/>
      </c>
      <c r="D2224" s="74" t="n"/>
      <c r="E2224" s="74" t="n"/>
      <c r="F2224" s="74" t="n"/>
      <c r="G2224" s="74" t="n"/>
      <c r="H2224" s="74" t="n"/>
      <c r="I2224" s="74" t="n"/>
      <c r="J2224" s="74" t="n"/>
      <c r="K2224" s="74" t="n"/>
      <c r="L2224" s="74" t="n"/>
      <c r="M2224" s="74" t="n"/>
      <c r="N2224" s="74" t="n"/>
      <c r="O2224" s="74" t="n"/>
      <c r="P2224" s="73" t="n"/>
      <c r="Q2224" s="74" t="n"/>
      <c r="R2224" s="74" t="n"/>
      <c r="S2224" s="74" t="n"/>
      <c r="T2224" s="74" t="n"/>
      <c r="U2224" s="74" t="n"/>
      <c r="V2224" s="74" t="n"/>
      <c r="W2224" s="74" t="n"/>
      <c r="X2224" s="74" t="n"/>
      <c r="Y2224" s="74" t="n"/>
      <c r="Z2224" s="74" t="n"/>
      <c r="AA2224" s="74" t="n"/>
      <c r="AB2224" s="74" t="n"/>
    </row>
    <row r="2225">
      <c r="A2225" s="9">
        <f>A2224+1</f>
        <v/>
      </c>
      <c r="B2225" s="9">
        <f>IF($A2225&lt;=[1]Labels!$A$2257,[1]Labels!B2223,"")</f>
        <v/>
      </c>
      <c r="C2225" s="9">
        <f>IF($A2225&lt;=[1]Labels!$A$2257,[1]Labels!C2223,"")</f>
        <v/>
      </c>
      <c r="D2225" s="74" t="n"/>
      <c r="E2225" s="74" t="n"/>
      <c r="F2225" s="74" t="n"/>
      <c r="G2225" s="74" t="n"/>
      <c r="H2225" s="74" t="n"/>
      <c r="I2225" s="74" t="n"/>
      <c r="J2225" s="74" t="n"/>
      <c r="K2225" s="74" t="n"/>
      <c r="L2225" s="74" t="n"/>
      <c r="M2225" s="74" t="n"/>
      <c r="N2225" s="74" t="n"/>
      <c r="O2225" s="74" t="n"/>
      <c r="P2225" s="73" t="n"/>
      <c r="Q2225" s="74" t="n"/>
      <c r="R2225" s="74" t="n"/>
      <c r="S2225" s="74" t="n"/>
      <c r="T2225" s="74" t="n"/>
      <c r="U2225" s="74" t="n"/>
      <c r="V2225" s="74" t="n"/>
      <c r="W2225" s="74" t="n"/>
      <c r="X2225" s="74" t="n"/>
      <c r="Y2225" s="74" t="n"/>
      <c r="Z2225" s="74" t="n"/>
      <c r="AA2225" s="74" t="n"/>
      <c r="AB2225" s="74" t="n"/>
    </row>
    <row r="2226">
      <c r="A2226" s="9">
        <f>A2225+1</f>
        <v/>
      </c>
      <c r="B2226" s="9">
        <f>IF($A2226&lt;=[1]Labels!$A$2257,[1]Labels!B2224,"")</f>
        <v/>
      </c>
      <c r="C2226" s="9">
        <f>IF($A2226&lt;=[1]Labels!$A$2257,[1]Labels!C2224,"")</f>
        <v/>
      </c>
      <c r="D2226" s="74" t="n"/>
      <c r="E2226" s="74" t="n"/>
      <c r="F2226" s="74" t="n"/>
      <c r="G2226" s="74" t="n"/>
      <c r="H2226" s="74" t="n"/>
      <c r="I2226" s="74" t="n"/>
      <c r="J2226" s="74" t="n"/>
      <c r="K2226" s="74" t="n"/>
      <c r="L2226" s="74" t="n"/>
      <c r="M2226" s="74" t="n"/>
      <c r="N2226" s="74" t="n"/>
      <c r="O2226" s="74" t="n"/>
      <c r="P2226" s="73" t="n"/>
      <c r="Q2226" s="74" t="n"/>
      <c r="R2226" s="74" t="n"/>
      <c r="S2226" s="74" t="n"/>
      <c r="T2226" s="74" t="n"/>
      <c r="U2226" s="74" t="n"/>
      <c r="V2226" s="74" t="n"/>
      <c r="W2226" s="74" t="n"/>
      <c r="X2226" s="74" t="n"/>
      <c r="Y2226" s="74" t="n"/>
      <c r="Z2226" s="74" t="n"/>
      <c r="AA2226" s="74" t="n"/>
      <c r="AB2226" s="74" t="n"/>
    </row>
    <row r="2227">
      <c r="A2227" s="9">
        <f>A2226+1</f>
        <v/>
      </c>
      <c r="B2227" s="9">
        <f>IF($A2227&lt;=[1]Labels!$A$2257,[1]Labels!B2225,"")</f>
        <v/>
      </c>
      <c r="C2227" s="9">
        <f>IF($A2227&lt;=[1]Labels!$A$2257,[1]Labels!C2225,"")</f>
        <v/>
      </c>
      <c r="D2227" s="74" t="n"/>
      <c r="E2227" s="74" t="n"/>
      <c r="F2227" s="74" t="n"/>
      <c r="G2227" s="74" t="n"/>
      <c r="H2227" s="74" t="n"/>
      <c r="I2227" s="74" t="n"/>
      <c r="J2227" s="74" t="n"/>
      <c r="K2227" s="74" t="n"/>
      <c r="L2227" s="74" t="n"/>
      <c r="M2227" s="74" t="n"/>
      <c r="N2227" s="74" t="n"/>
      <c r="O2227" s="74" t="n"/>
      <c r="P2227" s="73" t="n"/>
      <c r="Q2227" s="74" t="n"/>
      <c r="R2227" s="74" t="n"/>
      <c r="S2227" s="74" t="n"/>
      <c r="T2227" s="74" t="n"/>
      <c r="U2227" s="74" t="n"/>
      <c r="V2227" s="74" t="n"/>
      <c r="W2227" s="74" t="n"/>
      <c r="X2227" s="74" t="n"/>
      <c r="Y2227" s="74" t="n"/>
      <c r="Z2227" s="74" t="n"/>
      <c r="AA2227" s="74" t="n"/>
      <c r="AB2227" s="74" t="n"/>
    </row>
    <row r="2228">
      <c r="A2228" s="9">
        <f>A2227+1</f>
        <v/>
      </c>
      <c r="B2228" s="9">
        <f>IF($A2228&lt;=[1]Labels!$A$2257,[1]Labels!B2226,"")</f>
        <v/>
      </c>
      <c r="C2228" s="9">
        <f>IF($A2228&lt;=[1]Labels!$A$2257,[1]Labels!C2226,"")</f>
        <v/>
      </c>
      <c r="D2228" s="74" t="n"/>
      <c r="E2228" s="74" t="n"/>
      <c r="F2228" s="74" t="n"/>
      <c r="G2228" s="74" t="n"/>
      <c r="H2228" s="74" t="n"/>
      <c r="I2228" s="74" t="n"/>
      <c r="J2228" s="74" t="n"/>
      <c r="K2228" s="74" t="n"/>
      <c r="L2228" s="74" t="n"/>
      <c r="M2228" s="74" t="n"/>
      <c r="N2228" s="74" t="n"/>
      <c r="O2228" s="74" t="n"/>
      <c r="P2228" s="73" t="n"/>
      <c r="Q2228" s="74" t="n"/>
      <c r="R2228" s="74" t="n"/>
      <c r="S2228" s="74" t="n"/>
      <c r="T2228" s="74" t="n"/>
      <c r="U2228" s="74" t="n"/>
      <c r="V2228" s="74" t="n"/>
      <c r="W2228" s="74" t="n"/>
      <c r="X2228" s="74" t="n"/>
      <c r="Y2228" s="74" t="n"/>
      <c r="Z2228" s="74" t="n"/>
      <c r="AA2228" s="74" t="n"/>
      <c r="AB2228" s="74" t="n"/>
    </row>
    <row r="2229">
      <c r="A2229" s="9">
        <f>A2228+1</f>
        <v/>
      </c>
      <c r="B2229" s="9">
        <f>IF($A2229&lt;=[1]Labels!$A$2257,[1]Labels!B2227,"")</f>
        <v/>
      </c>
      <c r="C2229" s="9">
        <f>IF($A2229&lt;=[1]Labels!$A$2257,[1]Labels!C2227,"")</f>
        <v/>
      </c>
      <c r="D2229" s="74" t="n"/>
      <c r="E2229" s="74" t="n"/>
      <c r="F2229" s="74" t="n"/>
      <c r="G2229" s="74" t="n"/>
      <c r="H2229" s="74" t="n"/>
      <c r="I2229" s="74" t="n"/>
      <c r="J2229" s="74" t="n"/>
      <c r="K2229" s="74" t="n"/>
      <c r="L2229" s="74" t="n"/>
      <c r="M2229" s="74" t="n"/>
      <c r="N2229" s="74" t="n"/>
      <c r="O2229" s="74" t="n"/>
      <c r="P2229" s="73" t="n"/>
      <c r="Q2229" s="74" t="n"/>
      <c r="R2229" s="74" t="n"/>
      <c r="S2229" s="74" t="n"/>
      <c r="T2229" s="74" t="n"/>
      <c r="U2229" s="74" t="n"/>
      <c r="V2229" s="74" t="n"/>
      <c r="W2229" s="74" t="n"/>
      <c r="X2229" s="74" t="n"/>
      <c r="Y2229" s="74" t="n"/>
      <c r="Z2229" s="74" t="n"/>
      <c r="AA2229" s="74" t="n"/>
      <c r="AB2229" s="74" t="n"/>
    </row>
    <row r="2230">
      <c r="A2230" s="9">
        <f>A2229+1</f>
        <v/>
      </c>
      <c r="B2230" s="9">
        <f>IF($A2230&lt;=[1]Labels!$A$2257,[1]Labels!B2228,"")</f>
        <v/>
      </c>
      <c r="C2230" s="9">
        <f>IF($A2230&lt;=[1]Labels!$A$2257,[1]Labels!C2228,"")</f>
        <v/>
      </c>
      <c r="D2230" s="74" t="n"/>
      <c r="E2230" s="74" t="n"/>
      <c r="F2230" s="74" t="n"/>
      <c r="G2230" s="74" t="n"/>
      <c r="H2230" s="74" t="n"/>
      <c r="I2230" s="74" t="n"/>
      <c r="J2230" s="74" t="n"/>
      <c r="K2230" s="74" t="n"/>
      <c r="L2230" s="74" t="n"/>
      <c r="M2230" s="74" t="n"/>
      <c r="N2230" s="74" t="n"/>
      <c r="O2230" s="74" t="n"/>
      <c r="P2230" s="73" t="n"/>
      <c r="Q2230" s="74" t="n"/>
      <c r="R2230" s="74" t="n"/>
      <c r="S2230" s="74" t="n"/>
      <c r="T2230" s="74" t="n"/>
      <c r="U2230" s="74" t="n"/>
      <c r="V2230" s="74" t="n"/>
      <c r="W2230" s="74" t="n"/>
      <c r="X2230" s="74" t="n"/>
      <c r="Y2230" s="74" t="n"/>
      <c r="Z2230" s="74" t="n"/>
      <c r="AA2230" s="74" t="n"/>
      <c r="AB2230" s="74" t="n"/>
    </row>
    <row r="2231">
      <c r="A2231" s="9">
        <f>A2230+1</f>
        <v/>
      </c>
      <c r="B2231" s="9">
        <f>IF($A2231&lt;=[1]Labels!$A$2257,[1]Labels!B2229,"")</f>
        <v/>
      </c>
      <c r="C2231" s="9">
        <f>IF($A2231&lt;=[1]Labels!$A$2257,[1]Labels!C2229,"")</f>
        <v/>
      </c>
      <c r="D2231" s="74" t="n"/>
      <c r="E2231" s="74" t="n"/>
      <c r="F2231" s="74" t="n"/>
      <c r="G2231" s="74" t="n"/>
      <c r="H2231" s="74" t="n"/>
      <c r="I2231" s="74" t="n"/>
      <c r="J2231" s="74" t="n"/>
      <c r="K2231" s="74" t="n"/>
      <c r="L2231" s="74" t="n"/>
      <c r="M2231" s="74" t="n"/>
      <c r="N2231" s="74" t="n"/>
      <c r="O2231" s="74" t="n"/>
      <c r="P2231" s="73" t="n"/>
      <c r="Q2231" s="74" t="n"/>
      <c r="R2231" s="74" t="n"/>
      <c r="S2231" s="74" t="n"/>
      <c r="T2231" s="74" t="n"/>
      <c r="U2231" s="74" t="n"/>
      <c r="V2231" s="74" t="n"/>
      <c r="W2231" s="74" t="n"/>
      <c r="X2231" s="74" t="n"/>
      <c r="Y2231" s="74" t="n"/>
      <c r="Z2231" s="74" t="n"/>
      <c r="AA2231" s="74" t="n"/>
      <c r="AB2231" s="74" t="n"/>
    </row>
    <row r="2232">
      <c r="A2232" s="9">
        <f>A2231+1</f>
        <v/>
      </c>
      <c r="B2232" s="9">
        <f>IF($A2232&lt;=[1]Labels!$A$2257,[1]Labels!B2230,"")</f>
        <v/>
      </c>
      <c r="C2232" s="9">
        <f>IF($A2232&lt;=[1]Labels!$A$2257,[1]Labels!C2230,"")</f>
        <v/>
      </c>
      <c r="D2232" s="74" t="n"/>
      <c r="E2232" s="74" t="n"/>
      <c r="F2232" s="74" t="n"/>
      <c r="G2232" s="74" t="n"/>
      <c r="H2232" s="74" t="n"/>
      <c r="I2232" s="74" t="n"/>
      <c r="J2232" s="74" t="n"/>
      <c r="K2232" s="74" t="n"/>
      <c r="L2232" s="74" t="n"/>
      <c r="M2232" s="74" t="n"/>
      <c r="N2232" s="74" t="n"/>
      <c r="O2232" s="74" t="n"/>
      <c r="P2232" s="73" t="n"/>
      <c r="Q2232" s="74" t="n"/>
      <c r="R2232" s="74" t="n"/>
      <c r="S2232" s="74" t="n"/>
      <c r="T2232" s="74" t="n"/>
      <c r="U2232" s="74" t="n"/>
      <c r="V2232" s="74" t="n"/>
      <c r="W2232" s="74" t="n"/>
      <c r="X2232" s="74" t="n"/>
      <c r="Y2232" s="74" t="n"/>
      <c r="Z2232" s="74" t="n"/>
      <c r="AA2232" s="74" t="n"/>
      <c r="AB2232" s="74" t="n"/>
    </row>
    <row r="2233">
      <c r="A2233" s="9">
        <f>A2232+1</f>
        <v/>
      </c>
      <c r="B2233" s="9">
        <f>IF($A2233&lt;=[1]Labels!$A$2257,[1]Labels!B2231,"")</f>
        <v/>
      </c>
      <c r="C2233" s="9">
        <f>IF($A2233&lt;=[1]Labels!$A$2257,[1]Labels!C2231,"")</f>
        <v/>
      </c>
      <c r="D2233" s="74" t="n"/>
      <c r="E2233" s="74" t="n"/>
      <c r="F2233" s="74" t="n"/>
      <c r="G2233" s="74" t="n"/>
      <c r="H2233" s="74" t="n"/>
      <c r="I2233" s="74" t="n"/>
      <c r="J2233" s="74" t="n"/>
      <c r="K2233" s="74" t="n"/>
      <c r="L2233" s="74" t="n"/>
      <c r="M2233" s="74" t="n"/>
      <c r="N2233" s="74" t="n"/>
      <c r="O2233" s="74" t="n"/>
      <c r="P2233" s="73" t="n"/>
      <c r="Q2233" s="74" t="n"/>
      <c r="R2233" s="74" t="n"/>
      <c r="S2233" s="74" t="n"/>
      <c r="T2233" s="74" t="n"/>
      <c r="U2233" s="74" t="n"/>
      <c r="V2233" s="74" t="n"/>
      <c r="W2233" s="74" t="n"/>
      <c r="X2233" s="74" t="n"/>
      <c r="Y2233" s="74" t="n"/>
      <c r="Z2233" s="74" t="n"/>
      <c r="AA2233" s="74" t="n"/>
      <c r="AB2233" s="74" t="n"/>
    </row>
    <row r="2234">
      <c r="A2234" s="9">
        <f>A2233+1</f>
        <v/>
      </c>
      <c r="B2234" s="9">
        <f>IF($A2234&lt;=[1]Labels!$A$2257,[1]Labels!B2232,"")</f>
        <v/>
      </c>
      <c r="C2234" s="9">
        <f>IF($A2234&lt;=[1]Labels!$A$2257,[1]Labels!C2232,"")</f>
        <v/>
      </c>
      <c r="D2234" s="74" t="n"/>
      <c r="E2234" s="74" t="n"/>
      <c r="F2234" s="74" t="n"/>
      <c r="G2234" s="74" t="n"/>
      <c r="H2234" s="74" t="n"/>
      <c r="I2234" s="74" t="n"/>
      <c r="J2234" s="74" t="n"/>
      <c r="K2234" s="74" t="n"/>
      <c r="L2234" s="74" t="n"/>
      <c r="M2234" s="74" t="n"/>
      <c r="N2234" s="74" t="n"/>
      <c r="O2234" s="74" t="n"/>
      <c r="P2234" s="73" t="n"/>
      <c r="Q2234" s="74" t="n"/>
      <c r="R2234" s="74" t="n"/>
      <c r="S2234" s="74" t="n"/>
      <c r="T2234" s="74" t="n"/>
      <c r="U2234" s="74" t="n"/>
      <c r="V2234" s="74" t="n"/>
      <c r="W2234" s="74" t="n"/>
      <c r="X2234" s="74" t="n"/>
      <c r="Y2234" s="74" t="n"/>
      <c r="Z2234" s="74" t="n"/>
      <c r="AA2234" s="74" t="n"/>
      <c r="AB2234" s="74" t="n"/>
    </row>
    <row r="2235">
      <c r="A2235" s="9">
        <f>A2234+1</f>
        <v/>
      </c>
      <c r="B2235" s="9">
        <f>IF($A2235&lt;=[1]Labels!$A$2257,[1]Labels!B2233,"")</f>
        <v/>
      </c>
      <c r="C2235" s="9">
        <f>IF($A2235&lt;=[1]Labels!$A$2257,[1]Labels!C2233,"")</f>
        <v/>
      </c>
      <c r="D2235" s="74" t="n"/>
      <c r="E2235" s="74" t="n"/>
      <c r="F2235" s="74" t="n"/>
      <c r="G2235" s="74" t="n"/>
      <c r="H2235" s="74" t="n"/>
      <c r="I2235" s="74" t="n"/>
      <c r="J2235" s="74" t="n"/>
      <c r="K2235" s="74" t="n"/>
      <c r="L2235" s="74" t="n"/>
      <c r="M2235" s="74" t="n"/>
      <c r="N2235" s="74" t="n"/>
      <c r="O2235" s="74" t="n"/>
      <c r="P2235" s="73" t="n"/>
      <c r="Q2235" s="74" t="n"/>
      <c r="R2235" s="74" t="n"/>
      <c r="S2235" s="74" t="n"/>
      <c r="T2235" s="74" t="n"/>
      <c r="U2235" s="74" t="n"/>
      <c r="V2235" s="74" t="n"/>
      <c r="W2235" s="74" t="n"/>
      <c r="X2235" s="74" t="n"/>
      <c r="Y2235" s="74" t="n"/>
      <c r="Z2235" s="74" t="n"/>
      <c r="AA2235" s="74" t="n"/>
      <c r="AB2235" s="74" t="n"/>
    </row>
    <row r="2236">
      <c r="A2236" s="9">
        <f>A2235+1</f>
        <v/>
      </c>
      <c r="B2236" s="9">
        <f>IF($A2236&lt;=[1]Labels!$A$2257,[1]Labels!B2234,"")</f>
        <v/>
      </c>
      <c r="C2236" s="9">
        <f>IF($A2236&lt;=[1]Labels!$A$2257,[1]Labels!C2234,"")</f>
        <v/>
      </c>
      <c r="D2236" s="74" t="n"/>
      <c r="E2236" s="74" t="n"/>
      <c r="F2236" s="74" t="n"/>
      <c r="G2236" s="74" t="n"/>
      <c r="H2236" s="74" t="n"/>
      <c r="I2236" s="74" t="n"/>
      <c r="J2236" s="74" t="n"/>
      <c r="K2236" s="74" t="n"/>
      <c r="L2236" s="74" t="n"/>
      <c r="M2236" s="74" t="n"/>
      <c r="N2236" s="74" t="n"/>
      <c r="O2236" s="74" t="n"/>
      <c r="P2236" s="73" t="n"/>
      <c r="Q2236" s="74" t="n"/>
      <c r="R2236" s="74" t="n"/>
      <c r="S2236" s="74" t="n"/>
      <c r="T2236" s="74" t="n"/>
      <c r="U2236" s="74" t="n"/>
      <c r="V2236" s="74" t="n"/>
      <c r="W2236" s="74" t="n"/>
      <c r="X2236" s="74" t="n"/>
      <c r="Y2236" s="74" t="n"/>
      <c r="Z2236" s="74" t="n"/>
      <c r="AA2236" s="74" t="n"/>
      <c r="AB2236" s="74" t="n"/>
    </row>
    <row r="2237">
      <c r="A2237" s="9">
        <f>A2236+1</f>
        <v/>
      </c>
      <c r="B2237" s="9">
        <f>IF($A2237&lt;=[1]Labels!$A$2257,[1]Labels!B2235,"")</f>
        <v/>
      </c>
      <c r="C2237" s="9">
        <f>IF($A2237&lt;=[1]Labels!$A$2257,[1]Labels!C2235,"")</f>
        <v/>
      </c>
      <c r="D2237" s="74" t="n"/>
      <c r="E2237" s="74" t="n"/>
      <c r="F2237" s="74" t="n"/>
      <c r="G2237" s="74" t="n"/>
      <c r="H2237" s="74" t="n"/>
      <c r="I2237" s="74" t="n"/>
      <c r="J2237" s="74" t="n"/>
      <c r="K2237" s="74" t="n"/>
      <c r="L2237" s="74" t="n"/>
      <c r="M2237" s="74" t="n"/>
      <c r="N2237" s="74" t="n"/>
      <c r="O2237" s="74" t="n"/>
      <c r="P2237" s="73" t="n"/>
      <c r="Q2237" s="74" t="n"/>
      <c r="R2237" s="74" t="n"/>
      <c r="S2237" s="74" t="n"/>
      <c r="T2237" s="74" t="n"/>
      <c r="U2237" s="74" t="n"/>
      <c r="V2237" s="74" t="n"/>
      <c r="W2237" s="74" t="n"/>
      <c r="X2237" s="74" t="n"/>
      <c r="Y2237" s="74" t="n"/>
      <c r="Z2237" s="74" t="n"/>
      <c r="AA2237" s="74" t="n"/>
      <c r="AB2237" s="74" t="n"/>
    </row>
    <row r="2238">
      <c r="A2238" s="9">
        <f>A2237+1</f>
        <v/>
      </c>
      <c r="B2238" s="9">
        <f>IF($A2238&lt;=[1]Labels!$A$2257,[1]Labels!B2236,"")</f>
        <v/>
      </c>
      <c r="C2238" s="9">
        <f>IF($A2238&lt;=[1]Labels!$A$2257,[1]Labels!C2236,"")</f>
        <v/>
      </c>
      <c r="D2238" s="74" t="n"/>
      <c r="E2238" s="74" t="n"/>
      <c r="F2238" s="74" t="n"/>
      <c r="G2238" s="74" t="n"/>
      <c r="H2238" s="74" t="n"/>
      <c r="I2238" s="74" t="n"/>
      <c r="J2238" s="74" t="n"/>
      <c r="K2238" s="74" t="n"/>
      <c r="L2238" s="74" t="n"/>
      <c r="M2238" s="74" t="n"/>
      <c r="N2238" s="74" t="n"/>
      <c r="O2238" s="74" t="n"/>
      <c r="P2238" s="73" t="n"/>
      <c r="Q2238" s="74" t="n"/>
      <c r="R2238" s="74" t="n"/>
      <c r="S2238" s="74" t="n"/>
      <c r="T2238" s="74" t="n"/>
      <c r="U2238" s="74" t="n"/>
      <c r="V2238" s="74" t="n"/>
      <c r="W2238" s="74" t="n"/>
      <c r="X2238" s="74" t="n"/>
      <c r="Y2238" s="74" t="n"/>
      <c r="Z2238" s="74" t="n"/>
      <c r="AA2238" s="74" t="n"/>
      <c r="AB2238" s="74" t="n"/>
    </row>
    <row r="2239">
      <c r="A2239" s="9">
        <f>A2238+1</f>
        <v/>
      </c>
      <c r="B2239" s="9">
        <f>IF($A2239&lt;=[1]Labels!$A$2257,[1]Labels!B2237,"")</f>
        <v/>
      </c>
      <c r="C2239" s="9">
        <f>IF($A2239&lt;=[1]Labels!$A$2257,[1]Labels!C2237,"")</f>
        <v/>
      </c>
      <c r="D2239" s="74" t="n"/>
      <c r="E2239" s="74" t="n"/>
      <c r="F2239" s="74" t="n"/>
      <c r="G2239" s="74" t="n"/>
      <c r="H2239" s="74" t="n"/>
      <c r="I2239" s="74" t="n"/>
      <c r="J2239" s="74" t="n"/>
      <c r="K2239" s="74" t="n"/>
      <c r="L2239" s="74" t="n"/>
      <c r="M2239" s="74" t="n"/>
      <c r="N2239" s="74" t="n"/>
      <c r="O2239" s="74" t="n"/>
      <c r="P2239" s="73" t="n"/>
      <c r="Q2239" s="74" t="n"/>
      <c r="R2239" s="74" t="n"/>
      <c r="S2239" s="74" t="n"/>
      <c r="T2239" s="74" t="n"/>
      <c r="U2239" s="74" t="n"/>
      <c r="V2239" s="74" t="n"/>
      <c r="W2239" s="74" t="n"/>
      <c r="X2239" s="74" t="n"/>
      <c r="Y2239" s="74" t="n"/>
      <c r="Z2239" s="74" t="n"/>
      <c r="AA2239" s="74" t="n"/>
      <c r="AB2239" s="74" t="n"/>
    </row>
    <row r="2240">
      <c r="A2240" s="9">
        <f>A2239+1</f>
        <v/>
      </c>
      <c r="B2240" s="9">
        <f>IF($A2240&lt;=[1]Labels!$A$2257,[1]Labels!B2238,"")</f>
        <v/>
      </c>
      <c r="C2240" s="9">
        <f>IF($A2240&lt;=[1]Labels!$A$2257,[1]Labels!C2238,"")</f>
        <v/>
      </c>
      <c r="D2240" s="74" t="n"/>
      <c r="E2240" s="74" t="n"/>
      <c r="F2240" s="74" t="n"/>
      <c r="G2240" s="74" t="n"/>
      <c r="H2240" s="74" t="n"/>
      <c r="I2240" s="74" t="n"/>
      <c r="J2240" s="74" t="n"/>
      <c r="K2240" s="74" t="n"/>
      <c r="L2240" s="74" t="n"/>
      <c r="M2240" s="74" t="n"/>
      <c r="N2240" s="74" t="n"/>
      <c r="O2240" s="74" t="n"/>
      <c r="P2240" s="73" t="n"/>
      <c r="Q2240" s="74" t="n"/>
      <c r="R2240" s="74" t="n"/>
      <c r="S2240" s="74" t="n"/>
      <c r="T2240" s="74" t="n"/>
      <c r="U2240" s="74" t="n"/>
      <c r="V2240" s="74" t="n"/>
      <c r="W2240" s="74" t="n"/>
      <c r="X2240" s="74" t="n"/>
      <c r="Y2240" s="74" t="n"/>
      <c r="Z2240" s="74" t="n"/>
      <c r="AA2240" s="74" t="n"/>
      <c r="AB2240" s="74" t="n"/>
    </row>
    <row r="2241">
      <c r="A2241" s="9">
        <f>A2240+1</f>
        <v/>
      </c>
      <c r="B2241" s="9">
        <f>IF($A2241&lt;=[1]Labels!$A$2257,[1]Labels!B2239,"")</f>
        <v/>
      </c>
      <c r="C2241" s="9">
        <f>IF($A2241&lt;=[1]Labels!$A$2257,[1]Labels!C2239,"")</f>
        <v/>
      </c>
      <c r="D2241" s="74" t="n"/>
      <c r="E2241" s="74" t="n"/>
      <c r="F2241" s="74" t="n"/>
      <c r="G2241" s="74" t="n"/>
      <c r="H2241" s="74" t="n"/>
      <c r="I2241" s="74" t="n"/>
      <c r="J2241" s="74" t="n"/>
      <c r="K2241" s="74" t="n"/>
      <c r="L2241" s="74" t="n"/>
      <c r="M2241" s="74" t="n"/>
      <c r="N2241" s="74" t="n"/>
      <c r="O2241" s="74" t="n"/>
      <c r="P2241" s="73" t="n"/>
      <c r="Q2241" s="74" t="n"/>
      <c r="R2241" s="74" t="n"/>
      <c r="S2241" s="74" t="n"/>
      <c r="T2241" s="74" t="n"/>
      <c r="U2241" s="74" t="n"/>
      <c r="V2241" s="74" t="n"/>
      <c r="W2241" s="74" t="n"/>
      <c r="X2241" s="74" t="n"/>
      <c r="Y2241" s="74" t="n"/>
      <c r="Z2241" s="74" t="n"/>
      <c r="AA2241" s="74" t="n"/>
      <c r="AB2241" s="74" t="n"/>
    </row>
    <row r="2242">
      <c r="A2242" s="9">
        <f>A2241+1</f>
        <v/>
      </c>
      <c r="B2242" s="9">
        <f>IF($A2242&lt;=[1]Labels!$A$2257,[1]Labels!B2240,"")</f>
        <v/>
      </c>
      <c r="C2242" s="9">
        <f>IF($A2242&lt;=[1]Labels!$A$2257,[1]Labels!C2240,"")</f>
        <v/>
      </c>
      <c r="D2242" s="74" t="n"/>
      <c r="E2242" s="74" t="n"/>
      <c r="F2242" s="74" t="n"/>
      <c r="G2242" s="74" t="n"/>
      <c r="H2242" s="74" t="n"/>
      <c r="I2242" s="74" t="n"/>
      <c r="J2242" s="74" t="n"/>
      <c r="K2242" s="74" t="n"/>
      <c r="L2242" s="74" t="n"/>
      <c r="M2242" s="74" t="n"/>
      <c r="N2242" s="74" t="n"/>
      <c r="O2242" s="74" t="n"/>
      <c r="P2242" s="73" t="n"/>
      <c r="Q2242" s="74" t="n"/>
      <c r="R2242" s="74" t="n"/>
      <c r="S2242" s="74" t="n"/>
      <c r="T2242" s="74" t="n"/>
      <c r="U2242" s="74" t="n"/>
      <c r="V2242" s="74" t="n"/>
      <c r="W2242" s="74" t="n"/>
      <c r="X2242" s="74" t="n"/>
      <c r="Y2242" s="74" t="n"/>
      <c r="Z2242" s="74" t="n"/>
      <c r="AA2242" s="74" t="n"/>
      <c r="AB2242" s="74" t="n"/>
    </row>
    <row r="2243">
      <c r="A2243" s="9">
        <f>A2242+1</f>
        <v/>
      </c>
      <c r="B2243" s="9">
        <f>IF($A2243&lt;=[1]Labels!$A$2257,[1]Labels!B2241,"")</f>
        <v/>
      </c>
      <c r="C2243" s="9">
        <f>IF($A2243&lt;=[1]Labels!$A$2257,[1]Labels!C2241,"")</f>
        <v/>
      </c>
      <c r="D2243" s="74" t="n"/>
      <c r="E2243" s="74" t="n"/>
      <c r="F2243" s="74" t="n"/>
      <c r="G2243" s="74" t="n"/>
      <c r="H2243" s="74" t="n"/>
      <c r="I2243" s="74" t="n"/>
      <c r="J2243" s="74" t="n"/>
      <c r="K2243" s="74" t="n"/>
      <c r="L2243" s="74" t="n"/>
      <c r="M2243" s="74" t="n"/>
      <c r="N2243" s="74" t="n"/>
      <c r="O2243" s="74" t="n"/>
      <c r="P2243" s="73" t="n"/>
      <c r="Q2243" s="74" t="n"/>
      <c r="R2243" s="74" t="n"/>
      <c r="S2243" s="74" t="n"/>
      <c r="T2243" s="74" t="n"/>
      <c r="U2243" s="74" t="n"/>
      <c r="V2243" s="74" t="n"/>
      <c r="W2243" s="74" t="n"/>
      <c r="X2243" s="74" t="n"/>
      <c r="Y2243" s="74" t="n"/>
      <c r="Z2243" s="74" t="n"/>
      <c r="AA2243" s="74" t="n"/>
      <c r="AB2243" s="74" t="n"/>
    </row>
    <row r="2244">
      <c r="A2244" s="9">
        <f>A2243+1</f>
        <v/>
      </c>
      <c r="B2244" s="9">
        <f>IF($A2244&lt;=[1]Labels!$A$2257,[1]Labels!B2242,"")</f>
        <v/>
      </c>
      <c r="C2244" s="9">
        <f>IF($A2244&lt;=[1]Labels!$A$2257,[1]Labels!C2242,"")</f>
        <v/>
      </c>
      <c r="D2244" s="74" t="n"/>
      <c r="E2244" s="74" t="n"/>
      <c r="F2244" s="74" t="n"/>
      <c r="G2244" s="74" t="n"/>
      <c r="H2244" s="74" t="n"/>
      <c r="I2244" s="74" t="n"/>
      <c r="J2244" s="74" t="n"/>
      <c r="K2244" s="74" t="n"/>
      <c r="L2244" s="74" t="n"/>
      <c r="M2244" s="74" t="n"/>
      <c r="N2244" s="74" t="n"/>
      <c r="O2244" s="74" t="n"/>
      <c r="P2244" s="73" t="n"/>
      <c r="Q2244" s="74" t="n"/>
      <c r="R2244" s="74" t="n"/>
      <c r="S2244" s="74" t="n"/>
      <c r="T2244" s="74" t="n"/>
      <c r="U2244" s="74" t="n"/>
      <c r="V2244" s="74" t="n"/>
      <c r="W2244" s="74" t="n"/>
      <c r="X2244" s="74" t="n"/>
      <c r="Y2244" s="74" t="n"/>
      <c r="Z2244" s="74" t="n"/>
      <c r="AA2244" s="74" t="n"/>
      <c r="AB2244" s="74" t="n"/>
    </row>
    <row r="2245">
      <c r="A2245" s="9">
        <f>A2244+1</f>
        <v/>
      </c>
      <c r="B2245" s="9">
        <f>IF($A2245&lt;=[1]Labels!$A$2257,[1]Labels!B2243,"")</f>
        <v/>
      </c>
      <c r="C2245" s="9">
        <f>IF($A2245&lt;=[1]Labels!$A$2257,[1]Labels!C2243,"")</f>
        <v/>
      </c>
      <c r="D2245" s="74" t="n"/>
      <c r="E2245" s="74" t="n"/>
      <c r="F2245" s="74" t="n"/>
      <c r="G2245" s="74" t="n"/>
      <c r="H2245" s="74" t="n"/>
      <c r="I2245" s="74" t="n"/>
      <c r="J2245" s="74" t="n"/>
      <c r="K2245" s="74" t="n"/>
      <c r="L2245" s="74" t="n"/>
      <c r="M2245" s="74" t="n"/>
      <c r="N2245" s="74" t="n"/>
      <c r="O2245" s="74" t="n"/>
      <c r="P2245" s="73" t="n"/>
      <c r="Q2245" s="74" t="n"/>
      <c r="R2245" s="74" t="n"/>
      <c r="S2245" s="74" t="n"/>
      <c r="T2245" s="74" t="n"/>
      <c r="U2245" s="74" t="n"/>
      <c r="V2245" s="74" t="n"/>
      <c r="W2245" s="74" t="n"/>
      <c r="X2245" s="74" t="n"/>
      <c r="Y2245" s="74" t="n"/>
      <c r="Z2245" s="74" t="n"/>
      <c r="AA2245" s="74" t="n"/>
      <c r="AB2245" s="74" t="n"/>
    </row>
    <row r="2246">
      <c r="A2246" s="9">
        <f>A2245+1</f>
        <v/>
      </c>
      <c r="B2246" s="9">
        <f>IF($A2246&lt;=[1]Labels!$A$2257,[1]Labels!B2244,"")</f>
        <v/>
      </c>
      <c r="C2246" s="9">
        <f>IF($A2246&lt;=[1]Labels!$A$2257,[1]Labels!C2244,"")</f>
        <v/>
      </c>
      <c r="D2246" s="74" t="n"/>
      <c r="E2246" s="74" t="n"/>
      <c r="F2246" s="74" t="n"/>
      <c r="G2246" s="74" t="n"/>
      <c r="H2246" s="74" t="n"/>
      <c r="I2246" s="74" t="n"/>
      <c r="J2246" s="74" t="n"/>
      <c r="K2246" s="74" t="n"/>
      <c r="L2246" s="74" t="n"/>
      <c r="M2246" s="74" t="n"/>
      <c r="N2246" s="74" t="n"/>
      <c r="O2246" s="74" t="n"/>
      <c r="P2246" s="73" t="n"/>
      <c r="Q2246" s="74" t="n"/>
      <c r="R2246" s="74" t="n"/>
      <c r="S2246" s="74" t="n"/>
      <c r="T2246" s="74" t="n"/>
      <c r="U2246" s="74" t="n"/>
      <c r="V2246" s="74" t="n"/>
      <c r="W2246" s="74" t="n"/>
      <c r="X2246" s="74" t="n"/>
      <c r="Y2246" s="74" t="n"/>
      <c r="Z2246" s="74" t="n"/>
      <c r="AA2246" s="74" t="n"/>
      <c r="AB2246" s="74" t="n"/>
    </row>
    <row r="2247">
      <c r="A2247" s="9">
        <f>A2246+1</f>
        <v/>
      </c>
      <c r="B2247" s="9">
        <f>IF($A2247&lt;=[1]Labels!$A$2257,[1]Labels!B2245,"")</f>
        <v/>
      </c>
      <c r="C2247" s="9">
        <f>IF($A2247&lt;=[1]Labels!$A$2257,[1]Labels!C2245,"")</f>
        <v/>
      </c>
      <c r="D2247" s="74" t="n"/>
      <c r="E2247" s="74" t="n"/>
      <c r="F2247" s="74" t="n"/>
      <c r="G2247" s="74" t="n"/>
      <c r="H2247" s="74" t="n"/>
      <c r="I2247" s="74" t="n"/>
      <c r="J2247" s="74" t="n"/>
      <c r="K2247" s="74" t="n"/>
      <c r="L2247" s="74" t="n"/>
      <c r="M2247" s="74" t="n"/>
      <c r="N2247" s="74" t="n"/>
      <c r="O2247" s="74" t="n"/>
      <c r="P2247" s="73" t="n"/>
      <c r="Q2247" s="74" t="n"/>
      <c r="R2247" s="74" t="n"/>
      <c r="S2247" s="74" t="n"/>
      <c r="T2247" s="74" t="n"/>
      <c r="U2247" s="74" t="n"/>
      <c r="V2247" s="74" t="n"/>
      <c r="W2247" s="74" t="n"/>
      <c r="X2247" s="74" t="n"/>
      <c r="Y2247" s="74" t="n"/>
      <c r="Z2247" s="74" t="n"/>
      <c r="AA2247" s="74" t="n"/>
      <c r="AB2247" s="74" t="n"/>
    </row>
    <row r="2248">
      <c r="A2248" s="9">
        <f>A2247+1</f>
        <v/>
      </c>
      <c r="B2248" s="9">
        <f>IF($A2248&lt;=[1]Labels!$A$2257,[1]Labels!B2246,"")</f>
        <v/>
      </c>
      <c r="C2248" s="9">
        <f>IF($A2248&lt;=[1]Labels!$A$2257,[1]Labels!C2246,"")</f>
        <v/>
      </c>
      <c r="D2248" s="74" t="n"/>
      <c r="E2248" s="74" t="n"/>
      <c r="F2248" s="74" t="n"/>
      <c r="G2248" s="74" t="n"/>
      <c r="H2248" s="74" t="n"/>
      <c r="I2248" s="74" t="n"/>
      <c r="J2248" s="74" t="n"/>
      <c r="K2248" s="74" t="n"/>
      <c r="L2248" s="74" t="n"/>
      <c r="M2248" s="74" t="n"/>
      <c r="N2248" s="74" t="n"/>
      <c r="O2248" s="74" t="n"/>
      <c r="P2248" s="73" t="n"/>
      <c r="Q2248" s="74" t="n"/>
      <c r="R2248" s="74" t="n"/>
      <c r="S2248" s="74" t="n"/>
      <c r="T2248" s="74" t="n"/>
      <c r="U2248" s="74" t="n"/>
      <c r="V2248" s="74" t="n"/>
      <c r="W2248" s="74" t="n"/>
      <c r="X2248" s="74" t="n"/>
      <c r="Y2248" s="74" t="n"/>
      <c r="Z2248" s="74" t="n"/>
      <c r="AA2248" s="74" t="n"/>
      <c r="AB2248" s="74" t="n"/>
    </row>
    <row r="2249">
      <c r="A2249" s="9">
        <f>A2248+1</f>
        <v/>
      </c>
      <c r="B2249" s="9">
        <f>IF($A2249&lt;=[1]Labels!$A$2257,[1]Labels!B2247,"")</f>
        <v/>
      </c>
      <c r="C2249" s="9">
        <f>IF($A2249&lt;=[1]Labels!$A$2257,[1]Labels!C2247,"")</f>
        <v/>
      </c>
      <c r="D2249" s="74" t="n"/>
      <c r="E2249" s="74" t="n"/>
      <c r="F2249" s="74" t="n"/>
      <c r="G2249" s="74" t="n"/>
      <c r="H2249" s="74" t="n"/>
      <c r="I2249" s="74" t="n"/>
      <c r="J2249" s="74" t="n"/>
      <c r="K2249" s="74" t="n"/>
      <c r="L2249" s="74" t="n"/>
      <c r="M2249" s="74" t="n"/>
      <c r="N2249" s="74" t="n"/>
      <c r="O2249" s="74" t="n"/>
      <c r="P2249" s="73" t="n"/>
      <c r="Q2249" s="74" t="n"/>
      <c r="R2249" s="74" t="n"/>
      <c r="S2249" s="74" t="n"/>
      <c r="T2249" s="74" t="n"/>
      <c r="U2249" s="74" t="n"/>
      <c r="V2249" s="74" t="n"/>
      <c r="W2249" s="74" t="n"/>
      <c r="X2249" s="74" t="n"/>
      <c r="Y2249" s="74" t="n"/>
      <c r="Z2249" s="74" t="n"/>
      <c r="AA2249" s="74" t="n"/>
      <c r="AB2249" s="74" t="n"/>
    </row>
    <row r="2250">
      <c r="A2250" s="9">
        <f>A2249+1</f>
        <v/>
      </c>
      <c r="B2250" s="9">
        <f>IF($A2250&lt;=[1]Labels!$A$2257,[1]Labels!B2248,"")</f>
        <v/>
      </c>
      <c r="C2250" s="9">
        <f>IF($A2250&lt;=[1]Labels!$A$2257,[1]Labels!C2248,"")</f>
        <v/>
      </c>
      <c r="D2250" s="74" t="n"/>
      <c r="E2250" s="74" t="n"/>
      <c r="F2250" s="74" t="n"/>
      <c r="G2250" s="74" t="n"/>
      <c r="H2250" s="74" t="n"/>
      <c r="I2250" s="74" t="n"/>
      <c r="J2250" s="74" t="n"/>
      <c r="K2250" s="74" t="n"/>
      <c r="L2250" s="74" t="n"/>
      <c r="M2250" s="74" t="n"/>
      <c r="N2250" s="74" t="n"/>
      <c r="O2250" s="74" t="n"/>
      <c r="P2250" s="73" t="n"/>
      <c r="Q2250" s="74" t="n"/>
      <c r="R2250" s="74" t="n"/>
      <c r="S2250" s="74" t="n"/>
      <c r="T2250" s="74" t="n"/>
      <c r="U2250" s="74" t="n"/>
      <c r="V2250" s="74" t="n"/>
      <c r="W2250" s="74" t="n"/>
      <c r="X2250" s="74" t="n"/>
      <c r="Y2250" s="74" t="n"/>
      <c r="Z2250" s="74" t="n"/>
      <c r="AA2250" s="74" t="n"/>
      <c r="AB2250" s="74" t="n"/>
    </row>
    <row r="2251">
      <c r="A2251" s="9">
        <f>A2250+1</f>
        <v/>
      </c>
      <c r="B2251" s="9">
        <f>IF($A2251&lt;=[1]Labels!$A$2257,[1]Labels!B2249,"")</f>
        <v/>
      </c>
      <c r="C2251" s="9">
        <f>IF($A2251&lt;=[1]Labels!$A$2257,[1]Labels!C2249,"")</f>
        <v/>
      </c>
      <c r="D2251" s="74" t="n"/>
      <c r="E2251" s="74" t="n"/>
      <c r="F2251" s="74" t="n"/>
      <c r="G2251" s="74" t="n"/>
      <c r="H2251" s="74" t="n"/>
      <c r="I2251" s="74" t="n"/>
      <c r="J2251" s="74" t="n"/>
      <c r="K2251" s="74" t="n"/>
      <c r="L2251" s="74" t="n"/>
      <c r="M2251" s="74" t="n"/>
      <c r="N2251" s="74" t="n"/>
      <c r="O2251" s="74" t="n"/>
      <c r="P2251" s="73" t="n"/>
      <c r="Q2251" s="74" t="n"/>
      <c r="R2251" s="74" t="n"/>
      <c r="S2251" s="74" t="n"/>
      <c r="T2251" s="74" t="n"/>
      <c r="U2251" s="74" t="n"/>
      <c r="V2251" s="74" t="n"/>
      <c r="W2251" s="74" t="n"/>
      <c r="X2251" s="74" t="n"/>
      <c r="Y2251" s="74" t="n"/>
      <c r="Z2251" s="74" t="n"/>
      <c r="AA2251" s="74" t="n"/>
      <c r="AB2251" s="74" t="n"/>
    </row>
    <row r="2252">
      <c r="A2252" s="9">
        <f>A2251+1</f>
        <v/>
      </c>
      <c r="B2252" s="9">
        <f>IF($A2252&lt;=[1]Labels!$A$2257,[1]Labels!B2250,"")</f>
        <v/>
      </c>
      <c r="C2252" s="9">
        <f>IF($A2252&lt;=[1]Labels!$A$2257,[1]Labels!C2250,"")</f>
        <v/>
      </c>
      <c r="D2252" s="74" t="n"/>
      <c r="E2252" s="74" t="n"/>
      <c r="F2252" s="74" t="n"/>
      <c r="G2252" s="74" t="n"/>
      <c r="H2252" s="74" t="n"/>
      <c r="I2252" s="74" t="n"/>
      <c r="J2252" s="74" t="n"/>
      <c r="K2252" s="74" t="n"/>
      <c r="L2252" s="74" t="n"/>
      <c r="M2252" s="74" t="n"/>
      <c r="N2252" s="74" t="n"/>
      <c r="O2252" s="74" t="n"/>
      <c r="P2252" s="73" t="n"/>
      <c r="Q2252" s="74" t="n"/>
      <c r="R2252" s="74" t="n"/>
      <c r="S2252" s="74" t="n"/>
      <c r="T2252" s="74" t="n"/>
      <c r="U2252" s="74" t="n"/>
      <c r="V2252" s="74" t="n"/>
      <c r="W2252" s="74" t="n"/>
      <c r="X2252" s="74" t="n"/>
      <c r="Y2252" s="74" t="n"/>
      <c r="Z2252" s="74" t="n"/>
      <c r="AA2252" s="74" t="n"/>
      <c r="AB2252" s="74" t="n"/>
    </row>
    <row r="2253">
      <c r="A2253" s="9">
        <f>A2252+1</f>
        <v/>
      </c>
      <c r="B2253" s="9">
        <f>IF($A2253&lt;=[1]Labels!$A$2257,[1]Labels!B2251,"")</f>
        <v/>
      </c>
      <c r="C2253" s="9">
        <f>IF($A2253&lt;=[1]Labels!$A$2257,[1]Labels!C2251,"")</f>
        <v/>
      </c>
      <c r="D2253" s="74" t="n"/>
      <c r="E2253" s="74" t="n"/>
      <c r="F2253" s="74" t="n"/>
      <c r="G2253" s="74" t="n"/>
      <c r="H2253" s="74" t="n"/>
      <c r="I2253" s="74" t="n"/>
      <c r="J2253" s="74" t="n"/>
      <c r="K2253" s="74" t="n"/>
      <c r="L2253" s="74" t="n"/>
      <c r="M2253" s="74" t="n"/>
      <c r="N2253" s="74" t="n"/>
      <c r="O2253" s="74" t="n"/>
      <c r="P2253" s="73" t="n"/>
      <c r="Q2253" s="74" t="n"/>
      <c r="R2253" s="74" t="n"/>
      <c r="S2253" s="74" t="n"/>
      <c r="T2253" s="74" t="n"/>
      <c r="U2253" s="74" t="n"/>
      <c r="V2253" s="74" t="n"/>
      <c r="W2253" s="74" t="n"/>
      <c r="X2253" s="74" t="n"/>
      <c r="Y2253" s="74" t="n"/>
      <c r="Z2253" s="74" t="n"/>
      <c r="AA2253" s="74" t="n"/>
      <c r="AB2253" s="74" t="n"/>
    </row>
    <row r="2254">
      <c r="A2254" s="9">
        <f>A2253+1</f>
        <v/>
      </c>
      <c r="B2254" s="9">
        <f>IF($A2254&lt;=[1]Labels!$A$2257,[1]Labels!B2252,"")</f>
        <v/>
      </c>
      <c r="C2254" s="9">
        <f>IF($A2254&lt;=[1]Labels!$A$2257,[1]Labels!C2252,"")</f>
        <v/>
      </c>
      <c r="D2254" s="74" t="n"/>
      <c r="E2254" s="74" t="n"/>
      <c r="F2254" s="74" t="n"/>
      <c r="G2254" s="74" t="n"/>
      <c r="H2254" s="74" t="n"/>
      <c r="I2254" s="74" t="n"/>
      <c r="J2254" s="74" t="n"/>
      <c r="K2254" s="74" t="n"/>
      <c r="L2254" s="74" t="n"/>
      <c r="M2254" s="74" t="n"/>
      <c r="N2254" s="74" t="n"/>
      <c r="O2254" s="74" t="n"/>
      <c r="P2254" s="73" t="n"/>
      <c r="Q2254" s="74" t="n"/>
      <c r="R2254" s="74" t="n"/>
      <c r="S2254" s="74" t="n"/>
      <c r="T2254" s="74" t="n"/>
      <c r="U2254" s="74" t="n"/>
      <c r="V2254" s="74" t="n"/>
      <c r="W2254" s="74" t="n"/>
      <c r="X2254" s="74" t="n"/>
      <c r="Y2254" s="74" t="n"/>
      <c r="Z2254" s="74" t="n"/>
      <c r="AA2254" s="74" t="n"/>
      <c r="AB2254" s="74" t="n"/>
    </row>
    <row r="2255">
      <c r="A2255" s="9">
        <f>A2254+1</f>
        <v/>
      </c>
      <c r="B2255" s="9">
        <f>IF($A2255&lt;=[1]Labels!$A$2257,[1]Labels!B2253,"")</f>
        <v/>
      </c>
      <c r="C2255" s="9">
        <f>IF($A2255&lt;=[1]Labels!$A$2257,[1]Labels!C2253,"")</f>
        <v/>
      </c>
      <c r="D2255" s="74" t="n"/>
      <c r="E2255" s="74" t="n"/>
      <c r="F2255" s="74" t="n"/>
      <c r="G2255" s="74" t="n"/>
      <c r="H2255" s="74" t="n"/>
      <c r="I2255" s="74" t="n"/>
      <c r="J2255" s="74" t="n"/>
      <c r="K2255" s="74" t="n"/>
      <c r="L2255" s="74" t="n"/>
      <c r="M2255" s="74" t="n"/>
      <c r="N2255" s="74" t="n"/>
      <c r="O2255" s="74" t="n"/>
      <c r="P2255" s="73" t="n"/>
      <c r="Q2255" s="74" t="n"/>
      <c r="R2255" s="74" t="n"/>
      <c r="S2255" s="74" t="n"/>
      <c r="T2255" s="74" t="n"/>
      <c r="U2255" s="74" t="n"/>
      <c r="V2255" s="74" t="n"/>
      <c r="W2255" s="74" t="n"/>
      <c r="X2255" s="74" t="n"/>
      <c r="Y2255" s="74" t="n"/>
      <c r="Z2255" s="74" t="n"/>
      <c r="AA2255" s="74" t="n"/>
      <c r="AB2255" s="74" t="n"/>
    </row>
    <row r="2256">
      <c r="A2256" s="9">
        <f>A2255+1</f>
        <v/>
      </c>
      <c r="B2256" s="9">
        <f>IF($A2256&lt;=[1]Labels!$A$2257,[1]Labels!B2254,"")</f>
        <v/>
      </c>
      <c r="C2256" s="9">
        <f>IF($A2256&lt;=[1]Labels!$A$2257,[1]Labels!C2254,"")</f>
        <v/>
      </c>
      <c r="D2256" s="74" t="n"/>
      <c r="E2256" s="74" t="n"/>
      <c r="F2256" s="74" t="n"/>
      <c r="G2256" s="74" t="n"/>
      <c r="H2256" s="74" t="n"/>
      <c r="I2256" s="74" t="n"/>
      <c r="J2256" s="74" t="n"/>
      <c r="K2256" s="74" t="n"/>
      <c r="L2256" s="74" t="n"/>
      <c r="M2256" s="74" t="n"/>
      <c r="N2256" s="74" t="n"/>
      <c r="O2256" s="74" t="n"/>
      <c r="P2256" s="73" t="n"/>
      <c r="Q2256" s="74" t="n"/>
      <c r="R2256" s="74" t="n"/>
      <c r="S2256" s="74" t="n"/>
      <c r="T2256" s="74" t="n"/>
      <c r="U2256" s="74" t="n"/>
      <c r="V2256" s="74" t="n"/>
      <c r="W2256" s="74" t="n"/>
      <c r="X2256" s="74" t="n"/>
      <c r="Y2256" s="74" t="n"/>
      <c r="Z2256" s="74" t="n"/>
      <c r="AA2256" s="74" t="n"/>
      <c r="AB2256" s="74" t="n"/>
    </row>
    <row r="2257">
      <c r="D2257" s="73" t="n"/>
      <c r="E2257" s="73" t="n"/>
      <c r="F2257" s="73" t="n"/>
      <c r="G2257" s="73" t="n"/>
      <c r="H2257" s="73" t="n"/>
      <c r="I2257" s="73" t="n"/>
      <c r="J2257" s="73" t="n"/>
      <c r="K2257" s="73" t="n"/>
      <c r="L2257" s="73" t="n"/>
      <c r="M2257" s="73" t="n"/>
      <c r="N2257" s="73" t="n"/>
      <c r="O2257" s="73" t="n"/>
      <c r="P2257" s="73" t="n"/>
      <c r="Q2257" s="73" t="n"/>
      <c r="R2257" s="73" t="n"/>
      <c r="S2257" s="73" t="n"/>
      <c r="T2257" s="73" t="n"/>
      <c r="U2257" s="73" t="n"/>
      <c r="V2257" s="73" t="n"/>
      <c r="W2257" s="73" t="n"/>
      <c r="X2257" s="73" t="n"/>
      <c r="Y2257" s="73" t="n"/>
      <c r="Z2257" s="73" t="n"/>
      <c r="AA2257" s="73" t="n"/>
      <c r="AB2257" s="73" t="n"/>
    </row>
    <row r="2259">
      <c r="D2259" s="37" t="inlineStr">
        <is>
          <t>nLx mortality surface (this will not normally need to be changed)</t>
        </is>
      </c>
      <c r="E2259" s="8" t="n"/>
      <c r="F2259" s="8" t="n"/>
      <c r="G2259" s="8" t="n"/>
      <c r="H2259" s="8" t="n"/>
      <c r="I2259" s="8" t="n"/>
      <c r="J2259" s="8" t="n"/>
      <c r="K2259" s="8" t="n"/>
      <c r="L2259" s="8" t="n"/>
      <c r="M2259" s="8" t="n"/>
      <c r="N2259" s="8" t="n"/>
      <c r="O2259" s="8" t="n"/>
      <c r="P2259" s="8" t="n"/>
      <c r="Q2259" s="8" t="n"/>
      <c r="R2259" s="8" t="n"/>
      <c r="S2259" s="8" t="n"/>
      <c r="T2259" s="8" t="n"/>
      <c r="U2259" s="8" t="n"/>
      <c r="V2259" s="8" t="n"/>
      <c r="W2259" s="8" t="n"/>
      <c r="X2259" s="8" t="n"/>
      <c r="Y2259" s="8" t="n"/>
      <c r="Z2259" s="8" t="n"/>
    </row>
    <row r="2260">
      <c r="D2260" s="8" t="n"/>
      <c r="E2260" s="8" t="n"/>
      <c r="F2260" s="8" t="n">
        <v>1</v>
      </c>
      <c r="G2260" s="8" t="n">
        <v>2</v>
      </c>
      <c r="H2260" s="8" t="n">
        <v>3</v>
      </c>
      <c r="I2260" s="8" t="n">
        <v>4</v>
      </c>
      <c r="J2260" s="8" t="n">
        <v>5</v>
      </c>
      <c r="K2260" s="8" t="n">
        <v>6</v>
      </c>
      <c r="L2260" s="8" t="n">
        <v>7</v>
      </c>
      <c r="M2260" s="8" t="n">
        <v>8</v>
      </c>
      <c r="N2260" s="8" t="n">
        <v>9</v>
      </c>
      <c r="O2260" s="8" t="n">
        <v>10</v>
      </c>
      <c r="P2260" s="8" t="n">
        <v>11</v>
      </c>
      <c r="Q2260" s="8" t="n">
        <v>12</v>
      </c>
      <c r="R2260" s="8" t="n">
        <v>13</v>
      </c>
      <c r="S2260" s="8" t="n">
        <v>14</v>
      </c>
      <c r="T2260" s="8" t="n">
        <v>15</v>
      </c>
      <c r="U2260" s="8" t="n">
        <v>16</v>
      </c>
      <c r="V2260" s="8" t="n">
        <v>17</v>
      </c>
      <c r="W2260" s="8" t="n">
        <v>18</v>
      </c>
      <c r="X2260" s="8" t="n">
        <v>19</v>
      </c>
      <c r="Y2260" s="8" t="n">
        <v>20</v>
      </c>
      <c r="Z2260" s="8" t="n">
        <v>21</v>
      </c>
    </row>
    <row r="2261">
      <c r="D2261" s="8" t="inlineStr">
        <is>
          <t>Females</t>
        </is>
      </c>
      <c r="E2261" s="8" t="inlineStr">
        <is>
          <t>0-4</t>
        </is>
      </c>
      <c r="F2261" s="72" t="n">
        <v>466827.4089806473</v>
      </c>
      <c r="G2261" s="72" t="n">
        <v>487965.424666176</v>
      </c>
      <c r="H2261" s="72" t="n">
        <v>492602.2591892676</v>
      </c>
      <c r="I2261" s="72" t="n">
        <v>496020.7957334198</v>
      </c>
      <c r="J2261" s="72" t="n">
        <v>498531.7298525773</v>
      </c>
      <c r="K2261" s="72" t="n">
        <v>498681.2429864144</v>
      </c>
      <c r="L2261" s="72" t="n">
        <v>498982.6092125105</v>
      </c>
      <c r="M2261" s="72" t="n">
        <v>499215.1990241072</v>
      </c>
      <c r="N2261" s="72" t="n">
        <v>499394.6667861542</v>
      </c>
      <c r="O2261" s="72" t="n">
        <v>499533.1212138926</v>
      </c>
      <c r="P2261" s="72" t="n">
        <v>499639.9202876124</v>
      </c>
      <c r="Q2261" s="72" t="n">
        <v>499721.9472017364</v>
      </c>
      <c r="R2261" s="72" t="n">
        <v>499784.4878572662</v>
      </c>
      <c r="S2261" s="72" t="n">
        <v>499832.9646897674</v>
      </c>
      <c r="T2261" s="72" t="n">
        <v>499870.5385462478</v>
      </c>
      <c r="U2261" s="72" t="n">
        <v>499899.6607006858</v>
      </c>
      <c r="V2261" s="72" t="n">
        <v>499922.2317838965</v>
      </c>
      <c r="W2261" s="72" t="n">
        <v>499939.7252676908</v>
      </c>
      <c r="X2261" s="72" t="n">
        <v>499953.2833464968</v>
      </c>
      <c r="Y2261" s="72" t="n">
        <v>499963.7913494559</v>
      </c>
      <c r="Z2261" s="72" t="n">
        <v>499997.5040715788</v>
      </c>
    </row>
    <row r="2262">
      <c r="D2262" s="8" t="inlineStr">
        <is>
          <t>Females</t>
        </is>
      </c>
      <c r="E2262" s="8" t="inlineStr">
        <is>
          <t>5-9</t>
        </is>
      </c>
      <c r="F2262" s="72" t="n">
        <v>456948.0574899014</v>
      </c>
      <c r="G2262" s="72" t="n">
        <v>485529.6652499313</v>
      </c>
      <c r="H2262" s="72" t="n">
        <v>491252.3772428839</v>
      </c>
      <c r="I2262" s="72" t="n">
        <v>495429.8644871057</v>
      </c>
      <c r="J2262" s="72" t="n">
        <v>498306.5064484316</v>
      </c>
      <c r="K2262" s="72" t="n">
        <v>498479.1170058363</v>
      </c>
      <c r="L2262" s="72" t="n">
        <v>498831.5618236242</v>
      </c>
      <c r="M2262" s="72" t="n">
        <v>499102.1968078426</v>
      </c>
      <c r="N2262" s="72" t="n">
        <v>499310.0836055011</v>
      </c>
      <c r="O2262" s="72" t="n">
        <v>499469.8078317136</v>
      </c>
      <c r="P2262" s="72" t="n">
        <v>499592.5277511974</v>
      </c>
      <c r="Q2262" s="72" t="n">
        <v>499686.3760189835</v>
      </c>
      <c r="R2262" s="72" t="n">
        <v>499757.5676454828</v>
      </c>
      <c r="S2262" s="72" t="n">
        <v>499812.5876668715</v>
      </c>
      <c r="T2262" s="72" t="n">
        <v>499855.1115803235</v>
      </c>
      <c r="U2262" s="72" t="n">
        <v>499887.9793189093</v>
      </c>
      <c r="V2262" s="72" t="n">
        <v>499913.3851309724</v>
      </c>
      <c r="W2262" s="72" t="n">
        <v>499933.024375551</v>
      </c>
      <c r="X2262" s="72" t="n">
        <v>499948.2069745234</v>
      </c>
      <c r="Y2262" s="72" t="n">
        <v>499959.9450761704</v>
      </c>
      <c r="Z2262" s="72" t="n">
        <v>499997.2934478331</v>
      </c>
    </row>
    <row r="2263">
      <c r="D2263" s="8" t="inlineStr">
        <is>
          <t>Females</t>
        </is>
      </c>
      <c r="E2263" s="8" t="inlineStr">
        <is>
          <t>10-14</t>
        </is>
      </c>
      <c r="F2263" s="72" t="n">
        <v>453529.3937905253</v>
      </c>
      <c r="G2263" s="72" t="n">
        <v>484187.2763798267</v>
      </c>
      <c r="H2263" s="72" t="n">
        <v>490576.661914787</v>
      </c>
      <c r="I2263" s="72" t="n">
        <v>495093.7766469054</v>
      </c>
      <c r="J2263" s="72" t="n">
        <v>498170.8862644371</v>
      </c>
      <c r="K2263" s="72" t="n">
        <v>498336.3283949309</v>
      </c>
      <c r="L2263" s="72" t="n">
        <v>498721.6517937002</v>
      </c>
      <c r="M2263" s="72" t="n">
        <v>499017.4961926049</v>
      </c>
      <c r="N2263" s="72" t="n">
        <v>499244.7919198705</v>
      </c>
      <c r="O2263" s="72" t="n">
        <v>499419.4965049889</v>
      </c>
      <c r="P2263" s="72" t="n">
        <v>499553.7741598916</v>
      </c>
      <c r="Q2263" s="72" t="n">
        <v>499656.4407211577</v>
      </c>
      <c r="R2263" s="72" t="n">
        <v>499734.2184667457</v>
      </c>
      <c r="S2263" s="72" t="n">
        <v>499794.3678756298</v>
      </c>
      <c r="T2263" s="72" t="n">
        <v>499840.8882457831</v>
      </c>
      <c r="U2263" s="72" t="n">
        <v>499876.8710258169</v>
      </c>
      <c r="V2263" s="72" t="n">
        <v>499904.705883409</v>
      </c>
      <c r="W2263" s="72" t="n">
        <v>499926.240059177</v>
      </c>
      <c r="X2263" s="72" t="n">
        <v>499942.9015593221</v>
      </c>
      <c r="Y2263" s="72" t="n">
        <v>499955.7943738938</v>
      </c>
      <c r="Z2263" s="72" t="n">
        <v>499996.969865683</v>
      </c>
    </row>
    <row r="2264">
      <c r="D2264" s="8" t="inlineStr">
        <is>
          <t>Females</t>
        </is>
      </c>
      <c r="E2264" s="8" t="inlineStr">
        <is>
          <t>15-19</t>
        </is>
      </c>
      <c r="F2264" s="72" t="n">
        <v>449910.4217534461</v>
      </c>
      <c r="G2264" s="72" t="n">
        <v>482686.7419464305</v>
      </c>
      <c r="H2264" s="72" t="n">
        <v>489656.4672620941</v>
      </c>
      <c r="I2264" s="72" t="n">
        <v>494455.093920671</v>
      </c>
      <c r="J2264" s="72" t="n">
        <v>497876.282772362</v>
      </c>
      <c r="K2264" s="72" t="n">
        <v>498040.661784138</v>
      </c>
      <c r="L2264" s="72" t="n">
        <v>498481.5277736883</v>
      </c>
      <c r="M2264" s="72" t="n">
        <v>498823.2108772985</v>
      </c>
      <c r="N2264" s="72" t="n">
        <v>499087.8484262623</v>
      </c>
      <c r="O2264" s="72" t="n">
        <v>499292.7066522494</v>
      </c>
      <c r="P2264" s="72" t="n">
        <v>499451.3336577022</v>
      </c>
      <c r="Q2264" s="72" t="n">
        <v>499573.4850021596</v>
      </c>
      <c r="R2264" s="72" t="n">
        <v>499666.5979004962</v>
      </c>
      <c r="S2264" s="72" t="n">
        <v>499739.2411441919</v>
      </c>
      <c r="T2264" s="72" t="n">
        <v>499795.941350806</v>
      </c>
      <c r="U2264" s="72" t="n">
        <v>499840.2193894017</v>
      </c>
      <c r="V2264" s="72" t="n">
        <v>499874.8145813571</v>
      </c>
      <c r="W2264" s="72" t="n">
        <v>499901.8588548651</v>
      </c>
      <c r="X2264" s="72" t="n">
        <v>499923.0120066563</v>
      </c>
      <c r="Y2264" s="72" t="n">
        <v>499939.5667547992</v>
      </c>
      <c r="Z2264" s="72" t="n">
        <v>499995.0381105473</v>
      </c>
    </row>
    <row r="2265">
      <c r="D2265" s="8" t="inlineStr">
        <is>
          <t>Females</t>
        </is>
      </c>
      <c r="E2265" s="8" t="inlineStr">
        <is>
          <t>20-24</t>
        </is>
      </c>
      <c r="F2265" s="72" t="n">
        <v>444387.4175789417</v>
      </c>
      <c r="G2265" s="72" t="n">
        <v>480692.1512633892</v>
      </c>
      <c r="H2265" s="72" t="n">
        <v>488375.3455108295</v>
      </c>
      <c r="I2265" s="72" t="n">
        <v>493360.5790459831</v>
      </c>
      <c r="J2265" s="72" t="n">
        <v>497338.8971526733</v>
      </c>
      <c r="K2265" s="72" t="n">
        <v>497522.1016676996</v>
      </c>
      <c r="L2265" s="72" t="n">
        <v>498049.4113078888</v>
      </c>
      <c r="M2265" s="72" t="n">
        <v>498463.4775174992</v>
      </c>
      <c r="N2265" s="72" t="n">
        <v>498788.4973466113</v>
      </c>
      <c r="O2265" s="72" t="n">
        <v>499043.5938590143</v>
      </c>
      <c r="P2265" s="72" t="n">
        <v>499244.0147934526</v>
      </c>
      <c r="Q2265" s="72" t="n">
        <v>499400.9406517358</v>
      </c>
      <c r="R2265" s="72" t="n">
        <v>499523.008819189</v>
      </c>
      <c r="S2265" s="72" t="n">
        <v>499619.7483544689</v>
      </c>
      <c r="T2265" s="72" t="n">
        <v>499696.5002785876</v>
      </c>
      <c r="U2265" s="72" t="n">
        <v>499757.4638685044</v>
      </c>
      <c r="V2265" s="72" t="n">
        <v>499805.9433624384</v>
      </c>
      <c r="W2265" s="72" t="n">
        <v>499844.5409720739</v>
      </c>
      <c r="X2265" s="72" t="n">
        <v>499875.3079177289</v>
      </c>
      <c r="Y2265" s="72" t="n">
        <v>499899.8626566254</v>
      </c>
      <c r="Z2265" s="72" t="n">
        <v>499989.2469144348</v>
      </c>
    </row>
    <row r="2266">
      <c r="D2266" s="8" t="inlineStr">
        <is>
          <t>Females</t>
        </is>
      </c>
      <c r="E2266" s="8" t="inlineStr">
        <is>
          <t>25-29</t>
        </is>
      </c>
      <c r="F2266" s="72" t="n">
        <v>437010.2069939935</v>
      </c>
      <c r="G2266" s="72" t="n">
        <v>478292.7411783415</v>
      </c>
      <c r="H2266" s="72" t="n">
        <v>487001.2159215688</v>
      </c>
      <c r="I2266" s="72" t="n">
        <v>492263.7307111146</v>
      </c>
      <c r="J2266" s="72" t="n">
        <v>496650.5072259847</v>
      </c>
      <c r="K2266" s="72" t="n">
        <v>496967.8407968997</v>
      </c>
      <c r="L2266" s="72" t="n">
        <v>497568.2421846443</v>
      </c>
      <c r="M2266" s="72" t="n">
        <v>498050.0389867437</v>
      </c>
      <c r="N2266" s="72" t="n">
        <v>498434.9368705328</v>
      </c>
      <c r="O2266" s="72" t="n">
        <v>498741.3486066969</v>
      </c>
      <c r="P2266" s="72" t="n">
        <v>498985.7204073848</v>
      </c>
      <c r="Q2266" s="72" t="n">
        <v>499181.0689938468</v>
      </c>
      <c r="R2266" s="72" t="n">
        <v>499337.8941425071</v>
      </c>
      <c r="S2266" s="72" t="n">
        <v>499463.9029749992</v>
      </c>
      <c r="T2266" s="72" t="n">
        <v>499565.3003757368</v>
      </c>
      <c r="U2266" s="72" t="n">
        <v>499647.0144148414</v>
      </c>
      <c r="V2266" s="72" t="n">
        <v>499712.9638540061</v>
      </c>
      <c r="W2266" s="72" t="n">
        <v>499766.2688659626</v>
      </c>
      <c r="X2266" s="72" t="n">
        <v>499809.4171052339</v>
      </c>
      <c r="Y2266" s="72" t="n">
        <v>499844.3946783416</v>
      </c>
      <c r="Z2266" s="72" t="n">
        <v>499980.1476645741</v>
      </c>
    </row>
    <row r="2267">
      <c r="D2267" s="8" t="inlineStr">
        <is>
          <t>Females</t>
        </is>
      </c>
      <c r="E2267" s="8" t="inlineStr">
        <is>
          <t>30-34</t>
        </is>
      </c>
      <c r="F2267" s="72" t="n">
        <v>428363.7568375819</v>
      </c>
      <c r="G2267" s="72" t="n">
        <v>475571.2953616696</v>
      </c>
      <c r="H2267" s="72" t="n">
        <v>485374.3724259927</v>
      </c>
      <c r="I2267" s="72" t="n">
        <v>491042.1490018488</v>
      </c>
      <c r="J2267" s="72" t="n">
        <v>495685.6694269754</v>
      </c>
      <c r="K2267" s="72" t="n">
        <v>496289.3601350486</v>
      </c>
      <c r="L2267" s="72" t="n">
        <v>496983.0889253855</v>
      </c>
      <c r="M2267" s="72" t="n">
        <v>497548.8145170896</v>
      </c>
      <c r="N2267" s="72" t="n">
        <v>498006.9634084686</v>
      </c>
      <c r="O2267" s="72" t="n">
        <v>498376.0008989896</v>
      </c>
      <c r="P2267" s="72" t="n">
        <v>498673.8914475392</v>
      </c>
      <c r="Q2267" s="72" t="n">
        <v>498915.2988009776</v>
      </c>
      <c r="R2267" s="72" t="n">
        <v>499112.265158191</v>
      </c>
      <c r="S2267" s="72" t="n">
        <v>499272.3635724317</v>
      </c>
      <c r="T2267" s="72" t="n">
        <v>499402.7073867985</v>
      </c>
      <c r="U2267" s="72" t="n">
        <v>499508.998048157</v>
      </c>
      <c r="V2267" s="72" t="n">
        <v>499595.8122704795</v>
      </c>
      <c r="W2267" s="72" t="n">
        <v>499666.8296938693</v>
      </c>
      <c r="X2267" s="72" t="n">
        <v>499725.0135041358</v>
      </c>
      <c r="Y2267" s="72" t="n">
        <v>499772.7538663353</v>
      </c>
      <c r="Z2267" s="72" t="n">
        <v>499967.3370007301</v>
      </c>
    </row>
    <row r="2268">
      <c r="D2268" s="8" t="inlineStr">
        <is>
          <t>Females</t>
        </is>
      </c>
      <c r="E2268" s="8" t="inlineStr">
        <is>
          <t>35-39</t>
        </is>
      </c>
      <c r="F2268" s="72" t="n">
        <v>418228.5736774927</v>
      </c>
      <c r="G2268" s="72" t="n">
        <v>471722.4647614842</v>
      </c>
      <c r="H2268" s="72" t="n">
        <v>483132.8845502767</v>
      </c>
      <c r="I2268" s="72" t="n">
        <v>489441.2908045008</v>
      </c>
      <c r="J2268" s="72" t="n">
        <v>494394.2133613211</v>
      </c>
      <c r="K2268" s="72" t="n">
        <v>495240.9762410357</v>
      </c>
      <c r="L2268" s="72" t="n">
        <v>496099.0502318958</v>
      </c>
      <c r="M2268" s="72" t="n">
        <v>496796.6346993659</v>
      </c>
      <c r="N2268" s="72" t="n">
        <v>497364.5478061824</v>
      </c>
      <c r="O2268" s="72" t="n">
        <v>497827.4410588084</v>
      </c>
      <c r="P2268" s="72" t="n">
        <v>498205.5502101131</v>
      </c>
      <c r="Q2268" s="72" t="n">
        <v>498515.354694381</v>
      </c>
      <c r="R2268" s="72" t="n">
        <v>498770.3986582694</v>
      </c>
      <c r="S2268" s="72" t="n">
        <v>498980.1637368946</v>
      </c>
      <c r="T2268" s="72" t="n">
        <v>499152.9741424195</v>
      </c>
      <c r="U2268" s="72" t="n">
        <v>499295.5701478285</v>
      </c>
      <c r="V2268" s="72" t="n">
        <v>499413.4189718888</v>
      </c>
      <c r="W2268" s="72" t="n">
        <v>499510.9631221452</v>
      </c>
      <c r="X2268" s="72" t="n">
        <v>499591.8189719263</v>
      </c>
      <c r="Y2268" s="72" t="n">
        <v>499658.9357321495</v>
      </c>
      <c r="Z2268" s="72" t="n">
        <v>499945.502506579</v>
      </c>
    </row>
    <row r="2269">
      <c r="D2269" s="8" t="inlineStr">
        <is>
          <t>Females</t>
        </is>
      </c>
      <c r="E2269" s="8" t="inlineStr">
        <is>
          <t>40-44</t>
        </is>
      </c>
      <c r="F2269" s="72" t="n">
        <v>407026.9095860089</v>
      </c>
      <c r="G2269" s="72" t="n">
        <v>465596.750993915</v>
      </c>
      <c r="H2269" s="72" t="n">
        <v>479364.9852190225</v>
      </c>
      <c r="I2269" s="72" t="n">
        <v>487149.3071948914</v>
      </c>
      <c r="J2269" s="72" t="n">
        <v>492594.5547684039</v>
      </c>
      <c r="K2269" s="72" t="n">
        <v>493553.296030467</v>
      </c>
      <c r="L2269" s="72" t="n">
        <v>494619.1128764429</v>
      </c>
      <c r="M2269" s="72" t="n">
        <v>495517.5011337924</v>
      </c>
      <c r="N2269" s="72" t="n">
        <v>496266.2402536492</v>
      </c>
      <c r="O2269" s="72" t="n">
        <v>496884.6184565729</v>
      </c>
      <c r="P2269" s="72" t="n">
        <v>497396.3544896569</v>
      </c>
      <c r="Q2269" s="72" t="n">
        <v>497820.7908355037</v>
      </c>
      <c r="R2269" s="72" t="n">
        <v>498173.8842912916</v>
      </c>
      <c r="S2269" s="72" t="n">
        <v>498467.910883721</v>
      </c>
      <c r="T2269" s="72" t="n">
        <v>498713.1178128891</v>
      </c>
      <c r="U2269" s="72" t="n">
        <v>498917.9049296988</v>
      </c>
      <c r="V2269" s="72" t="n">
        <v>499089.1702405924</v>
      </c>
      <c r="W2269" s="72" t="n">
        <v>499232.5887786081</v>
      </c>
      <c r="X2269" s="72" t="n">
        <v>499352.8379494943</v>
      </c>
      <c r="Y2269" s="72" t="n">
        <v>499453.7798748633</v>
      </c>
      <c r="Z2269" s="72" t="n">
        <v>499904.2215971886</v>
      </c>
    </row>
    <row r="2270">
      <c r="D2270" s="8" t="inlineStr">
        <is>
          <t>Females</t>
        </is>
      </c>
      <c r="E2270" s="8" t="inlineStr">
        <is>
          <t>45-49</t>
        </is>
      </c>
      <c r="F2270" s="72" t="n">
        <v>394568.9661038383</v>
      </c>
      <c r="G2270" s="72" t="n">
        <v>456636.0901942173</v>
      </c>
      <c r="H2270" s="72" t="n">
        <v>472927.6051181901</v>
      </c>
      <c r="I2270" s="72" t="n">
        <v>483484.1510098652</v>
      </c>
      <c r="J2270" s="72" t="n">
        <v>489650.3834050102</v>
      </c>
      <c r="K2270" s="72" t="n">
        <v>490963.1864081464</v>
      </c>
      <c r="L2270" s="72" t="n">
        <v>492279.2680292942</v>
      </c>
      <c r="M2270" s="72" t="n">
        <v>493471.2569425783</v>
      </c>
      <c r="N2270" s="72" t="n">
        <v>494502.3375640372</v>
      </c>
      <c r="O2270" s="72" t="n">
        <v>495364.5694553265</v>
      </c>
      <c r="P2270" s="72" t="n">
        <v>496086.7801956979</v>
      </c>
      <c r="Q2270" s="72" t="n">
        <v>496692.8348510677</v>
      </c>
      <c r="R2270" s="72" t="n">
        <v>497202.6569013239</v>
      </c>
      <c r="S2270" s="72" t="n">
        <v>497631.7537888784</v>
      </c>
      <c r="T2270" s="72" t="n">
        <v>497993.3316835408</v>
      </c>
      <c r="U2270" s="72" t="n">
        <v>498298.354999625</v>
      </c>
      <c r="V2270" s="72" t="n">
        <v>498555.941556513</v>
      </c>
      <c r="W2270" s="72" t="n">
        <v>498773.6857464263</v>
      </c>
      <c r="X2270" s="72" t="n">
        <v>498957.9231049269</v>
      </c>
      <c r="Y2270" s="72" t="n">
        <v>499113.947189284</v>
      </c>
      <c r="Z2270" s="72" t="n">
        <v>499834.1411188258</v>
      </c>
    </row>
    <row r="2271">
      <c r="D2271" s="8" t="inlineStr">
        <is>
          <t>Females</t>
        </is>
      </c>
      <c r="E2271" s="8" t="inlineStr">
        <is>
          <t>50-54</t>
        </is>
      </c>
      <c r="F2271" s="72" t="n">
        <v>378961.4521620596</v>
      </c>
      <c r="G2271" s="72" t="n">
        <v>443918.0129844947</v>
      </c>
      <c r="H2271" s="72" t="n">
        <v>462470.9752951557</v>
      </c>
      <c r="I2271" s="72" t="n">
        <v>477411.1538137273</v>
      </c>
      <c r="J2271" s="72" t="n">
        <v>485470.9802360884</v>
      </c>
      <c r="K2271" s="72" t="n">
        <v>487092.9709682231</v>
      </c>
      <c r="L2271" s="72" t="n">
        <v>488785.2072946834</v>
      </c>
      <c r="M2271" s="72" t="n">
        <v>490425.1634354184</v>
      </c>
      <c r="N2271" s="72" t="n">
        <v>491887.8413677369</v>
      </c>
      <c r="O2271" s="72" t="n">
        <v>493121.5135505808</v>
      </c>
      <c r="P2271" s="72" t="n">
        <v>494163.1142326234</v>
      </c>
      <c r="Q2271" s="72" t="n">
        <v>495041.3348320698</v>
      </c>
      <c r="R2271" s="72" t="n">
        <v>495779.3104376359</v>
      </c>
      <c r="S2271" s="72" t="n">
        <v>496405.2843404843</v>
      </c>
      <c r="T2271" s="72" t="n">
        <v>496936.6828035018</v>
      </c>
      <c r="U2271" s="72" t="n">
        <v>497388.1399742218</v>
      </c>
      <c r="V2271" s="72" t="n">
        <v>497771.9593102179</v>
      </c>
      <c r="W2271" s="72" t="n">
        <v>498098.4966946905</v>
      </c>
      <c r="X2271" s="72" t="n">
        <v>498376.4786938968</v>
      </c>
      <c r="Y2271" s="72" t="n">
        <v>498613.2671447148</v>
      </c>
      <c r="Z2271" s="72" t="n">
        <v>499730.2458346283</v>
      </c>
    </row>
    <row r="2272">
      <c r="D2272" s="8" t="inlineStr">
        <is>
          <t>Females</t>
        </is>
      </c>
      <c r="E2272" s="8" t="inlineStr">
        <is>
          <t>55-59</t>
        </is>
      </c>
      <c r="F2272" s="72" t="n">
        <v>358364.7374557913</v>
      </c>
      <c r="G2272" s="72" t="n">
        <v>425819.0646459198</v>
      </c>
      <c r="H2272" s="72" t="n">
        <v>447416.7648694778</v>
      </c>
      <c r="I2272" s="72" t="n">
        <v>468004.0677789475</v>
      </c>
      <c r="J2272" s="72" t="n">
        <v>479235.0363384878</v>
      </c>
      <c r="K2272" s="72" t="n">
        <v>481271.7437316061</v>
      </c>
      <c r="L2272" s="72" t="n">
        <v>483569.4318656753</v>
      </c>
      <c r="M2272" s="72" t="n">
        <v>485880.6990959076</v>
      </c>
      <c r="N2272" s="72" t="n">
        <v>487978.1567261182</v>
      </c>
      <c r="O2272" s="72" t="n">
        <v>489759.9300274627</v>
      </c>
      <c r="P2272" s="72" t="n">
        <v>491274.2351900559</v>
      </c>
      <c r="Q2272" s="72" t="n">
        <v>492557.1079071219</v>
      </c>
      <c r="R2272" s="72" t="n">
        <v>493636.9909530701</v>
      </c>
      <c r="S2272" s="72" t="n">
        <v>494558.332149746</v>
      </c>
      <c r="T2272" s="72" t="n">
        <v>495344.7517343996</v>
      </c>
      <c r="U2272" s="72" t="n">
        <v>496016.2925723032</v>
      </c>
      <c r="V2272" s="72" t="n">
        <v>496589.9699976543</v>
      </c>
      <c r="W2272" s="72" t="n">
        <v>497080.2367347702</v>
      </c>
      <c r="X2272" s="72" t="n">
        <v>497499.3757108573</v>
      </c>
      <c r="Y2272" s="72" t="n">
        <v>497857.8318262165</v>
      </c>
      <c r="Z2272" s="72" t="n">
        <v>499573.3091557493</v>
      </c>
    </row>
    <row r="2273">
      <c r="D2273" s="8" t="inlineStr">
        <is>
          <t>Females</t>
        </is>
      </c>
      <c r="E2273" s="8" t="inlineStr">
        <is>
          <t>60-64</t>
        </is>
      </c>
      <c r="F2273" s="72" t="n">
        <v>331126.5360047473</v>
      </c>
      <c r="G2273" s="72" t="n">
        <v>399725.8359577577</v>
      </c>
      <c r="H2273" s="72" t="n">
        <v>425197.6186433007</v>
      </c>
      <c r="I2273" s="72" t="n">
        <v>453287.3576283036</v>
      </c>
      <c r="J2273" s="72" t="n">
        <v>470308.6679590911</v>
      </c>
      <c r="K2273" s="72" t="n">
        <v>472966.4942774278</v>
      </c>
      <c r="L2273" s="72" t="n">
        <v>476405.779813519</v>
      </c>
      <c r="M2273" s="72" t="n">
        <v>479696.6611632611</v>
      </c>
      <c r="N2273" s="72" t="n">
        <v>482641.1847147247</v>
      </c>
      <c r="O2273" s="72" t="n">
        <v>485157.6952097956</v>
      </c>
      <c r="P2273" s="72" t="n">
        <v>487308.2820819961</v>
      </c>
      <c r="Q2273" s="72" t="n">
        <v>489139.2053162357</v>
      </c>
      <c r="R2273" s="72" t="n">
        <v>490687.0383121953</v>
      </c>
      <c r="S2273" s="72" t="n">
        <v>492013.2700273446</v>
      </c>
      <c r="T2273" s="72" t="n">
        <v>493149.746916462</v>
      </c>
      <c r="U2273" s="72" t="n">
        <v>494123.7393120399</v>
      </c>
      <c r="V2273" s="72" t="n">
        <v>494958.5914570513</v>
      </c>
      <c r="W2273" s="72" t="n">
        <v>495674.2829770976</v>
      </c>
      <c r="X2273" s="72" t="n">
        <v>496287.9123785573</v>
      </c>
      <c r="Y2273" s="72" t="n">
        <v>496814.1124447535</v>
      </c>
      <c r="Z2273" s="72" t="n">
        <v>499356.1735135944</v>
      </c>
    </row>
    <row r="2274">
      <c r="D2274" s="8" t="inlineStr">
        <is>
          <t>Females</t>
        </is>
      </c>
      <c r="E2274" s="8" t="inlineStr">
        <is>
          <t>65-69</t>
        </is>
      </c>
      <c r="F2274" s="72" t="n">
        <v>293284.336318933</v>
      </c>
      <c r="G2274" s="72" t="n">
        <v>361038.227052293</v>
      </c>
      <c r="H2274" s="72" t="n">
        <v>392300.4397502959</v>
      </c>
      <c r="I2274" s="72" t="n">
        <v>429874.4423007304</v>
      </c>
      <c r="J2274" s="72" t="n">
        <v>457617.554142562</v>
      </c>
      <c r="K2274" s="72" t="n">
        <v>461362.4563975486</v>
      </c>
      <c r="L2274" s="72" t="n">
        <v>466574.0631212441</v>
      </c>
      <c r="M2274" s="72" t="n">
        <v>471234.1922553692</v>
      </c>
      <c r="N2274" s="72" t="n">
        <v>475311.9022081801</v>
      </c>
      <c r="O2274" s="72" t="n">
        <v>478816.885025167</v>
      </c>
      <c r="P2274" s="72" t="n">
        <v>481827.7877801419</v>
      </c>
      <c r="Q2274" s="72" t="n">
        <v>484404.6072036371</v>
      </c>
      <c r="R2274" s="72" t="n">
        <v>486595.7239863074</v>
      </c>
      <c r="S2274" s="72" t="n">
        <v>488479.8212588292</v>
      </c>
      <c r="T2274" s="72" t="n">
        <v>490099.558154345</v>
      </c>
      <c r="U2274" s="72" t="n">
        <v>491491.7932498206</v>
      </c>
      <c r="V2274" s="72" t="n">
        <v>492688.3321727478</v>
      </c>
      <c r="W2274" s="72" t="n">
        <v>493716.5918761653</v>
      </c>
      <c r="X2274" s="72" t="n">
        <v>494600.1866291651</v>
      </c>
      <c r="Y2274" s="72" t="n">
        <v>495359.4420383841</v>
      </c>
      <c r="Z2274" s="72" t="n">
        <v>499052.8629884425</v>
      </c>
    </row>
    <row r="2275">
      <c r="D2275" s="8" t="inlineStr">
        <is>
          <t>Females</t>
        </is>
      </c>
      <c r="E2275" s="8" t="inlineStr">
        <is>
          <t>70-74</t>
        </is>
      </c>
      <c r="F2275" s="72" t="n">
        <v>239643.9676198731</v>
      </c>
      <c r="G2275" s="72" t="n">
        <v>305546.2852300035</v>
      </c>
      <c r="H2275" s="72" t="n">
        <v>345322.5981427532</v>
      </c>
      <c r="I2275" s="72" t="n">
        <v>393759.7977554016</v>
      </c>
      <c r="J2275" s="72" t="n">
        <v>436922.4451961279</v>
      </c>
      <c r="K2275" s="72" t="n">
        <v>442959.776741543</v>
      </c>
      <c r="L2275" s="72" t="n">
        <v>450898.5948734113</v>
      </c>
      <c r="M2275" s="72" t="n">
        <v>457689.9455948157</v>
      </c>
      <c r="N2275" s="72" t="n">
        <v>463546.3828659948</v>
      </c>
      <c r="O2275" s="72" t="n">
        <v>468612.7045725934</v>
      </c>
      <c r="P2275" s="72" t="n">
        <v>472989.7113623564</v>
      </c>
      <c r="Q2275" s="72" t="n">
        <v>476755.5460994805</v>
      </c>
      <c r="R2275" s="72" t="n">
        <v>479974.2672428923</v>
      </c>
      <c r="S2275" s="72" t="n">
        <v>482752.6011888266</v>
      </c>
      <c r="T2275" s="72" t="n">
        <v>485149.2720766127</v>
      </c>
      <c r="U2275" s="72" t="n">
        <v>487215.6078705026</v>
      </c>
      <c r="V2275" s="72" t="n">
        <v>488996.347591707</v>
      </c>
      <c r="W2275" s="72" t="n">
        <v>490530.3975213046</v>
      </c>
      <c r="X2275" s="72" t="n">
        <v>491851.5270090891</v>
      </c>
      <c r="Y2275" s="72" t="n">
        <v>492989.0001301135</v>
      </c>
      <c r="Z2275" s="72" t="n">
        <v>498557.4574116444</v>
      </c>
    </row>
    <row r="2276">
      <c r="D2276" s="8" t="inlineStr">
        <is>
          <t>Females</t>
        </is>
      </c>
      <c r="E2276" s="8" t="inlineStr">
        <is>
          <t>75-79</t>
        </is>
      </c>
      <c r="F2276" s="72" t="n">
        <v>172677.7186370003</v>
      </c>
      <c r="G2276" s="72" t="n">
        <v>228776.9309207695</v>
      </c>
      <c r="H2276" s="72" t="n">
        <v>275231.7884763345</v>
      </c>
      <c r="I2276" s="72" t="n">
        <v>338889.8404325324</v>
      </c>
      <c r="J2276" s="72" t="n">
        <v>402691.2967620547</v>
      </c>
      <c r="K2276" s="72" t="n">
        <v>412144.9366341756</v>
      </c>
      <c r="L2276" s="72" t="n">
        <v>424357.1529209723</v>
      </c>
      <c r="M2276" s="72" t="n">
        <v>434576.7920896332</v>
      </c>
      <c r="N2276" s="72" t="n">
        <v>443347.1373576894</v>
      </c>
      <c r="O2276" s="72" t="n">
        <v>451002.3472344135</v>
      </c>
      <c r="P2276" s="72" t="n">
        <v>457667.9408437031</v>
      </c>
      <c r="Q2276" s="72" t="n">
        <v>463440.7705835127</v>
      </c>
      <c r="R2276" s="72" t="n">
        <v>468400.8920953694</v>
      </c>
      <c r="S2276" s="72" t="n">
        <v>472705.4589540155</v>
      </c>
      <c r="T2276" s="72" t="n">
        <v>476436.4543308227</v>
      </c>
      <c r="U2276" s="72" t="n">
        <v>479666.8683370666</v>
      </c>
      <c r="V2276" s="72" t="n">
        <v>482461.3308076828</v>
      </c>
      <c r="W2276" s="72" t="n">
        <v>484876.8106279324</v>
      </c>
      <c r="X2276" s="72" t="n">
        <v>486963.3350096793</v>
      </c>
      <c r="Y2276" s="72" t="n">
        <v>488764.6971539829</v>
      </c>
      <c r="Z2276" s="72" t="n">
        <v>497660.7244399225</v>
      </c>
    </row>
    <row r="2277">
      <c r="D2277" s="8" t="inlineStr">
        <is>
          <t>Females</t>
        </is>
      </c>
      <c r="E2277" s="8" t="inlineStr">
        <is>
          <t>80-84</t>
        </is>
      </c>
      <c r="F2277" s="72" t="n">
        <v>104251.0386964471</v>
      </c>
      <c r="G2277" s="72" t="n">
        <v>142719.1867393051</v>
      </c>
      <c r="H2277" s="72" t="n">
        <v>187000.2150705665</v>
      </c>
      <c r="I2277" s="72" t="n">
        <v>260590.937395281</v>
      </c>
      <c r="J2277" s="72" t="n">
        <v>345188.7929186231</v>
      </c>
      <c r="K2277" s="72" t="n">
        <v>360744.8287246237</v>
      </c>
      <c r="L2277" s="72" t="n">
        <v>378673.9814729858</v>
      </c>
      <c r="M2277" s="72" t="n">
        <v>393872.182694839</v>
      </c>
      <c r="N2277" s="72" t="n">
        <v>407107.7846897934</v>
      </c>
      <c r="O2277" s="72" t="n">
        <v>418859.3632941378</v>
      </c>
      <c r="P2277" s="72" t="n">
        <v>429250.1098444816</v>
      </c>
      <c r="Q2277" s="72" t="n">
        <v>438378.1017832439</v>
      </c>
      <c r="R2277" s="72" t="n">
        <v>446328.5255534158</v>
      </c>
      <c r="S2277" s="72" t="n">
        <v>453305.4860959736</v>
      </c>
      <c r="T2277" s="72" t="n">
        <v>459414.663789805</v>
      </c>
      <c r="U2277" s="72" t="n">
        <v>464753.8436173905</v>
      </c>
      <c r="V2277" s="72" t="n">
        <v>469412.4686955024</v>
      </c>
      <c r="W2277" s="72" t="n">
        <v>473471.5937467201</v>
      </c>
      <c r="X2277" s="72" t="n">
        <v>477004.1147410341</v>
      </c>
      <c r="Y2277" s="72" t="n">
        <v>480075.1795906012</v>
      </c>
      <c r="Z2277" s="72" t="n">
        <v>495641.927193412</v>
      </c>
    </row>
    <row r="2278">
      <c r="D2278" s="8" t="inlineStr">
        <is>
          <t>Females</t>
        </is>
      </c>
      <c r="E2278" s="8" t="inlineStr">
        <is>
          <t>85+</t>
        </is>
      </c>
      <c r="F2278" s="72" t="n">
        <v>81112.05593960415</v>
      </c>
      <c r="G2278" s="72" t="n">
        <v>96933.18936751763</v>
      </c>
      <c r="H2278" s="72" t="n">
        <v>138959.7849031845</v>
      </c>
      <c r="I2278" s="72" t="n">
        <v>264546.2459121678</v>
      </c>
      <c r="J2278" s="72" t="n">
        <v>440979.5208717908</v>
      </c>
      <c r="K2278" s="72" t="n">
        <v>502197.4750686248</v>
      </c>
      <c r="L2278" s="72" t="n">
        <v>558595.9366536883</v>
      </c>
      <c r="M2278" s="72" t="n">
        <v>612664.2903519456</v>
      </c>
      <c r="N2278" s="72" t="n">
        <v>665001.8602302743</v>
      </c>
      <c r="O2278" s="72" t="n">
        <v>715870.6096884831</v>
      </c>
      <c r="P2278" s="72" t="n">
        <v>765022.3650248181</v>
      </c>
      <c r="Q2278" s="72" t="n">
        <v>812194.4997286219</v>
      </c>
      <c r="R2278" s="72" t="n">
        <v>857158.7983928376</v>
      </c>
      <c r="S2278" s="72" t="n">
        <v>900152.4697011362</v>
      </c>
      <c r="T2278" s="72" t="n">
        <v>941158.2706170499</v>
      </c>
      <c r="U2278" s="72" t="n">
        <v>980190.8222318279</v>
      </c>
      <c r="V2278" s="72" t="n">
        <v>1017289.405428259</v>
      </c>
      <c r="W2278" s="72" t="n">
        <v>1052511.767625471</v>
      </c>
      <c r="X2278" s="72" t="n">
        <v>1085928.913660563</v>
      </c>
      <c r="Y2278" s="72" t="n">
        <v>1117620.810391054</v>
      </c>
      <c r="Z2278" s="72" t="n">
        <v>1367724.218307319</v>
      </c>
    </row>
    <row r="2279">
      <c r="D2279" s="8" t="inlineStr">
        <is>
          <t>Females</t>
        </is>
      </c>
      <c r="E2279" s="8" t="inlineStr">
        <is>
          <t>T(0)</t>
        </is>
      </c>
      <c r="F2279" s="56">
        <f>SUM(F2261:F2278)</f>
        <v/>
      </c>
      <c r="G2279" s="56">
        <f>SUM(G2261:G2278)</f>
        <v/>
      </c>
      <c r="H2279" s="56">
        <f>SUM(H2261:H2278)</f>
        <v/>
      </c>
      <c r="I2279" s="56">
        <f>SUM(I2261:I2278)</f>
        <v/>
      </c>
      <c r="J2279" s="56">
        <f>SUM(J2261:J2278)</f>
        <v/>
      </c>
      <c r="K2279" s="56">
        <f>SUM(K2261:K2278)</f>
        <v/>
      </c>
      <c r="L2279" s="56">
        <f>SUM(L2261:L2278)</f>
        <v/>
      </c>
      <c r="M2279" s="56">
        <f>SUM(M2261:M2278)</f>
        <v/>
      </c>
      <c r="N2279" s="56">
        <f>SUM(N2261:N2278)</f>
        <v/>
      </c>
      <c r="O2279" s="56">
        <f>SUM(O2261:O2278)</f>
        <v/>
      </c>
      <c r="P2279" s="56">
        <f>SUM(P2261:P2278)</f>
        <v/>
      </c>
      <c r="Q2279" s="56">
        <f>SUM(Q2261:Q2278)</f>
        <v/>
      </c>
      <c r="R2279" s="56">
        <f>SUM(R2261:R2278)</f>
        <v/>
      </c>
      <c r="S2279" s="56">
        <f>SUM(S2261:S2278)</f>
        <v/>
      </c>
      <c r="T2279" s="56">
        <f>SUM(T2261:T2278)</f>
        <v/>
      </c>
      <c r="U2279" s="56">
        <f>SUM(U2261:U2278)</f>
        <v/>
      </c>
      <c r="V2279" s="56">
        <f>SUM(V2261:V2278)</f>
        <v/>
      </c>
      <c r="W2279" s="56">
        <f>SUM(W2261:W2278)</f>
        <v/>
      </c>
      <c r="X2279" s="56">
        <f>SUM(X2261:X2278)</f>
        <v/>
      </c>
      <c r="Y2279" s="56">
        <f>SUM(Y2261:Y2278)</f>
        <v/>
      </c>
      <c r="Z2279" s="56">
        <f>SUM(Z2261:Z2278)</f>
        <v/>
      </c>
    </row>
    <row r="2280">
      <c r="D2280" s="8" t="n"/>
      <c r="E2280" s="8" t="n"/>
      <c r="F2280" s="8" t="n"/>
      <c r="G2280" s="8" t="n"/>
      <c r="H2280" s="8" t="n"/>
      <c r="I2280" s="8" t="n"/>
      <c r="J2280" s="8" t="n"/>
      <c r="K2280" s="8" t="n"/>
      <c r="L2280" s="8" t="n"/>
      <c r="M2280" s="8" t="n"/>
      <c r="N2280" s="8" t="n"/>
      <c r="O2280" s="8" t="n"/>
      <c r="P2280" s="8" t="n"/>
      <c r="Q2280" s="8" t="n"/>
      <c r="R2280" s="8" t="n"/>
      <c r="S2280" s="8" t="n"/>
      <c r="T2280" s="8" t="n"/>
      <c r="U2280" s="8" t="n"/>
      <c r="V2280" s="8" t="n"/>
      <c r="W2280" s="8" t="n"/>
      <c r="X2280" s="8" t="n"/>
      <c r="Y2280" s="8" t="n"/>
      <c r="Z2280" s="8" t="n"/>
    </row>
    <row r="2281">
      <c r="D2281" s="8" t="n"/>
      <c r="E2281" s="8" t="n"/>
      <c r="F2281" s="8" t="n">
        <v>1</v>
      </c>
      <c r="G2281" s="8" t="n">
        <v>2</v>
      </c>
      <c r="H2281" s="8" t="n">
        <v>3</v>
      </c>
      <c r="I2281" s="8" t="n">
        <v>4</v>
      </c>
      <c r="J2281" s="8" t="n">
        <v>5</v>
      </c>
      <c r="K2281" s="8" t="n">
        <v>6</v>
      </c>
      <c r="L2281" s="8" t="n">
        <v>7</v>
      </c>
      <c r="M2281" s="8" t="n">
        <v>8</v>
      </c>
      <c r="N2281" s="8" t="n">
        <v>9</v>
      </c>
      <c r="O2281" s="8" t="n">
        <v>10</v>
      </c>
      <c r="P2281" s="8" t="n">
        <v>11</v>
      </c>
      <c r="Q2281" s="8" t="n">
        <v>12</v>
      </c>
      <c r="R2281" s="8" t="n">
        <v>13</v>
      </c>
      <c r="S2281" s="8" t="n">
        <v>14</v>
      </c>
      <c r="T2281" s="8" t="n">
        <v>15</v>
      </c>
      <c r="U2281" s="8" t="n">
        <v>16</v>
      </c>
      <c r="V2281" s="8" t="n">
        <v>17</v>
      </c>
      <c r="W2281" s="8" t="n">
        <v>18</v>
      </c>
      <c r="X2281" s="8" t="n">
        <v>19</v>
      </c>
      <c r="Y2281" s="8" t="n">
        <v>20</v>
      </c>
      <c r="Z2281" s="8" t="n">
        <v>21</v>
      </c>
    </row>
    <row r="2282">
      <c r="D2282" s="8" t="inlineStr">
        <is>
          <t>Males</t>
        </is>
      </c>
      <c r="E2282" s="8" t="inlineStr">
        <is>
          <t>0-4</t>
        </is>
      </c>
      <c r="F2282" s="72" t="n">
        <v>458935.7049609945</v>
      </c>
      <c r="G2282" s="72" t="n">
        <v>484689.8216612456</v>
      </c>
      <c r="H2282" s="72" t="n">
        <v>490123.9506518352</v>
      </c>
      <c r="I2282" s="72" t="n">
        <v>495006.2592619667</v>
      </c>
      <c r="J2282" s="72" t="n">
        <v>498218.7270608395</v>
      </c>
      <c r="K2282" s="72" t="n">
        <v>498333.9246631894</v>
      </c>
      <c r="L2282" s="72" t="n">
        <v>498721.447969155</v>
      </c>
      <c r="M2282" s="72" t="n">
        <v>499019.096566478</v>
      </c>
      <c r="N2282" s="72" t="n">
        <v>499247.6216999111</v>
      </c>
      <c r="O2282" s="72" t="n">
        <v>499423.0177673288</v>
      </c>
      <c r="P2282" s="72" t="n">
        <v>499557.5965106836</v>
      </c>
      <c r="Q2282" s="72" t="n">
        <v>499660.1512510676</v>
      </c>
      <c r="R2282" s="72" t="n">
        <v>499737.3756896043</v>
      </c>
      <c r="S2282" s="72" t="n">
        <v>499797.0573530006</v>
      </c>
      <c r="T2282" s="72" t="n">
        <v>499843.1786038699</v>
      </c>
      <c r="U2282" s="72" t="n">
        <v>499878.8190592078</v>
      </c>
      <c r="V2282" s="72" t="n">
        <v>499906.3596708566</v>
      </c>
      <c r="W2282" s="72" t="n">
        <v>499927.6409055101</v>
      </c>
      <c r="X2282" s="72" t="n">
        <v>499944.0852506098</v>
      </c>
      <c r="Y2282" s="72" t="n">
        <v>499956.7920340463</v>
      </c>
      <c r="Z2282" s="72" t="n">
        <v>499997.1138227484</v>
      </c>
    </row>
    <row r="2283">
      <c r="D2283" s="8" t="inlineStr">
        <is>
          <t>Males</t>
        </is>
      </c>
      <c r="E2283" s="8" t="inlineStr">
        <is>
          <t>5-9</t>
        </is>
      </c>
      <c r="F2283" s="72" t="n">
        <v>447647.3248895581</v>
      </c>
      <c r="G2283" s="72" t="n">
        <v>481289.9576377663</v>
      </c>
      <c r="H2283" s="72" t="n">
        <v>488351.340066595</v>
      </c>
      <c r="I2283" s="72" t="n">
        <v>494072.1149215811</v>
      </c>
      <c r="J2283" s="72" t="n">
        <v>497901.0630011304</v>
      </c>
      <c r="K2283" s="72" t="n">
        <v>498093.0460901157</v>
      </c>
      <c r="L2283" s="72" t="n">
        <v>498539.4650823902</v>
      </c>
      <c r="M2283" s="72" t="n">
        <v>498881.5581603374</v>
      </c>
      <c r="N2283" s="72" t="n">
        <v>499143.6478713322</v>
      </c>
      <c r="O2283" s="72" t="n">
        <v>499344.4054843133</v>
      </c>
      <c r="P2283" s="72" t="n">
        <v>499498.1529225534</v>
      </c>
      <c r="Q2283" s="72" t="n">
        <v>499615.2559715543</v>
      </c>
      <c r="R2283" s="72" t="n">
        <v>499703.5922153999</v>
      </c>
      <c r="S2283" s="72" t="n">
        <v>499771.6303455344</v>
      </c>
      <c r="T2283" s="72" t="n">
        <v>499824.0374177928</v>
      </c>
      <c r="U2283" s="72" t="n">
        <v>499864.4071536742</v>
      </c>
      <c r="V2283" s="72" t="n">
        <v>499895.5066647527</v>
      </c>
      <c r="W2283" s="72" t="n">
        <v>499919.4665686267</v>
      </c>
      <c r="X2283" s="72" t="n">
        <v>499937.927428201</v>
      </c>
      <c r="Y2283" s="72" t="n">
        <v>499952.1525181929</v>
      </c>
      <c r="Z2283" s="72" t="n">
        <v>499996.8736233618</v>
      </c>
    </row>
    <row r="2284">
      <c r="D2284" s="8" t="inlineStr">
        <is>
          <t>Males</t>
        </is>
      </c>
      <c r="E2284" s="8" t="inlineStr">
        <is>
          <t>10-14</t>
        </is>
      </c>
      <c r="F2284" s="72" t="n">
        <v>443740.1185549828</v>
      </c>
      <c r="G2284" s="72" t="n">
        <v>479355.3700437386</v>
      </c>
      <c r="H2284" s="72" t="n">
        <v>487419.2706127983</v>
      </c>
      <c r="I2284" s="72" t="n">
        <v>493581.295751972</v>
      </c>
      <c r="J2284" s="72" t="n">
        <v>497674.3566135716</v>
      </c>
      <c r="K2284" s="72" t="n">
        <v>497917.6686223127</v>
      </c>
      <c r="L2284" s="72" t="n">
        <v>498403.5187048327</v>
      </c>
      <c r="M2284" s="72" t="n">
        <v>498776.7955401196</v>
      </c>
      <c r="N2284" s="72" t="n">
        <v>499063.1344995928</v>
      </c>
      <c r="O2284" s="72" t="n">
        <v>499282.5384473226</v>
      </c>
      <c r="P2284" s="72" t="n">
        <v>499450.6198238419</v>
      </c>
      <c r="Q2284" s="72" t="n">
        <v>499578.8163753121</v>
      </c>
      <c r="R2284" s="72" t="n">
        <v>499675.8330342098</v>
      </c>
      <c r="S2284" s="72" t="n">
        <v>499750.481911111</v>
      </c>
      <c r="T2284" s="72" t="n">
        <v>499807.9238311219</v>
      </c>
      <c r="U2284" s="72" t="n">
        <v>499852.1260793345</v>
      </c>
      <c r="V2284" s="72" t="n">
        <v>499886.0846230694</v>
      </c>
      <c r="W2284" s="72" t="n">
        <v>499912.2050991844</v>
      </c>
      <c r="X2284" s="72" t="n">
        <v>499932.3150858544</v>
      </c>
      <c r="Y2284" s="72" t="n">
        <v>499947.8037419849</v>
      </c>
      <c r="Z2284" s="72" t="n">
        <v>499996.54852602</v>
      </c>
    </row>
    <row r="2285">
      <c r="D2285" s="8" t="inlineStr">
        <is>
          <t>Males</t>
        </is>
      </c>
      <c r="E2285" s="8" t="inlineStr">
        <is>
          <t>15-19</t>
        </is>
      </c>
      <c r="F2285" s="72" t="n">
        <v>439515.6889886534</v>
      </c>
      <c r="G2285" s="72" t="n">
        <v>476922.1986685344</v>
      </c>
      <c r="H2285" s="72" t="n">
        <v>485294.264762908</v>
      </c>
      <c r="I2285" s="72" t="n">
        <v>492345.1505112203</v>
      </c>
      <c r="J2285" s="72" t="n">
        <v>497146.4828055935</v>
      </c>
      <c r="K2285" s="72" t="n">
        <v>497422.8488138128</v>
      </c>
      <c r="L2285" s="72" t="n">
        <v>498010.1109358676</v>
      </c>
      <c r="M2285" s="72" t="n">
        <v>498467.0520587809</v>
      </c>
      <c r="N2285" s="72" t="n">
        <v>498820.3596054922</v>
      </c>
      <c r="O2285" s="72" t="n">
        <v>499092.3116334445</v>
      </c>
      <c r="P2285" s="72" t="n">
        <v>499301.6071514345</v>
      </c>
      <c r="Q2285" s="72" t="n">
        <v>499462.4640149461</v>
      </c>
      <c r="R2285" s="72" t="n">
        <v>499585.8033931643</v>
      </c>
      <c r="S2285" s="72" t="n">
        <v>499680.8232971167</v>
      </c>
      <c r="T2285" s="72" t="n">
        <v>499754.0288470301</v>
      </c>
      <c r="U2285" s="72" t="n">
        <v>499810.4070027932</v>
      </c>
      <c r="V2285" s="72" t="n">
        <v>499853.5343952428</v>
      </c>
      <c r="W2285" s="72" t="n">
        <v>499886.7694141415</v>
      </c>
      <c r="X2285" s="72" t="n">
        <v>499912.2897915503</v>
      </c>
      <c r="Y2285" s="72" t="n">
        <v>499931.5742829987</v>
      </c>
      <c r="Z2285" s="72" t="n">
        <v>499994.6167725121</v>
      </c>
    </row>
    <row r="2286">
      <c r="D2286" s="8" t="inlineStr">
        <is>
          <t>Males</t>
        </is>
      </c>
      <c r="E2286" s="8" t="inlineStr">
        <is>
          <t>20-24</t>
        </is>
      </c>
      <c r="F2286" s="72" t="n">
        <v>433674.9609211588</v>
      </c>
      <c r="G2286" s="72" t="n">
        <v>472691.7567395696</v>
      </c>
      <c r="H2286" s="72" t="n">
        <v>480792.7492605745</v>
      </c>
      <c r="I2286" s="72" t="n">
        <v>489264.0490400898</v>
      </c>
      <c r="J2286" s="72" t="n">
        <v>495886.1037242245</v>
      </c>
      <c r="K2286" s="72" t="n">
        <v>496206.7986115398</v>
      </c>
      <c r="L2286" s="72" t="n">
        <v>497069.2388661489</v>
      </c>
      <c r="M2286" s="72" t="n">
        <v>497738.5237624467</v>
      </c>
      <c r="N2286" s="72" t="n">
        <v>498256.1329144246</v>
      </c>
      <c r="O2286" s="72" t="n">
        <v>498655.4251102445</v>
      </c>
      <c r="P2286" s="72" t="n">
        <v>498963.3775898613</v>
      </c>
      <c r="Q2286" s="72" t="n">
        <v>499200.2639515892</v>
      </c>
      <c r="R2286" s="72" t="n">
        <v>499381.6640208733</v>
      </c>
      <c r="S2286" s="72" t="n">
        <v>499521.8935304009</v>
      </c>
      <c r="T2286" s="72" t="n">
        <v>499630.2987713222</v>
      </c>
      <c r="U2286" s="72" t="n">
        <v>499714.0812665604</v>
      </c>
      <c r="V2286" s="72" t="n">
        <v>499778.5431726044</v>
      </c>
      <c r="W2286" s="72" t="n">
        <v>499828.0737064786</v>
      </c>
      <c r="X2286" s="72" t="n">
        <v>499864.4735937972</v>
      </c>
      <c r="Y2286" s="72" t="n">
        <v>499891.8708195693</v>
      </c>
      <c r="Z2286" s="72" t="n">
        <v>499988.8255812798</v>
      </c>
    </row>
    <row r="2287">
      <c r="D2287" s="8" t="inlineStr">
        <is>
          <t>Males</t>
        </is>
      </c>
      <c r="E2287" s="8" t="inlineStr">
        <is>
          <t>25-29</t>
        </is>
      </c>
      <c r="F2287" s="72" t="n">
        <v>426142.7789614185</v>
      </c>
      <c r="G2287" s="72" t="n">
        <v>468262.2379909399</v>
      </c>
      <c r="H2287" s="72" t="n">
        <v>477147.6205609072</v>
      </c>
      <c r="I2287" s="72" t="n">
        <v>486054.4175757947</v>
      </c>
      <c r="J2287" s="72" t="n">
        <v>494361.3123603598</v>
      </c>
      <c r="K2287" s="72" t="n">
        <v>494780.5895304547</v>
      </c>
      <c r="L2287" s="72" t="n">
        <v>495955.1977720595</v>
      </c>
      <c r="M2287" s="72" t="n">
        <v>496860.3964801389</v>
      </c>
      <c r="N2287" s="72" t="n">
        <v>497561.259320703</v>
      </c>
      <c r="O2287" s="72" t="n">
        <v>498105.6622289909</v>
      </c>
      <c r="P2287" s="72" t="n">
        <v>498528.4737485565</v>
      </c>
      <c r="Q2287" s="72" t="n">
        <v>498855.6824727547</v>
      </c>
      <c r="R2287" s="72" t="n">
        <v>499107.302820108</v>
      </c>
      <c r="S2287" s="72" t="n">
        <v>499303.4349308679</v>
      </c>
      <c r="T2287" s="72" t="n">
        <v>499456.3422656617</v>
      </c>
      <c r="U2287" s="72" t="n">
        <v>499575.5510413311</v>
      </c>
      <c r="V2287" s="72" t="n">
        <v>499668.2150754671</v>
      </c>
      <c r="W2287" s="72" t="n">
        <v>499740.0827454556</v>
      </c>
      <c r="X2287" s="72" t="n">
        <v>499793.4305104583</v>
      </c>
      <c r="Y2287" s="72" t="n">
        <v>499833.8571365512</v>
      </c>
      <c r="Z2287" s="72" t="n">
        <v>499979.7263390868</v>
      </c>
    </row>
    <row r="2288">
      <c r="D2288" s="8" t="inlineStr">
        <is>
          <t>Males</t>
        </is>
      </c>
      <c r="E2288" s="8" t="inlineStr">
        <is>
          <t>30-34</t>
        </is>
      </c>
      <c r="F2288" s="72" t="n">
        <v>417615.0261837092</v>
      </c>
      <c r="G2288" s="72" t="n">
        <v>464278.3551443684</v>
      </c>
      <c r="H2288" s="72" t="n">
        <v>473792.0503046396</v>
      </c>
      <c r="I2288" s="72" t="n">
        <v>482726.6183306928</v>
      </c>
      <c r="J2288" s="72" t="n">
        <v>492551.0341771971</v>
      </c>
      <c r="K2288" s="72" t="n">
        <v>493134.9261711431</v>
      </c>
      <c r="L2288" s="72" t="n">
        <v>494639.5286620726</v>
      </c>
      <c r="M2288" s="72" t="n">
        <v>495794.8020355067</v>
      </c>
      <c r="N2288" s="72" t="n">
        <v>496693.5105730903</v>
      </c>
      <c r="O2288" s="72" t="n">
        <v>497399.2150895422</v>
      </c>
      <c r="P2288" s="72" t="n">
        <v>497953.454248494</v>
      </c>
      <c r="Q2288" s="72" t="n">
        <v>498386.9818790121</v>
      </c>
      <c r="R2288" s="72" t="n">
        <v>498723.5224030259</v>
      </c>
      <c r="S2288" s="72" t="n">
        <v>498989.1915241166</v>
      </c>
      <c r="T2288" s="72" t="n">
        <v>499199.0317951307</v>
      </c>
      <c r="U2288" s="72" t="n">
        <v>499364.8503805305</v>
      </c>
      <c r="V2288" s="72" t="n">
        <v>499495.6716321369</v>
      </c>
      <c r="W2288" s="72" t="n">
        <v>499598.7767025101</v>
      </c>
      <c r="X2288" s="72" t="n">
        <v>499677.698057568</v>
      </c>
      <c r="Y2288" s="72" t="n">
        <v>499739.0618055571</v>
      </c>
      <c r="Z2288" s="72" t="n">
        <v>499966.3680796529</v>
      </c>
    </row>
    <row r="2289">
      <c r="D2289" s="8" t="inlineStr">
        <is>
          <t>Males</t>
        </is>
      </c>
      <c r="E2289" s="8" t="inlineStr">
        <is>
          <t>35-39</t>
        </is>
      </c>
      <c r="F2289" s="72" t="n">
        <v>407142.3422402602</v>
      </c>
      <c r="G2289" s="72" t="n">
        <v>459342.9357563955</v>
      </c>
      <c r="H2289" s="72" t="n">
        <v>469646.9822532132</v>
      </c>
      <c r="I2289" s="72" t="n">
        <v>479263.441495641</v>
      </c>
      <c r="J2289" s="72" t="n">
        <v>490129.2748809999</v>
      </c>
      <c r="K2289" s="72" t="n">
        <v>490886.9772507015</v>
      </c>
      <c r="L2289" s="72" t="n">
        <v>492698.537758959</v>
      </c>
      <c r="M2289" s="72" t="n">
        <v>494155.5056125798</v>
      </c>
      <c r="N2289" s="72" t="n">
        <v>495323.0051258064</v>
      </c>
      <c r="O2289" s="72" t="n">
        <v>496253.8611395024</v>
      </c>
      <c r="P2289" s="72" t="n">
        <v>496996.5369481835</v>
      </c>
      <c r="Q2289" s="72" t="n">
        <v>497586.5253377042</v>
      </c>
      <c r="R2289" s="72" t="n">
        <v>498051.1534431441</v>
      </c>
      <c r="S2289" s="72" t="n">
        <v>498424.4568145149</v>
      </c>
      <c r="T2289" s="72" t="n">
        <v>498724.7212076237</v>
      </c>
      <c r="U2289" s="72" t="n">
        <v>498966.4918163706</v>
      </c>
      <c r="V2289" s="72" t="n">
        <v>499161.1013683183</v>
      </c>
      <c r="W2289" s="72" t="n">
        <v>499317.7746463466</v>
      </c>
      <c r="X2289" s="72" t="n">
        <v>499441.6804737467</v>
      </c>
      <c r="Y2289" s="72" t="n">
        <v>499540.8186454006</v>
      </c>
      <c r="Z2289" s="72" t="n">
        <v>499934.4527569056</v>
      </c>
    </row>
    <row r="2290">
      <c r="D2290" s="8" t="inlineStr">
        <is>
          <t>Males</t>
        </is>
      </c>
      <c r="E2290" s="8" t="inlineStr">
        <is>
          <t>40-44</t>
        </is>
      </c>
      <c r="F2290" s="72" t="n">
        <v>394108.7318927357</v>
      </c>
      <c r="G2290" s="72" t="n">
        <v>452000.4826209911</v>
      </c>
      <c r="H2290" s="72" t="n">
        <v>463580.5817147595</v>
      </c>
      <c r="I2290" s="72" t="n">
        <v>475051.9412501454</v>
      </c>
      <c r="J2290" s="72" t="n">
        <v>486866.1848057579</v>
      </c>
      <c r="K2290" s="72" t="n">
        <v>487691.5613751569</v>
      </c>
      <c r="L2290" s="72" t="n">
        <v>489816.1838179915</v>
      </c>
      <c r="M2290" s="72" t="n">
        <v>491653.5537032366</v>
      </c>
      <c r="N2290" s="72" t="n">
        <v>493188.1256883788</v>
      </c>
      <c r="O2290" s="72" t="n">
        <v>494433.1530025184</v>
      </c>
      <c r="P2290" s="72" t="n">
        <v>495444.4110725197</v>
      </c>
      <c r="Q2290" s="72" t="n">
        <v>496262.035533441</v>
      </c>
      <c r="R2290" s="72" t="n">
        <v>496916.6611873843</v>
      </c>
      <c r="S2290" s="72" t="n">
        <v>497452.873272338</v>
      </c>
      <c r="T2290" s="72" t="n">
        <v>497892.7615105327</v>
      </c>
      <c r="U2290" s="72" t="n">
        <v>498254.1602446266</v>
      </c>
      <c r="V2290" s="72" t="n">
        <v>498551.2401085885</v>
      </c>
      <c r="W2290" s="72" t="n">
        <v>498795.6694967418</v>
      </c>
      <c r="X2290" s="72" t="n">
        <v>498994.7207337733</v>
      </c>
      <c r="Y2290" s="72" t="n">
        <v>499158.1965317465</v>
      </c>
      <c r="Z2290" s="72" t="n">
        <v>499859.5739936908</v>
      </c>
    </row>
    <row r="2291">
      <c r="D2291" s="8" t="inlineStr">
        <is>
          <t>Males</t>
        </is>
      </c>
      <c r="E2291" s="8" t="inlineStr">
        <is>
          <t>45-49</t>
        </is>
      </c>
      <c r="F2291" s="72" t="n">
        <v>377452.9160154832</v>
      </c>
      <c r="G2291" s="72" t="n">
        <v>440552.7864016403</v>
      </c>
      <c r="H2291" s="72" t="n">
        <v>453247.3675294695</v>
      </c>
      <c r="I2291" s="72" t="n">
        <v>469073.5804084791</v>
      </c>
      <c r="J2291" s="72" t="n">
        <v>482406.7074600638</v>
      </c>
      <c r="K2291" s="72" t="n">
        <v>483164.0347353094</v>
      </c>
      <c r="L2291" s="72" t="n">
        <v>485704.0868841938</v>
      </c>
      <c r="M2291" s="72" t="n">
        <v>488047.3838358587</v>
      </c>
      <c r="N2291" s="72" t="n">
        <v>490075.1008550822</v>
      </c>
      <c r="O2291" s="72" t="n">
        <v>491747.6838364577</v>
      </c>
      <c r="P2291" s="72" t="n">
        <v>493129.0740871404</v>
      </c>
      <c r="Q2291" s="72" t="n">
        <v>494264.2768059624</v>
      </c>
      <c r="R2291" s="72" t="n">
        <v>495187.1590478133</v>
      </c>
      <c r="S2291" s="72" t="n">
        <v>495956.0154027643</v>
      </c>
      <c r="T2291" s="72" t="n">
        <v>496597.5422025813</v>
      </c>
      <c r="U2291" s="72" t="n">
        <v>497133.6209692884</v>
      </c>
      <c r="V2291" s="72" t="n">
        <v>497581.9671694314</v>
      </c>
      <c r="W2291" s="72" t="n">
        <v>497957.3451844061</v>
      </c>
      <c r="X2291" s="72" t="n">
        <v>498269.7296294546</v>
      </c>
      <c r="Y2291" s="72" t="n">
        <v>498531.2686028739</v>
      </c>
      <c r="Z2291" s="72" t="n">
        <v>499723.5792665543</v>
      </c>
    </row>
    <row r="2292">
      <c r="D2292" s="8" t="inlineStr">
        <is>
          <t>Males</t>
        </is>
      </c>
      <c r="E2292" s="8" t="inlineStr">
        <is>
          <t>50-54</t>
        </is>
      </c>
      <c r="F2292" s="72" t="n">
        <v>356867.5733199137</v>
      </c>
      <c r="G2292" s="72" t="n">
        <v>422235.0545997314</v>
      </c>
      <c r="H2292" s="72" t="n">
        <v>435784.5686083112</v>
      </c>
      <c r="I2292" s="72" t="n">
        <v>459542.5417711338</v>
      </c>
      <c r="J2292" s="72" t="n">
        <v>475875.1383311373</v>
      </c>
      <c r="K2292" s="72" t="n">
        <v>476765.7006407256</v>
      </c>
      <c r="L2292" s="72" t="n">
        <v>479852.0505624297</v>
      </c>
      <c r="M2292" s="72" t="n">
        <v>482890.0780467955</v>
      </c>
      <c r="N2292" s="72" t="n">
        <v>485605.8672066205</v>
      </c>
      <c r="O2292" s="72" t="n">
        <v>487878.0760214592</v>
      </c>
      <c r="P2292" s="72" t="n">
        <v>489781.0358841355</v>
      </c>
      <c r="Q2292" s="72" t="n">
        <v>491365.9608564003</v>
      </c>
      <c r="R2292" s="72" t="n">
        <v>492670.8392410587</v>
      </c>
      <c r="S2292" s="72" t="n">
        <v>493772.1533484152</v>
      </c>
      <c r="T2292" s="72" t="n">
        <v>494702.7959322835</v>
      </c>
      <c r="U2292" s="72" t="n">
        <v>495490.1358193649</v>
      </c>
      <c r="V2292" s="72" t="n">
        <v>496156.7285539387</v>
      </c>
      <c r="W2292" s="72" t="n">
        <v>496721.5922378849</v>
      </c>
      <c r="X2292" s="72" t="n">
        <v>497198.435606561</v>
      </c>
      <c r="Y2292" s="72" t="n">
        <v>497602.6637679718</v>
      </c>
      <c r="Z2292" s="72" t="n">
        <v>499517.3761905961</v>
      </c>
    </row>
    <row r="2293">
      <c r="D2293" s="8" t="inlineStr">
        <is>
          <t>Males</t>
        </is>
      </c>
      <c r="E2293" s="8" t="inlineStr">
        <is>
          <t>55-59</t>
        </is>
      </c>
      <c r="F2293" s="72" t="n">
        <v>329638.1811934129</v>
      </c>
      <c r="G2293" s="72" t="n">
        <v>393576.8715876436</v>
      </c>
      <c r="H2293" s="72" t="n">
        <v>408837.607393935</v>
      </c>
      <c r="I2293" s="72" t="n">
        <v>443310.1414262128</v>
      </c>
      <c r="J2293" s="72" t="n">
        <v>466089.9811541101</v>
      </c>
      <c r="K2293" s="72" t="n">
        <v>467357.8032682073</v>
      </c>
      <c r="L2293" s="72" t="n">
        <v>471282.0955151969</v>
      </c>
      <c r="M2293" s="72" t="n">
        <v>475333.7804272479</v>
      </c>
      <c r="N2293" s="72" t="n">
        <v>479042.8874110122</v>
      </c>
      <c r="O2293" s="72" t="n">
        <v>482184.1913177664</v>
      </c>
      <c r="P2293" s="72" t="n">
        <v>484845.745422949</v>
      </c>
      <c r="Q2293" s="72" t="n">
        <v>487087.1555118333</v>
      </c>
      <c r="R2293" s="72" t="n">
        <v>488952.1344573987</v>
      </c>
      <c r="S2293" s="72" t="n">
        <v>490541.8559547181</v>
      </c>
      <c r="T2293" s="72" t="n">
        <v>491897.9444323767</v>
      </c>
      <c r="U2293" s="72" t="n">
        <v>493055.562598952</v>
      </c>
      <c r="V2293" s="72" t="n">
        <v>494044.1863379371</v>
      </c>
      <c r="W2293" s="72" t="n">
        <v>494888.9497451003</v>
      </c>
      <c r="X2293" s="72" t="n">
        <v>495608.9561403729</v>
      </c>
      <c r="Y2293" s="72" t="n">
        <v>496224.3346121144</v>
      </c>
      <c r="Z2293" s="72" t="n">
        <v>499210.6150581629</v>
      </c>
    </row>
    <row r="2294">
      <c r="D2294" s="8" t="inlineStr">
        <is>
          <t>Males</t>
        </is>
      </c>
      <c r="E2294" s="8" t="inlineStr">
        <is>
          <t>60-64</t>
        </is>
      </c>
      <c r="F2294" s="72" t="n">
        <v>292859.3586763338</v>
      </c>
      <c r="G2294" s="72" t="n">
        <v>352412.4442435745</v>
      </c>
      <c r="H2294" s="72" t="n">
        <v>368705.4840016554</v>
      </c>
      <c r="I2294" s="72" t="n">
        <v>416717.3664155606</v>
      </c>
      <c r="J2294" s="72" t="n">
        <v>451542.2963762758</v>
      </c>
      <c r="K2294" s="72" t="n">
        <v>453492.8985228502</v>
      </c>
      <c r="L2294" s="72" t="n">
        <v>459001.702697441</v>
      </c>
      <c r="M2294" s="72" t="n">
        <v>464573.0439550276</v>
      </c>
      <c r="N2294" s="72" t="n">
        <v>469668.1391977572</v>
      </c>
      <c r="O2294" s="72" t="n">
        <v>474028.9700078543</v>
      </c>
      <c r="P2294" s="72" t="n">
        <v>477760.2065166962</v>
      </c>
      <c r="Q2294" s="72" t="n">
        <v>480931.8076728795</v>
      </c>
      <c r="R2294" s="72" t="n">
        <v>483594.7349060099</v>
      </c>
      <c r="S2294" s="72" t="n">
        <v>485882.2063154919</v>
      </c>
      <c r="T2294" s="72" t="n">
        <v>487847.5585831902</v>
      </c>
      <c r="U2294" s="72" t="n">
        <v>489536.5390117791</v>
      </c>
      <c r="V2294" s="72" t="n">
        <v>490988.1184482417</v>
      </c>
      <c r="W2294" s="72" t="n">
        <v>492235.8941314113</v>
      </c>
      <c r="X2294" s="72" t="n">
        <v>493306.4882969343</v>
      </c>
      <c r="Y2294" s="72" t="n">
        <v>494226.6534914048</v>
      </c>
      <c r="Z2294" s="72" t="n">
        <v>498764.7720363406</v>
      </c>
    </row>
    <row r="2295">
      <c r="D2295" s="8" t="inlineStr">
        <is>
          <t>Males</t>
        </is>
      </c>
      <c r="E2295" s="8" t="inlineStr">
        <is>
          <t>65-69</t>
        </is>
      </c>
      <c r="F2295" s="72" t="n">
        <v>246537.9930316469</v>
      </c>
      <c r="G2295" s="72" t="n">
        <v>296365.1284337974</v>
      </c>
      <c r="H2295" s="72" t="n">
        <v>313387.3682478242</v>
      </c>
      <c r="I2295" s="72" t="n">
        <v>375472.0496468064</v>
      </c>
      <c r="J2295" s="72" t="n">
        <v>430433.7279229253</v>
      </c>
      <c r="K2295" s="72" t="n">
        <v>434021.1343839633</v>
      </c>
      <c r="L2295" s="72" t="n">
        <v>442227.6214306947</v>
      </c>
      <c r="M2295" s="72" t="n">
        <v>449953.5526012753</v>
      </c>
      <c r="N2295" s="72" t="n">
        <v>456878.5424930986</v>
      </c>
      <c r="O2295" s="72" t="n">
        <v>462862.457327922</v>
      </c>
      <c r="P2295" s="72" t="n">
        <v>468027.1938986581</v>
      </c>
      <c r="Q2295" s="72" t="n">
        <v>472453.5592011195</v>
      </c>
      <c r="R2295" s="72" t="n">
        <v>476200.32207544</v>
      </c>
      <c r="S2295" s="72" t="n">
        <v>479439.3286689389</v>
      </c>
      <c r="T2295" s="72" t="n">
        <v>482238.4129080215</v>
      </c>
      <c r="U2295" s="72" t="n">
        <v>484656.6862991488</v>
      </c>
      <c r="V2295" s="72" t="n">
        <v>486745.3024043199</v>
      </c>
      <c r="W2295" s="72" t="n">
        <v>488548.8610644593</v>
      </c>
      <c r="X2295" s="72" t="n">
        <v>490103.8676185999</v>
      </c>
      <c r="Y2295" s="72" t="n">
        <v>491445.858971775</v>
      </c>
      <c r="Z2295" s="72" t="n">
        <v>498141.73481171</v>
      </c>
    </row>
    <row r="2296">
      <c r="D2296" s="8" t="inlineStr">
        <is>
          <t>Males</t>
        </is>
      </c>
      <c r="E2296" s="8" t="inlineStr">
        <is>
          <t>70-74</t>
        </is>
      </c>
      <c r="F2296" s="72" t="n">
        <v>190456.9199086863</v>
      </c>
      <c r="G2296" s="72" t="n">
        <v>227621.399054762</v>
      </c>
      <c r="H2296" s="72" t="n">
        <v>244862.8361518239</v>
      </c>
      <c r="I2296" s="72" t="n">
        <v>317987.8875803784</v>
      </c>
      <c r="J2296" s="72" t="n">
        <v>398942.6919103783</v>
      </c>
      <c r="K2296" s="72" t="n">
        <v>406543.3800812763</v>
      </c>
      <c r="L2296" s="72" t="n">
        <v>418990.0151806711</v>
      </c>
      <c r="M2296" s="72" t="n">
        <v>429730.3967150977</v>
      </c>
      <c r="N2296" s="72" t="n">
        <v>439084.583806138</v>
      </c>
      <c r="O2296" s="72" t="n">
        <v>447248.4587071151</v>
      </c>
      <c r="P2296" s="72" t="n">
        <v>454357.7863900249</v>
      </c>
      <c r="Q2296" s="72" t="n">
        <v>460501.9383586692</v>
      </c>
      <c r="R2296" s="72" t="n">
        <v>465746.0959209896</v>
      </c>
      <c r="S2296" s="72" t="n">
        <v>470307.365323732</v>
      </c>
      <c r="T2296" s="72" t="n">
        <v>474270.7958563547</v>
      </c>
      <c r="U2296" s="72" t="n">
        <v>477711.9287771276</v>
      </c>
      <c r="V2296" s="72" t="n">
        <v>480697.3053560008</v>
      </c>
      <c r="W2296" s="72" t="n">
        <v>483285.7244599374</v>
      </c>
      <c r="X2296" s="72" t="n">
        <v>485526.6716071747</v>
      </c>
      <c r="Y2296" s="72" t="n">
        <v>487467.3838087562</v>
      </c>
      <c r="Z2296" s="72" t="n">
        <v>497245.8415233801</v>
      </c>
    </row>
    <row r="2297">
      <c r="D2297" s="8" t="inlineStr">
        <is>
          <t>Males</t>
        </is>
      </c>
      <c r="E2297" s="8" t="inlineStr">
        <is>
          <t>75-79</t>
        </is>
      </c>
      <c r="F2297" s="72" t="n">
        <v>127372.4721792965</v>
      </c>
      <c r="G2297" s="72" t="n">
        <v>150794.7528703349</v>
      </c>
      <c r="H2297" s="72" t="n">
        <v>164297.3546984366</v>
      </c>
      <c r="I2297" s="72" t="n">
        <v>243072.2947076932</v>
      </c>
      <c r="J2297" s="72" t="n">
        <v>350343.222019817</v>
      </c>
      <c r="K2297" s="72" t="n">
        <v>364626.4582485177</v>
      </c>
      <c r="L2297" s="72" t="n">
        <v>383118.4520988289</v>
      </c>
      <c r="M2297" s="72" t="n">
        <v>398186.714530298</v>
      </c>
      <c r="N2297" s="72" t="n">
        <v>411066.7222618755</v>
      </c>
      <c r="O2297" s="72" t="n">
        <v>422458.3602855577</v>
      </c>
      <c r="P2297" s="72" t="n">
        <v>432496.0465429299</v>
      </c>
      <c r="Q2297" s="72" t="n">
        <v>441266.3103019761</v>
      </c>
      <c r="R2297" s="72" t="n">
        <v>448832.3661800768</v>
      </c>
      <c r="S2297" s="72" t="n">
        <v>455464.8136231599</v>
      </c>
      <c r="T2297" s="72" t="n">
        <v>461268.0650084218</v>
      </c>
      <c r="U2297" s="72" t="n">
        <v>466337.7293510919</v>
      </c>
      <c r="V2297" s="72" t="n">
        <v>470760.2909632857</v>
      </c>
      <c r="W2297" s="72" t="n">
        <v>474613.7888999397</v>
      </c>
      <c r="X2297" s="72" t="n">
        <v>477965.9227334108</v>
      </c>
      <c r="Y2297" s="72" t="n">
        <v>480880.7970802678</v>
      </c>
      <c r="Z2297" s="72" t="n">
        <v>495741.3558256066</v>
      </c>
    </row>
    <row r="2298">
      <c r="D2298" s="8" t="inlineStr">
        <is>
          <t>Males</t>
        </is>
      </c>
      <c r="E2298" s="8" t="inlineStr">
        <is>
          <t>80-84</t>
        </is>
      </c>
      <c r="F2298" s="72" t="n">
        <v>69705.78362370605</v>
      </c>
      <c r="G2298" s="72" t="n">
        <v>81588.46327612149</v>
      </c>
      <c r="H2298" s="72" t="n">
        <v>89250.14962662723</v>
      </c>
      <c r="I2298" s="72" t="n">
        <v>158155.2849286417</v>
      </c>
      <c r="J2298" s="72" t="n">
        <v>277533.5813984035</v>
      </c>
      <c r="K2298" s="72" t="n">
        <v>299596.2238026773</v>
      </c>
      <c r="L2298" s="72" t="n">
        <v>324960.1410728016</v>
      </c>
      <c r="M2298" s="72" t="n">
        <v>345518.3859823145</v>
      </c>
      <c r="N2298" s="72" t="n">
        <v>363220.6339631832</v>
      </c>
      <c r="O2298" s="72" t="n">
        <v>379238.3037016147</v>
      </c>
      <c r="P2298" s="72" t="n">
        <v>393644.4267191045</v>
      </c>
      <c r="Q2298" s="72" t="n">
        <v>406472.7151798209</v>
      </c>
      <c r="R2298" s="72" t="n">
        <v>417742.3094529002</v>
      </c>
      <c r="S2298" s="72" t="n">
        <v>427766.9048878237</v>
      </c>
      <c r="T2298" s="72" t="n">
        <v>436655.7345376395</v>
      </c>
      <c r="U2298" s="72" t="n">
        <v>444515.8749433814</v>
      </c>
      <c r="V2298" s="72" t="n">
        <v>451449.6993757695</v>
      </c>
      <c r="W2298" s="72" t="n">
        <v>457553.8033195741</v>
      </c>
      <c r="X2298" s="72" t="n">
        <v>462915.8811896774</v>
      </c>
      <c r="Y2298" s="72" t="n">
        <v>467620.2961288558</v>
      </c>
      <c r="Z2298" s="72" t="n">
        <v>492378.015822913</v>
      </c>
    </row>
    <row r="2299">
      <c r="D2299" s="8" t="inlineStr">
        <is>
          <t>Males</t>
        </is>
      </c>
      <c r="E2299" s="8" t="inlineStr">
        <is>
          <t>85+</t>
        </is>
      </c>
      <c r="F2299" s="72" t="n">
        <v>43452.29538553518</v>
      </c>
      <c r="G2299" s="72" t="n">
        <v>47112.76751669664</v>
      </c>
      <c r="H2299" s="72" t="n">
        <v>46903.91505261172</v>
      </c>
      <c r="I2299" s="72" t="n">
        <v>115273.47048707</v>
      </c>
      <c r="J2299" s="72" t="n">
        <v>284240.2507507829</v>
      </c>
      <c r="K2299" s="72" t="n">
        <v>344095.4000689072</v>
      </c>
      <c r="L2299" s="72" t="n">
        <v>403866.6466059171</v>
      </c>
      <c r="M2299" s="72" t="n">
        <v>458383.4612958888</v>
      </c>
      <c r="N2299" s="72" t="n">
        <v>510590.022540614</v>
      </c>
      <c r="O2299" s="72" t="n">
        <v>562639.9687907813</v>
      </c>
      <c r="P2299" s="72" t="n">
        <v>614111.4440259996</v>
      </c>
      <c r="Q2299" s="72" t="n">
        <v>664419.6281610215</v>
      </c>
      <c r="R2299" s="72" t="n">
        <v>712839.9163184119</v>
      </c>
      <c r="S2299" s="72" t="n">
        <v>759887.9984029704</v>
      </c>
      <c r="T2299" s="72" t="n">
        <v>805411.9195905046</v>
      </c>
      <c r="U2299" s="72" t="n">
        <v>849305.9665675613</v>
      </c>
      <c r="V2299" s="72" t="n">
        <v>891503.44570072</v>
      </c>
      <c r="W2299" s="72" t="n">
        <v>931971.0268596633</v>
      </c>
      <c r="X2299" s="72" t="n">
        <v>970698.1498327821</v>
      </c>
      <c r="Y2299" s="72" t="n">
        <v>1007703.984473919</v>
      </c>
      <c r="Z2299" s="72" t="n">
        <v>1305591.342942709</v>
      </c>
    </row>
    <row r="2300">
      <c r="D2300" s="8" t="inlineStr">
        <is>
          <t>Males</t>
        </is>
      </c>
      <c r="E2300" s="8" t="inlineStr">
        <is>
          <t>T(0)</t>
        </is>
      </c>
      <c r="F2300" s="56">
        <f>SUM(F2282:F2299)</f>
        <v/>
      </c>
      <c r="G2300" s="56">
        <f>SUM(G2282:G2299)</f>
        <v/>
      </c>
      <c r="H2300" s="56">
        <f>SUM(H2282:H2299)</f>
        <v/>
      </c>
      <c r="I2300" s="56">
        <f>SUM(I2282:I2299)</f>
        <v/>
      </c>
      <c r="J2300" s="56">
        <f>SUM(J2282:J2299)</f>
        <v/>
      </c>
      <c r="K2300" s="56">
        <f>SUM(K2282:K2299)</f>
        <v/>
      </c>
      <c r="L2300" s="56">
        <f>SUM(L2282:L2299)</f>
        <v/>
      </c>
      <c r="M2300" s="56">
        <f>SUM(M2282:M2299)</f>
        <v/>
      </c>
      <c r="N2300" s="56">
        <f>SUM(N2282:N2299)</f>
        <v/>
      </c>
      <c r="O2300" s="56">
        <f>SUM(O2282:O2299)</f>
        <v/>
      </c>
      <c r="P2300" s="56">
        <f>SUM(P2282:P2299)</f>
        <v/>
      </c>
      <c r="Q2300" s="56">
        <f>SUM(Q2282:Q2299)</f>
        <v/>
      </c>
      <c r="R2300" s="56">
        <f>SUM(R2282:R2299)</f>
        <v/>
      </c>
      <c r="S2300" s="56">
        <f>SUM(S2282:S2299)</f>
        <v/>
      </c>
      <c r="T2300" s="56">
        <f>SUM(T2282:T2299)</f>
        <v/>
      </c>
      <c r="U2300" s="56">
        <f>SUM(U2282:U2299)</f>
        <v/>
      </c>
      <c r="V2300" s="56">
        <f>SUM(V2282:V2299)</f>
        <v/>
      </c>
      <c r="W2300" s="56">
        <f>SUM(W2282:W2299)</f>
        <v/>
      </c>
      <c r="X2300" s="56">
        <f>SUM(X2282:X2299)</f>
        <v/>
      </c>
      <c r="Y2300" s="56">
        <f>SUM(Y2282:Y2299)</f>
        <v/>
      </c>
      <c r="Z2300" s="56">
        <f>SUM(Z2282:Z2299)</f>
        <v/>
      </c>
    </row>
  </sheetData>
  <pageMargins left="0.7" right="0.7" top="0.75" bottom="0.75" header="0.3" footer="0.3"/>
  <pageSetup orientation="portrait" paperSize="9" horizontalDpi="0" verticalDpi="0"/>
</worksheet>
</file>

<file path=xl/worksheets/sheet7.xml><?xml version="1.0" encoding="utf-8"?>
<worksheet xmlns="http://schemas.openxmlformats.org/spreadsheetml/2006/main">
  <sheetPr>
    <tabColor rgb="FFFFFF00"/>
    <outlinePr summaryBelow="1" summaryRight="1"/>
    <pageSetUpPr/>
  </sheetPr>
  <dimension ref="A1:P2256"/>
  <sheetViews>
    <sheetView workbookViewId="0">
      <selection activeCell="H8" sqref="H8"/>
    </sheetView>
  </sheetViews>
  <sheetFormatPr baseColWidth="10" defaultColWidth="8.83203125" defaultRowHeight="16" outlineLevelCol="0"/>
  <cols>
    <col width="27.5" customWidth="1" min="3" max="3"/>
    <col width="12.1640625" customWidth="1" style="8" min="7" max="7"/>
    <col width="8.83203125" customWidth="1" style="8" min="8" max="9"/>
  </cols>
  <sheetData>
    <row r="1" ht="21" customHeight="1">
      <c r="A1" s="46" t="inlineStr">
        <is>
          <t>Migration assumptions</t>
        </is>
      </c>
    </row>
    <row r="3">
      <c r="A3" s="17" t="inlineStr">
        <is>
          <t>Geographical area</t>
        </is>
      </c>
      <c r="B3" s="23" t="n"/>
      <c r="C3" s="17" t="n"/>
      <c r="D3" s="23" t="inlineStr">
        <is>
          <t>Base period migration turnover</t>
        </is>
      </c>
      <c r="O3" s="78" t="n"/>
    </row>
    <row r="4">
      <c r="A4" s="17" t="inlineStr">
        <is>
          <t>No.</t>
        </is>
      </c>
      <c r="B4" s="17" t="inlineStr">
        <is>
          <t>Code</t>
        </is>
      </c>
      <c r="C4" s="17" t="inlineStr">
        <is>
          <t>Name</t>
        </is>
      </c>
      <c r="D4" s="68" t="inlineStr">
        <is>
          <t>Model</t>
        </is>
      </c>
      <c r="E4" s="17" t="inlineStr">
        <is>
          <t>Customised</t>
        </is>
      </c>
    </row>
    <row r="5">
      <c r="A5" s="17" t="n"/>
      <c r="B5" s="17" t="n"/>
      <c r="C5" s="17" t="n"/>
      <c r="D5" s="68" t="n"/>
      <c r="E5" s="68" t="n"/>
    </row>
    <row r="6">
      <c r="A6" s="29" t="n">
        <v>1</v>
      </c>
      <c r="B6" s="29" t="n">
        <v>10101</v>
      </c>
      <c r="C6" s="29" t="inlineStr">
        <is>
          <t>Goulburn - Yass</t>
        </is>
      </c>
      <c r="D6" s="77">
        <f>5*($H$7*0.5*(SmallAreaTotals!D5+SmallAreaTotals!E5))</f>
        <v/>
      </c>
      <c r="E6" s="79" t="n"/>
      <c r="G6" s="14" t="inlineStr">
        <is>
          <t>Crude migration turnover rate (default value for all areas)</t>
        </is>
      </c>
      <c r="M6" s="78" t="n"/>
      <c r="O6" s="78" t="n"/>
    </row>
    <row r="7">
      <c r="A7" s="29" t="n">
        <v>2</v>
      </c>
      <c r="B7" s="29" t="n">
        <v>10102</v>
      </c>
      <c r="C7" s="29" t="inlineStr">
        <is>
          <t>Queanbeyan</t>
        </is>
      </c>
      <c r="D7" s="77">
        <f>5*($H$7*0.5*(SmallAreaTotals!D6+SmallAreaTotals!E6))</f>
        <v/>
      </c>
      <c r="E7" s="79" t="n"/>
      <c r="G7" s="8" t="inlineStr">
        <is>
          <t>Turnover rate</t>
        </is>
      </c>
      <c r="H7" s="83" t="n">
        <v>0.1744</v>
      </c>
      <c r="I7" s="82" t="n"/>
      <c r="M7" s="78" t="n"/>
      <c r="O7" s="78" t="n"/>
    </row>
    <row r="8">
      <c r="A8" s="29" t="n">
        <v>3</v>
      </c>
      <c r="B8" s="29" t="n">
        <v>10103</v>
      </c>
      <c r="C8" s="29" t="inlineStr">
        <is>
          <t>Snowy Mountains</t>
        </is>
      </c>
      <c r="D8" s="77">
        <f>5*($H$7*0.5*(SmallAreaTotals!D7+SmallAreaTotals!E7))</f>
        <v/>
      </c>
      <c r="E8" s="79" t="n"/>
      <c r="M8" s="78" t="n"/>
      <c r="O8" s="78" t="n"/>
    </row>
    <row r="9">
      <c r="A9" s="29" t="n">
        <v>4</v>
      </c>
      <c r="B9" s="29" t="n">
        <v>10104</v>
      </c>
      <c r="C9" s="29" t="inlineStr">
        <is>
          <t>South Coast</t>
        </is>
      </c>
      <c r="D9" s="77">
        <f>5*($H$7*0.5*(SmallAreaTotals!D8+SmallAreaTotals!E8))</f>
        <v/>
      </c>
      <c r="E9" s="79" t="n"/>
      <c r="M9" s="78" t="n"/>
      <c r="O9" s="78" t="n"/>
    </row>
    <row r="10">
      <c r="A10" s="29" t="n">
        <v>5</v>
      </c>
      <c r="B10" s="29" t="n">
        <v>10201</v>
      </c>
      <c r="C10" s="29" t="inlineStr">
        <is>
          <t>Gosford</t>
        </is>
      </c>
      <c r="D10" s="77">
        <f>5*($H$7*0.5*(SmallAreaTotals!D9+SmallAreaTotals!E9))</f>
        <v/>
      </c>
      <c r="E10" s="79" t="n"/>
      <c r="G10" s="14" t="inlineStr">
        <is>
          <t>Model migration rates</t>
        </is>
      </c>
      <c r="M10" s="78" t="n"/>
      <c r="O10" s="78" t="n"/>
    </row>
    <row r="11">
      <c r="A11" s="29" t="n">
        <v>6</v>
      </c>
      <c r="B11" s="29" t="n">
        <v>10202</v>
      </c>
      <c r="C11" s="29" t="inlineStr">
        <is>
          <t>Wyong</t>
        </is>
      </c>
      <c r="D11" s="77">
        <f>5*($H$7*0.5*(SmallAreaTotals!D10+SmallAreaTotals!E10))</f>
        <v/>
      </c>
      <c r="E11" s="79" t="n"/>
      <c r="H11" s="12" t="inlineStr">
        <is>
          <t>Females</t>
        </is>
      </c>
      <c r="I11" s="12" t="inlineStr">
        <is>
          <t>Males</t>
        </is>
      </c>
      <c r="J11" s="8" t="n"/>
      <c r="M11" s="78" t="n"/>
      <c r="O11" s="78" t="n"/>
    </row>
    <row r="12">
      <c r="A12" s="29" t="n">
        <v>7</v>
      </c>
      <c r="B12" s="29" t="n">
        <v>10301</v>
      </c>
      <c r="C12" s="29" t="inlineStr">
        <is>
          <t>Bathurst</t>
        </is>
      </c>
      <c r="D12" s="77">
        <f>5*($H$7*0.5*(SmallAreaTotals!D11+SmallAreaTotals!E11))</f>
        <v/>
      </c>
      <c r="E12" s="79" t="n"/>
      <c r="G12" s="8">
        <f>[1]Labels!I5</f>
        <v/>
      </c>
      <c r="H12" s="81" t="n">
        <v>0.2764136300246613</v>
      </c>
      <c r="I12" s="81" t="n">
        <v>0.2792657700296457</v>
      </c>
      <c r="M12" s="78" t="n"/>
      <c r="O12" s="78" t="n"/>
    </row>
    <row r="13">
      <c r="A13" s="29" t="n">
        <v>8</v>
      </c>
      <c r="B13" s="29" t="n">
        <v>10302</v>
      </c>
      <c r="C13" s="29" t="inlineStr">
        <is>
          <t>Lachlan Valley</t>
        </is>
      </c>
      <c r="D13" s="77">
        <f>5*($H$7*0.5*(SmallAreaTotals!D12+SmallAreaTotals!E12))</f>
        <v/>
      </c>
      <c r="E13" s="79" t="n"/>
      <c r="G13" s="8">
        <f>[1]Labels!I6</f>
        <v/>
      </c>
      <c r="H13" s="81" t="n">
        <v>0.2283201019691417</v>
      </c>
      <c r="I13" s="81" t="n">
        <v>0.2275268167063063</v>
      </c>
      <c r="M13" s="78" t="n"/>
      <c r="O13" s="78" t="n"/>
    </row>
    <row r="14">
      <c r="A14" s="29" t="n">
        <v>9</v>
      </c>
      <c r="B14" s="29" t="n">
        <v>10303</v>
      </c>
      <c r="C14" s="29" t="inlineStr">
        <is>
          <t>Lithgow - Mudgee</t>
        </is>
      </c>
      <c r="D14" s="77">
        <f>5*($H$7*0.5*(SmallAreaTotals!D13+SmallAreaTotals!E13))</f>
        <v/>
      </c>
      <c r="E14" s="79" t="n"/>
      <c r="G14" s="8">
        <f>[1]Labels!I7</f>
        <v/>
      </c>
      <c r="H14" s="81" t="n">
        <v>0.1743472010840264</v>
      </c>
      <c r="I14" s="81" t="n">
        <v>0.1701999391258728</v>
      </c>
      <c r="M14" s="78" t="n"/>
      <c r="O14" s="78" t="n"/>
    </row>
    <row r="15">
      <c r="A15" s="29" t="n">
        <v>10</v>
      </c>
      <c r="B15" s="29" t="n">
        <v>10304</v>
      </c>
      <c r="C15" s="29" t="inlineStr">
        <is>
          <t>Orange</t>
        </is>
      </c>
      <c r="D15" s="77">
        <f>5*($H$7*0.5*(SmallAreaTotals!D14+SmallAreaTotals!E14))</f>
        <v/>
      </c>
      <c r="E15" s="79" t="n"/>
      <c r="G15" s="8">
        <f>[1]Labels!I8</f>
        <v/>
      </c>
      <c r="H15" s="81" t="n">
        <v>0.1861001600456023</v>
      </c>
      <c r="I15" s="81" t="n">
        <v>0.1621829435438362</v>
      </c>
      <c r="M15" s="78" t="n"/>
      <c r="O15" s="78" t="n"/>
    </row>
    <row r="16">
      <c r="A16" s="29" t="n">
        <v>11</v>
      </c>
      <c r="B16" s="29" t="n">
        <v>10401</v>
      </c>
      <c r="C16" s="29" t="inlineStr">
        <is>
          <t>Clarence Valley</t>
        </is>
      </c>
      <c r="D16" s="77">
        <f>5*($H$7*0.5*(SmallAreaTotals!D15+SmallAreaTotals!E15))</f>
        <v/>
      </c>
      <c r="E16" s="79" t="n"/>
      <c r="G16" s="8">
        <f>[1]Labels!I9</f>
        <v/>
      </c>
      <c r="H16" s="81" t="n">
        <v>0.3581374929644847</v>
      </c>
      <c r="I16" s="81" t="n">
        <v>0.2938447850508054</v>
      </c>
      <c r="M16" s="78" t="n"/>
      <c r="O16" s="78" t="n"/>
    </row>
    <row r="17">
      <c r="A17" s="29" t="n">
        <v>12</v>
      </c>
      <c r="B17" s="29" t="n">
        <v>10402</v>
      </c>
      <c r="C17" s="29" t="inlineStr">
        <is>
          <t>Coffs Harbour</t>
        </is>
      </c>
      <c r="D17" s="77">
        <f>5*($H$7*0.5*(SmallAreaTotals!D16+SmallAreaTotals!E16))</f>
        <v/>
      </c>
      <c r="E17" s="79" t="n"/>
      <c r="G17" s="8">
        <f>[1]Labels!I10</f>
        <v/>
      </c>
      <c r="H17" s="81" t="n">
        <v>0.451114606411414</v>
      </c>
      <c r="I17" s="81" t="n">
        <v>0.4099028132019623</v>
      </c>
      <c r="M17" s="78" t="n"/>
      <c r="O17" s="78" t="n"/>
    </row>
    <row r="18">
      <c r="A18" s="29" t="n">
        <v>13</v>
      </c>
      <c r="B18" s="29" t="n">
        <v>10501</v>
      </c>
      <c r="C18" s="29" t="inlineStr">
        <is>
          <t>Bourke - Cobar - Coonamble</t>
        </is>
      </c>
      <c r="D18" s="77">
        <f>5*($H$7*0.5*(SmallAreaTotals!D17+SmallAreaTotals!E17))</f>
        <v/>
      </c>
      <c r="E18" s="79" t="n"/>
      <c r="G18" s="8">
        <f>[1]Labels!I11</f>
        <v/>
      </c>
      <c r="H18" s="81" t="n">
        <v>0.3970589550965315</v>
      </c>
      <c r="I18" s="81" t="n">
        <v>0.3962652919205353</v>
      </c>
      <c r="M18" s="78" t="n"/>
      <c r="O18" s="78" t="n"/>
    </row>
    <row r="19">
      <c r="A19" s="29" t="n">
        <v>14</v>
      </c>
      <c r="B19" s="29" t="n">
        <v>10502</v>
      </c>
      <c r="C19" s="29" t="inlineStr">
        <is>
          <t>Broken Hill and Far West</t>
        </is>
      </c>
      <c r="D19" s="77">
        <f>5*($H$7*0.5*(SmallAreaTotals!D18+SmallAreaTotals!E18))</f>
        <v/>
      </c>
      <c r="E19" s="79" t="n"/>
      <c r="G19" s="8">
        <f>[1]Labels!I12</f>
        <v/>
      </c>
      <c r="H19" s="81" t="n">
        <v>0.3003849440149916</v>
      </c>
      <c r="I19" s="81" t="n">
        <v>0.318049103822429</v>
      </c>
      <c r="M19" s="78" t="n"/>
      <c r="O19" s="78" t="n"/>
    </row>
    <row r="20">
      <c r="A20" s="29" t="n">
        <v>15</v>
      </c>
      <c r="B20" s="29" t="n">
        <v>10503</v>
      </c>
      <c r="C20" s="29" t="inlineStr">
        <is>
          <t>Dubbo</t>
        </is>
      </c>
      <c r="D20" s="77">
        <f>5*($H$7*0.5*(SmallAreaTotals!D19+SmallAreaTotals!E19))</f>
        <v/>
      </c>
      <c r="E20" s="79" t="n"/>
      <c r="G20" s="8">
        <f>[1]Labels!I13</f>
        <v/>
      </c>
      <c r="H20" s="81" t="n">
        <v>0.219619439407495</v>
      </c>
      <c r="I20" s="81" t="n">
        <v>0.2383072426933186</v>
      </c>
      <c r="M20" s="78" t="n"/>
      <c r="O20" s="78" t="n"/>
    </row>
    <row r="21">
      <c r="A21" s="29" t="n">
        <v>16</v>
      </c>
      <c r="B21" s="29" t="n">
        <v>10601</v>
      </c>
      <c r="C21" s="29" t="inlineStr">
        <is>
          <t>Lower Hunter</t>
        </is>
      </c>
      <c r="D21" s="77">
        <f>5*($H$7*0.5*(SmallAreaTotals!D20+SmallAreaTotals!E20))</f>
        <v/>
      </c>
      <c r="E21" s="79" t="n"/>
      <c r="G21" s="8">
        <f>[1]Labels!I14</f>
        <v/>
      </c>
      <c r="H21" s="81" t="n">
        <v>0.1678571000127333</v>
      </c>
      <c r="I21" s="81" t="n">
        <v>0.1805123862035041</v>
      </c>
      <c r="M21" s="78" t="n"/>
      <c r="O21" s="78" t="n"/>
    </row>
    <row r="22">
      <c r="A22" s="29" t="n">
        <v>17</v>
      </c>
      <c r="B22" s="29" t="n">
        <v>10602</v>
      </c>
      <c r="C22" s="29" t="inlineStr">
        <is>
          <t>Maitland</t>
        </is>
      </c>
      <c r="D22" s="77">
        <f>5*($H$7*0.5*(SmallAreaTotals!D21+SmallAreaTotals!E21))</f>
        <v/>
      </c>
      <c r="E22" s="79" t="n"/>
      <c r="G22" s="8">
        <f>[1]Labels!I15</f>
        <v/>
      </c>
      <c r="H22" s="81" t="n">
        <v>0.1414715123670464</v>
      </c>
      <c r="I22" s="81" t="n">
        <v>0.1477253424258385</v>
      </c>
      <c r="M22" s="78" t="n"/>
      <c r="O22" s="78" t="n"/>
    </row>
    <row r="23">
      <c r="A23" s="29" t="n">
        <v>18</v>
      </c>
      <c r="B23" s="29" t="n">
        <v>10603</v>
      </c>
      <c r="C23" s="29" t="inlineStr">
        <is>
          <t>Port Stephens</t>
        </is>
      </c>
      <c r="D23" s="77">
        <f>5*($H$7*0.5*(SmallAreaTotals!D22+SmallAreaTotals!E22))</f>
        <v/>
      </c>
      <c r="E23" s="79" t="n"/>
      <c r="G23" s="8">
        <f>[1]Labels!I16</f>
        <v/>
      </c>
      <c r="H23" s="81" t="n">
        <v>0.1311554047815163</v>
      </c>
      <c r="I23" s="81" t="n">
        <v>0.1340056283649325</v>
      </c>
      <c r="M23" s="78" t="n"/>
      <c r="O23" s="78" t="n"/>
    </row>
    <row r="24">
      <c r="A24" s="29" t="n">
        <v>19</v>
      </c>
      <c r="B24" s="29" t="n">
        <v>10604</v>
      </c>
      <c r="C24" s="29" t="inlineStr">
        <is>
          <t>Upper Hunter</t>
        </is>
      </c>
      <c r="D24" s="77">
        <f>5*($H$7*0.5*(SmallAreaTotals!D23+SmallAreaTotals!E23))</f>
        <v/>
      </c>
      <c r="E24" s="79" t="n"/>
      <c r="G24" s="8">
        <f>[1]Labels!I17</f>
        <v/>
      </c>
      <c r="H24" s="81" t="n">
        <v>0.1257105115524019</v>
      </c>
      <c r="I24" s="81" t="n">
        <v>0.1284221084322521</v>
      </c>
      <c r="M24" s="78" t="n"/>
      <c r="O24" s="78" t="n"/>
    </row>
    <row r="25">
      <c r="A25" s="29" t="n">
        <v>20</v>
      </c>
      <c r="B25" s="29" t="n">
        <v>10701</v>
      </c>
      <c r="C25" s="29" t="inlineStr">
        <is>
          <t>Dapto - Port Kembla</t>
        </is>
      </c>
      <c r="D25" s="77">
        <f>5*($H$7*0.5*(SmallAreaTotals!D24+SmallAreaTotals!E24))</f>
        <v/>
      </c>
      <c r="E25" s="79" t="n"/>
      <c r="G25" s="8">
        <f>[1]Labels!I18</f>
        <v/>
      </c>
      <c r="H25" s="81" t="n">
        <v>0.1157273254726372</v>
      </c>
      <c r="I25" s="81" t="n">
        <v>0.1194455107754835</v>
      </c>
      <c r="M25" s="78" t="n"/>
      <c r="O25" s="78" t="n"/>
    </row>
    <row r="26">
      <c r="A26" s="29" t="n">
        <v>21</v>
      </c>
      <c r="B26" s="29" t="n">
        <v>10703</v>
      </c>
      <c r="C26" s="29" t="inlineStr">
        <is>
          <t>Kiama - Shellharbour</t>
        </is>
      </c>
      <c r="D26" s="77">
        <f>5*($H$7*0.5*(SmallAreaTotals!D25+SmallAreaTotals!E25))</f>
        <v/>
      </c>
      <c r="E26" s="79" t="n"/>
      <c r="G26" s="8">
        <f>[1]Labels!I19</f>
        <v/>
      </c>
      <c r="H26" s="81" t="n">
        <v>0.09725873594085742</v>
      </c>
      <c r="I26" s="81" t="n">
        <v>0.1008532732287173</v>
      </c>
      <c r="M26" s="78" t="n"/>
      <c r="O26" s="78" t="n"/>
    </row>
    <row r="27">
      <c r="A27" s="29" t="n">
        <v>22</v>
      </c>
      <c r="B27" s="29" t="n">
        <v>10704</v>
      </c>
      <c r="C27" s="29" t="inlineStr">
        <is>
          <t>Wollongong</t>
        </is>
      </c>
      <c r="D27" s="77">
        <f>5*($H$7*0.5*(SmallAreaTotals!D26+SmallAreaTotals!E26))</f>
        <v/>
      </c>
      <c r="E27" s="79" t="n"/>
      <c r="G27" s="8">
        <f>[1]Labels!I20</f>
        <v/>
      </c>
      <c r="H27" s="81" t="n">
        <v>0.07270576137681517</v>
      </c>
      <c r="I27" s="81" t="n">
        <v>0.07463975172262846</v>
      </c>
      <c r="M27" s="78" t="n"/>
      <c r="O27" s="78" t="n"/>
    </row>
    <row r="28">
      <c r="A28" s="29" t="n">
        <v>23</v>
      </c>
      <c r="B28" s="29" t="n">
        <v>10801</v>
      </c>
      <c r="C28" s="29" t="inlineStr">
        <is>
          <t>Great Lakes</t>
        </is>
      </c>
      <c r="D28" s="77">
        <f>5*($H$7*0.5*(SmallAreaTotals!D27+SmallAreaTotals!E27))</f>
        <v/>
      </c>
      <c r="E28" s="79" t="n"/>
      <c r="G28" s="8">
        <f>[1]Labels!I21</f>
        <v/>
      </c>
      <c r="H28" s="81" t="n">
        <v>0.04792957466212033</v>
      </c>
      <c r="I28" s="81" t="n">
        <v>0.04792664545048148</v>
      </c>
      <c r="M28" s="78" t="n"/>
      <c r="O28" s="78" t="n"/>
    </row>
    <row r="29">
      <c r="A29" s="29" t="n">
        <v>24</v>
      </c>
      <c r="B29" s="29" t="n">
        <v>10802</v>
      </c>
      <c r="C29" s="29" t="inlineStr">
        <is>
          <t>Kempsey - Nambucca</t>
        </is>
      </c>
      <c r="D29" s="77">
        <f>5*($H$7*0.5*(SmallAreaTotals!D28+SmallAreaTotals!E28))</f>
        <v/>
      </c>
      <c r="E29" s="79" t="n"/>
      <c r="G29" s="8">
        <f>[1]Labels!I22</f>
        <v/>
      </c>
      <c r="H29" s="81" t="n">
        <v>0.02800088440160924</v>
      </c>
      <c r="I29" s="81" t="n">
        <v>0.02698501497622002</v>
      </c>
      <c r="M29" s="78" t="n"/>
      <c r="O29" s="78" t="n"/>
    </row>
    <row r="30">
      <c r="A30" s="29" t="n">
        <v>25</v>
      </c>
      <c r="B30" s="29" t="n">
        <v>10804</v>
      </c>
      <c r="C30" s="29" t="inlineStr">
        <is>
          <t>Port Macquarie</t>
        </is>
      </c>
      <c r="D30" s="77">
        <f>5*($H$7*0.5*(SmallAreaTotals!D29+SmallAreaTotals!E29))</f>
        <v/>
      </c>
      <c r="E30" s="79" t="n"/>
      <c r="G30" s="80" t="inlineStr">
        <is>
          <t>Model schedule fitted to 2006-11 census SA3 internal migration intensities</t>
        </is>
      </c>
      <c r="M30" s="78" t="n"/>
      <c r="O30" s="78" t="n"/>
    </row>
    <row r="31">
      <c r="A31" s="29" t="n">
        <v>26</v>
      </c>
      <c r="B31" s="29" t="n">
        <v>10805</v>
      </c>
      <c r="C31" s="29" t="inlineStr">
        <is>
          <t>Taree - Gloucester</t>
        </is>
      </c>
      <c r="D31" s="77">
        <f>5*($H$7*0.5*(SmallAreaTotals!D30+SmallAreaTotals!E30))</f>
        <v/>
      </c>
      <c r="E31" s="79" t="n"/>
      <c r="G31" s="80" t="inlineStr">
        <is>
          <t>from 0-4 - 5-9  to 70-74 - 75-79.</t>
        </is>
      </c>
      <c r="M31" s="78" t="n"/>
      <c r="O31" s="78" t="n"/>
    </row>
    <row r="32">
      <c r="A32" s="29" t="n">
        <v>27</v>
      </c>
      <c r="B32" s="29" t="n">
        <v>10901</v>
      </c>
      <c r="C32" s="29" t="inlineStr">
        <is>
          <t>Albury</t>
        </is>
      </c>
      <c r="D32" s="77">
        <f>5*($H$7*0.5*(SmallAreaTotals!D31+SmallAreaTotals!E31))</f>
        <v/>
      </c>
      <c r="E32" s="79" t="n"/>
      <c r="M32" s="78" t="n"/>
      <c r="O32" s="78" t="n"/>
    </row>
    <row r="33">
      <c r="A33" s="29" t="n">
        <v>28</v>
      </c>
      <c r="B33" s="29" t="n">
        <v>10902</v>
      </c>
      <c r="C33" s="29" t="inlineStr">
        <is>
          <t>Lower Murray</t>
        </is>
      </c>
      <c r="D33" s="77">
        <f>5*($H$7*0.5*(SmallAreaTotals!D32+SmallAreaTotals!E32))</f>
        <v/>
      </c>
      <c r="E33" s="79" t="n"/>
      <c r="M33" s="78" t="n"/>
      <c r="O33" s="78" t="n"/>
    </row>
    <row r="34">
      <c r="A34" s="29" t="n">
        <v>29</v>
      </c>
      <c r="B34" s="29" t="n">
        <v>10903</v>
      </c>
      <c r="C34" s="29" t="inlineStr">
        <is>
          <t>Upper Murray exc. Albury</t>
        </is>
      </c>
      <c r="D34" s="77">
        <f>5*($H$7*0.5*(SmallAreaTotals!D33+SmallAreaTotals!E33))</f>
        <v/>
      </c>
      <c r="E34" s="79" t="n"/>
      <c r="M34" s="78" t="n"/>
      <c r="O34" s="78" t="n"/>
    </row>
    <row r="35">
      <c r="A35" s="29" t="n">
        <v>30</v>
      </c>
      <c r="B35" s="29" t="n">
        <v>11001</v>
      </c>
      <c r="C35" s="29" t="inlineStr">
        <is>
          <t>Armidale</t>
        </is>
      </c>
      <c r="D35" s="77">
        <f>5*($H$7*0.5*(SmallAreaTotals!D34+SmallAreaTotals!E34))</f>
        <v/>
      </c>
      <c r="E35" s="79" t="n"/>
      <c r="O35" s="78" t="n"/>
    </row>
    <row r="36">
      <c r="A36" s="29" t="n">
        <v>31</v>
      </c>
      <c r="B36" s="29" t="n">
        <v>11002</v>
      </c>
      <c r="C36" s="29" t="inlineStr">
        <is>
          <t>Inverell - Tenterfield</t>
        </is>
      </c>
      <c r="D36" s="77">
        <f>5*($H$7*0.5*(SmallAreaTotals!D35+SmallAreaTotals!E35))</f>
        <v/>
      </c>
      <c r="E36" s="79" t="n"/>
      <c r="O36" s="78" t="n"/>
    </row>
    <row r="37">
      <c r="A37" s="29" t="n">
        <v>32</v>
      </c>
      <c r="B37" s="29" t="n">
        <v>11003</v>
      </c>
      <c r="C37" s="29" t="inlineStr">
        <is>
          <t>Moree - Narrabri</t>
        </is>
      </c>
      <c r="D37" s="77">
        <f>5*($H$7*0.5*(SmallAreaTotals!D36+SmallAreaTotals!E36))</f>
        <v/>
      </c>
      <c r="E37" s="79" t="n"/>
      <c r="O37" s="78" t="n"/>
    </row>
    <row r="38">
      <c r="A38" s="29" t="n">
        <v>33</v>
      </c>
      <c r="B38" s="29" t="n">
        <v>11004</v>
      </c>
      <c r="C38" s="29" t="inlineStr">
        <is>
          <t>Tamworth - Gunnedah</t>
        </is>
      </c>
      <c r="D38" s="77">
        <f>5*($H$7*0.5*(SmallAreaTotals!D37+SmallAreaTotals!E37))</f>
        <v/>
      </c>
      <c r="E38" s="79" t="n"/>
      <c r="O38" s="78" t="n"/>
    </row>
    <row r="39">
      <c r="A39" s="29" t="n">
        <v>34</v>
      </c>
      <c r="B39" s="29" t="n">
        <v>11101</v>
      </c>
      <c r="C39" s="29" t="inlineStr">
        <is>
          <t>Lake Macquarie - East</t>
        </is>
      </c>
      <c r="D39" s="77">
        <f>5*($H$7*0.5*(SmallAreaTotals!D38+SmallAreaTotals!E38))</f>
        <v/>
      </c>
      <c r="E39" s="79" t="n"/>
      <c r="O39" s="78" t="n"/>
    </row>
    <row r="40">
      <c r="A40" s="29" t="n">
        <v>35</v>
      </c>
      <c r="B40" s="29" t="n">
        <v>11102</v>
      </c>
      <c r="C40" s="29" t="inlineStr">
        <is>
          <t>Lake Macquarie - West</t>
        </is>
      </c>
      <c r="D40" s="77">
        <f>5*($H$7*0.5*(SmallAreaTotals!D39+SmallAreaTotals!E39))</f>
        <v/>
      </c>
      <c r="E40" s="79" t="n"/>
      <c r="O40" s="78" t="n"/>
    </row>
    <row r="41">
      <c r="A41" s="29" t="n">
        <v>36</v>
      </c>
      <c r="B41" s="29" t="n">
        <v>11103</v>
      </c>
      <c r="C41" s="29" t="inlineStr">
        <is>
          <t>Newcastle</t>
        </is>
      </c>
      <c r="D41" s="77">
        <f>5*($H$7*0.5*(SmallAreaTotals!D40+SmallAreaTotals!E40))</f>
        <v/>
      </c>
      <c r="E41" s="79" t="n"/>
      <c r="O41" s="78" t="n"/>
    </row>
    <row r="42">
      <c r="A42" s="29" t="n">
        <v>37</v>
      </c>
      <c r="B42" s="29" t="n">
        <v>11201</v>
      </c>
      <c r="C42" s="29" t="inlineStr">
        <is>
          <t>Richmond Valley - Coastal</t>
        </is>
      </c>
      <c r="D42" s="77">
        <f>5*($H$7*0.5*(SmallAreaTotals!D41+SmallAreaTotals!E41))</f>
        <v/>
      </c>
      <c r="E42" s="79" t="n"/>
      <c r="O42" s="78" t="n"/>
    </row>
    <row r="43">
      <c r="A43" s="29" t="n">
        <v>38</v>
      </c>
      <c r="B43" s="29" t="n">
        <v>11202</v>
      </c>
      <c r="C43" s="29" t="inlineStr">
        <is>
          <t>Richmond Valley - Hinterland</t>
        </is>
      </c>
      <c r="D43" s="77">
        <f>5*($H$7*0.5*(SmallAreaTotals!D42+SmallAreaTotals!E42))</f>
        <v/>
      </c>
      <c r="E43" s="79" t="n"/>
      <c r="O43" s="78" t="n"/>
    </row>
    <row r="44">
      <c r="A44" s="29" t="n">
        <v>39</v>
      </c>
      <c r="B44" s="29" t="n">
        <v>11203</v>
      </c>
      <c r="C44" s="29" t="inlineStr">
        <is>
          <t>Tweed Valley</t>
        </is>
      </c>
      <c r="D44" s="77">
        <f>5*($H$7*0.5*(SmallAreaTotals!D43+SmallAreaTotals!E43))</f>
        <v/>
      </c>
      <c r="E44" s="79" t="n"/>
      <c r="O44" s="78" t="n"/>
    </row>
    <row r="45">
      <c r="A45" s="29" t="n">
        <v>40</v>
      </c>
      <c r="B45" s="29" t="n">
        <v>11301</v>
      </c>
      <c r="C45" s="29" t="inlineStr">
        <is>
          <t>Griffith - Murrumbidgee (West)</t>
        </is>
      </c>
      <c r="D45" s="77">
        <f>5*($H$7*0.5*(SmallAreaTotals!D44+SmallAreaTotals!E44))</f>
        <v/>
      </c>
      <c r="E45" s="79" t="n"/>
      <c r="O45" s="78" t="n"/>
    </row>
    <row r="46">
      <c r="A46" s="29" t="n">
        <v>41</v>
      </c>
      <c r="B46" s="29" t="n">
        <v>11302</v>
      </c>
      <c r="C46" s="29" t="inlineStr">
        <is>
          <t>Tumut - Tumbarumba</t>
        </is>
      </c>
      <c r="D46" s="77">
        <f>5*($H$7*0.5*(SmallAreaTotals!D45+SmallAreaTotals!E45))</f>
        <v/>
      </c>
      <c r="E46" s="79" t="n"/>
      <c r="O46" s="78" t="n"/>
    </row>
    <row r="47">
      <c r="A47" s="29" t="n">
        <v>42</v>
      </c>
      <c r="B47" s="29" t="n">
        <v>11303</v>
      </c>
      <c r="C47" s="29" t="inlineStr">
        <is>
          <t>Wagga Wagga</t>
        </is>
      </c>
      <c r="D47" s="77">
        <f>5*($H$7*0.5*(SmallAreaTotals!D46+SmallAreaTotals!E46))</f>
        <v/>
      </c>
      <c r="E47" s="79" t="n"/>
      <c r="O47" s="78" t="n"/>
    </row>
    <row r="48">
      <c r="A48" s="29" t="n">
        <v>43</v>
      </c>
      <c r="B48" s="29" t="n">
        <v>11401</v>
      </c>
      <c r="C48" s="29" t="inlineStr">
        <is>
          <t>Shoalhaven</t>
        </is>
      </c>
      <c r="D48" s="77">
        <f>5*($H$7*0.5*(SmallAreaTotals!D47+SmallAreaTotals!E47))</f>
        <v/>
      </c>
      <c r="E48" s="79" t="n"/>
      <c r="O48" s="78" t="n"/>
    </row>
    <row r="49">
      <c r="A49" s="29" t="n">
        <v>44</v>
      </c>
      <c r="B49" s="29" t="n">
        <v>11402</v>
      </c>
      <c r="C49" s="29" t="inlineStr">
        <is>
          <t>Southern Highlands</t>
        </is>
      </c>
      <c r="D49" s="77">
        <f>5*($H$7*0.5*(SmallAreaTotals!D48+SmallAreaTotals!E48))</f>
        <v/>
      </c>
      <c r="E49" s="79" t="n"/>
      <c r="O49" s="78" t="n"/>
    </row>
    <row r="50">
      <c r="A50" s="29" t="n">
        <v>45</v>
      </c>
      <c r="B50" s="29" t="n">
        <v>11501</v>
      </c>
      <c r="C50" s="29" t="inlineStr">
        <is>
          <t>Baulkham Hills</t>
        </is>
      </c>
      <c r="D50" s="77">
        <f>5*($H$7*0.5*(SmallAreaTotals!D49+SmallAreaTotals!E49))</f>
        <v/>
      </c>
      <c r="E50" s="79" t="n"/>
      <c r="O50" s="78" t="n"/>
    </row>
    <row r="51">
      <c r="A51" s="29" t="n">
        <v>46</v>
      </c>
      <c r="B51" s="29" t="n">
        <v>11502</v>
      </c>
      <c r="C51" s="29" t="inlineStr">
        <is>
          <t>Dural - Wisemans Ferry</t>
        </is>
      </c>
      <c r="D51" s="77">
        <f>5*($H$7*0.5*(SmallAreaTotals!D50+SmallAreaTotals!E50))</f>
        <v/>
      </c>
      <c r="E51" s="79" t="n"/>
      <c r="O51" s="78" t="n"/>
    </row>
    <row r="52">
      <c r="A52" s="29" t="n">
        <v>47</v>
      </c>
      <c r="B52" s="29" t="n">
        <v>11503</v>
      </c>
      <c r="C52" s="29" t="inlineStr">
        <is>
          <t>Hawkesbury</t>
        </is>
      </c>
      <c r="D52" s="77">
        <f>5*($H$7*0.5*(SmallAreaTotals!D51+SmallAreaTotals!E51))</f>
        <v/>
      </c>
      <c r="E52" s="79" t="n"/>
      <c r="O52" s="78" t="n"/>
    </row>
    <row r="53">
      <c r="A53" s="29" t="n">
        <v>48</v>
      </c>
      <c r="B53" s="29" t="n">
        <v>11504</v>
      </c>
      <c r="C53" s="29" t="inlineStr">
        <is>
          <t>Rouse Hill - McGraths Hill</t>
        </is>
      </c>
      <c r="D53" s="77">
        <f>5*($H$7*0.5*(SmallAreaTotals!D52+SmallAreaTotals!E52))</f>
        <v/>
      </c>
      <c r="E53" s="79" t="n"/>
      <c r="O53" s="78" t="n"/>
    </row>
    <row r="54">
      <c r="A54" s="29" t="n">
        <v>49</v>
      </c>
      <c r="B54" s="29" t="n">
        <v>11601</v>
      </c>
      <c r="C54" s="29" t="inlineStr">
        <is>
          <t>Blacktown</t>
        </is>
      </c>
      <c r="D54" s="77">
        <f>5*($H$7*0.5*(SmallAreaTotals!D53+SmallAreaTotals!E53))</f>
        <v/>
      </c>
      <c r="E54" s="79" t="n"/>
      <c r="O54" s="78" t="n"/>
    </row>
    <row r="55">
      <c r="A55" s="29" t="n">
        <v>50</v>
      </c>
      <c r="B55" s="29" t="n">
        <v>11602</v>
      </c>
      <c r="C55" s="29" t="inlineStr">
        <is>
          <t>Blacktown - North</t>
        </is>
      </c>
      <c r="D55" s="77">
        <f>5*($H$7*0.5*(SmallAreaTotals!D54+SmallAreaTotals!E54))</f>
        <v/>
      </c>
      <c r="E55" s="79" t="n"/>
      <c r="O55" s="78" t="n"/>
    </row>
    <row r="56">
      <c r="A56" s="29" t="n">
        <v>51</v>
      </c>
      <c r="B56" s="29" t="n">
        <v>11603</v>
      </c>
      <c r="C56" s="29" t="inlineStr">
        <is>
          <t>Mount Druitt</t>
        </is>
      </c>
      <c r="D56" s="77">
        <f>5*($H$7*0.5*(SmallAreaTotals!D55+SmallAreaTotals!E55))</f>
        <v/>
      </c>
      <c r="E56" s="79" t="n"/>
      <c r="O56" s="78" t="n"/>
    </row>
    <row r="57">
      <c r="A57" s="29" t="n">
        <v>52</v>
      </c>
      <c r="B57" s="29" t="n">
        <v>11701</v>
      </c>
      <c r="C57" s="29" t="inlineStr">
        <is>
          <t>Botany</t>
        </is>
      </c>
      <c r="D57" s="77">
        <f>5*($H$7*0.5*(SmallAreaTotals!D56+SmallAreaTotals!E56))</f>
        <v/>
      </c>
      <c r="E57" s="79" t="n"/>
      <c r="O57" s="78" t="n"/>
    </row>
    <row r="58">
      <c r="A58" s="29" t="n">
        <v>53</v>
      </c>
      <c r="B58" s="29" t="n">
        <v>11702</v>
      </c>
      <c r="C58" s="29" t="inlineStr">
        <is>
          <t>Marrickville - Sydenham - Petersham</t>
        </is>
      </c>
      <c r="D58" s="77">
        <f>5*($H$7*0.5*(SmallAreaTotals!D57+SmallAreaTotals!E57))</f>
        <v/>
      </c>
      <c r="E58" s="79" t="n"/>
      <c r="O58" s="78" t="n"/>
    </row>
    <row r="59">
      <c r="A59" s="29" t="n">
        <v>54</v>
      </c>
      <c r="B59" s="29" t="n">
        <v>11703</v>
      </c>
      <c r="C59" s="29" t="inlineStr">
        <is>
          <t>Sydney Inner City</t>
        </is>
      </c>
      <c r="D59" s="77">
        <f>5*($H$7*0.5*(SmallAreaTotals!D58+SmallAreaTotals!E58))</f>
        <v/>
      </c>
      <c r="E59" s="79" t="n"/>
      <c r="O59" s="78" t="n"/>
    </row>
    <row r="60">
      <c r="A60" s="29" t="n">
        <v>55</v>
      </c>
      <c r="B60" s="29" t="n">
        <v>11801</v>
      </c>
      <c r="C60" s="29" t="inlineStr">
        <is>
          <t>Eastern Suburbs - North</t>
        </is>
      </c>
      <c r="D60" s="77">
        <f>5*($H$7*0.5*(SmallAreaTotals!D59+SmallAreaTotals!E59))</f>
        <v/>
      </c>
      <c r="E60" s="79" t="n"/>
      <c r="O60" s="78" t="n"/>
    </row>
    <row r="61">
      <c r="A61" s="29" t="n">
        <v>56</v>
      </c>
      <c r="B61" s="29" t="n">
        <v>11802</v>
      </c>
      <c r="C61" s="29" t="inlineStr">
        <is>
          <t>Eastern Suburbs - South</t>
        </is>
      </c>
      <c r="D61" s="77">
        <f>5*($H$7*0.5*(SmallAreaTotals!D60+SmallAreaTotals!E60))</f>
        <v/>
      </c>
      <c r="E61" s="79" t="n"/>
      <c r="O61" s="78" t="n"/>
    </row>
    <row r="62">
      <c r="A62" s="29" t="n">
        <v>57</v>
      </c>
      <c r="B62" s="29" t="n">
        <v>11901</v>
      </c>
      <c r="C62" s="29" t="inlineStr">
        <is>
          <t>Bankstown</t>
        </is>
      </c>
      <c r="D62" s="77">
        <f>5*($H$7*0.5*(SmallAreaTotals!D61+SmallAreaTotals!E61))</f>
        <v/>
      </c>
      <c r="E62" s="79" t="n"/>
      <c r="O62" s="78" t="n"/>
    </row>
    <row r="63">
      <c r="A63" s="29" t="n">
        <v>58</v>
      </c>
      <c r="B63" s="29" t="n">
        <v>11902</v>
      </c>
      <c r="C63" s="29" t="inlineStr">
        <is>
          <t>Canterbury</t>
        </is>
      </c>
      <c r="D63" s="77">
        <f>5*($H$7*0.5*(SmallAreaTotals!D62+SmallAreaTotals!E62))</f>
        <v/>
      </c>
      <c r="E63" s="79" t="n"/>
      <c r="O63" s="78" t="n"/>
    </row>
    <row r="64">
      <c r="A64" s="29" t="n">
        <v>59</v>
      </c>
      <c r="B64" s="29" t="n">
        <v>11903</v>
      </c>
      <c r="C64" s="29" t="inlineStr">
        <is>
          <t>Hurstville</t>
        </is>
      </c>
      <c r="D64" s="77">
        <f>5*($H$7*0.5*(SmallAreaTotals!D63+SmallAreaTotals!E63))</f>
        <v/>
      </c>
      <c r="E64" s="79" t="n"/>
      <c r="O64" s="78" t="n"/>
    </row>
    <row r="65">
      <c r="A65" s="29" t="n">
        <v>60</v>
      </c>
      <c r="B65" s="29" t="n">
        <v>11904</v>
      </c>
      <c r="C65" s="29" t="inlineStr">
        <is>
          <t>Kogarah - Rockdale</t>
        </is>
      </c>
      <c r="D65" s="77">
        <f>5*($H$7*0.5*(SmallAreaTotals!D64+SmallAreaTotals!E64))</f>
        <v/>
      </c>
      <c r="E65" s="79" t="n"/>
      <c r="O65" s="78" t="n"/>
    </row>
    <row r="66">
      <c r="A66" s="29" t="n">
        <v>61</v>
      </c>
      <c r="B66" s="29" t="n">
        <v>12001</v>
      </c>
      <c r="C66" s="29" t="inlineStr">
        <is>
          <t>Canada Bay</t>
        </is>
      </c>
      <c r="D66" s="77">
        <f>5*($H$7*0.5*(SmallAreaTotals!D65+SmallAreaTotals!E65))</f>
        <v/>
      </c>
      <c r="E66" s="79" t="n"/>
      <c r="O66" s="78" t="n"/>
    </row>
    <row r="67">
      <c r="A67" s="29" t="n">
        <v>62</v>
      </c>
      <c r="B67" s="29" t="n">
        <v>12002</v>
      </c>
      <c r="C67" s="29" t="inlineStr">
        <is>
          <t>Leichhardt</t>
        </is>
      </c>
      <c r="D67" s="77">
        <f>5*($H$7*0.5*(SmallAreaTotals!D66+SmallAreaTotals!E66))</f>
        <v/>
      </c>
      <c r="E67" s="79" t="n"/>
      <c r="O67" s="78" t="n"/>
    </row>
    <row r="68">
      <c r="A68" s="29" t="n">
        <v>63</v>
      </c>
      <c r="B68" s="29" t="n">
        <v>12003</v>
      </c>
      <c r="C68" s="29" t="inlineStr">
        <is>
          <t>Strathfield - Burwood - Ashfield</t>
        </is>
      </c>
      <c r="D68" s="77">
        <f>5*($H$7*0.5*(SmallAreaTotals!D67+SmallAreaTotals!E67))</f>
        <v/>
      </c>
      <c r="E68" s="79" t="n"/>
      <c r="O68" s="78" t="n"/>
    </row>
    <row r="69">
      <c r="A69" s="29" t="n">
        <v>64</v>
      </c>
      <c r="B69" s="29" t="n">
        <v>12101</v>
      </c>
      <c r="C69" s="29" t="inlineStr">
        <is>
          <t>Chatswood - Lane Cove</t>
        </is>
      </c>
      <c r="D69" s="77">
        <f>5*($H$7*0.5*(SmallAreaTotals!D68+SmallAreaTotals!E68))</f>
        <v/>
      </c>
      <c r="E69" s="79" t="n"/>
      <c r="O69" s="78" t="n"/>
    </row>
    <row r="70">
      <c r="A70" s="29" t="n">
        <v>65</v>
      </c>
      <c r="B70" s="29" t="n">
        <v>12102</v>
      </c>
      <c r="C70" s="29" t="inlineStr">
        <is>
          <t>Hornsby</t>
        </is>
      </c>
      <c r="D70" s="77">
        <f>5*($H$7*0.5*(SmallAreaTotals!D69+SmallAreaTotals!E69))</f>
        <v/>
      </c>
      <c r="E70" s="79" t="n"/>
      <c r="O70" s="78" t="n"/>
    </row>
    <row r="71">
      <c r="A71" s="29" t="n">
        <v>66</v>
      </c>
      <c r="B71" s="29" t="n">
        <v>12103</v>
      </c>
      <c r="C71" s="29" t="inlineStr">
        <is>
          <t>Ku-ring-gai</t>
        </is>
      </c>
      <c r="D71" s="77">
        <f>5*($H$7*0.5*(SmallAreaTotals!D70+SmallAreaTotals!E70))</f>
        <v/>
      </c>
      <c r="E71" s="79" t="n"/>
      <c r="O71" s="78" t="n"/>
    </row>
    <row r="72">
      <c r="A72" s="29" t="n">
        <v>67</v>
      </c>
      <c r="B72" s="29" t="n">
        <v>12104</v>
      </c>
      <c r="C72" s="29" t="inlineStr">
        <is>
          <t>North Sydney - Mosman</t>
        </is>
      </c>
      <c r="D72" s="77">
        <f>5*($H$7*0.5*(SmallAreaTotals!D71+SmallAreaTotals!E71))</f>
        <v/>
      </c>
      <c r="E72" s="79" t="n"/>
      <c r="O72" s="78" t="n"/>
    </row>
    <row r="73">
      <c r="A73" s="29" t="n">
        <v>68</v>
      </c>
      <c r="B73" s="29" t="n">
        <v>12201</v>
      </c>
      <c r="C73" s="29" t="inlineStr">
        <is>
          <t>Manly</t>
        </is>
      </c>
      <c r="D73" s="77">
        <f>5*($H$7*0.5*(SmallAreaTotals!D72+SmallAreaTotals!E72))</f>
        <v/>
      </c>
      <c r="E73" s="79" t="n"/>
      <c r="O73" s="78" t="n"/>
    </row>
    <row r="74">
      <c r="A74" s="29" t="n">
        <v>69</v>
      </c>
      <c r="B74" s="29" t="n">
        <v>12202</v>
      </c>
      <c r="C74" s="29" t="inlineStr">
        <is>
          <t>Pittwater</t>
        </is>
      </c>
      <c r="D74" s="77">
        <f>5*($H$7*0.5*(SmallAreaTotals!D73+SmallAreaTotals!E73))</f>
        <v/>
      </c>
      <c r="E74" s="79" t="n"/>
      <c r="O74" s="78" t="n"/>
    </row>
    <row r="75">
      <c r="A75" s="29" t="n">
        <v>70</v>
      </c>
      <c r="B75" s="29" t="n">
        <v>12203</v>
      </c>
      <c r="C75" s="29" t="inlineStr">
        <is>
          <t>Warringah</t>
        </is>
      </c>
      <c r="D75" s="77">
        <f>5*($H$7*0.5*(SmallAreaTotals!D74+SmallAreaTotals!E74))</f>
        <v/>
      </c>
      <c r="E75" s="79" t="n"/>
      <c r="O75" s="78" t="n"/>
    </row>
    <row r="76">
      <c r="A76" s="29" t="n">
        <v>71</v>
      </c>
      <c r="B76" s="29" t="n">
        <v>12301</v>
      </c>
      <c r="C76" s="29" t="inlineStr">
        <is>
          <t>Camden</t>
        </is>
      </c>
      <c r="D76" s="77">
        <f>5*($H$7*0.5*(SmallAreaTotals!D75+SmallAreaTotals!E75))</f>
        <v/>
      </c>
      <c r="E76" s="79" t="n"/>
      <c r="O76" s="78" t="n"/>
    </row>
    <row r="77">
      <c r="A77" s="29" t="n">
        <v>72</v>
      </c>
      <c r="B77" s="29" t="n">
        <v>12302</v>
      </c>
      <c r="C77" s="29" t="inlineStr">
        <is>
          <t>Campbelltown (NSW)</t>
        </is>
      </c>
      <c r="D77" s="77">
        <f>5*($H$7*0.5*(SmallAreaTotals!D76+SmallAreaTotals!E76))</f>
        <v/>
      </c>
      <c r="E77" s="79" t="n"/>
      <c r="O77" s="78" t="n"/>
    </row>
    <row r="78">
      <c r="A78" s="29" t="n">
        <v>73</v>
      </c>
      <c r="B78" s="29" t="n">
        <v>12303</v>
      </c>
      <c r="C78" s="29" t="inlineStr">
        <is>
          <t>Wollondilly</t>
        </is>
      </c>
      <c r="D78" s="77">
        <f>5*($H$7*0.5*(SmallAreaTotals!D77+SmallAreaTotals!E77))</f>
        <v/>
      </c>
      <c r="E78" s="79" t="n"/>
      <c r="O78" s="78" t="n"/>
    </row>
    <row r="79">
      <c r="A79" s="29" t="n">
        <v>74</v>
      </c>
      <c r="B79" s="29" t="n">
        <v>12401</v>
      </c>
      <c r="C79" s="29" t="inlineStr">
        <is>
          <t>Blue Mountains</t>
        </is>
      </c>
      <c r="D79" s="77">
        <f>5*($H$7*0.5*(SmallAreaTotals!D78+SmallAreaTotals!E78))</f>
        <v/>
      </c>
      <c r="E79" s="79" t="n"/>
      <c r="O79" s="78" t="n"/>
    </row>
    <row r="80">
      <c r="A80" s="29" t="n">
        <v>75</v>
      </c>
      <c r="B80" s="29" t="n">
        <v>12403</v>
      </c>
      <c r="C80" s="29" t="inlineStr">
        <is>
          <t>Penrith</t>
        </is>
      </c>
      <c r="D80" s="77">
        <f>5*($H$7*0.5*(SmallAreaTotals!D79+SmallAreaTotals!E79))</f>
        <v/>
      </c>
      <c r="E80" s="79" t="n"/>
      <c r="O80" s="78" t="n"/>
    </row>
    <row r="81">
      <c r="A81" s="29" t="n">
        <v>76</v>
      </c>
      <c r="B81" s="29" t="n">
        <v>12404</v>
      </c>
      <c r="C81" s="29" t="inlineStr">
        <is>
          <t>Richmond - Windsor</t>
        </is>
      </c>
      <c r="D81" s="77">
        <f>5*($H$7*0.5*(SmallAreaTotals!D80+SmallAreaTotals!E80))</f>
        <v/>
      </c>
      <c r="E81" s="79" t="n"/>
      <c r="O81" s="78" t="n"/>
    </row>
    <row r="82">
      <c r="A82" s="29" t="n">
        <v>77</v>
      </c>
      <c r="B82" s="29" t="n">
        <v>12405</v>
      </c>
      <c r="C82" s="29" t="inlineStr">
        <is>
          <t>St Marys</t>
        </is>
      </c>
      <c r="D82" s="77">
        <f>5*($H$7*0.5*(SmallAreaTotals!D81+SmallAreaTotals!E81))</f>
        <v/>
      </c>
      <c r="E82" s="79" t="n"/>
      <c r="O82" s="78" t="n"/>
    </row>
    <row r="83">
      <c r="A83" s="29" t="n">
        <v>78</v>
      </c>
      <c r="B83" s="29" t="n">
        <v>12501</v>
      </c>
      <c r="C83" s="29" t="inlineStr">
        <is>
          <t>Auburn</t>
        </is>
      </c>
      <c r="D83" s="77">
        <f>5*($H$7*0.5*(SmallAreaTotals!D82+SmallAreaTotals!E82))</f>
        <v/>
      </c>
      <c r="E83" s="79" t="n"/>
      <c r="O83" s="78" t="n"/>
    </row>
    <row r="84">
      <c r="A84" s="29" t="n">
        <v>79</v>
      </c>
      <c r="B84" s="29" t="n">
        <v>12502</v>
      </c>
      <c r="C84" s="29" t="inlineStr">
        <is>
          <t>Carlingford</t>
        </is>
      </c>
      <c r="D84" s="77">
        <f>5*($H$7*0.5*(SmallAreaTotals!D83+SmallAreaTotals!E83))</f>
        <v/>
      </c>
      <c r="E84" s="79" t="n"/>
      <c r="O84" s="78" t="n"/>
    </row>
    <row r="85">
      <c r="A85" s="29" t="n">
        <v>80</v>
      </c>
      <c r="B85" s="29" t="n">
        <v>12503</v>
      </c>
      <c r="C85" s="29" t="inlineStr">
        <is>
          <t>Merrylands - Guildford</t>
        </is>
      </c>
      <c r="D85" s="77">
        <f>5*($H$7*0.5*(SmallAreaTotals!D84+SmallAreaTotals!E84))</f>
        <v/>
      </c>
      <c r="E85" s="79" t="n"/>
      <c r="O85" s="78" t="n"/>
    </row>
    <row r="86">
      <c r="A86" s="29" t="n">
        <v>81</v>
      </c>
      <c r="B86" s="29" t="n">
        <v>12504</v>
      </c>
      <c r="C86" s="29" t="inlineStr">
        <is>
          <t>Parramatta</t>
        </is>
      </c>
      <c r="D86" s="77">
        <f>5*($H$7*0.5*(SmallAreaTotals!D85+SmallAreaTotals!E85))</f>
        <v/>
      </c>
      <c r="E86" s="79" t="n"/>
      <c r="O86" s="78" t="n"/>
    </row>
    <row r="87">
      <c r="A87" s="29" t="n">
        <v>82</v>
      </c>
      <c r="B87" s="29" t="n">
        <v>12601</v>
      </c>
      <c r="C87" s="29" t="inlineStr">
        <is>
          <t>Pennant Hills - Epping</t>
        </is>
      </c>
      <c r="D87" s="77">
        <f>5*($H$7*0.5*(SmallAreaTotals!D86+SmallAreaTotals!E86))</f>
        <v/>
      </c>
      <c r="E87" s="79" t="n"/>
      <c r="O87" s="78" t="n"/>
    </row>
    <row r="88">
      <c r="A88" s="29" t="n">
        <v>83</v>
      </c>
      <c r="B88" s="29" t="n">
        <v>12602</v>
      </c>
      <c r="C88" s="29" t="inlineStr">
        <is>
          <t>Ryde - Hunters Hill</t>
        </is>
      </c>
      <c r="D88" s="77">
        <f>5*($H$7*0.5*(SmallAreaTotals!D87+SmallAreaTotals!E87))</f>
        <v/>
      </c>
      <c r="E88" s="79" t="n"/>
      <c r="O88" s="78" t="n"/>
    </row>
    <row r="89">
      <c r="A89" s="29" t="n">
        <v>84</v>
      </c>
      <c r="B89" s="29" t="n">
        <v>12701</v>
      </c>
      <c r="C89" s="29" t="inlineStr">
        <is>
          <t>Bringelly - Green Valley</t>
        </is>
      </c>
      <c r="D89" s="77">
        <f>5*($H$7*0.5*(SmallAreaTotals!D88+SmallAreaTotals!E88))</f>
        <v/>
      </c>
      <c r="E89" s="79" t="n"/>
      <c r="O89" s="78" t="n"/>
    </row>
    <row r="90">
      <c r="A90" s="29" t="n">
        <v>85</v>
      </c>
      <c r="B90" s="29" t="n">
        <v>12702</v>
      </c>
      <c r="C90" s="29" t="inlineStr">
        <is>
          <t>Fairfield</t>
        </is>
      </c>
      <c r="D90" s="77">
        <f>5*($H$7*0.5*(SmallAreaTotals!D89+SmallAreaTotals!E89))</f>
        <v/>
      </c>
      <c r="E90" s="79" t="n"/>
      <c r="O90" s="78" t="n"/>
    </row>
    <row r="91">
      <c r="A91" s="29" t="n">
        <v>86</v>
      </c>
      <c r="B91" s="29" t="n">
        <v>12703</v>
      </c>
      <c r="C91" s="29" t="inlineStr">
        <is>
          <t>Liverpool</t>
        </is>
      </c>
      <c r="D91" s="77">
        <f>5*($H$7*0.5*(SmallAreaTotals!D90+SmallAreaTotals!E90))</f>
        <v/>
      </c>
      <c r="E91" s="79" t="n"/>
      <c r="O91" s="78" t="n"/>
    </row>
    <row r="92">
      <c r="A92" s="29" t="n">
        <v>87</v>
      </c>
      <c r="B92" s="29" t="n">
        <v>12801</v>
      </c>
      <c r="C92" s="29" t="inlineStr">
        <is>
          <t>Cronulla - Miranda - Caringbah</t>
        </is>
      </c>
      <c r="D92" s="77">
        <f>5*($H$7*0.5*(SmallAreaTotals!D91+SmallAreaTotals!E91))</f>
        <v/>
      </c>
      <c r="E92" s="79" t="n"/>
      <c r="O92" s="78" t="n"/>
    </row>
    <row r="93">
      <c r="A93" s="29" t="n">
        <v>88</v>
      </c>
      <c r="B93" s="29" t="n">
        <v>12802</v>
      </c>
      <c r="C93" s="29" t="inlineStr">
        <is>
          <t>Sutherland - Menai - Heathcote</t>
        </is>
      </c>
      <c r="D93" s="77">
        <f>5*($H$7*0.5*(SmallAreaTotals!D92+SmallAreaTotals!E92))</f>
        <v/>
      </c>
      <c r="E93" s="79" t="n"/>
      <c r="O93" s="78" t="n"/>
    </row>
    <row r="94">
      <c r="A94" s="29" t="n">
        <v>89</v>
      </c>
      <c r="B94" s="29" t="n">
        <v>20101</v>
      </c>
      <c r="C94" s="29" t="inlineStr">
        <is>
          <t>Ballarat</t>
        </is>
      </c>
      <c r="D94" s="77">
        <f>5*($H$7*0.5*(SmallAreaTotals!D93+SmallAreaTotals!E93))</f>
        <v/>
      </c>
      <c r="E94" s="79" t="n"/>
      <c r="O94" s="78" t="n"/>
    </row>
    <row r="95">
      <c r="A95" s="29" t="n">
        <v>90</v>
      </c>
      <c r="B95" s="29" t="n">
        <v>20102</v>
      </c>
      <c r="C95" s="29" t="inlineStr">
        <is>
          <t>Creswick - Daylesford - Ballan</t>
        </is>
      </c>
      <c r="D95" s="77">
        <f>5*($H$7*0.5*(SmallAreaTotals!D94+SmallAreaTotals!E94))</f>
        <v/>
      </c>
      <c r="E95" s="79" t="n"/>
      <c r="O95" s="78" t="n"/>
    </row>
    <row r="96">
      <c r="A96" s="29" t="n">
        <v>91</v>
      </c>
      <c r="B96" s="29" t="n">
        <v>20103</v>
      </c>
      <c r="C96" s="29" t="inlineStr">
        <is>
          <t>Maryborough - Pyrenees</t>
        </is>
      </c>
      <c r="D96" s="77">
        <f>5*($H$7*0.5*(SmallAreaTotals!D95+SmallAreaTotals!E95))</f>
        <v/>
      </c>
      <c r="E96" s="79" t="n"/>
      <c r="O96" s="78" t="n"/>
    </row>
    <row r="97">
      <c r="A97" s="29" t="n">
        <v>92</v>
      </c>
      <c r="B97" s="29" t="n">
        <v>20201</v>
      </c>
      <c r="C97" s="29" t="inlineStr">
        <is>
          <t>Bendigo</t>
        </is>
      </c>
      <c r="D97" s="77">
        <f>5*($H$7*0.5*(SmallAreaTotals!D96+SmallAreaTotals!E96))</f>
        <v/>
      </c>
      <c r="E97" s="79" t="n"/>
      <c r="O97" s="78" t="n"/>
    </row>
    <row r="98">
      <c r="A98" s="29" t="n">
        <v>93</v>
      </c>
      <c r="B98" s="29" t="n">
        <v>20202</v>
      </c>
      <c r="C98" s="29" t="inlineStr">
        <is>
          <t>Heathcote - Castlemaine - Kyneton</t>
        </is>
      </c>
      <c r="D98" s="77">
        <f>5*($H$7*0.5*(SmallAreaTotals!D97+SmallAreaTotals!E97))</f>
        <v/>
      </c>
      <c r="E98" s="79" t="n"/>
      <c r="O98" s="78" t="n"/>
    </row>
    <row r="99">
      <c r="A99" s="29" t="n">
        <v>94</v>
      </c>
      <c r="B99" s="29" t="n">
        <v>20203</v>
      </c>
      <c r="C99" s="29" t="inlineStr">
        <is>
          <t>Loddon - Elmore</t>
        </is>
      </c>
      <c r="D99" s="77">
        <f>5*($H$7*0.5*(SmallAreaTotals!D98+SmallAreaTotals!E98))</f>
        <v/>
      </c>
      <c r="E99" s="79" t="n"/>
      <c r="O99" s="78" t="n"/>
    </row>
    <row r="100">
      <c r="A100" s="29" t="n">
        <v>95</v>
      </c>
      <c r="B100" s="29" t="n">
        <v>20301</v>
      </c>
      <c r="C100" s="29" t="inlineStr">
        <is>
          <t>Barwon - West</t>
        </is>
      </c>
      <c r="D100" s="77">
        <f>5*($H$7*0.5*(SmallAreaTotals!D99+SmallAreaTotals!E99))</f>
        <v/>
      </c>
      <c r="E100" s="79" t="n"/>
      <c r="O100" s="78" t="n"/>
    </row>
    <row r="101">
      <c r="A101" s="29" t="n">
        <v>96</v>
      </c>
      <c r="B101" s="29" t="n">
        <v>20302</v>
      </c>
      <c r="C101" s="29" t="inlineStr">
        <is>
          <t>Geelong</t>
        </is>
      </c>
      <c r="D101" s="77">
        <f>5*($H$7*0.5*(SmallAreaTotals!D100+SmallAreaTotals!E100))</f>
        <v/>
      </c>
      <c r="E101" s="79" t="n"/>
      <c r="O101" s="78" t="n"/>
    </row>
    <row r="102">
      <c r="A102" s="29" t="n">
        <v>97</v>
      </c>
      <c r="B102" s="29" t="n">
        <v>20303</v>
      </c>
      <c r="C102" s="29" t="inlineStr">
        <is>
          <t>Surf Coast - Bellarine Peninsula</t>
        </is>
      </c>
      <c r="D102" s="77">
        <f>5*($H$7*0.5*(SmallAreaTotals!D101+SmallAreaTotals!E101))</f>
        <v/>
      </c>
      <c r="E102" s="79" t="n"/>
      <c r="O102" s="78" t="n"/>
    </row>
    <row r="103">
      <c r="A103" s="29" t="n">
        <v>98</v>
      </c>
      <c r="B103" s="29" t="n">
        <v>20401</v>
      </c>
      <c r="C103" s="29" t="inlineStr">
        <is>
          <t>Upper Goulburn Valley</t>
        </is>
      </c>
      <c r="D103" s="77">
        <f>5*($H$7*0.5*(SmallAreaTotals!D102+SmallAreaTotals!E102))</f>
        <v/>
      </c>
      <c r="E103" s="79" t="n"/>
      <c r="O103" s="78" t="n"/>
    </row>
    <row r="104">
      <c r="A104" s="29" t="n">
        <v>99</v>
      </c>
      <c r="B104" s="29" t="n">
        <v>20402</v>
      </c>
      <c r="C104" s="29" t="inlineStr">
        <is>
          <t>Wangaratta - Benalla</t>
        </is>
      </c>
      <c r="D104" s="77">
        <f>5*($H$7*0.5*(SmallAreaTotals!D103+SmallAreaTotals!E103))</f>
        <v/>
      </c>
      <c r="E104" s="79" t="n"/>
      <c r="O104" s="78" t="n"/>
    </row>
    <row r="105">
      <c r="A105" s="29" t="n">
        <v>100</v>
      </c>
      <c r="B105" s="29" t="n">
        <v>20403</v>
      </c>
      <c r="C105" s="29" t="inlineStr">
        <is>
          <t>Wodonga - Alpine</t>
        </is>
      </c>
      <c r="D105" s="77">
        <f>5*($H$7*0.5*(SmallAreaTotals!D104+SmallAreaTotals!E104))</f>
        <v/>
      </c>
      <c r="E105" s="79" t="n"/>
      <c r="O105" s="78" t="n"/>
    </row>
    <row r="106">
      <c r="A106" s="29" t="n">
        <v>101</v>
      </c>
      <c r="B106" s="29" t="n">
        <v>20501</v>
      </c>
      <c r="C106" s="29" t="inlineStr">
        <is>
          <t>Baw Baw</t>
        </is>
      </c>
      <c r="D106" s="77">
        <f>5*($H$7*0.5*(SmallAreaTotals!D105+SmallAreaTotals!E105))</f>
        <v/>
      </c>
      <c r="E106" s="79" t="n"/>
      <c r="O106" s="78" t="n"/>
    </row>
    <row r="107">
      <c r="A107" s="29" t="n">
        <v>102</v>
      </c>
      <c r="B107" s="29" t="n">
        <v>20502</v>
      </c>
      <c r="C107" s="29" t="inlineStr">
        <is>
          <t>Gippsland - East</t>
        </is>
      </c>
      <c r="D107" s="77">
        <f>5*($H$7*0.5*(SmallAreaTotals!D106+SmallAreaTotals!E106))</f>
        <v/>
      </c>
      <c r="E107" s="79" t="n"/>
      <c r="O107" s="78" t="n"/>
    </row>
    <row r="108">
      <c r="A108" s="29" t="n">
        <v>103</v>
      </c>
      <c r="B108" s="29" t="n">
        <v>20503</v>
      </c>
      <c r="C108" s="29" t="inlineStr">
        <is>
          <t>Gippsland - South West</t>
        </is>
      </c>
      <c r="D108" s="77">
        <f>5*($H$7*0.5*(SmallAreaTotals!D107+SmallAreaTotals!E107))</f>
        <v/>
      </c>
      <c r="E108" s="79" t="n"/>
      <c r="O108" s="78" t="n"/>
    </row>
    <row r="109">
      <c r="A109" s="29" t="n">
        <v>104</v>
      </c>
      <c r="B109" s="29" t="n">
        <v>20504</v>
      </c>
      <c r="C109" s="29" t="inlineStr">
        <is>
          <t>Latrobe Valley</t>
        </is>
      </c>
      <c r="D109" s="77">
        <f>5*($H$7*0.5*(SmallAreaTotals!D108+SmallAreaTotals!E108))</f>
        <v/>
      </c>
      <c r="E109" s="79" t="n"/>
      <c r="O109" s="78" t="n"/>
    </row>
    <row r="110">
      <c r="A110" s="29" t="n">
        <v>105</v>
      </c>
      <c r="B110" s="29" t="n">
        <v>20505</v>
      </c>
      <c r="C110" s="29" t="inlineStr">
        <is>
          <t>Wellington</t>
        </is>
      </c>
      <c r="D110" s="77">
        <f>5*($H$7*0.5*(SmallAreaTotals!D109+SmallAreaTotals!E109))</f>
        <v/>
      </c>
      <c r="E110" s="79" t="n"/>
      <c r="O110" s="78" t="n"/>
    </row>
    <row r="111">
      <c r="A111" s="29" t="n">
        <v>106</v>
      </c>
      <c r="B111" s="29" t="n">
        <v>20601</v>
      </c>
      <c r="C111" s="29" t="inlineStr">
        <is>
          <t>Brunswick - Coburg</t>
        </is>
      </c>
      <c r="D111" s="77">
        <f>5*($H$7*0.5*(SmallAreaTotals!D110+SmallAreaTotals!E110))</f>
        <v/>
      </c>
      <c r="E111" s="79" t="n"/>
      <c r="O111" s="78" t="n"/>
    </row>
    <row r="112">
      <c r="A112" s="29" t="n">
        <v>107</v>
      </c>
      <c r="B112" s="29" t="n">
        <v>20602</v>
      </c>
      <c r="C112" s="29" t="inlineStr">
        <is>
          <t>Darebin - South</t>
        </is>
      </c>
      <c r="D112" s="77">
        <f>5*($H$7*0.5*(SmallAreaTotals!D111+SmallAreaTotals!E111))</f>
        <v/>
      </c>
      <c r="E112" s="79" t="n"/>
      <c r="O112" s="78" t="n"/>
    </row>
    <row r="113">
      <c r="A113" s="29" t="n">
        <v>108</v>
      </c>
      <c r="B113" s="29" t="n">
        <v>20603</v>
      </c>
      <c r="C113" s="29" t="inlineStr">
        <is>
          <t>Essendon</t>
        </is>
      </c>
      <c r="D113" s="77">
        <f>5*($H$7*0.5*(SmallAreaTotals!D112+SmallAreaTotals!E112))</f>
        <v/>
      </c>
      <c r="E113" s="79" t="n"/>
      <c r="O113" s="78" t="n"/>
    </row>
    <row r="114">
      <c r="A114" s="29" t="n">
        <v>109</v>
      </c>
      <c r="B114" s="29" t="n">
        <v>20604</v>
      </c>
      <c r="C114" s="29" t="inlineStr">
        <is>
          <t>Melbourne City</t>
        </is>
      </c>
      <c r="D114" s="77">
        <f>5*($H$7*0.5*(SmallAreaTotals!D113+SmallAreaTotals!E113))</f>
        <v/>
      </c>
      <c r="E114" s="79" t="n"/>
      <c r="O114" s="78" t="n"/>
    </row>
    <row r="115">
      <c r="A115" s="29" t="n">
        <v>110</v>
      </c>
      <c r="B115" s="29" t="n">
        <v>20605</v>
      </c>
      <c r="C115" s="29" t="inlineStr">
        <is>
          <t>Port Phillip</t>
        </is>
      </c>
      <c r="D115" s="77">
        <f>5*($H$7*0.5*(SmallAreaTotals!D114+SmallAreaTotals!E114))</f>
        <v/>
      </c>
      <c r="E115" s="79" t="n"/>
      <c r="O115" s="78" t="n"/>
    </row>
    <row r="116">
      <c r="A116" s="29" t="n">
        <v>111</v>
      </c>
      <c r="B116" s="29" t="n">
        <v>20606</v>
      </c>
      <c r="C116" s="29" t="inlineStr">
        <is>
          <t>Stonnington - West</t>
        </is>
      </c>
      <c r="D116" s="77">
        <f>5*($H$7*0.5*(SmallAreaTotals!D115+SmallAreaTotals!E115))</f>
        <v/>
      </c>
      <c r="E116" s="79" t="n"/>
      <c r="O116" s="78" t="n"/>
    </row>
    <row r="117">
      <c r="A117" s="29" t="n">
        <v>112</v>
      </c>
      <c r="B117" s="29" t="n">
        <v>20607</v>
      </c>
      <c r="C117" s="29" t="inlineStr">
        <is>
          <t>Yarra</t>
        </is>
      </c>
      <c r="D117" s="77">
        <f>5*($H$7*0.5*(SmallAreaTotals!D116+SmallAreaTotals!E116))</f>
        <v/>
      </c>
      <c r="E117" s="79" t="n"/>
      <c r="O117" s="78" t="n"/>
    </row>
    <row r="118">
      <c r="A118" s="29" t="n">
        <v>113</v>
      </c>
      <c r="B118" s="29" t="n">
        <v>20701</v>
      </c>
      <c r="C118" s="29" t="inlineStr">
        <is>
          <t>Boroondara</t>
        </is>
      </c>
      <c r="D118" s="77">
        <f>5*($H$7*0.5*(SmallAreaTotals!D117+SmallAreaTotals!E117))</f>
        <v/>
      </c>
      <c r="E118" s="79" t="n"/>
      <c r="O118" s="78" t="n"/>
    </row>
    <row r="119">
      <c r="A119" s="29" t="n">
        <v>114</v>
      </c>
      <c r="B119" s="29" t="n">
        <v>20702</v>
      </c>
      <c r="C119" s="29" t="inlineStr">
        <is>
          <t>Manningham - West</t>
        </is>
      </c>
      <c r="D119" s="77">
        <f>5*($H$7*0.5*(SmallAreaTotals!D118+SmallAreaTotals!E118))</f>
        <v/>
      </c>
      <c r="E119" s="79" t="n"/>
      <c r="O119" s="78" t="n"/>
    </row>
    <row r="120">
      <c r="A120" s="29" t="n">
        <v>115</v>
      </c>
      <c r="B120" s="29" t="n">
        <v>20703</v>
      </c>
      <c r="C120" s="29" t="inlineStr">
        <is>
          <t>Whitehorse - West</t>
        </is>
      </c>
      <c r="D120" s="77">
        <f>5*($H$7*0.5*(SmallAreaTotals!D119+SmallAreaTotals!E119))</f>
        <v/>
      </c>
      <c r="E120" s="79" t="n"/>
      <c r="O120" s="78" t="n"/>
    </row>
    <row r="121">
      <c r="A121" s="29" t="n">
        <v>116</v>
      </c>
      <c r="B121" s="29" t="n">
        <v>20801</v>
      </c>
      <c r="C121" s="29" t="inlineStr">
        <is>
          <t>Bayside</t>
        </is>
      </c>
      <c r="D121" s="77">
        <f>5*($H$7*0.5*(SmallAreaTotals!D120+SmallAreaTotals!E120))</f>
        <v/>
      </c>
      <c r="E121" s="79" t="n"/>
      <c r="O121" s="78" t="n"/>
    </row>
    <row r="122">
      <c r="A122" s="29" t="n">
        <v>117</v>
      </c>
      <c r="B122" s="29" t="n">
        <v>20802</v>
      </c>
      <c r="C122" s="29" t="inlineStr">
        <is>
          <t>Glen Eira</t>
        </is>
      </c>
      <c r="D122" s="77">
        <f>5*($H$7*0.5*(SmallAreaTotals!D121+SmallAreaTotals!E121))</f>
        <v/>
      </c>
      <c r="E122" s="79" t="n"/>
      <c r="O122" s="78" t="n"/>
    </row>
    <row r="123">
      <c r="A123" s="29" t="n">
        <v>118</v>
      </c>
      <c r="B123" s="29" t="n">
        <v>20803</v>
      </c>
      <c r="C123" s="29" t="inlineStr">
        <is>
          <t>Kingston</t>
        </is>
      </c>
      <c r="D123" s="77">
        <f>5*($H$7*0.5*(SmallAreaTotals!D122+SmallAreaTotals!E122))</f>
        <v/>
      </c>
      <c r="E123" s="79" t="n"/>
      <c r="O123" s="78" t="n"/>
    </row>
    <row r="124">
      <c r="A124" s="29" t="n">
        <v>119</v>
      </c>
      <c r="B124" s="29" t="n">
        <v>20804</v>
      </c>
      <c r="C124" s="29" t="inlineStr">
        <is>
          <t>Stonnington - East</t>
        </is>
      </c>
      <c r="D124" s="77">
        <f>5*($H$7*0.5*(SmallAreaTotals!D123+SmallAreaTotals!E123))</f>
        <v/>
      </c>
      <c r="E124" s="79" t="n"/>
      <c r="O124" s="78" t="n"/>
    </row>
    <row r="125">
      <c r="A125" s="29" t="n">
        <v>120</v>
      </c>
      <c r="B125" s="29" t="n">
        <v>20901</v>
      </c>
      <c r="C125" s="29" t="inlineStr">
        <is>
          <t>Banyule</t>
        </is>
      </c>
      <c r="D125" s="77">
        <f>5*($H$7*0.5*(SmallAreaTotals!D124+SmallAreaTotals!E124))</f>
        <v/>
      </c>
      <c r="E125" s="79" t="n"/>
      <c r="O125" s="78" t="n"/>
    </row>
    <row r="126">
      <c r="A126" s="29" t="n">
        <v>121</v>
      </c>
      <c r="B126" s="29" t="n">
        <v>20902</v>
      </c>
      <c r="C126" s="29" t="inlineStr">
        <is>
          <t>Darebin - North</t>
        </is>
      </c>
      <c r="D126" s="77">
        <f>5*($H$7*0.5*(SmallAreaTotals!D125+SmallAreaTotals!E125))</f>
        <v/>
      </c>
      <c r="E126" s="79" t="n"/>
      <c r="O126" s="78" t="n"/>
    </row>
    <row r="127">
      <c r="A127" s="29" t="n">
        <v>122</v>
      </c>
      <c r="B127" s="29" t="n">
        <v>20903</v>
      </c>
      <c r="C127" s="29" t="inlineStr">
        <is>
          <t>Nillumbik - Kinglake</t>
        </is>
      </c>
      <c r="D127" s="77">
        <f>5*($H$7*0.5*(SmallAreaTotals!D126+SmallAreaTotals!E126))</f>
        <v/>
      </c>
      <c r="E127" s="79" t="n"/>
      <c r="O127" s="78" t="n"/>
    </row>
    <row r="128">
      <c r="A128" s="29" t="n">
        <v>123</v>
      </c>
      <c r="B128" s="29" t="n">
        <v>20904</v>
      </c>
      <c r="C128" s="29" t="inlineStr">
        <is>
          <t>Whittlesea - Wallan</t>
        </is>
      </c>
      <c r="D128" s="77">
        <f>5*($H$7*0.5*(SmallAreaTotals!D127+SmallAreaTotals!E127))</f>
        <v/>
      </c>
      <c r="E128" s="79" t="n"/>
      <c r="O128" s="78" t="n"/>
    </row>
    <row r="129">
      <c r="A129" s="29" t="n">
        <v>124</v>
      </c>
      <c r="B129" s="29" t="n">
        <v>21001</v>
      </c>
      <c r="C129" s="29" t="inlineStr">
        <is>
          <t>Keilor</t>
        </is>
      </c>
      <c r="D129" s="77">
        <f>5*($H$7*0.5*(SmallAreaTotals!D128+SmallAreaTotals!E128))</f>
        <v/>
      </c>
      <c r="E129" s="79" t="n"/>
      <c r="O129" s="78" t="n"/>
    </row>
    <row r="130">
      <c r="A130" s="29" t="n">
        <v>125</v>
      </c>
      <c r="B130" s="29" t="n">
        <v>21002</v>
      </c>
      <c r="C130" s="29" t="inlineStr">
        <is>
          <t>Macedon Ranges</t>
        </is>
      </c>
      <c r="D130" s="77">
        <f>5*($H$7*0.5*(SmallAreaTotals!D129+SmallAreaTotals!E129))</f>
        <v/>
      </c>
      <c r="E130" s="79" t="n"/>
      <c r="O130" s="78" t="n"/>
    </row>
    <row r="131">
      <c r="A131" s="29" t="n">
        <v>126</v>
      </c>
      <c r="B131" s="29" t="n">
        <v>21003</v>
      </c>
      <c r="C131" s="29" t="inlineStr">
        <is>
          <t>Moreland - North</t>
        </is>
      </c>
      <c r="D131" s="77">
        <f>5*($H$7*0.5*(SmallAreaTotals!D130+SmallAreaTotals!E130))</f>
        <v/>
      </c>
      <c r="E131" s="79" t="n"/>
      <c r="O131" s="78" t="n"/>
    </row>
    <row r="132">
      <c r="A132" s="29" t="n">
        <v>127</v>
      </c>
      <c r="B132" s="29" t="n">
        <v>21004</v>
      </c>
      <c r="C132" s="29" t="inlineStr">
        <is>
          <t>Sunbury</t>
        </is>
      </c>
      <c r="D132" s="77">
        <f>5*($H$7*0.5*(SmallAreaTotals!D131+SmallAreaTotals!E131))</f>
        <v/>
      </c>
      <c r="E132" s="79" t="n"/>
      <c r="O132" s="78" t="n"/>
    </row>
    <row r="133">
      <c r="A133" s="29" t="n">
        <v>128</v>
      </c>
      <c r="B133" s="29" t="n">
        <v>21005</v>
      </c>
      <c r="C133" s="29" t="inlineStr">
        <is>
          <t>Tullamarine - Broadmeadows</t>
        </is>
      </c>
      <c r="D133" s="77">
        <f>5*($H$7*0.5*(SmallAreaTotals!D132+SmallAreaTotals!E132))</f>
        <v/>
      </c>
      <c r="E133" s="79" t="n"/>
      <c r="O133" s="78" t="n"/>
    </row>
    <row r="134">
      <c r="A134" s="29" t="n">
        <v>129</v>
      </c>
      <c r="B134" s="29" t="n">
        <v>21101</v>
      </c>
      <c r="C134" s="29" t="inlineStr">
        <is>
          <t>Knox</t>
        </is>
      </c>
      <c r="D134" s="77">
        <f>5*($H$7*0.5*(SmallAreaTotals!D133+SmallAreaTotals!E133))</f>
        <v/>
      </c>
      <c r="E134" s="79" t="n"/>
      <c r="O134" s="78" t="n"/>
    </row>
    <row r="135">
      <c r="A135" s="29" t="n">
        <v>130</v>
      </c>
      <c r="B135" s="29" t="n">
        <v>21102</v>
      </c>
      <c r="C135" s="29" t="inlineStr">
        <is>
          <t>Manningham - East</t>
        </is>
      </c>
      <c r="D135" s="77">
        <f>5*($H$7*0.5*(SmallAreaTotals!D134+SmallAreaTotals!E134))</f>
        <v/>
      </c>
      <c r="E135" s="79" t="n"/>
      <c r="O135" s="78" t="n"/>
    </row>
    <row r="136">
      <c r="A136" s="29" t="n">
        <v>131</v>
      </c>
      <c r="B136" s="29" t="n">
        <v>21103</v>
      </c>
      <c r="C136" s="29" t="inlineStr">
        <is>
          <t>Maroondah</t>
        </is>
      </c>
      <c r="D136" s="77">
        <f>5*($H$7*0.5*(SmallAreaTotals!D135+SmallAreaTotals!E135))</f>
        <v/>
      </c>
      <c r="E136" s="79" t="n"/>
      <c r="O136" s="78" t="n"/>
    </row>
    <row r="137">
      <c r="A137" s="29" t="n">
        <v>132</v>
      </c>
      <c r="B137" s="29" t="n">
        <v>21104</v>
      </c>
      <c r="C137" s="29" t="inlineStr">
        <is>
          <t>Whitehorse - East</t>
        </is>
      </c>
      <c r="D137" s="77">
        <f>5*($H$7*0.5*(SmallAreaTotals!D136+SmallAreaTotals!E136))</f>
        <v/>
      </c>
      <c r="E137" s="79" t="n"/>
      <c r="O137" s="78" t="n"/>
    </row>
    <row r="138">
      <c r="A138" s="29" t="n">
        <v>133</v>
      </c>
      <c r="B138" s="29" t="n">
        <v>21105</v>
      </c>
      <c r="C138" s="29" t="inlineStr">
        <is>
          <t>Yarra Ranges</t>
        </is>
      </c>
      <c r="D138" s="77">
        <f>5*($H$7*0.5*(SmallAreaTotals!D137+SmallAreaTotals!E137))</f>
        <v/>
      </c>
      <c r="E138" s="79" t="n"/>
      <c r="O138" s="78" t="n"/>
    </row>
    <row r="139">
      <c r="A139" s="29" t="n">
        <v>134</v>
      </c>
      <c r="B139" s="29" t="n">
        <v>21201</v>
      </c>
      <c r="C139" s="29" t="inlineStr">
        <is>
          <t>Cardinia</t>
        </is>
      </c>
      <c r="D139" s="77">
        <f>5*($H$7*0.5*(SmallAreaTotals!D138+SmallAreaTotals!E138))</f>
        <v/>
      </c>
      <c r="E139" s="79" t="n"/>
      <c r="O139" s="78" t="n"/>
    </row>
    <row r="140">
      <c r="A140" s="29" t="n">
        <v>135</v>
      </c>
      <c r="B140" s="29" t="n">
        <v>21202</v>
      </c>
      <c r="C140" s="29" t="inlineStr">
        <is>
          <t>Casey - North</t>
        </is>
      </c>
      <c r="D140" s="77">
        <f>5*($H$7*0.5*(SmallAreaTotals!D139+SmallAreaTotals!E139))</f>
        <v/>
      </c>
      <c r="E140" s="79" t="n"/>
      <c r="O140" s="78" t="n"/>
    </row>
    <row r="141">
      <c r="A141" s="29" t="n">
        <v>136</v>
      </c>
      <c r="B141" s="29" t="n">
        <v>21203</v>
      </c>
      <c r="C141" s="29" t="inlineStr">
        <is>
          <t>Casey - South</t>
        </is>
      </c>
      <c r="D141" s="77">
        <f>5*($H$7*0.5*(SmallAreaTotals!D140+SmallAreaTotals!E140))</f>
        <v/>
      </c>
      <c r="E141" s="79" t="n"/>
      <c r="O141" s="78" t="n"/>
    </row>
    <row r="142">
      <c r="A142" s="29" t="n">
        <v>137</v>
      </c>
      <c r="B142" s="29" t="n">
        <v>21204</v>
      </c>
      <c r="C142" s="29" t="inlineStr">
        <is>
          <t>Dandenong</t>
        </is>
      </c>
      <c r="D142" s="77">
        <f>5*($H$7*0.5*(SmallAreaTotals!D141+SmallAreaTotals!E141))</f>
        <v/>
      </c>
      <c r="E142" s="79" t="n"/>
      <c r="O142" s="78" t="n"/>
    </row>
    <row r="143">
      <c r="A143" s="29" t="n">
        <v>138</v>
      </c>
      <c r="B143" s="29" t="n">
        <v>21205</v>
      </c>
      <c r="C143" s="29" t="inlineStr">
        <is>
          <t>Monash</t>
        </is>
      </c>
      <c r="D143" s="77">
        <f>5*($H$7*0.5*(SmallAreaTotals!D142+SmallAreaTotals!E142))</f>
        <v/>
      </c>
      <c r="E143" s="79" t="n"/>
      <c r="O143" s="78" t="n"/>
    </row>
    <row r="144">
      <c r="A144" s="29" t="n">
        <v>139</v>
      </c>
      <c r="B144" s="29" t="n">
        <v>21301</v>
      </c>
      <c r="C144" s="29" t="inlineStr">
        <is>
          <t>Brimbank</t>
        </is>
      </c>
      <c r="D144" s="77">
        <f>5*($H$7*0.5*(SmallAreaTotals!D143+SmallAreaTotals!E143))</f>
        <v/>
      </c>
      <c r="E144" s="79" t="n"/>
      <c r="O144" s="78" t="n"/>
    </row>
    <row r="145">
      <c r="A145" s="29" t="n">
        <v>140</v>
      </c>
      <c r="B145" s="29" t="n">
        <v>21302</v>
      </c>
      <c r="C145" s="29" t="inlineStr">
        <is>
          <t>Hobsons Bay</t>
        </is>
      </c>
      <c r="D145" s="77">
        <f>5*($H$7*0.5*(SmallAreaTotals!D144+SmallAreaTotals!E144))</f>
        <v/>
      </c>
      <c r="E145" s="79" t="n"/>
      <c r="O145" s="78" t="n"/>
    </row>
    <row r="146">
      <c r="A146" s="29" t="n">
        <v>141</v>
      </c>
      <c r="B146" s="29" t="n">
        <v>21303</v>
      </c>
      <c r="C146" s="29" t="inlineStr">
        <is>
          <t>Maribyrnong</t>
        </is>
      </c>
      <c r="D146" s="77">
        <f>5*($H$7*0.5*(SmallAreaTotals!D145+SmallAreaTotals!E145))</f>
        <v/>
      </c>
      <c r="E146" s="79" t="n"/>
      <c r="O146" s="78" t="n"/>
    </row>
    <row r="147">
      <c r="A147" s="29" t="n">
        <v>142</v>
      </c>
      <c r="B147" s="29" t="n">
        <v>21304</v>
      </c>
      <c r="C147" s="29" t="inlineStr">
        <is>
          <t>Melton - Bacchus Marsh</t>
        </is>
      </c>
      <c r="D147" s="77">
        <f>5*($H$7*0.5*(SmallAreaTotals!D146+SmallAreaTotals!E146))</f>
        <v/>
      </c>
      <c r="E147" s="79" t="n"/>
      <c r="O147" s="78" t="n"/>
    </row>
    <row r="148">
      <c r="A148" s="29" t="n">
        <v>143</v>
      </c>
      <c r="B148" s="29" t="n">
        <v>21305</v>
      </c>
      <c r="C148" s="29" t="inlineStr">
        <is>
          <t>Wyndham</t>
        </is>
      </c>
      <c r="D148" s="77">
        <f>5*($H$7*0.5*(SmallAreaTotals!D147+SmallAreaTotals!E147))</f>
        <v/>
      </c>
      <c r="E148" s="79" t="n"/>
      <c r="O148" s="78" t="n"/>
    </row>
    <row r="149">
      <c r="A149" s="29" t="n">
        <v>144</v>
      </c>
      <c r="B149" s="29" t="n">
        <v>21401</v>
      </c>
      <c r="C149" s="29" t="inlineStr">
        <is>
          <t>Frankston</t>
        </is>
      </c>
      <c r="D149" s="77">
        <f>5*($H$7*0.5*(SmallAreaTotals!D148+SmallAreaTotals!E148))</f>
        <v/>
      </c>
      <c r="E149" s="79" t="n"/>
      <c r="O149" s="78" t="n"/>
    </row>
    <row r="150">
      <c r="A150" s="29" t="n">
        <v>145</v>
      </c>
      <c r="B150" s="29" t="n">
        <v>21402</v>
      </c>
      <c r="C150" s="29" t="inlineStr">
        <is>
          <t>Mornington Peninsula</t>
        </is>
      </c>
      <c r="D150" s="77">
        <f>5*($H$7*0.5*(SmallAreaTotals!D149+SmallAreaTotals!E149))</f>
        <v/>
      </c>
      <c r="E150" s="79" t="n"/>
      <c r="O150" s="78" t="n"/>
    </row>
    <row r="151">
      <c r="A151" s="29" t="n">
        <v>146</v>
      </c>
      <c r="B151" s="29" t="n">
        <v>21501</v>
      </c>
      <c r="C151" s="29" t="inlineStr">
        <is>
          <t>Grampians</t>
        </is>
      </c>
      <c r="D151" s="77">
        <f>5*($H$7*0.5*(SmallAreaTotals!D150+SmallAreaTotals!E150))</f>
        <v/>
      </c>
      <c r="E151" s="79" t="n"/>
      <c r="O151" s="78" t="n"/>
    </row>
    <row r="152">
      <c r="A152" s="29" t="n">
        <v>147</v>
      </c>
      <c r="B152" s="29" t="n">
        <v>21502</v>
      </c>
      <c r="C152" s="29" t="inlineStr">
        <is>
          <t>Mildura</t>
        </is>
      </c>
      <c r="D152" s="77">
        <f>5*($H$7*0.5*(SmallAreaTotals!D151+SmallAreaTotals!E151))</f>
        <v/>
      </c>
      <c r="E152" s="79" t="n"/>
      <c r="O152" s="78" t="n"/>
    </row>
    <row r="153">
      <c r="A153" s="29" t="n">
        <v>148</v>
      </c>
      <c r="B153" s="29" t="n">
        <v>21503</v>
      </c>
      <c r="C153" s="29" t="inlineStr">
        <is>
          <t>Murray River - Swan Hill</t>
        </is>
      </c>
      <c r="D153" s="77">
        <f>5*($H$7*0.5*(SmallAreaTotals!D152+SmallAreaTotals!E152))</f>
        <v/>
      </c>
      <c r="E153" s="79" t="n"/>
      <c r="O153" s="78" t="n"/>
    </row>
    <row r="154">
      <c r="A154" s="29" t="n">
        <v>149</v>
      </c>
      <c r="B154" s="29" t="n">
        <v>21601</v>
      </c>
      <c r="C154" s="29" t="inlineStr">
        <is>
          <t>Campaspe</t>
        </is>
      </c>
      <c r="D154" s="77">
        <f>5*($H$7*0.5*(SmallAreaTotals!D153+SmallAreaTotals!E153))</f>
        <v/>
      </c>
      <c r="E154" s="79" t="n"/>
      <c r="O154" s="78" t="n"/>
    </row>
    <row r="155">
      <c r="A155" s="29" t="n">
        <v>150</v>
      </c>
      <c r="B155" s="29" t="n">
        <v>21602</v>
      </c>
      <c r="C155" s="29" t="inlineStr">
        <is>
          <t>Moira</t>
        </is>
      </c>
      <c r="D155" s="77">
        <f>5*($H$7*0.5*(SmallAreaTotals!D154+SmallAreaTotals!E154))</f>
        <v/>
      </c>
      <c r="E155" s="79" t="n"/>
      <c r="O155" s="78" t="n"/>
    </row>
    <row r="156">
      <c r="A156" s="29" t="n">
        <v>151</v>
      </c>
      <c r="B156" s="29" t="n">
        <v>21603</v>
      </c>
      <c r="C156" s="29" t="inlineStr">
        <is>
          <t>Shepparton</t>
        </is>
      </c>
      <c r="D156" s="77">
        <f>5*($H$7*0.5*(SmallAreaTotals!D155+SmallAreaTotals!E155))</f>
        <v/>
      </c>
      <c r="E156" s="79" t="n"/>
      <c r="O156" s="78" t="n"/>
    </row>
    <row r="157">
      <c r="A157" s="29" t="n">
        <v>152</v>
      </c>
      <c r="B157" s="29" t="n">
        <v>21701</v>
      </c>
      <c r="C157" s="29" t="inlineStr">
        <is>
          <t>Glenelg - Southern Grampians</t>
        </is>
      </c>
      <c r="D157" s="77">
        <f>5*($H$7*0.5*(SmallAreaTotals!D156+SmallAreaTotals!E156))</f>
        <v/>
      </c>
      <c r="E157" s="79" t="n"/>
      <c r="O157" s="78" t="n"/>
    </row>
    <row r="158">
      <c r="A158" s="29" t="n">
        <v>153</v>
      </c>
      <c r="B158" s="29" t="n">
        <v>21702</v>
      </c>
      <c r="C158" s="29" t="inlineStr">
        <is>
          <t>Warrnambool - Otway Ranges</t>
        </is>
      </c>
      <c r="D158" s="77">
        <f>5*($H$7*0.5*(SmallAreaTotals!D157+SmallAreaTotals!E157))</f>
        <v/>
      </c>
      <c r="E158" s="79" t="n"/>
      <c r="O158" s="78" t="n"/>
    </row>
    <row r="159">
      <c r="A159" s="29" t="n">
        <v>154</v>
      </c>
      <c r="B159" s="29" t="n">
        <v>30101</v>
      </c>
      <c r="C159" s="29" t="inlineStr">
        <is>
          <t>Capalaba</t>
        </is>
      </c>
      <c r="D159" s="77">
        <f>5*($H$7*0.5*(SmallAreaTotals!D158+SmallAreaTotals!E158))</f>
        <v/>
      </c>
      <c r="E159" s="79" t="n"/>
      <c r="O159" s="78" t="n"/>
    </row>
    <row r="160">
      <c r="A160" s="29" t="n">
        <v>155</v>
      </c>
      <c r="B160" s="29" t="n">
        <v>30102</v>
      </c>
      <c r="C160" s="29" t="inlineStr">
        <is>
          <t>Cleveland - Stradbroke</t>
        </is>
      </c>
      <c r="D160" s="77">
        <f>5*($H$7*0.5*(SmallAreaTotals!D159+SmallAreaTotals!E159))</f>
        <v/>
      </c>
      <c r="E160" s="79" t="n"/>
      <c r="O160" s="78" t="n"/>
    </row>
    <row r="161">
      <c r="A161" s="29" t="n">
        <v>156</v>
      </c>
      <c r="B161" s="29" t="n">
        <v>30103</v>
      </c>
      <c r="C161" s="29" t="inlineStr">
        <is>
          <t>Wynnum - Manly</t>
        </is>
      </c>
      <c r="D161" s="77">
        <f>5*($H$7*0.5*(SmallAreaTotals!D160+SmallAreaTotals!E160))</f>
        <v/>
      </c>
      <c r="E161" s="79" t="n"/>
      <c r="O161" s="78" t="n"/>
    </row>
    <row r="162">
      <c r="A162" s="29" t="n">
        <v>157</v>
      </c>
      <c r="B162" s="29" t="n">
        <v>30201</v>
      </c>
      <c r="C162" s="29" t="inlineStr">
        <is>
          <t>Bald Hills - Everton Park</t>
        </is>
      </c>
      <c r="D162" s="77">
        <f>5*($H$7*0.5*(SmallAreaTotals!D161+SmallAreaTotals!E161))</f>
        <v/>
      </c>
      <c r="E162" s="79" t="n"/>
      <c r="O162" s="78" t="n"/>
    </row>
    <row r="163">
      <c r="A163" s="29" t="n">
        <v>158</v>
      </c>
      <c r="B163" s="29" t="n">
        <v>30202</v>
      </c>
      <c r="C163" s="29" t="inlineStr">
        <is>
          <t>Chermside</t>
        </is>
      </c>
      <c r="D163" s="77">
        <f>5*($H$7*0.5*(SmallAreaTotals!D162+SmallAreaTotals!E162))</f>
        <v/>
      </c>
      <c r="E163" s="79" t="n"/>
      <c r="O163" s="78" t="n"/>
    </row>
    <row r="164">
      <c r="A164" s="29" t="n">
        <v>159</v>
      </c>
      <c r="B164" s="29" t="n">
        <v>30203</v>
      </c>
      <c r="C164" s="29" t="inlineStr">
        <is>
          <t>Nundah</t>
        </is>
      </c>
      <c r="D164" s="77">
        <f>5*($H$7*0.5*(SmallAreaTotals!D163+SmallAreaTotals!E163))</f>
        <v/>
      </c>
      <c r="E164" s="79" t="n"/>
      <c r="O164" s="78" t="n"/>
    </row>
    <row r="165">
      <c r="A165" s="29" t="n">
        <v>160</v>
      </c>
      <c r="B165" s="29" t="n">
        <v>30204</v>
      </c>
      <c r="C165" s="29" t="inlineStr">
        <is>
          <t>Sandgate</t>
        </is>
      </c>
      <c r="D165" s="77">
        <f>5*($H$7*0.5*(SmallAreaTotals!D164+SmallAreaTotals!E164))</f>
        <v/>
      </c>
      <c r="E165" s="79" t="n"/>
      <c r="O165" s="78" t="n"/>
    </row>
    <row r="166">
      <c r="A166" s="29" t="n">
        <v>161</v>
      </c>
      <c r="B166" s="29" t="n">
        <v>30301</v>
      </c>
      <c r="C166" s="29" t="inlineStr">
        <is>
          <t>Carindale</t>
        </is>
      </c>
      <c r="D166" s="77">
        <f>5*($H$7*0.5*(SmallAreaTotals!D165+SmallAreaTotals!E165))</f>
        <v/>
      </c>
      <c r="E166" s="79" t="n"/>
      <c r="O166" s="78" t="n"/>
    </row>
    <row r="167">
      <c r="A167" s="29" t="n">
        <v>162</v>
      </c>
      <c r="B167" s="29" t="n">
        <v>30302</v>
      </c>
      <c r="C167" s="29" t="inlineStr">
        <is>
          <t>Holland Park - Yeronga</t>
        </is>
      </c>
      <c r="D167" s="77">
        <f>5*($H$7*0.5*(SmallAreaTotals!D166+SmallAreaTotals!E166))</f>
        <v/>
      </c>
      <c r="E167" s="79" t="n"/>
      <c r="O167" s="78" t="n"/>
    </row>
    <row r="168">
      <c r="A168" s="29" t="n">
        <v>163</v>
      </c>
      <c r="B168" s="29" t="n">
        <v>30303</v>
      </c>
      <c r="C168" s="29" t="inlineStr">
        <is>
          <t>Mt Gravatt</t>
        </is>
      </c>
      <c r="D168" s="77">
        <f>5*($H$7*0.5*(SmallAreaTotals!D167+SmallAreaTotals!E167))</f>
        <v/>
      </c>
      <c r="E168" s="79" t="n"/>
      <c r="O168" s="78" t="n"/>
    </row>
    <row r="169">
      <c r="A169" s="29" t="n">
        <v>164</v>
      </c>
      <c r="B169" s="29" t="n">
        <v>30304</v>
      </c>
      <c r="C169" s="29" t="inlineStr">
        <is>
          <t>Nathan</t>
        </is>
      </c>
      <c r="D169" s="77">
        <f>5*($H$7*0.5*(SmallAreaTotals!D168+SmallAreaTotals!E168))</f>
        <v/>
      </c>
      <c r="E169" s="79" t="n"/>
      <c r="O169" s="78" t="n"/>
    </row>
    <row r="170">
      <c r="A170" s="29" t="n">
        <v>165</v>
      </c>
      <c r="B170" s="29" t="n">
        <v>30305</v>
      </c>
      <c r="C170" s="29" t="inlineStr">
        <is>
          <t>Rocklea - Acacia Ridge</t>
        </is>
      </c>
      <c r="D170" s="77">
        <f>5*($H$7*0.5*(SmallAreaTotals!D169+SmallAreaTotals!E169))</f>
        <v/>
      </c>
      <c r="E170" s="79" t="n"/>
      <c r="O170" s="78" t="n"/>
    </row>
    <row r="171">
      <c r="A171" s="29" t="n">
        <v>166</v>
      </c>
      <c r="B171" s="29" t="n">
        <v>30306</v>
      </c>
      <c r="C171" s="29" t="inlineStr">
        <is>
          <t>Sunnybank</t>
        </is>
      </c>
      <c r="D171" s="77">
        <f>5*($H$7*0.5*(SmallAreaTotals!D170+SmallAreaTotals!E170))</f>
        <v/>
      </c>
      <c r="E171" s="79" t="n"/>
      <c r="O171" s="78" t="n"/>
    </row>
    <row r="172">
      <c r="A172" s="29" t="n">
        <v>167</v>
      </c>
      <c r="B172" s="29" t="n">
        <v>30401</v>
      </c>
      <c r="C172" s="29" t="inlineStr">
        <is>
          <t>Centenary</t>
        </is>
      </c>
      <c r="D172" s="77">
        <f>5*($H$7*0.5*(SmallAreaTotals!D171+SmallAreaTotals!E171))</f>
        <v/>
      </c>
      <c r="E172" s="79" t="n"/>
      <c r="O172" s="78" t="n"/>
    </row>
    <row r="173">
      <c r="A173" s="29" t="n">
        <v>168</v>
      </c>
      <c r="B173" s="29" t="n">
        <v>30402</v>
      </c>
      <c r="C173" s="29" t="inlineStr">
        <is>
          <t>Kenmore - Brookfield - Moggill</t>
        </is>
      </c>
      <c r="D173" s="77">
        <f>5*($H$7*0.5*(SmallAreaTotals!D172+SmallAreaTotals!E172))</f>
        <v/>
      </c>
      <c r="E173" s="79" t="n"/>
      <c r="O173" s="78" t="n"/>
    </row>
    <row r="174">
      <c r="A174" s="29" t="n">
        <v>169</v>
      </c>
      <c r="B174" s="29" t="n">
        <v>30403</v>
      </c>
      <c r="C174" s="29" t="inlineStr">
        <is>
          <t>Sherwood - Indooroopilly</t>
        </is>
      </c>
      <c r="D174" s="77">
        <f>5*($H$7*0.5*(SmallAreaTotals!D173+SmallAreaTotals!E173))</f>
        <v/>
      </c>
      <c r="E174" s="79" t="n"/>
      <c r="O174" s="78" t="n"/>
    </row>
    <row r="175">
      <c r="A175" s="29" t="n">
        <v>170</v>
      </c>
      <c r="B175" s="29" t="n">
        <v>30404</v>
      </c>
      <c r="C175" s="29" t="inlineStr">
        <is>
          <t>The Gap - Enoggera</t>
        </is>
      </c>
      <c r="D175" s="77">
        <f>5*($H$7*0.5*(SmallAreaTotals!D174+SmallAreaTotals!E174))</f>
        <v/>
      </c>
      <c r="E175" s="79" t="n"/>
      <c r="O175" s="78" t="n"/>
    </row>
    <row r="176">
      <c r="A176" s="29" t="n">
        <v>171</v>
      </c>
      <c r="B176" s="29" t="n">
        <v>30501</v>
      </c>
      <c r="C176" s="29" t="inlineStr">
        <is>
          <t>Brisbane Inner</t>
        </is>
      </c>
      <c r="D176" s="77">
        <f>5*($H$7*0.5*(SmallAreaTotals!D175+SmallAreaTotals!E175))</f>
        <v/>
      </c>
      <c r="E176" s="79" t="n"/>
      <c r="O176" s="78" t="n"/>
    </row>
    <row r="177">
      <c r="A177" s="29" t="n">
        <v>172</v>
      </c>
      <c r="B177" s="29" t="n">
        <v>30502</v>
      </c>
      <c r="C177" s="29" t="inlineStr">
        <is>
          <t>Brisbane Inner - East</t>
        </is>
      </c>
      <c r="D177" s="77">
        <f>5*($H$7*0.5*(SmallAreaTotals!D176+SmallAreaTotals!E176))</f>
        <v/>
      </c>
      <c r="E177" s="79" t="n"/>
      <c r="O177" s="78" t="n"/>
    </row>
    <row r="178">
      <c r="A178" s="29" t="n">
        <v>173</v>
      </c>
      <c r="B178" s="29" t="n">
        <v>30503</v>
      </c>
      <c r="C178" s="29" t="inlineStr">
        <is>
          <t>Brisbane Inner - North</t>
        </is>
      </c>
      <c r="D178" s="77">
        <f>5*($H$7*0.5*(SmallAreaTotals!D177+SmallAreaTotals!E177))</f>
        <v/>
      </c>
      <c r="E178" s="79" t="n"/>
      <c r="O178" s="78" t="n"/>
    </row>
    <row r="179">
      <c r="A179" s="29" t="n">
        <v>174</v>
      </c>
      <c r="B179" s="29" t="n">
        <v>30504</v>
      </c>
      <c r="C179" s="29" t="inlineStr">
        <is>
          <t>Brisbane Inner - West</t>
        </is>
      </c>
      <c r="D179" s="77">
        <f>5*($H$7*0.5*(SmallAreaTotals!D178+SmallAreaTotals!E178))</f>
        <v/>
      </c>
      <c r="E179" s="79" t="n"/>
      <c r="O179" s="78" t="n"/>
    </row>
    <row r="180">
      <c r="A180" s="29" t="n">
        <v>175</v>
      </c>
      <c r="B180" s="29" t="n">
        <v>30601</v>
      </c>
      <c r="C180" s="29" t="inlineStr">
        <is>
          <t>Cairns - North</t>
        </is>
      </c>
      <c r="D180" s="77">
        <f>5*($H$7*0.5*(SmallAreaTotals!D179+SmallAreaTotals!E179))</f>
        <v/>
      </c>
      <c r="E180" s="79" t="n"/>
      <c r="O180" s="78" t="n"/>
    </row>
    <row r="181">
      <c r="A181" s="29" t="n">
        <v>176</v>
      </c>
      <c r="B181" s="29" t="n">
        <v>30602</v>
      </c>
      <c r="C181" s="29" t="inlineStr">
        <is>
          <t>Cairns - South</t>
        </is>
      </c>
      <c r="D181" s="77">
        <f>5*($H$7*0.5*(SmallAreaTotals!D180+SmallAreaTotals!E180))</f>
        <v/>
      </c>
      <c r="E181" s="79" t="n"/>
      <c r="O181" s="78" t="n"/>
    </row>
    <row r="182">
      <c r="A182" s="29" t="n">
        <v>177</v>
      </c>
      <c r="B182" s="29" t="n">
        <v>30603</v>
      </c>
      <c r="C182" s="29" t="inlineStr">
        <is>
          <t>Innisfail - Cassowary Coast</t>
        </is>
      </c>
      <c r="D182" s="77">
        <f>5*($H$7*0.5*(SmallAreaTotals!D181+SmallAreaTotals!E181))</f>
        <v/>
      </c>
      <c r="E182" s="79" t="n"/>
      <c r="O182" s="78" t="n"/>
    </row>
    <row r="183">
      <c r="A183" s="29" t="n">
        <v>178</v>
      </c>
      <c r="B183" s="29" t="n">
        <v>30604</v>
      </c>
      <c r="C183" s="29" t="inlineStr">
        <is>
          <t>Port Douglas - Daintree</t>
        </is>
      </c>
      <c r="D183" s="77">
        <f>5*($H$7*0.5*(SmallAreaTotals!D182+SmallAreaTotals!E182))</f>
        <v/>
      </c>
      <c r="E183" s="79" t="n"/>
      <c r="O183" s="78" t="n"/>
    </row>
    <row r="184">
      <c r="A184" s="29" t="n">
        <v>179</v>
      </c>
      <c r="B184" s="29" t="n">
        <v>30605</v>
      </c>
      <c r="C184" s="29" t="inlineStr">
        <is>
          <t>Tablelands (East) - Kuranda</t>
        </is>
      </c>
      <c r="D184" s="77">
        <f>5*($H$7*0.5*(SmallAreaTotals!D183+SmallAreaTotals!E183))</f>
        <v/>
      </c>
      <c r="E184" s="79" t="n"/>
      <c r="O184" s="78" t="n"/>
    </row>
    <row r="185">
      <c r="A185" s="29" t="n">
        <v>180</v>
      </c>
      <c r="B185" s="29" t="n">
        <v>30701</v>
      </c>
      <c r="C185" s="29" t="inlineStr">
        <is>
          <t>Darling Downs (West) - Maranoa</t>
        </is>
      </c>
      <c r="D185" s="77">
        <f>5*($H$7*0.5*(SmallAreaTotals!D184+SmallAreaTotals!E184))</f>
        <v/>
      </c>
      <c r="E185" s="79" t="n"/>
      <c r="O185" s="78" t="n"/>
    </row>
    <row r="186">
      <c r="A186" s="29" t="n">
        <v>181</v>
      </c>
      <c r="B186" s="29" t="n">
        <v>30702</v>
      </c>
      <c r="C186" s="29" t="inlineStr">
        <is>
          <t>Darling Downs - East</t>
        </is>
      </c>
      <c r="D186" s="77">
        <f>5*($H$7*0.5*(SmallAreaTotals!D185+SmallAreaTotals!E185))</f>
        <v/>
      </c>
      <c r="E186" s="79" t="n"/>
      <c r="O186" s="78" t="n"/>
    </row>
    <row r="187">
      <c r="A187" s="29" t="n">
        <v>182</v>
      </c>
      <c r="B187" s="29" t="n">
        <v>30703</v>
      </c>
      <c r="C187" s="29" t="inlineStr">
        <is>
          <t>Granite Belt</t>
        </is>
      </c>
      <c r="D187" s="77">
        <f>5*($H$7*0.5*(SmallAreaTotals!D186+SmallAreaTotals!E186))</f>
        <v/>
      </c>
      <c r="E187" s="79" t="n"/>
      <c r="O187" s="78" t="n"/>
    </row>
    <row r="188">
      <c r="A188" s="29" t="n">
        <v>183</v>
      </c>
      <c r="B188" s="29" t="n">
        <v>30801</v>
      </c>
      <c r="C188" s="29" t="inlineStr">
        <is>
          <t>Central Highlands (Qld)</t>
        </is>
      </c>
      <c r="D188" s="77">
        <f>5*($H$7*0.5*(SmallAreaTotals!D187+SmallAreaTotals!E187))</f>
        <v/>
      </c>
      <c r="E188" s="79" t="n"/>
      <c r="O188" s="78" t="n"/>
    </row>
    <row r="189">
      <c r="A189" s="29" t="n">
        <v>184</v>
      </c>
      <c r="B189" s="29" t="n">
        <v>30802</v>
      </c>
      <c r="C189" s="29" t="inlineStr">
        <is>
          <t>Gladstone - Biloela</t>
        </is>
      </c>
      <c r="D189" s="77">
        <f>5*($H$7*0.5*(SmallAreaTotals!D188+SmallAreaTotals!E188))</f>
        <v/>
      </c>
      <c r="E189" s="79" t="n"/>
      <c r="O189" s="78" t="n"/>
    </row>
    <row r="190">
      <c r="A190" s="29" t="n">
        <v>185</v>
      </c>
      <c r="B190" s="29" t="n">
        <v>30803</v>
      </c>
      <c r="C190" s="29" t="inlineStr">
        <is>
          <t>Rockhampton</t>
        </is>
      </c>
      <c r="D190" s="77">
        <f>5*($H$7*0.5*(SmallAreaTotals!D189+SmallAreaTotals!E189))</f>
        <v/>
      </c>
      <c r="E190" s="79" t="n"/>
      <c r="O190" s="78" t="n"/>
    </row>
    <row r="191">
      <c r="A191" s="29" t="n">
        <v>186</v>
      </c>
      <c r="B191" s="29" t="n">
        <v>30901</v>
      </c>
      <c r="C191" s="29" t="inlineStr">
        <is>
          <t>Broadbeach - Burleigh</t>
        </is>
      </c>
      <c r="D191" s="77">
        <f>5*($H$7*0.5*(SmallAreaTotals!D190+SmallAreaTotals!E190))</f>
        <v/>
      </c>
      <c r="E191" s="79" t="n"/>
      <c r="O191" s="78" t="n"/>
    </row>
    <row r="192">
      <c r="A192" s="29" t="n">
        <v>187</v>
      </c>
      <c r="B192" s="29" t="n">
        <v>30902</v>
      </c>
      <c r="C192" s="29" t="inlineStr">
        <is>
          <t>Coolangatta</t>
        </is>
      </c>
      <c r="D192" s="77">
        <f>5*($H$7*0.5*(SmallAreaTotals!D191+SmallAreaTotals!E191))</f>
        <v/>
      </c>
      <c r="E192" s="79" t="n"/>
      <c r="O192" s="78" t="n"/>
    </row>
    <row r="193">
      <c r="A193" s="29" t="n">
        <v>188</v>
      </c>
      <c r="B193" s="29" t="n">
        <v>30903</v>
      </c>
      <c r="C193" s="29" t="inlineStr">
        <is>
          <t>Gold Coast - North</t>
        </is>
      </c>
      <c r="D193" s="77">
        <f>5*($H$7*0.5*(SmallAreaTotals!D192+SmallAreaTotals!E192))</f>
        <v/>
      </c>
      <c r="E193" s="79" t="n"/>
      <c r="O193" s="78" t="n"/>
    </row>
    <row r="194">
      <c r="A194" s="29" t="n">
        <v>189</v>
      </c>
      <c r="B194" s="29" t="n">
        <v>30904</v>
      </c>
      <c r="C194" s="29" t="inlineStr">
        <is>
          <t>Gold Coast Hinterland</t>
        </is>
      </c>
      <c r="D194" s="77">
        <f>5*($H$7*0.5*(SmallAreaTotals!D193+SmallAreaTotals!E193))</f>
        <v/>
      </c>
      <c r="E194" s="79" t="n"/>
      <c r="O194" s="78" t="n"/>
    </row>
    <row r="195">
      <c r="A195" s="29" t="n">
        <v>190</v>
      </c>
      <c r="B195" s="29" t="n">
        <v>30905</v>
      </c>
      <c r="C195" s="29" t="inlineStr">
        <is>
          <t>Mudgeeraba - Tallebudgera</t>
        </is>
      </c>
      <c r="D195" s="77">
        <f>5*($H$7*0.5*(SmallAreaTotals!D194+SmallAreaTotals!E194))</f>
        <v/>
      </c>
      <c r="E195" s="79" t="n"/>
      <c r="O195" s="78" t="n"/>
    </row>
    <row r="196">
      <c r="A196" s="29" t="n">
        <v>191</v>
      </c>
      <c r="B196" s="29" t="n">
        <v>30906</v>
      </c>
      <c r="C196" s="29" t="inlineStr">
        <is>
          <t>Nerang</t>
        </is>
      </c>
      <c r="D196" s="77">
        <f>5*($H$7*0.5*(SmallAreaTotals!D195+SmallAreaTotals!E195))</f>
        <v/>
      </c>
      <c r="E196" s="79" t="n"/>
      <c r="O196" s="78" t="n"/>
    </row>
    <row r="197">
      <c r="A197" s="29" t="n">
        <v>192</v>
      </c>
      <c r="B197" s="29" t="n">
        <v>30907</v>
      </c>
      <c r="C197" s="29" t="inlineStr">
        <is>
          <t>Ormeau - Oxenford</t>
        </is>
      </c>
      <c r="D197" s="77">
        <f>5*($H$7*0.5*(SmallAreaTotals!D196+SmallAreaTotals!E196))</f>
        <v/>
      </c>
      <c r="E197" s="79" t="n"/>
      <c r="O197" s="78" t="n"/>
    </row>
    <row r="198">
      <c r="A198" s="29" t="n">
        <v>193</v>
      </c>
      <c r="B198" s="29" t="n">
        <v>30908</v>
      </c>
      <c r="C198" s="29" t="inlineStr">
        <is>
          <t>Robina</t>
        </is>
      </c>
      <c r="D198" s="77">
        <f>5*($H$7*0.5*(SmallAreaTotals!D197+SmallAreaTotals!E197))</f>
        <v/>
      </c>
      <c r="E198" s="79" t="n"/>
      <c r="O198" s="78" t="n"/>
    </row>
    <row r="199">
      <c r="A199" s="29" t="n">
        <v>194</v>
      </c>
      <c r="B199" s="29" t="n">
        <v>30909</v>
      </c>
      <c r="C199" s="29" t="inlineStr">
        <is>
          <t>Southport</t>
        </is>
      </c>
      <c r="D199" s="77">
        <f>5*($H$7*0.5*(SmallAreaTotals!D198+SmallAreaTotals!E198))</f>
        <v/>
      </c>
      <c r="E199" s="79" t="n"/>
      <c r="O199" s="78" t="n"/>
    </row>
    <row r="200">
      <c r="A200" s="29" t="n">
        <v>195</v>
      </c>
      <c r="B200" s="29" t="n">
        <v>30910</v>
      </c>
      <c r="C200" s="29" t="inlineStr">
        <is>
          <t>Surfers Paradise</t>
        </is>
      </c>
      <c r="D200" s="77">
        <f>5*($H$7*0.5*(SmallAreaTotals!D199+SmallAreaTotals!E199))</f>
        <v/>
      </c>
      <c r="E200" s="79" t="n"/>
      <c r="O200" s="78" t="n"/>
    </row>
    <row r="201">
      <c r="A201" s="29" t="n">
        <v>196</v>
      </c>
      <c r="B201" s="29" t="n">
        <v>31001</v>
      </c>
      <c r="C201" s="29" t="inlineStr">
        <is>
          <t>Forest Lake - Oxley</t>
        </is>
      </c>
      <c r="D201" s="77">
        <f>5*($H$7*0.5*(SmallAreaTotals!D200+SmallAreaTotals!E200))</f>
        <v/>
      </c>
      <c r="E201" s="79" t="n"/>
      <c r="O201" s="78" t="n"/>
    </row>
    <row r="202">
      <c r="A202" s="29" t="n">
        <v>197</v>
      </c>
      <c r="B202" s="29" t="n">
        <v>31002</v>
      </c>
      <c r="C202" s="29" t="inlineStr">
        <is>
          <t>Ipswich Hinterland</t>
        </is>
      </c>
      <c r="D202" s="77">
        <f>5*($H$7*0.5*(SmallAreaTotals!D201+SmallAreaTotals!E201))</f>
        <v/>
      </c>
      <c r="E202" s="79" t="n"/>
      <c r="O202" s="78" t="n"/>
    </row>
    <row r="203">
      <c r="A203" s="29" t="n">
        <v>198</v>
      </c>
      <c r="B203" s="29" t="n">
        <v>31003</v>
      </c>
      <c r="C203" s="29" t="inlineStr">
        <is>
          <t>Ipswich Inner</t>
        </is>
      </c>
      <c r="D203" s="77">
        <f>5*($H$7*0.5*(SmallAreaTotals!D202+SmallAreaTotals!E202))</f>
        <v/>
      </c>
      <c r="E203" s="79" t="n"/>
      <c r="O203" s="78" t="n"/>
    </row>
    <row r="204">
      <c r="A204" s="29" t="n">
        <v>199</v>
      </c>
      <c r="B204" s="29" t="n">
        <v>31004</v>
      </c>
      <c r="C204" s="29" t="inlineStr">
        <is>
          <t>Springfield - Redbank</t>
        </is>
      </c>
      <c r="D204" s="77">
        <f>5*($H$7*0.5*(SmallAreaTotals!D203+SmallAreaTotals!E203))</f>
        <v/>
      </c>
      <c r="E204" s="79" t="n"/>
      <c r="O204" s="78" t="n"/>
    </row>
    <row r="205">
      <c r="A205" s="29" t="n">
        <v>200</v>
      </c>
      <c r="B205" s="29" t="n">
        <v>31101</v>
      </c>
      <c r="C205" s="29" t="inlineStr">
        <is>
          <t>Beaudesert</t>
        </is>
      </c>
      <c r="D205" s="77">
        <f>5*($H$7*0.5*(SmallAreaTotals!D204+SmallAreaTotals!E204))</f>
        <v/>
      </c>
      <c r="E205" s="79" t="n"/>
      <c r="O205" s="78" t="n"/>
    </row>
    <row r="206">
      <c r="A206" s="29" t="n">
        <v>201</v>
      </c>
      <c r="B206" s="29" t="n">
        <v>31102</v>
      </c>
      <c r="C206" s="29" t="inlineStr">
        <is>
          <t>Beenleigh</t>
        </is>
      </c>
      <c r="D206" s="77">
        <f>5*($H$7*0.5*(SmallAreaTotals!D205+SmallAreaTotals!E205))</f>
        <v/>
      </c>
      <c r="E206" s="79" t="n"/>
      <c r="O206" s="78" t="n"/>
    </row>
    <row r="207">
      <c r="A207" s="29" t="n">
        <v>202</v>
      </c>
      <c r="B207" s="29" t="n">
        <v>31103</v>
      </c>
      <c r="C207" s="29" t="inlineStr">
        <is>
          <t>Browns Plains</t>
        </is>
      </c>
      <c r="D207" s="77">
        <f>5*($H$7*0.5*(SmallAreaTotals!D206+SmallAreaTotals!E206))</f>
        <v/>
      </c>
      <c r="E207" s="79" t="n"/>
      <c r="O207" s="78" t="n"/>
    </row>
    <row r="208">
      <c r="A208" s="29" t="n">
        <v>203</v>
      </c>
      <c r="B208" s="29" t="n">
        <v>31104</v>
      </c>
      <c r="C208" s="29" t="inlineStr">
        <is>
          <t>Jimboomba</t>
        </is>
      </c>
      <c r="D208" s="77">
        <f>5*($H$7*0.5*(SmallAreaTotals!D207+SmallAreaTotals!E207))</f>
        <v/>
      </c>
      <c r="E208" s="79" t="n"/>
      <c r="O208" s="78" t="n"/>
    </row>
    <row r="209">
      <c r="A209" s="29" t="n">
        <v>204</v>
      </c>
      <c r="B209" s="29" t="n">
        <v>31105</v>
      </c>
      <c r="C209" s="29" t="inlineStr">
        <is>
          <t>Loganlea - Carbrook</t>
        </is>
      </c>
      <c r="D209" s="77">
        <f>5*($H$7*0.5*(SmallAreaTotals!D208+SmallAreaTotals!E208))</f>
        <v/>
      </c>
      <c r="E209" s="79" t="n"/>
      <c r="O209" s="78" t="n"/>
    </row>
    <row r="210">
      <c r="A210" s="29" t="n">
        <v>205</v>
      </c>
      <c r="B210" s="29" t="n">
        <v>31106</v>
      </c>
      <c r="C210" s="29" t="inlineStr">
        <is>
          <t>Springwood - Kingston</t>
        </is>
      </c>
      <c r="D210" s="77">
        <f>5*($H$7*0.5*(SmallAreaTotals!D209+SmallAreaTotals!E209))</f>
        <v/>
      </c>
      <c r="E210" s="79" t="n"/>
      <c r="O210" s="78" t="n"/>
    </row>
    <row r="211">
      <c r="A211" s="29" t="n">
        <v>206</v>
      </c>
      <c r="B211" s="29" t="n">
        <v>31201</v>
      </c>
      <c r="C211" s="29" t="inlineStr">
        <is>
          <t>Bowen Basin - North</t>
        </is>
      </c>
      <c r="D211" s="77">
        <f>5*($H$7*0.5*(SmallAreaTotals!D210+SmallAreaTotals!E210))</f>
        <v/>
      </c>
      <c r="E211" s="79" t="n"/>
      <c r="O211" s="78" t="n"/>
    </row>
    <row r="212">
      <c r="A212" s="29" t="n">
        <v>207</v>
      </c>
      <c r="B212" s="29" t="n">
        <v>31202</v>
      </c>
      <c r="C212" s="29" t="inlineStr">
        <is>
          <t>Mackay</t>
        </is>
      </c>
      <c r="D212" s="77">
        <f>5*($H$7*0.5*(SmallAreaTotals!D211+SmallAreaTotals!E211))</f>
        <v/>
      </c>
      <c r="E212" s="79" t="n"/>
      <c r="O212" s="78" t="n"/>
    </row>
    <row r="213">
      <c r="A213" s="29" t="n">
        <v>208</v>
      </c>
      <c r="B213" s="29" t="n">
        <v>31203</v>
      </c>
      <c r="C213" s="29" t="inlineStr">
        <is>
          <t>Whitsunday</t>
        </is>
      </c>
      <c r="D213" s="77">
        <f>5*($H$7*0.5*(SmallAreaTotals!D212+SmallAreaTotals!E212))</f>
        <v/>
      </c>
      <c r="E213" s="79" t="n"/>
      <c r="O213" s="78" t="n"/>
    </row>
    <row r="214">
      <c r="A214" s="29" t="n">
        <v>209</v>
      </c>
      <c r="B214" s="29" t="n">
        <v>31301</v>
      </c>
      <c r="C214" s="29" t="inlineStr">
        <is>
          <t>Bribie - Beachmere</t>
        </is>
      </c>
      <c r="D214" s="77">
        <f>5*($H$7*0.5*(SmallAreaTotals!D213+SmallAreaTotals!E213))</f>
        <v/>
      </c>
      <c r="E214" s="79" t="n"/>
      <c r="O214" s="78" t="n"/>
    </row>
    <row r="215">
      <c r="A215" s="29" t="n">
        <v>210</v>
      </c>
      <c r="B215" s="29" t="n">
        <v>31302</v>
      </c>
      <c r="C215" s="29" t="inlineStr">
        <is>
          <t>Caboolture</t>
        </is>
      </c>
      <c r="D215" s="77">
        <f>5*($H$7*0.5*(SmallAreaTotals!D214+SmallAreaTotals!E214))</f>
        <v/>
      </c>
      <c r="E215" s="79" t="n"/>
      <c r="O215" s="78" t="n"/>
    </row>
    <row r="216">
      <c r="A216" s="29" t="n">
        <v>211</v>
      </c>
      <c r="B216" s="29" t="n">
        <v>31303</v>
      </c>
      <c r="C216" s="29" t="inlineStr">
        <is>
          <t>Caboolture Hinterland</t>
        </is>
      </c>
      <c r="D216" s="77">
        <f>5*($H$7*0.5*(SmallAreaTotals!D215+SmallAreaTotals!E215))</f>
        <v/>
      </c>
      <c r="E216" s="79" t="n"/>
      <c r="O216" s="78" t="n"/>
    </row>
    <row r="217">
      <c r="A217" s="29" t="n">
        <v>212</v>
      </c>
      <c r="B217" s="29" t="n">
        <v>31304</v>
      </c>
      <c r="C217" s="29" t="inlineStr">
        <is>
          <t>Narangba - Burpengary</t>
        </is>
      </c>
      <c r="D217" s="77">
        <f>5*($H$7*0.5*(SmallAreaTotals!D216+SmallAreaTotals!E216))</f>
        <v/>
      </c>
      <c r="E217" s="79" t="n"/>
      <c r="O217" s="78" t="n"/>
    </row>
    <row r="218">
      <c r="A218" s="29" t="n">
        <v>213</v>
      </c>
      <c r="B218" s="29" t="n">
        <v>31305</v>
      </c>
      <c r="C218" s="29" t="inlineStr">
        <is>
          <t>Redcliffe</t>
        </is>
      </c>
      <c r="D218" s="77">
        <f>5*($H$7*0.5*(SmallAreaTotals!D217+SmallAreaTotals!E217))</f>
        <v/>
      </c>
      <c r="E218" s="79" t="n"/>
      <c r="O218" s="78" t="n"/>
    </row>
    <row r="219">
      <c r="A219" s="29" t="n">
        <v>214</v>
      </c>
      <c r="B219" s="29" t="n">
        <v>31401</v>
      </c>
      <c r="C219" s="29" t="inlineStr">
        <is>
          <t>Hills District</t>
        </is>
      </c>
      <c r="D219" s="77">
        <f>5*($H$7*0.5*(SmallAreaTotals!D218+SmallAreaTotals!E218))</f>
        <v/>
      </c>
      <c r="E219" s="79" t="n"/>
      <c r="O219" s="78" t="n"/>
    </row>
    <row r="220">
      <c r="A220" s="29" t="n">
        <v>215</v>
      </c>
      <c r="B220" s="29" t="n">
        <v>31402</v>
      </c>
      <c r="C220" s="29" t="inlineStr">
        <is>
          <t>North Lakes</t>
        </is>
      </c>
      <c r="D220" s="77">
        <f>5*($H$7*0.5*(SmallAreaTotals!D219+SmallAreaTotals!E219))</f>
        <v/>
      </c>
      <c r="E220" s="79" t="n"/>
      <c r="O220" s="78" t="n"/>
    </row>
    <row r="221">
      <c r="A221" s="29" t="n">
        <v>216</v>
      </c>
      <c r="B221" s="29" t="n">
        <v>31403</v>
      </c>
      <c r="C221" s="29" t="inlineStr">
        <is>
          <t>Strathpine</t>
        </is>
      </c>
      <c r="D221" s="77">
        <f>5*($H$7*0.5*(SmallAreaTotals!D220+SmallAreaTotals!E220))</f>
        <v/>
      </c>
      <c r="E221" s="79" t="n"/>
      <c r="O221" s="78" t="n"/>
    </row>
    <row r="222">
      <c r="A222" s="29" t="n">
        <v>217</v>
      </c>
      <c r="B222" s="29" t="n">
        <v>31501</v>
      </c>
      <c r="C222" s="29" t="inlineStr">
        <is>
          <t>Far North</t>
        </is>
      </c>
      <c r="D222" s="77">
        <f>5*($H$7*0.5*(SmallAreaTotals!D221+SmallAreaTotals!E221))</f>
        <v/>
      </c>
      <c r="E222" s="79" t="n"/>
      <c r="O222" s="78" t="n"/>
    </row>
    <row r="223">
      <c r="A223" s="29" t="n">
        <v>218</v>
      </c>
      <c r="B223" s="29" t="n">
        <v>31502</v>
      </c>
      <c r="C223" s="29" t="inlineStr">
        <is>
          <t>Outback - North</t>
        </is>
      </c>
      <c r="D223" s="77">
        <f>5*($H$7*0.5*(SmallAreaTotals!D222+SmallAreaTotals!E222))</f>
        <v/>
      </c>
      <c r="E223" s="79" t="n"/>
      <c r="O223" s="78" t="n"/>
    </row>
    <row r="224">
      <c r="A224" s="29" t="n">
        <v>219</v>
      </c>
      <c r="B224" s="29" t="n">
        <v>31503</v>
      </c>
      <c r="C224" s="29" t="inlineStr">
        <is>
          <t>Outback - South</t>
        </is>
      </c>
      <c r="D224" s="77">
        <f>5*($H$7*0.5*(SmallAreaTotals!D223+SmallAreaTotals!E223))</f>
        <v/>
      </c>
      <c r="E224" s="79" t="n"/>
      <c r="O224" s="78" t="n"/>
    </row>
    <row r="225">
      <c r="A225" s="29" t="n">
        <v>220</v>
      </c>
      <c r="B225" s="29" t="n">
        <v>31601</v>
      </c>
      <c r="C225" s="29" t="inlineStr">
        <is>
          <t>Buderim</t>
        </is>
      </c>
      <c r="D225" s="77">
        <f>5*($H$7*0.5*(SmallAreaTotals!D224+SmallAreaTotals!E224))</f>
        <v/>
      </c>
      <c r="E225" s="79" t="n"/>
      <c r="O225" s="78" t="n"/>
    </row>
    <row r="226">
      <c r="A226" s="29" t="n">
        <v>221</v>
      </c>
      <c r="B226" s="29" t="n">
        <v>31602</v>
      </c>
      <c r="C226" s="29" t="inlineStr">
        <is>
          <t>Caloundra</t>
        </is>
      </c>
      <c r="D226" s="77">
        <f>5*($H$7*0.5*(SmallAreaTotals!D225+SmallAreaTotals!E225))</f>
        <v/>
      </c>
      <c r="E226" s="79" t="n"/>
      <c r="O226" s="78" t="n"/>
    </row>
    <row r="227">
      <c r="A227" s="29" t="n">
        <v>222</v>
      </c>
      <c r="B227" s="29" t="n">
        <v>31603</v>
      </c>
      <c r="C227" s="29" t="inlineStr">
        <is>
          <t>Maroochy</t>
        </is>
      </c>
      <c r="D227" s="77">
        <f>5*($H$7*0.5*(SmallAreaTotals!D226+SmallAreaTotals!E226))</f>
        <v/>
      </c>
      <c r="E227" s="79" t="n"/>
      <c r="O227" s="78" t="n"/>
    </row>
    <row r="228">
      <c r="A228" s="29" t="n">
        <v>223</v>
      </c>
      <c r="B228" s="29" t="n">
        <v>31604</v>
      </c>
      <c r="C228" s="29" t="inlineStr">
        <is>
          <t>Nambour - Pomona</t>
        </is>
      </c>
      <c r="D228" s="77">
        <f>5*($H$7*0.5*(SmallAreaTotals!D227+SmallAreaTotals!E227))</f>
        <v/>
      </c>
      <c r="E228" s="79" t="n"/>
      <c r="O228" s="78" t="n"/>
    </row>
    <row r="229">
      <c r="A229" s="29" t="n">
        <v>224</v>
      </c>
      <c r="B229" s="29" t="n">
        <v>31605</v>
      </c>
      <c r="C229" s="29" t="inlineStr">
        <is>
          <t>Noosa</t>
        </is>
      </c>
      <c r="D229" s="77">
        <f>5*($H$7*0.5*(SmallAreaTotals!D228+SmallAreaTotals!E228))</f>
        <v/>
      </c>
      <c r="E229" s="79" t="n"/>
      <c r="O229" s="78" t="n"/>
    </row>
    <row r="230">
      <c r="A230" s="29" t="n">
        <v>225</v>
      </c>
      <c r="B230" s="29" t="n">
        <v>31606</v>
      </c>
      <c r="C230" s="29" t="inlineStr">
        <is>
          <t>Sunshine Coast Hinterland</t>
        </is>
      </c>
      <c r="D230" s="77">
        <f>5*($H$7*0.5*(SmallAreaTotals!D229+SmallAreaTotals!E229))</f>
        <v/>
      </c>
      <c r="E230" s="79" t="n"/>
      <c r="O230" s="78" t="n"/>
    </row>
    <row r="231">
      <c r="A231" s="29" t="n">
        <v>226</v>
      </c>
      <c r="B231" s="29" t="n">
        <v>31701</v>
      </c>
      <c r="C231" s="29" t="inlineStr">
        <is>
          <t>Toowoomba</t>
        </is>
      </c>
      <c r="D231" s="77">
        <f>5*($H$7*0.5*(SmallAreaTotals!D230+SmallAreaTotals!E230))</f>
        <v/>
      </c>
      <c r="E231" s="79" t="n"/>
      <c r="O231" s="78" t="n"/>
    </row>
    <row r="232">
      <c r="A232" s="29" t="n">
        <v>227</v>
      </c>
      <c r="B232" s="29" t="n">
        <v>31801</v>
      </c>
      <c r="C232" s="29" t="inlineStr">
        <is>
          <t>Charters Towers - Ayr - Ingham</t>
        </is>
      </c>
      <c r="D232" s="77">
        <f>5*($H$7*0.5*(SmallAreaTotals!D231+SmallAreaTotals!E231))</f>
        <v/>
      </c>
      <c r="E232" s="79" t="n"/>
      <c r="O232" s="78" t="n"/>
    </row>
    <row r="233">
      <c r="A233" s="29" t="n">
        <v>228</v>
      </c>
      <c r="B233" s="29" t="n">
        <v>31802</v>
      </c>
      <c r="C233" s="29" t="inlineStr">
        <is>
          <t>Townsville</t>
        </is>
      </c>
      <c r="D233" s="77">
        <f>5*($H$7*0.5*(SmallAreaTotals!D232+SmallAreaTotals!E232))</f>
        <v/>
      </c>
      <c r="E233" s="79" t="n"/>
      <c r="O233" s="78" t="n"/>
    </row>
    <row r="234">
      <c r="A234" s="29" t="n">
        <v>229</v>
      </c>
      <c r="B234" s="29" t="n">
        <v>31901</v>
      </c>
      <c r="C234" s="29" t="inlineStr">
        <is>
          <t>Bundaberg</t>
        </is>
      </c>
      <c r="D234" s="77">
        <f>5*($H$7*0.5*(SmallAreaTotals!D233+SmallAreaTotals!E233))</f>
        <v/>
      </c>
      <c r="E234" s="79" t="n"/>
      <c r="O234" s="78" t="n"/>
    </row>
    <row r="235">
      <c r="A235" s="29" t="n">
        <v>230</v>
      </c>
      <c r="B235" s="29" t="n">
        <v>31902</v>
      </c>
      <c r="C235" s="29" t="inlineStr">
        <is>
          <t>Burnett</t>
        </is>
      </c>
      <c r="D235" s="77">
        <f>5*($H$7*0.5*(SmallAreaTotals!D234+SmallAreaTotals!E234))</f>
        <v/>
      </c>
      <c r="E235" s="79" t="n"/>
      <c r="O235" s="78" t="n"/>
    </row>
    <row r="236">
      <c r="A236" s="29" t="n">
        <v>231</v>
      </c>
      <c r="B236" s="29" t="n">
        <v>31903</v>
      </c>
      <c r="C236" s="29" t="inlineStr">
        <is>
          <t>Gympie - Cooloola</t>
        </is>
      </c>
      <c r="D236" s="77">
        <f>5*($H$7*0.5*(SmallAreaTotals!D235+SmallAreaTotals!E235))</f>
        <v/>
      </c>
      <c r="E236" s="79" t="n"/>
      <c r="O236" s="78" t="n"/>
    </row>
    <row r="237">
      <c r="A237" s="29" t="n">
        <v>232</v>
      </c>
      <c r="B237" s="29" t="n">
        <v>31904</v>
      </c>
      <c r="C237" s="29" t="inlineStr">
        <is>
          <t>Hervey Bay</t>
        </is>
      </c>
      <c r="D237" s="77">
        <f>5*($H$7*0.5*(SmallAreaTotals!D236+SmallAreaTotals!E236))</f>
        <v/>
      </c>
      <c r="E237" s="79" t="n"/>
      <c r="O237" s="78" t="n"/>
    </row>
    <row r="238">
      <c r="A238" s="29" t="n">
        <v>233</v>
      </c>
      <c r="B238" s="29" t="n">
        <v>31905</v>
      </c>
      <c r="C238" s="29" t="inlineStr">
        <is>
          <t>Maryborough</t>
        </is>
      </c>
      <c r="D238" s="77">
        <f>5*($H$7*0.5*(SmallAreaTotals!D237+SmallAreaTotals!E237))</f>
        <v/>
      </c>
      <c r="E238" s="79" t="n"/>
      <c r="O238" s="78" t="n"/>
    </row>
    <row r="239">
      <c r="A239" s="29" t="n">
        <v>234</v>
      </c>
      <c r="B239" s="29" t="n">
        <v>40101</v>
      </c>
      <c r="C239" s="29" t="inlineStr">
        <is>
          <t>Adelaide City</t>
        </is>
      </c>
      <c r="D239" s="77">
        <f>5*($H$7*0.5*(SmallAreaTotals!D238+SmallAreaTotals!E238))</f>
        <v/>
      </c>
      <c r="E239" s="79" t="n"/>
      <c r="O239" s="78" t="n"/>
    </row>
    <row r="240">
      <c r="A240" s="29" t="n">
        <v>235</v>
      </c>
      <c r="B240" s="29" t="n">
        <v>40102</v>
      </c>
      <c r="C240" s="29" t="inlineStr">
        <is>
          <t>Adelaide Hills</t>
        </is>
      </c>
      <c r="D240" s="77">
        <f>5*($H$7*0.5*(SmallAreaTotals!D239+SmallAreaTotals!E239))</f>
        <v/>
      </c>
      <c r="E240" s="79" t="n"/>
      <c r="O240" s="78" t="n"/>
    </row>
    <row r="241">
      <c r="A241" s="29" t="n">
        <v>236</v>
      </c>
      <c r="B241" s="29" t="n">
        <v>40103</v>
      </c>
      <c r="C241" s="29" t="inlineStr">
        <is>
          <t>Burnside</t>
        </is>
      </c>
      <c r="D241" s="77">
        <f>5*($H$7*0.5*(SmallAreaTotals!D240+SmallAreaTotals!E240))</f>
        <v/>
      </c>
      <c r="E241" s="79" t="n"/>
      <c r="O241" s="78" t="n"/>
    </row>
    <row r="242">
      <c r="A242" s="29" t="n">
        <v>237</v>
      </c>
      <c r="B242" s="29" t="n">
        <v>40104</v>
      </c>
      <c r="C242" s="29" t="inlineStr">
        <is>
          <t>Campbelltown (SA)</t>
        </is>
      </c>
      <c r="D242" s="77">
        <f>5*($H$7*0.5*(SmallAreaTotals!D241+SmallAreaTotals!E241))</f>
        <v/>
      </c>
      <c r="E242" s="79" t="n"/>
      <c r="O242" s="78" t="n"/>
    </row>
    <row r="243">
      <c r="A243" s="29" t="n">
        <v>238</v>
      </c>
      <c r="B243" s="29" t="n">
        <v>40105</v>
      </c>
      <c r="C243" s="29" t="inlineStr">
        <is>
          <t>Norwood - Payneham - St Peters</t>
        </is>
      </c>
      <c r="D243" s="77">
        <f>5*($H$7*0.5*(SmallAreaTotals!D242+SmallAreaTotals!E242))</f>
        <v/>
      </c>
      <c r="E243" s="79" t="n"/>
      <c r="O243" s="78" t="n"/>
    </row>
    <row r="244">
      <c r="A244" s="29" t="n">
        <v>239</v>
      </c>
      <c r="B244" s="29" t="n">
        <v>40106</v>
      </c>
      <c r="C244" s="29" t="inlineStr">
        <is>
          <t>Prospect - Walkerville</t>
        </is>
      </c>
      <c r="D244" s="77">
        <f>5*($H$7*0.5*(SmallAreaTotals!D243+SmallAreaTotals!E243))</f>
        <v/>
      </c>
      <c r="E244" s="79" t="n"/>
      <c r="O244" s="78" t="n"/>
    </row>
    <row r="245">
      <c r="A245" s="29" t="n">
        <v>240</v>
      </c>
      <c r="B245" s="29" t="n">
        <v>40107</v>
      </c>
      <c r="C245" s="29" t="inlineStr">
        <is>
          <t>Unley</t>
        </is>
      </c>
      <c r="D245" s="77">
        <f>5*($H$7*0.5*(SmallAreaTotals!D244+SmallAreaTotals!E244))</f>
        <v/>
      </c>
      <c r="E245" s="79" t="n"/>
      <c r="O245" s="78" t="n"/>
    </row>
    <row r="246">
      <c r="A246" s="29" t="n">
        <v>241</v>
      </c>
      <c r="B246" s="29" t="n">
        <v>40201</v>
      </c>
      <c r="C246" s="29" t="inlineStr">
        <is>
          <t>Gawler - Two Wells</t>
        </is>
      </c>
      <c r="D246" s="77">
        <f>5*($H$7*0.5*(SmallAreaTotals!D245+SmallAreaTotals!E245))</f>
        <v/>
      </c>
      <c r="E246" s="79" t="n"/>
      <c r="O246" s="78" t="n"/>
    </row>
    <row r="247">
      <c r="A247" s="29" t="n">
        <v>242</v>
      </c>
      <c r="B247" s="29" t="n">
        <v>40202</v>
      </c>
      <c r="C247" s="29" t="inlineStr">
        <is>
          <t>Playford</t>
        </is>
      </c>
      <c r="D247" s="77">
        <f>5*($H$7*0.5*(SmallAreaTotals!D246+SmallAreaTotals!E246))</f>
        <v/>
      </c>
      <c r="E247" s="79" t="n"/>
      <c r="O247" s="78" t="n"/>
    </row>
    <row r="248">
      <c r="A248" s="29" t="n">
        <v>243</v>
      </c>
      <c r="B248" s="29" t="n">
        <v>40203</v>
      </c>
      <c r="C248" s="29" t="inlineStr">
        <is>
          <t>Port Adelaide - East</t>
        </is>
      </c>
      <c r="D248" s="77">
        <f>5*($H$7*0.5*(SmallAreaTotals!D247+SmallAreaTotals!E247))</f>
        <v/>
      </c>
      <c r="E248" s="79" t="n"/>
      <c r="O248" s="78" t="n"/>
    </row>
    <row r="249">
      <c r="A249" s="29" t="n">
        <v>244</v>
      </c>
      <c r="B249" s="29" t="n">
        <v>40204</v>
      </c>
      <c r="C249" s="29" t="inlineStr">
        <is>
          <t>Salisbury</t>
        </is>
      </c>
      <c r="D249" s="77">
        <f>5*($H$7*0.5*(SmallAreaTotals!D248+SmallAreaTotals!E248))</f>
        <v/>
      </c>
      <c r="E249" s="79" t="n"/>
      <c r="O249" s="78" t="n"/>
    </row>
    <row r="250">
      <c r="A250" s="29" t="n">
        <v>245</v>
      </c>
      <c r="B250" s="29" t="n">
        <v>40205</v>
      </c>
      <c r="C250" s="29" t="inlineStr">
        <is>
          <t>Tea Tree Gully</t>
        </is>
      </c>
      <c r="D250" s="77">
        <f>5*($H$7*0.5*(SmallAreaTotals!D249+SmallAreaTotals!E249))</f>
        <v/>
      </c>
      <c r="E250" s="79" t="n"/>
      <c r="O250" s="78" t="n"/>
    </row>
    <row r="251">
      <c r="A251" s="29" t="n">
        <v>246</v>
      </c>
      <c r="B251" s="29" t="n">
        <v>40301</v>
      </c>
      <c r="C251" s="29" t="inlineStr">
        <is>
          <t>Holdfast Bay</t>
        </is>
      </c>
      <c r="D251" s="77">
        <f>5*($H$7*0.5*(SmallAreaTotals!D250+SmallAreaTotals!E250))</f>
        <v/>
      </c>
      <c r="E251" s="79" t="n"/>
      <c r="O251" s="78" t="n"/>
    </row>
    <row r="252">
      <c r="A252" s="29" t="n">
        <v>247</v>
      </c>
      <c r="B252" s="29" t="n">
        <v>40302</v>
      </c>
      <c r="C252" s="29" t="inlineStr">
        <is>
          <t>Marion</t>
        </is>
      </c>
      <c r="D252" s="77">
        <f>5*($H$7*0.5*(SmallAreaTotals!D251+SmallAreaTotals!E251))</f>
        <v/>
      </c>
      <c r="E252" s="79" t="n"/>
      <c r="O252" s="78" t="n"/>
    </row>
    <row r="253">
      <c r="A253" s="29" t="n">
        <v>248</v>
      </c>
      <c r="B253" s="29" t="n">
        <v>40303</v>
      </c>
      <c r="C253" s="29" t="inlineStr">
        <is>
          <t>Mitcham</t>
        </is>
      </c>
      <c r="D253" s="77">
        <f>5*($H$7*0.5*(SmallAreaTotals!D252+SmallAreaTotals!E252))</f>
        <v/>
      </c>
      <c r="E253" s="79" t="n"/>
      <c r="O253" s="78" t="n"/>
    </row>
    <row r="254">
      <c r="A254" s="29" t="n">
        <v>249</v>
      </c>
      <c r="B254" s="29" t="n">
        <v>40304</v>
      </c>
      <c r="C254" s="29" t="inlineStr">
        <is>
          <t>Onkaparinga</t>
        </is>
      </c>
      <c r="D254" s="77">
        <f>5*($H$7*0.5*(SmallAreaTotals!D253+SmallAreaTotals!E253))</f>
        <v/>
      </c>
      <c r="E254" s="79" t="n"/>
      <c r="O254" s="78" t="n"/>
    </row>
    <row r="255">
      <c r="A255" s="29" t="n">
        <v>250</v>
      </c>
      <c r="B255" s="29" t="n">
        <v>40401</v>
      </c>
      <c r="C255" s="29" t="inlineStr">
        <is>
          <t>Charles Sturt</t>
        </is>
      </c>
      <c r="D255" s="77">
        <f>5*($H$7*0.5*(SmallAreaTotals!D254+SmallAreaTotals!E254))</f>
        <v/>
      </c>
      <c r="E255" s="79" t="n"/>
      <c r="O255" s="78" t="n"/>
    </row>
    <row r="256">
      <c r="A256" s="29" t="n">
        <v>251</v>
      </c>
      <c r="B256" s="29" t="n">
        <v>40402</v>
      </c>
      <c r="C256" s="29" t="inlineStr">
        <is>
          <t>Port Adelaide - West</t>
        </is>
      </c>
      <c r="D256" s="77">
        <f>5*($H$7*0.5*(SmallAreaTotals!D255+SmallAreaTotals!E255))</f>
        <v/>
      </c>
      <c r="E256" s="79" t="n"/>
      <c r="O256" s="78" t="n"/>
    </row>
    <row r="257">
      <c r="A257" s="29" t="n">
        <v>252</v>
      </c>
      <c r="B257" s="29" t="n">
        <v>40403</v>
      </c>
      <c r="C257" s="29" t="inlineStr">
        <is>
          <t>West Torrens</t>
        </is>
      </c>
      <c r="D257" s="77">
        <f>5*($H$7*0.5*(SmallAreaTotals!D256+SmallAreaTotals!E256))</f>
        <v/>
      </c>
      <c r="E257" s="79" t="n"/>
      <c r="O257" s="78" t="n"/>
    </row>
    <row r="258">
      <c r="A258" s="29" t="n">
        <v>253</v>
      </c>
      <c r="B258" s="29" t="n">
        <v>40501</v>
      </c>
      <c r="C258" s="29" t="inlineStr">
        <is>
          <t>Barossa</t>
        </is>
      </c>
      <c r="D258" s="77">
        <f>5*($H$7*0.5*(SmallAreaTotals!D257+SmallAreaTotals!E257))</f>
        <v/>
      </c>
      <c r="E258" s="79" t="n"/>
      <c r="O258" s="78" t="n"/>
    </row>
    <row r="259">
      <c r="A259" s="29" t="n">
        <v>254</v>
      </c>
      <c r="B259" s="29" t="n">
        <v>40502</v>
      </c>
      <c r="C259" s="29" t="inlineStr">
        <is>
          <t>Lower North</t>
        </is>
      </c>
      <c r="D259" s="77">
        <f>5*($H$7*0.5*(SmallAreaTotals!D258+SmallAreaTotals!E258))</f>
        <v/>
      </c>
      <c r="E259" s="79" t="n"/>
      <c r="O259" s="78" t="n"/>
    </row>
    <row r="260">
      <c r="A260" s="29" t="n">
        <v>255</v>
      </c>
      <c r="B260" s="29" t="n">
        <v>40503</v>
      </c>
      <c r="C260" s="29" t="inlineStr">
        <is>
          <t>Mid North</t>
        </is>
      </c>
      <c r="D260" s="77">
        <f>5*($H$7*0.5*(SmallAreaTotals!D259+SmallAreaTotals!E259))</f>
        <v/>
      </c>
      <c r="E260" s="79" t="n"/>
      <c r="O260" s="78" t="n"/>
    </row>
    <row r="261">
      <c r="A261" s="29" t="n">
        <v>256</v>
      </c>
      <c r="B261" s="29" t="n">
        <v>40504</v>
      </c>
      <c r="C261" s="29" t="inlineStr">
        <is>
          <t>Yorke Peninsula</t>
        </is>
      </c>
      <c r="D261" s="77">
        <f>5*($H$7*0.5*(SmallAreaTotals!D260+SmallAreaTotals!E260))</f>
        <v/>
      </c>
      <c r="E261" s="79" t="n"/>
      <c r="O261" s="78" t="n"/>
    </row>
    <row r="262">
      <c r="A262" s="29" t="n">
        <v>257</v>
      </c>
      <c r="B262" s="29" t="n">
        <v>40601</v>
      </c>
      <c r="C262" s="29" t="inlineStr">
        <is>
          <t>Eyre Peninsula and South West</t>
        </is>
      </c>
      <c r="D262" s="77">
        <f>5*($H$7*0.5*(SmallAreaTotals!D261+SmallAreaTotals!E261))</f>
        <v/>
      </c>
      <c r="E262" s="79" t="n"/>
      <c r="O262" s="78" t="n"/>
    </row>
    <row r="263">
      <c r="A263" s="29" t="n">
        <v>258</v>
      </c>
      <c r="B263" s="29" t="n">
        <v>40602</v>
      </c>
      <c r="C263" s="29" t="inlineStr">
        <is>
          <t>Outback - North and East</t>
        </is>
      </c>
      <c r="D263" s="77">
        <f>5*($H$7*0.5*(SmallAreaTotals!D262+SmallAreaTotals!E262))</f>
        <v/>
      </c>
      <c r="E263" s="79" t="n"/>
      <c r="O263" s="78" t="n"/>
    </row>
    <row r="264">
      <c r="A264" s="29" t="n">
        <v>259</v>
      </c>
      <c r="B264" s="29" t="n">
        <v>40701</v>
      </c>
      <c r="C264" s="29" t="inlineStr">
        <is>
          <t>Fleurieu - Kangaroo Island</t>
        </is>
      </c>
      <c r="D264" s="77">
        <f>5*($H$7*0.5*(SmallAreaTotals!D263+SmallAreaTotals!E263))</f>
        <v/>
      </c>
      <c r="E264" s="79" t="n"/>
      <c r="O264" s="78" t="n"/>
    </row>
    <row r="265">
      <c r="A265" s="29" t="n">
        <v>260</v>
      </c>
      <c r="B265" s="29" t="n">
        <v>40702</v>
      </c>
      <c r="C265" s="29" t="inlineStr">
        <is>
          <t>Limestone Coast</t>
        </is>
      </c>
      <c r="D265" s="77">
        <f>5*($H$7*0.5*(SmallAreaTotals!D264+SmallAreaTotals!E264))</f>
        <v/>
      </c>
      <c r="E265" s="79" t="n"/>
      <c r="O265" s="78" t="n"/>
    </row>
    <row r="266">
      <c r="A266" s="29" t="n">
        <v>261</v>
      </c>
      <c r="B266" s="29" t="n">
        <v>40703</v>
      </c>
      <c r="C266" s="29" t="inlineStr">
        <is>
          <t>Murray and Mallee</t>
        </is>
      </c>
      <c r="D266" s="77">
        <f>5*($H$7*0.5*(SmallAreaTotals!D265+SmallAreaTotals!E265))</f>
        <v/>
      </c>
      <c r="E266" s="79" t="n"/>
      <c r="O266" s="78" t="n"/>
    </row>
    <row r="267">
      <c r="A267" s="29" t="n">
        <v>262</v>
      </c>
      <c r="B267" s="29" t="n">
        <v>50101</v>
      </c>
      <c r="C267" s="29" t="inlineStr">
        <is>
          <t>Augusta - Margaret River - Busselton</t>
        </is>
      </c>
      <c r="D267" s="77">
        <f>5*($H$7*0.5*(SmallAreaTotals!D266+SmallAreaTotals!E266))</f>
        <v/>
      </c>
      <c r="E267" s="79" t="n"/>
      <c r="O267" s="78" t="n"/>
    </row>
    <row r="268">
      <c r="A268" s="29" t="n">
        <v>263</v>
      </c>
      <c r="B268" s="29" t="n">
        <v>50102</v>
      </c>
      <c r="C268" s="29" t="inlineStr">
        <is>
          <t>Bunbury</t>
        </is>
      </c>
      <c r="D268" s="77">
        <f>5*($H$7*0.5*(SmallAreaTotals!D267+SmallAreaTotals!E267))</f>
        <v/>
      </c>
      <c r="E268" s="79" t="n"/>
      <c r="O268" s="78" t="n"/>
    </row>
    <row r="269">
      <c r="A269" s="29" t="n">
        <v>264</v>
      </c>
      <c r="B269" s="29" t="n">
        <v>50103</v>
      </c>
      <c r="C269" s="29" t="inlineStr">
        <is>
          <t>Manjimup</t>
        </is>
      </c>
      <c r="D269" s="77">
        <f>5*($H$7*0.5*(SmallAreaTotals!D268+SmallAreaTotals!E268))</f>
        <v/>
      </c>
      <c r="E269" s="79" t="n"/>
      <c r="O269" s="78" t="n"/>
    </row>
    <row r="270">
      <c r="A270" s="29" t="n">
        <v>265</v>
      </c>
      <c r="B270" s="29" t="n">
        <v>50201</v>
      </c>
      <c r="C270" s="29" t="inlineStr">
        <is>
          <t>Mandurah</t>
        </is>
      </c>
      <c r="D270" s="77">
        <f>5*($H$7*0.5*(SmallAreaTotals!D269+SmallAreaTotals!E269))</f>
        <v/>
      </c>
      <c r="E270" s="79" t="n"/>
      <c r="O270" s="78" t="n"/>
    </row>
    <row r="271">
      <c r="A271" s="29" t="n">
        <v>266</v>
      </c>
      <c r="B271" s="29" t="n">
        <v>50301</v>
      </c>
      <c r="C271" s="29" t="inlineStr">
        <is>
          <t>Cottesloe - Claremont</t>
        </is>
      </c>
      <c r="D271" s="77">
        <f>5*($H$7*0.5*(SmallAreaTotals!D270+SmallAreaTotals!E270))</f>
        <v/>
      </c>
      <c r="E271" s="79" t="n"/>
      <c r="O271" s="78" t="n"/>
    </row>
    <row r="272">
      <c r="A272" s="29" t="n">
        <v>267</v>
      </c>
      <c r="B272" s="29" t="n">
        <v>50302</v>
      </c>
      <c r="C272" s="29" t="inlineStr">
        <is>
          <t>Perth City</t>
        </is>
      </c>
      <c r="D272" s="77">
        <f>5*($H$7*0.5*(SmallAreaTotals!D271+SmallAreaTotals!E271))</f>
        <v/>
      </c>
      <c r="E272" s="79" t="n"/>
      <c r="O272" s="78" t="n"/>
    </row>
    <row r="273">
      <c r="A273" s="29" t="n">
        <v>268</v>
      </c>
      <c r="B273" s="29" t="n">
        <v>50401</v>
      </c>
      <c r="C273" s="29" t="inlineStr">
        <is>
          <t>Bayswater - Bassendean</t>
        </is>
      </c>
      <c r="D273" s="77">
        <f>5*($H$7*0.5*(SmallAreaTotals!D272+SmallAreaTotals!E272))</f>
        <v/>
      </c>
      <c r="E273" s="79" t="n"/>
      <c r="O273" s="78" t="n"/>
    </row>
    <row r="274">
      <c r="A274" s="29" t="n">
        <v>269</v>
      </c>
      <c r="B274" s="29" t="n">
        <v>50402</v>
      </c>
      <c r="C274" s="29" t="inlineStr">
        <is>
          <t>Mundaring</t>
        </is>
      </c>
      <c r="D274" s="77">
        <f>5*($H$7*0.5*(SmallAreaTotals!D273+SmallAreaTotals!E273))</f>
        <v/>
      </c>
      <c r="E274" s="79" t="n"/>
      <c r="O274" s="78" t="n"/>
    </row>
    <row r="275">
      <c r="A275" s="29" t="n">
        <v>270</v>
      </c>
      <c r="B275" s="29" t="n">
        <v>50403</v>
      </c>
      <c r="C275" s="29" t="inlineStr">
        <is>
          <t>Swan</t>
        </is>
      </c>
      <c r="D275" s="77">
        <f>5*($H$7*0.5*(SmallAreaTotals!D274+SmallAreaTotals!E274))</f>
        <v/>
      </c>
      <c r="E275" s="79" t="n"/>
      <c r="O275" s="78" t="n"/>
    </row>
    <row r="276">
      <c r="A276" s="29" t="n">
        <v>271</v>
      </c>
      <c r="B276" s="29" t="n">
        <v>50501</v>
      </c>
      <c r="C276" s="29" t="inlineStr">
        <is>
          <t>Joondalup</t>
        </is>
      </c>
      <c r="D276" s="77">
        <f>5*($H$7*0.5*(SmallAreaTotals!D275+SmallAreaTotals!E275))</f>
        <v/>
      </c>
      <c r="E276" s="79" t="n"/>
      <c r="O276" s="78" t="n"/>
    </row>
    <row r="277">
      <c r="A277" s="29" t="n">
        <v>272</v>
      </c>
      <c r="B277" s="29" t="n">
        <v>50502</v>
      </c>
      <c r="C277" s="29" t="inlineStr">
        <is>
          <t>Stirling</t>
        </is>
      </c>
      <c r="D277" s="77">
        <f>5*($H$7*0.5*(SmallAreaTotals!D276+SmallAreaTotals!E276))</f>
        <v/>
      </c>
      <c r="E277" s="79" t="n"/>
      <c r="O277" s="78" t="n"/>
    </row>
    <row r="278">
      <c r="A278" s="29" t="n">
        <v>273</v>
      </c>
      <c r="B278" s="29" t="n">
        <v>50503</v>
      </c>
      <c r="C278" s="29" t="inlineStr">
        <is>
          <t>Wanneroo</t>
        </is>
      </c>
      <c r="D278" s="77">
        <f>5*($H$7*0.5*(SmallAreaTotals!D277+SmallAreaTotals!E277))</f>
        <v/>
      </c>
      <c r="E278" s="79" t="n"/>
      <c r="O278" s="78" t="n"/>
    </row>
    <row r="279">
      <c r="A279" s="29" t="n">
        <v>274</v>
      </c>
      <c r="B279" s="29" t="n">
        <v>50601</v>
      </c>
      <c r="C279" s="29" t="inlineStr">
        <is>
          <t>Armadale</t>
        </is>
      </c>
      <c r="D279" s="77">
        <f>5*($H$7*0.5*(SmallAreaTotals!D278+SmallAreaTotals!E278))</f>
        <v/>
      </c>
      <c r="E279" s="79" t="n"/>
      <c r="O279" s="78" t="n"/>
    </row>
    <row r="280">
      <c r="A280" s="29" t="n">
        <v>275</v>
      </c>
      <c r="B280" s="29" t="n">
        <v>50602</v>
      </c>
      <c r="C280" s="29" t="inlineStr">
        <is>
          <t>Belmont - Victoria Park</t>
        </is>
      </c>
      <c r="D280" s="77">
        <f>5*($H$7*0.5*(SmallAreaTotals!D279+SmallAreaTotals!E279))</f>
        <v/>
      </c>
      <c r="E280" s="79" t="n"/>
      <c r="O280" s="78" t="n"/>
    </row>
    <row r="281">
      <c r="A281" s="29" t="n">
        <v>276</v>
      </c>
      <c r="B281" s="29" t="n">
        <v>50603</v>
      </c>
      <c r="C281" s="29" t="inlineStr">
        <is>
          <t>Canning</t>
        </is>
      </c>
      <c r="D281" s="77">
        <f>5*($H$7*0.5*(SmallAreaTotals!D280+SmallAreaTotals!E280))</f>
        <v/>
      </c>
      <c r="E281" s="79" t="n"/>
      <c r="O281" s="78" t="n"/>
    </row>
    <row r="282">
      <c r="A282" s="29" t="n">
        <v>277</v>
      </c>
      <c r="B282" s="29" t="n">
        <v>50604</v>
      </c>
      <c r="C282" s="29" t="inlineStr">
        <is>
          <t>Gosnells</t>
        </is>
      </c>
      <c r="D282" s="77">
        <f>5*($H$7*0.5*(SmallAreaTotals!D281+SmallAreaTotals!E281))</f>
        <v/>
      </c>
      <c r="E282" s="79" t="n"/>
      <c r="O282" s="78" t="n"/>
    </row>
    <row r="283">
      <c r="A283" s="29" t="n">
        <v>278</v>
      </c>
      <c r="B283" s="29" t="n">
        <v>50605</v>
      </c>
      <c r="C283" s="29" t="inlineStr">
        <is>
          <t>Kalamunda</t>
        </is>
      </c>
      <c r="D283" s="77">
        <f>5*($H$7*0.5*(SmallAreaTotals!D282+SmallAreaTotals!E282))</f>
        <v/>
      </c>
      <c r="E283" s="79" t="n"/>
      <c r="O283" s="78" t="n"/>
    </row>
    <row r="284">
      <c r="A284" s="29" t="n">
        <v>279</v>
      </c>
      <c r="B284" s="29" t="n">
        <v>50606</v>
      </c>
      <c r="C284" s="29" t="inlineStr">
        <is>
          <t>Serpentine - Jarrahdale</t>
        </is>
      </c>
      <c r="D284" s="77">
        <f>5*($H$7*0.5*(SmallAreaTotals!D283+SmallAreaTotals!E283))</f>
        <v/>
      </c>
      <c r="E284" s="79" t="n"/>
      <c r="O284" s="78" t="n"/>
    </row>
    <row r="285">
      <c r="A285" s="29" t="n">
        <v>280</v>
      </c>
      <c r="B285" s="29" t="n">
        <v>50607</v>
      </c>
      <c r="C285" s="29" t="inlineStr">
        <is>
          <t>South Perth</t>
        </is>
      </c>
      <c r="D285" s="77">
        <f>5*($H$7*0.5*(SmallAreaTotals!D284+SmallAreaTotals!E284))</f>
        <v/>
      </c>
      <c r="E285" s="79" t="n"/>
      <c r="O285" s="78" t="n"/>
    </row>
    <row r="286">
      <c r="A286" s="29" t="n">
        <v>281</v>
      </c>
      <c r="B286" s="29" t="n">
        <v>50701</v>
      </c>
      <c r="C286" s="29" t="inlineStr">
        <is>
          <t>Cockburn</t>
        </is>
      </c>
      <c r="D286" s="77">
        <f>5*($H$7*0.5*(SmallAreaTotals!D285+SmallAreaTotals!E285))</f>
        <v/>
      </c>
      <c r="E286" s="79" t="n"/>
      <c r="O286" s="78" t="n"/>
    </row>
    <row r="287">
      <c r="A287" s="29" t="n">
        <v>282</v>
      </c>
      <c r="B287" s="29" t="n">
        <v>50702</v>
      </c>
      <c r="C287" s="29" t="inlineStr">
        <is>
          <t>Fremantle</t>
        </is>
      </c>
      <c r="D287" s="77">
        <f>5*($H$7*0.5*(SmallAreaTotals!D286+SmallAreaTotals!E286))</f>
        <v/>
      </c>
      <c r="E287" s="79" t="n"/>
      <c r="O287" s="78" t="n"/>
    </row>
    <row r="288">
      <c r="A288" s="29" t="n">
        <v>283</v>
      </c>
      <c r="B288" s="29" t="n">
        <v>50703</v>
      </c>
      <c r="C288" s="29" t="inlineStr">
        <is>
          <t>Kwinana</t>
        </is>
      </c>
      <c r="D288" s="77">
        <f>5*($H$7*0.5*(SmallAreaTotals!D287+SmallAreaTotals!E287))</f>
        <v/>
      </c>
      <c r="E288" s="79" t="n"/>
      <c r="O288" s="78" t="n"/>
    </row>
    <row r="289">
      <c r="A289" s="29" t="n">
        <v>284</v>
      </c>
      <c r="B289" s="29" t="n">
        <v>50704</v>
      </c>
      <c r="C289" s="29" t="inlineStr">
        <is>
          <t>Melville</t>
        </is>
      </c>
      <c r="D289" s="77">
        <f>5*($H$7*0.5*(SmallAreaTotals!D288+SmallAreaTotals!E288))</f>
        <v/>
      </c>
      <c r="E289" s="79" t="n"/>
      <c r="O289" s="78" t="n"/>
    </row>
    <row r="290">
      <c r="A290" s="29" t="n">
        <v>285</v>
      </c>
      <c r="B290" s="29" t="n">
        <v>50705</v>
      </c>
      <c r="C290" s="29" t="inlineStr">
        <is>
          <t>Rockingham</t>
        </is>
      </c>
      <c r="D290" s="77">
        <f>5*($H$7*0.5*(SmallAreaTotals!D289+SmallAreaTotals!E289))</f>
        <v/>
      </c>
      <c r="E290" s="79" t="n"/>
      <c r="O290" s="78" t="n"/>
    </row>
    <row r="291">
      <c r="A291" s="29" t="n">
        <v>286</v>
      </c>
      <c r="B291" s="29" t="n">
        <v>50801</v>
      </c>
      <c r="C291" s="29" t="inlineStr">
        <is>
          <t>Esperance</t>
        </is>
      </c>
      <c r="D291" s="77">
        <f>5*($H$7*0.5*(SmallAreaTotals!D290+SmallAreaTotals!E290))</f>
        <v/>
      </c>
      <c r="E291" s="79" t="n"/>
      <c r="O291" s="78" t="n"/>
    </row>
    <row r="292">
      <c r="A292" s="29" t="n">
        <v>287</v>
      </c>
      <c r="B292" s="29" t="n">
        <v>50802</v>
      </c>
      <c r="C292" s="29" t="inlineStr">
        <is>
          <t>Gascoyne</t>
        </is>
      </c>
      <c r="D292" s="77">
        <f>5*($H$7*0.5*(SmallAreaTotals!D291+SmallAreaTotals!E291))</f>
        <v/>
      </c>
      <c r="E292" s="79" t="n"/>
      <c r="O292" s="78" t="n"/>
    </row>
    <row r="293">
      <c r="A293" s="29" t="n">
        <v>288</v>
      </c>
      <c r="B293" s="29" t="n">
        <v>50803</v>
      </c>
      <c r="C293" s="29" t="inlineStr">
        <is>
          <t>Goldfields</t>
        </is>
      </c>
      <c r="D293" s="77">
        <f>5*($H$7*0.5*(SmallAreaTotals!D292+SmallAreaTotals!E292))</f>
        <v/>
      </c>
      <c r="E293" s="79" t="n"/>
      <c r="O293" s="78" t="n"/>
    </row>
    <row r="294">
      <c r="A294" s="29" t="n">
        <v>289</v>
      </c>
      <c r="B294" s="29" t="n">
        <v>50804</v>
      </c>
      <c r="C294" s="29" t="inlineStr">
        <is>
          <t>Kimberley</t>
        </is>
      </c>
      <c r="D294" s="77">
        <f>5*($H$7*0.5*(SmallAreaTotals!D293+SmallAreaTotals!E293))</f>
        <v/>
      </c>
      <c r="E294" s="79" t="n"/>
      <c r="O294" s="78" t="n"/>
    </row>
    <row r="295">
      <c r="A295" s="29" t="n">
        <v>290</v>
      </c>
      <c r="B295" s="29" t="n">
        <v>50805</v>
      </c>
      <c r="C295" s="29" t="inlineStr">
        <is>
          <t>Mid West</t>
        </is>
      </c>
      <c r="D295" s="77">
        <f>5*($H$7*0.5*(SmallAreaTotals!D294+SmallAreaTotals!E294))</f>
        <v/>
      </c>
      <c r="E295" s="79" t="n"/>
      <c r="O295" s="78" t="n"/>
    </row>
    <row r="296">
      <c r="A296" s="29" t="n">
        <v>291</v>
      </c>
      <c r="B296" s="29" t="n">
        <v>50806</v>
      </c>
      <c r="C296" s="29" t="inlineStr">
        <is>
          <t>Pilbara</t>
        </is>
      </c>
      <c r="D296" s="77">
        <f>5*($H$7*0.5*(SmallAreaTotals!D295+SmallAreaTotals!E295))</f>
        <v/>
      </c>
      <c r="E296" s="79" t="n"/>
      <c r="O296" s="78" t="n"/>
    </row>
    <row r="297">
      <c r="A297" s="29" t="n">
        <v>292</v>
      </c>
      <c r="B297" s="29" t="n">
        <v>50901</v>
      </c>
      <c r="C297" s="29" t="inlineStr">
        <is>
          <t>Albany</t>
        </is>
      </c>
      <c r="D297" s="77">
        <f>5*($H$7*0.5*(SmallAreaTotals!D296+SmallAreaTotals!E296))</f>
        <v/>
      </c>
      <c r="E297" s="79" t="n"/>
      <c r="O297" s="78" t="n"/>
    </row>
    <row r="298">
      <c r="A298" s="29" t="n">
        <v>293</v>
      </c>
      <c r="B298" s="29" t="n">
        <v>50902</v>
      </c>
      <c r="C298" s="29" t="inlineStr">
        <is>
          <t>Wheat Belt - North</t>
        </is>
      </c>
      <c r="D298" s="77">
        <f>5*($H$7*0.5*(SmallAreaTotals!D297+SmallAreaTotals!E297))</f>
        <v/>
      </c>
      <c r="E298" s="79" t="n"/>
      <c r="O298" s="78" t="n"/>
    </row>
    <row r="299">
      <c r="A299" s="29" t="n">
        <v>294</v>
      </c>
      <c r="B299" s="29" t="n">
        <v>50903</v>
      </c>
      <c r="C299" s="29" t="inlineStr">
        <is>
          <t>Wheat Belt - South</t>
        </is>
      </c>
      <c r="D299" s="77">
        <f>5*($H$7*0.5*(SmallAreaTotals!D298+SmallAreaTotals!E298))</f>
        <v/>
      </c>
      <c r="E299" s="79" t="n"/>
      <c r="O299" s="78" t="n"/>
    </row>
    <row r="300">
      <c r="A300" s="29" t="n">
        <v>295</v>
      </c>
      <c r="B300" s="29" t="n">
        <v>60101</v>
      </c>
      <c r="C300" s="29" t="inlineStr">
        <is>
          <t>Brighton</t>
        </is>
      </c>
      <c r="D300" s="77">
        <f>5*($H$7*0.5*(SmallAreaTotals!D299+SmallAreaTotals!E299))</f>
        <v/>
      </c>
      <c r="E300" s="79" t="n"/>
      <c r="O300" s="78" t="n"/>
    </row>
    <row r="301">
      <c r="A301" s="29" t="n">
        <v>296</v>
      </c>
      <c r="B301" s="29" t="n">
        <v>60102</v>
      </c>
      <c r="C301" s="29" t="inlineStr">
        <is>
          <t>Hobart - North East</t>
        </is>
      </c>
      <c r="D301" s="77">
        <f>5*($H$7*0.5*(SmallAreaTotals!D300+SmallAreaTotals!E300))</f>
        <v/>
      </c>
      <c r="E301" s="79" t="n"/>
      <c r="O301" s="78" t="n"/>
    </row>
    <row r="302">
      <c r="A302" s="29" t="n">
        <v>297</v>
      </c>
      <c r="B302" s="29" t="n">
        <v>60103</v>
      </c>
      <c r="C302" s="29" t="inlineStr">
        <is>
          <t>Hobart - North West</t>
        </is>
      </c>
      <c r="D302" s="77">
        <f>5*($H$7*0.5*(SmallAreaTotals!D301+SmallAreaTotals!E301))</f>
        <v/>
      </c>
      <c r="E302" s="79" t="n"/>
      <c r="O302" s="78" t="n"/>
    </row>
    <row r="303">
      <c r="A303" s="29" t="n">
        <v>298</v>
      </c>
      <c r="B303" s="29" t="n">
        <v>60104</v>
      </c>
      <c r="C303" s="29" t="inlineStr">
        <is>
          <t>Hobart - South and West</t>
        </is>
      </c>
      <c r="D303" s="77">
        <f>5*($H$7*0.5*(SmallAreaTotals!D302+SmallAreaTotals!E302))</f>
        <v/>
      </c>
      <c r="E303" s="79" t="n"/>
      <c r="O303" s="78" t="n"/>
    </row>
    <row r="304">
      <c r="A304" s="29" t="n">
        <v>299</v>
      </c>
      <c r="B304" s="29" t="n">
        <v>60105</v>
      </c>
      <c r="C304" s="29" t="inlineStr">
        <is>
          <t>Hobart Inner</t>
        </is>
      </c>
      <c r="D304" s="77">
        <f>5*($H$7*0.5*(SmallAreaTotals!D303+SmallAreaTotals!E303))</f>
        <v/>
      </c>
      <c r="E304" s="79" t="n"/>
      <c r="O304" s="78" t="n"/>
    </row>
    <row r="305">
      <c r="A305" s="29" t="n">
        <v>300</v>
      </c>
      <c r="B305" s="29" t="n">
        <v>60106</v>
      </c>
      <c r="C305" s="29" t="inlineStr">
        <is>
          <t>Sorell - Dodges Ferry</t>
        </is>
      </c>
      <c r="D305" s="77">
        <f>5*($H$7*0.5*(SmallAreaTotals!D304+SmallAreaTotals!E304))</f>
        <v/>
      </c>
      <c r="E305" s="79" t="n"/>
      <c r="O305" s="78" t="n"/>
    </row>
    <row r="306">
      <c r="A306" s="29" t="n">
        <v>301</v>
      </c>
      <c r="B306" s="29" t="n">
        <v>60201</v>
      </c>
      <c r="C306" s="29" t="inlineStr">
        <is>
          <t>Launceston</t>
        </is>
      </c>
      <c r="D306" s="77">
        <f>5*($H$7*0.5*(SmallAreaTotals!D305+SmallAreaTotals!E305))</f>
        <v/>
      </c>
      <c r="E306" s="79" t="n"/>
      <c r="O306" s="78" t="n"/>
    </row>
    <row r="307">
      <c r="A307" s="29" t="n">
        <v>302</v>
      </c>
      <c r="B307" s="29" t="n">
        <v>60202</v>
      </c>
      <c r="C307" s="29" t="inlineStr">
        <is>
          <t>Meander Valley - West Tamar</t>
        </is>
      </c>
      <c r="D307" s="77">
        <f>5*($H$7*0.5*(SmallAreaTotals!D306+SmallAreaTotals!E306))</f>
        <v/>
      </c>
      <c r="E307" s="79" t="n"/>
      <c r="O307" s="78" t="n"/>
    </row>
    <row r="308">
      <c r="A308" s="29" t="n">
        <v>303</v>
      </c>
      <c r="B308" s="29" t="n">
        <v>60203</v>
      </c>
      <c r="C308" s="29" t="inlineStr">
        <is>
          <t>North East</t>
        </is>
      </c>
      <c r="D308" s="77">
        <f>5*($H$7*0.5*(SmallAreaTotals!D307+SmallAreaTotals!E307))</f>
        <v/>
      </c>
      <c r="E308" s="79" t="n"/>
      <c r="O308" s="78" t="n"/>
    </row>
    <row r="309">
      <c r="A309" s="29" t="n">
        <v>304</v>
      </c>
      <c r="B309" s="29" t="n">
        <v>60301</v>
      </c>
      <c r="C309" s="29" t="inlineStr">
        <is>
          <t>Central Highlands (Tas.)</t>
        </is>
      </c>
      <c r="D309" s="77">
        <f>5*($H$7*0.5*(SmallAreaTotals!D308+SmallAreaTotals!E308))</f>
        <v/>
      </c>
      <c r="E309" s="79" t="n"/>
      <c r="O309" s="78" t="n"/>
    </row>
    <row r="310">
      <c r="A310" s="29" t="n">
        <v>305</v>
      </c>
      <c r="B310" s="29" t="n">
        <v>60302</v>
      </c>
      <c r="C310" s="29" t="inlineStr">
        <is>
          <t>Huon - Bruny Island</t>
        </is>
      </c>
      <c r="D310" s="77">
        <f>5*($H$7*0.5*(SmallAreaTotals!D309+SmallAreaTotals!E309))</f>
        <v/>
      </c>
      <c r="E310" s="79" t="n"/>
      <c r="O310" s="78" t="n"/>
    </row>
    <row r="311">
      <c r="A311" s="29" t="n">
        <v>306</v>
      </c>
      <c r="B311" s="29" t="n">
        <v>60303</v>
      </c>
      <c r="C311" s="29" t="inlineStr">
        <is>
          <t>South East Coast</t>
        </is>
      </c>
      <c r="D311" s="77">
        <f>5*($H$7*0.5*(SmallAreaTotals!D310+SmallAreaTotals!E310))</f>
        <v/>
      </c>
      <c r="E311" s="79" t="n"/>
      <c r="O311" s="78" t="n"/>
    </row>
    <row r="312">
      <c r="A312" s="29" t="n">
        <v>307</v>
      </c>
      <c r="B312" s="29" t="n">
        <v>60401</v>
      </c>
      <c r="C312" s="29" t="inlineStr">
        <is>
          <t>Burnie - Ulverstone</t>
        </is>
      </c>
      <c r="D312" s="77">
        <f>5*($H$7*0.5*(SmallAreaTotals!D311+SmallAreaTotals!E311))</f>
        <v/>
      </c>
      <c r="E312" s="79" t="n"/>
      <c r="O312" s="78" t="n"/>
    </row>
    <row r="313">
      <c r="A313" s="29" t="n">
        <v>308</v>
      </c>
      <c r="B313" s="29" t="n">
        <v>60402</v>
      </c>
      <c r="C313" s="29" t="inlineStr">
        <is>
          <t>Devonport</t>
        </is>
      </c>
      <c r="D313" s="77">
        <f>5*($H$7*0.5*(SmallAreaTotals!D312+SmallAreaTotals!E312))</f>
        <v/>
      </c>
      <c r="E313" s="79" t="n"/>
      <c r="O313" s="78" t="n"/>
    </row>
    <row r="314">
      <c r="A314" s="29" t="n">
        <v>309</v>
      </c>
      <c r="B314" s="29" t="n">
        <v>60403</v>
      </c>
      <c r="C314" s="29" t="inlineStr">
        <is>
          <t>West Coast</t>
        </is>
      </c>
      <c r="D314" s="77">
        <f>5*($H$7*0.5*(SmallAreaTotals!D313+SmallAreaTotals!E313))</f>
        <v/>
      </c>
      <c r="E314" s="79" t="n"/>
      <c r="O314" s="78" t="n"/>
    </row>
    <row r="315">
      <c r="A315" s="29" t="n">
        <v>310</v>
      </c>
      <c r="B315" s="29" t="n">
        <v>70101</v>
      </c>
      <c r="C315" s="29" t="inlineStr">
        <is>
          <t>Darwin City</t>
        </is>
      </c>
      <c r="D315" s="77">
        <f>5*($H$7*0.5*(SmallAreaTotals!D314+SmallAreaTotals!E314))</f>
        <v/>
      </c>
      <c r="E315" s="79" t="n"/>
      <c r="O315" s="78" t="n"/>
    </row>
    <row r="316">
      <c r="A316" s="29" t="n">
        <v>311</v>
      </c>
      <c r="B316" s="29" t="n">
        <v>70102</v>
      </c>
      <c r="C316" s="29" t="inlineStr">
        <is>
          <t>Darwin Suburbs</t>
        </is>
      </c>
      <c r="D316" s="77">
        <f>5*($H$7*0.5*(SmallAreaTotals!D315+SmallAreaTotals!E315))</f>
        <v/>
      </c>
      <c r="E316" s="79" t="n"/>
      <c r="O316" s="78" t="n"/>
    </row>
    <row r="317">
      <c r="A317" s="29" t="n">
        <v>312</v>
      </c>
      <c r="B317" s="29" t="n">
        <v>70103</v>
      </c>
      <c r="C317" s="29" t="inlineStr">
        <is>
          <t>Litchfield</t>
        </is>
      </c>
      <c r="D317" s="77">
        <f>5*($H$7*0.5*(SmallAreaTotals!D316+SmallAreaTotals!E316))</f>
        <v/>
      </c>
      <c r="E317" s="79" t="n"/>
      <c r="O317" s="78" t="n"/>
    </row>
    <row r="318">
      <c r="A318" s="29" t="n">
        <v>313</v>
      </c>
      <c r="B318" s="29" t="n">
        <v>70104</v>
      </c>
      <c r="C318" s="29" t="inlineStr">
        <is>
          <t>Palmerston</t>
        </is>
      </c>
      <c r="D318" s="77">
        <f>5*($H$7*0.5*(SmallAreaTotals!D317+SmallAreaTotals!E317))</f>
        <v/>
      </c>
      <c r="E318" s="79" t="n"/>
      <c r="O318" s="78" t="n"/>
    </row>
    <row r="319">
      <c r="A319" s="29" t="n">
        <v>314</v>
      </c>
      <c r="B319" s="29" t="n">
        <v>70201</v>
      </c>
      <c r="C319" s="29" t="inlineStr">
        <is>
          <t>Alice Springs</t>
        </is>
      </c>
      <c r="D319" s="77">
        <f>5*($H$7*0.5*(SmallAreaTotals!D318+SmallAreaTotals!E318))</f>
        <v/>
      </c>
      <c r="E319" s="79" t="n"/>
      <c r="O319" s="78" t="n"/>
    </row>
    <row r="320">
      <c r="A320" s="29" t="n">
        <v>315</v>
      </c>
      <c r="B320" s="29" t="n">
        <v>70202</v>
      </c>
      <c r="C320" s="29" t="inlineStr">
        <is>
          <t>Barkly</t>
        </is>
      </c>
      <c r="D320" s="77">
        <f>5*($H$7*0.5*(SmallAreaTotals!D319+SmallAreaTotals!E319))</f>
        <v/>
      </c>
      <c r="E320" s="79" t="n"/>
      <c r="O320" s="78" t="n"/>
    </row>
    <row r="321">
      <c r="A321" s="29" t="n">
        <v>316</v>
      </c>
      <c r="B321" s="29" t="n">
        <v>70203</v>
      </c>
      <c r="C321" s="29" t="inlineStr">
        <is>
          <t>Daly - Tiwi - West Arnhem</t>
        </is>
      </c>
      <c r="D321" s="77">
        <f>5*($H$7*0.5*(SmallAreaTotals!D320+SmallAreaTotals!E320))</f>
        <v/>
      </c>
      <c r="E321" s="79" t="n"/>
      <c r="O321" s="78" t="n"/>
    </row>
    <row r="322">
      <c r="A322" s="29" t="n">
        <v>317</v>
      </c>
      <c r="B322" s="29" t="n">
        <v>70204</v>
      </c>
      <c r="C322" s="29" t="inlineStr">
        <is>
          <t>East Arnhem</t>
        </is>
      </c>
      <c r="D322" s="77">
        <f>5*($H$7*0.5*(SmallAreaTotals!D321+SmallAreaTotals!E321))</f>
        <v/>
      </c>
      <c r="E322" s="79" t="n"/>
      <c r="O322" s="78" t="n"/>
    </row>
    <row r="323">
      <c r="A323" s="29" t="n">
        <v>318</v>
      </c>
      <c r="B323" s="29" t="n">
        <v>70205</v>
      </c>
      <c r="C323" s="29" t="inlineStr">
        <is>
          <t>Katherine</t>
        </is>
      </c>
      <c r="D323" s="77">
        <f>5*($H$7*0.5*(SmallAreaTotals!D322+SmallAreaTotals!E322))</f>
        <v/>
      </c>
      <c r="E323" s="79" t="n"/>
      <c r="O323" s="78" t="n"/>
    </row>
    <row r="324">
      <c r="A324" s="29" t="n">
        <v>319</v>
      </c>
      <c r="B324" s="29" t="n">
        <v>80101</v>
      </c>
      <c r="C324" s="29" t="inlineStr">
        <is>
          <t>Belconnen</t>
        </is>
      </c>
      <c r="D324" s="77">
        <f>5*($H$7*0.5*(SmallAreaTotals!D323+SmallAreaTotals!E323))</f>
        <v/>
      </c>
      <c r="E324" s="79" t="n"/>
      <c r="O324" s="78" t="n"/>
    </row>
    <row r="325">
      <c r="A325" s="29" t="n">
        <v>320</v>
      </c>
      <c r="B325" s="29" t="n">
        <v>80103</v>
      </c>
      <c r="C325" s="29" t="inlineStr">
        <is>
          <t>Fyshwick - Pialligo - Hume</t>
        </is>
      </c>
      <c r="D325" s="77">
        <f>5*($H$7*0.5*(SmallAreaTotals!D324+SmallAreaTotals!E324))</f>
        <v/>
      </c>
      <c r="E325" s="79" t="n"/>
      <c r="O325" s="78" t="n"/>
    </row>
    <row r="326">
      <c r="A326" s="29" t="n">
        <v>321</v>
      </c>
      <c r="B326" s="29" t="n">
        <v>80105</v>
      </c>
      <c r="C326" s="29" t="inlineStr">
        <is>
          <t>North Canberra</t>
        </is>
      </c>
      <c r="D326" s="77">
        <f>5*($H$7*0.5*(SmallAreaTotals!D325+SmallAreaTotals!E325))</f>
        <v/>
      </c>
      <c r="E326" s="79" t="n"/>
      <c r="O326" s="78" t="n"/>
    </row>
    <row r="327">
      <c r="A327" s="29" t="n">
        <v>322</v>
      </c>
      <c r="B327" s="29" t="n">
        <v>80106</v>
      </c>
      <c r="C327" s="29" t="inlineStr">
        <is>
          <t>South Canberra</t>
        </is>
      </c>
      <c r="D327" s="77">
        <f>5*($H$7*0.5*(SmallAreaTotals!D326+SmallAreaTotals!E326))</f>
        <v/>
      </c>
      <c r="E327" s="79" t="n"/>
      <c r="O327" s="78" t="n"/>
    </row>
    <row r="328">
      <c r="A328" s="29" t="n">
        <v>323</v>
      </c>
      <c r="B328" s="29" t="n">
        <v>80107</v>
      </c>
      <c r="C328" s="29" t="inlineStr">
        <is>
          <t>Tuggeranong</t>
        </is>
      </c>
      <c r="D328" s="77">
        <f>5*($H$7*0.5*(SmallAreaTotals!D327+SmallAreaTotals!E327))</f>
        <v/>
      </c>
      <c r="E328" s="79" t="n"/>
      <c r="O328" s="78" t="n"/>
    </row>
    <row r="329">
      <c r="A329" s="29" t="n">
        <v>324</v>
      </c>
      <c r="B329" s="29" t="n">
        <v>80108</v>
      </c>
      <c r="C329" s="29" t="inlineStr">
        <is>
          <t>Weston Creek</t>
        </is>
      </c>
      <c r="D329" s="77">
        <f>5*($H$7*0.5*(SmallAreaTotals!D328+SmallAreaTotals!E328))</f>
        <v/>
      </c>
      <c r="E329" s="79" t="n"/>
      <c r="O329" s="78" t="n"/>
    </row>
    <row r="330">
      <c r="A330" s="29" t="n">
        <v>325</v>
      </c>
      <c r="B330" s="29" t="n">
        <v>80109</v>
      </c>
      <c r="C330" s="29" t="inlineStr">
        <is>
          <t>Woden</t>
        </is>
      </c>
      <c r="D330" s="77">
        <f>5*($H$7*0.5*(SmallAreaTotals!D329+SmallAreaTotals!E329))</f>
        <v/>
      </c>
      <c r="E330" s="79" t="n"/>
      <c r="O330" s="78" t="n"/>
    </row>
    <row r="331">
      <c r="A331" s="29" t="n">
        <v>326</v>
      </c>
      <c r="B331" s="29" t="n">
        <v>99999</v>
      </c>
      <c r="C331" s="29" t="inlineStr">
        <is>
          <t>Remainder</t>
        </is>
      </c>
      <c r="D331" s="77">
        <f>5*($H$7*0.5*(SmallAreaTotals!D330+SmallAreaTotals!E330))</f>
        <v/>
      </c>
      <c r="E331" s="79" t="n"/>
      <c r="O331" s="78" t="n"/>
    </row>
    <row r="332">
      <c r="A332" s="29" t="n">
        <v>327</v>
      </c>
      <c r="B332" s="29" t="n"/>
      <c r="C332" s="29" t="n"/>
      <c r="D332" s="77">
        <f>5*($H$7*0.5*(SmallAreaTotals!D331+SmallAreaTotals!E331))</f>
        <v/>
      </c>
      <c r="E332" s="79" t="n"/>
      <c r="O332" s="78" t="n"/>
    </row>
    <row r="333">
      <c r="A333" s="29" t="n">
        <v>328</v>
      </c>
      <c r="B333" s="29" t="n"/>
      <c r="C333" s="29" t="n"/>
      <c r="D333" s="77">
        <f>5*($H$7*0.5*(SmallAreaTotals!D332+SmallAreaTotals!E332))</f>
        <v/>
      </c>
      <c r="E333" s="79" t="n"/>
      <c r="O333" s="78" t="n"/>
    </row>
    <row r="334">
      <c r="A334" s="29" t="n">
        <v>329</v>
      </c>
      <c r="B334" s="29" t="n"/>
      <c r="C334" s="29" t="n"/>
      <c r="D334" s="77">
        <f>5*($H$7*0.5*(SmallAreaTotals!D333+SmallAreaTotals!E333))</f>
        <v/>
      </c>
      <c r="E334" s="79" t="n"/>
      <c r="O334" s="78" t="n"/>
    </row>
    <row r="335">
      <c r="A335" s="29" t="n">
        <v>330</v>
      </c>
      <c r="B335" s="29" t="n"/>
      <c r="C335" s="29" t="n"/>
      <c r="D335" s="77">
        <f>5*($H$7*0.5*(SmallAreaTotals!D334+SmallAreaTotals!E334))</f>
        <v/>
      </c>
      <c r="E335" s="79" t="n"/>
      <c r="O335" s="78" t="n"/>
    </row>
    <row r="336">
      <c r="A336" s="29" t="n">
        <v>331</v>
      </c>
      <c r="B336" s="29" t="n"/>
      <c r="C336" s="29" t="n"/>
      <c r="D336" s="77">
        <f>5*($H$7*0.5*(SmallAreaTotals!D335+SmallAreaTotals!E335))</f>
        <v/>
      </c>
      <c r="E336" s="79" t="n"/>
      <c r="O336" s="78" t="n"/>
    </row>
    <row r="337">
      <c r="A337" s="29" t="n">
        <v>332</v>
      </c>
      <c r="B337" s="29" t="n"/>
      <c r="C337" s="29" t="n"/>
      <c r="D337" s="77">
        <f>5*($H$7*0.5*(SmallAreaTotals!D336+SmallAreaTotals!E336))</f>
        <v/>
      </c>
      <c r="E337" s="79" t="n"/>
      <c r="P337" s="78" t="n"/>
    </row>
    <row r="338">
      <c r="A338" s="29" t="n">
        <v>333</v>
      </c>
      <c r="B338" s="29" t="n"/>
      <c r="C338" s="29" t="n"/>
      <c r="D338" s="77">
        <f>5*($H$7*0.5*(SmallAreaTotals!D337+SmallAreaTotals!E337))</f>
        <v/>
      </c>
      <c r="E338" s="76" t="n"/>
      <c r="P338" s="78" t="n"/>
    </row>
    <row r="339">
      <c r="A339" s="29" t="n">
        <v>334</v>
      </c>
      <c r="B339" s="29" t="n"/>
      <c r="C339" s="29" t="n"/>
      <c r="D339" s="77">
        <f>5*($H$7*0.5*(SmallAreaTotals!D338+SmallAreaTotals!E338))</f>
        <v/>
      </c>
      <c r="E339" s="76" t="n"/>
    </row>
    <row r="340">
      <c r="A340" s="29" t="n">
        <v>335</v>
      </c>
      <c r="B340" s="29" t="n"/>
      <c r="C340" s="29" t="n"/>
      <c r="D340" s="77">
        <f>5*($H$7*0.5*(SmallAreaTotals!D339+SmallAreaTotals!E339))</f>
        <v/>
      </c>
      <c r="E340" s="76" t="n"/>
    </row>
    <row r="341">
      <c r="A341" s="9">
        <f>A340+1</f>
        <v/>
      </c>
      <c r="B341" s="9">
        <f>IF($A341&lt;=[1]Labels!$A$2257,[1]Labels!B340,"")</f>
        <v/>
      </c>
      <c r="C341" s="9">
        <f>IF($A341&lt;=[1]Labels!$A$2257,[1]Labels!C340,"")</f>
        <v/>
      </c>
      <c r="D341" s="77">
        <f>5*($H$7*0.5*(SmallAreaTotals!D340+SmallAreaTotals!E340))</f>
        <v/>
      </c>
      <c r="E341" s="76" t="n"/>
    </row>
    <row r="342">
      <c r="A342" s="9">
        <f>A341+1</f>
        <v/>
      </c>
      <c r="B342" s="9">
        <f>IF($A342&lt;=[1]Labels!$A$2257,[1]Labels!B341,"")</f>
        <v/>
      </c>
      <c r="C342" s="9">
        <f>IF($A342&lt;=[1]Labels!$A$2257,[1]Labels!C341,"")</f>
        <v/>
      </c>
      <c r="D342" s="77">
        <f>5*($H$7*0.5*(SmallAreaTotals!D341+SmallAreaTotals!E341))</f>
        <v/>
      </c>
      <c r="E342" s="76" t="n"/>
    </row>
    <row r="343">
      <c r="A343" s="9">
        <f>A342+1</f>
        <v/>
      </c>
      <c r="B343" s="9">
        <f>IF($A343&lt;=[1]Labels!$A$2257,[1]Labels!B342,"")</f>
        <v/>
      </c>
      <c r="C343" s="9">
        <f>IF($A343&lt;=[1]Labels!$A$2257,[1]Labels!C342,"")</f>
        <v/>
      </c>
      <c r="D343" s="77">
        <f>5*($H$7*0.5*(SmallAreaTotals!D342+SmallAreaTotals!E342))</f>
        <v/>
      </c>
      <c r="E343" s="76" t="n"/>
    </row>
    <row r="344">
      <c r="A344" s="9">
        <f>A343+1</f>
        <v/>
      </c>
      <c r="B344" s="9">
        <f>IF($A344&lt;=[1]Labels!$A$2257,[1]Labels!B343,"")</f>
        <v/>
      </c>
      <c r="C344" s="9">
        <f>IF($A344&lt;=[1]Labels!$A$2257,[1]Labels!C343,"")</f>
        <v/>
      </c>
      <c r="D344" s="77">
        <f>5*($H$7*0.5*(SmallAreaTotals!D343+SmallAreaTotals!E343))</f>
        <v/>
      </c>
      <c r="E344" s="76" t="n"/>
    </row>
    <row r="345">
      <c r="A345" s="9">
        <f>A344+1</f>
        <v/>
      </c>
      <c r="B345" s="9">
        <f>IF($A345&lt;=[1]Labels!$A$2257,[1]Labels!B344,"")</f>
        <v/>
      </c>
      <c r="C345" s="9">
        <f>IF($A345&lt;=[1]Labels!$A$2257,[1]Labels!C344,"")</f>
        <v/>
      </c>
      <c r="D345" s="77">
        <f>5*($H$7*0.5*(SmallAreaTotals!D344+SmallAreaTotals!E344))</f>
        <v/>
      </c>
      <c r="E345" s="76" t="n"/>
    </row>
    <row r="346">
      <c r="A346" s="9">
        <f>A345+1</f>
        <v/>
      </c>
      <c r="B346" s="9">
        <f>IF($A346&lt;=[1]Labels!$A$2257,[1]Labels!B345,"")</f>
        <v/>
      </c>
      <c r="C346" s="9">
        <f>IF($A346&lt;=[1]Labels!$A$2257,[1]Labels!C345,"")</f>
        <v/>
      </c>
      <c r="D346" s="77">
        <f>5*($H$7*0.5*(SmallAreaTotals!D345+SmallAreaTotals!E345))</f>
        <v/>
      </c>
      <c r="E346" s="76" t="n"/>
    </row>
    <row r="347">
      <c r="A347" s="9">
        <f>A346+1</f>
        <v/>
      </c>
      <c r="B347" s="9">
        <f>IF($A347&lt;=[1]Labels!$A$2257,[1]Labels!B346,"")</f>
        <v/>
      </c>
      <c r="C347" s="9">
        <f>IF($A347&lt;=[1]Labels!$A$2257,[1]Labels!C346,"")</f>
        <v/>
      </c>
      <c r="D347" s="77">
        <f>5*($H$7*0.5*(SmallAreaTotals!D346+SmallAreaTotals!E346))</f>
        <v/>
      </c>
      <c r="E347" s="76" t="n"/>
    </row>
    <row r="348">
      <c r="A348" s="9">
        <f>A347+1</f>
        <v/>
      </c>
      <c r="B348" s="9">
        <f>IF($A348&lt;=[1]Labels!$A$2257,[1]Labels!B347,"")</f>
        <v/>
      </c>
      <c r="C348" s="9">
        <f>IF($A348&lt;=[1]Labels!$A$2257,[1]Labels!C347,"")</f>
        <v/>
      </c>
      <c r="D348" s="77">
        <f>5*($H$7*0.5*(SmallAreaTotals!D347+SmallAreaTotals!E347))</f>
        <v/>
      </c>
      <c r="E348" s="76" t="n"/>
    </row>
    <row r="349">
      <c r="A349" s="9">
        <f>A348+1</f>
        <v/>
      </c>
      <c r="B349" s="9">
        <f>IF($A349&lt;=[1]Labels!$A$2257,[1]Labels!B348,"")</f>
        <v/>
      </c>
      <c r="C349" s="9">
        <f>IF($A349&lt;=[1]Labels!$A$2257,[1]Labels!C348,"")</f>
        <v/>
      </c>
      <c r="D349" s="77">
        <f>5*($H$7*0.5*(SmallAreaTotals!D348+SmallAreaTotals!E348))</f>
        <v/>
      </c>
      <c r="E349" s="76" t="n"/>
    </row>
    <row r="350">
      <c r="A350" s="9">
        <f>A349+1</f>
        <v/>
      </c>
      <c r="B350" s="9">
        <f>IF($A350&lt;=[1]Labels!$A$2257,[1]Labels!B349,"")</f>
        <v/>
      </c>
      <c r="C350" s="9">
        <f>IF($A350&lt;=[1]Labels!$A$2257,[1]Labels!C349,"")</f>
        <v/>
      </c>
      <c r="D350" s="77">
        <f>5*($H$7*0.5*(SmallAreaTotals!D349+SmallAreaTotals!E349))</f>
        <v/>
      </c>
      <c r="E350" s="76" t="n"/>
    </row>
    <row r="351">
      <c r="A351" s="9">
        <f>A350+1</f>
        <v/>
      </c>
      <c r="B351" s="9">
        <f>IF($A351&lt;=[1]Labels!$A$2257,[1]Labels!B350,"")</f>
        <v/>
      </c>
      <c r="C351" s="9">
        <f>IF($A351&lt;=[1]Labels!$A$2257,[1]Labels!C350,"")</f>
        <v/>
      </c>
      <c r="D351" s="77">
        <f>5*($H$7*0.5*(SmallAreaTotals!D350+SmallAreaTotals!E350))</f>
        <v/>
      </c>
      <c r="E351" s="76" t="n"/>
    </row>
    <row r="352">
      <c r="A352" s="9">
        <f>A351+1</f>
        <v/>
      </c>
      <c r="B352" s="9">
        <f>IF($A352&lt;=[1]Labels!$A$2257,[1]Labels!B351,"")</f>
        <v/>
      </c>
      <c r="C352" s="9">
        <f>IF($A352&lt;=[1]Labels!$A$2257,[1]Labels!C351,"")</f>
        <v/>
      </c>
      <c r="D352" s="77">
        <f>5*($H$7*0.5*(SmallAreaTotals!D351+SmallAreaTotals!E351))</f>
        <v/>
      </c>
      <c r="E352" s="76" t="n"/>
    </row>
    <row r="353">
      <c r="A353" s="9">
        <f>A352+1</f>
        <v/>
      </c>
      <c r="B353" s="9">
        <f>IF($A353&lt;=[1]Labels!$A$2257,[1]Labels!B352,"")</f>
        <v/>
      </c>
      <c r="C353" s="9">
        <f>IF($A353&lt;=[1]Labels!$A$2257,[1]Labels!C352,"")</f>
        <v/>
      </c>
      <c r="D353" s="77">
        <f>5*($H$7*0.5*(SmallAreaTotals!D352+SmallAreaTotals!E352))</f>
        <v/>
      </c>
      <c r="E353" s="76" t="n"/>
    </row>
    <row r="354">
      <c r="A354" s="9">
        <f>A353+1</f>
        <v/>
      </c>
      <c r="B354" s="9">
        <f>IF($A354&lt;=[1]Labels!$A$2257,[1]Labels!B353,"")</f>
        <v/>
      </c>
      <c r="C354" s="9">
        <f>IF($A354&lt;=[1]Labels!$A$2257,[1]Labels!C353,"")</f>
        <v/>
      </c>
      <c r="D354" s="77">
        <f>5*($H$7*0.5*(SmallAreaTotals!D353+SmallAreaTotals!E353))</f>
        <v/>
      </c>
      <c r="E354" s="76" t="n"/>
    </row>
    <row r="355">
      <c r="A355" s="9">
        <f>A354+1</f>
        <v/>
      </c>
      <c r="B355" s="9">
        <f>IF($A355&lt;=[1]Labels!$A$2257,[1]Labels!B354,"")</f>
        <v/>
      </c>
      <c r="C355" s="9">
        <f>IF($A355&lt;=[1]Labels!$A$2257,[1]Labels!C354,"")</f>
        <v/>
      </c>
      <c r="D355" s="77">
        <f>5*($H$7*0.5*(SmallAreaTotals!D354+SmallAreaTotals!E354))</f>
        <v/>
      </c>
      <c r="E355" s="76" t="n"/>
    </row>
    <row r="356">
      <c r="A356" s="9">
        <f>A355+1</f>
        <v/>
      </c>
      <c r="B356" s="9">
        <f>IF($A356&lt;=[1]Labels!$A$2257,[1]Labels!B355,"")</f>
        <v/>
      </c>
      <c r="C356" s="9">
        <f>IF($A356&lt;=[1]Labels!$A$2257,[1]Labels!C355,"")</f>
        <v/>
      </c>
      <c r="D356" s="77">
        <f>5*($H$7*0.5*(SmallAreaTotals!D355+SmallAreaTotals!E355))</f>
        <v/>
      </c>
      <c r="E356" s="76" t="n"/>
    </row>
    <row r="357">
      <c r="A357" s="9">
        <f>A356+1</f>
        <v/>
      </c>
      <c r="B357" s="9">
        <f>IF($A357&lt;=[1]Labels!$A$2257,[1]Labels!B356,"")</f>
        <v/>
      </c>
      <c r="C357" s="9">
        <f>IF($A357&lt;=[1]Labels!$A$2257,[1]Labels!C356,"")</f>
        <v/>
      </c>
      <c r="D357" s="77">
        <f>5*($H$7*0.5*(SmallAreaTotals!D356+SmallAreaTotals!E356))</f>
        <v/>
      </c>
      <c r="E357" s="76" t="n"/>
    </row>
    <row r="358">
      <c r="A358" s="9">
        <f>A357+1</f>
        <v/>
      </c>
      <c r="B358" s="9">
        <f>IF($A358&lt;=[1]Labels!$A$2257,[1]Labels!B357,"")</f>
        <v/>
      </c>
      <c r="C358" s="9">
        <f>IF($A358&lt;=[1]Labels!$A$2257,[1]Labels!C357,"")</f>
        <v/>
      </c>
      <c r="D358" s="77">
        <f>5*($H$7*0.5*(SmallAreaTotals!D357+SmallAreaTotals!E357))</f>
        <v/>
      </c>
      <c r="E358" s="76" t="n"/>
    </row>
    <row r="359">
      <c r="A359" s="9">
        <f>A358+1</f>
        <v/>
      </c>
      <c r="B359" s="9">
        <f>IF($A359&lt;=[1]Labels!$A$2257,[1]Labels!B358,"")</f>
        <v/>
      </c>
      <c r="C359" s="9">
        <f>IF($A359&lt;=[1]Labels!$A$2257,[1]Labels!C358,"")</f>
        <v/>
      </c>
      <c r="D359" s="77">
        <f>5*($H$7*0.5*(SmallAreaTotals!D358+SmallAreaTotals!E358))</f>
        <v/>
      </c>
      <c r="E359" s="76" t="n"/>
    </row>
    <row r="360">
      <c r="A360" s="9">
        <f>A359+1</f>
        <v/>
      </c>
      <c r="B360" s="9">
        <f>IF($A360&lt;=[1]Labels!$A$2257,[1]Labels!B359,"")</f>
        <v/>
      </c>
      <c r="C360" s="9">
        <f>IF($A360&lt;=[1]Labels!$A$2257,[1]Labels!C359,"")</f>
        <v/>
      </c>
      <c r="D360" s="77">
        <f>5*($H$7*0.5*(SmallAreaTotals!D359+SmallAreaTotals!E359))</f>
        <v/>
      </c>
      <c r="E360" s="76" t="n"/>
    </row>
    <row r="361">
      <c r="A361" s="9">
        <f>A360+1</f>
        <v/>
      </c>
      <c r="B361" s="9">
        <f>IF($A361&lt;=[1]Labels!$A$2257,[1]Labels!B360,"")</f>
        <v/>
      </c>
      <c r="C361" s="9">
        <f>IF($A361&lt;=[1]Labels!$A$2257,[1]Labels!C360,"")</f>
        <v/>
      </c>
      <c r="D361" s="77">
        <f>5*($H$7*0.5*(SmallAreaTotals!D360+SmallAreaTotals!E360))</f>
        <v/>
      </c>
      <c r="E361" s="76" t="n"/>
    </row>
    <row r="362">
      <c r="A362" s="9">
        <f>A361+1</f>
        <v/>
      </c>
      <c r="B362" s="9">
        <f>IF($A362&lt;=[1]Labels!$A$2257,[1]Labels!B361,"")</f>
        <v/>
      </c>
      <c r="C362" s="9">
        <f>IF($A362&lt;=[1]Labels!$A$2257,[1]Labels!C361,"")</f>
        <v/>
      </c>
      <c r="D362" s="77">
        <f>5*($H$7*0.5*(SmallAreaTotals!D361+SmallAreaTotals!E361))</f>
        <v/>
      </c>
      <c r="E362" s="76" t="n"/>
    </row>
    <row r="363">
      <c r="A363" s="9">
        <f>A362+1</f>
        <v/>
      </c>
      <c r="B363" s="9">
        <f>IF($A363&lt;=[1]Labels!$A$2257,[1]Labels!B362,"")</f>
        <v/>
      </c>
      <c r="C363" s="9">
        <f>IF($A363&lt;=[1]Labels!$A$2257,[1]Labels!C362,"")</f>
        <v/>
      </c>
      <c r="D363" s="77">
        <f>5*($H$7*0.5*(SmallAreaTotals!D362+SmallAreaTotals!E362))</f>
        <v/>
      </c>
      <c r="E363" s="76" t="n"/>
    </row>
    <row r="364">
      <c r="A364" s="9">
        <f>A363+1</f>
        <v/>
      </c>
      <c r="B364" s="9">
        <f>IF($A364&lt;=[1]Labels!$A$2257,[1]Labels!B363,"")</f>
        <v/>
      </c>
      <c r="C364" s="9">
        <f>IF($A364&lt;=[1]Labels!$A$2257,[1]Labels!C363,"")</f>
        <v/>
      </c>
      <c r="D364" s="77">
        <f>5*($H$7*0.5*(SmallAreaTotals!D363+SmallAreaTotals!E363))</f>
        <v/>
      </c>
      <c r="E364" s="76" t="n"/>
    </row>
    <row r="365">
      <c r="A365" s="9">
        <f>A364+1</f>
        <v/>
      </c>
      <c r="B365" s="9">
        <f>IF($A365&lt;=[1]Labels!$A$2257,[1]Labels!B364,"")</f>
        <v/>
      </c>
      <c r="C365" s="9">
        <f>IF($A365&lt;=[1]Labels!$A$2257,[1]Labels!C364,"")</f>
        <v/>
      </c>
      <c r="D365" s="77">
        <f>5*($H$7*0.5*(SmallAreaTotals!D364+SmallAreaTotals!E364))</f>
        <v/>
      </c>
      <c r="E365" s="76" t="n"/>
    </row>
    <row r="366">
      <c r="A366" s="9">
        <f>A365+1</f>
        <v/>
      </c>
      <c r="B366" s="9">
        <f>IF($A366&lt;=[1]Labels!$A$2257,[1]Labels!B365,"")</f>
        <v/>
      </c>
      <c r="C366" s="9">
        <f>IF($A366&lt;=[1]Labels!$A$2257,[1]Labels!C365,"")</f>
        <v/>
      </c>
      <c r="D366" s="77">
        <f>5*($H$7*0.5*(SmallAreaTotals!D365+SmallAreaTotals!E365))</f>
        <v/>
      </c>
      <c r="E366" s="76" t="n"/>
    </row>
    <row r="367">
      <c r="A367" s="9">
        <f>A366+1</f>
        <v/>
      </c>
      <c r="B367" s="9">
        <f>IF($A367&lt;=[1]Labels!$A$2257,[1]Labels!B366,"")</f>
        <v/>
      </c>
      <c r="C367" s="9">
        <f>IF($A367&lt;=[1]Labels!$A$2257,[1]Labels!C366,"")</f>
        <v/>
      </c>
      <c r="D367" s="77">
        <f>5*($H$7*0.5*(SmallAreaTotals!D366+SmallAreaTotals!E366))</f>
        <v/>
      </c>
      <c r="E367" s="76" t="n"/>
    </row>
    <row r="368">
      <c r="A368" s="9">
        <f>A367+1</f>
        <v/>
      </c>
      <c r="B368" s="9">
        <f>IF($A368&lt;=[1]Labels!$A$2257,[1]Labels!B367,"")</f>
        <v/>
      </c>
      <c r="C368" s="9">
        <f>IF($A368&lt;=[1]Labels!$A$2257,[1]Labels!C367,"")</f>
        <v/>
      </c>
      <c r="D368" s="77">
        <f>5*($H$7*0.5*(SmallAreaTotals!D367+SmallAreaTotals!E367))</f>
        <v/>
      </c>
      <c r="E368" s="76" t="n"/>
    </row>
    <row r="369">
      <c r="A369" s="9">
        <f>A368+1</f>
        <v/>
      </c>
      <c r="B369" s="9">
        <f>IF($A369&lt;=[1]Labels!$A$2257,[1]Labels!B368,"")</f>
        <v/>
      </c>
      <c r="C369" s="9">
        <f>IF($A369&lt;=[1]Labels!$A$2257,[1]Labels!C368,"")</f>
        <v/>
      </c>
      <c r="D369" s="77">
        <f>5*($H$7*0.5*(SmallAreaTotals!D368+SmallAreaTotals!E368))</f>
        <v/>
      </c>
      <c r="E369" s="76" t="n"/>
    </row>
    <row r="370">
      <c r="A370" s="9">
        <f>A369+1</f>
        <v/>
      </c>
      <c r="B370" s="9">
        <f>IF($A370&lt;=[1]Labels!$A$2257,[1]Labels!B369,"")</f>
        <v/>
      </c>
      <c r="C370" s="9">
        <f>IF($A370&lt;=[1]Labels!$A$2257,[1]Labels!C369,"")</f>
        <v/>
      </c>
      <c r="D370" s="77">
        <f>5*($H$7*0.5*(SmallAreaTotals!D369+SmallAreaTotals!E369))</f>
        <v/>
      </c>
      <c r="E370" s="76" t="n"/>
    </row>
    <row r="371">
      <c r="A371" s="9">
        <f>A370+1</f>
        <v/>
      </c>
      <c r="B371" s="9">
        <f>IF($A371&lt;=[1]Labels!$A$2257,[1]Labels!B370,"")</f>
        <v/>
      </c>
      <c r="C371" s="9">
        <f>IF($A371&lt;=[1]Labels!$A$2257,[1]Labels!C370,"")</f>
        <v/>
      </c>
      <c r="D371" s="77">
        <f>5*($H$7*0.5*(SmallAreaTotals!D370+SmallAreaTotals!E370))</f>
        <v/>
      </c>
      <c r="E371" s="76" t="n"/>
    </row>
    <row r="372">
      <c r="A372" s="9">
        <f>A371+1</f>
        <v/>
      </c>
      <c r="B372" s="9">
        <f>IF($A372&lt;=[1]Labels!$A$2257,[1]Labels!B371,"")</f>
        <v/>
      </c>
      <c r="C372" s="9">
        <f>IF($A372&lt;=[1]Labels!$A$2257,[1]Labels!C371,"")</f>
        <v/>
      </c>
      <c r="D372" s="77">
        <f>5*($H$7*0.5*(SmallAreaTotals!D371+SmallAreaTotals!E371))</f>
        <v/>
      </c>
      <c r="E372" s="76" t="n"/>
    </row>
    <row r="373">
      <c r="A373" s="9">
        <f>A372+1</f>
        <v/>
      </c>
      <c r="B373" s="9">
        <f>IF($A373&lt;=[1]Labels!$A$2257,[1]Labels!B372,"")</f>
        <v/>
      </c>
      <c r="C373" s="9">
        <f>IF($A373&lt;=[1]Labels!$A$2257,[1]Labels!C372,"")</f>
        <v/>
      </c>
      <c r="D373" s="77">
        <f>5*($H$7*0.5*(SmallAreaTotals!D372+SmallAreaTotals!E372))</f>
        <v/>
      </c>
      <c r="E373" s="76" t="n"/>
    </row>
    <row r="374">
      <c r="A374" s="9">
        <f>A373+1</f>
        <v/>
      </c>
      <c r="B374" s="9">
        <f>IF($A374&lt;=[1]Labels!$A$2257,[1]Labels!B373,"")</f>
        <v/>
      </c>
      <c r="C374" s="9">
        <f>IF($A374&lt;=[1]Labels!$A$2257,[1]Labels!C373,"")</f>
        <v/>
      </c>
      <c r="D374" s="77">
        <f>5*($H$7*0.5*(SmallAreaTotals!D373+SmallAreaTotals!E373))</f>
        <v/>
      </c>
      <c r="E374" s="76" t="n"/>
    </row>
    <row r="375">
      <c r="A375" s="9">
        <f>A374+1</f>
        <v/>
      </c>
      <c r="B375" s="9">
        <f>IF($A375&lt;=[1]Labels!$A$2257,[1]Labels!B374,"")</f>
        <v/>
      </c>
      <c r="C375" s="9">
        <f>IF($A375&lt;=[1]Labels!$A$2257,[1]Labels!C374,"")</f>
        <v/>
      </c>
      <c r="D375" s="77">
        <f>5*($H$7*0.5*(SmallAreaTotals!D374+SmallAreaTotals!E374))</f>
        <v/>
      </c>
      <c r="E375" s="76" t="n"/>
    </row>
    <row r="376">
      <c r="A376" s="9">
        <f>A375+1</f>
        <v/>
      </c>
      <c r="B376" s="9">
        <f>IF($A376&lt;=[1]Labels!$A$2257,[1]Labels!B375,"")</f>
        <v/>
      </c>
      <c r="C376" s="9">
        <f>IF($A376&lt;=[1]Labels!$A$2257,[1]Labels!C375,"")</f>
        <v/>
      </c>
      <c r="D376" s="77">
        <f>5*($H$7*0.5*(SmallAreaTotals!D375+SmallAreaTotals!E375))</f>
        <v/>
      </c>
      <c r="E376" s="76" t="n"/>
    </row>
    <row r="377">
      <c r="A377" s="9">
        <f>A376+1</f>
        <v/>
      </c>
      <c r="B377" s="9">
        <f>IF($A377&lt;=[1]Labels!$A$2257,[1]Labels!B376,"")</f>
        <v/>
      </c>
      <c r="C377" s="9">
        <f>IF($A377&lt;=[1]Labels!$A$2257,[1]Labels!C376,"")</f>
        <v/>
      </c>
      <c r="D377" s="77">
        <f>5*($H$7*0.5*(SmallAreaTotals!D376+SmallAreaTotals!E376))</f>
        <v/>
      </c>
      <c r="E377" s="76" t="n"/>
    </row>
    <row r="378">
      <c r="A378" s="9">
        <f>A377+1</f>
        <v/>
      </c>
      <c r="B378" s="9">
        <f>IF($A378&lt;=[1]Labels!$A$2257,[1]Labels!B377,"")</f>
        <v/>
      </c>
      <c r="C378" s="9">
        <f>IF($A378&lt;=[1]Labels!$A$2257,[1]Labels!C377,"")</f>
        <v/>
      </c>
      <c r="D378" s="77">
        <f>5*($H$7*0.5*(SmallAreaTotals!D377+SmallAreaTotals!E377))</f>
        <v/>
      </c>
      <c r="E378" s="76" t="n"/>
    </row>
    <row r="379">
      <c r="A379" s="9">
        <f>A378+1</f>
        <v/>
      </c>
      <c r="B379" s="9">
        <f>IF($A379&lt;=[1]Labels!$A$2257,[1]Labels!B378,"")</f>
        <v/>
      </c>
      <c r="C379" s="9">
        <f>IF($A379&lt;=[1]Labels!$A$2257,[1]Labels!C378,"")</f>
        <v/>
      </c>
      <c r="D379" s="77">
        <f>5*($H$7*0.5*(SmallAreaTotals!D378+SmallAreaTotals!E378))</f>
        <v/>
      </c>
      <c r="E379" s="76" t="n"/>
    </row>
    <row r="380">
      <c r="A380" s="9">
        <f>A379+1</f>
        <v/>
      </c>
      <c r="B380" s="9">
        <f>IF($A380&lt;=[1]Labels!$A$2257,[1]Labels!B379,"")</f>
        <v/>
      </c>
      <c r="C380" s="9">
        <f>IF($A380&lt;=[1]Labels!$A$2257,[1]Labels!C379,"")</f>
        <v/>
      </c>
      <c r="D380" s="77">
        <f>5*($H$7*0.5*(SmallAreaTotals!D379+SmallAreaTotals!E379))</f>
        <v/>
      </c>
      <c r="E380" s="76" t="n"/>
    </row>
    <row r="381">
      <c r="A381" s="9">
        <f>A380+1</f>
        <v/>
      </c>
      <c r="B381" s="9">
        <f>IF($A381&lt;=[1]Labels!$A$2257,[1]Labels!B380,"")</f>
        <v/>
      </c>
      <c r="C381" s="9">
        <f>IF($A381&lt;=[1]Labels!$A$2257,[1]Labels!C380,"")</f>
        <v/>
      </c>
      <c r="D381" s="77">
        <f>5*($H$7*0.5*(SmallAreaTotals!D380+SmallAreaTotals!E380))</f>
        <v/>
      </c>
      <c r="E381" s="76" t="n"/>
    </row>
    <row r="382">
      <c r="A382" s="9">
        <f>A381+1</f>
        <v/>
      </c>
      <c r="B382" s="9">
        <f>IF($A382&lt;=[1]Labels!$A$2257,[1]Labels!B381,"")</f>
        <v/>
      </c>
      <c r="C382" s="9">
        <f>IF($A382&lt;=[1]Labels!$A$2257,[1]Labels!C381,"")</f>
        <v/>
      </c>
      <c r="D382" s="77">
        <f>5*($H$7*0.5*(SmallAreaTotals!D381+SmallAreaTotals!E381))</f>
        <v/>
      </c>
      <c r="E382" s="76" t="n"/>
    </row>
    <row r="383">
      <c r="A383" s="9">
        <f>A382+1</f>
        <v/>
      </c>
      <c r="B383" s="9">
        <f>IF($A383&lt;=[1]Labels!$A$2257,[1]Labels!B382,"")</f>
        <v/>
      </c>
      <c r="C383" s="9">
        <f>IF($A383&lt;=[1]Labels!$A$2257,[1]Labels!C382,"")</f>
        <v/>
      </c>
      <c r="D383" s="77">
        <f>5*($H$7*0.5*(SmallAreaTotals!D382+SmallAreaTotals!E382))</f>
        <v/>
      </c>
      <c r="E383" s="76" t="n"/>
    </row>
    <row r="384">
      <c r="A384" s="9">
        <f>A383+1</f>
        <v/>
      </c>
      <c r="B384" s="9">
        <f>IF($A384&lt;=[1]Labels!$A$2257,[1]Labels!B383,"")</f>
        <v/>
      </c>
      <c r="C384" s="9">
        <f>IF($A384&lt;=[1]Labels!$A$2257,[1]Labels!C383,"")</f>
        <v/>
      </c>
      <c r="D384" s="77">
        <f>5*($H$7*0.5*(SmallAreaTotals!D383+SmallAreaTotals!E383))</f>
        <v/>
      </c>
      <c r="E384" s="76" t="n"/>
    </row>
    <row r="385">
      <c r="A385" s="9">
        <f>A384+1</f>
        <v/>
      </c>
      <c r="B385" s="9">
        <f>IF($A385&lt;=[1]Labels!$A$2257,[1]Labels!B384,"")</f>
        <v/>
      </c>
      <c r="C385" s="9">
        <f>IF($A385&lt;=[1]Labels!$A$2257,[1]Labels!C384,"")</f>
        <v/>
      </c>
      <c r="D385" s="77">
        <f>5*($H$7*0.5*(SmallAreaTotals!D384+SmallAreaTotals!E384))</f>
        <v/>
      </c>
      <c r="E385" s="76" t="n"/>
    </row>
    <row r="386">
      <c r="A386" s="9">
        <f>A385+1</f>
        <v/>
      </c>
      <c r="B386" s="9">
        <f>IF($A386&lt;=[1]Labels!$A$2257,[1]Labels!B385,"")</f>
        <v/>
      </c>
      <c r="C386" s="9">
        <f>IF($A386&lt;=[1]Labels!$A$2257,[1]Labels!C385,"")</f>
        <v/>
      </c>
      <c r="D386" s="77">
        <f>5*($H$7*0.5*(SmallAreaTotals!D385+SmallAreaTotals!E385))</f>
        <v/>
      </c>
      <c r="E386" s="76" t="n"/>
    </row>
    <row r="387">
      <c r="A387" s="9">
        <f>A386+1</f>
        <v/>
      </c>
      <c r="B387" s="9">
        <f>IF($A387&lt;=[1]Labels!$A$2257,[1]Labels!B386,"")</f>
        <v/>
      </c>
      <c r="C387" s="9">
        <f>IF($A387&lt;=[1]Labels!$A$2257,[1]Labels!C386,"")</f>
        <v/>
      </c>
      <c r="D387" s="77">
        <f>5*($H$7*0.5*(SmallAreaTotals!D386+SmallAreaTotals!E386))</f>
        <v/>
      </c>
      <c r="E387" s="76" t="n"/>
    </row>
    <row r="388">
      <c r="A388" s="9">
        <f>A387+1</f>
        <v/>
      </c>
      <c r="B388" s="9">
        <f>IF($A388&lt;=[1]Labels!$A$2257,[1]Labels!B387,"")</f>
        <v/>
      </c>
      <c r="C388" s="9">
        <f>IF($A388&lt;=[1]Labels!$A$2257,[1]Labels!C387,"")</f>
        <v/>
      </c>
      <c r="D388" s="77">
        <f>5*($H$7*0.5*(SmallAreaTotals!D387+SmallAreaTotals!E387))</f>
        <v/>
      </c>
      <c r="E388" s="76" t="n"/>
    </row>
    <row r="389">
      <c r="A389" s="9">
        <f>A388+1</f>
        <v/>
      </c>
      <c r="B389" s="9">
        <f>IF($A389&lt;=[1]Labels!$A$2257,[1]Labels!B388,"")</f>
        <v/>
      </c>
      <c r="C389" s="9">
        <f>IF($A389&lt;=[1]Labels!$A$2257,[1]Labels!C388,"")</f>
        <v/>
      </c>
      <c r="D389" s="77">
        <f>5*($H$7*0.5*(SmallAreaTotals!D388+SmallAreaTotals!E388))</f>
        <v/>
      </c>
      <c r="E389" s="76" t="n"/>
    </row>
    <row r="390">
      <c r="A390" s="9">
        <f>A389+1</f>
        <v/>
      </c>
      <c r="B390" s="9">
        <f>IF($A390&lt;=[1]Labels!$A$2257,[1]Labels!B389,"")</f>
        <v/>
      </c>
      <c r="C390" s="9">
        <f>IF($A390&lt;=[1]Labels!$A$2257,[1]Labels!C389,"")</f>
        <v/>
      </c>
      <c r="D390" s="77">
        <f>5*($H$7*0.5*(SmallAreaTotals!D389+SmallAreaTotals!E389))</f>
        <v/>
      </c>
      <c r="E390" s="76" t="n"/>
    </row>
    <row r="391">
      <c r="A391" s="9">
        <f>A390+1</f>
        <v/>
      </c>
      <c r="B391" s="9">
        <f>IF($A391&lt;=[1]Labels!$A$2257,[1]Labels!B390,"")</f>
        <v/>
      </c>
      <c r="C391" s="9">
        <f>IF($A391&lt;=[1]Labels!$A$2257,[1]Labels!C390,"")</f>
        <v/>
      </c>
      <c r="D391" s="77">
        <f>5*($H$7*0.5*(SmallAreaTotals!D390+SmallAreaTotals!E390))</f>
        <v/>
      </c>
      <c r="E391" s="76" t="n"/>
    </row>
    <row r="392">
      <c r="A392" s="9">
        <f>A391+1</f>
        <v/>
      </c>
      <c r="B392" s="9">
        <f>IF($A392&lt;=[1]Labels!$A$2257,[1]Labels!B391,"")</f>
        <v/>
      </c>
      <c r="C392" s="9">
        <f>IF($A392&lt;=[1]Labels!$A$2257,[1]Labels!C391,"")</f>
        <v/>
      </c>
      <c r="D392" s="77">
        <f>5*($H$7*0.5*(SmallAreaTotals!D391+SmallAreaTotals!E391))</f>
        <v/>
      </c>
      <c r="E392" s="76" t="n"/>
    </row>
    <row r="393">
      <c r="A393" s="9">
        <f>A392+1</f>
        <v/>
      </c>
      <c r="B393" s="9">
        <f>IF($A393&lt;=[1]Labels!$A$2257,[1]Labels!B392,"")</f>
        <v/>
      </c>
      <c r="C393" s="9">
        <f>IF($A393&lt;=[1]Labels!$A$2257,[1]Labels!C392,"")</f>
        <v/>
      </c>
      <c r="D393" s="77">
        <f>5*($H$7*0.5*(SmallAreaTotals!D392+SmallAreaTotals!E392))</f>
        <v/>
      </c>
      <c r="E393" s="76" t="n"/>
    </row>
    <row r="394">
      <c r="A394" s="9">
        <f>A393+1</f>
        <v/>
      </c>
      <c r="B394" s="9">
        <f>IF($A394&lt;=[1]Labels!$A$2257,[1]Labels!B393,"")</f>
        <v/>
      </c>
      <c r="C394" s="9">
        <f>IF($A394&lt;=[1]Labels!$A$2257,[1]Labels!C393,"")</f>
        <v/>
      </c>
      <c r="D394" s="77">
        <f>5*($H$7*0.5*(SmallAreaTotals!D393+SmallAreaTotals!E393))</f>
        <v/>
      </c>
      <c r="E394" s="76" t="n"/>
    </row>
    <row r="395">
      <c r="A395" s="9">
        <f>A394+1</f>
        <v/>
      </c>
      <c r="B395" s="9">
        <f>IF($A395&lt;=[1]Labels!$A$2257,[1]Labels!B394,"")</f>
        <v/>
      </c>
      <c r="C395" s="9">
        <f>IF($A395&lt;=[1]Labels!$A$2257,[1]Labels!C394,"")</f>
        <v/>
      </c>
      <c r="D395" s="77">
        <f>5*($H$7*0.5*(SmallAreaTotals!D394+SmallAreaTotals!E394))</f>
        <v/>
      </c>
      <c r="E395" s="76" t="n"/>
    </row>
    <row r="396">
      <c r="A396" s="9">
        <f>A395+1</f>
        <v/>
      </c>
      <c r="B396" s="9">
        <f>IF($A396&lt;=[1]Labels!$A$2257,[1]Labels!B395,"")</f>
        <v/>
      </c>
      <c r="C396" s="9">
        <f>IF($A396&lt;=[1]Labels!$A$2257,[1]Labels!C395,"")</f>
        <v/>
      </c>
      <c r="D396" s="77">
        <f>5*($H$7*0.5*(SmallAreaTotals!D395+SmallAreaTotals!E395))</f>
        <v/>
      </c>
      <c r="E396" s="76" t="n"/>
    </row>
    <row r="397">
      <c r="A397" s="9">
        <f>A396+1</f>
        <v/>
      </c>
      <c r="B397" s="9">
        <f>IF($A397&lt;=[1]Labels!$A$2257,[1]Labels!B396,"")</f>
        <v/>
      </c>
      <c r="C397" s="9">
        <f>IF($A397&lt;=[1]Labels!$A$2257,[1]Labels!C396,"")</f>
        <v/>
      </c>
      <c r="D397" s="77">
        <f>5*($H$7*0.5*(SmallAreaTotals!D396+SmallAreaTotals!E396))</f>
        <v/>
      </c>
      <c r="E397" s="76" t="n"/>
    </row>
    <row r="398">
      <c r="A398" s="9">
        <f>A397+1</f>
        <v/>
      </c>
      <c r="B398" s="9">
        <f>IF($A398&lt;=[1]Labels!$A$2257,[1]Labels!B397,"")</f>
        <v/>
      </c>
      <c r="C398" s="9">
        <f>IF($A398&lt;=[1]Labels!$A$2257,[1]Labels!C397,"")</f>
        <v/>
      </c>
      <c r="D398" s="77">
        <f>5*($H$7*0.5*(SmallAreaTotals!D397+SmallAreaTotals!E397))</f>
        <v/>
      </c>
      <c r="E398" s="76" t="n"/>
    </row>
    <row r="399">
      <c r="A399" s="9">
        <f>A398+1</f>
        <v/>
      </c>
      <c r="B399" s="9">
        <f>IF($A399&lt;=[1]Labels!$A$2257,[1]Labels!B398,"")</f>
        <v/>
      </c>
      <c r="C399" s="9">
        <f>IF($A399&lt;=[1]Labels!$A$2257,[1]Labels!C398,"")</f>
        <v/>
      </c>
      <c r="D399" s="77">
        <f>5*($H$7*0.5*(SmallAreaTotals!D398+SmallAreaTotals!E398))</f>
        <v/>
      </c>
      <c r="E399" s="76" t="n"/>
    </row>
    <row r="400">
      <c r="A400" s="9">
        <f>A399+1</f>
        <v/>
      </c>
      <c r="B400" s="9">
        <f>IF($A400&lt;=[1]Labels!$A$2257,[1]Labels!B399,"")</f>
        <v/>
      </c>
      <c r="C400" s="9">
        <f>IF($A400&lt;=[1]Labels!$A$2257,[1]Labels!C399,"")</f>
        <v/>
      </c>
      <c r="D400" s="77">
        <f>5*($H$7*0.5*(SmallAreaTotals!D399+SmallAreaTotals!E399))</f>
        <v/>
      </c>
      <c r="E400" s="76" t="n"/>
    </row>
    <row r="401">
      <c r="A401" s="9">
        <f>A400+1</f>
        <v/>
      </c>
      <c r="B401" s="9">
        <f>IF($A401&lt;=[1]Labels!$A$2257,[1]Labels!B400,"")</f>
        <v/>
      </c>
      <c r="C401" s="9">
        <f>IF($A401&lt;=[1]Labels!$A$2257,[1]Labels!C400,"")</f>
        <v/>
      </c>
      <c r="D401" s="77">
        <f>5*($H$7*0.5*(SmallAreaTotals!D400+SmallAreaTotals!E400))</f>
        <v/>
      </c>
      <c r="E401" s="76" t="n"/>
    </row>
    <row r="402">
      <c r="A402" s="9">
        <f>A401+1</f>
        <v/>
      </c>
      <c r="B402" s="9">
        <f>IF($A402&lt;=[1]Labels!$A$2257,[1]Labels!B401,"")</f>
        <v/>
      </c>
      <c r="C402" s="9">
        <f>IF($A402&lt;=[1]Labels!$A$2257,[1]Labels!C401,"")</f>
        <v/>
      </c>
      <c r="D402" s="77">
        <f>5*($H$7*0.5*(SmallAreaTotals!D401+SmallAreaTotals!E401))</f>
        <v/>
      </c>
      <c r="E402" s="76" t="n"/>
    </row>
    <row r="403">
      <c r="A403" s="9">
        <f>A402+1</f>
        <v/>
      </c>
      <c r="B403" s="9">
        <f>IF($A403&lt;=[1]Labels!$A$2257,[1]Labels!B402,"")</f>
        <v/>
      </c>
      <c r="C403" s="9">
        <f>IF($A403&lt;=[1]Labels!$A$2257,[1]Labels!C402,"")</f>
        <v/>
      </c>
      <c r="D403" s="77">
        <f>5*($H$7*0.5*(SmallAreaTotals!D402+SmallAreaTotals!E402))</f>
        <v/>
      </c>
      <c r="E403" s="76" t="n"/>
    </row>
    <row r="404">
      <c r="A404" s="9">
        <f>A403+1</f>
        <v/>
      </c>
      <c r="B404" s="9">
        <f>IF($A404&lt;=[1]Labels!$A$2257,[1]Labels!B403,"")</f>
        <v/>
      </c>
      <c r="C404" s="9">
        <f>IF($A404&lt;=[1]Labels!$A$2257,[1]Labels!C403,"")</f>
        <v/>
      </c>
      <c r="D404" s="77">
        <f>5*($H$7*0.5*(SmallAreaTotals!D403+SmallAreaTotals!E403))</f>
        <v/>
      </c>
      <c r="E404" s="76" t="n"/>
    </row>
    <row r="405">
      <c r="A405" s="9">
        <f>A404+1</f>
        <v/>
      </c>
      <c r="B405" s="9">
        <f>IF($A405&lt;=[1]Labels!$A$2257,[1]Labels!B404,"")</f>
        <v/>
      </c>
      <c r="C405" s="9">
        <f>IF($A405&lt;=[1]Labels!$A$2257,[1]Labels!C404,"")</f>
        <v/>
      </c>
      <c r="D405" s="77">
        <f>5*($H$7*0.5*(SmallAreaTotals!D404+SmallAreaTotals!E404))</f>
        <v/>
      </c>
      <c r="E405" s="76" t="n"/>
    </row>
    <row r="406">
      <c r="A406" s="9">
        <f>A405+1</f>
        <v/>
      </c>
      <c r="B406" s="9">
        <f>IF($A406&lt;=[1]Labels!$A$2257,[1]Labels!B405,"")</f>
        <v/>
      </c>
      <c r="C406" s="9">
        <f>IF($A406&lt;=[1]Labels!$A$2257,[1]Labels!C405,"")</f>
        <v/>
      </c>
      <c r="D406" s="77">
        <f>5*($H$7*0.5*(SmallAreaTotals!D405+SmallAreaTotals!E405))</f>
        <v/>
      </c>
      <c r="E406" s="76" t="n"/>
    </row>
    <row r="407">
      <c r="A407" s="9">
        <f>A406+1</f>
        <v/>
      </c>
      <c r="B407" s="9">
        <f>IF($A407&lt;=[1]Labels!$A$2257,[1]Labels!B406,"")</f>
        <v/>
      </c>
      <c r="C407" s="9">
        <f>IF($A407&lt;=[1]Labels!$A$2257,[1]Labels!C406,"")</f>
        <v/>
      </c>
      <c r="D407" s="77">
        <f>5*($H$7*0.5*(SmallAreaTotals!D406+SmallAreaTotals!E406))</f>
        <v/>
      </c>
      <c r="E407" s="76" t="n"/>
    </row>
    <row r="408">
      <c r="A408" s="9">
        <f>A407+1</f>
        <v/>
      </c>
      <c r="B408" s="9">
        <f>IF($A408&lt;=[1]Labels!$A$2257,[1]Labels!B407,"")</f>
        <v/>
      </c>
      <c r="C408" s="9">
        <f>IF($A408&lt;=[1]Labels!$A$2257,[1]Labels!C407,"")</f>
        <v/>
      </c>
      <c r="D408" s="77">
        <f>5*($H$7*0.5*(SmallAreaTotals!D407+SmallAreaTotals!E407))</f>
        <v/>
      </c>
      <c r="E408" s="76" t="n"/>
    </row>
    <row r="409">
      <c r="A409" s="9">
        <f>A408+1</f>
        <v/>
      </c>
      <c r="B409" s="9">
        <f>IF($A409&lt;=[1]Labels!$A$2257,[1]Labels!B408,"")</f>
        <v/>
      </c>
      <c r="C409" s="9">
        <f>IF($A409&lt;=[1]Labels!$A$2257,[1]Labels!C408,"")</f>
        <v/>
      </c>
      <c r="D409" s="77">
        <f>5*($H$7*0.5*(SmallAreaTotals!D408+SmallAreaTotals!E408))</f>
        <v/>
      </c>
      <c r="E409" s="76" t="n"/>
    </row>
    <row r="410">
      <c r="A410" s="9">
        <f>A409+1</f>
        <v/>
      </c>
      <c r="B410" s="9">
        <f>IF($A410&lt;=[1]Labels!$A$2257,[1]Labels!B409,"")</f>
        <v/>
      </c>
      <c r="C410" s="9">
        <f>IF($A410&lt;=[1]Labels!$A$2257,[1]Labels!C409,"")</f>
        <v/>
      </c>
      <c r="D410" s="77">
        <f>5*($H$7*0.5*(SmallAreaTotals!D409+SmallAreaTotals!E409))</f>
        <v/>
      </c>
      <c r="E410" s="76" t="n"/>
    </row>
    <row r="411">
      <c r="A411" s="9">
        <f>A410+1</f>
        <v/>
      </c>
      <c r="B411" s="9">
        <f>IF($A411&lt;=[1]Labels!$A$2257,[1]Labels!B410,"")</f>
        <v/>
      </c>
      <c r="C411" s="9">
        <f>IF($A411&lt;=[1]Labels!$A$2257,[1]Labels!C410,"")</f>
        <v/>
      </c>
      <c r="D411" s="77">
        <f>5*($H$7*0.5*(SmallAreaTotals!D410+SmallAreaTotals!E410))</f>
        <v/>
      </c>
      <c r="E411" s="76" t="n"/>
    </row>
    <row r="412">
      <c r="A412" s="9">
        <f>A411+1</f>
        <v/>
      </c>
      <c r="B412" s="9">
        <f>IF($A412&lt;=[1]Labels!$A$2257,[1]Labels!B411,"")</f>
        <v/>
      </c>
      <c r="C412" s="9">
        <f>IF($A412&lt;=[1]Labels!$A$2257,[1]Labels!C411,"")</f>
        <v/>
      </c>
      <c r="D412" s="77">
        <f>5*($H$7*0.5*(SmallAreaTotals!D411+SmallAreaTotals!E411))</f>
        <v/>
      </c>
      <c r="E412" s="76" t="n"/>
    </row>
    <row r="413">
      <c r="A413" s="9">
        <f>A412+1</f>
        <v/>
      </c>
      <c r="B413" s="9">
        <f>IF($A413&lt;=[1]Labels!$A$2257,[1]Labels!B412,"")</f>
        <v/>
      </c>
      <c r="C413" s="9">
        <f>IF($A413&lt;=[1]Labels!$A$2257,[1]Labels!C412,"")</f>
        <v/>
      </c>
      <c r="D413" s="77">
        <f>5*($H$7*0.5*(SmallAreaTotals!D412+SmallAreaTotals!E412))</f>
        <v/>
      </c>
      <c r="E413" s="76" t="n"/>
    </row>
    <row r="414">
      <c r="A414" s="9">
        <f>A413+1</f>
        <v/>
      </c>
      <c r="B414" s="9">
        <f>IF($A414&lt;=[1]Labels!$A$2257,[1]Labels!B413,"")</f>
        <v/>
      </c>
      <c r="C414" s="9">
        <f>IF($A414&lt;=[1]Labels!$A$2257,[1]Labels!C413,"")</f>
        <v/>
      </c>
      <c r="D414" s="77">
        <f>5*($H$7*0.5*(SmallAreaTotals!D413+SmallAreaTotals!E413))</f>
        <v/>
      </c>
      <c r="E414" s="76" t="n"/>
    </row>
    <row r="415">
      <c r="A415" s="9">
        <f>A414+1</f>
        <v/>
      </c>
      <c r="B415" s="9">
        <f>IF($A415&lt;=[1]Labels!$A$2257,[1]Labels!B414,"")</f>
        <v/>
      </c>
      <c r="C415" s="9">
        <f>IF($A415&lt;=[1]Labels!$A$2257,[1]Labels!C414,"")</f>
        <v/>
      </c>
      <c r="D415" s="77">
        <f>5*($H$7*0.5*(SmallAreaTotals!D414+SmallAreaTotals!E414))</f>
        <v/>
      </c>
      <c r="E415" s="76" t="n"/>
    </row>
    <row r="416">
      <c r="A416" s="9">
        <f>A415+1</f>
        <v/>
      </c>
      <c r="B416" s="9">
        <f>IF($A416&lt;=[1]Labels!$A$2257,[1]Labels!B415,"")</f>
        <v/>
      </c>
      <c r="C416" s="9">
        <f>IF($A416&lt;=[1]Labels!$A$2257,[1]Labels!C415,"")</f>
        <v/>
      </c>
      <c r="D416" s="77">
        <f>5*($H$7*0.5*(SmallAreaTotals!D415+SmallAreaTotals!E415))</f>
        <v/>
      </c>
      <c r="E416" s="76" t="n"/>
    </row>
    <row r="417">
      <c r="A417" s="9">
        <f>A416+1</f>
        <v/>
      </c>
      <c r="B417" s="9">
        <f>IF($A417&lt;=[1]Labels!$A$2257,[1]Labels!B416,"")</f>
        <v/>
      </c>
      <c r="C417" s="9">
        <f>IF($A417&lt;=[1]Labels!$A$2257,[1]Labels!C416,"")</f>
        <v/>
      </c>
      <c r="D417" s="77">
        <f>5*($H$7*0.5*(SmallAreaTotals!D416+SmallAreaTotals!E416))</f>
        <v/>
      </c>
      <c r="E417" s="76" t="n"/>
    </row>
    <row r="418">
      <c r="A418" s="9">
        <f>A417+1</f>
        <v/>
      </c>
      <c r="B418" s="9">
        <f>IF($A418&lt;=[1]Labels!$A$2257,[1]Labels!B417,"")</f>
        <v/>
      </c>
      <c r="C418" s="9">
        <f>IF($A418&lt;=[1]Labels!$A$2257,[1]Labels!C417,"")</f>
        <v/>
      </c>
      <c r="D418" s="77">
        <f>5*($H$7*0.5*(SmallAreaTotals!D417+SmallAreaTotals!E417))</f>
        <v/>
      </c>
      <c r="E418" s="76" t="n"/>
    </row>
    <row r="419">
      <c r="A419" s="9">
        <f>A418+1</f>
        <v/>
      </c>
      <c r="B419" s="9">
        <f>IF($A419&lt;=[1]Labels!$A$2257,[1]Labels!B418,"")</f>
        <v/>
      </c>
      <c r="C419" s="9">
        <f>IF($A419&lt;=[1]Labels!$A$2257,[1]Labels!C418,"")</f>
        <v/>
      </c>
      <c r="D419" s="77">
        <f>5*($H$7*0.5*(SmallAreaTotals!D418+SmallAreaTotals!E418))</f>
        <v/>
      </c>
      <c r="E419" s="76" t="n"/>
    </row>
    <row r="420">
      <c r="A420" s="9">
        <f>A419+1</f>
        <v/>
      </c>
      <c r="B420" s="9">
        <f>IF($A420&lt;=[1]Labels!$A$2257,[1]Labels!B419,"")</f>
        <v/>
      </c>
      <c r="C420" s="9">
        <f>IF($A420&lt;=[1]Labels!$A$2257,[1]Labels!C419,"")</f>
        <v/>
      </c>
      <c r="D420" s="77">
        <f>5*($H$7*0.5*(SmallAreaTotals!D419+SmallAreaTotals!E419))</f>
        <v/>
      </c>
      <c r="E420" s="76" t="n"/>
    </row>
    <row r="421">
      <c r="A421" s="9">
        <f>A420+1</f>
        <v/>
      </c>
      <c r="B421" s="9">
        <f>IF($A421&lt;=[1]Labels!$A$2257,[1]Labels!B420,"")</f>
        <v/>
      </c>
      <c r="C421" s="9">
        <f>IF($A421&lt;=[1]Labels!$A$2257,[1]Labels!C420,"")</f>
        <v/>
      </c>
      <c r="D421" s="77">
        <f>5*($H$7*0.5*(SmallAreaTotals!D420+SmallAreaTotals!E420))</f>
        <v/>
      </c>
      <c r="E421" s="76" t="n"/>
    </row>
    <row r="422">
      <c r="A422" s="9">
        <f>A421+1</f>
        <v/>
      </c>
      <c r="B422" s="9">
        <f>IF($A422&lt;=[1]Labels!$A$2257,[1]Labels!B421,"")</f>
        <v/>
      </c>
      <c r="C422" s="9">
        <f>IF($A422&lt;=[1]Labels!$A$2257,[1]Labels!C421,"")</f>
        <v/>
      </c>
      <c r="D422" s="77">
        <f>5*($H$7*0.5*(SmallAreaTotals!D421+SmallAreaTotals!E421))</f>
        <v/>
      </c>
      <c r="E422" s="76" t="n"/>
    </row>
    <row r="423">
      <c r="A423" s="9">
        <f>A422+1</f>
        <v/>
      </c>
      <c r="B423" s="9">
        <f>IF($A423&lt;=[1]Labels!$A$2257,[1]Labels!B422,"")</f>
        <v/>
      </c>
      <c r="C423" s="9">
        <f>IF($A423&lt;=[1]Labels!$A$2257,[1]Labels!C422,"")</f>
        <v/>
      </c>
      <c r="D423" s="77">
        <f>5*($H$7*0.5*(SmallAreaTotals!D422+SmallAreaTotals!E422))</f>
        <v/>
      </c>
      <c r="E423" s="76" t="n"/>
    </row>
    <row r="424">
      <c r="A424" s="9">
        <f>A423+1</f>
        <v/>
      </c>
      <c r="B424" s="9">
        <f>IF($A424&lt;=[1]Labels!$A$2257,[1]Labels!B423,"")</f>
        <v/>
      </c>
      <c r="C424" s="9">
        <f>IF($A424&lt;=[1]Labels!$A$2257,[1]Labels!C423,"")</f>
        <v/>
      </c>
      <c r="D424" s="77">
        <f>5*($H$7*0.5*(SmallAreaTotals!D423+SmallAreaTotals!E423))</f>
        <v/>
      </c>
      <c r="E424" s="76" t="n"/>
    </row>
    <row r="425">
      <c r="A425" s="9">
        <f>A424+1</f>
        <v/>
      </c>
      <c r="B425" s="9">
        <f>IF($A425&lt;=[1]Labels!$A$2257,[1]Labels!B424,"")</f>
        <v/>
      </c>
      <c r="C425" s="9">
        <f>IF($A425&lt;=[1]Labels!$A$2257,[1]Labels!C424,"")</f>
        <v/>
      </c>
      <c r="D425" s="77">
        <f>5*($H$7*0.5*(SmallAreaTotals!D424+SmallAreaTotals!E424))</f>
        <v/>
      </c>
      <c r="E425" s="76" t="n"/>
    </row>
    <row r="426">
      <c r="A426" s="9">
        <f>A425+1</f>
        <v/>
      </c>
      <c r="B426" s="9">
        <f>IF($A426&lt;=[1]Labels!$A$2257,[1]Labels!B425,"")</f>
        <v/>
      </c>
      <c r="C426" s="9">
        <f>IF($A426&lt;=[1]Labels!$A$2257,[1]Labels!C425,"")</f>
        <v/>
      </c>
      <c r="D426" s="77">
        <f>5*($H$7*0.5*(SmallAreaTotals!D425+SmallAreaTotals!E425))</f>
        <v/>
      </c>
      <c r="E426" s="76" t="n"/>
    </row>
    <row r="427">
      <c r="A427" s="9">
        <f>A426+1</f>
        <v/>
      </c>
      <c r="B427" s="9">
        <f>IF($A427&lt;=[1]Labels!$A$2257,[1]Labels!B426,"")</f>
        <v/>
      </c>
      <c r="C427" s="9">
        <f>IF($A427&lt;=[1]Labels!$A$2257,[1]Labels!C426,"")</f>
        <v/>
      </c>
      <c r="D427" s="77">
        <f>5*($H$7*0.5*(SmallAreaTotals!D426+SmallAreaTotals!E426))</f>
        <v/>
      </c>
      <c r="E427" s="76" t="n"/>
    </row>
    <row r="428">
      <c r="A428" s="9">
        <f>A427+1</f>
        <v/>
      </c>
      <c r="B428" s="9">
        <f>IF($A428&lt;=[1]Labels!$A$2257,[1]Labels!B427,"")</f>
        <v/>
      </c>
      <c r="C428" s="9">
        <f>IF($A428&lt;=[1]Labels!$A$2257,[1]Labels!C427,"")</f>
        <v/>
      </c>
      <c r="D428" s="77">
        <f>5*($H$7*0.5*(SmallAreaTotals!D427+SmallAreaTotals!E427))</f>
        <v/>
      </c>
      <c r="E428" s="76" t="n"/>
    </row>
    <row r="429">
      <c r="A429" s="9">
        <f>A428+1</f>
        <v/>
      </c>
      <c r="B429" s="9">
        <f>IF($A429&lt;=[1]Labels!$A$2257,[1]Labels!B428,"")</f>
        <v/>
      </c>
      <c r="C429" s="9">
        <f>IF($A429&lt;=[1]Labels!$A$2257,[1]Labels!C428,"")</f>
        <v/>
      </c>
      <c r="D429" s="77">
        <f>5*($H$7*0.5*(SmallAreaTotals!D428+SmallAreaTotals!E428))</f>
        <v/>
      </c>
      <c r="E429" s="76" t="n"/>
    </row>
    <row r="430">
      <c r="A430" s="9">
        <f>A429+1</f>
        <v/>
      </c>
      <c r="B430" s="9">
        <f>IF($A430&lt;=[1]Labels!$A$2257,[1]Labels!B429,"")</f>
        <v/>
      </c>
      <c r="C430" s="9">
        <f>IF($A430&lt;=[1]Labels!$A$2257,[1]Labels!C429,"")</f>
        <v/>
      </c>
      <c r="D430" s="77">
        <f>5*($H$7*0.5*(SmallAreaTotals!D429+SmallAreaTotals!E429))</f>
        <v/>
      </c>
      <c r="E430" s="76" t="n"/>
    </row>
    <row r="431">
      <c r="A431" s="9">
        <f>A430+1</f>
        <v/>
      </c>
      <c r="B431" s="9">
        <f>IF($A431&lt;=[1]Labels!$A$2257,[1]Labels!B430,"")</f>
        <v/>
      </c>
      <c r="C431" s="9">
        <f>IF($A431&lt;=[1]Labels!$A$2257,[1]Labels!C430,"")</f>
        <v/>
      </c>
      <c r="D431" s="77">
        <f>5*($H$7*0.5*(SmallAreaTotals!D430+SmallAreaTotals!E430))</f>
        <v/>
      </c>
      <c r="E431" s="76" t="n"/>
    </row>
    <row r="432">
      <c r="A432" s="9">
        <f>A431+1</f>
        <v/>
      </c>
      <c r="B432" s="9">
        <f>IF($A432&lt;=[1]Labels!$A$2257,[1]Labels!B431,"")</f>
        <v/>
      </c>
      <c r="C432" s="9">
        <f>IF($A432&lt;=[1]Labels!$A$2257,[1]Labels!C431,"")</f>
        <v/>
      </c>
      <c r="D432" s="77">
        <f>5*($H$7*0.5*(SmallAreaTotals!D431+SmallAreaTotals!E431))</f>
        <v/>
      </c>
      <c r="E432" s="76" t="n"/>
    </row>
    <row r="433">
      <c r="A433" s="9">
        <f>A432+1</f>
        <v/>
      </c>
      <c r="B433" s="9">
        <f>IF($A433&lt;=[1]Labels!$A$2257,[1]Labels!B432,"")</f>
        <v/>
      </c>
      <c r="C433" s="9">
        <f>IF($A433&lt;=[1]Labels!$A$2257,[1]Labels!C432,"")</f>
        <v/>
      </c>
      <c r="D433" s="77">
        <f>5*($H$7*0.5*(SmallAreaTotals!D432+SmallAreaTotals!E432))</f>
        <v/>
      </c>
      <c r="E433" s="76" t="n"/>
    </row>
    <row r="434">
      <c r="A434" s="9">
        <f>A433+1</f>
        <v/>
      </c>
      <c r="B434" s="9">
        <f>IF($A434&lt;=[1]Labels!$A$2257,[1]Labels!B433,"")</f>
        <v/>
      </c>
      <c r="C434" s="9">
        <f>IF($A434&lt;=[1]Labels!$A$2257,[1]Labels!C433,"")</f>
        <v/>
      </c>
      <c r="D434" s="77">
        <f>5*($H$7*0.5*(SmallAreaTotals!D433+SmallAreaTotals!E433))</f>
        <v/>
      </c>
      <c r="E434" s="76" t="n"/>
    </row>
    <row r="435">
      <c r="A435" s="9">
        <f>A434+1</f>
        <v/>
      </c>
      <c r="B435" s="9">
        <f>IF($A435&lt;=[1]Labels!$A$2257,[1]Labels!B434,"")</f>
        <v/>
      </c>
      <c r="C435" s="9">
        <f>IF($A435&lt;=[1]Labels!$A$2257,[1]Labels!C434,"")</f>
        <v/>
      </c>
      <c r="D435" s="77">
        <f>5*($H$7*0.5*(SmallAreaTotals!D434+SmallAreaTotals!E434))</f>
        <v/>
      </c>
      <c r="E435" s="76" t="n"/>
    </row>
    <row r="436">
      <c r="A436" s="9">
        <f>A435+1</f>
        <v/>
      </c>
      <c r="B436" s="9">
        <f>IF($A436&lt;=[1]Labels!$A$2257,[1]Labels!B435,"")</f>
        <v/>
      </c>
      <c r="C436" s="9">
        <f>IF($A436&lt;=[1]Labels!$A$2257,[1]Labels!C435,"")</f>
        <v/>
      </c>
      <c r="D436" s="77">
        <f>5*($H$7*0.5*(SmallAreaTotals!D435+SmallAreaTotals!E435))</f>
        <v/>
      </c>
      <c r="E436" s="76" t="n"/>
    </row>
    <row r="437">
      <c r="A437" s="9">
        <f>A436+1</f>
        <v/>
      </c>
      <c r="B437" s="9">
        <f>IF($A437&lt;=[1]Labels!$A$2257,[1]Labels!B436,"")</f>
        <v/>
      </c>
      <c r="C437" s="9">
        <f>IF($A437&lt;=[1]Labels!$A$2257,[1]Labels!C436,"")</f>
        <v/>
      </c>
      <c r="D437" s="77">
        <f>5*($H$7*0.5*(SmallAreaTotals!D436+SmallAreaTotals!E436))</f>
        <v/>
      </c>
      <c r="E437" s="76" t="n"/>
    </row>
    <row r="438">
      <c r="A438" s="9">
        <f>A437+1</f>
        <v/>
      </c>
      <c r="B438" s="9">
        <f>IF($A438&lt;=[1]Labels!$A$2257,[1]Labels!B437,"")</f>
        <v/>
      </c>
      <c r="C438" s="9">
        <f>IF($A438&lt;=[1]Labels!$A$2257,[1]Labels!C437,"")</f>
        <v/>
      </c>
      <c r="D438" s="77">
        <f>5*($H$7*0.5*(SmallAreaTotals!D437+SmallAreaTotals!E437))</f>
        <v/>
      </c>
      <c r="E438" s="76" t="n"/>
    </row>
    <row r="439">
      <c r="A439" s="9">
        <f>A438+1</f>
        <v/>
      </c>
      <c r="B439" s="9">
        <f>IF($A439&lt;=[1]Labels!$A$2257,[1]Labels!B438,"")</f>
        <v/>
      </c>
      <c r="C439" s="9">
        <f>IF($A439&lt;=[1]Labels!$A$2257,[1]Labels!C438,"")</f>
        <v/>
      </c>
      <c r="D439" s="77">
        <f>5*($H$7*0.5*(SmallAreaTotals!D438+SmallAreaTotals!E438))</f>
        <v/>
      </c>
      <c r="E439" s="76" t="n"/>
    </row>
    <row r="440">
      <c r="A440" s="9">
        <f>A439+1</f>
        <v/>
      </c>
      <c r="B440" s="9">
        <f>IF($A440&lt;=[1]Labels!$A$2257,[1]Labels!B439,"")</f>
        <v/>
      </c>
      <c r="C440" s="9">
        <f>IF($A440&lt;=[1]Labels!$A$2257,[1]Labels!C439,"")</f>
        <v/>
      </c>
      <c r="D440" s="77">
        <f>5*($H$7*0.5*(SmallAreaTotals!D439+SmallAreaTotals!E439))</f>
        <v/>
      </c>
      <c r="E440" s="76" t="n"/>
    </row>
    <row r="441">
      <c r="A441" s="9">
        <f>A440+1</f>
        <v/>
      </c>
      <c r="B441" s="9">
        <f>IF($A441&lt;=[1]Labels!$A$2257,[1]Labels!B440,"")</f>
        <v/>
      </c>
      <c r="C441" s="9">
        <f>IF($A441&lt;=[1]Labels!$A$2257,[1]Labels!C440,"")</f>
        <v/>
      </c>
      <c r="D441" s="77">
        <f>5*($H$7*0.5*(SmallAreaTotals!D440+SmallAreaTotals!E440))</f>
        <v/>
      </c>
      <c r="E441" s="76" t="n"/>
    </row>
    <row r="442">
      <c r="A442" s="9">
        <f>A441+1</f>
        <v/>
      </c>
      <c r="B442" s="9">
        <f>IF($A442&lt;=[1]Labels!$A$2257,[1]Labels!B441,"")</f>
        <v/>
      </c>
      <c r="C442" s="9">
        <f>IF($A442&lt;=[1]Labels!$A$2257,[1]Labels!C441,"")</f>
        <v/>
      </c>
      <c r="D442" s="77">
        <f>5*($H$7*0.5*(SmallAreaTotals!D441+SmallAreaTotals!E441))</f>
        <v/>
      </c>
      <c r="E442" s="76" t="n"/>
    </row>
    <row r="443">
      <c r="A443" s="9">
        <f>A442+1</f>
        <v/>
      </c>
      <c r="B443" s="9">
        <f>IF($A443&lt;=[1]Labels!$A$2257,[1]Labels!B442,"")</f>
        <v/>
      </c>
      <c r="C443" s="9">
        <f>IF($A443&lt;=[1]Labels!$A$2257,[1]Labels!C442,"")</f>
        <v/>
      </c>
      <c r="D443" s="77">
        <f>5*($H$7*0.5*(SmallAreaTotals!D442+SmallAreaTotals!E442))</f>
        <v/>
      </c>
      <c r="E443" s="76" t="n"/>
    </row>
    <row r="444">
      <c r="A444" s="9">
        <f>A443+1</f>
        <v/>
      </c>
      <c r="B444" s="9">
        <f>IF($A444&lt;=[1]Labels!$A$2257,[1]Labels!B443,"")</f>
        <v/>
      </c>
      <c r="C444" s="9">
        <f>IF($A444&lt;=[1]Labels!$A$2257,[1]Labels!C443,"")</f>
        <v/>
      </c>
      <c r="D444" s="77">
        <f>5*($H$7*0.5*(SmallAreaTotals!D443+SmallAreaTotals!E443))</f>
        <v/>
      </c>
      <c r="E444" s="76" t="n"/>
    </row>
    <row r="445">
      <c r="A445" s="9">
        <f>A444+1</f>
        <v/>
      </c>
      <c r="B445" s="9">
        <f>IF($A445&lt;=[1]Labels!$A$2257,[1]Labels!B444,"")</f>
        <v/>
      </c>
      <c r="C445" s="9">
        <f>IF($A445&lt;=[1]Labels!$A$2257,[1]Labels!C444,"")</f>
        <v/>
      </c>
      <c r="D445" s="77">
        <f>5*($H$7*0.5*(SmallAreaTotals!D444+SmallAreaTotals!E444))</f>
        <v/>
      </c>
      <c r="E445" s="76" t="n"/>
    </row>
    <row r="446">
      <c r="A446" s="9">
        <f>A445+1</f>
        <v/>
      </c>
      <c r="B446" s="9">
        <f>IF($A446&lt;=[1]Labels!$A$2257,[1]Labels!B445,"")</f>
        <v/>
      </c>
      <c r="C446" s="9">
        <f>IF($A446&lt;=[1]Labels!$A$2257,[1]Labels!C445,"")</f>
        <v/>
      </c>
      <c r="D446" s="77">
        <f>5*($H$7*0.5*(SmallAreaTotals!D445+SmallAreaTotals!E445))</f>
        <v/>
      </c>
      <c r="E446" s="76" t="n"/>
    </row>
    <row r="447">
      <c r="A447" s="9">
        <f>A446+1</f>
        <v/>
      </c>
      <c r="B447" s="9">
        <f>IF($A447&lt;=[1]Labels!$A$2257,[1]Labels!B446,"")</f>
        <v/>
      </c>
      <c r="C447" s="9">
        <f>IF($A447&lt;=[1]Labels!$A$2257,[1]Labels!C446,"")</f>
        <v/>
      </c>
      <c r="D447" s="77">
        <f>5*($H$7*0.5*(SmallAreaTotals!D446+SmallAreaTotals!E446))</f>
        <v/>
      </c>
      <c r="E447" s="76" t="n"/>
    </row>
    <row r="448">
      <c r="A448" s="9">
        <f>A447+1</f>
        <v/>
      </c>
      <c r="B448" s="9">
        <f>IF($A448&lt;=[1]Labels!$A$2257,[1]Labels!B447,"")</f>
        <v/>
      </c>
      <c r="C448" s="9">
        <f>IF($A448&lt;=[1]Labels!$A$2257,[1]Labels!C447,"")</f>
        <v/>
      </c>
      <c r="D448" s="77">
        <f>5*($H$7*0.5*(SmallAreaTotals!D447+SmallAreaTotals!E447))</f>
        <v/>
      </c>
      <c r="E448" s="76" t="n"/>
    </row>
    <row r="449">
      <c r="A449" s="9">
        <f>A448+1</f>
        <v/>
      </c>
      <c r="B449" s="9">
        <f>IF($A449&lt;=[1]Labels!$A$2257,[1]Labels!B448,"")</f>
        <v/>
      </c>
      <c r="C449" s="9">
        <f>IF($A449&lt;=[1]Labels!$A$2257,[1]Labels!C448,"")</f>
        <v/>
      </c>
      <c r="D449" s="77">
        <f>5*($H$7*0.5*(SmallAreaTotals!D448+SmallAreaTotals!E448))</f>
        <v/>
      </c>
      <c r="E449" s="76" t="n"/>
    </row>
    <row r="450">
      <c r="A450" s="9">
        <f>A449+1</f>
        <v/>
      </c>
      <c r="B450" s="9">
        <f>IF($A450&lt;=[1]Labels!$A$2257,[1]Labels!B449,"")</f>
        <v/>
      </c>
      <c r="C450" s="9">
        <f>IF($A450&lt;=[1]Labels!$A$2257,[1]Labels!C449,"")</f>
        <v/>
      </c>
      <c r="D450" s="77">
        <f>5*($H$7*0.5*(SmallAreaTotals!D449+SmallAreaTotals!E449))</f>
        <v/>
      </c>
      <c r="E450" s="76" t="n"/>
    </row>
    <row r="451">
      <c r="A451" s="9">
        <f>A450+1</f>
        <v/>
      </c>
      <c r="B451" s="9">
        <f>IF($A451&lt;=[1]Labels!$A$2257,[1]Labels!B450,"")</f>
        <v/>
      </c>
      <c r="C451" s="9">
        <f>IF($A451&lt;=[1]Labels!$A$2257,[1]Labels!C450,"")</f>
        <v/>
      </c>
      <c r="D451" s="77">
        <f>5*($H$7*0.5*(SmallAreaTotals!D450+SmallAreaTotals!E450))</f>
        <v/>
      </c>
      <c r="E451" s="76" t="n"/>
    </row>
    <row r="452">
      <c r="A452" s="9">
        <f>A451+1</f>
        <v/>
      </c>
      <c r="B452" s="9">
        <f>IF($A452&lt;=[1]Labels!$A$2257,[1]Labels!B451,"")</f>
        <v/>
      </c>
      <c r="C452" s="9">
        <f>IF($A452&lt;=[1]Labels!$A$2257,[1]Labels!C451,"")</f>
        <v/>
      </c>
      <c r="D452" s="77">
        <f>5*($H$7*0.5*(SmallAreaTotals!D451+SmallAreaTotals!E451))</f>
        <v/>
      </c>
      <c r="E452" s="76" t="n"/>
    </row>
    <row r="453">
      <c r="A453" s="9">
        <f>A452+1</f>
        <v/>
      </c>
      <c r="B453" s="9">
        <f>IF($A453&lt;=[1]Labels!$A$2257,[1]Labels!B452,"")</f>
        <v/>
      </c>
      <c r="C453" s="9">
        <f>IF($A453&lt;=[1]Labels!$A$2257,[1]Labels!C452,"")</f>
        <v/>
      </c>
      <c r="D453" s="77">
        <f>5*($H$7*0.5*(SmallAreaTotals!D452+SmallAreaTotals!E452))</f>
        <v/>
      </c>
      <c r="E453" s="76" t="n"/>
    </row>
    <row r="454">
      <c r="A454" s="9">
        <f>A453+1</f>
        <v/>
      </c>
      <c r="B454" s="9">
        <f>IF($A454&lt;=[1]Labels!$A$2257,[1]Labels!B453,"")</f>
        <v/>
      </c>
      <c r="C454" s="9">
        <f>IF($A454&lt;=[1]Labels!$A$2257,[1]Labels!C453,"")</f>
        <v/>
      </c>
      <c r="D454" s="77">
        <f>5*($H$7*0.5*(SmallAreaTotals!D453+SmallAreaTotals!E453))</f>
        <v/>
      </c>
      <c r="E454" s="76" t="n"/>
    </row>
    <row r="455">
      <c r="A455" s="9">
        <f>A454+1</f>
        <v/>
      </c>
      <c r="B455" s="9">
        <f>IF($A455&lt;=[1]Labels!$A$2257,[1]Labels!B454,"")</f>
        <v/>
      </c>
      <c r="C455" s="9">
        <f>IF($A455&lt;=[1]Labels!$A$2257,[1]Labels!C454,"")</f>
        <v/>
      </c>
      <c r="D455" s="77">
        <f>5*($H$7*0.5*(SmallAreaTotals!D454+SmallAreaTotals!E454))</f>
        <v/>
      </c>
      <c r="E455" s="76" t="n"/>
    </row>
    <row r="456">
      <c r="A456" s="9">
        <f>A455+1</f>
        <v/>
      </c>
      <c r="B456" s="9">
        <f>IF($A456&lt;=[1]Labels!$A$2257,[1]Labels!B455,"")</f>
        <v/>
      </c>
      <c r="C456" s="9">
        <f>IF($A456&lt;=[1]Labels!$A$2257,[1]Labels!C455,"")</f>
        <v/>
      </c>
      <c r="D456" s="77">
        <f>5*($H$7*0.5*(SmallAreaTotals!D455+SmallAreaTotals!E455))</f>
        <v/>
      </c>
      <c r="E456" s="76" t="n"/>
    </row>
    <row r="457">
      <c r="A457" s="9">
        <f>A456+1</f>
        <v/>
      </c>
      <c r="B457" s="9">
        <f>IF($A457&lt;=[1]Labels!$A$2257,[1]Labels!B456,"")</f>
        <v/>
      </c>
      <c r="C457" s="9">
        <f>IF($A457&lt;=[1]Labels!$A$2257,[1]Labels!C456,"")</f>
        <v/>
      </c>
      <c r="D457" s="77">
        <f>5*($H$7*0.5*(SmallAreaTotals!D456+SmallAreaTotals!E456))</f>
        <v/>
      </c>
      <c r="E457" s="76" t="n"/>
    </row>
    <row r="458">
      <c r="A458" s="9">
        <f>A457+1</f>
        <v/>
      </c>
      <c r="B458" s="9">
        <f>IF($A458&lt;=[1]Labels!$A$2257,[1]Labels!B457,"")</f>
        <v/>
      </c>
      <c r="C458" s="9">
        <f>IF($A458&lt;=[1]Labels!$A$2257,[1]Labels!C457,"")</f>
        <v/>
      </c>
      <c r="D458" s="77">
        <f>5*($H$7*0.5*(SmallAreaTotals!D457+SmallAreaTotals!E457))</f>
        <v/>
      </c>
      <c r="E458" s="76" t="n"/>
    </row>
    <row r="459">
      <c r="A459" s="9">
        <f>A458+1</f>
        <v/>
      </c>
      <c r="B459" s="9">
        <f>IF($A459&lt;=[1]Labels!$A$2257,[1]Labels!B458,"")</f>
        <v/>
      </c>
      <c r="C459" s="9">
        <f>IF($A459&lt;=[1]Labels!$A$2257,[1]Labels!C458,"")</f>
        <v/>
      </c>
      <c r="D459" s="77">
        <f>5*($H$7*0.5*(SmallAreaTotals!D458+SmallAreaTotals!E458))</f>
        <v/>
      </c>
      <c r="E459" s="76" t="n"/>
    </row>
    <row r="460">
      <c r="A460" s="9">
        <f>A459+1</f>
        <v/>
      </c>
      <c r="B460" s="9">
        <f>IF($A460&lt;=[1]Labels!$A$2257,[1]Labels!B459,"")</f>
        <v/>
      </c>
      <c r="C460" s="9">
        <f>IF($A460&lt;=[1]Labels!$A$2257,[1]Labels!C459,"")</f>
        <v/>
      </c>
      <c r="D460" s="77">
        <f>5*($H$7*0.5*(SmallAreaTotals!D459+SmallAreaTotals!E459))</f>
        <v/>
      </c>
      <c r="E460" s="76" t="n"/>
    </row>
    <row r="461">
      <c r="A461" s="9">
        <f>A460+1</f>
        <v/>
      </c>
      <c r="B461" s="9">
        <f>IF($A461&lt;=[1]Labels!$A$2257,[1]Labels!B460,"")</f>
        <v/>
      </c>
      <c r="C461" s="9">
        <f>IF($A461&lt;=[1]Labels!$A$2257,[1]Labels!C460,"")</f>
        <v/>
      </c>
      <c r="D461" s="77">
        <f>5*($H$7*0.5*(SmallAreaTotals!D460+SmallAreaTotals!E460))</f>
        <v/>
      </c>
      <c r="E461" s="76" t="n"/>
    </row>
    <row r="462">
      <c r="A462" s="9">
        <f>A461+1</f>
        <v/>
      </c>
      <c r="B462" s="9">
        <f>IF($A462&lt;=[1]Labels!$A$2257,[1]Labels!B461,"")</f>
        <v/>
      </c>
      <c r="C462" s="9">
        <f>IF($A462&lt;=[1]Labels!$A$2257,[1]Labels!C461,"")</f>
        <v/>
      </c>
      <c r="D462" s="77">
        <f>5*($H$7*0.5*(SmallAreaTotals!D461+SmallAreaTotals!E461))</f>
        <v/>
      </c>
      <c r="E462" s="76" t="n"/>
    </row>
    <row r="463">
      <c r="A463" s="9">
        <f>A462+1</f>
        <v/>
      </c>
      <c r="B463" s="9">
        <f>IF($A463&lt;=[1]Labels!$A$2257,[1]Labels!B462,"")</f>
        <v/>
      </c>
      <c r="C463" s="9">
        <f>IF($A463&lt;=[1]Labels!$A$2257,[1]Labels!C462,"")</f>
        <v/>
      </c>
      <c r="D463" s="77">
        <f>5*($H$7*0.5*(SmallAreaTotals!D462+SmallAreaTotals!E462))</f>
        <v/>
      </c>
      <c r="E463" s="76" t="n"/>
    </row>
    <row r="464">
      <c r="A464" s="9">
        <f>A463+1</f>
        <v/>
      </c>
      <c r="B464" s="9">
        <f>IF($A464&lt;=[1]Labels!$A$2257,[1]Labels!B463,"")</f>
        <v/>
      </c>
      <c r="C464" s="9">
        <f>IF($A464&lt;=[1]Labels!$A$2257,[1]Labels!C463,"")</f>
        <v/>
      </c>
      <c r="D464" s="77">
        <f>5*($H$7*0.5*(SmallAreaTotals!D463+SmallAreaTotals!E463))</f>
        <v/>
      </c>
      <c r="E464" s="76" t="n"/>
    </row>
    <row r="465">
      <c r="A465" s="9">
        <f>A464+1</f>
        <v/>
      </c>
      <c r="B465" s="9">
        <f>IF($A465&lt;=[1]Labels!$A$2257,[1]Labels!B464,"")</f>
        <v/>
      </c>
      <c r="C465" s="9">
        <f>IF($A465&lt;=[1]Labels!$A$2257,[1]Labels!C464,"")</f>
        <v/>
      </c>
      <c r="D465" s="77">
        <f>5*($H$7*0.5*(SmallAreaTotals!D464+SmallAreaTotals!E464))</f>
        <v/>
      </c>
      <c r="E465" s="76" t="n"/>
    </row>
    <row r="466">
      <c r="A466" s="9">
        <f>A465+1</f>
        <v/>
      </c>
      <c r="B466" s="9">
        <f>IF($A466&lt;=[1]Labels!$A$2257,[1]Labels!B465,"")</f>
        <v/>
      </c>
      <c r="C466" s="9">
        <f>IF($A466&lt;=[1]Labels!$A$2257,[1]Labels!C465,"")</f>
        <v/>
      </c>
      <c r="D466" s="77">
        <f>5*($H$7*0.5*(SmallAreaTotals!D465+SmallAreaTotals!E465))</f>
        <v/>
      </c>
      <c r="E466" s="76" t="n"/>
    </row>
    <row r="467">
      <c r="A467" s="9">
        <f>A466+1</f>
        <v/>
      </c>
      <c r="B467" s="9">
        <f>IF($A467&lt;=[1]Labels!$A$2257,[1]Labels!B466,"")</f>
        <v/>
      </c>
      <c r="C467" s="9">
        <f>IF($A467&lt;=[1]Labels!$A$2257,[1]Labels!C466,"")</f>
        <v/>
      </c>
      <c r="D467" s="77">
        <f>5*($H$7*0.5*(SmallAreaTotals!D466+SmallAreaTotals!E466))</f>
        <v/>
      </c>
      <c r="E467" s="76" t="n"/>
    </row>
    <row r="468">
      <c r="A468" s="9">
        <f>A467+1</f>
        <v/>
      </c>
      <c r="B468" s="9">
        <f>IF($A468&lt;=[1]Labels!$A$2257,[1]Labels!B467,"")</f>
        <v/>
      </c>
      <c r="C468" s="9">
        <f>IF($A468&lt;=[1]Labels!$A$2257,[1]Labels!C467,"")</f>
        <v/>
      </c>
      <c r="D468" s="77">
        <f>5*($H$7*0.5*(SmallAreaTotals!D467+SmallAreaTotals!E467))</f>
        <v/>
      </c>
      <c r="E468" s="76" t="n"/>
    </row>
    <row r="469">
      <c r="A469" s="9">
        <f>A468+1</f>
        <v/>
      </c>
      <c r="B469" s="9">
        <f>IF($A469&lt;=[1]Labels!$A$2257,[1]Labels!B468,"")</f>
        <v/>
      </c>
      <c r="C469" s="9">
        <f>IF($A469&lt;=[1]Labels!$A$2257,[1]Labels!C468,"")</f>
        <v/>
      </c>
      <c r="D469" s="77">
        <f>5*($H$7*0.5*(SmallAreaTotals!D468+SmallAreaTotals!E468))</f>
        <v/>
      </c>
      <c r="E469" s="76" t="n"/>
    </row>
    <row r="470">
      <c r="A470" s="9">
        <f>A469+1</f>
        <v/>
      </c>
      <c r="B470" s="9">
        <f>IF($A470&lt;=[1]Labels!$A$2257,[1]Labels!B469,"")</f>
        <v/>
      </c>
      <c r="C470" s="9">
        <f>IF($A470&lt;=[1]Labels!$A$2257,[1]Labels!C469,"")</f>
        <v/>
      </c>
      <c r="D470" s="77">
        <f>5*($H$7*0.5*(SmallAreaTotals!D469+SmallAreaTotals!E469))</f>
        <v/>
      </c>
      <c r="E470" s="76" t="n"/>
    </row>
    <row r="471">
      <c r="A471" s="9">
        <f>A470+1</f>
        <v/>
      </c>
      <c r="B471" s="9">
        <f>IF($A471&lt;=[1]Labels!$A$2257,[1]Labels!B470,"")</f>
        <v/>
      </c>
      <c r="C471" s="9">
        <f>IF($A471&lt;=[1]Labels!$A$2257,[1]Labels!C470,"")</f>
        <v/>
      </c>
      <c r="D471" s="77">
        <f>5*($H$7*0.5*(SmallAreaTotals!D470+SmallAreaTotals!E470))</f>
        <v/>
      </c>
      <c r="E471" s="76" t="n"/>
    </row>
    <row r="472">
      <c r="A472" s="9">
        <f>A471+1</f>
        <v/>
      </c>
      <c r="B472" s="9">
        <f>IF($A472&lt;=[1]Labels!$A$2257,[1]Labels!B471,"")</f>
        <v/>
      </c>
      <c r="C472" s="9">
        <f>IF($A472&lt;=[1]Labels!$A$2257,[1]Labels!C471,"")</f>
        <v/>
      </c>
      <c r="D472" s="77">
        <f>5*($H$7*0.5*(SmallAreaTotals!D471+SmallAreaTotals!E471))</f>
        <v/>
      </c>
      <c r="E472" s="76" t="n"/>
    </row>
    <row r="473">
      <c r="A473" s="9">
        <f>A472+1</f>
        <v/>
      </c>
      <c r="B473" s="9">
        <f>IF($A473&lt;=[1]Labels!$A$2257,[1]Labels!B472,"")</f>
        <v/>
      </c>
      <c r="C473" s="9">
        <f>IF($A473&lt;=[1]Labels!$A$2257,[1]Labels!C472,"")</f>
        <v/>
      </c>
      <c r="D473" s="77">
        <f>5*($H$7*0.5*(SmallAreaTotals!D472+SmallAreaTotals!E472))</f>
        <v/>
      </c>
      <c r="E473" s="76" t="n"/>
    </row>
    <row r="474">
      <c r="A474" s="9">
        <f>A473+1</f>
        <v/>
      </c>
      <c r="B474" s="9">
        <f>IF($A474&lt;=[1]Labels!$A$2257,[1]Labels!B473,"")</f>
        <v/>
      </c>
      <c r="C474" s="9">
        <f>IF($A474&lt;=[1]Labels!$A$2257,[1]Labels!C473,"")</f>
        <v/>
      </c>
      <c r="D474" s="77">
        <f>5*($H$7*0.5*(SmallAreaTotals!D473+SmallAreaTotals!E473))</f>
        <v/>
      </c>
      <c r="E474" s="76" t="n"/>
    </row>
    <row r="475">
      <c r="A475" s="9">
        <f>A474+1</f>
        <v/>
      </c>
      <c r="B475" s="9">
        <f>IF($A475&lt;=[1]Labels!$A$2257,[1]Labels!B474,"")</f>
        <v/>
      </c>
      <c r="C475" s="9">
        <f>IF($A475&lt;=[1]Labels!$A$2257,[1]Labels!C474,"")</f>
        <v/>
      </c>
      <c r="D475" s="77">
        <f>5*($H$7*0.5*(SmallAreaTotals!D474+SmallAreaTotals!E474))</f>
        <v/>
      </c>
      <c r="E475" s="76" t="n"/>
    </row>
    <row r="476">
      <c r="A476" s="9">
        <f>A475+1</f>
        <v/>
      </c>
      <c r="B476" s="9">
        <f>IF($A476&lt;=[1]Labels!$A$2257,[1]Labels!B475,"")</f>
        <v/>
      </c>
      <c r="C476" s="9">
        <f>IF($A476&lt;=[1]Labels!$A$2257,[1]Labels!C475,"")</f>
        <v/>
      </c>
      <c r="D476" s="77">
        <f>5*($H$7*0.5*(SmallAreaTotals!D475+SmallAreaTotals!E475))</f>
        <v/>
      </c>
      <c r="E476" s="76" t="n"/>
    </row>
    <row r="477">
      <c r="A477" s="9">
        <f>A476+1</f>
        <v/>
      </c>
      <c r="B477" s="9">
        <f>IF($A477&lt;=[1]Labels!$A$2257,[1]Labels!B476,"")</f>
        <v/>
      </c>
      <c r="C477" s="9">
        <f>IF($A477&lt;=[1]Labels!$A$2257,[1]Labels!C476,"")</f>
        <v/>
      </c>
      <c r="D477" s="77">
        <f>5*($H$7*0.5*(SmallAreaTotals!D476+SmallAreaTotals!E476))</f>
        <v/>
      </c>
      <c r="E477" s="76" t="n"/>
    </row>
    <row r="478">
      <c r="A478" s="9">
        <f>A477+1</f>
        <v/>
      </c>
      <c r="B478" s="9">
        <f>IF($A478&lt;=[1]Labels!$A$2257,[1]Labels!B477,"")</f>
        <v/>
      </c>
      <c r="C478" s="9">
        <f>IF($A478&lt;=[1]Labels!$A$2257,[1]Labels!C477,"")</f>
        <v/>
      </c>
      <c r="D478" s="77">
        <f>5*($H$7*0.5*(SmallAreaTotals!D477+SmallAreaTotals!E477))</f>
        <v/>
      </c>
      <c r="E478" s="76" t="n"/>
    </row>
    <row r="479">
      <c r="A479" s="9">
        <f>A478+1</f>
        <v/>
      </c>
      <c r="B479" s="9">
        <f>IF($A479&lt;=[1]Labels!$A$2257,[1]Labels!B478,"")</f>
        <v/>
      </c>
      <c r="C479" s="9">
        <f>IF($A479&lt;=[1]Labels!$A$2257,[1]Labels!C478,"")</f>
        <v/>
      </c>
      <c r="D479" s="77">
        <f>5*($H$7*0.5*(SmallAreaTotals!D478+SmallAreaTotals!E478))</f>
        <v/>
      </c>
      <c r="E479" s="76" t="n"/>
    </row>
    <row r="480">
      <c r="A480" s="9">
        <f>A479+1</f>
        <v/>
      </c>
      <c r="B480" s="9">
        <f>IF($A480&lt;=[1]Labels!$A$2257,[1]Labels!B479,"")</f>
        <v/>
      </c>
      <c r="C480" s="9">
        <f>IF($A480&lt;=[1]Labels!$A$2257,[1]Labels!C479,"")</f>
        <v/>
      </c>
      <c r="D480" s="77">
        <f>5*($H$7*0.5*(SmallAreaTotals!D479+SmallAreaTotals!E479))</f>
        <v/>
      </c>
      <c r="E480" s="76" t="n"/>
    </row>
    <row r="481">
      <c r="A481" s="9">
        <f>A480+1</f>
        <v/>
      </c>
      <c r="B481" s="9">
        <f>IF($A481&lt;=[1]Labels!$A$2257,[1]Labels!B480,"")</f>
        <v/>
      </c>
      <c r="C481" s="9">
        <f>IF($A481&lt;=[1]Labels!$A$2257,[1]Labels!C480,"")</f>
        <v/>
      </c>
      <c r="D481" s="77">
        <f>5*($H$7*0.5*(SmallAreaTotals!D480+SmallAreaTotals!E480))</f>
        <v/>
      </c>
      <c r="E481" s="76" t="n"/>
    </row>
    <row r="482">
      <c r="A482" s="9">
        <f>A481+1</f>
        <v/>
      </c>
      <c r="B482" s="9">
        <f>IF($A482&lt;=[1]Labels!$A$2257,[1]Labels!B481,"")</f>
        <v/>
      </c>
      <c r="C482" s="9">
        <f>IF($A482&lt;=[1]Labels!$A$2257,[1]Labels!C481,"")</f>
        <v/>
      </c>
      <c r="D482" s="77">
        <f>5*($H$7*0.5*(SmallAreaTotals!D481+SmallAreaTotals!E481))</f>
        <v/>
      </c>
      <c r="E482" s="76" t="n"/>
    </row>
    <row r="483">
      <c r="A483" s="9">
        <f>A482+1</f>
        <v/>
      </c>
      <c r="B483" s="9">
        <f>IF($A483&lt;=[1]Labels!$A$2257,[1]Labels!B482,"")</f>
        <v/>
      </c>
      <c r="C483" s="9">
        <f>IF($A483&lt;=[1]Labels!$A$2257,[1]Labels!C482,"")</f>
        <v/>
      </c>
      <c r="D483" s="77">
        <f>5*($H$7*0.5*(SmallAreaTotals!D482+SmallAreaTotals!E482))</f>
        <v/>
      </c>
      <c r="E483" s="76" t="n"/>
    </row>
    <row r="484">
      <c r="A484" s="9">
        <f>A483+1</f>
        <v/>
      </c>
      <c r="B484" s="9">
        <f>IF($A484&lt;=[1]Labels!$A$2257,[1]Labels!B483,"")</f>
        <v/>
      </c>
      <c r="C484" s="9">
        <f>IF($A484&lt;=[1]Labels!$A$2257,[1]Labels!C483,"")</f>
        <v/>
      </c>
      <c r="D484" s="77">
        <f>5*($H$7*0.5*(SmallAreaTotals!D483+SmallAreaTotals!E483))</f>
        <v/>
      </c>
      <c r="E484" s="76" t="n"/>
    </row>
    <row r="485">
      <c r="A485" s="9">
        <f>A484+1</f>
        <v/>
      </c>
      <c r="B485" s="9">
        <f>IF($A485&lt;=[1]Labels!$A$2257,[1]Labels!B484,"")</f>
        <v/>
      </c>
      <c r="C485" s="9">
        <f>IF($A485&lt;=[1]Labels!$A$2257,[1]Labels!C484,"")</f>
        <v/>
      </c>
      <c r="D485" s="77">
        <f>5*($H$7*0.5*(SmallAreaTotals!D484+SmallAreaTotals!E484))</f>
        <v/>
      </c>
      <c r="E485" s="76" t="n"/>
    </row>
    <row r="486">
      <c r="A486" s="9">
        <f>A485+1</f>
        <v/>
      </c>
      <c r="B486" s="9">
        <f>IF($A486&lt;=[1]Labels!$A$2257,[1]Labels!B485,"")</f>
        <v/>
      </c>
      <c r="C486" s="9">
        <f>IF($A486&lt;=[1]Labels!$A$2257,[1]Labels!C485,"")</f>
        <v/>
      </c>
      <c r="D486" s="77">
        <f>5*($H$7*0.5*(SmallAreaTotals!D485+SmallAreaTotals!E485))</f>
        <v/>
      </c>
      <c r="E486" s="76" t="n"/>
    </row>
    <row r="487">
      <c r="A487" s="9">
        <f>A486+1</f>
        <v/>
      </c>
      <c r="B487" s="9">
        <f>IF($A487&lt;=[1]Labels!$A$2257,[1]Labels!B486,"")</f>
        <v/>
      </c>
      <c r="C487" s="9">
        <f>IF($A487&lt;=[1]Labels!$A$2257,[1]Labels!C486,"")</f>
        <v/>
      </c>
      <c r="D487" s="77">
        <f>5*($H$7*0.5*(SmallAreaTotals!D486+SmallAreaTotals!E486))</f>
        <v/>
      </c>
      <c r="E487" s="76" t="n"/>
    </row>
    <row r="488">
      <c r="A488" s="9">
        <f>A487+1</f>
        <v/>
      </c>
      <c r="B488" s="9">
        <f>IF($A488&lt;=[1]Labels!$A$2257,[1]Labels!B487,"")</f>
        <v/>
      </c>
      <c r="C488" s="9">
        <f>IF($A488&lt;=[1]Labels!$A$2257,[1]Labels!C487,"")</f>
        <v/>
      </c>
      <c r="D488" s="77">
        <f>5*($H$7*0.5*(SmallAreaTotals!D487+SmallAreaTotals!E487))</f>
        <v/>
      </c>
      <c r="E488" s="76" t="n"/>
    </row>
    <row r="489">
      <c r="A489" s="9">
        <f>A488+1</f>
        <v/>
      </c>
      <c r="B489" s="9">
        <f>IF($A489&lt;=[1]Labels!$A$2257,[1]Labels!B488,"")</f>
        <v/>
      </c>
      <c r="C489" s="9">
        <f>IF($A489&lt;=[1]Labels!$A$2257,[1]Labels!C488,"")</f>
        <v/>
      </c>
      <c r="D489" s="77">
        <f>5*($H$7*0.5*(SmallAreaTotals!D488+SmallAreaTotals!E488))</f>
        <v/>
      </c>
      <c r="E489" s="76" t="n"/>
    </row>
    <row r="490">
      <c r="A490" s="9">
        <f>A489+1</f>
        <v/>
      </c>
      <c r="B490" s="9">
        <f>IF($A490&lt;=[1]Labels!$A$2257,[1]Labels!B489,"")</f>
        <v/>
      </c>
      <c r="C490" s="9">
        <f>IF($A490&lt;=[1]Labels!$A$2257,[1]Labels!C489,"")</f>
        <v/>
      </c>
      <c r="D490" s="77">
        <f>5*($H$7*0.5*(SmallAreaTotals!D489+SmallAreaTotals!E489))</f>
        <v/>
      </c>
      <c r="E490" s="76" t="n"/>
    </row>
    <row r="491">
      <c r="A491" s="9">
        <f>A490+1</f>
        <v/>
      </c>
      <c r="B491" s="9">
        <f>IF($A491&lt;=[1]Labels!$A$2257,[1]Labels!B490,"")</f>
        <v/>
      </c>
      <c r="C491" s="9">
        <f>IF($A491&lt;=[1]Labels!$A$2257,[1]Labels!C490,"")</f>
        <v/>
      </c>
      <c r="D491" s="77">
        <f>5*($H$7*0.5*(SmallAreaTotals!D490+SmallAreaTotals!E490))</f>
        <v/>
      </c>
      <c r="E491" s="76" t="n"/>
    </row>
    <row r="492">
      <c r="A492" s="9">
        <f>A491+1</f>
        <v/>
      </c>
      <c r="B492" s="9">
        <f>IF($A492&lt;=[1]Labels!$A$2257,[1]Labels!B491,"")</f>
        <v/>
      </c>
      <c r="C492" s="9">
        <f>IF($A492&lt;=[1]Labels!$A$2257,[1]Labels!C491,"")</f>
        <v/>
      </c>
      <c r="D492" s="77">
        <f>5*($H$7*0.5*(SmallAreaTotals!D491+SmallAreaTotals!E491))</f>
        <v/>
      </c>
      <c r="E492" s="76" t="n"/>
    </row>
    <row r="493">
      <c r="A493" s="9">
        <f>A492+1</f>
        <v/>
      </c>
      <c r="B493" s="9">
        <f>IF($A493&lt;=[1]Labels!$A$2257,[1]Labels!B492,"")</f>
        <v/>
      </c>
      <c r="C493" s="9">
        <f>IF($A493&lt;=[1]Labels!$A$2257,[1]Labels!C492,"")</f>
        <v/>
      </c>
      <c r="D493" s="77">
        <f>5*($H$7*0.5*(SmallAreaTotals!D492+SmallAreaTotals!E492))</f>
        <v/>
      </c>
      <c r="E493" s="76" t="n"/>
    </row>
    <row r="494">
      <c r="A494" s="9">
        <f>A493+1</f>
        <v/>
      </c>
      <c r="B494" s="9">
        <f>IF($A494&lt;=[1]Labels!$A$2257,[1]Labels!B493,"")</f>
        <v/>
      </c>
      <c r="C494" s="9">
        <f>IF($A494&lt;=[1]Labels!$A$2257,[1]Labels!C493,"")</f>
        <v/>
      </c>
      <c r="D494" s="77">
        <f>5*($H$7*0.5*(SmallAreaTotals!D493+SmallAreaTotals!E493))</f>
        <v/>
      </c>
      <c r="E494" s="76" t="n"/>
    </row>
    <row r="495">
      <c r="A495" s="9">
        <f>A494+1</f>
        <v/>
      </c>
      <c r="B495" s="9">
        <f>IF($A495&lt;=[1]Labels!$A$2257,[1]Labels!B494,"")</f>
        <v/>
      </c>
      <c r="C495" s="9">
        <f>IF($A495&lt;=[1]Labels!$A$2257,[1]Labels!C494,"")</f>
        <v/>
      </c>
      <c r="D495" s="77">
        <f>5*($H$7*0.5*(SmallAreaTotals!D494+SmallAreaTotals!E494))</f>
        <v/>
      </c>
      <c r="E495" s="76" t="n"/>
    </row>
    <row r="496">
      <c r="A496" s="9">
        <f>A495+1</f>
        <v/>
      </c>
      <c r="B496" s="9">
        <f>IF($A496&lt;=[1]Labels!$A$2257,[1]Labels!B495,"")</f>
        <v/>
      </c>
      <c r="C496" s="9">
        <f>IF($A496&lt;=[1]Labels!$A$2257,[1]Labels!C495,"")</f>
        <v/>
      </c>
      <c r="D496" s="77">
        <f>5*($H$7*0.5*(SmallAreaTotals!D495+SmallAreaTotals!E495))</f>
        <v/>
      </c>
      <c r="E496" s="76" t="n"/>
    </row>
    <row r="497">
      <c r="A497" s="9">
        <f>A496+1</f>
        <v/>
      </c>
      <c r="B497" s="9">
        <f>IF($A497&lt;=[1]Labels!$A$2257,[1]Labels!B496,"")</f>
        <v/>
      </c>
      <c r="C497" s="9">
        <f>IF($A497&lt;=[1]Labels!$A$2257,[1]Labels!C496,"")</f>
        <v/>
      </c>
      <c r="D497" s="77">
        <f>5*($H$7*0.5*(SmallAreaTotals!D496+SmallAreaTotals!E496))</f>
        <v/>
      </c>
      <c r="E497" s="76" t="n"/>
    </row>
    <row r="498">
      <c r="A498" s="9">
        <f>A497+1</f>
        <v/>
      </c>
      <c r="B498" s="9">
        <f>IF($A498&lt;=[1]Labels!$A$2257,[1]Labels!B497,"")</f>
        <v/>
      </c>
      <c r="C498" s="9">
        <f>IF($A498&lt;=[1]Labels!$A$2257,[1]Labels!C497,"")</f>
        <v/>
      </c>
      <c r="D498" s="77">
        <f>5*($H$7*0.5*(SmallAreaTotals!D497+SmallAreaTotals!E497))</f>
        <v/>
      </c>
      <c r="E498" s="76" t="n"/>
    </row>
    <row r="499">
      <c r="A499" s="9">
        <f>A498+1</f>
        <v/>
      </c>
      <c r="B499" s="9">
        <f>IF($A499&lt;=[1]Labels!$A$2257,[1]Labels!B498,"")</f>
        <v/>
      </c>
      <c r="C499" s="9">
        <f>IF($A499&lt;=[1]Labels!$A$2257,[1]Labels!C498,"")</f>
        <v/>
      </c>
      <c r="D499" s="77">
        <f>5*($H$7*0.5*(SmallAreaTotals!D498+SmallAreaTotals!E498))</f>
        <v/>
      </c>
      <c r="E499" s="76" t="n"/>
    </row>
    <row r="500">
      <c r="A500" s="9">
        <f>A499+1</f>
        <v/>
      </c>
      <c r="B500" s="9">
        <f>IF($A500&lt;=[1]Labels!$A$2257,[1]Labels!B499,"")</f>
        <v/>
      </c>
      <c r="C500" s="9">
        <f>IF($A500&lt;=[1]Labels!$A$2257,[1]Labels!C499,"")</f>
        <v/>
      </c>
      <c r="D500" s="77">
        <f>5*($H$7*0.5*(SmallAreaTotals!D499+SmallAreaTotals!E499))</f>
        <v/>
      </c>
      <c r="E500" s="76" t="n"/>
    </row>
    <row r="501">
      <c r="A501" s="9">
        <f>A500+1</f>
        <v/>
      </c>
      <c r="B501" s="9">
        <f>IF($A501&lt;=[1]Labels!$A$2257,[1]Labels!B500,"")</f>
        <v/>
      </c>
      <c r="C501" s="9">
        <f>IF($A501&lt;=[1]Labels!$A$2257,[1]Labels!C500,"")</f>
        <v/>
      </c>
      <c r="D501" s="77">
        <f>5*($H$7*0.5*(SmallAreaTotals!D500+SmallAreaTotals!E500))</f>
        <v/>
      </c>
      <c r="E501" s="76" t="n"/>
    </row>
    <row r="502">
      <c r="A502" s="9">
        <f>A501+1</f>
        <v/>
      </c>
      <c r="B502" s="9">
        <f>IF($A502&lt;=[1]Labels!$A$2257,[1]Labels!B501,"")</f>
        <v/>
      </c>
      <c r="C502" s="9">
        <f>IF($A502&lt;=[1]Labels!$A$2257,[1]Labels!C501,"")</f>
        <v/>
      </c>
      <c r="D502" s="77">
        <f>5*($H$7*0.5*(SmallAreaTotals!D501+SmallAreaTotals!E501))</f>
        <v/>
      </c>
      <c r="E502" s="76" t="n"/>
    </row>
    <row r="503">
      <c r="A503" s="9">
        <f>A502+1</f>
        <v/>
      </c>
      <c r="B503" s="9">
        <f>IF($A503&lt;=[1]Labels!$A$2257,[1]Labels!B502,"")</f>
        <v/>
      </c>
      <c r="C503" s="9">
        <f>IF($A503&lt;=[1]Labels!$A$2257,[1]Labels!C502,"")</f>
        <v/>
      </c>
      <c r="D503" s="77">
        <f>5*($H$7*0.5*(SmallAreaTotals!D502+SmallAreaTotals!E502))</f>
        <v/>
      </c>
      <c r="E503" s="76" t="n"/>
    </row>
    <row r="504">
      <c r="A504" s="9">
        <f>A503+1</f>
        <v/>
      </c>
      <c r="B504" s="9">
        <f>IF($A504&lt;=[1]Labels!$A$2257,[1]Labels!B503,"")</f>
        <v/>
      </c>
      <c r="C504" s="9">
        <f>IF($A504&lt;=[1]Labels!$A$2257,[1]Labels!C503,"")</f>
        <v/>
      </c>
      <c r="D504" s="77">
        <f>5*($H$7*0.5*(SmallAreaTotals!D503+SmallAreaTotals!E503))</f>
        <v/>
      </c>
      <c r="E504" s="76" t="n"/>
    </row>
    <row r="505">
      <c r="A505" s="9">
        <f>A504+1</f>
        <v/>
      </c>
      <c r="B505" s="9">
        <f>IF($A505&lt;=[1]Labels!$A$2257,[1]Labels!B504,"")</f>
        <v/>
      </c>
      <c r="C505" s="9">
        <f>IF($A505&lt;=[1]Labels!$A$2257,[1]Labels!C504,"")</f>
        <v/>
      </c>
      <c r="D505" s="77">
        <f>5*($H$7*0.5*(SmallAreaTotals!D504+SmallAreaTotals!E504))</f>
        <v/>
      </c>
      <c r="E505" s="76" t="n"/>
    </row>
    <row r="506">
      <c r="A506" s="9">
        <f>A505+1</f>
        <v/>
      </c>
      <c r="B506" s="9">
        <f>IF($A506&lt;=[1]Labels!$A$2257,[1]Labels!B505,"")</f>
        <v/>
      </c>
      <c r="C506" s="9">
        <f>IF($A506&lt;=[1]Labels!$A$2257,[1]Labels!C505,"")</f>
        <v/>
      </c>
      <c r="D506" s="77">
        <f>5*($H$7*0.5*(SmallAreaTotals!D505+SmallAreaTotals!E505))</f>
        <v/>
      </c>
      <c r="E506" s="76" t="n"/>
    </row>
    <row r="507">
      <c r="A507" s="9">
        <f>A506+1</f>
        <v/>
      </c>
      <c r="B507" s="9">
        <f>IF($A507&lt;=[1]Labels!$A$2257,[1]Labels!B506,"")</f>
        <v/>
      </c>
      <c r="C507" s="9">
        <f>IF($A507&lt;=[1]Labels!$A$2257,[1]Labels!C506,"")</f>
        <v/>
      </c>
      <c r="D507" s="77">
        <f>5*($H$7*0.5*(SmallAreaTotals!D506+SmallAreaTotals!E506))</f>
        <v/>
      </c>
      <c r="E507" s="76" t="n"/>
    </row>
    <row r="508">
      <c r="A508" s="9">
        <f>A507+1</f>
        <v/>
      </c>
      <c r="B508" s="9">
        <f>IF($A508&lt;=[1]Labels!$A$2257,[1]Labels!B507,"")</f>
        <v/>
      </c>
      <c r="C508" s="9">
        <f>IF($A508&lt;=[1]Labels!$A$2257,[1]Labels!C507,"")</f>
        <v/>
      </c>
      <c r="D508" s="77">
        <f>5*($H$7*0.5*(SmallAreaTotals!D507+SmallAreaTotals!E507))</f>
        <v/>
      </c>
      <c r="E508" s="76" t="n"/>
    </row>
    <row r="509">
      <c r="A509" s="9">
        <f>A508+1</f>
        <v/>
      </c>
      <c r="B509" s="9">
        <f>IF($A509&lt;=[1]Labels!$A$2257,[1]Labels!B508,"")</f>
        <v/>
      </c>
      <c r="C509" s="9">
        <f>IF($A509&lt;=[1]Labels!$A$2257,[1]Labels!C508,"")</f>
        <v/>
      </c>
      <c r="D509" s="77">
        <f>5*($H$7*0.5*(SmallAreaTotals!D508+SmallAreaTotals!E508))</f>
        <v/>
      </c>
      <c r="E509" s="76" t="n"/>
    </row>
    <row r="510">
      <c r="A510" s="9">
        <f>A509+1</f>
        <v/>
      </c>
      <c r="B510" s="9">
        <f>IF($A510&lt;=[1]Labels!$A$2257,[1]Labels!B509,"")</f>
        <v/>
      </c>
      <c r="C510" s="9">
        <f>IF($A510&lt;=[1]Labels!$A$2257,[1]Labels!C509,"")</f>
        <v/>
      </c>
      <c r="D510" s="77">
        <f>5*($H$7*0.5*(SmallAreaTotals!D509+SmallAreaTotals!E509))</f>
        <v/>
      </c>
      <c r="E510" s="76" t="n"/>
    </row>
    <row r="511">
      <c r="A511" s="9">
        <f>A510+1</f>
        <v/>
      </c>
      <c r="B511" s="9">
        <f>IF($A511&lt;=[1]Labels!$A$2257,[1]Labels!B510,"")</f>
        <v/>
      </c>
      <c r="C511" s="9">
        <f>IF($A511&lt;=[1]Labels!$A$2257,[1]Labels!C510,"")</f>
        <v/>
      </c>
      <c r="D511" s="77">
        <f>5*($H$7*0.5*(SmallAreaTotals!D510+SmallAreaTotals!E510))</f>
        <v/>
      </c>
      <c r="E511" s="76" t="n"/>
    </row>
    <row r="512">
      <c r="A512" s="9">
        <f>A511+1</f>
        <v/>
      </c>
      <c r="B512" s="9">
        <f>IF($A512&lt;=[1]Labels!$A$2257,[1]Labels!B511,"")</f>
        <v/>
      </c>
      <c r="C512" s="9">
        <f>IF($A512&lt;=[1]Labels!$A$2257,[1]Labels!C511,"")</f>
        <v/>
      </c>
      <c r="D512" s="77">
        <f>5*($H$7*0.5*(SmallAreaTotals!D511+SmallAreaTotals!E511))</f>
        <v/>
      </c>
      <c r="E512" s="76" t="n"/>
    </row>
    <row r="513">
      <c r="A513" s="9">
        <f>A512+1</f>
        <v/>
      </c>
      <c r="B513" s="9">
        <f>IF($A513&lt;=[1]Labels!$A$2257,[1]Labels!B512,"")</f>
        <v/>
      </c>
      <c r="C513" s="9">
        <f>IF($A513&lt;=[1]Labels!$A$2257,[1]Labels!C512,"")</f>
        <v/>
      </c>
      <c r="D513" s="77">
        <f>5*($H$7*0.5*(SmallAreaTotals!D512+SmallAreaTotals!E512))</f>
        <v/>
      </c>
      <c r="E513" s="76" t="n"/>
    </row>
    <row r="514">
      <c r="A514" s="9">
        <f>A513+1</f>
        <v/>
      </c>
      <c r="B514" s="9">
        <f>IF($A514&lt;=[1]Labels!$A$2257,[1]Labels!B513,"")</f>
        <v/>
      </c>
      <c r="C514" s="9">
        <f>IF($A514&lt;=[1]Labels!$A$2257,[1]Labels!C513,"")</f>
        <v/>
      </c>
      <c r="D514" s="77">
        <f>5*($H$7*0.5*(SmallAreaTotals!D513+SmallAreaTotals!E513))</f>
        <v/>
      </c>
      <c r="E514" s="76" t="n"/>
    </row>
    <row r="515">
      <c r="A515" s="9">
        <f>A514+1</f>
        <v/>
      </c>
      <c r="B515" s="9">
        <f>IF($A515&lt;=[1]Labels!$A$2257,[1]Labels!B514,"")</f>
        <v/>
      </c>
      <c r="C515" s="9">
        <f>IF($A515&lt;=[1]Labels!$A$2257,[1]Labels!C514,"")</f>
        <v/>
      </c>
      <c r="D515" s="77">
        <f>5*($H$7*0.5*(SmallAreaTotals!D514+SmallAreaTotals!E514))</f>
        <v/>
      </c>
      <c r="E515" s="76" t="n"/>
    </row>
    <row r="516">
      <c r="A516" s="9">
        <f>A515+1</f>
        <v/>
      </c>
      <c r="B516" s="9">
        <f>IF($A516&lt;=[1]Labels!$A$2257,[1]Labels!B515,"")</f>
        <v/>
      </c>
      <c r="C516" s="9">
        <f>IF($A516&lt;=[1]Labels!$A$2257,[1]Labels!C515,"")</f>
        <v/>
      </c>
      <c r="D516" s="77">
        <f>5*($H$7*0.5*(SmallAreaTotals!D515+SmallAreaTotals!E515))</f>
        <v/>
      </c>
      <c r="E516" s="76" t="n"/>
    </row>
    <row r="517">
      <c r="A517" s="9">
        <f>A516+1</f>
        <v/>
      </c>
      <c r="B517" s="9">
        <f>IF($A517&lt;=[1]Labels!$A$2257,[1]Labels!B516,"")</f>
        <v/>
      </c>
      <c r="C517" s="9">
        <f>IF($A517&lt;=[1]Labels!$A$2257,[1]Labels!C516,"")</f>
        <v/>
      </c>
      <c r="D517" s="77">
        <f>5*($H$7*0.5*(SmallAreaTotals!D516+SmallAreaTotals!E516))</f>
        <v/>
      </c>
      <c r="E517" s="76" t="n"/>
    </row>
    <row r="518">
      <c r="A518" s="9">
        <f>A517+1</f>
        <v/>
      </c>
      <c r="B518" s="9">
        <f>IF($A518&lt;=[1]Labels!$A$2257,[1]Labels!B517,"")</f>
        <v/>
      </c>
      <c r="C518" s="9">
        <f>IF($A518&lt;=[1]Labels!$A$2257,[1]Labels!C517,"")</f>
        <v/>
      </c>
      <c r="D518" s="77">
        <f>5*($H$7*0.5*(SmallAreaTotals!D517+SmallAreaTotals!E517))</f>
        <v/>
      </c>
      <c r="E518" s="76" t="n"/>
    </row>
    <row r="519">
      <c r="A519" s="9">
        <f>A518+1</f>
        <v/>
      </c>
      <c r="B519" s="9">
        <f>IF($A519&lt;=[1]Labels!$A$2257,[1]Labels!B518,"")</f>
        <v/>
      </c>
      <c r="C519" s="9">
        <f>IF($A519&lt;=[1]Labels!$A$2257,[1]Labels!C518,"")</f>
        <v/>
      </c>
      <c r="D519" s="77">
        <f>5*($H$7*0.5*(SmallAreaTotals!D518+SmallAreaTotals!E518))</f>
        <v/>
      </c>
      <c r="E519" s="76" t="n"/>
    </row>
    <row r="520">
      <c r="A520" s="9">
        <f>A519+1</f>
        <v/>
      </c>
      <c r="B520" s="9">
        <f>IF($A520&lt;=[1]Labels!$A$2257,[1]Labels!B519,"")</f>
        <v/>
      </c>
      <c r="C520" s="9">
        <f>IF($A520&lt;=[1]Labels!$A$2257,[1]Labels!C519,"")</f>
        <v/>
      </c>
      <c r="D520" s="77">
        <f>5*($H$7*0.5*(SmallAreaTotals!D519+SmallAreaTotals!E519))</f>
        <v/>
      </c>
      <c r="E520" s="76" t="n"/>
    </row>
    <row r="521">
      <c r="A521" s="9">
        <f>A520+1</f>
        <v/>
      </c>
      <c r="B521" s="9">
        <f>IF($A521&lt;=[1]Labels!$A$2257,[1]Labels!B520,"")</f>
        <v/>
      </c>
      <c r="C521" s="9">
        <f>IF($A521&lt;=[1]Labels!$A$2257,[1]Labels!C520,"")</f>
        <v/>
      </c>
      <c r="D521" s="77">
        <f>5*($H$7*0.5*(SmallAreaTotals!D520+SmallAreaTotals!E520))</f>
        <v/>
      </c>
      <c r="E521" s="76" t="n"/>
    </row>
    <row r="522">
      <c r="A522" s="9">
        <f>A521+1</f>
        <v/>
      </c>
      <c r="B522" s="9">
        <f>IF($A522&lt;=[1]Labels!$A$2257,[1]Labels!B521,"")</f>
        <v/>
      </c>
      <c r="C522" s="9">
        <f>IF($A522&lt;=[1]Labels!$A$2257,[1]Labels!C521,"")</f>
        <v/>
      </c>
      <c r="D522" s="77">
        <f>5*($H$7*0.5*(SmallAreaTotals!D521+SmallAreaTotals!E521))</f>
        <v/>
      </c>
      <c r="E522" s="76" t="n"/>
    </row>
    <row r="523">
      <c r="A523" s="9">
        <f>A522+1</f>
        <v/>
      </c>
      <c r="B523" s="9">
        <f>IF($A523&lt;=[1]Labels!$A$2257,[1]Labels!B522,"")</f>
        <v/>
      </c>
      <c r="C523" s="9">
        <f>IF($A523&lt;=[1]Labels!$A$2257,[1]Labels!C522,"")</f>
        <v/>
      </c>
      <c r="D523" s="77">
        <f>5*($H$7*0.5*(SmallAreaTotals!D522+SmallAreaTotals!E522))</f>
        <v/>
      </c>
      <c r="E523" s="76" t="n"/>
    </row>
    <row r="524">
      <c r="A524" s="9">
        <f>A523+1</f>
        <v/>
      </c>
      <c r="B524" s="9">
        <f>IF($A524&lt;=[1]Labels!$A$2257,[1]Labels!B523,"")</f>
        <v/>
      </c>
      <c r="C524" s="9">
        <f>IF($A524&lt;=[1]Labels!$A$2257,[1]Labels!C523,"")</f>
        <v/>
      </c>
      <c r="D524" s="77">
        <f>5*($H$7*0.5*(SmallAreaTotals!D523+SmallAreaTotals!E523))</f>
        <v/>
      </c>
      <c r="E524" s="76" t="n"/>
    </row>
    <row r="525">
      <c r="A525" s="9">
        <f>A524+1</f>
        <v/>
      </c>
      <c r="B525" s="9">
        <f>IF($A525&lt;=[1]Labels!$A$2257,[1]Labels!B524,"")</f>
        <v/>
      </c>
      <c r="C525" s="9">
        <f>IF($A525&lt;=[1]Labels!$A$2257,[1]Labels!C524,"")</f>
        <v/>
      </c>
      <c r="D525" s="77">
        <f>5*($H$7*0.5*(SmallAreaTotals!D524+SmallAreaTotals!E524))</f>
        <v/>
      </c>
      <c r="E525" s="76" t="n"/>
    </row>
    <row r="526">
      <c r="A526" s="9">
        <f>A525+1</f>
        <v/>
      </c>
      <c r="B526" s="9">
        <f>IF($A526&lt;=[1]Labels!$A$2257,[1]Labels!B525,"")</f>
        <v/>
      </c>
      <c r="C526" s="9">
        <f>IF($A526&lt;=[1]Labels!$A$2257,[1]Labels!C525,"")</f>
        <v/>
      </c>
      <c r="D526" s="77">
        <f>5*($H$7*0.5*(SmallAreaTotals!D525+SmallAreaTotals!E525))</f>
        <v/>
      </c>
      <c r="E526" s="76" t="n"/>
    </row>
    <row r="527">
      <c r="A527" s="9">
        <f>A526+1</f>
        <v/>
      </c>
      <c r="B527" s="9">
        <f>IF($A527&lt;=[1]Labels!$A$2257,[1]Labels!B526,"")</f>
        <v/>
      </c>
      <c r="C527" s="9">
        <f>IF($A527&lt;=[1]Labels!$A$2257,[1]Labels!C526,"")</f>
        <v/>
      </c>
      <c r="D527" s="77">
        <f>5*($H$7*0.5*(SmallAreaTotals!D526+SmallAreaTotals!E526))</f>
        <v/>
      </c>
      <c r="E527" s="76" t="n"/>
    </row>
    <row r="528">
      <c r="A528" s="9">
        <f>A527+1</f>
        <v/>
      </c>
      <c r="B528" s="9">
        <f>IF($A528&lt;=[1]Labels!$A$2257,[1]Labels!B527,"")</f>
        <v/>
      </c>
      <c r="C528" s="9">
        <f>IF($A528&lt;=[1]Labels!$A$2257,[1]Labels!C527,"")</f>
        <v/>
      </c>
      <c r="D528" s="77">
        <f>5*($H$7*0.5*(SmallAreaTotals!D527+SmallAreaTotals!E527))</f>
        <v/>
      </c>
      <c r="E528" s="76" t="n"/>
    </row>
    <row r="529">
      <c r="A529" s="9">
        <f>A528+1</f>
        <v/>
      </c>
      <c r="B529" s="9">
        <f>IF($A529&lt;=[1]Labels!$A$2257,[1]Labels!B528,"")</f>
        <v/>
      </c>
      <c r="C529" s="9">
        <f>IF($A529&lt;=[1]Labels!$A$2257,[1]Labels!C528,"")</f>
        <v/>
      </c>
      <c r="D529" s="77">
        <f>5*($H$7*0.5*(SmallAreaTotals!D528+SmallAreaTotals!E528))</f>
        <v/>
      </c>
      <c r="E529" s="76" t="n"/>
    </row>
    <row r="530">
      <c r="A530" s="9">
        <f>A529+1</f>
        <v/>
      </c>
      <c r="B530" s="9">
        <f>IF($A530&lt;=[1]Labels!$A$2257,[1]Labels!B529,"")</f>
        <v/>
      </c>
      <c r="C530" s="9">
        <f>IF($A530&lt;=[1]Labels!$A$2257,[1]Labels!C529,"")</f>
        <v/>
      </c>
      <c r="D530" s="77">
        <f>5*($H$7*0.5*(SmallAreaTotals!D529+SmallAreaTotals!E529))</f>
        <v/>
      </c>
      <c r="E530" s="76" t="n"/>
    </row>
    <row r="531">
      <c r="A531" s="9">
        <f>A530+1</f>
        <v/>
      </c>
      <c r="B531" s="9">
        <f>IF($A531&lt;=[1]Labels!$A$2257,[1]Labels!B530,"")</f>
        <v/>
      </c>
      <c r="C531" s="9">
        <f>IF($A531&lt;=[1]Labels!$A$2257,[1]Labels!C530,"")</f>
        <v/>
      </c>
      <c r="D531" s="77">
        <f>5*($H$7*0.5*(SmallAreaTotals!D530+SmallAreaTotals!E530))</f>
        <v/>
      </c>
      <c r="E531" s="76" t="n"/>
    </row>
    <row r="532">
      <c r="A532" s="9">
        <f>A531+1</f>
        <v/>
      </c>
      <c r="B532" s="9">
        <f>IF($A532&lt;=[1]Labels!$A$2257,[1]Labels!B531,"")</f>
        <v/>
      </c>
      <c r="C532" s="9">
        <f>IF($A532&lt;=[1]Labels!$A$2257,[1]Labels!C531,"")</f>
        <v/>
      </c>
      <c r="D532" s="77">
        <f>5*($H$7*0.5*(SmallAreaTotals!D531+SmallAreaTotals!E531))</f>
        <v/>
      </c>
      <c r="E532" s="76" t="n"/>
    </row>
    <row r="533">
      <c r="A533" s="9">
        <f>A532+1</f>
        <v/>
      </c>
      <c r="B533" s="9">
        <f>IF($A533&lt;=[1]Labels!$A$2257,[1]Labels!B532,"")</f>
        <v/>
      </c>
      <c r="C533" s="9">
        <f>IF($A533&lt;=[1]Labels!$A$2257,[1]Labels!C532,"")</f>
        <v/>
      </c>
      <c r="D533" s="77">
        <f>5*($H$7*0.5*(SmallAreaTotals!D532+SmallAreaTotals!E532))</f>
        <v/>
      </c>
      <c r="E533" s="76" t="n"/>
    </row>
    <row r="534">
      <c r="A534" s="9">
        <f>A533+1</f>
        <v/>
      </c>
      <c r="B534" s="9">
        <f>IF($A534&lt;=[1]Labels!$A$2257,[1]Labels!B533,"")</f>
        <v/>
      </c>
      <c r="C534" s="9">
        <f>IF($A534&lt;=[1]Labels!$A$2257,[1]Labels!C533,"")</f>
        <v/>
      </c>
      <c r="D534" s="77">
        <f>5*($H$7*0.5*(SmallAreaTotals!D533+SmallAreaTotals!E533))</f>
        <v/>
      </c>
      <c r="E534" s="76" t="n"/>
    </row>
    <row r="535">
      <c r="A535" s="9">
        <f>A534+1</f>
        <v/>
      </c>
      <c r="B535" s="9">
        <f>IF($A535&lt;=[1]Labels!$A$2257,[1]Labels!B534,"")</f>
        <v/>
      </c>
      <c r="C535" s="9">
        <f>IF($A535&lt;=[1]Labels!$A$2257,[1]Labels!C534,"")</f>
        <v/>
      </c>
      <c r="D535" s="77">
        <f>5*($H$7*0.5*(SmallAreaTotals!D534+SmallAreaTotals!E534))</f>
        <v/>
      </c>
      <c r="E535" s="76" t="n"/>
    </row>
    <row r="536">
      <c r="A536" s="9">
        <f>A535+1</f>
        <v/>
      </c>
      <c r="B536" s="9">
        <f>IF($A536&lt;=[1]Labels!$A$2257,[1]Labels!B535,"")</f>
        <v/>
      </c>
      <c r="C536" s="9">
        <f>IF($A536&lt;=[1]Labels!$A$2257,[1]Labels!C535,"")</f>
        <v/>
      </c>
      <c r="D536" s="77">
        <f>5*($H$7*0.5*(SmallAreaTotals!D535+SmallAreaTotals!E535))</f>
        <v/>
      </c>
      <c r="E536" s="76" t="n"/>
    </row>
    <row r="537">
      <c r="A537" s="9">
        <f>A536+1</f>
        <v/>
      </c>
      <c r="B537" s="9">
        <f>IF($A537&lt;=[1]Labels!$A$2257,[1]Labels!B536,"")</f>
        <v/>
      </c>
      <c r="C537" s="9">
        <f>IF($A537&lt;=[1]Labels!$A$2257,[1]Labels!C536,"")</f>
        <v/>
      </c>
      <c r="D537" s="77">
        <f>5*($H$7*0.5*(SmallAreaTotals!D536+SmallAreaTotals!E536))</f>
        <v/>
      </c>
      <c r="E537" s="76" t="n"/>
    </row>
    <row r="538">
      <c r="A538" s="9">
        <f>A537+1</f>
        <v/>
      </c>
      <c r="B538" s="9">
        <f>IF($A538&lt;=[1]Labels!$A$2257,[1]Labels!B537,"")</f>
        <v/>
      </c>
      <c r="C538" s="9">
        <f>IF($A538&lt;=[1]Labels!$A$2257,[1]Labels!C537,"")</f>
        <v/>
      </c>
      <c r="D538" s="77">
        <f>5*($H$7*0.5*(SmallAreaTotals!D537+SmallAreaTotals!E537))</f>
        <v/>
      </c>
      <c r="E538" s="76" t="n"/>
    </row>
    <row r="539">
      <c r="A539" s="9">
        <f>A538+1</f>
        <v/>
      </c>
      <c r="B539" s="9">
        <f>IF($A539&lt;=[1]Labels!$A$2257,[1]Labels!B538,"")</f>
        <v/>
      </c>
      <c r="C539" s="9">
        <f>IF($A539&lt;=[1]Labels!$A$2257,[1]Labels!C538,"")</f>
        <v/>
      </c>
      <c r="D539" s="77">
        <f>5*($H$7*0.5*(SmallAreaTotals!D538+SmallAreaTotals!E538))</f>
        <v/>
      </c>
      <c r="E539" s="76" t="n"/>
    </row>
    <row r="540">
      <c r="A540" s="9">
        <f>A539+1</f>
        <v/>
      </c>
      <c r="B540" s="9">
        <f>IF($A540&lt;=[1]Labels!$A$2257,[1]Labels!B539,"")</f>
        <v/>
      </c>
      <c r="C540" s="9">
        <f>IF($A540&lt;=[1]Labels!$A$2257,[1]Labels!C539,"")</f>
        <v/>
      </c>
      <c r="D540" s="77">
        <f>5*($H$7*0.5*(SmallAreaTotals!D539+SmallAreaTotals!E539))</f>
        <v/>
      </c>
      <c r="E540" s="76" t="n"/>
    </row>
    <row r="541">
      <c r="A541" s="9">
        <f>A540+1</f>
        <v/>
      </c>
      <c r="B541" s="9">
        <f>IF($A541&lt;=[1]Labels!$A$2257,[1]Labels!B540,"")</f>
        <v/>
      </c>
      <c r="C541" s="9">
        <f>IF($A541&lt;=[1]Labels!$A$2257,[1]Labels!C540,"")</f>
        <v/>
      </c>
      <c r="D541" s="77">
        <f>5*($H$7*0.5*(SmallAreaTotals!D540+SmallAreaTotals!E540))</f>
        <v/>
      </c>
      <c r="E541" s="76" t="n"/>
    </row>
    <row r="542">
      <c r="A542" s="9">
        <f>A541+1</f>
        <v/>
      </c>
      <c r="B542" s="9">
        <f>IF($A542&lt;=[1]Labels!$A$2257,[1]Labels!B541,"")</f>
        <v/>
      </c>
      <c r="C542" s="9">
        <f>IF($A542&lt;=[1]Labels!$A$2257,[1]Labels!C541,"")</f>
        <v/>
      </c>
      <c r="D542" s="77">
        <f>5*($H$7*0.5*(SmallAreaTotals!D541+SmallAreaTotals!E541))</f>
        <v/>
      </c>
      <c r="E542" s="76" t="n"/>
    </row>
    <row r="543">
      <c r="A543" s="9">
        <f>A542+1</f>
        <v/>
      </c>
      <c r="B543" s="9">
        <f>IF($A543&lt;=[1]Labels!$A$2257,[1]Labels!B542,"")</f>
        <v/>
      </c>
      <c r="C543" s="9">
        <f>IF($A543&lt;=[1]Labels!$A$2257,[1]Labels!C542,"")</f>
        <v/>
      </c>
      <c r="D543" s="77">
        <f>5*($H$7*0.5*(SmallAreaTotals!D542+SmallAreaTotals!E542))</f>
        <v/>
      </c>
      <c r="E543" s="76" t="n"/>
    </row>
    <row r="544">
      <c r="A544" s="9">
        <f>A543+1</f>
        <v/>
      </c>
      <c r="B544" s="9">
        <f>IF($A544&lt;=[1]Labels!$A$2257,[1]Labels!B543,"")</f>
        <v/>
      </c>
      <c r="C544" s="9">
        <f>IF($A544&lt;=[1]Labels!$A$2257,[1]Labels!C543,"")</f>
        <v/>
      </c>
      <c r="D544" s="77">
        <f>5*($H$7*0.5*(SmallAreaTotals!D543+SmallAreaTotals!E543))</f>
        <v/>
      </c>
      <c r="E544" s="76" t="n"/>
    </row>
    <row r="545">
      <c r="A545" s="9">
        <f>A544+1</f>
        <v/>
      </c>
      <c r="B545" s="9">
        <f>IF($A545&lt;=[1]Labels!$A$2257,[1]Labels!B544,"")</f>
        <v/>
      </c>
      <c r="C545" s="9">
        <f>IF($A545&lt;=[1]Labels!$A$2257,[1]Labels!C544,"")</f>
        <v/>
      </c>
      <c r="D545" s="77">
        <f>5*($H$7*0.5*(SmallAreaTotals!D544+SmallAreaTotals!E544))</f>
        <v/>
      </c>
      <c r="E545" s="76" t="n"/>
    </row>
    <row r="546">
      <c r="A546" s="9">
        <f>A545+1</f>
        <v/>
      </c>
      <c r="B546" s="9">
        <f>IF($A546&lt;=[1]Labels!$A$2257,[1]Labels!B545,"")</f>
        <v/>
      </c>
      <c r="C546" s="9">
        <f>IF($A546&lt;=[1]Labels!$A$2257,[1]Labels!C545,"")</f>
        <v/>
      </c>
      <c r="D546" s="77">
        <f>5*($H$7*0.5*(SmallAreaTotals!D545+SmallAreaTotals!E545))</f>
        <v/>
      </c>
      <c r="E546" s="76" t="n"/>
    </row>
    <row r="547">
      <c r="A547" s="9">
        <f>A546+1</f>
        <v/>
      </c>
      <c r="B547" s="9">
        <f>IF($A547&lt;=[1]Labels!$A$2257,[1]Labels!B546,"")</f>
        <v/>
      </c>
      <c r="C547" s="9">
        <f>IF($A547&lt;=[1]Labels!$A$2257,[1]Labels!C546,"")</f>
        <v/>
      </c>
      <c r="D547" s="77">
        <f>5*($H$7*0.5*(SmallAreaTotals!D546+SmallAreaTotals!E546))</f>
        <v/>
      </c>
      <c r="E547" s="76" t="n"/>
    </row>
    <row r="548">
      <c r="A548" s="9">
        <f>A547+1</f>
        <v/>
      </c>
      <c r="B548" s="9">
        <f>IF($A548&lt;=[1]Labels!$A$2257,[1]Labels!B547,"")</f>
        <v/>
      </c>
      <c r="C548" s="9">
        <f>IF($A548&lt;=[1]Labels!$A$2257,[1]Labels!C547,"")</f>
        <v/>
      </c>
      <c r="D548" s="77">
        <f>5*($H$7*0.5*(SmallAreaTotals!D547+SmallAreaTotals!E547))</f>
        <v/>
      </c>
      <c r="E548" s="76" t="n"/>
    </row>
    <row r="549">
      <c r="A549" s="9">
        <f>A548+1</f>
        <v/>
      </c>
      <c r="B549" s="9">
        <f>IF($A549&lt;=[1]Labels!$A$2257,[1]Labels!B548,"")</f>
        <v/>
      </c>
      <c r="C549" s="9">
        <f>IF($A549&lt;=[1]Labels!$A$2257,[1]Labels!C548,"")</f>
        <v/>
      </c>
      <c r="D549" s="77">
        <f>5*($H$7*0.5*(SmallAreaTotals!D548+SmallAreaTotals!E548))</f>
        <v/>
      </c>
      <c r="E549" s="76" t="n"/>
    </row>
    <row r="550">
      <c r="A550" s="9">
        <f>A549+1</f>
        <v/>
      </c>
      <c r="B550" s="9">
        <f>IF($A550&lt;=[1]Labels!$A$2257,[1]Labels!B549,"")</f>
        <v/>
      </c>
      <c r="C550" s="9">
        <f>IF($A550&lt;=[1]Labels!$A$2257,[1]Labels!C549,"")</f>
        <v/>
      </c>
      <c r="D550" s="77">
        <f>5*($H$7*0.5*(SmallAreaTotals!D549+SmallAreaTotals!E549))</f>
        <v/>
      </c>
      <c r="E550" s="76" t="n"/>
    </row>
    <row r="551">
      <c r="A551" s="9">
        <f>A550+1</f>
        <v/>
      </c>
      <c r="B551" s="9">
        <f>IF($A551&lt;=[1]Labels!$A$2257,[1]Labels!B550,"")</f>
        <v/>
      </c>
      <c r="C551" s="9">
        <f>IF($A551&lt;=[1]Labels!$A$2257,[1]Labels!C550,"")</f>
        <v/>
      </c>
      <c r="D551" s="77">
        <f>5*($H$7*0.5*(SmallAreaTotals!D550+SmallAreaTotals!E550))</f>
        <v/>
      </c>
      <c r="E551" s="76" t="n"/>
    </row>
    <row r="552">
      <c r="A552" s="9">
        <f>A551+1</f>
        <v/>
      </c>
      <c r="B552" s="9">
        <f>IF($A552&lt;=[1]Labels!$A$2257,[1]Labels!B551,"")</f>
        <v/>
      </c>
      <c r="C552" s="9">
        <f>IF($A552&lt;=[1]Labels!$A$2257,[1]Labels!C551,"")</f>
        <v/>
      </c>
      <c r="D552" s="77">
        <f>5*($H$7*0.5*(SmallAreaTotals!D551+SmallAreaTotals!E551))</f>
        <v/>
      </c>
      <c r="E552" s="76" t="n"/>
    </row>
    <row r="553">
      <c r="A553" s="9">
        <f>A552+1</f>
        <v/>
      </c>
      <c r="B553" s="9">
        <f>IF($A553&lt;=[1]Labels!$A$2257,[1]Labels!B552,"")</f>
        <v/>
      </c>
      <c r="C553" s="9">
        <f>IF($A553&lt;=[1]Labels!$A$2257,[1]Labels!C552,"")</f>
        <v/>
      </c>
      <c r="D553" s="77">
        <f>5*($H$7*0.5*(SmallAreaTotals!D552+SmallAreaTotals!E552))</f>
        <v/>
      </c>
      <c r="E553" s="76" t="n"/>
    </row>
    <row r="554">
      <c r="A554" s="9">
        <f>A553+1</f>
        <v/>
      </c>
      <c r="B554" s="9">
        <f>IF($A554&lt;=[1]Labels!$A$2257,[1]Labels!B553,"")</f>
        <v/>
      </c>
      <c r="C554" s="9">
        <f>IF($A554&lt;=[1]Labels!$A$2257,[1]Labels!C553,"")</f>
        <v/>
      </c>
      <c r="D554" s="77">
        <f>5*($H$7*0.5*(SmallAreaTotals!D553+SmallAreaTotals!E553))</f>
        <v/>
      </c>
      <c r="E554" s="76" t="n"/>
    </row>
    <row r="555">
      <c r="A555" s="9">
        <f>A554+1</f>
        <v/>
      </c>
      <c r="B555" s="9">
        <f>IF($A555&lt;=[1]Labels!$A$2257,[1]Labels!B554,"")</f>
        <v/>
      </c>
      <c r="C555" s="9">
        <f>IF($A555&lt;=[1]Labels!$A$2257,[1]Labels!C554,"")</f>
        <v/>
      </c>
      <c r="D555" s="77">
        <f>5*($H$7*0.5*(SmallAreaTotals!D554+SmallAreaTotals!E554))</f>
        <v/>
      </c>
      <c r="E555" s="76" t="n"/>
    </row>
    <row r="556">
      <c r="A556" s="9">
        <f>A555+1</f>
        <v/>
      </c>
      <c r="B556" s="9">
        <f>IF($A556&lt;=[1]Labels!$A$2257,[1]Labels!B555,"")</f>
        <v/>
      </c>
      <c r="C556" s="9">
        <f>IF($A556&lt;=[1]Labels!$A$2257,[1]Labels!C555,"")</f>
        <v/>
      </c>
      <c r="D556" s="77">
        <f>5*($H$7*0.5*(SmallAreaTotals!D555+SmallAreaTotals!E555))</f>
        <v/>
      </c>
      <c r="E556" s="76" t="n"/>
    </row>
    <row r="557">
      <c r="A557" s="9">
        <f>A556+1</f>
        <v/>
      </c>
      <c r="B557" s="9">
        <f>IF($A557&lt;=[1]Labels!$A$2257,[1]Labels!B556,"")</f>
        <v/>
      </c>
      <c r="C557" s="9">
        <f>IF($A557&lt;=[1]Labels!$A$2257,[1]Labels!C556,"")</f>
        <v/>
      </c>
      <c r="D557" s="77">
        <f>5*($H$7*0.5*(SmallAreaTotals!D556+SmallAreaTotals!E556))</f>
        <v/>
      </c>
      <c r="E557" s="76" t="n"/>
    </row>
    <row r="558">
      <c r="A558" s="9">
        <f>A557+1</f>
        <v/>
      </c>
      <c r="B558" s="9">
        <f>IF($A558&lt;=[1]Labels!$A$2257,[1]Labels!B557,"")</f>
        <v/>
      </c>
      <c r="C558" s="9">
        <f>IF($A558&lt;=[1]Labels!$A$2257,[1]Labels!C557,"")</f>
        <v/>
      </c>
      <c r="D558" s="77">
        <f>5*($H$7*0.5*(SmallAreaTotals!D557+SmallAreaTotals!E557))</f>
        <v/>
      </c>
      <c r="E558" s="76" t="n"/>
    </row>
    <row r="559">
      <c r="A559" s="9">
        <f>A558+1</f>
        <v/>
      </c>
      <c r="B559" s="9">
        <f>IF($A559&lt;=[1]Labels!$A$2257,[1]Labels!B558,"")</f>
        <v/>
      </c>
      <c r="C559" s="9">
        <f>IF($A559&lt;=[1]Labels!$A$2257,[1]Labels!C558,"")</f>
        <v/>
      </c>
      <c r="D559" s="77">
        <f>5*($H$7*0.5*(SmallAreaTotals!D558+SmallAreaTotals!E558))</f>
        <v/>
      </c>
      <c r="E559" s="76" t="n"/>
    </row>
    <row r="560">
      <c r="A560" s="9">
        <f>A559+1</f>
        <v/>
      </c>
      <c r="B560" s="9">
        <f>IF($A560&lt;=[1]Labels!$A$2257,[1]Labels!B559,"")</f>
        <v/>
      </c>
      <c r="C560" s="9">
        <f>IF($A560&lt;=[1]Labels!$A$2257,[1]Labels!C559,"")</f>
        <v/>
      </c>
      <c r="D560" s="77">
        <f>5*($H$7*0.5*(SmallAreaTotals!D559+SmallAreaTotals!E559))</f>
        <v/>
      </c>
      <c r="E560" s="76" t="n"/>
    </row>
    <row r="561">
      <c r="A561" s="9">
        <f>A560+1</f>
        <v/>
      </c>
      <c r="B561" s="9">
        <f>IF($A561&lt;=[1]Labels!$A$2257,[1]Labels!B560,"")</f>
        <v/>
      </c>
      <c r="C561" s="9">
        <f>IF($A561&lt;=[1]Labels!$A$2257,[1]Labels!C560,"")</f>
        <v/>
      </c>
      <c r="D561" s="77">
        <f>5*($H$7*0.5*(SmallAreaTotals!D560+SmallAreaTotals!E560))</f>
        <v/>
      </c>
      <c r="E561" s="76" t="n"/>
    </row>
    <row r="562">
      <c r="A562" s="9">
        <f>A561+1</f>
        <v/>
      </c>
      <c r="B562" s="9">
        <f>IF($A562&lt;=[1]Labels!$A$2257,[1]Labels!B561,"")</f>
        <v/>
      </c>
      <c r="C562" s="9">
        <f>IF($A562&lt;=[1]Labels!$A$2257,[1]Labels!C561,"")</f>
        <v/>
      </c>
      <c r="D562" s="77">
        <f>5*($H$7*0.5*(SmallAreaTotals!D561+SmallAreaTotals!E561))</f>
        <v/>
      </c>
      <c r="E562" s="76" t="n"/>
    </row>
    <row r="563">
      <c r="A563" s="9">
        <f>A562+1</f>
        <v/>
      </c>
      <c r="B563" s="9">
        <f>IF($A563&lt;=[1]Labels!$A$2257,[1]Labels!B562,"")</f>
        <v/>
      </c>
      <c r="C563" s="9">
        <f>IF($A563&lt;=[1]Labels!$A$2257,[1]Labels!C562,"")</f>
        <v/>
      </c>
      <c r="D563" s="77">
        <f>5*($H$7*0.5*(SmallAreaTotals!D562+SmallAreaTotals!E562))</f>
        <v/>
      </c>
      <c r="E563" s="76" t="n"/>
    </row>
    <row r="564">
      <c r="A564" s="9">
        <f>A563+1</f>
        <v/>
      </c>
      <c r="B564" s="9">
        <f>IF($A564&lt;=[1]Labels!$A$2257,[1]Labels!B563,"")</f>
        <v/>
      </c>
      <c r="C564" s="9">
        <f>IF($A564&lt;=[1]Labels!$A$2257,[1]Labels!C563,"")</f>
        <v/>
      </c>
      <c r="D564" s="77">
        <f>5*($H$7*0.5*(SmallAreaTotals!D563+SmallAreaTotals!E563))</f>
        <v/>
      </c>
      <c r="E564" s="76" t="n"/>
    </row>
    <row r="565">
      <c r="A565" s="9">
        <f>A564+1</f>
        <v/>
      </c>
      <c r="B565" s="9">
        <f>IF($A565&lt;=[1]Labels!$A$2257,[1]Labels!B564,"")</f>
        <v/>
      </c>
      <c r="C565" s="9">
        <f>IF($A565&lt;=[1]Labels!$A$2257,[1]Labels!C564,"")</f>
        <v/>
      </c>
      <c r="D565" s="77">
        <f>5*($H$7*0.5*(SmallAreaTotals!D564+SmallAreaTotals!E564))</f>
        <v/>
      </c>
      <c r="E565" s="76" t="n"/>
    </row>
    <row r="566">
      <c r="A566" s="9">
        <f>A565+1</f>
        <v/>
      </c>
      <c r="B566" s="9">
        <f>IF($A566&lt;=[1]Labels!$A$2257,[1]Labels!B565,"")</f>
        <v/>
      </c>
      <c r="C566" s="9">
        <f>IF($A566&lt;=[1]Labels!$A$2257,[1]Labels!C565,"")</f>
        <v/>
      </c>
      <c r="D566" s="77">
        <f>5*($H$7*0.5*(SmallAreaTotals!D565+SmallAreaTotals!E565))</f>
        <v/>
      </c>
      <c r="E566" s="76" t="n"/>
    </row>
    <row r="567">
      <c r="A567" s="9">
        <f>A566+1</f>
        <v/>
      </c>
      <c r="B567" s="9">
        <f>IF($A567&lt;=[1]Labels!$A$2257,[1]Labels!B566,"")</f>
        <v/>
      </c>
      <c r="C567" s="9">
        <f>IF($A567&lt;=[1]Labels!$A$2257,[1]Labels!C566,"")</f>
        <v/>
      </c>
      <c r="D567" s="77">
        <f>5*($H$7*0.5*(SmallAreaTotals!D566+SmallAreaTotals!E566))</f>
        <v/>
      </c>
      <c r="E567" s="76" t="n"/>
    </row>
    <row r="568">
      <c r="A568" s="9">
        <f>A567+1</f>
        <v/>
      </c>
      <c r="B568" s="9">
        <f>IF($A568&lt;=[1]Labels!$A$2257,[1]Labels!B567,"")</f>
        <v/>
      </c>
      <c r="C568" s="9">
        <f>IF($A568&lt;=[1]Labels!$A$2257,[1]Labels!C567,"")</f>
        <v/>
      </c>
      <c r="D568" s="77">
        <f>5*($H$7*0.5*(SmallAreaTotals!D567+SmallAreaTotals!E567))</f>
        <v/>
      </c>
      <c r="E568" s="76" t="n"/>
    </row>
    <row r="569">
      <c r="A569" s="9">
        <f>A568+1</f>
        <v/>
      </c>
      <c r="B569" s="9">
        <f>IF($A569&lt;=[1]Labels!$A$2257,[1]Labels!B568,"")</f>
        <v/>
      </c>
      <c r="C569" s="9">
        <f>IF($A569&lt;=[1]Labels!$A$2257,[1]Labels!C568,"")</f>
        <v/>
      </c>
      <c r="D569" s="77">
        <f>5*($H$7*0.5*(SmallAreaTotals!D568+SmallAreaTotals!E568))</f>
        <v/>
      </c>
      <c r="E569" s="76" t="n"/>
    </row>
    <row r="570">
      <c r="A570" s="9">
        <f>A569+1</f>
        <v/>
      </c>
      <c r="B570" s="9">
        <f>IF($A570&lt;=[1]Labels!$A$2257,[1]Labels!B569,"")</f>
        <v/>
      </c>
      <c r="C570" s="9">
        <f>IF($A570&lt;=[1]Labels!$A$2257,[1]Labels!C569,"")</f>
        <v/>
      </c>
      <c r="D570" s="77">
        <f>5*($H$7*0.5*(SmallAreaTotals!D569+SmallAreaTotals!E569))</f>
        <v/>
      </c>
      <c r="E570" s="76" t="n"/>
    </row>
    <row r="571">
      <c r="A571" s="9">
        <f>A570+1</f>
        <v/>
      </c>
      <c r="B571" s="9">
        <f>IF($A571&lt;=[1]Labels!$A$2257,[1]Labels!B570,"")</f>
        <v/>
      </c>
      <c r="C571" s="9">
        <f>IF($A571&lt;=[1]Labels!$A$2257,[1]Labels!C570,"")</f>
        <v/>
      </c>
      <c r="D571" s="77">
        <f>5*($H$7*0.5*(SmallAreaTotals!D570+SmallAreaTotals!E570))</f>
        <v/>
      </c>
      <c r="E571" s="76" t="n"/>
    </row>
    <row r="572">
      <c r="A572" s="9">
        <f>A571+1</f>
        <v/>
      </c>
      <c r="B572" s="9">
        <f>IF($A572&lt;=[1]Labels!$A$2257,[1]Labels!B571,"")</f>
        <v/>
      </c>
      <c r="C572" s="9">
        <f>IF($A572&lt;=[1]Labels!$A$2257,[1]Labels!C571,"")</f>
        <v/>
      </c>
      <c r="D572" s="77">
        <f>5*($H$7*0.5*(SmallAreaTotals!D571+SmallAreaTotals!E571))</f>
        <v/>
      </c>
      <c r="E572" s="76" t="n"/>
    </row>
    <row r="573">
      <c r="A573" s="9">
        <f>A572+1</f>
        <v/>
      </c>
      <c r="B573" s="9">
        <f>IF($A573&lt;=[1]Labels!$A$2257,[1]Labels!B572,"")</f>
        <v/>
      </c>
      <c r="C573" s="9">
        <f>IF($A573&lt;=[1]Labels!$A$2257,[1]Labels!C572,"")</f>
        <v/>
      </c>
      <c r="D573" s="77">
        <f>5*($H$7*0.5*(SmallAreaTotals!D572+SmallAreaTotals!E572))</f>
        <v/>
      </c>
      <c r="E573" s="76" t="n"/>
    </row>
    <row r="574">
      <c r="A574" s="9">
        <f>A573+1</f>
        <v/>
      </c>
      <c r="B574" s="9">
        <f>IF($A574&lt;=[1]Labels!$A$2257,[1]Labels!B573,"")</f>
        <v/>
      </c>
      <c r="C574" s="9">
        <f>IF($A574&lt;=[1]Labels!$A$2257,[1]Labels!C573,"")</f>
        <v/>
      </c>
      <c r="D574" s="77">
        <f>5*($H$7*0.5*(SmallAreaTotals!D573+SmallAreaTotals!E573))</f>
        <v/>
      </c>
      <c r="E574" s="76" t="n"/>
    </row>
    <row r="575">
      <c r="A575" s="9">
        <f>A574+1</f>
        <v/>
      </c>
      <c r="B575" s="9">
        <f>IF($A575&lt;=[1]Labels!$A$2257,[1]Labels!B574,"")</f>
        <v/>
      </c>
      <c r="C575" s="9">
        <f>IF($A575&lt;=[1]Labels!$A$2257,[1]Labels!C574,"")</f>
        <v/>
      </c>
      <c r="D575" s="77">
        <f>5*($H$7*0.5*(SmallAreaTotals!D574+SmallAreaTotals!E574))</f>
        <v/>
      </c>
      <c r="E575" s="76" t="n"/>
    </row>
    <row r="576">
      <c r="A576" s="9">
        <f>A575+1</f>
        <v/>
      </c>
      <c r="B576" s="9">
        <f>IF($A576&lt;=[1]Labels!$A$2257,[1]Labels!B575,"")</f>
        <v/>
      </c>
      <c r="C576" s="9">
        <f>IF($A576&lt;=[1]Labels!$A$2257,[1]Labels!C575,"")</f>
        <v/>
      </c>
      <c r="D576" s="77">
        <f>5*($H$7*0.5*(SmallAreaTotals!D575+SmallAreaTotals!E575))</f>
        <v/>
      </c>
      <c r="E576" s="76" t="n"/>
    </row>
    <row r="577">
      <c r="A577" s="9">
        <f>A576+1</f>
        <v/>
      </c>
      <c r="B577" s="9">
        <f>IF($A577&lt;=[1]Labels!$A$2257,[1]Labels!B576,"")</f>
        <v/>
      </c>
      <c r="C577" s="9">
        <f>IF($A577&lt;=[1]Labels!$A$2257,[1]Labels!C576,"")</f>
        <v/>
      </c>
      <c r="D577" s="77">
        <f>5*($H$7*0.5*(SmallAreaTotals!D576+SmallAreaTotals!E576))</f>
        <v/>
      </c>
      <c r="E577" s="76" t="n"/>
    </row>
    <row r="578">
      <c r="A578" s="9">
        <f>A577+1</f>
        <v/>
      </c>
      <c r="B578" s="9">
        <f>IF($A578&lt;=[1]Labels!$A$2257,[1]Labels!B577,"")</f>
        <v/>
      </c>
      <c r="C578" s="9">
        <f>IF($A578&lt;=[1]Labels!$A$2257,[1]Labels!C577,"")</f>
        <v/>
      </c>
      <c r="D578" s="77">
        <f>5*($H$7*0.5*(SmallAreaTotals!D577+SmallAreaTotals!E577))</f>
        <v/>
      </c>
      <c r="E578" s="76" t="n"/>
    </row>
    <row r="579">
      <c r="A579" s="9">
        <f>A578+1</f>
        <v/>
      </c>
      <c r="B579" s="9">
        <f>IF($A579&lt;=[1]Labels!$A$2257,[1]Labels!B578,"")</f>
        <v/>
      </c>
      <c r="C579" s="9">
        <f>IF($A579&lt;=[1]Labels!$A$2257,[1]Labels!C578,"")</f>
        <v/>
      </c>
      <c r="D579" s="77">
        <f>5*($H$7*0.5*(SmallAreaTotals!D578+SmallAreaTotals!E578))</f>
        <v/>
      </c>
      <c r="E579" s="76" t="n"/>
    </row>
    <row r="580">
      <c r="A580" s="9">
        <f>A579+1</f>
        <v/>
      </c>
      <c r="B580" s="9">
        <f>IF($A580&lt;=[1]Labels!$A$2257,[1]Labels!B579,"")</f>
        <v/>
      </c>
      <c r="C580" s="9">
        <f>IF($A580&lt;=[1]Labels!$A$2257,[1]Labels!C579,"")</f>
        <v/>
      </c>
      <c r="D580" s="77">
        <f>5*($H$7*0.5*(SmallAreaTotals!D579+SmallAreaTotals!E579))</f>
        <v/>
      </c>
      <c r="E580" s="76" t="n"/>
    </row>
    <row r="581">
      <c r="A581" s="9">
        <f>A580+1</f>
        <v/>
      </c>
      <c r="B581" s="9">
        <f>IF($A581&lt;=[1]Labels!$A$2257,[1]Labels!B580,"")</f>
        <v/>
      </c>
      <c r="C581" s="9">
        <f>IF($A581&lt;=[1]Labels!$A$2257,[1]Labels!C580,"")</f>
        <v/>
      </c>
      <c r="D581" s="77">
        <f>5*($H$7*0.5*(SmallAreaTotals!D580+SmallAreaTotals!E580))</f>
        <v/>
      </c>
      <c r="E581" s="76" t="n"/>
    </row>
    <row r="582">
      <c r="A582" s="9">
        <f>A581+1</f>
        <v/>
      </c>
      <c r="B582" s="9">
        <f>IF($A582&lt;=[1]Labels!$A$2257,[1]Labels!B581,"")</f>
        <v/>
      </c>
      <c r="C582" s="9">
        <f>IF($A582&lt;=[1]Labels!$A$2257,[1]Labels!C581,"")</f>
        <v/>
      </c>
      <c r="D582" s="77">
        <f>5*($H$7*0.5*(SmallAreaTotals!D581+SmallAreaTotals!E581))</f>
        <v/>
      </c>
      <c r="E582" s="76" t="n"/>
    </row>
    <row r="583">
      <c r="A583" s="9">
        <f>A582+1</f>
        <v/>
      </c>
      <c r="B583" s="9">
        <f>IF($A583&lt;=[1]Labels!$A$2257,[1]Labels!B582,"")</f>
        <v/>
      </c>
      <c r="C583" s="9">
        <f>IF($A583&lt;=[1]Labels!$A$2257,[1]Labels!C582,"")</f>
        <v/>
      </c>
      <c r="D583" s="77">
        <f>5*($H$7*0.5*(SmallAreaTotals!D582+SmallAreaTotals!E582))</f>
        <v/>
      </c>
      <c r="E583" s="76" t="n"/>
    </row>
    <row r="584">
      <c r="A584" s="9">
        <f>A583+1</f>
        <v/>
      </c>
      <c r="B584" s="9">
        <f>IF($A584&lt;=[1]Labels!$A$2257,[1]Labels!B583,"")</f>
        <v/>
      </c>
      <c r="C584" s="9">
        <f>IF($A584&lt;=[1]Labels!$A$2257,[1]Labels!C583,"")</f>
        <v/>
      </c>
      <c r="D584" s="77">
        <f>5*($H$7*0.5*(SmallAreaTotals!D583+SmallAreaTotals!E583))</f>
        <v/>
      </c>
      <c r="E584" s="76" t="n"/>
    </row>
    <row r="585">
      <c r="A585" s="9">
        <f>A584+1</f>
        <v/>
      </c>
      <c r="B585" s="9">
        <f>IF($A585&lt;=[1]Labels!$A$2257,[1]Labels!B584,"")</f>
        <v/>
      </c>
      <c r="C585" s="9">
        <f>IF($A585&lt;=[1]Labels!$A$2257,[1]Labels!C584,"")</f>
        <v/>
      </c>
      <c r="D585" s="77">
        <f>5*($H$7*0.5*(SmallAreaTotals!D584+SmallAreaTotals!E584))</f>
        <v/>
      </c>
      <c r="E585" s="76" t="n"/>
    </row>
    <row r="586">
      <c r="A586" s="9">
        <f>A585+1</f>
        <v/>
      </c>
      <c r="B586" s="9">
        <f>IF($A586&lt;=[1]Labels!$A$2257,[1]Labels!B585,"")</f>
        <v/>
      </c>
      <c r="C586" s="9">
        <f>IF($A586&lt;=[1]Labels!$A$2257,[1]Labels!C585,"")</f>
        <v/>
      </c>
      <c r="D586" s="77">
        <f>5*($H$7*0.5*(SmallAreaTotals!D585+SmallAreaTotals!E585))</f>
        <v/>
      </c>
      <c r="E586" s="76" t="n"/>
    </row>
    <row r="587">
      <c r="A587" s="9">
        <f>A586+1</f>
        <v/>
      </c>
      <c r="B587" s="9">
        <f>IF($A587&lt;=[1]Labels!$A$2257,[1]Labels!B586,"")</f>
        <v/>
      </c>
      <c r="C587" s="9">
        <f>IF($A587&lt;=[1]Labels!$A$2257,[1]Labels!C586,"")</f>
        <v/>
      </c>
      <c r="D587" s="77">
        <f>5*($H$7*0.5*(SmallAreaTotals!D586+SmallAreaTotals!E586))</f>
        <v/>
      </c>
      <c r="E587" s="76" t="n"/>
    </row>
    <row r="588">
      <c r="A588" s="9">
        <f>A587+1</f>
        <v/>
      </c>
      <c r="B588" s="9">
        <f>IF($A588&lt;=[1]Labels!$A$2257,[1]Labels!B587,"")</f>
        <v/>
      </c>
      <c r="C588" s="9">
        <f>IF($A588&lt;=[1]Labels!$A$2257,[1]Labels!C587,"")</f>
        <v/>
      </c>
      <c r="D588" s="77">
        <f>5*($H$7*0.5*(SmallAreaTotals!D587+SmallAreaTotals!E587))</f>
        <v/>
      </c>
      <c r="E588" s="76" t="n"/>
    </row>
    <row r="589">
      <c r="A589" s="9">
        <f>A588+1</f>
        <v/>
      </c>
      <c r="B589" s="9">
        <f>IF($A589&lt;=[1]Labels!$A$2257,[1]Labels!B588,"")</f>
        <v/>
      </c>
      <c r="C589" s="9">
        <f>IF($A589&lt;=[1]Labels!$A$2257,[1]Labels!C588,"")</f>
        <v/>
      </c>
      <c r="D589" s="77">
        <f>5*($H$7*0.5*(SmallAreaTotals!D588+SmallAreaTotals!E588))</f>
        <v/>
      </c>
      <c r="E589" s="76" t="n"/>
    </row>
    <row r="590">
      <c r="A590" s="9">
        <f>A589+1</f>
        <v/>
      </c>
      <c r="B590" s="9">
        <f>IF($A590&lt;=[1]Labels!$A$2257,[1]Labels!B589,"")</f>
        <v/>
      </c>
      <c r="C590" s="9">
        <f>IF($A590&lt;=[1]Labels!$A$2257,[1]Labels!C589,"")</f>
        <v/>
      </c>
      <c r="D590" s="77">
        <f>5*($H$7*0.5*(SmallAreaTotals!D589+SmallAreaTotals!E589))</f>
        <v/>
      </c>
      <c r="E590" s="76" t="n"/>
    </row>
    <row r="591">
      <c r="A591" s="9">
        <f>A590+1</f>
        <v/>
      </c>
      <c r="B591" s="9">
        <f>IF($A591&lt;=[1]Labels!$A$2257,[1]Labels!B590,"")</f>
        <v/>
      </c>
      <c r="C591" s="9">
        <f>IF($A591&lt;=[1]Labels!$A$2257,[1]Labels!C590,"")</f>
        <v/>
      </c>
      <c r="D591" s="77">
        <f>5*($H$7*0.5*(SmallAreaTotals!D590+SmallAreaTotals!E590))</f>
        <v/>
      </c>
      <c r="E591" s="76" t="n"/>
    </row>
    <row r="592">
      <c r="A592" s="9">
        <f>A591+1</f>
        <v/>
      </c>
      <c r="B592" s="9">
        <f>IF($A592&lt;=[1]Labels!$A$2257,[1]Labels!B591,"")</f>
        <v/>
      </c>
      <c r="C592" s="9">
        <f>IF($A592&lt;=[1]Labels!$A$2257,[1]Labels!C591,"")</f>
        <v/>
      </c>
      <c r="D592" s="77">
        <f>5*($H$7*0.5*(SmallAreaTotals!D591+SmallAreaTotals!E591))</f>
        <v/>
      </c>
      <c r="E592" s="76" t="n"/>
    </row>
    <row r="593">
      <c r="A593" s="9">
        <f>A592+1</f>
        <v/>
      </c>
      <c r="B593" s="9">
        <f>IF($A593&lt;=[1]Labels!$A$2257,[1]Labels!B592,"")</f>
        <v/>
      </c>
      <c r="C593" s="9">
        <f>IF($A593&lt;=[1]Labels!$A$2257,[1]Labels!C592,"")</f>
        <v/>
      </c>
      <c r="D593" s="77">
        <f>5*($H$7*0.5*(SmallAreaTotals!D592+SmallAreaTotals!E592))</f>
        <v/>
      </c>
      <c r="E593" s="76" t="n"/>
    </row>
    <row r="594">
      <c r="A594" s="9">
        <f>A593+1</f>
        <v/>
      </c>
      <c r="B594" s="9">
        <f>IF($A594&lt;=[1]Labels!$A$2257,[1]Labels!B593,"")</f>
        <v/>
      </c>
      <c r="C594" s="9">
        <f>IF($A594&lt;=[1]Labels!$A$2257,[1]Labels!C593,"")</f>
        <v/>
      </c>
      <c r="D594" s="77">
        <f>5*($H$7*0.5*(SmallAreaTotals!D593+SmallAreaTotals!E593))</f>
        <v/>
      </c>
      <c r="E594" s="76" t="n"/>
    </row>
    <row r="595">
      <c r="A595" s="9">
        <f>A594+1</f>
        <v/>
      </c>
      <c r="B595" s="9">
        <f>IF($A595&lt;=[1]Labels!$A$2257,[1]Labels!B594,"")</f>
        <v/>
      </c>
      <c r="C595" s="9">
        <f>IF($A595&lt;=[1]Labels!$A$2257,[1]Labels!C594,"")</f>
        <v/>
      </c>
      <c r="D595" s="77">
        <f>5*($H$7*0.5*(SmallAreaTotals!D594+SmallAreaTotals!E594))</f>
        <v/>
      </c>
      <c r="E595" s="76" t="n"/>
    </row>
    <row r="596">
      <c r="A596" s="9">
        <f>A595+1</f>
        <v/>
      </c>
      <c r="B596" s="9">
        <f>IF($A596&lt;=[1]Labels!$A$2257,[1]Labels!B595,"")</f>
        <v/>
      </c>
      <c r="C596" s="9">
        <f>IF($A596&lt;=[1]Labels!$A$2257,[1]Labels!C595,"")</f>
        <v/>
      </c>
      <c r="D596" s="77">
        <f>5*($H$7*0.5*(SmallAreaTotals!D595+SmallAreaTotals!E595))</f>
        <v/>
      </c>
      <c r="E596" s="76" t="n"/>
    </row>
    <row r="597">
      <c r="A597" s="9">
        <f>A596+1</f>
        <v/>
      </c>
      <c r="B597" s="9">
        <f>IF($A597&lt;=[1]Labels!$A$2257,[1]Labels!B596,"")</f>
        <v/>
      </c>
      <c r="C597" s="9">
        <f>IF($A597&lt;=[1]Labels!$A$2257,[1]Labels!C596,"")</f>
        <v/>
      </c>
      <c r="D597" s="77">
        <f>5*($H$7*0.5*(SmallAreaTotals!D596+SmallAreaTotals!E596))</f>
        <v/>
      </c>
      <c r="E597" s="76" t="n"/>
    </row>
    <row r="598">
      <c r="A598" s="9">
        <f>A597+1</f>
        <v/>
      </c>
      <c r="B598" s="9">
        <f>IF($A598&lt;=[1]Labels!$A$2257,[1]Labels!B597,"")</f>
        <v/>
      </c>
      <c r="C598" s="9">
        <f>IF($A598&lt;=[1]Labels!$A$2257,[1]Labels!C597,"")</f>
        <v/>
      </c>
      <c r="D598" s="77">
        <f>5*($H$7*0.5*(SmallAreaTotals!D597+SmallAreaTotals!E597))</f>
        <v/>
      </c>
      <c r="E598" s="76" t="n"/>
    </row>
    <row r="599">
      <c r="A599" s="9">
        <f>A598+1</f>
        <v/>
      </c>
      <c r="B599" s="9">
        <f>IF($A599&lt;=[1]Labels!$A$2257,[1]Labels!B598,"")</f>
        <v/>
      </c>
      <c r="C599" s="9">
        <f>IF($A599&lt;=[1]Labels!$A$2257,[1]Labels!C598,"")</f>
        <v/>
      </c>
      <c r="D599" s="77">
        <f>5*($H$7*0.5*(SmallAreaTotals!D598+SmallAreaTotals!E598))</f>
        <v/>
      </c>
      <c r="E599" s="76" t="n"/>
    </row>
    <row r="600">
      <c r="A600" s="9">
        <f>A599+1</f>
        <v/>
      </c>
      <c r="B600" s="9">
        <f>IF($A600&lt;=[1]Labels!$A$2257,[1]Labels!B599,"")</f>
        <v/>
      </c>
      <c r="C600" s="9">
        <f>IF($A600&lt;=[1]Labels!$A$2257,[1]Labels!C599,"")</f>
        <v/>
      </c>
      <c r="D600" s="77">
        <f>5*($H$7*0.5*(SmallAreaTotals!D599+SmallAreaTotals!E599))</f>
        <v/>
      </c>
      <c r="E600" s="76" t="n"/>
    </row>
    <row r="601">
      <c r="A601" s="9">
        <f>A600+1</f>
        <v/>
      </c>
      <c r="B601" s="9">
        <f>IF($A601&lt;=[1]Labels!$A$2257,[1]Labels!B600,"")</f>
        <v/>
      </c>
      <c r="C601" s="9">
        <f>IF($A601&lt;=[1]Labels!$A$2257,[1]Labels!C600,"")</f>
        <v/>
      </c>
      <c r="D601" s="77">
        <f>5*($H$7*0.5*(SmallAreaTotals!D600+SmallAreaTotals!E600))</f>
        <v/>
      </c>
      <c r="E601" s="76" t="n"/>
    </row>
    <row r="602">
      <c r="A602" s="9">
        <f>A601+1</f>
        <v/>
      </c>
      <c r="B602" s="9">
        <f>IF($A602&lt;=[1]Labels!$A$2257,[1]Labels!B601,"")</f>
        <v/>
      </c>
      <c r="C602" s="9">
        <f>IF($A602&lt;=[1]Labels!$A$2257,[1]Labels!C601,"")</f>
        <v/>
      </c>
      <c r="D602" s="77">
        <f>5*($H$7*0.5*(SmallAreaTotals!D601+SmallAreaTotals!E601))</f>
        <v/>
      </c>
      <c r="E602" s="76" t="n"/>
    </row>
    <row r="603">
      <c r="A603" s="9">
        <f>A602+1</f>
        <v/>
      </c>
      <c r="B603" s="9">
        <f>IF($A603&lt;=[1]Labels!$A$2257,[1]Labels!B602,"")</f>
        <v/>
      </c>
      <c r="C603" s="9">
        <f>IF($A603&lt;=[1]Labels!$A$2257,[1]Labels!C602,"")</f>
        <v/>
      </c>
      <c r="D603" s="77">
        <f>5*($H$7*0.5*(SmallAreaTotals!D602+SmallAreaTotals!E602))</f>
        <v/>
      </c>
      <c r="E603" s="76" t="n"/>
    </row>
    <row r="604">
      <c r="A604" s="9">
        <f>A603+1</f>
        <v/>
      </c>
      <c r="B604" s="9">
        <f>IF($A604&lt;=[1]Labels!$A$2257,[1]Labels!B603,"")</f>
        <v/>
      </c>
      <c r="C604" s="9">
        <f>IF($A604&lt;=[1]Labels!$A$2257,[1]Labels!C603,"")</f>
        <v/>
      </c>
      <c r="D604" s="77">
        <f>5*($H$7*0.5*(SmallAreaTotals!D603+SmallAreaTotals!E603))</f>
        <v/>
      </c>
      <c r="E604" s="76" t="n"/>
    </row>
    <row r="605">
      <c r="A605" s="9">
        <f>A604+1</f>
        <v/>
      </c>
      <c r="B605" s="9">
        <f>IF($A605&lt;=[1]Labels!$A$2257,[1]Labels!B604,"")</f>
        <v/>
      </c>
      <c r="C605" s="9">
        <f>IF($A605&lt;=[1]Labels!$A$2257,[1]Labels!C604,"")</f>
        <v/>
      </c>
      <c r="D605" s="77">
        <f>5*($H$7*0.5*(SmallAreaTotals!D604+SmallAreaTotals!E604))</f>
        <v/>
      </c>
      <c r="E605" s="76" t="n"/>
    </row>
    <row r="606">
      <c r="A606" s="9">
        <f>A605+1</f>
        <v/>
      </c>
      <c r="B606" s="9">
        <f>IF($A606&lt;=[1]Labels!$A$2257,[1]Labels!B605,"")</f>
        <v/>
      </c>
      <c r="C606" s="9">
        <f>IF($A606&lt;=[1]Labels!$A$2257,[1]Labels!C605,"")</f>
        <v/>
      </c>
      <c r="D606" s="77">
        <f>5*($H$7*0.5*(SmallAreaTotals!D605+SmallAreaTotals!E605))</f>
        <v/>
      </c>
      <c r="E606" s="76" t="n"/>
    </row>
    <row r="607">
      <c r="A607" s="9">
        <f>A606+1</f>
        <v/>
      </c>
      <c r="B607" s="9">
        <f>IF($A607&lt;=[1]Labels!$A$2257,[1]Labels!B606,"")</f>
        <v/>
      </c>
      <c r="C607" s="9">
        <f>IF($A607&lt;=[1]Labels!$A$2257,[1]Labels!C606,"")</f>
        <v/>
      </c>
      <c r="D607" s="77">
        <f>5*($H$7*0.5*(SmallAreaTotals!D606+SmallAreaTotals!E606))</f>
        <v/>
      </c>
      <c r="E607" s="76" t="n"/>
    </row>
    <row r="608">
      <c r="A608" s="9">
        <f>A607+1</f>
        <v/>
      </c>
      <c r="B608" s="9">
        <f>IF($A608&lt;=[1]Labels!$A$2257,[1]Labels!B607,"")</f>
        <v/>
      </c>
      <c r="C608" s="9">
        <f>IF($A608&lt;=[1]Labels!$A$2257,[1]Labels!C607,"")</f>
        <v/>
      </c>
      <c r="D608" s="77">
        <f>5*($H$7*0.5*(SmallAreaTotals!D607+SmallAreaTotals!E607))</f>
        <v/>
      </c>
      <c r="E608" s="76" t="n"/>
    </row>
    <row r="609">
      <c r="A609" s="9">
        <f>A608+1</f>
        <v/>
      </c>
      <c r="B609" s="9">
        <f>IF($A609&lt;=[1]Labels!$A$2257,[1]Labels!B608,"")</f>
        <v/>
      </c>
      <c r="C609" s="9">
        <f>IF($A609&lt;=[1]Labels!$A$2257,[1]Labels!C608,"")</f>
        <v/>
      </c>
      <c r="D609" s="77">
        <f>5*($H$7*0.5*(SmallAreaTotals!D608+SmallAreaTotals!E608))</f>
        <v/>
      </c>
      <c r="E609" s="76" t="n"/>
    </row>
    <row r="610">
      <c r="A610" s="9">
        <f>A609+1</f>
        <v/>
      </c>
      <c r="B610" s="9">
        <f>IF($A610&lt;=[1]Labels!$A$2257,[1]Labels!B609,"")</f>
        <v/>
      </c>
      <c r="C610" s="9">
        <f>IF($A610&lt;=[1]Labels!$A$2257,[1]Labels!C609,"")</f>
        <v/>
      </c>
      <c r="D610" s="77">
        <f>5*($H$7*0.5*(SmallAreaTotals!D609+SmallAreaTotals!E609))</f>
        <v/>
      </c>
      <c r="E610" s="76" t="n"/>
    </row>
    <row r="611">
      <c r="A611" s="9">
        <f>A610+1</f>
        <v/>
      </c>
      <c r="B611" s="9">
        <f>IF($A611&lt;=[1]Labels!$A$2257,[1]Labels!B610,"")</f>
        <v/>
      </c>
      <c r="C611" s="9">
        <f>IF($A611&lt;=[1]Labels!$A$2257,[1]Labels!C610,"")</f>
        <v/>
      </c>
      <c r="D611" s="77">
        <f>5*($H$7*0.5*(SmallAreaTotals!D610+SmallAreaTotals!E610))</f>
        <v/>
      </c>
      <c r="E611" s="76" t="n"/>
    </row>
    <row r="612">
      <c r="A612" s="9">
        <f>A611+1</f>
        <v/>
      </c>
      <c r="B612" s="9">
        <f>IF($A612&lt;=[1]Labels!$A$2257,[1]Labels!B611,"")</f>
        <v/>
      </c>
      <c r="C612" s="9">
        <f>IF($A612&lt;=[1]Labels!$A$2257,[1]Labels!C611,"")</f>
        <v/>
      </c>
      <c r="D612" s="77">
        <f>5*($H$7*0.5*(SmallAreaTotals!D611+SmallAreaTotals!E611))</f>
        <v/>
      </c>
      <c r="E612" s="76" t="n"/>
    </row>
    <row r="613">
      <c r="A613" s="9">
        <f>A612+1</f>
        <v/>
      </c>
      <c r="B613" s="9">
        <f>IF($A613&lt;=[1]Labels!$A$2257,[1]Labels!B612,"")</f>
        <v/>
      </c>
      <c r="C613" s="9">
        <f>IF($A613&lt;=[1]Labels!$A$2257,[1]Labels!C612,"")</f>
        <v/>
      </c>
      <c r="D613" s="77">
        <f>5*($H$7*0.5*(SmallAreaTotals!D612+SmallAreaTotals!E612))</f>
        <v/>
      </c>
      <c r="E613" s="76" t="n"/>
    </row>
    <row r="614">
      <c r="A614" s="9">
        <f>A613+1</f>
        <v/>
      </c>
      <c r="B614" s="9">
        <f>IF($A614&lt;=[1]Labels!$A$2257,[1]Labels!B613,"")</f>
        <v/>
      </c>
      <c r="C614" s="9">
        <f>IF($A614&lt;=[1]Labels!$A$2257,[1]Labels!C613,"")</f>
        <v/>
      </c>
      <c r="D614" s="77">
        <f>5*($H$7*0.5*(SmallAreaTotals!D613+SmallAreaTotals!E613))</f>
        <v/>
      </c>
      <c r="E614" s="76" t="n"/>
    </row>
    <row r="615">
      <c r="A615" s="9">
        <f>A614+1</f>
        <v/>
      </c>
      <c r="B615" s="9">
        <f>IF($A615&lt;=[1]Labels!$A$2257,[1]Labels!B614,"")</f>
        <v/>
      </c>
      <c r="C615" s="9">
        <f>IF($A615&lt;=[1]Labels!$A$2257,[1]Labels!C614,"")</f>
        <v/>
      </c>
      <c r="D615" s="77">
        <f>5*($H$7*0.5*(SmallAreaTotals!D614+SmallAreaTotals!E614))</f>
        <v/>
      </c>
      <c r="E615" s="76" t="n"/>
    </row>
    <row r="616">
      <c r="A616" s="9">
        <f>A615+1</f>
        <v/>
      </c>
      <c r="B616" s="9">
        <f>IF($A616&lt;=[1]Labels!$A$2257,[1]Labels!B615,"")</f>
        <v/>
      </c>
      <c r="C616" s="9">
        <f>IF($A616&lt;=[1]Labels!$A$2257,[1]Labels!C615,"")</f>
        <v/>
      </c>
      <c r="D616" s="77">
        <f>5*($H$7*0.5*(SmallAreaTotals!D615+SmallAreaTotals!E615))</f>
        <v/>
      </c>
      <c r="E616" s="76" t="n"/>
    </row>
    <row r="617">
      <c r="A617" s="9">
        <f>A616+1</f>
        <v/>
      </c>
      <c r="B617" s="9">
        <f>IF($A617&lt;=[1]Labels!$A$2257,[1]Labels!B616,"")</f>
        <v/>
      </c>
      <c r="C617" s="9">
        <f>IF($A617&lt;=[1]Labels!$A$2257,[1]Labels!C616,"")</f>
        <v/>
      </c>
      <c r="D617" s="77">
        <f>5*($H$7*0.5*(SmallAreaTotals!D616+SmallAreaTotals!E616))</f>
        <v/>
      </c>
      <c r="E617" s="76" t="n"/>
    </row>
    <row r="618">
      <c r="A618" s="9">
        <f>A617+1</f>
        <v/>
      </c>
      <c r="B618" s="9">
        <f>IF($A618&lt;=[1]Labels!$A$2257,[1]Labels!B617,"")</f>
        <v/>
      </c>
      <c r="C618" s="9">
        <f>IF($A618&lt;=[1]Labels!$A$2257,[1]Labels!C617,"")</f>
        <v/>
      </c>
      <c r="D618" s="77">
        <f>5*($H$7*0.5*(SmallAreaTotals!D617+SmallAreaTotals!E617))</f>
        <v/>
      </c>
      <c r="E618" s="76" t="n"/>
    </row>
    <row r="619">
      <c r="A619" s="9">
        <f>A618+1</f>
        <v/>
      </c>
      <c r="B619" s="9">
        <f>IF($A619&lt;=[1]Labels!$A$2257,[1]Labels!B618,"")</f>
        <v/>
      </c>
      <c r="C619" s="9">
        <f>IF($A619&lt;=[1]Labels!$A$2257,[1]Labels!C618,"")</f>
        <v/>
      </c>
      <c r="D619" s="77">
        <f>5*($H$7*0.5*(SmallAreaTotals!D618+SmallAreaTotals!E618))</f>
        <v/>
      </c>
      <c r="E619" s="76" t="n"/>
    </row>
    <row r="620">
      <c r="A620" s="9">
        <f>A619+1</f>
        <v/>
      </c>
      <c r="B620" s="9">
        <f>IF($A620&lt;=[1]Labels!$A$2257,[1]Labels!B619,"")</f>
        <v/>
      </c>
      <c r="C620" s="9">
        <f>IF($A620&lt;=[1]Labels!$A$2257,[1]Labels!C619,"")</f>
        <v/>
      </c>
      <c r="D620" s="77">
        <f>5*($H$7*0.5*(SmallAreaTotals!D619+SmallAreaTotals!E619))</f>
        <v/>
      </c>
      <c r="E620" s="76" t="n"/>
    </row>
    <row r="621">
      <c r="A621" s="9">
        <f>A620+1</f>
        <v/>
      </c>
      <c r="B621" s="9">
        <f>IF($A621&lt;=[1]Labels!$A$2257,[1]Labels!B620,"")</f>
        <v/>
      </c>
      <c r="C621" s="9">
        <f>IF($A621&lt;=[1]Labels!$A$2257,[1]Labels!C620,"")</f>
        <v/>
      </c>
      <c r="D621" s="77">
        <f>5*($H$7*0.5*(SmallAreaTotals!D620+SmallAreaTotals!E620))</f>
        <v/>
      </c>
      <c r="E621" s="76" t="n"/>
    </row>
    <row r="622">
      <c r="A622" s="9">
        <f>A621+1</f>
        <v/>
      </c>
      <c r="B622" s="9">
        <f>IF($A622&lt;=[1]Labels!$A$2257,[1]Labels!B621,"")</f>
        <v/>
      </c>
      <c r="C622" s="9">
        <f>IF($A622&lt;=[1]Labels!$A$2257,[1]Labels!C621,"")</f>
        <v/>
      </c>
      <c r="D622" s="77">
        <f>5*($H$7*0.5*(SmallAreaTotals!D621+SmallAreaTotals!E621))</f>
        <v/>
      </c>
      <c r="E622" s="76" t="n"/>
    </row>
    <row r="623">
      <c r="A623" s="9">
        <f>A622+1</f>
        <v/>
      </c>
      <c r="B623" s="9">
        <f>IF($A623&lt;=[1]Labels!$A$2257,[1]Labels!B622,"")</f>
        <v/>
      </c>
      <c r="C623" s="9">
        <f>IF($A623&lt;=[1]Labels!$A$2257,[1]Labels!C622,"")</f>
        <v/>
      </c>
      <c r="D623" s="77">
        <f>5*($H$7*0.5*(SmallAreaTotals!D622+SmallAreaTotals!E622))</f>
        <v/>
      </c>
      <c r="E623" s="76" t="n"/>
    </row>
    <row r="624">
      <c r="A624" s="9">
        <f>A623+1</f>
        <v/>
      </c>
      <c r="B624" s="9">
        <f>IF($A624&lt;=[1]Labels!$A$2257,[1]Labels!B623,"")</f>
        <v/>
      </c>
      <c r="C624" s="9">
        <f>IF($A624&lt;=[1]Labels!$A$2257,[1]Labels!C623,"")</f>
        <v/>
      </c>
      <c r="D624" s="77">
        <f>5*($H$7*0.5*(SmallAreaTotals!D623+SmallAreaTotals!E623))</f>
        <v/>
      </c>
      <c r="E624" s="76" t="n"/>
    </row>
    <row r="625">
      <c r="A625" s="9">
        <f>A624+1</f>
        <v/>
      </c>
      <c r="B625" s="9">
        <f>IF($A625&lt;=[1]Labels!$A$2257,[1]Labels!B624,"")</f>
        <v/>
      </c>
      <c r="C625" s="9">
        <f>IF($A625&lt;=[1]Labels!$A$2257,[1]Labels!C624,"")</f>
        <v/>
      </c>
      <c r="D625" s="77">
        <f>5*($H$7*0.5*(SmallAreaTotals!D624+SmallAreaTotals!E624))</f>
        <v/>
      </c>
      <c r="E625" s="76" t="n"/>
    </row>
    <row r="626">
      <c r="A626" s="9">
        <f>A625+1</f>
        <v/>
      </c>
      <c r="B626" s="9">
        <f>IF($A626&lt;=[1]Labels!$A$2257,[1]Labels!B625,"")</f>
        <v/>
      </c>
      <c r="C626" s="9">
        <f>IF($A626&lt;=[1]Labels!$A$2257,[1]Labels!C625,"")</f>
        <v/>
      </c>
      <c r="D626" s="77">
        <f>5*($H$7*0.5*(SmallAreaTotals!D625+SmallAreaTotals!E625))</f>
        <v/>
      </c>
      <c r="E626" s="76" t="n"/>
    </row>
    <row r="627">
      <c r="A627" s="9">
        <f>A626+1</f>
        <v/>
      </c>
      <c r="B627" s="9">
        <f>IF($A627&lt;=[1]Labels!$A$2257,[1]Labels!B626,"")</f>
        <v/>
      </c>
      <c r="C627" s="9">
        <f>IF($A627&lt;=[1]Labels!$A$2257,[1]Labels!C626,"")</f>
        <v/>
      </c>
      <c r="D627" s="77">
        <f>5*($H$7*0.5*(SmallAreaTotals!D626+SmallAreaTotals!E626))</f>
        <v/>
      </c>
      <c r="E627" s="76" t="n"/>
    </row>
    <row r="628">
      <c r="A628" s="9">
        <f>A627+1</f>
        <v/>
      </c>
      <c r="B628" s="9">
        <f>IF($A628&lt;=[1]Labels!$A$2257,[1]Labels!B627,"")</f>
        <v/>
      </c>
      <c r="C628" s="9">
        <f>IF($A628&lt;=[1]Labels!$A$2257,[1]Labels!C627,"")</f>
        <v/>
      </c>
      <c r="D628" s="77">
        <f>5*($H$7*0.5*(SmallAreaTotals!D627+SmallAreaTotals!E627))</f>
        <v/>
      </c>
      <c r="E628" s="76" t="n"/>
    </row>
    <row r="629">
      <c r="A629" s="9">
        <f>A628+1</f>
        <v/>
      </c>
      <c r="B629" s="9">
        <f>IF($A629&lt;=[1]Labels!$A$2257,[1]Labels!B628,"")</f>
        <v/>
      </c>
      <c r="C629" s="9">
        <f>IF($A629&lt;=[1]Labels!$A$2257,[1]Labels!C628,"")</f>
        <v/>
      </c>
      <c r="D629" s="77">
        <f>5*($H$7*0.5*(SmallAreaTotals!D628+SmallAreaTotals!E628))</f>
        <v/>
      </c>
      <c r="E629" s="76" t="n"/>
    </row>
    <row r="630">
      <c r="A630" s="9">
        <f>A629+1</f>
        <v/>
      </c>
      <c r="B630" s="9">
        <f>IF($A630&lt;=[1]Labels!$A$2257,[1]Labels!B629,"")</f>
        <v/>
      </c>
      <c r="C630" s="9">
        <f>IF($A630&lt;=[1]Labels!$A$2257,[1]Labels!C629,"")</f>
        <v/>
      </c>
      <c r="D630" s="77">
        <f>5*($H$7*0.5*(SmallAreaTotals!D629+SmallAreaTotals!E629))</f>
        <v/>
      </c>
      <c r="E630" s="76" t="n"/>
    </row>
    <row r="631">
      <c r="A631" s="9">
        <f>A630+1</f>
        <v/>
      </c>
      <c r="B631" s="9">
        <f>IF($A631&lt;=[1]Labels!$A$2257,[1]Labels!B630,"")</f>
        <v/>
      </c>
      <c r="C631" s="9">
        <f>IF($A631&lt;=[1]Labels!$A$2257,[1]Labels!C630,"")</f>
        <v/>
      </c>
      <c r="D631" s="77">
        <f>5*($H$7*0.5*(SmallAreaTotals!D630+SmallAreaTotals!E630))</f>
        <v/>
      </c>
      <c r="E631" s="76" t="n"/>
    </row>
    <row r="632">
      <c r="A632" s="9">
        <f>A631+1</f>
        <v/>
      </c>
      <c r="B632" s="9">
        <f>IF($A632&lt;=[1]Labels!$A$2257,[1]Labels!B631,"")</f>
        <v/>
      </c>
      <c r="C632" s="9">
        <f>IF($A632&lt;=[1]Labels!$A$2257,[1]Labels!C631,"")</f>
        <v/>
      </c>
      <c r="D632" s="77">
        <f>5*($H$7*0.5*(SmallAreaTotals!D631+SmallAreaTotals!E631))</f>
        <v/>
      </c>
      <c r="E632" s="76" t="n"/>
    </row>
    <row r="633">
      <c r="A633" s="9">
        <f>A632+1</f>
        <v/>
      </c>
      <c r="B633" s="9">
        <f>IF($A633&lt;=[1]Labels!$A$2257,[1]Labels!B632,"")</f>
        <v/>
      </c>
      <c r="C633" s="9">
        <f>IF($A633&lt;=[1]Labels!$A$2257,[1]Labels!C632,"")</f>
        <v/>
      </c>
      <c r="D633" s="77">
        <f>5*($H$7*0.5*(SmallAreaTotals!D632+SmallAreaTotals!E632))</f>
        <v/>
      </c>
      <c r="E633" s="76" t="n"/>
    </row>
    <row r="634">
      <c r="A634" s="9">
        <f>A633+1</f>
        <v/>
      </c>
      <c r="B634" s="9">
        <f>IF($A634&lt;=[1]Labels!$A$2257,[1]Labels!B633,"")</f>
        <v/>
      </c>
      <c r="C634" s="9">
        <f>IF($A634&lt;=[1]Labels!$A$2257,[1]Labels!C633,"")</f>
        <v/>
      </c>
      <c r="D634" s="77">
        <f>5*($H$7*0.5*(SmallAreaTotals!D633+SmallAreaTotals!E633))</f>
        <v/>
      </c>
      <c r="E634" s="76" t="n"/>
    </row>
    <row r="635">
      <c r="A635" s="9">
        <f>A634+1</f>
        <v/>
      </c>
      <c r="B635" s="9">
        <f>IF($A635&lt;=[1]Labels!$A$2257,[1]Labels!B634,"")</f>
        <v/>
      </c>
      <c r="C635" s="9">
        <f>IF($A635&lt;=[1]Labels!$A$2257,[1]Labels!C634,"")</f>
        <v/>
      </c>
      <c r="D635" s="77">
        <f>5*($H$7*0.5*(SmallAreaTotals!D634+SmallAreaTotals!E634))</f>
        <v/>
      </c>
      <c r="E635" s="76" t="n"/>
    </row>
    <row r="636">
      <c r="A636" s="9">
        <f>A635+1</f>
        <v/>
      </c>
      <c r="B636" s="9">
        <f>IF($A636&lt;=[1]Labels!$A$2257,[1]Labels!B635,"")</f>
        <v/>
      </c>
      <c r="C636" s="9">
        <f>IF($A636&lt;=[1]Labels!$A$2257,[1]Labels!C635,"")</f>
        <v/>
      </c>
      <c r="D636" s="77">
        <f>5*($H$7*0.5*(SmallAreaTotals!D635+SmallAreaTotals!E635))</f>
        <v/>
      </c>
      <c r="E636" s="76" t="n"/>
    </row>
    <row r="637">
      <c r="A637" s="9">
        <f>A636+1</f>
        <v/>
      </c>
      <c r="B637" s="9">
        <f>IF($A637&lt;=[1]Labels!$A$2257,[1]Labels!B636,"")</f>
        <v/>
      </c>
      <c r="C637" s="9">
        <f>IF($A637&lt;=[1]Labels!$A$2257,[1]Labels!C636,"")</f>
        <v/>
      </c>
      <c r="D637" s="77">
        <f>5*($H$7*0.5*(SmallAreaTotals!D636+SmallAreaTotals!E636))</f>
        <v/>
      </c>
      <c r="E637" s="76" t="n"/>
    </row>
    <row r="638">
      <c r="A638" s="9">
        <f>A637+1</f>
        <v/>
      </c>
      <c r="B638" s="9">
        <f>IF($A638&lt;=[1]Labels!$A$2257,[1]Labels!B637,"")</f>
        <v/>
      </c>
      <c r="C638" s="9">
        <f>IF($A638&lt;=[1]Labels!$A$2257,[1]Labels!C637,"")</f>
        <v/>
      </c>
      <c r="D638" s="77">
        <f>5*($H$7*0.5*(SmallAreaTotals!D637+SmallAreaTotals!E637))</f>
        <v/>
      </c>
      <c r="E638" s="76" t="n"/>
    </row>
    <row r="639">
      <c r="A639" s="9">
        <f>A638+1</f>
        <v/>
      </c>
      <c r="B639" s="9">
        <f>IF($A639&lt;=[1]Labels!$A$2257,[1]Labels!B638,"")</f>
        <v/>
      </c>
      <c r="C639" s="9">
        <f>IF($A639&lt;=[1]Labels!$A$2257,[1]Labels!C638,"")</f>
        <v/>
      </c>
      <c r="D639" s="77">
        <f>5*($H$7*0.5*(SmallAreaTotals!D638+SmallAreaTotals!E638))</f>
        <v/>
      </c>
      <c r="E639" s="76" t="n"/>
    </row>
    <row r="640">
      <c r="A640" s="9">
        <f>A639+1</f>
        <v/>
      </c>
      <c r="B640" s="9">
        <f>IF($A640&lt;=[1]Labels!$A$2257,[1]Labels!B639,"")</f>
        <v/>
      </c>
      <c r="C640" s="9">
        <f>IF($A640&lt;=[1]Labels!$A$2257,[1]Labels!C639,"")</f>
        <v/>
      </c>
      <c r="D640" s="77">
        <f>5*($H$7*0.5*(SmallAreaTotals!D639+SmallAreaTotals!E639))</f>
        <v/>
      </c>
      <c r="E640" s="76" t="n"/>
    </row>
    <row r="641">
      <c r="A641" s="9">
        <f>A640+1</f>
        <v/>
      </c>
      <c r="B641" s="9">
        <f>IF($A641&lt;=[1]Labels!$A$2257,[1]Labels!B640,"")</f>
        <v/>
      </c>
      <c r="C641" s="9">
        <f>IF($A641&lt;=[1]Labels!$A$2257,[1]Labels!C640,"")</f>
        <v/>
      </c>
      <c r="D641" s="77">
        <f>5*($H$7*0.5*(SmallAreaTotals!D640+SmallAreaTotals!E640))</f>
        <v/>
      </c>
      <c r="E641" s="76" t="n"/>
    </row>
    <row r="642">
      <c r="A642" s="9">
        <f>A641+1</f>
        <v/>
      </c>
      <c r="B642" s="9">
        <f>IF($A642&lt;=[1]Labels!$A$2257,[1]Labels!B641,"")</f>
        <v/>
      </c>
      <c r="C642" s="9">
        <f>IF($A642&lt;=[1]Labels!$A$2257,[1]Labels!C641,"")</f>
        <v/>
      </c>
      <c r="D642" s="77">
        <f>5*($H$7*0.5*(SmallAreaTotals!D641+SmallAreaTotals!E641))</f>
        <v/>
      </c>
      <c r="E642" s="76" t="n"/>
    </row>
    <row r="643">
      <c r="A643" s="9">
        <f>A642+1</f>
        <v/>
      </c>
      <c r="B643" s="9">
        <f>IF($A643&lt;=[1]Labels!$A$2257,[1]Labels!B642,"")</f>
        <v/>
      </c>
      <c r="C643" s="9">
        <f>IF($A643&lt;=[1]Labels!$A$2257,[1]Labels!C642,"")</f>
        <v/>
      </c>
      <c r="D643" s="77">
        <f>5*($H$7*0.5*(SmallAreaTotals!D642+SmallAreaTotals!E642))</f>
        <v/>
      </c>
      <c r="E643" s="76" t="n"/>
    </row>
    <row r="644">
      <c r="A644" s="9">
        <f>A643+1</f>
        <v/>
      </c>
      <c r="B644" s="9">
        <f>IF($A644&lt;=[1]Labels!$A$2257,[1]Labels!B643,"")</f>
        <v/>
      </c>
      <c r="C644" s="9">
        <f>IF($A644&lt;=[1]Labels!$A$2257,[1]Labels!C643,"")</f>
        <v/>
      </c>
      <c r="D644" s="77">
        <f>5*($H$7*0.5*(SmallAreaTotals!D643+SmallAreaTotals!E643))</f>
        <v/>
      </c>
      <c r="E644" s="76" t="n"/>
    </row>
    <row r="645">
      <c r="A645" s="9">
        <f>A644+1</f>
        <v/>
      </c>
      <c r="B645" s="9">
        <f>IF($A645&lt;=[1]Labels!$A$2257,[1]Labels!B644,"")</f>
        <v/>
      </c>
      <c r="C645" s="9">
        <f>IF($A645&lt;=[1]Labels!$A$2257,[1]Labels!C644,"")</f>
        <v/>
      </c>
      <c r="D645" s="77">
        <f>5*($H$7*0.5*(SmallAreaTotals!D644+SmallAreaTotals!E644))</f>
        <v/>
      </c>
      <c r="E645" s="76" t="n"/>
    </row>
    <row r="646">
      <c r="A646" s="9">
        <f>A645+1</f>
        <v/>
      </c>
      <c r="B646" s="9">
        <f>IF($A646&lt;=[1]Labels!$A$2257,[1]Labels!B645,"")</f>
        <v/>
      </c>
      <c r="C646" s="9">
        <f>IF($A646&lt;=[1]Labels!$A$2257,[1]Labels!C645,"")</f>
        <v/>
      </c>
      <c r="D646" s="77">
        <f>5*($H$7*0.5*(SmallAreaTotals!D645+SmallAreaTotals!E645))</f>
        <v/>
      </c>
      <c r="E646" s="76" t="n"/>
    </row>
    <row r="647">
      <c r="A647" s="9">
        <f>A646+1</f>
        <v/>
      </c>
      <c r="B647" s="9">
        <f>IF($A647&lt;=[1]Labels!$A$2257,[1]Labels!B646,"")</f>
        <v/>
      </c>
      <c r="C647" s="9">
        <f>IF($A647&lt;=[1]Labels!$A$2257,[1]Labels!C646,"")</f>
        <v/>
      </c>
      <c r="D647" s="77">
        <f>5*($H$7*0.5*(SmallAreaTotals!D646+SmallAreaTotals!E646))</f>
        <v/>
      </c>
      <c r="E647" s="76" t="n"/>
    </row>
    <row r="648">
      <c r="A648" s="9">
        <f>A647+1</f>
        <v/>
      </c>
      <c r="B648" s="9">
        <f>IF($A648&lt;=[1]Labels!$A$2257,[1]Labels!B647,"")</f>
        <v/>
      </c>
      <c r="C648" s="9">
        <f>IF($A648&lt;=[1]Labels!$A$2257,[1]Labels!C647,"")</f>
        <v/>
      </c>
      <c r="D648" s="77">
        <f>5*($H$7*0.5*(SmallAreaTotals!D647+SmallAreaTotals!E647))</f>
        <v/>
      </c>
      <c r="E648" s="76" t="n"/>
    </row>
    <row r="649">
      <c r="A649" s="9">
        <f>A648+1</f>
        <v/>
      </c>
      <c r="B649" s="9">
        <f>IF($A649&lt;=[1]Labels!$A$2257,[1]Labels!B648,"")</f>
        <v/>
      </c>
      <c r="C649" s="9">
        <f>IF($A649&lt;=[1]Labels!$A$2257,[1]Labels!C648,"")</f>
        <v/>
      </c>
      <c r="D649" s="77">
        <f>5*($H$7*0.5*(SmallAreaTotals!D648+SmallAreaTotals!E648))</f>
        <v/>
      </c>
      <c r="E649" s="76" t="n"/>
    </row>
    <row r="650">
      <c r="A650" s="9">
        <f>A649+1</f>
        <v/>
      </c>
      <c r="B650" s="9">
        <f>IF($A650&lt;=[1]Labels!$A$2257,[1]Labels!B649,"")</f>
        <v/>
      </c>
      <c r="C650" s="9">
        <f>IF($A650&lt;=[1]Labels!$A$2257,[1]Labels!C649,"")</f>
        <v/>
      </c>
      <c r="D650" s="77">
        <f>5*($H$7*0.5*(SmallAreaTotals!D649+SmallAreaTotals!E649))</f>
        <v/>
      </c>
      <c r="E650" s="76" t="n"/>
    </row>
    <row r="651">
      <c r="A651" s="9">
        <f>A650+1</f>
        <v/>
      </c>
      <c r="B651" s="9">
        <f>IF($A651&lt;=[1]Labels!$A$2257,[1]Labels!B650,"")</f>
        <v/>
      </c>
      <c r="C651" s="9">
        <f>IF($A651&lt;=[1]Labels!$A$2257,[1]Labels!C650,"")</f>
        <v/>
      </c>
      <c r="D651" s="77">
        <f>5*($H$7*0.5*(SmallAreaTotals!D650+SmallAreaTotals!E650))</f>
        <v/>
      </c>
      <c r="E651" s="76" t="n"/>
    </row>
    <row r="652">
      <c r="A652" s="9">
        <f>A651+1</f>
        <v/>
      </c>
      <c r="B652" s="9">
        <f>IF($A652&lt;=[1]Labels!$A$2257,[1]Labels!B651,"")</f>
        <v/>
      </c>
      <c r="C652" s="9">
        <f>IF($A652&lt;=[1]Labels!$A$2257,[1]Labels!C651,"")</f>
        <v/>
      </c>
      <c r="D652" s="77">
        <f>5*($H$7*0.5*(SmallAreaTotals!D651+SmallAreaTotals!E651))</f>
        <v/>
      </c>
      <c r="E652" s="76" t="n"/>
    </row>
    <row r="653">
      <c r="A653" s="9">
        <f>A652+1</f>
        <v/>
      </c>
      <c r="B653" s="9">
        <f>IF($A653&lt;=[1]Labels!$A$2257,[1]Labels!B652,"")</f>
        <v/>
      </c>
      <c r="C653" s="9">
        <f>IF($A653&lt;=[1]Labels!$A$2257,[1]Labels!C652,"")</f>
        <v/>
      </c>
      <c r="D653" s="77">
        <f>5*($H$7*0.5*(SmallAreaTotals!D652+SmallAreaTotals!E652))</f>
        <v/>
      </c>
      <c r="E653" s="76" t="n"/>
    </row>
    <row r="654">
      <c r="A654" s="9">
        <f>A653+1</f>
        <v/>
      </c>
      <c r="B654" s="9">
        <f>IF($A654&lt;=[1]Labels!$A$2257,[1]Labels!B653,"")</f>
        <v/>
      </c>
      <c r="C654" s="9">
        <f>IF($A654&lt;=[1]Labels!$A$2257,[1]Labels!C653,"")</f>
        <v/>
      </c>
      <c r="D654" s="77">
        <f>5*($H$7*0.5*(SmallAreaTotals!D653+SmallAreaTotals!E653))</f>
        <v/>
      </c>
      <c r="E654" s="76" t="n"/>
    </row>
    <row r="655">
      <c r="A655" s="9">
        <f>A654+1</f>
        <v/>
      </c>
      <c r="B655" s="9">
        <f>IF($A655&lt;=[1]Labels!$A$2257,[1]Labels!B654,"")</f>
        <v/>
      </c>
      <c r="C655" s="9">
        <f>IF($A655&lt;=[1]Labels!$A$2257,[1]Labels!C654,"")</f>
        <v/>
      </c>
      <c r="D655" s="77">
        <f>5*($H$7*0.5*(SmallAreaTotals!D654+SmallAreaTotals!E654))</f>
        <v/>
      </c>
      <c r="E655" s="76" t="n"/>
    </row>
    <row r="656">
      <c r="A656" s="9">
        <f>A655+1</f>
        <v/>
      </c>
      <c r="B656" s="9">
        <f>IF($A656&lt;=[1]Labels!$A$2257,[1]Labels!B655,"")</f>
        <v/>
      </c>
      <c r="C656" s="9">
        <f>IF($A656&lt;=[1]Labels!$A$2257,[1]Labels!C655,"")</f>
        <v/>
      </c>
      <c r="D656" s="77">
        <f>5*($H$7*0.5*(SmallAreaTotals!D655+SmallAreaTotals!E655))</f>
        <v/>
      </c>
      <c r="E656" s="76" t="n"/>
    </row>
    <row r="657">
      <c r="A657" s="9">
        <f>A656+1</f>
        <v/>
      </c>
      <c r="B657" s="9">
        <f>IF($A657&lt;=[1]Labels!$A$2257,[1]Labels!B656,"")</f>
        <v/>
      </c>
      <c r="C657" s="9">
        <f>IF($A657&lt;=[1]Labels!$A$2257,[1]Labels!C656,"")</f>
        <v/>
      </c>
      <c r="D657" s="77">
        <f>5*($H$7*0.5*(SmallAreaTotals!D656+SmallAreaTotals!E656))</f>
        <v/>
      </c>
      <c r="E657" s="76" t="n"/>
    </row>
    <row r="658">
      <c r="A658" s="9">
        <f>A657+1</f>
        <v/>
      </c>
      <c r="B658" s="9">
        <f>IF($A658&lt;=[1]Labels!$A$2257,[1]Labels!B657,"")</f>
        <v/>
      </c>
      <c r="C658" s="9">
        <f>IF($A658&lt;=[1]Labels!$A$2257,[1]Labels!C657,"")</f>
        <v/>
      </c>
      <c r="D658" s="77">
        <f>5*($H$7*0.5*(SmallAreaTotals!D657+SmallAreaTotals!E657))</f>
        <v/>
      </c>
      <c r="E658" s="76" t="n"/>
    </row>
    <row r="659">
      <c r="A659" s="9">
        <f>A658+1</f>
        <v/>
      </c>
      <c r="B659" s="9">
        <f>IF($A659&lt;=[1]Labels!$A$2257,[1]Labels!B658,"")</f>
        <v/>
      </c>
      <c r="C659" s="9">
        <f>IF($A659&lt;=[1]Labels!$A$2257,[1]Labels!C658,"")</f>
        <v/>
      </c>
      <c r="D659" s="77">
        <f>5*($H$7*0.5*(SmallAreaTotals!D658+SmallAreaTotals!E658))</f>
        <v/>
      </c>
      <c r="E659" s="76" t="n"/>
    </row>
    <row r="660">
      <c r="A660" s="9">
        <f>A659+1</f>
        <v/>
      </c>
      <c r="B660" s="9">
        <f>IF($A660&lt;=[1]Labels!$A$2257,[1]Labels!B659,"")</f>
        <v/>
      </c>
      <c r="C660" s="9">
        <f>IF($A660&lt;=[1]Labels!$A$2257,[1]Labels!C659,"")</f>
        <v/>
      </c>
      <c r="D660" s="77">
        <f>5*($H$7*0.5*(SmallAreaTotals!D659+SmallAreaTotals!E659))</f>
        <v/>
      </c>
      <c r="E660" s="76" t="n"/>
    </row>
    <row r="661">
      <c r="A661" s="9">
        <f>A660+1</f>
        <v/>
      </c>
      <c r="B661" s="9">
        <f>IF($A661&lt;=[1]Labels!$A$2257,[1]Labels!B660,"")</f>
        <v/>
      </c>
      <c r="C661" s="9">
        <f>IF($A661&lt;=[1]Labels!$A$2257,[1]Labels!C660,"")</f>
        <v/>
      </c>
      <c r="D661" s="77">
        <f>5*($H$7*0.5*(SmallAreaTotals!D660+SmallAreaTotals!E660))</f>
        <v/>
      </c>
      <c r="E661" s="76" t="n"/>
    </row>
    <row r="662">
      <c r="A662" s="9">
        <f>A661+1</f>
        <v/>
      </c>
      <c r="B662" s="9">
        <f>IF($A662&lt;=[1]Labels!$A$2257,[1]Labels!B661,"")</f>
        <v/>
      </c>
      <c r="C662" s="9">
        <f>IF($A662&lt;=[1]Labels!$A$2257,[1]Labels!C661,"")</f>
        <v/>
      </c>
      <c r="D662" s="77">
        <f>5*($H$7*0.5*(SmallAreaTotals!D661+SmallAreaTotals!E661))</f>
        <v/>
      </c>
      <c r="E662" s="76" t="n"/>
    </row>
    <row r="663">
      <c r="A663" s="9">
        <f>A662+1</f>
        <v/>
      </c>
      <c r="B663" s="9">
        <f>IF($A663&lt;=[1]Labels!$A$2257,[1]Labels!B662,"")</f>
        <v/>
      </c>
      <c r="C663" s="9">
        <f>IF($A663&lt;=[1]Labels!$A$2257,[1]Labels!C662,"")</f>
        <v/>
      </c>
      <c r="D663" s="77">
        <f>5*($H$7*0.5*(SmallAreaTotals!D662+SmallAreaTotals!E662))</f>
        <v/>
      </c>
      <c r="E663" s="76" t="n"/>
    </row>
    <row r="664">
      <c r="A664" s="9">
        <f>A663+1</f>
        <v/>
      </c>
      <c r="B664" s="9">
        <f>IF($A664&lt;=[1]Labels!$A$2257,[1]Labels!B663,"")</f>
        <v/>
      </c>
      <c r="C664" s="9">
        <f>IF($A664&lt;=[1]Labels!$A$2257,[1]Labels!C663,"")</f>
        <v/>
      </c>
      <c r="D664" s="77">
        <f>5*($H$7*0.5*(SmallAreaTotals!D663+SmallAreaTotals!E663))</f>
        <v/>
      </c>
      <c r="E664" s="76" t="n"/>
    </row>
    <row r="665">
      <c r="A665" s="9">
        <f>A664+1</f>
        <v/>
      </c>
      <c r="B665" s="9">
        <f>IF($A665&lt;=[1]Labels!$A$2257,[1]Labels!B664,"")</f>
        <v/>
      </c>
      <c r="C665" s="9">
        <f>IF($A665&lt;=[1]Labels!$A$2257,[1]Labels!C664,"")</f>
        <v/>
      </c>
      <c r="D665" s="77">
        <f>5*($H$7*0.5*(SmallAreaTotals!D664+SmallAreaTotals!E664))</f>
        <v/>
      </c>
      <c r="E665" s="76" t="n"/>
    </row>
    <row r="666">
      <c r="A666" s="9">
        <f>A665+1</f>
        <v/>
      </c>
      <c r="B666" s="9">
        <f>IF($A666&lt;=[1]Labels!$A$2257,[1]Labels!B665,"")</f>
        <v/>
      </c>
      <c r="C666" s="9">
        <f>IF($A666&lt;=[1]Labels!$A$2257,[1]Labels!C665,"")</f>
        <v/>
      </c>
      <c r="D666" s="77">
        <f>5*($H$7*0.5*(SmallAreaTotals!D665+SmallAreaTotals!E665))</f>
        <v/>
      </c>
      <c r="E666" s="76" t="n"/>
    </row>
    <row r="667">
      <c r="A667" s="9">
        <f>A666+1</f>
        <v/>
      </c>
      <c r="B667" s="9">
        <f>IF($A667&lt;=[1]Labels!$A$2257,[1]Labels!B666,"")</f>
        <v/>
      </c>
      <c r="C667" s="9">
        <f>IF($A667&lt;=[1]Labels!$A$2257,[1]Labels!C666,"")</f>
        <v/>
      </c>
      <c r="D667" s="77">
        <f>5*($H$7*0.5*(SmallAreaTotals!D666+SmallAreaTotals!E666))</f>
        <v/>
      </c>
      <c r="E667" s="76" t="n"/>
    </row>
    <row r="668">
      <c r="A668" s="9">
        <f>A667+1</f>
        <v/>
      </c>
      <c r="B668" s="9">
        <f>IF($A668&lt;=[1]Labels!$A$2257,[1]Labels!B667,"")</f>
        <v/>
      </c>
      <c r="C668" s="9">
        <f>IF($A668&lt;=[1]Labels!$A$2257,[1]Labels!C667,"")</f>
        <v/>
      </c>
      <c r="D668" s="77">
        <f>5*($H$7*0.5*(SmallAreaTotals!D667+SmallAreaTotals!E667))</f>
        <v/>
      </c>
      <c r="E668" s="76" t="n"/>
    </row>
    <row r="669">
      <c r="A669" s="9">
        <f>A668+1</f>
        <v/>
      </c>
      <c r="B669" s="9">
        <f>IF($A669&lt;=[1]Labels!$A$2257,[1]Labels!B668,"")</f>
        <v/>
      </c>
      <c r="C669" s="9">
        <f>IF($A669&lt;=[1]Labels!$A$2257,[1]Labels!C668,"")</f>
        <v/>
      </c>
      <c r="D669" s="77">
        <f>5*($H$7*0.5*(SmallAreaTotals!D668+SmallAreaTotals!E668))</f>
        <v/>
      </c>
      <c r="E669" s="76" t="n"/>
    </row>
    <row r="670">
      <c r="A670" s="9">
        <f>A669+1</f>
        <v/>
      </c>
      <c r="B670" s="9">
        <f>IF($A670&lt;=[1]Labels!$A$2257,[1]Labels!B669,"")</f>
        <v/>
      </c>
      <c r="C670" s="9">
        <f>IF($A670&lt;=[1]Labels!$A$2257,[1]Labels!C669,"")</f>
        <v/>
      </c>
      <c r="D670" s="77">
        <f>5*($H$7*0.5*(SmallAreaTotals!D669+SmallAreaTotals!E669))</f>
        <v/>
      </c>
      <c r="E670" s="76" t="n"/>
    </row>
    <row r="671">
      <c r="A671" s="9">
        <f>A670+1</f>
        <v/>
      </c>
      <c r="B671" s="9">
        <f>IF($A671&lt;=[1]Labels!$A$2257,[1]Labels!B670,"")</f>
        <v/>
      </c>
      <c r="C671" s="9">
        <f>IF($A671&lt;=[1]Labels!$A$2257,[1]Labels!C670,"")</f>
        <v/>
      </c>
      <c r="D671" s="77">
        <f>5*($H$7*0.5*(SmallAreaTotals!D670+SmallAreaTotals!E670))</f>
        <v/>
      </c>
      <c r="E671" s="76" t="n"/>
    </row>
    <row r="672">
      <c r="A672" s="9">
        <f>A671+1</f>
        <v/>
      </c>
      <c r="B672" s="9">
        <f>IF($A672&lt;=[1]Labels!$A$2257,[1]Labels!B671,"")</f>
        <v/>
      </c>
      <c r="C672" s="9">
        <f>IF($A672&lt;=[1]Labels!$A$2257,[1]Labels!C671,"")</f>
        <v/>
      </c>
      <c r="D672" s="77">
        <f>5*($H$7*0.5*(SmallAreaTotals!D671+SmallAreaTotals!E671))</f>
        <v/>
      </c>
      <c r="E672" s="76" t="n"/>
    </row>
    <row r="673">
      <c r="A673" s="9">
        <f>A672+1</f>
        <v/>
      </c>
      <c r="B673" s="9">
        <f>IF($A673&lt;=[1]Labels!$A$2257,[1]Labels!B672,"")</f>
        <v/>
      </c>
      <c r="C673" s="9">
        <f>IF($A673&lt;=[1]Labels!$A$2257,[1]Labels!C672,"")</f>
        <v/>
      </c>
      <c r="D673" s="77">
        <f>5*($H$7*0.5*(SmallAreaTotals!D672+SmallAreaTotals!E672))</f>
        <v/>
      </c>
      <c r="E673" s="76" t="n"/>
    </row>
    <row r="674">
      <c r="A674" s="9">
        <f>A673+1</f>
        <v/>
      </c>
      <c r="B674" s="9">
        <f>IF($A674&lt;=[1]Labels!$A$2257,[1]Labels!B673,"")</f>
        <v/>
      </c>
      <c r="C674" s="9">
        <f>IF($A674&lt;=[1]Labels!$A$2257,[1]Labels!C673,"")</f>
        <v/>
      </c>
      <c r="D674" s="77">
        <f>5*($H$7*0.5*(SmallAreaTotals!D673+SmallAreaTotals!E673))</f>
        <v/>
      </c>
      <c r="E674" s="76" t="n"/>
    </row>
    <row r="675">
      <c r="A675" s="9">
        <f>A674+1</f>
        <v/>
      </c>
      <c r="B675" s="9">
        <f>IF($A675&lt;=[1]Labels!$A$2257,[1]Labels!B674,"")</f>
        <v/>
      </c>
      <c r="C675" s="9">
        <f>IF($A675&lt;=[1]Labels!$A$2257,[1]Labels!C674,"")</f>
        <v/>
      </c>
      <c r="D675" s="77">
        <f>5*($H$7*0.5*(SmallAreaTotals!D674+SmallAreaTotals!E674))</f>
        <v/>
      </c>
      <c r="E675" s="76" t="n"/>
    </row>
    <row r="676">
      <c r="A676" s="9">
        <f>A675+1</f>
        <v/>
      </c>
      <c r="B676" s="9">
        <f>IF($A676&lt;=[1]Labels!$A$2257,[1]Labels!B675,"")</f>
        <v/>
      </c>
      <c r="C676" s="9">
        <f>IF($A676&lt;=[1]Labels!$A$2257,[1]Labels!C675,"")</f>
        <v/>
      </c>
      <c r="D676" s="77">
        <f>5*($H$7*0.5*(SmallAreaTotals!D675+SmallAreaTotals!E675))</f>
        <v/>
      </c>
      <c r="E676" s="76" t="n"/>
    </row>
    <row r="677">
      <c r="A677" s="9">
        <f>A676+1</f>
        <v/>
      </c>
      <c r="B677" s="9">
        <f>IF($A677&lt;=[1]Labels!$A$2257,[1]Labels!B676,"")</f>
        <v/>
      </c>
      <c r="C677" s="9">
        <f>IF($A677&lt;=[1]Labels!$A$2257,[1]Labels!C676,"")</f>
        <v/>
      </c>
      <c r="D677" s="77">
        <f>5*($H$7*0.5*(SmallAreaTotals!D676+SmallAreaTotals!E676))</f>
        <v/>
      </c>
      <c r="E677" s="76" t="n"/>
    </row>
    <row r="678">
      <c r="A678" s="9">
        <f>A677+1</f>
        <v/>
      </c>
      <c r="B678" s="9">
        <f>IF($A678&lt;=[1]Labels!$A$2257,[1]Labels!B677,"")</f>
        <v/>
      </c>
      <c r="C678" s="9">
        <f>IF($A678&lt;=[1]Labels!$A$2257,[1]Labels!C677,"")</f>
        <v/>
      </c>
      <c r="D678" s="77">
        <f>5*($H$7*0.5*(SmallAreaTotals!D677+SmallAreaTotals!E677))</f>
        <v/>
      </c>
      <c r="E678" s="76" t="n"/>
    </row>
    <row r="679">
      <c r="A679" s="9">
        <f>A678+1</f>
        <v/>
      </c>
      <c r="B679" s="9">
        <f>IF($A679&lt;=[1]Labels!$A$2257,[1]Labels!B678,"")</f>
        <v/>
      </c>
      <c r="C679" s="9">
        <f>IF($A679&lt;=[1]Labels!$A$2257,[1]Labels!C678,"")</f>
        <v/>
      </c>
      <c r="D679" s="77">
        <f>5*($H$7*0.5*(SmallAreaTotals!D678+SmallAreaTotals!E678))</f>
        <v/>
      </c>
      <c r="E679" s="76" t="n"/>
    </row>
    <row r="680">
      <c r="A680" s="9">
        <f>A679+1</f>
        <v/>
      </c>
      <c r="B680" s="9">
        <f>IF($A680&lt;=[1]Labels!$A$2257,[1]Labels!B679,"")</f>
        <v/>
      </c>
      <c r="C680" s="9">
        <f>IF($A680&lt;=[1]Labels!$A$2257,[1]Labels!C679,"")</f>
        <v/>
      </c>
      <c r="D680" s="77">
        <f>5*($H$7*0.5*(SmallAreaTotals!D679+SmallAreaTotals!E679))</f>
        <v/>
      </c>
      <c r="E680" s="76" t="n"/>
    </row>
    <row r="681">
      <c r="A681" s="9">
        <f>A680+1</f>
        <v/>
      </c>
      <c r="B681" s="9">
        <f>IF($A681&lt;=[1]Labels!$A$2257,[1]Labels!B680,"")</f>
        <v/>
      </c>
      <c r="C681" s="9">
        <f>IF($A681&lt;=[1]Labels!$A$2257,[1]Labels!C680,"")</f>
        <v/>
      </c>
      <c r="D681" s="77">
        <f>5*($H$7*0.5*(SmallAreaTotals!D680+SmallAreaTotals!E680))</f>
        <v/>
      </c>
      <c r="E681" s="76" t="n"/>
    </row>
    <row r="682">
      <c r="A682" s="9">
        <f>A681+1</f>
        <v/>
      </c>
      <c r="B682" s="9">
        <f>IF($A682&lt;=[1]Labels!$A$2257,[1]Labels!B681,"")</f>
        <v/>
      </c>
      <c r="C682" s="9">
        <f>IF($A682&lt;=[1]Labels!$A$2257,[1]Labels!C681,"")</f>
        <v/>
      </c>
      <c r="D682" s="77">
        <f>5*($H$7*0.5*(SmallAreaTotals!D681+SmallAreaTotals!E681))</f>
        <v/>
      </c>
      <c r="E682" s="76" t="n"/>
    </row>
    <row r="683">
      <c r="A683" s="9">
        <f>A682+1</f>
        <v/>
      </c>
      <c r="B683" s="9">
        <f>IF($A683&lt;=[1]Labels!$A$2257,[1]Labels!B682,"")</f>
        <v/>
      </c>
      <c r="C683" s="9">
        <f>IF($A683&lt;=[1]Labels!$A$2257,[1]Labels!C682,"")</f>
        <v/>
      </c>
      <c r="D683" s="77">
        <f>5*($H$7*0.5*(SmallAreaTotals!D682+SmallAreaTotals!E682))</f>
        <v/>
      </c>
      <c r="E683" s="76" t="n"/>
    </row>
    <row r="684">
      <c r="A684" s="9">
        <f>A683+1</f>
        <v/>
      </c>
      <c r="B684" s="9">
        <f>IF($A684&lt;=[1]Labels!$A$2257,[1]Labels!B683,"")</f>
        <v/>
      </c>
      <c r="C684" s="9">
        <f>IF($A684&lt;=[1]Labels!$A$2257,[1]Labels!C683,"")</f>
        <v/>
      </c>
      <c r="D684" s="77">
        <f>5*($H$7*0.5*(SmallAreaTotals!D683+SmallAreaTotals!E683))</f>
        <v/>
      </c>
      <c r="E684" s="76" t="n"/>
    </row>
    <row r="685">
      <c r="A685" s="9">
        <f>A684+1</f>
        <v/>
      </c>
      <c r="B685" s="9">
        <f>IF($A685&lt;=[1]Labels!$A$2257,[1]Labels!B684,"")</f>
        <v/>
      </c>
      <c r="C685" s="9">
        <f>IF($A685&lt;=[1]Labels!$A$2257,[1]Labels!C684,"")</f>
        <v/>
      </c>
      <c r="D685" s="77">
        <f>5*($H$7*0.5*(SmallAreaTotals!D684+SmallAreaTotals!E684))</f>
        <v/>
      </c>
      <c r="E685" s="76" t="n"/>
    </row>
    <row r="686">
      <c r="A686" s="9">
        <f>A685+1</f>
        <v/>
      </c>
      <c r="B686" s="9">
        <f>IF($A686&lt;=[1]Labels!$A$2257,[1]Labels!B685,"")</f>
        <v/>
      </c>
      <c r="C686" s="9">
        <f>IF($A686&lt;=[1]Labels!$A$2257,[1]Labels!C685,"")</f>
        <v/>
      </c>
      <c r="D686" s="77">
        <f>5*($H$7*0.5*(SmallAreaTotals!D685+SmallAreaTotals!E685))</f>
        <v/>
      </c>
      <c r="E686" s="76" t="n"/>
    </row>
    <row r="687">
      <c r="A687" s="9">
        <f>A686+1</f>
        <v/>
      </c>
      <c r="B687" s="9">
        <f>IF($A687&lt;=[1]Labels!$A$2257,[1]Labels!B686,"")</f>
        <v/>
      </c>
      <c r="C687" s="9">
        <f>IF($A687&lt;=[1]Labels!$A$2257,[1]Labels!C686,"")</f>
        <v/>
      </c>
      <c r="D687" s="77">
        <f>5*($H$7*0.5*(SmallAreaTotals!D686+SmallAreaTotals!E686))</f>
        <v/>
      </c>
      <c r="E687" s="76" t="n"/>
    </row>
    <row r="688">
      <c r="A688" s="9">
        <f>A687+1</f>
        <v/>
      </c>
      <c r="B688" s="9">
        <f>IF($A688&lt;=[1]Labels!$A$2257,[1]Labels!B687,"")</f>
        <v/>
      </c>
      <c r="C688" s="9">
        <f>IF($A688&lt;=[1]Labels!$A$2257,[1]Labels!C687,"")</f>
        <v/>
      </c>
      <c r="D688" s="77">
        <f>5*($H$7*0.5*(SmallAreaTotals!D687+SmallAreaTotals!E687))</f>
        <v/>
      </c>
      <c r="E688" s="76" t="n"/>
    </row>
    <row r="689">
      <c r="A689" s="9">
        <f>A688+1</f>
        <v/>
      </c>
      <c r="B689" s="9">
        <f>IF($A689&lt;=[1]Labels!$A$2257,[1]Labels!B688,"")</f>
        <v/>
      </c>
      <c r="C689" s="9">
        <f>IF($A689&lt;=[1]Labels!$A$2257,[1]Labels!C688,"")</f>
        <v/>
      </c>
      <c r="D689" s="77">
        <f>5*($H$7*0.5*(SmallAreaTotals!D688+SmallAreaTotals!E688))</f>
        <v/>
      </c>
      <c r="E689" s="76" t="n"/>
    </row>
    <row r="690">
      <c r="A690" s="9">
        <f>A689+1</f>
        <v/>
      </c>
      <c r="B690" s="9">
        <f>IF($A690&lt;=[1]Labels!$A$2257,[1]Labels!B689,"")</f>
        <v/>
      </c>
      <c r="C690" s="9">
        <f>IF($A690&lt;=[1]Labels!$A$2257,[1]Labels!C689,"")</f>
        <v/>
      </c>
      <c r="D690" s="77">
        <f>5*($H$7*0.5*(SmallAreaTotals!D689+SmallAreaTotals!E689))</f>
        <v/>
      </c>
      <c r="E690" s="76" t="n"/>
    </row>
    <row r="691">
      <c r="A691" s="9">
        <f>A690+1</f>
        <v/>
      </c>
      <c r="B691" s="9">
        <f>IF($A691&lt;=[1]Labels!$A$2257,[1]Labels!B690,"")</f>
        <v/>
      </c>
      <c r="C691" s="9">
        <f>IF($A691&lt;=[1]Labels!$A$2257,[1]Labels!C690,"")</f>
        <v/>
      </c>
      <c r="D691" s="77">
        <f>5*($H$7*0.5*(SmallAreaTotals!D690+SmallAreaTotals!E690))</f>
        <v/>
      </c>
      <c r="E691" s="76" t="n"/>
    </row>
    <row r="692">
      <c r="A692" s="9">
        <f>A691+1</f>
        <v/>
      </c>
      <c r="B692" s="9">
        <f>IF($A692&lt;=[1]Labels!$A$2257,[1]Labels!B691,"")</f>
        <v/>
      </c>
      <c r="C692" s="9">
        <f>IF($A692&lt;=[1]Labels!$A$2257,[1]Labels!C691,"")</f>
        <v/>
      </c>
      <c r="D692" s="77">
        <f>5*($H$7*0.5*(SmallAreaTotals!D691+SmallAreaTotals!E691))</f>
        <v/>
      </c>
      <c r="E692" s="76" t="n"/>
    </row>
    <row r="693">
      <c r="A693" s="9">
        <f>A692+1</f>
        <v/>
      </c>
      <c r="B693" s="9">
        <f>IF($A693&lt;=[1]Labels!$A$2257,[1]Labels!B692,"")</f>
        <v/>
      </c>
      <c r="C693" s="9">
        <f>IF($A693&lt;=[1]Labels!$A$2257,[1]Labels!C692,"")</f>
        <v/>
      </c>
      <c r="D693" s="77">
        <f>5*($H$7*0.5*(SmallAreaTotals!D692+SmallAreaTotals!E692))</f>
        <v/>
      </c>
      <c r="E693" s="76" t="n"/>
    </row>
    <row r="694">
      <c r="A694" s="9">
        <f>A693+1</f>
        <v/>
      </c>
      <c r="B694" s="9">
        <f>IF($A694&lt;=[1]Labels!$A$2257,[1]Labels!B693,"")</f>
        <v/>
      </c>
      <c r="C694" s="9">
        <f>IF($A694&lt;=[1]Labels!$A$2257,[1]Labels!C693,"")</f>
        <v/>
      </c>
      <c r="D694" s="77">
        <f>5*($H$7*0.5*(SmallAreaTotals!D693+SmallAreaTotals!E693))</f>
        <v/>
      </c>
      <c r="E694" s="76" t="n"/>
    </row>
    <row r="695">
      <c r="A695" s="9">
        <f>A694+1</f>
        <v/>
      </c>
      <c r="B695" s="9">
        <f>IF($A695&lt;=[1]Labels!$A$2257,[1]Labels!B694,"")</f>
        <v/>
      </c>
      <c r="C695" s="9">
        <f>IF($A695&lt;=[1]Labels!$A$2257,[1]Labels!C694,"")</f>
        <v/>
      </c>
      <c r="D695" s="77">
        <f>5*($H$7*0.5*(SmallAreaTotals!D694+SmallAreaTotals!E694))</f>
        <v/>
      </c>
      <c r="E695" s="76" t="n"/>
    </row>
    <row r="696">
      <c r="A696" s="9">
        <f>A695+1</f>
        <v/>
      </c>
      <c r="B696" s="9">
        <f>IF($A696&lt;=[1]Labels!$A$2257,[1]Labels!B695,"")</f>
        <v/>
      </c>
      <c r="C696" s="9">
        <f>IF($A696&lt;=[1]Labels!$A$2257,[1]Labels!C695,"")</f>
        <v/>
      </c>
      <c r="D696" s="77">
        <f>5*($H$7*0.5*(SmallAreaTotals!D695+SmallAreaTotals!E695))</f>
        <v/>
      </c>
      <c r="E696" s="76" t="n"/>
    </row>
    <row r="697">
      <c r="A697" s="9">
        <f>A696+1</f>
        <v/>
      </c>
      <c r="B697" s="9">
        <f>IF($A697&lt;=[1]Labels!$A$2257,[1]Labels!B696,"")</f>
        <v/>
      </c>
      <c r="C697" s="9">
        <f>IF($A697&lt;=[1]Labels!$A$2257,[1]Labels!C696,"")</f>
        <v/>
      </c>
      <c r="D697" s="77">
        <f>5*($H$7*0.5*(SmallAreaTotals!D696+SmallAreaTotals!E696))</f>
        <v/>
      </c>
      <c r="E697" s="76" t="n"/>
    </row>
    <row r="698">
      <c r="A698" s="9">
        <f>A697+1</f>
        <v/>
      </c>
      <c r="B698" s="9">
        <f>IF($A698&lt;=[1]Labels!$A$2257,[1]Labels!B697,"")</f>
        <v/>
      </c>
      <c r="C698" s="9">
        <f>IF($A698&lt;=[1]Labels!$A$2257,[1]Labels!C697,"")</f>
        <v/>
      </c>
      <c r="D698" s="77">
        <f>5*($H$7*0.5*(SmallAreaTotals!D697+SmallAreaTotals!E697))</f>
        <v/>
      </c>
      <c r="E698" s="76" t="n"/>
    </row>
    <row r="699">
      <c r="A699" s="9">
        <f>A698+1</f>
        <v/>
      </c>
      <c r="B699" s="9">
        <f>IF($A699&lt;=[1]Labels!$A$2257,[1]Labels!B698,"")</f>
        <v/>
      </c>
      <c r="C699" s="9">
        <f>IF($A699&lt;=[1]Labels!$A$2257,[1]Labels!C698,"")</f>
        <v/>
      </c>
      <c r="D699" s="77">
        <f>5*($H$7*0.5*(SmallAreaTotals!D698+SmallAreaTotals!E698))</f>
        <v/>
      </c>
      <c r="E699" s="76" t="n"/>
    </row>
    <row r="700">
      <c r="A700" s="9">
        <f>A699+1</f>
        <v/>
      </c>
      <c r="B700" s="9">
        <f>IF($A700&lt;=[1]Labels!$A$2257,[1]Labels!B699,"")</f>
        <v/>
      </c>
      <c r="C700" s="9">
        <f>IF($A700&lt;=[1]Labels!$A$2257,[1]Labels!C699,"")</f>
        <v/>
      </c>
      <c r="D700" s="77">
        <f>5*($H$7*0.5*(SmallAreaTotals!D699+SmallAreaTotals!E699))</f>
        <v/>
      </c>
      <c r="E700" s="76" t="n"/>
    </row>
    <row r="701">
      <c r="A701" s="9">
        <f>A700+1</f>
        <v/>
      </c>
      <c r="B701" s="9">
        <f>IF($A701&lt;=[1]Labels!$A$2257,[1]Labels!B700,"")</f>
        <v/>
      </c>
      <c r="C701" s="9">
        <f>IF($A701&lt;=[1]Labels!$A$2257,[1]Labels!C700,"")</f>
        <v/>
      </c>
      <c r="D701" s="77">
        <f>5*($H$7*0.5*(SmallAreaTotals!D700+SmallAreaTotals!E700))</f>
        <v/>
      </c>
      <c r="E701" s="76" t="n"/>
    </row>
    <row r="702">
      <c r="A702" s="9">
        <f>A701+1</f>
        <v/>
      </c>
      <c r="B702" s="9">
        <f>IF($A702&lt;=[1]Labels!$A$2257,[1]Labels!B701,"")</f>
        <v/>
      </c>
      <c r="C702" s="9">
        <f>IF($A702&lt;=[1]Labels!$A$2257,[1]Labels!C701,"")</f>
        <v/>
      </c>
      <c r="D702" s="77">
        <f>5*($H$7*0.5*(SmallAreaTotals!D701+SmallAreaTotals!E701))</f>
        <v/>
      </c>
      <c r="E702" s="76" t="n"/>
    </row>
    <row r="703">
      <c r="A703" s="9">
        <f>A702+1</f>
        <v/>
      </c>
      <c r="B703" s="9">
        <f>IF($A703&lt;=[1]Labels!$A$2257,[1]Labels!B702,"")</f>
        <v/>
      </c>
      <c r="C703" s="9">
        <f>IF($A703&lt;=[1]Labels!$A$2257,[1]Labels!C702,"")</f>
        <v/>
      </c>
      <c r="D703" s="77">
        <f>5*($H$7*0.5*(SmallAreaTotals!D702+SmallAreaTotals!E702))</f>
        <v/>
      </c>
      <c r="E703" s="76" t="n"/>
    </row>
    <row r="704">
      <c r="A704" s="9">
        <f>A703+1</f>
        <v/>
      </c>
      <c r="B704" s="9">
        <f>IF($A704&lt;=[1]Labels!$A$2257,[1]Labels!B703,"")</f>
        <v/>
      </c>
      <c r="C704" s="9">
        <f>IF($A704&lt;=[1]Labels!$A$2257,[1]Labels!C703,"")</f>
        <v/>
      </c>
      <c r="D704" s="77">
        <f>5*($H$7*0.5*(SmallAreaTotals!D703+SmallAreaTotals!E703))</f>
        <v/>
      </c>
      <c r="E704" s="76" t="n"/>
    </row>
    <row r="705">
      <c r="A705" s="9">
        <f>A704+1</f>
        <v/>
      </c>
      <c r="B705" s="9">
        <f>IF($A705&lt;=[1]Labels!$A$2257,[1]Labels!B704,"")</f>
        <v/>
      </c>
      <c r="C705" s="9">
        <f>IF($A705&lt;=[1]Labels!$A$2257,[1]Labels!C704,"")</f>
        <v/>
      </c>
      <c r="D705" s="77">
        <f>5*($H$7*0.5*(SmallAreaTotals!D704+SmallAreaTotals!E704))</f>
        <v/>
      </c>
      <c r="E705" s="76" t="n"/>
    </row>
    <row r="706">
      <c r="A706" s="9">
        <f>A705+1</f>
        <v/>
      </c>
      <c r="B706" s="9">
        <f>IF($A706&lt;=[1]Labels!$A$2257,[1]Labels!B705,"")</f>
        <v/>
      </c>
      <c r="C706" s="9">
        <f>IF($A706&lt;=[1]Labels!$A$2257,[1]Labels!C705,"")</f>
        <v/>
      </c>
      <c r="D706" s="77">
        <f>5*($H$7*0.5*(SmallAreaTotals!D705+SmallAreaTotals!E705))</f>
        <v/>
      </c>
      <c r="E706" s="76" t="n"/>
    </row>
    <row r="707">
      <c r="A707" s="9">
        <f>A706+1</f>
        <v/>
      </c>
      <c r="B707" s="9">
        <f>IF($A707&lt;=[1]Labels!$A$2257,[1]Labels!B706,"")</f>
        <v/>
      </c>
      <c r="C707" s="9">
        <f>IF($A707&lt;=[1]Labels!$A$2257,[1]Labels!C706,"")</f>
        <v/>
      </c>
      <c r="D707" s="77">
        <f>5*($H$7*0.5*(SmallAreaTotals!D706+SmallAreaTotals!E706))</f>
        <v/>
      </c>
      <c r="E707" s="76" t="n"/>
    </row>
    <row r="708">
      <c r="A708" s="9">
        <f>A707+1</f>
        <v/>
      </c>
      <c r="B708" s="9">
        <f>IF($A708&lt;=[1]Labels!$A$2257,[1]Labels!B707,"")</f>
        <v/>
      </c>
      <c r="C708" s="9">
        <f>IF($A708&lt;=[1]Labels!$A$2257,[1]Labels!C707,"")</f>
        <v/>
      </c>
      <c r="D708" s="77">
        <f>5*($H$7*0.5*(SmallAreaTotals!D707+SmallAreaTotals!E707))</f>
        <v/>
      </c>
      <c r="E708" s="76" t="n"/>
    </row>
    <row r="709">
      <c r="A709" s="9">
        <f>A708+1</f>
        <v/>
      </c>
      <c r="B709" s="9">
        <f>IF($A709&lt;=[1]Labels!$A$2257,[1]Labels!B708,"")</f>
        <v/>
      </c>
      <c r="C709" s="9">
        <f>IF($A709&lt;=[1]Labels!$A$2257,[1]Labels!C708,"")</f>
        <v/>
      </c>
      <c r="D709" s="77">
        <f>5*($H$7*0.5*(SmallAreaTotals!D708+SmallAreaTotals!E708))</f>
        <v/>
      </c>
      <c r="E709" s="76" t="n"/>
    </row>
    <row r="710">
      <c r="A710" s="9">
        <f>A709+1</f>
        <v/>
      </c>
      <c r="B710" s="9">
        <f>IF($A710&lt;=[1]Labels!$A$2257,[1]Labels!B709,"")</f>
        <v/>
      </c>
      <c r="C710" s="9">
        <f>IF($A710&lt;=[1]Labels!$A$2257,[1]Labels!C709,"")</f>
        <v/>
      </c>
      <c r="D710" s="77">
        <f>5*($H$7*0.5*(SmallAreaTotals!D709+SmallAreaTotals!E709))</f>
        <v/>
      </c>
      <c r="E710" s="76" t="n"/>
    </row>
    <row r="711">
      <c r="A711" s="9">
        <f>A710+1</f>
        <v/>
      </c>
      <c r="B711" s="9">
        <f>IF($A711&lt;=[1]Labels!$A$2257,[1]Labels!B710,"")</f>
        <v/>
      </c>
      <c r="C711" s="9">
        <f>IF($A711&lt;=[1]Labels!$A$2257,[1]Labels!C710,"")</f>
        <v/>
      </c>
      <c r="D711" s="77">
        <f>5*($H$7*0.5*(SmallAreaTotals!D710+SmallAreaTotals!E710))</f>
        <v/>
      </c>
      <c r="E711" s="76" t="n"/>
    </row>
    <row r="712">
      <c r="A712" s="9">
        <f>A711+1</f>
        <v/>
      </c>
      <c r="B712" s="9">
        <f>IF($A712&lt;=[1]Labels!$A$2257,[1]Labels!B711,"")</f>
        <v/>
      </c>
      <c r="C712" s="9">
        <f>IF($A712&lt;=[1]Labels!$A$2257,[1]Labels!C711,"")</f>
        <v/>
      </c>
      <c r="D712" s="77">
        <f>5*($H$7*0.5*(SmallAreaTotals!D711+SmallAreaTotals!E711))</f>
        <v/>
      </c>
      <c r="E712" s="76" t="n"/>
    </row>
    <row r="713">
      <c r="A713" s="9">
        <f>A712+1</f>
        <v/>
      </c>
      <c r="B713" s="9">
        <f>IF($A713&lt;=[1]Labels!$A$2257,[1]Labels!B712,"")</f>
        <v/>
      </c>
      <c r="C713" s="9">
        <f>IF($A713&lt;=[1]Labels!$A$2257,[1]Labels!C712,"")</f>
        <v/>
      </c>
      <c r="D713" s="77">
        <f>5*($H$7*0.5*(SmallAreaTotals!D712+SmallAreaTotals!E712))</f>
        <v/>
      </c>
      <c r="E713" s="76" t="n"/>
    </row>
    <row r="714">
      <c r="A714" s="9">
        <f>A713+1</f>
        <v/>
      </c>
      <c r="B714" s="9">
        <f>IF($A714&lt;=[1]Labels!$A$2257,[1]Labels!B713,"")</f>
        <v/>
      </c>
      <c r="C714" s="9">
        <f>IF($A714&lt;=[1]Labels!$A$2257,[1]Labels!C713,"")</f>
        <v/>
      </c>
      <c r="D714" s="77">
        <f>5*($H$7*0.5*(SmallAreaTotals!D713+SmallAreaTotals!E713))</f>
        <v/>
      </c>
      <c r="E714" s="76" t="n"/>
    </row>
    <row r="715">
      <c r="A715" s="9">
        <f>A714+1</f>
        <v/>
      </c>
      <c r="B715" s="9">
        <f>IF($A715&lt;=[1]Labels!$A$2257,[1]Labels!B714,"")</f>
        <v/>
      </c>
      <c r="C715" s="9">
        <f>IF($A715&lt;=[1]Labels!$A$2257,[1]Labels!C714,"")</f>
        <v/>
      </c>
      <c r="D715" s="77">
        <f>5*($H$7*0.5*(SmallAreaTotals!D714+SmallAreaTotals!E714))</f>
        <v/>
      </c>
      <c r="E715" s="76" t="n"/>
    </row>
    <row r="716">
      <c r="A716" s="9">
        <f>A715+1</f>
        <v/>
      </c>
      <c r="B716" s="9">
        <f>IF($A716&lt;=[1]Labels!$A$2257,[1]Labels!B715,"")</f>
        <v/>
      </c>
      <c r="C716" s="9">
        <f>IF($A716&lt;=[1]Labels!$A$2257,[1]Labels!C715,"")</f>
        <v/>
      </c>
      <c r="D716" s="77">
        <f>5*($H$7*0.5*(SmallAreaTotals!D715+SmallAreaTotals!E715))</f>
        <v/>
      </c>
      <c r="E716" s="76" t="n"/>
    </row>
    <row r="717">
      <c r="A717" s="9">
        <f>A716+1</f>
        <v/>
      </c>
      <c r="B717" s="9">
        <f>IF($A717&lt;=[1]Labels!$A$2257,[1]Labels!B716,"")</f>
        <v/>
      </c>
      <c r="C717" s="9">
        <f>IF($A717&lt;=[1]Labels!$A$2257,[1]Labels!C716,"")</f>
        <v/>
      </c>
      <c r="D717" s="77">
        <f>5*($H$7*0.5*(SmallAreaTotals!D716+SmallAreaTotals!E716))</f>
        <v/>
      </c>
      <c r="E717" s="76" t="n"/>
    </row>
    <row r="718">
      <c r="A718" s="9">
        <f>A717+1</f>
        <v/>
      </c>
      <c r="B718" s="9">
        <f>IF($A718&lt;=[1]Labels!$A$2257,[1]Labels!B717,"")</f>
        <v/>
      </c>
      <c r="C718" s="9">
        <f>IF($A718&lt;=[1]Labels!$A$2257,[1]Labels!C717,"")</f>
        <v/>
      </c>
      <c r="D718" s="77">
        <f>5*($H$7*0.5*(SmallAreaTotals!D717+SmallAreaTotals!E717))</f>
        <v/>
      </c>
      <c r="E718" s="76" t="n"/>
    </row>
    <row r="719">
      <c r="A719" s="9">
        <f>A718+1</f>
        <v/>
      </c>
      <c r="B719" s="9">
        <f>IF($A719&lt;=[1]Labels!$A$2257,[1]Labels!B718,"")</f>
        <v/>
      </c>
      <c r="C719" s="9">
        <f>IF($A719&lt;=[1]Labels!$A$2257,[1]Labels!C718,"")</f>
        <v/>
      </c>
      <c r="D719" s="77">
        <f>5*($H$7*0.5*(SmallAreaTotals!D718+SmallAreaTotals!E718))</f>
        <v/>
      </c>
      <c r="E719" s="76" t="n"/>
    </row>
    <row r="720">
      <c r="A720" s="9">
        <f>A719+1</f>
        <v/>
      </c>
      <c r="B720" s="9">
        <f>IF($A720&lt;=[1]Labels!$A$2257,[1]Labels!B719,"")</f>
        <v/>
      </c>
      <c r="C720" s="9">
        <f>IF($A720&lt;=[1]Labels!$A$2257,[1]Labels!C719,"")</f>
        <v/>
      </c>
      <c r="D720" s="77">
        <f>5*($H$7*0.5*(SmallAreaTotals!D719+SmallAreaTotals!E719))</f>
        <v/>
      </c>
      <c r="E720" s="76" t="n"/>
    </row>
    <row r="721">
      <c r="A721" s="9">
        <f>A720+1</f>
        <v/>
      </c>
      <c r="B721" s="9">
        <f>IF($A721&lt;=[1]Labels!$A$2257,[1]Labels!B720,"")</f>
        <v/>
      </c>
      <c r="C721" s="9">
        <f>IF($A721&lt;=[1]Labels!$A$2257,[1]Labels!C720,"")</f>
        <v/>
      </c>
      <c r="D721" s="77">
        <f>5*($H$7*0.5*(SmallAreaTotals!D720+SmallAreaTotals!E720))</f>
        <v/>
      </c>
      <c r="E721" s="76" t="n"/>
    </row>
    <row r="722">
      <c r="A722" s="9">
        <f>A721+1</f>
        <v/>
      </c>
      <c r="B722" s="9">
        <f>IF($A722&lt;=[1]Labels!$A$2257,[1]Labels!B721,"")</f>
        <v/>
      </c>
      <c r="C722" s="9">
        <f>IF($A722&lt;=[1]Labels!$A$2257,[1]Labels!C721,"")</f>
        <v/>
      </c>
      <c r="D722" s="77">
        <f>5*($H$7*0.5*(SmallAreaTotals!D721+SmallAreaTotals!E721))</f>
        <v/>
      </c>
      <c r="E722" s="76" t="n"/>
    </row>
    <row r="723">
      <c r="A723" s="9">
        <f>A722+1</f>
        <v/>
      </c>
      <c r="B723" s="9">
        <f>IF($A723&lt;=[1]Labels!$A$2257,[1]Labels!B722,"")</f>
        <v/>
      </c>
      <c r="C723" s="9">
        <f>IF($A723&lt;=[1]Labels!$A$2257,[1]Labels!C722,"")</f>
        <v/>
      </c>
      <c r="D723" s="77">
        <f>5*($H$7*0.5*(SmallAreaTotals!D722+SmallAreaTotals!E722))</f>
        <v/>
      </c>
      <c r="E723" s="76" t="n"/>
    </row>
    <row r="724">
      <c r="A724" s="9">
        <f>A723+1</f>
        <v/>
      </c>
      <c r="B724" s="9">
        <f>IF($A724&lt;=[1]Labels!$A$2257,[1]Labels!B723,"")</f>
        <v/>
      </c>
      <c r="C724" s="9">
        <f>IF($A724&lt;=[1]Labels!$A$2257,[1]Labels!C723,"")</f>
        <v/>
      </c>
      <c r="D724" s="77">
        <f>5*($H$7*0.5*(SmallAreaTotals!D723+SmallAreaTotals!E723))</f>
        <v/>
      </c>
      <c r="E724" s="76" t="n"/>
    </row>
    <row r="725">
      <c r="A725" s="9">
        <f>A724+1</f>
        <v/>
      </c>
      <c r="B725" s="9">
        <f>IF($A725&lt;=[1]Labels!$A$2257,[1]Labels!B724,"")</f>
        <v/>
      </c>
      <c r="C725" s="9">
        <f>IF($A725&lt;=[1]Labels!$A$2257,[1]Labels!C724,"")</f>
        <v/>
      </c>
      <c r="D725" s="77">
        <f>5*($H$7*0.5*(SmallAreaTotals!D724+SmallAreaTotals!E724))</f>
        <v/>
      </c>
      <c r="E725" s="76" t="n"/>
    </row>
    <row r="726">
      <c r="A726" s="9">
        <f>A725+1</f>
        <v/>
      </c>
      <c r="B726" s="9">
        <f>IF($A726&lt;=[1]Labels!$A$2257,[1]Labels!B725,"")</f>
        <v/>
      </c>
      <c r="C726" s="9">
        <f>IF($A726&lt;=[1]Labels!$A$2257,[1]Labels!C725,"")</f>
        <v/>
      </c>
      <c r="D726" s="77">
        <f>5*($H$7*0.5*(SmallAreaTotals!D725+SmallAreaTotals!E725))</f>
        <v/>
      </c>
      <c r="E726" s="76" t="n"/>
    </row>
    <row r="727">
      <c r="A727" s="9">
        <f>A726+1</f>
        <v/>
      </c>
      <c r="B727" s="9">
        <f>IF($A727&lt;=[1]Labels!$A$2257,[1]Labels!B726,"")</f>
        <v/>
      </c>
      <c r="C727" s="9">
        <f>IF($A727&lt;=[1]Labels!$A$2257,[1]Labels!C726,"")</f>
        <v/>
      </c>
      <c r="D727" s="77">
        <f>5*($H$7*0.5*(SmallAreaTotals!D726+SmallAreaTotals!E726))</f>
        <v/>
      </c>
      <c r="E727" s="76" t="n"/>
    </row>
    <row r="728">
      <c r="A728" s="9">
        <f>A727+1</f>
        <v/>
      </c>
      <c r="B728" s="9">
        <f>IF($A728&lt;=[1]Labels!$A$2257,[1]Labels!B727,"")</f>
        <v/>
      </c>
      <c r="C728" s="9">
        <f>IF($A728&lt;=[1]Labels!$A$2257,[1]Labels!C727,"")</f>
        <v/>
      </c>
      <c r="D728" s="77">
        <f>5*($H$7*0.5*(SmallAreaTotals!D727+SmallAreaTotals!E727))</f>
        <v/>
      </c>
      <c r="E728" s="76" t="n"/>
    </row>
    <row r="729">
      <c r="A729" s="9">
        <f>A728+1</f>
        <v/>
      </c>
      <c r="B729" s="9">
        <f>IF($A729&lt;=[1]Labels!$A$2257,[1]Labels!B728,"")</f>
        <v/>
      </c>
      <c r="C729" s="9">
        <f>IF($A729&lt;=[1]Labels!$A$2257,[1]Labels!C728,"")</f>
        <v/>
      </c>
      <c r="D729" s="77">
        <f>5*($H$7*0.5*(SmallAreaTotals!D728+SmallAreaTotals!E728))</f>
        <v/>
      </c>
      <c r="E729" s="76" t="n"/>
    </row>
    <row r="730">
      <c r="A730" s="9">
        <f>A729+1</f>
        <v/>
      </c>
      <c r="B730" s="9">
        <f>IF($A730&lt;=[1]Labels!$A$2257,[1]Labels!B729,"")</f>
        <v/>
      </c>
      <c r="C730" s="9">
        <f>IF($A730&lt;=[1]Labels!$A$2257,[1]Labels!C729,"")</f>
        <v/>
      </c>
      <c r="D730" s="77">
        <f>5*($H$7*0.5*(SmallAreaTotals!D729+SmallAreaTotals!E729))</f>
        <v/>
      </c>
      <c r="E730" s="76" t="n"/>
    </row>
    <row r="731">
      <c r="A731" s="9">
        <f>A730+1</f>
        <v/>
      </c>
      <c r="B731" s="9">
        <f>IF($A731&lt;=[1]Labels!$A$2257,[1]Labels!B730,"")</f>
        <v/>
      </c>
      <c r="C731" s="9">
        <f>IF($A731&lt;=[1]Labels!$A$2257,[1]Labels!C730,"")</f>
        <v/>
      </c>
      <c r="D731" s="77">
        <f>5*($H$7*0.5*(SmallAreaTotals!D730+SmallAreaTotals!E730))</f>
        <v/>
      </c>
      <c r="E731" s="76" t="n"/>
    </row>
    <row r="732">
      <c r="A732" s="9">
        <f>A731+1</f>
        <v/>
      </c>
      <c r="B732" s="9">
        <f>IF($A732&lt;=[1]Labels!$A$2257,[1]Labels!B731,"")</f>
        <v/>
      </c>
      <c r="C732" s="9">
        <f>IF($A732&lt;=[1]Labels!$A$2257,[1]Labels!C731,"")</f>
        <v/>
      </c>
      <c r="D732" s="77">
        <f>5*($H$7*0.5*(SmallAreaTotals!D731+SmallAreaTotals!E731))</f>
        <v/>
      </c>
      <c r="E732" s="76" t="n"/>
    </row>
    <row r="733">
      <c r="A733" s="9">
        <f>A732+1</f>
        <v/>
      </c>
      <c r="B733" s="9">
        <f>IF($A733&lt;=[1]Labels!$A$2257,[1]Labels!B732,"")</f>
        <v/>
      </c>
      <c r="C733" s="9">
        <f>IF($A733&lt;=[1]Labels!$A$2257,[1]Labels!C732,"")</f>
        <v/>
      </c>
      <c r="D733" s="77">
        <f>5*($H$7*0.5*(SmallAreaTotals!D732+SmallAreaTotals!E732))</f>
        <v/>
      </c>
      <c r="E733" s="76" t="n"/>
    </row>
    <row r="734">
      <c r="A734" s="9">
        <f>A733+1</f>
        <v/>
      </c>
      <c r="B734" s="9">
        <f>IF($A734&lt;=[1]Labels!$A$2257,[1]Labels!B733,"")</f>
        <v/>
      </c>
      <c r="C734" s="9">
        <f>IF($A734&lt;=[1]Labels!$A$2257,[1]Labels!C733,"")</f>
        <v/>
      </c>
      <c r="D734" s="77">
        <f>5*($H$7*0.5*(SmallAreaTotals!D733+SmallAreaTotals!E733))</f>
        <v/>
      </c>
      <c r="E734" s="76" t="n"/>
    </row>
    <row r="735">
      <c r="A735" s="9">
        <f>A734+1</f>
        <v/>
      </c>
      <c r="B735" s="9">
        <f>IF($A735&lt;=[1]Labels!$A$2257,[1]Labels!B734,"")</f>
        <v/>
      </c>
      <c r="C735" s="9">
        <f>IF($A735&lt;=[1]Labels!$A$2257,[1]Labels!C734,"")</f>
        <v/>
      </c>
      <c r="D735" s="77">
        <f>5*($H$7*0.5*(SmallAreaTotals!D734+SmallAreaTotals!E734))</f>
        <v/>
      </c>
      <c r="E735" s="76" t="n"/>
    </row>
    <row r="736">
      <c r="A736" s="9">
        <f>A735+1</f>
        <v/>
      </c>
      <c r="B736" s="9">
        <f>IF($A736&lt;=[1]Labels!$A$2257,[1]Labels!B735,"")</f>
        <v/>
      </c>
      <c r="C736" s="9">
        <f>IF($A736&lt;=[1]Labels!$A$2257,[1]Labels!C735,"")</f>
        <v/>
      </c>
      <c r="D736" s="77">
        <f>5*($H$7*0.5*(SmallAreaTotals!D735+SmallAreaTotals!E735))</f>
        <v/>
      </c>
      <c r="E736" s="76" t="n"/>
    </row>
    <row r="737">
      <c r="A737" s="9">
        <f>A736+1</f>
        <v/>
      </c>
      <c r="B737" s="9">
        <f>IF($A737&lt;=[1]Labels!$A$2257,[1]Labels!B736,"")</f>
        <v/>
      </c>
      <c r="C737" s="9">
        <f>IF($A737&lt;=[1]Labels!$A$2257,[1]Labels!C736,"")</f>
        <v/>
      </c>
      <c r="D737" s="77">
        <f>5*($H$7*0.5*(SmallAreaTotals!D736+SmallAreaTotals!E736))</f>
        <v/>
      </c>
      <c r="E737" s="76" t="n"/>
    </row>
    <row r="738">
      <c r="A738" s="9">
        <f>A737+1</f>
        <v/>
      </c>
      <c r="B738" s="9">
        <f>IF($A738&lt;=[1]Labels!$A$2257,[1]Labels!B737,"")</f>
        <v/>
      </c>
      <c r="C738" s="9">
        <f>IF($A738&lt;=[1]Labels!$A$2257,[1]Labels!C737,"")</f>
        <v/>
      </c>
      <c r="D738" s="77">
        <f>5*($H$7*0.5*(SmallAreaTotals!D737+SmallAreaTotals!E737))</f>
        <v/>
      </c>
      <c r="E738" s="76" t="n"/>
    </row>
    <row r="739">
      <c r="A739" s="9">
        <f>A738+1</f>
        <v/>
      </c>
      <c r="B739" s="9">
        <f>IF($A739&lt;=[1]Labels!$A$2257,[1]Labels!B738,"")</f>
        <v/>
      </c>
      <c r="C739" s="9">
        <f>IF($A739&lt;=[1]Labels!$A$2257,[1]Labels!C738,"")</f>
        <v/>
      </c>
      <c r="D739" s="77">
        <f>5*($H$7*0.5*(SmallAreaTotals!D738+SmallAreaTotals!E738))</f>
        <v/>
      </c>
      <c r="E739" s="76" t="n"/>
    </row>
    <row r="740">
      <c r="A740" s="9">
        <f>A739+1</f>
        <v/>
      </c>
      <c r="B740" s="9">
        <f>IF($A740&lt;=[1]Labels!$A$2257,[1]Labels!B739,"")</f>
        <v/>
      </c>
      <c r="C740" s="9">
        <f>IF($A740&lt;=[1]Labels!$A$2257,[1]Labels!C739,"")</f>
        <v/>
      </c>
      <c r="D740" s="77">
        <f>5*($H$7*0.5*(SmallAreaTotals!D739+SmallAreaTotals!E739))</f>
        <v/>
      </c>
      <c r="E740" s="76" t="n"/>
    </row>
    <row r="741">
      <c r="A741" s="9">
        <f>A740+1</f>
        <v/>
      </c>
      <c r="B741" s="9">
        <f>IF($A741&lt;=[1]Labels!$A$2257,[1]Labels!B740,"")</f>
        <v/>
      </c>
      <c r="C741" s="9">
        <f>IF($A741&lt;=[1]Labels!$A$2257,[1]Labels!C740,"")</f>
        <v/>
      </c>
      <c r="D741" s="77">
        <f>5*($H$7*0.5*(SmallAreaTotals!D740+SmallAreaTotals!E740))</f>
        <v/>
      </c>
      <c r="E741" s="76" t="n"/>
    </row>
    <row r="742">
      <c r="A742" s="9">
        <f>A741+1</f>
        <v/>
      </c>
      <c r="B742" s="9">
        <f>IF($A742&lt;=[1]Labels!$A$2257,[1]Labels!B741,"")</f>
        <v/>
      </c>
      <c r="C742" s="9">
        <f>IF($A742&lt;=[1]Labels!$A$2257,[1]Labels!C741,"")</f>
        <v/>
      </c>
      <c r="D742" s="77">
        <f>5*($H$7*0.5*(SmallAreaTotals!D741+SmallAreaTotals!E741))</f>
        <v/>
      </c>
      <c r="E742" s="76" t="n"/>
    </row>
    <row r="743">
      <c r="A743" s="9">
        <f>A742+1</f>
        <v/>
      </c>
      <c r="B743" s="9">
        <f>IF($A743&lt;=[1]Labels!$A$2257,[1]Labels!B742,"")</f>
        <v/>
      </c>
      <c r="C743" s="9">
        <f>IF($A743&lt;=[1]Labels!$A$2257,[1]Labels!C742,"")</f>
        <v/>
      </c>
      <c r="D743" s="77">
        <f>5*($H$7*0.5*(SmallAreaTotals!D742+SmallAreaTotals!E742))</f>
        <v/>
      </c>
      <c r="E743" s="76" t="n"/>
    </row>
    <row r="744">
      <c r="A744" s="9">
        <f>A743+1</f>
        <v/>
      </c>
      <c r="B744" s="9">
        <f>IF($A744&lt;=[1]Labels!$A$2257,[1]Labels!B743,"")</f>
        <v/>
      </c>
      <c r="C744" s="9">
        <f>IF($A744&lt;=[1]Labels!$A$2257,[1]Labels!C743,"")</f>
        <v/>
      </c>
      <c r="D744" s="77">
        <f>5*($H$7*0.5*(SmallAreaTotals!D743+SmallAreaTotals!E743))</f>
        <v/>
      </c>
      <c r="E744" s="76" t="n"/>
    </row>
    <row r="745">
      <c r="A745" s="9">
        <f>A744+1</f>
        <v/>
      </c>
      <c r="B745" s="9">
        <f>IF($A745&lt;=[1]Labels!$A$2257,[1]Labels!B744,"")</f>
        <v/>
      </c>
      <c r="C745" s="9">
        <f>IF($A745&lt;=[1]Labels!$A$2257,[1]Labels!C744,"")</f>
        <v/>
      </c>
      <c r="D745" s="77">
        <f>5*($H$7*0.5*(SmallAreaTotals!D744+SmallAreaTotals!E744))</f>
        <v/>
      </c>
      <c r="E745" s="76" t="n"/>
    </row>
    <row r="746">
      <c r="A746" s="9">
        <f>A745+1</f>
        <v/>
      </c>
      <c r="B746" s="9">
        <f>IF($A746&lt;=[1]Labels!$A$2257,[1]Labels!B745,"")</f>
        <v/>
      </c>
      <c r="C746" s="9">
        <f>IF($A746&lt;=[1]Labels!$A$2257,[1]Labels!C745,"")</f>
        <v/>
      </c>
      <c r="D746" s="77">
        <f>5*($H$7*0.5*(SmallAreaTotals!D745+SmallAreaTotals!E745))</f>
        <v/>
      </c>
      <c r="E746" s="76" t="n"/>
    </row>
    <row r="747">
      <c r="A747" s="9">
        <f>A746+1</f>
        <v/>
      </c>
      <c r="B747" s="9">
        <f>IF($A747&lt;=[1]Labels!$A$2257,[1]Labels!B746,"")</f>
        <v/>
      </c>
      <c r="C747" s="9">
        <f>IF($A747&lt;=[1]Labels!$A$2257,[1]Labels!C746,"")</f>
        <v/>
      </c>
      <c r="D747" s="77">
        <f>5*($H$7*0.5*(SmallAreaTotals!D746+SmallAreaTotals!E746))</f>
        <v/>
      </c>
      <c r="E747" s="76" t="n"/>
    </row>
    <row r="748">
      <c r="A748" s="9">
        <f>A747+1</f>
        <v/>
      </c>
      <c r="B748" s="9">
        <f>IF($A748&lt;=[1]Labels!$A$2257,[1]Labels!B747,"")</f>
        <v/>
      </c>
      <c r="C748" s="9">
        <f>IF($A748&lt;=[1]Labels!$A$2257,[1]Labels!C747,"")</f>
        <v/>
      </c>
      <c r="D748" s="77">
        <f>5*($H$7*0.5*(SmallAreaTotals!D747+SmallAreaTotals!E747))</f>
        <v/>
      </c>
      <c r="E748" s="76" t="n"/>
    </row>
    <row r="749">
      <c r="A749" s="9">
        <f>A748+1</f>
        <v/>
      </c>
      <c r="B749" s="9">
        <f>IF($A749&lt;=[1]Labels!$A$2257,[1]Labels!B748,"")</f>
        <v/>
      </c>
      <c r="C749" s="9">
        <f>IF($A749&lt;=[1]Labels!$A$2257,[1]Labels!C748,"")</f>
        <v/>
      </c>
      <c r="D749" s="77">
        <f>5*($H$7*0.5*(SmallAreaTotals!D748+SmallAreaTotals!E748))</f>
        <v/>
      </c>
      <c r="E749" s="76" t="n"/>
    </row>
    <row r="750">
      <c r="A750" s="9">
        <f>A749+1</f>
        <v/>
      </c>
      <c r="B750" s="9">
        <f>IF($A750&lt;=[1]Labels!$A$2257,[1]Labels!B749,"")</f>
        <v/>
      </c>
      <c r="C750" s="9">
        <f>IF($A750&lt;=[1]Labels!$A$2257,[1]Labels!C749,"")</f>
        <v/>
      </c>
      <c r="D750" s="77">
        <f>5*($H$7*0.5*(SmallAreaTotals!D749+SmallAreaTotals!E749))</f>
        <v/>
      </c>
      <c r="E750" s="76" t="n"/>
    </row>
    <row r="751">
      <c r="A751" s="9">
        <f>A750+1</f>
        <v/>
      </c>
      <c r="B751" s="9">
        <f>IF($A751&lt;=[1]Labels!$A$2257,[1]Labels!B750,"")</f>
        <v/>
      </c>
      <c r="C751" s="9">
        <f>IF($A751&lt;=[1]Labels!$A$2257,[1]Labels!C750,"")</f>
        <v/>
      </c>
      <c r="D751" s="77">
        <f>5*($H$7*0.5*(SmallAreaTotals!D750+SmallAreaTotals!E750))</f>
        <v/>
      </c>
      <c r="E751" s="76" t="n"/>
    </row>
    <row r="752">
      <c r="A752" s="9">
        <f>A751+1</f>
        <v/>
      </c>
      <c r="B752" s="9">
        <f>IF($A752&lt;=[1]Labels!$A$2257,[1]Labels!B751,"")</f>
        <v/>
      </c>
      <c r="C752" s="9">
        <f>IF($A752&lt;=[1]Labels!$A$2257,[1]Labels!C751,"")</f>
        <v/>
      </c>
      <c r="D752" s="77">
        <f>5*($H$7*0.5*(SmallAreaTotals!D751+SmallAreaTotals!E751))</f>
        <v/>
      </c>
      <c r="E752" s="76" t="n"/>
    </row>
    <row r="753">
      <c r="A753" s="9">
        <f>A752+1</f>
        <v/>
      </c>
      <c r="B753" s="9">
        <f>IF($A753&lt;=[1]Labels!$A$2257,[1]Labels!B752,"")</f>
        <v/>
      </c>
      <c r="C753" s="9">
        <f>IF($A753&lt;=[1]Labels!$A$2257,[1]Labels!C752,"")</f>
        <v/>
      </c>
      <c r="D753" s="77">
        <f>5*($H$7*0.5*(SmallAreaTotals!D752+SmallAreaTotals!E752))</f>
        <v/>
      </c>
      <c r="E753" s="76" t="n"/>
    </row>
    <row r="754">
      <c r="A754" s="9">
        <f>A753+1</f>
        <v/>
      </c>
      <c r="B754" s="9">
        <f>IF($A754&lt;=[1]Labels!$A$2257,[1]Labels!B753,"")</f>
        <v/>
      </c>
      <c r="C754" s="9">
        <f>IF($A754&lt;=[1]Labels!$A$2257,[1]Labels!C753,"")</f>
        <v/>
      </c>
      <c r="D754" s="77">
        <f>5*($H$7*0.5*(SmallAreaTotals!D753+SmallAreaTotals!E753))</f>
        <v/>
      </c>
      <c r="E754" s="76" t="n"/>
    </row>
    <row r="755">
      <c r="A755" s="9">
        <f>A754+1</f>
        <v/>
      </c>
      <c r="B755" s="9">
        <f>IF($A755&lt;=[1]Labels!$A$2257,[1]Labels!B754,"")</f>
        <v/>
      </c>
      <c r="C755" s="9">
        <f>IF($A755&lt;=[1]Labels!$A$2257,[1]Labels!C754,"")</f>
        <v/>
      </c>
      <c r="D755" s="77">
        <f>5*($H$7*0.5*(SmallAreaTotals!D754+SmallAreaTotals!E754))</f>
        <v/>
      </c>
      <c r="E755" s="76" t="n"/>
    </row>
    <row r="756">
      <c r="A756" s="9">
        <f>A755+1</f>
        <v/>
      </c>
      <c r="B756" s="9">
        <f>IF($A756&lt;=[1]Labels!$A$2257,[1]Labels!B755,"")</f>
        <v/>
      </c>
      <c r="C756" s="9">
        <f>IF($A756&lt;=[1]Labels!$A$2257,[1]Labels!C755,"")</f>
        <v/>
      </c>
      <c r="D756" s="77">
        <f>5*($H$7*0.5*(SmallAreaTotals!D755+SmallAreaTotals!E755))</f>
        <v/>
      </c>
      <c r="E756" s="76" t="n"/>
    </row>
    <row r="757">
      <c r="A757" s="9">
        <f>A756+1</f>
        <v/>
      </c>
      <c r="B757" s="9">
        <f>IF($A757&lt;=[1]Labels!$A$2257,[1]Labels!B756,"")</f>
        <v/>
      </c>
      <c r="C757" s="9">
        <f>IF($A757&lt;=[1]Labels!$A$2257,[1]Labels!C756,"")</f>
        <v/>
      </c>
      <c r="D757" s="77">
        <f>5*($H$7*0.5*(SmallAreaTotals!D756+SmallAreaTotals!E756))</f>
        <v/>
      </c>
      <c r="E757" s="76" t="n"/>
    </row>
    <row r="758">
      <c r="A758" s="9">
        <f>A757+1</f>
        <v/>
      </c>
      <c r="B758" s="9">
        <f>IF($A758&lt;=[1]Labels!$A$2257,[1]Labels!B757,"")</f>
        <v/>
      </c>
      <c r="C758" s="9">
        <f>IF($A758&lt;=[1]Labels!$A$2257,[1]Labels!C757,"")</f>
        <v/>
      </c>
      <c r="D758" s="77">
        <f>5*($H$7*0.5*(SmallAreaTotals!D757+SmallAreaTotals!E757))</f>
        <v/>
      </c>
      <c r="E758" s="76" t="n"/>
    </row>
    <row r="759">
      <c r="A759" s="9">
        <f>A758+1</f>
        <v/>
      </c>
      <c r="B759" s="9">
        <f>IF($A759&lt;=[1]Labels!$A$2257,[1]Labels!B758,"")</f>
        <v/>
      </c>
      <c r="C759" s="9">
        <f>IF($A759&lt;=[1]Labels!$A$2257,[1]Labels!C758,"")</f>
        <v/>
      </c>
      <c r="D759" s="77">
        <f>5*($H$7*0.5*(SmallAreaTotals!D758+SmallAreaTotals!E758))</f>
        <v/>
      </c>
      <c r="E759" s="76" t="n"/>
    </row>
    <row r="760">
      <c r="A760" s="9">
        <f>A759+1</f>
        <v/>
      </c>
      <c r="B760" s="9">
        <f>IF($A760&lt;=[1]Labels!$A$2257,[1]Labels!B759,"")</f>
        <v/>
      </c>
      <c r="C760" s="9">
        <f>IF($A760&lt;=[1]Labels!$A$2257,[1]Labels!C759,"")</f>
        <v/>
      </c>
      <c r="D760" s="77">
        <f>5*($H$7*0.5*(SmallAreaTotals!D759+SmallAreaTotals!E759))</f>
        <v/>
      </c>
      <c r="E760" s="76" t="n"/>
    </row>
    <row r="761">
      <c r="A761" s="9">
        <f>A760+1</f>
        <v/>
      </c>
      <c r="B761" s="9">
        <f>IF($A761&lt;=[1]Labels!$A$2257,[1]Labels!B760,"")</f>
        <v/>
      </c>
      <c r="C761" s="9">
        <f>IF($A761&lt;=[1]Labels!$A$2257,[1]Labels!C760,"")</f>
        <v/>
      </c>
      <c r="D761" s="77">
        <f>5*($H$7*0.5*(SmallAreaTotals!D760+SmallAreaTotals!E760))</f>
        <v/>
      </c>
      <c r="E761" s="76" t="n"/>
    </row>
    <row r="762">
      <c r="A762" s="9">
        <f>A761+1</f>
        <v/>
      </c>
      <c r="B762" s="9">
        <f>IF($A762&lt;=[1]Labels!$A$2257,[1]Labels!B761,"")</f>
        <v/>
      </c>
      <c r="C762" s="9">
        <f>IF($A762&lt;=[1]Labels!$A$2257,[1]Labels!C761,"")</f>
        <v/>
      </c>
      <c r="D762" s="77">
        <f>5*($H$7*0.5*(SmallAreaTotals!D761+SmallAreaTotals!E761))</f>
        <v/>
      </c>
      <c r="E762" s="76" t="n"/>
    </row>
    <row r="763">
      <c r="A763" s="9">
        <f>A762+1</f>
        <v/>
      </c>
      <c r="B763" s="9">
        <f>IF($A763&lt;=[1]Labels!$A$2257,[1]Labels!B762,"")</f>
        <v/>
      </c>
      <c r="C763" s="9">
        <f>IF($A763&lt;=[1]Labels!$A$2257,[1]Labels!C762,"")</f>
        <v/>
      </c>
      <c r="D763" s="77">
        <f>5*($H$7*0.5*(SmallAreaTotals!D762+SmallAreaTotals!E762))</f>
        <v/>
      </c>
      <c r="E763" s="76" t="n"/>
    </row>
    <row r="764">
      <c r="A764" s="9">
        <f>A763+1</f>
        <v/>
      </c>
      <c r="B764" s="9">
        <f>IF($A764&lt;=[1]Labels!$A$2257,[1]Labels!B763,"")</f>
        <v/>
      </c>
      <c r="C764" s="9">
        <f>IF($A764&lt;=[1]Labels!$A$2257,[1]Labels!C763,"")</f>
        <v/>
      </c>
      <c r="D764" s="77">
        <f>5*($H$7*0.5*(SmallAreaTotals!D763+SmallAreaTotals!E763))</f>
        <v/>
      </c>
      <c r="E764" s="76" t="n"/>
    </row>
    <row r="765">
      <c r="A765" s="9">
        <f>A764+1</f>
        <v/>
      </c>
      <c r="B765" s="9">
        <f>IF($A765&lt;=[1]Labels!$A$2257,[1]Labels!B764,"")</f>
        <v/>
      </c>
      <c r="C765" s="9">
        <f>IF($A765&lt;=[1]Labels!$A$2257,[1]Labels!C764,"")</f>
        <v/>
      </c>
      <c r="D765" s="77">
        <f>5*($H$7*0.5*(SmallAreaTotals!D764+SmallAreaTotals!E764))</f>
        <v/>
      </c>
      <c r="E765" s="76" t="n"/>
    </row>
    <row r="766">
      <c r="A766" s="9">
        <f>A765+1</f>
        <v/>
      </c>
      <c r="B766" s="9">
        <f>IF($A766&lt;=[1]Labels!$A$2257,[1]Labels!B765,"")</f>
        <v/>
      </c>
      <c r="C766" s="9">
        <f>IF($A766&lt;=[1]Labels!$A$2257,[1]Labels!C765,"")</f>
        <v/>
      </c>
      <c r="D766" s="77">
        <f>5*($H$7*0.5*(SmallAreaTotals!D765+SmallAreaTotals!E765))</f>
        <v/>
      </c>
      <c r="E766" s="76" t="n"/>
    </row>
    <row r="767">
      <c r="A767" s="9">
        <f>A766+1</f>
        <v/>
      </c>
      <c r="B767" s="9">
        <f>IF($A767&lt;=[1]Labels!$A$2257,[1]Labels!B766,"")</f>
        <v/>
      </c>
      <c r="C767" s="9">
        <f>IF($A767&lt;=[1]Labels!$A$2257,[1]Labels!C766,"")</f>
        <v/>
      </c>
      <c r="D767" s="77">
        <f>5*($H$7*0.5*(SmallAreaTotals!D766+SmallAreaTotals!E766))</f>
        <v/>
      </c>
      <c r="E767" s="76" t="n"/>
    </row>
    <row r="768">
      <c r="A768" s="9">
        <f>A767+1</f>
        <v/>
      </c>
      <c r="B768" s="9">
        <f>IF($A768&lt;=[1]Labels!$A$2257,[1]Labels!B767,"")</f>
        <v/>
      </c>
      <c r="C768" s="9">
        <f>IF($A768&lt;=[1]Labels!$A$2257,[1]Labels!C767,"")</f>
        <v/>
      </c>
      <c r="D768" s="77">
        <f>5*($H$7*0.5*(SmallAreaTotals!D767+SmallAreaTotals!E767))</f>
        <v/>
      </c>
      <c r="E768" s="76" t="n"/>
    </row>
    <row r="769">
      <c r="A769" s="9">
        <f>A768+1</f>
        <v/>
      </c>
      <c r="B769" s="9">
        <f>IF($A769&lt;=[1]Labels!$A$2257,[1]Labels!B768,"")</f>
        <v/>
      </c>
      <c r="C769" s="9">
        <f>IF($A769&lt;=[1]Labels!$A$2257,[1]Labels!C768,"")</f>
        <v/>
      </c>
      <c r="D769" s="77">
        <f>5*($H$7*0.5*(SmallAreaTotals!D768+SmallAreaTotals!E768))</f>
        <v/>
      </c>
      <c r="E769" s="76" t="n"/>
    </row>
    <row r="770">
      <c r="A770" s="9">
        <f>A769+1</f>
        <v/>
      </c>
      <c r="B770" s="9">
        <f>IF($A770&lt;=[1]Labels!$A$2257,[1]Labels!B769,"")</f>
        <v/>
      </c>
      <c r="C770" s="9">
        <f>IF($A770&lt;=[1]Labels!$A$2257,[1]Labels!C769,"")</f>
        <v/>
      </c>
      <c r="D770" s="77">
        <f>5*($H$7*0.5*(SmallAreaTotals!D769+SmallAreaTotals!E769))</f>
        <v/>
      </c>
      <c r="E770" s="76" t="n"/>
    </row>
    <row r="771">
      <c r="A771" s="9">
        <f>A770+1</f>
        <v/>
      </c>
      <c r="B771" s="9">
        <f>IF($A771&lt;=[1]Labels!$A$2257,[1]Labels!B770,"")</f>
        <v/>
      </c>
      <c r="C771" s="9">
        <f>IF($A771&lt;=[1]Labels!$A$2257,[1]Labels!C770,"")</f>
        <v/>
      </c>
      <c r="D771" s="77">
        <f>5*($H$7*0.5*(SmallAreaTotals!D770+SmallAreaTotals!E770))</f>
        <v/>
      </c>
      <c r="E771" s="76" t="n"/>
    </row>
    <row r="772">
      <c r="A772" s="9">
        <f>A771+1</f>
        <v/>
      </c>
      <c r="B772" s="9">
        <f>IF($A772&lt;=[1]Labels!$A$2257,[1]Labels!B771,"")</f>
        <v/>
      </c>
      <c r="C772" s="9">
        <f>IF($A772&lt;=[1]Labels!$A$2257,[1]Labels!C771,"")</f>
        <v/>
      </c>
      <c r="D772" s="77">
        <f>5*($H$7*0.5*(SmallAreaTotals!D771+SmallAreaTotals!E771))</f>
        <v/>
      </c>
      <c r="E772" s="76" t="n"/>
    </row>
    <row r="773">
      <c r="A773" s="9">
        <f>A772+1</f>
        <v/>
      </c>
      <c r="B773" s="9">
        <f>IF($A773&lt;=[1]Labels!$A$2257,[1]Labels!B772,"")</f>
        <v/>
      </c>
      <c r="C773" s="9">
        <f>IF($A773&lt;=[1]Labels!$A$2257,[1]Labels!C772,"")</f>
        <v/>
      </c>
      <c r="D773" s="77">
        <f>5*($H$7*0.5*(SmallAreaTotals!D772+SmallAreaTotals!E772))</f>
        <v/>
      </c>
      <c r="E773" s="76" t="n"/>
    </row>
    <row r="774">
      <c r="A774" s="9">
        <f>A773+1</f>
        <v/>
      </c>
      <c r="B774" s="9">
        <f>IF($A774&lt;=[1]Labels!$A$2257,[1]Labels!B773,"")</f>
        <v/>
      </c>
      <c r="C774" s="9">
        <f>IF($A774&lt;=[1]Labels!$A$2257,[1]Labels!C773,"")</f>
        <v/>
      </c>
      <c r="D774" s="77">
        <f>5*($H$7*0.5*(SmallAreaTotals!D773+SmallAreaTotals!E773))</f>
        <v/>
      </c>
      <c r="E774" s="76" t="n"/>
    </row>
    <row r="775">
      <c r="A775" s="9">
        <f>A774+1</f>
        <v/>
      </c>
      <c r="B775" s="9">
        <f>IF($A775&lt;=[1]Labels!$A$2257,[1]Labels!B774,"")</f>
        <v/>
      </c>
      <c r="C775" s="9">
        <f>IF($A775&lt;=[1]Labels!$A$2257,[1]Labels!C774,"")</f>
        <v/>
      </c>
      <c r="D775" s="77">
        <f>5*($H$7*0.5*(SmallAreaTotals!D774+SmallAreaTotals!E774))</f>
        <v/>
      </c>
      <c r="E775" s="76" t="n"/>
    </row>
    <row r="776">
      <c r="A776" s="9">
        <f>A775+1</f>
        <v/>
      </c>
      <c r="B776" s="9">
        <f>IF($A776&lt;=[1]Labels!$A$2257,[1]Labels!B775,"")</f>
        <v/>
      </c>
      <c r="C776" s="9">
        <f>IF($A776&lt;=[1]Labels!$A$2257,[1]Labels!C775,"")</f>
        <v/>
      </c>
      <c r="D776" s="77">
        <f>5*($H$7*0.5*(SmallAreaTotals!D775+SmallAreaTotals!E775))</f>
        <v/>
      </c>
      <c r="E776" s="76" t="n"/>
    </row>
    <row r="777">
      <c r="A777" s="9">
        <f>A776+1</f>
        <v/>
      </c>
      <c r="B777" s="9">
        <f>IF($A777&lt;=[1]Labels!$A$2257,[1]Labels!B776,"")</f>
        <v/>
      </c>
      <c r="C777" s="9">
        <f>IF($A777&lt;=[1]Labels!$A$2257,[1]Labels!C776,"")</f>
        <v/>
      </c>
      <c r="D777" s="77">
        <f>5*($H$7*0.5*(SmallAreaTotals!D776+SmallAreaTotals!E776))</f>
        <v/>
      </c>
      <c r="E777" s="76" t="n"/>
    </row>
    <row r="778">
      <c r="A778" s="9">
        <f>A777+1</f>
        <v/>
      </c>
      <c r="B778" s="9">
        <f>IF($A778&lt;=[1]Labels!$A$2257,[1]Labels!B777,"")</f>
        <v/>
      </c>
      <c r="C778" s="9">
        <f>IF($A778&lt;=[1]Labels!$A$2257,[1]Labels!C777,"")</f>
        <v/>
      </c>
      <c r="D778" s="77">
        <f>5*($H$7*0.5*(SmallAreaTotals!D777+SmallAreaTotals!E777))</f>
        <v/>
      </c>
      <c r="E778" s="76" t="n"/>
    </row>
    <row r="779">
      <c r="A779" s="9">
        <f>A778+1</f>
        <v/>
      </c>
      <c r="B779" s="9">
        <f>IF($A779&lt;=[1]Labels!$A$2257,[1]Labels!B778,"")</f>
        <v/>
      </c>
      <c r="C779" s="9">
        <f>IF($A779&lt;=[1]Labels!$A$2257,[1]Labels!C778,"")</f>
        <v/>
      </c>
      <c r="D779" s="77">
        <f>5*($H$7*0.5*(SmallAreaTotals!D778+SmallAreaTotals!E778))</f>
        <v/>
      </c>
      <c r="E779" s="76" t="n"/>
    </row>
    <row r="780">
      <c r="A780" s="9">
        <f>A779+1</f>
        <v/>
      </c>
      <c r="B780" s="9">
        <f>IF($A780&lt;=[1]Labels!$A$2257,[1]Labels!B779,"")</f>
        <v/>
      </c>
      <c r="C780" s="9">
        <f>IF($A780&lt;=[1]Labels!$A$2257,[1]Labels!C779,"")</f>
        <v/>
      </c>
      <c r="D780" s="77">
        <f>5*($H$7*0.5*(SmallAreaTotals!D779+SmallAreaTotals!E779))</f>
        <v/>
      </c>
      <c r="E780" s="76" t="n"/>
    </row>
    <row r="781">
      <c r="A781" s="9">
        <f>A780+1</f>
        <v/>
      </c>
      <c r="B781" s="9">
        <f>IF($A781&lt;=[1]Labels!$A$2257,[1]Labels!B780,"")</f>
        <v/>
      </c>
      <c r="C781" s="9">
        <f>IF($A781&lt;=[1]Labels!$A$2257,[1]Labels!C780,"")</f>
        <v/>
      </c>
      <c r="D781" s="77">
        <f>5*($H$7*0.5*(SmallAreaTotals!D780+SmallAreaTotals!E780))</f>
        <v/>
      </c>
      <c r="E781" s="76" t="n"/>
    </row>
    <row r="782">
      <c r="A782" s="9">
        <f>A781+1</f>
        <v/>
      </c>
      <c r="B782" s="9">
        <f>IF($A782&lt;=[1]Labels!$A$2257,[1]Labels!B781,"")</f>
        <v/>
      </c>
      <c r="C782" s="9">
        <f>IF($A782&lt;=[1]Labels!$A$2257,[1]Labels!C781,"")</f>
        <v/>
      </c>
      <c r="D782" s="77">
        <f>5*($H$7*0.5*(SmallAreaTotals!D781+SmallAreaTotals!E781))</f>
        <v/>
      </c>
      <c r="E782" s="76" t="n"/>
    </row>
    <row r="783">
      <c r="A783" s="9">
        <f>A782+1</f>
        <v/>
      </c>
      <c r="B783" s="9">
        <f>IF($A783&lt;=[1]Labels!$A$2257,[1]Labels!B782,"")</f>
        <v/>
      </c>
      <c r="C783" s="9">
        <f>IF($A783&lt;=[1]Labels!$A$2257,[1]Labels!C782,"")</f>
        <v/>
      </c>
      <c r="D783" s="77">
        <f>5*($H$7*0.5*(SmallAreaTotals!D782+SmallAreaTotals!E782))</f>
        <v/>
      </c>
      <c r="E783" s="76" t="n"/>
    </row>
    <row r="784">
      <c r="A784" s="9">
        <f>A783+1</f>
        <v/>
      </c>
      <c r="B784" s="9">
        <f>IF($A784&lt;=[1]Labels!$A$2257,[1]Labels!B783,"")</f>
        <v/>
      </c>
      <c r="C784" s="9">
        <f>IF($A784&lt;=[1]Labels!$A$2257,[1]Labels!C783,"")</f>
        <v/>
      </c>
      <c r="D784" s="77">
        <f>5*($H$7*0.5*(SmallAreaTotals!D783+SmallAreaTotals!E783))</f>
        <v/>
      </c>
      <c r="E784" s="76" t="n"/>
    </row>
    <row r="785">
      <c r="A785" s="9">
        <f>A784+1</f>
        <v/>
      </c>
      <c r="B785" s="9">
        <f>IF($A785&lt;=[1]Labels!$A$2257,[1]Labels!B784,"")</f>
        <v/>
      </c>
      <c r="C785" s="9">
        <f>IF($A785&lt;=[1]Labels!$A$2257,[1]Labels!C784,"")</f>
        <v/>
      </c>
      <c r="D785" s="77">
        <f>5*($H$7*0.5*(SmallAreaTotals!D784+SmallAreaTotals!E784))</f>
        <v/>
      </c>
      <c r="E785" s="76" t="n"/>
    </row>
    <row r="786">
      <c r="A786" s="9">
        <f>A785+1</f>
        <v/>
      </c>
      <c r="B786" s="9">
        <f>IF($A786&lt;=[1]Labels!$A$2257,[1]Labels!B785,"")</f>
        <v/>
      </c>
      <c r="C786" s="9">
        <f>IF($A786&lt;=[1]Labels!$A$2257,[1]Labels!C785,"")</f>
        <v/>
      </c>
      <c r="D786" s="77">
        <f>5*($H$7*0.5*(SmallAreaTotals!D785+SmallAreaTotals!E785))</f>
        <v/>
      </c>
      <c r="E786" s="76" t="n"/>
    </row>
    <row r="787">
      <c r="A787" s="9">
        <f>A786+1</f>
        <v/>
      </c>
      <c r="B787" s="9">
        <f>IF($A787&lt;=[1]Labels!$A$2257,[1]Labels!B786,"")</f>
        <v/>
      </c>
      <c r="C787" s="9">
        <f>IF($A787&lt;=[1]Labels!$A$2257,[1]Labels!C786,"")</f>
        <v/>
      </c>
      <c r="D787" s="77">
        <f>5*($H$7*0.5*(SmallAreaTotals!D786+SmallAreaTotals!E786))</f>
        <v/>
      </c>
      <c r="E787" s="76" t="n"/>
    </row>
    <row r="788">
      <c r="A788" s="9">
        <f>A787+1</f>
        <v/>
      </c>
      <c r="B788" s="9">
        <f>IF($A788&lt;=[1]Labels!$A$2257,[1]Labels!B787,"")</f>
        <v/>
      </c>
      <c r="C788" s="9">
        <f>IF($A788&lt;=[1]Labels!$A$2257,[1]Labels!C787,"")</f>
        <v/>
      </c>
      <c r="D788" s="77">
        <f>5*($H$7*0.5*(SmallAreaTotals!D787+SmallAreaTotals!E787))</f>
        <v/>
      </c>
      <c r="E788" s="76" t="n"/>
    </row>
    <row r="789">
      <c r="A789" s="9">
        <f>A788+1</f>
        <v/>
      </c>
      <c r="B789" s="9">
        <f>IF($A789&lt;=[1]Labels!$A$2257,[1]Labels!B788,"")</f>
        <v/>
      </c>
      <c r="C789" s="9">
        <f>IF($A789&lt;=[1]Labels!$A$2257,[1]Labels!C788,"")</f>
        <v/>
      </c>
      <c r="D789" s="77">
        <f>5*($H$7*0.5*(SmallAreaTotals!D788+SmallAreaTotals!E788))</f>
        <v/>
      </c>
      <c r="E789" s="76" t="n"/>
    </row>
    <row r="790">
      <c r="A790" s="9">
        <f>A789+1</f>
        <v/>
      </c>
      <c r="B790" s="9">
        <f>IF($A790&lt;=[1]Labels!$A$2257,[1]Labels!B789,"")</f>
        <v/>
      </c>
      <c r="C790" s="9">
        <f>IF($A790&lt;=[1]Labels!$A$2257,[1]Labels!C789,"")</f>
        <v/>
      </c>
      <c r="D790" s="77">
        <f>5*($H$7*0.5*(SmallAreaTotals!D789+SmallAreaTotals!E789))</f>
        <v/>
      </c>
      <c r="E790" s="76" t="n"/>
    </row>
    <row r="791">
      <c r="A791" s="9">
        <f>A790+1</f>
        <v/>
      </c>
      <c r="B791" s="9">
        <f>IF($A791&lt;=[1]Labels!$A$2257,[1]Labels!B790,"")</f>
        <v/>
      </c>
      <c r="C791" s="9">
        <f>IF($A791&lt;=[1]Labels!$A$2257,[1]Labels!C790,"")</f>
        <v/>
      </c>
      <c r="D791" s="77">
        <f>5*($H$7*0.5*(SmallAreaTotals!D790+SmallAreaTotals!E790))</f>
        <v/>
      </c>
      <c r="E791" s="76" t="n"/>
    </row>
    <row r="792">
      <c r="A792" s="9">
        <f>A791+1</f>
        <v/>
      </c>
      <c r="B792" s="9">
        <f>IF($A792&lt;=[1]Labels!$A$2257,[1]Labels!B791,"")</f>
        <v/>
      </c>
      <c r="C792" s="9">
        <f>IF($A792&lt;=[1]Labels!$A$2257,[1]Labels!C791,"")</f>
        <v/>
      </c>
      <c r="D792" s="77">
        <f>5*($H$7*0.5*(SmallAreaTotals!D791+SmallAreaTotals!E791))</f>
        <v/>
      </c>
      <c r="E792" s="76" t="n"/>
    </row>
    <row r="793">
      <c r="A793" s="9">
        <f>A792+1</f>
        <v/>
      </c>
      <c r="B793" s="9">
        <f>IF($A793&lt;=[1]Labels!$A$2257,[1]Labels!B792,"")</f>
        <v/>
      </c>
      <c r="C793" s="9">
        <f>IF($A793&lt;=[1]Labels!$A$2257,[1]Labels!C792,"")</f>
        <v/>
      </c>
      <c r="D793" s="77">
        <f>5*($H$7*0.5*(SmallAreaTotals!D792+SmallAreaTotals!E792))</f>
        <v/>
      </c>
      <c r="E793" s="76" t="n"/>
    </row>
    <row r="794">
      <c r="A794" s="9">
        <f>A793+1</f>
        <v/>
      </c>
      <c r="B794" s="9">
        <f>IF($A794&lt;=[1]Labels!$A$2257,[1]Labels!B793,"")</f>
        <v/>
      </c>
      <c r="C794" s="9">
        <f>IF($A794&lt;=[1]Labels!$A$2257,[1]Labels!C793,"")</f>
        <v/>
      </c>
      <c r="D794" s="77">
        <f>5*($H$7*0.5*(SmallAreaTotals!D793+SmallAreaTotals!E793))</f>
        <v/>
      </c>
      <c r="E794" s="76" t="n"/>
    </row>
    <row r="795">
      <c r="A795" s="9">
        <f>A794+1</f>
        <v/>
      </c>
      <c r="B795" s="9">
        <f>IF($A795&lt;=[1]Labels!$A$2257,[1]Labels!B794,"")</f>
        <v/>
      </c>
      <c r="C795" s="9">
        <f>IF($A795&lt;=[1]Labels!$A$2257,[1]Labels!C794,"")</f>
        <v/>
      </c>
      <c r="D795" s="77">
        <f>5*($H$7*0.5*(SmallAreaTotals!D794+SmallAreaTotals!E794))</f>
        <v/>
      </c>
      <c r="E795" s="76" t="n"/>
    </row>
    <row r="796">
      <c r="A796" s="9">
        <f>A795+1</f>
        <v/>
      </c>
      <c r="B796" s="9">
        <f>IF($A796&lt;=[1]Labels!$A$2257,[1]Labels!B795,"")</f>
        <v/>
      </c>
      <c r="C796" s="9">
        <f>IF($A796&lt;=[1]Labels!$A$2257,[1]Labels!C795,"")</f>
        <v/>
      </c>
      <c r="D796" s="77">
        <f>5*($H$7*0.5*(SmallAreaTotals!D795+SmallAreaTotals!E795))</f>
        <v/>
      </c>
      <c r="E796" s="76" t="n"/>
    </row>
    <row r="797">
      <c r="A797" s="9">
        <f>A796+1</f>
        <v/>
      </c>
      <c r="B797" s="9">
        <f>IF($A797&lt;=[1]Labels!$A$2257,[1]Labels!B796,"")</f>
        <v/>
      </c>
      <c r="C797" s="9">
        <f>IF($A797&lt;=[1]Labels!$A$2257,[1]Labels!C796,"")</f>
        <v/>
      </c>
      <c r="D797" s="77">
        <f>5*($H$7*0.5*(SmallAreaTotals!D796+SmallAreaTotals!E796))</f>
        <v/>
      </c>
      <c r="E797" s="76" t="n"/>
    </row>
    <row r="798">
      <c r="A798" s="9">
        <f>A797+1</f>
        <v/>
      </c>
      <c r="B798" s="9">
        <f>IF($A798&lt;=[1]Labels!$A$2257,[1]Labels!B797,"")</f>
        <v/>
      </c>
      <c r="C798" s="9">
        <f>IF($A798&lt;=[1]Labels!$A$2257,[1]Labels!C797,"")</f>
        <v/>
      </c>
      <c r="D798" s="77">
        <f>5*($H$7*0.5*(SmallAreaTotals!D797+SmallAreaTotals!E797))</f>
        <v/>
      </c>
      <c r="E798" s="76" t="n"/>
    </row>
    <row r="799">
      <c r="A799" s="9">
        <f>A798+1</f>
        <v/>
      </c>
      <c r="B799" s="9">
        <f>IF($A799&lt;=[1]Labels!$A$2257,[1]Labels!B798,"")</f>
        <v/>
      </c>
      <c r="C799" s="9">
        <f>IF($A799&lt;=[1]Labels!$A$2257,[1]Labels!C798,"")</f>
        <v/>
      </c>
      <c r="D799" s="77">
        <f>5*($H$7*0.5*(SmallAreaTotals!D798+SmallAreaTotals!E798))</f>
        <v/>
      </c>
      <c r="E799" s="76" t="n"/>
    </row>
    <row r="800">
      <c r="A800" s="9">
        <f>A799+1</f>
        <v/>
      </c>
      <c r="B800" s="9">
        <f>IF($A800&lt;=[1]Labels!$A$2257,[1]Labels!B799,"")</f>
        <v/>
      </c>
      <c r="C800" s="9">
        <f>IF($A800&lt;=[1]Labels!$A$2257,[1]Labels!C799,"")</f>
        <v/>
      </c>
      <c r="D800" s="77">
        <f>5*($H$7*0.5*(SmallAreaTotals!D799+SmallAreaTotals!E799))</f>
        <v/>
      </c>
      <c r="E800" s="76" t="n"/>
    </row>
    <row r="801">
      <c r="A801" s="9">
        <f>A800+1</f>
        <v/>
      </c>
      <c r="B801" s="9">
        <f>IF($A801&lt;=[1]Labels!$A$2257,[1]Labels!B800,"")</f>
        <v/>
      </c>
      <c r="C801" s="9">
        <f>IF($A801&lt;=[1]Labels!$A$2257,[1]Labels!C800,"")</f>
        <v/>
      </c>
      <c r="D801" s="77">
        <f>5*($H$7*0.5*(SmallAreaTotals!D800+SmallAreaTotals!E800))</f>
        <v/>
      </c>
      <c r="E801" s="76" t="n"/>
    </row>
    <row r="802">
      <c r="A802" s="9">
        <f>A801+1</f>
        <v/>
      </c>
      <c r="B802" s="9">
        <f>IF($A802&lt;=[1]Labels!$A$2257,[1]Labels!B801,"")</f>
        <v/>
      </c>
      <c r="C802" s="9">
        <f>IF($A802&lt;=[1]Labels!$A$2257,[1]Labels!C801,"")</f>
        <v/>
      </c>
      <c r="D802" s="77">
        <f>5*($H$7*0.5*(SmallAreaTotals!D801+SmallAreaTotals!E801))</f>
        <v/>
      </c>
      <c r="E802" s="76" t="n"/>
    </row>
    <row r="803">
      <c r="A803" s="9">
        <f>A802+1</f>
        <v/>
      </c>
      <c r="B803" s="9">
        <f>IF($A803&lt;=[1]Labels!$A$2257,[1]Labels!B802,"")</f>
        <v/>
      </c>
      <c r="C803" s="9">
        <f>IF($A803&lt;=[1]Labels!$A$2257,[1]Labels!C802,"")</f>
        <v/>
      </c>
      <c r="D803" s="77">
        <f>5*($H$7*0.5*(SmallAreaTotals!D802+SmallAreaTotals!E802))</f>
        <v/>
      </c>
      <c r="E803" s="76" t="n"/>
    </row>
    <row r="804">
      <c r="A804" s="9">
        <f>A803+1</f>
        <v/>
      </c>
      <c r="B804" s="9">
        <f>IF($A804&lt;=[1]Labels!$A$2257,[1]Labels!B803,"")</f>
        <v/>
      </c>
      <c r="C804" s="9">
        <f>IF($A804&lt;=[1]Labels!$A$2257,[1]Labels!C803,"")</f>
        <v/>
      </c>
      <c r="D804" s="77">
        <f>5*($H$7*0.5*(SmallAreaTotals!D803+SmallAreaTotals!E803))</f>
        <v/>
      </c>
      <c r="E804" s="76" t="n"/>
    </row>
    <row r="805">
      <c r="A805" s="9">
        <f>A804+1</f>
        <v/>
      </c>
      <c r="B805" s="9">
        <f>IF($A805&lt;=[1]Labels!$A$2257,[1]Labels!B804,"")</f>
        <v/>
      </c>
      <c r="C805" s="9">
        <f>IF($A805&lt;=[1]Labels!$A$2257,[1]Labels!C804,"")</f>
        <v/>
      </c>
      <c r="D805" s="77">
        <f>5*($H$7*0.5*(SmallAreaTotals!D804+SmallAreaTotals!E804))</f>
        <v/>
      </c>
      <c r="E805" s="76" t="n"/>
    </row>
    <row r="806">
      <c r="A806" s="9">
        <f>A805+1</f>
        <v/>
      </c>
      <c r="B806" s="9">
        <f>IF($A806&lt;=[1]Labels!$A$2257,[1]Labels!B805,"")</f>
        <v/>
      </c>
      <c r="C806" s="9">
        <f>IF($A806&lt;=[1]Labels!$A$2257,[1]Labels!C805,"")</f>
        <v/>
      </c>
      <c r="D806" s="77">
        <f>5*($H$7*0.5*(SmallAreaTotals!D805+SmallAreaTotals!E805))</f>
        <v/>
      </c>
      <c r="E806" s="76" t="n"/>
    </row>
    <row r="807">
      <c r="A807" s="9">
        <f>A806+1</f>
        <v/>
      </c>
      <c r="B807" s="9">
        <f>IF($A807&lt;=[1]Labels!$A$2257,[1]Labels!B806,"")</f>
        <v/>
      </c>
      <c r="C807" s="9">
        <f>IF($A807&lt;=[1]Labels!$A$2257,[1]Labels!C806,"")</f>
        <v/>
      </c>
      <c r="D807" s="77">
        <f>5*($H$7*0.5*(SmallAreaTotals!D806+SmallAreaTotals!E806))</f>
        <v/>
      </c>
      <c r="E807" s="76" t="n"/>
    </row>
    <row r="808">
      <c r="A808" s="9">
        <f>A807+1</f>
        <v/>
      </c>
      <c r="B808" s="9">
        <f>IF($A808&lt;=[1]Labels!$A$2257,[1]Labels!B807,"")</f>
        <v/>
      </c>
      <c r="C808" s="9">
        <f>IF($A808&lt;=[1]Labels!$A$2257,[1]Labels!C807,"")</f>
        <v/>
      </c>
      <c r="D808" s="77">
        <f>5*($H$7*0.5*(SmallAreaTotals!D807+SmallAreaTotals!E807))</f>
        <v/>
      </c>
      <c r="E808" s="76" t="n"/>
    </row>
    <row r="809">
      <c r="A809" s="9">
        <f>A808+1</f>
        <v/>
      </c>
      <c r="B809" s="9">
        <f>IF($A809&lt;=[1]Labels!$A$2257,[1]Labels!B808,"")</f>
        <v/>
      </c>
      <c r="C809" s="9">
        <f>IF($A809&lt;=[1]Labels!$A$2257,[1]Labels!C808,"")</f>
        <v/>
      </c>
      <c r="D809" s="77">
        <f>5*($H$7*0.5*(SmallAreaTotals!D808+SmallAreaTotals!E808))</f>
        <v/>
      </c>
      <c r="E809" s="76" t="n"/>
    </row>
    <row r="810">
      <c r="A810" s="9">
        <f>A809+1</f>
        <v/>
      </c>
      <c r="B810" s="9">
        <f>IF($A810&lt;=[1]Labels!$A$2257,[1]Labels!B809,"")</f>
        <v/>
      </c>
      <c r="C810" s="9">
        <f>IF($A810&lt;=[1]Labels!$A$2257,[1]Labels!C809,"")</f>
        <v/>
      </c>
      <c r="D810" s="77">
        <f>5*($H$7*0.5*(SmallAreaTotals!D809+SmallAreaTotals!E809))</f>
        <v/>
      </c>
      <c r="E810" s="76" t="n"/>
    </row>
    <row r="811">
      <c r="A811" s="9">
        <f>A810+1</f>
        <v/>
      </c>
      <c r="B811" s="9">
        <f>IF($A811&lt;=[1]Labels!$A$2257,[1]Labels!B810,"")</f>
        <v/>
      </c>
      <c r="C811" s="9">
        <f>IF($A811&lt;=[1]Labels!$A$2257,[1]Labels!C810,"")</f>
        <v/>
      </c>
      <c r="D811" s="77">
        <f>5*($H$7*0.5*(SmallAreaTotals!D810+SmallAreaTotals!E810))</f>
        <v/>
      </c>
      <c r="E811" s="76" t="n"/>
    </row>
    <row r="812">
      <c r="A812" s="9">
        <f>A811+1</f>
        <v/>
      </c>
      <c r="B812" s="9">
        <f>IF($A812&lt;=[1]Labels!$A$2257,[1]Labels!B811,"")</f>
        <v/>
      </c>
      <c r="C812" s="9">
        <f>IF($A812&lt;=[1]Labels!$A$2257,[1]Labels!C811,"")</f>
        <v/>
      </c>
      <c r="D812" s="77">
        <f>5*($H$7*0.5*(SmallAreaTotals!D811+SmallAreaTotals!E811))</f>
        <v/>
      </c>
      <c r="E812" s="76" t="n"/>
    </row>
    <row r="813">
      <c r="A813" s="9">
        <f>A812+1</f>
        <v/>
      </c>
      <c r="B813" s="9">
        <f>IF($A813&lt;=[1]Labels!$A$2257,[1]Labels!B812,"")</f>
        <v/>
      </c>
      <c r="C813" s="9">
        <f>IF($A813&lt;=[1]Labels!$A$2257,[1]Labels!C812,"")</f>
        <v/>
      </c>
      <c r="D813" s="77">
        <f>5*($H$7*0.5*(SmallAreaTotals!D812+SmallAreaTotals!E812))</f>
        <v/>
      </c>
      <c r="E813" s="76" t="n"/>
    </row>
    <row r="814">
      <c r="A814" s="9">
        <f>A813+1</f>
        <v/>
      </c>
      <c r="B814" s="9">
        <f>IF($A814&lt;=[1]Labels!$A$2257,[1]Labels!B813,"")</f>
        <v/>
      </c>
      <c r="C814" s="9">
        <f>IF($A814&lt;=[1]Labels!$A$2257,[1]Labels!C813,"")</f>
        <v/>
      </c>
      <c r="D814" s="77">
        <f>5*($H$7*0.5*(SmallAreaTotals!D813+SmallAreaTotals!E813))</f>
        <v/>
      </c>
      <c r="E814" s="76" t="n"/>
    </row>
    <row r="815">
      <c r="A815" s="9">
        <f>A814+1</f>
        <v/>
      </c>
      <c r="B815" s="9">
        <f>IF($A815&lt;=[1]Labels!$A$2257,[1]Labels!B814,"")</f>
        <v/>
      </c>
      <c r="C815" s="9">
        <f>IF($A815&lt;=[1]Labels!$A$2257,[1]Labels!C814,"")</f>
        <v/>
      </c>
      <c r="D815" s="77">
        <f>5*($H$7*0.5*(SmallAreaTotals!D814+SmallAreaTotals!E814))</f>
        <v/>
      </c>
      <c r="E815" s="76" t="n"/>
    </row>
    <row r="816">
      <c r="A816" s="9">
        <f>A815+1</f>
        <v/>
      </c>
      <c r="B816" s="9">
        <f>IF($A816&lt;=[1]Labels!$A$2257,[1]Labels!B815,"")</f>
        <v/>
      </c>
      <c r="C816" s="9">
        <f>IF($A816&lt;=[1]Labels!$A$2257,[1]Labels!C815,"")</f>
        <v/>
      </c>
      <c r="D816" s="77">
        <f>5*($H$7*0.5*(SmallAreaTotals!D815+SmallAreaTotals!E815))</f>
        <v/>
      </c>
      <c r="E816" s="76" t="n"/>
    </row>
    <row r="817">
      <c r="A817" s="9">
        <f>A816+1</f>
        <v/>
      </c>
      <c r="B817" s="9">
        <f>IF($A817&lt;=[1]Labels!$A$2257,[1]Labels!B816,"")</f>
        <v/>
      </c>
      <c r="C817" s="9">
        <f>IF($A817&lt;=[1]Labels!$A$2257,[1]Labels!C816,"")</f>
        <v/>
      </c>
      <c r="D817" s="77">
        <f>5*($H$7*0.5*(SmallAreaTotals!D816+SmallAreaTotals!E816))</f>
        <v/>
      </c>
      <c r="E817" s="76" t="n"/>
    </row>
    <row r="818">
      <c r="A818" s="9">
        <f>A817+1</f>
        <v/>
      </c>
      <c r="B818" s="9">
        <f>IF($A818&lt;=[1]Labels!$A$2257,[1]Labels!B817,"")</f>
        <v/>
      </c>
      <c r="C818" s="9">
        <f>IF($A818&lt;=[1]Labels!$A$2257,[1]Labels!C817,"")</f>
        <v/>
      </c>
      <c r="D818" s="77">
        <f>5*($H$7*0.5*(SmallAreaTotals!D817+SmallAreaTotals!E817))</f>
        <v/>
      </c>
      <c r="E818" s="76" t="n"/>
    </row>
    <row r="819">
      <c r="A819" s="9">
        <f>A818+1</f>
        <v/>
      </c>
      <c r="B819" s="9">
        <f>IF($A819&lt;=[1]Labels!$A$2257,[1]Labels!B818,"")</f>
        <v/>
      </c>
      <c r="C819" s="9">
        <f>IF($A819&lt;=[1]Labels!$A$2257,[1]Labels!C818,"")</f>
        <v/>
      </c>
      <c r="D819" s="77">
        <f>5*($H$7*0.5*(SmallAreaTotals!D818+SmallAreaTotals!E818))</f>
        <v/>
      </c>
      <c r="E819" s="76" t="n"/>
    </row>
    <row r="820">
      <c r="A820" s="9">
        <f>A819+1</f>
        <v/>
      </c>
      <c r="B820" s="9">
        <f>IF($A820&lt;=[1]Labels!$A$2257,[1]Labels!B819,"")</f>
        <v/>
      </c>
      <c r="C820" s="9">
        <f>IF($A820&lt;=[1]Labels!$A$2257,[1]Labels!C819,"")</f>
        <v/>
      </c>
      <c r="D820" s="77">
        <f>5*($H$7*0.5*(SmallAreaTotals!D819+SmallAreaTotals!E819))</f>
        <v/>
      </c>
      <c r="E820" s="76" t="n"/>
    </row>
    <row r="821">
      <c r="A821" s="9">
        <f>A820+1</f>
        <v/>
      </c>
      <c r="B821" s="9">
        <f>IF($A821&lt;=[1]Labels!$A$2257,[1]Labels!B820,"")</f>
        <v/>
      </c>
      <c r="C821" s="9">
        <f>IF($A821&lt;=[1]Labels!$A$2257,[1]Labels!C820,"")</f>
        <v/>
      </c>
      <c r="D821" s="77">
        <f>5*($H$7*0.5*(SmallAreaTotals!D820+SmallAreaTotals!E820))</f>
        <v/>
      </c>
      <c r="E821" s="76" t="n"/>
    </row>
    <row r="822">
      <c r="A822" s="9">
        <f>A821+1</f>
        <v/>
      </c>
      <c r="B822" s="9">
        <f>IF($A822&lt;=[1]Labels!$A$2257,[1]Labels!B821,"")</f>
        <v/>
      </c>
      <c r="C822" s="9">
        <f>IF($A822&lt;=[1]Labels!$A$2257,[1]Labels!C821,"")</f>
        <v/>
      </c>
      <c r="D822" s="77">
        <f>5*($H$7*0.5*(SmallAreaTotals!D821+SmallAreaTotals!E821))</f>
        <v/>
      </c>
      <c r="E822" s="76" t="n"/>
    </row>
    <row r="823">
      <c r="A823" s="9">
        <f>A822+1</f>
        <v/>
      </c>
      <c r="B823" s="9">
        <f>IF($A823&lt;=[1]Labels!$A$2257,[1]Labels!B822,"")</f>
        <v/>
      </c>
      <c r="C823" s="9">
        <f>IF($A823&lt;=[1]Labels!$A$2257,[1]Labels!C822,"")</f>
        <v/>
      </c>
      <c r="D823" s="77">
        <f>5*($H$7*0.5*(SmallAreaTotals!D822+SmallAreaTotals!E822))</f>
        <v/>
      </c>
      <c r="E823" s="76" t="n"/>
    </row>
    <row r="824">
      <c r="A824" s="9">
        <f>A823+1</f>
        <v/>
      </c>
      <c r="B824" s="9">
        <f>IF($A824&lt;=[1]Labels!$A$2257,[1]Labels!B823,"")</f>
        <v/>
      </c>
      <c r="C824" s="9">
        <f>IF($A824&lt;=[1]Labels!$A$2257,[1]Labels!C823,"")</f>
        <v/>
      </c>
      <c r="D824" s="77">
        <f>5*($H$7*0.5*(SmallAreaTotals!D823+SmallAreaTotals!E823))</f>
        <v/>
      </c>
      <c r="E824" s="76" t="n"/>
    </row>
    <row r="825">
      <c r="A825" s="9">
        <f>A824+1</f>
        <v/>
      </c>
      <c r="B825" s="9">
        <f>IF($A825&lt;=[1]Labels!$A$2257,[1]Labels!B824,"")</f>
        <v/>
      </c>
      <c r="C825" s="9">
        <f>IF($A825&lt;=[1]Labels!$A$2257,[1]Labels!C824,"")</f>
        <v/>
      </c>
      <c r="D825" s="77">
        <f>5*($H$7*0.5*(SmallAreaTotals!D824+SmallAreaTotals!E824))</f>
        <v/>
      </c>
      <c r="E825" s="76" t="n"/>
    </row>
    <row r="826">
      <c r="A826" s="9">
        <f>A825+1</f>
        <v/>
      </c>
      <c r="B826" s="9">
        <f>IF($A826&lt;=[1]Labels!$A$2257,[1]Labels!B825,"")</f>
        <v/>
      </c>
      <c r="C826" s="9">
        <f>IF($A826&lt;=[1]Labels!$A$2257,[1]Labels!C825,"")</f>
        <v/>
      </c>
      <c r="D826" s="77">
        <f>5*($H$7*0.5*(SmallAreaTotals!D825+SmallAreaTotals!E825))</f>
        <v/>
      </c>
      <c r="E826" s="76" t="n"/>
    </row>
    <row r="827">
      <c r="A827" s="9">
        <f>A826+1</f>
        <v/>
      </c>
      <c r="B827" s="9">
        <f>IF($A827&lt;=[1]Labels!$A$2257,[1]Labels!B826,"")</f>
        <v/>
      </c>
      <c r="C827" s="9">
        <f>IF($A827&lt;=[1]Labels!$A$2257,[1]Labels!C826,"")</f>
        <v/>
      </c>
      <c r="D827" s="77">
        <f>5*($H$7*0.5*(SmallAreaTotals!D826+SmallAreaTotals!E826))</f>
        <v/>
      </c>
      <c r="E827" s="76" t="n"/>
    </row>
    <row r="828">
      <c r="A828" s="9">
        <f>A827+1</f>
        <v/>
      </c>
      <c r="B828" s="9">
        <f>IF($A828&lt;=[1]Labels!$A$2257,[1]Labels!B827,"")</f>
        <v/>
      </c>
      <c r="C828" s="9">
        <f>IF($A828&lt;=[1]Labels!$A$2257,[1]Labels!C827,"")</f>
        <v/>
      </c>
      <c r="D828" s="77">
        <f>5*($H$7*0.5*(SmallAreaTotals!D827+SmallAreaTotals!E827))</f>
        <v/>
      </c>
      <c r="E828" s="76" t="n"/>
    </row>
    <row r="829">
      <c r="A829" s="9">
        <f>A828+1</f>
        <v/>
      </c>
      <c r="B829" s="9">
        <f>IF($A829&lt;=[1]Labels!$A$2257,[1]Labels!B828,"")</f>
        <v/>
      </c>
      <c r="C829" s="9">
        <f>IF($A829&lt;=[1]Labels!$A$2257,[1]Labels!C828,"")</f>
        <v/>
      </c>
      <c r="D829" s="77">
        <f>5*($H$7*0.5*(SmallAreaTotals!D828+SmallAreaTotals!E828))</f>
        <v/>
      </c>
      <c r="E829" s="76" t="n"/>
    </row>
    <row r="830">
      <c r="A830" s="9">
        <f>A829+1</f>
        <v/>
      </c>
      <c r="B830" s="9">
        <f>IF($A830&lt;=[1]Labels!$A$2257,[1]Labels!B829,"")</f>
        <v/>
      </c>
      <c r="C830" s="9">
        <f>IF($A830&lt;=[1]Labels!$A$2257,[1]Labels!C829,"")</f>
        <v/>
      </c>
      <c r="D830" s="77">
        <f>5*($H$7*0.5*(SmallAreaTotals!D829+SmallAreaTotals!E829))</f>
        <v/>
      </c>
      <c r="E830" s="76" t="n"/>
    </row>
    <row r="831">
      <c r="A831" s="9">
        <f>A830+1</f>
        <v/>
      </c>
      <c r="B831" s="9">
        <f>IF($A831&lt;=[1]Labels!$A$2257,[1]Labels!B830,"")</f>
        <v/>
      </c>
      <c r="C831" s="9">
        <f>IF($A831&lt;=[1]Labels!$A$2257,[1]Labels!C830,"")</f>
        <v/>
      </c>
      <c r="D831" s="77">
        <f>5*($H$7*0.5*(SmallAreaTotals!D830+SmallAreaTotals!E830))</f>
        <v/>
      </c>
      <c r="E831" s="76" t="n"/>
    </row>
    <row r="832">
      <c r="A832" s="9">
        <f>A831+1</f>
        <v/>
      </c>
      <c r="B832" s="9">
        <f>IF($A832&lt;=[1]Labels!$A$2257,[1]Labels!B831,"")</f>
        <v/>
      </c>
      <c r="C832" s="9">
        <f>IF($A832&lt;=[1]Labels!$A$2257,[1]Labels!C831,"")</f>
        <v/>
      </c>
      <c r="D832" s="77">
        <f>5*($H$7*0.5*(SmallAreaTotals!D831+SmallAreaTotals!E831))</f>
        <v/>
      </c>
      <c r="E832" s="76" t="n"/>
    </row>
    <row r="833">
      <c r="A833" s="9">
        <f>A832+1</f>
        <v/>
      </c>
      <c r="B833" s="9">
        <f>IF($A833&lt;=[1]Labels!$A$2257,[1]Labels!B832,"")</f>
        <v/>
      </c>
      <c r="C833" s="9">
        <f>IF($A833&lt;=[1]Labels!$A$2257,[1]Labels!C832,"")</f>
        <v/>
      </c>
      <c r="D833" s="77">
        <f>5*($H$7*0.5*(SmallAreaTotals!D832+SmallAreaTotals!E832))</f>
        <v/>
      </c>
      <c r="E833" s="76" t="n"/>
    </row>
    <row r="834">
      <c r="A834" s="9">
        <f>A833+1</f>
        <v/>
      </c>
      <c r="B834" s="9">
        <f>IF($A834&lt;=[1]Labels!$A$2257,[1]Labels!B833,"")</f>
        <v/>
      </c>
      <c r="C834" s="9">
        <f>IF($A834&lt;=[1]Labels!$A$2257,[1]Labels!C833,"")</f>
        <v/>
      </c>
      <c r="D834" s="77">
        <f>5*($H$7*0.5*(SmallAreaTotals!D833+SmallAreaTotals!E833))</f>
        <v/>
      </c>
      <c r="E834" s="76" t="n"/>
    </row>
    <row r="835">
      <c r="A835" s="9">
        <f>A834+1</f>
        <v/>
      </c>
      <c r="B835" s="9">
        <f>IF($A835&lt;=[1]Labels!$A$2257,[1]Labels!B834,"")</f>
        <v/>
      </c>
      <c r="C835" s="9">
        <f>IF($A835&lt;=[1]Labels!$A$2257,[1]Labels!C834,"")</f>
        <v/>
      </c>
      <c r="D835" s="77">
        <f>5*($H$7*0.5*(SmallAreaTotals!D834+SmallAreaTotals!E834))</f>
        <v/>
      </c>
      <c r="E835" s="76" t="n"/>
    </row>
    <row r="836">
      <c r="A836" s="9">
        <f>A835+1</f>
        <v/>
      </c>
      <c r="B836" s="9">
        <f>IF($A836&lt;=[1]Labels!$A$2257,[1]Labels!B835,"")</f>
        <v/>
      </c>
      <c r="C836" s="9">
        <f>IF($A836&lt;=[1]Labels!$A$2257,[1]Labels!C835,"")</f>
        <v/>
      </c>
      <c r="D836" s="77">
        <f>5*($H$7*0.5*(SmallAreaTotals!D835+SmallAreaTotals!E835))</f>
        <v/>
      </c>
      <c r="E836" s="76" t="n"/>
    </row>
    <row r="837">
      <c r="A837" s="9">
        <f>A836+1</f>
        <v/>
      </c>
      <c r="B837" s="9">
        <f>IF($A837&lt;=[1]Labels!$A$2257,[1]Labels!B836,"")</f>
        <v/>
      </c>
      <c r="C837" s="9">
        <f>IF($A837&lt;=[1]Labels!$A$2257,[1]Labels!C836,"")</f>
        <v/>
      </c>
      <c r="D837" s="77">
        <f>5*($H$7*0.5*(SmallAreaTotals!D836+SmallAreaTotals!E836))</f>
        <v/>
      </c>
      <c r="E837" s="76" t="n"/>
    </row>
    <row r="838">
      <c r="A838" s="9">
        <f>A837+1</f>
        <v/>
      </c>
      <c r="B838" s="9">
        <f>IF($A838&lt;=[1]Labels!$A$2257,[1]Labels!B837,"")</f>
        <v/>
      </c>
      <c r="C838" s="9">
        <f>IF($A838&lt;=[1]Labels!$A$2257,[1]Labels!C837,"")</f>
        <v/>
      </c>
      <c r="D838" s="77">
        <f>5*($H$7*0.5*(SmallAreaTotals!D837+SmallAreaTotals!E837))</f>
        <v/>
      </c>
      <c r="E838" s="76" t="n"/>
    </row>
    <row r="839">
      <c r="A839" s="9">
        <f>A838+1</f>
        <v/>
      </c>
      <c r="B839" s="9">
        <f>IF($A839&lt;=[1]Labels!$A$2257,[1]Labels!B838,"")</f>
        <v/>
      </c>
      <c r="C839" s="9">
        <f>IF($A839&lt;=[1]Labels!$A$2257,[1]Labels!C838,"")</f>
        <v/>
      </c>
      <c r="D839" s="77">
        <f>5*($H$7*0.5*(SmallAreaTotals!D838+SmallAreaTotals!E838))</f>
        <v/>
      </c>
      <c r="E839" s="76" t="n"/>
    </row>
    <row r="840">
      <c r="A840" s="9">
        <f>A839+1</f>
        <v/>
      </c>
      <c r="B840" s="9">
        <f>IF($A840&lt;=[1]Labels!$A$2257,[1]Labels!B839,"")</f>
        <v/>
      </c>
      <c r="C840" s="9">
        <f>IF($A840&lt;=[1]Labels!$A$2257,[1]Labels!C839,"")</f>
        <v/>
      </c>
      <c r="D840" s="77">
        <f>5*($H$7*0.5*(SmallAreaTotals!D839+SmallAreaTotals!E839))</f>
        <v/>
      </c>
      <c r="E840" s="76" t="n"/>
    </row>
    <row r="841">
      <c r="A841" s="9">
        <f>A840+1</f>
        <v/>
      </c>
      <c r="B841" s="9">
        <f>IF($A841&lt;=[1]Labels!$A$2257,[1]Labels!B840,"")</f>
        <v/>
      </c>
      <c r="C841" s="9">
        <f>IF($A841&lt;=[1]Labels!$A$2257,[1]Labels!C840,"")</f>
        <v/>
      </c>
      <c r="D841" s="77">
        <f>5*($H$7*0.5*(SmallAreaTotals!D840+SmallAreaTotals!E840))</f>
        <v/>
      </c>
      <c r="E841" s="76" t="n"/>
    </row>
    <row r="842">
      <c r="A842" s="9">
        <f>A841+1</f>
        <v/>
      </c>
      <c r="B842" s="9">
        <f>IF($A842&lt;=[1]Labels!$A$2257,[1]Labels!B841,"")</f>
        <v/>
      </c>
      <c r="C842" s="9">
        <f>IF($A842&lt;=[1]Labels!$A$2257,[1]Labels!C841,"")</f>
        <v/>
      </c>
      <c r="D842" s="77">
        <f>5*($H$7*0.5*(SmallAreaTotals!D841+SmallAreaTotals!E841))</f>
        <v/>
      </c>
      <c r="E842" s="76" t="n"/>
    </row>
    <row r="843">
      <c r="A843" s="9">
        <f>A842+1</f>
        <v/>
      </c>
      <c r="B843" s="9">
        <f>IF($A843&lt;=[1]Labels!$A$2257,[1]Labels!B842,"")</f>
        <v/>
      </c>
      <c r="C843" s="9">
        <f>IF($A843&lt;=[1]Labels!$A$2257,[1]Labels!C842,"")</f>
        <v/>
      </c>
      <c r="D843" s="77">
        <f>5*($H$7*0.5*(SmallAreaTotals!D842+SmallAreaTotals!E842))</f>
        <v/>
      </c>
      <c r="E843" s="76" t="n"/>
    </row>
    <row r="844">
      <c r="A844" s="9">
        <f>A843+1</f>
        <v/>
      </c>
      <c r="B844" s="9">
        <f>IF($A844&lt;=[1]Labels!$A$2257,[1]Labels!B843,"")</f>
        <v/>
      </c>
      <c r="C844" s="9">
        <f>IF($A844&lt;=[1]Labels!$A$2257,[1]Labels!C843,"")</f>
        <v/>
      </c>
      <c r="D844" s="77">
        <f>5*($H$7*0.5*(SmallAreaTotals!D843+SmallAreaTotals!E843))</f>
        <v/>
      </c>
      <c r="E844" s="76" t="n"/>
    </row>
    <row r="845">
      <c r="A845" s="9">
        <f>A844+1</f>
        <v/>
      </c>
      <c r="B845" s="9">
        <f>IF($A845&lt;=[1]Labels!$A$2257,[1]Labels!B844,"")</f>
        <v/>
      </c>
      <c r="C845" s="9">
        <f>IF($A845&lt;=[1]Labels!$A$2257,[1]Labels!C844,"")</f>
        <v/>
      </c>
      <c r="D845" s="77">
        <f>5*($H$7*0.5*(SmallAreaTotals!D844+SmallAreaTotals!E844))</f>
        <v/>
      </c>
      <c r="E845" s="76" t="n"/>
    </row>
    <row r="846">
      <c r="A846" s="9">
        <f>A845+1</f>
        <v/>
      </c>
      <c r="B846" s="9">
        <f>IF($A846&lt;=[1]Labels!$A$2257,[1]Labels!B845,"")</f>
        <v/>
      </c>
      <c r="C846" s="9">
        <f>IF($A846&lt;=[1]Labels!$A$2257,[1]Labels!C845,"")</f>
        <v/>
      </c>
      <c r="D846" s="77">
        <f>5*($H$7*0.5*(SmallAreaTotals!D845+SmallAreaTotals!E845))</f>
        <v/>
      </c>
      <c r="E846" s="76" t="n"/>
    </row>
    <row r="847">
      <c r="A847" s="9">
        <f>A846+1</f>
        <v/>
      </c>
      <c r="B847" s="9">
        <f>IF($A847&lt;=[1]Labels!$A$2257,[1]Labels!B846,"")</f>
        <v/>
      </c>
      <c r="C847" s="9">
        <f>IF($A847&lt;=[1]Labels!$A$2257,[1]Labels!C846,"")</f>
        <v/>
      </c>
      <c r="D847" s="77">
        <f>5*($H$7*0.5*(SmallAreaTotals!D846+SmallAreaTotals!E846))</f>
        <v/>
      </c>
      <c r="E847" s="76" t="n"/>
    </row>
    <row r="848">
      <c r="A848" s="9">
        <f>A847+1</f>
        <v/>
      </c>
      <c r="B848" s="9">
        <f>IF($A848&lt;=[1]Labels!$A$2257,[1]Labels!B847,"")</f>
        <v/>
      </c>
      <c r="C848" s="9">
        <f>IF($A848&lt;=[1]Labels!$A$2257,[1]Labels!C847,"")</f>
        <v/>
      </c>
      <c r="D848" s="77">
        <f>5*($H$7*0.5*(SmallAreaTotals!D847+SmallAreaTotals!E847))</f>
        <v/>
      </c>
      <c r="E848" s="76" t="n"/>
    </row>
    <row r="849">
      <c r="A849" s="9">
        <f>A848+1</f>
        <v/>
      </c>
      <c r="B849" s="9">
        <f>IF($A849&lt;=[1]Labels!$A$2257,[1]Labels!B848,"")</f>
        <v/>
      </c>
      <c r="C849" s="9">
        <f>IF($A849&lt;=[1]Labels!$A$2257,[1]Labels!C848,"")</f>
        <v/>
      </c>
      <c r="D849" s="77">
        <f>5*($H$7*0.5*(SmallAreaTotals!D848+SmallAreaTotals!E848))</f>
        <v/>
      </c>
      <c r="E849" s="76" t="n"/>
    </row>
    <row r="850">
      <c r="A850" s="9">
        <f>A849+1</f>
        <v/>
      </c>
      <c r="B850" s="9">
        <f>IF($A850&lt;=[1]Labels!$A$2257,[1]Labels!B849,"")</f>
        <v/>
      </c>
      <c r="C850" s="9">
        <f>IF($A850&lt;=[1]Labels!$A$2257,[1]Labels!C849,"")</f>
        <v/>
      </c>
      <c r="D850" s="77">
        <f>5*($H$7*0.5*(SmallAreaTotals!D849+SmallAreaTotals!E849))</f>
        <v/>
      </c>
      <c r="E850" s="76" t="n"/>
    </row>
    <row r="851">
      <c r="A851" s="9">
        <f>A850+1</f>
        <v/>
      </c>
      <c r="B851" s="9">
        <f>IF($A851&lt;=[1]Labels!$A$2257,[1]Labels!B850,"")</f>
        <v/>
      </c>
      <c r="C851" s="9">
        <f>IF($A851&lt;=[1]Labels!$A$2257,[1]Labels!C850,"")</f>
        <v/>
      </c>
      <c r="D851" s="77">
        <f>5*($H$7*0.5*(SmallAreaTotals!D850+SmallAreaTotals!E850))</f>
        <v/>
      </c>
      <c r="E851" s="76" t="n"/>
    </row>
    <row r="852">
      <c r="A852" s="9">
        <f>A851+1</f>
        <v/>
      </c>
      <c r="B852" s="9">
        <f>IF($A852&lt;=[1]Labels!$A$2257,[1]Labels!B851,"")</f>
        <v/>
      </c>
      <c r="C852" s="9">
        <f>IF($A852&lt;=[1]Labels!$A$2257,[1]Labels!C851,"")</f>
        <v/>
      </c>
      <c r="D852" s="77">
        <f>5*($H$7*0.5*(SmallAreaTotals!D851+SmallAreaTotals!E851))</f>
        <v/>
      </c>
      <c r="E852" s="76" t="n"/>
    </row>
    <row r="853">
      <c r="A853" s="9">
        <f>A852+1</f>
        <v/>
      </c>
      <c r="B853" s="9">
        <f>IF($A853&lt;=[1]Labels!$A$2257,[1]Labels!B852,"")</f>
        <v/>
      </c>
      <c r="C853" s="9">
        <f>IF($A853&lt;=[1]Labels!$A$2257,[1]Labels!C852,"")</f>
        <v/>
      </c>
      <c r="D853" s="77">
        <f>5*($H$7*0.5*(SmallAreaTotals!D852+SmallAreaTotals!E852))</f>
        <v/>
      </c>
      <c r="E853" s="76" t="n"/>
    </row>
    <row r="854">
      <c r="A854" s="9">
        <f>A853+1</f>
        <v/>
      </c>
      <c r="B854" s="9">
        <f>IF($A854&lt;=[1]Labels!$A$2257,[1]Labels!B853,"")</f>
        <v/>
      </c>
      <c r="C854" s="9">
        <f>IF($A854&lt;=[1]Labels!$A$2257,[1]Labels!C853,"")</f>
        <v/>
      </c>
      <c r="D854" s="77">
        <f>5*($H$7*0.5*(SmallAreaTotals!D853+SmallAreaTotals!E853))</f>
        <v/>
      </c>
      <c r="E854" s="76" t="n"/>
    </row>
    <row r="855">
      <c r="A855" s="9">
        <f>A854+1</f>
        <v/>
      </c>
      <c r="B855" s="9">
        <f>IF($A855&lt;=[1]Labels!$A$2257,[1]Labels!B854,"")</f>
        <v/>
      </c>
      <c r="C855" s="9">
        <f>IF($A855&lt;=[1]Labels!$A$2257,[1]Labels!C854,"")</f>
        <v/>
      </c>
      <c r="D855" s="77">
        <f>5*($H$7*0.5*(SmallAreaTotals!D854+SmallAreaTotals!E854))</f>
        <v/>
      </c>
      <c r="E855" s="76" t="n"/>
    </row>
    <row r="856">
      <c r="A856" s="9">
        <f>A855+1</f>
        <v/>
      </c>
      <c r="B856" s="9">
        <f>IF($A856&lt;=[1]Labels!$A$2257,[1]Labels!B855,"")</f>
        <v/>
      </c>
      <c r="C856" s="9">
        <f>IF($A856&lt;=[1]Labels!$A$2257,[1]Labels!C855,"")</f>
        <v/>
      </c>
      <c r="D856" s="77">
        <f>5*($H$7*0.5*(SmallAreaTotals!D855+SmallAreaTotals!E855))</f>
        <v/>
      </c>
      <c r="E856" s="76" t="n"/>
    </row>
    <row r="857">
      <c r="A857" s="9">
        <f>A856+1</f>
        <v/>
      </c>
      <c r="B857" s="9">
        <f>IF($A857&lt;=[1]Labels!$A$2257,[1]Labels!B856,"")</f>
        <v/>
      </c>
      <c r="C857" s="9">
        <f>IF($A857&lt;=[1]Labels!$A$2257,[1]Labels!C856,"")</f>
        <v/>
      </c>
      <c r="D857" s="77">
        <f>5*($H$7*0.5*(SmallAreaTotals!D856+SmallAreaTotals!E856))</f>
        <v/>
      </c>
      <c r="E857" s="76" t="n"/>
    </row>
    <row r="858">
      <c r="A858" s="9">
        <f>A857+1</f>
        <v/>
      </c>
      <c r="B858" s="9">
        <f>IF($A858&lt;=[1]Labels!$A$2257,[1]Labels!B857,"")</f>
        <v/>
      </c>
      <c r="C858" s="9">
        <f>IF($A858&lt;=[1]Labels!$A$2257,[1]Labels!C857,"")</f>
        <v/>
      </c>
      <c r="D858" s="77">
        <f>5*($H$7*0.5*(SmallAreaTotals!D857+SmallAreaTotals!E857))</f>
        <v/>
      </c>
      <c r="E858" s="76" t="n"/>
    </row>
    <row r="859">
      <c r="A859" s="9">
        <f>A858+1</f>
        <v/>
      </c>
      <c r="B859" s="9">
        <f>IF($A859&lt;=[1]Labels!$A$2257,[1]Labels!B858,"")</f>
        <v/>
      </c>
      <c r="C859" s="9">
        <f>IF($A859&lt;=[1]Labels!$A$2257,[1]Labels!C858,"")</f>
        <v/>
      </c>
      <c r="D859" s="77">
        <f>5*($H$7*0.5*(SmallAreaTotals!D858+SmallAreaTotals!E858))</f>
        <v/>
      </c>
      <c r="E859" s="76" t="n"/>
    </row>
    <row r="860">
      <c r="A860" s="9">
        <f>A859+1</f>
        <v/>
      </c>
      <c r="B860" s="9">
        <f>IF($A860&lt;=[1]Labels!$A$2257,[1]Labels!B859,"")</f>
        <v/>
      </c>
      <c r="C860" s="9">
        <f>IF($A860&lt;=[1]Labels!$A$2257,[1]Labels!C859,"")</f>
        <v/>
      </c>
      <c r="D860" s="77">
        <f>5*($H$7*0.5*(SmallAreaTotals!D859+SmallAreaTotals!E859))</f>
        <v/>
      </c>
      <c r="E860" s="76" t="n"/>
    </row>
    <row r="861">
      <c r="A861" s="9">
        <f>A860+1</f>
        <v/>
      </c>
      <c r="B861" s="9">
        <f>IF($A861&lt;=[1]Labels!$A$2257,[1]Labels!B860,"")</f>
        <v/>
      </c>
      <c r="C861" s="9">
        <f>IF($A861&lt;=[1]Labels!$A$2257,[1]Labels!C860,"")</f>
        <v/>
      </c>
      <c r="D861" s="77">
        <f>5*($H$7*0.5*(SmallAreaTotals!D860+SmallAreaTotals!E860))</f>
        <v/>
      </c>
      <c r="E861" s="76" t="n"/>
    </row>
    <row r="862">
      <c r="A862" s="9">
        <f>A861+1</f>
        <v/>
      </c>
      <c r="B862" s="9">
        <f>IF($A862&lt;=[1]Labels!$A$2257,[1]Labels!B861,"")</f>
        <v/>
      </c>
      <c r="C862" s="9">
        <f>IF($A862&lt;=[1]Labels!$A$2257,[1]Labels!C861,"")</f>
        <v/>
      </c>
      <c r="D862" s="77">
        <f>5*($H$7*0.5*(SmallAreaTotals!D861+SmallAreaTotals!E861))</f>
        <v/>
      </c>
      <c r="E862" s="76" t="n"/>
    </row>
    <row r="863">
      <c r="A863" s="9">
        <f>A862+1</f>
        <v/>
      </c>
      <c r="B863" s="9">
        <f>IF($A863&lt;=[1]Labels!$A$2257,[1]Labels!B862,"")</f>
        <v/>
      </c>
      <c r="C863" s="9">
        <f>IF($A863&lt;=[1]Labels!$A$2257,[1]Labels!C862,"")</f>
        <v/>
      </c>
      <c r="D863" s="77">
        <f>5*($H$7*0.5*(SmallAreaTotals!D862+SmallAreaTotals!E862))</f>
        <v/>
      </c>
      <c r="E863" s="76" t="n"/>
    </row>
    <row r="864">
      <c r="A864" s="9">
        <f>A863+1</f>
        <v/>
      </c>
      <c r="B864" s="9">
        <f>IF($A864&lt;=[1]Labels!$A$2257,[1]Labels!B863,"")</f>
        <v/>
      </c>
      <c r="C864" s="9">
        <f>IF($A864&lt;=[1]Labels!$A$2257,[1]Labels!C863,"")</f>
        <v/>
      </c>
      <c r="D864" s="77">
        <f>5*($H$7*0.5*(SmallAreaTotals!D863+SmallAreaTotals!E863))</f>
        <v/>
      </c>
      <c r="E864" s="76" t="n"/>
    </row>
    <row r="865">
      <c r="A865" s="9">
        <f>A864+1</f>
        <v/>
      </c>
      <c r="B865" s="9">
        <f>IF($A865&lt;=[1]Labels!$A$2257,[1]Labels!B864,"")</f>
        <v/>
      </c>
      <c r="C865" s="9">
        <f>IF($A865&lt;=[1]Labels!$A$2257,[1]Labels!C864,"")</f>
        <v/>
      </c>
      <c r="D865" s="77">
        <f>5*($H$7*0.5*(SmallAreaTotals!D864+SmallAreaTotals!E864))</f>
        <v/>
      </c>
      <c r="E865" s="76" t="n"/>
    </row>
    <row r="866">
      <c r="A866" s="9">
        <f>A865+1</f>
        <v/>
      </c>
      <c r="B866" s="9">
        <f>IF($A866&lt;=[1]Labels!$A$2257,[1]Labels!B865,"")</f>
        <v/>
      </c>
      <c r="C866" s="9">
        <f>IF($A866&lt;=[1]Labels!$A$2257,[1]Labels!C865,"")</f>
        <v/>
      </c>
      <c r="D866" s="77">
        <f>5*($H$7*0.5*(SmallAreaTotals!D865+SmallAreaTotals!E865))</f>
        <v/>
      </c>
      <c r="E866" s="76" t="n"/>
    </row>
    <row r="867">
      <c r="A867" s="9">
        <f>A866+1</f>
        <v/>
      </c>
      <c r="B867" s="9">
        <f>IF($A867&lt;=[1]Labels!$A$2257,[1]Labels!B866,"")</f>
        <v/>
      </c>
      <c r="C867" s="9">
        <f>IF($A867&lt;=[1]Labels!$A$2257,[1]Labels!C866,"")</f>
        <v/>
      </c>
      <c r="D867" s="77">
        <f>5*($H$7*0.5*(SmallAreaTotals!D866+SmallAreaTotals!E866))</f>
        <v/>
      </c>
      <c r="E867" s="76" t="n"/>
    </row>
    <row r="868">
      <c r="A868" s="9">
        <f>A867+1</f>
        <v/>
      </c>
      <c r="B868" s="9">
        <f>IF($A868&lt;=[1]Labels!$A$2257,[1]Labels!B867,"")</f>
        <v/>
      </c>
      <c r="C868" s="9">
        <f>IF($A868&lt;=[1]Labels!$A$2257,[1]Labels!C867,"")</f>
        <v/>
      </c>
      <c r="D868" s="77">
        <f>5*($H$7*0.5*(SmallAreaTotals!D867+SmallAreaTotals!E867))</f>
        <v/>
      </c>
      <c r="E868" s="76" t="n"/>
    </row>
    <row r="869">
      <c r="A869" s="9">
        <f>A868+1</f>
        <v/>
      </c>
      <c r="B869" s="9">
        <f>IF($A869&lt;=[1]Labels!$A$2257,[1]Labels!B868,"")</f>
        <v/>
      </c>
      <c r="C869" s="9">
        <f>IF($A869&lt;=[1]Labels!$A$2257,[1]Labels!C868,"")</f>
        <v/>
      </c>
      <c r="D869" s="77">
        <f>5*($H$7*0.5*(SmallAreaTotals!D868+SmallAreaTotals!E868))</f>
        <v/>
      </c>
      <c r="E869" s="76" t="n"/>
    </row>
    <row r="870">
      <c r="A870" s="9">
        <f>A869+1</f>
        <v/>
      </c>
      <c r="B870" s="9">
        <f>IF($A870&lt;=[1]Labels!$A$2257,[1]Labels!B869,"")</f>
        <v/>
      </c>
      <c r="C870" s="9">
        <f>IF($A870&lt;=[1]Labels!$A$2257,[1]Labels!C869,"")</f>
        <v/>
      </c>
      <c r="D870" s="77">
        <f>5*($H$7*0.5*(SmallAreaTotals!D869+SmallAreaTotals!E869))</f>
        <v/>
      </c>
      <c r="E870" s="76" t="n"/>
    </row>
    <row r="871">
      <c r="A871" s="9">
        <f>A870+1</f>
        <v/>
      </c>
      <c r="B871" s="9">
        <f>IF($A871&lt;=[1]Labels!$A$2257,[1]Labels!B870,"")</f>
        <v/>
      </c>
      <c r="C871" s="9">
        <f>IF($A871&lt;=[1]Labels!$A$2257,[1]Labels!C870,"")</f>
        <v/>
      </c>
      <c r="D871" s="77">
        <f>5*($H$7*0.5*(SmallAreaTotals!D870+SmallAreaTotals!E870))</f>
        <v/>
      </c>
      <c r="E871" s="76" t="n"/>
    </row>
    <row r="872">
      <c r="A872" s="9">
        <f>A871+1</f>
        <v/>
      </c>
      <c r="B872" s="9">
        <f>IF($A872&lt;=[1]Labels!$A$2257,[1]Labels!B871,"")</f>
        <v/>
      </c>
      <c r="C872" s="9">
        <f>IF($A872&lt;=[1]Labels!$A$2257,[1]Labels!C871,"")</f>
        <v/>
      </c>
      <c r="D872" s="77">
        <f>5*($H$7*0.5*(SmallAreaTotals!D871+SmallAreaTotals!E871))</f>
        <v/>
      </c>
      <c r="E872" s="76" t="n"/>
    </row>
    <row r="873">
      <c r="A873" s="9">
        <f>A872+1</f>
        <v/>
      </c>
      <c r="B873" s="9">
        <f>IF($A873&lt;=[1]Labels!$A$2257,[1]Labels!B872,"")</f>
        <v/>
      </c>
      <c r="C873" s="9">
        <f>IF($A873&lt;=[1]Labels!$A$2257,[1]Labels!C872,"")</f>
        <v/>
      </c>
      <c r="D873" s="77">
        <f>5*($H$7*0.5*(SmallAreaTotals!D872+SmallAreaTotals!E872))</f>
        <v/>
      </c>
      <c r="E873" s="76" t="n"/>
    </row>
    <row r="874">
      <c r="A874" s="9">
        <f>A873+1</f>
        <v/>
      </c>
      <c r="B874" s="9">
        <f>IF($A874&lt;=[1]Labels!$A$2257,[1]Labels!B873,"")</f>
        <v/>
      </c>
      <c r="C874" s="9">
        <f>IF($A874&lt;=[1]Labels!$A$2257,[1]Labels!C873,"")</f>
        <v/>
      </c>
      <c r="D874" s="77">
        <f>5*($H$7*0.5*(SmallAreaTotals!D873+SmallAreaTotals!E873))</f>
        <v/>
      </c>
      <c r="E874" s="76" t="n"/>
    </row>
    <row r="875">
      <c r="A875" s="9">
        <f>A874+1</f>
        <v/>
      </c>
      <c r="B875" s="9">
        <f>IF($A875&lt;=[1]Labels!$A$2257,[1]Labels!B874,"")</f>
        <v/>
      </c>
      <c r="C875" s="9">
        <f>IF($A875&lt;=[1]Labels!$A$2257,[1]Labels!C874,"")</f>
        <v/>
      </c>
      <c r="D875" s="77">
        <f>5*($H$7*0.5*(SmallAreaTotals!D874+SmallAreaTotals!E874))</f>
        <v/>
      </c>
      <c r="E875" s="76" t="n"/>
    </row>
    <row r="876">
      <c r="A876" s="9">
        <f>A875+1</f>
        <v/>
      </c>
      <c r="B876" s="9">
        <f>IF($A876&lt;=[1]Labels!$A$2257,[1]Labels!B875,"")</f>
        <v/>
      </c>
      <c r="C876" s="9">
        <f>IF($A876&lt;=[1]Labels!$A$2257,[1]Labels!C875,"")</f>
        <v/>
      </c>
      <c r="D876" s="77">
        <f>5*($H$7*0.5*(SmallAreaTotals!D875+SmallAreaTotals!E875))</f>
        <v/>
      </c>
      <c r="E876" s="76" t="n"/>
    </row>
    <row r="877">
      <c r="A877" s="9">
        <f>A876+1</f>
        <v/>
      </c>
      <c r="B877" s="9">
        <f>IF($A877&lt;=[1]Labels!$A$2257,[1]Labels!B876,"")</f>
        <v/>
      </c>
      <c r="C877" s="9">
        <f>IF($A877&lt;=[1]Labels!$A$2257,[1]Labels!C876,"")</f>
        <v/>
      </c>
      <c r="D877" s="77">
        <f>5*($H$7*0.5*(SmallAreaTotals!D876+SmallAreaTotals!E876))</f>
        <v/>
      </c>
      <c r="E877" s="76" t="n"/>
    </row>
    <row r="878">
      <c r="A878" s="9">
        <f>A877+1</f>
        <v/>
      </c>
      <c r="B878" s="9">
        <f>IF($A878&lt;=[1]Labels!$A$2257,[1]Labels!B877,"")</f>
        <v/>
      </c>
      <c r="C878" s="9">
        <f>IF($A878&lt;=[1]Labels!$A$2257,[1]Labels!C877,"")</f>
        <v/>
      </c>
      <c r="D878" s="77">
        <f>5*($H$7*0.5*(SmallAreaTotals!D877+SmallAreaTotals!E877))</f>
        <v/>
      </c>
      <c r="E878" s="76" t="n"/>
    </row>
    <row r="879">
      <c r="A879" s="9">
        <f>A878+1</f>
        <v/>
      </c>
      <c r="B879" s="9">
        <f>IF($A879&lt;=[1]Labels!$A$2257,[1]Labels!B878,"")</f>
        <v/>
      </c>
      <c r="C879" s="9">
        <f>IF($A879&lt;=[1]Labels!$A$2257,[1]Labels!C878,"")</f>
        <v/>
      </c>
      <c r="D879" s="77">
        <f>5*($H$7*0.5*(SmallAreaTotals!D878+SmallAreaTotals!E878))</f>
        <v/>
      </c>
      <c r="E879" s="76" t="n"/>
    </row>
    <row r="880">
      <c r="A880" s="9">
        <f>A879+1</f>
        <v/>
      </c>
      <c r="B880" s="9">
        <f>IF($A880&lt;=[1]Labels!$A$2257,[1]Labels!B879,"")</f>
        <v/>
      </c>
      <c r="C880" s="9">
        <f>IF($A880&lt;=[1]Labels!$A$2257,[1]Labels!C879,"")</f>
        <v/>
      </c>
      <c r="D880" s="77">
        <f>5*($H$7*0.5*(SmallAreaTotals!D879+SmallAreaTotals!E879))</f>
        <v/>
      </c>
      <c r="E880" s="76" t="n"/>
    </row>
    <row r="881">
      <c r="A881" s="9">
        <f>A880+1</f>
        <v/>
      </c>
      <c r="B881" s="9">
        <f>IF($A881&lt;=[1]Labels!$A$2257,[1]Labels!B880,"")</f>
        <v/>
      </c>
      <c r="C881" s="9">
        <f>IF($A881&lt;=[1]Labels!$A$2257,[1]Labels!C880,"")</f>
        <v/>
      </c>
      <c r="D881" s="77">
        <f>5*($H$7*0.5*(SmallAreaTotals!D880+SmallAreaTotals!E880))</f>
        <v/>
      </c>
      <c r="E881" s="76" t="n"/>
    </row>
    <row r="882">
      <c r="A882" s="9">
        <f>A881+1</f>
        <v/>
      </c>
      <c r="B882" s="9">
        <f>IF($A882&lt;=[1]Labels!$A$2257,[1]Labels!B881,"")</f>
        <v/>
      </c>
      <c r="C882" s="9">
        <f>IF($A882&lt;=[1]Labels!$A$2257,[1]Labels!C881,"")</f>
        <v/>
      </c>
      <c r="D882" s="77">
        <f>5*($H$7*0.5*(SmallAreaTotals!D881+SmallAreaTotals!E881))</f>
        <v/>
      </c>
      <c r="E882" s="76" t="n"/>
    </row>
    <row r="883">
      <c r="A883" s="9">
        <f>A882+1</f>
        <v/>
      </c>
      <c r="B883" s="9">
        <f>IF($A883&lt;=[1]Labels!$A$2257,[1]Labels!B882,"")</f>
        <v/>
      </c>
      <c r="C883" s="9">
        <f>IF($A883&lt;=[1]Labels!$A$2257,[1]Labels!C882,"")</f>
        <v/>
      </c>
      <c r="D883" s="77">
        <f>5*($H$7*0.5*(SmallAreaTotals!D882+SmallAreaTotals!E882))</f>
        <v/>
      </c>
      <c r="E883" s="76" t="n"/>
    </row>
    <row r="884">
      <c r="A884" s="9">
        <f>A883+1</f>
        <v/>
      </c>
      <c r="B884" s="9">
        <f>IF($A884&lt;=[1]Labels!$A$2257,[1]Labels!B883,"")</f>
        <v/>
      </c>
      <c r="C884" s="9">
        <f>IF($A884&lt;=[1]Labels!$A$2257,[1]Labels!C883,"")</f>
        <v/>
      </c>
      <c r="D884" s="77">
        <f>5*($H$7*0.5*(SmallAreaTotals!D883+SmallAreaTotals!E883))</f>
        <v/>
      </c>
      <c r="E884" s="76" t="n"/>
    </row>
    <row r="885">
      <c r="A885" s="9">
        <f>A884+1</f>
        <v/>
      </c>
      <c r="B885" s="9">
        <f>IF($A885&lt;=[1]Labels!$A$2257,[1]Labels!B884,"")</f>
        <v/>
      </c>
      <c r="C885" s="9">
        <f>IF($A885&lt;=[1]Labels!$A$2257,[1]Labels!C884,"")</f>
        <v/>
      </c>
      <c r="D885" s="77">
        <f>5*($H$7*0.5*(SmallAreaTotals!D884+SmallAreaTotals!E884))</f>
        <v/>
      </c>
      <c r="E885" s="76" t="n"/>
    </row>
    <row r="886">
      <c r="A886" s="9">
        <f>A885+1</f>
        <v/>
      </c>
      <c r="B886" s="9">
        <f>IF($A886&lt;=[1]Labels!$A$2257,[1]Labels!B885,"")</f>
        <v/>
      </c>
      <c r="C886" s="9">
        <f>IF($A886&lt;=[1]Labels!$A$2257,[1]Labels!C885,"")</f>
        <v/>
      </c>
      <c r="D886" s="77">
        <f>5*($H$7*0.5*(SmallAreaTotals!D885+SmallAreaTotals!E885))</f>
        <v/>
      </c>
      <c r="E886" s="76" t="n"/>
    </row>
    <row r="887">
      <c r="A887" s="9">
        <f>A886+1</f>
        <v/>
      </c>
      <c r="B887" s="9">
        <f>IF($A887&lt;=[1]Labels!$A$2257,[1]Labels!B886,"")</f>
        <v/>
      </c>
      <c r="C887" s="9">
        <f>IF($A887&lt;=[1]Labels!$A$2257,[1]Labels!C886,"")</f>
        <v/>
      </c>
      <c r="D887" s="77">
        <f>5*($H$7*0.5*(SmallAreaTotals!D886+SmallAreaTotals!E886))</f>
        <v/>
      </c>
      <c r="E887" s="76" t="n"/>
    </row>
    <row r="888">
      <c r="A888" s="9">
        <f>A887+1</f>
        <v/>
      </c>
      <c r="B888" s="9">
        <f>IF($A888&lt;=[1]Labels!$A$2257,[1]Labels!B887,"")</f>
        <v/>
      </c>
      <c r="C888" s="9">
        <f>IF($A888&lt;=[1]Labels!$A$2257,[1]Labels!C887,"")</f>
        <v/>
      </c>
      <c r="D888" s="77">
        <f>5*($H$7*0.5*(SmallAreaTotals!D887+SmallAreaTotals!E887))</f>
        <v/>
      </c>
      <c r="E888" s="76" t="n"/>
    </row>
    <row r="889">
      <c r="A889" s="9">
        <f>A888+1</f>
        <v/>
      </c>
      <c r="B889" s="9">
        <f>IF($A889&lt;=[1]Labels!$A$2257,[1]Labels!B888,"")</f>
        <v/>
      </c>
      <c r="C889" s="9">
        <f>IF($A889&lt;=[1]Labels!$A$2257,[1]Labels!C888,"")</f>
        <v/>
      </c>
      <c r="D889" s="77">
        <f>5*($H$7*0.5*(SmallAreaTotals!D888+SmallAreaTotals!E888))</f>
        <v/>
      </c>
      <c r="E889" s="76" t="n"/>
    </row>
    <row r="890">
      <c r="A890" s="9">
        <f>A889+1</f>
        <v/>
      </c>
      <c r="B890" s="9">
        <f>IF($A890&lt;=[1]Labels!$A$2257,[1]Labels!B889,"")</f>
        <v/>
      </c>
      <c r="C890" s="9">
        <f>IF($A890&lt;=[1]Labels!$A$2257,[1]Labels!C889,"")</f>
        <v/>
      </c>
      <c r="D890" s="77">
        <f>5*($H$7*0.5*(SmallAreaTotals!D889+SmallAreaTotals!E889))</f>
        <v/>
      </c>
      <c r="E890" s="76" t="n"/>
    </row>
    <row r="891">
      <c r="A891" s="9">
        <f>A890+1</f>
        <v/>
      </c>
      <c r="B891" s="9">
        <f>IF($A891&lt;=[1]Labels!$A$2257,[1]Labels!B890,"")</f>
        <v/>
      </c>
      <c r="C891" s="9">
        <f>IF($A891&lt;=[1]Labels!$A$2257,[1]Labels!C890,"")</f>
        <v/>
      </c>
      <c r="D891" s="77">
        <f>5*($H$7*0.5*(SmallAreaTotals!D890+SmallAreaTotals!E890))</f>
        <v/>
      </c>
      <c r="E891" s="76" t="n"/>
    </row>
    <row r="892">
      <c r="A892" s="9">
        <f>A891+1</f>
        <v/>
      </c>
      <c r="B892" s="9">
        <f>IF($A892&lt;=[1]Labels!$A$2257,[1]Labels!B891,"")</f>
        <v/>
      </c>
      <c r="C892" s="9">
        <f>IF($A892&lt;=[1]Labels!$A$2257,[1]Labels!C891,"")</f>
        <v/>
      </c>
      <c r="D892" s="77">
        <f>5*($H$7*0.5*(SmallAreaTotals!D891+SmallAreaTotals!E891))</f>
        <v/>
      </c>
      <c r="E892" s="76" t="n"/>
    </row>
    <row r="893">
      <c r="A893" s="9">
        <f>A892+1</f>
        <v/>
      </c>
      <c r="B893" s="9">
        <f>IF($A893&lt;=[1]Labels!$A$2257,[1]Labels!B892,"")</f>
        <v/>
      </c>
      <c r="C893" s="9">
        <f>IF($A893&lt;=[1]Labels!$A$2257,[1]Labels!C892,"")</f>
        <v/>
      </c>
      <c r="D893" s="77">
        <f>5*($H$7*0.5*(SmallAreaTotals!D892+SmallAreaTotals!E892))</f>
        <v/>
      </c>
      <c r="E893" s="76" t="n"/>
    </row>
    <row r="894">
      <c r="A894" s="9">
        <f>A893+1</f>
        <v/>
      </c>
      <c r="B894" s="9">
        <f>IF($A894&lt;=[1]Labels!$A$2257,[1]Labels!B893,"")</f>
        <v/>
      </c>
      <c r="C894" s="9">
        <f>IF($A894&lt;=[1]Labels!$A$2257,[1]Labels!C893,"")</f>
        <v/>
      </c>
      <c r="D894" s="77">
        <f>5*($H$7*0.5*(SmallAreaTotals!D893+SmallAreaTotals!E893))</f>
        <v/>
      </c>
      <c r="E894" s="76" t="n"/>
    </row>
    <row r="895">
      <c r="A895" s="9">
        <f>A894+1</f>
        <v/>
      </c>
      <c r="B895" s="9">
        <f>IF($A895&lt;=[1]Labels!$A$2257,[1]Labels!B894,"")</f>
        <v/>
      </c>
      <c r="C895" s="9">
        <f>IF($A895&lt;=[1]Labels!$A$2257,[1]Labels!C894,"")</f>
        <v/>
      </c>
      <c r="D895" s="77">
        <f>5*($H$7*0.5*(SmallAreaTotals!D894+SmallAreaTotals!E894))</f>
        <v/>
      </c>
      <c r="E895" s="76" t="n"/>
    </row>
    <row r="896">
      <c r="A896" s="9">
        <f>A895+1</f>
        <v/>
      </c>
      <c r="B896" s="9">
        <f>IF($A896&lt;=[1]Labels!$A$2257,[1]Labels!B895,"")</f>
        <v/>
      </c>
      <c r="C896" s="9">
        <f>IF($A896&lt;=[1]Labels!$A$2257,[1]Labels!C895,"")</f>
        <v/>
      </c>
      <c r="D896" s="77">
        <f>5*($H$7*0.5*(SmallAreaTotals!D895+SmallAreaTotals!E895))</f>
        <v/>
      </c>
      <c r="E896" s="76" t="n"/>
    </row>
    <row r="897">
      <c r="A897" s="9">
        <f>A896+1</f>
        <v/>
      </c>
      <c r="B897" s="9">
        <f>IF($A897&lt;=[1]Labels!$A$2257,[1]Labels!B896,"")</f>
        <v/>
      </c>
      <c r="C897" s="9">
        <f>IF($A897&lt;=[1]Labels!$A$2257,[1]Labels!C896,"")</f>
        <v/>
      </c>
      <c r="D897" s="77">
        <f>5*($H$7*0.5*(SmallAreaTotals!D896+SmallAreaTotals!E896))</f>
        <v/>
      </c>
      <c r="E897" s="76" t="n"/>
    </row>
    <row r="898">
      <c r="A898" s="9">
        <f>A897+1</f>
        <v/>
      </c>
      <c r="B898" s="9">
        <f>IF($A898&lt;=[1]Labels!$A$2257,[1]Labels!B897,"")</f>
        <v/>
      </c>
      <c r="C898" s="9">
        <f>IF($A898&lt;=[1]Labels!$A$2257,[1]Labels!C897,"")</f>
        <v/>
      </c>
      <c r="D898" s="77">
        <f>5*($H$7*0.5*(SmallAreaTotals!D897+SmallAreaTotals!E897))</f>
        <v/>
      </c>
      <c r="E898" s="76" t="n"/>
    </row>
    <row r="899">
      <c r="A899" s="9">
        <f>A898+1</f>
        <v/>
      </c>
      <c r="B899" s="9">
        <f>IF($A899&lt;=[1]Labels!$A$2257,[1]Labels!B898,"")</f>
        <v/>
      </c>
      <c r="C899" s="9">
        <f>IF($A899&lt;=[1]Labels!$A$2257,[1]Labels!C898,"")</f>
        <v/>
      </c>
      <c r="D899" s="77">
        <f>5*($H$7*0.5*(SmallAreaTotals!D898+SmallAreaTotals!E898))</f>
        <v/>
      </c>
      <c r="E899" s="76" t="n"/>
    </row>
    <row r="900">
      <c r="A900" s="9">
        <f>A899+1</f>
        <v/>
      </c>
      <c r="B900" s="9">
        <f>IF($A900&lt;=[1]Labels!$A$2257,[1]Labels!B899,"")</f>
        <v/>
      </c>
      <c r="C900" s="9">
        <f>IF($A900&lt;=[1]Labels!$A$2257,[1]Labels!C899,"")</f>
        <v/>
      </c>
      <c r="D900" s="77">
        <f>5*($H$7*0.5*(SmallAreaTotals!D899+SmallAreaTotals!E899))</f>
        <v/>
      </c>
      <c r="E900" s="76" t="n"/>
    </row>
    <row r="901">
      <c r="A901" s="9">
        <f>A900+1</f>
        <v/>
      </c>
      <c r="B901" s="9">
        <f>IF($A901&lt;=[1]Labels!$A$2257,[1]Labels!B900,"")</f>
        <v/>
      </c>
      <c r="C901" s="9">
        <f>IF($A901&lt;=[1]Labels!$A$2257,[1]Labels!C900,"")</f>
        <v/>
      </c>
      <c r="D901" s="77">
        <f>5*($H$7*0.5*(SmallAreaTotals!D900+SmallAreaTotals!E900))</f>
        <v/>
      </c>
      <c r="E901" s="76" t="n"/>
    </row>
    <row r="902">
      <c r="A902" s="9">
        <f>A901+1</f>
        <v/>
      </c>
      <c r="B902" s="9">
        <f>IF($A902&lt;=[1]Labels!$A$2257,[1]Labels!B901,"")</f>
        <v/>
      </c>
      <c r="C902" s="9">
        <f>IF($A902&lt;=[1]Labels!$A$2257,[1]Labels!C901,"")</f>
        <v/>
      </c>
      <c r="D902" s="77">
        <f>5*($H$7*0.5*(SmallAreaTotals!D901+SmallAreaTotals!E901))</f>
        <v/>
      </c>
      <c r="E902" s="76" t="n"/>
    </row>
    <row r="903">
      <c r="A903" s="9">
        <f>A902+1</f>
        <v/>
      </c>
      <c r="B903" s="9">
        <f>IF($A903&lt;=[1]Labels!$A$2257,[1]Labels!B902,"")</f>
        <v/>
      </c>
      <c r="C903" s="9">
        <f>IF($A903&lt;=[1]Labels!$A$2257,[1]Labels!C902,"")</f>
        <v/>
      </c>
      <c r="D903" s="77">
        <f>5*($H$7*0.5*(SmallAreaTotals!D902+SmallAreaTotals!E902))</f>
        <v/>
      </c>
      <c r="E903" s="76" t="n"/>
    </row>
    <row r="904">
      <c r="A904" s="9">
        <f>A903+1</f>
        <v/>
      </c>
      <c r="B904" s="9">
        <f>IF($A904&lt;=[1]Labels!$A$2257,[1]Labels!B903,"")</f>
        <v/>
      </c>
      <c r="C904" s="9">
        <f>IF($A904&lt;=[1]Labels!$A$2257,[1]Labels!C903,"")</f>
        <v/>
      </c>
      <c r="D904" s="77">
        <f>5*($H$7*0.5*(SmallAreaTotals!D903+SmallAreaTotals!E903))</f>
        <v/>
      </c>
      <c r="E904" s="76" t="n"/>
    </row>
    <row r="905">
      <c r="A905" s="9">
        <f>A904+1</f>
        <v/>
      </c>
      <c r="B905" s="9">
        <f>IF($A905&lt;=[1]Labels!$A$2257,[1]Labels!B904,"")</f>
        <v/>
      </c>
      <c r="C905" s="9">
        <f>IF($A905&lt;=[1]Labels!$A$2257,[1]Labels!C904,"")</f>
        <v/>
      </c>
      <c r="D905" s="77">
        <f>5*($H$7*0.5*(SmallAreaTotals!D904+SmallAreaTotals!E904))</f>
        <v/>
      </c>
      <c r="E905" s="76" t="n"/>
    </row>
    <row r="906">
      <c r="A906" s="9">
        <f>A905+1</f>
        <v/>
      </c>
      <c r="B906" s="9">
        <f>IF($A906&lt;=[1]Labels!$A$2257,[1]Labels!B905,"")</f>
        <v/>
      </c>
      <c r="C906" s="9">
        <f>IF($A906&lt;=[1]Labels!$A$2257,[1]Labels!C905,"")</f>
        <v/>
      </c>
      <c r="D906" s="77">
        <f>5*($H$7*0.5*(SmallAreaTotals!D905+SmallAreaTotals!E905))</f>
        <v/>
      </c>
      <c r="E906" s="76" t="n"/>
    </row>
    <row r="907">
      <c r="A907" s="9">
        <f>A906+1</f>
        <v/>
      </c>
      <c r="B907" s="9">
        <f>IF($A907&lt;=[1]Labels!$A$2257,[1]Labels!B906,"")</f>
        <v/>
      </c>
      <c r="C907" s="9">
        <f>IF($A907&lt;=[1]Labels!$A$2257,[1]Labels!C906,"")</f>
        <v/>
      </c>
      <c r="D907" s="77">
        <f>5*($H$7*0.5*(SmallAreaTotals!D906+SmallAreaTotals!E906))</f>
        <v/>
      </c>
      <c r="E907" s="76" t="n"/>
    </row>
    <row r="908">
      <c r="A908" s="9">
        <f>A907+1</f>
        <v/>
      </c>
      <c r="B908" s="9">
        <f>IF($A908&lt;=[1]Labels!$A$2257,[1]Labels!B907,"")</f>
        <v/>
      </c>
      <c r="C908" s="9">
        <f>IF($A908&lt;=[1]Labels!$A$2257,[1]Labels!C907,"")</f>
        <v/>
      </c>
      <c r="D908" s="77">
        <f>5*($H$7*0.5*(SmallAreaTotals!D907+SmallAreaTotals!E907))</f>
        <v/>
      </c>
      <c r="E908" s="76" t="n"/>
    </row>
    <row r="909">
      <c r="A909" s="9">
        <f>A908+1</f>
        <v/>
      </c>
      <c r="B909" s="9">
        <f>IF($A909&lt;=[1]Labels!$A$2257,[1]Labels!B908,"")</f>
        <v/>
      </c>
      <c r="C909" s="9">
        <f>IF($A909&lt;=[1]Labels!$A$2257,[1]Labels!C908,"")</f>
        <v/>
      </c>
      <c r="D909" s="77">
        <f>5*($H$7*0.5*(SmallAreaTotals!D908+SmallAreaTotals!E908))</f>
        <v/>
      </c>
      <c r="E909" s="76" t="n"/>
    </row>
    <row r="910">
      <c r="A910" s="9">
        <f>A909+1</f>
        <v/>
      </c>
      <c r="B910" s="9">
        <f>IF($A910&lt;=[1]Labels!$A$2257,[1]Labels!B909,"")</f>
        <v/>
      </c>
      <c r="C910" s="9">
        <f>IF($A910&lt;=[1]Labels!$A$2257,[1]Labels!C909,"")</f>
        <v/>
      </c>
      <c r="D910" s="77">
        <f>5*($H$7*0.5*(SmallAreaTotals!D909+SmallAreaTotals!E909))</f>
        <v/>
      </c>
      <c r="E910" s="76" t="n"/>
    </row>
    <row r="911">
      <c r="A911" s="9">
        <f>A910+1</f>
        <v/>
      </c>
      <c r="B911" s="9">
        <f>IF($A911&lt;=[1]Labels!$A$2257,[1]Labels!B910,"")</f>
        <v/>
      </c>
      <c r="C911" s="9">
        <f>IF($A911&lt;=[1]Labels!$A$2257,[1]Labels!C910,"")</f>
        <v/>
      </c>
      <c r="D911" s="77">
        <f>5*($H$7*0.5*(SmallAreaTotals!D910+SmallAreaTotals!E910))</f>
        <v/>
      </c>
      <c r="E911" s="76" t="n"/>
    </row>
    <row r="912">
      <c r="A912" s="9">
        <f>A911+1</f>
        <v/>
      </c>
      <c r="B912" s="9">
        <f>IF($A912&lt;=[1]Labels!$A$2257,[1]Labels!B911,"")</f>
        <v/>
      </c>
      <c r="C912" s="9">
        <f>IF($A912&lt;=[1]Labels!$A$2257,[1]Labels!C911,"")</f>
        <v/>
      </c>
      <c r="D912" s="77">
        <f>5*($H$7*0.5*(SmallAreaTotals!D911+SmallAreaTotals!E911))</f>
        <v/>
      </c>
      <c r="E912" s="76" t="n"/>
    </row>
    <row r="913">
      <c r="A913" s="9">
        <f>A912+1</f>
        <v/>
      </c>
      <c r="B913" s="9">
        <f>IF($A913&lt;=[1]Labels!$A$2257,[1]Labels!B912,"")</f>
        <v/>
      </c>
      <c r="C913" s="9">
        <f>IF($A913&lt;=[1]Labels!$A$2257,[1]Labels!C912,"")</f>
        <v/>
      </c>
      <c r="D913" s="77">
        <f>5*($H$7*0.5*(SmallAreaTotals!D912+SmallAreaTotals!E912))</f>
        <v/>
      </c>
      <c r="E913" s="76" t="n"/>
    </row>
    <row r="914">
      <c r="A914" s="9">
        <f>A913+1</f>
        <v/>
      </c>
      <c r="B914" s="9">
        <f>IF($A914&lt;=[1]Labels!$A$2257,[1]Labels!B913,"")</f>
        <v/>
      </c>
      <c r="C914" s="9">
        <f>IF($A914&lt;=[1]Labels!$A$2257,[1]Labels!C913,"")</f>
        <v/>
      </c>
      <c r="D914" s="77">
        <f>5*($H$7*0.5*(SmallAreaTotals!D913+SmallAreaTotals!E913))</f>
        <v/>
      </c>
      <c r="E914" s="76" t="n"/>
    </row>
    <row r="915">
      <c r="A915" s="9">
        <f>A914+1</f>
        <v/>
      </c>
      <c r="B915" s="9">
        <f>IF($A915&lt;=[1]Labels!$A$2257,[1]Labels!B914,"")</f>
        <v/>
      </c>
      <c r="C915" s="9">
        <f>IF($A915&lt;=[1]Labels!$A$2257,[1]Labels!C914,"")</f>
        <v/>
      </c>
      <c r="D915" s="77">
        <f>5*($H$7*0.5*(SmallAreaTotals!D914+SmallAreaTotals!E914))</f>
        <v/>
      </c>
      <c r="E915" s="76" t="n"/>
    </row>
    <row r="916">
      <c r="A916" s="9">
        <f>A915+1</f>
        <v/>
      </c>
      <c r="B916" s="9">
        <f>IF($A916&lt;=[1]Labels!$A$2257,[1]Labels!B915,"")</f>
        <v/>
      </c>
      <c r="C916" s="9">
        <f>IF($A916&lt;=[1]Labels!$A$2257,[1]Labels!C915,"")</f>
        <v/>
      </c>
      <c r="D916" s="77">
        <f>5*($H$7*0.5*(SmallAreaTotals!D915+SmallAreaTotals!E915))</f>
        <v/>
      </c>
      <c r="E916" s="76" t="n"/>
    </row>
    <row r="917">
      <c r="A917" s="9">
        <f>A916+1</f>
        <v/>
      </c>
      <c r="B917" s="9">
        <f>IF($A917&lt;=[1]Labels!$A$2257,[1]Labels!B916,"")</f>
        <v/>
      </c>
      <c r="C917" s="9">
        <f>IF($A917&lt;=[1]Labels!$A$2257,[1]Labels!C916,"")</f>
        <v/>
      </c>
      <c r="D917" s="77">
        <f>5*($H$7*0.5*(SmallAreaTotals!D916+SmallAreaTotals!E916))</f>
        <v/>
      </c>
      <c r="E917" s="76" t="n"/>
    </row>
    <row r="918">
      <c r="A918" s="9">
        <f>A917+1</f>
        <v/>
      </c>
      <c r="B918" s="9">
        <f>IF($A918&lt;=[1]Labels!$A$2257,[1]Labels!B917,"")</f>
        <v/>
      </c>
      <c r="C918" s="9">
        <f>IF($A918&lt;=[1]Labels!$A$2257,[1]Labels!C917,"")</f>
        <v/>
      </c>
      <c r="D918" s="77">
        <f>5*($H$7*0.5*(SmallAreaTotals!D917+SmallAreaTotals!E917))</f>
        <v/>
      </c>
      <c r="E918" s="76" t="n"/>
    </row>
    <row r="919">
      <c r="A919" s="9">
        <f>A918+1</f>
        <v/>
      </c>
      <c r="B919" s="9">
        <f>IF($A919&lt;=[1]Labels!$A$2257,[1]Labels!B918,"")</f>
        <v/>
      </c>
      <c r="C919" s="9">
        <f>IF($A919&lt;=[1]Labels!$A$2257,[1]Labels!C918,"")</f>
        <v/>
      </c>
      <c r="D919" s="77">
        <f>5*($H$7*0.5*(SmallAreaTotals!D918+SmallAreaTotals!E918))</f>
        <v/>
      </c>
      <c r="E919" s="76" t="n"/>
    </row>
    <row r="920">
      <c r="A920" s="9">
        <f>A919+1</f>
        <v/>
      </c>
      <c r="B920" s="9">
        <f>IF($A920&lt;=[1]Labels!$A$2257,[1]Labels!B919,"")</f>
        <v/>
      </c>
      <c r="C920" s="9">
        <f>IF($A920&lt;=[1]Labels!$A$2257,[1]Labels!C919,"")</f>
        <v/>
      </c>
      <c r="D920" s="77">
        <f>5*($H$7*0.5*(SmallAreaTotals!D919+SmallAreaTotals!E919))</f>
        <v/>
      </c>
      <c r="E920" s="76" t="n"/>
    </row>
    <row r="921">
      <c r="A921" s="9">
        <f>A920+1</f>
        <v/>
      </c>
      <c r="B921" s="9">
        <f>IF($A921&lt;=[1]Labels!$A$2257,[1]Labels!B920,"")</f>
        <v/>
      </c>
      <c r="C921" s="9">
        <f>IF($A921&lt;=[1]Labels!$A$2257,[1]Labels!C920,"")</f>
        <v/>
      </c>
      <c r="D921" s="77">
        <f>5*($H$7*0.5*(SmallAreaTotals!D920+SmallAreaTotals!E920))</f>
        <v/>
      </c>
      <c r="E921" s="76" t="n"/>
    </row>
    <row r="922">
      <c r="A922" s="9">
        <f>A921+1</f>
        <v/>
      </c>
      <c r="B922" s="9">
        <f>IF($A922&lt;=[1]Labels!$A$2257,[1]Labels!B921,"")</f>
        <v/>
      </c>
      <c r="C922" s="9">
        <f>IF($A922&lt;=[1]Labels!$A$2257,[1]Labels!C921,"")</f>
        <v/>
      </c>
      <c r="D922" s="77">
        <f>5*($H$7*0.5*(SmallAreaTotals!D921+SmallAreaTotals!E921))</f>
        <v/>
      </c>
      <c r="E922" s="76" t="n"/>
    </row>
    <row r="923">
      <c r="A923" s="9">
        <f>A922+1</f>
        <v/>
      </c>
      <c r="B923" s="9">
        <f>IF($A923&lt;=[1]Labels!$A$2257,[1]Labels!B922,"")</f>
        <v/>
      </c>
      <c r="C923" s="9">
        <f>IF($A923&lt;=[1]Labels!$A$2257,[1]Labels!C922,"")</f>
        <v/>
      </c>
      <c r="D923" s="77">
        <f>5*($H$7*0.5*(SmallAreaTotals!D922+SmallAreaTotals!E922))</f>
        <v/>
      </c>
      <c r="E923" s="76" t="n"/>
    </row>
    <row r="924">
      <c r="A924" s="9">
        <f>A923+1</f>
        <v/>
      </c>
      <c r="B924" s="9">
        <f>IF($A924&lt;=[1]Labels!$A$2257,[1]Labels!B923,"")</f>
        <v/>
      </c>
      <c r="C924" s="9">
        <f>IF($A924&lt;=[1]Labels!$A$2257,[1]Labels!C923,"")</f>
        <v/>
      </c>
      <c r="D924" s="77">
        <f>5*($H$7*0.5*(SmallAreaTotals!D923+SmallAreaTotals!E923))</f>
        <v/>
      </c>
      <c r="E924" s="76" t="n"/>
    </row>
    <row r="925">
      <c r="A925" s="9">
        <f>A924+1</f>
        <v/>
      </c>
      <c r="B925" s="9">
        <f>IF($A925&lt;=[1]Labels!$A$2257,[1]Labels!B924,"")</f>
        <v/>
      </c>
      <c r="C925" s="9">
        <f>IF($A925&lt;=[1]Labels!$A$2257,[1]Labels!C924,"")</f>
        <v/>
      </c>
      <c r="D925" s="77">
        <f>5*($H$7*0.5*(SmallAreaTotals!D924+SmallAreaTotals!E924))</f>
        <v/>
      </c>
      <c r="E925" s="76" t="n"/>
    </row>
    <row r="926">
      <c r="A926" s="9">
        <f>A925+1</f>
        <v/>
      </c>
      <c r="B926" s="9">
        <f>IF($A926&lt;=[1]Labels!$A$2257,[1]Labels!B925,"")</f>
        <v/>
      </c>
      <c r="C926" s="9">
        <f>IF($A926&lt;=[1]Labels!$A$2257,[1]Labels!C925,"")</f>
        <v/>
      </c>
      <c r="D926" s="77">
        <f>5*($H$7*0.5*(SmallAreaTotals!D925+SmallAreaTotals!E925))</f>
        <v/>
      </c>
      <c r="E926" s="76" t="n"/>
    </row>
    <row r="927">
      <c r="A927" s="9">
        <f>A926+1</f>
        <v/>
      </c>
      <c r="B927" s="9">
        <f>IF($A927&lt;=[1]Labels!$A$2257,[1]Labels!B926,"")</f>
        <v/>
      </c>
      <c r="C927" s="9">
        <f>IF($A927&lt;=[1]Labels!$A$2257,[1]Labels!C926,"")</f>
        <v/>
      </c>
      <c r="D927" s="77">
        <f>5*($H$7*0.5*(SmallAreaTotals!D926+SmallAreaTotals!E926))</f>
        <v/>
      </c>
      <c r="E927" s="76" t="n"/>
    </row>
    <row r="928">
      <c r="A928" s="9">
        <f>A927+1</f>
        <v/>
      </c>
      <c r="B928" s="9">
        <f>IF($A928&lt;=[1]Labels!$A$2257,[1]Labels!B927,"")</f>
        <v/>
      </c>
      <c r="C928" s="9">
        <f>IF($A928&lt;=[1]Labels!$A$2257,[1]Labels!C927,"")</f>
        <v/>
      </c>
      <c r="D928" s="77">
        <f>5*($H$7*0.5*(SmallAreaTotals!D927+SmallAreaTotals!E927))</f>
        <v/>
      </c>
      <c r="E928" s="76" t="n"/>
    </row>
    <row r="929">
      <c r="A929" s="9">
        <f>A928+1</f>
        <v/>
      </c>
      <c r="B929" s="9">
        <f>IF($A929&lt;=[1]Labels!$A$2257,[1]Labels!B928,"")</f>
        <v/>
      </c>
      <c r="C929" s="9">
        <f>IF($A929&lt;=[1]Labels!$A$2257,[1]Labels!C928,"")</f>
        <v/>
      </c>
      <c r="D929" s="77">
        <f>5*($H$7*0.5*(SmallAreaTotals!D928+SmallAreaTotals!E928))</f>
        <v/>
      </c>
      <c r="E929" s="76" t="n"/>
    </row>
    <row r="930">
      <c r="A930" s="9">
        <f>A929+1</f>
        <v/>
      </c>
      <c r="B930" s="9">
        <f>IF($A930&lt;=[1]Labels!$A$2257,[1]Labels!B929,"")</f>
        <v/>
      </c>
      <c r="C930" s="9">
        <f>IF($A930&lt;=[1]Labels!$A$2257,[1]Labels!C929,"")</f>
        <v/>
      </c>
      <c r="D930" s="77">
        <f>5*($H$7*0.5*(SmallAreaTotals!D929+SmallAreaTotals!E929))</f>
        <v/>
      </c>
      <c r="E930" s="76" t="n"/>
    </row>
    <row r="931">
      <c r="A931" s="9">
        <f>A930+1</f>
        <v/>
      </c>
      <c r="B931" s="9">
        <f>IF($A931&lt;=[1]Labels!$A$2257,[1]Labels!B930,"")</f>
        <v/>
      </c>
      <c r="C931" s="9">
        <f>IF($A931&lt;=[1]Labels!$A$2257,[1]Labels!C930,"")</f>
        <v/>
      </c>
      <c r="D931" s="77">
        <f>5*($H$7*0.5*(SmallAreaTotals!D930+SmallAreaTotals!E930))</f>
        <v/>
      </c>
      <c r="E931" s="76" t="n"/>
    </row>
    <row r="932">
      <c r="A932" s="9">
        <f>A931+1</f>
        <v/>
      </c>
      <c r="B932" s="9">
        <f>IF($A932&lt;=[1]Labels!$A$2257,[1]Labels!B931,"")</f>
        <v/>
      </c>
      <c r="C932" s="9">
        <f>IF($A932&lt;=[1]Labels!$A$2257,[1]Labels!C931,"")</f>
        <v/>
      </c>
      <c r="D932" s="77">
        <f>5*($H$7*0.5*(SmallAreaTotals!D931+SmallAreaTotals!E931))</f>
        <v/>
      </c>
      <c r="E932" s="76" t="n"/>
    </row>
    <row r="933">
      <c r="A933" s="9">
        <f>A932+1</f>
        <v/>
      </c>
      <c r="B933" s="9">
        <f>IF($A933&lt;=[1]Labels!$A$2257,[1]Labels!B932,"")</f>
        <v/>
      </c>
      <c r="C933" s="9">
        <f>IF($A933&lt;=[1]Labels!$A$2257,[1]Labels!C932,"")</f>
        <v/>
      </c>
      <c r="D933" s="77">
        <f>5*($H$7*0.5*(SmallAreaTotals!D932+SmallAreaTotals!E932))</f>
        <v/>
      </c>
      <c r="E933" s="76" t="n"/>
    </row>
    <row r="934">
      <c r="A934" s="9">
        <f>A933+1</f>
        <v/>
      </c>
      <c r="B934" s="9">
        <f>IF($A934&lt;=[1]Labels!$A$2257,[1]Labels!B933,"")</f>
        <v/>
      </c>
      <c r="C934" s="9">
        <f>IF($A934&lt;=[1]Labels!$A$2257,[1]Labels!C933,"")</f>
        <v/>
      </c>
      <c r="D934" s="77">
        <f>5*($H$7*0.5*(SmallAreaTotals!D933+SmallAreaTotals!E933))</f>
        <v/>
      </c>
      <c r="E934" s="76" t="n"/>
    </row>
    <row r="935">
      <c r="A935" s="9">
        <f>A934+1</f>
        <v/>
      </c>
      <c r="B935" s="9">
        <f>IF($A935&lt;=[1]Labels!$A$2257,[1]Labels!B934,"")</f>
        <v/>
      </c>
      <c r="C935" s="9">
        <f>IF($A935&lt;=[1]Labels!$A$2257,[1]Labels!C934,"")</f>
        <v/>
      </c>
      <c r="D935" s="77">
        <f>5*($H$7*0.5*(SmallAreaTotals!D934+SmallAreaTotals!E934))</f>
        <v/>
      </c>
      <c r="E935" s="76" t="n"/>
    </row>
    <row r="936">
      <c r="A936" s="9">
        <f>A935+1</f>
        <v/>
      </c>
      <c r="B936" s="9">
        <f>IF($A936&lt;=[1]Labels!$A$2257,[1]Labels!B935,"")</f>
        <v/>
      </c>
      <c r="C936" s="9">
        <f>IF($A936&lt;=[1]Labels!$A$2257,[1]Labels!C935,"")</f>
        <v/>
      </c>
      <c r="D936" s="77">
        <f>5*($H$7*0.5*(SmallAreaTotals!D935+SmallAreaTotals!E935))</f>
        <v/>
      </c>
      <c r="E936" s="76" t="n"/>
    </row>
    <row r="937">
      <c r="A937" s="9">
        <f>A936+1</f>
        <v/>
      </c>
      <c r="B937" s="9">
        <f>IF($A937&lt;=[1]Labels!$A$2257,[1]Labels!B936,"")</f>
        <v/>
      </c>
      <c r="C937" s="9">
        <f>IF($A937&lt;=[1]Labels!$A$2257,[1]Labels!C936,"")</f>
        <v/>
      </c>
      <c r="D937" s="77">
        <f>5*($H$7*0.5*(SmallAreaTotals!D936+SmallAreaTotals!E936))</f>
        <v/>
      </c>
      <c r="E937" s="76" t="n"/>
    </row>
    <row r="938">
      <c r="A938" s="9">
        <f>A937+1</f>
        <v/>
      </c>
      <c r="B938" s="9">
        <f>IF($A938&lt;=[1]Labels!$A$2257,[1]Labels!B937,"")</f>
        <v/>
      </c>
      <c r="C938" s="9">
        <f>IF($A938&lt;=[1]Labels!$A$2257,[1]Labels!C937,"")</f>
        <v/>
      </c>
      <c r="D938" s="77">
        <f>5*($H$7*0.5*(SmallAreaTotals!D937+SmallAreaTotals!E937))</f>
        <v/>
      </c>
      <c r="E938" s="76" t="n"/>
    </row>
    <row r="939">
      <c r="A939" s="9">
        <f>A938+1</f>
        <v/>
      </c>
      <c r="B939" s="9">
        <f>IF($A939&lt;=[1]Labels!$A$2257,[1]Labels!B938,"")</f>
        <v/>
      </c>
      <c r="C939" s="9">
        <f>IF($A939&lt;=[1]Labels!$A$2257,[1]Labels!C938,"")</f>
        <v/>
      </c>
      <c r="D939" s="77">
        <f>5*($H$7*0.5*(SmallAreaTotals!D938+SmallAreaTotals!E938))</f>
        <v/>
      </c>
      <c r="E939" s="76" t="n"/>
    </row>
    <row r="940">
      <c r="A940" s="9">
        <f>A939+1</f>
        <v/>
      </c>
      <c r="B940" s="9">
        <f>IF($A940&lt;=[1]Labels!$A$2257,[1]Labels!B939,"")</f>
        <v/>
      </c>
      <c r="C940" s="9">
        <f>IF($A940&lt;=[1]Labels!$A$2257,[1]Labels!C939,"")</f>
        <v/>
      </c>
      <c r="D940" s="77">
        <f>5*($H$7*0.5*(SmallAreaTotals!D939+SmallAreaTotals!E939))</f>
        <v/>
      </c>
      <c r="E940" s="76" t="n"/>
    </row>
    <row r="941">
      <c r="A941" s="9">
        <f>A940+1</f>
        <v/>
      </c>
      <c r="B941" s="9">
        <f>IF($A941&lt;=[1]Labels!$A$2257,[1]Labels!B940,"")</f>
        <v/>
      </c>
      <c r="C941" s="9">
        <f>IF($A941&lt;=[1]Labels!$A$2257,[1]Labels!C940,"")</f>
        <v/>
      </c>
      <c r="D941" s="77">
        <f>5*($H$7*0.5*(SmallAreaTotals!D940+SmallAreaTotals!E940))</f>
        <v/>
      </c>
      <c r="E941" s="76" t="n"/>
    </row>
    <row r="942">
      <c r="A942" s="9">
        <f>A941+1</f>
        <v/>
      </c>
      <c r="B942" s="9">
        <f>IF($A942&lt;=[1]Labels!$A$2257,[1]Labels!B941,"")</f>
        <v/>
      </c>
      <c r="C942" s="9">
        <f>IF($A942&lt;=[1]Labels!$A$2257,[1]Labels!C941,"")</f>
        <v/>
      </c>
      <c r="D942" s="77">
        <f>5*($H$7*0.5*(SmallAreaTotals!D941+SmallAreaTotals!E941))</f>
        <v/>
      </c>
      <c r="E942" s="76" t="n"/>
    </row>
    <row r="943">
      <c r="A943" s="9">
        <f>A942+1</f>
        <v/>
      </c>
      <c r="B943" s="9">
        <f>IF($A943&lt;=[1]Labels!$A$2257,[1]Labels!B942,"")</f>
        <v/>
      </c>
      <c r="C943" s="9">
        <f>IF($A943&lt;=[1]Labels!$A$2257,[1]Labels!C942,"")</f>
        <v/>
      </c>
      <c r="D943" s="77">
        <f>5*($H$7*0.5*(SmallAreaTotals!D942+SmallAreaTotals!E942))</f>
        <v/>
      </c>
      <c r="E943" s="76" t="n"/>
    </row>
    <row r="944">
      <c r="A944" s="9">
        <f>A943+1</f>
        <v/>
      </c>
      <c r="B944" s="9">
        <f>IF($A944&lt;=[1]Labels!$A$2257,[1]Labels!B943,"")</f>
        <v/>
      </c>
      <c r="C944" s="9">
        <f>IF($A944&lt;=[1]Labels!$A$2257,[1]Labels!C943,"")</f>
        <v/>
      </c>
      <c r="D944" s="77">
        <f>5*($H$7*0.5*(SmallAreaTotals!D943+SmallAreaTotals!E943))</f>
        <v/>
      </c>
      <c r="E944" s="76" t="n"/>
    </row>
    <row r="945">
      <c r="A945" s="9">
        <f>A944+1</f>
        <v/>
      </c>
      <c r="B945" s="9">
        <f>IF($A945&lt;=[1]Labels!$A$2257,[1]Labels!B944,"")</f>
        <v/>
      </c>
      <c r="C945" s="9">
        <f>IF($A945&lt;=[1]Labels!$A$2257,[1]Labels!C944,"")</f>
        <v/>
      </c>
      <c r="D945" s="77">
        <f>5*($H$7*0.5*(SmallAreaTotals!D944+SmallAreaTotals!E944))</f>
        <v/>
      </c>
      <c r="E945" s="76" t="n"/>
    </row>
    <row r="946">
      <c r="A946" s="9">
        <f>A945+1</f>
        <v/>
      </c>
      <c r="B946" s="9">
        <f>IF($A946&lt;=[1]Labels!$A$2257,[1]Labels!B945,"")</f>
        <v/>
      </c>
      <c r="C946" s="9">
        <f>IF($A946&lt;=[1]Labels!$A$2257,[1]Labels!C945,"")</f>
        <v/>
      </c>
      <c r="D946" s="77">
        <f>5*($H$7*0.5*(SmallAreaTotals!D945+SmallAreaTotals!E945))</f>
        <v/>
      </c>
      <c r="E946" s="76" t="n"/>
    </row>
    <row r="947">
      <c r="A947" s="9">
        <f>A946+1</f>
        <v/>
      </c>
      <c r="B947" s="9">
        <f>IF($A947&lt;=[1]Labels!$A$2257,[1]Labels!B946,"")</f>
        <v/>
      </c>
      <c r="C947" s="9">
        <f>IF($A947&lt;=[1]Labels!$A$2257,[1]Labels!C946,"")</f>
        <v/>
      </c>
      <c r="D947" s="77">
        <f>5*($H$7*0.5*(SmallAreaTotals!D946+SmallAreaTotals!E946))</f>
        <v/>
      </c>
      <c r="E947" s="76" t="n"/>
    </row>
    <row r="948">
      <c r="A948" s="9">
        <f>A947+1</f>
        <v/>
      </c>
      <c r="B948" s="9">
        <f>IF($A948&lt;=[1]Labels!$A$2257,[1]Labels!B947,"")</f>
        <v/>
      </c>
      <c r="C948" s="9">
        <f>IF($A948&lt;=[1]Labels!$A$2257,[1]Labels!C947,"")</f>
        <v/>
      </c>
      <c r="D948" s="77">
        <f>5*($H$7*0.5*(SmallAreaTotals!D947+SmallAreaTotals!E947))</f>
        <v/>
      </c>
      <c r="E948" s="76" t="n"/>
    </row>
    <row r="949">
      <c r="A949" s="9">
        <f>A948+1</f>
        <v/>
      </c>
      <c r="B949" s="9">
        <f>IF($A949&lt;=[1]Labels!$A$2257,[1]Labels!B948,"")</f>
        <v/>
      </c>
      <c r="C949" s="9">
        <f>IF($A949&lt;=[1]Labels!$A$2257,[1]Labels!C948,"")</f>
        <v/>
      </c>
      <c r="D949" s="77">
        <f>5*($H$7*0.5*(SmallAreaTotals!D948+SmallAreaTotals!E948))</f>
        <v/>
      </c>
      <c r="E949" s="76" t="n"/>
    </row>
    <row r="950">
      <c r="A950" s="9">
        <f>A949+1</f>
        <v/>
      </c>
      <c r="B950" s="9">
        <f>IF($A950&lt;=[1]Labels!$A$2257,[1]Labels!B949,"")</f>
        <v/>
      </c>
      <c r="C950" s="9">
        <f>IF($A950&lt;=[1]Labels!$A$2257,[1]Labels!C949,"")</f>
        <v/>
      </c>
      <c r="D950" s="77">
        <f>5*($H$7*0.5*(SmallAreaTotals!D949+SmallAreaTotals!E949))</f>
        <v/>
      </c>
      <c r="E950" s="76" t="n"/>
    </row>
    <row r="951">
      <c r="A951" s="9">
        <f>A950+1</f>
        <v/>
      </c>
      <c r="B951" s="9">
        <f>IF($A951&lt;=[1]Labels!$A$2257,[1]Labels!B950,"")</f>
        <v/>
      </c>
      <c r="C951" s="9">
        <f>IF($A951&lt;=[1]Labels!$A$2257,[1]Labels!C950,"")</f>
        <v/>
      </c>
      <c r="D951" s="77">
        <f>5*($H$7*0.5*(SmallAreaTotals!D950+SmallAreaTotals!E950))</f>
        <v/>
      </c>
      <c r="E951" s="76" t="n"/>
    </row>
    <row r="952">
      <c r="A952" s="9">
        <f>A951+1</f>
        <v/>
      </c>
      <c r="B952" s="9">
        <f>IF($A952&lt;=[1]Labels!$A$2257,[1]Labels!B951,"")</f>
        <v/>
      </c>
      <c r="C952" s="9">
        <f>IF($A952&lt;=[1]Labels!$A$2257,[1]Labels!C951,"")</f>
        <v/>
      </c>
      <c r="D952" s="77">
        <f>5*($H$7*0.5*(SmallAreaTotals!D951+SmallAreaTotals!E951))</f>
        <v/>
      </c>
      <c r="E952" s="76" t="n"/>
    </row>
    <row r="953">
      <c r="A953" s="9">
        <f>A952+1</f>
        <v/>
      </c>
      <c r="B953" s="9">
        <f>IF($A953&lt;=[1]Labels!$A$2257,[1]Labels!B952,"")</f>
        <v/>
      </c>
      <c r="C953" s="9">
        <f>IF($A953&lt;=[1]Labels!$A$2257,[1]Labels!C952,"")</f>
        <v/>
      </c>
      <c r="D953" s="77">
        <f>5*($H$7*0.5*(SmallAreaTotals!D952+SmallAreaTotals!E952))</f>
        <v/>
      </c>
      <c r="E953" s="76" t="n"/>
    </row>
    <row r="954">
      <c r="A954" s="9">
        <f>A953+1</f>
        <v/>
      </c>
      <c r="B954" s="9">
        <f>IF($A954&lt;=[1]Labels!$A$2257,[1]Labels!B953,"")</f>
        <v/>
      </c>
      <c r="C954" s="9">
        <f>IF($A954&lt;=[1]Labels!$A$2257,[1]Labels!C953,"")</f>
        <v/>
      </c>
      <c r="D954" s="77">
        <f>5*($H$7*0.5*(SmallAreaTotals!D953+SmallAreaTotals!E953))</f>
        <v/>
      </c>
      <c r="E954" s="76" t="n"/>
    </row>
    <row r="955">
      <c r="A955" s="9">
        <f>A954+1</f>
        <v/>
      </c>
      <c r="B955" s="9">
        <f>IF($A955&lt;=[1]Labels!$A$2257,[1]Labels!B954,"")</f>
        <v/>
      </c>
      <c r="C955" s="9">
        <f>IF($A955&lt;=[1]Labels!$A$2257,[1]Labels!C954,"")</f>
        <v/>
      </c>
      <c r="D955" s="77">
        <f>5*($H$7*0.5*(SmallAreaTotals!D954+SmallAreaTotals!E954))</f>
        <v/>
      </c>
      <c r="E955" s="76" t="n"/>
    </row>
    <row r="956">
      <c r="A956" s="9">
        <f>A955+1</f>
        <v/>
      </c>
      <c r="B956" s="9">
        <f>IF($A956&lt;=[1]Labels!$A$2257,[1]Labels!B955,"")</f>
        <v/>
      </c>
      <c r="C956" s="9">
        <f>IF($A956&lt;=[1]Labels!$A$2257,[1]Labels!C955,"")</f>
        <v/>
      </c>
      <c r="D956" s="77">
        <f>5*($H$7*0.5*(SmallAreaTotals!D955+SmallAreaTotals!E955))</f>
        <v/>
      </c>
      <c r="E956" s="76" t="n"/>
    </row>
    <row r="957">
      <c r="A957" s="9">
        <f>A956+1</f>
        <v/>
      </c>
      <c r="B957" s="9">
        <f>IF($A957&lt;=[1]Labels!$A$2257,[1]Labels!B956,"")</f>
        <v/>
      </c>
      <c r="C957" s="9">
        <f>IF($A957&lt;=[1]Labels!$A$2257,[1]Labels!C956,"")</f>
        <v/>
      </c>
      <c r="D957" s="77">
        <f>5*($H$7*0.5*(SmallAreaTotals!D956+SmallAreaTotals!E956))</f>
        <v/>
      </c>
      <c r="E957" s="76" t="n"/>
    </row>
    <row r="958">
      <c r="A958" s="9">
        <f>A957+1</f>
        <v/>
      </c>
      <c r="B958" s="9">
        <f>IF($A958&lt;=[1]Labels!$A$2257,[1]Labels!B957,"")</f>
        <v/>
      </c>
      <c r="C958" s="9">
        <f>IF($A958&lt;=[1]Labels!$A$2257,[1]Labels!C957,"")</f>
        <v/>
      </c>
      <c r="D958" s="77">
        <f>5*($H$7*0.5*(SmallAreaTotals!D957+SmallAreaTotals!E957))</f>
        <v/>
      </c>
      <c r="E958" s="76" t="n"/>
    </row>
    <row r="959">
      <c r="A959" s="9">
        <f>A958+1</f>
        <v/>
      </c>
      <c r="B959" s="9">
        <f>IF($A959&lt;=[1]Labels!$A$2257,[1]Labels!B958,"")</f>
        <v/>
      </c>
      <c r="C959" s="9">
        <f>IF($A959&lt;=[1]Labels!$A$2257,[1]Labels!C958,"")</f>
        <v/>
      </c>
      <c r="D959" s="77">
        <f>5*($H$7*0.5*(SmallAreaTotals!D958+SmallAreaTotals!E958))</f>
        <v/>
      </c>
      <c r="E959" s="76" t="n"/>
    </row>
    <row r="960">
      <c r="A960" s="9">
        <f>A959+1</f>
        <v/>
      </c>
      <c r="B960" s="9">
        <f>IF($A960&lt;=[1]Labels!$A$2257,[1]Labels!B959,"")</f>
        <v/>
      </c>
      <c r="C960" s="9">
        <f>IF($A960&lt;=[1]Labels!$A$2257,[1]Labels!C959,"")</f>
        <v/>
      </c>
      <c r="D960" s="77">
        <f>5*($H$7*0.5*(SmallAreaTotals!D959+SmallAreaTotals!E959))</f>
        <v/>
      </c>
      <c r="E960" s="76" t="n"/>
    </row>
    <row r="961">
      <c r="A961" s="9">
        <f>A960+1</f>
        <v/>
      </c>
      <c r="B961" s="9">
        <f>IF($A961&lt;=[1]Labels!$A$2257,[1]Labels!B960,"")</f>
        <v/>
      </c>
      <c r="C961" s="9">
        <f>IF($A961&lt;=[1]Labels!$A$2257,[1]Labels!C960,"")</f>
        <v/>
      </c>
      <c r="D961" s="77">
        <f>5*($H$7*0.5*(SmallAreaTotals!D960+SmallAreaTotals!E960))</f>
        <v/>
      </c>
      <c r="E961" s="76" t="n"/>
    </row>
    <row r="962">
      <c r="A962" s="9">
        <f>A961+1</f>
        <v/>
      </c>
      <c r="B962" s="9">
        <f>IF($A962&lt;=[1]Labels!$A$2257,[1]Labels!B961,"")</f>
        <v/>
      </c>
      <c r="C962" s="9">
        <f>IF($A962&lt;=[1]Labels!$A$2257,[1]Labels!C961,"")</f>
        <v/>
      </c>
      <c r="D962" s="77">
        <f>5*($H$7*0.5*(SmallAreaTotals!D961+SmallAreaTotals!E961))</f>
        <v/>
      </c>
      <c r="E962" s="76" t="n"/>
    </row>
    <row r="963">
      <c r="A963" s="9">
        <f>A962+1</f>
        <v/>
      </c>
      <c r="B963" s="9">
        <f>IF($A963&lt;=[1]Labels!$A$2257,[1]Labels!B962,"")</f>
        <v/>
      </c>
      <c r="C963" s="9">
        <f>IF($A963&lt;=[1]Labels!$A$2257,[1]Labels!C962,"")</f>
        <v/>
      </c>
      <c r="D963" s="77">
        <f>5*($H$7*0.5*(SmallAreaTotals!D962+SmallAreaTotals!E962))</f>
        <v/>
      </c>
      <c r="E963" s="76" t="n"/>
    </row>
    <row r="964">
      <c r="A964" s="9">
        <f>A963+1</f>
        <v/>
      </c>
      <c r="B964" s="9">
        <f>IF($A964&lt;=[1]Labels!$A$2257,[1]Labels!B963,"")</f>
        <v/>
      </c>
      <c r="C964" s="9">
        <f>IF($A964&lt;=[1]Labels!$A$2257,[1]Labels!C963,"")</f>
        <v/>
      </c>
      <c r="D964" s="77">
        <f>5*($H$7*0.5*(SmallAreaTotals!D963+SmallAreaTotals!E963))</f>
        <v/>
      </c>
      <c r="E964" s="76" t="n"/>
    </row>
    <row r="965">
      <c r="A965" s="9">
        <f>A964+1</f>
        <v/>
      </c>
      <c r="B965" s="9">
        <f>IF($A965&lt;=[1]Labels!$A$2257,[1]Labels!B964,"")</f>
        <v/>
      </c>
      <c r="C965" s="9">
        <f>IF($A965&lt;=[1]Labels!$A$2257,[1]Labels!C964,"")</f>
        <v/>
      </c>
      <c r="D965" s="77">
        <f>5*($H$7*0.5*(SmallAreaTotals!D964+SmallAreaTotals!E964))</f>
        <v/>
      </c>
      <c r="E965" s="76" t="n"/>
    </row>
    <row r="966">
      <c r="A966" s="9">
        <f>A965+1</f>
        <v/>
      </c>
      <c r="B966" s="9">
        <f>IF($A966&lt;=[1]Labels!$A$2257,[1]Labels!B965,"")</f>
        <v/>
      </c>
      <c r="C966" s="9">
        <f>IF($A966&lt;=[1]Labels!$A$2257,[1]Labels!C965,"")</f>
        <v/>
      </c>
      <c r="D966" s="77">
        <f>5*($H$7*0.5*(SmallAreaTotals!D965+SmallAreaTotals!E965))</f>
        <v/>
      </c>
      <c r="E966" s="76" t="n"/>
    </row>
    <row r="967">
      <c r="A967" s="9">
        <f>A966+1</f>
        <v/>
      </c>
      <c r="B967" s="9">
        <f>IF($A967&lt;=[1]Labels!$A$2257,[1]Labels!B966,"")</f>
        <v/>
      </c>
      <c r="C967" s="9">
        <f>IF($A967&lt;=[1]Labels!$A$2257,[1]Labels!C966,"")</f>
        <v/>
      </c>
      <c r="D967" s="77">
        <f>5*($H$7*0.5*(SmallAreaTotals!D966+SmallAreaTotals!E966))</f>
        <v/>
      </c>
      <c r="E967" s="76" t="n"/>
    </row>
    <row r="968">
      <c r="A968" s="9">
        <f>A967+1</f>
        <v/>
      </c>
      <c r="B968" s="9">
        <f>IF($A968&lt;=[1]Labels!$A$2257,[1]Labels!B967,"")</f>
        <v/>
      </c>
      <c r="C968" s="9">
        <f>IF($A968&lt;=[1]Labels!$A$2257,[1]Labels!C967,"")</f>
        <v/>
      </c>
      <c r="D968" s="77">
        <f>5*($H$7*0.5*(SmallAreaTotals!D967+SmallAreaTotals!E967))</f>
        <v/>
      </c>
      <c r="E968" s="76" t="n"/>
    </row>
    <row r="969">
      <c r="A969" s="9">
        <f>A968+1</f>
        <v/>
      </c>
      <c r="B969" s="9">
        <f>IF($A969&lt;=[1]Labels!$A$2257,[1]Labels!B968,"")</f>
        <v/>
      </c>
      <c r="C969" s="9">
        <f>IF($A969&lt;=[1]Labels!$A$2257,[1]Labels!C968,"")</f>
        <v/>
      </c>
      <c r="D969" s="77">
        <f>5*($H$7*0.5*(SmallAreaTotals!D968+SmallAreaTotals!E968))</f>
        <v/>
      </c>
      <c r="E969" s="76" t="n"/>
    </row>
    <row r="970">
      <c r="A970" s="9">
        <f>A969+1</f>
        <v/>
      </c>
      <c r="B970" s="9">
        <f>IF($A970&lt;=[1]Labels!$A$2257,[1]Labels!B969,"")</f>
        <v/>
      </c>
      <c r="C970" s="9">
        <f>IF($A970&lt;=[1]Labels!$A$2257,[1]Labels!C969,"")</f>
        <v/>
      </c>
      <c r="D970" s="77">
        <f>5*($H$7*0.5*(SmallAreaTotals!D969+SmallAreaTotals!E969))</f>
        <v/>
      </c>
      <c r="E970" s="76" t="n"/>
    </row>
    <row r="971">
      <c r="A971" s="9">
        <f>A970+1</f>
        <v/>
      </c>
      <c r="B971" s="9">
        <f>IF($A971&lt;=[1]Labels!$A$2257,[1]Labels!B970,"")</f>
        <v/>
      </c>
      <c r="C971" s="9">
        <f>IF($A971&lt;=[1]Labels!$A$2257,[1]Labels!C970,"")</f>
        <v/>
      </c>
      <c r="D971" s="77">
        <f>5*($H$7*0.5*(SmallAreaTotals!D970+SmallAreaTotals!E970))</f>
        <v/>
      </c>
      <c r="E971" s="76" t="n"/>
    </row>
    <row r="972">
      <c r="A972" s="9">
        <f>A971+1</f>
        <v/>
      </c>
      <c r="B972" s="9">
        <f>IF($A972&lt;=[1]Labels!$A$2257,[1]Labels!B971,"")</f>
        <v/>
      </c>
      <c r="C972" s="9">
        <f>IF($A972&lt;=[1]Labels!$A$2257,[1]Labels!C971,"")</f>
        <v/>
      </c>
      <c r="D972" s="77">
        <f>5*($H$7*0.5*(SmallAreaTotals!D971+SmallAreaTotals!E971))</f>
        <v/>
      </c>
      <c r="E972" s="76" t="n"/>
    </row>
    <row r="973">
      <c r="A973" s="9">
        <f>A972+1</f>
        <v/>
      </c>
      <c r="B973" s="9">
        <f>IF($A973&lt;=[1]Labels!$A$2257,[1]Labels!B972,"")</f>
        <v/>
      </c>
      <c r="C973" s="9">
        <f>IF($A973&lt;=[1]Labels!$A$2257,[1]Labels!C972,"")</f>
        <v/>
      </c>
      <c r="D973" s="77">
        <f>5*($H$7*0.5*(SmallAreaTotals!D972+SmallAreaTotals!E972))</f>
        <v/>
      </c>
      <c r="E973" s="76" t="n"/>
    </row>
    <row r="974">
      <c r="A974" s="9">
        <f>A973+1</f>
        <v/>
      </c>
      <c r="B974" s="9">
        <f>IF($A974&lt;=[1]Labels!$A$2257,[1]Labels!B973,"")</f>
        <v/>
      </c>
      <c r="C974" s="9">
        <f>IF($A974&lt;=[1]Labels!$A$2257,[1]Labels!C973,"")</f>
        <v/>
      </c>
      <c r="D974" s="77">
        <f>5*($H$7*0.5*(SmallAreaTotals!D973+SmallAreaTotals!E973))</f>
        <v/>
      </c>
      <c r="E974" s="76" t="n"/>
    </row>
    <row r="975">
      <c r="A975" s="9">
        <f>A974+1</f>
        <v/>
      </c>
      <c r="B975" s="9">
        <f>IF($A975&lt;=[1]Labels!$A$2257,[1]Labels!B974,"")</f>
        <v/>
      </c>
      <c r="C975" s="9">
        <f>IF($A975&lt;=[1]Labels!$A$2257,[1]Labels!C974,"")</f>
        <v/>
      </c>
      <c r="D975" s="77">
        <f>5*($H$7*0.5*(SmallAreaTotals!D974+SmallAreaTotals!E974))</f>
        <v/>
      </c>
      <c r="E975" s="76" t="n"/>
    </row>
    <row r="976">
      <c r="A976" s="9">
        <f>A975+1</f>
        <v/>
      </c>
      <c r="B976" s="9">
        <f>IF($A976&lt;=[1]Labels!$A$2257,[1]Labels!B975,"")</f>
        <v/>
      </c>
      <c r="C976" s="9">
        <f>IF($A976&lt;=[1]Labels!$A$2257,[1]Labels!C975,"")</f>
        <v/>
      </c>
      <c r="D976" s="77">
        <f>5*($H$7*0.5*(SmallAreaTotals!D975+SmallAreaTotals!E975))</f>
        <v/>
      </c>
      <c r="E976" s="76" t="n"/>
    </row>
    <row r="977">
      <c r="A977" s="9">
        <f>A976+1</f>
        <v/>
      </c>
      <c r="B977" s="9">
        <f>IF($A977&lt;=[1]Labels!$A$2257,[1]Labels!B976,"")</f>
        <v/>
      </c>
      <c r="C977" s="9">
        <f>IF($A977&lt;=[1]Labels!$A$2257,[1]Labels!C976,"")</f>
        <v/>
      </c>
      <c r="D977" s="77">
        <f>5*($H$7*0.5*(SmallAreaTotals!D976+SmallAreaTotals!E976))</f>
        <v/>
      </c>
      <c r="E977" s="76" t="n"/>
    </row>
    <row r="978">
      <c r="A978" s="9">
        <f>A977+1</f>
        <v/>
      </c>
      <c r="B978" s="9">
        <f>IF($A978&lt;=[1]Labels!$A$2257,[1]Labels!B977,"")</f>
        <v/>
      </c>
      <c r="C978" s="9">
        <f>IF($A978&lt;=[1]Labels!$A$2257,[1]Labels!C977,"")</f>
        <v/>
      </c>
      <c r="D978" s="77">
        <f>5*($H$7*0.5*(SmallAreaTotals!D977+SmallAreaTotals!E977))</f>
        <v/>
      </c>
      <c r="E978" s="76" t="n"/>
    </row>
    <row r="979">
      <c r="A979" s="9">
        <f>A978+1</f>
        <v/>
      </c>
      <c r="B979" s="9">
        <f>IF($A979&lt;=[1]Labels!$A$2257,[1]Labels!B978,"")</f>
        <v/>
      </c>
      <c r="C979" s="9">
        <f>IF($A979&lt;=[1]Labels!$A$2257,[1]Labels!C978,"")</f>
        <v/>
      </c>
      <c r="D979" s="77">
        <f>5*($H$7*0.5*(SmallAreaTotals!D978+SmallAreaTotals!E978))</f>
        <v/>
      </c>
      <c r="E979" s="76" t="n"/>
    </row>
    <row r="980">
      <c r="A980" s="9">
        <f>A979+1</f>
        <v/>
      </c>
      <c r="B980" s="9">
        <f>IF($A980&lt;=[1]Labels!$A$2257,[1]Labels!B979,"")</f>
        <v/>
      </c>
      <c r="C980" s="9">
        <f>IF($A980&lt;=[1]Labels!$A$2257,[1]Labels!C979,"")</f>
        <v/>
      </c>
      <c r="D980" s="77">
        <f>5*($H$7*0.5*(SmallAreaTotals!D979+SmallAreaTotals!E979))</f>
        <v/>
      </c>
      <c r="E980" s="76" t="n"/>
    </row>
    <row r="981">
      <c r="A981" s="9">
        <f>A980+1</f>
        <v/>
      </c>
      <c r="B981" s="9">
        <f>IF($A981&lt;=[1]Labels!$A$2257,[1]Labels!B980,"")</f>
        <v/>
      </c>
      <c r="C981" s="9">
        <f>IF($A981&lt;=[1]Labels!$A$2257,[1]Labels!C980,"")</f>
        <v/>
      </c>
      <c r="D981" s="77">
        <f>5*($H$7*0.5*(SmallAreaTotals!D980+SmallAreaTotals!E980))</f>
        <v/>
      </c>
      <c r="E981" s="76" t="n"/>
    </row>
    <row r="982">
      <c r="A982" s="9">
        <f>A981+1</f>
        <v/>
      </c>
      <c r="B982" s="9">
        <f>IF($A982&lt;=[1]Labels!$A$2257,[1]Labels!B981,"")</f>
        <v/>
      </c>
      <c r="C982" s="9">
        <f>IF($A982&lt;=[1]Labels!$A$2257,[1]Labels!C981,"")</f>
        <v/>
      </c>
      <c r="D982" s="77">
        <f>5*($H$7*0.5*(SmallAreaTotals!D981+SmallAreaTotals!E981))</f>
        <v/>
      </c>
      <c r="E982" s="76" t="n"/>
    </row>
    <row r="983">
      <c r="A983" s="9">
        <f>A982+1</f>
        <v/>
      </c>
      <c r="B983" s="9">
        <f>IF($A983&lt;=[1]Labels!$A$2257,[1]Labels!B982,"")</f>
        <v/>
      </c>
      <c r="C983" s="9">
        <f>IF($A983&lt;=[1]Labels!$A$2257,[1]Labels!C982,"")</f>
        <v/>
      </c>
      <c r="D983" s="77">
        <f>5*($H$7*0.5*(SmallAreaTotals!D982+SmallAreaTotals!E982))</f>
        <v/>
      </c>
      <c r="E983" s="76" t="n"/>
    </row>
    <row r="984">
      <c r="A984" s="9">
        <f>A983+1</f>
        <v/>
      </c>
      <c r="B984" s="9">
        <f>IF($A984&lt;=[1]Labels!$A$2257,[1]Labels!B983,"")</f>
        <v/>
      </c>
      <c r="C984" s="9">
        <f>IF($A984&lt;=[1]Labels!$A$2257,[1]Labels!C983,"")</f>
        <v/>
      </c>
      <c r="D984" s="77">
        <f>5*($H$7*0.5*(SmallAreaTotals!D983+SmallAreaTotals!E983))</f>
        <v/>
      </c>
      <c r="E984" s="76" t="n"/>
    </row>
    <row r="985">
      <c r="A985" s="9">
        <f>A984+1</f>
        <v/>
      </c>
      <c r="B985" s="9">
        <f>IF($A985&lt;=[1]Labels!$A$2257,[1]Labels!B984,"")</f>
        <v/>
      </c>
      <c r="C985" s="9">
        <f>IF($A985&lt;=[1]Labels!$A$2257,[1]Labels!C984,"")</f>
        <v/>
      </c>
      <c r="D985" s="77">
        <f>5*($H$7*0.5*(SmallAreaTotals!D984+SmallAreaTotals!E984))</f>
        <v/>
      </c>
      <c r="E985" s="76" t="n"/>
    </row>
    <row r="986">
      <c r="A986" s="9">
        <f>A985+1</f>
        <v/>
      </c>
      <c r="B986" s="9">
        <f>IF($A986&lt;=[1]Labels!$A$2257,[1]Labels!B985,"")</f>
        <v/>
      </c>
      <c r="C986" s="9">
        <f>IF($A986&lt;=[1]Labels!$A$2257,[1]Labels!C985,"")</f>
        <v/>
      </c>
      <c r="D986" s="77">
        <f>5*($H$7*0.5*(SmallAreaTotals!D985+SmallAreaTotals!E985))</f>
        <v/>
      </c>
      <c r="E986" s="76" t="n"/>
    </row>
    <row r="987">
      <c r="A987" s="9">
        <f>A986+1</f>
        <v/>
      </c>
      <c r="B987" s="9">
        <f>IF($A987&lt;=[1]Labels!$A$2257,[1]Labels!B986,"")</f>
        <v/>
      </c>
      <c r="C987" s="9">
        <f>IF($A987&lt;=[1]Labels!$A$2257,[1]Labels!C986,"")</f>
        <v/>
      </c>
      <c r="D987" s="77">
        <f>5*($H$7*0.5*(SmallAreaTotals!D986+SmallAreaTotals!E986))</f>
        <v/>
      </c>
      <c r="E987" s="76" t="n"/>
    </row>
    <row r="988">
      <c r="A988" s="9">
        <f>A987+1</f>
        <v/>
      </c>
      <c r="B988" s="9">
        <f>IF($A988&lt;=[1]Labels!$A$2257,[1]Labels!B987,"")</f>
        <v/>
      </c>
      <c r="C988" s="9">
        <f>IF($A988&lt;=[1]Labels!$A$2257,[1]Labels!C987,"")</f>
        <v/>
      </c>
      <c r="D988" s="77">
        <f>5*($H$7*0.5*(SmallAreaTotals!D987+SmallAreaTotals!E987))</f>
        <v/>
      </c>
      <c r="E988" s="76" t="n"/>
    </row>
    <row r="989">
      <c r="A989" s="9">
        <f>A988+1</f>
        <v/>
      </c>
      <c r="B989" s="9">
        <f>IF($A989&lt;=[1]Labels!$A$2257,[1]Labels!B988,"")</f>
        <v/>
      </c>
      <c r="C989" s="9">
        <f>IF($A989&lt;=[1]Labels!$A$2257,[1]Labels!C988,"")</f>
        <v/>
      </c>
      <c r="D989" s="77">
        <f>5*($H$7*0.5*(SmallAreaTotals!D988+SmallAreaTotals!E988))</f>
        <v/>
      </c>
      <c r="E989" s="76" t="n"/>
    </row>
    <row r="990">
      <c r="A990" s="9">
        <f>A989+1</f>
        <v/>
      </c>
      <c r="B990" s="9">
        <f>IF($A990&lt;=[1]Labels!$A$2257,[1]Labels!B989,"")</f>
        <v/>
      </c>
      <c r="C990" s="9">
        <f>IF($A990&lt;=[1]Labels!$A$2257,[1]Labels!C989,"")</f>
        <v/>
      </c>
      <c r="D990" s="77">
        <f>5*($H$7*0.5*(SmallAreaTotals!D989+SmallAreaTotals!E989))</f>
        <v/>
      </c>
      <c r="E990" s="76" t="n"/>
    </row>
    <row r="991">
      <c r="A991" s="9">
        <f>A990+1</f>
        <v/>
      </c>
      <c r="B991" s="9">
        <f>IF($A991&lt;=[1]Labels!$A$2257,[1]Labels!B990,"")</f>
        <v/>
      </c>
      <c r="C991" s="9">
        <f>IF($A991&lt;=[1]Labels!$A$2257,[1]Labels!C990,"")</f>
        <v/>
      </c>
      <c r="D991" s="77">
        <f>5*($H$7*0.5*(SmallAreaTotals!D990+SmallAreaTotals!E990))</f>
        <v/>
      </c>
      <c r="E991" s="76" t="n"/>
    </row>
    <row r="992">
      <c r="A992" s="9">
        <f>A991+1</f>
        <v/>
      </c>
      <c r="B992" s="9">
        <f>IF($A992&lt;=[1]Labels!$A$2257,[1]Labels!B991,"")</f>
        <v/>
      </c>
      <c r="C992" s="9">
        <f>IF($A992&lt;=[1]Labels!$A$2257,[1]Labels!C991,"")</f>
        <v/>
      </c>
      <c r="D992" s="77">
        <f>5*($H$7*0.5*(SmallAreaTotals!D991+SmallAreaTotals!E991))</f>
        <v/>
      </c>
      <c r="E992" s="76" t="n"/>
    </row>
    <row r="993">
      <c r="A993" s="9">
        <f>A992+1</f>
        <v/>
      </c>
      <c r="B993" s="9">
        <f>IF($A993&lt;=[1]Labels!$A$2257,[1]Labels!B992,"")</f>
        <v/>
      </c>
      <c r="C993" s="9">
        <f>IF($A993&lt;=[1]Labels!$A$2257,[1]Labels!C992,"")</f>
        <v/>
      </c>
      <c r="D993" s="77">
        <f>5*($H$7*0.5*(SmallAreaTotals!D992+SmallAreaTotals!E992))</f>
        <v/>
      </c>
      <c r="E993" s="76" t="n"/>
    </row>
    <row r="994">
      <c r="A994" s="9">
        <f>A993+1</f>
        <v/>
      </c>
      <c r="B994" s="9">
        <f>IF($A994&lt;=[1]Labels!$A$2257,[1]Labels!B993,"")</f>
        <v/>
      </c>
      <c r="C994" s="9">
        <f>IF($A994&lt;=[1]Labels!$A$2257,[1]Labels!C993,"")</f>
        <v/>
      </c>
      <c r="D994" s="77">
        <f>5*($H$7*0.5*(SmallAreaTotals!D993+SmallAreaTotals!E993))</f>
        <v/>
      </c>
      <c r="E994" s="76" t="n"/>
    </row>
    <row r="995">
      <c r="A995" s="9">
        <f>A994+1</f>
        <v/>
      </c>
      <c r="B995" s="9">
        <f>IF($A995&lt;=[1]Labels!$A$2257,[1]Labels!B994,"")</f>
        <v/>
      </c>
      <c r="C995" s="9">
        <f>IF($A995&lt;=[1]Labels!$A$2257,[1]Labels!C994,"")</f>
        <v/>
      </c>
      <c r="D995" s="77">
        <f>5*($H$7*0.5*(SmallAreaTotals!D994+SmallAreaTotals!E994))</f>
        <v/>
      </c>
      <c r="E995" s="76" t="n"/>
    </row>
    <row r="996">
      <c r="A996" s="9">
        <f>A995+1</f>
        <v/>
      </c>
      <c r="B996" s="9">
        <f>IF($A996&lt;=[1]Labels!$A$2257,[1]Labels!B995,"")</f>
        <v/>
      </c>
      <c r="C996" s="9">
        <f>IF($A996&lt;=[1]Labels!$A$2257,[1]Labels!C995,"")</f>
        <v/>
      </c>
      <c r="D996" s="77">
        <f>5*($H$7*0.5*(SmallAreaTotals!D995+SmallAreaTotals!E995))</f>
        <v/>
      </c>
      <c r="E996" s="76" t="n"/>
    </row>
    <row r="997">
      <c r="A997" s="9">
        <f>A996+1</f>
        <v/>
      </c>
      <c r="B997" s="9">
        <f>IF($A997&lt;=[1]Labels!$A$2257,[1]Labels!B996,"")</f>
        <v/>
      </c>
      <c r="C997" s="9">
        <f>IF($A997&lt;=[1]Labels!$A$2257,[1]Labels!C996,"")</f>
        <v/>
      </c>
      <c r="D997" s="77">
        <f>5*($H$7*0.5*(SmallAreaTotals!D996+SmallAreaTotals!E996))</f>
        <v/>
      </c>
      <c r="E997" s="76" t="n"/>
    </row>
    <row r="998">
      <c r="A998" s="9">
        <f>A997+1</f>
        <v/>
      </c>
      <c r="B998" s="9">
        <f>IF($A998&lt;=[1]Labels!$A$2257,[1]Labels!B997,"")</f>
        <v/>
      </c>
      <c r="C998" s="9">
        <f>IF($A998&lt;=[1]Labels!$A$2257,[1]Labels!C997,"")</f>
        <v/>
      </c>
      <c r="D998" s="77">
        <f>5*($H$7*0.5*(SmallAreaTotals!D997+SmallAreaTotals!E997))</f>
        <v/>
      </c>
      <c r="E998" s="76" t="n"/>
    </row>
    <row r="999">
      <c r="A999" s="9">
        <f>A998+1</f>
        <v/>
      </c>
      <c r="B999" s="9">
        <f>IF($A999&lt;=[1]Labels!$A$2257,[1]Labels!B998,"")</f>
        <v/>
      </c>
      <c r="C999" s="9">
        <f>IF($A999&lt;=[1]Labels!$A$2257,[1]Labels!C998,"")</f>
        <v/>
      </c>
      <c r="D999" s="77">
        <f>5*($H$7*0.5*(SmallAreaTotals!D998+SmallAreaTotals!E998))</f>
        <v/>
      </c>
      <c r="E999" s="76" t="n"/>
    </row>
    <row r="1000">
      <c r="A1000" s="9">
        <f>A999+1</f>
        <v/>
      </c>
      <c r="B1000" s="9">
        <f>IF($A1000&lt;=[1]Labels!$A$2257,[1]Labels!B999,"")</f>
        <v/>
      </c>
      <c r="C1000" s="9">
        <f>IF($A1000&lt;=[1]Labels!$A$2257,[1]Labels!C999,"")</f>
        <v/>
      </c>
      <c r="D1000" s="77">
        <f>5*($H$7*0.5*(SmallAreaTotals!D999+SmallAreaTotals!E999))</f>
        <v/>
      </c>
      <c r="E1000" s="76" t="n"/>
    </row>
    <row r="1001">
      <c r="A1001" s="9">
        <f>A1000+1</f>
        <v/>
      </c>
      <c r="B1001" s="9">
        <f>IF($A1001&lt;=[1]Labels!$A$2257,[1]Labels!B1000,"")</f>
        <v/>
      </c>
      <c r="C1001" s="9">
        <f>IF($A1001&lt;=[1]Labels!$A$2257,[1]Labels!C1000,"")</f>
        <v/>
      </c>
      <c r="D1001" s="77">
        <f>5*($H$7*0.5*(SmallAreaTotals!D1000+SmallAreaTotals!E1000))</f>
        <v/>
      </c>
      <c r="E1001" s="76" t="n"/>
    </row>
    <row r="1002">
      <c r="A1002" s="9">
        <f>A1001+1</f>
        <v/>
      </c>
      <c r="B1002" s="9">
        <f>IF($A1002&lt;=[1]Labels!$A$2257,[1]Labels!B1001,"")</f>
        <v/>
      </c>
      <c r="C1002" s="9">
        <f>IF($A1002&lt;=[1]Labels!$A$2257,[1]Labels!C1001,"")</f>
        <v/>
      </c>
      <c r="D1002" s="77">
        <f>5*($H$7*0.5*(SmallAreaTotals!D1001+SmallAreaTotals!E1001))</f>
        <v/>
      </c>
      <c r="E1002" s="76" t="n"/>
    </row>
    <row r="1003">
      <c r="A1003" s="9">
        <f>A1002+1</f>
        <v/>
      </c>
      <c r="B1003" s="9">
        <f>IF($A1003&lt;=[1]Labels!$A$2257,[1]Labels!B1002,"")</f>
        <v/>
      </c>
      <c r="C1003" s="9">
        <f>IF($A1003&lt;=[1]Labels!$A$2257,[1]Labels!C1002,"")</f>
        <v/>
      </c>
      <c r="D1003" s="77">
        <f>5*($H$7*0.5*(SmallAreaTotals!D1002+SmallAreaTotals!E1002))</f>
        <v/>
      </c>
      <c r="E1003" s="76" t="n"/>
    </row>
    <row r="1004">
      <c r="A1004" s="9">
        <f>A1003+1</f>
        <v/>
      </c>
      <c r="B1004" s="9">
        <f>IF($A1004&lt;=[1]Labels!$A$2257,[1]Labels!B1003,"")</f>
        <v/>
      </c>
      <c r="C1004" s="9">
        <f>IF($A1004&lt;=[1]Labels!$A$2257,[1]Labels!C1003,"")</f>
        <v/>
      </c>
      <c r="D1004" s="77">
        <f>5*($H$7*0.5*(SmallAreaTotals!D1003+SmallAreaTotals!E1003))</f>
        <v/>
      </c>
      <c r="E1004" s="76" t="n"/>
    </row>
    <row r="1005">
      <c r="A1005" s="9">
        <f>A1004+1</f>
        <v/>
      </c>
      <c r="B1005" s="9">
        <f>IF($A1005&lt;=[1]Labels!$A$2257,[1]Labels!B1004,"")</f>
        <v/>
      </c>
      <c r="C1005" s="9">
        <f>IF($A1005&lt;=[1]Labels!$A$2257,[1]Labels!C1004,"")</f>
        <v/>
      </c>
      <c r="D1005" s="77">
        <f>5*($H$7*0.5*(SmallAreaTotals!D1004+SmallAreaTotals!E1004))</f>
        <v/>
      </c>
      <c r="E1005" s="76" t="n"/>
    </row>
    <row r="1006">
      <c r="A1006" s="9">
        <f>A1005+1</f>
        <v/>
      </c>
      <c r="B1006" s="9">
        <f>IF($A1006&lt;=[1]Labels!$A$2257,[1]Labels!B1005,"")</f>
        <v/>
      </c>
      <c r="C1006" s="9">
        <f>IF($A1006&lt;=[1]Labels!$A$2257,[1]Labels!C1005,"")</f>
        <v/>
      </c>
      <c r="D1006" s="77">
        <f>5*($H$7*0.5*(SmallAreaTotals!D1005+SmallAreaTotals!E1005))</f>
        <v/>
      </c>
      <c r="E1006" s="76" t="n"/>
    </row>
    <row r="1007">
      <c r="A1007" s="9">
        <f>A1006+1</f>
        <v/>
      </c>
      <c r="B1007" s="9">
        <f>IF($A1007&lt;=[1]Labels!$A$2257,[1]Labels!B1006,"")</f>
        <v/>
      </c>
      <c r="C1007" s="9">
        <f>IF($A1007&lt;=[1]Labels!$A$2257,[1]Labels!C1006,"")</f>
        <v/>
      </c>
      <c r="D1007" s="77">
        <f>5*($H$7*0.5*(SmallAreaTotals!D1006+SmallAreaTotals!E1006))</f>
        <v/>
      </c>
      <c r="E1007" s="76" t="n"/>
    </row>
    <row r="1008">
      <c r="A1008" s="9">
        <f>A1007+1</f>
        <v/>
      </c>
      <c r="B1008" s="9">
        <f>IF($A1008&lt;=[1]Labels!$A$2257,[1]Labels!B1007,"")</f>
        <v/>
      </c>
      <c r="C1008" s="9">
        <f>IF($A1008&lt;=[1]Labels!$A$2257,[1]Labels!C1007,"")</f>
        <v/>
      </c>
      <c r="D1008" s="77">
        <f>5*($H$7*0.5*(SmallAreaTotals!D1007+SmallAreaTotals!E1007))</f>
        <v/>
      </c>
      <c r="E1008" s="76" t="n"/>
    </row>
    <row r="1009">
      <c r="A1009" s="9">
        <f>A1008+1</f>
        <v/>
      </c>
      <c r="B1009" s="9">
        <f>IF($A1009&lt;=[1]Labels!$A$2257,[1]Labels!B1008,"")</f>
        <v/>
      </c>
      <c r="C1009" s="9">
        <f>IF($A1009&lt;=[1]Labels!$A$2257,[1]Labels!C1008,"")</f>
        <v/>
      </c>
      <c r="D1009" s="77">
        <f>5*($H$7*0.5*(SmallAreaTotals!D1008+SmallAreaTotals!E1008))</f>
        <v/>
      </c>
      <c r="E1009" s="76" t="n"/>
    </row>
    <row r="1010">
      <c r="A1010" s="9">
        <f>A1009+1</f>
        <v/>
      </c>
      <c r="B1010" s="9">
        <f>IF($A1010&lt;=[1]Labels!$A$2257,[1]Labels!B1009,"")</f>
        <v/>
      </c>
      <c r="C1010" s="9">
        <f>IF($A1010&lt;=[1]Labels!$A$2257,[1]Labels!C1009,"")</f>
        <v/>
      </c>
      <c r="D1010" s="77">
        <f>5*($H$7*0.5*(SmallAreaTotals!D1009+SmallAreaTotals!E1009))</f>
        <v/>
      </c>
      <c r="E1010" s="76" t="n"/>
    </row>
    <row r="1011">
      <c r="A1011" s="9">
        <f>A1010+1</f>
        <v/>
      </c>
      <c r="B1011" s="9">
        <f>IF($A1011&lt;=[1]Labels!$A$2257,[1]Labels!B1010,"")</f>
        <v/>
      </c>
      <c r="C1011" s="9">
        <f>IF($A1011&lt;=[1]Labels!$A$2257,[1]Labels!C1010,"")</f>
        <v/>
      </c>
      <c r="D1011" s="77">
        <f>5*($H$7*0.5*(SmallAreaTotals!D1010+SmallAreaTotals!E1010))</f>
        <v/>
      </c>
      <c r="E1011" s="76" t="n"/>
    </row>
    <row r="1012">
      <c r="A1012" s="9">
        <f>A1011+1</f>
        <v/>
      </c>
      <c r="B1012" s="9">
        <f>IF($A1012&lt;=[1]Labels!$A$2257,[1]Labels!B1011,"")</f>
        <v/>
      </c>
      <c r="C1012" s="9">
        <f>IF($A1012&lt;=[1]Labels!$A$2257,[1]Labels!C1011,"")</f>
        <v/>
      </c>
      <c r="D1012" s="77">
        <f>5*($H$7*0.5*(SmallAreaTotals!D1011+SmallAreaTotals!E1011))</f>
        <v/>
      </c>
      <c r="E1012" s="76" t="n"/>
    </row>
    <row r="1013">
      <c r="A1013" s="9">
        <f>A1012+1</f>
        <v/>
      </c>
      <c r="B1013" s="9">
        <f>IF($A1013&lt;=[1]Labels!$A$2257,[1]Labels!B1012,"")</f>
        <v/>
      </c>
      <c r="C1013" s="9">
        <f>IF($A1013&lt;=[1]Labels!$A$2257,[1]Labels!C1012,"")</f>
        <v/>
      </c>
      <c r="D1013" s="77">
        <f>5*($H$7*0.5*(SmallAreaTotals!D1012+SmallAreaTotals!E1012))</f>
        <v/>
      </c>
      <c r="E1013" s="76" t="n"/>
    </row>
    <row r="1014">
      <c r="A1014" s="9">
        <f>A1013+1</f>
        <v/>
      </c>
      <c r="B1014" s="9">
        <f>IF($A1014&lt;=[1]Labels!$A$2257,[1]Labels!B1013,"")</f>
        <v/>
      </c>
      <c r="C1014" s="9">
        <f>IF($A1014&lt;=[1]Labels!$A$2257,[1]Labels!C1013,"")</f>
        <v/>
      </c>
      <c r="D1014" s="77">
        <f>5*($H$7*0.5*(SmallAreaTotals!D1013+SmallAreaTotals!E1013))</f>
        <v/>
      </c>
      <c r="E1014" s="76" t="n"/>
    </row>
    <row r="1015">
      <c r="A1015" s="9">
        <f>A1014+1</f>
        <v/>
      </c>
      <c r="B1015" s="9">
        <f>IF($A1015&lt;=[1]Labels!$A$2257,[1]Labels!B1014,"")</f>
        <v/>
      </c>
      <c r="C1015" s="9">
        <f>IF($A1015&lt;=[1]Labels!$A$2257,[1]Labels!C1014,"")</f>
        <v/>
      </c>
      <c r="D1015" s="77">
        <f>5*($H$7*0.5*(SmallAreaTotals!D1014+SmallAreaTotals!E1014))</f>
        <v/>
      </c>
      <c r="E1015" s="76" t="n"/>
    </row>
    <row r="1016">
      <c r="A1016" s="9">
        <f>A1015+1</f>
        <v/>
      </c>
      <c r="B1016" s="9">
        <f>IF($A1016&lt;=[1]Labels!$A$2257,[1]Labels!B1015,"")</f>
        <v/>
      </c>
      <c r="C1016" s="9">
        <f>IF($A1016&lt;=[1]Labels!$A$2257,[1]Labels!C1015,"")</f>
        <v/>
      </c>
      <c r="D1016" s="77">
        <f>5*($H$7*0.5*(SmallAreaTotals!D1015+SmallAreaTotals!E1015))</f>
        <v/>
      </c>
      <c r="E1016" s="76" t="n"/>
    </row>
    <row r="1017">
      <c r="A1017" s="9">
        <f>A1016+1</f>
        <v/>
      </c>
      <c r="B1017" s="9">
        <f>IF($A1017&lt;=[1]Labels!$A$2257,[1]Labels!B1016,"")</f>
        <v/>
      </c>
      <c r="C1017" s="9">
        <f>IF($A1017&lt;=[1]Labels!$A$2257,[1]Labels!C1016,"")</f>
        <v/>
      </c>
      <c r="D1017" s="77">
        <f>5*($H$7*0.5*(SmallAreaTotals!D1016+SmallAreaTotals!E1016))</f>
        <v/>
      </c>
      <c r="E1017" s="76" t="n"/>
    </row>
    <row r="1018">
      <c r="A1018" s="9">
        <f>A1017+1</f>
        <v/>
      </c>
      <c r="B1018" s="9">
        <f>IF($A1018&lt;=[1]Labels!$A$2257,[1]Labels!B1017,"")</f>
        <v/>
      </c>
      <c r="C1018" s="9">
        <f>IF($A1018&lt;=[1]Labels!$A$2257,[1]Labels!C1017,"")</f>
        <v/>
      </c>
      <c r="D1018" s="77">
        <f>5*($H$7*0.5*(SmallAreaTotals!D1017+SmallAreaTotals!E1017))</f>
        <v/>
      </c>
      <c r="E1018" s="76" t="n"/>
    </row>
    <row r="1019">
      <c r="A1019" s="9">
        <f>A1018+1</f>
        <v/>
      </c>
      <c r="B1019" s="9">
        <f>IF($A1019&lt;=[1]Labels!$A$2257,[1]Labels!B1018,"")</f>
        <v/>
      </c>
      <c r="C1019" s="9">
        <f>IF($A1019&lt;=[1]Labels!$A$2257,[1]Labels!C1018,"")</f>
        <v/>
      </c>
      <c r="D1019" s="77">
        <f>5*($H$7*0.5*(SmallAreaTotals!D1018+SmallAreaTotals!E1018))</f>
        <v/>
      </c>
      <c r="E1019" s="76" t="n"/>
    </row>
    <row r="1020">
      <c r="A1020" s="9">
        <f>A1019+1</f>
        <v/>
      </c>
      <c r="B1020" s="9">
        <f>IF($A1020&lt;=[1]Labels!$A$2257,[1]Labels!B1019,"")</f>
        <v/>
      </c>
      <c r="C1020" s="9">
        <f>IF($A1020&lt;=[1]Labels!$A$2257,[1]Labels!C1019,"")</f>
        <v/>
      </c>
      <c r="D1020" s="77">
        <f>5*($H$7*0.5*(SmallAreaTotals!D1019+SmallAreaTotals!E1019))</f>
        <v/>
      </c>
      <c r="E1020" s="76" t="n"/>
    </row>
    <row r="1021">
      <c r="A1021" s="9">
        <f>A1020+1</f>
        <v/>
      </c>
      <c r="B1021" s="9">
        <f>IF($A1021&lt;=[1]Labels!$A$2257,[1]Labels!B1020,"")</f>
        <v/>
      </c>
      <c r="C1021" s="9">
        <f>IF($A1021&lt;=[1]Labels!$A$2257,[1]Labels!C1020,"")</f>
        <v/>
      </c>
      <c r="D1021" s="77">
        <f>5*($H$7*0.5*(SmallAreaTotals!D1020+SmallAreaTotals!E1020))</f>
        <v/>
      </c>
      <c r="E1021" s="76" t="n"/>
    </row>
    <row r="1022">
      <c r="A1022" s="9">
        <f>A1021+1</f>
        <v/>
      </c>
      <c r="B1022" s="9">
        <f>IF($A1022&lt;=[1]Labels!$A$2257,[1]Labels!B1021,"")</f>
        <v/>
      </c>
      <c r="C1022" s="9">
        <f>IF($A1022&lt;=[1]Labels!$A$2257,[1]Labels!C1021,"")</f>
        <v/>
      </c>
      <c r="D1022" s="77">
        <f>5*($H$7*0.5*(SmallAreaTotals!D1021+SmallAreaTotals!E1021))</f>
        <v/>
      </c>
      <c r="E1022" s="76" t="n"/>
    </row>
    <row r="1023">
      <c r="A1023" s="9">
        <f>A1022+1</f>
        <v/>
      </c>
      <c r="B1023" s="9">
        <f>IF($A1023&lt;=[1]Labels!$A$2257,[1]Labels!B1022,"")</f>
        <v/>
      </c>
      <c r="C1023" s="9">
        <f>IF($A1023&lt;=[1]Labels!$A$2257,[1]Labels!C1022,"")</f>
        <v/>
      </c>
      <c r="D1023" s="77">
        <f>5*($H$7*0.5*(SmallAreaTotals!D1022+SmallAreaTotals!E1022))</f>
        <v/>
      </c>
      <c r="E1023" s="76" t="n"/>
    </row>
    <row r="1024">
      <c r="A1024" s="9">
        <f>A1023+1</f>
        <v/>
      </c>
      <c r="B1024" s="9">
        <f>IF($A1024&lt;=[1]Labels!$A$2257,[1]Labels!B1023,"")</f>
        <v/>
      </c>
      <c r="C1024" s="9">
        <f>IF($A1024&lt;=[1]Labels!$A$2257,[1]Labels!C1023,"")</f>
        <v/>
      </c>
      <c r="D1024" s="77">
        <f>5*($H$7*0.5*(SmallAreaTotals!D1023+SmallAreaTotals!E1023))</f>
        <v/>
      </c>
      <c r="E1024" s="76" t="n"/>
    </row>
    <row r="1025">
      <c r="A1025" s="9">
        <f>A1024+1</f>
        <v/>
      </c>
      <c r="B1025" s="9">
        <f>IF($A1025&lt;=[1]Labels!$A$2257,[1]Labels!B1024,"")</f>
        <v/>
      </c>
      <c r="C1025" s="9">
        <f>IF($A1025&lt;=[1]Labels!$A$2257,[1]Labels!C1024,"")</f>
        <v/>
      </c>
      <c r="D1025" s="77">
        <f>5*($H$7*0.5*(SmallAreaTotals!D1024+SmallAreaTotals!E1024))</f>
        <v/>
      </c>
      <c r="E1025" s="76" t="n"/>
    </row>
    <row r="1026">
      <c r="A1026" s="9">
        <f>A1025+1</f>
        <v/>
      </c>
      <c r="B1026" s="9">
        <f>IF($A1026&lt;=[1]Labels!$A$2257,[1]Labels!B1025,"")</f>
        <v/>
      </c>
      <c r="C1026" s="9">
        <f>IF($A1026&lt;=[1]Labels!$A$2257,[1]Labels!C1025,"")</f>
        <v/>
      </c>
      <c r="D1026" s="77">
        <f>5*($H$7*0.5*(SmallAreaTotals!D1025+SmallAreaTotals!E1025))</f>
        <v/>
      </c>
      <c r="E1026" s="76" t="n"/>
    </row>
    <row r="1027">
      <c r="A1027" s="9">
        <f>A1026+1</f>
        <v/>
      </c>
      <c r="B1027" s="9">
        <f>IF($A1027&lt;=[1]Labels!$A$2257,[1]Labels!B1026,"")</f>
        <v/>
      </c>
      <c r="C1027" s="9">
        <f>IF($A1027&lt;=[1]Labels!$A$2257,[1]Labels!C1026,"")</f>
        <v/>
      </c>
      <c r="D1027" s="77">
        <f>5*($H$7*0.5*(SmallAreaTotals!D1026+SmallAreaTotals!E1026))</f>
        <v/>
      </c>
      <c r="E1027" s="76" t="n"/>
    </row>
    <row r="1028">
      <c r="A1028" s="9">
        <f>A1027+1</f>
        <v/>
      </c>
      <c r="B1028" s="9">
        <f>IF($A1028&lt;=[1]Labels!$A$2257,[1]Labels!B1027,"")</f>
        <v/>
      </c>
      <c r="C1028" s="9">
        <f>IF($A1028&lt;=[1]Labels!$A$2257,[1]Labels!C1027,"")</f>
        <v/>
      </c>
      <c r="D1028" s="77">
        <f>5*($H$7*0.5*(SmallAreaTotals!D1027+SmallAreaTotals!E1027))</f>
        <v/>
      </c>
      <c r="E1028" s="76" t="n"/>
    </row>
    <row r="1029">
      <c r="A1029" s="9">
        <f>A1028+1</f>
        <v/>
      </c>
      <c r="B1029" s="9">
        <f>IF($A1029&lt;=[1]Labels!$A$2257,[1]Labels!B1028,"")</f>
        <v/>
      </c>
      <c r="C1029" s="9">
        <f>IF($A1029&lt;=[1]Labels!$A$2257,[1]Labels!C1028,"")</f>
        <v/>
      </c>
      <c r="D1029" s="77">
        <f>5*($H$7*0.5*(SmallAreaTotals!D1028+SmallAreaTotals!E1028))</f>
        <v/>
      </c>
      <c r="E1029" s="76" t="n"/>
    </row>
    <row r="1030">
      <c r="A1030" s="9">
        <f>A1029+1</f>
        <v/>
      </c>
      <c r="B1030" s="9">
        <f>IF($A1030&lt;=[1]Labels!$A$2257,[1]Labels!B1029,"")</f>
        <v/>
      </c>
      <c r="C1030" s="9">
        <f>IF($A1030&lt;=[1]Labels!$A$2257,[1]Labels!C1029,"")</f>
        <v/>
      </c>
      <c r="D1030" s="77">
        <f>5*($H$7*0.5*(SmallAreaTotals!D1029+SmallAreaTotals!E1029))</f>
        <v/>
      </c>
      <c r="E1030" s="76" t="n"/>
    </row>
    <row r="1031">
      <c r="A1031" s="9">
        <f>A1030+1</f>
        <v/>
      </c>
      <c r="B1031" s="9">
        <f>IF($A1031&lt;=[1]Labels!$A$2257,[1]Labels!B1030,"")</f>
        <v/>
      </c>
      <c r="C1031" s="9">
        <f>IF($A1031&lt;=[1]Labels!$A$2257,[1]Labels!C1030,"")</f>
        <v/>
      </c>
      <c r="D1031" s="77">
        <f>5*($H$7*0.5*(SmallAreaTotals!D1030+SmallAreaTotals!E1030))</f>
        <v/>
      </c>
      <c r="E1031" s="76" t="n"/>
    </row>
    <row r="1032">
      <c r="A1032" s="9">
        <f>A1031+1</f>
        <v/>
      </c>
      <c r="B1032" s="9">
        <f>IF($A1032&lt;=[1]Labels!$A$2257,[1]Labels!B1031,"")</f>
        <v/>
      </c>
      <c r="C1032" s="9">
        <f>IF($A1032&lt;=[1]Labels!$A$2257,[1]Labels!C1031,"")</f>
        <v/>
      </c>
      <c r="D1032" s="77">
        <f>5*($H$7*0.5*(SmallAreaTotals!D1031+SmallAreaTotals!E1031))</f>
        <v/>
      </c>
      <c r="E1032" s="76" t="n"/>
    </row>
    <row r="1033">
      <c r="A1033" s="9">
        <f>A1032+1</f>
        <v/>
      </c>
      <c r="B1033" s="9">
        <f>IF($A1033&lt;=[1]Labels!$A$2257,[1]Labels!B1032,"")</f>
        <v/>
      </c>
      <c r="C1033" s="9">
        <f>IF($A1033&lt;=[1]Labels!$A$2257,[1]Labels!C1032,"")</f>
        <v/>
      </c>
      <c r="D1033" s="77">
        <f>5*($H$7*0.5*(SmallAreaTotals!D1032+SmallAreaTotals!E1032))</f>
        <v/>
      </c>
      <c r="E1033" s="76" t="n"/>
    </row>
    <row r="1034">
      <c r="A1034" s="9">
        <f>A1033+1</f>
        <v/>
      </c>
      <c r="B1034" s="9">
        <f>IF($A1034&lt;=[1]Labels!$A$2257,[1]Labels!B1033,"")</f>
        <v/>
      </c>
      <c r="C1034" s="9">
        <f>IF($A1034&lt;=[1]Labels!$A$2257,[1]Labels!C1033,"")</f>
        <v/>
      </c>
      <c r="D1034" s="77">
        <f>5*($H$7*0.5*(SmallAreaTotals!D1033+SmallAreaTotals!E1033))</f>
        <v/>
      </c>
      <c r="E1034" s="76" t="n"/>
    </row>
    <row r="1035">
      <c r="A1035" s="9">
        <f>A1034+1</f>
        <v/>
      </c>
      <c r="B1035" s="9">
        <f>IF($A1035&lt;=[1]Labels!$A$2257,[1]Labels!B1034,"")</f>
        <v/>
      </c>
      <c r="C1035" s="9">
        <f>IF($A1035&lt;=[1]Labels!$A$2257,[1]Labels!C1034,"")</f>
        <v/>
      </c>
      <c r="D1035" s="77">
        <f>5*($H$7*0.5*(SmallAreaTotals!D1034+SmallAreaTotals!E1034))</f>
        <v/>
      </c>
      <c r="E1035" s="76" t="n"/>
    </row>
    <row r="1036">
      <c r="A1036" s="9">
        <f>A1035+1</f>
        <v/>
      </c>
      <c r="B1036" s="9">
        <f>IF($A1036&lt;=[1]Labels!$A$2257,[1]Labels!B1035,"")</f>
        <v/>
      </c>
      <c r="C1036" s="9">
        <f>IF($A1036&lt;=[1]Labels!$A$2257,[1]Labels!C1035,"")</f>
        <v/>
      </c>
      <c r="D1036" s="77">
        <f>5*($H$7*0.5*(SmallAreaTotals!D1035+SmallAreaTotals!E1035))</f>
        <v/>
      </c>
      <c r="E1036" s="76" t="n"/>
    </row>
    <row r="1037">
      <c r="A1037" s="9">
        <f>A1036+1</f>
        <v/>
      </c>
      <c r="B1037" s="9">
        <f>IF($A1037&lt;=[1]Labels!$A$2257,[1]Labels!B1036,"")</f>
        <v/>
      </c>
      <c r="C1037" s="9">
        <f>IF($A1037&lt;=[1]Labels!$A$2257,[1]Labels!C1036,"")</f>
        <v/>
      </c>
      <c r="D1037" s="77">
        <f>5*($H$7*0.5*(SmallAreaTotals!D1036+SmallAreaTotals!E1036))</f>
        <v/>
      </c>
      <c r="E1037" s="76" t="n"/>
    </row>
    <row r="1038">
      <c r="A1038" s="9">
        <f>A1037+1</f>
        <v/>
      </c>
      <c r="B1038" s="9">
        <f>IF($A1038&lt;=[1]Labels!$A$2257,[1]Labels!B1037,"")</f>
        <v/>
      </c>
      <c r="C1038" s="9">
        <f>IF($A1038&lt;=[1]Labels!$A$2257,[1]Labels!C1037,"")</f>
        <v/>
      </c>
      <c r="D1038" s="77">
        <f>5*($H$7*0.5*(SmallAreaTotals!D1037+SmallAreaTotals!E1037))</f>
        <v/>
      </c>
      <c r="E1038" s="76" t="n"/>
    </row>
    <row r="1039">
      <c r="A1039" s="9">
        <f>A1038+1</f>
        <v/>
      </c>
      <c r="B1039" s="9">
        <f>IF($A1039&lt;=[1]Labels!$A$2257,[1]Labels!B1038,"")</f>
        <v/>
      </c>
      <c r="C1039" s="9">
        <f>IF($A1039&lt;=[1]Labels!$A$2257,[1]Labels!C1038,"")</f>
        <v/>
      </c>
      <c r="D1039" s="77">
        <f>5*($H$7*0.5*(SmallAreaTotals!D1038+SmallAreaTotals!E1038))</f>
        <v/>
      </c>
      <c r="E1039" s="76" t="n"/>
    </row>
    <row r="1040">
      <c r="A1040" s="9">
        <f>A1039+1</f>
        <v/>
      </c>
      <c r="B1040" s="9">
        <f>IF($A1040&lt;=[1]Labels!$A$2257,[1]Labels!B1039,"")</f>
        <v/>
      </c>
      <c r="C1040" s="9">
        <f>IF($A1040&lt;=[1]Labels!$A$2257,[1]Labels!C1039,"")</f>
        <v/>
      </c>
      <c r="D1040" s="77">
        <f>5*($H$7*0.5*(SmallAreaTotals!D1039+SmallAreaTotals!E1039))</f>
        <v/>
      </c>
      <c r="E1040" s="76" t="n"/>
    </row>
    <row r="1041">
      <c r="A1041" s="9">
        <f>A1040+1</f>
        <v/>
      </c>
      <c r="B1041" s="9">
        <f>IF($A1041&lt;=[1]Labels!$A$2257,[1]Labels!B1040,"")</f>
        <v/>
      </c>
      <c r="C1041" s="9">
        <f>IF($A1041&lt;=[1]Labels!$A$2257,[1]Labels!C1040,"")</f>
        <v/>
      </c>
      <c r="D1041" s="77">
        <f>5*($H$7*0.5*(SmallAreaTotals!D1040+SmallAreaTotals!E1040))</f>
        <v/>
      </c>
      <c r="E1041" s="76" t="n"/>
    </row>
    <row r="1042">
      <c r="A1042" s="9">
        <f>A1041+1</f>
        <v/>
      </c>
      <c r="B1042" s="9">
        <f>IF($A1042&lt;=[1]Labels!$A$2257,[1]Labels!B1041,"")</f>
        <v/>
      </c>
      <c r="C1042" s="9">
        <f>IF($A1042&lt;=[1]Labels!$A$2257,[1]Labels!C1041,"")</f>
        <v/>
      </c>
      <c r="D1042" s="77">
        <f>5*($H$7*0.5*(SmallAreaTotals!D1041+SmallAreaTotals!E1041))</f>
        <v/>
      </c>
      <c r="E1042" s="76" t="n"/>
    </row>
    <row r="1043">
      <c r="A1043" s="9">
        <f>A1042+1</f>
        <v/>
      </c>
      <c r="B1043" s="9">
        <f>IF($A1043&lt;=[1]Labels!$A$2257,[1]Labels!B1042,"")</f>
        <v/>
      </c>
      <c r="C1043" s="9">
        <f>IF($A1043&lt;=[1]Labels!$A$2257,[1]Labels!C1042,"")</f>
        <v/>
      </c>
      <c r="D1043" s="77">
        <f>5*($H$7*0.5*(SmallAreaTotals!D1042+SmallAreaTotals!E1042))</f>
        <v/>
      </c>
      <c r="E1043" s="76" t="n"/>
    </row>
    <row r="1044">
      <c r="A1044" s="9">
        <f>A1043+1</f>
        <v/>
      </c>
      <c r="B1044" s="9">
        <f>IF($A1044&lt;=[1]Labels!$A$2257,[1]Labels!B1043,"")</f>
        <v/>
      </c>
      <c r="C1044" s="9">
        <f>IF($A1044&lt;=[1]Labels!$A$2257,[1]Labels!C1043,"")</f>
        <v/>
      </c>
      <c r="D1044" s="77">
        <f>5*($H$7*0.5*(SmallAreaTotals!D1043+SmallAreaTotals!E1043))</f>
        <v/>
      </c>
      <c r="E1044" s="76" t="n"/>
    </row>
    <row r="1045">
      <c r="A1045" s="9">
        <f>A1044+1</f>
        <v/>
      </c>
      <c r="B1045" s="9">
        <f>IF($A1045&lt;=[1]Labels!$A$2257,[1]Labels!B1044,"")</f>
        <v/>
      </c>
      <c r="C1045" s="9">
        <f>IF($A1045&lt;=[1]Labels!$A$2257,[1]Labels!C1044,"")</f>
        <v/>
      </c>
      <c r="D1045" s="77">
        <f>5*($H$7*0.5*(SmallAreaTotals!D1044+SmallAreaTotals!E1044))</f>
        <v/>
      </c>
      <c r="E1045" s="76" t="n"/>
    </row>
    <row r="1046">
      <c r="A1046" s="9">
        <f>A1045+1</f>
        <v/>
      </c>
      <c r="B1046" s="9">
        <f>IF($A1046&lt;=[1]Labels!$A$2257,[1]Labels!B1045,"")</f>
        <v/>
      </c>
      <c r="C1046" s="9">
        <f>IF($A1046&lt;=[1]Labels!$A$2257,[1]Labels!C1045,"")</f>
        <v/>
      </c>
      <c r="D1046" s="77">
        <f>5*($H$7*0.5*(SmallAreaTotals!D1045+SmallAreaTotals!E1045))</f>
        <v/>
      </c>
      <c r="E1046" s="76" t="n"/>
    </row>
    <row r="1047">
      <c r="A1047" s="9">
        <f>A1046+1</f>
        <v/>
      </c>
      <c r="B1047" s="9">
        <f>IF($A1047&lt;=[1]Labels!$A$2257,[1]Labels!B1046,"")</f>
        <v/>
      </c>
      <c r="C1047" s="9">
        <f>IF($A1047&lt;=[1]Labels!$A$2257,[1]Labels!C1046,"")</f>
        <v/>
      </c>
      <c r="D1047" s="77">
        <f>5*($H$7*0.5*(SmallAreaTotals!D1046+SmallAreaTotals!E1046))</f>
        <v/>
      </c>
      <c r="E1047" s="76" t="n"/>
    </row>
    <row r="1048">
      <c r="A1048" s="9">
        <f>A1047+1</f>
        <v/>
      </c>
      <c r="B1048" s="9">
        <f>IF($A1048&lt;=[1]Labels!$A$2257,[1]Labels!B1047,"")</f>
        <v/>
      </c>
      <c r="C1048" s="9">
        <f>IF($A1048&lt;=[1]Labels!$A$2257,[1]Labels!C1047,"")</f>
        <v/>
      </c>
      <c r="D1048" s="77">
        <f>5*($H$7*0.5*(SmallAreaTotals!D1047+SmallAreaTotals!E1047))</f>
        <v/>
      </c>
      <c r="E1048" s="76" t="n"/>
    </row>
    <row r="1049">
      <c r="A1049" s="9">
        <f>A1048+1</f>
        <v/>
      </c>
      <c r="B1049" s="9">
        <f>IF($A1049&lt;=[1]Labels!$A$2257,[1]Labels!B1048,"")</f>
        <v/>
      </c>
      <c r="C1049" s="9">
        <f>IF($A1049&lt;=[1]Labels!$A$2257,[1]Labels!C1048,"")</f>
        <v/>
      </c>
      <c r="D1049" s="77">
        <f>5*($H$7*0.5*(SmallAreaTotals!D1048+SmallAreaTotals!E1048))</f>
        <v/>
      </c>
      <c r="E1049" s="76" t="n"/>
    </row>
    <row r="1050">
      <c r="A1050" s="9">
        <f>A1049+1</f>
        <v/>
      </c>
      <c r="B1050" s="9">
        <f>IF($A1050&lt;=[1]Labels!$A$2257,[1]Labels!B1049,"")</f>
        <v/>
      </c>
      <c r="C1050" s="9">
        <f>IF($A1050&lt;=[1]Labels!$A$2257,[1]Labels!C1049,"")</f>
        <v/>
      </c>
      <c r="D1050" s="77">
        <f>5*($H$7*0.5*(SmallAreaTotals!D1049+SmallAreaTotals!E1049))</f>
        <v/>
      </c>
      <c r="E1050" s="76" t="n"/>
    </row>
    <row r="1051">
      <c r="A1051" s="9">
        <f>A1050+1</f>
        <v/>
      </c>
      <c r="B1051" s="9">
        <f>IF($A1051&lt;=[1]Labels!$A$2257,[1]Labels!B1050,"")</f>
        <v/>
      </c>
      <c r="C1051" s="9">
        <f>IF($A1051&lt;=[1]Labels!$A$2257,[1]Labels!C1050,"")</f>
        <v/>
      </c>
      <c r="D1051" s="77">
        <f>5*($H$7*0.5*(SmallAreaTotals!D1050+SmallAreaTotals!E1050))</f>
        <v/>
      </c>
      <c r="E1051" s="76" t="n"/>
    </row>
    <row r="1052">
      <c r="A1052" s="9">
        <f>A1051+1</f>
        <v/>
      </c>
      <c r="B1052" s="9">
        <f>IF($A1052&lt;=[1]Labels!$A$2257,[1]Labels!B1051,"")</f>
        <v/>
      </c>
      <c r="C1052" s="9">
        <f>IF($A1052&lt;=[1]Labels!$A$2257,[1]Labels!C1051,"")</f>
        <v/>
      </c>
      <c r="D1052" s="77">
        <f>5*($H$7*0.5*(SmallAreaTotals!D1051+SmallAreaTotals!E1051))</f>
        <v/>
      </c>
      <c r="E1052" s="76" t="n"/>
    </row>
    <row r="1053">
      <c r="A1053" s="9">
        <f>A1052+1</f>
        <v/>
      </c>
      <c r="B1053" s="9">
        <f>IF($A1053&lt;=[1]Labels!$A$2257,[1]Labels!B1052,"")</f>
        <v/>
      </c>
      <c r="C1053" s="9">
        <f>IF($A1053&lt;=[1]Labels!$A$2257,[1]Labels!C1052,"")</f>
        <v/>
      </c>
      <c r="D1053" s="77">
        <f>5*($H$7*0.5*(SmallAreaTotals!D1052+SmallAreaTotals!E1052))</f>
        <v/>
      </c>
      <c r="E1053" s="76" t="n"/>
    </row>
    <row r="1054">
      <c r="A1054" s="9">
        <f>A1053+1</f>
        <v/>
      </c>
      <c r="B1054" s="9">
        <f>IF($A1054&lt;=[1]Labels!$A$2257,[1]Labels!B1053,"")</f>
        <v/>
      </c>
      <c r="C1054" s="9">
        <f>IF($A1054&lt;=[1]Labels!$A$2257,[1]Labels!C1053,"")</f>
        <v/>
      </c>
      <c r="D1054" s="77">
        <f>5*($H$7*0.5*(SmallAreaTotals!D1053+SmallAreaTotals!E1053))</f>
        <v/>
      </c>
      <c r="E1054" s="76" t="n"/>
    </row>
    <row r="1055">
      <c r="A1055" s="9">
        <f>A1054+1</f>
        <v/>
      </c>
      <c r="B1055" s="9">
        <f>IF($A1055&lt;=[1]Labels!$A$2257,[1]Labels!B1054,"")</f>
        <v/>
      </c>
      <c r="C1055" s="9">
        <f>IF($A1055&lt;=[1]Labels!$A$2257,[1]Labels!C1054,"")</f>
        <v/>
      </c>
      <c r="D1055" s="77">
        <f>5*($H$7*0.5*(SmallAreaTotals!D1054+SmallAreaTotals!E1054))</f>
        <v/>
      </c>
      <c r="E1055" s="76" t="n"/>
    </row>
    <row r="1056">
      <c r="A1056" s="9">
        <f>A1055+1</f>
        <v/>
      </c>
      <c r="B1056" s="9">
        <f>IF($A1056&lt;=[1]Labels!$A$2257,[1]Labels!B1055,"")</f>
        <v/>
      </c>
      <c r="C1056" s="9">
        <f>IF($A1056&lt;=[1]Labels!$A$2257,[1]Labels!C1055,"")</f>
        <v/>
      </c>
      <c r="D1056" s="77">
        <f>5*($H$7*0.5*(SmallAreaTotals!D1055+SmallAreaTotals!E1055))</f>
        <v/>
      </c>
      <c r="E1056" s="76" t="n"/>
    </row>
    <row r="1057">
      <c r="A1057" s="9">
        <f>A1056+1</f>
        <v/>
      </c>
      <c r="B1057" s="9">
        <f>IF($A1057&lt;=[1]Labels!$A$2257,[1]Labels!B1056,"")</f>
        <v/>
      </c>
      <c r="C1057" s="9">
        <f>IF($A1057&lt;=[1]Labels!$A$2257,[1]Labels!C1056,"")</f>
        <v/>
      </c>
      <c r="D1057" s="77">
        <f>5*($H$7*0.5*(SmallAreaTotals!D1056+SmallAreaTotals!E1056))</f>
        <v/>
      </c>
      <c r="E1057" s="76" t="n"/>
    </row>
    <row r="1058">
      <c r="A1058" s="9">
        <f>A1057+1</f>
        <v/>
      </c>
      <c r="B1058" s="9">
        <f>IF($A1058&lt;=[1]Labels!$A$2257,[1]Labels!B1057,"")</f>
        <v/>
      </c>
      <c r="C1058" s="9">
        <f>IF($A1058&lt;=[1]Labels!$A$2257,[1]Labels!C1057,"")</f>
        <v/>
      </c>
      <c r="D1058" s="77">
        <f>5*($H$7*0.5*(SmallAreaTotals!D1057+SmallAreaTotals!E1057))</f>
        <v/>
      </c>
      <c r="E1058" s="76" t="n"/>
    </row>
    <row r="1059">
      <c r="A1059" s="9">
        <f>A1058+1</f>
        <v/>
      </c>
      <c r="B1059" s="9">
        <f>IF($A1059&lt;=[1]Labels!$A$2257,[1]Labels!B1058,"")</f>
        <v/>
      </c>
      <c r="C1059" s="9">
        <f>IF($A1059&lt;=[1]Labels!$A$2257,[1]Labels!C1058,"")</f>
        <v/>
      </c>
      <c r="D1059" s="77">
        <f>5*($H$7*0.5*(SmallAreaTotals!D1058+SmallAreaTotals!E1058))</f>
        <v/>
      </c>
      <c r="E1059" s="76" t="n"/>
    </row>
    <row r="1060">
      <c r="A1060" s="9">
        <f>A1059+1</f>
        <v/>
      </c>
      <c r="B1060" s="9">
        <f>IF($A1060&lt;=[1]Labels!$A$2257,[1]Labels!B1059,"")</f>
        <v/>
      </c>
      <c r="C1060" s="9">
        <f>IF($A1060&lt;=[1]Labels!$A$2257,[1]Labels!C1059,"")</f>
        <v/>
      </c>
      <c r="D1060" s="77">
        <f>5*($H$7*0.5*(SmallAreaTotals!D1059+SmallAreaTotals!E1059))</f>
        <v/>
      </c>
      <c r="E1060" s="76" t="n"/>
    </row>
    <row r="1061">
      <c r="A1061" s="9">
        <f>A1060+1</f>
        <v/>
      </c>
      <c r="B1061" s="9">
        <f>IF($A1061&lt;=[1]Labels!$A$2257,[1]Labels!B1060,"")</f>
        <v/>
      </c>
      <c r="C1061" s="9">
        <f>IF($A1061&lt;=[1]Labels!$A$2257,[1]Labels!C1060,"")</f>
        <v/>
      </c>
      <c r="D1061" s="77">
        <f>5*($H$7*0.5*(SmallAreaTotals!D1060+SmallAreaTotals!E1060))</f>
        <v/>
      </c>
      <c r="E1061" s="76" t="n"/>
    </row>
    <row r="1062">
      <c r="A1062" s="9">
        <f>A1061+1</f>
        <v/>
      </c>
      <c r="B1062" s="9">
        <f>IF($A1062&lt;=[1]Labels!$A$2257,[1]Labels!B1061,"")</f>
        <v/>
      </c>
      <c r="C1062" s="9">
        <f>IF($A1062&lt;=[1]Labels!$A$2257,[1]Labels!C1061,"")</f>
        <v/>
      </c>
      <c r="D1062" s="77">
        <f>5*($H$7*0.5*(SmallAreaTotals!D1061+SmallAreaTotals!E1061))</f>
        <v/>
      </c>
      <c r="E1062" s="76" t="n"/>
    </row>
    <row r="1063">
      <c r="A1063" s="9">
        <f>A1062+1</f>
        <v/>
      </c>
      <c r="B1063" s="9">
        <f>IF($A1063&lt;=[1]Labels!$A$2257,[1]Labels!B1062,"")</f>
        <v/>
      </c>
      <c r="C1063" s="9">
        <f>IF($A1063&lt;=[1]Labels!$A$2257,[1]Labels!C1062,"")</f>
        <v/>
      </c>
      <c r="D1063" s="77">
        <f>5*($H$7*0.5*(SmallAreaTotals!D1062+SmallAreaTotals!E1062))</f>
        <v/>
      </c>
      <c r="E1063" s="76" t="n"/>
    </row>
    <row r="1064">
      <c r="A1064" s="9">
        <f>A1063+1</f>
        <v/>
      </c>
      <c r="B1064" s="9">
        <f>IF($A1064&lt;=[1]Labels!$A$2257,[1]Labels!B1063,"")</f>
        <v/>
      </c>
      <c r="C1064" s="9">
        <f>IF($A1064&lt;=[1]Labels!$A$2257,[1]Labels!C1063,"")</f>
        <v/>
      </c>
      <c r="D1064" s="77">
        <f>5*($H$7*0.5*(SmallAreaTotals!D1063+SmallAreaTotals!E1063))</f>
        <v/>
      </c>
      <c r="E1064" s="76" t="n"/>
    </row>
    <row r="1065">
      <c r="A1065" s="9">
        <f>A1064+1</f>
        <v/>
      </c>
      <c r="B1065" s="9">
        <f>IF($A1065&lt;=[1]Labels!$A$2257,[1]Labels!B1064,"")</f>
        <v/>
      </c>
      <c r="C1065" s="9">
        <f>IF($A1065&lt;=[1]Labels!$A$2257,[1]Labels!C1064,"")</f>
        <v/>
      </c>
      <c r="D1065" s="77">
        <f>5*($H$7*0.5*(SmallAreaTotals!D1064+SmallAreaTotals!E1064))</f>
        <v/>
      </c>
      <c r="E1065" s="76" t="n"/>
    </row>
    <row r="1066">
      <c r="A1066" s="9">
        <f>A1065+1</f>
        <v/>
      </c>
      <c r="B1066" s="9">
        <f>IF($A1066&lt;=[1]Labels!$A$2257,[1]Labels!B1065,"")</f>
        <v/>
      </c>
      <c r="C1066" s="9">
        <f>IF($A1066&lt;=[1]Labels!$A$2257,[1]Labels!C1065,"")</f>
        <v/>
      </c>
      <c r="D1066" s="77">
        <f>5*($H$7*0.5*(SmallAreaTotals!D1065+SmallAreaTotals!E1065))</f>
        <v/>
      </c>
      <c r="E1066" s="76" t="n"/>
    </row>
    <row r="1067">
      <c r="A1067" s="9">
        <f>A1066+1</f>
        <v/>
      </c>
      <c r="B1067" s="9">
        <f>IF($A1067&lt;=[1]Labels!$A$2257,[1]Labels!B1066,"")</f>
        <v/>
      </c>
      <c r="C1067" s="9">
        <f>IF($A1067&lt;=[1]Labels!$A$2257,[1]Labels!C1066,"")</f>
        <v/>
      </c>
      <c r="D1067" s="77">
        <f>5*($H$7*0.5*(SmallAreaTotals!D1066+SmallAreaTotals!E1066))</f>
        <v/>
      </c>
      <c r="E1067" s="76" t="n"/>
    </row>
    <row r="1068">
      <c r="A1068" s="9">
        <f>A1067+1</f>
        <v/>
      </c>
      <c r="B1068" s="9">
        <f>IF($A1068&lt;=[1]Labels!$A$2257,[1]Labels!B1067,"")</f>
        <v/>
      </c>
      <c r="C1068" s="9">
        <f>IF($A1068&lt;=[1]Labels!$A$2257,[1]Labels!C1067,"")</f>
        <v/>
      </c>
      <c r="D1068" s="77">
        <f>5*($H$7*0.5*(SmallAreaTotals!D1067+SmallAreaTotals!E1067))</f>
        <v/>
      </c>
      <c r="E1068" s="76" t="n"/>
    </row>
    <row r="1069">
      <c r="A1069" s="9">
        <f>A1068+1</f>
        <v/>
      </c>
      <c r="B1069" s="9">
        <f>IF($A1069&lt;=[1]Labels!$A$2257,[1]Labels!B1068,"")</f>
        <v/>
      </c>
      <c r="C1069" s="9">
        <f>IF($A1069&lt;=[1]Labels!$A$2257,[1]Labels!C1068,"")</f>
        <v/>
      </c>
      <c r="D1069" s="77">
        <f>5*($H$7*0.5*(SmallAreaTotals!D1068+SmallAreaTotals!E1068))</f>
        <v/>
      </c>
      <c r="E1069" s="76" t="n"/>
    </row>
    <row r="1070">
      <c r="A1070" s="9">
        <f>A1069+1</f>
        <v/>
      </c>
      <c r="B1070" s="9">
        <f>IF($A1070&lt;=[1]Labels!$A$2257,[1]Labels!B1069,"")</f>
        <v/>
      </c>
      <c r="C1070" s="9">
        <f>IF($A1070&lt;=[1]Labels!$A$2257,[1]Labels!C1069,"")</f>
        <v/>
      </c>
      <c r="D1070" s="77">
        <f>5*($H$7*0.5*(SmallAreaTotals!D1069+SmallAreaTotals!E1069))</f>
        <v/>
      </c>
      <c r="E1070" s="76" t="n"/>
    </row>
    <row r="1071">
      <c r="A1071" s="9">
        <f>A1070+1</f>
        <v/>
      </c>
      <c r="B1071" s="9">
        <f>IF($A1071&lt;=[1]Labels!$A$2257,[1]Labels!B1070,"")</f>
        <v/>
      </c>
      <c r="C1071" s="9">
        <f>IF($A1071&lt;=[1]Labels!$A$2257,[1]Labels!C1070,"")</f>
        <v/>
      </c>
      <c r="D1071" s="77">
        <f>5*($H$7*0.5*(SmallAreaTotals!D1070+SmallAreaTotals!E1070))</f>
        <v/>
      </c>
      <c r="E1071" s="76" t="n"/>
    </row>
    <row r="1072">
      <c r="A1072" s="9">
        <f>A1071+1</f>
        <v/>
      </c>
      <c r="B1072" s="9">
        <f>IF($A1072&lt;=[1]Labels!$A$2257,[1]Labels!B1071,"")</f>
        <v/>
      </c>
      <c r="C1072" s="9">
        <f>IF($A1072&lt;=[1]Labels!$A$2257,[1]Labels!C1071,"")</f>
        <v/>
      </c>
      <c r="D1072" s="77">
        <f>5*($H$7*0.5*(SmallAreaTotals!D1071+SmallAreaTotals!E1071))</f>
        <v/>
      </c>
      <c r="E1072" s="76" t="n"/>
    </row>
    <row r="1073">
      <c r="A1073" s="9">
        <f>A1072+1</f>
        <v/>
      </c>
      <c r="B1073" s="9">
        <f>IF($A1073&lt;=[1]Labels!$A$2257,[1]Labels!B1072,"")</f>
        <v/>
      </c>
      <c r="C1073" s="9">
        <f>IF($A1073&lt;=[1]Labels!$A$2257,[1]Labels!C1072,"")</f>
        <v/>
      </c>
      <c r="D1073" s="77">
        <f>5*($H$7*0.5*(SmallAreaTotals!D1072+SmallAreaTotals!E1072))</f>
        <v/>
      </c>
      <c r="E1073" s="76" t="n"/>
    </row>
    <row r="1074">
      <c r="A1074" s="9">
        <f>A1073+1</f>
        <v/>
      </c>
      <c r="B1074" s="9">
        <f>IF($A1074&lt;=[1]Labels!$A$2257,[1]Labels!B1073,"")</f>
        <v/>
      </c>
      <c r="C1074" s="9">
        <f>IF($A1074&lt;=[1]Labels!$A$2257,[1]Labels!C1073,"")</f>
        <v/>
      </c>
      <c r="D1074" s="77">
        <f>5*($H$7*0.5*(SmallAreaTotals!D1073+SmallAreaTotals!E1073))</f>
        <v/>
      </c>
      <c r="E1074" s="76" t="n"/>
    </row>
    <row r="1075">
      <c r="A1075" s="9">
        <f>A1074+1</f>
        <v/>
      </c>
      <c r="B1075" s="9">
        <f>IF($A1075&lt;=[1]Labels!$A$2257,[1]Labels!B1074,"")</f>
        <v/>
      </c>
      <c r="C1075" s="9">
        <f>IF($A1075&lt;=[1]Labels!$A$2257,[1]Labels!C1074,"")</f>
        <v/>
      </c>
      <c r="D1075" s="77">
        <f>5*($H$7*0.5*(SmallAreaTotals!D1074+SmallAreaTotals!E1074))</f>
        <v/>
      </c>
      <c r="E1075" s="76" t="n"/>
    </row>
    <row r="1076">
      <c r="A1076" s="9">
        <f>A1075+1</f>
        <v/>
      </c>
      <c r="B1076" s="9">
        <f>IF($A1076&lt;=[1]Labels!$A$2257,[1]Labels!B1075,"")</f>
        <v/>
      </c>
      <c r="C1076" s="9">
        <f>IF($A1076&lt;=[1]Labels!$A$2257,[1]Labels!C1075,"")</f>
        <v/>
      </c>
      <c r="D1076" s="77">
        <f>5*($H$7*0.5*(SmallAreaTotals!D1075+SmallAreaTotals!E1075))</f>
        <v/>
      </c>
      <c r="E1076" s="76" t="n"/>
    </row>
    <row r="1077">
      <c r="A1077" s="9">
        <f>A1076+1</f>
        <v/>
      </c>
      <c r="B1077" s="9">
        <f>IF($A1077&lt;=[1]Labels!$A$2257,[1]Labels!B1076,"")</f>
        <v/>
      </c>
      <c r="C1077" s="9">
        <f>IF($A1077&lt;=[1]Labels!$A$2257,[1]Labels!C1076,"")</f>
        <v/>
      </c>
      <c r="D1077" s="77">
        <f>5*($H$7*0.5*(SmallAreaTotals!D1076+SmallAreaTotals!E1076))</f>
        <v/>
      </c>
      <c r="E1077" s="76" t="n"/>
    </row>
    <row r="1078">
      <c r="A1078" s="9">
        <f>A1077+1</f>
        <v/>
      </c>
      <c r="B1078" s="9">
        <f>IF($A1078&lt;=[1]Labels!$A$2257,[1]Labels!B1077,"")</f>
        <v/>
      </c>
      <c r="C1078" s="9">
        <f>IF($A1078&lt;=[1]Labels!$A$2257,[1]Labels!C1077,"")</f>
        <v/>
      </c>
      <c r="D1078" s="77">
        <f>5*($H$7*0.5*(SmallAreaTotals!D1077+SmallAreaTotals!E1077))</f>
        <v/>
      </c>
      <c r="E1078" s="76" t="n"/>
    </row>
    <row r="1079">
      <c r="A1079" s="9">
        <f>A1078+1</f>
        <v/>
      </c>
      <c r="B1079" s="9">
        <f>IF($A1079&lt;=[1]Labels!$A$2257,[1]Labels!B1078,"")</f>
        <v/>
      </c>
      <c r="C1079" s="9">
        <f>IF($A1079&lt;=[1]Labels!$A$2257,[1]Labels!C1078,"")</f>
        <v/>
      </c>
      <c r="D1079" s="77">
        <f>5*($H$7*0.5*(SmallAreaTotals!D1078+SmallAreaTotals!E1078))</f>
        <v/>
      </c>
      <c r="E1079" s="76" t="n"/>
    </row>
    <row r="1080">
      <c r="A1080" s="9">
        <f>A1079+1</f>
        <v/>
      </c>
      <c r="B1080" s="9">
        <f>IF($A1080&lt;=[1]Labels!$A$2257,[1]Labels!B1079,"")</f>
        <v/>
      </c>
      <c r="C1080" s="9">
        <f>IF($A1080&lt;=[1]Labels!$A$2257,[1]Labels!C1079,"")</f>
        <v/>
      </c>
      <c r="D1080" s="77">
        <f>5*($H$7*0.5*(SmallAreaTotals!D1079+SmallAreaTotals!E1079))</f>
        <v/>
      </c>
      <c r="E1080" s="76" t="n"/>
    </row>
    <row r="1081">
      <c r="A1081" s="9">
        <f>A1080+1</f>
        <v/>
      </c>
      <c r="B1081" s="9">
        <f>IF($A1081&lt;=[1]Labels!$A$2257,[1]Labels!B1080,"")</f>
        <v/>
      </c>
      <c r="C1081" s="9">
        <f>IF($A1081&lt;=[1]Labels!$A$2257,[1]Labels!C1080,"")</f>
        <v/>
      </c>
      <c r="D1081" s="77">
        <f>5*($H$7*0.5*(SmallAreaTotals!D1080+SmallAreaTotals!E1080))</f>
        <v/>
      </c>
      <c r="E1081" s="76" t="n"/>
    </row>
    <row r="1082">
      <c r="A1082" s="9">
        <f>A1081+1</f>
        <v/>
      </c>
      <c r="B1082" s="9">
        <f>IF($A1082&lt;=[1]Labels!$A$2257,[1]Labels!B1081,"")</f>
        <v/>
      </c>
      <c r="C1082" s="9">
        <f>IF($A1082&lt;=[1]Labels!$A$2257,[1]Labels!C1081,"")</f>
        <v/>
      </c>
      <c r="D1082" s="77">
        <f>5*($H$7*0.5*(SmallAreaTotals!D1081+SmallAreaTotals!E1081))</f>
        <v/>
      </c>
      <c r="E1082" s="76" t="n"/>
    </row>
    <row r="1083">
      <c r="A1083" s="9">
        <f>A1082+1</f>
        <v/>
      </c>
      <c r="B1083" s="9">
        <f>IF($A1083&lt;=[1]Labels!$A$2257,[1]Labels!B1082,"")</f>
        <v/>
      </c>
      <c r="C1083" s="9">
        <f>IF($A1083&lt;=[1]Labels!$A$2257,[1]Labels!C1082,"")</f>
        <v/>
      </c>
      <c r="D1083" s="77">
        <f>5*($H$7*0.5*(SmallAreaTotals!D1082+SmallAreaTotals!E1082))</f>
        <v/>
      </c>
      <c r="E1083" s="76" t="n"/>
    </row>
    <row r="1084">
      <c r="A1084" s="9">
        <f>A1083+1</f>
        <v/>
      </c>
      <c r="B1084" s="9">
        <f>IF($A1084&lt;=[1]Labels!$A$2257,[1]Labels!B1083,"")</f>
        <v/>
      </c>
      <c r="C1084" s="9">
        <f>IF($A1084&lt;=[1]Labels!$A$2257,[1]Labels!C1083,"")</f>
        <v/>
      </c>
      <c r="D1084" s="77">
        <f>5*($H$7*0.5*(SmallAreaTotals!D1083+SmallAreaTotals!E1083))</f>
        <v/>
      </c>
      <c r="E1084" s="76" t="n"/>
    </row>
    <row r="1085">
      <c r="A1085" s="9">
        <f>A1084+1</f>
        <v/>
      </c>
      <c r="B1085" s="9">
        <f>IF($A1085&lt;=[1]Labels!$A$2257,[1]Labels!B1084,"")</f>
        <v/>
      </c>
      <c r="C1085" s="9">
        <f>IF($A1085&lt;=[1]Labels!$A$2257,[1]Labels!C1084,"")</f>
        <v/>
      </c>
      <c r="D1085" s="77">
        <f>5*($H$7*0.5*(SmallAreaTotals!D1084+SmallAreaTotals!E1084))</f>
        <v/>
      </c>
      <c r="E1085" s="76" t="n"/>
    </row>
    <row r="1086">
      <c r="A1086" s="9">
        <f>A1085+1</f>
        <v/>
      </c>
      <c r="B1086" s="9">
        <f>IF($A1086&lt;=[1]Labels!$A$2257,[1]Labels!B1085,"")</f>
        <v/>
      </c>
      <c r="C1086" s="9">
        <f>IF($A1086&lt;=[1]Labels!$A$2257,[1]Labels!C1085,"")</f>
        <v/>
      </c>
      <c r="D1086" s="77">
        <f>5*($H$7*0.5*(SmallAreaTotals!D1085+SmallAreaTotals!E1085))</f>
        <v/>
      </c>
      <c r="E1086" s="76" t="n"/>
    </row>
    <row r="1087">
      <c r="A1087" s="9">
        <f>A1086+1</f>
        <v/>
      </c>
      <c r="B1087" s="9">
        <f>IF($A1087&lt;=[1]Labels!$A$2257,[1]Labels!B1086,"")</f>
        <v/>
      </c>
      <c r="C1087" s="9">
        <f>IF($A1087&lt;=[1]Labels!$A$2257,[1]Labels!C1086,"")</f>
        <v/>
      </c>
      <c r="D1087" s="77">
        <f>5*($H$7*0.5*(SmallAreaTotals!D1086+SmallAreaTotals!E1086))</f>
        <v/>
      </c>
      <c r="E1087" s="76" t="n"/>
    </row>
    <row r="1088">
      <c r="A1088" s="9">
        <f>A1087+1</f>
        <v/>
      </c>
      <c r="B1088" s="9">
        <f>IF($A1088&lt;=[1]Labels!$A$2257,[1]Labels!B1087,"")</f>
        <v/>
      </c>
      <c r="C1088" s="9">
        <f>IF($A1088&lt;=[1]Labels!$A$2257,[1]Labels!C1087,"")</f>
        <v/>
      </c>
      <c r="D1088" s="77">
        <f>5*($H$7*0.5*(SmallAreaTotals!D1087+SmallAreaTotals!E1087))</f>
        <v/>
      </c>
      <c r="E1088" s="76" t="n"/>
    </row>
    <row r="1089">
      <c r="A1089" s="9">
        <f>A1088+1</f>
        <v/>
      </c>
      <c r="B1089" s="9">
        <f>IF($A1089&lt;=[1]Labels!$A$2257,[1]Labels!B1088,"")</f>
        <v/>
      </c>
      <c r="C1089" s="9">
        <f>IF($A1089&lt;=[1]Labels!$A$2257,[1]Labels!C1088,"")</f>
        <v/>
      </c>
      <c r="D1089" s="77">
        <f>5*($H$7*0.5*(SmallAreaTotals!D1088+SmallAreaTotals!E1088))</f>
        <v/>
      </c>
      <c r="E1089" s="76" t="n"/>
    </row>
    <row r="1090">
      <c r="A1090" s="9">
        <f>A1089+1</f>
        <v/>
      </c>
      <c r="B1090" s="9">
        <f>IF($A1090&lt;=[1]Labels!$A$2257,[1]Labels!B1089,"")</f>
        <v/>
      </c>
      <c r="C1090" s="9">
        <f>IF($A1090&lt;=[1]Labels!$A$2257,[1]Labels!C1089,"")</f>
        <v/>
      </c>
      <c r="D1090" s="77">
        <f>5*($H$7*0.5*(SmallAreaTotals!D1089+SmallAreaTotals!E1089))</f>
        <v/>
      </c>
      <c r="E1090" s="76" t="n"/>
    </row>
    <row r="1091">
      <c r="A1091" s="9">
        <f>A1090+1</f>
        <v/>
      </c>
      <c r="B1091" s="9">
        <f>IF($A1091&lt;=[1]Labels!$A$2257,[1]Labels!B1090,"")</f>
        <v/>
      </c>
      <c r="C1091" s="9">
        <f>IF($A1091&lt;=[1]Labels!$A$2257,[1]Labels!C1090,"")</f>
        <v/>
      </c>
      <c r="D1091" s="77">
        <f>5*($H$7*0.5*(SmallAreaTotals!D1090+SmallAreaTotals!E1090))</f>
        <v/>
      </c>
      <c r="E1091" s="76" t="n"/>
    </row>
    <row r="1092">
      <c r="A1092" s="9">
        <f>A1091+1</f>
        <v/>
      </c>
      <c r="B1092" s="9">
        <f>IF($A1092&lt;=[1]Labels!$A$2257,[1]Labels!B1091,"")</f>
        <v/>
      </c>
      <c r="C1092" s="9">
        <f>IF($A1092&lt;=[1]Labels!$A$2257,[1]Labels!C1091,"")</f>
        <v/>
      </c>
      <c r="D1092" s="77">
        <f>5*($H$7*0.5*(SmallAreaTotals!D1091+SmallAreaTotals!E1091))</f>
        <v/>
      </c>
      <c r="E1092" s="76" t="n"/>
    </row>
    <row r="1093">
      <c r="A1093" s="9">
        <f>A1092+1</f>
        <v/>
      </c>
      <c r="B1093" s="9">
        <f>IF($A1093&lt;=[1]Labels!$A$2257,[1]Labels!B1092,"")</f>
        <v/>
      </c>
      <c r="C1093" s="9">
        <f>IF($A1093&lt;=[1]Labels!$A$2257,[1]Labels!C1092,"")</f>
        <v/>
      </c>
      <c r="D1093" s="77">
        <f>5*($H$7*0.5*(SmallAreaTotals!D1092+SmallAreaTotals!E1092))</f>
        <v/>
      </c>
      <c r="E1093" s="76" t="n"/>
    </row>
    <row r="1094">
      <c r="A1094" s="9">
        <f>A1093+1</f>
        <v/>
      </c>
      <c r="B1094" s="9">
        <f>IF($A1094&lt;=[1]Labels!$A$2257,[1]Labels!B1093,"")</f>
        <v/>
      </c>
      <c r="C1094" s="9">
        <f>IF($A1094&lt;=[1]Labels!$A$2257,[1]Labels!C1093,"")</f>
        <v/>
      </c>
      <c r="D1094" s="77">
        <f>5*($H$7*0.5*(SmallAreaTotals!D1093+SmallAreaTotals!E1093))</f>
        <v/>
      </c>
      <c r="E1094" s="76" t="n"/>
    </row>
    <row r="1095">
      <c r="A1095" s="9">
        <f>A1094+1</f>
        <v/>
      </c>
      <c r="B1095" s="9">
        <f>IF($A1095&lt;=[1]Labels!$A$2257,[1]Labels!B1094,"")</f>
        <v/>
      </c>
      <c r="C1095" s="9">
        <f>IF($A1095&lt;=[1]Labels!$A$2257,[1]Labels!C1094,"")</f>
        <v/>
      </c>
      <c r="D1095" s="77">
        <f>5*($H$7*0.5*(SmallAreaTotals!D1094+SmallAreaTotals!E1094))</f>
        <v/>
      </c>
      <c r="E1095" s="76" t="n"/>
    </row>
    <row r="1096">
      <c r="A1096" s="9">
        <f>A1095+1</f>
        <v/>
      </c>
      <c r="B1096" s="9">
        <f>IF($A1096&lt;=[1]Labels!$A$2257,[1]Labels!B1095,"")</f>
        <v/>
      </c>
      <c r="C1096" s="9">
        <f>IF($A1096&lt;=[1]Labels!$A$2257,[1]Labels!C1095,"")</f>
        <v/>
      </c>
      <c r="D1096" s="77">
        <f>5*($H$7*0.5*(SmallAreaTotals!D1095+SmallAreaTotals!E1095))</f>
        <v/>
      </c>
      <c r="E1096" s="76" t="n"/>
    </row>
    <row r="1097">
      <c r="A1097" s="9">
        <f>A1096+1</f>
        <v/>
      </c>
      <c r="B1097" s="9">
        <f>IF($A1097&lt;=[1]Labels!$A$2257,[1]Labels!B1096,"")</f>
        <v/>
      </c>
      <c r="C1097" s="9">
        <f>IF($A1097&lt;=[1]Labels!$A$2257,[1]Labels!C1096,"")</f>
        <v/>
      </c>
      <c r="D1097" s="77">
        <f>5*($H$7*0.5*(SmallAreaTotals!D1096+SmallAreaTotals!E1096))</f>
        <v/>
      </c>
      <c r="E1097" s="76" t="n"/>
    </row>
    <row r="1098">
      <c r="A1098" s="9">
        <f>A1097+1</f>
        <v/>
      </c>
      <c r="B1098" s="9">
        <f>IF($A1098&lt;=[1]Labels!$A$2257,[1]Labels!B1097,"")</f>
        <v/>
      </c>
      <c r="C1098" s="9">
        <f>IF($A1098&lt;=[1]Labels!$A$2257,[1]Labels!C1097,"")</f>
        <v/>
      </c>
      <c r="D1098" s="77">
        <f>5*($H$7*0.5*(SmallAreaTotals!D1097+SmallAreaTotals!E1097))</f>
        <v/>
      </c>
      <c r="E1098" s="76" t="n"/>
    </row>
    <row r="1099">
      <c r="A1099" s="9">
        <f>A1098+1</f>
        <v/>
      </c>
      <c r="B1099" s="9">
        <f>IF($A1099&lt;=[1]Labels!$A$2257,[1]Labels!B1098,"")</f>
        <v/>
      </c>
      <c r="C1099" s="9">
        <f>IF($A1099&lt;=[1]Labels!$A$2257,[1]Labels!C1098,"")</f>
        <v/>
      </c>
      <c r="D1099" s="77">
        <f>5*($H$7*0.5*(SmallAreaTotals!D1098+SmallAreaTotals!E1098))</f>
        <v/>
      </c>
      <c r="E1099" s="76" t="n"/>
    </row>
    <row r="1100">
      <c r="A1100" s="9">
        <f>A1099+1</f>
        <v/>
      </c>
      <c r="B1100" s="9">
        <f>IF($A1100&lt;=[1]Labels!$A$2257,[1]Labels!B1099,"")</f>
        <v/>
      </c>
      <c r="C1100" s="9">
        <f>IF($A1100&lt;=[1]Labels!$A$2257,[1]Labels!C1099,"")</f>
        <v/>
      </c>
      <c r="D1100" s="77">
        <f>5*($H$7*0.5*(SmallAreaTotals!D1099+SmallAreaTotals!E1099))</f>
        <v/>
      </c>
      <c r="E1100" s="76" t="n"/>
    </row>
    <row r="1101">
      <c r="A1101" s="9">
        <f>A1100+1</f>
        <v/>
      </c>
      <c r="B1101" s="9">
        <f>IF($A1101&lt;=[1]Labels!$A$2257,[1]Labels!B1100,"")</f>
        <v/>
      </c>
      <c r="C1101" s="9">
        <f>IF($A1101&lt;=[1]Labels!$A$2257,[1]Labels!C1100,"")</f>
        <v/>
      </c>
      <c r="D1101" s="77">
        <f>5*($H$7*0.5*(SmallAreaTotals!D1100+SmallAreaTotals!E1100))</f>
        <v/>
      </c>
      <c r="E1101" s="76" t="n"/>
    </row>
    <row r="1102">
      <c r="A1102" s="9">
        <f>A1101+1</f>
        <v/>
      </c>
      <c r="B1102" s="9">
        <f>IF($A1102&lt;=[1]Labels!$A$2257,[1]Labels!B1101,"")</f>
        <v/>
      </c>
      <c r="C1102" s="9">
        <f>IF($A1102&lt;=[1]Labels!$A$2257,[1]Labels!C1101,"")</f>
        <v/>
      </c>
      <c r="D1102" s="77">
        <f>5*($H$7*0.5*(SmallAreaTotals!D1101+SmallAreaTotals!E1101))</f>
        <v/>
      </c>
      <c r="E1102" s="76" t="n"/>
    </row>
    <row r="1103">
      <c r="A1103" s="9">
        <f>A1102+1</f>
        <v/>
      </c>
      <c r="B1103" s="9">
        <f>IF($A1103&lt;=[1]Labels!$A$2257,[1]Labels!B1102,"")</f>
        <v/>
      </c>
      <c r="C1103" s="9">
        <f>IF($A1103&lt;=[1]Labels!$A$2257,[1]Labels!C1102,"")</f>
        <v/>
      </c>
      <c r="D1103" s="77">
        <f>5*($H$7*0.5*(SmallAreaTotals!D1102+SmallAreaTotals!E1102))</f>
        <v/>
      </c>
      <c r="E1103" s="76" t="n"/>
    </row>
    <row r="1104">
      <c r="A1104" s="9">
        <f>A1103+1</f>
        <v/>
      </c>
      <c r="B1104" s="9">
        <f>IF($A1104&lt;=[1]Labels!$A$2257,[1]Labels!B1103,"")</f>
        <v/>
      </c>
      <c r="C1104" s="9">
        <f>IF($A1104&lt;=[1]Labels!$A$2257,[1]Labels!C1103,"")</f>
        <v/>
      </c>
      <c r="D1104" s="77">
        <f>5*($H$7*0.5*(SmallAreaTotals!D1103+SmallAreaTotals!E1103))</f>
        <v/>
      </c>
      <c r="E1104" s="76" t="n"/>
    </row>
    <row r="1105">
      <c r="A1105" s="9">
        <f>A1104+1</f>
        <v/>
      </c>
      <c r="B1105" s="9">
        <f>IF($A1105&lt;=[1]Labels!$A$2257,[1]Labels!B1104,"")</f>
        <v/>
      </c>
      <c r="C1105" s="9">
        <f>IF($A1105&lt;=[1]Labels!$A$2257,[1]Labels!C1104,"")</f>
        <v/>
      </c>
      <c r="D1105" s="77">
        <f>5*($H$7*0.5*(SmallAreaTotals!D1104+SmallAreaTotals!E1104))</f>
        <v/>
      </c>
      <c r="E1105" s="76" t="n"/>
    </row>
    <row r="1106">
      <c r="A1106" s="9">
        <f>A1105+1</f>
        <v/>
      </c>
      <c r="B1106" s="9">
        <f>IF($A1106&lt;=[1]Labels!$A$2257,[1]Labels!B1105,"")</f>
        <v/>
      </c>
      <c r="C1106" s="9">
        <f>IF($A1106&lt;=[1]Labels!$A$2257,[1]Labels!C1105,"")</f>
        <v/>
      </c>
      <c r="D1106" s="77">
        <f>5*($H$7*0.5*(SmallAreaTotals!D1105+SmallAreaTotals!E1105))</f>
        <v/>
      </c>
      <c r="E1106" s="76" t="n"/>
    </row>
    <row r="1107">
      <c r="A1107" s="9">
        <f>A1106+1</f>
        <v/>
      </c>
      <c r="B1107" s="9">
        <f>IF($A1107&lt;=[1]Labels!$A$2257,[1]Labels!B1106,"")</f>
        <v/>
      </c>
      <c r="C1107" s="9">
        <f>IF($A1107&lt;=[1]Labels!$A$2257,[1]Labels!C1106,"")</f>
        <v/>
      </c>
      <c r="D1107" s="77">
        <f>5*($H$7*0.5*(SmallAreaTotals!D1106+SmallAreaTotals!E1106))</f>
        <v/>
      </c>
      <c r="E1107" s="76" t="n"/>
    </row>
    <row r="1108">
      <c r="A1108" s="9">
        <f>A1107+1</f>
        <v/>
      </c>
      <c r="B1108" s="9">
        <f>IF($A1108&lt;=[1]Labels!$A$2257,[1]Labels!B1107,"")</f>
        <v/>
      </c>
      <c r="C1108" s="9">
        <f>IF($A1108&lt;=[1]Labels!$A$2257,[1]Labels!C1107,"")</f>
        <v/>
      </c>
      <c r="D1108" s="77">
        <f>5*($H$7*0.5*(SmallAreaTotals!D1107+SmallAreaTotals!E1107))</f>
        <v/>
      </c>
      <c r="E1108" s="76" t="n"/>
    </row>
    <row r="1109">
      <c r="A1109" s="9">
        <f>A1108+1</f>
        <v/>
      </c>
      <c r="B1109" s="9">
        <f>IF($A1109&lt;=[1]Labels!$A$2257,[1]Labels!B1108,"")</f>
        <v/>
      </c>
      <c r="C1109" s="9">
        <f>IF($A1109&lt;=[1]Labels!$A$2257,[1]Labels!C1108,"")</f>
        <v/>
      </c>
      <c r="D1109" s="77">
        <f>5*($H$7*0.5*(SmallAreaTotals!D1108+SmallAreaTotals!E1108))</f>
        <v/>
      </c>
      <c r="E1109" s="76" t="n"/>
    </row>
    <row r="1110">
      <c r="A1110" s="9">
        <f>A1109+1</f>
        <v/>
      </c>
      <c r="B1110" s="9">
        <f>IF($A1110&lt;=[1]Labels!$A$2257,[1]Labels!B1109,"")</f>
        <v/>
      </c>
      <c r="C1110" s="9">
        <f>IF($A1110&lt;=[1]Labels!$A$2257,[1]Labels!C1109,"")</f>
        <v/>
      </c>
      <c r="D1110" s="77">
        <f>5*($H$7*0.5*(SmallAreaTotals!D1109+SmallAreaTotals!E1109))</f>
        <v/>
      </c>
      <c r="E1110" s="76" t="n"/>
    </row>
    <row r="1111">
      <c r="A1111" s="9">
        <f>A1110+1</f>
        <v/>
      </c>
      <c r="B1111" s="9">
        <f>IF($A1111&lt;=[1]Labels!$A$2257,[1]Labels!B1110,"")</f>
        <v/>
      </c>
      <c r="C1111" s="9">
        <f>IF($A1111&lt;=[1]Labels!$A$2257,[1]Labels!C1110,"")</f>
        <v/>
      </c>
      <c r="D1111" s="77">
        <f>5*($H$7*0.5*(SmallAreaTotals!D1110+SmallAreaTotals!E1110))</f>
        <v/>
      </c>
      <c r="E1111" s="76" t="n"/>
    </row>
    <row r="1112">
      <c r="A1112" s="9">
        <f>A1111+1</f>
        <v/>
      </c>
      <c r="B1112" s="9">
        <f>IF($A1112&lt;=[1]Labels!$A$2257,[1]Labels!B1111,"")</f>
        <v/>
      </c>
      <c r="C1112" s="9">
        <f>IF($A1112&lt;=[1]Labels!$A$2257,[1]Labels!C1111,"")</f>
        <v/>
      </c>
      <c r="D1112" s="77">
        <f>5*($H$7*0.5*(SmallAreaTotals!D1111+SmallAreaTotals!E1111))</f>
        <v/>
      </c>
      <c r="E1112" s="76" t="n"/>
    </row>
    <row r="1113">
      <c r="A1113" s="9">
        <f>A1112+1</f>
        <v/>
      </c>
      <c r="B1113" s="9">
        <f>IF($A1113&lt;=[1]Labels!$A$2257,[1]Labels!B1112,"")</f>
        <v/>
      </c>
      <c r="C1113" s="9">
        <f>IF($A1113&lt;=[1]Labels!$A$2257,[1]Labels!C1112,"")</f>
        <v/>
      </c>
      <c r="D1113" s="77">
        <f>5*($H$7*0.5*(SmallAreaTotals!D1112+SmallAreaTotals!E1112))</f>
        <v/>
      </c>
      <c r="E1113" s="76" t="n"/>
    </row>
    <row r="1114">
      <c r="A1114" s="9">
        <f>A1113+1</f>
        <v/>
      </c>
      <c r="B1114" s="9">
        <f>IF($A1114&lt;=[1]Labels!$A$2257,[1]Labels!B1113,"")</f>
        <v/>
      </c>
      <c r="C1114" s="9">
        <f>IF($A1114&lt;=[1]Labels!$A$2257,[1]Labels!C1113,"")</f>
        <v/>
      </c>
      <c r="D1114" s="77">
        <f>5*($H$7*0.5*(SmallAreaTotals!D1113+SmallAreaTotals!E1113))</f>
        <v/>
      </c>
      <c r="E1114" s="76" t="n"/>
    </row>
    <row r="1115">
      <c r="A1115" s="9">
        <f>A1114+1</f>
        <v/>
      </c>
      <c r="B1115" s="9">
        <f>IF($A1115&lt;=[1]Labels!$A$2257,[1]Labels!B1114,"")</f>
        <v/>
      </c>
      <c r="C1115" s="9">
        <f>IF($A1115&lt;=[1]Labels!$A$2257,[1]Labels!C1114,"")</f>
        <v/>
      </c>
      <c r="D1115" s="77">
        <f>5*($H$7*0.5*(SmallAreaTotals!D1114+SmallAreaTotals!E1114))</f>
        <v/>
      </c>
      <c r="E1115" s="76" t="n"/>
    </row>
    <row r="1116">
      <c r="A1116" s="9">
        <f>A1115+1</f>
        <v/>
      </c>
      <c r="B1116" s="9">
        <f>IF($A1116&lt;=[1]Labels!$A$2257,[1]Labels!B1115,"")</f>
        <v/>
      </c>
      <c r="C1116" s="9">
        <f>IF($A1116&lt;=[1]Labels!$A$2257,[1]Labels!C1115,"")</f>
        <v/>
      </c>
      <c r="D1116" s="77">
        <f>5*($H$7*0.5*(SmallAreaTotals!D1115+SmallAreaTotals!E1115))</f>
        <v/>
      </c>
      <c r="E1116" s="76" t="n"/>
    </row>
    <row r="1117">
      <c r="A1117" s="9">
        <f>A1116+1</f>
        <v/>
      </c>
      <c r="B1117" s="9">
        <f>IF($A1117&lt;=[1]Labels!$A$2257,[1]Labels!B1116,"")</f>
        <v/>
      </c>
      <c r="C1117" s="9">
        <f>IF($A1117&lt;=[1]Labels!$A$2257,[1]Labels!C1116,"")</f>
        <v/>
      </c>
      <c r="D1117" s="77">
        <f>5*($H$7*0.5*(SmallAreaTotals!D1116+SmallAreaTotals!E1116))</f>
        <v/>
      </c>
      <c r="E1117" s="76" t="n"/>
    </row>
    <row r="1118">
      <c r="A1118" s="9">
        <f>A1117+1</f>
        <v/>
      </c>
      <c r="B1118" s="9">
        <f>IF($A1118&lt;=[1]Labels!$A$2257,[1]Labels!B1117,"")</f>
        <v/>
      </c>
      <c r="C1118" s="9">
        <f>IF($A1118&lt;=[1]Labels!$A$2257,[1]Labels!C1117,"")</f>
        <v/>
      </c>
      <c r="D1118" s="77">
        <f>5*($H$7*0.5*(SmallAreaTotals!D1117+SmallAreaTotals!E1117))</f>
        <v/>
      </c>
      <c r="E1118" s="76" t="n"/>
    </row>
    <row r="1119">
      <c r="A1119" s="9">
        <f>A1118+1</f>
        <v/>
      </c>
      <c r="B1119" s="9">
        <f>IF($A1119&lt;=[1]Labels!$A$2257,[1]Labels!B1118,"")</f>
        <v/>
      </c>
      <c r="C1119" s="9">
        <f>IF($A1119&lt;=[1]Labels!$A$2257,[1]Labels!C1118,"")</f>
        <v/>
      </c>
      <c r="D1119" s="77">
        <f>5*($H$7*0.5*(SmallAreaTotals!D1118+SmallAreaTotals!E1118))</f>
        <v/>
      </c>
      <c r="E1119" s="76" t="n"/>
    </row>
    <row r="1120">
      <c r="A1120" s="9">
        <f>A1119+1</f>
        <v/>
      </c>
      <c r="B1120" s="9">
        <f>IF($A1120&lt;=[1]Labels!$A$2257,[1]Labels!B1119,"")</f>
        <v/>
      </c>
      <c r="C1120" s="9">
        <f>IF($A1120&lt;=[1]Labels!$A$2257,[1]Labels!C1119,"")</f>
        <v/>
      </c>
      <c r="D1120" s="77">
        <f>5*($H$7*0.5*(SmallAreaTotals!D1119+SmallAreaTotals!E1119))</f>
        <v/>
      </c>
      <c r="E1120" s="76" t="n"/>
    </row>
    <row r="1121">
      <c r="A1121" s="9">
        <f>A1120+1</f>
        <v/>
      </c>
      <c r="B1121" s="9">
        <f>IF($A1121&lt;=[1]Labels!$A$2257,[1]Labels!B1120,"")</f>
        <v/>
      </c>
      <c r="C1121" s="9">
        <f>IF($A1121&lt;=[1]Labels!$A$2257,[1]Labels!C1120,"")</f>
        <v/>
      </c>
      <c r="D1121" s="77">
        <f>5*($H$7*0.5*(SmallAreaTotals!D1120+SmallAreaTotals!E1120))</f>
        <v/>
      </c>
      <c r="E1121" s="76" t="n"/>
    </row>
    <row r="1122">
      <c r="A1122" s="9">
        <f>A1121+1</f>
        <v/>
      </c>
      <c r="B1122" s="9">
        <f>IF($A1122&lt;=[1]Labels!$A$2257,[1]Labels!B1121,"")</f>
        <v/>
      </c>
      <c r="C1122" s="9">
        <f>IF($A1122&lt;=[1]Labels!$A$2257,[1]Labels!C1121,"")</f>
        <v/>
      </c>
      <c r="D1122" s="77">
        <f>5*($H$7*0.5*(SmallAreaTotals!D1121+SmallAreaTotals!E1121))</f>
        <v/>
      </c>
      <c r="E1122" s="76" t="n"/>
    </row>
    <row r="1123">
      <c r="A1123" s="9">
        <f>A1122+1</f>
        <v/>
      </c>
      <c r="B1123" s="9">
        <f>IF($A1123&lt;=[1]Labels!$A$2257,[1]Labels!B1122,"")</f>
        <v/>
      </c>
      <c r="C1123" s="9">
        <f>IF($A1123&lt;=[1]Labels!$A$2257,[1]Labels!C1122,"")</f>
        <v/>
      </c>
      <c r="D1123" s="77">
        <f>5*($H$7*0.5*(SmallAreaTotals!D1122+SmallAreaTotals!E1122))</f>
        <v/>
      </c>
      <c r="E1123" s="76" t="n"/>
    </row>
    <row r="1124">
      <c r="A1124" s="9">
        <f>A1123+1</f>
        <v/>
      </c>
      <c r="B1124" s="9">
        <f>IF($A1124&lt;=[1]Labels!$A$2257,[1]Labels!B1123,"")</f>
        <v/>
      </c>
      <c r="C1124" s="9">
        <f>IF($A1124&lt;=[1]Labels!$A$2257,[1]Labels!C1123,"")</f>
        <v/>
      </c>
      <c r="D1124" s="77">
        <f>5*($H$7*0.5*(SmallAreaTotals!D1123+SmallAreaTotals!E1123))</f>
        <v/>
      </c>
      <c r="E1124" s="76" t="n"/>
    </row>
    <row r="1125">
      <c r="A1125" s="9">
        <f>A1124+1</f>
        <v/>
      </c>
      <c r="B1125" s="9">
        <f>IF($A1125&lt;=[1]Labels!$A$2257,[1]Labels!B1124,"")</f>
        <v/>
      </c>
      <c r="C1125" s="9">
        <f>IF($A1125&lt;=[1]Labels!$A$2257,[1]Labels!C1124,"")</f>
        <v/>
      </c>
      <c r="D1125" s="77">
        <f>5*($H$7*0.5*(SmallAreaTotals!D1124+SmallAreaTotals!E1124))</f>
        <v/>
      </c>
      <c r="E1125" s="76" t="n"/>
    </row>
    <row r="1126">
      <c r="A1126" s="9">
        <f>A1125+1</f>
        <v/>
      </c>
      <c r="B1126" s="9">
        <f>IF($A1126&lt;=[1]Labels!$A$2257,[1]Labels!B1125,"")</f>
        <v/>
      </c>
      <c r="C1126" s="9">
        <f>IF($A1126&lt;=[1]Labels!$A$2257,[1]Labels!C1125,"")</f>
        <v/>
      </c>
      <c r="D1126" s="77">
        <f>5*($H$7*0.5*(SmallAreaTotals!D1125+SmallAreaTotals!E1125))</f>
        <v/>
      </c>
      <c r="E1126" s="76" t="n"/>
    </row>
    <row r="1127">
      <c r="A1127" s="9">
        <f>A1126+1</f>
        <v/>
      </c>
      <c r="B1127" s="9">
        <f>IF($A1127&lt;=[1]Labels!$A$2257,[1]Labels!B1126,"")</f>
        <v/>
      </c>
      <c r="C1127" s="9">
        <f>IF($A1127&lt;=[1]Labels!$A$2257,[1]Labels!C1126,"")</f>
        <v/>
      </c>
      <c r="D1127" s="77">
        <f>5*($H$7*0.5*(SmallAreaTotals!D1126+SmallAreaTotals!E1126))</f>
        <v/>
      </c>
      <c r="E1127" s="76" t="n"/>
    </row>
    <row r="1128">
      <c r="A1128" s="9">
        <f>A1127+1</f>
        <v/>
      </c>
      <c r="B1128" s="9">
        <f>IF($A1128&lt;=[1]Labels!$A$2257,[1]Labels!B1127,"")</f>
        <v/>
      </c>
      <c r="C1128" s="9">
        <f>IF($A1128&lt;=[1]Labels!$A$2257,[1]Labels!C1127,"")</f>
        <v/>
      </c>
      <c r="D1128" s="77">
        <f>5*($H$7*0.5*(SmallAreaTotals!D1127+SmallAreaTotals!E1127))</f>
        <v/>
      </c>
      <c r="E1128" s="76" t="n"/>
    </row>
    <row r="1129">
      <c r="A1129" s="9">
        <f>A1128+1</f>
        <v/>
      </c>
      <c r="B1129" s="9">
        <f>IF($A1129&lt;=[1]Labels!$A$2257,[1]Labels!B1128,"")</f>
        <v/>
      </c>
      <c r="C1129" s="9">
        <f>IF($A1129&lt;=[1]Labels!$A$2257,[1]Labels!C1128,"")</f>
        <v/>
      </c>
      <c r="D1129" s="77">
        <f>5*($H$7*0.5*(SmallAreaTotals!D1128+SmallAreaTotals!E1128))</f>
        <v/>
      </c>
      <c r="E1129" s="76" t="n"/>
    </row>
    <row r="1130">
      <c r="A1130" s="9">
        <f>A1129+1</f>
        <v/>
      </c>
      <c r="B1130" s="9">
        <f>IF($A1130&lt;=[1]Labels!$A$2257,[1]Labels!B1129,"")</f>
        <v/>
      </c>
      <c r="C1130" s="9">
        <f>IF($A1130&lt;=[1]Labels!$A$2257,[1]Labels!C1129,"")</f>
        <v/>
      </c>
      <c r="D1130" s="77">
        <f>5*($H$7*0.5*(SmallAreaTotals!D1129+SmallAreaTotals!E1129))</f>
        <v/>
      </c>
      <c r="E1130" s="76" t="n"/>
    </row>
    <row r="1131">
      <c r="A1131" s="9">
        <f>A1130+1</f>
        <v/>
      </c>
      <c r="B1131" s="9">
        <f>IF($A1131&lt;=[1]Labels!$A$2257,[1]Labels!B1130,"")</f>
        <v/>
      </c>
      <c r="C1131" s="9">
        <f>IF($A1131&lt;=[1]Labels!$A$2257,[1]Labels!C1130,"")</f>
        <v/>
      </c>
      <c r="D1131" s="77">
        <f>5*($H$7*0.5*(SmallAreaTotals!D1130+SmallAreaTotals!E1130))</f>
        <v/>
      </c>
      <c r="E1131" s="76" t="n"/>
    </row>
    <row r="1132">
      <c r="A1132" s="9">
        <f>A1131+1</f>
        <v/>
      </c>
      <c r="B1132" s="9">
        <f>IF($A1132&lt;=[1]Labels!$A$2257,[1]Labels!B1131,"")</f>
        <v/>
      </c>
      <c r="C1132" s="9">
        <f>IF($A1132&lt;=[1]Labels!$A$2257,[1]Labels!C1131,"")</f>
        <v/>
      </c>
      <c r="D1132" s="77">
        <f>5*($H$7*0.5*(SmallAreaTotals!D1131+SmallAreaTotals!E1131))</f>
        <v/>
      </c>
      <c r="E1132" s="76" t="n"/>
    </row>
    <row r="1133">
      <c r="A1133" s="9">
        <f>A1132+1</f>
        <v/>
      </c>
      <c r="B1133" s="9">
        <f>IF($A1133&lt;=[1]Labels!$A$2257,[1]Labels!B1132,"")</f>
        <v/>
      </c>
      <c r="C1133" s="9">
        <f>IF($A1133&lt;=[1]Labels!$A$2257,[1]Labels!C1132,"")</f>
        <v/>
      </c>
      <c r="D1133" s="77">
        <f>5*($H$7*0.5*(SmallAreaTotals!D1132+SmallAreaTotals!E1132))</f>
        <v/>
      </c>
      <c r="E1133" s="76" t="n"/>
    </row>
    <row r="1134">
      <c r="A1134" s="9">
        <f>A1133+1</f>
        <v/>
      </c>
      <c r="B1134" s="9">
        <f>IF($A1134&lt;=[1]Labels!$A$2257,[1]Labels!B1133,"")</f>
        <v/>
      </c>
      <c r="C1134" s="9">
        <f>IF($A1134&lt;=[1]Labels!$A$2257,[1]Labels!C1133,"")</f>
        <v/>
      </c>
      <c r="D1134" s="77">
        <f>5*($H$7*0.5*(SmallAreaTotals!D1133+SmallAreaTotals!E1133))</f>
        <v/>
      </c>
      <c r="E1134" s="76" t="n"/>
    </row>
    <row r="1135">
      <c r="A1135" s="9">
        <f>A1134+1</f>
        <v/>
      </c>
      <c r="B1135" s="9">
        <f>IF($A1135&lt;=[1]Labels!$A$2257,[1]Labels!B1134,"")</f>
        <v/>
      </c>
      <c r="C1135" s="9">
        <f>IF($A1135&lt;=[1]Labels!$A$2257,[1]Labels!C1134,"")</f>
        <v/>
      </c>
      <c r="D1135" s="77">
        <f>5*($H$7*0.5*(SmallAreaTotals!D1134+SmallAreaTotals!E1134))</f>
        <v/>
      </c>
      <c r="E1135" s="76" t="n"/>
    </row>
    <row r="1136">
      <c r="A1136" s="9">
        <f>A1135+1</f>
        <v/>
      </c>
      <c r="B1136" s="9">
        <f>IF($A1136&lt;=[1]Labels!$A$2257,[1]Labels!B1135,"")</f>
        <v/>
      </c>
      <c r="C1136" s="9">
        <f>IF($A1136&lt;=[1]Labels!$A$2257,[1]Labels!C1135,"")</f>
        <v/>
      </c>
      <c r="D1136" s="77">
        <f>5*($H$7*0.5*(SmallAreaTotals!D1135+SmallAreaTotals!E1135))</f>
        <v/>
      </c>
      <c r="E1136" s="76" t="n"/>
    </row>
    <row r="1137">
      <c r="A1137" s="9">
        <f>A1136+1</f>
        <v/>
      </c>
      <c r="B1137" s="9">
        <f>IF($A1137&lt;=[1]Labels!$A$2257,[1]Labels!B1136,"")</f>
        <v/>
      </c>
      <c r="C1137" s="9">
        <f>IF($A1137&lt;=[1]Labels!$A$2257,[1]Labels!C1136,"")</f>
        <v/>
      </c>
      <c r="D1137" s="77">
        <f>5*($H$7*0.5*(SmallAreaTotals!D1136+SmallAreaTotals!E1136))</f>
        <v/>
      </c>
      <c r="E1137" s="76" t="n"/>
    </row>
    <row r="1138">
      <c r="A1138" s="9">
        <f>A1137+1</f>
        <v/>
      </c>
      <c r="B1138" s="9">
        <f>IF($A1138&lt;=[1]Labels!$A$2257,[1]Labels!B1137,"")</f>
        <v/>
      </c>
      <c r="C1138" s="9">
        <f>IF($A1138&lt;=[1]Labels!$A$2257,[1]Labels!C1137,"")</f>
        <v/>
      </c>
      <c r="D1138" s="77">
        <f>5*($H$7*0.5*(SmallAreaTotals!D1137+SmallAreaTotals!E1137))</f>
        <v/>
      </c>
      <c r="E1138" s="76" t="n"/>
    </row>
    <row r="1139">
      <c r="A1139" s="9">
        <f>A1138+1</f>
        <v/>
      </c>
      <c r="B1139" s="9">
        <f>IF($A1139&lt;=[1]Labels!$A$2257,[1]Labels!B1138,"")</f>
        <v/>
      </c>
      <c r="C1139" s="9">
        <f>IF($A1139&lt;=[1]Labels!$A$2257,[1]Labels!C1138,"")</f>
        <v/>
      </c>
      <c r="D1139" s="77">
        <f>5*($H$7*0.5*(SmallAreaTotals!D1138+SmallAreaTotals!E1138))</f>
        <v/>
      </c>
      <c r="E1139" s="76" t="n"/>
    </row>
    <row r="1140">
      <c r="A1140" s="9">
        <f>A1139+1</f>
        <v/>
      </c>
      <c r="B1140" s="9">
        <f>IF($A1140&lt;=[1]Labels!$A$2257,[1]Labels!B1139,"")</f>
        <v/>
      </c>
      <c r="C1140" s="9">
        <f>IF($A1140&lt;=[1]Labels!$A$2257,[1]Labels!C1139,"")</f>
        <v/>
      </c>
      <c r="D1140" s="77">
        <f>5*($H$7*0.5*(SmallAreaTotals!D1139+SmallAreaTotals!E1139))</f>
        <v/>
      </c>
      <c r="E1140" s="76" t="n"/>
    </row>
    <row r="1141">
      <c r="A1141" s="9">
        <f>A1140+1</f>
        <v/>
      </c>
      <c r="B1141" s="9">
        <f>IF($A1141&lt;=[1]Labels!$A$2257,[1]Labels!B1140,"")</f>
        <v/>
      </c>
      <c r="C1141" s="9">
        <f>IF($A1141&lt;=[1]Labels!$A$2257,[1]Labels!C1140,"")</f>
        <v/>
      </c>
      <c r="D1141" s="77">
        <f>5*($H$7*0.5*(SmallAreaTotals!D1140+SmallAreaTotals!E1140))</f>
        <v/>
      </c>
      <c r="E1141" s="76" t="n"/>
    </row>
    <row r="1142">
      <c r="A1142" s="9">
        <f>A1141+1</f>
        <v/>
      </c>
      <c r="B1142" s="9">
        <f>IF($A1142&lt;=[1]Labels!$A$2257,[1]Labels!B1141,"")</f>
        <v/>
      </c>
      <c r="C1142" s="9">
        <f>IF($A1142&lt;=[1]Labels!$A$2257,[1]Labels!C1141,"")</f>
        <v/>
      </c>
      <c r="D1142" s="77">
        <f>5*($H$7*0.5*(SmallAreaTotals!D1141+SmallAreaTotals!E1141))</f>
        <v/>
      </c>
      <c r="E1142" s="76" t="n"/>
    </row>
    <row r="1143">
      <c r="A1143" s="9">
        <f>A1142+1</f>
        <v/>
      </c>
      <c r="B1143" s="9">
        <f>IF($A1143&lt;=[1]Labels!$A$2257,[1]Labels!B1142,"")</f>
        <v/>
      </c>
      <c r="C1143" s="9">
        <f>IF($A1143&lt;=[1]Labels!$A$2257,[1]Labels!C1142,"")</f>
        <v/>
      </c>
      <c r="D1143" s="77">
        <f>5*($H$7*0.5*(SmallAreaTotals!D1142+SmallAreaTotals!E1142))</f>
        <v/>
      </c>
      <c r="E1143" s="76" t="n"/>
    </row>
    <row r="1144">
      <c r="A1144" s="9">
        <f>A1143+1</f>
        <v/>
      </c>
      <c r="B1144" s="9">
        <f>IF($A1144&lt;=[1]Labels!$A$2257,[1]Labels!B1143,"")</f>
        <v/>
      </c>
      <c r="C1144" s="9">
        <f>IF($A1144&lt;=[1]Labels!$A$2257,[1]Labels!C1143,"")</f>
        <v/>
      </c>
      <c r="D1144" s="77">
        <f>5*($H$7*0.5*(SmallAreaTotals!D1143+SmallAreaTotals!E1143))</f>
        <v/>
      </c>
      <c r="E1144" s="76" t="n"/>
    </row>
    <row r="1145">
      <c r="A1145" s="9">
        <f>A1144+1</f>
        <v/>
      </c>
      <c r="B1145" s="9">
        <f>IF($A1145&lt;=[1]Labels!$A$2257,[1]Labels!B1144,"")</f>
        <v/>
      </c>
      <c r="C1145" s="9">
        <f>IF($A1145&lt;=[1]Labels!$A$2257,[1]Labels!C1144,"")</f>
        <v/>
      </c>
      <c r="D1145" s="77">
        <f>5*($H$7*0.5*(SmallAreaTotals!D1144+SmallAreaTotals!E1144))</f>
        <v/>
      </c>
      <c r="E1145" s="76" t="n"/>
    </row>
    <row r="1146">
      <c r="A1146" s="9">
        <f>A1145+1</f>
        <v/>
      </c>
      <c r="B1146" s="9">
        <f>IF($A1146&lt;=[1]Labels!$A$2257,[1]Labels!B1145,"")</f>
        <v/>
      </c>
      <c r="C1146" s="9">
        <f>IF($A1146&lt;=[1]Labels!$A$2257,[1]Labels!C1145,"")</f>
        <v/>
      </c>
      <c r="D1146" s="77">
        <f>5*($H$7*0.5*(SmallAreaTotals!D1145+SmallAreaTotals!E1145))</f>
        <v/>
      </c>
      <c r="E1146" s="76" t="n"/>
    </row>
    <row r="1147">
      <c r="A1147" s="9">
        <f>A1146+1</f>
        <v/>
      </c>
      <c r="B1147" s="9">
        <f>IF($A1147&lt;=[1]Labels!$A$2257,[1]Labels!B1146,"")</f>
        <v/>
      </c>
      <c r="C1147" s="9">
        <f>IF($A1147&lt;=[1]Labels!$A$2257,[1]Labels!C1146,"")</f>
        <v/>
      </c>
      <c r="D1147" s="77">
        <f>5*($H$7*0.5*(SmallAreaTotals!D1146+SmallAreaTotals!E1146))</f>
        <v/>
      </c>
      <c r="E1147" s="76" t="n"/>
    </row>
    <row r="1148">
      <c r="A1148" s="9">
        <f>A1147+1</f>
        <v/>
      </c>
      <c r="B1148" s="9">
        <f>IF($A1148&lt;=[1]Labels!$A$2257,[1]Labels!B1147,"")</f>
        <v/>
      </c>
      <c r="C1148" s="9">
        <f>IF($A1148&lt;=[1]Labels!$A$2257,[1]Labels!C1147,"")</f>
        <v/>
      </c>
      <c r="D1148" s="77">
        <f>5*($H$7*0.5*(SmallAreaTotals!D1147+SmallAreaTotals!E1147))</f>
        <v/>
      </c>
      <c r="E1148" s="76" t="n"/>
    </row>
    <row r="1149">
      <c r="A1149" s="9">
        <f>A1148+1</f>
        <v/>
      </c>
      <c r="B1149" s="9">
        <f>IF($A1149&lt;=[1]Labels!$A$2257,[1]Labels!B1148,"")</f>
        <v/>
      </c>
      <c r="C1149" s="9">
        <f>IF($A1149&lt;=[1]Labels!$A$2257,[1]Labels!C1148,"")</f>
        <v/>
      </c>
      <c r="D1149" s="77">
        <f>5*($H$7*0.5*(SmallAreaTotals!D1148+SmallAreaTotals!E1148))</f>
        <v/>
      </c>
      <c r="E1149" s="76" t="n"/>
    </row>
    <row r="1150">
      <c r="A1150" s="9">
        <f>A1149+1</f>
        <v/>
      </c>
      <c r="B1150" s="9">
        <f>IF($A1150&lt;=[1]Labels!$A$2257,[1]Labels!B1149,"")</f>
        <v/>
      </c>
      <c r="C1150" s="9">
        <f>IF($A1150&lt;=[1]Labels!$A$2257,[1]Labels!C1149,"")</f>
        <v/>
      </c>
      <c r="D1150" s="77">
        <f>5*($H$7*0.5*(SmallAreaTotals!D1149+SmallAreaTotals!E1149))</f>
        <v/>
      </c>
      <c r="E1150" s="76" t="n"/>
    </row>
    <row r="1151">
      <c r="A1151" s="9">
        <f>A1150+1</f>
        <v/>
      </c>
      <c r="B1151" s="9">
        <f>IF($A1151&lt;=[1]Labels!$A$2257,[1]Labels!B1150,"")</f>
        <v/>
      </c>
      <c r="C1151" s="9">
        <f>IF($A1151&lt;=[1]Labels!$A$2257,[1]Labels!C1150,"")</f>
        <v/>
      </c>
      <c r="D1151" s="77">
        <f>5*($H$7*0.5*(SmallAreaTotals!D1150+SmallAreaTotals!E1150))</f>
        <v/>
      </c>
      <c r="E1151" s="76" t="n"/>
    </row>
    <row r="1152">
      <c r="A1152" s="9">
        <f>A1151+1</f>
        <v/>
      </c>
      <c r="B1152" s="9">
        <f>IF($A1152&lt;=[1]Labels!$A$2257,[1]Labels!B1151,"")</f>
        <v/>
      </c>
      <c r="C1152" s="9">
        <f>IF($A1152&lt;=[1]Labels!$A$2257,[1]Labels!C1151,"")</f>
        <v/>
      </c>
      <c r="D1152" s="77">
        <f>5*($H$7*0.5*(SmallAreaTotals!D1151+SmallAreaTotals!E1151))</f>
        <v/>
      </c>
      <c r="E1152" s="76" t="n"/>
    </row>
    <row r="1153">
      <c r="A1153" s="9">
        <f>A1152+1</f>
        <v/>
      </c>
      <c r="B1153" s="9">
        <f>IF($A1153&lt;=[1]Labels!$A$2257,[1]Labels!B1152,"")</f>
        <v/>
      </c>
      <c r="C1153" s="9">
        <f>IF($A1153&lt;=[1]Labels!$A$2257,[1]Labels!C1152,"")</f>
        <v/>
      </c>
      <c r="D1153" s="77">
        <f>5*($H$7*0.5*(SmallAreaTotals!D1152+SmallAreaTotals!E1152))</f>
        <v/>
      </c>
      <c r="E1153" s="76" t="n"/>
    </row>
    <row r="1154">
      <c r="A1154" s="9">
        <f>A1153+1</f>
        <v/>
      </c>
      <c r="B1154" s="9">
        <f>IF($A1154&lt;=[1]Labels!$A$2257,[1]Labels!B1153,"")</f>
        <v/>
      </c>
      <c r="C1154" s="9">
        <f>IF($A1154&lt;=[1]Labels!$A$2257,[1]Labels!C1153,"")</f>
        <v/>
      </c>
      <c r="D1154" s="77">
        <f>5*($H$7*0.5*(SmallAreaTotals!D1153+SmallAreaTotals!E1153))</f>
        <v/>
      </c>
      <c r="E1154" s="76" t="n"/>
    </row>
    <row r="1155">
      <c r="A1155" s="9">
        <f>A1154+1</f>
        <v/>
      </c>
      <c r="B1155" s="9">
        <f>IF($A1155&lt;=[1]Labels!$A$2257,[1]Labels!B1154,"")</f>
        <v/>
      </c>
      <c r="C1155" s="9">
        <f>IF($A1155&lt;=[1]Labels!$A$2257,[1]Labels!C1154,"")</f>
        <v/>
      </c>
      <c r="D1155" s="77">
        <f>5*($H$7*0.5*(SmallAreaTotals!D1154+SmallAreaTotals!E1154))</f>
        <v/>
      </c>
      <c r="E1155" s="76" t="n"/>
    </row>
    <row r="1156">
      <c r="A1156" s="9">
        <f>A1155+1</f>
        <v/>
      </c>
      <c r="B1156" s="9">
        <f>IF($A1156&lt;=[1]Labels!$A$2257,[1]Labels!B1155,"")</f>
        <v/>
      </c>
      <c r="C1156" s="9">
        <f>IF($A1156&lt;=[1]Labels!$A$2257,[1]Labels!C1155,"")</f>
        <v/>
      </c>
      <c r="D1156" s="77">
        <f>5*($H$7*0.5*(SmallAreaTotals!D1155+SmallAreaTotals!E1155))</f>
        <v/>
      </c>
      <c r="E1156" s="76" t="n"/>
    </row>
    <row r="1157">
      <c r="A1157" s="9">
        <f>A1156+1</f>
        <v/>
      </c>
      <c r="B1157" s="9">
        <f>IF($A1157&lt;=[1]Labels!$A$2257,[1]Labels!B1156,"")</f>
        <v/>
      </c>
      <c r="C1157" s="9">
        <f>IF($A1157&lt;=[1]Labels!$A$2257,[1]Labels!C1156,"")</f>
        <v/>
      </c>
      <c r="D1157" s="77">
        <f>5*($H$7*0.5*(SmallAreaTotals!D1156+SmallAreaTotals!E1156))</f>
        <v/>
      </c>
      <c r="E1157" s="76" t="n"/>
    </row>
    <row r="1158">
      <c r="A1158" s="9">
        <f>A1157+1</f>
        <v/>
      </c>
      <c r="B1158" s="9">
        <f>IF($A1158&lt;=[1]Labels!$A$2257,[1]Labels!B1157,"")</f>
        <v/>
      </c>
      <c r="C1158" s="9">
        <f>IF($A1158&lt;=[1]Labels!$A$2257,[1]Labels!C1157,"")</f>
        <v/>
      </c>
      <c r="D1158" s="77">
        <f>5*($H$7*0.5*(SmallAreaTotals!D1157+SmallAreaTotals!E1157))</f>
        <v/>
      </c>
      <c r="E1158" s="76" t="n"/>
    </row>
    <row r="1159">
      <c r="A1159" s="9">
        <f>A1158+1</f>
        <v/>
      </c>
      <c r="B1159" s="9">
        <f>IF($A1159&lt;=[1]Labels!$A$2257,[1]Labels!B1158,"")</f>
        <v/>
      </c>
      <c r="C1159" s="9">
        <f>IF($A1159&lt;=[1]Labels!$A$2257,[1]Labels!C1158,"")</f>
        <v/>
      </c>
      <c r="D1159" s="77">
        <f>5*($H$7*0.5*(SmallAreaTotals!D1158+SmallAreaTotals!E1158))</f>
        <v/>
      </c>
      <c r="E1159" s="76" t="n"/>
    </row>
    <row r="1160">
      <c r="A1160" s="9">
        <f>A1159+1</f>
        <v/>
      </c>
      <c r="B1160" s="9">
        <f>IF($A1160&lt;=[1]Labels!$A$2257,[1]Labels!B1159,"")</f>
        <v/>
      </c>
      <c r="C1160" s="9">
        <f>IF($A1160&lt;=[1]Labels!$A$2257,[1]Labels!C1159,"")</f>
        <v/>
      </c>
      <c r="D1160" s="77">
        <f>5*($H$7*0.5*(SmallAreaTotals!D1159+SmallAreaTotals!E1159))</f>
        <v/>
      </c>
      <c r="E1160" s="76" t="n"/>
    </row>
    <row r="1161">
      <c r="A1161" s="9">
        <f>A1160+1</f>
        <v/>
      </c>
      <c r="B1161" s="9">
        <f>IF($A1161&lt;=[1]Labels!$A$2257,[1]Labels!B1160,"")</f>
        <v/>
      </c>
      <c r="C1161" s="9">
        <f>IF($A1161&lt;=[1]Labels!$A$2257,[1]Labels!C1160,"")</f>
        <v/>
      </c>
      <c r="D1161" s="77">
        <f>5*($H$7*0.5*(SmallAreaTotals!D1160+SmallAreaTotals!E1160))</f>
        <v/>
      </c>
      <c r="E1161" s="76" t="n"/>
    </row>
    <row r="1162">
      <c r="A1162" s="9">
        <f>A1161+1</f>
        <v/>
      </c>
      <c r="B1162" s="9">
        <f>IF($A1162&lt;=[1]Labels!$A$2257,[1]Labels!B1161,"")</f>
        <v/>
      </c>
      <c r="C1162" s="9">
        <f>IF($A1162&lt;=[1]Labels!$A$2257,[1]Labels!C1161,"")</f>
        <v/>
      </c>
      <c r="D1162" s="77">
        <f>5*($H$7*0.5*(SmallAreaTotals!D1161+SmallAreaTotals!E1161))</f>
        <v/>
      </c>
      <c r="E1162" s="76" t="n"/>
    </row>
    <row r="1163">
      <c r="A1163" s="9">
        <f>A1162+1</f>
        <v/>
      </c>
      <c r="B1163" s="9">
        <f>IF($A1163&lt;=[1]Labels!$A$2257,[1]Labels!B1162,"")</f>
        <v/>
      </c>
      <c r="C1163" s="9">
        <f>IF($A1163&lt;=[1]Labels!$A$2257,[1]Labels!C1162,"")</f>
        <v/>
      </c>
      <c r="D1163" s="77">
        <f>5*($H$7*0.5*(SmallAreaTotals!D1162+SmallAreaTotals!E1162))</f>
        <v/>
      </c>
      <c r="E1163" s="76" t="n"/>
    </row>
    <row r="1164">
      <c r="A1164" s="9">
        <f>A1163+1</f>
        <v/>
      </c>
      <c r="B1164" s="9">
        <f>IF($A1164&lt;=[1]Labels!$A$2257,[1]Labels!B1163,"")</f>
        <v/>
      </c>
      <c r="C1164" s="9">
        <f>IF($A1164&lt;=[1]Labels!$A$2257,[1]Labels!C1163,"")</f>
        <v/>
      </c>
      <c r="D1164" s="77">
        <f>5*($H$7*0.5*(SmallAreaTotals!D1163+SmallAreaTotals!E1163))</f>
        <v/>
      </c>
      <c r="E1164" s="76" t="n"/>
    </row>
    <row r="1165">
      <c r="A1165" s="9">
        <f>A1164+1</f>
        <v/>
      </c>
      <c r="B1165" s="9">
        <f>IF($A1165&lt;=[1]Labels!$A$2257,[1]Labels!B1164,"")</f>
        <v/>
      </c>
      <c r="C1165" s="9">
        <f>IF($A1165&lt;=[1]Labels!$A$2257,[1]Labels!C1164,"")</f>
        <v/>
      </c>
      <c r="D1165" s="77">
        <f>5*($H$7*0.5*(SmallAreaTotals!D1164+SmallAreaTotals!E1164))</f>
        <v/>
      </c>
      <c r="E1165" s="76" t="n"/>
    </row>
    <row r="1166">
      <c r="A1166" s="9">
        <f>A1165+1</f>
        <v/>
      </c>
      <c r="B1166" s="9">
        <f>IF($A1166&lt;=[1]Labels!$A$2257,[1]Labels!B1165,"")</f>
        <v/>
      </c>
      <c r="C1166" s="9">
        <f>IF($A1166&lt;=[1]Labels!$A$2257,[1]Labels!C1165,"")</f>
        <v/>
      </c>
      <c r="D1166" s="77">
        <f>5*($H$7*0.5*(SmallAreaTotals!D1165+SmallAreaTotals!E1165))</f>
        <v/>
      </c>
      <c r="E1166" s="76" t="n"/>
    </row>
    <row r="1167">
      <c r="A1167" s="9">
        <f>A1166+1</f>
        <v/>
      </c>
      <c r="B1167" s="9">
        <f>IF($A1167&lt;=[1]Labels!$A$2257,[1]Labels!B1166,"")</f>
        <v/>
      </c>
      <c r="C1167" s="9">
        <f>IF($A1167&lt;=[1]Labels!$A$2257,[1]Labels!C1166,"")</f>
        <v/>
      </c>
      <c r="D1167" s="77">
        <f>5*($H$7*0.5*(SmallAreaTotals!D1166+SmallAreaTotals!E1166))</f>
        <v/>
      </c>
      <c r="E1167" s="76" t="n"/>
    </row>
    <row r="1168">
      <c r="A1168" s="9">
        <f>A1167+1</f>
        <v/>
      </c>
      <c r="B1168" s="9">
        <f>IF($A1168&lt;=[1]Labels!$A$2257,[1]Labels!B1167,"")</f>
        <v/>
      </c>
      <c r="C1168" s="9">
        <f>IF($A1168&lt;=[1]Labels!$A$2257,[1]Labels!C1167,"")</f>
        <v/>
      </c>
      <c r="D1168" s="77">
        <f>5*($H$7*0.5*(SmallAreaTotals!D1167+SmallAreaTotals!E1167))</f>
        <v/>
      </c>
      <c r="E1168" s="76" t="n"/>
    </row>
    <row r="1169">
      <c r="A1169" s="9">
        <f>A1168+1</f>
        <v/>
      </c>
      <c r="B1169" s="9">
        <f>IF($A1169&lt;=[1]Labels!$A$2257,[1]Labels!B1168,"")</f>
        <v/>
      </c>
      <c r="C1169" s="9">
        <f>IF($A1169&lt;=[1]Labels!$A$2257,[1]Labels!C1168,"")</f>
        <v/>
      </c>
      <c r="D1169" s="77">
        <f>5*($H$7*0.5*(SmallAreaTotals!D1168+SmallAreaTotals!E1168))</f>
        <v/>
      </c>
      <c r="E1169" s="76" t="n"/>
    </row>
    <row r="1170">
      <c r="A1170" s="9">
        <f>A1169+1</f>
        <v/>
      </c>
      <c r="B1170" s="9">
        <f>IF($A1170&lt;=[1]Labels!$A$2257,[1]Labels!B1169,"")</f>
        <v/>
      </c>
      <c r="C1170" s="9">
        <f>IF($A1170&lt;=[1]Labels!$A$2257,[1]Labels!C1169,"")</f>
        <v/>
      </c>
      <c r="D1170" s="77">
        <f>5*($H$7*0.5*(SmallAreaTotals!D1169+SmallAreaTotals!E1169))</f>
        <v/>
      </c>
      <c r="E1170" s="76" t="n"/>
    </row>
    <row r="1171">
      <c r="A1171" s="9">
        <f>A1170+1</f>
        <v/>
      </c>
      <c r="B1171" s="9">
        <f>IF($A1171&lt;=[1]Labels!$A$2257,[1]Labels!B1170,"")</f>
        <v/>
      </c>
      <c r="C1171" s="9">
        <f>IF($A1171&lt;=[1]Labels!$A$2257,[1]Labels!C1170,"")</f>
        <v/>
      </c>
      <c r="D1171" s="77">
        <f>5*($H$7*0.5*(SmallAreaTotals!D1170+SmallAreaTotals!E1170))</f>
        <v/>
      </c>
      <c r="E1171" s="76" t="n"/>
    </row>
    <row r="1172">
      <c r="A1172" s="9">
        <f>A1171+1</f>
        <v/>
      </c>
      <c r="B1172" s="9">
        <f>IF($A1172&lt;=[1]Labels!$A$2257,[1]Labels!B1171,"")</f>
        <v/>
      </c>
      <c r="C1172" s="9">
        <f>IF($A1172&lt;=[1]Labels!$A$2257,[1]Labels!C1171,"")</f>
        <v/>
      </c>
      <c r="D1172" s="77">
        <f>5*($H$7*0.5*(SmallAreaTotals!D1171+SmallAreaTotals!E1171))</f>
        <v/>
      </c>
      <c r="E1172" s="76" t="n"/>
    </row>
    <row r="1173">
      <c r="A1173" s="9">
        <f>A1172+1</f>
        <v/>
      </c>
      <c r="B1173" s="9">
        <f>IF($A1173&lt;=[1]Labels!$A$2257,[1]Labels!B1172,"")</f>
        <v/>
      </c>
      <c r="C1173" s="9">
        <f>IF($A1173&lt;=[1]Labels!$A$2257,[1]Labels!C1172,"")</f>
        <v/>
      </c>
      <c r="D1173" s="77">
        <f>5*($H$7*0.5*(SmallAreaTotals!D1172+SmallAreaTotals!E1172))</f>
        <v/>
      </c>
      <c r="E1173" s="76" t="n"/>
    </row>
    <row r="1174">
      <c r="A1174" s="9">
        <f>A1173+1</f>
        <v/>
      </c>
      <c r="B1174" s="9">
        <f>IF($A1174&lt;=[1]Labels!$A$2257,[1]Labels!B1173,"")</f>
        <v/>
      </c>
      <c r="C1174" s="9">
        <f>IF($A1174&lt;=[1]Labels!$A$2257,[1]Labels!C1173,"")</f>
        <v/>
      </c>
      <c r="D1174" s="77">
        <f>5*($H$7*0.5*(SmallAreaTotals!D1173+SmallAreaTotals!E1173))</f>
        <v/>
      </c>
      <c r="E1174" s="76" t="n"/>
    </row>
    <row r="1175">
      <c r="A1175" s="9">
        <f>A1174+1</f>
        <v/>
      </c>
      <c r="B1175" s="9">
        <f>IF($A1175&lt;=[1]Labels!$A$2257,[1]Labels!B1174,"")</f>
        <v/>
      </c>
      <c r="C1175" s="9">
        <f>IF($A1175&lt;=[1]Labels!$A$2257,[1]Labels!C1174,"")</f>
        <v/>
      </c>
      <c r="D1175" s="77">
        <f>5*($H$7*0.5*(SmallAreaTotals!D1174+SmallAreaTotals!E1174))</f>
        <v/>
      </c>
      <c r="E1175" s="76" t="n"/>
    </row>
    <row r="1176">
      <c r="A1176" s="9">
        <f>A1175+1</f>
        <v/>
      </c>
      <c r="B1176" s="9">
        <f>IF($A1176&lt;=[1]Labels!$A$2257,[1]Labels!B1175,"")</f>
        <v/>
      </c>
      <c r="C1176" s="9">
        <f>IF($A1176&lt;=[1]Labels!$A$2257,[1]Labels!C1175,"")</f>
        <v/>
      </c>
      <c r="D1176" s="77">
        <f>5*($H$7*0.5*(SmallAreaTotals!D1175+SmallAreaTotals!E1175))</f>
        <v/>
      </c>
      <c r="E1176" s="76" t="n"/>
    </row>
    <row r="1177">
      <c r="A1177" s="9">
        <f>A1176+1</f>
        <v/>
      </c>
      <c r="B1177" s="9">
        <f>IF($A1177&lt;=[1]Labels!$A$2257,[1]Labels!B1176,"")</f>
        <v/>
      </c>
      <c r="C1177" s="9">
        <f>IF($A1177&lt;=[1]Labels!$A$2257,[1]Labels!C1176,"")</f>
        <v/>
      </c>
      <c r="D1177" s="77">
        <f>5*($H$7*0.5*(SmallAreaTotals!D1176+SmallAreaTotals!E1176))</f>
        <v/>
      </c>
      <c r="E1177" s="76" t="n"/>
    </row>
    <row r="1178">
      <c r="A1178" s="9">
        <f>A1177+1</f>
        <v/>
      </c>
      <c r="B1178" s="9">
        <f>IF($A1178&lt;=[1]Labels!$A$2257,[1]Labels!B1177,"")</f>
        <v/>
      </c>
      <c r="C1178" s="9">
        <f>IF($A1178&lt;=[1]Labels!$A$2257,[1]Labels!C1177,"")</f>
        <v/>
      </c>
      <c r="D1178" s="77">
        <f>5*($H$7*0.5*(SmallAreaTotals!D1177+SmallAreaTotals!E1177))</f>
        <v/>
      </c>
      <c r="E1178" s="76" t="n"/>
    </row>
    <row r="1179">
      <c r="A1179" s="9">
        <f>A1178+1</f>
        <v/>
      </c>
      <c r="B1179" s="9">
        <f>IF($A1179&lt;=[1]Labels!$A$2257,[1]Labels!B1178,"")</f>
        <v/>
      </c>
      <c r="C1179" s="9">
        <f>IF($A1179&lt;=[1]Labels!$A$2257,[1]Labels!C1178,"")</f>
        <v/>
      </c>
      <c r="D1179" s="77">
        <f>5*($H$7*0.5*(SmallAreaTotals!D1178+SmallAreaTotals!E1178))</f>
        <v/>
      </c>
      <c r="E1179" s="76" t="n"/>
    </row>
    <row r="1180">
      <c r="A1180" s="9">
        <f>A1179+1</f>
        <v/>
      </c>
      <c r="B1180" s="9">
        <f>IF($A1180&lt;=[1]Labels!$A$2257,[1]Labels!B1179,"")</f>
        <v/>
      </c>
      <c r="C1180" s="9">
        <f>IF($A1180&lt;=[1]Labels!$A$2257,[1]Labels!C1179,"")</f>
        <v/>
      </c>
      <c r="D1180" s="77">
        <f>5*($H$7*0.5*(SmallAreaTotals!D1179+SmallAreaTotals!E1179))</f>
        <v/>
      </c>
      <c r="E1180" s="76" t="n"/>
    </row>
    <row r="1181">
      <c r="A1181" s="9">
        <f>A1180+1</f>
        <v/>
      </c>
      <c r="B1181" s="9">
        <f>IF($A1181&lt;=[1]Labels!$A$2257,[1]Labels!B1180,"")</f>
        <v/>
      </c>
      <c r="C1181" s="9">
        <f>IF($A1181&lt;=[1]Labels!$A$2257,[1]Labels!C1180,"")</f>
        <v/>
      </c>
      <c r="D1181" s="77">
        <f>5*($H$7*0.5*(SmallAreaTotals!D1180+SmallAreaTotals!E1180))</f>
        <v/>
      </c>
      <c r="E1181" s="76" t="n"/>
    </row>
    <row r="1182">
      <c r="A1182" s="9">
        <f>A1181+1</f>
        <v/>
      </c>
      <c r="B1182" s="9">
        <f>IF($A1182&lt;=[1]Labels!$A$2257,[1]Labels!B1181,"")</f>
        <v/>
      </c>
      <c r="C1182" s="9">
        <f>IF($A1182&lt;=[1]Labels!$A$2257,[1]Labels!C1181,"")</f>
        <v/>
      </c>
      <c r="D1182" s="77">
        <f>5*($H$7*0.5*(SmallAreaTotals!D1181+SmallAreaTotals!E1181))</f>
        <v/>
      </c>
      <c r="E1182" s="76" t="n"/>
    </row>
    <row r="1183">
      <c r="A1183" s="9">
        <f>A1182+1</f>
        <v/>
      </c>
      <c r="B1183" s="9">
        <f>IF($A1183&lt;=[1]Labels!$A$2257,[1]Labels!B1182,"")</f>
        <v/>
      </c>
      <c r="C1183" s="9">
        <f>IF($A1183&lt;=[1]Labels!$A$2257,[1]Labels!C1182,"")</f>
        <v/>
      </c>
      <c r="D1183" s="77">
        <f>5*($H$7*0.5*(SmallAreaTotals!D1182+SmallAreaTotals!E1182))</f>
        <v/>
      </c>
      <c r="E1183" s="76" t="n"/>
    </row>
    <row r="1184">
      <c r="A1184" s="9">
        <f>A1183+1</f>
        <v/>
      </c>
      <c r="B1184" s="9">
        <f>IF($A1184&lt;=[1]Labels!$A$2257,[1]Labels!B1183,"")</f>
        <v/>
      </c>
      <c r="C1184" s="9">
        <f>IF($A1184&lt;=[1]Labels!$A$2257,[1]Labels!C1183,"")</f>
        <v/>
      </c>
      <c r="D1184" s="77">
        <f>5*($H$7*0.5*(SmallAreaTotals!D1183+SmallAreaTotals!E1183))</f>
        <v/>
      </c>
      <c r="E1184" s="76" t="n"/>
    </row>
    <row r="1185">
      <c r="A1185" s="9">
        <f>A1184+1</f>
        <v/>
      </c>
      <c r="B1185" s="9">
        <f>IF($A1185&lt;=[1]Labels!$A$2257,[1]Labels!B1184,"")</f>
        <v/>
      </c>
      <c r="C1185" s="9">
        <f>IF($A1185&lt;=[1]Labels!$A$2257,[1]Labels!C1184,"")</f>
        <v/>
      </c>
      <c r="D1185" s="77">
        <f>5*($H$7*0.5*(SmallAreaTotals!D1184+SmallAreaTotals!E1184))</f>
        <v/>
      </c>
      <c r="E1185" s="76" t="n"/>
    </row>
    <row r="1186">
      <c r="A1186" s="9">
        <f>A1185+1</f>
        <v/>
      </c>
      <c r="B1186" s="9">
        <f>IF($A1186&lt;=[1]Labels!$A$2257,[1]Labels!B1185,"")</f>
        <v/>
      </c>
      <c r="C1186" s="9">
        <f>IF($A1186&lt;=[1]Labels!$A$2257,[1]Labels!C1185,"")</f>
        <v/>
      </c>
      <c r="D1186" s="77">
        <f>5*($H$7*0.5*(SmallAreaTotals!D1185+SmallAreaTotals!E1185))</f>
        <v/>
      </c>
      <c r="E1186" s="76" t="n"/>
    </row>
    <row r="1187">
      <c r="A1187" s="9">
        <f>A1186+1</f>
        <v/>
      </c>
      <c r="B1187" s="9">
        <f>IF($A1187&lt;=[1]Labels!$A$2257,[1]Labels!B1186,"")</f>
        <v/>
      </c>
      <c r="C1187" s="9">
        <f>IF($A1187&lt;=[1]Labels!$A$2257,[1]Labels!C1186,"")</f>
        <v/>
      </c>
      <c r="D1187" s="77">
        <f>5*($H$7*0.5*(SmallAreaTotals!D1186+SmallAreaTotals!E1186))</f>
        <v/>
      </c>
      <c r="E1187" s="76" t="n"/>
    </row>
    <row r="1188">
      <c r="A1188" s="9">
        <f>A1187+1</f>
        <v/>
      </c>
      <c r="B1188" s="9">
        <f>IF($A1188&lt;=[1]Labels!$A$2257,[1]Labels!B1187,"")</f>
        <v/>
      </c>
      <c r="C1188" s="9">
        <f>IF($A1188&lt;=[1]Labels!$A$2257,[1]Labels!C1187,"")</f>
        <v/>
      </c>
      <c r="D1188" s="77">
        <f>5*($H$7*0.5*(SmallAreaTotals!D1187+SmallAreaTotals!E1187))</f>
        <v/>
      </c>
      <c r="E1188" s="76" t="n"/>
    </row>
    <row r="1189">
      <c r="A1189" s="9">
        <f>A1188+1</f>
        <v/>
      </c>
      <c r="B1189" s="9">
        <f>IF($A1189&lt;=[1]Labels!$A$2257,[1]Labels!B1188,"")</f>
        <v/>
      </c>
      <c r="C1189" s="9">
        <f>IF($A1189&lt;=[1]Labels!$A$2257,[1]Labels!C1188,"")</f>
        <v/>
      </c>
      <c r="D1189" s="77">
        <f>5*($H$7*0.5*(SmallAreaTotals!D1188+SmallAreaTotals!E1188))</f>
        <v/>
      </c>
      <c r="E1189" s="76" t="n"/>
    </row>
    <row r="1190">
      <c r="A1190" s="9">
        <f>A1189+1</f>
        <v/>
      </c>
      <c r="B1190" s="9">
        <f>IF($A1190&lt;=[1]Labels!$A$2257,[1]Labels!B1189,"")</f>
        <v/>
      </c>
      <c r="C1190" s="9">
        <f>IF($A1190&lt;=[1]Labels!$A$2257,[1]Labels!C1189,"")</f>
        <v/>
      </c>
      <c r="D1190" s="77">
        <f>5*($H$7*0.5*(SmallAreaTotals!D1189+SmallAreaTotals!E1189))</f>
        <v/>
      </c>
      <c r="E1190" s="76" t="n"/>
    </row>
    <row r="1191">
      <c r="A1191" s="9">
        <f>A1190+1</f>
        <v/>
      </c>
      <c r="B1191" s="9">
        <f>IF($A1191&lt;=[1]Labels!$A$2257,[1]Labels!B1190,"")</f>
        <v/>
      </c>
      <c r="C1191" s="9">
        <f>IF($A1191&lt;=[1]Labels!$A$2257,[1]Labels!C1190,"")</f>
        <v/>
      </c>
      <c r="D1191" s="77">
        <f>5*($H$7*0.5*(SmallAreaTotals!D1190+SmallAreaTotals!E1190))</f>
        <v/>
      </c>
      <c r="E1191" s="76" t="n"/>
    </row>
    <row r="1192">
      <c r="A1192" s="9">
        <f>A1191+1</f>
        <v/>
      </c>
      <c r="B1192" s="9">
        <f>IF($A1192&lt;=[1]Labels!$A$2257,[1]Labels!B1191,"")</f>
        <v/>
      </c>
      <c r="C1192" s="9">
        <f>IF($A1192&lt;=[1]Labels!$A$2257,[1]Labels!C1191,"")</f>
        <v/>
      </c>
      <c r="D1192" s="77">
        <f>5*($H$7*0.5*(SmallAreaTotals!D1191+SmallAreaTotals!E1191))</f>
        <v/>
      </c>
      <c r="E1192" s="76" t="n"/>
    </row>
    <row r="1193">
      <c r="A1193" s="9">
        <f>A1192+1</f>
        <v/>
      </c>
      <c r="B1193" s="9">
        <f>IF($A1193&lt;=[1]Labels!$A$2257,[1]Labels!B1192,"")</f>
        <v/>
      </c>
      <c r="C1193" s="9">
        <f>IF($A1193&lt;=[1]Labels!$A$2257,[1]Labels!C1192,"")</f>
        <v/>
      </c>
      <c r="D1193" s="77">
        <f>5*($H$7*0.5*(SmallAreaTotals!D1192+SmallAreaTotals!E1192))</f>
        <v/>
      </c>
      <c r="E1193" s="76" t="n"/>
    </row>
    <row r="1194">
      <c r="A1194" s="9">
        <f>A1193+1</f>
        <v/>
      </c>
      <c r="B1194" s="9">
        <f>IF($A1194&lt;=[1]Labels!$A$2257,[1]Labels!B1193,"")</f>
        <v/>
      </c>
      <c r="C1194" s="9">
        <f>IF($A1194&lt;=[1]Labels!$A$2257,[1]Labels!C1193,"")</f>
        <v/>
      </c>
      <c r="D1194" s="77">
        <f>5*($H$7*0.5*(SmallAreaTotals!D1193+SmallAreaTotals!E1193))</f>
        <v/>
      </c>
      <c r="E1194" s="76" t="n"/>
    </row>
    <row r="1195">
      <c r="A1195" s="9">
        <f>A1194+1</f>
        <v/>
      </c>
      <c r="B1195" s="9">
        <f>IF($A1195&lt;=[1]Labels!$A$2257,[1]Labels!B1194,"")</f>
        <v/>
      </c>
      <c r="C1195" s="9">
        <f>IF($A1195&lt;=[1]Labels!$A$2257,[1]Labels!C1194,"")</f>
        <v/>
      </c>
      <c r="D1195" s="77">
        <f>5*($H$7*0.5*(SmallAreaTotals!D1194+SmallAreaTotals!E1194))</f>
        <v/>
      </c>
      <c r="E1195" s="76" t="n"/>
    </row>
    <row r="1196">
      <c r="A1196" s="9">
        <f>A1195+1</f>
        <v/>
      </c>
      <c r="B1196" s="9">
        <f>IF($A1196&lt;=[1]Labels!$A$2257,[1]Labels!B1195,"")</f>
        <v/>
      </c>
      <c r="C1196" s="9">
        <f>IF($A1196&lt;=[1]Labels!$A$2257,[1]Labels!C1195,"")</f>
        <v/>
      </c>
      <c r="D1196" s="77">
        <f>5*($H$7*0.5*(SmallAreaTotals!D1195+SmallAreaTotals!E1195))</f>
        <v/>
      </c>
      <c r="E1196" s="76" t="n"/>
    </row>
    <row r="1197">
      <c r="A1197" s="9">
        <f>A1196+1</f>
        <v/>
      </c>
      <c r="B1197" s="9">
        <f>IF($A1197&lt;=[1]Labels!$A$2257,[1]Labels!B1196,"")</f>
        <v/>
      </c>
      <c r="C1197" s="9">
        <f>IF($A1197&lt;=[1]Labels!$A$2257,[1]Labels!C1196,"")</f>
        <v/>
      </c>
      <c r="D1197" s="77">
        <f>5*($H$7*0.5*(SmallAreaTotals!D1196+SmallAreaTotals!E1196))</f>
        <v/>
      </c>
      <c r="E1197" s="76" t="n"/>
    </row>
    <row r="1198">
      <c r="A1198" s="9">
        <f>A1197+1</f>
        <v/>
      </c>
      <c r="B1198" s="9">
        <f>IF($A1198&lt;=[1]Labels!$A$2257,[1]Labels!B1197,"")</f>
        <v/>
      </c>
      <c r="C1198" s="9">
        <f>IF($A1198&lt;=[1]Labels!$A$2257,[1]Labels!C1197,"")</f>
        <v/>
      </c>
      <c r="D1198" s="77">
        <f>5*($H$7*0.5*(SmallAreaTotals!D1197+SmallAreaTotals!E1197))</f>
        <v/>
      </c>
      <c r="E1198" s="76" t="n"/>
    </row>
    <row r="1199">
      <c r="A1199" s="9">
        <f>A1198+1</f>
        <v/>
      </c>
      <c r="B1199" s="9">
        <f>IF($A1199&lt;=[1]Labels!$A$2257,[1]Labels!B1198,"")</f>
        <v/>
      </c>
      <c r="C1199" s="9">
        <f>IF($A1199&lt;=[1]Labels!$A$2257,[1]Labels!C1198,"")</f>
        <v/>
      </c>
      <c r="D1199" s="77">
        <f>5*($H$7*0.5*(SmallAreaTotals!D1198+SmallAreaTotals!E1198))</f>
        <v/>
      </c>
      <c r="E1199" s="76" t="n"/>
    </row>
    <row r="1200">
      <c r="A1200" s="9">
        <f>A1199+1</f>
        <v/>
      </c>
      <c r="B1200" s="9">
        <f>IF($A1200&lt;=[1]Labels!$A$2257,[1]Labels!B1199,"")</f>
        <v/>
      </c>
      <c r="C1200" s="9">
        <f>IF($A1200&lt;=[1]Labels!$A$2257,[1]Labels!C1199,"")</f>
        <v/>
      </c>
      <c r="D1200" s="77">
        <f>5*($H$7*0.5*(SmallAreaTotals!D1199+SmallAreaTotals!E1199))</f>
        <v/>
      </c>
      <c r="E1200" s="76" t="n"/>
    </row>
    <row r="1201">
      <c r="A1201" s="9">
        <f>A1200+1</f>
        <v/>
      </c>
      <c r="B1201" s="9">
        <f>IF($A1201&lt;=[1]Labels!$A$2257,[1]Labels!B1200,"")</f>
        <v/>
      </c>
      <c r="C1201" s="9">
        <f>IF($A1201&lt;=[1]Labels!$A$2257,[1]Labels!C1200,"")</f>
        <v/>
      </c>
      <c r="D1201" s="77">
        <f>5*($H$7*0.5*(SmallAreaTotals!D1200+SmallAreaTotals!E1200))</f>
        <v/>
      </c>
      <c r="E1201" s="76" t="n"/>
    </row>
    <row r="1202">
      <c r="A1202" s="9">
        <f>A1201+1</f>
        <v/>
      </c>
      <c r="B1202" s="9">
        <f>IF($A1202&lt;=[1]Labels!$A$2257,[1]Labels!B1201,"")</f>
        <v/>
      </c>
      <c r="C1202" s="9">
        <f>IF($A1202&lt;=[1]Labels!$A$2257,[1]Labels!C1201,"")</f>
        <v/>
      </c>
      <c r="D1202" s="77">
        <f>5*($H$7*0.5*(SmallAreaTotals!D1201+SmallAreaTotals!E1201))</f>
        <v/>
      </c>
      <c r="E1202" s="76" t="n"/>
    </row>
    <row r="1203">
      <c r="A1203" s="9">
        <f>A1202+1</f>
        <v/>
      </c>
      <c r="B1203" s="9">
        <f>IF($A1203&lt;=[1]Labels!$A$2257,[1]Labels!B1202,"")</f>
        <v/>
      </c>
      <c r="C1203" s="9">
        <f>IF($A1203&lt;=[1]Labels!$A$2257,[1]Labels!C1202,"")</f>
        <v/>
      </c>
      <c r="D1203" s="77">
        <f>5*($H$7*0.5*(SmallAreaTotals!D1202+SmallAreaTotals!E1202))</f>
        <v/>
      </c>
      <c r="E1203" s="76" t="n"/>
    </row>
    <row r="1204">
      <c r="A1204" s="9">
        <f>A1203+1</f>
        <v/>
      </c>
      <c r="B1204" s="9">
        <f>IF($A1204&lt;=[1]Labels!$A$2257,[1]Labels!B1203,"")</f>
        <v/>
      </c>
      <c r="C1204" s="9">
        <f>IF($A1204&lt;=[1]Labels!$A$2257,[1]Labels!C1203,"")</f>
        <v/>
      </c>
      <c r="D1204" s="77">
        <f>5*($H$7*0.5*(SmallAreaTotals!D1203+SmallAreaTotals!E1203))</f>
        <v/>
      </c>
      <c r="E1204" s="76" t="n"/>
    </row>
    <row r="1205">
      <c r="A1205" s="9">
        <f>A1204+1</f>
        <v/>
      </c>
      <c r="B1205" s="9">
        <f>IF($A1205&lt;=[1]Labels!$A$2257,[1]Labels!B1204,"")</f>
        <v/>
      </c>
      <c r="C1205" s="9">
        <f>IF($A1205&lt;=[1]Labels!$A$2257,[1]Labels!C1204,"")</f>
        <v/>
      </c>
      <c r="D1205" s="77">
        <f>5*($H$7*0.5*(SmallAreaTotals!D1204+SmallAreaTotals!E1204))</f>
        <v/>
      </c>
      <c r="E1205" s="76" t="n"/>
    </row>
    <row r="1206">
      <c r="A1206" s="9">
        <f>A1205+1</f>
        <v/>
      </c>
      <c r="B1206" s="9">
        <f>IF($A1206&lt;=[1]Labels!$A$2257,[1]Labels!B1205,"")</f>
        <v/>
      </c>
      <c r="C1206" s="9">
        <f>IF($A1206&lt;=[1]Labels!$A$2257,[1]Labels!C1205,"")</f>
        <v/>
      </c>
      <c r="D1206" s="77">
        <f>5*($H$7*0.5*(SmallAreaTotals!D1205+SmallAreaTotals!E1205))</f>
        <v/>
      </c>
      <c r="E1206" s="76" t="n"/>
    </row>
    <row r="1207">
      <c r="A1207" s="9">
        <f>A1206+1</f>
        <v/>
      </c>
      <c r="B1207" s="9">
        <f>IF($A1207&lt;=[1]Labels!$A$2257,[1]Labels!B1206,"")</f>
        <v/>
      </c>
      <c r="C1207" s="9">
        <f>IF($A1207&lt;=[1]Labels!$A$2257,[1]Labels!C1206,"")</f>
        <v/>
      </c>
      <c r="D1207" s="77">
        <f>5*($H$7*0.5*(SmallAreaTotals!D1206+SmallAreaTotals!E1206))</f>
        <v/>
      </c>
      <c r="E1207" s="76" t="n"/>
    </row>
    <row r="1208">
      <c r="A1208" s="9">
        <f>A1207+1</f>
        <v/>
      </c>
      <c r="B1208" s="9">
        <f>IF($A1208&lt;=[1]Labels!$A$2257,[1]Labels!B1207,"")</f>
        <v/>
      </c>
      <c r="C1208" s="9">
        <f>IF($A1208&lt;=[1]Labels!$A$2257,[1]Labels!C1207,"")</f>
        <v/>
      </c>
      <c r="D1208" s="77">
        <f>5*($H$7*0.5*(SmallAreaTotals!D1207+SmallAreaTotals!E1207))</f>
        <v/>
      </c>
      <c r="E1208" s="76" t="n"/>
    </row>
    <row r="1209">
      <c r="A1209" s="9">
        <f>A1208+1</f>
        <v/>
      </c>
      <c r="B1209" s="9">
        <f>IF($A1209&lt;=[1]Labels!$A$2257,[1]Labels!B1208,"")</f>
        <v/>
      </c>
      <c r="C1209" s="9">
        <f>IF($A1209&lt;=[1]Labels!$A$2257,[1]Labels!C1208,"")</f>
        <v/>
      </c>
      <c r="D1209" s="77">
        <f>5*($H$7*0.5*(SmallAreaTotals!D1208+SmallAreaTotals!E1208))</f>
        <v/>
      </c>
      <c r="E1209" s="76" t="n"/>
    </row>
    <row r="1210">
      <c r="A1210" s="9">
        <f>A1209+1</f>
        <v/>
      </c>
      <c r="B1210" s="9">
        <f>IF($A1210&lt;=[1]Labels!$A$2257,[1]Labels!B1209,"")</f>
        <v/>
      </c>
      <c r="C1210" s="9">
        <f>IF($A1210&lt;=[1]Labels!$A$2257,[1]Labels!C1209,"")</f>
        <v/>
      </c>
      <c r="D1210" s="77">
        <f>5*($H$7*0.5*(SmallAreaTotals!D1209+SmallAreaTotals!E1209))</f>
        <v/>
      </c>
      <c r="E1210" s="76" t="n"/>
    </row>
    <row r="1211">
      <c r="A1211" s="9">
        <f>A1210+1</f>
        <v/>
      </c>
      <c r="B1211" s="9">
        <f>IF($A1211&lt;=[1]Labels!$A$2257,[1]Labels!B1210,"")</f>
        <v/>
      </c>
      <c r="C1211" s="9">
        <f>IF($A1211&lt;=[1]Labels!$A$2257,[1]Labels!C1210,"")</f>
        <v/>
      </c>
      <c r="D1211" s="77">
        <f>5*($H$7*0.5*(SmallAreaTotals!D1210+SmallAreaTotals!E1210))</f>
        <v/>
      </c>
      <c r="E1211" s="76" t="n"/>
    </row>
    <row r="1212">
      <c r="A1212" s="9">
        <f>A1211+1</f>
        <v/>
      </c>
      <c r="B1212" s="9">
        <f>IF($A1212&lt;=[1]Labels!$A$2257,[1]Labels!B1211,"")</f>
        <v/>
      </c>
      <c r="C1212" s="9">
        <f>IF($A1212&lt;=[1]Labels!$A$2257,[1]Labels!C1211,"")</f>
        <v/>
      </c>
      <c r="D1212" s="77">
        <f>5*($H$7*0.5*(SmallAreaTotals!D1211+SmallAreaTotals!E1211))</f>
        <v/>
      </c>
      <c r="E1212" s="76" t="n"/>
    </row>
    <row r="1213">
      <c r="A1213" s="9">
        <f>A1212+1</f>
        <v/>
      </c>
      <c r="B1213" s="9">
        <f>IF($A1213&lt;=[1]Labels!$A$2257,[1]Labels!B1212,"")</f>
        <v/>
      </c>
      <c r="C1213" s="9">
        <f>IF($A1213&lt;=[1]Labels!$A$2257,[1]Labels!C1212,"")</f>
        <v/>
      </c>
      <c r="D1213" s="77">
        <f>5*($H$7*0.5*(SmallAreaTotals!D1212+SmallAreaTotals!E1212))</f>
        <v/>
      </c>
      <c r="E1213" s="76" t="n"/>
    </row>
    <row r="1214">
      <c r="A1214" s="9">
        <f>A1213+1</f>
        <v/>
      </c>
      <c r="B1214" s="9">
        <f>IF($A1214&lt;=[1]Labels!$A$2257,[1]Labels!B1213,"")</f>
        <v/>
      </c>
      <c r="C1214" s="9">
        <f>IF($A1214&lt;=[1]Labels!$A$2257,[1]Labels!C1213,"")</f>
        <v/>
      </c>
      <c r="D1214" s="77">
        <f>5*($H$7*0.5*(SmallAreaTotals!D1213+SmallAreaTotals!E1213))</f>
        <v/>
      </c>
      <c r="E1214" s="76" t="n"/>
    </row>
    <row r="1215">
      <c r="A1215" s="9">
        <f>A1214+1</f>
        <v/>
      </c>
      <c r="B1215" s="9">
        <f>IF($A1215&lt;=[1]Labels!$A$2257,[1]Labels!B1214,"")</f>
        <v/>
      </c>
      <c r="C1215" s="9">
        <f>IF($A1215&lt;=[1]Labels!$A$2257,[1]Labels!C1214,"")</f>
        <v/>
      </c>
      <c r="D1215" s="77">
        <f>5*($H$7*0.5*(SmallAreaTotals!D1214+SmallAreaTotals!E1214))</f>
        <v/>
      </c>
      <c r="E1215" s="76" t="n"/>
    </row>
    <row r="1216">
      <c r="A1216" s="9">
        <f>A1215+1</f>
        <v/>
      </c>
      <c r="B1216" s="9">
        <f>IF($A1216&lt;=[1]Labels!$A$2257,[1]Labels!B1215,"")</f>
        <v/>
      </c>
      <c r="C1216" s="9">
        <f>IF($A1216&lt;=[1]Labels!$A$2257,[1]Labels!C1215,"")</f>
        <v/>
      </c>
      <c r="D1216" s="77">
        <f>5*($H$7*0.5*(SmallAreaTotals!D1215+SmallAreaTotals!E1215))</f>
        <v/>
      </c>
      <c r="E1216" s="76" t="n"/>
    </row>
    <row r="1217">
      <c r="A1217" s="9">
        <f>A1216+1</f>
        <v/>
      </c>
      <c r="B1217" s="9">
        <f>IF($A1217&lt;=[1]Labels!$A$2257,[1]Labels!B1216,"")</f>
        <v/>
      </c>
      <c r="C1217" s="9">
        <f>IF($A1217&lt;=[1]Labels!$A$2257,[1]Labels!C1216,"")</f>
        <v/>
      </c>
      <c r="D1217" s="77">
        <f>5*($H$7*0.5*(SmallAreaTotals!D1216+SmallAreaTotals!E1216))</f>
        <v/>
      </c>
      <c r="E1217" s="76" t="n"/>
    </row>
    <row r="1218">
      <c r="A1218" s="9">
        <f>A1217+1</f>
        <v/>
      </c>
      <c r="B1218" s="9">
        <f>IF($A1218&lt;=[1]Labels!$A$2257,[1]Labels!B1217,"")</f>
        <v/>
      </c>
      <c r="C1218" s="9">
        <f>IF($A1218&lt;=[1]Labels!$A$2257,[1]Labels!C1217,"")</f>
        <v/>
      </c>
      <c r="D1218" s="77">
        <f>5*($H$7*0.5*(SmallAreaTotals!D1217+SmallAreaTotals!E1217))</f>
        <v/>
      </c>
      <c r="E1218" s="76" t="n"/>
    </row>
    <row r="1219">
      <c r="A1219" s="9">
        <f>A1218+1</f>
        <v/>
      </c>
      <c r="B1219" s="9">
        <f>IF($A1219&lt;=[1]Labels!$A$2257,[1]Labels!B1218,"")</f>
        <v/>
      </c>
      <c r="C1219" s="9">
        <f>IF($A1219&lt;=[1]Labels!$A$2257,[1]Labels!C1218,"")</f>
        <v/>
      </c>
      <c r="D1219" s="77">
        <f>5*($H$7*0.5*(SmallAreaTotals!D1218+SmallAreaTotals!E1218))</f>
        <v/>
      </c>
      <c r="E1219" s="76" t="n"/>
    </row>
    <row r="1220">
      <c r="A1220" s="9">
        <f>A1219+1</f>
        <v/>
      </c>
      <c r="B1220" s="9">
        <f>IF($A1220&lt;=[1]Labels!$A$2257,[1]Labels!B1219,"")</f>
        <v/>
      </c>
      <c r="C1220" s="9">
        <f>IF($A1220&lt;=[1]Labels!$A$2257,[1]Labels!C1219,"")</f>
        <v/>
      </c>
      <c r="D1220" s="77">
        <f>5*($H$7*0.5*(SmallAreaTotals!D1219+SmallAreaTotals!E1219))</f>
        <v/>
      </c>
      <c r="E1220" s="76" t="n"/>
    </row>
    <row r="1221">
      <c r="A1221" s="9">
        <f>A1220+1</f>
        <v/>
      </c>
      <c r="B1221" s="9">
        <f>IF($A1221&lt;=[1]Labels!$A$2257,[1]Labels!B1220,"")</f>
        <v/>
      </c>
      <c r="C1221" s="9">
        <f>IF($A1221&lt;=[1]Labels!$A$2257,[1]Labels!C1220,"")</f>
        <v/>
      </c>
      <c r="D1221" s="77">
        <f>5*($H$7*0.5*(SmallAreaTotals!D1220+SmallAreaTotals!E1220))</f>
        <v/>
      </c>
      <c r="E1221" s="76" t="n"/>
    </row>
    <row r="1222">
      <c r="A1222" s="9">
        <f>A1221+1</f>
        <v/>
      </c>
      <c r="B1222" s="9">
        <f>IF($A1222&lt;=[1]Labels!$A$2257,[1]Labels!B1221,"")</f>
        <v/>
      </c>
      <c r="C1222" s="9">
        <f>IF($A1222&lt;=[1]Labels!$A$2257,[1]Labels!C1221,"")</f>
        <v/>
      </c>
      <c r="D1222" s="77">
        <f>5*($H$7*0.5*(SmallAreaTotals!D1221+SmallAreaTotals!E1221))</f>
        <v/>
      </c>
      <c r="E1222" s="76" t="n"/>
    </row>
    <row r="1223">
      <c r="A1223" s="9">
        <f>A1222+1</f>
        <v/>
      </c>
      <c r="B1223" s="9">
        <f>IF($A1223&lt;=[1]Labels!$A$2257,[1]Labels!B1222,"")</f>
        <v/>
      </c>
      <c r="C1223" s="9">
        <f>IF($A1223&lt;=[1]Labels!$A$2257,[1]Labels!C1222,"")</f>
        <v/>
      </c>
      <c r="D1223" s="77">
        <f>5*($H$7*0.5*(SmallAreaTotals!D1222+SmallAreaTotals!E1222))</f>
        <v/>
      </c>
      <c r="E1223" s="76" t="n"/>
    </row>
    <row r="1224">
      <c r="A1224" s="9">
        <f>A1223+1</f>
        <v/>
      </c>
      <c r="B1224" s="9">
        <f>IF($A1224&lt;=[1]Labels!$A$2257,[1]Labels!B1223,"")</f>
        <v/>
      </c>
      <c r="C1224" s="9">
        <f>IF($A1224&lt;=[1]Labels!$A$2257,[1]Labels!C1223,"")</f>
        <v/>
      </c>
      <c r="D1224" s="77">
        <f>5*($H$7*0.5*(SmallAreaTotals!D1223+SmallAreaTotals!E1223))</f>
        <v/>
      </c>
      <c r="E1224" s="76" t="n"/>
    </row>
    <row r="1225">
      <c r="A1225" s="9">
        <f>A1224+1</f>
        <v/>
      </c>
      <c r="B1225" s="9">
        <f>IF($A1225&lt;=[1]Labels!$A$2257,[1]Labels!B1224,"")</f>
        <v/>
      </c>
      <c r="C1225" s="9">
        <f>IF($A1225&lt;=[1]Labels!$A$2257,[1]Labels!C1224,"")</f>
        <v/>
      </c>
      <c r="D1225" s="77">
        <f>5*($H$7*0.5*(SmallAreaTotals!D1224+SmallAreaTotals!E1224))</f>
        <v/>
      </c>
      <c r="E1225" s="76" t="n"/>
    </row>
    <row r="1226">
      <c r="A1226" s="9">
        <f>A1225+1</f>
        <v/>
      </c>
      <c r="B1226" s="9">
        <f>IF($A1226&lt;=[1]Labels!$A$2257,[1]Labels!B1225,"")</f>
        <v/>
      </c>
      <c r="C1226" s="9">
        <f>IF($A1226&lt;=[1]Labels!$A$2257,[1]Labels!C1225,"")</f>
        <v/>
      </c>
      <c r="D1226" s="77">
        <f>5*($H$7*0.5*(SmallAreaTotals!D1225+SmallAreaTotals!E1225))</f>
        <v/>
      </c>
      <c r="E1226" s="76" t="n"/>
    </row>
    <row r="1227">
      <c r="A1227" s="9">
        <f>A1226+1</f>
        <v/>
      </c>
      <c r="B1227" s="9">
        <f>IF($A1227&lt;=[1]Labels!$A$2257,[1]Labels!B1226,"")</f>
        <v/>
      </c>
      <c r="C1227" s="9">
        <f>IF($A1227&lt;=[1]Labels!$A$2257,[1]Labels!C1226,"")</f>
        <v/>
      </c>
      <c r="D1227" s="77">
        <f>5*($H$7*0.5*(SmallAreaTotals!D1226+SmallAreaTotals!E1226))</f>
        <v/>
      </c>
      <c r="E1227" s="76" t="n"/>
    </row>
    <row r="1228">
      <c r="A1228" s="9">
        <f>A1227+1</f>
        <v/>
      </c>
      <c r="B1228" s="9">
        <f>IF($A1228&lt;=[1]Labels!$A$2257,[1]Labels!B1227,"")</f>
        <v/>
      </c>
      <c r="C1228" s="9">
        <f>IF($A1228&lt;=[1]Labels!$A$2257,[1]Labels!C1227,"")</f>
        <v/>
      </c>
      <c r="D1228" s="77">
        <f>5*($H$7*0.5*(SmallAreaTotals!D1227+SmallAreaTotals!E1227))</f>
        <v/>
      </c>
      <c r="E1228" s="76" t="n"/>
    </row>
    <row r="1229">
      <c r="A1229" s="9">
        <f>A1228+1</f>
        <v/>
      </c>
      <c r="B1229" s="9">
        <f>IF($A1229&lt;=[1]Labels!$A$2257,[1]Labels!B1228,"")</f>
        <v/>
      </c>
      <c r="C1229" s="9">
        <f>IF($A1229&lt;=[1]Labels!$A$2257,[1]Labels!C1228,"")</f>
        <v/>
      </c>
      <c r="D1229" s="77">
        <f>5*($H$7*0.5*(SmallAreaTotals!D1228+SmallAreaTotals!E1228))</f>
        <v/>
      </c>
      <c r="E1229" s="76" t="n"/>
    </row>
    <row r="1230">
      <c r="A1230" s="9">
        <f>A1229+1</f>
        <v/>
      </c>
      <c r="B1230" s="9">
        <f>IF($A1230&lt;=[1]Labels!$A$2257,[1]Labels!B1229,"")</f>
        <v/>
      </c>
      <c r="C1230" s="9">
        <f>IF($A1230&lt;=[1]Labels!$A$2257,[1]Labels!C1229,"")</f>
        <v/>
      </c>
      <c r="D1230" s="77">
        <f>5*($H$7*0.5*(SmallAreaTotals!D1229+SmallAreaTotals!E1229))</f>
        <v/>
      </c>
      <c r="E1230" s="76" t="n"/>
    </row>
    <row r="1231">
      <c r="A1231" s="9">
        <f>A1230+1</f>
        <v/>
      </c>
      <c r="B1231" s="9">
        <f>IF($A1231&lt;=[1]Labels!$A$2257,[1]Labels!B1230,"")</f>
        <v/>
      </c>
      <c r="C1231" s="9">
        <f>IF($A1231&lt;=[1]Labels!$A$2257,[1]Labels!C1230,"")</f>
        <v/>
      </c>
      <c r="D1231" s="77">
        <f>5*($H$7*0.5*(SmallAreaTotals!D1230+SmallAreaTotals!E1230))</f>
        <v/>
      </c>
      <c r="E1231" s="76" t="n"/>
    </row>
    <row r="1232">
      <c r="A1232" s="9">
        <f>A1231+1</f>
        <v/>
      </c>
      <c r="B1232" s="9">
        <f>IF($A1232&lt;=[1]Labels!$A$2257,[1]Labels!B1231,"")</f>
        <v/>
      </c>
      <c r="C1232" s="9">
        <f>IF($A1232&lt;=[1]Labels!$A$2257,[1]Labels!C1231,"")</f>
        <v/>
      </c>
      <c r="D1232" s="77">
        <f>5*($H$7*0.5*(SmallAreaTotals!D1231+SmallAreaTotals!E1231))</f>
        <v/>
      </c>
      <c r="E1232" s="76" t="n"/>
    </row>
    <row r="1233">
      <c r="A1233" s="9">
        <f>A1232+1</f>
        <v/>
      </c>
      <c r="B1233" s="9">
        <f>IF($A1233&lt;=[1]Labels!$A$2257,[1]Labels!B1232,"")</f>
        <v/>
      </c>
      <c r="C1233" s="9">
        <f>IF($A1233&lt;=[1]Labels!$A$2257,[1]Labels!C1232,"")</f>
        <v/>
      </c>
      <c r="D1233" s="77">
        <f>5*($H$7*0.5*(SmallAreaTotals!D1232+SmallAreaTotals!E1232))</f>
        <v/>
      </c>
      <c r="E1233" s="76" t="n"/>
    </row>
    <row r="1234">
      <c r="A1234" s="9">
        <f>A1233+1</f>
        <v/>
      </c>
      <c r="B1234" s="9">
        <f>IF($A1234&lt;=[1]Labels!$A$2257,[1]Labels!B1233,"")</f>
        <v/>
      </c>
      <c r="C1234" s="9">
        <f>IF($A1234&lt;=[1]Labels!$A$2257,[1]Labels!C1233,"")</f>
        <v/>
      </c>
      <c r="D1234" s="77">
        <f>5*($H$7*0.5*(SmallAreaTotals!D1233+SmallAreaTotals!E1233))</f>
        <v/>
      </c>
      <c r="E1234" s="76" t="n"/>
    </row>
    <row r="1235">
      <c r="A1235" s="9">
        <f>A1234+1</f>
        <v/>
      </c>
      <c r="B1235" s="9">
        <f>IF($A1235&lt;=[1]Labels!$A$2257,[1]Labels!B1234,"")</f>
        <v/>
      </c>
      <c r="C1235" s="9">
        <f>IF($A1235&lt;=[1]Labels!$A$2257,[1]Labels!C1234,"")</f>
        <v/>
      </c>
      <c r="D1235" s="77">
        <f>5*($H$7*0.5*(SmallAreaTotals!D1234+SmallAreaTotals!E1234))</f>
        <v/>
      </c>
      <c r="E1235" s="76" t="n"/>
    </row>
    <row r="1236">
      <c r="A1236" s="9">
        <f>A1235+1</f>
        <v/>
      </c>
      <c r="B1236" s="9">
        <f>IF($A1236&lt;=[1]Labels!$A$2257,[1]Labels!B1235,"")</f>
        <v/>
      </c>
      <c r="C1236" s="9">
        <f>IF($A1236&lt;=[1]Labels!$A$2257,[1]Labels!C1235,"")</f>
        <v/>
      </c>
      <c r="D1236" s="77">
        <f>5*($H$7*0.5*(SmallAreaTotals!D1235+SmallAreaTotals!E1235))</f>
        <v/>
      </c>
      <c r="E1236" s="76" t="n"/>
    </row>
    <row r="1237">
      <c r="A1237" s="9">
        <f>A1236+1</f>
        <v/>
      </c>
      <c r="B1237" s="9">
        <f>IF($A1237&lt;=[1]Labels!$A$2257,[1]Labels!B1236,"")</f>
        <v/>
      </c>
      <c r="C1237" s="9">
        <f>IF($A1237&lt;=[1]Labels!$A$2257,[1]Labels!C1236,"")</f>
        <v/>
      </c>
      <c r="D1237" s="77">
        <f>5*($H$7*0.5*(SmallAreaTotals!D1236+SmallAreaTotals!E1236))</f>
        <v/>
      </c>
      <c r="E1237" s="76" t="n"/>
    </row>
    <row r="1238">
      <c r="A1238" s="9">
        <f>A1237+1</f>
        <v/>
      </c>
      <c r="B1238" s="9">
        <f>IF($A1238&lt;=[1]Labels!$A$2257,[1]Labels!B1237,"")</f>
        <v/>
      </c>
      <c r="C1238" s="9">
        <f>IF($A1238&lt;=[1]Labels!$A$2257,[1]Labels!C1237,"")</f>
        <v/>
      </c>
      <c r="D1238" s="77">
        <f>5*($H$7*0.5*(SmallAreaTotals!D1237+SmallAreaTotals!E1237))</f>
        <v/>
      </c>
      <c r="E1238" s="76" t="n"/>
    </row>
    <row r="1239">
      <c r="A1239" s="9">
        <f>A1238+1</f>
        <v/>
      </c>
      <c r="B1239" s="9">
        <f>IF($A1239&lt;=[1]Labels!$A$2257,[1]Labels!B1238,"")</f>
        <v/>
      </c>
      <c r="C1239" s="9">
        <f>IF($A1239&lt;=[1]Labels!$A$2257,[1]Labels!C1238,"")</f>
        <v/>
      </c>
      <c r="D1239" s="77">
        <f>5*($H$7*0.5*(SmallAreaTotals!D1238+SmallAreaTotals!E1238))</f>
        <v/>
      </c>
      <c r="E1239" s="76" t="n"/>
    </row>
    <row r="1240">
      <c r="A1240" s="9">
        <f>A1239+1</f>
        <v/>
      </c>
      <c r="B1240" s="9">
        <f>IF($A1240&lt;=[1]Labels!$A$2257,[1]Labels!B1239,"")</f>
        <v/>
      </c>
      <c r="C1240" s="9">
        <f>IF($A1240&lt;=[1]Labels!$A$2257,[1]Labels!C1239,"")</f>
        <v/>
      </c>
      <c r="D1240" s="77">
        <f>5*($H$7*0.5*(SmallAreaTotals!D1239+SmallAreaTotals!E1239))</f>
        <v/>
      </c>
      <c r="E1240" s="76" t="n"/>
    </row>
    <row r="1241">
      <c r="A1241" s="9">
        <f>A1240+1</f>
        <v/>
      </c>
      <c r="B1241" s="9">
        <f>IF($A1241&lt;=[1]Labels!$A$2257,[1]Labels!B1240,"")</f>
        <v/>
      </c>
      <c r="C1241" s="9">
        <f>IF($A1241&lt;=[1]Labels!$A$2257,[1]Labels!C1240,"")</f>
        <v/>
      </c>
      <c r="D1241" s="77">
        <f>5*($H$7*0.5*(SmallAreaTotals!D1240+SmallAreaTotals!E1240))</f>
        <v/>
      </c>
      <c r="E1241" s="76" t="n"/>
    </row>
    <row r="1242">
      <c r="A1242" s="9">
        <f>A1241+1</f>
        <v/>
      </c>
      <c r="B1242" s="9">
        <f>IF($A1242&lt;=[1]Labels!$A$2257,[1]Labels!B1241,"")</f>
        <v/>
      </c>
      <c r="C1242" s="9">
        <f>IF($A1242&lt;=[1]Labels!$A$2257,[1]Labels!C1241,"")</f>
        <v/>
      </c>
      <c r="D1242" s="77">
        <f>5*($H$7*0.5*(SmallAreaTotals!D1241+SmallAreaTotals!E1241))</f>
        <v/>
      </c>
      <c r="E1242" s="76" t="n"/>
    </row>
    <row r="1243">
      <c r="A1243" s="9">
        <f>A1242+1</f>
        <v/>
      </c>
      <c r="B1243" s="9">
        <f>IF($A1243&lt;=[1]Labels!$A$2257,[1]Labels!B1242,"")</f>
        <v/>
      </c>
      <c r="C1243" s="9">
        <f>IF($A1243&lt;=[1]Labels!$A$2257,[1]Labels!C1242,"")</f>
        <v/>
      </c>
      <c r="D1243" s="77">
        <f>5*($H$7*0.5*(SmallAreaTotals!D1242+SmallAreaTotals!E1242))</f>
        <v/>
      </c>
      <c r="E1243" s="76" t="n"/>
    </row>
    <row r="1244">
      <c r="A1244" s="9">
        <f>A1243+1</f>
        <v/>
      </c>
      <c r="B1244" s="9">
        <f>IF($A1244&lt;=[1]Labels!$A$2257,[1]Labels!B1243,"")</f>
        <v/>
      </c>
      <c r="C1244" s="9">
        <f>IF($A1244&lt;=[1]Labels!$A$2257,[1]Labels!C1243,"")</f>
        <v/>
      </c>
      <c r="D1244" s="77">
        <f>5*($H$7*0.5*(SmallAreaTotals!D1243+SmallAreaTotals!E1243))</f>
        <v/>
      </c>
      <c r="E1244" s="76" t="n"/>
    </row>
    <row r="1245">
      <c r="A1245" s="9">
        <f>A1244+1</f>
        <v/>
      </c>
      <c r="B1245" s="9">
        <f>IF($A1245&lt;=[1]Labels!$A$2257,[1]Labels!B1244,"")</f>
        <v/>
      </c>
      <c r="C1245" s="9">
        <f>IF($A1245&lt;=[1]Labels!$A$2257,[1]Labels!C1244,"")</f>
        <v/>
      </c>
      <c r="D1245" s="77">
        <f>5*($H$7*0.5*(SmallAreaTotals!D1244+SmallAreaTotals!E1244))</f>
        <v/>
      </c>
      <c r="E1245" s="76" t="n"/>
    </row>
    <row r="1246">
      <c r="A1246" s="9">
        <f>A1245+1</f>
        <v/>
      </c>
      <c r="B1246" s="9">
        <f>IF($A1246&lt;=[1]Labels!$A$2257,[1]Labels!B1245,"")</f>
        <v/>
      </c>
      <c r="C1246" s="9">
        <f>IF($A1246&lt;=[1]Labels!$A$2257,[1]Labels!C1245,"")</f>
        <v/>
      </c>
      <c r="D1246" s="77">
        <f>5*($H$7*0.5*(SmallAreaTotals!D1245+SmallAreaTotals!E1245))</f>
        <v/>
      </c>
      <c r="E1246" s="76" t="n"/>
    </row>
    <row r="1247">
      <c r="A1247" s="9">
        <f>A1246+1</f>
        <v/>
      </c>
      <c r="B1247" s="9">
        <f>IF($A1247&lt;=[1]Labels!$A$2257,[1]Labels!B1246,"")</f>
        <v/>
      </c>
      <c r="C1247" s="9">
        <f>IF($A1247&lt;=[1]Labels!$A$2257,[1]Labels!C1246,"")</f>
        <v/>
      </c>
      <c r="D1247" s="77">
        <f>5*($H$7*0.5*(SmallAreaTotals!D1246+SmallAreaTotals!E1246))</f>
        <v/>
      </c>
      <c r="E1247" s="76" t="n"/>
    </row>
    <row r="1248">
      <c r="A1248" s="9">
        <f>A1247+1</f>
        <v/>
      </c>
      <c r="B1248" s="9">
        <f>IF($A1248&lt;=[1]Labels!$A$2257,[1]Labels!B1247,"")</f>
        <v/>
      </c>
      <c r="C1248" s="9">
        <f>IF($A1248&lt;=[1]Labels!$A$2257,[1]Labels!C1247,"")</f>
        <v/>
      </c>
      <c r="D1248" s="77">
        <f>5*($H$7*0.5*(SmallAreaTotals!D1247+SmallAreaTotals!E1247))</f>
        <v/>
      </c>
      <c r="E1248" s="76" t="n"/>
    </row>
    <row r="1249">
      <c r="A1249" s="9">
        <f>A1248+1</f>
        <v/>
      </c>
      <c r="B1249" s="9">
        <f>IF($A1249&lt;=[1]Labels!$A$2257,[1]Labels!B1248,"")</f>
        <v/>
      </c>
      <c r="C1249" s="9">
        <f>IF($A1249&lt;=[1]Labels!$A$2257,[1]Labels!C1248,"")</f>
        <v/>
      </c>
      <c r="D1249" s="77">
        <f>5*($H$7*0.5*(SmallAreaTotals!D1248+SmallAreaTotals!E1248))</f>
        <v/>
      </c>
      <c r="E1249" s="76" t="n"/>
    </row>
    <row r="1250">
      <c r="A1250" s="9">
        <f>A1249+1</f>
        <v/>
      </c>
      <c r="B1250" s="9">
        <f>IF($A1250&lt;=[1]Labels!$A$2257,[1]Labels!B1249,"")</f>
        <v/>
      </c>
      <c r="C1250" s="9">
        <f>IF($A1250&lt;=[1]Labels!$A$2257,[1]Labels!C1249,"")</f>
        <v/>
      </c>
      <c r="D1250" s="77">
        <f>5*($H$7*0.5*(SmallAreaTotals!D1249+SmallAreaTotals!E1249))</f>
        <v/>
      </c>
      <c r="E1250" s="76" t="n"/>
    </row>
    <row r="1251">
      <c r="A1251" s="9">
        <f>A1250+1</f>
        <v/>
      </c>
      <c r="B1251" s="9">
        <f>IF($A1251&lt;=[1]Labels!$A$2257,[1]Labels!B1250,"")</f>
        <v/>
      </c>
      <c r="C1251" s="9">
        <f>IF($A1251&lt;=[1]Labels!$A$2257,[1]Labels!C1250,"")</f>
        <v/>
      </c>
      <c r="D1251" s="77">
        <f>5*($H$7*0.5*(SmallAreaTotals!D1250+SmallAreaTotals!E1250))</f>
        <v/>
      </c>
      <c r="E1251" s="76" t="n"/>
    </row>
    <row r="1252">
      <c r="A1252" s="9">
        <f>A1251+1</f>
        <v/>
      </c>
      <c r="B1252" s="9">
        <f>IF($A1252&lt;=[1]Labels!$A$2257,[1]Labels!B1251,"")</f>
        <v/>
      </c>
      <c r="C1252" s="9">
        <f>IF($A1252&lt;=[1]Labels!$A$2257,[1]Labels!C1251,"")</f>
        <v/>
      </c>
      <c r="D1252" s="77">
        <f>5*($H$7*0.5*(SmallAreaTotals!D1251+SmallAreaTotals!E1251))</f>
        <v/>
      </c>
      <c r="E1252" s="76" t="n"/>
    </row>
    <row r="1253">
      <c r="A1253" s="9">
        <f>A1252+1</f>
        <v/>
      </c>
      <c r="B1253" s="9">
        <f>IF($A1253&lt;=[1]Labels!$A$2257,[1]Labels!B1252,"")</f>
        <v/>
      </c>
      <c r="C1253" s="9">
        <f>IF($A1253&lt;=[1]Labels!$A$2257,[1]Labels!C1252,"")</f>
        <v/>
      </c>
      <c r="D1253" s="77">
        <f>5*($H$7*0.5*(SmallAreaTotals!D1252+SmallAreaTotals!E1252))</f>
        <v/>
      </c>
      <c r="E1253" s="76" t="n"/>
    </row>
    <row r="1254">
      <c r="A1254" s="9">
        <f>A1253+1</f>
        <v/>
      </c>
      <c r="B1254" s="9">
        <f>IF($A1254&lt;=[1]Labels!$A$2257,[1]Labels!B1253,"")</f>
        <v/>
      </c>
      <c r="C1254" s="9">
        <f>IF($A1254&lt;=[1]Labels!$A$2257,[1]Labels!C1253,"")</f>
        <v/>
      </c>
      <c r="D1254" s="77">
        <f>5*($H$7*0.5*(SmallAreaTotals!D1253+SmallAreaTotals!E1253))</f>
        <v/>
      </c>
      <c r="E1254" s="76" t="n"/>
    </row>
    <row r="1255">
      <c r="A1255" s="9">
        <f>A1254+1</f>
        <v/>
      </c>
      <c r="B1255" s="9">
        <f>IF($A1255&lt;=[1]Labels!$A$2257,[1]Labels!B1254,"")</f>
        <v/>
      </c>
      <c r="C1255" s="9">
        <f>IF($A1255&lt;=[1]Labels!$A$2257,[1]Labels!C1254,"")</f>
        <v/>
      </c>
      <c r="D1255" s="77">
        <f>5*($H$7*0.5*(SmallAreaTotals!D1254+SmallAreaTotals!E1254))</f>
        <v/>
      </c>
      <c r="E1255" s="76" t="n"/>
    </row>
    <row r="1256">
      <c r="A1256" s="9">
        <f>A1255+1</f>
        <v/>
      </c>
      <c r="B1256" s="9">
        <f>IF($A1256&lt;=[1]Labels!$A$2257,[1]Labels!B1255,"")</f>
        <v/>
      </c>
      <c r="C1256" s="9">
        <f>IF($A1256&lt;=[1]Labels!$A$2257,[1]Labels!C1255,"")</f>
        <v/>
      </c>
      <c r="D1256" s="77">
        <f>5*($H$7*0.5*(SmallAreaTotals!D1255+SmallAreaTotals!E1255))</f>
        <v/>
      </c>
      <c r="E1256" s="76" t="n"/>
    </row>
    <row r="1257">
      <c r="A1257" s="9">
        <f>A1256+1</f>
        <v/>
      </c>
      <c r="B1257" s="9">
        <f>IF($A1257&lt;=[1]Labels!$A$2257,[1]Labels!B1256,"")</f>
        <v/>
      </c>
      <c r="C1257" s="9">
        <f>IF($A1257&lt;=[1]Labels!$A$2257,[1]Labels!C1256,"")</f>
        <v/>
      </c>
      <c r="D1257" s="77">
        <f>5*($H$7*0.5*(SmallAreaTotals!D1256+SmallAreaTotals!E1256))</f>
        <v/>
      </c>
      <c r="E1257" s="76" t="n"/>
    </row>
    <row r="1258">
      <c r="A1258" s="9">
        <f>A1257+1</f>
        <v/>
      </c>
      <c r="B1258" s="9">
        <f>IF($A1258&lt;=[1]Labels!$A$2257,[1]Labels!B1257,"")</f>
        <v/>
      </c>
      <c r="C1258" s="9">
        <f>IF($A1258&lt;=[1]Labels!$A$2257,[1]Labels!C1257,"")</f>
        <v/>
      </c>
      <c r="D1258" s="77">
        <f>5*($H$7*0.5*(SmallAreaTotals!D1257+SmallAreaTotals!E1257))</f>
        <v/>
      </c>
      <c r="E1258" s="76" t="n"/>
    </row>
    <row r="1259">
      <c r="A1259" s="9">
        <f>A1258+1</f>
        <v/>
      </c>
      <c r="B1259" s="9">
        <f>IF($A1259&lt;=[1]Labels!$A$2257,[1]Labels!B1258,"")</f>
        <v/>
      </c>
      <c r="C1259" s="9">
        <f>IF($A1259&lt;=[1]Labels!$A$2257,[1]Labels!C1258,"")</f>
        <v/>
      </c>
      <c r="D1259" s="77">
        <f>5*($H$7*0.5*(SmallAreaTotals!D1258+SmallAreaTotals!E1258))</f>
        <v/>
      </c>
      <c r="E1259" s="76" t="n"/>
    </row>
    <row r="1260">
      <c r="A1260" s="9">
        <f>A1259+1</f>
        <v/>
      </c>
      <c r="B1260" s="9">
        <f>IF($A1260&lt;=[1]Labels!$A$2257,[1]Labels!B1259,"")</f>
        <v/>
      </c>
      <c r="C1260" s="9">
        <f>IF($A1260&lt;=[1]Labels!$A$2257,[1]Labels!C1259,"")</f>
        <v/>
      </c>
      <c r="D1260" s="77">
        <f>5*($H$7*0.5*(SmallAreaTotals!D1259+SmallAreaTotals!E1259))</f>
        <v/>
      </c>
      <c r="E1260" s="76" t="n"/>
    </row>
    <row r="1261">
      <c r="A1261" s="9">
        <f>A1260+1</f>
        <v/>
      </c>
      <c r="B1261" s="9">
        <f>IF($A1261&lt;=[1]Labels!$A$2257,[1]Labels!B1260,"")</f>
        <v/>
      </c>
      <c r="C1261" s="9">
        <f>IF($A1261&lt;=[1]Labels!$A$2257,[1]Labels!C1260,"")</f>
        <v/>
      </c>
      <c r="D1261" s="77">
        <f>5*($H$7*0.5*(SmallAreaTotals!D1260+SmallAreaTotals!E1260))</f>
        <v/>
      </c>
      <c r="E1261" s="76" t="n"/>
    </row>
    <row r="1262">
      <c r="A1262" s="9">
        <f>A1261+1</f>
        <v/>
      </c>
      <c r="B1262" s="9">
        <f>IF($A1262&lt;=[1]Labels!$A$2257,[1]Labels!B1261,"")</f>
        <v/>
      </c>
      <c r="C1262" s="9">
        <f>IF($A1262&lt;=[1]Labels!$A$2257,[1]Labels!C1261,"")</f>
        <v/>
      </c>
      <c r="D1262" s="77">
        <f>5*($H$7*0.5*(SmallAreaTotals!D1261+SmallAreaTotals!E1261))</f>
        <v/>
      </c>
      <c r="E1262" s="76" t="n"/>
    </row>
    <row r="1263">
      <c r="A1263" s="9">
        <f>A1262+1</f>
        <v/>
      </c>
      <c r="B1263" s="9">
        <f>IF($A1263&lt;=[1]Labels!$A$2257,[1]Labels!B1262,"")</f>
        <v/>
      </c>
      <c r="C1263" s="9">
        <f>IF($A1263&lt;=[1]Labels!$A$2257,[1]Labels!C1262,"")</f>
        <v/>
      </c>
      <c r="D1263" s="77">
        <f>5*($H$7*0.5*(SmallAreaTotals!D1262+SmallAreaTotals!E1262))</f>
        <v/>
      </c>
      <c r="E1263" s="76" t="n"/>
    </row>
    <row r="1264">
      <c r="A1264" s="9">
        <f>A1263+1</f>
        <v/>
      </c>
      <c r="B1264" s="9">
        <f>IF($A1264&lt;=[1]Labels!$A$2257,[1]Labels!B1263,"")</f>
        <v/>
      </c>
      <c r="C1264" s="9">
        <f>IF($A1264&lt;=[1]Labels!$A$2257,[1]Labels!C1263,"")</f>
        <v/>
      </c>
      <c r="D1264" s="77">
        <f>5*($H$7*0.5*(SmallAreaTotals!D1263+SmallAreaTotals!E1263))</f>
        <v/>
      </c>
      <c r="E1264" s="76" t="n"/>
    </row>
    <row r="1265">
      <c r="A1265" s="9">
        <f>A1264+1</f>
        <v/>
      </c>
      <c r="B1265" s="9">
        <f>IF($A1265&lt;=[1]Labels!$A$2257,[1]Labels!B1264,"")</f>
        <v/>
      </c>
      <c r="C1265" s="9">
        <f>IF($A1265&lt;=[1]Labels!$A$2257,[1]Labels!C1264,"")</f>
        <v/>
      </c>
      <c r="D1265" s="77">
        <f>5*($H$7*0.5*(SmallAreaTotals!D1264+SmallAreaTotals!E1264))</f>
        <v/>
      </c>
      <c r="E1265" s="76" t="n"/>
    </row>
    <row r="1266">
      <c r="A1266" s="9">
        <f>A1265+1</f>
        <v/>
      </c>
      <c r="B1266" s="9">
        <f>IF($A1266&lt;=[1]Labels!$A$2257,[1]Labels!B1265,"")</f>
        <v/>
      </c>
      <c r="C1266" s="9">
        <f>IF($A1266&lt;=[1]Labels!$A$2257,[1]Labels!C1265,"")</f>
        <v/>
      </c>
      <c r="D1266" s="77">
        <f>5*($H$7*0.5*(SmallAreaTotals!D1265+SmallAreaTotals!E1265))</f>
        <v/>
      </c>
      <c r="E1266" s="76" t="n"/>
    </row>
    <row r="1267">
      <c r="A1267" s="9">
        <f>A1266+1</f>
        <v/>
      </c>
      <c r="B1267" s="9">
        <f>IF($A1267&lt;=[1]Labels!$A$2257,[1]Labels!B1266,"")</f>
        <v/>
      </c>
      <c r="C1267" s="9">
        <f>IF($A1267&lt;=[1]Labels!$A$2257,[1]Labels!C1266,"")</f>
        <v/>
      </c>
      <c r="D1267" s="77">
        <f>5*($H$7*0.5*(SmallAreaTotals!D1266+SmallAreaTotals!E1266))</f>
        <v/>
      </c>
      <c r="E1267" s="76" t="n"/>
    </row>
    <row r="1268">
      <c r="A1268" s="9">
        <f>A1267+1</f>
        <v/>
      </c>
      <c r="B1268" s="9">
        <f>IF($A1268&lt;=[1]Labels!$A$2257,[1]Labels!B1267,"")</f>
        <v/>
      </c>
      <c r="C1268" s="9">
        <f>IF($A1268&lt;=[1]Labels!$A$2257,[1]Labels!C1267,"")</f>
        <v/>
      </c>
      <c r="D1268" s="77">
        <f>5*($H$7*0.5*(SmallAreaTotals!D1267+SmallAreaTotals!E1267))</f>
        <v/>
      </c>
      <c r="E1268" s="76" t="n"/>
    </row>
    <row r="1269">
      <c r="A1269" s="9">
        <f>A1268+1</f>
        <v/>
      </c>
      <c r="B1269" s="9">
        <f>IF($A1269&lt;=[1]Labels!$A$2257,[1]Labels!B1268,"")</f>
        <v/>
      </c>
      <c r="C1269" s="9">
        <f>IF($A1269&lt;=[1]Labels!$A$2257,[1]Labels!C1268,"")</f>
        <v/>
      </c>
      <c r="D1269" s="77">
        <f>5*($H$7*0.5*(SmallAreaTotals!D1268+SmallAreaTotals!E1268))</f>
        <v/>
      </c>
      <c r="E1269" s="76" t="n"/>
    </row>
    <row r="1270">
      <c r="A1270" s="9">
        <f>A1269+1</f>
        <v/>
      </c>
      <c r="B1270" s="9">
        <f>IF($A1270&lt;=[1]Labels!$A$2257,[1]Labels!B1269,"")</f>
        <v/>
      </c>
      <c r="C1270" s="9">
        <f>IF($A1270&lt;=[1]Labels!$A$2257,[1]Labels!C1269,"")</f>
        <v/>
      </c>
      <c r="D1270" s="77">
        <f>5*($H$7*0.5*(SmallAreaTotals!D1269+SmallAreaTotals!E1269))</f>
        <v/>
      </c>
      <c r="E1270" s="76" t="n"/>
    </row>
    <row r="1271">
      <c r="A1271" s="9">
        <f>A1270+1</f>
        <v/>
      </c>
      <c r="B1271" s="9">
        <f>IF($A1271&lt;=[1]Labels!$A$2257,[1]Labels!B1270,"")</f>
        <v/>
      </c>
      <c r="C1271" s="9">
        <f>IF($A1271&lt;=[1]Labels!$A$2257,[1]Labels!C1270,"")</f>
        <v/>
      </c>
      <c r="D1271" s="77">
        <f>5*($H$7*0.5*(SmallAreaTotals!D1270+SmallAreaTotals!E1270))</f>
        <v/>
      </c>
      <c r="E1271" s="76" t="n"/>
    </row>
    <row r="1272">
      <c r="A1272" s="9">
        <f>A1271+1</f>
        <v/>
      </c>
      <c r="B1272" s="9">
        <f>IF($A1272&lt;=[1]Labels!$A$2257,[1]Labels!B1271,"")</f>
        <v/>
      </c>
      <c r="C1272" s="9">
        <f>IF($A1272&lt;=[1]Labels!$A$2257,[1]Labels!C1271,"")</f>
        <v/>
      </c>
      <c r="D1272" s="77">
        <f>5*($H$7*0.5*(SmallAreaTotals!D1271+SmallAreaTotals!E1271))</f>
        <v/>
      </c>
      <c r="E1272" s="76" t="n"/>
    </row>
    <row r="1273">
      <c r="A1273" s="9">
        <f>A1272+1</f>
        <v/>
      </c>
      <c r="B1273" s="9">
        <f>IF($A1273&lt;=[1]Labels!$A$2257,[1]Labels!B1272,"")</f>
        <v/>
      </c>
      <c r="C1273" s="9">
        <f>IF($A1273&lt;=[1]Labels!$A$2257,[1]Labels!C1272,"")</f>
        <v/>
      </c>
      <c r="D1273" s="77">
        <f>5*($H$7*0.5*(SmallAreaTotals!D1272+SmallAreaTotals!E1272))</f>
        <v/>
      </c>
      <c r="E1273" s="76" t="n"/>
    </row>
    <row r="1274">
      <c r="A1274" s="9">
        <f>A1273+1</f>
        <v/>
      </c>
      <c r="B1274" s="9">
        <f>IF($A1274&lt;=[1]Labels!$A$2257,[1]Labels!B1273,"")</f>
        <v/>
      </c>
      <c r="C1274" s="9">
        <f>IF($A1274&lt;=[1]Labels!$A$2257,[1]Labels!C1273,"")</f>
        <v/>
      </c>
      <c r="D1274" s="77">
        <f>5*($H$7*0.5*(SmallAreaTotals!D1273+SmallAreaTotals!E1273))</f>
        <v/>
      </c>
      <c r="E1274" s="76" t="n"/>
    </row>
    <row r="1275">
      <c r="A1275" s="9">
        <f>A1274+1</f>
        <v/>
      </c>
      <c r="B1275" s="9">
        <f>IF($A1275&lt;=[1]Labels!$A$2257,[1]Labels!B1274,"")</f>
        <v/>
      </c>
      <c r="C1275" s="9">
        <f>IF($A1275&lt;=[1]Labels!$A$2257,[1]Labels!C1274,"")</f>
        <v/>
      </c>
      <c r="D1275" s="77">
        <f>5*($H$7*0.5*(SmallAreaTotals!D1274+SmallAreaTotals!E1274))</f>
        <v/>
      </c>
      <c r="E1275" s="76" t="n"/>
    </row>
    <row r="1276">
      <c r="A1276" s="9">
        <f>A1275+1</f>
        <v/>
      </c>
      <c r="B1276" s="9">
        <f>IF($A1276&lt;=[1]Labels!$A$2257,[1]Labels!B1275,"")</f>
        <v/>
      </c>
      <c r="C1276" s="9">
        <f>IF($A1276&lt;=[1]Labels!$A$2257,[1]Labels!C1275,"")</f>
        <v/>
      </c>
      <c r="D1276" s="77">
        <f>5*($H$7*0.5*(SmallAreaTotals!D1275+SmallAreaTotals!E1275))</f>
        <v/>
      </c>
      <c r="E1276" s="76" t="n"/>
    </row>
    <row r="1277">
      <c r="A1277" s="9">
        <f>A1276+1</f>
        <v/>
      </c>
      <c r="B1277" s="9">
        <f>IF($A1277&lt;=[1]Labels!$A$2257,[1]Labels!B1276,"")</f>
        <v/>
      </c>
      <c r="C1277" s="9">
        <f>IF($A1277&lt;=[1]Labels!$A$2257,[1]Labels!C1276,"")</f>
        <v/>
      </c>
      <c r="D1277" s="77">
        <f>5*($H$7*0.5*(SmallAreaTotals!D1276+SmallAreaTotals!E1276))</f>
        <v/>
      </c>
      <c r="E1277" s="76" t="n"/>
    </row>
    <row r="1278">
      <c r="A1278" s="9">
        <f>A1277+1</f>
        <v/>
      </c>
      <c r="B1278" s="9">
        <f>IF($A1278&lt;=[1]Labels!$A$2257,[1]Labels!B1277,"")</f>
        <v/>
      </c>
      <c r="C1278" s="9">
        <f>IF($A1278&lt;=[1]Labels!$A$2257,[1]Labels!C1277,"")</f>
        <v/>
      </c>
      <c r="D1278" s="77">
        <f>5*($H$7*0.5*(SmallAreaTotals!D1277+SmallAreaTotals!E1277))</f>
        <v/>
      </c>
      <c r="E1278" s="76" t="n"/>
    </row>
    <row r="1279">
      <c r="A1279" s="9">
        <f>A1278+1</f>
        <v/>
      </c>
      <c r="B1279" s="9">
        <f>IF($A1279&lt;=[1]Labels!$A$2257,[1]Labels!B1278,"")</f>
        <v/>
      </c>
      <c r="C1279" s="9">
        <f>IF($A1279&lt;=[1]Labels!$A$2257,[1]Labels!C1278,"")</f>
        <v/>
      </c>
      <c r="D1279" s="77">
        <f>5*($H$7*0.5*(SmallAreaTotals!D1278+SmallAreaTotals!E1278))</f>
        <v/>
      </c>
      <c r="E1279" s="76" t="n"/>
    </row>
    <row r="1280">
      <c r="A1280" s="9">
        <f>A1279+1</f>
        <v/>
      </c>
      <c r="B1280" s="9">
        <f>IF($A1280&lt;=[1]Labels!$A$2257,[1]Labels!B1279,"")</f>
        <v/>
      </c>
      <c r="C1280" s="9">
        <f>IF($A1280&lt;=[1]Labels!$A$2257,[1]Labels!C1279,"")</f>
        <v/>
      </c>
      <c r="D1280" s="77">
        <f>5*($H$7*0.5*(SmallAreaTotals!D1279+SmallAreaTotals!E1279))</f>
        <v/>
      </c>
      <c r="E1280" s="76" t="n"/>
    </row>
    <row r="1281">
      <c r="A1281" s="9">
        <f>A1280+1</f>
        <v/>
      </c>
      <c r="B1281" s="9">
        <f>IF($A1281&lt;=[1]Labels!$A$2257,[1]Labels!B1280,"")</f>
        <v/>
      </c>
      <c r="C1281" s="9">
        <f>IF($A1281&lt;=[1]Labels!$A$2257,[1]Labels!C1280,"")</f>
        <v/>
      </c>
      <c r="D1281" s="77">
        <f>5*($H$7*0.5*(SmallAreaTotals!D1280+SmallAreaTotals!E1280))</f>
        <v/>
      </c>
      <c r="E1281" s="76" t="n"/>
    </row>
    <row r="1282">
      <c r="A1282" s="9">
        <f>A1281+1</f>
        <v/>
      </c>
      <c r="B1282" s="9">
        <f>IF($A1282&lt;=[1]Labels!$A$2257,[1]Labels!B1281,"")</f>
        <v/>
      </c>
      <c r="C1282" s="9">
        <f>IF($A1282&lt;=[1]Labels!$A$2257,[1]Labels!C1281,"")</f>
        <v/>
      </c>
      <c r="D1282" s="77">
        <f>5*($H$7*0.5*(SmallAreaTotals!D1281+SmallAreaTotals!E1281))</f>
        <v/>
      </c>
      <c r="E1282" s="76" t="n"/>
    </row>
    <row r="1283">
      <c r="A1283" s="9">
        <f>A1282+1</f>
        <v/>
      </c>
      <c r="B1283" s="9">
        <f>IF($A1283&lt;=[1]Labels!$A$2257,[1]Labels!B1282,"")</f>
        <v/>
      </c>
      <c r="C1283" s="9">
        <f>IF($A1283&lt;=[1]Labels!$A$2257,[1]Labels!C1282,"")</f>
        <v/>
      </c>
      <c r="D1283" s="77">
        <f>5*($H$7*0.5*(SmallAreaTotals!D1282+SmallAreaTotals!E1282))</f>
        <v/>
      </c>
      <c r="E1283" s="76" t="n"/>
    </row>
    <row r="1284">
      <c r="A1284" s="9">
        <f>A1283+1</f>
        <v/>
      </c>
      <c r="B1284" s="9">
        <f>IF($A1284&lt;=[1]Labels!$A$2257,[1]Labels!B1283,"")</f>
        <v/>
      </c>
      <c r="C1284" s="9">
        <f>IF($A1284&lt;=[1]Labels!$A$2257,[1]Labels!C1283,"")</f>
        <v/>
      </c>
      <c r="D1284" s="77">
        <f>5*($H$7*0.5*(SmallAreaTotals!D1283+SmallAreaTotals!E1283))</f>
        <v/>
      </c>
      <c r="E1284" s="76" t="n"/>
    </row>
    <row r="1285">
      <c r="A1285" s="9">
        <f>A1284+1</f>
        <v/>
      </c>
      <c r="B1285" s="9">
        <f>IF($A1285&lt;=[1]Labels!$A$2257,[1]Labels!B1284,"")</f>
        <v/>
      </c>
      <c r="C1285" s="9">
        <f>IF($A1285&lt;=[1]Labels!$A$2257,[1]Labels!C1284,"")</f>
        <v/>
      </c>
      <c r="D1285" s="77">
        <f>5*($H$7*0.5*(SmallAreaTotals!D1284+SmallAreaTotals!E1284))</f>
        <v/>
      </c>
      <c r="E1285" s="76" t="n"/>
    </row>
    <row r="1286">
      <c r="A1286" s="9">
        <f>A1285+1</f>
        <v/>
      </c>
      <c r="B1286" s="9">
        <f>IF($A1286&lt;=[1]Labels!$A$2257,[1]Labels!B1285,"")</f>
        <v/>
      </c>
      <c r="C1286" s="9">
        <f>IF($A1286&lt;=[1]Labels!$A$2257,[1]Labels!C1285,"")</f>
        <v/>
      </c>
      <c r="D1286" s="77">
        <f>5*($H$7*0.5*(SmallAreaTotals!D1285+SmallAreaTotals!E1285))</f>
        <v/>
      </c>
      <c r="E1286" s="76" t="n"/>
    </row>
    <row r="1287">
      <c r="A1287" s="9">
        <f>A1286+1</f>
        <v/>
      </c>
      <c r="B1287" s="9">
        <f>IF($A1287&lt;=[1]Labels!$A$2257,[1]Labels!B1286,"")</f>
        <v/>
      </c>
      <c r="C1287" s="9">
        <f>IF($A1287&lt;=[1]Labels!$A$2257,[1]Labels!C1286,"")</f>
        <v/>
      </c>
      <c r="D1287" s="77">
        <f>5*($H$7*0.5*(SmallAreaTotals!D1286+SmallAreaTotals!E1286))</f>
        <v/>
      </c>
      <c r="E1287" s="76" t="n"/>
    </row>
    <row r="1288">
      <c r="A1288" s="9">
        <f>A1287+1</f>
        <v/>
      </c>
      <c r="B1288" s="9">
        <f>IF($A1288&lt;=[1]Labels!$A$2257,[1]Labels!B1287,"")</f>
        <v/>
      </c>
      <c r="C1288" s="9">
        <f>IF($A1288&lt;=[1]Labels!$A$2257,[1]Labels!C1287,"")</f>
        <v/>
      </c>
      <c r="D1288" s="77">
        <f>5*($H$7*0.5*(SmallAreaTotals!D1287+SmallAreaTotals!E1287))</f>
        <v/>
      </c>
      <c r="E1288" s="76" t="n"/>
    </row>
    <row r="1289">
      <c r="A1289" s="9">
        <f>A1288+1</f>
        <v/>
      </c>
      <c r="B1289" s="9">
        <f>IF($A1289&lt;=[1]Labels!$A$2257,[1]Labels!B1288,"")</f>
        <v/>
      </c>
      <c r="C1289" s="9">
        <f>IF($A1289&lt;=[1]Labels!$A$2257,[1]Labels!C1288,"")</f>
        <v/>
      </c>
      <c r="D1289" s="77">
        <f>5*($H$7*0.5*(SmallAreaTotals!D1288+SmallAreaTotals!E1288))</f>
        <v/>
      </c>
      <c r="E1289" s="76" t="n"/>
    </row>
    <row r="1290">
      <c r="A1290" s="9">
        <f>A1289+1</f>
        <v/>
      </c>
      <c r="B1290" s="9">
        <f>IF($A1290&lt;=[1]Labels!$A$2257,[1]Labels!B1289,"")</f>
        <v/>
      </c>
      <c r="C1290" s="9">
        <f>IF($A1290&lt;=[1]Labels!$A$2257,[1]Labels!C1289,"")</f>
        <v/>
      </c>
      <c r="D1290" s="77">
        <f>5*($H$7*0.5*(SmallAreaTotals!D1289+SmallAreaTotals!E1289))</f>
        <v/>
      </c>
      <c r="E1290" s="76" t="n"/>
    </row>
    <row r="1291">
      <c r="A1291" s="9">
        <f>A1290+1</f>
        <v/>
      </c>
      <c r="B1291" s="9">
        <f>IF($A1291&lt;=[1]Labels!$A$2257,[1]Labels!B1290,"")</f>
        <v/>
      </c>
      <c r="C1291" s="9">
        <f>IF($A1291&lt;=[1]Labels!$A$2257,[1]Labels!C1290,"")</f>
        <v/>
      </c>
      <c r="D1291" s="77">
        <f>5*($H$7*0.5*(SmallAreaTotals!D1290+SmallAreaTotals!E1290))</f>
        <v/>
      </c>
      <c r="E1291" s="76" t="n"/>
    </row>
    <row r="1292">
      <c r="A1292" s="9">
        <f>A1291+1</f>
        <v/>
      </c>
      <c r="B1292" s="9">
        <f>IF($A1292&lt;=[1]Labels!$A$2257,[1]Labels!B1291,"")</f>
        <v/>
      </c>
      <c r="C1292" s="9">
        <f>IF($A1292&lt;=[1]Labels!$A$2257,[1]Labels!C1291,"")</f>
        <v/>
      </c>
      <c r="D1292" s="77">
        <f>5*($H$7*0.5*(SmallAreaTotals!D1291+SmallAreaTotals!E1291))</f>
        <v/>
      </c>
      <c r="E1292" s="76" t="n"/>
    </row>
    <row r="1293">
      <c r="A1293" s="9">
        <f>A1292+1</f>
        <v/>
      </c>
      <c r="B1293" s="9">
        <f>IF($A1293&lt;=[1]Labels!$A$2257,[1]Labels!B1292,"")</f>
        <v/>
      </c>
      <c r="C1293" s="9">
        <f>IF($A1293&lt;=[1]Labels!$A$2257,[1]Labels!C1292,"")</f>
        <v/>
      </c>
      <c r="D1293" s="77">
        <f>5*($H$7*0.5*(SmallAreaTotals!D1292+SmallAreaTotals!E1292))</f>
        <v/>
      </c>
      <c r="E1293" s="76" t="n"/>
    </row>
    <row r="1294">
      <c r="A1294" s="9">
        <f>A1293+1</f>
        <v/>
      </c>
      <c r="B1294" s="9">
        <f>IF($A1294&lt;=[1]Labels!$A$2257,[1]Labels!B1293,"")</f>
        <v/>
      </c>
      <c r="C1294" s="9">
        <f>IF($A1294&lt;=[1]Labels!$A$2257,[1]Labels!C1293,"")</f>
        <v/>
      </c>
      <c r="D1294" s="77">
        <f>5*($H$7*0.5*(SmallAreaTotals!D1293+SmallAreaTotals!E1293))</f>
        <v/>
      </c>
      <c r="E1294" s="76" t="n"/>
    </row>
    <row r="1295">
      <c r="A1295" s="9">
        <f>A1294+1</f>
        <v/>
      </c>
      <c r="B1295" s="9">
        <f>IF($A1295&lt;=[1]Labels!$A$2257,[1]Labels!B1294,"")</f>
        <v/>
      </c>
      <c r="C1295" s="9">
        <f>IF($A1295&lt;=[1]Labels!$A$2257,[1]Labels!C1294,"")</f>
        <v/>
      </c>
      <c r="D1295" s="77">
        <f>5*($H$7*0.5*(SmallAreaTotals!D1294+SmallAreaTotals!E1294))</f>
        <v/>
      </c>
      <c r="E1295" s="76" t="n"/>
    </row>
    <row r="1296">
      <c r="A1296" s="9">
        <f>A1295+1</f>
        <v/>
      </c>
      <c r="B1296" s="9">
        <f>IF($A1296&lt;=[1]Labels!$A$2257,[1]Labels!B1295,"")</f>
        <v/>
      </c>
      <c r="C1296" s="9">
        <f>IF($A1296&lt;=[1]Labels!$A$2257,[1]Labels!C1295,"")</f>
        <v/>
      </c>
      <c r="D1296" s="77">
        <f>5*($H$7*0.5*(SmallAreaTotals!D1295+SmallAreaTotals!E1295))</f>
        <v/>
      </c>
      <c r="E1296" s="76" t="n"/>
    </row>
    <row r="1297">
      <c r="A1297" s="9">
        <f>A1296+1</f>
        <v/>
      </c>
      <c r="B1297" s="9">
        <f>IF($A1297&lt;=[1]Labels!$A$2257,[1]Labels!B1296,"")</f>
        <v/>
      </c>
      <c r="C1297" s="9">
        <f>IF($A1297&lt;=[1]Labels!$A$2257,[1]Labels!C1296,"")</f>
        <v/>
      </c>
      <c r="D1297" s="77">
        <f>5*($H$7*0.5*(SmallAreaTotals!D1296+SmallAreaTotals!E1296))</f>
        <v/>
      </c>
      <c r="E1297" s="76" t="n"/>
    </row>
    <row r="1298">
      <c r="A1298" s="9">
        <f>A1297+1</f>
        <v/>
      </c>
      <c r="B1298" s="9">
        <f>IF($A1298&lt;=[1]Labels!$A$2257,[1]Labels!B1297,"")</f>
        <v/>
      </c>
      <c r="C1298" s="9">
        <f>IF($A1298&lt;=[1]Labels!$A$2257,[1]Labels!C1297,"")</f>
        <v/>
      </c>
      <c r="D1298" s="77">
        <f>5*($H$7*0.5*(SmallAreaTotals!D1297+SmallAreaTotals!E1297))</f>
        <v/>
      </c>
      <c r="E1298" s="76" t="n"/>
    </row>
    <row r="1299">
      <c r="A1299" s="9">
        <f>A1298+1</f>
        <v/>
      </c>
      <c r="B1299" s="9">
        <f>IF($A1299&lt;=[1]Labels!$A$2257,[1]Labels!B1298,"")</f>
        <v/>
      </c>
      <c r="C1299" s="9">
        <f>IF($A1299&lt;=[1]Labels!$A$2257,[1]Labels!C1298,"")</f>
        <v/>
      </c>
      <c r="D1299" s="77">
        <f>5*($H$7*0.5*(SmallAreaTotals!D1298+SmallAreaTotals!E1298))</f>
        <v/>
      </c>
      <c r="E1299" s="76" t="n"/>
    </row>
    <row r="1300">
      <c r="A1300" s="9">
        <f>A1299+1</f>
        <v/>
      </c>
      <c r="B1300" s="9">
        <f>IF($A1300&lt;=[1]Labels!$A$2257,[1]Labels!B1299,"")</f>
        <v/>
      </c>
      <c r="C1300" s="9">
        <f>IF($A1300&lt;=[1]Labels!$A$2257,[1]Labels!C1299,"")</f>
        <v/>
      </c>
      <c r="D1300" s="77">
        <f>5*($H$7*0.5*(SmallAreaTotals!D1299+SmallAreaTotals!E1299))</f>
        <v/>
      </c>
      <c r="E1300" s="76" t="n"/>
    </row>
    <row r="1301">
      <c r="A1301" s="9">
        <f>A1300+1</f>
        <v/>
      </c>
      <c r="B1301" s="9">
        <f>IF($A1301&lt;=[1]Labels!$A$2257,[1]Labels!B1300,"")</f>
        <v/>
      </c>
      <c r="C1301" s="9">
        <f>IF($A1301&lt;=[1]Labels!$A$2257,[1]Labels!C1300,"")</f>
        <v/>
      </c>
      <c r="D1301" s="77">
        <f>5*($H$7*0.5*(SmallAreaTotals!D1300+SmallAreaTotals!E1300))</f>
        <v/>
      </c>
      <c r="E1301" s="76" t="n"/>
    </row>
    <row r="1302">
      <c r="A1302" s="9">
        <f>A1301+1</f>
        <v/>
      </c>
      <c r="B1302" s="9">
        <f>IF($A1302&lt;=[1]Labels!$A$2257,[1]Labels!B1301,"")</f>
        <v/>
      </c>
      <c r="C1302" s="9">
        <f>IF($A1302&lt;=[1]Labels!$A$2257,[1]Labels!C1301,"")</f>
        <v/>
      </c>
      <c r="D1302" s="77">
        <f>5*($H$7*0.5*(SmallAreaTotals!D1301+SmallAreaTotals!E1301))</f>
        <v/>
      </c>
      <c r="E1302" s="76" t="n"/>
    </row>
    <row r="1303">
      <c r="A1303" s="9">
        <f>A1302+1</f>
        <v/>
      </c>
      <c r="B1303" s="9">
        <f>IF($A1303&lt;=[1]Labels!$A$2257,[1]Labels!B1302,"")</f>
        <v/>
      </c>
      <c r="C1303" s="9">
        <f>IF($A1303&lt;=[1]Labels!$A$2257,[1]Labels!C1302,"")</f>
        <v/>
      </c>
      <c r="D1303" s="77">
        <f>5*($H$7*0.5*(SmallAreaTotals!D1302+SmallAreaTotals!E1302))</f>
        <v/>
      </c>
      <c r="E1303" s="76" t="n"/>
    </row>
    <row r="1304">
      <c r="A1304" s="9">
        <f>A1303+1</f>
        <v/>
      </c>
      <c r="B1304" s="9">
        <f>IF($A1304&lt;=[1]Labels!$A$2257,[1]Labels!B1303,"")</f>
        <v/>
      </c>
      <c r="C1304" s="9">
        <f>IF($A1304&lt;=[1]Labels!$A$2257,[1]Labels!C1303,"")</f>
        <v/>
      </c>
      <c r="D1304" s="77">
        <f>5*($H$7*0.5*(SmallAreaTotals!D1303+SmallAreaTotals!E1303))</f>
        <v/>
      </c>
      <c r="E1304" s="76" t="n"/>
    </row>
    <row r="1305">
      <c r="A1305" s="9">
        <f>A1304+1</f>
        <v/>
      </c>
      <c r="B1305" s="9">
        <f>IF($A1305&lt;=[1]Labels!$A$2257,[1]Labels!B1304,"")</f>
        <v/>
      </c>
      <c r="C1305" s="9">
        <f>IF($A1305&lt;=[1]Labels!$A$2257,[1]Labels!C1304,"")</f>
        <v/>
      </c>
      <c r="D1305" s="77">
        <f>5*($H$7*0.5*(SmallAreaTotals!D1304+SmallAreaTotals!E1304))</f>
        <v/>
      </c>
      <c r="E1305" s="76" t="n"/>
    </row>
    <row r="1306">
      <c r="A1306" s="9">
        <f>A1305+1</f>
        <v/>
      </c>
      <c r="B1306" s="9">
        <f>IF($A1306&lt;=[1]Labels!$A$2257,[1]Labels!B1305,"")</f>
        <v/>
      </c>
      <c r="C1306" s="9">
        <f>IF($A1306&lt;=[1]Labels!$A$2257,[1]Labels!C1305,"")</f>
        <v/>
      </c>
      <c r="D1306" s="77">
        <f>5*($H$7*0.5*(SmallAreaTotals!D1305+SmallAreaTotals!E1305))</f>
        <v/>
      </c>
      <c r="E1306" s="76" t="n"/>
    </row>
    <row r="1307">
      <c r="A1307" s="9">
        <f>A1306+1</f>
        <v/>
      </c>
      <c r="B1307" s="9">
        <f>IF($A1307&lt;=[1]Labels!$A$2257,[1]Labels!B1306,"")</f>
        <v/>
      </c>
      <c r="C1307" s="9">
        <f>IF($A1307&lt;=[1]Labels!$A$2257,[1]Labels!C1306,"")</f>
        <v/>
      </c>
      <c r="D1307" s="77">
        <f>5*($H$7*0.5*(SmallAreaTotals!D1306+SmallAreaTotals!E1306))</f>
        <v/>
      </c>
      <c r="E1307" s="76" t="n"/>
    </row>
    <row r="1308">
      <c r="A1308" s="9">
        <f>A1307+1</f>
        <v/>
      </c>
      <c r="B1308" s="9">
        <f>IF($A1308&lt;=[1]Labels!$A$2257,[1]Labels!B1307,"")</f>
        <v/>
      </c>
      <c r="C1308" s="9">
        <f>IF($A1308&lt;=[1]Labels!$A$2257,[1]Labels!C1307,"")</f>
        <v/>
      </c>
      <c r="D1308" s="77">
        <f>5*($H$7*0.5*(SmallAreaTotals!D1307+SmallAreaTotals!E1307))</f>
        <v/>
      </c>
      <c r="E1308" s="76" t="n"/>
    </row>
    <row r="1309">
      <c r="A1309" s="9">
        <f>A1308+1</f>
        <v/>
      </c>
      <c r="B1309" s="9">
        <f>IF($A1309&lt;=[1]Labels!$A$2257,[1]Labels!B1308,"")</f>
        <v/>
      </c>
      <c r="C1309" s="9">
        <f>IF($A1309&lt;=[1]Labels!$A$2257,[1]Labels!C1308,"")</f>
        <v/>
      </c>
      <c r="D1309" s="77">
        <f>5*($H$7*0.5*(SmallAreaTotals!D1308+SmallAreaTotals!E1308))</f>
        <v/>
      </c>
      <c r="E1309" s="76" t="n"/>
    </row>
    <row r="1310">
      <c r="A1310" s="9">
        <f>A1309+1</f>
        <v/>
      </c>
      <c r="B1310" s="9">
        <f>IF($A1310&lt;=[1]Labels!$A$2257,[1]Labels!B1309,"")</f>
        <v/>
      </c>
      <c r="C1310" s="9">
        <f>IF($A1310&lt;=[1]Labels!$A$2257,[1]Labels!C1309,"")</f>
        <v/>
      </c>
      <c r="D1310" s="77">
        <f>5*($H$7*0.5*(SmallAreaTotals!D1309+SmallAreaTotals!E1309))</f>
        <v/>
      </c>
      <c r="E1310" s="76" t="n"/>
    </row>
    <row r="1311">
      <c r="A1311" s="9">
        <f>A1310+1</f>
        <v/>
      </c>
      <c r="B1311" s="9">
        <f>IF($A1311&lt;=[1]Labels!$A$2257,[1]Labels!B1310,"")</f>
        <v/>
      </c>
      <c r="C1311" s="9">
        <f>IF($A1311&lt;=[1]Labels!$A$2257,[1]Labels!C1310,"")</f>
        <v/>
      </c>
      <c r="D1311" s="77">
        <f>5*($H$7*0.5*(SmallAreaTotals!D1310+SmallAreaTotals!E1310))</f>
        <v/>
      </c>
      <c r="E1311" s="76" t="n"/>
    </row>
    <row r="1312">
      <c r="A1312" s="9">
        <f>A1311+1</f>
        <v/>
      </c>
      <c r="B1312" s="9">
        <f>IF($A1312&lt;=[1]Labels!$A$2257,[1]Labels!B1311,"")</f>
        <v/>
      </c>
      <c r="C1312" s="9">
        <f>IF($A1312&lt;=[1]Labels!$A$2257,[1]Labels!C1311,"")</f>
        <v/>
      </c>
      <c r="D1312" s="77">
        <f>5*($H$7*0.5*(SmallAreaTotals!D1311+SmallAreaTotals!E1311))</f>
        <v/>
      </c>
      <c r="E1312" s="76" t="n"/>
    </row>
    <row r="1313">
      <c r="A1313" s="9">
        <f>A1312+1</f>
        <v/>
      </c>
      <c r="B1313" s="9">
        <f>IF($A1313&lt;=[1]Labels!$A$2257,[1]Labels!B1312,"")</f>
        <v/>
      </c>
      <c r="C1313" s="9">
        <f>IF($A1313&lt;=[1]Labels!$A$2257,[1]Labels!C1312,"")</f>
        <v/>
      </c>
      <c r="D1313" s="77">
        <f>5*($H$7*0.5*(SmallAreaTotals!D1312+SmallAreaTotals!E1312))</f>
        <v/>
      </c>
      <c r="E1313" s="76" t="n"/>
    </row>
    <row r="1314">
      <c r="A1314" s="9">
        <f>A1313+1</f>
        <v/>
      </c>
      <c r="B1314" s="9">
        <f>IF($A1314&lt;=[1]Labels!$A$2257,[1]Labels!B1313,"")</f>
        <v/>
      </c>
      <c r="C1314" s="9">
        <f>IF($A1314&lt;=[1]Labels!$A$2257,[1]Labels!C1313,"")</f>
        <v/>
      </c>
      <c r="D1314" s="77">
        <f>5*($H$7*0.5*(SmallAreaTotals!D1313+SmallAreaTotals!E1313))</f>
        <v/>
      </c>
      <c r="E1314" s="76" t="n"/>
    </row>
    <row r="1315">
      <c r="A1315" s="9">
        <f>A1314+1</f>
        <v/>
      </c>
      <c r="B1315" s="9">
        <f>IF($A1315&lt;=[1]Labels!$A$2257,[1]Labels!B1314,"")</f>
        <v/>
      </c>
      <c r="C1315" s="9">
        <f>IF($A1315&lt;=[1]Labels!$A$2257,[1]Labels!C1314,"")</f>
        <v/>
      </c>
      <c r="D1315" s="77">
        <f>5*($H$7*0.5*(SmallAreaTotals!D1314+SmallAreaTotals!E1314))</f>
        <v/>
      </c>
      <c r="E1315" s="76" t="n"/>
    </row>
    <row r="1316">
      <c r="A1316" s="9">
        <f>A1315+1</f>
        <v/>
      </c>
      <c r="B1316" s="9">
        <f>IF($A1316&lt;=[1]Labels!$A$2257,[1]Labels!B1315,"")</f>
        <v/>
      </c>
      <c r="C1316" s="9">
        <f>IF($A1316&lt;=[1]Labels!$A$2257,[1]Labels!C1315,"")</f>
        <v/>
      </c>
      <c r="D1316" s="77">
        <f>5*($H$7*0.5*(SmallAreaTotals!D1315+SmallAreaTotals!E1315))</f>
        <v/>
      </c>
      <c r="E1316" s="76" t="n"/>
    </row>
    <row r="1317">
      <c r="A1317" s="9">
        <f>A1316+1</f>
        <v/>
      </c>
      <c r="B1317" s="9">
        <f>IF($A1317&lt;=[1]Labels!$A$2257,[1]Labels!B1316,"")</f>
        <v/>
      </c>
      <c r="C1317" s="9">
        <f>IF($A1317&lt;=[1]Labels!$A$2257,[1]Labels!C1316,"")</f>
        <v/>
      </c>
      <c r="D1317" s="77">
        <f>5*($H$7*0.5*(SmallAreaTotals!D1316+SmallAreaTotals!E1316))</f>
        <v/>
      </c>
      <c r="E1317" s="76" t="n"/>
    </row>
    <row r="1318">
      <c r="A1318" s="9">
        <f>A1317+1</f>
        <v/>
      </c>
      <c r="B1318" s="9">
        <f>IF($A1318&lt;=[1]Labels!$A$2257,[1]Labels!B1317,"")</f>
        <v/>
      </c>
      <c r="C1318" s="9">
        <f>IF($A1318&lt;=[1]Labels!$A$2257,[1]Labels!C1317,"")</f>
        <v/>
      </c>
      <c r="D1318" s="77">
        <f>5*($H$7*0.5*(SmallAreaTotals!D1317+SmallAreaTotals!E1317))</f>
        <v/>
      </c>
      <c r="E1318" s="76" t="n"/>
    </row>
    <row r="1319">
      <c r="A1319" s="9">
        <f>A1318+1</f>
        <v/>
      </c>
      <c r="B1319" s="9">
        <f>IF($A1319&lt;=[1]Labels!$A$2257,[1]Labels!B1318,"")</f>
        <v/>
      </c>
      <c r="C1319" s="9">
        <f>IF($A1319&lt;=[1]Labels!$A$2257,[1]Labels!C1318,"")</f>
        <v/>
      </c>
      <c r="D1319" s="77">
        <f>5*($H$7*0.5*(SmallAreaTotals!D1318+SmallAreaTotals!E1318))</f>
        <v/>
      </c>
      <c r="E1319" s="76" t="n"/>
    </row>
    <row r="1320">
      <c r="A1320" s="9">
        <f>A1319+1</f>
        <v/>
      </c>
      <c r="B1320" s="9">
        <f>IF($A1320&lt;=[1]Labels!$A$2257,[1]Labels!B1319,"")</f>
        <v/>
      </c>
      <c r="C1320" s="9">
        <f>IF($A1320&lt;=[1]Labels!$A$2257,[1]Labels!C1319,"")</f>
        <v/>
      </c>
      <c r="D1320" s="77">
        <f>5*($H$7*0.5*(SmallAreaTotals!D1319+SmallAreaTotals!E1319))</f>
        <v/>
      </c>
      <c r="E1320" s="76" t="n"/>
    </row>
    <row r="1321">
      <c r="A1321" s="9">
        <f>A1320+1</f>
        <v/>
      </c>
      <c r="B1321" s="9">
        <f>IF($A1321&lt;=[1]Labels!$A$2257,[1]Labels!B1320,"")</f>
        <v/>
      </c>
      <c r="C1321" s="9">
        <f>IF($A1321&lt;=[1]Labels!$A$2257,[1]Labels!C1320,"")</f>
        <v/>
      </c>
      <c r="D1321" s="77">
        <f>5*($H$7*0.5*(SmallAreaTotals!D1320+SmallAreaTotals!E1320))</f>
        <v/>
      </c>
      <c r="E1321" s="76" t="n"/>
    </row>
    <row r="1322">
      <c r="A1322" s="9">
        <f>A1321+1</f>
        <v/>
      </c>
      <c r="B1322" s="9">
        <f>IF($A1322&lt;=[1]Labels!$A$2257,[1]Labels!B1321,"")</f>
        <v/>
      </c>
      <c r="C1322" s="9">
        <f>IF($A1322&lt;=[1]Labels!$A$2257,[1]Labels!C1321,"")</f>
        <v/>
      </c>
      <c r="D1322" s="77">
        <f>5*($H$7*0.5*(SmallAreaTotals!D1321+SmallAreaTotals!E1321))</f>
        <v/>
      </c>
      <c r="E1322" s="76" t="n"/>
    </row>
    <row r="1323">
      <c r="A1323" s="9">
        <f>A1322+1</f>
        <v/>
      </c>
      <c r="B1323" s="9">
        <f>IF($A1323&lt;=[1]Labels!$A$2257,[1]Labels!B1322,"")</f>
        <v/>
      </c>
      <c r="C1323" s="9">
        <f>IF($A1323&lt;=[1]Labels!$A$2257,[1]Labels!C1322,"")</f>
        <v/>
      </c>
      <c r="D1323" s="77">
        <f>5*($H$7*0.5*(SmallAreaTotals!D1322+SmallAreaTotals!E1322))</f>
        <v/>
      </c>
      <c r="E1323" s="76" t="n"/>
    </row>
    <row r="1324">
      <c r="A1324" s="9">
        <f>A1323+1</f>
        <v/>
      </c>
      <c r="B1324" s="9">
        <f>IF($A1324&lt;=[1]Labels!$A$2257,[1]Labels!B1323,"")</f>
        <v/>
      </c>
      <c r="C1324" s="9">
        <f>IF($A1324&lt;=[1]Labels!$A$2257,[1]Labels!C1323,"")</f>
        <v/>
      </c>
      <c r="D1324" s="77">
        <f>5*($H$7*0.5*(SmallAreaTotals!D1323+SmallAreaTotals!E1323))</f>
        <v/>
      </c>
      <c r="E1324" s="76" t="n"/>
    </row>
    <row r="1325">
      <c r="A1325" s="9">
        <f>A1324+1</f>
        <v/>
      </c>
      <c r="B1325" s="9">
        <f>IF($A1325&lt;=[1]Labels!$A$2257,[1]Labels!B1324,"")</f>
        <v/>
      </c>
      <c r="C1325" s="9">
        <f>IF($A1325&lt;=[1]Labels!$A$2257,[1]Labels!C1324,"")</f>
        <v/>
      </c>
      <c r="D1325" s="77">
        <f>5*($H$7*0.5*(SmallAreaTotals!D1324+SmallAreaTotals!E1324))</f>
        <v/>
      </c>
      <c r="E1325" s="76" t="n"/>
    </row>
    <row r="1326">
      <c r="A1326" s="9">
        <f>A1325+1</f>
        <v/>
      </c>
      <c r="B1326" s="9">
        <f>IF($A1326&lt;=[1]Labels!$A$2257,[1]Labels!B1325,"")</f>
        <v/>
      </c>
      <c r="C1326" s="9">
        <f>IF($A1326&lt;=[1]Labels!$A$2257,[1]Labels!C1325,"")</f>
        <v/>
      </c>
      <c r="D1326" s="77">
        <f>5*($H$7*0.5*(SmallAreaTotals!D1325+SmallAreaTotals!E1325))</f>
        <v/>
      </c>
      <c r="E1326" s="76" t="n"/>
    </row>
    <row r="1327">
      <c r="A1327" s="9">
        <f>A1326+1</f>
        <v/>
      </c>
      <c r="B1327" s="9">
        <f>IF($A1327&lt;=[1]Labels!$A$2257,[1]Labels!B1326,"")</f>
        <v/>
      </c>
      <c r="C1327" s="9">
        <f>IF($A1327&lt;=[1]Labels!$A$2257,[1]Labels!C1326,"")</f>
        <v/>
      </c>
      <c r="D1327" s="77">
        <f>5*($H$7*0.5*(SmallAreaTotals!D1326+SmallAreaTotals!E1326))</f>
        <v/>
      </c>
      <c r="E1327" s="76" t="n"/>
    </row>
    <row r="1328">
      <c r="A1328" s="9">
        <f>A1327+1</f>
        <v/>
      </c>
      <c r="B1328" s="9">
        <f>IF($A1328&lt;=[1]Labels!$A$2257,[1]Labels!B1327,"")</f>
        <v/>
      </c>
      <c r="C1328" s="9">
        <f>IF($A1328&lt;=[1]Labels!$A$2257,[1]Labels!C1327,"")</f>
        <v/>
      </c>
      <c r="D1328" s="77">
        <f>5*($H$7*0.5*(SmallAreaTotals!D1327+SmallAreaTotals!E1327))</f>
        <v/>
      </c>
      <c r="E1328" s="76" t="n"/>
    </row>
    <row r="1329">
      <c r="A1329" s="9">
        <f>A1328+1</f>
        <v/>
      </c>
      <c r="B1329" s="9">
        <f>IF($A1329&lt;=[1]Labels!$A$2257,[1]Labels!B1328,"")</f>
        <v/>
      </c>
      <c r="C1329" s="9">
        <f>IF($A1329&lt;=[1]Labels!$A$2257,[1]Labels!C1328,"")</f>
        <v/>
      </c>
      <c r="D1329" s="77">
        <f>5*($H$7*0.5*(SmallAreaTotals!D1328+SmallAreaTotals!E1328))</f>
        <v/>
      </c>
      <c r="E1329" s="76" t="n"/>
    </row>
    <row r="1330">
      <c r="A1330" s="9">
        <f>A1329+1</f>
        <v/>
      </c>
      <c r="B1330" s="9">
        <f>IF($A1330&lt;=[1]Labels!$A$2257,[1]Labels!B1329,"")</f>
        <v/>
      </c>
      <c r="C1330" s="9">
        <f>IF($A1330&lt;=[1]Labels!$A$2257,[1]Labels!C1329,"")</f>
        <v/>
      </c>
      <c r="D1330" s="77">
        <f>5*($H$7*0.5*(SmallAreaTotals!D1329+SmallAreaTotals!E1329))</f>
        <v/>
      </c>
      <c r="E1330" s="76" t="n"/>
    </row>
    <row r="1331">
      <c r="A1331" s="9">
        <f>A1330+1</f>
        <v/>
      </c>
      <c r="B1331" s="9">
        <f>IF($A1331&lt;=[1]Labels!$A$2257,[1]Labels!B1330,"")</f>
        <v/>
      </c>
      <c r="C1331" s="9">
        <f>IF($A1331&lt;=[1]Labels!$A$2257,[1]Labels!C1330,"")</f>
        <v/>
      </c>
      <c r="D1331" s="77">
        <f>5*($H$7*0.5*(SmallAreaTotals!D1330+SmallAreaTotals!E1330))</f>
        <v/>
      </c>
      <c r="E1331" s="76" t="n"/>
    </row>
    <row r="1332">
      <c r="A1332" s="9">
        <f>A1331+1</f>
        <v/>
      </c>
      <c r="B1332" s="9">
        <f>IF($A1332&lt;=[1]Labels!$A$2257,[1]Labels!B1331,"")</f>
        <v/>
      </c>
      <c r="C1332" s="9">
        <f>IF($A1332&lt;=[1]Labels!$A$2257,[1]Labels!C1331,"")</f>
        <v/>
      </c>
      <c r="D1332" s="77">
        <f>5*($H$7*0.5*(SmallAreaTotals!D1331+SmallAreaTotals!E1331))</f>
        <v/>
      </c>
      <c r="E1332" s="76" t="n"/>
    </row>
    <row r="1333">
      <c r="A1333" s="9">
        <f>A1332+1</f>
        <v/>
      </c>
      <c r="B1333" s="9">
        <f>IF($A1333&lt;=[1]Labels!$A$2257,[1]Labels!B1332,"")</f>
        <v/>
      </c>
      <c r="C1333" s="9">
        <f>IF($A1333&lt;=[1]Labels!$A$2257,[1]Labels!C1332,"")</f>
        <v/>
      </c>
      <c r="D1333" s="77">
        <f>5*($H$7*0.5*(SmallAreaTotals!D1332+SmallAreaTotals!E1332))</f>
        <v/>
      </c>
      <c r="E1333" s="76" t="n"/>
    </row>
    <row r="1334">
      <c r="A1334" s="9">
        <f>A1333+1</f>
        <v/>
      </c>
      <c r="B1334" s="9">
        <f>IF($A1334&lt;=[1]Labels!$A$2257,[1]Labels!B1333,"")</f>
        <v/>
      </c>
      <c r="C1334" s="9">
        <f>IF($A1334&lt;=[1]Labels!$A$2257,[1]Labels!C1333,"")</f>
        <v/>
      </c>
      <c r="D1334" s="77">
        <f>5*($H$7*0.5*(SmallAreaTotals!D1333+SmallAreaTotals!E1333))</f>
        <v/>
      </c>
      <c r="E1334" s="76" t="n"/>
    </row>
    <row r="1335">
      <c r="A1335" s="9">
        <f>A1334+1</f>
        <v/>
      </c>
      <c r="B1335" s="9">
        <f>IF($A1335&lt;=[1]Labels!$A$2257,[1]Labels!B1334,"")</f>
        <v/>
      </c>
      <c r="C1335" s="9">
        <f>IF($A1335&lt;=[1]Labels!$A$2257,[1]Labels!C1334,"")</f>
        <v/>
      </c>
      <c r="D1335" s="77">
        <f>5*($H$7*0.5*(SmallAreaTotals!D1334+SmallAreaTotals!E1334))</f>
        <v/>
      </c>
      <c r="E1335" s="76" t="n"/>
    </row>
    <row r="1336">
      <c r="A1336" s="9">
        <f>A1335+1</f>
        <v/>
      </c>
      <c r="B1336" s="9">
        <f>IF($A1336&lt;=[1]Labels!$A$2257,[1]Labels!B1335,"")</f>
        <v/>
      </c>
      <c r="C1336" s="9">
        <f>IF($A1336&lt;=[1]Labels!$A$2257,[1]Labels!C1335,"")</f>
        <v/>
      </c>
      <c r="D1336" s="77">
        <f>5*($H$7*0.5*(SmallAreaTotals!D1335+SmallAreaTotals!E1335))</f>
        <v/>
      </c>
      <c r="E1336" s="76" t="n"/>
    </row>
    <row r="1337">
      <c r="A1337" s="9">
        <f>A1336+1</f>
        <v/>
      </c>
      <c r="B1337" s="9">
        <f>IF($A1337&lt;=[1]Labels!$A$2257,[1]Labels!B1336,"")</f>
        <v/>
      </c>
      <c r="C1337" s="9">
        <f>IF($A1337&lt;=[1]Labels!$A$2257,[1]Labels!C1336,"")</f>
        <v/>
      </c>
      <c r="D1337" s="77">
        <f>5*($H$7*0.5*(SmallAreaTotals!D1336+SmallAreaTotals!E1336))</f>
        <v/>
      </c>
      <c r="E1337" s="76" t="n"/>
    </row>
    <row r="1338">
      <c r="A1338" s="9">
        <f>A1337+1</f>
        <v/>
      </c>
      <c r="B1338" s="9">
        <f>IF($A1338&lt;=[1]Labels!$A$2257,[1]Labels!B1337,"")</f>
        <v/>
      </c>
      <c r="C1338" s="9">
        <f>IF($A1338&lt;=[1]Labels!$A$2257,[1]Labels!C1337,"")</f>
        <v/>
      </c>
      <c r="D1338" s="77">
        <f>5*($H$7*0.5*(SmallAreaTotals!D1337+SmallAreaTotals!E1337))</f>
        <v/>
      </c>
      <c r="E1338" s="76" t="n"/>
    </row>
    <row r="1339">
      <c r="A1339" s="9">
        <f>A1338+1</f>
        <v/>
      </c>
      <c r="B1339" s="9">
        <f>IF($A1339&lt;=[1]Labels!$A$2257,[1]Labels!B1338,"")</f>
        <v/>
      </c>
      <c r="C1339" s="9">
        <f>IF($A1339&lt;=[1]Labels!$A$2257,[1]Labels!C1338,"")</f>
        <v/>
      </c>
      <c r="D1339" s="77">
        <f>5*($H$7*0.5*(SmallAreaTotals!D1338+SmallAreaTotals!E1338))</f>
        <v/>
      </c>
      <c r="E1339" s="76" t="n"/>
    </row>
    <row r="1340">
      <c r="A1340" s="9">
        <f>A1339+1</f>
        <v/>
      </c>
      <c r="B1340" s="9">
        <f>IF($A1340&lt;=[1]Labels!$A$2257,[1]Labels!B1339,"")</f>
        <v/>
      </c>
      <c r="C1340" s="9">
        <f>IF($A1340&lt;=[1]Labels!$A$2257,[1]Labels!C1339,"")</f>
        <v/>
      </c>
      <c r="D1340" s="77">
        <f>5*($H$7*0.5*(SmallAreaTotals!D1339+SmallAreaTotals!E1339))</f>
        <v/>
      </c>
      <c r="E1340" s="76" t="n"/>
    </row>
    <row r="1341">
      <c r="A1341" s="9">
        <f>A1340+1</f>
        <v/>
      </c>
      <c r="B1341" s="9">
        <f>IF($A1341&lt;=[1]Labels!$A$2257,[1]Labels!B1340,"")</f>
        <v/>
      </c>
      <c r="C1341" s="9">
        <f>IF($A1341&lt;=[1]Labels!$A$2257,[1]Labels!C1340,"")</f>
        <v/>
      </c>
      <c r="D1341" s="77">
        <f>5*($H$7*0.5*(SmallAreaTotals!D1340+SmallAreaTotals!E1340))</f>
        <v/>
      </c>
      <c r="E1341" s="76" t="n"/>
    </row>
    <row r="1342">
      <c r="A1342" s="9">
        <f>A1341+1</f>
        <v/>
      </c>
      <c r="B1342" s="9">
        <f>IF($A1342&lt;=[1]Labels!$A$2257,[1]Labels!B1341,"")</f>
        <v/>
      </c>
      <c r="C1342" s="9">
        <f>IF($A1342&lt;=[1]Labels!$A$2257,[1]Labels!C1341,"")</f>
        <v/>
      </c>
      <c r="D1342" s="77">
        <f>5*($H$7*0.5*(SmallAreaTotals!D1341+SmallAreaTotals!E1341))</f>
        <v/>
      </c>
      <c r="E1342" s="76" t="n"/>
    </row>
    <row r="1343">
      <c r="A1343" s="9">
        <f>A1342+1</f>
        <v/>
      </c>
      <c r="B1343" s="9">
        <f>IF($A1343&lt;=[1]Labels!$A$2257,[1]Labels!B1342,"")</f>
        <v/>
      </c>
      <c r="C1343" s="9">
        <f>IF($A1343&lt;=[1]Labels!$A$2257,[1]Labels!C1342,"")</f>
        <v/>
      </c>
      <c r="D1343" s="77">
        <f>5*($H$7*0.5*(SmallAreaTotals!D1342+SmallAreaTotals!E1342))</f>
        <v/>
      </c>
      <c r="E1343" s="76" t="n"/>
    </row>
    <row r="1344">
      <c r="A1344" s="9">
        <f>A1343+1</f>
        <v/>
      </c>
      <c r="B1344" s="9">
        <f>IF($A1344&lt;=[1]Labels!$A$2257,[1]Labels!B1343,"")</f>
        <v/>
      </c>
      <c r="C1344" s="9">
        <f>IF($A1344&lt;=[1]Labels!$A$2257,[1]Labels!C1343,"")</f>
        <v/>
      </c>
      <c r="D1344" s="77">
        <f>5*($H$7*0.5*(SmallAreaTotals!D1343+SmallAreaTotals!E1343))</f>
        <v/>
      </c>
      <c r="E1344" s="76" t="n"/>
    </row>
    <row r="1345">
      <c r="A1345" s="9">
        <f>A1344+1</f>
        <v/>
      </c>
      <c r="B1345" s="9">
        <f>IF($A1345&lt;=[1]Labels!$A$2257,[1]Labels!B1344,"")</f>
        <v/>
      </c>
      <c r="C1345" s="9">
        <f>IF($A1345&lt;=[1]Labels!$A$2257,[1]Labels!C1344,"")</f>
        <v/>
      </c>
      <c r="D1345" s="77">
        <f>5*($H$7*0.5*(SmallAreaTotals!D1344+SmallAreaTotals!E1344))</f>
        <v/>
      </c>
      <c r="E1345" s="76" t="n"/>
    </row>
    <row r="1346">
      <c r="A1346" s="9">
        <f>A1345+1</f>
        <v/>
      </c>
      <c r="B1346" s="9">
        <f>IF($A1346&lt;=[1]Labels!$A$2257,[1]Labels!B1345,"")</f>
        <v/>
      </c>
      <c r="C1346" s="9">
        <f>IF($A1346&lt;=[1]Labels!$A$2257,[1]Labels!C1345,"")</f>
        <v/>
      </c>
      <c r="D1346" s="77">
        <f>5*($H$7*0.5*(SmallAreaTotals!D1345+SmallAreaTotals!E1345))</f>
        <v/>
      </c>
      <c r="E1346" s="76" t="n"/>
    </row>
    <row r="1347">
      <c r="A1347" s="9">
        <f>A1346+1</f>
        <v/>
      </c>
      <c r="B1347" s="9">
        <f>IF($A1347&lt;=[1]Labels!$A$2257,[1]Labels!B1346,"")</f>
        <v/>
      </c>
      <c r="C1347" s="9">
        <f>IF($A1347&lt;=[1]Labels!$A$2257,[1]Labels!C1346,"")</f>
        <v/>
      </c>
      <c r="D1347" s="77">
        <f>5*($H$7*0.5*(SmallAreaTotals!D1346+SmallAreaTotals!E1346))</f>
        <v/>
      </c>
      <c r="E1347" s="76" t="n"/>
    </row>
    <row r="1348">
      <c r="A1348" s="9">
        <f>A1347+1</f>
        <v/>
      </c>
      <c r="B1348" s="9">
        <f>IF($A1348&lt;=[1]Labels!$A$2257,[1]Labels!B1347,"")</f>
        <v/>
      </c>
      <c r="C1348" s="9">
        <f>IF($A1348&lt;=[1]Labels!$A$2257,[1]Labels!C1347,"")</f>
        <v/>
      </c>
      <c r="D1348" s="77">
        <f>5*($H$7*0.5*(SmallAreaTotals!D1347+SmallAreaTotals!E1347))</f>
        <v/>
      </c>
      <c r="E1348" s="76" t="n"/>
    </row>
    <row r="1349">
      <c r="A1349" s="9">
        <f>A1348+1</f>
        <v/>
      </c>
      <c r="B1349" s="9">
        <f>IF($A1349&lt;=[1]Labels!$A$2257,[1]Labels!B1348,"")</f>
        <v/>
      </c>
      <c r="C1349" s="9">
        <f>IF($A1349&lt;=[1]Labels!$A$2257,[1]Labels!C1348,"")</f>
        <v/>
      </c>
      <c r="D1349" s="77">
        <f>5*($H$7*0.5*(SmallAreaTotals!D1348+SmallAreaTotals!E1348))</f>
        <v/>
      </c>
      <c r="E1349" s="76" t="n"/>
    </row>
    <row r="1350">
      <c r="A1350" s="9">
        <f>A1349+1</f>
        <v/>
      </c>
      <c r="B1350" s="9">
        <f>IF($A1350&lt;=[1]Labels!$A$2257,[1]Labels!B1349,"")</f>
        <v/>
      </c>
      <c r="C1350" s="9">
        <f>IF($A1350&lt;=[1]Labels!$A$2257,[1]Labels!C1349,"")</f>
        <v/>
      </c>
      <c r="D1350" s="77">
        <f>5*($H$7*0.5*(SmallAreaTotals!D1349+SmallAreaTotals!E1349))</f>
        <v/>
      </c>
      <c r="E1350" s="76" t="n"/>
    </row>
    <row r="1351">
      <c r="A1351" s="9">
        <f>A1350+1</f>
        <v/>
      </c>
      <c r="B1351" s="9">
        <f>IF($A1351&lt;=[1]Labels!$A$2257,[1]Labels!B1350,"")</f>
        <v/>
      </c>
      <c r="C1351" s="9">
        <f>IF($A1351&lt;=[1]Labels!$A$2257,[1]Labels!C1350,"")</f>
        <v/>
      </c>
      <c r="D1351" s="77">
        <f>5*($H$7*0.5*(SmallAreaTotals!D1350+SmallAreaTotals!E1350))</f>
        <v/>
      </c>
      <c r="E1351" s="76" t="n"/>
    </row>
    <row r="1352">
      <c r="A1352" s="9">
        <f>A1351+1</f>
        <v/>
      </c>
      <c r="B1352" s="9">
        <f>IF($A1352&lt;=[1]Labels!$A$2257,[1]Labels!B1351,"")</f>
        <v/>
      </c>
      <c r="C1352" s="9">
        <f>IF($A1352&lt;=[1]Labels!$A$2257,[1]Labels!C1351,"")</f>
        <v/>
      </c>
      <c r="D1352" s="77">
        <f>5*($H$7*0.5*(SmallAreaTotals!D1351+SmallAreaTotals!E1351))</f>
        <v/>
      </c>
      <c r="E1352" s="76" t="n"/>
    </row>
    <row r="1353">
      <c r="A1353" s="9">
        <f>A1352+1</f>
        <v/>
      </c>
      <c r="B1353" s="9">
        <f>IF($A1353&lt;=[1]Labels!$A$2257,[1]Labels!B1352,"")</f>
        <v/>
      </c>
      <c r="C1353" s="9">
        <f>IF($A1353&lt;=[1]Labels!$A$2257,[1]Labels!C1352,"")</f>
        <v/>
      </c>
      <c r="D1353" s="77">
        <f>5*($H$7*0.5*(SmallAreaTotals!D1352+SmallAreaTotals!E1352))</f>
        <v/>
      </c>
      <c r="E1353" s="76" t="n"/>
    </row>
    <row r="1354">
      <c r="A1354" s="9">
        <f>A1353+1</f>
        <v/>
      </c>
      <c r="B1354" s="9">
        <f>IF($A1354&lt;=[1]Labels!$A$2257,[1]Labels!B1353,"")</f>
        <v/>
      </c>
      <c r="C1354" s="9">
        <f>IF($A1354&lt;=[1]Labels!$A$2257,[1]Labels!C1353,"")</f>
        <v/>
      </c>
      <c r="D1354" s="77">
        <f>5*($H$7*0.5*(SmallAreaTotals!D1353+SmallAreaTotals!E1353))</f>
        <v/>
      </c>
      <c r="E1354" s="76" t="n"/>
    </row>
    <row r="1355">
      <c r="A1355" s="9">
        <f>A1354+1</f>
        <v/>
      </c>
      <c r="B1355" s="9">
        <f>IF($A1355&lt;=[1]Labels!$A$2257,[1]Labels!B1354,"")</f>
        <v/>
      </c>
      <c r="C1355" s="9">
        <f>IF($A1355&lt;=[1]Labels!$A$2257,[1]Labels!C1354,"")</f>
        <v/>
      </c>
      <c r="D1355" s="77">
        <f>5*($H$7*0.5*(SmallAreaTotals!D1354+SmallAreaTotals!E1354))</f>
        <v/>
      </c>
      <c r="E1355" s="76" t="n"/>
    </row>
    <row r="1356">
      <c r="A1356" s="9">
        <f>A1355+1</f>
        <v/>
      </c>
      <c r="B1356" s="9">
        <f>IF($A1356&lt;=[1]Labels!$A$2257,[1]Labels!B1355,"")</f>
        <v/>
      </c>
      <c r="C1356" s="9">
        <f>IF($A1356&lt;=[1]Labels!$A$2257,[1]Labels!C1355,"")</f>
        <v/>
      </c>
      <c r="D1356" s="77">
        <f>5*($H$7*0.5*(SmallAreaTotals!D1355+SmallAreaTotals!E1355))</f>
        <v/>
      </c>
      <c r="E1356" s="76" t="n"/>
    </row>
    <row r="1357">
      <c r="A1357" s="9">
        <f>A1356+1</f>
        <v/>
      </c>
      <c r="B1357" s="9">
        <f>IF($A1357&lt;=[1]Labels!$A$2257,[1]Labels!B1356,"")</f>
        <v/>
      </c>
      <c r="C1357" s="9">
        <f>IF($A1357&lt;=[1]Labels!$A$2257,[1]Labels!C1356,"")</f>
        <v/>
      </c>
      <c r="D1357" s="77">
        <f>5*($H$7*0.5*(SmallAreaTotals!D1356+SmallAreaTotals!E1356))</f>
        <v/>
      </c>
      <c r="E1357" s="76" t="n"/>
    </row>
    <row r="1358">
      <c r="A1358" s="9">
        <f>A1357+1</f>
        <v/>
      </c>
      <c r="B1358" s="9">
        <f>IF($A1358&lt;=[1]Labels!$A$2257,[1]Labels!B1357,"")</f>
        <v/>
      </c>
      <c r="C1358" s="9">
        <f>IF($A1358&lt;=[1]Labels!$A$2257,[1]Labels!C1357,"")</f>
        <v/>
      </c>
      <c r="D1358" s="77">
        <f>5*($H$7*0.5*(SmallAreaTotals!D1357+SmallAreaTotals!E1357))</f>
        <v/>
      </c>
      <c r="E1358" s="76" t="n"/>
    </row>
    <row r="1359">
      <c r="A1359" s="9">
        <f>A1358+1</f>
        <v/>
      </c>
      <c r="B1359" s="9">
        <f>IF($A1359&lt;=[1]Labels!$A$2257,[1]Labels!B1358,"")</f>
        <v/>
      </c>
      <c r="C1359" s="9">
        <f>IF($A1359&lt;=[1]Labels!$A$2257,[1]Labels!C1358,"")</f>
        <v/>
      </c>
      <c r="D1359" s="77">
        <f>5*($H$7*0.5*(SmallAreaTotals!D1358+SmallAreaTotals!E1358))</f>
        <v/>
      </c>
      <c r="E1359" s="76" t="n"/>
    </row>
    <row r="1360">
      <c r="A1360" s="9">
        <f>A1359+1</f>
        <v/>
      </c>
      <c r="B1360" s="9">
        <f>IF($A1360&lt;=[1]Labels!$A$2257,[1]Labels!B1359,"")</f>
        <v/>
      </c>
      <c r="C1360" s="9">
        <f>IF($A1360&lt;=[1]Labels!$A$2257,[1]Labels!C1359,"")</f>
        <v/>
      </c>
      <c r="D1360" s="77">
        <f>5*($H$7*0.5*(SmallAreaTotals!D1359+SmallAreaTotals!E1359))</f>
        <v/>
      </c>
      <c r="E1360" s="76" t="n"/>
    </row>
    <row r="1361">
      <c r="A1361" s="9">
        <f>A1360+1</f>
        <v/>
      </c>
      <c r="B1361" s="9">
        <f>IF($A1361&lt;=[1]Labels!$A$2257,[1]Labels!B1360,"")</f>
        <v/>
      </c>
      <c r="C1361" s="9">
        <f>IF($A1361&lt;=[1]Labels!$A$2257,[1]Labels!C1360,"")</f>
        <v/>
      </c>
      <c r="D1361" s="77">
        <f>5*($H$7*0.5*(SmallAreaTotals!D1360+SmallAreaTotals!E1360))</f>
        <v/>
      </c>
      <c r="E1361" s="76" t="n"/>
    </row>
    <row r="1362">
      <c r="A1362" s="9">
        <f>A1361+1</f>
        <v/>
      </c>
      <c r="B1362" s="9">
        <f>IF($A1362&lt;=[1]Labels!$A$2257,[1]Labels!B1361,"")</f>
        <v/>
      </c>
      <c r="C1362" s="9">
        <f>IF($A1362&lt;=[1]Labels!$A$2257,[1]Labels!C1361,"")</f>
        <v/>
      </c>
      <c r="D1362" s="77">
        <f>5*($H$7*0.5*(SmallAreaTotals!D1361+SmallAreaTotals!E1361))</f>
        <v/>
      </c>
      <c r="E1362" s="76" t="n"/>
    </row>
    <row r="1363">
      <c r="A1363" s="9">
        <f>A1362+1</f>
        <v/>
      </c>
      <c r="B1363" s="9">
        <f>IF($A1363&lt;=[1]Labels!$A$2257,[1]Labels!B1362,"")</f>
        <v/>
      </c>
      <c r="C1363" s="9">
        <f>IF($A1363&lt;=[1]Labels!$A$2257,[1]Labels!C1362,"")</f>
        <v/>
      </c>
      <c r="D1363" s="77">
        <f>5*($H$7*0.5*(SmallAreaTotals!D1362+SmallAreaTotals!E1362))</f>
        <v/>
      </c>
      <c r="E1363" s="76" t="n"/>
    </row>
    <row r="1364">
      <c r="A1364" s="9">
        <f>A1363+1</f>
        <v/>
      </c>
      <c r="B1364" s="9">
        <f>IF($A1364&lt;=[1]Labels!$A$2257,[1]Labels!B1363,"")</f>
        <v/>
      </c>
      <c r="C1364" s="9">
        <f>IF($A1364&lt;=[1]Labels!$A$2257,[1]Labels!C1363,"")</f>
        <v/>
      </c>
      <c r="D1364" s="77">
        <f>5*($H$7*0.5*(SmallAreaTotals!D1363+SmallAreaTotals!E1363))</f>
        <v/>
      </c>
      <c r="E1364" s="76" t="n"/>
    </row>
    <row r="1365">
      <c r="A1365" s="9">
        <f>A1364+1</f>
        <v/>
      </c>
      <c r="B1365" s="9">
        <f>IF($A1365&lt;=[1]Labels!$A$2257,[1]Labels!B1364,"")</f>
        <v/>
      </c>
      <c r="C1365" s="9">
        <f>IF($A1365&lt;=[1]Labels!$A$2257,[1]Labels!C1364,"")</f>
        <v/>
      </c>
      <c r="D1365" s="77">
        <f>5*($H$7*0.5*(SmallAreaTotals!D1364+SmallAreaTotals!E1364))</f>
        <v/>
      </c>
      <c r="E1365" s="76" t="n"/>
    </row>
    <row r="1366">
      <c r="A1366" s="9">
        <f>A1365+1</f>
        <v/>
      </c>
      <c r="B1366" s="9">
        <f>IF($A1366&lt;=[1]Labels!$A$2257,[1]Labels!B1365,"")</f>
        <v/>
      </c>
      <c r="C1366" s="9">
        <f>IF($A1366&lt;=[1]Labels!$A$2257,[1]Labels!C1365,"")</f>
        <v/>
      </c>
      <c r="D1366" s="77">
        <f>5*($H$7*0.5*(SmallAreaTotals!D1365+SmallAreaTotals!E1365))</f>
        <v/>
      </c>
      <c r="E1366" s="76" t="n"/>
    </row>
    <row r="1367">
      <c r="A1367" s="9">
        <f>A1366+1</f>
        <v/>
      </c>
      <c r="B1367" s="9">
        <f>IF($A1367&lt;=[1]Labels!$A$2257,[1]Labels!B1366,"")</f>
        <v/>
      </c>
      <c r="C1367" s="9">
        <f>IF($A1367&lt;=[1]Labels!$A$2257,[1]Labels!C1366,"")</f>
        <v/>
      </c>
      <c r="D1367" s="77">
        <f>5*($H$7*0.5*(SmallAreaTotals!D1366+SmallAreaTotals!E1366))</f>
        <v/>
      </c>
      <c r="E1367" s="76" t="n"/>
    </row>
    <row r="1368">
      <c r="A1368" s="9">
        <f>A1367+1</f>
        <v/>
      </c>
      <c r="B1368" s="9">
        <f>IF($A1368&lt;=[1]Labels!$A$2257,[1]Labels!B1367,"")</f>
        <v/>
      </c>
      <c r="C1368" s="9">
        <f>IF($A1368&lt;=[1]Labels!$A$2257,[1]Labels!C1367,"")</f>
        <v/>
      </c>
      <c r="D1368" s="77">
        <f>5*($H$7*0.5*(SmallAreaTotals!D1367+SmallAreaTotals!E1367))</f>
        <v/>
      </c>
      <c r="E1368" s="76" t="n"/>
    </row>
    <row r="1369">
      <c r="A1369" s="9">
        <f>A1368+1</f>
        <v/>
      </c>
      <c r="B1369" s="9">
        <f>IF($A1369&lt;=[1]Labels!$A$2257,[1]Labels!B1368,"")</f>
        <v/>
      </c>
      <c r="C1369" s="9">
        <f>IF($A1369&lt;=[1]Labels!$A$2257,[1]Labels!C1368,"")</f>
        <v/>
      </c>
      <c r="D1369" s="77">
        <f>5*($H$7*0.5*(SmallAreaTotals!D1368+SmallAreaTotals!E1368))</f>
        <v/>
      </c>
      <c r="E1369" s="76" t="n"/>
    </row>
    <row r="1370">
      <c r="A1370" s="9">
        <f>A1369+1</f>
        <v/>
      </c>
      <c r="B1370" s="9">
        <f>IF($A1370&lt;=[1]Labels!$A$2257,[1]Labels!B1369,"")</f>
        <v/>
      </c>
      <c r="C1370" s="9">
        <f>IF($A1370&lt;=[1]Labels!$A$2257,[1]Labels!C1369,"")</f>
        <v/>
      </c>
      <c r="D1370" s="77">
        <f>5*($H$7*0.5*(SmallAreaTotals!D1369+SmallAreaTotals!E1369))</f>
        <v/>
      </c>
      <c r="E1370" s="76" t="n"/>
    </row>
    <row r="1371">
      <c r="A1371" s="9">
        <f>A1370+1</f>
        <v/>
      </c>
      <c r="B1371" s="9">
        <f>IF($A1371&lt;=[1]Labels!$A$2257,[1]Labels!B1370,"")</f>
        <v/>
      </c>
      <c r="C1371" s="9">
        <f>IF($A1371&lt;=[1]Labels!$A$2257,[1]Labels!C1370,"")</f>
        <v/>
      </c>
      <c r="D1371" s="77">
        <f>5*($H$7*0.5*(SmallAreaTotals!D1370+SmallAreaTotals!E1370))</f>
        <v/>
      </c>
      <c r="E1371" s="76" t="n"/>
    </row>
    <row r="1372">
      <c r="A1372" s="9">
        <f>A1371+1</f>
        <v/>
      </c>
      <c r="B1372" s="9">
        <f>IF($A1372&lt;=[1]Labels!$A$2257,[1]Labels!B1371,"")</f>
        <v/>
      </c>
      <c r="C1372" s="9">
        <f>IF($A1372&lt;=[1]Labels!$A$2257,[1]Labels!C1371,"")</f>
        <v/>
      </c>
      <c r="D1372" s="77">
        <f>5*($H$7*0.5*(SmallAreaTotals!D1371+SmallAreaTotals!E1371))</f>
        <v/>
      </c>
      <c r="E1372" s="76" t="n"/>
    </row>
    <row r="1373">
      <c r="A1373" s="9">
        <f>A1372+1</f>
        <v/>
      </c>
      <c r="B1373" s="9">
        <f>IF($A1373&lt;=[1]Labels!$A$2257,[1]Labels!B1372,"")</f>
        <v/>
      </c>
      <c r="C1373" s="9">
        <f>IF($A1373&lt;=[1]Labels!$A$2257,[1]Labels!C1372,"")</f>
        <v/>
      </c>
      <c r="D1373" s="77">
        <f>5*($H$7*0.5*(SmallAreaTotals!D1372+SmallAreaTotals!E1372))</f>
        <v/>
      </c>
      <c r="E1373" s="76" t="n"/>
    </row>
    <row r="1374">
      <c r="A1374" s="9">
        <f>A1373+1</f>
        <v/>
      </c>
      <c r="B1374" s="9">
        <f>IF($A1374&lt;=[1]Labels!$A$2257,[1]Labels!B1373,"")</f>
        <v/>
      </c>
      <c r="C1374" s="9">
        <f>IF($A1374&lt;=[1]Labels!$A$2257,[1]Labels!C1373,"")</f>
        <v/>
      </c>
      <c r="D1374" s="77">
        <f>5*($H$7*0.5*(SmallAreaTotals!D1373+SmallAreaTotals!E1373))</f>
        <v/>
      </c>
      <c r="E1374" s="76" t="n"/>
    </row>
    <row r="1375">
      <c r="A1375" s="9">
        <f>A1374+1</f>
        <v/>
      </c>
      <c r="B1375" s="9">
        <f>IF($A1375&lt;=[1]Labels!$A$2257,[1]Labels!B1374,"")</f>
        <v/>
      </c>
      <c r="C1375" s="9">
        <f>IF($A1375&lt;=[1]Labels!$A$2257,[1]Labels!C1374,"")</f>
        <v/>
      </c>
      <c r="D1375" s="77">
        <f>5*($H$7*0.5*(SmallAreaTotals!D1374+SmallAreaTotals!E1374))</f>
        <v/>
      </c>
      <c r="E1375" s="76" t="n"/>
    </row>
    <row r="1376">
      <c r="A1376" s="9">
        <f>A1375+1</f>
        <v/>
      </c>
      <c r="B1376" s="9">
        <f>IF($A1376&lt;=[1]Labels!$A$2257,[1]Labels!B1375,"")</f>
        <v/>
      </c>
      <c r="C1376" s="9">
        <f>IF($A1376&lt;=[1]Labels!$A$2257,[1]Labels!C1375,"")</f>
        <v/>
      </c>
      <c r="D1376" s="77">
        <f>5*($H$7*0.5*(SmallAreaTotals!D1375+SmallAreaTotals!E1375))</f>
        <v/>
      </c>
      <c r="E1376" s="76" t="n"/>
    </row>
    <row r="1377">
      <c r="A1377" s="9">
        <f>A1376+1</f>
        <v/>
      </c>
      <c r="B1377" s="9">
        <f>IF($A1377&lt;=[1]Labels!$A$2257,[1]Labels!B1376,"")</f>
        <v/>
      </c>
      <c r="C1377" s="9">
        <f>IF($A1377&lt;=[1]Labels!$A$2257,[1]Labels!C1376,"")</f>
        <v/>
      </c>
      <c r="D1377" s="77">
        <f>5*($H$7*0.5*(SmallAreaTotals!D1376+SmallAreaTotals!E1376))</f>
        <v/>
      </c>
      <c r="E1377" s="76" t="n"/>
    </row>
    <row r="1378">
      <c r="A1378" s="9">
        <f>A1377+1</f>
        <v/>
      </c>
      <c r="B1378" s="9">
        <f>IF($A1378&lt;=[1]Labels!$A$2257,[1]Labels!B1377,"")</f>
        <v/>
      </c>
      <c r="C1378" s="9">
        <f>IF($A1378&lt;=[1]Labels!$A$2257,[1]Labels!C1377,"")</f>
        <v/>
      </c>
      <c r="D1378" s="77">
        <f>5*($H$7*0.5*(SmallAreaTotals!D1377+SmallAreaTotals!E1377))</f>
        <v/>
      </c>
      <c r="E1378" s="76" t="n"/>
    </row>
    <row r="1379">
      <c r="A1379" s="9">
        <f>A1378+1</f>
        <v/>
      </c>
      <c r="B1379" s="9">
        <f>IF($A1379&lt;=[1]Labels!$A$2257,[1]Labels!B1378,"")</f>
        <v/>
      </c>
      <c r="C1379" s="9">
        <f>IF($A1379&lt;=[1]Labels!$A$2257,[1]Labels!C1378,"")</f>
        <v/>
      </c>
      <c r="D1379" s="77">
        <f>5*($H$7*0.5*(SmallAreaTotals!D1378+SmallAreaTotals!E1378))</f>
        <v/>
      </c>
      <c r="E1379" s="76" t="n"/>
    </row>
    <row r="1380">
      <c r="A1380" s="9">
        <f>A1379+1</f>
        <v/>
      </c>
      <c r="B1380" s="9">
        <f>IF($A1380&lt;=[1]Labels!$A$2257,[1]Labels!B1379,"")</f>
        <v/>
      </c>
      <c r="C1380" s="9">
        <f>IF($A1380&lt;=[1]Labels!$A$2257,[1]Labels!C1379,"")</f>
        <v/>
      </c>
      <c r="D1380" s="77">
        <f>5*($H$7*0.5*(SmallAreaTotals!D1379+SmallAreaTotals!E1379))</f>
        <v/>
      </c>
      <c r="E1380" s="76" t="n"/>
    </row>
    <row r="1381">
      <c r="A1381" s="9">
        <f>A1380+1</f>
        <v/>
      </c>
      <c r="B1381" s="9">
        <f>IF($A1381&lt;=[1]Labels!$A$2257,[1]Labels!B1380,"")</f>
        <v/>
      </c>
      <c r="C1381" s="9">
        <f>IF($A1381&lt;=[1]Labels!$A$2257,[1]Labels!C1380,"")</f>
        <v/>
      </c>
      <c r="D1381" s="77">
        <f>5*($H$7*0.5*(SmallAreaTotals!D1380+SmallAreaTotals!E1380))</f>
        <v/>
      </c>
      <c r="E1381" s="76" t="n"/>
    </row>
    <row r="1382">
      <c r="A1382" s="9">
        <f>A1381+1</f>
        <v/>
      </c>
      <c r="B1382" s="9">
        <f>IF($A1382&lt;=[1]Labels!$A$2257,[1]Labels!B1381,"")</f>
        <v/>
      </c>
      <c r="C1382" s="9">
        <f>IF($A1382&lt;=[1]Labels!$A$2257,[1]Labels!C1381,"")</f>
        <v/>
      </c>
      <c r="D1382" s="77">
        <f>5*($H$7*0.5*(SmallAreaTotals!D1381+SmallAreaTotals!E1381))</f>
        <v/>
      </c>
      <c r="E1382" s="76" t="n"/>
    </row>
    <row r="1383">
      <c r="A1383" s="9">
        <f>A1382+1</f>
        <v/>
      </c>
      <c r="B1383" s="9">
        <f>IF($A1383&lt;=[1]Labels!$A$2257,[1]Labels!B1382,"")</f>
        <v/>
      </c>
      <c r="C1383" s="9">
        <f>IF($A1383&lt;=[1]Labels!$A$2257,[1]Labels!C1382,"")</f>
        <v/>
      </c>
      <c r="D1383" s="77">
        <f>5*($H$7*0.5*(SmallAreaTotals!D1382+SmallAreaTotals!E1382))</f>
        <v/>
      </c>
      <c r="E1383" s="76" t="n"/>
    </row>
    <row r="1384">
      <c r="A1384" s="9">
        <f>A1383+1</f>
        <v/>
      </c>
      <c r="B1384" s="9">
        <f>IF($A1384&lt;=[1]Labels!$A$2257,[1]Labels!B1383,"")</f>
        <v/>
      </c>
      <c r="C1384" s="9">
        <f>IF($A1384&lt;=[1]Labels!$A$2257,[1]Labels!C1383,"")</f>
        <v/>
      </c>
      <c r="D1384" s="77">
        <f>5*($H$7*0.5*(SmallAreaTotals!D1383+SmallAreaTotals!E1383))</f>
        <v/>
      </c>
      <c r="E1384" s="76" t="n"/>
    </row>
    <row r="1385">
      <c r="A1385" s="9">
        <f>A1384+1</f>
        <v/>
      </c>
      <c r="B1385" s="9">
        <f>IF($A1385&lt;=[1]Labels!$A$2257,[1]Labels!B1384,"")</f>
        <v/>
      </c>
      <c r="C1385" s="9">
        <f>IF($A1385&lt;=[1]Labels!$A$2257,[1]Labels!C1384,"")</f>
        <v/>
      </c>
      <c r="D1385" s="77">
        <f>5*($H$7*0.5*(SmallAreaTotals!D1384+SmallAreaTotals!E1384))</f>
        <v/>
      </c>
      <c r="E1385" s="76" t="n"/>
    </row>
    <row r="1386">
      <c r="A1386" s="9">
        <f>A1385+1</f>
        <v/>
      </c>
      <c r="B1386" s="9">
        <f>IF($A1386&lt;=[1]Labels!$A$2257,[1]Labels!B1385,"")</f>
        <v/>
      </c>
      <c r="C1386" s="9">
        <f>IF($A1386&lt;=[1]Labels!$A$2257,[1]Labels!C1385,"")</f>
        <v/>
      </c>
      <c r="D1386" s="77">
        <f>5*($H$7*0.5*(SmallAreaTotals!D1385+SmallAreaTotals!E1385))</f>
        <v/>
      </c>
      <c r="E1386" s="76" t="n"/>
    </row>
    <row r="1387">
      <c r="A1387" s="9">
        <f>A1386+1</f>
        <v/>
      </c>
      <c r="B1387" s="9">
        <f>IF($A1387&lt;=[1]Labels!$A$2257,[1]Labels!B1386,"")</f>
        <v/>
      </c>
      <c r="C1387" s="9">
        <f>IF($A1387&lt;=[1]Labels!$A$2257,[1]Labels!C1386,"")</f>
        <v/>
      </c>
      <c r="D1387" s="77">
        <f>5*($H$7*0.5*(SmallAreaTotals!D1386+SmallAreaTotals!E1386))</f>
        <v/>
      </c>
      <c r="E1387" s="76" t="n"/>
    </row>
    <row r="1388">
      <c r="A1388" s="9">
        <f>A1387+1</f>
        <v/>
      </c>
      <c r="B1388" s="9">
        <f>IF($A1388&lt;=[1]Labels!$A$2257,[1]Labels!B1387,"")</f>
        <v/>
      </c>
      <c r="C1388" s="9">
        <f>IF($A1388&lt;=[1]Labels!$A$2257,[1]Labels!C1387,"")</f>
        <v/>
      </c>
      <c r="D1388" s="77">
        <f>5*($H$7*0.5*(SmallAreaTotals!D1387+SmallAreaTotals!E1387))</f>
        <v/>
      </c>
      <c r="E1388" s="76" t="n"/>
    </row>
    <row r="1389">
      <c r="A1389" s="9">
        <f>A1388+1</f>
        <v/>
      </c>
      <c r="B1389" s="9">
        <f>IF($A1389&lt;=[1]Labels!$A$2257,[1]Labels!B1388,"")</f>
        <v/>
      </c>
      <c r="C1389" s="9">
        <f>IF($A1389&lt;=[1]Labels!$A$2257,[1]Labels!C1388,"")</f>
        <v/>
      </c>
      <c r="D1389" s="77">
        <f>5*($H$7*0.5*(SmallAreaTotals!D1388+SmallAreaTotals!E1388))</f>
        <v/>
      </c>
      <c r="E1389" s="76" t="n"/>
    </row>
    <row r="1390">
      <c r="A1390" s="9">
        <f>A1389+1</f>
        <v/>
      </c>
      <c r="B1390" s="9">
        <f>IF($A1390&lt;=[1]Labels!$A$2257,[1]Labels!B1389,"")</f>
        <v/>
      </c>
      <c r="C1390" s="9">
        <f>IF($A1390&lt;=[1]Labels!$A$2257,[1]Labels!C1389,"")</f>
        <v/>
      </c>
      <c r="D1390" s="77">
        <f>5*($H$7*0.5*(SmallAreaTotals!D1389+SmallAreaTotals!E1389))</f>
        <v/>
      </c>
      <c r="E1390" s="76" t="n"/>
    </row>
    <row r="1391">
      <c r="A1391" s="9">
        <f>A1390+1</f>
        <v/>
      </c>
      <c r="B1391" s="9">
        <f>IF($A1391&lt;=[1]Labels!$A$2257,[1]Labels!B1390,"")</f>
        <v/>
      </c>
      <c r="C1391" s="9">
        <f>IF($A1391&lt;=[1]Labels!$A$2257,[1]Labels!C1390,"")</f>
        <v/>
      </c>
      <c r="D1391" s="77">
        <f>5*($H$7*0.5*(SmallAreaTotals!D1390+SmallAreaTotals!E1390))</f>
        <v/>
      </c>
      <c r="E1391" s="76" t="n"/>
    </row>
    <row r="1392">
      <c r="A1392" s="9">
        <f>A1391+1</f>
        <v/>
      </c>
      <c r="B1392" s="9">
        <f>IF($A1392&lt;=[1]Labels!$A$2257,[1]Labels!B1391,"")</f>
        <v/>
      </c>
      <c r="C1392" s="9">
        <f>IF($A1392&lt;=[1]Labels!$A$2257,[1]Labels!C1391,"")</f>
        <v/>
      </c>
      <c r="D1392" s="77">
        <f>5*($H$7*0.5*(SmallAreaTotals!D1391+SmallAreaTotals!E1391))</f>
        <v/>
      </c>
      <c r="E1392" s="76" t="n"/>
    </row>
    <row r="1393">
      <c r="A1393" s="9">
        <f>A1392+1</f>
        <v/>
      </c>
      <c r="B1393" s="9">
        <f>IF($A1393&lt;=[1]Labels!$A$2257,[1]Labels!B1392,"")</f>
        <v/>
      </c>
      <c r="C1393" s="9">
        <f>IF($A1393&lt;=[1]Labels!$A$2257,[1]Labels!C1392,"")</f>
        <v/>
      </c>
      <c r="D1393" s="77">
        <f>5*($H$7*0.5*(SmallAreaTotals!D1392+SmallAreaTotals!E1392))</f>
        <v/>
      </c>
      <c r="E1393" s="76" t="n"/>
    </row>
    <row r="1394">
      <c r="A1394" s="9">
        <f>A1393+1</f>
        <v/>
      </c>
      <c r="B1394" s="9">
        <f>IF($A1394&lt;=[1]Labels!$A$2257,[1]Labels!B1393,"")</f>
        <v/>
      </c>
      <c r="C1394" s="9">
        <f>IF($A1394&lt;=[1]Labels!$A$2257,[1]Labels!C1393,"")</f>
        <v/>
      </c>
      <c r="D1394" s="77">
        <f>5*($H$7*0.5*(SmallAreaTotals!D1393+SmallAreaTotals!E1393))</f>
        <v/>
      </c>
      <c r="E1394" s="76" t="n"/>
    </row>
    <row r="1395">
      <c r="A1395" s="9">
        <f>A1394+1</f>
        <v/>
      </c>
      <c r="B1395" s="9">
        <f>IF($A1395&lt;=[1]Labels!$A$2257,[1]Labels!B1394,"")</f>
        <v/>
      </c>
      <c r="C1395" s="9">
        <f>IF($A1395&lt;=[1]Labels!$A$2257,[1]Labels!C1394,"")</f>
        <v/>
      </c>
      <c r="D1395" s="77">
        <f>5*($H$7*0.5*(SmallAreaTotals!D1394+SmallAreaTotals!E1394))</f>
        <v/>
      </c>
      <c r="E1395" s="76" t="n"/>
    </row>
    <row r="1396">
      <c r="A1396" s="9">
        <f>A1395+1</f>
        <v/>
      </c>
      <c r="B1396" s="9">
        <f>IF($A1396&lt;=[1]Labels!$A$2257,[1]Labels!B1395,"")</f>
        <v/>
      </c>
      <c r="C1396" s="9">
        <f>IF($A1396&lt;=[1]Labels!$A$2257,[1]Labels!C1395,"")</f>
        <v/>
      </c>
      <c r="D1396" s="77">
        <f>5*($H$7*0.5*(SmallAreaTotals!D1395+SmallAreaTotals!E1395))</f>
        <v/>
      </c>
      <c r="E1396" s="76" t="n"/>
    </row>
    <row r="1397">
      <c r="A1397" s="9">
        <f>A1396+1</f>
        <v/>
      </c>
      <c r="B1397" s="9">
        <f>IF($A1397&lt;=[1]Labels!$A$2257,[1]Labels!B1396,"")</f>
        <v/>
      </c>
      <c r="C1397" s="9">
        <f>IF($A1397&lt;=[1]Labels!$A$2257,[1]Labels!C1396,"")</f>
        <v/>
      </c>
      <c r="D1397" s="77">
        <f>5*($H$7*0.5*(SmallAreaTotals!D1396+SmallAreaTotals!E1396))</f>
        <v/>
      </c>
      <c r="E1397" s="76" t="n"/>
    </row>
    <row r="1398">
      <c r="A1398" s="9">
        <f>A1397+1</f>
        <v/>
      </c>
      <c r="B1398" s="9">
        <f>IF($A1398&lt;=[1]Labels!$A$2257,[1]Labels!B1397,"")</f>
        <v/>
      </c>
      <c r="C1398" s="9">
        <f>IF($A1398&lt;=[1]Labels!$A$2257,[1]Labels!C1397,"")</f>
        <v/>
      </c>
      <c r="D1398" s="77">
        <f>5*($H$7*0.5*(SmallAreaTotals!D1397+SmallAreaTotals!E1397))</f>
        <v/>
      </c>
      <c r="E1398" s="76" t="n"/>
    </row>
    <row r="1399">
      <c r="A1399" s="9">
        <f>A1398+1</f>
        <v/>
      </c>
      <c r="B1399" s="9">
        <f>IF($A1399&lt;=[1]Labels!$A$2257,[1]Labels!B1398,"")</f>
        <v/>
      </c>
      <c r="C1399" s="9">
        <f>IF($A1399&lt;=[1]Labels!$A$2257,[1]Labels!C1398,"")</f>
        <v/>
      </c>
      <c r="D1399" s="77">
        <f>5*($H$7*0.5*(SmallAreaTotals!D1398+SmallAreaTotals!E1398))</f>
        <v/>
      </c>
      <c r="E1399" s="76" t="n"/>
    </row>
    <row r="1400">
      <c r="A1400" s="9">
        <f>A1399+1</f>
        <v/>
      </c>
      <c r="B1400" s="9">
        <f>IF($A1400&lt;=[1]Labels!$A$2257,[1]Labels!B1399,"")</f>
        <v/>
      </c>
      <c r="C1400" s="9">
        <f>IF($A1400&lt;=[1]Labels!$A$2257,[1]Labels!C1399,"")</f>
        <v/>
      </c>
      <c r="D1400" s="77">
        <f>5*($H$7*0.5*(SmallAreaTotals!D1399+SmallAreaTotals!E1399))</f>
        <v/>
      </c>
      <c r="E1400" s="76" t="n"/>
    </row>
    <row r="1401">
      <c r="A1401" s="9">
        <f>A1400+1</f>
        <v/>
      </c>
      <c r="B1401" s="9">
        <f>IF($A1401&lt;=[1]Labels!$A$2257,[1]Labels!B1400,"")</f>
        <v/>
      </c>
      <c r="C1401" s="9">
        <f>IF($A1401&lt;=[1]Labels!$A$2257,[1]Labels!C1400,"")</f>
        <v/>
      </c>
      <c r="D1401" s="77">
        <f>5*($H$7*0.5*(SmallAreaTotals!D1400+SmallAreaTotals!E1400))</f>
        <v/>
      </c>
      <c r="E1401" s="76" t="n"/>
    </row>
    <row r="1402">
      <c r="A1402" s="9">
        <f>A1401+1</f>
        <v/>
      </c>
      <c r="B1402" s="9">
        <f>IF($A1402&lt;=[1]Labels!$A$2257,[1]Labels!B1401,"")</f>
        <v/>
      </c>
      <c r="C1402" s="9">
        <f>IF($A1402&lt;=[1]Labels!$A$2257,[1]Labels!C1401,"")</f>
        <v/>
      </c>
      <c r="D1402" s="77">
        <f>5*($H$7*0.5*(SmallAreaTotals!D1401+SmallAreaTotals!E1401))</f>
        <v/>
      </c>
      <c r="E1402" s="76" t="n"/>
    </row>
    <row r="1403">
      <c r="A1403" s="9">
        <f>A1402+1</f>
        <v/>
      </c>
      <c r="B1403" s="9">
        <f>IF($A1403&lt;=[1]Labels!$A$2257,[1]Labels!B1402,"")</f>
        <v/>
      </c>
      <c r="C1403" s="9">
        <f>IF($A1403&lt;=[1]Labels!$A$2257,[1]Labels!C1402,"")</f>
        <v/>
      </c>
      <c r="D1403" s="77">
        <f>5*($H$7*0.5*(SmallAreaTotals!D1402+SmallAreaTotals!E1402))</f>
        <v/>
      </c>
      <c r="E1403" s="76" t="n"/>
    </row>
    <row r="1404">
      <c r="A1404" s="9">
        <f>A1403+1</f>
        <v/>
      </c>
      <c r="B1404" s="9">
        <f>IF($A1404&lt;=[1]Labels!$A$2257,[1]Labels!B1403,"")</f>
        <v/>
      </c>
      <c r="C1404" s="9">
        <f>IF($A1404&lt;=[1]Labels!$A$2257,[1]Labels!C1403,"")</f>
        <v/>
      </c>
      <c r="D1404" s="77">
        <f>5*($H$7*0.5*(SmallAreaTotals!D1403+SmallAreaTotals!E1403))</f>
        <v/>
      </c>
      <c r="E1404" s="76" t="n"/>
    </row>
    <row r="1405">
      <c r="A1405" s="9">
        <f>A1404+1</f>
        <v/>
      </c>
      <c r="B1405" s="9">
        <f>IF($A1405&lt;=[1]Labels!$A$2257,[1]Labels!B1404,"")</f>
        <v/>
      </c>
      <c r="C1405" s="9">
        <f>IF($A1405&lt;=[1]Labels!$A$2257,[1]Labels!C1404,"")</f>
        <v/>
      </c>
      <c r="D1405" s="77">
        <f>5*($H$7*0.5*(SmallAreaTotals!D1404+SmallAreaTotals!E1404))</f>
        <v/>
      </c>
      <c r="E1405" s="76" t="n"/>
    </row>
    <row r="1406">
      <c r="A1406" s="9">
        <f>A1405+1</f>
        <v/>
      </c>
      <c r="B1406" s="9">
        <f>IF($A1406&lt;=[1]Labels!$A$2257,[1]Labels!B1405,"")</f>
        <v/>
      </c>
      <c r="C1406" s="9">
        <f>IF($A1406&lt;=[1]Labels!$A$2257,[1]Labels!C1405,"")</f>
        <v/>
      </c>
      <c r="D1406" s="77">
        <f>5*($H$7*0.5*(SmallAreaTotals!D1405+SmallAreaTotals!E1405))</f>
        <v/>
      </c>
      <c r="E1406" s="76" t="n"/>
    </row>
    <row r="1407">
      <c r="A1407" s="9">
        <f>A1406+1</f>
        <v/>
      </c>
      <c r="B1407" s="9">
        <f>IF($A1407&lt;=[1]Labels!$A$2257,[1]Labels!B1406,"")</f>
        <v/>
      </c>
      <c r="C1407" s="9">
        <f>IF($A1407&lt;=[1]Labels!$A$2257,[1]Labels!C1406,"")</f>
        <v/>
      </c>
      <c r="D1407" s="77">
        <f>5*($H$7*0.5*(SmallAreaTotals!D1406+SmallAreaTotals!E1406))</f>
        <v/>
      </c>
      <c r="E1407" s="76" t="n"/>
    </row>
    <row r="1408">
      <c r="A1408" s="9">
        <f>A1407+1</f>
        <v/>
      </c>
      <c r="B1408" s="9">
        <f>IF($A1408&lt;=[1]Labels!$A$2257,[1]Labels!B1407,"")</f>
        <v/>
      </c>
      <c r="C1408" s="9">
        <f>IF($A1408&lt;=[1]Labels!$A$2257,[1]Labels!C1407,"")</f>
        <v/>
      </c>
      <c r="D1408" s="77">
        <f>5*($H$7*0.5*(SmallAreaTotals!D1407+SmallAreaTotals!E1407))</f>
        <v/>
      </c>
      <c r="E1408" s="76" t="n"/>
    </row>
    <row r="1409">
      <c r="A1409" s="9">
        <f>A1408+1</f>
        <v/>
      </c>
      <c r="B1409" s="9">
        <f>IF($A1409&lt;=[1]Labels!$A$2257,[1]Labels!B1408,"")</f>
        <v/>
      </c>
      <c r="C1409" s="9">
        <f>IF($A1409&lt;=[1]Labels!$A$2257,[1]Labels!C1408,"")</f>
        <v/>
      </c>
      <c r="D1409" s="77">
        <f>5*($H$7*0.5*(SmallAreaTotals!D1408+SmallAreaTotals!E1408))</f>
        <v/>
      </c>
      <c r="E1409" s="76" t="n"/>
    </row>
    <row r="1410">
      <c r="A1410" s="9">
        <f>A1409+1</f>
        <v/>
      </c>
      <c r="B1410" s="9">
        <f>IF($A1410&lt;=[1]Labels!$A$2257,[1]Labels!B1409,"")</f>
        <v/>
      </c>
      <c r="C1410" s="9">
        <f>IF($A1410&lt;=[1]Labels!$A$2257,[1]Labels!C1409,"")</f>
        <v/>
      </c>
      <c r="D1410" s="77">
        <f>5*($H$7*0.5*(SmallAreaTotals!D1409+SmallAreaTotals!E1409))</f>
        <v/>
      </c>
      <c r="E1410" s="76" t="n"/>
    </row>
    <row r="1411">
      <c r="A1411" s="9">
        <f>A1410+1</f>
        <v/>
      </c>
      <c r="B1411" s="9">
        <f>IF($A1411&lt;=[1]Labels!$A$2257,[1]Labels!B1410,"")</f>
        <v/>
      </c>
      <c r="C1411" s="9">
        <f>IF($A1411&lt;=[1]Labels!$A$2257,[1]Labels!C1410,"")</f>
        <v/>
      </c>
      <c r="D1411" s="77">
        <f>5*($H$7*0.5*(SmallAreaTotals!D1410+SmallAreaTotals!E1410))</f>
        <v/>
      </c>
      <c r="E1411" s="76" t="n"/>
    </row>
    <row r="1412">
      <c r="A1412" s="9">
        <f>A1411+1</f>
        <v/>
      </c>
      <c r="B1412" s="9">
        <f>IF($A1412&lt;=[1]Labels!$A$2257,[1]Labels!B1411,"")</f>
        <v/>
      </c>
      <c r="C1412" s="9">
        <f>IF($A1412&lt;=[1]Labels!$A$2257,[1]Labels!C1411,"")</f>
        <v/>
      </c>
      <c r="D1412" s="77">
        <f>5*($H$7*0.5*(SmallAreaTotals!D1411+SmallAreaTotals!E1411))</f>
        <v/>
      </c>
      <c r="E1412" s="76" t="n"/>
    </row>
    <row r="1413">
      <c r="A1413" s="9">
        <f>A1412+1</f>
        <v/>
      </c>
      <c r="B1413" s="9">
        <f>IF($A1413&lt;=[1]Labels!$A$2257,[1]Labels!B1412,"")</f>
        <v/>
      </c>
      <c r="C1413" s="9">
        <f>IF($A1413&lt;=[1]Labels!$A$2257,[1]Labels!C1412,"")</f>
        <v/>
      </c>
      <c r="D1413" s="77">
        <f>5*($H$7*0.5*(SmallAreaTotals!D1412+SmallAreaTotals!E1412))</f>
        <v/>
      </c>
      <c r="E1413" s="76" t="n"/>
    </row>
    <row r="1414">
      <c r="A1414" s="9">
        <f>A1413+1</f>
        <v/>
      </c>
      <c r="B1414" s="9">
        <f>IF($A1414&lt;=[1]Labels!$A$2257,[1]Labels!B1413,"")</f>
        <v/>
      </c>
      <c r="C1414" s="9">
        <f>IF($A1414&lt;=[1]Labels!$A$2257,[1]Labels!C1413,"")</f>
        <v/>
      </c>
      <c r="D1414" s="77">
        <f>5*($H$7*0.5*(SmallAreaTotals!D1413+SmallAreaTotals!E1413))</f>
        <v/>
      </c>
      <c r="E1414" s="76" t="n"/>
    </row>
    <row r="1415">
      <c r="A1415" s="9">
        <f>A1414+1</f>
        <v/>
      </c>
      <c r="B1415" s="9">
        <f>IF($A1415&lt;=[1]Labels!$A$2257,[1]Labels!B1414,"")</f>
        <v/>
      </c>
      <c r="C1415" s="9">
        <f>IF($A1415&lt;=[1]Labels!$A$2257,[1]Labels!C1414,"")</f>
        <v/>
      </c>
      <c r="D1415" s="77">
        <f>5*($H$7*0.5*(SmallAreaTotals!D1414+SmallAreaTotals!E1414))</f>
        <v/>
      </c>
      <c r="E1415" s="76" t="n"/>
    </row>
    <row r="1416">
      <c r="A1416" s="9">
        <f>A1415+1</f>
        <v/>
      </c>
      <c r="B1416" s="9">
        <f>IF($A1416&lt;=[1]Labels!$A$2257,[1]Labels!B1415,"")</f>
        <v/>
      </c>
      <c r="C1416" s="9">
        <f>IF($A1416&lt;=[1]Labels!$A$2257,[1]Labels!C1415,"")</f>
        <v/>
      </c>
      <c r="D1416" s="77">
        <f>5*($H$7*0.5*(SmallAreaTotals!D1415+SmallAreaTotals!E1415))</f>
        <v/>
      </c>
      <c r="E1416" s="76" t="n"/>
    </row>
    <row r="1417">
      <c r="A1417" s="9">
        <f>A1416+1</f>
        <v/>
      </c>
      <c r="B1417" s="9">
        <f>IF($A1417&lt;=[1]Labels!$A$2257,[1]Labels!B1416,"")</f>
        <v/>
      </c>
      <c r="C1417" s="9">
        <f>IF($A1417&lt;=[1]Labels!$A$2257,[1]Labels!C1416,"")</f>
        <v/>
      </c>
      <c r="D1417" s="77">
        <f>5*($H$7*0.5*(SmallAreaTotals!D1416+SmallAreaTotals!E1416))</f>
        <v/>
      </c>
      <c r="E1417" s="76" t="n"/>
    </row>
    <row r="1418">
      <c r="A1418" s="9">
        <f>A1417+1</f>
        <v/>
      </c>
      <c r="B1418" s="9">
        <f>IF($A1418&lt;=[1]Labels!$A$2257,[1]Labels!B1417,"")</f>
        <v/>
      </c>
      <c r="C1418" s="9">
        <f>IF($A1418&lt;=[1]Labels!$A$2257,[1]Labels!C1417,"")</f>
        <v/>
      </c>
      <c r="D1418" s="77">
        <f>5*($H$7*0.5*(SmallAreaTotals!D1417+SmallAreaTotals!E1417))</f>
        <v/>
      </c>
      <c r="E1418" s="76" t="n"/>
    </row>
    <row r="1419">
      <c r="A1419" s="9">
        <f>A1418+1</f>
        <v/>
      </c>
      <c r="B1419" s="9">
        <f>IF($A1419&lt;=[1]Labels!$A$2257,[1]Labels!B1418,"")</f>
        <v/>
      </c>
      <c r="C1419" s="9">
        <f>IF($A1419&lt;=[1]Labels!$A$2257,[1]Labels!C1418,"")</f>
        <v/>
      </c>
      <c r="D1419" s="77">
        <f>5*($H$7*0.5*(SmallAreaTotals!D1418+SmallAreaTotals!E1418))</f>
        <v/>
      </c>
      <c r="E1419" s="76" t="n"/>
    </row>
    <row r="1420">
      <c r="A1420" s="9">
        <f>A1419+1</f>
        <v/>
      </c>
      <c r="B1420" s="9">
        <f>IF($A1420&lt;=[1]Labels!$A$2257,[1]Labels!B1419,"")</f>
        <v/>
      </c>
      <c r="C1420" s="9">
        <f>IF($A1420&lt;=[1]Labels!$A$2257,[1]Labels!C1419,"")</f>
        <v/>
      </c>
      <c r="D1420" s="77">
        <f>5*($H$7*0.5*(SmallAreaTotals!D1419+SmallAreaTotals!E1419))</f>
        <v/>
      </c>
      <c r="E1420" s="76" t="n"/>
    </row>
    <row r="1421">
      <c r="A1421" s="9">
        <f>A1420+1</f>
        <v/>
      </c>
      <c r="B1421" s="9">
        <f>IF($A1421&lt;=[1]Labels!$A$2257,[1]Labels!B1420,"")</f>
        <v/>
      </c>
      <c r="C1421" s="9">
        <f>IF($A1421&lt;=[1]Labels!$A$2257,[1]Labels!C1420,"")</f>
        <v/>
      </c>
      <c r="D1421" s="77">
        <f>5*($H$7*0.5*(SmallAreaTotals!D1420+SmallAreaTotals!E1420))</f>
        <v/>
      </c>
      <c r="E1421" s="76" t="n"/>
    </row>
    <row r="1422">
      <c r="A1422" s="9">
        <f>A1421+1</f>
        <v/>
      </c>
      <c r="B1422" s="9">
        <f>IF($A1422&lt;=[1]Labels!$A$2257,[1]Labels!B1421,"")</f>
        <v/>
      </c>
      <c r="C1422" s="9">
        <f>IF($A1422&lt;=[1]Labels!$A$2257,[1]Labels!C1421,"")</f>
        <v/>
      </c>
      <c r="D1422" s="77">
        <f>5*($H$7*0.5*(SmallAreaTotals!D1421+SmallAreaTotals!E1421))</f>
        <v/>
      </c>
      <c r="E1422" s="76" t="n"/>
    </row>
    <row r="1423">
      <c r="A1423" s="9">
        <f>A1422+1</f>
        <v/>
      </c>
      <c r="B1423" s="9">
        <f>IF($A1423&lt;=[1]Labels!$A$2257,[1]Labels!B1422,"")</f>
        <v/>
      </c>
      <c r="C1423" s="9">
        <f>IF($A1423&lt;=[1]Labels!$A$2257,[1]Labels!C1422,"")</f>
        <v/>
      </c>
      <c r="D1423" s="77">
        <f>5*($H$7*0.5*(SmallAreaTotals!D1422+SmallAreaTotals!E1422))</f>
        <v/>
      </c>
      <c r="E1423" s="76" t="n"/>
    </row>
    <row r="1424">
      <c r="A1424" s="9">
        <f>A1423+1</f>
        <v/>
      </c>
      <c r="B1424" s="9">
        <f>IF($A1424&lt;=[1]Labels!$A$2257,[1]Labels!B1423,"")</f>
        <v/>
      </c>
      <c r="C1424" s="9">
        <f>IF($A1424&lt;=[1]Labels!$A$2257,[1]Labels!C1423,"")</f>
        <v/>
      </c>
      <c r="D1424" s="77">
        <f>5*($H$7*0.5*(SmallAreaTotals!D1423+SmallAreaTotals!E1423))</f>
        <v/>
      </c>
      <c r="E1424" s="76" t="n"/>
    </row>
    <row r="1425">
      <c r="A1425" s="9">
        <f>A1424+1</f>
        <v/>
      </c>
      <c r="B1425" s="9">
        <f>IF($A1425&lt;=[1]Labels!$A$2257,[1]Labels!B1424,"")</f>
        <v/>
      </c>
      <c r="C1425" s="9">
        <f>IF($A1425&lt;=[1]Labels!$A$2257,[1]Labels!C1424,"")</f>
        <v/>
      </c>
      <c r="D1425" s="77">
        <f>5*($H$7*0.5*(SmallAreaTotals!D1424+SmallAreaTotals!E1424))</f>
        <v/>
      </c>
      <c r="E1425" s="76" t="n"/>
    </row>
    <row r="1426">
      <c r="A1426" s="9">
        <f>A1425+1</f>
        <v/>
      </c>
      <c r="B1426" s="9">
        <f>IF($A1426&lt;=[1]Labels!$A$2257,[1]Labels!B1425,"")</f>
        <v/>
      </c>
      <c r="C1426" s="9">
        <f>IF($A1426&lt;=[1]Labels!$A$2257,[1]Labels!C1425,"")</f>
        <v/>
      </c>
      <c r="D1426" s="77">
        <f>5*($H$7*0.5*(SmallAreaTotals!D1425+SmallAreaTotals!E1425))</f>
        <v/>
      </c>
      <c r="E1426" s="76" t="n"/>
    </row>
    <row r="1427">
      <c r="A1427" s="9">
        <f>A1426+1</f>
        <v/>
      </c>
      <c r="B1427" s="9">
        <f>IF($A1427&lt;=[1]Labels!$A$2257,[1]Labels!B1426,"")</f>
        <v/>
      </c>
      <c r="C1427" s="9">
        <f>IF($A1427&lt;=[1]Labels!$A$2257,[1]Labels!C1426,"")</f>
        <v/>
      </c>
      <c r="D1427" s="77">
        <f>5*($H$7*0.5*(SmallAreaTotals!D1426+SmallAreaTotals!E1426))</f>
        <v/>
      </c>
      <c r="E1427" s="76" t="n"/>
    </row>
    <row r="1428">
      <c r="A1428" s="9">
        <f>A1427+1</f>
        <v/>
      </c>
      <c r="B1428" s="9">
        <f>IF($A1428&lt;=[1]Labels!$A$2257,[1]Labels!B1427,"")</f>
        <v/>
      </c>
      <c r="C1428" s="9">
        <f>IF($A1428&lt;=[1]Labels!$A$2257,[1]Labels!C1427,"")</f>
        <v/>
      </c>
      <c r="D1428" s="77">
        <f>5*($H$7*0.5*(SmallAreaTotals!D1427+SmallAreaTotals!E1427))</f>
        <v/>
      </c>
      <c r="E1428" s="76" t="n"/>
    </row>
    <row r="1429">
      <c r="A1429" s="9">
        <f>A1428+1</f>
        <v/>
      </c>
      <c r="B1429" s="9">
        <f>IF($A1429&lt;=[1]Labels!$A$2257,[1]Labels!B1428,"")</f>
        <v/>
      </c>
      <c r="C1429" s="9">
        <f>IF($A1429&lt;=[1]Labels!$A$2257,[1]Labels!C1428,"")</f>
        <v/>
      </c>
      <c r="D1429" s="77">
        <f>5*($H$7*0.5*(SmallAreaTotals!D1428+SmallAreaTotals!E1428))</f>
        <v/>
      </c>
      <c r="E1429" s="76" t="n"/>
    </row>
    <row r="1430">
      <c r="A1430" s="9">
        <f>A1429+1</f>
        <v/>
      </c>
      <c r="B1430" s="9">
        <f>IF($A1430&lt;=[1]Labels!$A$2257,[1]Labels!B1429,"")</f>
        <v/>
      </c>
      <c r="C1430" s="9">
        <f>IF($A1430&lt;=[1]Labels!$A$2257,[1]Labels!C1429,"")</f>
        <v/>
      </c>
      <c r="D1430" s="77">
        <f>5*($H$7*0.5*(SmallAreaTotals!D1429+SmallAreaTotals!E1429))</f>
        <v/>
      </c>
      <c r="E1430" s="76" t="n"/>
    </row>
    <row r="1431">
      <c r="A1431" s="9">
        <f>A1430+1</f>
        <v/>
      </c>
      <c r="B1431" s="9">
        <f>IF($A1431&lt;=[1]Labels!$A$2257,[1]Labels!B1430,"")</f>
        <v/>
      </c>
      <c r="C1431" s="9">
        <f>IF($A1431&lt;=[1]Labels!$A$2257,[1]Labels!C1430,"")</f>
        <v/>
      </c>
      <c r="D1431" s="77">
        <f>5*($H$7*0.5*(SmallAreaTotals!D1430+SmallAreaTotals!E1430))</f>
        <v/>
      </c>
      <c r="E1431" s="76" t="n"/>
    </row>
    <row r="1432">
      <c r="A1432" s="9">
        <f>A1431+1</f>
        <v/>
      </c>
      <c r="B1432" s="9">
        <f>IF($A1432&lt;=[1]Labels!$A$2257,[1]Labels!B1431,"")</f>
        <v/>
      </c>
      <c r="C1432" s="9">
        <f>IF($A1432&lt;=[1]Labels!$A$2257,[1]Labels!C1431,"")</f>
        <v/>
      </c>
      <c r="D1432" s="77">
        <f>5*($H$7*0.5*(SmallAreaTotals!D1431+SmallAreaTotals!E1431))</f>
        <v/>
      </c>
      <c r="E1432" s="76" t="n"/>
    </row>
    <row r="1433">
      <c r="A1433" s="9">
        <f>A1432+1</f>
        <v/>
      </c>
      <c r="B1433" s="9">
        <f>IF($A1433&lt;=[1]Labels!$A$2257,[1]Labels!B1432,"")</f>
        <v/>
      </c>
      <c r="C1433" s="9">
        <f>IF($A1433&lt;=[1]Labels!$A$2257,[1]Labels!C1432,"")</f>
        <v/>
      </c>
      <c r="D1433" s="77">
        <f>5*($H$7*0.5*(SmallAreaTotals!D1432+SmallAreaTotals!E1432))</f>
        <v/>
      </c>
      <c r="E1433" s="76" t="n"/>
    </row>
    <row r="1434">
      <c r="A1434" s="9">
        <f>A1433+1</f>
        <v/>
      </c>
      <c r="B1434" s="9">
        <f>IF($A1434&lt;=[1]Labels!$A$2257,[1]Labels!B1433,"")</f>
        <v/>
      </c>
      <c r="C1434" s="9">
        <f>IF($A1434&lt;=[1]Labels!$A$2257,[1]Labels!C1433,"")</f>
        <v/>
      </c>
      <c r="D1434" s="77">
        <f>5*($H$7*0.5*(SmallAreaTotals!D1433+SmallAreaTotals!E1433))</f>
        <v/>
      </c>
      <c r="E1434" s="76" t="n"/>
    </row>
    <row r="1435">
      <c r="A1435" s="9">
        <f>A1434+1</f>
        <v/>
      </c>
      <c r="B1435" s="9">
        <f>IF($A1435&lt;=[1]Labels!$A$2257,[1]Labels!B1434,"")</f>
        <v/>
      </c>
      <c r="C1435" s="9">
        <f>IF($A1435&lt;=[1]Labels!$A$2257,[1]Labels!C1434,"")</f>
        <v/>
      </c>
      <c r="D1435" s="77">
        <f>5*($H$7*0.5*(SmallAreaTotals!D1434+SmallAreaTotals!E1434))</f>
        <v/>
      </c>
      <c r="E1435" s="76" t="n"/>
    </row>
    <row r="1436">
      <c r="A1436" s="9">
        <f>A1435+1</f>
        <v/>
      </c>
      <c r="B1436" s="9">
        <f>IF($A1436&lt;=[1]Labels!$A$2257,[1]Labels!B1435,"")</f>
        <v/>
      </c>
      <c r="C1436" s="9">
        <f>IF($A1436&lt;=[1]Labels!$A$2257,[1]Labels!C1435,"")</f>
        <v/>
      </c>
      <c r="D1436" s="77">
        <f>5*($H$7*0.5*(SmallAreaTotals!D1435+SmallAreaTotals!E1435))</f>
        <v/>
      </c>
      <c r="E1436" s="76" t="n"/>
    </row>
    <row r="1437">
      <c r="A1437" s="9">
        <f>A1436+1</f>
        <v/>
      </c>
      <c r="B1437" s="9">
        <f>IF($A1437&lt;=[1]Labels!$A$2257,[1]Labels!B1436,"")</f>
        <v/>
      </c>
      <c r="C1437" s="9">
        <f>IF($A1437&lt;=[1]Labels!$A$2257,[1]Labels!C1436,"")</f>
        <v/>
      </c>
      <c r="D1437" s="77">
        <f>5*($H$7*0.5*(SmallAreaTotals!D1436+SmallAreaTotals!E1436))</f>
        <v/>
      </c>
      <c r="E1437" s="76" t="n"/>
    </row>
    <row r="1438">
      <c r="A1438" s="9">
        <f>A1437+1</f>
        <v/>
      </c>
      <c r="B1438" s="9">
        <f>IF($A1438&lt;=[1]Labels!$A$2257,[1]Labels!B1437,"")</f>
        <v/>
      </c>
      <c r="C1438" s="9">
        <f>IF($A1438&lt;=[1]Labels!$A$2257,[1]Labels!C1437,"")</f>
        <v/>
      </c>
      <c r="D1438" s="77">
        <f>5*($H$7*0.5*(SmallAreaTotals!D1437+SmallAreaTotals!E1437))</f>
        <v/>
      </c>
      <c r="E1438" s="76" t="n"/>
    </row>
    <row r="1439">
      <c r="A1439" s="9">
        <f>A1438+1</f>
        <v/>
      </c>
      <c r="B1439" s="9">
        <f>IF($A1439&lt;=[1]Labels!$A$2257,[1]Labels!B1438,"")</f>
        <v/>
      </c>
      <c r="C1439" s="9">
        <f>IF($A1439&lt;=[1]Labels!$A$2257,[1]Labels!C1438,"")</f>
        <v/>
      </c>
      <c r="D1439" s="77">
        <f>5*($H$7*0.5*(SmallAreaTotals!D1438+SmallAreaTotals!E1438))</f>
        <v/>
      </c>
      <c r="E1439" s="76" t="n"/>
    </row>
    <row r="1440">
      <c r="A1440" s="9">
        <f>A1439+1</f>
        <v/>
      </c>
      <c r="B1440" s="9">
        <f>IF($A1440&lt;=[1]Labels!$A$2257,[1]Labels!B1439,"")</f>
        <v/>
      </c>
      <c r="C1440" s="9">
        <f>IF($A1440&lt;=[1]Labels!$A$2257,[1]Labels!C1439,"")</f>
        <v/>
      </c>
      <c r="D1440" s="77">
        <f>5*($H$7*0.5*(SmallAreaTotals!D1439+SmallAreaTotals!E1439))</f>
        <v/>
      </c>
      <c r="E1440" s="76" t="n"/>
    </row>
    <row r="1441">
      <c r="A1441" s="9">
        <f>A1440+1</f>
        <v/>
      </c>
      <c r="B1441" s="9">
        <f>IF($A1441&lt;=[1]Labels!$A$2257,[1]Labels!B1440,"")</f>
        <v/>
      </c>
      <c r="C1441" s="9">
        <f>IF($A1441&lt;=[1]Labels!$A$2257,[1]Labels!C1440,"")</f>
        <v/>
      </c>
      <c r="D1441" s="77">
        <f>5*($H$7*0.5*(SmallAreaTotals!D1440+SmallAreaTotals!E1440))</f>
        <v/>
      </c>
      <c r="E1441" s="76" t="n"/>
    </row>
    <row r="1442">
      <c r="A1442" s="9">
        <f>A1441+1</f>
        <v/>
      </c>
      <c r="B1442" s="9">
        <f>IF($A1442&lt;=[1]Labels!$A$2257,[1]Labels!B1441,"")</f>
        <v/>
      </c>
      <c r="C1442" s="9">
        <f>IF($A1442&lt;=[1]Labels!$A$2257,[1]Labels!C1441,"")</f>
        <v/>
      </c>
      <c r="D1442" s="77">
        <f>5*($H$7*0.5*(SmallAreaTotals!D1441+SmallAreaTotals!E1441))</f>
        <v/>
      </c>
      <c r="E1442" s="76" t="n"/>
    </row>
    <row r="1443">
      <c r="A1443" s="9">
        <f>A1442+1</f>
        <v/>
      </c>
      <c r="B1443" s="9">
        <f>IF($A1443&lt;=[1]Labels!$A$2257,[1]Labels!B1442,"")</f>
        <v/>
      </c>
      <c r="C1443" s="9">
        <f>IF($A1443&lt;=[1]Labels!$A$2257,[1]Labels!C1442,"")</f>
        <v/>
      </c>
      <c r="D1443" s="77">
        <f>5*($H$7*0.5*(SmallAreaTotals!D1442+SmallAreaTotals!E1442))</f>
        <v/>
      </c>
      <c r="E1443" s="76" t="n"/>
    </row>
    <row r="1444">
      <c r="A1444" s="9">
        <f>A1443+1</f>
        <v/>
      </c>
      <c r="B1444" s="9">
        <f>IF($A1444&lt;=[1]Labels!$A$2257,[1]Labels!B1443,"")</f>
        <v/>
      </c>
      <c r="C1444" s="9">
        <f>IF($A1444&lt;=[1]Labels!$A$2257,[1]Labels!C1443,"")</f>
        <v/>
      </c>
      <c r="D1444" s="77">
        <f>5*($H$7*0.5*(SmallAreaTotals!D1443+SmallAreaTotals!E1443))</f>
        <v/>
      </c>
      <c r="E1444" s="76" t="n"/>
    </row>
    <row r="1445">
      <c r="A1445" s="9">
        <f>A1444+1</f>
        <v/>
      </c>
      <c r="B1445" s="9">
        <f>IF($A1445&lt;=[1]Labels!$A$2257,[1]Labels!B1444,"")</f>
        <v/>
      </c>
      <c r="C1445" s="9">
        <f>IF($A1445&lt;=[1]Labels!$A$2257,[1]Labels!C1444,"")</f>
        <v/>
      </c>
      <c r="D1445" s="77">
        <f>5*($H$7*0.5*(SmallAreaTotals!D1444+SmallAreaTotals!E1444))</f>
        <v/>
      </c>
      <c r="E1445" s="76" t="n"/>
    </row>
    <row r="1446">
      <c r="A1446" s="9">
        <f>A1445+1</f>
        <v/>
      </c>
      <c r="B1446" s="9">
        <f>IF($A1446&lt;=[1]Labels!$A$2257,[1]Labels!B1445,"")</f>
        <v/>
      </c>
      <c r="C1446" s="9">
        <f>IF($A1446&lt;=[1]Labels!$A$2257,[1]Labels!C1445,"")</f>
        <v/>
      </c>
      <c r="D1446" s="77">
        <f>5*($H$7*0.5*(SmallAreaTotals!D1445+SmallAreaTotals!E1445))</f>
        <v/>
      </c>
      <c r="E1446" s="76" t="n"/>
    </row>
    <row r="1447">
      <c r="A1447" s="9">
        <f>A1446+1</f>
        <v/>
      </c>
      <c r="B1447" s="9">
        <f>IF($A1447&lt;=[1]Labels!$A$2257,[1]Labels!B1446,"")</f>
        <v/>
      </c>
      <c r="C1447" s="9">
        <f>IF($A1447&lt;=[1]Labels!$A$2257,[1]Labels!C1446,"")</f>
        <v/>
      </c>
      <c r="D1447" s="77">
        <f>5*($H$7*0.5*(SmallAreaTotals!D1446+SmallAreaTotals!E1446))</f>
        <v/>
      </c>
      <c r="E1447" s="76" t="n"/>
    </row>
    <row r="1448">
      <c r="A1448" s="9">
        <f>A1447+1</f>
        <v/>
      </c>
      <c r="B1448" s="9">
        <f>IF($A1448&lt;=[1]Labels!$A$2257,[1]Labels!B1447,"")</f>
        <v/>
      </c>
      <c r="C1448" s="9">
        <f>IF($A1448&lt;=[1]Labels!$A$2257,[1]Labels!C1447,"")</f>
        <v/>
      </c>
      <c r="D1448" s="77">
        <f>5*($H$7*0.5*(SmallAreaTotals!D1447+SmallAreaTotals!E1447))</f>
        <v/>
      </c>
      <c r="E1448" s="76" t="n"/>
    </row>
    <row r="1449">
      <c r="A1449" s="9">
        <f>A1448+1</f>
        <v/>
      </c>
      <c r="B1449" s="9">
        <f>IF($A1449&lt;=[1]Labels!$A$2257,[1]Labels!B1448,"")</f>
        <v/>
      </c>
      <c r="C1449" s="9">
        <f>IF($A1449&lt;=[1]Labels!$A$2257,[1]Labels!C1448,"")</f>
        <v/>
      </c>
      <c r="D1449" s="77">
        <f>5*($H$7*0.5*(SmallAreaTotals!D1448+SmallAreaTotals!E1448))</f>
        <v/>
      </c>
      <c r="E1449" s="76" t="n"/>
    </row>
    <row r="1450">
      <c r="A1450" s="9">
        <f>A1449+1</f>
        <v/>
      </c>
      <c r="B1450" s="9">
        <f>IF($A1450&lt;=[1]Labels!$A$2257,[1]Labels!B1449,"")</f>
        <v/>
      </c>
      <c r="C1450" s="9">
        <f>IF($A1450&lt;=[1]Labels!$A$2257,[1]Labels!C1449,"")</f>
        <v/>
      </c>
      <c r="D1450" s="77">
        <f>5*($H$7*0.5*(SmallAreaTotals!D1449+SmallAreaTotals!E1449))</f>
        <v/>
      </c>
      <c r="E1450" s="76" t="n"/>
    </row>
    <row r="1451">
      <c r="A1451" s="9">
        <f>A1450+1</f>
        <v/>
      </c>
      <c r="B1451" s="9">
        <f>IF($A1451&lt;=[1]Labels!$A$2257,[1]Labels!B1450,"")</f>
        <v/>
      </c>
      <c r="C1451" s="9">
        <f>IF($A1451&lt;=[1]Labels!$A$2257,[1]Labels!C1450,"")</f>
        <v/>
      </c>
      <c r="D1451" s="77">
        <f>5*($H$7*0.5*(SmallAreaTotals!D1450+SmallAreaTotals!E1450))</f>
        <v/>
      </c>
      <c r="E1451" s="76" t="n"/>
    </row>
    <row r="1452">
      <c r="A1452" s="9">
        <f>A1451+1</f>
        <v/>
      </c>
      <c r="B1452" s="9">
        <f>IF($A1452&lt;=[1]Labels!$A$2257,[1]Labels!B1451,"")</f>
        <v/>
      </c>
      <c r="C1452" s="9">
        <f>IF($A1452&lt;=[1]Labels!$A$2257,[1]Labels!C1451,"")</f>
        <v/>
      </c>
      <c r="D1452" s="77">
        <f>5*($H$7*0.5*(SmallAreaTotals!D1451+SmallAreaTotals!E1451))</f>
        <v/>
      </c>
      <c r="E1452" s="76" t="n"/>
    </row>
    <row r="1453">
      <c r="A1453" s="9">
        <f>A1452+1</f>
        <v/>
      </c>
      <c r="B1453" s="9">
        <f>IF($A1453&lt;=[1]Labels!$A$2257,[1]Labels!B1452,"")</f>
        <v/>
      </c>
      <c r="C1453" s="9">
        <f>IF($A1453&lt;=[1]Labels!$A$2257,[1]Labels!C1452,"")</f>
        <v/>
      </c>
      <c r="D1453" s="77">
        <f>5*($H$7*0.5*(SmallAreaTotals!D1452+SmallAreaTotals!E1452))</f>
        <v/>
      </c>
      <c r="E1453" s="76" t="n"/>
    </row>
    <row r="1454">
      <c r="A1454" s="9">
        <f>A1453+1</f>
        <v/>
      </c>
      <c r="B1454" s="9">
        <f>IF($A1454&lt;=[1]Labels!$A$2257,[1]Labels!B1453,"")</f>
        <v/>
      </c>
      <c r="C1454" s="9">
        <f>IF($A1454&lt;=[1]Labels!$A$2257,[1]Labels!C1453,"")</f>
        <v/>
      </c>
      <c r="D1454" s="77">
        <f>5*($H$7*0.5*(SmallAreaTotals!D1453+SmallAreaTotals!E1453))</f>
        <v/>
      </c>
      <c r="E1454" s="76" t="n"/>
    </row>
    <row r="1455">
      <c r="A1455" s="9">
        <f>A1454+1</f>
        <v/>
      </c>
      <c r="B1455" s="9">
        <f>IF($A1455&lt;=[1]Labels!$A$2257,[1]Labels!B1454,"")</f>
        <v/>
      </c>
      <c r="C1455" s="9">
        <f>IF($A1455&lt;=[1]Labels!$A$2257,[1]Labels!C1454,"")</f>
        <v/>
      </c>
      <c r="D1455" s="77">
        <f>5*($H$7*0.5*(SmallAreaTotals!D1454+SmallAreaTotals!E1454))</f>
        <v/>
      </c>
      <c r="E1455" s="76" t="n"/>
    </row>
    <row r="1456">
      <c r="A1456" s="9">
        <f>A1455+1</f>
        <v/>
      </c>
      <c r="B1456" s="9">
        <f>IF($A1456&lt;=[1]Labels!$A$2257,[1]Labels!B1455,"")</f>
        <v/>
      </c>
      <c r="C1456" s="9">
        <f>IF($A1456&lt;=[1]Labels!$A$2257,[1]Labels!C1455,"")</f>
        <v/>
      </c>
      <c r="D1456" s="77">
        <f>5*($H$7*0.5*(SmallAreaTotals!D1455+SmallAreaTotals!E1455))</f>
        <v/>
      </c>
      <c r="E1456" s="76" t="n"/>
    </row>
    <row r="1457">
      <c r="A1457" s="9">
        <f>A1456+1</f>
        <v/>
      </c>
      <c r="B1457" s="9">
        <f>IF($A1457&lt;=[1]Labels!$A$2257,[1]Labels!B1456,"")</f>
        <v/>
      </c>
      <c r="C1457" s="9">
        <f>IF($A1457&lt;=[1]Labels!$A$2257,[1]Labels!C1456,"")</f>
        <v/>
      </c>
      <c r="D1457" s="77">
        <f>5*($H$7*0.5*(SmallAreaTotals!D1456+SmallAreaTotals!E1456))</f>
        <v/>
      </c>
      <c r="E1457" s="76" t="n"/>
    </row>
    <row r="1458">
      <c r="A1458" s="9">
        <f>A1457+1</f>
        <v/>
      </c>
      <c r="B1458" s="9">
        <f>IF($A1458&lt;=[1]Labels!$A$2257,[1]Labels!B1457,"")</f>
        <v/>
      </c>
      <c r="C1458" s="9">
        <f>IF($A1458&lt;=[1]Labels!$A$2257,[1]Labels!C1457,"")</f>
        <v/>
      </c>
      <c r="D1458" s="77">
        <f>5*($H$7*0.5*(SmallAreaTotals!D1457+SmallAreaTotals!E1457))</f>
        <v/>
      </c>
      <c r="E1458" s="76" t="n"/>
    </row>
    <row r="1459">
      <c r="A1459" s="9">
        <f>A1458+1</f>
        <v/>
      </c>
      <c r="B1459" s="9">
        <f>IF($A1459&lt;=[1]Labels!$A$2257,[1]Labels!B1458,"")</f>
        <v/>
      </c>
      <c r="C1459" s="9">
        <f>IF($A1459&lt;=[1]Labels!$A$2257,[1]Labels!C1458,"")</f>
        <v/>
      </c>
      <c r="D1459" s="77">
        <f>5*($H$7*0.5*(SmallAreaTotals!D1458+SmallAreaTotals!E1458))</f>
        <v/>
      </c>
      <c r="E1459" s="76" t="n"/>
    </row>
    <row r="1460">
      <c r="A1460" s="9">
        <f>A1459+1</f>
        <v/>
      </c>
      <c r="B1460" s="9">
        <f>IF($A1460&lt;=[1]Labels!$A$2257,[1]Labels!B1459,"")</f>
        <v/>
      </c>
      <c r="C1460" s="9">
        <f>IF($A1460&lt;=[1]Labels!$A$2257,[1]Labels!C1459,"")</f>
        <v/>
      </c>
      <c r="D1460" s="77">
        <f>5*($H$7*0.5*(SmallAreaTotals!D1459+SmallAreaTotals!E1459))</f>
        <v/>
      </c>
      <c r="E1460" s="76" t="n"/>
    </row>
    <row r="1461">
      <c r="A1461" s="9">
        <f>A1460+1</f>
        <v/>
      </c>
      <c r="B1461" s="9">
        <f>IF($A1461&lt;=[1]Labels!$A$2257,[1]Labels!B1460,"")</f>
        <v/>
      </c>
      <c r="C1461" s="9">
        <f>IF($A1461&lt;=[1]Labels!$A$2257,[1]Labels!C1460,"")</f>
        <v/>
      </c>
      <c r="D1461" s="77">
        <f>5*($H$7*0.5*(SmallAreaTotals!D1460+SmallAreaTotals!E1460))</f>
        <v/>
      </c>
      <c r="E1461" s="76" t="n"/>
    </row>
    <row r="1462">
      <c r="A1462" s="9">
        <f>A1461+1</f>
        <v/>
      </c>
      <c r="B1462" s="9">
        <f>IF($A1462&lt;=[1]Labels!$A$2257,[1]Labels!B1461,"")</f>
        <v/>
      </c>
      <c r="C1462" s="9">
        <f>IF($A1462&lt;=[1]Labels!$A$2257,[1]Labels!C1461,"")</f>
        <v/>
      </c>
      <c r="D1462" s="77">
        <f>5*($H$7*0.5*(SmallAreaTotals!D1461+SmallAreaTotals!E1461))</f>
        <v/>
      </c>
      <c r="E1462" s="76" t="n"/>
    </row>
    <row r="1463">
      <c r="A1463" s="9">
        <f>A1462+1</f>
        <v/>
      </c>
      <c r="B1463" s="9">
        <f>IF($A1463&lt;=[1]Labels!$A$2257,[1]Labels!B1462,"")</f>
        <v/>
      </c>
      <c r="C1463" s="9">
        <f>IF($A1463&lt;=[1]Labels!$A$2257,[1]Labels!C1462,"")</f>
        <v/>
      </c>
      <c r="D1463" s="77">
        <f>5*($H$7*0.5*(SmallAreaTotals!D1462+SmallAreaTotals!E1462))</f>
        <v/>
      </c>
      <c r="E1463" s="76" t="n"/>
    </row>
    <row r="1464">
      <c r="A1464" s="9">
        <f>A1463+1</f>
        <v/>
      </c>
      <c r="B1464" s="9">
        <f>IF($A1464&lt;=[1]Labels!$A$2257,[1]Labels!B1463,"")</f>
        <v/>
      </c>
      <c r="C1464" s="9">
        <f>IF($A1464&lt;=[1]Labels!$A$2257,[1]Labels!C1463,"")</f>
        <v/>
      </c>
      <c r="D1464" s="77">
        <f>5*($H$7*0.5*(SmallAreaTotals!D1463+SmallAreaTotals!E1463))</f>
        <v/>
      </c>
      <c r="E1464" s="76" t="n"/>
    </row>
    <row r="1465">
      <c r="A1465" s="9">
        <f>A1464+1</f>
        <v/>
      </c>
      <c r="B1465" s="9">
        <f>IF($A1465&lt;=[1]Labels!$A$2257,[1]Labels!B1464,"")</f>
        <v/>
      </c>
      <c r="C1465" s="9">
        <f>IF($A1465&lt;=[1]Labels!$A$2257,[1]Labels!C1464,"")</f>
        <v/>
      </c>
      <c r="D1465" s="77">
        <f>5*($H$7*0.5*(SmallAreaTotals!D1464+SmallAreaTotals!E1464))</f>
        <v/>
      </c>
      <c r="E1465" s="76" t="n"/>
    </row>
    <row r="1466">
      <c r="A1466" s="9">
        <f>A1465+1</f>
        <v/>
      </c>
      <c r="B1466" s="9">
        <f>IF($A1466&lt;=[1]Labels!$A$2257,[1]Labels!B1465,"")</f>
        <v/>
      </c>
      <c r="C1466" s="9">
        <f>IF($A1466&lt;=[1]Labels!$A$2257,[1]Labels!C1465,"")</f>
        <v/>
      </c>
      <c r="D1466" s="77">
        <f>5*($H$7*0.5*(SmallAreaTotals!D1465+SmallAreaTotals!E1465))</f>
        <v/>
      </c>
      <c r="E1466" s="76" t="n"/>
    </row>
    <row r="1467">
      <c r="A1467" s="9">
        <f>A1466+1</f>
        <v/>
      </c>
      <c r="B1467" s="9">
        <f>IF($A1467&lt;=[1]Labels!$A$2257,[1]Labels!B1466,"")</f>
        <v/>
      </c>
      <c r="C1467" s="9">
        <f>IF($A1467&lt;=[1]Labels!$A$2257,[1]Labels!C1466,"")</f>
        <v/>
      </c>
      <c r="D1467" s="77">
        <f>5*($H$7*0.5*(SmallAreaTotals!D1466+SmallAreaTotals!E1466))</f>
        <v/>
      </c>
      <c r="E1467" s="76" t="n"/>
    </row>
    <row r="1468">
      <c r="A1468" s="9">
        <f>A1467+1</f>
        <v/>
      </c>
      <c r="B1468" s="9">
        <f>IF($A1468&lt;=[1]Labels!$A$2257,[1]Labels!B1467,"")</f>
        <v/>
      </c>
      <c r="C1468" s="9">
        <f>IF($A1468&lt;=[1]Labels!$A$2257,[1]Labels!C1467,"")</f>
        <v/>
      </c>
      <c r="D1468" s="77">
        <f>5*($H$7*0.5*(SmallAreaTotals!D1467+SmallAreaTotals!E1467))</f>
        <v/>
      </c>
      <c r="E1468" s="76" t="n"/>
    </row>
    <row r="1469">
      <c r="A1469" s="9">
        <f>A1468+1</f>
        <v/>
      </c>
      <c r="B1469" s="9">
        <f>IF($A1469&lt;=[1]Labels!$A$2257,[1]Labels!B1468,"")</f>
        <v/>
      </c>
      <c r="C1469" s="9">
        <f>IF($A1469&lt;=[1]Labels!$A$2257,[1]Labels!C1468,"")</f>
        <v/>
      </c>
      <c r="D1469" s="77">
        <f>5*($H$7*0.5*(SmallAreaTotals!D1468+SmallAreaTotals!E1468))</f>
        <v/>
      </c>
      <c r="E1469" s="76" t="n"/>
    </row>
    <row r="1470">
      <c r="A1470" s="9">
        <f>A1469+1</f>
        <v/>
      </c>
      <c r="B1470" s="9">
        <f>IF($A1470&lt;=[1]Labels!$A$2257,[1]Labels!B1469,"")</f>
        <v/>
      </c>
      <c r="C1470" s="9">
        <f>IF($A1470&lt;=[1]Labels!$A$2257,[1]Labels!C1469,"")</f>
        <v/>
      </c>
      <c r="D1470" s="77">
        <f>5*($H$7*0.5*(SmallAreaTotals!D1469+SmallAreaTotals!E1469))</f>
        <v/>
      </c>
      <c r="E1470" s="76" t="n"/>
    </row>
    <row r="1471">
      <c r="A1471" s="9">
        <f>A1470+1</f>
        <v/>
      </c>
      <c r="B1471" s="9">
        <f>IF($A1471&lt;=[1]Labels!$A$2257,[1]Labels!B1470,"")</f>
        <v/>
      </c>
      <c r="C1471" s="9">
        <f>IF($A1471&lt;=[1]Labels!$A$2257,[1]Labels!C1470,"")</f>
        <v/>
      </c>
      <c r="D1471" s="77">
        <f>5*($H$7*0.5*(SmallAreaTotals!D1470+SmallAreaTotals!E1470))</f>
        <v/>
      </c>
      <c r="E1471" s="76" t="n"/>
    </row>
    <row r="1472">
      <c r="A1472" s="9">
        <f>A1471+1</f>
        <v/>
      </c>
      <c r="B1472" s="9">
        <f>IF($A1472&lt;=[1]Labels!$A$2257,[1]Labels!B1471,"")</f>
        <v/>
      </c>
      <c r="C1472" s="9">
        <f>IF($A1472&lt;=[1]Labels!$A$2257,[1]Labels!C1471,"")</f>
        <v/>
      </c>
      <c r="D1472" s="77">
        <f>5*($H$7*0.5*(SmallAreaTotals!D1471+SmallAreaTotals!E1471))</f>
        <v/>
      </c>
      <c r="E1472" s="76" t="n"/>
    </row>
    <row r="1473">
      <c r="A1473" s="9">
        <f>A1472+1</f>
        <v/>
      </c>
      <c r="B1473" s="9">
        <f>IF($A1473&lt;=[1]Labels!$A$2257,[1]Labels!B1472,"")</f>
        <v/>
      </c>
      <c r="C1473" s="9">
        <f>IF($A1473&lt;=[1]Labels!$A$2257,[1]Labels!C1472,"")</f>
        <v/>
      </c>
      <c r="D1473" s="77">
        <f>5*($H$7*0.5*(SmallAreaTotals!D1472+SmallAreaTotals!E1472))</f>
        <v/>
      </c>
      <c r="E1473" s="76" t="n"/>
    </row>
    <row r="1474">
      <c r="A1474" s="9">
        <f>A1473+1</f>
        <v/>
      </c>
      <c r="B1474" s="9">
        <f>IF($A1474&lt;=[1]Labels!$A$2257,[1]Labels!B1473,"")</f>
        <v/>
      </c>
      <c r="C1474" s="9">
        <f>IF($A1474&lt;=[1]Labels!$A$2257,[1]Labels!C1473,"")</f>
        <v/>
      </c>
      <c r="D1474" s="77">
        <f>5*($H$7*0.5*(SmallAreaTotals!D1473+SmallAreaTotals!E1473))</f>
        <v/>
      </c>
      <c r="E1474" s="76" t="n"/>
    </row>
    <row r="1475">
      <c r="A1475" s="9">
        <f>A1474+1</f>
        <v/>
      </c>
      <c r="B1475" s="9">
        <f>IF($A1475&lt;=[1]Labels!$A$2257,[1]Labels!B1474,"")</f>
        <v/>
      </c>
      <c r="C1475" s="9">
        <f>IF($A1475&lt;=[1]Labels!$A$2257,[1]Labels!C1474,"")</f>
        <v/>
      </c>
      <c r="D1475" s="77">
        <f>5*($H$7*0.5*(SmallAreaTotals!D1474+SmallAreaTotals!E1474))</f>
        <v/>
      </c>
      <c r="E1475" s="76" t="n"/>
    </row>
    <row r="1476">
      <c r="A1476" s="9">
        <f>A1475+1</f>
        <v/>
      </c>
      <c r="B1476" s="9">
        <f>IF($A1476&lt;=[1]Labels!$A$2257,[1]Labels!B1475,"")</f>
        <v/>
      </c>
      <c r="C1476" s="9">
        <f>IF($A1476&lt;=[1]Labels!$A$2257,[1]Labels!C1475,"")</f>
        <v/>
      </c>
      <c r="D1476" s="77">
        <f>5*($H$7*0.5*(SmallAreaTotals!D1475+SmallAreaTotals!E1475))</f>
        <v/>
      </c>
      <c r="E1476" s="76" t="n"/>
    </row>
    <row r="1477">
      <c r="A1477" s="9">
        <f>A1476+1</f>
        <v/>
      </c>
      <c r="B1477" s="9">
        <f>IF($A1477&lt;=[1]Labels!$A$2257,[1]Labels!B1476,"")</f>
        <v/>
      </c>
      <c r="C1477" s="9">
        <f>IF($A1477&lt;=[1]Labels!$A$2257,[1]Labels!C1476,"")</f>
        <v/>
      </c>
      <c r="D1477" s="77">
        <f>5*($H$7*0.5*(SmallAreaTotals!D1476+SmallAreaTotals!E1476))</f>
        <v/>
      </c>
      <c r="E1477" s="76" t="n"/>
    </row>
    <row r="1478">
      <c r="A1478" s="9">
        <f>A1477+1</f>
        <v/>
      </c>
      <c r="B1478" s="9">
        <f>IF($A1478&lt;=[1]Labels!$A$2257,[1]Labels!B1477,"")</f>
        <v/>
      </c>
      <c r="C1478" s="9">
        <f>IF($A1478&lt;=[1]Labels!$A$2257,[1]Labels!C1477,"")</f>
        <v/>
      </c>
      <c r="D1478" s="77">
        <f>5*($H$7*0.5*(SmallAreaTotals!D1477+SmallAreaTotals!E1477))</f>
        <v/>
      </c>
      <c r="E1478" s="76" t="n"/>
    </row>
    <row r="1479">
      <c r="A1479" s="9">
        <f>A1478+1</f>
        <v/>
      </c>
      <c r="B1479" s="9">
        <f>IF($A1479&lt;=[1]Labels!$A$2257,[1]Labels!B1478,"")</f>
        <v/>
      </c>
      <c r="C1479" s="9">
        <f>IF($A1479&lt;=[1]Labels!$A$2257,[1]Labels!C1478,"")</f>
        <v/>
      </c>
      <c r="D1479" s="77">
        <f>5*($H$7*0.5*(SmallAreaTotals!D1478+SmallAreaTotals!E1478))</f>
        <v/>
      </c>
      <c r="E1479" s="76" t="n"/>
    </row>
    <row r="1480">
      <c r="A1480" s="9">
        <f>A1479+1</f>
        <v/>
      </c>
      <c r="B1480" s="9">
        <f>IF($A1480&lt;=[1]Labels!$A$2257,[1]Labels!B1479,"")</f>
        <v/>
      </c>
      <c r="C1480" s="9">
        <f>IF($A1480&lt;=[1]Labels!$A$2257,[1]Labels!C1479,"")</f>
        <v/>
      </c>
      <c r="D1480" s="77">
        <f>5*($H$7*0.5*(SmallAreaTotals!D1479+SmallAreaTotals!E1479))</f>
        <v/>
      </c>
      <c r="E1480" s="76" t="n"/>
    </row>
    <row r="1481">
      <c r="A1481" s="9">
        <f>A1480+1</f>
        <v/>
      </c>
      <c r="B1481" s="9">
        <f>IF($A1481&lt;=[1]Labels!$A$2257,[1]Labels!B1480,"")</f>
        <v/>
      </c>
      <c r="C1481" s="9">
        <f>IF($A1481&lt;=[1]Labels!$A$2257,[1]Labels!C1480,"")</f>
        <v/>
      </c>
      <c r="D1481" s="77">
        <f>5*($H$7*0.5*(SmallAreaTotals!D1480+SmallAreaTotals!E1480))</f>
        <v/>
      </c>
      <c r="E1481" s="76" t="n"/>
    </row>
    <row r="1482">
      <c r="A1482" s="9">
        <f>A1481+1</f>
        <v/>
      </c>
      <c r="B1482" s="9">
        <f>IF($A1482&lt;=[1]Labels!$A$2257,[1]Labels!B1481,"")</f>
        <v/>
      </c>
      <c r="C1482" s="9">
        <f>IF($A1482&lt;=[1]Labels!$A$2257,[1]Labels!C1481,"")</f>
        <v/>
      </c>
      <c r="D1482" s="77">
        <f>5*($H$7*0.5*(SmallAreaTotals!D1481+SmallAreaTotals!E1481))</f>
        <v/>
      </c>
      <c r="E1482" s="76" t="n"/>
    </row>
    <row r="1483">
      <c r="A1483" s="9">
        <f>A1482+1</f>
        <v/>
      </c>
      <c r="B1483" s="9">
        <f>IF($A1483&lt;=[1]Labels!$A$2257,[1]Labels!B1482,"")</f>
        <v/>
      </c>
      <c r="C1483" s="9">
        <f>IF($A1483&lt;=[1]Labels!$A$2257,[1]Labels!C1482,"")</f>
        <v/>
      </c>
      <c r="D1483" s="77">
        <f>5*($H$7*0.5*(SmallAreaTotals!D1482+SmallAreaTotals!E1482))</f>
        <v/>
      </c>
      <c r="E1483" s="76" t="n"/>
    </row>
    <row r="1484">
      <c r="A1484" s="9">
        <f>A1483+1</f>
        <v/>
      </c>
      <c r="B1484" s="9">
        <f>IF($A1484&lt;=[1]Labels!$A$2257,[1]Labels!B1483,"")</f>
        <v/>
      </c>
      <c r="C1484" s="9">
        <f>IF($A1484&lt;=[1]Labels!$A$2257,[1]Labels!C1483,"")</f>
        <v/>
      </c>
      <c r="D1484" s="77">
        <f>5*($H$7*0.5*(SmallAreaTotals!D1483+SmallAreaTotals!E1483))</f>
        <v/>
      </c>
      <c r="E1484" s="76" t="n"/>
    </row>
    <row r="1485">
      <c r="A1485" s="9">
        <f>A1484+1</f>
        <v/>
      </c>
      <c r="B1485" s="9">
        <f>IF($A1485&lt;=[1]Labels!$A$2257,[1]Labels!B1484,"")</f>
        <v/>
      </c>
      <c r="C1485" s="9">
        <f>IF($A1485&lt;=[1]Labels!$A$2257,[1]Labels!C1484,"")</f>
        <v/>
      </c>
      <c r="D1485" s="77">
        <f>5*($H$7*0.5*(SmallAreaTotals!D1484+SmallAreaTotals!E1484))</f>
        <v/>
      </c>
      <c r="E1485" s="76" t="n"/>
    </row>
    <row r="1486">
      <c r="A1486" s="9">
        <f>A1485+1</f>
        <v/>
      </c>
      <c r="B1486" s="9">
        <f>IF($A1486&lt;=[1]Labels!$A$2257,[1]Labels!B1485,"")</f>
        <v/>
      </c>
      <c r="C1486" s="9">
        <f>IF($A1486&lt;=[1]Labels!$A$2257,[1]Labels!C1485,"")</f>
        <v/>
      </c>
      <c r="D1486" s="77">
        <f>5*($H$7*0.5*(SmallAreaTotals!D1485+SmallAreaTotals!E1485))</f>
        <v/>
      </c>
      <c r="E1486" s="76" t="n"/>
    </row>
    <row r="1487">
      <c r="A1487" s="9">
        <f>A1486+1</f>
        <v/>
      </c>
      <c r="B1487" s="9">
        <f>IF($A1487&lt;=[1]Labels!$A$2257,[1]Labels!B1486,"")</f>
        <v/>
      </c>
      <c r="C1487" s="9">
        <f>IF($A1487&lt;=[1]Labels!$A$2257,[1]Labels!C1486,"")</f>
        <v/>
      </c>
      <c r="D1487" s="77">
        <f>5*($H$7*0.5*(SmallAreaTotals!D1486+SmallAreaTotals!E1486))</f>
        <v/>
      </c>
      <c r="E1487" s="76" t="n"/>
    </row>
    <row r="1488">
      <c r="A1488" s="9">
        <f>A1487+1</f>
        <v/>
      </c>
      <c r="B1488" s="9">
        <f>IF($A1488&lt;=[1]Labels!$A$2257,[1]Labels!B1487,"")</f>
        <v/>
      </c>
      <c r="C1488" s="9">
        <f>IF($A1488&lt;=[1]Labels!$A$2257,[1]Labels!C1487,"")</f>
        <v/>
      </c>
      <c r="D1488" s="77">
        <f>5*($H$7*0.5*(SmallAreaTotals!D1487+SmallAreaTotals!E1487))</f>
        <v/>
      </c>
      <c r="E1488" s="76" t="n"/>
    </row>
    <row r="1489">
      <c r="A1489" s="9">
        <f>A1488+1</f>
        <v/>
      </c>
      <c r="B1489" s="9">
        <f>IF($A1489&lt;=[1]Labels!$A$2257,[1]Labels!B1488,"")</f>
        <v/>
      </c>
      <c r="C1489" s="9">
        <f>IF($A1489&lt;=[1]Labels!$A$2257,[1]Labels!C1488,"")</f>
        <v/>
      </c>
      <c r="D1489" s="77">
        <f>5*($H$7*0.5*(SmallAreaTotals!D1488+SmallAreaTotals!E1488))</f>
        <v/>
      </c>
      <c r="E1489" s="76" t="n"/>
    </row>
    <row r="1490">
      <c r="A1490" s="9">
        <f>A1489+1</f>
        <v/>
      </c>
      <c r="B1490" s="9">
        <f>IF($A1490&lt;=[1]Labels!$A$2257,[1]Labels!B1489,"")</f>
        <v/>
      </c>
      <c r="C1490" s="9">
        <f>IF($A1490&lt;=[1]Labels!$A$2257,[1]Labels!C1489,"")</f>
        <v/>
      </c>
      <c r="D1490" s="77">
        <f>5*($H$7*0.5*(SmallAreaTotals!D1489+SmallAreaTotals!E1489))</f>
        <v/>
      </c>
      <c r="E1490" s="76" t="n"/>
    </row>
    <row r="1491">
      <c r="A1491" s="9">
        <f>A1490+1</f>
        <v/>
      </c>
      <c r="B1491" s="9">
        <f>IF($A1491&lt;=[1]Labels!$A$2257,[1]Labels!B1490,"")</f>
        <v/>
      </c>
      <c r="C1491" s="9">
        <f>IF($A1491&lt;=[1]Labels!$A$2257,[1]Labels!C1490,"")</f>
        <v/>
      </c>
      <c r="D1491" s="77">
        <f>5*($H$7*0.5*(SmallAreaTotals!D1490+SmallAreaTotals!E1490))</f>
        <v/>
      </c>
      <c r="E1491" s="76" t="n"/>
    </row>
    <row r="1492">
      <c r="A1492" s="9">
        <f>A1491+1</f>
        <v/>
      </c>
      <c r="B1492" s="9">
        <f>IF($A1492&lt;=[1]Labels!$A$2257,[1]Labels!B1491,"")</f>
        <v/>
      </c>
      <c r="C1492" s="9">
        <f>IF($A1492&lt;=[1]Labels!$A$2257,[1]Labels!C1491,"")</f>
        <v/>
      </c>
      <c r="D1492" s="77">
        <f>5*($H$7*0.5*(SmallAreaTotals!D1491+SmallAreaTotals!E1491))</f>
        <v/>
      </c>
      <c r="E1492" s="76" t="n"/>
    </row>
    <row r="1493">
      <c r="A1493" s="9">
        <f>A1492+1</f>
        <v/>
      </c>
      <c r="B1493" s="9">
        <f>IF($A1493&lt;=[1]Labels!$A$2257,[1]Labels!B1492,"")</f>
        <v/>
      </c>
      <c r="C1493" s="9">
        <f>IF($A1493&lt;=[1]Labels!$A$2257,[1]Labels!C1492,"")</f>
        <v/>
      </c>
      <c r="D1493" s="77">
        <f>5*($H$7*0.5*(SmallAreaTotals!D1492+SmallAreaTotals!E1492))</f>
        <v/>
      </c>
      <c r="E1493" s="76" t="n"/>
    </row>
    <row r="1494">
      <c r="A1494" s="9">
        <f>A1493+1</f>
        <v/>
      </c>
      <c r="B1494" s="9">
        <f>IF($A1494&lt;=[1]Labels!$A$2257,[1]Labels!B1493,"")</f>
        <v/>
      </c>
      <c r="C1494" s="9">
        <f>IF($A1494&lt;=[1]Labels!$A$2257,[1]Labels!C1493,"")</f>
        <v/>
      </c>
      <c r="D1494" s="77">
        <f>5*($H$7*0.5*(SmallAreaTotals!D1493+SmallAreaTotals!E1493))</f>
        <v/>
      </c>
      <c r="E1494" s="76" t="n"/>
    </row>
    <row r="1495">
      <c r="A1495" s="9">
        <f>A1494+1</f>
        <v/>
      </c>
      <c r="B1495" s="9">
        <f>IF($A1495&lt;=[1]Labels!$A$2257,[1]Labels!B1494,"")</f>
        <v/>
      </c>
      <c r="C1495" s="9">
        <f>IF($A1495&lt;=[1]Labels!$A$2257,[1]Labels!C1494,"")</f>
        <v/>
      </c>
      <c r="D1495" s="77">
        <f>5*($H$7*0.5*(SmallAreaTotals!D1494+SmallAreaTotals!E1494))</f>
        <v/>
      </c>
      <c r="E1495" s="76" t="n"/>
    </row>
    <row r="1496">
      <c r="A1496" s="9">
        <f>A1495+1</f>
        <v/>
      </c>
      <c r="B1496" s="9">
        <f>IF($A1496&lt;=[1]Labels!$A$2257,[1]Labels!B1495,"")</f>
        <v/>
      </c>
      <c r="C1496" s="9">
        <f>IF($A1496&lt;=[1]Labels!$A$2257,[1]Labels!C1495,"")</f>
        <v/>
      </c>
      <c r="D1496" s="77">
        <f>5*($H$7*0.5*(SmallAreaTotals!D1495+SmallAreaTotals!E1495))</f>
        <v/>
      </c>
      <c r="E1496" s="76" t="n"/>
    </row>
    <row r="1497">
      <c r="A1497" s="9">
        <f>A1496+1</f>
        <v/>
      </c>
      <c r="B1497" s="9">
        <f>IF($A1497&lt;=[1]Labels!$A$2257,[1]Labels!B1496,"")</f>
        <v/>
      </c>
      <c r="C1497" s="9">
        <f>IF($A1497&lt;=[1]Labels!$A$2257,[1]Labels!C1496,"")</f>
        <v/>
      </c>
      <c r="D1497" s="77">
        <f>5*($H$7*0.5*(SmallAreaTotals!D1496+SmallAreaTotals!E1496))</f>
        <v/>
      </c>
      <c r="E1497" s="76" t="n"/>
    </row>
    <row r="1498">
      <c r="A1498" s="9">
        <f>A1497+1</f>
        <v/>
      </c>
      <c r="B1498" s="9">
        <f>IF($A1498&lt;=[1]Labels!$A$2257,[1]Labels!B1497,"")</f>
        <v/>
      </c>
      <c r="C1498" s="9">
        <f>IF($A1498&lt;=[1]Labels!$A$2257,[1]Labels!C1497,"")</f>
        <v/>
      </c>
      <c r="D1498" s="77">
        <f>5*($H$7*0.5*(SmallAreaTotals!D1497+SmallAreaTotals!E1497))</f>
        <v/>
      </c>
      <c r="E1498" s="76" t="n"/>
    </row>
    <row r="1499">
      <c r="A1499" s="9">
        <f>A1498+1</f>
        <v/>
      </c>
      <c r="B1499" s="9">
        <f>IF($A1499&lt;=[1]Labels!$A$2257,[1]Labels!B1498,"")</f>
        <v/>
      </c>
      <c r="C1499" s="9">
        <f>IF($A1499&lt;=[1]Labels!$A$2257,[1]Labels!C1498,"")</f>
        <v/>
      </c>
      <c r="D1499" s="77">
        <f>5*($H$7*0.5*(SmallAreaTotals!D1498+SmallAreaTotals!E1498))</f>
        <v/>
      </c>
      <c r="E1499" s="76" t="n"/>
    </row>
    <row r="1500">
      <c r="A1500" s="9">
        <f>A1499+1</f>
        <v/>
      </c>
      <c r="B1500" s="9">
        <f>IF($A1500&lt;=[1]Labels!$A$2257,[1]Labels!B1499,"")</f>
        <v/>
      </c>
      <c r="C1500" s="9">
        <f>IF($A1500&lt;=[1]Labels!$A$2257,[1]Labels!C1499,"")</f>
        <v/>
      </c>
      <c r="D1500" s="77">
        <f>5*($H$7*0.5*(SmallAreaTotals!D1499+SmallAreaTotals!E1499))</f>
        <v/>
      </c>
      <c r="E1500" s="76" t="n"/>
    </row>
    <row r="1501">
      <c r="A1501" s="9">
        <f>A1500+1</f>
        <v/>
      </c>
      <c r="B1501" s="9">
        <f>IF($A1501&lt;=[1]Labels!$A$2257,[1]Labels!B1500,"")</f>
        <v/>
      </c>
      <c r="C1501" s="9">
        <f>IF($A1501&lt;=[1]Labels!$A$2257,[1]Labels!C1500,"")</f>
        <v/>
      </c>
      <c r="D1501" s="77">
        <f>5*($H$7*0.5*(SmallAreaTotals!D1500+SmallAreaTotals!E1500))</f>
        <v/>
      </c>
      <c r="E1501" s="76" t="n"/>
    </row>
    <row r="1502">
      <c r="A1502" s="9">
        <f>A1501+1</f>
        <v/>
      </c>
      <c r="B1502" s="9">
        <f>IF($A1502&lt;=[1]Labels!$A$2257,[1]Labels!B1501,"")</f>
        <v/>
      </c>
      <c r="C1502" s="9">
        <f>IF($A1502&lt;=[1]Labels!$A$2257,[1]Labels!C1501,"")</f>
        <v/>
      </c>
      <c r="D1502" s="77">
        <f>5*($H$7*0.5*(SmallAreaTotals!D1501+SmallAreaTotals!E1501))</f>
        <v/>
      </c>
      <c r="E1502" s="76" t="n"/>
    </row>
    <row r="1503">
      <c r="A1503" s="9">
        <f>A1502+1</f>
        <v/>
      </c>
      <c r="B1503" s="9">
        <f>IF($A1503&lt;=[1]Labels!$A$2257,[1]Labels!B1502,"")</f>
        <v/>
      </c>
      <c r="C1503" s="9">
        <f>IF($A1503&lt;=[1]Labels!$A$2257,[1]Labels!C1502,"")</f>
        <v/>
      </c>
      <c r="D1503" s="77">
        <f>5*($H$7*0.5*(SmallAreaTotals!D1502+SmallAreaTotals!E1502))</f>
        <v/>
      </c>
      <c r="E1503" s="76" t="n"/>
    </row>
    <row r="1504">
      <c r="A1504" s="9">
        <f>A1503+1</f>
        <v/>
      </c>
      <c r="B1504" s="9">
        <f>IF($A1504&lt;=[1]Labels!$A$2257,[1]Labels!B1503,"")</f>
        <v/>
      </c>
      <c r="C1504" s="9">
        <f>IF($A1504&lt;=[1]Labels!$A$2257,[1]Labels!C1503,"")</f>
        <v/>
      </c>
      <c r="D1504" s="77">
        <f>5*($H$7*0.5*(SmallAreaTotals!D1503+SmallAreaTotals!E1503))</f>
        <v/>
      </c>
      <c r="E1504" s="76" t="n"/>
    </row>
    <row r="1505">
      <c r="A1505" s="9">
        <f>A1504+1</f>
        <v/>
      </c>
      <c r="B1505" s="9">
        <f>IF($A1505&lt;=[1]Labels!$A$2257,[1]Labels!B1504,"")</f>
        <v/>
      </c>
      <c r="C1505" s="9">
        <f>IF($A1505&lt;=[1]Labels!$A$2257,[1]Labels!C1504,"")</f>
        <v/>
      </c>
      <c r="D1505" s="77">
        <f>5*($H$7*0.5*(SmallAreaTotals!D1504+SmallAreaTotals!E1504))</f>
        <v/>
      </c>
      <c r="E1505" s="76" t="n"/>
    </row>
    <row r="1506">
      <c r="A1506" s="9">
        <f>A1505+1</f>
        <v/>
      </c>
      <c r="B1506" s="9">
        <f>IF($A1506&lt;=[1]Labels!$A$2257,[1]Labels!B1505,"")</f>
        <v/>
      </c>
      <c r="C1506" s="9">
        <f>IF($A1506&lt;=[1]Labels!$A$2257,[1]Labels!C1505,"")</f>
        <v/>
      </c>
      <c r="D1506" s="77">
        <f>5*($H$7*0.5*(SmallAreaTotals!D1505+SmallAreaTotals!E1505))</f>
        <v/>
      </c>
      <c r="E1506" s="76" t="n"/>
    </row>
    <row r="1507">
      <c r="A1507" s="9">
        <f>A1506+1</f>
        <v/>
      </c>
      <c r="B1507" s="9">
        <f>IF($A1507&lt;=[1]Labels!$A$2257,[1]Labels!B1506,"")</f>
        <v/>
      </c>
      <c r="C1507" s="9">
        <f>IF($A1507&lt;=[1]Labels!$A$2257,[1]Labels!C1506,"")</f>
        <v/>
      </c>
      <c r="D1507" s="77">
        <f>5*($H$7*0.5*(SmallAreaTotals!D1506+SmallAreaTotals!E1506))</f>
        <v/>
      </c>
      <c r="E1507" s="76" t="n"/>
    </row>
    <row r="1508">
      <c r="A1508" s="9">
        <f>A1507+1</f>
        <v/>
      </c>
      <c r="B1508" s="9">
        <f>IF($A1508&lt;=[1]Labels!$A$2257,[1]Labels!B1507,"")</f>
        <v/>
      </c>
      <c r="C1508" s="9">
        <f>IF($A1508&lt;=[1]Labels!$A$2257,[1]Labels!C1507,"")</f>
        <v/>
      </c>
      <c r="D1508" s="77">
        <f>5*($H$7*0.5*(SmallAreaTotals!D1507+SmallAreaTotals!E1507))</f>
        <v/>
      </c>
      <c r="E1508" s="76" t="n"/>
    </row>
    <row r="1509">
      <c r="A1509" s="9">
        <f>A1508+1</f>
        <v/>
      </c>
      <c r="B1509" s="9">
        <f>IF($A1509&lt;=[1]Labels!$A$2257,[1]Labels!B1508,"")</f>
        <v/>
      </c>
      <c r="C1509" s="9">
        <f>IF($A1509&lt;=[1]Labels!$A$2257,[1]Labels!C1508,"")</f>
        <v/>
      </c>
      <c r="D1509" s="77">
        <f>5*($H$7*0.5*(SmallAreaTotals!D1508+SmallAreaTotals!E1508))</f>
        <v/>
      </c>
      <c r="E1509" s="76" t="n"/>
    </row>
    <row r="1510">
      <c r="A1510" s="9">
        <f>A1509+1</f>
        <v/>
      </c>
      <c r="B1510" s="9">
        <f>IF($A1510&lt;=[1]Labels!$A$2257,[1]Labels!B1509,"")</f>
        <v/>
      </c>
      <c r="C1510" s="9">
        <f>IF($A1510&lt;=[1]Labels!$A$2257,[1]Labels!C1509,"")</f>
        <v/>
      </c>
      <c r="D1510" s="77">
        <f>5*($H$7*0.5*(SmallAreaTotals!D1509+SmallAreaTotals!E1509))</f>
        <v/>
      </c>
      <c r="E1510" s="76" t="n"/>
    </row>
    <row r="1511">
      <c r="A1511" s="9">
        <f>A1510+1</f>
        <v/>
      </c>
      <c r="B1511" s="9">
        <f>IF($A1511&lt;=[1]Labels!$A$2257,[1]Labels!B1510,"")</f>
        <v/>
      </c>
      <c r="C1511" s="9">
        <f>IF($A1511&lt;=[1]Labels!$A$2257,[1]Labels!C1510,"")</f>
        <v/>
      </c>
      <c r="D1511" s="77">
        <f>5*($H$7*0.5*(SmallAreaTotals!D1510+SmallAreaTotals!E1510))</f>
        <v/>
      </c>
      <c r="E1511" s="76" t="n"/>
    </row>
    <row r="1512">
      <c r="A1512" s="9">
        <f>A1511+1</f>
        <v/>
      </c>
      <c r="B1512" s="9">
        <f>IF($A1512&lt;=[1]Labels!$A$2257,[1]Labels!B1511,"")</f>
        <v/>
      </c>
      <c r="C1512" s="9">
        <f>IF($A1512&lt;=[1]Labels!$A$2257,[1]Labels!C1511,"")</f>
        <v/>
      </c>
      <c r="D1512" s="77">
        <f>5*($H$7*0.5*(SmallAreaTotals!D1511+SmallAreaTotals!E1511))</f>
        <v/>
      </c>
      <c r="E1512" s="76" t="n"/>
    </row>
    <row r="1513">
      <c r="A1513" s="9">
        <f>A1512+1</f>
        <v/>
      </c>
      <c r="B1513" s="9">
        <f>IF($A1513&lt;=[1]Labels!$A$2257,[1]Labels!B1512,"")</f>
        <v/>
      </c>
      <c r="C1513" s="9">
        <f>IF($A1513&lt;=[1]Labels!$A$2257,[1]Labels!C1512,"")</f>
        <v/>
      </c>
      <c r="D1513" s="77">
        <f>5*($H$7*0.5*(SmallAreaTotals!D1512+SmallAreaTotals!E1512))</f>
        <v/>
      </c>
      <c r="E1513" s="76" t="n"/>
    </row>
    <row r="1514">
      <c r="A1514" s="9">
        <f>A1513+1</f>
        <v/>
      </c>
      <c r="B1514" s="9">
        <f>IF($A1514&lt;=[1]Labels!$A$2257,[1]Labels!B1513,"")</f>
        <v/>
      </c>
      <c r="C1514" s="9">
        <f>IF($A1514&lt;=[1]Labels!$A$2257,[1]Labels!C1513,"")</f>
        <v/>
      </c>
      <c r="D1514" s="77">
        <f>5*($H$7*0.5*(SmallAreaTotals!D1513+SmallAreaTotals!E1513))</f>
        <v/>
      </c>
      <c r="E1514" s="76" t="n"/>
    </row>
    <row r="1515">
      <c r="A1515" s="9">
        <f>A1514+1</f>
        <v/>
      </c>
      <c r="B1515" s="9">
        <f>IF($A1515&lt;=[1]Labels!$A$2257,[1]Labels!B1514,"")</f>
        <v/>
      </c>
      <c r="C1515" s="9">
        <f>IF($A1515&lt;=[1]Labels!$A$2257,[1]Labels!C1514,"")</f>
        <v/>
      </c>
      <c r="D1515" s="77">
        <f>5*($H$7*0.5*(SmallAreaTotals!D1514+SmallAreaTotals!E1514))</f>
        <v/>
      </c>
      <c r="E1515" s="76" t="n"/>
    </row>
    <row r="1516">
      <c r="A1516" s="9">
        <f>A1515+1</f>
        <v/>
      </c>
      <c r="B1516" s="9">
        <f>IF($A1516&lt;=[1]Labels!$A$2257,[1]Labels!B1515,"")</f>
        <v/>
      </c>
      <c r="C1516" s="9">
        <f>IF($A1516&lt;=[1]Labels!$A$2257,[1]Labels!C1515,"")</f>
        <v/>
      </c>
      <c r="D1516" s="77">
        <f>5*($H$7*0.5*(SmallAreaTotals!D1515+SmallAreaTotals!E1515))</f>
        <v/>
      </c>
      <c r="E1516" s="76" t="n"/>
    </row>
    <row r="1517">
      <c r="A1517" s="9">
        <f>A1516+1</f>
        <v/>
      </c>
      <c r="B1517" s="9">
        <f>IF($A1517&lt;=[1]Labels!$A$2257,[1]Labels!B1516,"")</f>
        <v/>
      </c>
      <c r="C1517" s="9">
        <f>IF($A1517&lt;=[1]Labels!$A$2257,[1]Labels!C1516,"")</f>
        <v/>
      </c>
      <c r="D1517" s="77">
        <f>5*($H$7*0.5*(SmallAreaTotals!D1516+SmallAreaTotals!E1516))</f>
        <v/>
      </c>
      <c r="E1517" s="76" t="n"/>
    </row>
    <row r="1518">
      <c r="A1518" s="9">
        <f>A1517+1</f>
        <v/>
      </c>
      <c r="B1518" s="9">
        <f>IF($A1518&lt;=[1]Labels!$A$2257,[1]Labels!B1517,"")</f>
        <v/>
      </c>
      <c r="C1518" s="9">
        <f>IF($A1518&lt;=[1]Labels!$A$2257,[1]Labels!C1517,"")</f>
        <v/>
      </c>
      <c r="D1518" s="77">
        <f>5*($H$7*0.5*(SmallAreaTotals!D1517+SmallAreaTotals!E1517))</f>
        <v/>
      </c>
      <c r="E1518" s="76" t="n"/>
    </row>
    <row r="1519">
      <c r="A1519" s="9">
        <f>A1518+1</f>
        <v/>
      </c>
      <c r="B1519" s="9">
        <f>IF($A1519&lt;=[1]Labels!$A$2257,[1]Labels!B1518,"")</f>
        <v/>
      </c>
      <c r="C1519" s="9">
        <f>IF($A1519&lt;=[1]Labels!$A$2257,[1]Labels!C1518,"")</f>
        <v/>
      </c>
      <c r="D1519" s="77">
        <f>5*($H$7*0.5*(SmallAreaTotals!D1518+SmallAreaTotals!E1518))</f>
        <v/>
      </c>
      <c r="E1519" s="76" t="n"/>
    </row>
    <row r="1520">
      <c r="A1520" s="9">
        <f>A1519+1</f>
        <v/>
      </c>
      <c r="B1520" s="9">
        <f>IF($A1520&lt;=[1]Labels!$A$2257,[1]Labels!B1519,"")</f>
        <v/>
      </c>
      <c r="C1520" s="9">
        <f>IF($A1520&lt;=[1]Labels!$A$2257,[1]Labels!C1519,"")</f>
        <v/>
      </c>
      <c r="D1520" s="77">
        <f>5*($H$7*0.5*(SmallAreaTotals!D1519+SmallAreaTotals!E1519))</f>
        <v/>
      </c>
      <c r="E1520" s="76" t="n"/>
    </row>
    <row r="1521">
      <c r="A1521" s="9">
        <f>A1520+1</f>
        <v/>
      </c>
      <c r="B1521" s="9">
        <f>IF($A1521&lt;=[1]Labels!$A$2257,[1]Labels!B1520,"")</f>
        <v/>
      </c>
      <c r="C1521" s="9">
        <f>IF($A1521&lt;=[1]Labels!$A$2257,[1]Labels!C1520,"")</f>
        <v/>
      </c>
      <c r="D1521" s="77">
        <f>5*($H$7*0.5*(SmallAreaTotals!D1520+SmallAreaTotals!E1520))</f>
        <v/>
      </c>
      <c r="E1521" s="76" t="n"/>
    </row>
    <row r="1522">
      <c r="A1522" s="9">
        <f>A1521+1</f>
        <v/>
      </c>
      <c r="B1522" s="9">
        <f>IF($A1522&lt;=[1]Labels!$A$2257,[1]Labels!B1521,"")</f>
        <v/>
      </c>
      <c r="C1522" s="9">
        <f>IF($A1522&lt;=[1]Labels!$A$2257,[1]Labels!C1521,"")</f>
        <v/>
      </c>
      <c r="D1522" s="77">
        <f>5*($H$7*0.5*(SmallAreaTotals!D1521+SmallAreaTotals!E1521))</f>
        <v/>
      </c>
      <c r="E1522" s="76" t="n"/>
    </row>
    <row r="1523">
      <c r="A1523" s="9">
        <f>A1522+1</f>
        <v/>
      </c>
      <c r="B1523" s="9">
        <f>IF($A1523&lt;=[1]Labels!$A$2257,[1]Labels!B1522,"")</f>
        <v/>
      </c>
      <c r="C1523" s="9">
        <f>IF($A1523&lt;=[1]Labels!$A$2257,[1]Labels!C1522,"")</f>
        <v/>
      </c>
      <c r="D1523" s="77">
        <f>5*($H$7*0.5*(SmallAreaTotals!D1522+SmallAreaTotals!E1522))</f>
        <v/>
      </c>
      <c r="E1523" s="76" t="n"/>
    </row>
    <row r="1524">
      <c r="A1524" s="9">
        <f>A1523+1</f>
        <v/>
      </c>
      <c r="B1524" s="9">
        <f>IF($A1524&lt;=[1]Labels!$A$2257,[1]Labels!B1523,"")</f>
        <v/>
      </c>
      <c r="C1524" s="9">
        <f>IF($A1524&lt;=[1]Labels!$A$2257,[1]Labels!C1523,"")</f>
        <v/>
      </c>
      <c r="D1524" s="77">
        <f>5*($H$7*0.5*(SmallAreaTotals!D1523+SmallAreaTotals!E1523))</f>
        <v/>
      </c>
      <c r="E1524" s="76" t="n"/>
    </row>
    <row r="1525">
      <c r="A1525" s="9">
        <f>A1524+1</f>
        <v/>
      </c>
      <c r="B1525" s="9">
        <f>IF($A1525&lt;=[1]Labels!$A$2257,[1]Labels!B1524,"")</f>
        <v/>
      </c>
      <c r="C1525" s="9">
        <f>IF($A1525&lt;=[1]Labels!$A$2257,[1]Labels!C1524,"")</f>
        <v/>
      </c>
      <c r="D1525" s="77">
        <f>5*($H$7*0.5*(SmallAreaTotals!D1524+SmallAreaTotals!E1524))</f>
        <v/>
      </c>
      <c r="E1525" s="76" t="n"/>
    </row>
    <row r="1526">
      <c r="A1526" s="9">
        <f>A1525+1</f>
        <v/>
      </c>
      <c r="B1526" s="9">
        <f>IF($A1526&lt;=[1]Labels!$A$2257,[1]Labels!B1525,"")</f>
        <v/>
      </c>
      <c r="C1526" s="9">
        <f>IF($A1526&lt;=[1]Labels!$A$2257,[1]Labels!C1525,"")</f>
        <v/>
      </c>
      <c r="D1526" s="77">
        <f>5*($H$7*0.5*(SmallAreaTotals!D1525+SmallAreaTotals!E1525))</f>
        <v/>
      </c>
      <c r="E1526" s="76" t="n"/>
    </row>
    <row r="1527">
      <c r="A1527" s="9">
        <f>A1526+1</f>
        <v/>
      </c>
      <c r="B1527" s="9">
        <f>IF($A1527&lt;=[1]Labels!$A$2257,[1]Labels!B1526,"")</f>
        <v/>
      </c>
      <c r="C1527" s="9">
        <f>IF($A1527&lt;=[1]Labels!$A$2257,[1]Labels!C1526,"")</f>
        <v/>
      </c>
      <c r="D1527" s="77">
        <f>5*($H$7*0.5*(SmallAreaTotals!D1526+SmallAreaTotals!E1526))</f>
        <v/>
      </c>
      <c r="E1527" s="76" t="n"/>
    </row>
    <row r="1528">
      <c r="A1528" s="9">
        <f>A1527+1</f>
        <v/>
      </c>
      <c r="B1528" s="9">
        <f>IF($A1528&lt;=[1]Labels!$A$2257,[1]Labels!B1527,"")</f>
        <v/>
      </c>
      <c r="C1528" s="9">
        <f>IF($A1528&lt;=[1]Labels!$A$2257,[1]Labels!C1527,"")</f>
        <v/>
      </c>
      <c r="D1528" s="77">
        <f>5*($H$7*0.5*(SmallAreaTotals!D1527+SmallAreaTotals!E1527))</f>
        <v/>
      </c>
      <c r="E1528" s="76" t="n"/>
    </row>
    <row r="1529">
      <c r="A1529" s="9">
        <f>A1528+1</f>
        <v/>
      </c>
      <c r="B1529" s="9">
        <f>IF($A1529&lt;=[1]Labels!$A$2257,[1]Labels!B1528,"")</f>
        <v/>
      </c>
      <c r="C1529" s="9">
        <f>IF($A1529&lt;=[1]Labels!$A$2257,[1]Labels!C1528,"")</f>
        <v/>
      </c>
      <c r="D1529" s="77">
        <f>5*($H$7*0.5*(SmallAreaTotals!D1528+SmallAreaTotals!E1528))</f>
        <v/>
      </c>
      <c r="E1529" s="76" t="n"/>
    </row>
    <row r="1530">
      <c r="A1530" s="9">
        <f>A1529+1</f>
        <v/>
      </c>
      <c r="B1530" s="9">
        <f>IF($A1530&lt;=[1]Labels!$A$2257,[1]Labels!B1529,"")</f>
        <v/>
      </c>
      <c r="C1530" s="9">
        <f>IF($A1530&lt;=[1]Labels!$A$2257,[1]Labels!C1529,"")</f>
        <v/>
      </c>
      <c r="D1530" s="77">
        <f>5*($H$7*0.5*(SmallAreaTotals!D1529+SmallAreaTotals!E1529))</f>
        <v/>
      </c>
      <c r="E1530" s="76" t="n"/>
    </row>
    <row r="1531">
      <c r="A1531" s="9">
        <f>A1530+1</f>
        <v/>
      </c>
      <c r="B1531" s="9">
        <f>IF($A1531&lt;=[1]Labels!$A$2257,[1]Labels!B1530,"")</f>
        <v/>
      </c>
      <c r="C1531" s="9">
        <f>IF($A1531&lt;=[1]Labels!$A$2257,[1]Labels!C1530,"")</f>
        <v/>
      </c>
      <c r="D1531" s="77">
        <f>5*($H$7*0.5*(SmallAreaTotals!D1530+SmallAreaTotals!E1530))</f>
        <v/>
      </c>
      <c r="E1531" s="76" t="n"/>
    </row>
    <row r="1532">
      <c r="A1532" s="9">
        <f>A1531+1</f>
        <v/>
      </c>
      <c r="B1532" s="9">
        <f>IF($A1532&lt;=[1]Labels!$A$2257,[1]Labels!B1531,"")</f>
        <v/>
      </c>
      <c r="C1532" s="9">
        <f>IF($A1532&lt;=[1]Labels!$A$2257,[1]Labels!C1531,"")</f>
        <v/>
      </c>
      <c r="D1532" s="77">
        <f>5*($H$7*0.5*(SmallAreaTotals!D1531+SmallAreaTotals!E1531))</f>
        <v/>
      </c>
      <c r="E1532" s="76" t="n"/>
    </row>
    <row r="1533">
      <c r="A1533" s="9">
        <f>A1532+1</f>
        <v/>
      </c>
      <c r="B1533" s="9">
        <f>IF($A1533&lt;=[1]Labels!$A$2257,[1]Labels!B1532,"")</f>
        <v/>
      </c>
      <c r="C1533" s="9">
        <f>IF($A1533&lt;=[1]Labels!$A$2257,[1]Labels!C1532,"")</f>
        <v/>
      </c>
      <c r="D1533" s="77">
        <f>5*($H$7*0.5*(SmallAreaTotals!D1532+SmallAreaTotals!E1532))</f>
        <v/>
      </c>
      <c r="E1533" s="76" t="n"/>
    </row>
    <row r="1534">
      <c r="A1534" s="9">
        <f>A1533+1</f>
        <v/>
      </c>
      <c r="B1534" s="9">
        <f>IF($A1534&lt;=[1]Labels!$A$2257,[1]Labels!B1533,"")</f>
        <v/>
      </c>
      <c r="C1534" s="9">
        <f>IF($A1534&lt;=[1]Labels!$A$2257,[1]Labels!C1533,"")</f>
        <v/>
      </c>
      <c r="D1534" s="77">
        <f>5*($H$7*0.5*(SmallAreaTotals!D1533+SmallAreaTotals!E1533))</f>
        <v/>
      </c>
      <c r="E1534" s="76" t="n"/>
    </row>
    <row r="1535">
      <c r="A1535" s="9">
        <f>A1534+1</f>
        <v/>
      </c>
      <c r="B1535" s="9">
        <f>IF($A1535&lt;=[1]Labels!$A$2257,[1]Labels!B1534,"")</f>
        <v/>
      </c>
      <c r="C1535" s="9">
        <f>IF($A1535&lt;=[1]Labels!$A$2257,[1]Labels!C1534,"")</f>
        <v/>
      </c>
      <c r="D1535" s="77">
        <f>5*($H$7*0.5*(SmallAreaTotals!D1534+SmallAreaTotals!E1534))</f>
        <v/>
      </c>
      <c r="E1535" s="76" t="n"/>
    </row>
    <row r="1536">
      <c r="A1536" s="9">
        <f>A1535+1</f>
        <v/>
      </c>
      <c r="B1536" s="9">
        <f>IF($A1536&lt;=[1]Labels!$A$2257,[1]Labels!B1535,"")</f>
        <v/>
      </c>
      <c r="C1536" s="9">
        <f>IF($A1536&lt;=[1]Labels!$A$2257,[1]Labels!C1535,"")</f>
        <v/>
      </c>
      <c r="D1536" s="77">
        <f>5*($H$7*0.5*(SmallAreaTotals!D1535+SmallAreaTotals!E1535))</f>
        <v/>
      </c>
      <c r="E1536" s="76" t="n"/>
    </row>
    <row r="1537">
      <c r="A1537" s="9">
        <f>A1536+1</f>
        <v/>
      </c>
      <c r="B1537" s="9">
        <f>IF($A1537&lt;=[1]Labels!$A$2257,[1]Labels!B1536,"")</f>
        <v/>
      </c>
      <c r="C1537" s="9">
        <f>IF($A1537&lt;=[1]Labels!$A$2257,[1]Labels!C1536,"")</f>
        <v/>
      </c>
      <c r="D1537" s="77">
        <f>5*($H$7*0.5*(SmallAreaTotals!D1536+SmallAreaTotals!E1536))</f>
        <v/>
      </c>
      <c r="E1537" s="76" t="n"/>
    </row>
    <row r="1538">
      <c r="A1538" s="9">
        <f>A1537+1</f>
        <v/>
      </c>
      <c r="B1538" s="9">
        <f>IF($A1538&lt;=[1]Labels!$A$2257,[1]Labels!B1537,"")</f>
        <v/>
      </c>
      <c r="C1538" s="9">
        <f>IF($A1538&lt;=[1]Labels!$A$2257,[1]Labels!C1537,"")</f>
        <v/>
      </c>
      <c r="D1538" s="77">
        <f>5*($H$7*0.5*(SmallAreaTotals!D1537+SmallAreaTotals!E1537))</f>
        <v/>
      </c>
      <c r="E1538" s="76" t="n"/>
    </row>
    <row r="1539">
      <c r="A1539" s="9">
        <f>A1538+1</f>
        <v/>
      </c>
      <c r="B1539" s="9">
        <f>IF($A1539&lt;=[1]Labels!$A$2257,[1]Labels!B1538,"")</f>
        <v/>
      </c>
      <c r="C1539" s="9">
        <f>IF($A1539&lt;=[1]Labels!$A$2257,[1]Labels!C1538,"")</f>
        <v/>
      </c>
      <c r="D1539" s="77">
        <f>5*($H$7*0.5*(SmallAreaTotals!D1538+SmallAreaTotals!E1538))</f>
        <v/>
      </c>
      <c r="E1539" s="76" t="n"/>
    </row>
    <row r="1540">
      <c r="A1540" s="9">
        <f>A1539+1</f>
        <v/>
      </c>
      <c r="B1540" s="9">
        <f>IF($A1540&lt;=[1]Labels!$A$2257,[1]Labels!B1539,"")</f>
        <v/>
      </c>
      <c r="C1540" s="9">
        <f>IF($A1540&lt;=[1]Labels!$A$2257,[1]Labels!C1539,"")</f>
        <v/>
      </c>
      <c r="D1540" s="77">
        <f>5*($H$7*0.5*(SmallAreaTotals!D1539+SmallAreaTotals!E1539))</f>
        <v/>
      </c>
      <c r="E1540" s="76" t="n"/>
    </row>
    <row r="1541">
      <c r="A1541" s="9">
        <f>A1540+1</f>
        <v/>
      </c>
      <c r="B1541" s="9">
        <f>IF($A1541&lt;=[1]Labels!$A$2257,[1]Labels!B1540,"")</f>
        <v/>
      </c>
      <c r="C1541" s="9">
        <f>IF($A1541&lt;=[1]Labels!$A$2257,[1]Labels!C1540,"")</f>
        <v/>
      </c>
      <c r="D1541" s="77">
        <f>5*($H$7*0.5*(SmallAreaTotals!D1540+SmallAreaTotals!E1540))</f>
        <v/>
      </c>
      <c r="E1541" s="76" t="n"/>
    </row>
    <row r="1542">
      <c r="A1542" s="9">
        <f>A1541+1</f>
        <v/>
      </c>
      <c r="B1542" s="9">
        <f>IF($A1542&lt;=[1]Labels!$A$2257,[1]Labels!B1541,"")</f>
        <v/>
      </c>
      <c r="C1542" s="9">
        <f>IF($A1542&lt;=[1]Labels!$A$2257,[1]Labels!C1541,"")</f>
        <v/>
      </c>
      <c r="D1542" s="77">
        <f>5*($H$7*0.5*(SmallAreaTotals!D1541+SmallAreaTotals!E1541))</f>
        <v/>
      </c>
      <c r="E1542" s="76" t="n"/>
    </row>
    <row r="1543">
      <c r="A1543" s="9">
        <f>A1542+1</f>
        <v/>
      </c>
      <c r="B1543" s="9">
        <f>IF($A1543&lt;=[1]Labels!$A$2257,[1]Labels!B1542,"")</f>
        <v/>
      </c>
      <c r="C1543" s="9">
        <f>IF($A1543&lt;=[1]Labels!$A$2257,[1]Labels!C1542,"")</f>
        <v/>
      </c>
      <c r="D1543" s="77">
        <f>5*($H$7*0.5*(SmallAreaTotals!D1542+SmallAreaTotals!E1542))</f>
        <v/>
      </c>
      <c r="E1543" s="76" t="n"/>
    </row>
    <row r="1544">
      <c r="A1544" s="9">
        <f>A1543+1</f>
        <v/>
      </c>
      <c r="B1544" s="9">
        <f>IF($A1544&lt;=[1]Labels!$A$2257,[1]Labels!B1543,"")</f>
        <v/>
      </c>
      <c r="C1544" s="9">
        <f>IF($A1544&lt;=[1]Labels!$A$2257,[1]Labels!C1543,"")</f>
        <v/>
      </c>
      <c r="D1544" s="77">
        <f>5*($H$7*0.5*(SmallAreaTotals!D1543+SmallAreaTotals!E1543))</f>
        <v/>
      </c>
      <c r="E1544" s="76" t="n"/>
    </row>
    <row r="1545">
      <c r="A1545" s="9">
        <f>A1544+1</f>
        <v/>
      </c>
      <c r="B1545" s="9">
        <f>IF($A1545&lt;=[1]Labels!$A$2257,[1]Labels!B1544,"")</f>
        <v/>
      </c>
      <c r="C1545" s="9">
        <f>IF($A1545&lt;=[1]Labels!$A$2257,[1]Labels!C1544,"")</f>
        <v/>
      </c>
      <c r="D1545" s="77">
        <f>5*($H$7*0.5*(SmallAreaTotals!D1544+SmallAreaTotals!E1544))</f>
        <v/>
      </c>
      <c r="E1545" s="76" t="n"/>
    </row>
    <row r="1546">
      <c r="A1546" s="9">
        <f>A1545+1</f>
        <v/>
      </c>
      <c r="B1546" s="9">
        <f>IF($A1546&lt;=[1]Labels!$A$2257,[1]Labels!B1545,"")</f>
        <v/>
      </c>
      <c r="C1546" s="9">
        <f>IF($A1546&lt;=[1]Labels!$A$2257,[1]Labels!C1545,"")</f>
        <v/>
      </c>
      <c r="D1546" s="77">
        <f>5*($H$7*0.5*(SmallAreaTotals!D1545+SmallAreaTotals!E1545))</f>
        <v/>
      </c>
      <c r="E1546" s="76" t="n"/>
    </row>
    <row r="1547">
      <c r="A1547" s="9">
        <f>A1546+1</f>
        <v/>
      </c>
      <c r="B1547" s="9">
        <f>IF($A1547&lt;=[1]Labels!$A$2257,[1]Labels!B1546,"")</f>
        <v/>
      </c>
      <c r="C1547" s="9">
        <f>IF($A1547&lt;=[1]Labels!$A$2257,[1]Labels!C1546,"")</f>
        <v/>
      </c>
      <c r="D1547" s="77">
        <f>5*($H$7*0.5*(SmallAreaTotals!D1546+SmallAreaTotals!E1546))</f>
        <v/>
      </c>
      <c r="E1547" s="76" t="n"/>
    </row>
    <row r="1548">
      <c r="A1548" s="9">
        <f>A1547+1</f>
        <v/>
      </c>
      <c r="B1548" s="9">
        <f>IF($A1548&lt;=[1]Labels!$A$2257,[1]Labels!B1547,"")</f>
        <v/>
      </c>
      <c r="C1548" s="9">
        <f>IF($A1548&lt;=[1]Labels!$A$2257,[1]Labels!C1547,"")</f>
        <v/>
      </c>
      <c r="D1548" s="77">
        <f>5*($H$7*0.5*(SmallAreaTotals!D1547+SmallAreaTotals!E1547))</f>
        <v/>
      </c>
      <c r="E1548" s="76" t="n"/>
    </row>
    <row r="1549">
      <c r="A1549" s="9">
        <f>A1548+1</f>
        <v/>
      </c>
      <c r="B1549" s="9">
        <f>IF($A1549&lt;=[1]Labels!$A$2257,[1]Labels!B1548,"")</f>
        <v/>
      </c>
      <c r="C1549" s="9">
        <f>IF($A1549&lt;=[1]Labels!$A$2257,[1]Labels!C1548,"")</f>
        <v/>
      </c>
      <c r="D1549" s="77">
        <f>5*($H$7*0.5*(SmallAreaTotals!D1548+SmallAreaTotals!E1548))</f>
        <v/>
      </c>
      <c r="E1549" s="76" t="n"/>
    </row>
    <row r="1550">
      <c r="A1550" s="9">
        <f>A1549+1</f>
        <v/>
      </c>
      <c r="B1550" s="9">
        <f>IF($A1550&lt;=[1]Labels!$A$2257,[1]Labels!B1549,"")</f>
        <v/>
      </c>
      <c r="C1550" s="9">
        <f>IF($A1550&lt;=[1]Labels!$A$2257,[1]Labels!C1549,"")</f>
        <v/>
      </c>
      <c r="D1550" s="77">
        <f>5*($H$7*0.5*(SmallAreaTotals!D1549+SmallAreaTotals!E1549))</f>
        <v/>
      </c>
      <c r="E1550" s="76" t="n"/>
    </row>
    <row r="1551">
      <c r="A1551" s="9">
        <f>A1550+1</f>
        <v/>
      </c>
      <c r="B1551" s="9">
        <f>IF($A1551&lt;=[1]Labels!$A$2257,[1]Labels!B1550,"")</f>
        <v/>
      </c>
      <c r="C1551" s="9">
        <f>IF($A1551&lt;=[1]Labels!$A$2257,[1]Labels!C1550,"")</f>
        <v/>
      </c>
      <c r="D1551" s="77">
        <f>5*($H$7*0.5*(SmallAreaTotals!D1550+SmallAreaTotals!E1550))</f>
        <v/>
      </c>
      <c r="E1551" s="76" t="n"/>
    </row>
    <row r="1552">
      <c r="A1552" s="9">
        <f>A1551+1</f>
        <v/>
      </c>
      <c r="B1552" s="9">
        <f>IF($A1552&lt;=[1]Labels!$A$2257,[1]Labels!B1551,"")</f>
        <v/>
      </c>
      <c r="C1552" s="9">
        <f>IF($A1552&lt;=[1]Labels!$A$2257,[1]Labels!C1551,"")</f>
        <v/>
      </c>
      <c r="D1552" s="77">
        <f>5*($H$7*0.5*(SmallAreaTotals!D1551+SmallAreaTotals!E1551))</f>
        <v/>
      </c>
      <c r="E1552" s="76" t="n"/>
    </row>
    <row r="1553">
      <c r="A1553" s="9">
        <f>A1552+1</f>
        <v/>
      </c>
      <c r="B1553" s="9">
        <f>IF($A1553&lt;=[1]Labels!$A$2257,[1]Labels!B1552,"")</f>
        <v/>
      </c>
      <c r="C1553" s="9">
        <f>IF($A1553&lt;=[1]Labels!$A$2257,[1]Labels!C1552,"")</f>
        <v/>
      </c>
      <c r="D1553" s="77">
        <f>5*($H$7*0.5*(SmallAreaTotals!D1552+SmallAreaTotals!E1552))</f>
        <v/>
      </c>
      <c r="E1553" s="76" t="n"/>
    </row>
    <row r="1554">
      <c r="A1554" s="9">
        <f>A1553+1</f>
        <v/>
      </c>
      <c r="B1554" s="9">
        <f>IF($A1554&lt;=[1]Labels!$A$2257,[1]Labels!B1553,"")</f>
        <v/>
      </c>
      <c r="C1554" s="9">
        <f>IF($A1554&lt;=[1]Labels!$A$2257,[1]Labels!C1553,"")</f>
        <v/>
      </c>
      <c r="D1554" s="77">
        <f>5*($H$7*0.5*(SmallAreaTotals!D1553+SmallAreaTotals!E1553))</f>
        <v/>
      </c>
      <c r="E1554" s="76" t="n"/>
    </row>
    <row r="1555">
      <c r="A1555" s="9">
        <f>A1554+1</f>
        <v/>
      </c>
      <c r="B1555" s="9">
        <f>IF($A1555&lt;=[1]Labels!$A$2257,[1]Labels!B1554,"")</f>
        <v/>
      </c>
      <c r="C1555" s="9">
        <f>IF($A1555&lt;=[1]Labels!$A$2257,[1]Labels!C1554,"")</f>
        <v/>
      </c>
      <c r="D1555" s="77">
        <f>5*($H$7*0.5*(SmallAreaTotals!D1554+SmallAreaTotals!E1554))</f>
        <v/>
      </c>
      <c r="E1555" s="76" t="n"/>
    </row>
    <row r="1556">
      <c r="A1556" s="9">
        <f>A1555+1</f>
        <v/>
      </c>
      <c r="B1556" s="9">
        <f>IF($A1556&lt;=[1]Labels!$A$2257,[1]Labels!B1555,"")</f>
        <v/>
      </c>
      <c r="C1556" s="9">
        <f>IF($A1556&lt;=[1]Labels!$A$2257,[1]Labels!C1555,"")</f>
        <v/>
      </c>
      <c r="D1556" s="77">
        <f>5*($H$7*0.5*(SmallAreaTotals!D1555+SmallAreaTotals!E1555))</f>
        <v/>
      </c>
      <c r="E1556" s="76" t="n"/>
    </row>
    <row r="1557">
      <c r="A1557" s="9">
        <f>A1556+1</f>
        <v/>
      </c>
      <c r="B1557" s="9">
        <f>IF($A1557&lt;=[1]Labels!$A$2257,[1]Labels!B1556,"")</f>
        <v/>
      </c>
      <c r="C1557" s="9">
        <f>IF($A1557&lt;=[1]Labels!$A$2257,[1]Labels!C1556,"")</f>
        <v/>
      </c>
      <c r="D1557" s="77">
        <f>5*($H$7*0.5*(SmallAreaTotals!D1556+SmallAreaTotals!E1556))</f>
        <v/>
      </c>
      <c r="E1557" s="76" t="n"/>
    </row>
    <row r="1558">
      <c r="A1558" s="9">
        <f>A1557+1</f>
        <v/>
      </c>
      <c r="B1558" s="9">
        <f>IF($A1558&lt;=[1]Labels!$A$2257,[1]Labels!B1557,"")</f>
        <v/>
      </c>
      <c r="C1558" s="9">
        <f>IF($A1558&lt;=[1]Labels!$A$2257,[1]Labels!C1557,"")</f>
        <v/>
      </c>
      <c r="D1558" s="77">
        <f>5*($H$7*0.5*(SmallAreaTotals!D1557+SmallAreaTotals!E1557))</f>
        <v/>
      </c>
      <c r="E1558" s="76" t="n"/>
    </row>
    <row r="1559">
      <c r="A1559" s="9">
        <f>A1558+1</f>
        <v/>
      </c>
      <c r="B1559" s="9">
        <f>IF($A1559&lt;=[1]Labels!$A$2257,[1]Labels!B1558,"")</f>
        <v/>
      </c>
      <c r="C1559" s="9">
        <f>IF($A1559&lt;=[1]Labels!$A$2257,[1]Labels!C1558,"")</f>
        <v/>
      </c>
      <c r="D1559" s="77">
        <f>5*($H$7*0.5*(SmallAreaTotals!D1558+SmallAreaTotals!E1558))</f>
        <v/>
      </c>
      <c r="E1559" s="76" t="n"/>
    </row>
    <row r="1560">
      <c r="A1560" s="9">
        <f>A1559+1</f>
        <v/>
      </c>
      <c r="B1560" s="9">
        <f>IF($A1560&lt;=[1]Labels!$A$2257,[1]Labels!B1559,"")</f>
        <v/>
      </c>
      <c r="C1560" s="9">
        <f>IF($A1560&lt;=[1]Labels!$A$2257,[1]Labels!C1559,"")</f>
        <v/>
      </c>
      <c r="D1560" s="77">
        <f>5*($H$7*0.5*(SmallAreaTotals!D1559+SmallAreaTotals!E1559))</f>
        <v/>
      </c>
      <c r="E1560" s="76" t="n"/>
    </row>
    <row r="1561">
      <c r="A1561" s="9">
        <f>A1560+1</f>
        <v/>
      </c>
      <c r="B1561" s="9">
        <f>IF($A1561&lt;=[1]Labels!$A$2257,[1]Labels!B1560,"")</f>
        <v/>
      </c>
      <c r="C1561" s="9">
        <f>IF($A1561&lt;=[1]Labels!$A$2257,[1]Labels!C1560,"")</f>
        <v/>
      </c>
      <c r="D1561" s="77">
        <f>5*($H$7*0.5*(SmallAreaTotals!D1560+SmallAreaTotals!E1560))</f>
        <v/>
      </c>
      <c r="E1561" s="76" t="n"/>
    </row>
    <row r="1562">
      <c r="A1562" s="9">
        <f>A1561+1</f>
        <v/>
      </c>
      <c r="B1562" s="9">
        <f>IF($A1562&lt;=[1]Labels!$A$2257,[1]Labels!B1561,"")</f>
        <v/>
      </c>
      <c r="C1562" s="9">
        <f>IF($A1562&lt;=[1]Labels!$A$2257,[1]Labels!C1561,"")</f>
        <v/>
      </c>
      <c r="D1562" s="77">
        <f>5*($H$7*0.5*(SmallAreaTotals!D1561+SmallAreaTotals!E1561))</f>
        <v/>
      </c>
      <c r="E1562" s="76" t="n"/>
    </row>
    <row r="1563">
      <c r="A1563" s="9">
        <f>A1562+1</f>
        <v/>
      </c>
      <c r="B1563" s="9">
        <f>IF($A1563&lt;=[1]Labels!$A$2257,[1]Labels!B1562,"")</f>
        <v/>
      </c>
      <c r="C1563" s="9">
        <f>IF($A1563&lt;=[1]Labels!$A$2257,[1]Labels!C1562,"")</f>
        <v/>
      </c>
      <c r="D1563" s="77">
        <f>5*($H$7*0.5*(SmallAreaTotals!D1562+SmallAreaTotals!E1562))</f>
        <v/>
      </c>
      <c r="E1563" s="76" t="n"/>
    </row>
    <row r="1564">
      <c r="A1564" s="9">
        <f>A1563+1</f>
        <v/>
      </c>
      <c r="B1564" s="9">
        <f>IF($A1564&lt;=[1]Labels!$A$2257,[1]Labels!B1563,"")</f>
        <v/>
      </c>
      <c r="C1564" s="9">
        <f>IF($A1564&lt;=[1]Labels!$A$2257,[1]Labels!C1563,"")</f>
        <v/>
      </c>
      <c r="D1564" s="77">
        <f>5*($H$7*0.5*(SmallAreaTotals!D1563+SmallAreaTotals!E1563))</f>
        <v/>
      </c>
      <c r="E1564" s="76" t="n"/>
    </row>
    <row r="1565">
      <c r="A1565" s="9">
        <f>A1564+1</f>
        <v/>
      </c>
      <c r="B1565" s="9">
        <f>IF($A1565&lt;=[1]Labels!$A$2257,[1]Labels!B1564,"")</f>
        <v/>
      </c>
      <c r="C1565" s="9">
        <f>IF($A1565&lt;=[1]Labels!$A$2257,[1]Labels!C1564,"")</f>
        <v/>
      </c>
      <c r="D1565" s="77">
        <f>5*($H$7*0.5*(SmallAreaTotals!D1564+SmallAreaTotals!E1564))</f>
        <v/>
      </c>
      <c r="E1565" s="76" t="n"/>
    </row>
    <row r="1566">
      <c r="A1566" s="9">
        <f>A1565+1</f>
        <v/>
      </c>
      <c r="B1566" s="9">
        <f>IF($A1566&lt;=[1]Labels!$A$2257,[1]Labels!B1565,"")</f>
        <v/>
      </c>
      <c r="C1566" s="9">
        <f>IF($A1566&lt;=[1]Labels!$A$2257,[1]Labels!C1565,"")</f>
        <v/>
      </c>
      <c r="D1566" s="77">
        <f>5*($H$7*0.5*(SmallAreaTotals!D1565+SmallAreaTotals!E1565))</f>
        <v/>
      </c>
      <c r="E1566" s="76" t="n"/>
    </row>
    <row r="1567">
      <c r="A1567" s="9">
        <f>A1566+1</f>
        <v/>
      </c>
      <c r="B1567" s="9">
        <f>IF($A1567&lt;=[1]Labels!$A$2257,[1]Labels!B1566,"")</f>
        <v/>
      </c>
      <c r="C1567" s="9">
        <f>IF($A1567&lt;=[1]Labels!$A$2257,[1]Labels!C1566,"")</f>
        <v/>
      </c>
      <c r="D1567" s="77">
        <f>5*($H$7*0.5*(SmallAreaTotals!D1566+SmallAreaTotals!E1566))</f>
        <v/>
      </c>
      <c r="E1567" s="76" t="n"/>
    </row>
    <row r="1568">
      <c r="A1568" s="9">
        <f>A1567+1</f>
        <v/>
      </c>
      <c r="B1568" s="9">
        <f>IF($A1568&lt;=[1]Labels!$A$2257,[1]Labels!B1567,"")</f>
        <v/>
      </c>
      <c r="C1568" s="9">
        <f>IF($A1568&lt;=[1]Labels!$A$2257,[1]Labels!C1567,"")</f>
        <v/>
      </c>
      <c r="D1568" s="77">
        <f>5*($H$7*0.5*(SmallAreaTotals!D1567+SmallAreaTotals!E1567))</f>
        <v/>
      </c>
      <c r="E1568" s="76" t="n"/>
    </row>
    <row r="1569">
      <c r="A1569" s="9">
        <f>A1568+1</f>
        <v/>
      </c>
      <c r="B1569" s="9">
        <f>IF($A1569&lt;=[1]Labels!$A$2257,[1]Labels!B1568,"")</f>
        <v/>
      </c>
      <c r="C1569" s="9">
        <f>IF($A1569&lt;=[1]Labels!$A$2257,[1]Labels!C1568,"")</f>
        <v/>
      </c>
      <c r="D1569" s="77">
        <f>5*($H$7*0.5*(SmallAreaTotals!D1568+SmallAreaTotals!E1568))</f>
        <v/>
      </c>
      <c r="E1569" s="76" t="n"/>
    </row>
    <row r="1570">
      <c r="A1570" s="9">
        <f>A1569+1</f>
        <v/>
      </c>
      <c r="B1570" s="9">
        <f>IF($A1570&lt;=[1]Labels!$A$2257,[1]Labels!B1569,"")</f>
        <v/>
      </c>
      <c r="C1570" s="9">
        <f>IF($A1570&lt;=[1]Labels!$A$2257,[1]Labels!C1569,"")</f>
        <v/>
      </c>
      <c r="D1570" s="77">
        <f>5*($H$7*0.5*(SmallAreaTotals!D1569+SmallAreaTotals!E1569))</f>
        <v/>
      </c>
      <c r="E1570" s="76" t="n"/>
    </row>
    <row r="1571">
      <c r="A1571" s="9">
        <f>A1570+1</f>
        <v/>
      </c>
      <c r="B1571" s="9">
        <f>IF($A1571&lt;=[1]Labels!$A$2257,[1]Labels!B1570,"")</f>
        <v/>
      </c>
      <c r="C1571" s="9">
        <f>IF($A1571&lt;=[1]Labels!$A$2257,[1]Labels!C1570,"")</f>
        <v/>
      </c>
      <c r="D1571" s="77">
        <f>5*($H$7*0.5*(SmallAreaTotals!D1570+SmallAreaTotals!E1570))</f>
        <v/>
      </c>
      <c r="E1571" s="76" t="n"/>
    </row>
    <row r="1572">
      <c r="A1572" s="9">
        <f>A1571+1</f>
        <v/>
      </c>
      <c r="B1572" s="9">
        <f>IF($A1572&lt;=[1]Labels!$A$2257,[1]Labels!B1571,"")</f>
        <v/>
      </c>
      <c r="C1572" s="9">
        <f>IF($A1572&lt;=[1]Labels!$A$2257,[1]Labels!C1571,"")</f>
        <v/>
      </c>
      <c r="D1572" s="77">
        <f>5*($H$7*0.5*(SmallAreaTotals!D1571+SmallAreaTotals!E1571))</f>
        <v/>
      </c>
      <c r="E1572" s="76" t="n"/>
    </row>
    <row r="1573">
      <c r="A1573" s="9">
        <f>A1572+1</f>
        <v/>
      </c>
      <c r="B1573" s="9">
        <f>IF($A1573&lt;=[1]Labels!$A$2257,[1]Labels!B1572,"")</f>
        <v/>
      </c>
      <c r="C1573" s="9">
        <f>IF($A1573&lt;=[1]Labels!$A$2257,[1]Labels!C1572,"")</f>
        <v/>
      </c>
      <c r="D1573" s="77">
        <f>5*($H$7*0.5*(SmallAreaTotals!D1572+SmallAreaTotals!E1572))</f>
        <v/>
      </c>
      <c r="E1573" s="76" t="n"/>
    </row>
    <row r="1574">
      <c r="A1574" s="9">
        <f>A1573+1</f>
        <v/>
      </c>
      <c r="B1574" s="9">
        <f>IF($A1574&lt;=[1]Labels!$A$2257,[1]Labels!B1573,"")</f>
        <v/>
      </c>
      <c r="C1574" s="9">
        <f>IF($A1574&lt;=[1]Labels!$A$2257,[1]Labels!C1573,"")</f>
        <v/>
      </c>
      <c r="D1574" s="77">
        <f>5*($H$7*0.5*(SmallAreaTotals!D1573+SmallAreaTotals!E1573))</f>
        <v/>
      </c>
      <c r="E1574" s="76" t="n"/>
    </row>
    <row r="1575">
      <c r="A1575" s="9">
        <f>A1574+1</f>
        <v/>
      </c>
      <c r="B1575" s="9">
        <f>IF($A1575&lt;=[1]Labels!$A$2257,[1]Labels!B1574,"")</f>
        <v/>
      </c>
      <c r="C1575" s="9">
        <f>IF($A1575&lt;=[1]Labels!$A$2257,[1]Labels!C1574,"")</f>
        <v/>
      </c>
      <c r="D1575" s="77">
        <f>5*($H$7*0.5*(SmallAreaTotals!D1574+SmallAreaTotals!E1574))</f>
        <v/>
      </c>
      <c r="E1575" s="76" t="n"/>
    </row>
    <row r="1576">
      <c r="A1576" s="9">
        <f>A1575+1</f>
        <v/>
      </c>
      <c r="B1576" s="9">
        <f>IF($A1576&lt;=[1]Labels!$A$2257,[1]Labels!B1575,"")</f>
        <v/>
      </c>
      <c r="C1576" s="9">
        <f>IF($A1576&lt;=[1]Labels!$A$2257,[1]Labels!C1575,"")</f>
        <v/>
      </c>
      <c r="D1576" s="77">
        <f>5*($H$7*0.5*(SmallAreaTotals!D1575+SmallAreaTotals!E1575))</f>
        <v/>
      </c>
      <c r="E1576" s="76" t="n"/>
    </row>
    <row r="1577">
      <c r="A1577" s="9">
        <f>A1576+1</f>
        <v/>
      </c>
      <c r="B1577" s="9">
        <f>IF($A1577&lt;=[1]Labels!$A$2257,[1]Labels!B1576,"")</f>
        <v/>
      </c>
      <c r="C1577" s="9">
        <f>IF($A1577&lt;=[1]Labels!$A$2257,[1]Labels!C1576,"")</f>
        <v/>
      </c>
      <c r="D1577" s="77">
        <f>5*($H$7*0.5*(SmallAreaTotals!D1576+SmallAreaTotals!E1576))</f>
        <v/>
      </c>
      <c r="E1577" s="76" t="n"/>
    </row>
    <row r="1578">
      <c r="A1578" s="9">
        <f>A1577+1</f>
        <v/>
      </c>
      <c r="B1578" s="9">
        <f>IF($A1578&lt;=[1]Labels!$A$2257,[1]Labels!B1577,"")</f>
        <v/>
      </c>
      <c r="C1578" s="9">
        <f>IF($A1578&lt;=[1]Labels!$A$2257,[1]Labels!C1577,"")</f>
        <v/>
      </c>
      <c r="D1578" s="77">
        <f>5*($H$7*0.5*(SmallAreaTotals!D1577+SmallAreaTotals!E1577))</f>
        <v/>
      </c>
      <c r="E1578" s="76" t="n"/>
    </row>
    <row r="1579">
      <c r="A1579" s="9">
        <f>A1578+1</f>
        <v/>
      </c>
      <c r="B1579" s="9">
        <f>IF($A1579&lt;=[1]Labels!$A$2257,[1]Labels!B1578,"")</f>
        <v/>
      </c>
      <c r="C1579" s="9">
        <f>IF($A1579&lt;=[1]Labels!$A$2257,[1]Labels!C1578,"")</f>
        <v/>
      </c>
      <c r="D1579" s="77">
        <f>5*($H$7*0.5*(SmallAreaTotals!D1578+SmallAreaTotals!E1578))</f>
        <v/>
      </c>
      <c r="E1579" s="76" t="n"/>
    </row>
    <row r="1580">
      <c r="A1580" s="9">
        <f>A1579+1</f>
        <v/>
      </c>
      <c r="B1580" s="9">
        <f>IF($A1580&lt;=[1]Labels!$A$2257,[1]Labels!B1579,"")</f>
        <v/>
      </c>
      <c r="C1580" s="9">
        <f>IF($A1580&lt;=[1]Labels!$A$2257,[1]Labels!C1579,"")</f>
        <v/>
      </c>
      <c r="D1580" s="77">
        <f>5*($H$7*0.5*(SmallAreaTotals!D1579+SmallAreaTotals!E1579))</f>
        <v/>
      </c>
      <c r="E1580" s="76" t="n"/>
    </row>
    <row r="1581">
      <c r="A1581" s="9">
        <f>A1580+1</f>
        <v/>
      </c>
      <c r="B1581" s="9">
        <f>IF($A1581&lt;=[1]Labels!$A$2257,[1]Labels!B1580,"")</f>
        <v/>
      </c>
      <c r="C1581" s="9">
        <f>IF($A1581&lt;=[1]Labels!$A$2257,[1]Labels!C1580,"")</f>
        <v/>
      </c>
      <c r="D1581" s="77">
        <f>5*($H$7*0.5*(SmallAreaTotals!D1580+SmallAreaTotals!E1580))</f>
        <v/>
      </c>
      <c r="E1581" s="76" t="n"/>
    </row>
    <row r="1582">
      <c r="A1582" s="9">
        <f>A1581+1</f>
        <v/>
      </c>
      <c r="B1582" s="9">
        <f>IF($A1582&lt;=[1]Labels!$A$2257,[1]Labels!B1581,"")</f>
        <v/>
      </c>
      <c r="C1582" s="9">
        <f>IF($A1582&lt;=[1]Labels!$A$2257,[1]Labels!C1581,"")</f>
        <v/>
      </c>
      <c r="D1582" s="77">
        <f>5*($H$7*0.5*(SmallAreaTotals!D1581+SmallAreaTotals!E1581))</f>
        <v/>
      </c>
      <c r="E1582" s="76" t="n"/>
    </row>
    <row r="1583">
      <c r="A1583" s="9">
        <f>A1582+1</f>
        <v/>
      </c>
      <c r="B1583" s="9">
        <f>IF($A1583&lt;=[1]Labels!$A$2257,[1]Labels!B1582,"")</f>
        <v/>
      </c>
      <c r="C1583" s="9">
        <f>IF($A1583&lt;=[1]Labels!$A$2257,[1]Labels!C1582,"")</f>
        <v/>
      </c>
      <c r="D1583" s="77">
        <f>5*($H$7*0.5*(SmallAreaTotals!D1582+SmallAreaTotals!E1582))</f>
        <v/>
      </c>
      <c r="E1583" s="76" t="n"/>
    </row>
    <row r="1584">
      <c r="A1584" s="9">
        <f>A1583+1</f>
        <v/>
      </c>
      <c r="B1584" s="9">
        <f>IF($A1584&lt;=[1]Labels!$A$2257,[1]Labels!B1583,"")</f>
        <v/>
      </c>
      <c r="C1584" s="9">
        <f>IF($A1584&lt;=[1]Labels!$A$2257,[1]Labels!C1583,"")</f>
        <v/>
      </c>
      <c r="D1584" s="77">
        <f>5*($H$7*0.5*(SmallAreaTotals!D1583+SmallAreaTotals!E1583))</f>
        <v/>
      </c>
      <c r="E1584" s="76" t="n"/>
    </row>
    <row r="1585">
      <c r="A1585" s="9">
        <f>A1584+1</f>
        <v/>
      </c>
      <c r="B1585" s="9">
        <f>IF($A1585&lt;=[1]Labels!$A$2257,[1]Labels!B1584,"")</f>
        <v/>
      </c>
      <c r="C1585" s="9">
        <f>IF($A1585&lt;=[1]Labels!$A$2257,[1]Labels!C1584,"")</f>
        <v/>
      </c>
      <c r="D1585" s="77">
        <f>5*($H$7*0.5*(SmallAreaTotals!D1584+SmallAreaTotals!E1584))</f>
        <v/>
      </c>
      <c r="E1585" s="76" t="n"/>
    </row>
    <row r="1586">
      <c r="A1586" s="9">
        <f>A1585+1</f>
        <v/>
      </c>
      <c r="B1586" s="9">
        <f>IF($A1586&lt;=[1]Labels!$A$2257,[1]Labels!B1585,"")</f>
        <v/>
      </c>
      <c r="C1586" s="9">
        <f>IF($A1586&lt;=[1]Labels!$A$2257,[1]Labels!C1585,"")</f>
        <v/>
      </c>
      <c r="D1586" s="77">
        <f>5*($H$7*0.5*(SmallAreaTotals!D1585+SmallAreaTotals!E1585))</f>
        <v/>
      </c>
      <c r="E1586" s="76" t="n"/>
    </row>
    <row r="1587">
      <c r="A1587" s="9">
        <f>A1586+1</f>
        <v/>
      </c>
      <c r="B1587" s="9">
        <f>IF($A1587&lt;=[1]Labels!$A$2257,[1]Labels!B1586,"")</f>
        <v/>
      </c>
      <c r="C1587" s="9">
        <f>IF($A1587&lt;=[1]Labels!$A$2257,[1]Labels!C1586,"")</f>
        <v/>
      </c>
      <c r="D1587" s="77">
        <f>5*($H$7*0.5*(SmallAreaTotals!D1586+SmallAreaTotals!E1586))</f>
        <v/>
      </c>
      <c r="E1587" s="76" t="n"/>
    </row>
    <row r="1588">
      <c r="A1588" s="9">
        <f>A1587+1</f>
        <v/>
      </c>
      <c r="B1588" s="9">
        <f>IF($A1588&lt;=[1]Labels!$A$2257,[1]Labels!B1587,"")</f>
        <v/>
      </c>
      <c r="C1588" s="9">
        <f>IF($A1588&lt;=[1]Labels!$A$2257,[1]Labels!C1587,"")</f>
        <v/>
      </c>
      <c r="D1588" s="77">
        <f>5*($H$7*0.5*(SmallAreaTotals!D1587+SmallAreaTotals!E1587))</f>
        <v/>
      </c>
      <c r="E1588" s="76" t="n"/>
    </row>
    <row r="1589">
      <c r="A1589" s="9">
        <f>A1588+1</f>
        <v/>
      </c>
      <c r="B1589" s="9">
        <f>IF($A1589&lt;=[1]Labels!$A$2257,[1]Labels!B1588,"")</f>
        <v/>
      </c>
      <c r="C1589" s="9">
        <f>IF($A1589&lt;=[1]Labels!$A$2257,[1]Labels!C1588,"")</f>
        <v/>
      </c>
      <c r="D1589" s="77">
        <f>5*($H$7*0.5*(SmallAreaTotals!D1588+SmallAreaTotals!E1588))</f>
        <v/>
      </c>
      <c r="E1589" s="76" t="n"/>
    </row>
    <row r="1590">
      <c r="A1590" s="9">
        <f>A1589+1</f>
        <v/>
      </c>
      <c r="B1590" s="9">
        <f>IF($A1590&lt;=[1]Labels!$A$2257,[1]Labels!B1589,"")</f>
        <v/>
      </c>
      <c r="C1590" s="9">
        <f>IF($A1590&lt;=[1]Labels!$A$2257,[1]Labels!C1589,"")</f>
        <v/>
      </c>
      <c r="D1590" s="77">
        <f>5*($H$7*0.5*(SmallAreaTotals!D1589+SmallAreaTotals!E1589))</f>
        <v/>
      </c>
      <c r="E1590" s="76" t="n"/>
    </row>
    <row r="1591">
      <c r="A1591" s="9">
        <f>A1590+1</f>
        <v/>
      </c>
      <c r="B1591" s="9">
        <f>IF($A1591&lt;=[1]Labels!$A$2257,[1]Labels!B1590,"")</f>
        <v/>
      </c>
      <c r="C1591" s="9">
        <f>IF($A1591&lt;=[1]Labels!$A$2257,[1]Labels!C1590,"")</f>
        <v/>
      </c>
      <c r="D1591" s="77">
        <f>5*($H$7*0.5*(SmallAreaTotals!D1590+SmallAreaTotals!E1590))</f>
        <v/>
      </c>
      <c r="E1591" s="76" t="n"/>
    </row>
    <row r="1592">
      <c r="A1592" s="9">
        <f>A1591+1</f>
        <v/>
      </c>
      <c r="B1592" s="9">
        <f>IF($A1592&lt;=[1]Labels!$A$2257,[1]Labels!B1591,"")</f>
        <v/>
      </c>
      <c r="C1592" s="9">
        <f>IF($A1592&lt;=[1]Labels!$A$2257,[1]Labels!C1591,"")</f>
        <v/>
      </c>
      <c r="D1592" s="77">
        <f>5*($H$7*0.5*(SmallAreaTotals!D1591+SmallAreaTotals!E1591))</f>
        <v/>
      </c>
      <c r="E1592" s="76" t="n"/>
    </row>
    <row r="1593">
      <c r="A1593" s="9">
        <f>A1592+1</f>
        <v/>
      </c>
      <c r="B1593" s="9">
        <f>IF($A1593&lt;=[1]Labels!$A$2257,[1]Labels!B1592,"")</f>
        <v/>
      </c>
      <c r="C1593" s="9">
        <f>IF($A1593&lt;=[1]Labels!$A$2257,[1]Labels!C1592,"")</f>
        <v/>
      </c>
      <c r="D1593" s="77">
        <f>5*($H$7*0.5*(SmallAreaTotals!D1592+SmallAreaTotals!E1592))</f>
        <v/>
      </c>
      <c r="E1593" s="76" t="n"/>
    </row>
    <row r="1594">
      <c r="A1594" s="9">
        <f>A1593+1</f>
        <v/>
      </c>
      <c r="B1594" s="9">
        <f>IF($A1594&lt;=[1]Labels!$A$2257,[1]Labels!B1593,"")</f>
        <v/>
      </c>
      <c r="C1594" s="9">
        <f>IF($A1594&lt;=[1]Labels!$A$2257,[1]Labels!C1593,"")</f>
        <v/>
      </c>
      <c r="D1594" s="77">
        <f>5*($H$7*0.5*(SmallAreaTotals!D1593+SmallAreaTotals!E1593))</f>
        <v/>
      </c>
      <c r="E1594" s="76" t="n"/>
    </row>
    <row r="1595">
      <c r="A1595" s="9">
        <f>A1594+1</f>
        <v/>
      </c>
      <c r="B1595" s="9">
        <f>IF($A1595&lt;=[1]Labels!$A$2257,[1]Labels!B1594,"")</f>
        <v/>
      </c>
      <c r="C1595" s="9">
        <f>IF($A1595&lt;=[1]Labels!$A$2257,[1]Labels!C1594,"")</f>
        <v/>
      </c>
      <c r="D1595" s="77">
        <f>5*($H$7*0.5*(SmallAreaTotals!D1594+SmallAreaTotals!E1594))</f>
        <v/>
      </c>
      <c r="E1595" s="76" t="n"/>
    </row>
    <row r="1596">
      <c r="A1596" s="9">
        <f>A1595+1</f>
        <v/>
      </c>
      <c r="B1596" s="9">
        <f>IF($A1596&lt;=[1]Labels!$A$2257,[1]Labels!B1595,"")</f>
        <v/>
      </c>
      <c r="C1596" s="9">
        <f>IF($A1596&lt;=[1]Labels!$A$2257,[1]Labels!C1595,"")</f>
        <v/>
      </c>
      <c r="D1596" s="77">
        <f>5*($H$7*0.5*(SmallAreaTotals!D1595+SmallAreaTotals!E1595))</f>
        <v/>
      </c>
      <c r="E1596" s="76" t="n"/>
    </row>
    <row r="1597">
      <c r="A1597" s="9">
        <f>A1596+1</f>
        <v/>
      </c>
      <c r="B1597" s="9">
        <f>IF($A1597&lt;=[1]Labels!$A$2257,[1]Labels!B1596,"")</f>
        <v/>
      </c>
      <c r="C1597" s="9">
        <f>IF($A1597&lt;=[1]Labels!$A$2257,[1]Labels!C1596,"")</f>
        <v/>
      </c>
      <c r="D1597" s="77">
        <f>5*($H$7*0.5*(SmallAreaTotals!D1596+SmallAreaTotals!E1596))</f>
        <v/>
      </c>
      <c r="E1597" s="76" t="n"/>
    </row>
    <row r="1598">
      <c r="A1598" s="9">
        <f>A1597+1</f>
        <v/>
      </c>
      <c r="B1598" s="9">
        <f>IF($A1598&lt;=[1]Labels!$A$2257,[1]Labels!B1597,"")</f>
        <v/>
      </c>
      <c r="C1598" s="9">
        <f>IF($A1598&lt;=[1]Labels!$A$2257,[1]Labels!C1597,"")</f>
        <v/>
      </c>
      <c r="D1598" s="77">
        <f>5*($H$7*0.5*(SmallAreaTotals!D1597+SmallAreaTotals!E1597))</f>
        <v/>
      </c>
      <c r="E1598" s="76" t="n"/>
    </row>
    <row r="1599">
      <c r="A1599" s="9">
        <f>A1598+1</f>
        <v/>
      </c>
      <c r="B1599" s="9">
        <f>IF($A1599&lt;=[1]Labels!$A$2257,[1]Labels!B1598,"")</f>
        <v/>
      </c>
      <c r="C1599" s="9">
        <f>IF($A1599&lt;=[1]Labels!$A$2257,[1]Labels!C1598,"")</f>
        <v/>
      </c>
      <c r="D1599" s="77">
        <f>5*($H$7*0.5*(SmallAreaTotals!D1598+SmallAreaTotals!E1598))</f>
        <v/>
      </c>
      <c r="E1599" s="76" t="n"/>
    </row>
    <row r="1600">
      <c r="A1600" s="9">
        <f>A1599+1</f>
        <v/>
      </c>
      <c r="B1600" s="9">
        <f>IF($A1600&lt;=[1]Labels!$A$2257,[1]Labels!B1599,"")</f>
        <v/>
      </c>
      <c r="C1600" s="9">
        <f>IF($A1600&lt;=[1]Labels!$A$2257,[1]Labels!C1599,"")</f>
        <v/>
      </c>
      <c r="D1600" s="77">
        <f>5*($H$7*0.5*(SmallAreaTotals!D1599+SmallAreaTotals!E1599))</f>
        <v/>
      </c>
      <c r="E1600" s="76" t="n"/>
    </row>
    <row r="1601">
      <c r="A1601" s="9">
        <f>A1600+1</f>
        <v/>
      </c>
      <c r="B1601" s="9">
        <f>IF($A1601&lt;=[1]Labels!$A$2257,[1]Labels!B1600,"")</f>
        <v/>
      </c>
      <c r="C1601" s="9">
        <f>IF($A1601&lt;=[1]Labels!$A$2257,[1]Labels!C1600,"")</f>
        <v/>
      </c>
      <c r="D1601" s="77">
        <f>5*($H$7*0.5*(SmallAreaTotals!D1600+SmallAreaTotals!E1600))</f>
        <v/>
      </c>
      <c r="E1601" s="76" t="n"/>
    </row>
    <row r="1602">
      <c r="A1602" s="9">
        <f>A1601+1</f>
        <v/>
      </c>
      <c r="B1602" s="9">
        <f>IF($A1602&lt;=[1]Labels!$A$2257,[1]Labels!B1601,"")</f>
        <v/>
      </c>
      <c r="C1602" s="9">
        <f>IF($A1602&lt;=[1]Labels!$A$2257,[1]Labels!C1601,"")</f>
        <v/>
      </c>
      <c r="D1602" s="77">
        <f>5*($H$7*0.5*(SmallAreaTotals!D1601+SmallAreaTotals!E1601))</f>
        <v/>
      </c>
      <c r="E1602" s="76" t="n"/>
    </row>
    <row r="1603">
      <c r="A1603" s="9">
        <f>A1602+1</f>
        <v/>
      </c>
      <c r="B1603" s="9">
        <f>IF($A1603&lt;=[1]Labels!$A$2257,[1]Labels!B1602,"")</f>
        <v/>
      </c>
      <c r="C1603" s="9">
        <f>IF($A1603&lt;=[1]Labels!$A$2257,[1]Labels!C1602,"")</f>
        <v/>
      </c>
      <c r="D1603" s="77">
        <f>5*($H$7*0.5*(SmallAreaTotals!D1602+SmallAreaTotals!E1602))</f>
        <v/>
      </c>
      <c r="E1603" s="76" t="n"/>
    </row>
    <row r="1604">
      <c r="A1604" s="9">
        <f>A1603+1</f>
        <v/>
      </c>
      <c r="B1604" s="9">
        <f>IF($A1604&lt;=[1]Labels!$A$2257,[1]Labels!B1603,"")</f>
        <v/>
      </c>
      <c r="C1604" s="9">
        <f>IF($A1604&lt;=[1]Labels!$A$2257,[1]Labels!C1603,"")</f>
        <v/>
      </c>
      <c r="D1604" s="77">
        <f>5*($H$7*0.5*(SmallAreaTotals!D1603+SmallAreaTotals!E1603))</f>
        <v/>
      </c>
      <c r="E1604" s="76" t="n"/>
    </row>
    <row r="1605">
      <c r="A1605" s="9">
        <f>A1604+1</f>
        <v/>
      </c>
      <c r="B1605" s="9">
        <f>IF($A1605&lt;=[1]Labels!$A$2257,[1]Labels!B1604,"")</f>
        <v/>
      </c>
      <c r="C1605" s="9">
        <f>IF($A1605&lt;=[1]Labels!$A$2257,[1]Labels!C1604,"")</f>
        <v/>
      </c>
      <c r="D1605" s="77">
        <f>5*($H$7*0.5*(SmallAreaTotals!D1604+SmallAreaTotals!E1604))</f>
        <v/>
      </c>
      <c r="E1605" s="76" t="n"/>
    </row>
    <row r="1606">
      <c r="A1606" s="9">
        <f>A1605+1</f>
        <v/>
      </c>
      <c r="B1606" s="9">
        <f>IF($A1606&lt;=[1]Labels!$A$2257,[1]Labels!B1605,"")</f>
        <v/>
      </c>
      <c r="C1606" s="9">
        <f>IF($A1606&lt;=[1]Labels!$A$2257,[1]Labels!C1605,"")</f>
        <v/>
      </c>
      <c r="D1606" s="77">
        <f>5*($H$7*0.5*(SmallAreaTotals!D1605+SmallAreaTotals!E1605))</f>
        <v/>
      </c>
      <c r="E1606" s="76" t="n"/>
    </row>
    <row r="1607">
      <c r="A1607" s="9">
        <f>A1606+1</f>
        <v/>
      </c>
      <c r="B1607" s="9">
        <f>IF($A1607&lt;=[1]Labels!$A$2257,[1]Labels!B1606,"")</f>
        <v/>
      </c>
      <c r="C1607" s="9">
        <f>IF($A1607&lt;=[1]Labels!$A$2257,[1]Labels!C1606,"")</f>
        <v/>
      </c>
      <c r="D1607" s="77">
        <f>5*($H$7*0.5*(SmallAreaTotals!D1606+SmallAreaTotals!E1606))</f>
        <v/>
      </c>
      <c r="E1607" s="76" t="n"/>
    </row>
    <row r="1608">
      <c r="A1608" s="9">
        <f>A1607+1</f>
        <v/>
      </c>
      <c r="B1608" s="9">
        <f>IF($A1608&lt;=[1]Labels!$A$2257,[1]Labels!B1607,"")</f>
        <v/>
      </c>
      <c r="C1608" s="9">
        <f>IF($A1608&lt;=[1]Labels!$A$2257,[1]Labels!C1607,"")</f>
        <v/>
      </c>
      <c r="D1608" s="77">
        <f>5*($H$7*0.5*(SmallAreaTotals!D1607+SmallAreaTotals!E1607))</f>
        <v/>
      </c>
      <c r="E1608" s="76" t="n"/>
    </row>
    <row r="1609">
      <c r="A1609" s="9">
        <f>A1608+1</f>
        <v/>
      </c>
      <c r="B1609" s="9">
        <f>IF($A1609&lt;=[1]Labels!$A$2257,[1]Labels!B1608,"")</f>
        <v/>
      </c>
      <c r="C1609" s="9">
        <f>IF($A1609&lt;=[1]Labels!$A$2257,[1]Labels!C1608,"")</f>
        <v/>
      </c>
      <c r="D1609" s="77">
        <f>5*($H$7*0.5*(SmallAreaTotals!D1608+SmallAreaTotals!E1608))</f>
        <v/>
      </c>
      <c r="E1609" s="76" t="n"/>
    </row>
    <row r="1610">
      <c r="A1610" s="9">
        <f>A1609+1</f>
        <v/>
      </c>
      <c r="B1610" s="9">
        <f>IF($A1610&lt;=[1]Labels!$A$2257,[1]Labels!B1609,"")</f>
        <v/>
      </c>
      <c r="C1610" s="9">
        <f>IF($A1610&lt;=[1]Labels!$A$2257,[1]Labels!C1609,"")</f>
        <v/>
      </c>
      <c r="D1610" s="77">
        <f>5*($H$7*0.5*(SmallAreaTotals!D1609+SmallAreaTotals!E1609))</f>
        <v/>
      </c>
      <c r="E1610" s="76" t="n"/>
    </row>
    <row r="1611">
      <c r="A1611" s="9">
        <f>A1610+1</f>
        <v/>
      </c>
      <c r="B1611" s="9">
        <f>IF($A1611&lt;=[1]Labels!$A$2257,[1]Labels!B1610,"")</f>
        <v/>
      </c>
      <c r="C1611" s="9">
        <f>IF($A1611&lt;=[1]Labels!$A$2257,[1]Labels!C1610,"")</f>
        <v/>
      </c>
      <c r="D1611" s="77">
        <f>5*($H$7*0.5*(SmallAreaTotals!D1610+SmallAreaTotals!E1610))</f>
        <v/>
      </c>
      <c r="E1611" s="76" t="n"/>
    </row>
    <row r="1612">
      <c r="A1612" s="9">
        <f>A1611+1</f>
        <v/>
      </c>
      <c r="B1612" s="9">
        <f>IF($A1612&lt;=[1]Labels!$A$2257,[1]Labels!B1611,"")</f>
        <v/>
      </c>
      <c r="C1612" s="9">
        <f>IF($A1612&lt;=[1]Labels!$A$2257,[1]Labels!C1611,"")</f>
        <v/>
      </c>
      <c r="D1612" s="77">
        <f>5*($H$7*0.5*(SmallAreaTotals!D1611+SmallAreaTotals!E1611))</f>
        <v/>
      </c>
      <c r="E1612" s="76" t="n"/>
    </row>
    <row r="1613">
      <c r="A1613" s="9">
        <f>A1612+1</f>
        <v/>
      </c>
      <c r="B1613" s="9">
        <f>IF($A1613&lt;=[1]Labels!$A$2257,[1]Labels!B1612,"")</f>
        <v/>
      </c>
      <c r="C1613" s="9">
        <f>IF($A1613&lt;=[1]Labels!$A$2257,[1]Labels!C1612,"")</f>
        <v/>
      </c>
      <c r="D1613" s="77">
        <f>5*($H$7*0.5*(SmallAreaTotals!D1612+SmallAreaTotals!E1612))</f>
        <v/>
      </c>
      <c r="E1613" s="76" t="n"/>
    </row>
    <row r="1614">
      <c r="A1614" s="9">
        <f>A1613+1</f>
        <v/>
      </c>
      <c r="B1614" s="9">
        <f>IF($A1614&lt;=[1]Labels!$A$2257,[1]Labels!B1613,"")</f>
        <v/>
      </c>
      <c r="C1614" s="9">
        <f>IF($A1614&lt;=[1]Labels!$A$2257,[1]Labels!C1613,"")</f>
        <v/>
      </c>
      <c r="D1614" s="77">
        <f>5*($H$7*0.5*(SmallAreaTotals!D1613+SmallAreaTotals!E1613))</f>
        <v/>
      </c>
      <c r="E1614" s="76" t="n"/>
    </row>
    <row r="1615">
      <c r="A1615" s="9">
        <f>A1614+1</f>
        <v/>
      </c>
      <c r="B1615" s="9">
        <f>IF($A1615&lt;=[1]Labels!$A$2257,[1]Labels!B1614,"")</f>
        <v/>
      </c>
      <c r="C1615" s="9">
        <f>IF($A1615&lt;=[1]Labels!$A$2257,[1]Labels!C1614,"")</f>
        <v/>
      </c>
      <c r="D1615" s="77">
        <f>5*($H$7*0.5*(SmallAreaTotals!D1614+SmallAreaTotals!E1614))</f>
        <v/>
      </c>
      <c r="E1615" s="76" t="n"/>
    </row>
    <row r="1616">
      <c r="A1616" s="9">
        <f>A1615+1</f>
        <v/>
      </c>
      <c r="B1616" s="9">
        <f>IF($A1616&lt;=[1]Labels!$A$2257,[1]Labels!B1615,"")</f>
        <v/>
      </c>
      <c r="C1616" s="9">
        <f>IF($A1616&lt;=[1]Labels!$A$2257,[1]Labels!C1615,"")</f>
        <v/>
      </c>
      <c r="D1616" s="77">
        <f>5*($H$7*0.5*(SmallAreaTotals!D1615+SmallAreaTotals!E1615))</f>
        <v/>
      </c>
      <c r="E1616" s="76" t="n"/>
    </row>
    <row r="1617">
      <c r="A1617" s="9">
        <f>A1616+1</f>
        <v/>
      </c>
      <c r="B1617" s="9">
        <f>IF($A1617&lt;=[1]Labels!$A$2257,[1]Labels!B1616,"")</f>
        <v/>
      </c>
      <c r="C1617" s="9">
        <f>IF($A1617&lt;=[1]Labels!$A$2257,[1]Labels!C1616,"")</f>
        <v/>
      </c>
      <c r="D1617" s="77">
        <f>5*($H$7*0.5*(SmallAreaTotals!D1616+SmallAreaTotals!E1616))</f>
        <v/>
      </c>
      <c r="E1617" s="76" t="n"/>
    </row>
    <row r="1618">
      <c r="A1618" s="9">
        <f>A1617+1</f>
        <v/>
      </c>
      <c r="B1618" s="9">
        <f>IF($A1618&lt;=[1]Labels!$A$2257,[1]Labels!B1617,"")</f>
        <v/>
      </c>
      <c r="C1618" s="9">
        <f>IF($A1618&lt;=[1]Labels!$A$2257,[1]Labels!C1617,"")</f>
        <v/>
      </c>
      <c r="D1618" s="77">
        <f>5*($H$7*0.5*(SmallAreaTotals!D1617+SmallAreaTotals!E1617))</f>
        <v/>
      </c>
      <c r="E1618" s="76" t="n"/>
    </row>
    <row r="1619">
      <c r="A1619" s="9">
        <f>A1618+1</f>
        <v/>
      </c>
      <c r="B1619" s="9">
        <f>IF($A1619&lt;=[1]Labels!$A$2257,[1]Labels!B1618,"")</f>
        <v/>
      </c>
      <c r="C1619" s="9">
        <f>IF($A1619&lt;=[1]Labels!$A$2257,[1]Labels!C1618,"")</f>
        <v/>
      </c>
      <c r="D1619" s="77">
        <f>5*($H$7*0.5*(SmallAreaTotals!D1618+SmallAreaTotals!E1618))</f>
        <v/>
      </c>
      <c r="E1619" s="76" t="n"/>
    </row>
    <row r="1620">
      <c r="A1620" s="9">
        <f>A1619+1</f>
        <v/>
      </c>
      <c r="B1620" s="9">
        <f>IF($A1620&lt;=[1]Labels!$A$2257,[1]Labels!B1619,"")</f>
        <v/>
      </c>
      <c r="C1620" s="9">
        <f>IF($A1620&lt;=[1]Labels!$A$2257,[1]Labels!C1619,"")</f>
        <v/>
      </c>
      <c r="D1620" s="77">
        <f>5*($H$7*0.5*(SmallAreaTotals!D1619+SmallAreaTotals!E1619))</f>
        <v/>
      </c>
      <c r="E1620" s="76" t="n"/>
    </row>
    <row r="1621">
      <c r="A1621" s="9">
        <f>A1620+1</f>
        <v/>
      </c>
      <c r="B1621" s="9">
        <f>IF($A1621&lt;=[1]Labels!$A$2257,[1]Labels!B1620,"")</f>
        <v/>
      </c>
      <c r="C1621" s="9">
        <f>IF($A1621&lt;=[1]Labels!$A$2257,[1]Labels!C1620,"")</f>
        <v/>
      </c>
      <c r="D1621" s="77">
        <f>5*($H$7*0.5*(SmallAreaTotals!D1620+SmallAreaTotals!E1620))</f>
        <v/>
      </c>
      <c r="E1621" s="76" t="n"/>
    </row>
    <row r="1622">
      <c r="A1622" s="9">
        <f>A1621+1</f>
        <v/>
      </c>
      <c r="B1622" s="9">
        <f>IF($A1622&lt;=[1]Labels!$A$2257,[1]Labels!B1621,"")</f>
        <v/>
      </c>
      <c r="C1622" s="9">
        <f>IF($A1622&lt;=[1]Labels!$A$2257,[1]Labels!C1621,"")</f>
        <v/>
      </c>
      <c r="D1622" s="77">
        <f>5*($H$7*0.5*(SmallAreaTotals!D1621+SmallAreaTotals!E1621))</f>
        <v/>
      </c>
      <c r="E1622" s="76" t="n"/>
    </row>
    <row r="1623">
      <c r="A1623" s="9">
        <f>A1622+1</f>
        <v/>
      </c>
      <c r="B1623" s="9">
        <f>IF($A1623&lt;=[1]Labels!$A$2257,[1]Labels!B1622,"")</f>
        <v/>
      </c>
      <c r="C1623" s="9">
        <f>IF($A1623&lt;=[1]Labels!$A$2257,[1]Labels!C1622,"")</f>
        <v/>
      </c>
      <c r="D1623" s="77">
        <f>5*($H$7*0.5*(SmallAreaTotals!D1622+SmallAreaTotals!E1622))</f>
        <v/>
      </c>
      <c r="E1623" s="76" t="n"/>
    </row>
    <row r="1624">
      <c r="A1624" s="9">
        <f>A1623+1</f>
        <v/>
      </c>
      <c r="B1624" s="9">
        <f>IF($A1624&lt;=[1]Labels!$A$2257,[1]Labels!B1623,"")</f>
        <v/>
      </c>
      <c r="C1624" s="9">
        <f>IF($A1624&lt;=[1]Labels!$A$2257,[1]Labels!C1623,"")</f>
        <v/>
      </c>
      <c r="D1624" s="77">
        <f>5*($H$7*0.5*(SmallAreaTotals!D1623+SmallAreaTotals!E1623))</f>
        <v/>
      </c>
      <c r="E1624" s="76" t="n"/>
    </row>
    <row r="1625">
      <c r="A1625" s="9">
        <f>A1624+1</f>
        <v/>
      </c>
      <c r="B1625" s="9">
        <f>IF($A1625&lt;=[1]Labels!$A$2257,[1]Labels!B1624,"")</f>
        <v/>
      </c>
      <c r="C1625" s="9">
        <f>IF($A1625&lt;=[1]Labels!$A$2257,[1]Labels!C1624,"")</f>
        <v/>
      </c>
      <c r="D1625" s="77">
        <f>5*($H$7*0.5*(SmallAreaTotals!D1624+SmallAreaTotals!E1624))</f>
        <v/>
      </c>
      <c r="E1625" s="76" t="n"/>
    </row>
    <row r="1626">
      <c r="A1626" s="9">
        <f>A1625+1</f>
        <v/>
      </c>
      <c r="B1626" s="9">
        <f>IF($A1626&lt;=[1]Labels!$A$2257,[1]Labels!B1625,"")</f>
        <v/>
      </c>
      <c r="C1626" s="9">
        <f>IF($A1626&lt;=[1]Labels!$A$2257,[1]Labels!C1625,"")</f>
        <v/>
      </c>
      <c r="D1626" s="77">
        <f>5*($H$7*0.5*(SmallAreaTotals!D1625+SmallAreaTotals!E1625))</f>
        <v/>
      </c>
      <c r="E1626" s="76" t="n"/>
    </row>
    <row r="1627">
      <c r="A1627" s="9">
        <f>A1626+1</f>
        <v/>
      </c>
      <c r="B1627" s="9">
        <f>IF($A1627&lt;=[1]Labels!$A$2257,[1]Labels!B1626,"")</f>
        <v/>
      </c>
      <c r="C1627" s="9">
        <f>IF($A1627&lt;=[1]Labels!$A$2257,[1]Labels!C1626,"")</f>
        <v/>
      </c>
      <c r="D1627" s="77">
        <f>5*($H$7*0.5*(SmallAreaTotals!D1626+SmallAreaTotals!E1626))</f>
        <v/>
      </c>
      <c r="E1627" s="76" t="n"/>
    </row>
    <row r="1628">
      <c r="A1628" s="9">
        <f>A1627+1</f>
        <v/>
      </c>
      <c r="B1628" s="9">
        <f>IF($A1628&lt;=[1]Labels!$A$2257,[1]Labels!B1627,"")</f>
        <v/>
      </c>
      <c r="C1628" s="9">
        <f>IF($A1628&lt;=[1]Labels!$A$2257,[1]Labels!C1627,"")</f>
        <v/>
      </c>
      <c r="D1628" s="77">
        <f>5*($H$7*0.5*(SmallAreaTotals!D1627+SmallAreaTotals!E1627))</f>
        <v/>
      </c>
      <c r="E1628" s="76" t="n"/>
    </row>
    <row r="1629">
      <c r="A1629" s="9">
        <f>A1628+1</f>
        <v/>
      </c>
      <c r="B1629" s="9">
        <f>IF($A1629&lt;=[1]Labels!$A$2257,[1]Labels!B1628,"")</f>
        <v/>
      </c>
      <c r="C1629" s="9">
        <f>IF($A1629&lt;=[1]Labels!$A$2257,[1]Labels!C1628,"")</f>
        <v/>
      </c>
      <c r="D1629" s="77">
        <f>5*($H$7*0.5*(SmallAreaTotals!D1628+SmallAreaTotals!E1628))</f>
        <v/>
      </c>
      <c r="E1629" s="76" t="n"/>
    </row>
    <row r="1630">
      <c r="A1630" s="9">
        <f>A1629+1</f>
        <v/>
      </c>
      <c r="B1630" s="9">
        <f>IF($A1630&lt;=[1]Labels!$A$2257,[1]Labels!B1629,"")</f>
        <v/>
      </c>
      <c r="C1630" s="9">
        <f>IF($A1630&lt;=[1]Labels!$A$2257,[1]Labels!C1629,"")</f>
        <v/>
      </c>
      <c r="D1630" s="77">
        <f>5*($H$7*0.5*(SmallAreaTotals!D1629+SmallAreaTotals!E1629))</f>
        <v/>
      </c>
      <c r="E1630" s="76" t="n"/>
    </row>
    <row r="1631">
      <c r="A1631" s="9">
        <f>A1630+1</f>
        <v/>
      </c>
      <c r="B1631" s="9">
        <f>IF($A1631&lt;=[1]Labels!$A$2257,[1]Labels!B1630,"")</f>
        <v/>
      </c>
      <c r="C1631" s="9">
        <f>IF($A1631&lt;=[1]Labels!$A$2257,[1]Labels!C1630,"")</f>
        <v/>
      </c>
      <c r="D1631" s="77">
        <f>5*($H$7*0.5*(SmallAreaTotals!D1630+SmallAreaTotals!E1630))</f>
        <v/>
      </c>
      <c r="E1631" s="76" t="n"/>
    </row>
    <row r="1632">
      <c r="A1632" s="9">
        <f>A1631+1</f>
        <v/>
      </c>
      <c r="B1632" s="9">
        <f>IF($A1632&lt;=[1]Labels!$A$2257,[1]Labels!B1631,"")</f>
        <v/>
      </c>
      <c r="C1632" s="9">
        <f>IF($A1632&lt;=[1]Labels!$A$2257,[1]Labels!C1631,"")</f>
        <v/>
      </c>
      <c r="D1632" s="77">
        <f>5*($H$7*0.5*(SmallAreaTotals!D1631+SmallAreaTotals!E1631))</f>
        <v/>
      </c>
      <c r="E1632" s="76" t="n"/>
    </row>
    <row r="1633">
      <c r="A1633" s="9">
        <f>A1632+1</f>
        <v/>
      </c>
      <c r="B1633" s="9">
        <f>IF($A1633&lt;=[1]Labels!$A$2257,[1]Labels!B1632,"")</f>
        <v/>
      </c>
      <c r="C1633" s="9">
        <f>IF($A1633&lt;=[1]Labels!$A$2257,[1]Labels!C1632,"")</f>
        <v/>
      </c>
      <c r="D1633" s="77">
        <f>5*($H$7*0.5*(SmallAreaTotals!D1632+SmallAreaTotals!E1632))</f>
        <v/>
      </c>
      <c r="E1633" s="76" t="n"/>
    </row>
    <row r="1634">
      <c r="A1634" s="9">
        <f>A1633+1</f>
        <v/>
      </c>
      <c r="B1634" s="9">
        <f>IF($A1634&lt;=[1]Labels!$A$2257,[1]Labels!B1633,"")</f>
        <v/>
      </c>
      <c r="C1634" s="9">
        <f>IF($A1634&lt;=[1]Labels!$A$2257,[1]Labels!C1633,"")</f>
        <v/>
      </c>
      <c r="D1634" s="77">
        <f>5*($H$7*0.5*(SmallAreaTotals!D1633+SmallAreaTotals!E1633))</f>
        <v/>
      </c>
      <c r="E1634" s="76" t="n"/>
    </row>
    <row r="1635">
      <c r="A1635" s="9">
        <f>A1634+1</f>
        <v/>
      </c>
      <c r="B1635" s="9">
        <f>IF($A1635&lt;=[1]Labels!$A$2257,[1]Labels!B1634,"")</f>
        <v/>
      </c>
      <c r="C1635" s="9">
        <f>IF($A1635&lt;=[1]Labels!$A$2257,[1]Labels!C1634,"")</f>
        <v/>
      </c>
      <c r="D1635" s="77">
        <f>5*($H$7*0.5*(SmallAreaTotals!D1634+SmallAreaTotals!E1634))</f>
        <v/>
      </c>
      <c r="E1635" s="76" t="n"/>
    </row>
    <row r="1636">
      <c r="A1636" s="9">
        <f>A1635+1</f>
        <v/>
      </c>
      <c r="B1636" s="9">
        <f>IF($A1636&lt;=[1]Labels!$A$2257,[1]Labels!B1635,"")</f>
        <v/>
      </c>
      <c r="C1636" s="9">
        <f>IF($A1636&lt;=[1]Labels!$A$2257,[1]Labels!C1635,"")</f>
        <v/>
      </c>
      <c r="D1636" s="77">
        <f>5*($H$7*0.5*(SmallAreaTotals!D1635+SmallAreaTotals!E1635))</f>
        <v/>
      </c>
      <c r="E1636" s="76" t="n"/>
    </row>
    <row r="1637">
      <c r="A1637" s="9">
        <f>A1636+1</f>
        <v/>
      </c>
      <c r="B1637" s="9">
        <f>IF($A1637&lt;=[1]Labels!$A$2257,[1]Labels!B1636,"")</f>
        <v/>
      </c>
      <c r="C1637" s="9">
        <f>IF($A1637&lt;=[1]Labels!$A$2257,[1]Labels!C1636,"")</f>
        <v/>
      </c>
      <c r="D1637" s="77">
        <f>5*($H$7*0.5*(SmallAreaTotals!D1636+SmallAreaTotals!E1636))</f>
        <v/>
      </c>
      <c r="E1637" s="76" t="n"/>
    </row>
    <row r="1638">
      <c r="A1638" s="9">
        <f>A1637+1</f>
        <v/>
      </c>
      <c r="B1638" s="9">
        <f>IF($A1638&lt;=[1]Labels!$A$2257,[1]Labels!B1637,"")</f>
        <v/>
      </c>
      <c r="C1638" s="9">
        <f>IF($A1638&lt;=[1]Labels!$A$2257,[1]Labels!C1637,"")</f>
        <v/>
      </c>
      <c r="D1638" s="77">
        <f>5*($H$7*0.5*(SmallAreaTotals!D1637+SmallAreaTotals!E1637))</f>
        <v/>
      </c>
      <c r="E1638" s="76" t="n"/>
    </row>
    <row r="1639">
      <c r="A1639" s="9">
        <f>A1638+1</f>
        <v/>
      </c>
      <c r="B1639" s="9">
        <f>IF($A1639&lt;=[1]Labels!$A$2257,[1]Labels!B1638,"")</f>
        <v/>
      </c>
      <c r="C1639" s="9">
        <f>IF($A1639&lt;=[1]Labels!$A$2257,[1]Labels!C1638,"")</f>
        <v/>
      </c>
      <c r="D1639" s="77">
        <f>5*($H$7*0.5*(SmallAreaTotals!D1638+SmallAreaTotals!E1638))</f>
        <v/>
      </c>
      <c r="E1639" s="76" t="n"/>
    </row>
    <row r="1640">
      <c r="A1640" s="9">
        <f>A1639+1</f>
        <v/>
      </c>
      <c r="B1640" s="9">
        <f>IF($A1640&lt;=[1]Labels!$A$2257,[1]Labels!B1639,"")</f>
        <v/>
      </c>
      <c r="C1640" s="9">
        <f>IF($A1640&lt;=[1]Labels!$A$2257,[1]Labels!C1639,"")</f>
        <v/>
      </c>
      <c r="D1640" s="77">
        <f>5*($H$7*0.5*(SmallAreaTotals!D1639+SmallAreaTotals!E1639))</f>
        <v/>
      </c>
      <c r="E1640" s="76" t="n"/>
    </row>
    <row r="1641">
      <c r="A1641" s="9">
        <f>A1640+1</f>
        <v/>
      </c>
      <c r="B1641" s="9">
        <f>IF($A1641&lt;=[1]Labels!$A$2257,[1]Labels!B1640,"")</f>
        <v/>
      </c>
      <c r="C1641" s="9">
        <f>IF($A1641&lt;=[1]Labels!$A$2257,[1]Labels!C1640,"")</f>
        <v/>
      </c>
      <c r="D1641" s="77">
        <f>5*($H$7*0.5*(SmallAreaTotals!D1640+SmallAreaTotals!E1640))</f>
        <v/>
      </c>
      <c r="E1641" s="76" t="n"/>
    </row>
    <row r="1642">
      <c r="A1642" s="9">
        <f>A1641+1</f>
        <v/>
      </c>
      <c r="B1642" s="9">
        <f>IF($A1642&lt;=[1]Labels!$A$2257,[1]Labels!B1641,"")</f>
        <v/>
      </c>
      <c r="C1642" s="9">
        <f>IF($A1642&lt;=[1]Labels!$A$2257,[1]Labels!C1641,"")</f>
        <v/>
      </c>
      <c r="D1642" s="77">
        <f>5*($H$7*0.5*(SmallAreaTotals!D1641+SmallAreaTotals!E1641))</f>
        <v/>
      </c>
      <c r="E1642" s="76" t="n"/>
    </row>
    <row r="1643">
      <c r="A1643" s="9">
        <f>A1642+1</f>
        <v/>
      </c>
      <c r="B1643" s="9">
        <f>IF($A1643&lt;=[1]Labels!$A$2257,[1]Labels!B1642,"")</f>
        <v/>
      </c>
      <c r="C1643" s="9">
        <f>IF($A1643&lt;=[1]Labels!$A$2257,[1]Labels!C1642,"")</f>
        <v/>
      </c>
      <c r="D1643" s="77">
        <f>5*($H$7*0.5*(SmallAreaTotals!D1642+SmallAreaTotals!E1642))</f>
        <v/>
      </c>
      <c r="E1643" s="76" t="n"/>
    </row>
    <row r="1644">
      <c r="A1644" s="9">
        <f>A1643+1</f>
        <v/>
      </c>
      <c r="B1644" s="9">
        <f>IF($A1644&lt;=[1]Labels!$A$2257,[1]Labels!B1643,"")</f>
        <v/>
      </c>
      <c r="C1644" s="9">
        <f>IF($A1644&lt;=[1]Labels!$A$2257,[1]Labels!C1643,"")</f>
        <v/>
      </c>
      <c r="D1644" s="77">
        <f>5*($H$7*0.5*(SmallAreaTotals!D1643+SmallAreaTotals!E1643))</f>
        <v/>
      </c>
      <c r="E1644" s="76" t="n"/>
    </row>
    <row r="1645">
      <c r="A1645" s="9">
        <f>A1644+1</f>
        <v/>
      </c>
      <c r="B1645" s="9">
        <f>IF($A1645&lt;=[1]Labels!$A$2257,[1]Labels!B1644,"")</f>
        <v/>
      </c>
      <c r="C1645" s="9">
        <f>IF($A1645&lt;=[1]Labels!$A$2257,[1]Labels!C1644,"")</f>
        <v/>
      </c>
      <c r="D1645" s="77">
        <f>5*($H$7*0.5*(SmallAreaTotals!D1644+SmallAreaTotals!E1644))</f>
        <v/>
      </c>
      <c r="E1645" s="76" t="n"/>
    </row>
    <row r="1646">
      <c r="A1646" s="9">
        <f>A1645+1</f>
        <v/>
      </c>
      <c r="B1646" s="9">
        <f>IF($A1646&lt;=[1]Labels!$A$2257,[1]Labels!B1645,"")</f>
        <v/>
      </c>
      <c r="C1646" s="9">
        <f>IF($A1646&lt;=[1]Labels!$A$2257,[1]Labels!C1645,"")</f>
        <v/>
      </c>
      <c r="D1646" s="77">
        <f>5*($H$7*0.5*(SmallAreaTotals!D1645+SmallAreaTotals!E1645))</f>
        <v/>
      </c>
      <c r="E1646" s="76" t="n"/>
    </row>
    <row r="1647">
      <c r="A1647" s="9">
        <f>A1646+1</f>
        <v/>
      </c>
      <c r="B1647" s="9">
        <f>IF($A1647&lt;=[1]Labels!$A$2257,[1]Labels!B1646,"")</f>
        <v/>
      </c>
      <c r="C1647" s="9">
        <f>IF($A1647&lt;=[1]Labels!$A$2257,[1]Labels!C1646,"")</f>
        <v/>
      </c>
      <c r="D1647" s="77">
        <f>5*($H$7*0.5*(SmallAreaTotals!D1646+SmallAreaTotals!E1646))</f>
        <v/>
      </c>
      <c r="E1647" s="76" t="n"/>
    </row>
    <row r="1648">
      <c r="A1648" s="9">
        <f>A1647+1</f>
        <v/>
      </c>
      <c r="B1648" s="9">
        <f>IF($A1648&lt;=[1]Labels!$A$2257,[1]Labels!B1647,"")</f>
        <v/>
      </c>
      <c r="C1648" s="9">
        <f>IF($A1648&lt;=[1]Labels!$A$2257,[1]Labels!C1647,"")</f>
        <v/>
      </c>
      <c r="D1648" s="77">
        <f>5*($H$7*0.5*(SmallAreaTotals!D1647+SmallAreaTotals!E1647))</f>
        <v/>
      </c>
      <c r="E1648" s="76" t="n"/>
    </row>
    <row r="1649">
      <c r="A1649" s="9">
        <f>A1648+1</f>
        <v/>
      </c>
      <c r="B1649" s="9">
        <f>IF($A1649&lt;=[1]Labels!$A$2257,[1]Labels!B1648,"")</f>
        <v/>
      </c>
      <c r="C1649" s="9">
        <f>IF($A1649&lt;=[1]Labels!$A$2257,[1]Labels!C1648,"")</f>
        <v/>
      </c>
      <c r="D1649" s="77">
        <f>5*($H$7*0.5*(SmallAreaTotals!D1648+SmallAreaTotals!E1648))</f>
        <v/>
      </c>
      <c r="E1649" s="76" t="n"/>
    </row>
    <row r="1650">
      <c r="A1650" s="9">
        <f>A1649+1</f>
        <v/>
      </c>
      <c r="B1650" s="9">
        <f>IF($A1650&lt;=[1]Labels!$A$2257,[1]Labels!B1649,"")</f>
        <v/>
      </c>
      <c r="C1650" s="9">
        <f>IF($A1650&lt;=[1]Labels!$A$2257,[1]Labels!C1649,"")</f>
        <v/>
      </c>
      <c r="D1650" s="77">
        <f>5*($H$7*0.5*(SmallAreaTotals!D1649+SmallAreaTotals!E1649))</f>
        <v/>
      </c>
      <c r="E1650" s="76" t="n"/>
    </row>
    <row r="1651">
      <c r="A1651" s="9">
        <f>A1650+1</f>
        <v/>
      </c>
      <c r="B1651" s="9">
        <f>IF($A1651&lt;=[1]Labels!$A$2257,[1]Labels!B1650,"")</f>
        <v/>
      </c>
      <c r="C1651" s="9">
        <f>IF($A1651&lt;=[1]Labels!$A$2257,[1]Labels!C1650,"")</f>
        <v/>
      </c>
      <c r="D1651" s="77">
        <f>5*($H$7*0.5*(SmallAreaTotals!D1650+SmallAreaTotals!E1650))</f>
        <v/>
      </c>
      <c r="E1651" s="76" t="n"/>
    </row>
    <row r="1652">
      <c r="A1652" s="9">
        <f>A1651+1</f>
        <v/>
      </c>
      <c r="B1652" s="9">
        <f>IF($A1652&lt;=[1]Labels!$A$2257,[1]Labels!B1651,"")</f>
        <v/>
      </c>
      <c r="C1652" s="9">
        <f>IF($A1652&lt;=[1]Labels!$A$2257,[1]Labels!C1651,"")</f>
        <v/>
      </c>
      <c r="D1652" s="77">
        <f>5*($H$7*0.5*(SmallAreaTotals!D1651+SmallAreaTotals!E1651))</f>
        <v/>
      </c>
      <c r="E1652" s="76" t="n"/>
    </row>
    <row r="1653">
      <c r="A1653" s="9">
        <f>A1652+1</f>
        <v/>
      </c>
      <c r="B1653" s="9">
        <f>IF($A1653&lt;=[1]Labels!$A$2257,[1]Labels!B1652,"")</f>
        <v/>
      </c>
      <c r="C1653" s="9">
        <f>IF($A1653&lt;=[1]Labels!$A$2257,[1]Labels!C1652,"")</f>
        <v/>
      </c>
      <c r="D1653" s="77">
        <f>5*($H$7*0.5*(SmallAreaTotals!D1652+SmallAreaTotals!E1652))</f>
        <v/>
      </c>
      <c r="E1653" s="76" t="n"/>
    </row>
    <row r="1654">
      <c r="A1654" s="9">
        <f>A1653+1</f>
        <v/>
      </c>
      <c r="B1654" s="9">
        <f>IF($A1654&lt;=[1]Labels!$A$2257,[1]Labels!B1653,"")</f>
        <v/>
      </c>
      <c r="C1654" s="9">
        <f>IF($A1654&lt;=[1]Labels!$A$2257,[1]Labels!C1653,"")</f>
        <v/>
      </c>
      <c r="D1654" s="77">
        <f>5*($H$7*0.5*(SmallAreaTotals!D1653+SmallAreaTotals!E1653))</f>
        <v/>
      </c>
      <c r="E1654" s="76" t="n"/>
    </row>
    <row r="1655">
      <c r="A1655" s="9">
        <f>A1654+1</f>
        <v/>
      </c>
      <c r="B1655" s="9">
        <f>IF($A1655&lt;=[1]Labels!$A$2257,[1]Labels!B1654,"")</f>
        <v/>
      </c>
      <c r="C1655" s="9">
        <f>IF($A1655&lt;=[1]Labels!$A$2257,[1]Labels!C1654,"")</f>
        <v/>
      </c>
      <c r="D1655" s="77">
        <f>5*($H$7*0.5*(SmallAreaTotals!D1654+SmallAreaTotals!E1654))</f>
        <v/>
      </c>
      <c r="E1655" s="76" t="n"/>
    </row>
    <row r="1656">
      <c r="A1656" s="9">
        <f>A1655+1</f>
        <v/>
      </c>
      <c r="B1656" s="9">
        <f>IF($A1656&lt;=[1]Labels!$A$2257,[1]Labels!B1655,"")</f>
        <v/>
      </c>
      <c r="C1656" s="9">
        <f>IF($A1656&lt;=[1]Labels!$A$2257,[1]Labels!C1655,"")</f>
        <v/>
      </c>
      <c r="D1656" s="77">
        <f>5*($H$7*0.5*(SmallAreaTotals!D1655+SmallAreaTotals!E1655))</f>
        <v/>
      </c>
      <c r="E1656" s="76" t="n"/>
    </row>
    <row r="1657">
      <c r="A1657" s="9">
        <f>A1656+1</f>
        <v/>
      </c>
      <c r="B1657" s="9">
        <f>IF($A1657&lt;=[1]Labels!$A$2257,[1]Labels!B1656,"")</f>
        <v/>
      </c>
      <c r="C1657" s="9">
        <f>IF($A1657&lt;=[1]Labels!$A$2257,[1]Labels!C1656,"")</f>
        <v/>
      </c>
      <c r="D1657" s="77">
        <f>5*($H$7*0.5*(SmallAreaTotals!D1656+SmallAreaTotals!E1656))</f>
        <v/>
      </c>
      <c r="E1657" s="76" t="n"/>
    </row>
    <row r="1658">
      <c r="A1658" s="9">
        <f>A1657+1</f>
        <v/>
      </c>
      <c r="B1658" s="9">
        <f>IF($A1658&lt;=[1]Labels!$A$2257,[1]Labels!B1657,"")</f>
        <v/>
      </c>
      <c r="C1658" s="9">
        <f>IF($A1658&lt;=[1]Labels!$A$2257,[1]Labels!C1657,"")</f>
        <v/>
      </c>
      <c r="D1658" s="77">
        <f>5*($H$7*0.5*(SmallAreaTotals!D1657+SmallAreaTotals!E1657))</f>
        <v/>
      </c>
      <c r="E1658" s="76" t="n"/>
    </row>
    <row r="1659">
      <c r="A1659" s="9">
        <f>A1658+1</f>
        <v/>
      </c>
      <c r="B1659" s="9">
        <f>IF($A1659&lt;=[1]Labels!$A$2257,[1]Labels!B1658,"")</f>
        <v/>
      </c>
      <c r="C1659" s="9">
        <f>IF($A1659&lt;=[1]Labels!$A$2257,[1]Labels!C1658,"")</f>
        <v/>
      </c>
      <c r="D1659" s="77">
        <f>5*($H$7*0.5*(SmallAreaTotals!D1658+SmallAreaTotals!E1658))</f>
        <v/>
      </c>
      <c r="E1659" s="76" t="n"/>
    </row>
    <row r="1660">
      <c r="A1660" s="9">
        <f>A1659+1</f>
        <v/>
      </c>
      <c r="B1660" s="9">
        <f>IF($A1660&lt;=[1]Labels!$A$2257,[1]Labels!B1659,"")</f>
        <v/>
      </c>
      <c r="C1660" s="9">
        <f>IF($A1660&lt;=[1]Labels!$A$2257,[1]Labels!C1659,"")</f>
        <v/>
      </c>
      <c r="D1660" s="77">
        <f>5*($H$7*0.5*(SmallAreaTotals!D1659+SmallAreaTotals!E1659))</f>
        <v/>
      </c>
      <c r="E1660" s="76" t="n"/>
    </row>
    <row r="1661">
      <c r="A1661" s="9">
        <f>A1660+1</f>
        <v/>
      </c>
      <c r="B1661" s="9">
        <f>IF($A1661&lt;=[1]Labels!$A$2257,[1]Labels!B1660,"")</f>
        <v/>
      </c>
      <c r="C1661" s="9">
        <f>IF($A1661&lt;=[1]Labels!$A$2257,[1]Labels!C1660,"")</f>
        <v/>
      </c>
      <c r="D1661" s="77">
        <f>5*($H$7*0.5*(SmallAreaTotals!D1660+SmallAreaTotals!E1660))</f>
        <v/>
      </c>
      <c r="E1661" s="76" t="n"/>
    </row>
    <row r="1662">
      <c r="A1662" s="9">
        <f>A1661+1</f>
        <v/>
      </c>
      <c r="B1662" s="9">
        <f>IF($A1662&lt;=[1]Labels!$A$2257,[1]Labels!B1661,"")</f>
        <v/>
      </c>
      <c r="C1662" s="9">
        <f>IF($A1662&lt;=[1]Labels!$A$2257,[1]Labels!C1661,"")</f>
        <v/>
      </c>
      <c r="D1662" s="77">
        <f>5*($H$7*0.5*(SmallAreaTotals!D1661+SmallAreaTotals!E1661))</f>
        <v/>
      </c>
      <c r="E1662" s="76" t="n"/>
    </row>
    <row r="1663">
      <c r="A1663" s="9">
        <f>A1662+1</f>
        <v/>
      </c>
      <c r="B1663" s="9">
        <f>IF($A1663&lt;=[1]Labels!$A$2257,[1]Labels!B1662,"")</f>
        <v/>
      </c>
      <c r="C1663" s="9">
        <f>IF($A1663&lt;=[1]Labels!$A$2257,[1]Labels!C1662,"")</f>
        <v/>
      </c>
      <c r="D1663" s="77">
        <f>5*($H$7*0.5*(SmallAreaTotals!D1662+SmallAreaTotals!E1662))</f>
        <v/>
      </c>
      <c r="E1663" s="76" t="n"/>
    </row>
    <row r="1664">
      <c r="A1664" s="9">
        <f>A1663+1</f>
        <v/>
      </c>
      <c r="B1664" s="9">
        <f>IF($A1664&lt;=[1]Labels!$A$2257,[1]Labels!B1663,"")</f>
        <v/>
      </c>
      <c r="C1664" s="9">
        <f>IF($A1664&lt;=[1]Labels!$A$2257,[1]Labels!C1663,"")</f>
        <v/>
      </c>
      <c r="D1664" s="77">
        <f>5*($H$7*0.5*(SmallAreaTotals!D1663+SmallAreaTotals!E1663))</f>
        <v/>
      </c>
      <c r="E1664" s="76" t="n"/>
    </row>
    <row r="1665">
      <c r="A1665" s="9">
        <f>A1664+1</f>
        <v/>
      </c>
      <c r="B1665" s="9">
        <f>IF($A1665&lt;=[1]Labels!$A$2257,[1]Labels!B1664,"")</f>
        <v/>
      </c>
      <c r="C1665" s="9">
        <f>IF($A1665&lt;=[1]Labels!$A$2257,[1]Labels!C1664,"")</f>
        <v/>
      </c>
      <c r="D1665" s="77">
        <f>5*($H$7*0.5*(SmallAreaTotals!D1664+SmallAreaTotals!E1664))</f>
        <v/>
      </c>
      <c r="E1665" s="76" t="n"/>
    </row>
    <row r="1666">
      <c r="A1666" s="9">
        <f>A1665+1</f>
        <v/>
      </c>
      <c r="B1666" s="9">
        <f>IF($A1666&lt;=[1]Labels!$A$2257,[1]Labels!B1665,"")</f>
        <v/>
      </c>
      <c r="C1666" s="9">
        <f>IF($A1666&lt;=[1]Labels!$A$2257,[1]Labels!C1665,"")</f>
        <v/>
      </c>
      <c r="D1666" s="77">
        <f>5*($H$7*0.5*(SmallAreaTotals!D1665+SmallAreaTotals!E1665))</f>
        <v/>
      </c>
      <c r="E1666" s="76" t="n"/>
    </row>
    <row r="1667">
      <c r="A1667" s="9">
        <f>A1666+1</f>
        <v/>
      </c>
      <c r="B1667" s="9">
        <f>IF($A1667&lt;=[1]Labels!$A$2257,[1]Labels!B1666,"")</f>
        <v/>
      </c>
      <c r="C1667" s="9">
        <f>IF($A1667&lt;=[1]Labels!$A$2257,[1]Labels!C1666,"")</f>
        <v/>
      </c>
      <c r="D1667" s="77">
        <f>5*($H$7*0.5*(SmallAreaTotals!D1666+SmallAreaTotals!E1666))</f>
        <v/>
      </c>
      <c r="E1667" s="76" t="n"/>
    </row>
    <row r="1668">
      <c r="A1668" s="9">
        <f>A1667+1</f>
        <v/>
      </c>
      <c r="B1668" s="9">
        <f>IF($A1668&lt;=[1]Labels!$A$2257,[1]Labels!B1667,"")</f>
        <v/>
      </c>
      <c r="C1668" s="9">
        <f>IF($A1668&lt;=[1]Labels!$A$2257,[1]Labels!C1667,"")</f>
        <v/>
      </c>
      <c r="D1668" s="77">
        <f>5*($H$7*0.5*(SmallAreaTotals!D1667+SmallAreaTotals!E1667))</f>
        <v/>
      </c>
      <c r="E1668" s="76" t="n"/>
    </row>
    <row r="1669">
      <c r="A1669" s="9">
        <f>A1668+1</f>
        <v/>
      </c>
      <c r="B1669" s="9">
        <f>IF($A1669&lt;=[1]Labels!$A$2257,[1]Labels!B1668,"")</f>
        <v/>
      </c>
      <c r="C1669" s="9">
        <f>IF($A1669&lt;=[1]Labels!$A$2257,[1]Labels!C1668,"")</f>
        <v/>
      </c>
      <c r="D1669" s="77">
        <f>5*($H$7*0.5*(SmallAreaTotals!D1668+SmallAreaTotals!E1668))</f>
        <v/>
      </c>
      <c r="E1669" s="76" t="n"/>
    </row>
    <row r="1670">
      <c r="A1670" s="9">
        <f>A1669+1</f>
        <v/>
      </c>
      <c r="B1670" s="9">
        <f>IF($A1670&lt;=[1]Labels!$A$2257,[1]Labels!B1669,"")</f>
        <v/>
      </c>
      <c r="C1670" s="9">
        <f>IF($A1670&lt;=[1]Labels!$A$2257,[1]Labels!C1669,"")</f>
        <v/>
      </c>
      <c r="D1670" s="77">
        <f>5*($H$7*0.5*(SmallAreaTotals!D1669+SmallAreaTotals!E1669))</f>
        <v/>
      </c>
      <c r="E1670" s="76" t="n"/>
    </row>
    <row r="1671">
      <c r="A1671" s="9">
        <f>A1670+1</f>
        <v/>
      </c>
      <c r="B1671" s="9">
        <f>IF($A1671&lt;=[1]Labels!$A$2257,[1]Labels!B1670,"")</f>
        <v/>
      </c>
      <c r="C1671" s="9">
        <f>IF($A1671&lt;=[1]Labels!$A$2257,[1]Labels!C1670,"")</f>
        <v/>
      </c>
      <c r="D1671" s="77">
        <f>5*($H$7*0.5*(SmallAreaTotals!D1670+SmallAreaTotals!E1670))</f>
        <v/>
      </c>
      <c r="E1671" s="76" t="n"/>
    </row>
    <row r="1672">
      <c r="A1672" s="9">
        <f>A1671+1</f>
        <v/>
      </c>
      <c r="B1672" s="9">
        <f>IF($A1672&lt;=[1]Labels!$A$2257,[1]Labels!B1671,"")</f>
        <v/>
      </c>
      <c r="C1672" s="9">
        <f>IF($A1672&lt;=[1]Labels!$A$2257,[1]Labels!C1671,"")</f>
        <v/>
      </c>
      <c r="D1672" s="77">
        <f>5*($H$7*0.5*(SmallAreaTotals!D1671+SmallAreaTotals!E1671))</f>
        <v/>
      </c>
      <c r="E1672" s="76" t="n"/>
    </row>
    <row r="1673">
      <c r="A1673" s="9">
        <f>A1672+1</f>
        <v/>
      </c>
      <c r="B1673" s="9">
        <f>IF($A1673&lt;=[1]Labels!$A$2257,[1]Labels!B1672,"")</f>
        <v/>
      </c>
      <c r="C1673" s="9">
        <f>IF($A1673&lt;=[1]Labels!$A$2257,[1]Labels!C1672,"")</f>
        <v/>
      </c>
      <c r="D1673" s="77">
        <f>5*($H$7*0.5*(SmallAreaTotals!D1672+SmallAreaTotals!E1672))</f>
        <v/>
      </c>
      <c r="E1673" s="76" t="n"/>
    </row>
    <row r="1674">
      <c r="A1674" s="9">
        <f>A1673+1</f>
        <v/>
      </c>
      <c r="B1674" s="9">
        <f>IF($A1674&lt;=[1]Labels!$A$2257,[1]Labels!B1673,"")</f>
        <v/>
      </c>
      <c r="C1674" s="9">
        <f>IF($A1674&lt;=[1]Labels!$A$2257,[1]Labels!C1673,"")</f>
        <v/>
      </c>
      <c r="D1674" s="77">
        <f>5*($H$7*0.5*(SmallAreaTotals!D1673+SmallAreaTotals!E1673))</f>
        <v/>
      </c>
      <c r="E1674" s="76" t="n"/>
    </row>
    <row r="1675">
      <c r="A1675" s="9">
        <f>A1674+1</f>
        <v/>
      </c>
      <c r="B1675" s="9">
        <f>IF($A1675&lt;=[1]Labels!$A$2257,[1]Labels!B1674,"")</f>
        <v/>
      </c>
      <c r="C1675" s="9">
        <f>IF($A1675&lt;=[1]Labels!$A$2257,[1]Labels!C1674,"")</f>
        <v/>
      </c>
      <c r="D1675" s="77">
        <f>5*($H$7*0.5*(SmallAreaTotals!D1674+SmallAreaTotals!E1674))</f>
        <v/>
      </c>
      <c r="E1675" s="76" t="n"/>
    </row>
    <row r="1676">
      <c r="A1676" s="9">
        <f>A1675+1</f>
        <v/>
      </c>
      <c r="B1676" s="9">
        <f>IF($A1676&lt;=[1]Labels!$A$2257,[1]Labels!B1675,"")</f>
        <v/>
      </c>
      <c r="C1676" s="9">
        <f>IF($A1676&lt;=[1]Labels!$A$2257,[1]Labels!C1675,"")</f>
        <v/>
      </c>
      <c r="D1676" s="77">
        <f>5*($H$7*0.5*(SmallAreaTotals!D1675+SmallAreaTotals!E1675))</f>
        <v/>
      </c>
      <c r="E1676" s="76" t="n"/>
    </row>
    <row r="1677">
      <c r="A1677" s="9">
        <f>A1676+1</f>
        <v/>
      </c>
      <c r="B1677" s="9">
        <f>IF($A1677&lt;=[1]Labels!$A$2257,[1]Labels!B1676,"")</f>
        <v/>
      </c>
      <c r="C1677" s="9">
        <f>IF($A1677&lt;=[1]Labels!$A$2257,[1]Labels!C1676,"")</f>
        <v/>
      </c>
      <c r="D1677" s="77">
        <f>5*($H$7*0.5*(SmallAreaTotals!D1676+SmallAreaTotals!E1676))</f>
        <v/>
      </c>
      <c r="E1677" s="76" t="n"/>
    </row>
    <row r="1678">
      <c r="A1678" s="9">
        <f>A1677+1</f>
        <v/>
      </c>
      <c r="B1678" s="9">
        <f>IF($A1678&lt;=[1]Labels!$A$2257,[1]Labels!B1677,"")</f>
        <v/>
      </c>
      <c r="C1678" s="9">
        <f>IF($A1678&lt;=[1]Labels!$A$2257,[1]Labels!C1677,"")</f>
        <v/>
      </c>
      <c r="D1678" s="77">
        <f>5*($H$7*0.5*(SmallAreaTotals!D1677+SmallAreaTotals!E1677))</f>
        <v/>
      </c>
      <c r="E1678" s="76" t="n"/>
    </row>
    <row r="1679">
      <c r="A1679" s="9">
        <f>A1678+1</f>
        <v/>
      </c>
      <c r="B1679" s="9">
        <f>IF($A1679&lt;=[1]Labels!$A$2257,[1]Labels!B1678,"")</f>
        <v/>
      </c>
      <c r="C1679" s="9">
        <f>IF($A1679&lt;=[1]Labels!$A$2257,[1]Labels!C1678,"")</f>
        <v/>
      </c>
      <c r="D1679" s="77">
        <f>5*($H$7*0.5*(SmallAreaTotals!D1678+SmallAreaTotals!E1678))</f>
        <v/>
      </c>
      <c r="E1679" s="76" t="n"/>
    </row>
    <row r="1680">
      <c r="A1680" s="9">
        <f>A1679+1</f>
        <v/>
      </c>
      <c r="B1680" s="9">
        <f>IF($A1680&lt;=[1]Labels!$A$2257,[1]Labels!B1679,"")</f>
        <v/>
      </c>
      <c r="C1680" s="9">
        <f>IF($A1680&lt;=[1]Labels!$A$2257,[1]Labels!C1679,"")</f>
        <v/>
      </c>
      <c r="D1680" s="77">
        <f>5*($H$7*0.5*(SmallAreaTotals!D1679+SmallAreaTotals!E1679))</f>
        <v/>
      </c>
      <c r="E1680" s="76" t="n"/>
    </row>
    <row r="1681">
      <c r="A1681" s="9">
        <f>A1680+1</f>
        <v/>
      </c>
      <c r="B1681" s="9">
        <f>IF($A1681&lt;=[1]Labels!$A$2257,[1]Labels!B1680,"")</f>
        <v/>
      </c>
      <c r="C1681" s="9">
        <f>IF($A1681&lt;=[1]Labels!$A$2257,[1]Labels!C1680,"")</f>
        <v/>
      </c>
      <c r="D1681" s="77">
        <f>5*($H$7*0.5*(SmallAreaTotals!D1680+SmallAreaTotals!E1680))</f>
        <v/>
      </c>
      <c r="E1681" s="76" t="n"/>
    </row>
    <row r="1682">
      <c r="A1682" s="9">
        <f>A1681+1</f>
        <v/>
      </c>
      <c r="B1682" s="9">
        <f>IF($A1682&lt;=[1]Labels!$A$2257,[1]Labels!B1681,"")</f>
        <v/>
      </c>
      <c r="C1682" s="9">
        <f>IF($A1682&lt;=[1]Labels!$A$2257,[1]Labels!C1681,"")</f>
        <v/>
      </c>
      <c r="D1682" s="77">
        <f>5*($H$7*0.5*(SmallAreaTotals!D1681+SmallAreaTotals!E1681))</f>
        <v/>
      </c>
      <c r="E1682" s="76" t="n"/>
    </row>
    <row r="1683">
      <c r="A1683" s="9">
        <f>A1682+1</f>
        <v/>
      </c>
      <c r="B1683" s="9">
        <f>IF($A1683&lt;=[1]Labels!$A$2257,[1]Labels!B1682,"")</f>
        <v/>
      </c>
      <c r="C1683" s="9">
        <f>IF($A1683&lt;=[1]Labels!$A$2257,[1]Labels!C1682,"")</f>
        <v/>
      </c>
      <c r="D1683" s="77">
        <f>5*($H$7*0.5*(SmallAreaTotals!D1682+SmallAreaTotals!E1682))</f>
        <v/>
      </c>
      <c r="E1683" s="76" t="n"/>
    </row>
    <row r="1684">
      <c r="A1684" s="9">
        <f>A1683+1</f>
        <v/>
      </c>
      <c r="B1684" s="9">
        <f>IF($A1684&lt;=[1]Labels!$A$2257,[1]Labels!B1683,"")</f>
        <v/>
      </c>
      <c r="C1684" s="9">
        <f>IF($A1684&lt;=[1]Labels!$A$2257,[1]Labels!C1683,"")</f>
        <v/>
      </c>
      <c r="D1684" s="77">
        <f>5*($H$7*0.5*(SmallAreaTotals!D1683+SmallAreaTotals!E1683))</f>
        <v/>
      </c>
      <c r="E1684" s="76" t="n"/>
    </row>
    <row r="1685">
      <c r="A1685" s="9">
        <f>A1684+1</f>
        <v/>
      </c>
      <c r="B1685" s="9">
        <f>IF($A1685&lt;=[1]Labels!$A$2257,[1]Labels!B1684,"")</f>
        <v/>
      </c>
      <c r="C1685" s="9">
        <f>IF($A1685&lt;=[1]Labels!$A$2257,[1]Labels!C1684,"")</f>
        <v/>
      </c>
      <c r="D1685" s="77">
        <f>5*($H$7*0.5*(SmallAreaTotals!D1684+SmallAreaTotals!E1684))</f>
        <v/>
      </c>
      <c r="E1685" s="76" t="n"/>
    </row>
    <row r="1686">
      <c r="A1686" s="9">
        <f>A1685+1</f>
        <v/>
      </c>
      <c r="B1686" s="9">
        <f>IF($A1686&lt;=[1]Labels!$A$2257,[1]Labels!B1685,"")</f>
        <v/>
      </c>
      <c r="C1686" s="9">
        <f>IF($A1686&lt;=[1]Labels!$A$2257,[1]Labels!C1685,"")</f>
        <v/>
      </c>
      <c r="D1686" s="77">
        <f>5*($H$7*0.5*(SmallAreaTotals!D1685+SmallAreaTotals!E1685))</f>
        <v/>
      </c>
      <c r="E1686" s="76" t="n"/>
    </row>
    <row r="1687">
      <c r="A1687" s="9">
        <f>A1686+1</f>
        <v/>
      </c>
      <c r="B1687" s="9">
        <f>IF($A1687&lt;=[1]Labels!$A$2257,[1]Labels!B1686,"")</f>
        <v/>
      </c>
      <c r="C1687" s="9">
        <f>IF($A1687&lt;=[1]Labels!$A$2257,[1]Labels!C1686,"")</f>
        <v/>
      </c>
      <c r="D1687" s="77">
        <f>5*($H$7*0.5*(SmallAreaTotals!D1686+SmallAreaTotals!E1686))</f>
        <v/>
      </c>
      <c r="E1687" s="76" t="n"/>
    </row>
    <row r="1688">
      <c r="A1688" s="9">
        <f>A1687+1</f>
        <v/>
      </c>
      <c r="B1688" s="9">
        <f>IF($A1688&lt;=[1]Labels!$A$2257,[1]Labels!B1687,"")</f>
        <v/>
      </c>
      <c r="C1688" s="9">
        <f>IF($A1688&lt;=[1]Labels!$A$2257,[1]Labels!C1687,"")</f>
        <v/>
      </c>
      <c r="D1688" s="77">
        <f>5*($H$7*0.5*(SmallAreaTotals!D1687+SmallAreaTotals!E1687))</f>
        <v/>
      </c>
      <c r="E1688" s="76" t="n"/>
    </row>
    <row r="1689">
      <c r="A1689" s="9">
        <f>A1688+1</f>
        <v/>
      </c>
      <c r="B1689" s="9">
        <f>IF($A1689&lt;=[1]Labels!$A$2257,[1]Labels!B1688,"")</f>
        <v/>
      </c>
      <c r="C1689" s="9">
        <f>IF($A1689&lt;=[1]Labels!$A$2257,[1]Labels!C1688,"")</f>
        <v/>
      </c>
      <c r="D1689" s="77">
        <f>5*($H$7*0.5*(SmallAreaTotals!D1688+SmallAreaTotals!E1688))</f>
        <v/>
      </c>
      <c r="E1689" s="76" t="n"/>
    </row>
    <row r="1690">
      <c r="A1690" s="9">
        <f>A1689+1</f>
        <v/>
      </c>
      <c r="B1690" s="9">
        <f>IF($A1690&lt;=[1]Labels!$A$2257,[1]Labels!B1689,"")</f>
        <v/>
      </c>
      <c r="C1690" s="9">
        <f>IF($A1690&lt;=[1]Labels!$A$2257,[1]Labels!C1689,"")</f>
        <v/>
      </c>
      <c r="D1690" s="77">
        <f>5*($H$7*0.5*(SmallAreaTotals!D1689+SmallAreaTotals!E1689))</f>
        <v/>
      </c>
      <c r="E1690" s="76" t="n"/>
    </row>
    <row r="1691">
      <c r="A1691" s="9">
        <f>A1690+1</f>
        <v/>
      </c>
      <c r="B1691" s="9">
        <f>IF($A1691&lt;=[1]Labels!$A$2257,[1]Labels!B1690,"")</f>
        <v/>
      </c>
      <c r="C1691" s="9">
        <f>IF($A1691&lt;=[1]Labels!$A$2257,[1]Labels!C1690,"")</f>
        <v/>
      </c>
      <c r="D1691" s="77">
        <f>5*($H$7*0.5*(SmallAreaTotals!D1690+SmallAreaTotals!E1690))</f>
        <v/>
      </c>
      <c r="E1691" s="76" t="n"/>
    </row>
    <row r="1692">
      <c r="A1692" s="9">
        <f>A1691+1</f>
        <v/>
      </c>
      <c r="B1692" s="9">
        <f>IF($A1692&lt;=[1]Labels!$A$2257,[1]Labels!B1691,"")</f>
        <v/>
      </c>
      <c r="C1692" s="9">
        <f>IF($A1692&lt;=[1]Labels!$A$2257,[1]Labels!C1691,"")</f>
        <v/>
      </c>
      <c r="D1692" s="77">
        <f>5*($H$7*0.5*(SmallAreaTotals!D1691+SmallAreaTotals!E1691))</f>
        <v/>
      </c>
      <c r="E1692" s="76" t="n"/>
    </row>
    <row r="1693">
      <c r="A1693" s="9">
        <f>A1692+1</f>
        <v/>
      </c>
      <c r="B1693" s="9">
        <f>IF($A1693&lt;=[1]Labels!$A$2257,[1]Labels!B1692,"")</f>
        <v/>
      </c>
      <c r="C1693" s="9">
        <f>IF($A1693&lt;=[1]Labels!$A$2257,[1]Labels!C1692,"")</f>
        <v/>
      </c>
      <c r="D1693" s="77">
        <f>5*($H$7*0.5*(SmallAreaTotals!D1692+SmallAreaTotals!E1692))</f>
        <v/>
      </c>
      <c r="E1693" s="76" t="n"/>
    </row>
    <row r="1694">
      <c r="A1694" s="9">
        <f>A1693+1</f>
        <v/>
      </c>
      <c r="B1694" s="9">
        <f>IF($A1694&lt;=[1]Labels!$A$2257,[1]Labels!B1693,"")</f>
        <v/>
      </c>
      <c r="C1694" s="9">
        <f>IF($A1694&lt;=[1]Labels!$A$2257,[1]Labels!C1693,"")</f>
        <v/>
      </c>
      <c r="D1694" s="77">
        <f>5*($H$7*0.5*(SmallAreaTotals!D1693+SmallAreaTotals!E1693))</f>
        <v/>
      </c>
      <c r="E1694" s="76" t="n"/>
    </row>
    <row r="1695">
      <c r="A1695" s="9">
        <f>A1694+1</f>
        <v/>
      </c>
      <c r="B1695" s="9">
        <f>IF($A1695&lt;=[1]Labels!$A$2257,[1]Labels!B1694,"")</f>
        <v/>
      </c>
      <c r="C1695" s="9">
        <f>IF($A1695&lt;=[1]Labels!$A$2257,[1]Labels!C1694,"")</f>
        <v/>
      </c>
      <c r="D1695" s="77">
        <f>5*($H$7*0.5*(SmallAreaTotals!D1694+SmallAreaTotals!E1694))</f>
        <v/>
      </c>
      <c r="E1695" s="76" t="n"/>
    </row>
    <row r="1696">
      <c r="A1696" s="9">
        <f>A1695+1</f>
        <v/>
      </c>
      <c r="B1696" s="9">
        <f>IF($A1696&lt;=[1]Labels!$A$2257,[1]Labels!B1695,"")</f>
        <v/>
      </c>
      <c r="C1696" s="9">
        <f>IF($A1696&lt;=[1]Labels!$A$2257,[1]Labels!C1695,"")</f>
        <v/>
      </c>
      <c r="D1696" s="77">
        <f>5*($H$7*0.5*(SmallAreaTotals!D1695+SmallAreaTotals!E1695))</f>
        <v/>
      </c>
      <c r="E1696" s="76" t="n"/>
    </row>
    <row r="1697">
      <c r="A1697" s="9">
        <f>A1696+1</f>
        <v/>
      </c>
      <c r="B1697" s="9">
        <f>IF($A1697&lt;=[1]Labels!$A$2257,[1]Labels!B1696,"")</f>
        <v/>
      </c>
      <c r="C1697" s="9">
        <f>IF($A1697&lt;=[1]Labels!$A$2257,[1]Labels!C1696,"")</f>
        <v/>
      </c>
      <c r="D1697" s="77">
        <f>5*($H$7*0.5*(SmallAreaTotals!D1696+SmallAreaTotals!E1696))</f>
        <v/>
      </c>
      <c r="E1697" s="76" t="n"/>
    </row>
    <row r="1698">
      <c r="A1698" s="9">
        <f>A1697+1</f>
        <v/>
      </c>
      <c r="B1698" s="9">
        <f>IF($A1698&lt;=[1]Labels!$A$2257,[1]Labels!B1697,"")</f>
        <v/>
      </c>
      <c r="C1698" s="9">
        <f>IF($A1698&lt;=[1]Labels!$A$2257,[1]Labels!C1697,"")</f>
        <v/>
      </c>
      <c r="D1698" s="77">
        <f>5*($H$7*0.5*(SmallAreaTotals!D1697+SmallAreaTotals!E1697))</f>
        <v/>
      </c>
      <c r="E1698" s="76" t="n"/>
    </row>
    <row r="1699">
      <c r="A1699" s="9">
        <f>A1698+1</f>
        <v/>
      </c>
      <c r="B1699" s="9">
        <f>IF($A1699&lt;=[1]Labels!$A$2257,[1]Labels!B1698,"")</f>
        <v/>
      </c>
      <c r="C1699" s="9">
        <f>IF($A1699&lt;=[1]Labels!$A$2257,[1]Labels!C1698,"")</f>
        <v/>
      </c>
      <c r="D1699" s="77">
        <f>5*($H$7*0.5*(SmallAreaTotals!D1698+SmallAreaTotals!E1698))</f>
        <v/>
      </c>
      <c r="E1699" s="76" t="n"/>
    </row>
    <row r="1700">
      <c r="A1700" s="9">
        <f>A1699+1</f>
        <v/>
      </c>
      <c r="B1700" s="9">
        <f>IF($A1700&lt;=[1]Labels!$A$2257,[1]Labels!B1699,"")</f>
        <v/>
      </c>
      <c r="C1700" s="9">
        <f>IF($A1700&lt;=[1]Labels!$A$2257,[1]Labels!C1699,"")</f>
        <v/>
      </c>
      <c r="D1700" s="77">
        <f>5*($H$7*0.5*(SmallAreaTotals!D1699+SmallAreaTotals!E1699))</f>
        <v/>
      </c>
      <c r="E1700" s="76" t="n"/>
    </row>
    <row r="1701">
      <c r="A1701" s="9">
        <f>A1700+1</f>
        <v/>
      </c>
      <c r="B1701" s="9">
        <f>IF($A1701&lt;=[1]Labels!$A$2257,[1]Labels!B1700,"")</f>
        <v/>
      </c>
      <c r="C1701" s="9">
        <f>IF($A1701&lt;=[1]Labels!$A$2257,[1]Labels!C1700,"")</f>
        <v/>
      </c>
      <c r="D1701" s="77">
        <f>5*($H$7*0.5*(SmallAreaTotals!D1700+SmallAreaTotals!E1700))</f>
        <v/>
      </c>
      <c r="E1701" s="76" t="n"/>
    </row>
    <row r="1702">
      <c r="A1702" s="9">
        <f>A1701+1</f>
        <v/>
      </c>
      <c r="B1702" s="9">
        <f>IF($A1702&lt;=[1]Labels!$A$2257,[1]Labels!B1701,"")</f>
        <v/>
      </c>
      <c r="C1702" s="9">
        <f>IF($A1702&lt;=[1]Labels!$A$2257,[1]Labels!C1701,"")</f>
        <v/>
      </c>
      <c r="D1702" s="77">
        <f>5*($H$7*0.5*(SmallAreaTotals!D1701+SmallAreaTotals!E1701))</f>
        <v/>
      </c>
      <c r="E1702" s="76" t="n"/>
    </row>
    <row r="1703">
      <c r="A1703" s="9">
        <f>A1702+1</f>
        <v/>
      </c>
      <c r="B1703" s="9">
        <f>IF($A1703&lt;=[1]Labels!$A$2257,[1]Labels!B1702,"")</f>
        <v/>
      </c>
      <c r="C1703" s="9">
        <f>IF($A1703&lt;=[1]Labels!$A$2257,[1]Labels!C1702,"")</f>
        <v/>
      </c>
      <c r="D1703" s="77">
        <f>5*($H$7*0.5*(SmallAreaTotals!D1702+SmallAreaTotals!E1702))</f>
        <v/>
      </c>
      <c r="E1703" s="76" t="n"/>
    </row>
    <row r="1704">
      <c r="A1704" s="9">
        <f>A1703+1</f>
        <v/>
      </c>
      <c r="B1704" s="9">
        <f>IF($A1704&lt;=[1]Labels!$A$2257,[1]Labels!B1703,"")</f>
        <v/>
      </c>
      <c r="C1704" s="9">
        <f>IF($A1704&lt;=[1]Labels!$A$2257,[1]Labels!C1703,"")</f>
        <v/>
      </c>
      <c r="D1704" s="77">
        <f>5*($H$7*0.5*(SmallAreaTotals!D1703+SmallAreaTotals!E1703))</f>
        <v/>
      </c>
      <c r="E1704" s="76" t="n"/>
    </row>
    <row r="1705">
      <c r="A1705" s="9">
        <f>A1704+1</f>
        <v/>
      </c>
      <c r="B1705" s="9">
        <f>IF($A1705&lt;=[1]Labels!$A$2257,[1]Labels!B1704,"")</f>
        <v/>
      </c>
      <c r="C1705" s="9">
        <f>IF($A1705&lt;=[1]Labels!$A$2257,[1]Labels!C1704,"")</f>
        <v/>
      </c>
      <c r="D1705" s="77">
        <f>5*($H$7*0.5*(SmallAreaTotals!D1704+SmallAreaTotals!E1704))</f>
        <v/>
      </c>
      <c r="E1705" s="76" t="n"/>
    </row>
    <row r="1706">
      <c r="A1706" s="9">
        <f>A1705+1</f>
        <v/>
      </c>
      <c r="B1706" s="9">
        <f>IF($A1706&lt;=[1]Labels!$A$2257,[1]Labels!B1705,"")</f>
        <v/>
      </c>
      <c r="C1706" s="9">
        <f>IF($A1706&lt;=[1]Labels!$A$2257,[1]Labels!C1705,"")</f>
        <v/>
      </c>
      <c r="D1706" s="77">
        <f>5*($H$7*0.5*(SmallAreaTotals!D1705+SmallAreaTotals!E1705))</f>
        <v/>
      </c>
      <c r="E1706" s="76" t="n"/>
    </row>
    <row r="1707">
      <c r="A1707" s="9">
        <f>A1706+1</f>
        <v/>
      </c>
      <c r="B1707" s="9">
        <f>IF($A1707&lt;=[1]Labels!$A$2257,[1]Labels!B1706,"")</f>
        <v/>
      </c>
      <c r="C1707" s="9">
        <f>IF($A1707&lt;=[1]Labels!$A$2257,[1]Labels!C1706,"")</f>
        <v/>
      </c>
      <c r="D1707" s="77">
        <f>5*($H$7*0.5*(SmallAreaTotals!D1706+SmallAreaTotals!E1706))</f>
        <v/>
      </c>
      <c r="E1707" s="76" t="n"/>
    </row>
    <row r="1708">
      <c r="A1708" s="9">
        <f>A1707+1</f>
        <v/>
      </c>
      <c r="B1708" s="9">
        <f>IF($A1708&lt;=[1]Labels!$A$2257,[1]Labels!B1707,"")</f>
        <v/>
      </c>
      <c r="C1708" s="9">
        <f>IF($A1708&lt;=[1]Labels!$A$2257,[1]Labels!C1707,"")</f>
        <v/>
      </c>
      <c r="D1708" s="77">
        <f>5*($H$7*0.5*(SmallAreaTotals!D1707+SmallAreaTotals!E1707))</f>
        <v/>
      </c>
      <c r="E1708" s="76" t="n"/>
    </row>
    <row r="1709">
      <c r="A1709" s="9">
        <f>A1708+1</f>
        <v/>
      </c>
      <c r="B1709" s="9">
        <f>IF($A1709&lt;=[1]Labels!$A$2257,[1]Labels!B1708,"")</f>
        <v/>
      </c>
      <c r="C1709" s="9">
        <f>IF($A1709&lt;=[1]Labels!$A$2257,[1]Labels!C1708,"")</f>
        <v/>
      </c>
      <c r="D1709" s="77">
        <f>5*($H$7*0.5*(SmallAreaTotals!D1708+SmallAreaTotals!E1708))</f>
        <v/>
      </c>
      <c r="E1709" s="76" t="n"/>
    </row>
    <row r="1710">
      <c r="A1710" s="9">
        <f>A1709+1</f>
        <v/>
      </c>
      <c r="B1710" s="9">
        <f>IF($A1710&lt;=[1]Labels!$A$2257,[1]Labels!B1709,"")</f>
        <v/>
      </c>
      <c r="C1710" s="9">
        <f>IF($A1710&lt;=[1]Labels!$A$2257,[1]Labels!C1709,"")</f>
        <v/>
      </c>
      <c r="D1710" s="77">
        <f>5*($H$7*0.5*(SmallAreaTotals!D1709+SmallAreaTotals!E1709))</f>
        <v/>
      </c>
      <c r="E1710" s="76" t="n"/>
    </row>
    <row r="1711">
      <c r="A1711" s="9">
        <f>A1710+1</f>
        <v/>
      </c>
      <c r="B1711" s="9">
        <f>IF($A1711&lt;=[1]Labels!$A$2257,[1]Labels!B1710,"")</f>
        <v/>
      </c>
      <c r="C1711" s="9">
        <f>IF($A1711&lt;=[1]Labels!$A$2257,[1]Labels!C1710,"")</f>
        <v/>
      </c>
      <c r="D1711" s="77">
        <f>5*($H$7*0.5*(SmallAreaTotals!D1710+SmallAreaTotals!E1710))</f>
        <v/>
      </c>
      <c r="E1711" s="76" t="n"/>
    </row>
    <row r="1712">
      <c r="A1712" s="9">
        <f>A1711+1</f>
        <v/>
      </c>
      <c r="B1712" s="9">
        <f>IF($A1712&lt;=[1]Labels!$A$2257,[1]Labels!B1711,"")</f>
        <v/>
      </c>
      <c r="C1712" s="9">
        <f>IF($A1712&lt;=[1]Labels!$A$2257,[1]Labels!C1711,"")</f>
        <v/>
      </c>
      <c r="D1712" s="77">
        <f>5*($H$7*0.5*(SmallAreaTotals!D1711+SmallAreaTotals!E1711))</f>
        <v/>
      </c>
      <c r="E1712" s="76" t="n"/>
    </row>
    <row r="1713">
      <c r="A1713" s="9">
        <f>A1712+1</f>
        <v/>
      </c>
      <c r="B1713" s="9">
        <f>IF($A1713&lt;=[1]Labels!$A$2257,[1]Labels!B1712,"")</f>
        <v/>
      </c>
      <c r="C1713" s="9">
        <f>IF($A1713&lt;=[1]Labels!$A$2257,[1]Labels!C1712,"")</f>
        <v/>
      </c>
      <c r="D1713" s="77">
        <f>5*($H$7*0.5*(SmallAreaTotals!D1712+SmallAreaTotals!E1712))</f>
        <v/>
      </c>
      <c r="E1713" s="76" t="n"/>
    </row>
    <row r="1714">
      <c r="A1714" s="9">
        <f>A1713+1</f>
        <v/>
      </c>
      <c r="B1714" s="9">
        <f>IF($A1714&lt;=[1]Labels!$A$2257,[1]Labels!B1713,"")</f>
        <v/>
      </c>
      <c r="C1714" s="9">
        <f>IF($A1714&lt;=[1]Labels!$A$2257,[1]Labels!C1713,"")</f>
        <v/>
      </c>
      <c r="D1714" s="77">
        <f>5*($H$7*0.5*(SmallAreaTotals!D1713+SmallAreaTotals!E1713))</f>
        <v/>
      </c>
      <c r="E1714" s="76" t="n"/>
    </row>
    <row r="1715">
      <c r="A1715" s="9">
        <f>A1714+1</f>
        <v/>
      </c>
      <c r="B1715" s="9">
        <f>IF($A1715&lt;=[1]Labels!$A$2257,[1]Labels!B1714,"")</f>
        <v/>
      </c>
      <c r="C1715" s="9">
        <f>IF($A1715&lt;=[1]Labels!$A$2257,[1]Labels!C1714,"")</f>
        <v/>
      </c>
      <c r="D1715" s="77">
        <f>5*($H$7*0.5*(SmallAreaTotals!D1714+SmallAreaTotals!E1714))</f>
        <v/>
      </c>
      <c r="E1715" s="76" t="n"/>
    </row>
    <row r="1716">
      <c r="A1716" s="9">
        <f>A1715+1</f>
        <v/>
      </c>
      <c r="B1716" s="9">
        <f>IF($A1716&lt;=[1]Labels!$A$2257,[1]Labels!B1715,"")</f>
        <v/>
      </c>
      <c r="C1716" s="9">
        <f>IF($A1716&lt;=[1]Labels!$A$2257,[1]Labels!C1715,"")</f>
        <v/>
      </c>
      <c r="D1716" s="77">
        <f>5*($H$7*0.5*(SmallAreaTotals!D1715+SmallAreaTotals!E1715))</f>
        <v/>
      </c>
      <c r="E1716" s="76" t="n"/>
    </row>
    <row r="1717">
      <c r="A1717" s="9">
        <f>A1716+1</f>
        <v/>
      </c>
      <c r="B1717" s="9">
        <f>IF($A1717&lt;=[1]Labels!$A$2257,[1]Labels!B1716,"")</f>
        <v/>
      </c>
      <c r="C1717" s="9">
        <f>IF($A1717&lt;=[1]Labels!$A$2257,[1]Labels!C1716,"")</f>
        <v/>
      </c>
      <c r="D1717" s="77">
        <f>5*($H$7*0.5*(SmallAreaTotals!D1716+SmallAreaTotals!E1716))</f>
        <v/>
      </c>
      <c r="E1717" s="76" t="n"/>
    </row>
    <row r="1718">
      <c r="A1718" s="9">
        <f>A1717+1</f>
        <v/>
      </c>
      <c r="B1718" s="9">
        <f>IF($A1718&lt;=[1]Labels!$A$2257,[1]Labels!B1717,"")</f>
        <v/>
      </c>
      <c r="C1718" s="9">
        <f>IF($A1718&lt;=[1]Labels!$A$2257,[1]Labels!C1717,"")</f>
        <v/>
      </c>
      <c r="D1718" s="77">
        <f>5*($H$7*0.5*(SmallAreaTotals!D1717+SmallAreaTotals!E1717))</f>
        <v/>
      </c>
      <c r="E1718" s="76" t="n"/>
    </row>
    <row r="1719">
      <c r="A1719" s="9">
        <f>A1718+1</f>
        <v/>
      </c>
      <c r="B1719" s="9">
        <f>IF($A1719&lt;=[1]Labels!$A$2257,[1]Labels!B1718,"")</f>
        <v/>
      </c>
      <c r="C1719" s="9">
        <f>IF($A1719&lt;=[1]Labels!$A$2257,[1]Labels!C1718,"")</f>
        <v/>
      </c>
      <c r="D1719" s="77">
        <f>5*($H$7*0.5*(SmallAreaTotals!D1718+SmallAreaTotals!E1718))</f>
        <v/>
      </c>
      <c r="E1719" s="76" t="n"/>
    </row>
    <row r="1720">
      <c r="A1720" s="9">
        <f>A1719+1</f>
        <v/>
      </c>
      <c r="B1720" s="9">
        <f>IF($A1720&lt;=[1]Labels!$A$2257,[1]Labels!B1719,"")</f>
        <v/>
      </c>
      <c r="C1720" s="9">
        <f>IF($A1720&lt;=[1]Labels!$A$2257,[1]Labels!C1719,"")</f>
        <v/>
      </c>
      <c r="D1720" s="77">
        <f>5*($H$7*0.5*(SmallAreaTotals!D1719+SmallAreaTotals!E1719))</f>
        <v/>
      </c>
      <c r="E1720" s="76" t="n"/>
    </row>
    <row r="1721">
      <c r="A1721" s="9">
        <f>A1720+1</f>
        <v/>
      </c>
      <c r="B1721" s="9">
        <f>IF($A1721&lt;=[1]Labels!$A$2257,[1]Labels!B1720,"")</f>
        <v/>
      </c>
      <c r="C1721" s="9">
        <f>IF($A1721&lt;=[1]Labels!$A$2257,[1]Labels!C1720,"")</f>
        <v/>
      </c>
      <c r="D1721" s="77">
        <f>5*($H$7*0.5*(SmallAreaTotals!D1720+SmallAreaTotals!E1720))</f>
        <v/>
      </c>
      <c r="E1721" s="76" t="n"/>
    </row>
    <row r="1722">
      <c r="A1722" s="9">
        <f>A1721+1</f>
        <v/>
      </c>
      <c r="B1722" s="9">
        <f>IF($A1722&lt;=[1]Labels!$A$2257,[1]Labels!B1721,"")</f>
        <v/>
      </c>
      <c r="C1722" s="9">
        <f>IF($A1722&lt;=[1]Labels!$A$2257,[1]Labels!C1721,"")</f>
        <v/>
      </c>
      <c r="D1722" s="77">
        <f>5*($H$7*0.5*(SmallAreaTotals!D1721+SmallAreaTotals!E1721))</f>
        <v/>
      </c>
      <c r="E1722" s="76" t="n"/>
    </row>
    <row r="1723">
      <c r="A1723" s="9">
        <f>A1722+1</f>
        <v/>
      </c>
      <c r="B1723" s="9">
        <f>IF($A1723&lt;=[1]Labels!$A$2257,[1]Labels!B1722,"")</f>
        <v/>
      </c>
      <c r="C1723" s="9">
        <f>IF($A1723&lt;=[1]Labels!$A$2257,[1]Labels!C1722,"")</f>
        <v/>
      </c>
      <c r="D1723" s="77">
        <f>5*($H$7*0.5*(SmallAreaTotals!D1722+SmallAreaTotals!E1722))</f>
        <v/>
      </c>
      <c r="E1723" s="76" t="n"/>
    </row>
    <row r="1724">
      <c r="A1724" s="9">
        <f>A1723+1</f>
        <v/>
      </c>
      <c r="B1724" s="9">
        <f>IF($A1724&lt;=[1]Labels!$A$2257,[1]Labels!B1723,"")</f>
        <v/>
      </c>
      <c r="C1724" s="9">
        <f>IF($A1724&lt;=[1]Labels!$A$2257,[1]Labels!C1723,"")</f>
        <v/>
      </c>
      <c r="D1724" s="77">
        <f>5*($H$7*0.5*(SmallAreaTotals!D1723+SmallAreaTotals!E1723))</f>
        <v/>
      </c>
      <c r="E1724" s="76" t="n"/>
    </row>
    <row r="1725">
      <c r="A1725" s="9">
        <f>A1724+1</f>
        <v/>
      </c>
      <c r="B1725" s="9">
        <f>IF($A1725&lt;=[1]Labels!$A$2257,[1]Labels!B1724,"")</f>
        <v/>
      </c>
      <c r="C1725" s="9">
        <f>IF($A1725&lt;=[1]Labels!$A$2257,[1]Labels!C1724,"")</f>
        <v/>
      </c>
      <c r="D1725" s="77">
        <f>5*($H$7*0.5*(SmallAreaTotals!D1724+SmallAreaTotals!E1724))</f>
        <v/>
      </c>
      <c r="E1725" s="76" t="n"/>
    </row>
    <row r="1726">
      <c r="A1726" s="9">
        <f>A1725+1</f>
        <v/>
      </c>
      <c r="B1726" s="9">
        <f>IF($A1726&lt;=[1]Labels!$A$2257,[1]Labels!B1725,"")</f>
        <v/>
      </c>
      <c r="C1726" s="9">
        <f>IF($A1726&lt;=[1]Labels!$A$2257,[1]Labels!C1725,"")</f>
        <v/>
      </c>
      <c r="D1726" s="77">
        <f>5*($H$7*0.5*(SmallAreaTotals!D1725+SmallAreaTotals!E1725))</f>
        <v/>
      </c>
      <c r="E1726" s="76" t="n"/>
    </row>
    <row r="1727">
      <c r="A1727" s="9">
        <f>A1726+1</f>
        <v/>
      </c>
      <c r="B1727" s="9">
        <f>IF($A1727&lt;=[1]Labels!$A$2257,[1]Labels!B1726,"")</f>
        <v/>
      </c>
      <c r="C1727" s="9">
        <f>IF($A1727&lt;=[1]Labels!$A$2257,[1]Labels!C1726,"")</f>
        <v/>
      </c>
      <c r="D1727" s="77">
        <f>5*($H$7*0.5*(SmallAreaTotals!D1726+SmallAreaTotals!E1726))</f>
        <v/>
      </c>
      <c r="E1727" s="76" t="n"/>
    </row>
    <row r="1728">
      <c r="A1728" s="9">
        <f>A1727+1</f>
        <v/>
      </c>
      <c r="B1728" s="9">
        <f>IF($A1728&lt;=[1]Labels!$A$2257,[1]Labels!B1727,"")</f>
        <v/>
      </c>
      <c r="C1728" s="9">
        <f>IF($A1728&lt;=[1]Labels!$A$2257,[1]Labels!C1727,"")</f>
        <v/>
      </c>
      <c r="D1728" s="77">
        <f>5*($H$7*0.5*(SmallAreaTotals!D1727+SmallAreaTotals!E1727))</f>
        <v/>
      </c>
      <c r="E1728" s="76" t="n"/>
    </row>
    <row r="1729">
      <c r="A1729" s="9">
        <f>A1728+1</f>
        <v/>
      </c>
      <c r="B1729" s="9">
        <f>IF($A1729&lt;=[1]Labels!$A$2257,[1]Labels!B1728,"")</f>
        <v/>
      </c>
      <c r="C1729" s="9">
        <f>IF($A1729&lt;=[1]Labels!$A$2257,[1]Labels!C1728,"")</f>
        <v/>
      </c>
      <c r="D1729" s="77">
        <f>5*($H$7*0.5*(SmallAreaTotals!D1728+SmallAreaTotals!E1728))</f>
        <v/>
      </c>
      <c r="E1729" s="76" t="n"/>
    </row>
    <row r="1730">
      <c r="A1730" s="9">
        <f>A1729+1</f>
        <v/>
      </c>
      <c r="B1730" s="9">
        <f>IF($A1730&lt;=[1]Labels!$A$2257,[1]Labels!B1729,"")</f>
        <v/>
      </c>
      <c r="C1730" s="9">
        <f>IF($A1730&lt;=[1]Labels!$A$2257,[1]Labels!C1729,"")</f>
        <v/>
      </c>
      <c r="D1730" s="77">
        <f>5*($H$7*0.5*(SmallAreaTotals!D1729+SmallAreaTotals!E1729))</f>
        <v/>
      </c>
      <c r="E1730" s="76" t="n"/>
    </row>
    <row r="1731">
      <c r="A1731" s="9">
        <f>A1730+1</f>
        <v/>
      </c>
      <c r="B1731" s="9">
        <f>IF($A1731&lt;=[1]Labels!$A$2257,[1]Labels!B1730,"")</f>
        <v/>
      </c>
      <c r="C1731" s="9">
        <f>IF($A1731&lt;=[1]Labels!$A$2257,[1]Labels!C1730,"")</f>
        <v/>
      </c>
      <c r="D1731" s="77">
        <f>5*($H$7*0.5*(SmallAreaTotals!D1730+SmallAreaTotals!E1730))</f>
        <v/>
      </c>
      <c r="E1731" s="76" t="n"/>
    </row>
    <row r="1732">
      <c r="A1732" s="9">
        <f>A1731+1</f>
        <v/>
      </c>
      <c r="B1732" s="9">
        <f>IF($A1732&lt;=[1]Labels!$A$2257,[1]Labels!B1731,"")</f>
        <v/>
      </c>
      <c r="C1732" s="9">
        <f>IF($A1732&lt;=[1]Labels!$A$2257,[1]Labels!C1731,"")</f>
        <v/>
      </c>
      <c r="D1732" s="77">
        <f>5*($H$7*0.5*(SmallAreaTotals!D1731+SmallAreaTotals!E1731))</f>
        <v/>
      </c>
      <c r="E1732" s="76" t="n"/>
    </row>
    <row r="1733">
      <c r="A1733" s="9">
        <f>A1732+1</f>
        <v/>
      </c>
      <c r="B1733" s="9">
        <f>IF($A1733&lt;=[1]Labels!$A$2257,[1]Labels!B1732,"")</f>
        <v/>
      </c>
      <c r="C1733" s="9">
        <f>IF($A1733&lt;=[1]Labels!$A$2257,[1]Labels!C1732,"")</f>
        <v/>
      </c>
      <c r="D1733" s="77">
        <f>5*($H$7*0.5*(SmallAreaTotals!D1732+SmallAreaTotals!E1732))</f>
        <v/>
      </c>
      <c r="E1733" s="76" t="n"/>
    </row>
    <row r="1734">
      <c r="A1734" s="9">
        <f>A1733+1</f>
        <v/>
      </c>
      <c r="B1734" s="9">
        <f>IF($A1734&lt;=[1]Labels!$A$2257,[1]Labels!B1733,"")</f>
        <v/>
      </c>
      <c r="C1734" s="9">
        <f>IF($A1734&lt;=[1]Labels!$A$2257,[1]Labels!C1733,"")</f>
        <v/>
      </c>
      <c r="D1734" s="77">
        <f>5*($H$7*0.5*(SmallAreaTotals!D1733+SmallAreaTotals!E1733))</f>
        <v/>
      </c>
      <c r="E1734" s="76" t="n"/>
    </row>
    <row r="1735">
      <c r="A1735" s="9">
        <f>A1734+1</f>
        <v/>
      </c>
      <c r="B1735" s="9">
        <f>IF($A1735&lt;=[1]Labels!$A$2257,[1]Labels!B1734,"")</f>
        <v/>
      </c>
      <c r="C1735" s="9">
        <f>IF($A1735&lt;=[1]Labels!$A$2257,[1]Labels!C1734,"")</f>
        <v/>
      </c>
      <c r="D1735" s="77">
        <f>5*($H$7*0.5*(SmallAreaTotals!D1734+SmallAreaTotals!E1734))</f>
        <v/>
      </c>
      <c r="E1735" s="76" t="n"/>
    </row>
    <row r="1736">
      <c r="A1736" s="9">
        <f>A1735+1</f>
        <v/>
      </c>
      <c r="B1736" s="9">
        <f>IF($A1736&lt;=[1]Labels!$A$2257,[1]Labels!B1735,"")</f>
        <v/>
      </c>
      <c r="C1736" s="9">
        <f>IF($A1736&lt;=[1]Labels!$A$2257,[1]Labels!C1735,"")</f>
        <v/>
      </c>
      <c r="D1736" s="77">
        <f>5*($H$7*0.5*(SmallAreaTotals!D1735+SmallAreaTotals!E1735))</f>
        <v/>
      </c>
      <c r="E1736" s="76" t="n"/>
    </row>
    <row r="1737">
      <c r="A1737" s="9">
        <f>A1736+1</f>
        <v/>
      </c>
      <c r="B1737" s="9">
        <f>IF($A1737&lt;=[1]Labels!$A$2257,[1]Labels!B1736,"")</f>
        <v/>
      </c>
      <c r="C1737" s="9">
        <f>IF($A1737&lt;=[1]Labels!$A$2257,[1]Labels!C1736,"")</f>
        <v/>
      </c>
      <c r="D1737" s="77">
        <f>5*($H$7*0.5*(SmallAreaTotals!D1736+SmallAreaTotals!E1736))</f>
        <v/>
      </c>
      <c r="E1737" s="76" t="n"/>
    </row>
    <row r="1738">
      <c r="A1738" s="9">
        <f>A1737+1</f>
        <v/>
      </c>
      <c r="B1738" s="9">
        <f>IF($A1738&lt;=[1]Labels!$A$2257,[1]Labels!B1737,"")</f>
        <v/>
      </c>
      <c r="C1738" s="9">
        <f>IF($A1738&lt;=[1]Labels!$A$2257,[1]Labels!C1737,"")</f>
        <v/>
      </c>
      <c r="D1738" s="77">
        <f>5*($H$7*0.5*(SmallAreaTotals!D1737+SmallAreaTotals!E1737))</f>
        <v/>
      </c>
      <c r="E1738" s="76" t="n"/>
    </row>
    <row r="1739">
      <c r="A1739" s="9">
        <f>A1738+1</f>
        <v/>
      </c>
      <c r="B1739" s="9">
        <f>IF($A1739&lt;=[1]Labels!$A$2257,[1]Labels!B1738,"")</f>
        <v/>
      </c>
      <c r="C1739" s="9">
        <f>IF($A1739&lt;=[1]Labels!$A$2257,[1]Labels!C1738,"")</f>
        <v/>
      </c>
      <c r="D1739" s="77">
        <f>5*($H$7*0.5*(SmallAreaTotals!D1738+SmallAreaTotals!E1738))</f>
        <v/>
      </c>
      <c r="E1739" s="76" t="n"/>
    </row>
    <row r="1740">
      <c r="A1740" s="9">
        <f>A1739+1</f>
        <v/>
      </c>
      <c r="B1740" s="9">
        <f>IF($A1740&lt;=[1]Labels!$A$2257,[1]Labels!B1739,"")</f>
        <v/>
      </c>
      <c r="C1740" s="9">
        <f>IF($A1740&lt;=[1]Labels!$A$2257,[1]Labels!C1739,"")</f>
        <v/>
      </c>
      <c r="D1740" s="77">
        <f>5*($H$7*0.5*(SmallAreaTotals!D1739+SmallAreaTotals!E1739))</f>
        <v/>
      </c>
      <c r="E1740" s="76" t="n"/>
    </row>
    <row r="1741">
      <c r="A1741" s="9">
        <f>A1740+1</f>
        <v/>
      </c>
      <c r="B1741" s="9">
        <f>IF($A1741&lt;=[1]Labels!$A$2257,[1]Labels!B1740,"")</f>
        <v/>
      </c>
      <c r="C1741" s="9">
        <f>IF($A1741&lt;=[1]Labels!$A$2257,[1]Labels!C1740,"")</f>
        <v/>
      </c>
      <c r="D1741" s="77">
        <f>5*($H$7*0.5*(SmallAreaTotals!D1740+SmallAreaTotals!E1740))</f>
        <v/>
      </c>
      <c r="E1741" s="76" t="n"/>
    </row>
    <row r="1742">
      <c r="A1742" s="9">
        <f>A1741+1</f>
        <v/>
      </c>
      <c r="B1742" s="9">
        <f>IF($A1742&lt;=[1]Labels!$A$2257,[1]Labels!B1741,"")</f>
        <v/>
      </c>
      <c r="C1742" s="9">
        <f>IF($A1742&lt;=[1]Labels!$A$2257,[1]Labels!C1741,"")</f>
        <v/>
      </c>
      <c r="D1742" s="77">
        <f>5*($H$7*0.5*(SmallAreaTotals!D1741+SmallAreaTotals!E1741))</f>
        <v/>
      </c>
      <c r="E1742" s="76" t="n"/>
    </row>
    <row r="1743">
      <c r="A1743" s="9">
        <f>A1742+1</f>
        <v/>
      </c>
      <c r="B1743" s="9">
        <f>IF($A1743&lt;=[1]Labels!$A$2257,[1]Labels!B1742,"")</f>
        <v/>
      </c>
      <c r="C1743" s="9">
        <f>IF($A1743&lt;=[1]Labels!$A$2257,[1]Labels!C1742,"")</f>
        <v/>
      </c>
      <c r="D1743" s="77">
        <f>5*($H$7*0.5*(SmallAreaTotals!D1742+SmallAreaTotals!E1742))</f>
        <v/>
      </c>
      <c r="E1743" s="76" t="n"/>
    </row>
    <row r="1744">
      <c r="A1744" s="9">
        <f>A1743+1</f>
        <v/>
      </c>
      <c r="B1744" s="9">
        <f>IF($A1744&lt;=[1]Labels!$A$2257,[1]Labels!B1743,"")</f>
        <v/>
      </c>
      <c r="C1744" s="9">
        <f>IF($A1744&lt;=[1]Labels!$A$2257,[1]Labels!C1743,"")</f>
        <v/>
      </c>
      <c r="D1744" s="77">
        <f>5*($H$7*0.5*(SmallAreaTotals!D1743+SmallAreaTotals!E1743))</f>
        <v/>
      </c>
      <c r="E1744" s="76" t="n"/>
    </row>
    <row r="1745">
      <c r="A1745" s="9">
        <f>A1744+1</f>
        <v/>
      </c>
      <c r="B1745" s="9">
        <f>IF($A1745&lt;=[1]Labels!$A$2257,[1]Labels!B1744,"")</f>
        <v/>
      </c>
      <c r="C1745" s="9">
        <f>IF($A1745&lt;=[1]Labels!$A$2257,[1]Labels!C1744,"")</f>
        <v/>
      </c>
      <c r="D1745" s="77">
        <f>5*($H$7*0.5*(SmallAreaTotals!D1744+SmallAreaTotals!E1744))</f>
        <v/>
      </c>
      <c r="E1745" s="76" t="n"/>
    </row>
    <row r="1746">
      <c r="A1746" s="9">
        <f>A1745+1</f>
        <v/>
      </c>
      <c r="B1746" s="9">
        <f>IF($A1746&lt;=[1]Labels!$A$2257,[1]Labels!B1745,"")</f>
        <v/>
      </c>
      <c r="C1746" s="9">
        <f>IF($A1746&lt;=[1]Labels!$A$2257,[1]Labels!C1745,"")</f>
        <v/>
      </c>
      <c r="D1746" s="77">
        <f>5*($H$7*0.5*(SmallAreaTotals!D1745+SmallAreaTotals!E1745))</f>
        <v/>
      </c>
      <c r="E1746" s="76" t="n"/>
    </row>
    <row r="1747">
      <c r="A1747" s="9">
        <f>A1746+1</f>
        <v/>
      </c>
      <c r="B1747" s="9">
        <f>IF($A1747&lt;=[1]Labels!$A$2257,[1]Labels!B1746,"")</f>
        <v/>
      </c>
      <c r="C1747" s="9">
        <f>IF($A1747&lt;=[1]Labels!$A$2257,[1]Labels!C1746,"")</f>
        <v/>
      </c>
      <c r="D1747" s="77">
        <f>5*($H$7*0.5*(SmallAreaTotals!D1746+SmallAreaTotals!E1746))</f>
        <v/>
      </c>
      <c r="E1747" s="76" t="n"/>
    </row>
    <row r="1748">
      <c r="A1748" s="9">
        <f>A1747+1</f>
        <v/>
      </c>
      <c r="B1748" s="9">
        <f>IF($A1748&lt;=[1]Labels!$A$2257,[1]Labels!B1747,"")</f>
        <v/>
      </c>
      <c r="C1748" s="9">
        <f>IF($A1748&lt;=[1]Labels!$A$2257,[1]Labels!C1747,"")</f>
        <v/>
      </c>
      <c r="D1748" s="77">
        <f>5*($H$7*0.5*(SmallAreaTotals!D1747+SmallAreaTotals!E1747))</f>
        <v/>
      </c>
      <c r="E1748" s="76" t="n"/>
    </row>
    <row r="1749">
      <c r="A1749" s="9">
        <f>A1748+1</f>
        <v/>
      </c>
      <c r="B1749" s="9">
        <f>IF($A1749&lt;=[1]Labels!$A$2257,[1]Labels!B1748,"")</f>
        <v/>
      </c>
      <c r="C1749" s="9">
        <f>IF($A1749&lt;=[1]Labels!$A$2257,[1]Labels!C1748,"")</f>
        <v/>
      </c>
      <c r="D1749" s="77">
        <f>5*($H$7*0.5*(SmallAreaTotals!D1748+SmallAreaTotals!E1748))</f>
        <v/>
      </c>
      <c r="E1749" s="76" t="n"/>
    </row>
    <row r="1750">
      <c r="A1750" s="9">
        <f>A1749+1</f>
        <v/>
      </c>
      <c r="B1750" s="9">
        <f>IF($A1750&lt;=[1]Labels!$A$2257,[1]Labels!B1749,"")</f>
        <v/>
      </c>
      <c r="C1750" s="9">
        <f>IF($A1750&lt;=[1]Labels!$A$2257,[1]Labels!C1749,"")</f>
        <v/>
      </c>
      <c r="D1750" s="77">
        <f>5*($H$7*0.5*(SmallAreaTotals!D1749+SmallAreaTotals!E1749))</f>
        <v/>
      </c>
      <c r="E1750" s="76" t="n"/>
    </row>
    <row r="1751">
      <c r="A1751" s="9">
        <f>A1750+1</f>
        <v/>
      </c>
      <c r="B1751" s="9">
        <f>IF($A1751&lt;=[1]Labels!$A$2257,[1]Labels!B1750,"")</f>
        <v/>
      </c>
      <c r="C1751" s="9">
        <f>IF($A1751&lt;=[1]Labels!$A$2257,[1]Labels!C1750,"")</f>
        <v/>
      </c>
      <c r="D1751" s="77">
        <f>5*($H$7*0.5*(SmallAreaTotals!D1750+SmallAreaTotals!E1750))</f>
        <v/>
      </c>
      <c r="E1751" s="76" t="n"/>
    </row>
    <row r="1752">
      <c r="A1752" s="9">
        <f>A1751+1</f>
        <v/>
      </c>
      <c r="B1752" s="9">
        <f>IF($A1752&lt;=[1]Labels!$A$2257,[1]Labels!B1751,"")</f>
        <v/>
      </c>
      <c r="C1752" s="9">
        <f>IF($A1752&lt;=[1]Labels!$A$2257,[1]Labels!C1751,"")</f>
        <v/>
      </c>
      <c r="D1752" s="77">
        <f>5*($H$7*0.5*(SmallAreaTotals!D1751+SmallAreaTotals!E1751))</f>
        <v/>
      </c>
      <c r="E1752" s="76" t="n"/>
    </row>
    <row r="1753">
      <c r="A1753" s="9">
        <f>A1752+1</f>
        <v/>
      </c>
      <c r="B1753" s="9">
        <f>IF($A1753&lt;=[1]Labels!$A$2257,[1]Labels!B1752,"")</f>
        <v/>
      </c>
      <c r="C1753" s="9">
        <f>IF($A1753&lt;=[1]Labels!$A$2257,[1]Labels!C1752,"")</f>
        <v/>
      </c>
      <c r="D1753" s="77">
        <f>5*($H$7*0.5*(SmallAreaTotals!D1752+SmallAreaTotals!E1752))</f>
        <v/>
      </c>
      <c r="E1753" s="76" t="n"/>
    </row>
    <row r="1754">
      <c r="A1754" s="9">
        <f>A1753+1</f>
        <v/>
      </c>
      <c r="B1754" s="9">
        <f>IF($A1754&lt;=[1]Labels!$A$2257,[1]Labels!B1753,"")</f>
        <v/>
      </c>
      <c r="C1754" s="9">
        <f>IF($A1754&lt;=[1]Labels!$A$2257,[1]Labels!C1753,"")</f>
        <v/>
      </c>
      <c r="D1754" s="77">
        <f>5*($H$7*0.5*(SmallAreaTotals!D1753+SmallAreaTotals!E1753))</f>
        <v/>
      </c>
      <c r="E1754" s="76" t="n"/>
    </row>
    <row r="1755">
      <c r="A1755" s="9">
        <f>A1754+1</f>
        <v/>
      </c>
      <c r="B1755" s="9">
        <f>IF($A1755&lt;=[1]Labels!$A$2257,[1]Labels!B1754,"")</f>
        <v/>
      </c>
      <c r="C1755" s="9">
        <f>IF($A1755&lt;=[1]Labels!$A$2257,[1]Labels!C1754,"")</f>
        <v/>
      </c>
      <c r="D1755" s="77">
        <f>5*($H$7*0.5*(SmallAreaTotals!D1754+SmallAreaTotals!E1754))</f>
        <v/>
      </c>
      <c r="E1755" s="76" t="n"/>
    </row>
    <row r="1756">
      <c r="A1756" s="9">
        <f>A1755+1</f>
        <v/>
      </c>
      <c r="B1756" s="9">
        <f>IF($A1756&lt;=[1]Labels!$A$2257,[1]Labels!B1755,"")</f>
        <v/>
      </c>
      <c r="C1756" s="9">
        <f>IF($A1756&lt;=[1]Labels!$A$2257,[1]Labels!C1755,"")</f>
        <v/>
      </c>
      <c r="D1756" s="77">
        <f>5*($H$7*0.5*(SmallAreaTotals!D1755+SmallAreaTotals!E1755))</f>
        <v/>
      </c>
      <c r="E1756" s="76" t="n"/>
    </row>
    <row r="1757">
      <c r="A1757" s="9">
        <f>A1756+1</f>
        <v/>
      </c>
      <c r="B1757" s="9">
        <f>IF($A1757&lt;=[1]Labels!$A$2257,[1]Labels!B1756,"")</f>
        <v/>
      </c>
      <c r="C1757" s="9">
        <f>IF($A1757&lt;=[1]Labels!$A$2257,[1]Labels!C1756,"")</f>
        <v/>
      </c>
      <c r="D1757" s="77">
        <f>5*($H$7*0.5*(SmallAreaTotals!D1756+SmallAreaTotals!E1756))</f>
        <v/>
      </c>
      <c r="E1757" s="76" t="n"/>
    </row>
    <row r="1758">
      <c r="A1758" s="9">
        <f>A1757+1</f>
        <v/>
      </c>
      <c r="B1758" s="9">
        <f>IF($A1758&lt;=[1]Labels!$A$2257,[1]Labels!B1757,"")</f>
        <v/>
      </c>
      <c r="C1758" s="9">
        <f>IF($A1758&lt;=[1]Labels!$A$2257,[1]Labels!C1757,"")</f>
        <v/>
      </c>
      <c r="D1758" s="77">
        <f>5*($H$7*0.5*(SmallAreaTotals!D1757+SmallAreaTotals!E1757))</f>
        <v/>
      </c>
      <c r="E1758" s="76" t="n"/>
    </row>
    <row r="1759">
      <c r="A1759" s="9">
        <f>A1758+1</f>
        <v/>
      </c>
      <c r="B1759" s="9">
        <f>IF($A1759&lt;=[1]Labels!$A$2257,[1]Labels!B1758,"")</f>
        <v/>
      </c>
      <c r="C1759" s="9">
        <f>IF($A1759&lt;=[1]Labels!$A$2257,[1]Labels!C1758,"")</f>
        <v/>
      </c>
      <c r="D1759" s="77">
        <f>5*($H$7*0.5*(SmallAreaTotals!D1758+SmallAreaTotals!E1758))</f>
        <v/>
      </c>
      <c r="E1759" s="76" t="n"/>
    </row>
    <row r="1760">
      <c r="A1760" s="9">
        <f>A1759+1</f>
        <v/>
      </c>
      <c r="B1760" s="9">
        <f>IF($A1760&lt;=[1]Labels!$A$2257,[1]Labels!B1759,"")</f>
        <v/>
      </c>
      <c r="C1760" s="9">
        <f>IF($A1760&lt;=[1]Labels!$A$2257,[1]Labels!C1759,"")</f>
        <v/>
      </c>
      <c r="D1760" s="77">
        <f>5*($H$7*0.5*(SmallAreaTotals!D1759+SmallAreaTotals!E1759))</f>
        <v/>
      </c>
      <c r="E1760" s="76" t="n"/>
    </row>
    <row r="1761">
      <c r="A1761" s="9">
        <f>A1760+1</f>
        <v/>
      </c>
      <c r="B1761" s="9">
        <f>IF($A1761&lt;=[1]Labels!$A$2257,[1]Labels!B1760,"")</f>
        <v/>
      </c>
      <c r="C1761" s="9">
        <f>IF($A1761&lt;=[1]Labels!$A$2257,[1]Labels!C1760,"")</f>
        <v/>
      </c>
      <c r="D1761" s="77">
        <f>5*($H$7*0.5*(SmallAreaTotals!D1760+SmallAreaTotals!E1760))</f>
        <v/>
      </c>
      <c r="E1761" s="76" t="n"/>
    </row>
    <row r="1762">
      <c r="A1762" s="9">
        <f>A1761+1</f>
        <v/>
      </c>
      <c r="B1762" s="9">
        <f>IF($A1762&lt;=[1]Labels!$A$2257,[1]Labels!B1761,"")</f>
        <v/>
      </c>
      <c r="C1762" s="9">
        <f>IF($A1762&lt;=[1]Labels!$A$2257,[1]Labels!C1761,"")</f>
        <v/>
      </c>
      <c r="D1762" s="77">
        <f>5*($H$7*0.5*(SmallAreaTotals!D1761+SmallAreaTotals!E1761))</f>
        <v/>
      </c>
      <c r="E1762" s="76" t="n"/>
    </row>
    <row r="1763">
      <c r="A1763" s="9">
        <f>A1762+1</f>
        <v/>
      </c>
      <c r="B1763" s="9">
        <f>IF($A1763&lt;=[1]Labels!$A$2257,[1]Labels!B1762,"")</f>
        <v/>
      </c>
      <c r="C1763" s="9">
        <f>IF($A1763&lt;=[1]Labels!$A$2257,[1]Labels!C1762,"")</f>
        <v/>
      </c>
      <c r="D1763" s="77">
        <f>5*($H$7*0.5*(SmallAreaTotals!D1762+SmallAreaTotals!E1762))</f>
        <v/>
      </c>
      <c r="E1763" s="76" t="n"/>
    </row>
    <row r="1764">
      <c r="A1764" s="9">
        <f>A1763+1</f>
        <v/>
      </c>
      <c r="B1764" s="9">
        <f>IF($A1764&lt;=[1]Labels!$A$2257,[1]Labels!B1763,"")</f>
        <v/>
      </c>
      <c r="C1764" s="9">
        <f>IF($A1764&lt;=[1]Labels!$A$2257,[1]Labels!C1763,"")</f>
        <v/>
      </c>
      <c r="D1764" s="77">
        <f>5*($H$7*0.5*(SmallAreaTotals!D1763+SmallAreaTotals!E1763))</f>
        <v/>
      </c>
      <c r="E1764" s="76" t="n"/>
    </row>
    <row r="1765">
      <c r="A1765" s="9">
        <f>A1764+1</f>
        <v/>
      </c>
      <c r="B1765" s="9">
        <f>IF($A1765&lt;=[1]Labels!$A$2257,[1]Labels!B1764,"")</f>
        <v/>
      </c>
      <c r="C1765" s="9">
        <f>IF($A1765&lt;=[1]Labels!$A$2257,[1]Labels!C1764,"")</f>
        <v/>
      </c>
      <c r="D1765" s="77">
        <f>5*($H$7*0.5*(SmallAreaTotals!D1764+SmallAreaTotals!E1764))</f>
        <v/>
      </c>
      <c r="E1765" s="76" t="n"/>
    </row>
    <row r="1766">
      <c r="A1766" s="9">
        <f>A1765+1</f>
        <v/>
      </c>
      <c r="B1766" s="9">
        <f>IF($A1766&lt;=[1]Labels!$A$2257,[1]Labels!B1765,"")</f>
        <v/>
      </c>
      <c r="C1766" s="9">
        <f>IF($A1766&lt;=[1]Labels!$A$2257,[1]Labels!C1765,"")</f>
        <v/>
      </c>
      <c r="D1766" s="77">
        <f>5*($H$7*0.5*(SmallAreaTotals!D1765+SmallAreaTotals!E1765))</f>
        <v/>
      </c>
      <c r="E1766" s="76" t="n"/>
    </row>
    <row r="1767">
      <c r="A1767" s="9">
        <f>A1766+1</f>
        <v/>
      </c>
      <c r="B1767" s="9">
        <f>IF($A1767&lt;=[1]Labels!$A$2257,[1]Labels!B1766,"")</f>
        <v/>
      </c>
      <c r="C1767" s="9">
        <f>IF($A1767&lt;=[1]Labels!$A$2257,[1]Labels!C1766,"")</f>
        <v/>
      </c>
      <c r="D1767" s="77">
        <f>5*($H$7*0.5*(SmallAreaTotals!D1766+SmallAreaTotals!E1766))</f>
        <v/>
      </c>
      <c r="E1767" s="76" t="n"/>
    </row>
    <row r="1768">
      <c r="A1768" s="9">
        <f>A1767+1</f>
        <v/>
      </c>
      <c r="B1768" s="9">
        <f>IF($A1768&lt;=[1]Labels!$A$2257,[1]Labels!B1767,"")</f>
        <v/>
      </c>
      <c r="C1768" s="9">
        <f>IF($A1768&lt;=[1]Labels!$A$2257,[1]Labels!C1767,"")</f>
        <v/>
      </c>
      <c r="D1768" s="77">
        <f>5*($H$7*0.5*(SmallAreaTotals!D1767+SmallAreaTotals!E1767))</f>
        <v/>
      </c>
      <c r="E1768" s="76" t="n"/>
    </row>
    <row r="1769">
      <c r="A1769" s="9">
        <f>A1768+1</f>
        <v/>
      </c>
      <c r="B1769" s="9">
        <f>IF($A1769&lt;=[1]Labels!$A$2257,[1]Labels!B1768,"")</f>
        <v/>
      </c>
      <c r="C1769" s="9">
        <f>IF($A1769&lt;=[1]Labels!$A$2257,[1]Labels!C1768,"")</f>
        <v/>
      </c>
      <c r="D1769" s="77">
        <f>5*($H$7*0.5*(SmallAreaTotals!D1768+SmallAreaTotals!E1768))</f>
        <v/>
      </c>
      <c r="E1769" s="76" t="n"/>
    </row>
    <row r="1770">
      <c r="A1770" s="9">
        <f>A1769+1</f>
        <v/>
      </c>
      <c r="B1770" s="9">
        <f>IF($A1770&lt;=[1]Labels!$A$2257,[1]Labels!B1769,"")</f>
        <v/>
      </c>
      <c r="C1770" s="9">
        <f>IF($A1770&lt;=[1]Labels!$A$2257,[1]Labels!C1769,"")</f>
        <v/>
      </c>
      <c r="D1770" s="77">
        <f>5*($H$7*0.5*(SmallAreaTotals!D1769+SmallAreaTotals!E1769))</f>
        <v/>
      </c>
      <c r="E1770" s="76" t="n"/>
    </row>
    <row r="1771">
      <c r="A1771" s="9">
        <f>A1770+1</f>
        <v/>
      </c>
      <c r="B1771" s="9">
        <f>IF($A1771&lt;=[1]Labels!$A$2257,[1]Labels!B1770,"")</f>
        <v/>
      </c>
      <c r="C1771" s="9">
        <f>IF($A1771&lt;=[1]Labels!$A$2257,[1]Labels!C1770,"")</f>
        <v/>
      </c>
      <c r="D1771" s="77">
        <f>5*($H$7*0.5*(SmallAreaTotals!D1770+SmallAreaTotals!E1770))</f>
        <v/>
      </c>
      <c r="E1771" s="76" t="n"/>
    </row>
    <row r="1772">
      <c r="A1772" s="9">
        <f>A1771+1</f>
        <v/>
      </c>
      <c r="B1772" s="9">
        <f>IF($A1772&lt;=[1]Labels!$A$2257,[1]Labels!B1771,"")</f>
        <v/>
      </c>
      <c r="C1772" s="9">
        <f>IF($A1772&lt;=[1]Labels!$A$2257,[1]Labels!C1771,"")</f>
        <v/>
      </c>
      <c r="D1772" s="77">
        <f>5*($H$7*0.5*(SmallAreaTotals!D1771+SmallAreaTotals!E1771))</f>
        <v/>
      </c>
      <c r="E1772" s="76" t="n"/>
    </row>
    <row r="1773">
      <c r="A1773" s="9">
        <f>A1772+1</f>
        <v/>
      </c>
      <c r="B1773" s="9">
        <f>IF($A1773&lt;=[1]Labels!$A$2257,[1]Labels!B1772,"")</f>
        <v/>
      </c>
      <c r="C1773" s="9">
        <f>IF($A1773&lt;=[1]Labels!$A$2257,[1]Labels!C1772,"")</f>
        <v/>
      </c>
      <c r="D1773" s="77">
        <f>5*($H$7*0.5*(SmallAreaTotals!D1772+SmallAreaTotals!E1772))</f>
        <v/>
      </c>
      <c r="E1773" s="76" t="n"/>
    </row>
    <row r="1774">
      <c r="A1774" s="9">
        <f>A1773+1</f>
        <v/>
      </c>
      <c r="B1774" s="9">
        <f>IF($A1774&lt;=[1]Labels!$A$2257,[1]Labels!B1773,"")</f>
        <v/>
      </c>
      <c r="C1774" s="9">
        <f>IF($A1774&lt;=[1]Labels!$A$2257,[1]Labels!C1773,"")</f>
        <v/>
      </c>
      <c r="D1774" s="77">
        <f>5*($H$7*0.5*(SmallAreaTotals!D1773+SmallAreaTotals!E1773))</f>
        <v/>
      </c>
      <c r="E1774" s="76" t="n"/>
    </row>
    <row r="1775">
      <c r="A1775" s="9">
        <f>A1774+1</f>
        <v/>
      </c>
      <c r="B1775" s="9">
        <f>IF($A1775&lt;=[1]Labels!$A$2257,[1]Labels!B1774,"")</f>
        <v/>
      </c>
      <c r="C1775" s="9">
        <f>IF($A1775&lt;=[1]Labels!$A$2257,[1]Labels!C1774,"")</f>
        <v/>
      </c>
      <c r="D1775" s="77">
        <f>5*($H$7*0.5*(SmallAreaTotals!D1774+SmallAreaTotals!E1774))</f>
        <v/>
      </c>
      <c r="E1775" s="76" t="n"/>
    </row>
    <row r="1776">
      <c r="A1776" s="9">
        <f>A1775+1</f>
        <v/>
      </c>
      <c r="B1776" s="9">
        <f>IF($A1776&lt;=[1]Labels!$A$2257,[1]Labels!B1775,"")</f>
        <v/>
      </c>
      <c r="C1776" s="9">
        <f>IF($A1776&lt;=[1]Labels!$A$2257,[1]Labels!C1775,"")</f>
        <v/>
      </c>
      <c r="D1776" s="77">
        <f>5*($H$7*0.5*(SmallAreaTotals!D1775+SmallAreaTotals!E1775))</f>
        <v/>
      </c>
      <c r="E1776" s="76" t="n"/>
    </row>
    <row r="1777">
      <c r="A1777" s="9">
        <f>A1776+1</f>
        <v/>
      </c>
      <c r="B1777" s="9">
        <f>IF($A1777&lt;=[1]Labels!$A$2257,[1]Labels!B1776,"")</f>
        <v/>
      </c>
      <c r="C1777" s="9">
        <f>IF($A1777&lt;=[1]Labels!$A$2257,[1]Labels!C1776,"")</f>
        <v/>
      </c>
      <c r="D1777" s="77">
        <f>5*($H$7*0.5*(SmallAreaTotals!D1776+SmallAreaTotals!E1776))</f>
        <v/>
      </c>
      <c r="E1777" s="76" t="n"/>
    </row>
    <row r="1778">
      <c r="A1778" s="9">
        <f>A1777+1</f>
        <v/>
      </c>
      <c r="B1778" s="9">
        <f>IF($A1778&lt;=[1]Labels!$A$2257,[1]Labels!B1777,"")</f>
        <v/>
      </c>
      <c r="C1778" s="9">
        <f>IF($A1778&lt;=[1]Labels!$A$2257,[1]Labels!C1777,"")</f>
        <v/>
      </c>
      <c r="D1778" s="77">
        <f>5*($H$7*0.5*(SmallAreaTotals!D1777+SmallAreaTotals!E1777))</f>
        <v/>
      </c>
      <c r="E1778" s="76" t="n"/>
    </row>
    <row r="1779">
      <c r="A1779" s="9">
        <f>A1778+1</f>
        <v/>
      </c>
      <c r="B1779" s="9">
        <f>IF($A1779&lt;=[1]Labels!$A$2257,[1]Labels!B1778,"")</f>
        <v/>
      </c>
      <c r="C1779" s="9">
        <f>IF($A1779&lt;=[1]Labels!$A$2257,[1]Labels!C1778,"")</f>
        <v/>
      </c>
      <c r="D1779" s="77">
        <f>5*($H$7*0.5*(SmallAreaTotals!D1778+SmallAreaTotals!E1778))</f>
        <v/>
      </c>
      <c r="E1779" s="76" t="n"/>
    </row>
    <row r="1780">
      <c r="A1780" s="9">
        <f>A1779+1</f>
        <v/>
      </c>
      <c r="B1780" s="9">
        <f>IF($A1780&lt;=[1]Labels!$A$2257,[1]Labels!B1779,"")</f>
        <v/>
      </c>
      <c r="C1780" s="9">
        <f>IF($A1780&lt;=[1]Labels!$A$2257,[1]Labels!C1779,"")</f>
        <v/>
      </c>
      <c r="D1780" s="77">
        <f>5*($H$7*0.5*(SmallAreaTotals!D1779+SmallAreaTotals!E1779))</f>
        <v/>
      </c>
      <c r="E1780" s="76" t="n"/>
    </row>
    <row r="1781">
      <c r="A1781" s="9">
        <f>A1780+1</f>
        <v/>
      </c>
      <c r="B1781" s="9">
        <f>IF($A1781&lt;=[1]Labels!$A$2257,[1]Labels!B1780,"")</f>
        <v/>
      </c>
      <c r="C1781" s="9">
        <f>IF($A1781&lt;=[1]Labels!$A$2257,[1]Labels!C1780,"")</f>
        <v/>
      </c>
      <c r="D1781" s="77">
        <f>5*($H$7*0.5*(SmallAreaTotals!D1780+SmallAreaTotals!E1780))</f>
        <v/>
      </c>
      <c r="E1781" s="76" t="n"/>
    </row>
    <row r="1782">
      <c r="A1782" s="9">
        <f>A1781+1</f>
        <v/>
      </c>
      <c r="B1782" s="9">
        <f>IF($A1782&lt;=[1]Labels!$A$2257,[1]Labels!B1781,"")</f>
        <v/>
      </c>
      <c r="C1782" s="9">
        <f>IF($A1782&lt;=[1]Labels!$A$2257,[1]Labels!C1781,"")</f>
        <v/>
      </c>
      <c r="D1782" s="77">
        <f>5*($H$7*0.5*(SmallAreaTotals!D1781+SmallAreaTotals!E1781))</f>
        <v/>
      </c>
      <c r="E1782" s="76" t="n"/>
    </row>
    <row r="1783">
      <c r="A1783" s="9">
        <f>A1782+1</f>
        <v/>
      </c>
      <c r="B1783" s="9">
        <f>IF($A1783&lt;=[1]Labels!$A$2257,[1]Labels!B1782,"")</f>
        <v/>
      </c>
      <c r="C1783" s="9">
        <f>IF($A1783&lt;=[1]Labels!$A$2257,[1]Labels!C1782,"")</f>
        <v/>
      </c>
      <c r="D1783" s="77">
        <f>5*($H$7*0.5*(SmallAreaTotals!D1782+SmallAreaTotals!E1782))</f>
        <v/>
      </c>
      <c r="E1783" s="76" t="n"/>
    </row>
    <row r="1784">
      <c r="A1784" s="9">
        <f>A1783+1</f>
        <v/>
      </c>
      <c r="B1784" s="9">
        <f>IF($A1784&lt;=[1]Labels!$A$2257,[1]Labels!B1783,"")</f>
        <v/>
      </c>
      <c r="C1784" s="9">
        <f>IF($A1784&lt;=[1]Labels!$A$2257,[1]Labels!C1783,"")</f>
        <v/>
      </c>
      <c r="D1784" s="77">
        <f>5*($H$7*0.5*(SmallAreaTotals!D1783+SmallAreaTotals!E1783))</f>
        <v/>
      </c>
      <c r="E1784" s="76" t="n"/>
    </row>
    <row r="1785">
      <c r="A1785" s="9">
        <f>A1784+1</f>
        <v/>
      </c>
      <c r="B1785" s="9">
        <f>IF($A1785&lt;=[1]Labels!$A$2257,[1]Labels!B1784,"")</f>
        <v/>
      </c>
      <c r="C1785" s="9">
        <f>IF($A1785&lt;=[1]Labels!$A$2257,[1]Labels!C1784,"")</f>
        <v/>
      </c>
      <c r="D1785" s="77">
        <f>5*($H$7*0.5*(SmallAreaTotals!D1784+SmallAreaTotals!E1784))</f>
        <v/>
      </c>
      <c r="E1785" s="76" t="n"/>
    </row>
    <row r="1786">
      <c r="A1786" s="9">
        <f>A1785+1</f>
        <v/>
      </c>
      <c r="B1786" s="9">
        <f>IF($A1786&lt;=[1]Labels!$A$2257,[1]Labels!B1785,"")</f>
        <v/>
      </c>
      <c r="C1786" s="9">
        <f>IF($A1786&lt;=[1]Labels!$A$2257,[1]Labels!C1785,"")</f>
        <v/>
      </c>
      <c r="D1786" s="77">
        <f>5*($H$7*0.5*(SmallAreaTotals!D1785+SmallAreaTotals!E1785))</f>
        <v/>
      </c>
      <c r="E1786" s="76" t="n"/>
    </row>
    <row r="1787">
      <c r="A1787" s="9">
        <f>A1786+1</f>
        <v/>
      </c>
      <c r="B1787" s="9">
        <f>IF($A1787&lt;=[1]Labels!$A$2257,[1]Labels!B1786,"")</f>
        <v/>
      </c>
      <c r="C1787" s="9">
        <f>IF($A1787&lt;=[1]Labels!$A$2257,[1]Labels!C1786,"")</f>
        <v/>
      </c>
      <c r="D1787" s="77">
        <f>5*($H$7*0.5*(SmallAreaTotals!D1786+SmallAreaTotals!E1786))</f>
        <v/>
      </c>
      <c r="E1787" s="76" t="n"/>
    </row>
    <row r="1788">
      <c r="A1788" s="9">
        <f>A1787+1</f>
        <v/>
      </c>
      <c r="B1788" s="9">
        <f>IF($A1788&lt;=[1]Labels!$A$2257,[1]Labels!B1787,"")</f>
        <v/>
      </c>
      <c r="C1788" s="9">
        <f>IF($A1788&lt;=[1]Labels!$A$2257,[1]Labels!C1787,"")</f>
        <v/>
      </c>
      <c r="D1788" s="77">
        <f>5*($H$7*0.5*(SmallAreaTotals!D1787+SmallAreaTotals!E1787))</f>
        <v/>
      </c>
      <c r="E1788" s="76" t="n"/>
    </row>
    <row r="1789">
      <c r="A1789" s="9">
        <f>A1788+1</f>
        <v/>
      </c>
      <c r="B1789" s="9">
        <f>IF($A1789&lt;=[1]Labels!$A$2257,[1]Labels!B1788,"")</f>
        <v/>
      </c>
      <c r="C1789" s="9">
        <f>IF($A1789&lt;=[1]Labels!$A$2257,[1]Labels!C1788,"")</f>
        <v/>
      </c>
      <c r="D1789" s="77">
        <f>5*($H$7*0.5*(SmallAreaTotals!D1788+SmallAreaTotals!E1788))</f>
        <v/>
      </c>
      <c r="E1789" s="76" t="n"/>
    </row>
    <row r="1790">
      <c r="A1790" s="9">
        <f>A1789+1</f>
        <v/>
      </c>
      <c r="B1790" s="9">
        <f>IF($A1790&lt;=[1]Labels!$A$2257,[1]Labels!B1789,"")</f>
        <v/>
      </c>
      <c r="C1790" s="9">
        <f>IF($A1790&lt;=[1]Labels!$A$2257,[1]Labels!C1789,"")</f>
        <v/>
      </c>
      <c r="D1790" s="77">
        <f>5*($H$7*0.5*(SmallAreaTotals!D1789+SmallAreaTotals!E1789))</f>
        <v/>
      </c>
      <c r="E1790" s="76" t="n"/>
    </row>
    <row r="1791">
      <c r="A1791" s="9">
        <f>A1790+1</f>
        <v/>
      </c>
      <c r="B1791" s="9">
        <f>IF($A1791&lt;=[1]Labels!$A$2257,[1]Labels!B1790,"")</f>
        <v/>
      </c>
      <c r="C1791" s="9">
        <f>IF($A1791&lt;=[1]Labels!$A$2257,[1]Labels!C1790,"")</f>
        <v/>
      </c>
      <c r="D1791" s="77">
        <f>5*($H$7*0.5*(SmallAreaTotals!D1790+SmallAreaTotals!E1790))</f>
        <v/>
      </c>
      <c r="E1791" s="76" t="n"/>
    </row>
    <row r="1792">
      <c r="A1792" s="9">
        <f>A1791+1</f>
        <v/>
      </c>
      <c r="B1792" s="9">
        <f>IF($A1792&lt;=[1]Labels!$A$2257,[1]Labels!B1791,"")</f>
        <v/>
      </c>
      <c r="C1792" s="9">
        <f>IF($A1792&lt;=[1]Labels!$A$2257,[1]Labels!C1791,"")</f>
        <v/>
      </c>
      <c r="D1792" s="77">
        <f>5*($H$7*0.5*(SmallAreaTotals!D1791+SmallAreaTotals!E1791))</f>
        <v/>
      </c>
      <c r="E1792" s="76" t="n"/>
    </row>
    <row r="1793">
      <c r="A1793" s="9">
        <f>A1792+1</f>
        <v/>
      </c>
      <c r="B1793" s="9">
        <f>IF($A1793&lt;=[1]Labels!$A$2257,[1]Labels!B1792,"")</f>
        <v/>
      </c>
      <c r="C1793" s="9">
        <f>IF($A1793&lt;=[1]Labels!$A$2257,[1]Labels!C1792,"")</f>
        <v/>
      </c>
      <c r="D1793" s="77">
        <f>5*($H$7*0.5*(SmallAreaTotals!D1792+SmallAreaTotals!E1792))</f>
        <v/>
      </c>
      <c r="E1793" s="76" t="n"/>
    </row>
    <row r="1794">
      <c r="A1794" s="9">
        <f>A1793+1</f>
        <v/>
      </c>
      <c r="B1794" s="9">
        <f>IF($A1794&lt;=[1]Labels!$A$2257,[1]Labels!B1793,"")</f>
        <v/>
      </c>
      <c r="C1794" s="9">
        <f>IF($A1794&lt;=[1]Labels!$A$2257,[1]Labels!C1793,"")</f>
        <v/>
      </c>
      <c r="D1794" s="77">
        <f>5*($H$7*0.5*(SmallAreaTotals!D1793+SmallAreaTotals!E1793))</f>
        <v/>
      </c>
      <c r="E1794" s="76" t="n"/>
    </row>
    <row r="1795">
      <c r="A1795" s="9">
        <f>A1794+1</f>
        <v/>
      </c>
      <c r="B1795" s="9">
        <f>IF($A1795&lt;=[1]Labels!$A$2257,[1]Labels!B1794,"")</f>
        <v/>
      </c>
      <c r="C1795" s="9">
        <f>IF($A1795&lt;=[1]Labels!$A$2257,[1]Labels!C1794,"")</f>
        <v/>
      </c>
      <c r="D1795" s="77">
        <f>5*($H$7*0.5*(SmallAreaTotals!D1794+SmallAreaTotals!E1794))</f>
        <v/>
      </c>
      <c r="E1795" s="76" t="n"/>
    </row>
    <row r="1796">
      <c r="A1796" s="9">
        <f>A1795+1</f>
        <v/>
      </c>
      <c r="B1796" s="9">
        <f>IF($A1796&lt;=[1]Labels!$A$2257,[1]Labels!B1795,"")</f>
        <v/>
      </c>
      <c r="C1796" s="9">
        <f>IF($A1796&lt;=[1]Labels!$A$2257,[1]Labels!C1795,"")</f>
        <v/>
      </c>
      <c r="D1796" s="77">
        <f>5*($H$7*0.5*(SmallAreaTotals!D1795+SmallAreaTotals!E1795))</f>
        <v/>
      </c>
      <c r="E1796" s="76" t="n"/>
    </row>
    <row r="1797">
      <c r="A1797" s="9">
        <f>A1796+1</f>
        <v/>
      </c>
      <c r="B1797" s="9">
        <f>IF($A1797&lt;=[1]Labels!$A$2257,[1]Labels!B1796,"")</f>
        <v/>
      </c>
      <c r="C1797" s="9">
        <f>IF($A1797&lt;=[1]Labels!$A$2257,[1]Labels!C1796,"")</f>
        <v/>
      </c>
      <c r="D1797" s="77">
        <f>5*($H$7*0.5*(SmallAreaTotals!D1796+SmallAreaTotals!E1796))</f>
        <v/>
      </c>
      <c r="E1797" s="76" t="n"/>
    </row>
    <row r="1798">
      <c r="A1798" s="9">
        <f>A1797+1</f>
        <v/>
      </c>
      <c r="B1798" s="9">
        <f>IF($A1798&lt;=[1]Labels!$A$2257,[1]Labels!B1797,"")</f>
        <v/>
      </c>
      <c r="C1798" s="9">
        <f>IF($A1798&lt;=[1]Labels!$A$2257,[1]Labels!C1797,"")</f>
        <v/>
      </c>
      <c r="D1798" s="77">
        <f>5*($H$7*0.5*(SmallAreaTotals!D1797+SmallAreaTotals!E1797))</f>
        <v/>
      </c>
      <c r="E1798" s="76" t="n"/>
    </row>
    <row r="1799">
      <c r="A1799" s="9">
        <f>A1798+1</f>
        <v/>
      </c>
      <c r="B1799" s="9">
        <f>IF($A1799&lt;=[1]Labels!$A$2257,[1]Labels!B1798,"")</f>
        <v/>
      </c>
      <c r="C1799" s="9">
        <f>IF($A1799&lt;=[1]Labels!$A$2257,[1]Labels!C1798,"")</f>
        <v/>
      </c>
      <c r="D1799" s="77">
        <f>5*($H$7*0.5*(SmallAreaTotals!D1798+SmallAreaTotals!E1798))</f>
        <v/>
      </c>
      <c r="E1799" s="76" t="n"/>
    </row>
    <row r="1800">
      <c r="A1800" s="9">
        <f>A1799+1</f>
        <v/>
      </c>
      <c r="B1800" s="9">
        <f>IF($A1800&lt;=[1]Labels!$A$2257,[1]Labels!B1799,"")</f>
        <v/>
      </c>
      <c r="C1800" s="9">
        <f>IF($A1800&lt;=[1]Labels!$A$2257,[1]Labels!C1799,"")</f>
        <v/>
      </c>
      <c r="D1800" s="77">
        <f>5*($H$7*0.5*(SmallAreaTotals!D1799+SmallAreaTotals!E1799))</f>
        <v/>
      </c>
      <c r="E1800" s="76" t="n"/>
    </row>
    <row r="1801">
      <c r="A1801" s="9">
        <f>A1800+1</f>
        <v/>
      </c>
      <c r="B1801" s="9">
        <f>IF($A1801&lt;=[1]Labels!$A$2257,[1]Labels!B1800,"")</f>
        <v/>
      </c>
      <c r="C1801" s="9">
        <f>IF($A1801&lt;=[1]Labels!$A$2257,[1]Labels!C1800,"")</f>
        <v/>
      </c>
      <c r="D1801" s="77">
        <f>5*($H$7*0.5*(SmallAreaTotals!D1800+SmallAreaTotals!E1800))</f>
        <v/>
      </c>
      <c r="E1801" s="76" t="n"/>
    </row>
    <row r="1802">
      <c r="A1802" s="9">
        <f>A1801+1</f>
        <v/>
      </c>
      <c r="B1802" s="9">
        <f>IF($A1802&lt;=[1]Labels!$A$2257,[1]Labels!B1801,"")</f>
        <v/>
      </c>
      <c r="C1802" s="9">
        <f>IF($A1802&lt;=[1]Labels!$A$2257,[1]Labels!C1801,"")</f>
        <v/>
      </c>
      <c r="D1802" s="77">
        <f>5*($H$7*0.5*(SmallAreaTotals!D1801+SmallAreaTotals!E1801))</f>
        <v/>
      </c>
      <c r="E1802" s="76" t="n"/>
    </row>
    <row r="1803">
      <c r="A1803" s="9">
        <f>A1802+1</f>
        <v/>
      </c>
      <c r="B1803" s="9">
        <f>IF($A1803&lt;=[1]Labels!$A$2257,[1]Labels!B1802,"")</f>
        <v/>
      </c>
      <c r="C1803" s="9">
        <f>IF($A1803&lt;=[1]Labels!$A$2257,[1]Labels!C1802,"")</f>
        <v/>
      </c>
      <c r="D1803" s="77">
        <f>5*($H$7*0.5*(SmallAreaTotals!D1802+SmallAreaTotals!E1802))</f>
        <v/>
      </c>
      <c r="E1803" s="76" t="n"/>
    </row>
    <row r="1804">
      <c r="A1804" s="9">
        <f>A1803+1</f>
        <v/>
      </c>
      <c r="B1804" s="9">
        <f>IF($A1804&lt;=[1]Labels!$A$2257,[1]Labels!B1803,"")</f>
        <v/>
      </c>
      <c r="C1804" s="9">
        <f>IF($A1804&lt;=[1]Labels!$A$2257,[1]Labels!C1803,"")</f>
        <v/>
      </c>
      <c r="D1804" s="77">
        <f>5*($H$7*0.5*(SmallAreaTotals!D1803+SmallAreaTotals!E1803))</f>
        <v/>
      </c>
      <c r="E1804" s="76" t="n"/>
    </row>
    <row r="1805">
      <c r="A1805" s="9">
        <f>A1804+1</f>
        <v/>
      </c>
      <c r="B1805" s="9">
        <f>IF($A1805&lt;=[1]Labels!$A$2257,[1]Labels!B1804,"")</f>
        <v/>
      </c>
      <c r="C1805" s="9">
        <f>IF($A1805&lt;=[1]Labels!$A$2257,[1]Labels!C1804,"")</f>
        <v/>
      </c>
      <c r="D1805" s="77">
        <f>5*($H$7*0.5*(SmallAreaTotals!D1804+SmallAreaTotals!E1804))</f>
        <v/>
      </c>
      <c r="E1805" s="76" t="n"/>
    </row>
    <row r="1806">
      <c r="A1806" s="9">
        <f>A1805+1</f>
        <v/>
      </c>
      <c r="B1806" s="9">
        <f>IF($A1806&lt;=[1]Labels!$A$2257,[1]Labels!B1805,"")</f>
        <v/>
      </c>
      <c r="C1806" s="9">
        <f>IF($A1806&lt;=[1]Labels!$A$2257,[1]Labels!C1805,"")</f>
        <v/>
      </c>
      <c r="D1806" s="77">
        <f>5*($H$7*0.5*(SmallAreaTotals!D1805+SmallAreaTotals!E1805))</f>
        <v/>
      </c>
      <c r="E1806" s="76" t="n"/>
    </row>
    <row r="1807">
      <c r="A1807" s="9">
        <f>A1806+1</f>
        <v/>
      </c>
      <c r="B1807" s="9">
        <f>IF($A1807&lt;=[1]Labels!$A$2257,[1]Labels!B1806,"")</f>
        <v/>
      </c>
      <c r="C1807" s="9">
        <f>IF($A1807&lt;=[1]Labels!$A$2257,[1]Labels!C1806,"")</f>
        <v/>
      </c>
      <c r="D1807" s="77">
        <f>5*($H$7*0.5*(SmallAreaTotals!D1806+SmallAreaTotals!E1806))</f>
        <v/>
      </c>
      <c r="E1807" s="76" t="n"/>
    </row>
    <row r="1808">
      <c r="A1808" s="9">
        <f>A1807+1</f>
        <v/>
      </c>
      <c r="B1808" s="9">
        <f>IF($A1808&lt;=[1]Labels!$A$2257,[1]Labels!B1807,"")</f>
        <v/>
      </c>
      <c r="C1808" s="9">
        <f>IF($A1808&lt;=[1]Labels!$A$2257,[1]Labels!C1807,"")</f>
        <v/>
      </c>
      <c r="D1808" s="77">
        <f>5*($H$7*0.5*(SmallAreaTotals!D1807+SmallAreaTotals!E1807))</f>
        <v/>
      </c>
      <c r="E1808" s="76" t="n"/>
    </row>
    <row r="1809">
      <c r="A1809" s="9">
        <f>A1808+1</f>
        <v/>
      </c>
      <c r="B1809" s="9">
        <f>IF($A1809&lt;=[1]Labels!$A$2257,[1]Labels!B1808,"")</f>
        <v/>
      </c>
      <c r="C1809" s="9">
        <f>IF($A1809&lt;=[1]Labels!$A$2257,[1]Labels!C1808,"")</f>
        <v/>
      </c>
      <c r="D1809" s="77">
        <f>5*($H$7*0.5*(SmallAreaTotals!D1808+SmallAreaTotals!E1808))</f>
        <v/>
      </c>
      <c r="E1809" s="76" t="n"/>
    </row>
    <row r="1810">
      <c r="A1810" s="9">
        <f>A1809+1</f>
        <v/>
      </c>
      <c r="B1810" s="9">
        <f>IF($A1810&lt;=[1]Labels!$A$2257,[1]Labels!B1809,"")</f>
        <v/>
      </c>
      <c r="C1810" s="9">
        <f>IF($A1810&lt;=[1]Labels!$A$2257,[1]Labels!C1809,"")</f>
        <v/>
      </c>
      <c r="D1810" s="77">
        <f>5*($H$7*0.5*(SmallAreaTotals!D1809+SmallAreaTotals!E1809))</f>
        <v/>
      </c>
      <c r="E1810" s="76" t="n"/>
    </row>
    <row r="1811">
      <c r="A1811" s="9">
        <f>A1810+1</f>
        <v/>
      </c>
      <c r="B1811" s="9">
        <f>IF($A1811&lt;=[1]Labels!$A$2257,[1]Labels!B1810,"")</f>
        <v/>
      </c>
      <c r="C1811" s="9">
        <f>IF($A1811&lt;=[1]Labels!$A$2257,[1]Labels!C1810,"")</f>
        <v/>
      </c>
      <c r="D1811" s="77">
        <f>5*($H$7*0.5*(SmallAreaTotals!D1810+SmallAreaTotals!E1810))</f>
        <v/>
      </c>
      <c r="E1811" s="76" t="n"/>
    </row>
    <row r="1812">
      <c r="A1812" s="9">
        <f>A1811+1</f>
        <v/>
      </c>
      <c r="B1812" s="9">
        <f>IF($A1812&lt;=[1]Labels!$A$2257,[1]Labels!B1811,"")</f>
        <v/>
      </c>
      <c r="C1812" s="9">
        <f>IF($A1812&lt;=[1]Labels!$A$2257,[1]Labels!C1811,"")</f>
        <v/>
      </c>
      <c r="D1812" s="77">
        <f>5*($H$7*0.5*(SmallAreaTotals!D1811+SmallAreaTotals!E1811))</f>
        <v/>
      </c>
      <c r="E1812" s="76" t="n"/>
    </row>
    <row r="1813">
      <c r="A1813" s="9">
        <f>A1812+1</f>
        <v/>
      </c>
      <c r="B1813" s="9">
        <f>IF($A1813&lt;=[1]Labels!$A$2257,[1]Labels!B1812,"")</f>
        <v/>
      </c>
      <c r="C1813" s="9">
        <f>IF($A1813&lt;=[1]Labels!$A$2257,[1]Labels!C1812,"")</f>
        <v/>
      </c>
      <c r="D1813" s="77">
        <f>5*($H$7*0.5*(SmallAreaTotals!D1812+SmallAreaTotals!E1812))</f>
        <v/>
      </c>
      <c r="E1813" s="76" t="n"/>
    </row>
    <row r="1814">
      <c r="A1814" s="9">
        <f>A1813+1</f>
        <v/>
      </c>
      <c r="B1814" s="9">
        <f>IF($A1814&lt;=[1]Labels!$A$2257,[1]Labels!B1813,"")</f>
        <v/>
      </c>
      <c r="C1814" s="9">
        <f>IF($A1814&lt;=[1]Labels!$A$2257,[1]Labels!C1813,"")</f>
        <v/>
      </c>
      <c r="D1814" s="77">
        <f>5*($H$7*0.5*(SmallAreaTotals!D1813+SmallAreaTotals!E1813))</f>
        <v/>
      </c>
      <c r="E1814" s="76" t="n"/>
    </row>
    <row r="1815">
      <c r="A1815" s="9">
        <f>A1814+1</f>
        <v/>
      </c>
      <c r="B1815" s="9">
        <f>IF($A1815&lt;=[1]Labels!$A$2257,[1]Labels!B1814,"")</f>
        <v/>
      </c>
      <c r="C1815" s="9">
        <f>IF($A1815&lt;=[1]Labels!$A$2257,[1]Labels!C1814,"")</f>
        <v/>
      </c>
      <c r="D1815" s="77">
        <f>5*($H$7*0.5*(SmallAreaTotals!D1814+SmallAreaTotals!E1814))</f>
        <v/>
      </c>
      <c r="E1815" s="76" t="n"/>
    </row>
    <row r="1816">
      <c r="A1816" s="9">
        <f>A1815+1</f>
        <v/>
      </c>
      <c r="B1816" s="9">
        <f>IF($A1816&lt;=[1]Labels!$A$2257,[1]Labels!B1815,"")</f>
        <v/>
      </c>
      <c r="C1816" s="9">
        <f>IF($A1816&lt;=[1]Labels!$A$2257,[1]Labels!C1815,"")</f>
        <v/>
      </c>
      <c r="D1816" s="77">
        <f>5*($H$7*0.5*(SmallAreaTotals!D1815+SmallAreaTotals!E1815))</f>
        <v/>
      </c>
      <c r="E1816" s="76" t="n"/>
    </row>
    <row r="1817">
      <c r="A1817" s="9">
        <f>A1816+1</f>
        <v/>
      </c>
      <c r="B1817" s="9">
        <f>IF($A1817&lt;=[1]Labels!$A$2257,[1]Labels!B1816,"")</f>
        <v/>
      </c>
      <c r="C1817" s="9">
        <f>IF($A1817&lt;=[1]Labels!$A$2257,[1]Labels!C1816,"")</f>
        <v/>
      </c>
      <c r="D1817" s="77">
        <f>5*($H$7*0.5*(SmallAreaTotals!D1816+SmallAreaTotals!E1816))</f>
        <v/>
      </c>
      <c r="E1817" s="76" t="n"/>
    </row>
    <row r="1818">
      <c r="A1818" s="9">
        <f>A1817+1</f>
        <v/>
      </c>
      <c r="B1818" s="9">
        <f>IF($A1818&lt;=[1]Labels!$A$2257,[1]Labels!B1817,"")</f>
        <v/>
      </c>
      <c r="C1818" s="9">
        <f>IF($A1818&lt;=[1]Labels!$A$2257,[1]Labels!C1817,"")</f>
        <v/>
      </c>
      <c r="D1818" s="77">
        <f>5*($H$7*0.5*(SmallAreaTotals!D1817+SmallAreaTotals!E1817))</f>
        <v/>
      </c>
      <c r="E1818" s="76" t="n"/>
    </row>
    <row r="1819">
      <c r="A1819" s="9">
        <f>A1818+1</f>
        <v/>
      </c>
      <c r="B1819" s="9">
        <f>IF($A1819&lt;=[1]Labels!$A$2257,[1]Labels!B1818,"")</f>
        <v/>
      </c>
      <c r="C1819" s="9">
        <f>IF($A1819&lt;=[1]Labels!$A$2257,[1]Labels!C1818,"")</f>
        <v/>
      </c>
      <c r="D1819" s="77">
        <f>5*($H$7*0.5*(SmallAreaTotals!D1818+SmallAreaTotals!E1818))</f>
        <v/>
      </c>
      <c r="E1819" s="76" t="n"/>
    </row>
    <row r="1820">
      <c r="A1820" s="9">
        <f>A1819+1</f>
        <v/>
      </c>
      <c r="B1820" s="9">
        <f>IF($A1820&lt;=[1]Labels!$A$2257,[1]Labels!B1819,"")</f>
        <v/>
      </c>
      <c r="C1820" s="9">
        <f>IF($A1820&lt;=[1]Labels!$A$2257,[1]Labels!C1819,"")</f>
        <v/>
      </c>
      <c r="D1820" s="77">
        <f>5*($H$7*0.5*(SmallAreaTotals!D1819+SmallAreaTotals!E1819))</f>
        <v/>
      </c>
      <c r="E1820" s="76" t="n"/>
    </row>
    <row r="1821">
      <c r="A1821" s="9">
        <f>A1820+1</f>
        <v/>
      </c>
      <c r="B1821" s="9">
        <f>IF($A1821&lt;=[1]Labels!$A$2257,[1]Labels!B1820,"")</f>
        <v/>
      </c>
      <c r="C1821" s="9">
        <f>IF($A1821&lt;=[1]Labels!$A$2257,[1]Labels!C1820,"")</f>
        <v/>
      </c>
      <c r="D1821" s="77">
        <f>5*($H$7*0.5*(SmallAreaTotals!D1820+SmallAreaTotals!E1820))</f>
        <v/>
      </c>
      <c r="E1821" s="76" t="n"/>
    </row>
    <row r="1822">
      <c r="A1822" s="9">
        <f>A1821+1</f>
        <v/>
      </c>
      <c r="B1822" s="9">
        <f>IF($A1822&lt;=[1]Labels!$A$2257,[1]Labels!B1821,"")</f>
        <v/>
      </c>
      <c r="C1822" s="9">
        <f>IF($A1822&lt;=[1]Labels!$A$2257,[1]Labels!C1821,"")</f>
        <v/>
      </c>
      <c r="D1822" s="77">
        <f>5*($H$7*0.5*(SmallAreaTotals!D1821+SmallAreaTotals!E1821))</f>
        <v/>
      </c>
      <c r="E1822" s="76" t="n"/>
    </row>
    <row r="1823">
      <c r="A1823" s="9">
        <f>A1822+1</f>
        <v/>
      </c>
      <c r="B1823" s="9">
        <f>IF($A1823&lt;=[1]Labels!$A$2257,[1]Labels!B1822,"")</f>
        <v/>
      </c>
      <c r="C1823" s="9">
        <f>IF($A1823&lt;=[1]Labels!$A$2257,[1]Labels!C1822,"")</f>
        <v/>
      </c>
      <c r="D1823" s="77">
        <f>5*($H$7*0.5*(SmallAreaTotals!D1822+SmallAreaTotals!E1822))</f>
        <v/>
      </c>
      <c r="E1823" s="76" t="n"/>
    </row>
    <row r="1824">
      <c r="A1824" s="9">
        <f>A1823+1</f>
        <v/>
      </c>
      <c r="B1824" s="9">
        <f>IF($A1824&lt;=[1]Labels!$A$2257,[1]Labels!B1823,"")</f>
        <v/>
      </c>
      <c r="C1824" s="9">
        <f>IF($A1824&lt;=[1]Labels!$A$2257,[1]Labels!C1823,"")</f>
        <v/>
      </c>
      <c r="D1824" s="77">
        <f>5*($H$7*0.5*(SmallAreaTotals!D1823+SmallAreaTotals!E1823))</f>
        <v/>
      </c>
      <c r="E1824" s="76" t="n"/>
    </row>
    <row r="1825">
      <c r="A1825" s="9">
        <f>A1824+1</f>
        <v/>
      </c>
      <c r="B1825" s="9">
        <f>IF($A1825&lt;=[1]Labels!$A$2257,[1]Labels!B1824,"")</f>
        <v/>
      </c>
      <c r="C1825" s="9">
        <f>IF($A1825&lt;=[1]Labels!$A$2257,[1]Labels!C1824,"")</f>
        <v/>
      </c>
      <c r="D1825" s="77">
        <f>5*($H$7*0.5*(SmallAreaTotals!D1824+SmallAreaTotals!E1824))</f>
        <v/>
      </c>
      <c r="E1825" s="76" t="n"/>
    </row>
    <row r="1826">
      <c r="A1826" s="9">
        <f>A1825+1</f>
        <v/>
      </c>
      <c r="B1826" s="9">
        <f>IF($A1826&lt;=[1]Labels!$A$2257,[1]Labels!B1825,"")</f>
        <v/>
      </c>
      <c r="C1826" s="9">
        <f>IF($A1826&lt;=[1]Labels!$A$2257,[1]Labels!C1825,"")</f>
        <v/>
      </c>
      <c r="D1826" s="77">
        <f>5*($H$7*0.5*(SmallAreaTotals!D1825+SmallAreaTotals!E1825))</f>
        <v/>
      </c>
      <c r="E1826" s="76" t="n"/>
    </row>
    <row r="1827">
      <c r="A1827" s="9">
        <f>A1826+1</f>
        <v/>
      </c>
      <c r="B1827" s="9">
        <f>IF($A1827&lt;=[1]Labels!$A$2257,[1]Labels!B1826,"")</f>
        <v/>
      </c>
      <c r="C1827" s="9">
        <f>IF($A1827&lt;=[1]Labels!$A$2257,[1]Labels!C1826,"")</f>
        <v/>
      </c>
      <c r="D1827" s="77">
        <f>5*($H$7*0.5*(SmallAreaTotals!D1826+SmallAreaTotals!E1826))</f>
        <v/>
      </c>
      <c r="E1827" s="76" t="n"/>
    </row>
    <row r="1828">
      <c r="A1828" s="9">
        <f>A1827+1</f>
        <v/>
      </c>
      <c r="B1828" s="9">
        <f>IF($A1828&lt;=[1]Labels!$A$2257,[1]Labels!B1827,"")</f>
        <v/>
      </c>
      <c r="C1828" s="9">
        <f>IF($A1828&lt;=[1]Labels!$A$2257,[1]Labels!C1827,"")</f>
        <v/>
      </c>
      <c r="D1828" s="77">
        <f>5*($H$7*0.5*(SmallAreaTotals!D1827+SmallAreaTotals!E1827))</f>
        <v/>
      </c>
      <c r="E1828" s="76" t="n"/>
    </row>
    <row r="1829">
      <c r="A1829" s="9">
        <f>A1828+1</f>
        <v/>
      </c>
      <c r="B1829" s="9">
        <f>IF($A1829&lt;=[1]Labels!$A$2257,[1]Labels!B1828,"")</f>
        <v/>
      </c>
      <c r="C1829" s="9">
        <f>IF($A1829&lt;=[1]Labels!$A$2257,[1]Labels!C1828,"")</f>
        <v/>
      </c>
      <c r="D1829" s="77">
        <f>5*($H$7*0.5*(SmallAreaTotals!D1828+SmallAreaTotals!E1828))</f>
        <v/>
      </c>
      <c r="E1829" s="76" t="n"/>
    </row>
    <row r="1830">
      <c r="A1830" s="9">
        <f>A1829+1</f>
        <v/>
      </c>
      <c r="B1830" s="9">
        <f>IF($A1830&lt;=[1]Labels!$A$2257,[1]Labels!B1829,"")</f>
        <v/>
      </c>
      <c r="C1830" s="9">
        <f>IF($A1830&lt;=[1]Labels!$A$2257,[1]Labels!C1829,"")</f>
        <v/>
      </c>
      <c r="D1830" s="77">
        <f>5*($H$7*0.5*(SmallAreaTotals!D1829+SmallAreaTotals!E1829))</f>
        <v/>
      </c>
      <c r="E1830" s="76" t="n"/>
    </row>
    <row r="1831">
      <c r="A1831" s="9">
        <f>A1830+1</f>
        <v/>
      </c>
      <c r="B1831" s="9">
        <f>IF($A1831&lt;=[1]Labels!$A$2257,[1]Labels!B1830,"")</f>
        <v/>
      </c>
      <c r="C1831" s="9">
        <f>IF($A1831&lt;=[1]Labels!$A$2257,[1]Labels!C1830,"")</f>
        <v/>
      </c>
      <c r="D1831" s="77">
        <f>5*($H$7*0.5*(SmallAreaTotals!D1830+SmallAreaTotals!E1830))</f>
        <v/>
      </c>
      <c r="E1831" s="76" t="n"/>
    </row>
    <row r="1832">
      <c r="A1832" s="9">
        <f>A1831+1</f>
        <v/>
      </c>
      <c r="B1832" s="9">
        <f>IF($A1832&lt;=[1]Labels!$A$2257,[1]Labels!B1831,"")</f>
        <v/>
      </c>
      <c r="C1832" s="9">
        <f>IF($A1832&lt;=[1]Labels!$A$2257,[1]Labels!C1831,"")</f>
        <v/>
      </c>
      <c r="D1832" s="77">
        <f>5*($H$7*0.5*(SmallAreaTotals!D1831+SmallAreaTotals!E1831))</f>
        <v/>
      </c>
      <c r="E1832" s="76" t="n"/>
    </row>
    <row r="1833">
      <c r="A1833" s="9">
        <f>A1832+1</f>
        <v/>
      </c>
      <c r="B1833" s="9">
        <f>IF($A1833&lt;=[1]Labels!$A$2257,[1]Labels!B1832,"")</f>
        <v/>
      </c>
      <c r="C1833" s="9">
        <f>IF($A1833&lt;=[1]Labels!$A$2257,[1]Labels!C1832,"")</f>
        <v/>
      </c>
      <c r="D1833" s="77">
        <f>5*($H$7*0.5*(SmallAreaTotals!D1832+SmallAreaTotals!E1832))</f>
        <v/>
      </c>
      <c r="E1833" s="76" t="n"/>
    </row>
    <row r="1834">
      <c r="A1834" s="9">
        <f>A1833+1</f>
        <v/>
      </c>
      <c r="B1834" s="9">
        <f>IF($A1834&lt;=[1]Labels!$A$2257,[1]Labels!B1833,"")</f>
        <v/>
      </c>
      <c r="C1834" s="9">
        <f>IF($A1834&lt;=[1]Labels!$A$2257,[1]Labels!C1833,"")</f>
        <v/>
      </c>
      <c r="D1834" s="77">
        <f>5*($H$7*0.5*(SmallAreaTotals!D1833+SmallAreaTotals!E1833))</f>
        <v/>
      </c>
      <c r="E1834" s="76" t="n"/>
    </row>
    <row r="1835">
      <c r="A1835" s="9">
        <f>A1834+1</f>
        <v/>
      </c>
      <c r="B1835" s="9">
        <f>IF($A1835&lt;=[1]Labels!$A$2257,[1]Labels!B1834,"")</f>
        <v/>
      </c>
      <c r="C1835" s="9">
        <f>IF($A1835&lt;=[1]Labels!$A$2257,[1]Labels!C1834,"")</f>
        <v/>
      </c>
      <c r="D1835" s="77">
        <f>5*($H$7*0.5*(SmallAreaTotals!D1834+SmallAreaTotals!E1834))</f>
        <v/>
      </c>
      <c r="E1835" s="76" t="n"/>
    </row>
    <row r="1836">
      <c r="A1836" s="9">
        <f>A1835+1</f>
        <v/>
      </c>
      <c r="B1836" s="9">
        <f>IF($A1836&lt;=[1]Labels!$A$2257,[1]Labels!B1835,"")</f>
        <v/>
      </c>
      <c r="C1836" s="9">
        <f>IF($A1836&lt;=[1]Labels!$A$2257,[1]Labels!C1835,"")</f>
        <v/>
      </c>
      <c r="D1836" s="77">
        <f>5*($H$7*0.5*(SmallAreaTotals!D1835+SmallAreaTotals!E1835))</f>
        <v/>
      </c>
      <c r="E1836" s="76" t="n"/>
    </row>
    <row r="1837">
      <c r="A1837" s="9">
        <f>A1836+1</f>
        <v/>
      </c>
      <c r="B1837" s="9">
        <f>IF($A1837&lt;=[1]Labels!$A$2257,[1]Labels!B1836,"")</f>
        <v/>
      </c>
      <c r="C1837" s="9">
        <f>IF($A1837&lt;=[1]Labels!$A$2257,[1]Labels!C1836,"")</f>
        <v/>
      </c>
      <c r="D1837" s="77">
        <f>5*($H$7*0.5*(SmallAreaTotals!D1836+SmallAreaTotals!E1836))</f>
        <v/>
      </c>
      <c r="E1837" s="76" t="n"/>
    </row>
    <row r="1838">
      <c r="A1838" s="9">
        <f>A1837+1</f>
        <v/>
      </c>
      <c r="B1838" s="9">
        <f>IF($A1838&lt;=[1]Labels!$A$2257,[1]Labels!B1837,"")</f>
        <v/>
      </c>
      <c r="C1838" s="9">
        <f>IF($A1838&lt;=[1]Labels!$A$2257,[1]Labels!C1837,"")</f>
        <v/>
      </c>
      <c r="D1838" s="77">
        <f>5*($H$7*0.5*(SmallAreaTotals!D1837+SmallAreaTotals!E1837))</f>
        <v/>
      </c>
      <c r="E1838" s="76" t="n"/>
    </row>
    <row r="1839">
      <c r="A1839" s="9">
        <f>A1838+1</f>
        <v/>
      </c>
      <c r="B1839" s="9">
        <f>IF($A1839&lt;=[1]Labels!$A$2257,[1]Labels!B1838,"")</f>
        <v/>
      </c>
      <c r="C1839" s="9">
        <f>IF($A1839&lt;=[1]Labels!$A$2257,[1]Labels!C1838,"")</f>
        <v/>
      </c>
      <c r="D1839" s="77">
        <f>5*($H$7*0.5*(SmallAreaTotals!D1838+SmallAreaTotals!E1838))</f>
        <v/>
      </c>
      <c r="E1839" s="76" t="n"/>
    </row>
    <row r="1840">
      <c r="A1840" s="9">
        <f>A1839+1</f>
        <v/>
      </c>
      <c r="B1840" s="9">
        <f>IF($A1840&lt;=[1]Labels!$A$2257,[1]Labels!B1839,"")</f>
        <v/>
      </c>
      <c r="C1840" s="9">
        <f>IF($A1840&lt;=[1]Labels!$A$2257,[1]Labels!C1839,"")</f>
        <v/>
      </c>
      <c r="D1840" s="77">
        <f>5*($H$7*0.5*(SmallAreaTotals!D1839+SmallAreaTotals!E1839))</f>
        <v/>
      </c>
      <c r="E1840" s="76" t="n"/>
    </row>
    <row r="1841">
      <c r="A1841" s="9">
        <f>A1840+1</f>
        <v/>
      </c>
      <c r="B1841" s="9">
        <f>IF($A1841&lt;=[1]Labels!$A$2257,[1]Labels!B1840,"")</f>
        <v/>
      </c>
      <c r="C1841" s="9">
        <f>IF($A1841&lt;=[1]Labels!$A$2257,[1]Labels!C1840,"")</f>
        <v/>
      </c>
      <c r="D1841" s="77">
        <f>5*($H$7*0.5*(SmallAreaTotals!D1840+SmallAreaTotals!E1840))</f>
        <v/>
      </c>
      <c r="E1841" s="76" t="n"/>
    </row>
    <row r="1842">
      <c r="A1842" s="9">
        <f>A1841+1</f>
        <v/>
      </c>
      <c r="B1842" s="9">
        <f>IF($A1842&lt;=[1]Labels!$A$2257,[1]Labels!B1841,"")</f>
        <v/>
      </c>
      <c r="C1842" s="9">
        <f>IF($A1842&lt;=[1]Labels!$A$2257,[1]Labels!C1841,"")</f>
        <v/>
      </c>
      <c r="D1842" s="77">
        <f>5*($H$7*0.5*(SmallAreaTotals!D1841+SmallAreaTotals!E1841))</f>
        <v/>
      </c>
      <c r="E1842" s="76" t="n"/>
    </row>
    <row r="1843">
      <c r="A1843" s="9">
        <f>A1842+1</f>
        <v/>
      </c>
      <c r="B1843" s="9">
        <f>IF($A1843&lt;=[1]Labels!$A$2257,[1]Labels!B1842,"")</f>
        <v/>
      </c>
      <c r="C1843" s="9">
        <f>IF($A1843&lt;=[1]Labels!$A$2257,[1]Labels!C1842,"")</f>
        <v/>
      </c>
      <c r="D1843" s="77">
        <f>5*($H$7*0.5*(SmallAreaTotals!D1842+SmallAreaTotals!E1842))</f>
        <v/>
      </c>
      <c r="E1843" s="76" t="n"/>
    </row>
    <row r="1844">
      <c r="A1844" s="9">
        <f>A1843+1</f>
        <v/>
      </c>
      <c r="B1844" s="9">
        <f>IF($A1844&lt;=[1]Labels!$A$2257,[1]Labels!B1843,"")</f>
        <v/>
      </c>
      <c r="C1844" s="9">
        <f>IF($A1844&lt;=[1]Labels!$A$2257,[1]Labels!C1843,"")</f>
        <v/>
      </c>
      <c r="D1844" s="77">
        <f>5*($H$7*0.5*(SmallAreaTotals!D1843+SmallAreaTotals!E1843))</f>
        <v/>
      </c>
      <c r="E1844" s="76" t="n"/>
    </row>
    <row r="1845">
      <c r="A1845" s="9">
        <f>A1844+1</f>
        <v/>
      </c>
      <c r="B1845" s="9">
        <f>IF($A1845&lt;=[1]Labels!$A$2257,[1]Labels!B1844,"")</f>
        <v/>
      </c>
      <c r="C1845" s="9">
        <f>IF($A1845&lt;=[1]Labels!$A$2257,[1]Labels!C1844,"")</f>
        <v/>
      </c>
      <c r="D1845" s="77">
        <f>5*($H$7*0.5*(SmallAreaTotals!D1844+SmallAreaTotals!E1844))</f>
        <v/>
      </c>
      <c r="E1845" s="76" t="n"/>
    </row>
    <row r="1846">
      <c r="A1846" s="9">
        <f>A1845+1</f>
        <v/>
      </c>
      <c r="B1846" s="9">
        <f>IF($A1846&lt;=[1]Labels!$A$2257,[1]Labels!B1845,"")</f>
        <v/>
      </c>
      <c r="C1846" s="9">
        <f>IF($A1846&lt;=[1]Labels!$A$2257,[1]Labels!C1845,"")</f>
        <v/>
      </c>
      <c r="D1846" s="77">
        <f>5*($H$7*0.5*(SmallAreaTotals!D1845+SmallAreaTotals!E1845))</f>
        <v/>
      </c>
      <c r="E1846" s="76" t="n"/>
    </row>
    <row r="1847">
      <c r="A1847" s="9">
        <f>A1846+1</f>
        <v/>
      </c>
      <c r="B1847" s="9">
        <f>IF($A1847&lt;=[1]Labels!$A$2257,[1]Labels!B1846,"")</f>
        <v/>
      </c>
      <c r="C1847" s="9">
        <f>IF($A1847&lt;=[1]Labels!$A$2257,[1]Labels!C1846,"")</f>
        <v/>
      </c>
      <c r="D1847" s="77">
        <f>5*($H$7*0.5*(SmallAreaTotals!D1846+SmallAreaTotals!E1846))</f>
        <v/>
      </c>
      <c r="E1847" s="76" t="n"/>
    </row>
    <row r="1848">
      <c r="A1848" s="9">
        <f>A1847+1</f>
        <v/>
      </c>
      <c r="B1848" s="9">
        <f>IF($A1848&lt;=[1]Labels!$A$2257,[1]Labels!B1847,"")</f>
        <v/>
      </c>
      <c r="C1848" s="9">
        <f>IF($A1848&lt;=[1]Labels!$A$2257,[1]Labels!C1847,"")</f>
        <v/>
      </c>
      <c r="D1848" s="77">
        <f>5*($H$7*0.5*(SmallAreaTotals!D1847+SmallAreaTotals!E1847))</f>
        <v/>
      </c>
      <c r="E1848" s="76" t="n"/>
    </row>
    <row r="1849">
      <c r="A1849" s="9">
        <f>A1848+1</f>
        <v/>
      </c>
      <c r="B1849" s="9">
        <f>IF($A1849&lt;=[1]Labels!$A$2257,[1]Labels!B1848,"")</f>
        <v/>
      </c>
      <c r="C1849" s="9">
        <f>IF($A1849&lt;=[1]Labels!$A$2257,[1]Labels!C1848,"")</f>
        <v/>
      </c>
      <c r="D1849" s="77">
        <f>5*($H$7*0.5*(SmallAreaTotals!D1848+SmallAreaTotals!E1848))</f>
        <v/>
      </c>
      <c r="E1849" s="76" t="n"/>
    </row>
    <row r="1850">
      <c r="A1850" s="9">
        <f>A1849+1</f>
        <v/>
      </c>
      <c r="B1850" s="9">
        <f>IF($A1850&lt;=[1]Labels!$A$2257,[1]Labels!B1849,"")</f>
        <v/>
      </c>
      <c r="C1850" s="9">
        <f>IF($A1850&lt;=[1]Labels!$A$2257,[1]Labels!C1849,"")</f>
        <v/>
      </c>
      <c r="D1850" s="77">
        <f>5*($H$7*0.5*(SmallAreaTotals!D1849+SmallAreaTotals!E1849))</f>
        <v/>
      </c>
      <c r="E1850" s="76" t="n"/>
    </row>
    <row r="1851">
      <c r="A1851" s="9">
        <f>A1850+1</f>
        <v/>
      </c>
      <c r="B1851" s="9">
        <f>IF($A1851&lt;=[1]Labels!$A$2257,[1]Labels!B1850,"")</f>
        <v/>
      </c>
      <c r="C1851" s="9">
        <f>IF($A1851&lt;=[1]Labels!$A$2257,[1]Labels!C1850,"")</f>
        <v/>
      </c>
      <c r="D1851" s="77">
        <f>5*($H$7*0.5*(SmallAreaTotals!D1850+SmallAreaTotals!E1850))</f>
        <v/>
      </c>
      <c r="E1851" s="76" t="n"/>
    </row>
    <row r="1852">
      <c r="A1852" s="9">
        <f>A1851+1</f>
        <v/>
      </c>
      <c r="B1852" s="9">
        <f>IF($A1852&lt;=[1]Labels!$A$2257,[1]Labels!B1851,"")</f>
        <v/>
      </c>
      <c r="C1852" s="9">
        <f>IF($A1852&lt;=[1]Labels!$A$2257,[1]Labels!C1851,"")</f>
        <v/>
      </c>
      <c r="D1852" s="77">
        <f>5*($H$7*0.5*(SmallAreaTotals!D1851+SmallAreaTotals!E1851))</f>
        <v/>
      </c>
      <c r="E1852" s="76" t="n"/>
    </row>
    <row r="1853">
      <c r="A1853" s="9">
        <f>A1852+1</f>
        <v/>
      </c>
      <c r="B1853" s="9">
        <f>IF($A1853&lt;=[1]Labels!$A$2257,[1]Labels!B1852,"")</f>
        <v/>
      </c>
      <c r="C1853" s="9">
        <f>IF($A1853&lt;=[1]Labels!$A$2257,[1]Labels!C1852,"")</f>
        <v/>
      </c>
      <c r="D1853" s="77">
        <f>5*($H$7*0.5*(SmallAreaTotals!D1852+SmallAreaTotals!E1852))</f>
        <v/>
      </c>
      <c r="E1853" s="76" t="n"/>
    </row>
    <row r="1854">
      <c r="A1854" s="9">
        <f>A1853+1</f>
        <v/>
      </c>
      <c r="B1854" s="9">
        <f>IF($A1854&lt;=[1]Labels!$A$2257,[1]Labels!B1853,"")</f>
        <v/>
      </c>
      <c r="C1854" s="9">
        <f>IF($A1854&lt;=[1]Labels!$A$2257,[1]Labels!C1853,"")</f>
        <v/>
      </c>
      <c r="D1854" s="77">
        <f>5*($H$7*0.5*(SmallAreaTotals!D1853+SmallAreaTotals!E1853))</f>
        <v/>
      </c>
      <c r="E1854" s="76" t="n"/>
    </row>
    <row r="1855">
      <c r="A1855" s="9">
        <f>A1854+1</f>
        <v/>
      </c>
      <c r="B1855" s="9">
        <f>IF($A1855&lt;=[1]Labels!$A$2257,[1]Labels!B1854,"")</f>
        <v/>
      </c>
      <c r="C1855" s="9">
        <f>IF($A1855&lt;=[1]Labels!$A$2257,[1]Labels!C1854,"")</f>
        <v/>
      </c>
      <c r="D1855" s="77">
        <f>5*($H$7*0.5*(SmallAreaTotals!D1854+SmallAreaTotals!E1854))</f>
        <v/>
      </c>
      <c r="E1855" s="76" t="n"/>
    </row>
    <row r="1856">
      <c r="A1856" s="9">
        <f>A1855+1</f>
        <v/>
      </c>
      <c r="B1856" s="9">
        <f>IF($A1856&lt;=[1]Labels!$A$2257,[1]Labels!B1855,"")</f>
        <v/>
      </c>
      <c r="C1856" s="9">
        <f>IF($A1856&lt;=[1]Labels!$A$2257,[1]Labels!C1855,"")</f>
        <v/>
      </c>
      <c r="D1856" s="77">
        <f>5*($H$7*0.5*(SmallAreaTotals!D1855+SmallAreaTotals!E1855))</f>
        <v/>
      </c>
      <c r="E1856" s="76" t="n"/>
    </row>
    <row r="1857">
      <c r="A1857" s="9">
        <f>A1856+1</f>
        <v/>
      </c>
      <c r="B1857" s="9">
        <f>IF($A1857&lt;=[1]Labels!$A$2257,[1]Labels!B1856,"")</f>
        <v/>
      </c>
      <c r="C1857" s="9">
        <f>IF($A1857&lt;=[1]Labels!$A$2257,[1]Labels!C1856,"")</f>
        <v/>
      </c>
      <c r="D1857" s="77">
        <f>5*($H$7*0.5*(SmallAreaTotals!D1856+SmallAreaTotals!E1856))</f>
        <v/>
      </c>
      <c r="E1857" s="76" t="n"/>
    </row>
    <row r="1858">
      <c r="A1858" s="9">
        <f>A1857+1</f>
        <v/>
      </c>
      <c r="B1858" s="9">
        <f>IF($A1858&lt;=[1]Labels!$A$2257,[1]Labels!B1857,"")</f>
        <v/>
      </c>
      <c r="C1858" s="9">
        <f>IF($A1858&lt;=[1]Labels!$A$2257,[1]Labels!C1857,"")</f>
        <v/>
      </c>
      <c r="D1858" s="77">
        <f>5*($H$7*0.5*(SmallAreaTotals!D1857+SmallAreaTotals!E1857))</f>
        <v/>
      </c>
      <c r="E1858" s="76" t="n"/>
    </row>
    <row r="1859">
      <c r="A1859" s="9">
        <f>A1858+1</f>
        <v/>
      </c>
      <c r="B1859" s="9">
        <f>IF($A1859&lt;=[1]Labels!$A$2257,[1]Labels!B1858,"")</f>
        <v/>
      </c>
      <c r="C1859" s="9">
        <f>IF($A1859&lt;=[1]Labels!$A$2257,[1]Labels!C1858,"")</f>
        <v/>
      </c>
      <c r="D1859" s="77">
        <f>5*($H$7*0.5*(SmallAreaTotals!D1858+SmallAreaTotals!E1858))</f>
        <v/>
      </c>
      <c r="E1859" s="76" t="n"/>
    </row>
    <row r="1860">
      <c r="A1860" s="9">
        <f>A1859+1</f>
        <v/>
      </c>
      <c r="B1860" s="9">
        <f>IF($A1860&lt;=[1]Labels!$A$2257,[1]Labels!B1859,"")</f>
        <v/>
      </c>
      <c r="C1860" s="9">
        <f>IF($A1860&lt;=[1]Labels!$A$2257,[1]Labels!C1859,"")</f>
        <v/>
      </c>
      <c r="D1860" s="77">
        <f>5*($H$7*0.5*(SmallAreaTotals!D1859+SmallAreaTotals!E1859))</f>
        <v/>
      </c>
      <c r="E1860" s="76" t="n"/>
    </row>
    <row r="1861">
      <c r="A1861" s="9">
        <f>A1860+1</f>
        <v/>
      </c>
      <c r="B1861" s="9">
        <f>IF($A1861&lt;=[1]Labels!$A$2257,[1]Labels!B1860,"")</f>
        <v/>
      </c>
      <c r="C1861" s="9">
        <f>IF($A1861&lt;=[1]Labels!$A$2257,[1]Labels!C1860,"")</f>
        <v/>
      </c>
      <c r="D1861" s="77">
        <f>5*($H$7*0.5*(SmallAreaTotals!D1860+SmallAreaTotals!E1860))</f>
        <v/>
      </c>
      <c r="E1861" s="76" t="n"/>
    </row>
    <row r="1862">
      <c r="A1862" s="9">
        <f>A1861+1</f>
        <v/>
      </c>
      <c r="B1862" s="9">
        <f>IF($A1862&lt;=[1]Labels!$A$2257,[1]Labels!B1861,"")</f>
        <v/>
      </c>
      <c r="C1862" s="9">
        <f>IF($A1862&lt;=[1]Labels!$A$2257,[1]Labels!C1861,"")</f>
        <v/>
      </c>
      <c r="D1862" s="77">
        <f>5*($H$7*0.5*(SmallAreaTotals!D1861+SmallAreaTotals!E1861))</f>
        <v/>
      </c>
      <c r="E1862" s="76" t="n"/>
    </row>
    <row r="1863">
      <c r="A1863" s="9">
        <f>A1862+1</f>
        <v/>
      </c>
      <c r="B1863" s="9">
        <f>IF($A1863&lt;=[1]Labels!$A$2257,[1]Labels!B1862,"")</f>
        <v/>
      </c>
      <c r="C1863" s="9">
        <f>IF($A1863&lt;=[1]Labels!$A$2257,[1]Labels!C1862,"")</f>
        <v/>
      </c>
      <c r="D1863" s="77">
        <f>5*($H$7*0.5*(SmallAreaTotals!D1862+SmallAreaTotals!E1862))</f>
        <v/>
      </c>
      <c r="E1863" s="76" t="n"/>
    </row>
    <row r="1864">
      <c r="A1864" s="9">
        <f>A1863+1</f>
        <v/>
      </c>
      <c r="B1864" s="9">
        <f>IF($A1864&lt;=[1]Labels!$A$2257,[1]Labels!B1863,"")</f>
        <v/>
      </c>
      <c r="C1864" s="9">
        <f>IF($A1864&lt;=[1]Labels!$A$2257,[1]Labels!C1863,"")</f>
        <v/>
      </c>
      <c r="D1864" s="77">
        <f>5*($H$7*0.5*(SmallAreaTotals!D1863+SmallAreaTotals!E1863))</f>
        <v/>
      </c>
      <c r="E1864" s="76" t="n"/>
    </row>
    <row r="1865">
      <c r="A1865" s="9">
        <f>A1864+1</f>
        <v/>
      </c>
      <c r="B1865" s="9">
        <f>IF($A1865&lt;=[1]Labels!$A$2257,[1]Labels!B1864,"")</f>
        <v/>
      </c>
      <c r="C1865" s="9">
        <f>IF($A1865&lt;=[1]Labels!$A$2257,[1]Labels!C1864,"")</f>
        <v/>
      </c>
      <c r="D1865" s="77">
        <f>5*($H$7*0.5*(SmallAreaTotals!D1864+SmallAreaTotals!E1864))</f>
        <v/>
      </c>
      <c r="E1865" s="76" t="n"/>
    </row>
    <row r="1866">
      <c r="A1866" s="9">
        <f>A1865+1</f>
        <v/>
      </c>
      <c r="B1866" s="9">
        <f>IF($A1866&lt;=[1]Labels!$A$2257,[1]Labels!B1865,"")</f>
        <v/>
      </c>
      <c r="C1866" s="9">
        <f>IF($A1866&lt;=[1]Labels!$A$2257,[1]Labels!C1865,"")</f>
        <v/>
      </c>
      <c r="D1866" s="77">
        <f>5*($H$7*0.5*(SmallAreaTotals!D1865+SmallAreaTotals!E1865))</f>
        <v/>
      </c>
      <c r="E1866" s="76" t="n"/>
    </row>
    <row r="1867">
      <c r="A1867" s="9">
        <f>A1866+1</f>
        <v/>
      </c>
      <c r="B1867" s="9">
        <f>IF($A1867&lt;=[1]Labels!$A$2257,[1]Labels!B1866,"")</f>
        <v/>
      </c>
      <c r="C1867" s="9">
        <f>IF($A1867&lt;=[1]Labels!$A$2257,[1]Labels!C1866,"")</f>
        <v/>
      </c>
      <c r="D1867" s="77">
        <f>5*($H$7*0.5*(SmallAreaTotals!D1866+SmallAreaTotals!E1866))</f>
        <v/>
      </c>
      <c r="E1867" s="76" t="n"/>
    </row>
    <row r="1868">
      <c r="A1868" s="9">
        <f>A1867+1</f>
        <v/>
      </c>
      <c r="B1868" s="9">
        <f>IF($A1868&lt;=[1]Labels!$A$2257,[1]Labels!B1867,"")</f>
        <v/>
      </c>
      <c r="C1868" s="9">
        <f>IF($A1868&lt;=[1]Labels!$A$2257,[1]Labels!C1867,"")</f>
        <v/>
      </c>
      <c r="D1868" s="77">
        <f>5*($H$7*0.5*(SmallAreaTotals!D1867+SmallAreaTotals!E1867))</f>
        <v/>
      </c>
      <c r="E1868" s="76" t="n"/>
    </row>
    <row r="1869">
      <c r="A1869" s="9">
        <f>A1868+1</f>
        <v/>
      </c>
      <c r="B1869" s="9">
        <f>IF($A1869&lt;=[1]Labels!$A$2257,[1]Labels!B1868,"")</f>
        <v/>
      </c>
      <c r="C1869" s="9">
        <f>IF($A1869&lt;=[1]Labels!$A$2257,[1]Labels!C1868,"")</f>
        <v/>
      </c>
      <c r="D1869" s="77">
        <f>5*($H$7*0.5*(SmallAreaTotals!D1868+SmallAreaTotals!E1868))</f>
        <v/>
      </c>
      <c r="E1869" s="76" t="n"/>
    </row>
    <row r="1870">
      <c r="A1870" s="9">
        <f>A1869+1</f>
        <v/>
      </c>
      <c r="B1870" s="9">
        <f>IF($A1870&lt;=[1]Labels!$A$2257,[1]Labels!B1869,"")</f>
        <v/>
      </c>
      <c r="C1870" s="9">
        <f>IF($A1870&lt;=[1]Labels!$A$2257,[1]Labels!C1869,"")</f>
        <v/>
      </c>
      <c r="D1870" s="77">
        <f>5*($H$7*0.5*(SmallAreaTotals!D1869+SmallAreaTotals!E1869))</f>
        <v/>
      </c>
      <c r="E1870" s="76" t="n"/>
    </row>
    <row r="1871">
      <c r="A1871" s="9">
        <f>A1870+1</f>
        <v/>
      </c>
      <c r="B1871" s="9">
        <f>IF($A1871&lt;=[1]Labels!$A$2257,[1]Labels!B1870,"")</f>
        <v/>
      </c>
      <c r="C1871" s="9">
        <f>IF($A1871&lt;=[1]Labels!$A$2257,[1]Labels!C1870,"")</f>
        <v/>
      </c>
      <c r="D1871" s="77">
        <f>5*($H$7*0.5*(SmallAreaTotals!D1870+SmallAreaTotals!E1870))</f>
        <v/>
      </c>
      <c r="E1871" s="76" t="n"/>
    </row>
    <row r="1872">
      <c r="A1872" s="9">
        <f>A1871+1</f>
        <v/>
      </c>
      <c r="B1872" s="9">
        <f>IF($A1872&lt;=[1]Labels!$A$2257,[1]Labels!B1871,"")</f>
        <v/>
      </c>
      <c r="C1872" s="9">
        <f>IF($A1872&lt;=[1]Labels!$A$2257,[1]Labels!C1871,"")</f>
        <v/>
      </c>
      <c r="D1872" s="77">
        <f>5*($H$7*0.5*(SmallAreaTotals!D1871+SmallAreaTotals!E1871))</f>
        <v/>
      </c>
      <c r="E1872" s="76" t="n"/>
    </row>
    <row r="1873">
      <c r="A1873" s="9">
        <f>A1872+1</f>
        <v/>
      </c>
      <c r="B1873" s="9">
        <f>IF($A1873&lt;=[1]Labels!$A$2257,[1]Labels!B1872,"")</f>
        <v/>
      </c>
      <c r="C1873" s="9">
        <f>IF($A1873&lt;=[1]Labels!$A$2257,[1]Labels!C1872,"")</f>
        <v/>
      </c>
      <c r="D1873" s="77">
        <f>5*($H$7*0.5*(SmallAreaTotals!D1872+SmallAreaTotals!E1872))</f>
        <v/>
      </c>
      <c r="E1873" s="76" t="n"/>
    </row>
    <row r="1874">
      <c r="A1874" s="9">
        <f>A1873+1</f>
        <v/>
      </c>
      <c r="B1874" s="9">
        <f>IF($A1874&lt;=[1]Labels!$A$2257,[1]Labels!B1873,"")</f>
        <v/>
      </c>
      <c r="C1874" s="9">
        <f>IF($A1874&lt;=[1]Labels!$A$2257,[1]Labels!C1873,"")</f>
        <v/>
      </c>
      <c r="D1874" s="77">
        <f>5*($H$7*0.5*(SmallAreaTotals!D1873+SmallAreaTotals!E1873))</f>
        <v/>
      </c>
      <c r="E1874" s="76" t="n"/>
    </row>
    <row r="1875">
      <c r="A1875" s="9">
        <f>A1874+1</f>
        <v/>
      </c>
      <c r="B1875" s="9">
        <f>IF($A1875&lt;=[1]Labels!$A$2257,[1]Labels!B1874,"")</f>
        <v/>
      </c>
      <c r="C1875" s="9">
        <f>IF($A1875&lt;=[1]Labels!$A$2257,[1]Labels!C1874,"")</f>
        <v/>
      </c>
      <c r="D1875" s="77">
        <f>5*($H$7*0.5*(SmallAreaTotals!D1874+SmallAreaTotals!E1874))</f>
        <v/>
      </c>
      <c r="E1875" s="76" t="n"/>
    </row>
    <row r="1876">
      <c r="A1876" s="9">
        <f>A1875+1</f>
        <v/>
      </c>
      <c r="B1876" s="9">
        <f>IF($A1876&lt;=[1]Labels!$A$2257,[1]Labels!B1875,"")</f>
        <v/>
      </c>
      <c r="C1876" s="9">
        <f>IF($A1876&lt;=[1]Labels!$A$2257,[1]Labels!C1875,"")</f>
        <v/>
      </c>
      <c r="D1876" s="77">
        <f>5*($H$7*0.5*(SmallAreaTotals!D1875+SmallAreaTotals!E1875))</f>
        <v/>
      </c>
      <c r="E1876" s="76" t="n"/>
    </row>
    <row r="1877">
      <c r="A1877" s="9">
        <f>A1876+1</f>
        <v/>
      </c>
      <c r="B1877" s="9">
        <f>IF($A1877&lt;=[1]Labels!$A$2257,[1]Labels!B1876,"")</f>
        <v/>
      </c>
      <c r="C1877" s="9">
        <f>IF($A1877&lt;=[1]Labels!$A$2257,[1]Labels!C1876,"")</f>
        <v/>
      </c>
      <c r="D1877" s="77">
        <f>5*($H$7*0.5*(SmallAreaTotals!D1876+SmallAreaTotals!E1876))</f>
        <v/>
      </c>
      <c r="E1877" s="76" t="n"/>
    </row>
    <row r="1878">
      <c r="A1878" s="9">
        <f>A1877+1</f>
        <v/>
      </c>
      <c r="B1878" s="9">
        <f>IF($A1878&lt;=[1]Labels!$A$2257,[1]Labels!B1877,"")</f>
        <v/>
      </c>
      <c r="C1878" s="9">
        <f>IF($A1878&lt;=[1]Labels!$A$2257,[1]Labels!C1877,"")</f>
        <v/>
      </c>
      <c r="D1878" s="77">
        <f>5*($H$7*0.5*(SmallAreaTotals!D1877+SmallAreaTotals!E1877))</f>
        <v/>
      </c>
      <c r="E1878" s="76" t="n"/>
    </row>
    <row r="1879">
      <c r="A1879" s="9">
        <f>A1878+1</f>
        <v/>
      </c>
      <c r="B1879" s="9">
        <f>IF($A1879&lt;=[1]Labels!$A$2257,[1]Labels!B1878,"")</f>
        <v/>
      </c>
      <c r="C1879" s="9">
        <f>IF($A1879&lt;=[1]Labels!$A$2257,[1]Labels!C1878,"")</f>
        <v/>
      </c>
      <c r="D1879" s="77">
        <f>5*($H$7*0.5*(SmallAreaTotals!D1878+SmallAreaTotals!E1878))</f>
        <v/>
      </c>
      <c r="E1879" s="76" t="n"/>
    </row>
    <row r="1880">
      <c r="A1880" s="9">
        <f>A1879+1</f>
        <v/>
      </c>
      <c r="B1880" s="9">
        <f>IF($A1880&lt;=[1]Labels!$A$2257,[1]Labels!B1879,"")</f>
        <v/>
      </c>
      <c r="C1880" s="9">
        <f>IF($A1880&lt;=[1]Labels!$A$2257,[1]Labels!C1879,"")</f>
        <v/>
      </c>
      <c r="D1880" s="77">
        <f>5*($H$7*0.5*(SmallAreaTotals!D1879+SmallAreaTotals!E1879))</f>
        <v/>
      </c>
      <c r="E1880" s="76" t="n"/>
    </row>
    <row r="1881">
      <c r="A1881" s="9">
        <f>A1880+1</f>
        <v/>
      </c>
      <c r="B1881" s="9">
        <f>IF($A1881&lt;=[1]Labels!$A$2257,[1]Labels!B1880,"")</f>
        <v/>
      </c>
      <c r="C1881" s="9">
        <f>IF($A1881&lt;=[1]Labels!$A$2257,[1]Labels!C1880,"")</f>
        <v/>
      </c>
      <c r="D1881" s="77">
        <f>5*($H$7*0.5*(SmallAreaTotals!D1880+SmallAreaTotals!E1880))</f>
        <v/>
      </c>
      <c r="E1881" s="76" t="n"/>
    </row>
    <row r="1882">
      <c r="A1882" s="9">
        <f>A1881+1</f>
        <v/>
      </c>
      <c r="B1882" s="9">
        <f>IF($A1882&lt;=[1]Labels!$A$2257,[1]Labels!B1881,"")</f>
        <v/>
      </c>
      <c r="C1882" s="9">
        <f>IF($A1882&lt;=[1]Labels!$A$2257,[1]Labels!C1881,"")</f>
        <v/>
      </c>
      <c r="D1882" s="77">
        <f>5*($H$7*0.5*(SmallAreaTotals!D1881+SmallAreaTotals!E1881))</f>
        <v/>
      </c>
      <c r="E1882" s="76" t="n"/>
    </row>
    <row r="1883">
      <c r="A1883" s="9">
        <f>A1882+1</f>
        <v/>
      </c>
      <c r="B1883" s="9">
        <f>IF($A1883&lt;=[1]Labels!$A$2257,[1]Labels!B1882,"")</f>
        <v/>
      </c>
      <c r="C1883" s="9">
        <f>IF($A1883&lt;=[1]Labels!$A$2257,[1]Labels!C1882,"")</f>
        <v/>
      </c>
      <c r="D1883" s="77">
        <f>5*($H$7*0.5*(SmallAreaTotals!D1882+SmallAreaTotals!E1882))</f>
        <v/>
      </c>
      <c r="E1883" s="76" t="n"/>
    </row>
    <row r="1884">
      <c r="A1884" s="9">
        <f>A1883+1</f>
        <v/>
      </c>
      <c r="B1884" s="9">
        <f>IF($A1884&lt;=[1]Labels!$A$2257,[1]Labels!B1883,"")</f>
        <v/>
      </c>
      <c r="C1884" s="9">
        <f>IF($A1884&lt;=[1]Labels!$A$2257,[1]Labels!C1883,"")</f>
        <v/>
      </c>
      <c r="D1884" s="77">
        <f>5*($H$7*0.5*(SmallAreaTotals!D1883+SmallAreaTotals!E1883))</f>
        <v/>
      </c>
      <c r="E1884" s="76" t="n"/>
    </row>
    <row r="1885">
      <c r="A1885" s="9">
        <f>A1884+1</f>
        <v/>
      </c>
      <c r="B1885" s="9">
        <f>IF($A1885&lt;=[1]Labels!$A$2257,[1]Labels!B1884,"")</f>
        <v/>
      </c>
      <c r="C1885" s="9">
        <f>IF($A1885&lt;=[1]Labels!$A$2257,[1]Labels!C1884,"")</f>
        <v/>
      </c>
      <c r="D1885" s="77">
        <f>5*($H$7*0.5*(SmallAreaTotals!D1884+SmallAreaTotals!E1884))</f>
        <v/>
      </c>
      <c r="E1885" s="76" t="n"/>
    </row>
    <row r="1886">
      <c r="A1886" s="9">
        <f>A1885+1</f>
        <v/>
      </c>
      <c r="B1886" s="9">
        <f>IF($A1886&lt;=[1]Labels!$A$2257,[1]Labels!B1885,"")</f>
        <v/>
      </c>
      <c r="C1886" s="9">
        <f>IF($A1886&lt;=[1]Labels!$A$2257,[1]Labels!C1885,"")</f>
        <v/>
      </c>
      <c r="D1886" s="77">
        <f>5*($H$7*0.5*(SmallAreaTotals!D1885+SmallAreaTotals!E1885))</f>
        <v/>
      </c>
      <c r="E1886" s="76" t="n"/>
    </row>
    <row r="1887">
      <c r="A1887" s="9">
        <f>A1886+1</f>
        <v/>
      </c>
      <c r="B1887" s="9">
        <f>IF($A1887&lt;=[1]Labels!$A$2257,[1]Labels!B1886,"")</f>
        <v/>
      </c>
      <c r="C1887" s="9">
        <f>IF($A1887&lt;=[1]Labels!$A$2257,[1]Labels!C1886,"")</f>
        <v/>
      </c>
      <c r="D1887" s="77">
        <f>5*($H$7*0.5*(SmallAreaTotals!D1886+SmallAreaTotals!E1886))</f>
        <v/>
      </c>
      <c r="E1887" s="76" t="n"/>
    </row>
    <row r="1888">
      <c r="A1888" s="9">
        <f>A1887+1</f>
        <v/>
      </c>
      <c r="B1888" s="9">
        <f>IF($A1888&lt;=[1]Labels!$A$2257,[1]Labels!B1887,"")</f>
        <v/>
      </c>
      <c r="C1888" s="9">
        <f>IF($A1888&lt;=[1]Labels!$A$2257,[1]Labels!C1887,"")</f>
        <v/>
      </c>
      <c r="D1888" s="77">
        <f>5*($H$7*0.5*(SmallAreaTotals!D1887+SmallAreaTotals!E1887))</f>
        <v/>
      </c>
      <c r="E1888" s="76" t="n"/>
    </row>
    <row r="1889">
      <c r="A1889" s="9">
        <f>A1888+1</f>
        <v/>
      </c>
      <c r="B1889" s="9">
        <f>IF($A1889&lt;=[1]Labels!$A$2257,[1]Labels!B1888,"")</f>
        <v/>
      </c>
      <c r="C1889" s="9">
        <f>IF($A1889&lt;=[1]Labels!$A$2257,[1]Labels!C1888,"")</f>
        <v/>
      </c>
      <c r="D1889" s="77">
        <f>5*($H$7*0.5*(SmallAreaTotals!D1888+SmallAreaTotals!E1888))</f>
        <v/>
      </c>
      <c r="E1889" s="76" t="n"/>
    </row>
    <row r="1890">
      <c r="A1890" s="9">
        <f>A1889+1</f>
        <v/>
      </c>
      <c r="B1890" s="9">
        <f>IF($A1890&lt;=[1]Labels!$A$2257,[1]Labels!B1889,"")</f>
        <v/>
      </c>
      <c r="C1890" s="9">
        <f>IF($A1890&lt;=[1]Labels!$A$2257,[1]Labels!C1889,"")</f>
        <v/>
      </c>
      <c r="D1890" s="77">
        <f>5*($H$7*0.5*(SmallAreaTotals!D1889+SmallAreaTotals!E1889))</f>
        <v/>
      </c>
      <c r="E1890" s="76" t="n"/>
    </row>
    <row r="1891">
      <c r="A1891" s="9">
        <f>A1890+1</f>
        <v/>
      </c>
      <c r="B1891" s="9">
        <f>IF($A1891&lt;=[1]Labels!$A$2257,[1]Labels!B1890,"")</f>
        <v/>
      </c>
      <c r="C1891" s="9">
        <f>IF($A1891&lt;=[1]Labels!$A$2257,[1]Labels!C1890,"")</f>
        <v/>
      </c>
      <c r="D1891" s="77">
        <f>5*($H$7*0.5*(SmallAreaTotals!D1890+SmallAreaTotals!E1890))</f>
        <v/>
      </c>
      <c r="E1891" s="76" t="n"/>
    </row>
    <row r="1892">
      <c r="A1892" s="9">
        <f>A1891+1</f>
        <v/>
      </c>
      <c r="B1892" s="9">
        <f>IF($A1892&lt;=[1]Labels!$A$2257,[1]Labels!B1891,"")</f>
        <v/>
      </c>
      <c r="C1892" s="9">
        <f>IF($A1892&lt;=[1]Labels!$A$2257,[1]Labels!C1891,"")</f>
        <v/>
      </c>
      <c r="D1892" s="77">
        <f>5*($H$7*0.5*(SmallAreaTotals!D1891+SmallAreaTotals!E1891))</f>
        <v/>
      </c>
      <c r="E1892" s="76" t="n"/>
    </row>
    <row r="1893">
      <c r="A1893" s="9">
        <f>A1892+1</f>
        <v/>
      </c>
      <c r="B1893" s="9">
        <f>IF($A1893&lt;=[1]Labels!$A$2257,[1]Labels!B1892,"")</f>
        <v/>
      </c>
      <c r="C1893" s="9">
        <f>IF($A1893&lt;=[1]Labels!$A$2257,[1]Labels!C1892,"")</f>
        <v/>
      </c>
      <c r="D1893" s="77">
        <f>5*($H$7*0.5*(SmallAreaTotals!D1892+SmallAreaTotals!E1892))</f>
        <v/>
      </c>
      <c r="E1893" s="76" t="n"/>
    </row>
    <row r="1894">
      <c r="A1894" s="9">
        <f>A1893+1</f>
        <v/>
      </c>
      <c r="B1894" s="9">
        <f>IF($A1894&lt;=[1]Labels!$A$2257,[1]Labels!B1893,"")</f>
        <v/>
      </c>
      <c r="C1894" s="9">
        <f>IF($A1894&lt;=[1]Labels!$A$2257,[1]Labels!C1893,"")</f>
        <v/>
      </c>
      <c r="D1894" s="77">
        <f>5*($H$7*0.5*(SmallAreaTotals!D1893+SmallAreaTotals!E1893))</f>
        <v/>
      </c>
      <c r="E1894" s="76" t="n"/>
    </row>
    <row r="1895">
      <c r="A1895" s="9">
        <f>A1894+1</f>
        <v/>
      </c>
      <c r="B1895" s="9">
        <f>IF($A1895&lt;=[1]Labels!$A$2257,[1]Labels!B1894,"")</f>
        <v/>
      </c>
      <c r="C1895" s="9">
        <f>IF($A1895&lt;=[1]Labels!$A$2257,[1]Labels!C1894,"")</f>
        <v/>
      </c>
      <c r="D1895" s="77">
        <f>5*($H$7*0.5*(SmallAreaTotals!D1894+SmallAreaTotals!E1894))</f>
        <v/>
      </c>
      <c r="E1895" s="76" t="n"/>
    </row>
    <row r="1896">
      <c r="A1896" s="9">
        <f>A1895+1</f>
        <v/>
      </c>
      <c r="B1896" s="9">
        <f>IF($A1896&lt;=[1]Labels!$A$2257,[1]Labels!B1895,"")</f>
        <v/>
      </c>
      <c r="C1896" s="9">
        <f>IF($A1896&lt;=[1]Labels!$A$2257,[1]Labels!C1895,"")</f>
        <v/>
      </c>
      <c r="D1896" s="77">
        <f>5*($H$7*0.5*(SmallAreaTotals!D1895+SmallAreaTotals!E1895))</f>
        <v/>
      </c>
      <c r="E1896" s="76" t="n"/>
    </row>
    <row r="1897">
      <c r="A1897" s="9">
        <f>A1896+1</f>
        <v/>
      </c>
      <c r="B1897" s="9">
        <f>IF($A1897&lt;=[1]Labels!$A$2257,[1]Labels!B1896,"")</f>
        <v/>
      </c>
      <c r="C1897" s="9">
        <f>IF($A1897&lt;=[1]Labels!$A$2257,[1]Labels!C1896,"")</f>
        <v/>
      </c>
      <c r="D1897" s="77">
        <f>5*($H$7*0.5*(SmallAreaTotals!D1896+SmallAreaTotals!E1896))</f>
        <v/>
      </c>
      <c r="E1897" s="76" t="n"/>
    </row>
    <row r="1898">
      <c r="A1898" s="9">
        <f>A1897+1</f>
        <v/>
      </c>
      <c r="B1898" s="9">
        <f>IF($A1898&lt;=[1]Labels!$A$2257,[1]Labels!B1897,"")</f>
        <v/>
      </c>
      <c r="C1898" s="9">
        <f>IF($A1898&lt;=[1]Labels!$A$2257,[1]Labels!C1897,"")</f>
        <v/>
      </c>
      <c r="D1898" s="77">
        <f>5*($H$7*0.5*(SmallAreaTotals!D1897+SmallAreaTotals!E1897))</f>
        <v/>
      </c>
      <c r="E1898" s="76" t="n"/>
    </row>
    <row r="1899">
      <c r="A1899" s="9">
        <f>A1898+1</f>
        <v/>
      </c>
      <c r="B1899" s="9">
        <f>IF($A1899&lt;=[1]Labels!$A$2257,[1]Labels!B1898,"")</f>
        <v/>
      </c>
      <c r="C1899" s="9">
        <f>IF($A1899&lt;=[1]Labels!$A$2257,[1]Labels!C1898,"")</f>
        <v/>
      </c>
      <c r="D1899" s="77">
        <f>5*($H$7*0.5*(SmallAreaTotals!D1898+SmallAreaTotals!E1898))</f>
        <v/>
      </c>
      <c r="E1899" s="76" t="n"/>
    </row>
    <row r="1900">
      <c r="A1900" s="9">
        <f>A1899+1</f>
        <v/>
      </c>
      <c r="B1900" s="9">
        <f>IF($A1900&lt;=[1]Labels!$A$2257,[1]Labels!B1899,"")</f>
        <v/>
      </c>
      <c r="C1900" s="9">
        <f>IF($A1900&lt;=[1]Labels!$A$2257,[1]Labels!C1899,"")</f>
        <v/>
      </c>
      <c r="D1900" s="77">
        <f>5*($H$7*0.5*(SmallAreaTotals!D1899+SmallAreaTotals!E1899))</f>
        <v/>
      </c>
      <c r="E1900" s="76" t="n"/>
    </row>
    <row r="1901">
      <c r="A1901" s="9">
        <f>A1900+1</f>
        <v/>
      </c>
      <c r="B1901" s="9">
        <f>IF($A1901&lt;=[1]Labels!$A$2257,[1]Labels!B1900,"")</f>
        <v/>
      </c>
      <c r="C1901" s="9">
        <f>IF($A1901&lt;=[1]Labels!$A$2257,[1]Labels!C1900,"")</f>
        <v/>
      </c>
      <c r="D1901" s="77">
        <f>5*($H$7*0.5*(SmallAreaTotals!D1900+SmallAreaTotals!E1900))</f>
        <v/>
      </c>
      <c r="E1901" s="76" t="n"/>
    </row>
    <row r="1902">
      <c r="A1902" s="9">
        <f>A1901+1</f>
        <v/>
      </c>
      <c r="B1902" s="9">
        <f>IF($A1902&lt;=[1]Labels!$A$2257,[1]Labels!B1901,"")</f>
        <v/>
      </c>
      <c r="C1902" s="9">
        <f>IF($A1902&lt;=[1]Labels!$A$2257,[1]Labels!C1901,"")</f>
        <v/>
      </c>
      <c r="D1902" s="77">
        <f>5*($H$7*0.5*(SmallAreaTotals!D1901+SmallAreaTotals!E1901))</f>
        <v/>
      </c>
      <c r="E1902" s="76" t="n"/>
    </row>
    <row r="1903">
      <c r="A1903" s="9">
        <f>A1902+1</f>
        <v/>
      </c>
      <c r="B1903" s="9">
        <f>IF($A1903&lt;=[1]Labels!$A$2257,[1]Labels!B1902,"")</f>
        <v/>
      </c>
      <c r="C1903" s="9">
        <f>IF($A1903&lt;=[1]Labels!$A$2257,[1]Labels!C1902,"")</f>
        <v/>
      </c>
      <c r="D1903" s="77">
        <f>5*($H$7*0.5*(SmallAreaTotals!D1902+SmallAreaTotals!E1902))</f>
        <v/>
      </c>
      <c r="E1903" s="76" t="n"/>
    </row>
    <row r="1904">
      <c r="A1904" s="9">
        <f>A1903+1</f>
        <v/>
      </c>
      <c r="B1904" s="9">
        <f>IF($A1904&lt;=[1]Labels!$A$2257,[1]Labels!B1903,"")</f>
        <v/>
      </c>
      <c r="C1904" s="9">
        <f>IF($A1904&lt;=[1]Labels!$A$2257,[1]Labels!C1903,"")</f>
        <v/>
      </c>
      <c r="D1904" s="77">
        <f>5*($H$7*0.5*(SmallAreaTotals!D1903+SmallAreaTotals!E1903))</f>
        <v/>
      </c>
      <c r="E1904" s="76" t="n"/>
    </row>
    <row r="1905">
      <c r="A1905" s="9">
        <f>A1904+1</f>
        <v/>
      </c>
      <c r="B1905" s="9">
        <f>IF($A1905&lt;=[1]Labels!$A$2257,[1]Labels!B1904,"")</f>
        <v/>
      </c>
      <c r="C1905" s="9">
        <f>IF($A1905&lt;=[1]Labels!$A$2257,[1]Labels!C1904,"")</f>
        <v/>
      </c>
      <c r="D1905" s="77">
        <f>5*($H$7*0.5*(SmallAreaTotals!D1904+SmallAreaTotals!E1904))</f>
        <v/>
      </c>
      <c r="E1905" s="76" t="n"/>
    </row>
    <row r="1906">
      <c r="A1906" s="9">
        <f>A1905+1</f>
        <v/>
      </c>
      <c r="B1906" s="9">
        <f>IF($A1906&lt;=[1]Labels!$A$2257,[1]Labels!B1905,"")</f>
        <v/>
      </c>
      <c r="C1906" s="9">
        <f>IF($A1906&lt;=[1]Labels!$A$2257,[1]Labels!C1905,"")</f>
        <v/>
      </c>
      <c r="D1906" s="77">
        <f>5*($H$7*0.5*(SmallAreaTotals!D1905+SmallAreaTotals!E1905))</f>
        <v/>
      </c>
      <c r="E1906" s="76" t="n"/>
    </row>
    <row r="1907">
      <c r="A1907" s="9">
        <f>A1906+1</f>
        <v/>
      </c>
      <c r="B1907" s="9">
        <f>IF($A1907&lt;=[1]Labels!$A$2257,[1]Labels!B1906,"")</f>
        <v/>
      </c>
      <c r="C1907" s="9">
        <f>IF($A1907&lt;=[1]Labels!$A$2257,[1]Labels!C1906,"")</f>
        <v/>
      </c>
      <c r="D1907" s="77">
        <f>5*($H$7*0.5*(SmallAreaTotals!D1906+SmallAreaTotals!E1906))</f>
        <v/>
      </c>
      <c r="E1907" s="76" t="n"/>
    </row>
    <row r="1908">
      <c r="A1908" s="9">
        <f>A1907+1</f>
        <v/>
      </c>
      <c r="B1908" s="9">
        <f>IF($A1908&lt;=[1]Labels!$A$2257,[1]Labels!B1907,"")</f>
        <v/>
      </c>
      <c r="C1908" s="9">
        <f>IF($A1908&lt;=[1]Labels!$A$2257,[1]Labels!C1907,"")</f>
        <v/>
      </c>
      <c r="D1908" s="77">
        <f>5*($H$7*0.5*(SmallAreaTotals!D1907+SmallAreaTotals!E1907))</f>
        <v/>
      </c>
      <c r="E1908" s="76" t="n"/>
    </row>
    <row r="1909">
      <c r="A1909" s="9">
        <f>A1908+1</f>
        <v/>
      </c>
      <c r="B1909" s="9">
        <f>IF($A1909&lt;=[1]Labels!$A$2257,[1]Labels!B1908,"")</f>
        <v/>
      </c>
      <c r="C1909" s="9">
        <f>IF($A1909&lt;=[1]Labels!$A$2257,[1]Labels!C1908,"")</f>
        <v/>
      </c>
      <c r="D1909" s="77">
        <f>5*($H$7*0.5*(SmallAreaTotals!D1908+SmallAreaTotals!E1908))</f>
        <v/>
      </c>
      <c r="E1909" s="76" t="n"/>
    </row>
    <row r="1910">
      <c r="A1910" s="9">
        <f>A1909+1</f>
        <v/>
      </c>
      <c r="B1910" s="9">
        <f>IF($A1910&lt;=[1]Labels!$A$2257,[1]Labels!B1909,"")</f>
        <v/>
      </c>
      <c r="C1910" s="9">
        <f>IF($A1910&lt;=[1]Labels!$A$2257,[1]Labels!C1909,"")</f>
        <v/>
      </c>
      <c r="D1910" s="77">
        <f>5*($H$7*0.5*(SmallAreaTotals!D1909+SmallAreaTotals!E1909))</f>
        <v/>
      </c>
      <c r="E1910" s="76" t="n"/>
    </row>
    <row r="1911">
      <c r="A1911" s="9">
        <f>A1910+1</f>
        <v/>
      </c>
      <c r="B1911" s="9">
        <f>IF($A1911&lt;=[1]Labels!$A$2257,[1]Labels!B1910,"")</f>
        <v/>
      </c>
      <c r="C1911" s="9">
        <f>IF($A1911&lt;=[1]Labels!$A$2257,[1]Labels!C1910,"")</f>
        <v/>
      </c>
      <c r="D1911" s="77">
        <f>5*($H$7*0.5*(SmallAreaTotals!D1910+SmallAreaTotals!E1910))</f>
        <v/>
      </c>
      <c r="E1911" s="76" t="n"/>
    </row>
    <row r="1912">
      <c r="A1912" s="9">
        <f>A1911+1</f>
        <v/>
      </c>
      <c r="B1912" s="9">
        <f>IF($A1912&lt;=[1]Labels!$A$2257,[1]Labels!B1911,"")</f>
        <v/>
      </c>
      <c r="C1912" s="9">
        <f>IF($A1912&lt;=[1]Labels!$A$2257,[1]Labels!C1911,"")</f>
        <v/>
      </c>
      <c r="D1912" s="77">
        <f>5*($H$7*0.5*(SmallAreaTotals!D1911+SmallAreaTotals!E1911))</f>
        <v/>
      </c>
      <c r="E1912" s="76" t="n"/>
    </row>
    <row r="1913">
      <c r="A1913" s="9">
        <f>A1912+1</f>
        <v/>
      </c>
      <c r="B1913" s="9">
        <f>IF($A1913&lt;=[1]Labels!$A$2257,[1]Labels!B1912,"")</f>
        <v/>
      </c>
      <c r="C1913" s="9">
        <f>IF($A1913&lt;=[1]Labels!$A$2257,[1]Labels!C1912,"")</f>
        <v/>
      </c>
      <c r="D1913" s="77">
        <f>5*($H$7*0.5*(SmallAreaTotals!D1912+SmallAreaTotals!E1912))</f>
        <v/>
      </c>
      <c r="E1913" s="76" t="n"/>
    </row>
    <row r="1914">
      <c r="A1914" s="9">
        <f>A1913+1</f>
        <v/>
      </c>
      <c r="B1914" s="9">
        <f>IF($A1914&lt;=[1]Labels!$A$2257,[1]Labels!B1913,"")</f>
        <v/>
      </c>
      <c r="C1914" s="9">
        <f>IF($A1914&lt;=[1]Labels!$A$2257,[1]Labels!C1913,"")</f>
        <v/>
      </c>
      <c r="D1914" s="77">
        <f>5*($H$7*0.5*(SmallAreaTotals!D1913+SmallAreaTotals!E1913))</f>
        <v/>
      </c>
      <c r="E1914" s="76" t="n"/>
    </row>
    <row r="1915">
      <c r="A1915" s="9">
        <f>A1914+1</f>
        <v/>
      </c>
      <c r="B1915" s="9">
        <f>IF($A1915&lt;=[1]Labels!$A$2257,[1]Labels!B1914,"")</f>
        <v/>
      </c>
      <c r="C1915" s="9">
        <f>IF($A1915&lt;=[1]Labels!$A$2257,[1]Labels!C1914,"")</f>
        <v/>
      </c>
      <c r="D1915" s="77">
        <f>5*($H$7*0.5*(SmallAreaTotals!D1914+SmallAreaTotals!E1914))</f>
        <v/>
      </c>
      <c r="E1915" s="76" t="n"/>
    </row>
    <row r="1916">
      <c r="A1916" s="9">
        <f>A1915+1</f>
        <v/>
      </c>
      <c r="B1916" s="9">
        <f>IF($A1916&lt;=[1]Labels!$A$2257,[1]Labels!B1915,"")</f>
        <v/>
      </c>
      <c r="C1916" s="9">
        <f>IF($A1916&lt;=[1]Labels!$A$2257,[1]Labels!C1915,"")</f>
        <v/>
      </c>
      <c r="D1916" s="77">
        <f>5*($H$7*0.5*(SmallAreaTotals!D1915+SmallAreaTotals!E1915))</f>
        <v/>
      </c>
      <c r="E1916" s="76" t="n"/>
    </row>
    <row r="1917">
      <c r="A1917" s="9">
        <f>A1916+1</f>
        <v/>
      </c>
      <c r="B1917" s="9">
        <f>IF($A1917&lt;=[1]Labels!$A$2257,[1]Labels!B1916,"")</f>
        <v/>
      </c>
      <c r="C1917" s="9">
        <f>IF($A1917&lt;=[1]Labels!$A$2257,[1]Labels!C1916,"")</f>
        <v/>
      </c>
      <c r="D1917" s="77">
        <f>5*($H$7*0.5*(SmallAreaTotals!D1916+SmallAreaTotals!E1916))</f>
        <v/>
      </c>
      <c r="E1917" s="76" t="n"/>
    </row>
    <row r="1918">
      <c r="A1918" s="9">
        <f>A1917+1</f>
        <v/>
      </c>
      <c r="B1918" s="9">
        <f>IF($A1918&lt;=[1]Labels!$A$2257,[1]Labels!B1917,"")</f>
        <v/>
      </c>
      <c r="C1918" s="9">
        <f>IF($A1918&lt;=[1]Labels!$A$2257,[1]Labels!C1917,"")</f>
        <v/>
      </c>
      <c r="D1918" s="77">
        <f>5*($H$7*0.5*(SmallAreaTotals!D1917+SmallAreaTotals!E1917))</f>
        <v/>
      </c>
      <c r="E1918" s="76" t="n"/>
    </row>
    <row r="1919">
      <c r="A1919" s="9">
        <f>A1918+1</f>
        <v/>
      </c>
      <c r="B1919" s="9">
        <f>IF($A1919&lt;=[1]Labels!$A$2257,[1]Labels!B1918,"")</f>
        <v/>
      </c>
      <c r="C1919" s="9">
        <f>IF($A1919&lt;=[1]Labels!$A$2257,[1]Labels!C1918,"")</f>
        <v/>
      </c>
      <c r="D1919" s="77">
        <f>5*($H$7*0.5*(SmallAreaTotals!D1918+SmallAreaTotals!E1918))</f>
        <v/>
      </c>
      <c r="E1919" s="76" t="n"/>
    </row>
    <row r="1920">
      <c r="A1920" s="9">
        <f>A1919+1</f>
        <v/>
      </c>
      <c r="B1920" s="9">
        <f>IF($A1920&lt;=[1]Labels!$A$2257,[1]Labels!B1919,"")</f>
        <v/>
      </c>
      <c r="C1920" s="9">
        <f>IF($A1920&lt;=[1]Labels!$A$2257,[1]Labels!C1919,"")</f>
        <v/>
      </c>
      <c r="D1920" s="77">
        <f>5*($H$7*0.5*(SmallAreaTotals!D1919+SmallAreaTotals!E1919))</f>
        <v/>
      </c>
      <c r="E1920" s="76" t="n"/>
    </row>
    <row r="1921">
      <c r="A1921" s="9">
        <f>A1920+1</f>
        <v/>
      </c>
      <c r="B1921" s="9">
        <f>IF($A1921&lt;=[1]Labels!$A$2257,[1]Labels!B1920,"")</f>
        <v/>
      </c>
      <c r="C1921" s="9">
        <f>IF($A1921&lt;=[1]Labels!$A$2257,[1]Labels!C1920,"")</f>
        <v/>
      </c>
      <c r="D1921" s="77">
        <f>5*($H$7*0.5*(SmallAreaTotals!D1920+SmallAreaTotals!E1920))</f>
        <v/>
      </c>
      <c r="E1921" s="76" t="n"/>
    </row>
    <row r="1922">
      <c r="A1922" s="9">
        <f>A1921+1</f>
        <v/>
      </c>
      <c r="B1922" s="9">
        <f>IF($A1922&lt;=[1]Labels!$A$2257,[1]Labels!B1921,"")</f>
        <v/>
      </c>
      <c r="C1922" s="9">
        <f>IF($A1922&lt;=[1]Labels!$A$2257,[1]Labels!C1921,"")</f>
        <v/>
      </c>
      <c r="D1922" s="77">
        <f>5*($H$7*0.5*(SmallAreaTotals!D1921+SmallAreaTotals!E1921))</f>
        <v/>
      </c>
      <c r="E1922" s="76" t="n"/>
    </row>
    <row r="1923">
      <c r="A1923" s="9">
        <f>A1922+1</f>
        <v/>
      </c>
      <c r="B1923" s="9">
        <f>IF($A1923&lt;=[1]Labels!$A$2257,[1]Labels!B1922,"")</f>
        <v/>
      </c>
      <c r="C1923" s="9">
        <f>IF($A1923&lt;=[1]Labels!$A$2257,[1]Labels!C1922,"")</f>
        <v/>
      </c>
      <c r="D1923" s="77">
        <f>5*($H$7*0.5*(SmallAreaTotals!D1922+SmallAreaTotals!E1922))</f>
        <v/>
      </c>
      <c r="E1923" s="76" t="n"/>
    </row>
    <row r="1924">
      <c r="A1924" s="9">
        <f>A1923+1</f>
        <v/>
      </c>
      <c r="B1924" s="9">
        <f>IF($A1924&lt;=[1]Labels!$A$2257,[1]Labels!B1923,"")</f>
        <v/>
      </c>
      <c r="C1924" s="9">
        <f>IF($A1924&lt;=[1]Labels!$A$2257,[1]Labels!C1923,"")</f>
        <v/>
      </c>
      <c r="D1924" s="77">
        <f>5*($H$7*0.5*(SmallAreaTotals!D1923+SmallAreaTotals!E1923))</f>
        <v/>
      </c>
      <c r="E1924" s="76" t="n"/>
    </row>
    <row r="1925">
      <c r="A1925" s="9">
        <f>A1924+1</f>
        <v/>
      </c>
      <c r="B1925" s="9">
        <f>IF($A1925&lt;=[1]Labels!$A$2257,[1]Labels!B1924,"")</f>
        <v/>
      </c>
      <c r="C1925" s="9">
        <f>IF($A1925&lt;=[1]Labels!$A$2257,[1]Labels!C1924,"")</f>
        <v/>
      </c>
      <c r="D1925" s="77">
        <f>5*($H$7*0.5*(SmallAreaTotals!D1924+SmallAreaTotals!E1924))</f>
        <v/>
      </c>
      <c r="E1925" s="76" t="n"/>
    </row>
    <row r="1926">
      <c r="A1926" s="9">
        <f>A1925+1</f>
        <v/>
      </c>
      <c r="B1926" s="9">
        <f>IF($A1926&lt;=[1]Labels!$A$2257,[1]Labels!B1925,"")</f>
        <v/>
      </c>
      <c r="C1926" s="9">
        <f>IF($A1926&lt;=[1]Labels!$A$2257,[1]Labels!C1925,"")</f>
        <v/>
      </c>
      <c r="D1926" s="77">
        <f>5*($H$7*0.5*(SmallAreaTotals!D1925+SmallAreaTotals!E1925))</f>
        <v/>
      </c>
      <c r="E1926" s="76" t="n"/>
    </row>
    <row r="1927">
      <c r="A1927" s="9">
        <f>A1926+1</f>
        <v/>
      </c>
      <c r="B1927" s="9">
        <f>IF($A1927&lt;=[1]Labels!$A$2257,[1]Labels!B1926,"")</f>
        <v/>
      </c>
      <c r="C1927" s="9">
        <f>IF($A1927&lt;=[1]Labels!$A$2257,[1]Labels!C1926,"")</f>
        <v/>
      </c>
      <c r="D1927" s="77">
        <f>5*($H$7*0.5*(SmallAreaTotals!D1926+SmallAreaTotals!E1926))</f>
        <v/>
      </c>
      <c r="E1927" s="76" t="n"/>
    </row>
    <row r="1928">
      <c r="A1928" s="9">
        <f>A1927+1</f>
        <v/>
      </c>
      <c r="B1928" s="9">
        <f>IF($A1928&lt;=[1]Labels!$A$2257,[1]Labels!B1927,"")</f>
        <v/>
      </c>
      <c r="C1928" s="9">
        <f>IF($A1928&lt;=[1]Labels!$A$2257,[1]Labels!C1927,"")</f>
        <v/>
      </c>
      <c r="D1928" s="77">
        <f>5*($H$7*0.5*(SmallAreaTotals!D1927+SmallAreaTotals!E1927))</f>
        <v/>
      </c>
      <c r="E1928" s="76" t="n"/>
    </row>
    <row r="1929">
      <c r="A1929" s="9">
        <f>A1928+1</f>
        <v/>
      </c>
      <c r="B1929" s="9">
        <f>IF($A1929&lt;=[1]Labels!$A$2257,[1]Labels!B1928,"")</f>
        <v/>
      </c>
      <c r="C1929" s="9">
        <f>IF($A1929&lt;=[1]Labels!$A$2257,[1]Labels!C1928,"")</f>
        <v/>
      </c>
      <c r="D1929" s="77">
        <f>5*($H$7*0.5*(SmallAreaTotals!D1928+SmallAreaTotals!E1928))</f>
        <v/>
      </c>
      <c r="E1929" s="76" t="n"/>
    </row>
    <row r="1930">
      <c r="A1930" s="9">
        <f>A1929+1</f>
        <v/>
      </c>
      <c r="B1930" s="9">
        <f>IF($A1930&lt;=[1]Labels!$A$2257,[1]Labels!B1929,"")</f>
        <v/>
      </c>
      <c r="C1930" s="9">
        <f>IF($A1930&lt;=[1]Labels!$A$2257,[1]Labels!C1929,"")</f>
        <v/>
      </c>
      <c r="D1930" s="77">
        <f>5*($H$7*0.5*(SmallAreaTotals!D1929+SmallAreaTotals!E1929))</f>
        <v/>
      </c>
      <c r="E1930" s="76" t="n"/>
    </row>
    <row r="1931">
      <c r="A1931" s="9">
        <f>A1930+1</f>
        <v/>
      </c>
      <c r="B1931" s="9">
        <f>IF($A1931&lt;=[1]Labels!$A$2257,[1]Labels!B1930,"")</f>
        <v/>
      </c>
      <c r="C1931" s="9">
        <f>IF($A1931&lt;=[1]Labels!$A$2257,[1]Labels!C1930,"")</f>
        <v/>
      </c>
      <c r="D1931" s="77">
        <f>5*($H$7*0.5*(SmallAreaTotals!D1930+SmallAreaTotals!E1930))</f>
        <v/>
      </c>
      <c r="E1931" s="76" t="n"/>
    </row>
    <row r="1932">
      <c r="A1932" s="9">
        <f>A1931+1</f>
        <v/>
      </c>
      <c r="B1932" s="9">
        <f>IF($A1932&lt;=[1]Labels!$A$2257,[1]Labels!B1931,"")</f>
        <v/>
      </c>
      <c r="C1932" s="9">
        <f>IF($A1932&lt;=[1]Labels!$A$2257,[1]Labels!C1931,"")</f>
        <v/>
      </c>
      <c r="D1932" s="77">
        <f>5*($H$7*0.5*(SmallAreaTotals!D1931+SmallAreaTotals!E1931))</f>
        <v/>
      </c>
      <c r="E1932" s="76" t="n"/>
    </row>
    <row r="1933">
      <c r="A1933" s="9">
        <f>A1932+1</f>
        <v/>
      </c>
      <c r="B1933" s="9">
        <f>IF($A1933&lt;=[1]Labels!$A$2257,[1]Labels!B1932,"")</f>
        <v/>
      </c>
      <c r="C1933" s="9">
        <f>IF($A1933&lt;=[1]Labels!$A$2257,[1]Labels!C1932,"")</f>
        <v/>
      </c>
      <c r="D1933" s="77">
        <f>5*($H$7*0.5*(SmallAreaTotals!D1932+SmallAreaTotals!E1932))</f>
        <v/>
      </c>
      <c r="E1933" s="76" t="n"/>
    </row>
    <row r="1934">
      <c r="A1934" s="9">
        <f>A1933+1</f>
        <v/>
      </c>
      <c r="B1934" s="9">
        <f>IF($A1934&lt;=[1]Labels!$A$2257,[1]Labels!B1933,"")</f>
        <v/>
      </c>
      <c r="C1934" s="9">
        <f>IF($A1934&lt;=[1]Labels!$A$2257,[1]Labels!C1933,"")</f>
        <v/>
      </c>
      <c r="D1934" s="77">
        <f>5*($H$7*0.5*(SmallAreaTotals!D1933+SmallAreaTotals!E1933))</f>
        <v/>
      </c>
      <c r="E1934" s="76" t="n"/>
    </row>
    <row r="1935">
      <c r="A1935" s="9">
        <f>A1934+1</f>
        <v/>
      </c>
      <c r="B1935" s="9">
        <f>IF($A1935&lt;=[1]Labels!$A$2257,[1]Labels!B1934,"")</f>
        <v/>
      </c>
      <c r="C1935" s="9">
        <f>IF($A1935&lt;=[1]Labels!$A$2257,[1]Labels!C1934,"")</f>
        <v/>
      </c>
      <c r="D1935" s="77">
        <f>5*($H$7*0.5*(SmallAreaTotals!D1934+SmallAreaTotals!E1934))</f>
        <v/>
      </c>
      <c r="E1935" s="76" t="n"/>
    </row>
    <row r="1936">
      <c r="A1936" s="9">
        <f>A1935+1</f>
        <v/>
      </c>
      <c r="B1936" s="9">
        <f>IF($A1936&lt;=[1]Labels!$A$2257,[1]Labels!B1935,"")</f>
        <v/>
      </c>
      <c r="C1936" s="9">
        <f>IF($A1936&lt;=[1]Labels!$A$2257,[1]Labels!C1935,"")</f>
        <v/>
      </c>
      <c r="D1936" s="77">
        <f>5*($H$7*0.5*(SmallAreaTotals!D1935+SmallAreaTotals!E1935))</f>
        <v/>
      </c>
      <c r="E1936" s="76" t="n"/>
    </row>
    <row r="1937">
      <c r="A1937" s="9">
        <f>A1936+1</f>
        <v/>
      </c>
      <c r="B1937" s="9">
        <f>IF($A1937&lt;=[1]Labels!$A$2257,[1]Labels!B1936,"")</f>
        <v/>
      </c>
      <c r="C1937" s="9">
        <f>IF($A1937&lt;=[1]Labels!$A$2257,[1]Labels!C1936,"")</f>
        <v/>
      </c>
      <c r="D1937" s="77">
        <f>5*($H$7*0.5*(SmallAreaTotals!D1936+SmallAreaTotals!E1936))</f>
        <v/>
      </c>
      <c r="E1937" s="76" t="n"/>
    </row>
    <row r="1938">
      <c r="A1938" s="9">
        <f>A1937+1</f>
        <v/>
      </c>
      <c r="B1938" s="9">
        <f>IF($A1938&lt;=[1]Labels!$A$2257,[1]Labels!B1937,"")</f>
        <v/>
      </c>
      <c r="C1938" s="9">
        <f>IF($A1938&lt;=[1]Labels!$A$2257,[1]Labels!C1937,"")</f>
        <v/>
      </c>
      <c r="D1938" s="77">
        <f>5*($H$7*0.5*(SmallAreaTotals!D1937+SmallAreaTotals!E1937))</f>
        <v/>
      </c>
      <c r="E1938" s="76" t="n"/>
    </row>
    <row r="1939">
      <c r="A1939" s="9">
        <f>A1938+1</f>
        <v/>
      </c>
      <c r="B1939" s="9">
        <f>IF($A1939&lt;=[1]Labels!$A$2257,[1]Labels!B1938,"")</f>
        <v/>
      </c>
      <c r="C1939" s="9">
        <f>IF($A1939&lt;=[1]Labels!$A$2257,[1]Labels!C1938,"")</f>
        <v/>
      </c>
      <c r="D1939" s="77">
        <f>5*($H$7*0.5*(SmallAreaTotals!D1938+SmallAreaTotals!E1938))</f>
        <v/>
      </c>
      <c r="E1939" s="76" t="n"/>
    </row>
    <row r="1940">
      <c r="A1940" s="9">
        <f>A1939+1</f>
        <v/>
      </c>
      <c r="B1940" s="9">
        <f>IF($A1940&lt;=[1]Labels!$A$2257,[1]Labels!B1939,"")</f>
        <v/>
      </c>
      <c r="C1940" s="9">
        <f>IF($A1940&lt;=[1]Labels!$A$2257,[1]Labels!C1939,"")</f>
        <v/>
      </c>
      <c r="D1940" s="77">
        <f>5*($H$7*0.5*(SmallAreaTotals!D1939+SmallAreaTotals!E1939))</f>
        <v/>
      </c>
      <c r="E1940" s="76" t="n"/>
    </row>
    <row r="1941">
      <c r="A1941" s="9">
        <f>A1940+1</f>
        <v/>
      </c>
      <c r="B1941" s="9">
        <f>IF($A1941&lt;=[1]Labels!$A$2257,[1]Labels!B1940,"")</f>
        <v/>
      </c>
      <c r="C1941" s="9">
        <f>IF($A1941&lt;=[1]Labels!$A$2257,[1]Labels!C1940,"")</f>
        <v/>
      </c>
      <c r="D1941" s="77">
        <f>5*($H$7*0.5*(SmallAreaTotals!D1940+SmallAreaTotals!E1940))</f>
        <v/>
      </c>
      <c r="E1941" s="76" t="n"/>
    </row>
    <row r="1942">
      <c r="A1942" s="9">
        <f>A1941+1</f>
        <v/>
      </c>
      <c r="B1942" s="9">
        <f>IF($A1942&lt;=[1]Labels!$A$2257,[1]Labels!B1941,"")</f>
        <v/>
      </c>
      <c r="C1942" s="9">
        <f>IF($A1942&lt;=[1]Labels!$A$2257,[1]Labels!C1941,"")</f>
        <v/>
      </c>
      <c r="D1942" s="77">
        <f>5*($H$7*0.5*(SmallAreaTotals!D1941+SmallAreaTotals!E1941))</f>
        <v/>
      </c>
      <c r="E1942" s="76" t="n"/>
    </row>
    <row r="1943">
      <c r="A1943" s="9">
        <f>A1942+1</f>
        <v/>
      </c>
      <c r="B1943" s="9">
        <f>IF($A1943&lt;=[1]Labels!$A$2257,[1]Labels!B1942,"")</f>
        <v/>
      </c>
      <c r="C1943" s="9">
        <f>IF($A1943&lt;=[1]Labels!$A$2257,[1]Labels!C1942,"")</f>
        <v/>
      </c>
      <c r="D1943" s="77">
        <f>5*($H$7*0.5*(SmallAreaTotals!D1942+SmallAreaTotals!E1942))</f>
        <v/>
      </c>
      <c r="E1943" s="76" t="n"/>
    </row>
    <row r="1944">
      <c r="A1944" s="9">
        <f>A1943+1</f>
        <v/>
      </c>
      <c r="B1944" s="9">
        <f>IF($A1944&lt;=[1]Labels!$A$2257,[1]Labels!B1943,"")</f>
        <v/>
      </c>
      <c r="C1944" s="9">
        <f>IF($A1944&lt;=[1]Labels!$A$2257,[1]Labels!C1943,"")</f>
        <v/>
      </c>
      <c r="D1944" s="77">
        <f>5*($H$7*0.5*(SmallAreaTotals!D1943+SmallAreaTotals!E1943))</f>
        <v/>
      </c>
      <c r="E1944" s="76" t="n"/>
    </row>
    <row r="1945">
      <c r="A1945" s="9">
        <f>A1944+1</f>
        <v/>
      </c>
      <c r="B1945" s="9">
        <f>IF($A1945&lt;=[1]Labels!$A$2257,[1]Labels!B1944,"")</f>
        <v/>
      </c>
      <c r="C1945" s="9">
        <f>IF($A1945&lt;=[1]Labels!$A$2257,[1]Labels!C1944,"")</f>
        <v/>
      </c>
      <c r="D1945" s="77">
        <f>5*($H$7*0.5*(SmallAreaTotals!D1944+SmallAreaTotals!E1944))</f>
        <v/>
      </c>
      <c r="E1945" s="76" t="n"/>
    </row>
    <row r="1946">
      <c r="A1946" s="9">
        <f>A1945+1</f>
        <v/>
      </c>
      <c r="B1946" s="9">
        <f>IF($A1946&lt;=[1]Labels!$A$2257,[1]Labels!B1945,"")</f>
        <v/>
      </c>
      <c r="C1946" s="9">
        <f>IF($A1946&lt;=[1]Labels!$A$2257,[1]Labels!C1945,"")</f>
        <v/>
      </c>
      <c r="D1946" s="77">
        <f>5*($H$7*0.5*(SmallAreaTotals!D1945+SmallAreaTotals!E1945))</f>
        <v/>
      </c>
      <c r="E1946" s="76" t="n"/>
    </row>
    <row r="1947">
      <c r="A1947" s="9">
        <f>A1946+1</f>
        <v/>
      </c>
      <c r="B1947" s="9">
        <f>IF($A1947&lt;=[1]Labels!$A$2257,[1]Labels!B1946,"")</f>
        <v/>
      </c>
      <c r="C1947" s="9">
        <f>IF($A1947&lt;=[1]Labels!$A$2257,[1]Labels!C1946,"")</f>
        <v/>
      </c>
      <c r="D1947" s="77">
        <f>5*($H$7*0.5*(SmallAreaTotals!D1946+SmallAreaTotals!E1946))</f>
        <v/>
      </c>
      <c r="E1947" s="76" t="n"/>
    </row>
    <row r="1948">
      <c r="A1948" s="9">
        <f>A1947+1</f>
        <v/>
      </c>
      <c r="B1948" s="9">
        <f>IF($A1948&lt;=[1]Labels!$A$2257,[1]Labels!B1947,"")</f>
        <v/>
      </c>
      <c r="C1948" s="9">
        <f>IF($A1948&lt;=[1]Labels!$A$2257,[1]Labels!C1947,"")</f>
        <v/>
      </c>
      <c r="D1948" s="77">
        <f>5*($H$7*0.5*(SmallAreaTotals!D1947+SmallAreaTotals!E1947))</f>
        <v/>
      </c>
      <c r="E1948" s="76" t="n"/>
    </row>
    <row r="1949">
      <c r="A1949" s="9">
        <f>A1948+1</f>
        <v/>
      </c>
      <c r="B1949" s="9">
        <f>IF($A1949&lt;=[1]Labels!$A$2257,[1]Labels!B1948,"")</f>
        <v/>
      </c>
      <c r="C1949" s="9">
        <f>IF($A1949&lt;=[1]Labels!$A$2257,[1]Labels!C1948,"")</f>
        <v/>
      </c>
      <c r="D1949" s="77">
        <f>5*($H$7*0.5*(SmallAreaTotals!D1948+SmallAreaTotals!E1948))</f>
        <v/>
      </c>
      <c r="E1949" s="76" t="n"/>
    </row>
    <row r="1950">
      <c r="A1950" s="9">
        <f>A1949+1</f>
        <v/>
      </c>
      <c r="B1950" s="9">
        <f>IF($A1950&lt;=[1]Labels!$A$2257,[1]Labels!B1949,"")</f>
        <v/>
      </c>
      <c r="C1950" s="9">
        <f>IF($A1950&lt;=[1]Labels!$A$2257,[1]Labels!C1949,"")</f>
        <v/>
      </c>
      <c r="D1950" s="77">
        <f>5*($H$7*0.5*(SmallAreaTotals!D1949+SmallAreaTotals!E1949))</f>
        <v/>
      </c>
      <c r="E1950" s="76" t="n"/>
    </row>
    <row r="1951">
      <c r="A1951" s="9">
        <f>A1950+1</f>
        <v/>
      </c>
      <c r="B1951" s="9">
        <f>IF($A1951&lt;=[1]Labels!$A$2257,[1]Labels!B1950,"")</f>
        <v/>
      </c>
      <c r="C1951" s="9">
        <f>IF($A1951&lt;=[1]Labels!$A$2257,[1]Labels!C1950,"")</f>
        <v/>
      </c>
      <c r="D1951" s="77">
        <f>5*($H$7*0.5*(SmallAreaTotals!D1950+SmallAreaTotals!E1950))</f>
        <v/>
      </c>
      <c r="E1951" s="76" t="n"/>
    </row>
    <row r="1952">
      <c r="A1952" s="9">
        <f>A1951+1</f>
        <v/>
      </c>
      <c r="B1952" s="9">
        <f>IF($A1952&lt;=[1]Labels!$A$2257,[1]Labels!B1951,"")</f>
        <v/>
      </c>
      <c r="C1952" s="9">
        <f>IF($A1952&lt;=[1]Labels!$A$2257,[1]Labels!C1951,"")</f>
        <v/>
      </c>
      <c r="D1952" s="77">
        <f>5*($H$7*0.5*(SmallAreaTotals!D1951+SmallAreaTotals!E1951))</f>
        <v/>
      </c>
      <c r="E1952" s="76" t="n"/>
    </row>
    <row r="1953">
      <c r="A1953" s="9">
        <f>A1952+1</f>
        <v/>
      </c>
      <c r="B1953" s="9">
        <f>IF($A1953&lt;=[1]Labels!$A$2257,[1]Labels!B1952,"")</f>
        <v/>
      </c>
      <c r="C1953" s="9">
        <f>IF($A1953&lt;=[1]Labels!$A$2257,[1]Labels!C1952,"")</f>
        <v/>
      </c>
      <c r="D1953" s="77">
        <f>5*($H$7*0.5*(SmallAreaTotals!D1952+SmallAreaTotals!E1952))</f>
        <v/>
      </c>
      <c r="E1953" s="76" t="n"/>
    </row>
    <row r="1954">
      <c r="A1954" s="9">
        <f>A1953+1</f>
        <v/>
      </c>
      <c r="B1954" s="9">
        <f>IF($A1954&lt;=[1]Labels!$A$2257,[1]Labels!B1953,"")</f>
        <v/>
      </c>
      <c r="C1954" s="9">
        <f>IF($A1954&lt;=[1]Labels!$A$2257,[1]Labels!C1953,"")</f>
        <v/>
      </c>
      <c r="D1954" s="77">
        <f>5*($H$7*0.5*(SmallAreaTotals!D1953+SmallAreaTotals!E1953))</f>
        <v/>
      </c>
      <c r="E1954" s="76" t="n"/>
    </row>
    <row r="1955">
      <c r="A1955" s="9">
        <f>A1954+1</f>
        <v/>
      </c>
      <c r="B1955" s="9">
        <f>IF($A1955&lt;=[1]Labels!$A$2257,[1]Labels!B1954,"")</f>
        <v/>
      </c>
      <c r="C1955" s="9">
        <f>IF($A1955&lt;=[1]Labels!$A$2257,[1]Labels!C1954,"")</f>
        <v/>
      </c>
      <c r="D1955" s="77">
        <f>5*($H$7*0.5*(SmallAreaTotals!D1954+SmallAreaTotals!E1954))</f>
        <v/>
      </c>
      <c r="E1955" s="76" t="n"/>
    </row>
    <row r="1956">
      <c r="A1956" s="9">
        <f>A1955+1</f>
        <v/>
      </c>
      <c r="B1956" s="9">
        <f>IF($A1956&lt;=[1]Labels!$A$2257,[1]Labels!B1955,"")</f>
        <v/>
      </c>
      <c r="C1956" s="9">
        <f>IF($A1956&lt;=[1]Labels!$A$2257,[1]Labels!C1955,"")</f>
        <v/>
      </c>
      <c r="D1956" s="77">
        <f>5*($H$7*0.5*(SmallAreaTotals!D1955+SmallAreaTotals!E1955))</f>
        <v/>
      </c>
      <c r="E1956" s="76" t="n"/>
    </row>
    <row r="1957">
      <c r="A1957" s="9">
        <f>A1956+1</f>
        <v/>
      </c>
      <c r="B1957" s="9">
        <f>IF($A1957&lt;=[1]Labels!$A$2257,[1]Labels!B1956,"")</f>
        <v/>
      </c>
      <c r="C1957" s="9">
        <f>IF($A1957&lt;=[1]Labels!$A$2257,[1]Labels!C1956,"")</f>
        <v/>
      </c>
      <c r="D1957" s="77">
        <f>5*($H$7*0.5*(SmallAreaTotals!D1956+SmallAreaTotals!E1956))</f>
        <v/>
      </c>
      <c r="E1957" s="76" t="n"/>
    </row>
    <row r="1958">
      <c r="A1958" s="9">
        <f>A1957+1</f>
        <v/>
      </c>
      <c r="B1958" s="9">
        <f>IF($A1958&lt;=[1]Labels!$A$2257,[1]Labels!B1957,"")</f>
        <v/>
      </c>
      <c r="C1958" s="9">
        <f>IF($A1958&lt;=[1]Labels!$A$2257,[1]Labels!C1957,"")</f>
        <v/>
      </c>
      <c r="D1958" s="77">
        <f>5*($H$7*0.5*(SmallAreaTotals!D1957+SmallAreaTotals!E1957))</f>
        <v/>
      </c>
      <c r="E1958" s="76" t="n"/>
    </row>
    <row r="1959">
      <c r="A1959" s="9">
        <f>A1958+1</f>
        <v/>
      </c>
      <c r="B1959" s="9">
        <f>IF($A1959&lt;=[1]Labels!$A$2257,[1]Labels!B1958,"")</f>
        <v/>
      </c>
      <c r="C1959" s="9">
        <f>IF($A1959&lt;=[1]Labels!$A$2257,[1]Labels!C1958,"")</f>
        <v/>
      </c>
      <c r="D1959" s="77">
        <f>5*($H$7*0.5*(SmallAreaTotals!D1958+SmallAreaTotals!E1958))</f>
        <v/>
      </c>
      <c r="E1959" s="76" t="n"/>
    </row>
    <row r="1960">
      <c r="A1960" s="9">
        <f>A1959+1</f>
        <v/>
      </c>
      <c r="B1960" s="9">
        <f>IF($A1960&lt;=[1]Labels!$A$2257,[1]Labels!B1959,"")</f>
        <v/>
      </c>
      <c r="C1960" s="9">
        <f>IF($A1960&lt;=[1]Labels!$A$2257,[1]Labels!C1959,"")</f>
        <v/>
      </c>
      <c r="D1960" s="77">
        <f>5*($H$7*0.5*(SmallAreaTotals!D1959+SmallAreaTotals!E1959))</f>
        <v/>
      </c>
      <c r="E1960" s="76" t="n"/>
    </row>
    <row r="1961">
      <c r="A1961" s="9">
        <f>A1960+1</f>
        <v/>
      </c>
      <c r="B1961" s="9">
        <f>IF($A1961&lt;=[1]Labels!$A$2257,[1]Labels!B1960,"")</f>
        <v/>
      </c>
      <c r="C1961" s="9">
        <f>IF($A1961&lt;=[1]Labels!$A$2257,[1]Labels!C1960,"")</f>
        <v/>
      </c>
      <c r="D1961" s="77">
        <f>5*($H$7*0.5*(SmallAreaTotals!D1960+SmallAreaTotals!E1960))</f>
        <v/>
      </c>
      <c r="E1961" s="76" t="n"/>
    </row>
    <row r="1962">
      <c r="A1962" s="9">
        <f>A1961+1</f>
        <v/>
      </c>
      <c r="B1962" s="9">
        <f>IF($A1962&lt;=[1]Labels!$A$2257,[1]Labels!B1961,"")</f>
        <v/>
      </c>
      <c r="C1962" s="9">
        <f>IF($A1962&lt;=[1]Labels!$A$2257,[1]Labels!C1961,"")</f>
        <v/>
      </c>
      <c r="D1962" s="77">
        <f>5*($H$7*0.5*(SmallAreaTotals!D1961+SmallAreaTotals!E1961))</f>
        <v/>
      </c>
      <c r="E1962" s="76" t="n"/>
    </row>
    <row r="1963">
      <c r="A1963" s="9">
        <f>A1962+1</f>
        <v/>
      </c>
      <c r="B1963" s="9">
        <f>IF($A1963&lt;=[1]Labels!$A$2257,[1]Labels!B1962,"")</f>
        <v/>
      </c>
      <c r="C1963" s="9">
        <f>IF($A1963&lt;=[1]Labels!$A$2257,[1]Labels!C1962,"")</f>
        <v/>
      </c>
      <c r="D1963" s="77">
        <f>5*($H$7*0.5*(SmallAreaTotals!D1962+SmallAreaTotals!E1962))</f>
        <v/>
      </c>
      <c r="E1963" s="76" t="n"/>
    </row>
    <row r="1964">
      <c r="A1964" s="9">
        <f>A1963+1</f>
        <v/>
      </c>
      <c r="B1964" s="9">
        <f>IF($A1964&lt;=[1]Labels!$A$2257,[1]Labels!B1963,"")</f>
        <v/>
      </c>
      <c r="C1964" s="9">
        <f>IF($A1964&lt;=[1]Labels!$A$2257,[1]Labels!C1963,"")</f>
        <v/>
      </c>
      <c r="D1964" s="77">
        <f>5*($H$7*0.5*(SmallAreaTotals!D1963+SmallAreaTotals!E1963))</f>
        <v/>
      </c>
      <c r="E1964" s="76" t="n"/>
    </row>
    <row r="1965">
      <c r="A1965" s="9">
        <f>A1964+1</f>
        <v/>
      </c>
      <c r="B1965" s="9">
        <f>IF($A1965&lt;=[1]Labels!$A$2257,[1]Labels!B1964,"")</f>
        <v/>
      </c>
      <c r="C1965" s="9">
        <f>IF($A1965&lt;=[1]Labels!$A$2257,[1]Labels!C1964,"")</f>
        <v/>
      </c>
      <c r="D1965" s="77">
        <f>5*($H$7*0.5*(SmallAreaTotals!D1964+SmallAreaTotals!E1964))</f>
        <v/>
      </c>
      <c r="E1965" s="76" t="n"/>
    </row>
    <row r="1966">
      <c r="A1966" s="9">
        <f>A1965+1</f>
        <v/>
      </c>
      <c r="B1966" s="9">
        <f>IF($A1966&lt;=[1]Labels!$A$2257,[1]Labels!B1965,"")</f>
        <v/>
      </c>
      <c r="C1966" s="9">
        <f>IF($A1966&lt;=[1]Labels!$A$2257,[1]Labels!C1965,"")</f>
        <v/>
      </c>
      <c r="D1966" s="77">
        <f>5*($H$7*0.5*(SmallAreaTotals!D1965+SmallAreaTotals!E1965))</f>
        <v/>
      </c>
      <c r="E1966" s="76" t="n"/>
    </row>
    <row r="1967">
      <c r="A1967" s="9">
        <f>A1966+1</f>
        <v/>
      </c>
      <c r="B1967" s="9">
        <f>IF($A1967&lt;=[1]Labels!$A$2257,[1]Labels!B1966,"")</f>
        <v/>
      </c>
      <c r="C1967" s="9">
        <f>IF($A1967&lt;=[1]Labels!$A$2257,[1]Labels!C1966,"")</f>
        <v/>
      </c>
      <c r="D1967" s="77">
        <f>5*($H$7*0.5*(SmallAreaTotals!D1966+SmallAreaTotals!E1966))</f>
        <v/>
      </c>
      <c r="E1967" s="76" t="n"/>
    </row>
    <row r="1968">
      <c r="A1968" s="9">
        <f>A1967+1</f>
        <v/>
      </c>
      <c r="B1968" s="9">
        <f>IF($A1968&lt;=[1]Labels!$A$2257,[1]Labels!B1967,"")</f>
        <v/>
      </c>
      <c r="C1968" s="9">
        <f>IF($A1968&lt;=[1]Labels!$A$2257,[1]Labels!C1967,"")</f>
        <v/>
      </c>
      <c r="D1968" s="77">
        <f>5*($H$7*0.5*(SmallAreaTotals!D1967+SmallAreaTotals!E1967))</f>
        <v/>
      </c>
      <c r="E1968" s="76" t="n"/>
    </row>
    <row r="1969">
      <c r="A1969" s="9">
        <f>A1968+1</f>
        <v/>
      </c>
      <c r="B1969" s="9">
        <f>IF($A1969&lt;=[1]Labels!$A$2257,[1]Labels!B1968,"")</f>
        <v/>
      </c>
      <c r="C1969" s="9">
        <f>IF($A1969&lt;=[1]Labels!$A$2257,[1]Labels!C1968,"")</f>
        <v/>
      </c>
      <c r="D1969" s="77">
        <f>5*($H$7*0.5*(SmallAreaTotals!D1968+SmallAreaTotals!E1968))</f>
        <v/>
      </c>
      <c r="E1969" s="76" t="n"/>
    </row>
    <row r="1970">
      <c r="A1970" s="9">
        <f>A1969+1</f>
        <v/>
      </c>
      <c r="B1970" s="9">
        <f>IF($A1970&lt;=[1]Labels!$A$2257,[1]Labels!B1969,"")</f>
        <v/>
      </c>
      <c r="C1970" s="9">
        <f>IF($A1970&lt;=[1]Labels!$A$2257,[1]Labels!C1969,"")</f>
        <v/>
      </c>
      <c r="D1970" s="77">
        <f>5*($H$7*0.5*(SmallAreaTotals!D1969+SmallAreaTotals!E1969))</f>
        <v/>
      </c>
      <c r="E1970" s="76" t="n"/>
    </row>
    <row r="1971">
      <c r="A1971" s="9">
        <f>A1970+1</f>
        <v/>
      </c>
      <c r="B1971" s="9">
        <f>IF($A1971&lt;=[1]Labels!$A$2257,[1]Labels!B1970,"")</f>
        <v/>
      </c>
      <c r="C1971" s="9">
        <f>IF($A1971&lt;=[1]Labels!$A$2257,[1]Labels!C1970,"")</f>
        <v/>
      </c>
      <c r="D1971" s="77">
        <f>5*($H$7*0.5*(SmallAreaTotals!D1970+SmallAreaTotals!E1970))</f>
        <v/>
      </c>
      <c r="E1971" s="76" t="n"/>
    </row>
    <row r="1972">
      <c r="A1972" s="9">
        <f>A1971+1</f>
        <v/>
      </c>
      <c r="B1972" s="9">
        <f>IF($A1972&lt;=[1]Labels!$A$2257,[1]Labels!B1971,"")</f>
        <v/>
      </c>
      <c r="C1972" s="9">
        <f>IF($A1972&lt;=[1]Labels!$A$2257,[1]Labels!C1971,"")</f>
        <v/>
      </c>
      <c r="D1972" s="77">
        <f>5*($H$7*0.5*(SmallAreaTotals!D1971+SmallAreaTotals!E1971))</f>
        <v/>
      </c>
      <c r="E1972" s="76" t="n"/>
    </row>
    <row r="1973">
      <c r="A1973" s="9">
        <f>A1972+1</f>
        <v/>
      </c>
      <c r="B1973" s="9">
        <f>IF($A1973&lt;=[1]Labels!$A$2257,[1]Labels!B1972,"")</f>
        <v/>
      </c>
      <c r="C1973" s="9">
        <f>IF($A1973&lt;=[1]Labels!$A$2257,[1]Labels!C1972,"")</f>
        <v/>
      </c>
      <c r="D1973" s="77">
        <f>5*($H$7*0.5*(SmallAreaTotals!D1972+SmallAreaTotals!E1972))</f>
        <v/>
      </c>
      <c r="E1973" s="76" t="n"/>
    </row>
    <row r="1974">
      <c r="A1974" s="9">
        <f>A1973+1</f>
        <v/>
      </c>
      <c r="B1974" s="9">
        <f>IF($A1974&lt;=[1]Labels!$A$2257,[1]Labels!B1973,"")</f>
        <v/>
      </c>
      <c r="C1974" s="9">
        <f>IF($A1974&lt;=[1]Labels!$A$2257,[1]Labels!C1973,"")</f>
        <v/>
      </c>
      <c r="D1974" s="77">
        <f>5*($H$7*0.5*(SmallAreaTotals!D1973+SmallAreaTotals!E1973))</f>
        <v/>
      </c>
      <c r="E1974" s="76" t="n"/>
    </row>
    <row r="1975">
      <c r="A1975" s="9">
        <f>A1974+1</f>
        <v/>
      </c>
      <c r="B1975" s="9">
        <f>IF($A1975&lt;=[1]Labels!$A$2257,[1]Labels!B1974,"")</f>
        <v/>
      </c>
      <c r="C1975" s="9">
        <f>IF($A1975&lt;=[1]Labels!$A$2257,[1]Labels!C1974,"")</f>
        <v/>
      </c>
      <c r="D1975" s="77">
        <f>5*($H$7*0.5*(SmallAreaTotals!D1974+SmallAreaTotals!E1974))</f>
        <v/>
      </c>
      <c r="E1975" s="76" t="n"/>
    </row>
    <row r="1976">
      <c r="A1976" s="9">
        <f>A1975+1</f>
        <v/>
      </c>
      <c r="B1976" s="9">
        <f>IF($A1976&lt;=[1]Labels!$A$2257,[1]Labels!B1975,"")</f>
        <v/>
      </c>
      <c r="C1976" s="9">
        <f>IF($A1976&lt;=[1]Labels!$A$2257,[1]Labels!C1975,"")</f>
        <v/>
      </c>
      <c r="D1976" s="77">
        <f>5*($H$7*0.5*(SmallAreaTotals!D1975+SmallAreaTotals!E1975))</f>
        <v/>
      </c>
      <c r="E1976" s="76" t="n"/>
    </row>
    <row r="1977">
      <c r="A1977" s="9">
        <f>A1976+1</f>
        <v/>
      </c>
      <c r="B1977" s="9">
        <f>IF($A1977&lt;=[1]Labels!$A$2257,[1]Labels!B1976,"")</f>
        <v/>
      </c>
      <c r="C1977" s="9">
        <f>IF($A1977&lt;=[1]Labels!$A$2257,[1]Labels!C1976,"")</f>
        <v/>
      </c>
      <c r="D1977" s="77">
        <f>5*($H$7*0.5*(SmallAreaTotals!D1976+SmallAreaTotals!E1976))</f>
        <v/>
      </c>
      <c r="E1977" s="76" t="n"/>
    </row>
    <row r="1978">
      <c r="A1978" s="9">
        <f>A1977+1</f>
        <v/>
      </c>
      <c r="B1978" s="9">
        <f>IF($A1978&lt;=[1]Labels!$A$2257,[1]Labels!B1977,"")</f>
        <v/>
      </c>
      <c r="C1978" s="9">
        <f>IF($A1978&lt;=[1]Labels!$A$2257,[1]Labels!C1977,"")</f>
        <v/>
      </c>
      <c r="D1978" s="77">
        <f>5*($H$7*0.5*(SmallAreaTotals!D1977+SmallAreaTotals!E1977))</f>
        <v/>
      </c>
      <c r="E1978" s="76" t="n"/>
    </row>
    <row r="1979">
      <c r="A1979" s="9">
        <f>A1978+1</f>
        <v/>
      </c>
      <c r="B1979" s="9">
        <f>IF($A1979&lt;=[1]Labels!$A$2257,[1]Labels!B1978,"")</f>
        <v/>
      </c>
      <c r="C1979" s="9">
        <f>IF($A1979&lt;=[1]Labels!$A$2257,[1]Labels!C1978,"")</f>
        <v/>
      </c>
      <c r="D1979" s="77">
        <f>5*($H$7*0.5*(SmallAreaTotals!D1978+SmallAreaTotals!E1978))</f>
        <v/>
      </c>
      <c r="E1979" s="76" t="n"/>
    </row>
    <row r="1980">
      <c r="A1980" s="9">
        <f>A1979+1</f>
        <v/>
      </c>
      <c r="B1980" s="9">
        <f>IF($A1980&lt;=[1]Labels!$A$2257,[1]Labels!B1979,"")</f>
        <v/>
      </c>
      <c r="C1980" s="9">
        <f>IF($A1980&lt;=[1]Labels!$A$2257,[1]Labels!C1979,"")</f>
        <v/>
      </c>
      <c r="D1980" s="77">
        <f>5*($H$7*0.5*(SmallAreaTotals!D1979+SmallAreaTotals!E1979))</f>
        <v/>
      </c>
      <c r="E1980" s="76" t="n"/>
    </row>
    <row r="1981">
      <c r="A1981" s="9">
        <f>A1980+1</f>
        <v/>
      </c>
      <c r="B1981" s="9">
        <f>IF($A1981&lt;=[1]Labels!$A$2257,[1]Labels!B1980,"")</f>
        <v/>
      </c>
      <c r="C1981" s="9">
        <f>IF($A1981&lt;=[1]Labels!$A$2257,[1]Labels!C1980,"")</f>
        <v/>
      </c>
      <c r="D1981" s="77">
        <f>5*($H$7*0.5*(SmallAreaTotals!D1980+SmallAreaTotals!E1980))</f>
        <v/>
      </c>
      <c r="E1981" s="76" t="n"/>
    </row>
    <row r="1982">
      <c r="A1982" s="9">
        <f>A1981+1</f>
        <v/>
      </c>
      <c r="B1982" s="9">
        <f>IF($A1982&lt;=[1]Labels!$A$2257,[1]Labels!B1981,"")</f>
        <v/>
      </c>
      <c r="C1982" s="9">
        <f>IF($A1982&lt;=[1]Labels!$A$2257,[1]Labels!C1981,"")</f>
        <v/>
      </c>
      <c r="D1982" s="77">
        <f>5*($H$7*0.5*(SmallAreaTotals!D1981+SmallAreaTotals!E1981))</f>
        <v/>
      </c>
      <c r="E1982" s="76" t="n"/>
    </row>
    <row r="1983">
      <c r="A1983" s="9">
        <f>A1982+1</f>
        <v/>
      </c>
      <c r="B1983" s="9">
        <f>IF($A1983&lt;=[1]Labels!$A$2257,[1]Labels!B1982,"")</f>
        <v/>
      </c>
      <c r="C1983" s="9">
        <f>IF($A1983&lt;=[1]Labels!$A$2257,[1]Labels!C1982,"")</f>
        <v/>
      </c>
      <c r="D1983" s="77">
        <f>5*($H$7*0.5*(SmallAreaTotals!D1982+SmallAreaTotals!E1982))</f>
        <v/>
      </c>
      <c r="E1983" s="76" t="n"/>
    </row>
    <row r="1984">
      <c r="A1984" s="9">
        <f>A1983+1</f>
        <v/>
      </c>
      <c r="B1984" s="9">
        <f>IF($A1984&lt;=[1]Labels!$A$2257,[1]Labels!B1983,"")</f>
        <v/>
      </c>
      <c r="C1984" s="9">
        <f>IF($A1984&lt;=[1]Labels!$A$2257,[1]Labels!C1983,"")</f>
        <v/>
      </c>
      <c r="D1984" s="77">
        <f>5*($H$7*0.5*(SmallAreaTotals!D1983+SmallAreaTotals!E1983))</f>
        <v/>
      </c>
      <c r="E1984" s="76" t="n"/>
    </row>
    <row r="1985">
      <c r="A1985" s="9">
        <f>A1984+1</f>
        <v/>
      </c>
      <c r="B1985" s="9">
        <f>IF($A1985&lt;=[1]Labels!$A$2257,[1]Labels!B1984,"")</f>
        <v/>
      </c>
      <c r="C1985" s="9">
        <f>IF($A1985&lt;=[1]Labels!$A$2257,[1]Labels!C1984,"")</f>
        <v/>
      </c>
      <c r="D1985" s="77">
        <f>5*($H$7*0.5*(SmallAreaTotals!D1984+SmallAreaTotals!E1984))</f>
        <v/>
      </c>
      <c r="E1985" s="76" t="n"/>
    </row>
    <row r="1986">
      <c r="A1986" s="9">
        <f>A1985+1</f>
        <v/>
      </c>
      <c r="B1986" s="9">
        <f>IF($A1986&lt;=[1]Labels!$A$2257,[1]Labels!B1985,"")</f>
        <v/>
      </c>
      <c r="C1986" s="9">
        <f>IF($A1986&lt;=[1]Labels!$A$2257,[1]Labels!C1985,"")</f>
        <v/>
      </c>
      <c r="D1986" s="77">
        <f>5*($H$7*0.5*(SmallAreaTotals!D1985+SmallAreaTotals!E1985))</f>
        <v/>
      </c>
      <c r="E1986" s="76" t="n"/>
    </row>
    <row r="1987">
      <c r="A1987" s="9">
        <f>A1986+1</f>
        <v/>
      </c>
      <c r="B1987" s="9">
        <f>IF($A1987&lt;=[1]Labels!$A$2257,[1]Labels!B1986,"")</f>
        <v/>
      </c>
      <c r="C1987" s="9">
        <f>IF($A1987&lt;=[1]Labels!$A$2257,[1]Labels!C1986,"")</f>
        <v/>
      </c>
      <c r="D1987" s="77">
        <f>5*($H$7*0.5*(SmallAreaTotals!D1986+SmallAreaTotals!E1986))</f>
        <v/>
      </c>
      <c r="E1987" s="76" t="n"/>
    </row>
    <row r="1988">
      <c r="A1988" s="9">
        <f>A1987+1</f>
        <v/>
      </c>
      <c r="B1988" s="9">
        <f>IF($A1988&lt;=[1]Labels!$A$2257,[1]Labels!B1987,"")</f>
        <v/>
      </c>
      <c r="C1988" s="9">
        <f>IF($A1988&lt;=[1]Labels!$A$2257,[1]Labels!C1987,"")</f>
        <v/>
      </c>
      <c r="D1988" s="77">
        <f>5*($H$7*0.5*(SmallAreaTotals!D1987+SmallAreaTotals!E1987))</f>
        <v/>
      </c>
      <c r="E1988" s="76" t="n"/>
    </row>
    <row r="1989">
      <c r="A1989" s="9">
        <f>A1988+1</f>
        <v/>
      </c>
      <c r="B1989" s="9">
        <f>IF($A1989&lt;=[1]Labels!$A$2257,[1]Labels!B1988,"")</f>
        <v/>
      </c>
      <c r="C1989" s="9">
        <f>IF($A1989&lt;=[1]Labels!$A$2257,[1]Labels!C1988,"")</f>
        <v/>
      </c>
      <c r="D1989" s="77">
        <f>5*($H$7*0.5*(SmallAreaTotals!D1988+SmallAreaTotals!E1988))</f>
        <v/>
      </c>
      <c r="E1989" s="76" t="n"/>
    </row>
    <row r="1990">
      <c r="A1990" s="9">
        <f>A1989+1</f>
        <v/>
      </c>
      <c r="B1990" s="9">
        <f>IF($A1990&lt;=[1]Labels!$A$2257,[1]Labels!B1989,"")</f>
        <v/>
      </c>
      <c r="C1990" s="9">
        <f>IF($A1990&lt;=[1]Labels!$A$2257,[1]Labels!C1989,"")</f>
        <v/>
      </c>
      <c r="D1990" s="77">
        <f>5*($H$7*0.5*(SmallAreaTotals!D1989+SmallAreaTotals!E1989))</f>
        <v/>
      </c>
      <c r="E1990" s="76" t="n"/>
    </row>
    <row r="1991">
      <c r="A1991" s="9">
        <f>A1990+1</f>
        <v/>
      </c>
      <c r="B1991" s="9">
        <f>IF($A1991&lt;=[1]Labels!$A$2257,[1]Labels!B1990,"")</f>
        <v/>
      </c>
      <c r="C1991" s="9">
        <f>IF($A1991&lt;=[1]Labels!$A$2257,[1]Labels!C1990,"")</f>
        <v/>
      </c>
      <c r="D1991" s="77">
        <f>5*($H$7*0.5*(SmallAreaTotals!D1990+SmallAreaTotals!E1990))</f>
        <v/>
      </c>
      <c r="E1991" s="76" t="n"/>
    </row>
    <row r="1992">
      <c r="A1992" s="9">
        <f>A1991+1</f>
        <v/>
      </c>
      <c r="B1992" s="9">
        <f>IF($A1992&lt;=[1]Labels!$A$2257,[1]Labels!B1991,"")</f>
        <v/>
      </c>
      <c r="C1992" s="9">
        <f>IF($A1992&lt;=[1]Labels!$A$2257,[1]Labels!C1991,"")</f>
        <v/>
      </c>
      <c r="D1992" s="77">
        <f>5*($H$7*0.5*(SmallAreaTotals!D1991+SmallAreaTotals!E1991))</f>
        <v/>
      </c>
      <c r="E1992" s="76" t="n"/>
    </row>
    <row r="1993">
      <c r="A1993" s="9">
        <f>A1992+1</f>
        <v/>
      </c>
      <c r="B1993" s="9">
        <f>IF($A1993&lt;=[1]Labels!$A$2257,[1]Labels!B1992,"")</f>
        <v/>
      </c>
      <c r="C1993" s="9">
        <f>IF($A1993&lt;=[1]Labels!$A$2257,[1]Labels!C1992,"")</f>
        <v/>
      </c>
      <c r="D1993" s="77">
        <f>5*($H$7*0.5*(SmallAreaTotals!D1992+SmallAreaTotals!E1992))</f>
        <v/>
      </c>
      <c r="E1993" s="76" t="n"/>
    </row>
    <row r="1994">
      <c r="A1994" s="9">
        <f>A1993+1</f>
        <v/>
      </c>
      <c r="B1994" s="9">
        <f>IF($A1994&lt;=[1]Labels!$A$2257,[1]Labels!B1993,"")</f>
        <v/>
      </c>
      <c r="C1994" s="9">
        <f>IF($A1994&lt;=[1]Labels!$A$2257,[1]Labels!C1993,"")</f>
        <v/>
      </c>
      <c r="D1994" s="77">
        <f>5*($H$7*0.5*(SmallAreaTotals!D1993+SmallAreaTotals!E1993))</f>
        <v/>
      </c>
      <c r="E1994" s="76" t="n"/>
    </row>
    <row r="1995">
      <c r="A1995" s="9">
        <f>A1994+1</f>
        <v/>
      </c>
      <c r="B1995" s="9">
        <f>IF($A1995&lt;=[1]Labels!$A$2257,[1]Labels!B1994,"")</f>
        <v/>
      </c>
      <c r="C1995" s="9">
        <f>IF($A1995&lt;=[1]Labels!$A$2257,[1]Labels!C1994,"")</f>
        <v/>
      </c>
      <c r="D1995" s="77">
        <f>5*($H$7*0.5*(SmallAreaTotals!D1994+SmallAreaTotals!E1994))</f>
        <v/>
      </c>
      <c r="E1995" s="76" t="n"/>
    </row>
    <row r="1996">
      <c r="A1996" s="9">
        <f>A1995+1</f>
        <v/>
      </c>
      <c r="B1996" s="9">
        <f>IF($A1996&lt;=[1]Labels!$A$2257,[1]Labels!B1995,"")</f>
        <v/>
      </c>
      <c r="C1996" s="9">
        <f>IF($A1996&lt;=[1]Labels!$A$2257,[1]Labels!C1995,"")</f>
        <v/>
      </c>
      <c r="D1996" s="77">
        <f>5*($H$7*0.5*(SmallAreaTotals!D1995+SmallAreaTotals!E1995))</f>
        <v/>
      </c>
      <c r="E1996" s="76" t="n"/>
    </row>
    <row r="1997">
      <c r="A1997" s="9">
        <f>A1996+1</f>
        <v/>
      </c>
      <c r="B1997" s="9">
        <f>IF($A1997&lt;=[1]Labels!$A$2257,[1]Labels!B1996,"")</f>
        <v/>
      </c>
      <c r="C1997" s="9">
        <f>IF($A1997&lt;=[1]Labels!$A$2257,[1]Labels!C1996,"")</f>
        <v/>
      </c>
      <c r="D1997" s="77">
        <f>5*($H$7*0.5*(SmallAreaTotals!D1996+SmallAreaTotals!E1996))</f>
        <v/>
      </c>
      <c r="E1997" s="76" t="n"/>
    </row>
    <row r="1998">
      <c r="A1998" s="9">
        <f>A1997+1</f>
        <v/>
      </c>
      <c r="B1998" s="9">
        <f>IF($A1998&lt;=[1]Labels!$A$2257,[1]Labels!B1997,"")</f>
        <v/>
      </c>
      <c r="C1998" s="9">
        <f>IF($A1998&lt;=[1]Labels!$A$2257,[1]Labels!C1997,"")</f>
        <v/>
      </c>
      <c r="D1998" s="77">
        <f>5*($H$7*0.5*(SmallAreaTotals!D1997+SmallAreaTotals!E1997))</f>
        <v/>
      </c>
      <c r="E1998" s="76" t="n"/>
    </row>
    <row r="1999">
      <c r="A1999" s="9">
        <f>A1998+1</f>
        <v/>
      </c>
      <c r="B1999" s="9">
        <f>IF($A1999&lt;=[1]Labels!$A$2257,[1]Labels!B1998,"")</f>
        <v/>
      </c>
      <c r="C1999" s="9">
        <f>IF($A1999&lt;=[1]Labels!$A$2257,[1]Labels!C1998,"")</f>
        <v/>
      </c>
      <c r="D1999" s="77">
        <f>5*($H$7*0.5*(SmallAreaTotals!D1998+SmallAreaTotals!E1998))</f>
        <v/>
      </c>
      <c r="E1999" s="76" t="n"/>
    </row>
    <row r="2000">
      <c r="A2000" s="9">
        <f>A1999+1</f>
        <v/>
      </c>
      <c r="B2000" s="9">
        <f>IF($A2000&lt;=[1]Labels!$A$2257,[1]Labels!B1999,"")</f>
        <v/>
      </c>
      <c r="C2000" s="9">
        <f>IF($A2000&lt;=[1]Labels!$A$2257,[1]Labels!C1999,"")</f>
        <v/>
      </c>
      <c r="D2000" s="77">
        <f>5*($H$7*0.5*(SmallAreaTotals!D1999+SmallAreaTotals!E1999))</f>
        <v/>
      </c>
      <c r="E2000" s="76" t="n"/>
    </row>
    <row r="2001">
      <c r="A2001" s="9">
        <f>A2000+1</f>
        <v/>
      </c>
      <c r="B2001" s="9">
        <f>IF($A2001&lt;=[1]Labels!$A$2257,[1]Labels!B2000,"")</f>
        <v/>
      </c>
      <c r="C2001" s="9">
        <f>IF($A2001&lt;=[1]Labels!$A$2257,[1]Labels!C2000,"")</f>
        <v/>
      </c>
      <c r="D2001" s="77">
        <f>5*($H$7*0.5*(SmallAreaTotals!D2000+SmallAreaTotals!E2000))</f>
        <v/>
      </c>
      <c r="E2001" s="76" t="n"/>
    </row>
    <row r="2002">
      <c r="A2002" s="9">
        <f>A2001+1</f>
        <v/>
      </c>
      <c r="B2002" s="9">
        <f>IF($A2002&lt;=[1]Labels!$A$2257,[1]Labels!B2001,"")</f>
        <v/>
      </c>
      <c r="C2002" s="9">
        <f>IF($A2002&lt;=[1]Labels!$A$2257,[1]Labels!C2001,"")</f>
        <v/>
      </c>
      <c r="D2002" s="77">
        <f>5*($H$7*0.5*(SmallAreaTotals!D2001+SmallAreaTotals!E2001))</f>
        <v/>
      </c>
      <c r="E2002" s="76" t="n"/>
    </row>
    <row r="2003">
      <c r="A2003" s="9">
        <f>A2002+1</f>
        <v/>
      </c>
      <c r="B2003" s="9">
        <f>IF($A2003&lt;=[1]Labels!$A$2257,[1]Labels!B2002,"")</f>
        <v/>
      </c>
      <c r="C2003" s="9">
        <f>IF($A2003&lt;=[1]Labels!$A$2257,[1]Labels!C2002,"")</f>
        <v/>
      </c>
      <c r="D2003" s="77">
        <f>5*($H$7*0.5*(SmallAreaTotals!D2002+SmallAreaTotals!E2002))</f>
        <v/>
      </c>
      <c r="E2003" s="76" t="n"/>
    </row>
    <row r="2004">
      <c r="A2004" s="9">
        <f>A2003+1</f>
        <v/>
      </c>
      <c r="B2004" s="9">
        <f>IF($A2004&lt;=[1]Labels!$A$2257,[1]Labels!B2003,"")</f>
        <v/>
      </c>
      <c r="C2004" s="9">
        <f>IF($A2004&lt;=[1]Labels!$A$2257,[1]Labels!C2003,"")</f>
        <v/>
      </c>
      <c r="D2004" s="77">
        <f>5*($H$7*0.5*(SmallAreaTotals!D2003+SmallAreaTotals!E2003))</f>
        <v/>
      </c>
      <c r="E2004" s="76" t="n"/>
    </row>
    <row r="2005">
      <c r="A2005" s="9">
        <f>A2004+1</f>
        <v/>
      </c>
      <c r="B2005" s="9">
        <f>IF($A2005&lt;=[1]Labels!$A$2257,[1]Labels!B2004,"")</f>
        <v/>
      </c>
      <c r="C2005" s="9">
        <f>IF($A2005&lt;=[1]Labels!$A$2257,[1]Labels!C2004,"")</f>
        <v/>
      </c>
      <c r="D2005" s="77">
        <f>5*($H$7*0.5*(SmallAreaTotals!D2004+SmallAreaTotals!E2004))</f>
        <v/>
      </c>
      <c r="E2005" s="76" t="n"/>
    </row>
    <row r="2006">
      <c r="A2006" s="9">
        <f>A2005+1</f>
        <v/>
      </c>
      <c r="B2006" s="9">
        <f>IF($A2006&lt;=[1]Labels!$A$2257,[1]Labels!B2005,"")</f>
        <v/>
      </c>
      <c r="C2006" s="9">
        <f>IF($A2006&lt;=[1]Labels!$A$2257,[1]Labels!C2005,"")</f>
        <v/>
      </c>
      <c r="D2006" s="77">
        <f>5*($H$7*0.5*(SmallAreaTotals!D2005+SmallAreaTotals!E2005))</f>
        <v/>
      </c>
      <c r="E2006" s="76" t="n"/>
    </row>
    <row r="2007">
      <c r="A2007" s="9">
        <f>A2006+1</f>
        <v/>
      </c>
      <c r="B2007" s="9">
        <f>IF($A2007&lt;=[1]Labels!$A$2257,[1]Labels!B2006,"")</f>
        <v/>
      </c>
      <c r="C2007" s="9">
        <f>IF($A2007&lt;=[1]Labels!$A$2257,[1]Labels!C2006,"")</f>
        <v/>
      </c>
      <c r="D2007" s="77">
        <f>5*($H$7*0.5*(SmallAreaTotals!D2006+SmallAreaTotals!E2006))</f>
        <v/>
      </c>
      <c r="E2007" s="76" t="n"/>
    </row>
    <row r="2008">
      <c r="A2008" s="9">
        <f>A2007+1</f>
        <v/>
      </c>
      <c r="B2008" s="9">
        <f>IF($A2008&lt;=[1]Labels!$A$2257,[1]Labels!B2007,"")</f>
        <v/>
      </c>
      <c r="C2008" s="9">
        <f>IF($A2008&lt;=[1]Labels!$A$2257,[1]Labels!C2007,"")</f>
        <v/>
      </c>
      <c r="D2008" s="77">
        <f>5*($H$7*0.5*(SmallAreaTotals!D2007+SmallAreaTotals!E2007))</f>
        <v/>
      </c>
      <c r="E2008" s="76" t="n"/>
    </row>
    <row r="2009">
      <c r="A2009" s="9">
        <f>A2008+1</f>
        <v/>
      </c>
      <c r="B2009" s="9">
        <f>IF($A2009&lt;=[1]Labels!$A$2257,[1]Labels!B2008,"")</f>
        <v/>
      </c>
      <c r="C2009" s="9">
        <f>IF($A2009&lt;=[1]Labels!$A$2257,[1]Labels!C2008,"")</f>
        <v/>
      </c>
      <c r="D2009" s="77">
        <f>5*($H$7*0.5*(SmallAreaTotals!D2008+SmallAreaTotals!E2008))</f>
        <v/>
      </c>
      <c r="E2009" s="76" t="n"/>
    </row>
    <row r="2010">
      <c r="A2010" s="9">
        <f>A2009+1</f>
        <v/>
      </c>
      <c r="B2010" s="9">
        <f>IF($A2010&lt;=[1]Labels!$A$2257,[1]Labels!B2009,"")</f>
        <v/>
      </c>
      <c r="C2010" s="9">
        <f>IF($A2010&lt;=[1]Labels!$A$2257,[1]Labels!C2009,"")</f>
        <v/>
      </c>
      <c r="D2010" s="77">
        <f>5*($H$7*0.5*(SmallAreaTotals!D2009+SmallAreaTotals!E2009))</f>
        <v/>
      </c>
      <c r="E2010" s="76" t="n"/>
    </row>
    <row r="2011">
      <c r="A2011" s="9">
        <f>A2010+1</f>
        <v/>
      </c>
      <c r="B2011" s="9">
        <f>IF($A2011&lt;=[1]Labels!$A$2257,[1]Labels!B2010,"")</f>
        <v/>
      </c>
      <c r="C2011" s="9">
        <f>IF($A2011&lt;=[1]Labels!$A$2257,[1]Labels!C2010,"")</f>
        <v/>
      </c>
      <c r="D2011" s="77">
        <f>5*($H$7*0.5*(SmallAreaTotals!D2010+SmallAreaTotals!E2010))</f>
        <v/>
      </c>
      <c r="E2011" s="76" t="n"/>
    </row>
    <row r="2012">
      <c r="A2012" s="9">
        <f>A2011+1</f>
        <v/>
      </c>
      <c r="B2012" s="9">
        <f>IF($A2012&lt;=[1]Labels!$A$2257,[1]Labels!B2011,"")</f>
        <v/>
      </c>
      <c r="C2012" s="9">
        <f>IF($A2012&lt;=[1]Labels!$A$2257,[1]Labels!C2011,"")</f>
        <v/>
      </c>
      <c r="D2012" s="77">
        <f>5*($H$7*0.5*(SmallAreaTotals!D2011+SmallAreaTotals!E2011))</f>
        <v/>
      </c>
      <c r="E2012" s="76" t="n"/>
    </row>
    <row r="2013">
      <c r="A2013" s="9">
        <f>A2012+1</f>
        <v/>
      </c>
      <c r="B2013" s="9">
        <f>IF($A2013&lt;=[1]Labels!$A$2257,[1]Labels!B2012,"")</f>
        <v/>
      </c>
      <c r="C2013" s="9">
        <f>IF($A2013&lt;=[1]Labels!$A$2257,[1]Labels!C2012,"")</f>
        <v/>
      </c>
      <c r="D2013" s="77">
        <f>5*($H$7*0.5*(SmallAreaTotals!D2012+SmallAreaTotals!E2012))</f>
        <v/>
      </c>
      <c r="E2013" s="76" t="n"/>
    </row>
    <row r="2014">
      <c r="A2014" s="9">
        <f>A2013+1</f>
        <v/>
      </c>
      <c r="B2014" s="9">
        <f>IF($A2014&lt;=[1]Labels!$A$2257,[1]Labels!B2013,"")</f>
        <v/>
      </c>
      <c r="C2014" s="9">
        <f>IF($A2014&lt;=[1]Labels!$A$2257,[1]Labels!C2013,"")</f>
        <v/>
      </c>
      <c r="D2014" s="77">
        <f>5*($H$7*0.5*(SmallAreaTotals!D2013+SmallAreaTotals!E2013))</f>
        <v/>
      </c>
      <c r="E2014" s="76" t="n"/>
    </row>
    <row r="2015">
      <c r="A2015" s="9">
        <f>A2014+1</f>
        <v/>
      </c>
      <c r="B2015" s="9">
        <f>IF($A2015&lt;=[1]Labels!$A$2257,[1]Labels!B2014,"")</f>
        <v/>
      </c>
      <c r="C2015" s="9">
        <f>IF($A2015&lt;=[1]Labels!$A$2257,[1]Labels!C2014,"")</f>
        <v/>
      </c>
      <c r="D2015" s="77">
        <f>5*($H$7*0.5*(SmallAreaTotals!D2014+SmallAreaTotals!E2014))</f>
        <v/>
      </c>
      <c r="E2015" s="76" t="n"/>
    </row>
    <row r="2016">
      <c r="A2016" s="9">
        <f>A2015+1</f>
        <v/>
      </c>
      <c r="B2016" s="9">
        <f>IF($A2016&lt;=[1]Labels!$A$2257,[1]Labels!B2015,"")</f>
        <v/>
      </c>
      <c r="C2016" s="9">
        <f>IF($A2016&lt;=[1]Labels!$A$2257,[1]Labels!C2015,"")</f>
        <v/>
      </c>
      <c r="D2016" s="77">
        <f>5*($H$7*0.5*(SmallAreaTotals!D2015+SmallAreaTotals!E2015))</f>
        <v/>
      </c>
      <c r="E2016" s="76" t="n"/>
    </row>
    <row r="2017">
      <c r="A2017" s="9">
        <f>A2016+1</f>
        <v/>
      </c>
      <c r="B2017" s="9">
        <f>IF($A2017&lt;=[1]Labels!$A$2257,[1]Labels!B2016,"")</f>
        <v/>
      </c>
      <c r="C2017" s="9">
        <f>IF($A2017&lt;=[1]Labels!$A$2257,[1]Labels!C2016,"")</f>
        <v/>
      </c>
      <c r="D2017" s="77">
        <f>5*($H$7*0.5*(SmallAreaTotals!D2016+SmallAreaTotals!E2016))</f>
        <v/>
      </c>
      <c r="E2017" s="76" t="n"/>
    </row>
    <row r="2018">
      <c r="A2018" s="9">
        <f>A2017+1</f>
        <v/>
      </c>
      <c r="B2018" s="9">
        <f>IF($A2018&lt;=[1]Labels!$A$2257,[1]Labels!B2017,"")</f>
        <v/>
      </c>
      <c r="C2018" s="9">
        <f>IF($A2018&lt;=[1]Labels!$A$2257,[1]Labels!C2017,"")</f>
        <v/>
      </c>
      <c r="D2018" s="77">
        <f>5*($H$7*0.5*(SmallAreaTotals!D2017+SmallAreaTotals!E2017))</f>
        <v/>
      </c>
      <c r="E2018" s="76" t="n"/>
    </row>
    <row r="2019">
      <c r="A2019" s="9">
        <f>A2018+1</f>
        <v/>
      </c>
      <c r="B2019" s="9">
        <f>IF($A2019&lt;=[1]Labels!$A$2257,[1]Labels!B2018,"")</f>
        <v/>
      </c>
      <c r="C2019" s="9">
        <f>IF($A2019&lt;=[1]Labels!$A$2257,[1]Labels!C2018,"")</f>
        <v/>
      </c>
      <c r="D2019" s="77">
        <f>5*($H$7*0.5*(SmallAreaTotals!D2018+SmallAreaTotals!E2018))</f>
        <v/>
      </c>
      <c r="E2019" s="76" t="n"/>
    </row>
    <row r="2020">
      <c r="A2020" s="9">
        <f>A2019+1</f>
        <v/>
      </c>
      <c r="B2020" s="9">
        <f>IF($A2020&lt;=[1]Labels!$A$2257,[1]Labels!B2019,"")</f>
        <v/>
      </c>
      <c r="C2020" s="9">
        <f>IF($A2020&lt;=[1]Labels!$A$2257,[1]Labels!C2019,"")</f>
        <v/>
      </c>
      <c r="D2020" s="77">
        <f>5*($H$7*0.5*(SmallAreaTotals!D2019+SmallAreaTotals!E2019))</f>
        <v/>
      </c>
      <c r="E2020" s="76" t="n"/>
    </row>
    <row r="2021">
      <c r="A2021" s="9">
        <f>A2020+1</f>
        <v/>
      </c>
      <c r="B2021" s="9">
        <f>IF($A2021&lt;=[1]Labels!$A$2257,[1]Labels!B2020,"")</f>
        <v/>
      </c>
      <c r="C2021" s="9">
        <f>IF($A2021&lt;=[1]Labels!$A$2257,[1]Labels!C2020,"")</f>
        <v/>
      </c>
      <c r="D2021" s="77">
        <f>5*($H$7*0.5*(SmallAreaTotals!D2020+SmallAreaTotals!E2020))</f>
        <v/>
      </c>
      <c r="E2021" s="76" t="n"/>
    </row>
    <row r="2022">
      <c r="A2022" s="9">
        <f>A2021+1</f>
        <v/>
      </c>
      <c r="B2022" s="9">
        <f>IF($A2022&lt;=[1]Labels!$A$2257,[1]Labels!B2021,"")</f>
        <v/>
      </c>
      <c r="C2022" s="9">
        <f>IF($A2022&lt;=[1]Labels!$A$2257,[1]Labels!C2021,"")</f>
        <v/>
      </c>
      <c r="D2022" s="77">
        <f>5*($H$7*0.5*(SmallAreaTotals!D2021+SmallAreaTotals!E2021))</f>
        <v/>
      </c>
      <c r="E2022" s="76" t="n"/>
    </row>
    <row r="2023">
      <c r="A2023" s="9">
        <f>A2022+1</f>
        <v/>
      </c>
      <c r="B2023" s="9">
        <f>IF($A2023&lt;=[1]Labels!$A$2257,[1]Labels!B2022,"")</f>
        <v/>
      </c>
      <c r="C2023" s="9">
        <f>IF($A2023&lt;=[1]Labels!$A$2257,[1]Labels!C2022,"")</f>
        <v/>
      </c>
      <c r="D2023" s="77">
        <f>5*($H$7*0.5*(SmallAreaTotals!D2022+SmallAreaTotals!E2022))</f>
        <v/>
      </c>
      <c r="E2023" s="76" t="n"/>
    </row>
    <row r="2024">
      <c r="A2024" s="9">
        <f>A2023+1</f>
        <v/>
      </c>
      <c r="B2024" s="9">
        <f>IF($A2024&lt;=[1]Labels!$A$2257,[1]Labels!B2023,"")</f>
        <v/>
      </c>
      <c r="C2024" s="9">
        <f>IF($A2024&lt;=[1]Labels!$A$2257,[1]Labels!C2023,"")</f>
        <v/>
      </c>
      <c r="D2024" s="77">
        <f>5*($H$7*0.5*(SmallAreaTotals!D2023+SmallAreaTotals!E2023))</f>
        <v/>
      </c>
      <c r="E2024" s="76" t="n"/>
    </row>
    <row r="2025">
      <c r="A2025" s="9">
        <f>A2024+1</f>
        <v/>
      </c>
      <c r="B2025" s="9">
        <f>IF($A2025&lt;=[1]Labels!$A$2257,[1]Labels!B2024,"")</f>
        <v/>
      </c>
      <c r="C2025" s="9">
        <f>IF($A2025&lt;=[1]Labels!$A$2257,[1]Labels!C2024,"")</f>
        <v/>
      </c>
      <c r="D2025" s="77">
        <f>5*($H$7*0.5*(SmallAreaTotals!D2024+SmallAreaTotals!E2024))</f>
        <v/>
      </c>
      <c r="E2025" s="76" t="n"/>
    </row>
    <row r="2026">
      <c r="A2026" s="9">
        <f>A2025+1</f>
        <v/>
      </c>
      <c r="B2026" s="9">
        <f>IF($A2026&lt;=[1]Labels!$A$2257,[1]Labels!B2025,"")</f>
        <v/>
      </c>
      <c r="C2026" s="9">
        <f>IF($A2026&lt;=[1]Labels!$A$2257,[1]Labels!C2025,"")</f>
        <v/>
      </c>
      <c r="D2026" s="77">
        <f>5*($H$7*0.5*(SmallAreaTotals!D2025+SmallAreaTotals!E2025))</f>
        <v/>
      </c>
      <c r="E2026" s="76" t="n"/>
    </row>
    <row r="2027">
      <c r="A2027" s="9">
        <f>A2026+1</f>
        <v/>
      </c>
      <c r="B2027" s="9">
        <f>IF($A2027&lt;=[1]Labels!$A$2257,[1]Labels!B2026,"")</f>
        <v/>
      </c>
      <c r="C2027" s="9">
        <f>IF($A2027&lt;=[1]Labels!$A$2257,[1]Labels!C2026,"")</f>
        <v/>
      </c>
      <c r="D2027" s="77">
        <f>5*($H$7*0.5*(SmallAreaTotals!D2026+SmallAreaTotals!E2026))</f>
        <v/>
      </c>
      <c r="E2027" s="76" t="n"/>
    </row>
    <row r="2028">
      <c r="A2028" s="9">
        <f>A2027+1</f>
        <v/>
      </c>
      <c r="B2028" s="9">
        <f>IF($A2028&lt;=[1]Labels!$A$2257,[1]Labels!B2027,"")</f>
        <v/>
      </c>
      <c r="C2028" s="9">
        <f>IF($A2028&lt;=[1]Labels!$A$2257,[1]Labels!C2027,"")</f>
        <v/>
      </c>
      <c r="D2028" s="77">
        <f>5*($H$7*0.5*(SmallAreaTotals!D2027+SmallAreaTotals!E2027))</f>
        <v/>
      </c>
      <c r="E2028" s="76" t="n"/>
    </row>
    <row r="2029">
      <c r="A2029" s="9">
        <f>A2028+1</f>
        <v/>
      </c>
      <c r="B2029" s="9">
        <f>IF($A2029&lt;=[1]Labels!$A$2257,[1]Labels!B2028,"")</f>
        <v/>
      </c>
      <c r="C2029" s="9">
        <f>IF($A2029&lt;=[1]Labels!$A$2257,[1]Labels!C2028,"")</f>
        <v/>
      </c>
      <c r="D2029" s="77">
        <f>5*($H$7*0.5*(SmallAreaTotals!D2028+SmallAreaTotals!E2028))</f>
        <v/>
      </c>
      <c r="E2029" s="76" t="n"/>
    </row>
    <row r="2030">
      <c r="A2030" s="9">
        <f>A2029+1</f>
        <v/>
      </c>
      <c r="B2030" s="9">
        <f>IF($A2030&lt;=[1]Labels!$A$2257,[1]Labels!B2029,"")</f>
        <v/>
      </c>
      <c r="C2030" s="9">
        <f>IF($A2030&lt;=[1]Labels!$A$2257,[1]Labels!C2029,"")</f>
        <v/>
      </c>
      <c r="D2030" s="77">
        <f>5*($H$7*0.5*(SmallAreaTotals!D2029+SmallAreaTotals!E2029))</f>
        <v/>
      </c>
      <c r="E2030" s="76" t="n"/>
    </row>
    <row r="2031">
      <c r="A2031" s="9">
        <f>A2030+1</f>
        <v/>
      </c>
      <c r="B2031" s="9">
        <f>IF($A2031&lt;=[1]Labels!$A$2257,[1]Labels!B2030,"")</f>
        <v/>
      </c>
      <c r="C2031" s="9">
        <f>IF($A2031&lt;=[1]Labels!$A$2257,[1]Labels!C2030,"")</f>
        <v/>
      </c>
      <c r="D2031" s="77">
        <f>5*($H$7*0.5*(SmallAreaTotals!D2030+SmallAreaTotals!E2030))</f>
        <v/>
      </c>
      <c r="E2031" s="76" t="n"/>
    </row>
    <row r="2032">
      <c r="A2032" s="9">
        <f>A2031+1</f>
        <v/>
      </c>
      <c r="B2032" s="9">
        <f>IF($A2032&lt;=[1]Labels!$A$2257,[1]Labels!B2031,"")</f>
        <v/>
      </c>
      <c r="C2032" s="9">
        <f>IF($A2032&lt;=[1]Labels!$A$2257,[1]Labels!C2031,"")</f>
        <v/>
      </c>
      <c r="D2032" s="77">
        <f>5*($H$7*0.5*(SmallAreaTotals!D2031+SmallAreaTotals!E2031))</f>
        <v/>
      </c>
      <c r="E2032" s="76" t="n"/>
    </row>
    <row r="2033">
      <c r="A2033" s="9">
        <f>A2032+1</f>
        <v/>
      </c>
      <c r="B2033" s="9">
        <f>IF($A2033&lt;=[1]Labels!$A$2257,[1]Labels!B2032,"")</f>
        <v/>
      </c>
      <c r="C2033" s="9">
        <f>IF($A2033&lt;=[1]Labels!$A$2257,[1]Labels!C2032,"")</f>
        <v/>
      </c>
      <c r="D2033" s="77">
        <f>5*($H$7*0.5*(SmallAreaTotals!D2032+SmallAreaTotals!E2032))</f>
        <v/>
      </c>
      <c r="E2033" s="76" t="n"/>
    </row>
    <row r="2034">
      <c r="A2034" s="9">
        <f>A2033+1</f>
        <v/>
      </c>
      <c r="B2034" s="9">
        <f>IF($A2034&lt;=[1]Labels!$A$2257,[1]Labels!B2033,"")</f>
        <v/>
      </c>
      <c r="C2034" s="9">
        <f>IF($A2034&lt;=[1]Labels!$A$2257,[1]Labels!C2033,"")</f>
        <v/>
      </c>
      <c r="D2034" s="77">
        <f>5*($H$7*0.5*(SmallAreaTotals!D2033+SmallAreaTotals!E2033))</f>
        <v/>
      </c>
      <c r="E2034" s="76" t="n"/>
    </row>
    <row r="2035">
      <c r="A2035" s="9">
        <f>A2034+1</f>
        <v/>
      </c>
      <c r="B2035" s="9">
        <f>IF($A2035&lt;=[1]Labels!$A$2257,[1]Labels!B2034,"")</f>
        <v/>
      </c>
      <c r="C2035" s="9">
        <f>IF($A2035&lt;=[1]Labels!$A$2257,[1]Labels!C2034,"")</f>
        <v/>
      </c>
      <c r="D2035" s="77">
        <f>5*($H$7*0.5*(SmallAreaTotals!D2034+SmallAreaTotals!E2034))</f>
        <v/>
      </c>
      <c r="E2035" s="76" t="n"/>
    </row>
    <row r="2036">
      <c r="A2036" s="9">
        <f>A2035+1</f>
        <v/>
      </c>
      <c r="B2036" s="9">
        <f>IF($A2036&lt;=[1]Labels!$A$2257,[1]Labels!B2035,"")</f>
        <v/>
      </c>
      <c r="C2036" s="9">
        <f>IF($A2036&lt;=[1]Labels!$A$2257,[1]Labels!C2035,"")</f>
        <v/>
      </c>
      <c r="D2036" s="77">
        <f>5*($H$7*0.5*(SmallAreaTotals!D2035+SmallAreaTotals!E2035))</f>
        <v/>
      </c>
      <c r="E2036" s="76" t="n"/>
    </row>
    <row r="2037">
      <c r="A2037" s="9">
        <f>A2036+1</f>
        <v/>
      </c>
      <c r="B2037" s="9">
        <f>IF($A2037&lt;=[1]Labels!$A$2257,[1]Labels!B2036,"")</f>
        <v/>
      </c>
      <c r="C2037" s="9">
        <f>IF($A2037&lt;=[1]Labels!$A$2257,[1]Labels!C2036,"")</f>
        <v/>
      </c>
      <c r="D2037" s="77">
        <f>5*($H$7*0.5*(SmallAreaTotals!D2036+SmallAreaTotals!E2036))</f>
        <v/>
      </c>
      <c r="E2037" s="76" t="n"/>
    </row>
    <row r="2038">
      <c r="A2038" s="9">
        <f>A2037+1</f>
        <v/>
      </c>
      <c r="B2038" s="9">
        <f>IF($A2038&lt;=[1]Labels!$A$2257,[1]Labels!B2037,"")</f>
        <v/>
      </c>
      <c r="C2038" s="9">
        <f>IF($A2038&lt;=[1]Labels!$A$2257,[1]Labels!C2037,"")</f>
        <v/>
      </c>
      <c r="D2038" s="77">
        <f>5*($H$7*0.5*(SmallAreaTotals!D2037+SmallAreaTotals!E2037))</f>
        <v/>
      </c>
      <c r="E2038" s="76" t="n"/>
    </row>
    <row r="2039">
      <c r="A2039" s="9">
        <f>A2038+1</f>
        <v/>
      </c>
      <c r="B2039" s="9">
        <f>IF($A2039&lt;=[1]Labels!$A$2257,[1]Labels!B2038,"")</f>
        <v/>
      </c>
      <c r="C2039" s="9">
        <f>IF($A2039&lt;=[1]Labels!$A$2257,[1]Labels!C2038,"")</f>
        <v/>
      </c>
      <c r="D2039" s="77">
        <f>5*($H$7*0.5*(SmallAreaTotals!D2038+SmallAreaTotals!E2038))</f>
        <v/>
      </c>
      <c r="E2039" s="76" t="n"/>
    </row>
    <row r="2040">
      <c r="A2040" s="9">
        <f>A2039+1</f>
        <v/>
      </c>
      <c r="B2040" s="9">
        <f>IF($A2040&lt;=[1]Labels!$A$2257,[1]Labels!B2039,"")</f>
        <v/>
      </c>
      <c r="C2040" s="9">
        <f>IF($A2040&lt;=[1]Labels!$A$2257,[1]Labels!C2039,"")</f>
        <v/>
      </c>
      <c r="D2040" s="77">
        <f>5*($H$7*0.5*(SmallAreaTotals!D2039+SmallAreaTotals!E2039))</f>
        <v/>
      </c>
      <c r="E2040" s="76" t="n"/>
    </row>
    <row r="2041">
      <c r="A2041" s="9">
        <f>A2040+1</f>
        <v/>
      </c>
      <c r="B2041" s="9">
        <f>IF($A2041&lt;=[1]Labels!$A$2257,[1]Labels!B2040,"")</f>
        <v/>
      </c>
      <c r="C2041" s="9">
        <f>IF($A2041&lt;=[1]Labels!$A$2257,[1]Labels!C2040,"")</f>
        <v/>
      </c>
      <c r="D2041" s="77">
        <f>5*($H$7*0.5*(SmallAreaTotals!D2040+SmallAreaTotals!E2040))</f>
        <v/>
      </c>
      <c r="E2041" s="76" t="n"/>
    </row>
    <row r="2042">
      <c r="A2042" s="9">
        <f>A2041+1</f>
        <v/>
      </c>
      <c r="B2042" s="9">
        <f>IF($A2042&lt;=[1]Labels!$A$2257,[1]Labels!B2041,"")</f>
        <v/>
      </c>
      <c r="C2042" s="9">
        <f>IF($A2042&lt;=[1]Labels!$A$2257,[1]Labels!C2041,"")</f>
        <v/>
      </c>
      <c r="D2042" s="77">
        <f>5*($H$7*0.5*(SmallAreaTotals!D2041+SmallAreaTotals!E2041))</f>
        <v/>
      </c>
      <c r="E2042" s="76" t="n"/>
    </row>
    <row r="2043">
      <c r="A2043" s="9">
        <f>A2042+1</f>
        <v/>
      </c>
      <c r="B2043" s="9">
        <f>IF($A2043&lt;=[1]Labels!$A$2257,[1]Labels!B2042,"")</f>
        <v/>
      </c>
      <c r="C2043" s="9">
        <f>IF($A2043&lt;=[1]Labels!$A$2257,[1]Labels!C2042,"")</f>
        <v/>
      </c>
      <c r="D2043" s="77">
        <f>5*($H$7*0.5*(SmallAreaTotals!D2042+SmallAreaTotals!E2042))</f>
        <v/>
      </c>
      <c r="E2043" s="76" t="n"/>
    </row>
    <row r="2044">
      <c r="A2044" s="9">
        <f>A2043+1</f>
        <v/>
      </c>
      <c r="B2044" s="9">
        <f>IF($A2044&lt;=[1]Labels!$A$2257,[1]Labels!B2043,"")</f>
        <v/>
      </c>
      <c r="C2044" s="9">
        <f>IF($A2044&lt;=[1]Labels!$A$2257,[1]Labels!C2043,"")</f>
        <v/>
      </c>
      <c r="D2044" s="77">
        <f>5*($H$7*0.5*(SmallAreaTotals!D2043+SmallAreaTotals!E2043))</f>
        <v/>
      </c>
      <c r="E2044" s="76" t="n"/>
    </row>
    <row r="2045">
      <c r="A2045" s="9">
        <f>A2044+1</f>
        <v/>
      </c>
      <c r="B2045" s="9">
        <f>IF($A2045&lt;=[1]Labels!$A$2257,[1]Labels!B2044,"")</f>
        <v/>
      </c>
      <c r="C2045" s="9">
        <f>IF($A2045&lt;=[1]Labels!$A$2257,[1]Labels!C2044,"")</f>
        <v/>
      </c>
      <c r="D2045" s="77">
        <f>5*($H$7*0.5*(SmallAreaTotals!D2044+SmallAreaTotals!E2044))</f>
        <v/>
      </c>
      <c r="E2045" s="76" t="n"/>
    </row>
    <row r="2046">
      <c r="A2046" s="9">
        <f>A2045+1</f>
        <v/>
      </c>
      <c r="B2046" s="9">
        <f>IF($A2046&lt;=[1]Labels!$A$2257,[1]Labels!B2045,"")</f>
        <v/>
      </c>
      <c r="C2046" s="9">
        <f>IF($A2046&lt;=[1]Labels!$A$2257,[1]Labels!C2045,"")</f>
        <v/>
      </c>
      <c r="D2046" s="77">
        <f>5*($H$7*0.5*(SmallAreaTotals!D2045+SmallAreaTotals!E2045))</f>
        <v/>
      </c>
      <c r="E2046" s="76" t="n"/>
    </row>
    <row r="2047">
      <c r="A2047" s="9">
        <f>A2046+1</f>
        <v/>
      </c>
      <c r="B2047" s="9">
        <f>IF($A2047&lt;=[1]Labels!$A$2257,[1]Labels!B2046,"")</f>
        <v/>
      </c>
      <c r="C2047" s="9">
        <f>IF($A2047&lt;=[1]Labels!$A$2257,[1]Labels!C2046,"")</f>
        <v/>
      </c>
      <c r="D2047" s="77">
        <f>5*($H$7*0.5*(SmallAreaTotals!D2046+SmallAreaTotals!E2046))</f>
        <v/>
      </c>
      <c r="E2047" s="76" t="n"/>
    </row>
    <row r="2048">
      <c r="A2048" s="9">
        <f>A2047+1</f>
        <v/>
      </c>
      <c r="B2048" s="9">
        <f>IF($A2048&lt;=[1]Labels!$A$2257,[1]Labels!B2047,"")</f>
        <v/>
      </c>
      <c r="C2048" s="9">
        <f>IF($A2048&lt;=[1]Labels!$A$2257,[1]Labels!C2047,"")</f>
        <v/>
      </c>
      <c r="D2048" s="77">
        <f>5*($H$7*0.5*(SmallAreaTotals!D2047+SmallAreaTotals!E2047))</f>
        <v/>
      </c>
      <c r="E2048" s="76" t="n"/>
    </row>
    <row r="2049">
      <c r="A2049" s="9">
        <f>A2048+1</f>
        <v/>
      </c>
      <c r="B2049" s="9">
        <f>IF($A2049&lt;=[1]Labels!$A$2257,[1]Labels!B2048,"")</f>
        <v/>
      </c>
      <c r="C2049" s="9">
        <f>IF($A2049&lt;=[1]Labels!$A$2257,[1]Labels!C2048,"")</f>
        <v/>
      </c>
      <c r="D2049" s="77">
        <f>5*($H$7*0.5*(SmallAreaTotals!D2048+SmallAreaTotals!E2048))</f>
        <v/>
      </c>
      <c r="E2049" s="76" t="n"/>
    </row>
    <row r="2050">
      <c r="A2050" s="9">
        <f>A2049+1</f>
        <v/>
      </c>
      <c r="B2050" s="9">
        <f>IF($A2050&lt;=[1]Labels!$A$2257,[1]Labels!B2049,"")</f>
        <v/>
      </c>
      <c r="C2050" s="9">
        <f>IF($A2050&lt;=[1]Labels!$A$2257,[1]Labels!C2049,"")</f>
        <v/>
      </c>
      <c r="D2050" s="77">
        <f>5*($H$7*0.5*(SmallAreaTotals!D2049+SmallAreaTotals!E2049))</f>
        <v/>
      </c>
      <c r="E2050" s="76" t="n"/>
    </row>
    <row r="2051">
      <c r="A2051" s="9">
        <f>A2050+1</f>
        <v/>
      </c>
      <c r="B2051" s="9">
        <f>IF($A2051&lt;=[1]Labels!$A$2257,[1]Labels!B2050,"")</f>
        <v/>
      </c>
      <c r="C2051" s="9">
        <f>IF($A2051&lt;=[1]Labels!$A$2257,[1]Labels!C2050,"")</f>
        <v/>
      </c>
      <c r="D2051" s="77">
        <f>5*($H$7*0.5*(SmallAreaTotals!D2050+SmallAreaTotals!E2050))</f>
        <v/>
      </c>
      <c r="E2051" s="76" t="n"/>
    </row>
    <row r="2052">
      <c r="A2052" s="9">
        <f>A2051+1</f>
        <v/>
      </c>
      <c r="B2052" s="9">
        <f>IF($A2052&lt;=[1]Labels!$A$2257,[1]Labels!B2051,"")</f>
        <v/>
      </c>
      <c r="C2052" s="9">
        <f>IF($A2052&lt;=[1]Labels!$A$2257,[1]Labels!C2051,"")</f>
        <v/>
      </c>
      <c r="D2052" s="77">
        <f>5*($H$7*0.5*(SmallAreaTotals!D2051+SmallAreaTotals!E2051))</f>
        <v/>
      </c>
      <c r="E2052" s="76" t="n"/>
    </row>
    <row r="2053">
      <c r="A2053" s="9">
        <f>A2052+1</f>
        <v/>
      </c>
      <c r="B2053" s="9">
        <f>IF($A2053&lt;=[1]Labels!$A$2257,[1]Labels!B2052,"")</f>
        <v/>
      </c>
      <c r="C2053" s="9">
        <f>IF($A2053&lt;=[1]Labels!$A$2257,[1]Labels!C2052,"")</f>
        <v/>
      </c>
      <c r="D2053" s="77">
        <f>5*($H$7*0.5*(SmallAreaTotals!D2052+SmallAreaTotals!E2052))</f>
        <v/>
      </c>
      <c r="E2053" s="76" t="n"/>
    </row>
    <row r="2054">
      <c r="A2054" s="9">
        <f>A2053+1</f>
        <v/>
      </c>
      <c r="B2054" s="9">
        <f>IF($A2054&lt;=[1]Labels!$A$2257,[1]Labels!B2053,"")</f>
        <v/>
      </c>
      <c r="C2054" s="9">
        <f>IF($A2054&lt;=[1]Labels!$A$2257,[1]Labels!C2053,"")</f>
        <v/>
      </c>
      <c r="D2054" s="77">
        <f>5*($H$7*0.5*(SmallAreaTotals!D2053+SmallAreaTotals!E2053))</f>
        <v/>
      </c>
      <c r="E2054" s="76" t="n"/>
    </row>
    <row r="2055">
      <c r="A2055" s="9">
        <f>A2054+1</f>
        <v/>
      </c>
      <c r="B2055" s="9">
        <f>IF($A2055&lt;=[1]Labels!$A$2257,[1]Labels!B2054,"")</f>
        <v/>
      </c>
      <c r="C2055" s="9">
        <f>IF($A2055&lt;=[1]Labels!$A$2257,[1]Labels!C2054,"")</f>
        <v/>
      </c>
      <c r="D2055" s="77">
        <f>5*($H$7*0.5*(SmallAreaTotals!D2054+SmallAreaTotals!E2054))</f>
        <v/>
      </c>
      <c r="E2055" s="76" t="n"/>
    </row>
    <row r="2056">
      <c r="A2056" s="9">
        <f>A2055+1</f>
        <v/>
      </c>
      <c r="B2056" s="9">
        <f>IF($A2056&lt;=[1]Labels!$A$2257,[1]Labels!B2055,"")</f>
        <v/>
      </c>
      <c r="C2056" s="9">
        <f>IF($A2056&lt;=[1]Labels!$A$2257,[1]Labels!C2055,"")</f>
        <v/>
      </c>
      <c r="D2056" s="77">
        <f>5*($H$7*0.5*(SmallAreaTotals!D2055+SmallAreaTotals!E2055))</f>
        <v/>
      </c>
      <c r="E2056" s="76" t="n"/>
    </row>
    <row r="2057">
      <c r="A2057" s="9">
        <f>A2056+1</f>
        <v/>
      </c>
      <c r="B2057" s="9">
        <f>IF($A2057&lt;=[1]Labels!$A$2257,[1]Labels!B2056,"")</f>
        <v/>
      </c>
      <c r="C2057" s="9">
        <f>IF($A2057&lt;=[1]Labels!$A$2257,[1]Labels!C2056,"")</f>
        <v/>
      </c>
      <c r="D2057" s="77">
        <f>5*($H$7*0.5*(SmallAreaTotals!D2056+SmallAreaTotals!E2056))</f>
        <v/>
      </c>
      <c r="E2057" s="76" t="n"/>
    </row>
    <row r="2058">
      <c r="A2058" s="9">
        <f>A2057+1</f>
        <v/>
      </c>
      <c r="B2058" s="9">
        <f>IF($A2058&lt;=[1]Labels!$A$2257,[1]Labels!B2057,"")</f>
        <v/>
      </c>
      <c r="C2058" s="9">
        <f>IF($A2058&lt;=[1]Labels!$A$2257,[1]Labels!C2057,"")</f>
        <v/>
      </c>
      <c r="D2058" s="77">
        <f>5*($H$7*0.5*(SmallAreaTotals!D2057+SmallAreaTotals!E2057))</f>
        <v/>
      </c>
      <c r="E2058" s="76" t="n"/>
    </row>
    <row r="2059">
      <c r="A2059" s="9">
        <f>A2058+1</f>
        <v/>
      </c>
      <c r="B2059" s="9">
        <f>IF($A2059&lt;=[1]Labels!$A$2257,[1]Labels!B2058,"")</f>
        <v/>
      </c>
      <c r="C2059" s="9">
        <f>IF($A2059&lt;=[1]Labels!$A$2257,[1]Labels!C2058,"")</f>
        <v/>
      </c>
      <c r="D2059" s="77">
        <f>5*($H$7*0.5*(SmallAreaTotals!D2058+SmallAreaTotals!E2058))</f>
        <v/>
      </c>
      <c r="E2059" s="76" t="n"/>
    </row>
    <row r="2060">
      <c r="A2060" s="9">
        <f>A2059+1</f>
        <v/>
      </c>
      <c r="B2060" s="9">
        <f>IF($A2060&lt;=[1]Labels!$A$2257,[1]Labels!B2059,"")</f>
        <v/>
      </c>
      <c r="C2060" s="9">
        <f>IF($A2060&lt;=[1]Labels!$A$2257,[1]Labels!C2059,"")</f>
        <v/>
      </c>
      <c r="D2060" s="77">
        <f>5*($H$7*0.5*(SmallAreaTotals!D2059+SmallAreaTotals!E2059))</f>
        <v/>
      </c>
      <c r="E2060" s="76" t="n"/>
    </row>
    <row r="2061">
      <c r="A2061" s="9">
        <f>A2060+1</f>
        <v/>
      </c>
      <c r="B2061" s="9">
        <f>IF($A2061&lt;=[1]Labels!$A$2257,[1]Labels!B2060,"")</f>
        <v/>
      </c>
      <c r="C2061" s="9">
        <f>IF($A2061&lt;=[1]Labels!$A$2257,[1]Labels!C2060,"")</f>
        <v/>
      </c>
      <c r="D2061" s="77">
        <f>5*($H$7*0.5*(SmallAreaTotals!D2060+SmallAreaTotals!E2060))</f>
        <v/>
      </c>
      <c r="E2061" s="76" t="n"/>
    </row>
    <row r="2062">
      <c r="A2062" s="9">
        <f>A2061+1</f>
        <v/>
      </c>
      <c r="B2062" s="9">
        <f>IF($A2062&lt;=[1]Labels!$A$2257,[1]Labels!B2061,"")</f>
        <v/>
      </c>
      <c r="C2062" s="9">
        <f>IF($A2062&lt;=[1]Labels!$A$2257,[1]Labels!C2061,"")</f>
        <v/>
      </c>
      <c r="D2062" s="77">
        <f>5*($H$7*0.5*(SmallAreaTotals!D2061+SmallAreaTotals!E2061))</f>
        <v/>
      </c>
      <c r="E2062" s="76" t="n"/>
    </row>
    <row r="2063">
      <c r="A2063" s="9">
        <f>A2062+1</f>
        <v/>
      </c>
      <c r="B2063" s="9">
        <f>IF($A2063&lt;=[1]Labels!$A$2257,[1]Labels!B2062,"")</f>
        <v/>
      </c>
      <c r="C2063" s="9">
        <f>IF($A2063&lt;=[1]Labels!$A$2257,[1]Labels!C2062,"")</f>
        <v/>
      </c>
      <c r="D2063" s="77">
        <f>5*($H$7*0.5*(SmallAreaTotals!D2062+SmallAreaTotals!E2062))</f>
        <v/>
      </c>
      <c r="E2063" s="76" t="n"/>
    </row>
    <row r="2064">
      <c r="A2064" s="9">
        <f>A2063+1</f>
        <v/>
      </c>
      <c r="B2064" s="9">
        <f>IF($A2064&lt;=[1]Labels!$A$2257,[1]Labels!B2063,"")</f>
        <v/>
      </c>
      <c r="C2064" s="9">
        <f>IF($A2064&lt;=[1]Labels!$A$2257,[1]Labels!C2063,"")</f>
        <v/>
      </c>
      <c r="D2064" s="77">
        <f>5*($H$7*0.5*(SmallAreaTotals!D2063+SmallAreaTotals!E2063))</f>
        <v/>
      </c>
      <c r="E2064" s="76" t="n"/>
    </row>
    <row r="2065">
      <c r="A2065" s="9">
        <f>A2064+1</f>
        <v/>
      </c>
      <c r="B2065" s="9">
        <f>IF($A2065&lt;=[1]Labels!$A$2257,[1]Labels!B2064,"")</f>
        <v/>
      </c>
      <c r="C2065" s="9">
        <f>IF($A2065&lt;=[1]Labels!$A$2257,[1]Labels!C2064,"")</f>
        <v/>
      </c>
      <c r="D2065" s="77">
        <f>5*($H$7*0.5*(SmallAreaTotals!D2064+SmallAreaTotals!E2064))</f>
        <v/>
      </c>
      <c r="E2065" s="76" t="n"/>
    </row>
    <row r="2066">
      <c r="A2066" s="9">
        <f>A2065+1</f>
        <v/>
      </c>
      <c r="B2066" s="9">
        <f>IF($A2066&lt;=[1]Labels!$A$2257,[1]Labels!B2065,"")</f>
        <v/>
      </c>
      <c r="C2066" s="9">
        <f>IF($A2066&lt;=[1]Labels!$A$2257,[1]Labels!C2065,"")</f>
        <v/>
      </c>
      <c r="D2066" s="77">
        <f>5*($H$7*0.5*(SmallAreaTotals!D2065+SmallAreaTotals!E2065))</f>
        <v/>
      </c>
      <c r="E2066" s="76" t="n"/>
    </row>
    <row r="2067">
      <c r="A2067" s="9">
        <f>A2066+1</f>
        <v/>
      </c>
      <c r="B2067" s="9">
        <f>IF($A2067&lt;=[1]Labels!$A$2257,[1]Labels!B2066,"")</f>
        <v/>
      </c>
      <c r="C2067" s="9">
        <f>IF($A2067&lt;=[1]Labels!$A$2257,[1]Labels!C2066,"")</f>
        <v/>
      </c>
      <c r="D2067" s="77">
        <f>5*($H$7*0.5*(SmallAreaTotals!D2066+SmallAreaTotals!E2066))</f>
        <v/>
      </c>
      <c r="E2067" s="76" t="n"/>
    </row>
    <row r="2068">
      <c r="A2068" s="9">
        <f>A2067+1</f>
        <v/>
      </c>
      <c r="B2068" s="9">
        <f>IF($A2068&lt;=[1]Labels!$A$2257,[1]Labels!B2067,"")</f>
        <v/>
      </c>
      <c r="C2068" s="9">
        <f>IF($A2068&lt;=[1]Labels!$A$2257,[1]Labels!C2067,"")</f>
        <v/>
      </c>
      <c r="D2068" s="77">
        <f>5*($H$7*0.5*(SmallAreaTotals!D2067+SmallAreaTotals!E2067))</f>
        <v/>
      </c>
      <c r="E2068" s="76" t="n"/>
    </row>
    <row r="2069">
      <c r="A2069" s="9">
        <f>A2068+1</f>
        <v/>
      </c>
      <c r="B2069" s="9">
        <f>IF($A2069&lt;=[1]Labels!$A$2257,[1]Labels!B2068,"")</f>
        <v/>
      </c>
      <c r="C2069" s="9">
        <f>IF($A2069&lt;=[1]Labels!$A$2257,[1]Labels!C2068,"")</f>
        <v/>
      </c>
      <c r="D2069" s="77">
        <f>5*($H$7*0.5*(SmallAreaTotals!D2068+SmallAreaTotals!E2068))</f>
        <v/>
      </c>
      <c r="E2069" s="76" t="n"/>
    </row>
    <row r="2070">
      <c r="A2070" s="9">
        <f>A2069+1</f>
        <v/>
      </c>
      <c r="B2070" s="9">
        <f>IF($A2070&lt;=[1]Labels!$A$2257,[1]Labels!B2069,"")</f>
        <v/>
      </c>
      <c r="C2070" s="9">
        <f>IF($A2070&lt;=[1]Labels!$A$2257,[1]Labels!C2069,"")</f>
        <v/>
      </c>
      <c r="D2070" s="77">
        <f>5*($H$7*0.5*(SmallAreaTotals!D2069+SmallAreaTotals!E2069))</f>
        <v/>
      </c>
      <c r="E2070" s="76" t="n"/>
    </row>
    <row r="2071">
      <c r="A2071" s="9">
        <f>A2070+1</f>
        <v/>
      </c>
      <c r="B2071" s="9">
        <f>IF($A2071&lt;=[1]Labels!$A$2257,[1]Labels!B2070,"")</f>
        <v/>
      </c>
      <c r="C2071" s="9">
        <f>IF($A2071&lt;=[1]Labels!$A$2257,[1]Labels!C2070,"")</f>
        <v/>
      </c>
      <c r="D2071" s="77">
        <f>5*($H$7*0.5*(SmallAreaTotals!D2070+SmallAreaTotals!E2070))</f>
        <v/>
      </c>
      <c r="E2071" s="76" t="n"/>
    </row>
    <row r="2072">
      <c r="A2072" s="9">
        <f>A2071+1</f>
        <v/>
      </c>
      <c r="B2072" s="9">
        <f>IF($A2072&lt;=[1]Labels!$A$2257,[1]Labels!B2071,"")</f>
        <v/>
      </c>
      <c r="C2072" s="9">
        <f>IF($A2072&lt;=[1]Labels!$A$2257,[1]Labels!C2071,"")</f>
        <v/>
      </c>
      <c r="D2072" s="77">
        <f>5*($H$7*0.5*(SmallAreaTotals!D2071+SmallAreaTotals!E2071))</f>
        <v/>
      </c>
      <c r="E2072" s="76" t="n"/>
    </row>
    <row r="2073">
      <c r="A2073" s="9">
        <f>A2072+1</f>
        <v/>
      </c>
      <c r="B2073" s="9">
        <f>IF($A2073&lt;=[1]Labels!$A$2257,[1]Labels!B2072,"")</f>
        <v/>
      </c>
      <c r="C2073" s="9">
        <f>IF($A2073&lt;=[1]Labels!$A$2257,[1]Labels!C2072,"")</f>
        <v/>
      </c>
      <c r="D2073" s="77">
        <f>5*($H$7*0.5*(SmallAreaTotals!D2072+SmallAreaTotals!E2072))</f>
        <v/>
      </c>
      <c r="E2073" s="76" t="n"/>
    </row>
    <row r="2074">
      <c r="A2074" s="9">
        <f>A2073+1</f>
        <v/>
      </c>
      <c r="B2074" s="9">
        <f>IF($A2074&lt;=[1]Labels!$A$2257,[1]Labels!B2073,"")</f>
        <v/>
      </c>
      <c r="C2074" s="9">
        <f>IF($A2074&lt;=[1]Labels!$A$2257,[1]Labels!C2073,"")</f>
        <v/>
      </c>
      <c r="D2074" s="77">
        <f>5*($H$7*0.5*(SmallAreaTotals!D2073+SmallAreaTotals!E2073))</f>
        <v/>
      </c>
      <c r="E2074" s="76" t="n"/>
    </row>
    <row r="2075">
      <c r="A2075" s="9">
        <f>A2074+1</f>
        <v/>
      </c>
      <c r="B2075" s="9">
        <f>IF($A2075&lt;=[1]Labels!$A$2257,[1]Labels!B2074,"")</f>
        <v/>
      </c>
      <c r="C2075" s="9">
        <f>IF($A2075&lt;=[1]Labels!$A$2257,[1]Labels!C2074,"")</f>
        <v/>
      </c>
      <c r="D2075" s="77">
        <f>5*($H$7*0.5*(SmallAreaTotals!D2074+SmallAreaTotals!E2074))</f>
        <v/>
      </c>
      <c r="E2075" s="76" t="n"/>
    </row>
    <row r="2076">
      <c r="A2076" s="9">
        <f>A2075+1</f>
        <v/>
      </c>
      <c r="B2076" s="9">
        <f>IF($A2076&lt;=[1]Labels!$A$2257,[1]Labels!B2075,"")</f>
        <v/>
      </c>
      <c r="C2076" s="9">
        <f>IF($A2076&lt;=[1]Labels!$A$2257,[1]Labels!C2075,"")</f>
        <v/>
      </c>
      <c r="D2076" s="77">
        <f>5*($H$7*0.5*(SmallAreaTotals!D2075+SmallAreaTotals!E2075))</f>
        <v/>
      </c>
      <c r="E2076" s="76" t="n"/>
    </row>
    <row r="2077">
      <c r="A2077" s="9">
        <f>A2076+1</f>
        <v/>
      </c>
      <c r="B2077" s="9">
        <f>IF($A2077&lt;=[1]Labels!$A$2257,[1]Labels!B2076,"")</f>
        <v/>
      </c>
      <c r="C2077" s="9">
        <f>IF($A2077&lt;=[1]Labels!$A$2257,[1]Labels!C2076,"")</f>
        <v/>
      </c>
      <c r="D2077" s="77">
        <f>5*($H$7*0.5*(SmallAreaTotals!D2076+SmallAreaTotals!E2076))</f>
        <v/>
      </c>
      <c r="E2077" s="76" t="n"/>
    </row>
    <row r="2078">
      <c r="A2078" s="9">
        <f>A2077+1</f>
        <v/>
      </c>
      <c r="B2078" s="9">
        <f>IF($A2078&lt;=[1]Labels!$A$2257,[1]Labels!B2077,"")</f>
        <v/>
      </c>
      <c r="C2078" s="9">
        <f>IF($A2078&lt;=[1]Labels!$A$2257,[1]Labels!C2077,"")</f>
        <v/>
      </c>
      <c r="D2078" s="77">
        <f>5*($H$7*0.5*(SmallAreaTotals!D2077+SmallAreaTotals!E2077))</f>
        <v/>
      </c>
      <c r="E2078" s="76" t="n"/>
    </row>
    <row r="2079">
      <c r="A2079" s="9">
        <f>A2078+1</f>
        <v/>
      </c>
      <c r="B2079" s="9">
        <f>IF($A2079&lt;=[1]Labels!$A$2257,[1]Labels!B2078,"")</f>
        <v/>
      </c>
      <c r="C2079" s="9">
        <f>IF($A2079&lt;=[1]Labels!$A$2257,[1]Labels!C2078,"")</f>
        <v/>
      </c>
      <c r="D2079" s="77">
        <f>5*($H$7*0.5*(SmallAreaTotals!D2078+SmallAreaTotals!E2078))</f>
        <v/>
      </c>
      <c r="E2079" s="76" t="n"/>
    </row>
    <row r="2080">
      <c r="A2080" s="9">
        <f>A2079+1</f>
        <v/>
      </c>
      <c r="B2080" s="9">
        <f>IF($A2080&lt;=[1]Labels!$A$2257,[1]Labels!B2079,"")</f>
        <v/>
      </c>
      <c r="C2080" s="9">
        <f>IF($A2080&lt;=[1]Labels!$A$2257,[1]Labels!C2079,"")</f>
        <v/>
      </c>
      <c r="D2080" s="77">
        <f>5*($H$7*0.5*(SmallAreaTotals!D2079+SmallAreaTotals!E2079))</f>
        <v/>
      </c>
      <c r="E2080" s="76" t="n"/>
    </row>
    <row r="2081">
      <c r="A2081" s="9">
        <f>A2080+1</f>
        <v/>
      </c>
      <c r="B2081" s="9">
        <f>IF($A2081&lt;=[1]Labels!$A$2257,[1]Labels!B2080,"")</f>
        <v/>
      </c>
      <c r="C2081" s="9">
        <f>IF($A2081&lt;=[1]Labels!$A$2257,[1]Labels!C2080,"")</f>
        <v/>
      </c>
      <c r="D2081" s="77">
        <f>5*($H$7*0.5*(SmallAreaTotals!D2080+SmallAreaTotals!E2080))</f>
        <v/>
      </c>
      <c r="E2081" s="76" t="n"/>
    </row>
    <row r="2082">
      <c r="A2082" s="9">
        <f>A2081+1</f>
        <v/>
      </c>
      <c r="B2082" s="9">
        <f>IF($A2082&lt;=[1]Labels!$A$2257,[1]Labels!B2081,"")</f>
        <v/>
      </c>
      <c r="C2082" s="9">
        <f>IF($A2082&lt;=[1]Labels!$A$2257,[1]Labels!C2081,"")</f>
        <v/>
      </c>
      <c r="D2082" s="77">
        <f>5*($H$7*0.5*(SmallAreaTotals!D2081+SmallAreaTotals!E2081))</f>
        <v/>
      </c>
      <c r="E2082" s="76" t="n"/>
    </row>
    <row r="2083">
      <c r="A2083" s="9">
        <f>A2082+1</f>
        <v/>
      </c>
      <c r="B2083" s="9">
        <f>IF($A2083&lt;=[1]Labels!$A$2257,[1]Labels!B2082,"")</f>
        <v/>
      </c>
      <c r="C2083" s="9">
        <f>IF($A2083&lt;=[1]Labels!$A$2257,[1]Labels!C2082,"")</f>
        <v/>
      </c>
      <c r="D2083" s="77">
        <f>5*($H$7*0.5*(SmallAreaTotals!D2082+SmallAreaTotals!E2082))</f>
        <v/>
      </c>
      <c r="E2083" s="76" t="n"/>
    </row>
    <row r="2084">
      <c r="A2084" s="9">
        <f>A2083+1</f>
        <v/>
      </c>
      <c r="B2084" s="9">
        <f>IF($A2084&lt;=[1]Labels!$A$2257,[1]Labels!B2083,"")</f>
        <v/>
      </c>
      <c r="C2084" s="9">
        <f>IF($A2084&lt;=[1]Labels!$A$2257,[1]Labels!C2083,"")</f>
        <v/>
      </c>
      <c r="D2084" s="77">
        <f>5*($H$7*0.5*(SmallAreaTotals!D2083+SmallAreaTotals!E2083))</f>
        <v/>
      </c>
      <c r="E2084" s="76" t="n"/>
    </row>
    <row r="2085">
      <c r="A2085" s="9">
        <f>A2084+1</f>
        <v/>
      </c>
      <c r="B2085" s="9">
        <f>IF($A2085&lt;=[1]Labels!$A$2257,[1]Labels!B2084,"")</f>
        <v/>
      </c>
      <c r="C2085" s="9">
        <f>IF($A2085&lt;=[1]Labels!$A$2257,[1]Labels!C2084,"")</f>
        <v/>
      </c>
      <c r="D2085" s="77">
        <f>5*($H$7*0.5*(SmallAreaTotals!D2084+SmallAreaTotals!E2084))</f>
        <v/>
      </c>
      <c r="E2085" s="76" t="n"/>
    </row>
    <row r="2086">
      <c r="A2086" s="9">
        <f>A2085+1</f>
        <v/>
      </c>
      <c r="B2086" s="9">
        <f>IF($A2086&lt;=[1]Labels!$A$2257,[1]Labels!B2085,"")</f>
        <v/>
      </c>
      <c r="C2086" s="9">
        <f>IF($A2086&lt;=[1]Labels!$A$2257,[1]Labels!C2085,"")</f>
        <v/>
      </c>
      <c r="D2086" s="77">
        <f>5*($H$7*0.5*(SmallAreaTotals!D2085+SmallAreaTotals!E2085))</f>
        <v/>
      </c>
      <c r="E2086" s="76" t="n"/>
    </row>
    <row r="2087">
      <c r="A2087" s="9">
        <f>A2086+1</f>
        <v/>
      </c>
      <c r="B2087" s="9">
        <f>IF($A2087&lt;=[1]Labels!$A$2257,[1]Labels!B2086,"")</f>
        <v/>
      </c>
      <c r="C2087" s="9">
        <f>IF($A2087&lt;=[1]Labels!$A$2257,[1]Labels!C2086,"")</f>
        <v/>
      </c>
      <c r="D2087" s="77">
        <f>5*($H$7*0.5*(SmallAreaTotals!D2086+SmallAreaTotals!E2086))</f>
        <v/>
      </c>
      <c r="E2087" s="76" t="n"/>
    </row>
    <row r="2088">
      <c r="A2088" s="9">
        <f>A2087+1</f>
        <v/>
      </c>
      <c r="B2088" s="9">
        <f>IF($A2088&lt;=[1]Labels!$A$2257,[1]Labels!B2087,"")</f>
        <v/>
      </c>
      <c r="C2088" s="9">
        <f>IF($A2088&lt;=[1]Labels!$A$2257,[1]Labels!C2087,"")</f>
        <v/>
      </c>
      <c r="D2088" s="77">
        <f>5*($H$7*0.5*(SmallAreaTotals!D2087+SmallAreaTotals!E2087))</f>
        <v/>
      </c>
      <c r="E2088" s="76" t="n"/>
    </row>
    <row r="2089">
      <c r="A2089" s="9">
        <f>A2088+1</f>
        <v/>
      </c>
      <c r="B2089" s="9">
        <f>IF($A2089&lt;=[1]Labels!$A$2257,[1]Labels!B2088,"")</f>
        <v/>
      </c>
      <c r="C2089" s="9">
        <f>IF($A2089&lt;=[1]Labels!$A$2257,[1]Labels!C2088,"")</f>
        <v/>
      </c>
      <c r="D2089" s="77">
        <f>5*($H$7*0.5*(SmallAreaTotals!D2088+SmallAreaTotals!E2088))</f>
        <v/>
      </c>
      <c r="E2089" s="76" t="n"/>
    </row>
    <row r="2090">
      <c r="A2090" s="9">
        <f>A2089+1</f>
        <v/>
      </c>
      <c r="B2090" s="9">
        <f>IF($A2090&lt;=[1]Labels!$A$2257,[1]Labels!B2089,"")</f>
        <v/>
      </c>
      <c r="C2090" s="9">
        <f>IF($A2090&lt;=[1]Labels!$A$2257,[1]Labels!C2089,"")</f>
        <v/>
      </c>
      <c r="D2090" s="77">
        <f>5*($H$7*0.5*(SmallAreaTotals!D2089+SmallAreaTotals!E2089))</f>
        <v/>
      </c>
      <c r="E2090" s="76" t="n"/>
    </row>
    <row r="2091">
      <c r="A2091" s="9">
        <f>A2090+1</f>
        <v/>
      </c>
      <c r="B2091" s="9">
        <f>IF($A2091&lt;=[1]Labels!$A$2257,[1]Labels!B2090,"")</f>
        <v/>
      </c>
      <c r="C2091" s="9">
        <f>IF($A2091&lt;=[1]Labels!$A$2257,[1]Labels!C2090,"")</f>
        <v/>
      </c>
      <c r="D2091" s="77">
        <f>5*($H$7*0.5*(SmallAreaTotals!D2090+SmallAreaTotals!E2090))</f>
        <v/>
      </c>
      <c r="E2091" s="76" t="n"/>
    </row>
    <row r="2092">
      <c r="A2092" s="9">
        <f>A2091+1</f>
        <v/>
      </c>
      <c r="B2092" s="9">
        <f>IF($A2092&lt;=[1]Labels!$A$2257,[1]Labels!B2091,"")</f>
        <v/>
      </c>
      <c r="C2092" s="9">
        <f>IF($A2092&lt;=[1]Labels!$A$2257,[1]Labels!C2091,"")</f>
        <v/>
      </c>
      <c r="D2092" s="77">
        <f>5*($H$7*0.5*(SmallAreaTotals!D2091+SmallAreaTotals!E2091))</f>
        <v/>
      </c>
      <c r="E2092" s="76" t="n"/>
    </row>
    <row r="2093">
      <c r="A2093" s="9">
        <f>A2092+1</f>
        <v/>
      </c>
      <c r="B2093" s="9">
        <f>IF($A2093&lt;=[1]Labels!$A$2257,[1]Labels!B2092,"")</f>
        <v/>
      </c>
      <c r="C2093" s="9">
        <f>IF($A2093&lt;=[1]Labels!$A$2257,[1]Labels!C2092,"")</f>
        <v/>
      </c>
      <c r="D2093" s="77">
        <f>5*($H$7*0.5*(SmallAreaTotals!D2092+SmallAreaTotals!E2092))</f>
        <v/>
      </c>
      <c r="E2093" s="76" t="n"/>
    </row>
    <row r="2094">
      <c r="A2094" s="9">
        <f>A2093+1</f>
        <v/>
      </c>
      <c r="B2094" s="9">
        <f>IF($A2094&lt;=[1]Labels!$A$2257,[1]Labels!B2093,"")</f>
        <v/>
      </c>
      <c r="C2094" s="9">
        <f>IF($A2094&lt;=[1]Labels!$A$2257,[1]Labels!C2093,"")</f>
        <v/>
      </c>
      <c r="D2094" s="77">
        <f>5*($H$7*0.5*(SmallAreaTotals!D2093+SmallAreaTotals!E2093))</f>
        <v/>
      </c>
      <c r="E2094" s="76" t="n"/>
    </row>
    <row r="2095">
      <c r="A2095" s="9">
        <f>A2094+1</f>
        <v/>
      </c>
      <c r="B2095" s="9">
        <f>IF($A2095&lt;=[1]Labels!$A$2257,[1]Labels!B2094,"")</f>
        <v/>
      </c>
      <c r="C2095" s="9">
        <f>IF($A2095&lt;=[1]Labels!$A$2257,[1]Labels!C2094,"")</f>
        <v/>
      </c>
      <c r="D2095" s="77">
        <f>5*($H$7*0.5*(SmallAreaTotals!D2094+SmallAreaTotals!E2094))</f>
        <v/>
      </c>
      <c r="E2095" s="76" t="n"/>
    </row>
    <row r="2096">
      <c r="A2096" s="9">
        <f>A2095+1</f>
        <v/>
      </c>
      <c r="B2096" s="9">
        <f>IF($A2096&lt;=[1]Labels!$A$2257,[1]Labels!B2095,"")</f>
        <v/>
      </c>
      <c r="C2096" s="9">
        <f>IF($A2096&lt;=[1]Labels!$A$2257,[1]Labels!C2095,"")</f>
        <v/>
      </c>
      <c r="D2096" s="77">
        <f>5*($H$7*0.5*(SmallAreaTotals!D2095+SmallAreaTotals!E2095))</f>
        <v/>
      </c>
      <c r="E2096" s="76" t="n"/>
    </row>
    <row r="2097">
      <c r="A2097" s="9">
        <f>A2096+1</f>
        <v/>
      </c>
      <c r="B2097" s="9">
        <f>IF($A2097&lt;=[1]Labels!$A$2257,[1]Labels!B2096,"")</f>
        <v/>
      </c>
      <c r="C2097" s="9">
        <f>IF($A2097&lt;=[1]Labels!$A$2257,[1]Labels!C2096,"")</f>
        <v/>
      </c>
      <c r="D2097" s="77">
        <f>5*($H$7*0.5*(SmallAreaTotals!D2096+SmallAreaTotals!E2096))</f>
        <v/>
      </c>
      <c r="E2097" s="76" t="n"/>
    </row>
    <row r="2098">
      <c r="A2098" s="9">
        <f>A2097+1</f>
        <v/>
      </c>
      <c r="B2098" s="9">
        <f>IF($A2098&lt;=[1]Labels!$A$2257,[1]Labels!B2097,"")</f>
        <v/>
      </c>
      <c r="C2098" s="9">
        <f>IF($A2098&lt;=[1]Labels!$A$2257,[1]Labels!C2097,"")</f>
        <v/>
      </c>
      <c r="D2098" s="77">
        <f>5*($H$7*0.5*(SmallAreaTotals!D2097+SmallAreaTotals!E2097))</f>
        <v/>
      </c>
      <c r="E2098" s="76" t="n"/>
    </row>
    <row r="2099">
      <c r="A2099" s="9">
        <f>A2098+1</f>
        <v/>
      </c>
      <c r="B2099" s="9">
        <f>IF($A2099&lt;=[1]Labels!$A$2257,[1]Labels!B2098,"")</f>
        <v/>
      </c>
      <c r="C2099" s="9">
        <f>IF($A2099&lt;=[1]Labels!$A$2257,[1]Labels!C2098,"")</f>
        <v/>
      </c>
      <c r="D2099" s="77">
        <f>5*($H$7*0.5*(SmallAreaTotals!D2098+SmallAreaTotals!E2098))</f>
        <v/>
      </c>
      <c r="E2099" s="76" t="n"/>
    </row>
    <row r="2100">
      <c r="A2100" s="9">
        <f>A2099+1</f>
        <v/>
      </c>
      <c r="B2100" s="9">
        <f>IF($A2100&lt;=[1]Labels!$A$2257,[1]Labels!B2099,"")</f>
        <v/>
      </c>
      <c r="C2100" s="9">
        <f>IF($A2100&lt;=[1]Labels!$A$2257,[1]Labels!C2099,"")</f>
        <v/>
      </c>
      <c r="D2100" s="77">
        <f>5*($H$7*0.5*(SmallAreaTotals!D2099+SmallAreaTotals!E2099))</f>
        <v/>
      </c>
      <c r="E2100" s="76" t="n"/>
    </row>
    <row r="2101">
      <c r="A2101" s="9">
        <f>A2100+1</f>
        <v/>
      </c>
      <c r="B2101" s="9">
        <f>IF($A2101&lt;=[1]Labels!$A$2257,[1]Labels!B2100,"")</f>
        <v/>
      </c>
      <c r="C2101" s="9">
        <f>IF($A2101&lt;=[1]Labels!$A$2257,[1]Labels!C2100,"")</f>
        <v/>
      </c>
      <c r="D2101" s="77">
        <f>5*($H$7*0.5*(SmallAreaTotals!D2100+SmallAreaTotals!E2100))</f>
        <v/>
      </c>
      <c r="E2101" s="76" t="n"/>
    </row>
    <row r="2102">
      <c r="A2102" s="9">
        <f>A2101+1</f>
        <v/>
      </c>
      <c r="B2102" s="9">
        <f>IF($A2102&lt;=[1]Labels!$A$2257,[1]Labels!B2101,"")</f>
        <v/>
      </c>
      <c r="C2102" s="9">
        <f>IF($A2102&lt;=[1]Labels!$A$2257,[1]Labels!C2101,"")</f>
        <v/>
      </c>
      <c r="D2102" s="77">
        <f>5*($H$7*0.5*(SmallAreaTotals!D2101+SmallAreaTotals!E2101))</f>
        <v/>
      </c>
      <c r="E2102" s="76" t="n"/>
    </row>
    <row r="2103">
      <c r="A2103" s="9">
        <f>A2102+1</f>
        <v/>
      </c>
      <c r="B2103" s="9">
        <f>IF($A2103&lt;=[1]Labels!$A$2257,[1]Labels!B2102,"")</f>
        <v/>
      </c>
      <c r="C2103" s="9">
        <f>IF($A2103&lt;=[1]Labels!$A$2257,[1]Labels!C2102,"")</f>
        <v/>
      </c>
      <c r="D2103" s="77">
        <f>5*($H$7*0.5*(SmallAreaTotals!D2102+SmallAreaTotals!E2102))</f>
        <v/>
      </c>
      <c r="E2103" s="76" t="n"/>
    </row>
    <row r="2104">
      <c r="A2104" s="9">
        <f>A2103+1</f>
        <v/>
      </c>
      <c r="B2104" s="9">
        <f>IF($A2104&lt;=[1]Labels!$A$2257,[1]Labels!B2103,"")</f>
        <v/>
      </c>
      <c r="C2104" s="9">
        <f>IF($A2104&lt;=[1]Labels!$A$2257,[1]Labels!C2103,"")</f>
        <v/>
      </c>
      <c r="D2104" s="77">
        <f>5*($H$7*0.5*(SmallAreaTotals!D2103+SmallAreaTotals!E2103))</f>
        <v/>
      </c>
      <c r="E2104" s="76" t="n"/>
    </row>
    <row r="2105">
      <c r="A2105" s="9">
        <f>A2104+1</f>
        <v/>
      </c>
      <c r="B2105" s="9">
        <f>IF($A2105&lt;=[1]Labels!$A$2257,[1]Labels!B2104,"")</f>
        <v/>
      </c>
      <c r="C2105" s="9">
        <f>IF($A2105&lt;=[1]Labels!$A$2257,[1]Labels!C2104,"")</f>
        <v/>
      </c>
      <c r="D2105" s="77">
        <f>5*($H$7*0.5*(SmallAreaTotals!D2104+SmallAreaTotals!E2104))</f>
        <v/>
      </c>
      <c r="E2105" s="76" t="n"/>
    </row>
    <row r="2106">
      <c r="A2106" s="9">
        <f>A2105+1</f>
        <v/>
      </c>
      <c r="B2106" s="9">
        <f>IF($A2106&lt;=[1]Labels!$A$2257,[1]Labels!B2105,"")</f>
        <v/>
      </c>
      <c r="C2106" s="9">
        <f>IF($A2106&lt;=[1]Labels!$A$2257,[1]Labels!C2105,"")</f>
        <v/>
      </c>
      <c r="D2106" s="77">
        <f>5*($H$7*0.5*(SmallAreaTotals!D2105+SmallAreaTotals!E2105))</f>
        <v/>
      </c>
      <c r="E2106" s="76" t="n"/>
    </row>
    <row r="2107">
      <c r="A2107" s="9">
        <f>A2106+1</f>
        <v/>
      </c>
      <c r="B2107" s="9">
        <f>IF($A2107&lt;=[1]Labels!$A$2257,[1]Labels!B2106,"")</f>
        <v/>
      </c>
      <c r="C2107" s="9">
        <f>IF($A2107&lt;=[1]Labels!$A$2257,[1]Labels!C2106,"")</f>
        <v/>
      </c>
      <c r="D2107" s="77">
        <f>5*($H$7*0.5*(SmallAreaTotals!D2106+SmallAreaTotals!E2106))</f>
        <v/>
      </c>
      <c r="E2107" s="76" t="n"/>
    </row>
    <row r="2108">
      <c r="A2108" s="9">
        <f>A2107+1</f>
        <v/>
      </c>
      <c r="B2108" s="9">
        <f>IF($A2108&lt;=[1]Labels!$A$2257,[1]Labels!B2107,"")</f>
        <v/>
      </c>
      <c r="C2108" s="9">
        <f>IF($A2108&lt;=[1]Labels!$A$2257,[1]Labels!C2107,"")</f>
        <v/>
      </c>
      <c r="D2108" s="77">
        <f>5*($H$7*0.5*(SmallAreaTotals!D2107+SmallAreaTotals!E2107))</f>
        <v/>
      </c>
      <c r="E2108" s="76" t="n"/>
    </row>
    <row r="2109">
      <c r="A2109" s="9">
        <f>A2108+1</f>
        <v/>
      </c>
      <c r="B2109" s="9">
        <f>IF($A2109&lt;=[1]Labels!$A$2257,[1]Labels!B2108,"")</f>
        <v/>
      </c>
      <c r="C2109" s="9">
        <f>IF($A2109&lt;=[1]Labels!$A$2257,[1]Labels!C2108,"")</f>
        <v/>
      </c>
      <c r="D2109" s="77">
        <f>5*($H$7*0.5*(SmallAreaTotals!D2108+SmallAreaTotals!E2108))</f>
        <v/>
      </c>
      <c r="E2109" s="76" t="n"/>
    </row>
    <row r="2110">
      <c r="A2110" s="9">
        <f>A2109+1</f>
        <v/>
      </c>
      <c r="B2110" s="9">
        <f>IF($A2110&lt;=[1]Labels!$A$2257,[1]Labels!B2109,"")</f>
        <v/>
      </c>
      <c r="C2110" s="9">
        <f>IF($A2110&lt;=[1]Labels!$A$2257,[1]Labels!C2109,"")</f>
        <v/>
      </c>
      <c r="D2110" s="77">
        <f>5*($H$7*0.5*(SmallAreaTotals!D2109+SmallAreaTotals!E2109))</f>
        <v/>
      </c>
      <c r="E2110" s="76" t="n"/>
    </row>
    <row r="2111">
      <c r="A2111" s="9">
        <f>A2110+1</f>
        <v/>
      </c>
      <c r="B2111" s="9">
        <f>IF($A2111&lt;=[1]Labels!$A$2257,[1]Labels!B2110,"")</f>
        <v/>
      </c>
      <c r="C2111" s="9">
        <f>IF($A2111&lt;=[1]Labels!$A$2257,[1]Labels!C2110,"")</f>
        <v/>
      </c>
      <c r="D2111" s="77">
        <f>5*($H$7*0.5*(SmallAreaTotals!D2110+SmallAreaTotals!E2110))</f>
        <v/>
      </c>
      <c r="E2111" s="76" t="n"/>
    </row>
    <row r="2112">
      <c r="A2112" s="9">
        <f>A2111+1</f>
        <v/>
      </c>
      <c r="B2112" s="9">
        <f>IF($A2112&lt;=[1]Labels!$A$2257,[1]Labels!B2111,"")</f>
        <v/>
      </c>
      <c r="C2112" s="9">
        <f>IF($A2112&lt;=[1]Labels!$A$2257,[1]Labels!C2111,"")</f>
        <v/>
      </c>
      <c r="D2112" s="77">
        <f>5*($H$7*0.5*(SmallAreaTotals!D2111+SmallAreaTotals!E2111))</f>
        <v/>
      </c>
      <c r="E2112" s="76" t="n"/>
    </row>
    <row r="2113">
      <c r="A2113" s="9">
        <f>A2112+1</f>
        <v/>
      </c>
      <c r="B2113" s="9">
        <f>IF($A2113&lt;=[1]Labels!$A$2257,[1]Labels!B2112,"")</f>
        <v/>
      </c>
      <c r="C2113" s="9">
        <f>IF($A2113&lt;=[1]Labels!$A$2257,[1]Labels!C2112,"")</f>
        <v/>
      </c>
      <c r="D2113" s="77">
        <f>5*($H$7*0.5*(SmallAreaTotals!D2112+SmallAreaTotals!E2112))</f>
        <v/>
      </c>
      <c r="E2113" s="76" t="n"/>
    </row>
    <row r="2114">
      <c r="A2114" s="9">
        <f>A2113+1</f>
        <v/>
      </c>
      <c r="B2114" s="9">
        <f>IF($A2114&lt;=[1]Labels!$A$2257,[1]Labels!B2113,"")</f>
        <v/>
      </c>
      <c r="C2114" s="9">
        <f>IF($A2114&lt;=[1]Labels!$A$2257,[1]Labels!C2113,"")</f>
        <v/>
      </c>
      <c r="D2114" s="77">
        <f>5*($H$7*0.5*(SmallAreaTotals!D2113+SmallAreaTotals!E2113))</f>
        <v/>
      </c>
      <c r="E2114" s="76" t="n"/>
    </row>
    <row r="2115">
      <c r="A2115" s="9">
        <f>A2114+1</f>
        <v/>
      </c>
      <c r="B2115" s="9">
        <f>IF($A2115&lt;=[1]Labels!$A$2257,[1]Labels!B2114,"")</f>
        <v/>
      </c>
      <c r="C2115" s="9">
        <f>IF($A2115&lt;=[1]Labels!$A$2257,[1]Labels!C2114,"")</f>
        <v/>
      </c>
      <c r="D2115" s="77">
        <f>5*($H$7*0.5*(SmallAreaTotals!D2114+SmallAreaTotals!E2114))</f>
        <v/>
      </c>
      <c r="E2115" s="76" t="n"/>
    </row>
    <row r="2116">
      <c r="A2116" s="9">
        <f>A2115+1</f>
        <v/>
      </c>
      <c r="B2116" s="9">
        <f>IF($A2116&lt;=[1]Labels!$A$2257,[1]Labels!B2115,"")</f>
        <v/>
      </c>
      <c r="C2116" s="9">
        <f>IF($A2116&lt;=[1]Labels!$A$2257,[1]Labels!C2115,"")</f>
        <v/>
      </c>
      <c r="D2116" s="77">
        <f>5*($H$7*0.5*(SmallAreaTotals!D2115+SmallAreaTotals!E2115))</f>
        <v/>
      </c>
      <c r="E2116" s="76" t="n"/>
    </row>
    <row r="2117">
      <c r="A2117" s="9">
        <f>A2116+1</f>
        <v/>
      </c>
      <c r="B2117" s="9">
        <f>IF($A2117&lt;=[1]Labels!$A$2257,[1]Labels!B2116,"")</f>
        <v/>
      </c>
      <c r="C2117" s="9">
        <f>IF($A2117&lt;=[1]Labels!$A$2257,[1]Labels!C2116,"")</f>
        <v/>
      </c>
      <c r="D2117" s="77">
        <f>5*($H$7*0.5*(SmallAreaTotals!D2116+SmallAreaTotals!E2116))</f>
        <v/>
      </c>
      <c r="E2117" s="76" t="n"/>
    </row>
    <row r="2118">
      <c r="A2118" s="9">
        <f>A2117+1</f>
        <v/>
      </c>
      <c r="B2118" s="9">
        <f>IF($A2118&lt;=[1]Labels!$A$2257,[1]Labels!B2117,"")</f>
        <v/>
      </c>
      <c r="C2118" s="9">
        <f>IF($A2118&lt;=[1]Labels!$A$2257,[1]Labels!C2117,"")</f>
        <v/>
      </c>
      <c r="D2118" s="77">
        <f>5*($H$7*0.5*(SmallAreaTotals!D2117+SmallAreaTotals!E2117))</f>
        <v/>
      </c>
      <c r="E2118" s="76" t="n"/>
    </row>
    <row r="2119">
      <c r="A2119" s="9">
        <f>A2118+1</f>
        <v/>
      </c>
      <c r="B2119" s="9">
        <f>IF($A2119&lt;=[1]Labels!$A$2257,[1]Labels!B2118,"")</f>
        <v/>
      </c>
      <c r="C2119" s="9">
        <f>IF($A2119&lt;=[1]Labels!$A$2257,[1]Labels!C2118,"")</f>
        <v/>
      </c>
      <c r="D2119" s="77">
        <f>5*($H$7*0.5*(SmallAreaTotals!D2118+SmallAreaTotals!E2118))</f>
        <v/>
      </c>
      <c r="E2119" s="76" t="n"/>
    </row>
    <row r="2120">
      <c r="A2120" s="9">
        <f>A2119+1</f>
        <v/>
      </c>
      <c r="B2120" s="9">
        <f>IF($A2120&lt;=[1]Labels!$A$2257,[1]Labels!B2119,"")</f>
        <v/>
      </c>
      <c r="C2120" s="9">
        <f>IF($A2120&lt;=[1]Labels!$A$2257,[1]Labels!C2119,"")</f>
        <v/>
      </c>
      <c r="D2120" s="77">
        <f>5*($H$7*0.5*(SmallAreaTotals!D2119+SmallAreaTotals!E2119))</f>
        <v/>
      </c>
      <c r="E2120" s="76" t="n"/>
    </row>
    <row r="2121">
      <c r="A2121" s="9">
        <f>A2120+1</f>
        <v/>
      </c>
      <c r="B2121" s="9">
        <f>IF($A2121&lt;=[1]Labels!$A$2257,[1]Labels!B2120,"")</f>
        <v/>
      </c>
      <c r="C2121" s="9">
        <f>IF($A2121&lt;=[1]Labels!$A$2257,[1]Labels!C2120,"")</f>
        <v/>
      </c>
      <c r="D2121" s="77">
        <f>5*($H$7*0.5*(SmallAreaTotals!D2120+SmallAreaTotals!E2120))</f>
        <v/>
      </c>
      <c r="E2121" s="76" t="n"/>
    </row>
    <row r="2122">
      <c r="A2122" s="9">
        <f>A2121+1</f>
        <v/>
      </c>
      <c r="B2122" s="9">
        <f>IF($A2122&lt;=[1]Labels!$A$2257,[1]Labels!B2121,"")</f>
        <v/>
      </c>
      <c r="C2122" s="9">
        <f>IF($A2122&lt;=[1]Labels!$A$2257,[1]Labels!C2121,"")</f>
        <v/>
      </c>
      <c r="D2122" s="77">
        <f>5*($H$7*0.5*(SmallAreaTotals!D2121+SmallAreaTotals!E2121))</f>
        <v/>
      </c>
      <c r="E2122" s="76" t="n"/>
    </row>
    <row r="2123">
      <c r="A2123" s="9">
        <f>A2122+1</f>
        <v/>
      </c>
      <c r="B2123" s="9">
        <f>IF($A2123&lt;=[1]Labels!$A$2257,[1]Labels!B2122,"")</f>
        <v/>
      </c>
      <c r="C2123" s="9">
        <f>IF($A2123&lt;=[1]Labels!$A$2257,[1]Labels!C2122,"")</f>
        <v/>
      </c>
      <c r="D2123" s="77">
        <f>5*($H$7*0.5*(SmallAreaTotals!D2122+SmallAreaTotals!E2122))</f>
        <v/>
      </c>
      <c r="E2123" s="76" t="n"/>
    </row>
    <row r="2124">
      <c r="A2124" s="9">
        <f>A2123+1</f>
        <v/>
      </c>
      <c r="B2124" s="9">
        <f>IF($A2124&lt;=[1]Labels!$A$2257,[1]Labels!B2123,"")</f>
        <v/>
      </c>
      <c r="C2124" s="9">
        <f>IF($A2124&lt;=[1]Labels!$A$2257,[1]Labels!C2123,"")</f>
        <v/>
      </c>
      <c r="D2124" s="77">
        <f>5*($H$7*0.5*(SmallAreaTotals!D2123+SmallAreaTotals!E2123))</f>
        <v/>
      </c>
      <c r="E2124" s="76" t="n"/>
    </row>
    <row r="2125">
      <c r="A2125" s="9">
        <f>A2124+1</f>
        <v/>
      </c>
      <c r="B2125" s="9">
        <f>IF($A2125&lt;=[1]Labels!$A$2257,[1]Labels!B2124,"")</f>
        <v/>
      </c>
      <c r="C2125" s="9">
        <f>IF($A2125&lt;=[1]Labels!$A$2257,[1]Labels!C2124,"")</f>
        <v/>
      </c>
      <c r="D2125" s="77">
        <f>5*($H$7*0.5*(SmallAreaTotals!D2124+SmallAreaTotals!E2124))</f>
        <v/>
      </c>
      <c r="E2125" s="76" t="n"/>
    </row>
    <row r="2126">
      <c r="A2126" s="9">
        <f>A2125+1</f>
        <v/>
      </c>
      <c r="B2126" s="9">
        <f>IF($A2126&lt;=[1]Labels!$A$2257,[1]Labels!B2125,"")</f>
        <v/>
      </c>
      <c r="C2126" s="9">
        <f>IF($A2126&lt;=[1]Labels!$A$2257,[1]Labels!C2125,"")</f>
        <v/>
      </c>
      <c r="D2126" s="77">
        <f>5*($H$7*0.5*(SmallAreaTotals!D2125+SmallAreaTotals!E2125))</f>
        <v/>
      </c>
      <c r="E2126" s="76" t="n"/>
    </row>
    <row r="2127">
      <c r="A2127" s="9">
        <f>A2126+1</f>
        <v/>
      </c>
      <c r="B2127" s="9">
        <f>IF($A2127&lt;=[1]Labels!$A$2257,[1]Labels!B2126,"")</f>
        <v/>
      </c>
      <c r="C2127" s="9">
        <f>IF($A2127&lt;=[1]Labels!$A$2257,[1]Labels!C2126,"")</f>
        <v/>
      </c>
      <c r="D2127" s="77">
        <f>5*($H$7*0.5*(SmallAreaTotals!D2126+SmallAreaTotals!E2126))</f>
        <v/>
      </c>
      <c r="E2127" s="76" t="n"/>
    </row>
    <row r="2128">
      <c r="A2128" s="9">
        <f>A2127+1</f>
        <v/>
      </c>
      <c r="B2128" s="9">
        <f>IF($A2128&lt;=[1]Labels!$A$2257,[1]Labels!B2127,"")</f>
        <v/>
      </c>
      <c r="C2128" s="9">
        <f>IF($A2128&lt;=[1]Labels!$A$2257,[1]Labels!C2127,"")</f>
        <v/>
      </c>
      <c r="D2128" s="77">
        <f>5*($H$7*0.5*(SmallAreaTotals!D2127+SmallAreaTotals!E2127))</f>
        <v/>
      </c>
      <c r="E2128" s="76" t="n"/>
    </row>
    <row r="2129">
      <c r="A2129" s="9">
        <f>A2128+1</f>
        <v/>
      </c>
      <c r="B2129" s="9">
        <f>IF($A2129&lt;=[1]Labels!$A$2257,[1]Labels!B2128,"")</f>
        <v/>
      </c>
      <c r="C2129" s="9">
        <f>IF($A2129&lt;=[1]Labels!$A$2257,[1]Labels!C2128,"")</f>
        <v/>
      </c>
      <c r="D2129" s="77">
        <f>5*($H$7*0.5*(SmallAreaTotals!D2128+SmallAreaTotals!E2128))</f>
        <v/>
      </c>
      <c r="E2129" s="76" t="n"/>
    </row>
    <row r="2130">
      <c r="A2130" s="9">
        <f>A2129+1</f>
        <v/>
      </c>
      <c r="B2130" s="9">
        <f>IF($A2130&lt;=[1]Labels!$A$2257,[1]Labels!B2129,"")</f>
        <v/>
      </c>
      <c r="C2130" s="9">
        <f>IF($A2130&lt;=[1]Labels!$A$2257,[1]Labels!C2129,"")</f>
        <v/>
      </c>
      <c r="D2130" s="77">
        <f>5*($H$7*0.5*(SmallAreaTotals!D2129+SmallAreaTotals!E2129))</f>
        <v/>
      </c>
      <c r="E2130" s="76" t="n"/>
    </row>
    <row r="2131">
      <c r="A2131" s="9">
        <f>A2130+1</f>
        <v/>
      </c>
      <c r="B2131" s="9">
        <f>IF($A2131&lt;=[1]Labels!$A$2257,[1]Labels!B2130,"")</f>
        <v/>
      </c>
      <c r="C2131" s="9">
        <f>IF($A2131&lt;=[1]Labels!$A$2257,[1]Labels!C2130,"")</f>
        <v/>
      </c>
      <c r="D2131" s="77">
        <f>5*($H$7*0.5*(SmallAreaTotals!D2130+SmallAreaTotals!E2130))</f>
        <v/>
      </c>
      <c r="E2131" s="76" t="n"/>
    </row>
    <row r="2132">
      <c r="A2132" s="9">
        <f>A2131+1</f>
        <v/>
      </c>
      <c r="B2132" s="9">
        <f>IF($A2132&lt;=[1]Labels!$A$2257,[1]Labels!B2131,"")</f>
        <v/>
      </c>
      <c r="C2132" s="9">
        <f>IF($A2132&lt;=[1]Labels!$A$2257,[1]Labels!C2131,"")</f>
        <v/>
      </c>
      <c r="D2132" s="77">
        <f>5*($H$7*0.5*(SmallAreaTotals!D2131+SmallAreaTotals!E2131))</f>
        <v/>
      </c>
      <c r="E2132" s="76" t="n"/>
    </row>
    <row r="2133">
      <c r="A2133" s="9">
        <f>A2132+1</f>
        <v/>
      </c>
      <c r="B2133" s="9">
        <f>IF($A2133&lt;=[1]Labels!$A$2257,[1]Labels!B2132,"")</f>
        <v/>
      </c>
      <c r="C2133" s="9">
        <f>IF($A2133&lt;=[1]Labels!$A$2257,[1]Labels!C2132,"")</f>
        <v/>
      </c>
      <c r="D2133" s="77">
        <f>5*($H$7*0.5*(SmallAreaTotals!D2132+SmallAreaTotals!E2132))</f>
        <v/>
      </c>
      <c r="E2133" s="76" t="n"/>
    </row>
    <row r="2134">
      <c r="A2134" s="9">
        <f>A2133+1</f>
        <v/>
      </c>
      <c r="B2134" s="9">
        <f>IF($A2134&lt;=[1]Labels!$A$2257,[1]Labels!B2133,"")</f>
        <v/>
      </c>
      <c r="C2134" s="9">
        <f>IF($A2134&lt;=[1]Labels!$A$2257,[1]Labels!C2133,"")</f>
        <v/>
      </c>
      <c r="D2134" s="77">
        <f>5*($H$7*0.5*(SmallAreaTotals!D2133+SmallAreaTotals!E2133))</f>
        <v/>
      </c>
      <c r="E2134" s="76" t="n"/>
    </row>
    <row r="2135">
      <c r="A2135" s="9">
        <f>A2134+1</f>
        <v/>
      </c>
      <c r="B2135" s="9">
        <f>IF($A2135&lt;=[1]Labels!$A$2257,[1]Labels!B2134,"")</f>
        <v/>
      </c>
      <c r="C2135" s="9">
        <f>IF($A2135&lt;=[1]Labels!$A$2257,[1]Labels!C2134,"")</f>
        <v/>
      </c>
      <c r="D2135" s="77">
        <f>5*($H$7*0.5*(SmallAreaTotals!D2134+SmallAreaTotals!E2134))</f>
        <v/>
      </c>
      <c r="E2135" s="76" t="n"/>
    </row>
    <row r="2136">
      <c r="A2136" s="9">
        <f>A2135+1</f>
        <v/>
      </c>
      <c r="B2136" s="9">
        <f>IF($A2136&lt;=[1]Labels!$A$2257,[1]Labels!B2135,"")</f>
        <v/>
      </c>
      <c r="C2136" s="9">
        <f>IF($A2136&lt;=[1]Labels!$A$2257,[1]Labels!C2135,"")</f>
        <v/>
      </c>
      <c r="D2136" s="77">
        <f>5*($H$7*0.5*(SmallAreaTotals!D2135+SmallAreaTotals!E2135))</f>
        <v/>
      </c>
      <c r="E2136" s="76" t="n"/>
    </row>
    <row r="2137">
      <c r="A2137" s="9">
        <f>A2136+1</f>
        <v/>
      </c>
      <c r="B2137" s="9">
        <f>IF($A2137&lt;=[1]Labels!$A$2257,[1]Labels!B2136,"")</f>
        <v/>
      </c>
      <c r="C2137" s="9">
        <f>IF($A2137&lt;=[1]Labels!$A$2257,[1]Labels!C2136,"")</f>
        <v/>
      </c>
      <c r="D2137" s="77">
        <f>5*($H$7*0.5*(SmallAreaTotals!D2136+SmallAreaTotals!E2136))</f>
        <v/>
      </c>
      <c r="E2137" s="76" t="n"/>
    </row>
    <row r="2138">
      <c r="A2138" s="9">
        <f>A2137+1</f>
        <v/>
      </c>
      <c r="B2138" s="9">
        <f>IF($A2138&lt;=[1]Labels!$A$2257,[1]Labels!B2137,"")</f>
        <v/>
      </c>
      <c r="C2138" s="9">
        <f>IF($A2138&lt;=[1]Labels!$A$2257,[1]Labels!C2137,"")</f>
        <v/>
      </c>
      <c r="D2138" s="77">
        <f>5*($H$7*0.5*(SmallAreaTotals!D2137+SmallAreaTotals!E2137))</f>
        <v/>
      </c>
      <c r="E2138" s="76" t="n"/>
    </row>
    <row r="2139">
      <c r="A2139" s="9">
        <f>A2138+1</f>
        <v/>
      </c>
      <c r="B2139" s="9">
        <f>IF($A2139&lt;=[1]Labels!$A$2257,[1]Labels!B2138,"")</f>
        <v/>
      </c>
      <c r="C2139" s="9">
        <f>IF($A2139&lt;=[1]Labels!$A$2257,[1]Labels!C2138,"")</f>
        <v/>
      </c>
      <c r="D2139" s="77">
        <f>5*($H$7*0.5*(SmallAreaTotals!D2138+SmallAreaTotals!E2138))</f>
        <v/>
      </c>
      <c r="E2139" s="76" t="n"/>
    </row>
    <row r="2140">
      <c r="A2140" s="9">
        <f>A2139+1</f>
        <v/>
      </c>
      <c r="B2140" s="9">
        <f>IF($A2140&lt;=[1]Labels!$A$2257,[1]Labels!B2139,"")</f>
        <v/>
      </c>
      <c r="C2140" s="9">
        <f>IF($A2140&lt;=[1]Labels!$A$2257,[1]Labels!C2139,"")</f>
        <v/>
      </c>
      <c r="D2140" s="77">
        <f>5*($H$7*0.5*(SmallAreaTotals!D2139+SmallAreaTotals!E2139))</f>
        <v/>
      </c>
      <c r="E2140" s="76" t="n"/>
    </row>
    <row r="2141">
      <c r="A2141" s="9">
        <f>A2140+1</f>
        <v/>
      </c>
      <c r="B2141" s="9">
        <f>IF($A2141&lt;=[1]Labels!$A$2257,[1]Labels!B2140,"")</f>
        <v/>
      </c>
      <c r="C2141" s="9">
        <f>IF($A2141&lt;=[1]Labels!$A$2257,[1]Labels!C2140,"")</f>
        <v/>
      </c>
      <c r="D2141" s="77">
        <f>5*($H$7*0.5*(SmallAreaTotals!D2140+SmallAreaTotals!E2140))</f>
        <v/>
      </c>
      <c r="E2141" s="76" t="n"/>
    </row>
    <row r="2142">
      <c r="A2142" s="9">
        <f>A2141+1</f>
        <v/>
      </c>
      <c r="B2142" s="9">
        <f>IF($A2142&lt;=[1]Labels!$A$2257,[1]Labels!B2141,"")</f>
        <v/>
      </c>
      <c r="C2142" s="9">
        <f>IF($A2142&lt;=[1]Labels!$A$2257,[1]Labels!C2141,"")</f>
        <v/>
      </c>
      <c r="D2142" s="77">
        <f>5*($H$7*0.5*(SmallAreaTotals!D2141+SmallAreaTotals!E2141))</f>
        <v/>
      </c>
      <c r="E2142" s="76" t="n"/>
    </row>
    <row r="2143">
      <c r="A2143" s="9">
        <f>A2142+1</f>
        <v/>
      </c>
      <c r="B2143" s="9">
        <f>IF($A2143&lt;=[1]Labels!$A$2257,[1]Labels!B2142,"")</f>
        <v/>
      </c>
      <c r="C2143" s="9">
        <f>IF($A2143&lt;=[1]Labels!$A$2257,[1]Labels!C2142,"")</f>
        <v/>
      </c>
      <c r="D2143" s="77">
        <f>5*($H$7*0.5*(SmallAreaTotals!D2142+SmallAreaTotals!E2142))</f>
        <v/>
      </c>
      <c r="E2143" s="76" t="n"/>
    </row>
    <row r="2144">
      <c r="A2144" s="9">
        <f>A2143+1</f>
        <v/>
      </c>
      <c r="B2144" s="9">
        <f>IF($A2144&lt;=[1]Labels!$A$2257,[1]Labels!B2143,"")</f>
        <v/>
      </c>
      <c r="C2144" s="9">
        <f>IF($A2144&lt;=[1]Labels!$A$2257,[1]Labels!C2143,"")</f>
        <v/>
      </c>
      <c r="D2144" s="77">
        <f>5*($H$7*0.5*(SmallAreaTotals!D2143+SmallAreaTotals!E2143))</f>
        <v/>
      </c>
      <c r="E2144" s="76" t="n"/>
    </row>
    <row r="2145">
      <c r="A2145" s="9">
        <f>A2144+1</f>
        <v/>
      </c>
      <c r="B2145" s="9">
        <f>IF($A2145&lt;=[1]Labels!$A$2257,[1]Labels!B2144,"")</f>
        <v/>
      </c>
      <c r="C2145" s="9">
        <f>IF($A2145&lt;=[1]Labels!$A$2257,[1]Labels!C2144,"")</f>
        <v/>
      </c>
      <c r="D2145" s="77">
        <f>5*($H$7*0.5*(SmallAreaTotals!D2144+SmallAreaTotals!E2144))</f>
        <v/>
      </c>
      <c r="E2145" s="76" t="n"/>
    </row>
    <row r="2146">
      <c r="A2146" s="9">
        <f>A2145+1</f>
        <v/>
      </c>
      <c r="B2146" s="9">
        <f>IF($A2146&lt;=[1]Labels!$A$2257,[1]Labels!B2145,"")</f>
        <v/>
      </c>
      <c r="C2146" s="9">
        <f>IF($A2146&lt;=[1]Labels!$A$2257,[1]Labels!C2145,"")</f>
        <v/>
      </c>
      <c r="D2146" s="77">
        <f>5*($H$7*0.5*(SmallAreaTotals!D2145+SmallAreaTotals!E2145))</f>
        <v/>
      </c>
      <c r="E2146" s="76" t="n"/>
    </row>
    <row r="2147">
      <c r="A2147" s="9">
        <f>A2146+1</f>
        <v/>
      </c>
      <c r="B2147" s="9">
        <f>IF($A2147&lt;=[1]Labels!$A$2257,[1]Labels!B2146,"")</f>
        <v/>
      </c>
      <c r="C2147" s="9">
        <f>IF($A2147&lt;=[1]Labels!$A$2257,[1]Labels!C2146,"")</f>
        <v/>
      </c>
      <c r="D2147" s="77">
        <f>5*($H$7*0.5*(SmallAreaTotals!D2146+SmallAreaTotals!E2146))</f>
        <v/>
      </c>
      <c r="E2147" s="76" t="n"/>
    </row>
    <row r="2148">
      <c r="A2148" s="9">
        <f>A2147+1</f>
        <v/>
      </c>
      <c r="B2148" s="9">
        <f>IF($A2148&lt;=[1]Labels!$A$2257,[1]Labels!B2147,"")</f>
        <v/>
      </c>
      <c r="C2148" s="9">
        <f>IF($A2148&lt;=[1]Labels!$A$2257,[1]Labels!C2147,"")</f>
        <v/>
      </c>
      <c r="D2148" s="77">
        <f>5*($H$7*0.5*(SmallAreaTotals!D2147+SmallAreaTotals!E2147))</f>
        <v/>
      </c>
      <c r="E2148" s="76" t="n"/>
    </row>
    <row r="2149">
      <c r="A2149" s="9">
        <f>A2148+1</f>
        <v/>
      </c>
      <c r="B2149" s="9">
        <f>IF($A2149&lt;=[1]Labels!$A$2257,[1]Labels!B2148,"")</f>
        <v/>
      </c>
      <c r="C2149" s="9">
        <f>IF($A2149&lt;=[1]Labels!$A$2257,[1]Labels!C2148,"")</f>
        <v/>
      </c>
      <c r="D2149" s="77">
        <f>5*($H$7*0.5*(SmallAreaTotals!D2148+SmallAreaTotals!E2148))</f>
        <v/>
      </c>
      <c r="E2149" s="76" t="n"/>
    </row>
    <row r="2150">
      <c r="A2150" s="9">
        <f>A2149+1</f>
        <v/>
      </c>
      <c r="B2150" s="9">
        <f>IF($A2150&lt;=[1]Labels!$A$2257,[1]Labels!B2149,"")</f>
        <v/>
      </c>
      <c r="C2150" s="9">
        <f>IF($A2150&lt;=[1]Labels!$A$2257,[1]Labels!C2149,"")</f>
        <v/>
      </c>
      <c r="D2150" s="77">
        <f>5*($H$7*0.5*(SmallAreaTotals!D2149+SmallAreaTotals!E2149))</f>
        <v/>
      </c>
      <c r="E2150" s="76" t="n"/>
    </row>
    <row r="2151">
      <c r="A2151" s="9">
        <f>A2150+1</f>
        <v/>
      </c>
      <c r="B2151" s="9">
        <f>IF($A2151&lt;=[1]Labels!$A$2257,[1]Labels!B2150,"")</f>
        <v/>
      </c>
      <c r="C2151" s="9">
        <f>IF($A2151&lt;=[1]Labels!$A$2257,[1]Labels!C2150,"")</f>
        <v/>
      </c>
      <c r="D2151" s="77">
        <f>5*($H$7*0.5*(SmallAreaTotals!D2150+SmallAreaTotals!E2150))</f>
        <v/>
      </c>
      <c r="E2151" s="76" t="n"/>
    </row>
    <row r="2152">
      <c r="A2152" s="9">
        <f>A2151+1</f>
        <v/>
      </c>
      <c r="B2152" s="9">
        <f>IF($A2152&lt;=[1]Labels!$A$2257,[1]Labels!B2151,"")</f>
        <v/>
      </c>
      <c r="C2152" s="9">
        <f>IF($A2152&lt;=[1]Labels!$A$2257,[1]Labels!C2151,"")</f>
        <v/>
      </c>
      <c r="D2152" s="77">
        <f>5*($H$7*0.5*(SmallAreaTotals!D2151+SmallAreaTotals!E2151))</f>
        <v/>
      </c>
      <c r="E2152" s="76" t="n"/>
    </row>
    <row r="2153">
      <c r="A2153" s="9">
        <f>A2152+1</f>
        <v/>
      </c>
      <c r="B2153" s="9">
        <f>IF($A2153&lt;=[1]Labels!$A$2257,[1]Labels!B2152,"")</f>
        <v/>
      </c>
      <c r="C2153" s="9">
        <f>IF($A2153&lt;=[1]Labels!$A$2257,[1]Labels!C2152,"")</f>
        <v/>
      </c>
      <c r="D2153" s="77">
        <f>5*($H$7*0.5*(SmallAreaTotals!D2152+SmallAreaTotals!E2152))</f>
        <v/>
      </c>
      <c r="E2153" s="76" t="n"/>
    </row>
    <row r="2154">
      <c r="A2154" s="9">
        <f>A2153+1</f>
        <v/>
      </c>
      <c r="B2154" s="9">
        <f>IF($A2154&lt;=[1]Labels!$A$2257,[1]Labels!B2153,"")</f>
        <v/>
      </c>
      <c r="C2154" s="9">
        <f>IF($A2154&lt;=[1]Labels!$A$2257,[1]Labels!C2153,"")</f>
        <v/>
      </c>
      <c r="D2154" s="77">
        <f>5*($H$7*0.5*(SmallAreaTotals!D2153+SmallAreaTotals!E2153))</f>
        <v/>
      </c>
      <c r="E2154" s="76" t="n"/>
    </row>
    <row r="2155">
      <c r="A2155" s="9">
        <f>A2154+1</f>
        <v/>
      </c>
      <c r="B2155" s="9">
        <f>IF($A2155&lt;=[1]Labels!$A$2257,[1]Labels!B2154,"")</f>
        <v/>
      </c>
      <c r="C2155" s="9">
        <f>IF($A2155&lt;=[1]Labels!$A$2257,[1]Labels!C2154,"")</f>
        <v/>
      </c>
      <c r="D2155" s="77">
        <f>5*($H$7*0.5*(SmallAreaTotals!D2154+SmallAreaTotals!E2154))</f>
        <v/>
      </c>
      <c r="E2155" s="76" t="n"/>
    </row>
    <row r="2156">
      <c r="A2156" s="9">
        <f>A2155+1</f>
        <v/>
      </c>
      <c r="B2156" s="9">
        <f>IF($A2156&lt;=[1]Labels!$A$2257,[1]Labels!B2155,"")</f>
        <v/>
      </c>
      <c r="C2156" s="9">
        <f>IF($A2156&lt;=[1]Labels!$A$2257,[1]Labels!C2155,"")</f>
        <v/>
      </c>
      <c r="D2156" s="77">
        <f>5*($H$7*0.5*(SmallAreaTotals!D2155+SmallAreaTotals!E2155))</f>
        <v/>
      </c>
      <c r="E2156" s="76" t="n"/>
    </row>
    <row r="2157">
      <c r="A2157" s="9">
        <f>A2156+1</f>
        <v/>
      </c>
      <c r="B2157" s="9">
        <f>IF($A2157&lt;=[1]Labels!$A$2257,[1]Labels!B2156,"")</f>
        <v/>
      </c>
      <c r="C2157" s="9">
        <f>IF($A2157&lt;=[1]Labels!$A$2257,[1]Labels!C2156,"")</f>
        <v/>
      </c>
      <c r="D2157" s="77">
        <f>5*($H$7*0.5*(SmallAreaTotals!D2156+SmallAreaTotals!E2156))</f>
        <v/>
      </c>
      <c r="E2157" s="76" t="n"/>
    </row>
    <row r="2158">
      <c r="A2158" s="9">
        <f>A2157+1</f>
        <v/>
      </c>
      <c r="B2158" s="9">
        <f>IF($A2158&lt;=[1]Labels!$A$2257,[1]Labels!B2157,"")</f>
        <v/>
      </c>
      <c r="C2158" s="9">
        <f>IF($A2158&lt;=[1]Labels!$A$2257,[1]Labels!C2157,"")</f>
        <v/>
      </c>
      <c r="D2158" s="77">
        <f>5*($H$7*0.5*(SmallAreaTotals!D2157+SmallAreaTotals!E2157))</f>
        <v/>
      </c>
      <c r="E2158" s="76" t="n"/>
    </row>
    <row r="2159">
      <c r="A2159" s="9">
        <f>A2158+1</f>
        <v/>
      </c>
      <c r="B2159" s="9">
        <f>IF($A2159&lt;=[1]Labels!$A$2257,[1]Labels!B2158,"")</f>
        <v/>
      </c>
      <c r="C2159" s="9">
        <f>IF($A2159&lt;=[1]Labels!$A$2257,[1]Labels!C2158,"")</f>
        <v/>
      </c>
      <c r="D2159" s="77">
        <f>5*($H$7*0.5*(SmallAreaTotals!D2158+SmallAreaTotals!E2158))</f>
        <v/>
      </c>
      <c r="E2159" s="76" t="n"/>
    </row>
    <row r="2160">
      <c r="A2160" s="9">
        <f>A2159+1</f>
        <v/>
      </c>
      <c r="B2160" s="9">
        <f>IF($A2160&lt;=[1]Labels!$A$2257,[1]Labels!B2159,"")</f>
        <v/>
      </c>
      <c r="C2160" s="9">
        <f>IF($A2160&lt;=[1]Labels!$A$2257,[1]Labels!C2159,"")</f>
        <v/>
      </c>
      <c r="D2160" s="77">
        <f>5*($H$7*0.5*(SmallAreaTotals!D2159+SmallAreaTotals!E2159))</f>
        <v/>
      </c>
      <c r="E2160" s="76" t="n"/>
    </row>
    <row r="2161">
      <c r="A2161" s="9">
        <f>A2160+1</f>
        <v/>
      </c>
      <c r="B2161" s="9">
        <f>IF($A2161&lt;=[1]Labels!$A$2257,[1]Labels!B2160,"")</f>
        <v/>
      </c>
      <c r="C2161" s="9">
        <f>IF($A2161&lt;=[1]Labels!$A$2257,[1]Labels!C2160,"")</f>
        <v/>
      </c>
      <c r="D2161" s="77">
        <f>5*($H$7*0.5*(SmallAreaTotals!D2160+SmallAreaTotals!E2160))</f>
        <v/>
      </c>
      <c r="E2161" s="76" t="n"/>
    </row>
    <row r="2162">
      <c r="A2162" s="9">
        <f>A2161+1</f>
        <v/>
      </c>
      <c r="B2162" s="9">
        <f>IF($A2162&lt;=[1]Labels!$A$2257,[1]Labels!B2161,"")</f>
        <v/>
      </c>
      <c r="C2162" s="9">
        <f>IF($A2162&lt;=[1]Labels!$A$2257,[1]Labels!C2161,"")</f>
        <v/>
      </c>
      <c r="D2162" s="77">
        <f>5*($H$7*0.5*(SmallAreaTotals!D2161+SmallAreaTotals!E2161))</f>
        <v/>
      </c>
      <c r="E2162" s="76" t="n"/>
    </row>
    <row r="2163">
      <c r="A2163" s="9">
        <f>A2162+1</f>
        <v/>
      </c>
      <c r="B2163" s="9">
        <f>IF($A2163&lt;=[1]Labels!$A$2257,[1]Labels!B2162,"")</f>
        <v/>
      </c>
      <c r="C2163" s="9">
        <f>IF($A2163&lt;=[1]Labels!$A$2257,[1]Labels!C2162,"")</f>
        <v/>
      </c>
      <c r="D2163" s="77">
        <f>5*($H$7*0.5*(SmallAreaTotals!D2162+SmallAreaTotals!E2162))</f>
        <v/>
      </c>
      <c r="E2163" s="76" t="n"/>
    </row>
    <row r="2164">
      <c r="A2164" s="9">
        <f>A2163+1</f>
        <v/>
      </c>
      <c r="B2164" s="9">
        <f>IF($A2164&lt;=[1]Labels!$A$2257,[1]Labels!B2163,"")</f>
        <v/>
      </c>
      <c r="C2164" s="9">
        <f>IF($A2164&lt;=[1]Labels!$A$2257,[1]Labels!C2163,"")</f>
        <v/>
      </c>
      <c r="D2164" s="77">
        <f>5*($H$7*0.5*(SmallAreaTotals!D2163+SmallAreaTotals!E2163))</f>
        <v/>
      </c>
      <c r="E2164" s="76" t="n"/>
    </row>
    <row r="2165">
      <c r="A2165" s="9">
        <f>A2164+1</f>
        <v/>
      </c>
      <c r="B2165" s="9">
        <f>IF($A2165&lt;=[1]Labels!$A$2257,[1]Labels!B2164,"")</f>
        <v/>
      </c>
      <c r="C2165" s="9">
        <f>IF($A2165&lt;=[1]Labels!$A$2257,[1]Labels!C2164,"")</f>
        <v/>
      </c>
      <c r="D2165" s="77">
        <f>5*($H$7*0.5*(SmallAreaTotals!D2164+SmallAreaTotals!E2164))</f>
        <v/>
      </c>
      <c r="E2165" s="76" t="n"/>
    </row>
    <row r="2166">
      <c r="A2166" s="9">
        <f>A2165+1</f>
        <v/>
      </c>
      <c r="B2166" s="9">
        <f>IF($A2166&lt;=[1]Labels!$A$2257,[1]Labels!B2165,"")</f>
        <v/>
      </c>
      <c r="C2166" s="9">
        <f>IF($A2166&lt;=[1]Labels!$A$2257,[1]Labels!C2165,"")</f>
        <v/>
      </c>
      <c r="D2166" s="77">
        <f>5*($H$7*0.5*(SmallAreaTotals!D2165+SmallAreaTotals!E2165))</f>
        <v/>
      </c>
      <c r="E2166" s="76" t="n"/>
    </row>
    <row r="2167">
      <c r="A2167" s="9">
        <f>A2166+1</f>
        <v/>
      </c>
      <c r="B2167" s="9">
        <f>IF($A2167&lt;=[1]Labels!$A$2257,[1]Labels!B2166,"")</f>
        <v/>
      </c>
      <c r="C2167" s="9">
        <f>IF($A2167&lt;=[1]Labels!$A$2257,[1]Labels!C2166,"")</f>
        <v/>
      </c>
      <c r="D2167" s="77">
        <f>5*($H$7*0.5*(SmallAreaTotals!D2166+SmallAreaTotals!E2166))</f>
        <v/>
      </c>
      <c r="E2167" s="76" t="n"/>
    </row>
    <row r="2168">
      <c r="A2168" s="9">
        <f>A2167+1</f>
        <v/>
      </c>
      <c r="B2168" s="9">
        <f>IF($A2168&lt;=[1]Labels!$A$2257,[1]Labels!B2167,"")</f>
        <v/>
      </c>
      <c r="C2168" s="9">
        <f>IF($A2168&lt;=[1]Labels!$A$2257,[1]Labels!C2167,"")</f>
        <v/>
      </c>
      <c r="D2168" s="77">
        <f>5*($H$7*0.5*(SmallAreaTotals!D2167+SmallAreaTotals!E2167))</f>
        <v/>
      </c>
      <c r="E2168" s="76" t="n"/>
    </row>
    <row r="2169">
      <c r="A2169" s="9">
        <f>A2168+1</f>
        <v/>
      </c>
      <c r="B2169" s="9">
        <f>IF($A2169&lt;=[1]Labels!$A$2257,[1]Labels!B2168,"")</f>
        <v/>
      </c>
      <c r="C2169" s="9">
        <f>IF($A2169&lt;=[1]Labels!$A$2257,[1]Labels!C2168,"")</f>
        <v/>
      </c>
      <c r="D2169" s="77">
        <f>5*($H$7*0.5*(SmallAreaTotals!D2168+SmallAreaTotals!E2168))</f>
        <v/>
      </c>
      <c r="E2169" s="76" t="n"/>
    </row>
    <row r="2170">
      <c r="A2170" s="9">
        <f>A2169+1</f>
        <v/>
      </c>
      <c r="B2170" s="9">
        <f>IF($A2170&lt;=[1]Labels!$A$2257,[1]Labels!B2169,"")</f>
        <v/>
      </c>
      <c r="C2170" s="9">
        <f>IF($A2170&lt;=[1]Labels!$A$2257,[1]Labels!C2169,"")</f>
        <v/>
      </c>
      <c r="D2170" s="77">
        <f>5*($H$7*0.5*(SmallAreaTotals!D2169+SmallAreaTotals!E2169))</f>
        <v/>
      </c>
      <c r="E2170" s="76" t="n"/>
    </row>
    <row r="2171">
      <c r="A2171" s="9">
        <f>A2170+1</f>
        <v/>
      </c>
      <c r="B2171" s="9">
        <f>IF($A2171&lt;=[1]Labels!$A$2257,[1]Labels!B2170,"")</f>
        <v/>
      </c>
      <c r="C2171" s="9">
        <f>IF($A2171&lt;=[1]Labels!$A$2257,[1]Labels!C2170,"")</f>
        <v/>
      </c>
      <c r="D2171" s="77">
        <f>5*($H$7*0.5*(SmallAreaTotals!D2170+SmallAreaTotals!E2170))</f>
        <v/>
      </c>
      <c r="E2171" s="76" t="n"/>
    </row>
    <row r="2172">
      <c r="A2172" s="9">
        <f>A2171+1</f>
        <v/>
      </c>
      <c r="B2172" s="9">
        <f>IF($A2172&lt;=[1]Labels!$A$2257,[1]Labels!B2171,"")</f>
        <v/>
      </c>
      <c r="C2172" s="9">
        <f>IF($A2172&lt;=[1]Labels!$A$2257,[1]Labels!C2171,"")</f>
        <v/>
      </c>
      <c r="D2172" s="77">
        <f>5*($H$7*0.5*(SmallAreaTotals!D2171+SmallAreaTotals!E2171))</f>
        <v/>
      </c>
      <c r="E2172" s="76" t="n"/>
    </row>
    <row r="2173">
      <c r="A2173" s="9">
        <f>A2172+1</f>
        <v/>
      </c>
      <c r="B2173" s="9">
        <f>IF($A2173&lt;=[1]Labels!$A$2257,[1]Labels!B2172,"")</f>
        <v/>
      </c>
      <c r="C2173" s="9">
        <f>IF($A2173&lt;=[1]Labels!$A$2257,[1]Labels!C2172,"")</f>
        <v/>
      </c>
      <c r="D2173" s="77">
        <f>5*($H$7*0.5*(SmallAreaTotals!D2172+SmallAreaTotals!E2172))</f>
        <v/>
      </c>
      <c r="E2173" s="76" t="n"/>
    </row>
    <row r="2174">
      <c r="A2174" s="9">
        <f>A2173+1</f>
        <v/>
      </c>
      <c r="B2174" s="9">
        <f>IF($A2174&lt;=[1]Labels!$A$2257,[1]Labels!B2173,"")</f>
        <v/>
      </c>
      <c r="C2174" s="9">
        <f>IF($A2174&lt;=[1]Labels!$A$2257,[1]Labels!C2173,"")</f>
        <v/>
      </c>
      <c r="D2174" s="77">
        <f>5*($H$7*0.5*(SmallAreaTotals!D2173+SmallAreaTotals!E2173))</f>
        <v/>
      </c>
      <c r="E2174" s="76" t="n"/>
    </row>
    <row r="2175">
      <c r="A2175" s="9">
        <f>A2174+1</f>
        <v/>
      </c>
      <c r="B2175" s="9">
        <f>IF($A2175&lt;=[1]Labels!$A$2257,[1]Labels!B2174,"")</f>
        <v/>
      </c>
      <c r="C2175" s="9">
        <f>IF($A2175&lt;=[1]Labels!$A$2257,[1]Labels!C2174,"")</f>
        <v/>
      </c>
      <c r="D2175" s="77">
        <f>5*($H$7*0.5*(SmallAreaTotals!D2174+SmallAreaTotals!E2174))</f>
        <v/>
      </c>
      <c r="E2175" s="76" t="n"/>
    </row>
    <row r="2176">
      <c r="A2176" s="9">
        <f>A2175+1</f>
        <v/>
      </c>
      <c r="B2176" s="9">
        <f>IF($A2176&lt;=[1]Labels!$A$2257,[1]Labels!B2175,"")</f>
        <v/>
      </c>
      <c r="C2176" s="9">
        <f>IF($A2176&lt;=[1]Labels!$A$2257,[1]Labels!C2175,"")</f>
        <v/>
      </c>
      <c r="D2176" s="77">
        <f>5*($H$7*0.5*(SmallAreaTotals!D2175+SmallAreaTotals!E2175))</f>
        <v/>
      </c>
      <c r="E2176" s="76" t="n"/>
    </row>
    <row r="2177">
      <c r="A2177" s="9">
        <f>A2176+1</f>
        <v/>
      </c>
      <c r="B2177" s="9">
        <f>IF($A2177&lt;=[1]Labels!$A$2257,[1]Labels!B2176,"")</f>
        <v/>
      </c>
      <c r="C2177" s="9">
        <f>IF($A2177&lt;=[1]Labels!$A$2257,[1]Labels!C2176,"")</f>
        <v/>
      </c>
      <c r="D2177" s="77">
        <f>5*($H$7*0.5*(SmallAreaTotals!D2176+SmallAreaTotals!E2176))</f>
        <v/>
      </c>
      <c r="E2177" s="76" t="n"/>
    </row>
    <row r="2178">
      <c r="A2178" s="9">
        <f>A2177+1</f>
        <v/>
      </c>
      <c r="B2178" s="9">
        <f>IF($A2178&lt;=[1]Labels!$A$2257,[1]Labels!B2177,"")</f>
        <v/>
      </c>
      <c r="C2178" s="9">
        <f>IF($A2178&lt;=[1]Labels!$A$2257,[1]Labels!C2177,"")</f>
        <v/>
      </c>
      <c r="D2178" s="77">
        <f>5*($H$7*0.5*(SmallAreaTotals!D2177+SmallAreaTotals!E2177))</f>
        <v/>
      </c>
      <c r="E2178" s="76" t="n"/>
    </row>
    <row r="2179">
      <c r="A2179" s="9">
        <f>A2178+1</f>
        <v/>
      </c>
      <c r="B2179" s="9">
        <f>IF($A2179&lt;=[1]Labels!$A$2257,[1]Labels!B2178,"")</f>
        <v/>
      </c>
      <c r="C2179" s="9">
        <f>IF($A2179&lt;=[1]Labels!$A$2257,[1]Labels!C2178,"")</f>
        <v/>
      </c>
      <c r="D2179" s="77">
        <f>5*($H$7*0.5*(SmallAreaTotals!D2178+SmallAreaTotals!E2178))</f>
        <v/>
      </c>
      <c r="E2179" s="76" t="n"/>
    </row>
    <row r="2180">
      <c r="A2180" s="9">
        <f>A2179+1</f>
        <v/>
      </c>
      <c r="B2180" s="9">
        <f>IF($A2180&lt;=[1]Labels!$A$2257,[1]Labels!B2179,"")</f>
        <v/>
      </c>
      <c r="C2180" s="9">
        <f>IF($A2180&lt;=[1]Labels!$A$2257,[1]Labels!C2179,"")</f>
        <v/>
      </c>
      <c r="D2180" s="77">
        <f>5*($H$7*0.5*(SmallAreaTotals!D2179+SmallAreaTotals!E2179))</f>
        <v/>
      </c>
      <c r="E2180" s="76" t="n"/>
    </row>
    <row r="2181">
      <c r="A2181" s="9">
        <f>A2180+1</f>
        <v/>
      </c>
      <c r="B2181" s="9">
        <f>IF($A2181&lt;=[1]Labels!$A$2257,[1]Labels!B2180,"")</f>
        <v/>
      </c>
      <c r="C2181" s="9">
        <f>IF($A2181&lt;=[1]Labels!$A$2257,[1]Labels!C2180,"")</f>
        <v/>
      </c>
      <c r="D2181" s="77">
        <f>5*($H$7*0.5*(SmallAreaTotals!D2180+SmallAreaTotals!E2180))</f>
        <v/>
      </c>
      <c r="E2181" s="76" t="n"/>
    </row>
    <row r="2182">
      <c r="A2182" s="9">
        <f>A2181+1</f>
        <v/>
      </c>
      <c r="B2182" s="9">
        <f>IF($A2182&lt;=[1]Labels!$A$2257,[1]Labels!B2181,"")</f>
        <v/>
      </c>
      <c r="C2182" s="9">
        <f>IF($A2182&lt;=[1]Labels!$A$2257,[1]Labels!C2181,"")</f>
        <v/>
      </c>
      <c r="D2182" s="77">
        <f>5*($H$7*0.5*(SmallAreaTotals!D2181+SmallAreaTotals!E2181))</f>
        <v/>
      </c>
      <c r="E2182" s="76" t="n"/>
    </row>
    <row r="2183">
      <c r="A2183" s="9">
        <f>A2182+1</f>
        <v/>
      </c>
      <c r="B2183" s="9">
        <f>IF($A2183&lt;=[1]Labels!$A$2257,[1]Labels!B2182,"")</f>
        <v/>
      </c>
      <c r="C2183" s="9">
        <f>IF($A2183&lt;=[1]Labels!$A$2257,[1]Labels!C2182,"")</f>
        <v/>
      </c>
      <c r="D2183" s="77">
        <f>5*($H$7*0.5*(SmallAreaTotals!D2182+SmallAreaTotals!E2182))</f>
        <v/>
      </c>
      <c r="E2183" s="76" t="n"/>
    </row>
    <row r="2184">
      <c r="A2184" s="9">
        <f>A2183+1</f>
        <v/>
      </c>
      <c r="B2184" s="9">
        <f>IF($A2184&lt;=[1]Labels!$A$2257,[1]Labels!B2183,"")</f>
        <v/>
      </c>
      <c r="C2184" s="9">
        <f>IF($A2184&lt;=[1]Labels!$A$2257,[1]Labels!C2183,"")</f>
        <v/>
      </c>
      <c r="D2184" s="77">
        <f>5*($H$7*0.5*(SmallAreaTotals!D2183+SmallAreaTotals!E2183))</f>
        <v/>
      </c>
      <c r="E2184" s="76" t="n"/>
    </row>
    <row r="2185">
      <c r="A2185" s="9">
        <f>A2184+1</f>
        <v/>
      </c>
      <c r="B2185" s="9">
        <f>IF($A2185&lt;=[1]Labels!$A$2257,[1]Labels!B2184,"")</f>
        <v/>
      </c>
      <c r="C2185" s="9">
        <f>IF($A2185&lt;=[1]Labels!$A$2257,[1]Labels!C2184,"")</f>
        <v/>
      </c>
      <c r="D2185" s="77">
        <f>5*($H$7*0.5*(SmallAreaTotals!D2184+SmallAreaTotals!E2184))</f>
        <v/>
      </c>
      <c r="E2185" s="76" t="n"/>
    </row>
    <row r="2186">
      <c r="A2186" s="9">
        <f>A2185+1</f>
        <v/>
      </c>
      <c r="B2186" s="9">
        <f>IF($A2186&lt;=[1]Labels!$A$2257,[1]Labels!B2185,"")</f>
        <v/>
      </c>
      <c r="C2186" s="9">
        <f>IF($A2186&lt;=[1]Labels!$A$2257,[1]Labels!C2185,"")</f>
        <v/>
      </c>
      <c r="D2186" s="77">
        <f>5*($H$7*0.5*(SmallAreaTotals!D2185+SmallAreaTotals!E2185))</f>
        <v/>
      </c>
      <c r="E2186" s="76" t="n"/>
    </row>
    <row r="2187">
      <c r="A2187" s="9">
        <f>A2186+1</f>
        <v/>
      </c>
      <c r="B2187" s="9">
        <f>IF($A2187&lt;=[1]Labels!$A$2257,[1]Labels!B2186,"")</f>
        <v/>
      </c>
      <c r="C2187" s="9">
        <f>IF($A2187&lt;=[1]Labels!$A$2257,[1]Labels!C2186,"")</f>
        <v/>
      </c>
      <c r="D2187" s="77">
        <f>5*($H$7*0.5*(SmallAreaTotals!D2186+SmallAreaTotals!E2186))</f>
        <v/>
      </c>
      <c r="E2187" s="76" t="n"/>
    </row>
    <row r="2188">
      <c r="A2188" s="9">
        <f>A2187+1</f>
        <v/>
      </c>
      <c r="B2188" s="9">
        <f>IF($A2188&lt;=[1]Labels!$A$2257,[1]Labels!B2187,"")</f>
        <v/>
      </c>
      <c r="C2188" s="9">
        <f>IF($A2188&lt;=[1]Labels!$A$2257,[1]Labels!C2187,"")</f>
        <v/>
      </c>
      <c r="D2188" s="77">
        <f>5*($H$7*0.5*(SmallAreaTotals!D2187+SmallAreaTotals!E2187))</f>
        <v/>
      </c>
      <c r="E2188" s="76" t="n"/>
    </row>
    <row r="2189">
      <c r="A2189" s="9">
        <f>A2188+1</f>
        <v/>
      </c>
      <c r="B2189" s="9">
        <f>IF($A2189&lt;=[1]Labels!$A$2257,[1]Labels!B2188,"")</f>
        <v/>
      </c>
      <c r="C2189" s="9">
        <f>IF($A2189&lt;=[1]Labels!$A$2257,[1]Labels!C2188,"")</f>
        <v/>
      </c>
      <c r="D2189" s="77">
        <f>5*($H$7*0.5*(SmallAreaTotals!D2188+SmallAreaTotals!E2188))</f>
        <v/>
      </c>
      <c r="E2189" s="76" t="n"/>
    </row>
    <row r="2190">
      <c r="A2190" s="9">
        <f>A2189+1</f>
        <v/>
      </c>
      <c r="B2190" s="9">
        <f>IF($A2190&lt;=[1]Labels!$A$2257,[1]Labels!B2189,"")</f>
        <v/>
      </c>
      <c r="C2190" s="9">
        <f>IF($A2190&lt;=[1]Labels!$A$2257,[1]Labels!C2189,"")</f>
        <v/>
      </c>
      <c r="D2190" s="77">
        <f>5*($H$7*0.5*(SmallAreaTotals!D2189+SmallAreaTotals!E2189))</f>
        <v/>
      </c>
      <c r="E2190" s="76" t="n"/>
    </row>
    <row r="2191">
      <c r="A2191" s="9">
        <f>A2190+1</f>
        <v/>
      </c>
      <c r="B2191" s="9">
        <f>IF($A2191&lt;=[1]Labels!$A$2257,[1]Labels!B2190,"")</f>
        <v/>
      </c>
      <c r="C2191" s="9">
        <f>IF($A2191&lt;=[1]Labels!$A$2257,[1]Labels!C2190,"")</f>
        <v/>
      </c>
      <c r="D2191" s="77">
        <f>5*($H$7*0.5*(SmallAreaTotals!D2190+SmallAreaTotals!E2190))</f>
        <v/>
      </c>
      <c r="E2191" s="76" t="n"/>
    </row>
    <row r="2192">
      <c r="A2192" s="9">
        <f>A2191+1</f>
        <v/>
      </c>
      <c r="B2192" s="9">
        <f>IF($A2192&lt;=[1]Labels!$A$2257,[1]Labels!B2191,"")</f>
        <v/>
      </c>
      <c r="C2192" s="9">
        <f>IF($A2192&lt;=[1]Labels!$A$2257,[1]Labels!C2191,"")</f>
        <v/>
      </c>
      <c r="D2192" s="77">
        <f>5*($H$7*0.5*(SmallAreaTotals!D2191+SmallAreaTotals!E2191))</f>
        <v/>
      </c>
      <c r="E2192" s="76" t="n"/>
    </row>
    <row r="2193">
      <c r="A2193" s="9">
        <f>A2192+1</f>
        <v/>
      </c>
      <c r="B2193" s="9">
        <f>IF($A2193&lt;=[1]Labels!$A$2257,[1]Labels!B2192,"")</f>
        <v/>
      </c>
      <c r="C2193" s="9">
        <f>IF($A2193&lt;=[1]Labels!$A$2257,[1]Labels!C2192,"")</f>
        <v/>
      </c>
      <c r="D2193" s="77">
        <f>5*($H$7*0.5*(SmallAreaTotals!D2192+SmallAreaTotals!E2192))</f>
        <v/>
      </c>
      <c r="E2193" s="76" t="n"/>
    </row>
    <row r="2194">
      <c r="A2194" s="9">
        <f>A2193+1</f>
        <v/>
      </c>
      <c r="B2194" s="9">
        <f>IF($A2194&lt;=[1]Labels!$A$2257,[1]Labels!B2193,"")</f>
        <v/>
      </c>
      <c r="C2194" s="9">
        <f>IF($A2194&lt;=[1]Labels!$A$2257,[1]Labels!C2193,"")</f>
        <v/>
      </c>
      <c r="D2194" s="77">
        <f>5*($H$7*0.5*(SmallAreaTotals!D2193+SmallAreaTotals!E2193))</f>
        <v/>
      </c>
      <c r="E2194" s="76" t="n"/>
    </row>
    <row r="2195">
      <c r="A2195" s="9">
        <f>A2194+1</f>
        <v/>
      </c>
      <c r="B2195" s="9">
        <f>IF($A2195&lt;=[1]Labels!$A$2257,[1]Labels!B2194,"")</f>
        <v/>
      </c>
      <c r="C2195" s="9">
        <f>IF($A2195&lt;=[1]Labels!$A$2257,[1]Labels!C2194,"")</f>
        <v/>
      </c>
      <c r="D2195" s="77">
        <f>5*($H$7*0.5*(SmallAreaTotals!D2194+SmallAreaTotals!E2194))</f>
        <v/>
      </c>
      <c r="E2195" s="76" t="n"/>
    </row>
    <row r="2196">
      <c r="A2196" s="9">
        <f>A2195+1</f>
        <v/>
      </c>
      <c r="B2196" s="9">
        <f>IF($A2196&lt;=[1]Labels!$A$2257,[1]Labels!B2195,"")</f>
        <v/>
      </c>
      <c r="C2196" s="9">
        <f>IF($A2196&lt;=[1]Labels!$A$2257,[1]Labels!C2195,"")</f>
        <v/>
      </c>
      <c r="D2196" s="77">
        <f>5*($H$7*0.5*(SmallAreaTotals!D2195+SmallAreaTotals!E2195))</f>
        <v/>
      </c>
      <c r="E2196" s="76" t="n"/>
    </row>
    <row r="2197">
      <c r="A2197" s="9">
        <f>A2196+1</f>
        <v/>
      </c>
      <c r="B2197" s="9">
        <f>IF($A2197&lt;=[1]Labels!$A$2257,[1]Labels!B2196,"")</f>
        <v/>
      </c>
      <c r="C2197" s="9">
        <f>IF($A2197&lt;=[1]Labels!$A$2257,[1]Labels!C2196,"")</f>
        <v/>
      </c>
      <c r="D2197" s="77">
        <f>5*($H$7*0.5*(SmallAreaTotals!D2196+SmallAreaTotals!E2196))</f>
        <v/>
      </c>
      <c r="E2197" s="76" t="n"/>
    </row>
    <row r="2198">
      <c r="A2198" s="9">
        <f>A2197+1</f>
        <v/>
      </c>
      <c r="B2198" s="9">
        <f>IF($A2198&lt;=[1]Labels!$A$2257,[1]Labels!B2197,"")</f>
        <v/>
      </c>
      <c r="C2198" s="9">
        <f>IF($A2198&lt;=[1]Labels!$A$2257,[1]Labels!C2197,"")</f>
        <v/>
      </c>
      <c r="D2198" s="77">
        <f>5*($H$7*0.5*(SmallAreaTotals!D2197+SmallAreaTotals!E2197))</f>
        <v/>
      </c>
      <c r="E2198" s="76" t="n"/>
    </row>
    <row r="2199">
      <c r="A2199" s="9">
        <f>A2198+1</f>
        <v/>
      </c>
      <c r="B2199" s="9">
        <f>IF($A2199&lt;=[1]Labels!$A$2257,[1]Labels!B2198,"")</f>
        <v/>
      </c>
      <c r="C2199" s="9">
        <f>IF($A2199&lt;=[1]Labels!$A$2257,[1]Labels!C2198,"")</f>
        <v/>
      </c>
      <c r="D2199" s="77">
        <f>5*($H$7*0.5*(SmallAreaTotals!D2198+SmallAreaTotals!E2198))</f>
        <v/>
      </c>
      <c r="E2199" s="76" t="n"/>
    </row>
    <row r="2200">
      <c r="A2200" s="9">
        <f>A2199+1</f>
        <v/>
      </c>
      <c r="B2200" s="9">
        <f>IF($A2200&lt;=[1]Labels!$A$2257,[1]Labels!B2199,"")</f>
        <v/>
      </c>
      <c r="C2200" s="9">
        <f>IF($A2200&lt;=[1]Labels!$A$2257,[1]Labels!C2199,"")</f>
        <v/>
      </c>
      <c r="D2200" s="77">
        <f>5*($H$7*0.5*(SmallAreaTotals!D2199+SmallAreaTotals!E2199))</f>
        <v/>
      </c>
      <c r="E2200" s="76" t="n"/>
    </row>
    <row r="2201">
      <c r="A2201" s="9">
        <f>A2200+1</f>
        <v/>
      </c>
      <c r="B2201" s="9">
        <f>IF($A2201&lt;=[1]Labels!$A$2257,[1]Labels!B2200,"")</f>
        <v/>
      </c>
      <c r="C2201" s="9">
        <f>IF($A2201&lt;=[1]Labels!$A$2257,[1]Labels!C2200,"")</f>
        <v/>
      </c>
      <c r="D2201" s="77">
        <f>5*($H$7*0.5*(SmallAreaTotals!D2200+SmallAreaTotals!E2200))</f>
        <v/>
      </c>
      <c r="E2201" s="76" t="n"/>
    </row>
    <row r="2202">
      <c r="A2202" s="9">
        <f>A2201+1</f>
        <v/>
      </c>
      <c r="B2202" s="9">
        <f>IF($A2202&lt;=[1]Labels!$A$2257,[1]Labels!B2201,"")</f>
        <v/>
      </c>
      <c r="C2202" s="9">
        <f>IF($A2202&lt;=[1]Labels!$A$2257,[1]Labels!C2201,"")</f>
        <v/>
      </c>
      <c r="D2202" s="77">
        <f>5*($H$7*0.5*(SmallAreaTotals!D2201+SmallAreaTotals!E2201))</f>
        <v/>
      </c>
      <c r="E2202" s="76" t="n"/>
    </row>
    <row r="2203">
      <c r="A2203" s="9">
        <f>A2202+1</f>
        <v/>
      </c>
      <c r="B2203" s="9">
        <f>IF($A2203&lt;=[1]Labels!$A$2257,[1]Labels!B2202,"")</f>
        <v/>
      </c>
      <c r="C2203" s="9">
        <f>IF($A2203&lt;=[1]Labels!$A$2257,[1]Labels!C2202,"")</f>
        <v/>
      </c>
      <c r="D2203" s="77">
        <f>5*($H$7*0.5*(SmallAreaTotals!D2202+SmallAreaTotals!E2202))</f>
        <v/>
      </c>
      <c r="E2203" s="76" t="n"/>
    </row>
    <row r="2204">
      <c r="A2204" s="9">
        <f>A2203+1</f>
        <v/>
      </c>
      <c r="B2204" s="9">
        <f>IF($A2204&lt;=[1]Labels!$A$2257,[1]Labels!B2203,"")</f>
        <v/>
      </c>
      <c r="C2204" s="9">
        <f>IF($A2204&lt;=[1]Labels!$A$2257,[1]Labels!C2203,"")</f>
        <v/>
      </c>
      <c r="D2204" s="77">
        <f>5*($H$7*0.5*(SmallAreaTotals!D2203+SmallAreaTotals!E2203))</f>
        <v/>
      </c>
      <c r="E2204" s="76" t="n"/>
    </row>
    <row r="2205">
      <c r="A2205" s="9">
        <f>A2204+1</f>
        <v/>
      </c>
      <c r="B2205" s="9">
        <f>IF($A2205&lt;=[1]Labels!$A$2257,[1]Labels!B2204,"")</f>
        <v/>
      </c>
      <c r="C2205" s="9">
        <f>IF($A2205&lt;=[1]Labels!$A$2257,[1]Labels!C2204,"")</f>
        <v/>
      </c>
      <c r="D2205" s="77">
        <f>5*($H$7*0.5*(SmallAreaTotals!D2204+SmallAreaTotals!E2204))</f>
        <v/>
      </c>
      <c r="E2205" s="76" t="n"/>
    </row>
    <row r="2206">
      <c r="A2206" s="9">
        <f>A2205+1</f>
        <v/>
      </c>
      <c r="B2206" s="9">
        <f>IF($A2206&lt;=[1]Labels!$A$2257,[1]Labels!B2205,"")</f>
        <v/>
      </c>
      <c r="C2206" s="9">
        <f>IF($A2206&lt;=[1]Labels!$A$2257,[1]Labels!C2205,"")</f>
        <v/>
      </c>
      <c r="D2206" s="77">
        <f>5*($H$7*0.5*(SmallAreaTotals!D2205+SmallAreaTotals!E2205))</f>
        <v/>
      </c>
      <c r="E2206" s="76" t="n"/>
    </row>
    <row r="2207">
      <c r="A2207" s="9">
        <f>A2206+1</f>
        <v/>
      </c>
      <c r="B2207" s="9">
        <f>IF($A2207&lt;=[1]Labels!$A$2257,[1]Labels!B2206,"")</f>
        <v/>
      </c>
      <c r="C2207" s="9">
        <f>IF($A2207&lt;=[1]Labels!$A$2257,[1]Labels!C2206,"")</f>
        <v/>
      </c>
      <c r="D2207" s="77">
        <f>5*($H$7*0.5*(SmallAreaTotals!D2206+SmallAreaTotals!E2206))</f>
        <v/>
      </c>
      <c r="E2207" s="76" t="n"/>
    </row>
    <row r="2208">
      <c r="A2208" s="9">
        <f>A2207+1</f>
        <v/>
      </c>
      <c r="B2208" s="9">
        <f>IF($A2208&lt;=[1]Labels!$A$2257,[1]Labels!B2207,"")</f>
        <v/>
      </c>
      <c r="C2208" s="9">
        <f>IF($A2208&lt;=[1]Labels!$A$2257,[1]Labels!C2207,"")</f>
        <v/>
      </c>
      <c r="D2208" s="77">
        <f>5*($H$7*0.5*(SmallAreaTotals!D2207+SmallAreaTotals!E2207))</f>
        <v/>
      </c>
      <c r="E2208" s="76" t="n"/>
    </row>
    <row r="2209">
      <c r="A2209" s="9">
        <f>A2208+1</f>
        <v/>
      </c>
      <c r="B2209" s="9">
        <f>IF($A2209&lt;=[1]Labels!$A$2257,[1]Labels!B2208,"")</f>
        <v/>
      </c>
      <c r="C2209" s="9">
        <f>IF($A2209&lt;=[1]Labels!$A$2257,[1]Labels!C2208,"")</f>
        <v/>
      </c>
      <c r="D2209" s="77">
        <f>5*($H$7*0.5*(SmallAreaTotals!D2208+SmallAreaTotals!E2208))</f>
        <v/>
      </c>
      <c r="E2209" s="76" t="n"/>
    </row>
    <row r="2210">
      <c r="A2210" s="9">
        <f>A2209+1</f>
        <v/>
      </c>
      <c r="B2210" s="9">
        <f>IF($A2210&lt;=[1]Labels!$A$2257,[1]Labels!B2209,"")</f>
        <v/>
      </c>
      <c r="C2210" s="9">
        <f>IF($A2210&lt;=[1]Labels!$A$2257,[1]Labels!C2209,"")</f>
        <v/>
      </c>
      <c r="D2210" s="77">
        <f>5*($H$7*0.5*(SmallAreaTotals!D2209+SmallAreaTotals!E2209))</f>
        <v/>
      </c>
      <c r="E2210" s="76" t="n"/>
    </row>
    <row r="2211">
      <c r="A2211" s="9">
        <f>A2210+1</f>
        <v/>
      </c>
      <c r="B2211" s="9">
        <f>IF($A2211&lt;=[1]Labels!$A$2257,[1]Labels!B2210,"")</f>
        <v/>
      </c>
      <c r="C2211" s="9">
        <f>IF($A2211&lt;=[1]Labels!$A$2257,[1]Labels!C2210,"")</f>
        <v/>
      </c>
      <c r="D2211" s="77">
        <f>5*($H$7*0.5*(SmallAreaTotals!D2210+SmallAreaTotals!E2210))</f>
        <v/>
      </c>
      <c r="E2211" s="76" t="n"/>
    </row>
    <row r="2212">
      <c r="A2212" s="9">
        <f>A2211+1</f>
        <v/>
      </c>
      <c r="B2212" s="9">
        <f>IF($A2212&lt;=[1]Labels!$A$2257,[1]Labels!B2211,"")</f>
        <v/>
      </c>
      <c r="C2212" s="9">
        <f>IF($A2212&lt;=[1]Labels!$A$2257,[1]Labels!C2211,"")</f>
        <v/>
      </c>
      <c r="D2212" s="77">
        <f>5*($H$7*0.5*(SmallAreaTotals!D2211+SmallAreaTotals!E2211))</f>
        <v/>
      </c>
      <c r="E2212" s="76" t="n"/>
    </row>
    <row r="2213">
      <c r="A2213" s="9">
        <f>A2212+1</f>
        <v/>
      </c>
      <c r="B2213" s="9">
        <f>IF($A2213&lt;=[1]Labels!$A$2257,[1]Labels!B2212,"")</f>
        <v/>
      </c>
      <c r="C2213" s="9">
        <f>IF($A2213&lt;=[1]Labels!$A$2257,[1]Labels!C2212,"")</f>
        <v/>
      </c>
      <c r="D2213" s="77">
        <f>5*($H$7*0.5*(SmallAreaTotals!D2212+SmallAreaTotals!E2212))</f>
        <v/>
      </c>
      <c r="E2213" s="76" t="n"/>
    </row>
    <row r="2214">
      <c r="A2214" s="9">
        <f>A2213+1</f>
        <v/>
      </c>
      <c r="B2214" s="9">
        <f>IF($A2214&lt;=[1]Labels!$A$2257,[1]Labels!B2213,"")</f>
        <v/>
      </c>
      <c r="C2214" s="9">
        <f>IF($A2214&lt;=[1]Labels!$A$2257,[1]Labels!C2213,"")</f>
        <v/>
      </c>
      <c r="D2214" s="77">
        <f>5*($H$7*0.5*(SmallAreaTotals!D2213+SmallAreaTotals!E2213))</f>
        <v/>
      </c>
      <c r="E2214" s="76" t="n"/>
    </row>
    <row r="2215">
      <c r="A2215" s="9">
        <f>A2214+1</f>
        <v/>
      </c>
      <c r="B2215" s="9">
        <f>IF($A2215&lt;=[1]Labels!$A$2257,[1]Labels!B2214,"")</f>
        <v/>
      </c>
      <c r="C2215" s="9">
        <f>IF($A2215&lt;=[1]Labels!$A$2257,[1]Labels!C2214,"")</f>
        <v/>
      </c>
      <c r="D2215" s="77">
        <f>5*($H$7*0.5*(SmallAreaTotals!D2214+SmallAreaTotals!E2214))</f>
        <v/>
      </c>
      <c r="E2215" s="76" t="n"/>
    </row>
    <row r="2216">
      <c r="A2216" s="9">
        <f>A2215+1</f>
        <v/>
      </c>
      <c r="B2216" s="9">
        <f>IF($A2216&lt;=[1]Labels!$A$2257,[1]Labels!B2215,"")</f>
        <v/>
      </c>
      <c r="C2216" s="9">
        <f>IF($A2216&lt;=[1]Labels!$A$2257,[1]Labels!C2215,"")</f>
        <v/>
      </c>
      <c r="D2216" s="77">
        <f>5*($H$7*0.5*(SmallAreaTotals!D2215+SmallAreaTotals!E2215))</f>
        <v/>
      </c>
      <c r="E2216" s="76" t="n"/>
    </row>
    <row r="2217">
      <c r="A2217" s="9">
        <f>A2216+1</f>
        <v/>
      </c>
      <c r="B2217" s="9">
        <f>IF($A2217&lt;=[1]Labels!$A$2257,[1]Labels!B2216,"")</f>
        <v/>
      </c>
      <c r="C2217" s="9">
        <f>IF($A2217&lt;=[1]Labels!$A$2257,[1]Labels!C2216,"")</f>
        <v/>
      </c>
      <c r="D2217" s="77">
        <f>5*($H$7*0.5*(SmallAreaTotals!D2216+SmallAreaTotals!E2216))</f>
        <v/>
      </c>
      <c r="E2217" s="76" t="n"/>
    </row>
    <row r="2218">
      <c r="A2218" s="9">
        <f>A2217+1</f>
        <v/>
      </c>
      <c r="B2218" s="9">
        <f>IF($A2218&lt;=[1]Labels!$A$2257,[1]Labels!B2217,"")</f>
        <v/>
      </c>
      <c r="C2218" s="9">
        <f>IF($A2218&lt;=[1]Labels!$A$2257,[1]Labels!C2217,"")</f>
        <v/>
      </c>
      <c r="D2218" s="77">
        <f>5*($H$7*0.5*(SmallAreaTotals!D2217+SmallAreaTotals!E2217))</f>
        <v/>
      </c>
      <c r="E2218" s="76" t="n"/>
    </row>
    <row r="2219">
      <c r="A2219" s="9">
        <f>A2218+1</f>
        <v/>
      </c>
      <c r="B2219" s="9">
        <f>IF($A2219&lt;=[1]Labels!$A$2257,[1]Labels!B2218,"")</f>
        <v/>
      </c>
      <c r="C2219" s="9">
        <f>IF($A2219&lt;=[1]Labels!$A$2257,[1]Labels!C2218,"")</f>
        <v/>
      </c>
      <c r="D2219" s="77">
        <f>5*($H$7*0.5*(SmallAreaTotals!D2218+SmallAreaTotals!E2218))</f>
        <v/>
      </c>
      <c r="E2219" s="76" t="n"/>
    </row>
    <row r="2220">
      <c r="A2220" s="9">
        <f>A2219+1</f>
        <v/>
      </c>
      <c r="B2220" s="9">
        <f>IF($A2220&lt;=[1]Labels!$A$2257,[1]Labels!B2219,"")</f>
        <v/>
      </c>
      <c r="C2220" s="9">
        <f>IF($A2220&lt;=[1]Labels!$A$2257,[1]Labels!C2219,"")</f>
        <v/>
      </c>
      <c r="D2220" s="77">
        <f>5*($H$7*0.5*(SmallAreaTotals!D2219+SmallAreaTotals!E2219))</f>
        <v/>
      </c>
      <c r="E2220" s="76" t="n"/>
    </row>
    <row r="2221">
      <c r="A2221" s="9">
        <f>A2220+1</f>
        <v/>
      </c>
      <c r="B2221" s="9">
        <f>IF($A2221&lt;=[1]Labels!$A$2257,[1]Labels!B2220,"")</f>
        <v/>
      </c>
      <c r="C2221" s="9">
        <f>IF($A2221&lt;=[1]Labels!$A$2257,[1]Labels!C2220,"")</f>
        <v/>
      </c>
      <c r="D2221" s="77">
        <f>5*($H$7*0.5*(SmallAreaTotals!D2220+SmallAreaTotals!E2220))</f>
        <v/>
      </c>
      <c r="E2221" s="76" t="n"/>
    </row>
    <row r="2222">
      <c r="A2222" s="9">
        <f>A2221+1</f>
        <v/>
      </c>
      <c r="B2222" s="9">
        <f>IF($A2222&lt;=[1]Labels!$A$2257,[1]Labels!B2221,"")</f>
        <v/>
      </c>
      <c r="C2222" s="9">
        <f>IF($A2222&lt;=[1]Labels!$A$2257,[1]Labels!C2221,"")</f>
        <v/>
      </c>
      <c r="D2222" s="77">
        <f>5*($H$7*0.5*(SmallAreaTotals!D2221+SmallAreaTotals!E2221))</f>
        <v/>
      </c>
      <c r="E2222" s="76" t="n"/>
    </row>
    <row r="2223">
      <c r="A2223" s="9">
        <f>A2222+1</f>
        <v/>
      </c>
      <c r="B2223" s="9">
        <f>IF($A2223&lt;=[1]Labels!$A$2257,[1]Labels!B2222,"")</f>
        <v/>
      </c>
      <c r="C2223" s="9">
        <f>IF($A2223&lt;=[1]Labels!$A$2257,[1]Labels!C2222,"")</f>
        <v/>
      </c>
      <c r="D2223" s="77">
        <f>5*($H$7*0.5*(SmallAreaTotals!D2222+SmallAreaTotals!E2222))</f>
        <v/>
      </c>
      <c r="E2223" s="76" t="n"/>
    </row>
    <row r="2224">
      <c r="A2224" s="9">
        <f>A2223+1</f>
        <v/>
      </c>
      <c r="B2224" s="9">
        <f>IF($A2224&lt;=[1]Labels!$A$2257,[1]Labels!B2223,"")</f>
        <v/>
      </c>
      <c r="C2224" s="9">
        <f>IF($A2224&lt;=[1]Labels!$A$2257,[1]Labels!C2223,"")</f>
        <v/>
      </c>
      <c r="D2224" s="77">
        <f>5*($H$7*0.5*(SmallAreaTotals!D2223+SmallAreaTotals!E2223))</f>
        <v/>
      </c>
      <c r="E2224" s="76" t="n"/>
    </row>
    <row r="2225">
      <c r="A2225" s="9">
        <f>A2224+1</f>
        <v/>
      </c>
      <c r="B2225" s="9">
        <f>IF($A2225&lt;=[1]Labels!$A$2257,[1]Labels!B2224,"")</f>
        <v/>
      </c>
      <c r="C2225" s="9">
        <f>IF($A2225&lt;=[1]Labels!$A$2257,[1]Labels!C2224,"")</f>
        <v/>
      </c>
      <c r="D2225" s="77">
        <f>5*($H$7*0.5*(SmallAreaTotals!D2224+SmallAreaTotals!E2224))</f>
        <v/>
      </c>
      <c r="E2225" s="76" t="n"/>
    </row>
    <row r="2226">
      <c r="A2226" s="9">
        <f>A2225+1</f>
        <v/>
      </c>
      <c r="B2226" s="9">
        <f>IF($A2226&lt;=[1]Labels!$A$2257,[1]Labels!B2225,"")</f>
        <v/>
      </c>
      <c r="C2226" s="9">
        <f>IF($A2226&lt;=[1]Labels!$A$2257,[1]Labels!C2225,"")</f>
        <v/>
      </c>
      <c r="D2226" s="77">
        <f>5*($H$7*0.5*(SmallAreaTotals!D2225+SmallAreaTotals!E2225))</f>
        <v/>
      </c>
      <c r="E2226" s="76" t="n"/>
    </row>
    <row r="2227">
      <c r="A2227" s="9">
        <f>A2226+1</f>
        <v/>
      </c>
      <c r="B2227" s="9">
        <f>IF($A2227&lt;=[1]Labels!$A$2257,[1]Labels!B2226,"")</f>
        <v/>
      </c>
      <c r="C2227" s="9">
        <f>IF($A2227&lt;=[1]Labels!$A$2257,[1]Labels!C2226,"")</f>
        <v/>
      </c>
      <c r="D2227" s="77">
        <f>5*($H$7*0.5*(SmallAreaTotals!D2226+SmallAreaTotals!E2226))</f>
        <v/>
      </c>
      <c r="E2227" s="76" t="n"/>
    </row>
    <row r="2228">
      <c r="A2228" s="9">
        <f>A2227+1</f>
        <v/>
      </c>
      <c r="B2228" s="9">
        <f>IF($A2228&lt;=[1]Labels!$A$2257,[1]Labels!B2227,"")</f>
        <v/>
      </c>
      <c r="C2228" s="9">
        <f>IF($A2228&lt;=[1]Labels!$A$2257,[1]Labels!C2227,"")</f>
        <v/>
      </c>
      <c r="D2228" s="77">
        <f>5*($H$7*0.5*(SmallAreaTotals!D2227+SmallAreaTotals!E2227))</f>
        <v/>
      </c>
      <c r="E2228" s="76" t="n"/>
    </row>
    <row r="2229">
      <c r="A2229" s="9">
        <f>A2228+1</f>
        <v/>
      </c>
      <c r="B2229" s="9">
        <f>IF($A2229&lt;=[1]Labels!$A$2257,[1]Labels!B2228,"")</f>
        <v/>
      </c>
      <c r="C2229" s="9">
        <f>IF($A2229&lt;=[1]Labels!$A$2257,[1]Labels!C2228,"")</f>
        <v/>
      </c>
      <c r="D2229" s="77">
        <f>5*($H$7*0.5*(SmallAreaTotals!D2228+SmallAreaTotals!E2228))</f>
        <v/>
      </c>
      <c r="E2229" s="76" t="n"/>
    </row>
    <row r="2230">
      <c r="A2230" s="9">
        <f>A2229+1</f>
        <v/>
      </c>
      <c r="B2230" s="9">
        <f>IF($A2230&lt;=[1]Labels!$A$2257,[1]Labels!B2229,"")</f>
        <v/>
      </c>
      <c r="C2230" s="9">
        <f>IF($A2230&lt;=[1]Labels!$A$2257,[1]Labels!C2229,"")</f>
        <v/>
      </c>
      <c r="D2230" s="77">
        <f>5*($H$7*0.5*(SmallAreaTotals!D2229+SmallAreaTotals!E2229))</f>
        <v/>
      </c>
      <c r="E2230" s="76" t="n"/>
    </row>
    <row r="2231">
      <c r="A2231" s="9">
        <f>A2230+1</f>
        <v/>
      </c>
      <c r="B2231" s="9">
        <f>IF($A2231&lt;=[1]Labels!$A$2257,[1]Labels!B2230,"")</f>
        <v/>
      </c>
      <c r="C2231" s="9">
        <f>IF($A2231&lt;=[1]Labels!$A$2257,[1]Labels!C2230,"")</f>
        <v/>
      </c>
      <c r="D2231" s="77">
        <f>5*($H$7*0.5*(SmallAreaTotals!D2230+SmallAreaTotals!E2230))</f>
        <v/>
      </c>
      <c r="E2231" s="76" t="n"/>
    </row>
    <row r="2232">
      <c r="A2232" s="9">
        <f>A2231+1</f>
        <v/>
      </c>
      <c r="B2232" s="9">
        <f>IF($A2232&lt;=[1]Labels!$A$2257,[1]Labels!B2231,"")</f>
        <v/>
      </c>
      <c r="C2232" s="9">
        <f>IF($A2232&lt;=[1]Labels!$A$2257,[1]Labels!C2231,"")</f>
        <v/>
      </c>
      <c r="D2232" s="77">
        <f>5*($H$7*0.5*(SmallAreaTotals!D2231+SmallAreaTotals!E2231))</f>
        <v/>
      </c>
      <c r="E2232" s="76" t="n"/>
    </row>
    <row r="2233">
      <c r="A2233" s="9">
        <f>A2232+1</f>
        <v/>
      </c>
      <c r="B2233" s="9">
        <f>IF($A2233&lt;=[1]Labels!$A$2257,[1]Labels!B2232,"")</f>
        <v/>
      </c>
      <c r="C2233" s="9">
        <f>IF($A2233&lt;=[1]Labels!$A$2257,[1]Labels!C2232,"")</f>
        <v/>
      </c>
      <c r="D2233" s="77">
        <f>5*($H$7*0.5*(SmallAreaTotals!D2232+SmallAreaTotals!E2232))</f>
        <v/>
      </c>
      <c r="E2233" s="76" t="n"/>
    </row>
    <row r="2234">
      <c r="A2234" s="9">
        <f>A2233+1</f>
        <v/>
      </c>
      <c r="B2234" s="9">
        <f>IF($A2234&lt;=[1]Labels!$A$2257,[1]Labels!B2233,"")</f>
        <v/>
      </c>
      <c r="C2234" s="9">
        <f>IF($A2234&lt;=[1]Labels!$A$2257,[1]Labels!C2233,"")</f>
        <v/>
      </c>
      <c r="D2234" s="77">
        <f>5*($H$7*0.5*(SmallAreaTotals!D2233+SmallAreaTotals!E2233))</f>
        <v/>
      </c>
      <c r="E2234" s="76" t="n"/>
    </row>
    <row r="2235">
      <c r="A2235" s="9">
        <f>A2234+1</f>
        <v/>
      </c>
      <c r="B2235" s="9">
        <f>IF($A2235&lt;=[1]Labels!$A$2257,[1]Labels!B2234,"")</f>
        <v/>
      </c>
      <c r="C2235" s="9">
        <f>IF($A2235&lt;=[1]Labels!$A$2257,[1]Labels!C2234,"")</f>
        <v/>
      </c>
      <c r="D2235" s="77">
        <f>5*($H$7*0.5*(SmallAreaTotals!D2234+SmallAreaTotals!E2234))</f>
        <v/>
      </c>
      <c r="E2235" s="76" t="n"/>
    </row>
    <row r="2236">
      <c r="A2236" s="9">
        <f>A2235+1</f>
        <v/>
      </c>
      <c r="B2236" s="9">
        <f>IF($A2236&lt;=[1]Labels!$A$2257,[1]Labels!B2235,"")</f>
        <v/>
      </c>
      <c r="C2236" s="9">
        <f>IF($A2236&lt;=[1]Labels!$A$2257,[1]Labels!C2235,"")</f>
        <v/>
      </c>
      <c r="D2236" s="77">
        <f>5*($H$7*0.5*(SmallAreaTotals!D2235+SmallAreaTotals!E2235))</f>
        <v/>
      </c>
      <c r="E2236" s="76" t="n"/>
    </row>
    <row r="2237">
      <c r="A2237" s="9">
        <f>A2236+1</f>
        <v/>
      </c>
      <c r="B2237" s="9">
        <f>IF($A2237&lt;=[1]Labels!$A$2257,[1]Labels!B2236,"")</f>
        <v/>
      </c>
      <c r="C2237" s="9">
        <f>IF($A2237&lt;=[1]Labels!$A$2257,[1]Labels!C2236,"")</f>
        <v/>
      </c>
      <c r="D2237" s="77">
        <f>5*($H$7*0.5*(SmallAreaTotals!D2236+SmallAreaTotals!E2236))</f>
        <v/>
      </c>
      <c r="E2237" s="76" t="n"/>
    </row>
    <row r="2238">
      <c r="A2238" s="9">
        <f>A2237+1</f>
        <v/>
      </c>
      <c r="B2238" s="9">
        <f>IF($A2238&lt;=[1]Labels!$A$2257,[1]Labels!B2237,"")</f>
        <v/>
      </c>
      <c r="C2238" s="9">
        <f>IF($A2238&lt;=[1]Labels!$A$2257,[1]Labels!C2237,"")</f>
        <v/>
      </c>
      <c r="D2238" s="77">
        <f>5*($H$7*0.5*(SmallAreaTotals!D2237+SmallAreaTotals!E2237))</f>
        <v/>
      </c>
      <c r="E2238" s="76" t="n"/>
    </row>
    <row r="2239">
      <c r="A2239" s="9">
        <f>A2238+1</f>
        <v/>
      </c>
      <c r="B2239" s="9">
        <f>IF($A2239&lt;=[1]Labels!$A$2257,[1]Labels!B2238,"")</f>
        <v/>
      </c>
      <c r="C2239" s="9">
        <f>IF($A2239&lt;=[1]Labels!$A$2257,[1]Labels!C2238,"")</f>
        <v/>
      </c>
      <c r="D2239" s="77">
        <f>5*($H$7*0.5*(SmallAreaTotals!D2238+SmallAreaTotals!E2238))</f>
        <v/>
      </c>
      <c r="E2239" s="76" t="n"/>
    </row>
    <row r="2240">
      <c r="A2240" s="9">
        <f>A2239+1</f>
        <v/>
      </c>
      <c r="B2240" s="9">
        <f>IF($A2240&lt;=[1]Labels!$A$2257,[1]Labels!B2239,"")</f>
        <v/>
      </c>
      <c r="C2240" s="9">
        <f>IF($A2240&lt;=[1]Labels!$A$2257,[1]Labels!C2239,"")</f>
        <v/>
      </c>
      <c r="D2240" s="77">
        <f>5*($H$7*0.5*(SmallAreaTotals!D2239+SmallAreaTotals!E2239))</f>
        <v/>
      </c>
      <c r="E2240" s="76" t="n"/>
    </row>
    <row r="2241">
      <c r="A2241" s="9">
        <f>A2240+1</f>
        <v/>
      </c>
      <c r="B2241" s="9">
        <f>IF($A2241&lt;=[1]Labels!$A$2257,[1]Labels!B2240,"")</f>
        <v/>
      </c>
      <c r="C2241" s="9">
        <f>IF($A2241&lt;=[1]Labels!$A$2257,[1]Labels!C2240,"")</f>
        <v/>
      </c>
      <c r="D2241" s="77">
        <f>5*($H$7*0.5*(SmallAreaTotals!D2240+SmallAreaTotals!E2240))</f>
        <v/>
      </c>
      <c r="E2241" s="76" t="n"/>
    </row>
    <row r="2242">
      <c r="A2242" s="9">
        <f>A2241+1</f>
        <v/>
      </c>
      <c r="B2242" s="9">
        <f>IF($A2242&lt;=[1]Labels!$A$2257,[1]Labels!B2241,"")</f>
        <v/>
      </c>
      <c r="C2242" s="9">
        <f>IF($A2242&lt;=[1]Labels!$A$2257,[1]Labels!C2241,"")</f>
        <v/>
      </c>
      <c r="D2242" s="77">
        <f>5*($H$7*0.5*(SmallAreaTotals!D2241+SmallAreaTotals!E2241))</f>
        <v/>
      </c>
      <c r="E2242" s="76" t="n"/>
    </row>
    <row r="2243">
      <c r="A2243" s="9">
        <f>A2242+1</f>
        <v/>
      </c>
      <c r="B2243" s="9">
        <f>IF($A2243&lt;=[1]Labels!$A$2257,[1]Labels!B2242,"")</f>
        <v/>
      </c>
      <c r="C2243" s="9">
        <f>IF($A2243&lt;=[1]Labels!$A$2257,[1]Labels!C2242,"")</f>
        <v/>
      </c>
      <c r="D2243" s="77">
        <f>5*($H$7*0.5*(SmallAreaTotals!D2242+SmallAreaTotals!E2242))</f>
        <v/>
      </c>
      <c r="E2243" s="76" t="n"/>
    </row>
    <row r="2244">
      <c r="A2244" s="9">
        <f>A2243+1</f>
        <v/>
      </c>
      <c r="B2244" s="9">
        <f>IF($A2244&lt;=[1]Labels!$A$2257,[1]Labels!B2243,"")</f>
        <v/>
      </c>
      <c r="C2244" s="9">
        <f>IF($A2244&lt;=[1]Labels!$A$2257,[1]Labels!C2243,"")</f>
        <v/>
      </c>
      <c r="D2244" s="77">
        <f>5*($H$7*0.5*(SmallAreaTotals!D2243+SmallAreaTotals!E2243))</f>
        <v/>
      </c>
      <c r="E2244" s="76" t="n"/>
    </row>
    <row r="2245">
      <c r="A2245" s="9">
        <f>A2244+1</f>
        <v/>
      </c>
      <c r="B2245" s="9">
        <f>IF($A2245&lt;=[1]Labels!$A$2257,[1]Labels!B2244,"")</f>
        <v/>
      </c>
      <c r="C2245" s="9">
        <f>IF($A2245&lt;=[1]Labels!$A$2257,[1]Labels!C2244,"")</f>
        <v/>
      </c>
      <c r="D2245" s="77">
        <f>5*($H$7*0.5*(SmallAreaTotals!D2244+SmallAreaTotals!E2244))</f>
        <v/>
      </c>
      <c r="E2245" s="76" t="n"/>
    </row>
    <row r="2246">
      <c r="A2246" s="9">
        <f>A2245+1</f>
        <v/>
      </c>
      <c r="B2246" s="9">
        <f>IF($A2246&lt;=[1]Labels!$A$2257,[1]Labels!B2245,"")</f>
        <v/>
      </c>
      <c r="C2246" s="9">
        <f>IF($A2246&lt;=[1]Labels!$A$2257,[1]Labels!C2245,"")</f>
        <v/>
      </c>
      <c r="D2246" s="77">
        <f>5*($H$7*0.5*(SmallAreaTotals!D2245+SmallAreaTotals!E2245))</f>
        <v/>
      </c>
      <c r="E2246" s="76" t="n"/>
    </row>
    <row r="2247">
      <c r="A2247" s="9">
        <f>A2246+1</f>
        <v/>
      </c>
      <c r="B2247" s="9">
        <f>IF($A2247&lt;=[1]Labels!$A$2257,[1]Labels!B2246,"")</f>
        <v/>
      </c>
      <c r="C2247" s="9">
        <f>IF($A2247&lt;=[1]Labels!$A$2257,[1]Labels!C2246,"")</f>
        <v/>
      </c>
      <c r="D2247" s="77">
        <f>5*($H$7*0.5*(SmallAreaTotals!D2246+SmallAreaTotals!E2246))</f>
        <v/>
      </c>
      <c r="E2247" s="76" t="n"/>
    </row>
    <row r="2248">
      <c r="A2248" s="9">
        <f>A2247+1</f>
        <v/>
      </c>
      <c r="B2248" s="9">
        <f>IF($A2248&lt;=[1]Labels!$A$2257,[1]Labels!B2247,"")</f>
        <v/>
      </c>
      <c r="C2248" s="9">
        <f>IF($A2248&lt;=[1]Labels!$A$2257,[1]Labels!C2247,"")</f>
        <v/>
      </c>
      <c r="D2248" s="77">
        <f>5*($H$7*0.5*(SmallAreaTotals!D2247+SmallAreaTotals!E2247))</f>
        <v/>
      </c>
      <c r="E2248" s="76" t="n"/>
    </row>
    <row r="2249">
      <c r="A2249" s="9">
        <f>A2248+1</f>
        <v/>
      </c>
      <c r="B2249" s="9">
        <f>IF($A2249&lt;=[1]Labels!$A$2257,[1]Labels!B2248,"")</f>
        <v/>
      </c>
      <c r="C2249" s="9">
        <f>IF($A2249&lt;=[1]Labels!$A$2257,[1]Labels!C2248,"")</f>
        <v/>
      </c>
      <c r="D2249" s="77">
        <f>5*($H$7*0.5*(SmallAreaTotals!D2248+SmallAreaTotals!E2248))</f>
        <v/>
      </c>
      <c r="E2249" s="76" t="n"/>
    </row>
    <row r="2250">
      <c r="A2250" s="9">
        <f>A2249+1</f>
        <v/>
      </c>
      <c r="B2250" s="9">
        <f>IF($A2250&lt;=[1]Labels!$A$2257,[1]Labels!B2249,"")</f>
        <v/>
      </c>
      <c r="C2250" s="9">
        <f>IF($A2250&lt;=[1]Labels!$A$2257,[1]Labels!C2249,"")</f>
        <v/>
      </c>
      <c r="D2250" s="77">
        <f>5*($H$7*0.5*(SmallAreaTotals!D2249+SmallAreaTotals!E2249))</f>
        <v/>
      </c>
      <c r="E2250" s="76" t="n"/>
    </row>
    <row r="2251">
      <c r="A2251" s="9">
        <f>A2250+1</f>
        <v/>
      </c>
      <c r="B2251" s="9">
        <f>IF($A2251&lt;=[1]Labels!$A$2257,[1]Labels!B2250,"")</f>
        <v/>
      </c>
      <c r="C2251" s="9">
        <f>IF($A2251&lt;=[1]Labels!$A$2257,[1]Labels!C2250,"")</f>
        <v/>
      </c>
      <c r="D2251" s="77">
        <f>5*($H$7*0.5*(SmallAreaTotals!D2250+SmallAreaTotals!E2250))</f>
        <v/>
      </c>
      <c r="E2251" s="76" t="n"/>
    </row>
    <row r="2252">
      <c r="A2252" s="9">
        <f>A2251+1</f>
        <v/>
      </c>
      <c r="B2252" s="9">
        <f>IF($A2252&lt;=[1]Labels!$A$2257,[1]Labels!B2251,"")</f>
        <v/>
      </c>
      <c r="C2252" s="9">
        <f>IF($A2252&lt;=[1]Labels!$A$2257,[1]Labels!C2251,"")</f>
        <v/>
      </c>
      <c r="D2252" s="77">
        <f>5*($H$7*0.5*(SmallAreaTotals!D2251+SmallAreaTotals!E2251))</f>
        <v/>
      </c>
      <c r="E2252" s="76" t="n"/>
    </row>
    <row r="2253">
      <c r="A2253" s="9">
        <f>A2252+1</f>
        <v/>
      </c>
      <c r="B2253" s="9">
        <f>IF($A2253&lt;=[1]Labels!$A$2257,[1]Labels!B2252,"")</f>
        <v/>
      </c>
      <c r="C2253" s="9">
        <f>IF($A2253&lt;=[1]Labels!$A$2257,[1]Labels!C2252,"")</f>
        <v/>
      </c>
      <c r="D2253" s="77">
        <f>5*($H$7*0.5*(SmallAreaTotals!D2252+SmallAreaTotals!E2252))</f>
        <v/>
      </c>
      <c r="E2253" s="76" t="n"/>
    </row>
    <row r="2254">
      <c r="A2254" s="9">
        <f>A2253+1</f>
        <v/>
      </c>
      <c r="B2254" s="9">
        <f>IF($A2254&lt;=[1]Labels!$A$2257,[1]Labels!B2253,"")</f>
        <v/>
      </c>
      <c r="C2254" s="9">
        <f>IF($A2254&lt;=[1]Labels!$A$2257,[1]Labels!C2253,"")</f>
        <v/>
      </c>
      <c r="D2254" s="77">
        <f>5*($H$7*0.5*(SmallAreaTotals!D2253+SmallAreaTotals!E2253))</f>
        <v/>
      </c>
      <c r="E2254" s="76" t="n"/>
    </row>
    <row r="2255">
      <c r="A2255" s="9">
        <f>A2254+1</f>
        <v/>
      </c>
      <c r="B2255" s="9">
        <f>IF($A2255&lt;=[1]Labels!$A$2257,[1]Labels!B2254,"")</f>
        <v/>
      </c>
      <c r="C2255" s="9">
        <f>IF($A2255&lt;=[1]Labels!$A$2257,[1]Labels!C2254,"")</f>
        <v/>
      </c>
      <c r="D2255" s="77">
        <f>5*($H$7*0.5*(SmallAreaTotals!D2254+SmallAreaTotals!E2254))</f>
        <v/>
      </c>
      <c r="E2255" s="76" t="n"/>
    </row>
    <row r="2256">
      <c r="A2256" s="9" t="n"/>
      <c r="B2256" s="9" t="n"/>
      <c r="C2256" s="9" t="n"/>
    </row>
  </sheetData>
  <pageMargins left="0.7" right="0.7" top="0.75" bottom="0.75" header="0.3" footer="0.3"/>
  <pageSetup orientation="portrait" paperSize="9" horizontalDpi="0" verticalDpi="0"/>
  <legacyDrawing xmlns:r="http://schemas.openxmlformats.org/officeDocument/2006/relationships" r:id="anysvml"/>
</worksheet>
</file>

<file path=xl/worksheets/sheet8.xml><?xml version="1.0" encoding="utf-8"?>
<worksheet xmlns="http://schemas.openxmlformats.org/spreadsheetml/2006/main">
  <sheetPr>
    <tabColor rgb="FFFFFF00"/>
    <outlinePr summaryBelow="1" summaryRight="1"/>
    <pageSetUpPr/>
  </sheetPr>
  <dimension ref="A1:Y124"/>
  <sheetViews>
    <sheetView topLeftCell="A87" workbookViewId="0">
      <selection activeCell="Q90" sqref="Q90"/>
    </sheetView>
  </sheetViews>
  <sheetFormatPr baseColWidth="10" defaultColWidth="8.83203125" defaultRowHeight="14" outlineLevelCol="0"/>
  <cols>
    <col width="11.33203125" customWidth="1" style="8" min="1" max="1"/>
    <col width="8.83203125" customWidth="1" style="8" min="2" max="2"/>
    <col width="13" customWidth="1" style="8" min="3" max="3"/>
    <col width="10.83203125" customWidth="1" style="8" min="4" max="11"/>
    <col width="10.83203125" customWidth="1" style="12" min="12" max="15"/>
    <col width="8.83203125" customWidth="1" style="8" min="16" max="19"/>
    <col width="8.83203125" customWidth="1" style="8" min="20" max="16384"/>
  </cols>
  <sheetData>
    <row r="1" ht="21" customHeight="1">
      <c r="A1" s="59" t="inlineStr">
        <is>
          <t>National population projection</t>
        </is>
      </c>
      <c r="E1" s="58">
        <f>[1]SmallAreaTotals!F1</f>
        <v/>
      </c>
      <c r="F1" s="49" t="n"/>
    </row>
    <row r="2">
      <c r="L2" s="9" t="n"/>
    </row>
    <row r="3" customFormat="1" s="23">
      <c r="A3" s="23" t="inlineStr">
        <is>
          <t>Variable</t>
        </is>
      </c>
      <c r="B3" s="23" t="inlineStr">
        <is>
          <t>Sex</t>
        </is>
      </c>
      <c r="C3" s="23" t="inlineStr">
        <is>
          <t>Age</t>
        </is>
      </c>
      <c r="D3" s="37">
        <f>Labels!E2260</f>
        <v/>
      </c>
      <c r="E3" s="37">
        <f>Labels!F2260</f>
        <v/>
      </c>
      <c r="F3" s="37">
        <f>Labels!G2260</f>
        <v/>
      </c>
      <c r="G3" s="37">
        <f>Labels!H2260</f>
        <v/>
      </c>
      <c r="H3" s="37">
        <f>Labels!I2260</f>
        <v/>
      </c>
      <c r="I3" s="37">
        <f>Labels!J2260</f>
        <v/>
      </c>
      <c r="J3" s="37">
        <f>Labels!K2260</f>
        <v/>
      </c>
      <c r="K3" s="37">
        <f>Labels!L2260</f>
        <v/>
      </c>
      <c r="L3" s="37">
        <f>Labels!M2260</f>
        <v/>
      </c>
      <c r="M3" s="37">
        <f>Labels!N2260</f>
        <v/>
      </c>
      <c r="N3" s="37">
        <f>Labels!O2260</f>
        <v/>
      </c>
      <c r="O3" s="37">
        <f>Labels!P2260</f>
        <v/>
      </c>
      <c r="P3" s="92" t="n"/>
      <c r="Q3" s="92" t="n"/>
    </row>
    <row r="4">
      <c r="D4" s="48" t="n"/>
    </row>
    <row r="5">
      <c r="A5" s="8" t="inlineStr">
        <is>
          <t>Population</t>
        </is>
      </c>
      <c r="B5" s="8" t="inlineStr">
        <is>
          <t>Females</t>
        </is>
      </c>
      <c r="C5" s="89" t="inlineStr">
        <is>
          <t>0–4</t>
        </is>
      </c>
      <c r="D5" s="52" t="n">
        <v>620520</v>
      </c>
      <c r="E5" s="94">
        <f>[2]Outputs!D10</f>
        <v/>
      </c>
      <c r="F5" s="94">
        <f>[2]Outputs!E10</f>
        <v/>
      </c>
      <c r="G5" s="94">
        <f>[2]Outputs!F10</f>
        <v/>
      </c>
      <c r="H5" s="52" t="n"/>
      <c r="I5" s="52" t="n"/>
      <c r="J5" s="52" t="n"/>
      <c r="K5" s="52" t="n"/>
      <c r="L5" s="52" t="n"/>
      <c r="M5" s="52" t="n"/>
      <c r="N5" s="52" t="n"/>
      <c r="O5" s="52" t="n"/>
      <c r="P5" s="12" t="n"/>
      <c r="Q5" s="91" t="n"/>
      <c r="R5" s="91" t="n"/>
      <c r="S5" s="91" t="n"/>
      <c r="T5" s="91" t="n"/>
      <c r="U5" s="12" t="n"/>
      <c r="V5" s="90" t="n"/>
      <c r="W5" s="48" t="n"/>
      <c r="X5" s="48" t="n"/>
      <c r="Y5" s="48" t="n"/>
    </row>
    <row r="6">
      <c r="A6" s="8" t="inlineStr">
        <is>
          <t>Population</t>
        </is>
      </c>
      <c r="B6" s="8" t="inlineStr">
        <is>
          <t>Females</t>
        </is>
      </c>
      <c r="C6" s="89" t="inlineStr">
        <is>
          <t>5–9</t>
        </is>
      </c>
      <c r="D6" s="52" t="n">
        <v>653284</v>
      </c>
      <c r="E6" s="94">
        <f>[2]Outputs!D11</f>
        <v/>
      </c>
      <c r="F6" s="94">
        <f>[2]Outputs!E11</f>
        <v/>
      </c>
      <c r="G6" s="94">
        <f>[2]Outputs!F11</f>
        <v/>
      </c>
      <c r="H6" s="52" t="n"/>
      <c r="I6" s="52" t="n"/>
      <c r="J6" s="52" t="n"/>
      <c r="K6" s="52" t="n"/>
      <c r="L6" s="52" t="n"/>
      <c r="M6" s="52" t="n"/>
      <c r="N6" s="52" t="n"/>
      <c r="O6" s="52" t="n"/>
      <c r="P6" s="12" t="n"/>
      <c r="Q6" s="91" t="n"/>
      <c r="R6" s="91" t="n"/>
      <c r="S6" s="91" t="n"/>
      <c r="T6" s="91" t="n"/>
      <c r="U6" s="12" t="n"/>
      <c r="V6" s="90" t="n"/>
      <c r="W6" s="48" t="n"/>
      <c r="X6" s="48" t="n"/>
      <c r="Y6" s="48" t="n"/>
    </row>
    <row r="7">
      <c r="A7" s="8" t="inlineStr">
        <is>
          <t>Population</t>
        </is>
      </c>
      <c r="B7" s="8" t="inlineStr">
        <is>
          <t>Females</t>
        </is>
      </c>
      <c r="C7" s="89" t="inlineStr">
        <is>
          <t>10–14</t>
        </is>
      </c>
      <c r="D7" s="52" t="n">
        <v>655493</v>
      </c>
      <c r="E7" s="94">
        <f>[2]Outputs!D12</f>
        <v/>
      </c>
      <c r="F7" s="94">
        <f>[2]Outputs!E12</f>
        <v/>
      </c>
      <c r="G7" s="94">
        <f>[2]Outputs!F12</f>
        <v/>
      </c>
      <c r="H7" s="52" t="n"/>
      <c r="I7" s="52" t="n"/>
      <c r="J7" s="52" t="n"/>
      <c r="K7" s="52" t="n"/>
      <c r="L7" s="52" t="n"/>
      <c r="M7" s="52" t="n"/>
      <c r="N7" s="52" t="n"/>
      <c r="O7" s="52" t="n"/>
      <c r="P7" s="12" t="n"/>
      <c r="Q7" s="91" t="n"/>
      <c r="R7" s="91" t="n"/>
      <c r="S7" s="91" t="n"/>
      <c r="T7" s="91" t="n"/>
      <c r="U7" s="12" t="n"/>
      <c r="V7" s="90" t="n"/>
      <c r="W7" s="48" t="n"/>
      <c r="X7" s="48" t="n"/>
      <c r="Y7" s="48" t="n"/>
    </row>
    <row r="8">
      <c r="A8" s="8" t="inlineStr">
        <is>
          <t>Population</t>
        </is>
      </c>
      <c r="B8" s="8" t="inlineStr">
        <is>
          <t>Females</t>
        </is>
      </c>
      <c r="C8" s="89" t="inlineStr">
        <is>
          <t>15–19</t>
        </is>
      </c>
      <c r="D8" s="52" t="n">
        <v>655769</v>
      </c>
      <c r="E8" s="94">
        <f>[2]Outputs!D13</f>
        <v/>
      </c>
      <c r="F8" s="94">
        <f>[2]Outputs!E13</f>
        <v/>
      </c>
      <c r="G8" s="94">
        <f>[2]Outputs!F13</f>
        <v/>
      </c>
      <c r="H8" s="52" t="n"/>
      <c r="I8" s="52" t="n"/>
      <c r="J8" s="52" t="n"/>
      <c r="K8" s="52" t="n"/>
      <c r="L8" s="52" t="n"/>
      <c r="M8" s="52" t="n"/>
      <c r="N8" s="52" t="n"/>
      <c r="O8" s="52" t="n"/>
      <c r="P8" s="12" t="n"/>
      <c r="Q8" s="91" t="n"/>
      <c r="R8" s="91" t="n"/>
      <c r="S8" s="91" t="n"/>
      <c r="T8" s="91" t="n"/>
      <c r="U8" s="12" t="n"/>
      <c r="V8" s="90" t="n"/>
      <c r="W8" s="48" t="n"/>
      <c r="X8" s="48" t="n"/>
      <c r="Y8" s="48" t="n"/>
    </row>
    <row r="9">
      <c r="A9" s="8" t="inlineStr">
        <is>
          <t>Population</t>
        </is>
      </c>
      <c r="B9" s="8" t="inlineStr">
        <is>
          <t>Females</t>
        </is>
      </c>
      <c r="C9" s="89" t="inlineStr">
        <is>
          <t>20–24</t>
        </is>
      </c>
      <c r="D9" s="52" t="n">
        <v>635522</v>
      </c>
      <c r="E9" s="94">
        <f>[2]Outputs!D14</f>
        <v/>
      </c>
      <c r="F9" s="94">
        <f>[2]Outputs!E14</f>
        <v/>
      </c>
      <c r="G9" s="94">
        <f>[2]Outputs!F14</f>
        <v/>
      </c>
      <c r="H9" s="52" t="n"/>
      <c r="I9" s="52" t="n"/>
      <c r="J9" s="52" t="n"/>
      <c r="K9" s="52" t="n"/>
      <c r="L9" s="52" t="n"/>
      <c r="M9" s="52" t="n"/>
      <c r="N9" s="52" t="n"/>
      <c r="O9" s="52" t="n"/>
      <c r="P9" s="12" t="n"/>
      <c r="Q9" s="91" t="n"/>
      <c r="R9" s="91" t="n"/>
      <c r="S9" s="91" t="n"/>
      <c r="T9" s="91" t="n"/>
      <c r="U9" s="12" t="n"/>
      <c r="V9" s="90" t="n"/>
      <c r="W9" s="48" t="n"/>
      <c r="X9" s="48" t="n"/>
      <c r="Y9" s="48" t="n"/>
    </row>
    <row r="10">
      <c r="A10" s="8" t="inlineStr">
        <is>
          <t>Population</t>
        </is>
      </c>
      <c r="B10" s="8" t="inlineStr">
        <is>
          <t>Females</t>
        </is>
      </c>
      <c r="C10" s="89" t="inlineStr">
        <is>
          <t>25–29</t>
        </is>
      </c>
      <c r="D10" s="52" t="n">
        <v>699430</v>
      </c>
      <c r="E10" s="94">
        <f>[2]Outputs!D15</f>
        <v/>
      </c>
      <c r="F10" s="94">
        <f>[2]Outputs!E15</f>
        <v/>
      </c>
      <c r="G10" s="94">
        <f>[2]Outputs!F15</f>
        <v/>
      </c>
      <c r="H10" s="52" t="n"/>
      <c r="I10" s="52" t="n"/>
      <c r="J10" s="52" t="n"/>
      <c r="K10" s="52" t="n"/>
      <c r="L10" s="52" t="n"/>
      <c r="M10" s="52" t="n"/>
      <c r="N10" s="52" t="n"/>
      <c r="O10" s="52" t="n"/>
      <c r="P10" s="12" t="n"/>
      <c r="Q10" s="91" t="n"/>
      <c r="R10" s="91" t="n"/>
      <c r="S10" s="91" t="n"/>
      <c r="T10" s="91" t="n"/>
      <c r="U10" s="12" t="n"/>
      <c r="V10" s="90" t="n"/>
      <c r="W10" s="48" t="n"/>
      <c r="X10" s="48" t="n"/>
      <c r="Y10" s="48" t="n"/>
    </row>
    <row r="11">
      <c r="A11" s="8" t="inlineStr">
        <is>
          <t>Population</t>
        </is>
      </c>
      <c r="B11" s="8" t="inlineStr">
        <is>
          <t>Females</t>
        </is>
      </c>
      <c r="C11" s="89" t="inlineStr">
        <is>
          <t>30–34</t>
        </is>
      </c>
      <c r="D11" s="52" t="n">
        <v>735059</v>
      </c>
      <c r="E11" s="94">
        <f>[2]Outputs!D16</f>
        <v/>
      </c>
      <c r="F11" s="94">
        <f>[2]Outputs!E16</f>
        <v/>
      </c>
      <c r="G11" s="94">
        <f>[2]Outputs!F16</f>
        <v/>
      </c>
      <c r="H11" s="52" t="n"/>
      <c r="I11" s="52" t="n"/>
      <c r="J11" s="52" t="n"/>
      <c r="K11" s="52" t="n"/>
      <c r="L11" s="52" t="n"/>
      <c r="M11" s="52" t="n"/>
      <c r="N11" s="52" t="n"/>
      <c r="O11" s="52" t="n"/>
      <c r="P11" s="12" t="n"/>
      <c r="Q11" s="91" t="n"/>
      <c r="R11" s="91" t="n"/>
      <c r="S11" s="91" t="n"/>
      <c r="T11" s="91" t="n"/>
      <c r="U11" s="12" t="n"/>
      <c r="V11" s="90" t="n"/>
      <c r="W11" s="48" t="n"/>
      <c r="X11" s="48" t="n"/>
      <c r="Y11" s="48" t="n"/>
    </row>
    <row r="12">
      <c r="A12" s="8" t="inlineStr">
        <is>
          <t>Population</t>
        </is>
      </c>
      <c r="B12" s="8" t="inlineStr">
        <is>
          <t>Females</t>
        </is>
      </c>
      <c r="C12" s="89" t="inlineStr">
        <is>
          <t>35–39</t>
        </is>
      </c>
      <c r="D12" s="52" t="n">
        <v>746031</v>
      </c>
      <c r="E12" s="94">
        <f>[2]Outputs!D17</f>
        <v/>
      </c>
      <c r="F12" s="94">
        <f>[2]Outputs!E17</f>
        <v/>
      </c>
      <c r="G12" s="94">
        <f>[2]Outputs!F17</f>
        <v/>
      </c>
      <c r="H12" s="52" t="n"/>
      <c r="I12" s="52" t="n"/>
      <c r="J12" s="52" t="n"/>
      <c r="K12" s="52" t="n"/>
      <c r="L12" s="52" t="n"/>
      <c r="M12" s="52" t="n"/>
      <c r="N12" s="52" t="n"/>
      <c r="O12" s="52" t="n"/>
      <c r="P12" s="12" t="n"/>
      <c r="Q12" s="91" t="n"/>
      <c r="R12" s="91" t="n"/>
      <c r="S12" s="91" t="n"/>
      <c r="T12" s="91" t="n"/>
      <c r="U12" s="12" t="n"/>
      <c r="V12" s="90" t="n"/>
      <c r="W12" s="48" t="n"/>
      <c r="X12" s="48" t="n"/>
      <c r="Y12" s="48" t="n"/>
    </row>
    <row r="13">
      <c r="A13" s="8" t="inlineStr">
        <is>
          <t>Population</t>
        </is>
      </c>
      <c r="B13" s="8" t="inlineStr">
        <is>
          <t>Females</t>
        </is>
      </c>
      <c r="C13" s="89" t="inlineStr">
        <is>
          <t>40–44</t>
        </is>
      </c>
      <c r="D13" s="52" t="n">
        <v>740132</v>
      </c>
      <c r="E13" s="94">
        <f>[2]Outputs!D18</f>
        <v/>
      </c>
      <c r="F13" s="94">
        <f>[2]Outputs!E18</f>
        <v/>
      </c>
      <c r="G13" s="94">
        <f>[2]Outputs!F18</f>
        <v/>
      </c>
      <c r="H13" s="52" t="n"/>
      <c r="I13" s="52" t="n"/>
      <c r="J13" s="52" t="n"/>
      <c r="K13" s="52" t="n"/>
      <c r="L13" s="52" t="n"/>
      <c r="M13" s="52" t="n"/>
      <c r="N13" s="52" t="n"/>
      <c r="O13" s="52" t="n"/>
      <c r="P13" s="12" t="n"/>
      <c r="Q13" s="91" t="n"/>
      <c r="R13" s="91" t="n"/>
      <c r="S13" s="91" t="n"/>
      <c r="T13" s="91" t="n"/>
      <c r="U13" s="12" t="n"/>
      <c r="V13" s="90" t="n"/>
      <c r="W13" s="48" t="n"/>
      <c r="X13" s="48" t="n"/>
      <c r="Y13" s="48" t="n"/>
    </row>
    <row r="14">
      <c r="A14" s="8" t="inlineStr">
        <is>
          <t>Population</t>
        </is>
      </c>
      <c r="B14" s="8" t="inlineStr">
        <is>
          <t>Females</t>
        </is>
      </c>
      <c r="C14" s="89" t="inlineStr">
        <is>
          <t>45–49</t>
        </is>
      </c>
      <c r="D14" s="52" t="n">
        <v>679228</v>
      </c>
      <c r="E14" s="94">
        <f>[2]Outputs!D19</f>
        <v/>
      </c>
      <c r="F14" s="94">
        <f>[2]Outputs!E19</f>
        <v/>
      </c>
      <c r="G14" s="94">
        <f>[2]Outputs!F19</f>
        <v/>
      </c>
      <c r="H14" s="52" t="n"/>
      <c r="I14" s="52" t="n"/>
      <c r="J14" s="52" t="n"/>
      <c r="K14" s="52" t="n"/>
      <c r="L14" s="52" t="n"/>
      <c r="M14" s="52" t="n"/>
      <c r="N14" s="52" t="n"/>
      <c r="O14" s="52" t="n"/>
      <c r="P14" s="12" t="n"/>
      <c r="Q14" s="91" t="n"/>
      <c r="R14" s="91" t="n"/>
      <c r="S14" s="91" t="n"/>
      <c r="T14" s="91" t="n"/>
      <c r="U14" s="12" t="n"/>
      <c r="V14" s="90" t="n"/>
      <c r="W14" s="48" t="n"/>
      <c r="X14" s="48" t="n"/>
      <c r="Y14" s="48" t="n"/>
    </row>
    <row r="15">
      <c r="A15" s="8" t="inlineStr">
        <is>
          <t>Population</t>
        </is>
      </c>
      <c r="B15" s="8" t="inlineStr">
        <is>
          <t>Females</t>
        </is>
      </c>
      <c r="C15" s="89" t="inlineStr">
        <is>
          <t>50–54</t>
        </is>
      </c>
      <c r="D15" s="52" t="n">
        <v>643795</v>
      </c>
      <c r="E15" s="94">
        <f>[2]Outputs!D20</f>
        <v/>
      </c>
      <c r="F15" s="94">
        <f>[2]Outputs!E20</f>
        <v/>
      </c>
      <c r="G15" s="94">
        <f>[2]Outputs!F20</f>
        <v/>
      </c>
      <c r="H15" s="52" t="n"/>
      <c r="I15" s="52" t="n"/>
      <c r="J15" s="52" t="n"/>
      <c r="K15" s="52" t="n"/>
      <c r="L15" s="52" t="n"/>
      <c r="M15" s="52" t="n"/>
      <c r="N15" s="52" t="n"/>
      <c r="O15" s="52" t="n"/>
      <c r="P15" s="12" t="n"/>
      <c r="Q15" s="91" t="n"/>
      <c r="R15" s="91" t="n"/>
      <c r="S15" s="91" t="n"/>
      <c r="T15" s="91" t="n"/>
      <c r="U15" s="12" t="n"/>
      <c r="V15" s="90" t="n"/>
      <c r="W15" s="48" t="n"/>
      <c r="X15" s="48" t="n"/>
      <c r="Y15" s="48" t="n"/>
    </row>
    <row r="16">
      <c r="A16" s="8" t="inlineStr">
        <is>
          <t>Population</t>
        </is>
      </c>
      <c r="B16" s="8" t="inlineStr">
        <is>
          <t>Females</t>
        </is>
      </c>
      <c r="C16" s="89" t="inlineStr">
        <is>
          <t>55–59</t>
        </is>
      </c>
      <c r="D16" s="52" t="n">
        <v>492513</v>
      </c>
      <c r="E16" s="94">
        <f>[2]Outputs!D21</f>
        <v/>
      </c>
      <c r="F16" s="94">
        <f>[2]Outputs!E21</f>
        <v/>
      </c>
      <c r="G16" s="94">
        <f>[2]Outputs!F21</f>
        <v/>
      </c>
      <c r="H16" s="52" t="n"/>
      <c r="I16" s="52" t="n"/>
      <c r="J16" s="52" t="n"/>
      <c r="K16" s="52" t="n"/>
      <c r="L16" s="52" t="n"/>
      <c r="M16" s="52" t="n"/>
      <c r="N16" s="52" t="n"/>
      <c r="O16" s="52" t="n"/>
      <c r="P16" s="12" t="n"/>
      <c r="Q16" s="91" t="n"/>
      <c r="R16" s="91" t="n"/>
      <c r="S16" s="91" t="n"/>
      <c r="T16" s="91" t="n"/>
      <c r="U16" s="12" t="n"/>
      <c r="V16" s="90" t="n"/>
      <c r="W16" s="48" t="n"/>
      <c r="X16" s="48" t="n"/>
      <c r="Y16" s="48" t="n"/>
    </row>
    <row r="17">
      <c r="A17" s="8" t="inlineStr">
        <is>
          <t>Population</t>
        </is>
      </c>
      <c r="B17" s="8" t="inlineStr">
        <is>
          <t>Females</t>
        </is>
      </c>
      <c r="C17" s="89" t="inlineStr">
        <is>
          <t>60–64</t>
        </is>
      </c>
      <c r="D17" s="52" t="n">
        <v>405252</v>
      </c>
      <c r="E17" s="94">
        <f>[2]Outputs!D22</f>
        <v/>
      </c>
      <c r="F17" s="94">
        <f>[2]Outputs!E22</f>
        <v/>
      </c>
      <c r="G17" s="94">
        <f>[2]Outputs!F22</f>
        <v/>
      </c>
      <c r="H17" s="52" t="n"/>
      <c r="I17" s="52" t="n"/>
      <c r="J17" s="52" t="n"/>
      <c r="K17" s="52" t="n"/>
      <c r="L17" s="52" t="n"/>
      <c r="M17" s="52" t="n"/>
      <c r="N17" s="52" t="n"/>
      <c r="O17" s="52" t="n"/>
      <c r="P17" s="12" t="n"/>
      <c r="Q17" s="91" t="n"/>
      <c r="R17" s="91" t="n"/>
      <c r="S17" s="91" t="n"/>
      <c r="T17" s="91" t="n"/>
      <c r="U17" s="12" t="n"/>
      <c r="V17" s="90" t="n"/>
      <c r="W17" s="48" t="n"/>
      <c r="X17" s="48" t="n"/>
      <c r="Y17" s="48" t="n"/>
    </row>
    <row r="18">
      <c r="A18" s="8" t="inlineStr">
        <is>
          <t>Population</t>
        </is>
      </c>
      <c r="B18" s="8" t="inlineStr">
        <is>
          <t>Females</t>
        </is>
      </c>
      <c r="C18" s="89" t="inlineStr">
        <is>
          <t>65–69</t>
        </is>
      </c>
      <c r="D18" s="52" t="n">
        <v>344557</v>
      </c>
      <c r="E18" s="94">
        <f>[2]Outputs!D23</f>
        <v/>
      </c>
      <c r="F18" s="94">
        <f>[2]Outputs!E23</f>
        <v/>
      </c>
      <c r="G18" s="94">
        <f>[2]Outputs!F23</f>
        <v/>
      </c>
      <c r="H18" s="52" t="n"/>
      <c r="I18" s="52" t="n"/>
      <c r="J18" s="52" t="n"/>
      <c r="K18" s="52" t="n"/>
      <c r="L18" s="52" t="n"/>
      <c r="M18" s="52" t="n"/>
      <c r="N18" s="52" t="n"/>
      <c r="O18" s="52" t="n"/>
      <c r="P18" s="12" t="n"/>
      <c r="Q18" s="91" t="n"/>
      <c r="R18" s="91" t="n"/>
      <c r="S18" s="91" t="n"/>
      <c r="T18" s="91" t="n"/>
      <c r="U18" s="12" t="n"/>
      <c r="V18" s="90" t="n"/>
      <c r="W18" s="48" t="n"/>
      <c r="X18" s="48" t="n"/>
      <c r="Y18" s="48" t="n"/>
    </row>
    <row r="19">
      <c r="A19" s="8" t="inlineStr">
        <is>
          <t>Population</t>
        </is>
      </c>
      <c r="B19" s="8" t="inlineStr">
        <is>
          <t>Females</t>
        </is>
      </c>
      <c r="C19" s="89" t="inlineStr">
        <is>
          <t>70–74</t>
        </is>
      </c>
      <c r="D19" s="52" t="n">
        <v>332552</v>
      </c>
      <c r="E19" s="94">
        <f>[2]Outputs!D24</f>
        <v/>
      </c>
      <c r="F19" s="94">
        <f>[2]Outputs!E24</f>
        <v/>
      </c>
      <c r="G19" s="94">
        <f>[2]Outputs!F24</f>
        <v/>
      </c>
      <c r="H19" s="52" t="n"/>
      <c r="I19" s="52" t="n"/>
      <c r="J19" s="52" t="n"/>
      <c r="K19" s="52" t="n"/>
      <c r="L19" s="52" t="n"/>
      <c r="M19" s="52" t="n"/>
      <c r="N19" s="52" t="n"/>
      <c r="O19" s="52" t="n"/>
      <c r="P19" s="12" t="n"/>
      <c r="Q19" s="91" t="n"/>
      <c r="R19" s="91" t="n"/>
      <c r="S19" s="91" t="n"/>
      <c r="T19" s="91" t="n"/>
      <c r="U19" s="12" t="n"/>
      <c r="V19" s="90" t="n"/>
      <c r="W19" s="48" t="n"/>
      <c r="X19" s="48" t="n"/>
      <c r="Y19" s="48" t="n"/>
    </row>
    <row r="20">
      <c r="A20" s="8" t="inlineStr">
        <is>
          <t>Population</t>
        </is>
      </c>
      <c r="B20" s="8" t="inlineStr">
        <is>
          <t>Females</t>
        </is>
      </c>
      <c r="C20" s="89" t="inlineStr">
        <is>
          <t>75–79</t>
        </is>
      </c>
      <c r="D20" s="52" t="n">
        <v>290024</v>
      </c>
      <c r="E20" s="94">
        <f>[2]Outputs!D25</f>
        <v/>
      </c>
      <c r="F20" s="94">
        <f>[2]Outputs!E25</f>
        <v/>
      </c>
      <c r="G20" s="94">
        <f>[2]Outputs!F25</f>
        <v/>
      </c>
      <c r="H20" s="52" t="n"/>
      <c r="I20" s="52" t="n"/>
      <c r="J20" s="52" t="n"/>
      <c r="K20" s="52" t="n"/>
      <c r="L20" s="52" t="n"/>
      <c r="M20" s="52" t="n"/>
      <c r="N20" s="52" t="n"/>
      <c r="O20" s="52" t="n"/>
      <c r="P20" s="12" t="n"/>
      <c r="Q20" s="91" t="n"/>
      <c r="R20" s="91" t="n"/>
      <c r="S20" s="91" t="n"/>
      <c r="T20" s="91" t="n"/>
      <c r="U20" s="12" t="n"/>
      <c r="V20" s="90" t="n"/>
      <c r="W20" s="48" t="n"/>
      <c r="X20" s="48" t="n"/>
      <c r="Y20" s="48" t="n"/>
    </row>
    <row r="21">
      <c r="A21" s="8" t="inlineStr">
        <is>
          <t>Population</t>
        </is>
      </c>
      <c r="B21" s="8" t="inlineStr">
        <is>
          <t>Females</t>
        </is>
      </c>
      <c r="C21" s="89" t="inlineStr">
        <is>
          <t>80–84</t>
        </is>
      </c>
      <c r="D21" s="52" t="n">
        <v>200432</v>
      </c>
      <c r="E21" s="94">
        <f>[2]Check_OK!C4</f>
        <v/>
      </c>
      <c r="F21" s="94">
        <f>[2]Check_OK!D4</f>
        <v/>
      </c>
      <c r="G21" s="94">
        <f>[2]Check_OK!E4</f>
        <v/>
      </c>
      <c r="H21" s="52" t="n"/>
      <c r="I21" s="52" t="n"/>
      <c r="J21" s="52" t="n"/>
      <c r="K21" s="52" t="n"/>
      <c r="L21" s="52" t="n"/>
      <c r="M21" s="52" t="n"/>
      <c r="N21" s="52" t="n"/>
      <c r="O21" s="52" t="n"/>
      <c r="P21" s="12" t="n"/>
      <c r="Q21" s="91" t="n"/>
      <c r="R21" s="91" t="n"/>
      <c r="S21" s="91" t="n"/>
      <c r="T21" s="91" t="n"/>
      <c r="U21" s="12" t="n"/>
      <c r="V21" s="90" t="n"/>
      <c r="W21" s="48" t="n"/>
      <c r="X21" s="48" t="n"/>
      <c r="Y21" s="48" t="n"/>
    </row>
    <row r="22">
      <c r="A22" s="8" t="inlineStr">
        <is>
          <t>Population</t>
        </is>
      </c>
      <c r="B22" s="8" t="inlineStr">
        <is>
          <t>Females</t>
        </is>
      </c>
      <c r="C22" s="89" t="inlineStr">
        <is>
          <t>85+</t>
        </is>
      </c>
      <c r="D22" s="52" t="n">
        <v>182074</v>
      </c>
      <c r="E22" s="94">
        <f>[2]Check_OK!C5</f>
        <v/>
      </c>
      <c r="F22" s="94">
        <f>[2]Check_OK!D5</f>
        <v/>
      </c>
      <c r="G22" s="94">
        <f>[2]Check_OK!E5</f>
        <v/>
      </c>
      <c r="H22" s="52" t="n"/>
      <c r="I22" s="52" t="n"/>
      <c r="J22" s="52" t="n"/>
      <c r="K22" s="52" t="n"/>
      <c r="L22" s="52" t="n"/>
      <c r="M22" s="52" t="n"/>
      <c r="N22" s="52" t="n"/>
      <c r="O22" s="52" t="n"/>
      <c r="P22" s="12" t="n"/>
      <c r="Q22" s="91" t="n"/>
      <c r="R22" s="91" t="n"/>
      <c r="S22" s="91" t="n"/>
      <c r="T22" s="91" t="n"/>
      <c r="U22" s="12" t="n"/>
      <c r="V22" s="90" t="n"/>
      <c r="W22" s="48" t="n"/>
      <c r="X22" s="48" t="n"/>
      <c r="Y22" s="48" t="n"/>
    </row>
    <row r="23">
      <c r="A23" s="8" t="inlineStr">
        <is>
          <t>Population</t>
        </is>
      </c>
      <c r="B23" s="8" t="inlineStr">
        <is>
          <t>Males</t>
        </is>
      </c>
      <c r="C23" s="89" t="inlineStr">
        <is>
          <t>0–4</t>
        </is>
      </c>
      <c r="D23" s="52" t="n">
        <v>652938</v>
      </c>
      <c r="E23" s="94">
        <f>[2]Outputs!D27</f>
        <v/>
      </c>
      <c r="F23" s="94">
        <f>[2]Outputs!E27</f>
        <v/>
      </c>
      <c r="G23" s="94">
        <f>[2]Outputs!F27</f>
        <v/>
      </c>
      <c r="H23" s="52" t="n"/>
      <c r="I23" s="52" t="n"/>
      <c r="J23" s="52" t="n"/>
      <c r="K23" s="52" t="n"/>
      <c r="L23" s="52" t="n"/>
      <c r="M23" s="52" t="n"/>
      <c r="N23" s="52" t="n"/>
      <c r="O23" s="52" t="n"/>
      <c r="P23" s="12" t="n"/>
      <c r="Q23" s="91" t="n"/>
      <c r="R23" s="91" t="n"/>
      <c r="S23" s="91" t="n"/>
      <c r="T23" s="91" t="n"/>
      <c r="U23" s="12" t="n"/>
      <c r="V23" s="90" t="n"/>
      <c r="W23" s="48" t="n"/>
      <c r="X23" s="48" t="n"/>
      <c r="Y23" s="48" t="n"/>
    </row>
    <row r="24">
      <c r="A24" s="8" t="inlineStr">
        <is>
          <t>Population</t>
        </is>
      </c>
      <c r="B24" s="8" t="inlineStr">
        <is>
          <t>Males</t>
        </is>
      </c>
      <c r="C24" s="89" t="inlineStr">
        <is>
          <t>5–9</t>
        </is>
      </c>
      <c r="D24" s="52" t="n">
        <v>688962</v>
      </c>
      <c r="E24" s="94">
        <f>[2]Outputs!D28</f>
        <v/>
      </c>
      <c r="F24" s="94">
        <f>[2]Outputs!E28</f>
        <v/>
      </c>
      <c r="G24" s="94">
        <f>[2]Outputs!F28</f>
        <v/>
      </c>
      <c r="H24" s="52" t="n"/>
      <c r="I24" s="52" t="n"/>
      <c r="J24" s="52" t="n"/>
      <c r="K24" s="52" t="n"/>
      <c r="L24" s="52" t="n"/>
      <c r="M24" s="52" t="n"/>
      <c r="N24" s="52" t="n"/>
      <c r="O24" s="52" t="n"/>
      <c r="P24" s="12" t="n"/>
      <c r="Q24" s="91" t="n"/>
      <c r="R24" s="91" t="n"/>
      <c r="S24" s="91" t="n"/>
      <c r="T24" s="91" t="n"/>
      <c r="U24" s="12" t="n"/>
      <c r="V24" s="90" t="n"/>
      <c r="W24" s="48" t="n"/>
      <c r="X24" s="48" t="n"/>
      <c r="Y24" s="48" t="n"/>
    </row>
    <row r="25">
      <c r="A25" s="8" t="inlineStr">
        <is>
          <t>Population</t>
        </is>
      </c>
      <c r="B25" s="8" t="inlineStr">
        <is>
          <t>Males</t>
        </is>
      </c>
      <c r="C25" s="89" t="inlineStr">
        <is>
          <t>10–14</t>
        </is>
      </c>
      <c r="D25" s="52" t="n">
        <v>688264</v>
      </c>
      <c r="E25" s="94">
        <f>[2]Outputs!D29</f>
        <v/>
      </c>
      <c r="F25" s="94">
        <f>[2]Outputs!E29</f>
        <v/>
      </c>
      <c r="G25" s="94">
        <f>[2]Outputs!F29</f>
        <v/>
      </c>
      <c r="H25" s="52" t="n"/>
      <c r="I25" s="52" t="n"/>
      <c r="J25" s="52" t="n"/>
      <c r="K25" s="52" t="n"/>
      <c r="L25" s="52" t="n"/>
      <c r="M25" s="52" t="n"/>
      <c r="N25" s="52" t="n"/>
      <c r="O25" s="52" t="n"/>
      <c r="P25" s="12" t="n"/>
      <c r="Q25" s="91" t="n"/>
      <c r="R25" s="91" t="n"/>
      <c r="S25" s="91" t="n"/>
      <c r="T25" s="91" t="n"/>
      <c r="U25" s="12" t="n"/>
      <c r="V25" s="90" t="n"/>
      <c r="W25" s="48" t="n"/>
      <c r="X25" s="48" t="n"/>
      <c r="Y25" s="48" t="n"/>
    </row>
    <row r="26">
      <c r="A26" s="8" t="inlineStr">
        <is>
          <t>Population</t>
        </is>
      </c>
      <c r="B26" s="8" t="inlineStr">
        <is>
          <t>Males</t>
        </is>
      </c>
      <c r="C26" s="89" t="inlineStr">
        <is>
          <t>15–19</t>
        </is>
      </c>
      <c r="D26" s="52" t="n">
        <v>684066</v>
      </c>
      <c r="E26" s="94">
        <f>[2]Outputs!D30</f>
        <v/>
      </c>
      <c r="F26" s="94">
        <f>[2]Outputs!E30</f>
        <v/>
      </c>
      <c r="G26" s="94">
        <f>[2]Outputs!F30</f>
        <v/>
      </c>
      <c r="H26" s="52" t="n"/>
      <c r="I26" s="52" t="n"/>
      <c r="J26" s="52" t="n"/>
      <c r="K26" s="52" t="n"/>
      <c r="L26" s="52" t="n"/>
      <c r="M26" s="52" t="n"/>
      <c r="N26" s="52" t="n"/>
      <c r="O26" s="52" t="n"/>
      <c r="P26" s="12" t="n"/>
      <c r="Q26" s="91" t="n"/>
      <c r="R26" s="91" t="n"/>
      <c r="S26" s="91" t="n"/>
      <c r="T26" s="91" t="n"/>
      <c r="U26" s="12" t="n"/>
      <c r="V26" s="90" t="n"/>
      <c r="W26" s="48" t="n"/>
      <c r="X26" s="48" t="n"/>
      <c r="Y26" s="48" t="n"/>
    </row>
    <row r="27">
      <c r="A27" s="8" t="inlineStr">
        <is>
          <t>Population</t>
        </is>
      </c>
      <c r="B27" s="8" t="inlineStr">
        <is>
          <t>Males</t>
        </is>
      </c>
      <c r="C27" s="89" t="inlineStr">
        <is>
          <t>20–24</t>
        </is>
      </c>
      <c r="D27" s="52" t="n">
        <v>654474</v>
      </c>
      <c r="E27" s="94">
        <f>[2]Outputs!D31</f>
        <v/>
      </c>
      <c r="F27" s="94">
        <f>[2]Outputs!E31</f>
        <v/>
      </c>
      <c r="G27" s="94">
        <f>[2]Outputs!F31</f>
        <v/>
      </c>
      <c r="H27" s="52" t="n"/>
      <c r="I27" s="52" t="n"/>
      <c r="J27" s="52" t="n"/>
      <c r="K27" s="52" t="n"/>
      <c r="L27" s="52" t="n"/>
      <c r="M27" s="52" t="n"/>
      <c r="N27" s="52" t="n"/>
      <c r="O27" s="52" t="n"/>
      <c r="P27" s="12" t="n"/>
      <c r="Q27" s="91" t="n"/>
      <c r="R27" s="91" t="n"/>
      <c r="S27" s="91" t="n"/>
      <c r="T27" s="91" t="n"/>
      <c r="U27" s="12" t="n"/>
      <c r="V27" s="90" t="n"/>
      <c r="W27" s="48" t="n"/>
      <c r="X27" s="48" t="n"/>
      <c r="Y27" s="48" t="n"/>
    </row>
    <row r="28">
      <c r="A28" s="8" t="inlineStr">
        <is>
          <t>Population</t>
        </is>
      </c>
      <c r="B28" s="8" t="inlineStr">
        <is>
          <t>Males</t>
        </is>
      </c>
      <c r="C28" s="89" t="inlineStr">
        <is>
          <t>25–29</t>
        </is>
      </c>
      <c r="D28" s="52" t="n">
        <v>694214</v>
      </c>
      <c r="E28" s="94">
        <f>[2]Outputs!D32</f>
        <v/>
      </c>
      <c r="F28" s="94">
        <f>[2]Outputs!E32</f>
        <v/>
      </c>
      <c r="G28" s="94">
        <f>[2]Outputs!F32</f>
        <v/>
      </c>
      <c r="H28" s="52" t="n"/>
      <c r="I28" s="52" t="n"/>
      <c r="J28" s="52" t="n"/>
      <c r="K28" s="52" t="n"/>
      <c r="L28" s="52" t="n"/>
      <c r="M28" s="52" t="n"/>
      <c r="N28" s="52" t="n"/>
      <c r="O28" s="52" t="n"/>
      <c r="P28" s="12" t="n"/>
      <c r="Q28" s="91" t="n"/>
      <c r="R28" s="91" t="n"/>
      <c r="S28" s="91" t="n"/>
      <c r="T28" s="91" t="n"/>
      <c r="U28" s="12" t="n"/>
      <c r="V28" s="90" t="n"/>
      <c r="W28" s="48" t="n"/>
      <c r="X28" s="48" t="n"/>
      <c r="Y28" s="48" t="n"/>
    </row>
    <row r="29">
      <c r="A29" s="8" t="inlineStr">
        <is>
          <t>Population</t>
        </is>
      </c>
      <c r="B29" s="8" t="inlineStr">
        <is>
          <t>Males</t>
        </is>
      </c>
      <c r="C29" s="89" t="inlineStr">
        <is>
          <t>30–34</t>
        </is>
      </c>
      <c r="D29" s="52" t="n">
        <v>722344</v>
      </c>
      <c r="E29" s="94">
        <f>[2]Outputs!D33</f>
        <v/>
      </c>
      <c r="F29" s="94">
        <f>[2]Outputs!E33</f>
        <v/>
      </c>
      <c r="G29" s="94">
        <f>[2]Outputs!F33</f>
        <v/>
      </c>
      <c r="H29" s="52" t="n"/>
      <c r="I29" s="52" t="n"/>
      <c r="J29" s="52" t="n"/>
      <c r="K29" s="52" t="n"/>
      <c r="L29" s="52" t="n"/>
      <c r="M29" s="52" t="n"/>
      <c r="N29" s="52" t="n"/>
      <c r="O29" s="52" t="n"/>
      <c r="P29" s="12" t="n"/>
      <c r="Q29" s="91" t="n"/>
      <c r="R29" s="91" t="n"/>
      <c r="S29" s="91" t="n"/>
      <c r="T29" s="91" t="n"/>
      <c r="U29" s="12" t="n"/>
      <c r="V29" s="90" t="n"/>
      <c r="W29" s="48" t="n"/>
      <c r="X29" s="48" t="n"/>
      <c r="Y29" s="48" t="n"/>
    </row>
    <row r="30">
      <c r="A30" s="8" t="inlineStr">
        <is>
          <t>Population</t>
        </is>
      </c>
      <c r="B30" s="8" t="inlineStr">
        <is>
          <t>Males</t>
        </is>
      </c>
      <c r="C30" s="89" t="inlineStr">
        <is>
          <t>35–39</t>
        </is>
      </c>
      <c r="D30" s="52" t="n">
        <v>736755</v>
      </c>
      <c r="E30" s="94">
        <f>[2]Outputs!D34</f>
        <v/>
      </c>
      <c r="F30" s="94">
        <f>[2]Outputs!E34</f>
        <v/>
      </c>
      <c r="G30" s="94">
        <f>[2]Outputs!F34</f>
        <v/>
      </c>
      <c r="H30" s="52" t="n"/>
      <c r="I30" s="52" t="n"/>
      <c r="J30" s="52" t="n"/>
      <c r="K30" s="52" t="n"/>
      <c r="L30" s="52" t="n"/>
      <c r="M30" s="52" t="n"/>
      <c r="N30" s="52" t="n"/>
      <c r="O30" s="52" t="n"/>
      <c r="P30" s="12" t="n"/>
      <c r="Q30" s="91" t="n"/>
      <c r="R30" s="91" t="n"/>
      <c r="S30" s="91" t="n"/>
      <c r="T30" s="91" t="n"/>
      <c r="U30" s="12" t="n"/>
      <c r="V30" s="90" t="n"/>
      <c r="W30" s="48" t="n"/>
      <c r="X30" s="48" t="n"/>
      <c r="Y30" s="48" t="n"/>
    </row>
    <row r="31">
      <c r="A31" s="8" t="inlineStr">
        <is>
          <t>Population</t>
        </is>
      </c>
      <c r="B31" s="8" t="inlineStr">
        <is>
          <t>Males</t>
        </is>
      </c>
      <c r="C31" s="89" t="inlineStr">
        <is>
          <t>40–44</t>
        </is>
      </c>
      <c r="D31" s="52" t="n">
        <v>729815</v>
      </c>
      <c r="E31" s="94">
        <f>[2]Outputs!D35</f>
        <v/>
      </c>
      <c r="F31" s="94">
        <f>[2]Outputs!E35</f>
        <v/>
      </c>
      <c r="G31" s="94">
        <f>[2]Outputs!F35</f>
        <v/>
      </c>
      <c r="H31" s="52" t="n"/>
      <c r="I31" s="52" t="n"/>
      <c r="J31" s="52" t="n"/>
      <c r="K31" s="52" t="n"/>
      <c r="L31" s="52" t="n"/>
      <c r="M31" s="52" t="n"/>
      <c r="N31" s="52" t="n"/>
      <c r="O31" s="52" t="n"/>
      <c r="P31" s="12" t="n"/>
      <c r="Q31" s="91" t="n"/>
      <c r="R31" s="91" t="n"/>
      <c r="S31" s="91" t="n"/>
      <c r="T31" s="91" t="n"/>
      <c r="U31" s="12" t="n"/>
      <c r="V31" s="90" t="n"/>
      <c r="W31" s="48" t="n"/>
      <c r="X31" s="48" t="n"/>
      <c r="Y31" s="48" t="n"/>
    </row>
    <row r="32">
      <c r="A32" s="8" t="inlineStr">
        <is>
          <t>Population</t>
        </is>
      </c>
      <c r="B32" s="8" t="inlineStr">
        <is>
          <t>Males</t>
        </is>
      </c>
      <c r="C32" s="89" t="inlineStr">
        <is>
          <t>45–49</t>
        </is>
      </c>
      <c r="D32" s="52" t="n">
        <v>670777</v>
      </c>
      <c r="E32" s="94">
        <f>[2]Outputs!D36</f>
        <v/>
      </c>
      <c r="F32" s="94">
        <f>[2]Outputs!E36</f>
        <v/>
      </c>
      <c r="G32" s="94">
        <f>[2]Outputs!F36</f>
        <v/>
      </c>
      <c r="H32" s="52" t="n"/>
      <c r="I32" s="52" t="n"/>
      <c r="J32" s="52" t="n"/>
      <c r="K32" s="52" t="n"/>
      <c r="L32" s="52" t="n"/>
      <c r="M32" s="52" t="n"/>
      <c r="N32" s="52" t="n"/>
      <c r="O32" s="52" t="n"/>
      <c r="P32" s="12" t="n"/>
      <c r="Q32" s="91" t="n"/>
      <c r="R32" s="91" t="n"/>
      <c r="S32" s="91" t="n"/>
      <c r="T32" s="91" t="n"/>
      <c r="U32" s="12" t="n"/>
      <c r="V32" s="90" t="n"/>
      <c r="W32" s="48" t="n"/>
      <c r="X32" s="48" t="n"/>
      <c r="Y32" s="48" t="n"/>
    </row>
    <row r="33">
      <c r="A33" s="8" t="inlineStr">
        <is>
          <t>Population</t>
        </is>
      </c>
      <c r="B33" s="8" t="inlineStr">
        <is>
          <t>Males</t>
        </is>
      </c>
      <c r="C33" s="89" t="inlineStr">
        <is>
          <t>50–54</t>
        </is>
      </c>
      <c r="D33" s="52" t="n">
        <v>648014</v>
      </c>
      <c r="E33" s="94">
        <f>[2]Outputs!D37</f>
        <v/>
      </c>
      <c r="F33" s="94">
        <f>[2]Outputs!E37</f>
        <v/>
      </c>
      <c r="G33" s="94">
        <f>[2]Outputs!F37</f>
        <v/>
      </c>
      <c r="H33" s="52" t="n"/>
      <c r="I33" s="52" t="n"/>
      <c r="J33" s="52" t="n"/>
      <c r="K33" s="52" t="n"/>
      <c r="L33" s="52" t="n"/>
      <c r="M33" s="52" t="n"/>
      <c r="N33" s="52" t="n"/>
      <c r="O33" s="52" t="n"/>
      <c r="P33" s="12" t="n"/>
      <c r="Q33" s="91" t="n"/>
      <c r="R33" s="91" t="n"/>
      <c r="S33" s="91" t="n"/>
      <c r="T33" s="91" t="n"/>
      <c r="U33" s="12" t="n"/>
      <c r="V33" s="90" t="n"/>
      <c r="W33" s="48" t="n"/>
      <c r="X33" s="48" t="n"/>
      <c r="Y33" s="48" t="n"/>
    </row>
    <row r="34">
      <c r="A34" s="8" t="inlineStr">
        <is>
          <t>Population</t>
        </is>
      </c>
      <c r="B34" s="8" t="inlineStr">
        <is>
          <t>Males</t>
        </is>
      </c>
      <c r="C34" s="89" t="inlineStr">
        <is>
          <t>55–59</t>
        </is>
      </c>
      <c r="D34" s="52" t="n">
        <v>509362</v>
      </c>
      <c r="E34" s="94">
        <f>[2]Outputs!D38</f>
        <v/>
      </c>
      <c r="F34" s="94">
        <f>[2]Outputs!E38</f>
        <v/>
      </c>
      <c r="G34" s="94">
        <f>[2]Outputs!F38</f>
        <v/>
      </c>
      <c r="H34" s="52" t="n"/>
      <c r="I34" s="52" t="n"/>
      <c r="J34" s="52" t="n"/>
      <c r="K34" s="52" t="n"/>
      <c r="L34" s="52" t="n"/>
      <c r="M34" s="52" t="n"/>
      <c r="N34" s="52" t="n"/>
      <c r="O34" s="52" t="n"/>
      <c r="P34" s="12" t="n"/>
      <c r="Q34" s="91" t="n"/>
      <c r="R34" s="91" t="n"/>
      <c r="S34" s="91" t="n"/>
      <c r="T34" s="91" t="n"/>
      <c r="U34" s="12" t="n"/>
      <c r="V34" s="90" t="n"/>
      <c r="W34" s="48" t="n"/>
      <c r="X34" s="48" t="n"/>
      <c r="Y34" s="48" t="n"/>
    </row>
    <row r="35">
      <c r="A35" s="8" t="inlineStr">
        <is>
          <t>Population</t>
        </is>
      </c>
      <c r="B35" s="8" t="inlineStr">
        <is>
          <t>Males</t>
        </is>
      </c>
      <c r="C35" s="89" t="inlineStr">
        <is>
          <t>60–64</t>
        </is>
      </c>
      <c r="D35" s="52" t="n">
        <v>411129</v>
      </c>
      <c r="E35" s="94">
        <f>[2]Outputs!D39</f>
        <v/>
      </c>
      <c r="F35" s="94">
        <f>[2]Outputs!E39</f>
        <v/>
      </c>
      <c r="G35" s="94">
        <f>[2]Outputs!F39</f>
        <v/>
      </c>
      <c r="H35" s="52" t="n"/>
      <c r="I35" s="52" t="n"/>
      <c r="J35" s="52" t="n"/>
      <c r="K35" s="52" t="n"/>
      <c r="L35" s="52" t="n"/>
      <c r="M35" s="52" t="n"/>
      <c r="N35" s="52" t="n"/>
      <c r="O35" s="52" t="n"/>
      <c r="P35" s="12" t="n"/>
      <c r="Q35" s="91" t="n"/>
      <c r="R35" s="91" t="n"/>
      <c r="S35" s="91" t="n"/>
      <c r="T35" s="91" t="n"/>
      <c r="U35" s="12" t="n"/>
      <c r="V35" s="90" t="n"/>
      <c r="W35" s="48" t="n"/>
      <c r="X35" s="48" t="n"/>
      <c r="Y35" s="48" t="n"/>
    </row>
    <row r="36">
      <c r="A36" s="8" t="inlineStr">
        <is>
          <t>Population</t>
        </is>
      </c>
      <c r="B36" s="8" t="inlineStr">
        <is>
          <t>Males</t>
        </is>
      </c>
      <c r="C36" s="89" t="inlineStr">
        <is>
          <t>65–69</t>
        </is>
      </c>
      <c r="D36" s="52" t="n">
        <v>333291</v>
      </c>
      <c r="E36" s="94">
        <f>[2]Outputs!D40</f>
        <v/>
      </c>
      <c r="F36" s="94">
        <f>[2]Outputs!E40</f>
        <v/>
      </c>
      <c r="G36" s="94">
        <f>[2]Outputs!F40</f>
        <v/>
      </c>
      <c r="H36" s="52" t="n"/>
      <c r="I36" s="52" t="n"/>
      <c r="J36" s="52" t="n"/>
      <c r="K36" s="52" t="n"/>
      <c r="L36" s="52" t="n"/>
      <c r="M36" s="52" t="n"/>
      <c r="N36" s="52" t="n"/>
      <c r="O36" s="52" t="n"/>
      <c r="P36" s="12" t="n"/>
      <c r="Q36" s="91" t="n"/>
      <c r="R36" s="91" t="n"/>
      <c r="S36" s="91" t="n"/>
      <c r="T36" s="91" t="n"/>
      <c r="U36" s="12" t="n"/>
      <c r="V36" s="90" t="n"/>
      <c r="W36" s="48" t="n"/>
      <c r="X36" s="48" t="n"/>
      <c r="Y36" s="48" t="n"/>
    </row>
    <row r="37">
      <c r="A37" s="8" t="inlineStr">
        <is>
          <t>Population</t>
        </is>
      </c>
      <c r="B37" s="8" t="inlineStr">
        <is>
          <t>Males</t>
        </is>
      </c>
      <c r="C37" s="89" t="inlineStr">
        <is>
          <t>70–74</t>
        </is>
      </c>
      <c r="D37" s="52" t="n">
        <v>301492</v>
      </c>
      <c r="E37" s="94">
        <f>[2]Outputs!D41</f>
        <v/>
      </c>
      <c r="F37" s="94">
        <f>[2]Outputs!E41</f>
        <v/>
      </c>
      <c r="G37" s="94">
        <f>[2]Outputs!F41</f>
        <v/>
      </c>
      <c r="H37" s="52" t="n"/>
      <c r="I37" s="52" t="n"/>
      <c r="J37" s="52" t="n"/>
      <c r="K37" s="52" t="n"/>
      <c r="L37" s="52" t="n"/>
      <c r="M37" s="52" t="n"/>
      <c r="N37" s="52" t="n"/>
      <c r="O37" s="52" t="n"/>
      <c r="P37" s="12" t="n"/>
      <c r="Q37" s="91" t="n"/>
      <c r="R37" s="91" t="n"/>
      <c r="S37" s="91" t="n"/>
      <c r="T37" s="91" t="n"/>
      <c r="U37" s="12" t="n"/>
      <c r="V37" s="90" t="n"/>
      <c r="W37" s="48" t="n"/>
      <c r="X37" s="48" t="n"/>
      <c r="Y37" s="48" t="n"/>
    </row>
    <row r="38">
      <c r="A38" s="8" t="inlineStr">
        <is>
          <t>Population</t>
        </is>
      </c>
      <c r="B38" s="8" t="inlineStr">
        <is>
          <t>Males</t>
        </is>
      </c>
      <c r="C38" s="89" t="inlineStr">
        <is>
          <t>75–79</t>
        </is>
      </c>
      <c r="D38" s="52" t="n">
        <v>225818</v>
      </c>
      <c r="E38" s="94">
        <f>[2]Outputs!D42</f>
        <v/>
      </c>
      <c r="F38" s="94">
        <f>[2]Outputs!E42</f>
        <v/>
      </c>
      <c r="G38" s="94">
        <f>[2]Outputs!F42</f>
        <v/>
      </c>
      <c r="H38" s="52" t="n"/>
      <c r="I38" s="52" t="n"/>
      <c r="J38" s="52" t="n"/>
      <c r="K38" s="52" t="n"/>
      <c r="L38" s="52" t="n"/>
      <c r="M38" s="52" t="n"/>
      <c r="N38" s="52" t="n"/>
      <c r="O38" s="52" t="n"/>
      <c r="P38" s="12" t="n"/>
      <c r="Q38" s="91" t="n"/>
      <c r="R38" s="91" t="n"/>
      <c r="S38" s="91" t="n"/>
      <c r="T38" s="91" t="n"/>
      <c r="U38" s="12" t="n"/>
      <c r="V38" s="90" t="n"/>
      <c r="W38" s="48" t="n"/>
      <c r="X38" s="48" t="n"/>
      <c r="Y38" s="48" t="n"/>
    </row>
    <row r="39">
      <c r="A39" s="8" t="inlineStr">
        <is>
          <t>Population</t>
        </is>
      </c>
      <c r="B39" s="8" t="inlineStr">
        <is>
          <t>Males</t>
        </is>
      </c>
      <c r="C39" s="89" t="inlineStr">
        <is>
          <t>80–84</t>
        </is>
      </c>
      <c r="D39" s="52" t="n">
        <v>127373</v>
      </c>
      <c r="E39" s="94">
        <f>[2]Check_OK!C8</f>
        <v/>
      </c>
      <c r="F39" s="94">
        <f>[2]Check_OK!D8</f>
        <v/>
      </c>
      <c r="G39" s="94">
        <f>[2]Check_OK!E8</f>
        <v/>
      </c>
      <c r="H39" s="52" t="n"/>
      <c r="I39" s="52" t="n"/>
      <c r="J39" s="52" t="n"/>
      <c r="K39" s="52" t="n"/>
      <c r="L39" s="52" t="n"/>
      <c r="M39" s="52" t="n"/>
      <c r="N39" s="52" t="n"/>
      <c r="O39" s="52" t="n"/>
      <c r="P39" s="12" t="n"/>
      <c r="Q39" s="91" t="n"/>
      <c r="R39" s="91" t="n"/>
      <c r="S39" s="91" t="n"/>
      <c r="T39" s="91" t="n"/>
      <c r="U39" s="12" t="n"/>
      <c r="V39" s="90" t="n"/>
      <c r="W39" s="48" t="n"/>
      <c r="X39" s="48" t="n"/>
      <c r="Y39" s="48" t="n"/>
    </row>
    <row r="40">
      <c r="A40" s="8" t="inlineStr">
        <is>
          <t>Population</t>
        </is>
      </c>
      <c r="B40" s="8" t="inlineStr">
        <is>
          <t>Males</t>
        </is>
      </c>
      <c r="C40" s="89" t="inlineStr">
        <is>
          <t>85+</t>
        </is>
      </c>
      <c r="D40" s="52" t="n">
        <v>81362</v>
      </c>
      <c r="E40" s="94">
        <f>[2]Check_OK!C9</f>
        <v/>
      </c>
      <c r="F40" s="94">
        <f>[2]Check_OK!D9</f>
        <v/>
      </c>
      <c r="G40" s="94">
        <f>[2]Check_OK!E9</f>
        <v/>
      </c>
      <c r="H40" s="52" t="n"/>
      <c r="I40" s="52" t="n"/>
      <c r="J40" s="52" t="n"/>
      <c r="K40" s="52" t="n"/>
      <c r="L40" s="52" t="n"/>
      <c r="M40" s="52" t="n"/>
      <c r="N40" s="52" t="n"/>
      <c r="O40" s="52" t="n"/>
      <c r="P40" s="12" t="n"/>
      <c r="Q40" s="91" t="n"/>
      <c r="R40" s="91" t="n"/>
      <c r="S40" s="91" t="n"/>
      <c r="T40" s="91" t="n"/>
      <c r="U40" s="12" t="n"/>
      <c r="V40" s="90" t="n"/>
      <c r="W40" s="48" t="n"/>
      <c r="X40" s="48" t="n"/>
      <c r="Y40" s="48" t="n"/>
    </row>
    <row r="41">
      <c r="A41" s="8" t="inlineStr">
        <is>
          <t>Population</t>
        </is>
      </c>
      <c r="B41" s="8" t="inlineStr">
        <is>
          <t>Persons</t>
        </is>
      </c>
      <c r="C41" s="89" t="inlineStr">
        <is>
          <t>0+</t>
        </is>
      </c>
      <c r="D41" s="30">
        <f>SUM(D5:D40)</f>
        <v/>
      </c>
      <c r="E41" s="30">
        <f>SUM(E5:E40)</f>
        <v/>
      </c>
      <c r="F41" s="30">
        <f>SUM(F5:F40)</f>
        <v/>
      </c>
      <c r="G41" s="49">
        <f>SUM(G5:G40)</f>
        <v/>
      </c>
      <c r="H41" s="49">
        <f>SUM(H5:H39)</f>
        <v/>
      </c>
      <c r="I41" s="49">
        <f>SUM(I5:I39)</f>
        <v/>
      </c>
      <c r="J41" s="49">
        <f>SUM(J5:J39)</f>
        <v/>
      </c>
      <c r="K41" s="49">
        <f>SUM(K5:K39)</f>
        <v/>
      </c>
      <c r="L41" s="49">
        <f>SUM(L5:L39)</f>
        <v/>
      </c>
      <c r="M41" s="49">
        <f>SUM(M5:M39)</f>
        <v/>
      </c>
      <c r="N41" s="49">
        <f>SUM(N5:N39)</f>
        <v/>
      </c>
      <c r="O41" s="49">
        <f>SUM(O5:O39)</f>
        <v/>
      </c>
    </row>
    <row r="42">
      <c r="D42" s="28" t="n"/>
      <c r="E42" s="28" t="n"/>
      <c r="F42" s="28" t="n"/>
    </row>
    <row r="43" customFormat="1" s="23">
      <c r="A43" s="48" t="n"/>
      <c r="D43" s="69">
        <f>Labels!E2263</f>
        <v/>
      </c>
      <c r="E43" s="69">
        <f>Labels!F2263</f>
        <v/>
      </c>
      <c r="F43" s="69">
        <f>Labels!G2263</f>
        <v/>
      </c>
      <c r="G43" s="69">
        <f>Labels!H2263</f>
        <v/>
      </c>
      <c r="H43" s="69">
        <f>Labels!I2263</f>
        <v/>
      </c>
      <c r="I43" s="69">
        <f>Labels!J2263</f>
        <v/>
      </c>
      <c r="J43" s="69">
        <f>Labels!K2263</f>
        <v/>
      </c>
      <c r="K43" s="69">
        <f>Labels!L2263</f>
        <v/>
      </c>
      <c r="L43" s="69">
        <f>Labels!M2263</f>
        <v/>
      </c>
      <c r="M43" s="69">
        <f>Labels!N2263</f>
        <v/>
      </c>
      <c r="N43" s="69">
        <f>Labels!O2263</f>
        <v/>
      </c>
      <c r="O43" s="68" t="n"/>
    </row>
    <row r="44">
      <c r="A44" s="8" t="inlineStr">
        <is>
          <t>Births</t>
        </is>
      </c>
      <c r="B44" s="8" t="inlineStr">
        <is>
          <t>Females</t>
        </is>
      </c>
      <c r="D44" s="52">
        <f>P44*100/205.7</f>
        <v/>
      </c>
      <c r="E44" s="52">
        <f>Q44*100/205.7</f>
        <v/>
      </c>
      <c r="F44" s="52">
        <f>R44*100/205.7</f>
        <v/>
      </c>
      <c r="G44" s="52" t="n"/>
      <c r="H44" s="52" t="n"/>
      <c r="I44" s="52" t="n"/>
      <c r="J44" s="52" t="n"/>
      <c r="K44" s="52" t="n"/>
      <c r="L44" s="52" t="n"/>
      <c r="M44" s="52" t="n"/>
      <c r="N44" s="52" t="n"/>
      <c r="P44" s="49">
        <f>[2]Outputs!C48</f>
        <v/>
      </c>
      <c r="Q44" s="49">
        <f>[2]Outputs!D48</f>
        <v/>
      </c>
      <c r="R44" s="49">
        <f>[2]Outputs!E48</f>
        <v/>
      </c>
    </row>
    <row r="45">
      <c r="A45" s="8" t="inlineStr">
        <is>
          <t>Births</t>
        </is>
      </c>
      <c r="B45" s="8" t="inlineStr">
        <is>
          <t>Males</t>
        </is>
      </c>
      <c r="D45" s="52">
        <f>P44-D44</f>
        <v/>
      </c>
      <c r="E45" s="52">
        <f>Q44-E44</f>
        <v/>
      </c>
      <c r="F45" s="52">
        <f>R44-F44</f>
        <v/>
      </c>
      <c r="G45" s="52" t="n"/>
      <c r="H45" s="52" t="n"/>
      <c r="I45" s="52" t="n"/>
      <c r="J45" s="52" t="n"/>
      <c r="K45" s="52" t="n"/>
      <c r="L45" s="52" t="n"/>
      <c r="M45" s="52" t="n"/>
      <c r="N45" s="52" t="n"/>
      <c r="P45" s="26" t="n"/>
      <c r="Q45" s="26" t="n"/>
      <c r="R45" s="26" t="n"/>
    </row>
    <row r="46">
      <c r="A46" s="8" t="inlineStr">
        <is>
          <t>Births</t>
        </is>
      </c>
      <c r="B46" s="8" t="inlineStr">
        <is>
          <t>Persons</t>
        </is>
      </c>
      <c r="D46" s="88">
        <f>SUM(D44:D45)</f>
        <v/>
      </c>
      <c r="E46" s="88">
        <f>SUM(E44:E45)</f>
        <v/>
      </c>
      <c r="F46" s="88">
        <f>SUM(F44:F45)</f>
        <v/>
      </c>
      <c r="G46" s="57">
        <f>SUM(G44:G45)</f>
        <v/>
      </c>
      <c r="H46" s="57">
        <f>SUM(H44:H45)</f>
        <v/>
      </c>
      <c r="I46" s="57">
        <f>SUM(I44:I45)</f>
        <v/>
      </c>
      <c r="J46" s="57">
        <f>SUM(J44:J45)</f>
        <v/>
      </c>
      <c r="K46" s="57">
        <f>SUM(K44:K45)</f>
        <v/>
      </c>
      <c r="L46" s="57">
        <f>SUM(L44:L45)</f>
        <v/>
      </c>
      <c r="M46" s="57">
        <f>SUM(M44:M45)</f>
        <v/>
      </c>
      <c r="N46" s="57">
        <f>SUM(N44:N45)</f>
        <v/>
      </c>
      <c r="P46" s="87" t="n"/>
      <c r="Q46" s="87" t="n"/>
      <c r="R46" s="87" t="n"/>
    </row>
    <row r="47">
      <c r="D47" s="28" t="n"/>
      <c r="E47" s="28" t="n"/>
      <c r="F47" s="28" t="n"/>
      <c r="P47" s="26" t="n"/>
      <c r="Q47" s="26" t="n"/>
      <c r="R47" s="26" t="n"/>
    </row>
    <row r="48" customFormat="1" s="23">
      <c r="A48" s="48" t="n"/>
      <c r="D48" s="69">
        <f>Labels!E2263</f>
        <v/>
      </c>
      <c r="E48" s="69">
        <f>Labels!F2263</f>
        <v/>
      </c>
      <c r="F48" s="69">
        <f>Labels!G2263</f>
        <v/>
      </c>
      <c r="G48" s="69">
        <f>Labels!H2263</f>
        <v/>
      </c>
      <c r="H48" s="69">
        <f>Labels!I2263</f>
        <v/>
      </c>
      <c r="I48" s="69">
        <f>Labels!J2263</f>
        <v/>
      </c>
      <c r="J48" s="69">
        <f>Labels!K2263</f>
        <v/>
      </c>
      <c r="K48" s="69">
        <f>Labels!L2263</f>
        <v/>
      </c>
      <c r="L48" s="69">
        <f>Labels!M2263</f>
        <v/>
      </c>
      <c r="M48" s="69">
        <f>Labels!N2263</f>
        <v/>
      </c>
      <c r="N48" s="69">
        <f>Labels!O2263</f>
        <v/>
      </c>
      <c r="O48" s="68" t="n"/>
      <c r="P48" s="86" t="n"/>
      <c r="Q48" s="86" t="n"/>
      <c r="R48" s="86" t="n"/>
    </row>
    <row r="49">
      <c r="A49" s="8" t="inlineStr">
        <is>
          <t>Deaths</t>
        </is>
      </c>
      <c r="B49" s="8" t="inlineStr">
        <is>
          <t>Females</t>
        </is>
      </c>
      <c r="C49" s="8">
        <f>[1]Labels!I5</f>
        <v/>
      </c>
      <c r="D49" s="52">
        <f>[2]Outputs!C55</f>
        <v/>
      </c>
      <c r="E49" s="52">
        <f>[2]Outputs!D55</f>
        <v/>
      </c>
      <c r="F49" s="52">
        <f>[2]Outputs!E55</f>
        <v/>
      </c>
      <c r="G49" s="52" t="n"/>
      <c r="H49" s="52" t="n"/>
      <c r="I49" s="52" t="n"/>
      <c r="J49" s="52" t="n"/>
      <c r="K49" s="52" t="n"/>
      <c r="L49" s="52" t="n"/>
      <c r="M49" s="52" t="n"/>
      <c r="N49" s="52" t="n"/>
      <c r="P49" s="85" t="n"/>
      <c r="Q49" s="85" t="n"/>
      <c r="R49" s="85" t="n"/>
    </row>
    <row r="50">
      <c r="A50" s="8" t="inlineStr">
        <is>
          <t>Deaths</t>
        </is>
      </c>
      <c r="B50" s="8" t="inlineStr">
        <is>
          <t>Females</t>
        </is>
      </c>
      <c r="C50" s="8">
        <f>[1]Labels!I6</f>
        <v/>
      </c>
      <c r="D50" s="52">
        <f>[2]Outputs!C56</f>
        <v/>
      </c>
      <c r="E50" s="52">
        <f>[2]Outputs!D56</f>
        <v/>
      </c>
      <c r="F50" s="52">
        <f>[2]Outputs!E56</f>
        <v/>
      </c>
      <c r="G50" s="52" t="n"/>
      <c r="H50" s="52" t="n"/>
      <c r="I50" s="52" t="n"/>
      <c r="J50" s="52" t="n"/>
      <c r="K50" s="52" t="n"/>
      <c r="L50" s="52" t="n"/>
      <c r="M50" s="52" t="n"/>
      <c r="N50" s="52" t="n"/>
      <c r="P50" s="85" t="n"/>
      <c r="Q50" s="85" t="n"/>
      <c r="R50" s="85" t="n"/>
    </row>
    <row r="51">
      <c r="A51" s="8" t="inlineStr">
        <is>
          <t>Deaths</t>
        </is>
      </c>
      <c r="B51" s="8" t="inlineStr">
        <is>
          <t>Females</t>
        </is>
      </c>
      <c r="C51" s="8">
        <f>[1]Labels!I7</f>
        <v/>
      </c>
      <c r="D51" s="52">
        <f>[2]Outputs!C57</f>
        <v/>
      </c>
      <c r="E51" s="52">
        <f>[2]Outputs!D57</f>
        <v/>
      </c>
      <c r="F51" s="52">
        <f>[2]Outputs!E57</f>
        <v/>
      </c>
      <c r="G51" s="52" t="n"/>
      <c r="H51" s="52" t="n"/>
      <c r="I51" s="52" t="n"/>
      <c r="J51" s="52" t="n"/>
      <c r="K51" s="52" t="n"/>
      <c r="L51" s="52" t="n"/>
      <c r="M51" s="52" t="n"/>
      <c r="N51" s="52" t="n"/>
      <c r="P51" s="85" t="n"/>
      <c r="Q51" s="85" t="n"/>
      <c r="R51" s="85" t="n"/>
    </row>
    <row r="52">
      <c r="A52" s="8" t="inlineStr">
        <is>
          <t>Deaths</t>
        </is>
      </c>
      <c r="B52" s="8" t="inlineStr">
        <is>
          <t>Females</t>
        </is>
      </c>
      <c r="C52" s="8">
        <f>[1]Labels!I8</f>
        <v/>
      </c>
      <c r="D52" s="52">
        <f>[2]Outputs!C58</f>
        <v/>
      </c>
      <c r="E52" s="52">
        <f>[2]Outputs!D58</f>
        <v/>
      </c>
      <c r="F52" s="52">
        <f>[2]Outputs!E58</f>
        <v/>
      </c>
      <c r="G52" s="52" t="n"/>
      <c r="H52" s="52" t="n"/>
      <c r="I52" s="52" t="n"/>
      <c r="J52" s="52" t="n"/>
      <c r="K52" s="52" t="n"/>
      <c r="L52" s="52" t="n"/>
      <c r="M52" s="52" t="n"/>
      <c r="N52" s="52" t="n"/>
      <c r="P52" s="85" t="n"/>
      <c r="Q52" s="85" t="n"/>
      <c r="R52" s="85" t="n"/>
    </row>
    <row r="53">
      <c r="A53" s="8" t="inlineStr">
        <is>
          <t>Deaths</t>
        </is>
      </c>
      <c r="B53" s="8" t="inlineStr">
        <is>
          <t>Females</t>
        </is>
      </c>
      <c r="C53" s="8">
        <f>[1]Labels!I9</f>
        <v/>
      </c>
      <c r="D53" s="52">
        <f>[2]Outputs!C59</f>
        <v/>
      </c>
      <c r="E53" s="52">
        <f>[2]Outputs!D59</f>
        <v/>
      </c>
      <c r="F53" s="52">
        <f>[2]Outputs!E59</f>
        <v/>
      </c>
      <c r="G53" s="52" t="n"/>
      <c r="H53" s="52" t="n"/>
      <c r="I53" s="52" t="n"/>
      <c r="J53" s="52" t="n"/>
      <c r="K53" s="52" t="n"/>
      <c r="L53" s="52" t="n"/>
      <c r="M53" s="52" t="n"/>
      <c r="N53" s="52" t="n"/>
      <c r="P53" s="85" t="n"/>
      <c r="Q53" s="85" t="n"/>
      <c r="R53" s="85" t="n"/>
    </row>
    <row r="54">
      <c r="A54" s="8" t="inlineStr">
        <is>
          <t>Deaths</t>
        </is>
      </c>
      <c r="B54" s="8" t="inlineStr">
        <is>
          <t>Females</t>
        </is>
      </c>
      <c r="C54" s="8">
        <f>[1]Labels!I10</f>
        <v/>
      </c>
      <c r="D54" s="52">
        <f>[2]Outputs!C60</f>
        <v/>
      </c>
      <c r="E54" s="52">
        <f>[2]Outputs!D60</f>
        <v/>
      </c>
      <c r="F54" s="52">
        <f>[2]Outputs!E60</f>
        <v/>
      </c>
      <c r="G54" s="52" t="n"/>
      <c r="H54" s="52" t="n"/>
      <c r="I54" s="52" t="n"/>
      <c r="J54" s="52" t="n"/>
      <c r="K54" s="52" t="n"/>
      <c r="L54" s="52" t="n"/>
      <c r="M54" s="52" t="n"/>
      <c r="N54" s="52" t="n"/>
      <c r="P54" s="85" t="n"/>
      <c r="Q54" s="85" t="n"/>
      <c r="R54" s="85" t="n"/>
    </row>
    <row r="55">
      <c r="A55" s="8" t="inlineStr">
        <is>
          <t>Deaths</t>
        </is>
      </c>
      <c r="B55" s="8" t="inlineStr">
        <is>
          <t>Females</t>
        </is>
      </c>
      <c r="C55" s="8">
        <f>[1]Labels!I11</f>
        <v/>
      </c>
      <c r="D55" s="52">
        <f>[2]Outputs!C61</f>
        <v/>
      </c>
      <c r="E55" s="52">
        <f>[2]Outputs!D61</f>
        <v/>
      </c>
      <c r="F55" s="52">
        <f>[2]Outputs!E61</f>
        <v/>
      </c>
      <c r="G55" s="52" t="n"/>
      <c r="H55" s="52" t="n"/>
      <c r="I55" s="52" t="n"/>
      <c r="J55" s="52" t="n"/>
      <c r="K55" s="52" t="n"/>
      <c r="L55" s="52" t="n"/>
      <c r="M55" s="52" t="n"/>
      <c r="N55" s="52" t="n"/>
      <c r="P55" s="85" t="n"/>
      <c r="Q55" s="85" t="n"/>
      <c r="R55" s="85" t="n"/>
    </row>
    <row r="56">
      <c r="A56" s="8" t="inlineStr">
        <is>
          <t>Deaths</t>
        </is>
      </c>
      <c r="B56" s="8" t="inlineStr">
        <is>
          <t>Females</t>
        </is>
      </c>
      <c r="C56" s="8">
        <f>[1]Labels!I12</f>
        <v/>
      </c>
      <c r="D56" s="52">
        <f>[2]Outputs!C62</f>
        <v/>
      </c>
      <c r="E56" s="52">
        <f>[2]Outputs!D62</f>
        <v/>
      </c>
      <c r="F56" s="52">
        <f>[2]Outputs!E62</f>
        <v/>
      </c>
      <c r="G56" s="52" t="n"/>
      <c r="H56" s="52" t="n"/>
      <c r="I56" s="52" t="n"/>
      <c r="J56" s="52" t="n"/>
      <c r="K56" s="52" t="n"/>
      <c r="L56" s="52" t="n"/>
      <c r="M56" s="52" t="n"/>
      <c r="N56" s="52" t="n"/>
      <c r="P56" s="85" t="n"/>
      <c r="Q56" s="85" t="n"/>
      <c r="R56" s="85" t="n"/>
    </row>
    <row r="57">
      <c r="A57" s="8" t="inlineStr">
        <is>
          <t>Deaths</t>
        </is>
      </c>
      <c r="B57" s="8" t="inlineStr">
        <is>
          <t>Females</t>
        </is>
      </c>
      <c r="C57" s="8">
        <f>[1]Labels!I13</f>
        <v/>
      </c>
      <c r="D57" s="52">
        <f>[2]Outputs!C63</f>
        <v/>
      </c>
      <c r="E57" s="52">
        <f>[2]Outputs!D63</f>
        <v/>
      </c>
      <c r="F57" s="52">
        <f>[2]Outputs!E63</f>
        <v/>
      </c>
      <c r="G57" s="52" t="n"/>
      <c r="H57" s="52" t="n"/>
      <c r="I57" s="52" t="n"/>
      <c r="J57" s="52" t="n"/>
      <c r="K57" s="52" t="n"/>
      <c r="L57" s="52" t="n"/>
      <c r="M57" s="52" t="n"/>
      <c r="N57" s="52" t="n"/>
      <c r="P57" s="85" t="n"/>
      <c r="Q57" s="85" t="n"/>
      <c r="R57" s="85" t="n"/>
    </row>
    <row r="58">
      <c r="A58" s="8" t="inlineStr">
        <is>
          <t>Deaths</t>
        </is>
      </c>
      <c r="B58" s="8" t="inlineStr">
        <is>
          <t>Females</t>
        </is>
      </c>
      <c r="C58" s="8">
        <f>[1]Labels!I14</f>
        <v/>
      </c>
      <c r="D58" s="52">
        <f>[2]Outputs!C64</f>
        <v/>
      </c>
      <c r="E58" s="52">
        <f>[2]Outputs!D64</f>
        <v/>
      </c>
      <c r="F58" s="52">
        <f>[2]Outputs!E64</f>
        <v/>
      </c>
      <c r="G58" s="52" t="n"/>
      <c r="H58" s="52" t="n"/>
      <c r="I58" s="52" t="n"/>
      <c r="J58" s="52" t="n"/>
      <c r="K58" s="52" t="n"/>
      <c r="L58" s="52" t="n"/>
      <c r="M58" s="52" t="n"/>
      <c r="N58" s="52" t="n"/>
      <c r="P58" s="85" t="n"/>
      <c r="Q58" s="85" t="n"/>
      <c r="R58" s="85" t="n"/>
    </row>
    <row r="59">
      <c r="A59" s="8" t="inlineStr">
        <is>
          <t>Deaths</t>
        </is>
      </c>
      <c r="B59" s="8" t="inlineStr">
        <is>
          <t>Females</t>
        </is>
      </c>
      <c r="C59" s="8">
        <f>[1]Labels!I15</f>
        <v/>
      </c>
      <c r="D59" s="52">
        <f>[2]Outputs!C65</f>
        <v/>
      </c>
      <c r="E59" s="52">
        <f>[2]Outputs!D65</f>
        <v/>
      </c>
      <c r="F59" s="52">
        <f>[2]Outputs!E65</f>
        <v/>
      </c>
      <c r="G59" s="52" t="n"/>
      <c r="H59" s="52" t="n"/>
      <c r="I59" s="52" t="n"/>
      <c r="J59" s="52" t="n"/>
      <c r="K59" s="52" t="n"/>
      <c r="L59" s="52" t="n"/>
      <c r="M59" s="52" t="n"/>
      <c r="N59" s="52" t="n"/>
      <c r="P59" s="85" t="n"/>
      <c r="Q59" s="85" t="n"/>
      <c r="R59" s="85" t="n"/>
    </row>
    <row r="60">
      <c r="A60" s="8" t="inlineStr">
        <is>
          <t>Deaths</t>
        </is>
      </c>
      <c r="B60" s="8" t="inlineStr">
        <is>
          <t>Females</t>
        </is>
      </c>
      <c r="C60" s="8">
        <f>[1]Labels!I16</f>
        <v/>
      </c>
      <c r="D60" s="52">
        <f>[2]Outputs!C66</f>
        <v/>
      </c>
      <c r="E60" s="52">
        <f>[2]Outputs!D66</f>
        <v/>
      </c>
      <c r="F60" s="52">
        <f>[2]Outputs!E66</f>
        <v/>
      </c>
      <c r="G60" s="52" t="n"/>
      <c r="H60" s="52" t="n"/>
      <c r="I60" s="52" t="n"/>
      <c r="J60" s="52" t="n"/>
      <c r="K60" s="52" t="n"/>
      <c r="L60" s="52" t="n"/>
      <c r="M60" s="52" t="n"/>
      <c r="N60" s="52" t="n"/>
      <c r="P60" s="85" t="n"/>
      <c r="Q60" s="85" t="n"/>
      <c r="R60" s="85" t="n"/>
    </row>
    <row r="61">
      <c r="A61" s="8" t="inlineStr">
        <is>
          <t>Deaths</t>
        </is>
      </c>
      <c r="B61" s="8" t="inlineStr">
        <is>
          <t>Females</t>
        </is>
      </c>
      <c r="C61" s="8">
        <f>[1]Labels!I17</f>
        <v/>
      </c>
      <c r="D61" s="52">
        <f>[2]Outputs!C67</f>
        <v/>
      </c>
      <c r="E61" s="52">
        <f>[2]Outputs!D67</f>
        <v/>
      </c>
      <c r="F61" s="52">
        <f>[2]Outputs!E67</f>
        <v/>
      </c>
      <c r="G61" s="52" t="n"/>
      <c r="H61" s="52" t="n"/>
      <c r="I61" s="52" t="n"/>
      <c r="J61" s="52" t="n"/>
      <c r="K61" s="52" t="n"/>
      <c r="L61" s="52" t="n"/>
      <c r="M61" s="52" t="n"/>
      <c r="N61" s="52" t="n"/>
      <c r="P61" s="85" t="n"/>
      <c r="Q61" s="85" t="n"/>
      <c r="R61" s="85" t="n"/>
    </row>
    <row r="62">
      <c r="A62" s="8" t="inlineStr">
        <is>
          <t>Deaths</t>
        </is>
      </c>
      <c r="B62" s="8" t="inlineStr">
        <is>
          <t>Females</t>
        </is>
      </c>
      <c r="C62" s="8">
        <f>[1]Labels!I18</f>
        <v/>
      </c>
      <c r="D62" s="52">
        <f>[2]Outputs!C68</f>
        <v/>
      </c>
      <c r="E62" s="52">
        <f>[2]Outputs!D68</f>
        <v/>
      </c>
      <c r="F62" s="52">
        <f>[2]Outputs!E68</f>
        <v/>
      </c>
      <c r="G62" s="52" t="n"/>
      <c r="H62" s="52" t="n"/>
      <c r="I62" s="52" t="n"/>
      <c r="J62" s="52" t="n"/>
      <c r="K62" s="52" t="n"/>
      <c r="L62" s="52" t="n"/>
      <c r="M62" s="52" t="n"/>
      <c r="N62" s="52" t="n"/>
      <c r="P62" s="85" t="n"/>
      <c r="Q62" s="85" t="n"/>
      <c r="R62" s="85" t="n"/>
    </row>
    <row r="63">
      <c r="A63" s="8" t="inlineStr">
        <is>
          <t>Deaths</t>
        </is>
      </c>
      <c r="B63" s="8" t="inlineStr">
        <is>
          <t>Females</t>
        </is>
      </c>
      <c r="C63" s="8">
        <f>[1]Labels!I19</f>
        <v/>
      </c>
      <c r="D63" s="52">
        <f>[2]Outputs!C69</f>
        <v/>
      </c>
      <c r="E63" s="52">
        <f>[2]Outputs!D69</f>
        <v/>
      </c>
      <c r="F63" s="52">
        <f>[2]Outputs!E69</f>
        <v/>
      </c>
      <c r="G63" s="52" t="n"/>
      <c r="H63" s="52" t="n"/>
      <c r="I63" s="52" t="n"/>
      <c r="J63" s="52" t="n"/>
      <c r="K63" s="52" t="n"/>
      <c r="L63" s="52" t="n"/>
      <c r="M63" s="52" t="n"/>
      <c r="N63" s="52" t="n"/>
      <c r="P63" s="85" t="n"/>
      <c r="Q63" s="85" t="n"/>
      <c r="R63" s="85" t="n"/>
    </row>
    <row r="64">
      <c r="A64" s="8" t="inlineStr">
        <is>
          <t>Deaths</t>
        </is>
      </c>
      <c r="B64" s="8" t="inlineStr">
        <is>
          <t>Females</t>
        </is>
      </c>
      <c r="C64" s="8">
        <f>[1]Labels!I20</f>
        <v/>
      </c>
      <c r="D64" s="52">
        <f>[2]Outputs!C70</f>
        <v/>
      </c>
      <c r="E64" s="52">
        <f>[2]Outputs!D70</f>
        <v/>
      </c>
      <c r="F64" s="52">
        <f>[2]Outputs!E70</f>
        <v/>
      </c>
      <c r="G64" s="52" t="n"/>
      <c r="H64" s="52" t="n"/>
      <c r="I64" s="52" t="n"/>
      <c r="J64" s="52" t="n"/>
      <c r="K64" s="52" t="n"/>
      <c r="L64" s="52" t="n"/>
      <c r="M64" s="52" t="n"/>
      <c r="N64" s="52" t="n"/>
      <c r="P64" s="85" t="n"/>
      <c r="Q64" s="85" t="n"/>
      <c r="R64" s="85" t="n"/>
    </row>
    <row r="65">
      <c r="A65" s="8" t="inlineStr">
        <is>
          <t>Deaths</t>
        </is>
      </c>
      <c r="B65" s="8" t="inlineStr">
        <is>
          <t>Females</t>
        </is>
      </c>
      <c r="C65" s="8">
        <f>[1]Labels!I21</f>
        <v/>
      </c>
      <c r="D65" s="52">
        <f>[2]Outputs!C71</f>
        <v/>
      </c>
      <c r="E65" s="52">
        <f>[2]Outputs!D71</f>
        <v/>
      </c>
      <c r="F65" s="52">
        <f>[2]Outputs!E71</f>
        <v/>
      </c>
      <c r="G65" s="52" t="n"/>
      <c r="H65" s="52" t="n"/>
      <c r="I65" s="52" t="n"/>
      <c r="J65" s="52" t="n"/>
      <c r="K65" s="52" t="n"/>
      <c r="L65" s="52" t="n"/>
      <c r="M65" s="52" t="n"/>
      <c r="N65" s="52" t="n"/>
      <c r="P65" s="85" t="n"/>
      <c r="Q65" s="85" t="n"/>
      <c r="R65" s="85" t="n"/>
    </row>
    <row r="66">
      <c r="A66" s="8" t="inlineStr">
        <is>
          <t>Deaths</t>
        </is>
      </c>
      <c r="B66" s="8" t="inlineStr">
        <is>
          <t>Females</t>
        </is>
      </c>
      <c r="C66" s="8">
        <f>[1]Labels!I22</f>
        <v/>
      </c>
      <c r="D66" s="52">
        <f>[2]Outputs!C72</f>
        <v/>
      </c>
      <c r="E66" s="52">
        <f>[2]Outputs!D72</f>
        <v/>
      </c>
      <c r="F66" s="52">
        <f>[2]Outputs!E72</f>
        <v/>
      </c>
      <c r="G66" s="52" t="n"/>
      <c r="H66" s="52" t="n"/>
      <c r="I66" s="52" t="n"/>
      <c r="J66" s="52" t="n"/>
      <c r="K66" s="52" t="n"/>
      <c r="L66" s="52" t="n"/>
      <c r="M66" s="52" t="n"/>
      <c r="N66" s="52" t="n"/>
      <c r="P66" s="85" t="n"/>
      <c r="Q66" s="85" t="n"/>
      <c r="R66" s="85" t="n"/>
    </row>
    <row r="67">
      <c r="A67" s="8" t="inlineStr">
        <is>
          <t>Deaths</t>
        </is>
      </c>
      <c r="B67" s="8" t="inlineStr">
        <is>
          <t>Males</t>
        </is>
      </c>
      <c r="C67" s="8">
        <f>[1]Labels!I5</f>
        <v/>
      </c>
      <c r="D67" s="52">
        <f>[2]Outputs!C73</f>
        <v/>
      </c>
      <c r="E67" s="52">
        <f>[2]Outputs!D73</f>
        <v/>
      </c>
      <c r="F67" s="52">
        <f>[2]Outputs!E73</f>
        <v/>
      </c>
      <c r="G67" s="52" t="n"/>
      <c r="H67" s="52" t="n"/>
      <c r="I67" s="52" t="n"/>
      <c r="J67" s="52" t="n"/>
      <c r="K67" s="52" t="n"/>
      <c r="L67" s="52" t="n"/>
      <c r="M67" s="52" t="n"/>
      <c r="N67" s="52" t="n"/>
      <c r="P67" s="85" t="n"/>
      <c r="Q67" s="85" t="n"/>
      <c r="R67" s="85" t="n"/>
    </row>
    <row r="68">
      <c r="A68" s="8" t="inlineStr">
        <is>
          <t>Deaths</t>
        </is>
      </c>
      <c r="B68" s="8" t="inlineStr">
        <is>
          <t>Males</t>
        </is>
      </c>
      <c r="C68" s="8">
        <f>[1]Labels!I6</f>
        <v/>
      </c>
      <c r="D68" s="52">
        <f>[2]Outputs!C74</f>
        <v/>
      </c>
      <c r="E68" s="52">
        <f>[2]Outputs!D74</f>
        <v/>
      </c>
      <c r="F68" s="52">
        <f>[2]Outputs!E74</f>
        <v/>
      </c>
      <c r="G68" s="52" t="n"/>
      <c r="H68" s="52" t="n"/>
      <c r="I68" s="52" t="n"/>
      <c r="J68" s="52" t="n"/>
      <c r="K68" s="52" t="n"/>
      <c r="L68" s="52" t="n"/>
      <c r="M68" s="52" t="n"/>
      <c r="N68" s="52" t="n"/>
      <c r="P68" s="85" t="n"/>
      <c r="Q68" s="85" t="n"/>
      <c r="R68" s="85" t="n"/>
    </row>
    <row r="69">
      <c r="A69" s="8" t="inlineStr">
        <is>
          <t>Deaths</t>
        </is>
      </c>
      <c r="B69" s="8" t="inlineStr">
        <is>
          <t>Males</t>
        </is>
      </c>
      <c r="C69" s="8">
        <f>[1]Labels!I7</f>
        <v/>
      </c>
      <c r="D69" s="52">
        <f>[2]Outputs!C75</f>
        <v/>
      </c>
      <c r="E69" s="52">
        <f>[2]Outputs!D75</f>
        <v/>
      </c>
      <c r="F69" s="52">
        <f>[2]Outputs!E75</f>
        <v/>
      </c>
      <c r="G69" s="52" t="n"/>
      <c r="H69" s="52" t="n"/>
      <c r="I69" s="52" t="n"/>
      <c r="J69" s="52" t="n"/>
      <c r="K69" s="52" t="n"/>
      <c r="L69" s="52" t="n"/>
      <c r="M69" s="52" t="n"/>
      <c r="N69" s="52" t="n"/>
      <c r="P69" s="85" t="n"/>
      <c r="Q69" s="85" t="n"/>
      <c r="R69" s="85" t="n"/>
    </row>
    <row r="70">
      <c r="A70" s="8" t="inlineStr">
        <is>
          <t>Deaths</t>
        </is>
      </c>
      <c r="B70" s="8" t="inlineStr">
        <is>
          <t>Males</t>
        </is>
      </c>
      <c r="C70" s="8">
        <f>[1]Labels!I8</f>
        <v/>
      </c>
      <c r="D70" s="52">
        <f>[2]Outputs!C76</f>
        <v/>
      </c>
      <c r="E70" s="52">
        <f>[2]Outputs!D76</f>
        <v/>
      </c>
      <c r="F70" s="52">
        <f>[2]Outputs!E76</f>
        <v/>
      </c>
      <c r="G70" s="52" t="n"/>
      <c r="H70" s="52" t="n"/>
      <c r="I70" s="52" t="n"/>
      <c r="J70" s="52" t="n"/>
      <c r="K70" s="52" t="n"/>
      <c r="L70" s="52" t="n"/>
      <c r="M70" s="52" t="n"/>
      <c r="N70" s="52" t="n"/>
      <c r="P70" s="85" t="n"/>
      <c r="Q70" s="85" t="n"/>
      <c r="R70" s="85" t="n"/>
    </row>
    <row r="71">
      <c r="A71" s="8" t="inlineStr">
        <is>
          <t>Deaths</t>
        </is>
      </c>
      <c r="B71" s="8" t="inlineStr">
        <is>
          <t>Males</t>
        </is>
      </c>
      <c r="C71" s="8">
        <f>[1]Labels!I9</f>
        <v/>
      </c>
      <c r="D71" s="52">
        <f>[2]Outputs!C77</f>
        <v/>
      </c>
      <c r="E71" s="52">
        <f>[2]Outputs!D77</f>
        <v/>
      </c>
      <c r="F71" s="52">
        <f>[2]Outputs!E77</f>
        <v/>
      </c>
      <c r="G71" s="52" t="n"/>
      <c r="H71" s="52" t="n"/>
      <c r="I71" s="52" t="n"/>
      <c r="J71" s="52" t="n"/>
      <c r="K71" s="52" t="n"/>
      <c r="L71" s="52" t="n"/>
      <c r="M71" s="52" t="n"/>
      <c r="N71" s="52" t="n"/>
      <c r="P71" s="85" t="n"/>
      <c r="Q71" s="85" t="n"/>
      <c r="R71" s="85" t="n"/>
    </row>
    <row r="72">
      <c r="A72" s="8" t="inlineStr">
        <is>
          <t>Deaths</t>
        </is>
      </c>
      <c r="B72" s="8" t="inlineStr">
        <is>
          <t>Males</t>
        </is>
      </c>
      <c r="C72" s="8">
        <f>[1]Labels!I10</f>
        <v/>
      </c>
      <c r="D72" s="52">
        <f>[2]Outputs!C78</f>
        <v/>
      </c>
      <c r="E72" s="52">
        <f>[2]Outputs!D78</f>
        <v/>
      </c>
      <c r="F72" s="52">
        <f>[2]Outputs!E78</f>
        <v/>
      </c>
      <c r="G72" s="52" t="n"/>
      <c r="H72" s="52" t="n"/>
      <c r="I72" s="52" t="n"/>
      <c r="J72" s="52" t="n"/>
      <c r="K72" s="52" t="n"/>
      <c r="L72" s="52" t="n"/>
      <c r="M72" s="52" t="n"/>
      <c r="N72" s="52" t="n"/>
      <c r="P72" s="85" t="n"/>
      <c r="Q72" s="85" t="n"/>
      <c r="R72" s="85" t="n"/>
    </row>
    <row r="73">
      <c r="A73" s="8" t="inlineStr">
        <is>
          <t>Deaths</t>
        </is>
      </c>
      <c r="B73" s="8" t="inlineStr">
        <is>
          <t>Males</t>
        </is>
      </c>
      <c r="C73" s="8">
        <f>[1]Labels!I11</f>
        <v/>
      </c>
      <c r="D73" s="52">
        <f>[2]Outputs!C79</f>
        <v/>
      </c>
      <c r="E73" s="52">
        <f>[2]Outputs!D79</f>
        <v/>
      </c>
      <c r="F73" s="52">
        <f>[2]Outputs!E79</f>
        <v/>
      </c>
      <c r="G73" s="52" t="n"/>
      <c r="H73" s="52" t="n"/>
      <c r="I73" s="52" t="n"/>
      <c r="J73" s="52" t="n"/>
      <c r="K73" s="52" t="n"/>
      <c r="L73" s="52" t="n"/>
      <c r="M73" s="52" t="n"/>
      <c r="N73" s="52" t="n"/>
      <c r="P73" s="85" t="n"/>
      <c r="Q73" s="85" t="n"/>
      <c r="R73" s="85" t="n"/>
    </row>
    <row r="74">
      <c r="A74" s="8" t="inlineStr">
        <is>
          <t>Deaths</t>
        </is>
      </c>
      <c r="B74" s="8" t="inlineStr">
        <is>
          <t>Males</t>
        </is>
      </c>
      <c r="C74" s="8">
        <f>[1]Labels!I12</f>
        <v/>
      </c>
      <c r="D74" s="52">
        <f>[2]Outputs!C80</f>
        <v/>
      </c>
      <c r="E74" s="52">
        <f>[2]Outputs!D80</f>
        <v/>
      </c>
      <c r="F74" s="52">
        <f>[2]Outputs!E80</f>
        <v/>
      </c>
      <c r="G74" s="52" t="n"/>
      <c r="H74" s="52" t="n"/>
      <c r="I74" s="52" t="n"/>
      <c r="J74" s="52" t="n"/>
      <c r="K74" s="52" t="n"/>
      <c r="L74" s="52" t="n"/>
      <c r="M74" s="52" t="n"/>
      <c r="N74" s="52" t="n"/>
      <c r="P74" s="85" t="n"/>
      <c r="Q74" s="85" t="n"/>
      <c r="R74" s="85" t="n"/>
    </row>
    <row r="75">
      <c r="A75" s="8" t="inlineStr">
        <is>
          <t>Deaths</t>
        </is>
      </c>
      <c r="B75" s="8" t="inlineStr">
        <is>
          <t>Males</t>
        </is>
      </c>
      <c r="C75" s="8">
        <f>[1]Labels!I13</f>
        <v/>
      </c>
      <c r="D75" s="52">
        <f>[2]Outputs!C81</f>
        <v/>
      </c>
      <c r="E75" s="52">
        <f>[2]Outputs!D81</f>
        <v/>
      </c>
      <c r="F75" s="52">
        <f>[2]Outputs!E81</f>
        <v/>
      </c>
      <c r="G75" s="52" t="n"/>
      <c r="H75" s="52" t="n"/>
      <c r="I75" s="52" t="n"/>
      <c r="J75" s="52" t="n"/>
      <c r="K75" s="52" t="n"/>
      <c r="L75" s="52" t="n"/>
      <c r="M75" s="52" t="n"/>
      <c r="N75" s="52" t="n"/>
      <c r="P75" s="85" t="n"/>
      <c r="Q75" s="85" t="n"/>
      <c r="R75" s="85" t="n"/>
    </row>
    <row r="76">
      <c r="A76" s="8" t="inlineStr">
        <is>
          <t>Deaths</t>
        </is>
      </c>
      <c r="B76" s="8" t="inlineStr">
        <is>
          <t>Males</t>
        </is>
      </c>
      <c r="C76" s="8">
        <f>[1]Labels!I14</f>
        <v/>
      </c>
      <c r="D76" s="52">
        <f>[2]Outputs!C82</f>
        <v/>
      </c>
      <c r="E76" s="52">
        <f>[2]Outputs!D82</f>
        <v/>
      </c>
      <c r="F76" s="52">
        <f>[2]Outputs!E82</f>
        <v/>
      </c>
      <c r="G76" s="52" t="n"/>
      <c r="H76" s="52" t="n"/>
      <c r="I76" s="52" t="n"/>
      <c r="J76" s="52" t="n"/>
      <c r="K76" s="52" t="n"/>
      <c r="L76" s="52" t="n"/>
      <c r="M76" s="52" t="n"/>
      <c r="N76" s="52" t="n"/>
      <c r="P76" s="85" t="n"/>
      <c r="Q76" s="85" t="n"/>
      <c r="R76" s="85" t="n"/>
    </row>
    <row r="77">
      <c r="A77" s="8" t="inlineStr">
        <is>
          <t>Deaths</t>
        </is>
      </c>
      <c r="B77" s="8" t="inlineStr">
        <is>
          <t>Males</t>
        </is>
      </c>
      <c r="C77" s="8">
        <f>[1]Labels!I15</f>
        <v/>
      </c>
      <c r="D77" s="52">
        <f>[2]Outputs!C83</f>
        <v/>
      </c>
      <c r="E77" s="52">
        <f>[2]Outputs!D83</f>
        <v/>
      </c>
      <c r="F77" s="52">
        <f>[2]Outputs!E83</f>
        <v/>
      </c>
      <c r="G77" s="52" t="n"/>
      <c r="H77" s="52" t="n"/>
      <c r="I77" s="52" t="n"/>
      <c r="J77" s="52" t="n"/>
      <c r="K77" s="52" t="n"/>
      <c r="L77" s="52" t="n"/>
      <c r="M77" s="52" t="n"/>
      <c r="N77" s="52" t="n"/>
      <c r="P77" s="85" t="n"/>
      <c r="Q77" s="85" t="n"/>
      <c r="R77" s="85" t="n"/>
    </row>
    <row r="78">
      <c r="A78" s="8" t="inlineStr">
        <is>
          <t>Deaths</t>
        </is>
      </c>
      <c r="B78" s="8" t="inlineStr">
        <is>
          <t>Males</t>
        </is>
      </c>
      <c r="C78" s="8">
        <f>[1]Labels!I16</f>
        <v/>
      </c>
      <c r="D78" s="52">
        <f>[2]Outputs!C84</f>
        <v/>
      </c>
      <c r="E78" s="52">
        <f>[2]Outputs!D84</f>
        <v/>
      </c>
      <c r="F78" s="52">
        <f>[2]Outputs!E84</f>
        <v/>
      </c>
      <c r="G78" s="52" t="n"/>
      <c r="H78" s="52" t="n"/>
      <c r="I78" s="52" t="n"/>
      <c r="J78" s="52" t="n"/>
      <c r="K78" s="52" t="n"/>
      <c r="L78" s="52" t="n"/>
      <c r="M78" s="52" t="n"/>
      <c r="N78" s="52" t="n"/>
      <c r="P78" s="85" t="n"/>
      <c r="Q78" s="85" t="n"/>
      <c r="R78" s="85" t="n"/>
    </row>
    <row r="79">
      <c r="A79" s="8" t="inlineStr">
        <is>
          <t>Deaths</t>
        </is>
      </c>
      <c r="B79" s="8" t="inlineStr">
        <is>
          <t>Males</t>
        </is>
      </c>
      <c r="C79" s="8">
        <f>[1]Labels!I17</f>
        <v/>
      </c>
      <c r="D79" s="52">
        <f>[2]Outputs!C85</f>
        <v/>
      </c>
      <c r="E79" s="52">
        <f>[2]Outputs!D85</f>
        <v/>
      </c>
      <c r="F79" s="52">
        <f>[2]Outputs!E85</f>
        <v/>
      </c>
      <c r="G79" s="52" t="n"/>
      <c r="H79" s="52" t="n"/>
      <c r="I79" s="52" t="n"/>
      <c r="J79" s="52" t="n"/>
      <c r="K79" s="52" t="n"/>
      <c r="L79" s="52" t="n"/>
      <c r="M79" s="52" t="n"/>
      <c r="N79" s="52" t="n"/>
      <c r="P79" s="85" t="n"/>
      <c r="Q79" s="85" t="n"/>
      <c r="R79" s="85" t="n"/>
    </row>
    <row r="80">
      <c r="A80" s="8" t="inlineStr">
        <is>
          <t>Deaths</t>
        </is>
      </c>
      <c r="B80" s="8" t="inlineStr">
        <is>
          <t>Males</t>
        </is>
      </c>
      <c r="C80" s="8">
        <f>[1]Labels!I18</f>
        <v/>
      </c>
      <c r="D80" s="52">
        <f>[2]Outputs!C86</f>
        <v/>
      </c>
      <c r="E80" s="52">
        <f>[2]Outputs!D86</f>
        <v/>
      </c>
      <c r="F80" s="52">
        <f>[2]Outputs!E86</f>
        <v/>
      </c>
      <c r="G80" s="52" t="n"/>
      <c r="H80" s="52" t="n"/>
      <c r="I80" s="52" t="n"/>
      <c r="J80" s="52" t="n"/>
      <c r="K80" s="52" t="n"/>
      <c r="L80" s="52" t="n"/>
      <c r="M80" s="52" t="n"/>
      <c r="N80" s="52" t="n"/>
      <c r="P80" s="85" t="n"/>
      <c r="Q80" s="85" t="n"/>
      <c r="R80" s="85" t="n"/>
    </row>
    <row r="81">
      <c r="A81" s="8" t="inlineStr">
        <is>
          <t>Deaths</t>
        </is>
      </c>
      <c r="B81" s="8" t="inlineStr">
        <is>
          <t>Males</t>
        </is>
      </c>
      <c r="C81" s="8">
        <f>[1]Labels!I19</f>
        <v/>
      </c>
      <c r="D81" s="52">
        <f>[2]Outputs!C87</f>
        <v/>
      </c>
      <c r="E81" s="52">
        <f>[2]Outputs!D87</f>
        <v/>
      </c>
      <c r="F81" s="52">
        <f>[2]Outputs!E87</f>
        <v/>
      </c>
      <c r="G81" s="52" t="n"/>
      <c r="H81" s="52" t="n"/>
      <c r="I81" s="52" t="n"/>
      <c r="J81" s="52" t="n"/>
      <c r="K81" s="52" t="n"/>
      <c r="L81" s="52" t="n"/>
      <c r="M81" s="52" t="n"/>
      <c r="N81" s="52" t="n"/>
      <c r="P81" s="85" t="n"/>
      <c r="Q81" s="85" t="n"/>
      <c r="R81" s="85" t="n"/>
    </row>
    <row r="82">
      <c r="A82" s="8" t="inlineStr">
        <is>
          <t>Deaths</t>
        </is>
      </c>
      <c r="B82" s="8" t="inlineStr">
        <is>
          <t>Males</t>
        </is>
      </c>
      <c r="C82" s="8">
        <f>[1]Labels!I20</f>
        <v/>
      </c>
      <c r="D82" s="52">
        <f>[2]Outputs!C88</f>
        <v/>
      </c>
      <c r="E82" s="52">
        <f>[2]Outputs!D88</f>
        <v/>
      </c>
      <c r="F82" s="52">
        <f>[2]Outputs!E88</f>
        <v/>
      </c>
      <c r="G82" s="52" t="n"/>
      <c r="H82" s="52" t="n"/>
      <c r="I82" s="52" t="n"/>
      <c r="J82" s="52" t="n"/>
      <c r="K82" s="52" t="n"/>
      <c r="L82" s="52" t="n"/>
      <c r="M82" s="52" t="n"/>
      <c r="N82" s="52" t="n"/>
      <c r="P82" s="85" t="n"/>
      <c r="Q82" s="85" t="n"/>
      <c r="R82" s="85" t="n"/>
    </row>
    <row r="83">
      <c r="A83" s="8" t="inlineStr">
        <is>
          <t>Deaths</t>
        </is>
      </c>
      <c r="B83" s="8" t="inlineStr">
        <is>
          <t>Males</t>
        </is>
      </c>
      <c r="C83" s="8">
        <f>[1]Labels!I21</f>
        <v/>
      </c>
      <c r="D83" s="52">
        <f>[2]Outputs!C89</f>
        <v/>
      </c>
      <c r="E83" s="52">
        <f>[2]Outputs!D89</f>
        <v/>
      </c>
      <c r="F83" s="52">
        <f>[2]Outputs!E89</f>
        <v/>
      </c>
      <c r="G83" s="52" t="n"/>
      <c r="H83" s="52" t="n"/>
      <c r="I83" s="52" t="n"/>
      <c r="J83" s="52" t="n"/>
      <c r="K83" s="52" t="n"/>
      <c r="L83" s="52" t="n"/>
      <c r="M83" s="52" t="n"/>
      <c r="N83" s="52" t="n"/>
      <c r="P83" s="85" t="n"/>
      <c r="Q83" s="85" t="n"/>
      <c r="R83" s="85" t="n"/>
    </row>
    <row r="84">
      <c r="A84" s="8" t="inlineStr">
        <is>
          <t>Deaths</t>
        </is>
      </c>
      <c r="B84" s="8" t="inlineStr">
        <is>
          <t>Males</t>
        </is>
      </c>
      <c r="C84" s="8">
        <f>[1]Labels!I22</f>
        <v/>
      </c>
      <c r="D84" s="52">
        <f>[2]Outputs!C90</f>
        <v/>
      </c>
      <c r="E84" s="52">
        <f>[2]Outputs!D90</f>
        <v/>
      </c>
      <c r="F84" s="52">
        <f>[2]Outputs!E90</f>
        <v/>
      </c>
      <c r="G84" s="52" t="n"/>
      <c r="H84" s="52" t="n"/>
      <c r="I84" s="52" t="n"/>
      <c r="J84" s="52" t="n"/>
      <c r="K84" s="52" t="n"/>
      <c r="L84" s="52" t="n"/>
      <c r="M84" s="52" t="n"/>
      <c r="N84" s="52" t="n"/>
      <c r="P84" s="85" t="n"/>
      <c r="Q84" s="85" t="n"/>
      <c r="R84" s="85" t="n"/>
    </row>
    <row r="85">
      <c r="A85" s="8" t="inlineStr">
        <is>
          <t>Deaths</t>
        </is>
      </c>
      <c r="B85" s="8" t="inlineStr">
        <is>
          <t>Persons</t>
        </is>
      </c>
      <c r="C85" s="8" t="inlineStr">
        <is>
          <t>All</t>
        </is>
      </c>
      <c r="D85" s="49">
        <f>SUM(D49:D84)</f>
        <v/>
      </c>
      <c r="E85" s="49">
        <f>SUM(E49:E84)</f>
        <v/>
      </c>
      <c r="F85" s="49">
        <f>SUM(F49:F84)</f>
        <v/>
      </c>
      <c r="G85" s="49">
        <f>SUM(G49:G84)</f>
        <v/>
      </c>
      <c r="H85" s="49">
        <f>SUM(H49:H84)</f>
        <v/>
      </c>
      <c r="I85" s="49">
        <f>SUM(I49:I84)</f>
        <v/>
      </c>
      <c r="J85" s="49">
        <f>SUM(J49:J84)</f>
        <v/>
      </c>
      <c r="K85" s="49">
        <f>SUM(K49:K84)</f>
        <v/>
      </c>
      <c r="L85" s="49">
        <f>SUM(L49:L84)</f>
        <v/>
      </c>
      <c r="M85" s="49">
        <f>SUM(M49:M84)</f>
        <v/>
      </c>
      <c r="N85" s="49">
        <f>SUM(N49:N84)</f>
        <v/>
      </c>
    </row>
    <row r="87">
      <c r="D87" s="75">
        <f>Labels!E2263</f>
        <v/>
      </c>
      <c r="E87" s="75">
        <f>Labels!F2263</f>
        <v/>
      </c>
      <c r="F87" s="75">
        <f>Labels!G2263</f>
        <v/>
      </c>
      <c r="G87" s="75">
        <f>Labels!H2263</f>
        <v/>
      </c>
      <c r="H87" s="75">
        <f>Labels!I2263</f>
        <v/>
      </c>
      <c r="I87" s="75">
        <f>Labels!J2263</f>
        <v/>
      </c>
      <c r="J87" s="75">
        <f>Labels!K2263</f>
        <v/>
      </c>
      <c r="K87" s="75">
        <f>Labels!L2263</f>
        <v/>
      </c>
      <c r="L87" s="75">
        <f>Labels!M2263</f>
        <v/>
      </c>
      <c r="M87" s="75">
        <f>Labels!N2263</f>
        <v/>
      </c>
      <c r="N87" s="75">
        <f>Labels!O2263</f>
        <v/>
      </c>
    </row>
    <row r="88">
      <c r="A88" s="8" t="inlineStr">
        <is>
          <t>Net mig</t>
        </is>
      </c>
      <c r="B88" s="8" t="inlineStr">
        <is>
          <t>Females</t>
        </is>
      </c>
      <c r="C88" s="8">
        <f>[1]Labels!I5</f>
        <v/>
      </c>
      <c r="D88" s="84">
        <f>IF(ISBLANK(E5)=FALSE, E5-D44+D49,"")</f>
        <v/>
      </c>
      <c r="E88" s="84">
        <f>IF(ISBLANK(F5)=FALSE, F5-E44+E49,"")</f>
        <v/>
      </c>
      <c r="F88" s="84">
        <f>IF(ISBLANK(G5)=FALSE, G5-F44+F49,"")</f>
        <v/>
      </c>
      <c r="G88" s="84">
        <f>IF(ISBLANK(H5)=FALSE, H5-G44+G49,"")</f>
        <v/>
      </c>
      <c r="H88" s="84">
        <f>IF(ISBLANK(I5)=FALSE, I5-H44+H49,"")</f>
        <v/>
      </c>
      <c r="I88" s="84">
        <f>IF(ISBLANK(J5)=FALSE, J5-I44+I49,"")</f>
        <v/>
      </c>
      <c r="J88" s="84">
        <f>IF(ISBLANK(K5)=FALSE, K5-J44+J49,"")</f>
        <v/>
      </c>
      <c r="K88" s="84">
        <f>IF(ISBLANK(L5)=FALSE, L5-K44+K49,"")</f>
        <v/>
      </c>
      <c r="L88" s="84">
        <f>IF(ISBLANK(M5)=FALSE, M5-L44+L49,"")</f>
        <v/>
      </c>
      <c r="M88" s="84">
        <f>IF(ISBLANK(N5)=FALSE, N5-M44+M49,"")</f>
        <v/>
      </c>
      <c r="N88" s="84">
        <f>IF(ISBLANK(O5)=FALSE, O5-N44+N49,"")</f>
        <v/>
      </c>
    </row>
    <row r="89">
      <c r="A89" s="8" t="inlineStr">
        <is>
          <t>Net mig</t>
        </is>
      </c>
      <c r="B89" s="8" t="inlineStr">
        <is>
          <t>Females</t>
        </is>
      </c>
      <c r="C89" s="8">
        <f>[1]Labels!I6</f>
        <v/>
      </c>
      <c r="D89" s="84">
        <f>IF(ISBLANK(E6)=FALSE,E6-D5+D50,"")</f>
        <v/>
      </c>
      <c r="E89" s="84">
        <f>IF(ISBLANK(F6)=FALSE,F6-E5+E50,"")</f>
        <v/>
      </c>
      <c r="F89" s="84">
        <f>IF(ISBLANK(G6)=FALSE,G6-F5+F50,"")</f>
        <v/>
      </c>
      <c r="G89" s="84">
        <f>IF(ISBLANK(H6)=FALSE,H6-G5+G50,"")</f>
        <v/>
      </c>
      <c r="H89" s="84">
        <f>IF(ISBLANK(I6)=FALSE,I6-H5+H50,"")</f>
        <v/>
      </c>
      <c r="I89" s="84">
        <f>IF(ISBLANK(J6)=FALSE,J6-I5+I50,"")</f>
        <v/>
      </c>
      <c r="J89" s="84">
        <f>IF(ISBLANK(K6)=FALSE,K6-J5+J50,"")</f>
        <v/>
      </c>
      <c r="K89" s="84">
        <f>IF(ISBLANK(L6)=FALSE,L6-K5+K50,"")</f>
        <v/>
      </c>
      <c r="L89" s="84">
        <f>IF(ISBLANK(M6)=FALSE,M6-L5+L50,"")</f>
        <v/>
      </c>
      <c r="M89" s="84">
        <f>IF(ISBLANK(N6)=FALSE,N6-M5+M50,"")</f>
        <v/>
      </c>
      <c r="N89" s="84">
        <f>IF(ISBLANK(O6)=FALSE,O6-N5+N50,"")</f>
        <v/>
      </c>
    </row>
    <row r="90">
      <c r="A90" s="8" t="inlineStr">
        <is>
          <t>Net mig</t>
        </is>
      </c>
      <c r="B90" s="8" t="inlineStr">
        <is>
          <t>Females</t>
        </is>
      </c>
      <c r="C90" s="8">
        <f>[1]Labels!I7</f>
        <v/>
      </c>
      <c r="D90" s="84">
        <f>IF(ISBLANK(E7)=FALSE,E7-D6+D51,"")</f>
        <v/>
      </c>
      <c r="E90" s="84">
        <f>IF(ISBLANK(F7)=FALSE,F7-E6+E51,"")</f>
        <v/>
      </c>
      <c r="F90" s="84">
        <f>IF(ISBLANK(G7)=FALSE,G7-F6+F51,"")</f>
        <v/>
      </c>
      <c r="G90" s="84">
        <f>IF(ISBLANK(H7)=FALSE,H7-G6+G51,"")</f>
        <v/>
      </c>
      <c r="H90" s="84">
        <f>IF(ISBLANK(I7)=FALSE,I7-H6+H51,"")</f>
        <v/>
      </c>
      <c r="I90" s="84">
        <f>IF(ISBLANK(J7)=FALSE,J7-I6+I51,"")</f>
        <v/>
      </c>
      <c r="J90" s="84">
        <f>IF(ISBLANK(K7)=FALSE,K7-J6+J51,"")</f>
        <v/>
      </c>
      <c r="K90" s="84">
        <f>IF(ISBLANK(L7)=FALSE,L7-K6+K51,"")</f>
        <v/>
      </c>
      <c r="L90" s="84">
        <f>IF(ISBLANK(M7)=FALSE,M7-L6+L51,"")</f>
        <v/>
      </c>
      <c r="M90" s="84">
        <f>IF(ISBLANK(N7)=FALSE,N7-M6+M51,"")</f>
        <v/>
      </c>
      <c r="N90" s="84">
        <f>IF(ISBLANK(O7)=FALSE,O7-N6+N51,"")</f>
        <v/>
      </c>
    </row>
    <row r="91">
      <c r="A91" s="8" t="inlineStr">
        <is>
          <t>Net mig</t>
        </is>
      </c>
      <c r="B91" s="8" t="inlineStr">
        <is>
          <t>Females</t>
        </is>
      </c>
      <c r="C91" s="8">
        <f>[1]Labels!I8</f>
        <v/>
      </c>
      <c r="D91" s="84">
        <f>IF(ISBLANK(E8)=FALSE,E8-D7+D52,"")</f>
        <v/>
      </c>
      <c r="E91" s="84">
        <f>IF(ISBLANK(F8)=FALSE,F8-E7+E52,"")</f>
        <v/>
      </c>
      <c r="F91" s="84">
        <f>IF(ISBLANK(G8)=FALSE,G8-F7+F52,"")</f>
        <v/>
      </c>
      <c r="G91" s="84">
        <f>IF(ISBLANK(H8)=FALSE,H8-G7+G52,"")</f>
        <v/>
      </c>
      <c r="H91" s="84">
        <f>IF(ISBLANK(I8)=FALSE,I8-H7+H52,"")</f>
        <v/>
      </c>
      <c r="I91" s="84">
        <f>IF(ISBLANK(J8)=FALSE,J8-I7+I52,"")</f>
        <v/>
      </c>
      <c r="J91" s="84">
        <f>IF(ISBLANK(K8)=FALSE,K8-J7+J52,"")</f>
        <v/>
      </c>
      <c r="K91" s="84">
        <f>IF(ISBLANK(L8)=FALSE,L8-K7+K52,"")</f>
        <v/>
      </c>
      <c r="L91" s="84">
        <f>IF(ISBLANK(M8)=FALSE,M8-L7+L52,"")</f>
        <v/>
      </c>
      <c r="M91" s="84">
        <f>IF(ISBLANK(N8)=FALSE,N8-M7+M52,"")</f>
        <v/>
      </c>
      <c r="N91" s="84">
        <f>IF(ISBLANK(O8)=FALSE,O8-N7+N52,"")</f>
        <v/>
      </c>
    </row>
    <row r="92">
      <c r="A92" s="8" t="inlineStr">
        <is>
          <t>Net mig</t>
        </is>
      </c>
      <c r="B92" s="8" t="inlineStr">
        <is>
          <t>Females</t>
        </is>
      </c>
      <c r="C92" s="8">
        <f>[1]Labels!I9</f>
        <v/>
      </c>
      <c r="D92" s="84">
        <f>IF(ISBLANK(E9)=FALSE,E9-D8+D53,"")</f>
        <v/>
      </c>
      <c r="E92" s="84">
        <f>IF(ISBLANK(F9)=FALSE,F9-E8+E53,"")</f>
        <v/>
      </c>
      <c r="F92" s="84">
        <f>IF(ISBLANK(G9)=FALSE,G9-F8+F53,"")</f>
        <v/>
      </c>
      <c r="G92" s="84">
        <f>IF(ISBLANK(H9)=FALSE,H9-G8+G53,"")</f>
        <v/>
      </c>
      <c r="H92" s="84">
        <f>IF(ISBLANK(I9)=FALSE,I9-H8+H53,"")</f>
        <v/>
      </c>
      <c r="I92" s="84">
        <f>IF(ISBLANK(J9)=FALSE,J9-I8+I53,"")</f>
        <v/>
      </c>
      <c r="J92" s="84">
        <f>IF(ISBLANK(K9)=FALSE,K9-J8+J53,"")</f>
        <v/>
      </c>
      <c r="K92" s="84">
        <f>IF(ISBLANK(L9)=FALSE,L9-K8+K53,"")</f>
        <v/>
      </c>
      <c r="L92" s="84">
        <f>IF(ISBLANK(M9)=FALSE,M9-L8+L53,"")</f>
        <v/>
      </c>
      <c r="M92" s="84">
        <f>IF(ISBLANK(N9)=FALSE,N9-M8+M53,"")</f>
        <v/>
      </c>
      <c r="N92" s="84">
        <f>IF(ISBLANK(O9)=FALSE,O9-N8+N53,"")</f>
        <v/>
      </c>
    </row>
    <row r="93">
      <c r="A93" s="8" t="inlineStr">
        <is>
          <t>Net mig</t>
        </is>
      </c>
      <c r="B93" s="8" t="inlineStr">
        <is>
          <t>Females</t>
        </is>
      </c>
      <c r="C93" s="8">
        <f>[1]Labels!I10</f>
        <v/>
      </c>
      <c r="D93" s="84">
        <f>IF(ISBLANK(E10)=FALSE,E10-D9+D54,"")</f>
        <v/>
      </c>
      <c r="E93" s="84">
        <f>IF(ISBLANK(F10)=FALSE,F10-E9+E54,"")</f>
        <v/>
      </c>
      <c r="F93" s="84">
        <f>IF(ISBLANK(G10)=FALSE,G10-F9+F54,"")</f>
        <v/>
      </c>
      <c r="G93" s="84">
        <f>IF(ISBLANK(H10)=FALSE,H10-G9+G54,"")</f>
        <v/>
      </c>
      <c r="H93" s="84">
        <f>IF(ISBLANK(I10)=FALSE,I10-H9+H54,"")</f>
        <v/>
      </c>
      <c r="I93" s="84">
        <f>IF(ISBLANK(J10)=FALSE,J10-I9+I54,"")</f>
        <v/>
      </c>
      <c r="J93" s="84">
        <f>IF(ISBLANK(K10)=FALSE,K10-J9+J54,"")</f>
        <v/>
      </c>
      <c r="K93" s="84">
        <f>IF(ISBLANK(L10)=FALSE,L10-K9+K54,"")</f>
        <v/>
      </c>
      <c r="L93" s="84">
        <f>IF(ISBLANK(M10)=FALSE,M10-L9+L54,"")</f>
        <v/>
      </c>
      <c r="M93" s="84">
        <f>IF(ISBLANK(N10)=FALSE,N10-M9+M54,"")</f>
        <v/>
      </c>
      <c r="N93" s="84">
        <f>IF(ISBLANK(O10)=FALSE,O10-N9+N54,"")</f>
        <v/>
      </c>
    </row>
    <row r="94">
      <c r="A94" s="8" t="inlineStr">
        <is>
          <t>Net mig</t>
        </is>
      </c>
      <c r="B94" s="8" t="inlineStr">
        <is>
          <t>Females</t>
        </is>
      </c>
      <c r="C94" s="8">
        <f>[1]Labels!I11</f>
        <v/>
      </c>
      <c r="D94" s="84">
        <f>IF(ISBLANK(E11)=FALSE,E11-D10+D55,"")</f>
        <v/>
      </c>
      <c r="E94" s="84">
        <f>IF(ISBLANK(F11)=FALSE,F11-E10+E55,"")</f>
        <v/>
      </c>
      <c r="F94" s="84">
        <f>IF(ISBLANK(G11)=FALSE,G11-F10+F55,"")</f>
        <v/>
      </c>
      <c r="G94" s="84">
        <f>IF(ISBLANK(H11)=FALSE,H11-G10+G55,"")</f>
        <v/>
      </c>
      <c r="H94" s="84">
        <f>IF(ISBLANK(I11)=FALSE,I11-H10+H55,"")</f>
        <v/>
      </c>
      <c r="I94" s="84">
        <f>IF(ISBLANK(J11)=FALSE,J11-I10+I55,"")</f>
        <v/>
      </c>
      <c r="J94" s="84">
        <f>IF(ISBLANK(K11)=FALSE,K11-J10+J55,"")</f>
        <v/>
      </c>
      <c r="K94" s="84">
        <f>IF(ISBLANK(L11)=FALSE,L11-K10+K55,"")</f>
        <v/>
      </c>
      <c r="L94" s="84">
        <f>IF(ISBLANK(M11)=FALSE,M11-L10+L55,"")</f>
        <v/>
      </c>
      <c r="M94" s="84">
        <f>IF(ISBLANK(N11)=FALSE,N11-M10+M55,"")</f>
        <v/>
      </c>
      <c r="N94" s="84">
        <f>IF(ISBLANK(O11)=FALSE,O11-N10+N55,"")</f>
        <v/>
      </c>
    </row>
    <row r="95">
      <c r="A95" s="8" t="inlineStr">
        <is>
          <t>Net mig</t>
        </is>
      </c>
      <c r="B95" s="8" t="inlineStr">
        <is>
          <t>Females</t>
        </is>
      </c>
      <c r="C95" s="8">
        <f>[1]Labels!I12</f>
        <v/>
      </c>
      <c r="D95" s="84">
        <f>IF(ISBLANK(E12)=FALSE,E12-D11+D56,"")</f>
        <v/>
      </c>
      <c r="E95" s="84">
        <f>IF(ISBLANK(F12)=FALSE,F12-E11+E56,"")</f>
        <v/>
      </c>
      <c r="F95" s="84">
        <f>IF(ISBLANK(G12)=FALSE,G12-F11+F56,"")</f>
        <v/>
      </c>
      <c r="G95" s="84">
        <f>IF(ISBLANK(H12)=FALSE,H12-G11+G56,"")</f>
        <v/>
      </c>
      <c r="H95" s="84">
        <f>IF(ISBLANK(I12)=FALSE,I12-H11+H56,"")</f>
        <v/>
      </c>
      <c r="I95" s="84">
        <f>IF(ISBLANK(J12)=FALSE,J12-I11+I56,"")</f>
        <v/>
      </c>
      <c r="J95" s="84">
        <f>IF(ISBLANK(K12)=FALSE,K12-J11+J56,"")</f>
        <v/>
      </c>
      <c r="K95" s="84">
        <f>IF(ISBLANK(L12)=FALSE,L12-K11+K56,"")</f>
        <v/>
      </c>
      <c r="L95" s="84">
        <f>IF(ISBLANK(M12)=FALSE,M12-L11+L56,"")</f>
        <v/>
      </c>
      <c r="M95" s="84">
        <f>IF(ISBLANK(N12)=FALSE,N12-M11+M56,"")</f>
        <v/>
      </c>
      <c r="N95" s="84">
        <f>IF(ISBLANK(O12)=FALSE,O12-N11+N56,"")</f>
        <v/>
      </c>
    </row>
    <row r="96">
      <c r="A96" s="8" t="inlineStr">
        <is>
          <t>Net mig</t>
        </is>
      </c>
      <c r="B96" s="8" t="inlineStr">
        <is>
          <t>Females</t>
        </is>
      </c>
      <c r="C96" s="8">
        <f>[1]Labels!I13</f>
        <v/>
      </c>
      <c r="D96" s="84">
        <f>IF(ISBLANK(E13)=FALSE,E13-D12+D57,"")</f>
        <v/>
      </c>
      <c r="E96" s="84">
        <f>IF(ISBLANK(F13)=FALSE,F13-E12+E57,"")</f>
        <v/>
      </c>
      <c r="F96" s="84">
        <f>IF(ISBLANK(G13)=FALSE,G13-F12+F57,"")</f>
        <v/>
      </c>
      <c r="G96" s="84">
        <f>IF(ISBLANK(H13)=FALSE,H13-G12+G57,"")</f>
        <v/>
      </c>
      <c r="H96" s="84">
        <f>IF(ISBLANK(I13)=FALSE,I13-H12+H57,"")</f>
        <v/>
      </c>
      <c r="I96" s="84">
        <f>IF(ISBLANK(J13)=FALSE,J13-I12+I57,"")</f>
        <v/>
      </c>
      <c r="J96" s="84">
        <f>IF(ISBLANK(K13)=FALSE,K13-J12+J57,"")</f>
        <v/>
      </c>
      <c r="K96" s="84">
        <f>IF(ISBLANK(L13)=FALSE,L13-K12+K57,"")</f>
        <v/>
      </c>
      <c r="L96" s="84">
        <f>IF(ISBLANK(M13)=FALSE,M13-L12+L57,"")</f>
        <v/>
      </c>
      <c r="M96" s="84">
        <f>IF(ISBLANK(N13)=FALSE,N13-M12+M57,"")</f>
        <v/>
      </c>
      <c r="N96" s="84">
        <f>IF(ISBLANK(O13)=FALSE,O13-N12+N57,"")</f>
        <v/>
      </c>
    </row>
    <row r="97">
      <c r="A97" s="8" t="inlineStr">
        <is>
          <t>Net mig</t>
        </is>
      </c>
      <c r="B97" s="8" t="inlineStr">
        <is>
          <t>Females</t>
        </is>
      </c>
      <c r="C97" s="8">
        <f>[1]Labels!I14</f>
        <v/>
      </c>
      <c r="D97" s="84">
        <f>IF(ISBLANK(E14)=FALSE,E14-D13+D58,"")</f>
        <v/>
      </c>
      <c r="E97" s="84">
        <f>IF(ISBLANK(F14)=FALSE,F14-E13+E58,"")</f>
        <v/>
      </c>
      <c r="F97" s="84">
        <f>IF(ISBLANK(G14)=FALSE,G14-F13+F58,"")</f>
        <v/>
      </c>
      <c r="G97" s="84">
        <f>IF(ISBLANK(H14)=FALSE,H14-G13+G58,"")</f>
        <v/>
      </c>
      <c r="H97" s="84">
        <f>IF(ISBLANK(I14)=FALSE,I14-H13+H58,"")</f>
        <v/>
      </c>
      <c r="I97" s="84">
        <f>IF(ISBLANK(J14)=FALSE,J14-I13+I58,"")</f>
        <v/>
      </c>
      <c r="J97" s="84">
        <f>IF(ISBLANK(K14)=FALSE,K14-J13+J58,"")</f>
        <v/>
      </c>
      <c r="K97" s="84">
        <f>IF(ISBLANK(L14)=FALSE,L14-K13+K58,"")</f>
        <v/>
      </c>
      <c r="L97" s="84">
        <f>IF(ISBLANK(M14)=FALSE,M14-L13+L58,"")</f>
        <v/>
      </c>
      <c r="M97" s="84">
        <f>IF(ISBLANK(N14)=FALSE,N14-M13+M58,"")</f>
        <v/>
      </c>
      <c r="N97" s="84">
        <f>IF(ISBLANK(O14)=FALSE,O14-N13+N58,"")</f>
        <v/>
      </c>
    </row>
    <row r="98">
      <c r="A98" s="8" t="inlineStr">
        <is>
          <t>Net mig</t>
        </is>
      </c>
      <c r="B98" s="8" t="inlineStr">
        <is>
          <t>Females</t>
        </is>
      </c>
      <c r="C98" s="8">
        <f>[1]Labels!I15</f>
        <v/>
      </c>
      <c r="D98" s="84">
        <f>IF(ISBLANK(E15)=FALSE,E15-D14+D59,"")</f>
        <v/>
      </c>
      <c r="E98" s="84">
        <f>IF(ISBLANK(F15)=FALSE,F15-E14+E59,"")</f>
        <v/>
      </c>
      <c r="F98" s="84">
        <f>IF(ISBLANK(G15)=FALSE,G15-F14+F59,"")</f>
        <v/>
      </c>
      <c r="G98" s="84">
        <f>IF(ISBLANK(H15)=FALSE,H15-G14+G59,"")</f>
        <v/>
      </c>
      <c r="H98" s="84">
        <f>IF(ISBLANK(I15)=FALSE,I15-H14+H59,"")</f>
        <v/>
      </c>
      <c r="I98" s="84">
        <f>IF(ISBLANK(J15)=FALSE,J15-I14+I59,"")</f>
        <v/>
      </c>
      <c r="J98" s="84">
        <f>IF(ISBLANK(K15)=FALSE,K15-J14+J59,"")</f>
        <v/>
      </c>
      <c r="K98" s="84">
        <f>IF(ISBLANK(L15)=FALSE,L15-K14+K59,"")</f>
        <v/>
      </c>
      <c r="L98" s="84">
        <f>IF(ISBLANK(M15)=FALSE,M15-L14+L59,"")</f>
        <v/>
      </c>
      <c r="M98" s="84">
        <f>IF(ISBLANK(N15)=FALSE,N15-M14+M59,"")</f>
        <v/>
      </c>
      <c r="N98" s="84">
        <f>IF(ISBLANK(O15)=FALSE,O15-N14+N59,"")</f>
        <v/>
      </c>
    </row>
    <row r="99">
      <c r="A99" s="8" t="inlineStr">
        <is>
          <t>Net mig</t>
        </is>
      </c>
      <c r="B99" s="8" t="inlineStr">
        <is>
          <t>Females</t>
        </is>
      </c>
      <c r="C99" s="8">
        <f>[1]Labels!I16</f>
        <v/>
      </c>
      <c r="D99" s="84">
        <f>IF(ISBLANK(E16)=FALSE,E16-D15+D60,"")</f>
        <v/>
      </c>
      <c r="E99" s="84">
        <f>IF(ISBLANK(F16)=FALSE,F16-E15+E60,"")</f>
        <v/>
      </c>
      <c r="F99" s="84">
        <f>IF(ISBLANK(G16)=FALSE,G16-F15+F60,"")</f>
        <v/>
      </c>
      <c r="G99" s="84">
        <f>IF(ISBLANK(H16)=FALSE,H16-G15+G60,"")</f>
        <v/>
      </c>
      <c r="H99" s="84">
        <f>IF(ISBLANK(I16)=FALSE,I16-H15+H60,"")</f>
        <v/>
      </c>
      <c r="I99" s="84">
        <f>IF(ISBLANK(J16)=FALSE,J16-I15+I60,"")</f>
        <v/>
      </c>
      <c r="J99" s="84">
        <f>IF(ISBLANK(K16)=FALSE,K16-J15+J60,"")</f>
        <v/>
      </c>
      <c r="K99" s="84">
        <f>IF(ISBLANK(L16)=FALSE,L16-K15+K60,"")</f>
        <v/>
      </c>
      <c r="L99" s="84">
        <f>IF(ISBLANK(M16)=FALSE,M16-L15+L60,"")</f>
        <v/>
      </c>
      <c r="M99" s="84">
        <f>IF(ISBLANK(N16)=FALSE,N16-M15+M60,"")</f>
        <v/>
      </c>
      <c r="N99" s="84">
        <f>IF(ISBLANK(O16)=FALSE,O16-N15+N60,"")</f>
        <v/>
      </c>
    </row>
    <row r="100">
      <c r="A100" s="8" t="inlineStr">
        <is>
          <t>Net mig</t>
        </is>
      </c>
      <c r="B100" s="8" t="inlineStr">
        <is>
          <t>Females</t>
        </is>
      </c>
      <c r="C100" s="8">
        <f>[1]Labels!I17</f>
        <v/>
      </c>
      <c r="D100" s="84">
        <f>IF(ISBLANK(E17)=FALSE,E17-D16+D61,"")</f>
        <v/>
      </c>
      <c r="E100" s="84">
        <f>IF(ISBLANK(F17)=FALSE,F17-E16+E61,"")</f>
        <v/>
      </c>
      <c r="F100" s="84">
        <f>IF(ISBLANK(G17)=FALSE,G17-F16+F61,"")</f>
        <v/>
      </c>
      <c r="G100" s="84">
        <f>IF(ISBLANK(H17)=FALSE,H17-G16+G61,"")</f>
        <v/>
      </c>
      <c r="H100" s="84">
        <f>IF(ISBLANK(I17)=FALSE,I17-H16+H61,"")</f>
        <v/>
      </c>
      <c r="I100" s="84">
        <f>IF(ISBLANK(J17)=FALSE,J17-I16+I61,"")</f>
        <v/>
      </c>
      <c r="J100" s="84">
        <f>IF(ISBLANK(K17)=FALSE,K17-J16+J61,"")</f>
        <v/>
      </c>
      <c r="K100" s="84">
        <f>IF(ISBLANK(L17)=FALSE,L17-K16+K61,"")</f>
        <v/>
      </c>
      <c r="L100" s="84">
        <f>IF(ISBLANK(M17)=FALSE,M17-L16+L61,"")</f>
        <v/>
      </c>
      <c r="M100" s="84">
        <f>IF(ISBLANK(N17)=FALSE,N17-M16+M61,"")</f>
        <v/>
      </c>
      <c r="N100" s="84">
        <f>IF(ISBLANK(O17)=FALSE,O17-N16+N61,"")</f>
        <v/>
      </c>
    </row>
    <row r="101">
      <c r="A101" s="8" t="inlineStr">
        <is>
          <t>Net mig</t>
        </is>
      </c>
      <c r="B101" s="8" t="inlineStr">
        <is>
          <t>Females</t>
        </is>
      </c>
      <c r="C101" s="8">
        <f>[1]Labels!I18</f>
        <v/>
      </c>
      <c r="D101" s="84">
        <f>IF(ISBLANK(E18)=FALSE,E18-D17+D62,"")</f>
        <v/>
      </c>
      <c r="E101" s="84">
        <f>IF(ISBLANK(F18)=FALSE,F18-E17+E62,"")</f>
        <v/>
      </c>
      <c r="F101" s="84">
        <f>IF(ISBLANK(G18)=FALSE,G18-F17+F62,"")</f>
        <v/>
      </c>
      <c r="G101" s="84">
        <f>IF(ISBLANK(H18)=FALSE,H18-G17+G62,"")</f>
        <v/>
      </c>
      <c r="H101" s="84">
        <f>IF(ISBLANK(I18)=FALSE,I18-H17+H62,"")</f>
        <v/>
      </c>
      <c r="I101" s="84">
        <f>IF(ISBLANK(J18)=FALSE,J18-I17+I62,"")</f>
        <v/>
      </c>
      <c r="J101" s="84">
        <f>IF(ISBLANK(K18)=FALSE,K18-J17+J62,"")</f>
        <v/>
      </c>
      <c r="K101" s="84">
        <f>IF(ISBLANK(L18)=FALSE,L18-K17+K62,"")</f>
        <v/>
      </c>
      <c r="L101" s="84">
        <f>IF(ISBLANK(M18)=FALSE,M18-L17+L62,"")</f>
        <v/>
      </c>
      <c r="M101" s="84">
        <f>IF(ISBLANK(N18)=FALSE,N18-M17+M62,"")</f>
        <v/>
      </c>
      <c r="N101" s="84">
        <f>IF(ISBLANK(O18)=FALSE,O18-N17+N62,"")</f>
        <v/>
      </c>
    </row>
    <row r="102">
      <c r="A102" s="8" t="inlineStr">
        <is>
          <t>Net mig</t>
        </is>
      </c>
      <c r="B102" s="8" t="inlineStr">
        <is>
          <t>Females</t>
        </is>
      </c>
      <c r="C102" s="8">
        <f>[1]Labels!I19</f>
        <v/>
      </c>
      <c r="D102" s="84">
        <f>IF(ISBLANK(E19)=FALSE,E19-D18+D63,"")</f>
        <v/>
      </c>
      <c r="E102" s="84">
        <f>IF(ISBLANK(F19)=FALSE,F19-E18+E63,"")</f>
        <v/>
      </c>
      <c r="F102" s="84">
        <f>IF(ISBLANK(G19)=FALSE,G19-F18+F63,"")</f>
        <v/>
      </c>
      <c r="G102" s="84">
        <f>IF(ISBLANK(H19)=FALSE,H19-G18+G63,"")</f>
        <v/>
      </c>
      <c r="H102" s="84">
        <f>IF(ISBLANK(I19)=FALSE,I19-H18+H63,"")</f>
        <v/>
      </c>
      <c r="I102" s="84">
        <f>IF(ISBLANK(J19)=FALSE,J19-I18+I63,"")</f>
        <v/>
      </c>
      <c r="J102" s="84">
        <f>IF(ISBLANK(K19)=FALSE,K19-J18+J63,"")</f>
        <v/>
      </c>
      <c r="K102" s="84">
        <f>IF(ISBLANK(L19)=FALSE,L19-K18+K63,"")</f>
        <v/>
      </c>
      <c r="L102" s="84">
        <f>IF(ISBLANK(M19)=FALSE,M19-L18+L63,"")</f>
        <v/>
      </c>
      <c r="M102" s="84">
        <f>IF(ISBLANK(N19)=FALSE,N19-M18+M63,"")</f>
        <v/>
      </c>
      <c r="N102" s="84">
        <f>IF(ISBLANK(O19)=FALSE,O19-N18+N63,"")</f>
        <v/>
      </c>
    </row>
    <row r="103">
      <c r="A103" s="8" t="inlineStr">
        <is>
          <t>Net mig</t>
        </is>
      </c>
      <c r="B103" s="8" t="inlineStr">
        <is>
          <t>Females</t>
        </is>
      </c>
      <c r="C103" s="8">
        <f>[1]Labels!I20</f>
        <v/>
      </c>
      <c r="D103" s="84">
        <f>IF(ISBLANK(E20)=FALSE,E20-D19+D64,"")</f>
        <v/>
      </c>
      <c r="E103" s="84">
        <f>IF(ISBLANK(F20)=FALSE,F20-E19+E64,"")</f>
        <v/>
      </c>
      <c r="F103" s="84">
        <f>IF(ISBLANK(G20)=FALSE,G20-F19+F64,"")</f>
        <v/>
      </c>
      <c r="G103" s="84">
        <f>IF(ISBLANK(H20)=FALSE,H20-G19+G64,"")</f>
        <v/>
      </c>
      <c r="H103" s="84">
        <f>IF(ISBLANK(I20)=FALSE,I20-H19+H64,"")</f>
        <v/>
      </c>
      <c r="I103" s="84">
        <f>IF(ISBLANK(J20)=FALSE,J20-I19+I64,"")</f>
        <v/>
      </c>
      <c r="J103" s="84">
        <f>IF(ISBLANK(K20)=FALSE,K20-J19+J64,"")</f>
        <v/>
      </c>
      <c r="K103" s="84">
        <f>IF(ISBLANK(L20)=FALSE,L20-K19+K64,"")</f>
        <v/>
      </c>
      <c r="L103" s="84">
        <f>IF(ISBLANK(M20)=FALSE,M20-L19+L64,"")</f>
        <v/>
      </c>
      <c r="M103" s="84">
        <f>IF(ISBLANK(N20)=FALSE,N20-M19+M64,"")</f>
        <v/>
      </c>
      <c r="N103" s="84">
        <f>IF(ISBLANK(O20)=FALSE,O20-N19+N64,"")</f>
        <v/>
      </c>
    </row>
    <row r="104">
      <c r="A104" s="8" t="inlineStr">
        <is>
          <t>Net mig</t>
        </is>
      </c>
      <c r="B104" s="8" t="inlineStr">
        <is>
          <t>Females</t>
        </is>
      </c>
      <c r="C104" s="8">
        <f>[1]Labels!I21</f>
        <v/>
      </c>
      <c r="D104" s="84">
        <f>IF(ISBLANK(E21)=FALSE,E21-D20+D65,"")</f>
        <v/>
      </c>
      <c r="E104" s="84">
        <f>IF(ISBLANK(F21)=FALSE,F21-E20+E65,"")</f>
        <v/>
      </c>
      <c r="F104" s="84">
        <f>IF(ISBLANK(G21)=FALSE,G21-F20+F65,"")</f>
        <v/>
      </c>
      <c r="G104" s="84">
        <f>IF(ISBLANK(H21)=FALSE,H21-G20+G65,"")</f>
        <v/>
      </c>
      <c r="H104" s="84">
        <f>IF(ISBLANK(I21)=FALSE,I21-H20+H65,"")</f>
        <v/>
      </c>
      <c r="I104" s="84">
        <f>IF(ISBLANK(J21)=FALSE,J21-I20+I65,"")</f>
        <v/>
      </c>
      <c r="J104" s="84">
        <f>IF(ISBLANK(K21)=FALSE,K21-J20+J65,"")</f>
        <v/>
      </c>
      <c r="K104" s="84">
        <f>IF(ISBLANK(L21)=FALSE,L21-K20+K65,"")</f>
        <v/>
      </c>
      <c r="L104" s="84">
        <f>IF(ISBLANK(M21)=FALSE,M21-L20+L65,"")</f>
        <v/>
      </c>
      <c r="M104" s="84">
        <f>IF(ISBLANK(N21)=FALSE,N21-M20+M65,"")</f>
        <v/>
      </c>
      <c r="N104" s="84">
        <f>IF(ISBLANK(O21)=FALSE,O21-N20+N65,"")</f>
        <v/>
      </c>
    </row>
    <row r="105">
      <c r="A105" s="8" t="inlineStr">
        <is>
          <t>Net mig</t>
        </is>
      </c>
      <c r="B105" s="8" t="inlineStr">
        <is>
          <t>Females</t>
        </is>
      </c>
      <c r="C105" s="8">
        <f>[1]Labels!I22</f>
        <v/>
      </c>
      <c r="D105" s="84">
        <f>IF(ISBLANK(E22)=FALSE,E22-(D21+D22)+D66,"")</f>
        <v/>
      </c>
      <c r="E105" s="84">
        <f>IF(ISBLANK(F22)=FALSE,F22-(E21+E22)+E66,"")</f>
        <v/>
      </c>
      <c r="F105" s="84">
        <f>IF(ISBLANK(G22)=FALSE,G22-(F21+F22)+F66,"")</f>
        <v/>
      </c>
      <c r="G105" s="84">
        <f>IF(ISBLANK(H22)=FALSE,H22-(G21+G22)+G66,"")</f>
        <v/>
      </c>
      <c r="H105" s="84">
        <f>IF(ISBLANK(I22)=FALSE,I22-(H21+H22)+H66,"")</f>
        <v/>
      </c>
      <c r="I105" s="84">
        <f>IF(ISBLANK(J22)=FALSE,J22-(I21+I22)+I66,"")</f>
        <v/>
      </c>
      <c r="J105" s="84">
        <f>IF(ISBLANK(K22)=FALSE,K22-(J21+J22)+J66,"")</f>
        <v/>
      </c>
      <c r="K105" s="84">
        <f>IF(ISBLANK(L22)=FALSE,L22-(K21+K22)+K66,"")</f>
        <v/>
      </c>
      <c r="L105" s="84">
        <f>IF(ISBLANK(M22)=FALSE,M22-(L21+L22)+L66,"")</f>
        <v/>
      </c>
      <c r="M105" s="84">
        <f>IF(ISBLANK(N22)=FALSE,N22-(M21+M22)+M66,"")</f>
        <v/>
      </c>
      <c r="N105" s="84">
        <f>IF(ISBLANK(O22)=FALSE,O22-(N21+N22)+N66,"")</f>
        <v/>
      </c>
    </row>
    <row r="106">
      <c r="A106" s="8" t="inlineStr">
        <is>
          <t>Net mig</t>
        </is>
      </c>
      <c r="B106" s="8" t="inlineStr">
        <is>
          <t>Males</t>
        </is>
      </c>
      <c r="C106" s="8">
        <f>[1]Labels!I5</f>
        <v/>
      </c>
      <c r="D106" s="84">
        <f>IF(ISBLANK(E23)=FALSE,E23-D45+D67,"")</f>
        <v/>
      </c>
      <c r="E106" s="84">
        <f>IF(ISBLANK(F23)=FALSE,F23-E45+E67,"")</f>
        <v/>
      </c>
      <c r="F106" s="84">
        <f>IF(ISBLANK(G23)=FALSE,G23-F45+F67,"")</f>
        <v/>
      </c>
      <c r="G106" s="84">
        <f>IF(ISBLANK(H23)=FALSE,H23-G45+G67,"")</f>
        <v/>
      </c>
      <c r="H106" s="84">
        <f>IF(ISBLANK(I23)=FALSE,I23-H45+H67,"")</f>
        <v/>
      </c>
      <c r="I106" s="84">
        <f>IF(ISBLANK(J23)=FALSE,J23-I45+I67,"")</f>
        <v/>
      </c>
      <c r="J106" s="84">
        <f>IF(ISBLANK(K23)=FALSE,K23-J45+J67,"")</f>
        <v/>
      </c>
      <c r="K106" s="84">
        <f>IF(ISBLANK(L23)=FALSE,L23-K45+K67,"")</f>
        <v/>
      </c>
      <c r="L106" s="84">
        <f>IF(ISBLANK(M23)=FALSE,M23-L45+L67,"")</f>
        <v/>
      </c>
      <c r="M106" s="84">
        <f>IF(ISBLANK(N23)=FALSE,N23-M45+M67,"")</f>
        <v/>
      </c>
      <c r="N106" s="84">
        <f>IF(ISBLANK(O23)=FALSE,O23-N45+N67,"")</f>
        <v/>
      </c>
    </row>
    <row r="107">
      <c r="A107" s="8" t="inlineStr">
        <is>
          <t>Net mig</t>
        </is>
      </c>
      <c r="B107" s="8" t="inlineStr">
        <is>
          <t>Males</t>
        </is>
      </c>
      <c r="C107" s="8">
        <f>[1]Labels!I6</f>
        <v/>
      </c>
      <c r="D107" s="84">
        <f>IF(ISBLANK(E24)=FALSE,E24-D23+D68,"")</f>
        <v/>
      </c>
      <c r="E107" s="84">
        <f>IF(ISBLANK(F24)=FALSE,F24-E23+E68,"")</f>
        <v/>
      </c>
      <c r="F107" s="84">
        <f>IF(ISBLANK(G24)=FALSE,G24-F23+F68,"")</f>
        <v/>
      </c>
      <c r="G107" s="84">
        <f>IF(ISBLANK(H24)=FALSE,H24-G23+G68,"")</f>
        <v/>
      </c>
      <c r="H107" s="84">
        <f>IF(ISBLANK(I24)=FALSE,I24-H23+H68,"")</f>
        <v/>
      </c>
      <c r="I107" s="84">
        <f>IF(ISBLANK(J24)=FALSE,J24-I23+I68,"")</f>
        <v/>
      </c>
      <c r="J107" s="84">
        <f>IF(ISBLANK(K24)=FALSE,K24-J23+J68,"")</f>
        <v/>
      </c>
      <c r="K107" s="84">
        <f>IF(ISBLANK(L24)=FALSE,L24-K23+K68,"")</f>
        <v/>
      </c>
      <c r="L107" s="84">
        <f>IF(ISBLANK(M24)=FALSE,M24-L23+L68,"")</f>
        <v/>
      </c>
      <c r="M107" s="84">
        <f>IF(ISBLANK(N24)=FALSE,N24-M23+M68,"")</f>
        <v/>
      </c>
      <c r="N107" s="84">
        <f>IF(ISBLANK(O24)=FALSE,O24-N23+N68,"")</f>
        <v/>
      </c>
    </row>
    <row r="108">
      <c r="A108" s="8" t="inlineStr">
        <is>
          <t>Net mig</t>
        </is>
      </c>
      <c r="B108" s="8" t="inlineStr">
        <is>
          <t>Males</t>
        </is>
      </c>
      <c r="C108" s="8">
        <f>[1]Labels!I7</f>
        <v/>
      </c>
      <c r="D108" s="84">
        <f>IF(ISBLANK(E25)=FALSE,E25-D24+D69,"")</f>
        <v/>
      </c>
      <c r="E108" s="84">
        <f>IF(ISBLANK(F25)=FALSE,F25-E24+E69,"")</f>
        <v/>
      </c>
      <c r="F108" s="84">
        <f>IF(ISBLANK(G25)=FALSE,G25-F24+F69,"")</f>
        <v/>
      </c>
      <c r="G108" s="84">
        <f>IF(ISBLANK(H25)=FALSE,H25-G24+G69,"")</f>
        <v/>
      </c>
      <c r="H108" s="84">
        <f>IF(ISBLANK(I25)=FALSE,I25-H24+H69,"")</f>
        <v/>
      </c>
      <c r="I108" s="84">
        <f>IF(ISBLANK(J25)=FALSE,J25-I24+I69,"")</f>
        <v/>
      </c>
      <c r="J108" s="84">
        <f>IF(ISBLANK(K25)=FALSE,K25-J24+J69,"")</f>
        <v/>
      </c>
      <c r="K108" s="84">
        <f>IF(ISBLANK(L25)=FALSE,L25-K24+K69,"")</f>
        <v/>
      </c>
      <c r="L108" s="84">
        <f>IF(ISBLANK(M25)=FALSE,M25-L24+L69,"")</f>
        <v/>
      </c>
      <c r="M108" s="84">
        <f>IF(ISBLANK(N25)=FALSE,N25-M24+M69,"")</f>
        <v/>
      </c>
      <c r="N108" s="84">
        <f>IF(ISBLANK(O25)=FALSE,O25-N24+N69,"")</f>
        <v/>
      </c>
    </row>
    <row r="109">
      <c r="A109" s="8" t="inlineStr">
        <is>
          <t>Net mig</t>
        </is>
      </c>
      <c r="B109" s="8" t="inlineStr">
        <is>
          <t>Males</t>
        </is>
      </c>
      <c r="C109" s="8">
        <f>[1]Labels!I8</f>
        <v/>
      </c>
      <c r="D109" s="84">
        <f>IF(ISBLANK(E26)=FALSE,E26-D25+D70,"")</f>
        <v/>
      </c>
      <c r="E109" s="84">
        <f>IF(ISBLANK(F26)=FALSE,F26-E25+E70,"")</f>
        <v/>
      </c>
      <c r="F109" s="84">
        <f>IF(ISBLANK(G26)=FALSE,G26-F25+F70,"")</f>
        <v/>
      </c>
      <c r="G109" s="84">
        <f>IF(ISBLANK(H26)=FALSE,H26-G25+G70,"")</f>
        <v/>
      </c>
      <c r="H109" s="84">
        <f>IF(ISBLANK(I26)=FALSE,I26-H25+H70,"")</f>
        <v/>
      </c>
      <c r="I109" s="84">
        <f>IF(ISBLANK(J26)=FALSE,J26-I25+I70,"")</f>
        <v/>
      </c>
      <c r="J109" s="84">
        <f>IF(ISBLANK(K26)=FALSE,K26-J25+J70,"")</f>
        <v/>
      </c>
      <c r="K109" s="84">
        <f>IF(ISBLANK(L26)=FALSE,L26-K25+K70,"")</f>
        <v/>
      </c>
      <c r="L109" s="84">
        <f>IF(ISBLANK(M26)=FALSE,M26-L25+L70,"")</f>
        <v/>
      </c>
      <c r="M109" s="84">
        <f>IF(ISBLANK(N26)=FALSE,N26-M25+M70,"")</f>
        <v/>
      </c>
      <c r="N109" s="84">
        <f>IF(ISBLANK(O26)=FALSE,O26-N25+N70,"")</f>
        <v/>
      </c>
    </row>
    <row r="110">
      <c r="A110" s="8" t="inlineStr">
        <is>
          <t>Net mig</t>
        </is>
      </c>
      <c r="B110" s="8" t="inlineStr">
        <is>
          <t>Males</t>
        </is>
      </c>
      <c r="C110" s="8">
        <f>[1]Labels!I9</f>
        <v/>
      </c>
      <c r="D110" s="84">
        <f>IF(ISBLANK(E27)=FALSE,E27-D26+D71,"")</f>
        <v/>
      </c>
      <c r="E110" s="84">
        <f>IF(ISBLANK(F27)=FALSE,F27-E26+E71,"")</f>
        <v/>
      </c>
      <c r="F110" s="84">
        <f>IF(ISBLANK(G27)=FALSE,G27-F26+F71,"")</f>
        <v/>
      </c>
      <c r="G110" s="84">
        <f>IF(ISBLANK(H27)=FALSE,H27-G26+G71,"")</f>
        <v/>
      </c>
      <c r="H110" s="84">
        <f>IF(ISBLANK(I27)=FALSE,I27-H26+H71,"")</f>
        <v/>
      </c>
      <c r="I110" s="84">
        <f>IF(ISBLANK(J27)=FALSE,J27-I26+I71,"")</f>
        <v/>
      </c>
      <c r="J110" s="84">
        <f>IF(ISBLANK(K27)=FALSE,K27-J26+J71,"")</f>
        <v/>
      </c>
      <c r="K110" s="84">
        <f>IF(ISBLANK(L27)=FALSE,L27-K26+K71,"")</f>
        <v/>
      </c>
      <c r="L110" s="84">
        <f>IF(ISBLANK(M27)=FALSE,M27-L26+L71,"")</f>
        <v/>
      </c>
      <c r="M110" s="84">
        <f>IF(ISBLANK(N27)=FALSE,N27-M26+M71,"")</f>
        <v/>
      </c>
      <c r="N110" s="84">
        <f>IF(ISBLANK(O27)=FALSE,O27-N26+N71,"")</f>
        <v/>
      </c>
    </row>
    <row r="111">
      <c r="A111" s="8" t="inlineStr">
        <is>
          <t>Net mig</t>
        </is>
      </c>
      <c r="B111" s="8" t="inlineStr">
        <is>
          <t>Males</t>
        </is>
      </c>
      <c r="C111" s="8">
        <f>[1]Labels!I10</f>
        <v/>
      </c>
      <c r="D111" s="84">
        <f>IF(ISBLANK(E28)=FALSE,E28-D27+D72,"")</f>
        <v/>
      </c>
      <c r="E111" s="84">
        <f>IF(ISBLANK(F28)=FALSE,F28-E27+E72,"")</f>
        <v/>
      </c>
      <c r="F111" s="84">
        <f>IF(ISBLANK(G28)=FALSE,G28-F27+F72,"")</f>
        <v/>
      </c>
      <c r="G111" s="84">
        <f>IF(ISBLANK(H28)=FALSE,H28-G27+G72,"")</f>
        <v/>
      </c>
      <c r="H111" s="84">
        <f>IF(ISBLANK(I28)=FALSE,I28-H27+H72,"")</f>
        <v/>
      </c>
      <c r="I111" s="84">
        <f>IF(ISBLANK(J28)=FALSE,J28-I27+I72,"")</f>
        <v/>
      </c>
      <c r="J111" s="84">
        <f>IF(ISBLANK(K28)=FALSE,K28-J27+J72,"")</f>
        <v/>
      </c>
      <c r="K111" s="84">
        <f>IF(ISBLANK(L28)=FALSE,L28-K27+K72,"")</f>
        <v/>
      </c>
      <c r="L111" s="84">
        <f>IF(ISBLANK(M28)=FALSE,M28-L27+L72,"")</f>
        <v/>
      </c>
      <c r="M111" s="84">
        <f>IF(ISBLANK(N28)=FALSE,N28-M27+M72,"")</f>
        <v/>
      </c>
      <c r="N111" s="84">
        <f>IF(ISBLANK(O28)=FALSE,O28-N27+N72,"")</f>
        <v/>
      </c>
    </row>
    <row r="112">
      <c r="A112" s="8" t="inlineStr">
        <is>
          <t>Net mig</t>
        </is>
      </c>
      <c r="B112" s="8" t="inlineStr">
        <is>
          <t>Males</t>
        </is>
      </c>
      <c r="C112" s="8">
        <f>[1]Labels!I11</f>
        <v/>
      </c>
      <c r="D112" s="84">
        <f>IF(ISBLANK(E29)=FALSE,E29-D28+D73,"")</f>
        <v/>
      </c>
      <c r="E112" s="84">
        <f>IF(ISBLANK(F29)=FALSE,F29-E28+E73,"")</f>
        <v/>
      </c>
      <c r="F112" s="84">
        <f>IF(ISBLANK(G29)=FALSE,G29-F28+F73,"")</f>
        <v/>
      </c>
      <c r="G112" s="84">
        <f>IF(ISBLANK(H29)=FALSE,H29-G28+G73,"")</f>
        <v/>
      </c>
      <c r="H112" s="84">
        <f>IF(ISBLANK(I29)=FALSE,I29-H28+H73,"")</f>
        <v/>
      </c>
      <c r="I112" s="84">
        <f>IF(ISBLANK(J29)=FALSE,J29-I28+I73,"")</f>
        <v/>
      </c>
      <c r="J112" s="84">
        <f>IF(ISBLANK(K29)=FALSE,K29-J28+J73,"")</f>
        <v/>
      </c>
      <c r="K112" s="84">
        <f>IF(ISBLANK(L29)=FALSE,L29-K28+K73,"")</f>
        <v/>
      </c>
      <c r="L112" s="84">
        <f>IF(ISBLANK(M29)=FALSE,M29-L28+L73,"")</f>
        <v/>
      </c>
      <c r="M112" s="84">
        <f>IF(ISBLANK(N29)=FALSE,N29-M28+M73,"")</f>
        <v/>
      </c>
      <c r="N112" s="84">
        <f>IF(ISBLANK(O29)=FALSE,O29-N28+N73,"")</f>
        <v/>
      </c>
    </row>
    <row r="113">
      <c r="A113" s="8" t="inlineStr">
        <is>
          <t>Net mig</t>
        </is>
      </c>
      <c r="B113" s="8" t="inlineStr">
        <is>
          <t>Males</t>
        </is>
      </c>
      <c r="C113" s="8">
        <f>[1]Labels!I12</f>
        <v/>
      </c>
      <c r="D113" s="84">
        <f>IF(ISBLANK(E30)=FALSE,E30-D29+D74,"")</f>
        <v/>
      </c>
      <c r="E113" s="84">
        <f>IF(ISBLANK(F30)=FALSE,F30-E29+E74,"")</f>
        <v/>
      </c>
      <c r="F113" s="84">
        <f>IF(ISBLANK(G30)=FALSE,G30-F29+F74,"")</f>
        <v/>
      </c>
      <c r="G113" s="84">
        <f>IF(ISBLANK(H30)=FALSE,H30-G29+G74,"")</f>
        <v/>
      </c>
      <c r="H113" s="84">
        <f>IF(ISBLANK(I30)=FALSE,I30-H29+H74,"")</f>
        <v/>
      </c>
      <c r="I113" s="84">
        <f>IF(ISBLANK(J30)=FALSE,J30-I29+I74,"")</f>
        <v/>
      </c>
      <c r="J113" s="84">
        <f>IF(ISBLANK(K30)=FALSE,K30-J29+J74,"")</f>
        <v/>
      </c>
      <c r="K113" s="84">
        <f>IF(ISBLANK(L30)=FALSE,L30-K29+K74,"")</f>
        <v/>
      </c>
      <c r="L113" s="84">
        <f>IF(ISBLANK(M30)=FALSE,M30-L29+L74,"")</f>
        <v/>
      </c>
      <c r="M113" s="84">
        <f>IF(ISBLANK(N30)=FALSE,N30-M29+M74,"")</f>
        <v/>
      </c>
      <c r="N113" s="84">
        <f>IF(ISBLANK(O30)=FALSE,O30-N29+N74,"")</f>
        <v/>
      </c>
    </row>
    <row r="114">
      <c r="A114" s="8" t="inlineStr">
        <is>
          <t>Net mig</t>
        </is>
      </c>
      <c r="B114" s="8" t="inlineStr">
        <is>
          <t>Males</t>
        </is>
      </c>
      <c r="C114" s="8">
        <f>[1]Labels!I13</f>
        <v/>
      </c>
      <c r="D114" s="84">
        <f>IF(ISBLANK(E31)=FALSE,E31-D30+D75,"")</f>
        <v/>
      </c>
      <c r="E114" s="84">
        <f>IF(ISBLANK(F31)=FALSE,F31-E30+E75,"")</f>
        <v/>
      </c>
      <c r="F114" s="84">
        <f>IF(ISBLANK(G31)=FALSE,G31-F30+F75,"")</f>
        <v/>
      </c>
      <c r="G114" s="84">
        <f>IF(ISBLANK(H31)=FALSE,H31-G30+G75,"")</f>
        <v/>
      </c>
      <c r="H114" s="84">
        <f>IF(ISBLANK(I31)=FALSE,I31-H30+H75,"")</f>
        <v/>
      </c>
      <c r="I114" s="84">
        <f>IF(ISBLANK(J31)=FALSE,J31-I30+I75,"")</f>
        <v/>
      </c>
      <c r="J114" s="84">
        <f>IF(ISBLANK(K31)=FALSE,K31-J30+J75,"")</f>
        <v/>
      </c>
      <c r="K114" s="84">
        <f>IF(ISBLANK(L31)=FALSE,L31-K30+K75,"")</f>
        <v/>
      </c>
      <c r="L114" s="84">
        <f>IF(ISBLANK(M31)=FALSE,M31-L30+L75,"")</f>
        <v/>
      </c>
      <c r="M114" s="84">
        <f>IF(ISBLANK(N31)=FALSE,N31-M30+M75,"")</f>
        <v/>
      </c>
      <c r="N114" s="84">
        <f>IF(ISBLANK(O31)=FALSE,O31-N30+N75,"")</f>
        <v/>
      </c>
    </row>
    <row r="115">
      <c r="A115" s="8" t="inlineStr">
        <is>
          <t>Net mig</t>
        </is>
      </c>
      <c r="B115" s="8" t="inlineStr">
        <is>
          <t>Males</t>
        </is>
      </c>
      <c r="C115" s="8">
        <f>[1]Labels!I14</f>
        <v/>
      </c>
      <c r="D115" s="84">
        <f>IF(ISBLANK(E32)=FALSE,E32-D31+D76,"")</f>
        <v/>
      </c>
      <c r="E115" s="84">
        <f>IF(ISBLANK(F32)=FALSE,F32-E31+E76,"")</f>
        <v/>
      </c>
      <c r="F115" s="84">
        <f>IF(ISBLANK(G32)=FALSE,G32-F31+F76,"")</f>
        <v/>
      </c>
      <c r="G115" s="84">
        <f>IF(ISBLANK(H32)=FALSE,H32-G31+G76,"")</f>
        <v/>
      </c>
      <c r="H115" s="84">
        <f>IF(ISBLANK(I32)=FALSE,I32-H31+H76,"")</f>
        <v/>
      </c>
      <c r="I115" s="84">
        <f>IF(ISBLANK(J32)=FALSE,J32-I31+I76,"")</f>
        <v/>
      </c>
      <c r="J115" s="84">
        <f>IF(ISBLANK(K32)=FALSE,K32-J31+J76,"")</f>
        <v/>
      </c>
      <c r="K115" s="84">
        <f>IF(ISBLANK(L32)=FALSE,L32-K31+K76,"")</f>
        <v/>
      </c>
      <c r="L115" s="84">
        <f>IF(ISBLANK(M32)=FALSE,M32-L31+L76,"")</f>
        <v/>
      </c>
      <c r="M115" s="84">
        <f>IF(ISBLANK(N32)=FALSE,N32-M31+M76,"")</f>
        <v/>
      </c>
      <c r="N115" s="84">
        <f>IF(ISBLANK(O32)=FALSE,O32-N31+N76,"")</f>
        <v/>
      </c>
    </row>
    <row r="116">
      <c r="A116" s="8" t="inlineStr">
        <is>
          <t>Net mig</t>
        </is>
      </c>
      <c r="B116" s="8" t="inlineStr">
        <is>
          <t>Males</t>
        </is>
      </c>
      <c r="C116" s="8">
        <f>[1]Labels!I15</f>
        <v/>
      </c>
      <c r="D116" s="84">
        <f>IF(ISBLANK(E33)=FALSE,E33-D32+D77,"")</f>
        <v/>
      </c>
      <c r="E116" s="84">
        <f>IF(ISBLANK(F33)=FALSE,F33-E32+E77,"")</f>
        <v/>
      </c>
      <c r="F116" s="84">
        <f>IF(ISBLANK(G33)=FALSE,G33-F32+F77,"")</f>
        <v/>
      </c>
      <c r="G116" s="84">
        <f>IF(ISBLANK(H33)=FALSE,H33-G32+G77,"")</f>
        <v/>
      </c>
      <c r="H116" s="84">
        <f>IF(ISBLANK(I33)=FALSE,I33-H32+H77,"")</f>
        <v/>
      </c>
      <c r="I116" s="84">
        <f>IF(ISBLANK(J33)=FALSE,J33-I32+I77,"")</f>
        <v/>
      </c>
      <c r="J116" s="84">
        <f>IF(ISBLANK(K33)=FALSE,K33-J32+J77,"")</f>
        <v/>
      </c>
      <c r="K116" s="84">
        <f>IF(ISBLANK(L33)=FALSE,L33-K32+K77,"")</f>
        <v/>
      </c>
      <c r="L116" s="84">
        <f>IF(ISBLANK(M33)=FALSE,M33-L32+L77,"")</f>
        <v/>
      </c>
      <c r="M116" s="84">
        <f>IF(ISBLANK(N33)=FALSE,N33-M32+M77,"")</f>
        <v/>
      </c>
      <c r="N116" s="84">
        <f>IF(ISBLANK(O33)=FALSE,O33-N32+N77,"")</f>
        <v/>
      </c>
    </row>
    <row r="117">
      <c r="A117" s="8" t="inlineStr">
        <is>
          <t>Net mig</t>
        </is>
      </c>
      <c r="B117" s="8" t="inlineStr">
        <is>
          <t>Males</t>
        </is>
      </c>
      <c r="C117" s="8">
        <f>[1]Labels!I16</f>
        <v/>
      </c>
      <c r="D117" s="84">
        <f>IF(ISBLANK(E34)=FALSE,E34-D33+D78,"")</f>
        <v/>
      </c>
      <c r="E117" s="84">
        <f>IF(ISBLANK(F34)=FALSE,F34-E33+E78,"")</f>
        <v/>
      </c>
      <c r="F117" s="84">
        <f>IF(ISBLANK(G34)=FALSE,G34-F33+F78,"")</f>
        <v/>
      </c>
      <c r="G117" s="84">
        <f>IF(ISBLANK(H34)=FALSE,H34-G33+G78,"")</f>
        <v/>
      </c>
      <c r="H117" s="84">
        <f>IF(ISBLANK(I34)=FALSE,I34-H33+H78,"")</f>
        <v/>
      </c>
      <c r="I117" s="84">
        <f>IF(ISBLANK(J34)=FALSE,J34-I33+I78,"")</f>
        <v/>
      </c>
      <c r="J117" s="84">
        <f>IF(ISBLANK(K34)=FALSE,K34-J33+J78,"")</f>
        <v/>
      </c>
      <c r="K117" s="84">
        <f>IF(ISBLANK(L34)=FALSE,L34-K33+K78,"")</f>
        <v/>
      </c>
      <c r="L117" s="84">
        <f>IF(ISBLANK(M34)=FALSE,M34-L33+L78,"")</f>
        <v/>
      </c>
      <c r="M117" s="84">
        <f>IF(ISBLANK(N34)=FALSE,N34-M33+M78,"")</f>
        <v/>
      </c>
      <c r="N117" s="84">
        <f>IF(ISBLANK(O34)=FALSE,O34-N33+N78,"")</f>
        <v/>
      </c>
    </row>
    <row r="118">
      <c r="A118" s="8" t="inlineStr">
        <is>
          <t>Net mig</t>
        </is>
      </c>
      <c r="B118" s="8" t="inlineStr">
        <is>
          <t>Males</t>
        </is>
      </c>
      <c r="C118" s="8">
        <f>[1]Labels!I17</f>
        <v/>
      </c>
      <c r="D118" s="84">
        <f>IF(ISBLANK(E35)=FALSE,E35-D34+D79,"")</f>
        <v/>
      </c>
      <c r="E118" s="84">
        <f>IF(ISBLANK(F35)=FALSE,F35-E34+E79,"")</f>
        <v/>
      </c>
      <c r="F118" s="84">
        <f>IF(ISBLANK(G35)=FALSE,G35-F34+F79,"")</f>
        <v/>
      </c>
      <c r="G118" s="84">
        <f>IF(ISBLANK(H35)=FALSE,H35-G34+G79,"")</f>
        <v/>
      </c>
      <c r="H118" s="84">
        <f>IF(ISBLANK(I35)=FALSE,I35-H34+H79,"")</f>
        <v/>
      </c>
      <c r="I118" s="84">
        <f>IF(ISBLANK(J35)=FALSE,J35-I34+I79,"")</f>
        <v/>
      </c>
      <c r="J118" s="84">
        <f>IF(ISBLANK(K35)=FALSE,K35-J34+J79,"")</f>
        <v/>
      </c>
      <c r="K118" s="84">
        <f>IF(ISBLANK(L35)=FALSE,L35-K34+K79,"")</f>
        <v/>
      </c>
      <c r="L118" s="84">
        <f>IF(ISBLANK(M35)=FALSE,M35-L34+L79,"")</f>
        <v/>
      </c>
      <c r="M118" s="84">
        <f>IF(ISBLANK(N35)=FALSE,N35-M34+M79,"")</f>
        <v/>
      </c>
      <c r="N118" s="84">
        <f>IF(ISBLANK(O35)=FALSE,O35-N34+N79,"")</f>
        <v/>
      </c>
    </row>
    <row r="119">
      <c r="A119" s="8" t="inlineStr">
        <is>
          <t>Net mig</t>
        </is>
      </c>
      <c r="B119" s="8" t="inlineStr">
        <is>
          <t>Males</t>
        </is>
      </c>
      <c r="C119" s="8">
        <f>[1]Labels!I18</f>
        <v/>
      </c>
      <c r="D119" s="84">
        <f>IF(ISBLANK(E36)=FALSE,E36-D35+D80,"")</f>
        <v/>
      </c>
      <c r="E119" s="84">
        <f>IF(ISBLANK(F36)=FALSE,F36-E35+E80,"")</f>
        <v/>
      </c>
      <c r="F119" s="84">
        <f>IF(ISBLANK(G36)=FALSE,G36-F35+F80,"")</f>
        <v/>
      </c>
      <c r="G119" s="84">
        <f>IF(ISBLANK(H36)=FALSE,H36-G35+G80,"")</f>
        <v/>
      </c>
      <c r="H119" s="84">
        <f>IF(ISBLANK(I36)=FALSE,I36-H35+H80,"")</f>
        <v/>
      </c>
      <c r="I119" s="84">
        <f>IF(ISBLANK(J36)=FALSE,J36-I35+I80,"")</f>
        <v/>
      </c>
      <c r="J119" s="84">
        <f>IF(ISBLANK(K36)=FALSE,K36-J35+J80,"")</f>
        <v/>
      </c>
      <c r="K119" s="84">
        <f>IF(ISBLANK(L36)=FALSE,L36-K35+K80,"")</f>
        <v/>
      </c>
      <c r="L119" s="84">
        <f>IF(ISBLANK(M36)=FALSE,M36-L35+L80,"")</f>
        <v/>
      </c>
      <c r="M119" s="84">
        <f>IF(ISBLANK(N36)=FALSE,N36-M35+M80,"")</f>
        <v/>
      </c>
      <c r="N119" s="84">
        <f>IF(ISBLANK(O36)=FALSE,O36-N35+N80,"")</f>
        <v/>
      </c>
    </row>
    <row r="120">
      <c r="A120" s="8" t="inlineStr">
        <is>
          <t>Net mig</t>
        </is>
      </c>
      <c r="B120" s="8" t="inlineStr">
        <is>
          <t>Males</t>
        </is>
      </c>
      <c r="C120" s="8">
        <f>[1]Labels!I19</f>
        <v/>
      </c>
      <c r="D120" s="84">
        <f>IF(ISBLANK(E37)=FALSE,E37-D36+D81,"")</f>
        <v/>
      </c>
      <c r="E120" s="84">
        <f>IF(ISBLANK(F37)=FALSE,F37-E36+E81,"")</f>
        <v/>
      </c>
      <c r="F120" s="84">
        <f>IF(ISBLANK(G37)=FALSE,G37-F36+F81,"")</f>
        <v/>
      </c>
      <c r="G120" s="84">
        <f>IF(ISBLANK(H37)=FALSE,H37-G36+G81,"")</f>
        <v/>
      </c>
      <c r="H120" s="84">
        <f>IF(ISBLANK(I37)=FALSE,I37-H36+H81,"")</f>
        <v/>
      </c>
      <c r="I120" s="84">
        <f>IF(ISBLANK(J37)=FALSE,J37-I36+I81,"")</f>
        <v/>
      </c>
      <c r="J120" s="84">
        <f>IF(ISBLANK(K37)=FALSE,K37-J36+J81,"")</f>
        <v/>
      </c>
      <c r="K120" s="84">
        <f>IF(ISBLANK(L37)=FALSE,L37-K36+K81,"")</f>
        <v/>
      </c>
      <c r="L120" s="84">
        <f>IF(ISBLANK(M37)=FALSE,M37-L36+L81,"")</f>
        <v/>
      </c>
      <c r="M120" s="84">
        <f>IF(ISBLANK(N37)=FALSE,N37-M36+M81,"")</f>
        <v/>
      </c>
      <c r="N120" s="84">
        <f>IF(ISBLANK(O37)=FALSE,O37-N36+N81,"")</f>
        <v/>
      </c>
    </row>
    <row r="121">
      <c r="A121" s="8" t="inlineStr">
        <is>
          <t>Net mig</t>
        </is>
      </c>
      <c r="B121" s="8" t="inlineStr">
        <is>
          <t>Males</t>
        </is>
      </c>
      <c r="C121" s="8">
        <f>[1]Labels!I20</f>
        <v/>
      </c>
      <c r="D121" s="84">
        <f>IF(ISBLANK(E38)=FALSE,E38-D37+D82,"")</f>
        <v/>
      </c>
      <c r="E121" s="84">
        <f>IF(ISBLANK(F38)=FALSE,F38-E37+E82,"")</f>
        <v/>
      </c>
      <c r="F121" s="84">
        <f>IF(ISBLANK(G38)=FALSE,G38-F37+F82,"")</f>
        <v/>
      </c>
      <c r="G121" s="84">
        <f>IF(ISBLANK(H38)=FALSE,H38-G37+G82,"")</f>
        <v/>
      </c>
      <c r="H121" s="84">
        <f>IF(ISBLANK(I38)=FALSE,I38-H37+H82,"")</f>
        <v/>
      </c>
      <c r="I121" s="84">
        <f>IF(ISBLANK(J38)=FALSE,J38-I37+I82,"")</f>
        <v/>
      </c>
      <c r="J121" s="84">
        <f>IF(ISBLANK(K38)=FALSE,K38-J37+J82,"")</f>
        <v/>
      </c>
      <c r="K121" s="84">
        <f>IF(ISBLANK(L38)=FALSE,L38-K37+K82,"")</f>
        <v/>
      </c>
      <c r="L121" s="84">
        <f>IF(ISBLANK(M38)=FALSE,M38-L37+L82,"")</f>
        <v/>
      </c>
      <c r="M121" s="84">
        <f>IF(ISBLANK(N38)=FALSE,N38-M37+M82,"")</f>
        <v/>
      </c>
      <c r="N121" s="84">
        <f>IF(ISBLANK(O38)=FALSE,O38-N37+N82,"")</f>
        <v/>
      </c>
    </row>
    <row r="122">
      <c r="A122" s="8" t="inlineStr">
        <is>
          <t>Net mig</t>
        </is>
      </c>
      <c r="B122" s="8" t="inlineStr">
        <is>
          <t>Males</t>
        </is>
      </c>
      <c r="C122" s="8">
        <f>[1]Labels!I21</f>
        <v/>
      </c>
      <c r="D122" s="84">
        <f>IF(ISBLANK(E39)=FALSE,E39-D38+D83,"")</f>
        <v/>
      </c>
      <c r="E122" s="84">
        <f>IF(ISBLANK(F39)=FALSE,F39-E38+E83,"")</f>
        <v/>
      </c>
      <c r="F122" s="84">
        <f>IF(ISBLANK(G39)=FALSE,G39-F38+F83,"")</f>
        <v/>
      </c>
      <c r="G122" s="84">
        <f>IF(ISBLANK(H39)=FALSE,H39-G38+G83,"")</f>
        <v/>
      </c>
      <c r="H122" s="84">
        <f>IF(ISBLANK(I39)=FALSE,I39-H38+H83,"")</f>
        <v/>
      </c>
      <c r="I122" s="84">
        <f>IF(ISBLANK(J39)=FALSE,J39-I38+I83,"")</f>
        <v/>
      </c>
      <c r="J122" s="84">
        <f>IF(ISBLANK(K39)=FALSE,K39-J38+J83,"")</f>
        <v/>
      </c>
      <c r="K122" s="84">
        <f>IF(ISBLANK(L39)=FALSE,L39-K38+K83,"")</f>
        <v/>
      </c>
      <c r="L122" s="84">
        <f>IF(ISBLANK(M39)=FALSE,M39-L38+L83,"")</f>
        <v/>
      </c>
      <c r="M122" s="84">
        <f>IF(ISBLANK(N39)=FALSE,N39-M38+M83,"")</f>
        <v/>
      </c>
      <c r="N122" s="84">
        <f>IF(ISBLANK(O39)=FALSE,O39-N38+N83,"")</f>
        <v/>
      </c>
    </row>
    <row r="123">
      <c r="A123" s="8" t="inlineStr">
        <is>
          <t>Net mig</t>
        </is>
      </c>
      <c r="B123" s="8" t="inlineStr">
        <is>
          <t>Males</t>
        </is>
      </c>
      <c r="C123" s="8">
        <f>[1]Labels!I22</f>
        <v/>
      </c>
      <c r="D123" s="84">
        <f>IF(ISBLANK(E40)=FALSE,E40-(D39+D40)+D84,"")</f>
        <v/>
      </c>
      <c r="E123" s="84">
        <f>IF(ISBLANK(F40)=FALSE,F40-(E39+E40)+E84,"")</f>
        <v/>
      </c>
      <c r="F123" s="84">
        <f>IF(ISBLANK(G40)=FALSE,G40-(F39+F40)+F84,"")</f>
        <v/>
      </c>
      <c r="G123" s="84">
        <f>IF(ISBLANK(H40)=FALSE,H40-(G39+G40)+G84,"")</f>
        <v/>
      </c>
      <c r="H123" s="84">
        <f>IF(ISBLANK(I40)=FALSE,I40-(H39+H40)+H84,"")</f>
        <v/>
      </c>
      <c r="I123" s="84">
        <f>IF(ISBLANK(J40)=FALSE,J40-(I39+I40)+I84,"")</f>
        <v/>
      </c>
      <c r="J123" s="84">
        <f>IF(ISBLANK(K40)=FALSE,K40-(J39+J40)+J84,"")</f>
        <v/>
      </c>
      <c r="K123" s="84">
        <f>IF(ISBLANK(L40)=FALSE,L40-(K39+K40)+K84,"")</f>
        <v/>
      </c>
      <c r="L123" s="84">
        <f>IF(ISBLANK(M40)=FALSE,M40-(L39+L40)+L84,"")</f>
        <v/>
      </c>
      <c r="M123" s="84">
        <f>IF(ISBLANK(N40)=FALSE,N40-(M39+M40)+M84,"")</f>
        <v/>
      </c>
      <c r="N123" s="84">
        <f>IF(ISBLANK(O40)=FALSE,O40-(N39+N40)+N84,"")</f>
        <v/>
      </c>
    </row>
    <row r="124">
      <c r="A124" s="8" t="inlineStr">
        <is>
          <t>Net mig</t>
        </is>
      </c>
      <c r="B124" s="8" t="inlineStr">
        <is>
          <t>Persons</t>
        </is>
      </c>
      <c r="C124" s="8" t="inlineStr">
        <is>
          <t>All</t>
        </is>
      </c>
      <c r="D124" s="49">
        <f>SUM(D88:D123)</f>
        <v/>
      </c>
      <c r="E124" s="49">
        <f>SUM(E88:E123)</f>
        <v/>
      </c>
      <c r="F124" s="49">
        <f>SUM(F88:F123)</f>
        <v/>
      </c>
      <c r="G124" s="49">
        <f>SUM(G88:G123)</f>
        <v/>
      </c>
      <c r="H124" s="49">
        <f>SUM(H88:H123)</f>
        <v/>
      </c>
      <c r="I124" s="49">
        <f>SUM(I88:I123)</f>
        <v/>
      </c>
      <c r="J124" s="49">
        <f>SUM(J88:J123)</f>
        <v/>
      </c>
      <c r="K124" s="49">
        <f>SUM(K88:K123)</f>
        <v/>
      </c>
      <c r="L124" s="49">
        <f>SUM(L88:L123)</f>
        <v/>
      </c>
      <c r="M124" s="49">
        <f>SUM(M88:M123)</f>
        <v/>
      </c>
      <c r="N124" s="49">
        <f>SUM(N88:N123)</f>
        <v/>
      </c>
    </row>
  </sheetData>
  <pageMargins left="0.7" right="0.7" top="0.75" bottom="0.75" header="0.3" footer="0.3"/>
  <pageSetup orientation="portrait" paperSize="9" horizontalDpi="0" verticalDpi="0"/>
</worksheet>
</file>

<file path=xl/worksheets/sheet9.xml><?xml version="1.0" encoding="utf-8"?>
<worksheet xmlns="http://schemas.openxmlformats.org/spreadsheetml/2006/main">
  <sheetPr>
    <tabColor rgb="FFFF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6"/>
  <sheetData>
    <row r="1">
      <c r="A1" s="93" t="inlineStr">
        <is>
          <t>Population estimates &amp; forecasts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FF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6"/>
  <sheetData>
    <row r="1">
      <c r="A1" s="70" t="inlineStr">
        <is>
          <t>Summary population accounts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FF0000"/>
    <outlinePr summaryBelow="1" summaryRight="1"/>
    <pageSetUpPr/>
  </sheetPr>
  <dimension ref="A1:A1"/>
  <sheetViews>
    <sheetView workbookViewId="0">
      <selection activeCell="R26" sqref="R26"/>
    </sheetView>
  </sheetViews>
  <sheetFormatPr baseColWidth="10" defaultRowHeight="16"/>
  <sheetData>
    <row r="1">
      <c r="A1" t="inlineStr">
        <is>
          <t>Summary of Population Projections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Q15" sqref="Q15"/>
    </sheetView>
  </sheetViews>
  <sheetFormatPr baseColWidth="10" defaultColWidth="8.83203125" defaultRowHeight="14" outlineLevelCol="0"/>
  <cols>
    <col width="8.83203125" customWidth="1" style="8" min="1" max="1"/>
    <col width="13.5" customWidth="1" style="8" min="2" max="2"/>
    <col width="8.83203125" customWidth="1" style="57" min="3" max="11"/>
    <col width="8.83203125" customWidth="1" style="53" min="12" max="13"/>
    <col width="8.83203125" customWidth="1" style="57" min="14" max="16"/>
    <col width="8.83203125" customWidth="1" style="8" min="17" max="20"/>
    <col width="8.83203125" customWidth="1" style="8" min="21" max="16384"/>
  </cols>
  <sheetData>
    <row r="1" ht="21" customHeight="1">
      <c r="A1" s="59" t="inlineStr">
        <is>
          <t>Base period population accounts</t>
        </is>
      </c>
    </row>
    <row r="3" ht="16" customHeight="1"/>
    <row r="4" ht="16" customHeight="1"/>
    <row r="5" ht="16" customHeight="1"/>
    <row r="6" ht="16" customHeight="1"/>
    <row r="7" ht="16" customHeight="1"/>
    <row r="8" ht="16" customHeight="1"/>
    <row r="9" ht="16" customHeight="1"/>
    <row r="10" ht="16" customHeight="1"/>
    <row r="11" ht="16" customHeight="1"/>
    <row r="12" ht="16" customHeight="1"/>
    <row r="13" ht="16" customHeight="1"/>
    <row r="14" ht="16" customHeight="1"/>
    <row r="15" ht="16" customHeight="1"/>
    <row r="16" ht="16" customHeight="1"/>
    <row r="17" ht="16" customHeight="1"/>
    <row r="18" ht="16" customHeight="1"/>
    <row r="19" ht="16" customHeight="1"/>
    <row r="20" ht="16" customHeight="1"/>
    <row r="21" ht="16" customHeight="1"/>
    <row r="22" ht="16" customHeight="1"/>
    <row r="23" ht="16" customHeight="1"/>
    <row r="24" ht="16" customHeight="1"/>
    <row r="25" ht="16" customHeight="1"/>
    <row r="26" ht="16" customHeight="1"/>
    <row r="27" ht="16" customHeight="1"/>
    <row r="28" ht="16" customHeight="1"/>
    <row r="29" ht="16" customHeight="1"/>
    <row r="30" ht="16" customHeight="1"/>
    <row r="31" ht="16" customHeight="1"/>
    <row r="32" ht="16" customHeight="1"/>
    <row r="33" ht="16" customHeight="1"/>
    <row r="34" ht="16" customHeight="1"/>
    <row r="35" ht="16" customHeight="1"/>
    <row r="36" ht="16" customHeight="1"/>
    <row r="37" ht="16" customHeight="1"/>
    <row r="38" ht="16" customHeight="1"/>
    <row r="39" ht="16" customHeight="1"/>
    <row r="40" ht="16" customHeight="1"/>
    <row r="42" ht="16" customHeight="1"/>
    <row r="43" ht="16" customHeight="1"/>
    <row r="44" ht="16" customHeight="1"/>
    <row r="45" ht="16" customHeight="1"/>
    <row r="46" ht="16" customHeight="1"/>
    <row r="47" ht="16" customHeight="1"/>
    <row r="48" ht="16" customHeight="1"/>
    <row r="49" ht="16" customHeight="1"/>
    <row r="50" ht="16" customHeight="1"/>
    <row r="51" ht="16" customHeight="1"/>
    <row r="52" ht="16" customHeight="1"/>
    <row r="53" ht="16" customHeight="1"/>
    <row r="54" ht="16" customHeight="1"/>
    <row r="55" ht="16" customHeight="1"/>
    <row r="56" ht="16" customHeight="1"/>
    <row r="57" ht="16" customHeight="1"/>
    <row r="58" ht="16" customHeight="1"/>
    <row r="59" ht="16" customHeight="1"/>
    <row r="60" ht="16" customHeight="1"/>
    <row r="61" ht="16" customHeight="1"/>
    <row r="62" ht="16" customHeight="1"/>
    <row r="63" ht="16" customHeight="1"/>
    <row r="64" ht="16" customHeight="1"/>
    <row r="65" ht="16" customHeight="1"/>
    <row r="66" ht="16" customHeight="1"/>
    <row r="67" ht="16" customHeight="1"/>
    <row r="68" ht="16" customHeight="1"/>
    <row r="69" ht="16" customHeight="1"/>
    <row r="70" ht="16" customHeight="1"/>
    <row r="71" ht="16" customHeight="1"/>
    <row r="72" ht="16" customHeight="1"/>
    <row r="73" ht="16" customHeight="1"/>
    <row r="74" ht="16" customHeight="1"/>
    <row r="75" ht="16" customHeight="1"/>
    <row r="76" ht="16" customHeight="1"/>
    <row r="77" ht="16" customHeight="1"/>
    <row r="78" ht="16" customHeight="1"/>
    <row r="80" ht="16" customHeight="1"/>
    <row r="81" ht="16" customHeight="1"/>
    <row r="82" ht="16" customHeight="1"/>
    <row r="83" ht="16" customHeight="1"/>
    <row r="84" ht="16" customHeight="1"/>
    <row r="85" ht="16" customHeight="1"/>
    <row r="86" ht="16" customHeight="1"/>
    <row r="87" ht="16" customHeight="1"/>
    <row r="88" ht="16" customHeight="1"/>
    <row r="89" ht="16" customHeight="1"/>
    <row r="90" ht="16" customHeight="1"/>
    <row r="91" ht="16" customHeight="1"/>
    <row r="92" ht="16" customHeight="1"/>
    <row r="93" ht="16" customHeight="1"/>
    <row r="94" ht="16" customHeight="1"/>
    <row r="95" ht="16" customHeight="1"/>
    <row r="96" ht="16" customHeight="1"/>
    <row r="97" ht="16" customHeight="1"/>
    <row r="98" ht="16" customHeight="1"/>
    <row r="99" ht="16" customHeight="1"/>
    <row r="100" ht="16" customHeight="1"/>
    <row r="101" ht="16" customHeight="1"/>
    <row r="102" ht="16" customHeight="1"/>
    <row r="103" ht="16" customHeight="1"/>
    <row r="104" ht="16" customHeight="1"/>
    <row r="105" ht="16" customHeight="1"/>
    <row r="106" ht="16" customHeight="1"/>
    <row r="107" ht="16" customHeight="1"/>
    <row r="108" ht="16" customHeight="1"/>
    <row r="109" ht="16" customHeight="1"/>
    <row r="110" ht="16" customHeight="1"/>
    <row r="111" ht="16" customHeight="1"/>
    <row r="112" ht="16" customHeight="1"/>
    <row r="113" ht="16" customHeight="1"/>
    <row r="114" ht="16" customHeight="1"/>
    <row r="115" ht="16" customHeight="1"/>
    <row r="116" ht="16" customHeight="1"/>
    <row r="118" ht="16" customHeight="1"/>
    <row r="119" ht="16" customHeight="1"/>
    <row r="120" ht="16" customHeight="1"/>
    <row r="121" ht="16" customHeight="1"/>
    <row r="122" ht="16" customHeight="1"/>
    <row r="123" ht="16" customHeight="1"/>
    <row r="124" ht="16" customHeight="1"/>
    <row r="125" ht="16" customHeight="1"/>
    <row r="126" ht="16" customHeight="1"/>
    <row r="127" ht="16" customHeight="1"/>
    <row r="128" ht="16" customHeight="1"/>
    <row r="129" ht="16" customHeight="1"/>
    <row r="130" ht="16" customHeight="1"/>
    <row r="131" ht="16" customHeight="1"/>
    <row r="132" ht="16" customHeight="1"/>
    <row r="133" ht="16" customHeight="1"/>
    <row r="134" ht="16" customHeight="1"/>
    <row r="135" ht="16" customHeight="1"/>
    <row r="136" ht="16" customHeight="1"/>
    <row r="137" ht="16" customHeight="1"/>
    <row r="138" ht="16" customHeight="1"/>
    <row r="139" ht="16" customHeight="1"/>
    <row r="140" ht="16" customHeight="1"/>
    <row r="141" ht="16" customHeight="1"/>
    <row r="142" ht="16" customHeight="1"/>
    <row r="143" ht="16" customHeight="1"/>
    <row r="144" ht="16" customHeight="1"/>
    <row r="145" ht="16" customHeight="1"/>
    <row r="146" ht="16" customHeight="1"/>
    <row r="147" ht="16" customHeight="1"/>
    <row r="148" ht="16" customHeight="1"/>
    <row r="149" ht="16" customHeight="1"/>
    <row r="150" ht="16" customHeight="1"/>
    <row r="151" ht="16" customHeight="1"/>
    <row r="152" ht="16" customHeight="1"/>
    <row r="153" ht="16" customHeight="1"/>
    <row r="154" ht="16" customHeight="1"/>
    <row r="156" ht="16" customHeight="1"/>
    <row r="157" ht="16" customHeight="1"/>
    <row r="158" ht="16" customHeight="1"/>
    <row r="159" ht="16" customHeight="1"/>
    <row r="160" ht="16" customHeight="1"/>
    <row r="161" ht="16" customHeight="1"/>
    <row r="162" ht="16" customHeight="1"/>
    <row r="163" ht="16" customHeight="1"/>
    <row r="164" ht="16" customHeight="1"/>
    <row r="165" ht="16" customHeight="1"/>
    <row r="166" ht="16" customHeight="1"/>
    <row r="167" ht="16" customHeight="1"/>
    <row r="168" ht="16" customHeight="1"/>
    <row r="169" ht="16" customHeight="1"/>
    <row r="170" ht="16" customHeight="1"/>
    <row r="171" ht="16" customHeight="1"/>
    <row r="172" ht="16" customHeight="1"/>
    <row r="173" ht="16" customHeight="1"/>
    <row r="174" ht="16" customHeight="1"/>
    <row r="175" ht="16" customHeight="1"/>
    <row r="176" ht="16" customHeight="1"/>
    <row r="177" ht="16" customHeight="1"/>
    <row r="178" ht="16" customHeight="1"/>
    <row r="179" ht="16" customHeight="1"/>
    <row r="180" ht="16" customHeight="1"/>
    <row r="181" ht="16" customHeight="1"/>
    <row r="182" ht="16" customHeight="1"/>
    <row r="183" ht="16" customHeight="1"/>
    <row r="184" ht="16" customHeight="1"/>
    <row r="185" ht="16" customHeight="1"/>
    <row r="186" ht="16" customHeight="1"/>
    <row r="187" ht="16" customHeight="1"/>
    <row r="188" ht="16" customHeight="1"/>
    <row r="189" ht="16" customHeight="1"/>
    <row r="190" ht="16" customHeight="1"/>
    <row r="191" ht="16" customHeight="1"/>
    <row r="192" ht="16" customHeight="1"/>
    <row r="194" ht="16" customHeight="1"/>
    <row r="195" ht="16" customHeight="1"/>
    <row r="196" ht="16" customHeight="1"/>
    <row r="197" ht="16" customHeight="1"/>
    <row r="198" ht="16" customHeight="1"/>
    <row r="199" ht="16" customHeight="1"/>
    <row r="200" ht="16" customHeight="1"/>
    <row r="201" ht="16" customHeight="1"/>
    <row r="202" ht="16" customHeight="1"/>
    <row r="203" ht="16" customHeight="1"/>
    <row r="204" ht="16" customHeight="1"/>
    <row r="205" ht="16" customHeight="1"/>
    <row r="206" ht="16" customHeight="1"/>
    <row r="207" ht="16" customHeight="1"/>
    <row r="208" ht="16" customHeight="1"/>
    <row r="209" ht="16" customHeight="1"/>
    <row r="210" ht="16" customHeight="1"/>
    <row r="211" ht="16" customHeight="1"/>
    <row r="212" ht="16" customHeight="1"/>
    <row r="213" ht="16" customHeight="1"/>
    <row r="214" ht="16" customHeight="1"/>
    <row r="215" ht="16" customHeight="1"/>
    <row r="216" ht="16" customHeight="1"/>
    <row r="217" ht="16" customHeight="1"/>
    <row r="218" ht="16" customHeight="1"/>
    <row r="219" ht="16" customHeight="1"/>
    <row r="220" ht="16" customHeight="1"/>
    <row r="221" ht="16" customHeight="1"/>
    <row r="222" ht="16" customHeight="1"/>
    <row r="223" ht="16" customHeight="1"/>
    <row r="224" ht="16" customHeight="1"/>
    <row r="225" ht="16" customHeight="1"/>
    <row r="226" ht="16" customHeight="1"/>
    <row r="227" ht="16" customHeight="1"/>
    <row r="228" ht="16" customHeight="1"/>
    <row r="229" ht="16" customHeight="1"/>
    <row r="230" ht="16" customHeight="1"/>
    <row r="232" ht="16" customHeight="1"/>
    <row r="233" ht="16" customHeight="1"/>
    <row r="234" ht="16" customHeight="1"/>
    <row r="235" ht="16" customHeight="1"/>
    <row r="236" ht="16" customHeight="1"/>
    <row r="237" ht="16" customHeight="1"/>
    <row r="238" ht="16" customHeight="1"/>
    <row r="239" ht="16" customHeight="1"/>
    <row r="240" ht="16" customHeight="1"/>
    <row r="241" ht="16" customHeight="1"/>
    <row r="242" ht="16" customHeight="1"/>
    <row r="243" ht="16" customHeight="1"/>
    <row r="244" ht="16" customHeight="1"/>
    <row r="245" ht="16" customHeight="1"/>
    <row r="246" ht="16" customHeight="1"/>
    <row r="247" ht="16" customHeight="1"/>
    <row r="248" ht="16" customHeight="1"/>
    <row r="249" ht="16" customHeight="1"/>
    <row r="250" ht="16" customHeight="1"/>
    <row r="251" ht="16" customHeight="1"/>
    <row r="252" ht="16" customHeight="1"/>
    <row r="253" ht="16" customHeight="1"/>
    <row r="254" ht="16" customHeight="1"/>
    <row r="255" ht="16" customHeight="1"/>
    <row r="256" ht="16" customHeight="1"/>
    <row r="257" ht="16" customHeight="1"/>
    <row r="258" ht="16" customHeight="1"/>
    <row r="259" ht="16" customHeight="1"/>
    <row r="260" ht="16" customHeight="1"/>
    <row r="261" ht="16" customHeight="1"/>
    <row r="262" ht="16" customHeight="1"/>
    <row r="263" ht="16" customHeight="1"/>
    <row r="264" ht="16" customHeight="1"/>
    <row r="265" ht="16" customHeight="1"/>
    <row r="266" ht="16" customHeight="1"/>
    <row r="267" ht="16" customHeight="1"/>
    <row r="268" ht="16" customHeight="1"/>
    <row r="270" ht="16" customHeight="1"/>
    <row r="271" ht="16" customHeight="1"/>
    <row r="272" ht="16" customHeight="1"/>
    <row r="273" ht="16" customHeight="1"/>
    <row r="274" ht="16" customHeight="1"/>
    <row r="275" ht="16" customHeight="1"/>
    <row r="276" ht="16" customHeight="1"/>
    <row r="277" ht="16" customHeight="1"/>
    <row r="278" ht="16" customHeight="1"/>
    <row r="279" ht="16" customHeight="1"/>
    <row r="280" ht="16" customHeight="1"/>
    <row r="281" ht="16" customHeight="1"/>
    <row r="282" ht="16" customHeight="1"/>
    <row r="283" ht="16" customHeight="1"/>
    <row r="284" ht="16" customHeight="1"/>
    <row r="285" ht="16" customHeight="1"/>
    <row r="286" ht="16" customHeight="1"/>
    <row r="287" ht="16" customHeight="1"/>
    <row r="288" ht="16" customHeight="1"/>
    <row r="289" ht="16" customHeight="1"/>
    <row r="290" ht="16" customHeight="1"/>
    <row r="291" ht="16" customHeight="1"/>
    <row r="292" ht="16" customHeight="1"/>
    <row r="293" ht="16" customHeight="1"/>
    <row r="294" ht="16" customHeight="1"/>
    <row r="295" ht="16" customHeight="1"/>
    <row r="296" ht="16" customHeight="1"/>
    <row r="297" ht="16" customHeight="1"/>
    <row r="298" ht="16" customHeight="1"/>
    <row r="299" ht="16" customHeight="1"/>
    <row r="300" ht="16" customHeight="1"/>
    <row r="301" ht="16" customHeight="1"/>
    <row r="302" ht="16" customHeight="1"/>
    <row r="303" ht="16" customHeight="1"/>
    <row r="304" ht="16" customHeight="1"/>
    <row r="305" ht="16" customHeight="1"/>
    <row r="306" ht="16" customHeight="1"/>
    <row r="308" ht="16" customHeight="1"/>
    <row r="309" ht="16" customHeight="1"/>
    <row r="310" ht="16" customHeight="1"/>
    <row r="311" ht="16" customHeight="1"/>
    <row r="312" ht="16" customHeight="1"/>
    <row r="313" ht="16" customHeight="1"/>
    <row r="314" ht="16" customHeight="1"/>
    <row r="315" ht="16" customHeight="1"/>
    <row r="316" ht="16" customHeight="1"/>
    <row r="317" ht="16" customHeight="1"/>
    <row r="318" ht="16" customHeight="1"/>
    <row r="319" ht="16" customHeight="1"/>
    <row r="320" ht="16" customHeight="1"/>
    <row r="321" ht="16" customHeight="1"/>
    <row r="322" ht="16" customHeight="1"/>
    <row r="323" ht="16" customHeight="1"/>
    <row r="324" ht="16" customHeight="1"/>
    <row r="325" ht="16" customHeight="1"/>
    <row r="326" ht="16" customHeight="1"/>
    <row r="327" ht="16" customHeight="1"/>
    <row r="328" ht="16" customHeight="1"/>
    <row r="329" ht="16" customHeight="1"/>
    <row r="330" ht="16" customHeight="1"/>
    <row r="331" ht="16" customHeight="1"/>
    <row r="332" ht="16" customHeight="1"/>
    <row r="333" ht="16" customHeight="1"/>
    <row r="334" ht="16" customHeight="1"/>
    <row r="335" ht="16" customHeight="1"/>
    <row r="336" ht="16" customHeight="1"/>
    <row r="337" ht="16" customHeight="1"/>
    <row r="338" ht="16" customHeight="1"/>
    <row r="339" ht="16" customHeight="1"/>
    <row r="340" ht="16" customHeight="1"/>
    <row r="341" ht="16" customHeight="1"/>
    <row r="342" ht="16" customHeight="1"/>
    <row r="343" ht="16" customHeight="1"/>
    <row r="344" ht="16" customHeight="1"/>
    <row r="346" ht="16" customHeight="1"/>
    <row r="347" ht="16" customHeight="1"/>
    <row r="348" ht="16" customHeight="1"/>
    <row r="349" ht="16" customHeight="1"/>
    <row r="350" ht="16" customHeight="1"/>
    <row r="351" ht="16" customHeight="1"/>
    <row r="352" ht="16" customHeight="1"/>
    <row r="353" ht="16" customHeight="1"/>
    <row r="354" ht="16" customHeight="1"/>
    <row r="355" ht="16" customHeight="1"/>
    <row r="356" ht="16" customHeight="1"/>
    <row r="357" ht="16" customHeight="1"/>
    <row r="358" ht="16" customHeight="1"/>
    <row r="359" ht="16" customHeight="1"/>
    <row r="360" ht="16" customHeight="1"/>
    <row r="361" ht="16" customHeight="1"/>
    <row r="362" ht="16" customHeight="1"/>
    <row r="363" ht="16" customHeight="1"/>
    <row r="364" ht="16" customHeight="1"/>
    <row r="365" ht="16" customHeight="1"/>
    <row r="366" ht="16" customHeight="1"/>
    <row r="367" ht="16" customHeight="1"/>
    <row r="368" ht="16" customHeight="1"/>
    <row r="369" ht="16" customHeight="1"/>
    <row r="370" ht="16" customHeight="1"/>
    <row r="371" ht="16" customHeight="1"/>
    <row r="372" ht="16" customHeight="1"/>
    <row r="373" ht="16" customHeight="1"/>
    <row r="374" ht="16" customHeight="1"/>
    <row r="375" ht="16" customHeight="1"/>
    <row r="376" ht="16" customHeight="1"/>
    <row r="377" ht="16" customHeight="1"/>
    <row r="378" ht="16" customHeight="1"/>
    <row r="379" ht="16" customHeight="1"/>
    <row r="380" ht="16" customHeight="1"/>
    <row r="381" ht="16" customHeight="1"/>
    <row r="382" ht="16" customHeight="1"/>
    <row r="384" ht="16" customHeight="1"/>
    <row r="385" ht="16" customHeight="1"/>
    <row r="386" ht="16" customHeight="1"/>
    <row r="387" ht="16" customHeight="1"/>
    <row r="388" ht="16" customHeight="1"/>
    <row r="389" ht="16" customHeight="1"/>
    <row r="390" ht="16" customHeight="1"/>
    <row r="391" ht="16" customHeight="1"/>
    <row r="392" ht="16" customHeight="1"/>
    <row r="393" ht="16" customHeight="1"/>
    <row r="394" ht="16" customHeight="1"/>
    <row r="395" ht="16" customHeight="1"/>
    <row r="396" ht="16" customHeight="1"/>
    <row r="397" ht="16" customHeight="1"/>
    <row r="398" ht="16" customHeight="1"/>
    <row r="399" ht="16" customHeight="1"/>
    <row r="400" ht="16" customHeight="1"/>
    <row r="401" ht="16" customHeight="1"/>
    <row r="402" ht="16" customHeight="1"/>
    <row r="403" ht="16" customHeight="1"/>
    <row r="404" ht="16" customHeight="1"/>
    <row r="405" ht="16" customHeight="1"/>
    <row r="406" ht="16" customHeight="1"/>
    <row r="407" ht="16" customHeight="1"/>
    <row r="408" ht="16" customHeight="1"/>
    <row r="409" ht="16" customHeight="1"/>
    <row r="410" ht="16" customHeight="1"/>
    <row r="411" ht="16" customHeight="1"/>
    <row r="412" ht="16" customHeight="1"/>
    <row r="413" ht="16" customHeight="1"/>
    <row r="414" ht="16" customHeight="1"/>
    <row r="415" ht="16" customHeight="1"/>
    <row r="416" ht="16" customHeight="1"/>
    <row r="417" ht="16" customHeight="1"/>
    <row r="418" ht="16" customHeight="1"/>
    <row r="419" ht="16" customHeight="1"/>
    <row r="420" ht="16" customHeight="1"/>
    <row r="422" ht="16" customHeight="1"/>
    <row r="423" ht="16" customHeight="1"/>
    <row r="424" ht="16" customHeight="1"/>
    <row r="425" ht="16" customHeight="1"/>
    <row r="426" ht="16" customHeight="1"/>
    <row r="427" ht="16" customHeight="1"/>
    <row r="428" ht="16" customHeight="1"/>
    <row r="429" ht="16" customHeight="1"/>
    <row r="430" ht="16" customHeight="1"/>
    <row r="431" ht="16" customHeight="1"/>
    <row r="432" ht="16" customHeight="1"/>
    <row r="433" ht="16" customHeight="1"/>
    <row r="434" ht="16" customHeight="1"/>
    <row r="435" ht="16" customHeight="1"/>
    <row r="436" ht="16" customHeight="1"/>
    <row r="437" ht="16" customHeight="1"/>
    <row r="438" ht="16" customHeight="1"/>
    <row r="439" ht="16" customHeight="1"/>
    <row r="440" ht="16" customHeight="1"/>
    <row r="441" ht="16" customHeight="1"/>
    <row r="442" ht="16" customHeight="1"/>
    <row r="443" ht="16" customHeight="1"/>
    <row r="444" ht="16" customHeight="1"/>
    <row r="445" ht="16" customHeight="1"/>
    <row r="446" ht="16" customHeight="1"/>
    <row r="447" ht="16" customHeight="1"/>
    <row r="448" ht="16" customHeight="1"/>
    <row r="449" ht="16" customHeight="1"/>
    <row r="450" ht="16" customHeight="1"/>
    <row r="451" ht="16" customHeight="1"/>
    <row r="452" ht="16" customHeight="1"/>
    <row r="453" ht="16" customHeight="1"/>
    <row r="454" ht="16" customHeight="1"/>
    <row r="455" ht="16" customHeight="1"/>
    <row r="456" ht="16" customHeight="1"/>
    <row r="457" ht="16" customHeight="1"/>
    <row r="458" ht="16" customHeight="1"/>
    <row r="460" ht="16" customHeight="1"/>
    <row r="461" ht="16" customHeight="1"/>
    <row r="462" ht="16" customHeight="1"/>
    <row r="463" ht="16" customHeight="1"/>
    <row r="464" ht="16" customHeight="1"/>
    <row r="465" ht="16" customHeight="1"/>
    <row r="466" ht="16" customHeight="1"/>
    <row r="467" ht="16" customHeight="1"/>
    <row r="468" ht="16" customHeight="1"/>
    <row r="469" ht="16" customHeight="1"/>
    <row r="470" ht="16" customHeight="1"/>
    <row r="471" ht="16" customHeight="1"/>
    <row r="472" ht="16" customHeight="1"/>
    <row r="473" ht="16" customHeight="1"/>
    <row r="474" ht="16" customHeight="1"/>
    <row r="475" ht="16" customHeight="1"/>
    <row r="476" ht="16" customHeight="1"/>
    <row r="477" ht="16" customHeight="1"/>
    <row r="478" ht="16" customHeight="1"/>
    <row r="479" ht="16" customHeight="1"/>
    <row r="480" ht="16" customHeight="1"/>
    <row r="481" ht="16" customHeight="1"/>
    <row r="482" ht="16" customHeight="1"/>
    <row r="483" ht="16" customHeight="1"/>
    <row r="484" ht="16" customHeight="1"/>
    <row r="485" ht="16" customHeight="1"/>
    <row r="486" ht="16" customHeight="1"/>
    <row r="487" ht="16" customHeight="1"/>
    <row r="488" ht="16" customHeight="1"/>
    <row r="489" ht="16" customHeight="1"/>
    <row r="490" ht="16" customHeight="1"/>
    <row r="491" ht="16" customHeight="1"/>
    <row r="492" ht="16" customHeight="1"/>
    <row r="493" ht="16" customHeight="1"/>
    <row r="494" ht="16" customHeight="1"/>
    <row r="495" ht="16" customHeight="1"/>
    <row r="496" ht="16" customHeight="1"/>
    <row r="498" ht="16" customHeight="1"/>
    <row r="499" ht="16" customHeight="1"/>
    <row r="500" ht="16" customHeight="1"/>
    <row r="501" ht="16" customHeight="1"/>
    <row r="502" ht="16" customHeight="1"/>
    <row r="503" ht="16" customHeight="1"/>
    <row r="504" ht="16" customHeight="1"/>
    <row r="505" ht="16" customHeight="1"/>
    <row r="506" ht="16" customHeight="1"/>
    <row r="507" ht="16" customHeight="1"/>
    <row r="508" ht="16" customHeight="1"/>
    <row r="509" ht="16" customHeight="1"/>
    <row r="510" ht="16" customHeight="1"/>
    <row r="511" ht="16" customHeight="1"/>
    <row r="512" ht="16" customHeight="1"/>
    <row r="513" ht="16" customHeight="1"/>
    <row r="514" ht="16" customHeight="1"/>
    <row r="515" ht="16" customHeight="1"/>
    <row r="516" ht="16" customHeight="1"/>
    <row r="517" ht="16" customHeight="1"/>
    <row r="518" ht="16" customHeight="1"/>
    <row r="519" ht="16" customHeight="1"/>
    <row r="520" ht="16" customHeight="1"/>
    <row r="521" ht="16" customHeight="1"/>
    <row r="522" ht="16" customHeight="1"/>
    <row r="523" ht="16" customHeight="1"/>
    <row r="524" ht="16" customHeight="1"/>
    <row r="525" ht="16" customHeight="1"/>
    <row r="526" ht="16" customHeight="1"/>
    <row r="527" ht="16" customHeight="1"/>
    <row r="528" ht="16" customHeight="1"/>
    <row r="529" ht="16" customHeight="1"/>
    <row r="530" ht="16" customHeight="1"/>
    <row r="531" ht="16" customHeight="1"/>
    <row r="532" ht="16" customHeight="1"/>
    <row r="533" ht="16" customHeight="1"/>
    <row r="534" ht="16" customHeight="1"/>
    <row r="536" ht="16" customHeight="1"/>
    <row r="537" ht="16" customHeight="1"/>
    <row r="538" ht="16" customHeight="1"/>
    <row r="539" ht="16" customHeight="1"/>
    <row r="540" ht="16" customHeight="1"/>
    <row r="541" ht="16" customHeight="1"/>
    <row r="542" ht="16" customHeight="1"/>
    <row r="543" ht="16" customHeight="1"/>
    <row r="544" ht="16" customHeight="1"/>
    <row r="545" ht="16" customHeight="1"/>
    <row r="546" ht="16" customHeight="1"/>
    <row r="547" ht="16" customHeight="1"/>
    <row r="548" ht="16" customHeight="1"/>
    <row r="549" ht="16" customHeight="1"/>
    <row r="550" ht="16" customHeight="1"/>
    <row r="551" ht="16" customHeight="1"/>
    <row r="552" ht="16" customHeight="1"/>
    <row r="553" ht="16" customHeight="1"/>
    <row r="554" ht="16" customHeight="1"/>
    <row r="555" ht="16" customHeight="1"/>
    <row r="556" ht="16" customHeight="1"/>
    <row r="557" ht="16" customHeight="1"/>
    <row r="558" ht="16" customHeight="1"/>
    <row r="559" ht="16" customHeight="1"/>
    <row r="560" ht="16" customHeight="1"/>
    <row r="561" ht="16" customHeight="1"/>
    <row r="562" ht="16" customHeight="1"/>
    <row r="563" ht="16" customHeight="1"/>
    <row r="564" ht="16" customHeight="1"/>
    <row r="565" ht="16" customHeight="1"/>
    <row r="566" ht="16" customHeight="1"/>
    <row r="567" ht="16" customHeight="1"/>
    <row r="568" ht="16" customHeight="1"/>
    <row r="569" ht="16" customHeight="1"/>
    <row r="570" ht="16" customHeight="1"/>
    <row r="571" ht="16" customHeight="1"/>
    <row r="572" ht="16" customHeight="1"/>
    <row r="574" ht="16" customHeight="1"/>
    <row r="575" ht="16" customHeight="1"/>
    <row r="576" ht="16" customHeight="1"/>
    <row r="577" ht="16" customHeight="1"/>
    <row r="578" ht="16" customHeight="1"/>
    <row r="579" ht="16" customHeight="1"/>
    <row r="580" ht="16" customHeight="1"/>
    <row r="581" ht="16" customHeight="1"/>
    <row r="582" ht="16" customHeight="1"/>
    <row r="583" ht="16" customHeight="1"/>
    <row r="584" ht="16" customHeight="1"/>
    <row r="585" ht="16" customHeight="1"/>
    <row r="586" ht="16" customHeight="1"/>
    <row r="587" ht="16" customHeight="1"/>
    <row r="588" ht="16" customHeight="1"/>
    <row r="589" ht="16" customHeight="1"/>
    <row r="590" ht="16" customHeight="1"/>
    <row r="591" ht="16" customHeight="1"/>
    <row r="592" ht="16" customHeight="1"/>
    <row r="593" ht="16" customHeight="1"/>
    <row r="594" ht="16" customHeight="1"/>
    <row r="595" ht="16" customHeight="1"/>
    <row r="596" ht="16" customHeight="1"/>
    <row r="597" ht="16" customHeight="1"/>
    <row r="598" ht="16" customHeight="1"/>
    <row r="599" ht="16" customHeight="1"/>
    <row r="600" ht="16" customHeight="1"/>
    <row r="601" ht="16" customHeight="1"/>
    <row r="602" ht="16" customHeight="1"/>
    <row r="603" ht="16" customHeight="1"/>
    <row r="604" ht="16" customHeight="1"/>
    <row r="605" ht="16" customHeight="1"/>
    <row r="606" ht="16" customHeight="1"/>
    <row r="607" ht="16" customHeight="1"/>
    <row r="608" ht="16" customHeight="1"/>
    <row r="609" ht="16" customHeight="1"/>
    <row r="610" ht="16" customHeight="1"/>
    <row r="612" ht="16" customHeight="1"/>
    <row r="613" ht="16" customHeight="1"/>
    <row r="614" ht="16" customHeight="1"/>
    <row r="615" ht="16" customHeight="1"/>
    <row r="616" ht="16" customHeight="1"/>
    <row r="617" ht="16" customHeight="1"/>
    <row r="618" ht="16" customHeight="1"/>
    <row r="619" ht="16" customHeight="1"/>
    <row r="620" ht="16" customHeight="1"/>
    <row r="621" ht="16" customHeight="1"/>
    <row r="622" ht="16" customHeight="1"/>
    <row r="623" ht="16" customHeight="1"/>
    <row r="624" ht="16" customHeight="1"/>
    <row r="625" ht="16" customHeight="1"/>
    <row r="626" ht="16" customHeight="1"/>
    <row r="627" ht="16" customHeight="1"/>
    <row r="628" ht="16" customHeight="1"/>
    <row r="629" ht="16" customHeight="1"/>
    <row r="630" ht="16" customHeight="1"/>
    <row r="631" ht="16" customHeight="1"/>
    <row r="632" ht="16" customHeight="1"/>
    <row r="633" ht="16" customHeight="1"/>
    <row r="634" ht="16" customHeight="1"/>
    <row r="635" ht="16" customHeight="1"/>
    <row r="636" ht="16" customHeight="1"/>
    <row r="637" ht="16" customHeight="1"/>
    <row r="638" ht="16" customHeight="1"/>
    <row r="639" ht="16" customHeight="1"/>
    <row r="640" ht="16" customHeight="1"/>
    <row r="641" ht="16" customHeight="1"/>
    <row r="642" ht="16" customHeight="1"/>
    <row r="643" ht="16" customHeight="1"/>
    <row r="644" ht="16" customHeight="1"/>
    <row r="645" ht="16" customHeight="1"/>
    <row r="646" ht="16" customHeight="1"/>
    <row r="647" ht="16" customHeight="1"/>
    <row r="648" ht="16" customHeight="1"/>
    <row r="650" ht="16" customHeight="1"/>
    <row r="651" ht="16" customHeight="1"/>
    <row r="652" ht="16" customHeight="1"/>
    <row r="653" ht="16" customHeight="1"/>
    <row r="654" ht="16" customHeight="1"/>
    <row r="655" ht="16" customHeight="1"/>
    <row r="656" ht="16" customHeight="1"/>
    <row r="657" ht="16" customHeight="1"/>
    <row r="658" ht="16" customHeight="1"/>
    <row r="659" ht="16" customHeight="1"/>
    <row r="660" ht="16" customHeight="1"/>
    <row r="661" ht="16" customHeight="1"/>
    <row r="662" ht="16" customHeight="1"/>
    <row r="663" ht="16" customHeight="1"/>
    <row r="664" ht="16" customHeight="1"/>
    <row r="665" ht="16" customHeight="1"/>
    <row r="666" ht="16" customHeight="1"/>
    <row r="667" ht="16" customHeight="1"/>
    <row r="668" ht="16" customHeight="1"/>
    <row r="669" ht="16" customHeight="1"/>
    <row r="670" ht="16" customHeight="1"/>
    <row r="671" ht="16" customHeight="1"/>
    <row r="672" ht="16" customHeight="1"/>
    <row r="673" ht="16" customHeight="1"/>
    <row r="674" ht="16" customHeight="1"/>
    <row r="675" ht="16" customHeight="1"/>
    <row r="676" ht="16" customHeight="1"/>
    <row r="677" ht="16" customHeight="1"/>
    <row r="678" ht="16" customHeight="1"/>
    <row r="679" ht="16" customHeight="1"/>
    <row r="680" ht="16" customHeight="1"/>
    <row r="681" ht="16" customHeight="1"/>
    <row r="682" ht="16" customHeight="1"/>
    <row r="683" ht="16" customHeight="1"/>
    <row r="684" ht="16" customHeight="1"/>
    <row r="685" ht="16" customHeight="1"/>
    <row r="686" ht="16" customHeight="1"/>
    <row r="688" ht="16" customHeight="1"/>
    <row r="689" ht="16" customHeight="1"/>
    <row r="690" ht="16" customHeight="1"/>
    <row r="691" ht="16" customHeight="1"/>
    <row r="692" ht="16" customHeight="1"/>
    <row r="693" ht="16" customHeight="1"/>
    <row r="694" ht="16" customHeight="1"/>
    <row r="695" ht="16" customHeight="1"/>
    <row r="696" ht="16" customHeight="1"/>
    <row r="697" ht="16" customHeight="1"/>
    <row r="698" ht="16" customHeight="1"/>
    <row r="699" ht="16" customHeight="1"/>
    <row r="700" ht="16" customHeight="1"/>
    <row r="701" ht="16" customHeight="1"/>
    <row r="702" ht="16" customHeight="1"/>
    <row r="703" ht="16" customHeight="1"/>
    <row r="704" ht="16" customHeight="1"/>
    <row r="705" ht="16" customHeight="1"/>
    <row r="706" ht="16" customHeight="1"/>
    <row r="707" ht="16" customHeight="1"/>
    <row r="708" ht="16" customHeight="1"/>
    <row r="709" ht="16" customHeight="1"/>
    <row r="710" ht="16" customHeight="1"/>
    <row r="711" ht="16" customHeight="1"/>
    <row r="712" ht="16" customHeight="1"/>
    <row r="713" ht="16" customHeight="1"/>
    <row r="714" ht="16" customHeight="1"/>
    <row r="715" ht="16" customHeight="1"/>
    <row r="716" ht="16" customHeight="1"/>
    <row r="717" ht="16" customHeight="1"/>
    <row r="718" ht="16" customHeight="1"/>
    <row r="719" ht="16" customHeight="1"/>
    <row r="720" ht="16" customHeight="1"/>
    <row r="721" ht="16" customHeight="1"/>
    <row r="722" ht="16" customHeight="1"/>
    <row r="723" ht="16" customHeight="1"/>
    <row r="724" ht="16" customHeight="1"/>
    <row r="726" ht="16" customHeight="1"/>
    <row r="727" ht="16" customHeight="1"/>
    <row r="728" ht="16" customHeight="1"/>
    <row r="729" ht="16" customHeight="1"/>
    <row r="730" ht="16" customHeight="1"/>
    <row r="731" ht="16" customHeight="1"/>
    <row r="732" ht="16" customHeight="1"/>
    <row r="733" ht="16" customHeight="1"/>
    <row r="734" ht="16" customHeight="1"/>
    <row r="735" ht="16" customHeight="1"/>
    <row r="736" ht="16" customHeight="1"/>
    <row r="737" ht="16" customHeight="1"/>
    <row r="738" ht="16" customHeight="1"/>
    <row r="739" ht="16" customHeight="1"/>
    <row r="740" ht="16" customHeight="1"/>
    <row r="741" ht="16" customHeight="1"/>
    <row r="742" ht="16" customHeight="1"/>
    <row r="743" ht="16" customHeight="1"/>
    <row r="744" ht="16" customHeight="1"/>
    <row r="745" ht="16" customHeight="1"/>
    <row r="746" ht="16" customHeight="1"/>
    <row r="747" ht="16" customHeight="1"/>
    <row r="748" ht="16" customHeight="1"/>
    <row r="749" ht="16" customHeight="1"/>
    <row r="750" ht="16" customHeight="1"/>
    <row r="751" ht="16" customHeight="1"/>
    <row r="752" ht="16" customHeight="1"/>
    <row r="753" ht="16" customHeight="1"/>
    <row r="754" ht="16" customHeight="1"/>
    <row r="755" ht="16" customHeight="1"/>
    <row r="756" ht="16" customHeight="1"/>
    <row r="757" ht="16" customHeight="1"/>
    <row r="758" ht="16" customHeight="1"/>
    <row r="759" ht="16" customHeight="1"/>
    <row r="760" ht="16" customHeight="1"/>
    <row r="761" ht="16" customHeight="1"/>
    <row r="762" ht="16" customHeight="1"/>
    <row r="764" ht="16" customHeight="1"/>
    <row r="765" ht="16" customHeight="1"/>
    <row r="766" ht="16" customHeight="1"/>
    <row r="767" ht="16" customHeight="1"/>
    <row r="768" ht="16" customHeight="1"/>
    <row r="769" ht="16" customHeight="1"/>
    <row r="770" ht="16" customHeight="1"/>
    <row r="771" ht="16" customHeight="1"/>
    <row r="772" ht="16" customHeight="1"/>
    <row r="773" ht="16" customHeight="1"/>
    <row r="774" ht="16" customHeight="1"/>
    <row r="775" ht="16" customHeight="1"/>
    <row r="776" ht="16" customHeight="1"/>
    <row r="777" ht="16" customHeight="1"/>
    <row r="778" ht="16" customHeight="1"/>
    <row r="779" ht="16" customHeight="1"/>
    <row r="780" ht="16" customHeight="1"/>
    <row r="781" ht="16" customHeight="1"/>
    <row r="782" ht="16" customHeight="1"/>
    <row r="783" ht="16" customHeight="1"/>
    <row r="784" ht="16" customHeight="1"/>
    <row r="785" ht="16" customHeight="1"/>
    <row r="786" ht="16" customHeight="1"/>
    <row r="787" ht="16" customHeight="1"/>
    <row r="788" ht="16" customHeight="1"/>
    <row r="789" ht="16" customHeight="1"/>
    <row r="790" ht="16" customHeight="1"/>
    <row r="791" ht="16" customHeight="1"/>
    <row r="792" ht="16" customHeight="1"/>
    <row r="793" ht="16" customHeight="1"/>
    <row r="794" ht="16" customHeight="1"/>
    <row r="795" ht="16" customHeight="1"/>
    <row r="796" ht="16" customHeight="1"/>
    <row r="797" ht="16" customHeight="1"/>
    <row r="798" ht="16" customHeight="1"/>
    <row r="799" ht="16" customHeight="1"/>
    <row r="800" ht="16" customHeight="1"/>
    <row r="802" ht="16" customHeight="1"/>
    <row r="803" ht="16" customHeight="1"/>
    <row r="804" ht="16" customHeight="1"/>
    <row r="805" ht="16" customHeight="1"/>
    <row r="806" ht="16" customHeight="1"/>
    <row r="807" ht="16" customHeight="1"/>
    <row r="808" ht="16" customHeight="1"/>
    <row r="809" ht="16" customHeight="1"/>
    <row r="810" ht="16" customHeight="1"/>
    <row r="811" ht="16" customHeight="1"/>
    <row r="812" ht="16" customHeight="1"/>
    <row r="813" ht="16" customHeight="1"/>
    <row r="814" ht="16" customHeight="1"/>
    <row r="815" ht="16" customHeight="1"/>
    <row r="816" ht="16" customHeight="1"/>
    <row r="817" ht="16" customHeight="1"/>
    <row r="818" ht="16" customHeight="1"/>
    <row r="819" ht="16" customHeight="1"/>
    <row r="820" ht="16" customHeight="1"/>
    <row r="821" ht="16" customHeight="1"/>
    <row r="822" ht="16" customHeight="1"/>
    <row r="823" ht="16" customHeight="1"/>
    <row r="824" ht="16" customHeight="1"/>
    <row r="825" ht="16" customHeight="1"/>
    <row r="826" ht="16" customHeight="1"/>
    <row r="827" ht="16" customHeight="1"/>
    <row r="828" ht="16" customHeight="1"/>
    <row r="829" ht="16" customHeight="1"/>
    <row r="830" ht="16" customHeight="1"/>
    <row r="831" ht="16" customHeight="1"/>
    <row r="832" ht="16" customHeight="1"/>
    <row r="833" ht="16" customHeight="1"/>
    <row r="834" ht="16" customHeight="1"/>
    <row r="835" ht="16" customHeight="1"/>
    <row r="836" ht="16" customHeight="1"/>
    <row r="837" ht="16" customHeight="1"/>
    <row r="838" ht="16" customHeight="1"/>
    <row r="840" ht="16" customHeight="1"/>
    <row r="841" ht="16" customHeight="1"/>
    <row r="842" ht="16" customHeight="1"/>
    <row r="843" ht="16" customHeight="1"/>
    <row r="844" ht="16" customHeight="1"/>
    <row r="845" ht="16" customHeight="1"/>
    <row r="846" ht="16" customHeight="1"/>
    <row r="847" ht="16" customHeight="1"/>
    <row r="848" ht="16" customHeight="1"/>
    <row r="849" ht="16" customHeight="1"/>
    <row r="850" ht="16" customHeight="1"/>
    <row r="851" ht="16" customHeight="1"/>
    <row r="852" ht="16" customHeight="1"/>
    <row r="853" ht="16" customHeight="1"/>
    <row r="854" ht="16" customHeight="1"/>
    <row r="855" ht="16" customHeight="1"/>
    <row r="856" ht="16" customHeight="1"/>
    <row r="857" ht="16" customHeight="1"/>
    <row r="858" ht="16" customHeight="1"/>
    <row r="859" ht="16" customHeight="1"/>
    <row r="860" ht="16" customHeight="1"/>
    <row r="861" ht="16" customHeight="1"/>
    <row r="862" ht="16" customHeight="1"/>
    <row r="863" ht="16" customHeight="1"/>
    <row r="864" ht="16" customHeight="1"/>
    <row r="865" ht="16" customHeight="1"/>
    <row r="866" ht="16" customHeight="1"/>
    <row r="867" ht="16" customHeight="1"/>
    <row r="868" ht="16" customHeight="1"/>
    <row r="869" ht="16" customHeight="1"/>
    <row r="870" ht="16" customHeight="1"/>
    <row r="871" ht="16" customHeight="1"/>
    <row r="872" ht="16" customHeight="1"/>
    <row r="873" ht="16" customHeight="1"/>
    <row r="874" ht="16" customHeight="1"/>
    <row r="875" ht="16" customHeight="1"/>
    <row r="876" ht="16" customHeight="1"/>
    <row r="878" ht="16" customHeight="1"/>
    <row r="879" ht="16" customHeight="1"/>
    <row r="880" ht="16" customHeight="1"/>
    <row r="881" ht="16" customHeight="1"/>
    <row r="882" ht="16" customHeight="1"/>
    <row r="883" ht="16" customHeight="1"/>
    <row r="884" ht="16" customHeight="1"/>
    <row r="885" ht="16" customHeight="1"/>
    <row r="886" ht="16" customHeight="1"/>
    <row r="887" ht="16" customHeight="1"/>
    <row r="888" ht="16" customHeight="1"/>
    <row r="889" ht="16" customHeight="1"/>
    <row r="890" ht="16" customHeight="1"/>
    <row r="891" ht="16" customHeight="1"/>
    <row r="892" ht="16" customHeight="1"/>
    <row r="893" ht="16" customHeight="1"/>
    <row r="894" ht="16" customHeight="1"/>
    <row r="895" ht="16" customHeight="1"/>
    <row r="896" ht="16" customHeight="1"/>
    <row r="897" ht="16" customHeight="1"/>
    <row r="898" ht="16" customHeight="1"/>
    <row r="899" ht="16" customHeight="1"/>
    <row r="900" ht="16" customHeight="1"/>
    <row r="901" ht="16" customHeight="1"/>
    <row r="902" ht="16" customHeight="1"/>
    <row r="903" ht="16" customHeight="1"/>
    <row r="904" ht="16" customHeight="1"/>
    <row r="905" ht="16" customHeight="1"/>
    <row r="906" ht="16" customHeight="1"/>
    <row r="907" ht="16" customHeight="1"/>
    <row r="908" ht="16" customHeight="1"/>
    <row r="909" ht="16" customHeight="1"/>
    <row r="910" ht="16" customHeight="1"/>
    <row r="911" ht="16" customHeight="1"/>
    <row r="912" ht="16" customHeight="1"/>
    <row r="913" ht="16" customHeight="1"/>
    <row r="914" ht="16" customHeight="1"/>
    <row r="916" ht="16" customHeight="1"/>
    <row r="917" ht="16" customHeight="1"/>
    <row r="918" ht="16" customHeight="1"/>
    <row r="919" ht="16" customHeight="1"/>
    <row r="920" ht="16" customHeight="1"/>
    <row r="921" ht="16" customHeight="1"/>
    <row r="922" ht="16" customHeight="1"/>
    <row r="923" ht="16" customHeight="1"/>
    <row r="924" ht="16" customHeight="1"/>
    <row r="925" ht="16" customHeight="1"/>
    <row r="926" ht="16" customHeight="1"/>
    <row r="927" ht="16" customHeight="1"/>
    <row r="928" ht="16" customHeight="1"/>
    <row r="929" ht="16" customHeight="1"/>
    <row r="930" ht="16" customHeight="1"/>
    <row r="931" ht="16" customHeight="1"/>
    <row r="932" ht="16" customHeight="1"/>
    <row r="933" ht="16" customHeight="1"/>
    <row r="934" ht="16" customHeight="1"/>
    <row r="935" ht="16" customHeight="1"/>
    <row r="936" ht="16" customHeight="1"/>
    <row r="937" ht="16" customHeight="1"/>
    <row r="938" ht="16" customHeight="1"/>
    <row r="939" ht="16" customHeight="1"/>
    <row r="940" ht="16" customHeight="1"/>
    <row r="941" ht="16" customHeight="1"/>
    <row r="942" ht="16" customHeight="1"/>
    <row r="943" ht="16" customHeight="1"/>
    <row r="944" ht="16" customHeight="1"/>
    <row r="945" ht="16" customHeight="1"/>
    <row r="946" ht="16" customHeight="1"/>
    <row r="947" ht="16" customHeight="1"/>
    <row r="948" ht="16" customHeight="1"/>
    <row r="949" ht="16" customHeight="1"/>
    <row r="950" ht="16" customHeight="1"/>
    <row r="951" ht="16" customHeight="1"/>
    <row r="952" ht="16" customHeight="1"/>
    <row r="954" ht="16" customHeight="1"/>
    <row r="955" ht="16" customHeight="1"/>
    <row r="956" ht="16" customHeight="1"/>
    <row r="957" ht="16" customHeight="1"/>
    <row r="958" ht="16" customHeight="1"/>
    <row r="959" ht="16" customHeight="1"/>
    <row r="960" ht="16" customHeight="1"/>
    <row r="961" ht="16" customHeight="1"/>
    <row r="962" ht="16" customHeight="1"/>
    <row r="963" ht="16" customHeight="1"/>
    <row r="964" ht="16" customHeight="1"/>
    <row r="965" ht="16" customHeight="1"/>
    <row r="966" ht="16" customHeight="1"/>
    <row r="967" ht="16" customHeight="1"/>
    <row r="968" ht="16" customHeight="1"/>
    <row r="969" ht="16" customHeight="1"/>
    <row r="970" ht="16" customHeight="1"/>
    <row r="971" ht="16" customHeight="1"/>
    <row r="972" ht="16" customHeight="1"/>
    <row r="973" ht="16" customHeight="1"/>
    <row r="974" ht="16" customHeight="1"/>
    <row r="975" ht="16" customHeight="1"/>
    <row r="976" ht="16" customHeight="1"/>
    <row r="977" ht="16" customHeight="1"/>
    <row r="978" ht="16" customHeight="1"/>
    <row r="979" ht="16" customHeight="1"/>
    <row r="980" ht="16" customHeight="1"/>
    <row r="981" ht="16" customHeight="1"/>
    <row r="982" ht="16" customHeight="1"/>
    <row r="983" ht="16" customHeight="1"/>
    <row r="984" ht="16" customHeight="1"/>
    <row r="985" ht="16" customHeight="1"/>
    <row r="986" ht="16" customHeight="1"/>
    <row r="987" ht="16" customHeight="1"/>
    <row r="988" ht="16" customHeight="1"/>
    <row r="989" ht="16" customHeight="1"/>
    <row r="990" ht="16" customHeight="1"/>
    <row r="992" ht="16" customHeight="1"/>
    <row r="993" ht="16" customHeight="1"/>
    <row r="994" ht="16" customHeight="1"/>
    <row r="995" ht="16" customHeight="1"/>
    <row r="996" ht="16" customHeight="1"/>
    <row r="997" ht="16" customHeight="1"/>
    <row r="998" ht="16" customHeight="1"/>
    <row r="999" ht="16" customHeight="1"/>
    <row r="1000" ht="16" customHeight="1"/>
    <row r="1001" ht="16" customHeight="1"/>
    <row r="1002" ht="16" customHeight="1"/>
    <row r="1003" ht="16" customHeight="1"/>
    <row r="1004" ht="16" customHeight="1"/>
    <row r="1005" ht="16" customHeight="1"/>
    <row r="1006" ht="16" customHeight="1"/>
    <row r="1007" ht="16" customHeight="1"/>
    <row r="1008" ht="16" customHeight="1"/>
    <row r="1009" ht="16" customHeight="1"/>
    <row r="1010" ht="16" customHeight="1"/>
    <row r="1011" ht="16" customHeight="1"/>
    <row r="1012" ht="16" customHeight="1"/>
    <row r="1013" ht="16" customHeight="1"/>
    <row r="1014" ht="16" customHeight="1"/>
    <row r="1015" ht="16" customHeight="1"/>
    <row r="1016" ht="16" customHeight="1"/>
    <row r="1017" ht="16" customHeight="1"/>
    <row r="1018" ht="16" customHeight="1"/>
    <row r="1019" ht="16" customHeight="1"/>
    <row r="1020" ht="16" customHeight="1"/>
    <row r="1021" ht="16" customHeight="1"/>
    <row r="1022" ht="16" customHeight="1"/>
    <row r="1023" ht="16" customHeight="1"/>
    <row r="1024" ht="16" customHeight="1"/>
    <row r="1025" ht="16" customHeight="1"/>
    <row r="1026" ht="16" customHeight="1"/>
    <row r="1027" ht="16" customHeight="1"/>
    <row r="1028" ht="16" customHeight="1"/>
    <row r="1030" ht="16" customHeight="1"/>
    <row r="1031" ht="16" customHeight="1"/>
    <row r="1032" ht="16" customHeight="1"/>
    <row r="1033" ht="16" customHeight="1"/>
    <row r="1034" ht="16" customHeight="1"/>
    <row r="1035" ht="16" customHeight="1"/>
    <row r="1036" ht="16" customHeight="1"/>
    <row r="1037" ht="16" customHeight="1"/>
    <row r="1038" ht="16" customHeight="1"/>
    <row r="1039" ht="16" customHeight="1"/>
    <row r="1040" ht="16" customHeight="1"/>
    <row r="1041" ht="16" customHeight="1"/>
    <row r="1042" ht="16" customHeight="1"/>
    <row r="1043" ht="16" customHeight="1"/>
    <row r="1044" ht="16" customHeight="1"/>
    <row r="1045" ht="16" customHeight="1"/>
    <row r="1046" ht="16" customHeight="1"/>
    <row r="1047" ht="16" customHeight="1"/>
    <row r="1048" ht="16" customHeight="1"/>
    <row r="1049" ht="16" customHeight="1"/>
    <row r="1050" ht="16" customHeight="1"/>
    <row r="1051" ht="16" customHeight="1"/>
    <row r="1052" ht="16" customHeight="1"/>
    <row r="1053" ht="16" customHeight="1"/>
    <row r="1054" ht="16" customHeight="1"/>
    <row r="1055" ht="16" customHeight="1"/>
    <row r="1056" ht="16" customHeight="1"/>
    <row r="1057" ht="16" customHeight="1"/>
    <row r="1058" ht="16" customHeight="1"/>
    <row r="1059" ht="16" customHeight="1"/>
    <row r="1060" ht="16" customHeight="1"/>
    <row r="1061" ht="16" customHeight="1"/>
    <row r="1062" ht="16" customHeight="1"/>
    <row r="1063" ht="16" customHeight="1"/>
    <row r="1064" ht="16" customHeight="1"/>
    <row r="1065" ht="16" customHeight="1"/>
    <row r="1066" ht="16" customHeight="1"/>
    <row r="1068" ht="16" customHeight="1"/>
    <row r="1069" ht="16" customHeight="1"/>
    <row r="1070" ht="16" customHeight="1"/>
    <row r="1071" ht="16" customHeight="1"/>
    <row r="1072" ht="16" customHeight="1"/>
    <row r="1073" ht="16" customHeight="1"/>
    <row r="1074" ht="16" customHeight="1"/>
    <row r="1075" ht="16" customHeight="1"/>
    <row r="1076" ht="16" customHeight="1"/>
    <row r="1077" ht="16" customHeight="1"/>
    <row r="1078" ht="16" customHeight="1"/>
    <row r="1079" ht="16" customHeight="1"/>
    <row r="1080" ht="16" customHeight="1"/>
    <row r="1081" ht="16" customHeight="1"/>
    <row r="1082" ht="16" customHeight="1"/>
    <row r="1083" ht="16" customHeight="1"/>
    <row r="1084" ht="16" customHeight="1"/>
    <row r="1085" ht="16" customHeight="1"/>
    <row r="1086" ht="16" customHeight="1"/>
    <row r="1087" ht="16" customHeight="1"/>
    <row r="1088" ht="16" customHeight="1"/>
    <row r="1089" ht="16" customHeight="1"/>
    <row r="1090" ht="16" customHeight="1"/>
    <row r="1091" ht="16" customHeight="1"/>
    <row r="1092" ht="16" customHeight="1"/>
    <row r="1093" ht="16" customHeight="1"/>
    <row r="1094" ht="16" customHeight="1"/>
    <row r="1095" ht="16" customHeight="1"/>
    <row r="1096" ht="16" customHeight="1"/>
    <row r="1097" ht="16" customHeight="1"/>
    <row r="1098" ht="16" customHeight="1"/>
    <row r="1099" ht="16" customHeight="1"/>
    <row r="1100" ht="16" customHeight="1"/>
    <row r="1101" ht="16" customHeight="1"/>
    <row r="1102" ht="16" customHeight="1"/>
    <row r="1103" ht="16" customHeight="1"/>
    <row r="1104" ht="16" customHeight="1"/>
    <row r="1106" ht="16" customHeight="1"/>
    <row r="1107" ht="16" customHeight="1"/>
    <row r="1108" ht="16" customHeight="1"/>
    <row r="1109" ht="16" customHeight="1"/>
    <row r="1110" ht="16" customHeight="1"/>
    <row r="1111" ht="16" customHeight="1"/>
    <row r="1112" ht="16" customHeight="1"/>
    <row r="1113" ht="16" customHeight="1"/>
    <row r="1114" ht="16" customHeight="1"/>
    <row r="1115" ht="16" customHeight="1"/>
    <row r="1116" ht="16" customHeight="1"/>
    <row r="1117" ht="16" customHeight="1"/>
    <row r="1118" ht="16" customHeight="1"/>
    <row r="1119" ht="16" customHeight="1"/>
    <row r="1120" ht="16" customHeight="1"/>
    <row r="1121" ht="16" customHeight="1"/>
    <row r="1122" ht="16" customHeight="1"/>
    <row r="1123" ht="16" customHeight="1"/>
    <row r="1124" ht="16" customHeight="1"/>
    <row r="1125" ht="16" customHeight="1"/>
    <row r="1126" ht="16" customHeight="1"/>
    <row r="1127" ht="16" customHeight="1"/>
    <row r="1128" ht="16" customHeight="1"/>
    <row r="1129" ht="16" customHeight="1"/>
    <row r="1130" ht="16" customHeight="1"/>
    <row r="1131" ht="16" customHeight="1"/>
    <row r="1132" ht="16" customHeight="1"/>
    <row r="1133" ht="16" customHeight="1"/>
    <row r="1134" ht="16" customHeight="1"/>
    <row r="1135" ht="16" customHeight="1"/>
    <row r="1136" ht="16" customHeight="1"/>
    <row r="1137" ht="16" customHeight="1"/>
    <row r="1138" ht="16" customHeight="1"/>
    <row r="1139" ht="16" customHeight="1"/>
    <row r="1140" ht="16" customHeight="1"/>
    <row r="1141" ht="16" customHeight="1"/>
    <row r="1142" ht="16" customHeight="1"/>
    <row r="1144" ht="16" customHeight="1"/>
    <row r="1145" ht="16" customHeight="1"/>
    <row r="1146" ht="16" customHeight="1"/>
    <row r="1147" ht="16" customHeight="1"/>
    <row r="1148" ht="16" customHeight="1"/>
    <row r="1149" ht="16" customHeight="1"/>
    <row r="1150" ht="16" customHeight="1"/>
    <row r="1151" ht="16" customHeight="1"/>
    <row r="1152" ht="16" customHeight="1"/>
    <row r="1153" ht="16" customHeight="1"/>
    <row r="1154" ht="16" customHeight="1"/>
    <row r="1155" ht="16" customHeight="1"/>
    <row r="1156" ht="16" customHeight="1"/>
    <row r="1157" ht="16" customHeight="1"/>
    <row r="1158" ht="16" customHeight="1"/>
    <row r="1159" ht="16" customHeight="1"/>
    <row r="1160" ht="16" customHeight="1"/>
    <row r="1161" ht="16" customHeight="1"/>
    <row r="1162" ht="16" customHeight="1"/>
    <row r="1163" ht="16" customHeight="1"/>
    <row r="1164" ht="16" customHeight="1"/>
    <row r="1165" ht="16" customHeight="1"/>
    <row r="1166" ht="16" customHeight="1"/>
    <row r="1167" ht="16" customHeight="1"/>
    <row r="1168" ht="16" customHeight="1"/>
    <row r="1169" ht="16" customHeight="1"/>
    <row r="1170" ht="16" customHeight="1"/>
    <row r="1171" ht="16" customHeight="1"/>
    <row r="1172" ht="16" customHeight="1"/>
    <row r="1173" ht="16" customHeight="1"/>
    <row r="1174" ht="16" customHeight="1"/>
    <row r="1175" ht="16" customHeight="1"/>
    <row r="1176" ht="16" customHeight="1"/>
    <row r="1177" ht="16" customHeight="1"/>
    <row r="1178" ht="16" customHeight="1"/>
    <row r="1179" ht="16" customHeight="1"/>
    <row r="1180" ht="16" customHeight="1"/>
    <row r="1182" ht="16" customHeight="1"/>
    <row r="1183" ht="16" customHeight="1"/>
    <row r="1184" ht="16" customHeight="1"/>
    <row r="1185" ht="16" customHeight="1"/>
    <row r="1186" ht="16" customHeight="1"/>
    <row r="1187" ht="16" customHeight="1"/>
    <row r="1188" ht="16" customHeight="1"/>
    <row r="1189" ht="16" customHeight="1"/>
    <row r="1190" ht="16" customHeight="1"/>
    <row r="1191" ht="16" customHeight="1"/>
    <row r="1192" ht="16" customHeight="1"/>
    <row r="1193" ht="16" customHeight="1"/>
    <row r="1194" ht="16" customHeight="1"/>
    <row r="1195" ht="16" customHeight="1"/>
    <row r="1196" ht="16" customHeight="1"/>
    <row r="1197" ht="16" customHeight="1"/>
    <row r="1198" ht="16" customHeight="1"/>
    <row r="1199" ht="16" customHeight="1"/>
    <row r="1200" ht="16" customHeight="1"/>
    <row r="1201" ht="16" customHeight="1"/>
    <row r="1202" ht="16" customHeight="1"/>
    <row r="1203" ht="16" customHeight="1"/>
    <row r="1204" ht="16" customHeight="1"/>
    <row r="1205" ht="16" customHeight="1"/>
    <row r="1206" ht="16" customHeight="1"/>
    <row r="1207" ht="16" customHeight="1"/>
    <row r="1208" ht="16" customHeight="1"/>
    <row r="1209" ht="16" customHeight="1"/>
    <row r="1210" ht="16" customHeight="1"/>
    <row r="1211" ht="16" customHeight="1"/>
    <row r="1212" ht="16" customHeight="1"/>
    <row r="1213" ht="16" customHeight="1"/>
    <row r="1214" ht="16" customHeight="1"/>
    <row r="1215" ht="16" customHeight="1"/>
    <row r="1216" ht="16" customHeight="1"/>
    <row r="1217" ht="16" customHeight="1"/>
    <row r="1218" ht="16" customHeight="1"/>
    <row r="1220" ht="16" customHeight="1"/>
    <row r="1221" ht="16" customHeight="1"/>
    <row r="1222" ht="16" customHeight="1"/>
    <row r="1223" ht="16" customHeight="1"/>
    <row r="1224" ht="16" customHeight="1"/>
    <row r="1225" ht="16" customHeight="1"/>
    <row r="1226" ht="16" customHeight="1"/>
    <row r="1227" ht="16" customHeight="1"/>
    <row r="1228" ht="16" customHeight="1"/>
    <row r="1229" ht="16" customHeight="1"/>
    <row r="1230" ht="16" customHeight="1"/>
    <row r="1231" ht="16" customHeight="1"/>
    <row r="1232" ht="16" customHeight="1"/>
    <row r="1233" ht="16" customHeight="1"/>
    <row r="1234" ht="16" customHeight="1"/>
    <row r="1235" ht="16" customHeight="1"/>
    <row r="1236" ht="16" customHeight="1"/>
    <row r="1237" ht="16" customHeight="1"/>
    <row r="1238" ht="16" customHeight="1"/>
    <row r="1239" ht="16" customHeight="1"/>
    <row r="1240" ht="16" customHeight="1"/>
    <row r="1241" ht="16" customHeight="1"/>
    <row r="1242" ht="16" customHeight="1"/>
    <row r="1243" ht="16" customHeight="1"/>
    <row r="1244" ht="16" customHeight="1"/>
    <row r="1245" ht="16" customHeight="1"/>
    <row r="1246" ht="16" customHeight="1"/>
    <row r="1247" ht="16" customHeight="1"/>
    <row r="1248" ht="16" customHeight="1"/>
    <row r="1249" ht="16" customHeight="1"/>
    <row r="1250" ht="16" customHeight="1"/>
    <row r="1251" ht="16" customHeight="1"/>
    <row r="1252" ht="16" customHeight="1"/>
    <row r="1253" ht="16" customHeight="1"/>
    <row r="1254" ht="16" customHeight="1"/>
    <row r="1255" ht="16" customHeight="1"/>
    <row r="1256" ht="16" customHeight="1"/>
    <row r="1258" ht="16" customHeight="1"/>
    <row r="1259" ht="16" customHeight="1"/>
    <row r="1260" ht="16" customHeight="1"/>
    <row r="1261" ht="16" customHeight="1"/>
    <row r="1262" ht="16" customHeight="1"/>
    <row r="1263" ht="16" customHeight="1"/>
    <row r="1264" ht="16" customHeight="1"/>
    <row r="1265" ht="16" customHeight="1"/>
    <row r="1266" ht="16" customHeight="1"/>
    <row r="1267" ht="16" customHeight="1"/>
    <row r="1268" ht="16" customHeight="1"/>
    <row r="1269" ht="16" customHeight="1"/>
    <row r="1270" ht="16" customHeight="1"/>
    <row r="1271" ht="16" customHeight="1"/>
    <row r="1272" ht="16" customHeight="1"/>
    <row r="1273" ht="16" customHeight="1"/>
    <row r="1274" ht="16" customHeight="1"/>
    <row r="1275" ht="16" customHeight="1"/>
    <row r="1276" ht="16" customHeight="1"/>
    <row r="1277" ht="16" customHeight="1"/>
    <row r="1278" ht="16" customHeight="1"/>
    <row r="1279" ht="16" customHeight="1"/>
    <row r="1280" ht="16" customHeight="1"/>
    <row r="1281" ht="16" customHeight="1"/>
    <row r="1282" ht="16" customHeight="1"/>
    <row r="1283" ht="16" customHeight="1"/>
    <row r="1284" ht="16" customHeight="1"/>
    <row r="1285" ht="16" customHeight="1"/>
    <row r="1286" ht="16" customHeight="1"/>
    <row r="1287" ht="16" customHeight="1"/>
    <row r="1288" ht="16" customHeight="1"/>
    <row r="1289" ht="16" customHeight="1"/>
    <row r="1290" ht="16" customHeight="1"/>
    <row r="1291" ht="16" customHeight="1"/>
    <row r="1292" ht="16" customHeight="1"/>
    <row r="1293" ht="16" customHeight="1"/>
    <row r="1294" ht="16" customHeight="1"/>
    <row r="1296" ht="16" customHeight="1"/>
    <row r="1297" ht="16" customHeight="1"/>
    <row r="1298" ht="16" customHeight="1"/>
    <row r="1299" ht="16" customHeight="1"/>
    <row r="1300" ht="16" customHeight="1"/>
    <row r="1301" ht="16" customHeight="1"/>
    <row r="1302" ht="16" customHeight="1"/>
    <row r="1303" ht="16" customHeight="1"/>
    <row r="1304" ht="16" customHeight="1"/>
    <row r="1305" ht="16" customHeight="1"/>
    <row r="1306" ht="16" customHeight="1"/>
    <row r="1307" ht="16" customHeight="1"/>
    <row r="1308" ht="16" customHeight="1"/>
    <row r="1309" ht="16" customHeight="1"/>
    <row r="1310" ht="16" customHeight="1"/>
    <row r="1311" ht="16" customHeight="1"/>
    <row r="1312" ht="16" customHeight="1"/>
    <row r="1313" ht="16" customHeight="1"/>
    <row r="1314" ht="16" customHeight="1"/>
    <row r="1315" ht="16" customHeight="1"/>
    <row r="1316" ht="16" customHeight="1"/>
    <row r="1317" ht="16" customHeight="1"/>
    <row r="1318" ht="16" customHeight="1"/>
    <row r="1319" ht="16" customHeight="1"/>
    <row r="1320" ht="16" customHeight="1"/>
    <row r="1321" ht="16" customHeight="1"/>
    <row r="1322" ht="16" customHeight="1"/>
    <row r="1323" ht="16" customHeight="1"/>
    <row r="1324" ht="16" customHeight="1"/>
    <row r="1325" ht="16" customHeight="1"/>
    <row r="1326" ht="16" customHeight="1"/>
    <row r="1327" ht="16" customHeight="1"/>
    <row r="1328" ht="16" customHeight="1"/>
    <row r="1329" ht="16" customHeight="1"/>
    <row r="1330" ht="16" customHeight="1"/>
    <row r="1331" ht="16" customHeight="1"/>
    <row r="1332" ht="16" customHeight="1"/>
    <row r="1334" ht="16" customHeight="1"/>
    <row r="1335" ht="16" customHeight="1"/>
    <row r="1336" ht="16" customHeight="1"/>
    <row r="1337" ht="16" customHeight="1"/>
    <row r="1338" ht="16" customHeight="1"/>
    <row r="1339" ht="16" customHeight="1"/>
    <row r="1340" ht="16" customHeight="1"/>
    <row r="1341" ht="16" customHeight="1"/>
    <row r="1342" ht="16" customHeight="1"/>
    <row r="1343" ht="16" customHeight="1"/>
    <row r="1344" ht="16" customHeight="1"/>
    <row r="1345" ht="16" customHeight="1"/>
    <row r="1346" ht="16" customHeight="1"/>
    <row r="1347" ht="16" customHeight="1"/>
    <row r="1348" ht="16" customHeight="1"/>
    <row r="1349" ht="16" customHeight="1"/>
    <row r="1350" ht="16" customHeight="1"/>
    <row r="1351" ht="16" customHeight="1"/>
    <row r="1352" ht="16" customHeight="1"/>
    <row r="1353" ht="16" customHeight="1"/>
    <row r="1354" ht="16" customHeight="1"/>
    <row r="1355" ht="16" customHeight="1"/>
    <row r="1356" ht="16" customHeight="1"/>
    <row r="1357" ht="16" customHeight="1"/>
    <row r="1358" ht="16" customHeight="1"/>
    <row r="1359" ht="16" customHeight="1"/>
    <row r="1360" ht="16" customHeight="1"/>
    <row r="1361" ht="16" customHeight="1"/>
    <row r="1362" ht="16" customHeight="1"/>
    <row r="1363" ht="16" customHeight="1"/>
    <row r="1364" ht="16" customHeight="1"/>
    <row r="1365" ht="16" customHeight="1"/>
    <row r="1366" ht="16" customHeight="1"/>
    <row r="1367" ht="16" customHeight="1"/>
    <row r="1368" ht="16" customHeight="1"/>
    <row r="1369" ht="16" customHeight="1"/>
    <row r="1370" ht="16" customHeight="1"/>
    <row r="1372" ht="16" customHeight="1"/>
    <row r="1373" ht="16" customHeight="1"/>
    <row r="1374" ht="16" customHeight="1"/>
    <row r="1375" ht="16" customHeight="1"/>
    <row r="1376" ht="16" customHeight="1"/>
    <row r="1377" ht="16" customHeight="1"/>
    <row r="1378" ht="16" customHeight="1"/>
    <row r="1379" ht="16" customHeight="1"/>
    <row r="1380" ht="16" customHeight="1"/>
    <row r="1381" ht="16" customHeight="1"/>
    <row r="1382" ht="16" customHeight="1"/>
    <row r="1383" ht="16" customHeight="1"/>
    <row r="1384" ht="16" customHeight="1"/>
    <row r="1385" ht="16" customHeight="1"/>
    <row r="1386" ht="16" customHeight="1"/>
    <row r="1387" ht="16" customHeight="1"/>
    <row r="1388" ht="16" customHeight="1"/>
    <row r="1389" ht="16" customHeight="1"/>
    <row r="1390" ht="16" customHeight="1"/>
    <row r="1391" ht="16" customHeight="1"/>
    <row r="1392" ht="16" customHeight="1"/>
    <row r="1393" ht="16" customHeight="1"/>
    <row r="1394" ht="16" customHeight="1"/>
    <row r="1395" ht="16" customHeight="1"/>
    <row r="1396" ht="16" customHeight="1"/>
    <row r="1397" ht="16" customHeight="1"/>
    <row r="1398" ht="16" customHeight="1"/>
    <row r="1399" ht="16" customHeight="1"/>
    <row r="1400" ht="16" customHeight="1"/>
    <row r="1401" ht="16" customHeight="1"/>
    <row r="1402" ht="16" customHeight="1"/>
    <row r="1403" ht="16" customHeight="1"/>
    <row r="1404" ht="16" customHeight="1"/>
    <row r="1405" ht="16" customHeight="1"/>
    <row r="1406" ht="16" customHeight="1"/>
    <row r="1407" ht="16" customHeight="1"/>
    <row r="1408" ht="16" customHeight="1"/>
    <row r="1410" ht="16" customHeight="1"/>
    <row r="1411" ht="16" customHeight="1"/>
    <row r="1412" ht="16" customHeight="1"/>
    <row r="1413" ht="16" customHeight="1"/>
    <row r="1414" ht="16" customHeight="1"/>
    <row r="1415" ht="16" customHeight="1"/>
    <row r="1416" ht="16" customHeight="1"/>
    <row r="1417" ht="16" customHeight="1"/>
    <row r="1418" ht="16" customHeight="1"/>
    <row r="1419" ht="16" customHeight="1"/>
    <row r="1420" ht="16" customHeight="1"/>
    <row r="1421" ht="16" customHeight="1"/>
    <row r="1422" ht="16" customHeight="1"/>
    <row r="1423" ht="16" customHeight="1"/>
    <row r="1424" ht="16" customHeight="1"/>
    <row r="1425" ht="16" customHeight="1"/>
    <row r="1426" ht="16" customHeight="1"/>
    <row r="1427" ht="16" customHeight="1"/>
    <row r="1428" ht="16" customHeight="1"/>
    <row r="1429" ht="16" customHeight="1"/>
    <row r="1430" ht="16" customHeight="1"/>
    <row r="1431" ht="16" customHeight="1"/>
    <row r="1432" ht="16" customHeight="1"/>
    <row r="1433" ht="16" customHeight="1"/>
    <row r="1434" ht="16" customHeight="1"/>
    <row r="1435" ht="16" customHeight="1"/>
    <row r="1436" ht="16" customHeight="1"/>
    <row r="1437" ht="16" customHeight="1"/>
    <row r="1438" ht="16" customHeight="1"/>
    <row r="1439" ht="16" customHeight="1"/>
    <row r="1440" ht="16" customHeight="1"/>
    <row r="1441" ht="16" customHeight="1"/>
    <row r="1442" ht="16" customHeight="1"/>
    <row r="1443" ht="16" customHeight="1"/>
    <row r="1444" ht="16" customHeight="1"/>
    <row r="1445" ht="16" customHeight="1"/>
    <row r="1446" ht="16" customHeight="1"/>
    <row r="1448" ht="16" customHeight="1"/>
    <row r="1449" ht="16" customHeight="1"/>
    <row r="1450" ht="16" customHeight="1"/>
    <row r="1451" ht="16" customHeight="1"/>
    <row r="1452" ht="16" customHeight="1"/>
    <row r="1453" ht="16" customHeight="1"/>
    <row r="1454" ht="16" customHeight="1"/>
    <row r="1455" ht="16" customHeight="1"/>
    <row r="1456" ht="16" customHeight="1"/>
    <row r="1457" ht="16" customHeight="1"/>
    <row r="1458" ht="16" customHeight="1"/>
    <row r="1459" ht="16" customHeight="1"/>
    <row r="1460" ht="16" customHeight="1"/>
    <row r="1461" ht="16" customHeight="1"/>
    <row r="1462" ht="16" customHeight="1"/>
    <row r="1463" ht="16" customHeight="1"/>
    <row r="1464" ht="16" customHeight="1"/>
    <row r="1465" ht="16" customHeight="1"/>
    <row r="1466" ht="16" customHeight="1"/>
    <row r="1467" ht="16" customHeight="1"/>
    <row r="1468" ht="16" customHeight="1"/>
    <row r="1469" ht="16" customHeight="1"/>
    <row r="1470" ht="16" customHeight="1"/>
    <row r="1471" ht="16" customHeight="1"/>
    <row r="1472" ht="16" customHeight="1"/>
    <row r="1473" ht="16" customHeight="1"/>
    <row r="1474" ht="16" customHeight="1"/>
    <row r="1475" ht="16" customHeight="1"/>
    <row r="1476" ht="16" customHeight="1"/>
    <row r="1477" ht="16" customHeight="1"/>
    <row r="1478" ht="16" customHeight="1"/>
    <row r="1479" ht="16" customHeight="1"/>
    <row r="1480" ht="16" customHeight="1"/>
    <row r="1481" ht="16" customHeight="1"/>
    <row r="1482" ht="16" customHeight="1"/>
    <row r="1483" ht="16" customHeight="1"/>
    <row r="1484" ht="16" customHeight="1"/>
    <row r="1486" ht="16" customHeight="1"/>
    <row r="1487" ht="16" customHeight="1"/>
    <row r="1488" ht="16" customHeight="1"/>
    <row r="1489" ht="16" customHeight="1"/>
    <row r="1490" ht="16" customHeight="1"/>
    <row r="1491" ht="16" customHeight="1"/>
    <row r="1492" ht="16" customHeight="1"/>
    <row r="1493" ht="16" customHeight="1"/>
    <row r="1494" ht="16" customHeight="1"/>
    <row r="1495" ht="16" customHeight="1"/>
    <row r="1496" ht="16" customHeight="1"/>
    <row r="1497" ht="16" customHeight="1"/>
    <row r="1498" ht="16" customHeight="1"/>
    <row r="1499" ht="16" customHeight="1"/>
    <row r="1500" ht="16" customHeight="1"/>
    <row r="1501" ht="16" customHeight="1"/>
    <row r="1502" ht="16" customHeight="1"/>
    <row r="1503" ht="16" customHeight="1"/>
    <row r="1504" ht="16" customHeight="1"/>
    <row r="1505" ht="16" customHeight="1"/>
    <row r="1506" ht="16" customHeight="1"/>
    <row r="1507" ht="16" customHeight="1"/>
    <row r="1508" ht="16" customHeight="1"/>
    <row r="1509" ht="16" customHeight="1"/>
    <row r="1510" ht="16" customHeight="1"/>
    <row r="1511" ht="16" customHeight="1"/>
    <row r="1512" ht="16" customHeight="1"/>
    <row r="1513" ht="16" customHeight="1"/>
    <row r="1514" ht="16" customHeight="1"/>
    <row r="1515" ht="16" customHeight="1"/>
    <row r="1516" ht="16" customHeight="1"/>
    <row r="1517" ht="16" customHeight="1"/>
    <row r="1518" ht="16" customHeight="1"/>
    <row r="1519" ht="16" customHeight="1"/>
    <row r="1520" ht="16" customHeight="1"/>
    <row r="1521" ht="16" customHeight="1"/>
    <row r="1522" ht="16" customHeight="1"/>
    <row r="1524" ht="16" customHeight="1"/>
    <row r="1525" ht="16" customHeight="1"/>
    <row r="1526" ht="16" customHeight="1"/>
    <row r="1527" ht="16" customHeight="1"/>
    <row r="1528" ht="16" customHeight="1"/>
    <row r="1529" ht="16" customHeight="1"/>
    <row r="1530" ht="16" customHeight="1"/>
    <row r="1531" ht="16" customHeight="1"/>
    <row r="1532" ht="16" customHeight="1"/>
    <row r="1533" ht="16" customHeight="1"/>
    <row r="1534" ht="16" customHeight="1"/>
    <row r="1535" ht="16" customHeight="1"/>
    <row r="1536" ht="16" customHeight="1"/>
    <row r="1537" ht="16" customHeight="1"/>
    <row r="1538" ht="16" customHeight="1"/>
    <row r="1539" ht="16" customHeight="1"/>
    <row r="1540" ht="16" customHeight="1"/>
    <row r="1541" ht="16" customHeight="1"/>
    <row r="1542" ht="16" customHeight="1"/>
    <row r="1543" ht="16" customHeight="1"/>
    <row r="1544" ht="16" customHeight="1"/>
    <row r="1545" ht="16" customHeight="1"/>
    <row r="1546" ht="16" customHeight="1"/>
    <row r="1547" ht="16" customHeight="1"/>
    <row r="1548" ht="16" customHeight="1"/>
    <row r="1549" ht="16" customHeight="1"/>
    <row r="1550" ht="16" customHeight="1"/>
    <row r="1551" ht="16" customHeight="1"/>
    <row r="1552" ht="16" customHeight="1"/>
    <row r="1553" ht="16" customHeight="1"/>
    <row r="1554" ht="16" customHeight="1"/>
    <row r="1555" ht="16" customHeight="1"/>
    <row r="1556" ht="16" customHeight="1"/>
    <row r="1557" ht="16" customHeight="1"/>
    <row r="1558" ht="16" customHeight="1"/>
    <row r="1559" ht="16" customHeight="1"/>
    <row r="1560" ht="16" customHeight="1"/>
    <row r="1562" ht="16" customHeight="1"/>
    <row r="1563" ht="16" customHeight="1"/>
    <row r="1564" ht="16" customHeight="1"/>
    <row r="1565" ht="16" customHeight="1"/>
    <row r="1566" ht="16" customHeight="1"/>
    <row r="1567" ht="16" customHeight="1"/>
    <row r="1568" ht="16" customHeight="1"/>
    <row r="1569" ht="16" customHeight="1"/>
    <row r="1570" ht="16" customHeight="1"/>
    <row r="1571" ht="16" customHeight="1"/>
    <row r="1572" ht="16" customHeight="1"/>
    <row r="1573" ht="16" customHeight="1"/>
    <row r="1574" ht="16" customHeight="1"/>
    <row r="1575" ht="16" customHeight="1"/>
    <row r="1576" ht="16" customHeight="1"/>
    <row r="1577" ht="16" customHeight="1"/>
    <row r="1578" ht="16" customHeight="1"/>
    <row r="1579" ht="16" customHeight="1"/>
    <row r="1580" ht="16" customHeight="1"/>
    <row r="1581" ht="16" customHeight="1"/>
    <row r="1582" ht="16" customHeight="1"/>
    <row r="1583" ht="16" customHeight="1"/>
    <row r="1584" ht="16" customHeight="1"/>
    <row r="1585" ht="16" customHeight="1"/>
    <row r="1586" ht="16" customHeight="1"/>
    <row r="1587" ht="16" customHeight="1"/>
    <row r="1588" ht="16" customHeight="1"/>
    <row r="1589" ht="16" customHeight="1"/>
    <row r="1590" ht="16" customHeight="1"/>
    <row r="1591" ht="16" customHeight="1"/>
    <row r="1592" ht="16" customHeight="1"/>
    <row r="1593" ht="16" customHeight="1"/>
    <row r="1594" ht="16" customHeight="1"/>
    <row r="1595" ht="16" customHeight="1"/>
    <row r="1596" ht="16" customHeight="1"/>
    <row r="1597" ht="16" customHeight="1"/>
    <row r="1598" ht="16" customHeight="1"/>
    <row r="1600" ht="16" customHeight="1"/>
    <row r="1601" ht="16" customHeight="1"/>
    <row r="1602" ht="16" customHeight="1"/>
    <row r="1603" ht="16" customHeight="1"/>
    <row r="1604" ht="16" customHeight="1"/>
    <row r="1605" ht="16" customHeight="1"/>
    <row r="1606" ht="16" customHeight="1"/>
    <row r="1607" ht="16" customHeight="1"/>
    <row r="1608" ht="16" customHeight="1"/>
    <row r="1609" ht="16" customHeight="1"/>
    <row r="1610" ht="16" customHeight="1"/>
    <row r="1611" ht="16" customHeight="1"/>
    <row r="1612" ht="16" customHeight="1"/>
    <row r="1613" ht="16" customHeight="1"/>
    <row r="1614" ht="16" customHeight="1"/>
    <row r="1615" ht="16" customHeight="1"/>
    <row r="1616" ht="16" customHeight="1"/>
    <row r="1617" ht="16" customHeight="1"/>
    <row r="1618" ht="16" customHeight="1"/>
    <row r="1619" ht="16" customHeight="1"/>
    <row r="1620" ht="16" customHeight="1"/>
    <row r="1621" ht="16" customHeight="1"/>
    <row r="1622" ht="16" customHeight="1"/>
    <row r="1623" ht="16" customHeight="1"/>
    <row r="1624" ht="16" customHeight="1"/>
    <row r="1625" ht="16" customHeight="1"/>
    <row r="1626" ht="16" customHeight="1"/>
    <row r="1627" ht="16" customHeight="1"/>
    <row r="1628" ht="16" customHeight="1"/>
    <row r="1629" ht="16" customHeight="1"/>
    <row r="1630" ht="16" customHeight="1"/>
    <row r="1631" ht="16" customHeight="1"/>
    <row r="1632" ht="16" customHeight="1"/>
    <row r="1633" ht="16" customHeight="1"/>
    <row r="1634" ht="16" customHeight="1"/>
    <row r="1635" ht="16" customHeight="1"/>
    <row r="1636" ht="16" customHeight="1"/>
    <row r="1638" ht="16" customHeight="1"/>
    <row r="1639" ht="16" customHeight="1"/>
    <row r="1640" ht="16" customHeight="1"/>
    <row r="1641" ht="16" customHeight="1"/>
    <row r="1642" ht="16" customHeight="1"/>
    <row r="1643" ht="16" customHeight="1"/>
    <row r="1644" ht="16" customHeight="1"/>
    <row r="1645" ht="16" customHeight="1"/>
    <row r="1646" ht="16" customHeight="1"/>
    <row r="1647" ht="16" customHeight="1"/>
    <row r="1648" ht="16" customHeight="1"/>
    <row r="1649" ht="16" customHeight="1"/>
    <row r="1650" ht="16" customHeight="1"/>
    <row r="1651" ht="16" customHeight="1"/>
    <row r="1652" ht="16" customHeight="1"/>
    <row r="1653" ht="16" customHeight="1"/>
    <row r="1654" ht="16" customHeight="1"/>
    <row r="1655" ht="16" customHeight="1"/>
    <row r="1656" ht="16" customHeight="1"/>
    <row r="1657" ht="16" customHeight="1"/>
    <row r="1658" ht="16" customHeight="1"/>
    <row r="1659" ht="16" customHeight="1"/>
    <row r="1660" ht="16" customHeight="1"/>
    <row r="1661" ht="16" customHeight="1"/>
    <row r="1662" ht="16" customHeight="1"/>
    <row r="1663" ht="16" customHeight="1"/>
    <row r="1664" ht="16" customHeight="1"/>
    <row r="1665" ht="16" customHeight="1"/>
    <row r="1666" ht="16" customHeight="1"/>
    <row r="1667" ht="16" customHeight="1"/>
    <row r="1668" ht="16" customHeight="1"/>
    <row r="1669" ht="16" customHeight="1"/>
    <row r="1670" ht="16" customHeight="1"/>
    <row r="1671" ht="16" customHeight="1"/>
    <row r="1672" ht="16" customHeight="1"/>
    <row r="1673" ht="16" customHeight="1"/>
    <row r="1674" ht="16" customHeight="1"/>
    <row r="1676" ht="16" customHeight="1"/>
    <row r="1677" ht="16" customHeight="1"/>
    <row r="1678" ht="16" customHeight="1"/>
    <row r="1679" ht="16" customHeight="1"/>
    <row r="1680" ht="16" customHeight="1"/>
    <row r="1681" ht="16" customHeight="1"/>
    <row r="1682" ht="16" customHeight="1"/>
    <row r="1683" ht="16" customHeight="1"/>
    <row r="1684" ht="16" customHeight="1"/>
    <row r="1685" ht="16" customHeight="1"/>
    <row r="1686" ht="16" customHeight="1"/>
    <row r="1687" ht="16" customHeight="1"/>
    <row r="1688" ht="16" customHeight="1"/>
    <row r="1689" ht="16" customHeight="1"/>
    <row r="1690" ht="16" customHeight="1"/>
    <row r="1691" ht="16" customHeight="1"/>
    <row r="1692" ht="16" customHeight="1"/>
    <row r="1693" ht="16" customHeight="1"/>
    <row r="1694" ht="16" customHeight="1"/>
    <row r="1695" ht="16" customHeight="1"/>
    <row r="1696" ht="16" customHeight="1"/>
    <row r="1697" ht="16" customHeight="1"/>
    <row r="1698" ht="16" customHeight="1"/>
    <row r="1699" ht="16" customHeight="1"/>
    <row r="1700" ht="16" customHeight="1"/>
    <row r="1701" ht="16" customHeight="1"/>
    <row r="1702" ht="16" customHeight="1"/>
    <row r="1703" ht="16" customHeight="1"/>
    <row r="1704" ht="16" customHeight="1"/>
    <row r="1705" ht="16" customHeight="1"/>
    <row r="1706" ht="16" customHeight="1"/>
    <row r="1707" ht="16" customHeight="1"/>
    <row r="1708" ht="16" customHeight="1"/>
    <row r="1709" ht="16" customHeight="1"/>
    <row r="1710" ht="16" customHeight="1"/>
    <row r="1711" ht="16" customHeight="1"/>
    <row r="1712" ht="16" customHeight="1"/>
    <row r="1714" ht="16" customHeight="1"/>
    <row r="1715" ht="16" customHeight="1"/>
    <row r="1716" ht="16" customHeight="1"/>
    <row r="1717" ht="16" customHeight="1"/>
    <row r="1718" ht="16" customHeight="1"/>
    <row r="1719" ht="16" customHeight="1"/>
    <row r="1720" ht="16" customHeight="1"/>
    <row r="1721" ht="16" customHeight="1"/>
    <row r="1722" ht="16" customHeight="1"/>
    <row r="1723" ht="16" customHeight="1"/>
    <row r="1724" ht="16" customHeight="1"/>
    <row r="1725" ht="16" customHeight="1"/>
    <row r="1726" ht="16" customHeight="1"/>
    <row r="1727" ht="16" customHeight="1"/>
    <row r="1728" ht="16" customHeight="1"/>
    <row r="1729" ht="16" customHeight="1"/>
    <row r="1730" ht="16" customHeight="1"/>
    <row r="1731" ht="16" customHeight="1"/>
    <row r="1732" ht="16" customHeight="1"/>
    <row r="1733" ht="16" customHeight="1"/>
    <row r="1734" ht="16" customHeight="1"/>
    <row r="1735" ht="16" customHeight="1"/>
    <row r="1736" ht="16" customHeight="1"/>
    <row r="1737" ht="16" customHeight="1"/>
    <row r="1738" ht="16" customHeight="1"/>
    <row r="1739" ht="16" customHeight="1"/>
    <row r="1740" ht="16" customHeight="1"/>
    <row r="1741" ht="16" customHeight="1"/>
    <row r="1742" ht="16" customHeight="1"/>
    <row r="1743" ht="16" customHeight="1"/>
    <row r="1744" ht="16" customHeight="1"/>
    <row r="1745" ht="16" customHeight="1"/>
    <row r="1746" ht="16" customHeight="1"/>
    <row r="1747" ht="16" customHeight="1"/>
    <row r="1748" ht="16" customHeight="1"/>
    <row r="1749" ht="16" customHeight="1"/>
    <row r="1750" ht="16" customHeight="1"/>
    <row r="1752" ht="16" customHeight="1"/>
    <row r="1753" ht="16" customHeight="1"/>
    <row r="1754" ht="16" customHeight="1"/>
    <row r="1755" ht="16" customHeight="1"/>
    <row r="1756" ht="16" customHeight="1"/>
    <row r="1757" ht="16" customHeight="1"/>
    <row r="1758" ht="16" customHeight="1"/>
    <row r="1759" ht="16" customHeight="1"/>
    <row r="1760" ht="16" customHeight="1"/>
    <row r="1761" ht="16" customHeight="1"/>
    <row r="1762" ht="16" customHeight="1"/>
    <row r="1763" ht="16" customHeight="1"/>
    <row r="1764" ht="16" customHeight="1"/>
    <row r="1765" ht="16" customHeight="1"/>
    <row r="1766" ht="16" customHeight="1"/>
    <row r="1767" ht="16" customHeight="1"/>
    <row r="1768" ht="16" customHeight="1"/>
    <row r="1769" ht="16" customHeight="1"/>
    <row r="1770" ht="16" customHeight="1"/>
    <row r="1771" ht="16" customHeight="1"/>
    <row r="1772" ht="16" customHeight="1"/>
    <row r="1773" ht="16" customHeight="1"/>
    <row r="1774" ht="16" customHeight="1"/>
    <row r="1775" ht="16" customHeight="1"/>
    <row r="1776" ht="16" customHeight="1"/>
    <row r="1777" ht="16" customHeight="1"/>
    <row r="1778" ht="16" customHeight="1"/>
    <row r="1779" ht="16" customHeight="1"/>
    <row r="1780" ht="16" customHeight="1"/>
    <row r="1781" ht="16" customHeight="1"/>
    <row r="1782" ht="16" customHeight="1"/>
    <row r="1783" ht="16" customHeight="1"/>
    <row r="1784" ht="16" customHeight="1"/>
    <row r="1785" ht="16" customHeight="1"/>
    <row r="1786" ht="16" customHeight="1"/>
    <row r="1787" ht="16" customHeight="1"/>
    <row r="1788" ht="16" customHeight="1"/>
    <row r="1790" ht="16" customHeight="1"/>
    <row r="1791" ht="16" customHeight="1"/>
    <row r="1792" ht="16" customHeight="1"/>
    <row r="1793" ht="16" customHeight="1"/>
    <row r="1794" ht="16" customHeight="1"/>
    <row r="1795" ht="16" customHeight="1"/>
    <row r="1796" ht="16" customHeight="1"/>
    <row r="1797" ht="16" customHeight="1"/>
    <row r="1798" ht="16" customHeight="1"/>
    <row r="1799" ht="16" customHeight="1"/>
    <row r="1800" ht="16" customHeight="1"/>
    <row r="1801" ht="16" customHeight="1"/>
    <row r="1802" ht="16" customHeight="1"/>
    <row r="1803" ht="16" customHeight="1"/>
    <row r="1804" ht="16" customHeight="1"/>
    <row r="1805" ht="16" customHeight="1"/>
    <row r="1806" ht="16" customHeight="1"/>
    <row r="1807" ht="16" customHeight="1"/>
    <row r="1808" ht="16" customHeight="1"/>
    <row r="1809" ht="16" customHeight="1"/>
    <row r="1810" ht="16" customHeight="1"/>
    <row r="1811" ht="16" customHeight="1"/>
    <row r="1812" ht="16" customHeight="1"/>
    <row r="1813" ht="16" customHeight="1"/>
    <row r="1814" ht="16" customHeight="1"/>
    <row r="1815" ht="16" customHeight="1"/>
    <row r="1816" ht="16" customHeight="1"/>
    <row r="1817" ht="16" customHeight="1"/>
    <row r="1818" ht="16" customHeight="1"/>
    <row r="1819" ht="16" customHeight="1"/>
    <row r="1820" ht="16" customHeight="1"/>
    <row r="1821" ht="16" customHeight="1"/>
    <row r="1822" ht="16" customHeight="1"/>
    <row r="1823" ht="16" customHeight="1"/>
    <row r="1824" ht="16" customHeight="1"/>
    <row r="1825" ht="16" customHeight="1"/>
    <row r="1826" ht="16" customHeight="1"/>
    <row r="1828" ht="16" customHeight="1"/>
    <row r="1829" ht="16" customHeight="1"/>
    <row r="1830" ht="16" customHeight="1"/>
    <row r="1831" ht="16" customHeight="1"/>
    <row r="1832" ht="16" customHeight="1"/>
    <row r="1833" ht="16" customHeight="1"/>
    <row r="1834" ht="16" customHeight="1"/>
    <row r="1835" ht="16" customHeight="1"/>
    <row r="1836" ht="16" customHeight="1"/>
    <row r="1837" ht="16" customHeight="1"/>
    <row r="1838" ht="16" customHeight="1"/>
    <row r="1839" ht="16" customHeight="1"/>
    <row r="1840" ht="16" customHeight="1"/>
    <row r="1841" ht="16" customHeight="1"/>
    <row r="1842" ht="16" customHeight="1"/>
    <row r="1843" ht="16" customHeight="1"/>
    <row r="1844" ht="16" customHeight="1"/>
    <row r="1845" ht="16" customHeight="1"/>
    <row r="1846" ht="16" customHeight="1"/>
    <row r="1847" ht="16" customHeight="1"/>
    <row r="1848" ht="16" customHeight="1"/>
    <row r="1849" ht="16" customHeight="1"/>
    <row r="1850" ht="16" customHeight="1"/>
    <row r="1851" ht="16" customHeight="1"/>
    <row r="1852" ht="16" customHeight="1"/>
    <row r="1853" ht="16" customHeight="1"/>
    <row r="1854" ht="16" customHeight="1"/>
    <row r="1855" ht="16" customHeight="1"/>
    <row r="1856" ht="16" customHeight="1"/>
    <row r="1857" ht="16" customHeight="1"/>
    <row r="1858" ht="16" customHeight="1"/>
    <row r="1859" ht="16" customHeight="1"/>
    <row r="1860" ht="16" customHeight="1"/>
    <row r="1861" ht="16" customHeight="1"/>
    <row r="1862" ht="16" customHeight="1"/>
    <row r="1863" ht="16" customHeight="1"/>
    <row r="1864" ht="16" customHeight="1"/>
    <row r="1866" ht="16" customHeight="1"/>
    <row r="1867" ht="16" customHeight="1"/>
    <row r="1868" ht="16" customHeight="1"/>
    <row r="1869" ht="16" customHeight="1"/>
    <row r="1870" ht="16" customHeight="1"/>
    <row r="1871" ht="16" customHeight="1"/>
    <row r="1872" ht="16" customHeight="1"/>
    <row r="1873" ht="16" customHeight="1"/>
    <row r="1874" ht="16" customHeight="1"/>
    <row r="1875" ht="16" customHeight="1"/>
    <row r="1876" ht="16" customHeight="1"/>
    <row r="1877" ht="16" customHeight="1"/>
    <row r="1878" ht="16" customHeight="1"/>
    <row r="1879" ht="16" customHeight="1"/>
    <row r="1880" ht="16" customHeight="1"/>
    <row r="1881" ht="16" customHeight="1"/>
    <row r="1882" ht="16" customHeight="1"/>
    <row r="1883" ht="16" customHeight="1"/>
    <row r="1884" ht="16" customHeight="1"/>
    <row r="1885" ht="16" customHeight="1"/>
    <row r="1886" ht="16" customHeight="1"/>
    <row r="1887" ht="16" customHeight="1"/>
    <row r="1888" ht="16" customHeight="1"/>
    <row r="1889" ht="16" customHeight="1"/>
    <row r="1890" ht="16" customHeight="1"/>
    <row r="1891" ht="16" customHeight="1"/>
    <row r="1892" ht="16" customHeight="1"/>
    <row r="1893" ht="16" customHeight="1"/>
    <row r="1894" ht="16" customHeight="1"/>
    <row r="1895" ht="16" customHeight="1"/>
    <row r="1896" ht="16" customHeight="1"/>
    <row r="1897" ht="16" customHeight="1"/>
    <row r="1898" ht="16" customHeight="1"/>
    <row r="1899" ht="16" customHeight="1"/>
    <row r="1900" ht="16" customHeight="1"/>
    <row r="1901" ht="16" customHeight="1"/>
    <row r="1902" ht="16" customHeight="1"/>
    <row r="1904" ht="16" customHeight="1"/>
    <row r="1905" ht="16" customHeight="1"/>
    <row r="1906" ht="16" customHeight="1"/>
    <row r="1907" ht="16" customHeight="1"/>
    <row r="1908" ht="16" customHeight="1"/>
    <row r="1909" ht="16" customHeight="1"/>
    <row r="1910" ht="16" customHeight="1"/>
    <row r="1911" ht="16" customHeight="1"/>
    <row r="1912" ht="16" customHeight="1"/>
    <row r="1913" ht="16" customHeight="1"/>
    <row r="1914" ht="16" customHeight="1"/>
    <row r="1915" ht="16" customHeight="1"/>
    <row r="1916" ht="16" customHeight="1"/>
    <row r="1917" ht="16" customHeight="1"/>
    <row r="1918" ht="16" customHeight="1"/>
    <row r="1919" ht="16" customHeight="1"/>
    <row r="1920" ht="16" customHeight="1"/>
    <row r="1921" ht="16" customHeight="1"/>
    <row r="1922" ht="16" customHeight="1"/>
    <row r="1923" ht="16" customHeight="1"/>
    <row r="1924" ht="16" customHeight="1"/>
    <row r="1925" ht="16" customHeight="1"/>
    <row r="1926" ht="16" customHeight="1"/>
    <row r="1927" ht="16" customHeight="1"/>
    <row r="1928" ht="16" customHeight="1"/>
    <row r="1929" ht="16" customHeight="1"/>
    <row r="1930" ht="16" customHeight="1"/>
    <row r="1931" ht="16" customHeight="1"/>
    <row r="1932" ht="16" customHeight="1"/>
    <row r="1933" ht="16" customHeight="1"/>
    <row r="1934" ht="16" customHeight="1"/>
    <row r="1935" ht="16" customHeight="1"/>
    <row r="1936" ht="16" customHeight="1"/>
    <row r="1937" ht="16" customHeight="1"/>
    <row r="1938" ht="16" customHeight="1"/>
    <row r="1939" ht="16" customHeight="1"/>
    <row r="1940" ht="16" customHeight="1"/>
    <row r="1942" ht="16" customHeight="1"/>
    <row r="1943" ht="16" customHeight="1"/>
    <row r="1944" ht="16" customHeight="1"/>
    <row r="1945" ht="16" customHeight="1"/>
    <row r="1946" ht="16" customHeight="1"/>
    <row r="1947" ht="16" customHeight="1"/>
    <row r="1948" ht="16" customHeight="1"/>
    <row r="1949" ht="16" customHeight="1"/>
    <row r="1950" ht="16" customHeight="1"/>
    <row r="1951" ht="16" customHeight="1"/>
    <row r="1952" ht="16" customHeight="1"/>
    <row r="1953" ht="16" customHeight="1"/>
    <row r="1954" ht="16" customHeight="1"/>
    <row r="1955" ht="16" customHeight="1"/>
    <row r="1956" ht="16" customHeight="1"/>
    <row r="1957" ht="16" customHeight="1"/>
    <row r="1958" ht="16" customHeight="1"/>
    <row r="1959" ht="16" customHeight="1"/>
    <row r="1960" ht="16" customHeight="1"/>
    <row r="1961" ht="16" customHeight="1"/>
    <row r="1962" ht="16" customHeight="1"/>
    <row r="1963" ht="16" customHeight="1"/>
    <row r="1964" ht="16" customHeight="1"/>
    <row r="1965" ht="16" customHeight="1"/>
    <row r="1966" ht="16" customHeight="1"/>
    <row r="1967" ht="16" customHeight="1"/>
    <row r="1968" ht="16" customHeight="1"/>
    <row r="1969" ht="16" customHeight="1"/>
    <row r="1970" ht="16" customHeight="1"/>
    <row r="1971" ht="16" customHeight="1"/>
    <row r="1972" ht="16" customHeight="1"/>
    <row r="1973" ht="16" customHeight="1"/>
    <row r="1974" ht="16" customHeight="1"/>
    <row r="1975" ht="16" customHeight="1"/>
    <row r="1976" ht="16" customHeight="1"/>
    <row r="1977" ht="16" customHeight="1"/>
    <row r="1978" ht="16" customHeight="1"/>
    <row r="1980" ht="16" customHeight="1"/>
    <row r="1981" ht="16" customHeight="1"/>
    <row r="1982" ht="16" customHeight="1"/>
    <row r="1983" ht="16" customHeight="1"/>
    <row r="1984" ht="16" customHeight="1"/>
    <row r="1985" ht="16" customHeight="1"/>
    <row r="1986" ht="16" customHeight="1"/>
    <row r="1987" ht="16" customHeight="1"/>
    <row r="1988" ht="16" customHeight="1"/>
    <row r="1989" ht="16" customHeight="1"/>
    <row r="1990" ht="16" customHeight="1"/>
    <row r="1991" ht="16" customHeight="1"/>
    <row r="1992" ht="16" customHeight="1"/>
    <row r="1993" ht="16" customHeight="1"/>
    <row r="1994" ht="16" customHeight="1"/>
    <row r="1995" ht="16" customHeight="1"/>
    <row r="1996" ht="16" customHeight="1"/>
    <row r="1997" ht="16" customHeight="1"/>
    <row r="1998" ht="16" customHeight="1"/>
    <row r="1999" ht="16" customHeight="1"/>
    <row r="2000" ht="16" customHeight="1"/>
    <row r="2001" ht="16" customHeight="1"/>
    <row r="2002" ht="16" customHeight="1"/>
    <row r="2003" ht="16" customHeight="1"/>
    <row r="2004" ht="16" customHeight="1"/>
    <row r="2005" ht="16" customHeight="1"/>
    <row r="2006" ht="16" customHeight="1"/>
    <row r="2007" ht="16" customHeight="1"/>
    <row r="2008" ht="16" customHeight="1"/>
    <row r="2009" ht="16" customHeight="1"/>
    <row r="2010" ht="16" customHeight="1"/>
    <row r="2011" ht="16" customHeight="1"/>
    <row r="2012" ht="16" customHeight="1"/>
    <row r="2013" ht="16" customHeight="1"/>
    <row r="2014" ht="16" customHeight="1"/>
    <row r="2015" ht="16" customHeight="1"/>
    <row r="2016" ht="16" customHeight="1"/>
    <row r="2018" ht="16" customHeight="1"/>
    <row r="2019" ht="16" customHeight="1"/>
    <row r="2020" ht="16" customHeight="1"/>
    <row r="2021" ht="16" customHeight="1"/>
    <row r="2022" ht="16" customHeight="1"/>
    <row r="2023" ht="16" customHeight="1"/>
    <row r="2024" ht="16" customHeight="1"/>
    <row r="2025" ht="16" customHeight="1"/>
    <row r="2026" ht="16" customHeight="1"/>
    <row r="2027" ht="16" customHeight="1"/>
    <row r="2028" ht="16" customHeight="1"/>
    <row r="2029" ht="16" customHeight="1"/>
    <row r="2030" ht="16" customHeight="1"/>
    <row r="2031" ht="16" customHeight="1"/>
    <row r="2032" ht="16" customHeight="1"/>
    <row r="2033" ht="16" customHeight="1"/>
    <row r="2034" ht="16" customHeight="1"/>
    <row r="2035" ht="16" customHeight="1"/>
    <row r="2036" ht="16" customHeight="1"/>
    <row r="2037" ht="16" customHeight="1"/>
    <row r="2038" ht="16" customHeight="1"/>
    <row r="2039" ht="16" customHeight="1"/>
    <row r="2040" ht="16" customHeight="1"/>
    <row r="2041" ht="16" customHeight="1"/>
    <row r="2042" ht="16" customHeight="1"/>
    <row r="2043" ht="16" customHeight="1"/>
    <row r="2044" ht="16" customHeight="1"/>
    <row r="2045" ht="16" customHeight="1"/>
    <row r="2046" ht="16" customHeight="1"/>
    <row r="2047" ht="16" customHeight="1"/>
    <row r="2048" ht="16" customHeight="1"/>
    <row r="2049" ht="16" customHeight="1"/>
    <row r="2050" ht="16" customHeight="1"/>
    <row r="2051" ht="16" customHeight="1"/>
    <row r="2052" ht="16" customHeight="1"/>
    <row r="2053" ht="16" customHeight="1"/>
    <row r="2054" ht="16" customHeight="1"/>
    <row r="2056" ht="16" customHeight="1"/>
    <row r="2057" ht="16" customHeight="1"/>
    <row r="2058" ht="16" customHeight="1"/>
    <row r="2059" ht="16" customHeight="1"/>
    <row r="2060" ht="16" customHeight="1"/>
    <row r="2061" ht="16" customHeight="1"/>
    <row r="2062" ht="16" customHeight="1"/>
    <row r="2063" ht="16" customHeight="1"/>
    <row r="2064" ht="16" customHeight="1"/>
    <row r="2065" ht="16" customHeight="1"/>
    <row r="2066" ht="16" customHeight="1"/>
    <row r="2067" ht="16" customHeight="1"/>
    <row r="2068" ht="16" customHeight="1"/>
    <row r="2069" ht="16" customHeight="1"/>
    <row r="2070" ht="16" customHeight="1"/>
    <row r="2071" ht="16" customHeight="1"/>
    <row r="2072" ht="16" customHeight="1"/>
    <row r="2073" ht="16" customHeight="1"/>
    <row r="2074" ht="16" customHeight="1"/>
    <row r="2075" ht="16" customHeight="1"/>
    <row r="2076" ht="16" customHeight="1"/>
    <row r="2077" ht="16" customHeight="1"/>
    <row r="2078" ht="16" customHeight="1"/>
    <row r="2079" ht="16" customHeight="1"/>
    <row r="2080" ht="16" customHeight="1"/>
    <row r="2081" ht="16" customHeight="1"/>
    <row r="2082" ht="16" customHeight="1"/>
    <row r="2083" ht="16" customHeight="1"/>
    <row r="2084" ht="16" customHeight="1"/>
    <row r="2085" ht="16" customHeight="1"/>
    <row r="2086" ht="16" customHeight="1"/>
    <row r="2087" ht="16" customHeight="1"/>
    <row r="2088" ht="16" customHeight="1"/>
    <row r="2089" ht="16" customHeight="1"/>
    <row r="2090" ht="16" customHeight="1"/>
    <row r="2091" ht="16" customHeight="1"/>
    <row r="2092" ht="16" customHeight="1"/>
    <row r="2094" ht="16" customHeight="1"/>
    <row r="2095" ht="16" customHeight="1"/>
    <row r="2096" ht="16" customHeight="1"/>
    <row r="2097" ht="16" customHeight="1"/>
    <row r="2098" ht="16" customHeight="1"/>
    <row r="2099" ht="16" customHeight="1"/>
    <row r="2100" ht="16" customHeight="1"/>
    <row r="2101" ht="16" customHeight="1"/>
    <row r="2102" ht="16" customHeight="1"/>
    <row r="2103" ht="16" customHeight="1"/>
    <row r="2104" ht="16" customHeight="1"/>
    <row r="2105" ht="16" customHeight="1"/>
    <row r="2106" ht="16" customHeight="1"/>
    <row r="2107" ht="16" customHeight="1"/>
    <row r="2108" ht="16" customHeight="1"/>
    <row r="2109" ht="16" customHeight="1"/>
    <row r="2110" ht="16" customHeight="1"/>
    <row r="2111" ht="16" customHeight="1"/>
    <row r="2112" ht="16" customHeight="1"/>
    <row r="2113" ht="16" customHeight="1"/>
    <row r="2114" ht="16" customHeight="1"/>
    <row r="2115" ht="16" customHeight="1"/>
    <row r="2116" ht="16" customHeight="1"/>
    <row r="2117" ht="16" customHeight="1"/>
    <row r="2118" ht="16" customHeight="1"/>
    <row r="2119" ht="16" customHeight="1"/>
    <row r="2120" ht="16" customHeight="1"/>
    <row r="2121" ht="16" customHeight="1"/>
    <row r="2122" ht="16" customHeight="1"/>
    <row r="2123" ht="16" customHeight="1"/>
    <row r="2124" ht="16" customHeight="1"/>
    <row r="2125" ht="16" customHeight="1"/>
    <row r="2126" ht="16" customHeight="1"/>
    <row r="2127" ht="16" customHeight="1"/>
    <row r="2128" ht="16" customHeight="1"/>
    <row r="2129" ht="16" customHeight="1"/>
    <row r="2130" ht="16" customHeight="1"/>
    <row r="2132" ht="16" customHeight="1"/>
    <row r="2133" ht="16" customHeight="1"/>
    <row r="2134" ht="16" customHeight="1"/>
    <row r="2135" ht="16" customHeight="1"/>
    <row r="2136" ht="16" customHeight="1"/>
    <row r="2137" ht="16" customHeight="1"/>
    <row r="2138" ht="16" customHeight="1"/>
    <row r="2139" ht="16" customHeight="1"/>
    <row r="2140" ht="16" customHeight="1"/>
    <row r="2141" ht="16" customHeight="1"/>
    <row r="2142" ht="16" customHeight="1"/>
    <row r="2143" ht="16" customHeight="1"/>
    <row r="2144" ht="16" customHeight="1"/>
    <row r="2145" ht="16" customHeight="1"/>
    <row r="2146" ht="16" customHeight="1"/>
    <row r="2147" ht="16" customHeight="1"/>
    <row r="2148" ht="16" customHeight="1"/>
    <row r="2149" ht="16" customHeight="1"/>
    <row r="2150" ht="16" customHeight="1"/>
    <row r="2151" ht="16" customHeight="1"/>
    <row r="2152" ht="16" customHeight="1"/>
    <row r="2153" ht="16" customHeight="1"/>
    <row r="2154" ht="16" customHeight="1"/>
    <row r="2155" ht="16" customHeight="1"/>
    <row r="2156" ht="16" customHeight="1"/>
    <row r="2157" ht="16" customHeight="1"/>
    <row r="2158" ht="16" customHeight="1"/>
    <row r="2159" ht="16" customHeight="1"/>
    <row r="2160" ht="16" customHeight="1"/>
    <row r="2161" ht="16" customHeight="1"/>
    <row r="2162" ht="16" customHeight="1"/>
    <row r="2163" ht="16" customHeight="1"/>
    <row r="2164" ht="16" customHeight="1"/>
    <row r="2165" ht="16" customHeight="1"/>
    <row r="2166" ht="16" customHeight="1"/>
    <row r="2167" ht="16" customHeight="1"/>
    <row r="2168" ht="16" customHeight="1"/>
    <row r="2170" ht="16" customHeight="1"/>
    <row r="2171" ht="16" customHeight="1"/>
    <row r="2172" ht="16" customHeight="1"/>
    <row r="2173" ht="16" customHeight="1"/>
    <row r="2174" ht="16" customHeight="1"/>
    <row r="2175" ht="16" customHeight="1"/>
    <row r="2176" ht="16" customHeight="1"/>
    <row r="2177" ht="16" customHeight="1"/>
    <row r="2178" ht="16" customHeight="1"/>
    <row r="2179" ht="16" customHeight="1"/>
    <row r="2180" ht="16" customHeight="1"/>
    <row r="2181" ht="16" customHeight="1"/>
    <row r="2182" ht="16" customHeight="1"/>
    <row r="2183" ht="16" customHeight="1"/>
    <row r="2184" ht="16" customHeight="1"/>
    <row r="2185" ht="16" customHeight="1"/>
    <row r="2186" ht="16" customHeight="1"/>
    <row r="2187" ht="16" customHeight="1"/>
    <row r="2188" ht="16" customHeight="1"/>
    <row r="2189" ht="16" customHeight="1"/>
    <row r="2190" ht="16" customHeight="1"/>
    <row r="2191" ht="16" customHeight="1"/>
    <row r="2192" ht="16" customHeight="1"/>
    <row r="2193" ht="16" customHeight="1"/>
    <row r="2194" ht="16" customHeight="1"/>
    <row r="2195" ht="16" customHeight="1"/>
    <row r="2196" ht="16" customHeight="1"/>
    <row r="2197" ht="16" customHeight="1"/>
    <row r="2198" ht="16" customHeight="1"/>
    <row r="2199" ht="16" customHeight="1"/>
    <row r="2200" ht="16" customHeight="1"/>
    <row r="2201" ht="16" customHeight="1"/>
    <row r="2202" ht="16" customHeight="1"/>
    <row r="2203" ht="16" customHeight="1"/>
    <row r="2204" ht="16" customHeight="1"/>
    <row r="2205" ht="16" customHeight="1"/>
    <row r="2206" ht="16" customHeight="1"/>
    <row r="2208" ht="16" customHeight="1"/>
    <row r="2209" ht="16" customHeight="1"/>
    <row r="2210" ht="16" customHeight="1"/>
    <row r="2211" ht="16" customHeight="1"/>
    <row r="2212" ht="16" customHeight="1"/>
    <row r="2213" ht="16" customHeight="1"/>
    <row r="2214" ht="16" customHeight="1"/>
    <row r="2215" ht="16" customHeight="1"/>
    <row r="2216" ht="16" customHeight="1"/>
    <row r="2217" ht="16" customHeight="1"/>
    <row r="2218" ht="16" customHeight="1"/>
    <row r="2219" ht="16" customHeight="1"/>
    <row r="2220" ht="16" customHeight="1"/>
    <row r="2221" ht="16" customHeight="1"/>
    <row r="2222" ht="16" customHeight="1"/>
    <row r="2223" ht="16" customHeight="1"/>
    <row r="2224" ht="16" customHeight="1"/>
    <row r="2225" ht="16" customHeight="1"/>
    <row r="2226" ht="16" customHeight="1"/>
    <row r="2227" ht="16" customHeight="1"/>
    <row r="2228" ht="16" customHeight="1"/>
    <row r="2229" ht="16" customHeight="1"/>
    <row r="2230" ht="16" customHeight="1"/>
    <row r="2231" ht="16" customHeight="1"/>
    <row r="2232" ht="16" customHeight="1"/>
    <row r="2233" ht="16" customHeight="1"/>
    <row r="2234" ht="16" customHeight="1"/>
    <row r="2235" ht="16" customHeight="1"/>
    <row r="2236" ht="16" customHeight="1"/>
    <row r="2237" ht="16" customHeight="1"/>
    <row r="2238" ht="16" customHeight="1"/>
    <row r="2239" ht="16" customHeight="1"/>
    <row r="2240" ht="16" customHeight="1"/>
    <row r="2241" ht="16" customHeight="1"/>
    <row r="2242" ht="16" customHeight="1"/>
    <row r="2243" ht="16" customHeight="1"/>
    <row r="2244" ht="16" customHeight="1"/>
    <row r="2246" ht="16" customHeight="1"/>
    <row r="2247" ht="16" customHeight="1"/>
    <row r="2248" ht="16" customHeight="1"/>
    <row r="2249" ht="16" customHeight="1"/>
    <row r="2250" ht="16" customHeight="1"/>
    <row r="2251" ht="16" customHeight="1"/>
    <row r="2252" ht="16" customHeight="1"/>
    <row r="2253" ht="16" customHeight="1"/>
    <row r="2254" ht="16" customHeight="1"/>
    <row r="2255" ht="16" customHeight="1"/>
    <row r="2256" ht="16" customHeight="1"/>
    <row r="2257" ht="16" customHeight="1"/>
    <row r="2258" ht="16" customHeight="1"/>
    <row r="2259" ht="16" customHeight="1"/>
    <row r="2260" ht="16" customHeight="1"/>
    <row r="2261" ht="16" customHeight="1"/>
    <row r="2262" ht="16" customHeight="1"/>
    <row r="2263" ht="16" customHeight="1"/>
    <row r="2264" ht="16" customHeight="1"/>
    <row r="2265" ht="16" customHeight="1"/>
    <row r="2266" ht="16" customHeight="1"/>
    <row r="2267" ht="16" customHeight="1"/>
    <row r="2268" ht="16" customHeight="1"/>
    <row r="2269" ht="16" customHeight="1"/>
    <row r="2270" ht="16" customHeight="1"/>
    <row r="2271" ht="16" customHeight="1"/>
    <row r="2272" ht="16" customHeight="1"/>
    <row r="2273" ht="16" customHeight="1"/>
    <row r="2274" ht="16" customHeight="1"/>
    <row r="2275" ht="16" customHeight="1"/>
    <row r="2276" ht="16" customHeight="1"/>
    <row r="2277" ht="16" customHeight="1"/>
    <row r="2278" ht="16" customHeight="1"/>
    <row r="2279" ht="16" customHeight="1"/>
    <row r="2280" ht="16" customHeight="1"/>
    <row r="2281" ht="16" customHeight="1"/>
    <row r="2282" ht="16" customHeight="1"/>
    <row r="2284" ht="16" customHeight="1"/>
    <row r="2285" ht="16" customHeight="1"/>
    <row r="2286" ht="16" customHeight="1"/>
    <row r="2287" ht="16" customHeight="1"/>
    <row r="2288" ht="16" customHeight="1"/>
    <row r="2289" ht="16" customHeight="1"/>
    <row r="2290" ht="16" customHeight="1"/>
    <row r="2291" ht="16" customHeight="1"/>
    <row r="2292" ht="16" customHeight="1"/>
    <row r="2293" ht="16" customHeight="1"/>
    <row r="2294" ht="16" customHeight="1"/>
    <row r="2295" ht="16" customHeight="1"/>
    <row r="2296" ht="16" customHeight="1"/>
    <row r="2297" ht="16" customHeight="1"/>
    <row r="2298" ht="16" customHeight="1"/>
    <row r="2299" ht="16" customHeight="1"/>
    <row r="2300" ht="16" customHeight="1"/>
    <row r="2301" ht="16" customHeight="1"/>
    <row r="2302" ht="16" customHeight="1"/>
    <row r="2303" ht="16" customHeight="1"/>
    <row r="2304" ht="16" customHeight="1"/>
    <row r="2305" ht="16" customHeight="1"/>
    <row r="2306" ht="16" customHeight="1"/>
    <row r="2307" ht="16" customHeight="1"/>
    <row r="2308" ht="16" customHeight="1"/>
    <row r="2309" ht="16" customHeight="1"/>
    <row r="2310" ht="16" customHeight="1"/>
    <row r="2311" ht="16" customHeight="1"/>
    <row r="2312" ht="16" customHeight="1"/>
    <row r="2313" ht="16" customHeight="1"/>
    <row r="2314" ht="16" customHeight="1"/>
    <row r="2315" ht="16" customHeight="1"/>
    <row r="2316" ht="16" customHeight="1"/>
    <row r="2317" ht="16" customHeight="1"/>
    <row r="2318" ht="16" customHeight="1"/>
    <row r="2319" ht="16" customHeight="1"/>
    <row r="2320" ht="16" customHeight="1"/>
    <row r="2322" ht="16" customHeight="1"/>
    <row r="2323" ht="16" customHeight="1"/>
    <row r="2324" ht="16" customHeight="1"/>
    <row r="2325" ht="16" customHeight="1"/>
    <row r="2326" ht="16" customHeight="1"/>
    <row r="2327" ht="16" customHeight="1"/>
    <row r="2328" ht="16" customHeight="1"/>
    <row r="2329" ht="16" customHeight="1"/>
    <row r="2330" ht="16" customHeight="1"/>
    <row r="2331" ht="16" customHeight="1"/>
    <row r="2332" ht="16" customHeight="1"/>
    <row r="2333" ht="16" customHeight="1"/>
    <row r="2334" ht="16" customHeight="1"/>
    <row r="2335" ht="16" customHeight="1"/>
    <row r="2336" ht="16" customHeight="1"/>
    <row r="2337" ht="16" customHeight="1"/>
    <row r="2338" ht="16" customHeight="1"/>
    <row r="2339" ht="16" customHeight="1"/>
    <row r="2340" ht="16" customHeight="1"/>
    <row r="2341" ht="16" customHeight="1"/>
    <row r="2342" ht="16" customHeight="1"/>
    <row r="2343" ht="16" customHeight="1"/>
    <row r="2344" ht="16" customHeight="1"/>
    <row r="2345" ht="16" customHeight="1"/>
    <row r="2346" ht="16" customHeight="1"/>
    <row r="2347" ht="16" customHeight="1"/>
    <row r="2348" ht="16" customHeight="1"/>
    <row r="2349" ht="16" customHeight="1"/>
    <row r="2350" ht="16" customHeight="1"/>
    <row r="2351" ht="16" customHeight="1"/>
    <row r="2352" ht="16" customHeight="1"/>
    <row r="2353" ht="16" customHeight="1"/>
    <row r="2354" ht="16" customHeight="1"/>
    <row r="2355" ht="16" customHeight="1"/>
    <row r="2356" ht="16" customHeight="1"/>
    <row r="2357" ht="16" customHeight="1"/>
    <row r="2358" ht="16" customHeight="1"/>
    <row r="2360" ht="16" customHeight="1"/>
    <row r="2361" ht="16" customHeight="1"/>
    <row r="2362" ht="16" customHeight="1"/>
    <row r="2363" ht="16" customHeight="1"/>
    <row r="2364" ht="16" customHeight="1"/>
    <row r="2365" ht="16" customHeight="1"/>
    <row r="2366" ht="16" customHeight="1"/>
    <row r="2367" ht="16" customHeight="1"/>
    <row r="2368" ht="16" customHeight="1"/>
    <row r="2369" ht="16" customHeight="1"/>
    <row r="2370" ht="16" customHeight="1"/>
    <row r="2371" ht="16" customHeight="1"/>
    <row r="2372" ht="16" customHeight="1"/>
    <row r="2373" ht="16" customHeight="1"/>
    <row r="2374" ht="16" customHeight="1"/>
    <row r="2375" ht="16" customHeight="1"/>
    <row r="2376" ht="16" customHeight="1"/>
    <row r="2377" ht="16" customHeight="1"/>
    <row r="2378" ht="16" customHeight="1"/>
    <row r="2379" ht="16" customHeight="1"/>
    <row r="2380" ht="16" customHeight="1"/>
    <row r="2381" ht="16" customHeight="1"/>
    <row r="2382" ht="16" customHeight="1"/>
    <row r="2383" ht="16" customHeight="1"/>
    <row r="2384" ht="16" customHeight="1"/>
    <row r="2385" ht="16" customHeight="1"/>
    <row r="2386" ht="16" customHeight="1"/>
    <row r="2387" ht="16" customHeight="1"/>
    <row r="2388" ht="16" customHeight="1"/>
    <row r="2389" ht="16" customHeight="1"/>
    <row r="2390" ht="16" customHeight="1"/>
    <row r="2391" ht="16" customHeight="1"/>
    <row r="2392" ht="16" customHeight="1"/>
    <row r="2393" ht="16" customHeight="1"/>
    <row r="2394" ht="16" customHeight="1"/>
    <row r="2395" ht="16" customHeight="1"/>
    <row r="2396" ht="16" customHeight="1"/>
    <row r="2398" ht="16" customHeight="1"/>
    <row r="2399" ht="16" customHeight="1"/>
    <row r="2400" ht="16" customHeight="1"/>
    <row r="2401" ht="16" customHeight="1"/>
    <row r="2402" ht="16" customHeight="1"/>
    <row r="2403" ht="16" customHeight="1"/>
    <row r="2404" ht="16" customHeight="1"/>
    <row r="2405" ht="16" customHeight="1"/>
    <row r="2406" ht="16" customHeight="1"/>
    <row r="2407" ht="16" customHeight="1"/>
    <row r="2408" ht="16" customHeight="1"/>
    <row r="2409" ht="16" customHeight="1"/>
    <row r="2410" ht="16" customHeight="1"/>
    <row r="2411" ht="16" customHeight="1"/>
    <row r="2412" ht="16" customHeight="1"/>
    <row r="2413" ht="16" customHeight="1"/>
    <row r="2414" ht="16" customHeight="1"/>
    <row r="2415" ht="16" customHeight="1"/>
    <row r="2416" ht="16" customHeight="1"/>
    <row r="2417" ht="16" customHeight="1"/>
    <row r="2418" ht="16" customHeight="1"/>
    <row r="2419" ht="16" customHeight="1"/>
    <row r="2420" ht="16" customHeight="1"/>
    <row r="2421" ht="16" customHeight="1"/>
    <row r="2422" ht="16" customHeight="1"/>
    <row r="2423" ht="16" customHeight="1"/>
    <row r="2424" ht="16" customHeight="1"/>
    <row r="2425" ht="16" customHeight="1"/>
    <row r="2426" ht="16" customHeight="1"/>
    <row r="2427" ht="16" customHeight="1"/>
    <row r="2428" ht="16" customHeight="1"/>
    <row r="2429" ht="16" customHeight="1"/>
    <row r="2430" ht="16" customHeight="1"/>
    <row r="2431" ht="16" customHeight="1"/>
    <row r="2432" ht="16" customHeight="1"/>
    <row r="2433" ht="16" customHeight="1"/>
    <row r="2434" ht="16" customHeight="1"/>
    <row r="2436" ht="16" customHeight="1"/>
    <row r="2437" ht="16" customHeight="1"/>
    <row r="2438" ht="16" customHeight="1"/>
    <row r="2439" ht="16" customHeight="1"/>
    <row r="2440" ht="16" customHeight="1"/>
    <row r="2441" ht="16" customHeight="1"/>
    <row r="2442" ht="16" customHeight="1"/>
    <row r="2443" ht="16" customHeight="1"/>
    <row r="2444" ht="16" customHeight="1"/>
    <row r="2445" ht="16" customHeight="1"/>
    <row r="2446" ht="16" customHeight="1"/>
    <row r="2447" ht="16" customHeight="1"/>
    <row r="2448" ht="16" customHeight="1"/>
    <row r="2449" ht="16" customHeight="1"/>
    <row r="2450" ht="16" customHeight="1"/>
    <row r="2451" ht="16" customHeight="1"/>
    <row r="2452" ht="16" customHeight="1"/>
    <row r="2453" ht="16" customHeight="1"/>
    <row r="2454" ht="16" customHeight="1"/>
    <row r="2455" ht="16" customHeight="1"/>
    <row r="2456" ht="16" customHeight="1"/>
    <row r="2457" ht="16" customHeight="1"/>
    <row r="2458" ht="16" customHeight="1"/>
    <row r="2459" ht="16" customHeight="1"/>
    <row r="2460" ht="16" customHeight="1"/>
    <row r="2461" ht="16" customHeight="1"/>
    <row r="2462" ht="16" customHeight="1"/>
    <row r="2463" ht="16" customHeight="1"/>
    <row r="2464" ht="16" customHeight="1"/>
    <row r="2465" ht="16" customHeight="1"/>
    <row r="2466" ht="16" customHeight="1"/>
    <row r="2467" ht="16" customHeight="1"/>
    <row r="2468" ht="16" customHeight="1"/>
    <row r="2469" ht="16" customHeight="1"/>
    <row r="2470" ht="16" customHeight="1"/>
    <row r="2471" ht="16" customHeight="1"/>
    <row r="2472" ht="16" customHeight="1"/>
    <row r="2474" ht="16" customHeight="1"/>
    <row r="2475" ht="16" customHeight="1"/>
    <row r="2476" ht="16" customHeight="1"/>
    <row r="2477" ht="16" customHeight="1"/>
    <row r="2478" ht="16" customHeight="1"/>
    <row r="2479" ht="16" customHeight="1"/>
    <row r="2480" ht="16" customHeight="1"/>
    <row r="2481" ht="16" customHeight="1"/>
    <row r="2482" ht="16" customHeight="1"/>
    <row r="2483" ht="16" customHeight="1"/>
    <row r="2484" ht="16" customHeight="1"/>
    <row r="2485" ht="16" customHeight="1"/>
    <row r="2486" ht="16" customHeight="1"/>
    <row r="2487" ht="16" customHeight="1"/>
    <row r="2488" ht="16" customHeight="1"/>
    <row r="2489" ht="16" customHeight="1"/>
    <row r="2490" ht="16" customHeight="1"/>
    <row r="2491" ht="16" customHeight="1"/>
    <row r="2492" ht="16" customHeight="1"/>
    <row r="2493" ht="16" customHeight="1"/>
    <row r="2494" ht="16" customHeight="1"/>
    <row r="2495" ht="16" customHeight="1"/>
    <row r="2496" ht="16" customHeight="1"/>
    <row r="2497" ht="16" customHeight="1"/>
    <row r="2498" ht="16" customHeight="1"/>
    <row r="2499" ht="16" customHeight="1"/>
    <row r="2500" ht="16" customHeight="1"/>
    <row r="2501" ht="16" customHeight="1"/>
    <row r="2502" ht="16" customHeight="1"/>
    <row r="2503" ht="16" customHeight="1"/>
    <row r="2504" ht="16" customHeight="1"/>
    <row r="2505" ht="16" customHeight="1"/>
    <row r="2506" ht="16" customHeight="1"/>
    <row r="2507" ht="16" customHeight="1"/>
    <row r="2508" ht="16" customHeight="1"/>
    <row r="2509" ht="16" customHeight="1"/>
    <row r="2510" ht="16" customHeight="1"/>
    <row r="2512" ht="16" customHeight="1"/>
    <row r="2513" ht="16" customHeight="1"/>
    <row r="2514" ht="16" customHeight="1"/>
    <row r="2515" ht="16" customHeight="1"/>
    <row r="2516" ht="16" customHeight="1"/>
    <row r="2517" ht="16" customHeight="1"/>
    <row r="2518" ht="16" customHeight="1"/>
    <row r="2519" ht="16" customHeight="1"/>
    <row r="2520" ht="16" customHeight="1"/>
    <row r="2521" ht="16" customHeight="1"/>
    <row r="2522" ht="16" customHeight="1"/>
    <row r="2523" ht="16" customHeight="1"/>
    <row r="2524" ht="16" customHeight="1"/>
    <row r="2525" ht="16" customHeight="1"/>
    <row r="2526" ht="16" customHeight="1"/>
    <row r="2527" ht="16" customHeight="1"/>
    <row r="2528" ht="16" customHeight="1"/>
    <row r="2529" ht="16" customHeight="1"/>
    <row r="2530" ht="16" customHeight="1"/>
    <row r="2531" ht="16" customHeight="1"/>
    <row r="2532" ht="16" customHeight="1"/>
    <row r="2533" ht="16" customHeight="1"/>
    <row r="2534" ht="16" customHeight="1"/>
    <row r="2535" ht="16" customHeight="1"/>
    <row r="2536" ht="16" customHeight="1"/>
    <row r="2537" ht="16" customHeight="1"/>
    <row r="2538" ht="16" customHeight="1"/>
    <row r="2539" ht="16" customHeight="1"/>
    <row r="2540" ht="16" customHeight="1"/>
    <row r="2541" ht="16" customHeight="1"/>
    <row r="2542" ht="16" customHeight="1"/>
    <row r="2543" ht="16" customHeight="1"/>
    <row r="2544" ht="16" customHeight="1"/>
    <row r="2545" ht="16" customHeight="1"/>
    <row r="2546" ht="16" customHeight="1"/>
    <row r="2547" ht="16" customHeight="1"/>
    <row r="2548" ht="16" customHeight="1"/>
    <row r="2550" ht="16" customHeight="1"/>
    <row r="2551" ht="16" customHeight="1"/>
    <row r="2552" ht="16" customHeight="1"/>
    <row r="2553" ht="16" customHeight="1"/>
    <row r="2554" ht="16" customHeight="1"/>
    <row r="2555" ht="16" customHeight="1"/>
    <row r="2556" ht="16" customHeight="1"/>
    <row r="2557" ht="16" customHeight="1"/>
    <row r="2558" ht="16" customHeight="1"/>
    <row r="2559" ht="16" customHeight="1"/>
    <row r="2560" ht="16" customHeight="1"/>
    <row r="2561" ht="16" customHeight="1"/>
    <row r="2562" ht="16" customHeight="1"/>
    <row r="2563" ht="16" customHeight="1"/>
    <row r="2564" ht="16" customHeight="1"/>
    <row r="2565" ht="16" customHeight="1"/>
    <row r="2566" ht="16" customHeight="1"/>
    <row r="2567" ht="16" customHeight="1"/>
    <row r="2568" ht="16" customHeight="1"/>
    <row r="2569" ht="16" customHeight="1"/>
    <row r="2570" ht="16" customHeight="1"/>
    <row r="2571" ht="16" customHeight="1"/>
    <row r="2572" ht="16" customHeight="1"/>
    <row r="2573" ht="16" customHeight="1"/>
    <row r="2574" ht="16" customHeight="1"/>
    <row r="2575" ht="16" customHeight="1"/>
    <row r="2576" ht="16" customHeight="1"/>
    <row r="2577" ht="16" customHeight="1"/>
    <row r="2578" ht="16" customHeight="1"/>
    <row r="2579" ht="16" customHeight="1"/>
    <row r="2580" ht="16" customHeight="1"/>
    <row r="2581" ht="16" customHeight="1"/>
    <row r="2582" ht="16" customHeight="1"/>
    <row r="2583" ht="16" customHeight="1"/>
    <row r="2584" ht="16" customHeight="1"/>
    <row r="2585" ht="16" customHeight="1"/>
    <row r="2586" ht="16" customHeight="1"/>
    <row r="2588" ht="16" customHeight="1"/>
    <row r="2589" ht="16" customHeight="1"/>
    <row r="2590" ht="16" customHeight="1"/>
    <row r="2591" ht="16" customHeight="1"/>
    <row r="2592" ht="16" customHeight="1"/>
    <row r="2593" ht="16" customHeight="1"/>
    <row r="2594" ht="16" customHeight="1"/>
    <row r="2595" ht="16" customHeight="1"/>
    <row r="2596" ht="16" customHeight="1"/>
    <row r="2597" ht="16" customHeight="1"/>
    <row r="2598" ht="16" customHeight="1"/>
    <row r="2599" ht="16" customHeight="1"/>
    <row r="2600" ht="16" customHeight="1"/>
    <row r="2601" ht="16" customHeight="1"/>
    <row r="2602" ht="16" customHeight="1"/>
    <row r="2603" ht="16" customHeight="1"/>
    <row r="2604" ht="16" customHeight="1"/>
    <row r="2605" ht="16" customHeight="1"/>
    <row r="2606" ht="16" customHeight="1"/>
    <row r="2607" ht="16" customHeight="1"/>
    <row r="2608" ht="16" customHeight="1"/>
    <row r="2609" ht="16" customHeight="1"/>
    <row r="2610" ht="16" customHeight="1"/>
    <row r="2611" ht="16" customHeight="1"/>
    <row r="2612" ht="16" customHeight="1"/>
    <row r="2613" ht="16" customHeight="1"/>
    <row r="2614" ht="16" customHeight="1"/>
    <row r="2615" ht="16" customHeight="1"/>
    <row r="2616" ht="16" customHeight="1"/>
    <row r="2617" ht="16" customHeight="1"/>
    <row r="2618" ht="16" customHeight="1"/>
    <row r="2619" ht="16" customHeight="1"/>
    <row r="2620" ht="16" customHeight="1"/>
    <row r="2621" ht="16" customHeight="1"/>
    <row r="2622" ht="16" customHeight="1"/>
    <row r="2623" ht="16" customHeight="1"/>
    <row r="2624" ht="16" customHeight="1"/>
    <row r="2626" ht="16" customHeight="1"/>
    <row r="2627" ht="16" customHeight="1"/>
    <row r="2628" ht="16" customHeight="1"/>
    <row r="2629" ht="16" customHeight="1"/>
    <row r="2630" ht="16" customHeight="1"/>
    <row r="2631" ht="16" customHeight="1"/>
    <row r="2632" ht="16" customHeight="1"/>
    <row r="2633" ht="16" customHeight="1"/>
    <row r="2634" ht="16" customHeight="1"/>
    <row r="2635" ht="16" customHeight="1"/>
    <row r="2636" ht="16" customHeight="1"/>
    <row r="2637" ht="16" customHeight="1"/>
    <row r="2638" ht="16" customHeight="1"/>
    <row r="2639" ht="16" customHeight="1"/>
    <row r="2640" ht="16" customHeight="1"/>
    <row r="2641" ht="16" customHeight="1"/>
    <row r="2642" ht="16" customHeight="1"/>
    <row r="2643" ht="16" customHeight="1"/>
    <row r="2644" ht="16" customHeight="1"/>
    <row r="2645" ht="16" customHeight="1"/>
    <row r="2646" ht="16" customHeight="1"/>
    <row r="2647" ht="16" customHeight="1"/>
    <row r="2648" ht="16" customHeight="1"/>
    <row r="2649" ht="16" customHeight="1"/>
    <row r="2650" ht="16" customHeight="1"/>
    <row r="2651" ht="16" customHeight="1"/>
    <row r="2652" ht="16" customHeight="1"/>
    <row r="2653" ht="16" customHeight="1"/>
    <row r="2654" ht="16" customHeight="1"/>
    <row r="2655" ht="16" customHeight="1"/>
    <row r="2656" ht="16" customHeight="1"/>
    <row r="2657" ht="16" customHeight="1"/>
    <row r="2658" ht="16" customHeight="1"/>
    <row r="2659" ht="16" customHeight="1"/>
    <row r="2660" ht="16" customHeight="1"/>
    <row r="2661" ht="16" customHeight="1"/>
    <row r="2662" ht="16" customHeight="1"/>
    <row r="2664" ht="16" customHeight="1"/>
    <row r="2665" ht="16" customHeight="1"/>
    <row r="2666" ht="16" customHeight="1"/>
    <row r="2667" ht="16" customHeight="1"/>
    <row r="2668" ht="16" customHeight="1"/>
    <row r="2669" ht="16" customHeight="1"/>
    <row r="2670" ht="16" customHeight="1"/>
    <row r="2671" ht="16" customHeight="1"/>
    <row r="2672" ht="16" customHeight="1"/>
    <row r="2673" ht="16" customHeight="1"/>
    <row r="2674" ht="16" customHeight="1"/>
    <row r="2675" ht="16" customHeight="1"/>
    <row r="2676" ht="16" customHeight="1"/>
    <row r="2677" ht="16" customHeight="1"/>
    <row r="2678" ht="16" customHeight="1"/>
    <row r="2679" ht="16" customHeight="1"/>
    <row r="2680" ht="16" customHeight="1"/>
    <row r="2681" ht="16" customHeight="1"/>
    <row r="2682" ht="16" customHeight="1"/>
    <row r="2683" ht="16" customHeight="1"/>
    <row r="2684" ht="16" customHeight="1"/>
    <row r="2685" ht="16" customHeight="1"/>
    <row r="2686" ht="16" customHeight="1"/>
    <row r="2687" ht="16" customHeight="1"/>
    <row r="2688" ht="16" customHeight="1"/>
    <row r="2689" ht="16" customHeight="1"/>
    <row r="2690" ht="16" customHeight="1"/>
    <row r="2691" ht="16" customHeight="1"/>
    <row r="2692" ht="16" customHeight="1"/>
    <row r="2693" ht="16" customHeight="1"/>
    <row r="2694" ht="16" customHeight="1"/>
    <row r="2695" ht="16" customHeight="1"/>
    <row r="2696" ht="16" customHeight="1"/>
    <row r="2697" ht="16" customHeight="1"/>
    <row r="2698" ht="16" customHeight="1"/>
    <row r="2699" ht="16" customHeight="1"/>
    <row r="2700" ht="16" customHeight="1"/>
    <row r="2702" ht="16" customHeight="1"/>
    <row r="2703" ht="16" customHeight="1"/>
    <row r="2704" ht="16" customHeight="1"/>
    <row r="2705" ht="16" customHeight="1"/>
    <row r="2706" ht="16" customHeight="1"/>
    <row r="2707" ht="16" customHeight="1"/>
    <row r="2708" ht="16" customHeight="1"/>
    <row r="2709" ht="16" customHeight="1"/>
    <row r="2710" ht="16" customHeight="1"/>
    <row r="2711" ht="16" customHeight="1"/>
    <row r="2712" ht="16" customHeight="1"/>
    <row r="2713" ht="16" customHeight="1"/>
    <row r="2714" ht="16" customHeight="1"/>
    <row r="2715" ht="16" customHeight="1"/>
    <row r="2716" ht="16" customHeight="1"/>
    <row r="2717" ht="16" customHeight="1"/>
    <row r="2718" ht="16" customHeight="1"/>
    <row r="2719" ht="16" customHeight="1"/>
    <row r="2720" ht="16" customHeight="1"/>
    <row r="2721" ht="16" customHeight="1"/>
    <row r="2722" ht="16" customHeight="1"/>
    <row r="2723" ht="16" customHeight="1"/>
    <row r="2724" ht="16" customHeight="1"/>
    <row r="2725" ht="16" customHeight="1"/>
    <row r="2726" ht="16" customHeight="1"/>
    <row r="2727" ht="16" customHeight="1"/>
    <row r="2728" ht="16" customHeight="1"/>
    <row r="2729" ht="16" customHeight="1"/>
    <row r="2730" ht="16" customHeight="1"/>
    <row r="2731" ht="16" customHeight="1"/>
    <row r="2732" ht="16" customHeight="1"/>
    <row r="2733" ht="16" customHeight="1"/>
    <row r="2734" ht="16" customHeight="1"/>
    <row r="2735" ht="16" customHeight="1"/>
    <row r="2736" ht="16" customHeight="1"/>
    <row r="2737" ht="16" customHeight="1"/>
    <row r="2738" ht="16" customHeight="1"/>
    <row r="2740" ht="16" customHeight="1"/>
    <row r="2741" ht="16" customHeight="1"/>
    <row r="2742" ht="16" customHeight="1"/>
    <row r="2743" ht="16" customHeight="1"/>
    <row r="2744" ht="16" customHeight="1"/>
    <row r="2745" ht="16" customHeight="1"/>
    <row r="2746" ht="16" customHeight="1"/>
    <row r="2747" ht="16" customHeight="1"/>
    <row r="2748" ht="16" customHeight="1"/>
    <row r="2749" ht="16" customHeight="1"/>
    <row r="2750" ht="16" customHeight="1"/>
    <row r="2751" ht="16" customHeight="1"/>
    <row r="2752" ht="16" customHeight="1"/>
    <row r="2753" ht="16" customHeight="1"/>
    <row r="2754" ht="16" customHeight="1"/>
    <row r="2755" ht="16" customHeight="1"/>
    <row r="2756" ht="16" customHeight="1"/>
    <row r="2757" ht="16" customHeight="1"/>
    <row r="2758" ht="16" customHeight="1"/>
    <row r="2759" ht="16" customHeight="1"/>
    <row r="2760" ht="16" customHeight="1"/>
    <row r="2761" ht="16" customHeight="1"/>
    <row r="2762" ht="16" customHeight="1"/>
    <row r="2763" ht="16" customHeight="1"/>
    <row r="2764" ht="16" customHeight="1"/>
    <row r="2765" ht="16" customHeight="1"/>
    <row r="2766" ht="16" customHeight="1"/>
    <row r="2767" ht="16" customHeight="1"/>
    <row r="2768" ht="16" customHeight="1"/>
    <row r="2769" ht="16" customHeight="1"/>
    <row r="2770" ht="16" customHeight="1"/>
    <row r="2771" ht="16" customHeight="1"/>
    <row r="2772" ht="16" customHeight="1"/>
    <row r="2773" ht="16" customHeight="1"/>
    <row r="2774" ht="16" customHeight="1"/>
    <row r="2775" ht="16" customHeight="1"/>
    <row r="2776" ht="16" customHeight="1"/>
    <row r="2778" ht="16" customHeight="1"/>
    <row r="2779" ht="16" customHeight="1"/>
    <row r="2780" ht="16" customHeight="1"/>
    <row r="2781" ht="16" customHeight="1"/>
    <row r="2782" ht="16" customHeight="1"/>
    <row r="2783" ht="16" customHeight="1"/>
    <row r="2784" ht="16" customHeight="1"/>
    <row r="2785" ht="16" customHeight="1"/>
    <row r="2786" ht="16" customHeight="1"/>
    <row r="2787" ht="16" customHeight="1"/>
    <row r="2788" ht="16" customHeight="1"/>
    <row r="2789" ht="16" customHeight="1"/>
    <row r="2790" ht="16" customHeight="1"/>
    <row r="2791" ht="16" customHeight="1"/>
    <row r="2792" ht="16" customHeight="1"/>
    <row r="2793" ht="16" customHeight="1"/>
    <row r="2794" ht="16" customHeight="1"/>
    <row r="2795" ht="16" customHeight="1"/>
    <row r="2796" ht="16" customHeight="1"/>
    <row r="2797" ht="16" customHeight="1"/>
    <row r="2798" ht="16" customHeight="1"/>
    <row r="2799" ht="16" customHeight="1"/>
    <row r="2800" ht="16" customHeight="1"/>
    <row r="2801" ht="16" customHeight="1"/>
    <row r="2802" ht="16" customHeight="1"/>
    <row r="2803" ht="16" customHeight="1"/>
    <row r="2804" ht="16" customHeight="1"/>
    <row r="2805" ht="16" customHeight="1"/>
    <row r="2806" ht="16" customHeight="1"/>
    <row r="2807" ht="16" customHeight="1"/>
    <row r="2808" ht="16" customHeight="1"/>
    <row r="2809" ht="16" customHeight="1"/>
    <row r="2810" ht="16" customHeight="1"/>
    <row r="2811" ht="16" customHeight="1"/>
    <row r="2812" ht="16" customHeight="1"/>
    <row r="2813" ht="16" customHeight="1"/>
    <row r="2814" ht="16" customHeight="1"/>
    <row r="2816" ht="16" customHeight="1"/>
    <row r="2817" ht="16" customHeight="1"/>
    <row r="2818" ht="16" customHeight="1"/>
    <row r="2819" ht="16" customHeight="1"/>
    <row r="2820" ht="16" customHeight="1"/>
    <row r="2821" ht="16" customHeight="1"/>
    <row r="2822" ht="16" customHeight="1"/>
    <row r="2823" ht="16" customHeight="1"/>
    <row r="2824" ht="16" customHeight="1"/>
    <row r="2825" ht="16" customHeight="1"/>
    <row r="2826" ht="16" customHeight="1"/>
    <row r="2827" ht="16" customHeight="1"/>
    <row r="2828" ht="16" customHeight="1"/>
    <row r="2829" ht="16" customHeight="1"/>
    <row r="2830" ht="16" customHeight="1"/>
    <row r="2831" ht="16" customHeight="1"/>
    <row r="2832" ht="16" customHeight="1"/>
    <row r="2833" ht="16" customHeight="1"/>
    <row r="2834" ht="16" customHeight="1"/>
    <row r="2835" ht="16" customHeight="1"/>
    <row r="2836" ht="16" customHeight="1"/>
    <row r="2837" ht="16" customHeight="1"/>
    <row r="2838" ht="16" customHeight="1"/>
    <row r="2839" ht="16" customHeight="1"/>
    <row r="2840" ht="16" customHeight="1"/>
    <row r="2841" ht="16" customHeight="1"/>
    <row r="2842" ht="16" customHeight="1"/>
    <row r="2843" ht="16" customHeight="1"/>
    <row r="2844" ht="16" customHeight="1"/>
    <row r="2845" ht="16" customHeight="1"/>
    <row r="2846" ht="16" customHeight="1"/>
    <row r="2847" ht="16" customHeight="1"/>
    <row r="2848" ht="16" customHeight="1"/>
    <row r="2849" ht="16" customHeight="1"/>
    <row r="2850" ht="16" customHeight="1"/>
    <row r="2851" ht="16" customHeight="1"/>
    <row r="2852" ht="16" customHeight="1"/>
    <row r="2854" ht="16" customHeight="1"/>
    <row r="2855" ht="16" customHeight="1"/>
    <row r="2856" ht="16" customHeight="1"/>
    <row r="2857" ht="16" customHeight="1"/>
    <row r="2858" ht="16" customHeight="1"/>
    <row r="2859" ht="16" customHeight="1"/>
    <row r="2860" ht="16" customHeight="1"/>
    <row r="2861" ht="16" customHeight="1"/>
    <row r="2862" ht="16" customHeight="1"/>
    <row r="2863" ht="16" customHeight="1"/>
    <row r="2864" ht="16" customHeight="1"/>
    <row r="2865" ht="16" customHeight="1"/>
    <row r="2866" ht="16" customHeight="1"/>
    <row r="2867" ht="16" customHeight="1"/>
    <row r="2868" ht="16" customHeight="1"/>
    <row r="2869" ht="16" customHeight="1"/>
    <row r="2870" ht="16" customHeight="1"/>
    <row r="2871" ht="16" customHeight="1"/>
    <row r="2872" ht="16" customHeight="1"/>
    <row r="2873" ht="16" customHeight="1"/>
    <row r="2874" ht="16" customHeight="1"/>
    <row r="2875" ht="16" customHeight="1"/>
    <row r="2876" ht="16" customHeight="1"/>
    <row r="2877" ht="16" customHeight="1"/>
    <row r="2878" ht="16" customHeight="1"/>
    <row r="2879" ht="16" customHeight="1"/>
    <row r="2880" ht="16" customHeight="1"/>
    <row r="2881" ht="16" customHeight="1"/>
    <row r="2882" ht="16" customHeight="1"/>
    <row r="2883" ht="16" customHeight="1"/>
    <row r="2884" ht="16" customHeight="1"/>
    <row r="2885" ht="16" customHeight="1"/>
    <row r="2886" ht="16" customHeight="1"/>
    <row r="2887" ht="16" customHeight="1"/>
    <row r="2888" ht="16" customHeight="1"/>
    <row r="2889" ht="16" customHeight="1"/>
    <row r="2890" ht="16" customHeight="1"/>
    <row r="2892" ht="16" customHeight="1"/>
    <row r="2893" ht="16" customHeight="1"/>
    <row r="2894" ht="16" customHeight="1"/>
    <row r="2895" ht="16" customHeight="1"/>
    <row r="2896" ht="16" customHeight="1"/>
    <row r="2897" ht="16" customHeight="1"/>
    <row r="2898" ht="16" customHeight="1"/>
    <row r="2899" ht="16" customHeight="1"/>
    <row r="2900" ht="16" customHeight="1"/>
    <row r="2901" ht="16" customHeight="1"/>
    <row r="2902" ht="16" customHeight="1"/>
    <row r="2903" ht="16" customHeight="1"/>
    <row r="2904" ht="16" customHeight="1"/>
    <row r="2905" ht="16" customHeight="1"/>
    <row r="2906" ht="16" customHeight="1"/>
    <row r="2907" ht="16" customHeight="1"/>
    <row r="2908" ht="16" customHeight="1"/>
    <row r="2909" ht="16" customHeight="1"/>
    <row r="2910" ht="16" customHeight="1"/>
    <row r="2911" ht="16" customHeight="1"/>
    <row r="2912" ht="16" customHeight="1"/>
    <row r="2913" ht="16" customHeight="1"/>
    <row r="2914" ht="16" customHeight="1"/>
    <row r="2915" ht="16" customHeight="1"/>
    <row r="2916" ht="16" customHeight="1"/>
    <row r="2917" ht="16" customHeight="1"/>
    <row r="2918" ht="16" customHeight="1"/>
    <row r="2919" ht="16" customHeight="1"/>
    <row r="2920" ht="16" customHeight="1"/>
    <row r="2921" ht="16" customHeight="1"/>
    <row r="2922" ht="16" customHeight="1"/>
    <row r="2923" ht="16" customHeight="1"/>
    <row r="2924" ht="16" customHeight="1"/>
    <row r="2925" ht="16" customHeight="1"/>
    <row r="2926" ht="16" customHeight="1"/>
    <row r="2927" ht="16" customHeight="1"/>
    <row r="2928" ht="16" customHeight="1"/>
    <row r="2930" ht="16" customHeight="1"/>
    <row r="2931" ht="16" customHeight="1"/>
    <row r="2932" ht="16" customHeight="1"/>
    <row r="2933" ht="16" customHeight="1"/>
    <row r="2934" ht="16" customHeight="1"/>
    <row r="2935" ht="16" customHeight="1"/>
    <row r="2936" ht="16" customHeight="1"/>
    <row r="2937" ht="16" customHeight="1"/>
    <row r="2938" ht="16" customHeight="1"/>
    <row r="2939" ht="16" customHeight="1"/>
    <row r="2940" ht="16" customHeight="1"/>
    <row r="2941" ht="16" customHeight="1"/>
    <row r="2942" ht="16" customHeight="1"/>
    <row r="2943" ht="16" customHeight="1"/>
    <row r="2944" ht="16" customHeight="1"/>
    <row r="2945" ht="16" customHeight="1"/>
    <row r="2946" ht="16" customHeight="1"/>
    <row r="2947" ht="16" customHeight="1"/>
    <row r="2948" ht="16" customHeight="1"/>
    <row r="2949" ht="16" customHeight="1"/>
    <row r="2950" ht="16" customHeight="1"/>
    <row r="2951" ht="16" customHeight="1"/>
    <row r="2952" ht="16" customHeight="1"/>
    <row r="2953" ht="16" customHeight="1"/>
    <row r="2954" ht="16" customHeight="1"/>
    <row r="2955" ht="16" customHeight="1"/>
    <row r="2956" ht="16" customHeight="1"/>
    <row r="2957" ht="16" customHeight="1"/>
    <row r="2958" ht="16" customHeight="1"/>
    <row r="2959" ht="16" customHeight="1"/>
    <row r="2960" ht="16" customHeight="1"/>
    <row r="2961" ht="16" customHeight="1"/>
    <row r="2962" ht="16" customHeight="1"/>
    <row r="2963" ht="16" customHeight="1"/>
    <row r="2964" ht="16" customHeight="1"/>
    <row r="2965" ht="16" customHeight="1"/>
    <row r="2966" ht="16" customHeight="1"/>
    <row r="2968" ht="16" customHeight="1"/>
    <row r="2969" ht="16" customHeight="1"/>
    <row r="2970" ht="16" customHeight="1"/>
    <row r="2971" ht="16" customHeight="1"/>
    <row r="2972" ht="16" customHeight="1"/>
    <row r="2973" ht="16" customHeight="1"/>
    <row r="2974" ht="16" customHeight="1"/>
    <row r="2975" ht="16" customHeight="1"/>
    <row r="2976" ht="16" customHeight="1"/>
    <row r="2977" ht="16" customHeight="1"/>
    <row r="2978" ht="16" customHeight="1"/>
    <row r="2979" ht="16" customHeight="1"/>
    <row r="2980" ht="16" customHeight="1"/>
    <row r="2981" ht="16" customHeight="1"/>
    <row r="2982" ht="16" customHeight="1"/>
    <row r="2983" ht="16" customHeight="1"/>
    <row r="2984" ht="16" customHeight="1"/>
    <row r="2985" ht="16" customHeight="1"/>
    <row r="2986" ht="16" customHeight="1"/>
    <row r="2987" ht="16" customHeight="1"/>
    <row r="2988" ht="16" customHeight="1"/>
    <row r="2989" ht="16" customHeight="1"/>
    <row r="2990" ht="16" customHeight="1"/>
    <row r="2991" ht="16" customHeight="1"/>
    <row r="2992" ht="16" customHeight="1"/>
    <row r="2993" ht="16" customHeight="1"/>
    <row r="2994" ht="16" customHeight="1"/>
    <row r="2995" ht="16" customHeight="1"/>
    <row r="2996" ht="16" customHeight="1"/>
    <row r="2997" ht="16" customHeight="1"/>
    <row r="2998" ht="16" customHeight="1"/>
    <row r="2999" ht="16" customHeight="1"/>
    <row r="3000" ht="16" customHeight="1"/>
    <row r="3001" ht="16" customHeight="1"/>
    <row r="3002" ht="16" customHeight="1"/>
    <row r="3003" ht="16" customHeight="1"/>
    <row r="3004" ht="16" customHeight="1"/>
    <row r="3006" ht="16" customHeight="1"/>
    <row r="3007" ht="16" customHeight="1"/>
    <row r="3008" ht="16" customHeight="1"/>
    <row r="3009" ht="16" customHeight="1"/>
    <row r="3010" ht="16" customHeight="1"/>
    <row r="3011" ht="16" customHeight="1"/>
    <row r="3012" ht="16" customHeight="1"/>
    <row r="3013" ht="16" customHeight="1"/>
    <row r="3014" ht="16" customHeight="1"/>
    <row r="3015" ht="16" customHeight="1"/>
    <row r="3016" ht="16" customHeight="1"/>
    <row r="3017" ht="16" customHeight="1"/>
    <row r="3018" ht="16" customHeight="1"/>
    <row r="3019" ht="16" customHeight="1"/>
    <row r="3020" ht="16" customHeight="1"/>
    <row r="3021" ht="16" customHeight="1"/>
    <row r="3022" ht="16" customHeight="1"/>
    <row r="3023" ht="16" customHeight="1"/>
    <row r="3024" ht="16" customHeight="1"/>
    <row r="3025" ht="16" customHeight="1"/>
    <row r="3026" ht="16" customHeight="1"/>
    <row r="3027" ht="16" customHeight="1"/>
    <row r="3028" ht="16" customHeight="1"/>
    <row r="3029" ht="16" customHeight="1"/>
    <row r="3030" ht="16" customHeight="1"/>
    <row r="3031" ht="16" customHeight="1"/>
    <row r="3032" ht="16" customHeight="1"/>
    <row r="3033" ht="16" customHeight="1"/>
    <row r="3034" ht="16" customHeight="1"/>
    <row r="3035" ht="16" customHeight="1"/>
    <row r="3036" ht="16" customHeight="1"/>
    <row r="3037" ht="16" customHeight="1"/>
    <row r="3038" ht="16" customHeight="1"/>
    <row r="3039" ht="16" customHeight="1"/>
    <row r="3040" ht="16" customHeight="1"/>
    <row r="3041" ht="16" customHeight="1"/>
    <row r="3042" ht="16" customHeight="1"/>
    <row r="3044" ht="16" customHeight="1"/>
    <row r="3045" ht="16" customHeight="1"/>
    <row r="3046" ht="16" customHeight="1"/>
    <row r="3047" ht="16" customHeight="1"/>
    <row r="3048" ht="16" customHeight="1"/>
    <row r="3049" ht="16" customHeight="1"/>
    <row r="3050" ht="16" customHeight="1"/>
    <row r="3051" ht="16" customHeight="1"/>
    <row r="3052" ht="16" customHeight="1"/>
    <row r="3053" ht="16" customHeight="1"/>
    <row r="3054" ht="16" customHeight="1"/>
    <row r="3055" ht="16" customHeight="1"/>
    <row r="3056" ht="16" customHeight="1"/>
    <row r="3057" ht="16" customHeight="1"/>
    <row r="3058" ht="16" customHeight="1"/>
    <row r="3059" ht="16" customHeight="1"/>
    <row r="3060" ht="16" customHeight="1"/>
    <row r="3061" ht="16" customHeight="1"/>
    <row r="3062" ht="16" customHeight="1"/>
    <row r="3063" ht="16" customHeight="1"/>
    <row r="3064" ht="16" customHeight="1"/>
    <row r="3065" ht="16" customHeight="1"/>
    <row r="3066" ht="16" customHeight="1"/>
    <row r="3067" ht="16" customHeight="1"/>
    <row r="3068" ht="16" customHeight="1"/>
    <row r="3069" ht="16" customHeight="1"/>
    <row r="3070" ht="16" customHeight="1"/>
    <row r="3071" ht="16" customHeight="1"/>
    <row r="3072" ht="16" customHeight="1"/>
    <row r="3073" ht="16" customHeight="1"/>
    <row r="3074" ht="16" customHeight="1"/>
    <row r="3075" ht="16" customHeight="1"/>
    <row r="3076" ht="16" customHeight="1"/>
    <row r="3077" ht="16" customHeight="1"/>
    <row r="3078" ht="16" customHeight="1"/>
    <row r="3079" ht="16" customHeight="1"/>
    <row r="3080" ht="16" customHeight="1"/>
    <row r="3082" ht="16" customHeight="1"/>
    <row r="3083" ht="16" customHeight="1"/>
    <row r="3084" ht="16" customHeight="1"/>
    <row r="3085" ht="16" customHeight="1"/>
    <row r="3086" ht="16" customHeight="1"/>
    <row r="3087" ht="16" customHeight="1"/>
    <row r="3088" ht="16" customHeight="1"/>
    <row r="3089" ht="16" customHeight="1"/>
    <row r="3090" ht="16" customHeight="1"/>
    <row r="3091" ht="16" customHeight="1"/>
    <row r="3092" ht="16" customHeight="1"/>
    <row r="3093" ht="16" customHeight="1"/>
    <row r="3094" ht="16" customHeight="1"/>
    <row r="3095" ht="16" customHeight="1"/>
    <row r="3096" ht="16" customHeight="1"/>
    <row r="3097" ht="16" customHeight="1"/>
    <row r="3098" ht="16" customHeight="1"/>
    <row r="3099" ht="16" customHeight="1"/>
    <row r="3100" ht="16" customHeight="1"/>
    <row r="3101" ht="16" customHeight="1"/>
    <row r="3102" ht="16" customHeight="1"/>
    <row r="3103" ht="16" customHeight="1"/>
    <row r="3104" ht="16" customHeight="1"/>
    <row r="3105" ht="16" customHeight="1"/>
    <row r="3106" ht="16" customHeight="1"/>
    <row r="3107" ht="16" customHeight="1"/>
    <row r="3108" ht="16" customHeight="1"/>
    <row r="3109" ht="16" customHeight="1"/>
    <row r="3110" ht="16" customHeight="1"/>
    <row r="3111" ht="16" customHeight="1"/>
    <row r="3112" ht="16" customHeight="1"/>
    <row r="3113" ht="16" customHeight="1"/>
    <row r="3114" ht="16" customHeight="1"/>
    <row r="3115" ht="16" customHeight="1"/>
    <row r="3116" ht="16" customHeight="1"/>
    <row r="3117" ht="16" customHeight="1"/>
    <row r="3118" ht="16" customHeight="1"/>
    <row r="3120" ht="16" customHeight="1"/>
    <row r="3121" ht="16" customHeight="1"/>
    <row r="3122" ht="16" customHeight="1"/>
    <row r="3123" ht="16" customHeight="1"/>
    <row r="3124" ht="16" customHeight="1"/>
    <row r="3125" ht="16" customHeight="1"/>
    <row r="3126" ht="16" customHeight="1"/>
    <row r="3127" ht="16" customHeight="1"/>
    <row r="3128" ht="16" customHeight="1"/>
    <row r="3129" ht="16" customHeight="1"/>
    <row r="3130" ht="16" customHeight="1"/>
    <row r="3131" ht="16" customHeight="1"/>
    <row r="3132" ht="16" customHeight="1"/>
    <row r="3133" ht="16" customHeight="1"/>
    <row r="3134" ht="16" customHeight="1"/>
    <row r="3135" ht="16" customHeight="1"/>
    <row r="3136" ht="16" customHeight="1"/>
    <row r="3137" ht="16" customHeight="1"/>
    <row r="3138" ht="16" customHeight="1"/>
    <row r="3139" ht="16" customHeight="1"/>
    <row r="3140" ht="16" customHeight="1"/>
    <row r="3141" ht="16" customHeight="1"/>
    <row r="3142" ht="16" customHeight="1"/>
    <row r="3143" ht="16" customHeight="1"/>
    <row r="3144" ht="16" customHeight="1"/>
    <row r="3145" ht="16" customHeight="1"/>
    <row r="3146" ht="16" customHeight="1"/>
    <row r="3147" ht="16" customHeight="1"/>
    <row r="3148" ht="16" customHeight="1"/>
    <row r="3149" ht="16" customHeight="1"/>
    <row r="3150" ht="16" customHeight="1"/>
    <row r="3151" ht="16" customHeight="1"/>
    <row r="3152" ht="16" customHeight="1"/>
    <row r="3153" ht="16" customHeight="1"/>
    <row r="3154" ht="16" customHeight="1"/>
    <row r="3155" ht="16" customHeight="1"/>
    <row r="3156" ht="16" customHeight="1"/>
    <row r="3158" ht="16" customHeight="1"/>
    <row r="3159" ht="16" customHeight="1"/>
    <row r="3160" ht="16" customHeight="1"/>
    <row r="3161" ht="16" customHeight="1"/>
    <row r="3162" ht="16" customHeight="1"/>
    <row r="3163" ht="16" customHeight="1"/>
    <row r="3164" ht="16" customHeight="1"/>
    <row r="3165" ht="16" customHeight="1"/>
    <row r="3166" ht="16" customHeight="1"/>
    <row r="3167" ht="16" customHeight="1"/>
    <row r="3168" ht="16" customHeight="1"/>
    <row r="3169" ht="16" customHeight="1"/>
    <row r="3170" ht="16" customHeight="1"/>
    <row r="3171" ht="16" customHeight="1"/>
    <row r="3172" ht="16" customHeight="1"/>
    <row r="3173" ht="16" customHeight="1"/>
    <row r="3174" ht="16" customHeight="1"/>
    <row r="3175" ht="16" customHeight="1"/>
    <row r="3176" ht="16" customHeight="1"/>
    <row r="3177" ht="16" customHeight="1"/>
    <row r="3178" ht="16" customHeight="1"/>
    <row r="3179" ht="16" customHeight="1"/>
    <row r="3180" ht="16" customHeight="1"/>
    <row r="3181" ht="16" customHeight="1"/>
    <row r="3182" ht="16" customHeight="1"/>
    <row r="3183" ht="16" customHeight="1"/>
    <row r="3184" ht="16" customHeight="1"/>
    <row r="3185" ht="16" customHeight="1"/>
    <row r="3186" ht="16" customHeight="1"/>
    <row r="3187" ht="16" customHeight="1"/>
    <row r="3188" ht="16" customHeight="1"/>
    <row r="3189" ht="16" customHeight="1"/>
    <row r="3190" ht="16" customHeight="1"/>
    <row r="3191" ht="16" customHeight="1"/>
    <row r="3192" ht="16" customHeight="1"/>
    <row r="3193" ht="16" customHeight="1"/>
    <row r="3194" ht="16" customHeight="1"/>
    <row r="3196" ht="16" customHeight="1"/>
    <row r="3197" ht="16" customHeight="1"/>
    <row r="3198" ht="16" customHeight="1"/>
    <row r="3199" ht="16" customHeight="1"/>
    <row r="3200" ht="16" customHeight="1"/>
    <row r="3201" ht="16" customHeight="1"/>
    <row r="3202" ht="16" customHeight="1"/>
    <row r="3203" ht="16" customHeight="1"/>
    <row r="3204" ht="16" customHeight="1"/>
    <row r="3205" ht="16" customHeight="1"/>
    <row r="3206" ht="16" customHeight="1"/>
    <row r="3207" ht="16" customHeight="1"/>
    <row r="3208" ht="16" customHeight="1"/>
    <row r="3209" ht="16" customHeight="1"/>
    <row r="3210" ht="16" customHeight="1"/>
    <row r="3211" ht="16" customHeight="1"/>
    <row r="3212" ht="16" customHeight="1"/>
    <row r="3213" ht="16" customHeight="1"/>
    <row r="3214" ht="16" customHeight="1"/>
    <row r="3215" ht="16" customHeight="1"/>
    <row r="3216" ht="16" customHeight="1"/>
    <row r="3217" ht="16" customHeight="1"/>
    <row r="3218" ht="16" customHeight="1"/>
    <row r="3219" ht="16" customHeight="1"/>
    <row r="3220" ht="16" customHeight="1"/>
    <row r="3221" ht="16" customHeight="1"/>
    <row r="3222" ht="16" customHeight="1"/>
    <row r="3223" ht="16" customHeight="1"/>
    <row r="3224" ht="16" customHeight="1"/>
    <row r="3225" ht="16" customHeight="1"/>
    <row r="3226" ht="16" customHeight="1"/>
    <row r="3227" ht="16" customHeight="1"/>
    <row r="3228" ht="16" customHeight="1"/>
    <row r="3229" ht="16" customHeight="1"/>
    <row r="3230" ht="16" customHeight="1"/>
    <row r="3231" ht="16" customHeight="1"/>
    <row r="3232" ht="16" customHeight="1"/>
    <row r="3234" ht="16" customHeight="1"/>
    <row r="3235" ht="16" customHeight="1"/>
    <row r="3236" ht="16" customHeight="1"/>
    <row r="3237" ht="16" customHeight="1"/>
    <row r="3238" ht="16" customHeight="1"/>
    <row r="3239" ht="16" customHeight="1"/>
    <row r="3240" ht="16" customHeight="1"/>
    <row r="3241" ht="16" customHeight="1"/>
    <row r="3242" ht="16" customHeight="1"/>
    <row r="3243" ht="16" customHeight="1"/>
    <row r="3244" ht="16" customHeight="1"/>
    <row r="3245" ht="16" customHeight="1"/>
    <row r="3246" ht="16" customHeight="1"/>
    <row r="3247" ht="16" customHeight="1"/>
    <row r="3248" ht="16" customHeight="1"/>
    <row r="3249" ht="16" customHeight="1"/>
    <row r="3250" ht="16" customHeight="1"/>
    <row r="3251" ht="16" customHeight="1"/>
    <row r="3252" ht="16" customHeight="1"/>
    <row r="3253" ht="16" customHeight="1"/>
    <row r="3254" ht="16" customHeight="1"/>
    <row r="3255" ht="16" customHeight="1"/>
    <row r="3256" ht="16" customHeight="1"/>
    <row r="3257" ht="16" customHeight="1"/>
    <row r="3258" ht="16" customHeight="1"/>
    <row r="3259" ht="16" customHeight="1"/>
    <row r="3260" ht="16" customHeight="1"/>
    <row r="3261" ht="16" customHeight="1"/>
    <row r="3262" ht="16" customHeight="1"/>
    <row r="3263" ht="16" customHeight="1"/>
    <row r="3264" ht="16" customHeight="1"/>
    <row r="3265" ht="16" customHeight="1"/>
    <row r="3266" ht="16" customHeight="1"/>
    <row r="3267" ht="16" customHeight="1"/>
    <row r="3268" ht="16" customHeight="1"/>
    <row r="3269" ht="16" customHeight="1"/>
    <row r="3270" ht="16" customHeight="1"/>
    <row r="3272" ht="16" customHeight="1"/>
    <row r="3273" ht="16" customHeight="1"/>
    <row r="3274" ht="16" customHeight="1"/>
    <row r="3275" ht="16" customHeight="1"/>
    <row r="3276" ht="16" customHeight="1"/>
    <row r="3277" ht="16" customHeight="1"/>
    <row r="3278" ht="16" customHeight="1"/>
    <row r="3279" ht="16" customHeight="1"/>
    <row r="3280" ht="16" customHeight="1"/>
    <row r="3281" ht="16" customHeight="1"/>
    <row r="3282" ht="16" customHeight="1"/>
    <row r="3283" ht="16" customHeight="1"/>
    <row r="3284" ht="16" customHeight="1"/>
    <row r="3285" ht="16" customHeight="1"/>
    <row r="3286" ht="16" customHeight="1"/>
    <row r="3287" ht="16" customHeight="1"/>
    <row r="3288" ht="16" customHeight="1"/>
    <row r="3289" ht="16" customHeight="1"/>
    <row r="3290" ht="16" customHeight="1"/>
    <row r="3291" ht="16" customHeight="1"/>
    <row r="3292" ht="16" customHeight="1"/>
    <row r="3293" ht="16" customHeight="1"/>
    <row r="3294" ht="16" customHeight="1"/>
    <row r="3295" ht="16" customHeight="1"/>
    <row r="3296" ht="16" customHeight="1"/>
    <row r="3297" ht="16" customHeight="1"/>
    <row r="3298" ht="16" customHeight="1"/>
    <row r="3299" ht="16" customHeight="1"/>
    <row r="3300" ht="16" customHeight="1"/>
    <row r="3301" ht="16" customHeight="1"/>
    <row r="3302" ht="16" customHeight="1"/>
    <row r="3303" ht="16" customHeight="1"/>
    <row r="3304" ht="16" customHeight="1"/>
    <row r="3305" ht="16" customHeight="1"/>
    <row r="3306" ht="16" customHeight="1"/>
    <row r="3307" ht="16" customHeight="1"/>
    <row r="3308" ht="16" customHeight="1"/>
    <row r="3310" ht="16" customHeight="1"/>
    <row r="3311" ht="16" customHeight="1"/>
    <row r="3312" ht="16" customHeight="1"/>
    <row r="3313" ht="16" customHeight="1"/>
    <row r="3314" ht="16" customHeight="1"/>
    <row r="3315" ht="16" customHeight="1"/>
    <row r="3316" ht="16" customHeight="1"/>
    <row r="3317" ht="16" customHeight="1"/>
    <row r="3318" ht="16" customHeight="1"/>
    <row r="3319" ht="16" customHeight="1"/>
    <row r="3320" ht="16" customHeight="1"/>
    <row r="3321" ht="16" customHeight="1"/>
    <row r="3322" ht="16" customHeight="1"/>
    <row r="3323" ht="16" customHeight="1"/>
    <row r="3324" ht="16" customHeight="1"/>
    <row r="3325" ht="16" customHeight="1"/>
    <row r="3326" ht="16" customHeight="1"/>
    <row r="3327" ht="16" customHeight="1"/>
    <row r="3328" ht="16" customHeight="1"/>
    <row r="3329" ht="16" customHeight="1"/>
    <row r="3330" ht="16" customHeight="1"/>
    <row r="3331" ht="16" customHeight="1"/>
    <row r="3332" ht="16" customHeight="1"/>
    <row r="3333" ht="16" customHeight="1"/>
    <row r="3334" ht="16" customHeight="1"/>
    <row r="3335" ht="16" customHeight="1"/>
    <row r="3336" ht="16" customHeight="1"/>
    <row r="3337" ht="16" customHeight="1"/>
    <row r="3338" ht="16" customHeight="1"/>
    <row r="3339" ht="16" customHeight="1"/>
    <row r="3340" ht="16" customHeight="1"/>
    <row r="3341" ht="16" customHeight="1"/>
    <row r="3342" ht="16" customHeight="1"/>
    <row r="3343" ht="16" customHeight="1"/>
    <row r="3344" ht="16" customHeight="1"/>
    <row r="3345" ht="16" customHeight="1"/>
    <row r="3346" ht="16" customHeight="1"/>
    <row r="3348" ht="16" customHeight="1"/>
    <row r="3349" ht="16" customHeight="1"/>
    <row r="3350" ht="16" customHeight="1"/>
    <row r="3351" ht="16" customHeight="1"/>
    <row r="3352" ht="16" customHeight="1"/>
    <row r="3353" ht="16" customHeight="1"/>
    <row r="3354" ht="16" customHeight="1"/>
    <row r="3355" ht="16" customHeight="1"/>
    <row r="3356" ht="16" customHeight="1"/>
    <row r="3357" ht="16" customHeight="1"/>
    <row r="3358" ht="16" customHeight="1"/>
    <row r="3359" ht="16" customHeight="1"/>
    <row r="3360" ht="16" customHeight="1"/>
    <row r="3361" ht="16" customHeight="1"/>
    <row r="3362" ht="16" customHeight="1"/>
    <row r="3363" ht="16" customHeight="1"/>
    <row r="3364" ht="16" customHeight="1"/>
    <row r="3365" ht="16" customHeight="1"/>
    <row r="3366" ht="16" customHeight="1"/>
    <row r="3367" ht="16" customHeight="1"/>
    <row r="3368" ht="16" customHeight="1"/>
    <row r="3369" ht="16" customHeight="1"/>
    <row r="3370" ht="16" customHeight="1"/>
    <row r="3371" ht="16" customHeight="1"/>
    <row r="3372" ht="16" customHeight="1"/>
    <row r="3373" ht="16" customHeight="1"/>
    <row r="3374" ht="16" customHeight="1"/>
    <row r="3375" ht="16" customHeight="1"/>
    <row r="3376" ht="16" customHeight="1"/>
    <row r="3377" ht="16" customHeight="1"/>
    <row r="3378" ht="16" customHeight="1"/>
    <row r="3379" ht="16" customHeight="1"/>
    <row r="3380" ht="16" customHeight="1"/>
    <row r="3381" ht="16" customHeight="1"/>
    <row r="3382" ht="16" customHeight="1"/>
    <row r="3383" ht="16" customHeight="1"/>
    <row r="3384" ht="16" customHeight="1"/>
    <row r="3386" ht="16" customHeight="1"/>
    <row r="3387" ht="16" customHeight="1"/>
    <row r="3388" ht="16" customHeight="1"/>
    <row r="3389" ht="16" customHeight="1"/>
    <row r="3390" ht="16" customHeight="1"/>
    <row r="3391" ht="16" customHeight="1"/>
    <row r="3392" ht="16" customHeight="1"/>
    <row r="3393" ht="16" customHeight="1"/>
    <row r="3394" ht="16" customHeight="1"/>
    <row r="3395" ht="16" customHeight="1"/>
    <row r="3396" ht="16" customHeight="1"/>
    <row r="3397" ht="16" customHeight="1"/>
    <row r="3398" ht="16" customHeight="1"/>
    <row r="3399" ht="16" customHeight="1"/>
    <row r="3400" ht="16" customHeight="1"/>
    <row r="3401" ht="16" customHeight="1"/>
    <row r="3402" ht="16" customHeight="1"/>
    <row r="3403" ht="16" customHeight="1"/>
    <row r="3404" ht="16" customHeight="1"/>
    <row r="3405" ht="16" customHeight="1"/>
    <row r="3406" ht="16" customHeight="1"/>
    <row r="3407" ht="16" customHeight="1"/>
    <row r="3408" ht="16" customHeight="1"/>
    <row r="3409" ht="16" customHeight="1"/>
    <row r="3410" ht="16" customHeight="1"/>
    <row r="3411" ht="16" customHeight="1"/>
    <row r="3412" ht="16" customHeight="1"/>
    <row r="3413" ht="16" customHeight="1"/>
    <row r="3414" ht="16" customHeight="1"/>
    <row r="3415" ht="16" customHeight="1"/>
    <row r="3416" ht="16" customHeight="1"/>
    <row r="3417" ht="16" customHeight="1"/>
    <row r="3418" ht="16" customHeight="1"/>
    <row r="3419" ht="16" customHeight="1"/>
    <row r="3420" ht="16" customHeight="1"/>
    <row r="3421" ht="16" customHeight="1"/>
    <row r="3422" ht="16" customHeight="1"/>
    <row r="3424" ht="16" customHeight="1"/>
    <row r="3425" ht="16" customHeight="1"/>
    <row r="3426" ht="16" customHeight="1"/>
    <row r="3427" ht="16" customHeight="1"/>
    <row r="3428" ht="16" customHeight="1"/>
    <row r="3429" ht="16" customHeight="1"/>
    <row r="3430" ht="16" customHeight="1"/>
    <row r="3431" ht="16" customHeight="1"/>
    <row r="3432" ht="16" customHeight="1"/>
    <row r="3433" ht="16" customHeight="1"/>
    <row r="3434" ht="16" customHeight="1"/>
    <row r="3435" ht="16" customHeight="1"/>
    <row r="3436" ht="16" customHeight="1"/>
    <row r="3437" ht="16" customHeight="1"/>
    <row r="3438" ht="16" customHeight="1"/>
    <row r="3439" ht="16" customHeight="1"/>
    <row r="3440" ht="16" customHeight="1"/>
    <row r="3441" ht="16" customHeight="1"/>
    <row r="3442" ht="16" customHeight="1"/>
    <row r="3443" ht="16" customHeight="1"/>
    <row r="3444" ht="16" customHeight="1"/>
    <row r="3445" ht="16" customHeight="1"/>
    <row r="3446" ht="16" customHeight="1"/>
    <row r="3447" ht="16" customHeight="1"/>
    <row r="3448" ht="16" customHeight="1"/>
    <row r="3449" ht="16" customHeight="1"/>
    <row r="3450" ht="16" customHeight="1"/>
    <row r="3451" ht="16" customHeight="1"/>
    <row r="3452" ht="16" customHeight="1"/>
    <row r="3453" ht="16" customHeight="1"/>
    <row r="3454" ht="16" customHeight="1"/>
    <row r="3455" ht="16" customHeight="1"/>
    <row r="3456" ht="16" customHeight="1"/>
    <row r="3457" ht="16" customHeight="1"/>
    <row r="3458" ht="16" customHeight="1"/>
    <row r="3459" ht="16" customHeight="1"/>
    <row r="3460" ht="16" customHeight="1"/>
    <row r="3462" ht="16" customHeight="1"/>
    <row r="3463" ht="16" customHeight="1"/>
    <row r="3464" ht="16" customHeight="1"/>
    <row r="3465" ht="16" customHeight="1"/>
    <row r="3466" ht="16" customHeight="1"/>
    <row r="3467" ht="16" customHeight="1"/>
    <row r="3468" ht="16" customHeight="1"/>
    <row r="3469" ht="16" customHeight="1"/>
    <row r="3470" ht="16" customHeight="1"/>
    <row r="3471" ht="16" customHeight="1"/>
    <row r="3472" ht="16" customHeight="1"/>
    <row r="3473" ht="16" customHeight="1"/>
    <row r="3474" ht="16" customHeight="1"/>
    <row r="3475" ht="16" customHeight="1"/>
    <row r="3476" ht="16" customHeight="1"/>
    <row r="3477" ht="16" customHeight="1"/>
    <row r="3478" ht="16" customHeight="1"/>
    <row r="3479" ht="16" customHeight="1"/>
    <row r="3480" ht="16" customHeight="1"/>
    <row r="3481" ht="16" customHeight="1"/>
    <row r="3482" ht="16" customHeight="1"/>
    <row r="3483" ht="16" customHeight="1"/>
    <row r="3484" ht="16" customHeight="1"/>
    <row r="3485" ht="16" customHeight="1"/>
    <row r="3486" ht="16" customHeight="1"/>
    <row r="3487" ht="16" customHeight="1"/>
    <row r="3488" ht="16" customHeight="1"/>
    <row r="3489" ht="16" customHeight="1"/>
    <row r="3490" ht="16" customHeight="1"/>
    <row r="3491" ht="16" customHeight="1"/>
    <row r="3492" ht="16" customHeight="1"/>
    <row r="3493" ht="16" customHeight="1"/>
    <row r="3494" ht="16" customHeight="1"/>
    <row r="3495" ht="16" customHeight="1"/>
    <row r="3496" ht="16" customHeight="1"/>
    <row r="3497" ht="16" customHeight="1"/>
    <row r="3498" ht="16" customHeight="1"/>
    <row r="3500" ht="16" customHeight="1"/>
    <row r="3501" ht="16" customHeight="1"/>
    <row r="3502" ht="16" customHeight="1"/>
    <row r="3503" ht="16" customHeight="1"/>
    <row r="3504" ht="16" customHeight="1"/>
    <row r="3505" ht="16" customHeight="1"/>
    <row r="3506" ht="16" customHeight="1"/>
    <row r="3507" ht="16" customHeight="1"/>
    <row r="3508" ht="16" customHeight="1"/>
    <row r="3509" ht="16" customHeight="1"/>
    <row r="3510" ht="16" customHeight="1"/>
    <row r="3511" ht="16" customHeight="1"/>
    <row r="3512" ht="16" customHeight="1"/>
    <row r="3513" ht="16" customHeight="1"/>
    <row r="3514" ht="16" customHeight="1"/>
    <row r="3515" ht="16" customHeight="1"/>
    <row r="3516" ht="16" customHeight="1"/>
    <row r="3517" ht="16" customHeight="1"/>
    <row r="3518" ht="16" customHeight="1"/>
    <row r="3519" ht="16" customHeight="1"/>
    <row r="3520" ht="16" customHeight="1"/>
    <row r="3521" ht="16" customHeight="1"/>
    <row r="3522" ht="16" customHeight="1"/>
    <row r="3523" ht="16" customHeight="1"/>
    <row r="3524" ht="16" customHeight="1"/>
    <row r="3525" ht="16" customHeight="1"/>
    <row r="3526" ht="16" customHeight="1"/>
    <row r="3527" ht="16" customHeight="1"/>
    <row r="3528" ht="16" customHeight="1"/>
    <row r="3529" ht="16" customHeight="1"/>
    <row r="3530" ht="16" customHeight="1"/>
    <row r="3531" ht="16" customHeight="1"/>
    <row r="3532" ht="16" customHeight="1"/>
    <row r="3533" ht="16" customHeight="1"/>
    <row r="3534" ht="16" customHeight="1"/>
    <row r="3535" ht="16" customHeight="1"/>
    <row r="3536" ht="16" customHeight="1"/>
    <row r="3538" ht="16" customHeight="1"/>
    <row r="3539" ht="16" customHeight="1"/>
    <row r="3540" ht="16" customHeight="1"/>
    <row r="3541" ht="16" customHeight="1"/>
    <row r="3542" ht="16" customHeight="1"/>
    <row r="3543" ht="16" customHeight="1"/>
    <row r="3544" ht="16" customHeight="1"/>
    <row r="3545" ht="16" customHeight="1"/>
    <row r="3546" ht="16" customHeight="1"/>
    <row r="3547" ht="16" customHeight="1"/>
    <row r="3548" ht="16" customHeight="1"/>
    <row r="3549" ht="16" customHeight="1"/>
    <row r="3550" ht="16" customHeight="1"/>
    <row r="3551" ht="16" customHeight="1"/>
    <row r="3552" ht="16" customHeight="1"/>
    <row r="3553" ht="16" customHeight="1"/>
    <row r="3554" ht="16" customHeight="1"/>
    <row r="3555" ht="16" customHeight="1"/>
    <row r="3556" ht="16" customHeight="1"/>
    <row r="3557" ht="16" customHeight="1"/>
    <row r="3558" ht="16" customHeight="1"/>
    <row r="3559" ht="16" customHeight="1"/>
    <row r="3560" ht="16" customHeight="1"/>
    <row r="3561" ht="16" customHeight="1"/>
    <row r="3562" ht="16" customHeight="1"/>
    <row r="3563" ht="16" customHeight="1"/>
    <row r="3564" ht="16" customHeight="1"/>
    <row r="3565" ht="16" customHeight="1"/>
    <row r="3566" ht="16" customHeight="1"/>
    <row r="3567" ht="16" customHeight="1"/>
    <row r="3568" ht="16" customHeight="1"/>
    <row r="3569" ht="16" customHeight="1"/>
    <row r="3570" ht="16" customHeight="1"/>
    <row r="3571" ht="16" customHeight="1"/>
    <row r="3572" ht="16" customHeight="1"/>
    <row r="3573" ht="16" customHeight="1"/>
    <row r="3574" ht="16" customHeight="1"/>
    <row r="3576" ht="16" customHeight="1"/>
    <row r="3577" ht="16" customHeight="1"/>
    <row r="3578" ht="16" customHeight="1"/>
    <row r="3579" ht="16" customHeight="1"/>
    <row r="3580" ht="16" customHeight="1"/>
    <row r="3581" ht="16" customHeight="1"/>
    <row r="3582" ht="16" customHeight="1"/>
    <row r="3583" ht="16" customHeight="1"/>
    <row r="3584" ht="16" customHeight="1"/>
    <row r="3585" ht="16" customHeight="1"/>
    <row r="3586" ht="16" customHeight="1"/>
    <row r="3587" ht="16" customHeight="1"/>
    <row r="3588" ht="16" customHeight="1"/>
    <row r="3589" ht="16" customHeight="1"/>
    <row r="3590" ht="16" customHeight="1"/>
    <row r="3591" ht="16" customHeight="1"/>
    <row r="3592" ht="16" customHeight="1"/>
    <row r="3593" ht="16" customHeight="1"/>
    <row r="3594" ht="16" customHeight="1"/>
    <row r="3595" ht="16" customHeight="1"/>
    <row r="3596" ht="16" customHeight="1"/>
    <row r="3597" ht="16" customHeight="1"/>
    <row r="3598" ht="16" customHeight="1"/>
    <row r="3599" ht="16" customHeight="1"/>
    <row r="3600" ht="16" customHeight="1"/>
    <row r="3601" ht="16" customHeight="1"/>
    <row r="3602" ht="16" customHeight="1"/>
    <row r="3603" ht="16" customHeight="1"/>
    <row r="3604" ht="16" customHeight="1"/>
    <row r="3605" ht="16" customHeight="1"/>
    <row r="3606" ht="16" customHeight="1"/>
    <row r="3607" ht="16" customHeight="1"/>
    <row r="3608" ht="16" customHeight="1"/>
    <row r="3609" ht="16" customHeight="1"/>
    <row r="3610" ht="16" customHeight="1"/>
    <row r="3611" ht="16" customHeight="1"/>
    <row r="3612" ht="16" customHeight="1"/>
    <row r="3614" ht="16" customHeight="1"/>
    <row r="3615" ht="16" customHeight="1"/>
    <row r="3616" ht="16" customHeight="1"/>
    <row r="3617" ht="16" customHeight="1"/>
    <row r="3618" ht="16" customHeight="1"/>
    <row r="3619" ht="16" customHeight="1"/>
    <row r="3620" ht="16" customHeight="1"/>
    <row r="3621" ht="16" customHeight="1"/>
    <row r="3622" ht="16" customHeight="1"/>
    <row r="3623" ht="16" customHeight="1"/>
    <row r="3624" ht="16" customHeight="1"/>
    <row r="3625" ht="16" customHeight="1"/>
    <row r="3626" ht="16" customHeight="1"/>
    <row r="3627" ht="16" customHeight="1"/>
    <row r="3628" ht="16" customHeight="1"/>
    <row r="3629" ht="16" customHeight="1"/>
    <row r="3630" ht="16" customHeight="1"/>
    <row r="3631" ht="16" customHeight="1"/>
    <row r="3632" ht="16" customHeight="1"/>
    <row r="3633" ht="16" customHeight="1"/>
    <row r="3634" ht="16" customHeight="1"/>
    <row r="3635" ht="16" customHeight="1"/>
    <row r="3636" ht="16" customHeight="1"/>
    <row r="3637" ht="16" customHeight="1"/>
    <row r="3638" ht="16" customHeight="1"/>
    <row r="3639" ht="16" customHeight="1"/>
    <row r="3640" ht="16" customHeight="1"/>
    <row r="3641" ht="16" customHeight="1"/>
    <row r="3642" ht="16" customHeight="1"/>
    <row r="3643" ht="16" customHeight="1"/>
    <row r="3644" ht="16" customHeight="1"/>
    <row r="3645" ht="16" customHeight="1"/>
    <row r="3646" ht="16" customHeight="1"/>
    <row r="3647" ht="16" customHeight="1"/>
    <row r="3648" ht="16" customHeight="1"/>
    <row r="3649" ht="16" customHeight="1"/>
    <row r="3650" ht="16" customHeight="1"/>
    <row r="3652" ht="16" customHeight="1"/>
    <row r="3653" ht="16" customHeight="1"/>
    <row r="3654" ht="16" customHeight="1"/>
    <row r="3655" ht="16" customHeight="1"/>
    <row r="3656" ht="16" customHeight="1"/>
    <row r="3657" ht="16" customHeight="1"/>
    <row r="3658" ht="16" customHeight="1"/>
    <row r="3659" ht="16" customHeight="1"/>
    <row r="3660" ht="16" customHeight="1"/>
    <row r="3661" ht="16" customHeight="1"/>
    <row r="3662" ht="16" customHeight="1"/>
    <row r="3663" ht="16" customHeight="1"/>
    <row r="3664" ht="16" customHeight="1"/>
    <row r="3665" ht="16" customHeight="1"/>
    <row r="3666" ht="16" customHeight="1"/>
    <row r="3667" ht="16" customHeight="1"/>
    <row r="3668" ht="16" customHeight="1"/>
    <row r="3669" ht="16" customHeight="1"/>
    <row r="3670" ht="16" customHeight="1"/>
    <row r="3671" ht="16" customHeight="1"/>
    <row r="3672" ht="16" customHeight="1"/>
    <row r="3673" ht="16" customHeight="1"/>
    <row r="3674" ht="16" customHeight="1"/>
    <row r="3675" ht="16" customHeight="1"/>
    <row r="3676" ht="16" customHeight="1"/>
    <row r="3677" ht="16" customHeight="1"/>
    <row r="3678" ht="16" customHeight="1"/>
    <row r="3679" ht="16" customHeight="1"/>
    <row r="3680" ht="16" customHeight="1"/>
    <row r="3681" ht="16" customHeight="1"/>
    <row r="3682" ht="16" customHeight="1"/>
    <row r="3683" ht="16" customHeight="1"/>
    <row r="3684" ht="16" customHeight="1"/>
    <row r="3685" ht="16" customHeight="1"/>
    <row r="3686" ht="16" customHeight="1"/>
    <row r="3687" ht="16" customHeight="1"/>
    <row r="3688" ht="16" customHeight="1"/>
    <row r="3690" ht="16" customHeight="1"/>
    <row r="3691" ht="16" customHeight="1"/>
    <row r="3692" ht="16" customHeight="1"/>
    <row r="3693" ht="16" customHeight="1"/>
    <row r="3694" ht="16" customHeight="1"/>
    <row r="3695" ht="16" customHeight="1"/>
    <row r="3696" ht="16" customHeight="1"/>
    <row r="3697" ht="16" customHeight="1"/>
    <row r="3698" ht="16" customHeight="1"/>
    <row r="3699" ht="16" customHeight="1"/>
    <row r="3700" ht="16" customHeight="1"/>
    <row r="3701" ht="16" customHeight="1"/>
    <row r="3702" ht="16" customHeight="1"/>
    <row r="3703" ht="16" customHeight="1"/>
    <row r="3704" ht="16" customHeight="1"/>
    <row r="3705" ht="16" customHeight="1"/>
    <row r="3706" ht="16" customHeight="1"/>
    <row r="3707" ht="16" customHeight="1"/>
    <row r="3708" ht="16" customHeight="1"/>
    <row r="3709" ht="16" customHeight="1"/>
    <row r="3710" ht="16" customHeight="1"/>
    <row r="3711" ht="16" customHeight="1"/>
    <row r="3712" ht="16" customHeight="1"/>
    <row r="3713" ht="16" customHeight="1"/>
    <row r="3714" ht="16" customHeight="1"/>
    <row r="3715" ht="16" customHeight="1"/>
    <row r="3716" ht="16" customHeight="1"/>
    <row r="3717" ht="16" customHeight="1"/>
    <row r="3718" ht="16" customHeight="1"/>
    <row r="3719" ht="16" customHeight="1"/>
    <row r="3720" ht="16" customHeight="1"/>
    <row r="3721" ht="16" customHeight="1"/>
    <row r="3722" ht="16" customHeight="1"/>
    <row r="3723" ht="16" customHeight="1"/>
    <row r="3724" ht="16" customHeight="1"/>
    <row r="3725" ht="16" customHeight="1"/>
    <row r="3726" ht="16" customHeight="1"/>
    <row r="3728" ht="16" customHeight="1"/>
    <row r="3729" ht="16" customHeight="1"/>
    <row r="3730" ht="16" customHeight="1"/>
    <row r="3731" ht="16" customHeight="1"/>
    <row r="3732" ht="16" customHeight="1"/>
    <row r="3733" ht="16" customHeight="1"/>
    <row r="3734" ht="16" customHeight="1"/>
    <row r="3735" ht="16" customHeight="1"/>
    <row r="3736" ht="16" customHeight="1"/>
    <row r="3737" ht="16" customHeight="1"/>
    <row r="3738" ht="16" customHeight="1"/>
    <row r="3739" ht="16" customHeight="1"/>
    <row r="3740" ht="16" customHeight="1"/>
    <row r="3741" ht="16" customHeight="1"/>
    <row r="3742" ht="16" customHeight="1"/>
    <row r="3743" ht="16" customHeight="1"/>
    <row r="3744" ht="16" customHeight="1"/>
    <row r="3745" ht="16" customHeight="1"/>
    <row r="3746" ht="16" customHeight="1"/>
    <row r="3747" ht="16" customHeight="1"/>
    <row r="3748" ht="16" customHeight="1"/>
    <row r="3749" ht="16" customHeight="1"/>
    <row r="3750" ht="16" customHeight="1"/>
    <row r="3751" ht="16" customHeight="1"/>
    <row r="3752" ht="16" customHeight="1"/>
    <row r="3753" ht="16" customHeight="1"/>
    <row r="3754" ht="16" customHeight="1"/>
    <row r="3755" ht="16" customHeight="1"/>
    <row r="3756" ht="16" customHeight="1"/>
    <row r="3757" ht="16" customHeight="1"/>
    <row r="3758" ht="16" customHeight="1"/>
    <row r="3759" ht="16" customHeight="1"/>
    <row r="3760" ht="16" customHeight="1"/>
    <row r="3761" ht="16" customHeight="1"/>
    <row r="3762" ht="16" customHeight="1"/>
    <row r="3763" ht="16" customHeight="1"/>
    <row r="3764" ht="16" customHeight="1"/>
    <row r="3766" ht="16" customHeight="1"/>
    <row r="3767" ht="16" customHeight="1"/>
    <row r="3768" ht="16" customHeight="1"/>
    <row r="3769" ht="16" customHeight="1"/>
    <row r="3770" ht="16" customHeight="1"/>
    <row r="3771" ht="16" customHeight="1"/>
    <row r="3772" ht="16" customHeight="1"/>
    <row r="3773" ht="16" customHeight="1"/>
    <row r="3774" ht="16" customHeight="1"/>
    <row r="3775" ht="16" customHeight="1"/>
    <row r="3776" ht="16" customHeight="1"/>
    <row r="3777" ht="16" customHeight="1"/>
    <row r="3778" ht="16" customHeight="1"/>
    <row r="3779" ht="16" customHeight="1"/>
    <row r="3780" ht="16" customHeight="1"/>
    <row r="3781" ht="16" customHeight="1"/>
    <row r="3782" ht="16" customHeight="1"/>
    <row r="3783" ht="16" customHeight="1"/>
    <row r="3784" ht="16" customHeight="1"/>
    <row r="3785" ht="16" customHeight="1"/>
    <row r="3786" ht="16" customHeight="1"/>
    <row r="3787" ht="16" customHeight="1"/>
    <row r="3788" ht="16" customHeight="1"/>
    <row r="3789" ht="16" customHeight="1"/>
    <row r="3790" ht="16" customHeight="1"/>
    <row r="3791" ht="16" customHeight="1"/>
    <row r="3792" ht="16" customHeight="1"/>
    <row r="3793" ht="16" customHeight="1"/>
    <row r="3794" ht="16" customHeight="1"/>
    <row r="3795" ht="16" customHeight="1"/>
    <row r="3796" ht="16" customHeight="1"/>
    <row r="3797" ht="16" customHeight="1"/>
    <row r="3798" ht="16" customHeight="1"/>
    <row r="3799" ht="16" customHeight="1"/>
    <row r="3800" ht="16" customHeight="1"/>
    <row r="3801" ht="16" customHeight="1"/>
    <row r="3802" ht="16" customHeight="1"/>
    <row r="3804" ht="16" customHeight="1"/>
    <row r="3805" ht="16" customHeight="1"/>
    <row r="3806" ht="16" customHeight="1"/>
    <row r="3807" ht="16" customHeight="1"/>
    <row r="3808" ht="16" customHeight="1"/>
    <row r="3809" ht="16" customHeight="1"/>
    <row r="3810" ht="16" customHeight="1"/>
    <row r="3811" ht="16" customHeight="1"/>
    <row r="3812" ht="16" customHeight="1"/>
    <row r="3813" ht="16" customHeight="1"/>
    <row r="3814" ht="16" customHeight="1"/>
    <row r="3815" ht="16" customHeight="1"/>
    <row r="3816" ht="16" customHeight="1"/>
    <row r="3817" ht="16" customHeight="1"/>
    <row r="3818" ht="16" customHeight="1"/>
    <row r="3819" ht="16" customHeight="1"/>
    <row r="3820" ht="16" customHeight="1"/>
    <row r="3821" ht="16" customHeight="1"/>
    <row r="3822" ht="16" customHeight="1"/>
    <row r="3823" ht="16" customHeight="1"/>
    <row r="3824" ht="16" customHeight="1"/>
    <row r="3825" ht="16" customHeight="1"/>
    <row r="3826" ht="16" customHeight="1"/>
    <row r="3827" ht="16" customHeight="1"/>
    <row r="3828" ht="16" customHeight="1"/>
    <row r="3829" ht="16" customHeight="1"/>
    <row r="3830" ht="16" customHeight="1"/>
    <row r="3831" ht="16" customHeight="1"/>
    <row r="3832" ht="16" customHeight="1"/>
    <row r="3833" ht="16" customHeight="1"/>
    <row r="3834" ht="16" customHeight="1"/>
    <row r="3835" ht="16" customHeight="1"/>
    <row r="3836" ht="16" customHeight="1"/>
    <row r="3837" ht="16" customHeight="1"/>
    <row r="3838" ht="16" customHeight="1"/>
    <row r="3839" ht="16" customHeight="1"/>
    <row r="3840" ht="16" customHeight="1"/>
    <row r="3842" ht="16" customHeight="1"/>
    <row r="3843" ht="16" customHeight="1"/>
    <row r="3844" ht="16" customHeight="1"/>
    <row r="3845" ht="16" customHeight="1"/>
    <row r="3846" ht="16" customHeight="1"/>
    <row r="3847" ht="16" customHeight="1"/>
    <row r="3848" ht="16" customHeight="1"/>
    <row r="3849" ht="16" customHeight="1"/>
    <row r="3850" ht="16" customHeight="1"/>
    <row r="3851" ht="16" customHeight="1"/>
    <row r="3852" ht="16" customHeight="1"/>
    <row r="3853" ht="16" customHeight="1"/>
    <row r="3854" ht="16" customHeight="1"/>
    <row r="3855" ht="16" customHeight="1"/>
    <row r="3856" ht="16" customHeight="1"/>
    <row r="3857" ht="16" customHeight="1"/>
    <row r="3858" ht="16" customHeight="1"/>
    <row r="3859" ht="16" customHeight="1"/>
    <row r="3860" ht="16" customHeight="1"/>
    <row r="3861" ht="16" customHeight="1"/>
    <row r="3862" ht="16" customHeight="1"/>
    <row r="3863" ht="16" customHeight="1"/>
    <row r="3864" ht="16" customHeight="1"/>
    <row r="3865" ht="16" customHeight="1"/>
    <row r="3866" ht="16" customHeight="1"/>
    <row r="3867" ht="16" customHeight="1"/>
    <row r="3868" ht="16" customHeight="1"/>
    <row r="3869" ht="16" customHeight="1"/>
    <row r="3870" ht="16" customHeight="1"/>
    <row r="3871" ht="16" customHeight="1"/>
    <row r="3872" ht="16" customHeight="1"/>
    <row r="3873" ht="16" customHeight="1"/>
    <row r="3874" ht="16" customHeight="1"/>
    <row r="3875" ht="16" customHeight="1"/>
    <row r="3876" ht="16" customHeight="1"/>
    <row r="3877" ht="16" customHeight="1"/>
    <row r="3878" ht="16" customHeight="1"/>
    <row r="3880" ht="16" customHeight="1"/>
    <row r="3881" ht="16" customHeight="1"/>
    <row r="3882" ht="16" customHeight="1"/>
    <row r="3883" ht="16" customHeight="1"/>
    <row r="3884" ht="16" customHeight="1"/>
    <row r="3885" ht="16" customHeight="1"/>
    <row r="3886" ht="16" customHeight="1"/>
    <row r="3887" ht="16" customHeight="1"/>
    <row r="3888" ht="16" customHeight="1"/>
    <row r="3889" ht="16" customHeight="1"/>
    <row r="3890" ht="16" customHeight="1"/>
    <row r="3891" ht="16" customHeight="1"/>
    <row r="3892" ht="16" customHeight="1"/>
    <row r="3893" ht="16" customHeight="1"/>
    <row r="3894" ht="16" customHeight="1"/>
    <row r="3895" ht="16" customHeight="1"/>
    <row r="3896" ht="16" customHeight="1"/>
    <row r="3897" ht="16" customHeight="1"/>
    <row r="3898" ht="16" customHeight="1"/>
    <row r="3899" ht="16" customHeight="1"/>
    <row r="3900" ht="16" customHeight="1"/>
    <row r="3901" ht="16" customHeight="1"/>
    <row r="3902" ht="16" customHeight="1"/>
    <row r="3903" ht="16" customHeight="1"/>
    <row r="3904" ht="16" customHeight="1"/>
    <row r="3905" ht="16" customHeight="1"/>
    <row r="3906" ht="16" customHeight="1"/>
    <row r="3907" ht="16" customHeight="1"/>
    <row r="3908" ht="16" customHeight="1"/>
    <row r="3909" ht="16" customHeight="1"/>
    <row r="3910" ht="16" customHeight="1"/>
    <row r="3911" ht="16" customHeight="1"/>
    <row r="3912" ht="16" customHeight="1"/>
    <row r="3913" ht="16" customHeight="1"/>
    <row r="3914" ht="16" customHeight="1"/>
    <row r="3915" ht="16" customHeight="1"/>
    <row r="3916" ht="16" customHeight="1"/>
    <row r="3918" ht="16" customHeight="1"/>
    <row r="3919" ht="16" customHeight="1"/>
    <row r="3920" ht="16" customHeight="1"/>
    <row r="3921" ht="16" customHeight="1"/>
    <row r="3922" ht="16" customHeight="1"/>
    <row r="3923" ht="16" customHeight="1"/>
    <row r="3924" ht="16" customHeight="1"/>
    <row r="3925" ht="16" customHeight="1"/>
    <row r="3926" ht="16" customHeight="1"/>
    <row r="3927" ht="16" customHeight="1"/>
    <row r="3928" ht="16" customHeight="1"/>
    <row r="3929" ht="16" customHeight="1"/>
    <row r="3930" ht="16" customHeight="1"/>
    <row r="3931" ht="16" customHeight="1"/>
    <row r="3932" ht="16" customHeight="1"/>
    <row r="3933" ht="16" customHeight="1"/>
    <row r="3934" ht="16" customHeight="1"/>
    <row r="3935" ht="16" customHeight="1"/>
    <row r="3936" ht="16" customHeight="1"/>
    <row r="3937" ht="16" customHeight="1"/>
    <row r="3938" ht="16" customHeight="1"/>
    <row r="3939" ht="16" customHeight="1"/>
    <row r="3940" ht="16" customHeight="1"/>
    <row r="3941" ht="16" customHeight="1"/>
    <row r="3942" ht="16" customHeight="1"/>
    <row r="3943" ht="16" customHeight="1"/>
    <row r="3944" ht="16" customHeight="1"/>
    <row r="3945" ht="16" customHeight="1"/>
    <row r="3946" ht="16" customHeight="1"/>
    <row r="3947" ht="16" customHeight="1"/>
    <row r="3948" ht="16" customHeight="1"/>
    <row r="3949" ht="16" customHeight="1"/>
    <row r="3950" ht="16" customHeight="1"/>
    <row r="3951" ht="16" customHeight="1"/>
    <row r="3952" ht="16" customHeight="1"/>
    <row r="3953" ht="16" customHeight="1"/>
    <row r="3954" ht="16" customHeight="1"/>
    <row r="3956" ht="16" customHeight="1"/>
    <row r="3957" ht="16" customHeight="1"/>
    <row r="3958" ht="16" customHeight="1"/>
    <row r="3959" ht="16" customHeight="1"/>
    <row r="3960" ht="16" customHeight="1"/>
    <row r="3961" ht="16" customHeight="1"/>
    <row r="3962" ht="16" customHeight="1"/>
    <row r="3963" ht="16" customHeight="1"/>
    <row r="3964" ht="16" customHeight="1"/>
    <row r="3965" ht="16" customHeight="1"/>
    <row r="3966" ht="16" customHeight="1"/>
    <row r="3967" ht="16" customHeight="1"/>
    <row r="3968" ht="16" customHeight="1"/>
    <row r="3969" ht="16" customHeight="1"/>
    <row r="3970" ht="16" customHeight="1"/>
    <row r="3971" ht="16" customHeight="1"/>
    <row r="3972" ht="16" customHeight="1"/>
    <row r="3973" ht="16" customHeight="1"/>
    <row r="3974" ht="16" customHeight="1"/>
    <row r="3975" ht="16" customHeight="1"/>
    <row r="3976" ht="16" customHeight="1"/>
    <row r="3977" ht="16" customHeight="1"/>
    <row r="3978" ht="16" customHeight="1"/>
    <row r="3979" ht="16" customHeight="1"/>
    <row r="3980" ht="16" customHeight="1"/>
    <row r="3981" ht="16" customHeight="1"/>
    <row r="3982" ht="16" customHeight="1"/>
    <row r="3983" ht="16" customHeight="1"/>
    <row r="3984" ht="16" customHeight="1"/>
    <row r="3985" ht="16" customHeight="1"/>
    <row r="3986" ht="16" customHeight="1"/>
    <row r="3987" ht="16" customHeight="1"/>
    <row r="3988" ht="16" customHeight="1"/>
    <row r="3989" ht="16" customHeight="1"/>
    <row r="3990" ht="16" customHeight="1"/>
    <row r="3991" ht="16" customHeight="1"/>
    <row r="3992" ht="16" customHeight="1"/>
    <row r="3994" ht="16" customHeight="1"/>
    <row r="3995" ht="16" customHeight="1"/>
    <row r="3996" ht="16" customHeight="1"/>
    <row r="3997" ht="16" customHeight="1"/>
    <row r="3998" ht="16" customHeight="1"/>
    <row r="3999" ht="16" customHeight="1"/>
    <row r="4000" ht="16" customHeight="1"/>
    <row r="4001" ht="16" customHeight="1"/>
    <row r="4002" ht="16" customHeight="1"/>
    <row r="4003" ht="16" customHeight="1"/>
    <row r="4004" ht="16" customHeight="1"/>
    <row r="4005" ht="16" customHeight="1"/>
    <row r="4006" ht="16" customHeight="1"/>
    <row r="4007" ht="16" customHeight="1"/>
    <row r="4008" ht="16" customHeight="1"/>
    <row r="4009" ht="16" customHeight="1"/>
    <row r="4010" ht="16" customHeight="1"/>
    <row r="4011" ht="16" customHeight="1"/>
    <row r="4012" ht="16" customHeight="1"/>
    <row r="4013" ht="16" customHeight="1"/>
    <row r="4014" ht="16" customHeight="1"/>
    <row r="4015" ht="16" customHeight="1"/>
    <row r="4016" ht="16" customHeight="1"/>
    <row r="4017" ht="16" customHeight="1"/>
    <row r="4018" ht="16" customHeight="1"/>
    <row r="4019" ht="16" customHeight="1"/>
    <row r="4020" ht="16" customHeight="1"/>
    <row r="4021" ht="16" customHeight="1"/>
    <row r="4022" ht="16" customHeight="1"/>
    <row r="4023" ht="16" customHeight="1"/>
    <row r="4024" ht="16" customHeight="1"/>
    <row r="4025" ht="16" customHeight="1"/>
    <row r="4026" ht="16" customHeight="1"/>
    <row r="4027" ht="16" customHeight="1"/>
    <row r="4028" ht="16" customHeight="1"/>
    <row r="4029" ht="16" customHeight="1"/>
    <row r="4030" ht="16" customHeight="1"/>
    <row r="4032" ht="16" customHeight="1"/>
    <row r="4033" ht="16" customHeight="1"/>
    <row r="4034" ht="16" customHeight="1"/>
    <row r="4035" ht="16" customHeight="1"/>
    <row r="4036" ht="16" customHeight="1"/>
    <row r="4037" ht="16" customHeight="1"/>
    <row r="4038" ht="16" customHeight="1"/>
    <row r="4039" ht="16" customHeight="1"/>
    <row r="4040" ht="16" customHeight="1"/>
    <row r="4041" ht="16" customHeight="1"/>
    <row r="4042" ht="16" customHeight="1"/>
    <row r="4043" ht="16" customHeight="1"/>
    <row r="4044" ht="16" customHeight="1"/>
    <row r="4045" ht="16" customHeight="1"/>
    <row r="4046" ht="16" customHeight="1"/>
    <row r="4047" ht="16" customHeight="1"/>
    <row r="4048" ht="16" customHeight="1"/>
    <row r="4049" ht="16" customHeight="1"/>
    <row r="4050" ht="16" customHeight="1"/>
    <row r="4051" ht="16" customHeight="1"/>
    <row r="4052" ht="16" customHeight="1"/>
    <row r="4053" ht="16" customHeight="1"/>
    <row r="4054" ht="16" customHeight="1"/>
    <row r="4055" ht="16" customHeight="1"/>
    <row r="4056" ht="16" customHeight="1"/>
    <row r="4057" ht="16" customHeight="1"/>
    <row r="4058" ht="16" customHeight="1"/>
    <row r="4059" ht="16" customHeight="1"/>
    <row r="4060" ht="16" customHeight="1"/>
    <row r="4061" ht="16" customHeight="1"/>
    <row r="4062" ht="16" customHeight="1"/>
    <row r="4063" ht="16" customHeight="1"/>
    <row r="4064" ht="16" customHeight="1"/>
    <row r="4065" ht="16" customHeight="1"/>
    <row r="4066" ht="16" customHeight="1"/>
    <row r="4067" ht="16" customHeight="1"/>
    <row r="4068" ht="16" customHeight="1"/>
    <row r="4070" ht="16" customHeight="1"/>
    <row r="4071" ht="16" customHeight="1"/>
    <row r="4072" ht="16" customHeight="1"/>
    <row r="4073" ht="16" customHeight="1"/>
    <row r="4074" ht="16" customHeight="1"/>
    <row r="4075" ht="16" customHeight="1"/>
    <row r="4076" ht="16" customHeight="1"/>
    <row r="4077" ht="16" customHeight="1"/>
    <row r="4078" ht="16" customHeight="1"/>
    <row r="4079" ht="16" customHeight="1"/>
    <row r="4080" ht="16" customHeight="1"/>
    <row r="4081" ht="16" customHeight="1"/>
    <row r="4082" ht="16" customHeight="1"/>
    <row r="4083" ht="16" customHeight="1"/>
    <row r="4084" ht="16" customHeight="1"/>
    <row r="4085" ht="16" customHeight="1"/>
    <row r="4086" ht="16" customHeight="1"/>
    <row r="4087" ht="16" customHeight="1"/>
    <row r="4088" ht="16" customHeight="1"/>
    <row r="4089" ht="16" customHeight="1"/>
    <row r="4090" ht="16" customHeight="1"/>
    <row r="4091" ht="16" customHeight="1"/>
    <row r="4092" ht="16" customHeight="1"/>
    <row r="4093" ht="16" customHeight="1"/>
    <row r="4094" ht="16" customHeight="1"/>
    <row r="4095" ht="16" customHeight="1"/>
    <row r="4096" ht="16" customHeight="1"/>
    <row r="4097" ht="16" customHeight="1"/>
    <row r="4098" ht="16" customHeight="1"/>
    <row r="4099" ht="16" customHeight="1"/>
    <row r="4100" ht="16" customHeight="1"/>
    <row r="4101" ht="16" customHeight="1"/>
    <row r="4102" ht="16" customHeight="1"/>
    <row r="4103" ht="16" customHeight="1"/>
    <row r="4104" ht="16" customHeight="1"/>
    <row r="4105" ht="16" customHeight="1"/>
    <row r="4106" ht="16" customHeight="1"/>
    <row r="4108" ht="16" customHeight="1"/>
    <row r="4109" ht="16" customHeight="1"/>
    <row r="4110" ht="16" customHeight="1"/>
    <row r="4111" ht="16" customHeight="1"/>
    <row r="4112" ht="16" customHeight="1"/>
    <row r="4113" ht="16" customHeight="1"/>
    <row r="4114" ht="16" customHeight="1"/>
    <row r="4115" ht="16" customHeight="1"/>
    <row r="4116" ht="16" customHeight="1"/>
    <row r="4117" ht="16" customHeight="1"/>
    <row r="4118" ht="16" customHeight="1"/>
    <row r="4119" ht="16" customHeight="1"/>
    <row r="4120" ht="16" customHeight="1"/>
    <row r="4121" ht="16" customHeight="1"/>
    <row r="4122" ht="16" customHeight="1"/>
    <row r="4123" ht="16" customHeight="1"/>
    <row r="4124" ht="16" customHeight="1"/>
    <row r="4125" ht="16" customHeight="1"/>
    <row r="4126" ht="16" customHeight="1"/>
    <row r="4127" ht="16" customHeight="1"/>
    <row r="4128" ht="16" customHeight="1"/>
    <row r="4129" ht="16" customHeight="1"/>
    <row r="4130" ht="16" customHeight="1"/>
    <row r="4131" ht="16" customHeight="1"/>
    <row r="4132" ht="16" customHeight="1"/>
    <row r="4133" ht="16" customHeight="1"/>
    <row r="4134" ht="16" customHeight="1"/>
    <row r="4135" ht="16" customHeight="1"/>
    <row r="4136" ht="16" customHeight="1"/>
    <row r="4137" ht="16" customHeight="1"/>
    <row r="4138" ht="16" customHeight="1"/>
    <row r="4139" ht="16" customHeight="1"/>
    <row r="4140" ht="16" customHeight="1"/>
    <row r="4141" ht="16" customHeight="1"/>
    <row r="4142" ht="16" customHeight="1"/>
    <row r="4143" ht="16" customHeight="1"/>
    <row r="4144" ht="16" customHeight="1"/>
    <row r="4146" ht="16" customHeight="1"/>
    <row r="4147" ht="16" customHeight="1"/>
    <row r="4148" ht="16" customHeight="1"/>
    <row r="4149" ht="16" customHeight="1"/>
    <row r="4150" ht="16" customHeight="1"/>
    <row r="4151" ht="16" customHeight="1"/>
    <row r="4152" ht="16" customHeight="1"/>
    <row r="4153" ht="16" customHeight="1"/>
    <row r="4154" ht="16" customHeight="1"/>
    <row r="4155" ht="16" customHeight="1"/>
    <row r="4156" ht="16" customHeight="1"/>
    <row r="4157" ht="16" customHeight="1"/>
    <row r="4158" ht="16" customHeight="1"/>
    <row r="4159" ht="16" customHeight="1"/>
    <row r="4160" ht="16" customHeight="1"/>
    <row r="4161" ht="16" customHeight="1"/>
    <row r="4162" ht="16" customHeight="1"/>
    <row r="4163" ht="16" customHeight="1"/>
    <row r="4164" ht="16" customHeight="1"/>
    <row r="4165" ht="16" customHeight="1"/>
    <row r="4166" ht="16" customHeight="1"/>
    <row r="4167" ht="16" customHeight="1"/>
    <row r="4168" ht="16" customHeight="1"/>
    <row r="4169" ht="16" customHeight="1"/>
    <row r="4170" ht="16" customHeight="1"/>
    <row r="4171" ht="16" customHeight="1"/>
    <row r="4172" ht="16" customHeight="1"/>
    <row r="4173" ht="16" customHeight="1"/>
    <row r="4174" ht="16" customHeight="1"/>
    <row r="4175" ht="16" customHeight="1"/>
    <row r="4176" ht="16" customHeight="1"/>
    <row r="4177" ht="16" customHeight="1"/>
    <row r="4178" ht="16" customHeight="1"/>
    <row r="4179" ht="16" customHeight="1"/>
    <row r="4180" ht="16" customHeight="1"/>
    <row r="4181" ht="16" customHeight="1"/>
    <row r="4182" ht="16" customHeight="1"/>
    <row r="4184" ht="16" customHeight="1"/>
    <row r="4185" ht="16" customHeight="1"/>
    <row r="4186" ht="16" customHeight="1"/>
    <row r="4187" ht="16" customHeight="1"/>
    <row r="4188" ht="16" customHeight="1"/>
    <row r="4189" ht="16" customHeight="1"/>
    <row r="4190" ht="16" customHeight="1"/>
    <row r="4191" ht="16" customHeight="1"/>
    <row r="4192" ht="16" customHeight="1"/>
    <row r="4193" ht="16" customHeight="1"/>
    <row r="4194" ht="16" customHeight="1"/>
    <row r="4195" ht="16" customHeight="1"/>
    <row r="4196" ht="16" customHeight="1"/>
    <row r="4197" ht="16" customHeight="1"/>
    <row r="4198" ht="16" customHeight="1"/>
    <row r="4199" ht="16" customHeight="1"/>
    <row r="4200" ht="16" customHeight="1"/>
    <row r="4201" ht="16" customHeight="1"/>
    <row r="4202" ht="16" customHeight="1"/>
    <row r="4203" ht="16" customHeight="1"/>
    <row r="4204" ht="16" customHeight="1"/>
    <row r="4205" ht="16" customHeight="1"/>
    <row r="4206" ht="16" customHeight="1"/>
    <row r="4207" ht="16" customHeight="1"/>
    <row r="4208" ht="16" customHeight="1"/>
    <row r="4209" ht="16" customHeight="1"/>
    <row r="4210" ht="16" customHeight="1"/>
    <row r="4211" ht="16" customHeight="1"/>
    <row r="4212" ht="16" customHeight="1"/>
    <row r="4213" ht="16" customHeight="1"/>
    <row r="4214" ht="16" customHeight="1"/>
    <row r="4215" ht="16" customHeight="1"/>
    <row r="4216" ht="16" customHeight="1"/>
    <row r="4217" ht="16" customHeight="1"/>
    <row r="4218" ht="16" customHeight="1"/>
    <row r="4219" ht="16" customHeight="1"/>
    <row r="4220" ht="16" customHeight="1"/>
    <row r="4222" ht="16" customHeight="1"/>
    <row r="4223" ht="16" customHeight="1"/>
    <row r="4224" ht="16" customHeight="1"/>
    <row r="4225" ht="16" customHeight="1"/>
    <row r="4226" ht="16" customHeight="1"/>
    <row r="4227" ht="16" customHeight="1"/>
    <row r="4228" ht="16" customHeight="1"/>
    <row r="4229" ht="16" customHeight="1"/>
    <row r="4230" ht="16" customHeight="1"/>
    <row r="4231" ht="16" customHeight="1"/>
    <row r="4232" ht="16" customHeight="1"/>
    <row r="4233" ht="16" customHeight="1"/>
    <row r="4234" ht="16" customHeight="1"/>
    <row r="4235" ht="16" customHeight="1"/>
    <row r="4236" ht="16" customHeight="1"/>
    <row r="4237" ht="16" customHeight="1"/>
    <row r="4238" ht="16" customHeight="1"/>
    <row r="4239" ht="16" customHeight="1"/>
    <row r="4240" ht="16" customHeight="1"/>
    <row r="4241" ht="16" customHeight="1"/>
    <row r="4242" ht="16" customHeight="1"/>
    <row r="4243" ht="16" customHeight="1"/>
    <row r="4244" ht="16" customHeight="1"/>
    <row r="4245" ht="16" customHeight="1"/>
    <row r="4246" ht="16" customHeight="1"/>
    <row r="4247" ht="16" customHeight="1"/>
    <row r="4248" ht="16" customHeight="1"/>
    <row r="4249" ht="16" customHeight="1"/>
    <row r="4250" ht="16" customHeight="1"/>
    <row r="4251" ht="16" customHeight="1"/>
    <row r="4252" ht="16" customHeight="1"/>
    <row r="4253" ht="16" customHeight="1"/>
    <row r="4254" ht="16" customHeight="1"/>
    <row r="4255" ht="16" customHeight="1"/>
    <row r="4256" ht="16" customHeight="1"/>
    <row r="4257" ht="16" customHeight="1"/>
    <row r="4258" ht="16" customHeight="1"/>
    <row r="4260" ht="16" customHeight="1"/>
    <row r="4261" ht="16" customHeight="1"/>
    <row r="4262" ht="16" customHeight="1"/>
    <row r="4263" ht="16" customHeight="1"/>
    <row r="4264" ht="16" customHeight="1"/>
    <row r="4265" ht="16" customHeight="1"/>
    <row r="4266" ht="16" customHeight="1"/>
    <row r="4267" ht="16" customHeight="1"/>
    <row r="4268" ht="16" customHeight="1"/>
    <row r="4269" ht="16" customHeight="1"/>
    <row r="4270" ht="16" customHeight="1"/>
    <row r="4271" ht="16" customHeight="1"/>
    <row r="4272" ht="16" customHeight="1"/>
    <row r="4273" ht="16" customHeight="1"/>
    <row r="4274" ht="16" customHeight="1"/>
    <row r="4275" ht="16" customHeight="1"/>
    <row r="4276" ht="16" customHeight="1"/>
    <row r="4277" ht="16" customHeight="1"/>
    <row r="4278" ht="16" customHeight="1"/>
    <row r="4279" ht="16" customHeight="1"/>
    <row r="4280" ht="16" customHeight="1"/>
    <row r="4281" ht="16" customHeight="1"/>
    <row r="4282" ht="16" customHeight="1"/>
    <row r="4283" ht="16" customHeight="1"/>
    <row r="4284" ht="16" customHeight="1"/>
    <row r="4285" ht="16" customHeight="1"/>
    <row r="4286" ht="16" customHeight="1"/>
    <row r="4287" ht="16" customHeight="1"/>
    <row r="4288" ht="16" customHeight="1"/>
    <row r="4289" ht="16" customHeight="1"/>
    <row r="4290" ht="16" customHeight="1"/>
    <row r="4291" ht="16" customHeight="1"/>
    <row r="4292" ht="16" customHeight="1"/>
    <row r="4293" ht="16" customHeight="1"/>
    <row r="4294" ht="16" customHeight="1"/>
    <row r="4295" ht="16" customHeight="1"/>
    <row r="4296" ht="16" customHeight="1"/>
    <row r="4298" ht="16" customHeight="1"/>
    <row r="4299" ht="16" customHeight="1"/>
    <row r="4300" ht="16" customHeight="1"/>
    <row r="4301" ht="16" customHeight="1"/>
    <row r="4302" ht="16" customHeight="1"/>
    <row r="4303" ht="16" customHeight="1"/>
    <row r="4304" ht="16" customHeight="1"/>
    <row r="4305" ht="16" customHeight="1"/>
    <row r="4306" ht="16" customHeight="1"/>
    <row r="4307" ht="16" customHeight="1"/>
    <row r="4308" ht="16" customHeight="1"/>
    <row r="4309" ht="16" customHeight="1"/>
    <row r="4310" ht="16" customHeight="1"/>
    <row r="4311" ht="16" customHeight="1"/>
    <row r="4312" ht="16" customHeight="1"/>
    <row r="4313" ht="16" customHeight="1"/>
    <row r="4314" ht="16" customHeight="1"/>
    <row r="4315" ht="16" customHeight="1"/>
    <row r="4316" ht="16" customHeight="1"/>
    <row r="4317" ht="16" customHeight="1"/>
    <row r="4318" ht="16" customHeight="1"/>
    <row r="4319" ht="16" customHeight="1"/>
    <row r="4320" ht="16" customHeight="1"/>
    <row r="4321" ht="16" customHeight="1"/>
    <row r="4322" ht="16" customHeight="1"/>
    <row r="4323" ht="16" customHeight="1"/>
    <row r="4324" ht="16" customHeight="1"/>
    <row r="4325" ht="16" customHeight="1"/>
    <row r="4326" ht="16" customHeight="1"/>
    <row r="4327" ht="16" customHeight="1"/>
    <row r="4328" ht="16" customHeight="1"/>
    <row r="4329" ht="16" customHeight="1"/>
    <row r="4330" ht="16" customHeight="1"/>
    <row r="4331" ht="16" customHeight="1"/>
    <row r="4332" ht="16" customHeight="1"/>
    <row r="4333" ht="16" customHeight="1"/>
    <row r="4334" ht="16" customHeight="1"/>
    <row r="4336" ht="16" customHeight="1"/>
    <row r="4337" ht="16" customHeight="1"/>
    <row r="4338" ht="16" customHeight="1"/>
    <row r="4339" ht="16" customHeight="1"/>
    <row r="4340" ht="16" customHeight="1"/>
    <row r="4341" ht="16" customHeight="1"/>
    <row r="4342" ht="16" customHeight="1"/>
    <row r="4343" ht="16" customHeight="1"/>
    <row r="4344" ht="16" customHeight="1"/>
    <row r="4345" ht="16" customHeight="1"/>
    <row r="4346" ht="16" customHeight="1"/>
    <row r="4347" ht="16" customHeight="1"/>
    <row r="4348" ht="16" customHeight="1"/>
    <row r="4349" ht="16" customHeight="1"/>
    <row r="4350" ht="16" customHeight="1"/>
    <row r="4351" ht="16" customHeight="1"/>
    <row r="4352" ht="16" customHeight="1"/>
    <row r="4353" ht="16" customHeight="1"/>
    <row r="4354" ht="16" customHeight="1"/>
    <row r="4355" ht="16" customHeight="1"/>
    <row r="4356" ht="16" customHeight="1"/>
    <row r="4357" ht="16" customHeight="1"/>
    <row r="4358" ht="16" customHeight="1"/>
    <row r="4359" ht="16" customHeight="1"/>
    <row r="4360" ht="16" customHeight="1"/>
    <row r="4361" ht="16" customHeight="1"/>
    <row r="4362" ht="16" customHeight="1"/>
    <row r="4363" ht="16" customHeight="1"/>
    <row r="4364" ht="16" customHeight="1"/>
    <row r="4365" ht="16" customHeight="1"/>
    <row r="4366" ht="16" customHeight="1"/>
    <row r="4367" ht="16" customHeight="1"/>
    <row r="4368" ht="16" customHeight="1"/>
    <row r="4369" ht="16" customHeight="1"/>
    <row r="4370" ht="16" customHeight="1"/>
    <row r="4371" ht="16" customHeight="1"/>
    <row r="4372" ht="16" customHeight="1"/>
    <row r="4374" ht="16" customHeight="1"/>
    <row r="4375" ht="16" customHeight="1"/>
    <row r="4376" ht="16" customHeight="1"/>
    <row r="4377" ht="16" customHeight="1"/>
    <row r="4378" ht="16" customHeight="1"/>
    <row r="4379" ht="16" customHeight="1"/>
    <row r="4380" ht="16" customHeight="1"/>
    <row r="4381" ht="16" customHeight="1"/>
    <row r="4382" ht="16" customHeight="1"/>
    <row r="4383" ht="16" customHeight="1"/>
    <row r="4384" ht="16" customHeight="1"/>
    <row r="4385" ht="16" customHeight="1"/>
    <row r="4386" ht="16" customHeight="1"/>
    <row r="4387" ht="16" customHeight="1"/>
    <row r="4388" ht="16" customHeight="1"/>
    <row r="4389" ht="16" customHeight="1"/>
    <row r="4390" ht="16" customHeight="1"/>
    <row r="4391" ht="16" customHeight="1"/>
    <row r="4392" ht="16" customHeight="1"/>
    <row r="4393" ht="16" customHeight="1"/>
    <row r="4394" ht="16" customHeight="1"/>
    <row r="4395" ht="16" customHeight="1"/>
    <row r="4396" ht="16" customHeight="1"/>
    <row r="4397" ht="16" customHeight="1"/>
    <row r="4398" ht="16" customHeight="1"/>
    <row r="4399" ht="16" customHeight="1"/>
    <row r="4400" ht="16" customHeight="1"/>
    <row r="4401" ht="16" customHeight="1"/>
    <row r="4402" ht="16" customHeight="1"/>
    <row r="4403" ht="16" customHeight="1"/>
    <row r="4404" ht="16" customHeight="1"/>
    <row r="4405" ht="16" customHeight="1"/>
    <row r="4406" ht="16" customHeight="1"/>
    <row r="4407" ht="16" customHeight="1"/>
    <row r="4408" ht="16" customHeight="1"/>
    <row r="4409" ht="16" customHeight="1"/>
    <row r="4410" ht="16" customHeight="1"/>
    <row r="4412" ht="16" customHeight="1"/>
    <row r="4413" ht="16" customHeight="1"/>
    <row r="4414" ht="16" customHeight="1"/>
    <row r="4415" ht="16" customHeight="1"/>
    <row r="4416" ht="16" customHeight="1"/>
    <row r="4417" ht="16" customHeight="1"/>
    <row r="4418" ht="16" customHeight="1"/>
    <row r="4419" ht="16" customHeight="1"/>
    <row r="4420" ht="16" customHeight="1"/>
    <row r="4421" ht="16" customHeight="1"/>
    <row r="4422" ht="16" customHeight="1"/>
    <row r="4423" ht="16" customHeight="1"/>
    <row r="4424" ht="16" customHeight="1"/>
    <row r="4425" ht="16" customHeight="1"/>
    <row r="4426" ht="16" customHeight="1"/>
    <row r="4427" ht="16" customHeight="1"/>
    <row r="4428" ht="16" customHeight="1"/>
    <row r="4429" ht="16" customHeight="1"/>
    <row r="4430" ht="16" customHeight="1"/>
    <row r="4431" ht="16" customHeight="1"/>
    <row r="4432" ht="16" customHeight="1"/>
    <row r="4433" ht="16" customHeight="1"/>
    <row r="4434" ht="16" customHeight="1"/>
    <row r="4435" ht="16" customHeight="1"/>
    <row r="4436" ht="16" customHeight="1"/>
    <row r="4437" ht="16" customHeight="1"/>
    <row r="4438" ht="16" customHeight="1"/>
    <row r="4439" ht="16" customHeight="1"/>
    <row r="4440" ht="16" customHeight="1"/>
    <row r="4441" ht="16" customHeight="1"/>
    <row r="4442" ht="16" customHeight="1"/>
    <row r="4443" ht="16" customHeight="1"/>
    <row r="4444" ht="16" customHeight="1"/>
    <row r="4445" ht="16" customHeight="1"/>
    <row r="4446" ht="16" customHeight="1"/>
    <row r="4447" ht="16" customHeight="1"/>
    <row r="4448" ht="16" customHeight="1"/>
    <row r="4450" ht="16" customHeight="1"/>
    <row r="4451" ht="16" customHeight="1"/>
    <row r="4452" ht="16" customHeight="1"/>
    <row r="4453" ht="16" customHeight="1"/>
    <row r="4454" ht="16" customHeight="1"/>
    <row r="4455" ht="16" customHeight="1"/>
    <row r="4456" ht="16" customHeight="1"/>
    <row r="4457" ht="16" customHeight="1"/>
    <row r="4458" ht="16" customHeight="1"/>
    <row r="4459" ht="16" customHeight="1"/>
    <row r="4460" ht="16" customHeight="1"/>
    <row r="4461" ht="16" customHeight="1"/>
    <row r="4462" ht="16" customHeight="1"/>
    <row r="4463" ht="16" customHeight="1"/>
    <row r="4464" ht="16" customHeight="1"/>
    <row r="4465" ht="16" customHeight="1"/>
    <row r="4466" ht="16" customHeight="1"/>
    <row r="4467" ht="16" customHeight="1"/>
    <row r="4468" ht="16" customHeight="1"/>
    <row r="4469" ht="16" customHeight="1"/>
    <row r="4470" ht="16" customHeight="1"/>
    <row r="4471" ht="16" customHeight="1"/>
    <row r="4472" ht="16" customHeight="1"/>
    <row r="4473" ht="16" customHeight="1"/>
    <row r="4474" ht="16" customHeight="1"/>
    <row r="4475" ht="16" customHeight="1"/>
    <row r="4476" ht="16" customHeight="1"/>
    <row r="4477" ht="16" customHeight="1"/>
    <row r="4478" ht="16" customHeight="1"/>
    <row r="4479" ht="16" customHeight="1"/>
    <row r="4480" ht="16" customHeight="1"/>
    <row r="4481" ht="16" customHeight="1"/>
    <row r="4482" ht="16" customHeight="1"/>
    <row r="4483" ht="16" customHeight="1"/>
    <row r="4484" ht="16" customHeight="1"/>
    <row r="4485" ht="16" customHeight="1"/>
    <row r="4486" ht="16" customHeight="1"/>
    <row r="4488" ht="16" customHeight="1"/>
    <row r="4489" ht="16" customHeight="1"/>
    <row r="4490" ht="16" customHeight="1"/>
    <row r="4491" ht="16" customHeight="1"/>
    <row r="4492" ht="16" customHeight="1"/>
    <row r="4493" ht="16" customHeight="1"/>
    <row r="4494" ht="16" customHeight="1"/>
    <row r="4495" ht="16" customHeight="1"/>
    <row r="4496" ht="16" customHeight="1"/>
    <row r="4497" ht="16" customHeight="1"/>
    <row r="4498" ht="16" customHeight="1"/>
    <row r="4499" ht="16" customHeight="1"/>
    <row r="4500" ht="16" customHeight="1"/>
    <row r="4501" ht="16" customHeight="1"/>
    <row r="4502" ht="16" customHeight="1"/>
    <row r="4503" ht="16" customHeight="1"/>
    <row r="4504" ht="16" customHeight="1"/>
    <row r="4505" ht="16" customHeight="1"/>
    <row r="4506" ht="16" customHeight="1"/>
    <row r="4507" ht="16" customHeight="1"/>
    <row r="4508" ht="16" customHeight="1"/>
    <row r="4509" ht="16" customHeight="1"/>
    <row r="4510" ht="16" customHeight="1"/>
    <row r="4511" ht="16" customHeight="1"/>
    <row r="4512" ht="16" customHeight="1"/>
    <row r="4513" ht="16" customHeight="1"/>
    <row r="4514" ht="16" customHeight="1"/>
    <row r="4515" ht="16" customHeight="1"/>
    <row r="4516" ht="16" customHeight="1"/>
    <row r="4517" ht="16" customHeight="1"/>
    <row r="4518" ht="16" customHeight="1"/>
    <row r="4519" ht="16" customHeight="1"/>
    <row r="4520" ht="16" customHeight="1"/>
    <row r="4521" ht="16" customHeight="1"/>
    <row r="4522" ht="16" customHeight="1"/>
    <row r="4523" ht="16" customHeight="1"/>
    <row r="4524" ht="16" customHeight="1"/>
    <row r="4526" ht="16" customHeight="1"/>
    <row r="4527" ht="16" customHeight="1"/>
    <row r="4528" ht="16" customHeight="1"/>
    <row r="4529" ht="16" customHeight="1"/>
    <row r="4530" ht="16" customHeight="1"/>
    <row r="4531" ht="16" customHeight="1"/>
    <row r="4532" ht="16" customHeight="1"/>
    <row r="4533" ht="16" customHeight="1"/>
    <row r="4534" ht="16" customHeight="1"/>
    <row r="4535" ht="16" customHeight="1"/>
    <row r="4536" ht="16" customHeight="1"/>
    <row r="4537" ht="16" customHeight="1"/>
    <row r="4538" ht="16" customHeight="1"/>
    <row r="4539" ht="16" customHeight="1"/>
    <row r="4540" ht="16" customHeight="1"/>
    <row r="4541" ht="16" customHeight="1"/>
    <row r="4542" ht="16" customHeight="1"/>
    <row r="4543" ht="16" customHeight="1"/>
    <row r="4544" ht="16" customHeight="1"/>
    <row r="4545" ht="16" customHeight="1"/>
    <row r="4546" ht="16" customHeight="1"/>
    <row r="4547" ht="16" customHeight="1"/>
    <row r="4548" ht="16" customHeight="1"/>
    <row r="4549" ht="16" customHeight="1"/>
    <row r="4550" ht="16" customHeight="1"/>
    <row r="4551" ht="16" customHeight="1"/>
    <row r="4552" ht="16" customHeight="1"/>
    <row r="4553" ht="16" customHeight="1"/>
    <row r="4554" ht="16" customHeight="1"/>
    <row r="4555" ht="16" customHeight="1"/>
    <row r="4556" ht="16" customHeight="1"/>
    <row r="4557" ht="16" customHeight="1"/>
    <row r="4558" ht="16" customHeight="1"/>
    <row r="4559" ht="16" customHeight="1"/>
    <row r="4560" ht="16" customHeight="1"/>
    <row r="4561" ht="16" customHeight="1"/>
    <row r="4562" ht="16" customHeight="1"/>
    <row r="4564" ht="16" customHeight="1"/>
    <row r="4565" ht="16" customHeight="1"/>
    <row r="4566" ht="16" customHeight="1"/>
    <row r="4567" ht="16" customHeight="1"/>
    <row r="4568" ht="16" customHeight="1"/>
    <row r="4569" ht="16" customHeight="1"/>
    <row r="4570" ht="16" customHeight="1"/>
    <row r="4571" ht="16" customHeight="1"/>
    <row r="4572" ht="16" customHeight="1"/>
    <row r="4573" ht="16" customHeight="1"/>
    <row r="4574" ht="16" customHeight="1"/>
    <row r="4575" ht="16" customHeight="1"/>
    <row r="4576" ht="16" customHeight="1"/>
    <row r="4577" ht="16" customHeight="1"/>
    <row r="4578" ht="16" customHeight="1"/>
    <row r="4579" ht="16" customHeight="1"/>
    <row r="4580" ht="16" customHeight="1"/>
    <row r="4581" ht="16" customHeight="1"/>
    <row r="4582" ht="16" customHeight="1"/>
    <row r="4583" ht="16" customHeight="1"/>
    <row r="4584" ht="16" customHeight="1"/>
    <row r="4585" ht="16" customHeight="1"/>
    <row r="4586" ht="16" customHeight="1"/>
    <row r="4587" ht="16" customHeight="1"/>
    <row r="4588" ht="16" customHeight="1"/>
    <row r="4589" ht="16" customHeight="1"/>
    <row r="4590" ht="16" customHeight="1"/>
    <row r="4591" ht="16" customHeight="1"/>
    <row r="4592" ht="16" customHeight="1"/>
    <row r="4593" ht="16" customHeight="1"/>
    <row r="4594" ht="16" customHeight="1"/>
    <row r="4595" ht="16" customHeight="1"/>
    <row r="4596" ht="16" customHeight="1"/>
    <row r="4597" ht="16" customHeight="1"/>
    <row r="4598" ht="16" customHeight="1"/>
    <row r="4599" ht="16" customHeight="1"/>
    <row r="4600" ht="16" customHeight="1"/>
    <row r="4602" ht="16" customHeight="1"/>
    <row r="4603" ht="16" customHeight="1"/>
    <row r="4604" ht="16" customHeight="1"/>
    <row r="4605" ht="16" customHeight="1"/>
    <row r="4606" ht="16" customHeight="1"/>
    <row r="4607" ht="16" customHeight="1"/>
    <row r="4608" ht="16" customHeight="1"/>
    <row r="4609" ht="16" customHeight="1"/>
    <row r="4610" ht="16" customHeight="1"/>
    <row r="4611" ht="16" customHeight="1"/>
    <row r="4612" ht="16" customHeight="1"/>
    <row r="4613" ht="16" customHeight="1"/>
    <row r="4614" ht="16" customHeight="1"/>
    <row r="4615" ht="16" customHeight="1"/>
    <row r="4616" ht="16" customHeight="1"/>
    <row r="4617" ht="16" customHeight="1"/>
    <row r="4618" ht="16" customHeight="1"/>
    <row r="4619" ht="16" customHeight="1"/>
    <row r="4620" ht="16" customHeight="1"/>
    <row r="4621" ht="16" customHeight="1"/>
    <row r="4622" ht="16" customHeight="1"/>
    <row r="4623" ht="16" customHeight="1"/>
    <row r="4624" ht="16" customHeight="1"/>
    <row r="4625" ht="16" customHeight="1"/>
    <row r="4626" ht="16" customHeight="1"/>
    <row r="4627" ht="16" customHeight="1"/>
    <row r="4628" ht="16" customHeight="1"/>
    <row r="4629" ht="16" customHeight="1"/>
    <row r="4630" ht="16" customHeight="1"/>
    <row r="4631" ht="16" customHeight="1"/>
    <row r="4632" ht="16" customHeight="1"/>
    <row r="4633" ht="16" customHeight="1"/>
    <row r="4634" ht="16" customHeight="1"/>
    <row r="4635" ht="16" customHeight="1"/>
    <row r="4636" ht="16" customHeight="1"/>
    <row r="4637" ht="16" customHeight="1"/>
    <row r="4638" ht="16" customHeight="1"/>
    <row r="4640" ht="16" customHeight="1"/>
    <row r="4641" ht="16" customHeight="1"/>
    <row r="4642" ht="16" customHeight="1"/>
    <row r="4643" ht="16" customHeight="1"/>
    <row r="4644" ht="16" customHeight="1"/>
    <row r="4645" ht="16" customHeight="1"/>
    <row r="4646" ht="16" customHeight="1"/>
    <row r="4647" ht="16" customHeight="1"/>
    <row r="4648" ht="16" customHeight="1"/>
    <row r="4649" ht="16" customHeight="1"/>
    <row r="4650" ht="16" customHeight="1"/>
    <row r="4651" ht="16" customHeight="1"/>
    <row r="4652" ht="16" customHeight="1"/>
    <row r="4653" ht="16" customHeight="1"/>
    <row r="4654" ht="16" customHeight="1"/>
    <row r="4655" ht="16" customHeight="1"/>
    <row r="4656" ht="16" customHeight="1"/>
    <row r="4657" ht="16" customHeight="1"/>
    <row r="4658" ht="16" customHeight="1"/>
    <row r="4659" ht="16" customHeight="1"/>
    <row r="4660" ht="16" customHeight="1"/>
    <row r="4661" ht="16" customHeight="1"/>
    <row r="4662" ht="16" customHeight="1"/>
    <row r="4663" ht="16" customHeight="1"/>
    <row r="4664" ht="16" customHeight="1"/>
    <row r="4665" ht="16" customHeight="1"/>
    <row r="4666" ht="16" customHeight="1"/>
    <row r="4667" ht="16" customHeight="1"/>
    <row r="4668" ht="16" customHeight="1"/>
    <row r="4669" ht="16" customHeight="1"/>
    <row r="4670" ht="16" customHeight="1"/>
    <row r="4671" ht="16" customHeight="1"/>
    <row r="4672" ht="16" customHeight="1"/>
    <row r="4673" ht="16" customHeight="1"/>
    <row r="4674" ht="16" customHeight="1"/>
    <row r="4675" ht="16" customHeight="1"/>
    <row r="4676" ht="16" customHeight="1"/>
    <row r="4678" ht="16" customHeight="1"/>
    <row r="4679" ht="16" customHeight="1"/>
    <row r="4680" ht="16" customHeight="1"/>
    <row r="4681" ht="16" customHeight="1"/>
    <row r="4682" ht="16" customHeight="1"/>
    <row r="4683" ht="16" customHeight="1"/>
    <row r="4684" ht="16" customHeight="1"/>
    <row r="4685" ht="16" customHeight="1"/>
    <row r="4686" ht="16" customHeight="1"/>
    <row r="4687" ht="16" customHeight="1"/>
    <row r="4688" ht="16" customHeight="1"/>
    <row r="4689" ht="16" customHeight="1"/>
    <row r="4690" ht="16" customHeight="1"/>
    <row r="4691" ht="16" customHeight="1"/>
    <row r="4692" ht="16" customHeight="1"/>
    <row r="4693" ht="16" customHeight="1"/>
    <row r="4694" ht="16" customHeight="1"/>
    <row r="4695" ht="16" customHeight="1"/>
    <row r="4696" ht="16" customHeight="1"/>
    <row r="4697" ht="16" customHeight="1"/>
    <row r="4698" ht="16" customHeight="1"/>
    <row r="4699" ht="16" customHeight="1"/>
    <row r="4700" ht="16" customHeight="1"/>
    <row r="4701" ht="16" customHeight="1"/>
    <row r="4702" ht="16" customHeight="1"/>
    <row r="4703" ht="16" customHeight="1"/>
    <row r="4704" ht="16" customHeight="1"/>
    <row r="4705" ht="16" customHeight="1"/>
    <row r="4706" ht="16" customHeight="1"/>
    <row r="4707" ht="16" customHeight="1"/>
    <row r="4708" ht="16" customHeight="1"/>
    <row r="4709" ht="16" customHeight="1"/>
    <row r="4710" ht="16" customHeight="1"/>
    <row r="4711" ht="16" customHeight="1"/>
    <row r="4712" ht="16" customHeight="1"/>
    <row r="4713" ht="16" customHeight="1"/>
    <row r="4714" ht="16" customHeight="1"/>
    <row r="4716" ht="16" customHeight="1"/>
    <row r="4717" ht="16" customHeight="1"/>
    <row r="4718" ht="16" customHeight="1"/>
    <row r="4719" ht="16" customHeight="1"/>
    <row r="4720" ht="16" customHeight="1"/>
    <row r="4721" ht="16" customHeight="1"/>
    <row r="4722" ht="16" customHeight="1"/>
    <row r="4723" ht="16" customHeight="1"/>
    <row r="4724" ht="16" customHeight="1"/>
    <row r="4725" ht="16" customHeight="1"/>
    <row r="4726" ht="16" customHeight="1"/>
    <row r="4727" ht="16" customHeight="1"/>
    <row r="4728" ht="16" customHeight="1"/>
    <row r="4729" ht="16" customHeight="1"/>
    <row r="4730" ht="16" customHeight="1"/>
    <row r="4731" ht="16" customHeight="1"/>
    <row r="4732" ht="16" customHeight="1"/>
    <row r="4733" ht="16" customHeight="1"/>
    <row r="4734" ht="16" customHeight="1"/>
    <row r="4735" ht="16" customHeight="1"/>
    <row r="4736" ht="16" customHeight="1"/>
    <row r="4737" ht="16" customHeight="1"/>
    <row r="4738" ht="16" customHeight="1"/>
    <row r="4739" ht="16" customHeight="1"/>
    <row r="4740" ht="16" customHeight="1"/>
    <row r="4741" ht="16" customHeight="1"/>
    <row r="4742" ht="16" customHeight="1"/>
    <row r="4743" ht="16" customHeight="1"/>
    <row r="4744" ht="16" customHeight="1"/>
    <row r="4745" ht="16" customHeight="1"/>
    <row r="4746" ht="16" customHeight="1"/>
    <row r="4747" ht="16" customHeight="1"/>
    <row r="4748" ht="16" customHeight="1"/>
    <row r="4749" ht="16" customHeight="1"/>
    <row r="4750" ht="16" customHeight="1"/>
    <row r="4751" ht="16" customHeight="1"/>
    <row r="4752" ht="16" customHeight="1"/>
    <row r="4754" ht="16" customHeight="1"/>
    <row r="4755" ht="16" customHeight="1"/>
    <row r="4756" ht="16" customHeight="1"/>
    <row r="4757" ht="16" customHeight="1"/>
    <row r="4758" ht="16" customHeight="1"/>
    <row r="4759" ht="16" customHeight="1"/>
    <row r="4760" ht="16" customHeight="1"/>
    <row r="4761" ht="16" customHeight="1"/>
    <row r="4762" ht="16" customHeight="1"/>
    <row r="4763" ht="16" customHeight="1"/>
    <row r="4764" ht="16" customHeight="1"/>
    <row r="4765" ht="16" customHeight="1"/>
    <row r="4766" ht="16" customHeight="1"/>
    <row r="4767" ht="16" customHeight="1"/>
    <row r="4768" ht="16" customHeight="1"/>
    <row r="4769" ht="16" customHeight="1"/>
    <row r="4770" ht="16" customHeight="1"/>
    <row r="4771" ht="16" customHeight="1"/>
    <row r="4772" ht="16" customHeight="1"/>
    <row r="4773" ht="16" customHeight="1"/>
    <row r="4774" ht="16" customHeight="1"/>
    <row r="4775" ht="16" customHeight="1"/>
    <row r="4776" ht="16" customHeight="1"/>
    <row r="4777" ht="16" customHeight="1"/>
    <row r="4778" ht="16" customHeight="1"/>
    <row r="4779" ht="16" customHeight="1"/>
    <row r="4780" ht="16" customHeight="1"/>
    <row r="4781" ht="16" customHeight="1"/>
    <row r="4782" ht="16" customHeight="1"/>
    <row r="4783" ht="16" customHeight="1"/>
    <row r="4784" ht="16" customHeight="1"/>
    <row r="4785" ht="16" customHeight="1"/>
    <row r="4786" ht="16" customHeight="1"/>
    <row r="4787" ht="16" customHeight="1"/>
    <row r="4788" ht="16" customHeight="1"/>
    <row r="4789" ht="16" customHeight="1"/>
    <row r="4790" ht="16" customHeight="1"/>
    <row r="4792" ht="16" customHeight="1"/>
    <row r="4793" ht="16" customHeight="1"/>
    <row r="4794" ht="16" customHeight="1"/>
    <row r="4795" ht="16" customHeight="1"/>
    <row r="4796" ht="16" customHeight="1"/>
    <row r="4797" ht="16" customHeight="1"/>
    <row r="4798" ht="16" customHeight="1"/>
    <row r="4799" ht="16" customHeight="1"/>
    <row r="4800" ht="16" customHeight="1"/>
    <row r="4801" ht="16" customHeight="1"/>
    <row r="4802" ht="16" customHeight="1"/>
    <row r="4803" ht="16" customHeight="1"/>
    <row r="4804" ht="16" customHeight="1"/>
    <row r="4805" ht="16" customHeight="1"/>
    <row r="4806" ht="16" customHeight="1"/>
    <row r="4807" ht="16" customHeight="1"/>
    <row r="4808" ht="16" customHeight="1"/>
    <row r="4809" ht="16" customHeight="1"/>
    <row r="4810" ht="16" customHeight="1"/>
    <row r="4811" ht="16" customHeight="1"/>
    <row r="4812" ht="16" customHeight="1"/>
    <row r="4813" ht="16" customHeight="1"/>
    <row r="4814" ht="16" customHeight="1"/>
    <row r="4815" ht="16" customHeight="1"/>
    <row r="4816" ht="16" customHeight="1"/>
    <row r="4817" ht="16" customHeight="1"/>
    <row r="4818" ht="16" customHeight="1"/>
    <row r="4819" ht="16" customHeight="1"/>
    <row r="4820" ht="16" customHeight="1"/>
    <row r="4821" ht="16" customHeight="1"/>
    <row r="4822" ht="16" customHeight="1"/>
    <row r="4823" ht="16" customHeight="1"/>
    <row r="4824" ht="16" customHeight="1"/>
    <row r="4825" ht="16" customHeight="1"/>
    <row r="4826" ht="16" customHeight="1"/>
    <row r="4827" ht="16" customHeight="1"/>
    <row r="4828" ht="16" customHeight="1"/>
    <row r="4830" ht="16" customHeight="1"/>
    <row r="4831" ht="16" customHeight="1"/>
    <row r="4832" ht="16" customHeight="1"/>
    <row r="4833" ht="16" customHeight="1"/>
    <row r="4834" ht="16" customHeight="1"/>
    <row r="4835" ht="16" customHeight="1"/>
    <row r="4836" ht="16" customHeight="1"/>
    <row r="4837" ht="16" customHeight="1"/>
    <row r="4838" ht="16" customHeight="1"/>
    <row r="4839" ht="16" customHeight="1"/>
    <row r="4840" ht="16" customHeight="1"/>
    <row r="4841" ht="16" customHeight="1"/>
    <row r="4842" ht="16" customHeight="1"/>
    <row r="4843" ht="16" customHeight="1"/>
    <row r="4844" ht="16" customHeight="1"/>
    <row r="4845" ht="16" customHeight="1"/>
    <row r="4846" ht="16" customHeight="1"/>
    <row r="4847" ht="16" customHeight="1"/>
    <row r="4848" ht="16" customHeight="1"/>
    <row r="4849" ht="16" customHeight="1"/>
    <row r="4850" ht="16" customHeight="1"/>
    <row r="4851" ht="16" customHeight="1"/>
    <row r="4852" ht="16" customHeight="1"/>
    <row r="4853" ht="16" customHeight="1"/>
    <row r="4854" ht="16" customHeight="1"/>
    <row r="4855" ht="16" customHeight="1"/>
    <row r="4856" ht="16" customHeight="1"/>
    <row r="4857" ht="16" customHeight="1"/>
    <row r="4858" ht="16" customHeight="1"/>
    <row r="4859" ht="16" customHeight="1"/>
    <row r="4860" ht="16" customHeight="1"/>
    <row r="4861" ht="16" customHeight="1"/>
    <row r="4862" ht="16" customHeight="1"/>
    <row r="4863" ht="16" customHeight="1"/>
    <row r="4864" ht="16" customHeight="1"/>
    <row r="4865" ht="16" customHeight="1"/>
    <row r="4866" ht="16" customHeight="1"/>
    <row r="4868" ht="16" customHeight="1"/>
    <row r="4869" ht="16" customHeight="1"/>
    <row r="4870" ht="16" customHeight="1"/>
    <row r="4871" ht="16" customHeight="1"/>
    <row r="4872" ht="16" customHeight="1"/>
    <row r="4873" ht="16" customHeight="1"/>
    <row r="4874" ht="16" customHeight="1"/>
    <row r="4875" ht="16" customHeight="1"/>
    <row r="4876" ht="16" customHeight="1"/>
    <row r="4877" ht="16" customHeight="1"/>
    <row r="4878" ht="16" customHeight="1"/>
    <row r="4879" ht="16" customHeight="1"/>
    <row r="4880" ht="16" customHeight="1"/>
    <row r="4881" ht="16" customHeight="1"/>
    <row r="4882" ht="16" customHeight="1"/>
    <row r="4883" ht="16" customHeight="1"/>
    <row r="4884" ht="16" customHeight="1"/>
    <row r="4885" ht="16" customHeight="1"/>
    <row r="4886" ht="16" customHeight="1"/>
    <row r="4887" ht="16" customHeight="1"/>
    <row r="4888" ht="16" customHeight="1"/>
    <row r="4889" ht="16" customHeight="1"/>
    <row r="4890" ht="16" customHeight="1"/>
    <row r="4891" ht="16" customHeight="1"/>
    <row r="4892" ht="16" customHeight="1"/>
    <row r="4893" ht="16" customHeight="1"/>
    <row r="4894" ht="16" customHeight="1"/>
    <row r="4895" ht="16" customHeight="1"/>
    <row r="4896" ht="16" customHeight="1"/>
    <row r="4897" ht="16" customHeight="1"/>
    <row r="4898" ht="16" customHeight="1"/>
    <row r="4899" ht="16" customHeight="1"/>
    <row r="4900" ht="16" customHeight="1"/>
    <row r="4901" ht="16" customHeight="1"/>
    <row r="4902" ht="16" customHeight="1"/>
    <row r="4903" ht="16" customHeight="1"/>
    <row r="4904" ht="16" customHeight="1"/>
    <row r="4906" ht="16" customHeight="1"/>
    <row r="4907" ht="16" customHeight="1"/>
    <row r="4908" ht="16" customHeight="1"/>
    <row r="4909" ht="16" customHeight="1"/>
    <row r="4910" ht="16" customHeight="1"/>
    <row r="4911" ht="16" customHeight="1"/>
    <row r="4912" ht="16" customHeight="1"/>
    <row r="4913" ht="16" customHeight="1"/>
    <row r="4914" ht="16" customHeight="1"/>
    <row r="4915" ht="16" customHeight="1"/>
    <row r="4916" ht="16" customHeight="1"/>
    <row r="4917" ht="16" customHeight="1"/>
    <row r="4918" ht="16" customHeight="1"/>
    <row r="4919" ht="16" customHeight="1"/>
    <row r="4920" ht="16" customHeight="1"/>
    <row r="4921" ht="16" customHeight="1"/>
    <row r="4922" ht="16" customHeight="1"/>
    <row r="4923" ht="16" customHeight="1"/>
    <row r="4924" ht="16" customHeight="1"/>
    <row r="4925" ht="16" customHeight="1"/>
    <row r="4926" ht="16" customHeight="1"/>
    <row r="4927" ht="16" customHeight="1"/>
    <row r="4928" ht="16" customHeight="1"/>
    <row r="4929" ht="16" customHeight="1"/>
    <row r="4930" ht="16" customHeight="1"/>
    <row r="4931" ht="16" customHeight="1"/>
    <row r="4932" ht="16" customHeight="1"/>
    <row r="4933" ht="16" customHeight="1"/>
    <row r="4934" ht="16" customHeight="1"/>
    <row r="4935" ht="16" customHeight="1"/>
    <row r="4936" ht="16" customHeight="1"/>
    <row r="4937" ht="16" customHeight="1"/>
    <row r="4938" ht="16" customHeight="1"/>
    <row r="4939" ht="16" customHeight="1"/>
    <row r="4940" ht="16" customHeight="1"/>
    <row r="4941" ht="16" customHeight="1"/>
    <row r="4942" ht="16" customHeight="1"/>
    <row r="4944" ht="16" customHeight="1"/>
    <row r="4945" ht="16" customHeight="1"/>
    <row r="4946" ht="16" customHeight="1"/>
    <row r="4947" ht="16" customHeight="1"/>
    <row r="4948" ht="16" customHeight="1"/>
    <row r="4949" ht="16" customHeight="1"/>
    <row r="4950" ht="16" customHeight="1"/>
    <row r="4951" ht="16" customHeight="1"/>
    <row r="4952" ht="16" customHeight="1"/>
    <row r="4953" ht="16" customHeight="1"/>
    <row r="4954" ht="16" customHeight="1"/>
    <row r="4955" ht="16" customHeight="1"/>
    <row r="4956" ht="16" customHeight="1"/>
    <row r="4957" ht="16" customHeight="1"/>
    <row r="4958" ht="16" customHeight="1"/>
    <row r="4959" ht="16" customHeight="1"/>
    <row r="4960" ht="16" customHeight="1"/>
    <row r="4961" ht="16" customHeight="1"/>
    <row r="4962" ht="16" customHeight="1"/>
    <row r="4963" ht="16" customHeight="1"/>
    <row r="4964" ht="16" customHeight="1"/>
    <row r="4965" ht="16" customHeight="1"/>
    <row r="4966" ht="16" customHeight="1"/>
    <row r="4967" ht="16" customHeight="1"/>
    <row r="4968" ht="16" customHeight="1"/>
    <row r="4969" ht="16" customHeight="1"/>
    <row r="4970" ht="16" customHeight="1"/>
    <row r="4971" ht="16" customHeight="1"/>
    <row r="4972" ht="16" customHeight="1"/>
    <row r="4973" ht="16" customHeight="1"/>
    <row r="4974" ht="16" customHeight="1"/>
    <row r="4975" ht="16" customHeight="1"/>
    <row r="4976" ht="16" customHeight="1"/>
    <row r="4977" ht="16" customHeight="1"/>
    <row r="4978" ht="16" customHeight="1"/>
    <row r="4979" ht="16" customHeight="1"/>
    <row r="4980" ht="16" customHeight="1"/>
    <row r="4982" ht="16" customHeight="1"/>
    <row r="4983" ht="16" customHeight="1"/>
    <row r="4984" ht="16" customHeight="1"/>
    <row r="4985" ht="16" customHeight="1"/>
    <row r="4986" ht="16" customHeight="1"/>
    <row r="4987" ht="16" customHeight="1"/>
    <row r="4988" ht="16" customHeight="1"/>
    <row r="4989" ht="16" customHeight="1"/>
    <row r="4990" ht="16" customHeight="1"/>
    <row r="4991" ht="16" customHeight="1"/>
    <row r="4992" ht="16" customHeight="1"/>
    <row r="4993" ht="16" customHeight="1"/>
    <row r="4994" ht="16" customHeight="1"/>
    <row r="4995" ht="16" customHeight="1"/>
    <row r="4996" ht="16" customHeight="1"/>
    <row r="4997" ht="16" customHeight="1"/>
    <row r="4998" ht="16" customHeight="1"/>
    <row r="4999" ht="16" customHeight="1"/>
    <row r="5000" ht="16" customHeight="1"/>
    <row r="5001" ht="16" customHeight="1"/>
    <row r="5002" ht="16" customHeight="1"/>
    <row r="5003" ht="16" customHeight="1"/>
    <row r="5004" ht="16" customHeight="1"/>
    <row r="5005" ht="16" customHeight="1"/>
    <row r="5006" ht="16" customHeight="1"/>
    <row r="5007" ht="16" customHeight="1"/>
    <row r="5008" ht="16" customHeight="1"/>
    <row r="5009" ht="16" customHeight="1"/>
    <row r="5010" ht="16" customHeight="1"/>
    <row r="5011" ht="16" customHeight="1"/>
    <row r="5012" ht="16" customHeight="1"/>
    <row r="5013" ht="16" customHeight="1"/>
    <row r="5014" ht="16" customHeight="1"/>
    <row r="5015" ht="16" customHeight="1"/>
    <row r="5016" ht="16" customHeight="1"/>
    <row r="5017" ht="16" customHeight="1"/>
    <row r="5018" ht="16" customHeight="1"/>
    <row r="5020" ht="16" customHeight="1"/>
    <row r="5021" ht="16" customHeight="1"/>
    <row r="5022" ht="16" customHeight="1"/>
    <row r="5023" ht="16" customHeight="1"/>
    <row r="5024" ht="16" customHeight="1"/>
    <row r="5025" ht="16" customHeight="1"/>
    <row r="5026" ht="16" customHeight="1"/>
    <row r="5027" ht="16" customHeight="1"/>
    <row r="5028" ht="16" customHeight="1"/>
    <row r="5029" ht="16" customHeight="1"/>
    <row r="5030" ht="16" customHeight="1"/>
    <row r="5031" ht="16" customHeight="1"/>
    <row r="5032" ht="16" customHeight="1"/>
    <row r="5033" ht="16" customHeight="1"/>
    <row r="5034" ht="16" customHeight="1"/>
    <row r="5035" ht="16" customHeight="1"/>
    <row r="5036" ht="16" customHeight="1"/>
    <row r="5037" ht="16" customHeight="1"/>
    <row r="5038" ht="16" customHeight="1"/>
    <row r="5039" ht="16" customHeight="1"/>
    <row r="5040" ht="16" customHeight="1"/>
    <row r="5041" ht="16" customHeight="1"/>
    <row r="5042" ht="16" customHeight="1"/>
    <row r="5043" ht="16" customHeight="1"/>
    <row r="5044" ht="16" customHeight="1"/>
    <row r="5045" ht="16" customHeight="1"/>
    <row r="5046" ht="16" customHeight="1"/>
    <row r="5047" ht="16" customHeight="1"/>
    <row r="5048" ht="16" customHeight="1"/>
    <row r="5049" ht="16" customHeight="1"/>
    <row r="5050" ht="16" customHeight="1"/>
    <row r="5051" ht="16" customHeight="1"/>
    <row r="5052" ht="16" customHeight="1"/>
    <row r="5053" ht="16" customHeight="1"/>
    <row r="5054" ht="16" customHeight="1"/>
    <row r="5055" ht="16" customHeight="1"/>
    <row r="5056" ht="16" customHeight="1"/>
    <row r="5058" ht="16" customHeight="1"/>
    <row r="5059" ht="16" customHeight="1"/>
    <row r="5060" ht="16" customHeight="1"/>
    <row r="5061" ht="16" customHeight="1"/>
    <row r="5062" ht="16" customHeight="1"/>
    <row r="5063" ht="16" customHeight="1"/>
    <row r="5064" ht="16" customHeight="1"/>
    <row r="5065" ht="16" customHeight="1"/>
    <row r="5066" ht="16" customHeight="1"/>
    <row r="5067" ht="16" customHeight="1"/>
    <row r="5068" ht="16" customHeight="1"/>
    <row r="5069" ht="16" customHeight="1"/>
    <row r="5070" ht="16" customHeight="1"/>
    <row r="5071" ht="16" customHeight="1"/>
    <row r="5072" ht="16" customHeight="1"/>
    <row r="5073" ht="16" customHeight="1"/>
    <row r="5074" ht="16" customHeight="1"/>
    <row r="5075" ht="16" customHeight="1"/>
    <row r="5076" ht="16" customHeight="1"/>
    <row r="5077" ht="16" customHeight="1"/>
    <row r="5078" ht="16" customHeight="1"/>
    <row r="5079" ht="16" customHeight="1"/>
    <row r="5080" ht="16" customHeight="1"/>
    <row r="5081" ht="16" customHeight="1"/>
    <row r="5082" ht="16" customHeight="1"/>
    <row r="5083" ht="16" customHeight="1"/>
    <row r="5084" ht="16" customHeight="1"/>
    <row r="5085" ht="16" customHeight="1"/>
    <row r="5086" ht="16" customHeight="1"/>
    <row r="5087" ht="16" customHeight="1"/>
    <row r="5088" ht="16" customHeight="1"/>
    <row r="5089" ht="16" customHeight="1"/>
    <row r="5090" ht="16" customHeight="1"/>
    <row r="5091" ht="16" customHeight="1"/>
    <row r="5092" ht="16" customHeight="1"/>
    <row r="5093" ht="16" customHeight="1"/>
    <row r="5094" ht="16" customHeight="1"/>
    <row r="5096" ht="16" customHeight="1"/>
    <row r="5097" ht="16" customHeight="1"/>
    <row r="5098" ht="16" customHeight="1"/>
    <row r="5099" ht="16" customHeight="1"/>
    <row r="5100" ht="16" customHeight="1"/>
    <row r="5101" ht="16" customHeight="1"/>
    <row r="5102" ht="16" customHeight="1"/>
    <row r="5103" ht="16" customHeight="1"/>
    <row r="5104" ht="16" customHeight="1"/>
    <row r="5105" ht="16" customHeight="1"/>
    <row r="5106" ht="16" customHeight="1"/>
    <row r="5107" ht="16" customHeight="1"/>
    <row r="5108" ht="16" customHeight="1"/>
    <row r="5109" ht="16" customHeight="1"/>
    <row r="5110" ht="16" customHeight="1"/>
    <row r="5111" ht="16" customHeight="1"/>
    <row r="5112" ht="16" customHeight="1"/>
    <row r="5113" ht="16" customHeight="1"/>
    <row r="5114" ht="16" customHeight="1"/>
    <row r="5115" ht="16" customHeight="1"/>
    <row r="5116" ht="16" customHeight="1"/>
    <row r="5117" ht="16" customHeight="1"/>
    <row r="5118" ht="16" customHeight="1"/>
    <row r="5119" ht="16" customHeight="1"/>
    <row r="5120" ht="16" customHeight="1"/>
    <row r="5121" ht="16" customHeight="1"/>
    <row r="5122" ht="16" customHeight="1"/>
    <row r="5123" ht="16" customHeight="1"/>
    <row r="5124" ht="16" customHeight="1"/>
    <row r="5125" ht="16" customHeight="1"/>
    <row r="5126" ht="16" customHeight="1"/>
    <row r="5127" ht="16" customHeight="1"/>
    <row r="5128" ht="16" customHeight="1"/>
    <row r="5129" ht="16" customHeight="1"/>
    <row r="5130" ht="16" customHeight="1"/>
    <row r="5131" ht="16" customHeight="1"/>
    <row r="5132" ht="16" customHeight="1"/>
    <row r="5134" ht="16" customHeight="1"/>
    <row r="5135" ht="16" customHeight="1"/>
    <row r="5136" ht="16" customHeight="1"/>
    <row r="5137" ht="16" customHeight="1"/>
    <row r="5138" ht="16" customHeight="1"/>
    <row r="5139" ht="16" customHeight="1"/>
    <row r="5140" ht="16" customHeight="1"/>
    <row r="5141" ht="16" customHeight="1"/>
    <row r="5142" ht="16" customHeight="1"/>
    <row r="5143" ht="16" customHeight="1"/>
    <row r="5144" ht="16" customHeight="1"/>
    <row r="5145" ht="16" customHeight="1"/>
    <row r="5146" ht="16" customHeight="1"/>
    <row r="5147" ht="16" customHeight="1"/>
    <row r="5148" ht="16" customHeight="1"/>
    <row r="5149" ht="16" customHeight="1"/>
    <row r="5150" ht="16" customHeight="1"/>
    <row r="5151" ht="16" customHeight="1"/>
    <row r="5152" ht="16" customHeight="1"/>
    <row r="5153" ht="16" customHeight="1"/>
    <row r="5154" ht="16" customHeight="1"/>
    <row r="5155" ht="16" customHeight="1"/>
    <row r="5156" ht="16" customHeight="1"/>
    <row r="5157" ht="16" customHeight="1"/>
    <row r="5158" ht="16" customHeight="1"/>
    <row r="5159" ht="16" customHeight="1"/>
    <row r="5160" ht="16" customHeight="1"/>
    <row r="5161" ht="16" customHeight="1"/>
    <row r="5162" ht="16" customHeight="1"/>
    <row r="5163" ht="16" customHeight="1"/>
    <row r="5164" ht="16" customHeight="1"/>
    <row r="5165" ht="16" customHeight="1"/>
    <row r="5166" ht="16" customHeight="1"/>
    <row r="5167" ht="16" customHeight="1"/>
    <row r="5168" ht="16" customHeight="1"/>
    <row r="5169" ht="16" customHeight="1"/>
    <row r="5170" ht="16" customHeight="1"/>
    <row r="5172" ht="16" customHeight="1"/>
    <row r="5173" ht="16" customHeight="1"/>
    <row r="5174" ht="16" customHeight="1"/>
    <row r="5175" ht="16" customHeight="1"/>
    <row r="5176" ht="16" customHeight="1"/>
    <row r="5177" ht="16" customHeight="1"/>
    <row r="5178" ht="16" customHeight="1"/>
    <row r="5179" ht="16" customHeight="1"/>
    <row r="5180" ht="16" customHeight="1"/>
    <row r="5181" ht="16" customHeight="1"/>
    <row r="5182" ht="16" customHeight="1"/>
    <row r="5183" ht="16" customHeight="1"/>
    <row r="5184" ht="16" customHeight="1"/>
    <row r="5185" ht="16" customHeight="1"/>
    <row r="5186" ht="16" customHeight="1"/>
    <row r="5187" ht="16" customHeight="1"/>
    <row r="5188" ht="16" customHeight="1"/>
    <row r="5189" ht="16" customHeight="1"/>
    <row r="5190" ht="16" customHeight="1"/>
    <row r="5191" ht="16" customHeight="1"/>
    <row r="5192" ht="16" customHeight="1"/>
    <row r="5193" ht="16" customHeight="1"/>
    <row r="5194" ht="16" customHeight="1"/>
    <row r="5195" ht="16" customHeight="1"/>
    <row r="5196" ht="16" customHeight="1"/>
    <row r="5197" ht="16" customHeight="1"/>
    <row r="5198" ht="16" customHeight="1"/>
    <row r="5199" ht="16" customHeight="1"/>
    <row r="5200" ht="16" customHeight="1"/>
    <row r="5201" ht="16" customHeight="1"/>
    <row r="5202" ht="16" customHeight="1"/>
    <row r="5203" ht="16" customHeight="1"/>
    <row r="5204" ht="16" customHeight="1"/>
    <row r="5205" ht="16" customHeight="1"/>
    <row r="5206" ht="16" customHeight="1"/>
    <row r="5207" ht="16" customHeight="1"/>
    <row r="5208" ht="16" customHeight="1"/>
    <row r="5210" ht="16" customHeight="1"/>
    <row r="5211" ht="16" customHeight="1"/>
    <row r="5212" ht="16" customHeight="1"/>
    <row r="5213" ht="16" customHeight="1"/>
    <row r="5214" ht="16" customHeight="1"/>
    <row r="5215" ht="16" customHeight="1"/>
    <row r="5216" ht="16" customHeight="1"/>
    <row r="5217" ht="16" customHeight="1"/>
    <row r="5218" ht="16" customHeight="1"/>
    <row r="5219" ht="16" customHeight="1"/>
    <row r="5220" ht="16" customHeight="1"/>
    <row r="5221" ht="16" customHeight="1"/>
    <row r="5222" ht="16" customHeight="1"/>
    <row r="5223" ht="16" customHeight="1"/>
    <row r="5224" ht="16" customHeight="1"/>
    <row r="5225" ht="16" customHeight="1"/>
    <row r="5226" ht="16" customHeight="1"/>
    <row r="5227" ht="16" customHeight="1"/>
    <row r="5228" ht="16" customHeight="1"/>
    <row r="5229" ht="16" customHeight="1"/>
    <row r="5230" ht="16" customHeight="1"/>
    <row r="5231" ht="16" customHeight="1"/>
    <row r="5232" ht="16" customHeight="1"/>
    <row r="5233" ht="16" customHeight="1"/>
    <row r="5234" ht="16" customHeight="1"/>
    <row r="5235" ht="16" customHeight="1"/>
    <row r="5236" ht="16" customHeight="1"/>
    <row r="5237" ht="16" customHeight="1"/>
    <row r="5238" ht="16" customHeight="1"/>
    <row r="5239" ht="16" customHeight="1"/>
    <row r="5240" ht="16" customHeight="1"/>
    <row r="5241" ht="16" customHeight="1"/>
    <row r="5242" ht="16" customHeight="1"/>
    <row r="5243" ht="16" customHeight="1"/>
    <row r="5244" ht="16" customHeight="1"/>
    <row r="5245" ht="16" customHeight="1"/>
    <row r="5246" ht="16" customHeight="1"/>
    <row r="5248" ht="16" customHeight="1"/>
    <row r="5249" ht="16" customHeight="1"/>
    <row r="5250" ht="16" customHeight="1"/>
    <row r="5251" ht="16" customHeight="1"/>
    <row r="5252" ht="16" customHeight="1"/>
    <row r="5253" ht="16" customHeight="1"/>
    <row r="5254" ht="16" customHeight="1"/>
    <row r="5255" ht="16" customHeight="1"/>
    <row r="5256" ht="16" customHeight="1"/>
    <row r="5257" ht="16" customHeight="1"/>
    <row r="5258" ht="16" customHeight="1"/>
    <row r="5259" ht="16" customHeight="1"/>
    <row r="5260" ht="16" customHeight="1"/>
    <row r="5261" ht="16" customHeight="1"/>
    <row r="5262" ht="16" customHeight="1"/>
    <row r="5263" ht="16" customHeight="1"/>
    <row r="5264" ht="16" customHeight="1"/>
    <row r="5265" ht="16" customHeight="1"/>
    <row r="5266" ht="16" customHeight="1"/>
    <row r="5267" ht="16" customHeight="1"/>
    <row r="5268" ht="16" customHeight="1"/>
    <row r="5269" ht="16" customHeight="1"/>
    <row r="5270" ht="16" customHeight="1"/>
    <row r="5271" ht="16" customHeight="1"/>
    <row r="5272" ht="16" customHeight="1"/>
    <row r="5273" ht="16" customHeight="1"/>
    <row r="5274" ht="16" customHeight="1"/>
    <row r="5275" ht="16" customHeight="1"/>
    <row r="5276" ht="16" customHeight="1"/>
    <row r="5277" ht="16" customHeight="1"/>
    <row r="5278" ht="16" customHeight="1"/>
    <row r="5279" ht="16" customHeight="1"/>
    <row r="5280" ht="16" customHeight="1"/>
    <row r="5281" ht="16" customHeight="1"/>
    <row r="5282" ht="16" customHeight="1"/>
    <row r="5283" ht="16" customHeight="1"/>
    <row r="5284" ht="16" customHeight="1"/>
    <row r="5286" ht="16" customHeight="1"/>
    <row r="5287" ht="16" customHeight="1"/>
    <row r="5288" ht="16" customHeight="1"/>
    <row r="5289" ht="16" customHeight="1"/>
    <row r="5290" ht="16" customHeight="1"/>
    <row r="5291" ht="16" customHeight="1"/>
    <row r="5292" ht="16" customHeight="1"/>
    <row r="5293" ht="16" customHeight="1"/>
    <row r="5294" ht="16" customHeight="1"/>
    <row r="5295" ht="16" customHeight="1"/>
    <row r="5296" ht="16" customHeight="1"/>
    <row r="5297" ht="16" customHeight="1"/>
    <row r="5298" ht="16" customHeight="1"/>
    <row r="5299" ht="16" customHeight="1"/>
    <row r="5300" ht="16" customHeight="1"/>
    <row r="5301" ht="16" customHeight="1"/>
    <row r="5302" ht="16" customHeight="1"/>
    <row r="5303" ht="16" customHeight="1"/>
    <row r="5304" ht="16" customHeight="1"/>
    <row r="5305" ht="16" customHeight="1"/>
    <row r="5306" ht="16" customHeight="1"/>
    <row r="5307" ht="16" customHeight="1"/>
    <row r="5308" ht="16" customHeight="1"/>
    <row r="5309" ht="16" customHeight="1"/>
    <row r="5310" ht="16" customHeight="1"/>
    <row r="5311" ht="16" customHeight="1"/>
    <row r="5312" ht="16" customHeight="1"/>
    <row r="5313" ht="16" customHeight="1"/>
    <row r="5314" ht="16" customHeight="1"/>
    <row r="5315" ht="16" customHeight="1"/>
    <row r="5316" ht="16" customHeight="1"/>
    <row r="5317" ht="16" customHeight="1"/>
    <row r="5318" ht="16" customHeight="1"/>
    <row r="5319" ht="16" customHeight="1"/>
    <row r="5320" ht="16" customHeight="1"/>
    <row r="5321" ht="16" customHeight="1"/>
    <row r="5322" ht="16" customHeight="1"/>
    <row r="5324" ht="16" customHeight="1"/>
    <row r="5325" ht="16" customHeight="1"/>
    <row r="5326" ht="16" customHeight="1"/>
    <row r="5327" ht="16" customHeight="1"/>
    <row r="5328" ht="16" customHeight="1"/>
    <row r="5329" ht="16" customHeight="1"/>
    <row r="5330" ht="16" customHeight="1"/>
    <row r="5331" ht="16" customHeight="1"/>
    <row r="5332" ht="16" customHeight="1"/>
    <row r="5333" ht="16" customHeight="1"/>
    <row r="5334" ht="16" customHeight="1"/>
    <row r="5335" ht="16" customHeight="1"/>
    <row r="5336" ht="16" customHeight="1"/>
    <row r="5337" ht="16" customHeight="1"/>
    <row r="5338" ht="16" customHeight="1"/>
    <row r="5339" ht="16" customHeight="1"/>
    <row r="5340" ht="16" customHeight="1"/>
    <row r="5341" ht="16" customHeight="1"/>
    <row r="5342" ht="16" customHeight="1"/>
    <row r="5343" ht="16" customHeight="1"/>
    <row r="5344" ht="16" customHeight="1"/>
    <row r="5345" ht="16" customHeight="1"/>
    <row r="5346" ht="16" customHeight="1"/>
    <row r="5347" ht="16" customHeight="1"/>
    <row r="5348" ht="16" customHeight="1"/>
    <row r="5349" ht="16" customHeight="1"/>
    <row r="5350" ht="16" customHeight="1"/>
    <row r="5351" ht="16" customHeight="1"/>
    <row r="5352" ht="16" customHeight="1"/>
    <row r="5353" ht="16" customHeight="1"/>
    <row r="5354" ht="16" customHeight="1"/>
    <row r="5355" ht="16" customHeight="1"/>
    <row r="5356" ht="16" customHeight="1"/>
    <row r="5357" ht="16" customHeight="1"/>
    <row r="5358" ht="16" customHeight="1"/>
    <row r="5359" ht="16" customHeight="1"/>
    <row r="5360" ht="16" customHeight="1"/>
    <row r="5362" ht="16" customHeight="1"/>
    <row r="5363" ht="16" customHeight="1"/>
    <row r="5364" ht="16" customHeight="1"/>
    <row r="5365" ht="16" customHeight="1"/>
    <row r="5366" ht="16" customHeight="1"/>
    <row r="5367" ht="16" customHeight="1"/>
    <row r="5368" ht="16" customHeight="1"/>
    <row r="5369" ht="16" customHeight="1"/>
    <row r="5370" ht="16" customHeight="1"/>
    <row r="5371" ht="16" customHeight="1"/>
    <row r="5372" ht="16" customHeight="1"/>
    <row r="5373" ht="16" customHeight="1"/>
    <row r="5374" ht="16" customHeight="1"/>
    <row r="5375" ht="16" customHeight="1"/>
    <row r="5376" ht="16" customHeight="1"/>
    <row r="5377" ht="16" customHeight="1"/>
    <row r="5378" ht="16" customHeight="1"/>
    <row r="5379" ht="16" customHeight="1"/>
    <row r="5380" ht="16" customHeight="1"/>
    <row r="5381" ht="16" customHeight="1"/>
    <row r="5382" ht="16" customHeight="1"/>
    <row r="5383" ht="16" customHeight="1"/>
    <row r="5384" ht="16" customHeight="1"/>
    <row r="5385" ht="16" customHeight="1"/>
    <row r="5386" ht="16" customHeight="1"/>
    <row r="5387" ht="16" customHeight="1"/>
    <row r="5388" ht="16" customHeight="1"/>
    <row r="5389" ht="16" customHeight="1"/>
    <row r="5390" ht="16" customHeight="1"/>
    <row r="5391" ht="16" customHeight="1"/>
    <row r="5392" ht="16" customHeight="1"/>
    <row r="5393" ht="16" customHeight="1"/>
    <row r="5394" ht="16" customHeight="1"/>
    <row r="5395" ht="16" customHeight="1"/>
    <row r="5396" ht="16" customHeight="1"/>
    <row r="5397" ht="16" customHeight="1"/>
    <row r="5398" ht="16" customHeight="1"/>
    <row r="5400" ht="16" customHeight="1"/>
    <row r="5401" ht="16" customHeight="1"/>
    <row r="5402" ht="16" customHeight="1"/>
    <row r="5403" ht="16" customHeight="1"/>
    <row r="5404" ht="16" customHeight="1"/>
    <row r="5405" ht="16" customHeight="1"/>
    <row r="5406" ht="16" customHeight="1"/>
    <row r="5407" ht="16" customHeight="1"/>
    <row r="5408" ht="16" customHeight="1"/>
    <row r="5409" ht="16" customHeight="1"/>
    <row r="5410" ht="16" customHeight="1"/>
    <row r="5411" ht="16" customHeight="1"/>
    <row r="5412" ht="16" customHeight="1"/>
    <row r="5413" ht="16" customHeight="1"/>
    <row r="5414" ht="16" customHeight="1"/>
    <row r="5415" ht="16" customHeight="1"/>
    <row r="5416" ht="16" customHeight="1"/>
    <row r="5417" ht="16" customHeight="1"/>
    <row r="5418" ht="16" customHeight="1"/>
    <row r="5419" ht="16" customHeight="1"/>
    <row r="5420" ht="16" customHeight="1"/>
    <row r="5421" ht="16" customHeight="1"/>
    <row r="5422" ht="16" customHeight="1"/>
    <row r="5423" ht="16" customHeight="1"/>
    <row r="5424" ht="16" customHeight="1"/>
    <row r="5425" ht="16" customHeight="1"/>
    <row r="5426" ht="16" customHeight="1"/>
    <row r="5427" ht="16" customHeight="1"/>
    <row r="5428" ht="16" customHeight="1"/>
    <row r="5429" ht="16" customHeight="1"/>
    <row r="5430" ht="16" customHeight="1"/>
    <row r="5431" ht="16" customHeight="1"/>
    <row r="5432" ht="16" customHeight="1"/>
    <row r="5433" ht="16" customHeight="1"/>
    <row r="5434" ht="16" customHeight="1"/>
    <row r="5435" ht="16" customHeight="1"/>
    <row r="5436" ht="16" customHeight="1"/>
    <row r="5438" ht="16" customHeight="1"/>
    <row r="5439" ht="16" customHeight="1"/>
    <row r="5440" ht="16" customHeight="1"/>
    <row r="5441" ht="16" customHeight="1"/>
    <row r="5442" ht="16" customHeight="1"/>
    <row r="5443" ht="16" customHeight="1"/>
    <row r="5444" ht="16" customHeight="1"/>
    <row r="5445" ht="16" customHeight="1"/>
    <row r="5446" ht="16" customHeight="1"/>
    <row r="5447" ht="16" customHeight="1"/>
    <row r="5448" ht="16" customHeight="1"/>
    <row r="5449" ht="16" customHeight="1"/>
    <row r="5450" ht="16" customHeight="1"/>
    <row r="5451" ht="16" customHeight="1"/>
    <row r="5452" ht="16" customHeight="1"/>
    <row r="5453" ht="16" customHeight="1"/>
    <row r="5454" ht="16" customHeight="1"/>
    <row r="5455" ht="16" customHeight="1"/>
    <row r="5456" ht="16" customHeight="1"/>
    <row r="5457" ht="16" customHeight="1"/>
    <row r="5458" ht="16" customHeight="1"/>
    <row r="5459" ht="16" customHeight="1"/>
    <row r="5460" ht="16" customHeight="1"/>
    <row r="5461" ht="16" customHeight="1"/>
    <row r="5462" ht="16" customHeight="1"/>
    <row r="5463" ht="16" customHeight="1"/>
    <row r="5464" ht="16" customHeight="1"/>
    <row r="5465" ht="16" customHeight="1"/>
    <row r="5466" ht="16" customHeight="1"/>
    <row r="5467" ht="16" customHeight="1"/>
    <row r="5468" ht="16" customHeight="1"/>
    <row r="5469" ht="16" customHeight="1"/>
    <row r="5470" ht="16" customHeight="1"/>
    <row r="5471" ht="16" customHeight="1"/>
    <row r="5472" ht="16" customHeight="1"/>
    <row r="5473" ht="16" customHeight="1"/>
    <row r="5474" ht="16" customHeight="1"/>
    <row r="5476" ht="16" customHeight="1"/>
    <row r="5477" ht="16" customHeight="1"/>
    <row r="5478" ht="16" customHeight="1"/>
    <row r="5479" ht="16" customHeight="1"/>
    <row r="5480" ht="16" customHeight="1"/>
    <row r="5481" ht="16" customHeight="1"/>
    <row r="5482" ht="16" customHeight="1"/>
    <row r="5483" ht="16" customHeight="1"/>
    <row r="5484" ht="16" customHeight="1"/>
    <row r="5485" ht="16" customHeight="1"/>
    <row r="5486" ht="16" customHeight="1"/>
    <row r="5487" ht="16" customHeight="1"/>
    <row r="5488" ht="16" customHeight="1"/>
    <row r="5489" ht="16" customHeight="1"/>
    <row r="5490" ht="16" customHeight="1"/>
    <row r="5491" ht="16" customHeight="1"/>
    <row r="5492" ht="16" customHeight="1"/>
    <row r="5493" ht="16" customHeight="1"/>
    <row r="5494" ht="16" customHeight="1"/>
    <row r="5495" ht="16" customHeight="1"/>
    <row r="5496" ht="16" customHeight="1"/>
    <row r="5497" ht="16" customHeight="1"/>
    <row r="5498" ht="16" customHeight="1"/>
    <row r="5499" ht="16" customHeight="1"/>
    <row r="5500" ht="16" customHeight="1"/>
    <row r="5501" ht="16" customHeight="1"/>
    <row r="5502" ht="16" customHeight="1"/>
    <row r="5503" ht="16" customHeight="1"/>
    <row r="5504" ht="16" customHeight="1"/>
    <row r="5505" ht="16" customHeight="1"/>
    <row r="5506" ht="16" customHeight="1"/>
    <row r="5507" ht="16" customHeight="1"/>
    <row r="5508" ht="16" customHeight="1"/>
    <row r="5509" ht="16" customHeight="1"/>
    <row r="5510" ht="16" customHeight="1"/>
    <row r="5511" ht="16" customHeight="1"/>
    <row r="5512" ht="16" customHeight="1"/>
    <row r="5514" ht="16" customHeight="1"/>
    <row r="5515" ht="16" customHeight="1"/>
    <row r="5516" ht="16" customHeight="1"/>
    <row r="5517" ht="16" customHeight="1"/>
    <row r="5518" ht="16" customHeight="1"/>
    <row r="5519" ht="16" customHeight="1"/>
    <row r="5520" ht="16" customHeight="1"/>
    <row r="5521" ht="16" customHeight="1"/>
    <row r="5522" ht="16" customHeight="1"/>
    <row r="5523" ht="16" customHeight="1"/>
    <row r="5524" ht="16" customHeight="1"/>
    <row r="5525" ht="16" customHeight="1"/>
    <row r="5526" ht="16" customHeight="1"/>
    <row r="5527" ht="16" customHeight="1"/>
    <row r="5528" ht="16" customHeight="1"/>
    <row r="5529" ht="16" customHeight="1"/>
    <row r="5530" ht="16" customHeight="1"/>
    <row r="5531" ht="16" customHeight="1"/>
    <row r="5532" ht="16" customHeight="1"/>
    <row r="5533" ht="16" customHeight="1"/>
    <row r="5534" ht="16" customHeight="1"/>
    <row r="5535" ht="16" customHeight="1"/>
    <row r="5536" ht="16" customHeight="1"/>
    <row r="5537" ht="16" customHeight="1"/>
    <row r="5538" ht="16" customHeight="1"/>
    <row r="5539" ht="16" customHeight="1"/>
    <row r="5540" ht="16" customHeight="1"/>
    <row r="5541" ht="16" customHeight="1"/>
    <row r="5542" ht="16" customHeight="1"/>
    <row r="5543" ht="16" customHeight="1"/>
    <row r="5544" ht="16" customHeight="1"/>
    <row r="5545" ht="16" customHeight="1"/>
    <row r="5546" ht="16" customHeight="1"/>
    <row r="5547" ht="16" customHeight="1"/>
    <row r="5548" ht="16" customHeight="1"/>
    <row r="5549" ht="16" customHeight="1"/>
    <row r="5550" ht="16" customHeight="1"/>
    <row r="5552" ht="16" customHeight="1"/>
    <row r="5553" ht="16" customHeight="1"/>
    <row r="5554" ht="16" customHeight="1"/>
    <row r="5555" ht="16" customHeight="1"/>
    <row r="5556" ht="16" customHeight="1"/>
    <row r="5557" ht="16" customHeight="1"/>
    <row r="5558" ht="16" customHeight="1"/>
    <row r="5559" ht="16" customHeight="1"/>
    <row r="5560" ht="16" customHeight="1"/>
    <row r="5561" ht="16" customHeight="1"/>
    <row r="5562" ht="16" customHeight="1"/>
    <row r="5563" ht="16" customHeight="1"/>
    <row r="5564" ht="16" customHeight="1"/>
    <row r="5565" ht="16" customHeight="1"/>
    <row r="5566" ht="16" customHeight="1"/>
    <row r="5567" ht="16" customHeight="1"/>
    <row r="5568" ht="16" customHeight="1"/>
    <row r="5569" ht="16" customHeight="1"/>
    <row r="5570" ht="16" customHeight="1"/>
    <row r="5571" ht="16" customHeight="1"/>
    <row r="5572" ht="16" customHeight="1"/>
    <row r="5573" ht="16" customHeight="1"/>
    <row r="5574" ht="16" customHeight="1"/>
    <row r="5575" ht="16" customHeight="1"/>
    <row r="5576" ht="16" customHeight="1"/>
    <row r="5577" ht="16" customHeight="1"/>
    <row r="5578" ht="16" customHeight="1"/>
    <row r="5579" ht="16" customHeight="1"/>
    <row r="5580" ht="16" customHeight="1"/>
    <row r="5581" ht="16" customHeight="1"/>
    <row r="5582" ht="16" customHeight="1"/>
    <row r="5583" ht="16" customHeight="1"/>
    <row r="5584" ht="16" customHeight="1"/>
    <row r="5585" ht="16" customHeight="1"/>
    <row r="5586" ht="16" customHeight="1"/>
    <row r="5587" ht="16" customHeight="1"/>
    <row r="5588" ht="16" customHeight="1"/>
    <row r="5590" ht="16" customHeight="1"/>
    <row r="5591" ht="16" customHeight="1"/>
    <row r="5592" ht="16" customHeight="1"/>
    <row r="5593" ht="16" customHeight="1"/>
    <row r="5594" ht="16" customHeight="1"/>
    <row r="5595" ht="16" customHeight="1"/>
    <row r="5596" ht="16" customHeight="1"/>
    <row r="5597" ht="16" customHeight="1"/>
    <row r="5598" ht="16" customHeight="1"/>
    <row r="5599" ht="16" customHeight="1"/>
    <row r="5600" ht="16" customHeight="1"/>
    <row r="5601" ht="16" customHeight="1"/>
    <row r="5602" ht="16" customHeight="1"/>
    <row r="5603" ht="16" customHeight="1"/>
    <row r="5604" ht="16" customHeight="1"/>
    <row r="5605" ht="16" customHeight="1"/>
    <row r="5606" ht="16" customHeight="1"/>
    <row r="5607" ht="16" customHeight="1"/>
    <row r="5608" ht="16" customHeight="1"/>
    <row r="5609" ht="16" customHeight="1"/>
    <row r="5610" ht="16" customHeight="1"/>
    <row r="5611" ht="16" customHeight="1"/>
    <row r="5612" ht="16" customHeight="1"/>
    <row r="5613" ht="16" customHeight="1"/>
    <row r="5614" ht="16" customHeight="1"/>
    <row r="5615" ht="16" customHeight="1"/>
    <row r="5616" ht="16" customHeight="1"/>
    <row r="5617" ht="16" customHeight="1"/>
    <row r="5618" ht="16" customHeight="1"/>
    <row r="5619" ht="16" customHeight="1"/>
    <row r="5620" ht="16" customHeight="1"/>
    <row r="5621" ht="16" customHeight="1"/>
    <row r="5622" ht="16" customHeight="1"/>
    <row r="5623" ht="16" customHeight="1"/>
    <row r="5624" ht="16" customHeight="1"/>
    <row r="5625" ht="16" customHeight="1"/>
    <row r="5626" ht="16" customHeight="1"/>
    <row r="5628" ht="16" customHeight="1"/>
    <row r="5629" ht="16" customHeight="1"/>
    <row r="5630" ht="16" customHeight="1"/>
    <row r="5631" ht="16" customHeight="1"/>
    <row r="5632" ht="16" customHeight="1"/>
    <row r="5633" ht="16" customHeight="1"/>
    <row r="5634" ht="16" customHeight="1"/>
    <row r="5635" ht="16" customHeight="1"/>
    <row r="5636" ht="16" customHeight="1"/>
    <row r="5637" ht="16" customHeight="1"/>
    <row r="5638" ht="16" customHeight="1"/>
    <row r="5639" ht="16" customHeight="1"/>
    <row r="5640" ht="16" customHeight="1"/>
    <row r="5641" ht="16" customHeight="1"/>
    <row r="5642" ht="16" customHeight="1"/>
    <row r="5643" ht="16" customHeight="1"/>
    <row r="5644" ht="16" customHeight="1"/>
    <row r="5645" ht="16" customHeight="1"/>
    <row r="5646" ht="16" customHeight="1"/>
    <row r="5647" ht="16" customHeight="1"/>
    <row r="5648" ht="16" customHeight="1"/>
    <row r="5649" ht="16" customHeight="1"/>
    <row r="5650" ht="16" customHeight="1"/>
    <row r="5651" ht="16" customHeight="1"/>
    <row r="5652" ht="16" customHeight="1"/>
    <row r="5653" ht="16" customHeight="1"/>
    <row r="5654" ht="16" customHeight="1"/>
    <row r="5655" ht="16" customHeight="1"/>
    <row r="5656" ht="16" customHeight="1"/>
    <row r="5657" ht="16" customHeight="1"/>
    <row r="5658" ht="16" customHeight="1"/>
    <row r="5659" ht="16" customHeight="1"/>
    <row r="5660" ht="16" customHeight="1"/>
    <row r="5661" ht="16" customHeight="1"/>
    <row r="5662" ht="16" customHeight="1"/>
    <row r="5663" ht="16" customHeight="1"/>
    <row r="5664" ht="16" customHeight="1"/>
    <row r="5666" ht="16" customHeight="1"/>
    <row r="5667" ht="16" customHeight="1"/>
    <row r="5668" ht="16" customHeight="1"/>
    <row r="5669" ht="16" customHeight="1"/>
    <row r="5670" ht="16" customHeight="1"/>
    <row r="5671" ht="16" customHeight="1"/>
    <row r="5672" ht="16" customHeight="1"/>
    <row r="5673" ht="16" customHeight="1"/>
    <row r="5674" ht="16" customHeight="1"/>
    <row r="5675" ht="16" customHeight="1"/>
    <row r="5676" ht="16" customHeight="1"/>
    <row r="5677" ht="16" customHeight="1"/>
    <row r="5678" ht="16" customHeight="1"/>
    <row r="5679" ht="16" customHeight="1"/>
    <row r="5680" ht="16" customHeight="1"/>
    <row r="5681" ht="16" customHeight="1"/>
    <row r="5682" ht="16" customHeight="1"/>
    <row r="5683" ht="16" customHeight="1"/>
    <row r="5684" ht="16" customHeight="1"/>
    <row r="5685" ht="16" customHeight="1"/>
    <row r="5686" ht="16" customHeight="1"/>
    <row r="5687" ht="16" customHeight="1"/>
    <row r="5688" ht="16" customHeight="1"/>
    <row r="5689" ht="16" customHeight="1"/>
    <row r="5690" ht="16" customHeight="1"/>
    <row r="5691" ht="16" customHeight="1"/>
    <row r="5692" ht="16" customHeight="1"/>
    <row r="5693" ht="16" customHeight="1"/>
    <row r="5694" ht="16" customHeight="1"/>
    <row r="5695" ht="16" customHeight="1"/>
    <row r="5696" ht="16" customHeight="1"/>
    <row r="5697" ht="16" customHeight="1"/>
    <row r="5698" ht="16" customHeight="1"/>
    <row r="5699" ht="16" customHeight="1"/>
    <row r="5700" ht="16" customHeight="1"/>
    <row r="5701" ht="16" customHeight="1"/>
    <row r="5702" ht="16" customHeight="1"/>
    <row r="5704" ht="16" customHeight="1"/>
    <row r="5705" ht="16" customHeight="1"/>
    <row r="5706" ht="16" customHeight="1"/>
    <row r="5707" ht="16" customHeight="1"/>
    <row r="5708" ht="16" customHeight="1"/>
    <row r="5709" ht="16" customHeight="1"/>
    <row r="5710" ht="16" customHeight="1"/>
    <row r="5711" ht="16" customHeight="1"/>
    <row r="5712" ht="16" customHeight="1"/>
    <row r="5713" ht="16" customHeight="1"/>
    <row r="5714" ht="16" customHeight="1"/>
    <row r="5715" ht="16" customHeight="1"/>
    <row r="5716" ht="16" customHeight="1"/>
    <row r="5717" ht="16" customHeight="1"/>
    <row r="5718" ht="16" customHeight="1"/>
    <row r="5719" ht="16" customHeight="1"/>
    <row r="5720" ht="16" customHeight="1"/>
    <row r="5721" ht="16" customHeight="1"/>
    <row r="5722" ht="16" customHeight="1"/>
    <row r="5723" ht="16" customHeight="1"/>
    <row r="5724" ht="16" customHeight="1"/>
    <row r="5725" ht="16" customHeight="1"/>
    <row r="5726" ht="16" customHeight="1"/>
    <row r="5727" ht="16" customHeight="1"/>
    <row r="5728" ht="16" customHeight="1"/>
    <row r="5729" ht="16" customHeight="1"/>
    <row r="5730" ht="16" customHeight="1"/>
    <row r="5731" ht="16" customHeight="1"/>
    <row r="5732" ht="16" customHeight="1"/>
    <row r="5733" ht="16" customHeight="1"/>
    <row r="5734" ht="16" customHeight="1"/>
    <row r="5735" ht="16" customHeight="1"/>
    <row r="5736" ht="16" customHeight="1"/>
    <row r="5737" ht="16" customHeight="1"/>
    <row r="5738" ht="16" customHeight="1"/>
    <row r="5739" ht="16" customHeight="1"/>
    <row r="5740" ht="16" customHeight="1"/>
    <row r="5742" ht="16" customHeight="1"/>
    <row r="5743" ht="16" customHeight="1"/>
    <row r="5744" ht="16" customHeight="1"/>
    <row r="5745" ht="16" customHeight="1"/>
    <row r="5746" ht="16" customHeight="1"/>
    <row r="5747" ht="16" customHeight="1"/>
    <row r="5748" ht="16" customHeight="1"/>
    <row r="5749" ht="16" customHeight="1"/>
    <row r="5750" ht="16" customHeight="1"/>
    <row r="5751" ht="16" customHeight="1"/>
    <row r="5752" ht="16" customHeight="1"/>
    <row r="5753" ht="16" customHeight="1"/>
    <row r="5754" ht="16" customHeight="1"/>
    <row r="5755" ht="16" customHeight="1"/>
    <row r="5756" ht="16" customHeight="1"/>
    <row r="5757" ht="16" customHeight="1"/>
    <row r="5758" ht="16" customHeight="1"/>
    <row r="5759" ht="16" customHeight="1"/>
    <row r="5760" ht="16" customHeight="1"/>
    <row r="5761" ht="16" customHeight="1"/>
    <row r="5762" ht="16" customHeight="1"/>
    <row r="5763" ht="16" customHeight="1"/>
    <row r="5764" ht="16" customHeight="1"/>
    <row r="5765" ht="16" customHeight="1"/>
    <row r="5766" ht="16" customHeight="1"/>
    <row r="5767" ht="16" customHeight="1"/>
    <row r="5768" ht="16" customHeight="1"/>
    <row r="5769" ht="16" customHeight="1"/>
    <row r="5770" ht="16" customHeight="1"/>
    <row r="5771" ht="16" customHeight="1"/>
    <row r="5772" ht="16" customHeight="1"/>
    <row r="5773" ht="16" customHeight="1"/>
    <row r="5774" ht="16" customHeight="1"/>
    <row r="5775" ht="16" customHeight="1"/>
    <row r="5776" ht="16" customHeight="1"/>
    <row r="5777" ht="16" customHeight="1"/>
    <row r="5778" ht="16" customHeight="1"/>
    <row r="5780" ht="16" customHeight="1"/>
    <row r="5781" ht="16" customHeight="1"/>
    <row r="5782" ht="16" customHeight="1"/>
    <row r="5783" ht="16" customHeight="1"/>
    <row r="5784" ht="16" customHeight="1"/>
    <row r="5785" ht="16" customHeight="1"/>
    <row r="5786" ht="16" customHeight="1"/>
    <row r="5787" ht="16" customHeight="1"/>
    <row r="5788" ht="16" customHeight="1"/>
    <row r="5789" ht="16" customHeight="1"/>
    <row r="5790" ht="16" customHeight="1"/>
    <row r="5791" ht="16" customHeight="1"/>
    <row r="5792" ht="16" customHeight="1"/>
    <row r="5793" ht="16" customHeight="1"/>
    <row r="5794" ht="16" customHeight="1"/>
    <row r="5795" ht="16" customHeight="1"/>
    <row r="5796" ht="16" customHeight="1"/>
    <row r="5797" ht="16" customHeight="1"/>
    <row r="5798" ht="16" customHeight="1"/>
    <row r="5799" ht="16" customHeight="1"/>
    <row r="5800" ht="16" customHeight="1"/>
    <row r="5801" ht="16" customHeight="1"/>
    <row r="5802" ht="16" customHeight="1"/>
    <row r="5803" ht="16" customHeight="1"/>
    <row r="5804" ht="16" customHeight="1"/>
    <row r="5805" ht="16" customHeight="1"/>
    <row r="5806" ht="16" customHeight="1"/>
    <row r="5807" ht="16" customHeight="1"/>
    <row r="5808" ht="16" customHeight="1"/>
    <row r="5809" ht="16" customHeight="1"/>
    <row r="5810" ht="16" customHeight="1"/>
    <row r="5811" ht="16" customHeight="1"/>
    <row r="5812" ht="16" customHeight="1"/>
    <row r="5813" ht="16" customHeight="1"/>
    <row r="5814" ht="16" customHeight="1"/>
    <row r="5815" ht="16" customHeight="1"/>
    <row r="5816" ht="16" customHeight="1"/>
    <row r="5818" ht="16" customHeight="1"/>
    <row r="5819" ht="16" customHeight="1"/>
    <row r="5820" ht="16" customHeight="1"/>
    <row r="5821" ht="16" customHeight="1"/>
    <row r="5822" ht="16" customHeight="1"/>
    <row r="5823" ht="16" customHeight="1"/>
    <row r="5824" ht="16" customHeight="1"/>
    <row r="5825" ht="16" customHeight="1"/>
    <row r="5826" ht="16" customHeight="1"/>
    <row r="5827" ht="16" customHeight="1"/>
    <row r="5828" ht="16" customHeight="1"/>
    <row r="5829" ht="16" customHeight="1"/>
    <row r="5830" ht="16" customHeight="1"/>
    <row r="5831" ht="16" customHeight="1"/>
    <row r="5832" ht="16" customHeight="1"/>
    <row r="5833" ht="16" customHeight="1"/>
    <row r="5834" ht="16" customHeight="1"/>
    <row r="5835" ht="16" customHeight="1"/>
    <row r="5836" ht="16" customHeight="1"/>
    <row r="5837" ht="16" customHeight="1"/>
    <row r="5838" ht="16" customHeight="1"/>
    <row r="5839" ht="16" customHeight="1"/>
    <row r="5840" ht="16" customHeight="1"/>
    <row r="5841" ht="16" customHeight="1"/>
    <row r="5842" ht="16" customHeight="1"/>
    <row r="5843" ht="16" customHeight="1"/>
    <row r="5844" ht="16" customHeight="1"/>
    <row r="5845" ht="16" customHeight="1"/>
    <row r="5846" ht="16" customHeight="1"/>
    <row r="5847" ht="16" customHeight="1"/>
    <row r="5848" ht="16" customHeight="1"/>
    <row r="5849" ht="16" customHeight="1"/>
    <row r="5850" ht="16" customHeight="1"/>
    <row r="5851" ht="16" customHeight="1"/>
    <row r="5852" ht="16" customHeight="1"/>
    <row r="5853" ht="16" customHeight="1"/>
    <row r="5854" ht="16" customHeight="1"/>
    <row r="5856" ht="16" customHeight="1"/>
    <row r="5857" ht="16" customHeight="1"/>
    <row r="5858" ht="16" customHeight="1"/>
    <row r="5859" ht="16" customHeight="1"/>
    <row r="5860" ht="16" customHeight="1"/>
    <row r="5861" ht="16" customHeight="1"/>
    <row r="5862" ht="16" customHeight="1"/>
    <row r="5863" ht="16" customHeight="1"/>
    <row r="5864" ht="16" customHeight="1"/>
    <row r="5865" ht="16" customHeight="1"/>
    <row r="5866" ht="16" customHeight="1"/>
    <row r="5867" ht="16" customHeight="1"/>
    <row r="5868" ht="16" customHeight="1"/>
    <row r="5869" ht="16" customHeight="1"/>
    <row r="5870" ht="16" customHeight="1"/>
    <row r="5871" ht="16" customHeight="1"/>
    <row r="5872" ht="16" customHeight="1"/>
    <row r="5873" ht="16" customHeight="1"/>
    <row r="5874" ht="16" customHeight="1"/>
    <row r="5875" ht="16" customHeight="1"/>
    <row r="5876" ht="16" customHeight="1"/>
    <row r="5877" ht="16" customHeight="1"/>
    <row r="5878" ht="16" customHeight="1"/>
    <row r="5879" ht="16" customHeight="1"/>
    <row r="5880" ht="16" customHeight="1"/>
    <row r="5881" ht="16" customHeight="1"/>
    <row r="5882" ht="16" customHeight="1"/>
    <row r="5883" ht="16" customHeight="1"/>
    <row r="5884" ht="16" customHeight="1"/>
    <row r="5885" ht="16" customHeight="1"/>
    <row r="5886" ht="16" customHeight="1"/>
    <row r="5887" ht="16" customHeight="1"/>
    <row r="5888" ht="16" customHeight="1"/>
    <row r="5889" ht="16" customHeight="1"/>
    <row r="5890" ht="16" customHeight="1"/>
    <row r="5891" ht="16" customHeight="1"/>
    <row r="5892" ht="16" customHeight="1"/>
    <row r="5894" ht="16" customHeight="1"/>
    <row r="5895" ht="16" customHeight="1"/>
    <row r="5896" ht="16" customHeight="1"/>
    <row r="5897" ht="16" customHeight="1"/>
    <row r="5898" ht="16" customHeight="1"/>
    <row r="5899" ht="16" customHeight="1"/>
    <row r="5900" ht="16" customHeight="1"/>
    <row r="5901" ht="16" customHeight="1"/>
    <row r="5902" ht="16" customHeight="1"/>
    <row r="5903" ht="16" customHeight="1"/>
    <row r="5904" ht="16" customHeight="1"/>
    <row r="5905" ht="16" customHeight="1"/>
    <row r="5906" ht="16" customHeight="1"/>
    <row r="5907" ht="16" customHeight="1"/>
    <row r="5908" ht="16" customHeight="1"/>
    <row r="5909" ht="16" customHeight="1"/>
    <row r="5910" ht="16" customHeight="1"/>
    <row r="5911" ht="16" customHeight="1"/>
    <row r="5912" ht="16" customHeight="1"/>
    <row r="5913" ht="16" customHeight="1"/>
    <row r="5914" ht="16" customHeight="1"/>
    <row r="5915" ht="16" customHeight="1"/>
    <row r="5916" ht="16" customHeight="1"/>
    <row r="5917" ht="16" customHeight="1"/>
    <row r="5918" ht="16" customHeight="1"/>
    <row r="5919" ht="16" customHeight="1"/>
    <row r="5920" ht="16" customHeight="1"/>
    <row r="5921" ht="16" customHeight="1"/>
    <row r="5922" ht="16" customHeight="1"/>
    <row r="5923" ht="16" customHeight="1"/>
    <row r="5924" ht="16" customHeight="1"/>
    <row r="5925" ht="16" customHeight="1"/>
    <row r="5926" ht="16" customHeight="1"/>
    <row r="5927" ht="16" customHeight="1"/>
    <row r="5928" ht="16" customHeight="1"/>
    <row r="5929" ht="16" customHeight="1"/>
    <row r="5930" ht="16" customHeight="1"/>
    <row r="5932" ht="16" customHeight="1"/>
    <row r="5933" ht="16" customHeight="1"/>
    <row r="5934" ht="16" customHeight="1"/>
    <row r="5935" ht="16" customHeight="1"/>
    <row r="5936" ht="16" customHeight="1"/>
    <row r="5937" ht="16" customHeight="1"/>
    <row r="5938" ht="16" customHeight="1"/>
    <row r="5939" ht="16" customHeight="1"/>
    <row r="5940" ht="16" customHeight="1"/>
    <row r="5941" ht="16" customHeight="1"/>
    <row r="5942" ht="16" customHeight="1"/>
    <row r="5943" ht="16" customHeight="1"/>
    <row r="5944" ht="16" customHeight="1"/>
    <row r="5945" ht="16" customHeight="1"/>
    <row r="5946" ht="16" customHeight="1"/>
    <row r="5947" ht="16" customHeight="1"/>
    <row r="5948" ht="16" customHeight="1"/>
    <row r="5949" ht="16" customHeight="1"/>
    <row r="5950" ht="16" customHeight="1"/>
    <row r="5951" ht="16" customHeight="1"/>
    <row r="5952" ht="16" customHeight="1"/>
    <row r="5953" ht="16" customHeight="1"/>
    <row r="5954" ht="16" customHeight="1"/>
    <row r="5955" ht="16" customHeight="1"/>
    <row r="5956" ht="16" customHeight="1"/>
    <row r="5957" ht="16" customHeight="1"/>
    <row r="5958" ht="16" customHeight="1"/>
    <row r="5959" ht="16" customHeight="1"/>
    <row r="5960" ht="16" customHeight="1"/>
    <row r="5961" ht="16" customHeight="1"/>
    <row r="5962" ht="16" customHeight="1"/>
    <row r="5963" ht="16" customHeight="1"/>
    <row r="5964" ht="16" customHeight="1"/>
    <row r="5965" ht="16" customHeight="1"/>
    <row r="5966" ht="16" customHeight="1"/>
    <row r="5967" ht="16" customHeight="1"/>
    <row r="5968" ht="16" customHeight="1"/>
    <row r="5970" ht="16" customHeight="1"/>
    <row r="5971" ht="16" customHeight="1"/>
    <row r="5972" ht="16" customHeight="1"/>
    <row r="5973" ht="16" customHeight="1"/>
    <row r="5974" ht="16" customHeight="1"/>
    <row r="5975" ht="16" customHeight="1"/>
    <row r="5976" ht="16" customHeight="1"/>
    <row r="5977" ht="16" customHeight="1"/>
    <row r="5978" ht="16" customHeight="1"/>
    <row r="5979" ht="16" customHeight="1"/>
    <row r="5980" ht="16" customHeight="1"/>
    <row r="5981" ht="16" customHeight="1"/>
    <row r="5982" ht="16" customHeight="1"/>
    <row r="5983" ht="16" customHeight="1"/>
    <row r="5984" ht="16" customHeight="1"/>
    <row r="5985" ht="16" customHeight="1"/>
    <row r="5986" ht="16" customHeight="1"/>
    <row r="5987" ht="16" customHeight="1"/>
    <row r="5988" ht="16" customHeight="1"/>
    <row r="5989" ht="16" customHeight="1"/>
    <row r="5990" ht="16" customHeight="1"/>
    <row r="5991" ht="16" customHeight="1"/>
    <row r="5992" ht="16" customHeight="1"/>
    <row r="5993" ht="16" customHeight="1"/>
    <row r="5994" ht="16" customHeight="1"/>
    <row r="5995" ht="16" customHeight="1"/>
    <row r="5996" ht="16" customHeight="1"/>
    <row r="5997" ht="16" customHeight="1"/>
    <row r="5998" ht="16" customHeight="1"/>
    <row r="5999" ht="16" customHeight="1"/>
    <row r="6000" ht="16" customHeight="1"/>
    <row r="6001" ht="16" customHeight="1"/>
    <row r="6002" ht="16" customHeight="1"/>
    <row r="6003" ht="16" customHeight="1"/>
    <row r="6004" ht="16" customHeight="1"/>
    <row r="6005" ht="16" customHeight="1"/>
    <row r="6006" ht="16" customHeight="1"/>
    <row r="6008" ht="16" customHeight="1"/>
    <row r="6009" ht="16" customHeight="1"/>
    <row r="6010" ht="16" customHeight="1"/>
    <row r="6011" ht="16" customHeight="1"/>
    <row r="6012" ht="16" customHeight="1"/>
    <row r="6013" ht="16" customHeight="1"/>
    <row r="6014" ht="16" customHeight="1"/>
    <row r="6015" ht="16" customHeight="1"/>
    <row r="6016" ht="16" customHeight="1"/>
    <row r="6017" ht="16" customHeight="1"/>
    <row r="6018" ht="16" customHeight="1"/>
    <row r="6019" ht="16" customHeight="1"/>
    <row r="6020" ht="16" customHeight="1"/>
    <row r="6021" ht="16" customHeight="1"/>
    <row r="6022" ht="16" customHeight="1"/>
    <row r="6023" ht="16" customHeight="1"/>
    <row r="6024" ht="16" customHeight="1"/>
    <row r="6025" ht="16" customHeight="1"/>
    <row r="6026" ht="16" customHeight="1"/>
    <row r="6027" ht="16" customHeight="1"/>
    <row r="6028" ht="16" customHeight="1"/>
    <row r="6029" ht="16" customHeight="1"/>
    <row r="6030" ht="16" customHeight="1"/>
    <row r="6031" ht="16" customHeight="1"/>
    <row r="6032" ht="16" customHeight="1"/>
    <row r="6033" ht="16" customHeight="1"/>
    <row r="6034" ht="16" customHeight="1"/>
    <row r="6035" ht="16" customHeight="1"/>
    <row r="6036" ht="16" customHeight="1"/>
    <row r="6037" ht="16" customHeight="1"/>
    <row r="6038" ht="16" customHeight="1"/>
    <row r="6039" ht="16" customHeight="1"/>
    <row r="6040" ht="16" customHeight="1"/>
    <row r="6041" ht="16" customHeight="1"/>
    <row r="6042" ht="16" customHeight="1"/>
    <row r="6043" ht="16" customHeight="1"/>
    <row r="6044" ht="16" customHeight="1"/>
    <row r="6046" ht="16" customHeight="1"/>
    <row r="6047" ht="16" customHeight="1"/>
    <row r="6048" ht="16" customHeight="1"/>
    <row r="6049" ht="16" customHeight="1"/>
    <row r="6050" ht="16" customHeight="1"/>
    <row r="6051" ht="16" customHeight="1"/>
    <row r="6052" ht="16" customHeight="1"/>
    <row r="6053" ht="16" customHeight="1"/>
    <row r="6054" ht="16" customHeight="1"/>
    <row r="6055" ht="16" customHeight="1"/>
    <row r="6056" ht="16" customHeight="1"/>
    <row r="6057" ht="16" customHeight="1"/>
    <row r="6058" ht="16" customHeight="1"/>
    <row r="6059" ht="16" customHeight="1"/>
    <row r="6060" ht="16" customHeight="1"/>
    <row r="6061" ht="16" customHeight="1"/>
    <row r="6062" ht="16" customHeight="1"/>
    <row r="6063" ht="16" customHeight="1"/>
    <row r="6064" ht="16" customHeight="1"/>
    <row r="6065" ht="16" customHeight="1"/>
    <row r="6066" ht="16" customHeight="1"/>
    <row r="6067" ht="16" customHeight="1"/>
    <row r="6068" ht="16" customHeight="1"/>
    <row r="6069" ht="16" customHeight="1"/>
    <row r="6070" ht="16" customHeight="1"/>
    <row r="6071" ht="16" customHeight="1"/>
    <row r="6072" ht="16" customHeight="1"/>
    <row r="6073" ht="16" customHeight="1"/>
    <row r="6074" ht="16" customHeight="1"/>
    <row r="6075" ht="16" customHeight="1"/>
    <row r="6076" ht="16" customHeight="1"/>
    <row r="6077" ht="16" customHeight="1"/>
    <row r="6078" ht="16" customHeight="1"/>
    <row r="6079" ht="16" customHeight="1"/>
    <row r="6080" ht="16" customHeight="1"/>
    <row r="6081" ht="16" customHeight="1"/>
    <row r="6082" ht="16" customHeight="1"/>
    <row r="6084" ht="16" customHeight="1"/>
    <row r="6085" ht="16" customHeight="1"/>
    <row r="6086" ht="16" customHeight="1"/>
    <row r="6087" ht="16" customHeight="1"/>
    <row r="6088" ht="16" customHeight="1"/>
    <row r="6089" ht="16" customHeight="1"/>
    <row r="6090" ht="16" customHeight="1"/>
    <row r="6091" ht="16" customHeight="1"/>
    <row r="6092" ht="16" customHeight="1"/>
    <row r="6093" ht="16" customHeight="1"/>
    <row r="6094" ht="16" customHeight="1"/>
    <row r="6095" ht="16" customHeight="1"/>
    <row r="6096" ht="16" customHeight="1"/>
    <row r="6097" ht="16" customHeight="1"/>
    <row r="6098" ht="16" customHeight="1"/>
    <row r="6099" ht="16" customHeight="1"/>
    <row r="6100" ht="16" customHeight="1"/>
    <row r="6101" ht="16" customHeight="1"/>
    <row r="6102" ht="16" customHeight="1"/>
    <row r="6103" ht="16" customHeight="1"/>
    <row r="6104" ht="16" customHeight="1"/>
    <row r="6105" ht="16" customHeight="1"/>
    <row r="6106" ht="16" customHeight="1"/>
    <row r="6107" ht="16" customHeight="1"/>
    <row r="6108" ht="16" customHeight="1"/>
    <row r="6109" ht="16" customHeight="1"/>
    <row r="6110" ht="16" customHeight="1"/>
    <row r="6111" ht="16" customHeight="1"/>
    <row r="6112" ht="16" customHeight="1"/>
    <row r="6113" ht="16" customHeight="1"/>
    <row r="6114" ht="16" customHeight="1"/>
    <row r="6115" ht="16" customHeight="1"/>
    <row r="6116" ht="16" customHeight="1"/>
    <row r="6117" ht="16" customHeight="1"/>
    <row r="6118" ht="16" customHeight="1"/>
    <row r="6119" ht="16" customHeight="1"/>
    <row r="6120" ht="16" customHeight="1"/>
    <row r="6122" ht="16" customHeight="1"/>
    <row r="6123" ht="16" customHeight="1"/>
    <row r="6124" ht="16" customHeight="1"/>
    <row r="6125" ht="16" customHeight="1"/>
    <row r="6126" ht="16" customHeight="1"/>
    <row r="6127" ht="16" customHeight="1"/>
    <row r="6128" ht="16" customHeight="1"/>
    <row r="6129" ht="16" customHeight="1"/>
    <row r="6130" ht="16" customHeight="1"/>
    <row r="6131" ht="16" customHeight="1"/>
    <row r="6132" ht="16" customHeight="1"/>
    <row r="6133" ht="16" customHeight="1"/>
    <row r="6134" ht="16" customHeight="1"/>
    <row r="6135" ht="16" customHeight="1"/>
    <row r="6136" ht="16" customHeight="1"/>
    <row r="6137" ht="16" customHeight="1"/>
    <row r="6138" ht="16" customHeight="1"/>
    <row r="6139" ht="16" customHeight="1"/>
    <row r="6140" ht="16" customHeight="1"/>
    <row r="6141" ht="16" customHeight="1"/>
    <row r="6142" ht="16" customHeight="1"/>
    <row r="6143" ht="16" customHeight="1"/>
    <row r="6144" ht="16" customHeight="1"/>
    <row r="6145" ht="16" customHeight="1"/>
    <row r="6146" ht="16" customHeight="1"/>
    <row r="6147" ht="16" customHeight="1"/>
    <row r="6148" ht="16" customHeight="1"/>
    <row r="6149" ht="16" customHeight="1"/>
    <row r="6150" ht="16" customHeight="1"/>
    <row r="6151" ht="16" customHeight="1"/>
    <row r="6152" ht="16" customHeight="1"/>
    <row r="6153" ht="16" customHeight="1"/>
    <row r="6154" ht="16" customHeight="1"/>
    <row r="6155" ht="16" customHeight="1"/>
    <row r="6156" ht="16" customHeight="1"/>
    <row r="6157" ht="16" customHeight="1"/>
    <row r="6158" ht="16" customHeight="1"/>
    <row r="6160" ht="16" customHeight="1"/>
    <row r="6161" ht="16" customHeight="1"/>
    <row r="6162" ht="16" customHeight="1"/>
    <row r="6163" ht="16" customHeight="1"/>
    <row r="6164" ht="16" customHeight="1"/>
    <row r="6165" ht="16" customHeight="1"/>
    <row r="6166" ht="16" customHeight="1"/>
    <row r="6167" ht="16" customHeight="1"/>
    <row r="6168" ht="16" customHeight="1"/>
    <row r="6169" ht="16" customHeight="1"/>
    <row r="6170" ht="16" customHeight="1"/>
    <row r="6171" ht="16" customHeight="1"/>
    <row r="6172" ht="16" customHeight="1"/>
    <row r="6173" ht="16" customHeight="1"/>
    <row r="6174" ht="16" customHeight="1"/>
    <row r="6175" ht="16" customHeight="1"/>
    <row r="6176" ht="16" customHeight="1"/>
    <row r="6177" ht="16" customHeight="1"/>
    <row r="6178" ht="16" customHeight="1"/>
    <row r="6179" ht="16" customHeight="1"/>
    <row r="6180" ht="16" customHeight="1"/>
    <row r="6181" ht="16" customHeight="1"/>
    <row r="6182" ht="16" customHeight="1"/>
    <row r="6183" ht="16" customHeight="1"/>
    <row r="6184" ht="16" customHeight="1"/>
    <row r="6185" ht="16" customHeight="1"/>
    <row r="6186" ht="16" customHeight="1"/>
    <row r="6187" ht="16" customHeight="1"/>
    <row r="6188" ht="16" customHeight="1"/>
    <row r="6189" ht="16" customHeight="1"/>
    <row r="6190" ht="16" customHeight="1"/>
    <row r="6191" ht="16" customHeight="1"/>
    <row r="6192" ht="16" customHeight="1"/>
    <row r="6193" ht="16" customHeight="1"/>
    <row r="6194" ht="16" customHeight="1"/>
    <row r="6195" ht="16" customHeight="1"/>
    <row r="6196" ht="16" customHeight="1"/>
    <row r="6198" ht="16" customHeight="1"/>
    <row r="6199" ht="16" customHeight="1"/>
    <row r="6200" ht="16" customHeight="1"/>
    <row r="6201" ht="16" customHeight="1"/>
    <row r="6202" ht="16" customHeight="1"/>
    <row r="6203" ht="16" customHeight="1"/>
    <row r="6204" ht="16" customHeight="1"/>
    <row r="6205" ht="16" customHeight="1"/>
    <row r="6206" ht="16" customHeight="1"/>
    <row r="6207" ht="16" customHeight="1"/>
    <row r="6208" ht="16" customHeight="1"/>
    <row r="6209" ht="16" customHeight="1"/>
    <row r="6210" ht="16" customHeight="1"/>
    <row r="6211" ht="16" customHeight="1"/>
    <row r="6212" ht="16" customHeight="1"/>
    <row r="6213" ht="16" customHeight="1"/>
    <row r="6214" ht="16" customHeight="1"/>
    <row r="6215" ht="16" customHeight="1"/>
    <row r="6216" ht="16" customHeight="1"/>
    <row r="6217" ht="16" customHeight="1"/>
    <row r="6218" ht="16" customHeight="1"/>
    <row r="6219" ht="16" customHeight="1"/>
    <row r="6220" ht="16" customHeight="1"/>
    <row r="6221" ht="16" customHeight="1"/>
    <row r="6222" ht="16" customHeight="1"/>
    <row r="6223" ht="16" customHeight="1"/>
    <row r="6224" ht="16" customHeight="1"/>
    <row r="6225" ht="16" customHeight="1"/>
    <row r="6226" ht="16" customHeight="1"/>
    <row r="6227" ht="16" customHeight="1"/>
    <row r="6228" ht="16" customHeight="1"/>
    <row r="6229" ht="16" customHeight="1"/>
    <row r="6230" ht="16" customHeight="1"/>
    <row r="6231" ht="16" customHeight="1"/>
    <row r="6232" ht="16" customHeight="1"/>
    <row r="6233" ht="16" customHeight="1"/>
    <row r="6234" ht="16" customHeight="1"/>
    <row r="6236" ht="16" customHeight="1"/>
    <row r="6237" ht="16" customHeight="1"/>
    <row r="6238" ht="16" customHeight="1"/>
    <row r="6239" ht="16" customHeight="1"/>
    <row r="6240" ht="16" customHeight="1"/>
    <row r="6241" ht="16" customHeight="1"/>
    <row r="6242" ht="16" customHeight="1"/>
    <row r="6243" ht="16" customHeight="1"/>
    <row r="6244" ht="16" customHeight="1"/>
    <row r="6245" ht="16" customHeight="1"/>
    <row r="6246" ht="16" customHeight="1"/>
    <row r="6247" ht="16" customHeight="1"/>
    <row r="6248" ht="16" customHeight="1"/>
    <row r="6249" ht="16" customHeight="1"/>
    <row r="6250" ht="16" customHeight="1"/>
    <row r="6251" ht="16" customHeight="1"/>
    <row r="6252" ht="16" customHeight="1"/>
    <row r="6253" ht="16" customHeight="1"/>
    <row r="6254" ht="16" customHeight="1"/>
    <row r="6255" ht="16" customHeight="1"/>
    <row r="6256" ht="16" customHeight="1"/>
    <row r="6257" ht="16" customHeight="1"/>
    <row r="6258" ht="16" customHeight="1"/>
    <row r="6259" ht="16" customHeight="1"/>
    <row r="6260" ht="16" customHeight="1"/>
    <row r="6261" ht="16" customHeight="1"/>
    <row r="6262" ht="16" customHeight="1"/>
    <row r="6263" ht="16" customHeight="1"/>
    <row r="6264" ht="16" customHeight="1"/>
    <row r="6265" ht="16" customHeight="1"/>
    <row r="6266" ht="16" customHeight="1"/>
    <row r="6267" ht="16" customHeight="1"/>
    <row r="6268" ht="16" customHeight="1"/>
    <row r="6269" ht="16" customHeight="1"/>
    <row r="6270" ht="16" customHeight="1"/>
    <row r="6271" ht="16" customHeight="1"/>
    <row r="6272" ht="16" customHeight="1"/>
    <row r="6274" ht="16" customHeight="1"/>
    <row r="6275" ht="16" customHeight="1"/>
    <row r="6276" ht="16" customHeight="1"/>
    <row r="6277" ht="16" customHeight="1"/>
    <row r="6278" ht="16" customHeight="1"/>
    <row r="6279" ht="16" customHeight="1"/>
    <row r="6280" ht="16" customHeight="1"/>
    <row r="6281" ht="16" customHeight="1"/>
    <row r="6282" ht="16" customHeight="1"/>
    <row r="6283" ht="16" customHeight="1"/>
    <row r="6284" ht="16" customHeight="1"/>
    <row r="6285" ht="16" customHeight="1"/>
    <row r="6286" ht="16" customHeight="1"/>
    <row r="6287" ht="16" customHeight="1"/>
    <row r="6288" ht="16" customHeight="1"/>
    <row r="6289" ht="16" customHeight="1"/>
    <row r="6290" ht="16" customHeight="1"/>
    <row r="6291" ht="16" customHeight="1"/>
    <row r="6292" ht="16" customHeight="1"/>
    <row r="6293" ht="16" customHeight="1"/>
    <row r="6294" ht="16" customHeight="1"/>
    <row r="6295" ht="16" customHeight="1"/>
    <row r="6296" ht="16" customHeight="1"/>
    <row r="6297" ht="16" customHeight="1"/>
    <row r="6298" ht="16" customHeight="1"/>
    <row r="6299" ht="16" customHeight="1"/>
    <row r="6300" ht="16" customHeight="1"/>
    <row r="6301" ht="16" customHeight="1"/>
    <row r="6302" ht="16" customHeight="1"/>
    <row r="6303" ht="16" customHeight="1"/>
    <row r="6304" ht="16" customHeight="1"/>
    <row r="6305" ht="16" customHeight="1"/>
    <row r="6306" ht="16" customHeight="1"/>
    <row r="6307" ht="16" customHeight="1"/>
    <row r="6308" ht="16" customHeight="1"/>
    <row r="6309" ht="16" customHeight="1"/>
    <row r="6310" ht="16" customHeight="1"/>
    <row r="6312" ht="16" customHeight="1"/>
    <row r="6313" ht="16" customHeight="1"/>
    <row r="6314" ht="16" customHeight="1"/>
    <row r="6315" ht="16" customHeight="1"/>
    <row r="6316" ht="16" customHeight="1"/>
    <row r="6317" ht="16" customHeight="1"/>
    <row r="6318" ht="16" customHeight="1"/>
    <row r="6319" ht="16" customHeight="1"/>
    <row r="6320" ht="16" customHeight="1"/>
    <row r="6321" ht="16" customHeight="1"/>
    <row r="6322" ht="16" customHeight="1"/>
    <row r="6323" ht="16" customHeight="1"/>
    <row r="6324" ht="16" customHeight="1"/>
    <row r="6325" ht="16" customHeight="1"/>
    <row r="6326" ht="16" customHeight="1"/>
    <row r="6327" ht="16" customHeight="1"/>
    <row r="6328" ht="16" customHeight="1"/>
    <row r="6329" ht="16" customHeight="1"/>
    <row r="6330" ht="16" customHeight="1"/>
    <row r="6331" ht="16" customHeight="1"/>
    <row r="6332" ht="16" customHeight="1"/>
    <row r="6333" ht="16" customHeight="1"/>
    <row r="6334" ht="16" customHeight="1"/>
    <row r="6335" ht="16" customHeight="1"/>
    <row r="6336" ht="16" customHeight="1"/>
    <row r="6337" ht="16" customHeight="1"/>
    <row r="6338" ht="16" customHeight="1"/>
    <row r="6339" ht="16" customHeight="1"/>
    <row r="6340" ht="16" customHeight="1"/>
    <row r="6341" ht="16" customHeight="1"/>
    <row r="6342" ht="16" customHeight="1"/>
    <row r="6343" ht="16" customHeight="1"/>
    <row r="6344" ht="16" customHeight="1"/>
    <row r="6345" ht="16" customHeight="1"/>
    <row r="6346" ht="16" customHeight="1"/>
    <row r="6347" ht="16" customHeight="1"/>
    <row r="6348" ht="16" customHeight="1"/>
    <row r="6350" ht="16" customHeight="1"/>
    <row r="6351" ht="16" customHeight="1"/>
    <row r="6352" ht="16" customHeight="1"/>
    <row r="6353" ht="16" customHeight="1"/>
    <row r="6354" ht="16" customHeight="1"/>
    <row r="6355" ht="16" customHeight="1"/>
    <row r="6356" ht="16" customHeight="1"/>
    <row r="6357" ht="16" customHeight="1"/>
    <row r="6358" ht="16" customHeight="1"/>
    <row r="6359" ht="16" customHeight="1"/>
    <row r="6360" ht="16" customHeight="1"/>
    <row r="6361" ht="16" customHeight="1"/>
    <row r="6362" ht="16" customHeight="1"/>
    <row r="6363" ht="16" customHeight="1"/>
    <row r="6364" ht="16" customHeight="1"/>
    <row r="6365" ht="16" customHeight="1"/>
    <row r="6366" ht="16" customHeight="1"/>
    <row r="6367" ht="16" customHeight="1"/>
    <row r="6368" ht="16" customHeight="1"/>
    <row r="6369" ht="16" customHeight="1"/>
    <row r="6370" ht="16" customHeight="1"/>
    <row r="6371" ht="16" customHeight="1"/>
    <row r="6372" ht="16" customHeight="1"/>
    <row r="6373" ht="16" customHeight="1"/>
    <row r="6374" ht="16" customHeight="1"/>
    <row r="6375" ht="16" customHeight="1"/>
    <row r="6376" ht="16" customHeight="1"/>
    <row r="6377" ht="16" customHeight="1"/>
    <row r="6378" ht="16" customHeight="1"/>
    <row r="6379" ht="16" customHeight="1"/>
    <row r="6380" ht="16" customHeight="1"/>
    <row r="6381" ht="16" customHeight="1"/>
    <row r="6382" ht="16" customHeight="1"/>
    <row r="6383" ht="16" customHeight="1"/>
    <row r="6384" ht="16" customHeight="1"/>
    <row r="6385" ht="16" customHeight="1"/>
    <row r="6386" ht="16" customHeight="1"/>
    <row r="6388" ht="16" customHeight="1"/>
    <row r="6389" ht="16" customHeight="1"/>
    <row r="6390" ht="16" customHeight="1"/>
    <row r="6391" ht="16" customHeight="1"/>
    <row r="6392" ht="16" customHeight="1"/>
    <row r="6393" ht="16" customHeight="1"/>
    <row r="6394" ht="16" customHeight="1"/>
    <row r="6395" ht="16" customHeight="1"/>
    <row r="6396" ht="16" customHeight="1"/>
    <row r="6397" ht="16" customHeight="1"/>
    <row r="6398" ht="16" customHeight="1"/>
    <row r="6399" ht="16" customHeight="1"/>
    <row r="6400" ht="16" customHeight="1"/>
    <row r="6401" ht="16" customHeight="1"/>
    <row r="6402" ht="16" customHeight="1"/>
    <row r="6403" ht="16" customHeight="1"/>
    <row r="6404" ht="16" customHeight="1"/>
    <row r="6405" ht="16" customHeight="1"/>
    <row r="6406" ht="16" customHeight="1"/>
    <row r="6407" ht="16" customHeight="1"/>
    <row r="6408" ht="16" customHeight="1"/>
    <row r="6409" ht="16" customHeight="1"/>
    <row r="6410" ht="16" customHeight="1"/>
    <row r="6411" ht="16" customHeight="1"/>
    <row r="6412" ht="16" customHeight="1"/>
    <row r="6413" ht="16" customHeight="1"/>
    <row r="6414" ht="16" customHeight="1"/>
    <row r="6415" ht="16" customHeight="1"/>
    <row r="6416" ht="16" customHeight="1"/>
    <row r="6417" ht="16" customHeight="1"/>
    <row r="6418" ht="16" customHeight="1"/>
    <row r="6419" ht="16" customHeight="1"/>
    <row r="6420" ht="16" customHeight="1"/>
    <row r="6421" ht="16" customHeight="1"/>
    <row r="6422" ht="16" customHeight="1"/>
    <row r="6423" ht="16" customHeight="1"/>
    <row r="6424" ht="16" customHeight="1"/>
    <row r="6426" ht="16" customHeight="1"/>
    <row r="6427" ht="16" customHeight="1"/>
    <row r="6428" ht="16" customHeight="1"/>
    <row r="6429" ht="16" customHeight="1"/>
    <row r="6430" ht="16" customHeight="1"/>
    <row r="6431" ht="16" customHeight="1"/>
    <row r="6432" ht="16" customHeight="1"/>
    <row r="6433" ht="16" customHeight="1"/>
    <row r="6434" ht="16" customHeight="1"/>
    <row r="6435" ht="16" customHeight="1"/>
    <row r="6436" ht="16" customHeight="1"/>
    <row r="6437" ht="16" customHeight="1"/>
    <row r="6438" ht="16" customHeight="1"/>
    <row r="6439" ht="16" customHeight="1"/>
    <row r="6440" ht="16" customHeight="1"/>
    <row r="6441" ht="16" customHeight="1"/>
    <row r="6442" ht="16" customHeight="1"/>
    <row r="6443" ht="16" customHeight="1"/>
    <row r="6444" ht="16" customHeight="1"/>
    <row r="6445" ht="16" customHeight="1"/>
    <row r="6446" ht="16" customHeight="1"/>
    <row r="6447" ht="16" customHeight="1"/>
    <row r="6448" ht="16" customHeight="1"/>
    <row r="6449" ht="16" customHeight="1"/>
    <row r="6450" ht="16" customHeight="1"/>
    <row r="6451" ht="16" customHeight="1"/>
    <row r="6452" ht="16" customHeight="1"/>
    <row r="6453" ht="16" customHeight="1"/>
    <row r="6454" ht="16" customHeight="1"/>
    <row r="6455" ht="16" customHeight="1"/>
    <row r="6456" ht="16" customHeight="1"/>
    <row r="6457" ht="16" customHeight="1"/>
    <row r="6458" ht="16" customHeight="1"/>
    <row r="6459" ht="16" customHeight="1"/>
    <row r="6460" ht="16" customHeight="1"/>
    <row r="6461" ht="16" customHeight="1"/>
    <row r="6462" ht="16" customHeight="1"/>
    <row r="6464" ht="16" customHeight="1"/>
    <row r="6465" ht="16" customHeight="1"/>
    <row r="6466" ht="16" customHeight="1"/>
    <row r="6467" ht="16" customHeight="1"/>
    <row r="6468" ht="16" customHeight="1"/>
    <row r="6469" ht="16" customHeight="1"/>
    <row r="6470" ht="16" customHeight="1"/>
    <row r="6471" ht="16" customHeight="1"/>
    <row r="6472" ht="16" customHeight="1"/>
    <row r="6473" ht="16" customHeight="1"/>
    <row r="6474" ht="16" customHeight="1"/>
    <row r="6475" ht="16" customHeight="1"/>
    <row r="6476" ht="16" customHeight="1"/>
    <row r="6477" ht="16" customHeight="1"/>
    <row r="6478" ht="16" customHeight="1"/>
    <row r="6479" ht="16" customHeight="1"/>
    <row r="6480" ht="16" customHeight="1"/>
    <row r="6481" ht="16" customHeight="1"/>
    <row r="6482" ht="16" customHeight="1"/>
    <row r="6483" ht="16" customHeight="1"/>
    <row r="6484" ht="16" customHeight="1"/>
    <row r="6485" ht="16" customHeight="1"/>
    <row r="6486" ht="16" customHeight="1"/>
    <row r="6487" ht="16" customHeight="1"/>
    <row r="6488" ht="16" customHeight="1"/>
    <row r="6489" ht="16" customHeight="1"/>
    <row r="6490" ht="16" customHeight="1"/>
    <row r="6491" ht="16" customHeight="1"/>
    <row r="6492" ht="16" customHeight="1"/>
    <row r="6493" ht="16" customHeight="1"/>
    <row r="6494" ht="16" customHeight="1"/>
    <row r="6495" ht="16" customHeight="1"/>
    <row r="6496" ht="16" customHeight="1"/>
    <row r="6497" ht="16" customHeight="1"/>
    <row r="6498" ht="16" customHeight="1"/>
    <row r="6499" ht="16" customHeight="1"/>
    <row r="6500" ht="16" customHeight="1"/>
    <row r="6502" ht="16" customHeight="1"/>
    <row r="6503" ht="16" customHeight="1"/>
    <row r="6504" ht="16" customHeight="1"/>
    <row r="6505" ht="16" customHeight="1"/>
    <row r="6506" ht="16" customHeight="1"/>
    <row r="6507" ht="16" customHeight="1"/>
    <row r="6508" ht="16" customHeight="1"/>
    <row r="6509" ht="16" customHeight="1"/>
    <row r="6510" ht="16" customHeight="1"/>
    <row r="6511" ht="16" customHeight="1"/>
    <row r="6512" ht="16" customHeight="1"/>
    <row r="6513" ht="16" customHeight="1"/>
    <row r="6514" ht="16" customHeight="1"/>
    <row r="6515" ht="16" customHeight="1"/>
    <row r="6516" ht="16" customHeight="1"/>
    <row r="6517" ht="16" customHeight="1"/>
    <row r="6518" ht="16" customHeight="1"/>
    <row r="6519" ht="16" customHeight="1"/>
    <row r="6520" ht="16" customHeight="1"/>
    <row r="6521" ht="16" customHeight="1"/>
    <row r="6522" ht="16" customHeight="1"/>
    <row r="6523" ht="16" customHeight="1"/>
    <row r="6524" ht="16" customHeight="1"/>
    <row r="6525" ht="16" customHeight="1"/>
    <row r="6526" ht="16" customHeight="1"/>
    <row r="6527" ht="16" customHeight="1"/>
    <row r="6528" ht="16" customHeight="1"/>
    <row r="6529" ht="16" customHeight="1"/>
    <row r="6530" ht="16" customHeight="1"/>
    <row r="6531" ht="16" customHeight="1"/>
    <row r="6532" ht="16" customHeight="1"/>
    <row r="6533" ht="16" customHeight="1"/>
    <row r="6534" ht="16" customHeight="1"/>
    <row r="6535" ht="16" customHeight="1"/>
    <row r="6536" ht="16" customHeight="1"/>
    <row r="6537" ht="16" customHeight="1"/>
    <row r="6538" ht="16" customHeight="1"/>
    <row r="6540" ht="16" customHeight="1"/>
    <row r="6541" ht="16" customHeight="1"/>
    <row r="6542" ht="16" customHeight="1"/>
    <row r="6543" ht="16" customHeight="1"/>
    <row r="6544" ht="16" customHeight="1"/>
    <row r="6545" ht="16" customHeight="1"/>
    <row r="6546" ht="16" customHeight="1"/>
    <row r="6547" ht="16" customHeight="1"/>
    <row r="6548" ht="16" customHeight="1"/>
    <row r="6549" ht="16" customHeight="1"/>
    <row r="6550" ht="16" customHeight="1"/>
    <row r="6551" ht="16" customHeight="1"/>
    <row r="6552" ht="16" customHeight="1"/>
    <row r="6553" ht="16" customHeight="1"/>
    <row r="6554" ht="16" customHeight="1"/>
    <row r="6555" ht="16" customHeight="1"/>
    <row r="6556" ht="16" customHeight="1"/>
    <row r="6557" ht="16" customHeight="1"/>
    <row r="6558" ht="16" customHeight="1"/>
    <row r="6559" ht="16" customHeight="1"/>
    <row r="6560" ht="16" customHeight="1"/>
    <row r="6561" ht="16" customHeight="1"/>
    <row r="6562" ht="16" customHeight="1"/>
    <row r="6563" ht="16" customHeight="1"/>
    <row r="6564" ht="16" customHeight="1"/>
    <row r="6565" ht="16" customHeight="1"/>
    <row r="6566" ht="16" customHeight="1"/>
    <row r="6567" ht="16" customHeight="1"/>
    <row r="6568" ht="16" customHeight="1"/>
    <row r="6569" ht="16" customHeight="1"/>
    <row r="6570" ht="16" customHeight="1"/>
    <row r="6571" ht="16" customHeight="1"/>
    <row r="6572" ht="16" customHeight="1"/>
    <row r="6573" ht="16" customHeight="1"/>
    <row r="6574" ht="16" customHeight="1"/>
    <row r="6575" ht="16" customHeight="1"/>
    <row r="6576" ht="16" customHeight="1"/>
    <row r="6578" ht="16" customHeight="1"/>
    <row r="6579" ht="16" customHeight="1"/>
    <row r="6580" ht="16" customHeight="1"/>
    <row r="6581" ht="16" customHeight="1"/>
    <row r="6582" ht="16" customHeight="1"/>
    <row r="6583" ht="16" customHeight="1"/>
    <row r="6584" ht="16" customHeight="1"/>
    <row r="6585" ht="16" customHeight="1"/>
    <row r="6586" ht="16" customHeight="1"/>
    <row r="6587" ht="16" customHeight="1"/>
    <row r="6588" ht="16" customHeight="1"/>
    <row r="6589" ht="16" customHeight="1"/>
    <row r="6590" ht="16" customHeight="1"/>
    <row r="6591" ht="16" customHeight="1"/>
    <row r="6592" ht="16" customHeight="1"/>
    <row r="6593" ht="16" customHeight="1"/>
    <row r="6594" ht="16" customHeight="1"/>
    <row r="6595" ht="16" customHeight="1"/>
    <row r="6596" ht="16" customHeight="1"/>
    <row r="6597" ht="16" customHeight="1"/>
    <row r="6598" ht="16" customHeight="1"/>
    <row r="6599" ht="16" customHeight="1"/>
    <row r="6600" ht="16" customHeight="1"/>
    <row r="6601" ht="16" customHeight="1"/>
    <row r="6602" ht="16" customHeight="1"/>
    <row r="6603" ht="16" customHeight="1"/>
    <row r="6604" ht="16" customHeight="1"/>
    <row r="6605" ht="16" customHeight="1"/>
    <row r="6606" ht="16" customHeight="1"/>
    <row r="6607" ht="16" customHeight="1"/>
    <row r="6608" ht="16" customHeight="1"/>
    <row r="6609" ht="16" customHeight="1"/>
    <row r="6610" ht="16" customHeight="1"/>
    <row r="6611" ht="16" customHeight="1"/>
    <row r="6612" ht="16" customHeight="1"/>
    <row r="6613" ht="16" customHeight="1"/>
    <row r="6614" ht="16" customHeight="1"/>
    <row r="6616" ht="16" customHeight="1"/>
    <row r="6617" ht="16" customHeight="1"/>
    <row r="6618" ht="16" customHeight="1"/>
    <row r="6619" ht="16" customHeight="1"/>
    <row r="6620" ht="16" customHeight="1"/>
    <row r="6621" ht="16" customHeight="1"/>
    <row r="6622" ht="16" customHeight="1"/>
    <row r="6623" ht="16" customHeight="1"/>
    <row r="6624" ht="16" customHeight="1"/>
    <row r="6625" ht="16" customHeight="1"/>
    <row r="6626" ht="16" customHeight="1"/>
    <row r="6627" ht="16" customHeight="1"/>
    <row r="6628" ht="16" customHeight="1"/>
    <row r="6629" ht="16" customHeight="1"/>
    <row r="6630" ht="16" customHeight="1"/>
    <row r="6631" ht="16" customHeight="1"/>
    <row r="6632" ht="16" customHeight="1"/>
    <row r="6633" ht="16" customHeight="1"/>
    <row r="6634" ht="16" customHeight="1"/>
    <row r="6635" ht="16" customHeight="1"/>
    <row r="6636" ht="16" customHeight="1"/>
    <row r="6637" ht="16" customHeight="1"/>
    <row r="6638" ht="16" customHeight="1"/>
    <row r="6639" ht="16" customHeight="1"/>
    <row r="6640" ht="16" customHeight="1"/>
    <row r="6641" ht="16" customHeight="1"/>
    <row r="6642" ht="16" customHeight="1"/>
    <row r="6643" ht="16" customHeight="1"/>
    <row r="6644" ht="16" customHeight="1"/>
    <row r="6645" ht="16" customHeight="1"/>
    <row r="6646" ht="16" customHeight="1"/>
    <row r="6647" ht="16" customHeight="1"/>
    <row r="6648" ht="16" customHeight="1"/>
    <row r="6649" ht="16" customHeight="1"/>
    <row r="6650" ht="16" customHeight="1"/>
    <row r="6651" ht="16" customHeight="1"/>
    <row r="6652" ht="16" customHeight="1"/>
    <row r="6654" ht="16" customHeight="1"/>
    <row r="6655" ht="16" customHeight="1"/>
    <row r="6656" ht="16" customHeight="1"/>
    <row r="6657" ht="16" customHeight="1"/>
    <row r="6658" ht="16" customHeight="1"/>
    <row r="6659" ht="16" customHeight="1"/>
    <row r="6660" ht="16" customHeight="1"/>
    <row r="6661" ht="16" customHeight="1"/>
    <row r="6662" ht="16" customHeight="1"/>
    <row r="6663" ht="16" customHeight="1"/>
    <row r="6664" ht="16" customHeight="1"/>
    <row r="6665" ht="16" customHeight="1"/>
    <row r="6666" ht="16" customHeight="1"/>
    <row r="6667" ht="16" customHeight="1"/>
    <row r="6668" ht="16" customHeight="1"/>
    <row r="6669" ht="16" customHeight="1"/>
    <row r="6670" ht="16" customHeight="1"/>
    <row r="6671" ht="16" customHeight="1"/>
    <row r="6672" ht="16" customHeight="1"/>
    <row r="6673" ht="16" customHeight="1"/>
    <row r="6674" ht="16" customHeight="1"/>
    <row r="6675" ht="16" customHeight="1"/>
    <row r="6676" ht="16" customHeight="1"/>
    <row r="6677" ht="16" customHeight="1"/>
    <row r="6678" ht="16" customHeight="1"/>
    <row r="6679" ht="16" customHeight="1"/>
    <row r="6680" ht="16" customHeight="1"/>
    <row r="6681" ht="16" customHeight="1"/>
    <row r="6682" ht="16" customHeight="1"/>
    <row r="6683" ht="16" customHeight="1"/>
    <row r="6684" ht="16" customHeight="1"/>
    <row r="6685" ht="16" customHeight="1"/>
    <row r="6686" ht="16" customHeight="1"/>
    <row r="6687" ht="16" customHeight="1"/>
    <row r="6688" ht="16" customHeight="1"/>
    <row r="6689" ht="16" customHeight="1"/>
    <row r="6690" ht="16" customHeight="1"/>
    <row r="6692" ht="16" customHeight="1"/>
    <row r="6693" ht="16" customHeight="1"/>
    <row r="6694" ht="16" customHeight="1"/>
    <row r="6695" ht="16" customHeight="1"/>
    <row r="6696" ht="16" customHeight="1"/>
    <row r="6697" ht="16" customHeight="1"/>
    <row r="6698" ht="16" customHeight="1"/>
    <row r="6699" ht="16" customHeight="1"/>
    <row r="6700" ht="16" customHeight="1"/>
    <row r="6701" ht="16" customHeight="1"/>
    <row r="6702" ht="16" customHeight="1"/>
    <row r="6703" ht="16" customHeight="1"/>
    <row r="6704" ht="16" customHeight="1"/>
    <row r="6705" ht="16" customHeight="1"/>
    <row r="6706" ht="16" customHeight="1"/>
    <row r="6707" ht="16" customHeight="1"/>
    <row r="6708" ht="16" customHeight="1"/>
    <row r="6709" ht="16" customHeight="1"/>
    <row r="6710" ht="16" customHeight="1"/>
    <row r="6711" ht="16" customHeight="1"/>
    <row r="6712" ht="16" customHeight="1"/>
    <row r="6713" ht="16" customHeight="1"/>
    <row r="6714" ht="16" customHeight="1"/>
    <row r="6715" ht="16" customHeight="1"/>
    <row r="6716" ht="16" customHeight="1"/>
    <row r="6717" ht="16" customHeight="1"/>
    <row r="6718" ht="16" customHeight="1"/>
    <row r="6719" ht="16" customHeight="1"/>
    <row r="6720" ht="16" customHeight="1"/>
    <row r="6721" ht="16" customHeight="1"/>
    <row r="6722" ht="16" customHeight="1"/>
    <row r="6723" ht="16" customHeight="1"/>
    <row r="6724" ht="16" customHeight="1"/>
    <row r="6725" ht="16" customHeight="1"/>
    <row r="6726" ht="16" customHeight="1"/>
    <row r="6727" ht="16" customHeight="1"/>
    <row r="6728" ht="16" customHeight="1"/>
    <row r="6730" ht="16" customHeight="1"/>
    <row r="6731" ht="16" customHeight="1"/>
    <row r="6732" ht="16" customHeight="1"/>
    <row r="6733" ht="16" customHeight="1"/>
    <row r="6734" ht="16" customHeight="1"/>
    <row r="6735" ht="16" customHeight="1"/>
    <row r="6736" ht="16" customHeight="1"/>
    <row r="6737" ht="16" customHeight="1"/>
    <row r="6738" ht="16" customHeight="1"/>
    <row r="6739" ht="16" customHeight="1"/>
    <row r="6740" ht="16" customHeight="1"/>
    <row r="6741" ht="16" customHeight="1"/>
    <row r="6742" ht="16" customHeight="1"/>
    <row r="6743" ht="16" customHeight="1"/>
    <row r="6744" ht="16" customHeight="1"/>
    <row r="6745" ht="16" customHeight="1"/>
    <row r="6746" ht="16" customHeight="1"/>
    <row r="6747" ht="16" customHeight="1"/>
    <row r="6748" ht="16" customHeight="1"/>
    <row r="6749" ht="16" customHeight="1"/>
    <row r="6750" ht="16" customHeight="1"/>
    <row r="6751" ht="16" customHeight="1"/>
    <row r="6752" ht="16" customHeight="1"/>
    <row r="6753" ht="16" customHeight="1"/>
    <row r="6754" ht="16" customHeight="1"/>
    <row r="6755" ht="16" customHeight="1"/>
    <row r="6756" ht="16" customHeight="1"/>
    <row r="6757" ht="16" customHeight="1"/>
    <row r="6758" ht="16" customHeight="1"/>
    <row r="6759" ht="16" customHeight="1"/>
    <row r="6760" ht="16" customHeight="1"/>
    <row r="6761" ht="16" customHeight="1"/>
    <row r="6762" ht="16" customHeight="1"/>
    <row r="6763" ht="16" customHeight="1"/>
    <row r="6764" ht="16" customHeight="1"/>
    <row r="6765" ht="16" customHeight="1"/>
    <row r="6766" ht="16" customHeight="1"/>
    <row r="6768" ht="16" customHeight="1"/>
    <row r="6769" ht="16" customHeight="1"/>
    <row r="6770" ht="16" customHeight="1"/>
    <row r="6771" ht="16" customHeight="1"/>
    <row r="6772" ht="16" customHeight="1"/>
    <row r="6773" ht="16" customHeight="1"/>
    <row r="6774" ht="16" customHeight="1"/>
    <row r="6775" ht="16" customHeight="1"/>
    <row r="6776" ht="16" customHeight="1"/>
    <row r="6777" ht="16" customHeight="1"/>
    <row r="6778" ht="16" customHeight="1"/>
    <row r="6779" ht="16" customHeight="1"/>
    <row r="6780" ht="16" customHeight="1"/>
    <row r="6781" ht="16" customHeight="1"/>
    <row r="6782" ht="16" customHeight="1"/>
    <row r="6783" ht="16" customHeight="1"/>
    <row r="6784" ht="16" customHeight="1"/>
    <row r="6785" ht="16" customHeight="1"/>
    <row r="6786" ht="16" customHeight="1"/>
    <row r="6787" ht="16" customHeight="1"/>
    <row r="6788" ht="16" customHeight="1"/>
    <row r="6789" ht="16" customHeight="1"/>
    <row r="6790" ht="16" customHeight="1"/>
    <row r="6791" ht="16" customHeight="1"/>
    <row r="6792" ht="16" customHeight="1"/>
    <row r="6793" ht="16" customHeight="1"/>
    <row r="6794" ht="16" customHeight="1"/>
    <row r="6795" ht="16" customHeight="1"/>
    <row r="6796" ht="16" customHeight="1"/>
    <row r="6797" ht="16" customHeight="1"/>
    <row r="6798" ht="16" customHeight="1"/>
    <row r="6799" ht="16" customHeight="1"/>
    <row r="6800" ht="16" customHeight="1"/>
    <row r="6801" ht="16" customHeight="1"/>
    <row r="6802" ht="16" customHeight="1"/>
    <row r="6803" ht="16" customHeight="1"/>
    <row r="6804" ht="16" customHeight="1"/>
    <row r="6806" ht="16" customHeight="1"/>
    <row r="6807" ht="16" customHeight="1"/>
    <row r="6808" ht="16" customHeight="1"/>
    <row r="6809" ht="16" customHeight="1"/>
    <row r="6810" ht="16" customHeight="1"/>
    <row r="6811" ht="16" customHeight="1"/>
    <row r="6812" ht="16" customHeight="1"/>
    <row r="6813" ht="16" customHeight="1"/>
    <row r="6814" ht="16" customHeight="1"/>
    <row r="6815" ht="16" customHeight="1"/>
    <row r="6816" ht="16" customHeight="1"/>
    <row r="6817" ht="16" customHeight="1"/>
    <row r="6818" ht="16" customHeight="1"/>
    <row r="6819" ht="16" customHeight="1"/>
    <row r="6820" ht="16" customHeight="1"/>
    <row r="6821" ht="16" customHeight="1"/>
    <row r="6822" ht="16" customHeight="1"/>
    <row r="6823" ht="16" customHeight="1"/>
    <row r="6824" ht="16" customHeight="1"/>
    <row r="6825" ht="16" customHeight="1"/>
    <row r="6826" ht="16" customHeight="1"/>
    <row r="6827" ht="16" customHeight="1"/>
    <row r="6828" ht="16" customHeight="1"/>
    <row r="6829" ht="16" customHeight="1"/>
    <row r="6830" ht="16" customHeight="1"/>
    <row r="6831" ht="16" customHeight="1"/>
    <row r="6832" ht="16" customHeight="1"/>
    <row r="6833" ht="16" customHeight="1"/>
    <row r="6834" ht="16" customHeight="1"/>
    <row r="6835" ht="16" customHeight="1"/>
    <row r="6836" ht="16" customHeight="1"/>
    <row r="6837" ht="16" customHeight="1"/>
    <row r="6838" ht="16" customHeight="1"/>
    <row r="6839" ht="16" customHeight="1"/>
    <row r="6840" ht="16" customHeight="1"/>
    <row r="6841" ht="16" customHeight="1"/>
    <row r="6842" ht="16" customHeight="1"/>
    <row r="6844" ht="16" customHeight="1"/>
    <row r="6845" ht="16" customHeight="1"/>
    <row r="6846" ht="16" customHeight="1"/>
    <row r="6847" ht="16" customHeight="1"/>
    <row r="6848" ht="16" customHeight="1"/>
    <row r="6849" ht="16" customHeight="1"/>
    <row r="6850" ht="16" customHeight="1"/>
    <row r="6851" ht="16" customHeight="1"/>
    <row r="6852" ht="16" customHeight="1"/>
    <row r="6853" ht="16" customHeight="1"/>
    <row r="6854" ht="16" customHeight="1"/>
    <row r="6855" ht="16" customHeight="1"/>
    <row r="6856" ht="16" customHeight="1"/>
    <row r="6857" ht="16" customHeight="1"/>
    <row r="6858" ht="16" customHeight="1"/>
    <row r="6859" ht="16" customHeight="1"/>
    <row r="6860" ht="16" customHeight="1"/>
    <row r="6861" ht="16" customHeight="1"/>
    <row r="6862" ht="16" customHeight="1"/>
    <row r="6863" ht="16" customHeight="1"/>
    <row r="6864" ht="16" customHeight="1"/>
    <row r="6865" ht="16" customHeight="1"/>
    <row r="6866" ht="16" customHeight="1"/>
    <row r="6867" ht="16" customHeight="1"/>
    <row r="6868" ht="16" customHeight="1"/>
    <row r="6869" ht="16" customHeight="1"/>
    <row r="6870" ht="16" customHeight="1"/>
    <row r="6871" ht="16" customHeight="1"/>
    <row r="6872" ht="16" customHeight="1"/>
    <row r="6873" ht="16" customHeight="1"/>
    <row r="6874" ht="16" customHeight="1"/>
    <row r="6875" ht="16" customHeight="1"/>
    <row r="6876" ht="16" customHeight="1"/>
    <row r="6877" ht="16" customHeight="1"/>
    <row r="6878" ht="16" customHeight="1"/>
    <row r="6879" ht="16" customHeight="1"/>
    <row r="6880" ht="16" customHeight="1"/>
    <row r="6882" ht="16" customHeight="1"/>
    <row r="6883" ht="16" customHeight="1"/>
    <row r="6884" ht="16" customHeight="1"/>
    <row r="6885" ht="16" customHeight="1"/>
    <row r="6886" ht="16" customHeight="1"/>
    <row r="6887" ht="16" customHeight="1"/>
    <row r="6888" ht="16" customHeight="1"/>
    <row r="6889" ht="16" customHeight="1"/>
    <row r="6890" ht="16" customHeight="1"/>
    <row r="6891" ht="16" customHeight="1"/>
    <row r="6892" ht="16" customHeight="1"/>
    <row r="6893" ht="16" customHeight="1"/>
    <row r="6894" ht="16" customHeight="1"/>
    <row r="6895" ht="16" customHeight="1"/>
    <row r="6896" ht="16" customHeight="1"/>
    <row r="6897" ht="16" customHeight="1"/>
    <row r="6898" ht="16" customHeight="1"/>
    <row r="6899" ht="16" customHeight="1"/>
    <row r="6900" ht="16" customHeight="1"/>
    <row r="6901" ht="16" customHeight="1"/>
    <row r="6902" ht="16" customHeight="1"/>
    <row r="6903" ht="16" customHeight="1"/>
    <row r="6904" ht="16" customHeight="1"/>
    <row r="6905" ht="16" customHeight="1"/>
    <row r="6906" ht="16" customHeight="1"/>
    <row r="6907" ht="16" customHeight="1"/>
    <row r="6908" ht="16" customHeight="1"/>
    <row r="6909" ht="16" customHeight="1"/>
    <row r="6910" ht="16" customHeight="1"/>
    <row r="6911" ht="16" customHeight="1"/>
    <row r="6912" ht="16" customHeight="1"/>
    <row r="6913" ht="16" customHeight="1"/>
    <row r="6914" ht="16" customHeight="1"/>
    <row r="6915" ht="16" customHeight="1"/>
    <row r="6916" ht="16" customHeight="1"/>
    <row r="6917" ht="16" customHeight="1"/>
    <row r="6918" ht="16" customHeight="1"/>
    <row r="6920" ht="16" customHeight="1"/>
    <row r="6921" ht="16" customHeight="1"/>
    <row r="6922" ht="16" customHeight="1"/>
    <row r="6923" ht="16" customHeight="1"/>
    <row r="6924" ht="16" customHeight="1"/>
    <row r="6925" ht="16" customHeight="1"/>
    <row r="6926" ht="16" customHeight="1"/>
    <row r="6927" ht="16" customHeight="1"/>
    <row r="6928" ht="16" customHeight="1"/>
    <row r="6929" ht="16" customHeight="1"/>
    <row r="6930" ht="16" customHeight="1"/>
    <row r="6931" ht="16" customHeight="1"/>
    <row r="6932" ht="16" customHeight="1"/>
    <row r="6933" ht="16" customHeight="1"/>
    <row r="6934" ht="16" customHeight="1"/>
    <row r="6935" ht="16" customHeight="1"/>
    <row r="6936" ht="16" customHeight="1"/>
    <row r="6937" ht="16" customHeight="1"/>
    <row r="6938" ht="16" customHeight="1"/>
    <row r="6939" ht="16" customHeight="1"/>
    <row r="6940" ht="16" customHeight="1"/>
    <row r="6941" ht="16" customHeight="1"/>
    <row r="6942" ht="16" customHeight="1"/>
    <row r="6943" ht="16" customHeight="1"/>
    <row r="6944" ht="16" customHeight="1"/>
    <row r="6945" ht="16" customHeight="1"/>
    <row r="6946" ht="16" customHeight="1"/>
    <row r="6947" ht="16" customHeight="1"/>
    <row r="6948" ht="16" customHeight="1"/>
    <row r="6949" ht="16" customHeight="1"/>
    <row r="6950" ht="16" customHeight="1"/>
    <row r="6951" ht="16" customHeight="1"/>
    <row r="6952" ht="16" customHeight="1"/>
    <row r="6953" ht="16" customHeight="1"/>
    <row r="6954" ht="16" customHeight="1"/>
    <row r="6955" ht="16" customHeight="1"/>
    <row r="6956" ht="16" customHeight="1"/>
    <row r="6958" ht="16" customHeight="1"/>
    <row r="6959" ht="16" customHeight="1"/>
    <row r="6960" ht="16" customHeight="1"/>
    <row r="6961" ht="16" customHeight="1"/>
    <row r="6962" ht="16" customHeight="1"/>
    <row r="6963" ht="16" customHeight="1"/>
    <row r="6964" ht="16" customHeight="1"/>
    <row r="6965" ht="16" customHeight="1"/>
    <row r="6966" ht="16" customHeight="1"/>
    <row r="6967" ht="16" customHeight="1"/>
    <row r="6968" ht="16" customHeight="1"/>
    <row r="6969" ht="16" customHeight="1"/>
    <row r="6970" ht="16" customHeight="1"/>
    <row r="6971" ht="16" customHeight="1"/>
    <row r="6972" ht="16" customHeight="1"/>
    <row r="6973" ht="16" customHeight="1"/>
    <row r="6974" ht="16" customHeight="1"/>
    <row r="6975" ht="16" customHeight="1"/>
    <row r="6976" ht="16" customHeight="1"/>
    <row r="6977" ht="16" customHeight="1"/>
    <row r="6978" ht="16" customHeight="1"/>
    <row r="6979" ht="16" customHeight="1"/>
    <row r="6980" ht="16" customHeight="1"/>
    <row r="6981" ht="16" customHeight="1"/>
    <row r="6982" ht="16" customHeight="1"/>
    <row r="6983" ht="16" customHeight="1"/>
    <row r="6984" ht="16" customHeight="1"/>
    <row r="6985" ht="16" customHeight="1"/>
    <row r="6986" ht="16" customHeight="1"/>
    <row r="6987" ht="16" customHeight="1"/>
    <row r="6988" ht="16" customHeight="1"/>
    <row r="6989" ht="16" customHeight="1"/>
    <row r="6990" ht="16" customHeight="1"/>
    <row r="6991" ht="16" customHeight="1"/>
    <row r="6992" ht="16" customHeight="1"/>
    <row r="6993" ht="16" customHeight="1"/>
    <row r="6994" ht="16" customHeight="1"/>
    <row r="6996" ht="16" customHeight="1"/>
    <row r="6997" ht="16" customHeight="1"/>
    <row r="6998" ht="16" customHeight="1"/>
    <row r="6999" ht="16" customHeight="1"/>
    <row r="7000" ht="16" customHeight="1"/>
    <row r="7001" ht="16" customHeight="1"/>
    <row r="7002" ht="16" customHeight="1"/>
    <row r="7003" ht="16" customHeight="1"/>
    <row r="7004" ht="16" customHeight="1"/>
    <row r="7005" ht="16" customHeight="1"/>
    <row r="7006" ht="16" customHeight="1"/>
    <row r="7007" ht="16" customHeight="1"/>
    <row r="7008" ht="16" customHeight="1"/>
    <row r="7009" ht="16" customHeight="1"/>
    <row r="7010" ht="16" customHeight="1"/>
    <row r="7011" ht="16" customHeight="1"/>
    <row r="7012" ht="16" customHeight="1"/>
    <row r="7013" ht="16" customHeight="1"/>
    <row r="7014" ht="16" customHeight="1"/>
    <row r="7015" ht="16" customHeight="1"/>
    <row r="7016" ht="16" customHeight="1"/>
    <row r="7017" ht="16" customHeight="1"/>
    <row r="7018" ht="16" customHeight="1"/>
    <row r="7019" ht="16" customHeight="1"/>
    <row r="7020" ht="16" customHeight="1"/>
    <row r="7021" ht="16" customHeight="1"/>
    <row r="7022" ht="16" customHeight="1"/>
    <row r="7023" ht="16" customHeight="1"/>
    <row r="7024" ht="16" customHeight="1"/>
    <row r="7025" ht="16" customHeight="1"/>
    <row r="7026" ht="16" customHeight="1"/>
    <row r="7027" ht="16" customHeight="1"/>
    <row r="7028" ht="16" customHeight="1"/>
    <row r="7029" ht="16" customHeight="1"/>
    <row r="7030" ht="16" customHeight="1"/>
    <row r="7031" ht="16" customHeight="1"/>
    <row r="7032" ht="16" customHeight="1"/>
    <row r="7034" ht="16" customHeight="1"/>
    <row r="7035" ht="16" customHeight="1"/>
    <row r="7036" ht="16" customHeight="1"/>
    <row r="7037" ht="16" customHeight="1"/>
    <row r="7038" ht="16" customHeight="1"/>
    <row r="7039" ht="16" customHeight="1"/>
    <row r="7040" ht="16" customHeight="1"/>
    <row r="7041" ht="16" customHeight="1"/>
    <row r="7042" ht="16" customHeight="1"/>
    <row r="7043" ht="16" customHeight="1"/>
    <row r="7044" ht="16" customHeight="1"/>
    <row r="7045" ht="16" customHeight="1"/>
    <row r="7046" ht="16" customHeight="1"/>
    <row r="7047" ht="16" customHeight="1"/>
    <row r="7048" ht="16" customHeight="1"/>
    <row r="7049" ht="16" customHeight="1"/>
    <row r="7050" ht="16" customHeight="1"/>
    <row r="7051" ht="16" customHeight="1"/>
    <row r="7052" ht="16" customHeight="1"/>
    <row r="7053" ht="16" customHeight="1"/>
    <row r="7054" ht="16" customHeight="1"/>
    <row r="7055" ht="16" customHeight="1"/>
    <row r="7056" ht="16" customHeight="1"/>
    <row r="7057" ht="16" customHeight="1"/>
    <row r="7058" ht="16" customHeight="1"/>
    <row r="7059" ht="16" customHeight="1"/>
    <row r="7060" ht="16" customHeight="1"/>
    <row r="7061" ht="16" customHeight="1"/>
    <row r="7062" ht="16" customHeight="1"/>
    <row r="7063" ht="16" customHeight="1"/>
    <row r="7064" ht="16" customHeight="1"/>
    <row r="7065" ht="16" customHeight="1"/>
    <row r="7066" ht="16" customHeight="1"/>
    <row r="7067" ht="16" customHeight="1"/>
    <row r="7068" ht="16" customHeight="1"/>
    <row r="7069" ht="16" customHeight="1"/>
    <row r="7070" ht="16" customHeight="1"/>
    <row r="7072" ht="16" customHeight="1"/>
    <row r="7073" ht="16" customHeight="1"/>
    <row r="7074" ht="16" customHeight="1"/>
    <row r="7075" ht="16" customHeight="1"/>
    <row r="7076" ht="16" customHeight="1"/>
    <row r="7077" ht="16" customHeight="1"/>
    <row r="7078" ht="16" customHeight="1"/>
    <row r="7079" ht="16" customHeight="1"/>
    <row r="7080" ht="16" customHeight="1"/>
    <row r="7081" ht="16" customHeight="1"/>
    <row r="7082" ht="16" customHeight="1"/>
    <row r="7083" ht="16" customHeight="1"/>
    <row r="7084" ht="16" customHeight="1"/>
    <row r="7085" ht="16" customHeight="1"/>
    <row r="7086" ht="16" customHeight="1"/>
    <row r="7087" ht="16" customHeight="1"/>
    <row r="7088" ht="16" customHeight="1"/>
    <row r="7089" ht="16" customHeight="1"/>
    <row r="7090" ht="16" customHeight="1"/>
    <row r="7091" ht="16" customHeight="1"/>
    <row r="7092" ht="16" customHeight="1"/>
    <row r="7093" ht="16" customHeight="1"/>
    <row r="7094" ht="16" customHeight="1"/>
    <row r="7095" ht="16" customHeight="1"/>
    <row r="7096" ht="16" customHeight="1"/>
    <row r="7097" ht="16" customHeight="1"/>
    <row r="7098" ht="16" customHeight="1"/>
    <row r="7099" ht="16" customHeight="1"/>
    <row r="7100" ht="16" customHeight="1"/>
    <row r="7101" ht="16" customHeight="1"/>
    <row r="7102" ht="16" customHeight="1"/>
    <row r="7103" ht="16" customHeight="1"/>
    <row r="7104" ht="16" customHeight="1"/>
    <row r="7105" ht="16" customHeight="1"/>
    <row r="7106" ht="16" customHeight="1"/>
    <row r="7107" ht="16" customHeight="1"/>
    <row r="7108" ht="16" customHeight="1"/>
    <row r="7110" ht="16" customHeight="1"/>
    <row r="7111" ht="16" customHeight="1"/>
    <row r="7112" ht="16" customHeight="1"/>
    <row r="7113" ht="16" customHeight="1"/>
    <row r="7114" ht="16" customHeight="1"/>
    <row r="7115" ht="16" customHeight="1"/>
    <row r="7116" ht="16" customHeight="1"/>
    <row r="7117" ht="16" customHeight="1"/>
    <row r="7118" ht="16" customHeight="1"/>
    <row r="7119" ht="16" customHeight="1"/>
    <row r="7120" ht="16" customHeight="1"/>
    <row r="7121" ht="16" customHeight="1"/>
    <row r="7122" ht="16" customHeight="1"/>
    <row r="7123" ht="16" customHeight="1"/>
    <row r="7124" ht="16" customHeight="1"/>
    <row r="7125" ht="16" customHeight="1"/>
    <row r="7126" ht="16" customHeight="1"/>
    <row r="7127" ht="16" customHeight="1"/>
    <row r="7128" ht="16" customHeight="1"/>
    <row r="7129" ht="16" customHeight="1"/>
    <row r="7130" ht="16" customHeight="1"/>
    <row r="7131" ht="16" customHeight="1"/>
    <row r="7132" ht="16" customHeight="1"/>
    <row r="7133" ht="16" customHeight="1"/>
    <row r="7134" ht="16" customHeight="1"/>
    <row r="7135" ht="16" customHeight="1"/>
    <row r="7136" ht="16" customHeight="1"/>
    <row r="7137" ht="16" customHeight="1"/>
    <row r="7138" ht="16" customHeight="1"/>
    <row r="7139" ht="16" customHeight="1"/>
    <row r="7140" ht="16" customHeight="1"/>
    <row r="7141" ht="16" customHeight="1"/>
    <row r="7142" ht="16" customHeight="1"/>
    <row r="7143" ht="16" customHeight="1"/>
    <row r="7144" ht="16" customHeight="1"/>
    <row r="7145" ht="16" customHeight="1"/>
    <row r="7146" ht="16" customHeight="1"/>
    <row r="7148" ht="16" customHeight="1"/>
    <row r="7149" ht="16" customHeight="1"/>
    <row r="7150" ht="16" customHeight="1"/>
    <row r="7151" ht="16" customHeight="1"/>
    <row r="7152" ht="16" customHeight="1"/>
    <row r="7153" ht="16" customHeight="1"/>
    <row r="7154" ht="16" customHeight="1"/>
    <row r="7155" ht="16" customHeight="1"/>
    <row r="7156" ht="16" customHeight="1"/>
    <row r="7157" ht="16" customHeight="1"/>
    <row r="7158" ht="16" customHeight="1"/>
    <row r="7159" ht="16" customHeight="1"/>
    <row r="7160" ht="16" customHeight="1"/>
    <row r="7161" ht="16" customHeight="1"/>
    <row r="7162" ht="16" customHeight="1"/>
    <row r="7163" ht="16" customHeight="1"/>
    <row r="7164" ht="16" customHeight="1"/>
    <row r="7165" ht="16" customHeight="1"/>
    <row r="7166" ht="16" customHeight="1"/>
    <row r="7167" ht="16" customHeight="1"/>
    <row r="7168" ht="16" customHeight="1"/>
    <row r="7169" ht="16" customHeight="1"/>
    <row r="7170" ht="16" customHeight="1"/>
    <row r="7171" ht="16" customHeight="1"/>
    <row r="7172" ht="16" customHeight="1"/>
    <row r="7173" ht="16" customHeight="1"/>
    <row r="7174" ht="16" customHeight="1"/>
    <row r="7175" ht="16" customHeight="1"/>
    <row r="7176" ht="16" customHeight="1"/>
    <row r="7177" ht="16" customHeight="1"/>
    <row r="7178" ht="16" customHeight="1"/>
    <row r="7179" ht="16" customHeight="1"/>
    <row r="7180" ht="16" customHeight="1"/>
    <row r="7181" ht="16" customHeight="1"/>
    <row r="7182" ht="16" customHeight="1"/>
    <row r="7183" ht="16" customHeight="1"/>
    <row r="7184" ht="16" customHeight="1"/>
    <row r="7186" ht="16" customHeight="1"/>
    <row r="7187" ht="16" customHeight="1"/>
    <row r="7188" ht="16" customHeight="1"/>
    <row r="7189" ht="16" customHeight="1"/>
    <row r="7190" ht="16" customHeight="1"/>
    <row r="7191" ht="16" customHeight="1"/>
    <row r="7192" ht="16" customHeight="1"/>
    <row r="7193" ht="16" customHeight="1"/>
    <row r="7194" ht="16" customHeight="1"/>
    <row r="7195" ht="16" customHeight="1"/>
    <row r="7196" ht="16" customHeight="1"/>
    <row r="7197" ht="16" customHeight="1"/>
    <row r="7198" ht="16" customHeight="1"/>
    <row r="7199" ht="16" customHeight="1"/>
    <row r="7200" ht="16" customHeight="1"/>
    <row r="7201" ht="16" customHeight="1"/>
    <row r="7202" ht="16" customHeight="1"/>
    <row r="7203" ht="16" customHeight="1"/>
    <row r="7204" ht="16" customHeight="1"/>
    <row r="7205" ht="16" customHeight="1"/>
    <row r="7206" ht="16" customHeight="1"/>
    <row r="7207" ht="16" customHeight="1"/>
    <row r="7208" ht="16" customHeight="1"/>
    <row r="7209" ht="16" customHeight="1"/>
    <row r="7210" ht="16" customHeight="1"/>
    <row r="7211" ht="16" customHeight="1"/>
    <row r="7212" ht="16" customHeight="1"/>
    <row r="7213" ht="16" customHeight="1"/>
    <row r="7214" ht="16" customHeight="1"/>
    <row r="7215" ht="16" customHeight="1"/>
    <row r="7216" ht="16" customHeight="1"/>
    <row r="7217" ht="16" customHeight="1"/>
    <row r="7218" ht="16" customHeight="1"/>
    <row r="7219" ht="16" customHeight="1"/>
    <row r="7220" ht="16" customHeight="1"/>
    <row r="7221" ht="16" customHeight="1"/>
    <row r="7222" ht="16" customHeight="1"/>
    <row r="7224" ht="16" customHeight="1"/>
    <row r="7225" ht="16" customHeight="1"/>
    <row r="7226" ht="16" customHeight="1"/>
    <row r="7227" ht="16" customHeight="1"/>
    <row r="7228" ht="16" customHeight="1"/>
    <row r="7229" ht="16" customHeight="1"/>
    <row r="7230" ht="16" customHeight="1"/>
    <row r="7231" ht="16" customHeight="1"/>
    <row r="7232" ht="16" customHeight="1"/>
    <row r="7233" ht="16" customHeight="1"/>
    <row r="7234" ht="16" customHeight="1"/>
    <row r="7235" ht="16" customHeight="1"/>
    <row r="7236" ht="16" customHeight="1"/>
    <row r="7237" ht="16" customHeight="1"/>
    <row r="7238" ht="16" customHeight="1"/>
    <row r="7239" ht="16" customHeight="1"/>
    <row r="7240" ht="16" customHeight="1"/>
    <row r="7241" ht="16" customHeight="1"/>
    <row r="7242" ht="16" customHeight="1"/>
    <row r="7243" ht="16" customHeight="1"/>
    <row r="7244" ht="16" customHeight="1"/>
    <row r="7245" ht="16" customHeight="1"/>
    <row r="7246" ht="16" customHeight="1"/>
    <row r="7247" ht="16" customHeight="1"/>
    <row r="7248" ht="16" customHeight="1"/>
    <row r="7249" ht="16" customHeight="1"/>
    <row r="7250" ht="16" customHeight="1"/>
    <row r="7251" ht="16" customHeight="1"/>
    <row r="7252" ht="16" customHeight="1"/>
    <row r="7253" ht="16" customHeight="1"/>
    <row r="7254" ht="16" customHeight="1"/>
    <row r="7255" ht="16" customHeight="1"/>
    <row r="7256" ht="16" customHeight="1"/>
    <row r="7257" ht="16" customHeight="1"/>
    <row r="7258" ht="16" customHeight="1"/>
    <row r="7259" ht="16" customHeight="1"/>
    <row r="7260" ht="16" customHeight="1"/>
    <row r="7262" ht="16" customHeight="1"/>
    <row r="7263" ht="16" customHeight="1"/>
    <row r="7264" ht="16" customHeight="1"/>
    <row r="7265" ht="16" customHeight="1"/>
    <row r="7266" ht="16" customHeight="1"/>
    <row r="7267" ht="16" customHeight="1"/>
    <row r="7268" ht="16" customHeight="1"/>
    <row r="7269" ht="16" customHeight="1"/>
    <row r="7270" ht="16" customHeight="1"/>
    <row r="7271" ht="16" customHeight="1"/>
    <row r="7272" ht="16" customHeight="1"/>
    <row r="7273" ht="16" customHeight="1"/>
    <row r="7274" ht="16" customHeight="1"/>
    <row r="7275" ht="16" customHeight="1"/>
    <row r="7276" ht="16" customHeight="1"/>
    <row r="7277" ht="16" customHeight="1"/>
    <row r="7278" ht="16" customHeight="1"/>
    <row r="7279" ht="16" customHeight="1"/>
    <row r="7280" ht="16" customHeight="1"/>
    <row r="7281" ht="16" customHeight="1"/>
    <row r="7282" ht="16" customHeight="1"/>
    <row r="7283" ht="16" customHeight="1"/>
    <row r="7284" ht="16" customHeight="1"/>
    <row r="7285" ht="16" customHeight="1"/>
    <row r="7286" ht="16" customHeight="1"/>
    <row r="7287" ht="16" customHeight="1"/>
    <row r="7288" ht="16" customHeight="1"/>
    <row r="7289" ht="16" customHeight="1"/>
    <row r="7290" ht="16" customHeight="1"/>
    <row r="7291" ht="16" customHeight="1"/>
    <row r="7292" ht="16" customHeight="1"/>
    <row r="7293" ht="16" customHeight="1"/>
    <row r="7294" ht="16" customHeight="1"/>
    <row r="7295" ht="16" customHeight="1"/>
    <row r="7296" ht="16" customHeight="1"/>
    <row r="7297" ht="16" customHeight="1"/>
    <row r="7298" ht="16" customHeight="1"/>
    <row r="7300" ht="16" customHeight="1"/>
    <row r="7301" ht="16" customHeight="1"/>
    <row r="7302" ht="16" customHeight="1"/>
    <row r="7303" ht="16" customHeight="1"/>
    <row r="7304" ht="16" customHeight="1"/>
    <row r="7305" ht="16" customHeight="1"/>
    <row r="7306" ht="16" customHeight="1"/>
    <row r="7307" ht="16" customHeight="1"/>
    <row r="7308" ht="16" customHeight="1"/>
    <row r="7309" ht="16" customHeight="1"/>
    <row r="7310" ht="16" customHeight="1"/>
    <row r="7311" ht="16" customHeight="1"/>
    <row r="7312" ht="16" customHeight="1"/>
    <row r="7313" ht="16" customHeight="1"/>
    <row r="7314" ht="16" customHeight="1"/>
    <row r="7315" ht="16" customHeight="1"/>
    <row r="7316" ht="16" customHeight="1"/>
    <row r="7317" ht="16" customHeight="1"/>
    <row r="7318" ht="16" customHeight="1"/>
    <row r="7319" ht="16" customHeight="1"/>
    <row r="7320" ht="16" customHeight="1"/>
    <row r="7321" ht="16" customHeight="1"/>
    <row r="7322" ht="16" customHeight="1"/>
    <row r="7323" ht="16" customHeight="1"/>
    <row r="7324" ht="16" customHeight="1"/>
    <row r="7325" ht="16" customHeight="1"/>
    <row r="7326" ht="16" customHeight="1"/>
    <row r="7327" ht="16" customHeight="1"/>
    <row r="7328" ht="16" customHeight="1"/>
    <row r="7329" ht="16" customHeight="1"/>
    <row r="7330" ht="16" customHeight="1"/>
    <row r="7331" ht="16" customHeight="1"/>
    <row r="7332" ht="16" customHeight="1"/>
    <row r="7333" ht="16" customHeight="1"/>
    <row r="7334" ht="16" customHeight="1"/>
    <row r="7335" ht="16" customHeight="1"/>
    <row r="7336" ht="16" customHeight="1"/>
    <row r="7338" ht="16" customHeight="1"/>
    <row r="7339" ht="16" customHeight="1"/>
    <row r="7340" ht="16" customHeight="1"/>
    <row r="7341" ht="16" customHeight="1"/>
    <row r="7342" ht="16" customHeight="1"/>
    <row r="7343" ht="16" customHeight="1"/>
    <row r="7344" ht="16" customHeight="1"/>
    <row r="7345" ht="16" customHeight="1"/>
    <row r="7346" ht="16" customHeight="1"/>
    <row r="7347" ht="16" customHeight="1"/>
    <row r="7348" ht="16" customHeight="1"/>
    <row r="7349" ht="16" customHeight="1"/>
    <row r="7350" ht="16" customHeight="1"/>
    <row r="7351" ht="16" customHeight="1"/>
    <row r="7352" ht="16" customHeight="1"/>
    <row r="7353" ht="16" customHeight="1"/>
    <row r="7354" ht="16" customHeight="1"/>
    <row r="7355" ht="16" customHeight="1"/>
    <row r="7356" ht="16" customHeight="1"/>
    <row r="7357" ht="16" customHeight="1"/>
    <row r="7358" ht="16" customHeight="1"/>
    <row r="7359" ht="16" customHeight="1"/>
    <row r="7360" ht="16" customHeight="1"/>
    <row r="7361" ht="16" customHeight="1"/>
    <row r="7362" ht="16" customHeight="1"/>
    <row r="7363" ht="16" customHeight="1"/>
    <row r="7364" ht="16" customHeight="1"/>
    <row r="7365" ht="16" customHeight="1"/>
    <row r="7366" ht="16" customHeight="1"/>
    <row r="7367" ht="16" customHeight="1"/>
    <row r="7368" ht="16" customHeight="1"/>
    <row r="7369" ht="16" customHeight="1"/>
    <row r="7370" ht="16" customHeight="1"/>
    <row r="7371" ht="16" customHeight="1"/>
    <row r="7372" ht="16" customHeight="1"/>
    <row r="7373" ht="16" customHeight="1"/>
    <row r="7374" ht="16" customHeight="1"/>
    <row r="7376" ht="16" customHeight="1"/>
    <row r="7377" ht="16" customHeight="1"/>
    <row r="7378" ht="16" customHeight="1"/>
    <row r="7379" ht="16" customHeight="1"/>
    <row r="7380" ht="16" customHeight="1"/>
    <row r="7381" ht="16" customHeight="1"/>
    <row r="7382" ht="16" customHeight="1"/>
    <row r="7383" ht="16" customHeight="1"/>
    <row r="7384" ht="16" customHeight="1"/>
    <row r="7385" ht="16" customHeight="1"/>
    <row r="7386" ht="16" customHeight="1"/>
    <row r="7387" ht="16" customHeight="1"/>
    <row r="7388" ht="16" customHeight="1"/>
    <row r="7389" ht="16" customHeight="1"/>
    <row r="7390" ht="16" customHeight="1"/>
    <row r="7391" ht="16" customHeight="1"/>
    <row r="7392" ht="16" customHeight="1"/>
    <row r="7393" ht="16" customHeight="1"/>
    <row r="7394" ht="16" customHeight="1"/>
    <row r="7395" ht="16" customHeight="1"/>
    <row r="7396" ht="16" customHeight="1"/>
    <row r="7397" ht="16" customHeight="1"/>
    <row r="7398" ht="16" customHeight="1"/>
    <row r="7399" ht="16" customHeight="1"/>
    <row r="7400" ht="16" customHeight="1"/>
    <row r="7401" ht="16" customHeight="1"/>
    <row r="7402" ht="16" customHeight="1"/>
    <row r="7403" ht="16" customHeight="1"/>
    <row r="7404" ht="16" customHeight="1"/>
    <row r="7405" ht="16" customHeight="1"/>
    <row r="7406" ht="16" customHeight="1"/>
    <row r="7407" ht="16" customHeight="1"/>
    <row r="7408" ht="16" customHeight="1"/>
    <row r="7409" ht="16" customHeight="1"/>
    <row r="7410" ht="16" customHeight="1"/>
    <row r="7411" ht="16" customHeight="1"/>
    <row r="7412" ht="16" customHeight="1"/>
    <row r="7414" ht="16" customHeight="1"/>
    <row r="7415" ht="16" customHeight="1"/>
    <row r="7416" ht="16" customHeight="1"/>
    <row r="7417" ht="16" customHeight="1"/>
    <row r="7418" ht="16" customHeight="1"/>
    <row r="7419" ht="16" customHeight="1"/>
    <row r="7420" ht="16" customHeight="1"/>
    <row r="7421" ht="16" customHeight="1"/>
    <row r="7422" ht="16" customHeight="1"/>
    <row r="7423" ht="16" customHeight="1"/>
    <row r="7424" ht="16" customHeight="1"/>
    <row r="7425" ht="16" customHeight="1"/>
    <row r="7426" ht="16" customHeight="1"/>
    <row r="7427" ht="16" customHeight="1"/>
    <row r="7428" ht="16" customHeight="1"/>
    <row r="7429" ht="16" customHeight="1"/>
    <row r="7430" ht="16" customHeight="1"/>
    <row r="7431" ht="16" customHeight="1"/>
    <row r="7432" ht="16" customHeight="1"/>
    <row r="7433" ht="16" customHeight="1"/>
    <row r="7434" ht="16" customHeight="1"/>
    <row r="7435" ht="16" customHeight="1"/>
    <row r="7436" ht="16" customHeight="1"/>
    <row r="7437" ht="16" customHeight="1"/>
    <row r="7438" ht="16" customHeight="1"/>
    <row r="7439" ht="16" customHeight="1"/>
    <row r="7440" ht="16" customHeight="1"/>
    <row r="7441" ht="16" customHeight="1"/>
    <row r="7442" ht="16" customHeight="1"/>
    <row r="7443" ht="16" customHeight="1"/>
    <row r="7444" ht="16" customHeight="1"/>
    <row r="7445" ht="16" customHeight="1"/>
    <row r="7446" ht="16" customHeight="1"/>
    <row r="7447" ht="16" customHeight="1"/>
    <row r="7448" ht="16" customHeight="1"/>
    <row r="7449" ht="16" customHeight="1"/>
    <row r="7450" ht="16" customHeight="1"/>
    <row r="7452" ht="16" customHeight="1"/>
    <row r="7453" ht="16" customHeight="1"/>
    <row r="7454" ht="16" customHeight="1"/>
    <row r="7455" ht="16" customHeight="1"/>
    <row r="7456" ht="16" customHeight="1"/>
    <row r="7457" ht="16" customHeight="1"/>
    <row r="7458" ht="16" customHeight="1"/>
    <row r="7459" ht="16" customHeight="1"/>
    <row r="7460" ht="16" customHeight="1"/>
    <row r="7461" ht="16" customHeight="1"/>
    <row r="7462" ht="16" customHeight="1"/>
    <row r="7463" ht="16" customHeight="1"/>
    <row r="7464" ht="16" customHeight="1"/>
    <row r="7465" ht="16" customHeight="1"/>
    <row r="7466" ht="16" customHeight="1"/>
    <row r="7467" ht="16" customHeight="1"/>
    <row r="7468" ht="16" customHeight="1"/>
    <row r="7469" ht="16" customHeight="1"/>
    <row r="7470" ht="16" customHeight="1"/>
    <row r="7471" ht="16" customHeight="1"/>
    <row r="7472" ht="16" customHeight="1"/>
    <row r="7473" ht="16" customHeight="1"/>
    <row r="7474" ht="16" customHeight="1"/>
    <row r="7475" ht="16" customHeight="1"/>
    <row r="7476" ht="16" customHeight="1"/>
    <row r="7477" ht="16" customHeight="1"/>
    <row r="7478" ht="16" customHeight="1"/>
    <row r="7479" ht="16" customHeight="1"/>
    <row r="7480" ht="16" customHeight="1"/>
    <row r="7481" ht="16" customHeight="1"/>
    <row r="7482" ht="16" customHeight="1"/>
    <row r="7483" ht="16" customHeight="1"/>
    <row r="7484" ht="16" customHeight="1"/>
    <row r="7485" ht="16" customHeight="1"/>
    <row r="7486" ht="16" customHeight="1"/>
    <row r="7487" ht="16" customHeight="1"/>
    <row r="7488" ht="16" customHeight="1"/>
    <row r="7490" ht="16" customHeight="1"/>
    <row r="7491" ht="16" customHeight="1"/>
    <row r="7492" ht="16" customHeight="1"/>
    <row r="7493" ht="16" customHeight="1"/>
    <row r="7494" ht="16" customHeight="1"/>
    <row r="7495" ht="16" customHeight="1"/>
    <row r="7496" ht="16" customHeight="1"/>
    <row r="7497" ht="16" customHeight="1"/>
    <row r="7498" ht="16" customHeight="1"/>
    <row r="7499" ht="16" customHeight="1"/>
    <row r="7500" ht="16" customHeight="1"/>
    <row r="7501" ht="16" customHeight="1"/>
    <row r="7502" ht="16" customHeight="1"/>
    <row r="7503" ht="16" customHeight="1"/>
    <row r="7504" ht="16" customHeight="1"/>
    <row r="7505" ht="16" customHeight="1"/>
    <row r="7506" ht="16" customHeight="1"/>
    <row r="7507" ht="16" customHeight="1"/>
    <row r="7508" ht="16" customHeight="1"/>
    <row r="7509" ht="16" customHeight="1"/>
    <row r="7510" ht="16" customHeight="1"/>
    <row r="7511" ht="16" customHeight="1"/>
    <row r="7512" ht="16" customHeight="1"/>
    <row r="7513" ht="16" customHeight="1"/>
    <row r="7514" ht="16" customHeight="1"/>
    <row r="7515" ht="16" customHeight="1"/>
    <row r="7516" ht="16" customHeight="1"/>
    <row r="7517" ht="16" customHeight="1"/>
    <row r="7518" ht="16" customHeight="1"/>
    <row r="7519" ht="16" customHeight="1"/>
    <row r="7520" ht="16" customHeight="1"/>
    <row r="7521" ht="16" customHeight="1"/>
    <row r="7522" ht="16" customHeight="1"/>
    <row r="7523" ht="16" customHeight="1"/>
    <row r="7524" ht="16" customHeight="1"/>
    <row r="7525" ht="16" customHeight="1"/>
    <row r="7526" ht="16" customHeight="1"/>
    <row r="7528" ht="16" customHeight="1"/>
    <row r="7529" ht="16" customHeight="1"/>
    <row r="7530" ht="16" customHeight="1"/>
    <row r="7531" ht="16" customHeight="1"/>
    <row r="7532" ht="16" customHeight="1"/>
    <row r="7533" ht="16" customHeight="1"/>
    <row r="7534" ht="16" customHeight="1"/>
    <row r="7535" ht="16" customHeight="1"/>
    <row r="7536" ht="16" customHeight="1"/>
    <row r="7537" ht="16" customHeight="1"/>
    <row r="7538" ht="16" customHeight="1"/>
    <row r="7539" ht="16" customHeight="1"/>
    <row r="7540" ht="16" customHeight="1"/>
    <row r="7541" ht="16" customHeight="1"/>
    <row r="7542" ht="16" customHeight="1"/>
    <row r="7543" ht="16" customHeight="1"/>
    <row r="7544" ht="16" customHeight="1"/>
    <row r="7545" ht="16" customHeight="1"/>
    <row r="7546" ht="16" customHeight="1"/>
    <row r="7547" ht="16" customHeight="1"/>
    <row r="7548" ht="16" customHeight="1"/>
    <row r="7549" ht="16" customHeight="1"/>
    <row r="7550" ht="16" customHeight="1"/>
    <row r="7551" ht="16" customHeight="1"/>
    <row r="7552" ht="16" customHeight="1"/>
    <row r="7553" ht="16" customHeight="1"/>
    <row r="7554" ht="16" customHeight="1"/>
    <row r="7555" ht="16" customHeight="1"/>
    <row r="7556" ht="16" customHeight="1"/>
    <row r="7557" ht="16" customHeight="1"/>
    <row r="7558" ht="16" customHeight="1"/>
    <row r="7559" ht="16" customHeight="1"/>
    <row r="7560" ht="16" customHeight="1"/>
    <row r="7561" ht="16" customHeight="1"/>
    <row r="7562" ht="16" customHeight="1"/>
    <row r="7563" ht="16" customHeight="1"/>
    <row r="7564" ht="16" customHeight="1"/>
    <row r="7566" ht="16" customHeight="1"/>
    <row r="7567" ht="16" customHeight="1"/>
    <row r="7568" ht="16" customHeight="1"/>
    <row r="7569" ht="16" customHeight="1"/>
    <row r="7570" ht="16" customHeight="1"/>
    <row r="7571" ht="16" customHeight="1"/>
    <row r="7572" ht="16" customHeight="1"/>
    <row r="7573" ht="16" customHeight="1"/>
    <row r="7574" ht="16" customHeight="1"/>
    <row r="7575" ht="16" customHeight="1"/>
    <row r="7576" ht="16" customHeight="1"/>
    <row r="7577" ht="16" customHeight="1"/>
    <row r="7578" ht="16" customHeight="1"/>
    <row r="7579" ht="16" customHeight="1"/>
    <row r="7580" ht="16" customHeight="1"/>
    <row r="7581" ht="16" customHeight="1"/>
    <row r="7582" ht="16" customHeight="1"/>
    <row r="7583" ht="16" customHeight="1"/>
    <row r="7584" ht="16" customHeight="1"/>
    <row r="7585" ht="16" customHeight="1"/>
    <row r="7586" ht="16" customHeight="1"/>
    <row r="7587" ht="16" customHeight="1"/>
    <row r="7588" ht="16" customHeight="1"/>
    <row r="7589" ht="16" customHeight="1"/>
    <row r="7590" ht="16" customHeight="1"/>
    <row r="7591" ht="16" customHeight="1"/>
    <row r="7592" ht="16" customHeight="1"/>
    <row r="7593" ht="16" customHeight="1"/>
    <row r="7594" ht="16" customHeight="1"/>
    <row r="7595" ht="16" customHeight="1"/>
    <row r="7596" ht="16" customHeight="1"/>
    <row r="7597" ht="16" customHeight="1"/>
    <row r="7598" ht="16" customHeight="1"/>
    <row r="7599" ht="16" customHeight="1"/>
    <row r="7600" ht="16" customHeight="1"/>
    <row r="7601" ht="16" customHeight="1"/>
    <row r="7602" ht="16" customHeight="1"/>
    <row r="7604" ht="16" customHeight="1"/>
    <row r="7605" ht="16" customHeight="1"/>
    <row r="7606" ht="16" customHeight="1"/>
    <row r="7607" ht="16" customHeight="1"/>
    <row r="7608" ht="16" customHeight="1"/>
    <row r="7609" ht="16" customHeight="1"/>
    <row r="7610" ht="16" customHeight="1"/>
    <row r="7611" ht="16" customHeight="1"/>
    <row r="7612" ht="16" customHeight="1"/>
    <row r="7613" ht="16" customHeight="1"/>
    <row r="7614" ht="16" customHeight="1"/>
    <row r="7615" ht="16" customHeight="1"/>
    <row r="7616" ht="16" customHeight="1"/>
    <row r="7617" ht="16" customHeight="1"/>
    <row r="7618" ht="16" customHeight="1"/>
    <row r="7619" ht="16" customHeight="1"/>
    <row r="7620" ht="16" customHeight="1"/>
    <row r="7621" ht="16" customHeight="1"/>
    <row r="7622" ht="16" customHeight="1"/>
    <row r="7623" ht="16" customHeight="1"/>
    <row r="7624" ht="16" customHeight="1"/>
    <row r="7625" ht="16" customHeight="1"/>
    <row r="7626" ht="16" customHeight="1"/>
    <row r="7627" ht="16" customHeight="1"/>
    <row r="7628" ht="16" customHeight="1"/>
    <row r="7629" ht="16" customHeight="1"/>
    <row r="7630" ht="16" customHeight="1"/>
    <row r="7631" ht="16" customHeight="1"/>
    <row r="7632" ht="16" customHeight="1"/>
    <row r="7633" ht="16" customHeight="1"/>
    <row r="7634" ht="16" customHeight="1"/>
    <row r="7635" ht="16" customHeight="1"/>
    <row r="7636" ht="16" customHeight="1"/>
    <row r="7637" ht="16" customHeight="1"/>
    <row r="7638" ht="16" customHeight="1"/>
    <row r="7639" ht="16" customHeight="1"/>
    <row r="7640" ht="16" customHeight="1"/>
    <row r="7642" ht="16" customHeight="1"/>
    <row r="7643" ht="16" customHeight="1"/>
    <row r="7644" ht="16" customHeight="1"/>
    <row r="7645" ht="16" customHeight="1"/>
    <row r="7646" ht="16" customHeight="1"/>
    <row r="7647" ht="16" customHeight="1"/>
    <row r="7648" ht="16" customHeight="1"/>
    <row r="7649" ht="16" customHeight="1"/>
    <row r="7650" ht="16" customHeight="1"/>
    <row r="7651" ht="16" customHeight="1"/>
    <row r="7652" ht="16" customHeight="1"/>
    <row r="7653" ht="16" customHeight="1"/>
    <row r="7654" ht="16" customHeight="1"/>
    <row r="7655" ht="16" customHeight="1"/>
    <row r="7656" ht="16" customHeight="1"/>
    <row r="7657" ht="16" customHeight="1"/>
    <row r="7658" ht="16" customHeight="1"/>
    <row r="7659" ht="16" customHeight="1"/>
    <row r="7660" ht="16" customHeight="1"/>
    <row r="7661" ht="16" customHeight="1"/>
    <row r="7662" ht="16" customHeight="1"/>
    <row r="7663" ht="16" customHeight="1"/>
    <row r="7664" ht="16" customHeight="1"/>
    <row r="7665" ht="16" customHeight="1"/>
    <row r="7666" ht="16" customHeight="1"/>
    <row r="7667" ht="16" customHeight="1"/>
    <row r="7668" ht="16" customHeight="1"/>
    <row r="7669" ht="16" customHeight="1"/>
    <row r="7670" ht="16" customHeight="1"/>
    <row r="7671" ht="16" customHeight="1"/>
    <row r="7672" ht="16" customHeight="1"/>
    <row r="7673" ht="16" customHeight="1"/>
    <row r="7674" ht="16" customHeight="1"/>
    <row r="7675" ht="16" customHeight="1"/>
    <row r="7676" ht="16" customHeight="1"/>
    <row r="7677" ht="16" customHeight="1"/>
    <row r="7678" ht="16" customHeight="1"/>
    <row r="7680" ht="16" customHeight="1"/>
    <row r="7681" ht="16" customHeight="1"/>
    <row r="7682" ht="16" customHeight="1"/>
    <row r="7683" ht="16" customHeight="1"/>
    <row r="7684" ht="16" customHeight="1"/>
    <row r="7685" ht="16" customHeight="1"/>
    <row r="7686" ht="16" customHeight="1"/>
    <row r="7687" ht="16" customHeight="1"/>
    <row r="7688" ht="16" customHeight="1"/>
    <row r="7689" ht="16" customHeight="1"/>
    <row r="7690" ht="16" customHeight="1"/>
    <row r="7691" ht="16" customHeight="1"/>
    <row r="7692" ht="16" customHeight="1"/>
    <row r="7693" ht="16" customHeight="1"/>
    <row r="7694" ht="16" customHeight="1"/>
    <row r="7695" ht="16" customHeight="1"/>
    <row r="7696" ht="16" customHeight="1"/>
    <row r="7697" ht="16" customHeight="1"/>
    <row r="7698" ht="16" customHeight="1"/>
    <row r="7699" ht="16" customHeight="1"/>
    <row r="7700" ht="16" customHeight="1"/>
    <row r="7701" ht="16" customHeight="1"/>
    <row r="7702" ht="16" customHeight="1"/>
    <row r="7703" ht="16" customHeight="1"/>
    <row r="7704" ht="16" customHeight="1"/>
    <row r="7705" ht="16" customHeight="1"/>
    <row r="7706" ht="16" customHeight="1"/>
    <row r="7707" ht="16" customHeight="1"/>
    <row r="7708" ht="16" customHeight="1"/>
    <row r="7709" ht="16" customHeight="1"/>
    <row r="7710" ht="16" customHeight="1"/>
    <row r="7711" ht="16" customHeight="1"/>
    <row r="7712" ht="16" customHeight="1"/>
    <row r="7713" ht="16" customHeight="1"/>
    <row r="7714" ht="16" customHeight="1"/>
    <row r="7715" ht="16" customHeight="1"/>
    <row r="7716" ht="16" customHeight="1"/>
    <row r="7718" ht="16" customHeight="1"/>
    <row r="7719" ht="16" customHeight="1"/>
    <row r="7720" ht="16" customHeight="1"/>
    <row r="7721" ht="16" customHeight="1"/>
    <row r="7722" ht="16" customHeight="1"/>
    <row r="7723" ht="16" customHeight="1"/>
    <row r="7724" ht="16" customHeight="1"/>
    <row r="7725" ht="16" customHeight="1"/>
    <row r="7726" ht="16" customHeight="1"/>
    <row r="7727" ht="16" customHeight="1"/>
    <row r="7728" ht="16" customHeight="1"/>
    <row r="7729" ht="16" customHeight="1"/>
    <row r="7730" ht="16" customHeight="1"/>
    <row r="7731" ht="16" customHeight="1"/>
    <row r="7732" ht="16" customHeight="1"/>
    <row r="7733" ht="16" customHeight="1"/>
    <row r="7734" ht="16" customHeight="1"/>
    <row r="7735" ht="16" customHeight="1"/>
    <row r="7736" ht="16" customHeight="1"/>
    <row r="7737" ht="16" customHeight="1"/>
    <row r="7738" ht="16" customHeight="1"/>
    <row r="7739" ht="16" customHeight="1"/>
    <row r="7740" ht="16" customHeight="1"/>
    <row r="7741" ht="16" customHeight="1"/>
    <row r="7742" ht="16" customHeight="1"/>
    <row r="7743" ht="16" customHeight="1"/>
    <row r="7744" ht="16" customHeight="1"/>
    <row r="7745" ht="16" customHeight="1"/>
    <row r="7746" ht="16" customHeight="1"/>
    <row r="7747" ht="16" customHeight="1"/>
    <row r="7748" ht="16" customHeight="1"/>
    <row r="7749" ht="16" customHeight="1"/>
    <row r="7750" ht="16" customHeight="1"/>
    <row r="7751" ht="16" customHeight="1"/>
    <row r="7752" ht="16" customHeight="1"/>
    <row r="7753" ht="16" customHeight="1"/>
    <row r="7754" ht="16" customHeight="1"/>
    <row r="7756" ht="16" customHeight="1"/>
    <row r="7757" ht="16" customHeight="1"/>
    <row r="7758" ht="16" customHeight="1"/>
    <row r="7759" ht="16" customHeight="1"/>
    <row r="7760" ht="16" customHeight="1"/>
    <row r="7761" ht="16" customHeight="1"/>
    <row r="7762" ht="16" customHeight="1"/>
    <row r="7763" ht="16" customHeight="1"/>
    <row r="7764" ht="16" customHeight="1"/>
    <row r="7765" ht="16" customHeight="1"/>
    <row r="7766" ht="16" customHeight="1"/>
    <row r="7767" ht="16" customHeight="1"/>
    <row r="7768" ht="16" customHeight="1"/>
    <row r="7769" ht="16" customHeight="1"/>
    <row r="7770" ht="16" customHeight="1"/>
    <row r="7771" ht="16" customHeight="1"/>
    <row r="7772" ht="16" customHeight="1"/>
    <row r="7773" ht="16" customHeight="1"/>
    <row r="7774" ht="16" customHeight="1"/>
    <row r="7775" ht="16" customHeight="1"/>
    <row r="7776" ht="16" customHeight="1"/>
    <row r="7777" ht="16" customHeight="1"/>
    <row r="7778" ht="16" customHeight="1"/>
    <row r="7779" ht="16" customHeight="1"/>
    <row r="7780" ht="16" customHeight="1"/>
    <row r="7781" ht="16" customHeight="1"/>
    <row r="7782" ht="16" customHeight="1"/>
    <row r="7783" ht="16" customHeight="1"/>
    <row r="7784" ht="16" customHeight="1"/>
    <row r="7785" ht="16" customHeight="1"/>
    <row r="7786" ht="16" customHeight="1"/>
    <row r="7787" ht="16" customHeight="1"/>
    <row r="7788" ht="16" customHeight="1"/>
    <row r="7789" ht="16" customHeight="1"/>
    <row r="7790" ht="16" customHeight="1"/>
    <row r="7791" ht="16" customHeight="1"/>
    <row r="7792" ht="16" customHeight="1"/>
    <row r="7794" ht="16" customHeight="1"/>
    <row r="7795" ht="16" customHeight="1"/>
    <row r="7796" ht="16" customHeight="1"/>
    <row r="7797" ht="16" customHeight="1"/>
    <row r="7798" ht="16" customHeight="1"/>
    <row r="7799" ht="16" customHeight="1"/>
    <row r="7800" ht="16" customHeight="1"/>
    <row r="7801" ht="16" customHeight="1"/>
    <row r="7802" ht="16" customHeight="1"/>
    <row r="7803" ht="16" customHeight="1"/>
    <row r="7804" ht="16" customHeight="1"/>
    <row r="7805" ht="16" customHeight="1"/>
    <row r="7806" ht="16" customHeight="1"/>
    <row r="7807" ht="16" customHeight="1"/>
    <row r="7808" ht="16" customHeight="1"/>
    <row r="7809" ht="16" customHeight="1"/>
    <row r="7810" ht="16" customHeight="1"/>
    <row r="7811" ht="16" customHeight="1"/>
    <row r="7812" ht="16" customHeight="1"/>
    <row r="7813" ht="16" customHeight="1"/>
    <row r="7814" ht="16" customHeight="1"/>
    <row r="7815" ht="16" customHeight="1"/>
    <row r="7816" ht="16" customHeight="1"/>
    <row r="7817" ht="16" customHeight="1"/>
    <row r="7818" ht="16" customHeight="1"/>
    <row r="7819" ht="16" customHeight="1"/>
    <row r="7820" ht="16" customHeight="1"/>
    <row r="7821" ht="16" customHeight="1"/>
    <row r="7822" ht="16" customHeight="1"/>
    <row r="7823" ht="16" customHeight="1"/>
    <row r="7824" ht="16" customHeight="1"/>
    <row r="7825" ht="16" customHeight="1"/>
    <row r="7826" ht="16" customHeight="1"/>
    <row r="7827" ht="16" customHeight="1"/>
    <row r="7828" ht="16" customHeight="1"/>
    <row r="7829" ht="16" customHeight="1"/>
    <row r="7830" ht="16" customHeight="1"/>
    <row r="7832" ht="16" customHeight="1"/>
    <row r="7833" ht="16" customHeight="1"/>
    <row r="7834" ht="16" customHeight="1"/>
    <row r="7835" ht="16" customHeight="1"/>
    <row r="7836" ht="16" customHeight="1"/>
    <row r="7837" ht="16" customHeight="1"/>
    <row r="7838" ht="16" customHeight="1"/>
    <row r="7839" ht="16" customHeight="1"/>
    <row r="7840" ht="16" customHeight="1"/>
    <row r="7841" ht="16" customHeight="1"/>
    <row r="7842" ht="16" customHeight="1"/>
    <row r="7843" ht="16" customHeight="1"/>
    <row r="7844" ht="16" customHeight="1"/>
    <row r="7845" ht="16" customHeight="1"/>
    <row r="7846" ht="16" customHeight="1"/>
    <row r="7847" ht="16" customHeight="1"/>
    <row r="7848" ht="16" customHeight="1"/>
    <row r="7849" ht="16" customHeight="1"/>
    <row r="7850" ht="16" customHeight="1"/>
    <row r="7851" ht="16" customHeight="1"/>
    <row r="7852" ht="16" customHeight="1"/>
    <row r="7853" ht="16" customHeight="1"/>
    <row r="7854" ht="16" customHeight="1"/>
    <row r="7855" ht="16" customHeight="1"/>
    <row r="7856" ht="16" customHeight="1"/>
    <row r="7857" ht="16" customHeight="1"/>
    <row r="7858" ht="16" customHeight="1"/>
    <row r="7859" ht="16" customHeight="1"/>
    <row r="7860" ht="16" customHeight="1"/>
    <row r="7861" ht="16" customHeight="1"/>
    <row r="7862" ht="16" customHeight="1"/>
    <row r="7863" ht="16" customHeight="1"/>
    <row r="7864" ht="16" customHeight="1"/>
    <row r="7865" ht="16" customHeight="1"/>
    <row r="7866" ht="16" customHeight="1"/>
    <row r="7867" ht="16" customHeight="1"/>
    <row r="7868" ht="16" customHeight="1"/>
    <row r="7870" ht="16" customHeight="1"/>
    <row r="7871" ht="16" customHeight="1"/>
    <row r="7872" ht="16" customHeight="1"/>
    <row r="7873" ht="16" customHeight="1"/>
    <row r="7874" ht="16" customHeight="1"/>
    <row r="7875" ht="16" customHeight="1"/>
    <row r="7876" ht="16" customHeight="1"/>
    <row r="7877" ht="16" customHeight="1"/>
    <row r="7878" ht="16" customHeight="1"/>
    <row r="7879" ht="16" customHeight="1"/>
    <row r="7880" ht="16" customHeight="1"/>
    <row r="7881" ht="16" customHeight="1"/>
    <row r="7882" ht="16" customHeight="1"/>
    <row r="7883" ht="16" customHeight="1"/>
    <row r="7884" ht="16" customHeight="1"/>
    <row r="7885" ht="16" customHeight="1"/>
    <row r="7886" ht="16" customHeight="1"/>
    <row r="7887" ht="16" customHeight="1"/>
    <row r="7888" ht="16" customHeight="1"/>
    <row r="7889" ht="16" customHeight="1"/>
    <row r="7890" ht="16" customHeight="1"/>
    <row r="7891" ht="16" customHeight="1"/>
    <row r="7892" ht="16" customHeight="1"/>
    <row r="7893" ht="16" customHeight="1"/>
    <row r="7894" ht="16" customHeight="1"/>
    <row r="7895" ht="16" customHeight="1"/>
    <row r="7896" ht="16" customHeight="1"/>
    <row r="7897" ht="16" customHeight="1"/>
    <row r="7898" ht="16" customHeight="1"/>
    <row r="7899" ht="16" customHeight="1"/>
    <row r="7900" ht="16" customHeight="1"/>
    <row r="7901" ht="16" customHeight="1"/>
    <row r="7902" ht="16" customHeight="1"/>
    <row r="7903" ht="16" customHeight="1"/>
    <row r="7904" ht="16" customHeight="1"/>
    <row r="7905" ht="16" customHeight="1"/>
    <row r="7906" ht="16" customHeight="1"/>
    <row r="7908" ht="16" customHeight="1"/>
    <row r="7909" ht="16" customHeight="1"/>
    <row r="7910" ht="16" customHeight="1"/>
    <row r="7911" ht="16" customHeight="1"/>
    <row r="7912" ht="16" customHeight="1"/>
    <row r="7913" ht="16" customHeight="1"/>
    <row r="7914" ht="16" customHeight="1"/>
    <row r="7915" ht="16" customHeight="1"/>
    <row r="7916" ht="16" customHeight="1"/>
    <row r="7917" ht="16" customHeight="1"/>
    <row r="7918" ht="16" customHeight="1"/>
    <row r="7919" ht="16" customHeight="1"/>
    <row r="7920" ht="16" customHeight="1"/>
    <row r="7921" ht="16" customHeight="1"/>
    <row r="7922" ht="16" customHeight="1"/>
    <row r="7923" ht="16" customHeight="1"/>
    <row r="7924" ht="16" customHeight="1"/>
    <row r="7925" ht="16" customHeight="1"/>
    <row r="7926" ht="16" customHeight="1"/>
    <row r="7927" ht="16" customHeight="1"/>
    <row r="7928" ht="16" customHeight="1"/>
    <row r="7929" ht="16" customHeight="1"/>
    <row r="7930" ht="16" customHeight="1"/>
    <row r="7931" ht="16" customHeight="1"/>
    <row r="7932" ht="16" customHeight="1"/>
    <row r="7933" ht="16" customHeight="1"/>
    <row r="7934" ht="16" customHeight="1"/>
    <row r="7935" ht="16" customHeight="1"/>
    <row r="7936" ht="16" customHeight="1"/>
    <row r="7937" ht="16" customHeight="1"/>
    <row r="7938" ht="16" customHeight="1"/>
    <row r="7939" ht="16" customHeight="1"/>
    <row r="7940" ht="16" customHeight="1"/>
    <row r="7941" ht="16" customHeight="1"/>
    <row r="7942" ht="16" customHeight="1"/>
    <row r="7943" ht="16" customHeight="1"/>
    <row r="7944" ht="16" customHeight="1"/>
    <row r="7946" ht="16" customHeight="1"/>
    <row r="7947" ht="16" customHeight="1"/>
    <row r="7948" ht="16" customHeight="1"/>
    <row r="7949" ht="16" customHeight="1"/>
    <row r="7950" ht="16" customHeight="1"/>
    <row r="7951" ht="16" customHeight="1"/>
    <row r="7952" ht="16" customHeight="1"/>
    <row r="7953" ht="16" customHeight="1"/>
    <row r="7954" ht="16" customHeight="1"/>
    <row r="7955" ht="16" customHeight="1"/>
    <row r="7956" ht="16" customHeight="1"/>
    <row r="7957" ht="16" customHeight="1"/>
    <row r="7958" ht="16" customHeight="1"/>
    <row r="7959" ht="16" customHeight="1"/>
    <row r="7960" ht="16" customHeight="1"/>
    <row r="7961" ht="16" customHeight="1"/>
    <row r="7962" ht="16" customHeight="1"/>
    <row r="7963" ht="16" customHeight="1"/>
    <row r="7964" ht="16" customHeight="1"/>
    <row r="7965" ht="16" customHeight="1"/>
    <row r="7966" ht="16" customHeight="1"/>
    <row r="7967" ht="16" customHeight="1"/>
    <row r="7968" ht="16" customHeight="1"/>
    <row r="7969" ht="16" customHeight="1"/>
    <row r="7970" ht="16" customHeight="1"/>
    <row r="7971" ht="16" customHeight="1"/>
    <row r="7972" ht="16" customHeight="1"/>
    <row r="7973" ht="16" customHeight="1"/>
    <row r="7974" ht="16" customHeight="1"/>
    <row r="7975" ht="16" customHeight="1"/>
    <row r="7976" ht="16" customHeight="1"/>
    <row r="7977" ht="16" customHeight="1"/>
    <row r="7978" ht="16" customHeight="1"/>
    <row r="7979" ht="16" customHeight="1"/>
    <row r="7980" ht="16" customHeight="1"/>
    <row r="7981" ht="16" customHeight="1"/>
    <row r="7982" ht="16" customHeight="1"/>
    <row r="7984" ht="16" customHeight="1"/>
    <row r="7985" ht="16" customHeight="1"/>
    <row r="7986" ht="16" customHeight="1"/>
    <row r="7987" ht="16" customHeight="1"/>
    <row r="7988" ht="16" customHeight="1"/>
    <row r="7989" ht="16" customHeight="1"/>
    <row r="7990" ht="16" customHeight="1"/>
    <row r="7991" ht="16" customHeight="1"/>
    <row r="7992" ht="16" customHeight="1"/>
    <row r="7993" ht="16" customHeight="1"/>
    <row r="7994" ht="16" customHeight="1"/>
    <row r="7995" ht="16" customHeight="1"/>
    <row r="7996" ht="16" customHeight="1"/>
    <row r="7997" ht="16" customHeight="1"/>
    <row r="7998" ht="16" customHeight="1"/>
    <row r="7999" ht="16" customHeight="1"/>
    <row r="8000" ht="16" customHeight="1"/>
    <row r="8001" ht="16" customHeight="1"/>
    <row r="8002" ht="16" customHeight="1"/>
    <row r="8003" ht="16" customHeight="1"/>
    <row r="8004" ht="16" customHeight="1"/>
    <row r="8005" ht="16" customHeight="1"/>
    <row r="8006" ht="16" customHeight="1"/>
    <row r="8007" ht="16" customHeight="1"/>
    <row r="8008" ht="16" customHeight="1"/>
    <row r="8009" ht="16" customHeight="1"/>
    <row r="8010" ht="16" customHeight="1"/>
    <row r="8011" ht="16" customHeight="1"/>
    <row r="8012" ht="16" customHeight="1"/>
    <row r="8013" ht="16" customHeight="1"/>
    <row r="8014" ht="16" customHeight="1"/>
    <row r="8015" ht="16" customHeight="1"/>
    <row r="8016" ht="16" customHeight="1"/>
    <row r="8017" ht="16" customHeight="1"/>
    <row r="8018" ht="16" customHeight="1"/>
    <row r="8019" ht="16" customHeight="1"/>
    <row r="8020" ht="16" customHeight="1"/>
    <row r="8022" ht="16" customHeight="1"/>
    <row r="8023" ht="16" customHeight="1"/>
    <row r="8024" ht="16" customHeight="1"/>
    <row r="8025" ht="16" customHeight="1"/>
    <row r="8026" ht="16" customHeight="1"/>
    <row r="8027" ht="16" customHeight="1"/>
    <row r="8028" ht="16" customHeight="1"/>
    <row r="8029" ht="16" customHeight="1"/>
    <row r="8030" ht="16" customHeight="1"/>
    <row r="8031" ht="16" customHeight="1"/>
    <row r="8032" ht="16" customHeight="1"/>
    <row r="8033" ht="16" customHeight="1"/>
    <row r="8034" ht="16" customHeight="1"/>
    <row r="8035" ht="16" customHeight="1"/>
    <row r="8036" ht="16" customHeight="1"/>
    <row r="8037" ht="16" customHeight="1"/>
    <row r="8038" ht="16" customHeight="1"/>
    <row r="8039" ht="16" customHeight="1"/>
    <row r="8040" ht="16" customHeight="1"/>
    <row r="8041" ht="16" customHeight="1"/>
    <row r="8042" ht="16" customHeight="1"/>
    <row r="8043" ht="16" customHeight="1"/>
    <row r="8044" ht="16" customHeight="1"/>
    <row r="8045" ht="16" customHeight="1"/>
    <row r="8046" ht="16" customHeight="1"/>
    <row r="8047" ht="16" customHeight="1"/>
    <row r="8048" ht="16" customHeight="1"/>
    <row r="8049" ht="16" customHeight="1"/>
    <row r="8050" ht="16" customHeight="1"/>
    <row r="8051" ht="16" customHeight="1"/>
    <row r="8052" ht="16" customHeight="1"/>
    <row r="8053" ht="16" customHeight="1"/>
    <row r="8054" ht="16" customHeight="1"/>
    <row r="8055" ht="16" customHeight="1"/>
    <row r="8056" ht="16" customHeight="1"/>
    <row r="8057" ht="16" customHeight="1"/>
    <row r="8058" ht="16" customHeight="1"/>
    <row r="8060" ht="16" customHeight="1"/>
    <row r="8061" ht="16" customHeight="1"/>
    <row r="8062" ht="16" customHeight="1"/>
    <row r="8063" ht="16" customHeight="1"/>
    <row r="8064" ht="16" customHeight="1"/>
    <row r="8065" ht="16" customHeight="1"/>
    <row r="8066" ht="16" customHeight="1"/>
    <row r="8067" ht="16" customHeight="1"/>
    <row r="8068" ht="16" customHeight="1"/>
    <row r="8069" ht="16" customHeight="1"/>
    <row r="8070" ht="16" customHeight="1"/>
    <row r="8071" ht="16" customHeight="1"/>
    <row r="8072" ht="16" customHeight="1"/>
    <row r="8073" ht="16" customHeight="1"/>
    <row r="8074" ht="16" customHeight="1"/>
    <row r="8075" ht="16" customHeight="1"/>
    <row r="8076" ht="16" customHeight="1"/>
    <row r="8077" ht="16" customHeight="1"/>
    <row r="8078" ht="16" customHeight="1"/>
    <row r="8079" ht="16" customHeight="1"/>
    <row r="8080" ht="16" customHeight="1"/>
    <row r="8081" ht="16" customHeight="1"/>
    <row r="8082" ht="16" customHeight="1"/>
    <row r="8083" ht="16" customHeight="1"/>
    <row r="8084" ht="16" customHeight="1"/>
    <row r="8085" ht="16" customHeight="1"/>
    <row r="8086" ht="16" customHeight="1"/>
    <row r="8087" ht="16" customHeight="1"/>
    <row r="8088" ht="16" customHeight="1"/>
    <row r="8089" ht="16" customHeight="1"/>
    <row r="8090" ht="16" customHeight="1"/>
    <row r="8091" ht="16" customHeight="1"/>
    <row r="8092" ht="16" customHeight="1"/>
    <row r="8093" ht="16" customHeight="1"/>
    <row r="8094" ht="16" customHeight="1"/>
    <row r="8095" ht="16" customHeight="1"/>
    <row r="8096" ht="16" customHeight="1"/>
    <row r="8098" ht="16" customHeight="1"/>
    <row r="8099" ht="16" customHeight="1"/>
    <row r="8100" ht="16" customHeight="1"/>
    <row r="8101" ht="16" customHeight="1"/>
    <row r="8102" ht="16" customHeight="1"/>
    <row r="8103" ht="16" customHeight="1"/>
    <row r="8104" ht="16" customHeight="1"/>
    <row r="8105" ht="16" customHeight="1"/>
    <row r="8106" ht="16" customHeight="1"/>
    <row r="8107" ht="16" customHeight="1"/>
    <row r="8108" ht="16" customHeight="1"/>
    <row r="8109" ht="16" customHeight="1"/>
    <row r="8110" ht="16" customHeight="1"/>
    <row r="8111" ht="16" customHeight="1"/>
    <row r="8112" ht="16" customHeight="1"/>
    <row r="8113" ht="16" customHeight="1"/>
    <row r="8114" ht="16" customHeight="1"/>
    <row r="8115" ht="16" customHeight="1"/>
    <row r="8116" ht="16" customHeight="1"/>
    <row r="8117" ht="16" customHeight="1"/>
    <row r="8118" ht="16" customHeight="1"/>
    <row r="8119" ht="16" customHeight="1"/>
    <row r="8120" ht="16" customHeight="1"/>
    <row r="8121" ht="16" customHeight="1"/>
    <row r="8122" ht="16" customHeight="1"/>
    <row r="8123" ht="16" customHeight="1"/>
    <row r="8124" ht="16" customHeight="1"/>
    <row r="8125" ht="16" customHeight="1"/>
    <row r="8126" ht="16" customHeight="1"/>
    <row r="8127" ht="16" customHeight="1"/>
    <row r="8128" ht="16" customHeight="1"/>
    <row r="8129" ht="16" customHeight="1"/>
    <row r="8130" ht="16" customHeight="1"/>
    <row r="8131" ht="16" customHeight="1"/>
    <row r="8132" ht="16" customHeight="1"/>
    <row r="8133" ht="16" customHeight="1"/>
    <row r="8134" ht="16" customHeight="1"/>
    <row r="8136" ht="16" customHeight="1"/>
    <row r="8137" ht="16" customHeight="1"/>
    <row r="8138" ht="16" customHeight="1"/>
    <row r="8139" ht="16" customHeight="1"/>
    <row r="8140" ht="16" customHeight="1"/>
    <row r="8141" ht="16" customHeight="1"/>
    <row r="8142" ht="16" customHeight="1"/>
    <row r="8143" ht="16" customHeight="1"/>
    <row r="8144" ht="16" customHeight="1"/>
    <row r="8145" ht="16" customHeight="1"/>
    <row r="8146" ht="16" customHeight="1"/>
    <row r="8147" ht="16" customHeight="1"/>
    <row r="8148" ht="16" customHeight="1"/>
    <row r="8149" ht="16" customHeight="1"/>
    <row r="8150" ht="16" customHeight="1"/>
    <row r="8151" ht="16" customHeight="1"/>
    <row r="8152" ht="16" customHeight="1"/>
    <row r="8153" ht="16" customHeight="1"/>
    <row r="8154" ht="16" customHeight="1"/>
    <row r="8155" ht="16" customHeight="1"/>
    <row r="8156" ht="16" customHeight="1"/>
    <row r="8157" ht="16" customHeight="1"/>
    <row r="8158" ht="16" customHeight="1"/>
    <row r="8159" ht="16" customHeight="1"/>
    <row r="8160" ht="16" customHeight="1"/>
    <row r="8161" ht="16" customHeight="1"/>
    <row r="8162" ht="16" customHeight="1"/>
    <row r="8163" ht="16" customHeight="1"/>
    <row r="8164" ht="16" customHeight="1"/>
    <row r="8165" ht="16" customHeight="1"/>
    <row r="8166" ht="16" customHeight="1"/>
    <row r="8167" ht="16" customHeight="1"/>
    <row r="8168" ht="16" customHeight="1"/>
    <row r="8169" ht="16" customHeight="1"/>
    <row r="8170" ht="16" customHeight="1"/>
    <row r="8171" ht="16" customHeight="1"/>
    <row r="8172" ht="16" customHeight="1"/>
    <row r="8174" ht="16" customHeight="1"/>
    <row r="8175" ht="16" customHeight="1"/>
    <row r="8176" ht="16" customHeight="1"/>
    <row r="8177" ht="16" customHeight="1"/>
    <row r="8178" ht="16" customHeight="1"/>
    <row r="8179" ht="16" customHeight="1"/>
    <row r="8180" ht="16" customHeight="1"/>
    <row r="8181" ht="16" customHeight="1"/>
    <row r="8182" ht="16" customHeight="1"/>
    <row r="8183" ht="16" customHeight="1"/>
    <row r="8184" ht="16" customHeight="1"/>
    <row r="8185" ht="16" customHeight="1"/>
    <row r="8186" ht="16" customHeight="1"/>
    <row r="8187" ht="16" customHeight="1"/>
    <row r="8188" ht="16" customHeight="1"/>
    <row r="8189" ht="16" customHeight="1"/>
    <row r="8190" ht="16" customHeight="1"/>
    <row r="8191" ht="16" customHeight="1"/>
    <row r="8192" ht="16" customHeight="1"/>
    <row r="8193" ht="16" customHeight="1"/>
    <row r="8194" ht="16" customHeight="1"/>
    <row r="8195" ht="16" customHeight="1"/>
    <row r="8196" ht="16" customHeight="1"/>
    <row r="8197" ht="16" customHeight="1"/>
    <row r="8198" ht="16" customHeight="1"/>
    <row r="8199" ht="16" customHeight="1"/>
    <row r="8200" ht="16" customHeight="1"/>
    <row r="8201" ht="16" customHeight="1"/>
    <row r="8202" ht="16" customHeight="1"/>
    <row r="8203" ht="16" customHeight="1"/>
    <row r="8204" ht="16" customHeight="1"/>
    <row r="8205" ht="16" customHeight="1"/>
    <row r="8206" ht="16" customHeight="1"/>
    <row r="8207" ht="16" customHeight="1"/>
    <row r="8208" ht="16" customHeight="1"/>
    <row r="8209" ht="16" customHeight="1"/>
    <row r="8210" ht="16" customHeight="1"/>
    <row r="8212" ht="16" customHeight="1"/>
    <row r="8213" ht="16" customHeight="1"/>
    <row r="8214" ht="16" customHeight="1"/>
    <row r="8215" ht="16" customHeight="1"/>
    <row r="8216" ht="16" customHeight="1"/>
    <row r="8217" ht="16" customHeight="1"/>
    <row r="8218" ht="16" customHeight="1"/>
    <row r="8219" ht="16" customHeight="1"/>
    <row r="8220" ht="16" customHeight="1"/>
    <row r="8221" ht="16" customHeight="1"/>
    <row r="8222" ht="16" customHeight="1"/>
    <row r="8223" ht="16" customHeight="1"/>
    <row r="8224" ht="16" customHeight="1"/>
    <row r="8225" ht="16" customHeight="1"/>
    <row r="8226" ht="16" customHeight="1"/>
    <row r="8227" ht="16" customHeight="1"/>
    <row r="8228" ht="16" customHeight="1"/>
    <row r="8229" ht="16" customHeight="1"/>
    <row r="8230" ht="16" customHeight="1"/>
    <row r="8231" ht="16" customHeight="1"/>
    <row r="8232" ht="16" customHeight="1"/>
    <row r="8233" ht="16" customHeight="1"/>
    <row r="8234" ht="16" customHeight="1"/>
    <row r="8235" ht="16" customHeight="1"/>
    <row r="8236" ht="16" customHeight="1"/>
    <row r="8237" ht="16" customHeight="1"/>
    <row r="8238" ht="16" customHeight="1"/>
    <row r="8239" ht="16" customHeight="1"/>
    <row r="8240" ht="16" customHeight="1"/>
    <row r="8241" ht="16" customHeight="1"/>
    <row r="8242" ht="16" customHeight="1"/>
    <row r="8243" ht="16" customHeight="1"/>
    <row r="8244" ht="16" customHeight="1"/>
    <row r="8245" ht="16" customHeight="1"/>
    <row r="8246" ht="16" customHeight="1"/>
    <row r="8247" ht="16" customHeight="1"/>
    <row r="8248" ht="16" customHeight="1"/>
    <row r="8250" ht="16" customHeight="1"/>
    <row r="8251" ht="16" customHeight="1"/>
    <row r="8252" ht="16" customHeight="1"/>
    <row r="8253" ht="16" customHeight="1"/>
    <row r="8254" ht="16" customHeight="1"/>
    <row r="8255" ht="16" customHeight="1"/>
    <row r="8256" ht="16" customHeight="1"/>
    <row r="8257" ht="16" customHeight="1"/>
    <row r="8258" ht="16" customHeight="1"/>
    <row r="8259" ht="16" customHeight="1"/>
    <row r="8260" ht="16" customHeight="1"/>
    <row r="8261" ht="16" customHeight="1"/>
    <row r="8262" ht="16" customHeight="1"/>
    <row r="8263" ht="16" customHeight="1"/>
    <row r="8264" ht="16" customHeight="1"/>
    <row r="8265" ht="16" customHeight="1"/>
    <row r="8266" ht="16" customHeight="1"/>
    <row r="8267" ht="16" customHeight="1"/>
    <row r="8268" ht="16" customHeight="1"/>
    <row r="8269" ht="16" customHeight="1"/>
    <row r="8270" ht="16" customHeight="1"/>
    <row r="8271" ht="16" customHeight="1"/>
    <row r="8272" ht="16" customHeight="1"/>
    <row r="8273" ht="16" customHeight="1"/>
    <row r="8274" ht="16" customHeight="1"/>
    <row r="8275" ht="16" customHeight="1"/>
    <row r="8276" ht="16" customHeight="1"/>
    <row r="8277" ht="16" customHeight="1"/>
    <row r="8278" ht="16" customHeight="1"/>
    <row r="8279" ht="16" customHeight="1"/>
    <row r="8280" ht="16" customHeight="1"/>
    <row r="8281" ht="16" customHeight="1"/>
    <row r="8282" ht="16" customHeight="1"/>
    <row r="8283" ht="16" customHeight="1"/>
    <row r="8284" ht="16" customHeight="1"/>
    <row r="8285" ht="16" customHeight="1"/>
    <row r="8286" ht="16" customHeight="1"/>
    <row r="8288" ht="16" customHeight="1"/>
    <row r="8289" ht="16" customHeight="1"/>
    <row r="8290" ht="16" customHeight="1"/>
    <row r="8291" ht="16" customHeight="1"/>
    <row r="8292" ht="16" customHeight="1"/>
    <row r="8293" ht="16" customHeight="1"/>
    <row r="8294" ht="16" customHeight="1"/>
    <row r="8295" ht="16" customHeight="1"/>
    <row r="8296" ht="16" customHeight="1"/>
    <row r="8297" ht="16" customHeight="1"/>
    <row r="8298" ht="16" customHeight="1"/>
    <row r="8299" ht="16" customHeight="1"/>
    <row r="8300" ht="16" customHeight="1"/>
    <row r="8301" ht="16" customHeight="1"/>
    <row r="8302" ht="16" customHeight="1"/>
    <row r="8303" ht="16" customHeight="1"/>
    <row r="8304" ht="16" customHeight="1"/>
    <row r="8305" ht="16" customHeight="1"/>
    <row r="8306" ht="16" customHeight="1"/>
    <row r="8307" ht="16" customHeight="1"/>
    <row r="8308" ht="16" customHeight="1"/>
    <row r="8309" ht="16" customHeight="1"/>
    <row r="8310" ht="16" customHeight="1"/>
    <row r="8311" ht="16" customHeight="1"/>
    <row r="8312" ht="16" customHeight="1"/>
    <row r="8313" ht="16" customHeight="1"/>
    <row r="8314" ht="16" customHeight="1"/>
    <row r="8315" ht="16" customHeight="1"/>
    <row r="8316" ht="16" customHeight="1"/>
    <row r="8317" ht="16" customHeight="1"/>
    <row r="8318" ht="16" customHeight="1"/>
    <row r="8319" ht="16" customHeight="1"/>
    <row r="8320" ht="16" customHeight="1"/>
    <row r="8321" ht="16" customHeight="1"/>
    <row r="8322" ht="16" customHeight="1"/>
    <row r="8323" ht="16" customHeight="1"/>
    <row r="8324" ht="16" customHeight="1"/>
    <row r="8326" ht="16" customHeight="1"/>
    <row r="8327" ht="16" customHeight="1"/>
    <row r="8328" ht="16" customHeight="1"/>
    <row r="8329" ht="16" customHeight="1"/>
    <row r="8330" ht="16" customHeight="1"/>
    <row r="8331" ht="16" customHeight="1"/>
    <row r="8332" ht="16" customHeight="1"/>
    <row r="8333" ht="16" customHeight="1"/>
    <row r="8334" ht="16" customHeight="1"/>
    <row r="8335" ht="16" customHeight="1"/>
    <row r="8336" ht="16" customHeight="1"/>
    <row r="8337" ht="16" customHeight="1"/>
    <row r="8338" ht="16" customHeight="1"/>
    <row r="8339" ht="16" customHeight="1"/>
    <row r="8340" ht="16" customHeight="1"/>
    <row r="8341" ht="16" customHeight="1"/>
    <row r="8342" ht="16" customHeight="1"/>
    <row r="8343" ht="16" customHeight="1"/>
    <row r="8344" ht="16" customHeight="1"/>
    <row r="8345" ht="16" customHeight="1"/>
    <row r="8346" ht="16" customHeight="1"/>
    <row r="8347" ht="16" customHeight="1"/>
    <row r="8348" ht="16" customHeight="1"/>
    <row r="8349" ht="16" customHeight="1"/>
    <row r="8350" ht="16" customHeight="1"/>
    <row r="8351" ht="16" customHeight="1"/>
    <row r="8352" ht="16" customHeight="1"/>
    <row r="8353" ht="16" customHeight="1"/>
    <row r="8354" ht="16" customHeight="1"/>
    <row r="8355" ht="16" customHeight="1"/>
    <row r="8356" ht="16" customHeight="1"/>
    <row r="8357" ht="16" customHeight="1"/>
    <row r="8358" ht="16" customHeight="1"/>
    <row r="8359" ht="16" customHeight="1"/>
    <row r="8360" ht="16" customHeight="1"/>
    <row r="8361" ht="16" customHeight="1"/>
    <row r="8362" ht="16" customHeight="1"/>
    <row r="8364" ht="16" customHeight="1"/>
    <row r="8365" ht="16" customHeight="1"/>
    <row r="8366" ht="16" customHeight="1"/>
    <row r="8367" ht="16" customHeight="1"/>
    <row r="8368" ht="16" customHeight="1"/>
    <row r="8369" ht="16" customHeight="1"/>
    <row r="8370" ht="16" customHeight="1"/>
    <row r="8371" ht="16" customHeight="1"/>
    <row r="8372" ht="16" customHeight="1"/>
    <row r="8373" ht="16" customHeight="1"/>
    <row r="8374" ht="16" customHeight="1"/>
    <row r="8375" ht="16" customHeight="1"/>
    <row r="8376" ht="16" customHeight="1"/>
    <row r="8377" ht="16" customHeight="1"/>
    <row r="8378" ht="16" customHeight="1"/>
    <row r="8379" ht="16" customHeight="1"/>
    <row r="8380" ht="16" customHeight="1"/>
    <row r="8381" ht="16" customHeight="1"/>
    <row r="8382" ht="16" customHeight="1"/>
    <row r="8383" ht="16" customHeight="1"/>
    <row r="8384" ht="16" customHeight="1"/>
    <row r="8385" ht="16" customHeight="1"/>
    <row r="8386" ht="16" customHeight="1"/>
    <row r="8387" ht="16" customHeight="1"/>
    <row r="8388" ht="16" customHeight="1"/>
    <row r="8389" ht="16" customHeight="1"/>
    <row r="8390" ht="16" customHeight="1"/>
    <row r="8391" ht="16" customHeight="1"/>
    <row r="8392" ht="16" customHeight="1"/>
    <row r="8393" ht="16" customHeight="1"/>
    <row r="8394" ht="16" customHeight="1"/>
    <row r="8395" ht="16" customHeight="1"/>
    <row r="8396" ht="16" customHeight="1"/>
    <row r="8397" ht="16" customHeight="1"/>
    <row r="8398" ht="16" customHeight="1"/>
    <row r="8399" ht="16" customHeight="1"/>
    <row r="8400" ht="16" customHeight="1"/>
    <row r="8402" ht="16" customHeight="1"/>
    <row r="8403" ht="16" customHeight="1"/>
    <row r="8404" ht="16" customHeight="1"/>
    <row r="8405" ht="16" customHeight="1"/>
    <row r="8406" ht="16" customHeight="1"/>
    <row r="8407" ht="16" customHeight="1"/>
    <row r="8408" ht="16" customHeight="1"/>
    <row r="8409" ht="16" customHeight="1"/>
    <row r="8410" ht="16" customHeight="1"/>
    <row r="8411" ht="16" customHeight="1"/>
    <row r="8412" ht="16" customHeight="1"/>
    <row r="8413" ht="16" customHeight="1"/>
    <row r="8414" ht="16" customHeight="1"/>
    <row r="8415" ht="16" customHeight="1"/>
    <row r="8416" ht="16" customHeight="1"/>
    <row r="8417" ht="16" customHeight="1"/>
    <row r="8418" ht="16" customHeight="1"/>
    <row r="8419" ht="16" customHeight="1"/>
    <row r="8420" ht="16" customHeight="1"/>
    <row r="8421" ht="16" customHeight="1"/>
    <row r="8422" ht="16" customHeight="1"/>
    <row r="8423" ht="16" customHeight="1"/>
    <row r="8424" ht="16" customHeight="1"/>
    <row r="8425" ht="16" customHeight="1"/>
    <row r="8426" ht="16" customHeight="1"/>
    <row r="8427" ht="16" customHeight="1"/>
    <row r="8428" ht="16" customHeight="1"/>
    <row r="8429" ht="16" customHeight="1"/>
    <row r="8430" ht="16" customHeight="1"/>
    <row r="8431" ht="16" customHeight="1"/>
    <row r="8432" ht="16" customHeight="1"/>
    <row r="8433" ht="16" customHeight="1"/>
    <row r="8434" ht="16" customHeight="1"/>
    <row r="8435" ht="16" customHeight="1"/>
    <row r="8436" ht="16" customHeight="1"/>
    <row r="8437" ht="16" customHeight="1"/>
    <row r="8438" ht="16" customHeight="1"/>
    <row r="8440" ht="16" customHeight="1"/>
    <row r="8441" ht="16" customHeight="1"/>
    <row r="8442" ht="16" customHeight="1"/>
    <row r="8443" ht="16" customHeight="1"/>
    <row r="8444" ht="16" customHeight="1"/>
    <row r="8445" ht="16" customHeight="1"/>
    <row r="8446" ht="16" customHeight="1"/>
    <row r="8447" ht="16" customHeight="1"/>
    <row r="8448" ht="16" customHeight="1"/>
    <row r="8449" ht="16" customHeight="1"/>
    <row r="8450" ht="16" customHeight="1"/>
    <row r="8451" ht="16" customHeight="1"/>
    <row r="8452" ht="16" customHeight="1"/>
    <row r="8453" ht="16" customHeight="1"/>
    <row r="8454" ht="16" customHeight="1"/>
    <row r="8455" ht="16" customHeight="1"/>
    <row r="8456" ht="16" customHeight="1"/>
    <row r="8457" ht="16" customHeight="1"/>
    <row r="8458" ht="16" customHeight="1"/>
    <row r="8459" ht="16" customHeight="1"/>
    <row r="8460" ht="16" customHeight="1"/>
    <row r="8461" ht="16" customHeight="1"/>
    <row r="8462" ht="16" customHeight="1"/>
    <row r="8463" ht="16" customHeight="1"/>
    <row r="8464" ht="16" customHeight="1"/>
    <row r="8465" ht="16" customHeight="1"/>
    <row r="8466" ht="16" customHeight="1"/>
    <row r="8467" ht="16" customHeight="1"/>
    <row r="8468" ht="16" customHeight="1"/>
    <row r="8469" ht="16" customHeight="1"/>
    <row r="8470" ht="16" customHeight="1"/>
    <row r="8471" ht="16" customHeight="1"/>
    <row r="8472" ht="16" customHeight="1"/>
    <row r="8473" ht="16" customHeight="1"/>
    <row r="8474" ht="16" customHeight="1"/>
    <row r="8475" ht="16" customHeight="1"/>
    <row r="8476" ht="16" customHeight="1"/>
    <row r="8478" ht="16" customHeight="1"/>
    <row r="8479" ht="16" customHeight="1"/>
    <row r="8480" ht="16" customHeight="1"/>
    <row r="8481" ht="16" customHeight="1"/>
    <row r="8482" ht="16" customHeight="1"/>
    <row r="8483" ht="16" customHeight="1"/>
    <row r="8484" ht="16" customHeight="1"/>
    <row r="8485" ht="16" customHeight="1"/>
    <row r="8486" ht="16" customHeight="1"/>
    <row r="8487" ht="16" customHeight="1"/>
    <row r="8488" ht="16" customHeight="1"/>
    <row r="8489" ht="16" customHeight="1"/>
    <row r="8490" ht="16" customHeight="1"/>
    <row r="8491" ht="16" customHeight="1"/>
    <row r="8492" ht="16" customHeight="1"/>
    <row r="8493" ht="16" customHeight="1"/>
    <row r="8494" ht="16" customHeight="1"/>
    <row r="8495" ht="16" customHeight="1"/>
    <row r="8496" ht="16" customHeight="1"/>
    <row r="8497" ht="16" customHeight="1"/>
    <row r="8498" ht="16" customHeight="1"/>
    <row r="8499" ht="16" customHeight="1"/>
    <row r="8500" ht="16" customHeight="1"/>
    <row r="8501" ht="16" customHeight="1"/>
    <row r="8502" ht="16" customHeight="1"/>
    <row r="8503" ht="16" customHeight="1"/>
    <row r="8504" ht="16" customHeight="1"/>
    <row r="8505" ht="16" customHeight="1"/>
    <row r="8506" ht="16" customHeight="1"/>
    <row r="8507" ht="16" customHeight="1"/>
    <row r="8508" ht="16" customHeight="1"/>
    <row r="8509" ht="16" customHeight="1"/>
    <row r="8510" ht="16" customHeight="1"/>
    <row r="8511" ht="16" customHeight="1"/>
    <row r="8512" ht="16" customHeight="1"/>
    <row r="8513" ht="16" customHeight="1"/>
    <row r="8514" ht="16" customHeight="1"/>
    <row r="8516" ht="16" customHeight="1"/>
    <row r="8517" ht="16" customHeight="1"/>
    <row r="8518" ht="16" customHeight="1"/>
    <row r="8519" ht="16" customHeight="1"/>
    <row r="8520" ht="16" customHeight="1"/>
    <row r="8521" ht="16" customHeight="1"/>
    <row r="8522" ht="16" customHeight="1"/>
    <row r="8523" ht="16" customHeight="1"/>
    <row r="8524" ht="16" customHeight="1"/>
    <row r="8525" ht="16" customHeight="1"/>
    <row r="8526" ht="16" customHeight="1"/>
    <row r="8527" ht="16" customHeight="1"/>
    <row r="8528" ht="16" customHeight="1"/>
    <row r="8529" ht="16" customHeight="1"/>
    <row r="8530" ht="16" customHeight="1"/>
    <row r="8531" ht="16" customHeight="1"/>
    <row r="8532" ht="16" customHeight="1"/>
    <row r="8533" ht="16" customHeight="1"/>
    <row r="8534" ht="16" customHeight="1"/>
    <row r="8535" ht="16" customHeight="1"/>
    <row r="8536" ht="16" customHeight="1"/>
    <row r="8537" ht="16" customHeight="1"/>
    <row r="8538" ht="16" customHeight="1"/>
    <row r="8539" ht="16" customHeight="1"/>
    <row r="8540" ht="16" customHeight="1"/>
    <row r="8541" ht="16" customHeight="1"/>
    <row r="8542" ht="16" customHeight="1"/>
    <row r="8543" ht="16" customHeight="1"/>
    <row r="8544" ht="16" customHeight="1"/>
    <row r="8545" ht="16" customHeight="1"/>
    <row r="8546" ht="16" customHeight="1"/>
    <row r="8547" ht="16" customHeight="1"/>
    <row r="8548" ht="16" customHeight="1"/>
    <row r="8549" ht="16" customHeight="1"/>
    <row r="8550" ht="16" customHeight="1"/>
    <row r="8551" ht="16" customHeight="1"/>
    <row r="8552" ht="16" customHeight="1"/>
    <row r="8554" ht="16" customHeight="1"/>
    <row r="8555" ht="16" customHeight="1"/>
    <row r="8556" ht="16" customHeight="1"/>
    <row r="8557" ht="16" customHeight="1"/>
    <row r="8558" ht="16" customHeight="1"/>
    <row r="8559" ht="16" customHeight="1"/>
    <row r="8560" ht="16" customHeight="1"/>
    <row r="8561" ht="16" customHeight="1"/>
    <row r="8562" ht="16" customHeight="1"/>
    <row r="8563" ht="16" customHeight="1"/>
    <row r="8564" ht="16" customHeight="1"/>
    <row r="8565" ht="16" customHeight="1"/>
    <row r="8566" ht="16" customHeight="1"/>
    <row r="8567" ht="16" customHeight="1"/>
    <row r="8568" ht="16" customHeight="1"/>
    <row r="8569" ht="16" customHeight="1"/>
    <row r="8570" ht="16" customHeight="1"/>
    <row r="8571" ht="16" customHeight="1"/>
    <row r="8572" ht="16" customHeight="1"/>
    <row r="8573" ht="16" customHeight="1"/>
    <row r="8574" ht="16" customHeight="1"/>
    <row r="8575" ht="16" customHeight="1"/>
    <row r="8576" ht="16" customHeight="1"/>
    <row r="8577" ht="16" customHeight="1"/>
    <row r="8578" ht="16" customHeight="1"/>
    <row r="8579" ht="16" customHeight="1"/>
    <row r="8580" ht="16" customHeight="1"/>
    <row r="8581" ht="16" customHeight="1"/>
    <row r="8582" ht="16" customHeight="1"/>
    <row r="8583" ht="16" customHeight="1"/>
    <row r="8584" ht="16" customHeight="1"/>
    <row r="8585" ht="16" customHeight="1"/>
    <row r="8586" ht="16" customHeight="1"/>
    <row r="8587" ht="16" customHeight="1"/>
    <row r="8588" ht="16" customHeight="1"/>
    <row r="8589" ht="16" customHeight="1"/>
    <row r="8590" ht="16" customHeight="1"/>
    <row r="8592" ht="16" customHeight="1"/>
    <row r="8593" ht="16" customHeight="1"/>
    <row r="8594" ht="16" customHeight="1"/>
    <row r="8595" ht="16" customHeight="1"/>
    <row r="8596" ht="16" customHeight="1"/>
    <row r="8597" ht="16" customHeight="1"/>
    <row r="8598" ht="16" customHeight="1"/>
    <row r="8599" ht="16" customHeight="1"/>
    <row r="8600" ht="16" customHeight="1"/>
    <row r="8601" ht="16" customHeight="1"/>
    <row r="8602" ht="16" customHeight="1"/>
    <row r="8603" ht="16" customHeight="1"/>
    <row r="8604" ht="16" customHeight="1"/>
    <row r="8605" ht="16" customHeight="1"/>
    <row r="8606" ht="16" customHeight="1"/>
    <row r="8607" ht="16" customHeight="1"/>
    <row r="8608" ht="16" customHeight="1"/>
    <row r="8609" ht="16" customHeight="1"/>
    <row r="8610" ht="16" customHeight="1"/>
    <row r="8611" ht="16" customHeight="1"/>
    <row r="8612" ht="16" customHeight="1"/>
    <row r="8613" ht="16" customHeight="1"/>
    <row r="8614" ht="16" customHeight="1"/>
    <row r="8615" ht="16" customHeight="1"/>
    <row r="8616" ht="16" customHeight="1"/>
    <row r="8617" ht="16" customHeight="1"/>
    <row r="8618" ht="16" customHeight="1"/>
    <row r="8619" ht="16" customHeight="1"/>
    <row r="8620" ht="16" customHeight="1"/>
    <row r="8621" ht="16" customHeight="1"/>
    <row r="8622" ht="16" customHeight="1"/>
    <row r="8623" ht="16" customHeight="1"/>
    <row r="8624" ht="16" customHeight="1"/>
    <row r="8625" ht="16" customHeight="1"/>
    <row r="8626" ht="16" customHeight="1"/>
    <row r="8627" ht="16" customHeight="1"/>
    <row r="8628" ht="16" customHeight="1"/>
    <row r="8630" ht="16" customHeight="1"/>
    <row r="8631" ht="16" customHeight="1"/>
    <row r="8632" ht="16" customHeight="1"/>
    <row r="8633" ht="16" customHeight="1"/>
    <row r="8634" ht="16" customHeight="1"/>
    <row r="8635" ht="16" customHeight="1"/>
    <row r="8636" ht="16" customHeight="1"/>
    <row r="8637" ht="16" customHeight="1"/>
    <row r="8638" ht="16" customHeight="1"/>
    <row r="8639" ht="16" customHeight="1"/>
    <row r="8640" ht="16" customHeight="1"/>
    <row r="8641" ht="16" customHeight="1"/>
    <row r="8642" ht="16" customHeight="1"/>
    <row r="8643" ht="16" customHeight="1"/>
    <row r="8644" ht="16" customHeight="1"/>
    <row r="8645" ht="16" customHeight="1"/>
    <row r="8646" ht="16" customHeight="1"/>
    <row r="8647" ht="16" customHeight="1"/>
    <row r="8648" ht="16" customHeight="1"/>
    <row r="8649" ht="16" customHeight="1"/>
    <row r="8650" ht="16" customHeight="1"/>
    <row r="8651" ht="16" customHeight="1"/>
    <row r="8652" ht="16" customHeight="1"/>
    <row r="8653" ht="16" customHeight="1"/>
    <row r="8654" ht="16" customHeight="1"/>
    <row r="8655" ht="16" customHeight="1"/>
    <row r="8656" ht="16" customHeight="1"/>
    <row r="8657" ht="16" customHeight="1"/>
    <row r="8658" ht="16" customHeight="1"/>
    <row r="8659" ht="16" customHeight="1"/>
    <row r="8660" ht="16" customHeight="1"/>
    <row r="8661" ht="16" customHeight="1"/>
    <row r="8662" ht="16" customHeight="1"/>
    <row r="8663" ht="16" customHeight="1"/>
    <row r="8664" ht="16" customHeight="1"/>
    <row r="8665" ht="16" customHeight="1"/>
    <row r="8666" ht="16" customHeight="1"/>
    <row r="8668" ht="16" customHeight="1"/>
    <row r="8669" ht="16" customHeight="1"/>
    <row r="8670" ht="16" customHeight="1"/>
    <row r="8671" ht="16" customHeight="1"/>
    <row r="8672" ht="16" customHeight="1"/>
    <row r="8673" ht="16" customHeight="1"/>
    <row r="8674" ht="16" customHeight="1"/>
    <row r="8675" ht="16" customHeight="1"/>
    <row r="8676" ht="16" customHeight="1"/>
    <row r="8677" ht="16" customHeight="1"/>
    <row r="8678" ht="16" customHeight="1"/>
    <row r="8679" ht="16" customHeight="1"/>
    <row r="8680" ht="16" customHeight="1"/>
    <row r="8681" ht="16" customHeight="1"/>
    <row r="8682" ht="16" customHeight="1"/>
    <row r="8683" ht="16" customHeight="1"/>
    <row r="8684" ht="16" customHeight="1"/>
    <row r="8685" ht="16" customHeight="1"/>
    <row r="8686" ht="16" customHeight="1"/>
    <row r="8687" ht="16" customHeight="1"/>
    <row r="8688" ht="16" customHeight="1"/>
    <row r="8689" ht="16" customHeight="1"/>
    <row r="8690" ht="16" customHeight="1"/>
    <row r="8691" ht="16" customHeight="1"/>
    <row r="8692" ht="16" customHeight="1"/>
    <row r="8693" ht="16" customHeight="1"/>
    <row r="8694" ht="16" customHeight="1"/>
    <row r="8695" ht="16" customHeight="1"/>
    <row r="8696" ht="16" customHeight="1"/>
    <row r="8697" ht="16" customHeight="1"/>
    <row r="8698" ht="16" customHeight="1"/>
    <row r="8699" ht="16" customHeight="1"/>
    <row r="8700" ht="16" customHeight="1"/>
    <row r="8701" ht="16" customHeight="1"/>
    <row r="8702" ht="16" customHeight="1"/>
    <row r="8703" ht="16" customHeight="1"/>
    <row r="8704" ht="16" customHeight="1"/>
    <row r="8706" ht="16" customHeight="1"/>
    <row r="8707" ht="16" customHeight="1"/>
    <row r="8708" ht="16" customHeight="1"/>
    <row r="8709" ht="16" customHeight="1"/>
    <row r="8710" ht="16" customHeight="1"/>
    <row r="8711" ht="16" customHeight="1"/>
    <row r="8712" ht="16" customHeight="1"/>
    <row r="8713" ht="16" customHeight="1"/>
    <row r="8714" ht="16" customHeight="1"/>
    <row r="8715" ht="16" customHeight="1"/>
    <row r="8716" ht="16" customHeight="1"/>
    <row r="8717" ht="16" customHeight="1"/>
    <row r="8718" ht="16" customHeight="1"/>
    <row r="8719" ht="16" customHeight="1"/>
    <row r="8720" ht="16" customHeight="1"/>
    <row r="8721" ht="16" customHeight="1"/>
    <row r="8722" ht="16" customHeight="1"/>
    <row r="8723" ht="16" customHeight="1"/>
    <row r="8724" ht="16" customHeight="1"/>
    <row r="8725" ht="16" customHeight="1"/>
    <row r="8726" ht="16" customHeight="1"/>
    <row r="8727" ht="16" customHeight="1"/>
    <row r="8728" ht="16" customHeight="1"/>
    <row r="8729" ht="16" customHeight="1"/>
    <row r="8730" ht="16" customHeight="1"/>
    <row r="8731" ht="16" customHeight="1"/>
    <row r="8732" ht="16" customHeight="1"/>
    <row r="8733" ht="16" customHeight="1"/>
    <row r="8734" ht="16" customHeight="1"/>
    <row r="8735" ht="16" customHeight="1"/>
    <row r="8736" ht="16" customHeight="1"/>
    <row r="8737" ht="16" customHeight="1"/>
    <row r="8738" ht="16" customHeight="1"/>
    <row r="8739" ht="16" customHeight="1"/>
    <row r="8740" ht="16" customHeight="1"/>
    <row r="8741" ht="16" customHeight="1"/>
    <row r="8742" ht="16" customHeight="1"/>
    <row r="8744" ht="16" customHeight="1"/>
    <row r="8745" ht="16" customHeight="1"/>
    <row r="8746" ht="16" customHeight="1"/>
    <row r="8747" ht="16" customHeight="1"/>
    <row r="8748" ht="16" customHeight="1"/>
    <row r="8749" ht="16" customHeight="1"/>
    <row r="8750" ht="16" customHeight="1"/>
    <row r="8751" ht="16" customHeight="1"/>
    <row r="8752" ht="16" customHeight="1"/>
    <row r="8753" ht="16" customHeight="1"/>
    <row r="8754" ht="16" customHeight="1"/>
    <row r="8755" ht="16" customHeight="1"/>
    <row r="8756" ht="16" customHeight="1"/>
    <row r="8757" ht="16" customHeight="1"/>
    <row r="8758" ht="16" customHeight="1"/>
    <row r="8759" ht="16" customHeight="1"/>
    <row r="8760" ht="16" customHeight="1"/>
    <row r="8761" ht="16" customHeight="1"/>
    <row r="8762" ht="16" customHeight="1"/>
    <row r="8763" ht="16" customHeight="1"/>
    <row r="8764" ht="16" customHeight="1"/>
    <row r="8765" ht="16" customHeight="1"/>
    <row r="8766" ht="16" customHeight="1"/>
    <row r="8767" ht="16" customHeight="1"/>
    <row r="8768" ht="16" customHeight="1"/>
    <row r="8769" ht="16" customHeight="1"/>
    <row r="8770" ht="16" customHeight="1"/>
    <row r="8771" ht="16" customHeight="1"/>
    <row r="8772" ht="16" customHeight="1"/>
    <row r="8773" ht="16" customHeight="1"/>
    <row r="8774" ht="16" customHeight="1"/>
    <row r="8775" ht="16" customHeight="1"/>
    <row r="8776" ht="16" customHeight="1"/>
    <row r="8777" ht="16" customHeight="1"/>
    <row r="8778" ht="16" customHeight="1"/>
    <row r="8779" ht="16" customHeight="1"/>
    <row r="8780" ht="16" customHeight="1"/>
    <row r="8782" ht="16" customHeight="1"/>
    <row r="8783" ht="16" customHeight="1"/>
    <row r="8784" ht="16" customHeight="1"/>
    <row r="8785" ht="16" customHeight="1"/>
    <row r="8786" ht="16" customHeight="1"/>
    <row r="8787" ht="16" customHeight="1"/>
    <row r="8788" ht="16" customHeight="1"/>
    <row r="8789" ht="16" customHeight="1"/>
    <row r="8790" ht="16" customHeight="1"/>
    <row r="8791" ht="16" customHeight="1"/>
    <row r="8792" ht="16" customHeight="1"/>
    <row r="8793" ht="16" customHeight="1"/>
    <row r="8794" ht="16" customHeight="1"/>
    <row r="8795" ht="16" customHeight="1"/>
    <row r="8796" ht="16" customHeight="1"/>
    <row r="8797" ht="16" customHeight="1"/>
    <row r="8798" ht="16" customHeight="1"/>
    <row r="8799" ht="16" customHeight="1"/>
    <row r="8800" ht="16" customHeight="1"/>
    <row r="8801" ht="16" customHeight="1"/>
    <row r="8802" ht="16" customHeight="1"/>
    <row r="8803" ht="16" customHeight="1"/>
    <row r="8804" ht="16" customHeight="1"/>
    <row r="8805" ht="16" customHeight="1"/>
    <row r="8806" ht="16" customHeight="1"/>
    <row r="8807" ht="16" customHeight="1"/>
    <row r="8808" ht="16" customHeight="1"/>
    <row r="8809" ht="16" customHeight="1"/>
    <row r="8810" ht="16" customHeight="1"/>
    <row r="8811" ht="16" customHeight="1"/>
    <row r="8812" ht="16" customHeight="1"/>
    <row r="8813" ht="16" customHeight="1"/>
    <row r="8814" ht="16" customHeight="1"/>
    <row r="8815" ht="16" customHeight="1"/>
    <row r="8816" ht="16" customHeight="1"/>
    <row r="8817" ht="16" customHeight="1"/>
    <row r="8818" ht="16" customHeight="1"/>
    <row r="8820" ht="16" customHeight="1"/>
    <row r="8821" ht="16" customHeight="1"/>
    <row r="8822" ht="16" customHeight="1"/>
    <row r="8823" ht="16" customHeight="1"/>
    <row r="8824" ht="16" customHeight="1"/>
    <row r="8825" ht="16" customHeight="1"/>
    <row r="8826" ht="16" customHeight="1"/>
    <row r="8827" ht="16" customHeight="1"/>
    <row r="8828" ht="16" customHeight="1"/>
    <row r="8829" ht="16" customHeight="1"/>
    <row r="8830" ht="16" customHeight="1"/>
    <row r="8831" ht="16" customHeight="1"/>
    <row r="8832" ht="16" customHeight="1"/>
    <row r="8833" ht="16" customHeight="1"/>
    <row r="8834" ht="16" customHeight="1"/>
    <row r="8835" ht="16" customHeight="1"/>
    <row r="8836" ht="16" customHeight="1"/>
    <row r="8837" ht="16" customHeight="1"/>
    <row r="8838" ht="16" customHeight="1"/>
    <row r="8839" ht="16" customHeight="1"/>
    <row r="8840" ht="16" customHeight="1"/>
    <row r="8841" ht="16" customHeight="1"/>
    <row r="8842" ht="16" customHeight="1"/>
    <row r="8843" ht="16" customHeight="1"/>
    <row r="8844" ht="16" customHeight="1"/>
    <row r="8845" ht="16" customHeight="1"/>
    <row r="8846" ht="16" customHeight="1"/>
    <row r="8847" ht="16" customHeight="1"/>
    <row r="8848" ht="16" customHeight="1"/>
    <row r="8849" ht="16" customHeight="1"/>
    <row r="8850" ht="16" customHeight="1"/>
    <row r="8851" ht="16" customHeight="1"/>
    <row r="8852" ht="16" customHeight="1"/>
    <row r="8853" ht="16" customHeight="1"/>
    <row r="8854" ht="16" customHeight="1"/>
    <row r="8855" ht="16" customHeight="1"/>
    <row r="8856" ht="16" customHeight="1"/>
    <row r="8858" ht="16" customHeight="1"/>
    <row r="8859" ht="16" customHeight="1"/>
    <row r="8860" ht="16" customHeight="1"/>
    <row r="8861" ht="16" customHeight="1"/>
    <row r="8862" ht="16" customHeight="1"/>
    <row r="8863" ht="16" customHeight="1"/>
    <row r="8864" ht="16" customHeight="1"/>
    <row r="8865" ht="16" customHeight="1"/>
    <row r="8866" ht="16" customHeight="1"/>
    <row r="8867" ht="16" customHeight="1"/>
    <row r="8868" ht="16" customHeight="1"/>
    <row r="8869" ht="16" customHeight="1"/>
    <row r="8870" ht="16" customHeight="1"/>
    <row r="8871" ht="16" customHeight="1"/>
    <row r="8872" ht="16" customHeight="1"/>
    <row r="8873" ht="16" customHeight="1"/>
    <row r="8874" ht="16" customHeight="1"/>
    <row r="8875" ht="16" customHeight="1"/>
    <row r="8876" ht="16" customHeight="1"/>
    <row r="8877" ht="16" customHeight="1"/>
    <row r="8878" ht="16" customHeight="1"/>
    <row r="8879" ht="16" customHeight="1"/>
    <row r="8880" ht="16" customHeight="1"/>
    <row r="8881" ht="16" customHeight="1"/>
    <row r="8882" ht="16" customHeight="1"/>
    <row r="8883" ht="16" customHeight="1"/>
    <row r="8884" ht="16" customHeight="1"/>
    <row r="8885" ht="16" customHeight="1"/>
    <row r="8886" ht="16" customHeight="1"/>
    <row r="8887" ht="16" customHeight="1"/>
    <row r="8888" ht="16" customHeight="1"/>
    <row r="8889" ht="16" customHeight="1"/>
    <row r="8890" ht="16" customHeight="1"/>
    <row r="8891" ht="16" customHeight="1"/>
    <row r="8892" ht="16" customHeight="1"/>
    <row r="8893" ht="16" customHeight="1"/>
    <row r="8894" ht="16" customHeight="1"/>
    <row r="8896" ht="16" customHeight="1"/>
    <row r="8897" ht="16" customHeight="1"/>
    <row r="8898" ht="16" customHeight="1"/>
    <row r="8899" ht="16" customHeight="1"/>
    <row r="8900" ht="16" customHeight="1"/>
    <row r="8901" ht="16" customHeight="1"/>
    <row r="8902" ht="16" customHeight="1"/>
    <row r="8903" ht="16" customHeight="1"/>
    <row r="8904" ht="16" customHeight="1"/>
    <row r="8905" ht="16" customHeight="1"/>
    <row r="8906" ht="16" customHeight="1"/>
    <row r="8907" ht="16" customHeight="1"/>
    <row r="8908" ht="16" customHeight="1"/>
    <row r="8909" ht="16" customHeight="1"/>
    <row r="8910" ht="16" customHeight="1"/>
    <row r="8911" ht="16" customHeight="1"/>
    <row r="8912" ht="16" customHeight="1"/>
    <row r="8913" ht="16" customHeight="1"/>
    <row r="8914" ht="16" customHeight="1"/>
    <row r="8915" ht="16" customHeight="1"/>
    <row r="8916" ht="16" customHeight="1"/>
    <row r="8917" ht="16" customHeight="1"/>
    <row r="8918" ht="16" customHeight="1"/>
    <row r="8919" ht="16" customHeight="1"/>
    <row r="8920" ht="16" customHeight="1"/>
    <row r="8921" ht="16" customHeight="1"/>
    <row r="8922" ht="16" customHeight="1"/>
    <row r="8923" ht="16" customHeight="1"/>
    <row r="8924" ht="16" customHeight="1"/>
    <row r="8925" ht="16" customHeight="1"/>
    <row r="8926" ht="16" customHeight="1"/>
    <row r="8927" ht="16" customHeight="1"/>
    <row r="8928" ht="16" customHeight="1"/>
    <row r="8929" ht="16" customHeight="1"/>
    <row r="8930" ht="16" customHeight="1"/>
    <row r="8931" ht="16" customHeight="1"/>
    <row r="8932" ht="16" customHeight="1"/>
    <row r="8934" ht="16" customHeight="1"/>
    <row r="8935" ht="16" customHeight="1"/>
    <row r="8936" ht="16" customHeight="1"/>
    <row r="8937" ht="16" customHeight="1"/>
    <row r="8938" ht="16" customHeight="1"/>
    <row r="8939" ht="16" customHeight="1"/>
    <row r="8940" ht="16" customHeight="1"/>
    <row r="8941" ht="16" customHeight="1"/>
    <row r="8942" ht="16" customHeight="1"/>
    <row r="8943" ht="16" customHeight="1"/>
    <row r="8944" ht="16" customHeight="1"/>
    <row r="8945" ht="16" customHeight="1"/>
    <row r="8946" ht="16" customHeight="1"/>
    <row r="8947" ht="16" customHeight="1"/>
    <row r="8948" ht="16" customHeight="1"/>
    <row r="8949" ht="16" customHeight="1"/>
    <row r="8950" ht="16" customHeight="1"/>
    <row r="8951" ht="16" customHeight="1"/>
    <row r="8952" ht="16" customHeight="1"/>
    <row r="8953" ht="16" customHeight="1"/>
    <row r="8954" ht="16" customHeight="1"/>
    <row r="8955" ht="16" customHeight="1"/>
    <row r="8956" ht="16" customHeight="1"/>
    <row r="8957" ht="16" customHeight="1"/>
    <row r="8958" ht="16" customHeight="1"/>
    <row r="8959" ht="16" customHeight="1"/>
    <row r="8960" ht="16" customHeight="1"/>
    <row r="8961" ht="16" customHeight="1"/>
    <row r="8962" ht="16" customHeight="1"/>
    <row r="8963" ht="16" customHeight="1"/>
    <row r="8964" ht="16" customHeight="1"/>
    <row r="8965" ht="16" customHeight="1"/>
    <row r="8966" ht="16" customHeight="1"/>
    <row r="8967" ht="16" customHeight="1"/>
    <row r="8968" ht="16" customHeight="1"/>
    <row r="8969" ht="16" customHeight="1"/>
    <row r="8970" ht="16" customHeight="1"/>
    <row r="8972" ht="16" customHeight="1"/>
    <row r="8973" ht="16" customHeight="1"/>
    <row r="8974" ht="16" customHeight="1"/>
    <row r="8975" ht="16" customHeight="1"/>
    <row r="8976" ht="16" customHeight="1"/>
    <row r="8977" ht="16" customHeight="1"/>
    <row r="8978" ht="16" customHeight="1"/>
    <row r="8979" ht="16" customHeight="1"/>
    <row r="8980" ht="16" customHeight="1"/>
    <row r="8981" ht="16" customHeight="1"/>
    <row r="8982" ht="16" customHeight="1"/>
    <row r="8983" ht="16" customHeight="1"/>
    <row r="8984" ht="16" customHeight="1"/>
    <row r="8985" ht="16" customHeight="1"/>
    <row r="8986" ht="16" customHeight="1"/>
    <row r="8987" ht="16" customHeight="1"/>
    <row r="8988" ht="16" customHeight="1"/>
    <row r="8989" ht="16" customHeight="1"/>
    <row r="8990" ht="16" customHeight="1"/>
    <row r="8991" ht="16" customHeight="1"/>
    <row r="8992" ht="16" customHeight="1"/>
    <row r="8993" ht="16" customHeight="1"/>
    <row r="8994" ht="16" customHeight="1"/>
    <row r="8995" ht="16" customHeight="1"/>
    <row r="8996" ht="16" customHeight="1"/>
    <row r="8997" ht="16" customHeight="1"/>
    <row r="8998" ht="16" customHeight="1"/>
    <row r="8999" ht="16" customHeight="1"/>
    <row r="9000" ht="16" customHeight="1"/>
    <row r="9001" ht="16" customHeight="1"/>
    <row r="9002" ht="16" customHeight="1"/>
    <row r="9003" ht="16" customHeight="1"/>
    <row r="9004" ht="16" customHeight="1"/>
    <row r="9005" ht="16" customHeight="1"/>
    <row r="9006" ht="16" customHeight="1"/>
    <row r="9007" ht="16" customHeight="1"/>
    <row r="9008" ht="16" customHeight="1"/>
    <row r="9010" ht="16" customHeight="1"/>
    <row r="9011" ht="16" customHeight="1"/>
    <row r="9012" ht="16" customHeight="1"/>
    <row r="9013" ht="16" customHeight="1"/>
    <row r="9014" ht="16" customHeight="1"/>
    <row r="9015" ht="16" customHeight="1"/>
    <row r="9016" ht="16" customHeight="1"/>
    <row r="9017" ht="16" customHeight="1"/>
    <row r="9018" ht="16" customHeight="1"/>
    <row r="9019" ht="16" customHeight="1"/>
    <row r="9020" ht="16" customHeight="1"/>
    <row r="9021" ht="16" customHeight="1"/>
    <row r="9022" ht="16" customHeight="1"/>
    <row r="9023" ht="16" customHeight="1"/>
    <row r="9024" ht="16" customHeight="1"/>
    <row r="9025" ht="16" customHeight="1"/>
    <row r="9026" ht="16" customHeight="1"/>
    <row r="9027" ht="16" customHeight="1"/>
    <row r="9028" ht="16" customHeight="1"/>
    <row r="9029" ht="16" customHeight="1"/>
    <row r="9030" ht="16" customHeight="1"/>
    <row r="9031" ht="16" customHeight="1"/>
    <row r="9032" ht="16" customHeight="1"/>
    <row r="9033" ht="16" customHeight="1"/>
    <row r="9034" ht="16" customHeight="1"/>
    <row r="9035" ht="16" customHeight="1"/>
    <row r="9036" ht="16" customHeight="1"/>
    <row r="9037" ht="16" customHeight="1"/>
    <row r="9038" ht="16" customHeight="1"/>
    <row r="9039" ht="16" customHeight="1"/>
    <row r="9040" ht="16" customHeight="1"/>
    <row r="9041" ht="16" customHeight="1"/>
    <row r="9042" ht="16" customHeight="1"/>
    <row r="9043" ht="16" customHeight="1"/>
    <row r="9044" ht="16" customHeight="1"/>
    <row r="9045" ht="16" customHeight="1"/>
    <row r="9046" ht="16" customHeight="1"/>
    <row r="9048" ht="16" customHeight="1"/>
    <row r="9049" ht="16" customHeight="1"/>
    <row r="9050" ht="16" customHeight="1"/>
    <row r="9051" ht="16" customHeight="1"/>
    <row r="9052" ht="16" customHeight="1"/>
    <row r="9053" ht="16" customHeight="1"/>
    <row r="9054" ht="16" customHeight="1"/>
    <row r="9055" ht="16" customHeight="1"/>
    <row r="9056" ht="16" customHeight="1"/>
    <row r="9057" ht="16" customHeight="1"/>
    <row r="9058" ht="16" customHeight="1"/>
    <row r="9059" ht="16" customHeight="1"/>
    <row r="9060" ht="16" customHeight="1"/>
    <row r="9061" ht="16" customHeight="1"/>
    <row r="9062" ht="16" customHeight="1"/>
    <row r="9063" ht="16" customHeight="1"/>
    <row r="9064" ht="16" customHeight="1"/>
    <row r="9065" ht="16" customHeight="1"/>
    <row r="9066" ht="16" customHeight="1"/>
    <row r="9067" ht="16" customHeight="1"/>
    <row r="9068" ht="16" customHeight="1"/>
    <row r="9069" ht="16" customHeight="1"/>
    <row r="9070" ht="16" customHeight="1"/>
    <row r="9071" ht="16" customHeight="1"/>
    <row r="9072" ht="16" customHeight="1"/>
    <row r="9073" ht="16" customHeight="1"/>
    <row r="9074" ht="16" customHeight="1"/>
    <row r="9075" ht="16" customHeight="1"/>
    <row r="9076" ht="16" customHeight="1"/>
    <row r="9077" ht="16" customHeight="1"/>
    <row r="9078" ht="16" customHeight="1"/>
    <row r="9079" ht="16" customHeight="1"/>
    <row r="9080" ht="16" customHeight="1"/>
    <row r="9081" ht="16" customHeight="1"/>
    <row r="9082" ht="16" customHeight="1"/>
    <row r="9083" ht="16" customHeight="1"/>
    <row r="9084" ht="16" customHeight="1"/>
    <row r="9086" ht="16" customHeight="1"/>
    <row r="9087" ht="16" customHeight="1"/>
    <row r="9088" ht="16" customHeight="1"/>
    <row r="9089" ht="16" customHeight="1"/>
    <row r="9090" ht="16" customHeight="1"/>
    <row r="9091" ht="16" customHeight="1"/>
    <row r="9092" ht="16" customHeight="1"/>
    <row r="9093" ht="16" customHeight="1"/>
    <row r="9094" ht="16" customHeight="1"/>
    <row r="9095" ht="16" customHeight="1"/>
    <row r="9096" ht="16" customHeight="1"/>
    <row r="9097" ht="16" customHeight="1"/>
    <row r="9098" ht="16" customHeight="1"/>
    <row r="9099" ht="16" customHeight="1"/>
    <row r="9100" ht="16" customHeight="1"/>
    <row r="9101" ht="16" customHeight="1"/>
    <row r="9102" ht="16" customHeight="1"/>
    <row r="9103" ht="16" customHeight="1"/>
    <row r="9104" ht="16" customHeight="1"/>
    <row r="9105" ht="16" customHeight="1"/>
    <row r="9106" ht="16" customHeight="1"/>
    <row r="9107" ht="16" customHeight="1"/>
    <row r="9108" ht="16" customHeight="1"/>
    <row r="9109" ht="16" customHeight="1"/>
    <row r="9110" ht="16" customHeight="1"/>
    <row r="9111" ht="16" customHeight="1"/>
    <row r="9112" ht="16" customHeight="1"/>
    <row r="9113" ht="16" customHeight="1"/>
    <row r="9114" ht="16" customHeight="1"/>
    <row r="9115" ht="16" customHeight="1"/>
    <row r="9116" ht="16" customHeight="1"/>
    <row r="9117" ht="16" customHeight="1"/>
    <row r="9118" ht="16" customHeight="1"/>
    <row r="9119" ht="16" customHeight="1"/>
    <row r="9120" ht="16" customHeight="1"/>
    <row r="9121" ht="16" customHeight="1"/>
    <row r="9122" ht="16" customHeight="1"/>
    <row r="9124" ht="16" customHeight="1"/>
    <row r="9125" ht="16" customHeight="1"/>
    <row r="9126" ht="16" customHeight="1"/>
    <row r="9127" ht="16" customHeight="1"/>
    <row r="9128" ht="16" customHeight="1"/>
    <row r="9129" ht="16" customHeight="1"/>
    <row r="9130" ht="16" customHeight="1"/>
    <row r="9131" ht="16" customHeight="1"/>
    <row r="9132" ht="16" customHeight="1"/>
    <row r="9133" ht="16" customHeight="1"/>
    <row r="9134" ht="16" customHeight="1"/>
    <row r="9135" ht="16" customHeight="1"/>
    <row r="9136" ht="16" customHeight="1"/>
    <row r="9137" ht="16" customHeight="1"/>
    <row r="9138" ht="16" customHeight="1"/>
    <row r="9139" ht="16" customHeight="1"/>
    <row r="9140" ht="16" customHeight="1"/>
    <row r="9141" ht="16" customHeight="1"/>
    <row r="9142" ht="16" customHeight="1"/>
    <row r="9143" ht="16" customHeight="1"/>
    <row r="9144" ht="16" customHeight="1"/>
    <row r="9145" ht="16" customHeight="1"/>
    <row r="9146" ht="16" customHeight="1"/>
    <row r="9147" ht="16" customHeight="1"/>
    <row r="9148" ht="16" customHeight="1"/>
    <row r="9149" ht="16" customHeight="1"/>
    <row r="9150" ht="16" customHeight="1"/>
    <row r="9151" ht="16" customHeight="1"/>
    <row r="9152" ht="16" customHeight="1"/>
    <row r="9153" ht="16" customHeight="1"/>
    <row r="9154" ht="16" customHeight="1"/>
    <row r="9155" ht="16" customHeight="1"/>
    <row r="9156" ht="16" customHeight="1"/>
    <row r="9157" ht="16" customHeight="1"/>
    <row r="9158" ht="16" customHeight="1"/>
    <row r="9159" ht="16" customHeight="1"/>
    <row r="9160" ht="16" customHeight="1"/>
    <row r="9162" ht="16" customHeight="1"/>
    <row r="9163" ht="16" customHeight="1"/>
    <row r="9164" ht="16" customHeight="1"/>
    <row r="9165" ht="16" customHeight="1"/>
    <row r="9166" ht="16" customHeight="1"/>
    <row r="9167" ht="16" customHeight="1"/>
    <row r="9168" ht="16" customHeight="1"/>
    <row r="9169" ht="16" customHeight="1"/>
    <row r="9170" ht="16" customHeight="1"/>
    <row r="9171" ht="16" customHeight="1"/>
    <row r="9172" ht="16" customHeight="1"/>
    <row r="9173" ht="16" customHeight="1"/>
    <row r="9174" ht="16" customHeight="1"/>
    <row r="9175" ht="16" customHeight="1"/>
    <row r="9176" ht="16" customHeight="1"/>
    <row r="9177" ht="16" customHeight="1"/>
    <row r="9178" ht="16" customHeight="1"/>
    <row r="9179" ht="16" customHeight="1"/>
    <row r="9180" ht="16" customHeight="1"/>
    <row r="9181" ht="16" customHeight="1"/>
    <row r="9182" ht="16" customHeight="1"/>
    <row r="9183" ht="16" customHeight="1"/>
    <row r="9184" ht="16" customHeight="1"/>
    <row r="9185" ht="16" customHeight="1"/>
    <row r="9186" ht="16" customHeight="1"/>
    <row r="9187" ht="16" customHeight="1"/>
    <row r="9188" ht="16" customHeight="1"/>
    <row r="9189" ht="16" customHeight="1"/>
    <row r="9190" ht="16" customHeight="1"/>
    <row r="9191" ht="16" customHeight="1"/>
    <row r="9192" ht="16" customHeight="1"/>
    <row r="9193" ht="16" customHeight="1"/>
    <row r="9194" ht="16" customHeight="1"/>
    <row r="9195" ht="16" customHeight="1"/>
    <row r="9196" ht="16" customHeight="1"/>
    <row r="9197" ht="16" customHeight="1"/>
    <row r="9198" ht="16" customHeight="1"/>
    <row r="9200" ht="16" customHeight="1"/>
    <row r="9201" ht="16" customHeight="1"/>
    <row r="9202" ht="16" customHeight="1"/>
    <row r="9203" ht="16" customHeight="1"/>
    <row r="9204" ht="16" customHeight="1"/>
    <row r="9205" ht="16" customHeight="1"/>
    <row r="9206" ht="16" customHeight="1"/>
    <row r="9207" ht="16" customHeight="1"/>
    <row r="9208" ht="16" customHeight="1"/>
    <row r="9209" ht="16" customHeight="1"/>
    <row r="9210" ht="16" customHeight="1"/>
    <row r="9211" ht="16" customHeight="1"/>
    <row r="9212" ht="16" customHeight="1"/>
    <row r="9213" ht="16" customHeight="1"/>
    <row r="9214" ht="16" customHeight="1"/>
    <row r="9215" ht="16" customHeight="1"/>
    <row r="9216" ht="16" customHeight="1"/>
    <row r="9217" ht="16" customHeight="1"/>
    <row r="9218" ht="16" customHeight="1"/>
    <row r="9219" ht="16" customHeight="1"/>
    <row r="9220" ht="16" customHeight="1"/>
    <row r="9221" ht="16" customHeight="1"/>
    <row r="9222" ht="16" customHeight="1"/>
    <row r="9223" ht="16" customHeight="1"/>
    <row r="9224" ht="16" customHeight="1"/>
    <row r="9225" ht="16" customHeight="1"/>
    <row r="9226" ht="16" customHeight="1"/>
    <row r="9227" ht="16" customHeight="1"/>
    <row r="9228" ht="16" customHeight="1"/>
    <row r="9229" ht="16" customHeight="1"/>
    <row r="9230" ht="16" customHeight="1"/>
    <row r="9231" ht="16" customHeight="1"/>
    <row r="9232" ht="16" customHeight="1"/>
    <row r="9233" ht="16" customHeight="1"/>
    <row r="9234" ht="16" customHeight="1"/>
    <row r="9235" ht="16" customHeight="1"/>
    <row r="9236" ht="16" customHeight="1"/>
    <row r="9238" ht="16" customHeight="1"/>
    <row r="9239" ht="16" customHeight="1"/>
    <row r="9240" ht="16" customHeight="1"/>
    <row r="9241" ht="16" customHeight="1"/>
    <row r="9242" ht="16" customHeight="1"/>
    <row r="9243" ht="16" customHeight="1"/>
    <row r="9244" ht="16" customHeight="1"/>
    <row r="9245" ht="16" customHeight="1"/>
    <row r="9246" ht="16" customHeight="1"/>
    <row r="9247" ht="16" customHeight="1"/>
    <row r="9248" ht="16" customHeight="1"/>
    <row r="9249" ht="16" customHeight="1"/>
    <row r="9250" ht="16" customHeight="1"/>
    <row r="9251" ht="16" customHeight="1"/>
    <row r="9252" ht="16" customHeight="1"/>
    <row r="9253" ht="16" customHeight="1"/>
    <row r="9254" ht="16" customHeight="1"/>
    <row r="9255" ht="16" customHeight="1"/>
    <row r="9256" ht="16" customHeight="1"/>
    <row r="9257" ht="16" customHeight="1"/>
    <row r="9258" ht="16" customHeight="1"/>
    <row r="9259" ht="16" customHeight="1"/>
    <row r="9260" ht="16" customHeight="1"/>
    <row r="9261" ht="16" customHeight="1"/>
    <row r="9262" ht="16" customHeight="1"/>
    <row r="9263" ht="16" customHeight="1"/>
    <row r="9264" ht="16" customHeight="1"/>
    <row r="9265" ht="16" customHeight="1"/>
    <row r="9266" ht="16" customHeight="1"/>
    <row r="9267" ht="16" customHeight="1"/>
    <row r="9268" ht="16" customHeight="1"/>
    <row r="9269" ht="16" customHeight="1"/>
    <row r="9270" ht="16" customHeight="1"/>
    <row r="9271" ht="16" customHeight="1"/>
    <row r="9272" ht="16" customHeight="1"/>
    <row r="9273" ht="16" customHeight="1"/>
    <row r="9274" ht="16" customHeight="1"/>
    <row r="9276" ht="16" customHeight="1"/>
    <row r="9277" ht="16" customHeight="1"/>
    <row r="9278" ht="16" customHeight="1"/>
    <row r="9279" ht="16" customHeight="1"/>
    <row r="9280" ht="16" customHeight="1"/>
    <row r="9281" ht="16" customHeight="1"/>
    <row r="9282" ht="16" customHeight="1"/>
    <row r="9283" ht="16" customHeight="1"/>
    <row r="9284" ht="16" customHeight="1"/>
    <row r="9285" ht="16" customHeight="1"/>
    <row r="9286" ht="16" customHeight="1"/>
    <row r="9287" ht="16" customHeight="1"/>
    <row r="9288" ht="16" customHeight="1"/>
    <row r="9289" ht="16" customHeight="1"/>
    <row r="9290" ht="16" customHeight="1"/>
    <row r="9291" ht="16" customHeight="1"/>
    <row r="9292" ht="16" customHeight="1"/>
    <row r="9293" ht="16" customHeight="1"/>
    <row r="9294" ht="16" customHeight="1"/>
    <row r="9295" ht="16" customHeight="1"/>
    <row r="9296" ht="16" customHeight="1"/>
    <row r="9297" ht="16" customHeight="1"/>
    <row r="9298" ht="16" customHeight="1"/>
    <row r="9299" ht="16" customHeight="1"/>
    <row r="9300" ht="16" customHeight="1"/>
    <row r="9301" ht="16" customHeight="1"/>
    <row r="9302" ht="16" customHeight="1"/>
    <row r="9303" ht="16" customHeight="1"/>
    <row r="9304" ht="16" customHeight="1"/>
    <row r="9305" ht="16" customHeight="1"/>
    <row r="9306" ht="16" customHeight="1"/>
    <row r="9307" ht="16" customHeight="1"/>
    <row r="9308" ht="16" customHeight="1"/>
    <row r="9309" ht="16" customHeight="1"/>
    <row r="9310" ht="16" customHeight="1"/>
    <row r="9311" ht="16" customHeight="1"/>
    <row r="9312" ht="16" customHeight="1"/>
    <row r="9314" ht="16" customHeight="1"/>
    <row r="9315" ht="16" customHeight="1"/>
    <row r="9316" ht="16" customHeight="1"/>
    <row r="9317" ht="16" customHeight="1"/>
    <row r="9318" ht="16" customHeight="1"/>
    <row r="9319" ht="16" customHeight="1"/>
    <row r="9320" ht="16" customHeight="1"/>
    <row r="9321" ht="16" customHeight="1"/>
    <row r="9322" ht="16" customHeight="1"/>
    <row r="9323" ht="16" customHeight="1"/>
    <row r="9324" ht="16" customHeight="1"/>
    <row r="9325" ht="16" customHeight="1"/>
    <row r="9326" ht="16" customHeight="1"/>
    <row r="9327" ht="16" customHeight="1"/>
    <row r="9328" ht="16" customHeight="1"/>
    <row r="9329" ht="16" customHeight="1"/>
    <row r="9330" ht="16" customHeight="1"/>
    <row r="9331" ht="16" customHeight="1"/>
    <row r="9332" ht="16" customHeight="1"/>
    <row r="9333" ht="16" customHeight="1"/>
    <row r="9334" ht="16" customHeight="1"/>
    <row r="9335" ht="16" customHeight="1"/>
    <row r="9336" ht="16" customHeight="1"/>
    <row r="9337" ht="16" customHeight="1"/>
    <row r="9338" ht="16" customHeight="1"/>
    <row r="9339" ht="16" customHeight="1"/>
    <row r="9340" ht="16" customHeight="1"/>
    <row r="9341" ht="16" customHeight="1"/>
    <row r="9342" ht="16" customHeight="1"/>
    <row r="9343" ht="16" customHeight="1"/>
    <row r="9344" ht="16" customHeight="1"/>
    <row r="9345" ht="16" customHeight="1"/>
    <row r="9346" ht="16" customHeight="1"/>
    <row r="9347" ht="16" customHeight="1"/>
    <row r="9348" ht="16" customHeight="1"/>
    <row r="9349" ht="16" customHeight="1"/>
    <row r="9350" ht="16" customHeight="1"/>
    <row r="9352" ht="16" customHeight="1"/>
    <row r="9353" ht="16" customHeight="1"/>
    <row r="9354" ht="16" customHeight="1"/>
    <row r="9355" ht="16" customHeight="1"/>
    <row r="9356" ht="16" customHeight="1"/>
    <row r="9357" ht="16" customHeight="1"/>
    <row r="9358" ht="16" customHeight="1"/>
    <row r="9359" ht="16" customHeight="1"/>
    <row r="9360" ht="16" customHeight="1"/>
    <row r="9361" ht="16" customHeight="1"/>
    <row r="9362" ht="16" customHeight="1"/>
    <row r="9363" ht="16" customHeight="1"/>
    <row r="9364" ht="16" customHeight="1"/>
    <row r="9365" ht="16" customHeight="1"/>
    <row r="9366" ht="16" customHeight="1"/>
    <row r="9367" ht="16" customHeight="1"/>
    <row r="9368" ht="16" customHeight="1"/>
    <row r="9369" ht="16" customHeight="1"/>
    <row r="9370" ht="16" customHeight="1"/>
    <row r="9371" ht="16" customHeight="1"/>
    <row r="9372" ht="16" customHeight="1"/>
    <row r="9373" ht="16" customHeight="1"/>
    <row r="9374" ht="16" customHeight="1"/>
    <row r="9375" ht="16" customHeight="1"/>
    <row r="9376" ht="16" customHeight="1"/>
    <row r="9377" ht="16" customHeight="1"/>
    <row r="9378" ht="16" customHeight="1"/>
    <row r="9379" ht="16" customHeight="1"/>
    <row r="9380" ht="16" customHeight="1"/>
    <row r="9381" ht="16" customHeight="1"/>
    <row r="9382" ht="16" customHeight="1"/>
    <row r="9383" ht="16" customHeight="1"/>
    <row r="9384" ht="16" customHeight="1"/>
    <row r="9385" ht="16" customHeight="1"/>
    <row r="9386" ht="16" customHeight="1"/>
    <row r="9387" ht="16" customHeight="1"/>
    <row r="9388" ht="16" customHeight="1"/>
    <row r="9390" ht="16" customHeight="1"/>
    <row r="9391" ht="16" customHeight="1"/>
    <row r="9392" ht="16" customHeight="1"/>
    <row r="9393" ht="16" customHeight="1"/>
    <row r="9394" ht="16" customHeight="1"/>
    <row r="9395" ht="16" customHeight="1"/>
    <row r="9396" ht="16" customHeight="1"/>
    <row r="9397" ht="16" customHeight="1"/>
    <row r="9398" ht="16" customHeight="1"/>
    <row r="9399" ht="16" customHeight="1"/>
    <row r="9400" ht="16" customHeight="1"/>
    <row r="9401" ht="16" customHeight="1"/>
    <row r="9402" ht="16" customHeight="1"/>
    <row r="9403" ht="16" customHeight="1"/>
    <row r="9404" ht="16" customHeight="1"/>
    <row r="9405" ht="16" customHeight="1"/>
    <row r="9406" ht="16" customHeight="1"/>
    <row r="9407" ht="16" customHeight="1"/>
    <row r="9408" ht="16" customHeight="1"/>
    <row r="9409" ht="16" customHeight="1"/>
    <row r="9410" ht="16" customHeight="1"/>
    <row r="9411" ht="16" customHeight="1"/>
    <row r="9412" ht="16" customHeight="1"/>
    <row r="9413" ht="16" customHeight="1"/>
    <row r="9414" ht="16" customHeight="1"/>
    <row r="9415" ht="16" customHeight="1"/>
    <row r="9416" ht="16" customHeight="1"/>
    <row r="9417" ht="16" customHeight="1"/>
    <row r="9418" ht="16" customHeight="1"/>
    <row r="9419" ht="16" customHeight="1"/>
    <row r="9420" ht="16" customHeight="1"/>
    <row r="9421" ht="16" customHeight="1"/>
    <row r="9422" ht="16" customHeight="1"/>
    <row r="9423" ht="16" customHeight="1"/>
    <row r="9424" ht="16" customHeight="1"/>
    <row r="9425" ht="16" customHeight="1"/>
    <row r="9426" ht="16" customHeight="1"/>
    <row r="9428" ht="16" customHeight="1"/>
    <row r="9429" ht="16" customHeight="1"/>
    <row r="9430" ht="16" customHeight="1"/>
    <row r="9431" ht="16" customHeight="1"/>
    <row r="9432" ht="16" customHeight="1"/>
    <row r="9433" ht="16" customHeight="1"/>
    <row r="9434" ht="16" customHeight="1"/>
    <row r="9435" ht="16" customHeight="1"/>
    <row r="9436" ht="16" customHeight="1"/>
    <row r="9437" ht="16" customHeight="1"/>
    <row r="9438" ht="16" customHeight="1"/>
    <row r="9439" ht="16" customHeight="1"/>
    <row r="9440" ht="16" customHeight="1"/>
    <row r="9441" ht="16" customHeight="1"/>
    <row r="9442" ht="16" customHeight="1"/>
    <row r="9443" ht="16" customHeight="1"/>
    <row r="9444" ht="16" customHeight="1"/>
    <row r="9445" ht="16" customHeight="1"/>
    <row r="9446" ht="16" customHeight="1"/>
    <row r="9447" ht="16" customHeight="1"/>
    <row r="9448" ht="16" customHeight="1"/>
    <row r="9449" ht="16" customHeight="1"/>
    <row r="9450" ht="16" customHeight="1"/>
    <row r="9451" ht="16" customHeight="1"/>
    <row r="9452" ht="16" customHeight="1"/>
    <row r="9453" ht="16" customHeight="1"/>
    <row r="9454" ht="16" customHeight="1"/>
    <row r="9455" ht="16" customHeight="1"/>
    <row r="9456" ht="16" customHeight="1"/>
    <row r="9457" ht="16" customHeight="1"/>
    <row r="9458" ht="16" customHeight="1"/>
    <row r="9459" ht="16" customHeight="1"/>
    <row r="9460" ht="16" customHeight="1"/>
    <row r="9461" ht="16" customHeight="1"/>
    <row r="9462" ht="16" customHeight="1"/>
    <row r="9463" ht="16" customHeight="1"/>
    <row r="9464" ht="16" customHeight="1"/>
    <row r="9466" ht="16" customHeight="1"/>
    <row r="9467" ht="16" customHeight="1"/>
    <row r="9468" ht="16" customHeight="1"/>
    <row r="9469" ht="16" customHeight="1"/>
    <row r="9470" ht="16" customHeight="1"/>
    <row r="9471" ht="16" customHeight="1"/>
    <row r="9472" ht="16" customHeight="1"/>
    <row r="9473" ht="16" customHeight="1"/>
    <row r="9474" ht="16" customHeight="1"/>
    <row r="9475" ht="16" customHeight="1"/>
    <row r="9476" ht="16" customHeight="1"/>
    <row r="9477" ht="16" customHeight="1"/>
    <row r="9478" ht="16" customHeight="1"/>
    <row r="9479" ht="16" customHeight="1"/>
    <row r="9480" ht="16" customHeight="1"/>
    <row r="9481" ht="16" customHeight="1"/>
    <row r="9482" ht="16" customHeight="1"/>
    <row r="9483" ht="16" customHeight="1"/>
    <row r="9484" ht="16" customHeight="1"/>
    <row r="9485" ht="16" customHeight="1"/>
    <row r="9486" ht="16" customHeight="1"/>
    <row r="9487" ht="16" customHeight="1"/>
    <row r="9488" ht="16" customHeight="1"/>
    <row r="9489" ht="16" customHeight="1"/>
    <row r="9490" ht="16" customHeight="1"/>
    <row r="9491" ht="16" customHeight="1"/>
    <row r="9492" ht="16" customHeight="1"/>
    <row r="9493" ht="16" customHeight="1"/>
    <row r="9494" ht="16" customHeight="1"/>
    <row r="9495" ht="16" customHeight="1"/>
    <row r="9496" ht="16" customHeight="1"/>
    <row r="9497" ht="16" customHeight="1"/>
    <row r="9498" ht="16" customHeight="1"/>
    <row r="9499" ht="16" customHeight="1"/>
    <row r="9500" ht="16" customHeight="1"/>
    <row r="9501" ht="16" customHeight="1"/>
    <row r="9502" ht="16" customHeight="1"/>
    <row r="9504" ht="16" customHeight="1"/>
    <row r="9505" ht="16" customHeight="1"/>
    <row r="9506" ht="16" customHeight="1"/>
    <row r="9507" ht="16" customHeight="1"/>
    <row r="9508" ht="16" customHeight="1"/>
    <row r="9509" ht="16" customHeight="1"/>
    <row r="9510" ht="16" customHeight="1"/>
    <row r="9511" ht="16" customHeight="1"/>
    <row r="9512" ht="16" customHeight="1"/>
    <row r="9513" ht="16" customHeight="1"/>
    <row r="9514" ht="16" customHeight="1"/>
    <row r="9515" ht="16" customHeight="1"/>
    <row r="9516" ht="16" customHeight="1"/>
    <row r="9517" ht="16" customHeight="1"/>
    <row r="9518" ht="16" customHeight="1"/>
    <row r="9519" ht="16" customHeight="1"/>
    <row r="9520" ht="16" customHeight="1"/>
    <row r="9521" ht="16" customHeight="1"/>
    <row r="9522" ht="16" customHeight="1"/>
    <row r="9523" ht="16" customHeight="1"/>
    <row r="9524" ht="16" customHeight="1"/>
    <row r="9525" ht="16" customHeight="1"/>
    <row r="9526" ht="16" customHeight="1"/>
    <row r="9527" ht="16" customHeight="1"/>
    <row r="9528" ht="16" customHeight="1"/>
    <row r="9529" ht="16" customHeight="1"/>
    <row r="9530" ht="16" customHeight="1"/>
    <row r="9531" ht="16" customHeight="1"/>
    <row r="9532" ht="16" customHeight="1"/>
    <row r="9533" ht="16" customHeight="1"/>
    <row r="9534" ht="16" customHeight="1"/>
    <row r="9535" ht="16" customHeight="1"/>
    <row r="9536" ht="16" customHeight="1"/>
    <row r="9537" ht="16" customHeight="1"/>
    <row r="9538" ht="16" customHeight="1"/>
    <row r="9539" ht="16" customHeight="1"/>
    <row r="9540" ht="16" customHeight="1"/>
    <row r="9542" ht="16" customHeight="1"/>
    <row r="9543" ht="16" customHeight="1"/>
    <row r="9544" ht="16" customHeight="1"/>
    <row r="9545" ht="16" customHeight="1"/>
    <row r="9546" ht="16" customHeight="1"/>
    <row r="9547" ht="16" customHeight="1"/>
    <row r="9548" ht="16" customHeight="1"/>
    <row r="9549" ht="16" customHeight="1"/>
    <row r="9550" ht="16" customHeight="1"/>
    <row r="9551" ht="16" customHeight="1"/>
    <row r="9552" ht="16" customHeight="1"/>
    <row r="9553" ht="16" customHeight="1"/>
    <row r="9554" ht="16" customHeight="1"/>
    <row r="9555" ht="16" customHeight="1"/>
    <row r="9556" ht="16" customHeight="1"/>
    <row r="9557" ht="16" customHeight="1"/>
    <row r="9558" ht="16" customHeight="1"/>
    <row r="9559" ht="16" customHeight="1"/>
    <row r="9560" ht="16" customHeight="1"/>
    <row r="9561" ht="16" customHeight="1"/>
    <row r="9562" ht="16" customHeight="1"/>
    <row r="9563" ht="16" customHeight="1"/>
    <row r="9564" ht="16" customHeight="1"/>
    <row r="9565" ht="16" customHeight="1"/>
    <row r="9566" ht="16" customHeight="1"/>
    <row r="9567" ht="16" customHeight="1"/>
    <row r="9568" ht="16" customHeight="1"/>
    <row r="9569" ht="16" customHeight="1"/>
    <row r="9570" ht="16" customHeight="1"/>
    <row r="9571" ht="16" customHeight="1"/>
    <row r="9572" ht="16" customHeight="1"/>
    <row r="9573" ht="16" customHeight="1"/>
    <row r="9574" ht="16" customHeight="1"/>
    <row r="9575" ht="16" customHeight="1"/>
    <row r="9576" ht="16" customHeight="1"/>
    <row r="9577" ht="16" customHeight="1"/>
    <row r="9578" ht="16" customHeight="1"/>
    <row r="9580" ht="16" customHeight="1"/>
    <row r="9581" ht="16" customHeight="1"/>
    <row r="9582" ht="16" customHeight="1"/>
    <row r="9583" ht="16" customHeight="1"/>
    <row r="9584" ht="16" customHeight="1"/>
    <row r="9585" ht="16" customHeight="1"/>
    <row r="9586" ht="16" customHeight="1"/>
    <row r="9587" ht="16" customHeight="1"/>
    <row r="9588" ht="16" customHeight="1"/>
    <row r="9589" ht="16" customHeight="1"/>
    <row r="9590" ht="16" customHeight="1"/>
    <row r="9591" ht="16" customHeight="1"/>
    <row r="9592" ht="16" customHeight="1"/>
    <row r="9593" ht="16" customHeight="1"/>
    <row r="9594" ht="16" customHeight="1"/>
    <row r="9595" ht="16" customHeight="1"/>
    <row r="9596" ht="16" customHeight="1"/>
    <row r="9597" ht="16" customHeight="1"/>
    <row r="9598" ht="16" customHeight="1"/>
    <row r="9599" ht="16" customHeight="1"/>
    <row r="9600" ht="16" customHeight="1"/>
    <row r="9601" ht="16" customHeight="1"/>
    <row r="9602" ht="16" customHeight="1"/>
    <row r="9603" ht="16" customHeight="1"/>
    <row r="9604" ht="16" customHeight="1"/>
    <row r="9605" ht="16" customHeight="1"/>
    <row r="9606" ht="16" customHeight="1"/>
    <row r="9607" ht="16" customHeight="1"/>
    <row r="9608" ht="16" customHeight="1"/>
    <row r="9609" ht="16" customHeight="1"/>
    <row r="9610" ht="16" customHeight="1"/>
    <row r="9611" ht="16" customHeight="1"/>
    <row r="9612" ht="16" customHeight="1"/>
    <row r="9613" ht="16" customHeight="1"/>
    <row r="9614" ht="16" customHeight="1"/>
    <row r="9615" ht="16" customHeight="1"/>
    <row r="9616" ht="16" customHeight="1"/>
    <row r="9618" ht="16" customHeight="1"/>
    <row r="9619" ht="16" customHeight="1"/>
    <row r="9620" ht="16" customHeight="1"/>
    <row r="9621" ht="16" customHeight="1"/>
    <row r="9622" ht="16" customHeight="1"/>
    <row r="9623" ht="16" customHeight="1"/>
    <row r="9624" ht="16" customHeight="1"/>
    <row r="9625" ht="16" customHeight="1"/>
    <row r="9626" ht="16" customHeight="1"/>
    <row r="9627" ht="16" customHeight="1"/>
    <row r="9628" ht="16" customHeight="1"/>
    <row r="9629" ht="16" customHeight="1"/>
    <row r="9630" ht="16" customHeight="1"/>
    <row r="9631" ht="16" customHeight="1"/>
    <row r="9632" ht="16" customHeight="1"/>
    <row r="9633" ht="16" customHeight="1"/>
    <row r="9634" ht="16" customHeight="1"/>
    <row r="9635" ht="16" customHeight="1"/>
    <row r="9636" ht="16" customHeight="1"/>
    <row r="9637" ht="16" customHeight="1"/>
    <row r="9638" ht="16" customHeight="1"/>
    <row r="9639" ht="16" customHeight="1"/>
    <row r="9640" ht="16" customHeight="1"/>
    <row r="9641" ht="16" customHeight="1"/>
    <row r="9642" ht="16" customHeight="1"/>
    <row r="9643" ht="16" customHeight="1"/>
    <row r="9644" ht="16" customHeight="1"/>
    <row r="9645" ht="16" customHeight="1"/>
    <row r="9646" ht="16" customHeight="1"/>
    <row r="9647" ht="16" customHeight="1"/>
    <row r="9648" ht="16" customHeight="1"/>
    <row r="9649" ht="16" customHeight="1"/>
    <row r="9650" ht="16" customHeight="1"/>
    <row r="9651" ht="16" customHeight="1"/>
    <row r="9652" ht="16" customHeight="1"/>
    <row r="9653" ht="16" customHeight="1"/>
    <row r="9654" ht="16" customHeight="1"/>
    <row r="9656" ht="16" customHeight="1"/>
    <row r="9657" ht="16" customHeight="1"/>
    <row r="9658" ht="16" customHeight="1"/>
    <row r="9659" ht="16" customHeight="1"/>
    <row r="9660" ht="16" customHeight="1"/>
    <row r="9661" ht="16" customHeight="1"/>
    <row r="9662" ht="16" customHeight="1"/>
    <row r="9663" ht="16" customHeight="1"/>
    <row r="9664" ht="16" customHeight="1"/>
    <row r="9665" ht="16" customHeight="1"/>
    <row r="9666" ht="16" customHeight="1"/>
    <row r="9667" ht="16" customHeight="1"/>
    <row r="9668" ht="16" customHeight="1"/>
    <row r="9669" ht="16" customHeight="1"/>
    <row r="9670" ht="16" customHeight="1"/>
    <row r="9671" ht="16" customHeight="1"/>
    <row r="9672" ht="16" customHeight="1"/>
    <row r="9673" ht="16" customHeight="1"/>
    <row r="9674" ht="16" customHeight="1"/>
    <row r="9675" ht="16" customHeight="1"/>
    <row r="9676" ht="16" customHeight="1"/>
    <row r="9677" ht="16" customHeight="1"/>
    <row r="9678" ht="16" customHeight="1"/>
    <row r="9679" ht="16" customHeight="1"/>
    <row r="9680" ht="16" customHeight="1"/>
    <row r="9681" ht="16" customHeight="1"/>
    <row r="9682" ht="16" customHeight="1"/>
    <row r="9683" ht="16" customHeight="1"/>
    <row r="9684" ht="16" customHeight="1"/>
    <row r="9685" ht="16" customHeight="1"/>
    <row r="9686" ht="16" customHeight="1"/>
    <row r="9687" ht="16" customHeight="1"/>
    <row r="9688" ht="16" customHeight="1"/>
    <row r="9689" ht="16" customHeight="1"/>
    <row r="9690" ht="16" customHeight="1"/>
    <row r="9691" ht="16" customHeight="1"/>
    <row r="9692" ht="16" customHeight="1"/>
    <row r="9694" ht="16" customHeight="1"/>
    <row r="9695" ht="16" customHeight="1"/>
    <row r="9696" ht="16" customHeight="1"/>
    <row r="9697" ht="16" customHeight="1"/>
    <row r="9698" ht="16" customHeight="1"/>
    <row r="9699" ht="16" customHeight="1"/>
    <row r="9700" ht="16" customHeight="1"/>
    <row r="9701" ht="16" customHeight="1"/>
    <row r="9702" ht="16" customHeight="1"/>
    <row r="9703" ht="16" customHeight="1"/>
    <row r="9704" ht="16" customHeight="1"/>
    <row r="9705" ht="16" customHeight="1"/>
    <row r="9706" ht="16" customHeight="1"/>
    <row r="9707" ht="16" customHeight="1"/>
    <row r="9708" ht="16" customHeight="1"/>
    <row r="9709" ht="16" customHeight="1"/>
    <row r="9710" ht="16" customHeight="1"/>
    <row r="9711" ht="16" customHeight="1"/>
    <row r="9712" ht="16" customHeight="1"/>
    <row r="9713" ht="16" customHeight="1"/>
    <row r="9714" ht="16" customHeight="1"/>
    <row r="9715" ht="16" customHeight="1"/>
    <row r="9716" ht="16" customHeight="1"/>
    <row r="9717" ht="16" customHeight="1"/>
    <row r="9718" ht="16" customHeight="1"/>
    <row r="9719" ht="16" customHeight="1"/>
    <row r="9720" ht="16" customHeight="1"/>
    <row r="9721" ht="16" customHeight="1"/>
    <row r="9722" ht="16" customHeight="1"/>
    <row r="9723" ht="16" customHeight="1"/>
    <row r="9724" ht="16" customHeight="1"/>
    <row r="9725" ht="16" customHeight="1"/>
    <row r="9726" ht="16" customHeight="1"/>
    <row r="9727" ht="16" customHeight="1"/>
    <row r="9728" ht="16" customHeight="1"/>
    <row r="9729" ht="16" customHeight="1"/>
    <row r="9730" ht="16" customHeight="1"/>
    <row r="9732" ht="16" customHeight="1"/>
    <row r="9733" ht="16" customHeight="1"/>
    <row r="9734" ht="16" customHeight="1"/>
    <row r="9735" ht="16" customHeight="1"/>
    <row r="9736" ht="16" customHeight="1"/>
    <row r="9737" ht="16" customHeight="1"/>
    <row r="9738" ht="16" customHeight="1"/>
    <row r="9739" ht="16" customHeight="1"/>
    <row r="9740" ht="16" customHeight="1"/>
    <row r="9741" ht="16" customHeight="1"/>
    <row r="9742" ht="16" customHeight="1"/>
    <row r="9743" ht="16" customHeight="1"/>
    <row r="9744" ht="16" customHeight="1"/>
    <row r="9745" ht="16" customHeight="1"/>
    <row r="9746" ht="16" customHeight="1"/>
    <row r="9747" ht="16" customHeight="1"/>
    <row r="9748" ht="16" customHeight="1"/>
    <row r="9749" ht="16" customHeight="1"/>
    <row r="9750" ht="16" customHeight="1"/>
    <row r="9751" ht="16" customHeight="1"/>
    <row r="9752" ht="16" customHeight="1"/>
    <row r="9753" ht="16" customHeight="1"/>
    <row r="9754" ht="16" customHeight="1"/>
    <row r="9755" ht="16" customHeight="1"/>
    <row r="9756" ht="16" customHeight="1"/>
    <row r="9757" ht="16" customHeight="1"/>
    <row r="9758" ht="16" customHeight="1"/>
    <row r="9759" ht="16" customHeight="1"/>
    <row r="9760" ht="16" customHeight="1"/>
    <row r="9761" ht="16" customHeight="1"/>
    <row r="9762" ht="16" customHeight="1"/>
    <row r="9763" ht="16" customHeight="1"/>
    <row r="9764" ht="16" customHeight="1"/>
    <row r="9765" ht="16" customHeight="1"/>
    <row r="9766" ht="16" customHeight="1"/>
    <row r="9767" ht="16" customHeight="1"/>
    <row r="9768" ht="16" customHeight="1"/>
    <row r="9770" ht="16" customHeight="1"/>
    <row r="9771" ht="16" customHeight="1"/>
    <row r="9772" ht="16" customHeight="1"/>
    <row r="9773" ht="16" customHeight="1"/>
    <row r="9774" ht="16" customHeight="1"/>
    <row r="9775" ht="16" customHeight="1"/>
    <row r="9776" ht="16" customHeight="1"/>
    <row r="9777" ht="16" customHeight="1"/>
    <row r="9778" ht="16" customHeight="1"/>
    <row r="9779" ht="16" customHeight="1"/>
    <row r="9780" ht="16" customHeight="1"/>
    <row r="9781" ht="16" customHeight="1"/>
    <row r="9782" ht="16" customHeight="1"/>
    <row r="9783" ht="16" customHeight="1"/>
    <row r="9784" ht="16" customHeight="1"/>
    <row r="9785" ht="16" customHeight="1"/>
    <row r="9786" ht="16" customHeight="1"/>
    <row r="9787" ht="16" customHeight="1"/>
    <row r="9788" ht="16" customHeight="1"/>
    <row r="9789" ht="16" customHeight="1"/>
    <row r="9790" ht="16" customHeight="1"/>
    <row r="9791" ht="16" customHeight="1"/>
    <row r="9792" ht="16" customHeight="1"/>
    <row r="9793" ht="16" customHeight="1"/>
    <row r="9794" ht="16" customHeight="1"/>
    <row r="9795" ht="16" customHeight="1"/>
    <row r="9796" ht="16" customHeight="1"/>
    <row r="9797" ht="16" customHeight="1"/>
    <row r="9798" ht="16" customHeight="1"/>
    <row r="9799" ht="16" customHeight="1"/>
    <row r="9800" ht="16" customHeight="1"/>
    <row r="9801" ht="16" customHeight="1"/>
    <row r="9802" ht="16" customHeight="1"/>
    <row r="9803" ht="16" customHeight="1"/>
    <row r="9804" ht="16" customHeight="1"/>
    <row r="9805" ht="16" customHeight="1"/>
    <row r="9806" ht="16" customHeight="1"/>
    <row r="9808" ht="16" customHeight="1"/>
    <row r="9809" ht="16" customHeight="1"/>
    <row r="9810" ht="16" customHeight="1"/>
    <row r="9811" ht="16" customHeight="1"/>
    <row r="9812" ht="16" customHeight="1"/>
    <row r="9813" ht="16" customHeight="1"/>
    <row r="9814" ht="16" customHeight="1"/>
    <row r="9815" ht="16" customHeight="1"/>
    <row r="9816" ht="16" customHeight="1"/>
    <row r="9817" ht="16" customHeight="1"/>
    <row r="9818" ht="16" customHeight="1"/>
    <row r="9819" ht="16" customHeight="1"/>
    <row r="9820" ht="16" customHeight="1"/>
    <row r="9821" ht="16" customHeight="1"/>
    <row r="9822" ht="16" customHeight="1"/>
    <row r="9823" ht="16" customHeight="1"/>
    <row r="9824" ht="16" customHeight="1"/>
    <row r="9825" ht="16" customHeight="1"/>
    <row r="9826" ht="16" customHeight="1"/>
    <row r="9827" ht="16" customHeight="1"/>
    <row r="9828" ht="16" customHeight="1"/>
    <row r="9829" ht="16" customHeight="1"/>
    <row r="9830" ht="16" customHeight="1"/>
    <row r="9831" ht="16" customHeight="1"/>
    <row r="9832" ht="16" customHeight="1"/>
    <row r="9833" ht="16" customHeight="1"/>
    <row r="9834" ht="16" customHeight="1"/>
    <row r="9835" ht="16" customHeight="1"/>
    <row r="9836" ht="16" customHeight="1"/>
    <row r="9837" ht="16" customHeight="1"/>
    <row r="9838" ht="16" customHeight="1"/>
    <row r="9839" ht="16" customHeight="1"/>
    <row r="9840" ht="16" customHeight="1"/>
    <row r="9841" ht="16" customHeight="1"/>
    <row r="9842" ht="16" customHeight="1"/>
    <row r="9843" ht="16" customHeight="1"/>
    <row r="9844" ht="16" customHeight="1"/>
    <row r="9846" ht="16" customHeight="1"/>
    <row r="9847" ht="16" customHeight="1"/>
    <row r="9848" ht="16" customHeight="1"/>
    <row r="9849" ht="16" customHeight="1"/>
    <row r="9850" ht="16" customHeight="1"/>
    <row r="9851" ht="16" customHeight="1"/>
    <row r="9852" ht="16" customHeight="1"/>
    <row r="9853" ht="16" customHeight="1"/>
    <row r="9854" ht="16" customHeight="1"/>
    <row r="9855" ht="16" customHeight="1"/>
    <row r="9856" ht="16" customHeight="1"/>
    <row r="9857" ht="16" customHeight="1"/>
    <row r="9858" ht="16" customHeight="1"/>
    <row r="9859" ht="16" customHeight="1"/>
    <row r="9860" ht="16" customHeight="1"/>
    <row r="9861" ht="16" customHeight="1"/>
    <row r="9862" ht="16" customHeight="1"/>
    <row r="9863" ht="16" customHeight="1"/>
    <row r="9864" ht="16" customHeight="1"/>
    <row r="9865" ht="16" customHeight="1"/>
    <row r="9866" ht="16" customHeight="1"/>
    <row r="9867" ht="16" customHeight="1"/>
    <row r="9868" ht="16" customHeight="1"/>
    <row r="9869" ht="16" customHeight="1"/>
    <row r="9870" ht="16" customHeight="1"/>
    <row r="9871" ht="16" customHeight="1"/>
    <row r="9872" ht="16" customHeight="1"/>
    <row r="9873" ht="16" customHeight="1"/>
    <row r="9874" ht="16" customHeight="1"/>
    <row r="9875" ht="16" customHeight="1"/>
    <row r="9876" ht="16" customHeight="1"/>
    <row r="9877" ht="16" customHeight="1"/>
    <row r="9878" ht="16" customHeight="1"/>
    <row r="9879" ht="16" customHeight="1"/>
    <row r="9880" ht="16" customHeight="1"/>
    <row r="9881" ht="16" customHeight="1"/>
    <row r="9882" ht="16" customHeight="1"/>
    <row r="9884" ht="16" customHeight="1"/>
    <row r="9885" ht="16" customHeight="1"/>
    <row r="9886" ht="16" customHeight="1"/>
    <row r="9887" ht="16" customHeight="1"/>
    <row r="9888" ht="16" customHeight="1"/>
    <row r="9889" ht="16" customHeight="1"/>
    <row r="9890" ht="16" customHeight="1"/>
    <row r="9891" ht="16" customHeight="1"/>
    <row r="9892" ht="16" customHeight="1"/>
    <row r="9893" ht="16" customHeight="1"/>
    <row r="9894" ht="16" customHeight="1"/>
    <row r="9895" ht="16" customHeight="1"/>
    <row r="9896" ht="16" customHeight="1"/>
    <row r="9897" ht="16" customHeight="1"/>
    <row r="9898" ht="16" customHeight="1"/>
    <row r="9899" ht="16" customHeight="1"/>
    <row r="9900" ht="16" customHeight="1"/>
    <row r="9901" ht="16" customHeight="1"/>
    <row r="9902" ht="16" customHeight="1"/>
    <row r="9903" ht="16" customHeight="1"/>
    <row r="9904" ht="16" customHeight="1"/>
    <row r="9905" ht="16" customHeight="1"/>
    <row r="9906" ht="16" customHeight="1"/>
    <row r="9907" ht="16" customHeight="1"/>
    <row r="9908" ht="16" customHeight="1"/>
    <row r="9909" ht="16" customHeight="1"/>
    <row r="9910" ht="16" customHeight="1"/>
    <row r="9911" ht="16" customHeight="1"/>
    <row r="9912" ht="16" customHeight="1"/>
    <row r="9913" ht="16" customHeight="1"/>
    <row r="9914" ht="16" customHeight="1"/>
    <row r="9915" ht="16" customHeight="1"/>
    <row r="9916" ht="16" customHeight="1"/>
    <row r="9917" ht="16" customHeight="1"/>
    <row r="9918" ht="16" customHeight="1"/>
    <row r="9919" ht="16" customHeight="1"/>
    <row r="9920" ht="16" customHeight="1"/>
    <row r="9922" ht="16" customHeight="1"/>
    <row r="9923" ht="16" customHeight="1"/>
    <row r="9924" ht="16" customHeight="1"/>
    <row r="9925" ht="16" customHeight="1"/>
    <row r="9926" ht="16" customHeight="1"/>
    <row r="9927" ht="16" customHeight="1"/>
    <row r="9928" ht="16" customHeight="1"/>
    <row r="9929" ht="16" customHeight="1"/>
    <row r="9930" ht="16" customHeight="1"/>
    <row r="9931" ht="16" customHeight="1"/>
    <row r="9932" ht="16" customHeight="1"/>
    <row r="9933" ht="16" customHeight="1"/>
    <row r="9934" ht="16" customHeight="1"/>
    <row r="9935" ht="16" customHeight="1"/>
    <row r="9936" ht="16" customHeight="1"/>
    <row r="9937" ht="16" customHeight="1"/>
    <row r="9938" ht="16" customHeight="1"/>
    <row r="9939" ht="16" customHeight="1"/>
    <row r="9940" ht="16" customHeight="1"/>
    <row r="9941" ht="16" customHeight="1"/>
    <row r="9942" ht="16" customHeight="1"/>
    <row r="9943" ht="16" customHeight="1"/>
    <row r="9944" ht="16" customHeight="1"/>
    <row r="9945" ht="16" customHeight="1"/>
    <row r="9946" ht="16" customHeight="1"/>
    <row r="9947" ht="16" customHeight="1"/>
    <row r="9948" ht="16" customHeight="1"/>
    <row r="9949" ht="16" customHeight="1"/>
    <row r="9950" ht="16" customHeight="1"/>
    <row r="9951" ht="16" customHeight="1"/>
    <row r="9952" ht="16" customHeight="1"/>
    <row r="9953" ht="16" customHeight="1"/>
    <row r="9954" ht="16" customHeight="1"/>
    <row r="9955" ht="16" customHeight="1"/>
    <row r="9956" ht="16" customHeight="1"/>
    <row r="9957" ht="16" customHeight="1"/>
    <row r="9958" ht="16" customHeight="1"/>
    <row r="9960" ht="16" customHeight="1"/>
    <row r="9961" ht="16" customHeight="1"/>
    <row r="9962" ht="16" customHeight="1"/>
    <row r="9963" ht="16" customHeight="1"/>
    <row r="9964" ht="16" customHeight="1"/>
    <row r="9965" ht="16" customHeight="1"/>
    <row r="9966" ht="16" customHeight="1"/>
    <row r="9967" ht="16" customHeight="1"/>
    <row r="9968" ht="16" customHeight="1"/>
    <row r="9969" ht="16" customHeight="1"/>
    <row r="9970" ht="16" customHeight="1"/>
    <row r="9971" ht="16" customHeight="1"/>
    <row r="9972" ht="16" customHeight="1"/>
    <row r="9973" ht="16" customHeight="1"/>
    <row r="9974" ht="16" customHeight="1"/>
    <row r="9975" ht="16" customHeight="1"/>
    <row r="9976" ht="16" customHeight="1"/>
    <row r="9977" ht="16" customHeight="1"/>
    <row r="9978" ht="16" customHeight="1"/>
    <row r="9979" ht="16" customHeight="1"/>
    <row r="9980" ht="16" customHeight="1"/>
    <row r="9981" ht="16" customHeight="1"/>
    <row r="9982" ht="16" customHeight="1"/>
    <row r="9983" ht="16" customHeight="1"/>
    <row r="9984" ht="16" customHeight="1"/>
    <row r="9985" ht="16" customHeight="1"/>
    <row r="9986" ht="16" customHeight="1"/>
    <row r="9987" ht="16" customHeight="1"/>
    <row r="9988" ht="16" customHeight="1"/>
    <row r="9989" ht="16" customHeight="1"/>
    <row r="9990" ht="16" customHeight="1"/>
    <row r="9991" ht="16" customHeight="1"/>
    <row r="9992" ht="16" customHeight="1"/>
    <row r="9993" ht="16" customHeight="1"/>
    <row r="9994" ht="16" customHeight="1"/>
    <row r="9995" ht="16" customHeight="1"/>
    <row r="9996" ht="16" customHeight="1"/>
    <row r="9998" ht="16" customHeight="1"/>
    <row r="9999" ht="16" customHeight="1"/>
    <row r="10000" ht="16" customHeight="1"/>
    <row r="10001" ht="16" customHeight="1"/>
    <row r="10002" ht="16" customHeight="1"/>
    <row r="10003" ht="16" customHeight="1"/>
    <row r="10004" ht="16" customHeight="1"/>
    <row r="10005" ht="16" customHeight="1"/>
    <row r="10006" ht="16" customHeight="1"/>
    <row r="10007" ht="16" customHeight="1"/>
    <row r="10008" ht="16" customHeight="1"/>
    <row r="10009" ht="16" customHeight="1"/>
    <row r="10010" ht="16" customHeight="1"/>
    <row r="10011" ht="16" customHeight="1"/>
    <row r="10012" ht="16" customHeight="1"/>
    <row r="10013" ht="16" customHeight="1"/>
    <row r="10014" ht="16" customHeight="1"/>
    <row r="10015" ht="16" customHeight="1"/>
    <row r="10016" ht="16" customHeight="1"/>
    <row r="10017" ht="16" customHeight="1"/>
    <row r="10018" ht="16" customHeight="1"/>
    <row r="10019" ht="16" customHeight="1"/>
    <row r="10020" ht="16" customHeight="1"/>
    <row r="10021" ht="16" customHeight="1"/>
    <row r="10022" ht="16" customHeight="1"/>
    <row r="10023" ht="16" customHeight="1"/>
    <row r="10024" ht="16" customHeight="1"/>
    <row r="10025" ht="16" customHeight="1"/>
    <row r="10026" ht="16" customHeight="1"/>
    <row r="10027" ht="16" customHeight="1"/>
    <row r="10028" ht="16" customHeight="1"/>
    <row r="10029" ht="16" customHeight="1"/>
    <row r="10030" ht="16" customHeight="1"/>
    <row r="10031" ht="16" customHeight="1"/>
    <row r="10032" ht="16" customHeight="1"/>
    <row r="10033" ht="16" customHeight="1"/>
    <row r="10034" ht="16" customHeight="1"/>
    <row r="10036" ht="16" customHeight="1"/>
    <row r="10037" ht="16" customHeight="1"/>
    <row r="10038" ht="16" customHeight="1"/>
    <row r="10039" ht="16" customHeight="1"/>
    <row r="10040" ht="16" customHeight="1"/>
    <row r="10041" ht="16" customHeight="1"/>
    <row r="10042" ht="16" customHeight="1"/>
    <row r="10043" ht="16" customHeight="1"/>
    <row r="10044" ht="16" customHeight="1"/>
    <row r="10045" ht="16" customHeight="1"/>
    <row r="10046" ht="16" customHeight="1"/>
    <row r="10047" ht="16" customHeight="1"/>
    <row r="10048" ht="16" customHeight="1"/>
    <row r="10049" ht="16" customHeight="1"/>
    <row r="10050" ht="16" customHeight="1"/>
    <row r="10051" ht="16" customHeight="1"/>
    <row r="10052" ht="16" customHeight="1"/>
    <row r="10053" ht="16" customHeight="1"/>
    <row r="10054" ht="16" customHeight="1"/>
    <row r="10055" ht="16" customHeight="1"/>
    <row r="10056" ht="16" customHeight="1"/>
    <row r="10057" ht="16" customHeight="1"/>
    <row r="10058" ht="16" customHeight="1"/>
    <row r="10059" ht="16" customHeight="1"/>
    <row r="10060" ht="16" customHeight="1"/>
    <row r="10061" ht="16" customHeight="1"/>
    <row r="10062" ht="16" customHeight="1"/>
    <row r="10063" ht="16" customHeight="1"/>
    <row r="10064" ht="16" customHeight="1"/>
    <row r="10065" ht="16" customHeight="1"/>
    <row r="10066" ht="16" customHeight="1"/>
    <row r="10067" ht="16" customHeight="1"/>
    <row r="10068" ht="16" customHeight="1"/>
    <row r="10069" ht="16" customHeight="1"/>
    <row r="10070" ht="16" customHeight="1"/>
    <row r="10071" ht="16" customHeight="1"/>
    <row r="10072" ht="16" customHeight="1"/>
    <row r="10074" ht="16" customHeight="1"/>
    <row r="10075" ht="16" customHeight="1"/>
    <row r="10076" ht="16" customHeight="1"/>
    <row r="10077" ht="16" customHeight="1"/>
    <row r="10078" ht="16" customHeight="1"/>
    <row r="10079" ht="16" customHeight="1"/>
    <row r="10080" ht="16" customHeight="1"/>
    <row r="10081" ht="16" customHeight="1"/>
    <row r="10082" ht="16" customHeight="1"/>
    <row r="10083" ht="16" customHeight="1"/>
    <row r="10084" ht="16" customHeight="1"/>
    <row r="10085" ht="16" customHeight="1"/>
    <row r="10086" ht="16" customHeight="1"/>
    <row r="10087" ht="16" customHeight="1"/>
    <row r="10088" ht="16" customHeight="1"/>
    <row r="10089" ht="16" customHeight="1"/>
    <row r="10090" ht="16" customHeight="1"/>
    <row r="10091" ht="16" customHeight="1"/>
    <row r="10092" ht="16" customHeight="1"/>
    <row r="10093" ht="16" customHeight="1"/>
    <row r="10094" ht="16" customHeight="1"/>
    <row r="10095" ht="16" customHeight="1"/>
    <row r="10096" ht="16" customHeight="1"/>
    <row r="10097" ht="16" customHeight="1"/>
    <row r="10098" ht="16" customHeight="1"/>
    <row r="10099" ht="16" customHeight="1"/>
    <row r="10100" ht="16" customHeight="1"/>
    <row r="10101" ht="16" customHeight="1"/>
    <row r="10102" ht="16" customHeight="1"/>
    <row r="10103" ht="16" customHeight="1"/>
    <row r="10104" ht="16" customHeight="1"/>
    <row r="10105" ht="16" customHeight="1"/>
    <row r="10106" ht="16" customHeight="1"/>
    <row r="10107" ht="16" customHeight="1"/>
    <row r="10108" ht="16" customHeight="1"/>
    <row r="10109" ht="16" customHeight="1"/>
    <row r="10110" ht="16" customHeight="1"/>
    <row r="10112" ht="16" customHeight="1"/>
    <row r="10113" ht="16" customHeight="1"/>
    <row r="10114" ht="16" customHeight="1"/>
    <row r="10115" ht="16" customHeight="1"/>
    <row r="10116" ht="16" customHeight="1"/>
    <row r="10117" ht="16" customHeight="1"/>
    <row r="10118" ht="16" customHeight="1"/>
    <row r="10119" ht="16" customHeight="1"/>
    <row r="10120" ht="16" customHeight="1"/>
    <row r="10121" ht="16" customHeight="1"/>
    <row r="10122" ht="16" customHeight="1"/>
    <row r="10123" ht="16" customHeight="1"/>
    <row r="10124" ht="16" customHeight="1"/>
    <row r="10125" ht="16" customHeight="1"/>
    <row r="10126" ht="16" customHeight="1"/>
    <row r="10127" ht="16" customHeight="1"/>
    <row r="10128" ht="16" customHeight="1"/>
    <row r="10129" ht="16" customHeight="1"/>
    <row r="10130" ht="16" customHeight="1"/>
    <row r="10131" ht="16" customHeight="1"/>
    <row r="10132" ht="16" customHeight="1"/>
    <row r="10133" ht="16" customHeight="1"/>
    <row r="10134" ht="16" customHeight="1"/>
    <row r="10135" ht="16" customHeight="1"/>
    <row r="10136" ht="16" customHeight="1"/>
    <row r="10137" ht="16" customHeight="1"/>
    <row r="10138" ht="16" customHeight="1"/>
    <row r="10139" ht="16" customHeight="1"/>
    <row r="10140" ht="16" customHeight="1"/>
    <row r="10141" ht="16" customHeight="1"/>
    <row r="10142" ht="16" customHeight="1"/>
    <row r="10143" ht="16" customHeight="1"/>
    <row r="10144" ht="16" customHeight="1"/>
    <row r="10145" ht="16" customHeight="1"/>
    <row r="10146" ht="16" customHeight="1"/>
    <row r="10147" ht="16" customHeight="1"/>
    <row r="10148" ht="16" customHeight="1"/>
    <row r="10150" ht="16" customHeight="1"/>
    <row r="10151" ht="16" customHeight="1"/>
    <row r="10152" ht="16" customHeight="1"/>
    <row r="10153" ht="16" customHeight="1"/>
    <row r="10154" ht="16" customHeight="1"/>
    <row r="10155" ht="16" customHeight="1"/>
    <row r="10156" ht="16" customHeight="1"/>
    <row r="10157" ht="16" customHeight="1"/>
    <row r="10158" ht="16" customHeight="1"/>
    <row r="10159" ht="16" customHeight="1"/>
    <row r="10160" ht="16" customHeight="1"/>
    <row r="10161" ht="16" customHeight="1"/>
    <row r="10162" ht="16" customHeight="1"/>
    <row r="10163" ht="16" customHeight="1"/>
    <row r="10164" ht="16" customHeight="1"/>
    <row r="10165" ht="16" customHeight="1"/>
    <row r="10166" ht="16" customHeight="1"/>
    <row r="10167" ht="16" customHeight="1"/>
    <row r="10168" ht="16" customHeight="1"/>
    <row r="10169" ht="16" customHeight="1"/>
    <row r="10170" ht="16" customHeight="1"/>
    <row r="10171" ht="16" customHeight="1"/>
    <row r="10172" ht="16" customHeight="1"/>
    <row r="10173" ht="16" customHeight="1"/>
    <row r="10174" ht="16" customHeight="1"/>
    <row r="10175" ht="16" customHeight="1"/>
    <row r="10176" ht="16" customHeight="1"/>
    <row r="10177" ht="16" customHeight="1"/>
    <row r="10178" ht="16" customHeight="1"/>
    <row r="10179" ht="16" customHeight="1"/>
    <row r="10180" ht="16" customHeight="1"/>
    <row r="10181" ht="16" customHeight="1"/>
    <row r="10182" ht="16" customHeight="1"/>
    <row r="10183" ht="16" customHeight="1"/>
    <row r="10184" ht="16" customHeight="1"/>
    <row r="10185" ht="16" customHeight="1"/>
    <row r="10186" ht="16" customHeight="1"/>
    <row r="10188" ht="16" customHeight="1"/>
    <row r="10189" ht="16" customHeight="1"/>
    <row r="10190" ht="16" customHeight="1"/>
    <row r="10191" ht="16" customHeight="1"/>
    <row r="10192" ht="16" customHeight="1"/>
    <row r="10193" ht="16" customHeight="1"/>
    <row r="10194" ht="16" customHeight="1"/>
    <row r="10195" ht="16" customHeight="1"/>
    <row r="10196" ht="16" customHeight="1"/>
    <row r="10197" ht="16" customHeight="1"/>
    <row r="10198" ht="16" customHeight="1"/>
    <row r="10199" ht="16" customHeight="1"/>
    <row r="10200" ht="16" customHeight="1"/>
    <row r="10201" ht="16" customHeight="1"/>
    <row r="10202" ht="16" customHeight="1"/>
    <row r="10203" ht="16" customHeight="1"/>
    <row r="10204" ht="16" customHeight="1"/>
    <row r="10205" ht="16" customHeight="1"/>
    <row r="10206" ht="16" customHeight="1"/>
    <row r="10207" ht="16" customHeight="1"/>
    <row r="10208" ht="16" customHeight="1"/>
    <row r="10209" ht="16" customHeight="1"/>
    <row r="10210" ht="16" customHeight="1"/>
    <row r="10211" ht="16" customHeight="1"/>
    <row r="10212" ht="16" customHeight="1"/>
    <row r="10213" ht="16" customHeight="1"/>
    <row r="10214" ht="16" customHeight="1"/>
    <row r="10215" ht="16" customHeight="1"/>
    <row r="10216" ht="16" customHeight="1"/>
    <row r="10217" ht="16" customHeight="1"/>
    <row r="10218" ht="16" customHeight="1"/>
    <row r="10219" ht="16" customHeight="1"/>
    <row r="10220" ht="16" customHeight="1"/>
    <row r="10221" ht="16" customHeight="1"/>
    <row r="10222" ht="16" customHeight="1"/>
    <row r="10223" ht="16" customHeight="1"/>
    <row r="10224" ht="16" customHeight="1"/>
    <row r="10226" ht="16" customHeight="1"/>
    <row r="10227" ht="16" customHeight="1"/>
    <row r="10228" ht="16" customHeight="1"/>
    <row r="10229" ht="16" customHeight="1"/>
    <row r="10230" ht="16" customHeight="1"/>
    <row r="10231" ht="16" customHeight="1"/>
    <row r="10232" ht="16" customHeight="1"/>
    <row r="10233" ht="16" customHeight="1"/>
    <row r="10234" ht="16" customHeight="1"/>
    <row r="10235" ht="16" customHeight="1"/>
    <row r="10236" ht="16" customHeight="1"/>
    <row r="10237" ht="16" customHeight="1"/>
    <row r="10238" ht="16" customHeight="1"/>
    <row r="10239" ht="16" customHeight="1"/>
    <row r="10240" ht="16" customHeight="1"/>
    <row r="10241" ht="16" customHeight="1"/>
    <row r="10242" ht="16" customHeight="1"/>
    <row r="10243" ht="16" customHeight="1"/>
    <row r="10244" ht="16" customHeight="1"/>
    <row r="10245" ht="16" customHeight="1"/>
    <row r="10246" ht="16" customHeight="1"/>
    <row r="10247" ht="16" customHeight="1"/>
    <row r="10248" ht="16" customHeight="1"/>
    <row r="10249" ht="16" customHeight="1"/>
    <row r="10250" ht="16" customHeight="1"/>
    <row r="10251" ht="16" customHeight="1"/>
    <row r="10252" ht="16" customHeight="1"/>
    <row r="10253" ht="16" customHeight="1"/>
    <row r="10254" ht="16" customHeight="1"/>
    <row r="10255" ht="16" customHeight="1"/>
    <row r="10256" ht="16" customHeight="1"/>
    <row r="10257" ht="16" customHeight="1"/>
    <row r="10258" ht="16" customHeight="1"/>
    <row r="10259" ht="16" customHeight="1"/>
    <row r="10260" ht="16" customHeight="1"/>
    <row r="10261" ht="16" customHeight="1"/>
    <row r="10262" ht="16" customHeight="1"/>
    <row r="10264" ht="16" customHeight="1"/>
    <row r="10265" ht="16" customHeight="1"/>
    <row r="10266" ht="16" customHeight="1"/>
    <row r="10267" ht="16" customHeight="1"/>
    <row r="10268" ht="16" customHeight="1"/>
    <row r="10269" ht="16" customHeight="1"/>
    <row r="10270" ht="16" customHeight="1"/>
    <row r="10271" ht="16" customHeight="1"/>
    <row r="10272" ht="16" customHeight="1"/>
    <row r="10273" ht="16" customHeight="1"/>
    <row r="10274" ht="16" customHeight="1"/>
    <row r="10275" ht="16" customHeight="1"/>
    <row r="10276" ht="16" customHeight="1"/>
    <row r="10277" ht="16" customHeight="1"/>
    <row r="10278" ht="16" customHeight="1"/>
    <row r="10279" ht="16" customHeight="1"/>
    <row r="10280" ht="16" customHeight="1"/>
    <row r="10281" ht="16" customHeight="1"/>
    <row r="10282" ht="16" customHeight="1"/>
    <row r="10283" ht="16" customHeight="1"/>
    <row r="10284" ht="16" customHeight="1"/>
    <row r="10285" ht="16" customHeight="1"/>
    <row r="10286" ht="16" customHeight="1"/>
    <row r="10287" ht="16" customHeight="1"/>
    <row r="10288" ht="16" customHeight="1"/>
    <row r="10289" ht="16" customHeight="1"/>
    <row r="10290" ht="16" customHeight="1"/>
    <row r="10291" ht="16" customHeight="1"/>
    <row r="10292" ht="16" customHeight="1"/>
    <row r="10293" ht="16" customHeight="1"/>
    <row r="10294" ht="16" customHeight="1"/>
    <row r="10295" ht="16" customHeight="1"/>
    <row r="10296" ht="16" customHeight="1"/>
    <row r="10297" ht="16" customHeight="1"/>
    <row r="10298" ht="16" customHeight="1"/>
    <row r="10299" ht="16" customHeight="1"/>
    <row r="10300" ht="16" customHeight="1"/>
    <row r="10302" ht="16" customHeight="1"/>
    <row r="10303" ht="16" customHeight="1"/>
    <row r="10304" ht="16" customHeight="1"/>
    <row r="10305" ht="16" customHeight="1"/>
    <row r="10306" ht="16" customHeight="1"/>
    <row r="10307" ht="16" customHeight="1"/>
    <row r="10308" ht="16" customHeight="1"/>
    <row r="10309" ht="16" customHeight="1"/>
    <row r="10310" ht="16" customHeight="1"/>
    <row r="10311" ht="16" customHeight="1"/>
    <row r="10312" ht="16" customHeight="1"/>
    <row r="10313" ht="16" customHeight="1"/>
    <row r="10314" ht="16" customHeight="1"/>
    <row r="10315" ht="16" customHeight="1"/>
    <row r="10316" ht="16" customHeight="1"/>
    <row r="10317" ht="16" customHeight="1"/>
    <row r="10318" ht="16" customHeight="1"/>
    <row r="10319" ht="16" customHeight="1"/>
    <row r="10320" ht="16" customHeight="1"/>
    <row r="10321" ht="16" customHeight="1"/>
    <row r="10322" ht="16" customHeight="1"/>
    <row r="10323" ht="16" customHeight="1"/>
    <row r="10324" ht="16" customHeight="1"/>
    <row r="10325" ht="16" customHeight="1"/>
    <row r="10326" ht="16" customHeight="1"/>
    <row r="10327" ht="16" customHeight="1"/>
    <row r="10328" ht="16" customHeight="1"/>
    <row r="10329" ht="16" customHeight="1"/>
    <row r="10330" ht="16" customHeight="1"/>
    <row r="10331" ht="16" customHeight="1"/>
    <row r="10332" ht="16" customHeight="1"/>
    <row r="10333" ht="16" customHeight="1"/>
    <row r="10334" ht="16" customHeight="1"/>
    <row r="10335" ht="16" customHeight="1"/>
    <row r="10336" ht="16" customHeight="1"/>
    <row r="10337" ht="16" customHeight="1"/>
    <row r="10338" ht="16" customHeight="1"/>
    <row r="10340" ht="16" customHeight="1"/>
    <row r="10341" ht="16" customHeight="1"/>
    <row r="10342" ht="16" customHeight="1"/>
    <row r="10343" ht="16" customHeight="1"/>
    <row r="10344" ht="16" customHeight="1"/>
    <row r="10345" ht="16" customHeight="1"/>
    <row r="10346" ht="16" customHeight="1"/>
    <row r="10347" ht="16" customHeight="1"/>
    <row r="10348" ht="16" customHeight="1"/>
    <row r="10349" ht="16" customHeight="1"/>
    <row r="10350" ht="16" customHeight="1"/>
    <row r="10351" ht="16" customHeight="1"/>
    <row r="10352" ht="16" customHeight="1"/>
    <row r="10353" ht="16" customHeight="1"/>
    <row r="10354" ht="16" customHeight="1"/>
    <row r="10355" ht="16" customHeight="1"/>
    <row r="10356" ht="16" customHeight="1"/>
    <row r="10357" ht="16" customHeight="1"/>
    <row r="10358" ht="16" customHeight="1"/>
    <row r="10359" ht="16" customHeight="1"/>
    <row r="10360" ht="16" customHeight="1"/>
    <row r="10361" ht="16" customHeight="1"/>
    <row r="10362" ht="16" customHeight="1"/>
    <row r="10363" ht="16" customHeight="1"/>
    <row r="10364" ht="16" customHeight="1"/>
    <row r="10365" ht="16" customHeight="1"/>
    <row r="10366" ht="16" customHeight="1"/>
    <row r="10367" ht="16" customHeight="1"/>
    <row r="10368" ht="16" customHeight="1"/>
    <row r="10369" ht="16" customHeight="1"/>
    <row r="10370" ht="16" customHeight="1"/>
    <row r="10371" ht="16" customHeight="1"/>
    <row r="10372" ht="16" customHeight="1"/>
    <row r="10373" ht="16" customHeight="1"/>
    <row r="10374" ht="16" customHeight="1"/>
    <row r="10375" ht="16" customHeight="1"/>
    <row r="10376" ht="16" customHeight="1"/>
    <row r="10378" ht="16" customHeight="1"/>
    <row r="10379" ht="16" customHeight="1"/>
    <row r="10380" ht="16" customHeight="1"/>
    <row r="10381" ht="16" customHeight="1"/>
    <row r="10382" ht="16" customHeight="1"/>
    <row r="10383" ht="16" customHeight="1"/>
    <row r="10384" ht="16" customHeight="1"/>
    <row r="10385" ht="16" customHeight="1"/>
    <row r="10386" ht="16" customHeight="1"/>
    <row r="10387" ht="16" customHeight="1"/>
    <row r="10388" ht="16" customHeight="1"/>
    <row r="10389" ht="16" customHeight="1"/>
    <row r="10390" ht="16" customHeight="1"/>
    <row r="10391" ht="16" customHeight="1"/>
    <row r="10392" ht="16" customHeight="1"/>
    <row r="10393" ht="16" customHeight="1"/>
    <row r="10394" ht="16" customHeight="1"/>
    <row r="10395" ht="16" customHeight="1"/>
    <row r="10396" ht="16" customHeight="1"/>
    <row r="10397" ht="16" customHeight="1"/>
    <row r="10398" ht="16" customHeight="1"/>
    <row r="10399" ht="16" customHeight="1"/>
    <row r="10400" ht="16" customHeight="1"/>
    <row r="10401" ht="16" customHeight="1"/>
    <row r="10402" ht="16" customHeight="1"/>
    <row r="10403" ht="16" customHeight="1"/>
    <row r="10404" ht="16" customHeight="1"/>
    <row r="10405" ht="16" customHeight="1"/>
    <row r="10406" ht="16" customHeight="1"/>
    <row r="10407" ht="16" customHeight="1"/>
    <row r="10408" ht="16" customHeight="1"/>
    <row r="10409" ht="16" customHeight="1"/>
    <row r="10410" ht="16" customHeight="1"/>
    <row r="10411" ht="16" customHeight="1"/>
    <row r="10412" ht="16" customHeight="1"/>
    <row r="10413" ht="16" customHeight="1"/>
    <row r="10414" ht="16" customHeight="1"/>
    <row r="10416" ht="16" customHeight="1"/>
    <row r="10417" ht="16" customHeight="1"/>
    <row r="10418" ht="16" customHeight="1"/>
    <row r="10419" ht="16" customHeight="1"/>
    <row r="10420" ht="16" customHeight="1"/>
    <row r="10421" ht="16" customHeight="1"/>
    <row r="10422" ht="16" customHeight="1"/>
    <row r="10423" ht="16" customHeight="1"/>
    <row r="10424" ht="16" customHeight="1"/>
    <row r="10425" ht="16" customHeight="1"/>
    <row r="10426" ht="16" customHeight="1"/>
    <row r="10427" ht="16" customHeight="1"/>
    <row r="10428" ht="16" customHeight="1"/>
    <row r="10429" ht="16" customHeight="1"/>
    <row r="10430" ht="16" customHeight="1"/>
    <row r="10431" ht="16" customHeight="1"/>
    <row r="10432" ht="16" customHeight="1"/>
    <row r="10433" ht="16" customHeight="1"/>
    <row r="10434" ht="16" customHeight="1"/>
    <row r="10435" ht="16" customHeight="1"/>
    <row r="10436" ht="16" customHeight="1"/>
    <row r="10437" ht="16" customHeight="1"/>
    <row r="10438" ht="16" customHeight="1"/>
    <row r="10439" ht="16" customHeight="1"/>
    <row r="10440" ht="16" customHeight="1"/>
    <row r="10441" ht="16" customHeight="1"/>
    <row r="10442" ht="16" customHeight="1"/>
    <row r="10443" ht="16" customHeight="1"/>
    <row r="10444" ht="16" customHeight="1"/>
    <row r="10445" ht="16" customHeight="1"/>
    <row r="10446" ht="16" customHeight="1"/>
    <row r="10447" ht="16" customHeight="1"/>
    <row r="10448" ht="16" customHeight="1"/>
    <row r="10449" ht="16" customHeight="1"/>
    <row r="10450" ht="16" customHeight="1"/>
    <row r="10451" ht="16" customHeight="1"/>
    <row r="10452" ht="16" customHeight="1"/>
    <row r="10454" ht="16" customHeight="1"/>
    <row r="10455" ht="16" customHeight="1"/>
    <row r="10456" ht="16" customHeight="1"/>
    <row r="10457" ht="16" customHeight="1"/>
    <row r="10458" ht="16" customHeight="1"/>
    <row r="10459" ht="16" customHeight="1"/>
    <row r="10460" ht="16" customHeight="1"/>
    <row r="10461" ht="16" customHeight="1"/>
    <row r="10462" ht="16" customHeight="1"/>
    <row r="10463" ht="16" customHeight="1"/>
    <row r="10464" ht="16" customHeight="1"/>
    <row r="10465" ht="16" customHeight="1"/>
    <row r="10466" ht="16" customHeight="1"/>
    <row r="10467" ht="16" customHeight="1"/>
    <row r="10468" ht="16" customHeight="1"/>
    <row r="10469" ht="16" customHeight="1"/>
    <row r="10470" ht="16" customHeight="1"/>
    <row r="10471" ht="16" customHeight="1"/>
    <row r="10472" ht="16" customHeight="1"/>
    <row r="10473" ht="16" customHeight="1"/>
    <row r="10474" ht="16" customHeight="1"/>
    <row r="10475" ht="16" customHeight="1"/>
    <row r="10476" ht="16" customHeight="1"/>
    <row r="10477" ht="16" customHeight="1"/>
    <row r="10478" ht="16" customHeight="1"/>
    <row r="10479" ht="16" customHeight="1"/>
    <row r="10480" ht="16" customHeight="1"/>
    <row r="10481" ht="16" customHeight="1"/>
    <row r="10482" ht="16" customHeight="1"/>
    <row r="10483" ht="16" customHeight="1"/>
    <row r="10484" ht="16" customHeight="1"/>
    <row r="10485" ht="16" customHeight="1"/>
    <row r="10486" ht="16" customHeight="1"/>
    <row r="10487" ht="16" customHeight="1"/>
    <row r="10488" ht="16" customHeight="1"/>
    <row r="10489" ht="16" customHeight="1"/>
    <row r="10490" ht="16" customHeight="1"/>
    <row r="10492" ht="16" customHeight="1"/>
    <row r="10493" ht="16" customHeight="1"/>
    <row r="10494" ht="16" customHeight="1"/>
    <row r="10495" ht="16" customHeight="1"/>
    <row r="10496" ht="16" customHeight="1"/>
    <row r="10497" ht="16" customHeight="1"/>
    <row r="10498" ht="16" customHeight="1"/>
    <row r="10499" ht="16" customHeight="1"/>
    <row r="10500" ht="16" customHeight="1"/>
    <row r="10501" ht="16" customHeight="1"/>
    <row r="10502" ht="16" customHeight="1"/>
    <row r="10503" ht="16" customHeight="1"/>
    <row r="10504" ht="16" customHeight="1"/>
    <row r="10505" ht="16" customHeight="1"/>
    <row r="10506" ht="16" customHeight="1"/>
    <row r="10507" ht="16" customHeight="1"/>
    <row r="10508" ht="16" customHeight="1"/>
    <row r="10509" ht="16" customHeight="1"/>
    <row r="10510" ht="16" customHeight="1"/>
    <row r="10511" ht="16" customHeight="1"/>
    <row r="10512" ht="16" customHeight="1"/>
    <row r="10513" ht="16" customHeight="1"/>
    <row r="10514" ht="16" customHeight="1"/>
    <row r="10515" ht="16" customHeight="1"/>
    <row r="10516" ht="16" customHeight="1"/>
    <row r="10517" ht="16" customHeight="1"/>
    <row r="10518" ht="16" customHeight="1"/>
    <row r="10519" ht="16" customHeight="1"/>
    <row r="10520" ht="16" customHeight="1"/>
    <row r="10521" ht="16" customHeight="1"/>
    <row r="10522" ht="16" customHeight="1"/>
    <row r="10523" ht="16" customHeight="1"/>
    <row r="10524" ht="16" customHeight="1"/>
    <row r="10525" ht="16" customHeight="1"/>
    <row r="10526" ht="16" customHeight="1"/>
    <row r="10527" ht="16" customHeight="1"/>
    <row r="10528" ht="16" customHeight="1"/>
    <row r="10530" ht="16" customHeight="1"/>
    <row r="10531" ht="16" customHeight="1"/>
    <row r="10532" ht="16" customHeight="1"/>
    <row r="10533" ht="16" customHeight="1"/>
    <row r="10534" ht="16" customHeight="1"/>
    <row r="10535" ht="16" customHeight="1"/>
    <row r="10536" ht="16" customHeight="1"/>
    <row r="10537" ht="16" customHeight="1"/>
    <row r="10538" ht="16" customHeight="1"/>
    <row r="10539" ht="16" customHeight="1"/>
    <row r="10540" ht="16" customHeight="1"/>
    <row r="10541" ht="16" customHeight="1"/>
    <row r="10542" ht="16" customHeight="1"/>
    <row r="10543" ht="16" customHeight="1"/>
    <row r="10544" ht="16" customHeight="1"/>
    <row r="10545" ht="16" customHeight="1"/>
    <row r="10546" ht="16" customHeight="1"/>
    <row r="10547" ht="16" customHeight="1"/>
    <row r="10548" ht="16" customHeight="1"/>
    <row r="10549" ht="16" customHeight="1"/>
    <row r="10550" ht="16" customHeight="1"/>
    <row r="10551" ht="16" customHeight="1"/>
    <row r="10552" ht="16" customHeight="1"/>
    <row r="10553" ht="16" customHeight="1"/>
    <row r="10554" ht="16" customHeight="1"/>
    <row r="10555" ht="16" customHeight="1"/>
    <row r="10556" ht="16" customHeight="1"/>
    <row r="10557" ht="16" customHeight="1"/>
    <row r="10558" ht="16" customHeight="1"/>
    <row r="10559" ht="16" customHeight="1"/>
    <row r="10560" ht="16" customHeight="1"/>
    <row r="10561" ht="16" customHeight="1"/>
    <row r="10562" ht="16" customHeight="1"/>
    <row r="10563" ht="16" customHeight="1"/>
    <row r="10564" ht="16" customHeight="1"/>
    <row r="10565" ht="16" customHeight="1"/>
    <row r="10566" ht="16" customHeight="1"/>
    <row r="10568" ht="16" customHeight="1"/>
    <row r="10569" ht="16" customHeight="1"/>
    <row r="10570" ht="16" customHeight="1"/>
    <row r="10571" ht="16" customHeight="1"/>
    <row r="10572" ht="16" customHeight="1"/>
    <row r="10573" ht="16" customHeight="1"/>
    <row r="10574" ht="16" customHeight="1"/>
    <row r="10575" ht="16" customHeight="1"/>
    <row r="10576" ht="16" customHeight="1"/>
    <row r="10577" ht="16" customHeight="1"/>
    <row r="10578" ht="16" customHeight="1"/>
    <row r="10579" ht="16" customHeight="1"/>
    <row r="10580" ht="16" customHeight="1"/>
    <row r="10581" ht="16" customHeight="1"/>
    <row r="10582" ht="16" customHeight="1"/>
    <row r="10583" ht="16" customHeight="1"/>
    <row r="10584" ht="16" customHeight="1"/>
    <row r="10585" ht="16" customHeight="1"/>
    <row r="10586" ht="16" customHeight="1"/>
    <row r="10587" ht="16" customHeight="1"/>
    <row r="10588" ht="16" customHeight="1"/>
    <row r="10589" ht="16" customHeight="1"/>
    <row r="10590" ht="16" customHeight="1"/>
    <row r="10591" ht="16" customHeight="1"/>
    <row r="10592" ht="16" customHeight="1"/>
    <row r="10593" ht="16" customHeight="1"/>
    <row r="10594" ht="16" customHeight="1"/>
    <row r="10595" ht="16" customHeight="1"/>
    <row r="10596" ht="16" customHeight="1"/>
    <row r="10597" ht="16" customHeight="1"/>
    <row r="10598" ht="16" customHeight="1"/>
    <row r="10599" ht="16" customHeight="1"/>
    <row r="10600" ht="16" customHeight="1"/>
    <row r="10601" ht="16" customHeight="1"/>
    <row r="10602" ht="16" customHeight="1"/>
    <row r="10603" ht="16" customHeight="1"/>
    <row r="10604" ht="16" customHeight="1"/>
    <row r="10606" ht="16" customHeight="1"/>
    <row r="10607" ht="16" customHeight="1"/>
    <row r="10608" ht="16" customHeight="1"/>
    <row r="10609" ht="16" customHeight="1"/>
    <row r="10610" ht="16" customHeight="1"/>
    <row r="10611" ht="16" customHeight="1"/>
    <row r="10612" ht="16" customHeight="1"/>
    <row r="10613" ht="16" customHeight="1"/>
    <row r="10614" ht="16" customHeight="1"/>
    <row r="10615" ht="16" customHeight="1"/>
    <row r="10616" ht="16" customHeight="1"/>
    <row r="10617" ht="16" customHeight="1"/>
    <row r="10618" ht="16" customHeight="1"/>
    <row r="10619" ht="16" customHeight="1"/>
    <row r="10620" ht="16" customHeight="1"/>
    <row r="10621" ht="16" customHeight="1"/>
    <row r="10622" ht="16" customHeight="1"/>
    <row r="10623" ht="16" customHeight="1"/>
    <row r="10624" ht="16" customHeight="1"/>
    <row r="10625" ht="16" customHeight="1"/>
    <row r="10626" ht="16" customHeight="1"/>
    <row r="10627" ht="16" customHeight="1"/>
    <row r="10628" ht="16" customHeight="1"/>
    <row r="10629" ht="16" customHeight="1"/>
    <row r="10630" ht="16" customHeight="1"/>
    <row r="10631" ht="16" customHeight="1"/>
    <row r="10632" ht="16" customHeight="1"/>
    <row r="10633" ht="16" customHeight="1"/>
    <row r="10634" ht="16" customHeight="1"/>
    <row r="10635" ht="16" customHeight="1"/>
    <row r="10636" ht="16" customHeight="1"/>
    <row r="10637" ht="16" customHeight="1"/>
    <row r="10638" ht="16" customHeight="1"/>
    <row r="10639" ht="16" customHeight="1"/>
    <row r="10640" ht="16" customHeight="1"/>
    <row r="10641" ht="16" customHeight="1"/>
    <row r="10642" ht="16" customHeight="1"/>
    <row r="10644" ht="16" customHeight="1"/>
    <row r="10645" ht="16" customHeight="1"/>
    <row r="10646" ht="16" customHeight="1"/>
    <row r="10647" ht="16" customHeight="1"/>
    <row r="10648" ht="16" customHeight="1"/>
    <row r="10649" ht="16" customHeight="1"/>
    <row r="10650" ht="16" customHeight="1"/>
    <row r="10651" ht="16" customHeight="1"/>
    <row r="10652" ht="16" customHeight="1"/>
    <row r="10653" ht="16" customHeight="1"/>
    <row r="10654" ht="16" customHeight="1"/>
    <row r="10655" ht="16" customHeight="1"/>
    <row r="10656" ht="16" customHeight="1"/>
    <row r="10657" ht="16" customHeight="1"/>
    <row r="10658" ht="16" customHeight="1"/>
    <row r="10659" ht="16" customHeight="1"/>
    <row r="10660" ht="16" customHeight="1"/>
    <row r="10661" ht="16" customHeight="1"/>
    <row r="10662" ht="16" customHeight="1"/>
    <row r="10663" ht="16" customHeight="1"/>
    <row r="10664" ht="16" customHeight="1"/>
    <row r="10665" ht="16" customHeight="1"/>
    <row r="10666" ht="16" customHeight="1"/>
    <row r="10667" ht="16" customHeight="1"/>
    <row r="10668" ht="16" customHeight="1"/>
    <row r="10669" ht="16" customHeight="1"/>
    <row r="10670" ht="16" customHeight="1"/>
    <row r="10671" ht="16" customHeight="1"/>
    <row r="10672" ht="16" customHeight="1"/>
    <row r="10673" ht="16" customHeight="1"/>
    <row r="10674" ht="16" customHeight="1"/>
    <row r="10675" ht="16" customHeight="1"/>
    <row r="10676" ht="16" customHeight="1"/>
    <row r="10677" ht="16" customHeight="1"/>
    <row r="10678" ht="16" customHeight="1"/>
    <row r="10679" ht="16" customHeight="1"/>
    <row r="10680" ht="16" customHeight="1"/>
    <row r="10682" ht="16" customHeight="1"/>
    <row r="10683" ht="16" customHeight="1"/>
    <row r="10684" ht="16" customHeight="1"/>
    <row r="10685" ht="16" customHeight="1"/>
    <row r="10686" ht="16" customHeight="1"/>
    <row r="10687" ht="16" customHeight="1"/>
    <row r="10688" ht="16" customHeight="1"/>
    <row r="10689" ht="16" customHeight="1"/>
    <row r="10690" ht="16" customHeight="1"/>
    <row r="10691" ht="16" customHeight="1"/>
    <row r="10692" ht="16" customHeight="1"/>
    <row r="10693" ht="16" customHeight="1"/>
    <row r="10694" ht="16" customHeight="1"/>
    <row r="10695" ht="16" customHeight="1"/>
    <row r="10696" ht="16" customHeight="1"/>
    <row r="10697" ht="16" customHeight="1"/>
    <row r="10698" ht="16" customHeight="1"/>
    <row r="10699" ht="16" customHeight="1"/>
    <row r="10700" ht="16" customHeight="1"/>
    <row r="10701" ht="16" customHeight="1"/>
    <row r="10702" ht="16" customHeight="1"/>
    <row r="10703" ht="16" customHeight="1"/>
    <row r="10704" ht="16" customHeight="1"/>
    <row r="10705" ht="16" customHeight="1"/>
    <row r="10706" ht="16" customHeight="1"/>
    <row r="10707" ht="16" customHeight="1"/>
    <row r="10708" ht="16" customHeight="1"/>
    <row r="10709" ht="16" customHeight="1"/>
    <row r="10710" ht="16" customHeight="1"/>
    <row r="10711" ht="16" customHeight="1"/>
    <row r="10712" ht="16" customHeight="1"/>
    <row r="10713" ht="16" customHeight="1"/>
    <row r="10714" ht="16" customHeight="1"/>
    <row r="10715" ht="16" customHeight="1"/>
    <row r="10716" ht="16" customHeight="1"/>
    <row r="10717" ht="16" customHeight="1"/>
    <row r="10718" ht="16" customHeight="1"/>
    <row r="10720" ht="16" customHeight="1"/>
    <row r="10721" ht="16" customHeight="1"/>
    <row r="10722" ht="16" customHeight="1"/>
    <row r="10723" ht="16" customHeight="1"/>
    <row r="10724" ht="16" customHeight="1"/>
    <row r="10725" ht="16" customHeight="1"/>
    <row r="10726" ht="16" customHeight="1"/>
    <row r="10727" ht="16" customHeight="1"/>
    <row r="10728" ht="16" customHeight="1"/>
    <row r="10729" ht="16" customHeight="1"/>
    <row r="10730" ht="16" customHeight="1"/>
    <row r="10731" ht="16" customHeight="1"/>
    <row r="10732" ht="16" customHeight="1"/>
    <row r="10733" ht="16" customHeight="1"/>
    <row r="10734" ht="16" customHeight="1"/>
    <row r="10735" ht="16" customHeight="1"/>
    <row r="10736" ht="16" customHeight="1"/>
    <row r="10737" ht="16" customHeight="1"/>
    <row r="10738" ht="16" customHeight="1"/>
    <row r="10739" ht="16" customHeight="1"/>
    <row r="10740" ht="16" customHeight="1"/>
    <row r="10741" ht="16" customHeight="1"/>
    <row r="10742" ht="16" customHeight="1"/>
    <row r="10743" ht="16" customHeight="1"/>
    <row r="10744" ht="16" customHeight="1"/>
    <row r="10745" ht="16" customHeight="1"/>
    <row r="10746" ht="16" customHeight="1"/>
    <row r="10747" ht="16" customHeight="1"/>
    <row r="10748" ht="16" customHeight="1"/>
    <row r="10749" ht="16" customHeight="1"/>
    <row r="10750" ht="16" customHeight="1"/>
    <row r="10751" ht="16" customHeight="1"/>
    <row r="10752" ht="16" customHeight="1"/>
    <row r="10753" ht="16" customHeight="1"/>
    <row r="10754" ht="16" customHeight="1"/>
    <row r="10755" ht="16" customHeight="1"/>
    <row r="10756" ht="16" customHeight="1"/>
    <row r="10758" ht="16" customHeight="1"/>
    <row r="10759" ht="16" customHeight="1"/>
    <row r="10760" ht="16" customHeight="1"/>
    <row r="10761" ht="16" customHeight="1"/>
    <row r="10762" ht="16" customHeight="1"/>
    <row r="10763" ht="16" customHeight="1"/>
    <row r="10764" ht="16" customHeight="1"/>
    <row r="10765" ht="16" customHeight="1"/>
    <row r="10766" ht="16" customHeight="1"/>
    <row r="10767" ht="16" customHeight="1"/>
    <row r="10768" ht="16" customHeight="1"/>
    <row r="10769" ht="16" customHeight="1"/>
    <row r="10770" ht="16" customHeight="1"/>
    <row r="10771" ht="16" customHeight="1"/>
    <row r="10772" ht="16" customHeight="1"/>
    <row r="10773" ht="16" customHeight="1"/>
    <row r="10774" ht="16" customHeight="1"/>
    <row r="10775" ht="16" customHeight="1"/>
    <row r="10776" ht="16" customHeight="1"/>
    <row r="10777" ht="16" customHeight="1"/>
    <row r="10778" ht="16" customHeight="1"/>
    <row r="10779" ht="16" customHeight="1"/>
    <row r="10780" ht="16" customHeight="1"/>
    <row r="10781" ht="16" customHeight="1"/>
    <row r="10782" ht="16" customHeight="1"/>
    <row r="10783" ht="16" customHeight="1"/>
    <row r="10784" ht="16" customHeight="1"/>
    <row r="10785" ht="16" customHeight="1"/>
    <row r="10786" ht="16" customHeight="1"/>
    <row r="10787" ht="16" customHeight="1"/>
    <row r="10788" ht="16" customHeight="1"/>
    <row r="10789" ht="16" customHeight="1"/>
    <row r="10790" ht="16" customHeight="1"/>
    <row r="10791" ht="16" customHeight="1"/>
    <row r="10792" ht="16" customHeight="1"/>
    <row r="10793" ht="16" customHeight="1"/>
    <row r="10794" ht="16" customHeight="1"/>
    <row r="10796" ht="16" customHeight="1"/>
    <row r="10797" ht="16" customHeight="1"/>
    <row r="10798" ht="16" customHeight="1"/>
    <row r="10799" ht="16" customHeight="1"/>
    <row r="10800" ht="16" customHeight="1"/>
    <row r="10801" ht="16" customHeight="1"/>
    <row r="10802" ht="16" customHeight="1"/>
    <row r="10803" ht="16" customHeight="1"/>
    <row r="10804" ht="16" customHeight="1"/>
    <row r="10805" ht="16" customHeight="1"/>
    <row r="10806" ht="16" customHeight="1"/>
    <row r="10807" ht="16" customHeight="1"/>
    <row r="10808" ht="16" customHeight="1"/>
    <row r="10809" ht="16" customHeight="1"/>
    <row r="10810" ht="16" customHeight="1"/>
    <row r="10811" ht="16" customHeight="1"/>
    <row r="10812" ht="16" customHeight="1"/>
    <row r="10813" ht="16" customHeight="1"/>
    <row r="10814" ht="16" customHeight="1"/>
    <row r="10815" ht="16" customHeight="1"/>
    <row r="10816" ht="16" customHeight="1"/>
    <row r="10817" ht="16" customHeight="1"/>
    <row r="10818" ht="16" customHeight="1"/>
    <row r="10819" ht="16" customHeight="1"/>
    <row r="10820" ht="16" customHeight="1"/>
    <row r="10821" ht="16" customHeight="1"/>
    <row r="10822" ht="16" customHeight="1"/>
    <row r="10823" ht="16" customHeight="1"/>
    <row r="10824" ht="16" customHeight="1"/>
    <row r="10825" ht="16" customHeight="1"/>
    <row r="10826" ht="16" customHeight="1"/>
    <row r="10827" ht="16" customHeight="1"/>
    <row r="10828" ht="16" customHeight="1"/>
    <row r="10829" ht="16" customHeight="1"/>
    <row r="10830" ht="16" customHeight="1"/>
    <row r="10831" ht="16" customHeight="1"/>
    <row r="10832" ht="16" customHeight="1"/>
    <row r="10834" ht="16" customHeight="1"/>
    <row r="10835" ht="16" customHeight="1"/>
    <row r="10836" ht="16" customHeight="1"/>
    <row r="10837" ht="16" customHeight="1"/>
    <row r="10838" ht="16" customHeight="1"/>
    <row r="10839" ht="16" customHeight="1"/>
    <row r="10840" ht="16" customHeight="1"/>
    <row r="10841" ht="16" customHeight="1"/>
    <row r="10842" ht="16" customHeight="1"/>
    <row r="10843" ht="16" customHeight="1"/>
    <row r="10844" ht="16" customHeight="1"/>
    <row r="10845" ht="16" customHeight="1"/>
    <row r="10846" ht="16" customHeight="1"/>
    <row r="10847" ht="16" customHeight="1"/>
    <row r="10848" ht="16" customHeight="1"/>
    <row r="10849" ht="16" customHeight="1"/>
    <row r="10850" ht="16" customHeight="1"/>
    <row r="10851" ht="16" customHeight="1"/>
    <row r="10852" ht="16" customHeight="1"/>
    <row r="10853" ht="16" customHeight="1"/>
    <row r="10854" ht="16" customHeight="1"/>
    <row r="10855" ht="16" customHeight="1"/>
    <row r="10856" ht="16" customHeight="1"/>
    <row r="10857" ht="16" customHeight="1"/>
    <row r="10858" ht="16" customHeight="1"/>
    <row r="10859" ht="16" customHeight="1"/>
    <row r="10860" ht="16" customHeight="1"/>
    <row r="10861" ht="16" customHeight="1"/>
    <row r="10862" ht="16" customHeight="1"/>
    <row r="10863" ht="16" customHeight="1"/>
    <row r="10864" ht="16" customHeight="1"/>
    <row r="10865" ht="16" customHeight="1"/>
    <row r="10866" ht="16" customHeight="1"/>
    <row r="10867" ht="16" customHeight="1"/>
    <row r="10868" ht="16" customHeight="1"/>
    <row r="10869" ht="16" customHeight="1"/>
    <row r="10870" ht="16" customHeight="1"/>
    <row r="10872" ht="16" customHeight="1"/>
    <row r="10873" ht="16" customHeight="1"/>
    <row r="10874" ht="16" customHeight="1"/>
    <row r="10875" ht="16" customHeight="1"/>
    <row r="10876" ht="16" customHeight="1"/>
    <row r="10877" ht="16" customHeight="1"/>
    <row r="10878" ht="16" customHeight="1"/>
    <row r="10879" ht="16" customHeight="1"/>
    <row r="10880" ht="16" customHeight="1"/>
    <row r="10881" ht="16" customHeight="1"/>
    <row r="10882" ht="16" customHeight="1"/>
    <row r="10883" ht="16" customHeight="1"/>
    <row r="10884" ht="16" customHeight="1"/>
    <row r="10885" ht="16" customHeight="1"/>
    <row r="10886" ht="16" customHeight="1"/>
    <row r="10887" ht="16" customHeight="1"/>
    <row r="10888" ht="16" customHeight="1"/>
    <row r="10889" ht="16" customHeight="1"/>
    <row r="10890" ht="16" customHeight="1"/>
    <row r="10891" ht="16" customHeight="1"/>
    <row r="10892" ht="16" customHeight="1"/>
    <row r="10893" ht="16" customHeight="1"/>
    <row r="10894" ht="16" customHeight="1"/>
    <row r="10895" ht="16" customHeight="1"/>
    <row r="10896" ht="16" customHeight="1"/>
    <row r="10897" ht="16" customHeight="1"/>
    <row r="10898" ht="16" customHeight="1"/>
    <row r="10899" ht="16" customHeight="1"/>
    <row r="10900" ht="16" customHeight="1"/>
    <row r="10901" ht="16" customHeight="1"/>
    <row r="10902" ht="16" customHeight="1"/>
    <row r="10903" ht="16" customHeight="1"/>
    <row r="10904" ht="16" customHeight="1"/>
    <row r="10905" ht="16" customHeight="1"/>
    <row r="10906" ht="16" customHeight="1"/>
    <row r="10907" ht="16" customHeight="1"/>
    <row r="10908" ht="16" customHeight="1"/>
    <row r="10910" ht="16" customHeight="1"/>
    <row r="10911" ht="16" customHeight="1"/>
    <row r="10912" ht="16" customHeight="1"/>
    <row r="10913" ht="16" customHeight="1"/>
    <row r="10914" ht="16" customHeight="1"/>
    <row r="10915" ht="16" customHeight="1"/>
    <row r="10916" ht="16" customHeight="1"/>
    <row r="10917" ht="16" customHeight="1"/>
    <row r="10918" ht="16" customHeight="1"/>
    <row r="10919" ht="16" customHeight="1"/>
    <row r="10920" ht="16" customHeight="1"/>
    <row r="10921" ht="16" customHeight="1"/>
    <row r="10922" ht="16" customHeight="1"/>
    <row r="10923" ht="16" customHeight="1"/>
    <row r="10924" ht="16" customHeight="1"/>
    <row r="10925" ht="16" customHeight="1"/>
    <row r="10926" ht="16" customHeight="1"/>
    <row r="10927" ht="16" customHeight="1"/>
    <row r="10928" ht="16" customHeight="1"/>
    <row r="10929" ht="16" customHeight="1"/>
    <row r="10930" ht="16" customHeight="1"/>
    <row r="10931" ht="16" customHeight="1"/>
    <row r="10932" ht="16" customHeight="1"/>
    <row r="10933" ht="16" customHeight="1"/>
    <row r="10934" ht="16" customHeight="1"/>
    <row r="10935" ht="16" customHeight="1"/>
    <row r="10936" ht="16" customHeight="1"/>
    <row r="10937" ht="16" customHeight="1"/>
    <row r="10938" ht="16" customHeight="1"/>
    <row r="10939" ht="16" customHeight="1"/>
    <row r="10940" ht="16" customHeight="1"/>
    <row r="10941" ht="16" customHeight="1"/>
    <row r="10942" ht="16" customHeight="1"/>
    <row r="10943" ht="16" customHeight="1"/>
    <row r="10944" ht="16" customHeight="1"/>
    <row r="10945" ht="16" customHeight="1"/>
    <row r="10946" ht="16" customHeight="1"/>
    <row r="10948" ht="16" customHeight="1"/>
    <row r="10949" ht="16" customHeight="1"/>
    <row r="10950" ht="16" customHeight="1"/>
    <row r="10951" ht="16" customHeight="1"/>
    <row r="10952" ht="16" customHeight="1"/>
    <row r="10953" ht="16" customHeight="1"/>
    <row r="10954" ht="16" customHeight="1"/>
    <row r="10955" ht="16" customHeight="1"/>
    <row r="10956" ht="16" customHeight="1"/>
    <row r="10957" ht="16" customHeight="1"/>
    <row r="10958" ht="16" customHeight="1"/>
    <row r="10959" ht="16" customHeight="1"/>
    <row r="10960" ht="16" customHeight="1"/>
    <row r="10961" ht="16" customHeight="1"/>
    <row r="10962" ht="16" customHeight="1"/>
    <row r="10963" ht="16" customHeight="1"/>
    <row r="10964" ht="16" customHeight="1"/>
    <row r="10965" ht="16" customHeight="1"/>
    <row r="10966" ht="16" customHeight="1"/>
    <row r="10967" ht="16" customHeight="1"/>
    <row r="10968" ht="16" customHeight="1"/>
    <row r="10969" ht="16" customHeight="1"/>
    <row r="10970" ht="16" customHeight="1"/>
    <row r="10971" ht="16" customHeight="1"/>
    <row r="10972" ht="16" customHeight="1"/>
    <row r="10973" ht="16" customHeight="1"/>
    <row r="10974" ht="16" customHeight="1"/>
    <row r="10975" ht="16" customHeight="1"/>
    <row r="10976" ht="16" customHeight="1"/>
    <row r="10977" ht="16" customHeight="1"/>
    <row r="10978" ht="16" customHeight="1"/>
    <row r="10979" ht="16" customHeight="1"/>
    <row r="10980" ht="16" customHeight="1"/>
    <row r="10981" ht="16" customHeight="1"/>
    <row r="10982" ht="16" customHeight="1"/>
    <row r="10983" ht="16" customHeight="1"/>
    <row r="10984" ht="16" customHeight="1"/>
    <row r="10986" ht="16" customHeight="1"/>
    <row r="10987" ht="16" customHeight="1"/>
    <row r="10988" ht="16" customHeight="1"/>
    <row r="10989" ht="16" customHeight="1"/>
    <row r="10990" ht="16" customHeight="1"/>
    <row r="10991" ht="16" customHeight="1"/>
    <row r="10992" ht="16" customHeight="1"/>
    <row r="10993" ht="16" customHeight="1"/>
    <row r="10994" ht="16" customHeight="1"/>
    <row r="10995" ht="16" customHeight="1"/>
    <row r="10996" ht="16" customHeight="1"/>
    <row r="10997" ht="16" customHeight="1"/>
    <row r="10998" ht="16" customHeight="1"/>
    <row r="10999" ht="16" customHeight="1"/>
    <row r="11000" ht="16" customHeight="1"/>
    <row r="11001" ht="16" customHeight="1"/>
    <row r="11002" ht="16" customHeight="1"/>
    <row r="11003" ht="16" customHeight="1"/>
    <row r="11004" ht="16" customHeight="1"/>
    <row r="11005" ht="16" customHeight="1"/>
    <row r="11006" ht="16" customHeight="1"/>
    <row r="11007" ht="16" customHeight="1"/>
    <row r="11008" ht="16" customHeight="1"/>
    <row r="11009" ht="16" customHeight="1"/>
    <row r="11010" ht="16" customHeight="1"/>
    <row r="11011" ht="16" customHeight="1"/>
    <row r="11012" ht="16" customHeight="1"/>
    <row r="11013" ht="16" customHeight="1"/>
    <row r="11014" ht="16" customHeight="1"/>
    <row r="11015" ht="16" customHeight="1"/>
    <row r="11016" ht="16" customHeight="1"/>
    <row r="11017" ht="16" customHeight="1"/>
    <row r="11018" ht="16" customHeight="1"/>
    <row r="11019" ht="16" customHeight="1"/>
    <row r="11020" ht="16" customHeight="1"/>
    <row r="11021" ht="16" customHeight="1"/>
    <row r="11022" ht="16" customHeight="1"/>
    <row r="11024" ht="16" customHeight="1"/>
    <row r="11025" ht="16" customHeight="1"/>
    <row r="11026" ht="16" customHeight="1"/>
    <row r="11027" ht="16" customHeight="1"/>
    <row r="11028" ht="16" customHeight="1"/>
    <row r="11029" ht="16" customHeight="1"/>
    <row r="11030" ht="16" customHeight="1"/>
    <row r="11031" ht="16" customHeight="1"/>
    <row r="11032" ht="16" customHeight="1"/>
    <row r="11033" ht="16" customHeight="1"/>
    <row r="11034" ht="16" customHeight="1"/>
    <row r="11035" ht="16" customHeight="1"/>
    <row r="11036" ht="16" customHeight="1"/>
    <row r="11037" ht="16" customHeight="1"/>
    <row r="11038" ht="16" customHeight="1"/>
    <row r="11039" ht="16" customHeight="1"/>
    <row r="11040" ht="16" customHeight="1"/>
    <row r="11041" ht="16" customHeight="1"/>
    <row r="11042" ht="16" customHeight="1"/>
    <row r="11043" ht="16" customHeight="1"/>
    <row r="11044" ht="16" customHeight="1"/>
    <row r="11045" ht="16" customHeight="1"/>
    <row r="11046" ht="16" customHeight="1"/>
    <row r="11047" ht="16" customHeight="1"/>
    <row r="11048" ht="16" customHeight="1"/>
    <row r="11049" ht="16" customHeight="1"/>
    <row r="11050" ht="16" customHeight="1"/>
    <row r="11051" ht="16" customHeight="1"/>
    <row r="11052" ht="16" customHeight="1"/>
    <row r="11053" ht="16" customHeight="1"/>
    <row r="11054" ht="16" customHeight="1"/>
    <row r="11055" ht="16" customHeight="1"/>
    <row r="11056" ht="16" customHeight="1"/>
    <row r="11057" ht="16" customHeight="1"/>
    <row r="11058" ht="16" customHeight="1"/>
    <row r="11059" ht="16" customHeight="1"/>
    <row r="11060" ht="16" customHeight="1"/>
    <row r="11062" ht="16" customHeight="1"/>
    <row r="11063" ht="16" customHeight="1"/>
    <row r="11064" ht="16" customHeight="1"/>
    <row r="11065" ht="16" customHeight="1"/>
    <row r="11066" ht="16" customHeight="1"/>
    <row r="11067" ht="16" customHeight="1"/>
    <row r="11068" ht="16" customHeight="1"/>
    <row r="11069" ht="16" customHeight="1"/>
    <row r="11070" ht="16" customHeight="1"/>
    <row r="11071" ht="16" customHeight="1"/>
    <row r="11072" ht="16" customHeight="1"/>
    <row r="11073" ht="16" customHeight="1"/>
    <row r="11074" ht="16" customHeight="1"/>
    <row r="11075" ht="16" customHeight="1"/>
    <row r="11076" ht="16" customHeight="1"/>
    <row r="11077" ht="16" customHeight="1"/>
    <row r="11078" ht="16" customHeight="1"/>
    <row r="11079" ht="16" customHeight="1"/>
    <row r="11080" ht="16" customHeight="1"/>
    <row r="11081" ht="16" customHeight="1"/>
    <row r="11082" ht="16" customHeight="1"/>
    <row r="11083" ht="16" customHeight="1"/>
    <row r="11084" ht="16" customHeight="1"/>
    <row r="11085" ht="16" customHeight="1"/>
    <row r="11086" ht="16" customHeight="1"/>
    <row r="11087" ht="16" customHeight="1"/>
    <row r="11088" ht="16" customHeight="1"/>
    <row r="11089" ht="16" customHeight="1"/>
    <row r="11090" ht="16" customHeight="1"/>
    <row r="11091" ht="16" customHeight="1"/>
    <row r="11092" ht="16" customHeight="1"/>
    <row r="11093" ht="16" customHeight="1"/>
    <row r="11094" ht="16" customHeight="1"/>
    <row r="11095" ht="16" customHeight="1"/>
    <row r="11096" ht="16" customHeight="1"/>
    <row r="11097" ht="16" customHeight="1"/>
    <row r="11098" ht="16" customHeight="1"/>
    <row r="11100" ht="16" customHeight="1"/>
    <row r="11101" ht="16" customHeight="1"/>
    <row r="11102" ht="16" customHeight="1"/>
    <row r="11103" ht="16" customHeight="1"/>
    <row r="11104" ht="16" customHeight="1"/>
    <row r="11105" ht="16" customHeight="1"/>
    <row r="11106" ht="16" customHeight="1"/>
    <row r="11107" ht="16" customHeight="1"/>
    <row r="11108" ht="16" customHeight="1"/>
    <row r="11109" ht="16" customHeight="1"/>
    <row r="11110" ht="16" customHeight="1"/>
    <row r="11111" ht="16" customHeight="1"/>
    <row r="11112" ht="16" customHeight="1"/>
    <row r="11113" ht="16" customHeight="1"/>
    <row r="11114" ht="16" customHeight="1"/>
    <row r="11115" ht="16" customHeight="1"/>
    <row r="11116" ht="16" customHeight="1"/>
    <row r="11117" ht="16" customHeight="1"/>
    <row r="11118" ht="16" customHeight="1"/>
    <row r="11119" ht="16" customHeight="1"/>
    <row r="11120" ht="16" customHeight="1"/>
    <row r="11121" ht="16" customHeight="1"/>
    <row r="11122" ht="16" customHeight="1"/>
    <row r="11123" ht="16" customHeight="1"/>
    <row r="11124" ht="16" customHeight="1"/>
    <row r="11125" ht="16" customHeight="1"/>
    <row r="11126" ht="16" customHeight="1"/>
    <row r="11127" ht="16" customHeight="1"/>
    <row r="11128" ht="16" customHeight="1"/>
    <row r="11129" ht="16" customHeight="1"/>
    <row r="11130" ht="16" customHeight="1"/>
    <row r="11131" ht="16" customHeight="1"/>
    <row r="11132" ht="16" customHeight="1"/>
    <row r="11133" ht="16" customHeight="1"/>
    <row r="11134" ht="16" customHeight="1"/>
    <row r="11135" ht="16" customHeight="1"/>
    <row r="11136" ht="16" customHeight="1"/>
    <row r="11138" ht="16" customHeight="1"/>
    <row r="11139" ht="16" customHeight="1"/>
    <row r="11140" ht="16" customHeight="1"/>
    <row r="11141" ht="16" customHeight="1"/>
    <row r="11142" ht="16" customHeight="1"/>
    <row r="11143" ht="16" customHeight="1"/>
    <row r="11144" ht="16" customHeight="1"/>
    <row r="11145" ht="16" customHeight="1"/>
    <row r="11146" ht="16" customHeight="1"/>
    <row r="11147" ht="16" customHeight="1"/>
    <row r="11148" ht="16" customHeight="1"/>
    <row r="11149" ht="16" customHeight="1"/>
    <row r="11150" ht="16" customHeight="1"/>
    <row r="11151" ht="16" customHeight="1"/>
    <row r="11152" ht="16" customHeight="1"/>
    <row r="11153" ht="16" customHeight="1"/>
    <row r="11154" ht="16" customHeight="1"/>
    <row r="11155" ht="16" customHeight="1"/>
    <row r="11156" ht="16" customHeight="1"/>
    <row r="11157" ht="16" customHeight="1"/>
    <row r="11158" ht="16" customHeight="1"/>
    <row r="11159" ht="16" customHeight="1"/>
    <row r="11160" ht="16" customHeight="1"/>
    <row r="11161" ht="16" customHeight="1"/>
    <row r="11162" ht="16" customHeight="1"/>
    <row r="11163" ht="16" customHeight="1"/>
    <row r="11164" ht="16" customHeight="1"/>
    <row r="11165" ht="16" customHeight="1"/>
    <row r="11166" ht="16" customHeight="1"/>
    <row r="11167" ht="16" customHeight="1"/>
    <row r="11168" ht="16" customHeight="1"/>
    <row r="11169" ht="16" customHeight="1"/>
    <row r="11170" ht="16" customHeight="1"/>
    <row r="11171" ht="16" customHeight="1"/>
    <row r="11172" ht="16" customHeight="1"/>
    <row r="11173" ht="16" customHeight="1"/>
    <row r="11174" ht="16" customHeight="1"/>
    <row r="11176" ht="16" customHeight="1"/>
    <row r="11177" ht="16" customHeight="1"/>
    <row r="11178" ht="16" customHeight="1"/>
    <row r="11179" ht="16" customHeight="1"/>
    <row r="11180" ht="16" customHeight="1"/>
    <row r="11181" ht="16" customHeight="1"/>
    <row r="11182" ht="16" customHeight="1"/>
    <row r="11183" ht="16" customHeight="1"/>
    <row r="11184" ht="16" customHeight="1"/>
    <row r="11185" ht="16" customHeight="1"/>
    <row r="11186" ht="16" customHeight="1"/>
    <row r="11187" ht="16" customHeight="1"/>
    <row r="11188" ht="16" customHeight="1"/>
    <row r="11189" ht="16" customHeight="1"/>
    <row r="11190" ht="16" customHeight="1"/>
    <row r="11191" ht="16" customHeight="1"/>
    <row r="11192" ht="16" customHeight="1"/>
    <row r="11193" ht="16" customHeight="1"/>
    <row r="11194" ht="16" customHeight="1"/>
    <row r="11195" ht="16" customHeight="1"/>
    <row r="11196" ht="16" customHeight="1"/>
    <row r="11197" ht="16" customHeight="1"/>
    <row r="11198" ht="16" customHeight="1"/>
    <row r="11199" ht="16" customHeight="1"/>
    <row r="11200" ht="16" customHeight="1"/>
    <row r="11201" ht="16" customHeight="1"/>
    <row r="11202" ht="16" customHeight="1"/>
    <row r="11203" ht="16" customHeight="1"/>
    <row r="11204" ht="16" customHeight="1"/>
    <row r="11205" ht="16" customHeight="1"/>
    <row r="11206" ht="16" customHeight="1"/>
    <row r="11207" ht="16" customHeight="1"/>
    <row r="11208" ht="16" customHeight="1"/>
    <row r="11209" ht="16" customHeight="1"/>
    <row r="11210" ht="16" customHeight="1"/>
    <row r="11211" ht="16" customHeight="1"/>
    <row r="11212" ht="16" customHeight="1"/>
    <row r="11214" ht="16" customHeight="1"/>
    <row r="11215" ht="16" customHeight="1"/>
    <row r="11216" ht="16" customHeight="1"/>
    <row r="11217" ht="16" customHeight="1"/>
    <row r="11218" ht="16" customHeight="1"/>
    <row r="11219" ht="16" customHeight="1"/>
    <row r="11220" ht="16" customHeight="1"/>
    <row r="11221" ht="16" customHeight="1"/>
    <row r="11222" ht="16" customHeight="1"/>
    <row r="11223" ht="16" customHeight="1"/>
    <row r="11224" ht="16" customHeight="1"/>
    <row r="11225" ht="16" customHeight="1"/>
    <row r="11226" ht="16" customHeight="1"/>
    <row r="11227" ht="16" customHeight="1"/>
    <row r="11228" ht="16" customHeight="1"/>
    <row r="11229" ht="16" customHeight="1"/>
    <row r="11230" ht="16" customHeight="1"/>
    <row r="11231" ht="16" customHeight="1"/>
    <row r="11232" ht="16" customHeight="1"/>
    <row r="11233" ht="16" customHeight="1"/>
    <row r="11234" ht="16" customHeight="1"/>
    <row r="11235" ht="16" customHeight="1"/>
    <row r="11236" ht="16" customHeight="1"/>
    <row r="11237" ht="16" customHeight="1"/>
    <row r="11238" ht="16" customHeight="1"/>
    <row r="11239" ht="16" customHeight="1"/>
    <row r="11240" ht="16" customHeight="1"/>
    <row r="11241" ht="16" customHeight="1"/>
    <row r="11242" ht="16" customHeight="1"/>
    <row r="11243" ht="16" customHeight="1"/>
    <row r="11244" ht="16" customHeight="1"/>
    <row r="11245" ht="16" customHeight="1"/>
    <row r="11246" ht="16" customHeight="1"/>
    <row r="11247" ht="16" customHeight="1"/>
    <row r="11248" ht="16" customHeight="1"/>
    <row r="11249" ht="16" customHeight="1"/>
    <row r="11250" ht="16" customHeight="1"/>
    <row r="11252" ht="16" customHeight="1"/>
    <row r="11253" ht="16" customHeight="1"/>
    <row r="11254" ht="16" customHeight="1"/>
    <row r="11255" ht="16" customHeight="1"/>
    <row r="11256" ht="16" customHeight="1"/>
    <row r="11257" ht="16" customHeight="1"/>
    <row r="11258" ht="16" customHeight="1"/>
    <row r="11259" ht="16" customHeight="1"/>
    <row r="11260" ht="16" customHeight="1"/>
    <row r="11261" ht="16" customHeight="1"/>
    <row r="11262" ht="16" customHeight="1"/>
    <row r="11263" ht="16" customHeight="1"/>
    <row r="11264" ht="16" customHeight="1"/>
    <row r="11265" ht="16" customHeight="1"/>
    <row r="11266" ht="16" customHeight="1"/>
    <row r="11267" ht="16" customHeight="1"/>
    <row r="11268" ht="16" customHeight="1"/>
    <row r="11269" ht="16" customHeight="1"/>
    <row r="11270" ht="16" customHeight="1"/>
    <row r="11271" ht="16" customHeight="1"/>
    <row r="11272" ht="16" customHeight="1"/>
    <row r="11273" ht="16" customHeight="1"/>
    <row r="11274" ht="16" customHeight="1"/>
    <row r="11275" ht="16" customHeight="1"/>
    <row r="11276" ht="16" customHeight="1"/>
    <row r="11277" ht="16" customHeight="1"/>
    <row r="11278" ht="16" customHeight="1"/>
    <row r="11279" ht="16" customHeight="1"/>
    <row r="11280" ht="16" customHeight="1"/>
    <row r="11281" ht="16" customHeight="1"/>
    <row r="11282" ht="16" customHeight="1"/>
    <row r="11283" ht="16" customHeight="1"/>
    <row r="11284" ht="16" customHeight="1"/>
    <row r="11285" ht="16" customHeight="1"/>
    <row r="11286" ht="16" customHeight="1"/>
    <row r="11287" ht="16" customHeight="1"/>
    <row r="11288" ht="16" customHeight="1"/>
    <row r="11290" ht="16" customHeight="1"/>
    <row r="11291" ht="16" customHeight="1"/>
    <row r="11292" ht="16" customHeight="1"/>
    <row r="11293" ht="16" customHeight="1"/>
    <row r="11294" ht="16" customHeight="1"/>
    <row r="11295" ht="16" customHeight="1"/>
    <row r="11296" ht="16" customHeight="1"/>
    <row r="11297" ht="16" customHeight="1"/>
    <row r="11298" ht="16" customHeight="1"/>
    <row r="11299" ht="16" customHeight="1"/>
    <row r="11300" ht="16" customHeight="1"/>
    <row r="11301" ht="16" customHeight="1"/>
    <row r="11302" ht="16" customHeight="1"/>
    <row r="11303" ht="16" customHeight="1"/>
    <row r="11304" ht="16" customHeight="1"/>
    <row r="11305" ht="16" customHeight="1"/>
    <row r="11306" ht="16" customHeight="1"/>
    <row r="11307" ht="16" customHeight="1"/>
    <row r="11308" ht="16" customHeight="1"/>
    <row r="11309" ht="16" customHeight="1"/>
    <row r="11310" ht="16" customHeight="1"/>
    <row r="11311" ht="16" customHeight="1"/>
    <row r="11312" ht="16" customHeight="1"/>
    <row r="11313" ht="16" customHeight="1"/>
    <row r="11314" ht="16" customHeight="1"/>
    <row r="11315" ht="16" customHeight="1"/>
    <row r="11316" ht="16" customHeight="1"/>
    <row r="11317" ht="16" customHeight="1"/>
    <row r="11318" ht="16" customHeight="1"/>
    <row r="11319" ht="16" customHeight="1"/>
    <row r="11320" ht="16" customHeight="1"/>
    <row r="11321" ht="16" customHeight="1"/>
    <row r="11322" ht="16" customHeight="1"/>
    <row r="11323" ht="16" customHeight="1"/>
    <row r="11324" ht="16" customHeight="1"/>
    <row r="11325" ht="16" customHeight="1"/>
    <row r="11326" ht="16" customHeight="1"/>
    <row r="11328" ht="16" customHeight="1"/>
    <row r="11329" ht="16" customHeight="1"/>
    <row r="11330" ht="16" customHeight="1"/>
    <row r="11331" ht="16" customHeight="1"/>
    <row r="11332" ht="16" customHeight="1"/>
    <row r="11333" ht="16" customHeight="1"/>
    <row r="11334" ht="16" customHeight="1"/>
    <row r="11335" ht="16" customHeight="1"/>
    <row r="11336" ht="16" customHeight="1"/>
    <row r="11337" ht="16" customHeight="1"/>
    <row r="11338" ht="16" customHeight="1"/>
    <row r="11339" ht="16" customHeight="1"/>
    <row r="11340" ht="16" customHeight="1"/>
    <row r="11341" ht="16" customHeight="1"/>
    <row r="11342" ht="16" customHeight="1"/>
    <row r="11343" ht="16" customHeight="1"/>
    <row r="11344" ht="16" customHeight="1"/>
    <row r="11345" ht="16" customHeight="1"/>
    <row r="11346" ht="16" customHeight="1"/>
    <row r="11347" ht="16" customHeight="1"/>
    <row r="11348" ht="16" customHeight="1"/>
    <row r="11349" ht="16" customHeight="1"/>
    <row r="11350" ht="16" customHeight="1"/>
    <row r="11351" ht="16" customHeight="1"/>
    <row r="11352" ht="16" customHeight="1"/>
    <row r="11353" ht="16" customHeight="1"/>
    <row r="11354" ht="16" customHeight="1"/>
    <row r="11355" ht="16" customHeight="1"/>
    <row r="11356" ht="16" customHeight="1"/>
    <row r="11357" ht="16" customHeight="1"/>
    <row r="11358" ht="16" customHeight="1"/>
    <row r="11359" ht="16" customHeight="1"/>
    <row r="11360" ht="16" customHeight="1"/>
    <row r="11361" ht="16" customHeight="1"/>
    <row r="11362" ht="16" customHeight="1"/>
    <row r="11363" ht="16" customHeight="1"/>
    <row r="11364" ht="16" customHeight="1"/>
    <row r="11366" ht="16" customHeight="1"/>
    <row r="11367" ht="16" customHeight="1"/>
    <row r="11368" ht="16" customHeight="1"/>
    <row r="11369" ht="16" customHeight="1"/>
    <row r="11370" ht="16" customHeight="1"/>
    <row r="11371" ht="16" customHeight="1"/>
    <row r="11372" ht="16" customHeight="1"/>
    <row r="11373" ht="16" customHeight="1"/>
    <row r="11374" ht="16" customHeight="1"/>
    <row r="11375" ht="16" customHeight="1"/>
    <row r="11376" ht="16" customHeight="1"/>
    <row r="11377" ht="16" customHeight="1"/>
    <row r="11378" ht="16" customHeight="1"/>
    <row r="11379" ht="16" customHeight="1"/>
    <row r="11380" ht="16" customHeight="1"/>
    <row r="11381" ht="16" customHeight="1"/>
    <row r="11382" ht="16" customHeight="1"/>
    <row r="11383" ht="16" customHeight="1"/>
    <row r="11384" ht="16" customHeight="1"/>
    <row r="11385" ht="16" customHeight="1"/>
    <row r="11386" ht="16" customHeight="1"/>
    <row r="11387" ht="16" customHeight="1"/>
    <row r="11388" ht="16" customHeight="1"/>
    <row r="11389" ht="16" customHeight="1"/>
    <row r="11390" ht="16" customHeight="1"/>
    <row r="11391" ht="16" customHeight="1"/>
    <row r="11392" ht="16" customHeight="1"/>
    <row r="11393" ht="16" customHeight="1"/>
    <row r="11394" ht="16" customHeight="1"/>
    <row r="11395" ht="16" customHeight="1"/>
    <row r="11396" ht="16" customHeight="1"/>
    <row r="11397" ht="16" customHeight="1"/>
    <row r="11398" ht="16" customHeight="1"/>
    <row r="11399" ht="16" customHeight="1"/>
    <row r="11400" ht="16" customHeight="1"/>
    <row r="11401" ht="16" customHeight="1"/>
    <row r="11402" ht="16" customHeight="1"/>
    <row r="11404" ht="16" customHeight="1"/>
    <row r="11405" ht="16" customHeight="1"/>
    <row r="11406" ht="16" customHeight="1"/>
    <row r="11407" ht="16" customHeight="1"/>
    <row r="11408" ht="16" customHeight="1"/>
    <row r="11409" ht="16" customHeight="1"/>
    <row r="11410" ht="16" customHeight="1"/>
    <row r="11411" ht="16" customHeight="1"/>
    <row r="11412" ht="16" customHeight="1"/>
    <row r="11413" ht="16" customHeight="1"/>
    <row r="11414" ht="16" customHeight="1"/>
    <row r="11415" ht="16" customHeight="1"/>
    <row r="11416" ht="16" customHeight="1"/>
    <row r="11417" ht="16" customHeight="1"/>
    <row r="11418" ht="16" customHeight="1"/>
    <row r="11419" ht="16" customHeight="1"/>
    <row r="11420" ht="16" customHeight="1"/>
    <row r="11421" ht="16" customHeight="1"/>
    <row r="11422" ht="16" customHeight="1"/>
    <row r="11423" ht="16" customHeight="1"/>
    <row r="11424" ht="16" customHeight="1"/>
    <row r="11425" ht="16" customHeight="1"/>
    <row r="11426" ht="16" customHeight="1"/>
    <row r="11427" ht="16" customHeight="1"/>
    <row r="11428" ht="16" customHeight="1"/>
    <row r="11429" ht="16" customHeight="1"/>
    <row r="11430" ht="16" customHeight="1"/>
    <row r="11431" ht="16" customHeight="1"/>
    <row r="11432" ht="16" customHeight="1"/>
    <row r="11433" ht="16" customHeight="1"/>
    <row r="11434" ht="16" customHeight="1"/>
    <row r="11435" ht="16" customHeight="1"/>
    <row r="11436" ht="16" customHeight="1"/>
    <row r="11437" ht="16" customHeight="1"/>
    <row r="11438" ht="16" customHeight="1"/>
    <row r="11439" ht="16" customHeight="1"/>
    <row r="11440" ht="16" customHeight="1"/>
    <row r="11442" ht="16" customHeight="1"/>
    <row r="11443" ht="16" customHeight="1"/>
    <row r="11444" ht="16" customHeight="1"/>
    <row r="11445" ht="16" customHeight="1"/>
    <row r="11446" ht="16" customHeight="1"/>
    <row r="11447" ht="16" customHeight="1"/>
    <row r="11448" ht="16" customHeight="1"/>
    <row r="11449" ht="16" customHeight="1"/>
    <row r="11450" ht="16" customHeight="1"/>
    <row r="11451" ht="16" customHeight="1"/>
    <row r="11452" ht="16" customHeight="1"/>
    <row r="11453" ht="16" customHeight="1"/>
    <row r="11454" ht="16" customHeight="1"/>
    <row r="11455" ht="16" customHeight="1"/>
    <row r="11456" ht="16" customHeight="1"/>
    <row r="11457" ht="16" customHeight="1"/>
    <row r="11458" ht="16" customHeight="1"/>
    <row r="11459" ht="16" customHeight="1"/>
    <row r="11460" ht="16" customHeight="1"/>
    <row r="11461" ht="16" customHeight="1"/>
    <row r="11462" ht="16" customHeight="1"/>
    <row r="11463" ht="16" customHeight="1"/>
    <row r="11464" ht="16" customHeight="1"/>
    <row r="11465" ht="16" customHeight="1"/>
    <row r="11466" ht="16" customHeight="1"/>
    <row r="11467" ht="16" customHeight="1"/>
    <row r="11468" ht="16" customHeight="1"/>
    <row r="11469" ht="16" customHeight="1"/>
    <row r="11470" ht="16" customHeight="1"/>
    <row r="11471" ht="16" customHeight="1"/>
    <row r="11472" ht="16" customHeight="1"/>
    <row r="11473" ht="16" customHeight="1"/>
    <row r="11474" ht="16" customHeight="1"/>
    <row r="11475" ht="16" customHeight="1"/>
    <row r="11476" ht="16" customHeight="1"/>
    <row r="11477" ht="16" customHeight="1"/>
    <row r="11478" ht="16" customHeight="1"/>
    <row r="11480" ht="16" customHeight="1"/>
    <row r="11481" ht="16" customHeight="1"/>
    <row r="11482" ht="16" customHeight="1"/>
    <row r="11483" ht="16" customHeight="1"/>
    <row r="11484" ht="16" customHeight="1"/>
    <row r="11485" ht="16" customHeight="1"/>
    <row r="11486" ht="16" customHeight="1"/>
    <row r="11487" ht="16" customHeight="1"/>
    <row r="11488" ht="16" customHeight="1"/>
    <row r="11489" ht="16" customHeight="1"/>
    <row r="11490" ht="16" customHeight="1"/>
    <row r="11491" ht="16" customHeight="1"/>
    <row r="11492" ht="16" customHeight="1"/>
    <row r="11493" ht="16" customHeight="1"/>
    <row r="11494" ht="16" customHeight="1"/>
    <row r="11495" ht="16" customHeight="1"/>
    <row r="11496" ht="16" customHeight="1"/>
    <row r="11497" ht="16" customHeight="1"/>
    <row r="11498" ht="16" customHeight="1"/>
    <row r="11499" ht="16" customHeight="1"/>
    <row r="11500" ht="16" customHeight="1"/>
    <row r="11501" ht="16" customHeight="1"/>
    <row r="11502" ht="16" customHeight="1"/>
    <row r="11503" ht="16" customHeight="1"/>
    <row r="11504" ht="16" customHeight="1"/>
    <row r="11505" ht="16" customHeight="1"/>
    <row r="11506" ht="16" customHeight="1"/>
    <row r="11507" ht="16" customHeight="1"/>
    <row r="11508" ht="16" customHeight="1"/>
    <row r="11509" ht="16" customHeight="1"/>
    <row r="11510" ht="16" customHeight="1"/>
    <row r="11511" ht="16" customHeight="1"/>
    <row r="11512" ht="16" customHeight="1"/>
    <row r="11513" ht="16" customHeight="1"/>
    <row r="11514" ht="16" customHeight="1"/>
    <row r="11515" ht="16" customHeight="1"/>
    <row r="11516" ht="16" customHeight="1"/>
    <row r="11518" ht="16" customHeight="1"/>
    <row r="11519" ht="16" customHeight="1"/>
    <row r="11520" ht="16" customHeight="1"/>
    <row r="11521" ht="16" customHeight="1"/>
    <row r="11522" ht="16" customHeight="1"/>
    <row r="11523" ht="16" customHeight="1"/>
    <row r="11524" ht="16" customHeight="1"/>
    <row r="11525" ht="16" customHeight="1"/>
    <row r="11526" ht="16" customHeight="1"/>
    <row r="11527" ht="16" customHeight="1"/>
    <row r="11528" ht="16" customHeight="1"/>
    <row r="11529" ht="16" customHeight="1"/>
    <row r="11530" ht="16" customHeight="1"/>
    <row r="11531" ht="16" customHeight="1"/>
    <row r="11532" ht="16" customHeight="1"/>
    <row r="11533" ht="16" customHeight="1"/>
    <row r="11534" ht="16" customHeight="1"/>
    <row r="11535" ht="16" customHeight="1"/>
    <row r="11536" ht="16" customHeight="1"/>
    <row r="11537" ht="16" customHeight="1"/>
    <row r="11538" ht="16" customHeight="1"/>
    <row r="11539" ht="16" customHeight="1"/>
    <row r="11540" ht="16" customHeight="1"/>
    <row r="11541" ht="16" customHeight="1"/>
    <row r="11542" ht="16" customHeight="1"/>
    <row r="11543" ht="16" customHeight="1"/>
    <row r="11544" ht="16" customHeight="1"/>
    <row r="11545" ht="16" customHeight="1"/>
    <row r="11546" ht="16" customHeight="1"/>
    <row r="11547" ht="16" customHeight="1"/>
    <row r="11548" ht="16" customHeight="1"/>
    <row r="11549" ht="16" customHeight="1"/>
    <row r="11550" ht="16" customHeight="1"/>
    <row r="11551" ht="16" customHeight="1"/>
    <row r="11552" ht="16" customHeight="1"/>
    <row r="11553" ht="16" customHeight="1"/>
    <row r="11554" ht="16" customHeight="1"/>
    <row r="11556" ht="16" customHeight="1"/>
    <row r="11557" ht="16" customHeight="1"/>
    <row r="11558" ht="16" customHeight="1"/>
    <row r="11559" ht="16" customHeight="1"/>
    <row r="11560" ht="16" customHeight="1"/>
    <row r="11561" ht="16" customHeight="1"/>
    <row r="11562" ht="16" customHeight="1"/>
    <row r="11563" ht="16" customHeight="1"/>
    <row r="11564" ht="16" customHeight="1"/>
    <row r="11565" ht="16" customHeight="1"/>
    <row r="11566" ht="16" customHeight="1"/>
    <row r="11567" ht="16" customHeight="1"/>
    <row r="11568" ht="16" customHeight="1"/>
    <row r="11569" ht="16" customHeight="1"/>
    <row r="11570" ht="16" customHeight="1"/>
    <row r="11571" ht="16" customHeight="1"/>
    <row r="11572" ht="16" customHeight="1"/>
    <row r="11573" ht="16" customHeight="1"/>
    <row r="11574" ht="16" customHeight="1"/>
    <row r="11575" ht="16" customHeight="1"/>
    <row r="11576" ht="16" customHeight="1"/>
    <row r="11577" ht="16" customHeight="1"/>
    <row r="11578" ht="16" customHeight="1"/>
    <row r="11579" ht="16" customHeight="1"/>
    <row r="11580" ht="16" customHeight="1"/>
    <row r="11581" ht="16" customHeight="1"/>
    <row r="11582" ht="16" customHeight="1"/>
    <row r="11583" ht="16" customHeight="1"/>
    <row r="11584" ht="16" customHeight="1"/>
    <row r="11585" ht="16" customHeight="1"/>
    <row r="11586" ht="16" customHeight="1"/>
    <row r="11587" ht="16" customHeight="1"/>
    <row r="11588" ht="16" customHeight="1"/>
    <row r="11589" ht="16" customHeight="1"/>
    <row r="11590" ht="16" customHeight="1"/>
    <row r="11591" ht="16" customHeight="1"/>
    <row r="11592" ht="16" customHeight="1"/>
    <row r="11594" ht="16" customHeight="1"/>
    <row r="11595" ht="16" customHeight="1"/>
    <row r="11596" ht="16" customHeight="1"/>
    <row r="11597" ht="16" customHeight="1"/>
    <row r="11598" ht="16" customHeight="1"/>
    <row r="11599" ht="16" customHeight="1"/>
    <row r="11600" ht="16" customHeight="1"/>
    <row r="11601" ht="16" customHeight="1"/>
    <row r="11602" ht="16" customHeight="1"/>
    <row r="11603" ht="16" customHeight="1"/>
    <row r="11604" ht="16" customHeight="1"/>
    <row r="11605" ht="16" customHeight="1"/>
    <row r="11606" ht="16" customHeight="1"/>
    <row r="11607" ht="16" customHeight="1"/>
    <row r="11608" ht="16" customHeight="1"/>
    <row r="11609" ht="16" customHeight="1"/>
    <row r="11610" ht="16" customHeight="1"/>
    <row r="11611" ht="16" customHeight="1"/>
    <row r="11612" ht="16" customHeight="1"/>
    <row r="11613" ht="16" customHeight="1"/>
    <row r="11614" ht="16" customHeight="1"/>
    <row r="11615" ht="16" customHeight="1"/>
    <row r="11616" ht="16" customHeight="1"/>
    <row r="11617" ht="16" customHeight="1"/>
    <row r="11618" ht="16" customHeight="1"/>
    <row r="11619" ht="16" customHeight="1"/>
    <row r="11620" ht="16" customHeight="1"/>
    <row r="11621" ht="16" customHeight="1"/>
    <row r="11622" ht="16" customHeight="1"/>
    <row r="11623" ht="16" customHeight="1"/>
    <row r="11624" ht="16" customHeight="1"/>
    <row r="11625" ht="16" customHeight="1"/>
    <row r="11626" ht="16" customHeight="1"/>
    <row r="11627" ht="16" customHeight="1"/>
    <row r="11628" ht="16" customHeight="1"/>
    <row r="11629" ht="16" customHeight="1"/>
    <row r="11630" ht="16" customHeight="1"/>
    <row r="11632" ht="16" customHeight="1"/>
    <row r="11633" ht="16" customHeight="1"/>
    <row r="11634" ht="16" customHeight="1"/>
    <row r="11635" ht="16" customHeight="1"/>
    <row r="11636" ht="16" customHeight="1"/>
    <row r="11637" ht="16" customHeight="1"/>
    <row r="11638" ht="16" customHeight="1"/>
    <row r="11639" ht="16" customHeight="1"/>
    <row r="11640" ht="16" customHeight="1"/>
    <row r="11641" ht="16" customHeight="1"/>
    <row r="11642" ht="16" customHeight="1"/>
    <row r="11643" ht="16" customHeight="1"/>
    <row r="11644" ht="16" customHeight="1"/>
    <row r="11645" ht="16" customHeight="1"/>
    <row r="11646" ht="16" customHeight="1"/>
    <row r="11647" ht="16" customHeight="1"/>
    <row r="11648" ht="16" customHeight="1"/>
    <row r="11649" ht="16" customHeight="1"/>
    <row r="11650" ht="16" customHeight="1"/>
    <row r="11651" ht="16" customHeight="1"/>
    <row r="11652" ht="16" customHeight="1"/>
    <row r="11653" ht="16" customHeight="1"/>
    <row r="11654" ht="16" customHeight="1"/>
    <row r="11655" ht="16" customHeight="1"/>
    <row r="11656" ht="16" customHeight="1"/>
    <row r="11657" ht="16" customHeight="1"/>
    <row r="11658" ht="16" customHeight="1"/>
    <row r="11659" ht="16" customHeight="1"/>
    <row r="11660" ht="16" customHeight="1"/>
    <row r="11661" ht="16" customHeight="1"/>
    <row r="11662" ht="16" customHeight="1"/>
    <row r="11663" ht="16" customHeight="1"/>
    <row r="11664" ht="16" customHeight="1"/>
    <row r="11665" ht="16" customHeight="1"/>
    <row r="11666" ht="16" customHeight="1"/>
    <row r="11667" ht="16" customHeight="1"/>
    <row r="11668" ht="16" customHeight="1"/>
    <row r="11670" ht="16" customHeight="1"/>
    <row r="11671" ht="16" customHeight="1"/>
    <row r="11672" ht="16" customHeight="1"/>
    <row r="11673" ht="16" customHeight="1"/>
    <row r="11674" ht="16" customHeight="1"/>
    <row r="11675" ht="16" customHeight="1"/>
    <row r="11676" ht="16" customHeight="1"/>
    <row r="11677" ht="16" customHeight="1"/>
    <row r="11678" ht="16" customHeight="1"/>
    <row r="11679" ht="16" customHeight="1"/>
    <row r="11680" ht="16" customHeight="1"/>
    <row r="11681" ht="16" customHeight="1"/>
    <row r="11682" ht="16" customHeight="1"/>
    <row r="11683" ht="16" customHeight="1"/>
    <row r="11684" ht="16" customHeight="1"/>
    <row r="11685" ht="16" customHeight="1"/>
    <row r="11686" ht="16" customHeight="1"/>
    <row r="11687" ht="16" customHeight="1"/>
    <row r="11688" ht="16" customHeight="1"/>
    <row r="11689" ht="16" customHeight="1"/>
    <row r="11690" ht="16" customHeight="1"/>
    <row r="11691" ht="16" customHeight="1"/>
    <row r="11692" ht="16" customHeight="1"/>
    <row r="11693" ht="16" customHeight="1"/>
    <row r="11694" ht="16" customHeight="1"/>
    <row r="11695" ht="16" customHeight="1"/>
    <row r="11696" ht="16" customHeight="1"/>
    <row r="11697" ht="16" customHeight="1"/>
    <row r="11698" ht="16" customHeight="1"/>
    <row r="11699" ht="16" customHeight="1"/>
    <row r="11700" ht="16" customHeight="1"/>
    <row r="11701" ht="16" customHeight="1"/>
    <row r="11702" ht="16" customHeight="1"/>
    <row r="11703" ht="16" customHeight="1"/>
    <row r="11704" ht="16" customHeight="1"/>
    <row r="11705" ht="16" customHeight="1"/>
    <row r="11706" ht="16" customHeight="1"/>
    <row r="11708" ht="16" customHeight="1"/>
    <row r="11709" ht="16" customHeight="1"/>
    <row r="11710" ht="16" customHeight="1"/>
    <row r="11711" ht="16" customHeight="1"/>
    <row r="11712" ht="16" customHeight="1"/>
    <row r="11713" ht="16" customHeight="1"/>
    <row r="11714" ht="16" customHeight="1"/>
    <row r="11715" ht="16" customHeight="1"/>
    <row r="11716" ht="16" customHeight="1"/>
    <row r="11717" ht="16" customHeight="1"/>
    <row r="11718" ht="16" customHeight="1"/>
    <row r="11719" ht="16" customHeight="1"/>
    <row r="11720" ht="16" customHeight="1"/>
    <row r="11721" ht="16" customHeight="1"/>
    <row r="11722" ht="16" customHeight="1"/>
    <row r="11723" ht="16" customHeight="1"/>
    <row r="11724" ht="16" customHeight="1"/>
    <row r="11725" ht="16" customHeight="1"/>
    <row r="11726" ht="16" customHeight="1"/>
    <row r="11727" ht="16" customHeight="1"/>
    <row r="11728" ht="16" customHeight="1"/>
    <row r="11729" ht="16" customHeight="1"/>
    <row r="11730" ht="16" customHeight="1"/>
    <row r="11731" ht="16" customHeight="1"/>
    <row r="11732" ht="16" customHeight="1"/>
    <row r="11733" ht="16" customHeight="1"/>
    <row r="11734" ht="16" customHeight="1"/>
    <row r="11735" ht="16" customHeight="1"/>
    <row r="11736" ht="16" customHeight="1"/>
    <row r="11737" ht="16" customHeight="1"/>
    <row r="11738" ht="16" customHeight="1"/>
    <row r="11739" ht="16" customHeight="1"/>
    <row r="11740" ht="16" customHeight="1"/>
    <row r="11741" ht="16" customHeight="1"/>
    <row r="11742" ht="16" customHeight="1"/>
    <row r="11743" ht="16" customHeight="1"/>
    <row r="11744" ht="16" customHeight="1"/>
    <row r="11746" ht="16" customHeight="1"/>
    <row r="11747" ht="16" customHeight="1"/>
    <row r="11748" ht="16" customHeight="1"/>
    <row r="11749" ht="16" customHeight="1"/>
    <row r="11750" ht="16" customHeight="1"/>
    <row r="11751" ht="16" customHeight="1"/>
    <row r="11752" ht="16" customHeight="1"/>
    <row r="11753" ht="16" customHeight="1"/>
    <row r="11754" ht="16" customHeight="1"/>
    <row r="11755" ht="16" customHeight="1"/>
    <row r="11756" ht="16" customHeight="1"/>
    <row r="11757" ht="16" customHeight="1"/>
    <row r="11758" ht="16" customHeight="1"/>
    <row r="11759" ht="16" customHeight="1"/>
    <row r="11760" ht="16" customHeight="1"/>
    <row r="11761" ht="16" customHeight="1"/>
    <row r="11762" ht="16" customHeight="1"/>
    <row r="11763" ht="16" customHeight="1"/>
    <row r="11764" ht="16" customHeight="1"/>
    <row r="11765" ht="16" customHeight="1"/>
    <row r="11766" ht="16" customHeight="1"/>
    <row r="11767" ht="16" customHeight="1"/>
    <row r="11768" ht="16" customHeight="1"/>
    <row r="11769" ht="16" customHeight="1"/>
    <row r="11770" ht="16" customHeight="1"/>
    <row r="11771" ht="16" customHeight="1"/>
    <row r="11772" ht="16" customHeight="1"/>
    <row r="11773" ht="16" customHeight="1"/>
    <row r="11774" ht="16" customHeight="1"/>
    <row r="11775" ht="16" customHeight="1"/>
    <row r="11776" ht="16" customHeight="1"/>
    <row r="11777" ht="16" customHeight="1"/>
    <row r="11778" ht="16" customHeight="1"/>
    <row r="11779" ht="16" customHeight="1"/>
    <row r="11780" ht="16" customHeight="1"/>
    <row r="11781" ht="16" customHeight="1"/>
    <row r="11782" ht="16" customHeight="1"/>
    <row r="11784" ht="16" customHeight="1"/>
    <row r="11785" ht="16" customHeight="1"/>
    <row r="11786" ht="16" customHeight="1"/>
    <row r="11787" ht="16" customHeight="1"/>
    <row r="11788" ht="16" customHeight="1"/>
    <row r="11789" ht="16" customHeight="1"/>
    <row r="11790" ht="16" customHeight="1"/>
    <row r="11791" ht="16" customHeight="1"/>
    <row r="11792" ht="16" customHeight="1"/>
    <row r="11793" ht="16" customHeight="1"/>
    <row r="11794" ht="16" customHeight="1"/>
    <row r="11795" ht="16" customHeight="1"/>
    <row r="11796" ht="16" customHeight="1"/>
    <row r="11797" ht="16" customHeight="1"/>
    <row r="11798" ht="16" customHeight="1"/>
    <row r="11799" ht="16" customHeight="1"/>
    <row r="11800" ht="16" customHeight="1"/>
    <row r="11801" ht="16" customHeight="1"/>
    <row r="11802" ht="16" customHeight="1"/>
    <row r="11803" ht="16" customHeight="1"/>
    <row r="11804" ht="16" customHeight="1"/>
    <row r="11805" ht="16" customHeight="1"/>
    <row r="11806" ht="16" customHeight="1"/>
    <row r="11807" ht="16" customHeight="1"/>
    <row r="11808" ht="16" customHeight="1"/>
    <row r="11809" ht="16" customHeight="1"/>
    <row r="11810" ht="16" customHeight="1"/>
    <row r="11811" ht="16" customHeight="1"/>
    <row r="11812" ht="16" customHeight="1"/>
    <row r="11813" ht="16" customHeight="1"/>
    <row r="11814" ht="16" customHeight="1"/>
    <row r="11815" ht="16" customHeight="1"/>
    <row r="11816" ht="16" customHeight="1"/>
    <row r="11817" ht="16" customHeight="1"/>
    <row r="11818" ht="16" customHeight="1"/>
    <row r="11819" ht="16" customHeight="1"/>
    <row r="11820" ht="16" customHeight="1"/>
    <row r="11822" ht="16" customHeight="1"/>
    <row r="11823" ht="16" customHeight="1"/>
    <row r="11824" ht="16" customHeight="1"/>
    <row r="11825" ht="16" customHeight="1"/>
    <row r="11826" ht="16" customHeight="1"/>
    <row r="11827" ht="16" customHeight="1"/>
    <row r="11828" ht="16" customHeight="1"/>
    <row r="11829" ht="16" customHeight="1"/>
    <row r="11830" ht="16" customHeight="1"/>
    <row r="11831" ht="16" customHeight="1"/>
    <row r="11832" ht="16" customHeight="1"/>
    <row r="11833" ht="16" customHeight="1"/>
    <row r="11834" ht="16" customHeight="1"/>
    <row r="11835" ht="16" customHeight="1"/>
    <row r="11836" ht="16" customHeight="1"/>
    <row r="11837" ht="16" customHeight="1"/>
    <row r="11838" ht="16" customHeight="1"/>
    <row r="11839" ht="16" customHeight="1"/>
    <row r="11840" ht="16" customHeight="1"/>
    <row r="11841" ht="16" customHeight="1"/>
    <row r="11842" ht="16" customHeight="1"/>
    <row r="11843" ht="16" customHeight="1"/>
    <row r="11844" ht="16" customHeight="1"/>
    <row r="11845" ht="16" customHeight="1"/>
    <row r="11846" ht="16" customHeight="1"/>
    <row r="11847" ht="16" customHeight="1"/>
    <row r="11848" ht="16" customHeight="1"/>
    <row r="11849" ht="16" customHeight="1"/>
    <row r="11850" ht="16" customHeight="1"/>
    <row r="11851" ht="16" customHeight="1"/>
    <row r="11852" ht="16" customHeight="1"/>
    <row r="11853" ht="16" customHeight="1"/>
    <row r="11854" ht="16" customHeight="1"/>
    <row r="11855" ht="16" customHeight="1"/>
    <row r="11856" ht="16" customHeight="1"/>
    <row r="11857" ht="16" customHeight="1"/>
    <row r="11858" ht="16" customHeight="1"/>
    <row r="11860" ht="16" customHeight="1"/>
    <row r="11861" ht="16" customHeight="1"/>
    <row r="11862" ht="16" customHeight="1"/>
    <row r="11863" ht="16" customHeight="1"/>
    <row r="11864" ht="16" customHeight="1"/>
    <row r="11865" ht="16" customHeight="1"/>
    <row r="11866" ht="16" customHeight="1"/>
    <row r="11867" ht="16" customHeight="1"/>
    <row r="11868" ht="16" customHeight="1"/>
    <row r="11869" ht="16" customHeight="1"/>
    <row r="11870" ht="16" customHeight="1"/>
    <row r="11871" ht="16" customHeight="1"/>
    <row r="11872" ht="16" customHeight="1"/>
    <row r="11873" ht="16" customHeight="1"/>
    <row r="11874" ht="16" customHeight="1"/>
    <row r="11875" ht="16" customHeight="1"/>
    <row r="11876" ht="16" customHeight="1"/>
    <row r="11877" ht="16" customHeight="1"/>
    <row r="11878" ht="16" customHeight="1"/>
    <row r="11879" ht="16" customHeight="1"/>
    <row r="11880" ht="16" customHeight="1"/>
    <row r="11881" ht="16" customHeight="1"/>
    <row r="11882" ht="16" customHeight="1"/>
    <row r="11883" ht="16" customHeight="1"/>
    <row r="11884" ht="16" customHeight="1"/>
    <row r="11885" ht="16" customHeight="1"/>
    <row r="11886" ht="16" customHeight="1"/>
    <row r="11887" ht="16" customHeight="1"/>
    <row r="11888" ht="16" customHeight="1"/>
    <row r="11889" ht="16" customHeight="1"/>
    <row r="11890" ht="16" customHeight="1"/>
    <row r="11891" ht="16" customHeight="1"/>
    <row r="11892" ht="16" customHeight="1"/>
    <row r="11893" ht="16" customHeight="1"/>
    <row r="11894" ht="16" customHeight="1"/>
    <row r="11895" ht="16" customHeight="1"/>
    <row r="11896" ht="16" customHeight="1"/>
    <row r="11898" ht="16" customHeight="1"/>
    <row r="11899" ht="16" customHeight="1"/>
    <row r="11900" ht="16" customHeight="1"/>
    <row r="11901" ht="16" customHeight="1"/>
    <row r="11902" ht="16" customHeight="1"/>
    <row r="11903" ht="16" customHeight="1"/>
    <row r="11904" ht="16" customHeight="1"/>
    <row r="11905" ht="16" customHeight="1"/>
    <row r="11906" ht="16" customHeight="1"/>
    <row r="11907" ht="16" customHeight="1"/>
    <row r="11908" ht="16" customHeight="1"/>
    <row r="11909" ht="16" customHeight="1"/>
    <row r="11910" ht="16" customHeight="1"/>
    <row r="11911" ht="16" customHeight="1"/>
    <row r="11912" ht="16" customHeight="1"/>
    <row r="11913" ht="16" customHeight="1"/>
    <row r="11914" ht="16" customHeight="1"/>
    <row r="11915" ht="16" customHeight="1"/>
    <row r="11916" ht="16" customHeight="1"/>
    <row r="11917" ht="16" customHeight="1"/>
    <row r="11918" ht="16" customHeight="1"/>
    <row r="11919" ht="16" customHeight="1"/>
    <row r="11920" ht="16" customHeight="1"/>
    <row r="11921" ht="16" customHeight="1"/>
    <row r="11922" ht="16" customHeight="1"/>
    <row r="11923" ht="16" customHeight="1"/>
    <row r="11924" ht="16" customHeight="1"/>
    <row r="11925" ht="16" customHeight="1"/>
    <row r="11926" ht="16" customHeight="1"/>
    <row r="11927" ht="16" customHeight="1"/>
    <row r="11928" ht="16" customHeight="1"/>
    <row r="11929" ht="16" customHeight="1"/>
    <row r="11930" ht="16" customHeight="1"/>
    <row r="11931" ht="16" customHeight="1"/>
    <row r="11932" ht="16" customHeight="1"/>
    <row r="11933" ht="16" customHeight="1"/>
    <row r="11934" ht="16" customHeight="1"/>
    <row r="11936" ht="16" customHeight="1"/>
    <row r="11937" ht="16" customHeight="1"/>
    <row r="11938" ht="16" customHeight="1"/>
    <row r="11939" ht="16" customHeight="1"/>
    <row r="11940" ht="16" customHeight="1"/>
    <row r="11941" ht="16" customHeight="1"/>
    <row r="11942" ht="16" customHeight="1"/>
    <row r="11943" ht="16" customHeight="1"/>
    <row r="11944" ht="16" customHeight="1"/>
    <row r="11945" ht="16" customHeight="1"/>
    <row r="11946" ht="16" customHeight="1"/>
    <row r="11947" ht="16" customHeight="1"/>
    <row r="11948" ht="16" customHeight="1"/>
    <row r="11949" ht="16" customHeight="1"/>
    <row r="11950" ht="16" customHeight="1"/>
    <row r="11951" ht="16" customHeight="1"/>
    <row r="11952" ht="16" customHeight="1"/>
    <row r="11953" ht="16" customHeight="1"/>
    <row r="11954" ht="16" customHeight="1"/>
    <row r="11955" ht="16" customHeight="1"/>
    <row r="11956" ht="16" customHeight="1"/>
    <row r="11957" ht="16" customHeight="1"/>
    <row r="11958" ht="16" customHeight="1"/>
    <row r="11959" ht="16" customHeight="1"/>
    <row r="11960" ht="16" customHeight="1"/>
    <row r="11961" ht="16" customHeight="1"/>
    <row r="11962" ht="16" customHeight="1"/>
    <row r="11963" ht="16" customHeight="1"/>
    <row r="11964" ht="16" customHeight="1"/>
    <row r="11965" ht="16" customHeight="1"/>
    <row r="11966" ht="16" customHeight="1"/>
    <row r="11967" ht="16" customHeight="1"/>
    <row r="11968" ht="16" customHeight="1"/>
    <row r="11969" ht="16" customHeight="1"/>
    <row r="11970" ht="16" customHeight="1"/>
    <row r="11971" ht="16" customHeight="1"/>
    <row r="11972" ht="16" customHeight="1"/>
    <row r="11974" ht="16" customHeight="1"/>
    <row r="11975" ht="16" customHeight="1"/>
    <row r="11976" ht="16" customHeight="1"/>
    <row r="11977" ht="16" customHeight="1"/>
    <row r="11978" ht="16" customHeight="1"/>
    <row r="11979" ht="16" customHeight="1"/>
    <row r="11980" ht="16" customHeight="1"/>
    <row r="11981" ht="16" customHeight="1"/>
    <row r="11982" ht="16" customHeight="1"/>
    <row r="11983" ht="16" customHeight="1"/>
    <row r="11984" ht="16" customHeight="1"/>
    <row r="11985" ht="16" customHeight="1"/>
    <row r="11986" ht="16" customHeight="1"/>
    <row r="11987" ht="16" customHeight="1"/>
    <row r="11988" ht="16" customHeight="1"/>
    <row r="11989" ht="16" customHeight="1"/>
    <row r="11990" ht="16" customHeight="1"/>
    <row r="11991" ht="16" customHeight="1"/>
    <row r="11992" ht="16" customHeight="1"/>
    <row r="11993" ht="16" customHeight="1"/>
    <row r="11994" ht="16" customHeight="1"/>
    <row r="11995" ht="16" customHeight="1"/>
    <row r="11996" ht="16" customHeight="1"/>
    <row r="11997" ht="16" customHeight="1"/>
    <row r="11998" ht="16" customHeight="1"/>
    <row r="11999" ht="16" customHeight="1"/>
    <row r="12000" ht="16" customHeight="1"/>
    <row r="12001" ht="16" customHeight="1"/>
    <row r="12002" ht="16" customHeight="1"/>
    <row r="12003" ht="16" customHeight="1"/>
    <row r="12004" ht="16" customHeight="1"/>
    <row r="12005" ht="16" customHeight="1"/>
    <row r="12006" ht="16" customHeight="1"/>
    <row r="12007" ht="16" customHeight="1"/>
    <row r="12008" ht="16" customHeight="1"/>
    <row r="12009" ht="16" customHeight="1"/>
    <row r="12010" ht="16" customHeight="1"/>
    <row r="12012" ht="16" customHeight="1"/>
    <row r="12013" ht="16" customHeight="1"/>
    <row r="12014" ht="16" customHeight="1"/>
    <row r="12015" ht="16" customHeight="1"/>
    <row r="12016" ht="16" customHeight="1"/>
    <row r="12017" ht="16" customHeight="1"/>
    <row r="12018" ht="16" customHeight="1"/>
    <row r="12019" ht="16" customHeight="1"/>
    <row r="12020" ht="16" customHeight="1"/>
    <row r="12021" ht="16" customHeight="1"/>
    <row r="12022" ht="16" customHeight="1"/>
    <row r="12023" ht="16" customHeight="1"/>
    <row r="12024" ht="16" customHeight="1"/>
    <row r="12025" ht="16" customHeight="1"/>
    <row r="12026" ht="16" customHeight="1"/>
    <row r="12027" ht="16" customHeight="1"/>
    <row r="12028" ht="16" customHeight="1"/>
    <row r="12029" ht="16" customHeight="1"/>
    <row r="12030" ht="16" customHeight="1"/>
    <row r="12031" ht="16" customHeight="1"/>
    <row r="12032" ht="16" customHeight="1"/>
    <row r="12033" ht="16" customHeight="1"/>
    <row r="12034" ht="16" customHeight="1"/>
    <row r="12035" ht="16" customHeight="1"/>
    <row r="12036" ht="16" customHeight="1"/>
    <row r="12037" ht="16" customHeight="1"/>
    <row r="12038" ht="16" customHeight="1"/>
    <row r="12039" ht="16" customHeight="1"/>
    <row r="12040" ht="16" customHeight="1"/>
    <row r="12041" ht="16" customHeight="1"/>
    <row r="12042" ht="16" customHeight="1"/>
    <row r="12043" ht="16" customHeight="1"/>
    <row r="12044" ht="16" customHeight="1"/>
    <row r="12045" ht="16" customHeight="1"/>
    <row r="12046" ht="16" customHeight="1"/>
    <row r="12047" ht="16" customHeight="1"/>
    <row r="12048" ht="16" customHeight="1"/>
    <row r="12050" ht="16" customHeight="1"/>
    <row r="12051" ht="16" customHeight="1"/>
    <row r="12052" ht="16" customHeight="1"/>
    <row r="12053" ht="16" customHeight="1"/>
    <row r="12054" ht="16" customHeight="1"/>
    <row r="12055" ht="16" customHeight="1"/>
    <row r="12056" ht="16" customHeight="1"/>
    <row r="12057" ht="16" customHeight="1"/>
    <row r="12058" ht="16" customHeight="1"/>
    <row r="12059" ht="16" customHeight="1"/>
    <row r="12060" ht="16" customHeight="1"/>
    <row r="12061" ht="16" customHeight="1"/>
    <row r="12062" ht="16" customHeight="1"/>
    <row r="12063" ht="16" customHeight="1"/>
    <row r="12064" ht="16" customHeight="1"/>
    <row r="12065" ht="16" customHeight="1"/>
    <row r="12066" ht="16" customHeight="1"/>
    <row r="12067" ht="16" customHeight="1"/>
    <row r="12068" ht="16" customHeight="1"/>
    <row r="12069" ht="16" customHeight="1"/>
    <row r="12070" ht="16" customHeight="1"/>
    <row r="12071" ht="16" customHeight="1"/>
    <row r="12072" ht="16" customHeight="1"/>
    <row r="12073" ht="16" customHeight="1"/>
    <row r="12074" ht="16" customHeight="1"/>
    <row r="12075" ht="16" customHeight="1"/>
    <row r="12076" ht="16" customHeight="1"/>
    <row r="12077" ht="16" customHeight="1"/>
    <row r="12078" ht="16" customHeight="1"/>
    <row r="12079" ht="16" customHeight="1"/>
    <row r="12080" ht="16" customHeight="1"/>
    <row r="12081" ht="16" customHeight="1"/>
    <row r="12082" ht="16" customHeight="1"/>
    <row r="12083" ht="16" customHeight="1"/>
    <row r="12084" ht="16" customHeight="1"/>
    <row r="12085" ht="16" customHeight="1"/>
    <row r="12086" ht="16" customHeight="1"/>
    <row r="12088" ht="16" customHeight="1"/>
    <row r="12089" ht="16" customHeight="1"/>
    <row r="12090" ht="16" customHeight="1"/>
    <row r="12091" ht="16" customHeight="1"/>
    <row r="12092" ht="16" customHeight="1"/>
    <row r="12093" ht="16" customHeight="1"/>
    <row r="12094" ht="16" customHeight="1"/>
    <row r="12095" ht="16" customHeight="1"/>
    <row r="12096" ht="16" customHeight="1"/>
    <row r="12097" ht="16" customHeight="1"/>
    <row r="12098" ht="16" customHeight="1"/>
    <row r="12099" ht="16" customHeight="1"/>
    <row r="12100" ht="16" customHeight="1"/>
    <row r="12101" ht="16" customHeight="1"/>
    <row r="12102" ht="16" customHeight="1"/>
    <row r="12103" ht="16" customHeight="1"/>
    <row r="12104" ht="16" customHeight="1"/>
    <row r="12105" ht="16" customHeight="1"/>
    <row r="12106" ht="16" customHeight="1"/>
    <row r="12107" ht="16" customHeight="1"/>
    <row r="12108" ht="16" customHeight="1"/>
    <row r="12109" ht="16" customHeight="1"/>
    <row r="12110" ht="16" customHeight="1"/>
    <row r="12111" ht="16" customHeight="1"/>
    <row r="12112" ht="16" customHeight="1"/>
    <row r="12113" ht="16" customHeight="1"/>
    <row r="12114" ht="16" customHeight="1"/>
    <row r="12115" ht="16" customHeight="1"/>
    <row r="12116" ht="16" customHeight="1"/>
    <row r="12117" ht="16" customHeight="1"/>
    <row r="12118" ht="16" customHeight="1"/>
    <row r="12119" ht="16" customHeight="1"/>
    <row r="12120" ht="16" customHeight="1"/>
    <row r="12121" ht="16" customHeight="1"/>
    <row r="12122" ht="16" customHeight="1"/>
    <row r="12123" ht="16" customHeight="1"/>
    <row r="12124" ht="16" customHeight="1"/>
    <row r="12126" ht="16" customHeight="1"/>
    <row r="12127" ht="16" customHeight="1"/>
    <row r="12128" ht="16" customHeight="1"/>
    <row r="12129" ht="16" customHeight="1"/>
    <row r="12130" ht="16" customHeight="1"/>
    <row r="12131" ht="16" customHeight="1"/>
    <row r="12132" ht="16" customHeight="1"/>
    <row r="12133" ht="16" customHeight="1"/>
    <row r="12134" ht="16" customHeight="1"/>
    <row r="12135" ht="16" customHeight="1"/>
    <row r="12136" ht="16" customHeight="1"/>
    <row r="12137" ht="16" customHeight="1"/>
    <row r="12138" ht="16" customHeight="1"/>
    <row r="12139" ht="16" customHeight="1"/>
    <row r="12140" ht="16" customHeight="1"/>
    <row r="12141" ht="16" customHeight="1"/>
    <row r="12142" ht="16" customHeight="1"/>
    <row r="12143" ht="16" customHeight="1"/>
    <row r="12144" ht="16" customHeight="1"/>
    <row r="12145" ht="16" customHeight="1"/>
    <row r="12146" ht="16" customHeight="1"/>
    <row r="12147" ht="16" customHeight="1"/>
    <row r="12148" ht="16" customHeight="1"/>
    <row r="12149" ht="16" customHeight="1"/>
    <row r="12150" ht="16" customHeight="1"/>
    <row r="12151" ht="16" customHeight="1"/>
    <row r="12152" ht="16" customHeight="1"/>
    <row r="12153" ht="16" customHeight="1"/>
    <row r="12154" ht="16" customHeight="1"/>
    <row r="12155" ht="16" customHeight="1"/>
    <row r="12156" ht="16" customHeight="1"/>
    <row r="12157" ht="16" customHeight="1"/>
    <row r="12158" ht="16" customHeight="1"/>
    <row r="12159" ht="16" customHeight="1"/>
    <row r="12160" ht="16" customHeight="1"/>
    <row r="12161" ht="16" customHeight="1"/>
    <row r="12162" ht="16" customHeight="1"/>
    <row r="12164" ht="16" customHeight="1"/>
    <row r="12165" ht="16" customHeight="1"/>
    <row r="12166" ht="16" customHeight="1"/>
    <row r="12167" ht="16" customHeight="1"/>
    <row r="12168" ht="16" customHeight="1"/>
    <row r="12169" ht="16" customHeight="1"/>
    <row r="12170" ht="16" customHeight="1"/>
    <row r="12171" ht="16" customHeight="1"/>
    <row r="12172" ht="16" customHeight="1"/>
    <row r="12173" ht="16" customHeight="1"/>
    <row r="12174" ht="16" customHeight="1"/>
    <row r="12175" ht="16" customHeight="1"/>
    <row r="12176" ht="16" customHeight="1"/>
    <row r="12177" ht="16" customHeight="1"/>
    <row r="12178" ht="16" customHeight="1"/>
    <row r="12179" ht="16" customHeight="1"/>
    <row r="12180" ht="16" customHeight="1"/>
    <row r="12181" ht="16" customHeight="1"/>
    <row r="12182" ht="16" customHeight="1"/>
    <row r="12183" ht="16" customHeight="1"/>
    <row r="12184" ht="16" customHeight="1"/>
    <row r="12185" ht="16" customHeight="1"/>
    <row r="12186" ht="16" customHeight="1"/>
    <row r="12187" ht="16" customHeight="1"/>
    <row r="12188" ht="16" customHeight="1"/>
    <row r="12189" ht="16" customHeight="1"/>
    <row r="12190" ht="16" customHeight="1"/>
    <row r="12191" ht="16" customHeight="1"/>
    <row r="12192" ht="16" customHeight="1"/>
    <row r="12193" ht="16" customHeight="1"/>
    <row r="12194" ht="16" customHeight="1"/>
    <row r="12195" ht="16" customHeight="1"/>
    <row r="12196" ht="16" customHeight="1"/>
    <row r="12197" ht="16" customHeight="1"/>
    <row r="12198" ht="16" customHeight="1"/>
    <row r="12199" ht="16" customHeight="1"/>
    <row r="12200" ht="16" customHeight="1"/>
    <row r="12202" ht="16" customHeight="1"/>
    <row r="12203" ht="16" customHeight="1"/>
    <row r="12204" ht="16" customHeight="1"/>
    <row r="12205" ht="16" customHeight="1"/>
    <row r="12206" ht="16" customHeight="1"/>
    <row r="12207" ht="16" customHeight="1"/>
    <row r="12208" ht="16" customHeight="1"/>
    <row r="12209" ht="16" customHeight="1"/>
    <row r="12210" ht="16" customHeight="1"/>
    <row r="12211" ht="16" customHeight="1"/>
    <row r="12212" ht="16" customHeight="1"/>
    <row r="12213" ht="16" customHeight="1"/>
    <row r="12214" ht="16" customHeight="1"/>
    <row r="12215" ht="16" customHeight="1"/>
    <row r="12216" ht="16" customHeight="1"/>
    <row r="12217" ht="16" customHeight="1"/>
    <row r="12218" ht="16" customHeight="1"/>
    <row r="12219" ht="16" customHeight="1"/>
    <row r="12220" ht="16" customHeight="1"/>
    <row r="12221" ht="16" customHeight="1"/>
    <row r="12222" ht="16" customHeight="1"/>
    <row r="12223" ht="16" customHeight="1"/>
    <row r="12224" ht="16" customHeight="1"/>
    <row r="12225" ht="16" customHeight="1"/>
    <row r="12226" ht="16" customHeight="1"/>
    <row r="12227" ht="16" customHeight="1"/>
    <row r="12228" ht="16" customHeight="1"/>
    <row r="12229" ht="16" customHeight="1"/>
    <row r="12230" ht="16" customHeight="1"/>
    <row r="12231" ht="16" customHeight="1"/>
    <row r="12232" ht="16" customHeight="1"/>
    <row r="12233" ht="16" customHeight="1"/>
    <row r="12234" ht="16" customHeight="1"/>
    <row r="12235" ht="16" customHeight="1"/>
    <row r="12236" ht="16" customHeight="1"/>
    <row r="12237" ht="16" customHeight="1"/>
    <row r="12238" ht="16" customHeight="1"/>
    <row r="12240" ht="16" customHeight="1"/>
    <row r="12241" ht="16" customHeight="1"/>
    <row r="12242" ht="16" customHeight="1"/>
    <row r="12243" ht="16" customHeight="1"/>
    <row r="12244" ht="16" customHeight="1"/>
    <row r="12245" ht="16" customHeight="1"/>
    <row r="12246" ht="16" customHeight="1"/>
    <row r="12247" ht="16" customHeight="1"/>
    <row r="12248" ht="16" customHeight="1"/>
    <row r="12249" ht="16" customHeight="1"/>
    <row r="12250" ht="16" customHeight="1"/>
    <row r="12251" ht="16" customHeight="1"/>
    <row r="12252" ht="16" customHeight="1"/>
    <row r="12253" ht="16" customHeight="1"/>
    <row r="12254" ht="16" customHeight="1"/>
    <row r="12255" ht="16" customHeight="1"/>
    <row r="12256" ht="16" customHeight="1"/>
    <row r="12257" ht="16" customHeight="1"/>
    <row r="12258" ht="16" customHeight="1"/>
    <row r="12259" ht="16" customHeight="1"/>
    <row r="12260" ht="16" customHeight="1"/>
    <row r="12261" ht="16" customHeight="1"/>
    <row r="12262" ht="16" customHeight="1"/>
    <row r="12263" ht="16" customHeight="1"/>
    <row r="12264" ht="16" customHeight="1"/>
    <row r="12265" ht="16" customHeight="1"/>
    <row r="12266" ht="16" customHeight="1"/>
    <row r="12267" ht="16" customHeight="1"/>
    <row r="12268" ht="16" customHeight="1"/>
    <row r="12269" ht="16" customHeight="1"/>
    <row r="12270" ht="16" customHeight="1"/>
    <row r="12271" ht="16" customHeight="1"/>
    <row r="12272" ht="16" customHeight="1"/>
    <row r="12273" ht="16" customHeight="1"/>
    <row r="12274" ht="16" customHeight="1"/>
    <row r="12275" ht="16" customHeight="1"/>
    <row r="12276" ht="16" customHeight="1"/>
    <row r="12278" ht="16" customHeight="1"/>
    <row r="12279" ht="16" customHeight="1"/>
    <row r="12280" ht="16" customHeight="1"/>
    <row r="12281" ht="16" customHeight="1"/>
    <row r="12282" ht="16" customHeight="1"/>
    <row r="12283" ht="16" customHeight="1"/>
    <row r="12284" ht="16" customHeight="1"/>
    <row r="12285" ht="16" customHeight="1"/>
    <row r="12286" ht="16" customHeight="1"/>
    <row r="12287" ht="16" customHeight="1"/>
    <row r="12288" ht="16" customHeight="1"/>
    <row r="12289" ht="16" customHeight="1"/>
    <row r="12290" ht="16" customHeight="1"/>
    <row r="12291" ht="16" customHeight="1"/>
    <row r="12292" ht="16" customHeight="1"/>
    <row r="12293" ht="16" customHeight="1"/>
    <row r="12294" ht="16" customHeight="1"/>
    <row r="12295" ht="16" customHeight="1"/>
    <row r="12296" ht="16" customHeight="1"/>
    <row r="12297" ht="16" customHeight="1"/>
    <row r="12298" ht="16" customHeight="1"/>
    <row r="12299" ht="16" customHeight="1"/>
    <row r="12300" ht="16" customHeight="1"/>
    <row r="12301" ht="16" customHeight="1"/>
    <row r="12302" ht="16" customHeight="1"/>
    <row r="12303" ht="16" customHeight="1"/>
    <row r="12304" ht="16" customHeight="1"/>
    <row r="12305" ht="16" customHeight="1"/>
    <row r="12306" ht="16" customHeight="1"/>
    <row r="12307" ht="16" customHeight="1"/>
    <row r="12308" ht="16" customHeight="1"/>
    <row r="12309" ht="16" customHeight="1"/>
    <row r="12310" ht="16" customHeight="1"/>
    <row r="12311" ht="16" customHeight="1"/>
    <row r="12312" ht="16" customHeight="1"/>
    <row r="12313" ht="16" customHeight="1"/>
    <row r="12314" ht="16" customHeight="1"/>
    <row r="12316" ht="16" customHeight="1"/>
    <row r="12317" ht="16" customHeight="1"/>
    <row r="12318" ht="16" customHeight="1"/>
    <row r="12319" ht="16" customHeight="1"/>
    <row r="12320" ht="16" customHeight="1"/>
    <row r="12321" ht="16" customHeight="1"/>
    <row r="12322" ht="16" customHeight="1"/>
    <row r="12323" ht="16" customHeight="1"/>
    <row r="12324" ht="16" customHeight="1"/>
    <row r="12325" ht="16" customHeight="1"/>
    <row r="12326" ht="16" customHeight="1"/>
    <row r="12327" ht="16" customHeight="1"/>
    <row r="12328" ht="16" customHeight="1"/>
    <row r="12329" ht="16" customHeight="1"/>
    <row r="12330" ht="16" customHeight="1"/>
    <row r="12331" ht="16" customHeight="1"/>
    <row r="12332" ht="16" customHeight="1"/>
    <row r="12333" ht="16" customHeight="1"/>
    <row r="12334" ht="16" customHeight="1"/>
    <row r="12335" ht="16" customHeight="1"/>
    <row r="12336" ht="16" customHeight="1"/>
    <row r="12337" ht="16" customHeight="1"/>
    <row r="12338" ht="16" customHeight="1"/>
    <row r="12339" ht="16" customHeight="1"/>
    <row r="12340" ht="16" customHeight="1"/>
    <row r="12341" ht="16" customHeight="1"/>
    <row r="12342" ht="16" customHeight="1"/>
    <row r="12343" ht="16" customHeight="1"/>
    <row r="12344" ht="16" customHeight="1"/>
    <row r="12345" ht="16" customHeight="1"/>
    <row r="12346" ht="16" customHeight="1"/>
    <row r="12347" ht="16" customHeight="1"/>
    <row r="12348" ht="16" customHeight="1"/>
    <row r="12349" ht="16" customHeight="1"/>
    <row r="12350" ht="16" customHeight="1"/>
    <row r="12351" ht="16" customHeight="1"/>
    <row r="12352" ht="16" customHeight="1"/>
    <row r="12354" ht="16" customHeight="1"/>
    <row r="12355" ht="16" customHeight="1"/>
    <row r="12356" ht="16" customHeight="1"/>
    <row r="12357" ht="16" customHeight="1"/>
    <row r="12358" ht="16" customHeight="1"/>
    <row r="12359" ht="16" customHeight="1"/>
    <row r="12360" ht="16" customHeight="1"/>
    <row r="12361" ht="16" customHeight="1"/>
    <row r="12362" ht="16" customHeight="1"/>
    <row r="12363" ht="16" customHeight="1"/>
    <row r="12364" ht="16" customHeight="1"/>
    <row r="12365" ht="16" customHeight="1"/>
    <row r="12366" ht="16" customHeight="1"/>
    <row r="12367" ht="16" customHeight="1"/>
    <row r="12368" ht="16" customHeight="1"/>
    <row r="12369" ht="16" customHeight="1"/>
    <row r="12370" ht="16" customHeight="1"/>
    <row r="12371" ht="16" customHeight="1"/>
    <row r="12372" ht="16" customHeight="1"/>
    <row r="12373" ht="16" customHeight="1"/>
    <row r="12374" ht="16" customHeight="1"/>
    <row r="12375" ht="16" customHeight="1"/>
    <row r="12376" ht="16" customHeight="1"/>
    <row r="12377" ht="16" customHeight="1"/>
    <row r="12378" ht="16" customHeight="1"/>
    <row r="12379" ht="16" customHeight="1"/>
    <row r="12380" ht="16" customHeight="1"/>
    <row r="12381" ht="16" customHeight="1"/>
    <row r="12382" ht="16" customHeight="1"/>
    <row r="12383" ht="16" customHeight="1"/>
    <row r="12384" ht="16" customHeight="1"/>
    <row r="12385" ht="16" customHeight="1"/>
    <row r="12386" ht="16" customHeight="1"/>
    <row r="12387" ht="16" customHeight="1"/>
    <row r="12388" ht="16" customHeight="1"/>
    <row r="12389" ht="16" customHeight="1"/>
    <row r="12390" ht="16" customHeight="1"/>
    <row r="12392" ht="16" customHeight="1"/>
    <row r="12393" ht="16" customHeight="1"/>
    <row r="12394" ht="16" customHeight="1"/>
    <row r="12395" ht="16" customHeight="1"/>
    <row r="12396" ht="16" customHeight="1"/>
    <row r="12397" ht="16" customHeight="1"/>
    <row r="12398" ht="16" customHeight="1"/>
    <row r="12399" ht="16" customHeight="1"/>
    <row r="12400" ht="16" customHeight="1"/>
    <row r="12401" ht="16" customHeight="1"/>
    <row r="12402" ht="16" customHeight="1"/>
    <row r="12403" ht="16" customHeight="1"/>
    <row r="12404" ht="16" customHeight="1"/>
    <row r="12405" ht="16" customHeight="1"/>
    <row r="12406" ht="16" customHeight="1"/>
    <row r="12407" ht="16" customHeight="1"/>
    <row r="12408" ht="16" customHeight="1"/>
    <row r="12409" ht="16" customHeight="1"/>
    <row r="12410" ht="16" customHeight="1"/>
    <row r="12411" ht="16" customHeight="1"/>
    <row r="12412" ht="16" customHeight="1"/>
    <row r="12413" ht="16" customHeight="1"/>
    <row r="12414" ht="16" customHeight="1"/>
    <row r="12415" ht="16" customHeight="1"/>
    <row r="12416" ht="16" customHeight="1"/>
    <row r="12417" ht="16" customHeight="1"/>
    <row r="12418" ht="16" customHeight="1"/>
    <row r="12419" ht="16" customHeight="1"/>
    <row r="12420" ht="16" customHeight="1"/>
    <row r="12421" ht="16" customHeight="1"/>
    <row r="12422" ht="16" customHeight="1"/>
    <row r="12423" ht="16" customHeight="1"/>
    <row r="12424" ht="16" customHeight="1"/>
    <row r="12425" ht="16" customHeight="1"/>
    <row r="12426" ht="16" customHeight="1"/>
    <row r="12427" ht="16" customHeight="1"/>
    <row r="12428" ht="16" customHeight="1"/>
    <row r="12430" ht="16" customHeight="1"/>
    <row r="12431" ht="16" customHeight="1"/>
    <row r="12432" ht="16" customHeight="1"/>
    <row r="12433" ht="16" customHeight="1"/>
    <row r="12434" ht="16" customHeight="1"/>
    <row r="12435" ht="16" customHeight="1"/>
    <row r="12436" ht="16" customHeight="1"/>
    <row r="12437" ht="16" customHeight="1"/>
    <row r="12438" ht="16" customHeight="1"/>
    <row r="12439" ht="16" customHeight="1"/>
    <row r="12440" ht="16" customHeight="1"/>
    <row r="12441" ht="16" customHeight="1"/>
    <row r="12442" ht="16" customHeight="1"/>
    <row r="12443" ht="16" customHeight="1"/>
    <row r="12444" ht="16" customHeight="1"/>
    <row r="12445" ht="16" customHeight="1"/>
    <row r="12446" ht="16" customHeight="1"/>
    <row r="12447" ht="16" customHeight="1"/>
    <row r="12448" ht="16" customHeight="1"/>
    <row r="12449" ht="16" customHeight="1"/>
    <row r="12450" ht="16" customHeight="1"/>
    <row r="12451" ht="16" customHeight="1"/>
    <row r="12452" ht="16" customHeight="1"/>
    <row r="12453" ht="16" customHeight="1"/>
    <row r="12454" ht="16" customHeight="1"/>
    <row r="12455" ht="16" customHeight="1"/>
    <row r="12456" ht="16" customHeight="1"/>
    <row r="12457" ht="16" customHeight="1"/>
    <row r="12458" ht="16" customHeight="1"/>
    <row r="12459" ht="16" customHeight="1"/>
    <row r="12460" ht="16" customHeight="1"/>
    <row r="12461" ht="16" customHeight="1"/>
    <row r="12462" ht="16" customHeight="1"/>
    <row r="12463" ht="16" customHeight="1"/>
    <row r="12464" ht="16" customHeight="1"/>
    <row r="12465" ht="16" customHeight="1"/>
    <row r="12466" ht="16" customHeight="1"/>
    <row r="12468" ht="16" customHeight="1"/>
    <row r="12469" ht="16" customHeight="1"/>
    <row r="12470" ht="16" customHeight="1"/>
    <row r="12471" ht="16" customHeight="1"/>
    <row r="12472" ht="16" customHeight="1"/>
    <row r="12473" ht="16" customHeight="1"/>
    <row r="12474" ht="16" customHeight="1"/>
    <row r="12475" ht="16" customHeight="1"/>
    <row r="12476" ht="16" customHeight="1"/>
    <row r="12477" ht="16" customHeight="1"/>
    <row r="12478" ht="16" customHeight="1"/>
    <row r="12479" ht="16" customHeight="1"/>
    <row r="12480" ht="16" customHeight="1"/>
    <row r="12481" ht="16" customHeight="1"/>
    <row r="12482" ht="16" customHeight="1"/>
    <row r="12483" ht="16" customHeight="1"/>
    <row r="12484" ht="16" customHeight="1"/>
    <row r="12485" ht="16" customHeight="1"/>
    <row r="12486" ht="16" customHeight="1"/>
    <row r="12487" ht="16" customHeight="1"/>
    <row r="12488" ht="16" customHeight="1"/>
    <row r="12489" ht="16" customHeight="1"/>
    <row r="12490" ht="16" customHeight="1"/>
    <row r="12491" ht="16" customHeight="1"/>
    <row r="12492" ht="16" customHeight="1"/>
    <row r="12493" ht="16" customHeight="1"/>
    <row r="12494" ht="16" customHeight="1"/>
    <row r="12495" ht="16" customHeight="1"/>
    <row r="12496" ht="16" customHeight="1"/>
    <row r="12497" ht="16" customHeight="1"/>
    <row r="12498" ht="16" customHeight="1"/>
    <row r="12499" ht="16" customHeight="1"/>
    <row r="12500" ht="16" customHeight="1"/>
    <row r="12501" ht="16" customHeight="1"/>
    <row r="12502" ht="16" customHeight="1"/>
    <row r="12503" ht="16" customHeight="1"/>
    <row r="12504" ht="16" customHeight="1"/>
    <row r="12506" ht="16" customHeight="1"/>
    <row r="12507" ht="16" customHeight="1"/>
    <row r="12508" ht="16" customHeight="1"/>
    <row r="12509" ht="16" customHeight="1"/>
    <row r="12510" ht="16" customHeight="1"/>
    <row r="12511" ht="16" customHeight="1"/>
    <row r="12512" ht="16" customHeight="1"/>
    <row r="12513" ht="16" customHeight="1"/>
    <row r="12514" ht="16" customHeight="1"/>
    <row r="12515" ht="16" customHeight="1"/>
    <row r="12516" ht="16" customHeight="1"/>
    <row r="12517" ht="16" customHeight="1"/>
    <row r="12518" ht="16" customHeight="1"/>
    <row r="12519" ht="16" customHeight="1"/>
    <row r="12520" ht="16" customHeight="1"/>
    <row r="12521" ht="16" customHeight="1"/>
    <row r="12522" ht="16" customHeight="1"/>
    <row r="12523" ht="16" customHeight="1"/>
    <row r="12524" ht="16" customHeight="1"/>
    <row r="12525" ht="16" customHeight="1"/>
    <row r="12526" ht="16" customHeight="1"/>
    <row r="12527" ht="16" customHeight="1"/>
    <row r="12528" ht="16" customHeight="1"/>
    <row r="12529" ht="16" customHeight="1"/>
    <row r="12530" ht="16" customHeight="1"/>
    <row r="12531" ht="16" customHeight="1"/>
    <row r="12532" ht="16" customHeight="1"/>
    <row r="12533" ht="16" customHeight="1"/>
    <row r="12534" ht="16" customHeight="1"/>
    <row r="12535" ht="16" customHeight="1"/>
    <row r="12536" ht="16" customHeight="1"/>
    <row r="12537" ht="16" customHeight="1"/>
    <row r="12538" ht="16" customHeight="1"/>
    <row r="12539" ht="16" customHeight="1"/>
    <row r="12540" ht="16" customHeight="1"/>
    <row r="12541" ht="16" customHeight="1"/>
    <row r="12542" ht="16" customHeight="1"/>
    <row r="12544" ht="16" customHeight="1"/>
    <row r="12545" ht="16" customHeight="1"/>
    <row r="12546" ht="16" customHeight="1"/>
    <row r="12547" ht="16" customHeight="1"/>
    <row r="12548" ht="16" customHeight="1"/>
    <row r="12549" ht="16" customHeight="1"/>
    <row r="12550" ht="16" customHeight="1"/>
    <row r="12551" ht="16" customHeight="1"/>
    <row r="12552" ht="16" customHeight="1"/>
    <row r="12553" ht="16" customHeight="1"/>
    <row r="12554" ht="16" customHeight="1"/>
    <row r="12555" ht="16" customHeight="1"/>
    <row r="12556" ht="16" customHeight="1"/>
    <row r="12557" ht="16" customHeight="1"/>
    <row r="12558" ht="16" customHeight="1"/>
    <row r="12559" ht="16" customHeight="1"/>
    <row r="12560" ht="16" customHeight="1"/>
    <row r="12561" ht="16" customHeight="1"/>
    <row r="12562" ht="16" customHeight="1"/>
    <row r="12563" ht="16" customHeight="1"/>
    <row r="12564" ht="16" customHeight="1"/>
    <row r="12565" ht="16" customHeight="1"/>
    <row r="12566" ht="16" customHeight="1"/>
    <row r="12567" ht="16" customHeight="1"/>
    <row r="12568" ht="16" customHeight="1"/>
    <row r="12569" ht="16" customHeight="1"/>
    <row r="12570" ht="16" customHeight="1"/>
    <row r="12571" ht="16" customHeight="1"/>
    <row r="12572" ht="16" customHeight="1"/>
    <row r="12573" ht="16" customHeight="1"/>
    <row r="12574" ht="16" customHeight="1"/>
    <row r="12575" ht="16" customHeight="1"/>
    <row r="12576" ht="16" customHeight="1"/>
    <row r="12577" ht="16" customHeight="1"/>
    <row r="12578" ht="16" customHeight="1"/>
    <row r="12579" ht="16" customHeight="1"/>
    <row r="12580" ht="16" customHeight="1"/>
    <row r="12582" ht="16" customHeight="1"/>
    <row r="12583" ht="16" customHeight="1"/>
    <row r="12584" ht="16" customHeight="1"/>
    <row r="12585" ht="16" customHeight="1"/>
    <row r="12586" ht="16" customHeight="1"/>
    <row r="12587" ht="16" customHeight="1"/>
    <row r="12588" ht="16" customHeight="1"/>
    <row r="12589" ht="16" customHeight="1"/>
    <row r="12590" ht="16" customHeight="1"/>
    <row r="12591" ht="16" customHeight="1"/>
    <row r="12592" ht="16" customHeight="1"/>
    <row r="12593" ht="16" customHeight="1"/>
    <row r="12594" ht="16" customHeight="1"/>
    <row r="12595" ht="16" customHeight="1"/>
    <row r="12596" ht="16" customHeight="1"/>
    <row r="12597" ht="16" customHeight="1"/>
    <row r="12598" ht="16" customHeight="1"/>
    <row r="12599" ht="16" customHeight="1"/>
    <row r="12600" ht="16" customHeight="1"/>
    <row r="12601" ht="16" customHeight="1"/>
    <row r="12602" ht="16" customHeight="1"/>
    <row r="12603" ht="16" customHeight="1"/>
    <row r="12604" ht="16" customHeight="1"/>
    <row r="12605" ht="16" customHeight="1"/>
    <row r="12606" ht="16" customHeight="1"/>
    <row r="12607" ht="16" customHeight="1"/>
    <row r="12608" ht="16" customHeight="1"/>
    <row r="12609" ht="16" customHeight="1"/>
    <row r="12610" ht="16" customHeight="1"/>
    <row r="12611" ht="16" customHeight="1"/>
    <row r="12612" ht="16" customHeight="1"/>
    <row r="12613" ht="16" customHeight="1"/>
    <row r="12614" ht="16" customHeight="1"/>
    <row r="12615" ht="16" customHeight="1"/>
    <row r="12616" ht="16" customHeight="1"/>
    <row r="12617" ht="16" customHeight="1"/>
    <row r="12618" ht="16" customHeight="1"/>
    <row r="12620" ht="16" customHeight="1"/>
    <row r="12621" ht="16" customHeight="1"/>
    <row r="12622" ht="16" customHeight="1"/>
    <row r="12623" ht="16" customHeight="1"/>
    <row r="12624" ht="16" customHeight="1"/>
    <row r="12625" ht="16" customHeight="1"/>
    <row r="12626" ht="16" customHeight="1"/>
    <row r="12627" ht="16" customHeight="1"/>
    <row r="12628" ht="16" customHeight="1"/>
    <row r="12629" ht="16" customHeight="1"/>
    <row r="12630" ht="16" customHeight="1"/>
    <row r="12631" ht="16" customHeight="1"/>
    <row r="12632" ht="16" customHeight="1"/>
    <row r="12633" ht="16" customHeight="1"/>
    <row r="12634" ht="16" customHeight="1"/>
    <row r="12635" ht="16" customHeight="1"/>
    <row r="12636" ht="16" customHeight="1"/>
    <row r="12637" ht="16" customHeight="1"/>
    <row r="12638" ht="16" customHeight="1"/>
    <row r="12639" ht="16" customHeight="1"/>
    <row r="12640" ht="16" customHeight="1"/>
    <row r="12641" ht="16" customHeight="1"/>
    <row r="12642" ht="16" customHeight="1"/>
    <row r="12643" ht="16" customHeight="1"/>
    <row r="12644" ht="16" customHeight="1"/>
    <row r="12645" ht="16" customHeight="1"/>
    <row r="12646" ht="16" customHeight="1"/>
    <row r="12647" ht="16" customHeight="1"/>
    <row r="12648" ht="16" customHeight="1"/>
    <row r="12649" ht="16" customHeight="1"/>
    <row r="12650" ht="16" customHeight="1"/>
    <row r="12651" ht="16" customHeight="1"/>
    <row r="12652" ht="16" customHeight="1"/>
    <row r="12653" ht="16" customHeight="1"/>
    <row r="12654" ht="16" customHeight="1"/>
    <row r="12655" ht="16" customHeight="1"/>
    <row r="12656" ht="16" customHeight="1"/>
    <row r="12658" ht="16" customHeight="1"/>
    <row r="12659" ht="16" customHeight="1"/>
    <row r="12660" ht="16" customHeight="1"/>
    <row r="12661" ht="16" customHeight="1"/>
    <row r="12662" ht="16" customHeight="1"/>
    <row r="12663" ht="16" customHeight="1"/>
    <row r="12664" ht="16" customHeight="1"/>
    <row r="12665" ht="16" customHeight="1"/>
    <row r="12666" ht="16" customHeight="1"/>
    <row r="12667" ht="16" customHeight="1"/>
    <row r="12668" ht="16" customHeight="1"/>
    <row r="12669" ht="16" customHeight="1"/>
    <row r="12670" ht="16" customHeight="1"/>
    <row r="12671" ht="16" customHeight="1"/>
    <row r="12672" ht="16" customHeight="1"/>
    <row r="12673" ht="16" customHeight="1"/>
    <row r="12674" ht="16" customHeight="1"/>
    <row r="12675" ht="16" customHeight="1"/>
    <row r="12676" ht="16" customHeight="1"/>
    <row r="12677" ht="16" customHeight="1"/>
    <row r="12678" ht="16" customHeight="1"/>
    <row r="12679" ht="16" customHeight="1"/>
    <row r="12680" ht="16" customHeight="1"/>
    <row r="12681" ht="16" customHeight="1"/>
    <row r="12682" ht="16" customHeight="1"/>
    <row r="12683" ht="16" customHeight="1"/>
    <row r="12684" ht="16" customHeight="1"/>
    <row r="12685" ht="16" customHeight="1"/>
    <row r="12686" ht="16" customHeight="1"/>
    <row r="12687" ht="16" customHeight="1"/>
    <row r="12688" ht="16" customHeight="1"/>
    <row r="12689" ht="16" customHeight="1"/>
    <row r="12690" ht="16" customHeight="1"/>
    <row r="12691" ht="16" customHeight="1"/>
    <row r="12692" ht="16" customHeight="1"/>
    <row r="12693" ht="16" customHeight="1"/>
    <row r="12694" ht="16" customHeight="1"/>
    <row r="12696" ht="16" customHeight="1"/>
    <row r="12697" ht="16" customHeight="1"/>
    <row r="12698" ht="16" customHeight="1"/>
    <row r="12699" ht="16" customHeight="1"/>
    <row r="12700" ht="16" customHeight="1"/>
    <row r="12701" ht="16" customHeight="1"/>
    <row r="12702" ht="16" customHeight="1"/>
    <row r="12703" ht="16" customHeight="1"/>
    <row r="12704" ht="16" customHeight="1"/>
    <row r="12705" ht="16" customHeight="1"/>
    <row r="12706" ht="16" customHeight="1"/>
    <row r="12707" ht="16" customHeight="1"/>
    <row r="12708" ht="16" customHeight="1"/>
    <row r="12709" ht="16" customHeight="1"/>
    <row r="12710" ht="16" customHeight="1"/>
    <row r="12711" ht="16" customHeight="1"/>
    <row r="12712" ht="16" customHeight="1"/>
    <row r="12713" ht="16" customHeight="1"/>
    <row r="12714" ht="16" customHeight="1"/>
    <row r="12715" ht="16" customHeight="1"/>
    <row r="12716" ht="16" customHeight="1"/>
    <row r="12717" ht="16" customHeight="1"/>
    <row r="12718" ht="16" customHeight="1"/>
    <row r="12719" ht="16" customHeight="1"/>
    <row r="12720" ht="16" customHeight="1"/>
    <row r="12721" ht="16" customHeight="1"/>
    <row r="12722" ht="16" customHeight="1"/>
    <row r="12723" ht="16" customHeight="1"/>
    <row r="12724" ht="16" customHeight="1"/>
    <row r="12725" ht="16" customHeight="1"/>
    <row r="12726" ht="16" customHeight="1"/>
    <row r="12727" ht="16" customHeight="1"/>
    <row r="12728" ht="16" customHeight="1"/>
    <row r="12729" ht="16" customHeight="1"/>
    <row r="12730" ht="16" customHeight="1"/>
    <row r="12731" ht="16" customHeight="1"/>
    <row r="12732" ht="16" customHeight="1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"/>
  <sheetViews>
    <sheetView topLeftCell="A2023" workbookViewId="0">
      <selection activeCell="A12" sqref="A12"/>
    </sheetView>
  </sheetViews>
  <sheetFormatPr baseColWidth="10" defaultColWidth="8.83203125" defaultRowHeight="14" outlineLevelCol="0"/>
  <cols>
    <col width="6.83203125" customWidth="1" style="29" min="1" max="1"/>
    <col width="11.33203125" customWidth="1" style="29" min="2" max="2"/>
    <col width="24" customWidth="1" style="28" min="3" max="3"/>
    <col width="13.5" customWidth="1" style="8" min="4" max="4"/>
    <col width="8.83203125" customWidth="1" style="8" min="5" max="8"/>
    <col width="8.83203125" customWidth="1" style="8" min="9" max="16384"/>
  </cols>
  <sheetData>
    <row r="1" ht="21" customHeight="1">
      <c r="A1" s="46" t="inlineStr">
        <is>
          <t>Small area fertility, mortality, and migration rates/flows</t>
        </is>
      </c>
      <c r="B1" s="45" t="n"/>
    </row>
    <row r="3" ht="16" customHeight="1"/>
    <row r="4" ht="16" customHeight="1"/>
    <row r="5" ht="16" customHeight="1"/>
    <row r="6" ht="16" customHeight="1"/>
    <row r="7" ht="16" customHeight="1"/>
    <row r="8" ht="16" customHeight="1"/>
    <row r="9" ht="16" customHeight="1"/>
    <row r="10" ht="16" customHeight="1"/>
    <row r="11" ht="16" customHeight="1"/>
    <row r="12" ht="16" customHeight="1"/>
    <row r="13" ht="16" customHeight="1"/>
    <row r="14" ht="16" customHeight="1"/>
    <row r="15" ht="16" customHeight="1"/>
    <row r="16" ht="16" customHeight="1"/>
    <row r="17" ht="16" customHeight="1"/>
    <row r="18" ht="16" customHeight="1"/>
    <row r="19" ht="16" customHeight="1"/>
    <row r="20" ht="16" customHeight="1"/>
    <row r="21" ht="16" customHeight="1"/>
    <row r="22" ht="16" customHeight="1"/>
    <row r="23" ht="16" customHeight="1"/>
    <row r="24" ht="16" customHeight="1"/>
    <row r="25" ht="16" customHeight="1"/>
    <row r="26" ht="16" customHeight="1"/>
    <row r="27" ht="16" customHeight="1"/>
    <row r="28" ht="16" customHeight="1"/>
    <row r="29" ht="16" customHeight="1"/>
    <row r="30" ht="16" customHeight="1"/>
    <row r="31" ht="16" customHeight="1"/>
    <row r="32" ht="16" customHeight="1"/>
    <row r="33" ht="16" customHeight="1"/>
    <row r="34" ht="16" customHeight="1"/>
    <row r="35" ht="16" customHeight="1"/>
    <row r="36" ht="16" customHeight="1"/>
    <row r="37" ht="16" customHeight="1"/>
    <row r="38" ht="16" customHeight="1"/>
    <row r="39" ht="16" customHeight="1"/>
    <row r="40" ht="16" customHeight="1"/>
    <row r="41" ht="16" customHeight="1"/>
    <row r="42" ht="16" customHeight="1"/>
    <row r="43" ht="16" customHeight="1"/>
    <row r="44" ht="16" customHeight="1"/>
    <row r="45" ht="16" customHeight="1"/>
    <row r="46" ht="16" customHeight="1"/>
    <row r="47" ht="16" customHeight="1"/>
    <row r="48" ht="16" customHeight="1"/>
    <row r="49" ht="16" customHeight="1"/>
    <row r="50" ht="16" customHeight="1"/>
    <row r="51" ht="16" customHeight="1"/>
    <row r="52" ht="16" customHeight="1"/>
    <row r="53" ht="16" customHeight="1"/>
    <row r="54" ht="16" customHeight="1"/>
    <row r="55" ht="16" customHeight="1"/>
    <row r="56" ht="16" customHeight="1"/>
    <row r="57" ht="16" customHeight="1"/>
    <row r="58" ht="16" customHeight="1"/>
    <row r="59" ht="16" customHeight="1"/>
    <row r="60" ht="16" customHeight="1"/>
    <row r="61" ht="16" customHeight="1"/>
    <row r="62" ht="16" customHeight="1"/>
    <row r="63" ht="16" customHeight="1"/>
    <row r="64" ht="16" customHeight="1"/>
    <row r="65" ht="16" customHeight="1"/>
    <row r="66" ht="16" customHeight="1"/>
    <row r="67" ht="16" customHeight="1"/>
    <row r="68" ht="16" customHeight="1"/>
    <row r="69" ht="16" customHeight="1"/>
    <row r="70" ht="16" customHeight="1"/>
    <row r="71" ht="16" customHeight="1"/>
    <row r="72" ht="16" customHeight="1"/>
    <row r="73" ht="16" customHeight="1"/>
    <row r="74" ht="16" customHeight="1"/>
    <row r="75" ht="16" customHeight="1"/>
    <row r="76" ht="16" customHeight="1"/>
    <row r="77" ht="16" customHeight="1"/>
    <row r="78" ht="16" customHeight="1"/>
    <row r="79" ht="16" customHeight="1"/>
    <row r="80" ht="16" customHeight="1"/>
    <row r="81" ht="16" customHeight="1"/>
    <row r="82" ht="16" customHeight="1"/>
    <row r="83" ht="16" customHeight="1"/>
    <row r="84" ht="16" customHeight="1"/>
    <row r="85" ht="16" customHeight="1"/>
    <row r="86" ht="16" customHeight="1"/>
    <row r="87" ht="16" customHeight="1"/>
    <row r="88" ht="16" customHeight="1"/>
    <row r="89" ht="16" customHeight="1"/>
    <row r="90" ht="16" customHeight="1"/>
    <row r="91" ht="16" customHeight="1"/>
    <row r="92" ht="16" customHeight="1"/>
    <row r="93" ht="16" customHeight="1"/>
    <row r="94" ht="16" customHeight="1"/>
    <row r="95" ht="16" customHeight="1"/>
    <row r="96" ht="16" customHeight="1"/>
    <row r="97" ht="16" customHeight="1"/>
    <row r="98" ht="16" customHeight="1"/>
    <row r="99" ht="16" customHeight="1"/>
    <row r="100" ht="16" customHeight="1"/>
    <row r="101" ht="16" customHeight="1"/>
    <row r="102" ht="16" customHeight="1"/>
    <row r="103" ht="16" customHeight="1"/>
    <row r="104" ht="16" customHeight="1"/>
    <row r="105" ht="16" customHeight="1"/>
    <row r="106" ht="16" customHeight="1"/>
    <row r="107" ht="16" customHeight="1"/>
    <row r="108" ht="16" customHeight="1"/>
    <row r="109" ht="16" customHeight="1"/>
    <row r="110" ht="16" customHeight="1"/>
    <row r="111" ht="16" customHeight="1"/>
    <row r="112" ht="16" customHeight="1"/>
    <row r="113" ht="16" customHeight="1"/>
    <row r="114" ht="16" customHeight="1"/>
    <row r="115" ht="16" customHeight="1"/>
    <row r="116" ht="16" customHeight="1"/>
    <row r="117" ht="16" customHeight="1"/>
    <row r="118" ht="16" customHeight="1"/>
    <row r="119" ht="16" customHeight="1"/>
    <row r="120" ht="16" customHeight="1"/>
    <row r="121" ht="16" customHeight="1"/>
    <row r="122" ht="16" customHeight="1"/>
    <row r="123" ht="16" customHeight="1"/>
    <row r="124" ht="16" customHeight="1"/>
    <row r="125" ht="16" customHeight="1"/>
    <row r="126" ht="16" customHeight="1"/>
    <row r="127" ht="16" customHeight="1"/>
    <row r="128" ht="16" customHeight="1"/>
    <row r="129" ht="16" customHeight="1"/>
    <row r="130" ht="16" customHeight="1"/>
    <row r="131" ht="16" customHeight="1"/>
    <row r="132" ht="16" customHeight="1"/>
    <row r="133" ht="16" customHeight="1"/>
    <row r="134" ht="16" customHeight="1"/>
    <row r="135" ht="16" customHeight="1"/>
    <row r="136" ht="16" customHeight="1"/>
    <row r="137" ht="16" customHeight="1"/>
    <row r="138" ht="16" customHeight="1"/>
    <row r="139" ht="16" customHeight="1"/>
    <row r="140" ht="16" customHeight="1"/>
    <row r="141" ht="16" customHeight="1"/>
    <row r="142" ht="16" customHeight="1"/>
    <row r="143" ht="16" customHeight="1"/>
    <row r="144" ht="16" customHeight="1"/>
    <row r="145" ht="16" customHeight="1"/>
    <row r="146" ht="16" customHeight="1"/>
    <row r="147" ht="16" customHeight="1"/>
    <row r="148" ht="16" customHeight="1"/>
    <row r="149" ht="16" customHeight="1"/>
    <row r="150" ht="16" customHeight="1"/>
    <row r="151" ht="16" customHeight="1"/>
    <row r="152" ht="16" customHeight="1"/>
    <row r="153" ht="16" customHeight="1"/>
    <row r="154" ht="16" customHeight="1"/>
    <row r="155" ht="16" customHeight="1"/>
    <row r="156" ht="16" customHeight="1"/>
    <row r="157" ht="16" customHeight="1"/>
    <row r="158" ht="16" customHeight="1"/>
    <row r="159" ht="16" customHeight="1"/>
    <row r="160" ht="16" customHeight="1"/>
    <row r="161" ht="16" customHeight="1"/>
    <row r="162" ht="16" customHeight="1"/>
    <row r="163" ht="16" customHeight="1"/>
    <row r="164" ht="16" customHeight="1"/>
    <row r="165" ht="16" customHeight="1"/>
    <row r="166" ht="16" customHeight="1"/>
    <row r="167" ht="16" customHeight="1"/>
    <row r="168" ht="16" customHeight="1"/>
    <row r="169" ht="16" customHeight="1"/>
    <row r="170" ht="16" customHeight="1"/>
    <row r="171" ht="16" customHeight="1"/>
    <row r="172" ht="16" customHeight="1"/>
    <row r="173" ht="16" customHeight="1"/>
    <row r="174" ht="16" customHeight="1"/>
    <row r="175" ht="16" customHeight="1"/>
    <row r="176" ht="16" customHeight="1"/>
    <row r="177" ht="16" customHeight="1"/>
    <row r="178" ht="16" customHeight="1"/>
    <row r="179" ht="16" customHeight="1"/>
    <row r="180" ht="16" customHeight="1"/>
    <row r="181" ht="16" customHeight="1"/>
    <row r="182" ht="16" customHeight="1"/>
    <row r="183" ht="16" customHeight="1"/>
    <row r="184" ht="16" customHeight="1"/>
    <row r="185" ht="16" customHeight="1"/>
    <row r="186" ht="16" customHeight="1"/>
    <row r="187" ht="16" customHeight="1"/>
    <row r="188" ht="16" customHeight="1"/>
    <row r="189" ht="16" customHeight="1"/>
    <row r="190" ht="16" customHeight="1"/>
    <row r="191" ht="16" customHeight="1"/>
    <row r="192" ht="16" customHeight="1"/>
    <row r="193" ht="16" customHeight="1"/>
    <row r="194" ht="16" customHeight="1"/>
    <row r="195" ht="16" customHeight="1"/>
    <row r="196" ht="16" customHeight="1"/>
    <row r="197" ht="16" customHeight="1"/>
    <row r="198" ht="16" customHeight="1"/>
    <row r="199" ht="16" customHeight="1"/>
    <row r="200" ht="16" customHeight="1"/>
    <row r="201" ht="16" customHeight="1"/>
    <row r="202" ht="16" customHeight="1"/>
    <row r="203" ht="16" customHeight="1"/>
    <row r="204" ht="16" customHeight="1"/>
    <row r="205" ht="16" customHeight="1"/>
    <row r="206" ht="16" customHeight="1"/>
    <row r="207" ht="16" customHeight="1"/>
    <row r="208" ht="16" customHeight="1"/>
    <row r="209" ht="16" customHeight="1"/>
    <row r="210" ht="16" customHeight="1"/>
    <row r="211" ht="16" customHeight="1"/>
    <row r="212" ht="16" customHeight="1"/>
    <row r="213" ht="16" customHeight="1"/>
    <row r="214" ht="16" customHeight="1"/>
    <row r="215" ht="16" customHeight="1"/>
    <row r="216" ht="16" customHeight="1"/>
    <row r="217" ht="16" customHeight="1"/>
    <row r="218" ht="16" customHeight="1"/>
    <row r="219" ht="16" customHeight="1"/>
    <row r="220" ht="16" customHeight="1"/>
    <row r="221" ht="16" customHeight="1"/>
    <row r="222" ht="16" customHeight="1"/>
    <row r="223" ht="16" customHeight="1"/>
    <row r="224" ht="16" customHeight="1"/>
    <row r="225" ht="16" customHeight="1"/>
    <row r="226" ht="16" customHeight="1"/>
    <row r="227" ht="16" customHeight="1"/>
    <row r="228" ht="16" customHeight="1"/>
    <row r="229" ht="16" customHeight="1"/>
    <row r="230" ht="16" customHeight="1"/>
    <row r="231" ht="16" customHeight="1"/>
    <row r="232" ht="16" customHeight="1"/>
    <row r="233" ht="16" customHeight="1"/>
    <row r="234" ht="16" customHeight="1"/>
    <row r="235" ht="16" customHeight="1"/>
    <row r="236" ht="16" customHeight="1"/>
    <row r="237" ht="16" customHeight="1"/>
    <row r="238" ht="16" customHeight="1"/>
    <row r="239" ht="16" customHeight="1"/>
    <row r="240" ht="16" customHeight="1"/>
    <row r="241" ht="16" customHeight="1"/>
    <row r="242" ht="16" customHeight="1"/>
    <row r="243" ht="16" customHeight="1"/>
    <row r="244" ht="16" customHeight="1"/>
    <row r="245" ht="16" customHeight="1"/>
    <row r="246" ht="16" customHeight="1"/>
    <row r="247" ht="16" customHeight="1"/>
    <row r="248" ht="16" customHeight="1"/>
    <row r="249" ht="16" customHeight="1"/>
    <row r="250" ht="16" customHeight="1"/>
    <row r="251" ht="16" customHeight="1"/>
    <row r="252" ht="16" customHeight="1"/>
    <row r="253" ht="16" customHeight="1"/>
    <row r="254" ht="16" customHeight="1"/>
    <row r="255" ht="16" customHeight="1"/>
    <row r="256" ht="16" customHeight="1"/>
    <row r="257" ht="16" customHeight="1"/>
    <row r="258" ht="16" customHeight="1"/>
    <row r="259" ht="16" customHeight="1"/>
    <row r="260" ht="16" customHeight="1"/>
    <row r="261" ht="16" customHeight="1"/>
    <row r="262" ht="16" customHeight="1"/>
    <row r="263" ht="16" customHeight="1"/>
    <row r="264" ht="16" customHeight="1"/>
    <row r="265" ht="16" customHeight="1"/>
    <row r="266" ht="16" customHeight="1"/>
    <row r="267" ht="16" customHeight="1"/>
    <row r="268" ht="16" customHeight="1"/>
    <row r="269" ht="16" customHeight="1"/>
    <row r="270" ht="16" customHeight="1"/>
    <row r="271" ht="16" customHeight="1"/>
    <row r="272" ht="16" customHeight="1"/>
    <row r="273" ht="16" customHeight="1"/>
    <row r="274" ht="16" customHeight="1"/>
    <row r="275" ht="16" customHeight="1"/>
    <row r="276" ht="16" customHeight="1"/>
    <row r="277" ht="16" customHeight="1"/>
    <row r="278" ht="16" customHeight="1"/>
    <row r="279" ht="16" customHeight="1"/>
    <row r="280" ht="16" customHeight="1"/>
    <row r="281" ht="16" customHeight="1"/>
    <row r="282" ht="16" customHeight="1"/>
    <row r="283" ht="16" customHeight="1"/>
    <row r="284" ht="16" customHeight="1"/>
    <row r="285" ht="16" customHeight="1"/>
    <row r="286" ht="16" customHeight="1"/>
    <row r="287" ht="16" customHeight="1"/>
    <row r="288" ht="16" customHeight="1"/>
    <row r="289" ht="16" customHeight="1"/>
    <row r="290" ht="16" customHeight="1"/>
    <row r="291" ht="16" customHeight="1"/>
    <row r="292" ht="16" customHeight="1"/>
    <row r="293" ht="16" customHeight="1"/>
    <row r="294" ht="16" customHeight="1"/>
    <row r="295" ht="16" customHeight="1"/>
    <row r="296" ht="16" customHeight="1"/>
    <row r="297" ht="16" customHeight="1"/>
    <row r="298" ht="16" customHeight="1"/>
    <row r="299" ht="16" customHeight="1"/>
    <row r="300" ht="16" customHeight="1"/>
    <row r="301" ht="16" customHeight="1"/>
    <row r="302" ht="16" customHeight="1"/>
    <row r="303" ht="16" customHeight="1"/>
    <row r="304" ht="16" customHeight="1"/>
    <row r="305" ht="16" customHeight="1"/>
    <row r="306" ht="16" customHeight="1"/>
    <row r="307" ht="16" customHeight="1"/>
    <row r="308" ht="16" customHeight="1"/>
    <row r="309" ht="16" customHeight="1"/>
    <row r="310" ht="16" customHeight="1"/>
    <row r="311" ht="16" customHeight="1"/>
    <row r="312" ht="16" customHeight="1"/>
    <row r="313" ht="16" customHeight="1"/>
    <row r="314" ht="16" customHeight="1"/>
    <row r="315" ht="16" customHeight="1"/>
    <row r="316" ht="16" customHeight="1"/>
    <row r="317" ht="16" customHeight="1"/>
    <row r="318" ht="16" customHeight="1"/>
    <row r="319" ht="16" customHeight="1"/>
    <row r="320" ht="16" customHeight="1"/>
    <row r="321" ht="16" customHeight="1"/>
    <row r="322" ht="16" customHeight="1"/>
    <row r="323" ht="16" customHeight="1"/>
    <row r="324" ht="16" customHeight="1"/>
    <row r="325" ht="16" customHeight="1"/>
    <row r="326" ht="16" customHeight="1"/>
    <row r="327" ht="16" customHeight="1"/>
    <row r="328" ht="16" customHeight="1"/>
    <row r="329" ht="16" customHeight="1"/>
    <row r="330" ht="16" customHeight="1"/>
    <row r="331" ht="16" customHeight="1"/>
    <row r="332" ht="16" customHeight="1"/>
    <row r="333" ht="16" customHeight="1"/>
    <row r="334" ht="16" customHeight="1"/>
    <row r="335" ht="16" customHeight="1"/>
    <row r="336" ht="16" customHeight="1"/>
    <row r="337" ht="16" customHeight="1"/>
    <row r="338" ht="16" customHeight="1"/>
    <row r="339" ht="16" customHeight="1"/>
    <row r="340" ht="16" customHeight="1"/>
    <row r="341" ht="16" customHeight="1"/>
    <row r="342" ht="16" customHeight="1"/>
    <row r="343" ht="16" customHeight="1"/>
    <row r="344" ht="16" customHeight="1"/>
    <row r="345" ht="16" customHeight="1"/>
    <row r="346" ht="16" customHeight="1"/>
    <row r="347" ht="16" customHeight="1"/>
    <row r="348" ht="16" customHeight="1"/>
    <row r="349" ht="16" customHeight="1"/>
    <row r="350" ht="16" customHeight="1"/>
    <row r="351" ht="16" customHeight="1"/>
    <row r="352" ht="16" customHeight="1"/>
    <row r="353" ht="16" customHeight="1"/>
    <row r="354" ht="16" customHeight="1"/>
    <row r="355" ht="16" customHeight="1"/>
    <row r="356" ht="16" customHeight="1"/>
    <row r="357" ht="16" customHeight="1"/>
    <row r="358" ht="16" customHeight="1"/>
    <row r="359" ht="16" customHeight="1"/>
    <row r="360" ht="16" customHeight="1"/>
    <row r="361" ht="16" customHeight="1"/>
    <row r="362" ht="16" customHeight="1"/>
    <row r="363" ht="16" customHeight="1"/>
    <row r="364" ht="16" customHeight="1"/>
    <row r="365" ht="16" customHeight="1"/>
    <row r="366" ht="16" customHeight="1"/>
    <row r="367" ht="16" customHeight="1"/>
    <row r="368" ht="16" customHeight="1"/>
    <row r="369" ht="16" customHeight="1"/>
    <row r="370" ht="16" customHeight="1"/>
    <row r="371" ht="16" customHeight="1"/>
    <row r="372" ht="16" customHeight="1"/>
    <row r="373" ht="16" customHeight="1"/>
    <row r="374" ht="16" customHeight="1"/>
    <row r="375" ht="16" customHeight="1"/>
    <row r="376" ht="16" customHeight="1"/>
    <row r="377" ht="16" customHeight="1"/>
    <row r="378" ht="16" customHeight="1"/>
    <row r="379" ht="16" customHeight="1"/>
    <row r="380" ht="16" customHeight="1"/>
    <row r="381" ht="16" customHeight="1"/>
    <row r="382" ht="16" customHeight="1"/>
    <row r="383" ht="16" customHeight="1"/>
    <row r="384" ht="16" customHeight="1"/>
    <row r="385" ht="16" customHeight="1"/>
    <row r="386" ht="16" customHeight="1"/>
    <row r="387" ht="16" customHeight="1"/>
    <row r="388" ht="16" customHeight="1"/>
    <row r="389" ht="16" customHeight="1"/>
    <row r="390" ht="16" customHeight="1"/>
    <row r="391" ht="16" customHeight="1"/>
    <row r="392" ht="16" customHeight="1"/>
    <row r="393" ht="16" customHeight="1"/>
    <row r="394" ht="16" customHeight="1"/>
    <row r="395" ht="16" customHeight="1"/>
    <row r="396" ht="16" customHeight="1"/>
    <row r="397" ht="16" customHeight="1"/>
    <row r="398" ht="16" customHeight="1"/>
    <row r="399" ht="16" customHeight="1"/>
    <row r="400" ht="16" customHeight="1"/>
    <row r="401" ht="16" customHeight="1"/>
    <row r="402" ht="16" customHeight="1"/>
    <row r="403" ht="16" customHeight="1"/>
    <row r="404" ht="16" customHeight="1"/>
    <row r="405" ht="16" customHeight="1"/>
    <row r="406" ht="16" customHeight="1"/>
    <row r="407" ht="16" customHeight="1"/>
    <row r="408" ht="16" customHeight="1"/>
    <row r="409" ht="16" customHeight="1"/>
    <row r="410" ht="16" customHeight="1"/>
    <row r="411" ht="16" customHeight="1"/>
    <row r="412" ht="16" customHeight="1"/>
    <row r="413" ht="16" customHeight="1"/>
    <row r="414" ht="16" customHeight="1"/>
    <row r="415" ht="16" customHeight="1"/>
    <row r="416" ht="16" customHeight="1"/>
    <row r="417" ht="16" customHeight="1"/>
    <row r="418" ht="16" customHeight="1"/>
    <row r="419" ht="16" customHeight="1"/>
    <row r="420" ht="16" customHeight="1"/>
    <row r="421" ht="16" customHeight="1"/>
    <row r="422" ht="16" customHeight="1"/>
    <row r="423" ht="16" customHeight="1"/>
    <row r="424" ht="16" customHeight="1"/>
    <row r="425" ht="16" customHeight="1"/>
    <row r="426" ht="16" customHeight="1"/>
    <row r="427" ht="16" customHeight="1"/>
    <row r="428" ht="16" customHeight="1"/>
    <row r="429" ht="16" customHeight="1"/>
    <row r="430" ht="16" customHeight="1"/>
    <row r="431" ht="16" customHeight="1"/>
    <row r="432" ht="16" customHeight="1"/>
    <row r="433" ht="16" customHeight="1"/>
    <row r="434" ht="16" customHeight="1"/>
    <row r="435" ht="16" customHeight="1"/>
    <row r="436" ht="16" customHeight="1"/>
    <row r="437" ht="16" customHeight="1"/>
    <row r="438" ht="16" customHeight="1"/>
    <row r="439" ht="16" customHeight="1"/>
    <row r="440" ht="16" customHeight="1"/>
    <row r="441" ht="16" customHeight="1"/>
    <row r="442" ht="16" customHeight="1"/>
    <row r="443" ht="16" customHeight="1"/>
    <row r="444" ht="16" customHeight="1"/>
    <row r="445" ht="16" customHeight="1"/>
    <row r="446" ht="16" customHeight="1"/>
    <row r="447" ht="16" customHeight="1"/>
    <row r="448" ht="16" customHeight="1"/>
    <row r="449" ht="16" customHeight="1"/>
    <row r="450" ht="16" customHeight="1"/>
    <row r="451" ht="16" customHeight="1"/>
    <row r="452" ht="16" customHeight="1"/>
    <row r="453" ht="16" customHeight="1"/>
    <row r="454" ht="16" customHeight="1"/>
    <row r="455" ht="16" customHeight="1"/>
    <row r="456" ht="16" customHeight="1"/>
    <row r="457" ht="16" customHeight="1"/>
    <row r="458" ht="16" customHeight="1"/>
    <row r="459" ht="16" customHeight="1"/>
    <row r="460" ht="16" customHeight="1"/>
    <row r="461" ht="16" customHeight="1"/>
    <row r="462" ht="16" customHeight="1"/>
    <row r="463" ht="16" customHeight="1"/>
    <row r="464" ht="16" customHeight="1"/>
    <row r="465" ht="16" customHeight="1"/>
    <row r="466" ht="16" customHeight="1"/>
    <row r="467" ht="16" customHeight="1"/>
    <row r="468" ht="16" customHeight="1"/>
    <row r="469" ht="16" customHeight="1"/>
    <row r="470" ht="16" customHeight="1"/>
    <row r="471" ht="16" customHeight="1"/>
    <row r="472" ht="16" customHeight="1"/>
    <row r="473" ht="16" customHeight="1"/>
    <row r="474" ht="16" customHeight="1"/>
    <row r="475" ht="16" customHeight="1"/>
    <row r="476" ht="16" customHeight="1"/>
    <row r="477" ht="16" customHeight="1"/>
    <row r="478" ht="16" customHeight="1"/>
    <row r="479" ht="16" customHeight="1"/>
    <row r="480" ht="16" customHeight="1"/>
    <row r="481" ht="16" customHeight="1"/>
    <row r="482" ht="16" customHeight="1"/>
    <row r="483" ht="16" customHeight="1"/>
    <row r="484" ht="16" customHeight="1"/>
    <row r="485" ht="16" customHeight="1"/>
    <row r="486" ht="16" customHeight="1"/>
    <row r="487" ht="16" customHeight="1"/>
    <row r="488" ht="16" customHeight="1"/>
    <row r="489" ht="16" customHeight="1"/>
    <row r="490" ht="16" customHeight="1"/>
    <row r="491" ht="16" customHeight="1"/>
    <row r="492" ht="16" customHeight="1"/>
    <row r="493" ht="16" customHeight="1"/>
    <row r="494" ht="16" customHeight="1"/>
    <row r="495" ht="16" customHeight="1"/>
    <row r="496" ht="16" customHeight="1"/>
    <row r="497" ht="16" customHeight="1"/>
    <row r="498" ht="16" customHeight="1"/>
    <row r="499" ht="16" customHeight="1"/>
    <row r="500" ht="16" customHeight="1"/>
    <row r="501" ht="16" customHeight="1"/>
    <row r="502" ht="16" customHeight="1"/>
    <row r="503" ht="16" customHeight="1"/>
    <row r="504" ht="16" customHeight="1"/>
    <row r="505" ht="16" customHeight="1"/>
    <row r="506" ht="16" customHeight="1"/>
    <row r="507" ht="16" customHeight="1"/>
    <row r="508" ht="16" customHeight="1"/>
    <row r="509" ht="16" customHeight="1"/>
    <row r="510" ht="16" customHeight="1"/>
    <row r="511" ht="16" customHeight="1"/>
    <row r="512" ht="16" customHeight="1"/>
    <row r="513" ht="16" customHeight="1"/>
    <row r="514" ht="16" customHeight="1"/>
    <row r="515" ht="16" customHeight="1"/>
    <row r="516" ht="16" customHeight="1"/>
    <row r="517" ht="16" customHeight="1"/>
    <row r="518" ht="16" customHeight="1"/>
    <row r="519" ht="16" customHeight="1"/>
    <row r="520" ht="16" customHeight="1"/>
    <row r="521" ht="16" customHeight="1"/>
    <row r="522" ht="16" customHeight="1"/>
    <row r="523" ht="16" customHeight="1"/>
    <row r="524" ht="16" customHeight="1"/>
    <row r="525" ht="16" customHeight="1"/>
    <row r="526" ht="16" customHeight="1"/>
    <row r="527" ht="16" customHeight="1"/>
    <row r="528" ht="16" customHeight="1"/>
    <row r="529" ht="16" customHeight="1"/>
    <row r="530" ht="16" customHeight="1"/>
    <row r="531" ht="16" customHeight="1"/>
    <row r="532" ht="16" customHeight="1"/>
    <row r="533" ht="16" customHeight="1"/>
    <row r="534" ht="16" customHeight="1"/>
    <row r="535" ht="16" customHeight="1"/>
    <row r="536" ht="16" customHeight="1"/>
    <row r="537" ht="16" customHeight="1"/>
    <row r="538" ht="16" customHeight="1"/>
    <row r="539" ht="16" customHeight="1"/>
    <row r="540" ht="16" customHeight="1"/>
    <row r="541" ht="16" customHeight="1"/>
    <row r="542" ht="16" customHeight="1"/>
    <row r="543" ht="16" customHeight="1"/>
    <row r="544" ht="16" customHeight="1"/>
    <row r="545" ht="16" customHeight="1"/>
    <row r="546" ht="16" customHeight="1"/>
    <row r="547" ht="16" customHeight="1"/>
    <row r="548" ht="16" customHeight="1"/>
    <row r="549" ht="16" customHeight="1"/>
    <row r="550" ht="16" customHeight="1"/>
    <row r="551" ht="16" customHeight="1"/>
    <row r="552" ht="16" customHeight="1"/>
    <row r="553" ht="16" customHeight="1"/>
    <row r="554" ht="16" customHeight="1"/>
    <row r="555" ht="16" customHeight="1"/>
    <row r="556" ht="16" customHeight="1"/>
    <row r="557" ht="16" customHeight="1"/>
    <row r="558" ht="16" customHeight="1"/>
    <row r="559" ht="16" customHeight="1"/>
    <row r="560" ht="16" customHeight="1"/>
    <row r="561" ht="16" customHeight="1"/>
    <row r="562" ht="16" customHeight="1"/>
    <row r="563" ht="16" customHeight="1"/>
    <row r="564" ht="16" customHeight="1"/>
    <row r="565" ht="16" customHeight="1"/>
    <row r="566" ht="16" customHeight="1"/>
    <row r="567" ht="16" customHeight="1"/>
    <row r="568" ht="16" customHeight="1"/>
    <row r="569" ht="16" customHeight="1"/>
    <row r="570" ht="16" customHeight="1"/>
    <row r="571" ht="16" customHeight="1"/>
    <row r="572" ht="16" customHeight="1"/>
    <row r="573" ht="16" customHeight="1"/>
    <row r="574" ht="16" customHeight="1"/>
    <row r="575" ht="16" customHeight="1"/>
    <row r="576" ht="16" customHeight="1"/>
    <row r="577" ht="16" customHeight="1"/>
    <row r="578" ht="16" customHeight="1"/>
    <row r="579" ht="16" customHeight="1"/>
    <row r="580" ht="16" customHeight="1"/>
    <row r="581" ht="16" customHeight="1"/>
    <row r="582" ht="16" customHeight="1"/>
    <row r="583" ht="16" customHeight="1"/>
    <row r="584" ht="16" customHeight="1"/>
    <row r="585" ht="16" customHeight="1"/>
    <row r="586" ht="16" customHeight="1"/>
    <row r="587" ht="16" customHeight="1"/>
    <row r="588" ht="16" customHeight="1"/>
    <row r="589" ht="16" customHeight="1"/>
    <row r="590" ht="16" customHeight="1"/>
    <row r="591" ht="16" customHeight="1"/>
    <row r="592" ht="16" customHeight="1"/>
    <row r="593" ht="16" customHeight="1"/>
    <row r="594" ht="16" customHeight="1"/>
    <row r="595" ht="16" customHeight="1"/>
    <row r="596" ht="16" customHeight="1"/>
    <row r="597" ht="16" customHeight="1"/>
    <row r="598" ht="16" customHeight="1"/>
    <row r="599" ht="16" customHeight="1"/>
    <row r="600" ht="16" customHeight="1"/>
    <row r="601" ht="16" customHeight="1"/>
    <row r="602" ht="16" customHeight="1"/>
    <row r="603" ht="16" customHeight="1"/>
    <row r="604" ht="16" customHeight="1"/>
    <row r="605" ht="16" customHeight="1"/>
    <row r="606" ht="16" customHeight="1"/>
    <row r="607" ht="16" customHeight="1"/>
    <row r="608" ht="16" customHeight="1"/>
    <row r="609" ht="16" customHeight="1"/>
    <row r="610" ht="16" customHeight="1"/>
    <row r="611" ht="16" customHeight="1"/>
    <row r="612" ht="16" customHeight="1"/>
    <row r="613" ht="16" customHeight="1"/>
    <row r="614" ht="16" customHeight="1"/>
    <row r="615" ht="16" customHeight="1"/>
    <row r="616" ht="16" customHeight="1"/>
    <row r="617" ht="16" customHeight="1"/>
    <row r="618" ht="16" customHeight="1"/>
    <row r="619" ht="16" customHeight="1"/>
    <row r="620" ht="16" customHeight="1"/>
    <row r="621" ht="16" customHeight="1"/>
    <row r="622" ht="16" customHeight="1"/>
    <row r="623" ht="16" customHeight="1"/>
    <row r="624" ht="16" customHeight="1"/>
    <row r="625" ht="16" customHeight="1"/>
    <row r="626" ht="16" customHeight="1"/>
    <row r="627" ht="16" customHeight="1"/>
    <row r="628" ht="16" customHeight="1"/>
    <row r="629" ht="16" customHeight="1"/>
    <row r="630" ht="16" customHeight="1"/>
    <row r="631" ht="16" customHeight="1"/>
    <row r="632" ht="16" customHeight="1"/>
    <row r="633" ht="16" customHeight="1"/>
    <row r="634" ht="16" customHeight="1"/>
    <row r="635" ht="16" customHeight="1"/>
    <row r="636" ht="16" customHeight="1"/>
    <row r="637" ht="16" customHeight="1"/>
    <row r="638" ht="16" customHeight="1"/>
    <row r="639" ht="16" customHeight="1"/>
    <row r="640" ht="16" customHeight="1"/>
    <row r="641" ht="16" customHeight="1"/>
    <row r="642" ht="16" customHeight="1"/>
    <row r="643" ht="16" customHeight="1"/>
    <row r="644" ht="16" customHeight="1"/>
    <row r="645" ht="16" customHeight="1"/>
    <row r="646" ht="16" customHeight="1"/>
    <row r="647" ht="16" customHeight="1"/>
    <row r="648" ht="16" customHeight="1"/>
    <row r="649" ht="16" customHeight="1"/>
    <row r="650" ht="16" customHeight="1"/>
    <row r="651" ht="16" customHeight="1"/>
    <row r="652" ht="16" customHeight="1"/>
    <row r="653" ht="16" customHeight="1"/>
    <row r="654" ht="16" customHeight="1"/>
    <row r="655" ht="16" customHeight="1"/>
    <row r="656" ht="16" customHeight="1"/>
    <row r="657" ht="16" customHeight="1"/>
    <row r="658" ht="16" customHeight="1"/>
    <row r="659" ht="16" customHeight="1"/>
    <row r="660" ht="16" customHeight="1"/>
    <row r="661" ht="16" customHeight="1"/>
    <row r="662" ht="16" customHeight="1"/>
    <row r="663" ht="16" customHeight="1"/>
    <row r="664" ht="16" customHeight="1"/>
    <row r="665" ht="16" customHeight="1"/>
    <row r="666" ht="16" customHeight="1"/>
    <row r="667" ht="16" customHeight="1"/>
    <row r="668" ht="16" customHeight="1"/>
    <row r="669" ht="16" customHeight="1"/>
    <row r="670" ht="16" customHeight="1"/>
    <row r="671" ht="16" customHeight="1"/>
    <row r="672" ht="16" customHeight="1"/>
    <row r="673" ht="16" customHeight="1"/>
    <row r="674" ht="16" customHeight="1"/>
    <row r="675" ht="16" customHeight="1"/>
    <row r="676" ht="16" customHeight="1"/>
    <row r="677" ht="16" customHeight="1"/>
    <row r="678" ht="16" customHeight="1"/>
    <row r="679" ht="16" customHeight="1"/>
    <row r="680" ht="16" customHeight="1"/>
    <row r="681" ht="16" customHeight="1"/>
    <row r="682" ht="16" customHeight="1"/>
    <row r="683" ht="16" customHeight="1"/>
    <row r="684" ht="16" customHeight="1"/>
    <row r="685" ht="16" customHeight="1"/>
    <row r="686" ht="16" customHeight="1"/>
    <row r="687" ht="16" customHeight="1"/>
    <row r="688" ht="16" customHeight="1"/>
    <row r="689" ht="16" customHeight="1"/>
    <row r="690" ht="16" customHeight="1"/>
    <row r="691" ht="16" customHeight="1"/>
    <row r="692" ht="16" customHeight="1"/>
    <row r="693" ht="16" customHeight="1"/>
    <row r="694" ht="16" customHeight="1"/>
    <row r="695" ht="16" customHeight="1"/>
    <row r="696" ht="16" customHeight="1"/>
    <row r="697" ht="16" customHeight="1"/>
    <row r="698" ht="16" customHeight="1"/>
    <row r="699" ht="16" customHeight="1"/>
    <row r="700" ht="16" customHeight="1"/>
    <row r="701" ht="16" customHeight="1"/>
    <row r="702" ht="16" customHeight="1"/>
    <row r="703" ht="16" customHeight="1"/>
    <row r="704" ht="16" customHeight="1"/>
    <row r="705" ht="16" customHeight="1"/>
    <row r="706" ht="16" customHeight="1"/>
    <row r="707" ht="16" customHeight="1"/>
    <row r="708" ht="16" customHeight="1"/>
    <row r="709" ht="16" customHeight="1"/>
    <row r="710" ht="16" customHeight="1"/>
    <row r="711" ht="16" customHeight="1"/>
    <row r="712" ht="16" customHeight="1"/>
    <row r="713" ht="16" customHeight="1"/>
    <row r="714" ht="16" customHeight="1"/>
    <row r="715" ht="16" customHeight="1"/>
    <row r="716" ht="16" customHeight="1"/>
    <row r="717" ht="16" customHeight="1"/>
    <row r="718" ht="16" customHeight="1"/>
    <row r="719" ht="16" customHeight="1"/>
    <row r="720" ht="16" customHeight="1"/>
    <row r="721" ht="16" customHeight="1"/>
    <row r="722" ht="16" customHeight="1"/>
    <row r="723" ht="16" customHeight="1"/>
    <row r="724" ht="16" customHeight="1"/>
    <row r="725" ht="16" customHeight="1"/>
    <row r="726" ht="16" customHeight="1"/>
    <row r="727" ht="16" customHeight="1"/>
    <row r="728" ht="16" customHeight="1"/>
    <row r="729" ht="16" customHeight="1"/>
    <row r="730" ht="16" customHeight="1"/>
    <row r="731" ht="16" customHeight="1"/>
    <row r="732" ht="16" customHeight="1"/>
    <row r="733" ht="16" customHeight="1"/>
    <row r="734" ht="16" customHeight="1"/>
    <row r="735" ht="16" customHeight="1"/>
    <row r="736" ht="16" customHeight="1"/>
    <row r="737" ht="16" customHeight="1"/>
    <row r="738" ht="16" customHeight="1"/>
    <row r="739" ht="16" customHeight="1"/>
    <row r="740" ht="16" customHeight="1"/>
    <row r="741" ht="16" customHeight="1"/>
    <row r="742" ht="16" customHeight="1"/>
    <row r="743" ht="16" customHeight="1"/>
    <row r="744" ht="16" customHeight="1"/>
    <row r="745" ht="16" customHeight="1"/>
    <row r="746" ht="16" customHeight="1"/>
    <row r="747" ht="16" customHeight="1"/>
    <row r="748" ht="16" customHeight="1"/>
    <row r="749" ht="16" customHeight="1"/>
    <row r="750" ht="16" customHeight="1"/>
    <row r="751" ht="16" customHeight="1"/>
    <row r="752" ht="16" customHeight="1"/>
    <row r="753" ht="16" customHeight="1"/>
    <row r="754" ht="16" customHeight="1"/>
    <row r="755" ht="16" customHeight="1"/>
    <row r="756" ht="16" customHeight="1"/>
    <row r="757" ht="16" customHeight="1"/>
    <row r="758" ht="16" customHeight="1"/>
    <row r="759" ht="16" customHeight="1"/>
    <row r="760" ht="16" customHeight="1"/>
    <row r="761" ht="16" customHeight="1"/>
    <row r="762" ht="16" customHeight="1"/>
    <row r="763" ht="16" customHeight="1"/>
    <row r="764" ht="16" customHeight="1"/>
    <row r="765" ht="16" customHeight="1"/>
    <row r="766" ht="16" customHeight="1"/>
    <row r="767" ht="16" customHeight="1"/>
    <row r="768" ht="16" customHeight="1"/>
    <row r="769" ht="16" customHeight="1"/>
    <row r="770" ht="16" customHeight="1"/>
    <row r="771" ht="16" customHeight="1"/>
    <row r="772" ht="16" customHeight="1"/>
    <row r="773" ht="16" customHeight="1"/>
    <row r="774" ht="16" customHeight="1"/>
    <row r="775" ht="16" customHeight="1"/>
    <row r="776" ht="16" customHeight="1"/>
    <row r="777" ht="16" customHeight="1"/>
    <row r="778" ht="16" customHeight="1"/>
    <row r="779" ht="16" customHeight="1"/>
    <row r="780" ht="16" customHeight="1"/>
    <row r="781" ht="16" customHeight="1"/>
    <row r="782" ht="16" customHeight="1"/>
    <row r="783" ht="16" customHeight="1"/>
    <row r="784" ht="16" customHeight="1"/>
    <row r="785" ht="16" customHeight="1"/>
    <row r="786" ht="16" customHeight="1"/>
    <row r="787" ht="16" customHeight="1"/>
    <row r="788" ht="16" customHeight="1"/>
    <row r="789" ht="16" customHeight="1"/>
    <row r="790" ht="16" customHeight="1"/>
    <row r="791" ht="16" customHeight="1"/>
    <row r="792" ht="16" customHeight="1"/>
    <row r="793" ht="16" customHeight="1"/>
    <row r="794" ht="16" customHeight="1"/>
    <row r="795" ht="16" customHeight="1"/>
    <row r="796" ht="16" customHeight="1"/>
    <row r="797" ht="16" customHeight="1"/>
    <row r="798" ht="16" customHeight="1"/>
    <row r="799" ht="16" customHeight="1"/>
    <row r="800" ht="16" customHeight="1"/>
    <row r="801" ht="16" customHeight="1"/>
    <row r="802" ht="16" customHeight="1"/>
    <row r="803" ht="16" customHeight="1"/>
    <row r="804" ht="16" customHeight="1"/>
    <row r="805" ht="16" customHeight="1"/>
    <row r="806" ht="16" customHeight="1"/>
    <row r="807" ht="16" customHeight="1"/>
    <row r="808" ht="16" customHeight="1"/>
    <row r="809" ht="16" customHeight="1"/>
    <row r="810" ht="16" customHeight="1"/>
    <row r="811" ht="16" customHeight="1"/>
    <row r="812" ht="16" customHeight="1"/>
    <row r="813" ht="16" customHeight="1"/>
    <row r="814" ht="16" customHeight="1"/>
    <row r="815" ht="16" customHeight="1"/>
    <row r="816" ht="16" customHeight="1"/>
    <row r="817" ht="16" customHeight="1"/>
    <row r="818" ht="16" customHeight="1"/>
    <row r="819" ht="16" customHeight="1"/>
    <row r="820" ht="16" customHeight="1"/>
    <row r="821" ht="16" customHeight="1"/>
    <row r="822" ht="16" customHeight="1"/>
    <row r="823" ht="16" customHeight="1"/>
    <row r="824" ht="16" customHeight="1"/>
    <row r="825" ht="16" customHeight="1"/>
    <row r="826" ht="16" customHeight="1"/>
    <row r="827" ht="16" customHeight="1"/>
    <row r="828" ht="16" customHeight="1"/>
    <row r="829" ht="16" customHeight="1"/>
    <row r="830" ht="16" customHeight="1"/>
    <row r="831" ht="16" customHeight="1"/>
    <row r="832" ht="16" customHeight="1"/>
    <row r="833" ht="16" customHeight="1"/>
    <row r="834" ht="16" customHeight="1"/>
    <row r="835" ht="16" customHeight="1"/>
    <row r="836" ht="16" customHeight="1"/>
    <row r="837" ht="16" customHeight="1"/>
    <row r="838" ht="16" customHeight="1"/>
    <row r="839" ht="16" customHeight="1"/>
    <row r="840" ht="16" customHeight="1"/>
    <row r="841" ht="16" customHeight="1"/>
    <row r="842" ht="16" customHeight="1"/>
    <row r="843" ht="16" customHeight="1"/>
    <row r="844" ht="16" customHeight="1"/>
    <row r="845" ht="16" customHeight="1"/>
    <row r="846" ht="16" customHeight="1"/>
    <row r="847" ht="16" customHeight="1"/>
    <row r="848" ht="16" customHeight="1"/>
    <row r="849" ht="16" customHeight="1"/>
    <row r="850" ht="16" customHeight="1"/>
    <row r="851" ht="16" customHeight="1"/>
    <row r="852" ht="16" customHeight="1"/>
    <row r="853" ht="16" customHeight="1"/>
    <row r="854" ht="16" customHeight="1"/>
    <row r="855" ht="16" customHeight="1"/>
    <row r="856" ht="16" customHeight="1"/>
    <row r="857" ht="16" customHeight="1"/>
    <row r="858" ht="16" customHeight="1"/>
    <row r="859" ht="16" customHeight="1"/>
    <row r="860" ht="16" customHeight="1"/>
    <row r="861" ht="16" customHeight="1"/>
    <row r="862" ht="16" customHeight="1"/>
    <row r="863" ht="16" customHeight="1"/>
    <row r="864" ht="16" customHeight="1"/>
    <row r="865" ht="16" customHeight="1"/>
    <row r="866" ht="16" customHeight="1"/>
    <row r="867" ht="16" customHeight="1"/>
    <row r="868" ht="16" customHeight="1"/>
    <row r="869" ht="16" customHeight="1"/>
    <row r="870" ht="16" customHeight="1"/>
    <row r="871" ht="16" customHeight="1"/>
    <row r="872" ht="16" customHeight="1"/>
    <row r="873" ht="16" customHeight="1"/>
    <row r="874" ht="16" customHeight="1"/>
    <row r="875" ht="16" customHeight="1"/>
    <row r="876" ht="16" customHeight="1"/>
    <row r="877" ht="16" customHeight="1"/>
    <row r="878" ht="16" customHeight="1"/>
    <row r="879" ht="16" customHeight="1"/>
    <row r="880" ht="16" customHeight="1"/>
    <row r="881" ht="16" customHeight="1"/>
    <row r="882" ht="16" customHeight="1"/>
    <row r="883" ht="16" customHeight="1"/>
    <row r="884" ht="16" customHeight="1"/>
    <row r="885" ht="16" customHeight="1"/>
    <row r="886" ht="16" customHeight="1"/>
    <row r="887" ht="16" customHeight="1"/>
    <row r="888" ht="16" customHeight="1"/>
    <row r="889" ht="16" customHeight="1"/>
    <row r="890" ht="16" customHeight="1"/>
    <row r="891" ht="16" customHeight="1"/>
    <row r="892" ht="16" customHeight="1"/>
    <row r="893" ht="16" customHeight="1"/>
    <row r="894" ht="16" customHeight="1"/>
    <row r="895" ht="16" customHeight="1"/>
    <row r="896" ht="16" customHeight="1"/>
    <row r="897" ht="16" customHeight="1"/>
    <row r="898" ht="16" customHeight="1"/>
    <row r="899" ht="16" customHeight="1"/>
    <row r="900" ht="16" customHeight="1"/>
    <row r="901" ht="16" customHeight="1"/>
    <row r="902" ht="16" customHeight="1"/>
    <row r="903" ht="16" customHeight="1"/>
    <row r="904" ht="16" customHeight="1"/>
    <row r="905" ht="16" customHeight="1"/>
    <row r="906" ht="16" customHeight="1"/>
    <row r="907" ht="16" customHeight="1"/>
    <row r="908" ht="16" customHeight="1"/>
    <row r="909" ht="16" customHeight="1"/>
    <row r="910" ht="16" customHeight="1"/>
    <row r="911" ht="16" customHeight="1"/>
    <row r="912" ht="16" customHeight="1"/>
    <row r="913" ht="16" customHeight="1"/>
    <row r="914" ht="16" customHeight="1"/>
    <row r="915" ht="16" customHeight="1"/>
    <row r="916" ht="16" customHeight="1"/>
    <row r="917" ht="16" customHeight="1"/>
    <row r="918" ht="16" customHeight="1"/>
    <row r="919" ht="16" customHeight="1"/>
    <row r="920" ht="16" customHeight="1"/>
    <row r="921" ht="16" customHeight="1"/>
    <row r="922" ht="16" customHeight="1"/>
    <row r="923" ht="16" customHeight="1"/>
    <row r="924" ht="16" customHeight="1"/>
    <row r="925" ht="16" customHeight="1"/>
    <row r="926" ht="16" customHeight="1"/>
    <row r="927" ht="16" customHeight="1"/>
    <row r="928" ht="16" customHeight="1"/>
    <row r="929" ht="16" customHeight="1"/>
    <row r="930" ht="16" customHeight="1"/>
    <row r="931" ht="16" customHeight="1"/>
    <row r="932" ht="16" customHeight="1"/>
    <row r="933" ht="16" customHeight="1"/>
    <row r="934" ht="16" customHeight="1"/>
    <row r="935" ht="16" customHeight="1"/>
    <row r="936" ht="16" customHeight="1"/>
    <row r="937" ht="16" customHeight="1"/>
    <row r="938" ht="16" customHeight="1"/>
    <row r="939" ht="16" customHeight="1"/>
    <row r="940" ht="16" customHeight="1"/>
    <row r="941" ht="16" customHeight="1"/>
    <row r="942" ht="16" customHeight="1"/>
    <row r="943" ht="16" customHeight="1"/>
    <row r="944" ht="16" customHeight="1"/>
    <row r="945" ht="16" customHeight="1"/>
    <row r="946" ht="16" customHeight="1"/>
    <row r="947" ht="16" customHeight="1"/>
    <row r="948" ht="16" customHeight="1"/>
    <row r="949" ht="16" customHeight="1"/>
    <row r="950" ht="16" customHeight="1"/>
    <row r="951" ht="16" customHeight="1"/>
    <row r="952" ht="16" customHeight="1"/>
    <row r="953" ht="16" customHeight="1"/>
    <row r="954" ht="16" customHeight="1"/>
    <row r="955" ht="16" customHeight="1"/>
    <row r="956" ht="16" customHeight="1"/>
    <row r="957" ht="16" customHeight="1"/>
    <row r="958" ht="16" customHeight="1"/>
    <row r="959" ht="16" customHeight="1"/>
    <row r="960" ht="16" customHeight="1"/>
    <row r="961" ht="16" customHeight="1"/>
    <row r="962" ht="16" customHeight="1"/>
    <row r="963" ht="16" customHeight="1"/>
    <row r="964" ht="16" customHeight="1"/>
    <row r="965" ht="16" customHeight="1"/>
    <row r="966" ht="16" customHeight="1"/>
    <row r="967" ht="16" customHeight="1"/>
    <row r="968" ht="16" customHeight="1"/>
    <row r="969" ht="16" customHeight="1"/>
    <row r="970" ht="16" customHeight="1"/>
    <row r="971" ht="16" customHeight="1"/>
    <row r="972" ht="16" customHeight="1"/>
    <row r="973" ht="16" customHeight="1"/>
    <row r="974" ht="16" customHeight="1"/>
    <row r="975" ht="16" customHeight="1"/>
    <row r="976" ht="16" customHeight="1"/>
    <row r="977" ht="16" customHeight="1"/>
    <row r="978" ht="16" customHeight="1"/>
    <row r="979" ht="16" customHeight="1"/>
    <row r="980" ht="16" customHeight="1"/>
    <row r="981" ht="16" customHeight="1"/>
    <row r="982" ht="16" customHeight="1"/>
    <row r="983" ht="16" customHeight="1"/>
    <row r="984" ht="16" customHeight="1"/>
    <row r="985" ht="16" customHeight="1"/>
    <row r="986" ht="16" customHeight="1"/>
    <row r="987" ht="16" customHeight="1"/>
    <row r="988" ht="16" customHeight="1"/>
    <row r="989" ht="16" customHeight="1"/>
    <row r="990" ht="16" customHeight="1"/>
    <row r="991" ht="16" customHeight="1"/>
    <row r="992" ht="16" customHeight="1"/>
    <row r="993" ht="16" customHeight="1"/>
    <row r="994" ht="16" customHeight="1"/>
    <row r="995" ht="16" customHeight="1"/>
    <row r="996" ht="16" customHeight="1"/>
    <row r="997" ht="16" customHeight="1"/>
    <row r="998" ht="16" customHeight="1"/>
    <row r="999" ht="16" customHeight="1"/>
    <row r="1000" ht="16" customHeight="1"/>
    <row r="1001" ht="16" customHeight="1"/>
    <row r="1002" ht="16" customHeight="1"/>
    <row r="1003" ht="16" customHeight="1"/>
    <row r="1004" ht="16" customHeight="1"/>
    <row r="1005" ht="16" customHeight="1"/>
    <row r="1006" ht="16" customHeight="1"/>
    <row r="1007" ht="16" customHeight="1"/>
    <row r="1008" ht="16" customHeight="1"/>
    <row r="1009" ht="16" customHeight="1"/>
    <row r="1010" ht="16" customHeight="1"/>
    <row r="1011" ht="16" customHeight="1"/>
    <row r="1012" ht="16" customHeight="1"/>
    <row r="1013" ht="16" customHeight="1"/>
    <row r="1014" ht="16" customHeight="1"/>
    <row r="1015" ht="16" customHeight="1"/>
    <row r="1016" ht="16" customHeight="1"/>
    <row r="1017" ht="16" customHeight="1"/>
    <row r="1018" ht="16" customHeight="1"/>
    <row r="1019" ht="16" customHeight="1"/>
    <row r="1020" ht="16" customHeight="1"/>
    <row r="1021" ht="16" customHeight="1"/>
    <row r="1022" ht="16" customHeight="1"/>
    <row r="1023" ht="16" customHeight="1"/>
    <row r="1024" ht="16" customHeight="1"/>
    <row r="1025" ht="16" customHeight="1"/>
    <row r="1026" ht="16" customHeight="1"/>
    <row r="1027" ht="16" customHeight="1"/>
    <row r="1028" ht="16" customHeight="1"/>
    <row r="1029" ht="16" customHeight="1"/>
    <row r="1030" ht="16" customHeight="1"/>
    <row r="1031" ht="16" customHeight="1"/>
    <row r="1032" ht="16" customHeight="1"/>
    <row r="1033" ht="16" customHeight="1"/>
    <row r="1034" ht="16" customHeight="1"/>
    <row r="1035" ht="16" customHeight="1"/>
    <row r="1036" ht="16" customHeight="1"/>
    <row r="1037" ht="16" customHeight="1"/>
    <row r="1038" ht="16" customHeight="1"/>
    <row r="1039" ht="16" customHeight="1"/>
    <row r="1040" ht="16" customHeight="1"/>
    <row r="1041" ht="16" customHeight="1"/>
    <row r="1042" ht="16" customHeight="1"/>
    <row r="1043" ht="16" customHeight="1"/>
    <row r="1044" ht="16" customHeight="1"/>
    <row r="1045" ht="16" customHeight="1"/>
    <row r="1046" ht="16" customHeight="1"/>
    <row r="1047" ht="16" customHeight="1"/>
    <row r="1048" ht="16" customHeight="1"/>
    <row r="1049" ht="16" customHeight="1"/>
    <row r="1050" ht="16" customHeight="1"/>
    <row r="1051" ht="16" customHeight="1"/>
    <row r="1052" ht="16" customHeight="1"/>
    <row r="1053" ht="16" customHeight="1"/>
    <row r="1054" ht="16" customHeight="1"/>
    <row r="1055" ht="16" customHeight="1"/>
    <row r="1056" ht="16" customHeight="1"/>
    <row r="1057" ht="16" customHeight="1"/>
    <row r="1058" ht="16" customHeight="1"/>
    <row r="1059" ht="16" customHeight="1"/>
    <row r="1060" ht="16" customHeight="1"/>
    <row r="1061" ht="16" customHeight="1"/>
    <row r="1062" ht="16" customHeight="1"/>
    <row r="1063" ht="16" customHeight="1"/>
    <row r="1064" ht="16" customHeight="1"/>
    <row r="1065" ht="16" customHeight="1"/>
    <row r="1066" ht="16" customHeight="1"/>
    <row r="1067" ht="16" customHeight="1"/>
    <row r="1068" ht="16" customHeight="1"/>
    <row r="1069" ht="16" customHeight="1"/>
    <row r="1070" ht="16" customHeight="1"/>
    <row r="1071" ht="16" customHeight="1"/>
    <row r="1072" ht="16" customHeight="1"/>
    <row r="1073" ht="16" customHeight="1"/>
    <row r="1074" ht="16" customHeight="1"/>
    <row r="1075" ht="16" customHeight="1"/>
    <row r="1076" ht="16" customHeight="1"/>
    <row r="1077" ht="16" customHeight="1"/>
    <row r="1078" ht="16" customHeight="1"/>
    <row r="1079" ht="16" customHeight="1"/>
    <row r="1080" ht="16" customHeight="1"/>
    <row r="1081" ht="16" customHeight="1"/>
    <row r="1082" ht="16" customHeight="1"/>
    <row r="1083" ht="16" customHeight="1"/>
    <row r="1084" ht="16" customHeight="1"/>
    <row r="1085" ht="16" customHeight="1"/>
    <row r="1086" ht="16" customHeight="1"/>
    <row r="1087" ht="16" customHeight="1"/>
    <row r="1088" ht="16" customHeight="1"/>
    <row r="1089" ht="16" customHeight="1"/>
    <row r="1090" ht="16" customHeight="1"/>
    <row r="1091" ht="16" customHeight="1"/>
    <row r="1092" ht="16" customHeight="1"/>
    <row r="1093" ht="16" customHeight="1"/>
    <row r="1094" ht="16" customHeight="1"/>
    <row r="1095" ht="16" customHeight="1"/>
    <row r="1096" ht="16" customHeight="1"/>
    <row r="1097" ht="16" customHeight="1"/>
    <row r="1098" ht="16" customHeight="1"/>
    <row r="1099" ht="16" customHeight="1"/>
    <row r="1100" ht="16" customHeight="1"/>
    <row r="1101" ht="16" customHeight="1"/>
    <row r="1102" ht="16" customHeight="1"/>
    <row r="1103" ht="16" customHeight="1"/>
    <row r="1104" ht="16" customHeight="1"/>
    <row r="1105" ht="16" customHeight="1"/>
    <row r="1106" ht="16" customHeight="1"/>
    <row r="1107" ht="16" customHeight="1"/>
    <row r="1108" ht="16" customHeight="1"/>
    <row r="1109" ht="16" customHeight="1"/>
    <row r="1110" ht="16" customHeight="1"/>
    <row r="1111" ht="16" customHeight="1"/>
    <row r="1112" ht="16" customHeight="1"/>
    <row r="1113" ht="16" customHeight="1"/>
    <row r="1114" ht="16" customHeight="1"/>
    <row r="1115" ht="16" customHeight="1"/>
    <row r="1116" ht="16" customHeight="1"/>
    <row r="1117" ht="16" customHeight="1"/>
    <row r="1118" ht="16" customHeight="1"/>
    <row r="1119" ht="16" customHeight="1"/>
    <row r="1120" ht="16" customHeight="1"/>
    <row r="1121" ht="16" customHeight="1"/>
    <row r="1122" ht="16" customHeight="1"/>
    <row r="1123" ht="16" customHeight="1"/>
    <row r="1124" ht="16" customHeight="1"/>
    <row r="1125" ht="16" customHeight="1"/>
    <row r="1126" ht="16" customHeight="1"/>
    <row r="1127" ht="16" customHeight="1"/>
    <row r="1128" ht="16" customHeight="1"/>
    <row r="1129" ht="16" customHeight="1"/>
    <row r="1130" ht="16" customHeight="1"/>
    <row r="1131" ht="16" customHeight="1"/>
    <row r="1132" ht="16" customHeight="1"/>
    <row r="1133" ht="16" customHeight="1"/>
    <row r="1134" ht="16" customHeight="1"/>
    <row r="1135" ht="16" customHeight="1"/>
    <row r="1136" ht="16" customHeight="1"/>
    <row r="1137" ht="16" customHeight="1"/>
    <row r="1138" ht="16" customHeight="1"/>
    <row r="1139" ht="16" customHeight="1"/>
    <row r="1140" ht="16" customHeight="1"/>
    <row r="1141" ht="16" customHeight="1"/>
    <row r="1142" ht="16" customHeight="1"/>
    <row r="1143" ht="16" customHeight="1"/>
    <row r="1144" ht="16" customHeight="1"/>
    <row r="1145" ht="16" customHeight="1"/>
    <row r="1146" ht="16" customHeight="1"/>
    <row r="1147" ht="16" customHeight="1"/>
    <row r="1148" ht="16" customHeight="1"/>
    <row r="1149" ht="16" customHeight="1"/>
    <row r="1150" ht="16" customHeight="1"/>
    <row r="1151" ht="16" customHeight="1"/>
    <row r="1152" ht="16" customHeight="1"/>
    <row r="1153" ht="16" customHeight="1"/>
    <row r="1154" ht="16" customHeight="1"/>
    <row r="1155" ht="16" customHeight="1"/>
    <row r="1156" ht="16" customHeight="1"/>
    <row r="1157" ht="16" customHeight="1"/>
    <row r="1158" ht="16" customHeight="1"/>
    <row r="1159" ht="16" customHeight="1"/>
    <row r="1160" ht="16" customHeight="1"/>
    <row r="1161" ht="16" customHeight="1"/>
    <row r="1162" ht="16" customHeight="1"/>
    <row r="1163" ht="16" customHeight="1"/>
    <row r="1164" ht="16" customHeight="1"/>
    <row r="1165" ht="16" customHeight="1"/>
    <row r="1166" ht="16" customHeight="1"/>
    <row r="1167" ht="16" customHeight="1"/>
    <row r="1168" ht="16" customHeight="1"/>
    <row r="1169" ht="16" customHeight="1"/>
    <row r="1170" ht="16" customHeight="1"/>
    <row r="1171" ht="16" customHeight="1"/>
    <row r="1172" ht="16" customHeight="1"/>
    <row r="1173" ht="16" customHeight="1"/>
    <row r="1174" ht="16" customHeight="1"/>
    <row r="1175" ht="16" customHeight="1"/>
    <row r="1176" ht="16" customHeight="1"/>
    <row r="1177" ht="16" customHeight="1"/>
    <row r="1178" ht="16" customHeight="1"/>
    <row r="1179" ht="16" customHeight="1"/>
    <row r="1180" ht="16" customHeight="1"/>
    <row r="1181" ht="16" customHeight="1"/>
    <row r="1182" ht="16" customHeight="1"/>
    <row r="1183" ht="16" customHeight="1"/>
    <row r="1184" ht="16" customHeight="1"/>
    <row r="1185" ht="16" customHeight="1"/>
    <row r="1186" ht="16" customHeight="1"/>
    <row r="1187" ht="16" customHeight="1"/>
    <row r="1188" ht="16" customHeight="1"/>
    <row r="1189" ht="16" customHeight="1"/>
    <row r="1190" ht="16" customHeight="1"/>
    <row r="1191" ht="16" customHeight="1"/>
    <row r="1192" ht="16" customHeight="1"/>
    <row r="1193" ht="16" customHeight="1"/>
    <row r="1194" ht="16" customHeight="1"/>
    <row r="1195" ht="16" customHeight="1"/>
    <row r="1196" ht="16" customHeight="1"/>
    <row r="1197" ht="16" customHeight="1"/>
    <row r="1198" ht="16" customHeight="1"/>
    <row r="1199" ht="16" customHeight="1"/>
    <row r="1200" ht="16" customHeight="1"/>
    <row r="1201" ht="16" customHeight="1"/>
    <row r="1202" ht="16" customHeight="1"/>
    <row r="1203" ht="16" customHeight="1"/>
    <row r="1204" ht="16" customHeight="1"/>
    <row r="1205" ht="16" customHeight="1"/>
    <row r="1206" ht="16" customHeight="1"/>
    <row r="1207" ht="16" customHeight="1"/>
    <row r="1208" ht="16" customHeight="1"/>
    <row r="1209" ht="16" customHeight="1"/>
    <row r="1210" ht="16" customHeight="1"/>
    <row r="1211" ht="16" customHeight="1"/>
    <row r="1212" ht="16" customHeight="1"/>
    <row r="1213" ht="16" customHeight="1"/>
    <row r="1214" ht="16" customHeight="1"/>
    <row r="1215" ht="16" customHeight="1"/>
    <row r="1216" ht="16" customHeight="1"/>
    <row r="1217" ht="16" customHeight="1"/>
    <row r="1218" ht="16" customHeight="1"/>
    <row r="1219" ht="16" customHeight="1"/>
    <row r="1220" ht="16" customHeight="1"/>
    <row r="1221" ht="16" customHeight="1"/>
    <row r="1222" ht="16" customHeight="1"/>
    <row r="1223" ht="16" customHeight="1"/>
    <row r="1224" ht="16" customHeight="1"/>
    <row r="1225" ht="16" customHeight="1"/>
    <row r="1226" ht="16" customHeight="1"/>
    <row r="1227" ht="16" customHeight="1"/>
    <row r="1228" ht="16" customHeight="1"/>
    <row r="1229" ht="16" customHeight="1"/>
    <row r="1230" ht="16" customHeight="1"/>
    <row r="1231" ht="16" customHeight="1"/>
    <row r="1232" ht="16" customHeight="1"/>
    <row r="1233" ht="16" customHeight="1"/>
    <row r="1234" ht="16" customHeight="1"/>
    <row r="1235" ht="16" customHeight="1"/>
    <row r="1236" ht="16" customHeight="1"/>
    <row r="1237" ht="16" customHeight="1"/>
    <row r="1238" ht="16" customHeight="1"/>
    <row r="1239" ht="16" customHeight="1"/>
    <row r="1240" ht="16" customHeight="1"/>
    <row r="1241" ht="16" customHeight="1"/>
    <row r="1242" ht="16" customHeight="1"/>
    <row r="1243" ht="16" customHeight="1"/>
    <row r="1244" ht="16" customHeight="1"/>
    <row r="1245" ht="16" customHeight="1"/>
    <row r="1246" ht="16" customHeight="1"/>
    <row r="1247" ht="16" customHeight="1"/>
    <row r="1248" ht="16" customHeight="1"/>
    <row r="1249" ht="16" customHeight="1"/>
    <row r="1250" ht="16" customHeight="1"/>
    <row r="1251" ht="16" customHeight="1"/>
    <row r="1252" ht="16" customHeight="1"/>
    <row r="1253" ht="16" customHeight="1"/>
    <row r="1254" ht="16" customHeight="1"/>
    <row r="1255" ht="16" customHeight="1"/>
    <row r="1256" ht="16" customHeight="1"/>
    <row r="1257" ht="16" customHeight="1"/>
    <row r="1258" ht="16" customHeight="1"/>
    <row r="1259" ht="16" customHeight="1"/>
    <row r="1260" ht="16" customHeight="1"/>
    <row r="1261" ht="16" customHeight="1"/>
    <row r="1262" ht="16" customHeight="1"/>
    <row r="1263" ht="16" customHeight="1"/>
    <row r="1264" ht="16" customHeight="1"/>
    <row r="1265" ht="16" customHeight="1"/>
    <row r="1266" ht="16" customHeight="1"/>
    <row r="1267" ht="16" customHeight="1"/>
    <row r="1268" ht="16" customHeight="1"/>
    <row r="1269" ht="16" customHeight="1"/>
    <row r="1270" ht="16" customHeight="1"/>
    <row r="1271" ht="16" customHeight="1"/>
    <row r="1272" ht="16" customHeight="1"/>
    <row r="1273" ht="16" customHeight="1"/>
    <row r="1274" ht="16" customHeight="1"/>
    <row r="1275" ht="16" customHeight="1"/>
    <row r="1276" ht="16" customHeight="1"/>
    <row r="1277" ht="16" customHeight="1"/>
    <row r="1278" ht="16" customHeight="1"/>
    <row r="1279" ht="16" customHeight="1"/>
    <row r="1280" ht="16" customHeight="1"/>
    <row r="1281" ht="16" customHeight="1"/>
    <row r="1282" ht="16" customHeight="1"/>
    <row r="1283" ht="16" customHeight="1"/>
    <row r="1284" ht="16" customHeight="1"/>
    <row r="1285" ht="16" customHeight="1"/>
    <row r="1286" ht="16" customHeight="1"/>
    <row r="1287" ht="16" customHeight="1"/>
    <row r="1288" ht="16" customHeight="1"/>
    <row r="1289" ht="16" customHeight="1"/>
    <row r="1290" ht="16" customHeight="1"/>
    <row r="1291" ht="16" customHeight="1"/>
    <row r="1292" ht="16" customHeight="1"/>
    <row r="1293" ht="16" customHeight="1"/>
    <row r="1294" ht="16" customHeight="1"/>
    <row r="1295" ht="16" customHeight="1"/>
    <row r="1296" ht="16" customHeight="1"/>
    <row r="1297" ht="16" customHeight="1"/>
    <row r="1298" ht="16" customHeight="1"/>
    <row r="1299" ht="16" customHeight="1"/>
    <row r="1300" ht="16" customHeight="1"/>
    <row r="1301" ht="16" customHeight="1"/>
    <row r="1302" ht="16" customHeight="1"/>
    <row r="1303" ht="16" customHeight="1"/>
    <row r="1304" ht="16" customHeight="1"/>
    <row r="1305" ht="16" customHeight="1"/>
    <row r="1306" ht="16" customHeight="1"/>
    <row r="1307" ht="16" customHeight="1"/>
    <row r="1308" ht="16" customHeight="1"/>
    <row r="1309" ht="16" customHeight="1"/>
    <row r="1310" ht="16" customHeight="1"/>
    <row r="1311" ht="16" customHeight="1"/>
    <row r="1312" ht="16" customHeight="1"/>
    <row r="1313" ht="16" customHeight="1"/>
    <row r="1314" ht="16" customHeight="1"/>
    <row r="1315" ht="16" customHeight="1"/>
    <row r="1316" ht="16" customHeight="1"/>
    <row r="1317" ht="16" customHeight="1"/>
    <row r="1318" ht="16" customHeight="1"/>
    <row r="1319" ht="16" customHeight="1"/>
    <row r="1320" ht="16" customHeight="1"/>
    <row r="1321" ht="16" customHeight="1"/>
    <row r="1322" ht="16" customHeight="1"/>
    <row r="1323" ht="16" customHeight="1"/>
    <row r="1324" ht="16" customHeight="1"/>
    <row r="1325" ht="16" customHeight="1"/>
    <row r="1326" ht="16" customHeight="1"/>
    <row r="1327" ht="16" customHeight="1"/>
    <row r="1328" ht="16" customHeight="1"/>
    <row r="1329" ht="16" customHeight="1"/>
    <row r="1330" ht="16" customHeight="1"/>
    <row r="1331" ht="16" customHeight="1"/>
    <row r="1332" ht="16" customHeight="1"/>
    <row r="1333" ht="16" customHeight="1"/>
    <row r="1334" ht="16" customHeight="1"/>
    <row r="1335" ht="16" customHeight="1"/>
    <row r="1336" ht="16" customHeight="1"/>
    <row r="1337" ht="16" customHeight="1"/>
    <row r="1338" ht="16" customHeight="1"/>
    <row r="1339" ht="16" customHeight="1"/>
    <row r="1340" ht="16" customHeight="1"/>
    <row r="1341" ht="16" customHeight="1"/>
    <row r="1342" ht="16" customHeight="1"/>
    <row r="1343" ht="16" customHeight="1"/>
    <row r="1344" ht="16" customHeight="1"/>
    <row r="1345" ht="16" customHeight="1"/>
    <row r="1346" ht="16" customHeight="1"/>
    <row r="1347" ht="16" customHeight="1"/>
    <row r="1348" ht="16" customHeight="1"/>
    <row r="1349" ht="16" customHeight="1"/>
    <row r="1350" ht="16" customHeight="1"/>
    <row r="1351" ht="16" customHeight="1"/>
    <row r="1352" ht="16" customHeight="1"/>
    <row r="1353" ht="16" customHeight="1"/>
    <row r="1354" ht="16" customHeight="1"/>
    <row r="1355" ht="16" customHeight="1"/>
    <row r="1356" ht="16" customHeight="1"/>
    <row r="1357" ht="16" customHeight="1"/>
    <row r="1358" ht="16" customHeight="1"/>
    <row r="1359" ht="16" customHeight="1"/>
    <row r="1360" ht="16" customHeight="1"/>
    <row r="1361" ht="16" customHeight="1"/>
    <row r="1362" ht="16" customHeight="1"/>
    <row r="1363" ht="16" customHeight="1"/>
    <row r="1364" ht="16" customHeight="1"/>
    <row r="1365" ht="16" customHeight="1"/>
    <row r="1366" ht="16" customHeight="1"/>
    <row r="1367" ht="16" customHeight="1"/>
    <row r="1368" ht="16" customHeight="1"/>
    <row r="1369" ht="16" customHeight="1"/>
    <row r="1370" ht="16" customHeight="1"/>
    <row r="1371" ht="16" customHeight="1"/>
    <row r="1372" ht="16" customHeight="1"/>
    <row r="1373" ht="16" customHeight="1"/>
    <row r="1374" ht="16" customHeight="1"/>
    <row r="1375" ht="16" customHeight="1"/>
    <row r="1376" ht="16" customHeight="1"/>
    <row r="1377" ht="16" customHeight="1"/>
    <row r="1378" ht="16" customHeight="1"/>
    <row r="1379" ht="16" customHeight="1"/>
    <row r="1380" ht="16" customHeight="1"/>
    <row r="1381" ht="16" customHeight="1"/>
    <row r="1382" ht="16" customHeight="1"/>
    <row r="1383" ht="16" customHeight="1"/>
    <row r="1384" ht="16" customHeight="1"/>
    <row r="1385" ht="16" customHeight="1"/>
    <row r="1386" ht="16" customHeight="1"/>
    <row r="1387" ht="16" customHeight="1"/>
    <row r="1388" ht="16" customHeight="1"/>
    <row r="1389" ht="16" customHeight="1"/>
    <row r="1390" ht="16" customHeight="1"/>
    <row r="1391" ht="16" customHeight="1"/>
    <row r="1392" ht="16" customHeight="1"/>
    <row r="1393" ht="16" customHeight="1"/>
    <row r="1394" ht="16" customHeight="1"/>
    <row r="1395" ht="16" customHeight="1"/>
    <row r="1396" ht="16" customHeight="1"/>
    <row r="1397" ht="16" customHeight="1"/>
    <row r="1398" ht="16" customHeight="1"/>
    <row r="1399" ht="16" customHeight="1"/>
    <row r="1400" ht="16" customHeight="1"/>
    <row r="1401" ht="16" customHeight="1"/>
    <row r="1402" ht="16" customHeight="1"/>
    <row r="1403" ht="16" customHeight="1"/>
    <row r="1404" ht="16" customHeight="1"/>
    <row r="1405" ht="16" customHeight="1"/>
    <row r="1406" ht="16" customHeight="1"/>
    <row r="1407" ht="16" customHeight="1"/>
    <row r="1408" ht="16" customHeight="1"/>
    <row r="1409" ht="16" customHeight="1"/>
    <row r="1410" ht="16" customHeight="1"/>
    <row r="1411" ht="16" customHeight="1"/>
    <row r="1412" ht="16" customHeight="1"/>
    <row r="1413" ht="16" customHeight="1"/>
    <row r="1414" ht="16" customHeight="1"/>
    <row r="1415" ht="16" customHeight="1"/>
    <row r="1416" ht="16" customHeight="1"/>
    <row r="1417" ht="16" customHeight="1"/>
    <row r="1418" ht="16" customHeight="1"/>
    <row r="1419" ht="16" customHeight="1"/>
    <row r="1420" ht="16" customHeight="1"/>
    <row r="1421" ht="16" customHeight="1"/>
    <row r="1422" ht="16" customHeight="1"/>
    <row r="1423" ht="16" customHeight="1"/>
    <row r="1424" ht="16" customHeight="1"/>
    <row r="1425" ht="16" customHeight="1"/>
    <row r="1426" ht="16" customHeight="1"/>
    <row r="1427" ht="16" customHeight="1"/>
    <row r="1428" ht="16" customHeight="1"/>
    <row r="1429" ht="16" customHeight="1"/>
    <row r="1430" ht="16" customHeight="1"/>
    <row r="1431" ht="16" customHeight="1"/>
    <row r="1432" ht="16" customHeight="1"/>
    <row r="1433" ht="16" customHeight="1"/>
    <row r="1434" ht="16" customHeight="1"/>
    <row r="1435" ht="16" customHeight="1"/>
    <row r="1436" ht="16" customHeight="1"/>
    <row r="1437" ht="16" customHeight="1"/>
    <row r="1438" ht="16" customHeight="1"/>
    <row r="1439" ht="16" customHeight="1"/>
    <row r="1440" ht="16" customHeight="1"/>
    <row r="1441" ht="16" customHeight="1"/>
    <row r="1442" ht="16" customHeight="1"/>
    <row r="1443" ht="16" customHeight="1"/>
    <row r="1444" ht="16" customHeight="1"/>
    <row r="1445" ht="16" customHeight="1"/>
    <row r="1446" ht="16" customHeight="1"/>
    <row r="1447" ht="16" customHeight="1"/>
    <row r="1448" ht="16" customHeight="1"/>
    <row r="1449" ht="16" customHeight="1"/>
    <row r="1450" ht="16" customHeight="1"/>
    <row r="1451" ht="16" customHeight="1"/>
    <row r="1452" ht="16" customHeight="1"/>
    <row r="1453" ht="16" customHeight="1"/>
    <row r="1454" ht="16" customHeight="1"/>
    <row r="1455" ht="16" customHeight="1"/>
    <row r="1456" ht="16" customHeight="1"/>
    <row r="1457" ht="16" customHeight="1"/>
    <row r="1458" ht="16" customHeight="1"/>
    <row r="1459" ht="16" customHeight="1"/>
    <row r="1460" ht="16" customHeight="1"/>
    <row r="1461" ht="16" customHeight="1"/>
    <row r="1462" ht="16" customHeight="1"/>
    <row r="1463" ht="16" customHeight="1"/>
    <row r="1464" ht="16" customHeight="1"/>
    <row r="1465" ht="16" customHeight="1"/>
    <row r="1466" ht="16" customHeight="1"/>
    <row r="1467" ht="16" customHeight="1"/>
    <row r="1468" ht="16" customHeight="1"/>
    <row r="1469" ht="16" customHeight="1"/>
    <row r="1470" ht="16" customHeight="1"/>
    <row r="1471" ht="16" customHeight="1"/>
    <row r="1472" ht="16" customHeight="1"/>
    <row r="1473" ht="16" customHeight="1"/>
    <row r="1474" ht="16" customHeight="1"/>
    <row r="1475" ht="16" customHeight="1"/>
    <row r="1476" ht="16" customHeight="1"/>
    <row r="1477" ht="16" customHeight="1"/>
    <row r="1478" ht="16" customHeight="1"/>
    <row r="1479" ht="16" customHeight="1"/>
    <row r="1480" ht="16" customHeight="1"/>
    <row r="1481" ht="16" customHeight="1"/>
    <row r="1482" ht="16" customHeight="1"/>
    <row r="1483" ht="16" customHeight="1"/>
    <row r="1484" ht="16" customHeight="1"/>
    <row r="1485" ht="16" customHeight="1"/>
    <row r="1486" ht="16" customHeight="1"/>
    <row r="1487" ht="16" customHeight="1"/>
    <row r="1488" ht="16" customHeight="1"/>
    <row r="1489" ht="16" customHeight="1"/>
    <row r="1490" ht="16" customHeight="1"/>
    <row r="1491" ht="16" customHeight="1"/>
    <row r="1492" ht="16" customHeight="1"/>
    <row r="1493" ht="16" customHeight="1"/>
    <row r="1494" ht="16" customHeight="1"/>
    <row r="1495" ht="16" customHeight="1"/>
    <row r="1496" ht="16" customHeight="1"/>
    <row r="1497" ht="16" customHeight="1"/>
    <row r="1498" ht="16" customHeight="1"/>
    <row r="1499" ht="16" customHeight="1"/>
    <row r="1500" ht="16" customHeight="1"/>
    <row r="1501" ht="16" customHeight="1"/>
    <row r="1502" ht="16" customHeight="1"/>
    <row r="1503" ht="16" customHeight="1"/>
    <row r="1504" ht="16" customHeight="1"/>
    <row r="1505" ht="16" customHeight="1"/>
    <row r="1506" ht="16" customHeight="1"/>
    <row r="1507" ht="16" customHeight="1"/>
    <row r="1508" ht="16" customHeight="1"/>
    <row r="1509" ht="16" customHeight="1"/>
    <row r="1510" ht="16" customHeight="1"/>
    <row r="1511" ht="16" customHeight="1"/>
    <row r="1512" ht="16" customHeight="1"/>
    <row r="1513" ht="16" customHeight="1"/>
    <row r="1514" ht="16" customHeight="1"/>
    <row r="1515" ht="16" customHeight="1"/>
    <row r="1516" ht="16" customHeight="1"/>
    <row r="1517" ht="16" customHeight="1"/>
    <row r="1518" ht="16" customHeight="1"/>
    <row r="1519" ht="16" customHeight="1"/>
    <row r="1520" ht="16" customHeight="1"/>
    <row r="1521" ht="16" customHeight="1"/>
    <row r="1522" ht="16" customHeight="1"/>
    <row r="1523" ht="16" customHeight="1"/>
    <row r="1524" ht="16" customHeight="1"/>
    <row r="1525" ht="16" customHeight="1"/>
    <row r="1526" ht="16" customHeight="1"/>
    <row r="1527" ht="16" customHeight="1"/>
    <row r="1528" ht="16" customHeight="1"/>
    <row r="1529" ht="16" customHeight="1"/>
    <row r="1530" ht="16" customHeight="1"/>
    <row r="1531" ht="16" customHeight="1"/>
    <row r="1532" ht="16" customHeight="1"/>
    <row r="1533" ht="16" customHeight="1"/>
    <row r="1534" ht="16" customHeight="1"/>
    <row r="1535" ht="16" customHeight="1"/>
    <row r="1536" ht="16" customHeight="1"/>
    <row r="1537" ht="16" customHeight="1"/>
    <row r="1538" ht="16" customHeight="1"/>
    <row r="1539" ht="16" customHeight="1"/>
    <row r="1540" ht="16" customHeight="1"/>
    <row r="1541" ht="16" customHeight="1"/>
    <row r="1542" ht="16" customHeight="1"/>
    <row r="1543" ht="16" customHeight="1"/>
    <row r="1544" ht="16" customHeight="1"/>
    <row r="1545" ht="16" customHeight="1"/>
    <row r="1546" ht="16" customHeight="1"/>
    <row r="1547" ht="16" customHeight="1"/>
    <row r="1548" ht="16" customHeight="1"/>
    <row r="1549" ht="16" customHeight="1"/>
    <row r="1550" ht="16" customHeight="1"/>
    <row r="1551" ht="16" customHeight="1"/>
    <row r="1552" ht="16" customHeight="1"/>
    <row r="1553" ht="16" customHeight="1"/>
    <row r="1554" ht="16" customHeight="1"/>
    <row r="1555" ht="16" customHeight="1"/>
    <row r="1556" ht="16" customHeight="1"/>
    <row r="1557" ht="16" customHeight="1"/>
    <row r="1558" ht="16" customHeight="1"/>
    <row r="1559" ht="16" customHeight="1"/>
    <row r="1560" ht="16" customHeight="1"/>
    <row r="1561" ht="16" customHeight="1"/>
    <row r="1562" ht="16" customHeight="1"/>
    <row r="1563" ht="16" customHeight="1"/>
    <row r="1564" ht="16" customHeight="1"/>
    <row r="1565" ht="16" customHeight="1"/>
    <row r="1566" ht="16" customHeight="1"/>
    <row r="1567" ht="16" customHeight="1"/>
    <row r="1568" ht="16" customHeight="1"/>
    <row r="1569" ht="16" customHeight="1"/>
    <row r="1570" ht="16" customHeight="1"/>
    <row r="1571" ht="16" customHeight="1"/>
    <row r="1572" ht="16" customHeight="1"/>
    <row r="1573" ht="16" customHeight="1"/>
    <row r="1574" ht="16" customHeight="1"/>
    <row r="1575" ht="16" customHeight="1"/>
    <row r="1576" ht="16" customHeight="1"/>
    <row r="1577" ht="16" customHeight="1"/>
    <row r="1578" ht="16" customHeight="1"/>
    <row r="1579" ht="16" customHeight="1"/>
    <row r="1580" ht="16" customHeight="1"/>
    <row r="1581" ht="16" customHeight="1"/>
    <row r="1582" ht="16" customHeight="1"/>
    <row r="1583" ht="16" customHeight="1"/>
    <row r="1584" ht="16" customHeight="1"/>
    <row r="1585" ht="16" customHeight="1"/>
    <row r="1586" ht="16" customHeight="1"/>
    <row r="1587" ht="16" customHeight="1"/>
    <row r="1588" ht="16" customHeight="1"/>
    <row r="1589" ht="16" customHeight="1"/>
    <row r="1590" ht="16" customHeight="1"/>
    <row r="1591" ht="16" customHeight="1"/>
    <row r="1592" ht="16" customHeight="1"/>
    <row r="1593" ht="16" customHeight="1"/>
    <row r="1594" ht="16" customHeight="1"/>
    <row r="1595" ht="16" customHeight="1"/>
    <row r="1596" ht="16" customHeight="1"/>
    <row r="1597" ht="16" customHeight="1"/>
    <row r="1598" ht="16" customHeight="1"/>
    <row r="1599" ht="16" customHeight="1"/>
    <row r="1600" ht="16" customHeight="1"/>
    <row r="1601" ht="16" customHeight="1"/>
    <row r="1602" ht="16" customHeight="1"/>
    <row r="1603" ht="16" customHeight="1"/>
    <row r="1604" ht="16" customHeight="1"/>
    <row r="1605" ht="16" customHeight="1"/>
    <row r="1606" ht="16" customHeight="1"/>
    <row r="1607" ht="16" customHeight="1"/>
    <row r="1608" ht="16" customHeight="1"/>
    <row r="1609" ht="16" customHeight="1"/>
    <row r="1610" ht="16" customHeight="1"/>
    <row r="1611" ht="16" customHeight="1"/>
    <row r="1612" ht="16" customHeight="1"/>
    <row r="1613" ht="16" customHeight="1"/>
    <row r="1614" ht="16" customHeight="1"/>
    <row r="1615" ht="16" customHeight="1"/>
    <row r="1616" ht="16" customHeight="1"/>
    <row r="1617" ht="16" customHeight="1"/>
    <row r="1618" ht="16" customHeight="1"/>
    <row r="1619" ht="16" customHeight="1"/>
    <row r="1620" ht="16" customHeight="1"/>
    <row r="1621" ht="16" customHeight="1"/>
    <row r="1622" ht="16" customHeight="1"/>
    <row r="1623" ht="16" customHeight="1"/>
    <row r="1624" ht="16" customHeight="1"/>
    <row r="1625" ht="16" customHeight="1"/>
    <row r="1626" ht="16" customHeight="1"/>
    <row r="1627" ht="16" customHeight="1"/>
    <row r="1628" ht="16" customHeight="1"/>
    <row r="1629" ht="16" customHeight="1"/>
    <row r="1630" ht="16" customHeight="1"/>
    <row r="1631" ht="16" customHeight="1"/>
    <row r="1632" ht="16" customHeight="1"/>
    <row r="1633" ht="16" customHeight="1"/>
    <row r="1634" ht="16" customHeight="1"/>
    <row r="1635" ht="16" customHeight="1"/>
    <row r="1636" ht="16" customHeight="1"/>
    <row r="1637" ht="16" customHeight="1"/>
    <row r="1638" ht="16" customHeight="1"/>
    <row r="1639" ht="16" customHeight="1"/>
    <row r="1640" ht="16" customHeight="1"/>
    <row r="1641" ht="16" customHeight="1"/>
    <row r="1642" ht="16" customHeight="1"/>
    <row r="1643" ht="16" customHeight="1"/>
    <row r="1644" ht="16" customHeight="1"/>
    <row r="1645" ht="16" customHeight="1"/>
    <row r="1646" ht="16" customHeight="1"/>
    <row r="1647" ht="16" customHeight="1"/>
    <row r="1648" ht="16" customHeight="1"/>
    <row r="1649" ht="16" customHeight="1"/>
    <row r="1650" ht="16" customHeight="1"/>
    <row r="1651" ht="16" customHeight="1"/>
    <row r="1652" ht="16" customHeight="1"/>
    <row r="1653" ht="16" customHeight="1"/>
    <row r="1654" ht="16" customHeight="1"/>
    <row r="1655" ht="16" customHeight="1"/>
    <row r="1656" ht="16" customHeight="1"/>
    <row r="1657" ht="16" customHeight="1"/>
    <row r="1658" ht="16" customHeight="1"/>
    <row r="1659" ht="16" customHeight="1"/>
    <row r="1660" ht="16" customHeight="1"/>
    <row r="1661" ht="16" customHeight="1"/>
    <row r="1662" ht="16" customHeight="1"/>
    <row r="1663" ht="16" customHeight="1"/>
    <row r="1664" ht="16" customHeight="1"/>
    <row r="1665" ht="16" customHeight="1"/>
    <row r="1666" ht="16" customHeight="1"/>
    <row r="1667" ht="16" customHeight="1"/>
    <row r="1668" ht="16" customHeight="1"/>
    <row r="1669" ht="16" customHeight="1"/>
    <row r="1670" ht="16" customHeight="1"/>
    <row r="1671" ht="16" customHeight="1"/>
    <row r="1672" ht="16" customHeight="1"/>
    <row r="1673" ht="16" customHeight="1"/>
    <row r="1674" ht="16" customHeight="1"/>
    <row r="1675" ht="16" customHeight="1"/>
    <row r="1676" ht="16" customHeight="1"/>
    <row r="1677" ht="16" customHeight="1"/>
    <row r="1678" ht="16" customHeight="1"/>
    <row r="1679" ht="16" customHeight="1"/>
    <row r="1680" ht="16" customHeight="1"/>
    <row r="1681" ht="16" customHeight="1"/>
    <row r="1682" ht="16" customHeight="1"/>
    <row r="1683" ht="16" customHeight="1"/>
    <row r="1684" ht="16" customHeight="1"/>
    <row r="1685" ht="16" customHeight="1"/>
    <row r="1686" ht="16" customHeight="1"/>
    <row r="1687" ht="16" customHeight="1"/>
    <row r="1688" ht="16" customHeight="1"/>
    <row r="1689" ht="16" customHeight="1"/>
    <row r="1690" ht="16" customHeight="1"/>
    <row r="1691" ht="16" customHeight="1"/>
    <row r="1692" ht="16" customHeight="1"/>
    <row r="1693" ht="16" customHeight="1"/>
    <row r="1694" ht="16" customHeight="1"/>
    <row r="1695" ht="16" customHeight="1"/>
    <row r="1696" ht="16" customHeight="1"/>
    <row r="1697" ht="16" customHeight="1"/>
    <row r="1698" ht="16" customHeight="1"/>
    <row r="1699" ht="16" customHeight="1"/>
    <row r="1700" ht="16" customHeight="1"/>
    <row r="1701" ht="16" customHeight="1"/>
    <row r="1702" ht="16" customHeight="1"/>
    <row r="1703" ht="16" customHeight="1"/>
    <row r="1704" ht="16" customHeight="1"/>
    <row r="1705" ht="16" customHeight="1"/>
    <row r="1706" ht="16" customHeight="1"/>
    <row r="1707" ht="16" customHeight="1"/>
    <row r="1708" ht="16" customHeight="1"/>
    <row r="1709" ht="16" customHeight="1"/>
    <row r="1710" ht="16" customHeight="1"/>
    <row r="1711" ht="16" customHeight="1"/>
    <row r="1712" ht="16" customHeight="1"/>
    <row r="1713" ht="16" customHeight="1"/>
    <row r="1714" ht="16" customHeight="1"/>
    <row r="1715" ht="16" customHeight="1"/>
    <row r="1716" ht="16" customHeight="1"/>
    <row r="1717" ht="16" customHeight="1"/>
    <row r="1718" ht="16" customHeight="1"/>
    <row r="1719" ht="16" customHeight="1"/>
    <row r="1720" ht="16" customHeight="1"/>
    <row r="1721" ht="16" customHeight="1"/>
    <row r="1722" ht="16" customHeight="1"/>
    <row r="1723" ht="16" customHeight="1"/>
    <row r="1724" ht="16" customHeight="1"/>
    <row r="1725" ht="16" customHeight="1"/>
    <row r="1726" ht="16" customHeight="1"/>
    <row r="1727" ht="16" customHeight="1"/>
    <row r="1728" ht="16" customHeight="1"/>
    <row r="1729" ht="16" customHeight="1"/>
    <row r="1730" ht="16" customHeight="1"/>
    <row r="1731" ht="16" customHeight="1"/>
    <row r="1732" ht="16" customHeight="1"/>
    <row r="1733" ht="16" customHeight="1"/>
    <row r="1734" ht="16" customHeight="1"/>
    <row r="1735" ht="16" customHeight="1"/>
    <row r="1736" ht="16" customHeight="1"/>
    <row r="1737" ht="16" customHeight="1"/>
    <row r="1738" ht="16" customHeight="1"/>
    <row r="1739" ht="16" customHeight="1"/>
    <row r="1740" ht="16" customHeight="1"/>
    <row r="1741" ht="16" customHeight="1"/>
    <row r="1742" ht="16" customHeight="1"/>
    <row r="1743" ht="16" customHeight="1"/>
    <row r="1744" ht="16" customHeight="1"/>
    <row r="1745" ht="16" customHeight="1"/>
    <row r="1746" ht="16" customHeight="1"/>
    <row r="1747" ht="16" customHeight="1"/>
    <row r="1748" ht="16" customHeight="1"/>
    <row r="1749" ht="16" customHeight="1"/>
    <row r="1750" ht="16" customHeight="1"/>
    <row r="1751" ht="16" customHeight="1"/>
    <row r="1752" ht="16" customHeight="1"/>
    <row r="1753" ht="16" customHeight="1"/>
    <row r="1754" ht="16" customHeight="1"/>
    <row r="1755" ht="16" customHeight="1"/>
    <row r="1756" ht="16" customHeight="1"/>
    <row r="1757" ht="16" customHeight="1"/>
    <row r="1758" ht="16" customHeight="1"/>
    <row r="1759" ht="16" customHeight="1"/>
    <row r="1760" ht="16" customHeight="1"/>
    <row r="1761" ht="16" customHeight="1"/>
    <row r="1762" ht="16" customHeight="1"/>
    <row r="1763" ht="16" customHeight="1"/>
    <row r="1764" ht="16" customHeight="1"/>
    <row r="1765" ht="16" customHeight="1"/>
    <row r="1766" ht="16" customHeight="1"/>
    <row r="1767" ht="16" customHeight="1"/>
    <row r="1768" ht="16" customHeight="1"/>
    <row r="1769" ht="16" customHeight="1"/>
    <row r="1770" ht="16" customHeight="1"/>
    <row r="1771" ht="16" customHeight="1"/>
    <row r="1772" ht="16" customHeight="1"/>
    <row r="1773" ht="16" customHeight="1"/>
    <row r="1774" ht="16" customHeight="1"/>
    <row r="1775" ht="16" customHeight="1"/>
    <row r="1776" ht="16" customHeight="1"/>
    <row r="1777" ht="16" customHeight="1"/>
    <row r="1778" ht="16" customHeight="1"/>
    <row r="1779" ht="16" customHeight="1"/>
    <row r="1780" ht="16" customHeight="1"/>
    <row r="1781" ht="16" customHeight="1"/>
    <row r="1782" ht="16" customHeight="1"/>
    <row r="1783" ht="16" customHeight="1"/>
    <row r="1784" ht="16" customHeight="1"/>
    <row r="1785" ht="16" customHeight="1"/>
    <row r="1786" ht="16" customHeight="1"/>
    <row r="1787" ht="16" customHeight="1"/>
    <row r="1788" ht="16" customHeight="1"/>
    <row r="1789" ht="16" customHeight="1"/>
    <row r="1790" ht="16" customHeight="1"/>
    <row r="1791" ht="16" customHeight="1"/>
    <row r="1792" ht="16" customHeight="1"/>
    <row r="1793" ht="16" customHeight="1"/>
    <row r="1794" ht="16" customHeight="1"/>
    <row r="1795" ht="16" customHeight="1"/>
    <row r="1796" ht="16" customHeight="1"/>
    <row r="1797" ht="16" customHeight="1"/>
    <row r="1798" ht="16" customHeight="1"/>
    <row r="1799" ht="16" customHeight="1"/>
    <row r="1800" ht="16" customHeight="1"/>
    <row r="1801" ht="16" customHeight="1"/>
    <row r="1802" ht="16" customHeight="1"/>
    <row r="1803" ht="16" customHeight="1"/>
    <row r="1804" ht="16" customHeight="1"/>
    <row r="1805" ht="16" customHeight="1"/>
    <row r="1806" ht="16" customHeight="1"/>
    <row r="1807" ht="16" customHeight="1"/>
    <row r="1808" ht="16" customHeight="1"/>
    <row r="1809" ht="16" customHeight="1"/>
    <row r="1810" ht="16" customHeight="1"/>
    <row r="1811" ht="16" customHeight="1"/>
    <row r="1812" ht="16" customHeight="1"/>
    <row r="1813" ht="16" customHeight="1"/>
    <row r="1814" ht="16" customHeight="1"/>
    <row r="1815" ht="16" customHeight="1"/>
    <row r="1816" ht="16" customHeight="1"/>
    <row r="1817" ht="16" customHeight="1"/>
    <row r="1818" ht="16" customHeight="1"/>
    <row r="1819" ht="16" customHeight="1"/>
    <row r="1820" ht="16" customHeight="1"/>
    <row r="1821" ht="16" customHeight="1"/>
    <row r="1822" ht="16" customHeight="1"/>
    <row r="1823" ht="16" customHeight="1"/>
    <row r="1824" ht="16" customHeight="1"/>
    <row r="1825" ht="16" customHeight="1"/>
    <row r="1826" ht="16" customHeight="1"/>
    <row r="1827" ht="16" customHeight="1"/>
    <row r="1828" ht="16" customHeight="1"/>
    <row r="1829" ht="16" customHeight="1"/>
    <row r="1830" ht="16" customHeight="1"/>
    <row r="1831" ht="16" customHeight="1"/>
    <row r="1832" ht="16" customHeight="1"/>
    <row r="1833" ht="16" customHeight="1"/>
    <row r="1834" ht="16" customHeight="1"/>
    <row r="1835" ht="16" customHeight="1"/>
    <row r="1836" ht="16" customHeight="1"/>
    <row r="1837" ht="16" customHeight="1"/>
    <row r="1838" ht="16" customHeight="1"/>
    <row r="1839" ht="16" customHeight="1"/>
    <row r="1840" ht="16" customHeight="1"/>
    <row r="1841" ht="16" customHeight="1"/>
    <row r="1842" ht="16" customHeight="1"/>
    <row r="1843" ht="16" customHeight="1"/>
    <row r="1844" ht="16" customHeight="1"/>
    <row r="1845" ht="16" customHeight="1"/>
    <row r="1846" ht="16" customHeight="1"/>
    <row r="1847" ht="16" customHeight="1"/>
    <row r="1848" ht="16" customHeight="1"/>
    <row r="1849" ht="16" customHeight="1"/>
    <row r="1850" ht="16" customHeight="1"/>
    <row r="1851" ht="16" customHeight="1"/>
    <row r="1852" ht="16" customHeight="1"/>
    <row r="1853" ht="16" customHeight="1"/>
    <row r="1854" ht="16" customHeight="1"/>
    <row r="1855" ht="16" customHeight="1"/>
    <row r="1856" ht="16" customHeight="1"/>
    <row r="1857" ht="16" customHeight="1"/>
    <row r="1858" ht="16" customHeight="1"/>
    <row r="1859" ht="16" customHeight="1"/>
    <row r="1860" ht="16" customHeight="1"/>
    <row r="1861" ht="16" customHeight="1"/>
    <row r="1862" ht="16" customHeight="1"/>
    <row r="1863" ht="16" customHeight="1"/>
    <row r="1864" ht="16" customHeight="1"/>
    <row r="1865" ht="16" customHeight="1"/>
    <row r="1866" ht="16" customHeight="1"/>
    <row r="1867" ht="16" customHeight="1"/>
    <row r="1868" ht="16" customHeight="1"/>
    <row r="1869" ht="16" customHeight="1"/>
    <row r="1870" ht="16" customHeight="1"/>
    <row r="1871" ht="16" customHeight="1"/>
    <row r="1872" ht="16" customHeight="1"/>
    <row r="1873" ht="16" customHeight="1"/>
    <row r="1874" ht="16" customHeight="1"/>
    <row r="1875" ht="16" customHeight="1"/>
    <row r="1876" ht="16" customHeight="1"/>
    <row r="1877" ht="16" customHeight="1"/>
    <row r="1878" ht="16" customHeight="1"/>
    <row r="1879" ht="16" customHeight="1"/>
    <row r="1880" ht="16" customHeight="1"/>
    <row r="1881" ht="16" customHeight="1"/>
    <row r="1882" ht="16" customHeight="1"/>
    <row r="1883" ht="16" customHeight="1"/>
    <row r="1884" ht="16" customHeight="1"/>
    <row r="1885" ht="16" customHeight="1"/>
    <row r="1886" ht="16" customHeight="1"/>
    <row r="1887" ht="16" customHeight="1"/>
    <row r="1888" ht="16" customHeight="1"/>
    <row r="1889" ht="16" customHeight="1"/>
    <row r="1890" ht="16" customHeight="1"/>
    <row r="1891" ht="16" customHeight="1"/>
    <row r="1892" ht="16" customHeight="1"/>
    <row r="1893" ht="16" customHeight="1"/>
    <row r="1894" ht="16" customHeight="1"/>
    <row r="1895" ht="16" customHeight="1"/>
    <row r="1896" ht="16" customHeight="1"/>
    <row r="1897" ht="16" customHeight="1"/>
    <row r="1898" ht="16" customHeight="1"/>
    <row r="1899" ht="16" customHeight="1"/>
    <row r="1900" ht="16" customHeight="1"/>
    <row r="1901" ht="16" customHeight="1"/>
    <row r="1902" ht="16" customHeight="1"/>
    <row r="1903" ht="16" customHeight="1"/>
    <row r="1904" ht="16" customHeight="1"/>
    <row r="1905" ht="16" customHeight="1"/>
    <row r="1906" ht="16" customHeight="1"/>
    <row r="1907" ht="16" customHeight="1"/>
    <row r="1908" ht="16" customHeight="1"/>
    <row r="1909" ht="16" customHeight="1"/>
    <row r="1910" ht="16" customHeight="1"/>
    <row r="1911" ht="16" customHeight="1"/>
    <row r="1912" ht="16" customHeight="1"/>
    <row r="1913" ht="16" customHeight="1"/>
    <row r="1914" ht="16" customHeight="1"/>
    <row r="1915" ht="16" customHeight="1"/>
    <row r="1916" ht="16" customHeight="1"/>
    <row r="1917" ht="16" customHeight="1"/>
    <row r="1918" ht="16" customHeight="1"/>
    <row r="1919" ht="16" customHeight="1"/>
    <row r="1920" ht="16" customHeight="1"/>
    <row r="1921" ht="16" customHeight="1"/>
    <row r="1922" ht="16" customHeight="1"/>
    <row r="1923" ht="16" customHeight="1"/>
    <row r="1924" ht="16" customHeight="1"/>
    <row r="1925" ht="16" customHeight="1"/>
    <row r="1926" ht="16" customHeight="1"/>
    <row r="1927" ht="16" customHeight="1"/>
    <row r="1928" ht="16" customHeight="1"/>
    <row r="1929" ht="16" customHeight="1"/>
    <row r="1930" ht="16" customHeight="1"/>
    <row r="1931" ht="16" customHeight="1"/>
    <row r="1932" ht="16" customHeight="1"/>
    <row r="1933" ht="16" customHeight="1"/>
    <row r="1934" ht="16" customHeight="1"/>
    <row r="1935" ht="16" customHeight="1"/>
    <row r="1936" ht="16" customHeight="1"/>
    <row r="1937" ht="16" customHeight="1"/>
    <row r="1938" ht="16" customHeight="1"/>
    <row r="1939" ht="16" customHeight="1"/>
    <row r="1940" ht="16" customHeight="1"/>
    <row r="1941" ht="16" customHeight="1"/>
    <row r="1942" ht="16" customHeight="1"/>
    <row r="1943" ht="16" customHeight="1"/>
    <row r="1944" ht="16" customHeight="1"/>
    <row r="1945" ht="16" customHeight="1"/>
    <row r="1946" ht="16" customHeight="1"/>
    <row r="1947" ht="16" customHeight="1"/>
    <row r="1948" ht="16" customHeight="1"/>
    <row r="1949" ht="16" customHeight="1"/>
    <row r="1950" ht="16" customHeight="1"/>
    <row r="1951" ht="16" customHeight="1"/>
    <row r="1952" ht="16" customHeight="1"/>
    <row r="1953" ht="16" customHeight="1"/>
    <row r="1954" ht="16" customHeight="1"/>
    <row r="1955" ht="16" customHeight="1"/>
    <row r="1956" ht="16" customHeight="1"/>
    <row r="1957" ht="16" customHeight="1"/>
    <row r="1958" ht="16" customHeight="1"/>
    <row r="1959" ht="16" customHeight="1"/>
    <row r="1960" ht="16" customHeight="1"/>
    <row r="1961" ht="16" customHeight="1"/>
    <row r="1962" ht="16" customHeight="1"/>
    <row r="1963" ht="16" customHeight="1"/>
    <row r="1964" ht="16" customHeight="1"/>
    <row r="1965" ht="16" customHeight="1"/>
    <row r="1966" ht="16" customHeight="1"/>
    <row r="1967" ht="16" customHeight="1"/>
    <row r="1968" ht="16" customHeight="1"/>
    <row r="1969" ht="16" customHeight="1"/>
    <row r="1970" ht="16" customHeight="1"/>
    <row r="1971" ht="16" customHeight="1"/>
    <row r="1972" ht="16" customHeight="1"/>
    <row r="1973" ht="16" customHeight="1"/>
    <row r="1974" ht="16" customHeight="1"/>
    <row r="1975" ht="16" customHeight="1"/>
    <row r="1976" ht="16" customHeight="1"/>
    <row r="1977" ht="16" customHeight="1"/>
    <row r="1978" ht="16" customHeight="1"/>
    <row r="1979" ht="16" customHeight="1"/>
    <row r="1980" ht="16" customHeight="1"/>
    <row r="1981" ht="16" customHeight="1"/>
    <row r="1982" ht="16" customHeight="1"/>
    <row r="1983" ht="16" customHeight="1"/>
    <row r="1984" ht="16" customHeight="1"/>
    <row r="1985" ht="16" customHeight="1"/>
    <row r="1986" ht="16" customHeight="1"/>
    <row r="1987" ht="16" customHeight="1"/>
    <row r="1988" ht="16" customHeight="1"/>
    <row r="1989" ht="16" customHeight="1"/>
    <row r="1990" ht="16" customHeight="1"/>
    <row r="1991" ht="16" customHeight="1"/>
    <row r="1992" ht="16" customHeight="1"/>
    <row r="1993" ht="16" customHeight="1"/>
    <row r="1994" ht="16" customHeight="1"/>
    <row r="1995" ht="16" customHeight="1"/>
    <row r="1996" ht="16" customHeight="1"/>
    <row r="1997" ht="16" customHeight="1"/>
    <row r="1998" ht="16" customHeight="1"/>
    <row r="1999" ht="16" customHeight="1"/>
    <row r="2000" ht="16" customHeight="1"/>
    <row r="2001" ht="16" customHeight="1"/>
    <row r="2002" ht="16" customHeight="1"/>
    <row r="2003" ht="16" customHeight="1"/>
    <row r="2004" ht="16" customHeight="1"/>
    <row r="2005" ht="16" customHeight="1"/>
    <row r="2006" ht="16" customHeight="1"/>
    <row r="2007" ht="16" customHeight="1"/>
    <row r="2008" ht="16" customHeight="1"/>
    <row r="2009" ht="16" customHeight="1"/>
    <row r="2010" ht="16" customHeight="1"/>
    <row r="2011" ht="16" customHeight="1"/>
    <row r="2012" ht="16" customHeight="1"/>
    <row r="2013" ht="16" customHeight="1"/>
    <row r="2014" ht="16" customHeight="1"/>
    <row r="2015" ht="16" customHeight="1"/>
    <row r="2016" ht="16" customHeight="1"/>
    <row r="2017" ht="16" customHeight="1"/>
    <row r="2018" ht="16" customHeight="1"/>
    <row r="2019" ht="16" customHeight="1"/>
    <row r="2020" ht="16" customHeight="1"/>
    <row r="2021" ht="16" customHeight="1"/>
    <row r="2022" ht="16" customHeight="1"/>
    <row r="2023" ht="16" customHeight="1"/>
    <row r="2024" ht="16" customHeight="1"/>
    <row r="2025" ht="16" customHeight="1"/>
    <row r="2026" ht="16" customHeight="1"/>
    <row r="2027" ht="16" customHeight="1"/>
    <row r="2028" ht="16" customHeight="1"/>
    <row r="2029" ht="16" customHeight="1"/>
    <row r="2030" ht="16" customHeight="1"/>
    <row r="2031" ht="16" customHeight="1"/>
    <row r="2032" ht="16" customHeight="1"/>
    <row r="2033" ht="16" customHeight="1"/>
    <row r="2034" ht="16" customHeight="1"/>
    <row r="2035" ht="16" customHeight="1"/>
    <row r="2036" ht="16" customHeight="1"/>
    <row r="2037" ht="16" customHeight="1"/>
    <row r="2038" ht="16" customHeight="1"/>
    <row r="2039" ht="16" customHeight="1"/>
    <row r="2040" ht="16" customHeight="1"/>
    <row r="2041" ht="16" customHeight="1"/>
    <row r="2042" ht="16" customHeight="1"/>
    <row r="2043" ht="16" customHeight="1"/>
    <row r="2044" ht="16" customHeight="1"/>
    <row r="2045" ht="16" customHeight="1"/>
    <row r="2046" ht="16" customHeight="1"/>
    <row r="2047" ht="16" customHeight="1"/>
    <row r="2048" ht="16" customHeight="1"/>
    <row r="2049" ht="16" customHeight="1"/>
    <row r="2050" ht="16" customHeight="1"/>
    <row r="2051" ht="16" customHeight="1"/>
    <row r="2052" ht="16" customHeight="1"/>
    <row r="2053" ht="16" customHeight="1"/>
    <row r="2054" ht="16" customHeight="1"/>
    <row r="2055" ht="16" customHeight="1"/>
    <row r="2056" ht="16" customHeight="1"/>
    <row r="2057" ht="16" customHeight="1"/>
    <row r="2058" ht="16" customHeight="1"/>
    <row r="2059" ht="16" customHeight="1"/>
    <row r="2060" ht="16" customHeight="1"/>
    <row r="2061" ht="16" customHeight="1"/>
    <row r="2062" ht="16" customHeight="1"/>
    <row r="2063" ht="16" customHeight="1"/>
    <row r="2064" ht="16" customHeight="1"/>
    <row r="2065" ht="16" customHeight="1"/>
    <row r="2066" ht="16" customHeight="1"/>
    <row r="2067" ht="16" customHeight="1"/>
    <row r="2068" ht="16" customHeight="1"/>
    <row r="2069" ht="16" customHeight="1"/>
    <row r="2070" ht="16" customHeight="1"/>
    <row r="2071" ht="16" customHeight="1"/>
    <row r="2072" ht="16" customHeight="1"/>
    <row r="2073" ht="16" customHeight="1"/>
    <row r="2074" ht="16" customHeight="1"/>
    <row r="2075" ht="16" customHeight="1"/>
    <row r="2076" ht="16" customHeight="1"/>
    <row r="2077" ht="16" customHeight="1"/>
    <row r="2078" ht="16" customHeight="1"/>
    <row r="2079" ht="16" customHeight="1"/>
    <row r="2080" ht="16" customHeight="1"/>
    <row r="2081" ht="16" customHeight="1"/>
    <row r="2082" ht="16" customHeight="1"/>
    <row r="2083" ht="16" customHeight="1"/>
    <row r="2084" ht="16" customHeight="1"/>
    <row r="2085" ht="16" customHeight="1"/>
    <row r="2086" ht="16" customHeight="1"/>
    <row r="2087" ht="16" customHeight="1"/>
    <row r="2088" ht="16" customHeight="1"/>
    <row r="2089" ht="16" customHeight="1"/>
    <row r="2090" ht="16" customHeight="1"/>
    <row r="2091" ht="16" customHeight="1"/>
    <row r="2092" ht="16" customHeight="1"/>
    <row r="2093" ht="16" customHeight="1"/>
    <row r="2094" ht="16" customHeight="1"/>
    <row r="2095" ht="16" customHeight="1"/>
    <row r="2096" ht="16" customHeight="1"/>
    <row r="2097" ht="16" customHeight="1"/>
    <row r="2098" ht="16" customHeight="1"/>
    <row r="2099" ht="16" customHeight="1"/>
    <row r="2100" ht="16" customHeight="1"/>
    <row r="2101" ht="16" customHeight="1"/>
    <row r="2102" ht="16" customHeight="1"/>
    <row r="2103" ht="16" customHeight="1"/>
    <row r="2104" ht="16" customHeight="1"/>
    <row r="2105" ht="16" customHeight="1"/>
    <row r="2106" ht="16" customHeight="1"/>
    <row r="2107" ht="16" customHeight="1"/>
    <row r="2108" ht="16" customHeight="1"/>
    <row r="2109" ht="16" customHeight="1"/>
    <row r="2110" ht="16" customHeight="1"/>
    <row r="2111" ht="16" customHeight="1"/>
    <row r="2112" ht="16" customHeight="1"/>
    <row r="2113" ht="16" customHeight="1"/>
    <row r="2114" ht="16" customHeight="1"/>
    <row r="2115" ht="16" customHeight="1"/>
    <row r="2116" ht="16" customHeight="1"/>
    <row r="2117" ht="16" customHeight="1"/>
    <row r="2118" ht="16" customHeight="1"/>
    <row r="2119" ht="16" customHeight="1"/>
    <row r="2120" ht="16" customHeight="1"/>
    <row r="2121" ht="16" customHeight="1"/>
    <row r="2122" ht="16" customHeight="1"/>
    <row r="2123" ht="16" customHeight="1"/>
    <row r="2124" ht="16" customHeight="1"/>
    <row r="2125" ht="16" customHeight="1"/>
    <row r="2126" ht="16" customHeight="1"/>
    <row r="2127" ht="16" customHeight="1"/>
    <row r="2128" ht="16" customHeight="1"/>
    <row r="2129" ht="16" customHeight="1"/>
    <row r="2130" ht="16" customHeight="1"/>
    <row r="2131" ht="16" customHeight="1"/>
    <row r="2132" ht="16" customHeight="1"/>
    <row r="2133" ht="16" customHeight="1"/>
    <row r="2134" ht="16" customHeight="1"/>
    <row r="2135" ht="16" customHeight="1"/>
    <row r="2136" ht="16" customHeight="1"/>
    <row r="2137" ht="16" customHeight="1"/>
    <row r="2138" ht="16" customHeight="1"/>
    <row r="2139" ht="16" customHeight="1"/>
    <row r="2140" ht="16" customHeight="1"/>
    <row r="2141" ht="16" customHeight="1"/>
    <row r="2142" ht="16" customHeight="1"/>
    <row r="2143" ht="16" customHeight="1"/>
    <row r="2144" ht="16" customHeight="1"/>
    <row r="2145" ht="16" customHeight="1"/>
    <row r="2146" ht="16" customHeight="1"/>
    <row r="2147" ht="16" customHeight="1"/>
    <row r="2148" ht="16" customHeight="1"/>
    <row r="2149" ht="16" customHeight="1"/>
    <row r="2150" ht="16" customHeight="1"/>
    <row r="2151" ht="16" customHeight="1"/>
    <row r="2152" ht="16" customHeight="1"/>
    <row r="2153" ht="16" customHeight="1"/>
    <row r="2154" ht="16" customHeight="1"/>
    <row r="2155" ht="16" customHeight="1"/>
    <row r="2156" ht="16" customHeight="1"/>
    <row r="2157" ht="16" customHeight="1"/>
    <row r="2158" ht="16" customHeight="1"/>
    <row r="2159" ht="16" customHeight="1"/>
    <row r="2160" ht="16" customHeight="1"/>
    <row r="2161" ht="16" customHeight="1"/>
    <row r="2162" ht="16" customHeight="1"/>
    <row r="2163" ht="16" customHeight="1"/>
    <row r="2164" ht="16" customHeight="1"/>
    <row r="2165" ht="16" customHeight="1"/>
    <row r="2166" ht="16" customHeight="1"/>
    <row r="2167" ht="16" customHeight="1"/>
    <row r="2168" ht="16" customHeight="1"/>
    <row r="2169" ht="16" customHeight="1"/>
    <row r="2170" ht="16" customHeight="1"/>
    <row r="2171" ht="16" customHeight="1"/>
    <row r="2172" ht="16" customHeight="1"/>
    <row r="2173" ht="16" customHeight="1"/>
    <row r="2174" ht="16" customHeight="1"/>
    <row r="2175" ht="16" customHeight="1"/>
    <row r="2176" ht="16" customHeight="1"/>
    <row r="2177" ht="16" customHeight="1"/>
    <row r="2178" ht="16" customHeight="1"/>
    <row r="2179" ht="16" customHeight="1"/>
    <row r="2180" ht="16" customHeight="1"/>
    <row r="2181" ht="16" customHeight="1"/>
    <row r="2182" ht="16" customHeight="1"/>
    <row r="2183" ht="16" customHeight="1"/>
    <row r="2184" ht="16" customHeight="1"/>
    <row r="2185" ht="16" customHeight="1"/>
    <row r="2186" ht="16" customHeight="1"/>
    <row r="2187" ht="16" customHeight="1"/>
    <row r="2188" ht="16" customHeight="1"/>
    <row r="2189" ht="16" customHeight="1"/>
    <row r="2190" ht="16" customHeight="1"/>
    <row r="2191" ht="16" customHeight="1"/>
    <row r="2192" ht="16" customHeight="1"/>
    <row r="2193" ht="16" customHeight="1"/>
    <row r="2194" ht="16" customHeight="1"/>
    <row r="2195" ht="16" customHeight="1"/>
    <row r="2196" ht="16" customHeight="1"/>
    <row r="2197" ht="16" customHeight="1"/>
    <row r="2198" ht="16" customHeight="1"/>
    <row r="2199" ht="16" customHeight="1"/>
    <row r="2200" ht="16" customHeight="1"/>
    <row r="2201" ht="16" customHeight="1"/>
    <row r="2202" ht="16" customHeight="1"/>
    <row r="2203" ht="16" customHeight="1"/>
    <row r="2204" ht="16" customHeight="1"/>
    <row r="2205" ht="16" customHeight="1"/>
    <row r="2206" ht="16" customHeight="1"/>
    <row r="2207" ht="16" customHeight="1"/>
    <row r="2208" ht="16" customHeight="1"/>
    <row r="2209" ht="16" customHeight="1"/>
    <row r="2210" ht="16" customHeight="1"/>
    <row r="2211" ht="16" customHeight="1"/>
    <row r="2212" ht="16" customHeight="1"/>
    <row r="2213" ht="16" customHeight="1"/>
    <row r="2214" ht="16" customHeight="1"/>
    <row r="2215" ht="16" customHeight="1"/>
    <row r="2216" ht="16" customHeight="1"/>
    <row r="2217" ht="16" customHeight="1"/>
    <row r="2218" ht="16" customHeight="1"/>
    <row r="2219" ht="16" customHeight="1"/>
    <row r="2220" ht="16" customHeight="1"/>
    <row r="2221" ht="16" customHeight="1"/>
    <row r="2222" ht="16" customHeight="1"/>
    <row r="2223" ht="16" customHeight="1"/>
    <row r="2224" ht="16" customHeight="1"/>
    <row r="2225" ht="16" customHeight="1"/>
    <row r="2226" ht="16" customHeight="1"/>
    <row r="2227" ht="16" customHeight="1"/>
    <row r="2228" ht="16" customHeight="1"/>
    <row r="2229" ht="16" customHeight="1"/>
    <row r="2230" ht="16" customHeight="1"/>
    <row r="2231" ht="16" customHeight="1"/>
    <row r="2232" ht="16" customHeight="1"/>
    <row r="2233" ht="16" customHeight="1"/>
    <row r="2234" ht="16" customHeight="1"/>
    <row r="2235" ht="16" customHeight="1"/>
    <row r="2236" ht="16" customHeight="1"/>
    <row r="2237" ht="16" customHeight="1"/>
    <row r="2238" ht="16" customHeight="1"/>
    <row r="2239" ht="16" customHeight="1"/>
    <row r="2240" ht="16" customHeight="1"/>
    <row r="2241" ht="16" customHeight="1"/>
    <row r="2242" ht="16" customHeight="1"/>
    <row r="2243" ht="16" customHeight="1"/>
    <row r="2244" ht="16" customHeight="1"/>
    <row r="2245" ht="16" customHeight="1"/>
    <row r="2246" ht="16" customHeight="1"/>
    <row r="2247" ht="16" customHeight="1"/>
    <row r="2248" ht="16" customHeight="1"/>
    <row r="2249" ht="16" customHeight="1"/>
    <row r="2250" ht="16" customHeight="1"/>
    <row r="2251" ht="16" customHeight="1"/>
    <row r="2252" ht="16" customHeight="1"/>
    <row r="2253" ht="16" customHeight="1"/>
    <row r="2254" ht="16" customHeight="1"/>
    <row r="2255" ht="16" customHeight="1"/>
    <row r="2256" ht="16" customHeight="1"/>
    <row r="2257" ht="16" customHeight="1"/>
    <row r="2258" ht="16" customHeight="1"/>
    <row r="2259" ht="16" customHeight="1"/>
    <row r="2260" ht="16" customHeight="1"/>
    <row r="2261" ht="16" customHeight="1"/>
    <row r="2262" ht="16" customHeight="1"/>
    <row r="2263" ht="16" customHeight="1"/>
    <row r="2264" ht="16" customHeight="1"/>
    <row r="2265" ht="16" customHeight="1"/>
    <row r="2266" ht="16" customHeight="1"/>
    <row r="2267" ht="16" customHeight="1"/>
    <row r="2268" ht="16" customHeight="1"/>
    <row r="2269" ht="16" customHeight="1"/>
    <row r="2270" ht="16" customHeight="1"/>
    <row r="2271" ht="16" customHeight="1"/>
    <row r="2272" ht="16" customHeight="1"/>
    <row r="2273" ht="16" customHeight="1"/>
    <row r="2274" ht="16" customHeight="1"/>
    <row r="2275" ht="16" customHeight="1"/>
    <row r="2276" ht="16" customHeight="1"/>
    <row r="2277" ht="16" customHeight="1"/>
    <row r="2278" ht="16" customHeight="1"/>
    <row r="2279" ht="16" customHeight="1"/>
    <row r="2280" ht="16" customHeight="1"/>
    <row r="2281" ht="16" customHeight="1"/>
    <row r="2282" ht="16" customHeight="1"/>
    <row r="2283" ht="16" customHeight="1"/>
    <row r="2284" ht="16" customHeight="1"/>
    <row r="2285" ht="16" customHeight="1"/>
    <row r="2286" ht="16" customHeight="1"/>
    <row r="2287" ht="16" customHeight="1"/>
    <row r="2288" ht="16" customHeight="1"/>
    <row r="2289" ht="16" customHeight="1"/>
    <row r="2290" ht="16" customHeight="1"/>
    <row r="2291" ht="16" customHeight="1"/>
    <row r="2292" ht="16" customHeight="1"/>
    <row r="2293" ht="16" customHeight="1"/>
    <row r="2294" ht="16" customHeight="1"/>
    <row r="2295" ht="16" customHeight="1"/>
    <row r="2296" ht="16" customHeight="1"/>
    <row r="2297" ht="16" customHeight="1"/>
    <row r="2298" ht="16" customHeight="1"/>
    <row r="2299" ht="16" customHeight="1"/>
    <row r="2300" ht="16" customHeight="1"/>
    <row r="2301" ht="16" customHeight="1"/>
    <row r="2302" ht="16" customHeight="1"/>
    <row r="2303" ht="16" customHeight="1"/>
    <row r="2304" ht="16" customHeight="1"/>
    <row r="2305" ht="16" customHeight="1"/>
    <row r="2306" ht="16" customHeight="1"/>
    <row r="2307" ht="16" customHeight="1"/>
    <row r="2308" ht="16" customHeight="1"/>
    <row r="2309" ht="16" customHeight="1"/>
    <row r="2310" ht="16" customHeight="1"/>
    <row r="2311" ht="16" customHeight="1"/>
    <row r="2312" ht="16" customHeight="1"/>
    <row r="2313" ht="16" customHeight="1"/>
    <row r="2314" ht="16" customHeight="1"/>
    <row r="2315" ht="16" customHeight="1"/>
    <row r="2316" ht="16" customHeight="1"/>
    <row r="2317" ht="16" customHeight="1"/>
    <row r="2318" ht="16" customHeight="1"/>
    <row r="2319" ht="16" customHeight="1"/>
    <row r="2320" ht="16" customHeight="1"/>
    <row r="2321" ht="16" customHeight="1"/>
    <row r="2322" ht="16" customHeight="1"/>
    <row r="2323" ht="16" customHeight="1"/>
    <row r="2324" ht="16" customHeight="1"/>
    <row r="2325" ht="16" customHeight="1"/>
    <row r="2326" ht="16" customHeight="1"/>
    <row r="2327" ht="16" customHeight="1"/>
    <row r="2328" ht="16" customHeight="1"/>
    <row r="2329" ht="16" customHeight="1"/>
    <row r="2330" ht="16" customHeight="1"/>
    <row r="2331" ht="16" customHeight="1"/>
    <row r="2332" ht="16" customHeight="1"/>
    <row r="2333" ht="16" customHeight="1"/>
    <row r="2334" ht="16" customHeight="1"/>
    <row r="2335" ht="16" customHeight="1"/>
    <row r="2336" ht="16" customHeight="1"/>
    <row r="2337" ht="16" customHeight="1"/>
    <row r="2338" ht="16" customHeight="1"/>
    <row r="2339" ht="16" customHeight="1"/>
    <row r="2340" ht="16" customHeight="1"/>
    <row r="2341" ht="16" customHeight="1"/>
    <row r="2342" ht="16" customHeight="1"/>
    <row r="2343" ht="16" customHeight="1"/>
    <row r="2344" ht="16" customHeight="1"/>
    <row r="2345" ht="16" customHeight="1"/>
    <row r="2346" ht="16" customHeight="1"/>
    <row r="2347" ht="16" customHeight="1"/>
    <row r="2348" ht="16" customHeight="1"/>
    <row r="2349" ht="16" customHeight="1"/>
    <row r="2350" ht="16" customHeight="1"/>
    <row r="2351" ht="16" customHeight="1"/>
    <row r="2352" ht="16" customHeight="1"/>
    <row r="2353" ht="16" customHeight="1"/>
    <row r="2354" ht="16" customHeight="1"/>
    <row r="2355" ht="16" customHeight="1"/>
    <row r="2356" ht="16" customHeight="1"/>
    <row r="2357" ht="16" customHeight="1"/>
    <row r="2358" ht="16" customHeight="1"/>
    <row r="2359" ht="16" customHeight="1"/>
    <row r="2360" ht="16" customHeight="1"/>
    <row r="2361" ht="16" customHeight="1"/>
    <row r="2362" ht="16" customHeight="1"/>
    <row r="2363" ht="16" customHeight="1"/>
    <row r="2364" ht="16" customHeight="1"/>
    <row r="2365" ht="16" customHeight="1"/>
    <row r="2366" ht="16" customHeight="1"/>
    <row r="2367" ht="16" customHeight="1"/>
    <row r="2368" ht="16" customHeight="1"/>
    <row r="2369" ht="16" customHeight="1"/>
    <row r="2370" ht="16" customHeight="1"/>
    <row r="2371" ht="16" customHeight="1"/>
    <row r="2372" ht="16" customHeight="1"/>
    <row r="2373" ht="16" customHeight="1"/>
    <row r="2374" ht="16" customHeight="1"/>
    <row r="2375" ht="16" customHeight="1"/>
    <row r="2376" ht="16" customHeight="1"/>
    <row r="2377" ht="16" customHeight="1"/>
    <row r="2378" ht="16" customHeight="1"/>
    <row r="2379" ht="16" customHeight="1"/>
    <row r="2380" ht="16" customHeight="1"/>
    <row r="2381" ht="16" customHeight="1"/>
    <row r="2382" ht="16" customHeight="1"/>
    <row r="2383" ht="16" customHeight="1"/>
    <row r="2384" ht="16" customHeight="1"/>
    <row r="2385" ht="16" customHeight="1"/>
    <row r="2386" ht="16" customHeight="1"/>
    <row r="2387" ht="16" customHeight="1"/>
    <row r="2388" ht="16" customHeight="1"/>
    <row r="2389" ht="16" customHeight="1"/>
    <row r="2390" ht="16" customHeight="1"/>
    <row r="2391" ht="16" customHeight="1"/>
    <row r="2392" ht="16" customHeight="1"/>
    <row r="2393" ht="16" customHeight="1"/>
    <row r="2394" ht="16" customHeight="1"/>
    <row r="2395" ht="16" customHeight="1"/>
    <row r="2396" ht="16" customHeight="1"/>
    <row r="2397" ht="16" customHeight="1"/>
    <row r="2398" ht="16" customHeight="1"/>
    <row r="2399" ht="16" customHeight="1"/>
    <row r="2400" ht="16" customHeight="1"/>
    <row r="2401" ht="16" customHeight="1"/>
    <row r="2402" ht="16" customHeight="1"/>
    <row r="2403" ht="16" customHeight="1"/>
    <row r="2404" ht="16" customHeight="1"/>
    <row r="2405" ht="16" customHeight="1"/>
    <row r="2406" ht="16" customHeight="1"/>
    <row r="2407" ht="16" customHeight="1"/>
    <row r="2408" ht="16" customHeight="1"/>
    <row r="2409" ht="16" customHeight="1"/>
    <row r="2410" ht="16" customHeight="1"/>
    <row r="2411" ht="16" customHeight="1"/>
    <row r="2412" ht="16" customHeight="1"/>
    <row r="2413" ht="16" customHeight="1"/>
    <row r="2414" ht="16" customHeight="1"/>
    <row r="2415" ht="16" customHeight="1"/>
    <row r="2416" ht="16" customHeight="1"/>
    <row r="2417" ht="16" customHeight="1"/>
    <row r="2418" ht="16" customHeight="1"/>
    <row r="2419" ht="16" customHeight="1"/>
    <row r="2420" ht="16" customHeight="1"/>
    <row r="2421" ht="16" customHeight="1"/>
    <row r="2422" ht="16" customHeight="1"/>
    <row r="2423" ht="16" customHeight="1"/>
    <row r="2424" ht="16" customHeight="1"/>
    <row r="2425" ht="16" customHeight="1"/>
    <row r="2426" ht="16" customHeight="1"/>
    <row r="2427" ht="16" customHeight="1"/>
    <row r="2428" ht="16" customHeight="1"/>
    <row r="2429" ht="16" customHeight="1"/>
    <row r="2430" ht="16" customHeight="1"/>
    <row r="2431" ht="16" customHeight="1"/>
    <row r="2432" ht="16" customHeight="1"/>
    <row r="2433" ht="16" customHeight="1"/>
    <row r="2434" ht="16" customHeight="1"/>
    <row r="2435" ht="16" customHeight="1"/>
    <row r="2436" ht="16" customHeight="1"/>
    <row r="2437" ht="16" customHeight="1"/>
    <row r="2438" ht="16" customHeight="1"/>
    <row r="2439" ht="16" customHeight="1"/>
    <row r="2440" ht="16" customHeight="1"/>
    <row r="2441" ht="16" customHeight="1"/>
    <row r="2442" ht="16" customHeight="1"/>
    <row r="2443" ht="16" customHeight="1"/>
    <row r="2444" ht="16" customHeight="1"/>
    <row r="2445" ht="16" customHeight="1"/>
    <row r="2446" ht="16" customHeight="1"/>
    <row r="2447" ht="16" customHeight="1"/>
    <row r="2448" ht="16" customHeight="1"/>
    <row r="2449" ht="16" customHeight="1"/>
    <row r="2450" ht="16" customHeight="1"/>
    <row r="2451" ht="16" customHeight="1"/>
    <row r="2452" ht="16" customHeight="1"/>
    <row r="2453" ht="16" customHeight="1"/>
    <row r="2454" ht="16" customHeight="1"/>
    <row r="2455" ht="16" customHeight="1"/>
    <row r="2456" ht="16" customHeight="1"/>
    <row r="2457" ht="16" customHeight="1"/>
    <row r="2458" ht="16" customHeight="1"/>
    <row r="2459" ht="16" customHeight="1"/>
    <row r="2460" ht="16" customHeight="1"/>
    <row r="2461" ht="16" customHeight="1"/>
    <row r="2462" ht="16" customHeight="1"/>
    <row r="2463" ht="16" customHeight="1"/>
    <row r="2464" ht="16" customHeight="1"/>
    <row r="2465" ht="16" customHeight="1"/>
    <row r="2466" ht="16" customHeight="1"/>
    <row r="2467" ht="16" customHeight="1"/>
    <row r="2468" ht="16" customHeight="1"/>
    <row r="2469" ht="16" customHeight="1"/>
    <row r="2470" ht="16" customHeight="1"/>
    <row r="2471" ht="16" customHeight="1"/>
    <row r="2472" ht="16" customHeight="1"/>
    <row r="2473" ht="16" customHeight="1"/>
    <row r="2474" ht="16" customHeight="1"/>
    <row r="2475" ht="16" customHeight="1"/>
    <row r="2476" ht="16" customHeight="1"/>
    <row r="2477" ht="16" customHeight="1"/>
    <row r="2478" ht="16" customHeight="1"/>
    <row r="2479" ht="16" customHeight="1"/>
    <row r="2480" ht="16" customHeight="1"/>
    <row r="2481" ht="16" customHeight="1"/>
    <row r="2482" ht="16" customHeight="1"/>
    <row r="2483" ht="16" customHeight="1"/>
    <row r="2484" ht="16" customHeight="1"/>
    <row r="2485" ht="16" customHeight="1"/>
    <row r="2486" ht="16" customHeight="1"/>
    <row r="2487" ht="16" customHeight="1"/>
    <row r="2488" ht="16" customHeight="1"/>
    <row r="2489" ht="16" customHeight="1"/>
    <row r="2490" ht="16" customHeight="1"/>
    <row r="2491" ht="16" customHeight="1"/>
    <row r="2492" ht="16" customHeight="1"/>
    <row r="2493" ht="16" customHeight="1"/>
    <row r="2494" ht="16" customHeight="1"/>
    <row r="2495" ht="16" customHeight="1"/>
    <row r="2496" ht="16" customHeight="1"/>
    <row r="2497" ht="16" customHeight="1"/>
    <row r="2498" ht="16" customHeight="1"/>
    <row r="2499" ht="16" customHeight="1"/>
    <row r="2500" ht="16" customHeight="1"/>
    <row r="2501" ht="16" customHeight="1"/>
    <row r="2502" ht="16" customHeight="1"/>
    <row r="2503" ht="16" customHeight="1"/>
    <row r="2504" ht="16" customHeight="1"/>
    <row r="2505" ht="16" customHeight="1"/>
    <row r="2506" ht="16" customHeight="1"/>
    <row r="2507" ht="16" customHeight="1"/>
    <row r="2508" ht="16" customHeight="1"/>
    <row r="2509" ht="16" customHeight="1"/>
    <row r="2510" ht="16" customHeight="1"/>
    <row r="2511" ht="16" customHeight="1"/>
    <row r="2512" ht="16" customHeight="1"/>
    <row r="2513" ht="16" customHeight="1"/>
    <row r="2514" ht="16" customHeight="1"/>
    <row r="2515" ht="16" customHeight="1"/>
    <row r="2516" ht="16" customHeight="1"/>
    <row r="2517" ht="16" customHeight="1"/>
    <row r="2518" ht="16" customHeight="1"/>
    <row r="2519" ht="16" customHeight="1"/>
    <row r="2520" ht="16" customHeight="1"/>
    <row r="2521" ht="16" customHeight="1"/>
    <row r="2522" ht="16" customHeight="1"/>
    <row r="2523" ht="16" customHeight="1"/>
    <row r="2524" ht="16" customHeight="1"/>
    <row r="2525" ht="16" customHeight="1"/>
    <row r="2526" ht="16" customHeight="1"/>
    <row r="2527" ht="16" customHeight="1"/>
    <row r="2528" ht="16" customHeight="1"/>
    <row r="2529" ht="16" customHeight="1"/>
    <row r="2530" ht="16" customHeight="1"/>
    <row r="2531" ht="16" customHeight="1"/>
    <row r="2532" ht="16" customHeight="1"/>
    <row r="2533" ht="16" customHeight="1"/>
    <row r="2534" ht="16" customHeight="1"/>
    <row r="2535" ht="16" customHeight="1"/>
    <row r="2536" ht="16" customHeight="1"/>
    <row r="2537" ht="16" customHeight="1"/>
    <row r="2538" ht="16" customHeight="1"/>
    <row r="2539" ht="16" customHeight="1"/>
    <row r="2540" ht="16" customHeight="1"/>
    <row r="2541" ht="16" customHeight="1"/>
    <row r="2542" ht="16" customHeight="1"/>
    <row r="2543" ht="16" customHeight="1"/>
    <row r="2544" ht="16" customHeight="1"/>
    <row r="2545" ht="16" customHeight="1"/>
    <row r="2546" ht="16" customHeight="1"/>
    <row r="2547" ht="16" customHeight="1"/>
    <row r="2548" ht="16" customHeight="1"/>
    <row r="2549" ht="16" customHeight="1"/>
    <row r="2550" ht="16" customHeight="1"/>
    <row r="2551" ht="16" customHeight="1"/>
    <row r="2552" ht="16" customHeight="1"/>
    <row r="2553" ht="16" customHeight="1"/>
    <row r="2554" ht="16" customHeight="1"/>
    <row r="2555" ht="16" customHeight="1"/>
    <row r="2556" ht="16" customHeight="1"/>
    <row r="2557" ht="16" customHeight="1"/>
    <row r="2558" ht="16" customHeight="1"/>
    <row r="2559" ht="16" customHeight="1"/>
    <row r="2560" ht="16" customHeight="1"/>
    <row r="2561" ht="16" customHeight="1"/>
    <row r="2562" ht="16" customHeight="1"/>
    <row r="2563" ht="16" customHeight="1"/>
    <row r="2564" ht="16" customHeight="1"/>
    <row r="2565" ht="16" customHeight="1"/>
    <row r="2566" ht="16" customHeight="1"/>
    <row r="2567" ht="16" customHeight="1"/>
    <row r="2568" ht="16" customHeight="1"/>
    <row r="2569" ht="16" customHeight="1"/>
    <row r="2570" ht="16" customHeight="1"/>
    <row r="2571" ht="16" customHeight="1"/>
    <row r="2572" ht="16" customHeight="1"/>
    <row r="2573" ht="16" customHeight="1"/>
    <row r="2574" ht="16" customHeight="1"/>
    <row r="2575" ht="16" customHeight="1"/>
    <row r="2576" ht="16" customHeight="1"/>
    <row r="2577" ht="16" customHeight="1"/>
    <row r="2578" ht="16" customHeight="1"/>
    <row r="2579" ht="16" customHeight="1"/>
    <row r="2580" ht="16" customHeight="1"/>
    <row r="2581" ht="16" customHeight="1"/>
    <row r="2582" ht="16" customHeight="1"/>
    <row r="2583" ht="16" customHeight="1"/>
    <row r="2584" ht="16" customHeight="1"/>
    <row r="2585" ht="16" customHeight="1"/>
    <row r="2586" ht="16" customHeight="1"/>
    <row r="2587" ht="16" customHeight="1"/>
    <row r="2588" ht="16" customHeight="1"/>
    <row r="2589" ht="16" customHeight="1"/>
    <row r="2590" ht="16" customHeight="1"/>
    <row r="2591" ht="16" customHeight="1"/>
    <row r="2592" ht="16" customHeight="1"/>
    <row r="2593" ht="16" customHeight="1"/>
    <row r="2594" ht="16" customHeight="1"/>
    <row r="2595" ht="16" customHeight="1"/>
    <row r="2596" ht="16" customHeight="1"/>
    <row r="2597" ht="16" customHeight="1"/>
    <row r="2598" ht="16" customHeight="1"/>
    <row r="2599" ht="16" customHeight="1"/>
    <row r="2600" ht="16" customHeight="1"/>
    <row r="2601" ht="16" customHeight="1"/>
    <row r="2602" ht="16" customHeight="1"/>
    <row r="2603" ht="16" customHeight="1"/>
    <row r="2604" ht="16" customHeight="1"/>
    <row r="2605" ht="16" customHeight="1"/>
    <row r="2606" ht="16" customHeight="1"/>
    <row r="2607" ht="16" customHeight="1"/>
    <row r="2608" ht="16" customHeight="1"/>
    <row r="2609" ht="16" customHeight="1"/>
    <row r="2610" ht="16" customHeight="1"/>
    <row r="2611" ht="16" customHeight="1"/>
    <row r="2612" ht="16" customHeight="1"/>
    <row r="2613" ht="16" customHeight="1"/>
    <row r="2614" ht="16" customHeight="1"/>
    <row r="2615" ht="16" customHeight="1"/>
    <row r="2616" ht="16" customHeight="1"/>
    <row r="2617" ht="16" customHeight="1"/>
    <row r="2618" ht="16" customHeight="1"/>
    <row r="2619" ht="16" customHeight="1"/>
    <row r="2620" ht="16" customHeight="1"/>
    <row r="2621" ht="16" customHeight="1"/>
    <row r="2622" ht="16" customHeight="1"/>
    <row r="2623" ht="16" customHeight="1"/>
    <row r="2624" ht="16" customHeight="1"/>
    <row r="2625" ht="16" customHeight="1"/>
    <row r="2626" ht="16" customHeight="1"/>
    <row r="2627" ht="16" customHeight="1"/>
    <row r="2628" ht="16" customHeight="1"/>
    <row r="2629" ht="16" customHeight="1"/>
    <row r="2630" ht="16" customHeight="1"/>
    <row r="2631" ht="16" customHeight="1"/>
    <row r="2632" ht="16" customHeight="1"/>
    <row r="2633" ht="16" customHeight="1"/>
    <row r="2634" ht="16" customHeight="1"/>
    <row r="2635" ht="16" customHeight="1"/>
    <row r="2636" ht="16" customHeight="1"/>
    <row r="2637" ht="16" customHeight="1"/>
    <row r="2638" ht="16" customHeight="1"/>
    <row r="2639" ht="16" customHeight="1"/>
    <row r="2640" ht="16" customHeight="1"/>
    <row r="2641" ht="16" customHeight="1"/>
    <row r="2642" ht="16" customHeight="1"/>
    <row r="2643" ht="16" customHeight="1"/>
    <row r="2644" ht="16" customHeight="1"/>
    <row r="2645" ht="16" customHeight="1"/>
    <row r="2646" ht="16" customHeight="1"/>
    <row r="2647" ht="16" customHeight="1"/>
    <row r="2648" ht="16" customHeight="1"/>
    <row r="2649" ht="16" customHeight="1"/>
    <row r="2650" ht="16" customHeight="1"/>
    <row r="2651" ht="16" customHeight="1"/>
    <row r="2652" ht="16" customHeight="1"/>
    <row r="2653" ht="16" customHeight="1"/>
    <row r="2654" ht="16" customHeight="1"/>
    <row r="2655" ht="16" customHeight="1"/>
    <row r="2656" ht="16" customHeight="1"/>
    <row r="2657" ht="16" customHeight="1"/>
    <row r="2658" ht="16" customHeight="1"/>
    <row r="2659" ht="16" customHeight="1"/>
    <row r="2660" ht="16" customHeight="1"/>
    <row r="2661" ht="16" customHeight="1"/>
    <row r="2662" ht="16" customHeight="1"/>
    <row r="2663" ht="16" customHeight="1"/>
    <row r="2664" ht="16" customHeight="1"/>
    <row r="2665" ht="16" customHeight="1"/>
    <row r="2666" ht="16" customHeight="1"/>
    <row r="2667" ht="16" customHeight="1"/>
    <row r="2668" ht="16" customHeight="1"/>
    <row r="2669" ht="16" customHeight="1"/>
    <row r="2670" ht="16" customHeight="1"/>
    <row r="2671" ht="16" customHeight="1"/>
    <row r="2672" ht="16" customHeight="1"/>
    <row r="2673" ht="16" customHeight="1"/>
    <row r="2674" ht="16" customHeight="1"/>
    <row r="2675" ht="16" customHeight="1"/>
    <row r="2676" ht="16" customHeight="1"/>
    <row r="2677" ht="16" customHeight="1"/>
    <row r="2678" ht="16" customHeight="1"/>
    <row r="2679" ht="16" customHeight="1"/>
    <row r="2680" ht="16" customHeight="1"/>
    <row r="2681" ht="16" customHeight="1"/>
    <row r="2682" ht="16" customHeight="1"/>
    <row r="2683" ht="16" customHeight="1"/>
    <row r="2684" ht="16" customHeight="1"/>
    <row r="2685" ht="16" customHeight="1"/>
    <row r="2686" ht="16" customHeight="1"/>
    <row r="2687" ht="16" customHeight="1"/>
    <row r="2688" ht="16" customHeight="1"/>
    <row r="2689" ht="16" customHeight="1"/>
    <row r="2690" ht="16" customHeight="1"/>
    <row r="2691" ht="16" customHeight="1"/>
    <row r="2692" ht="16" customHeight="1"/>
    <row r="2693" ht="16" customHeight="1"/>
    <row r="2694" ht="16" customHeight="1"/>
    <row r="2695" ht="16" customHeight="1"/>
    <row r="2696" ht="16" customHeight="1"/>
    <row r="2697" ht="16" customHeight="1"/>
    <row r="2698" ht="16" customHeight="1"/>
    <row r="2699" ht="16" customHeight="1"/>
    <row r="2700" ht="16" customHeight="1"/>
    <row r="2701" ht="16" customHeight="1"/>
    <row r="2702" ht="16" customHeight="1"/>
    <row r="2703" ht="16" customHeight="1"/>
    <row r="2704" ht="16" customHeight="1"/>
    <row r="2705" ht="16" customHeight="1"/>
    <row r="2706" ht="16" customHeight="1"/>
    <row r="2707" ht="16" customHeight="1"/>
    <row r="2708" ht="16" customHeight="1"/>
    <row r="2709" ht="16" customHeight="1"/>
    <row r="2710" ht="16" customHeight="1"/>
    <row r="2711" ht="16" customHeight="1"/>
    <row r="2712" ht="16" customHeight="1"/>
    <row r="2713" ht="16" customHeight="1"/>
    <row r="2714" ht="16" customHeight="1"/>
    <row r="2715" ht="16" customHeight="1"/>
    <row r="2716" ht="16" customHeight="1"/>
    <row r="2717" ht="16" customHeight="1"/>
    <row r="2718" ht="16" customHeight="1"/>
    <row r="2719" ht="16" customHeight="1"/>
    <row r="2720" ht="16" customHeight="1"/>
    <row r="2721" ht="16" customHeight="1"/>
    <row r="2722" ht="16" customHeight="1"/>
    <row r="2723" ht="16" customHeight="1"/>
    <row r="2724" ht="16" customHeight="1"/>
    <row r="2725" ht="16" customHeight="1"/>
    <row r="2726" ht="16" customHeight="1"/>
    <row r="2727" ht="16" customHeight="1"/>
    <row r="2728" ht="16" customHeight="1"/>
    <row r="2729" ht="16" customHeight="1"/>
    <row r="2730" ht="16" customHeight="1"/>
    <row r="2731" ht="16" customHeight="1"/>
    <row r="2732" ht="16" customHeight="1"/>
    <row r="2733" ht="16" customHeight="1"/>
    <row r="2734" ht="16" customHeight="1"/>
    <row r="2735" ht="16" customHeight="1"/>
    <row r="2736" ht="16" customHeight="1"/>
    <row r="2737" ht="16" customHeight="1"/>
    <row r="2738" ht="16" customHeight="1"/>
    <row r="2739" ht="16" customHeight="1"/>
    <row r="2740" ht="16" customHeight="1"/>
    <row r="2741" ht="16" customHeight="1"/>
    <row r="2742" ht="16" customHeight="1"/>
    <row r="2743" ht="16" customHeight="1"/>
    <row r="2744" ht="16" customHeight="1"/>
    <row r="2745" ht="16" customHeight="1"/>
    <row r="2746" ht="16" customHeight="1"/>
    <row r="2747" ht="16" customHeight="1"/>
    <row r="2748" ht="16" customHeight="1"/>
    <row r="2749" ht="16" customHeight="1"/>
    <row r="2750" ht="16" customHeight="1"/>
    <row r="2751" ht="16" customHeight="1"/>
    <row r="2752" ht="16" customHeight="1"/>
    <row r="2753" ht="16" customHeight="1"/>
    <row r="2754" ht="16" customHeight="1"/>
    <row r="2755" ht="16" customHeight="1"/>
    <row r="2756" ht="16" customHeight="1"/>
    <row r="2757" ht="16" customHeight="1"/>
    <row r="2758" ht="16" customHeight="1"/>
    <row r="2759" ht="16" customHeight="1"/>
    <row r="2760" ht="16" customHeight="1"/>
    <row r="2761" ht="16" customHeight="1"/>
    <row r="2762" ht="16" customHeight="1"/>
    <row r="2763" ht="16" customHeight="1"/>
    <row r="2764" ht="16" customHeight="1"/>
    <row r="2765" ht="16" customHeight="1"/>
    <row r="2766" ht="16" customHeight="1"/>
    <row r="2767" ht="16" customHeight="1"/>
    <row r="2768" ht="16" customHeight="1"/>
    <row r="2769" ht="16" customHeight="1"/>
    <row r="2770" ht="16" customHeight="1"/>
    <row r="2771" ht="16" customHeight="1"/>
    <row r="2772" ht="16" customHeight="1"/>
    <row r="2773" ht="16" customHeight="1"/>
    <row r="2774" ht="16" customHeight="1"/>
    <row r="2775" ht="16" customHeight="1"/>
    <row r="2776" ht="16" customHeight="1"/>
    <row r="2777" ht="16" customHeight="1"/>
    <row r="2778" ht="16" customHeight="1"/>
    <row r="2779" ht="16" customHeight="1"/>
    <row r="2780" ht="16" customHeight="1"/>
    <row r="2781" ht="16" customHeight="1"/>
    <row r="2782" ht="16" customHeight="1"/>
    <row r="2783" ht="16" customHeight="1"/>
    <row r="2784" ht="16" customHeight="1"/>
    <row r="2785" ht="16" customHeight="1"/>
    <row r="2786" ht="16" customHeight="1"/>
    <row r="2787" ht="16" customHeight="1"/>
    <row r="2788" ht="16" customHeight="1"/>
    <row r="2789" ht="16" customHeight="1"/>
    <row r="2790" ht="16" customHeight="1"/>
    <row r="2791" ht="16" customHeight="1"/>
    <row r="2792" ht="16" customHeight="1"/>
    <row r="2793" ht="16" customHeight="1"/>
    <row r="2794" ht="16" customHeight="1"/>
    <row r="2795" ht="16" customHeight="1"/>
    <row r="2796" ht="16" customHeight="1"/>
    <row r="2797" ht="16" customHeight="1"/>
    <row r="2798" ht="16" customHeight="1"/>
    <row r="2799" ht="16" customHeight="1"/>
    <row r="2800" ht="16" customHeight="1"/>
    <row r="2801" ht="16" customHeight="1"/>
    <row r="2802" ht="16" customHeight="1"/>
    <row r="2803" ht="16" customHeight="1"/>
    <row r="2804" ht="16" customHeight="1"/>
    <row r="2805" ht="16" customHeight="1"/>
    <row r="2806" ht="16" customHeight="1"/>
    <row r="2807" ht="16" customHeight="1"/>
    <row r="2808" ht="16" customHeight="1"/>
    <row r="2809" ht="16" customHeight="1"/>
    <row r="2810" ht="16" customHeight="1"/>
    <row r="2811" ht="16" customHeight="1"/>
    <row r="2812" ht="16" customHeight="1"/>
    <row r="2813" ht="16" customHeight="1"/>
    <row r="2814" ht="16" customHeight="1"/>
    <row r="2815" ht="16" customHeight="1"/>
    <row r="2816" ht="16" customHeight="1"/>
    <row r="2817" ht="16" customHeight="1"/>
    <row r="2818" ht="16" customHeight="1"/>
    <row r="2819" ht="16" customHeight="1"/>
    <row r="2820" ht="16" customHeight="1"/>
    <row r="2821" ht="16" customHeight="1"/>
    <row r="2822" ht="16" customHeight="1"/>
    <row r="2823" ht="16" customHeight="1"/>
    <row r="2824" ht="16" customHeight="1"/>
    <row r="2825" ht="16" customHeight="1"/>
    <row r="2826" ht="16" customHeight="1"/>
    <row r="2827" ht="16" customHeight="1"/>
    <row r="2828" ht="16" customHeight="1"/>
    <row r="2829" ht="16" customHeight="1"/>
    <row r="2830" ht="16" customHeight="1"/>
    <row r="2831" ht="16" customHeight="1"/>
    <row r="2832" ht="16" customHeight="1"/>
    <row r="2833" ht="16" customHeight="1"/>
    <row r="2834" ht="16" customHeight="1"/>
    <row r="2835" ht="16" customHeight="1"/>
    <row r="2836" ht="16" customHeight="1"/>
    <row r="2837" ht="16" customHeight="1"/>
    <row r="2838" ht="16" customHeight="1"/>
    <row r="2839" ht="16" customHeight="1"/>
    <row r="2840" ht="16" customHeight="1"/>
    <row r="2841" ht="16" customHeight="1"/>
    <row r="2842" ht="16" customHeight="1"/>
    <row r="2843" ht="16" customHeight="1"/>
    <row r="2844" ht="16" customHeight="1"/>
    <row r="2845" ht="16" customHeight="1"/>
    <row r="2846" ht="16" customHeight="1"/>
    <row r="2847" ht="16" customHeight="1"/>
    <row r="2848" ht="16" customHeight="1"/>
    <row r="2849" ht="16" customHeight="1"/>
    <row r="2850" ht="16" customHeight="1"/>
    <row r="2851" ht="16" customHeight="1"/>
    <row r="2852" ht="16" customHeight="1"/>
    <row r="2853" ht="16" customHeight="1"/>
    <row r="2854" ht="16" customHeight="1"/>
    <row r="2855" ht="16" customHeight="1"/>
    <row r="2856" ht="16" customHeight="1"/>
    <row r="2857" ht="16" customHeight="1"/>
    <row r="2858" ht="16" customHeight="1"/>
    <row r="2859" ht="16" customHeight="1"/>
    <row r="2860" ht="16" customHeight="1"/>
    <row r="2861" ht="16" customHeight="1"/>
    <row r="2862" ht="16" customHeight="1"/>
    <row r="2863" ht="16" customHeight="1"/>
    <row r="2864" ht="16" customHeight="1"/>
    <row r="2865" ht="16" customHeight="1"/>
    <row r="2866" ht="16" customHeight="1"/>
    <row r="2867" ht="16" customHeight="1"/>
    <row r="2868" ht="16" customHeight="1"/>
    <row r="2869" ht="16" customHeight="1"/>
    <row r="2870" ht="16" customHeight="1"/>
    <row r="2871" ht="16" customHeight="1"/>
    <row r="2872" ht="16" customHeight="1"/>
    <row r="2873" ht="16" customHeight="1"/>
    <row r="2874" ht="16" customHeight="1"/>
    <row r="2875" ht="16" customHeight="1"/>
    <row r="2876" ht="16" customHeight="1"/>
    <row r="2877" ht="16" customHeight="1"/>
    <row r="2878" ht="16" customHeight="1"/>
    <row r="2879" ht="16" customHeight="1"/>
    <row r="2880" ht="16" customHeight="1"/>
    <row r="2881" ht="16" customHeight="1"/>
    <row r="2882" ht="16" customHeight="1"/>
    <row r="2883" ht="16" customHeight="1"/>
    <row r="2884" ht="16" customHeight="1"/>
    <row r="2885" ht="16" customHeight="1"/>
    <row r="2886" ht="16" customHeight="1"/>
    <row r="2887" ht="16" customHeight="1"/>
    <row r="2888" ht="16" customHeight="1"/>
    <row r="2889" ht="16" customHeight="1"/>
    <row r="2890" ht="16" customHeight="1"/>
    <row r="2891" ht="16" customHeight="1"/>
    <row r="2892" ht="16" customHeight="1"/>
    <row r="2893" ht="16" customHeight="1"/>
    <row r="2894" ht="16" customHeight="1"/>
    <row r="2895" ht="16" customHeight="1"/>
    <row r="2896" ht="16" customHeight="1"/>
    <row r="2897" ht="16" customHeight="1"/>
    <row r="2898" ht="16" customHeight="1"/>
    <row r="2899" ht="16" customHeight="1"/>
    <row r="2900" ht="16" customHeight="1"/>
    <row r="2901" ht="16" customHeight="1"/>
    <row r="2902" ht="16" customHeight="1"/>
    <row r="2903" ht="16" customHeight="1"/>
    <row r="2904" ht="16" customHeight="1"/>
    <row r="2905" ht="16" customHeight="1"/>
    <row r="2906" ht="16" customHeight="1"/>
    <row r="2907" ht="16" customHeight="1"/>
    <row r="2908" ht="16" customHeight="1"/>
    <row r="2909" ht="16" customHeight="1"/>
    <row r="2910" ht="16" customHeight="1"/>
    <row r="2911" ht="16" customHeight="1"/>
    <row r="2912" ht="16" customHeight="1"/>
    <row r="2913" ht="16" customHeight="1"/>
    <row r="2914" ht="16" customHeight="1"/>
    <row r="2915" ht="16" customHeight="1"/>
    <row r="2916" ht="16" customHeight="1"/>
    <row r="2917" ht="16" customHeight="1"/>
    <row r="2918" ht="16" customHeight="1"/>
    <row r="2919" ht="16" customHeight="1"/>
    <row r="2920" ht="16" customHeight="1"/>
    <row r="2921" ht="16" customHeight="1"/>
    <row r="2922" ht="16" customHeight="1"/>
    <row r="2923" ht="16" customHeight="1"/>
    <row r="2924" ht="16" customHeight="1"/>
    <row r="2925" ht="16" customHeight="1"/>
    <row r="2926" ht="16" customHeight="1"/>
    <row r="2927" ht="16" customHeight="1"/>
    <row r="2928" ht="16" customHeight="1"/>
    <row r="2929" ht="16" customHeight="1"/>
    <row r="2930" ht="16" customHeight="1"/>
    <row r="2931" ht="16" customHeight="1"/>
    <row r="2932" ht="16" customHeight="1"/>
    <row r="2933" ht="16" customHeight="1"/>
    <row r="2934" ht="16" customHeight="1"/>
    <row r="2935" ht="16" customHeight="1"/>
    <row r="2936" ht="16" customHeight="1"/>
    <row r="2937" ht="16" customHeight="1"/>
    <row r="2938" ht="16" customHeight="1"/>
    <row r="2939" ht="16" customHeight="1"/>
    <row r="2940" ht="16" customHeight="1"/>
    <row r="2941" ht="16" customHeight="1"/>
    <row r="2942" ht="16" customHeight="1"/>
    <row r="2943" ht="16" customHeight="1"/>
    <row r="2944" ht="16" customHeight="1"/>
    <row r="2945" ht="16" customHeight="1"/>
    <row r="2946" ht="16" customHeight="1"/>
    <row r="2947" ht="16" customHeight="1"/>
    <row r="2948" ht="16" customHeight="1"/>
    <row r="2949" ht="16" customHeight="1"/>
    <row r="2950" ht="16" customHeight="1"/>
    <row r="2951" ht="16" customHeight="1"/>
    <row r="2952" ht="16" customHeight="1"/>
    <row r="2953" ht="16" customHeight="1"/>
    <row r="2954" ht="16" customHeight="1"/>
    <row r="2955" ht="16" customHeight="1"/>
    <row r="2956" ht="16" customHeight="1"/>
    <row r="2957" ht="16" customHeight="1"/>
    <row r="2958" ht="16" customHeight="1"/>
    <row r="2959" ht="16" customHeight="1"/>
    <row r="2960" ht="16" customHeight="1"/>
    <row r="2961" ht="16" customHeight="1"/>
    <row r="2962" ht="16" customHeight="1"/>
    <row r="2963" ht="16" customHeight="1"/>
    <row r="2964" ht="16" customHeight="1"/>
    <row r="2965" ht="16" customHeight="1"/>
    <row r="2966" ht="16" customHeight="1"/>
    <row r="2967" ht="16" customHeight="1"/>
    <row r="2968" ht="16" customHeight="1"/>
    <row r="2969" ht="16" customHeight="1"/>
    <row r="2970" ht="16" customHeight="1"/>
    <row r="2971" ht="16" customHeight="1"/>
    <row r="2972" ht="16" customHeight="1"/>
    <row r="2973" ht="16" customHeight="1"/>
    <row r="2974" ht="16" customHeight="1"/>
    <row r="2975" ht="16" customHeight="1"/>
    <row r="2976" ht="16" customHeight="1"/>
    <row r="2977" ht="16" customHeight="1"/>
    <row r="2978" ht="16" customHeight="1"/>
    <row r="2979" ht="16" customHeight="1"/>
    <row r="2980" ht="16" customHeight="1"/>
    <row r="2981" ht="16" customHeight="1"/>
    <row r="2982" ht="16" customHeight="1"/>
    <row r="2983" ht="16" customHeight="1"/>
    <row r="2984" ht="16" customHeight="1"/>
    <row r="2985" ht="16" customHeight="1"/>
    <row r="2986" ht="16" customHeight="1"/>
    <row r="2987" ht="16" customHeight="1"/>
    <row r="2988" ht="16" customHeight="1"/>
    <row r="2989" ht="16" customHeight="1"/>
    <row r="2990" ht="16" customHeight="1"/>
    <row r="2991" ht="16" customHeight="1"/>
    <row r="2992" ht="16" customHeight="1"/>
    <row r="2993" ht="16" customHeight="1"/>
    <row r="2994" ht="16" customHeight="1"/>
    <row r="2995" ht="16" customHeight="1"/>
    <row r="2996" ht="16" customHeight="1"/>
    <row r="2997" ht="16" customHeight="1"/>
    <row r="2998" ht="16" customHeight="1"/>
    <row r="2999" ht="16" customHeight="1"/>
    <row r="3000" ht="16" customHeight="1"/>
    <row r="3001" ht="16" customHeight="1"/>
    <row r="3002" ht="16" customHeight="1"/>
    <row r="3003" ht="16" customHeight="1"/>
    <row r="3004" ht="16" customHeight="1"/>
    <row r="3005" ht="16" customHeight="1"/>
    <row r="3006" ht="16" customHeight="1"/>
    <row r="3007" ht="16" customHeight="1"/>
    <row r="3008" ht="16" customHeight="1"/>
    <row r="3009" ht="16" customHeight="1"/>
    <row r="3010" ht="16" customHeight="1"/>
    <row r="3011" ht="16" customHeight="1"/>
    <row r="3012" ht="16" customHeight="1"/>
    <row r="3013" ht="16" customHeight="1"/>
    <row r="3014" ht="16" customHeight="1"/>
    <row r="3015" ht="16" customHeight="1"/>
    <row r="3016" ht="16" customHeight="1"/>
    <row r="3017" ht="16" customHeight="1"/>
    <row r="3018" ht="16" customHeight="1"/>
    <row r="3019" ht="16" customHeight="1"/>
    <row r="3020" ht="16" customHeight="1"/>
    <row r="3021" ht="16" customHeight="1"/>
    <row r="3022" ht="16" customHeight="1"/>
    <row r="3023" ht="16" customHeight="1"/>
    <row r="3024" ht="16" customHeight="1"/>
    <row r="3025" ht="16" customHeight="1"/>
    <row r="3026" ht="16" customHeight="1"/>
    <row r="3027" ht="16" customHeight="1"/>
    <row r="3028" ht="16" customHeight="1"/>
    <row r="3029" ht="16" customHeight="1"/>
    <row r="3030" ht="16" customHeight="1"/>
    <row r="3031" ht="16" customHeight="1"/>
    <row r="3032" ht="16" customHeight="1"/>
    <row r="3033" ht="16" customHeight="1"/>
    <row r="3034" ht="16" customHeight="1"/>
    <row r="3035" ht="16" customHeight="1"/>
    <row r="3036" ht="16" customHeight="1"/>
    <row r="3037" ht="16" customHeight="1"/>
    <row r="3038" ht="16" customHeight="1"/>
    <row r="3039" ht="16" customHeight="1"/>
    <row r="3040" ht="16" customHeight="1"/>
    <row r="3041" ht="16" customHeight="1"/>
    <row r="3042" ht="16" customHeight="1"/>
    <row r="3043" ht="16" customHeight="1"/>
    <row r="3044" ht="16" customHeight="1"/>
    <row r="3045" ht="16" customHeight="1"/>
    <row r="3046" ht="16" customHeight="1"/>
    <row r="3047" ht="16" customHeight="1"/>
    <row r="3048" ht="16" customHeight="1"/>
    <row r="3049" ht="16" customHeight="1"/>
    <row r="3050" ht="16" customHeight="1"/>
    <row r="3051" ht="16" customHeight="1"/>
    <row r="3052" ht="16" customHeight="1"/>
    <row r="3053" ht="16" customHeight="1"/>
    <row r="3054" ht="16" customHeight="1"/>
    <row r="3055" ht="16" customHeight="1"/>
    <row r="3056" ht="16" customHeight="1"/>
    <row r="3057" ht="16" customHeight="1"/>
    <row r="3058" ht="16" customHeight="1"/>
    <row r="3059" ht="16" customHeight="1"/>
    <row r="3060" ht="16" customHeight="1"/>
    <row r="3061" ht="16" customHeight="1"/>
    <row r="3062" ht="16" customHeight="1"/>
    <row r="3063" ht="16" customHeight="1"/>
    <row r="3064" ht="16" customHeight="1"/>
    <row r="3065" ht="16" customHeight="1"/>
    <row r="3066" ht="16" customHeight="1"/>
    <row r="3067" ht="16" customHeight="1"/>
    <row r="3068" ht="16" customHeight="1"/>
    <row r="3069" ht="16" customHeight="1"/>
    <row r="3070" ht="16" customHeight="1"/>
    <row r="3071" ht="16" customHeight="1"/>
    <row r="3072" ht="16" customHeight="1"/>
    <row r="3073" ht="16" customHeight="1"/>
    <row r="3074" ht="16" customHeight="1"/>
    <row r="3075" ht="16" customHeight="1"/>
    <row r="3076" ht="16" customHeight="1"/>
    <row r="3077" ht="16" customHeight="1"/>
    <row r="3078" ht="16" customHeight="1"/>
    <row r="3079" ht="16" customHeight="1"/>
    <row r="3080" ht="16" customHeight="1"/>
    <row r="3081" ht="16" customHeight="1"/>
    <row r="3082" ht="16" customHeight="1"/>
    <row r="3083" ht="16" customHeight="1"/>
    <row r="3084" ht="16" customHeight="1"/>
    <row r="3085" ht="16" customHeight="1"/>
    <row r="3086" ht="16" customHeight="1"/>
    <row r="3087" ht="16" customHeight="1"/>
    <row r="3088" ht="16" customHeight="1"/>
    <row r="3089" ht="16" customHeight="1"/>
    <row r="3090" ht="16" customHeight="1"/>
    <row r="3091" ht="16" customHeight="1"/>
    <row r="3092" ht="16" customHeight="1"/>
    <row r="3093" ht="16" customHeight="1"/>
    <row r="3094" ht="16" customHeight="1"/>
    <row r="3095" ht="16" customHeight="1"/>
    <row r="3096" ht="16" customHeight="1"/>
    <row r="3097" ht="16" customHeight="1"/>
    <row r="3098" ht="16" customHeight="1"/>
    <row r="3099" ht="16" customHeight="1"/>
    <row r="3100" ht="16" customHeight="1"/>
    <row r="3101" ht="16" customHeight="1"/>
    <row r="3102" ht="16" customHeight="1"/>
    <row r="3103" ht="16" customHeight="1"/>
    <row r="3104" ht="16" customHeight="1"/>
    <row r="3105" ht="16" customHeight="1"/>
    <row r="3106" ht="16" customHeight="1"/>
    <row r="3107" ht="16" customHeight="1"/>
    <row r="3108" ht="16" customHeight="1"/>
    <row r="3109" ht="16" customHeight="1"/>
    <row r="3110" ht="16" customHeight="1"/>
    <row r="3111" ht="16" customHeight="1"/>
    <row r="3112" ht="16" customHeight="1"/>
    <row r="3113" ht="16" customHeight="1"/>
    <row r="3114" ht="16" customHeight="1"/>
    <row r="3115" ht="16" customHeight="1"/>
    <row r="3116" ht="16" customHeight="1"/>
    <row r="3117" ht="16" customHeight="1"/>
    <row r="3118" ht="16" customHeight="1"/>
    <row r="3119" ht="16" customHeight="1"/>
    <row r="3120" ht="16" customHeight="1"/>
    <row r="3121" ht="16" customHeight="1"/>
    <row r="3122" ht="16" customHeight="1"/>
    <row r="3123" ht="16" customHeight="1"/>
    <row r="3124" ht="16" customHeight="1"/>
    <row r="3125" ht="16" customHeight="1"/>
    <row r="3126" ht="16" customHeight="1"/>
    <row r="3127" ht="16" customHeight="1"/>
    <row r="3128" ht="16" customHeight="1"/>
    <row r="3129" ht="16" customHeight="1"/>
    <row r="3130" ht="16" customHeight="1"/>
    <row r="3131" ht="16" customHeight="1"/>
    <row r="3132" ht="16" customHeight="1"/>
    <row r="3133" ht="16" customHeight="1"/>
    <row r="3134" ht="16" customHeight="1"/>
    <row r="3135" ht="16" customHeight="1"/>
    <row r="3136" ht="16" customHeight="1"/>
    <row r="3137" ht="16" customHeight="1"/>
    <row r="3138" ht="16" customHeight="1"/>
    <row r="3139" ht="16" customHeight="1"/>
    <row r="3140" ht="16" customHeight="1"/>
    <row r="3141" ht="16" customHeight="1"/>
    <row r="3142" ht="16" customHeight="1"/>
    <row r="3143" ht="16" customHeight="1"/>
    <row r="3144" ht="16" customHeight="1"/>
    <row r="3145" ht="16" customHeight="1"/>
    <row r="3146" ht="16" customHeight="1"/>
    <row r="3147" ht="16" customHeight="1"/>
    <row r="3148" ht="16" customHeight="1"/>
    <row r="3149" ht="16" customHeight="1"/>
    <row r="3150" ht="16" customHeight="1"/>
    <row r="3151" ht="16" customHeight="1"/>
    <row r="3152" ht="16" customHeight="1"/>
    <row r="3153" ht="16" customHeight="1"/>
    <row r="3154" ht="16" customHeight="1"/>
    <row r="3155" ht="16" customHeight="1"/>
    <row r="3156" ht="16" customHeight="1"/>
    <row r="3157" ht="16" customHeight="1"/>
    <row r="3158" ht="16" customHeight="1"/>
    <row r="3159" ht="16" customHeight="1"/>
    <row r="3160" ht="16" customHeight="1"/>
    <row r="3161" ht="16" customHeight="1"/>
    <row r="3162" ht="16" customHeight="1"/>
    <row r="3163" ht="16" customHeight="1"/>
    <row r="3164" ht="16" customHeight="1"/>
    <row r="3165" ht="16" customHeight="1"/>
    <row r="3166" ht="16" customHeight="1"/>
    <row r="3167" ht="16" customHeight="1"/>
    <row r="3168" ht="16" customHeight="1"/>
    <row r="3169" ht="16" customHeight="1"/>
    <row r="3170" ht="16" customHeight="1"/>
    <row r="3171" ht="16" customHeight="1"/>
    <row r="3172" ht="16" customHeight="1"/>
    <row r="3173" ht="16" customHeight="1"/>
    <row r="3174" ht="16" customHeight="1"/>
    <row r="3175" ht="16" customHeight="1"/>
    <row r="3176" ht="16" customHeight="1"/>
    <row r="3177" ht="16" customHeight="1"/>
    <row r="3178" ht="16" customHeight="1"/>
    <row r="3179" ht="16" customHeight="1"/>
    <row r="3180" ht="16" customHeight="1"/>
    <row r="3181" ht="16" customHeight="1"/>
    <row r="3182" ht="16" customHeight="1"/>
    <row r="3183" ht="16" customHeight="1"/>
    <row r="3184" ht="16" customHeight="1"/>
    <row r="3185" ht="16" customHeight="1"/>
    <row r="3186" ht="16" customHeight="1"/>
    <row r="3187" ht="16" customHeight="1"/>
    <row r="3188" ht="16" customHeight="1"/>
    <row r="3189" ht="16" customHeight="1"/>
    <row r="3190" ht="16" customHeight="1"/>
    <row r="3191" ht="16" customHeight="1"/>
    <row r="3192" ht="16" customHeight="1"/>
    <row r="3193" ht="16" customHeight="1"/>
    <row r="3194" ht="16" customHeight="1"/>
    <row r="3195" ht="16" customHeight="1"/>
    <row r="3196" ht="16" customHeight="1"/>
    <row r="3197" ht="16" customHeight="1"/>
    <row r="3198" ht="16" customHeight="1"/>
    <row r="3199" ht="16" customHeight="1"/>
    <row r="3200" ht="16" customHeight="1"/>
    <row r="3201" ht="16" customHeight="1"/>
    <row r="3202" ht="16" customHeight="1"/>
    <row r="3203" ht="16" customHeight="1"/>
    <row r="3204" ht="16" customHeight="1"/>
    <row r="3205" ht="16" customHeight="1"/>
    <row r="3206" ht="16" customHeight="1"/>
    <row r="3207" ht="16" customHeight="1"/>
    <row r="3208" ht="16" customHeight="1"/>
    <row r="3209" ht="16" customHeight="1"/>
    <row r="3210" ht="16" customHeight="1"/>
    <row r="3211" ht="16" customHeight="1"/>
    <row r="3212" ht="16" customHeight="1"/>
    <row r="3213" ht="16" customHeight="1"/>
    <row r="3214" ht="16" customHeight="1"/>
    <row r="3215" ht="16" customHeight="1"/>
    <row r="3216" ht="16" customHeight="1"/>
    <row r="3217" ht="16" customHeight="1"/>
    <row r="3218" ht="16" customHeight="1"/>
    <row r="3219" ht="16" customHeight="1"/>
    <row r="3220" ht="16" customHeight="1"/>
    <row r="3221" ht="16" customHeight="1"/>
    <row r="3222" ht="16" customHeight="1"/>
    <row r="3223" ht="16" customHeight="1"/>
    <row r="3224" ht="16" customHeight="1"/>
    <row r="3225" ht="16" customHeight="1"/>
    <row r="3226" ht="16" customHeight="1"/>
    <row r="3227" ht="16" customHeight="1"/>
    <row r="3228" ht="16" customHeight="1"/>
    <row r="3229" ht="16" customHeight="1"/>
    <row r="3230" ht="16" customHeight="1"/>
    <row r="3231" ht="16" customHeight="1"/>
    <row r="3232" ht="16" customHeight="1"/>
    <row r="3233" ht="16" customHeight="1"/>
    <row r="3234" ht="16" customHeight="1"/>
    <row r="3235" ht="16" customHeight="1"/>
    <row r="3236" ht="16" customHeight="1"/>
    <row r="3237" ht="16" customHeight="1"/>
    <row r="3238" ht="16" customHeight="1"/>
    <row r="3239" ht="16" customHeight="1"/>
    <row r="3240" ht="16" customHeight="1"/>
    <row r="3241" ht="16" customHeight="1"/>
    <row r="3242" ht="16" customHeight="1"/>
    <row r="3243" ht="16" customHeight="1"/>
    <row r="3244" ht="16" customHeight="1"/>
    <row r="3245" ht="16" customHeight="1"/>
    <row r="3246" ht="16" customHeight="1"/>
    <row r="3247" ht="16" customHeight="1"/>
    <row r="3248" ht="16" customHeight="1"/>
    <row r="3249" ht="16" customHeight="1"/>
    <row r="3250" ht="16" customHeight="1"/>
    <row r="3251" ht="16" customHeight="1"/>
    <row r="3252" ht="16" customHeight="1"/>
    <row r="3253" ht="16" customHeight="1"/>
    <row r="3254" ht="16" customHeight="1"/>
    <row r="3255" ht="16" customHeight="1"/>
    <row r="3256" ht="16" customHeight="1"/>
    <row r="3257" ht="16" customHeight="1"/>
    <row r="3258" ht="16" customHeight="1"/>
    <row r="3259" ht="16" customHeight="1"/>
    <row r="3260" ht="16" customHeight="1"/>
    <row r="3261" ht="16" customHeight="1"/>
    <row r="3262" ht="16" customHeight="1"/>
    <row r="3263" ht="16" customHeight="1"/>
    <row r="3264" ht="16" customHeight="1"/>
    <row r="3265" ht="16" customHeight="1"/>
    <row r="3266" ht="16" customHeight="1"/>
    <row r="3267" ht="16" customHeight="1"/>
    <row r="3268" ht="16" customHeight="1"/>
    <row r="3269" ht="16" customHeight="1"/>
    <row r="3270" ht="16" customHeight="1"/>
    <row r="3271" ht="16" customHeight="1"/>
    <row r="3272" ht="16" customHeight="1"/>
    <row r="3273" ht="16" customHeight="1"/>
    <row r="3274" ht="16" customHeight="1"/>
    <row r="3275" ht="16" customHeight="1"/>
    <row r="3276" ht="16" customHeight="1"/>
    <row r="3277" ht="16" customHeight="1"/>
    <row r="3278" ht="16" customHeight="1"/>
    <row r="3279" ht="16" customHeight="1"/>
    <row r="3280" ht="16" customHeight="1"/>
    <row r="3281" ht="16" customHeight="1"/>
    <row r="3282" ht="16" customHeight="1"/>
    <row r="3283" ht="16" customHeight="1"/>
    <row r="3284" ht="16" customHeight="1"/>
    <row r="3285" ht="16" customHeight="1"/>
    <row r="3286" ht="16" customHeight="1"/>
    <row r="3287" ht="16" customHeight="1"/>
    <row r="3288" ht="16" customHeight="1"/>
    <row r="3289" ht="16" customHeight="1"/>
    <row r="3290" ht="16" customHeight="1"/>
    <row r="3291" ht="16" customHeight="1"/>
    <row r="3292" ht="16" customHeight="1"/>
    <row r="3293" ht="16" customHeight="1"/>
    <row r="3294" ht="16" customHeight="1"/>
    <row r="3295" ht="16" customHeight="1"/>
    <row r="3296" ht="16" customHeight="1"/>
    <row r="3297" ht="16" customHeight="1"/>
    <row r="3298" ht="16" customHeight="1"/>
    <row r="3299" ht="16" customHeight="1"/>
    <row r="3300" ht="16" customHeight="1"/>
    <row r="3301" ht="16" customHeight="1"/>
    <row r="3302" ht="16" customHeight="1"/>
    <row r="3303" ht="16" customHeight="1"/>
    <row r="3304" ht="16" customHeight="1"/>
    <row r="3305" ht="16" customHeight="1"/>
    <row r="3306" ht="16" customHeight="1"/>
    <row r="3307" ht="16" customHeight="1"/>
    <row r="3308" ht="16" customHeight="1"/>
    <row r="3309" ht="16" customHeight="1"/>
    <row r="3310" ht="16" customHeight="1"/>
    <row r="3311" ht="16" customHeight="1"/>
    <row r="3312" ht="16" customHeight="1"/>
    <row r="3313" ht="16" customHeight="1"/>
    <row r="3314" ht="16" customHeight="1"/>
    <row r="3315" ht="16" customHeight="1"/>
    <row r="3316" ht="16" customHeight="1"/>
    <row r="3317" ht="16" customHeight="1"/>
    <row r="3318" ht="16" customHeight="1"/>
    <row r="3319" ht="16" customHeight="1"/>
    <row r="3320" ht="16" customHeight="1"/>
    <row r="3321" ht="16" customHeight="1"/>
    <row r="3322" ht="16" customHeight="1"/>
    <row r="3323" ht="16" customHeight="1"/>
    <row r="3324" ht="16" customHeight="1"/>
    <row r="3325" ht="16" customHeight="1"/>
    <row r="3326" ht="16" customHeight="1"/>
    <row r="3327" ht="16" customHeight="1"/>
    <row r="3328" ht="16" customHeight="1"/>
    <row r="3329" ht="16" customHeight="1"/>
    <row r="3330" ht="16" customHeight="1"/>
    <row r="3331" ht="16" customHeight="1"/>
    <row r="3332" ht="16" customHeight="1"/>
    <row r="3333" ht="16" customHeight="1"/>
    <row r="3334" ht="16" customHeight="1"/>
    <row r="3335" ht="16" customHeight="1"/>
    <row r="3336" ht="16" customHeight="1"/>
    <row r="3337" ht="16" customHeight="1"/>
    <row r="3338" ht="16" customHeight="1"/>
    <row r="3339" ht="16" customHeight="1"/>
    <row r="3340" ht="16" customHeight="1"/>
    <row r="3341" ht="16" customHeight="1"/>
    <row r="3342" ht="16" customHeight="1"/>
    <row r="3343" ht="16" customHeight="1"/>
    <row r="3344" ht="16" customHeight="1"/>
    <row r="3345" ht="16" customHeight="1"/>
    <row r="3346" ht="16" customHeight="1"/>
    <row r="3347" ht="16" customHeight="1"/>
    <row r="3348" ht="16" customHeight="1"/>
    <row r="3349" ht="16" customHeight="1"/>
    <row r="3350" ht="16" customHeight="1"/>
    <row r="3351" ht="16" customHeight="1"/>
    <row r="3352" ht="16" customHeight="1"/>
    <row r="3353" ht="16" customHeight="1"/>
    <row r="3354" ht="16" customHeight="1"/>
    <row r="3355" ht="16" customHeight="1"/>
    <row r="3356" ht="16" customHeight="1"/>
    <row r="3357" ht="16" customHeight="1"/>
    <row r="3358" ht="16" customHeight="1"/>
    <row r="3359" ht="16" customHeight="1"/>
    <row r="3360" ht="16" customHeight="1"/>
    <row r="3361" ht="16" customHeight="1"/>
    <row r="3362" ht="16" customHeight="1"/>
    <row r="3363" ht="16" customHeight="1"/>
    <row r="3364" ht="16" customHeight="1"/>
    <row r="3365" ht="16" customHeight="1"/>
    <row r="3366" ht="16" customHeight="1"/>
    <row r="3367" ht="16" customHeight="1"/>
    <row r="3368" ht="16" customHeight="1"/>
    <row r="3369" ht="16" customHeight="1"/>
    <row r="3370" ht="16" customHeight="1"/>
    <row r="3371" ht="16" customHeight="1"/>
    <row r="3372" ht="16" customHeight="1"/>
    <row r="3373" ht="16" customHeight="1"/>
    <row r="3374" ht="16" customHeight="1"/>
    <row r="3375" ht="16" customHeight="1"/>
    <row r="3376" ht="16" customHeight="1"/>
    <row r="3377" ht="16" customHeight="1"/>
    <row r="3378" ht="16" customHeight="1"/>
    <row r="3379" ht="16" customHeight="1"/>
    <row r="3380" ht="16" customHeight="1"/>
    <row r="3381" ht="16" customHeight="1"/>
    <row r="3382" ht="16" customHeight="1"/>
    <row r="3383" ht="16" customHeight="1"/>
    <row r="3384" ht="16" customHeight="1"/>
    <row r="3385" ht="16" customHeight="1"/>
    <row r="3386" ht="16" customHeight="1"/>
    <row r="3387" ht="16" customHeight="1"/>
    <row r="3388" ht="16" customHeight="1"/>
    <row r="3389" ht="16" customHeight="1"/>
    <row r="3390" ht="16" customHeight="1"/>
    <row r="3391" ht="16" customHeight="1"/>
    <row r="3392" ht="16" customHeight="1"/>
    <row r="3393" ht="16" customHeight="1"/>
    <row r="3394" ht="16" customHeight="1"/>
    <row r="3395" ht="16" customHeight="1"/>
    <row r="3396" ht="16" customHeight="1"/>
    <row r="3397" ht="16" customHeight="1"/>
    <row r="3398" ht="16" customHeight="1"/>
    <row r="3399" ht="16" customHeight="1"/>
    <row r="3400" ht="16" customHeight="1"/>
    <row r="3401" ht="16" customHeight="1"/>
    <row r="3402" ht="16" customHeight="1"/>
    <row r="3403" ht="16" customHeight="1"/>
    <row r="3404" ht="16" customHeight="1"/>
    <row r="3405" ht="16" customHeight="1"/>
    <row r="3406" ht="16" customHeight="1"/>
    <row r="3407" ht="16" customHeight="1"/>
    <row r="3408" ht="16" customHeight="1"/>
    <row r="3409" ht="16" customHeight="1"/>
    <row r="3410" ht="16" customHeight="1"/>
    <row r="3411" ht="16" customHeight="1"/>
    <row r="3412" ht="16" customHeight="1"/>
    <row r="3413" ht="16" customHeight="1"/>
    <row r="3414" ht="16" customHeight="1"/>
    <row r="3415" ht="16" customHeight="1"/>
    <row r="3416" ht="16" customHeight="1"/>
    <row r="3417" ht="16" customHeight="1"/>
    <row r="3418" ht="16" customHeight="1"/>
    <row r="3419" ht="16" customHeight="1"/>
    <row r="3420" ht="16" customHeight="1"/>
    <row r="3421" ht="16" customHeight="1"/>
    <row r="3422" ht="16" customHeight="1"/>
    <row r="3423" ht="16" customHeight="1"/>
    <row r="3424" ht="16" customHeight="1"/>
    <row r="3425" ht="16" customHeight="1"/>
    <row r="3426" ht="16" customHeight="1"/>
    <row r="3427" ht="16" customHeight="1"/>
    <row r="3428" ht="16" customHeight="1"/>
    <row r="3429" ht="16" customHeight="1"/>
    <row r="3430" ht="16" customHeight="1"/>
    <row r="3431" ht="16" customHeight="1"/>
    <row r="3432" ht="16" customHeight="1"/>
    <row r="3433" ht="16" customHeight="1"/>
    <row r="3434" ht="16" customHeight="1"/>
    <row r="3435" ht="16" customHeight="1"/>
    <row r="3436" ht="16" customHeight="1"/>
    <row r="3437" ht="16" customHeight="1"/>
    <row r="3438" ht="16" customHeight="1"/>
    <row r="3439" ht="16" customHeight="1"/>
    <row r="3440" ht="16" customHeight="1"/>
    <row r="3441" ht="16" customHeight="1"/>
    <row r="3442" ht="16" customHeight="1"/>
    <row r="3443" ht="16" customHeight="1"/>
    <row r="3444" ht="16" customHeight="1"/>
    <row r="3445" ht="16" customHeight="1"/>
    <row r="3446" ht="16" customHeight="1"/>
    <row r="3447" ht="16" customHeight="1"/>
    <row r="3448" ht="16" customHeight="1"/>
    <row r="3449" ht="16" customHeight="1"/>
    <row r="3450" ht="16" customHeight="1"/>
    <row r="3451" ht="16" customHeight="1"/>
    <row r="3452" ht="16" customHeight="1"/>
    <row r="3453" ht="16" customHeight="1"/>
    <row r="3454" ht="16" customHeight="1"/>
    <row r="3455" ht="16" customHeight="1"/>
    <row r="3456" ht="16" customHeight="1"/>
    <row r="3457" ht="16" customHeight="1"/>
    <row r="3458" ht="16" customHeight="1"/>
    <row r="3459" ht="16" customHeight="1"/>
    <row r="3460" ht="16" customHeight="1"/>
    <row r="3461" ht="16" customHeight="1"/>
    <row r="3462" ht="16" customHeight="1"/>
    <row r="3463" ht="16" customHeight="1"/>
    <row r="3464" ht="16" customHeight="1"/>
    <row r="3465" ht="16" customHeight="1"/>
    <row r="3466" ht="16" customHeight="1"/>
    <row r="3467" ht="16" customHeight="1"/>
    <row r="3468" ht="16" customHeight="1"/>
    <row r="3469" ht="16" customHeight="1"/>
    <row r="3470" ht="16" customHeight="1"/>
    <row r="3471" ht="16" customHeight="1"/>
    <row r="3472" ht="16" customHeight="1"/>
    <row r="3473" ht="16" customHeight="1"/>
    <row r="3474" ht="16" customHeight="1"/>
    <row r="3475" ht="16" customHeight="1"/>
    <row r="3476" ht="16" customHeight="1"/>
    <row r="3477" ht="16" customHeight="1"/>
    <row r="3478" ht="16" customHeight="1"/>
    <row r="3479" ht="16" customHeight="1"/>
    <row r="3480" ht="16" customHeight="1"/>
    <row r="3481" ht="16" customHeight="1"/>
    <row r="3482" ht="16" customHeight="1"/>
    <row r="3483" ht="16" customHeight="1"/>
    <row r="3484" ht="16" customHeight="1"/>
    <row r="3485" ht="16" customHeight="1"/>
    <row r="3486" ht="16" customHeight="1"/>
    <row r="3487" ht="16" customHeight="1"/>
    <row r="3488" ht="16" customHeight="1"/>
    <row r="3489" ht="16" customHeight="1"/>
    <row r="3490" ht="16" customHeight="1"/>
    <row r="3491" ht="16" customHeight="1"/>
    <row r="3492" ht="16" customHeight="1"/>
    <row r="3493" ht="16" customHeight="1"/>
    <row r="3494" ht="16" customHeight="1"/>
    <row r="3495" ht="16" customHeight="1"/>
    <row r="3496" ht="16" customHeight="1"/>
    <row r="3497" ht="16" customHeight="1"/>
    <row r="3498" ht="16" customHeight="1"/>
    <row r="3499" ht="16" customHeight="1"/>
    <row r="3500" ht="16" customHeight="1"/>
    <row r="3501" ht="16" customHeight="1"/>
    <row r="3502" ht="16" customHeight="1"/>
    <row r="3503" ht="16" customHeight="1"/>
    <row r="3504" ht="16" customHeight="1"/>
    <row r="3505" ht="16" customHeight="1"/>
    <row r="3506" ht="16" customHeight="1"/>
    <row r="3507" ht="16" customHeight="1"/>
    <row r="3508" ht="16" customHeight="1"/>
    <row r="3509" ht="16" customHeight="1"/>
    <row r="3510" ht="16" customHeight="1"/>
    <row r="3511" ht="16" customHeight="1"/>
    <row r="3512" ht="16" customHeight="1"/>
    <row r="3513" ht="16" customHeight="1"/>
    <row r="3514" ht="16" customHeight="1"/>
    <row r="3515" ht="16" customHeight="1"/>
    <row r="3516" ht="16" customHeight="1"/>
    <row r="3517" ht="16" customHeight="1"/>
    <row r="3518" ht="16" customHeight="1"/>
    <row r="3519" ht="16" customHeight="1"/>
    <row r="3520" ht="16" customHeight="1"/>
    <row r="3521" ht="16" customHeight="1"/>
    <row r="3522" ht="16" customHeight="1"/>
    <row r="3523" ht="16" customHeight="1"/>
    <row r="3524" ht="16" customHeight="1"/>
    <row r="3525" ht="16" customHeight="1"/>
    <row r="3526" ht="16" customHeight="1"/>
    <row r="3527" ht="16" customHeight="1"/>
    <row r="3528" ht="16" customHeight="1"/>
    <row r="3529" ht="16" customHeight="1"/>
    <row r="3530" ht="16" customHeight="1"/>
    <row r="3531" ht="16" customHeight="1"/>
    <row r="3532" ht="16" customHeight="1"/>
    <row r="3533" ht="16" customHeight="1"/>
    <row r="3534" ht="16" customHeight="1"/>
    <row r="3535" ht="16" customHeight="1"/>
    <row r="3536" ht="16" customHeight="1"/>
    <row r="3537" ht="16" customHeight="1"/>
    <row r="3538" ht="16" customHeight="1"/>
    <row r="3539" ht="16" customHeight="1"/>
    <row r="3540" ht="16" customHeight="1"/>
    <row r="3541" ht="16" customHeight="1"/>
    <row r="3542" ht="16" customHeight="1"/>
    <row r="3543" ht="16" customHeight="1"/>
    <row r="3544" ht="16" customHeight="1"/>
    <row r="3545" ht="16" customHeight="1"/>
    <row r="3546" ht="16" customHeight="1"/>
    <row r="3547" ht="16" customHeight="1"/>
    <row r="3548" ht="16" customHeight="1"/>
    <row r="3549" ht="16" customHeight="1"/>
    <row r="3550" ht="16" customHeight="1"/>
    <row r="3551" ht="16" customHeight="1"/>
    <row r="3552" ht="16" customHeight="1"/>
    <row r="3553" ht="16" customHeight="1"/>
    <row r="3554" ht="16" customHeight="1"/>
    <row r="3555" ht="16" customHeight="1"/>
    <row r="3556" ht="16" customHeight="1"/>
    <row r="3557" ht="16" customHeight="1"/>
    <row r="3558" ht="16" customHeight="1"/>
    <row r="3559" ht="16" customHeight="1"/>
    <row r="3560" ht="16" customHeight="1"/>
    <row r="3561" ht="16" customHeight="1"/>
    <row r="3562" ht="16" customHeight="1"/>
    <row r="3563" ht="16" customHeight="1"/>
    <row r="3564" ht="16" customHeight="1"/>
    <row r="3565" ht="16" customHeight="1"/>
    <row r="3566" ht="16" customHeight="1"/>
    <row r="3567" ht="16" customHeight="1"/>
    <row r="3568" ht="16" customHeight="1"/>
    <row r="3569" ht="16" customHeight="1"/>
    <row r="3570" ht="16" customHeight="1"/>
    <row r="3571" ht="16" customHeight="1"/>
    <row r="3572" ht="16" customHeight="1"/>
    <row r="3573" ht="16" customHeight="1"/>
    <row r="3574" ht="16" customHeight="1"/>
    <row r="3575" ht="16" customHeight="1"/>
    <row r="3576" ht="16" customHeight="1"/>
    <row r="3577" ht="16" customHeight="1"/>
    <row r="3578" ht="16" customHeight="1"/>
    <row r="3579" ht="16" customHeight="1"/>
    <row r="3580" ht="16" customHeight="1"/>
    <row r="3581" ht="16" customHeight="1"/>
    <row r="3582" ht="16" customHeight="1"/>
    <row r="3583" ht="16" customHeight="1"/>
    <row r="3584" ht="16" customHeight="1"/>
    <row r="3585" ht="16" customHeight="1"/>
    <row r="3586" ht="16" customHeight="1"/>
    <row r="3587" ht="16" customHeight="1"/>
    <row r="3588" ht="16" customHeight="1"/>
    <row r="3589" ht="16" customHeight="1"/>
    <row r="3590" ht="16" customHeight="1"/>
    <row r="3591" ht="16" customHeight="1"/>
    <row r="3592" ht="16" customHeight="1"/>
    <row r="3593" ht="16" customHeight="1"/>
    <row r="3594" ht="16" customHeight="1"/>
    <row r="3595" ht="16" customHeight="1"/>
    <row r="3596" ht="16" customHeight="1"/>
    <row r="3597" ht="16" customHeight="1"/>
    <row r="3598" ht="16" customHeight="1"/>
    <row r="3599" ht="16" customHeight="1"/>
    <row r="3600" ht="16" customHeight="1"/>
    <row r="3601" ht="16" customHeight="1"/>
    <row r="3602" ht="16" customHeight="1"/>
    <row r="3603" ht="16" customHeight="1"/>
    <row r="3604" ht="16" customHeight="1"/>
    <row r="3605" ht="16" customHeight="1"/>
    <row r="3606" ht="16" customHeight="1"/>
    <row r="3607" ht="16" customHeight="1"/>
    <row r="3608" ht="16" customHeight="1"/>
    <row r="3609" ht="16" customHeight="1"/>
    <row r="3610" ht="16" customHeight="1"/>
    <row r="3611" ht="16" customHeight="1"/>
    <row r="3612" ht="16" customHeight="1"/>
    <row r="3613" ht="16" customHeight="1"/>
    <row r="3614" ht="16" customHeight="1"/>
    <row r="3615" ht="16" customHeight="1"/>
    <row r="3616" ht="16" customHeight="1"/>
    <row r="3617" ht="16" customHeight="1"/>
    <row r="3618" ht="16" customHeight="1"/>
    <row r="3619" ht="16" customHeight="1"/>
    <row r="3620" ht="16" customHeight="1"/>
    <row r="3621" ht="16" customHeight="1"/>
    <row r="3622" ht="16" customHeight="1"/>
    <row r="3623" ht="16" customHeight="1"/>
    <row r="3624" ht="16" customHeight="1"/>
    <row r="3625" ht="16" customHeight="1"/>
    <row r="3626" ht="16" customHeight="1"/>
    <row r="3627" ht="16" customHeight="1"/>
    <row r="3628" ht="16" customHeight="1"/>
    <row r="3629" ht="16" customHeight="1"/>
    <row r="3630" ht="16" customHeight="1"/>
    <row r="3631" ht="16" customHeight="1"/>
    <row r="3632" ht="16" customHeight="1"/>
    <row r="3633" ht="16" customHeight="1"/>
    <row r="3634" ht="16" customHeight="1"/>
    <row r="3635" ht="16" customHeight="1"/>
    <row r="3636" ht="16" customHeight="1"/>
    <row r="3637" ht="16" customHeight="1"/>
    <row r="3638" ht="16" customHeight="1"/>
    <row r="3639" ht="16" customHeight="1"/>
    <row r="3640" ht="16" customHeight="1"/>
    <row r="3641" ht="16" customHeight="1"/>
    <row r="3642" ht="16" customHeight="1"/>
    <row r="3643" ht="16" customHeight="1"/>
    <row r="3644" ht="16" customHeight="1"/>
    <row r="3645" ht="16" customHeight="1"/>
    <row r="3646" ht="16" customHeight="1"/>
    <row r="3647" ht="16" customHeight="1"/>
    <row r="3648" ht="16" customHeight="1"/>
    <row r="3649" ht="16" customHeight="1"/>
    <row r="3650" ht="16" customHeight="1"/>
    <row r="3651" ht="16" customHeight="1"/>
    <row r="3652" ht="16" customHeight="1"/>
    <row r="3653" ht="16" customHeight="1"/>
    <row r="3654" ht="16" customHeight="1"/>
    <row r="3655" ht="16" customHeight="1"/>
    <row r="3656" ht="16" customHeight="1"/>
    <row r="3657" ht="16" customHeight="1"/>
    <row r="3658" ht="16" customHeight="1"/>
    <row r="3659" ht="16" customHeight="1"/>
    <row r="3660" ht="16" customHeight="1"/>
    <row r="3661" ht="16" customHeight="1"/>
    <row r="3662" ht="16" customHeight="1"/>
    <row r="3663" ht="16" customHeight="1"/>
    <row r="3664" ht="16" customHeight="1"/>
    <row r="3665" ht="16" customHeight="1"/>
    <row r="3666" ht="16" customHeight="1"/>
    <row r="3667" ht="16" customHeight="1"/>
    <row r="3668" ht="16" customHeight="1"/>
    <row r="3669" ht="16" customHeight="1"/>
    <row r="3670" ht="16" customHeight="1"/>
    <row r="3671" ht="16" customHeight="1"/>
    <row r="3672" ht="16" customHeight="1"/>
    <row r="3673" ht="16" customHeight="1"/>
    <row r="3674" ht="16" customHeight="1"/>
    <row r="3675" ht="16" customHeight="1"/>
    <row r="3676" ht="16" customHeight="1"/>
    <row r="3677" ht="16" customHeight="1"/>
    <row r="3678" ht="16" customHeight="1"/>
    <row r="3679" ht="16" customHeight="1"/>
    <row r="3680" ht="16" customHeight="1"/>
    <row r="3681" ht="16" customHeight="1"/>
    <row r="3682" ht="16" customHeight="1"/>
    <row r="3683" ht="16" customHeight="1"/>
    <row r="3684" ht="16" customHeight="1"/>
    <row r="3685" ht="16" customHeight="1"/>
    <row r="3686" ht="16" customHeight="1"/>
    <row r="3687" ht="16" customHeight="1"/>
    <row r="3688" ht="16" customHeight="1"/>
    <row r="3689" ht="16" customHeight="1"/>
    <row r="3690" ht="16" customHeight="1"/>
    <row r="3691" ht="16" customHeight="1"/>
    <row r="3692" ht="16" customHeight="1"/>
    <row r="3693" ht="16" customHeight="1"/>
    <row r="3694" ht="16" customHeight="1"/>
    <row r="3695" ht="16" customHeight="1"/>
    <row r="3696" ht="16" customHeight="1"/>
    <row r="3697" ht="16" customHeight="1"/>
    <row r="3698" ht="16" customHeight="1"/>
    <row r="3699" ht="16" customHeight="1"/>
    <row r="3700" ht="16" customHeight="1"/>
    <row r="3701" ht="16" customHeight="1"/>
    <row r="3702" ht="16" customHeight="1"/>
    <row r="3703" ht="16" customHeight="1"/>
    <row r="3704" ht="16" customHeight="1"/>
    <row r="3705" ht="16" customHeight="1"/>
    <row r="3706" ht="16" customHeight="1"/>
    <row r="3707" ht="16" customHeight="1"/>
    <row r="3708" ht="16" customHeight="1"/>
    <row r="3709" ht="16" customHeight="1"/>
    <row r="3710" ht="16" customHeight="1"/>
    <row r="3711" ht="16" customHeight="1"/>
    <row r="3712" ht="16" customHeight="1"/>
    <row r="3713" ht="16" customHeight="1"/>
    <row r="3714" ht="16" customHeight="1"/>
    <row r="3715" ht="16" customHeight="1"/>
    <row r="3716" ht="16" customHeight="1"/>
    <row r="3717" ht="16" customHeight="1"/>
    <row r="3718" ht="16" customHeight="1"/>
    <row r="3719" ht="16" customHeight="1"/>
    <row r="3720" ht="16" customHeight="1"/>
    <row r="3721" ht="16" customHeight="1"/>
    <row r="3722" ht="16" customHeight="1"/>
    <row r="3723" ht="16" customHeight="1"/>
    <row r="3724" ht="16" customHeight="1"/>
    <row r="3725" ht="16" customHeight="1"/>
    <row r="3726" ht="16" customHeight="1"/>
    <row r="3727" ht="16" customHeight="1"/>
    <row r="3728" ht="16" customHeight="1"/>
    <row r="3729" ht="16" customHeight="1"/>
    <row r="3730" ht="16" customHeight="1"/>
    <row r="3731" ht="16" customHeight="1"/>
    <row r="3732" ht="16" customHeight="1"/>
    <row r="3733" ht="16" customHeight="1"/>
    <row r="3734" ht="16" customHeight="1"/>
    <row r="3735" ht="16" customHeight="1"/>
    <row r="3736" ht="16" customHeight="1"/>
    <row r="3737" ht="16" customHeight="1"/>
    <row r="3738" ht="16" customHeight="1"/>
    <row r="3739" ht="16" customHeight="1"/>
    <row r="3740" ht="16" customHeight="1"/>
    <row r="3741" ht="16" customHeight="1"/>
    <row r="3742" ht="16" customHeight="1"/>
    <row r="3743" ht="16" customHeight="1"/>
    <row r="3744" ht="16" customHeight="1"/>
    <row r="3745" ht="16" customHeight="1"/>
    <row r="3746" ht="16" customHeight="1"/>
    <row r="3747" ht="16" customHeight="1"/>
    <row r="3748" ht="16" customHeight="1"/>
    <row r="3749" ht="16" customHeight="1"/>
    <row r="3750" ht="16" customHeight="1"/>
    <row r="3751" ht="16" customHeight="1"/>
    <row r="3752" ht="16" customHeight="1"/>
    <row r="3753" ht="16" customHeight="1"/>
    <row r="3754" ht="16" customHeight="1"/>
    <row r="3755" ht="16" customHeight="1"/>
    <row r="3756" ht="16" customHeight="1"/>
    <row r="3757" ht="16" customHeight="1"/>
    <row r="3758" ht="16" customHeight="1"/>
    <row r="3759" ht="16" customHeight="1"/>
    <row r="3760" ht="16" customHeight="1"/>
    <row r="3761" ht="16" customHeight="1"/>
    <row r="3762" ht="16" customHeight="1"/>
    <row r="3763" ht="16" customHeight="1"/>
    <row r="3764" ht="16" customHeight="1"/>
    <row r="3765" ht="16" customHeight="1"/>
    <row r="3766" ht="16" customHeight="1"/>
    <row r="3767" ht="16" customHeight="1"/>
    <row r="3768" ht="16" customHeight="1"/>
    <row r="3769" ht="16" customHeight="1"/>
    <row r="3770" ht="16" customHeight="1"/>
    <row r="3771" ht="16" customHeight="1"/>
    <row r="3772" ht="16" customHeight="1"/>
    <row r="3773" ht="16" customHeight="1"/>
    <row r="3774" ht="16" customHeight="1"/>
    <row r="3775" ht="16" customHeight="1"/>
    <row r="3776" ht="16" customHeight="1"/>
    <row r="3777" ht="16" customHeight="1"/>
    <row r="3778" ht="16" customHeight="1"/>
    <row r="3779" ht="16" customHeight="1"/>
    <row r="3780" ht="16" customHeight="1"/>
    <row r="3781" ht="16" customHeight="1"/>
    <row r="3782" ht="16" customHeight="1"/>
    <row r="3783" ht="16" customHeight="1"/>
    <row r="3784" ht="16" customHeight="1"/>
    <row r="3785" ht="16" customHeight="1"/>
    <row r="3786" ht="16" customHeight="1"/>
    <row r="3787" ht="16" customHeight="1"/>
    <row r="3788" ht="16" customHeight="1"/>
    <row r="3789" ht="16" customHeight="1"/>
    <row r="3790" ht="16" customHeight="1"/>
    <row r="3791" ht="16" customHeight="1"/>
    <row r="3792" ht="16" customHeight="1"/>
    <row r="3793" ht="16" customHeight="1"/>
    <row r="3794" ht="16" customHeight="1"/>
    <row r="3795" ht="16" customHeight="1"/>
    <row r="3796" ht="16" customHeight="1"/>
    <row r="3797" ht="16" customHeight="1"/>
    <row r="3798" ht="16" customHeight="1"/>
    <row r="3799" ht="16" customHeight="1"/>
    <row r="3800" ht="16" customHeight="1"/>
    <row r="3801" ht="16" customHeight="1"/>
    <row r="3802" ht="16" customHeight="1"/>
    <row r="3803" ht="16" customHeight="1"/>
    <row r="3804" ht="16" customHeight="1"/>
    <row r="3805" ht="16" customHeight="1"/>
    <row r="3806" ht="16" customHeight="1"/>
    <row r="3807" ht="16" customHeight="1"/>
    <row r="3808" ht="16" customHeight="1"/>
    <row r="3809" ht="16" customHeight="1"/>
    <row r="3810" ht="16" customHeight="1"/>
    <row r="3811" ht="16" customHeight="1"/>
    <row r="3812" ht="16" customHeight="1"/>
    <row r="3813" ht="16" customHeight="1"/>
    <row r="3814" ht="16" customHeight="1"/>
    <row r="3815" ht="16" customHeight="1"/>
    <row r="3816" ht="16" customHeight="1"/>
    <row r="3817" ht="16" customHeight="1"/>
    <row r="3818" ht="16" customHeight="1"/>
    <row r="3819" ht="16" customHeight="1"/>
    <row r="3820" ht="16" customHeight="1"/>
    <row r="3821" ht="16" customHeight="1"/>
    <row r="3822" ht="16" customHeight="1"/>
    <row r="3823" ht="16" customHeight="1"/>
    <row r="3824" ht="16" customHeight="1"/>
    <row r="3825" ht="16" customHeight="1"/>
    <row r="3826" ht="16" customHeight="1"/>
    <row r="3827" ht="16" customHeight="1"/>
    <row r="3828" ht="16" customHeight="1"/>
    <row r="3829" ht="16" customHeight="1"/>
    <row r="3830" ht="16" customHeight="1"/>
    <row r="3831" ht="16" customHeight="1"/>
    <row r="3832" ht="16" customHeight="1"/>
    <row r="3833" ht="16" customHeight="1"/>
    <row r="3834" ht="16" customHeight="1"/>
    <row r="3835" ht="16" customHeight="1"/>
    <row r="3836" ht="16" customHeight="1"/>
    <row r="3837" ht="16" customHeight="1"/>
    <row r="3838" ht="16" customHeight="1"/>
    <row r="3839" ht="16" customHeight="1"/>
    <row r="3840" ht="16" customHeight="1"/>
    <row r="3841" ht="16" customHeight="1"/>
    <row r="3842" ht="16" customHeight="1"/>
    <row r="3843" ht="16" customHeight="1"/>
    <row r="3844" ht="16" customHeight="1"/>
    <row r="3845" ht="16" customHeight="1"/>
    <row r="3846" ht="16" customHeight="1"/>
    <row r="3847" ht="16" customHeight="1"/>
    <row r="3848" ht="16" customHeight="1"/>
    <row r="3849" ht="16" customHeight="1"/>
    <row r="3850" ht="16" customHeight="1"/>
    <row r="3851" ht="16" customHeight="1"/>
    <row r="3852" ht="16" customHeight="1"/>
    <row r="3853" ht="16" customHeight="1"/>
    <row r="3854" ht="16" customHeight="1"/>
    <row r="3855" ht="16" customHeight="1"/>
    <row r="3856" ht="16" customHeight="1"/>
    <row r="3857" ht="16" customHeight="1"/>
    <row r="3858" ht="16" customHeight="1"/>
    <row r="3859" ht="16" customHeight="1"/>
    <row r="3860" ht="16" customHeight="1"/>
    <row r="3861" ht="16" customHeight="1"/>
    <row r="3862" ht="16" customHeight="1"/>
    <row r="3863" ht="16" customHeight="1"/>
    <row r="3864" ht="16" customHeight="1"/>
    <row r="3865" ht="16" customHeight="1"/>
    <row r="3866" ht="16" customHeight="1"/>
    <row r="3867" ht="16" customHeight="1"/>
    <row r="3868" ht="16" customHeight="1"/>
    <row r="3869" ht="16" customHeight="1"/>
    <row r="3870" ht="16" customHeight="1"/>
    <row r="3871" ht="16" customHeight="1"/>
    <row r="3872" ht="16" customHeight="1"/>
    <row r="3873" ht="16" customHeight="1"/>
    <row r="3874" ht="16" customHeight="1"/>
    <row r="3875" ht="16" customHeight="1"/>
    <row r="3876" ht="16" customHeight="1"/>
    <row r="3877" ht="16" customHeight="1"/>
    <row r="3878" ht="16" customHeight="1"/>
    <row r="3879" ht="16" customHeight="1"/>
    <row r="3880" ht="16" customHeight="1"/>
    <row r="3881" ht="16" customHeight="1"/>
    <row r="3882" ht="16" customHeight="1"/>
    <row r="3883" ht="16" customHeight="1"/>
    <row r="3884" ht="16" customHeight="1"/>
    <row r="3885" ht="16" customHeight="1"/>
    <row r="3886" ht="16" customHeight="1"/>
    <row r="3887" ht="16" customHeight="1"/>
    <row r="3888" ht="16" customHeight="1"/>
    <row r="3889" ht="16" customHeight="1"/>
    <row r="3890" ht="16" customHeight="1"/>
    <row r="3891" ht="16" customHeight="1"/>
    <row r="3892" ht="16" customHeight="1"/>
    <row r="3893" ht="16" customHeight="1"/>
    <row r="3894" ht="16" customHeight="1"/>
    <row r="3895" ht="16" customHeight="1"/>
    <row r="3896" ht="16" customHeight="1"/>
    <row r="3897" ht="16" customHeight="1"/>
    <row r="3898" ht="16" customHeight="1"/>
    <row r="3899" ht="16" customHeight="1"/>
    <row r="3900" ht="16" customHeight="1"/>
    <row r="3901" ht="16" customHeight="1"/>
    <row r="3902" ht="16" customHeight="1"/>
    <row r="3903" ht="16" customHeight="1"/>
    <row r="3904" ht="16" customHeight="1"/>
    <row r="3905" ht="16" customHeight="1"/>
    <row r="3906" ht="16" customHeight="1"/>
    <row r="3907" ht="16" customHeight="1"/>
    <row r="3908" ht="16" customHeight="1"/>
    <row r="3909" ht="16" customHeight="1"/>
    <row r="3910" ht="16" customHeight="1"/>
    <row r="3911" ht="16" customHeight="1"/>
    <row r="3912" ht="16" customHeight="1"/>
    <row r="3913" ht="16" customHeight="1"/>
    <row r="3914" ht="16" customHeight="1"/>
    <row r="3915" ht="16" customHeight="1"/>
    <row r="3916" ht="16" customHeight="1"/>
    <row r="3917" ht="16" customHeight="1"/>
    <row r="3918" ht="16" customHeight="1"/>
    <row r="3919" ht="16" customHeight="1"/>
    <row r="3920" ht="16" customHeight="1"/>
    <row r="3921" ht="16" customHeight="1"/>
    <row r="3922" ht="16" customHeight="1"/>
    <row r="3923" ht="16" customHeight="1"/>
    <row r="3924" ht="16" customHeight="1"/>
    <row r="3925" ht="16" customHeight="1"/>
    <row r="3926" ht="16" customHeight="1"/>
    <row r="3927" ht="16" customHeight="1"/>
    <row r="3928" ht="16" customHeight="1"/>
    <row r="3929" ht="16" customHeight="1"/>
    <row r="3930" ht="16" customHeight="1"/>
    <row r="3931" ht="16" customHeight="1"/>
    <row r="3932" ht="16" customHeight="1"/>
    <row r="3933" ht="16" customHeight="1"/>
    <row r="3934" ht="16" customHeight="1"/>
    <row r="3935" ht="16" customHeight="1"/>
    <row r="3936" ht="16" customHeight="1"/>
    <row r="3937" ht="16" customHeight="1"/>
    <row r="3938" ht="16" customHeight="1"/>
    <row r="3939" ht="16" customHeight="1"/>
    <row r="3940" ht="16" customHeight="1"/>
    <row r="3941" ht="16" customHeight="1"/>
    <row r="3942" ht="16" customHeight="1"/>
    <row r="3943" ht="16" customHeight="1"/>
    <row r="3944" ht="16" customHeight="1"/>
    <row r="3945" ht="16" customHeight="1"/>
    <row r="3946" ht="16" customHeight="1"/>
    <row r="3947" ht="16" customHeight="1"/>
    <row r="3948" ht="16" customHeight="1"/>
    <row r="3949" ht="16" customHeight="1"/>
    <row r="3950" ht="16" customHeight="1"/>
    <row r="3951" ht="16" customHeight="1"/>
    <row r="3952" ht="16" customHeight="1"/>
    <row r="3953" ht="16" customHeight="1"/>
    <row r="3954" ht="16" customHeight="1"/>
    <row r="3955" ht="16" customHeight="1"/>
    <row r="3956" ht="16" customHeight="1"/>
    <row r="3957" ht="16" customHeight="1"/>
    <row r="3958" ht="16" customHeight="1"/>
    <row r="3959" ht="16" customHeight="1"/>
    <row r="3960" ht="16" customHeight="1"/>
    <row r="3961" ht="16" customHeight="1"/>
    <row r="3962" ht="16" customHeight="1"/>
    <row r="3963" ht="16" customHeight="1"/>
    <row r="3964" ht="16" customHeight="1"/>
    <row r="3965" ht="16" customHeight="1"/>
    <row r="3966" ht="16" customHeight="1"/>
    <row r="3967" ht="16" customHeight="1"/>
    <row r="3968" ht="16" customHeight="1"/>
    <row r="3969" ht="16" customHeight="1"/>
    <row r="3970" ht="16" customHeight="1"/>
    <row r="3971" ht="16" customHeight="1"/>
    <row r="3972" ht="16" customHeight="1"/>
    <row r="3973" ht="16" customHeight="1"/>
    <row r="3974" ht="16" customHeight="1"/>
    <row r="3975" ht="16" customHeight="1"/>
    <row r="3976" ht="16" customHeight="1"/>
    <row r="3977" ht="16" customHeight="1"/>
    <row r="3978" ht="16" customHeight="1"/>
    <row r="3979" ht="16" customHeight="1"/>
    <row r="3980" ht="16" customHeight="1"/>
    <row r="3981" ht="16" customHeight="1"/>
    <row r="3982" ht="16" customHeight="1"/>
    <row r="3983" ht="16" customHeight="1"/>
    <row r="3984" ht="16" customHeight="1"/>
    <row r="3985" ht="16" customHeight="1"/>
    <row r="3986" ht="16" customHeight="1"/>
    <row r="3987" ht="16" customHeight="1"/>
    <row r="3988" ht="16" customHeight="1"/>
    <row r="3989" ht="16" customHeight="1"/>
    <row r="3990" ht="16" customHeight="1"/>
    <row r="3991" ht="16" customHeight="1"/>
    <row r="3992" ht="16" customHeight="1"/>
    <row r="3993" ht="16" customHeight="1"/>
    <row r="3994" ht="16" customHeight="1"/>
    <row r="3995" ht="16" customHeight="1"/>
    <row r="3996" ht="16" customHeight="1"/>
    <row r="3997" ht="16" customHeight="1"/>
    <row r="3998" ht="16" customHeight="1"/>
    <row r="3999" ht="16" customHeight="1"/>
    <row r="4000" ht="16" customHeight="1"/>
    <row r="4001" ht="16" customHeight="1"/>
    <row r="4002" ht="16" customHeight="1"/>
    <row r="4003" ht="16" customHeight="1"/>
    <row r="4004" ht="16" customHeight="1"/>
    <row r="4005" ht="16" customHeight="1"/>
    <row r="4006" ht="16" customHeight="1"/>
    <row r="4007" ht="16" customHeight="1"/>
    <row r="4008" ht="16" customHeight="1"/>
    <row r="4009" ht="16" customHeight="1"/>
    <row r="4010" ht="16" customHeight="1"/>
    <row r="4011" ht="16" customHeight="1"/>
    <row r="4012" ht="16" customHeight="1"/>
    <row r="4013" ht="16" customHeight="1"/>
    <row r="4014" ht="16" customHeight="1"/>
    <row r="4015" ht="16" customHeight="1"/>
    <row r="4016" ht="16" customHeight="1"/>
    <row r="4017" ht="16" customHeight="1"/>
    <row r="4018" ht="16" customHeight="1"/>
    <row r="4019" ht="16" customHeight="1"/>
    <row r="4020" ht="16" customHeight="1"/>
    <row r="4021" ht="16" customHeight="1"/>
    <row r="4022" ht="16" customHeight="1"/>
    <row r="4023" ht="16" customHeight="1"/>
    <row r="4024" ht="16" customHeight="1"/>
    <row r="4025" ht="16" customHeight="1"/>
    <row r="4026" ht="16" customHeight="1"/>
    <row r="4027" ht="16" customHeight="1"/>
    <row r="4028" ht="16" customHeight="1"/>
    <row r="4029" ht="16" customHeight="1"/>
    <row r="4030" ht="16" customHeight="1"/>
    <row r="4031" ht="16" customHeight="1"/>
    <row r="4032" ht="16" customHeight="1"/>
    <row r="4033" ht="16" customHeight="1"/>
    <row r="4034" ht="16" customHeight="1"/>
    <row r="4035" ht="16" customHeight="1"/>
    <row r="4036" ht="16" customHeight="1"/>
    <row r="4037" ht="16" customHeight="1"/>
    <row r="4038" ht="16" customHeight="1"/>
    <row r="4039" ht="16" customHeight="1"/>
    <row r="4040" ht="16" customHeight="1"/>
    <row r="4041" ht="16" customHeight="1"/>
    <row r="4042" ht="16" customHeight="1"/>
    <row r="4043" ht="16" customHeight="1"/>
    <row r="4044" ht="16" customHeight="1"/>
    <row r="4045" ht="16" customHeight="1"/>
    <row r="4046" ht="16" customHeight="1"/>
    <row r="4047" ht="16" customHeight="1"/>
    <row r="4048" ht="16" customHeight="1"/>
    <row r="4049" ht="16" customHeight="1"/>
    <row r="4050" ht="16" customHeight="1"/>
    <row r="4051" ht="16" customHeight="1"/>
    <row r="4052" ht="16" customHeight="1"/>
    <row r="4053" ht="16" customHeight="1"/>
    <row r="4054" ht="16" customHeight="1"/>
    <row r="4055" ht="16" customHeight="1"/>
    <row r="4056" ht="16" customHeight="1"/>
    <row r="4057" ht="16" customHeight="1"/>
    <row r="4058" ht="16" customHeight="1"/>
    <row r="4059" ht="16" customHeight="1"/>
    <row r="4060" ht="16" customHeight="1"/>
    <row r="4061" ht="16" customHeight="1"/>
    <row r="4062" ht="16" customHeight="1"/>
    <row r="4063" ht="16" customHeight="1"/>
    <row r="4064" ht="16" customHeight="1"/>
    <row r="4065" ht="16" customHeight="1"/>
    <row r="4066" ht="16" customHeight="1"/>
    <row r="4067" ht="16" customHeight="1"/>
    <row r="4068" ht="16" customHeight="1"/>
    <row r="4069" ht="16" customHeight="1"/>
    <row r="4070" ht="16" customHeight="1"/>
    <row r="4071" ht="16" customHeight="1"/>
    <row r="4072" ht="16" customHeight="1"/>
    <row r="4073" ht="16" customHeight="1"/>
    <row r="4074" ht="16" customHeight="1"/>
    <row r="4075" ht="16" customHeight="1"/>
    <row r="4076" ht="16" customHeight="1"/>
    <row r="4077" ht="16" customHeight="1"/>
    <row r="4078" ht="16" customHeight="1"/>
    <row r="4079" ht="16" customHeight="1"/>
    <row r="4080" ht="16" customHeight="1"/>
    <row r="4081" ht="16" customHeight="1"/>
    <row r="4082" ht="16" customHeight="1"/>
    <row r="4083" ht="16" customHeight="1"/>
    <row r="4084" ht="16" customHeight="1"/>
    <row r="4085" ht="16" customHeight="1"/>
    <row r="4086" ht="16" customHeight="1"/>
    <row r="4087" ht="16" customHeight="1"/>
    <row r="4088" ht="16" customHeight="1"/>
    <row r="4089" ht="16" customHeight="1"/>
    <row r="4090" ht="16" customHeight="1"/>
    <row r="4091" ht="16" customHeight="1"/>
    <row r="4092" ht="16" customHeight="1"/>
    <row r="4093" ht="16" customHeight="1"/>
    <row r="4094" ht="16" customHeight="1"/>
    <row r="4095" ht="16" customHeight="1"/>
    <row r="4096" ht="16" customHeight="1"/>
    <row r="4097" ht="16" customHeight="1"/>
    <row r="4098" ht="16" customHeight="1"/>
    <row r="4099" ht="16" customHeight="1"/>
    <row r="4100" ht="16" customHeight="1"/>
    <row r="4101" ht="16" customHeight="1"/>
    <row r="4102" ht="16" customHeight="1"/>
    <row r="4103" ht="16" customHeight="1"/>
    <row r="4104" ht="16" customHeight="1"/>
    <row r="4105" ht="16" customHeight="1"/>
    <row r="4106" ht="16" customHeight="1"/>
    <row r="4107" ht="16" customHeight="1"/>
    <row r="4108" ht="16" customHeight="1"/>
    <row r="4109" ht="16" customHeight="1"/>
    <row r="4110" ht="16" customHeight="1"/>
    <row r="4111" ht="16" customHeight="1"/>
    <row r="4112" ht="16" customHeight="1"/>
    <row r="4113" ht="16" customHeight="1"/>
    <row r="4114" ht="16" customHeight="1"/>
    <row r="4115" ht="16" customHeight="1"/>
    <row r="4116" ht="16" customHeight="1"/>
    <row r="4117" ht="16" customHeight="1"/>
    <row r="4118" ht="16" customHeight="1"/>
    <row r="4119" ht="16" customHeight="1"/>
    <row r="4120" ht="16" customHeight="1"/>
    <row r="4121" ht="16" customHeight="1"/>
    <row r="4122" ht="16" customHeight="1"/>
    <row r="4123" ht="16" customHeight="1"/>
    <row r="4124" ht="16" customHeight="1"/>
    <row r="4125" ht="16" customHeight="1"/>
    <row r="4126" ht="16" customHeight="1"/>
    <row r="4127" ht="16" customHeight="1"/>
    <row r="4128" ht="16" customHeight="1"/>
    <row r="4129" ht="16" customHeight="1"/>
    <row r="4130" ht="16" customHeight="1"/>
    <row r="4131" ht="16" customHeight="1"/>
    <row r="4132" ht="16" customHeight="1"/>
    <row r="4133" ht="16" customHeight="1"/>
    <row r="4134" ht="16" customHeight="1"/>
    <row r="4135" ht="16" customHeight="1"/>
    <row r="4136" ht="16" customHeight="1"/>
    <row r="4137" ht="16" customHeight="1"/>
    <row r="4138" ht="16" customHeight="1"/>
    <row r="4139" ht="16" customHeight="1"/>
    <row r="4140" ht="16" customHeight="1"/>
    <row r="4141" ht="16" customHeight="1"/>
    <row r="4142" ht="16" customHeight="1"/>
    <row r="4143" ht="16" customHeight="1"/>
    <row r="4144" ht="16" customHeight="1"/>
    <row r="4145" ht="16" customHeight="1"/>
    <row r="4146" ht="16" customHeight="1"/>
    <row r="4147" ht="16" customHeight="1"/>
    <row r="4148" ht="16" customHeight="1"/>
    <row r="4149" ht="16" customHeight="1"/>
    <row r="4150" ht="16" customHeight="1"/>
    <row r="4151" ht="16" customHeight="1"/>
    <row r="4152" ht="16" customHeight="1"/>
    <row r="4153" ht="16" customHeight="1"/>
    <row r="4154" ht="16" customHeight="1"/>
    <row r="4155" ht="16" customHeight="1"/>
    <row r="4156" ht="16" customHeight="1"/>
    <row r="4157" ht="16" customHeight="1"/>
    <row r="4158" ht="16" customHeight="1"/>
    <row r="4159" ht="16" customHeight="1"/>
    <row r="4160" ht="16" customHeight="1"/>
    <row r="4161" ht="16" customHeight="1"/>
    <row r="4162" ht="16" customHeight="1"/>
    <row r="4163" ht="16" customHeight="1"/>
    <row r="4164" ht="16" customHeight="1"/>
    <row r="4165" ht="16" customHeight="1"/>
    <row r="4166" ht="16" customHeight="1"/>
    <row r="4167" ht="16" customHeight="1"/>
    <row r="4168" ht="16" customHeight="1"/>
    <row r="4169" ht="16" customHeight="1"/>
    <row r="4170" ht="16" customHeight="1"/>
    <row r="4171" ht="16" customHeight="1"/>
    <row r="4172" ht="16" customHeight="1"/>
    <row r="4173" ht="16" customHeight="1"/>
    <row r="4174" ht="16" customHeight="1"/>
    <row r="4175" ht="16" customHeight="1"/>
    <row r="4176" ht="16" customHeight="1"/>
    <row r="4177" ht="16" customHeight="1"/>
    <row r="4178" ht="16" customHeight="1"/>
    <row r="4179" ht="16" customHeight="1"/>
    <row r="4180" ht="16" customHeight="1"/>
    <row r="4181" ht="16" customHeight="1"/>
    <row r="4182" ht="16" customHeight="1"/>
    <row r="4183" ht="16" customHeight="1"/>
    <row r="4184" ht="16" customHeight="1"/>
    <row r="4185" ht="16" customHeight="1"/>
    <row r="4186" ht="16" customHeight="1"/>
    <row r="4187" ht="16" customHeight="1"/>
    <row r="4188" ht="16" customHeight="1"/>
    <row r="4189" ht="16" customHeight="1"/>
    <row r="4190" ht="16" customHeight="1"/>
    <row r="4191" ht="16" customHeight="1"/>
    <row r="4192" ht="16" customHeight="1"/>
    <row r="4193" ht="16" customHeight="1"/>
    <row r="4194" ht="16" customHeight="1"/>
    <row r="4195" ht="16" customHeight="1"/>
    <row r="4196" ht="16" customHeight="1"/>
    <row r="4197" ht="16" customHeight="1"/>
    <row r="4198" ht="16" customHeight="1"/>
    <row r="4199" ht="16" customHeight="1"/>
    <row r="4200" ht="16" customHeight="1"/>
    <row r="4201" ht="16" customHeight="1"/>
    <row r="4202" ht="16" customHeight="1"/>
    <row r="4203" ht="16" customHeight="1"/>
    <row r="4204" ht="16" customHeight="1"/>
    <row r="4205" ht="16" customHeight="1"/>
    <row r="4206" ht="16" customHeight="1"/>
    <row r="4207" ht="16" customHeight="1"/>
    <row r="4208" ht="16" customHeight="1"/>
    <row r="4209" ht="16" customHeight="1"/>
    <row r="4210" ht="16" customHeight="1"/>
    <row r="4211" ht="16" customHeight="1"/>
    <row r="4212" ht="16" customHeight="1"/>
    <row r="4213" ht="16" customHeight="1"/>
    <row r="4214" ht="16" customHeight="1"/>
    <row r="4215" ht="16" customHeight="1"/>
    <row r="4216" ht="16" customHeight="1"/>
    <row r="4217" ht="16" customHeight="1"/>
    <row r="4218" ht="16" customHeight="1"/>
    <row r="4219" ht="16" customHeight="1"/>
    <row r="4220" ht="16" customHeight="1"/>
    <row r="4221" ht="16" customHeight="1"/>
    <row r="4222" ht="16" customHeight="1"/>
    <row r="4223" ht="16" customHeight="1"/>
    <row r="4224" ht="16" customHeight="1"/>
    <row r="4225" ht="16" customHeight="1"/>
    <row r="4226" ht="16" customHeight="1"/>
    <row r="4227" ht="16" customHeight="1"/>
    <row r="4228" ht="16" customHeight="1"/>
    <row r="4229" ht="16" customHeight="1"/>
    <row r="4230" ht="16" customHeight="1"/>
    <row r="4231" ht="16" customHeight="1"/>
    <row r="4232" ht="16" customHeight="1"/>
    <row r="4233" ht="16" customHeight="1"/>
    <row r="4234" ht="16" customHeight="1"/>
    <row r="4235" ht="16" customHeight="1"/>
    <row r="4236" ht="16" customHeight="1"/>
    <row r="4237" ht="16" customHeight="1"/>
    <row r="4238" ht="16" customHeight="1"/>
    <row r="4239" ht="16" customHeight="1"/>
    <row r="4240" ht="16" customHeight="1"/>
    <row r="4241" ht="16" customHeight="1"/>
    <row r="4242" ht="16" customHeight="1"/>
    <row r="4243" ht="16" customHeight="1"/>
    <row r="4244" ht="16" customHeight="1"/>
    <row r="4245" ht="16" customHeight="1"/>
    <row r="4246" ht="16" customHeight="1"/>
    <row r="4247" ht="16" customHeight="1"/>
    <row r="4248" ht="16" customHeight="1"/>
    <row r="4249" ht="16" customHeight="1"/>
    <row r="4250" ht="16" customHeight="1"/>
    <row r="4251" ht="16" customHeight="1"/>
    <row r="4252" ht="16" customHeight="1"/>
    <row r="4253" ht="16" customHeight="1"/>
    <row r="4254" ht="16" customHeight="1"/>
    <row r="4255" ht="16" customHeight="1"/>
    <row r="4256" ht="16" customHeight="1"/>
    <row r="4257" ht="16" customHeight="1"/>
    <row r="4258" ht="16" customHeight="1"/>
    <row r="4259" ht="16" customHeight="1"/>
    <row r="4260" ht="16" customHeight="1"/>
    <row r="4261" ht="16" customHeight="1"/>
    <row r="4262" ht="16" customHeight="1"/>
    <row r="4263" ht="16" customHeight="1"/>
    <row r="4264" ht="16" customHeight="1"/>
    <row r="4265" ht="16" customHeight="1"/>
    <row r="4266" ht="16" customHeight="1"/>
    <row r="4267" ht="16" customHeight="1"/>
    <row r="4268" ht="16" customHeight="1"/>
    <row r="4269" ht="16" customHeight="1"/>
    <row r="4270" ht="16" customHeight="1"/>
    <row r="4271" ht="16" customHeight="1"/>
    <row r="4272" ht="16" customHeight="1"/>
    <row r="4273" ht="16" customHeight="1"/>
    <row r="4274" ht="16" customHeight="1"/>
    <row r="4275" ht="16" customHeight="1"/>
    <row r="4276" ht="16" customHeight="1"/>
    <row r="4277" ht="16" customHeight="1"/>
    <row r="4278" ht="16" customHeight="1"/>
    <row r="4279" ht="16" customHeight="1"/>
    <row r="4280" ht="16" customHeight="1"/>
    <row r="4281" ht="16" customHeight="1"/>
    <row r="4282" ht="16" customHeight="1"/>
    <row r="4283" ht="16" customHeight="1"/>
    <row r="4284" ht="16" customHeight="1"/>
    <row r="4285" ht="16" customHeight="1"/>
    <row r="4286" ht="16" customHeight="1"/>
    <row r="4287" ht="16" customHeight="1"/>
    <row r="4288" ht="16" customHeight="1"/>
    <row r="4289" ht="16" customHeight="1"/>
    <row r="4290" ht="16" customHeight="1"/>
    <row r="4291" ht="16" customHeight="1"/>
    <row r="4292" ht="16" customHeight="1"/>
    <row r="4293" ht="16" customHeight="1"/>
    <row r="4294" ht="16" customHeight="1"/>
    <row r="4295" ht="16" customHeight="1"/>
    <row r="4296" ht="16" customHeight="1"/>
    <row r="4297" ht="16" customHeight="1"/>
    <row r="4298" ht="16" customHeight="1"/>
    <row r="4299" ht="16" customHeight="1"/>
    <row r="4300" ht="16" customHeight="1"/>
    <row r="4301" ht="16" customHeight="1"/>
    <row r="4302" ht="16" customHeight="1"/>
    <row r="4303" ht="16" customHeight="1"/>
    <row r="4304" ht="16" customHeight="1"/>
    <row r="4305" ht="16" customHeight="1"/>
    <row r="4306" ht="16" customHeight="1"/>
    <row r="4307" ht="16" customHeight="1"/>
    <row r="4308" ht="16" customHeight="1"/>
    <row r="4309" ht="16" customHeight="1"/>
    <row r="4310" ht="16" customHeight="1"/>
    <row r="4311" ht="16" customHeight="1"/>
    <row r="4312" ht="16" customHeight="1"/>
    <row r="4313" ht="16" customHeight="1"/>
    <row r="4314" ht="16" customHeight="1"/>
    <row r="4315" ht="16" customHeight="1"/>
    <row r="4316" ht="16" customHeight="1"/>
    <row r="4317" ht="16" customHeight="1"/>
    <row r="4318" ht="16" customHeight="1"/>
    <row r="4319" ht="16" customHeight="1"/>
    <row r="4320" ht="16" customHeight="1"/>
    <row r="4321" ht="16" customHeight="1"/>
    <row r="4322" ht="16" customHeight="1"/>
    <row r="4323" ht="16" customHeight="1"/>
    <row r="4324" ht="16" customHeight="1"/>
    <row r="4325" ht="16" customHeight="1"/>
    <row r="4326" ht="16" customHeight="1"/>
    <row r="4327" ht="16" customHeight="1"/>
    <row r="4328" ht="16" customHeight="1"/>
    <row r="4329" ht="16" customHeight="1"/>
    <row r="4330" ht="16" customHeight="1"/>
    <row r="4331" ht="16" customHeight="1"/>
    <row r="4332" ht="16" customHeight="1"/>
    <row r="4333" ht="16" customHeight="1"/>
    <row r="4334" ht="16" customHeight="1"/>
    <row r="4335" ht="16" customHeight="1"/>
    <row r="4336" ht="16" customHeight="1"/>
    <row r="4337" ht="16" customHeight="1"/>
    <row r="4338" ht="16" customHeight="1"/>
    <row r="4339" ht="16" customHeight="1"/>
    <row r="4340" ht="16" customHeight="1"/>
    <row r="4341" ht="16" customHeight="1"/>
    <row r="4342" ht="16" customHeight="1"/>
    <row r="4343" ht="16" customHeight="1"/>
    <row r="4344" ht="16" customHeight="1"/>
    <row r="4345" ht="16" customHeight="1"/>
    <row r="4346" ht="16" customHeight="1"/>
    <row r="4347" ht="16" customHeight="1"/>
    <row r="4348" ht="16" customHeight="1"/>
    <row r="4349" ht="16" customHeight="1"/>
    <row r="4350" ht="16" customHeight="1"/>
    <row r="4351" ht="16" customHeight="1"/>
    <row r="4352" ht="16" customHeight="1"/>
    <row r="4353" ht="16" customHeight="1"/>
    <row r="4354" ht="16" customHeight="1"/>
    <row r="4355" ht="16" customHeight="1"/>
    <row r="4356" ht="16" customHeight="1"/>
    <row r="4357" ht="16" customHeight="1"/>
    <row r="4358" ht="16" customHeight="1"/>
    <row r="4359" ht="16" customHeight="1"/>
    <row r="4360" ht="16" customHeight="1"/>
    <row r="4361" ht="16" customHeight="1"/>
    <row r="4362" ht="16" customHeight="1"/>
    <row r="4363" ht="16" customHeight="1"/>
    <row r="4364" ht="16" customHeight="1"/>
    <row r="4365" ht="16" customHeight="1"/>
    <row r="4366" ht="16" customHeight="1"/>
    <row r="4367" ht="16" customHeight="1"/>
    <row r="4368" ht="16" customHeight="1"/>
    <row r="4369" ht="16" customHeight="1"/>
    <row r="4370" ht="16" customHeight="1"/>
    <row r="4371" ht="16" customHeight="1"/>
    <row r="4372" ht="16" customHeight="1"/>
    <row r="4373" ht="16" customHeight="1"/>
    <row r="4374" ht="16" customHeight="1"/>
    <row r="4375" ht="16" customHeight="1"/>
    <row r="4376" ht="16" customHeight="1"/>
    <row r="4377" ht="16" customHeight="1"/>
    <row r="4378" ht="16" customHeight="1"/>
    <row r="4379" ht="16" customHeight="1"/>
    <row r="4380" ht="16" customHeight="1"/>
    <row r="4381" ht="16" customHeight="1"/>
    <row r="4382" ht="16" customHeight="1"/>
    <row r="4383" ht="16" customHeight="1"/>
    <row r="4384" ht="16" customHeight="1"/>
    <row r="4385" ht="16" customHeight="1"/>
    <row r="4386" ht="16" customHeight="1"/>
    <row r="4387" ht="16" customHeight="1"/>
    <row r="4388" ht="16" customHeight="1"/>
    <row r="4389" ht="16" customHeight="1"/>
    <row r="4390" ht="16" customHeight="1"/>
    <row r="4391" ht="16" customHeight="1"/>
    <row r="4392" ht="16" customHeight="1"/>
    <row r="4393" ht="16" customHeight="1"/>
    <row r="4394" ht="16" customHeight="1"/>
    <row r="4395" ht="16" customHeight="1"/>
    <row r="4396" ht="16" customHeight="1"/>
    <row r="4397" ht="16" customHeight="1"/>
    <row r="4398" ht="16" customHeight="1"/>
    <row r="4399" ht="16" customHeight="1"/>
    <row r="4400" ht="16" customHeight="1"/>
    <row r="4401" ht="16" customHeight="1"/>
    <row r="4402" ht="16" customHeight="1"/>
    <row r="4403" ht="16" customHeight="1"/>
    <row r="4404" ht="16" customHeight="1"/>
    <row r="4405" ht="16" customHeight="1"/>
    <row r="4406" ht="16" customHeight="1"/>
    <row r="4407" ht="16" customHeight="1"/>
    <row r="4408" ht="16" customHeight="1"/>
    <row r="4409" ht="16" customHeight="1"/>
    <row r="4410" ht="16" customHeight="1"/>
    <row r="4411" ht="16" customHeight="1"/>
    <row r="4412" ht="16" customHeight="1"/>
    <row r="4413" ht="16" customHeight="1"/>
    <row r="4414" ht="16" customHeight="1"/>
    <row r="4415" ht="16" customHeight="1"/>
    <row r="4416" ht="16" customHeight="1"/>
    <row r="4417" ht="16" customHeight="1"/>
    <row r="4418" ht="16" customHeight="1"/>
    <row r="4419" ht="16" customHeight="1"/>
    <row r="4420" ht="16" customHeight="1"/>
    <row r="4421" ht="16" customHeight="1"/>
    <row r="4422" ht="16" customHeight="1"/>
    <row r="4423" ht="16" customHeight="1"/>
    <row r="4424" ht="16" customHeight="1"/>
    <row r="4425" ht="16" customHeight="1"/>
    <row r="4426" ht="16" customHeight="1"/>
    <row r="4427" ht="16" customHeight="1"/>
    <row r="4428" ht="16" customHeight="1"/>
    <row r="4429" ht="16" customHeight="1"/>
    <row r="4430" ht="16" customHeight="1"/>
    <row r="4431" ht="16" customHeight="1"/>
    <row r="4432" ht="16" customHeight="1"/>
    <row r="4433" ht="16" customHeight="1"/>
    <row r="4434" ht="16" customHeight="1"/>
    <row r="4435" ht="16" customHeight="1"/>
    <row r="4436" ht="16" customHeight="1"/>
    <row r="4437" ht="16" customHeight="1"/>
    <row r="4438" ht="16" customHeight="1"/>
    <row r="4439" ht="16" customHeight="1"/>
    <row r="4440" ht="16" customHeight="1"/>
    <row r="4441" ht="16" customHeight="1"/>
    <row r="4442" ht="16" customHeight="1"/>
    <row r="4443" ht="16" customHeight="1"/>
    <row r="4444" ht="16" customHeight="1"/>
    <row r="4445" ht="16" customHeight="1"/>
    <row r="4446" ht="16" customHeight="1"/>
    <row r="4447" ht="16" customHeight="1"/>
    <row r="4448" ht="16" customHeight="1"/>
    <row r="4449" ht="16" customHeight="1"/>
    <row r="4450" ht="16" customHeight="1"/>
    <row r="4451" ht="16" customHeight="1"/>
    <row r="4452" ht="16" customHeight="1"/>
    <row r="4453" ht="16" customHeight="1"/>
    <row r="4454" ht="16" customHeight="1"/>
    <row r="4455" ht="16" customHeight="1"/>
    <row r="4456" ht="16" customHeight="1"/>
    <row r="4457" ht="16" customHeight="1"/>
    <row r="4458" ht="16" customHeight="1"/>
    <row r="4459" ht="16" customHeight="1"/>
    <row r="4460" ht="16" customHeight="1"/>
    <row r="4461" ht="16" customHeight="1"/>
    <row r="4462" ht="16" customHeight="1"/>
    <row r="4463" ht="16" customHeight="1"/>
    <row r="4464" ht="16" customHeight="1"/>
    <row r="4465" ht="16" customHeight="1"/>
    <row r="4466" ht="16" customHeight="1"/>
    <row r="4467" ht="16" customHeight="1"/>
    <row r="4468" ht="16" customHeight="1"/>
    <row r="4469" ht="16" customHeight="1"/>
    <row r="4470" ht="16" customHeight="1"/>
    <row r="4471" ht="16" customHeight="1"/>
    <row r="4472" ht="16" customHeight="1"/>
    <row r="4473" ht="16" customHeight="1"/>
    <row r="4474" ht="16" customHeight="1"/>
    <row r="4475" ht="16" customHeight="1"/>
    <row r="4476" ht="16" customHeight="1"/>
    <row r="4477" ht="16" customHeight="1"/>
    <row r="4478" ht="16" customHeight="1"/>
    <row r="4479" ht="16" customHeight="1"/>
    <row r="4480" ht="16" customHeight="1"/>
    <row r="4481" ht="16" customHeight="1"/>
    <row r="4482" ht="16" customHeight="1"/>
    <row r="4483" ht="16" customHeight="1"/>
    <row r="4484" ht="16" customHeight="1"/>
    <row r="4485" ht="16" customHeight="1"/>
    <row r="4486" ht="16" customHeight="1"/>
    <row r="4487" ht="16" customHeight="1"/>
    <row r="4488" ht="16" customHeight="1"/>
    <row r="4489" ht="16" customHeight="1"/>
    <row r="4490" ht="16" customHeight="1"/>
    <row r="4491" ht="16" customHeight="1"/>
    <row r="4492" ht="16" customHeight="1"/>
    <row r="4493" ht="16" customHeight="1"/>
    <row r="4494" ht="16" customHeight="1"/>
    <row r="4495" ht="16" customHeight="1"/>
    <row r="4496" ht="16" customHeight="1"/>
    <row r="4497" ht="16" customHeight="1"/>
    <row r="4498" ht="16" customHeight="1"/>
    <row r="4499" ht="16" customHeight="1"/>
    <row r="4500" ht="16" customHeight="1"/>
    <row r="4501" ht="16" customHeight="1"/>
    <row r="4502" ht="16" customHeight="1"/>
    <row r="4503" ht="16" customHeight="1"/>
    <row r="4504" ht="16" customHeight="1"/>
    <row r="4505" ht="16" customHeight="1"/>
    <row r="4506" ht="16" customHeight="1"/>
    <row r="4507" ht="16" customHeight="1"/>
    <row r="4508" ht="16" customHeight="1"/>
    <row r="4509" ht="16" customHeight="1"/>
    <row r="4510" ht="16" customHeight="1"/>
    <row r="4511" ht="16" customHeight="1"/>
    <row r="4512" ht="16" customHeight="1"/>
    <row r="4513" ht="16" customHeight="1"/>
    <row r="4514" ht="16" customHeight="1"/>
    <row r="4515" ht="16" customHeight="1"/>
    <row r="4516" ht="16" customHeight="1"/>
    <row r="4517" ht="16" customHeight="1"/>
    <row r="4518" ht="16" customHeight="1"/>
    <row r="4519" ht="16" customHeight="1"/>
    <row r="4520" ht="16" customHeight="1"/>
    <row r="4521" ht="16" customHeight="1"/>
    <row r="4522" ht="16" customHeight="1"/>
    <row r="4523" ht="16" customHeight="1"/>
    <row r="4524" ht="16" customHeight="1"/>
    <row r="4525" ht="16" customHeight="1"/>
    <row r="4526" ht="16" customHeight="1"/>
    <row r="4527" ht="16" customHeight="1"/>
    <row r="4528" ht="16" customHeight="1"/>
    <row r="4529" ht="16" customHeight="1"/>
    <row r="4530" ht="16" customHeight="1"/>
    <row r="4531" ht="16" customHeight="1"/>
    <row r="4532" ht="16" customHeight="1"/>
    <row r="4533" ht="16" customHeight="1"/>
    <row r="4534" ht="16" customHeight="1"/>
    <row r="4535" ht="16" customHeight="1"/>
    <row r="4536" ht="16" customHeight="1"/>
    <row r="4537" ht="16" customHeight="1"/>
    <row r="4538" ht="16" customHeight="1"/>
    <row r="4539" ht="16" customHeight="1"/>
    <row r="4540" ht="16" customHeight="1"/>
    <row r="4541" ht="16" customHeight="1"/>
    <row r="4542" ht="16" customHeight="1"/>
    <row r="4543" ht="16" customHeight="1"/>
    <row r="4544" ht="16" customHeight="1"/>
    <row r="4545" ht="16" customHeight="1"/>
    <row r="4546" ht="16" customHeight="1"/>
    <row r="4547" ht="16" customHeight="1"/>
    <row r="4548" ht="16" customHeight="1"/>
    <row r="4549" ht="16" customHeight="1"/>
    <row r="4550" ht="16" customHeight="1"/>
    <row r="4551" ht="16" customHeight="1"/>
    <row r="4552" ht="16" customHeight="1"/>
    <row r="4553" ht="16" customHeight="1"/>
    <row r="4554" ht="16" customHeight="1"/>
    <row r="4555" ht="16" customHeight="1"/>
    <row r="4556" ht="16" customHeight="1"/>
    <row r="4557" ht="16" customHeight="1"/>
    <row r="4558" ht="16" customHeight="1"/>
    <row r="4559" ht="16" customHeight="1"/>
    <row r="4560" ht="16" customHeight="1"/>
    <row r="4561" ht="16" customHeight="1"/>
    <row r="4562" ht="16" customHeight="1"/>
    <row r="4563" ht="16" customHeight="1"/>
    <row r="4564" ht="16" customHeight="1"/>
    <row r="4565" ht="16" customHeight="1"/>
    <row r="4566" ht="16" customHeight="1"/>
    <row r="4567" ht="16" customHeight="1"/>
    <row r="4568" ht="16" customHeight="1"/>
    <row r="4569" ht="16" customHeight="1"/>
    <row r="4570" ht="16" customHeight="1"/>
    <row r="4571" ht="16" customHeight="1"/>
    <row r="4572" ht="16" customHeight="1"/>
    <row r="4573" ht="16" customHeight="1"/>
    <row r="4574" ht="16" customHeight="1"/>
    <row r="4575" ht="16" customHeight="1"/>
    <row r="4576" ht="16" customHeight="1"/>
    <row r="4577" ht="16" customHeight="1"/>
    <row r="4578" ht="16" customHeight="1"/>
    <row r="4579" ht="16" customHeight="1"/>
    <row r="4580" ht="16" customHeight="1"/>
    <row r="4581" ht="16" customHeight="1"/>
    <row r="4582" ht="16" customHeight="1"/>
    <row r="4583" ht="16" customHeight="1"/>
    <row r="4584" ht="16" customHeight="1"/>
    <row r="4585" ht="16" customHeight="1"/>
    <row r="4586" ht="16" customHeight="1"/>
    <row r="4587" ht="16" customHeight="1"/>
    <row r="4588" ht="16" customHeight="1"/>
    <row r="4589" ht="16" customHeight="1"/>
    <row r="4590" ht="16" customHeight="1"/>
    <row r="4591" ht="16" customHeight="1"/>
    <row r="4592" ht="16" customHeight="1"/>
    <row r="4593" ht="16" customHeight="1"/>
    <row r="4594" ht="16" customHeight="1"/>
    <row r="4595" ht="16" customHeight="1"/>
    <row r="4596" ht="16" customHeight="1"/>
    <row r="4597" ht="16" customHeight="1"/>
    <row r="4598" ht="16" customHeight="1"/>
    <row r="4599" ht="16" customHeight="1"/>
    <row r="4600" ht="16" customHeight="1"/>
    <row r="4601" ht="16" customHeight="1"/>
    <row r="4602" ht="16" customHeight="1"/>
    <row r="4603" ht="16" customHeight="1"/>
    <row r="4604" ht="16" customHeight="1"/>
    <row r="4605" ht="16" customHeight="1"/>
    <row r="4606" ht="16" customHeight="1"/>
    <row r="4607" ht="16" customHeight="1"/>
    <row r="4608" ht="16" customHeight="1"/>
    <row r="4609" ht="16" customHeight="1"/>
    <row r="4610" ht="16" customHeight="1"/>
    <row r="4611" ht="16" customHeight="1"/>
    <row r="4612" ht="16" customHeight="1"/>
    <row r="4613" ht="16" customHeight="1"/>
    <row r="4614" ht="16" customHeight="1"/>
    <row r="4615" ht="16" customHeight="1"/>
    <row r="4616" ht="16" customHeight="1"/>
    <row r="4617" ht="16" customHeight="1"/>
    <row r="4618" ht="16" customHeight="1"/>
    <row r="4619" ht="16" customHeight="1"/>
    <row r="4620" ht="16" customHeight="1"/>
    <row r="4621" ht="16" customHeight="1"/>
    <row r="4622" ht="16" customHeight="1"/>
    <row r="4623" ht="16" customHeight="1"/>
    <row r="4624" ht="16" customHeight="1"/>
    <row r="4625" ht="16" customHeight="1"/>
    <row r="4626" ht="16" customHeight="1"/>
    <row r="4627" ht="16" customHeight="1"/>
    <row r="4628" ht="16" customHeight="1"/>
    <row r="4629" ht="16" customHeight="1"/>
    <row r="4630" ht="16" customHeight="1"/>
    <row r="4631" ht="16" customHeight="1"/>
    <row r="4632" ht="16" customHeight="1"/>
    <row r="4633" ht="16" customHeight="1"/>
    <row r="4634" ht="16" customHeight="1"/>
    <row r="4635" ht="16" customHeight="1"/>
    <row r="4636" ht="16" customHeight="1"/>
    <row r="4637" ht="16" customHeight="1"/>
    <row r="4638" ht="16" customHeight="1"/>
    <row r="4639" ht="16" customHeight="1"/>
    <row r="4640" ht="16" customHeight="1"/>
    <row r="4641" ht="16" customHeight="1"/>
    <row r="4642" ht="16" customHeight="1"/>
    <row r="4643" ht="16" customHeight="1"/>
    <row r="4644" ht="16" customHeight="1"/>
    <row r="4645" ht="16" customHeight="1"/>
    <row r="4646" ht="16" customHeight="1"/>
    <row r="4647" ht="16" customHeight="1"/>
    <row r="4648" ht="16" customHeight="1"/>
    <row r="4649" ht="16" customHeight="1"/>
    <row r="4650" ht="16" customHeight="1"/>
    <row r="4651" ht="16" customHeight="1"/>
    <row r="4652" ht="16" customHeight="1"/>
    <row r="4653" ht="16" customHeight="1"/>
    <row r="4654" ht="16" customHeight="1"/>
    <row r="4655" ht="16" customHeight="1"/>
    <row r="4656" ht="16" customHeight="1"/>
    <row r="4657" ht="16" customHeight="1"/>
    <row r="4658" ht="16" customHeight="1"/>
    <row r="4659" ht="16" customHeight="1"/>
    <row r="4660" ht="16" customHeight="1"/>
    <row r="4661" ht="16" customHeight="1"/>
    <row r="4662" ht="16" customHeight="1"/>
    <row r="4663" ht="16" customHeight="1"/>
    <row r="4664" ht="16" customHeight="1"/>
    <row r="4665" ht="16" customHeight="1"/>
    <row r="4666" ht="16" customHeight="1"/>
    <row r="4667" ht="16" customHeight="1"/>
    <row r="4668" ht="16" customHeight="1"/>
    <row r="4669" ht="16" customHeight="1"/>
    <row r="4670" ht="16" customHeight="1"/>
    <row r="4671" ht="16" customHeight="1"/>
    <row r="4672" ht="16" customHeight="1"/>
    <row r="4673" ht="16" customHeight="1"/>
    <row r="4674" ht="16" customHeight="1"/>
    <row r="4675" ht="16" customHeight="1"/>
    <row r="4676" ht="16" customHeight="1"/>
    <row r="4677" ht="16" customHeight="1"/>
    <row r="4678" ht="16" customHeight="1"/>
    <row r="4679" ht="16" customHeight="1"/>
    <row r="4680" ht="16" customHeight="1"/>
    <row r="4681" ht="16" customHeight="1"/>
    <row r="4682" ht="16" customHeight="1"/>
    <row r="4683" ht="16" customHeight="1"/>
    <row r="4684" ht="16" customHeight="1"/>
    <row r="4685" ht="16" customHeight="1"/>
    <row r="4686" ht="16" customHeight="1"/>
    <row r="4687" ht="16" customHeight="1"/>
    <row r="4688" ht="16" customHeight="1"/>
    <row r="4689" ht="16" customHeight="1"/>
    <row r="4690" ht="16" customHeight="1"/>
    <row r="4691" ht="16" customHeight="1"/>
    <row r="4692" ht="16" customHeight="1"/>
    <row r="4693" ht="16" customHeight="1"/>
    <row r="4694" ht="16" customHeight="1"/>
    <row r="4695" ht="16" customHeight="1"/>
    <row r="4696" ht="16" customHeight="1"/>
    <row r="4697" ht="16" customHeight="1"/>
    <row r="4698" ht="16" customHeight="1"/>
    <row r="4699" ht="16" customHeight="1"/>
    <row r="4700" ht="16" customHeight="1"/>
    <row r="4701" ht="16" customHeight="1"/>
    <row r="4702" ht="16" customHeight="1"/>
    <row r="4703" ht="16" customHeight="1"/>
    <row r="4704" ht="16" customHeight="1"/>
    <row r="4705" ht="16" customHeight="1"/>
    <row r="4706" ht="16" customHeight="1"/>
    <row r="4707" ht="16" customHeight="1"/>
    <row r="4708" ht="16" customHeight="1"/>
    <row r="4709" ht="16" customHeight="1"/>
    <row r="4710" ht="16" customHeight="1"/>
    <row r="4711" ht="16" customHeight="1"/>
    <row r="4712" ht="16" customHeight="1"/>
    <row r="4713" ht="16" customHeight="1"/>
    <row r="4714" ht="16" customHeight="1"/>
    <row r="4715" ht="16" customHeight="1"/>
    <row r="4716" ht="16" customHeight="1"/>
    <row r="4717" ht="16" customHeight="1"/>
    <row r="4718" ht="16" customHeight="1"/>
    <row r="4719" ht="16" customHeight="1"/>
    <row r="4720" ht="16" customHeight="1"/>
    <row r="4721" ht="16" customHeight="1"/>
    <row r="4722" ht="16" customHeight="1"/>
    <row r="4723" ht="16" customHeight="1"/>
    <row r="4724" ht="16" customHeight="1"/>
    <row r="4725" ht="16" customHeight="1"/>
    <row r="4726" ht="16" customHeight="1"/>
    <row r="4727" ht="16" customHeight="1"/>
    <row r="4728" ht="16" customHeight="1"/>
    <row r="4729" ht="16" customHeight="1"/>
    <row r="4730" ht="16" customHeight="1"/>
    <row r="4731" ht="16" customHeight="1"/>
    <row r="4732" ht="16" customHeight="1"/>
    <row r="4733" ht="16" customHeight="1"/>
    <row r="4734" ht="16" customHeight="1"/>
    <row r="4735" ht="16" customHeight="1"/>
    <row r="4736" ht="16" customHeight="1"/>
    <row r="4737" ht="16" customHeight="1"/>
    <row r="4738" ht="16" customHeight="1"/>
    <row r="4739" ht="16" customHeight="1"/>
    <row r="4740" ht="16" customHeight="1"/>
    <row r="4741" ht="16" customHeight="1"/>
    <row r="4742" ht="16" customHeight="1"/>
    <row r="4743" ht="16" customHeight="1"/>
    <row r="4744" ht="16" customHeight="1"/>
    <row r="4745" ht="16" customHeight="1"/>
    <row r="4746" ht="16" customHeight="1"/>
    <row r="4747" ht="16" customHeight="1"/>
    <row r="4748" ht="16" customHeight="1"/>
    <row r="4749" ht="16" customHeight="1"/>
    <row r="4750" ht="16" customHeight="1"/>
    <row r="4751" ht="16" customHeight="1"/>
    <row r="4752" ht="16" customHeight="1"/>
    <row r="4753" ht="16" customHeight="1"/>
    <row r="4754" ht="16" customHeight="1"/>
    <row r="4755" ht="16" customHeight="1"/>
    <row r="4756" ht="16" customHeight="1"/>
    <row r="4757" ht="16" customHeight="1"/>
    <row r="4758" ht="16" customHeight="1"/>
    <row r="4759" ht="16" customHeight="1"/>
    <row r="4760" ht="16" customHeight="1"/>
    <row r="4761" ht="16" customHeight="1"/>
    <row r="4762" ht="16" customHeight="1"/>
    <row r="4763" ht="16" customHeight="1"/>
    <row r="4764" ht="16" customHeight="1"/>
    <row r="4765" ht="16" customHeight="1"/>
    <row r="4766" ht="16" customHeight="1"/>
    <row r="4767" ht="16" customHeight="1"/>
    <row r="4768" ht="16" customHeight="1"/>
    <row r="4769" ht="16" customHeight="1"/>
    <row r="4770" ht="16" customHeight="1"/>
    <row r="4771" ht="16" customHeight="1"/>
    <row r="4772" ht="16" customHeight="1"/>
    <row r="4773" ht="16" customHeight="1"/>
    <row r="4774" ht="16" customHeight="1"/>
    <row r="4775" ht="16" customHeight="1"/>
    <row r="4776" ht="16" customHeight="1"/>
    <row r="4777" ht="16" customHeight="1"/>
    <row r="4778" ht="16" customHeight="1"/>
    <row r="4779" ht="16" customHeight="1"/>
    <row r="4780" ht="16" customHeight="1"/>
    <row r="4781" ht="16" customHeight="1"/>
    <row r="4782" ht="16" customHeight="1"/>
    <row r="4783" ht="16" customHeight="1"/>
    <row r="4784" ht="16" customHeight="1"/>
    <row r="4785" ht="16" customHeight="1"/>
    <row r="4786" ht="16" customHeight="1"/>
    <row r="4787" ht="16" customHeight="1"/>
    <row r="4788" ht="16" customHeight="1"/>
    <row r="4789" ht="16" customHeight="1"/>
    <row r="4790" ht="16" customHeight="1"/>
    <row r="4791" ht="16" customHeight="1"/>
    <row r="4792" ht="16" customHeight="1"/>
    <row r="4793" ht="16" customHeight="1"/>
    <row r="4794" ht="16" customHeight="1"/>
    <row r="4795" ht="16" customHeight="1"/>
    <row r="4796" ht="16" customHeight="1"/>
    <row r="4797" ht="16" customHeight="1"/>
    <row r="4798" ht="16" customHeight="1"/>
    <row r="4799" ht="16" customHeight="1"/>
    <row r="4800" ht="16" customHeight="1"/>
    <row r="4801" ht="16" customHeight="1"/>
    <row r="4802" ht="16" customHeight="1"/>
    <row r="4803" ht="16" customHeight="1"/>
    <row r="4804" ht="16" customHeight="1"/>
    <row r="4805" ht="16" customHeight="1"/>
    <row r="4806" ht="16" customHeight="1"/>
    <row r="4807" ht="16" customHeight="1"/>
    <row r="4808" ht="16" customHeight="1"/>
    <row r="4809" ht="16" customHeight="1"/>
    <row r="4810" ht="16" customHeight="1"/>
    <row r="4811" ht="16" customHeight="1"/>
    <row r="4812" ht="16" customHeight="1"/>
    <row r="4813" ht="16" customHeight="1"/>
    <row r="4814" ht="16" customHeight="1"/>
    <row r="4815" ht="16" customHeight="1"/>
    <row r="4816" ht="16" customHeight="1"/>
    <row r="4817" ht="16" customHeight="1"/>
    <row r="4818" ht="16" customHeight="1"/>
    <row r="4819" ht="16" customHeight="1"/>
    <row r="4820" ht="16" customHeight="1"/>
    <row r="4821" ht="16" customHeight="1"/>
    <row r="4822" ht="16" customHeight="1"/>
    <row r="4823" ht="16" customHeight="1"/>
    <row r="4824" ht="16" customHeight="1"/>
    <row r="4825" ht="16" customHeight="1"/>
    <row r="4826" ht="16" customHeight="1"/>
    <row r="4827" ht="16" customHeight="1"/>
    <row r="4828" ht="16" customHeight="1"/>
    <row r="4829" ht="16" customHeight="1"/>
    <row r="4830" ht="16" customHeight="1"/>
    <row r="4831" ht="16" customHeight="1"/>
    <row r="4832" ht="16" customHeight="1"/>
    <row r="4833" ht="16" customHeight="1"/>
    <row r="4834" ht="16" customHeight="1"/>
    <row r="4835" ht="16" customHeight="1"/>
    <row r="4836" ht="16" customHeight="1"/>
    <row r="4837" ht="16" customHeight="1"/>
    <row r="4838" ht="16" customHeight="1"/>
    <row r="4839" ht="16" customHeight="1"/>
    <row r="4840" ht="16" customHeight="1"/>
    <row r="4841" ht="16" customHeight="1"/>
    <row r="4842" ht="16" customHeight="1"/>
    <row r="4843" ht="16" customHeight="1"/>
    <row r="4844" ht="16" customHeight="1"/>
    <row r="4845" ht="16" customHeight="1"/>
    <row r="4846" ht="16" customHeight="1"/>
    <row r="4847" ht="16" customHeight="1"/>
    <row r="4848" ht="16" customHeight="1"/>
    <row r="4849" ht="16" customHeight="1"/>
    <row r="4850" ht="16" customHeight="1"/>
    <row r="4851" ht="16" customHeight="1"/>
    <row r="4852" ht="16" customHeight="1"/>
    <row r="4853" ht="16" customHeight="1"/>
    <row r="4854" ht="16" customHeight="1"/>
    <row r="4855" ht="16" customHeight="1"/>
    <row r="4856" ht="16" customHeight="1"/>
    <row r="4857" ht="16" customHeight="1"/>
    <row r="4858" ht="16" customHeight="1"/>
    <row r="4859" ht="16" customHeight="1"/>
    <row r="4860" ht="16" customHeight="1"/>
    <row r="4861" ht="16" customHeight="1"/>
    <row r="4862" ht="16" customHeight="1"/>
    <row r="4863" ht="16" customHeight="1"/>
    <row r="4864" ht="16" customHeight="1"/>
    <row r="4865" ht="16" customHeight="1"/>
    <row r="4866" ht="16" customHeight="1"/>
    <row r="4867" ht="16" customHeight="1"/>
    <row r="4868" ht="16" customHeight="1"/>
    <row r="4869" ht="16" customHeight="1"/>
    <row r="4870" ht="16" customHeight="1"/>
    <row r="4871" ht="16" customHeight="1"/>
    <row r="4872" ht="16" customHeight="1"/>
    <row r="4873" ht="16" customHeight="1"/>
    <row r="4874" ht="16" customHeight="1"/>
    <row r="4875" ht="16" customHeight="1"/>
    <row r="4876" ht="16" customHeight="1"/>
    <row r="4877" ht="16" customHeight="1"/>
    <row r="4878" ht="16" customHeight="1"/>
    <row r="4879" ht="16" customHeight="1"/>
    <row r="4880" ht="16" customHeight="1"/>
    <row r="4881" ht="16" customHeight="1"/>
    <row r="4882" ht="16" customHeight="1"/>
    <row r="4883" ht="16" customHeight="1"/>
    <row r="4884" ht="16" customHeight="1"/>
    <row r="4885" ht="16" customHeight="1"/>
    <row r="4886" ht="16" customHeight="1"/>
    <row r="4887" ht="16" customHeight="1"/>
    <row r="4888" ht="16" customHeight="1"/>
    <row r="4889" ht="16" customHeight="1"/>
    <row r="4890" ht="16" customHeight="1"/>
    <row r="4891" ht="16" customHeight="1"/>
    <row r="4892" ht="16" customHeight="1"/>
    <row r="4893" ht="16" customHeight="1"/>
    <row r="4894" ht="16" customHeight="1"/>
    <row r="4895" ht="16" customHeight="1"/>
    <row r="4896" ht="16" customHeight="1"/>
    <row r="4897" ht="16" customHeight="1"/>
    <row r="4898" ht="16" customHeight="1"/>
    <row r="4899" ht="16" customHeight="1"/>
    <row r="4900" ht="16" customHeight="1"/>
    <row r="4901" ht="16" customHeight="1"/>
    <row r="4902" ht="16" customHeight="1"/>
    <row r="4903" ht="16" customHeight="1"/>
    <row r="4904" ht="16" customHeight="1"/>
    <row r="4905" ht="16" customHeight="1"/>
    <row r="4906" ht="16" customHeight="1"/>
    <row r="4907" ht="16" customHeight="1"/>
    <row r="4908" ht="16" customHeight="1"/>
    <row r="4909" ht="16" customHeight="1"/>
    <row r="4910" ht="16" customHeight="1"/>
    <row r="4911" ht="16" customHeight="1"/>
    <row r="4912" ht="16" customHeight="1"/>
    <row r="4913" ht="16" customHeight="1"/>
    <row r="4914" ht="16" customHeight="1"/>
    <row r="4915" ht="16" customHeight="1"/>
    <row r="4916" ht="16" customHeight="1"/>
    <row r="4917" ht="16" customHeight="1"/>
    <row r="4918" ht="16" customHeight="1"/>
    <row r="4919" ht="16" customHeight="1"/>
    <row r="4920" ht="16" customHeight="1"/>
    <row r="4921" ht="16" customHeight="1"/>
    <row r="4922" ht="16" customHeight="1"/>
    <row r="4923" ht="16" customHeight="1"/>
    <row r="4924" ht="16" customHeight="1"/>
    <row r="4925" ht="16" customHeight="1"/>
    <row r="4926" ht="16" customHeight="1"/>
    <row r="4927" ht="16" customHeight="1"/>
    <row r="4928" ht="16" customHeight="1"/>
    <row r="4929" ht="16" customHeight="1"/>
    <row r="4930" ht="16" customHeight="1"/>
    <row r="4931" ht="16" customHeight="1"/>
    <row r="4932" ht="16" customHeight="1"/>
    <row r="4933" ht="16" customHeight="1"/>
    <row r="4934" ht="16" customHeight="1"/>
    <row r="4935" ht="16" customHeight="1"/>
    <row r="4936" ht="16" customHeight="1"/>
    <row r="4937" ht="16" customHeight="1"/>
    <row r="4938" ht="16" customHeight="1"/>
    <row r="4939" ht="16" customHeight="1"/>
    <row r="4940" ht="16" customHeight="1"/>
    <row r="4941" ht="16" customHeight="1"/>
    <row r="4942" ht="16" customHeight="1"/>
    <row r="4943" ht="16" customHeight="1"/>
    <row r="4944" ht="16" customHeight="1"/>
    <row r="4945" ht="16" customHeight="1"/>
    <row r="4946" ht="16" customHeight="1"/>
    <row r="4947" ht="16" customHeight="1"/>
    <row r="4948" ht="16" customHeight="1"/>
    <row r="4949" ht="16" customHeight="1"/>
    <row r="4950" ht="16" customHeight="1"/>
    <row r="4951" ht="16" customHeight="1"/>
    <row r="4952" ht="16" customHeight="1"/>
    <row r="4953" ht="16" customHeight="1"/>
    <row r="4954" ht="16" customHeight="1"/>
    <row r="4955" ht="16" customHeight="1"/>
    <row r="4956" ht="16" customHeight="1"/>
    <row r="4957" ht="16" customHeight="1"/>
    <row r="4958" ht="16" customHeight="1"/>
    <row r="4959" ht="16" customHeight="1"/>
    <row r="4960" ht="16" customHeight="1"/>
    <row r="4961" ht="16" customHeight="1"/>
    <row r="4962" ht="16" customHeight="1"/>
    <row r="4963" ht="16" customHeight="1"/>
    <row r="4964" ht="16" customHeight="1"/>
    <row r="4965" ht="16" customHeight="1"/>
    <row r="4966" ht="16" customHeight="1"/>
    <row r="4967" ht="16" customHeight="1"/>
    <row r="4968" ht="16" customHeight="1"/>
    <row r="4969" ht="16" customHeight="1"/>
    <row r="4970" ht="16" customHeight="1"/>
    <row r="4971" ht="16" customHeight="1"/>
    <row r="4972" ht="16" customHeight="1"/>
    <row r="4973" ht="16" customHeight="1"/>
    <row r="4974" ht="16" customHeight="1"/>
    <row r="4975" ht="16" customHeight="1"/>
    <row r="4976" ht="16" customHeight="1"/>
    <row r="4977" ht="16" customHeight="1"/>
    <row r="4978" ht="16" customHeight="1"/>
    <row r="4979" ht="16" customHeight="1"/>
    <row r="4980" ht="16" customHeight="1"/>
    <row r="4981" ht="16" customHeight="1"/>
    <row r="4982" ht="16" customHeight="1"/>
    <row r="4983" ht="16" customHeight="1"/>
    <row r="4984" ht="16" customHeight="1"/>
    <row r="4985" ht="16" customHeight="1"/>
    <row r="4986" ht="16" customHeight="1"/>
    <row r="4987" ht="16" customHeight="1"/>
    <row r="4988" ht="16" customHeight="1"/>
    <row r="4989" ht="16" customHeight="1"/>
    <row r="4990" ht="16" customHeight="1"/>
    <row r="4991" ht="16" customHeight="1"/>
    <row r="4992" ht="16" customHeight="1"/>
    <row r="4993" ht="16" customHeight="1"/>
    <row r="4994" ht="16" customHeight="1"/>
    <row r="4995" ht="16" customHeight="1"/>
    <row r="4996" ht="16" customHeight="1"/>
    <row r="4997" ht="16" customHeight="1"/>
    <row r="4998" ht="16" customHeight="1"/>
    <row r="4999" ht="16" customHeight="1"/>
    <row r="5000" ht="16" customHeight="1"/>
    <row r="5001" ht="16" customHeight="1"/>
    <row r="5002" ht="16" customHeight="1"/>
    <row r="5003" ht="16" customHeight="1"/>
    <row r="5004" ht="16" customHeight="1"/>
    <row r="5005" ht="16" customHeight="1"/>
    <row r="5006" ht="16" customHeight="1"/>
    <row r="5007" ht="16" customHeight="1"/>
    <row r="5008" ht="16" customHeight="1"/>
    <row r="5009" ht="16" customHeight="1"/>
    <row r="5010" ht="16" customHeight="1"/>
    <row r="5011" ht="16" customHeight="1"/>
    <row r="5012" ht="16" customHeight="1"/>
    <row r="5013" ht="16" customHeight="1"/>
    <row r="5014" ht="16" customHeight="1"/>
    <row r="5015" ht="16" customHeight="1"/>
    <row r="5016" ht="16" customHeight="1"/>
    <row r="5017" ht="16" customHeight="1"/>
    <row r="5018" ht="16" customHeight="1"/>
    <row r="5019" ht="16" customHeight="1"/>
    <row r="5020" ht="16" customHeight="1"/>
    <row r="5021" ht="16" customHeight="1"/>
    <row r="5022" ht="16" customHeight="1"/>
    <row r="5023" ht="16" customHeight="1"/>
    <row r="5024" ht="16" customHeight="1"/>
    <row r="5025" ht="16" customHeight="1"/>
    <row r="5026" ht="16" customHeight="1"/>
    <row r="5027" ht="16" customHeight="1"/>
    <row r="5028" ht="16" customHeight="1"/>
    <row r="5029" ht="16" customHeight="1"/>
    <row r="5030" ht="16" customHeight="1"/>
    <row r="5031" ht="16" customHeight="1"/>
    <row r="5032" ht="16" customHeight="1"/>
    <row r="5033" ht="16" customHeight="1"/>
    <row r="5034" ht="16" customHeight="1"/>
    <row r="5035" ht="16" customHeight="1"/>
    <row r="5036" ht="16" customHeight="1"/>
    <row r="5037" ht="16" customHeight="1"/>
    <row r="5038" ht="16" customHeight="1"/>
    <row r="5039" ht="16" customHeight="1"/>
    <row r="5040" ht="16" customHeight="1"/>
    <row r="5041" ht="16" customHeight="1"/>
    <row r="5042" ht="16" customHeight="1"/>
    <row r="5043" ht="16" customHeight="1"/>
    <row r="5044" ht="16" customHeight="1"/>
    <row r="5045" ht="16" customHeight="1"/>
    <row r="5046" ht="16" customHeight="1"/>
    <row r="5047" ht="16" customHeight="1"/>
    <row r="5048" ht="16" customHeight="1"/>
    <row r="5049" ht="16" customHeight="1"/>
    <row r="5050" ht="16" customHeight="1"/>
    <row r="5051" ht="16" customHeight="1"/>
    <row r="5052" ht="16" customHeight="1"/>
    <row r="5053" ht="16" customHeight="1"/>
    <row r="5054" ht="16" customHeight="1"/>
    <row r="5055" ht="16" customHeight="1"/>
    <row r="5056" ht="16" customHeight="1"/>
    <row r="5057" ht="16" customHeight="1"/>
    <row r="5058" ht="16" customHeight="1"/>
    <row r="5059" ht="16" customHeight="1"/>
    <row r="5060" ht="16" customHeight="1"/>
    <row r="5061" ht="16" customHeight="1"/>
    <row r="5062" ht="16" customHeight="1"/>
    <row r="5063" ht="16" customHeight="1"/>
    <row r="5064" ht="16" customHeight="1"/>
    <row r="5065" ht="16" customHeight="1"/>
    <row r="5066" ht="16" customHeight="1"/>
    <row r="5067" ht="16" customHeight="1"/>
    <row r="5068" ht="16" customHeight="1"/>
    <row r="5069" ht="16" customHeight="1"/>
    <row r="5070" ht="16" customHeight="1"/>
    <row r="5071" ht="16" customHeight="1"/>
    <row r="5072" ht="16" customHeight="1"/>
    <row r="5073" ht="16" customHeight="1"/>
    <row r="5074" ht="16" customHeight="1"/>
    <row r="5075" ht="16" customHeight="1"/>
    <row r="5076" ht="16" customHeight="1"/>
    <row r="5077" ht="16" customHeight="1"/>
    <row r="5078" ht="16" customHeight="1"/>
    <row r="5079" ht="16" customHeight="1"/>
    <row r="5080" ht="16" customHeight="1"/>
    <row r="5081" ht="16" customHeight="1"/>
    <row r="5082" ht="16" customHeight="1"/>
    <row r="5083" ht="16" customHeight="1"/>
    <row r="5084" ht="16" customHeight="1"/>
    <row r="5085" ht="16" customHeight="1"/>
    <row r="5086" ht="16" customHeight="1"/>
    <row r="5087" ht="16" customHeight="1"/>
    <row r="5088" ht="16" customHeight="1"/>
    <row r="5089" ht="16" customHeight="1"/>
    <row r="5090" ht="16" customHeight="1"/>
    <row r="5091" ht="16" customHeight="1"/>
    <row r="5092" ht="16" customHeight="1"/>
    <row r="5093" ht="16" customHeight="1"/>
    <row r="5094" ht="16" customHeight="1"/>
    <row r="5095" ht="16" customHeight="1"/>
    <row r="5096" ht="16" customHeight="1"/>
    <row r="5097" ht="16" customHeight="1"/>
    <row r="5098" ht="16" customHeight="1"/>
    <row r="5099" ht="16" customHeight="1"/>
    <row r="5100" ht="16" customHeight="1"/>
    <row r="5101" ht="16" customHeight="1"/>
    <row r="5102" ht="16" customHeight="1"/>
    <row r="5103" ht="16" customHeight="1"/>
    <row r="5104" ht="16" customHeight="1"/>
    <row r="5105" ht="16" customHeight="1"/>
    <row r="5106" ht="16" customHeight="1"/>
    <row r="5107" ht="16" customHeight="1"/>
    <row r="5108" ht="16" customHeight="1"/>
    <row r="5109" ht="16" customHeight="1"/>
    <row r="5110" ht="16" customHeight="1"/>
    <row r="5111" ht="16" customHeight="1"/>
    <row r="5112" ht="16" customHeight="1"/>
    <row r="5113" ht="16" customHeight="1"/>
    <row r="5114" ht="16" customHeight="1"/>
    <row r="5115" ht="16" customHeight="1"/>
    <row r="5116" ht="16" customHeight="1"/>
    <row r="5117" ht="16" customHeight="1"/>
    <row r="5118" ht="16" customHeight="1"/>
    <row r="5119" ht="16" customHeight="1"/>
    <row r="5120" ht="16" customHeight="1"/>
    <row r="5121" ht="16" customHeight="1"/>
    <row r="5122" ht="16" customHeight="1"/>
    <row r="5123" ht="16" customHeight="1"/>
    <row r="5124" ht="16" customHeight="1"/>
    <row r="5125" ht="16" customHeight="1"/>
    <row r="5126" ht="16" customHeight="1"/>
    <row r="5127" ht="16" customHeight="1"/>
    <row r="5128" ht="16" customHeight="1"/>
    <row r="5129" ht="16" customHeight="1"/>
    <row r="5130" ht="16" customHeight="1"/>
    <row r="5131" ht="16" customHeight="1"/>
    <row r="5132" ht="16" customHeight="1"/>
    <row r="5133" ht="16" customHeight="1"/>
    <row r="5134" ht="16" customHeight="1"/>
    <row r="5135" ht="16" customHeight="1"/>
    <row r="5136" ht="16" customHeight="1"/>
    <row r="5137" ht="16" customHeight="1"/>
    <row r="5138" ht="16" customHeight="1"/>
    <row r="5139" ht="16" customHeight="1"/>
    <row r="5140" ht="16" customHeight="1"/>
    <row r="5141" ht="16" customHeight="1"/>
    <row r="5142" ht="16" customHeight="1"/>
    <row r="5143" ht="16" customHeight="1"/>
    <row r="5144" ht="16" customHeight="1"/>
    <row r="5145" ht="16" customHeight="1"/>
    <row r="5146" ht="16" customHeight="1"/>
    <row r="5147" ht="16" customHeight="1"/>
    <row r="5148" ht="16" customHeight="1"/>
    <row r="5149" ht="16" customHeight="1"/>
    <row r="5150" ht="16" customHeight="1"/>
    <row r="5151" ht="16" customHeight="1"/>
    <row r="5152" ht="16" customHeight="1"/>
    <row r="5153" ht="16" customHeight="1"/>
    <row r="5154" ht="16" customHeight="1"/>
    <row r="5155" ht="16" customHeight="1"/>
    <row r="5156" ht="16" customHeight="1"/>
    <row r="5157" ht="16" customHeight="1"/>
    <row r="5158" ht="16" customHeight="1"/>
    <row r="5159" ht="16" customHeight="1"/>
    <row r="5160" ht="16" customHeight="1"/>
    <row r="5161" ht="16" customHeight="1"/>
    <row r="5162" ht="16" customHeight="1"/>
    <row r="5163" ht="16" customHeight="1"/>
    <row r="5164" ht="16" customHeight="1"/>
    <row r="5165" ht="16" customHeight="1"/>
    <row r="5166" ht="16" customHeight="1"/>
    <row r="5167" ht="16" customHeight="1"/>
    <row r="5168" ht="16" customHeight="1"/>
    <row r="5169" ht="16" customHeight="1"/>
    <row r="5170" ht="16" customHeight="1"/>
    <row r="5171" ht="16" customHeight="1"/>
    <row r="5172" ht="16" customHeight="1"/>
    <row r="5173" ht="16" customHeight="1"/>
    <row r="5174" ht="16" customHeight="1"/>
    <row r="5175" ht="16" customHeight="1"/>
    <row r="5176" ht="16" customHeight="1"/>
    <row r="5177" ht="16" customHeight="1"/>
    <row r="5178" ht="16" customHeight="1"/>
    <row r="5179" ht="16" customHeight="1"/>
    <row r="5180" ht="16" customHeight="1"/>
    <row r="5181" ht="16" customHeight="1"/>
    <row r="5182" ht="16" customHeight="1"/>
    <row r="5183" ht="16" customHeight="1"/>
    <row r="5184" ht="16" customHeight="1"/>
    <row r="5185" ht="16" customHeight="1"/>
    <row r="5186" ht="16" customHeight="1"/>
    <row r="5187" ht="16" customHeight="1"/>
    <row r="5188" ht="16" customHeight="1"/>
    <row r="5189" ht="16" customHeight="1"/>
    <row r="5190" ht="16" customHeight="1"/>
    <row r="5191" ht="16" customHeight="1"/>
    <row r="5192" ht="16" customHeight="1"/>
    <row r="5193" ht="16" customHeight="1"/>
    <row r="5194" ht="16" customHeight="1"/>
    <row r="5195" ht="16" customHeight="1"/>
    <row r="5196" ht="16" customHeight="1"/>
    <row r="5197" ht="16" customHeight="1"/>
    <row r="5198" ht="16" customHeight="1"/>
    <row r="5199" ht="16" customHeight="1"/>
    <row r="5200" ht="16" customHeight="1"/>
    <row r="5201" ht="16" customHeight="1"/>
    <row r="5202" ht="16" customHeight="1"/>
    <row r="5203" ht="16" customHeight="1"/>
    <row r="5204" ht="16" customHeight="1"/>
    <row r="5205" ht="16" customHeight="1"/>
    <row r="5206" ht="16" customHeight="1"/>
    <row r="5207" ht="16" customHeight="1"/>
    <row r="5208" ht="16" customHeight="1"/>
    <row r="5209" ht="16" customHeight="1"/>
    <row r="5210" ht="16" customHeight="1"/>
    <row r="5211" ht="16" customHeight="1"/>
    <row r="5212" ht="16" customHeight="1"/>
    <row r="5213" ht="16" customHeight="1"/>
    <row r="5214" ht="16" customHeight="1"/>
    <row r="5215" ht="16" customHeight="1"/>
    <row r="5216" ht="16" customHeight="1"/>
    <row r="5217" ht="16" customHeight="1"/>
    <row r="5218" ht="16" customHeight="1"/>
    <row r="5219" ht="16" customHeight="1"/>
    <row r="5220" ht="16" customHeight="1"/>
    <row r="5221" ht="16" customHeight="1"/>
    <row r="5222" ht="16" customHeight="1"/>
    <row r="5223" ht="16" customHeight="1"/>
    <row r="5224" ht="16" customHeight="1"/>
    <row r="5225" ht="16" customHeight="1"/>
    <row r="5226" ht="16" customHeight="1"/>
    <row r="5227" ht="16" customHeight="1"/>
    <row r="5228" ht="16" customHeight="1"/>
    <row r="5229" ht="16" customHeight="1"/>
    <row r="5230" ht="16" customHeight="1"/>
    <row r="5231" ht="16" customHeight="1"/>
    <row r="5232" ht="16" customHeight="1"/>
    <row r="5233" ht="16" customHeight="1"/>
    <row r="5234" ht="16" customHeight="1"/>
    <row r="5235" ht="16" customHeight="1"/>
    <row r="5236" ht="16" customHeight="1"/>
    <row r="5237" ht="16" customHeight="1"/>
    <row r="5238" ht="16" customHeight="1"/>
    <row r="5239" ht="16" customHeight="1"/>
    <row r="5240" ht="16" customHeight="1"/>
    <row r="5241" ht="16" customHeight="1"/>
    <row r="5242" ht="16" customHeight="1"/>
    <row r="5243" ht="16" customHeight="1"/>
    <row r="5244" ht="16" customHeight="1"/>
    <row r="5245" ht="16" customHeight="1"/>
    <row r="5246" ht="16" customHeight="1"/>
    <row r="5247" ht="16" customHeight="1"/>
    <row r="5248" ht="16" customHeight="1"/>
    <row r="5249" ht="16" customHeight="1"/>
    <row r="5250" ht="16" customHeight="1"/>
    <row r="5251" ht="16" customHeight="1"/>
    <row r="5252" ht="16" customHeight="1"/>
    <row r="5253" ht="16" customHeight="1"/>
    <row r="5254" ht="16" customHeight="1"/>
    <row r="5255" ht="16" customHeight="1"/>
    <row r="5256" ht="16" customHeight="1"/>
    <row r="5257" ht="16" customHeight="1"/>
    <row r="5258" ht="16" customHeight="1"/>
    <row r="5259" ht="16" customHeight="1"/>
    <row r="5260" ht="16" customHeight="1"/>
    <row r="5261" ht="16" customHeight="1"/>
    <row r="5262" ht="16" customHeight="1"/>
    <row r="5263" ht="16" customHeight="1"/>
    <row r="5264" ht="16" customHeight="1"/>
    <row r="5265" ht="16" customHeight="1"/>
    <row r="5266" ht="16" customHeight="1"/>
    <row r="5267" ht="16" customHeight="1"/>
    <row r="5268" ht="16" customHeight="1"/>
    <row r="5269" ht="16" customHeight="1"/>
    <row r="5270" ht="16" customHeight="1"/>
    <row r="5271" ht="16" customHeight="1"/>
    <row r="5272" ht="16" customHeight="1"/>
    <row r="5273" ht="16" customHeight="1"/>
    <row r="5274" ht="16" customHeight="1"/>
    <row r="5275" ht="16" customHeight="1"/>
    <row r="5276" ht="16" customHeight="1"/>
    <row r="5277" ht="16" customHeight="1"/>
    <row r="5278" ht="16" customHeight="1"/>
    <row r="5279" ht="16" customHeight="1"/>
    <row r="5280" ht="16" customHeight="1"/>
    <row r="5281" ht="16" customHeight="1"/>
    <row r="5282" ht="16" customHeight="1"/>
    <row r="5283" ht="16" customHeight="1"/>
    <row r="5284" ht="16" customHeight="1"/>
    <row r="5285" ht="16" customHeight="1"/>
    <row r="5286" ht="16" customHeight="1"/>
    <row r="5287" ht="16" customHeight="1"/>
    <row r="5288" ht="16" customHeight="1"/>
    <row r="5289" ht="16" customHeight="1"/>
    <row r="5290" ht="16" customHeight="1"/>
    <row r="5291" ht="16" customHeight="1"/>
    <row r="5292" ht="16" customHeight="1"/>
    <row r="5293" ht="16" customHeight="1"/>
    <row r="5294" ht="16" customHeight="1"/>
    <row r="5295" ht="16" customHeight="1"/>
    <row r="5296" ht="16" customHeight="1"/>
    <row r="5297" ht="16" customHeight="1"/>
    <row r="5298" ht="16" customHeight="1"/>
    <row r="5299" ht="16" customHeight="1"/>
    <row r="5300" ht="16" customHeight="1"/>
    <row r="5301" ht="16" customHeight="1"/>
    <row r="5302" ht="16" customHeight="1"/>
    <row r="5303" ht="16" customHeight="1"/>
    <row r="5304" ht="16" customHeight="1"/>
    <row r="5305" ht="16" customHeight="1"/>
    <row r="5306" ht="16" customHeight="1"/>
    <row r="5307" ht="16" customHeight="1"/>
    <row r="5308" ht="16" customHeight="1"/>
    <row r="5309" ht="16" customHeight="1"/>
    <row r="5310" ht="16" customHeight="1"/>
    <row r="5311" ht="16" customHeight="1"/>
    <row r="5312" ht="16" customHeight="1"/>
    <row r="5313" ht="16" customHeight="1"/>
    <row r="5314" ht="16" customHeight="1"/>
    <row r="5315" ht="16" customHeight="1"/>
    <row r="5316" ht="16" customHeight="1"/>
    <row r="5317" ht="16" customHeight="1"/>
    <row r="5318" ht="16" customHeight="1"/>
    <row r="5319" ht="16" customHeight="1"/>
    <row r="5320" ht="16" customHeight="1"/>
    <row r="5321" ht="16" customHeight="1"/>
    <row r="5322" ht="16" customHeight="1"/>
    <row r="5323" ht="16" customHeight="1"/>
    <row r="5324" ht="16" customHeight="1"/>
    <row r="5325" ht="16" customHeight="1"/>
    <row r="5326" ht="16" customHeight="1"/>
    <row r="5327" ht="16" customHeight="1"/>
    <row r="5328" ht="16" customHeight="1"/>
    <row r="5329" ht="16" customHeight="1"/>
    <row r="5330" ht="16" customHeight="1"/>
    <row r="5331" ht="16" customHeight="1"/>
    <row r="5332" ht="16" customHeight="1"/>
    <row r="5333" ht="16" customHeight="1"/>
    <row r="5334" ht="16" customHeight="1"/>
    <row r="5335" ht="16" customHeight="1"/>
    <row r="5336" ht="16" customHeight="1"/>
    <row r="5337" ht="16" customHeight="1"/>
    <row r="5338" ht="16" customHeight="1"/>
    <row r="5339" ht="16" customHeight="1"/>
    <row r="5340" ht="16" customHeight="1"/>
    <row r="5341" ht="16" customHeight="1"/>
    <row r="5342" ht="16" customHeight="1"/>
    <row r="5343" ht="16" customHeight="1"/>
    <row r="5344" ht="16" customHeight="1"/>
    <row r="5345" ht="16" customHeight="1"/>
    <row r="5346" ht="16" customHeight="1"/>
    <row r="5347" ht="16" customHeight="1"/>
    <row r="5348" ht="16" customHeight="1"/>
    <row r="5349" ht="16" customHeight="1"/>
    <row r="5350" ht="16" customHeight="1"/>
    <row r="5351" ht="16" customHeight="1"/>
    <row r="5352" ht="16" customHeight="1"/>
    <row r="5353" ht="16" customHeight="1"/>
    <row r="5354" ht="16" customHeight="1"/>
    <row r="5355" ht="16" customHeight="1"/>
    <row r="5356" ht="16" customHeight="1"/>
    <row r="5357" ht="16" customHeight="1"/>
    <row r="5358" ht="16" customHeight="1"/>
    <row r="5359" ht="16" customHeight="1"/>
    <row r="5360" ht="16" customHeight="1"/>
    <row r="5361" ht="16" customHeight="1"/>
    <row r="5362" ht="16" customHeight="1"/>
    <row r="5363" ht="16" customHeight="1"/>
    <row r="5364" ht="16" customHeight="1"/>
    <row r="5365" ht="16" customHeight="1"/>
    <row r="5366" ht="16" customHeight="1"/>
    <row r="5367" ht="16" customHeight="1"/>
    <row r="5368" ht="16" customHeight="1"/>
    <row r="5369" ht="16" customHeight="1"/>
    <row r="5370" ht="16" customHeight="1"/>
    <row r="5371" ht="16" customHeight="1"/>
    <row r="5372" ht="16" customHeight="1"/>
    <row r="5373" ht="16" customHeight="1"/>
    <row r="5374" ht="16" customHeight="1"/>
    <row r="5375" ht="16" customHeight="1"/>
    <row r="5376" ht="16" customHeight="1"/>
    <row r="5377" ht="16" customHeight="1"/>
    <row r="5378" ht="16" customHeight="1"/>
    <row r="5379" ht="16" customHeight="1"/>
    <row r="5380" ht="16" customHeight="1"/>
    <row r="5381" ht="16" customHeight="1"/>
    <row r="5382" ht="16" customHeight="1"/>
    <row r="5383" ht="16" customHeight="1"/>
    <row r="5384" ht="16" customHeight="1"/>
    <row r="5385" ht="16" customHeight="1"/>
    <row r="5386" ht="16" customHeight="1"/>
    <row r="5387" ht="16" customHeight="1"/>
    <row r="5388" ht="16" customHeight="1"/>
    <row r="5389" ht="16" customHeight="1"/>
    <row r="5390" ht="16" customHeight="1"/>
    <row r="5391" ht="16" customHeight="1"/>
    <row r="5392" ht="16" customHeight="1"/>
    <row r="5393" ht="16" customHeight="1"/>
    <row r="5394" ht="16" customHeight="1"/>
    <row r="5395" ht="16" customHeight="1"/>
    <row r="5396" ht="16" customHeight="1"/>
    <row r="5397" ht="16" customHeight="1"/>
    <row r="5398" ht="16" customHeight="1"/>
    <row r="5399" ht="16" customHeight="1"/>
    <row r="5400" ht="16" customHeight="1"/>
    <row r="5401" ht="16" customHeight="1"/>
    <row r="5402" ht="16" customHeight="1"/>
    <row r="5403" ht="16" customHeight="1"/>
    <row r="5404" ht="16" customHeight="1"/>
    <row r="5405" ht="16" customHeight="1"/>
    <row r="5406" ht="16" customHeight="1"/>
    <row r="5407" ht="16" customHeight="1"/>
    <row r="5408" ht="16" customHeight="1"/>
    <row r="5409" ht="16" customHeight="1"/>
    <row r="5410" ht="16" customHeight="1"/>
    <row r="5411" ht="16" customHeight="1"/>
    <row r="5412" ht="16" customHeight="1"/>
    <row r="5413" ht="16" customHeight="1"/>
    <row r="5414" ht="16" customHeight="1"/>
    <row r="5415" ht="16" customHeight="1"/>
    <row r="5416" ht="16" customHeight="1"/>
    <row r="5417" ht="16" customHeight="1"/>
    <row r="5418" ht="16" customHeight="1"/>
    <row r="5419" ht="16" customHeight="1"/>
    <row r="5420" ht="16" customHeight="1"/>
    <row r="5421" ht="16" customHeight="1"/>
    <row r="5422" ht="16" customHeight="1"/>
    <row r="5423" ht="16" customHeight="1"/>
    <row r="5424" ht="16" customHeight="1"/>
    <row r="5425" ht="16" customHeight="1"/>
    <row r="5426" ht="16" customHeight="1"/>
    <row r="5427" ht="16" customHeight="1"/>
    <row r="5428" ht="16" customHeight="1"/>
    <row r="5429" ht="16" customHeight="1"/>
    <row r="5430" ht="16" customHeight="1"/>
    <row r="5431" ht="16" customHeight="1"/>
    <row r="5432" ht="16" customHeight="1"/>
    <row r="5433" ht="16" customHeight="1"/>
    <row r="5434" ht="16" customHeight="1"/>
    <row r="5435" ht="16" customHeight="1"/>
    <row r="5436" ht="16" customHeight="1"/>
    <row r="5437" ht="16" customHeight="1"/>
    <row r="5438" ht="16" customHeight="1"/>
    <row r="5439" ht="16" customHeight="1"/>
    <row r="5440" ht="16" customHeight="1"/>
    <row r="5441" ht="16" customHeight="1"/>
    <row r="5442" ht="16" customHeight="1"/>
    <row r="5443" ht="16" customHeight="1"/>
    <row r="5444" ht="16" customHeight="1"/>
    <row r="5445" ht="16" customHeight="1"/>
    <row r="5446" ht="16" customHeight="1"/>
    <row r="5447" ht="16" customHeight="1"/>
    <row r="5448" ht="16" customHeight="1"/>
    <row r="5449" ht="16" customHeight="1"/>
    <row r="5450" ht="16" customHeight="1"/>
    <row r="5451" ht="16" customHeight="1"/>
    <row r="5452" ht="16" customHeight="1"/>
    <row r="5453" ht="16" customHeight="1"/>
    <row r="5454" ht="16" customHeight="1"/>
    <row r="5455" ht="16" customHeight="1"/>
    <row r="5456" ht="16" customHeight="1"/>
    <row r="5457" ht="16" customHeight="1"/>
    <row r="5458" ht="16" customHeight="1"/>
    <row r="5459" ht="16" customHeight="1"/>
    <row r="5460" ht="16" customHeight="1"/>
    <row r="5461" ht="16" customHeight="1"/>
    <row r="5462" ht="16" customHeight="1"/>
    <row r="5463" ht="16" customHeight="1"/>
    <row r="5464" ht="16" customHeight="1"/>
    <row r="5465" ht="16" customHeight="1"/>
    <row r="5466" ht="16" customHeight="1"/>
    <row r="5467" ht="16" customHeight="1"/>
    <row r="5468" ht="16" customHeight="1"/>
    <row r="5469" ht="16" customHeight="1"/>
    <row r="5470" ht="16" customHeight="1"/>
    <row r="5471" ht="16" customHeight="1"/>
    <row r="5472" ht="16" customHeight="1"/>
    <row r="5473" ht="16" customHeight="1"/>
    <row r="5474" ht="16" customHeight="1"/>
    <row r="5475" ht="16" customHeight="1"/>
    <row r="5476" ht="16" customHeight="1"/>
    <row r="5477" ht="16" customHeight="1"/>
    <row r="5478" ht="16" customHeight="1"/>
    <row r="5479" ht="16" customHeight="1"/>
    <row r="5480" ht="16" customHeight="1"/>
    <row r="5481" ht="16" customHeight="1"/>
    <row r="5482" ht="16" customHeight="1"/>
    <row r="5483" ht="16" customHeight="1"/>
    <row r="5484" ht="16" customHeight="1"/>
    <row r="5485" ht="16" customHeight="1"/>
    <row r="5486" ht="16" customHeight="1"/>
    <row r="5487" ht="16" customHeight="1"/>
    <row r="5488" ht="16" customHeight="1"/>
    <row r="5489" ht="16" customHeight="1"/>
    <row r="5490" ht="16" customHeight="1"/>
    <row r="5491" ht="16" customHeight="1"/>
    <row r="5492" ht="16" customHeight="1"/>
    <row r="5493" ht="16" customHeight="1"/>
    <row r="5494" ht="16" customHeight="1"/>
    <row r="5495" ht="16" customHeight="1"/>
    <row r="5496" ht="16" customHeight="1"/>
    <row r="5497" ht="16" customHeight="1"/>
    <row r="5498" ht="16" customHeight="1"/>
    <row r="5499" ht="16" customHeight="1"/>
    <row r="5500" ht="16" customHeight="1"/>
    <row r="5501" ht="16" customHeight="1"/>
    <row r="5502" ht="16" customHeight="1"/>
    <row r="5503" ht="16" customHeight="1"/>
    <row r="5504" ht="16" customHeight="1"/>
    <row r="5505" ht="16" customHeight="1"/>
    <row r="5506" ht="16" customHeight="1"/>
    <row r="5507" ht="16" customHeight="1"/>
    <row r="5508" ht="16" customHeight="1"/>
    <row r="5509" ht="16" customHeight="1"/>
    <row r="5510" ht="16" customHeight="1"/>
    <row r="5511" ht="16" customHeight="1"/>
    <row r="5512" ht="16" customHeight="1"/>
    <row r="5513" ht="16" customHeight="1"/>
    <row r="5514" ht="16" customHeight="1"/>
    <row r="5515" ht="16" customHeight="1"/>
    <row r="5516" ht="16" customHeight="1"/>
    <row r="5517" ht="16" customHeight="1"/>
    <row r="5518" ht="16" customHeight="1"/>
    <row r="5519" ht="16" customHeight="1"/>
    <row r="5520" ht="16" customHeight="1"/>
    <row r="5521" ht="16" customHeight="1"/>
    <row r="5522" ht="16" customHeight="1"/>
    <row r="5523" ht="16" customHeight="1"/>
    <row r="5524" ht="16" customHeight="1"/>
    <row r="5525" ht="16" customHeight="1"/>
    <row r="5526" ht="16" customHeight="1"/>
    <row r="5527" ht="16" customHeight="1"/>
    <row r="5528" ht="16" customHeight="1"/>
    <row r="5529" ht="16" customHeight="1"/>
    <row r="5530" ht="16" customHeight="1"/>
    <row r="5531" ht="16" customHeight="1"/>
    <row r="5532" ht="16" customHeight="1"/>
    <row r="5533" ht="16" customHeight="1"/>
    <row r="5534" ht="16" customHeight="1"/>
    <row r="5535" ht="16" customHeight="1"/>
    <row r="5536" ht="16" customHeight="1"/>
    <row r="5537" ht="16" customHeight="1"/>
    <row r="5538" ht="16" customHeight="1"/>
    <row r="5539" ht="16" customHeight="1"/>
    <row r="5540" ht="16" customHeight="1"/>
    <row r="5541" ht="16" customHeight="1"/>
    <row r="5542" ht="16" customHeight="1"/>
    <row r="5543" ht="16" customHeight="1"/>
    <row r="5544" ht="16" customHeight="1"/>
    <row r="5545" ht="16" customHeight="1"/>
    <row r="5546" ht="16" customHeight="1"/>
    <row r="5547" ht="16" customHeight="1"/>
    <row r="5548" ht="16" customHeight="1"/>
    <row r="5549" ht="16" customHeight="1"/>
    <row r="5550" ht="16" customHeight="1"/>
    <row r="5551" ht="16" customHeight="1"/>
    <row r="5552" ht="16" customHeight="1"/>
    <row r="5553" ht="16" customHeight="1"/>
    <row r="5554" ht="16" customHeight="1"/>
    <row r="5555" ht="16" customHeight="1"/>
    <row r="5556" ht="16" customHeight="1"/>
    <row r="5557" ht="16" customHeight="1"/>
    <row r="5558" ht="16" customHeight="1"/>
    <row r="5559" ht="16" customHeight="1"/>
    <row r="5560" ht="16" customHeight="1"/>
    <row r="5561" ht="16" customHeight="1"/>
    <row r="5562" ht="16" customHeight="1"/>
    <row r="5563" ht="16" customHeight="1"/>
    <row r="5564" ht="16" customHeight="1"/>
    <row r="5565" ht="16" customHeight="1"/>
    <row r="5566" ht="16" customHeight="1"/>
    <row r="5567" ht="16" customHeight="1"/>
    <row r="5568" ht="16" customHeight="1"/>
    <row r="5569" ht="16" customHeight="1"/>
    <row r="5570" ht="16" customHeight="1"/>
    <row r="5571" ht="16" customHeight="1"/>
    <row r="5572" ht="16" customHeight="1"/>
    <row r="5573" ht="16" customHeight="1"/>
    <row r="5574" ht="16" customHeight="1"/>
    <row r="5575" ht="16" customHeight="1"/>
    <row r="5576" ht="16" customHeight="1"/>
    <row r="5577" ht="16" customHeight="1"/>
    <row r="5578" ht="16" customHeight="1"/>
    <row r="5579" ht="16" customHeight="1"/>
    <row r="5580" ht="16" customHeight="1"/>
    <row r="5581" ht="16" customHeight="1"/>
    <row r="5582" ht="16" customHeight="1"/>
    <row r="5583" ht="16" customHeight="1"/>
    <row r="5584" ht="16" customHeight="1"/>
    <row r="5585" ht="16" customHeight="1"/>
    <row r="5586" ht="16" customHeight="1"/>
    <row r="5587" ht="16" customHeight="1"/>
    <row r="5588" ht="16" customHeight="1"/>
    <row r="5589" ht="16" customHeight="1"/>
    <row r="5590" ht="16" customHeight="1"/>
    <row r="5591" ht="16" customHeight="1"/>
    <row r="5592" ht="16" customHeight="1"/>
    <row r="5593" ht="16" customHeight="1"/>
    <row r="5594" ht="16" customHeight="1"/>
    <row r="5595" ht="16" customHeight="1"/>
    <row r="5596" ht="16" customHeight="1"/>
    <row r="5597" ht="16" customHeight="1"/>
    <row r="5598" ht="16" customHeight="1"/>
    <row r="5599" ht="16" customHeight="1"/>
    <row r="5600" ht="16" customHeight="1"/>
    <row r="5601" ht="16" customHeight="1"/>
    <row r="5602" ht="16" customHeight="1"/>
    <row r="5603" ht="16" customHeight="1"/>
    <row r="5604" ht="16" customHeight="1"/>
    <row r="5605" ht="16" customHeight="1"/>
    <row r="5606" ht="16" customHeight="1"/>
    <row r="5607" ht="16" customHeight="1"/>
    <row r="5608" ht="16" customHeight="1"/>
    <row r="5609" ht="16" customHeight="1"/>
    <row r="5610" ht="16" customHeight="1"/>
    <row r="5611" ht="16" customHeight="1"/>
    <row r="5612" ht="16" customHeight="1"/>
    <row r="5613" ht="16" customHeight="1"/>
    <row r="5614" ht="16" customHeight="1"/>
    <row r="5615" ht="16" customHeight="1"/>
    <row r="5616" ht="16" customHeight="1"/>
    <row r="5617" ht="16" customHeight="1"/>
    <row r="5618" ht="16" customHeight="1"/>
    <row r="5619" ht="16" customHeight="1"/>
    <row r="5620" ht="16" customHeight="1"/>
    <row r="5621" ht="16" customHeight="1"/>
    <row r="5622" ht="16" customHeight="1"/>
    <row r="5623" ht="16" customHeight="1"/>
    <row r="5624" ht="16" customHeight="1"/>
    <row r="5625" ht="16" customHeight="1"/>
    <row r="5626" ht="16" customHeight="1"/>
    <row r="5627" ht="16" customHeight="1"/>
    <row r="5628" ht="16" customHeight="1"/>
    <row r="5629" ht="16" customHeight="1"/>
    <row r="5630" ht="16" customHeight="1"/>
    <row r="5631" ht="16" customHeight="1"/>
    <row r="5632" ht="16" customHeight="1"/>
    <row r="5633" ht="16" customHeight="1"/>
    <row r="5634" ht="16" customHeight="1"/>
    <row r="5635" ht="16" customHeight="1"/>
    <row r="5636" ht="16" customHeight="1"/>
    <row r="5637" ht="16" customHeight="1"/>
    <row r="5638" ht="16" customHeight="1"/>
    <row r="5639" ht="16" customHeight="1"/>
    <row r="5640" ht="16" customHeight="1"/>
    <row r="5641" ht="16" customHeight="1"/>
    <row r="5642" ht="16" customHeight="1"/>
    <row r="5643" ht="16" customHeight="1"/>
    <row r="5644" ht="16" customHeight="1"/>
    <row r="5645" ht="16" customHeight="1"/>
    <row r="5646" ht="16" customHeight="1"/>
    <row r="5647" ht="16" customHeight="1"/>
    <row r="5648" ht="16" customHeight="1"/>
    <row r="5649" ht="16" customHeight="1"/>
    <row r="5650" ht="16" customHeight="1"/>
    <row r="5651" ht="16" customHeight="1"/>
    <row r="5652" ht="16" customHeight="1"/>
    <row r="5653" ht="16" customHeight="1"/>
    <row r="5654" ht="16" customHeight="1"/>
    <row r="5655" ht="16" customHeight="1"/>
    <row r="5656" ht="16" customHeight="1"/>
    <row r="5657" ht="16" customHeight="1"/>
    <row r="5658" ht="16" customHeight="1"/>
    <row r="5659" ht="16" customHeight="1"/>
    <row r="5660" ht="16" customHeight="1"/>
    <row r="5661" ht="16" customHeight="1"/>
    <row r="5662" ht="16" customHeight="1"/>
    <row r="5663" ht="16" customHeight="1"/>
    <row r="5664" ht="16" customHeight="1"/>
    <row r="5665" ht="16" customHeight="1"/>
    <row r="5666" ht="16" customHeight="1"/>
    <row r="5667" ht="16" customHeight="1"/>
    <row r="5668" ht="16" customHeight="1"/>
    <row r="5669" ht="16" customHeight="1"/>
    <row r="5670" ht="16" customHeight="1"/>
    <row r="5671" ht="16" customHeight="1"/>
    <row r="5672" ht="16" customHeight="1"/>
    <row r="5673" ht="16" customHeight="1"/>
    <row r="5674" ht="16" customHeight="1"/>
    <row r="5675" ht="16" customHeight="1"/>
    <row r="5676" ht="16" customHeight="1"/>
    <row r="5677" ht="16" customHeight="1"/>
    <row r="5678" ht="16" customHeight="1"/>
    <row r="5679" ht="16" customHeight="1"/>
    <row r="5680" ht="16" customHeight="1"/>
    <row r="5681" ht="16" customHeight="1"/>
    <row r="5682" ht="16" customHeight="1"/>
    <row r="5683" ht="16" customHeight="1"/>
    <row r="5684" ht="16" customHeight="1"/>
    <row r="5685" ht="16" customHeight="1"/>
    <row r="5686" ht="16" customHeight="1"/>
    <row r="5687" ht="16" customHeight="1"/>
    <row r="5688" ht="16" customHeight="1"/>
    <row r="5689" ht="16" customHeight="1"/>
    <row r="5690" ht="16" customHeight="1"/>
    <row r="5691" ht="16" customHeight="1"/>
    <row r="5692" ht="16" customHeight="1"/>
    <row r="5693" ht="16" customHeight="1"/>
    <row r="5694" ht="16" customHeight="1"/>
    <row r="5695" ht="16" customHeight="1"/>
    <row r="5696" ht="16" customHeight="1"/>
    <row r="5697" ht="16" customHeight="1"/>
    <row r="5698" ht="16" customHeight="1"/>
    <row r="5699" ht="16" customHeight="1"/>
    <row r="5700" ht="16" customHeight="1"/>
    <row r="5701" ht="16" customHeight="1"/>
    <row r="5702" ht="16" customHeight="1"/>
    <row r="5703" ht="16" customHeight="1"/>
    <row r="5704" ht="16" customHeight="1"/>
    <row r="5705" ht="16" customHeight="1"/>
    <row r="5706" ht="16" customHeight="1"/>
    <row r="5707" ht="16" customHeight="1"/>
    <row r="5708" ht="16" customHeight="1"/>
    <row r="5709" ht="16" customHeight="1"/>
    <row r="5710" ht="16" customHeight="1"/>
    <row r="5711" ht="16" customHeight="1"/>
    <row r="5712" ht="16" customHeight="1"/>
    <row r="5713" ht="16" customHeight="1"/>
    <row r="5714" ht="16" customHeight="1"/>
    <row r="5715" ht="16" customHeight="1"/>
    <row r="5716" ht="16" customHeight="1"/>
    <row r="5717" ht="16" customHeight="1"/>
    <row r="5718" ht="16" customHeight="1"/>
    <row r="5719" ht="16" customHeight="1"/>
    <row r="5720" ht="16" customHeight="1"/>
    <row r="5721" ht="16" customHeight="1"/>
    <row r="5722" ht="16" customHeight="1"/>
    <row r="5723" ht="16" customHeight="1"/>
    <row r="5724" ht="16" customHeight="1"/>
    <row r="5725" ht="16" customHeight="1"/>
    <row r="5726" ht="16" customHeight="1"/>
    <row r="5727" ht="16" customHeight="1"/>
    <row r="5728" ht="16" customHeight="1"/>
    <row r="5729" ht="16" customHeight="1"/>
    <row r="5730" ht="16" customHeight="1"/>
    <row r="5731" ht="16" customHeight="1"/>
    <row r="5732" ht="16" customHeight="1"/>
    <row r="5733" ht="16" customHeight="1"/>
    <row r="5734" ht="16" customHeight="1"/>
    <row r="5735" ht="16" customHeight="1"/>
    <row r="5736" ht="16" customHeight="1"/>
    <row r="5737" ht="16" customHeight="1"/>
    <row r="5738" ht="16" customHeight="1"/>
    <row r="5739" ht="16" customHeight="1"/>
    <row r="5740" ht="16" customHeight="1"/>
    <row r="5741" ht="16" customHeight="1"/>
    <row r="5742" ht="16" customHeight="1"/>
    <row r="5743" ht="16" customHeight="1"/>
    <row r="5744" ht="16" customHeight="1"/>
    <row r="5745" ht="16" customHeight="1"/>
    <row r="5746" ht="16" customHeight="1"/>
    <row r="5747" ht="16" customHeight="1"/>
    <row r="5748" ht="16" customHeight="1"/>
    <row r="5749" ht="16" customHeight="1"/>
    <row r="5750" ht="16" customHeight="1"/>
    <row r="5751" ht="16" customHeight="1"/>
    <row r="5752" ht="16" customHeight="1"/>
    <row r="5753" ht="16" customHeight="1"/>
    <row r="5754" ht="16" customHeight="1"/>
    <row r="5755" ht="16" customHeight="1"/>
    <row r="5756" ht="16" customHeight="1"/>
    <row r="5757" ht="16" customHeight="1"/>
    <row r="5758" ht="16" customHeight="1"/>
    <row r="5759" ht="16" customHeight="1"/>
    <row r="5760" ht="16" customHeight="1"/>
    <row r="5761" ht="16" customHeight="1"/>
    <row r="5762" ht="16" customHeight="1"/>
    <row r="5763" ht="16" customHeight="1"/>
    <row r="5764" ht="16" customHeight="1"/>
    <row r="5765" ht="16" customHeight="1"/>
    <row r="5766" ht="16" customHeight="1"/>
    <row r="5767" ht="16" customHeight="1"/>
    <row r="5768" ht="16" customHeight="1"/>
    <row r="5769" ht="16" customHeight="1"/>
    <row r="5770" ht="16" customHeight="1"/>
    <row r="5771" ht="16" customHeight="1"/>
    <row r="5772" ht="16" customHeight="1"/>
    <row r="5773" ht="16" customHeight="1"/>
    <row r="5774" ht="16" customHeight="1"/>
    <row r="5775" ht="16" customHeight="1"/>
    <row r="5776" ht="16" customHeight="1"/>
    <row r="5777" ht="16" customHeight="1"/>
    <row r="5778" ht="16" customHeight="1"/>
    <row r="5779" ht="16" customHeight="1"/>
    <row r="5780" ht="16" customHeight="1"/>
    <row r="5781" ht="16" customHeight="1"/>
    <row r="5782" ht="16" customHeight="1"/>
    <row r="5783" ht="16" customHeight="1"/>
    <row r="5784" ht="16" customHeight="1"/>
    <row r="5785" ht="16" customHeight="1"/>
    <row r="5786" ht="16" customHeight="1"/>
    <row r="5787" ht="16" customHeight="1"/>
    <row r="5788" ht="16" customHeight="1"/>
    <row r="5789" ht="16" customHeight="1"/>
    <row r="5790" ht="16" customHeight="1"/>
    <row r="5791" ht="16" customHeight="1"/>
    <row r="5792" ht="16" customHeight="1"/>
    <row r="5793" ht="16" customHeight="1"/>
    <row r="5794" ht="16" customHeight="1"/>
    <row r="5795" ht="16" customHeight="1"/>
    <row r="5796" ht="16" customHeight="1"/>
    <row r="5797" ht="16" customHeight="1"/>
    <row r="5798" ht="16" customHeight="1"/>
    <row r="5799" ht="16" customHeight="1"/>
    <row r="5800" ht="16" customHeight="1"/>
    <row r="5801" ht="16" customHeight="1"/>
    <row r="5802" ht="16" customHeight="1"/>
    <row r="5803" ht="16" customHeight="1"/>
    <row r="5804" ht="16" customHeight="1"/>
    <row r="5805" ht="16" customHeight="1"/>
    <row r="5806" ht="16" customHeight="1"/>
    <row r="5807" ht="16" customHeight="1"/>
    <row r="5808" ht="16" customHeight="1"/>
    <row r="5809" ht="16" customHeight="1"/>
    <row r="5810" ht="16" customHeight="1"/>
    <row r="5811" ht="16" customHeight="1"/>
    <row r="5812" ht="16" customHeight="1"/>
    <row r="5813" ht="16" customHeight="1"/>
    <row r="5814" ht="16" customHeight="1"/>
    <row r="5815" ht="16" customHeight="1"/>
    <row r="5816" ht="16" customHeight="1"/>
    <row r="5817" ht="16" customHeight="1"/>
    <row r="5818" ht="16" customHeight="1"/>
    <row r="5819" ht="16" customHeight="1"/>
    <row r="5820" ht="16" customHeight="1"/>
    <row r="5821" ht="16" customHeight="1"/>
    <row r="5822" ht="16" customHeight="1"/>
    <row r="5823" ht="16" customHeight="1"/>
    <row r="5824" ht="16" customHeight="1"/>
    <row r="5825" ht="16" customHeight="1"/>
    <row r="5826" ht="16" customHeight="1"/>
    <row r="5827" ht="16" customHeight="1"/>
    <row r="5828" ht="16" customHeight="1"/>
    <row r="5829" ht="16" customHeight="1"/>
    <row r="5830" ht="16" customHeight="1"/>
    <row r="5831" ht="16" customHeight="1"/>
    <row r="5832" ht="16" customHeight="1"/>
    <row r="5833" ht="16" customHeight="1"/>
    <row r="5834" ht="16" customHeight="1"/>
    <row r="5835" ht="16" customHeight="1"/>
    <row r="5836" ht="16" customHeight="1"/>
    <row r="5837" ht="16" customHeight="1"/>
    <row r="5838" ht="16" customHeight="1"/>
    <row r="5839" ht="16" customHeight="1"/>
    <row r="5840" ht="16" customHeight="1"/>
    <row r="5841" ht="16" customHeight="1"/>
    <row r="5842" ht="16" customHeight="1"/>
    <row r="5843" ht="16" customHeight="1"/>
    <row r="5844" ht="16" customHeight="1"/>
    <row r="5845" ht="16" customHeight="1"/>
    <row r="5846" ht="16" customHeight="1"/>
    <row r="5847" ht="16" customHeight="1"/>
    <row r="5848" ht="16" customHeight="1"/>
    <row r="5849" ht="16" customHeight="1"/>
    <row r="5850" ht="16" customHeight="1"/>
    <row r="5851" ht="16" customHeight="1"/>
    <row r="5852" ht="16" customHeight="1"/>
    <row r="5853" ht="16" customHeight="1"/>
    <row r="5854" ht="16" customHeight="1"/>
    <row r="5855" ht="16" customHeight="1"/>
    <row r="5856" ht="16" customHeight="1"/>
    <row r="5857" ht="16" customHeight="1"/>
    <row r="5858" ht="16" customHeight="1"/>
    <row r="5859" ht="16" customHeight="1"/>
    <row r="5860" ht="16" customHeight="1"/>
    <row r="5861" ht="16" customHeight="1"/>
    <row r="5862" ht="16" customHeight="1"/>
    <row r="5863" ht="16" customHeight="1"/>
    <row r="5864" ht="16" customHeight="1"/>
    <row r="5865" ht="16" customHeight="1"/>
    <row r="5866" ht="16" customHeight="1"/>
    <row r="5867" ht="16" customHeight="1"/>
    <row r="5868" ht="16" customHeight="1"/>
    <row r="5869" ht="16" customHeight="1"/>
    <row r="5870" ht="16" customHeight="1"/>
    <row r="5871" ht="16" customHeight="1"/>
    <row r="5872" ht="16" customHeight="1"/>
    <row r="5873" ht="16" customHeight="1"/>
    <row r="5874" ht="16" customHeight="1"/>
    <row r="5875" ht="16" customHeight="1"/>
    <row r="5876" ht="16" customHeight="1"/>
    <row r="5877" ht="16" customHeight="1"/>
    <row r="5878" ht="16" customHeight="1"/>
    <row r="5879" ht="16" customHeight="1"/>
    <row r="5880" ht="16" customHeight="1"/>
    <row r="5881" ht="16" customHeight="1"/>
    <row r="5882" ht="16" customHeight="1"/>
    <row r="5883" ht="16" customHeight="1"/>
    <row r="5884" ht="16" customHeight="1"/>
    <row r="5885" ht="16" customHeight="1"/>
    <row r="5886" ht="16" customHeight="1"/>
    <row r="5887" ht="16" customHeight="1"/>
    <row r="5888" ht="16" customHeight="1"/>
    <row r="5889" ht="16" customHeight="1"/>
    <row r="5890" ht="16" customHeight="1"/>
    <row r="5891" ht="16" customHeight="1"/>
    <row r="5892" ht="16" customHeight="1"/>
    <row r="5893" ht="16" customHeight="1"/>
    <row r="5894" ht="16" customHeight="1"/>
    <row r="5895" ht="16" customHeight="1"/>
    <row r="5896" ht="16" customHeight="1"/>
    <row r="5897" ht="16" customHeight="1"/>
    <row r="5898" ht="16" customHeight="1"/>
    <row r="5899" ht="16" customHeight="1"/>
    <row r="5900" ht="16" customHeight="1"/>
    <row r="5901" ht="16" customHeight="1"/>
    <row r="5902" ht="16" customHeight="1"/>
    <row r="5903" ht="16" customHeight="1"/>
    <row r="5904" ht="16" customHeight="1"/>
    <row r="5905" ht="16" customHeight="1"/>
    <row r="5906" ht="16" customHeight="1"/>
    <row r="5907" ht="16" customHeight="1"/>
    <row r="5908" ht="16" customHeight="1"/>
    <row r="5909" ht="16" customHeight="1"/>
    <row r="5910" ht="16" customHeight="1"/>
    <row r="5911" ht="16" customHeight="1"/>
    <row r="5912" ht="16" customHeight="1"/>
    <row r="5913" ht="16" customHeight="1"/>
    <row r="5914" ht="16" customHeight="1"/>
    <row r="5915" ht="16" customHeight="1"/>
    <row r="5916" ht="16" customHeight="1"/>
    <row r="5917" ht="16" customHeight="1"/>
    <row r="5918" ht="16" customHeight="1"/>
    <row r="5919" ht="16" customHeight="1"/>
    <row r="5920" ht="16" customHeight="1"/>
    <row r="5921" ht="16" customHeight="1"/>
    <row r="5922" ht="16" customHeight="1"/>
    <row r="5923" ht="16" customHeight="1"/>
    <row r="5924" ht="16" customHeight="1"/>
    <row r="5925" ht="16" customHeight="1"/>
    <row r="5926" ht="16" customHeight="1"/>
    <row r="5927" ht="16" customHeight="1"/>
    <row r="5928" ht="16" customHeight="1"/>
    <row r="5929" ht="16" customHeight="1"/>
    <row r="5930" ht="16" customHeight="1"/>
    <row r="5931" ht="16" customHeight="1"/>
    <row r="5932" ht="16" customHeight="1"/>
    <row r="5933" ht="16" customHeight="1"/>
    <row r="5934" ht="16" customHeight="1"/>
    <row r="5935" ht="16" customHeight="1"/>
    <row r="5936" ht="16" customHeight="1"/>
    <row r="5937" ht="16" customHeight="1"/>
    <row r="5938" ht="16" customHeight="1"/>
    <row r="5939" ht="16" customHeight="1"/>
    <row r="5940" ht="16" customHeight="1"/>
    <row r="5941" ht="16" customHeight="1"/>
    <row r="5942" ht="16" customHeight="1"/>
    <row r="5943" ht="16" customHeight="1"/>
    <row r="5944" ht="16" customHeight="1"/>
    <row r="5945" ht="16" customHeight="1"/>
    <row r="5946" ht="16" customHeight="1"/>
    <row r="5947" ht="16" customHeight="1"/>
    <row r="5948" ht="16" customHeight="1"/>
    <row r="5949" ht="16" customHeight="1"/>
    <row r="5950" ht="16" customHeight="1"/>
    <row r="5951" ht="16" customHeight="1"/>
    <row r="5952" ht="16" customHeight="1"/>
    <row r="5953" ht="16" customHeight="1"/>
    <row r="5954" ht="16" customHeight="1"/>
    <row r="5955" ht="16" customHeight="1"/>
    <row r="5956" ht="16" customHeight="1"/>
    <row r="5957" ht="16" customHeight="1"/>
    <row r="5958" ht="16" customHeight="1"/>
    <row r="5959" ht="16" customHeight="1"/>
    <row r="5960" ht="16" customHeight="1"/>
    <row r="5961" ht="16" customHeight="1"/>
    <row r="5962" ht="16" customHeight="1"/>
    <row r="5963" ht="16" customHeight="1"/>
    <row r="5964" ht="16" customHeight="1"/>
    <row r="5965" ht="16" customHeight="1"/>
    <row r="5966" ht="16" customHeight="1"/>
    <row r="5967" ht="16" customHeight="1"/>
    <row r="5968" ht="16" customHeight="1"/>
    <row r="5969" ht="16" customHeight="1"/>
    <row r="5970" ht="16" customHeight="1"/>
    <row r="5971" ht="16" customHeight="1"/>
    <row r="5972" ht="16" customHeight="1"/>
    <row r="5973" ht="16" customHeight="1"/>
    <row r="5974" ht="16" customHeight="1"/>
    <row r="5975" ht="16" customHeight="1"/>
    <row r="5976" ht="16" customHeight="1"/>
    <row r="5977" ht="16" customHeight="1"/>
    <row r="5978" ht="16" customHeight="1"/>
    <row r="5979" ht="16" customHeight="1"/>
    <row r="5980" ht="16" customHeight="1"/>
    <row r="5981" ht="16" customHeight="1"/>
    <row r="5982" ht="16" customHeight="1"/>
    <row r="5983" ht="16" customHeight="1"/>
    <row r="5984" ht="16" customHeight="1"/>
    <row r="5985" ht="16" customHeight="1"/>
    <row r="5986" ht="16" customHeight="1"/>
    <row r="5987" ht="16" customHeight="1"/>
    <row r="5988" ht="16" customHeight="1"/>
    <row r="5989" ht="16" customHeight="1"/>
    <row r="5990" ht="16" customHeight="1"/>
    <row r="5991" ht="16" customHeight="1"/>
    <row r="5992" ht="16" customHeight="1"/>
    <row r="5993" ht="16" customHeight="1"/>
    <row r="5994" ht="16" customHeight="1"/>
    <row r="5995" ht="16" customHeight="1"/>
    <row r="5996" ht="16" customHeight="1"/>
    <row r="5997" ht="16" customHeight="1"/>
    <row r="5998" ht="16" customHeight="1"/>
    <row r="5999" ht="16" customHeight="1"/>
    <row r="6000" ht="16" customHeight="1"/>
    <row r="6001" ht="16" customHeight="1"/>
    <row r="6002" ht="16" customHeight="1"/>
    <row r="6003" ht="16" customHeight="1"/>
    <row r="6004" ht="16" customHeight="1"/>
    <row r="6005" ht="16" customHeight="1"/>
    <row r="6006" ht="16" customHeight="1"/>
    <row r="6007" ht="16" customHeight="1"/>
    <row r="6008" ht="16" customHeight="1"/>
    <row r="6009" ht="16" customHeight="1"/>
    <row r="6010" ht="16" customHeight="1"/>
    <row r="6011" ht="16" customHeight="1"/>
    <row r="6012" ht="16" customHeight="1"/>
    <row r="6013" ht="16" customHeight="1"/>
    <row r="6014" ht="16" customHeight="1"/>
    <row r="6015" ht="16" customHeight="1"/>
    <row r="6016" ht="16" customHeight="1"/>
    <row r="6017" ht="16" customHeight="1"/>
    <row r="6018" ht="16" customHeight="1"/>
    <row r="6019" ht="16" customHeight="1"/>
    <row r="6020" ht="16" customHeight="1"/>
    <row r="6021" ht="16" customHeight="1"/>
    <row r="6022" ht="16" customHeight="1"/>
    <row r="6023" ht="16" customHeight="1"/>
    <row r="6024" ht="16" customHeight="1"/>
    <row r="6025" ht="16" customHeight="1"/>
    <row r="6026" ht="16" customHeight="1"/>
    <row r="6027" ht="16" customHeight="1"/>
    <row r="6028" ht="16" customHeight="1"/>
    <row r="6029" ht="16" customHeight="1"/>
    <row r="6030" ht="16" customHeight="1"/>
    <row r="6031" ht="16" customHeight="1"/>
    <row r="6032" ht="16" customHeight="1"/>
    <row r="6033" ht="16" customHeight="1"/>
    <row r="6034" ht="16" customHeight="1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2" sqref="A12"/>
    </sheetView>
  </sheetViews>
  <sheetFormatPr baseColWidth="10" defaultColWidth="8.83203125" defaultRowHeight="16" outlineLevelCol="0"/>
  <cols>
    <col width="16" customWidth="1" min="1" max="1"/>
    <col width="23.1640625" customWidth="1" min="2" max="2"/>
    <col width="20.83203125" customWidth="1" min="3" max="3"/>
  </cols>
  <sheetData>
    <row r="1">
      <c r="A1" t="inlineStr">
        <is>
          <t>No. of iterations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D1"/>
  <sheetViews>
    <sheetView workbookViewId="0">
      <selection activeCell="A12" sqref="A12"/>
    </sheetView>
  </sheetViews>
  <sheetFormatPr baseColWidth="10" defaultColWidth="8.83203125" defaultRowHeight="16" outlineLevelCol="0"/>
  <cols>
    <col width="13.5" customWidth="1" min="3" max="3"/>
    <col width="9" bestFit="1" customWidth="1" min="340" max="672"/>
    <col width="9.5" bestFit="1" customWidth="1" min="673" max="673"/>
    <col width="10" customWidth="1" min="675" max="675"/>
  </cols>
  <sheetData>
    <row r="1">
      <c r="A1" t="inlineStr">
        <is>
          <t>Check projected migration</t>
        </is>
      </c>
      <c r="D1" t="inlineStr">
        <is>
          <t>Preliminary net migration</t>
        </is>
      </c>
      <c r="MD1" t="inlineStr">
        <is>
          <t>Adjusted net migration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2" sqref="A12"/>
    </sheetView>
  </sheetViews>
  <sheetFormatPr baseColWidth="10" defaultColWidth="8.83203125" defaultRowHeight="16" outlineLevelCol="0"/>
  <cols>
    <col width="13" customWidth="1" min="3" max="3"/>
    <col width="9.5" bestFit="1" customWidth="1" min="4" max="6"/>
    <col width="9" bestFit="1" customWidth="1" min="7" max="15"/>
    <col width="9.5" bestFit="1" customWidth="1" min="16" max="21"/>
    <col width="9" bestFit="1" customWidth="1" min="22" max="23"/>
    <col width="9.5" bestFit="1" customWidth="1" min="24" max="25"/>
    <col width="9" bestFit="1" customWidth="1" min="26" max="26"/>
    <col width="9.5" bestFit="1" customWidth="1" min="27" max="28"/>
    <col width="9" bestFit="1" customWidth="1" min="29" max="30"/>
    <col width="9.5" bestFit="1" customWidth="1" min="31" max="31"/>
    <col width="9" bestFit="1" customWidth="1" min="32" max="40"/>
    <col width="9.5" bestFit="1" customWidth="1" min="41" max="42"/>
    <col width="9" bestFit="1" customWidth="1" min="43" max="43"/>
    <col width="9.5" bestFit="1" customWidth="1" min="44" max="44"/>
    <col width="9" bestFit="1" customWidth="1" min="45" max="45"/>
    <col width="9.5" bestFit="1" customWidth="1" min="46" max="46"/>
    <col width="9" bestFit="1" customWidth="1" min="47" max="47"/>
    <col width="9.5" bestFit="1" customWidth="1" min="48" max="48"/>
    <col width="9" bestFit="1" customWidth="1" min="49" max="51"/>
    <col width="9.5" bestFit="1" customWidth="1" min="52" max="52"/>
    <col width="9" bestFit="1" customWidth="1" min="53" max="59"/>
    <col width="9.5" bestFit="1" customWidth="1" min="60" max="60"/>
    <col width="9" bestFit="1" customWidth="1" min="61" max="69"/>
    <col width="9.5" bestFit="1" customWidth="1" min="70" max="70"/>
    <col width="9" bestFit="1" customWidth="1" min="71" max="72"/>
    <col width="9.5" bestFit="1" customWidth="1" min="73" max="73"/>
    <col width="9" bestFit="1" customWidth="1" min="74" max="81"/>
    <col width="9.5" bestFit="1" customWidth="1" min="82" max="85"/>
    <col width="9" bestFit="1" customWidth="1" min="86" max="86"/>
    <col width="9.5" bestFit="1" customWidth="1" min="87" max="87"/>
    <col width="9" bestFit="1" customWidth="1" min="88" max="89"/>
    <col width="9.5" bestFit="1" customWidth="1" min="90" max="91"/>
    <col width="9" bestFit="1" customWidth="1" min="92" max="100"/>
    <col width="9.5" bestFit="1" customWidth="1" min="101" max="106"/>
    <col width="9" bestFit="1" customWidth="1" min="107" max="107"/>
    <col width="9.5" bestFit="1" customWidth="1" min="108" max="109"/>
    <col width="9" bestFit="1" customWidth="1" min="110" max="113"/>
    <col width="9.5" bestFit="1" customWidth="1" min="114" max="114"/>
    <col width="9" bestFit="1" customWidth="1" min="115" max="116"/>
    <col width="9.5" bestFit="1" customWidth="1" min="117" max="117"/>
    <col width="9" bestFit="1" customWidth="1" min="118" max="118"/>
    <col width="9.5" bestFit="1" customWidth="1" min="119" max="119"/>
    <col width="9" bestFit="1" customWidth="1" min="120" max="120"/>
    <col width="9.5" bestFit="1" customWidth="1" min="121" max="121"/>
    <col width="9" bestFit="1" customWidth="1" min="122" max="124"/>
    <col width="9.5" bestFit="1" customWidth="1" min="125" max="127"/>
    <col width="9" bestFit="1" customWidth="1" min="128" max="131"/>
    <col width="9.5" bestFit="1" customWidth="1" min="132" max="134"/>
    <col width="9" bestFit="1" customWidth="1" min="135" max="136"/>
    <col width="9.5" bestFit="1" customWidth="1" min="137" max="137"/>
    <col width="9" bestFit="1" customWidth="1" min="138" max="140"/>
    <col width="9.5" bestFit="1" customWidth="1" min="141" max="141"/>
    <col width="9" bestFit="1" customWidth="1" min="142" max="160"/>
    <col width="9.5" bestFit="1" customWidth="1" min="161" max="161"/>
    <col width="9" bestFit="1" customWidth="1" min="162" max="163"/>
    <col width="9.5" bestFit="1" customWidth="1" min="164" max="164"/>
    <col width="9" bestFit="1" customWidth="1" min="165" max="207"/>
    <col width="9.5" bestFit="1" customWidth="1" min="208" max="208"/>
    <col width="9" bestFit="1" customWidth="1" min="209" max="227"/>
    <col width="9.5" bestFit="1" customWidth="1" min="228" max="228"/>
    <col width="9" bestFit="1" customWidth="1" min="229" max="233"/>
    <col width="9.5" bestFit="1" customWidth="1" min="234" max="234"/>
    <col width="9" bestFit="1" customWidth="1" min="235" max="235"/>
    <col width="9.5" bestFit="1" customWidth="1" min="236" max="237"/>
    <col width="9" bestFit="1" customWidth="1" min="238" max="251"/>
    <col width="9.5" bestFit="1" customWidth="1" min="252" max="252"/>
    <col width="9" bestFit="1" customWidth="1" min="253" max="254"/>
    <col width="9.5" bestFit="1" customWidth="1" min="255" max="258"/>
    <col width="9" bestFit="1" customWidth="1" min="259" max="259"/>
    <col width="9.5" bestFit="1" customWidth="1" min="260" max="260"/>
    <col width="9" bestFit="1" customWidth="1" min="261" max="269"/>
    <col width="9.5" bestFit="1" customWidth="1" min="270" max="272"/>
    <col width="9" bestFit="1" customWidth="1" min="273" max="275"/>
    <col width="9.5" bestFit="1" customWidth="1" min="276" max="277"/>
    <col width="9" bestFit="1" customWidth="1" min="278" max="280"/>
    <col width="9.5" bestFit="1" customWidth="1" min="281" max="281"/>
    <col width="9" bestFit="1" customWidth="1" min="282" max="288"/>
    <col width="9.5" bestFit="1" customWidth="1" min="289" max="289"/>
    <col width="9" bestFit="1" customWidth="1" min="290" max="309"/>
    <col width="9.5" bestFit="1" customWidth="1" min="310" max="310"/>
    <col width="9" bestFit="1" customWidth="1" min="311" max="336"/>
    <col width="9.5" customWidth="1" min="337" max="337"/>
  </cols>
  <sheetData>
    <row r="1">
      <c r="A1" t="inlineStr">
        <is>
          <t>Check projected deaths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2" sqref="A12"/>
    </sheetView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Relax Zhang</dc:creator>
  <dcterms:created xmlns:dcterms="http://purl.org/dc/terms/" xmlns:xsi="http://www.w3.org/2001/XMLSchema-instance" xsi:type="dcterms:W3CDTF">2022-07-02T07:25:45Z</dcterms:created>
  <dcterms:modified xmlns:dcterms="http://purl.org/dc/terms/" xmlns:xsi="http://www.w3.org/2001/XMLSchema-instance" xsi:type="dcterms:W3CDTF">2022-07-15T02:54:56Z</dcterms:modified>
  <cp:lastModifiedBy>Relax Zhang</cp:lastModifiedBy>
</cp:coreProperties>
</file>